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Accelerator\7MeV\Shielding\"/>
    </mc:Choice>
  </mc:AlternateContent>
  <xr:revisionPtr revIDLastSave="0" documentId="13_ncr:1_{523AC762-E1CF-4B03-BBC7-0C14264125A0}" xr6:coauthVersionLast="47" xr6:coauthVersionMax="47" xr10:uidLastSave="{00000000-0000-0000-0000-000000000000}"/>
  <bookViews>
    <workbookView xWindow="-108" yWindow="-108" windowWidth="23256" windowHeight="12576" activeTab="1" xr2:uid="{5E493A83-4E75-40CE-9E48-F182FA9F38C1}"/>
  </bookViews>
  <sheets>
    <sheet name="Nuclides" sheetId="1" r:id="rId1"/>
    <sheet name="屏蔽体" sheetId="2" r:id="rId2"/>
    <sheet name="1" sheetId="3" r:id="rId3"/>
    <sheet name="加速器" sheetId="4" r:id="rId4"/>
  </sheets>
  <definedNames>
    <definedName name="_xlnm._FilterDatabase" localSheetId="3" hidden="1">加速器!$L$1:$L$2193</definedName>
    <definedName name="_xlnm._FilterDatabase" localSheetId="1" hidden="1">屏蔽体!$L$1:$L$2208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13" i="2" l="1"/>
  <c r="S2212" i="2"/>
  <c r="R2213" i="2"/>
  <c r="U2198" i="4"/>
  <c r="U2199" i="4"/>
  <c r="U2197" i="4"/>
  <c r="Q2197" i="4"/>
  <c r="U338" i="2"/>
  <c r="T338" i="2"/>
  <c r="S338" i="2"/>
  <c r="U334" i="2"/>
  <c r="T334" i="2"/>
  <c r="S334" i="2"/>
  <c r="U321" i="2"/>
  <c r="T321" i="2"/>
  <c r="S321" i="2"/>
  <c r="U319" i="2"/>
  <c r="T319" i="2"/>
  <c r="S319" i="2"/>
  <c r="U305" i="2"/>
  <c r="T305" i="2"/>
  <c r="S305" i="2"/>
  <c r="U255" i="2"/>
  <c r="T255" i="2"/>
  <c r="S255" i="2"/>
  <c r="U253" i="2"/>
  <c r="T253" i="2"/>
  <c r="S253" i="2"/>
  <c r="U249" i="2"/>
  <c r="T249" i="2"/>
  <c r="S249" i="2"/>
  <c r="U235" i="2"/>
  <c r="T235" i="2"/>
  <c r="S235" i="2"/>
  <c r="U234" i="2"/>
  <c r="T234" i="2"/>
  <c r="S234" i="2"/>
  <c r="U232" i="2"/>
  <c r="T232" i="2"/>
  <c r="S232" i="2"/>
  <c r="U221" i="2"/>
  <c r="T221" i="2"/>
  <c r="S221" i="2"/>
  <c r="U219" i="2"/>
  <c r="T219" i="2"/>
  <c r="S219" i="2"/>
  <c r="U217" i="2"/>
  <c r="T217" i="2"/>
  <c r="S217" i="2"/>
  <c r="U204" i="2"/>
  <c r="T204" i="2"/>
  <c r="S204" i="2"/>
  <c r="U202" i="2"/>
  <c r="T202" i="2"/>
  <c r="S202" i="2"/>
  <c r="U155" i="2"/>
  <c r="T155" i="2"/>
  <c r="S155" i="2"/>
  <c r="U107" i="2"/>
  <c r="T107" i="2"/>
  <c r="S107" i="2"/>
  <c r="U45" i="2"/>
  <c r="T45" i="2"/>
  <c r="S45" i="2"/>
  <c r="U6" i="2"/>
  <c r="T6" i="2"/>
  <c r="S6" i="2"/>
  <c r="U379" i="4"/>
  <c r="T379" i="4"/>
  <c r="S379" i="4"/>
  <c r="U368" i="4"/>
  <c r="T368" i="4"/>
  <c r="S368" i="4"/>
  <c r="U366" i="4"/>
  <c r="T366" i="4"/>
  <c r="S366" i="4"/>
  <c r="U351" i="4"/>
  <c r="T351" i="4"/>
  <c r="S351" i="4"/>
  <c r="U338" i="4"/>
  <c r="T338" i="4"/>
  <c r="S338" i="4"/>
  <c r="U334" i="4"/>
  <c r="T334" i="4"/>
  <c r="S334" i="4"/>
  <c r="U321" i="4"/>
  <c r="T321" i="4"/>
  <c r="S321" i="4"/>
  <c r="U319" i="4"/>
  <c r="T319" i="4"/>
  <c r="S319" i="4"/>
  <c r="U305" i="4"/>
  <c r="T305" i="4"/>
  <c r="S305" i="4"/>
  <c r="U45" i="4"/>
  <c r="T45" i="4"/>
  <c r="S45" i="4"/>
  <c r="U6" i="4"/>
  <c r="T6" i="4"/>
  <c r="S6" i="4"/>
  <c r="Q338" i="2"/>
  <c r="P338" i="2"/>
  <c r="O338" i="2"/>
  <c r="Q334" i="2"/>
  <c r="P334" i="2"/>
  <c r="O334" i="2"/>
  <c r="Q321" i="2"/>
  <c r="P321" i="2"/>
  <c r="O321" i="2"/>
  <c r="Q319" i="2"/>
  <c r="P319" i="2"/>
  <c r="O319" i="2"/>
  <c r="Q305" i="2"/>
  <c r="P305" i="2"/>
  <c r="O305" i="2"/>
  <c r="Q255" i="2"/>
  <c r="P255" i="2"/>
  <c r="O255" i="2"/>
  <c r="Q253" i="2"/>
  <c r="P253" i="2"/>
  <c r="O253" i="2"/>
  <c r="Q249" i="2"/>
  <c r="P249" i="2"/>
  <c r="O249" i="2"/>
  <c r="Q235" i="2"/>
  <c r="P235" i="2"/>
  <c r="O235" i="2"/>
  <c r="Q234" i="2"/>
  <c r="P234" i="2"/>
  <c r="O234" i="2"/>
  <c r="Q232" i="2"/>
  <c r="P232" i="2"/>
  <c r="O232" i="2"/>
  <c r="Q221" i="2"/>
  <c r="P221" i="2"/>
  <c r="O221" i="2"/>
  <c r="Q219" i="2"/>
  <c r="P219" i="2"/>
  <c r="O219" i="2"/>
  <c r="Q217" i="2"/>
  <c r="P217" i="2"/>
  <c r="O217" i="2"/>
  <c r="Q204" i="2"/>
  <c r="P204" i="2"/>
  <c r="O204" i="2"/>
  <c r="Q202" i="2"/>
  <c r="P202" i="2"/>
  <c r="O202" i="2"/>
  <c r="Q155" i="2"/>
  <c r="P155" i="2"/>
  <c r="O155" i="2"/>
  <c r="Q107" i="2"/>
  <c r="P107" i="2"/>
  <c r="O107" i="2"/>
  <c r="Q45" i="2"/>
  <c r="P45" i="2"/>
  <c r="O45" i="2"/>
  <c r="Q6" i="2"/>
  <c r="P6" i="2"/>
  <c r="O6" i="2"/>
  <c r="Q379" i="4"/>
  <c r="P379" i="4"/>
  <c r="O379" i="4"/>
  <c r="Q368" i="4"/>
  <c r="P368" i="4"/>
  <c r="O368" i="4"/>
  <c r="Q366" i="4"/>
  <c r="P366" i="4"/>
  <c r="O366" i="4"/>
  <c r="Q351" i="4"/>
  <c r="P351" i="4"/>
  <c r="O351" i="4"/>
  <c r="Q338" i="4"/>
  <c r="P338" i="4"/>
  <c r="O338" i="4"/>
  <c r="Q334" i="4"/>
  <c r="P334" i="4"/>
  <c r="O334" i="4"/>
  <c r="Q321" i="4"/>
  <c r="P321" i="4"/>
  <c r="O321" i="4"/>
  <c r="Q319" i="4"/>
  <c r="P319" i="4"/>
  <c r="O319" i="4"/>
  <c r="Q305" i="4"/>
  <c r="P305" i="4"/>
  <c r="O305" i="4"/>
  <c r="Q45" i="4"/>
  <c r="P45" i="4"/>
  <c r="O45" i="4"/>
  <c r="Q6" i="4"/>
  <c r="P6" i="4"/>
  <c r="O6" i="4"/>
  <c r="E5" i="4"/>
  <c r="K5" i="4" s="1"/>
  <c r="F5" i="4"/>
  <c r="G5" i="4" s="1"/>
  <c r="E6" i="4"/>
  <c r="F6" i="4"/>
  <c r="G6" i="4" s="1"/>
  <c r="K6" i="4"/>
  <c r="E7" i="4"/>
  <c r="K7" i="4" s="1"/>
  <c r="F7" i="4"/>
  <c r="G7" i="4" s="1"/>
  <c r="E8" i="4"/>
  <c r="F8" i="4"/>
  <c r="K8" i="4"/>
  <c r="E9" i="4"/>
  <c r="F9" i="4"/>
  <c r="G9" i="4" s="1"/>
  <c r="K9" i="4"/>
  <c r="E10" i="4"/>
  <c r="K10" i="4" s="1"/>
  <c r="F10" i="4"/>
  <c r="G10" i="4" s="1"/>
  <c r="E11" i="4"/>
  <c r="F11" i="4"/>
  <c r="G11" i="4" s="1"/>
  <c r="K11" i="4"/>
  <c r="E12" i="4"/>
  <c r="F12" i="4"/>
  <c r="G12" i="4"/>
  <c r="H12" i="4"/>
  <c r="I12" i="4" s="1"/>
  <c r="J12" i="4" s="1"/>
  <c r="K12" i="4"/>
  <c r="E13" i="4"/>
  <c r="K13" i="4" s="1"/>
  <c r="F13" i="4"/>
  <c r="G13" i="4" s="1"/>
  <c r="E14" i="4"/>
  <c r="F14" i="4"/>
  <c r="G14" i="4" s="1"/>
  <c r="K14" i="4"/>
  <c r="E15" i="4"/>
  <c r="F15" i="4"/>
  <c r="G15" i="4" s="1"/>
  <c r="H15" i="4"/>
  <c r="I15" i="4" s="1"/>
  <c r="J15" i="4" s="1"/>
  <c r="K15" i="4"/>
  <c r="E16" i="4"/>
  <c r="F16" i="4"/>
  <c r="G16" i="4" s="1"/>
  <c r="K16" i="4"/>
  <c r="E17" i="4"/>
  <c r="K17" i="4" s="1"/>
  <c r="F17" i="4"/>
  <c r="G17" i="4" s="1"/>
  <c r="H17" i="4"/>
  <c r="I17" i="4" s="1"/>
  <c r="J17" i="4" s="1"/>
  <c r="E18" i="4"/>
  <c r="K18" i="4" s="1"/>
  <c r="F18" i="4"/>
  <c r="G18" i="4" s="1"/>
  <c r="E19" i="4"/>
  <c r="F19" i="4"/>
  <c r="G19" i="4" s="1"/>
  <c r="K19" i="4"/>
  <c r="E20" i="4"/>
  <c r="F20" i="4"/>
  <c r="G20" i="4" s="1"/>
  <c r="K20" i="4"/>
  <c r="E21" i="4"/>
  <c r="F21" i="4"/>
  <c r="G21" i="4" s="1"/>
  <c r="K21" i="4"/>
  <c r="E22" i="4"/>
  <c r="K22" i="4" s="1"/>
  <c r="F22" i="4"/>
  <c r="G22" i="4"/>
  <c r="H22" i="4"/>
  <c r="I22" i="4" s="1"/>
  <c r="J22" i="4" s="1"/>
  <c r="E23" i="4"/>
  <c r="K23" i="4" s="1"/>
  <c r="F23" i="4"/>
  <c r="G23" i="4" s="1"/>
  <c r="E24" i="4"/>
  <c r="K24" i="4" s="1"/>
  <c r="F24" i="4"/>
  <c r="G24" i="4" s="1"/>
  <c r="E25" i="4"/>
  <c r="F25" i="4"/>
  <c r="G25" i="4" s="1"/>
  <c r="H25" i="4"/>
  <c r="I25" i="4"/>
  <c r="J25" i="4" s="1"/>
  <c r="K25" i="4"/>
  <c r="E26" i="4"/>
  <c r="F26" i="4"/>
  <c r="G26" i="4" s="1"/>
  <c r="K26" i="4"/>
  <c r="E27" i="4"/>
  <c r="F27" i="4"/>
  <c r="G27" i="4" s="1"/>
  <c r="K27" i="4"/>
  <c r="E28" i="4"/>
  <c r="K28" i="4" s="1"/>
  <c r="F28" i="4"/>
  <c r="H28" i="4" s="1"/>
  <c r="I28" i="4" s="1"/>
  <c r="J28" i="4" s="1"/>
  <c r="E29" i="4"/>
  <c r="F29" i="4"/>
  <c r="G29" i="4" s="1"/>
  <c r="H29" i="4"/>
  <c r="I29" i="4" s="1"/>
  <c r="J29" i="4" s="1"/>
  <c r="K29" i="4"/>
  <c r="E30" i="4"/>
  <c r="F30" i="4"/>
  <c r="G30" i="4" s="1"/>
  <c r="H30" i="4"/>
  <c r="I30" i="4" s="1"/>
  <c r="J30" i="4" s="1"/>
  <c r="K30" i="4"/>
  <c r="E31" i="4"/>
  <c r="F31" i="4"/>
  <c r="G31" i="4" s="1"/>
  <c r="K31" i="4"/>
  <c r="E32" i="4"/>
  <c r="K32" i="4" s="1"/>
  <c r="F32" i="4"/>
  <c r="G32" i="4"/>
  <c r="H32" i="4"/>
  <c r="I32" i="4" s="1"/>
  <c r="J32" i="4" s="1"/>
  <c r="E33" i="4"/>
  <c r="F33" i="4"/>
  <c r="K33" i="4"/>
  <c r="E34" i="4"/>
  <c r="K34" i="4" s="1"/>
  <c r="F34" i="4"/>
  <c r="G34" i="4" s="1"/>
  <c r="E35" i="4"/>
  <c r="F35" i="4"/>
  <c r="K35" i="4"/>
  <c r="E36" i="4"/>
  <c r="F36" i="4"/>
  <c r="G36" i="4" s="1"/>
  <c r="K36" i="4"/>
  <c r="E37" i="4"/>
  <c r="F37" i="4"/>
  <c r="H37" i="4" s="1"/>
  <c r="I37" i="4" s="1"/>
  <c r="J37" i="4" s="1"/>
  <c r="G37" i="4"/>
  <c r="K37" i="4"/>
  <c r="E38" i="4"/>
  <c r="F38" i="4"/>
  <c r="G38" i="4" s="1"/>
  <c r="K38" i="4"/>
  <c r="E39" i="4"/>
  <c r="F39" i="4"/>
  <c r="G39" i="4" s="1"/>
  <c r="K39" i="4"/>
  <c r="E40" i="4"/>
  <c r="K40" i="4" s="1"/>
  <c r="F40" i="4"/>
  <c r="G40" i="4" s="1"/>
  <c r="E41" i="4"/>
  <c r="F41" i="4"/>
  <c r="G41" i="4" s="1"/>
  <c r="H41" i="4"/>
  <c r="I41" i="4"/>
  <c r="J41" i="4" s="1"/>
  <c r="K41" i="4"/>
  <c r="E42" i="4"/>
  <c r="F42" i="4"/>
  <c r="H42" i="4" s="1"/>
  <c r="I42" i="4" s="1"/>
  <c r="J42" i="4" s="1"/>
  <c r="K42" i="4"/>
  <c r="E43" i="4"/>
  <c r="K43" i="4" s="1"/>
  <c r="F43" i="4"/>
  <c r="G43" i="4" s="1"/>
  <c r="H43" i="4"/>
  <c r="I43" i="4" s="1"/>
  <c r="J43" i="4" s="1"/>
  <c r="L43" i="4" s="1" a="1"/>
  <c r="L43" i="4" s="1"/>
  <c r="E44" i="4"/>
  <c r="F44" i="4"/>
  <c r="G44" i="4" s="1"/>
  <c r="H44" i="4"/>
  <c r="I44" i="4" s="1"/>
  <c r="J44" i="4" s="1"/>
  <c r="K44" i="4"/>
  <c r="E45" i="4"/>
  <c r="F45" i="4"/>
  <c r="G45" i="4" s="1"/>
  <c r="K45" i="4"/>
  <c r="E46" i="4"/>
  <c r="K46" i="4" s="1"/>
  <c r="F46" i="4"/>
  <c r="G46" i="4" s="1"/>
  <c r="E47" i="4"/>
  <c r="K47" i="4" s="1"/>
  <c r="F47" i="4"/>
  <c r="G47" i="4" s="1"/>
  <c r="E48" i="4"/>
  <c r="F48" i="4"/>
  <c r="G48" i="4"/>
  <c r="H48" i="4"/>
  <c r="I48" i="4" s="1"/>
  <c r="J48" i="4" s="1"/>
  <c r="K48" i="4"/>
  <c r="E49" i="4"/>
  <c r="K49" i="4" s="1"/>
  <c r="F49" i="4"/>
  <c r="E50" i="4"/>
  <c r="F50" i="4"/>
  <c r="G50" i="4" s="1"/>
  <c r="H50" i="4"/>
  <c r="I50" i="4"/>
  <c r="J50" i="4" s="1"/>
  <c r="K50" i="4"/>
  <c r="E51" i="4"/>
  <c r="K51" i="4" s="1"/>
  <c r="F51" i="4"/>
  <c r="G51" i="4"/>
  <c r="H51" i="4"/>
  <c r="I51" i="4" s="1"/>
  <c r="J51" i="4"/>
  <c r="E52" i="4"/>
  <c r="F52" i="4"/>
  <c r="G52" i="4"/>
  <c r="H52" i="4"/>
  <c r="I52" i="4"/>
  <c r="J52" i="4" s="1"/>
  <c r="K52" i="4"/>
  <c r="E53" i="4"/>
  <c r="K53" i="4" s="1"/>
  <c r="F53" i="4"/>
  <c r="G53" i="4" s="1"/>
  <c r="E54" i="4"/>
  <c r="F54" i="4"/>
  <c r="G54" i="4"/>
  <c r="H54" i="4"/>
  <c r="I54" i="4" s="1"/>
  <c r="J54" i="4" s="1"/>
  <c r="K54" i="4"/>
  <c r="E55" i="4"/>
  <c r="F55" i="4"/>
  <c r="G55" i="4" s="1"/>
  <c r="K55" i="4"/>
  <c r="E56" i="4"/>
  <c r="F56" i="4"/>
  <c r="G56" i="4"/>
  <c r="H56" i="4"/>
  <c r="I56" i="4"/>
  <c r="J56" i="4"/>
  <c r="L56" i="4" s="1" a="1"/>
  <c r="L56" i="4" s="1"/>
  <c r="K56" i="4"/>
  <c r="E57" i="4"/>
  <c r="K57" i="4" s="1"/>
  <c r="F57" i="4"/>
  <c r="G57" i="4" s="1"/>
  <c r="E58" i="4"/>
  <c r="K58" i="4" s="1"/>
  <c r="F58" i="4"/>
  <c r="G58" i="4" s="1"/>
  <c r="E59" i="4"/>
  <c r="F59" i="4"/>
  <c r="G59" i="4"/>
  <c r="H59" i="4"/>
  <c r="I59" i="4" s="1"/>
  <c r="J59" i="4" s="1"/>
  <c r="K59" i="4"/>
  <c r="E60" i="4"/>
  <c r="F60" i="4"/>
  <c r="G60" i="4" s="1"/>
  <c r="H60" i="4"/>
  <c r="I60" i="4" s="1"/>
  <c r="J60" i="4" s="1"/>
  <c r="L60" i="4" s="1" a="1"/>
  <c r="L60" i="4" s="1"/>
  <c r="K60" i="4"/>
  <c r="M60" i="4" a="1"/>
  <c r="M60" i="4" s="1"/>
  <c r="E61" i="4"/>
  <c r="K61" i="4" s="1"/>
  <c r="F61" i="4"/>
  <c r="G61" i="4" s="1"/>
  <c r="E62" i="4"/>
  <c r="F62" i="4"/>
  <c r="K62" i="4"/>
  <c r="E63" i="4"/>
  <c r="K63" i="4" s="1"/>
  <c r="F63" i="4"/>
  <c r="E64" i="4"/>
  <c r="F64" i="4"/>
  <c r="G64" i="4"/>
  <c r="H64" i="4"/>
  <c r="I64" i="4" s="1"/>
  <c r="J64" i="4" s="1"/>
  <c r="K64" i="4"/>
  <c r="E65" i="4"/>
  <c r="K65" i="4" s="1"/>
  <c r="F65" i="4"/>
  <c r="G65" i="4" s="1"/>
  <c r="E66" i="4"/>
  <c r="F66" i="4"/>
  <c r="K66" i="4"/>
  <c r="E67" i="4"/>
  <c r="K67" i="4" s="1"/>
  <c r="F67" i="4"/>
  <c r="H67" i="4" s="1"/>
  <c r="I67" i="4" s="1"/>
  <c r="J67" i="4" s="1"/>
  <c r="G67" i="4"/>
  <c r="E68" i="4"/>
  <c r="K68" i="4" s="1"/>
  <c r="F68" i="4"/>
  <c r="E69" i="4"/>
  <c r="K69" i="4" s="1"/>
  <c r="F69" i="4"/>
  <c r="G69" i="4" s="1"/>
  <c r="E70" i="4"/>
  <c r="K70" i="4" s="1"/>
  <c r="F70" i="4"/>
  <c r="G70" i="4"/>
  <c r="H70" i="4"/>
  <c r="I70" i="4"/>
  <c r="J70" i="4"/>
  <c r="L70" i="4" s="1" a="1"/>
  <c r="L70" i="4" s="1"/>
  <c r="E71" i="4"/>
  <c r="F71" i="4"/>
  <c r="G71" i="4" s="1"/>
  <c r="K71" i="4"/>
  <c r="E72" i="4"/>
  <c r="F72" i="4"/>
  <c r="G72" i="4" s="1"/>
  <c r="K72" i="4"/>
  <c r="E73" i="4"/>
  <c r="F73" i="4"/>
  <c r="G73" i="4" s="1"/>
  <c r="H73" i="4"/>
  <c r="I73" i="4"/>
  <c r="J73" i="4" s="1"/>
  <c r="L73" i="4" s="1" a="1"/>
  <c r="L73" i="4" s="1"/>
  <c r="K73" i="4"/>
  <c r="E74" i="4"/>
  <c r="F74" i="4"/>
  <c r="G74" i="4" s="1"/>
  <c r="K74" i="4"/>
  <c r="E75" i="4"/>
  <c r="F75" i="4"/>
  <c r="G75" i="4" s="1"/>
  <c r="K75" i="4"/>
  <c r="E76" i="4"/>
  <c r="F76" i="4"/>
  <c r="H76" i="4" s="1"/>
  <c r="I76" i="4" s="1"/>
  <c r="J76" i="4" s="1"/>
  <c r="G76" i="4"/>
  <c r="K76" i="4"/>
  <c r="E77" i="4"/>
  <c r="K77" i="4" s="1"/>
  <c r="F77" i="4"/>
  <c r="G77" i="4" s="1"/>
  <c r="E78" i="4"/>
  <c r="F78" i="4"/>
  <c r="G78" i="4"/>
  <c r="H78" i="4"/>
  <c r="I78" i="4"/>
  <c r="J78" i="4" s="1"/>
  <c r="K78" i="4"/>
  <c r="E79" i="4"/>
  <c r="F79" i="4"/>
  <c r="G79" i="4"/>
  <c r="H79" i="4"/>
  <c r="I79" i="4"/>
  <c r="J79" i="4" s="1"/>
  <c r="K79" i="4"/>
  <c r="E80" i="4"/>
  <c r="K80" i="4" s="1"/>
  <c r="F80" i="4"/>
  <c r="H80" i="4" s="1"/>
  <c r="I80" i="4" s="1"/>
  <c r="J80" i="4" s="1"/>
  <c r="E81" i="4"/>
  <c r="F81" i="4"/>
  <c r="G81" i="4" s="1"/>
  <c r="K81" i="4"/>
  <c r="E82" i="4"/>
  <c r="K82" i="4" s="1"/>
  <c r="F82" i="4"/>
  <c r="G82" i="4" s="1"/>
  <c r="E83" i="4"/>
  <c r="F83" i="4"/>
  <c r="K83" i="4"/>
  <c r="E84" i="4"/>
  <c r="F84" i="4"/>
  <c r="G84" i="4" s="1"/>
  <c r="K84" i="4"/>
  <c r="E85" i="4"/>
  <c r="F85" i="4"/>
  <c r="G85" i="4" s="1"/>
  <c r="K85" i="4"/>
  <c r="E86" i="4"/>
  <c r="K86" i="4" s="1"/>
  <c r="F86" i="4"/>
  <c r="G86" i="4" s="1"/>
  <c r="H86" i="4"/>
  <c r="I86" i="4"/>
  <c r="J86" i="4" s="1"/>
  <c r="E87" i="4"/>
  <c r="F87" i="4"/>
  <c r="G87" i="4" s="1"/>
  <c r="K87" i="4"/>
  <c r="E88" i="4"/>
  <c r="F88" i="4"/>
  <c r="G88" i="4" s="1"/>
  <c r="K88" i="4"/>
  <c r="E89" i="4"/>
  <c r="F89" i="4"/>
  <c r="G89" i="4"/>
  <c r="H89" i="4"/>
  <c r="I89" i="4"/>
  <c r="J89" i="4" s="1"/>
  <c r="L89" i="4" s="1" a="1"/>
  <c r="L89" i="4" s="1"/>
  <c r="K89" i="4"/>
  <c r="M89" i="4" a="1"/>
  <c r="M89" i="4" s="1"/>
  <c r="E90" i="4"/>
  <c r="K90" i="4" s="1"/>
  <c r="F90" i="4"/>
  <c r="G90" i="4" s="1"/>
  <c r="E91" i="4"/>
  <c r="F91" i="4"/>
  <c r="K91" i="4"/>
  <c r="E92" i="4"/>
  <c r="K92" i="4" s="1"/>
  <c r="F92" i="4"/>
  <c r="E93" i="4"/>
  <c r="F93" i="4"/>
  <c r="G93" i="4" s="1"/>
  <c r="K93" i="4"/>
  <c r="E94" i="4"/>
  <c r="F94" i="4"/>
  <c r="G94" i="4" s="1"/>
  <c r="H94" i="4"/>
  <c r="I94" i="4" s="1"/>
  <c r="J94" i="4" s="1"/>
  <c r="K94" i="4"/>
  <c r="E95" i="4"/>
  <c r="F95" i="4"/>
  <c r="H95" i="4" s="1"/>
  <c r="I95" i="4" s="1"/>
  <c r="J95" i="4" s="1"/>
  <c r="G95" i="4"/>
  <c r="K95" i="4"/>
  <c r="E96" i="4"/>
  <c r="K96" i="4" s="1"/>
  <c r="F96" i="4"/>
  <c r="G96" i="4" s="1"/>
  <c r="E97" i="4"/>
  <c r="K97" i="4" s="1"/>
  <c r="F97" i="4"/>
  <c r="G97" i="4" s="1"/>
  <c r="E98" i="4"/>
  <c r="K98" i="4" s="1"/>
  <c r="F98" i="4"/>
  <c r="G98" i="4" s="1"/>
  <c r="E99" i="4"/>
  <c r="K99" i="4" s="1"/>
  <c r="F99" i="4"/>
  <c r="E100" i="4"/>
  <c r="K100" i="4" s="1"/>
  <c r="F100" i="4"/>
  <c r="G100" i="4" s="1"/>
  <c r="E101" i="4"/>
  <c r="F101" i="4"/>
  <c r="H101" i="4" s="1"/>
  <c r="I101" i="4" s="1"/>
  <c r="J101" i="4" s="1"/>
  <c r="M101" i="4" s="1" a="1"/>
  <c r="M101" i="4" s="1"/>
  <c r="G101" i="4"/>
  <c r="K101" i="4"/>
  <c r="L101" i="4" a="1"/>
  <c r="L101" i="4" s="1"/>
  <c r="E102" i="4"/>
  <c r="K102" i="4" s="1"/>
  <c r="F102" i="4"/>
  <c r="G102" i="4" s="1"/>
  <c r="E103" i="4"/>
  <c r="K103" i="4" s="1"/>
  <c r="F103" i="4"/>
  <c r="E104" i="4"/>
  <c r="F104" i="4"/>
  <c r="G104" i="4" s="1"/>
  <c r="K104" i="4"/>
  <c r="E105" i="4"/>
  <c r="K105" i="4" s="1"/>
  <c r="F105" i="4"/>
  <c r="G105" i="4" s="1"/>
  <c r="H105" i="4"/>
  <c r="I105" i="4" s="1"/>
  <c r="J105" i="4" s="1"/>
  <c r="E106" i="4"/>
  <c r="K106" i="4" s="1"/>
  <c r="F106" i="4"/>
  <c r="H106" i="4" s="1"/>
  <c r="I106" i="4" s="1"/>
  <c r="J106" i="4" s="1"/>
  <c r="G106" i="4"/>
  <c r="E107" i="4"/>
  <c r="F107" i="4"/>
  <c r="G107" i="4" s="1"/>
  <c r="H107" i="4"/>
  <c r="I107" i="4" s="1"/>
  <c r="J107" i="4"/>
  <c r="K107" i="4"/>
  <c r="E108" i="4"/>
  <c r="F108" i="4"/>
  <c r="H108" i="4" s="1"/>
  <c r="I108" i="4" s="1"/>
  <c r="J108" i="4" s="1"/>
  <c r="G108" i="4"/>
  <c r="K108" i="4"/>
  <c r="E109" i="4"/>
  <c r="K109" i="4" s="1"/>
  <c r="F109" i="4"/>
  <c r="G109" i="4" s="1"/>
  <c r="H109" i="4"/>
  <c r="I109" i="4" s="1"/>
  <c r="J109" i="4" s="1"/>
  <c r="M109" i="4" s="1" a="1"/>
  <c r="M109" i="4" s="1"/>
  <c r="E110" i="4"/>
  <c r="F110" i="4"/>
  <c r="G110" i="4" s="1"/>
  <c r="H110" i="4"/>
  <c r="I110" i="4" s="1"/>
  <c r="J110" i="4" s="1"/>
  <c r="K110" i="4"/>
  <c r="E111" i="4"/>
  <c r="F111" i="4"/>
  <c r="G111" i="4" s="1"/>
  <c r="K111" i="4"/>
  <c r="E112" i="4"/>
  <c r="K112" i="4" s="1"/>
  <c r="F112" i="4"/>
  <c r="H112" i="4" s="1"/>
  <c r="I112" i="4" s="1"/>
  <c r="J112" i="4" s="1"/>
  <c r="G112" i="4"/>
  <c r="E113" i="4"/>
  <c r="K113" i="4" s="1"/>
  <c r="F113" i="4"/>
  <c r="G113" i="4" s="1"/>
  <c r="H113" i="4"/>
  <c r="I113" i="4" s="1"/>
  <c r="J113" i="4" s="1"/>
  <c r="E114" i="4"/>
  <c r="F114" i="4"/>
  <c r="G114" i="4" s="1"/>
  <c r="K114" i="4"/>
  <c r="E115" i="4"/>
  <c r="K115" i="4" s="1"/>
  <c r="F115" i="4"/>
  <c r="E116" i="4"/>
  <c r="K116" i="4" s="1"/>
  <c r="F116" i="4"/>
  <c r="G116" i="4" s="1"/>
  <c r="E117" i="4"/>
  <c r="K117" i="4" s="1"/>
  <c r="F117" i="4"/>
  <c r="G117" i="4" s="1"/>
  <c r="E118" i="4"/>
  <c r="K118" i="4" s="1"/>
  <c r="F118" i="4"/>
  <c r="G118" i="4" s="1"/>
  <c r="E119" i="4"/>
  <c r="K119" i="4" s="1"/>
  <c r="F119" i="4"/>
  <c r="G119" i="4" s="1"/>
  <c r="E120" i="4"/>
  <c r="F120" i="4"/>
  <c r="H120" i="4" s="1"/>
  <c r="I120" i="4" s="1"/>
  <c r="J120" i="4" s="1"/>
  <c r="L120" i="4" s="1" a="1"/>
  <c r="L120" i="4" s="1"/>
  <c r="K120" i="4"/>
  <c r="E121" i="4"/>
  <c r="K121" i="4" s="1"/>
  <c r="F121" i="4"/>
  <c r="E122" i="4"/>
  <c r="K122" i="4" s="1"/>
  <c r="F122" i="4"/>
  <c r="G122" i="4" s="1"/>
  <c r="E123" i="4"/>
  <c r="F123" i="4"/>
  <c r="G123" i="4"/>
  <c r="H123" i="4"/>
  <c r="I123" i="4" s="1"/>
  <c r="J123" i="4" s="1"/>
  <c r="K123" i="4"/>
  <c r="E124" i="4"/>
  <c r="F124" i="4"/>
  <c r="G124" i="4" s="1"/>
  <c r="H124" i="4"/>
  <c r="I124" i="4" s="1"/>
  <c r="J124" i="4" s="1"/>
  <c r="K124" i="4"/>
  <c r="E125" i="4"/>
  <c r="K125" i="4" s="1"/>
  <c r="F125" i="4"/>
  <c r="H125" i="4" s="1"/>
  <c r="I125" i="4" s="1"/>
  <c r="J125" i="4" s="1"/>
  <c r="G125" i="4"/>
  <c r="E126" i="4"/>
  <c r="K126" i="4" s="1"/>
  <c r="F126" i="4"/>
  <c r="G126" i="4"/>
  <c r="H126" i="4"/>
  <c r="I126" i="4" s="1"/>
  <c r="J126" i="4" s="1"/>
  <c r="E127" i="4"/>
  <c r="K127" i="4" s="1"/>
  <c r="F127" i="4"/>
  <c r="E128" i="4"/>
  <c r="F128" i="4"/>
  <c r="H128" i="4" s="1"/>
  <c r="I128" i="4" s="1"/>
  <c r="J128" i="4" s="1"/>
  <c r="K128" i="4"/>
  <c r="E129" i="4"/>
  <c r="F129" i="4"/>
  <c r="G129" i="4" s="1"/>
  <c r="K129" i="4"/>
  <c r="E130" i="4"/>
  <c r="F130" i="4"/>
  <c r="G130" i="4" s="1"/>
  <c r="K130" i="4"/>
  <c r="E131" i="4"/>
  <c r="F131" i="4"/>
  <c r="K131" i="4"/>
  <c r="E132" i="4"/>
  <c r="K132" i="4" s="1"/>
  <c r="F132" i="4"/>
  <c r="G132" i="4"/>
  <c r="H132" i="4"/>
  <c r="I132" i="4" s="1"/>
  <c r="J132" i="4" s="1"/>
  <c r="E133" i="4"/>
  <c r="K133" i="4" s="1"/>
  <c r="F133" i="4"/>
  <c r="G133" i="4" s="1"/>
  <c r="E134" i="4"/>
  <c r="K134" i="4" s="1"/>
  <c r="F134" i="4"/>
  <c r="G134" i="4" s="1"/>
  <c r="H134" i="4"/>
  <c r="I134" i="4" s="1"/>
  <c r="J134" i="4" s="1"/>
  <c r="E135" i="4"/>
  <c r="K135" i="4" s="1"/>
  <c r="F135" i="4"/>
  <c r="G135" i="4" s="1"/>
  <c r="H135" i="4"/>
  <c r="I135" i="4" s="1"/>
  <c r="J135" i="4" s="1"/>
  <c r="E136" i="4"/>
  <c r="K136" i="4" s="1"/>
  <c r="F136" i="4"/>
  <c r="G136" i="4" s="1"/>
  <c r="E137" i="4"/>
  <c r="K137" i="4" s="1"/>
  <c r="F137" i="4"/>
  <c r="H137" i="4" s="1"/>
  <c r="I137" i="4" s="1"/>
  <c r="J137" i="4" s="1"/>
  <c r="G137" i="4"/>
  <c r="E138" i="4"/>
  <c r="K138" i="4" s="1"/>
  <c r="F138" i="4"/>
  <c r="H138" i="4" s="1"/>
  <c r="I138" i="4" s="1"/>
  <c r="J138" i="4" s="1"/>
  <c r="G138" i="4"/>
  <c r="E139" i="4"/>
  <c r="F139" i="4"/>
  <c r="G139" i="4" s="1"/>
  <c r="K139" i="4"/>
  <c r="E140" i="4"/>
  <c r="K140" i="4" s="1"/>
  <c r="F140" i="4"/>
  <c r="G140" i="4"/>
  <c r="H140" i="4"/>
  <c r="I140" i="4" s="1"/>
  <c r="J140" i="4" s="1"/>
  <c r="E141" i="4"/>
  <c r="F141" i="4"/>
  <c r="K141" i="4"/>
  <c r="E142" i="4"/>
  <c r="K142" i="4" s="1"/>
  <c r="F142" i="4"/>
  <c r="E143" i="4"/>
  <c r="K143" i="4" s="1"/>
  <c r="F143" i="4"/>
  <c r="E144" i="4"/>
  <c r="K144" i="4" s="1"/>
  <c r="F144" i="4"/>
  <c r="H144" i="4" s="1"/>
  <c r="I144" i="4"/>
  <c r="J144" i="4" s="1"/>
  <c r="E145" i="4"/>
  <c r="F145" i="4"/>
  <c r="G145" i="4" s="1"/>
  <c r="H145" i="4"/>
  <c r="I145" i="4" s="1"/>
  <c r="J145" i="4" s="1"/>
  <c r="M145" i="4" s="1" a="1"/>
  <c r="M145" i="4" s="1"/>
  <c r="K145" i="4"/>
  <c r="E146" i="4"/>
  <c r="K146" i="4" s="1"/>
  <c r="F146" i="4"/>
  <c r="G146" i="4" s="1"/>
  <c r="E147" i="4"/>
  <c r="F147" i="4"/>
  <c r="K147" i="4"/>
  <c r="E148" i="4"/>
  <c r="K148" i="4" s="1"/>
  <c r="F148" i="4"/>
  <c r="G148" i="4" s="1"/>
  <c r="E149" i="4"/>
  <c r="K149" i="4" s="1"/>
  <c r="F149" i="4"/>
  <c r="G149" i="4" s="1"/>
  <c r="H149" i="4"/>
  <c r="I149" i="4" s="1"/>
  <c r="J149" i="4" s="1"/>
  <c r="E150" i="4"/>
  <c r="K150" i="4" s="1"/>
  <c r="F150" i="4"/>
  <c r="E151" i="4"/>
  <c r="K151" i="4" s="1"/>
  <c r="F151" i="4"/>
  <c r="G151" i="4" s="1"/>
  <c r="E152" i="4"/>
  <c r="K152" i="4" s="1"/>
  <c r="F152" i="4"/>
  <c r="G152" i="4" s="1"/>
  <c r="E153" i="4"/>
  <c r="F153" i="4"/>
  <c r="G153" i="4" s="1"/>
  <c r="H153" i="4"/>
  <c r="I153" i="4"/>
  <c r="J153" i="4" s="1"/>
  <c r="K153" i="4"/>
  <c r="E154" i="4"/>
  <c r="F154" i="4"/>
  <c r="G154" i="4" s="1"/>
  <c r="K154" i="4"/>
  <c r="E155" i="4"/>
  <c r="F155" i="4"/>
  <c r="G155" i="4"/>
  <c r="H155" i="4"/>
  <c r="I155" i="4" s="1"/>
  <c r="J155" i="4" s="1"/>
  <c r="K155" i="4"/>
  <c r="E156" i="4"/>
  <c r="K156" i="4" s="1"/>
  <c r="F156" i="4"/>
  <c r="H156" i="4" s="1"/>
  <c r="I156" i="4" s="1"/>
  <c r="J156" i="4" s="1"/>
  <c r="G156" i="4"/>
  <c r="E157" i="4"/>
  <c r="F157" i="4"/>
  <c r="G157" i="4" s="1"/>
  <c r="K157" i="4"/>
  <c r="E158" i="4"/>
  <c r="K158" i="4" s="1"/>
  <c r="F158" i="4"/>
  <c r="G158" i="4"/>
  <c r="H158" i="4"/>
  <c r="I158" i="4" s="1"/>
  <c r="J158" i="4" s="1"/>
  <c r="E159" i="4"/>
  <c r="F159" i="4"/>
  <c r="G159" i="4" s="1"/>
  <c r="K159" i="4"/>
  <c r="E160" i="4"/>
  <c r="F160" i="4"/>
  <c r="H160" i="4" s="1"/>
  <c r="I160" i="4" s="1"/>
  <c r="J160" i="4" s="1"/>
  <c r="G160" i="4"/>
  <c r="K160" i="4"/>
  <c r="E161" i="4"/>
  <c r="F161" i="4"/>
  <c r="G161" i="4" s="1"/>
  <c r="K161" i="4"/>
  <c r="E162" i="4"/>
  <c r="K162" i="4" s="1"/>
  <c r="F162" i="4"/>
  <c r="G162" i="4" s="1"/>
  <c r="E163" i="4"/>
  <c r="F163" i="4"/>
  <c r="K163" i="4"/>
  <c r="E164" i="4"/>
  <c r="K164" i="4" s="1"/>
  <c r="F164" i="4"/>
  <c r="G164" i="4" s="1"/>
  <c r="E165" i="4"/>
  <c r="F165" i="4"/>
  <c r="H165" i="4" s="1"/>
  <c r="I165" i="4" s="1"/>
  <c r="J165" i="4" s="1"/>
  <c r="G165" i="4"/>
  <c r="K165" i="4"/>
  <c r="E166" i="4"/>
  <c r="K166" i="4" s="1"/>
  <c r="F166" i="4"/>
  <c r="E167" i="4"/>
  <c r="K167" i="4" s="1"/>
  <c r="F167" i="4"/>
  <c r="G167" i="4" s="1"/>
  <c r="E168" i="4"/>
  <c r="F168" i="4"/>
  <c r="G168" i="4" s="1"/>
  <c r="K168" i="4"/>
  <c r="E169" i="4"/>
  <c r="F169" i="4"/>
  <c r="G169" i="4" s="1"/>
  <c r="H169" i="4"/>
  <c r="I169" i="4" s="1"/>
  <c r="J169" i="4" s="1"/>
  <c r="K169" i="4"/>
  <c r="E170" i="4"/>
  <c r="F170" i="4"/>
  <c r="H170" i="4" s="1"/>
  <c r="I170" i="4" s="1"/>
  <c r="J170" i="4" s="1"/>
  <c r="K170" i="4"/>
  <c r="E171" i="4"/>
  <c r="F171" i="4"/>
  <c r="G171" i="4"/>
  <c r="H171" i="4"/>
  <c r="I171" i="4" s="1"/>
  <c r="J171" i="4" s="1"/>
  <c r="K171" i="4"/>
  <c r="E172" i="4"/>
  <c r="K172" i="4" s="1"/>
  <c r="F172" i="4"/>
  <c r="H172" i="4" s="1"/>
  <c r="I172" i="4" s="1"/>
  <c r="J172" i="4" s="1"/>
  <c r="G172" i="4"/>
  <c r="E173" i="4"/>
  <c r="K173" i="4" s="1"/>
  <c r="F173" i="4"/>
  <c r="E174" i="4"/>
  <c r="K174" i="4" s="1"/>
  <c r="F174" i="4"/>
  <c r="H174" i="4" s="1"/>
  <c r="I174" i="4" s="1"/>
  <c r="J174" i="4" s="1"/>
  <c r="E175" i="4"/>
  <c r="K175" i="4" s="1"/>
  <c r="F175" i="4"/>
  <c r="E176" i="4"/>
  <c r="K176" i="4" s="1"/>
  <c r="F176" i="4"/>
  <c r="H176" i="4" s="1"/>
  <c r="I176" i="4" s="1"/>
  <c r="J176" i="4" s="1"/>
  <c r="G176" i="4"/>
  <c r="E177" i="4"/>
  <c r="F177" i="4"/>
  <c r="G177" i="4" s="1"/>
  <c r="K177" i="4"/>
  <c r="E178" i="4"/>
  <c r="K178" i="4" s="1"/>
  <c r="F178" i="4"/>
  <c r="E179" i="4"/>
  <c r="K179" i="4" s="1"/>
  <c r="F179" i="4"/>
  <c r="G179" i="4" s="1"/>
  <c r="E180" i="4"/>
  <c r="F180" i="4"/>
  <c r="G180" i="4" s="1"/>
  <c r="K180" i="4"/>
  <c r="E181" i="4"/>
  <c r="K181" i="4" s="1"/>
  <c r="F181" i="4"/>
  <c r="G181" i="4" s="1"/>
  <c r="E182" i="4"/>
  <c r="F182" i="4"/>
  <c r="H182" i="4" s="1"/>
  <c r="I182" i="4" s="1"/>
  <c r="J182" i="4" s="1"/>
  <c r="G182" i="4"/>
  <c r="K182" i="4"/>
  <c r="E183" i="4"/>
  <c r="K183" i="4" s="1"/>
  <c r="F183" i="4"/>
  <c r="G183" i="4" s="1"/>
  <c r="H183" i="4"/>
  <c r="I183" i="4" s="1"/>
  <c r="J183" i="4" s="1"/>
  <c r="E184" i="4"/>
  <c r="K184" i="4" s="1"/>
  <c r="F184" i="4"/>
  <c r="G184" i="4" s="1"/>
  <c r="H184" i="4"/>
  <c r="I184" i="4" s="1"/>
  <c r="J184" i="4" s="1"/>
  <c r="E185" i="4"/>
  <c r="K185" i="4" s="1"/>
  <c r="F185" i="4"/>
  <c r="H185" i="4" s="1"/>
  <c r="I185" i="4" s="1"/>
  <c r="J185" i="4" s="1"/>
  <c r="E186" i="4"/>
  <c r="K186" i="4" s="1"/>
  <c r="F186" i="4"/>
  <c r="G186" i="4" s="1"/>
  <c r="E187" i="4"/>
  <c r="K187" i="4" s="1"/>
  <c r="F187" i="4"/>
  <c r="H187" i="4" s="1"/>
  <c r="I187" i="4" s="1"/>
  <c r="J187" i="4" s="1"/>
  <c r="G187" i="4"/>
  <c r="E188" i="4"/>
  <c r="K188" i="4" s="1"/>
  <c r="F188" i="4"/>
  <c r="G188" i="4" s="1"/>
  <c r="E189" i="4"/>
  <c r="K189" i="4" s="1"/>
  <c r="F189" i="4"/>
  <c r="G189" i="4" s="1"/>
  <c r="H189" i="4"/>
  <c r="I189" i="4" s="1"/>
  <c r="J189" i="4" s="1"/>
  <c r="L189" i="4" s="1" a="1"/>
  <c r="L189" i="4" s="1"/>
  <c r="E190" i="4"/>
  <c r="K190" i="4" s="1"/>
  <c r="F190" i="4"/>
  <c r="G190" i="4" s="1"/>
  <c r="E191" i="4"/>
  <c r="K191" i="4" s="1"/>
  <c r="F191" i="4"/>
  <c r="E192" i="4"/>
  <c r="F192" i="4"/>
  <c r="H192" i="4" s="1"/>
  <c r="I192" i="4" s="1"/>
  <c r="J192" i="4" s="1"/>
  <c r="M192" i="4" s="1" a="1"/>
  <c r="M192" i="4" s="1"/>
  <c r="K192" i="4"/>
  <c r="E193" i="4"/>
  <c r="K193" i="4" s="1"/>
  <c r="F193" i="4"/>
  <c r="G193" i="4" s="1"/>
  <c r="E194" i="4"/>
  <c r="K194" i="4" s="1"/>
  <c r="F194" i="4"/>
  <c r="G194" i="4" s="1"/>
  <c r="E195" i="4"/>
  <c r="F195" i="4"/>
  <c r="G195" i="4"/>
  <c r="H195" i="4"/>
  <c r="I195" i="4" s="1"/>
  <c r="J195" i="4" s="1"/>
  <c r="L195" i="4" s="1" a="1"/>
  <c r="L195" i="4" s="1"/>
  <c r="K195" i="4"/>
  <c r="E196" i="4"/>
  <c r="K196" i="4" s="1"/>
  <c r="F196" i="4"/>
  <c r="G196" i="4" s="1"/>
  <c r="H196" i="4"/>
  <c r="I196" i="4"/>
  <c r="J196" i="4" s="1"/>
  <c r="L196" i="4" s="1" a="1"/>
  <c r="L196" i="4" s="1"/>
  <c r="E197" i="4"/>
  <c r="K197" i="4" s="1"/>
  <c r="F197" i="4"/>
  <c r="G197" i="4" s="1"/>
  <c r="E198" i="4"/>
  <c r="K198" i="4" s="1"/>
  <c r="F198" i="4"/>
  <c r="G198" i="4"/>
  <c r="H198" i="4"/>
  <c r="I198" i="4" s="1"/>
  <c r="J198" i="4" s="1"/>
  <c r="E199" i="4"/>
  <c r="F199" i="4"/>
  <c r="G199" i="4" s="1"/>
  <c r="K199" i="4"/>
  <c r="E200" i="4"/>
  <c r="F200" i="4"/>
  <c r="G200" i="4" s="1"/>
  <c r="K200" i="4"/>
  <c r="E201" i="4"/>
  <c r="K201" i="4" s="1"/>
  <c r="F201" i="4"/>
  <c r="G201" i="4" s="1"/>
  <c r="E202" i="4"/>
  <c r="F202" i="4"/>
  <c r="G202" i="4" s="1"/>
  <c r="H202" i="4"/>
  <c r="I202" i="4" s="1"/>
  <c r="J202" i="4" s="1"/>
  <c r="M202" i="4" s="1" a="1"/>
  <c r="M202" i="4" s="1"/>
  <c r="K202" i="4"/>
  <c r="L202" i="4" a="1"/>
  <c r="L202" i="4" s="1"/>
  <c r="E203" i="4"/>
  <c r="F203" i="4"/>
  <c r="G203" i="4" s="1"/>
  <c r="K203" i="4"/>
  <c r="E204" i="4"/>
  <c r="F204" i="4"/>
  <c r="G204" i="4" s="1"/>
  <c r="K204" i="4"/>
  <c r="E205" i="4"/>
  <c r="K205" i="4" s="1"/>
  <c r="F205" i="4"/>
  <c r="E206" i="4"/>
  <c r="F206" i="4"/>
  <c r="G206" i="4" s="1"/>
  <c r="K206" i="4"/>
  <c r="E207" i="4"/>
  <c r="F207" i="4"/>
  <c r="G207" i="4" s="1"/>
  <c r="K207" i="4"/>
  <c r="E208" i="4"/>
  <c r="F208" i="4"/>
  <c r="G208" i="4" s="1"/>
  <c r="K208" i="4"/>
  <c r="E209" i="4"/>
  <c r="K209" i="4" s="1"/>
  <c r="F209" i="4"/>
  <c r="G209" i="4" s="1"/>
  <c r="H209" i="4"/>
  <c r="I209" i="4" s="1"/>
  <c r="J209" i="4" s="1"/>
  <c r="E210" i="4"/>
  <c r="K210" i="4" s="1"/>
  <c r="F210" i="4"/>
  <c r="E211" i="4"/>
  <c r="F211" i="4"/>
  <c r="K211" i="4"/>
  <c r="E212" i="4"/>
  <c r="K212" i="4" s="1"/>
  <c r="F212" i="4"/>
  <c r="H212" i="4" s="1"/>
  <c r="I212" i="4" s="1"/>
  <c r="J212" i="4" s="1"/>
  <c r="L212" i="4" s="1" a="1"/>
  <c r="L212" i="4" s="1"/>
  <c r="E213" i="4"/>
  <c r="F213" i="4"/>
  <c r="H213" i="4" s="1"/>
  <c r="I213" i="4"/>
  <c r="J213" i="4" s="1"/>
  <c r="K213" i="4"/>
  <c r="E214" i="4"/>
  <c r="K214" i="4" s="1"/>
  <c r="F214" i="4"/>
  <c r="H214" i="4" s="1"/>
  <c r="I214" i="4" s="1"/>
  <c r="J214" i="4" s="1"/>
  <c r="G214" i="4"/>
  <c r="E215" i="4"/>
  <c r="K215" i="4" s="1"/>
  <c r="F215" i="4"/>
  <c r="G215" i="4" s="1"/>
  <c r="E216" i="4"/>
  <c r="K216" i="4" s="1"/>
  <c r="F216" i="4"/>
  <c r="G216" i="4" s="1"/>
  <c r="E217" i="4"/>
  <c r="K217" i="4" s="1"/>
  <c r="F217" i="4"/>
  <c r="G217" i="4" s="1"/>
  <c r="E218" i="4"/>
  <c r="K218" i="4" s="1"/>
  <c r="F218" i="4"/>
  <c r="E219" i="4"/>
  <c r="K219" i="4" s="1"/>
  <c r="F219" i="4"/>
  <c r="E220" i="4"/>
  <c r="K220" i="4" s="1"/>
  <c r="F220" i="4"/>
  <c r="H220" i="4" s="1"/>
  <c r="I220" i="4" s="1"/>
  <c r="J220" i="4" s="1"/>
  <c r="G220" i="4"/>
  <c r="E221" i="4"/>
  <c r="F221" i="4"/>
  <c r="G221" i="4" s="1"/>
  <c r="K221" i="4"/>
  <c r="E222" i="4"/>
  <c r="K222" i="4" s="1"/>
  <c r="F222" i="4"/>
  <c r="G222" i="4" s="1"/>
  <c r="E223" i="4"/>
  <c r="K223" i="4" s="1"/>
  <c r="F223" i="4"/>
  <c r="H223" i="4" s="1"/>
  <c r="I223" i="4" s="1"/>
  <c r="J223" i="4" s="1"/>
  <c r="G223" i="4"/>
  <c r="E224" i="4"/>
  <c r="F224" i="4"/>
  <c r="K224" i="4"/>
  <c r="E225" i="4"/>
  <c r="K225" i="4" s="1"/>
  <c r="F225" i="4"/>
  <c r="H225" i="4" s="1"/>
  <c r="I225" i="4" s="1"/>
  <c r="J225" i="4" s="1"/>
  <c r="G225" i="4"/>
  <c r="E226" i="4"/>
  <c r="K226" i="4" s="1"/>
  <c r="F226" i="4"/>
  <c r="G226" i="4" s="1"/>
  <c r="E227" i="4"/>
  <c r="F227" i="4"/>
  <c r="K227" i="4"/>
  <c r="E228" i="4"/>
  <c r="F228" i="4"/>
  <c r="G228" i="4" s="1"/>
  <c r="K228" i="4"/>
  <c r="E229" i="4"/>
  <c r="K229" i="4" s="1"/>
  <c r="F229" i="4"/>
  <c r="E230" i="4"/>
  <c r="F230" i="4"/>
  <c r="G230" i="4" s="1"/>
  <c r="K230" i="4"/>
  <c r="E231" i="4"/>
  <c r="F231" i="4"/>
  <c r="G231" i="4" s="1"/>
  <c r="H231" i="4"/>
  <c r="I231" i="4" s="1"/>
  <c r="J231" i="4" s="1"/>
  <c r="K231" i="4"/>
  <c r="E232" i="4"/>
  <c r="F232" i="4"/>
  <c r="G232" i="4" s="1"/>
  <c r="K232" i="4"/>
  <c r="E233" i="4"/>
  <c r="F233" i="4"/>
  <c r="G233" i="4" s="1"/>
  <c r="K233" i="4"/>
  <c r="E234" i="4"/>
  <c r="K234" i="4" s="1"/>
  <c r="F234" i="4"/>
  <c r="H234" i="4" s="1"/>
  <c r="I234" i="4" s="1"/>
  <c r="J234" i="4" s="1"/>
  <c r="E235" i="4"/>
  <c r="K235" i="4" s="1"/>
  <c r="F235" i="4"/>
  <c r="G235" i="4"/>
  <c r="H235" i="4"/>
  <c r="I235" i="4" s="1"/>
  <c r="J235" i="4" s="1"/>
  <c r="E236" i="4"/>
  <c r="K236" i="4" s="1"/>
  <c r="F236" i="4"/>
  <c r="G236" i="4"/>
  <c r="H236" i="4"/>
  <c r="I236" i="4"/>
  <c r="J236" i="4" s="1"/>
  <c r="E237" i="4"/>
  <c r="F237" i="4"/>
  <c r="G237" i="4" s="1"/>
  <c r="H237" i="4"/>
  <c r="I237" i="4" s="1"/>
  <c r="J237" i="4" s="1"/>
  <c r="M237" i="4" s="1" a="1"/>
  <c r="M237" i="4" s="1"/>
  <c r="K237" i="4"/>
  <c r="E238" i="4"/>
  <c r="F238" i="4"/>
  <c r="H238" i="4" s="1"/>
  <c r="I238" i="4" s="1"/>
  <c r="J238" i="4" s="1"/>
  <c r="K238" i="4"/>
  <c r="E239" i="4"/>
  <c r="K239" i="4" s="1"/>
  <c r="F239" i="4"/>
  <c r="H239" i="4" s="1"/>
  <c r="I239" i="4" s="1"/>
  <c r="J239" i="4" s="1"/>
  <c r="E240" i="4"/>
  <c r="K240" i="4" s="1"/>
  <c r="F240" i="4"/>
  <c r="H240" i="4" s="1"/>
  <c r="I240" i="4" s="1"/>
  <c r="J240" i="4" s="1"/>
  <c r="G240" i="4"/>
  <c r="E241" i="4"/>
  <c r="F241" i="4"/>
  <c r="G241" i="4" s="1"/>
  <c r="K241" i="4"/>
  <c r="E242" i="4"/>
  <c r="K242" i="4" s="1"/>
  <c r="F242" i="4"/>
  <c r="H242" i="4" s="1"/>
  <c r="I242" i="4" s="1"/>
  <c r="J242" i="4" s="1"/>
  <c r="E243" i="4"/>
  <c r="K243" i="4" s="1"/>
  <c r="F243" i="4"/>
  <c r="G243" i="4" s="1"/>
  <c r="H243" i="4"/>
  <c r="I243" i="4" s="1"/>
  <c r="J243" i="4" s="1"/>
  <c r="E244" i="4"/>
  <c r="F244" i="4"/>
  <c r="G244" i="4"/>
  <c r="H244" i="4"/>
  <c r="I244" i="4" s="1"/>
  <c r="J244" i="4" s="1"/>
  <c r="K244" i="4"/>
  <c r="E245" i="4"/>
  <c r="K245" i="4" s="1"/>
  <c r="F245" i="4"/>
  <c r="G245" i="4" s="1"/>
  <c r="E246" i="4"/>
  <c r="K246" i="4" s="1"/>
  <c r="F246" i="4"/>
  <c r="G246" i="4" s="1"/>
  <c r="H246" i="4"/>
  <c r="I246" i="4" s="1"/>
  <c r="J246" i="4" s="1"/>
  <c r="E247" i="4"/>
  <c r="F247" i="4"/>
  <c r="H247" i="4" s="1"/>
  <c r="I247" i="4" s="1"/>
  <c r="J247" i="4" s="1"/>
  <c r="G247" i="4"/>
  <c r="K247" i="4"/>
  <c r="E248" i="4"/>
  <c r="K248" i="4" s="1"/>
  <c r="F248" i="4"/>
  <c r="G248" i="4" s="1"/>
  <c r="E249" i="4"/>
  <c r="K249" i="4" s="1"/>
  <c r="F249" i="4"/>
  <c r="G249" i="4"/>
  <c r="H249" i="4"/>
  <c r="I249" i="4" s="1"/>
  <c r="J249" i="4" s="1"/>
  <c r="E250" i="4"/>
  <c r="F250" i="4"/>
  <c r="G250" i="4" s="1"/>
  <c r="K250" i="4"/>
  <c r="E251" i="4"/>
  <c r="F251" i="4"/>
  <c r="G251" i="4" s="1"/>
  <c r="K251" i="4"/>
  <c r="E252" i="4"/>
  <c r="K252" i="4" s="1"/>
  <c r="F252" i="4"/>
  <c r="G252" i="4" s="1"/>
  <c r="H252" i="4"/>
  <c r="I252" i="4" s="1"/>
  <c r="J252" i="4" s="1"/>
  <c r="E253" i="4"/>
  <c r="K253" i="4" s="1"/>
  <c r="F253" i="4"/>
  <c r="G253" i="4"/>
  <c r="H253" i="4"/>
  <c r="I253" i="4"/>
  <c r="J253" i="4" s="1"/>
  <c r="E254" i="4"/>
  <c r="K254" i="4" s="1"/>
  <c r="F254" i="4"/>
  <c r="G254" i="4" s="1"/>
  <c r="H254" i="4"/>
  <c r="I254" i="4" s="1"/>
  <c r="J254" i="4" s="1"/>
  <c r="E255" i="4"/>
  <c r="K255" i="4" s="1"/>
  <c r="F255" i="4"/>
  <c r="E256" i="4"/>
  <c r="K256" i="4" s="1"/>
  <c r="F256" i="4"/>
  <c r="H256" i="4" s="1"/>
  <c r="I256" i="4" s="1"/>
  <c r="J256" i="4" s="1"/>
  <c r="E257" i="4"/>
  <c r="K257" i="4" s="1"/>
  <c r="F257" i="4"/>
  <c r="E258" i="4"/>
  <c r="K258" i="4" s="1"/>
  <c r="F258" i="4"/>
  <c r="G258" i="4" s="1"/>
  <c r="E259" i="4"/>
  <c r="K259" i="4" s="1"/>
  <c r="F259" i="4"/>
  <c r="E260" i="4"/>
  <c r="F260" i="4"/>
  <c r="H260" i="4" s="1"/>
  <c r="I260" i="4" s="1"/>
  <c r="J260" i="4" s="1"/>
  <c r="G260" i="4"/>
  <c r="K260" i="4"/>
  <c r="E261" i="4"/>
  <c r="K261" i="4" s="1"/>
  <c r="F261" i="4"/>
  <c r="G261" i="4" s="1"/>
  <c r="E262" i="4"/>
  <c r="K262" i="4" s="1"/>
  <c r="F262" i="4"/>
  <c r="G262" i="4"/>
  <c r="H262" i="4"/>
  <c r="I262" i="4" s="1"/>
  <c r="J262" i="4" s="1"/>
  <c r="E263" i="4"/>
  <c r="F263" i="4"/>
  <c r="G263" i="4" s="1"/>
  <c r="K263" i="4"/>
  <c r="E264" i="4"/>
  <c r="K264" i="4" s="1"/>
  <c r="F264" i="4"/>
  <c r="E265" i="4"/>
  <c r="F265" i="4"/>
  <c r="K265" i="4"/>
  <c r="E266" i="4"/>
  <c r="F266" i="4"/>
  <c r="K266" i="4"/>
  <c r="E267" i="4"/>
  <c r="K267" i="4" s="1"/>
  <c r="F267" i="4"/>
  <c r="G267" i="4" s="1"/>
  <c r="E268" i="4"/>
  <c r="F268" i="4"/>
  <c r="H268" i="4" s="1"/>
  <c r="I268" i="4" s="1"/>
  <c r="J268" i="4" s="1"/>
  <c r="G268" i="4"/>
  <c r="K268" i="4"/>
  <c r="E269" i="4"/>
  <c r="K269" i="4" s="1"/>
  <c r="F269" i="4"/>
  <c r="G269" i="4" s="1"/>
  <c r="E270" i="4"/>
  <c r="F270" i="4"/>
  <c r="G270" i="4" s="1"/>
  <c r="K270" i="4"/>
  <c r="E271" i="4"/>
  <c r="K271" i="4" s="1"/>
  <c r="F271" i="4"/>
  <c r="G271" i="4" s="1"/>
  <c r="H271" i="4"/>
  <c r="I271" i="4" s="1"/>
  <c r="J271" i="4" s="1"/>
  <c r="E272" i="4"/>
  <c r="K272" i="4" s="1"/>
  <c r="F272" i="4"/>
  <c r="E273" i="4"/>
  <c r="F273" i="4"/>
  <c r="G273" i="4" s="1"/>
  <c r="K273" i="4"/>
  <c r="E274" i="4"/>
  <c r="K274" i="4" s="1"/>
  <c r="F274" i="4"/>
  <c r="E275" i="4"/>
  <c r="F275" i="4"/>
  <c r="G275" i="4" s="1"/>
  <c r="H275" i="4"/>
  <c r="I275" i="4" s="1"/>
  <c r="J275" i="4" s="1"/>
  <c r="K275" i="4"/>
  <c r="E276" i="4"/>
  <c r="K276" i="4" s="1"/>
  <c r="F276" i="4"/>
  <c r="H276" i="4" s="1"/>
  <c r="I276" i="4" s="1"/>
  <c r="J276" i="4" s="1"/>
  <c r="E277" i="4"/>
  <c r="F277" i="4"/>
  <c r="G277" i="4"/>
  <c r="H277" i="4"/>
  <c r="I277" i="4"/>
  <c r="J277" i="4" s="1"/>
  <c r="M277" i="4" s="1" a="1"/>
  <c r="M277" i="4" s="1"/>
  <c r="K277" i="4"/>
  <c r="E278" i="4"/>
  <c r="K278" i="4" s="1"/>
  <c r="F278" i="4"/>
  <c r="G278" i="4" s="1"/>
  <c r="H278" i="4"/>
  <c r="I278" i="4" s="1"/>
  <c r="J278" i="4" s="1"/>
  <c r="E279" i="4"/>
  <c r="F279" i="4"/>
  <c r="G279" i="4" s="1"/>
  <c r="K279" i="4"/>
  <c r="E280" i="4"/>
  <c r="F280" i="4"/>
  <c r="G280" i="4" s="1"/>
  <c r="K280" i="4"/>
  <c r="E281" i="4"/>
  <c r="F281" i="4"/>
  <c r="K281" i="4"/>
  <c r="E282" i="4"/>
  <c r="K282" i="4" s="1"/>
  <c r="F282" i="4"/>
  <c r="G282" i="4"/>
  <c r="H282" i="4"/>
  <c r="I282" i="4" s="1"/>
  <c r="J282" i="4" s="1"/>
  <c r="E283" i="4"/>
  <c r="K283" i="4" s="1"/>
  <c r="F283" i="4"/>
  <c r="G283" i="4" s="1"/>
  <c r="H283" i="4"/>
  <c r="I283" i="4" s="1"/>
  <c r="J283" i="4" s="1"/>
  <c r="M283" i="4" s="1" a="1"/>
  <c r="M283" i="4" s="1"/>
  <c r="E284" i="4"/>
  <c r="K284" i="4" s="1"/>
  <c r="F284" i="4"/>
  <c r="H284" i="4" s="1"/>
  <c r="I284" i="4" s="1"/>
  <c r="J284" i="4" s="1"/>
  <c r="G284" i="4"/>
  <c r="E285" i="4"/>
  <c r="K285" i="4" s="1"/>
  <c r="F285" i="4"/>
  <c r="G285" i="4" s="1"/>
  <c r="E286" i="4"/>
  <c r="F286" i="4"/>
  <c r="K286" i="4"/>
  <c r="E287" i="4"/>
  <c r="K287" i="4" s="1"/>
  <c r="F287" i="4"/>
  <c r="E288" i="4"/>
  <c r="K288" i="4" s="1"/>
  <c r="F288" i="4"/>
  <c r="E289" i="4"/>
  <c r="F289" i="4"/>
  <c r="H289" i="4" s="1"/>
  <c r="I289" i="4" s="1"/>
  <c r="J289" i="4" s="1"/>
  <c r="L289" i="4" s="1" a="1"/>
  <c r="L289" i="4" s="1"/>
  <c r="K289" i="4"/>
  <c r="E290" i="4"/>
  <c r="K290" i="4" s="1"/>
  <c r="F290" i="4"/>
  <c r="G290" i="4" s="1"/>
  <c r="E291" i="4"/>
  <c r="F291" i="4"/>
  <c r="K291" i="4"/>
  <c r="E292" i="4"/>
  <c r="F292" i="4"/>
  <c r="G292" i="4" s="1"/>
  <c r="K292" i="4"/>
  <c r="E293" i="4"/>
  <c r="K293" i="4" s="1"/>
  <c r="F293" i="4"/>
  <c r="G293" i="4"/>
  <c r="H293" i="4"/>
  <c r="I293" i="4" s="1"/>
  <c r="J293" i="4" s="1"/>
  <c r="E294" i="4"/>
  <c r="F294" i="4"/>
  <c r="G294" i="4" s="1"/>
  <c r="H294" i="4"/>
  <c r="I294" i="4" s="1"/>
  <c r="J294" i="4" s="1"/>
  <c r="K294" i="4"/>
  <c r="E295" i="4"/>
  <c r="K295" i="4" s="1"/>
  <c r="F295" i="4"/>
  <c r="G295" i="4"/>
  <c r="H295" i="4"/>
  <c r="I295" i="4" s="1"/>
  <c r="J295" i="4" s="1"/>
  <c r="E296" i="4"/>
  <c r="F296" i="4"/>
  <c r="G296" i="4" s="1"/>
  <c r="K296" i="4"/>
  <c r="E297" i="4"/>
  <c r="F297" i="4"/>
  <c r="G297" i="4" s="1"/>
  <c r="K297" i="4"/>
  <c r="E298" i="4"/>
  <c r="K298" i="4" s="1"/>
  <c r="F298" i="4"/>
  <c r="H298" i="4" s="1"/>
  <c r="I298" i="4" s="1"/>
  <c r="J298" i="4" s="1"/>
  <c r="G298" i="4"/>
  <c r="E299" i="4"/>
  <c r="K299" i="4" s="1"/>
  <c r="F299" i="4"/>
  <c r="G299" i="4" s="1"/>
  <c r="H299" i="4"/>
  <c r="I299" i="4" s="1"/>
  <c r="J299" i="4" s="1"/>
  <c r="E300" i="4"/>
  <c r="K300" i="4" s="1"/>
  <c r="F300" i="4"/>
  <c r="G300" i="4"/>
  <c r="H300" i="4"/>
  <c r="I300" i="4" s="1"/>
  <c r="J300" i="4" s="1"/>
  <c r="E301" i="4"/>
  <c r="F301" i="4"/>
  <c r="G301" i="4" s="1"/>
  <c r="H301" i="4"/>
  <c r="I301" i="4" s="1"/>
  <c r="J301" i="4" s="1"/>
  <c r="K301" i="4"/>
  <c r="E302" i="4"/>
  <c r="K302" i="4" s="1"/>
  <c r="F302" i="4"/>
  <c r="H302" i="4" s="1"/>
  <c r="I302" i="4" s="1"/>
  <c r="J302" i="4" s="1"/>
  <c r="G302" i="4"/>
  <c r="E303" i="4"/>
  <c r="F303" i="4"/>
  <c r="H303" i="4" s="1"/>
  <c r="I303" i="4" s="1"/>
  <c r="J303" i="4" s="1"/>
  <c r="M303" i="4" s="1" a="1"/>
  <c r="M303" i="4" s="1"/>
  <c r="K303" i="4"/>
  <c r="L303" i="4" a="1"/>
  <c r="L303" i="4" s="1"/>
  <c r="E304" i="4"/>
  <c r="F304" i="4"/>
  <c r="G304" i="4" s="1"/>
  <c r="H304" i="4"/>
  <c r="I304" i="4" s="1"/>
  <c r="J304" i="4" s="1"/>
  <c r="K304" i="4"/>
  <c r="E305" i="4"/>
  <c r="K305" i="4" s="1"/>
  <c r="F305" i="4"/>
  <c r="G305" i="4" s="1"/>
  <c r="E306" i="4"/>
  <c r="K306" i="4" s="1"/>
  <c r="F306" i="4"/>
  <c r="G306" i="4" s="1"/>
  <c r="H306" i="4"/>
  <c r="I306" i="4" s="1"/>
  <c r="J306" i="4" s="1"/>
  <c r="M306" i="4" s="1" a="1"/>
  <c r="M306" i="4" s="1"/>
  <c r="E307" i="4"/>
  <c r="K307" i="4" s="1"/>
  <c r="F307" i="4"/>
  <c r="G307" i="4"/>
  <c r="H307" i="4"/>
  <c r="I307" i="4"/>
  <c r="J307" i="4" s="1"/>
  <c r="E308" i="4"/>
  <c r="F308" i="4"/>
  <c r="G308" i="4" s="1"/>
  <c r="K308" i="4"/>
  <c r="E309" i="4"/>
  <c r="K309" i="4" s="1"/>
  <c r="F309" i="4"/>
  <c r="G309" i="4" s="1"/>
  <c r="E310" i="4"/>
  <c r="F310" i="4"/>
  <c r="G310" i="4" s="1"/>
  <c r="K310" i="4"/>
  <c r="E311" i="4"/>
  <c r="K311" i="4" s="1"/>
  <c r="F311" i="4"/>
  <c r="H311" i="4" s="1"/>
  <c r="I311" i="4" s="1"/>
  <c r="J311" i="4" s="1"/>
  <c r="L311" i="4" s="1" a="1"/>
  <c r="L311" i="4" s="1"/>
  <c r="E312" i="4"/>
  <c r="F312" i="4"/>
  <c r="G312" i="4" s="1"/>
  <c r="K312" i="4"/>
  <c r="E313" i="4"/>
  <c r="K313" i="4" s="1"/>
  <c r="F313" i="4"/>
  <c r="G313" i="4" s="1"/>
  <c r="H313" i="4"/>
  <c r="I313" i="4" s="1"/>
  <c r="J313" i="4" s="1"/>
  <c r="E314" i="4"/>
  <c r="F314" i="4"/>
  <c r="G314" i="4" s="1"/>
  <c r="K314" i="4"/>
  <c r="E315" i="4"/>
  <c r="F315" i="4"/>
  <c r="G315" i="4"/>
  <c r="H315" i="4"/>
  <c r="I315" i="4"/>
  <c r="J315" i="4" s="1"/>
  <c r="K315" i="4"/>
  <c r="E316" i="4"/>
  <c r="F316" i="4"/>
  <c r="H316" i="4" s="1"/>
  <c r="I316" i="4" s="1"/>
  <c r="J316" i="4" s="1"/>
  <c r="G316" i="4"/>
  <c r="K316" i="4"/>
  <c r="E317" i="4"/>
  <c r="K317" i="4" s="1"/>
  <c r="F317" i="4"/>
  <c r="G317" i="4" s="1"/>
  <c r="E318" i="4"/>
  <c r="K318" i="4" s="1"/>
  <c r="F318" i="4"/>
  <c r="H318" i="4" s="1"/>
  <c r="I318" i="4" s="1"/>
  <c r="J318" i="4" s="1"/>
  <c r="G318" i="4"/>
  <c r="E319" i="4"/>
  <c r="K319" i="4" s="1"/>
  <c r="F319" i="4"/>
  <c r="E320" i="4"/>
  <c r="K320" i="4" s="1"/>
  <c r="F320" i="4"/>
  <c r="H320" i="4" s="1"/>
  <c r="I320" i="4" s="1"/>
  <c r="J320" i="4" s="1"/>
  <c r="L320" i="4" s="1" a="1"/>
  <c r="L320" i="4" s="1"/>
  <c r="G320" i="4"/>
  <c r="M320" i="4" a="1"/>
  <c r="M320" i="4" s="1"/>
  <c r="E321" i="4"/>
  <c r="K321" i="4" s="1"/>
  <c r="F321" i="4"/>
  <c r="E322" i="4"/>
  <c r="F322" i="4"/>
  <c r="G322" i="4"/>
  <c r="H322" i="4"/>
  <c r="I322" i="4"/>
  <c r="J322" i="4" s="1"/>
  <c r="L322" i="4" s="1" a="1"/>
  <c r="L322" i="4" s="1"/>
  <c r="K322" i="4"/>
  <c r="E323" i="4"/>
  <c r="K323" i="4" s="1"/>
  <c r="F323" i="4"/>
  <c r="G323" i="4" s="1"/>
  <c r="H323" i="4"/>
  <c r="I323" i="4" s="1"/>
  <c r="J323" i="4" s="1"/>
  <c r="E324" i="4"/>
  <c r="F324" i="4"/>
  <c r="K324" i="4"/>
  <c r="E325" i="4"/>
  <c r="K325" i="4" s="1"/>
  <c r="F325" i="4"/>
  <c r="G325" i="4" s="1"/>
  <c r="E326" i="4"/>
  <c r="K326" i="4" s="1"/>
  <c r="F326" i="4"/>
  <c r="E327" i="4"/>
  <c r="K327" i="4" s="1"/>
  <c r="F327" i="4"/>
  <c r="H327" i="4" s="1"/>
  <c r="I327" i="4" s="1"/>
  <c r="J327" i="4" s="1"/>
  <c r="M327" i="4" s="1" a="1"/>
  <c r="M327" i="4" s="1"/>
  <c r="G327" i="4"/>
  <c r="L327" i="4" a="1"/>
  <c r="L327" i="4" s="1"/>
  <c r="E328" i="4"/>
  <c r="K328" i="4" s="1"/>
  <c r="F328" i="4"/>
  <c r="G328" i="4" s="1"/>
  <c r="E329" i="4"/>
  <c r="K329" i="4" s="1"/>
  <c r="F329" i="4"/>
  <c r="G329" i="4" s="1"/>
  <c r="E330" i="4"/>
  <c r="F330" i="4"/>
  <c r="G330" i="4" s="1"/>
  <c r="K330" i="4"/>
  <c r="E331" i="4"/>
  <c r="K331" i="4" s="1"/>
  <c r="F331" i="4"/>
  <c r="G331" i="4" s="1"/>
  <c r="E332" i="4"/>
  <c r="K332" i="4" s="1"/>
  <c r="F332" i="4"/>
  <c r="G332" i="4" s="1"/>
  <c r="E333" i="4"/>
  <c r="K333" i="4" s="1"/>
  <c r="F333" i="4"/>
  <c r="G333" i="4" s="1"/>
  <c r="E334" i="4"/>
  <c r="K334" i="4" s="1"/>
  <c r="F334" i="4"/>
  <c r="H334" i="4" s="1"/>
  <c r="I334" i="4" s="1"/>
  <c r="J334" i="4" s="1"/>
  <c r="E335" i="4"/>
  <c r="K335" i="4" s="1"/>
  <c r="F335" i="4"/>
  <c r="E336" i="4"/>
  <c r="F336" i="4"/>
  <c r="H336" i="4" s="1"/>
  <c r="I336" i="4" s="1"/>
  <c r="J336" i="4" s="1"/>
  <c r="K336" i="4"/>
  <c r="E337" i="4"/>
  <c r="K337" i="4" s="1"/>
  <c r="F337" i="4"/>
  <c r="G337" i="4" s="1"/>
  <c r="H337" i="4"/>
  <c r="I337" i="4" s="1"/>
  <c r="J337" i="4" s="1"/>
  <c r="E338" i="4"/>
  <c r="F338" i="4"/>
  <c r="G338" i="4" s="1"/>
  <c r="H338" i="4"/>
  <c r="I338" i="4" s="1"/>
  <c r="J338" i="4" s="1"/>
  <c r="K338" i="4"/>
  <c r="E339" i="4"/>
  <c r="K339" i="4" s="1"/>
  <c r="F339" i="4"/>
  <c r="G339" i="4"/>
  <c r="H339" i="4"/>
  <c r="I339" i="4" s="1"/>
  <c r="J339" i="4" s="1"/>
  <c r="E340" i="4"/>
  <c r="K340" i="4" s="1"/>
  <c r="F340" i="4"/>
  <c r="G340" i="4" s="1"/>
  <c r="H340" i="4"/>
  <c r="I340" i="4" s="1"/>
  <c r="J340" i="4" s="1"/>
  <c r="E341" i="4"/>
  <c r="K341" i="4" s="1"/>
  <c r="F341" i="4"/>
  <c r="E342" i="4"/>
  <c r="K342" i="4" s="1"/>
  <c r="F342" i="4"/>
  <c r="G342" i="4" s="1"/>
  <c r="H342" i="4"/>
  <c r="I342" i="4" s="1"/>
  <c r="J342" i="4" s="1"/>
  <c r="E343" i="4"/>
  <c r="K343" i="4" s="1"/>
  <c r="F343" i="4"/>
  <c r="G343" i="4" s="1"/>
  <c r="E344" i="4"/>
  <c r="F344" i="4"/>
  <c r="G344" i="4" s="1"/>
  <c r="K344" i="4"/>
  <c r="E345" i="4"/>
  <c r="K345" i="4" s="1"/>
  <c r="F345" i="4"/>
  <c r="H345" i="4" s="1"/>
  <c r="I345" i="4" s="1"/>
  <c r="J345" i="4" s="1"/>
  <c r="G345" i="4"/>
  <c r="E346" i="4"/>
  <c r="K346" i="4" s="1"/>
  <c r="F346" i="4"/>
  <c r="G346" i="4" s="1"/>
  <c r="E347" i="4"/>
  <c r="K347" i="4" s="1"/>
  <c r="F347" i="4"/>
  <c r="H347" i="4" s="1"/>
  <c r="I347" i="4"/>
  <c r="J347" i="4" s="1"/>
  <c r="E348" i="4"/>
  <c r="K348" i="4" s="1"/>
  <c r="F348" i="4"/>
  <c r="E349" i="4"/>
  <c r="K349" i="4" s="1"/>
  <c r="F349" i="4"/>
  <c r="G349" i="4" s="1"/>
  <c r="H349" i="4"/>
  <c r="I349" i="4" s="1"/>
  <c r="J349" i="4" s="1"/>
  <c r="E350" i="4"/>
  <c r="K350" i="4" s="1"/>
  <c r="F350" i="4"/>
  <c r="E351" i="4"/>
  <c r="K351" i="4" s="1"/>
  <c r="F351" i="4"/>
  <c r="G351" i="4" s="1"/>
  <c r="E352" i="4"/>
  <c r="F352" i="4"/>
  <c r="K352" i="4"/>
  <c r="E353" i="4"/>
  <c r="K353" i="4" s="1"/>
  <c r="F353" i="4"/>
  <c r="E354" i="4"/>
  <c r="K354" i="4" s="1"/>
  <c r="F354" i="4"/>
  <c r="G354" i="4" s="1"/>
  <c r="E355" i="4"/>
  <c r="F355" i="4"/>
  <c r="K355" i="4"/>
  <c r="E356" i="4"/>
  <c r="K356" i="4" s="1"/>
  <c r="F356" i="4"/>
  <c r="H356" i="4" s="1"/>
  <c r="I356" i="4" s="1"/>
  <c r="J356" i="4" s="1"/>
  <c r="G356" i="4"/>
  <c r="E357" i="4"/>
  <c r="K357" i="4" s="1"/>
  <c r="F357" i="4"/>
  <c r="E358" i="4"/>
  <c r="K358" i="4" s="1"/>
  <c r="F358" i="4"/>
  <c r="G358" i="4" s="1"/>
  <c r="H358" i="4"/>
  <c r="I358" i="4" s="1"/>
  <c r="J358" i="4" s="1"/>
  <c r="E359" i="4"/>
  <c r="K359" i="4" s="1"/>
  <c r="F359" i="4"/>
  <c r="E360" i="4"/>
  <c r="K360" i="4" s="1"/>
  <c r="F360" i="4"/>
  <c r="G360" i="4" s="1"/>
  <c r="E361" i="4"/>
  <c r="F361" i="4"/>
  <c r="G361" i="4" s="1"/>
  <c r="H361" i="4"/>
  <c r="I361" i="4" s="1"/>
  <c r="J361" i="4" s="1"/>
  <c r="L361" i="4" s="1" a="1"/>
  <c r="L361" i="4" s="1"/>
  <c r="K361" i="4"/>
  <c r="E362" i="4"/>
  <c r="K362" i="4" s="1"/>
  <c r="F362" i="4"/>
  <c r="G362" i="4" s="1"/>
  <c r="H362" i="4"/>
  <c r="I362" i="4" s="1"/>
  <c r="J362" i="4" s="1"/>
  <c r="E363" i="4"/>
  <c r="K363" i="4" s="1"/>
  <c r="F363" i="4"/>
  <c r="E364" i="4"/>
  <c r="K364" i="4" s="1"/>
  <c r="F364" i="4"/>
  <c r="H364" i="4" s="1"/>
  <c r="I364" i="4" s="1"/>
  <c r="J364" i="4" s="1"/>
  <c r="G364" i="4"/>
  <c r="E365" i="4"/>
  <c r="K365" i="4" s="1"/>
  <c r="F365" i="4"/>
  <c r="E366" i="4"/>
  <c r="F366" i="4"/>
  <c r="H366" i="4" s="1"/>
  <c r="I366" i="4" s="1"/>
  <c r="J366" i="4" s="1"/>
  <c r="G366" i="4"/>
  <c r="K366" i="4"/>
  <c r="E367" i="4"/>
  <c r="K367" i="4" s="1"/>
  <c r="F367" i="4"/>
  <c r="E368" i="4"/>
  <c r="F368" i="4"/>
  <c r="H368" i="4" s="1"/>
  <c r="I368" i="4" s="1"/>
  <c r="J368" i="4" s="1"/>
  <c r="M368" i="4" s="1" a="1"/>
  <c r="M368" i="4" s="1"/>
  <c r="K368" i="4"/>
  <c r="E369" i="4"/>
  <c r="K369" i="4" s="1"/>
  <c r="F369" i="4"/>
  <c r="G369" i="4" s="1"/>
  <c r="E370" i="4"/>
  <c r="F370" i="4"/>
  <c r="H370" i="4" s="1"/>
  <c r="I370" i="4" s="1"/>
  <c r="J370" i="4" s="1"/>
  <c r="L370" i="4" s="1" a="1"/>
  <c r="L370" i="4" s="1"/>
  <c r="G370" i="4"/>
  <c r="K370" i="4"/>
  <c r="E371" i="4"/>
  <c r="K371" i="4" s="1"/>
  <c r="F371" i="4"/>
  <c r="G371" i="4" s="1"/>
  <c r="H371" i="4"/>
  <c r="I371" i="4" s="1"/>
  <c r="J371" i="4" s="1"/>
  <c r="E372" i="4"/>
  <c r="K372" i="4" s="1"/>
  <c r="F372" i="4"/>
  <c r="H372" i="4" s="1"/>
  <c r="I372" i="4" s="1"/>
  <c r="J372" i="4" s="1"/>
  <c r="G372" i="4"/>
  <c r="E373" i="4"/>
  <c r="K373" i="4" s="1"/>
  <c r="F373" i="4"/>
  <c r="H373" i="4" s="1"/>
  <c r="I373" i="4" s="1"/>
  <c r="J373" i="4" s="1"/>
  <c r="G373" i="4"/>
  <c r="E374" i="4"/>
  <c r="K374" i="4" s="1"/>
  <c r="F374" i="4"/>
  <c r="G374" i="4" s="1"/>
  <c r="E375" i="4"/>
  <c r="K375" i="4" s="1"/>
  <c r="F375" i="4"/>
  <c r="H375" i="4" s="1"/>
  <c r="I375" i="4" s="1"/>
  <c r="J375" i="4" s="1"/>
  <c r="M375" i="4" s="1" a="1"/>
  <c r="M375" i="4" s="1"/>
  <c r="E376" i="4"/>
  <c r="K376" i="4" s="1"/>
  <c r="F376" i="4"/>
  <c r="E377" i="4"/>
  <c r="K377" i="4" s="1"/>
  <c r="F377" i="4"/>
  <c r="G377" i="4" s="1"/>
  <c r="E378" i="4"/>
  <c r="K378" i="4" s="1"/>
  <c r="F378" i="4"/>
  <c r="G378" i="4" s="1"/>
  <c r="E379" i="4"/>
  <c r="K379" i="4" s="1"/>
  <c r="F379" i="4"/>
  <c r="E380" i="4"/>
  <c r="K380" i="4" s="1"/>
  <c r="F380" i="4"/>
  <c r="H380" i="4" s="1"/>
  <c r="I380" i="4" s="1"/>
  <c r="J380" i="4" s="1"/>
  <c r="E381" i="4"/>
  <c r="K381" i="4" s="1"/>
  <c r="F381" i="4"/>
  <c r="G381" i="4" s="1"/>
  <c r="E382" i="4"/>
  <c r="K382" i="4" s="1"/>
  <c r="F382" i="4"/>
  <c r="H382" i="4" s="1"/>
  <c r="I382" i="4" s="1"/>
  <c r="J382" i="4" s="1"/>
  <c r="E383" i="4"/>
  <c r="K383" i="4" s="1"/>
  <c r="F383" i="4"/>
  <c r="E384" i="4"/>
  <c r="F384" i="4"/>
  <c r="H384" i="4" s="1"/>
  <c r="I384" i="4" s="1"/>
  <c r="J384" i="4" s="1"/>
  <c r="K384" i="4"/>
  <c r="E385" i="4"/>
  <c r="F385" i="4"/>
  <c r="H385" i="4" s="1"/>
  <c r="I385" i="4" s="1"/>
  <c r="J385" i="4" s="1"/>
  <c r="K385" i="4"/>
  <c r="E386" i="4"/>
  <c r="F386" i="4"/>
  <c r="K386" i="4"/>
  <c r="E387" i="4"/>
  <c r="K387" i="4" s="1"/>
  <c r="F387" i="4"/>
  <c r="E388" i="4"/>
  <c r="F388" i="4"/>
  <c r="G388" i="4" s="1"/>
  <c r="H388" i="4"/>
  <c r="I388" i="4" s="1"/>
  <c r="J388" i="4" s="1"/>
  <c r="K388" i="4"/>
  <c r="E389" i="4"/>
  <c r="K389" i="4" s="1"/>
  <c r="F389" i="4"/>
  <c r="G389" i="4" s="1"/>
  <c r="E390" i="4"/>
  <c r="K390" i="4" s="1"/>
  <c r="F390" i="4"/>
  <c r="H390" i="4" s="1"/>
  <c r="I390" i="4" s="1"/>
  <c r="J390" i="4" s="1"/>
  <c r="G390" i="4"/>
  <c r="E391" i="4"/>
  <c r="K391" i="4" s="1"/>
  <c r="F391" i="4"/>
  <c r="E392" i="4"/>
  <c r="K392" i="4" s="1"/>
  <c r="F392" i="4"/>
  <c r="H392" i="4" s="1"/>
  <c r="I392" i="4" s="1"/>
  <c r="J392" i="4" s="1"/>
  <c r="G392" i="4"/>
  <c r="E393" i="4"/>
  <c r="K393" i="4" s="1"/>
  <c r="F393" i="4"/>
  <c r="E394" i="4"/>
  <c r="K394" i="4" s="1"/>
  <c r="F394" i="4"/>
  <c r="G394" i="4"/>
  <c r="H394" i="4"/>
  <c r="I394" i="4" s="1"/>
  <c r="J394" i="4" s="1"/>
  <c r="M394" i="4" s="1" a="1"/>
  <c r="M394" i="4" s="1"/>
  <c r="E395" i="4"/>
  <c r="F395" i="4"/>
  <c r="G395" i="4" s="1"/>
  <c r="H395" i="4"/>
  <c r="I395" i="4" s="1"/>
  <c r="J395" i="4" s="1"/>
  <c r="L395" i="4" s="1" a="1"/>
  <c r="L395" i="4" s="1"/>
  <c r="K395" i="4"/>
  <c r="E396" i="4"/>
  <c r="K396" i="4" s="1"/>
  <c r="F396" i="4"/>
  <c r="H396" i="4" s="1"/>
  <c r="I396" i="4" s="1"/>
  <c r="J396" i="4" s="1"/>
  <c r="G396" i="4"/>
  <c r="E397" i="4"/>
  <c r="K397" i="4" s="1"/>
  <c r="F397" i="4"/>
  <c r="H397" i="4" s="1"/>
  <c r="I397" i="4" s="1"/>
  <c r="J397" i="4" s="1"/>
  <c r="E398" i="4"/>
  <c r="K398" i="4" s="1"/>
  <c r="F398" i="4"/>
  <c r="H398" i="4" s="1"/>
  <c r="I398" i="4" s="1"/>
  <c r="J398" i="4" s="1"/>
  <c r="G398" i="4"/>
  <c r="E399" i="4"/>
  <c r="K399" i="4" s="1"/>
  <c r="F399" i="4"/>
  <c r="G399" i="4" s="1"/>
  <c r="E400" i="4"/>
  <c r="K400" i="4" s="1"/>
  <c r="F400" i="4"/>
  <c r="G400" i="4" s="1"/>
  <c r="E401" i="4"/>
  <c r="K401" i="4" s="1"/>
  <c r="F401" i="4"/>
  <c r="G401" i="4" s="1"/>
  <c r="E402" i="4"/>
  <c r="K402" i="4" s="1"/>
  <c r="F402" i="4"/>
  <c r="G402" i="4"/>
  <c r="H402" i="4"/>
  <c r="I402" i="4" s="1"/>
  <c r="J402" i="4" s="1"/>
  <c r="L402" i="4" s="1" a="1"/>
  <c r="L402" i="4" s="1"/>
  <c r="E403" i="4"/>
  <c r="K403" i="4" s="1"/>
  <c r="F403" i="4"/>
  <c r="E404" i="4"/>
  <c r="K404" i="4" s="1"/>
  <c r="F404" i="4"/>
  <c r="G404" i="4" s="1"/>
  <c r="H404" i="4"/>
  <c r="I404" i="4"/>
  <c r="J404" i="4" s="1"/>
  <c r="E405" i="4"/>
  <c r="K405" i="4" s="1"/>
  <c r="F405" i="4"/>
  <c r="E406" i="4"/>
  <c r="K406" i="4" s="1"/>
  <c r="F406" i="4"/>
  <c r="E407" i="4"/>
  <c r="F407" i="4"/>
  <c r="G407" i="4" s="1"/>
  <c r="K407" i="4"/>
  <c r="E408" i="4"/>
  <c r="K408" i="4" s="1"/>
  <c r="F408" i="4"/>
  <c r="H408" i="4" s="1"/>
  <c r="I408" i="4" s="1"/>
  <c r="J408" i="4" s="1"/>
  <c r="L408" i="4" s="1" a="1"/>
  <c r="L408" i="4" s="1"/>
  <c r="G408" i="4"/>
  <c r="M408" i="4" a="1"/>
  <c r="M408" i="4"/>
  <c r="E409" i="4"/>
  <c r="K409" i="4" s="1"/>
  <c r="F409" i="4"/>
  <c r="H409" i="4" s="1"/>
  <c r="I409" i="4" s="1"/>
  <c r="J409" i="4" s="1"/>
  <c r="L409" i="4" s="1" a="1"/>
  <c r="L409" i="4" s="1"/>
  <c r="G409" i="4"/>
  <c r="E410" i="4"/>
  <c r="K410" i="4" s="1"/>
  <c r="F410" i="4"/>
  <c r="E411" i="4"/>
  <c r="K411" i="4" s="1"/>
  <c r="F411" i="4"/>
  <c r="H411" i="4" s="1"/>
  <c r="I411" i="4" s="1"/>
  <c r="J411" i="4" s="1"/>
  <c r="L411" i="4" s="1" a="1"/>
  <c r="L411" i="4" s="1"/>
  <c r="G411" i="4"/>
  <c r="M411" i="4" a="1"/>
  <c r="M411" i="4" s="1"/>
  <c r="E412" i="4"/>
  <c r="K412" i="4" s="1"/>
  <c r="F412" i="4"/>
  <c r="H412" i="4" s="1"/>
  <c r="I412" i="4" s="1"/>
  <c r="J412" i="4" s="1"/>
  <c r="E413" i="4"/>
  <c r="K413" i="4" s="1"/>
  <c r="F413" i="4"/>
  <c r="E414" i="4"/>
  <c r="K414" i="4" s="1"/>
  <c r="F414" i="4"/>
  <c r="H414" i="4" s="1"/>
  <c r="I414" i="4" s="1"/>
  <c r="J414" i="4" s="1"/>
  <c r="G414" i="4"/>
  <c r="E415" i="4"/>
  <c r="F415" i="4"/>
  <c r="G415" i="4" s="1"/>
  <c r="K415" i="4"/>
  <c r="E416" i="4"/>
  <c r="F416" i="4"/>
  <c r="H416" i="4" s="1"/>
  <c r="I416" i="4" s="1"/>
  <c r="J416" i="4" s="1"/>
  <c r="M416" i="4" s="1" a="1"/>
  <c r="M416" i="4" s="1"/>
  <c r="K416" i="4"/>
  <c r="L416" i="4" a="1"/>
  <c r="L416" i="4" s="1"/>
  <c r="E417" i="4"/>
  <c r="K417" i="4" s="1"/>
  <c r="F417" i="4"/>
  <c r="G417" i="4" s="1"/>
  <c r="H417" i="4"/>
  <c r="I417" i="4" s="1"/>
  <c r="J417" i="4" s="1"/>
  <c r="E418" i="4"/>
  <c r="K418" i="4" s="1"/>
  <c r="F418" i="4"/>
  <c r="G418" i="4" s="1"/>
  <c r="E419" i="4"/>
  <c r="K419" i="4" s="1"/>
  <c r="F419" i="4"/>
  <c r="E420" i="4"/>
  <c r="K420" i="4" s="1"/>
  <c r="F420" i="4"/>
  <c r="G420" i="4" s="1"/>
  <c r="H420" i="4"/>
  <c r="I420" i="4" s="1"/>
  <c r="J420" i="4" s="1"/>
  <c r="E421" i="4"/>
  <c r="F421" i="4"/>
  <c r="H421" i="4" s="1"/>
  <c r="G421" i="4"/>
  <c r="I421" i="4"/>
  <c r="J421" i="4" s="1"/>
  <c r="M421" i="4" s="1" a="1"/>
  <c r="M421" i="4" s="1"/>
  <c r="K421" i="4"/>
  <c r="E422" i="4"/>
  <c r="F422" i="4"/>
  <c r="G422" i="4" s="1"/>
  <c r="H422" i="4"/>
  <c r="I422" i="4" s="1"/>
  <c r="J422" i="4" s="1"/>
  <c r="L422" i="4" s="1" a="1"/>
  <c r="L422" i="4" s="1"/>
  <c r="K422" i="4"/>
  <c r="M422" i="4" a="1"/>
  <c r="M422" i="4" s="1"/>
  <c r="E423" i="4"/>
  <c r="K423" i="4" s="1"/>
  <c r="F423" i="4"/>
  <c r="H423" i="4" s="1"/>
  <c r="I423" i="4" s="1"/>
  <c r="J423" i="4" s="1"/>
  <c r="E424" i="4"/>
  <c r="K424" i="4" s="1"/>
  <c r="F424" i="4"/>
  <c r="G424" i="4" s="1"/>
  <c r="E425" i="4"/>
  <c r="F425" i="4"/>
  <c r="G425" i="4" s="1"/>
  <c r="K425" i="4"/>
  <c r="E426" i="4"/>
  <c r="F426" i="4"/>
  <c r="G426" i="4" s="1"/>
  <c r="K426" i="4"/>
  <c r="E427" i="4"/>
  <c r="K427" i="4" s="1"/>
  <c r="F427" i="4"/>
  <c r="G427" i="4" s="1"/>
  <c r="E428" i="4"/>
  <c r="K428" i="4" s="1"/>
  <c r="F428" i="4"/>
  <c r="G428" i="4"/>
  <c r="H428" i="4"/>
  <c r="I428" i="4" s="1"/>
  <c r="J428" i="4" s="1"/>
  <c r="L428" i="4" s="1" a="1"/>
  <c r="L428" i="4"/>
  <c r="M428" i="4" a="1"/>
  <c r="M428" i="4" s="1"/>
  <c r="E429" i="4"/>
  <c r="F429" i="4"/>
  <c r="G429" i="4" s="1"/>
  <c r="K429" i="4"/>
  <c r="E430" i="4"/>
  <c r="K430" i="4" s="1"/>
  <c r="F430" i="4"/>
  <c r="E431" i="4"/>
  <c r="F431" i="4"/>
  <c r="K431" i="4"/>
  <c r="E432" i="4"/>
  <c r="K432" i="4" s="1"/>
  <c r="F432" i="4"/>
  <c r="H432" i="4" s="1"/>
  <c r="I432" i="4" s="1"/>
  <c r="J432" i="4"/>
  <c r="E433" i="4"/>
  <c r="F433" i="4"/>
  <c r="K433" i="4"/>
  <c r="E434" i="4"/>
  <c r="K434" i="4" s="1"/>
  <c r="F434" i="4"/>
  <c r="G434" i="4"/>
  <c r="H434" i="4"/>
  <c r="I434" i="4" s="1"/>
  <c r="J434" i="4" s="1"/>
  <c r="E435" i="4"/>
  <c r="K435" i="4" s="1"/>
  <c r="F435" i="4"/>
  <c r="G435" i="4"/>
  <c r="H435" i="4"/>
  <c r="I435" i="4" s="1"/>
  <c r="J435" i="4" s="1"/>
  <c r="E436" i="4"/>
  <c r="F436" i="4"/>
  <c r="H436" i="4" s="1"/>
  <c r="I436" i="4" s="1"/>
  <c r="J436" i="4" s="1"/>
  <c r="G436" i="4"/>
  <c r="K436" i="4"/>
  <c r="E437" i="4"/>
  <c r="K437" i="4" s="1"/>
  <c r="F437" i="4"/>
  <c r="H437" i="4" s="1"/>
  <c r="I437" i="4" s="1"/>
  <c r="J437" i="4" s="1"/>
  <c r="E438" i="4"/>
  <c r="K438" i="4" s="1"/>
  <c r="F438" i="4"/>
  <c r="G438" i="4" s="1"/>
  <c r="E439" i="4"/>
  <c r="K439" i="4" s="1"/>
  <c r="F439" i="4"/>
  <c r="E440" i="4"/>
  <c r="F440" i="4"/>
  <c r="G440" i="4"/>
  <c r="H440" i="4"/>
  <c r="I440" i="4" s="1"/>
  <c r="J440" i="4" s="1"/>
  <c r="L440" i="4" s="1" a="1"/>
  <c r="L440" i="4" s="1"/>
  <c r="K440" i="4"/>
  <c r="E441" i="4"/>
  <c r="K441" i="4" s="1"/>
  <c r="F441" i="4"/>
  <c r="G441" i="4" s="1"/>
  <c r="E442" i="4"/>
  <c r="K442" i="4" s="1"/>
  <c r="F442" i="4"/>
  <c r="G442" i="4" s="1"/>
  <c r="E443" i="4"/>
  <c r="K443" i="4" s="1"/>
  <c r="F443" i="4"/>
  <c r="H443" i="4" s="1"/>
  <c r="I443" i="4" s="1"/>
  <c r="J443" i="4" s="1"/>
  <c r="E444" i="4"/>
  <c r="K444" i="4" s="1"/>
  <c r="F444" i="4"/>
  <c r="H444" i="4" s="1"/>
  <c r="I444" i="4" s="1"/>
  <c r="J444" i="4" s="1"/>
  <c r="G444" i="4"/>
  <c r="E445" i="4"/>
  <c r="K445" i="4" s="1"/>
  <c r="F445" i="4"/>
  <c r="G445" i="4" s="1"/>
  <c r="H445" i="4"/>
  <c r="I445" i="4" s="1"/>
  <c r="J445" i="4" s="1"/>
  <c r="L445" i="4" s="1" a="1"/>
  <c r="L445" i="4" s="1"/>
  <c r="E446" i="4"/>
  <c r="F446" i="4"/>
  <c r="G446" i="4" s="1"/>
  <c r="H446" i="4"/>
  <c r="I446" i="4" s="1"/>
  <c r="J446" i="4" s="1"/>
  <c r="K446" i="4"/>
  <c r="E447" i="4"/>
  <c r="K447" i="4" s="1"/>
  <c r="F447" i="4"/>
  <c r="E448" i="4"/>
  <c r="K448" i="4" s="1"/>
  <c r="F448" i="4"/>
  <c r="H448" i="4" s="1"/>
  <c r="I448" i="4" s="1"/>
  <c r="J448" i="4" s="1"/>
  <c r="L448" i="4" s="1" a="1"/>
  <c r="L448" i="4" s="1"/>
  <c r="G448" i="4"/>
  <c r="M448" i="4" a="1"/>
  <c r="M448" i="4" s="1"/>
  <c r="E449" i="4"/>
  <c r="K449" i="4" s="1"/>
  <c r="F449" i="4"/>
  <c r="G449" i="4" s="1"/>
  <c r="E450" i="4"/>
  <c r="F450" i="4"/>
  <c r="G450" i="4"/>
  <c r="H450" i="4"/>
  <c r="I450" i="4" s="1"/>
  <c r="J450" i="4" s="1"/>
  <c r="K450" i="4"/>
  <c r="E451" i="4"/>
  <c r="F451" i="4"/>
  <c r="K451" i="4"/>
  <c r="E452" i="4"/>
  <c r="K452" i="4" s="1"/>
  <c r="F452" i="4"/>
  <c r="E453" i="4"/>
  <c r="K453" i="4" s="1"/>
  <c r="F453" i="4"/>
  <c r="G453" i="4" s="1"/>
  <c r="E454" i="4"/>
  <c r="K454" i="4" s="1"/>
  <c r="F454" i="4"/>
  <c r="H454" i="4" s="1"/>
  <c r="I454" i="4" s="1"/>
  <c r="J454" i="4" s="1"/>
  <c r="E455" i="4"/>
  <c r="K455" i="4" s="1"/>
  <c r="F455" i="4"/>
  <c r="H455" i="4" s="1"/>
  <c r="I455" i="4" s="1"/>
  <c r="J455" i="4" s="1"/>
  <c r="M455" i="4" s="1" a="1"/>
  <c r="M455" i="4" s="1"/>
  <c r="E456" i="4"/>
  <c r="K456" i="4" s="1"/>
  <c r="F456" i="4"/>
  <c r="H456" i="4" s="1"/>
  <c r="G456" i="4"/>
  <c r="I456" i="4"/>
  <c r="J456" i="4" s="1"/>
  <c r="E457" i="4"/>
  <c r="K457" i="4" s="1"/>
  <c r="F457" i="4"/>
  <c r="E458" i="4"/>
  <c r="K458" i="4" s="1"/>
  <c r="F458" i="4"/>
  <c r="E459" i="4"/>
  <c r="K459" i="4" s="1"/>
  <c r="F459" i="4"/>
  <c r="G459" i="4" s="1"/>
  <c r="E460" i="4"/>
  <c r="F460" i="4"/>
  <c r="G460" i="4"/>
  <c r="H460" i="4"/>
  <c r="I460" i="4" s="1"/>
  <c r="J460" i="4" s="1"/>
  <c r="K460" i="4"/>
  <c r="E461" i="4"/>
  <c r="K461" i="4" s="1"/>
  <c r="F461" i="4"/>
  <c r="E462" i="4"/>
  <c r="K462" i="4" s="1"/>
  <c r="F462" i="4"/>
  <c r="G462" i="4" s="1"/>
  <c r="E463" i="4"/>
  <c r="F463" i="4"/>
  <c r="H463" i="4" s="1"/>
  <c r="I463" i="4" s="1"/>
  <c r="J463" i="4" s="1"/>
  <c r="M463" i="4" s="1" a="1"/>
  <c r="M463" i="4" s="1"/>
  <c r="K463" i="4"/>
  <c r="E464" i="4"/>
  <c r="K464" i="4" s="1"/>
  <c r="F464" i="4"/>
  <c r="G464" i="4" s="1"/>
  <c r="H464" i="4"/>
  <c r="I464" i="4" s="1"/>
  <c r="J464" i="4" s="1"/>
  <c r="E465" i="4"/>
  <c r="K465" i="4" s="1"/>
  <c r="F465" i="4"/>
  <c r="G465" i="4" s="1"/>
  <c r="H465" i="4"/>
  <c r="I465" i="4" s="1"/>
  <c r="J465" i="4" s="1"/>
  <c r="E466" i="4"/>
  <c r="F466" i="4"/>
  <c r="G466" i="4" s="1"/>
  <c r="H466" i="4"/>
  <c r="I466" i="4" s="1"/>
  <c r="J466" i="4" s="1"/>
  <c r="L466" i="4" s="1" a="1"/>
  <c r="L466" i="4" s="1"/>
  <c r="K466" i="4"/>
  <c r="M466" i="4" a="1"/>
  <c r="M466" i="4" s="1"/>
  <c r="E467" i="4"/>
  <c r="K467" i="4" s="1"/>
  <c r="F467" i="4"/>
  <c r="G467" i="4" s="1"/>
  <c r="E468" i="4"/>
  <c r="F468" i="4"/>
  <c r="K468" i="4"/>
  <c r="E469" i="4"/>
  <c r="K469" i="4" s="1"/>
  <c r="F469" i="4"/>
  <c r="G469" i="4" s="1"/>
  <c r="E470" i="4"/>
  <c r="K470" i="4" s="1"/>
  <c r="F470" i="4"/>
  <c r="G470" i="4" s="1"/>
  <c r="E471" i="4"/>
  <c r="K471" i="4" s="1"/>
  <c r="F471" i="4"/>
  <c r="G471" i="4" s="1"/>
  <c r="E472" i="4"/>
  <c r="K472" i="4" s="1"/>
  <c r="F472" i="4"/>
  <c r="E473" i="4"/>
  <c r="K473" i="4" s="1"/>
  <c r="F473" i="4"/>
  <c r="H473" i="4" s="1"/>
  <c r="G473" i="4"/>
  <c r="I473" i="4"/>
  <c r="J473" i="4"/>
  <c r="E474" i="4"/>
  <c r="K474" i="4" s="1"/>
  <c r="F474" i="4"/>
  <c r="G474" i="4"/>
  <c r="H474" i="4"/>
  <c r="I474" i="4" s="1"/>
  <c r="J474" i="4" s="1"/>
  <c r="E475" i="4"/>
  <c r="K475" i="4" s="1"/>
  <c r="F475" i="4"/>
  <c r="E476" i="4"/>
  <c r="K476" i="4" s="1"/>
  <c r="F476" i="4"/>
  <c r="E477" i="4"/>
  <c r="K477" i="4" s="1"/>
  <c r="F477" i="4"/>
  <c r="E478" i="4"/>
  <c r="K478" i="4" s="1"/>
  <c r="F478" i="4"/>
  <c r="E479" i="4"/>
  <c r="K479" i="4" s="1"/>
  <c r="F479" i="4"/>
  <c r="G479" i="4"/>
  <c r="H479" i="4"/>
  <c r="I479" i="4" s="1"/>
  <c r="J479" i="4" s="1"/>
  <c r="E480" i="4"/>
  <c r="K480" i="4" s="1"/>
  <c r="F480" i="4"/>
  <c r="G480" i="4" s="1"/>
  <c r="E481" i="4"/>
  <c r="F481" i="4"/>
  <c r="G481" i="4" s="1"/>
  <c r="H481" i="4"/>
  <c r="I481" i="4"/>
  <c r="J481" i="4" s="1"/>
  <c r="K481" i="4"/>
  <c r="E482" i="4"/>
  <c r="K482" i="4" s="1"/>
  <c r="F482" i="4"/>
  <c r="G482" i="4" s="1"/>
  <c r="E483" i="4"/>
  <c r="K483" i="4" s="1"/>
  <c r="F483" i="4"/>
  <c r="E484" i="4"/>
  <c r="K484" i="4" s="1"/>
  <c r="F484" i="4"/>
  <c r="H484" i="4" s="1"/>
  <c r="I484" i="4" s="1"/>
  <c r="J484" i="4" s="1"/>
  <c r="E485" i="4"/>
  <c r="K485" i="4" s="1"/>
  <c r="F485" i="4"/>
  <c r="G485" i="4" s="1"/>
  <c r="E486" i="4"/>
  <c r="F486" i="4"/>
  <c r="H486" i="4" s="1"/>
  <c r="I486" i="4" s="1"/>
  <c r="J486" i="4" s="1"/>
  <c r="G486" i="4"/>
  <c r="K486" i="4"/>
  <c r="E487" i="4"/>
  <c r="K487" i="4" s="1"/>
  <c r="F487" i="4"/>
  <c r="E488" i="4"/>
  <c r="K488" i="4" s="1"/>
  <c r="F488" i="4"/>
  <c r="G488" i="4" s="1"/>
  <c r="E489" i="4"/>
  <c r="K489" i="4" s="1"/>
  <c r="F489" i="4"/>
  <c r="E490" i="4"/>
  <c r="K490" i="4" s="1"/>
  <c r="F490" i="4"/>
  <c r="G490" i="4" s="1"/>
  <c r="E491" i="4"/>
  <c r="K491" i="4" s="1"/>
  <c r="F491" i="4"/>
  <c r="H491" i="4" s="1"/>
  <c r="I491" i="4" s="1"/>
  <c r="J491" i="4" s="1"/>
  <c r="G491" i="4"/>
  <c r="E492" i="4"/>
  <c r="K492" i="4" s="1"/>
  <c r="F492" i="4"/>
  <c r="G492" i="4" s="1"/>
  <c r="E493" i="4"/>
  <c r="K493" i="4" s="1"/>
  <c r="F493" i="4"/>
  <c r="H493" i="4" s="1"/>
  <c r="I493" i="4" s="1"/>
  <c r="J493" i="4" s="1"/>
  <c r="G493" i="4"/>
  <c r="E494" i="4"/>
  <c r="K494" i="4" s="1"/>
  <c r="F494" i="4"/>
  <c r="G494" i="4" s="1"/>
  <c r="E495" i="4"/>
  <c r="K495" i="4" s="1"/>
  <c r="F495" i="4"/>
  <c r="H495" i="4" s="1"/>
  <c r="I495" i="4" s="1"/>
  <c r="J495" i="4" s="1"/>
  <c r="L495" i="4" s="1" a="1"/>
  <c r="L495" i="4" s="1"/>
  <c r="G495" i="4"/>
  <c r="M495" i="4" a="1"/>
  <c r="M495" i="4" s="1"/>
  <c r="E496" i="4"/>
  <c r="K496" i="4" s="1"/>
  <c r="F496" i="4"/>
  <c r="G496" i="4" s="1"/>
  <c r="H496" i="4"/>
  <c r="I496" i="4" s="1"/>
  <c r="J496" i="4" s="1"/>
  <c r="E497" i="4"/>
  <c r="K497" i="4" s="1"/>
  <c r="F497" i="4"/>
  <c r="H497" i="4" s="1"/>
  <c r="I497" i="4" s="1"/>
  <c r="J497" i="4"/>
  <c r="E498" i="4"/>
  <c r="K498" i="4" s="1"/>
  <c r="F498" i="4"/>
  <c r="G498" i="4" s="1"/>
  <c r="E499" i="4"/>
  <c r="K499" i="4" s="1"/>
  <c r="F499" i="4"/>
  <c r="H499" i="4" s="1"/>
  <c r="I499" i="4" s="1"/>
  <c r="J499" i="4" s="1"/>
  <c r="G499" i="4"/>
  <c r="E500" i="4"/>
  <c r="K500" i="4" s="1"/>
  <c r="F500" i="4"/>
  <c r="G500" i="4" s="1"/>
  <c r="E501" i="4"/>
  <c r="K501" i="4" s="1"/>
  <c r="F501" i="4"/>
  <c r="G501" i="4" s="1"/>
  <c r="E502" i="4"/>
  <c r="F502" i="4"/>
  <c r="G502" i="4" s="1"/>
  <c r="K502" i="4"/>
  <c r="E503" i="4"/>
  <c r="K503" i="4" s="1"/>
  <c r="F503" i="4"/>
  <c r="G503" i="4"/>
  <c r="H503" i="4"/>
  <c r="I503" i="4"/>
  <c r="J503" i="4" s="1"/>
  <c r="E504" i="4"/>
  <c r="K504" i="4" s="1"/>
  <c r="F504" i="4"/>
  <c r="E505" i="4"/>
  <c r="K505" i="4" s="1"/>
  <c r="F505" i="4"/>
  <c r="G505" i="4" s="1"/>
  <c r="E506" i="4"/>
  <c r="K506" i="4" s="1"/>
  <c r="F506" i="4"/>
  <c r="G506" i="4" s="1"/>
  <c r="E507" i="4"/>
  <c r="K507" i="4" s="1"/>
  <c r="F507" i="4"/>
  <c r="E508" i="4"/>
  <c r="K508" i="4" s="1"/>
  <c r="F508" i="4"/>
  <c r="H508" i="4" s="1"/>
  <c r="I508" i="4" s="1"/>
  <c r="J508" i="4" s="1"/>
  <c r="E509" i="4"/>
  <c r="F509" i="4"/>
  <c r="H509" i="4" s="1"/>
  <c r="I509" i="4" s="1"/>
  <c r="J509" i="4" s="1"/>
  <c r="K509" i="4"/>
  <c r="E510" i="4"/>
  <c r="K510" i="4" s="1"/>
  <c r="F510" i="4"/>
  <c r="G510" i="4" s="1"/>
  <c r="H510" i="4"/>
  <c r="I510" i="4" s="1"/>
  <c r="J510" i="4" s="1"/>
  <c r="E511" i="4"/>
  <c r="K511" i="4" s="1"/>
  <c r="F511" i="4"/>
  <c r="E512" i="4"/>
  <c r="K512" i="4" s="1"/>
  <c r="F512" i="4"/>
  <c r="G512" i="4" s="1"/>
  <c r="E513" i="4"/>
  <c r="K513" i="4" s="1"/>
  <c r="F513" i="4"/>
  <c r="E514" i="4"/>
  <c r="F514" i="4"/>
  <c r="H514" i="4" s="1"/>
  <c r="G514" i="4"/>
  <c r="I514" i="4"/>
  <c r="J514" i="4" s="1"/>
  <c r="K514" i="4"/>
  <c r="E515" i="4"/>
  <c r="K515" i="4" s="1"/>
  <c r="F515" i="4"/>
  <c r="H515" i="4" s="1"/>
  <c r="I515" i="4" s="1"/>
  <c r="J515" i="4" s="1"/>
  <c r="E516" i="4"/>
  <c r="K516" i="4" s="1"/>
  <c r="F516" i="4"/>
  <c r="G516" i="4" s="1"/>
  <c r="E517" i="4"/>
  <c r="K517" i="4" s="1"/>
  <c r="F517" i="4"/>
  <c r="G517" i="4" s="1"/>
  <c r="E518" i="4"/>
  <c r="K518" i="4" s="1"/>
  <c r="F518" i="4"/>
  <c r="H518" i="4" s="1"/>
  <c r="I518" i="4" s="1"/>
  <c r="J518" i="4" s="1"/>
  <c r="E519" i="4"/>
  <c r="F519" i="4"/>
  <c r="H519" i="4" s="1"/>
  <c r="I519" i="4" s="1"/>
  <c r="J519" i="4" s="1"/>
  <c r="G519" i="4"/>
  <c r="K519" i="4"/>
  <c r="E520" i="4"/>
  <c r="F520" i="4"/>
  <c r="H520" i="4" s="1"/>
  <c r="I520" i="4" s="1"/>
  <c r="J520" i="4" s="1"/>
  <c r="L520" i="4" s="1" a="1"/>
  <c r="L520" i="4" s="1"/>
  <c r="G520" i="4"/>
  <c r="K520" i="4"/>
  <c r="E521" i="4"/>
  <c r="K521" i="4" s="1"/>
  <c r="F521" i="4"/>
  <c r="G521" i="4" s="1"/>
  <c r="E522" i="4"/>
  <c r="K522" i="4" s="1"/>
  <c r="F522" i="4"/>
  <c r="G522" i="4" s="1"/>
  <c r="E523" i="4"/>
  <c r="K523" i="4" s="1"/>
  <c r="F523" i="4"/>
  <c r="E524" i="4"/>
  <c r="K524" i="4" s="1"/>
  <c r="F524" i="4"/>
  <c r="E525" i="4"/>
  <c r="K525" i="4" s="1"/>
  <c r="F525" i="4"/>
  <c r="H525" i="4" s="1"/>
  <c r="I525" i="4" s="1"/>
  <c r="J525" i="4" s="1"/>
  <c r="M525" i="4" s="1" a="1"/>
  <c r="M525" i="4" s="1"/>
  <c r="G525" i="4"/>
  <c r="E526" i="4"/>
  <c r="K526" i="4" s="1"/>
  <c r="F526" i="4"/>
  <c r="E527" i="4"/>
  <c r="K527" i="4" s="1"/>
  <c r="F527" i="4"/>
  <c r="E528" i="4"/>
  <c r="F528" i="4"/>
  <c r="H528" i="4" s="1"/>
  <c r="I528" i="4" s="1"/>
  <c r="J528" i="4" s="1"/>
  <c r="G528" i="4"/>
  <c r="K528" i="4"/>
  <c r="E529" i="4"/>
  <c r="K529" i="4" s="1"/>
  <c r="F529" i="4"/>
  <c r="G529" i="4" s="1"/>
  <c r="E530" i="4"/>
  <c r="K530" i="4" s="1"/>
  <c r="F530" i="4"/>
  <c r="H530" i="4" s="1"/>
  <c r="I530" i="4" s="1"/>
  <c r="J530" i="4" s="1"/>
  <c r="E531" i="4"/>
  <c r="K531" i="4" s="1"/>
  <c r="F531" i="4"/>
  <c r="G531" i="4" s="1"/>
  <c r="E532" i="4"/>
  <c r="K532" i="4" s="1"/>
  <c r="F532" i="4"/>
  <c r="G532" i="4"/>
  <c r="H532" i="4"/>
  <c r="I532" i="4" s="1"/>
  <c r="J532" i="4" s="1"/>
  <c r="L532" i="4" s="1" a="1"/>
  <c r="L532" i="4" s="1"/>
  <c r="E533" i="4"/>
  <c r="K533" i="4" s="1"/>
  <c r="F533" i="4"/>
  <c r="H533" i="4" s="1"/>
  <c r="I533" i="4" s="1"/>
  <c r="J533" i="4" s="1"/>
  <c r="E534" i="4"/>
  <c r="K534" i="4" s="1"/>
  <c r="F534" i="4"/>
  <c r="E535" i="4"/>
  <c r="F535" i="4"/>
  <c r="G535" i="4" s="1"/>
  <c r="K535" i="4"/>
  <c r="E536" i="4"/>
  <c r="K536" i="4" s="1"/>
  <c r="F536" i="4"/>
  <c r="G536" i="4" s="1"/>
  <c r="E537" i="4"/>
  <c r="F537" i="4"/>
  <c r="G537" i="4" s="1"/>
  <c r="H537" i="4"/>
  <c r="I537" i="4"/>
  <c r="J537" i="4" s="1"/>
  <c r="K537" i="4"/>
  <c r="E538" i="4"/>
  <c r="F538" i="4"/>
  <c r="G538" i="4" s="1"/>
  <c r="K538" i="4"/>
  <c r="E539" i="4"/>
  <c r="K539" i="4" s="1"/>
  <c r="F539" i="4"/>
  <c r="G539" i="4" s="1"/>
  <c r="E540" i="4"/>
  <c r="K540" i="4" s="1"/>
  <c r="F540" i="4"/>
  <c r="H540" i="4" s="1"/>
  <c r="I540" i="4" s="1"/>
  <c r="J540" i="4" s="1"/>
  <c r="E541" i="4"/>
  <c r="K541" i="4" s="1"/>
  <c r="F541" i="4"/>
  <c r="H541" i="4" s="1"/>
  <c r="I541" i="4" s="1"/>
  <c r="J541" i="4" s="1"/>
  <c r="E542" i="4"/>
  <c r="K542" i="4" s="1"/>
  <c r="F542" i="4"/>
  <c r="H542" i="4" s="1"/>
  <c r="I542" i="4" s="1"/>
  <c r="J542" i="4" s="1"/>
  <c r="G542" i="4"/>
  <c r="E543" i="4"/>
  <c r="F543" i="4"/>
  <c r="G543" i="4" s="1"/>
  <c r="H543" i="4"/>
  <c r="I543" i="4"/>
  <c r="J543" i="4"/>
  <c r="K543" i="4"/>
  <c r="E544" i="4"/>
  <c r="K544" i="4" s="1"/>
  <c r="F544" i="4"/>
  <c r="G544" i="4" s="1"/>
  <c r="H544" i="4"/>
  <c r="I544" i="4" s="1"/>
  <c r="J544" i="4" s="1"/>
  <c r="E545" i="4"/>
  <c r="K545" i="4" s="1"/>
  <c r="F545" i="4"/>
  <c r="H545" i="4" s="1"/>
  <c r="I545" i="4" s="1"/>
  <c r="J545" i="4" s="1"/>
  <c r="E546" i="4"/>
  <c r="K546" i="4" s="1"/>
  <c r="F546" i="4"/>
  <c r="G546" i="4" s="1"/>
  <c r="E547" i="4"/>
  <c r="F547" i="4"/>
  <c r="G547" i="4" s="1"/>
  <c r="H547" i="4"/>
  <c r="I547" i="4" s="1"/>
  <c r="J547" i="4" s="1"/>
  <c r="L547" i="4" s="1" a="1"/>
  <c r="L547" i="4" s="1"/>
  <c r="K547" i="4"/>
  <c r="E548" i="4"/>
  <c r="F548" i="4"/>
  <c r="H548" i="4" s="1"/>
  <c r="I548" i="4" s="1"/>
  <c r="J548" i="4" s="1"/>
  <c r="G548" i="4"/>
  <c r="K548" i="4"/>
  <c r="E549" i="4"/>
  <c r="K549" i="4" s="1"/>
  <c r="F549" i="4"/>
  <c r="G549" i="4" s="1"/>
  <c r="E550" i="4"/>
  <c r="K550" i="4" s="1"/>
  <c r="F550" i="4"/>
  <c r="G550" i="4" s="1"/>
  <c r="H550" i="4"/>
  <c r="I550" i="4" s="1"/>
  <c r="J550" i="4" s="1"/>
  <c r="E551" i="4"/>
  <c r="F551" i="4"/>
  <c r="G551" i="4"/>
  <c r="H551" i="4"/>
  <c r="I551" i="4"/>
  <c r="J551" i="4" s="1"/>
  <c r="L551" i="4" s="1" a="1"/>
  <c r="L551" i="4" s="1"/>
  <c r="K551" i="4"/>
  <c r="E552" i="4"/>
  <c r="F552" i="4"/>
  <c r="G552" i="4" s="1"/>
  <c r="K552" i="4"/>
  <c r="E553" i="4"/>
  <c r="K553" i="4" s="1"/>
  <c r="F553" i="4"/>
  <c r="G553" i="4" s="1"/>
  <c r="H553" i="4"/>
  <c r="I553" i="4" s="1"/>
  <c r="J553" i="4" s="1"/>
  <c r="L553" i="4" s="1" a="1"/>
  <c r="L553" i="4" s="1"/>
  <c r="M553" i="4" a="1"/>
  <c r="M553" i="4" s="1"/>
  <c r="E554" i="4"/>
  <c r="F554" i="4"/>
  <c r="H554" i="4" s="1"/>
  <c r="I554" i="4" s="1"/>
  <c r="J554" i="4" s="1"/>
  <c r="K554" i="4"/>
  <c r="E555" i="4"/>
  <c r="K555" i="4" s="1"/>
  <c r="F555" i="4"/>
  <c r="H555" i="4" s="1"/>
  <c r="I555" i="4"/>
  <c r="J555" i="4" s="1"/>
  <c r="E556" i="4"/>
  <c r="K556" i="4" s="1"/>
  <c r="F556" i="4"/>
  <c r="G556" i="4" s="1"/>
  <c r="H556" i="4"/>
  <c r="I556" i="4" s="1"/>
  <c r="J556" i="4"/>
  <c r="M556" i="4" s="1" a="1"/>
  <c r="M556" i="4" s="1"/>
  <c r="L556" i="4" a="1"/>
  <c r="L556" i="4" s="1"/>
  <c r="E557" i="4"/>
  <c r="K557" i="4" s="1"/>
  <c r="F557" i="4"/>
  <c r="G557" i="4" s="1"/>
  <c r="E558" i="4"/>
  <c r="F558" i="4"/>
  <c r="G558" i="4" s="1"/>
  <c r="K558" i="4"/>
  <c r="E559" i="4"/>
  <c r="K559" i="4" s="1"/>
  <c r="F559" i="4"/>
  <c r="E560" i="4"/>
  <c r="K560" i="4" s="1"/>
  <c r="F560" i="4"/>
  <c r="E561" i="4"/>
  <c r="K561" i="4" s="1"/>
  <c r="F561" i="4"/>
  <c r="G561" i="4" s="1"/>
  <c r="E562" i="4"/>
  <c r="K562" i="4" s="1"/>
  <c r="F562" i="4"/>
  <c r="G562" i="4"/>
  <c r="H562" i="4"/>
  <c r="I562" i="4" s="1"/>
  <c r="J562" i="4" s="1"/>
  <c r="E563" i="4"/>
  <c r="K563" i="4" s="1"/>
  <c r="F563" i="4"/>
  <c r="E564" i="4"/>
  <c r="F564" i="4"/>
  <c r="G564" i="4" s="1"/>
  <c r="K564" i="4"/>
  <c r="E565" i="4"/>
  <c r="K565" i="4" s="1"/>
  <c r="F565" i="4"/>
  <c r="G565" i="4" s="1"/>
  <c r="E566" i="4"/>
  <c r="F566" i="4"/>
  <c r="G566" i="4"/>
  <c r="H566" i="4"/>
  <c r="I566" i="4"/>
  <c r="J566" i="4" s="1"/>
  <c r="K566" i="4"/>
  <c r="E567" i="4"/>
  <c r="K567" i="4" s="1"/>
  <c r="F567" i="4"/>
  <c r="G567" i="4" s="1"/>
  <c r="E568" i="4"/>
  <c r="K568" i="4" s="1"/>
  <c r="F568" i="4"/>
  <c r="G568" i="4" s="1"/>
  <c r="H568" i="4"/>
  <c r="I568" i="4" s="1"/>
  <c r="J568" i="4" s="1"/>
  <c r="E569" i="4"/>
  <c r="K569" i="4" s="1"/>
  <c r="F569" i="4"/>
  <c r="E570" i="4"/>
  <c r="K570" i="4" s="1"/>
  <c r="F570" i="4"/>
  <c r="H570" i="4" s="1"/>
  <c r="I570" i="4" s="1"/>
  <c r="J570" i="4" s="1"/>
  <c r="G570" i="4"/>
  <c r="E571" i="4"/>
  <c r="F571" i="4"/>
  <c r="K571" i="4"/>
  <c r="E572" i="4"/>
  <c r="K572" i="4" s="1"/>
  <c r="F572" i="4"/>
  <c r="H572" i="4" s="1"/>
  <c r="I572" i="4" s="1"/>
  <c r="J572" i="4" s="1"/>
  <c r="G572" i="4"/>
  <c r="E573" i="4"/>
  <c r="K573" i="4" s="1"/>
  <c r="F573" i="4"/>
  <c r="G573" i="4" s="1"/>
  <c r="H573" i="4"/>
  <c r="I573" i="4" s="1"/>
  <c r="J573" i="4"/>
  <c r="M573" i="4" s="1" a="1"/>
  <c r="M573" i="4" s="1"/>
  <c r="E574" i="4"/>
  <c r="K574" i="4" s="1"/>
  <c r="F574" i="4"/>
  <c r="H574" i="4" s="1"/>
  <c r="I574" i="4" s="1"/>
  <c r="J574" i="4" s="1"/>
  <c r="L574" i="4" s="1" a="1"/>
  <c r="G574" i="4"/>
  <c r="L574" i="4"/>
  <c r="M574" i="4" a="1"/>
  <c r="M574" i="4" s="1"/>
  <c r="E575" i="4"/>
  <c r="K575" i="4" s="1"/>
  <c r="F575" i="4"/>
  <c r="E576" i="4"/>
  <c r="K576" i="4" s="1"/>
  <c r="F576" i="4"/>
  <c r="E577" i="4"/>
  <c r="K577" i="4" s="1"/>
  <c r="F577" i="4"/>
  <c r="G577" i="4" s="1"/>
  <c r="H577" i="4"/>
  <c r="I577" i="4" s="1"/>
  <c r="J577" i="4" s="1"/>
  <c r="E578" i="4"/>
  <c r="K578" i="4" s="1"/>
  <c r="F578" i="4"/>
  <c r="E579" i="4"/>
  <c r="K579" i="4" s="1"/>
  <c r="F579" i="4"/>
  <c r="E580" i="4"/>
  <c r="K580" i="4" s="1"/>
  <c r="F580" i="4"/>
  <c r="H580" i="4" s="1"/>
  <c r="I580" i="4" s="1"/>
  <c r="J580" i="4" s="1"/>
  <c r="G580" i="4"/>
  <c r="E581" i="4"/>
  <c r="F581" i="4"/>
  <c r="G581" i="4" s="1"/>
  <c r="H581" i="4"/>
  <c r="I581" i="4" s="1"/>
  <c r="J581" i="4" s="1"/>
  <c r="K581" i="4"/>
  <c r="E582" i="4"/>
  <c r="K582" i="4" s="1"/>
  <c r="F582" i="4"/>
  <c r="G582" i="4"/>
  <c r="H582" i="4"/>
  <c r="I582" i="4" s="1"/>
  <c r="J582" i="4" s="1"/>
  <c r="E583" i="4"/>
  <c r="K583" i="4" s="1"/>
  <c r="F583" i="4"/>
  <c r="E584" i="4"/>
  <c r="K584" i="4" s="1"/>
  <c r="F584" i="4"/>
  <c r="G584" i="4" s="1"/>
  <c r="E585" i="4"/>
  <c r="K585" i="4" s="1"/>
  <c r="F585" i="4"/>
  <c r="E586" i="4"/>
  <c r="K586" i="4" s="1"/>
  <c r="F586" i="4"/>
  <c r="E587" i="4"/>
  <c r="K587" i="4" s="1"/>
  <c r="F587" i="4"/>
  <c r="E588" i="4"/>
  <c r="K588" i="4" s="1"/>
  <c r="F588" i="4"/>
  <c r="G588" i="4"/>
  <c r="H588" i="4"/>
  <c r="I588" i="4" s="1"/>
  <c r="J588" i="4" s="1"/>
  <c r="M588" i="4" s="1" a="1"/>
  <c r="M588" i="4" s="1"/>
  <c r="E589" i="4"/>
  <c r="K589" i="4" s="1"/>
  <c r="F589" i="4"/>
  <c r="H589" i="4" s="1"/>
  <c r="I589" i="4" s="1"/>
  <c r="J589" i="4" s="1"/>
  <c r="E590" i="4"/>
  <c r="K590" i="4" s="1"/>
  <c r="F590" i="4"/>
  <c r="E591" i="4"/>
  <c r="K591" i="4" s="1"/>
  <c r="F591" i="4"/>
  <c r="E592" i="4"/>
  <c r="K592" i="4" s="1"/>
  <c r="F592" i="4"/>
  <c r="E593" i="4"/>
  <c r="K593" i="4" s="1"/>
  <c r="F593" i="4"/>
  <c r="E594" i="4"/>
  <c r="F594" i="4"/>
  <c r="K594" i="4"/>
  <c r="E595" i="4"/>
  <c r="K595" i="4" s="1"/>
  <c r="F595" i="4"/>
  <c r="G595" i="4"/>
  <c r="H595" i="4"/>
  <c r="I595" i="4" s="1"/>
  <c r="J595" i="4" s="1"/>
  <c r="E596" i="4"/>
  <c r="K596" i="4" s="1"/>
  <c r="F596" i="4"/>
  <c r="E597" i="4"/>
  <c r="K597" i="4" s="1"/>
  <c r="F597" i="4"/>
  <c r="G597" i="4" s="1"/>
  <c r="H597" i="4"/>
  <c r="I597" i="4" s="1"/>
  <c r="J597" i="4" s="1"/>
  <c r="E598" i="4"/>
  <c r="K598" i="4" s="1"/>
  <c r="F598" i="4"/>
  <c r="E599" i="4"/>
  <c r="K599" i="4" s="1"/>
  <c r="F599" i="4"/>
  <c r="E600" i="4"/>
  <c r="K600" i="4" s="1"/>
  <c r="F600" i="4"/>
  <c r="E601" i="4"/>
  <c r="F601" i="4"/>
  <c r="G601" i="4"/>
  <c r="H601" i="4"/>
  <c r="I601" i="4" s="1"/>
  <c r="J601" i="4" s="1"/>
  <c r="K601" i="4"/>
  <c r="E602" i="4"/>
  <c r="F602" i="4"/>
  <c r="H602" i="4" s="1"/>
  <c r="I602" i="4" s="1"/>
  <c r="J602" i="4" s="1"/>
  <c r="M602" i="4" s="1" a="1"/>
  <c r="M602" i="4" s="1"/>
  <c r="K602" i="4"/>
  <c r="E603" i="4"/>
  <c r="K603" i="4" s="1"/>
  <c r="F603" i="4"/>
  <c r="G603" i="4" s="1"/>
  <c r="H603" i="4"/>
  <c r="I603" i="4" s="1"/>
  <c r="J603" i="4" s="1"/>
  <c r="M603" i="4" s="1" a="1"/>
  <c r="M603" i="4" s="1"/>
  <c r="E604" i="4"/>
  <c r="K604" i="4" s="1"/>
  <c r="F604" i="4"/>
  <c r="H604" i="4" s="1"/>
  <c r="I604" i="4" s="1"/>
  <c r="J604" i="4" s="1"/>
  <c r="E605" i="4"/>
  <c r="K605" i="4" s="1"/>
  <c r="F605" i="4"/>
  <c r="G605" i="4" s="1"/>
  <c r="H605" i="4"/>
  <c r="I605" i="4" s="1"/>
  <c r="J605" i="4" s="1"/>
  <c r="L605" i="4" s="1" a="1"/>
  <c r="L605" i="4" s="1"/>
  <c r="E606" i="4"/>
  <c r="K606" i="4" s="1"/>
  <c r="F606" i="4"/>
  <c r="H606" i="4" s="1"/>
  <c r="I606" i="4" s="1"/>
  <c r="J606" i="4" s="1"/>
  <c r="G606" i="4"/>
  <c r="E607" i="4"/>
  <c r="K607" i="4" s="1"/>
  <c r="F607" i="4"/>
  <c r="G607" i="4" s="1"/>
  <c r="E608" i="4"/>
  <c r="K608" i="4" s="1"/>
  <c r="F608" i="4"/>
  <c r="E609" i="4"/>
  <c r="K609" i="4" s="1"/>
  <c r="F609" i="4"/>
  <c r="E610" i="4"/>
  <c r="K610" i="4" s="1"/>
  <c r="F610" i="4"/>
  <c r="H610" i="4" s="1"/>
  <c r="I610" i="4" s="1"/>
  <c r="J610" i="4" s="1"/>
  <c r="M610" i="4" s="1" a="1"/>
  <c r="G610" i="4"/>
  <c r="L610" i="4" a="1"/>
  <c r="L610" i="4" s="1"/>
  <c r="M610" i="4"/>
  <c r="E611" i="4"/>
  <c r="K611" i="4" s="1"/>
  <c r="F611" i="4"/>
  <c r="E612" i="4"/>
  <c r="F612" i="4"/>
  <c r="K612" i="4"/>
  <c r="E613" i="4"/>
  <c r="F613" i="4"/>
  <c r="K613" i="4"/>
  <c r="E614" i="4"/>
  <c r="K614" i="4" s="1"/>
  <c r="F614" i="4"/>
  <c r="E615" i="4"/>
  <c r="K615" i="4" s="1"/>
  <c r="F615" i="4"/>
  <c r="G615" i="4" s="1"/>
  <c r="H615" i="4"/>
  <c r="I615" i="4" s="1"/>
  <c r="J615" i="4" s="1"/>
  <c r="E616" i="4"/>
  <c r="K616" i="4" s="1"/>
  <c r="F616" i="4"/>
  <c r="E617" i="4"/>
  <c r="K617" i="4" s="1"/>
  <c r="F617" i="4"/>
  <c r="H617" i="4" s="1"/>
  <c r="I617" i="4" s="1"/>
  <c r="J617" i="4" s="1"/>
  <c r="M617" i="4" s="1" a="1"/>
  <c r="M617" i="4" s="1"/>
  <c r="E618" i="4"/>
  <c r="K618" i="4" s="1"/>
  <c r="F618" i="4"/>
  <c r="E619" i="4"/>
  <c r="F619" i="4"/>
  <c r="G619" i="4"/>
  <c r="H619" i="4"/>
  <c r="I619" i="4" s="1"/>
  <c r="J619" i="4"/>
  <c r="K619" i="4"/>
  <c r="E620" i="4"/>
  <c r="K620" i="4" s="1"/>
  <c r="F620" i="4"/>
  <c r="G620" i="4"/>
  <c r="H620" i="4"/>
  <c r="I620" i="4" s="1"/>
  <c r="J620" i="4" s="1"/>
  <c r="E621" i="4"/>
  <c r="K621" i="4" s="1"/>
  <c r="F621" i="4"/>
  <c r="H621" i="4" s="1"/>
  <c r="I621" i="4" s="1"/>
  <c r="J621" i="4" s="1"/>
  <c r="G621" i="4"/>
  <c r="E622" i="4"/>
  <c r="K622" i="4" s="1"/>
  <c r="F622" i="4"/>
  <c r="G622" i="4"/>
  <c r="H622" i="4"/>
  <c r="I622" i="4"/>
  <c r="J622" i="4" s="1"/>
  <c r="E623" i="4"/>
  <c r="K623" i="4" s="1"/>
  <c r="F623" i="4"/>
  <c r="E624" i="4"/>
  <c r="K624" i="4" s="1"/>
  <c r="F624" i="4"/>
  <c r="H624" i="4" s="1"/>
  <c r="I624" i="4" s="1"/>
  <c r="J624" i="4" s="1"/>
  <c r="E625" i="4"/>
  <c r="K625" i="4" s="1"/>
  <c r="F625" i="4"/>
  <c r="H625" i="4" s="1"/>
  <c r="I625" i="4" s="1"/>
  <c r="J625" i="4" s="1"/>
  <c r="G625" i="4"/>
  <c r="E626" i="4"/>
  <c r="K626" i="4" s="1"/>
  <c r="F626" i="4"/>
  <c r="E627" i="4"/>
  <c r="K627" i="4" s="1"/>
  <c r="F627" i="4"/>
  <c r="G627" i="4" s="1"/>
  <c r="E628" i="4"/>
  <c r="F628" i="4"/>
  <c r="K628" i="4"/>
  <c r="E629" i="4"/>
  <c r="K629" i="4" s="1"/>
  <c r="F629" i="4"/>
  <c r="G629" i="4" s="1"/>
  <c r="E630" i="4"/>
  <c r="K630" i="4" s="1"/>
  <c r="F630" i="4"/>
  <c r="G630" i="4" s="1"/>
  <c r="E631" i="4"/>
  <c r="K631" i="4" s="1"/>
  <c r="F631" i="4"/>
  <c r="G631" i="4"/>
  <c r="H631" i="4"/>
  <c r="I631" i="4" s="1"/>
  <c r="J631" i="4" s="1"/>
  <c r="E632" i="4"/>
  <c r="K632" i="4" s="1"/>
  <c r="F632" i="4"/>
  <c r="H632" i="4" s="1"/>
  <c r="I632" i="4" s="1"/>
  <c r="J632" i="4" s="1"/>
  <c r="E633" i="4"/>
  <c r="K633" i="4" s="1"/>
  <c r="F633" i="4"/>
  <c r="G633" i="4" s="1"/>
  <c r="E634" i="4"/>
  <c r="K634" i="4" s="1"/>
  <c r="F634" i="4"/>
  <c r="H634" i="4" s="1"/>
  <c r="I634" i="4" s="1"/>
  <c r="J634" i="4" s="1"/>
  <c r="E635" i="4"/>
  <c r="K635" i="4" s="1"/>
  <c r="F635" i="4"/>
  <c r="E636" i="4"/>
  <c r="K636" i="4" s="1"/>
  <c r="F636" i="4"/>
  <c r="H636" i="4" s="1"/>
  <c r="I636" i="4" s="1"/>
  <c r="J636" i="4" s="1"/>
  <c r="E637" i="4"/>
  <c r="K637" i="4" s="1"/>
  <c r="F637" i="4"/>
  <c r="G637" i="4"/>
  <c r="H637" i="4"/>
  <c r="I637" i="4" s="1"/>
  <c r="J637" i="4" s="1"/>
  <c r="E638" i="4"/>
  <c r="K638" i="4" s="1"/>
  <c r="F638" i="4"/>
  <c r="E639" i="4"/>
  <c r="F639" i="4"/>
  <c r="G639" i="4" s="1"/>
  <c r="H639" i="4"/>
  <c r="I639" i="4"/>
  <c r="J639" i="4" s="1"/>
  <c r="K639" i="4"/>
  <c r="E640" i="4"/>
  <c r="K640" i="4" s="1"/>
  <c r="F640" i="4"/>
  <c r="E641" i="4"/>
  <c r="K641" i="4" s="1"/>
  <c r="F641" i="4"/>
  <c r="E642" i="4"/>
  <c r="K642" i="4" s="1"/>
  <c r="F642" i="4"/>
  <c r="G642" i="4" s="1"/>
  <c r="E643" i="4"/>
  <c r="K643" i="4" s="1"/>
  <c r="F643" i="4"/>
  <c r="G643" i="4" s="1"/>
  <c r="E644" i="4"/>
  <c r="K644" i="4" s="1"/>
  <c r="F644" i="4"/>
  <c r="H644" i="4" s="1"/>
  <c r="I644" i="4" s="1"/>
  <c r="J644" i="4" s="1"/>
  <c r="E645" i="4"/>
  <c r="F645" i="4"/>
  <c r="K645" i="4"/>
  <c r="E646" i="4"/>
  <c r="K646" i="4" s="1"/>
  <c r="F646" i="4"/>
  <c r="E647" i="4"/>
  <c r="F647" i="4"/>
  <c r="K647" i="4"/>
  <c r="E648" i="4"/>
  <c r="F648" i="4"/>
  <c r="G648" i="4" s="1"/>
  <c r="K648" i="4"/>
  <c r="E649" i="4"/>
  <c r="K649" i="4" s="1"/>
  <c r="F649" i="4"/>
  <c r="G649" i="4" s="1"/>
  <c r="E650" i="4"/>
  <c r="K650" i="4" s="1"/>
  <c r="F650" i="4"/>
  <c r="E651" i="4"/>
  <c r="K651" i="4" s="1"/>
  <c r="F651" i="4"/>
  <c r="E652" i="4"/>
  <c r="K652" i="4" s="1"/>
  <c r="F652" i="4"/>
  <c r="G652" i="4"/>
  <c r="H652" i="4"/>
  <c r="I652" i="4" s="1"/>
  <c r="J652" i="4" s="1"/>
  <c r="E653" i="4"/>
  <c r="F653" i="4"/>
  <c r="G653" i="4"/>
  <c r="H653" i="4"/>
  <c r="I653" i="4" s="1"/>
  <c r="J653" i="4" s="1"/>
  <c r="K653" i="4"/>
  <c r="E654" i="4"/>
  <c r="K654" i="4" s="1"/>
  <c r="F654" i="4"/>
  <c r="E655" i="4"/>
  <c r="K655" i="4" s="1"/>
  <c r="F655" i="4"/>
  <c r="G655" i="4" s="1"/>
  <c r="H655" i="4"/>
  <c r="I655" i="4" s="1"/>
  <c r="J655" i="4" s="1"/>
  <c r="E656" i="4"/>
  <c r="K656" i="4" s="1"/>
  <c r="F656" i="4"/>
  <c r="E657" i="4"/>
  <c r="F657" i="4"/>
  <c r="H657" i="4" s="1"/>
  <c r="I657" i="4" s="1"/>
  <c r="J657" i="4"/>
  <c r="M657" i="4" s="1" a="1"/>
  <c r="M657" i="4" s="1"/>
  <c r="K657" i="4"/>
  <c r="L657" i="4" a="1"/>
  <c r="L657" i="4" s="1"/>
  <c r="E658" i="4"/>
  <c r="K658" i="4" s="1"/>
  <c r="F658" i="4"/>
  <c r="E659" i="4"/>
  <c r="K659" i="4" s="1"/>
  <c r="F659" i="4"/>
  <c r="G659" i="4" s="1"/>
  <c r="E660" i="4"/>
  <c r="F660" i="4"/>
  <c r="H660" i="4" s="1"/>
  <c r="I660" i="4" s="1"/>
  <c r="J660" i="4" s="1"/>
  <c r="G660" i="4"/>
  <c r="K660" i="4"/>
  <c r="E661" i="4"/>
  <c r="K661" i="4" s="1"/>
  <c r="F661" i="4"/>
  <c r="H661" i="4" s="1"/>
  <c r="I661" i="4" s="1"/>
  <c r="J661" i="4" s="1"/>
  <c r="E662" i="4"/>
  <c r="K662" i="4" s="1"/>
  <c r="F662" i="4"/>
  <c r="G662" i="4"/>
  <c r="H662" i="4"/>
  <c r="I662" i="4" s="1"/>
  <c r="J662" i="4" s="1"/>
  <c r="M662" i="4" s="1" a="1"/>
  <c r="M662" i="4" s="1"/>
  <c r="E663" i="4"/>
  <c r="K663" i="4" s="1"/>
  <c r="F663" i="4"/>
  <c r="G663" i="4" s="1"/>
  <c r="H663" i="4"/>
  <c r="I663" i="4" s="1"/>
  <c r="J663" i="4" s="1"/>
  <c r="E664" i="4"/>
  <c r="K664" i="4" s="1"/>
  <c r="F664" i="4"/>
  <c r="H664" i="4" s="1"/>
  <c r="I664" i="4" s="1"/>
  <c r="G664" i="4"/>
  <c r="J664" i="4"/>
  <c r="E665" i="4"/>
  <c r="K665" i="4" s="1"/>
  <c r="F665" i="4"/>
  <c r="H665" i="4" s="1"/>
  <c r="G665" i="4"/>
  <c r="I665" i="4"/>
  <c r="J665" i="4" s="1"/>
  <c r="E666" i="4"/>
  <c r="K666" i="4" s="1"/>
  <c r="F666" i="4"/>
  <c r="G666" i="4" s="1"/>
  <c r="E667" i="4"/>
  <c r="K667" i="4" s="1"/>
  <c r="F667" i="4"/>
  <c r="E668" i="4"/>
  <c r="F668" i="4"/>
  <c r="K668" i="4"/>
  <c r="E669" i="4"/>
  <c r="F669" i="4"/>
  <c r="G669" i="4" s="1"/>
  <c r="H669" i="4"/>
  <c r="I669" i="4" s="1"/>
  <c r="J669" i="4" s="1"/>
  <c r="K669" i="4"/>
  <c r="E670" i="4"/>
  <c r="K670" i="4" s="1"/>
  <c r="F670" i="4"/>
  <c r="E671" i="4"/>
  <c r="F671" i="4"/>
  <c r="G671" i="4"/>
  <c r="H671" i="4"/>
  <c r="I671" i="4" s="1"/>
  <c r="J671" i="4" s="1"/>
  <c r="K671" i="4"/>
  <c r="E672" i="4"/>
  <c r="K672" i="4" s="1"/>
  <c r="F672" i="4"/>
  <c r="H672" i="4" s="1"/>
  <c r="G672" i="4"/>
  <c r="I672" i="4"/>
  <c r="J672" i="4" s="1"/>
  <c r="E673" i="4"/>
  <c r="K673" i="4" s="1"/>
  <c r="F673" i="4"/>
  <c r="E674" i="4"/>
  <c r="F674" i="4"/>
  <c r="G674" i="4"/>
  <c r="H674" i="4"/>
  <c r="I674" i="4" s="1"/>
  <c r="J674" i="4" s="1"/>
  <c r="K674" i="4"/>
  <c r="E675" i="4"/>
  <c r="K675" i="4" s="1"/>
  <c r="F675" i="4"/>
  <c r="E676" i="4"/>
  <c r="K676" i="4" s="1"/>
  <c r="F676" i="4"/>
  <c r="E677" i="4"/>
  <c r="K677" i="4" s="1"/>
  <c r="F677" i="4"/>
  <c r="H677" i="4" s="1"/>
  <c r="I677" i="4" s="1"/>
  <c r="J677" i="4" s="1"/>
  <c r="M677" i="4" s="1" a="1"/>
  <c r="M677" i="4" s="1"/>
  <c r="G677" i="4"/>
  <c r="L677" i="4" a="1"/>
  <c r="L677" i="4" s="1"/>
  <c r="E678" i="4"/>
  <c r="K678" i="4" s="1"/>
  <c r="F678" i="4"/>
  <c r="G678" i="4"/>
  <c r="H678" i="4"/>
  <c r="I678" i="4" s="1"/>
  <c r="J678" i="4" s="1"/>
  <c r="E679" i="4"/>
  <c r="K679" i="4" s="1"/>
  <c r="F679" i="4"/>
  <c r="G679" i="4" s="1"/>
  <c r="E680" i="4"/>
  <c r="F680" i="4"/>
  <c r="H680" i="4" s="1"/>
  <c r="I680" i="4" s="1"/>
  <c r="J680" i="4"/>
  <c r="L680" i="4" s="1" a="1"/>
  <c r="K680" i="4"/>
  <c r="L680" i="4"/>
  <c r="M680" i="4" a="1"/>
  <c r="M680" i="4" s="1"/>
  <c r="E681" i="4"/>
  <c r="F681" i="4"/>
  <c r="G681" i="4" s="1"/>
  <c r="K681" i="4"/>
  <c r="E682" i="4"/>
  <c r="K682" i="4" s="1"/>
  <c r="F682" i="4"/>
  <c r="E683" i="4"/>
  <c r="K683" i="4" s="1"/>
  <c r="F683" i="4"/>
  <c r="H683" i="4" s="1"/>
  <c r="I683" i="4" s="1"/>
  <c r="J683" i="4" s="1"/>
  <c r="E684" i="4"/>
  <c r="K684" i="4" s="1"/>
  <c r="F684" i="4"/>
  <c r="G684" i="4"/>
  <c r="H684" i="4"/>
  <c r="I684" i="4" s="1"/>
  <c r="J684" i="4" s="1"/>
  <c r="E685" i="4"/>
  <c r="K685" i="4" s="1"/>
  <c r="F685" i="4"/>
  <c r="E686" i="4"/>
  <c r="K686" i="4" s="1"/>
  <c r="F686" i="4"/>
  <c r="G686" i="4" s="1"/>
  <c r="H686" i="4"/>
  <c r="I686" i="4" s="1"/>
  <c r="J686" i="4" s="1"/>
  <c r="E687" i="4"/>
  <c r="K687" i="4" s="1"/>
  <c r="F687" i="4"/>
  <c r="H687" i="4" s="1"/>
  <c r="I687" i="4" s="1"/>
  <c r="J687" i="4" s="1"/>
  <c r="G687" i="4"/>
  <c r="E688" i="4"/>
  <c r="K688" i="4" s="1"/>
  <c r="F688" i="4"/>
  <c r="E689" i="4"/>
  <c r="K689" i="4" s="1"/>
  <c r="F689" i="4"/>
  <c r="G689" i="4" s="1"/>
  <c r="E690" i="4"/>
  <c r="K690" i="4" s="1"/>
  <c r="F690" i="4"/>
  <c r="E691" i="4"/>
  <c r="K691" i="4" s="1"/>
  <c r="F691" i="4"/>
  <c r="G691" i="4" s="1"/>
  <c r="E692" i="4"/>
  <c r="F692" i="4"/>
  <c r="H692" i="4" s="1"/>
  <c r="I692" i="4" s="1"/>
  <c r="J692" i="4" s="1"/>
  <c r="G692" i="4"/>
  <c r="K692" i="4"/>
  <c r="E693" i="4"/>
  <c r="F693" i="4"/>
  <c r="G693" i="4" s="1"/>
  <c r="H693" i="4"/>
  <c r="I693" i="4" s="1"/>
  <c r="J693" i="4" s="1"/>
  <c r="K693" i="4"/>
  <c r="E694" i="4"/>
  <c r="K694" i="4" s="1"/>
  <c r="F694" i="4"/>
  <c r="G694" i="4" s="1"/>
  <c r="E695" i="4"/>
  <c r="F695" i="4"/>
  <c r="G695" i="4"/>
  <c r="H695" i="4"/>
  <c r="I695" i="4" s="1"/>
  <c r="J695" i="4" s="1"/>
  <c r="K695" i="4"/>
  <c r="E696" i="4"/>
  <c r="F696" i="4"/>
  <c r="H696" i="4" s="1"/>
  <c r="I696" i="4" s="1"/>
  <c r="J696" i="4" s="1"/>
  <c r="K696" i="4"/>
  <c r="E697" i="4"/>
  <c r="K697" i="4" s="1"/>
  <c r="F697" i="4"/>
  <c r="G697" i="4" s="1"/>
  <c r="E698" i="4"/>
  <c r="K698" i="4" s="1"/>
  <c r="F698" i="4"/>
  <c r="E699" i="4"/>
  <c r="F699" i="4"/>
  <c r="H699" i="4" s="1"/>
  <c r="I699" i="4" s="1"/>
  <c r="J699" i="4" s="1"/>
  <c r="K699" i="4"/>
  <c r="E700" i="4"/>
  <c r="K700" i="4" s="1"/>
  <c r="F700" i="4"/>
  <c r="G700" i="4" s="1"/>
  <c r="E701" i="4"/>
  <c r="K701" i="4" s="1"/>
  <c r="F701" i="4"/>
  <c r="G701" i="4" s="1"/>
  <c r="E702" i="4"/>
  <c r="F702" i="4"/>
  <c r="G702" i="4" s="1"/>
  <c r="K702" i="4"/>
  <c r="E703" i="4"/>
  <c r="F703" i="4"/>
  <c r="G703" i="4" s="1"/>
  <c r="H703" i="4"/>
  <c r="I703" i="4"/>
  <c r="J703" i="4" s="1"/>
  <c r="L703" i="4" s="1" a="1"/>
  <c r="L703" i="4" s="1"/>
  <c r="K703" i="4"/>
  <c r="E704" i="4"/>
  <c r="K704" i="4" s="1"/>
  <c r="F704" i="4"/>
  <c r="G704" i="4" s="1"/>
  <c r="E705" i="4"/>
  <c r="K705" i="4" s="1"/>
  <c r="F705" i="4"/>
  <c r="H705" i="4" s="1"/>
  <c r="I705" i="4" s="1"/>
  <c r="J705" i="4" s="1"/>
  <c r="G705" i="4"/>
  <c r="E706" i="4"/>
  <c r="K706" i="4" s="1"/>
  <c r="F706" i="4"/>
  <c r="G706" i="4" s="1"/>
  <c r="H706" i="4"/>
  <c r="I706" i="4" s="1"/>
  <c r="J706" i="4" s="1"/>
  <c r="E707" i="4"/>
  <c r="F707" i="4"/>
  <c r="K707" i="4"/>
  <c r="E708" i="4"/>
  <c r="K708" i="4" s="1"/>
  <c r="F708" i="4"/>
  <c r="E709" i="4"/>
  <c r="K709" i="4" s="1"/>
  <c r="F709" i="4"/>
  <c r="G709" i="4"/>
  <c r="H709" i="4"/>
  <c r="I709" i="4" s="1"/>
  <c r="J709" i="4" s="1"/>
  <c r="E710" i="4"/>
  <c r="K710" i="4" s="1"/>
  <c r="F710" i="4"/>
  <c r="G710" i="4" s="1"/>
  <c r="H710" i="4"/>
  <c r="I710" i="4" s="1"/>
  <c r="J710" i="4" s="1"/>
  <c r="E711" i="4"/>
  <c r="K711" i="4" s="1"/>
  <c r="F711" i="4"/>
  <c r="G711" i="4" s="1"/>
  <c r="E712" i="4"/>
  <c r="F712" i="4"/>
  <c r="G712" i="4" s="1"/>
  <c r="K712" i="4"/>
  <c r="E713" i="4"/>
  <c r="K713" i="4" s="1"/>
  <c r="F713" i="4"/>
  <c r="H713" i="4" s="1"/>
  <c r="I713" i="4" s="1"/>
  <c r="J713" i="4" s="1"/>
  <c r="G713" i="4"/>
  <c r="E714" i="4"/>
  <c r="K714" i="4" s="1"/>
  <c r="F714" i="4"/>
  <c r="E715" i="4"/>
  <c r="F715" i="4"/>
  <c r="H715" i="4" s="1"/>
  <c r="G715" i="4"/>
  <c r="I715" i="4"/>
  <c r="J715" i="4" s="1"/>
  <c r="K715" i="4"/>
  <c r="E716" i="4"/>
  <c r="K716" i="4" s="1"/>
  <c r="F716" i="4"/>
  <c r="E717" i="4"/>
  <c r="K717" i="4" s="1"/>
  <c r="F717" i="4"/>
  <c r="E718" i="4"/>
  <c r="K718" i="4" s="1"/>
  <c r="F718" i="4"/>
  <c r="E719" i="4"/>
  <c r="K719" i="4" s="1"/>
  <c r="F719" i="4"/>
  <c r="E720" i="4"/>
  <c r="K720" i="4" s="1"/>
  <c r="F720" i="4"/>
  <c r="E721" i="4"/>
  <c r="K721" i="4" s="1"/>
  <c r="F721" i="4"/>
  <c r="H721" i="4" s="1"/>
  <c r="G721" i="4"/>
  <c r="I721" i="4"/>
  <c r="J721" i="4" s="1"/>
  <c r="E722" i="4"/>
  <c r="F722" i="4"/>
  <c r="H722" i="4" s="1"/>
  <c r="G722" i="4"/>
  <c r="I722" i="4"/>
  <c r="J722" i="4" s="1"/>
  <c r="M722" i="4" s="1" a="1"/>
  <c r="M722" i="4" s="1"/>
  <c r="K722" i="4"/>
  <c r="L722" i="4" a="1"/>
  <c r="L722" i="4" s="1"/>
  <c r="E723" i="4"/>
  <c r="K723" i="4" s="1"/>
  <c r="F723" i="4"/>
  <c r="G723" i="4" s="1"/>
  <c r="E724" i="4"/>
  <c r="K724" i="4" s="1"/>
  <c r="F724" i="4"/>
  <c r="E725" i="4"/>
  <c r="K725" i="4" s="1"/>
  <c r="F725" i="4"/>
  <c r="G725" i="4" s="1"/>
  <c r="H725" i="4"/>
  <c r="I725" i="4" s="1"/>
  <c r="J725" i="4" s="1"/>
  <c r="L725" i="4" a="1"/>
  <c r="L725" i="4" s="1"/>
  <c r="M725" i="4" a="1"/>
  <c r="M725" i="4" s="1"/>
  <c r="E726" i="4"/>
  <c r="F726" i="4"/>
  <c r="G726" i="4" s="1"/>
  <c r="K726" i="4"/>
  <c r="E727" i="4"/>
  <c r="K727" i="4" s="1"/>
  <c r="F727" i="4"/>
  <c r="E728" i="4"/>
  <c r="F728" i="4"/>
  <c r="G728" i="4"/>
  <c r="H728" i="4"/>
  <c r="I728" i="4" s="1"/>
  <c r="J728" i="4" s="1"/>
  <c r="K728" i="4"/>
  <c r="E729" i="4"/>
  <c r="K729" i="4" s="1"/>
  <c r="F729" i="4"/>
  <c r="E730" i="4"/>
  <c r="K730" i="4" s="1"/>
  <c r="F730" i="4"/>
  <c r="E731" i="4"/>
  <c r="K731" i="4" s="1"/>
  <c r="F731" i="4"/>
  <c r="G731" i="4" s="1"/>
  <c r="E732" i="4"/>
  <c r="K732" i="4" s="1"/>
  <c r="F732" i="4"/>
  <c r="G732" i="4" s="1"/>
  <c r="H732" i="4"/>
  <c r="I732" i="4"/>
  <c r="J732" i="4"/>
  <c r="L732" i="4" s="1" a="1"/>
  <c r="L732" i="4" s="1"/>
  <c r="E733" i="4"/>
  <c r="K733" i="4" s="1"/>
  <c r="F733" i="4"/>
  <c r="G733" i="4" s="1"/>
  <c r="E734" i="4"/>
  <c r="K734" i="4" s="1"/>
  <c r="F734" i="4"/>
  <c r="G734" i="4"/>
  <c r="H734" i="4"/>
  <c r="I734" i="4" s="1"/>
  <c r="J734" i="4" s="1"/>
  <c r="E735" i="4"/>
  <c r="F735" i="4"/>
  <c r="G735" i="4"/>
  <c r="H735" i="4"/>
  <c r="I735" i="4" s="1"/>
  <c r="J735" i="4" s="1"/>
  <c r="L735" i="4" s="1" a="1"/>
  <c r="L735" i="4" s="1"/>
  <c r="K735" i="4"/>
  <c r="E736" i="4"/>
  <c r="K736" i="4" s="1"/>
  <c r="F736" i="4"/>
  <c r="E737" i="4"/>
  <c r="K737" i="4" s="1"/>
  <c r="F737" i="4"/>
  <c r="G737" i="4"/>
  <c r="H737" i="4"/>
  <c r="I737" i="4" s="1"/>
  <c r="J737" i="4" s="1"/>
  <c r="E738" i="4"/>
  <c r="K738" i="4" s="1"/>
  <c r="F738" i="4"/>
  <c r="G738" i="4"/>
  <c r="H738" i="4"/>
  <c r="I738" i="4"/>
  <c r="J738" i="4" s="1"/>
  <c r="M738" i="4" s="1" a="1"/>
  <c r="M738" i="4" s="1"/>
  <c r="E739" i="4"/>
  <c r="K739" i="4" s="1"/>
  <c r="F739" i="4"/>
  <c r="E740" i="4"/>
  <c r="K740" i="4" s="1"/>
  <c r="F740" i="4"/>
  <c r="G740" i="4"/>
  <c r="H740" i="4"/>
  <c r="I740" i="4" s="1"/>
  <c r="J740" i="4" s="1"/>
  <c r="M740" i="4" s="1" a="1"/>
  <c r="M740" i="4" s="1"/>
  <c r="E741" i="4"/>
  <c r="K741" i="4" s="1"/>
  <c r="F741" i="4"/>
  <c r="H741" i="4" s="1"/>
  <c r="I741" i="4" s="1"/>
  <c r="J741" i="4" s="1"/>
  <c r="G741" i="4"/>
  <c r="E742" i="4"/>
  <c r="K742" i="4" s="1"/>
  <c r="F742" i="4"/>
  <c r="E743" i="4"/>
  <c r="K743" i="4" s="1"/>
  <c r="F743" i="4"/>
  <c r="E744" i="4"/>
  <c r="K744" i="4" s="1"/>
  <c r="F744" i="4"/>
  <c r="H744" i="4" s="1"/>
  <c r="I744" i="4" s="1"/>
  <c r="J744" i="4" s="1"/>
  <c r="G744" i="4"/>
  <c r="E745" i="4"/>
  <c r="K745" i="4" s="1"/>
  <c r="F745" i="4"/>
  <c r="G745" i="4" s="1"/>
  <c r="E746" i="4"/>
  <c r="K746" i="4" s="1"/>
  <c r="F746" i="4"/>
  <c r="H746" i="4" s="1"/>
  <c r="I746" i="4" s="1"/>
  <c r="J746" i="4" s="1"/>
  <c r="E747" i="4"/>
  <c r="K747" i="4" s="1"/>
  <c r="F747" i="4"/>
  <c r="G747" i="4" s="1"/>
  <c r="E748" i="4"/>
  <c r="F748" i="4"/>
  <c r="K748" i="4"/>
  <c r="E749" i="4"/>
  <c r="K749" i="4" s="1"/>
  <c r="F749" i="4"/>
  <c r="E750" i="4"/>
  <c r="K750" i="4" s="1"/>
  <c r="F750" i="4"/>
  <c r="H750" i="4" s="1"/>
  <c r="I750" i="4" s="1"/>
  <c r="J750" i="4" s="1"/>
  <c r="G750" i="4"/>
  <c r="E751" i="4"/>
  <c r="K751" i="4" s="1"/>
  <c r="F751" i="4"/>
  <c r="E752" i="4"/>
  <c r="F752" i="4"/>
  <c r="G752" i="4" s="1"/>
  <c r="H752" i="4"/>
  <c r="I752" i="4" s="1"/>
  <c r="J752" i="4" s="1"/>
  <c r="K752" i="4"/>
  <c r="E753" i="4"/>
  <c r="K753" i="4" s="1"/>
  <c r="F753" i="4"/>
  <c r="G753" i="4"/>
  <c r="H753" i="4"/>
  <c r="I753" i="4" s="1"/>
  <c r="J753" i="4"/>
  <c r="E754" i="4"/>
  <c r="F754" i="4"/>
  <c r="K754" i="4"/>
  <c r="E755" i="4"/>
  <c r="K755" i="4" s="1"/>
  <c r="F755" i="4"/>
  <c r="G755" i="4" s="1"/>
  <c r="E756" i="4"/>
  <c r="K756" i="4" s="1"/>
  <c r="F756" i="4"/>
  <c r="G756" i="4"/>
  <c r="H756" i="4"/>
  <c r="I756" i="4"/>
  <c r="J756" i="4" s="1"/>
  <c r="L756" i="4" s="1" a="1"/>
  <c r="L756" i="4" s="1"/>
  <c r="M756" i="4" a="1"/>
  <c r="M756" i="4" s="1"/>
  <c r="E757" i="4"/>
  <c r="K757" i="4" s="1"/>
  <c r="F757" i="4"/>
  <c r="G757" i="4"/>
  <c r="H757" i="4"/>
  <c r="I757" i="4" s="1"/>
  <c r="J757" i="4" s="1"/>
  <c r="L757" i="4" s="1" a="1"/>
  <c r="L757" i="4" s="1"/>
  <c r="E758" i="4"/>
  <c r="K758" i="4" s="1"/>
  <c r="F758" i="4"/>
  <c r="G758" i="4" s="1"/>
  <c r="E759" i="4"/>
  <c r="K759" i="4" s="1"/>
  <c r="F759" i="4"/>
  <c r="E760" i="4"/>
  <c r="K760" i="4" s="1"/>
  <c r="F760" i="4"/>
  <c r="H760" i="4" s="1"/>
  <c r="I760" i="4" s="1"/>
  <c r="J760" i="4" s="1"/>
  <c r="G760" i="4"/>
  <c r="E761" i="4"/>
  <c r="K761" i="4" s="1"/>
  <c r="F761" i="4"/>
  <c r="G761" i="4" s="1"/>
  <c r="E762" i="4"/>
  <c r="K762" i="4" s="1"/>
  <c r="F762" i="4"/>
  <c r="G762" i="4"/>
  <c r="H762" i="4"/>
  <c r="I762" i="4" s="1"/>
  <c r="J762" i="4" s="1"/>
  <c r="L762" i="4" s="1" a="1"/>
  <c r="L762" i="4" s="1"/>
  <c r="E763" i="4"/>
  <c r="K763" i="4" s="1"/>
  <c r="F763" i="4"/>
  <c r="G763" i="4" s="1"/>
  <c r="E764" i="4"/>
  <c r="F764" i="4"/>
  <c r="G764" i="4" s="1"/>
  <c r="K764" i="4"/>
  <c r="E765" i="4"/>
  <c r="K765" i="4" s="1"/>
  <c r="F765" i="4"/>
  <c r="E766" i="4"/>
  <c r="K766" i="4" s="1"/>
  <c r="F766" i="4"/>
  <c r="H766" i="4" s="1"/>
  <c r="I766" i="4" s="1"/>
  <c r="J766" i="4" s="1"/>
  <c r="E767" i="4"/>
  <c r="K767" i="4" s="1"/>
  <c r="F767" i="4"/>
  <c r="G767" i="4" s="1"/>
  <c r="H767" i="4"/>
  <c r="I767" i="4" s="1"/>
  <c r="J767" i="4" s="1"/>
  <c r="E768" i="4"/>
  <c r="F768" i="4"/>
  <c r="G768" i="4"/>
  <c r="H768" i="4"/>
  <c r="I768" i="4" s="1"/>
  <c r="J768" i="4" s="1"/>
  <c r="K768" i="4"/>
  <c r="E769" i="4"/>
  <c r="K769" i="4" s="1"/>
  <c r="F769" i="4"/>
  <c r="G769" i="4"/>
  <c r="H769" i="4"/>
  <c r="I769" i="4" s="1"/>
  <c r="J769" i="4" s="1"/>
  <c r="E770" i="4"/>
  <c r="K770" i="4" s="1"/>
  <c r="F770" i="4"/>
  <c r="E771" i="4"/>
  <c r="K771" i="4" s="1"/>
  <c r="F771" i="4"/>
  <c r="E772" i="4"/>
  <c r="K772" i="4" s="1"/>
  <c r="F772" i="4"/>
  <c r="E773" i="4"/>
  <c r="F773" i="4"/>
  <c r="H773" i="4" s="1"/>
  <c r="I773" i="4" s="1"/>
  <c r="J773" i="4" s="1"/>
  <c r="L773" i="4" s="1" a="1"/>
  <c r="L773" i="4" s="1"/>
  <c r="G773" i="4"/>
  <c r="K773" i="4"/>
  <c r="E774" i="4"/>
  <c r="K774" i="4" s="1"/>
  <c r="F774" i="4"/>
  <c r="G774" i="4" s="1"/>
  <c r="E775" i="4"/>
  <c r="K775" i="4" s="1"/>
  <c r="F775" i="4"/>
  <c r="E776" i="4"/>
  <c r="K776" i="4" s="1"/>
  <c r="F776" i="4"/>
  <c r="E777" i="4"/>
  <c r="K777" i="4" s="1"/>
  <c r="F777" i="4"/>
  <c r="G777" i="4" s="1"/>
  <c r="H777" i="4"/>
  <c r="I777" i="4" s="1"/>
  <c r="J777" i="4"/>
  <c r="E778" i="4"/>
  <c r="K778" i="4" s="1"/>
  <c r="F778" i="4"/>
  <c r="G778" i="4" s="1"/>
  <c r="E779" i="4"/>
  <c r="K779" i="4" s="1"/>
  <c r="F779" i="4"/>
  <c r="E780" i="4"/>
  <c r="K780" i="4" s="1"/>
  <c r="F780" i="4"/>
  <c r="H780" i="4" s="1"/>
  <c r="I780" i="4" s="1"/>
  <c r="J780" i="4" s="1"/>
  <c r="E781" i="4"/>
  <c r="F781" i="4"/>
  <c r="K781" i="4"/>
  <c r="E782" i="4"/>
  <c r="K782" i="4" s="1"/>
  <c r="F782" i="4"/>
  <c r="G782" i="4"/>
  <c r="H782" i="4"/>
  <c r="I782" i="4" s="1"/>
  <c r="J782" i="4" s="1"/>
  <c r="E783" i="4"/>
  <c r="F783" i="4"/>
  <c r="G783" i="4" s="1"/>
  <c r="K783" i="4"/>
  <c r="E784" i="4"/>
  <c r="K784" i="4" s="1"/>
  <c r="F784" i="4"/>
  <c r="E785" i="4"/>
  <c r="K785" i="4" s="1"/>
  <c r="F785" i="4"/>
  <c r="H785" i="4" s="1"/>
  <c r="I785" i="4" s="1"/>
  <c r="J785" i="4" s="1"/>
  <c r="G785" i="4"/>
  <c r="E786" i="4"/>
  <c r="F786" i="4"/>
  <c r="H786" i="4" s="1"/>
  <c r="I786" i="4" s="1"/>
  <c r="J786" i="4" s="1"/>
  <c r="K786" i="4"/>
  <c r="E787" i="4"/>
  <c r="K787" i="4" s="1"/>
  <c r="F787" i="4"/>
  <c r="G787" i="4" s="1"/>
  <c r="E788" i="4"/>
  <c r="F788" i="4"/>
  <c r="K788" i="4"/>
  <c r="E789" i="4"/>
  <c r="F789" i="4"/>
  <c r="K789" i="4"/>
  <c r="E790" i="4"/>
  <c r="F790" i="4"/>
  <c r="G790" i="4" s="1"/>
  <c r="K790" i="4"/>
  <c r="E791" i="4"/>
  <c r="K791" i="4" s="1"/>
  <c r="F791" i="4"/>
  <c r="H791" i="4" s="1"/>
  <c r="I791" i="4" s="1"/>
  <c r="J791" i="4" s="1"/>
  <c r="G791" i="4"/>
  <c r="E792" i="4"/>
  <c r="K792" i="4" s="1"/>
  <c r="F792" i="4"/>
  <c r="E793" i="4"/>
  <c r="K793" i="4" s="1"/>
  <c r="F793" i="4"/>
  <c r="G793" i="4"/>
  <c r="H793" i="4"/>
  <c r="I793" i="4" s="1"/>
  <c r="J793" i="4" s="1"/>
  <c r="E794" i="4"/>
  <c r="K794" i="4" s="1"/>
  <c r="F794" i="4"/>
  <c r="E795" i="4"/>
  <c r="K795" i="4" s="1"/>
  <c r="F795" i="4"/>
  <c r="G795" i="4"/>
  <c r="H795" i="4"/>
  <c r="I795" i="4" s="1"/>
  <c r="J795" i="4" s="1"/>
  <c r="E796" i="4"/>
  <c r="F796" i="4"/>
  <c r="G796" i="4" s="1"/>
  <c r="H796" i="4"/>
  <c r="I796" i="4"/>
  <c r="J796" i="4" s="1"/>
  <c r="K796" i="4"/>
  <c r="E797" i="4"/>
  <c r="K797" i="4" s="1"/>
  <c r="F797" i="4"/>
  <c r="G797" i="4"/>
  <c r="H797" i="4"/>
  <c r="I797" i="4" s="1"/>
  <c r="J797" i="4" s="1"/>
  <c r="E798" i="4"/>
  <c r="F798" i="4"/>
  <c r="K798" i="4"/>
  <c r="E799" i="4"/>
  <c r="K799" i="4" s="1"/>
  <c r="F799" i="4"/>
  <c r="H799" i="4" s="1"/>
  <c r="G799" i="4"/>
  <c r="I799" i="4"/>
  <c r="J799" i="4"/>
  <c r="L799" i="4" s="1" a="1"/>
  <c r="L799" i="4" s="1"/>
  <c r="M799" i="4" a="1"/>
  <c r="M799" i="4" s="1"/>
  <c r="E800" i="4"/>
  <c r="K800" i="4" s="1"/>
  <c r="F800" i="4"/>
  <c r="G800" i="4"/>
  <c r="H800" i="4"/>
  <c r="I800" i="4" s="1"/>
  <c r="J800" i="4" s="1"/>
  <c r="E801" i="4"/>
  <c r="K801" i="4" s="1"/>
  <c r="F801" i="4"/>
  <c r="E802" i="4"/>
  <c r="F802" i="4"/>
  <c r="G802" i="4" s="1"/>
  <c r="K802" i="4"/>
  <c r="E803" i="4"/>
  <c r="K803" i="4" s="1"/>
  <c r="F803" i="4"/>
  <c r="G803" i="4"/>
  <c r="H803" i="4"/>
  <c r="I803" i="4" s="1"/>
  <c r="J803" i="4"/>
  <c r="M803" i="4" s="1" a="1"/>
  <c r="M803" i="4" s="1"/>
  <c r="L803" i="4" a="1"/>
  <c r="L803" i="4" s="1"/>
  <c r="E804" i="4"/>
  <c r="F804" i="4"/>
  <c r="G804" i="4" s="1"/>
  <c r="H804" i="4"/>
  <c r="I804" i="4" s="1"/>
  <c r="J804" i="4" s="1"/>
  <c r="K804" i="4"/>
  <c r="E805" i="4"/>
  <c r="K805" i="4" s="1"/>
  <c r="F805" i="4"/>
  <c r="E806" i="4"/>
  <c r="K806" i="4" s="1"/>
  <c r="F806" i="4"/>
  <c r="G806" i="4" s="1"/>
  <c r="H806" i="4"/>
  <c r="I806" i="4" s="1"/>
  <c r="J806" i="4" s="1"/>
  <c r="E807" i="4"/>
  <c r="K807" i="4" s="1"/>
  <c r="F807" i="4"/>
  <c r="E808" i="4"/>
  <c r="K808" i="4" s="1"/>
  <c r="F808" i="4"/>
  <c r="G808" i="4" s="1"/>
  <c r="E809" i="4"/>
  <c r="F809" i="4"/>
  <c r="K809" i="4"/>
  <c r="E810" i="4"/>
  <c r="K810" i="4" s="1"/>
  <c r="F810" i="4"/>
  <c r="H810" i="4" s="1"/>
  <c r="I810" i="4" s="1"/>
  <c r="J810" i="4" s="1"/>
  <c r="E811" i="4"/>
  <c r="K811" i="4" s="1"/>
  <c r="F811" i="4"/>
  <c r="H811" i="4" s="1"/>
  <c r="I811" i="4" s="1"/>
  <c r="J811" i="4" s="1"/>
  <c r="E812" i="4"/>
  <c r="K812" i="4" s="1"/>
  <c r="F812" i="4"/>
  <c r="E813" i="4"/>
  <c r="K813" i="4" s="1"/>
  <c r="F813" i="4"/>
  <c r="H813" i="4" s="1"/>
  <c r="I813" i="4" s="1"/>
  <c r="J813" i="4" s="1"/>
  <c r="E814" i="4"/>
  <c r="F814" i="4"/>
  <c r="K814" i="4"/>
  <c r="E815" i="4"/>
  <c r="K815" i="4" s="1"/>
  <c r="F815" i="4"/>
  <c r="H815" i="4" s="1"/>
  <c r="G815" i="4"/>
  <c r="I815" i="4"/>
  <c r="J815" i="4" s="1"/>
  <c r="E816" i="4"/>
  <c r="K816" i="4" s="1"/>
  <c r="F816" i="4"/>
  <c r="H816" i="4" s="1"/>
  <c r="I816" i="4" s="1"/>
  <c r="J816" i="4" s="1"/>
  <c r="E817" i="4"/>
  <c r="K817" i="4" s="1"/>
  <c r="F817" i="4"/>
  <c r="E818" i="4"/>
  <c r="K818" i="4" s="1"/>
  <c r="F818" i="4"/>
  <c r="E819" i="4"/>
  <c r="K819" i="4" s="1"/>
  <c r="F819" i="4"/>
  <c r="G819" i="4" s="1"/>
  <c r="E820" i="4"/>
  <c r="F820" i="4"/>
  <c r="H820" i="4" s="1"/>
  <c r="I820" i="4" s="1"/>
  <c r="J820" i="4" s="1"/>
  <c r="G820" i="4"/>
  <c r="K820" i="4"/>
  <c r="E821" i="4"/>
  <c r="K821" i="4" s="1"/>
  <c r="F821" i="4"/>
  <c r="H821" i="4" s="1"/>
  <c r="I821" i="4" s="1"/>
  <c r="J821" i="4" s="1"/>
  <c r="G821" i="4"/>
  <c r="E822" i="4"/>
  <c r="F822" i="4"/>
  <c r="H822" i="4" s="1"/>
  <c r="I822" i="4" s="1"/>
  <c r="J822" i="4" s="1"/>
  <c r="M822" i="4" s="1" a="1"/>
  <c r="M822" i="4" s="1"/>
  <c r="G822" i="4"/>
  <c r="K822" i="4"/>
  <c r="E823" i="4"/>
  <c r="K823" i="4" s="1"/>
  <c r="F823" i="4"/>
  <c r="G823" i="4" s="1"/>
  <c r="E824" i="4"/>
  <c r="F824" i="4"/>
  <c r="K824" i="4"/>
  <c r="E825" i="4"/>
  <c r="F825" i="4"/>
  <c r="H825" i="4" s="1"/>
  <c r="I825" i="4" s="1"/>
  <c r="G825" i="4"/>
  <c r="J825" i="4"/>
  <c r="L825" i="4" s="1" a="1"/>
  <c r="L825" i="4" s="1"/>
  <c r="K825" i="4"/>
  <c r="E826" i="4"/>
  <c r="K826" i="4" s="1"/>
  <c r="F826" i="4"/>
  <c r="E827" i="4"/>
  <c r="K827" i="4" s="1"/>
  <c r="F827" i="4"/>
  <c r="E828" i="4"/>
  <c r="K828" i="4" s="1"/>
  <c r="F828" i="4"/>
  <c r="G828" i="4" s="1"/>
  <c r="E829" i="4"/>
  <c r="K829" i="4" s="1"/>
  <c r="F829" i="4"/>
  <c r="E830" i="4"/>
  <c r="K830" i="4" s="1"/>
  <c r="F830" i="4"/>
  <c r="H830" i="4" s="1"/>
  <c r="I830" i="4" s="1"/>
  <c r="G830" i="4"/>
  <c r="J830" i="4"/>
  <c r="E831" i="4"/>
  <c r="K831" i="4" s="1"/>
  <c r="F831" i="4"/>
  <c r="E832" i="4"/>
  <c r="K832" i="4" s="1"/>
  <c r="F832" i="4"/>
  <c r="G832" i="4"/>
  <c r="H832" i="4"/>
  <c r="I832" i="4" s="1"/>
  <c r="J832" i="4" s="1"/>
  <c r="E833" i="4"/>
  <c r="F833" i="4"/>
  <c r="G833" i="4" s="1"/>
  <c r="K833" i="4"/>
  <c r="E834" i="4"/>
  <c r="K834" i="4" s="1"/>
  <c r="F834" i="4"/>
  <c r="H834" i="4" s="1"/>
  <c r="I834" i="4" s="1"/>
  <c r="J834" i="4" s="1"/>
  <c r="M834" i="4" s="1" a="1"/>
  <c r="M834" i="4" s="1"/>
  <c r="G834" i="4"/>
  <c r="L834" i="4" a="1"/>
  <c r="L834" i="4" s="1"/>
  <c r="E835" i="4"/>
  <c r="K835" i="4" s="1"/>
  <c r="F835" i="4"/>
  <c r="G835" i="4" s="1"/>
  <c r="H835" i="4"/>
  <c r="I835" i="4" s="1"/>
  <c r="J835" i="4" s="1"/>
  <c r="M835" i="4" s="1" a="1"/>
  <c r="M835" i="4" s="1"/>
  <c r="L835" i="4" a="1"/>
  <c r="L835" i="4" s="1"/>
  <c r="E836" i="4"/>
  <c r="K836" i="4" s="1"/>
  <c r="F836" i="4"/>
  <c r="G836" i="4" s="1"/>
  <c r="E837" i="4"/>
  <c r="K837" i="4" s="1"/>
  <c r="F837" i="4"/>
  <c r="H837" i="4" s="1"/>
  <c r="I837" i="4" s="1"/>
  <c r="J837" i="4" s="1"/>
  <c r="M837" i="4" s="1" a="1"/>
  <c r="M837" i="4" s="1"/>
  <c r="G837" i="4"/>
  <c r="L837" i="4" a="1"/>
  <c r="L837" i="4" s="1"/>
  <c r="E838" i="4"/>
  <c r="K838" i="4" s="1"/>
  <c r="F838" i="4"/>
  <c r="E839" i="4"/>
  <c r="K839" i="4" s="1"/>
  <c r="F839" i="4"/>
  <c r="E840" i="4"/>
  <c r="F840" i="4"/>
  <c r="H840" i="4" s="1"/>
  <c r="I840" i="4"/>
  <c r="J840" i="4" s="1"/>
  <c r="K840" i="4"/>
  <c r="E841" i="4"/>
  <c r="F841" i="4"/>
  <c r="H841" i="4" s="1"/>
  <c r="I841" i="4" s="1"/>
  <c r="J841" i="4" s="1"/>
  <c r="K841" i="4"/>
  <c r="E842" i="4"/>
  <c r="K842" i="4" s="1"/>
  <c r="F842" i="4"/>
  <c r="G842" i="4" s="1"/>
  <c r="H842" i="4"/>
  <c r="I842" i="4" s="1"/>
  <c r="J842" i="4" s="1"/>
  <c r="E843" i="4"/>
  <c r="K843" i="4" s="1"/>
  <c r="F843" i="4"/>
  <c r="E844" i="4"/>
  <c r="K844" i="4" s="1"/>
  <c r="F844" i="4"/>
  <c r="E845" i="4"/>
  <c r="K845" i="4" s="1"/>
  <c r="F845" i="4"/>
  <c r="G845" i="4" s="1"/>
  <c r="H845" i="4"/>
  <c r="I845" i="4" s="1"/>
  <c r="J845" i="4" s="1"/>
  <c r="E846" i="4"/>
  <c r="K846" i="4" s="1"/>
  <c r="F846" i="4"/>
  <c r="H846" i="4" s="1"/>
  <c r="I846" i="4" s="1"/>
  <c r="G846" i="4"/>
  <c r="J846" i="4"/>
  <c r="M846" i="4" s="1" a="1"/>
  <c r="M846" i="4" s="1"/>
  <c r="L846" i="4" a="1"/>
  <c r="L846" i="4" s="1"/>
  <c r="E847" i="4"/>
  <c r="F847" i="4"/>
  <c r="K847" i="4"/>
  <c r="E848" i="4"/>
  <c r="K848" i="4" s="1"/>
  <c r="F848" i="4"/>
  <c r="E849" i="4"/>
  <c r="F849" i="4"/>
  <c r="G849" i="4"/>
  <c r="H849" i="4"/>
  <c r="I849" i="4" s="1"/>
  <c r="J849" i="4" s="1"/>
  <c r="L849" i="4" s="1" a="1"/>
  <c r="L849" i="4" s="1"/>
  <c r="K849" i="4"/>
  <c r="E850" i="4"/>
  <c r="F850" i="4"/>
  <c r="G850" i="4" s="1"/>
  <c r="K850" i="4"/>
  <c r="E851" i="4"/>
  <c r="K851" i="4" s="1"/>
  <c r="F851" i="4"/>
  <c r="E852" i="4"/>
  <c r="K852" i="4" s="1"/>
  <c r="F852" i="4"/>
  <c r="H852" i="4" s="1"/>
  <c r="I852" i="4"/>
  <c r="J852" i="4" s="1"/>
  <c r="L852" i="4" s="1" a="1"/>
  <c r="L852" i="4" s="1"/>
  <c r="M852" i="4" a="1"/>
  <c r="M852" i="4" s="1"/>
  <c r="E853" i="4"/>
  <c r="K853" i="4" s="1"/>
  <c r="F853" i="4"/>
  <c r="G853" i="4" s="1"/>
  <c r="E854" i="4"/>
  <c r="K854" i="4" s="1"/>
  <c r="F854" i="4"/>
  <c r="G854" i="4" s="1"/>
  <c r="E855" i="4"/>
  <c r="F855" i="4"/>
  <c r="G855" i="4" s="1"/>
  <c r="K855" i="4"/>
  <c r="E856" i="4"/>
  <c r="K856" i="4" s="1"/>
  <c r="F856" i="4"/>
  <c r="E857" i="4"/>
  <c r="K857" i="4" s="1"/>
  <c r="F857" i="4"/>
  <c r="E858" i="4"/>
  <c r="K858" i="4" s="1"/>
  <c r="F858" i="4"/>
  <c r="E859" i="4"/>
  <c r="K859" i="4" s="1"/>
  <c r="F859" i="4"/>
  <c r="H859" i="4" s="1"/>
  <c r="I859" i="4" s="1"/>
  <c r="J859" i="4" s="1"/>
  <c r="G859" i="4"/>
  <c r="E860" i="4"/>
  <c r="K860" i="4" s="1"/>
  <c r="F860" i="4"/>
  <c r="G860" i="4" s="1"/>
  <c r="E861" i="4"/>
  <c r="K861" i="4" s="1"/>
  <c r="F861" i="4"/>
  <c r="H861" i="4" s="1"/>
  <c r="I861" i="4" s="1"/>
  <c r="J861" i="4" s="1"/>
  <c r="M861" i="4" s="1" a="1"/>
  <c r="M861" i="4" s="1"/>
  <c r="E862" i="4"/>
  <c r="K862" i="4" s="1"/>
  <c r="F862" i="4"/>
  <c r="G862" i="4" s="1"/>
  <c r="H862" i="4"/>
  <c r="I862" i="4" s="1"/>
  <c r="J862" i="4" s="1"/>
  <c r="E863" i="4"/>
  <c r="K863" i="4" s="1"/>
  <c r="F863" i="4"/>
  <c r="H863" i="4" s="1"/>
  <c r="I863" i="4" s="1"/>
  <c r="J863" i="4" s="1"/>
  <c r="L863" i="4" s="1" a="1"/>
  <c r="L863" i="4" s="1"/>
  <c r="E864" i="4"/>
  <c r="K864" i="4" s="1"/>
  <c r="F864" i="4"/>
  <c r="E865" i="4"/>
  <c r="K865" i="4" s="1"/>
  <c r="F865" i="4"/>
  <c r="E866" i="4"/>
  <c r="K866" i="4" s="1"/>
  <c r="F866" i="4"/>
  <c r="G866" i="4" s="1"/>
  <c r="H866" i="4"/>
  <c r="I866" i="4" s="1"/>
  <c r="J866" i="4" s="1"/>
  <c r="E867" i="4"/>
  <c r="K867" i="4" s="1"/>
  <c r="F867" i="4"/>
  <c r="H867" i="4" s="1"/>
  <c r="I867" i="4" s="1"/>
  <c r="J867" i="4" s="1"/>
  <c r="L867" i="4" s="1" a="1"/>
  <c r="L867" i="4" s="1"/>
  <c r="G867" i="4"/>
  <c r="E868" i="4"/>
  <c r="K868" i="4" s="1"/>
  <c r="F868" i="4"/>
  <c r="E869" i="4"/>
  <c r="K869" i="4" s="1"/>
  <c r="F869" i="4"/>
  <c r="G869" i="4"/>
  <c r="H869" i="4"/>
  <c r="I869" i="4" s="1"/>
  <c r="J869" i="4" s="1"/>
  <c r="E870" i="4"/>
  <c r="K870" i="4" s="1"/>
  <c r="F870" i="4"/>
  <c r="H870" i="4" s="1"/>
  <c r="I870" i="4" s="1"/>
  <c r="J870" i="4" s="1"/>
  <c r="L870" i="4" s="1" a="1"/>
  <c r="L870" i="4" s="1"/>
  <c r="E871" i="4"/>
  <c r="K871" i="4" s="1"/>
  <c r="F871" i="4"/>
  <c r="E872" i="4"/>
  <c r="K872" i="4" s="1"/>
  <c r="F872" i="4"/>
  <c r="G872" i="4" s="1"/>
  <c r="H872" i="4"/>
  <c r="I872" i="4" s="1"/>
  <c r="J872" i="4" s="1"/>
  <c r="E873" i="4"/>
  <c r="K873" i="4" s="1"/>
  <c r="F873" i="4"/>
  <c r="E874" i="4"/>
  <c r="F874" i="4"/>
  <c r="G874" i="4" s="1"/>
  <c r="H874" i="4"/>
  <c r="I874" i="4" s="1"/>
  <c r="J874" i="4" s="1"/>
  <c r="K874" i="4"/>
  <c r="E875" i="4"/>
  <c r="K875" i="4" s="1"/>
  <c r="F875" i="4"/>
  <c r="G875" i="4" s="1"/>
  <c r="E876" i="4"/>
  <c r="K876" i="4" s="1"/>
  <c r="F876" i="4"/>
  <c r="E877" i="4"/>
  <c r="K877" i="4" s="1"/>
  <c r="F877" i="4"/>
  <c r="H877" i="4" s="1"/>
  <c r="I877" i="4" s="1"/>
  <c r="J877" i="4" s="1"/>
  <c r="G877" i="4"/>
  <c r="E878" i="4"/>
  <c r="K878" i="4" s="1"/>
  <c r="F878" i="4"/>
  <c r="H878" i="4" s="1"/>
  <c r="I878" i="4" s="1"/>
  <c r="J878" i="4" s="1"/>
  <c r="E879" i="4"/>
  <c r="K879" i="4" s="1"/>
  <c r="F879" i="4"/>
  <c r="E880" i="4"/>
  <c r="K880" i="4" s="1"/>
  <c r="F880" i="4"/>
  <c r="G880" i="4" s="1"/>
  <c r="H880" i="4"/>
  <c r="I880" i="4" s="1"/>
  <c r="J880" i="4" s="1"/>
  <c r="L880" i="4" s="1" a="1"/>
  <c r="L880" i="4" s="1"/>
  <c r="M880" i="4" a="1"/>
  <c r="M880" i="4" s="1"/>
  <c r="E881" i="4"/>
  <c r="K881" i="4" s="1"/>
  <c r="F881" i="4"/>
  <c r="G881" i="4" s="1"/>
  <c r="E882" i="4"/>
  <c r="K882" i="4" s="1"/>
  <c r="F882" i="4"/>
  <c r="E883" i="4"/>
  <c r="K883" i="4" s="1"/>
  <c r="F883" i="4"/>
  <c r="G883" i="4" s="1"/>
  <c r="E884" i="4"/>
  <c r="K884" i="4" s="1"/>
  <c r="F884" i="4"/>
  <c r="E885" i="4"/>
  <c r="F885" i="4"/>
  <c r="K885" i="4"/>
  <c r="E886" i="4"/>
  <c r="K886" i="4" s="1"/>
  <c r="F886" i="4"/>
  <c r="G886" i="4" s="1"/>
  <c r="E887" i="4"/>
  <c r="F887" i="4"/>
  <c r="G887" i="4"/>
  <c r="H887" i="4"/>
  <c r="I887" i="4" s="1"/>
  <c r="J887" i="4" s="1"/>
  <c r="M887" i="4" s="1" a="1"/>
  <c r="M887" i="4" s="1"/>
  <c r="K887" i="4"/>
  <c r="E888" i="4"/>
  <c r="K888" i="4" s="1"/>
  <c r="F888" i="4"/>
  <c r="G888" i="4" s="1"/>
  <c r="E889" i="4"/>
  <c r="F889" i="4"/>
  <c r="G889" i="4" s="1"/>
  <c r="K889" i="4"/>
  <c r="E890" i="4"/>
  <c r="K890" i="4" s="1"/>
  <c r="F890" i="4"/>
  <c r="H890" i="4" s="1"/>
  <c r="I890" i="4" s="1"/>
  <c r="J890" i="4" s="1"/>
  <c r="E891" i="4"/>
  <c r="K891" i="4" s="1"/>
  <c r="F891" i="4"/>
  <c r="E892" i="4"/>
  <c r="K892" i="4" s="1"/>
  <c r="F892" i="4"/>
  <c r="H892" i="4" s="1"/>
  <c r="I892" i="4" s="1"/>
  <c r="J892" i="4" s="1"/>
  <c r="G892" i="4"/>
  <c r="E893" i="4"/>
  <c r="F893" i="4"/>
  <c r="G893" i="4" s="1"/>
  <c r="H893" i="4"/>
  <c r="I893" i="4" s="1"/>
  <c r="J893" i="4" s="1"/>
  <c r="M893" i="4" s="1" a="1"/>
  <c r="M893" i="4" s="1"/>
  <c r="K893" i="4"/>
  <c r="L893" i="4" a="1"/>
  <c r="L893" i="4"/>
  <c r="E894" i="4"/>
  <c r="K894" i="4" s="1"/>
  <c r="F894" i="4"/>
  <c r="H894" i="4" s="1"/>
  <c r="I894" i="4" s="1"/>
  <c r="J894" i="4" s="1"/>
  <c r="G894" i="4"/>
  <c r="E895" i="4"/>
  <c r="F895" i="4"/>
  <c r="G895" i="4" s="1"/>
  <c r="K895" i="4"/>
  <c r="E896" i="4"/>
  <c r="K896" i="4" s="1"/>
  <c r="F896" i="4"/>
  <c r="G896" i="4" s="1"/>
  <c r="H896" i="4"/>
  <c r="I896" i="4" s="1"/>
  <c r="J896" i="4" s="1"/>
  <c r="E897" i="4"/>
  <c r="K897" i="4" s="1"/>
  <c r="F897" i="4"/>
  <c r="H897" i="4" s="1"/>
  <c r="G897" i="4"/>
  <c r="I897" i="4"/>
  <c r="J897" i="4" s="1"/>
  <c r="E898" i="4"/>
  <c r="K898" i="4" s="1"/>
  <c r="F898" i="4"/>
  <c r="H898" i="4" s="1"/>
  <c r="I898" i="4" s="1"/>
  <c r="J898" i="4" s="1"/>
  <c r="G898" i="4"/>
  <c r="E899" i="4"/>
  <c r="K899" i="4" s="1"/>
  <c r="F899" i="4"/>
  <c r="H899" i="4" s="1"/>
  <c r="I899" i="4" s="1"/>
  <c r="J899" i="4" s="1"/>
  <c r="G899" i="4"/>
  <c r="E900" i="4"/>
  <c r="K900" i="4" s="1"/>
  <c r="F900" i="4"/>
  <c r="G900" i="4" s="1"/>
  <c r="E901" i="4"/>
  <c r="F901" i="4"/>
  <c r="G901" i="4" s="1"/>
  <c r="K901" i="4"/>
  <c r="E902" i="4"/>
  <c r="K902" i="4" s="1"/>
  <c r="F902" i="4"/>
  <c r="E903" i="4"/>
  <c r="F903" i="4"/>
  <c r="G903" i="4" s="1"/>
  <c r="K903" i="4"/>
  <c r="E904" i="4"/>
  <c r="K904" i="4" s="1"/>
  <c r="F904" i="4"/>
  <c r="E905" i="4"/>
  <c r="K905" i="4" s="1"/>
  <c r="F905" i="4"/>
  <c r="H905" i="4" s="1"/>
  <c r="I905" i="4" s="1"/>
  <c r="J905" i="4" s="1"/>
  <c r="L905" i="4" s="1" a="1"/>
  <c r="L905" i="4" s="1"/>
  <c r="G905" i="4"/>
  <c r="E906" i="4"/>
  <c r="K906" i="4" s="1"/>
  <c r="F906" i="4"/>
  <c r="H906" i="4" s="1"/>
  <c r="I906" i="4" s="1"/>
  <c r="J906" i="4" s="1"/>
  <c r="G906" i="4"/>
  <c r="E907" i="4"/>
  <c r="K907" i="4" s="1"/>
  <c r="F907" i="4"/>
  <c r="E908" i="4"/>
  <c r="K908" i="4" s="1"/>
  <c r="F908" i="4"/>
  <c r="H908" i="4" s="1"/>
  <c r="I908" i="4" s="1"/>
  <c r="J908" i="4" s="1"/>
  <c r="E909" i="4"/>
  <c r="K909" i="4" s="1"/>
  <c r="F909" i="4"/>
  <c r="G909" i="4" s="1"/>
  <c r="E910" i="4"/>
  <c r="K910" i="4" s="1"/>
  <c r="F910" i="4"/>
  <c r="H910" i="4" s="1"/>
  <c r="I910" i="4" s="1"/>
  <c r="J910" i="4" s="1"/>
  <c r="E911" i="4"/>
  <c r="K911" i="4" s="1"/>
  <c r="F911" i="4"/>
  <c r="E912" i="4"/>
  <c r="K912" i="4" s="1"/>
  <c r="F912" i="4"/>
  <c r="E913" i="4"/>
  <c r="K913" i="4" s="1"/>
  <c r="F913" i="4"/>
  <c r="G913" i="4" s="1"/>
  <c r="H913" i="4"/>
  <c r="I913" i="4" s="1"/>
  <c r="J913" i="4" s="1"/>
  <c r="E914" i="4"/>
  <c r="F914" i="4"/>
  <c r="G914" i="4" s="1"/>
  <c r="K914" i="4"/>
  <c r="E915" i="4"/>
  <c r="K915" i="4" s="1"/>
  <c r="F915" i="4"/>
  <c r="E916" i="4"/>
  <c r="K916" i="4" s="1"/>
  <c r="F916" i="4"/>
  <c r="G916" i="4" s="1"/>
  <c r="E917" i="4"/>
  <c r="K917" i="4" s="1"/>
  <c r="F917" i="4"/>
  <c r="E918" i="4"/>
  <c r="K918" i="4" s="1"/>
  <c r="F918" i="4"/>
  <c r="G918" i="4" s="1"/>
  <c r="E919" i="4"/>
  <c r="K919" i="4" s="1"/>
  <c r="F919" i="4"/>
  <c r="E920" i="4"/>
  <c r="F920" i="4"/>
  <c r="H920" i="4" s="1"/>
  <c r="I920" i="4" s="1"/>
  <c r="J920" i="4" s="1"/>
  <c r="K920" i="4"/>
  <c r="E921" i="4"/>
  <c r="F921" i="4"/>
  <c r="K921" i="4"/>
  <c r="E922" i="4"/>
  <c r="F922" i="4"/>
  <c r="H922" i="4" s="1"/>
  <c r="I922" i="4" s="1"/>
  <c r="J922" i="4" s="1"/>
  <c r="L922" i="4" s="1" a="1"/>
  <c r="L922" i="4" s="1"/>
  <c r="G922" i="4"/>
  <c r="K922" i="4"/>
  <c r="E923" i="4"/>
  <c r="F923" i="4"/>
  <c r="G923" i="4" s="1"/>
  <c r="K923" i="4"/>
  <c r="E924" i="4"/>
  <c r="F924" i="4"/>
  <c r="G924" i="4" s="1"/>
  <c r="K924" i="4"/>
  <c r="E925" i="4"/>
  <c r="K925" i="4" s="1"/>
  <c r="F925" i="4"/>
  <c r="G925" i="4" s="1"/>
  <c r="E926" i="4"/>
  <c r="K926" i="4" s="1"/>
  <c r="F926" i="4"/>
  <c r="G926" i="4" s="1"/>
  <c r="E927" i="4"/>
  <c r="K927" i="4" s="1"/>
  <c r="F927" i="4"/>
  <c r="E928" i="4"/>
  <c r="F928" i="4"/>
  <c r="K928" i="4"/>
  <c r="E929" i="4"/>
  <c r="K929" i="4" s="1"/>
  <c r="F929" i="4"/>
  <c r="H929" i="4" s="1"/>
  <c r="I929" i="4" s="1"/>
  <c r="J929" i="4" s="1"/>
  <c r="E930" i="4"/>
  <c r="K930" i="4" s="1"/>
  <c r="F930" i="4"/>
  <c r="G930" i="4"/>
  <c r="H930" i="4"/>
  <c r="I930" i="4" s="1"/>
  <c r="J930" i="4" s="1"/>
  <c r="E931" i="4"/>
  <c r="K931" i="4" s="1"/>
  <c r="F931" i="4"/>
  <c r="H931" i="4" s="1"/>
  <c r="I931" i="4" s="1"/>
  <c r="J931" i="4" s="1"/>
  <c r="G931" i="4"/>
  <c r="E932" i="4"/>
  <c r="K932" i="4" s="1"/>
  <c r="F932" i="4"/>
  <c r="E933" i="4"/>
  <c r="K933" i="4" s="1"/>
  <c r="F933" i="4"/>
  <c r="G933" i="4" s="1"/>
  <c r="H933" i="4"/>
  <c r="I933" i="4" s="1"/>
  <c r="J933" i="4" s="1"/>
  <c r="E934" i="4"/>
  <c r="K934" i="4" s="1"/>
  <c r="F934" i="4"/>
  <c r="E935" i="4"/>
  <c r="K935" i="4" s="1"/>
  <c r="F935" i="4"/>
  <c r="H935" i="4" s="1"/>
  <c r="G935" i="4"/>
  <c r="I935" i="4"/>
  <c r="J935" i="4" s="1"/>
  <c r="E936" i="4"/>
  <c r="K936" i="4" s="1"/>
  <c r="F936" i="4"/>
  <c r="G936" i="4" s="1"/>
  <c r="H936" i="4"/>
  <c r="I936" i="4" s="1"/>
  <c r="J936" i="4" s="1"/>
  <c r="E937" i="4"/>
  <c r="F937" i="4"/>
  <c r="H937" i="4" s="1"/>
  <c r="I937" i="4" s="1"/>
  <c r="J937" i="4" s="1"/>
  <c r="G937" i="4"/>
  <c r="K937" i="4"/>
  <c r="E938" i="4"/>
  <c r="K938" i="4" s="1"/>
  <c r="F938" i="4"/>
  <c r="H938" i="4" s="1"/>
  <c r="I938" i="4" s="1"/>
  <c r="J938" i="4" s="1"/>
  <c r="E939" i="4"/>
  <c r="K939" i="4" s="1"/>
  <c r="F939" i="4"/>
  <c r="E940" i="4"/>
  <c r="K940" i="4" s="1"/>
  <c r="F940" i="4"/>
  <c r="H940" i="4" s="1"/>
  <c r="I940" i="4" s="1"/>
  <c r="J940" i="4" s="1"/>
  <c r="E941" i="4"/>
  <c r="K941" i="4" s="1"/>
  <c r="F941" i="4"/>
  <c r="H941" i="4" s="1"/>
  <c r="I941" i="4" s="1"/>
  <c r="J941" i="4" s="1"/>
  <c r="E942" i="4"/>
  <c r="K942" i="4" s="1"/>
  <c r="F942" i="4"/>
  <c r="H942" i="4" s="1"/>
  <c r="I942" i="4" s="1"/>
  <c r="J942" i="4" s="1"/>
  <c r="G942" i="4"/>
  <c r="E943" i="4"/>
  <c r="K943" i="4" s="1"/>
  <c r="F943" i="4"/>
  <c r="H943" i="4" s="1"/>
  <c r="I943" i="4"/>
  <c r="J943" i="4" s="1"/>
  <c r="E944" i="4"/>
  <c r="K944" i="4" s="1"/>
  <c r="F944" i="4"/>
  <c r="H944" i="4" s="1"/>
  <c r="I944" i="4" s="1"/>
  <c r="J944" i="4" s="1"/>
  <c r="M944" i="4" s="1" a="1"/>
  <c r="M944" i="4" s="1"/>
  <c r="E945" i="4"/>
  <c r="K945" i="4" s="1"/>
  <c r="F945" i="4"/>
  <c r="H945" i="4" s="1"/>
  <c r="G945" i="4"/>
  <c r="I945" i="4"/>
  <c r="J945" i="4" s="1"/>
  <c r="E946" i="4"/>
  <c r="K946" i="4" s="1"/>
  <c r="F946" i="4"/>
  <c r="G946" i="4" s="1"/>
  <c r="E947" i="4"/>
  <c r="K947" i="4" s="1"/>
  <c r="F947" i="4"/>
  <c r="G947" i="4" s="1"/>
  <c r="E948" i="4"/>
  <c r="F948" i="4"/>
  <c r="K948" i="4"/>
  <c r="E949" i="4"/>
  <c r="K949" i="4" s="1"/>
  <c r="F949" i="4"/>
  <c r="E950" i="4"/>
  <c r="K950" i="4" s="1"/>
  <c r="F950" i="4"/>
  <c r="G950" i="4" s="1"/>
  <c r="E951" i="4"/>
  <c r="K951" i="4" s="1"/>
  <c r="F951" i="4"/>
  <c r="H951" i="4" s="1"/>
  <c r="I951" i="4" s="1"/>
  <c r="J951" i="4" s="1"/>
  <c r="M951" i="4" s="1" a="1"/>
  <c r="M951" i="4" s="1"/>
  <c r="G951" i="4"/>
  <c r="E952" i="4"/>
  <c r="K952" i="4" s="1"/>
  <c r="F952" i="4"/>
  <c r="G952" i="4"/>
  <c r="H952" i="4"/>
  <c r="I952" i="4" s="1"/>
  <c r="J952" i="4" s="1"/>
  <c r="E953" i="4"/>
  <c r="F953" i="4"/>
  <c r="G953" i="4" s="1"/>
  <c r="K953" i="4"/>
  <c r="E954" i="4"/>
  <c r="K954" i="4" s="1"/>
  <c r="F954" i="4"/>
  <c r="G954" i="4" s="1"/>
  <c r="E955" i="4"/>
  <c r="K955" i="4" s="1"/>
  <c r="F955" i="4"/>
  <c r="E956" i="4"/>
  <c r="K956" i="4" s="1"/>
  <c r="F956" i="4"/>
  <c r="H956" i="4" s="1"/>
  <c r="I956" i="4" s="1"/>
  <c r="J956" i="4" s="1"/>
  <c r="E957" i="4"/>
  <c r="K957" i="4" s="1"/>
  <c r="F957" i="4"/>
  <c r="E958" i="4"/>
  <c r="K958" i="4" s="1"/>
  <c r="F958" i="4"/>
  <c r="H958" i="4" s="1"/>
  <c r="I958" i="4" s="1"/>
  <c r="J958" i="4" s="1"/>
  <c r="M958" i="4" s="1" a="1"/>
  <c r="M958" i="4" s="1"/>
  <c r="G958" i="4"/>
  <c r="L958" i="4" a="1"/>
  <c r="L958" i="4" s="1"/>
  <c r="E959" i="4"/>
  <c r="F959" i="4"/>
  <c r="K959" i="4"/>
  <c r="E960" i="4"/>
  <c r="F960" i="4"/>
  <c r="K960" i="4"/>
  <c r="E961" i="4"/>
  <c r="K961" i="4" s="1"/>
  <c r="F961" i="4"/>
  <c r="H961" i="4" s="1"/>
  <c r="I961" i="4" s="1"/>
  <c r="J961" i="4" s="1"/>
  <c r="L961" i="4" s="1" a="1"/>
  <c r="L961" i="4" s="1"/>
  <c r="E962" i="4"/>
  <c r="F962" i="4"/>
  <c r="H962" i="4" s="1"/>
  <c r="G962" i="4"/>
  <c r="I962" i="4"/>
  <c r="J962" i="4" s="1"/>
  <c r="K962" i="4"/>
  <c r="E963" i="4"/>
  <c r="K963" i="4" s="1"/>
  <c r="F963" i="4"/>
  <c r="G963" i="4"/>
  <c r="H963" i="4"/>
  <c r="I963" i="4" s="1"/>
  <c r="J963" i="4" s="1"/>
  <c r="E964" i="4"/>
  <c r="K964" i="4" s="1"/>
  <c r="F964" i="4"/>
  <c r="E965" i="4"/>
  <c r="F965" i="4"/>
  <c r="G965" i="4"/>
  <c r="H965" i="4"/>
  <c r="I965" i="4" s="1"/>
  <c r="J965" i="4" s="1"/>
  <c r="K965" i="4"/>
  <c r="E966" i="4"/>
  <c r="K966" i="4" s="1"/>
  <c r="F966" i="4"/>
  <c r="E967" i="4"/>
  <c r="K967" i="4" s="1"/>
  <c r="F967" i="4"/>
  <c r="G967" i="4" s="1"/>
  <c r="E968" i="4"/>
  <c r="K968" i="4" s="1"/>
  <c r="F968" i="4"/>
  <c r="H968" i="4" s="1"/>
  <c r="I968" i="4" s="1"/>
  <c r="J968" i="4" s="1"/>
  <c r="L968" i="4" s="1" a="1"/>
  <c r="L968" i="4" s="1"/>
  <c r="E969" i="4"/>
  <c r="K969" i="4" s="1"/>
  <c r="F969" i="4"/>
  <c r="G969" i="4" s="1"/>
  <c r="H969" i="4"/>
  <c r="I969" i="4" s="1"/>
  <c r="J969" i="4" s="1"/>
  <c r="E970" i="4"/>
  <c r="F970" i="4"/>
  <c r="G970" i="4"/>
  <c r="H970" i="4"/>
  <c r="I970" i="4" s="1"/>
  <c r="J970" i="4" s="1"/>
  <c r="L970" i="4" s="1" a="1"/>
  <c r="L970" i="4" s="1"/>
  <c r="K970" i="4"/>
  <c r="E971" i="4"/>
  <c r="K971" i="4" s="1"/>
  <c r="F971" i="4"/>
  <c r="H971" i="4" s="1"/>
  <c r="I971" i="4" s="1"/>
  <c r="J971" i="4" s="1"/>
  <c r="G971" i="4"/>
  <c r="E972" i="4"/>
  <c r="K972" i="4" s="1"/>
  <c r="F972" i="4"/>
  <c r="H972" i="4" s="1"/>
  <c r="I972" i="4" s="1"/>
  <c r="J972" i="4" s="1"/>
  <c r="G972" i="4"/>
  <c r="E973" i="4"/>
  <c r="K973" i="4" s="1"/>
  <c r="F973" i="4"/>
  <c r="E974" i="4"/>
  <c r="K974" i="4" s="1"/>
  <c r="F974" i="4"/>
  <c r="E975" i="4"/>
  <c r="K975" i="4" s="1"/>
  <c r="F975" i="4"/>
  <c r="G975" i="4" s="1"/>
  <c r="E976" i="4"/>
  <c r="K976" i="4" s="1"/>
  <c r="F976" i="4"/>
  <c r="G976" i="4" s="1"/>
  <c r="E977" i="4"/>
  <c r="F977" i="4"/>
  <c r="K977" i="4"/>
  <c r="E978" i="4"/>
  <c r="K978" i="4" s="1"/>
  <c r="F978" i="4"/>
  <c r="G978" i="4" s="1"/>
  <c r="E979" i="4"/>
  <c r="F979" i="4"/>
  <c r="K979" i="4"/>
  <c r="E980" i="4"/>
  <c r="K980" i="4" s="1"/>
  <c r="F980" i="4"/>
  <c r="G980" i="4" s="1"/>
  <c r="E981" i="4"/>
  <c r="F981" i="4"/>
  <c r="K981" i="4"/>
  <c r="E982" i="4"/>
  <c r="K982" i="4" s="1"/>
  <c r="F982" i="4"/>
  <c r="G982" i="4" s="1"/>
  <c r="E983" i="4"/>
  <c r="F983" i="4"/>
  <c r="K983" i="4"/>
  <c r="E984" i="4"/>
  <c r="F984" i="4"/>
  <c r="H984" i="4" s="1"/>
  <c r="I984" i="4" s="1"/>
  <c r="J984" i="4" s="1"/>
  <c r="L984" i="4" s="1" a="1"/>
  <c r="L984" i="4" s="1"/>
  <c r="K984" i="4"/>
  <c r="E985" i="4"/>
  <c r="F985" i="4"/>
  <c r="G985" i="4" s="1"/>
  <c r="H985" i="4"/>
  <c r="I985" i="4" s="1"/>
  <c r="J985" i="4" s="1"/>
  <c r="K985" i="4"/>
  <c r="E986" i="4"/>
  <c r="F986" i="4"/>
  <c r="H986" i="4" s="1"/>
  <c r="I986" i="4" s="1"/>
  <c r="J986" i="4" s="1"/>
  <c r="K986" i="4"/>
  <c r="E987" i="4"/>
  <c r="F987" i="4"/>
  <c r="G987" i="4" s="1"/>
  <c r="K987" i="4"/>
  <c r="E988" i="4"/>
  <c r="K988" i="4" s="1"/>
  <c r="F988" i="4"/>
  <c r="H988" i="4" s="1"/>
  <c r="I988" i="4" s="1"/>
  <c r="J988" i="4" s="1"/>
  <c r="E989" i="4"/>
  <c r="K989" i="4" s="1"/>
  <c r="F989" i="4"/>
  <c r="E990" i="4"/>
  <c r="K990" i="4" s="1"/>
  <c r="F990" i="4"/>
  <c r="H990" i="4" s="1"/>
  <c r="I990" i="4" s="1"/>
  <c r="J990" i="4" s="1"/>
  <c r="E991" i="4"/>
  <c r="K991" i="4" s="1"/>
  <c r="F991" i="4"/>
  <c r="H991" i="4" s="1"/>
  <c r="G991" i="4"/>
  <c r="I991" i="4"/>
  <c r="J991" i="4" s="1"/>
  <c r="E992" i="4"/>
  <c r="K992" i="4" s="1"/>
  <c r="F992" i="4"/>
  <c r="G992" i="4" s="1"/>
  <c r="E993" i="4"/>
  <c r="F993" i="4"/>
  <c r="K993" i="4"/>
  <c r="E994" i="4"/>
  <c r="K994" i="4" s="1"/>
  <c r="F994" i="4"/>
  <c r="G994" i="4"/>
  <c r="H994" i="4"/>
  <c r="I994" i="4" s="1"/>
  <c r="J994" i="4" s="1"/>
  <c r="L994" i="4" s="1" a="1"/>
  <c r="L994" i="4" s="1"/>
  <c r="E995" i="4"/>
  <c r="F995" i="4"/>
  <c r="H995" i="4" s="1"/>
  <c r="I995" i="4" s="1"/>
  <c r="J995" i="4" s="1"/>
  <c r="G995" i="4"/>
  <c r="K995" i="4"/>
  <c r="E996" i="4"/>
  <c r="F996" i="4"/>
  <c r="H996" i="4" s="1"/>
  <c r="G996" i="4"/>
  <c r="I996" i="4"/>
  <c r="J996" i="4" s="1"/>
  <c r="K996" i="4"/>
  <c r="E997" i="4"/>
  <c r="K997" i="4" s="1"/>
  <c r="F997" i="4"/>
  <c r="G997" i="4" s="1"/>
  <c r="H997" i="4"/>
  <c r="I997" i="4" s="1"/>
  <c r="J997" i="4" s="1"/>
  <c r="E998" i="4"/>
  <c r="F998" i="4"/>
  <c r="G998" i="4" s="1"/>
  <c r="H998" i="4"/>
  <c r="I998" i="4"/>
  <c r="J998" i="4"/>
  <c r="L998" i="4" s="1" a="1"/>
  <c r="L998" i="4" s="1"/>
  <c r="K998" i="4"/>
  <c r="E999" i="4"/>
  <c r="K999" i="4" s="1"/>
  <c r="F999" i="4"/>
  <c r="E1000" i="4"/>
  <c r="K1000" i="4" s="1"/>
  <c r="F1000" i="4"/>
  <c r="E1001" i="4"/>
  <c r="K1001" i="4" s="1"/>
  <c r="F1001" i="4"/>
  <c r="E1002" i="4"/>
  <c r="K1002" i="4" s="1"/>
  <c r="F1002" i="4"/>
  <c r="E1003" i="4"/>
  <c r="K1003" i="4" s="1"/>
  <c r="F1003" i="4"/>
  <c r="E1004" i="4"/>
  <c r="K1004" i="4" s="1"/>
  <c r="F1004" i="4"/>
  <c r="G1004" i="4" s="1"/>
  <c r="E1005" i="4"/>
  <c r="K1005" i="4" s="1"/>
  <c r="F1005" i="4"/>
  <c r="E1006" i="4"/>
  <c r="K1006" i="4" s="1"/>
  <c r="F1006" i="4"/>
  <c r="E1007" i="4"/>
  <c r="K1007" i="4" s="1"/>
  <c r="F1007" i="4"/>
  <c r="G1007" i="4" s="1"/>
  <c r="H1007" i="4"/>
  <c r="I1007" i="4" s="1"/>
  <c r="J1007" i="4" s="1"/>
  <c r="E1008" i="4"/>
  <c r="K1008" i="4" s="1"/>
  <c r="F1008" i="4"/>
  <c r="E1009" i="4"/>
  <c r="K1009" i="4" s="1"/>
  <c r="F1009" i="4"/>
  <c r="G1009" i="4" s="1"/>
  <c r="H1009" i="4"/>
  <c r="I1009" i="4" s="1"/>
  <c r="J1009" i="4" s="1"/>
  <c r="E1010" i="4"/>
  <c r="K1010" i="4" s="1"/>
  <c r="F1010" i="4"/>
  <c r="G1010" i="4" s="1"/>
  <c r="H1010" i="4"/>
  <c r="I1010" i="4" s="1"/>
  <c r="J1010" i="4" s="1"/>
  <c r="E1011" i="4"/>
  <c r="K1011" i="4" s="1"/>
  <c r="F1011" i="4"/>
  <c r="E1012" i="4"/>
  <c r="K1012" i="4" s="1"/>
  <c r="F1012" i="4"/>
  <c r="E1013" i="4"/>
  <c r="K1013" i="4" s="1"/>
  <c r="F1013" i="4"/>
  <c r="G1013" i="4"/>
  <c r="H1013" i="4"/>
  <c r="I1013" i="4" s="1"/>
  <c r="J1013" i="4" s="1"/>
  <c r="E1014" i="4"/>
  <c r="F1014" i="4"/>
  <c r="G1014" i="4"/>
  <c r="H1014" i="4"/>
  <c r="I1014" i="4" s="1"/>
  <c r="J1014" i="4" s="1"/>
  <c r="M1014" i="4" s="1" a="1"/>
  <c r="M1014" i="4" s="1"/>
  <c r="K1014" i="4"/>
  <c r="L1014" i="4" a="1"/>
  <c r="L1014" i="4" s="1"/>
  <c r="E1015" i="4"/>
  <c r="K1015" i="4" s="1"/>
  <c r="F1015" i="4"/>
  <c r="G1015" i="4" s="1"/>
  <c r="H1015" i="4"/>
  <c r="I1015" i="4" s="1"/>
  <c r="J1015" i="4" s="1"/>
  <c r="E1016" i="4"/>
  <c r="F1016" i="4"/>
  <c r="G1016" i="4" s="1"/>
  <c r="H1016" i="4"/>
  <c r="I1016" i="4" s="1"/>
  <c r="J1016" i="4"/>
  <c r="M1016" i="4" s="1" a="1"/>
  <c r="M1016" i="4" s="1"/>
  <c r="K1016" i="4"/>
  <c r="E1017" i="4"/>
  <c r="F1017" i="4"/>
  <c r="H1017" i="4" s="1"/>
  <c r="I1017" i="4" s="1"/>
  <c r="J1017" i="4" s="1"/>
  <c r="L1017" i="4" s="1" a="1"/>
  <c r="L1017" i="4" s="1"/>
  <c r="K1017" i="4"/>
  <c r="E1018" i="4"/>
  <c r="K1018" i="4" s="1"/>
  <c r="F1018" i="4"/>
  <c r="E1019" i="4"/>
  <c r="F1019" i="4"/>
  <c r="H1019" i="4" s="1"/>
  <c r="I1019" i="4" s="1"/>
  <c r="J1019" i="4" s="1"/>
  <c r="K1019" i="4"/>
  <c r="E1020" i="4"/>
  <c r="K1020" i="4" s="1"/>
  <c r="F1020" i="4"/>
  <c r="G1020" i="4"/>
  <c r="H1020" i="4"/>
  <c r="I1020" i="4" s="1"/>
  <c r="J1020" i="4" s="1"/>
  <c r="E1021" i="4"/>
  <c r="K1021" i="4" s="1"/>
  <c r="F1021" i="4"/>
  <c r="G1021" i="4" s="1"/>
  <c r="H1021" i="4"/>
  <c r="I1021" i="4" s="1"/>
  <c r="J1021" i="4" s="1"/>
  <c r="E1022" i="4"/>
  <c r="K1022" i="4" s="1"/>
  <c r="F1022" i="4"/>
  <c r="E1023" i="4"/>
  <c r="K1023" i="4" s="1"/>
  <c r="F1023" i="4"/>
  <c r="H1023" i="4" s="1"/>
  <c r="I1023" i="4" s="1"/>
  <c r="J1023" i="4" s="1"/>
  <c r="G1023" i="4"/>
  <c r="E1024" i="4"/>
  <c r="K1024" i="4" s="1"/>
  <c r="F1024" i="4"/>
  <c r="G1024" i="4"/>
  <c r="H1024" i="4"/>
  <c r="I1024" i="4" s="1"/>
  <c r="J1024" i="4" s="1"/>
  <c r="M1024" i="4" s="1" a="1"/>
  <c r="L1024" i="4" a="1"/>
  <c r="L1024" i="4" s="1"/>
  <c r="M1024" i="4"/>
  <c r="E1025" i="4"/>
  <c r="K1025" i="4" s="1"/>
  <c r="F1025" i="4"/>
  <c r="G1025" i="4"/>
  <c r="H1025" i="4"/>
  <c r="I1025" i="4" s="1"/>
  <c r="J1025" i="4" s="1"/>
  <c r="E1026" i="4"/>
  <c r="K1026" i="4" s="1"/>
  <c r="F1026" i="4"/>
  <c r="H1026" i="4" s="1"/>
  <c r="I1026" i="4" s="1"/>
  <c r="J1026" i="4" s="1"/>
  <c r="E1027" i="4"/>
  <c r="K1027" i="4" s="1"/>
  <c r="F1027" i="4"/>
  <c r="H1027" i="4" s="1"/>
  <c r="I1027" i="4" s="1"/>
  <c r="J1027" i="4"/>
  <c r="E1028" i="4"/>
  <c r="K1028" i="4" s="1"/>
  <c r="F1028" i="4"/>
  <c r="E1029" i="4"/>
  <c r="K1029" i="4" s="1"/>
  <c r="F1029" i="4"/>
  <c r="H1029" i="4" s="1"/>
  <c r="I1029" i="4" s="1"/>
  <c r="J1029" i="4" s="1"/>
  <c r="G1029" i="4"/>
  <c r="E1030" i="4"/>
  <c r="K1030" i="4" s="1"/>
  <c r="F1030" i="4"/>
  <c r="E1031" i="4"/>
  <c r="K1031" i="4" s="1"/>
  <c r="F1031" i="4"/>
  <c r="G1031" i="4" s="1"/>
  <c r="H1031" i="4"/>
  <c r="I1031" i="4" s="1"/>
  <c r="J1031" i="4" s="1"/>
  <c r="E1032" i="4"/>
  <c r="K1032" i="4" s="1"/>
  <c r="F1032" i="4"/>
  <c r="H1032" i="4" s="1"/>
  <c r="I1032" i="4" s="1"/>
  <c r="J1032" i="4" s="1"/>
  <c r="E1033" i="4"/>
  <c r="K1033" i="4" s="1"/>
  <c r="F1033" i="4"/>
  <c r="E1034" i="4"/>
  <c r="K1034" i="4" s="1"/>
  <c r="F1034" i="4"/>
  <c r="E1035" i="4"/>
  <c r="K1035" i="4" s="1"/>
  <c r="F1035" i="4"/>
  <c r="G1035" i="4" s="1"/>
  <c r="E1036" i="4"/>
  <c r="K1036" i="4" s="1"/>
  <c r="F1036" i="4"/>
  <c r="G1036" i="4"/>
  <c r="H1036" i="4"/>
  <c r="I1036" i="4" s="1"/>
  <c r="J1036" i="4" s="1"/>
  <c r="E1037" i="4"/>
  <c r="K1037" i="4" s="1"/>
  <c r="F1037" i="4"/>
  <c r="G1037" i="4" s="1"/>
  <c r="H1037" i="4"/>
  <c r="I1037" i="4" s="1"/>
  <c r="J1037" i="4"/>
  <c r="E1038" i="4"/>
  <c r="K1038" i="4" s="1"/>
  <c r="F1038" i="4"/>
  <c r="G1038" i="4" s="1"/>
  <c r="E1039" i="4"/>
  <c r="K1039" i="4" s="1"/>
  <c r="F1039" i="4"/>
  <c r="G1039" i="4"/>
  <c r="H1039" i="4"/>
  <c r="I1039" i="4" s="1"/>
  <c r="J1039" i="4" s="1"/>
  <c r="E1040" i="4"/>
  <c r="F1040" i="4"/>
  <c r="H1040" i="4" s="1"/>
  <c r="I1040" i="4" s="1"/>
  <c r="J1040" i="4"/>
  <c r="K1040" i="4"/>
  <c r="E1041" i="4"/>
  <c r="F1041" i="4"/>
  <c r="G1041" i="4" s="1"/>
  <c r="H1041" i="4"/>
  <c r="I1041" i="4" s="1"/>
  <c r="J1041" i="4" s="1"/>
  <c r="K1041" i="4"/>
  <c r="E1042" i="4"/>
  <c r="K1042" i="4" s="1"/>
  <c r="F1042" i="4"/>
  <c r="H1042" i="4" s="1"/>
  <c r="I1042" i="4" s="1"/>
  <c r="J1042" i="4" s="1"/>
  <c r="E1043" i="4"/>
  <c r="K1043" i="4" s="1"/>
  <c r="F1043" i="4"/>
  <c r="E1044" i="4"/>
  <c r="F1044" i="4"/>
  <c r="G1044" i="4"/>
  <c r="H1044" i="4"/>
  <c r="I1044" i="4" s="1"/>
  <c r="J1044" i="4" s="1"/>
  <c r="K1044" i="4"/>
  <c r="E1045" i="4"/>
  <c r="K1045" i="4" s="1"/>
  <c r="F1045" i="4"/>
  <c r="H1045" i="4" s="1"/>
  <c r="I1045" i="4"/>
  <c r="J1045" i="4" s="1"/>
  <c r="E1046" i="4"/>
  <c r="F1046" i="4"/>
  <c r="G1046" i="4" s="1"/>
  <c r="H1046" i="4"/>
  <c r="I1046" i="4" s="1"/>
  <c r="J1046" i="4" s="1"/>
  <c r="K1046" i="4"/>
  <c r="E1047" i="4"/>
  <c r="K1047" i="4" s="1"/>
  <c r="F1047" i="4"/>
  <c r="H1047" i="4" s="1"/>
  <c r="I1047" i="4" s="1"/>
  <c r="J1047" i="4" s="1"/>
  <c r="L1047" i="4" s="1" a="1"/>
  <c r="L1047" i="4" s="1"/>
  <c r="E1048" i="4"/>
  <c r="K1048" i="4" s="1"/>
  <c r="F1048" i="4"/>
  <c r="H1048" i="4" s="1"/>
  <c r="I1048" i="4" s="1"/>
  <c r="J1048" i="4" s="1"/>
  <c r="L1048" i="4" s="1" a="1"/>
  <c r="L1048" i="4" s="1"/>
  <c r="E1049" i="4"/>
  <c r="K1049" i="4" s="1"/>
  <c r="F1049" i="4"/>
  <c r="E1050" i="4"/>
  <c r="K1050" i="4" s="1"/>
  <c r="F1050" i="4"/>
  <c r="E1051" i="4"/>
  <c r="K1051" i="4" s="1"/>
  <c r="F1051" i="4"/>
  <c r="H1051" i="4" s="1"/>
  <c r="G1051" i="4"/>
  <c r="I1051" i="4"/>
  <c r="J1051" i="4" s="1"/>
  <c r="E1052" i="4"/>
  <c r="K1052" i="4" s="1"/>
  <c r="F1052" i="4"/>
  <c r="E1053" i="4"/>
  <c r="K1053" i="4" s="1"/>
  <c r="F1053" i="4"/>
  <c r="E1054" i="4"/>
  <c r="K1054" i="4" s="1"/>
  <c r="F1054" i="4"/>
  <c r="H1054" i="4" s="1"/>
  <c r="I1054" i="4" s="1"/>
  <c r="J1054" i="4"/>
  <c r="E1055" i="4"/>
  <c r="K1055" i="4" s="1"/>
  <c r="F1055" i="4"/>
  <c r="G1055" i="4" s="1"/>
  <c r="E1056" i="4"/>
  <c r="F1056" i="4"/>
  <c r="K1056" i="4"/>
  <c r="E1057" i="4"/>
  <c r="K1057" i="4" s="1"/>
  <c r="F1057" i="4"/>
  <c r="G1057" i="4"/>
  <c r="H1057" i="4"/>
  <c r="I1057" i="4" s="1"/>
  <c r="J1057" i="4" s="1"/>
  <c r="E1058" i="4"/>
  <c r="K1058" i="4" s="1"/>
  <c r="F1058" i="4"/>
  <c r="E1059" i="4"/>
  <c r="F1059" i="4"/>
  <c r="H1059" i="4" s="1"/>
  <c r="I1059" i="4" s="1"/>
  <c r="J1059" i="4" s="1"/>
  <c r="L1059" i="4" s="1" a="1"/>
  <c r="L1059" i="4" s="1"/>
  <c r="G1059" i="4"/>
  <c r="K1059" i="4"/>
  <c r="E1060" i="4"/>
  <c r="K1060" i="4" s="1"/>
  <c r="F1060" i="4"/>
  <c r="G1060" i="4"/>
  <c r="H1060" i="4"/>
  <c r="I1060" i="4" s="1"/>
  <c r="J1060" i="4" s="1"/>
  <c r="M1060" i="4" s="1" a="1"/>
  <c r="M1060" i="4" s="1"/>
  <c r="E1061" i="4"/>
  <c r="F1061" i="4"/>
  <c r="G1061" i="4"/>
  <c r="H1061" i="4"/>
  <c r="I1061" i="4" s="1"/>
  <c r="J1061" i="4" s="1"/>
  <c r="K1061" i="4"/>
  <c r="E1062" i="4"/>
  <c r="K1062" i="4" s="1"/>
  <c r="F1062" i="4"/>
  <c r="E1063" i="4"/>
  <c r="K1063" i="4" s="1"/>
  <c r="F1063" i="4"/>
  <c r="G1063" i="4" s="1"/>
  <c r="H1063" i="4"/>
  <c r="I1063" i="4" s="1"/>
  <c r="J1063" i="4" s="1"/>
  <c r="E1064" i="4"/>
  <c r="K1064" i="4" s="1"/>
  <c r="F1064" i="4"/>
  <c r="G1064" i="4" s="1"/>
  <c r="H1064" i="4"/>
  <c r="I1064" i="4" s="1"/>
  <c r="J1064" i="4" s="1"/>
  <c r="E1065" i="4"/>
  <c r="K1065" i="4" s="1"/>
  <c r="F1065" i="4"/>
  <c r="H1065" i="4" s="1"/>
  <c r="I1065" i="4" s="1"/>
  <c r="J1065" i="4" s="1"/>
  <c r="G1065" i="4"/>
  <c r="E1066" i="4"/>
  <c r="K1066" i="4" s="1"/>
  <c r="F1066" i="4"/>
  <c r="G1066" i="4" s="1"/>
  <c r="E1067" i="4"/>
  <c r="F1067" i="4"/>
  <c r="G1067" i="4"/>
  <c r="H1067" i="4"/>
  <c r="I1067" i="4" s="1"/>
  <c r="J1067" i="4" s="1"/>
  <c r="K1067" i="4"/>
  <c r="E1068" i="4"/>
  <c r="F1068" i="4"/>
  <c r="H1068" i="4" s="1"/>
  <c r="I1068" i="4" s="1"/>
  <c r="J1068" i="4" s="1"/>
  <c r="K1068" i="4"/>
  <c r="E1069" i="4"/>
  <c r="K1069" i="4" s="1"/>
  <c r="F1069" i="4"/>
  <c r="G1069" i="4" s="1"/>
  <c r="E1070" i="4"/>
  <c r="K1070" i="4" s="1"/>
  <c r="F1070" i="4"/>
  <c r="G1070" i="4" s="1"/>
  <c r="E1071" i="4"/>
  <c r="F1071" i="4"/>
  <c r="G1071" i="4" s="1"/>
  <c r="K1071" i="4"/>
  <c r="E1072" i="4"/>
  <c r="K1072" i="4" s="1"/>
  <c r="F1072" i="4"/>
  <c r="G1072" i="4" s="1"/>
  <c r="H1072" i="4"/>
  <c r="I1072" i="4" s="1"/>
  <c r="J1072" i="4" s="1"/>
  <c r="E1073" i="4"/>
  <c r="F1073" i="4"/>
  <c r="G1073" i="4"/>
  <c r="H1073" i="4"/>
  <c r="I1073" i="4" s="1"/>
  <c r="J1073" i="4"/>
  <c r="K1073" i="4"/>
  <c r="E1074" i="4"/>
  <c r="F1074" i="4"/>
  <c r="K1074" i="4"/>
  <c r="E1075" i="4"/>
  <c r="K1075" i="4" s="1"/>
  <c r="F1075" i="4"/>
  <c r="E1076" i="4"/>
  <c r="K1076" i="4" s="1"/>
  <c r="F1076" i="4"/>
  <c r="G1076" i="4" s="1"/>
  <c r="H1076" i="4"/>
  <c r="I1076" i="4" s="1"/>
  <c r="J1076" i="4" s="1"/>
  <c r="E1077" i="4"/>
  <c r="K1077" i="4" s="1"/>
  <c r="F1077" i="4"/>
  <c r="G1077" i="4" s="1"/>
  <c r="E1078" i="4"/>
  <c r="K1078" i="4" s="1"/>
  <c r="F1078" i="4"/>
  <c r="E1079" i="4"/>
  <c r="K1079" i="4" s="1"/>
  <c r="F1079" i="4"/>
  <c r="G1079" i="4"/>
  <c r="H1079" i="4"/>
  <c r="I1079" i="4"/>
  <c r="J1079" i="4" s="1"/>
  <c r="E1080" i="4"/>
  <c r="K1080" i="4" s="1"/>
  <c r="F1080" i="4"/>
  <c r="E1081" i="4"/>
  <c r="K1081" i="4" s="1"/>
  <c r="F1081" i="4"/>
  <c r="E1082" i="4"/>
  <c r="K1082" i="4" s="1"/>
  <c r="F1082" i="4"/>
  <c r="E1083" i="4"/>
  <c r="F1083" i="4"/>
  <c r="G1083" i="4" s="1"/>
  <c r="H1083" i="4"/>
  <c r="I1083" i="4" s="1"/>
  <c r="J1083" i="4" s="1"/>
  <c r="K1083" i="4"/>
  <c r="E1084" i="4"/>
  <c r="F1084" i="4"/>
  <c r="H1084" i="4" s="1"/>
  <c r="I1084" i="4" s="1"/>
  <c r="J1084" i="4" s="1"/>
  <c r="K1084" i="4"/>
  <c r="E1085" i="4"/>
  <c r="F1085" i="4"/>
  <c r="G1085" i="4" s="1"/>
  <c r="H1085" i="4"/>
  <c r="I1085" i="4" s="1"/>
  <c r="J1085" i="4" s="1"/>
  <c r="K1085" i="4"/>
  <c r="E1086" i="4"/>
  <c r="K1086" i="4" s="1"/>
  <c r="F1086" i="4"/>
  <c r="G1086" i="4" s="1"/>
  <c r="H1086" i="4"/>
  <c r="I1086" i="4" s="1"/>
  <c r="J1086" i="4" s="1"/>
  <c r="E1087" i="4"/>
  <c r="K1087" i="4" s="1"/>
  <c r="F1087" i="4"/>
  <c r="E1088" i="4"/>
  <c r="K1088" i="4" s="1"/>
  <c r="F1088" i="4"/>
  <c r="E1089" i="4"/>
  <c r="K1089" i="4" s="1"/>
  <c r="F1089" i="4"/>
  <c r="G1089" i="4" s="1"/>
  <c r="H1089" i="4"/>
  <c r="I1089" i="4" s="1"/>
  <c r="J1089" i="4" s="1"/>
  <c r="E1090" i="4"/>
  <c r="K1090" i="4" s="1"/>
  <c r="F1090" i="4"/>
  <c r="H1090" i="4" s="1"/>
  <c r="G1090" i="4"/>
  <c r="I1090" i="4"/>
  <c r="J1090" i="4" s="1"/>
  <c r="E1091" i="4"/>
  <c r="K1091" i="4" s="1"/>
  <c r="F1091" i="4"/>
  <c r="E1092" i="4"/>
  <c r="F1092" i="4"/>
  <c r="K1092" i="4"/>
  <c r="E1093" i="4"/>
  <c r="K1093" i="4" s="1"/>
  <c r="F1093" i="4"/>
  <c r="G1093" i="4" s="1"/>
  <c r="E1094" i="4"/>
  <c r="K1094" i="4" s="1"/>
  <c r="F1094" i="4"/>
  <c r="E1095" i="4"/>
  <c r="K1095" i="4" s="1"/>
  <c r="F1095" i="4"/>
  <c r="E1096" i="4"/>
  <c r="K1096" i="4" s="1"/>
  <c r="F1096" i="4"/>
  <c r="G1096" i="4" s="1"/>
  <c r="E1097" i="4"/>
  <c r="K1097" i="4" s="1"/>
  <c r="F1097" i="4"/>
  <c r="H1097" i="4" s="1"/>
  <c r="I1097" i="4" s="1"/>
  <c r="J1097" i="4" s="1"/>
  <c r="L1097" i="4" s="1" a="1"/>
  <c r="L1097" i="4" s="1"/>
  <c r="G1097" i="4"/>
  <c r="M1097" i="4" a="1"/>
  <c r="M1097" i="4" s="1"/>
  <c r="E1098" i="4"/>
  <c r="K1098" i="4" s="1"/>
  <c r="F1098" i="4"/>
  <c r="G1098" i="4" s="1"/>
  <c r="H1098" i="4"/>
  <c r="I1098" i="4"/>
  <c r="J1098" i="4" s="1"/>
  <c r="E1099" i="4"/>
  <c r="K1099" i="4" s="1"/>
  <c r="F1099" i="4"/>
  <c r="E1100" i="4"/>
  <c r="K1100" i="4" s="1"/>
  <c r="F1100" i="4"/>
  <c r="E1101" i="4"/>
  <c r="K1101" i="4" s="1"/>
  <c r="F1101" i="4"/>
  <c r="G1101" i="4"/>
  <c r="H1101" i="4"/>
  <c r="I1101" i="4" s="1"/>
  <c r="J1101" i="4" s="1"/>
  <c r="E1102" i="4"/>
  <c r="F1102" i="4"/>
  <c r="H1102" i="4" s="1"/>
  <c r="I1102" i="4" s="1"/>
  <c r="G1102" i="4"/>
  <c r="J1102" i="4"/>
  <c r="K1102" i="4"/>
  <c r="E1103" i="4"/>
  <c r="K1103" i="4" s="1"/>
  <c r="F1103" i="4"/>
  <c r="G1103" i="4"/>
  <c r="H1103" i="4"/>
  <c r="I1103" i="4"/>
  <c r="J1103" i="4" s="1"/>
  <c r="E1104" i="4"/>
  <c r="K1104" i="4" s="1"/>
  <c r="F1104" i="4"/>
  <c r="E1105" i="4"/>
  <c r="F1105" i="4"/>
  <c r="K1105" i="4"/>
  <c r="E1106" i="4"/>
  <c r="K1106" i="4" s="1"/>
  <c r="F1106" i="4"/>
  <c r="E1107" i="4"/>
  <c r="K1107" i="4" s="1"/>
  <c r="F1107" i="4"/>
  <c r="H1107" i="4" s="1"/>
  <c r="I1107" i="4" s="1"/>
  <c r="J1107" i="4" s="1"/>
  <c r="E1108" i="4"/>
  <c r="K1108" i="4" s="1"/>
  <c r="F1108" i="4"/>
  <c r="E1109" i="4"/>
  <c r="F1109" i="4"/>
  <c r="K1109" i="4"/>
  <c r="E1110" i="4"/>
  <c r="F1110" i="4"/>
  <c r="G1110" i="4" s="1"/>
  <c r="H1110" i="4"/>
  <c r="I1110" i="4" s="1"/>
  <c r="J1110" i="4" s="1"/>
  <c r="K1110" i="4"/>
  <c r="E1111" i="4"/>
  <c r="K1111" i="4" s="1"/>
  <c r="F1111" i="4"/>
  <c r="H1111" i="4" s="1"/>
  <c r="I1111" i="4" s="1"/>
  <c r="J1111" i="4" s="1"/>
  <c r="E1112" i="4"/>
  <c r="K1112" i="4" s="1"/>
  <c r="F1112" i="4"/>
  <c r="H1112" i="4" s="1"/>
  <c r="I1112" i="4" s="1"/>
  <c r="J1112" i="4" s="1"/>
  <c r="G1112" i="4"/>
  <c r="E1113" i="4"/>
  <c r="K1113" i="4" s="1"/>
  <c r="F1113" i="4"/>
  <c r="E1114" i="4"/>
  <c r="K1114" i="4" s="1"/>
  <c r="F1114" i="4"/>
  <c r="G1114" i="4"/>
  <c r="H1114" i="4"/>
  <c r="I1114" i="4" s="1"/>
  <c r="J1114" i="4" s="1"/>
  <c r="E1115" i="4"/>
  <c r="K1115" i="4" s="1"/>
  <c r="F1115" i="4"/>
  <c r="E1116" i="4"/>
  <c r="K1116" i="4" s="1"/>
  <c r="F1116" i="4"/>
  <c r="G1116" i="4" s="1"/>
  <c r="E1117" i="4"/>
  <c r="K1117" i="4" s="1"/>
  <c r="F1117" i="4"/>
  <c r="E1118" i="4"/>
  <c r="F1118" i="4"/>
  <c r="G1118" i="4" s="1"/>
  <c r="K1118" i="4"/>
  <c r="E1119" i="4"/>
  <c r="K1119" i="4" s="1"/>
  <c r="F1119" i="4"/>
  <c r="E1120" i="4"/>
  <c r="F1120" i="4"/>
  <c r="H1120" i="4" s="1"/>
  <c r="I1120" i="4" s="1"/>
  <c r="J1120" i="4" s="1"/>
  <c r="K1120" i="4"/>
  <c r="E1121" i="4"/>
  <c r="K1121" i="4" s="1"/>
  <c r="F1121" i="4"/>
  <c r="E1122" i="4"/>
  <c r="F1122" i="4"/>
  <c r="H1122" i="4" s="1"/>
  <c r="I1122" i="4" s="1"/>
  <c r="J1122" i="4" s="1"/>
  <c r="K1122" i="4"/>
  <c r="E1123" i="4"/>
  <c r="K1123" i="4" s="1"/>
  <c r="F1123" i="4"/>
  <c r="E1124" i="4"/>
  <c r="K1124" i="4" s="1"/>
  <c r="F1124" i="4"/>
  <c r="E1125" i="4"/>
  <c r="K1125" i="4" s="1"/>
  <c r="F1125" i="4"/>
  <c r="G1125" i="4" s="1"/>
  <c r="E1126" i="4"/>
  <c r="F1126" i="4"/>
  <c r="G1126" i="4"/>
  <c r="H1126" i="4"/>
  <c r="I1126" i="4"/>
  <c r="J1126" i="4" s="1"/>
  <c r="L1126" i="4" s="1" a="1"/>
  <c r="L1126" i="4" s="1"/>
  <c r="K1126" i="4"/>
  <c r="E1127" i="4"/>
  <c r="K1127" i="4" s="1"/>
  <c r="F1127" i="4"/>
  <c r="E1128" i="4"/>
  <c r="F1128" i="4"/>
  <c r="K1128" i="4"/>
  <c r="E1129" i="4"/>
  <c r="K1129" i="4" s="1"/>
  <c r="F1129" i="4"/>
  <c r="E1130" i="4"/>
  <c r="K1130" i="4" s="1"/>
  <c r="F1130" i="4"/>
  <c r="H1130" i="4" s="1"/>
  <c r="I1130" i="4" s="1"/>
  <c r="J1130" i="4" s="1"/>
  <c r="G1130" i="4"/>
  <c r="E1131" i="4"/>
  <c r="F1131" i="4"/>
  <c r="K1131" i="4"/>
  <c r="E1132" i="4"/>
  <c r="K1132" i="4" s="1"/>
  <c r="F1132" i="4"/>
  <c r="E1133" i="4"/>
  <c r="K1133" i="4" s="1"/>
  <c r="F1133" i="4"/>
  <c r="G1133" i="4" s="1"/>
  <c r="E1134" i="4"/>
  <c r="F1134" i="4"/>
  <c r="G1134" i="4" s="1"/>
  <c r="K1134" i="4"/>
  <c r="E1135" i="4"/>
  <c r="K1135" i="4" s="1"/>
  <c r="F1135" i="4"/>
  <c r="E1136" i="4"/>
  <c r="K1136" i="4" s="1"/>
  <c r="F1136" i="4"/>
  <c r="G1136" i="4" s="1"/>
  <c r="E1137" i="4"/>
  <c r="K1137" i="4" s="1"/>
  <c r="F1137" i="4"/>
  <c r="G1137" i="4"/>
  <c r="H1137" i="4"/>
  <c r="I1137" i="4" s="1"/>
  <c r="J1137" i="4" s="1"/>
  <c r="E1138" i="4"/>
  <c r="K1138" i="4" s="1"/>
  <c r="F1138" i="4"/>
  <c r="G1138" i="4" s="1"/>
  <c r="E1139" i="4"/>
  <c r="K1139" i="4" s="1"/>
  <c r="F1139" i="4"/>
  <c r="E1140" i="4"/>
  <c r="F1140" i="4"/>
  <c r="K1140" i="4"/>
  <c r="E1141" i="4"/>
  <c r="K1141" i="4" s="1"/>
  <c r="F1141" i="4"/>
  <c r="E1142" i="4"/>
  <c r="K1142" i="4" s="1"/>
  <c r="F1142" i="4"/>
  <c r="E1143" i="4"/>
  <c r="K1143" i="4" s="1"/>
  <c r="F1143" i="4"/>
  <c r="E1144" i="4"/>
  <c r="K1144" i="4" s="1"/>
  <c r="F1144" i="4"/>
  <c r="G1144" i="4" s="1"/>
  <c r="E1145" i="4"/>
  <c r="F1145" i="4"/>
  <c r="K1145" i="4"/>
  <c r="E1146" i="4"/>
  <c r="K1146" i="4" s="1"/>
  <c r="F1146" i="4"/>
  <c r="E1147" i="4"/>
  <c r="K1147" i="4" s="1"/>
  <c r="F1147" i="4"/>
  <c r="E1148" i="4"/>
  <c r="K1148" i="4" s="1"/>
  <c r="F1148" i="4"/>
  <c r="G1148" i="4" s="1"/>
  <c r="H1148" i="4"/>
  <c r="I1148" i="4" s="1"/>
  <c r="J1148" i="4" s="1"/>
  <c r="E1149" i="4"/>
  <c r="K1149" i="4" s="1"/>
  <c r="F1149" i="4"/>
  <c r="H1149" i="4" s="1"/>
  <c r="G1149" i="4"/>
  <c r="I1149" i="4"/>
  <c r="J1149" i="4" s="1"/>
  <c r="E1150" i="4"/>
  <c r="F1150" i="4"/>
  <c r="H1150" i="4" s="1"/>
  <c r="I1150" i="4" s="1"/>
  <c r="J1150" i="4" s="1"/>
  <c r="G1150" i="4"/>
  <c r="K1150" i="4"/>
  <c r="E1151" i="4"/>
  <c r="K1151" i="4" s="1"/>
  <c r="F1151" i="4"/>
  <c r="E1152" i="4"/>
  <c r="K1152" i="4" s="1"/>
  <c r="F1152" i="4"/>
  <c r="G1152" i="4" s="1"/>
  <c r="E1153" i="4"/>
  <c r="K1153" i="4" s="1"/>
  <c r="F1153" i="4"/>
  <c r="E1154" i="4"/>
  <c r="F1154" i="4"/>
  <c r="G1154" i="4" s="1"/>
  <c r="H1154" i="4"/>
  <c r="I1154" i="4" s="1"/>
  <c r="J1154" i="4" s="1"/>
  <c r="K1154" i="4"/>
  <c r="E1155" i="4"/>
  <c r="K1155" i="4" s="1"/>
  <c r="F1155" i="4"/>
  <c r="E1156" i="4"/>
  <c r="K1156" i="4" s="1"/>
  <c r="F1156" i="4"/>
  <c r="G1156" i="4" s="1"/>
  <c r="E1157" i="4"/>
  <c r="K1157" i="4" s="1"/>
  <c r="F1157" i="4"/>
  <c r="E1158" i="4"/>
  <c r="K1158" i="4" s="1"/>
  <c r="F1158" i="4"/>
  <c r="G1158" i="4" s="1"/>
  <c r="E1159" i="4"/>
  <c r="K1159" i="4" s="1"/>
  <c r="F1159" i="4"/>
  <c r="E1160" i="4"/>
  <c r="K1160" i="4" s="1"/>
  <c r="F1160" i="4"/>
  <c r="E1161" i="4"/>
  <c r="K1161" i="4" s="1"/>
  <c r="F1161" i="4"/>
  <c r="H1161" i="4" s="1"/>
  <c r="I1161" i="4" s="1"/>
  <c r="J1161" i="4" s="1"/>
  <c r="G1161" i="4"/>
  <c r="E1162" i="4"/>
  <c r="K1162" i="4" s="1"/>
  <c r="F1162" i="4"/>
  <c r="E1163" i="4"/>
  <c r="K1163" i="4" s="1"/>
  <c r="F1163" i="4"/>
  <c r="H1163" i="4" s="1"/>
  <c r="I1163" i="4" s="1"/>
  <c r="J1163" i="4" s="1"/>
  <c r="E1164" i="4"/>
  <c r="K1164" i="4" s="1"/>
  <c r="F1164" i="4"/>
  <c r="H1164" i="4" s="1"/>
  <c r="G1164" i="4"/>
  <c r="I1164" i="4"/>
  <c r="J1164" i="4" s="1"/>
  <c r="L1164" i="4" s="1" a="1"/>
  <c r="L1164" i="4" s="1"/>
  <c r="M1164" i="4" a="1"/>
  <c r="M1164" i="4" s="1"/>
  <c r="E1165" i="4"/>
  <c r="F1165" i="4"/>
  <c r="G1165" i="4" s="1"/>
  <c r="H1165" i="4"/>
  <c r="I1165" i="4" s="1"/>
  <c r="J1165" i="4" s="1"/>
  <c r="M1165" i="4" s="1" a="1"/>
  <c r="M1165" i="4" s="1"/>
  <c r="K1165" i="4"/>
  <c r="E1166" i="4"/>
  <c r="K1166" i="4" s="1"/>
  <c r="F1166" i="4"/>
  <c r="E1167" i="4"/>
  <c r="K1167" i="4" s="1"/>
  <c r="F1167" i="4"/>
  <c r="H1167" i="4" s="1"/>
  <c r="I1167" i="4" s="1"/>
  <c r="J1167" i="4" s="1"/>
  <c r="E1168" i="4"/>
  <c r="F1168" i="4"/>
  <c r="H1168" i="4" s="1"/>
  <c r="I1168" i="4" s="1"/>
  <c r="J1168" i="4" s="1"/>
  <c r="M1168" i="4" s="1" a="1"/>
  <c r="M1168" i="4" s="1"/>
  <c r="G1168" i="4"/>
  <c r="K1168" i="4"/>
  <c r="E1169" i="4"/>
  <c r="F1169" i="4"/>
  <c r="G1169" i="4" s="1"/>
  <c r="H1169" i="4"/>
  <c r="I1169" i="4" s="1"/>
  <c r="J1169" i="4" s="1"/>
  <c r="K1169" i="4"/>
  <c r="E1170" i="4"/>
  <c r="K1170" i="4" s="1"/>
  <c r="F1170" i="4"/>
  <c r="H1170" i="4" s="1"/>
  <c r="I1170" i="4" s="1"/>
  <c r="J1170" i="4"/>
  <c r="M1170" i="4" s="1" a="1"/>
  <c r="M1170" i="4" s="1"/>
  <c r="E1171" i="4"/>
  <c r="K1171" i="4" s="1"/>
  <c r="F1171" i="4"/>
  <c r="E1172" i="4"/>
  <c r="F1172" i="4"/>
  <c r="K1172" i="4"/>
  <c r="E1173" i="4"/>
  <c r="K1173" i="4" s="1"/>
  <c r="F1173" i="4"/>
  <c r="H1173" i="4" s="1"/>
  <c r="I1173" i="4" s="1"/>
  <c r="J1173" i="4" s="1"/>
  <c r="L1173" i="4" s="1" a="1"/>
  <c r="L1173" i="4" s="1"/>
  <c r="E1174" i="4"/>
  <c r="K1174" i="4" s="1"/>
  <c r="F1174" i="4"/>
  <c r="G1174" i="4" s="1"/>
  <c r="H1174" i="4"/>
  <c r="I1174" i="4" s="1"/>
  <c r="J1174" i="4" s="1"/>
  <c r="E1175" i="4"/>
  <c r="F1175" i="4"/>
  <c r="G1175" i="4" s="1"/>
  <c r="K1175" i="4"/>
  <c r="E1176" i="4"/>
  <c r="K1176" i="4" s="1"/>
  <c r="F1176" i="4"/>
  <c r="G1176" i="4"/>
  <c r="H1176" i="4"/>
  <c r="I1176" i="4" s="1"/>
  <c r="J1176" i="4" s="1"/>
  <c r="L1176" i="4" s="1" a="1"/>
  <c r="L1176" i="4"/>
  <c r="M1176" i="4" a="1"/>
  <c r="M1176" i="4" s="1"/>
  <c r="E1177" i="4"/>
  <c r="K1177" i="4" s="1"/>
  <c r="F1177" i="4"/>
  <c r="E1178" i="4"/>
  <c r="K1178" i="4" s="1"/>
  <c r="F1178" i="4"/>
  <c r="H1178" i="4" s="1"/>
  <c r="I1178" i="4" s="1"/>
  <c r="J1178" i="4" s="1"/>
  <c r="M1178" i="4" s="1" a="1"/>
  <c r="M1178" i="4" s="1"/>
  <c r="L1178" i="4" a="1"/>
  <c r="L1178" i="4"/>
  <c r="E1179" i="4"/>
  <c r="K1179" i="4" s="1"/>
  <c r="F1179" i="4"/>
  <c r="G1179" i="4"/>
  <c r="H1179" i="4"/>
  <c r="I1179" i="4"/>
  <c r="J1179" i="4" s="1"/>
  <c r="E1180" i="4"/>
  <c r="K1180" i="4" s="1"/>
  <c r="F1180" i="4"/>
  <c r="H1180" i="4" s="1"/>
  <c r="I1180" i="4"/>
  <c r="J1180" i="4" s="1"/>
  <c r="E1181" i="4"/>
  <c r="K1181" i="4" s="1"/>
  <c r="F1181" i="4"/>
  <c r="E1182" i="4"/>
  <c r="K1182" i="4" s="1"/>
  <c r="F1182" i="4"/>
  <c r="G1182" i="4" s="1"/>
  <c r="E1183" i="4"/>
  <c r="K1183" i="4" s="1"/>
  <c r="F1183" i="4"/>
  <c r="E1184" i="4"/>
  <c r="K1184" i="4" s="1"/>
  <c r="F1184" i="4"/>
  <c r="G1184" i="4"/>
  <c r="H1184" i="4"/>
  <c r="I1184" i="4" s="1"/>
  <c r="J1184" i="4" s="1"/>
  <c r="E1185" i="4"/>
  <c r="K1185" i="4" s="1"/>
  <c r="F1185" i="4"/>
  <c r="E1186" i="4"/>
  <c r="K1186" i="4" s="1"/>
  <c r="F1186" i="4"/>
  <c r="H1186" i="4" s="1"/>
  <c r="I1186" i="4" s="1"/>
  <c r="J1186" i="4"/>
  <c r="E1187" i="4"/>
  <c r="K1187" i="4" s="1"/>
  <c r="F1187" i="4"/>
  <c r="H1187" i="4" s="1"/>
  <c r="I1187" i="4" s="1"/>
  <c r="J1187" i="4" s="1"/>
  <c r="E1188" i="4"/>
  <c r="F1188" i="4"/>
  <c r="G1188" i="4" s="1"/>
  <c r="H1188" i="4"/>
  <c r="I1188" i="4" s="1"/>
  <c r="J1188" i="4" s="1"/>
  <c r="K1188" i="4"/>
  <c r="E1189" i="4"/>
  <c r="K1189" i="4" s="1"/>
  <c r="F1189" i="4"/>
  <c r="E1190" i="4"/>
  <c r="K1190" i="4" s="1"/>
  <c r="F1190" i="4"/>
  <c r="H1190" i="4" s="1"/>
  <c r="I1190" i="4"/>
  <c r="J1190" i="4" s="1"/>
  <c r="E1191" i="4"/>
  <c r="K1191" i="4" s="1"/>
  <c r="F1191" i="4"/>
  <c r="G1191" i="4"/>
  <c r="H1191" i="4"/>
  <c r="I1191" i="4" s="1"/>
  <c r="J1191" i="4" s="1"/>
  <c r="E1192" i="4"/>
  <c r="F1192" i="4"/>
  <c r="G1192" i="4" s="1"/>
  <c r="K1192" i="4"/>
  <c r="E1193" i="4"/>
  <c r="K1193" i="4" s="1"/>
  <c r="F1193" i="4"/>
  <c r="G1193" i="4" s="1"/>
  <c r="H1193" i="4"/>
  <c r="I1193" i="4" s="1"/>
  <c r="J1193" i="4" s="1"/>
  <c r="E1194" i="4"/>
  <c r="K1194" i="4" s="1"/>
  <c r="F1194" i="4"/>
  <c r="G1194" i="4" s="1"/>
  <c r="E1195" i="4"/>
  <c r="K1195" i="4" s="1"/>
  <c r="F1195" i="4"/>
  <c r="G1195" i="4" s="1"/>
  <c r="H1195" i="4"/>
  <c r="I1195" i="4" s="1"/>
  <c r="J1195" i="4" s="1"/>
  <c r="E1196" i="4"/>
  <c r="K1196" i="4" s="1"/>
  <c r="F1196" i="4"/>
  <c r="H1196" i="4" s="1"/>
  <c r="I1196" i="4" s="1"/>
  <c r="J1196" i="4" s="1"/>
  <c r="G1196" i="4"/>
  <c r="E1197" i="4"/>
  <c r="K1197" i="4" s="1"/>
  <c r="F1197" i="4"/>
  <c r="E1198" i="4"/>
  <c r="K1198" i="4" s="1"/>
  <c r="F1198" i="4"/>
  <c r="E1199" i="4"/>
  <c r="K1199" i="4" s="1"/>
  <c r="F1199" i="4"/>
  <c r="G1199" i="4" s="1"/>
  <c r="E1200" i="4"/>
  <c r="K1200" i="4" s="1"/>
  <c r="F1200" i="4"/>
  <c r="G1200" i="4" s="1"/>
  <c r="E1201" i="4"/>
  <c r="K1201" i="4" s="1"/>
  <c r="F1201" i="4"/>
  <c r="G1201" i="4" s="1"/>
  <c r="H1201" i="4"/>
  <c r="I1201" i="4" s="1"/>
  <c r="J1201" i="4" s="1"/>
  <c r="L1201" i="4" s="1" a="1"/>
  <c r="L1201" i="4" s="1"/>
  <c r="E1202" i="4"/>
  <c r="K1202" i="4" s="1"/>
  <c r="F1202" i="4"/>
  <c r="G1202" i="4" s="1"/>
  <c r="H1202" i="4"/>
  <c r="I1202" i="4" s="1"/>
  <c r="J1202" i="4" s="1"/>
  <c r="E1203" i="4"/>
  <c r="F1203" i="4"/>
  <c r="K1203" i="4"/>
  <c r="E1204" i="4"/>
  <c r="K1204" i="4" s="1"/>
  <c r="F1204" i="4"/>
  <c r="G1204" i="4" s="1"/>
  <c r="H1204" i="4"/>
  <c r="I1204" i="4"/>
  <c r="J1204" i="4" s="1"/>
  <c r="E1205" i="4"/>
  <c r="K1205" i="4" s="1"/>
  <c r="F1205" i="4"/>
  <c r="E1206" i="4"/>
  <c r="F1206" i="4"/>
  <c r="K1206" i="4"/>
  <c r="E1207" i="4"/>
  <c r="K1207" i="4" s="1"/>
  <c r="F1207" i="4"/>
  <c r="E1208" i="4"/>
  <c r="K1208" i="4" s="1"/>
  <c r="F1208" i="4"/>
  <c r="G1208" i="4" s="1"/>
  <c r="E1209" i="4"/>
  <c r="F1209" i="4"/>
  <c r="H1209" i="4" s="1"/>
  <c r="I1209" i="4" s="1"/>
  <c r="J1209" i="4" s="1"/>
  <c r="G1209" i="4"/>
  <c r="K1209" i="4"/>
  <c r="E1210" i="4"/>
  <c r="K1210" i="4" s="1"/>
  <c r="F1210" i="4"/>
  <c r="G1210" i="4" s="1"/>
  <c r="H1210" i="4"/>
  <c r="I1210" i="4" s="1"/>
  <c r="J1210" i="4" s="1"/>
  <c r="L1210" i="4" s="1" a="1"/>
  <c r="L1210" i="4" s="1"/>
  <c r="E1211" i="4"/>
  <c r="K1211" i="4" s="1"/>
  <c r="F1211" i="4"/>
  <c r="G1211" i="4"/>
  <c r="H1211" i="4"/>
  <c r="I1211" i="4" s="1"/>
  <c r="J1211" i="4" s="1"/>
  <c r="E1212" i="4"/>
  <c r="K1212" i="4" s="1"/>
  <c r="F1212" i="4"/>
  <c r="H1212" i="4" s="1"/>
  <c r="I1212" i="4" s="1"/>
  <c r="J1212" i="4" s="1"/>
  <c r="G1212" i="4"/>
  <c r="E1213" i="4"/>
  <c r="F1213" i="4"/>
  <c r="H1213" i="4" s="1"/>
  <c r="I1213" i="4" s="1"/>
  <c r="J1213" i="4" s="1"/>
  <c r="M1213" i="4" s="1" a="1"/>
  <c r="M1213" i="4" s="1"/>
  <c r="K1213" i="4"/>
  <c r="E1214" i="4"/>
  <c r="K1214" i="4" s="1"/>
  <c r="F1214" i="4"/>
  <c r="G1214" i="4" s="1"/>
  <c r="H1214" i="4"/>
  <c r="I1214" i="4" s="1"/>
  <c r="J1214" i="4" s="1"/>
  <c r="E1215" i="4"/>
  <c r="K1215" i="4" s="1"/>
  <c r="F1215" i="4"/>
  <c r="G1215" i="4" s="1"/>
  <c r="E1216" i="4"/>
  <c r="K1216" i="4" s="1"/>
  <c r="F1216" i="4"/>
  <c r="G1216" i="4" s="1"/>
  <c r="E1217" i="4"/>
  <c r="K1217" i="4" s="1"/>
  <c r="F1217" i="4"/>
  <c r="E1218" i="4"/>
  <c r="F1218" i="4"/>
  <c r="H1218" i="4" s="1"/>
  <c r="I1218" i="4" s="1"/>
  <c r="J1218" i="4" s="1"/>
  <c r="G1218" i="4"/>
  <c r="K1218" i="4"/>
  <c r="E1219" i="4"/>
  <c r="K1219" i="4" s="1"/>
  <c r="F1219" i="4"/>
  <c r="E1220" i="4"/>
  <c r="K1220" i="4" s="1"/>
  <c r="F1220" i="4"/>
  <c r="H1220" i="4" s="1"/>
  <c r="I1220" i="4" s="1"/>
  <c r="J1220" i="4" s="1"/>
  <c r="E1221" i="4"/>
  <c r="F1221" i="4"/>
  <c r="G1221" i="4" s="1"/>
  <c r="K1221" i="4"/>
  <c r="E1222" i="4"/>
  <c r="K1222" i="4" s="1"/>
  <c r="F1222" i="4"/>
  <c r="E1223" i="4"/>
  <c r="F1223" i="4"/>
  <c r="G1223" i="4"/>
  <c r="H1223" i="4"/>
  <c r="I1223" i="4"/>
  <c r="J1223" i="4" s="1"/>
  <c r="K1223" i="4"/>
  <c r="E1224" i="4"/>
  <c r="K1224" i="4" s="1"/>
  <c r="F1224" i="4"/>
  <c r="H1224" i="4" s="1"/>
  <c r="I1224" i="4" s="1"/>
  <c r="J1224" i="4" s="1"/>
  <c r="G1224" i="4"/>
  <c r="E1225" i="4"/>
  <c r="K1225" i="4" s="1"/>
  <c r="F1225" i="4"/>
  <c r="E1226" i="4"/>
  <c r="K1226" i="4" s="1"/>
  <c r="F1226" i="4"/>
  <c r="H1226" i="4" s="1"/>
  <c r="I1226" i="4" s="1"/>
  <c r="J1226" i="4" s="1"/>
  <c r="M1226" i="4" s="1" a="1"/>
  <c r="M1226" i="4" s="1"/>
  <c r="G1226" i="4"/>
  <c r="E1227" i="4"/>
  <c r="K1227" i="4" s="1"/>
  <c r="F1227" i="4"/>
  <c r="E1228" i="4"/>
  <c r="K1228" i="4" s="1"/>
  <c r="F1228" i="4"/>
  <c r="H1228" i="4" s="1"/>
  <c r="I1228" i="4" s="1"/>
  <c r="G1228" i="4"/>
  <c r="J1228" i="4"/>
  <c r="L1228" i="4" s="1" a="1"/>
  <c r="L1228" i="4" s="1"/>
  <c r="E1229" i="4"/>
  <c r="F1229" i="4"/>
  <c r="G1229" i="4" s="1"/>
  <c r="H1229" i="4"/>
  <c r="I1229" i="4" s="1"/>
  <c r="J1229" i="4" s="1"/>
  <c r="K1229" i="4"/>
  <c r="E1230" i="4"/>
  <c r="K1230" i="4" s="1"/>
  <c r="F1230" i="4"/>
  <c r="E1231" i="4"/>
  <c r="F1231" i="4"/>
  <c r="K1231" i="4"/>
  <c r="E1232" i="4"/>
  <c r="K1232" i="4" s="1"/>
  <c r="F1232" i="4"/>
  <c r="E1233" i="4"/>
  <c r="K1233" i="4" s="1"/>
  <c r="F1233" i="4"/>
  <c r="G1233" i="4" s="1"/>
  <c r="E1234" i="4"/>
  <c r="K1234" i="4" s="1"/>
  <c r="F1234" i="4"/>
  <c r="G1234" i="4"/>
  <c r="H1234" i="4"/>
  <c r="I1234" i="4" s="1"/>
  <c r="J1234" i="4" s="1"/>
  <c r="E1235" i="4"/>
  <c r="K1235" i="4" s="1"/>
  <c r="F1235" i="4"/>
  <c r="E1236" i="4"/>
  <c r="K1236" i="4" s="1"/>
  <c r="F1236" i="4"/>
  <c r="H1236" i="4" s="1"/>
  <c r="I1236" i="4" s="1"/>
  <c r="J1236" i="4" s="1"/>
  <c r="E1237" i="4"/>
  <c r="F1237" i="4"/>
  <c r="G1237" i="4" s="1"/>
  <c r="K1237" i="4"/>
  <c r="E1238" i="4"/>
  <c r="K1238" i="4" s="1"/>
  <c r="F1238" i="4"/>
  <c r="G1238" i="4" s="1"/>
  <c r="H1238" i="4"/>
  <c r="I1238" i="4"/>
  <c r="J1238" i="4" s="1"/>
  <c r="E1239" i="4"/>
  <c r="K1239" i="4" s="1"/>
  <c r="F1239" i="4"/>
  <c r="H1239" i="4" s="1"/>
  <c r="I1239" i="4" s="1"/>
  <c r="J1239" i="4" s="1"/>
  <c r="M1239" i="4" s="1" a="1"/>
  <c r="M1239" i="4" s="1"/>
  <c r="E1240" i="4"/>
  <c r="F1240" i="4"/>
  <c r="G1240" i="4" s="1"/>
  <c r="H1240" i="4"/>
  <c r="I1240" i="4" s="1"/>
  <c r="J1240" i="4" s="1"/>
  <c r="K1240" i="4"/>
  <c r="E1241" i="4"/>
  <c r="K1241" i="4" s="1"/>
  <c r="F1241" i="4"/>
  <c r="H1241" i="4" s="1"/>
  <c r="I1241" i="4" s="1"/>
  <c r="J1241" i="4" s="1"/>
  <c r="G1241" i="4"/>
  <c r="E1242" i="4"/>
  <c r="K1242" i="4" s="1"/>
  <c r="F1242" i="4"/>
  <c r="E1243" i="4"/>
  <c r="F1243" i="4"/>
  <c r="G1243" i="4" s="1"/>
  <c r="K1243" i="4"/>
  <c r="E1244" i="4"/>
  <c r="K1244" i="4" s="1"/>
  <c r="F1244" i="4"/>
  <c r="E1245" i="4"/>
  <c r="K1245" i="4" s="1"/>
  <c r="F1245" i="4"/>
  <c r="G1245" i="4" s="1"/>
  <c r="H1245" i="4"/>
  <c r="I1245" i="4" s="1"/>
  <c r="J1245" i="4" s="1"/>
  <c r="E1246" i="4"/>
  <c r="K1246" i="4" s="1"/>
  <c r="F1246" i="4"/>
  <c r="H1246" i="4" s="1"/>
  <c r="G1246" i="4"/>
  <c r="I1246" i="4"/>
  <c r="J1246" i="4" s="1"/>
  <c r="E1247" i="4"/>
  <c r="F1247" i="4"/>
  <c r="G1247" i="4" s="1"/>
  <c r="H1247" i="4"/>
  <c r="I1247" i="4" s="1"/>
  <c r="J1247" i="4" s="1"/>
  <c r="K1247" i="4"/>
  <c r="E1248" i="4"/>
  <c r="K1248" i="4" s="1"/>
  <c r="F1248" i="4"/>
  <c r="G1248" i="4" s="1"/>
  <c r="E1249" i="4"/>
  <c r="K1249" i="4" s="1"/>
  <c r="F1249" i="4"/>
  <c r="E1250" i="4"/>
  <c r="K1250" i="4" s="1"/>
  <c r="F1250" i="4"/>
  <c r="H1250" i="4" s="1"/>
  <c r="I1250" i="4" s="1"/>
  <c r="J1250" i="4" s="1"/>
  <c r="E1251" i="4"/>
  <c r="K1251" i="4" s="1"/>
  <c r="F1251" i="4"/>
  <c r="G1251" i="4" s="1"/>
  <c r="H1251" i="4"/>
  <c r="I1251" i="4"/>
  <c r="J1251" i="4" s="1"/>
  <c r="M1251" i="4" s="1" a="1"/>
  <c r="M1251" i="4" s="1"/>
  <c r="E1252" i="4"/>
  <c r="K1252" i="4" s="1"/>
  <c r="F1252" i="4"/>
  <c r="H1252" i="4" s="1"/>
  <c r="I1252" i="4" s="1"/>
  <c r="J1252" i="4" s="1"/>
  <c r="G1252" i="4"/>
  <c r="E1253" i="4"/>
  <c r="K1253" i="4" s="1"/>
  <c r="F1253" i="4"/>
  <c r="G1253" i="4" s="1"/>
  <c r="E1254" i="4"/>
  <c r="K1254" i="4" s="1"/>
  <c r="F1254" i="4"/>
  <c r="G1254" i="4" s="1"/>
  <c r="E1255" i="4"/>
  <c r="K1255" i="4" s="1"/>
  <c r="F1255" i="4"/>
  <c r="G1255" i="4" s="1"/>
  <c r="E1256" i="4"/>
  <c r="K1256" i="4" s="1"/>
  <c r="F1256" i="4"/>
  <c r="G1256" i="4" s="1"/>
  <c r="E1257" i="4"/>
  <c r="K1257" i="4" s="1"/>
  <c r="F1257" i="4"/>
  <c r="E1258" i="4"/>
  <c r="K1258" i="4" s="1"/>
  <c r="F1258" i="4"/>
  <c r="E1259" i="4"/>
  <c r="K1259" i="4" s="1"/>
  <c r="F1259" i="4"/>
  <c r="H1259" i="4" s="1"/>
  <c r="I1259" i="4" s="1"/>
  <c r="J1259" i="4" s="1"/>
  <c r="E1260" i="4"/>
  <c r="K1260" i="4" s="1"/>
  <c r="F1260" i="4"/>
  <c r="H1260" i="4" s="1"/>
  <c r="I1260" i="4" s="1"/>
  <c r="J1260" i="4" s="1"/>
  <c r="G1260" i="4"/>
  <c r="E1261" i="4"/>
  <c r="K1261" i="4" s="1"/>
  <c r="F1261" i="4"/>
  <c r="H1261" i="4" s="1"/>
  <c r="I1261" i="4" s="1"/>
  <c r="J1261" i="4" s="1"/>
  <c r="G1261" i="4"/>
  <c r="E1262" i="4"/>
  <c r="K1262" i="4" s="1"/>
  <c r="F1262" i="4"/>
  <c r="H1262" i="4" s="1"/>
  <c r="I1262" i="4" s="1"/>
  <c r="J1262" i="4" s="1"/>
  <c r="M1262" i="4" s="1" a="1"/>
  <c r="M1262" i="4" s="1"/>
  <c r="G1262" i="4"/>
  <c r="L1262" i="4" a="1"/>
  <c r="L1262" i="4" s="1"/>
  <c r="E1263" i="4"/>
  <c r="K1263" i="4" s="1"/>
  <c r="F1263" i="4"/>
  <c r="H1263" i="4" s="1"/>
  <c r="I1263" i="4" s="1"/>
  <c r="J1263" i="4" s="1"/>
  <c r="G1263" i="4"/>
  <c r="E1264" i="4"/>
  <c r="K1264" i="4" s="1"/>
  <c r="F1264" i="4"/>
  <c r="G1264" i="4" s="1"/>
  <c r="H1264" i="4"/>
  <c r="I1264" i="4" s="1"/>
  <c r="J1264" i="4" s="1"/>
  <c r="E1265" i="4"/>
  <c r="K1265" i="4" s="1"/>
  <c r="F1265" i="4"/>
  <c r="E1266" i="4"/>
  <c r="K1266" i="4" s="1"/>
  <c r="F1266" i="4"/>
  <c r="E1267" i="4"/>
  <c r="K1267" i="4" s="1"/>
  <c r="F1267" i="4"/>
  <c r="E1268" i="4"/>
  <c r="F1268" i="4"/>
  <c r="G1268" i="4" s="1"/>
  <c r="K1268" i="4"/>
  <c r="E1269" i="4"/>
  <c r="K1269" i="4" s="1"/>
  <c r="F1269" i="4"/>
  <c r="E1270" i="4"/>
  <c r="F1270" i="4"/>
  <c r="H1270" i="4" s="1"/>
  <c r="I1270" i="4" s="1"/>
  <c r="J1270" i="4"/>
  <c r="L1270" i="4" s="1" a="1"/>
  <c r="L1270" i="4" s="1"/>
  <c r="K1270" i="4"/>
  <c r="E1271" i="4"/>
  <c r="F1271" i="4"/>
  <c r="G1271" i="4" s="1"/>
  <c r="K1271" i="4"/>
  <c r="E1272" i="4"/>
  <c r="K1272" i="4" s="1"/>
  <c r="F1272" i="4"/>
  <c r="H1272" i="4" s="1"/>
  <c r="I1272" i="4" s="1"/>
  <c r="J1272" i="4" s="1"/>
  <c r="M1272" i="4" s="1" a="1"/>
  <c r="M1272" i="4" s="1"/>
  <c r="E1273" i="4"/>
  <c r="K1273" i="4" s="1"/>
  <c r="F1273" i="4"/>
  <c r="G1273" i="4"/>
  <c r="H1273" i="4"/>
  <c r="I1273" i="4" s="1"/>
  <c r="J1273" i="4" s="1"/>
  <c r="E1274" i="4"/>
  <c r="K1274" i="4" s="1"/>
  <c r="F1274" i="4"/>
  <c r="H1274" i="4" s="1"/>
  <c r="I1274" i="4" s="1"/>
  <c r="J1274" i="4" s="1"/>
  <c r="G1274" i="4"/>
  <c r="E1275" i="4"/>
  <c r="K1275" i="4" s="1"/>
  <c r="F1275" i="4"/>
  <c r="H1275" i="4" s="1"/>
  <c r="I1275" i="4" s="1"/>
  <c r="J1275" i="4" s="1"/>
  <c r="G1275" i="4"/>
  <c r="E1276" i="4"/>
  <c r="K1276" i="4" s="1"/>
  <c r="F1276" i="4"/>
  <c r="G1276" i="4" s="1"/>
  <c r="H1276" i="4"/>
  <c r="I1276" i="4" s="1"/>
  <c r="J1276" i="4" s="1"/>
  <c r="E1277" i="4"/>
  <c r="K1277" i="4" s="1"/>
  <c r="F1277" i="4"/>
  <c r="E1278" i="4"/>
  <c r="K1278" i="4" s="1"/>
  <c r="F1278" i="4"/>
  <c r="E1279" i="4"/>
  <c r="K1279" i="4" s="1"/>
  <c r="F1279" i="4"/>
  <c r="E1280" i="4"/>
  <c r="K1280" i="4" s="1"/>
  <c r="F1280" i="4"/>
  <c r="E1281" i="4"/>
  <c r="K1281" i="4" s="1"/>
  <c r="F1281" i="4"/>
  <c r="G1281" i="4" s="1"/>
  <c r="E1282" i="4"/>
  <c r="K1282" i="4" s="1"/>
  <c r="F1282" i="4"/>
  <c r="H1282" i="4" s="1"/>
  <c r="I1282" i="4" s="1"/>
  <c r="J1282" i="4" s="1"/>
  <c r="E1283" i="4"/>
  <c r="K1283" i="4" s="1"/>
  <c r="F1283" i="4"/>
  <c r="G1283" i="4" s="1"/>
  <c r="H1283" i="4"/>
  <c r="I1283" i="4" s="1"/>
  <c r="J1283" i="4" s="1"/>
  <c r="E1284" i="4"/>
  <c r="F1284" i="4"/>
  <c r="K1284" i="4"/>
  <c r="E1285" i="4"/>
  <c r="K1285" i="4" s="1"/>
  <c r="F1285" i="4"/>
  <c r="G1285" i="4" s="1"/>
  <c r="E1286" i="4"/>
  <c r="K1286" i="4" s="1"/>
  <c r="F1286" i="4"/>
  <c r="E1287" i="4"/>
  <c r="K1287" i="4" s="1"/>
  <c r="F1287" i="4"/>
  <c r="G1287" i="4" s="1"/>
  <c r="H1287" i="4"/>
  <c r="I1287" i="4" s="1"/>
  <c r="J1287" i="4" s="1"/>
  <c r="E1288" i="4"/>
  <c r="K1288" i="4" s="1"/>
  <c r="F1288" i="4"/>
  <c r="H1288" i="4" s="1"/>
  <c r="I1288" i="4" s="1"/>
  <c r="J1288" i="4" s="1"/>
  <c r="M1288" i="4" s="1" a="1"/>
  <c r="M1288" i="4" s="1"/>
  <c r="G1288" i="4"/>
  <c r="L1288" i="4" a="1"/>
  <c r="L1288" i="4" s="1"/>
  <c r="E1289" i="4"/>
  <c r="K1289" i="4" s="1"/>
  <c r="F1289" i="4"/>
  <c r="G1289" i="4" s="1"/>
  <c r="H1289" i="4"/>
  <c r="I1289" i="4" s="1"/>
  <c r="J1289" i="4" s="1"/>
  <c r="E1290" i="4"/>
  <c r="K1290" i="4" s="1"/>
  <c r="F1290" i="4"/>
  <c r="E1291" i="4"/>
  <c r="K1291" i="4" s="1"/>
  <c r="F1291" i="4"/>
  <c r="G1291" i="4"/>
  <c r="H1291" i="4"/>
  <c r="I1291" i="4" s="1"/>
  <c r="J1291" i="4" s="1"/>
  <c r="E1292" i="4"/>
  <c r="K1292" i="4" s="1"/>
  <c r="F1292" i="4"/>
  <c r="H1292" i="4" s="1"/>
  <c r="I1292" i="4" s="1"/>
  <c r="J1292" i="4" s="1"/>
  <c r="G1292" i="4"/>
  <c r="E1293" i="4"/>
  <c r="F1293" i="4"/>
  <c r="H1293" i="4" s="1"/>
  <c r="I1293" i="4" s="1"/>
  <c r="J1293" i="4" s="1"/>
  <c r="G1293" i="4"/>
  <c r="K1293" i="4"/>
  <c r="E1294" i="4"/>
  <c r="K1294" i="4" s="1"/>
  <c r="F1294" i="4"/>
  <c r="G1294" i="4" s="1"/>
  <c r="H1294" i="4"/>
  <c r="I1294" i="4" s="1"/>
  <c r="J1294" i="4" s="1"/>
  <c r="E1295" i="4"/>
  <c r="F1295" i="4"/>
  <c r="H1295" i="4" s="1"/>
  <c r="I1295" i="4" s="1"/>
  <c r="J1295" i="4" s="1"/>
  <c r="G1295" i="4"/>
  <c r="K1295" i="4"/>
  <c r="E1296" i="4"/>
  <c r="K1296" i="4" s="1"/>
  <c r="F1296" i="4"/>
  <c r="E1297" i="4"/>
  <c r="K1297" i="4" s="1"/>
  <c r="F1297" i="4"/>
  <c r="E1298" i="4"/>
  <c r="K1298" i="4" s="1"/>
  <c r="F1298" i="4"/>
  <c r="G1298" i="4" s="1"/>
  <c r="E1299" i="4"/>
  <c r="K1299" i="4" s="1"/>
  <c r="F1299" i="4"/>
  <c r="G1299" i="4" s="1"/>
  <c r="E1300" i="4"/>
  <c r="F1300" i="4"/>
  <c r="K1300" i="4"/>
  <c r="E1301" i="4"/>
  <c r="K1301" i="4" s="1"/>
  <c r="F1301" i="4"/>
  <c r="G1301" i="4" s="1"/>
  <c r="E1302" i="4"/>
  <c r="F1302" i="4"/>
  <c r="K1302" i="4"/>
  <c r="E1303" i="4"/>
  <c r="K1303" i="4" s="1"/>
  <c r="F1303" i="4"/>
  <c r="E1304" i="4"/>
  <c r="F1304" i="4"/>
  <c r="H1304" i="4" s="1"/>
  <c r="I1304" i="4" s="1"/>
  <c r="J1304" i="4" s="1"/>
  <c r="G1304" i="4"/>
  <c r="K1304" i="4"/>
  <c r="E1305" i="4"/>
  <c r="K1305" i="4" s="1"/>
  <c r="F1305" i="4"/>
  <c r="G1305" i="4" s="1"/>
  <c r="H1305" i="4"/>
  <c r="I1305" i="4" s="1"/>
  <c r="J1305" i="4" s="1"/>
  <c r="L1305" i="4" s="1" a="1"/>
  <c r="L1305" i="4" s="1"/>
  <c r="E1306" i="4"/>
  <c r="K1306" i="4" s="1"/>
  <c r="F1306" i="4"/>
  <c r="H1306" i="4" s="1"/>
  <c r="G1306" i="4"/>
  <c r="I1306" i="4"/>
  <c r="J1306" i="4" s="1"/>
  <c r="M1306" i="4" s="1" a="1"/>
  <c r="M1306" i="4" s="1"/>
  <c r="E1307" i="4"/>
  <c r="K1307" i="4" s="1"/>
  <c r="F1307" i="4"/>
  <c r="G1307" i="4" s="1"/>
  <c r="H1307" i="4"/>
  <c r="I1307" i="4" s="1"/>
  <c r="J1307" i="4" s="1"/>
  <c r="L1307" i="4" s="1" a="1"/>
  <c r="L1307" i="4"/>
  <c r="M1307" i="4" a="1"/>
  <c r="M1307" i="4" s="1"/>
  <c r="E1308" i="4"/>
  <c r="K1308" i="4" s="1"/>
  <c r="F1308" i="4"/>
  <c r="H1308" i="4" s="1"/>
  <c r="G1308" i="4"/>
  <c r="I1308" i="4"/>
  <c r="J1308" i="4" s="1"/>
  <c r="E1309" i="4"/>
  <c r="K1309" i="4" s="1"/>
  <c r="F1309" i="4"/>
  <c r="E1310" i="4"/>
  <c r="K1310" i="4" s="1"/>
  <c r="F1310" i="4"/>
  <c r="G1310" i="4"/>
  <c r="H1310" i="4"/>
  <c r="I1310" i="4" s="1"/>
  <c r="J1310" i="4" s="1"/>
  <c r="L1310" i="4" s="1" a="1"/>
  <c r="L1310" i="4" s="1"/>
  <c r="E1311" i="4"/>
  <c r="K1311" i="4" s="1"/>
  <c r="F1311" i="4"/>
  <c r="G1311" i="4"/>
  <c r="H1311" i="4"/>
  <c r="I1311" i="4"/>
  <c r="J1311" i="4" s="1"/>
  <c r="M1311" i="4" s="1" a="1"/>
  <c r="M1311" i="4" s="1"/>
  <c r="L1311" i="4" a="1"/>
  <c r="L1311" i="4" s="1"/>
  <c r="E1312" i="4"/>
  <c r="K1312" i="4" s="1"/>
  <c r="F1312" i="4"/>
  <c r="H1312" i="4" s="1"/>
  <c r="I1312" i="4" s="1"/>
  <c r="J1312" i="4" s="1"/>
  <c r="E1313" i="4"/>
  <c r="K1313" i="4" s="1"/>
  <c r="F1313" i="4"/>
  <c r="G1313" i="4" s="1"/>
  <c r="H1313" i="4"/>
  <c r="I1313" i="4" s="1"/>
  <c r="J1313" i="4" s="1"/>
  <c r="E1314" i="4"/>
  <c r="K1314" i="4" s="1"/>
  <c r="F1314" i="4"/>
  <c r="E1315" i="4"/>
  <c r="K1315" i="4" s="1"/>
  <c r="F1315" i="4"/>
  <c r="E1316" i="4"/>
  <c r="F1316" i="4"/>
  <c r="K1316" i="4"/>
  <c r="E1317" i="4"/>
  <c r="K1317" i="4" s="1"/>
  <c r="F1317" i="4"/>
  <c r="G1317" i="4" s="1"/>
  <c r="E1318" i="4"/>
  <c r="K1318" i="4" s="1"/>
  <c r="F1318" i="4"/>
  <c r="G1318" i="4" s="1"/>
  <c r="H1318" i="4"/>
  <c r="I1318" i="4"/>
  <c r="J1318" i="4" s="1"/>
  <c r="E1319" i="4"/>
  <c r="K1319" i="4" s="1"/>
  <c r="F1319" i="4"/>
  <c r="E1320" i="4"/>
  <c r="F1320" i="4"/>
  <c r="K1320" i="4"/>
  <c r="E1321" i="4"/>
  <c r="K1321" i="4" s="1"/>
  <c r="F1321" i="4"/>
  <c r="G1321" i="4"/>
  <c r="H1321" i="4"/>
  <c r="I1321" i="4" s="1"/>
  <c r="J1321" i="4" s="1"/>
  <c r="L1321" i="4" s="1" a="1"/>
  <c r="L1321" i="4" s="1"/>
  <c r="E1322" i="4"/>
  <c r="F1322" i="4"/>
  <c r="G1322" i="4"/>
  <c r="H1322" i="4"/>
  <c r="I1322" i="4" s="1"/>
  <c r="J1322" i="4" s="1"/>
  <c r="K1322" i="4"/>
  <c r="E1323" i="4"/>
  <c r="F1323" i="4"/>
  <c r="K1323" i="4"/>
  <c r="E1324" i="4"/>
  <c r="K1324" i="4" s="1"/>
  <c r="F1324" i="4"/>
  <c r="E1325" i="4"/>
  <c r="K1325" i="4" s="1"/>
  <c r="F1325" i="4"/>
  <c r="E1326" i="4"/>
  <c r="K1326" i="4" s="1"/>
  <c r="F1326" i="4"/>
  <c r="H1326" i="4" s="1"/>
  <c r="I1326" i="4" s="1"/>
  <c r="G1326" i="4"/>
  <c r="J1326" i="4"/>
  <c r="L1326" i="4" s="1" a="1"/>
  <c r="L1326" i="4" s="1"/>
  <c r="M1326" i="4" a="1"/>
  <c r="M1326" i="4" s="1"/>
  <c r="E1327" i="4"/>
  <c r="K1327" i="4" s="1"/>
  <c r="F1327" i="4"/>
  <c r="H1327" i="4" s="1"/>
  <c r="I1327" i="4" s="1"/>
  <c r="J1327" i="4" s="1"/>
  <c r="M1327" i="4" s="1" a="1"/>
  <c r="M1327" i="4" s="1"/>
  <c r="G1327" i="4"/>
  <c r="L1327" i="4" a="1"/>
  <c r="L1327" i="4" s="1"/>
  <c r="E1328" i="4"/>
  <c r="F1328" i="4"/>
  <c r="H1328" i="4" s="1"/>
  <c r="I1328" i="4" s="1"/>
  <c r="J1328" i="4" s="1"/>
  <c r="M1328" i="4" s="1" a="1"/>
  <c r="M1328" i="4" s="1"/>
  <c r="K1328" i="4"/>
  <c r="L1328" i="4" a="1"/>
  <c r="L1328" i="4" s="1"/>
  <c r="E1329" i="4"/>
  <c r="F1329" i="4"/>
  <c r="G1329" i="4" s="1"/>
  <c r="H1329" i="4"/>
  <c r="I1329" i="4" s="1"/>
  <c r="J1329" i="4" s="1"/>
  <c r="K1329" i="4"/>
  <c r="E1330" i="4"/>
  <c r="K1330" i="4" s="1"/>
  <c r="F1330" i="4"/>
  <c r="G1330" i="4" s="1"/>
  <c r="E1331" i="4"/>
  <c r="F1331" i="4"/>
  <c r="K1331" i="4"/>
  <c r="E1332" i="4"/>
  <c r="F1332" i="4"/>
  <c r="H1332" i="4" s="1"/>
  <c r="I1332" i="4" s="1"/>
  <c r="J1332" i="4" s="1"/>
  <c r="G1332" i="4"/>
  <c r="K1332" i="4"/>
  <c r="E1333" i="4"/>
  <c r="K1333" i="4" s="1"/>
  <c r="F1333" i="4"/>
  <c r="E1334" i="4"/>
  <c r="K1334" i="4" s="1"/>
  <c r="F1334" i="4"/>
  <c r="G1334" i="4"/>
  <c r="H1334" i="4"/>
  <c r="I1334" i="4"/>
  <c r="J1334" i="4" s="1"/>
  <c r="E1335" i="4"/>
  <c r="K1335" i="4" s="1"/>
  <c r="F1335" i="4"/>
  <c r="E1336" i="4"/>
  <c r="F1336" i="4"/>
  <c r="G1336" i="4" s="1"/>
  <c r="K1336" i="4"/>
  <c r="E1337" i="4"/>
  <c r="K1337" i="4" s="1"/>
  <c r="F1337" i="4"/>
  <c r="H1337" i="4" s="1"/>
  <c r="I1337" i="4" s="1"/>
  <c r="J1337" i="4" s="1"/>
  <c r="G1337" i="4"/>
  <c r="E1338" i="4"/>
  <c r="K1338" i="4" s="1"/>
  <c r="F1338" i="4"/>
  <c r="H1338" i="4" s="1"/>
  <c r="I1338" i="4" s="1"/>
  <c r="J1338" i="4" s="1"/>
  <c r="E1339" i="4"/>
  <c r="K1339" i="4" s="1"/>
  <c r="F1339" i="4"/>
  <c r="E1340" i="4"/>
  <c r="K1340" i="4" s="1"/>
  <c r="F1340" i="4"/>
  <c r="E1341" i="4"/>
  <c r="K1341" i="4" s="1"/>
  <c r="F1341" i="4"/>
  <c r="H1341" i="4" s="1"/>
  <c r="I1341" i="4" s="1"/>
  <c r="J1341" i="4" s="1"/>
  <c r="E1342" i="4"/>
  <c r="K1342" i="4" s="1"/>
  <c r="F1342" i="4"/>
  <c r="E1343" i="4"/>
  <c r="F1343" i="4"/>
  <c r="G1343" i="4" s="1"/>
  <c r="H1343" i="4"/>
  <c r="I1343" i="4" s="1"/>
  <c r="J1343" i="4" s="1"/>
  <c r="M1343" i="4" s="1" a="1"/>
  <c r="M1343" i="4" s="1"/>
  <c r="K1343" i="4"/>
  <c r="E1344" i="4"/>
  <c r="K1344" i="4" s="1"/>
  <c r="F1344" i="4"/>
  <c r="G1344" i="4" s="1"/>
  <c r="E1345" i="4"/>
  <c r="K1345" i="4" s="1"/>
  <c r="F1345" i="4"/>
  <c r="G1345" i="4"/>
  <c r="H1345" i="4"/>
  <c r="I1345" i="4" s="1"/>
  <c r="J1345" i="4" s="1"/>
  <c r="L1345" i="4" s="1" a="1"/>
  <c r="L1345" i="4"/>
  <c r="E1346" i="4"/>
  <c r="K1346" i="4" s="1"/>
  <c r="F1346" i="4"/>
  <c r="G1346" i="4"/>
  <c r="H1346" i="4"/>
  <c r="I1346" i="4" s="1"/>
  <c r="J1346" i="4" s="1"/>
  <c r="L1346" i="4" s="1" a="1"/>
  <c r="L1346" i="4" s="1"/>
  <c r="E1347" i="4"/>
  <c r="K1347" i="4" s="1"/>
  <c r="F1347" i="4"/>
  <c r="G1347" i="4" s="1"/>
  <c r="H1347" i="4"/>
  <c r="I1347" i="4" s="1"/>
  <c r="J1347" i="4" s="1"/>
  <c r="E1348" i="4"/>
  <c r="K1348" i="4" s="1"/>
  <c r="F1348" i="4"/>
  <c r="G1348" i="4" s="1"/>
  <c r="H1348" i="4"/>
  <c r="I1348" i="4" s="1"/>
  <c r="J1348" i="4" s="1"/>
  <c r="E1349" i="4"/>
  <c r="K1349" i="4" s="1"/>
  <c r="F1349" i="4"/>
  <c r="E1350" i="4"/>
  <c r="F1350" i="4"/>
  <c r="H1350" i="4" s="1"/>
  <c r="I1350" i="4" s="1"/>
  <c r="J1350" i="4" s="1"/>
  <c r="L1350" i="4" s="1" a="1"/>
  <c r="L1350" i="4" s="1"/>
  <c r="G1350" i="4"/>
  <c r="K1350" i="4"/>
  <c r="E1351" i="4"/>
  <c r="K1351" i="4" s="1"/>
  <c r="F1351" i="4"/>
  <c r="H1351" i="4" s="1"/>
  <c r="I1351" i="4" s="1"/>
  <c r="J1351" i="4" s="1"/>
  <c r="E1352" i="4"/>
  <c r="F1352" i="4"/>
  <c r="G1352" i="4"/>
  <c r="H1352" i="4"/>
  <c r="I1352" i="4"/>
  <c r="J1352" i="4" s="1"/>
  <c r="K1352" i="4"/>
  <c r="E1353" i="4"/>
  <c r="F1353" i="4"/>
  <c r="K1353" i="4"/>
  <c r="E1354" i="4"/>
  <c r="K1354" i="4" s="1"/>
  <c r="F1354" i="4"/>
  <c r="H1354" i="4" s="1"/>
  <c r="I1354" i="4" s="1"/>
  <c r="J1354" i="4" s="1"/>
  <c r="L1354" i="4" s="1" a="1"/>
  <c r="L1354" i="4" s="1"/>
  <c r="G1354" i="4"/>
  <c r="M1354" i="4" a="1"/>
  <c r="M1354" i="4" s="1"/>
  <c r="E1355" i="4"/>
  <c r="K1355" i="4" s="1"/>
  <c r="F1355" i="4"/>
  <c r="H1355" i="4" s="1"/>
  <c r="I1355" i="4" s="1"/>
  <c r="J1355" i="4" s="1"/>
  <c r="E1356" i="4"/>
  <c r="F1356" i="4"/>
  <c r="K1356" i="4"/>
  <c r="E1357" i="4"/>
  <c r="F1357" i="4"/>
  <c r="K1357" i="4"/>
  <c r="E1358" i="4"/>
  <c r="F1358" i="4"/>
  <c r="G1358" i="4" s="1"/>
  <c r="H1358" i="4"/>
  <c r="I1358" i="4" s="1"/>
  <c r="J1358" i="4" s="1"/>
  <c r="K1358" i="4"/>
  <c r="E1359" i="4"/>
  <c r="K1359" i="4" s="1"/>
  <c r="F1359" i="4"/>
  <c r="H1359" i="4" s="1"/>
  <c r="I1359" i="4" s="1"/>
  <c r="J1359" i="4" s="1"/>
  <c r="M1359" i="4" s="1" a="1"/>
  <c r="M1359" i="4" s="1"/>
  <c r="G1359" i="4"/>
  <c r="E1360" i="4"/>
  <c r="K1360" i="4" s="1"/>
  <c r="F1360" i="4"/>
  <c r="H1360" i="4" s="1"/>
  <c r="I1360" i="4" s="1"/>
  <c r="J1360" i="4"/>
  <c r="M1360" i="4" s="1" a="1"/>
  <c r="M1360" i="4" s="1"/>
  <c r="E1361" i="4"/>
  <c r="K1361" i="4" s="1"/>
  <c r="F1361" i="4"/>
  <c r="G1361" i="4" s="1"/>
  <c r="H1361" i="4"/>
  <c r="I1361" i="4" s="1"/>
  <c r="J1361" i="4" s="1"/>
  <c r="E1362" i="4"/>
  <c r="K1362" i="4" s="1"/>
  <c r="F1362" i="4"/>
  <c r="G1362" i="4" s="1"/>
  <c r="H1362" i="4"/>
  <c r="I1362" i="4" s="1"/>
  <c r="J1362" i="4" s="1"/>
  <c r="M1362" i="4" s="1" a="1"/>
  <c r="M1362" i="4" s="1"/>
  <c r="L1362" i="4" a="1"/>
  <c r="L1362" i="4" s="1"/>
  <c r="E1363" i="4"/>
  <c r="K1363" i="4" s="1"/>
  <c r="F1363" i="4"/>
  <c r="E1364" i="4"/>
  <c r="F1364" i="4"/>
  <c r="G1364" i="4"/>
  <c r="H1364" i="4"/>
  <c r="I1364" i="4" s="1"/>
  <c r="J1364" i="4" s="1"/>
  <c r="K1364" i="4"/>
  <c r="E1365" i="4"/>
  <c r="K1365" i="4" s="1"/>
  <c r="F1365" i="4"/>
  <c r="H1365" i="4" s="1"/>
  <c r="I1365" i="4" s="1"/>
  <c r="J1365" i="4" s="1"/>
  <c r="E1366" i="4"/>
  <c r="K1366" i="4" s="1"/>
  <c r="F1366" i="4"/>
  <c r="G1366" i="4" s="1"/>
  <c r="E1367" i="4"/>
  <c r="K1367" i="4" s="1"/>
  <c r="F1367" i="4"/>
  <c r="G1367" i="4" s="1"/>
  <c r="E1368" i="4"/>
  <c r="K1368" i="4" s="1"/>
  <c r="F1368" i="4"/>
  <c r="E1369" i="4"/>
  <c r="K1369" i="4" s="1"/>
  <c r="F1369" i="4"/>
  <c r="H1369" i="4" s="1"/>
  <c r="I1369" i="4" s="1"/>
  <c r="J1369" i="4" s="1"/>
  <c r="G1369" i="4"/>
  <c r="E1370" i="4"/>
  <c r="K1370" i="4" s="1"/>
  <c r="F1370" i="4"/>
  <c r="G1370" i="4"/>
  <c r="H1370" i="4"/>
  <c r="I1370" i="4" s="1"/>
  <c r="J1370" i="4" s="1"/>
  <c r="L1370" i="4" s="1" a="1"/>
  <c r="L1370" i="4" s="1"/>
  <c r="E1371" i="4"/>
  <c r="K1371" i="4" s="1"/>
  <c r="F1371" i="4"/>
  <c r="G1371" i="4" s="1"/>
  <c r="H1371" i="4"/>
  <c r="I1371" i="4" s="1"/>
  <c r="J1371" i="4" s="1"/>
  <c r="E1372" i="4"/>
  <c r="F1372" i="4"/>
  <c r="K1372" i="4"/>
  <c r="E1373" i="4"/>
  <c r="K1373" i="4" s="1"/>
  <c r="F1373" i="4"/>
  <c r="E1374" i="4"/>
  <c r="K1374" i="4" s="1"/>
  <c r="F1374" i="4"/>
  <c r="G1374" i="4" s="1"/>
  <c r="H1374" i="4"/>
  <c r="I1374" i="4"/>
  <c r="J1374" i="4" s="1"/>
  <c r="E1375" i="4"/>
  <c r="K1375" i="4" s="1"/>
  <c r="F1375" i="4"/>
  <c r="E1376" i="4"/>
  <c r="K1376" i="4" s="1"/>
  <c r="F1376" i="4"/>
  <c r="G1376" i="4" s="1"/>
  <c r="E1377" i="4"/>
  <c r="K1377" i="4" s="1"/>
  <c r="F1377" i="4"/>
  <c r="G1377" i="4"/>
  <c r="H1377" i="4"/>
  <c r="I1377" i="4" s="1"/>
  <c r="J1377" i="4" s="1"/>
  <c r="E1378" i="4"/>
  <c r="K1378" i="4" s="1"/>
  <c r="F1378" i="4"/>
  <c r="G1378" i="4" s="1"/>
  <c r="E1379" i="4"/>
  <c r="K1379" i="4" s="1"/>
  <c r="F1379" i="4"/>
  <c r="H1379" i="4" s="1"/>
  <c r="I1379" i="4" s="1"/>
  <c r="J1379" i="4" s="1"/>
  <c r="G1379" i="4"/>
  <c r="E1380" i="4"/>
  <c r="K1380" i="4" s="1"/>
  <c r="F1380" i="4"/>
  <c r="G1380" i="4"/>
  <c r="H1380" i="4"/>
  <c r="I1380" i="4" s="1"/>
  <c r="J1380" i="4" s="1"/>
  <c r="E1381" i="4"/>
  <c r="K1381" i="4" s="1"/>
  <c r="F1381" i="4"/>
  <c r="E1382" i="4"/>
  <c r="K1382" i="4" s="1"/>
  <c r="F1382" i="4"/>
  <c r="E1383" i="4"/>
  <c r="K1383" i="4" s="1"/>
  <c r="F1383" i="4"/>
  <c r="H1383" i="4" s="1"/>
  <c r="I1383" i="4" s="1"/>
  <c r="J1383" i="4" s="1"/>
  <c r="G1383" i="4"/>
  <c r="E1384" i="4"/>
  <c r="K1384" i="4" s="1"/>
  <c r="F1384" i="4"/>
  <c r="E1385" i="4"/>
  <c r="K1385" i="4" s="1"/>
  <c r="F1385" i="4"/>
  <c r="H1385" i="4" s="1"/>
  <c r="I1385" i="4" s="1"/>
  <c r="J1385" i="4" s="1"/>
  <c r="G1385" i="4"/>
  <c r="E1386" i="4"/>
  <c r="K1386" i="4" s="1"/>
  <c r="F1386" i="4"/>
  <c r="G1386" i="4" s="1"/>
  <c r="E1387" i="4"/>
  <c r="K1387" i="4" s="1"/>
  <c r="F1387" i="4"/>
  <c r="E1388" i="4"/>
  <c r="K1388" i="4" s="1"/>
  <c r="F1388" i="4"/>
  <c r="H1388" i="4" s="1"/>
  <c r="I1388" i="4" s="1"/>
  <c r="J1388" i="4" s="1"/>
  <c r="L1388" i="4" s="1" a="1"/>
  <c r="G1388" i="4"/>
  <c r="L1388" i="4"/>
  <c r="E1389" i="4"/>
  <c r="F1389" i="4"/>
  <c r="G1389" i="4" s="1"/>
  <c r="H1389" i="4"/>
  <c r="I1389" i="4" s="1"/>
  <c r="J1389" i="4" s="1"/>
  <c r="L1389" i="4" s="1" a="1"/>
  <c r="L1389" i="4" s="1"/>
  <c r="K1389" i="4"/>
  <c r="E1390" i="4"/>
  <c r="F1390" i="4"/>
  <c r="K1390" i="4"/>
  <c r="E1391" i="4"/>
  <c r="K1391" i="4" s="1"/>
  <c r="F1391" i="4"/>
  <c r="E1392" i="4"/>
  <c r="F1392" i="4"/>
  <c r="G1392" i="4"/>
  <c r="H1392" i="4"/>
  <c r="I1392" i="4"/>
  <c r="J1392" i="4" s="1"/>
  <c r="K1392" i="4"/>
  <c r="E1393" i="4"/>
  <c r="K1393" i="4" s="1"/>
  <c r="F1393" i="4"/>
  <c r="G1393" i="4"/>
  <c r="H1393" i="4"/>
  <c r="I1393" i="4" s="1"/>
  <c r="J1393" i="4" s="1"/>
  <c r="E1394" i="4"/>
  <c r="K1394" i="4" s="1"/>
  <c r="F1394" i="4"/>
  <c r="E1395" i="4"/>
  <c r="K1395" i="4" s="1"/>
  <c r="F1395" i="4"/>
  <c r="E1396" i="4"/>
  <c r="K1396" i="4" s="1"/>
  <c r="F1396" i="4"/>
  <c r="E1397" i="4"/>
  <c r="K1397" i="4" s="1"/>
  <c r="F1397" i="4"/>
  <c r="G1397" i="4" s="1"/>
  <c r="H1397" i="4"/>
  <c r="I1397" i="4" s="1"/>
  <c r="J1397" i="4" s="1"/>
  <c r="M1397" i="4" s="1" a="1"/>
  <c r="M1397" i="4" s="1"/>
  <c r="E1398" i="4"/>
  <c r="K1398" i="4" s="1"/>
  <c r="F1398" i="4"/>
  <c r="G1398" i="4" s="1"/>
  <c r="H1398" i="4"/>
  <c r="I1398" i="4" s="1"/>
  <c r="J1398" i="4" s="1"/>
  <c r="M1398" i="4" s="1" a="1"/>
  <c r="M1398" i="4" s="1"/>
  <c r="E1399" i="4"/>
  <c r="F1399" i="4"/>
  <c r="K1399" i="4"/>
  <c r="E1400" i="4"/>
  <c r="K1400" i="4" s="1"/>
  <c r="F1400" i="4"/>
  <c r="G1400" i="4"/>
  <c r="H1400" i="4"/>
  <c r="I1400" i="4" s="1"/>
  <c r="J1400" i="4" s="1"/>
  <c r="M1400" i="4" s="1" a="1"/>
  <c r="M1400" i="4" s="1"/>
  <c r="L1400" i="4" a="1"/>
  <c r="L1400" i="4" s="1"/>
  <c r="E1401" i="4"/>
  <c r="F1401" i="4"/>
  <c r="H1401" i="4" s="1"/>
  <c r="G1401" i="4"/>
  <c r="I1401" i="4"/>
  <c r="J1401" i="4" s="1"/>
  <c r="K1401" i="4"/>
  <c r="E1402" i="4"/>
  <c r="F1402" i="4"/>
  <c r="H1402" i="4" s="1"/>
  <c r="I1402" i="4" s="1"/>
  <c r="J1402" i="4"/>
  <c r="M1402" i="4" s="1" a="1"/>
  <c r="M1402" i="4" s="1"/>
  <c r="K1402" i="4"/>
  <c r="E1403" i="4"/>
  <c r="F1403" i="4"/>
  <c r="H1403" i="4" s="1"/>
  <c r="I1403" i="4" s="1"/>
  <c r="J1403" i="4" s="1"/>
  <c r="M1403" i="4" s="1" a="1"/>
  <c r="M1403" i="4" s="1"/>
  <c r="K1403" i="4"/>
  <c r="L1403" i="4" a="1"/>
  <c r="L1403" i="4" s="1"/>
  <c r="E1404" i="4"/>
  <c r="F1404" i="4"/>
  <c r="H1404" i="4" s="1"/>
  <c r="I1404" i="4" s="1"/>
  <c r="J1404" i="4"/>
  <c r="K1404" i="4"/>
  <c r="E1405" i="4"/>
  <c r="K1405" i="4" s="1"/>
  <c r="F1405" i="4"/>
  <c r="E1406" i="4"/>
  <c r="K1406" i="4" s="1"/>
  <c r="F1406" i="4"/>
  <c r="G1406" i="4"/>
  <c r="H1406" i="4"/>
  <c r="I1406" i="4"/>
  <c r="J1406" i="4" s="1"/>
  <c r="E1407" i="4"/>
  <c r="K1407" i="4" s="1"/>
  <c r="F1407" i="4"/>
  <c r="G1407" i="4" s="1"/>
  <c r="H1407" i="4"/>
  <c r="I1407" i="4" s="1"/>
  <c r="J1407" i="4" s="1"/>
  <c r="L1407" i="4" s="1" a="1"/>
  <c r="L1407" i="4" s="1"/>
  <c r="E1408" i="4"/>
  <c r="K1408" i="4" s="1"/>
  <c r="F1408" i="4"/>
  <c r="G1408" i="4" s="1"/>
  <c r="E1409" i="4"/>
  <c r="K1409" i="4" s="1"/>
  <c r="F1409" i="4"/>
  <c r="G1409" i="4" s="1"/>
  <c r="E1410" i="4"/>
  <c r="K1410" i="4" s="1"/>
  <c r="F1410" i="4"/>
  <c r="G1410" i="4" s="1"/>
  <c r="H1410" i="4"/>
  <c r="I1410" i="4" s="1"/>
  <c r="J1410" i="4" s="1"/>
  <c r="M1410" i="4" s="1" a="1"/>
  <c r="M1410" i="4" s="1"/>
  <c r="E1411" i="4"/>
  <c r="K1411" i="4" s="1"/>
  <c r="F1411" i="4"/>
  <c r="E1412" i="4"/>
  <c r="K1412" i="4" s="1"/>
  <c r="F1412" i="4"/>
  <c r="G1412" i="4" s="1"/>
  <c r="H1412" i="4"/>
  <c r="I1412" i="4" s="1"/>
  <c r="J1412" i="4" s="1"/>
  <c r="E1413" i="4"/>
  <c r="K1413" i="4" s="1"/>
  <c r="F1413" i="4"/>
  <c r="E1414" i="4"/>
  <c r="F1414" i="4"/>
  <c r="K1414" i="4"/>
  <c r="E1415" i="4"/>
  <c r="F1415" i="4"/>
  <c r="H1415" i="4" s="1"/>
  <c r="I1415" i="4" s="1"/>
  <c r="J1415" i="4" s="1"/>
  <c r="M1415" i="4" s="1" a="1"/>
  <c r="M1415" i="4" s="1"/>
  <c r="G1415" i="4"/>
  <c r="K1415" i="4"/>
  <c r="L1415" i="4" a="1"/>
  <c r="L1415" i="4" s="1"/>
  <c r="E1416" i="4"/>
  <c r="F1416" i="4"/>
  <c r="K1416" i="4"/>
  <c r="E1417" i="4"/>
  <c r="K1417" i="4" s="1"/>
  <c r="F1417" i="4"/>
  <c r="E1418" i="4"/>
  <c r="K1418" i="4" s="1"/>
  <c r="F1418" i="4"/>
  <c r="G1418" i="4" s="1"/>
  <c r="H1418" i="4"/>
  <c r="I1418" i="4" s="1"/>
  <c r="J1418" i="4" s="1"/>
  <c r="E1419" i="4"/>
  <c r="K1419" i="4" s="1"/>
  <c r="F1419" i="4"/>
  <c r="H1419" i="4" s="1"/>
  <c r="I1419" i="4" s="1"/>
  <c r="J1419" i="4" s="1"/>
  <c r="E1420" i="4"/>
  <c r="K1420" i="4" s="1"/>
  <c r="F1420" i="4"/>
  <c r="G1420" i="4"/>
  <c r="H1420" i="4"/>
  <c r="I1420" i="4" s="1"/>
  <c r="J1420" i="4" s="1"/>
  <c r="E1421" i="4"/>
  <c r="K1421" i="4" s="1"/>
  <c r="F1421" i="4"/>
  <c r="E1422" i="4"/>
  <c r="K1422" i="4" s="1"/>
  <c r="F1422" i="4"/>
  <c r="G1422" i="4" s="1"/>
  <c r="E1423" i="4"/>
  <c r="K1423" i="4" s="1"/>
  <c r="F1423" i="4"/>
  <c r="E1424" i="4"/>
  <c r="K1424" i="4" s="1"/>
  <c r="F1424" i="4"/>
  <c r="E1425" i="4"/>
  <c r="F1425" i="4"/>
  <c r="G1425" i="4"/>
  <c r="H1425" i="4"/>
  <c r="I1425" i="4" s="1"/>
  <c r="J1425" i="4" s="1"/>
  <c r="K1425" i="4"/>
  <c r="E1426" i="4"/>
  <c r="K1426" i="4" s="1"/>
  <c r="F1426" i="4"/>
  <c r="H1426" i="4" s="1"/>
  <c r="I1426" i="4" s="1"/>
  <c r="J1426" i="4" s="1"/>
  <c r="G1426" i="4"/>
  <c r="E1427" i="4"/>
  <c r="K1427" i="4" s="1"/>
  <c r="F1427" i="4"/>
  <c r="H1427" i="4" s="1"/>
  <c r="I1427" i="4" s="1"/>
  <c r="J1427" i="4" s="1"/>
  <c r="G1427" i="4"/>
  <c r="E1428" i="4"/>
  <c r="K1428" i="4" s="1"/>
  <c r="F1428" i="4"/>
  <c r="G1428" i="4" s="1"/>
  <c r="E1429" i="4"/>
  <c r="F1429" i="4"/>
  <c r="K1429" i="4"/>
  <c r="E1430" i="4"/>
  <c r="K1430" i="4" s="1"/>
  <c r="F1430" i="4"/>
  <c r="G1430" i="4" s="1"/>
  <c r="E1431" i="4"/>
  <c r="K1431" i="4" s="1"/>
  <c r="F1431" i="4"/>
  <c r="H1431" i="4" s="1"/>
  <c r="I1431" i="4" s="1"/>
  <c r="J1431" i="4" s="1"/>
  <c r="E1432" i="4"/>
  <c r="K1432" i="4" s="1"/>
  <c r="F1432" i="4"/>
  <c r="E1433" i="4"/>
  <c r="K1433" i="4" s="1"/>
  <c r="F1433" i="4"/>
  <c r="H1433" i="4" s="1"/>
  <c r="G1433" i="4"/>
  <c r="I1433" i="4"/>
  <c r="J1433" i="4" s="1"/>
  <c r="E1434" i="4"/>
  <c r="K1434" i="4" s="1"/>
  <c r="F1434" i="4"/>
  <c r="E1435" i="4"/>
  <c r="F1435" i="4"/>
  <c r="H1435" i="4" s="1"/>
  <c r="I1435" i="4" s="1"/>
  <c r="J1435" i="4" s="1"/>
  <c r="L1435" i="4" s="1" a="1"/>
  <c r="L1435" i="4" s="1"/>
  <c r="G1435" i="4"/>
  <c r="K1435" i="4"/>
  <c r="E1436" i="4"/>
  <c r="K1436" i="4" s="1"/>
  <c r="F1436" i="4"/>
  <c r="E1437" i="4"/>
  <c r="K1437" i="4" s="1"/>
  <c r="F1437" i="4"/>
  <c r="G1437" i="4" s="1"/>
  <c r="H1437" i="4"/>
  <c r="I1437" i="4" s="1"/>
  <c r="J1437" i="4" s="1"/>
  <c r="E1438" i="4"/>
  <c r="K1438" i="4" s="1"/>
  <c r="F1438" i="4"/>
  <c r="H1438" i="4" s="1"/>
  <c r="I1438" i="4" s="1"/>
  <c r="J1438" i="4" s="1"/>
  <c r="G1438" i="4"/>
  <c r="E1439" i="4"/>
  <c r="K1439" i="4" s="1"/>
  <c r="F1439" i="4"/>
  <c r="G1439" i="4" s="1"/>
  <c r="H1439" i="4"/>
  <c r="I1439" i="4"/>
  <c r="J1439" i="4" s="1"/>
  <c r="L1439" i="4" s="1" a="1"/>
  <c r="L1439" i="4" s="1"/>
  <c r="M1439" i="4" a="1"/>
  <c r="M1439" i="4" s="1"/>
  <c r="E1440" i="4"/>
  <c r="F1440" i="4"/>
  <c r="K1440" i="4"/>
  <c r="E1441" i="4"/>
  <c r="K1441" i="4" s="1"/>
  <c r="F1441" i="4"/>
  <c r="E1442" i="4"/>
  <c r="F1442" i="4"/>
  <c r="H1442" i="4" s="1"/>
  <c r="I1442" i="4" s="1"/>
  <c r="G1442" i="4"/>
  <c r="J1442" i="4"/>
  <c r="M1442" i="4" s="1" a="1"/>
  <c r="M1442" i="4" s="1"/>
  <c r="K1442" i="4"/>
  <c r="L1442" i="4" a="1"/>
  <c r="L1442" i="4" s="1"/>
  <c r="E1443" i="4"/>
  <c r="K1443" i="4" s="1"/>
  <c r="F1443" i="4"/>
  <c r="H1443" i="4" s="1"/>
  <c r="I1443" i="4" s="1"/>
  <c r="J1443" i="4" s="1"/>
  <c r="M1443" i="4" s="1" a="1"/>
  <c r="M1443" i="4" s="1"/>
  <c r="L1443" i="4" a="1"/>
  <c r="L1443" i="4" s="1"/>
  <c r="E1444" i="4"/>
  <c r="K1444" i="4" s="1"/>
  <c r="F1444" i="4"/>
  <c r="E1445" i="4"/>
  <c r="K1445" i="4" s="1"/>
  <c r="F1445" i="4"/>
  <c r="H1445" i="4" s="1"/>
  <c r="I1445" i="4" s="1"/>
  <c r="J1445" i="4" s="1"/>
  <c r="E1446" i="4"/>
  <c r="F1446" i="4"/>
  <c r="H1446" i="4" s="1"/>
  <c r="I1446" i="4" s="1"/>
  <c r="J1446" i="4" s="1"/>
  <c r="G1446" i="4"/>
  <c r="K1446" i="4"/>
  <c r="E1447" i="4"/>
  <c r="K1447" i="4" s="1"/>
  <c r="F1447" i="4"/>
  <c r="H1447" i="4" s="1"/>
  <c r="I1447" i="4" s="1"/>
  <c r="J1447" i="4" s="1"/>
  <c r="E1448" i="4"/>
  <c r="K1448" i="4" s="1"/>
  <c r="F1448" i="4"/>
  <c r="E1449" i="4"/>
  <c r="F1449" i="4"/>
  <c r="K1449" i="4"/>
  <c r="E1450" i="4"/>
  <c r="K1450" i="4" s="1"/>
  <c r="F1450" i="4"/>
  <c r="E1451" i="4"/>
  <c r="K1451" i="4" s="1"/>
  <c r="F1451" i="4"/>
  <c r="E1452" i="4"/>
  <c r="K1452" i="4" s="1"/>
  <c r="F1452" i="4"/>
  <c r="H1452" i="4" s="1"/>
  <c r="I1452" i="4" s="1"/>
  <c r="J1452" i="4" s="1"/>
  <c r="G1452" i="4"/>
  <c r="E1453" i="4"/>
  <c r="F1453" i="4"/>
  <c r="H1453" i="4" s="1"/>
  <c r="I1453" i="4" s="1"/>
  <c r="J1453" i="4" s="1"/>
  <c r="L1453" i="4" s="1" a="1"/>
  <c r="L1453" i="4" s="1"/>
  <c r="K1453" i="4"/>
  <c r="E1454" i="4"/>
  <c r="F1454" i="4"/>
  <c r="H1454" i="4" s="1"/>
  <c r="I1454" i="4" s="1"/>
  <c r="G1454" i="4"/>
  <c r="J1454" i="4"/>
  <c r="K1454" i="4"/>
  <c r="E1455" i="4"/>
  <c r="F1455" i="4"/>
  <c r="K1455" i="4"/>
  <c r="E1456" i="4"/>
  <c r="K1456" i="4" s="1"/>
  <c r="F1456" i="4"/>
  <c r="H1456" i="4" s="1"/>
  <c r="I1456" i="4" s="1"/>
  <c r="J1456" i="4" s="1"/>
  <c r="G1456" i="4"/>
  <c r="E1457" i="4"/>
  <c r="K1457" i="4" s="1"/>
  <c r="F1457" i="4"/>
  <c r="G1457" i="4" s="1"/>
  <c r="H1457" i="4"/>
  <c r="I1457" i="4"/>
  <c r="J1457" i="4" s="1"/>
  <c r="E1458" i="4"/>
  <c r="K1458" i="4" s="1"/>
  <c r="F1458" i="4"/>
  <c r="G1458" i="4" s="1"/>
  <c r="H1458" i="4"/>
  <c r="I1458" i="4" s="1"/>
  <c r="J1458" i="4" s="1"/>
  <c r="L1458" i="4" s="1" a="1"/>
  <c r="L1458" i="4" s="1"/>
  <c r="E1459" i="4"/>
  <c r="K1459" i="4" s="1"/>
  <c r="F1459" i="4"/>
  <c r="E1460" i="4"/>
  <c r="F1460" i="4"/>
  <c r="G1460" i="4" s="1"/>
  <c r="K1460" i="4"/>
  <c r="E1461" i="4"/>
  <c r="K1461" i="4" s="1"/>
  <c r="F1461" i="4"/>
  <c r="G1461" i="4"/>
  <c r="H1461" i="4"/>
  <c r="I1461" i="4" s="1"/>
  <c r="J1461" i="4" s="1"/>
  <c r="E1462" i="4"/>
  <c r="K1462" i="4" s="1"/>
  <c r="F1462" i="4"/>
  <c r="G1462" i="4"/>
  <c r="H1462" i="4"/>
  <c r="I1462" i="4" s="1"/>
  <c r="J1462" i="4" s="1"/>
  <c r="E1463" i="4"/>
  <c r="K1463" i="4" s="1"/>
  <c r="F1463" i="4"/>
  <c r="E1464" i="4"/>
  <c r="K1464" i="4" s="1"/>
  <c r="F1464" i="4"/>
  <c r="H1464" i="4" s="1"/>
  <c r="I1464" i="4"/>
  <c r="J1464" i="4" s="1"/>
  <c r="L1464" i="4" s="1" a="1"/>
  <c r="L1464" i="4" s="1"/>
  <c r="E1465" i="4"/>
  <c r="F1465" i="4"/>
  <c r="H1465" i="4" s="1"/>
  <c r="I1465" i="4" s="1"/>
  <c r="J1465" i="4" s="1"/>
  <c r="G1465" i="4"/>
  <c r="K1465" i="4"/>
  <c r="E1466" i="4"/>
  <c r="K1466" i="4" s="1"/>
  <c r="F1466" i="4"/>
  <c r="E1467" i="4"/>
  <c r="K1467" i="4" s="1"/>
  <c r="F1467" i="4"/>
  <c r="H1467" i="4" s="1"/>
  <c r="I1467" i="4" s="1"/>
  <c r="J1467" i="4" s="1"/>
  <c r="G1467" i="4"/>
  <c r="E1468" i="4"/>
  <c r="K1468" i="4" s="1"/>
  <c r="F1468" i="4"/>
  <c r="G1468" i="4" s="1"/>
  <c r="H1468" i="4"/>
  <c r="I1468" i="4" s="1"/>
  <c r="J1468" i="4" s="1"/>
  <c r="E1469" i="4"/>
  <c r="K1469" i="4" s="1"/>
  <c r="F1469" i="4"/>
  <c r="H1469" i="4" s="1"/>
  <c r="I1469" i="4" s="1"/>
  <c r="J1469" i="4" s="1"/>
  <c r="L1469" i="4" s="1" a="1"/>
  <c r="L1469" i="4" s="1"/>
  <c r="G1469" i="4"/>
  <c r="M1469" i="4" a="1"/>
  <c r="M1469" i="4" s="1"/>
  <c r="E1470" i="4"/>
  <c r="F1470" i="4"/>
  <c r="G1470" i="4" s="1"/>
  <c r="K1470" i="4"/>
  <c r="E1471" i="4"/>
  <c r="K1471" i="4" s="1"/>
  <c r="F1471" i="4"/>
  <c r="G1471" i="4" s="1"/>
  <c r="H1471" i="4"/>
  <c r="I1471" i="4" s="1"/>
  <c r="J1471" i="4" s="1"/>
  <c r="E1472" i="4"/>
  <c r="K1472" i="4" s="1"/>
  <c r="F1472" i="4"/>
  <c r="H1472" i="4" s="1"/>
  <c r="I1472" i="4" s="1"/>
  <c r="J1472" i="4" s="1"/>
  <c r="L1472" i="4" s="1" a="1"/>
  <c r="L1472" i="4" s="1"/>
  <c r="G1472" i="4"/>
  <c r="E1473" i="4"/>
  <c r="K1473" i="4" s="1"/>
  <c r="F1473" i="4"/>
  <c r="G1473" i="4" s="1"/>
  <c r="E1474" i="4"/>
  <c r="K1474" i="4" s="1"/>
  <c r="F1474" i="4"/>
  <c r="E1475" i="4"/>
  <c r="K1475" i="4" s="1"/>
  <c r="F1475" i="4"/>
  <c r="E1476" i="4"/>
  <c r="K1476" i="4" s="1"/>
  <c r="F1476" i="4"/>
  <c r="G1476" i="4"/>
  <c r="H1476" i="4"/>
  <c r="I1476" i="4" s="1"/>
  <c r="J1476" i="4" s="1"/>
  <c r="E1477" i="4"/>
  <c r="K1477" i="4" s="1"/>
  <c r="F1477" i="4"/>
  <c r="E1478" i="4"/>
  <c r="K1478" i="4" s="1"/>
  <c r="F1478" i="4"/>
  <c r="E1479" i="4"/>
  <c r="K1479" i="4" s="1"/>
  <c r="F1479" i="4"/>
  <c r="H1479" i="4" s="1"/>
  <c r="I1479" i="4" s="1"/>
  <c r="J1479" i="4" s="1"/>
  <c r="E1480" i="4"/>
  <c r="K1480" i="4" s="1"/>
  <c r="F1480" i="4"/>
  <c r="G1480" i="4"/>
  <c r="H1480" i="4"/>
  <c r="I1480" i="4" s="1"/>
  <c r="J1480" i="4" s="1"/>
  <c r="E1481" i="4"/>
  <c r="K1481" i="4" s="1"/>
  <c r="F1481" i="4"/>
  <c r="H1481" i="4" s="1"/>
  <c r="I1481" i="4" s="1"/>
  <c r="J1481" i="4" s="1"/>
  <c r="G1481" i="4"/>
  <c r="E1482" i="4"/>
  <c r="K1482" i="4" s="1"/>
  <c r="F1482" i="4"/>
  <c r="E1483" i="4"/>
  <c r="F1483" i="4"/>
  <c r="G1483" i="4" s="1"/>
  <c r="H1483" i="4"/>
  <c r="I1483" i="4" s="1"/>
  <c r="J1483" i="4" s="1"/>
  <c r="L1483" i="4" s="1" a="1"/>
  <c r="L1483" i="4" s="1"/>
  <c r="K1483" i="4"/>
  <c r="E1484" i="4"/>
  <c r="K1484" i="4" s="1"/>
  <c r="F1484" i="4"/>
  <c r="G1484" i="4" s="1"/>
  <c r="E1485" i="4"/>
  <c r="K1485" i="4" s="1"/>
  <c r="F1485" i="4"/>
  <c r="H1485" i="4" s="1"/>
  <c r="I1485" i="4" s="1"/>
  <c r="J1485" i="4" s="1"/>
  <c r="L1485" i="4" s="1" a="1"/>
  <c r="L1485" i="4" s="1"/>
  <c r="M1485" i="4" a="1"/>
  <c r="M1485" i="4" s="1"/>
  <c r="E1486" i="4"/>
  <c r="K1486" i="4" s="1"/>
  <c r="F1486" i="4"/>
  <c r="G1486" i="4" s="1"/>
  <c r="E1487" i="4"/>
  <c r="K1487" i="4" s="1"/>
  <c r="F1487" i="4"/>
  <c r="H1487" i="4" s="1"/>
  <c r="I1487" i="4" s="1"/>
  <c r="J1487" i="4" s="1"/>
  <c r="G1487" i="4"/>
  <c r="E1488" i="4"/>
  <c r="F1488" i="4"/>
  <c r="K1488" i="4"/>
  <c r="E1489" i="4"/>
  <c r="K1489" i="4" s="1"/>
  <c r="F1489" i="4"/>
  <c r="E1490" i="4"/>
  <c r="F1490" i="4"/>
  <c r="K1490" i="4"/>
  <c r="E1491" i="4"/>
  <c r="K1491" i="4" s="1"/>
  <c r="F1491" i="4"/>
  <c r="E1492" i="4"/>
  <c r="F1492" i="4"/>
  <c r="H1492" i="4" s="1"/>
  <c r="I1492" i="4" s="1"/>
  <c r="J1492" i="4" s="1"/>
  <c r="G1492" i="4"/>
  <c r="K1492" i="4"/>
  <c r="E1493" i="4"/>
  <c r="K1493" i="4" s="1"/>
  <c r="F1493" i="4"/>
  <c r="E1494" i="4"/>
  <c r="F1494" i="4"/>
  <c r="K1494" i="4"/>
  <c r="E1495" i="4"/>
  <c r="K1495" i="4" s="1"/>
  <c r="F1495" i="4"/>
  <c r="G1495" i="4" s="1"/>
  <c r="H1495" i="4"/>
  <c r="I1495" i="4" s="1"/>
  <c r="J1495" i="4" s="1"/>
  <c r="E1496" i="4"/>
  <c r="K1496" i="4" s="1"/>
  <c r="F1496" i="4"/>
  <c r="G1496" i="4" s="1"/>
  <c r="E1497" i="4"/>
  <c r="K1497" i="4" s="1"/>
  <c r="F1497" i="4"/>
  <c r="E1498" i="4"/>
  <c r="K1498" i="4" s="1"/>
  <c r="F1498" i="4"/>
  <c r="H1498" i="4" s="1"/>
  <c r="I1498" i="4" s="1"/>
  <c r="J1498" i="4" s="1"/>
  <c r="E1499" i="4"/>
  <c r="K1499" i="4" s="1"/>
  <c r="F1499" i="4"/>
  <c r="H1499" i="4" s="1"/>
  <c r="I1499" i="4" s="1"/>
  <c r="J1499" i="4" s="1"/>
  <c r="E1500" i="4"/>
  <c r="K1500" i="4" s="1"/>
  <c r="F1500" i="4"/>
  <c r="G1500" i="4" s="1"/>
  <c r="E1501" i="4"/>
  <c r="K1501" i="4" s="1"/>
  <c r="F1501" i="4"/>
  <c r="G1501" i="4" s="1"/>
  <c r="E1502" i="4"/>
  <c r="F1502" i="4"/>
  <c r="H1502" i="4" s="1"/>
  <c r="I1502" i="4" s="1"/>
  <c r="J1502" i="4" s="1"/>
  <c r="K1502" i="4"/>
  <c r="E1503" i="4"/>
  <c r="K1503" i="4" s="1"/>
  <c r="F1503" i="4"/>
  <c r="G1503" i="4" s="1"/>
  <c r="E1504" i="4"/>
  <c r="F1504" i="4"/>
  <c r="H1504" i="4" s="1"/>
  <c r="G1504" i="4"/>
  <c r="I1504" i="4"/>
  <c r="J1504" i="4" s="1"/>
  <c r="K1504" i="4"/>
  <c r="E1505" i="4"/>
  <c r="K1505" i="4" s="1"/>
  <c r="F1505" i="4"/>
  <c r="G1505" i="4" s="1"/>
  <c r="E1506" i="4"/>
  <c r="K1506" i="4" s="1"/>
  <c r="F1506" i="4"/>
  <c r="G1506" i="4" s="1"/>
  <c r="H1506" i="4"/>
  <c r="I1506" i="4" s="1"/>
  <c r="J1506" i="4" s="1"/>
  <c r="E1507" i="4"/>
  <c r="K1507" i="4" s="1"/>
  <c r="F1507" i="4"/>
  <c r="G1507" i="4"/>
  <c r="H1507" i="4"/>
  <c r="I1507" i="4" s="1"/>
  <c r="J1507" i="4" s="1"/>
  <c r="E1508" i="4"/>
  <c r="K1508" i="4" s="1"/>
  <c r="F1508" i="4"/>
  <c r="H1508" i="4" s="1"/>
  <c r="I1508" i="4" s="1"/>
  <c r="J1508" i="4" s="1"/>
  <c r="E1509" i="4"/>
  <c r="K1509" i="4" s="1"/>
  <c r="F1509" i="4"/>
  <c r="H1509" i="4" s="1"/>
  <c r="I1509" i="4" s="1"/>
  <c r="J1509" i="4" s="1"/>
  <c r="G1509" i="4"/>
  <c r="E1510" i="4"/>
  <c r="K1510" i="4" s="1"/>
  <c r="F1510" i="4"/>
  <c r="G1510" i="4" s="1"/>
  <c r="H1510" i="4"/>
  <c r="I1510" i="4" s="1"/>
  <c r="J1510" i="4" s="1"/>
  <c r="L1510" i="4" s="1" a="1"/>
  <c r="L1510" i="4" s="1"/>
  <c r="E1511" i="4"/>
  <c r="K1511" i="4" s="1"/>
  <c r="F1511" i="4"/>
  <c r="G1511" i="4" s="1"/>
  <c r="E1512" i="4"/>
  <c r="K1512" i="4" s="1"/>
  <c r="F1512" i="4"/>
  <c r="H1512" i="4" s="1"/>
  <c r="I1512" i="4" s="1"/>
  <c r="J1512" i="4" s="1"/>
  <c r="G1512" i="4"/>
  <c r="E1513" i="4"/>
  <c r="F1513" i="4"/>
  <c r="G1513" i="4" s="1"/>
  <c r="H1513" i="4"/>
  <c r="I1513" i="4" s="1"/>
  <c r="J1513" i="4" s="1"/>
  <c r="K1513" i="4"/>
  <c r="E1514" i="4"/>
  <c r="K1514" i="4" s="1"/>
  <c r="F1514" i="4"/>
  <c r="G1514" i="4"/>
  <c r="H1514" i="4"/>
  <c r="I1514" i="4" s="1"/>
  <c r="J1514" i="4" s="1"/>
  <c r="E1515" i="4"/>
  <c r="F1515" i="4"/>
  <c r="H1515" i="4" s="1"/>
  <c r="I1515" i="4" s="1"/>
  <c r="J1515" i="4" s="1"/>
  <c r="K1515" i="4"/>
  <c r="E1516" i="4"/>
  <c r="F1516" i="4"/>
  <c r="G1516" i="4" s="1"/>
  <c r="H1516" i="4"/>
  <c r="I1516" i="4" s="1"/>
  <c r="J1516" i="4" s="1"/>
  <c r="L1516" i="4" s="1" a="1"/>
  <c r="L1516" i="4" s="1"/>
  <c r="K1516" i="4"/>
  <c r="E1517" i="4"/>
  <c r="F1517" i="4"/>
  <c r="G1517" i="4" s="1"/>
  <c r="K1517" i="4"/>
  <c r="E1518" i="4"/>
  <c r="F1518" i="4"/>
  <c r="K1518" i="4"/>
  <c r="E1519" i="4"/>
  <c r="F1519" i="4"/>
  <c r="G1519" i="4" s="1"/>
  <c r="K1519" i="4"/>
  <c r="E1520" i="4"/>
  <c r="K1520" i="4" s="1"/>
  <c r="F1520" i="4"/>
  <c r="G1520" i="4" s="1"/>
  <c r="E1521" i="4"/>
  <c r="K1521" i="4" s="1"/>
  <c r="F1521" i="4"/>
  <c r="G1521" i="4"/>
  <c r="H1521" i="4"/>
  <c r="I1521" i="4" s="1"/>
  <c r="J1521" i="4" s="1"/>
  <c r="L1521" i="4" s="1" a="1"/>
  <c r="L1521" i="4" s="1"/>
  <c r="E1522" i="4"/>
  <c r="K1522" i="4" s="1"/>
  <c r="F1522" i="4"/>
  <c r="H1522" i="4" s="1"/>
  <c r="I1522" i="4" s="1"/>
  <c r="J1522" i="4" s="1"/>
  <c r="G1522" i="4"/>
  <c r="E1523" i="4"/>
  <c r="K1523" i="4" s="1"/>
  <c r="F1523" i="4"/>
  <c r="E1524" i="4"/>
  <c r="K1524" i="4" s="1"/>
  <c r="F1524" i="4"/>
  <c r="G1524" i="4"/>
  <c r="H1524" i="4"/>
  <c r="I1524" i="4" s="1"/>
  <c r="J1524" i="4" s="1"/>
  <c r="L1524" i="4" s="1" a="1"/>
  <c r="L1524" i="4"/>
  <c r="E1525" i="4"/>
  <c r="K1525" i="4" s="1"/>
  <c r="F1525" i="4"/>
  <c r="G1525" i="4" s="1"/>
  <c r="E1526" i="4"/>
  <c r="K1526" i="4" s="1"/>
  <c r="F1526" i="4"/>
  <c r="G1526" i="4" s="1"/>
  <c r="H1526" i="4"/>
  <c r="I1526" i="4" s="1"/>
  <c r="J1526" i="4" s="1"/>
  <c r="L1526" i="4" s="1" a="1"/>
  <c r="L1526" i="4" s="1"/>
  <c r="E1527" i="4"/>
  <c r="F1527" i="4"/>
  <c r="G1527" i="4"/>
  <c r="H1527" i="4"/>
  <c r="I1527" i="4"/>
  <c r="J1527" i="4" s="1"/>
  <c r="M1527" i="4" s="1" a="1"/>
  <c r="M1527" i="4" s="1"/>
  <c r="K1527" i="4"/>
  <c r="L1527" i="4" a="1"/>
  <c r="L1527" i="4" s="1"/>
  <c r="E1528" i="4"/>
  <c r="F1528" i="4"/>
  <c r="G1528" i="4" s="1"/>
  <c r="K1528" i="4"/>
  <c r="E1529" i="4"/>
  <c r="F1529" i="4"/>
  <c r="G1529" i="4" s="1"/>
  <c r="K1529" i="4"/>
  <c r="E1530" i="4"/>
  <c r="K1530" i="4" s="1"/>
  <c r="F1530" i="4"/>
  <c r="H1530" i="4" s="1"/>
  <c r="I1530" i="4" s="1"/>
  <c r="J1530" i="4" s="1"/>
  <c r="G1530" i="4"/>
  <c r="E1531" i="4"/>
  <c r="F1531" i="4"/>
  <c r="G1531" i="4" s="1"/>
  <c r="K1531" i="4"/>
  <c r="E1532" i="4"/>
  <c r="K1532" i="4" s="1"/>
  <c r="F1532" i="4"/>
  <c r="H1532" i="4" s="1"/>
  <c r="I1532" i="4" s="1"/>
  <c r="J1532" i="4" s="1"/>
  <c r="M1532" i="4" s="1" a="1"/>
  <c r="M1532" i="4" s="1"/>
  <c r="G1532" i="4"/>
  <c r="E1533" i="4"/>
  <c r="K1533" i="4" s="1"/>
  <c r="F1533" i="4"/>
  <c r="G1533" i="4" s="1"/>
  <c r="H1533" i="4"/>
  <c r="I1533" i="4" s="1"/>
  <c r="J1533" i="4" s="1"/>
  <c r="E1534" i="4"/>
  <c r="K1534" i="4" s="1"/>
  <c r="F1534" i="4"/>
  <c r="H1534" i="4" s="1"/>
  <c r="I1534" i="4" s="1"/>
  <c r="G1534" i="4"/>
  <c r="J1534" i="4"/>
  <c r="E1535" i="4"/>
  <c r="K1535" i="4" s="1"/>
  <c r="F1535" i="4"/>
  <c r="G1535" i="4" s="1"/>
  <c r="H1535" i="4"/>
  <c r="I1535" i="4"/>
  <c r="J1535" i="4" s="1"/>
  <c r="E1536" i="4"/>
  <c r="K1536" i="4" s="1"/>
  <c r="F1536" i="4"/>
  <c r="H1536" i="4" s="1"/>
  <c r="G1536" i="4"/>
  <c r="I1536" i="4"/>
  <c r="J1536" i="4" s="1"/>
  <c r="M1536" i="4" s="1" a="1"/>
  <c r="M1536" i="4" s="1"/>
  <c r="E1537" i="4"/>
  <c r="K1537" i="4" s="1"/>
  <c r="F1537" i="4"/>
  <c r="G1537" i="4" s="1"/>
  <c r="E1538" i="4"/>
  <c r="F1538" i="4"/>
  <c r="K1538" i="4"/>
  <c r="E1539" i="4"/>
  <c r="K1539" i="4" s="1"/>
  <c r="F1539" i="4"/>
  <c r="G1539" i="4" s="1"/>
  <c r="H1539" i="4"/>
  <c r="I1539" i="4" s="1"/>
  <c r="J1539" i="4" s="1"/>
  <c r="E1540" i="4"/>
  <c r="F1540" i="4"/>
  <c r="H1540" i="4" s="1"/>
  <c r="I1540" i="4" s="1"/>
  <c r="J1540" i="4" s="1"/>
  <c r="K1540" i="4"/>
  <c r="E1541" i="4"/>
  <c r="F1541" i="4"/>
  <c r="H1541" i="4" s="1"/>
  <c r="G1541" i="4"/>
  <c r="I1541" i="4"/>
  <c r="J1541" i="4" s="1"/>
  <c r="K1541" i="4"/>
  <c r="E1542" i="4"/>
  <c r="K1542" i="4" s="1"/>
  <c r="F1542" i="4"/>
  <c r="H1542" i="4" s="1"/>
  <c r="I1542" i="4" s="1"/>
  <c r="J1542" i="4" s="1"/>
  <c r="E1543" i="4"/>
  <c r="K1543" i="4" s="1"/>
  <c r="F1543" i="4"/>
  <c r="G1543" i="4" s="1"/>
  <c r="H1543" i="4"/>
  <c r="I1543" i="4" s="1"/>
  <c r="J1543" i="4" s="1"/>
  <c r="M1543" i="4" s="1" a="1"/>
  <c r="M1543" i="4" s="1"/>
  <c r="E1544" i="4"/>
  <c r="K1544" i="4" s="1"/>
  <c r="F1544" i="4"/>
  <c r="H1544" i="4" s="1"/>
  <c r="I1544" i="4" s="1"/>
  <c r="J1544" i="4" s="1"/>
  <c r="G1544" i="4"/>
  <c r="E1545" i="4"/>
  <c r="F1545" i="4"/>
  <c r="G1545" i="4" s="1"/>
  <c r="H1545" i="4"/>
  <c r="I1545" i="4" s="1"/>
  <c r="J1545" i="4" s="1"/>
  <c r="K1545" i="4"/>
  <c r="E1546" i="4"/>
  <c r="K1546" i="4" s="1"/>
  <c r="F1546" i="4"/>
  <c r="H1546" i="4" s="1"/>
  <c r="I1546" i="4" s="1"/>
  <c r="J1546" i="4" s="1"/>
  <c r="G1546" i="4"/>
  <c r="E1547" i="4"/>
  <c r="F1547" i="4"/>
  <c r="H1547" i="4" s="1"/>
  <c r="I1547" i="4" s="1"/>
  <c r="J1547" i="4" s="1"/>
  <c r="K1547" i="4"/>
  <c r="E1548" i="4"/>
  <c r="K1548" i="4" s="1"/>
  <c r="F1548" i="4"/>
  <c r="H1548" i="4" s="1"/>
  <c r="I1548" i="4" s="1"/>
  <c r="J1548" i="4" s="1"/>
  <c r="G1548" i="4"/>
  <c r="E1549" i="4"/>
  <c r="K1549" i="4" s="1"/>
  <c r="F1549" i="4"/>
  <c r="G1549" i="4" s="1"/>
  <c r="E1550" i="4"/>
  <c r="K1550" i="4" s="1"/>
  <c r="F1550" i="4"/>
  <c r="G1550" i="4" s="1"/>
  <c r="H1550" i="4"/>
  <c r="I1550" i="4" s="1"/>
  <c r="J1550" i="4" s="1"/>
  <c r="M1550" i="4" s="1" a="1"/>
  <c r="M1550" i="4" s="1"/>
  <c r="L1550" i="4" a="1"/>
  <c r="L1550" i="4"/>
  <c r="E1551" i="4"/>
  <c r="K1551" i="4" s="1"/>
  <c r="F1551" i="4"/>
  <c r="E1552" i="4"/>
  <c r="K1552" i="4" s="1"/>
  <c r="F1552" i="4"/>
  <c r="G1552" i="4" s="1"/>
  <c r="E1553" i="4"/>
  <c r="F1553" i="4"/>
  <c r="G1553" i="4"/>
  <c r="H1553" i="4"/>
  <c r="I1553" i="4" s="1"/>
  <c r="J1553" i="4" s="1"/>
  <c r="K1553" i="4"/>
  <c r="E1554" i="4"/>
  <c r="F1554" i="4"/>
  <c r="H1554" i="4" s="1"/>
  <c r="I1554" i="4" s="1"/>
  <c r="J1554" i="4" s="1"/>
  <c r="M1554" i="4" s="1" a="1"/>
  <c r="M1554" i="4" s="1"/>
  <c r="G1554" i="4"/>
  <c r="K1554" i="4"/>
  <c r="E1555" i="4"/>
  <c r="F1555" i="4"/>
  <c r="K1555" i="4"/>
  <c r="E1556" i="4"/>
  <c r="K1556" i="4" s="1"/>
  <c r="F1556" i="4"/>
  <c r="G1556" i="4" s="1"/>
  <c r="E1557" i="4"/>
  <c r="F1557" i="4"/>
  <c r="K1557" i="4"/>
  <c r="E1558" i="4"/>
  <c r="K1558" i="4" s="1"/>
  <c r="F1558" i="4"/>
  <c r="E1559" i="4"/>
  <c r="K1559" i="4" s="1"/>
  <c r="F1559" i="4"/>
  <c r="G1559" i="4" s="1"/>
  <c r="E1560" i="4"/>
  <c r="F1560" i="4"/>
  <c r="G1560" i="4" s="1"/>
  <c r="K1560" i="4"/>
  <c r="E1561" i="4"/>
  <c r="K1561" i="4" s="1"/>
  <c r="F1561" i="4"/>
  <c r="E1562" i="4"/>
  <c r="F1562" i="4"/>
  <c r="K1562" i="4"/>
  <c r="E1563" i="4"/>
  <c r="K1563" i="4" s="1"/>
  <c r="F1563" i="4"/>
  <c r="G1563" i="4" s="1"/>
  <c r="H1563" i="4"/>
  <c r="I1563" i="4" s="1"/>
  <c r="J1563" i="4" s="1"/>
  <c r="E1564" i="4"/>
  <c r="K1564" i="4" s="1"/>
  <c r="F1564" i="4"/>
  <c r="H1564" i="4" s="1"/>
  <c r="I1564" i="4" s="1"/>
  <c r="J1564" i="4" s="1"/>
  <c r="M1564" i="4" s="1" a="1"/>
  <c r="M1564" i="4" s="1"/>
  <c r="G1564" i="4"/>
  <c r="E1565" i="4"/>
  <c r="K1565" i="4" s="1"/>
  <c r="F1565" i="4"/>
  <c r="E1566" i="4"/>
  <c r="F1566" i="4"/>
  <c r="K1566" i="4"/>
  <c r="E1567" i="4"/>
  <c r="K1567" i="4" s="1"/>
  <c r="F1567" i="4"/>
  <c r="G1567" i="4" s="1"/>
  <c r="E1568" i="4"/>
  <c r="K1568" i="4" s="1"/>
  <c r="F1568" i="4"/>
  <c r="G1568" i="4" s="1"/>
  <c r="E1569" i="4"/>
  <c r="K1569" i="4" s="1"/>
  <c r="F1569" i="4"/>
  <c r="H1569" i="4" s="1"/>
  <c r="I1569" i="4" s="1"/>
  <c r="J1569" i="4" s="1"/>
  <c r="G1569" i="4"/>
  <c r="E1570" i="4"/>
  <c r="K1570" i="4" s="1"/>
  <c r="F1570" i="4"/>
  <c r="G1570" i="4" s="1"/>
  <c r="H1570" i="4"/>
  <c r="I1570" i="4" s="1"/>
  <c r="J1570" i="4" s="1"/>
  <c r="E1571" i="4"/>
  <c r="K1571" i="4" s="1"/>
  <c r="F1571" i="4"/>
  <c r="H1571" i="4" s="1"/>
  <c r="I1571" i="4" s="1"/>
  <c r="J1571" i="4"/>
  <c r="L1571" i="4" s="1" a="1"/>
  <c r="L1571" i="4" s="1"/>
  <c r="E1572" i="4"/>
  <c r="K1572" i="4" s="1"/>
  <c r="F1572" i="4"/>
  <c r="G1572" i="4" s="1"/>
  <c r="H1572" i="4"/>
  <c r="I1572" i="4" s="1"/>
  <c r="J1572" i="4" s="1"/>
  <c r="L1572" i="4" s="1" a="1"/>
  <c r="L1572" i="4" s="1"/>
  <c r="E1573" i="4"/>
  <c r="F1573" i="4"/>
  <c r="G1573" i="4"/>
  <c r="H1573" i="4"/>
  <c r="I1573" i="4" s="1"/>
  <c r="J1573" i="4" s="1"/>
  <c r="K1573" i="4"/>
  <c r="E1574" i="4"/>
  <c r="F1574" i="4"/>
  <c r="H1574" i="4" s="1"/>
  <c r="I1574" i="4" s="1"/>
  <c r="J1574" i="4" s="1"/>
  <c r="G1574" i="4"/>
  <c r="K1574" i="4"/>
  <c r="E1575" i="4"/>
  <c r="K1575" i="4" s="1"/>
  <c r="F1575" i="4"/>
  <c r="E1576" i="4"/>
  <c r="K1576" i="4" s="1"/>
  <c r="F1576" i="4"/>
  <c r="H1576" i="4" s="1"/>
  <c r="I1576" i="4" s="1"/>
  <c r="J1576" i="4" s="1"/>
  <c r="G1576" i="4"/>
  <c r="E1577" i="4"/>
  <c r="F1577" i="4"/>
  <c r="H1577" i="4" s="1"/>
  <c r="I1577" i="4"/>
  <c r="J1577" i="4" s="1"/>
  <c r="M1577" i="4" s="1" a="1"/>
  <c r="M1577" i="4" s="1"/>
  <c r="K1577" i="4"/>
  <c r="E1578" i="4"/>
  <c r="K1578" i="4" s="1"/>
  <c r="F1578" i="4"/>
  <c r="E1579" i="4"/>
  <c r="K1579" i="4" s="1"/>
  <c r="F1579" i="4"/>
  <c r="G1579" i="4" s="1"/>
  <c r="E1580" i="4"/>
  <c r="K1580" i="4" s="1"/>
  <c r="F1580" i="4"/>
  <c r="E1581" i="4"/>
  <c r="K1581" i="4" s="1"/>
  <c r="F1581" i="4"/>
  <c r="E1582" i="4"/>
  <c r="K1582" i="4" s="1"/>
  <c r="F1582" i="4"/>
  <c r="E1583" i="4"/>
  <c r="K1583" i="4" s="1"/>
  <c r="F1583" i="4"/>
  <c r="G1583" i="4" s="1"/>
  <c r="E1584" i="4"/>
  <c r="F1584" i="4"/>
  <c r="G1584" i="4" s="1"/>
  <c r="K1584" i="4"/>
  <c r="E1585" i="4"/>
  <c r="K1585" i="4" s="1"/>
  <c r="F1585" i="4"/>
  <c r="E1586" i="4"/>
  <c r="F1586" i="4"/>
  <c r="G1586" i="4"/>
  <c r="H1586" i="4"/>
  <c r="I1586" i="4" s="1"/>
  <c r="J1586" i="4" s="1"/>
  <c r="K1586" i="4"/>
  <c r="E1587" i="4"/>
  <c r="F1587" i="4"/>
  <c r="K1587" i="4"/>
  <c r="E1588" i="4"/>
  <c r="K1588" i="4" s="1"/>
  <c r="F1588" i="4"/>
  <c r="G1588" i="4" s="1"/>
  <c r="H1588" i="4"/>
  <c r="I1588" i="4" s="1"/>
  <c r="J1588" i="4" s="1"/>
  <c r="E1589" i="4"/>
  <c r="K1589" i="4" s="1"/>
  <c r="F1589" i="4"/>
  <c r="G1589" i="4"/>
  <c r="H1589" i="4"/>
  <c r="I1589" i="4" s="1"/>
  <c r="J1589" i="4" s="1"/>
  <c r="E1590" i="4"/>
  <c r="F1590" i="4"/>
  <c r="H1590" i="4" s="1"/>
  <c r="I1590" i="4" s="1"/>
  <c r="J1590" i="4" s="1"/>
  <c r="G1590" i="4"/>
  <c r="K1590" i="4"/>
  <c r="E1591" i="4"/>
  <c r="K1591" i="4" s="1"/>
  <c r="F1591" i="4"/>
  <c r="E1592" i="4"/>
  <c r="F1592" i="4"/>
  <c r="G1592" i="4" s="1"/>
  <c r="H1592" i="4"/>
  <c r="I1592" i="4"/>
  <c r="J1592" i="4" s="1"/>
  <c r="K1592" i="4"/>
  <c r="E1593" i="4"/>
  <c r="K1593" i="4" s="1"/>
  <c r="F1593" i="4"/>
  <c r="G1593" i="4" s="1"/>
  <c r="H1593" i="4"/>
  <c r="I1593" i="4" s="1"/>
  <c r="J1593" i="4" s="1"/>
  <c r="E1594" i="4"/>
  <c r="K1594" i="4" s="1"/>
  <c r="F1594" i="4"/>
  <c r="H1594" i="4" s="1"/>
  <c r="I1594" i="4" s="1"/>
  <c r="J1594" i="4" s="1"/>
  <c r="E1595" i="4"/>
  <c r="K1595" i="4" s="1"/>
  <c r="F1595" i="4"/>
  <c r="E1596" i="4"/>
  <c r="K1596" i="4" s="1"/>
  <c r="F1596" i="4"/>
  <c r="E1597" i="4"/>
  <c r="K1597" i="4" s="1"/>
  <c r="F1597" i="4"/>
  <c r="G1597" i="4" s="1"/>
  <c r="E1598" i="4"/>
  <c r="K1598" i="4" s="1"/>
  <c r="F1598" i="4"/>
  <c r="G1598" i="4"/>
  <c r="H1598" i="4"/>
  <c r="I1598" i="4" s="1"/>
  <c r="J1598" i="4" s="1"/>
  <c r="E1599" i="4"/>
  <c r="K1599" i="4" s="1"/>
  <c r="F1599" i="4"/>
  <c r="E1600" i="4"/>
  <c r="K1600" i="4" s="1"/>
  <c r="F1600" i="4"/>
  <c r="H1600" i="4" s="1"/>
  <c r="I1600" i="4" s="1"/>
  <c r="G1600" i="4"/>
  <c r="J1600" i="4"/>
  <c r="E1601" i="4"/>
  <c r="K1601" i="4" s="1"/>
  <c r="F1601" i="4"/>
  <c r="H1601" i="4" s="1"/>
  <c r="I1601" i="4" s="1"/>
  <c r="G1601" i="4"/>
  <c r="J1601" i="4"/>
  <c r="M1601" i="4" s="1" a="1"/>
  <c r="M1601" i="4" s="1"/>
  <c r="E1602" i="4"/>
  <c r="K1602" i="4" s="1"/>
  <c r="F1602" i="4"/>
  <c r="G1602" i="4" s="1"/>
  <c r="H1602" i="4"/>
  <c r="I1602" i="4" s="1"/>
  <c r="J1602" i="4" s="1"/>
  <c r="E1603" i="4"/>
  <c r="K1603" i="4" s="1"/>
  <c r="F1603" i="4"/>
  <c r="G1603" i="4" s="1"/>
  <c r="E1604" i="4"/>
  <c r="K1604" i="4" s="1"/>
  <c r="F1604" i="4"/>
  <c r="H1604" i="4" s="1"/>
  <c r="I1604" i="4" s="1"/>
  <c r="J1604" i="4" s="1"/>
  <c r="E1605" i="4"/>
  <c r="K1605" i="4" s="1"/>
  <c r="F1605" i="4"/>
  <c r="G1605" i="4" s="1"/>
  <c r="H1605" i="4"/>
  <c r="I1605" i="4" s="1"/>
  <c r="J1605" i="4" s="1"/>
  <c r="E1606" i="4"/>
  <c r="K1606" i="4" s="1"/>
  <c r="F1606" i="4"/>
  <c r="G1606" i="4"/>
  <c r="H1606" i="4"/>
  <c r="I1606" i="4" s="1"/>
  <c r="J1606" i="4" s="1"/>
  <c r="E1607" i="4"/>
  <c r="K1607" i="4" s="1"/>
  <c r="F1607" i="4"/>
  <c r="H1607" i="4" s="1"/>
  <c r="I1607" i="4" s="1"/>
  <c r="J1607" i="4" s="1"/>
  <c r="G1607" i="4"/>
  <c r="E1608" i="4"/>
  <c r="K1608" i="4" s="1"/>
  <c r="F1608" i="4"/>
  <c r="H1608" i="4" s="1"/>
  <c r="I1608" i="4" s="1"/>
  <c r="J1608" i="4" s="1"/>
  <c r="E1609" i="4"/>
  <c r="K1609" i="4" s="1"/>
  <c r="F1609" i="4"/>
  <c r="E1610" i="4"/>
  <c r="K1610" i="4" s="1"/>
  <c r="F1610" i="4"/>
  <c r="E1611" i="4"/>
  <c r="K1611" i="4" s="1"/>
  <c r="F1611" i="4"/>
  <c r="G1611" i="4"/>
  <c r="H1611" i="4"/>
  <c r="I1611" i="4" s="1"/>
  <c r="J1611" i="4"/>
  <c r="E1612" i="4"/>
  <c r="K1612" i="4" s="1"/>
  <c r="F1612" i="4"/>
  <c r="G1612" i="4" s="1"/>
  <c r="E1613" i="4"/>
  <c r="K1613" i="4" s="1"/>
  <c r="F1613" i="4"/>
  <c r="E1614" i="4"/>
  <c r="K1614" i="4" s="1"/>
  <c r="F1614" i="4"/>
  <c r="E1615" i="4"/>
  <c r="K1615" i="4" s="1"/>
  <c r="F1615" i="4"/>
  <c r="H1615" i="4" s="1"/>
  <c r="I1615" i="4" s="1"/>
  <c r="J1615" i="4" s="1"/>
  <c r="L1615" i="4" s="1" a="1"/>
  <c r="L1615" i="4" s="1"/>
  <c r="G1615" i="4"/>
  <c r="E1616" i="4"/>
  <c r="K1616" i="4" s="1"/>
  <c r="F1616" i="4"/>
  <c r="E1617" i="4"/>
  <c r="K1617" i="4" s="1"/>
  <c r="F1617" i="4"/>
  <c r="G1617" i="4"/>
  <c r="H1617" i="4"/>
  <c r="I1617" i="4" s="1"/>
  <c r="J1617" i="4" s="1"/>
  <c r="E1618" i="4"/>
  <c r="F1618" i="4"/>
  <c r="G1618" i="4" s="1"/>
  <c r="K1618" i="4"/>
  <c r="E1619" i="4"/>
  <c r="K1619" i="4" s="1"/>
  <c r="F1619" i="4"/>
  <c r="G1619" i="4" s="1"/>
  <c r="H1619" i="4"/>
  <c r="I1619" i="4" s="1"/>
  <c r="J1619" i="4" s="1"/>
  <c r="E1620" i="4"/>
  <c r="K1620" i="4" s="1"/>
  <c r="F1620" i="4"/>
  <c r="G1620" i="4" s="1"/>
  <c r="H1620" i="4"/>
  <c r="I1620" i="4"/>
  <c r="J1620" i="4" s="1"/>
  <c r="E1621" i="4"/>
  <c r="F1621" i="4"/>
  <c r="H1621" i="4" s="1"/>
  <c r="I1621" i="4" s="1"/>
  <c r="J1621" i="4" s="1"/>
  <c r="K1621" i="4"/>
  <c r="E1622" i="4"/>
  <c r="K1622" i="4" s="1"/>
  <c r="F1622" i="4"/>
  <c r="H1622" i="4" s="1"/>
  <c r="I1622" i="4" s="1"/>
  <c r="J1622" i="4" s="1"/>
  <c r="E1623" i="4"/>
  <c r="K1623" i="4" s="1"/>
  <c r="F1623" i="4"/>
  <c r="G1623" i="4" s="1"/>
  <c r="H1623" i="4"/>
  <c r="I1623" i="4" s="1"/>
  <c r="J1623" i="4" s="1"/>
  <c r="L1623" i="4" s="1" a="1"/>
  <c r="L1623" i="4" s="1"/>
  <c r="E1624" i="4"/>
  <c r="K1624" i="4" s="1"/>
  <c r="F1624" i="4"/>
  <c r="E1625" i="4"/>
  <c r="K1625" i="4" s="1"/>
  <c r="F1625" i="4"/>
  <c r="E1626" i="4"/>
  <c r="K1626" i="4" s="1"/>
  <c r="F1626" i="4"/>
  <c r="H1626" i="4" s="1"/>
  <c r="I1626" i="4" s="1"/>
  <c r="J1626" i="4" s="1"/>
  <c r="E1627" i="4"/>
  <c r="K1627" i="4" s="1"/>
  <c r="F1627" i="4"/>
  <c r="E1628" i="4"/>
  <c r="K1628" i="4" s="1"/>
  <c r="F1628" i="4"/>
  <c r="G1628" i="4" s="1"/>
  <c r="E1629" i="4"/>
  <c r="F1629" i="4"/>
  <c r="K1629" i="4"/>
  <c r="E1630" i="4"/>
  <c r="K1630" i="4" s="1"/>
  <c r="F1630" i="4"/>
  <c r="G1630" i="4"/>
  <c r="H1630" i="4"/>
  <c r="I1630" i="4" s="1"/>
  <c r="J1630" i="4" s="1"/>
  <c r="E1631" i="4"/>
  <c r="F1631" i="4"/>
  <c r="G1631" i="4" s="1"/>
  <c r="H1631" i="4"/>
  <c r="I1631" i="4" s="1"/>
  <c r="J1631" i="4"/>
  <c r="K1631" i="4"/>
  <c r="E1632" i="4"/>
  <c r="K1632" i="4" s="1"/>
  <c r="F1632" i="4"/>
  <c r="G1632" i="4" s="1"/>
  <c r="E1633" i="4"/>
  <c r="K1633" i="4" s="1"/>
  <c r="F1633" i="4"/>
  <c r="E1634" i="4"/>
  <c r="K1634" i="4" s="1"/>
  <c r="F1634" i="4"/>
  <c r="G1634" i="4" s="1"/>
  <c r="E1635" i="4"/>
  <c r="K1635" i="4" s="1"/>
  <c r="F1635" i="4"/>
  <c r="G1635" i="4" s="1"/>
  <c r="E1636" i="4"/>
  <c r="K1636" i="4" s="1"/>
  <c r="F1636" i="4"/>
  <c r="G1636" i="4" s="1"/>
  <c r="H1636" i="4"/>
  <c r="I1636" i="4" s="1"/>
  <c r="J1636" i="4" s="1"/>
  <c r="M1636" i="4" s="1" a="1"/>
  <c r="M1636" i="4" s="1"/>
  <c r="L1636" i="4" a="1"/>
  <c r="L1636" i="4" s="1"/>
  <c r="E1637" i="4"/>
  <c r="K1637" i="4" s="1"/>
  <c r="F1637" i="4"/>
  <c r="G1637" i="4"/>
  <c r="H1637" i="4"/>
  <c r="I1637" i="4" s="1"/>
  <c r="J1637" i="4" s="1"/>
  <c r="E1638" i="4"/>
  <c r="K1638" i="4" s="1"/>
  <c r="F1638" i="4"/>
  <c r="E1639" i="4"/>
  <c r="F1639" i="4"/>
  <c r="K1639" i="4"/>
  <c r="E1640" i="4"/>
  <c r="K1640" i="4" s="1"/>
  <c r="F1640" i="4"/>
  <c r="E1641" i="4"/>
  <c r="K1641" i="4" s="1"/>
  <c r="F1641" i="4"/>
  <c r="H1641" i="4" s="1"/>
  <c r="I1641" i="4"/>
  <c r="J1641" i="4" s="1"/>
  <c r="M1641" i="4" s="1" a="1"/>
  <c r="M1641" i="4" s="1"/>
  <c r="E1642" i="4"/>
  <c r="K1642" i="4" s="1"/>
  <c r="F1642" i="4"/>
  <c r="H1642" i="4" s="1"/>
  <c r="I1642" i="4" s="1"/>
  <c r="J1642" i="4" s="1"/>
  <c r="E1643" i="4"/>
  <c r="K1643" i="4" s="1"/>
  <c r="F1643" i="4"/>
  <c r="G1643" i="4" s="1"/>
  <c r="E1644" i="4"/>
  <c r="K1644" i="4" s="1"/>
  <c r="F1644" i="4"/>
  <c r="G1644" i="4" s="1"/>
  <c r="H1644" i="4"/>
  <c r="I1644" i="4" s="1"/>
  <c r="J1644" i="4" s="1"/>
  <c r="E1645" i="4"/>
  <c r="F1645" i="4"/>
  <c r="G1645" i="4"/>
  <c r="H1645" i="4"/>
  <c r="I1645" i="4" s="1"/>
  <c r="J1645" i="4" s="1"/>
  <c r="K1645" i="4"/>
  <c r="E1646" i="4"/>
  <c r="K1646" i="4" s="1"/>
  <c r="F1646" i="4"/>
  <c r="E1647" i="4"/>
  <c r="F1647" i="4"/>
  <c r="H1647" i="4" s="1"/>
  <c r="I1647" i="4" s="1"/>
  <c r="J1647" i="4" s="1"/>
  <c r="L1647" i="4" s="1" a="1"/>
  <c r="G1647" i="4"/>
  <c r="K1647" i="4"/>
  <c r="L1647" i="4"/>
  <c r="M1647" i="4" a="1"/>
  <c r="M1647" i="4" s="1"/>
  <c r="E1648" i="4"/>
  <c r="F1648" i="4"/>
  <c r="K1648" i="4"/>
  <c r="E1649" i="4"/>
  <c r="F1649" i="4"/>
  <c r="H1649" i="4" s="1"/>
  <c r="I1649" i="4" s="1"/>
  <c r="J1649" i="4" s="1"/>
  <c r="M1649" i="4" s="1" a="1"/>
  <c r="M1649" i="4" s="1"/>
  <c r="K1649" i="4"/>
  <c r="L1649" i="4" a="1"/>
  <c r="L1649" i="4" s="1"/>
  <c r="E1650" i="4"/>
  <c r="F1650" i="4"/>
  <c r="K1650" i="4"/>
  <c r="E1651" i="4"/>
  <c r="K1651" i="4" s="1"/>
  <c r="F1651" i="4"/>
  <c r="G1651" i="4" s="1"/>
  <c r="H1651" i="4"/>
  <c r="I1651" i="4" s="1"/>
  <c r="J1651" i="4"/>
  <c r="L1651" i="4" s="1" a="1"/>
  <c r="L1651" i="4" s="1"/>
  <c r="E1652" i="4"/>
  <c r="F1652" i="4"/>
  <c r="G1652" i="4" s="1"/>
  <c r="K1652" i="4"/>
  <c r="E1653" i="4"/>
  <c r="F1653" i="4"/>
  <c r="K1653" i="4"/>
  <c r="E1654" i="4"/>
  <c r="F1654" i="4"/>
  <c r="K1654" i="4"/>
  <c r="E1655" i="4"/>
  <c r="K1655" i="4" s="1"/>
  <c r="F1655" i="4"/>
  <c r="E1656" i="4"/>
  <c r="K1656" i="4" s="1"/>
  <c r="F1656" i="4"/>
  <c r="G1656" i="4" s="1"/>
  <c r="H1656" i="4"/>
  <c r="I1656" i="4" s="1"/>
  <c r="J1656" i="4" s="1"/>
  <c r="L1656" i="4" s="1" a="1"/>
  <c r="L1656" i="4" s="1"/>
  <c r="E1657" i="4"/>
  <c r="F1657" i="4"/>
  <c r="K1657" i="4"/>
  <c r="E1658" i="4"/>
  <c r="K1658" i="4" s="1"/>
  <c r="F1658" i="4"/>
  <c r="H1658" i="4" s="1"/>
  <c r="G1658" i="4"/>
  <c r="I1658" i="4"/>
  <c r="J1658" i="4" s="1"/>
  <c r="L1658" i="4" s="1" a="1"/>
  <c r="L1658" i="4" s="1"/>
  <c r="M1658" i="4" a="1"/>
  <c r="M1658" i="4" s="1"/>
  <c r="E1659" i="4"/>
  <c r="K1659" i="4" s="1"/>
  <c r="F1659" i="4"/>
  <c r="G1659" i="4"/>
  <c r="H1659" i="4"/>
  <c r="I1659" i="4" s="1"/>
  <c r="J1659" i="4" s="1"/>
  <c r="E1660" i="4"/>
  <c r="K1660" i="4" s="1"/>
  <c r="F1660" i="4"/>
  <c r="E1661" i="4"/>
  <c r="K1661" i="4" s="1"/>
  <c r="F1661" i="4"/>
  <c r="G1661" i="4"/>
  <c r="H1661" i="4"/>
  <c r="I1661" i="4"/>
  <c r="J1661" i="4" s="1"/>
  <c r="E1662" i="4"/>
  <c r="K1662" i="4" s="1"/>
  <c r="F1662" i="4"/>
  <c r="E1663" i="4"/>
  <c r="K1663" i="4" s="1"/>
  <c r="F1663" i="4"/>
  <c r="G1663" i="4" s="1"/>
  <c r="H1663" i="4"/>
  <c r="I1663" i="4" s="1"/>
  <c r="J1663" i="4" s="1"/>
  <c r="M1663" i="4" s="1" a="1"/>
  <c r="M1663" i="4" s="1"/>
  <c r="E1664" i="4"/>
  <c r="K1664" i="4" s="1"/>
  <c r="F1664" i="4"/>
  <c r="G1664" i="4" s="1"/>
  <c r="H1664" i="4"/>
  <c r="I1664" i="4" s="1"/>
  <c r="J1664" i="4" s="1"/>
  <c r="E1665" i="4"/>
  <c r="F1665" i="4"/>
  <c r="G1665" i="4" s="1"/>
  <c r="H1665" i="4"/>
  <c r="I1665" i="4" s="1"/>
  <c r="J1665" i="4" s="1"/>
  <c r="K1665" i="4"/>
  <c r="E1666" i="4"/>
  <c r="K1666" i="4" s="1"/>
  <c r="F1666" i="4"/>
  <c r="G1666" i="4" s="1"/>
  <c r="H1666" i="4"/>
  <c r="I1666" i="4" s="1"/>
  <c r="J1666" i="4" s="1"/>
  <c r="E1667" i="4"/>
  <c r="K1667" i="4" s="1"/>
  <c r="F1667" i="4"/>
  <c r="G1667" i="4" s="1"/>
  <c r="E1668" i="4"/>
  <c r="K1668" i="4" s="1"/>
  <c r="F1668" i="4"/>
  <c r="E1669" i="4"/>
  <c r="K1669" i="4" s="1"/>
  <c r="F1669" i="4"/>
  <c r="G1669" i="4" s="1"/>
  <c r="E1670" i="4"/>
  <c r="F1670" i="4"/>
  <c r="G1670" i="4"/>
  <c r="H1670" i="4"/>
  <c r="I1670" i="4" s="1"/>
  <c r="J1670" i="4" s="1"/>
  <c r="K1670" i="4"/>
  <c r="E1671" i="4"/>
  <c r="K1671" i="4" s="1"/>
  <c r="F1671" i="4"/>
  <c r="G1671" i="4" s="1"/>
  <c r="E1672" i="4"/>
  <c r="K1672" i="4" s="1"/>
  <c r="F1672" i="4"/>
  <c r="E1673" i="4"/>
  <c r="F1673" i="4"/>
  <c r="K1673" i="4"/>
  <c r="E1674" i="4"/>
  <c r="K1674" i="4" s="1"/>
  <c r="F1674" i="4"/>
  <c r="G1674" i="4" s="1"/>
  <c r="E1675" i="4"/>
  <c r="K1675" i="4" s="1"/>
  <c r="F1675" i="4"/>
  <c r="H1675" i="4" s="1"/>
  <c r="I1675" i="4" s="1"/>
  <c r="G1675" i="4"/>
  <c r="J1675" i="4"/>
  <c r="E1676" i="4"/>
  <c r="K1676" i="4" s="1"/>
  <c r="F1676" i="4"/>
  <c r="E1677" i="4"/>
  <c r="K1677" i="4" s="1"/>
  <c r="F1677" i="4"/>
  <c r="E1678" i="4"/>
  <c r="K1678" i="4" s="1"/>
  <c r="F1678" i="4"/>
  <c r="G1678" i="4" s="1"/>
  <c r="E1679" i="4"/>
  <c r="F1679" i="4"/>
  <c r="G1679" i="4"/>
  <c r="H1679" i="4"/>
  <c r="I1679" i="4" s="1"/>
  <c r="J1679" i="4" s="1"/>
  <c r="L1679" i="4" s="1" a="1"/>
  <c r="K1679" i="4"/>
  <c r="L1679" i="4"/>
  <c r="M1679" i="4" a="1"/>
  <c r="M1679" i="4" s="1"/>
  <c r="E1680" i="4"/>
  <c r="K1680" i="4" s="1"/>
  <c r="F1680" i="4"/>
  <c r="H1680" i="4" s="1"/>
  <c r="I1680" i="4" s="1"/>
  <c r="J1680" i="4" s="1"/>
  <c r="G1680" i="4"/>
  <c r="E1681" i="4"/>
  <c r="F1681" i="4"/>
  <c r="G1681" i="4" s="1"/>
  <c r="K1681" i="4"/>
  <c r="E1682" i="4"/>
  <c r="K1682" i="4" s="1"/>
  <c r="F1682" i="4"/>
  <c r="H1682" i="4" s="1"/>
  <c r="I1682" i="4"/>
  <c r="J1682" i="4" s="1"/>
  <c r="E1683" i="4"/>
  <c r="F1683" i="4"/>
  <c r="H1683" i="4" s="1"/>
  <c r="I1683" i="4" s="1"/>
  <c r="G1683" i="4"/>
  <c r="J1683" i="4"/>
  <c r="K1683" i="4"/>
  <c r="E1684" i="4"/>
  <c r="K1684" i="4" s="1"/>
  <c r="F1684" i="4"/>
  <c r="H1684" i="4" s="1"/>
  <c r="I1684" i="4" s="1"/>
  <c r="J1684" i="4" s="1"/>
  <c r="E1685" i="4"/>
  <c r="K1685" i="4" s="1"/>
  <c r="F1685" i="4"/>
  <c r="G1685" i="4" s="1"/>
  <c r="E1686" i="4"/>
  <c r="K1686" i="4" s="1"/>
  <c r="F1686" i="4"/>
  <c r="E1687" i="4"/>
  <c r="K1687" i="4" s="1"/>
  <c r="F1687" i="4"/>
  <c r="G1687" i="4" s="1"/>
  <c r="E1688" i="4"/>
  <c r="K1688" i="4" s="1"/>
  <c r="F1688" i="4"/>
  <c r="H1688" i="4" s="1"/>
  <c r="I1688" i="4" s="1"/>
  <c r="J1688" i="4" s="1"/>
  <c r="G1688" i="4"/>
  <c r="E1689" i="4"/>
  <c r="F1689" i="4"/>
  <c r="G1689" i="4" s="1"/>
  <c r="K1689" i="4"/>
  <c r="E1690" i="4"/>
  <c r="K1690" i="4" s="1"/>
  <c r="F1690" i="4"/>
  <c r="H1690" i="4" s="1"/>
  <c r="I1690" i="4" s="1"/>
  <c r="J1690" i="4" s="1"/>
  <c r="G1690" i="4"/>
  <c r="E1691" i="4"/>
  <c r="K1691" i="4" s="1"/>
  <c r="F1691" i="4"/>
  <c r="G1691" i="4" s="1"/>
  <c r="H1691" i="4"/>
  <c r="I1691" i="4" s="1"/>
  <c r="J1691" i="4" s="1"/>
  <c r="E1692" i="4"/>
  <c r="K1692" i="4" s="1"/>
  <c r="F1692" i="4"/>
  <c r="H1692" i="4" s="1"/>
  <c r="G1692" i="4"/>
  <c r="I1692" i="4"/>
  <c r="J1692" i="4" s="1"/>
  <c r="E1693" i="4"/>
  <c r="K1693" i="4" s="1"/>
  <c r="F1693" i="4"/>
  <c r="E1694" i="4"/>
  <c r="K1694" i="4" s="1"/>
  <c r="F1694" i="4"/>
  <c r="E1695" i="4"/>
  <c r="F1695" i="4"/>
  <c r="G1695" i="4"/>
  <c r="H1695" i="4"/>
  <c r="I1695" i="4"/>
  <c r="J1695" i="4" s="1"/>
  <c r="K1695" i="4"/>
  <c r="E1696" i="4"/>
  <c r="K1696" i="4" s="1"/>
  <c r="F1696" i="4"/>
  <c r="G1696" i="4" s="1"/>
  <c r="H1696" i="4"/>
  <c r="I1696" i="4" s="1"/>
  <c r="J1696" i="4" s="1"/>
  <c r="E1697" i="4"/>
  <c r="K1697" i="4" s="1"/>
  <c r="F1697" i="4"/>
  <c r="G1697" i="4" s="1"/>
  <c r="H1697" i="4"/>
  <c r="I1697" i="4" s="1"/>
  <c r="J1697" i="4" s="1"/>
  <c r="E1698" i="4"/>
  <c r="F1698" i="4"/>
  <c r="K1698" i="4"/>
  <c r="E1699" i="4"/>
  <c r="K1699" i="4" s="1"/>
  <c r="F1699" i="4"/>
  <c r="G1699" i="4" s="1"/>
  <c r="H1699" i="4"/>
  <c r="I1699" i="4" s="1"/>
  <c r="J1699" i="4" s="1"/>
  <c r="E1700" i="4"/>
  <c r="K1700" i="4" s="1"/>
  <c r="F1700" i="4"/>
  <c r="E1701" i="4"/>
  <c r="K1701" i="4" s="1"/>
  <c r="F1701" i="4"/>
  <c r="H1701" i="4" s="1"/>
  <c r="I1701" i="4" s="1"/>
  <c r="J1701" i="4" s="1"/>
  <c r="L1701" i="4" s="1" a="1"/>
  <c r="L1701" i="4" s="1"/>
  <c r="E1702" i="4"/>
  <c r="F1702" i="4"/>
  <c r="K1702" i="4"/>
  <c r="E1703" i="4"/>
  <c r="F1703" i="4"/>
  <c r="K1703" i="4"/>
  <c r="E1704" i="4"/>
  <c r="K1704" i="4" s="1"/>
  <c r="F1704" i="4"/>
  <c r="G1704" i="4"/>
  <c r="H1704" i="4"/>
  <c r="I1704" i="4" s="1"/>
  <c r="J1704" i="4" s="1"/>
  <c r="L1704" i="4" s="1" a="1"/>
  <c r="L1704" i="4" s="1"/>
  <c r="E1705" i="4"/>
  <c r="F1705" i="4"/>
  <c r="G1705" i="4" s="1"/>
  <c r="K1705" i="4"/>
  <c r="E1706" i="4"/>
  <c r="K1706" i="4" s="1"/>
  <c r="F1706" i="4"/>
  <c r="G1706" i="4"/>
  <c r="H1706" i="4"/>
  <c r="I1706" i="4" s="1"/>
  <c r="J1706" i="4" s="1"/>
  <c r="E1707" i="4"/>
  <c r="K1707" i="4" s="1"/>
  <c r="F1707" i="4"/>
  <c r="G1707" i="4"/>
  <c r="H1707" i="4"/>
  <c r="I1707" i="4" s="1"/>
  <c r="J1707" i="4" s="1"/>
  <c r="E1708" i="4"/>
  <c r="K1708" i="4" s="1"/>
  <c r="F1708" i="4"/>
  <c r="H1708" i="4" s="1"/>
  <c r="I1708" i="4" s="1"/>
  <c r="J1708" i="4" s="1"/>
  <c r="G1708" i="4"/>
  <c r="E1709" i="4"/>
  <c r="F1709" i="4"/>
  <c r="G1709" i="4" s="1"/>
  <c r="K1709" i="4"/>
  <c r="E1710" i="4"/>
  <c r="K1710" i="4" s="1"/>
  <c r="F1710" i="4"/>
  <c r="E1711" i="4"/>
  <c r="F1711" i="4"/>
  <c r="K1711" i="4"/>
  <c r="E1712" i="4"/>
  <c r="K1712" i="4" s="1"/>
  <c r="F1712" i="4"/>
  <c r="G1712" i="4" s="1"/>
  <c r="E1713" i="4"/>
  <c r="F1713" i="4"/>
  <c r="K1713" i="4"/>
  <c r="E1714" i="4"/>
  <c r="F1714" i="4"/>
  <c r="G1714" i="4" s="1"/>
  <c r="K1714" i="4"/>
  <c r="E1715" i="4"/>
  <c r="F1715" i="4"/>
  <c r="K1715" i="4"/>
  <c r="E1716" i="4"/>
  <c r="K1716" i="4" s="1"/>
  <c r="F1716" i="4"/>
  <c r="H1716" i="4" s="1"/>
  <c r="I1716" i="4" s="1"/>
  <c r="J1716" i="4" s="1"/>
  <c r="L1716" i="4" s="1" a="1"/>
  <c r="L1716" i="4" s="1"/>
  <c r="E1717" i="4"/>
  <c r="K1717" i="4" s="1"/>
  <c r="F1717" i="4"/>
  <c r="E1718" i="4"/>
  <c r="K1718" i="4" s="1"/>
  <c r="F1718" i="4"/>
  <c r="G1718" i="4" s="1"/>
  <c r="H1718" i="4"/>
  <c r="I1718" i="4" s="1"/>
  <c r="J1718" i="4" s="1"/>
  <c r="E1719" i="4"/>
  <c r="K1719" i="4" s="1"/>
  <c r="F1719" i="4"/>
  <c r="E1720" i="4"/>
  <c r="K1720" i="4" s="1"/>
  <c r="F1720" i="4"/>
  <c r="E1721" i="4"/>
  <c r="K1721" i="4" s="1"/>
  <c r="F1721" i="4"/>
  <c r="E1722" i="4"/>
  <c r="F1722" i="4"/>
  <c r="K1722" i="4"/>
  <c r="E1723" i="4"/>
  <c r="K1723" i="4" s="1"/>
  <c r="F1723" i="4"/>
  <c r="G1723" i="4"/>
  <c r="H1723" i="4"/>
  <c r="I1723" i="4" s="1"/>
  <c r="J1723" i="4" s="1"/>
  <c r="E1724" i="4"/>
  <c r="F1724" i="4"/>
  <c r="K1724" i="4"/>
  <c r="E1725" i="4"/>
  <c r="K1725" i="4" s="1"/>
  <c r="F1725" i="4"/>
  <c r="G1725" i="4" s="1"/>
  <c r="E1726" i="4"/>
  <c r="K1726" i="4" s="1"/>
  <c r="F1726" i="4"/>
  <c r="H1726" i="4" s="1"/>
  <c r="I1726" i="4" s="1"/>
  <c r="J1726" i="4" s="1"/>
  <c r="G1726" i="4"/>
  <c r="E1727" i="4"/>
  <c r="K1727" i="4" s="1"/>
  <c r="F1727" i="4"/>
  <c r="G1727" i="4" s="1"/>
  <c r="E1728" i="4"/>
  <c r="F1728" i="4"/>
  <c r="K1728" i="4"/>
  <c r="E1729" i="4"/>
  <c r="K1729" i="4" s="1"/>
  <c r="F1729" i="4"/>
  <c r="H1729" i="4" s="1"/>
  <c r="I1729" i="4" s="1"/>
  <c r="J1729" i="4" s="1"/>
  <c r="G1729" i="4"/>
  <c r="E1730" i="4"/>
  <c r="K1730" i="4" s="1"/>
  <c r="F1730" i="4"/>
  <c r="H1730" i="4" s="1"/>
  <c r="I1730" i="4" s="1"/>
  <c r="J1730" i="4" s="1"/>
  <c r="G1730" i="4"/>
  <c r="E1731" i="4"/>
  <c r="K1731" i="4" s="1"/>
  <c r="F1731" i="4"/>
  <c r="E1732" i="4"/>
  <c r="K1732" i="4" s="1"/>
  <c r="F1732" i="4"/>
  <c r="G1732" i="4"/>
  <c r="H1732" i="4"/>
  <c r="I1732" i="4" s="1"/>
  <c r="J1732" i="4"/>
  <c r="L1732" i="4" s="1" a="1"/>
  <c r="L1732" i="4" s="1"/>
  <c r="M1732" i="4" a="1"/>
  <c r="M1732" i="4" s="1"/>
  <c r="E1733" i="4"/>
  <c r="K1733" i="4" s="1"/>
  <c r="F1733" i="4"/>
  <c r="H1733" i="4" s="1"/>
  <c r="I1733" i="4" s="1"/>
  <c r="J1733" i="4" s="1"/>
  <c r="E1734" i="4"/>
  <c r="K1734" i="4" s="1"/>
  <c r="F1734" i="4"/>
  <c r="E1735" i="4"/>
  <c r="K1735" i="4" s="1"/>
  <c r="F1735" i="4"/>
  <c r="G1735" i="4" s="1"/>
  <c r="H1735" i="4"/>
  <c r="I1735" i="4" s="1"/>
  <c r="J1735" i="4"/>
  <c r="E1736" i="4"/>
  <c r="K1736" i="4" s="1"/>
  <c r="F1736" i="4"/>
  <c r="H1736" i="4" s="1"/>
  <c r="I1736" i="4" s="1"/>
  <c r="J1736" i="4" s="1"/>
  <c r="G1736" i="4"/>
  <c r="E1737" i="4"/>
  <c r="K1737" i="4" s="1"/>
  <c r="F1737" i="4"/>
  <c r="G1737" i="4" s="1"/>
  <c r="E1738" i="4"/>
  <c r="K1738" i="4" s="1"/>
  <c r="F1738" i="4"/>
  <c r="H1738" i="4" s="1"/>
  <c r="I1738" i="4" s="1"/>
  <c r="J1738" i="4" s="1"/>
  <c r="G1738" i="4"/>
  <c r="E1739" i="4"/>
  <c r="K1739" i="4" s="1"/>
  <c r="F1739" i="4"/>
  <c r="E1740" i="4"/>
  <c r="K1740" i="4" s="1"/>
  <c r="F1740" i="4"/>
  <c r="G1740" i="4" s="1"/>
  <c r="E1741" i="4"/>
  <c r="K1741" i="4" s="1"/>
  <c r="F1741" i="4"/>
  <c r="H1741" i="4" s="1"/>
  <c r="I1741" i="4" s="1"/>
  <c r="J1741" i="4" s="1"/>
  <c r="M1741" i="4" s="1" a="1"/>
  <c r="M1741" i="4" s="1"/>
  <c r="L1741" i="4" a="1"/>
  <c r="L1741" i="4" s="1"/>
  <c r="E1742" i="4"/>
  <c r="K1742" i="4" s="1"/>
  <c r="F1742" i="4"/>
  <c r="G1742" i="4"/>
  <c r="H1742" i="4"/>
  <c r="I1742" i="4" s="1"/>
  <c r="J1742" i="4" s="1"/>
  <c r="M1742" i="4" s="1" a="1"/>
  <c r="M1742" i="4" s="1"/>
  <c r="E1743" i="4"/>
  <c r="F1743" i="4"/>
  <c r="G1743" i="4" s="1"/>
  <c r="K1743" i="4"/>
  <c r="E1744" i="4"/>
  <c r="F1744" i="4"/>
  <c r="K1744" i="4"/>
  <c r="E1745" i="4"/>
  <c r="F1745" i="4"/>
  <c r="G1745" i="4"/>
  <c r="H1745" i="4"/>
  <c r="I1745" i="4" s="1"/>
  <c r="J1745" i="4" s="1"/>
  <c r="L1745" i="4" s="1" a="1"/>
  <c r="K1745" i="4"/>
  <c r="L1745" i="4"/>
  <c r="M1745" i="4" a="1"/>
  <c r="M1745" i="4" s="1"/>
  <c r="E1746" i="4"/>
  <c r="K1746" i="4" s="1"/>
  <c r="F1746" i="4"/>
  <c r="G1746" i="4" s="1"/>
  <c r="H1746" i="4"/>
  <c r="I1746" i="4" s="1"/>
  <c r="J1746" i="4"/>
  <c r="E1747" i="4"/>
  <c r="F1747" i="4"/>
  <c r="G1747" i="4" s="1"/>
  <c r="H1747" i="4"/>
  <c r="I1747" i="4" s="1"/>
  <c r="J1747" i="4" s="1"/>
  <c r="K1747" i="4"/>
  <c r="E1748" i="4"/>
  <c r="F1748" i="4"/>
  <c r="G1748" i="4" s="1"/>
  <c r="H1748" i="4"/>
  <c r="I1748" i="4" s="1"/>
  <c r="J1748" i="4" s="1"/>
  <c r="K1748" i="4"/>
  <c r="E1749" i="4"/>
  <c r="F1749" i="4"/>
  <c r="G1749" i="4" s="1"/>
  <c r="K1749" i="4"/>
  <c r="E1750" i="4"/>
  <c r="K1750" i="4" s="1"/>
  <c r="F1750" i="4"/>
  <c r="H1750" i="4" s="1"/>
  <c r="I1750" i="4" s="1"/>
  <c r="J1750" i="4" s="1"/>
  <c r="G1750" i="4"/>
  <c r="E1751" i="4"/>
  <c r="F1751" i="4"/>
  <c r="G1751" i="4" s="1"/>
  <c r="K1751" i="4"/>
  <c r="E1752" i="4"/>
  <c r="K1752" i="4" s="1"/>
  <c r="F1752" i="4"/>
  <c r="H1752" i="4" s="1"/>
  <c r="I1752" i="4"/>
  <c r="J1752" i="4"/>
  <c r="E1753" i="4"/>
  <c r="K1753" i="4" s="1"/>
  <c r="F1753" i="4"/>
  <c r="E1754" i="4"/>
  <c r="K1754" i="4" s="1"/>
  <c r="F1754" i="4"/>
  <c r="E1755" i="4"/>
  <c r="F1755" i="4"/>
  <c r="H1755" i="4" s="1"/>
  <c r="I1755" i="4" s="1"/>
  <c r="J1755" i="4" s="1"/>
  <c r="L1755" i="4" s="1" a="1"/>
  <c r="L1755" i="4" s="1"/>
  <c r="K1755" i="4"/>
  <c r="E1756" i="4"/>
  <c r="F1756" i="4"/>
  <c r="H1756" i="4" s="1"/>
  <c r="I1756" i="4" s="1"/>
  <c r="J1756" i="4" s="1"/>
  <c r="G1756" i="4"/>
  <c r="K1756" i="4"/>
  <c r="E1757" i="4"/>
  <c r="F1757" i="4"/>
  <c r="K1757" i="4"/>
  <c r="E1758" i="4"/>
  <c r="K1758" i="4" s="1"/>
  <c r="F1758" i="4"/>
  <c r="E1759" i="4"/>
  <c r="K1759" i="4" s="1"/>
  <c r="F1759" i="4"/>
  <c r="H1759" i="4" s="1"/>
  <c r="I1759" i="4" s="1"/>
  <c r="J1759" i="4" s="1"/>
  <c r="M1759" i="4" s="1" a="1"/>
  <c r="M1759" i="4" s="1"/>
  <c r="G1759" i="4"/>
  <c r="E1760" i="4"/>
  <c r="K1760" i="4" s="1"/>
  <c r="F1760" i="4"/>
  <c r="H1760" i="4" s="1"/>
  <c r="I1760" i="4" s="1"/>
  <c r="J1760" i="4" s="1"/>
  <c r="M1760" i="4" s="1" a="1"/>
  <c r="M1760" i="4" s="1"/>
  <c r="E1761" i="4"/>
  <c r="K1761" i="4" s="1"/>
  <c r="F1761" i="4"/>
  <c r="E1762" i="4"/>
  <c r="K1762" i="4" s="1"/>
  <c r="F1762" i="4"/>
  <c r="E1763" i="4"/>
  <c r="K1763" i="4" s="1"/>
  <c r="F1763" i="4"/>
  <c r="E1764" i="4"/>
  <c r="K1764" i="4" s="1"/>
  <c r="F1764" i="4"/>
  <c r="G1764" i="4"/>
  <c r="H1764" i="4"/>
  <c r="I1764" i="4" s="1"/>
  <c r="J1764" i="4" s="1"/>
  <c r="E1765" i="4"/>
  <c r="F1765" i="4"/>
  <c r="G1765" i="4" s="1"/>
  <c r="K1765" i="4"/>
  <c r="E1766" i="4"/>
  <c r="F1766" i="4"/>
  <c r="K1766" i="4"/>
  <c r="E1767" i="4"/>
  <c r="K1767" i="4" s="1"/>
  <c r="F1767" i="4"/>
  <c r="H1767" i="4" s="1"/>
  <c r="I1767" i="4" s="1"/>
  <c r="J1767" i="4" s="1"/>
  <c r="E1768" i="4"/>
  <c r="K1768" i="4" s="1"/>
  <c r="F1768" i="4"/>
  <c r="H1768" i="4" s="1"/>
  <c r="I1768" i="4" s="1"/>
  <c r="J1768" i="4" s="1"/>
  <c r="M1768" i="4" s="1" a="1"/>
  <c r="M1768" i="4" s="1"/>
  <c r="L1768" i="4" a="1"/>
  <c r="L1768" i="4" s="1"/>
  <c r="E1769" i="4"/>
  <c r="K1769" i="4" s="1"/>
  <c r="F1769" i="4"/>
  <c r="E1770" i="4"/>
  <c r="F1770" i="4"/>
  <c r="G1770" i="4" s="1"/>
  <c r="K1770" i="4"/>
  <c r="E1771" i="4"/>
  <c r="K1771" i="4" s="1"/>
  <c r="F1771" i="4"/>
  <c r="G1771" i="4" s="1"/>
  <c r="E1772" i="4"/>
  <c r="K1772" i="4" s="1"/>
  <c r="F1772" i="4"/>
  <c r="G1772" i="4" s="1"/>
  <c r="H1772" i="4"/>
  <c r="I1772" i="4"/>
  <c r="J1772" i="4" s="1"/>
  <c r="L1772" i="4" s="1" a="1"/>
  <c r="L1772" i="4" s="1"/>
  <c r="M1772" i="4" a="1"/>
  <c r="M1772" i="4" s="1"/>
  <c r="E1773" i="4"/>
  <c r="K1773" i="4" s="1"/>
  <c r="F1773" i="4"/>
  <c r="G1773" i="4"/>
  <c r="H1773" i="4"/>
  <c r="I1773" i="4" s="1"/>
  <c r="J1773" i="4" s="1"/>
  <c r="E1774" i="4"/>
  <c r="F1774" i="4"/>
  <c r="G1774" i="4"/>
  <c r="H1774" i="4"/>
  <c r="I1774" i="4" s="1"/>
  <c r="J1774" i="4"/>
  <c r="M1774" i="4" s="1" a="1"/>
  <c r="M1774" i="4" s="1"/>
  <c r="K1774" i="4"/>
  <c r="E1775" i="4"/>
  <c r="K1775" i="4" s="1"/>
  <c r="F1775" i="4"/>
  <c r="E1776" i="4"/>
  <c r="F1776" i="4"/>
  <c r="H1776" i="4" s="1"/>
  <c r="I1776" i="4" s="1"/>
  <c r="J1776" i="4" s="1"/>
  <c r="G1776" i="4"/>
  <c r="K1776" i="4"/>
  <c r="E1777" i="4"/>
  <c r="F1777" i="4"/>
  <c r="G1777" i="4" s="1"/>
  <c r="K1777" i="4"/>
  <c r="E1778" i="4"/>
  <c r="F1778" i="4"/>
  <c r="G1778" i="4"/>
  <c r="H1778" i="4"/>
  <c r="I1778" i="4" s="1"/>
  <c r="J1778" i="4" s="1"/>
  <c r="M1778" i="4" s="1" a="1"/>
  <c r="M1778" i="4" s="1"/>
  <c r="K1778" i="4"/>
  <c r="L1778" i="4" a="1"/>
  <c r="L1778" i="4" s="1"/>
  <c r="E1779" i="4"/>
  <c r="K1779" i="4" s="1"/>
  <c r="F1779" i="4"/>
  <c r="H1779" i="4" s="1"/>
  <c r="I1779" i="4" s="1"/>
  <c r="J1779" i="4" s="1"/>
  <c r="G1779" i="4"/>
  <c r="E1780" i="4"/>
  <c r="K1780" i="4" s="1"/>
  <c r="F1780" i="4"/>
  <c r="G1780" i="4"/>
  <c r="H1780" i="4"/>
  <c r="I1780" i="4" s="1"/>
  <c r="J1780" i="4"/>
  <c r="L1780" i="4" s="1" a="1"/>
  <c r="L1780" i="4" s="1"/>
  <c r="E1781" i="4"/>
  <c r="F1781" i="4"/>
  <c r="H1781" i="4" s="1"/>
  <c r="I1781" i="4" s="1"/>
  <c r="J1781" i="4" s="1"/>
  <c r="M1781" i="4" s="1" a="1"/>
  <c r="M1781" i="4" s="1"/>
  <c r="G1781" i="4"/>
  <c r="K1781" i="4"/>
  <c r="E1782" i="4"/>
  <c r="K1782" i="4" s="1"/>
  <c r="F1782" i="4"/>
  <c r="E1783" i="4"/>
  <c r="F1783" i="4"/>
  <c r="G1783" i="4" s="1"/>
  <c r="K1783" i="4"/>
  <c r="E1784" i="4"/>
  <c r="K1784" i="4" s="1"/>
  <c r="F1784" i="4"/>
  <c r="G1784" i="4"/>
  <c r="H1784" i="4"/>
  <c r="I1784" i="4" s="1"/>
  <c r="J1784" i="4" s="1"/>
  <c r="E1785" i="4"/>
  <c r="K1785" i="4" s="1"/>
  <c r="F1785" i="4"/>
  <c r="H1785" i="4" s="1"/>
  <c r="I1785" i="4" s="1"/>
  <c r="J1785" i="4" s="1"/>
  <c r="L1785" i="4" s="1" a="1"/>
  <c r="G1785" i="4"/>
  <c r="L1785" i="4"/>
  <c r="E1786" i="4"/>
  <c r="K1786" i="4" s="1"/>
  <c r="F1786" i="4"/>
  <c r="E1787" i="4"/>
  <c r="K1787" i="4" s="1"/>
  <c r="F1787" i="4"/>
  <c r="E1788" i="4"/>
  <c r="K1788" i="4" s="1"/>
  <c r="F1788" i="4"/>
  <c r="G1788" i="4"/>
  <c r="H1788" i="4"/>
  <c r="I1788" i="4" s="1"/>
  <c r="J1788" i="4" s="1"/>
  <c r="E1789" i="4"/>
  <c r="K1789" i="4" s="1"/>
  <c r="F1789" i="4"/>
  <c r="E1790" i="4"/>
  <c r="K1790" i="4" s="1"/>
  <c r="F1790" i="4"/>
  <c r="E1791" i="4"/>
  <c r="F1791" i="4"/>
  <c r="G1791" i="4" s="1"/>
  <c r="K1791" i="4"/>
  <c r="E1792" i="4"/>
  <c r="K1792" i="4" s="1"/>
  <c r="F1792" i="4"/>
  <c r="G1792" i="4" s="1"/>
  <c r="H1792" i="4"/>
  <c r="I1792" i="4" s="1"/>
  <c r="J1792" i="4" s="1"/>
  <c r="E1793" i="4"/>
  <c r="K1793" i="4" s="1"/>
  <c r="F1793" i="4"/>
  <c r="G1793" i="4" s="1"/>
  <c r="E1794" i="4"/>
  <c r="K1794" i="4" s="1"/>
  <c r="F1794" i="4"/>
  <c r="G1794" i="4" s="1"/>
  <c r="H1794" i="4"/>
  <c r="I1794" i="4" s="1"/>
  <c r="J1794" i="4" s="1"/>
  <c r="E1795" i="4"/>
  <c r="K1795" i="4" s="1"/>
  <c r="F1795" i="4"/>
  <c r="G1795" i="4" s="1"/>
  <c r="H1795" i="4"/>
  <c r="I1795" i="4" s="1"/>
  <c r="J1795" i="4" s="1"/>
  <c r="E1796" i="4"/>
  <c r="K1796" i="4" s="1"/>
  <c r="F1796" i="4"/>
  <c r="E1797" i="4"/>
  <c r="F1797" i="4"/>
  <c r="G1797" i="4" s="1"/>
  <c r="H1797" i="4"/>
  <c r="I1797" i="4"/>
  <c r="J1797" i="4" s="1"/>
  <c r="K1797" i="4"/>
  <c r="E1798" i="4"/>
  <c r="K1798" i="4" s="1"/>
  <c r="F1798" i="4"/>
  <c r="H1798" i="4" s="1"/>
  <c r="I1798" i="4" s="1"/>
  <c r="J1798" i="4" s="1"/>
  <c r="M1798" i="4" s="1" a="1"/>
  <c r="M1798" i="4" s="1"/>
  <c r="E1799" i="4"/>
  <c r="K1799" i="4" s="1"/>
  <c r="F1799" i="4"/>
  <c r="G1799" i="4" s="1"/>
  <c r="H1799" i="4"/>
  <c r="I1799" i="4"/>
  <c r="J1799" i="4" s="1"/>
  <c r="M1799" i="4" s="1" a="1"/>
  <c r="M1799" i="4" s="1"/>
  <c r="E1800" i="4"/>
  <c r="K1800" i="4" s="1"/>
  <c r="F1800" i="4"/>
  <c r="H1800" i="4" s="1"/>
  <c r="I1800" i="4" s="1"/>
  <c r="J1800" i="4" s="1"/>
  <c r="M1800" i="4" s="1" a="1"/>
  <c r="M1800" i="4" s="1"/>
  <c r="G1800" i="4"/>
  <c r="L1800" i="4" a="1"/>
  <c r="L1800" i="4" s="1"/>
  <c r="E1801" i="4"/>
  <c r="F1801" i="4"/>
  <c r="G1801" i="4" s="1"/>
  <c r="K1801" i="4"/>
  <c r="E1802" i="4"/>
  <c r="K1802" i="4" s="1"/>
  <c r="F1802" i="4"/>
  <c r="G1802" i="4" s="1"/>
  <c r="E1803" i="4"/>
  <c r="K1803" i="4" s="1"/>
  <c r="F1803" i="4"/>
  <c r="G1803" i="4" s="1"/>
  <c r="H1803" i="4"/>
  <c r="I1803" i="4" s="1"/>
  <c r="J1803" i="4" s="1"/>
  <c r="E1804" i="4"/>
  <c r="K1804" i="4" s="1"/>
  <c r="F1804" i="4"/>
  <c r="E1805" i="4"/>
  <c r="K1805" i="4" s="1"/>
  <c r="F1805" i="4"/>
  <c r="E1806" i="4"/>
  <c r="K1806" i="4" s="1"/>
  <c r="F1806" i="4"/>
  <c r="G1806" i="4" s="1"/>
  <c r="H1806" i="4"/>
  <c r="I1806" i="4" s="1"/>
  <c r="J1806" i="4" s="1"/>
  <c r="E1807" i="4"/>
  <c r="F1807" i="4"/>
  <c r="K1807" i="4"/>
  <c r="E1808" i="4"/>
  <c r="F1808" i="4"/>
  <c r="G1808" i="4" s="1"/>
  <c r="H1808" i="4"/>
  <c r="I1808" i="4" s="1"/>
  <c r="J1808" i="4" s="1"/>
  <c r="K1808" i="4"/>
  <c r="E1809" i="4"/>
  <c r="K1809" i="4" s="1"/>
  <c r="F1809" i="4"/>
  <c r="E1810" i="4"/>
  <c r="K1810" i="4" s="1"/>
  <c r="F1810" i="4"/>
  <c r="H1810" i="4" s="1"/>
  <c r="G1810" i="4"/>
  <c r="I1810" i="4"/>
  <c r="J1810" i="4" s="1"/>
  <c r="L1810" i="4" s="1" a="1"/>
  <c r="L1810" i="4" s="1"/>
  <c r="E1811" i="4"/>
  <c r="K1811" i="4" s="1"/>
  <c r="F1811" i="4"/>
  <c r="G1811" i="4" s="1"/>
  <c r="E1812" i="4"/>
  <c r="F1812" i="4"/>
  <c r="H1812" i="4" s="1"/>
  <c r="I1812" i="4" s="1"/>
  <c r="J1812" i="4" s="1"/>
  <c r="M1812" i="4" s="1" a="1"/>
  <c r="M1812" i="4" s="1"/>
  <c r="K1812" i="4"/>
  <c r="L1812" i="4" a="1"/>
  <c r="L1812" i="4"/>
  <c r="E1813" i="4"/>
  <c r="K1813" i="4" s="1"/>
  <c r="F1813" i="4"/>
  <c r="E1814" i="4"/>
  <c r="F1814" i="4"/>
  <c r="H1814" i="4" s="1"/>
  <c r="G1814" i="4"/>
  <c r="I1814" i="4"/>
  <c r="J1814" i="4" s="1"/>
  <c r="M1814" i="4" s="1" a="1"/>
  <c r="M1814" i="4" s="1"/>
  <c r="K1814" i="4"/>
  <c r="E1815" i="4"/>
  <c r="K1815" i="4" s="1"/>
  <c r="F1815" i="4"/>
  <c r="G1815" i="4" s="1"/>
  <c r="H1815" i="4"/>
  <c r="I1815" i="4" s="1"/>
  <c r="J1815" i="4" s="1"/>
  <c r="E1816" i="4"/>
  <c r="K1816" i="4" s="1"/>
  <c r="F1816" i="4"/>
  <c r="H1816" i="4" s="1"/>
  <c r="I1816" i="4" s="1"/>
  <c r="J1816" i="4" s="1"/>
  <c r="G1816" i="4"/>
  <c r="E1817" i="4"/>
  <c r="K1817" i="4" s="1"/>
  <c r="F1817" i="4"/>
  <c r="G1817" i="4" s="1"/>
  <c r="H1817" i="4"/>
  <c r="I1817" i="4" s="1"/>
  <c r="J1817" i="4" s="1"/>
  <c r="E1818" i="4"/>
  <c r="K1818" i="4" s="1"/>
  <c r="F1818" i="4"/>
  <c r="G1818" i="4"/>
  <c r="H1818" i="4"/>
  <c r="I1818" i="4"/>
  <c r="J1818" i="4"/>
  <c r="L1818" i="4" s="1" a="1"/>
  <c r="L1818" i="4"/>
  <c r="E1819" i="4"/>
  <c r="K1819" i="4" s="1"/>
  <c r="F1819" i="4"/>
  <c r="H1819" i="4" s="1"/>
  <c r="I1819" i="4" s="1"/>
  <c r="J1819" i="4" s="1"/>
  <c r="G1819" i="4"/>
  <c r="E1820" i="4"/>
  <c r="F1820" i="4"/>
  <c r="G1820" i="4"/>
  <c r="H1820" i="4"/>
  <c r="I1820" i="4" s="1"/>
  <c r="J1820" i="4" s="1"/>
  <c r="K1820" i="4"/>
  <c r="E1821" i="4"/>
  <c r="K1821" i="4" s="1"/>
  <c r="F1821" i="4"/>
  <c r="G1821" i="4" s="1"/>
  <c r="H1821" i="4"/>
  <c r="I1821" i="4"/>
  <c r="J1821" i="4" s="1"/>
  <c r="E1822" i="4"/>
  <c r="K1822" i="4" s="1"/>
  <c r="F1822" i="4"/>
  <c r="G1822" i="4" s="1"/>
  <c r="H1822" i="4"/>
  <c r="I1822" i="4" s="1"/>
  <c r="J1822" i="4" s="1"/>
  <c r="E1823" i="4"/>
  <c r="F1823" i="4"/>
  <c r="G1823" i="4" s="1"/>
  <c r="H1823" i="4"/>
  <c r="I1823" i="4" s="1"/>
  <c r="J1823" i="4" s="1"/>
  <c r="K1823" i="4"/>
  <c r="E1824" i="4"/>
  <c r="F1824" i="4"/>
  <c r="G1824" i="4"/>
  <c r="H1824" i="4"/>
  <c r="I1824" i="4"/>
  <c r="J1824" i="4" s="1"/>
  <c r="K1824" i="4"/>
  <c r="E1825" i="4"/>
  <c r="K1825" i="4" s="1"/>
  <c r="F1825" i="4"/>
  <c r="H1825" i="4" s="1"/>
  <c r="I1825" i="4" s="1"/>
  <c r="J1825" i="4" s="1"/>
  <c r="E1826" i="4"/>
  <c r="K1826" i="4" s="1"/>
  <c r="F1826" i="4"/>
  <c r="G1826" i="4"/>
  <c r="H1826" i="4"/>
  <c r="I1826" i="4" s="1"/>
  <c r="J1826" i="4" s="1"/>
  <c r="E1827" i="4"/>
  <c r="K1827" i="4" s="1"/>
  <c r="F1827" i="4"/>
  <c r="E1828" i="4"/>
  <c r="K1828" i="4" s="1"/>
  <c r="F1828" i="4"/>
  <c r="G1828" i="4" s="1"/>
  <c r="H1828" i="4"/>
  <c r="I1828" i="4" s="1"/>
  <c r="J1828" i="4" s="1"/>
  <c r="E1829" i="4"/>
  <c r="K1829" i="4" s="1"/>
  <c r="F1829" i="4"/>
  <c r="E1830" i="4"/>
  <c r="F1830" i="4"/>
  <c r="H1830" i="4" s="1"/>
  <c r="I1830" i="4" s="1"/>
  <c r="J1830" i="4" s="1"/>
  <c r="M1830" i="4" s="1" a="1"/>
  <c r="M1830" i="4" s="1"/>
  <c r="G1830" i="4"/>
  <c r="K1830" i="4"/>
  <c r="L1830" i="4" a="1"/>
  <c r="L1830" i="4" s="1"/>
  <c r="E1831" i="4"/>
  <c r="K1831" i="4" s="1"/>
  <c r="F1831" i="4"/>
  <c r="G1831" i="4" s="1"/>
  <c r="E1832" i="4"/>
  <c r="K1832" i="4" s="1"/>
  <c r="F1832" i="4"/>
  <c r="G1832" i="4"/>
  <c r="H1832" i="4"/>
  <c r="I1832" i="4" s="1"/>
  <c r="J1832" i="4" s="1"/>
  <c r="E1833" i="4"/>
  <c r="K1833" i="4" s="1"/>
  <c r="F1833" i="4"/>
  <c r="H1833" i="4" s="1"/>
  <c r="G1833" i="4"/>
  <c r="I1833" i="4"/>
  <c r="J1833" i="4"/>
  <c r="M1833" i="4" s="1" a="1"/>
  <c r="M1833" i="4" s="1"/>
  <c r="E1834" i="4"/>
  <c r="K1834" i="4" s="1"/>
  <c r="F1834" i="4"/>
  <c r="G1834" i="4" s="1"/>
  <c r="E1835" i="4"/>
  <c r="K1835" i="4" s="1"/>
  <c r="F1835" i="4"/>
  <c r="E1836" i="4"/>
  <c r="K1836" i="4" s="1"/>
  <c r="F1836" i="4"/>
  <c r="G1836" i="4" s="1"/>
  <c r="H1836" i="4"/>
  <c r="I1836" i="4"/>
  <c r="J1836" i="4" s="1"/>
  <c r="E1837" i="4"/>
  <c r="K1837" i="4" s="1"/>
  <c r="F1837" i="4"/>
  <c r="G1837" i="4" s="1"/>
  <c r="H1837" i="4"/>
  <c r="I1837" i="4" s="1"/>
  <c r="J1837" i="4" s="1"/>
  <c r="E1838" i="4"/>
  <c r="K1838" i="4" s="1"/>
  <c r="F1838" i="4"/>
  <c r="H1838" i="4" s="1"/>
  <c r="I1838" i="4" s="1"/>
  <c r="J1838" i="4" s="1"/>
  <c r="E1839" i="4"/>
  <c r="F1839" i="4"/>
  <c r="G1839" i="4" s="1"/>
  <c r="K1839" i="4"/>
  <c r="E1840" i="4"/>
  <c r="K1840" i="4" s="1"/>
  <c r="F1840" i="4"/>
  <c r="G1840" i="4"/>
  <c r="H1840" i="4"/>
  <c r="I1840" i="4"/>
  <c r="J1840" i="4" s="1"/>
  <c r="E1841" i="4"/>
  <c r="K1841" i="4" s="1"/>
  <c r="F1841" i="4"/>
  <c r="E1842" i="4"/>
  <c r="K1842" i="4" s="1"/>
  <c r="F1842" i="4"/>
  <c r="G1842" i="4"/>
  <c r="H1842" i="4"/>
  <c r="I1842" i="4" s="1"/>
  <c r="J1842" i="4" s="1"/>
  <c r="E1843" i="4"/>
  <c r="K1843" i="4" s="1"/>
  <c r="F1843" i="4"/>
  <c r="H1843" i="4" s="1"/>
  <c r="I1843" i="4" s="1"/>
  <c r="J1843" i="4" s="1"/>
  <c r="G1843" i="4"/>
  <c r="E1844" i="4"/>
  <c r="K1844" i="4" s="1"/>
  <c r="F1844" i="4"/>
  <c r="G1844" i="4" s="1"/>
  <c r="E1845" i="4"/>
  <c r="K1845" i="4" s="1"/>
  <c r="F1845" i="4"/>
  <c r="G1845" i="4"/>
  <c r="H1845" i="4"/>
  <c r="I1845" i="4" s="1"/>
  <c r="J1845" i="4"/>
  <c r="M1845" i="4" s="1" a="1"/>
  <c r="M1845" i="4" s="1"/>
  <c r="E1846" i="4"/>
  <c r="K1846" i="4" s="1"/>
  <c r="F1846" i="4"/>
  <c r="H1846" i="4" s="1"/>
  <c r="I1846" i="4" s="1"/>
  <c r="J1846" i="4" s="1"/>
  <c r="G1846" i="4"/>
  <c r="E1847" i="4"/>
  <c r="F1847" i="4"/>
  <c r="G1847" i="4"/>
  <c r="H1847" i="4"/>
  <c r="I1847" i="4" s="1"/>
  <c r="J1847" i="4" s="1"/>
  <c r="K1847" i="4"/>
  <c r="E1848" i="4"/>
  <c r="K1848" i="4" s="1"/>
  <c r="F1848" i="4"/>
  <c r="G1848" i="4" s="1"/>
  <c r="H1848" i="4"/>
  <c r="I1848" i="4" s="1"/>
  <c r="J1848" i="4" s="1"/>
  <c r="E1849" i="4"/>
  <c r="K1849" i="4" s="1"/>
  <c r="F1849" i="4"/>
  <c r="G1849" i="4"/>
  <c r="H1849" i="4"/>
  <c r="I1849" i="4" s="1"/>
  <c r="J1849" i="4" s="1"/>
  <c r="E1850" i="4"/>
  <c r="K1850" i="4" s="1"/>
  <c r="F1850" i="4"/>
  <c r="G1850" i="4" s="1"/>
  <c r="H1850" i="4"/>
  <c r="I1850" i="4" s="1"/>
  <c r="J1850" i="4" s="1"/>
  <c r="E1851" i="4"/>
  <c r="F1851" i="4"/>
  <c r="H1851" i="4" s="1"/>
  <c r="I1851" i="4" s="1"/>
  <c r="J1851" i="4" s="1"/>
  <c r="M1851" i="4" s="1" a="1"/>
  <c r="M1851" i="4" s="1"/>
  <c r="K1851" i="4"/>
  <c r="L1851" i="4" a="1"/>
  <c r="L1851" i="4" s="1"/>
  <c r="E1852" i="4"/>
  <c r="K1852" i="4" s="1"/>
  <c r="F1852" i="4"/>
  <c r="H1852" i="4" s="1"/>
  <c r="I1852" i="4" s="1"/>
  <c r="J1852" i="4" s="1"/>
  <c r="E1853" i="4"/>
  <c r="K1853" i="4" s="1"/>
  <c r="F1853" i="4"/>
  <c r="G1853" i="4"/>
  <c r="H1853" i="4"/>
  <c r="I1853" i="4" s="1"/>
  <c r="J1853" i="4" s="1"/>
  <c r="E1854" i="4"/>
  <c r="K1854" i="4" s="1"/>
  <c r="F1854" i="4"/>
  <c r="H1854" i="4" s="1"/>
  <c r="I1854" i="4" s="1"/>
  <c r="J1854" i="4" s="1"/>
  <c r="G1854" i="4"/>
  <c r="E1855" i="4"/>
  <c r="K1855" i="4" s="1"/>
  <c r="F1855" i="4"/>
  <c r="G1855" i="4"/>
  <c r="H1855" i="4"/>
  <c r="I1855" i="4" s="1"/>
  <c r="J1855" i="4" s="1"/>
  <c r="E1856" i="4"/>
  <c r="F1856" i="4"/>
  <c r="K1856" i="4"/>
  <c r="E1857" i="4"/>
  <c r="K1857" i="4" s="1"/>
  <c r="F1857" i="4"/>
  <c r="G1857" i="4"/>
  <c r="H1857" i="4"/>
  <c r="I1857" i="4" s="1"/>
  <c r="J1857" i="4" s="1"/>
  <c r="E1858" i="4"/>
  <c r="K1858" i="4" s="1"/>
  <c r="F1858" i="4"/>
  <c r="H1858" i="4" s="1"/>
  <c r="I1858" i="4" s="1"/>
  <c r="J1858" i="4" s="1"/>
  <c r="E1859" i="4"/>
  <c r="K1859" i="4" s="1"/>
  <c r="F1859" i="4"/>
  <c r="E1860" i="4"/>
  <c r="K1860" i="4" s="1"/>
  <c r="F1860" i="4"/>
  <c r="H1860" i="4" s="1"/>
  <c r="I1860" i="4" s="1"/>
  <c r="J1860" i="4" s="1"/>
  <c r="G1860" i="4"/>
  <c r="E1861" i="4"/>
  <c r="K1861" i="4" s="1"/>
  <c r="F1861" i="4"/>
  <c r="H1861" i="4" s="1"/>
  <c r="I1861" i="4" s="1"/>
  <c r="J1861" i="4" s="1"/>
  <c r="E1862" i="4"/>
  <c r="K1862" i="4" s="1"/>
  <c r="F1862" i="4"/>
  <c r="E1863" i="4"/>
  <c r="F1863" i="4"/>
  <c r="H1863" i="4" s="1"/>
  <c r="I1863" i="4" s="1"/>
  <c r="J1863" i="4" s="1"/>
  <c r="K1863" i="4"/>
  <c r="E1864" i="4"/>
  <c r="K1864" i="4" s="1"/>
  <c r="F1864" i="4"/>
  <c r="H1864" i="4" s="1"/>
  <c r="I1864" i="4" s="1"/>
  <c r="J1864" i="4" s="1"/>
  <c r="E1865" i="4"/>
  <c r="K1865" i="4" s="1"/>
  <c r="F1865" i="4"/>
  <c r="G1865" i="4" s="1"/>
  <c r="E1866" i="4"/>
  <c r="F1866" i="4"/>
  <c r="K1866" i="4"/>
  <c r="E1867" i="4"/>
  <c r="K1867" i="4" s="1"/>
  <c r="F1867" i="4"/>
  <c r="H1867" i="4" s="1"/>
  <c r="I1867" i="4" s="1"/>
  <c r="J1867" i="4" s="1"/>
  <c r="G1867" i="4"/>
  <c r="E1868" i="4"/>
  <c r="K1868" i="4" s="1"/>
  <c r="F1868" i="4"/>
  <c r="G1868" i="4"/>
  <c r="H1868" i="4"/>
  <c r="I1868" i="4" s="1"/>
  <c r="J1868" i="4" s="1"/>
  <c r="E1869" i="4"/>
  <c r="K1869" i="4" s="1"/>
  <c r="F1869" i="4"/>
  <c r="H1869" i="4" s="1"/>
  <c r="I1869" i="4" s="1"/>
  <c r="J1869" i="4" s="1"/>
  <c r="L1869" i="4" s="1" a="1"/>
  <c r="L1869" i="4" s="1"/>
  <c r="G1869" i="4"/>
  <c r="E1870" i="4"/>
  <c r="F1870" i="4"/>
  <c r="K1870" i="4"/>
  <c r="E1871" i="4"/>
  <c r="K1871" i="4" s="1"/>
  <c r="F1871" i="4"/>
  <c r="H1871" i="4" s="1"/>
  <c r="I1871" i="4"/>
  <c r="J1871" i="4" s="1"/>
  <c r="L1871" i="4" s="1" a="1"/>
  <c r="L1871" i="4" s="1"/>
  <c r="E1872" i="4"/>
  <c r="K1872" i="4" s="1"/>
  <c r="F1872" i="4"/>
  <c r="E1873" i="4"/>
  <c r="F1873" i="4"/>
  <c r="G1873" i="4" s="1"/>
  <c r="H1873" i="4"/>
  <c r="I1873" i="4" s="1"/>
  <c r="J1873" i="4" s="1"/>
  <c r="M1873" i="4" s="1" a="1"/>
  <c r="M1873" i="4" s="1"/>
  <c r="K1873" i="4"/>
  <c r="L1873" i="4" a="1"/>
  <c r="L1873" i="4" s="1"/>
  <c r="E1874" i="4"/>
  <c r="K1874" i="4" s="1"/>
  <c r="F1874" i="4"/>
  <c r="E1875" i="4"/>
  <c r="K1875" i="4" s="1"/>
  <c r="F1875" i="4"/>
  <c r="H1875" i="4" s="1"/>
  <c r="I1875" i="4" s="1"/>
  <c r="J1875" i="4" s="1"/>
  <c r="G1875" i="4"/>
  <c r="E1876" i="4"/>
  <c r="F1876" i="4"/>
  <c r="K1876" i="4"/>
  <c r="E1877" i="4"/>
  <c r="K1877" i="4" s="1"/>
  <c r="F1877" i="4"/>
  <c r="G1877" i="4"/>
  <c r="H1877" i="4"/>
  <c r="I1877" i="4"/>
  <c r="J1877" i="4" s="1"/>
  <c r="E1878" i="4"/>
  <c r="K1878" i="4" s="1"/>
  <c r="F1878" i="4"/>
  <c r="G1878" i="4"/>
  <c r="H1878" i="4"/>
  <c r="I1878" i="4" s="1"/>
  <c r="J1878" i="4" s="1"/>
  <c r="E1879" i="4"/>
  <c r="K1879" i="4" s="1"/>
  <c r="F1879" i="4"/>
  <c r="G1879" i="4" s="1"/>
  <c r="E1880" i="4"/>
  <c r="K1880" i="4" s="1"/>
  <c r="F1880" i="4"/>
  <c r="G1880" i="4" s="1"/>
  <c r="E1881" i="4"/>
  <c r="K1881" i="4" s="1"/>
  <c r="F1881" i="4"/>
  <c r="G1881" i="4" s="1"/>
  <c r="H1881" i="4"/>
  <c r="I1881" i="4"/>
  <c r="J1881" i="4"/>
  <c r="M1881" i="4" s="1" a="1"/>
  <c r="M1881" i="4" s="1"/>
  <c r="E1882" i="4"/>
  <c r="F1882" i="4"/>
  <c r="H1882" i="4" s="1"/>
  <c r="I1882" i="4" s="1"/>
  <c r="J1882" i="4" s="1"/>
  <c r="G1882" i="4"/>
  <c r="K1882" i="4"/>
  <c r="E1883" i="4"/>
  <c r="F1883" i="4"/>
  <c r="G1883" i="4"/>
  <c r="H1883" i="4"/>
  <c r="I1883" i="4"/>
  <c r="J1883" i="4" s="1"/>
  <c r="M1883" i="4" s="1" a="1"/>
  <c r="M1883" i="4" s="1"/>
  <c r="K1883" i="4"/>
  <c r="L1883" i="4" a="1"/>
  <c r="L1883" i="4" s="1"/>
  <c r="E1884" i="4"/>
  <c r="K1884" i="4" s="1"/>
  <c r="F1884" i="4"/>
  <c r="G1884" i="4" s="1"/>
  <c r="E1885" i="4"/>
  <c r="K1885" i="4" s="1"/>
  <c r="F1885" i="4"/>
  <c r="H1885" i="4" s="1"/>
  <c r="I1885" i="4" s="1"/>
  <c r="J1885" i="4" s="1"/>
  <c r="G1885" i="4"/>
  <c r="E1886" i="4"/>
  <c r="K1886" i="4" s="1"/>
  <c r="F1886" i="4"/>
  <c r="E1887" i="4"/>
  <c r="F1887" i="4"/>
  <c r="K1887" i="4"/>
  <c r="E1888" i="4"/>
  <c r="K1888" i="4" s="1"/>
  <c r="F1888" i="4"/>
  <c r="E1889" i="4"/>
  <c r="K1889" i="4" s="1"/>
  <c r="F1889" i="4"/>
  <c r="H1889" i="4" s="1"/>
  <c r="I1889" i="4" s="1"/>
  <c r="J1889" i="4" s="1"/>
  <c r="G1889" i="4"/>
  <c r="E1890" i="4"/>
  <c r="K1890" i="4" s="1"/>
  <c r="F1890" i="4"/>
  <c r="G1890" i="4" s="1"/>
  <c r="E1891" i="4"/>
  <c r="K1891" i="4" s="1"/>
  <c r="F1891" i="4"/>
  <c r="H1891" i="4" s="1"/>
  <c r="I1891" i="4" s="1"/>
  <c r="J1891" i="4" s="1"/>
  <c r="L1891" i="4" s="1" a="1"/>
  <c r="L1891" i="4" s="1"/>
  <c r="G1891" i="4"/>
  <c r="E1892" i="4"/>
  <c r="K1892" i="4" s="1"/>
  <c r="F1892" i="4"/>
  <c r="G1892" i="4" s="1"/>
  <c r="E1893" i="4"/>
  <c r="K1893" i="4" s="1"/>
  <c r="F1893" i="4"/>
  <c r="H1893" i="4" s="1"/>
  <c r="G1893" i="4"/>
  <c r="I1893" i="4"/>
  <c r="J1893" i="4" s="1"/>
  <c r="L1893" i="4" s="1" a="1"/>
  <c r="L1893" i="4" s="1"/>
  <c r="M1893" i="4" a="1"/>
  <c r="M1893" i="4" s="1"/>
  <c r="E1894" i="4"/>
  <c r="K1894" i="4" s="1"/>
  <c r="F1894" i="4"/>
  <c r="G1894" i="4"/>
  <c r="H1894" i="4"/>
  <c r="I1894" i="4" s="1"/>
  <c r="J1894" i="4" s="1"/>
  <c r="E1895" i="4"/>
  <c r="K1895" i="4" s="1"/>
  <c r="F1895" i="4"/>
  <c r="E1896" i="4"/>
  <c r="K1896" i="4" s="1"/>
  <c r="F1896" i="4"/>
  <c r="G1896" i="4" s="1"/>
  <c r="E1897" i="4"/>
  <c r="K1897" i="4" s="1"/>
  <c r="F1897" i="4"/>
  <c r="H1897" i="4" s="1"/>
  <c r="I1897" i="4" s="1"/>
  <c r="J1897" i="4" s="1"/>
  <c r="E1898" i="4"/>
  <c r="K1898" i="4" s="1"/>
  <c r="F1898" i="4"/>
  <c r="E1899" i="4"/>
  <c r="K1899" i="4" s="1"/>
  <c r="F1899" i="4"/>
  <c r="E1900" i="4"/>
  <c r="K1900" i="4" s="1"/>
  <c r="F1900" i="4"/>
  <c r="G1900" i="4" s="1"/>
  <c r="H1900" i="4"/>
  <c r="I1900" i="4" s="1"/>
  <c r="J1900" i="4"/>
  <c r="E1901" i="4"/>
  <c r="K1901" i="4" s="1"/>
  <c r="F1901" i="4"/>
  <c r="G1901" i="4" s="1"/>
  <c r="H1901" i="4"/>
  <c r="I1901" i="4" s="1"/>
  <c r="J1901" i="4" s="1"/>
  <c r="E1902" i="4"/>
  <c r="K1902" i="4" s="1"/>
  <c r="F1902" i="4"/>
  <c r="H1902" i="4" s="1"/>
  <c r="I1902" i="4" s="1"/>
  <c r="J1902" i="4" s="1"/>
  <c r="G1902" i="4"/>
  <c r="E1903" i="4"/>
  <c r="F1903" i="4"/>
  <c r="G1903" i="4" s="1"/>
  <c r="K1903" i="4"/>
  <c r="E1904" i="4"/>
  <c r="K1904" i="4" s="1"/>
  <c r="F1904" i="4"/>
  <c r="E1905" i="4"/>
  <c r="K1905" i="4" s="1"/>
  <c r="F1905" i="4"/>
  <c r="H1905" i="4" s="1"/>
  <c r="I1905" i="4" s="1"/>
  <c r="J1905" i="4" s="1"/>
  <c r="L1905" i="4" s="1" a="1"/>
  <c r="L1905" i="4" s="1"/>
  <c r="G1905" i="4"/>
  <c r="E1906" i="4"/>
  <c r="K1906" i="4" s="1"/>
  <c r="F1906" i="4"/>
  <c r="H1906" i="4" s="1"/>
  <c r="G1906" i="4"/>
  <c r="I1906" i="4"/>
  <c r="J1906" i="4" s="1"/>
  <c r="E1907" i="4"/>
  <c r="K1907" i="4" s="1"/>
  <c r="F1907" i="4"/>
  <c r="G1907" i="4" s="1"/>
  <c r="E1908" i="4"/>
  <c r="K1908" i="4" s="1"/>
  <c r="F1908" i="4"/>
  <c r="E1909" i="4"/>
  <c r="K1909" i="4" s="1"/>
  <c r="F1909" i="4"/>
  <c r="H1909" i="4" s="1"/>
  <c r="I1909" i="4" s="1"/>
  <c r="J1909" i="4" s="1"/>
  <c r="M1909" i="4" s="1" a="1"/>
  <c r="M1909" i="4" s="1"/>
  <c r="G1909" i="4"/>
  <c r="L1909" i="4" a="1"/>
  <c r="L1909" i="4"/>
  <c r="E1910" i="4"/>
  <c r="K1910" i="4" s="1"/>
  <c r="F1910" i="4"/>
  <c r="G1910" i="4"/>
  <c r="H1910" i="4"/>
  <c r="I1910" i="4"/>
  <c r="J1910" i="4" s="1"/>
  <c r="M1910" i="4" s="1" a="1"/>
  <c r="M1910" i="4" s="1"/>
  <c r="E1911" i="4"/>
  <c r="K1911" i="4" s="1"/>
  <c r="F1911" i="4"/>
  <c r="H1911" i="4" s="1"/>
  <c r="I1911" i="4" s="1"/>
  <c r="J1911" i="4" s="1"/>
  <c r="E1912" i="4"/>
  <c r="K1912" i="4" s="1"/>
  <c r="F1912" i="4"/>
  <c r="G1912" i="4" s="1"/>
  <c r="H1912" i="4"/>
  <c r="I1912" i="4" s="1"/>
  <c r="J1912" i="4" s="1"/>
  <c r="E1913" i="4"/>
  <c r="F1913" i="4"/>
  <c r="H1913" i="4" s="1"/>
  <c r="I1913" i="4" s="1"/>
  <c r="J1913" i="4" s="1"/>
  <c r="L1913" i="4" s="1" a="1"/>
  <c r="L1913" i="4" s="1"/>
  <c r="K1913" i="4"/>
  <c r="M1913" i="4" a="1"/>
  <c r="M1913" i="4" s="1"/>
  <c r="E1914" i="4"/>
  <c r="K1914" i="4" s="1"/>
  <c r="F1914" i="4"/>
  <c r="H1914" i="4" s="1"/>
  <c r="I1914" i="4" s="1"/>
  <c r="J1914" i="4" s="1"/>
  <c r="E1915" i="4"/>
  <c r="K1915" i="4" s="1"/>
  <c r="F1915" i="4"/>
  <c r="H1915" i="4" s="1"/>
  <c r="I1915" i="4" s="1"/>
  <c r="J1915" i="4" s="1"/>
  <c r="G1915" i="4"/>
  <c r="E1916" i="4"/>
  <c r="K1916" i="4" s="1"/>
  <c r="F1916" i="4"/>
  <c r="G1916" i="4" s="1"/>
  <c r="H1916" i="4"/>
  <c r="I1916" i="4" s="1"/>
  <c r="J1916" i="4" s="1"/>
  <c r="E1917" i="4"/>
  <c r="K1917" i="4" s="1"/>
  <c r="F1917" i="4"/>
  <c r="G1917" i="4" s="1"/>
  <c r="H1917" i="4"/>
  <c r="I1917" i="4" s="1"/>
  <c r="J1917" i="4" s="1"/>
  <c r="E1918" i="4"/>
  <c r="K1918" i="4" s="1"/>
  <c r="F1918" i="4"/>
  <c r="E1919" i="4"/>
  <c r="F1919" i="4"/>
  <c r="G1919" i="4" s="1"/>
  <c r="H1919" i="4"/>
  <c r="I1919" i="4" s="1"/>
  <c r="J1919" i="4" s="1"/>
  <c r="M1919" i="4" s="1" a="1"/>
  <c r="M1919" i="4" s="1"/>
  <c r="K1919" i="4"/>
  <c r="L1919" i="4" a="1"/>
  <c r="L1919" i="4" s="1"/>
  <c r="E1920" i="4"/>
  <c r="K1920" i="4" s="1"/>
  <c r="F1920" i="4"/>
  <c r="G1920" i="4"/>
  <c r="H1920" i="4"/>
  <c r="I1920" i="4"/>
  <c r="J1920" i="4"/>
  <c r="L1920" i="4" s="1" a="1"/>
  <c r="L1920" i="4" s="1"/>
  <c r="E1921" i="4"/>
  <c r="K1921" i="4" s="1"/>
  <c r="F1921" i="4"/>
  <c r="G1921" i="4" s="1"/>
  <c r="E1922" i="4"/>
  <c r="K1922" i="4" s="1"/>
  <c r="F1922" i="4"/>
  <c r="G1922" i="4"/>
  <c r="H1922" i="4"/>
  <c r="I1922" i="4" s="1"/>
  <c r="J1922" i="4" s="1"/>
  <c r="E1923" i="4"/>
  <c r="K1923" i="4" s="1"/>
  <c r="F1923" i="4"/>
  <c r="G1923" i="4"/>
  <c r="H1923" i="4"/>
  <c r="I1923" i="4" s="1"/>
  <c r="J1923" i="4" s="1"/>
  <c r="L1923" i="4" a="1"/>
  <c r="L1923" i="4" s="1"/>
  <c r="M1923" i="4" a="1"/>
  <c r="M1923" i="4" s="1"/>
  <c r="E1924" i="4"/>
  <c r="F1924" i="4"/>
  <c r="G1924" i="4"/>
  <c r="H1924" i="4"/>
  <c r="I1924" i="4" s="1"/>
  <c r="J1924" i="4" s="1"/>
  <c r="K1924" i="4"/>
  <c r="E1925" i="4"/>
  <c r="F1925" i="4"/>
  <c r="K1925" i="4"/>
  <c r="E1926" i="4"/>
  <c r="K1926" i="4" s="1"/>
  <c r="F1926" i="4"/>
  <c r="G1926" i="4" s="1"/>
  <c r="H1926" i="4"/>
  <c r="I1926" i="4" s="1"/>
  <c r="J1926" i="4" s="1"/>
  <c r="E1927" i="4"/>
  <c r="K1927" i="4" s="1"/>
  <c r="F1927" i="4"/>
  <c r="G1927" i="4" s="1"/>
  <c r="E1928" i="4"/>
  <c r="F1928" i="4"/>
  <c r="H1928" i="4" s="1"/>
  <c r="I1928" i="4" s="1"/>
  <c r="J1928" i="4" s="1"/>
  <c r="L1928" i="4" s="1" a="1"/>
  <c r="L1928" i="4" s="1"/>
  <c r="G1928" i="4"/>
  <c r="K1928" i="4"/>
  <c r="E1929" i="4"/>
  <c r="K1929" i="4" s="1"/>
  <c r="F1929" i="4"/>
  <c r="G1929" i="4" s="1"/>
  <c r="E1930" i="4"/>
  <c r="K1930" i="4" s="1"/>
  <c r="F1930" i="4"/>
  <c r="E1931" i="4"/>
  <c r="K1931" i="4" s="1"/>
  <c r="F1931" i="4"/>
  <c r="H1931" i="4" s="1"/>
  <c r="I1931" i="4" s="1"/>
  <c r="J1931" i="4"/>
  <c r="M1931" i="4" s="1" a="1"/>
  <c r="M1931" i="4" s="1"/>
  <c r="E1932" i="4"/>
  <c r="F1932" i="4"/>
  <c r="G1932" i="4" s="1"/>
  <c r="H1932" i="4"/>
  <c r="I1932" i="4" s="1"/>
  <c r="J1932" i="4" s="1"/>
  <c r="K1932" i="4"/>
  <c r="E1933" i="4"/>
  <c r="K1933" i="4" s="1"/>
  <c r="F1933" i="4"/>
  <c r="G1933" i="4" s="1"/>
  <c r="E1934" i="4"/>
  <c r="K1934" i="4" s="1"/>
  <c r="F1934" i="4"/>
  <c r="G1934" i="4" s="1"/>
  <c r="H1934" i="4"/>
  <c r="I1934" i="4" s="1"/>
  <c r="J1934" i="4" s="1"/>
  <c r="L1934" i="4" s="1" a="1"/>
  <c r="L1934" i="4" s="1"/>
  <c r="M1934" i="4" a="1"/>
  <c r="M1934" i="4" s="1"/>
  <c r="E1935" i="4"/>
  <c r="K1935" i="4" s="1"/>
  <c r="F1935" i="4"/>
  <c r="H1935" i="4" s="1"/>
  <c r="I1935" i="4" s="1"/>
  <c r="J1935" i="4" s="1"/>
  <c r="G1935" i="4"/>
  <c r="E1936" i="4"/>
  <c r="K1936" i="4" s="1"/>
  <c r="F1936" i="4"/>
  <c r="H1936" i="4" s="1"/>
  <c r="I1936" i="4" s="1"/>
  <c r="J1936" i="4" s="1"/>
  <c r="G1936" i="4"/>
  <c r="E1937" i="4"/>
  <c r="K1937" i="4" s="1"/>
  <c r="F1937" i="4"/>
  <c r="E1938" i="4"/>
  <c r="K1938" i="4" s="1"/>
  <c r="F1938" i="4"/>
  <c r="E1939" i="4"/>
  <c r="F1939" i="4"/>
  <c r="G1939" i="4" s="1"/>
  <c r="K1939" i="4"/>
  <c r="E1940" i="4"/>
  <c r="F1940" i="4"/>
  <c r="H1940" i="4" s="1"/>
  <c r="I1940" i="4" s="1"/>
  <c r="J1940" i="4" s="1"/>
  <c r="K1940" i="4"/>
  <c r="E1941" i="4"/>
  <c r="F1941" i="4"/>
  <c r="G1941" i="4" s="1"/>
  <c r="H1941" i="4"/>
  <c r="I1941" i="4" s="1"/>
  <c r="J1941" i="4" s="1"/>
  <c r="K1941" i="4"/>
  <c r="E1942" i="4"/>
  <c r="K1942" i="4" s="1"/>
  <c r="F1942" i="4"/>
  <c r="E1943" i="4"/>
  <c r="K1943" i="4" s="1"/>
  <c r="F1943" i="4"/>
  <c r="H1943" i="4" s="1"/>
  <c r="I1943" i="4" s="1"/>
  <c r="J1943" i="4" s="1"/>
  <c r="G1943" i="4"/>
  <c r="E1944" i="4"/>
  <c r="F1944" i="4"/>
  <c r="G1944" i="4" s="1"/>
  <c r="K1944" i="4"/>
  <c r="E1945" i="4"/>
  <c r="K1945" i="4" s="1"/>
  <c r="F1945" i="4"/>
  <c r="G1945" i="4"/>
  <c r="H1945" i="4"/>
  <c r="I1945" i="4" s="1"/>
  <c r="J1945" i="4" s="1"/>
  <c r="M1945" i="4" s="1" a="1"/>
  <c r="M1945" i="4" s="1"/>
  <c r="E1946" i="4"/>
  <c r="F1946" i="4"/>
  <c r="H1946" i="4" s="1"/>
  <c r="I1946" i="4" s="1"/>
  <c r="J1946" i="4" s="1"/>
  <c r="K1946" i="4"/>
  <c r="E1947" i="4"/>
  <c r="F1947" i="4"/>
  <c r="G1947" i="4" s="1"/>
  <c r="H1947" i="4"/>
  <c r="I1947" i="4" s="1"/>
  <c r="J1947" i="4" s="1"/>
  <c r="M1947" i="4" s="1" a="1"/>
  <c r="M1947" i="4" s="1"/>
  <c r="K1947" i="4"/>
  <c r="E1948" i="4"/>
  <c r="K1948" i="4" s="1"/>
  <c r="F1948" i="4"/>
  <c r="H1948" i="4" s="1"/>
  <c r="I1948" i="4" s="1"/>
  <c r="J1948" i="4" s="1"/>
  <c r="E1949" i="4"/>
  <c r="K1949" i="4" s="1"/>
  <c r="F1949" i="4"/>
  <c r="H1949" i="4" s="1"/>
  <c r="I1949" i="4" s="1"/>
  <c r="J1949" i="4" s="1"/>
  <c r="G1949" i="4"/>
  <c r="E1950" i="4"/>
  <c r="F1950" i="4"/>
  <c r="G1950" i="4"/>
  <c r="H1950" i="4"/>
  <c r="I1950" i="4"/>
  <c r="J1950" i="4"/>
  <c r="M1950" i="4" s="1" a="1"/>
  <c r="M1950" i="4" s="1"/>
  <c r="K1950" i="4"/>
  <c r="E1951" i="4"/>
  <c r="K1951" i="4" s="1"/>
  <c r="F1951" i="4"/>
  <c r="H1951" i="4" s="1"/>
  <c r="I1951" i="4" s="1"/>
  <c r="J1951" i="4" s="1"/>
  <c r="G1951" i="4"/>
  <c r="E1952" i="4"/>
  <c r="K1952" i="4" s="1"/>
  <c r="F1952" i="4"/>
  <c r="H1952" i="4" s="1"/>
  <c r="I1952" i="4" s="1"/>
  <c r="J1952" i="4" s="1"/>
  <c r="E1953" i="4"/>
  <c r="K1953" i="4" s="1"/>
  <c r="F1953" i="4"/>
  <c r="G1953" i="4" s="1"/>
  <c r="E1954" i="4"/>
  <c r="K1954" i="4" s="1"/>
  <c r="F1954" i="4"/>
  <c r="G1954" i="4" s="1"/>
  <c r="E1955" i="4"/>
  <c r="F1955" i="4"/>
  <c r="G1955" i="4" s="1"/>
  <c r="K1955" i="4"/>
  <c r="E1956" i="4"/>
  <c r="F1956" i="4"/>
  <c r="G1956" i="4"/>
  <c r="H1956" i="4"/>
  <c r="I1956" i="4" s="1"/>
  <c r="J1956" i="4" s="1"/>
  <c r="K1956" i="4"/>
  <c r="E1957" i="4"/>
  <c r="F1957" i="4"/>
  <c r="G1957" i="4" s="1"/>
  <c r="H1957" i="4"/>
  <c r="I1957" i="4" s="1"/>
  <c r="J1957" i="4" s="1"/>
  <c r="K1957" i="4"/>
  <c r="E1958" i="4"/>
  <c r="K1958" i="4" s="1"/>
  <c r="F1958" i="4"/>
  <c r="E1959" i="4"/>
  <c r="K1959" i="4" s="1"/>
  <c r="F1959" i="4"/>
  <c r="H1959" i="4" s="1"/>
  <c r="I1959" i="4" s="1"/>
  <c r="J1959" i="4" s="1"/>
  <c r="G1959" i="4"/>
  <c r="E1960" i="4"/>
  <c r="K1960" i="4" s="1"/>
  <c r="F1960" i="4"/>
  <c r="E1961" i="4"/>
  <c r="F1961" i="4"/>
  <c r="H1961" i="4" s="1"/>
  <c r="I1961" i="4" s="1"/>
  <c r="J1961" i="4" s="1"/>
  <c r="K1961" i="4"/>
  <c r="E1962" i="4"/>
  <c r="K1962" i="4" s="1"/>
  <c r="F1962" i="4"/>
  <c r="E1963" i="4"/>
  <c r="K1963" i="4" s="1"/>
  <c r="F1963" i="4"/>
  <c r="H1963" i="4" s="1"/>
  <c r="I1963" i="4" s="1"/>
  <c r="G1963" i="4"/>
  <c r="J1963" i="4"/>
  <c r="L1963" i="4" s="1" a="1"/>
  <c r="L1963" i="4" s="1"/>
  <c r="E1964" i="4"/>
  <c r="K1964" i="4" s="1"/>
  <c r="F1964" i="4"/>
  <c r="H1964" i="4" s="1"/>
  <c r="I1964" i="4" s="1"/>
  <c r="J1964" i="4" s="1"/>
  <c r="L1964" i="4" s="1" a="1"/>
  <c r="L1964" i="4" s="1"/>
  <c r="G1964" i="4"/>
  <c r="M1964" i="4" a="1"/>
  <c r="M1964" i="4" s="1"/>
  <c r="E1965" i="4"/>
  <c r="F1965" i="4"/>
  <c r="H1965" i="4" s="1"/>
  <c r="I1965" i="4" s="1"/>
  <c r="J1965" i="4" s="1"/>
  <c r="L1965" i="4" s="1" a="1"/>
  <c r="G1965" i="4"/>
  <c r="K1965" i="4"/>
  <c r="L1965" i="4"/>
  <c r="M1965" i="4" a="1"/>
  <c r="M1965" i="4" s="1"/>
  <c r="E1966" i="4"/>
  <c r="K1966" i="4" s="1"/>
  <c r="F1966" i="4"/>
  <c r="G1966" i="4" s="1"/>
  <c r="E1967" i="4"/>
  <c r="K1967" i="4" s="1"/>
  <c r="F1967" i="4"/>
  <c r="H1967" i="4" s="1"/>
  <c r="I1967" i="4" s="1"/>
  <c r="J1967" i="4" s="1"/>
  <c r="E1968" i="4"/>
  <c r="K1968" i="4" s="1"/>
  <c r="F1968" i="4"/>
  <c r="G1968" i="4"/>
  <c r="H1968" i="4"/>
  <c r="I1968" i="4" s="1"/>
  <c r="J1968" i="4" s="1"/>
  <c r="E1969" i="4"/>
  <c r="K1969" i="4" s="1"/>
  <c r="F1969" i="4"/>
  <c r="H1969" i="4" s="1"/>
  <c r="I1969" i="4" s="1"/>
  <c r="J1969" i="4" s="1"/>
  <c r="G1969" i="4"/>
  <c r="E1970" i="4"/>
  <c r="K1970" i="4" s="1"/>
  <c r="F1970" i="4"/>
  <c r="E1971" i="4"/>
  <c r="F1971" i="4"/>
  <c r="G1971" i="4" s="1"/>
  <c r="K1971" i="4"/>
  <c r="E1972" i="4"/>
  <c r="F1972" i="4"/>
  <c r="G1972" i="4" s="1"/>
  <c r="K1972" i="4"/>
  <c r="E1973" i="4"/>
  <c r="K1973" i="4" s="1"/>
  <c r="F1973" i="4"/>
  <c r="G1973" i="4" s="1"/>
  <c r="H1973" i="4"/>
  <c r="I1973" i="4" s="1"/>
  <c r="J1973" i="4" s="1"/>
  <c r="L1973" i="4" s="1" a="1"/>
  <c r="L1973" i="4" s="1"/>
  <c r="M1973" i="4" a="1"/>
  <c r="M1973" i="4" s="1"/>
  <c r="E1974" i="4"/>
  <c r="K1974" i="4" s="1"/>
  <c r="F1974" i="4"/>
  <c r="G1974" i="4" s="1"/>
  <c r="E1975" i="4"/>
  <c r="K1975" i="4" s="1"/>
  <c r="F1975" i="4"/>
  <c r="G1975" i="4" s="1"/>
  <c r="H1975" i="4"/>
  <c r="I1975" i="4"/>
  <c r="J1975" i="4" s="1"/>
  <c r="E1976" i="4"/>
  <c r="K1976" i="4" s="1"/>
  <c r="F1976" i="4"/>
  <c r="H1976" i="4" s="1"/>
  <c r="G1976" i="4"/>
  <c r="I1976" i="4"/>
  <c r="J1976" i="4" s="1"/>
  <c r="L1976" i="4" s="1" a="1"/>
  <c r="L1976" i="4" s="1"/>
  <c r="E1977" i="4"/>
  <c r="K1977" i="4" s="1"/>
  <c r="F1977" i="4"/>
  <c r="E1978" i="4"/>
  <c r="K1978" i="4" s="1"/>
  <c r="F1978" i="4"/>
  <c r="G1978" i="4" s="1"/>
  <c r="E1979" i="4"/>
  <c r="K1979" i="4" s="1"/>
  <c r="F1979" i="4"/>
  <c r="H1979" i="4" s="1"/>
  <c r="G1979" i="4"/>
  <c r="I1979" i="4"/>
  <c r="J1979" i="4" s="1"/>
  <c r="E1980" i="4"/>
  <c r="K1980" i="4" s="1"/>
  <c r="F1980" i="4"/>
  <c r="G1980" i="4" s="1"/>
  <c r="E1981" i="4"/>
  <c r="K1981" i="4" s="1"/>
  <c r="F1981" i="4"/>
  <c r="G1981" i="4" s="1"/>
  <c r="H1981" i="4"/>
  <c r="I1981" i="4" s="1"/>
  <c r="J1981" i="4" s="1"/>
  <c r="E1982" i="4"/>
  <c r="F1982" i="4"/>
  <c r="G1982" i="4" s="1"/>
  <c r="H1982" i="4"/>
  <c r="I1982" i="4" s="1"/>
  <c r="J1982" i="4" s="1"/>
  <c r="L1982" i="4" s="1" a="1"/>
  <c r="L1982" i="4" s="1"/>
  <c r="K1982" i="4"/>
  <c r="E1983" i="4"/>
  <c r="F1983" i="4"/>
  <c r="H1983" i="4" s="1"/>
  <c r="I1983" i="4" s="1"/>
  <c r="J1983" i="4" s="1"/>
  <c r="L1983" i="4" s="1" a="1"/>
  <c r="L1983" i="4" s="1"/>
  <c r="G1983" i="4"/>
  <c r="K1983" i="4"/>
  <c r="E1984" i="4"/>
  <c r="F1984" i="4"/>
  <c r="G1984" i="4" s="1"/>
  <c r="K1984" i="4"/>
  <c r="E1985" i="4"/>
  <c r="K1985" i="4" s="1"/>
  <c r="F1985" i="4"/>
  <c r="E1986" i="4"/>
  <c r="K1986" i="4" s="1"/>
  <c r="F1986" i="4"/>
  <c r="G1986" i="4" s="1"/>
  <c r="E1987" i="4"/>
  <c r="K1987" i="4" s="1"/>
  <c r="F1987" i="4"/>
  <c r="H1987" i="4" s="1"/>
  <c r="I1987" i="4" s="1"/>
  <c r="J1987" i="4" s="1"/>
  <c r="E1988" i="4"/>
  <c r="K1988" i="4" s="1"/>
  <c r="F1988" i="4"/>
  <c r="G1988" i="4" s="1"/>
  <c r="E1989" i="4"/>
  <c r="K1989" i="4" s="1"/>
  <c r="F1989" i="4"/>
  <c r="G1989" i="4" s="1"/>
  <c r="E1990" i="4"/>
  <c r="K1990" i="4" s="1"/>
  <c r="F1990" i="4"/>
  <c r="G1990" i="4"/>
  <c r="H1990" i="4"/>
  <c r="I1990" i="4" s="1"/>
  <c r="J1990" i="4" s="1"/>
  <c r="M1990" i="4" s="1" a="1"/>
  <c r="M1990" i="4" s="1"/>
  <c r="L1990" i="4" a="1"/>
  <c r="L1990" i="4" s="1"/>
  <c r="E1991" i="4"/>
  <c r="K1991" i="4" s="1"/>
  <c r="F1991" i="4"/>
  <c r="G1991" i="4" s="1"/>
  <c r="H1991" i="4"/>
  <c r="I1991" i="4" s="1"/>
  <c r="J1991" i="4" s="1"/>
  <c r="L1991" i="4" s="1" a="1"/>
  <c r="L1991" i="4" s="1"/>
  <c r="M1991" i="4" a="1"/>
  <c r="M1991" i="4" s="1"/>
  <c r="E1992" i="4"/>
  <c r="F1992" i="4"/>
  <c r="K1992" i="4"/>
  <c r="E1993" i="4"/>
  <c r="K1993" i="4" s="1"/>
  <c r="F1993" i="4"/>
  <c r="H1993" i="4" s="1"/>
  <c r="I1993" i="4" s="1"/>
  <c r="J1993" i="4" s="1"/>
  <c r="E1994" i="4"/>
  <c r="K1994" i="4" s="1"/>
  <c r="F1994" i="4"/>
  <c r="G1994" i="4" s="1"/>
  <c r="E1995" i="4"/>
  <c r="K1995" i="4" s="1"/>
  <c r="F1995" i="4"/>
  <c r="G1995" i="4" s="1"/>
  <c r="H1995" i="4"/>
  <c r="I1995" i="4"/>
  <c r="J1995" i="4" s="1"/>
  <c r="L1995" i="4" s="1" a="1"/>
  <c r="L1995" i="4" s="1"/>
  <c r="E1996" i="4"/>
  <c r="K1996" i="4" s="1"/>
  <c r="F1996" i="4"/>
  <c r="G1996" i="4" s="1"/>
  <c r="H1996" i="4"/>
  <c r="I1996" i="4"/>
  <c r="J1996" i="4"/>
  <c r="E1997" i="4"/>
  <c r="K1997" i="4" s="1"/>
  <c r="F1997" i="4"/>
  <c r="H1997" i="4" s="1"/>
  <c r="I1997" i="4" s="1"/>
  <c r="J1997" i="4" s="1"/>
  <c r="M1997" i="4" s="1" a="1"/>
  <c r="M1997" i="4" s="1"/>
  <c r="E1998" i="4"/>
  <c r="K1998" i="4" s="1"/>
  <c r="F1998" i="4"/>
  <c r="E1999" i="4"/>
  <c r="K1999" i="4" s="1"/>
  <c r="F1999" i="4"/>
  <c r="G1999" i="4" s="1"/>
  <c r="H1999" i="4"/>
  <c r="I1999" i="4" s="1"/>
  <c r="J1999" i="4" s="1"/>
  <c r="L1999" i="4" s="1" a="1"/>
  <c r="L1999" i="4" s="1"/>
  <c r="E2000" i="4"/>
  <c r="F2000" i="4"/>
  <c r="G2000" i="4" s="1"/>
  <c r="H2000" i="4"/>
  <c r="I2000" i="4"/>
  <c r="J2000" i="4" s="1"/>
  <c r="K2000" i="4"/>
  <c r="E2001" i="4"/>
  <c r="F2001" i="4"/>
  <c r="G2001" i="4" s="1"/>
  <c r="H2001" i="4"/>
  <c r="I2001" i="4" s="1"/>
  <c r="J2001" i="4" s="1"/>
  <c r="K2001" i="4"/>
  <c r="E2002" i="4"/>
  <c r="K2002" i="4" s="1"/>
  <c r="F2002" i="4"/>
  <c r="G2002" i="4"/>
  <c r="H2002" i="4"/>
  <c r="I2002" i="4" s="1"/>
  <c r="J2002" i="4" s="1"/>
  <c r="E2003" i="4"/>
  <c r="K2003" i="4" s="1"/>
  <c r="F2003" i="4"/>
  <c r="G2003" i="4" s="1"/>
  <c r="H2003" i="4"/>
  <c r="I2003" i="4" s="1"/>
  <c r="J2003" i="4" s="1"/>
  <c r="E2004" i="4"/>
  <c r="F2004" i="4"/>
  <c r="K2004" i="4"/>
  <c r="E2005" i="4"/>
  <c r="K2005" i="4" s="1"/>
  <c r="F2005" i="4"/>
  <c r="G2005" i="4"/>
  <c r="H2005" i="4"/>
  <c r="I2005" i="4"/>
  <c r="J2005" i="4" s="1"/>
  <c r="E2006" i="4"/>
  <c r="F2006" i="4"/>
  <c r="G2006" i="4" s="1"/>
  <c r="K2006" i="4"/>
  <c r="E2007" i="4"/>
  <c r="K2007" i="4" s="1"/>
  <c r="F2007" i="4"/>
  <c r="H2007" i="4" s="1"/>
  <c r="I2007" i="4" s="1"/>
  <c r="J2007" i="4"/>
  <c r="L2007" i="4" s="1" a="1"/>
  <c r="L2007" i="4" s="1"/>
  <c r="E2008" i="4"/>
  <c r="F2008" i="4"/>
  <c r="H2008" i="4" s="1"/>
  <c r="I2008" i="4" s="1"/>
  <c r="J2008" i="4" s="1"/>
  <c r="G2008" i="4"/>
  <c r="K2008" i="4"/>
  <c r="E2009" i="4"/>
  <c r="K2009" i="4" s="1"/>
  <c r="F2009" i="4"/>
  <c r="G2009" i="4" s="1"/>
  <c r="E2010" i="4"/>
  <c r="K2010" i="4" s="1"/>
  <c r="F2010" i="4"/>
  <c r="E2011" i="4"/>
  <c r="F2011" i="4"/>
  <c r="G2011" i="4" s="1"/>
  <c r="H2011" i="4"/>
  <c r="I2011" i="4"/>
  <c r="J2011" i="4" s="1"/>
  <c r="L2011" i="4" s="1" a="1"/>
  <c r="L2011" i="4" s="1"/>
  <c r="K2011" i="4"/>
  <c r="E2012" i="4"/>
  <c r="K2012" i="4" s="1"/>
  <c r="F2012" i="4"/>
  <c r="G2012" i="4" s="1"/>
  <c r="E2013" i="4"/>
  <c r="F2013" i="4"/>
  <c r="H2013" i="4" s="1"/>
  <c r="I2013" i="4" s="1"/>
  <c r="J2013" i="4" s="1"/>
  <c r="M2013" i="4" s="1" a="1"/>
  <c r="M2013" i="4" s="1"/>
  <c r="G2013" i="4"/>
  <c r="K2013" i="4"/>
  <c r="L2013" i="4" a="1"/>
  <c r="L2013" i="4"/>
  <c r="E2014" i="4"/>
  <c r="K2014" i="4" s="1"/>
  <c r="F2014" i="4"/>
  <c r="G2014" i="4"/>
  <c r="H2014" i="4"/>
  <c r="I2014" i="4" s="1"/>
  <c r="J2014" i="4" s="1"/>
  <c r="E2015" i="4"/>
  <c r="K2015" i="4" s="1"/>
  <c r="F2015" i="4"/>
  <c r="H2015" i="4" s="1"/>
  <c r="I2015" i="4" s="1"/>
  <c r="J2015" i="4" s="1"/>
  <c r="L2015" i="4" s="1" a="1"/>
  <c r="L2015" i="4" s="1"/>
  <c r="E2016" i="4"/>
  <c r="K2016" i="4" s="1"/>
  <c r="F2016" i="4"/>
  <c r="G2016" i="4"/>
  <c r="H2016" i="4"/>
  <c r="I2016" i="4" s="1"/>
  <c r="J2016" i="4" s="1"/>
  <c r="M2016" i="4" s="1" a="1"/>
  <c r="M2016" i="4" s="1"/>
  <c r="L2016" i="4" a="1"/>
  <c r="L2016" i="4" s="1"/>
  <c r="E2017" i="4"/>
  <c r="K2017" i="4" s="1"/>
  <c r="F2017" i="4"/>
  <c r="H2017" i="4" s="1"/>
  <c r="I2017" i="4" s="1"/>
  <c r="J2017" i="4" s="1"/>
  <c r="E2018" i="4"/>
  <c r="K2018" i="4" s="1"/>
  <c r="F2018" i="4"/>
  <c r="G2018" i="4" s="1"/>
  <c r="H2018" i="4"/>
  <c r="I2018" i="4" s="1"/>
  <c r="J2018" i="4" s="1"/>
  <c r="L2018" i="4" s="1" a="1"/>
  <c r="L2018" i="4" s="1"/>
  <c r="E2019" i="4"/>
  <c r="F2019" i="4"/>
  <c r="K2019" i="4"/>
  <c r="E2020" i="4"/>
  <c r="K2020" i="4" s="1"/>
  <c r="F2020" i="4"/>
  <c r="E2021" i="4"/>
  <c r="K2021" i="4" s="1"/>
  <c r="F2021" i="4"/>
  <c r="G2021" i="4" s="1"/>
  <c r="H2021" i="4"/>
  <c r="I2021" i="4" s="1"/>
  <c r="J2021" i="4" s="1"/>
  <c r="E2022" i="4"/>
  <c r="K2022" i="4" s="1"/>
  <c r="F2022" i="4"/>
  <c r="G2022" i="4" s="1"/>
  <c r="E2023" i="4"/>
  <c r="K2023" i="4" s="1"/>
  <c r="F2023" i="4"/>
  <c r="H2023" i="4" s="1"/>
  <c r="I2023" i="4" s="1"/>
  <c r="J2023" i="4" s="1"/>
  <c r="E2024" i="4"/>
  <c r="K2024" i="4" s="1"/>
  <c r="F2024" i="4"/>
  <c r="G2024" i="4"/>
  <c r="H2024" i="4"/>
  <c r="I2024" i="4" s="1"/>
  <c r="J2024" i="4" s="1"/>
  <c r="E2025" i="4"/>
  <c r="F2025" i="4"/>
  <c r="G2025" i="4" s="1"/>
  <c r="K2025" i="4"/>
  <c r="E2026" i="4"/>
  <c r="K2026" i="4" s="1"/>
  <c r="F2026" i="4"/>
  <c r="E2027" i="4"/>
  <c r="K2027" i="4" s="1"/>
  <c r="F2027" i="4"/>
  <c r="H2027" i="4" s="1"/>
  <c r="I2027" i="4" s="1"/>
  <c r="J2027" i="4" s="1"/>
  <c r="L2027" i="4" s="1" a="1"/>
  <c r="L2027" i="4" s="1"/>
  <c r="G2027" i="4"/>
  <c r="E2028" i="4"/>
  <c r="K2028" i="4" s="1"/>
  <c r="F2028" i="4"/>
  <c r="G2028" i="4" s="1"/>
  <c r="H2028" i="4"/>
  <c r="I2028" i="4"/>
  <c r="J2028" i="4" s="1"/>
  <c r="L2028" i="4" s="1" a="1"/>
  <c r="L2028" i="4" s="1"/>
  <c r="M2028" i="4" a="1"/>
  <c r="M2028" i="4" s="1"/>
  <c r="E2029" i="4"/>
  <c r="K2029" i="4" s="1"/>
  <c r="F2029" i="4"/>
  <c r="G2029" i="4" s="1"/>
  <c r="E2030" i="4"/>
  <c r="K2030" i="4" s="1"/>
  <c r="F2030" i="4"/>
  <c r="G2030" i="4" s="1"/>
  <c r="H2030" i="4"/>
  <c r="I2030" i="4" s="1"/>
  <c r="J2030" i="4" s="1"/>
  <c r="E2031" i="4"/>
  <c r="F2031" i="4"/>
  <c r="K2031" i="4"/>
  <c r="E2032" i="4"/>
  <c r="K2032" i="4" s="1"/>
  <c r="F2032" i="4"/>
  <c r="H2032" i="4" s="1"/>
  <c r="I2032" i="4" s="1"/>
  <c r="J2032" i="4" s="1"/>
  <c r="L2032" i="4" s="1" a="1"/>
  <c r="L2032" i="4" s="1"/>
  <c r="E2033" i="4"/>
  <c r="K2033" i="4" s="1"/>
  <c r="F2033" i="4"/>
  <c r="G2033" i="4" s="1"/>
  <c r="H2033" i="4"/>
  <c r="I2033" i="4" s="1"/>
  <c r="J2033" i="4" s="1"/>
  <c r="L2033" i="4" s="1" a="1"/>
  <c r="L2033" i="4" s="1"/>
  <c r="E2034" i="4"/>
  <c r="K2034" i="4" s="1"/>
  <c r="F2034" i="4"/>
  <c r="E2035" i="4"/>
  <c r="F2035" i="4"/>
  <c r="G2035" i="4"/>
  <c r="H2035" i="4"/>
  <c r="I2035" i="4" s="1"/>
  <c r="J2035" i="4" s="1"/>
  <c r="K2035" i="4"/>
  <c r="E2036" i="4"/>
  <c r="F2036" i="4"/>
  <c r="G2036" i="4" s="1"/>
  <c r="K2036" i="4"/>
  <c r="E2037" i="4"/>
  <c r="K2037" i="4" s="1"/>
  <c r="F2037" i="4"/>
  <c r="G2037" i="4" s="1"/>
  <c r="H2037" i="4"/>
  <c r="I2037" i="4" s="1"/>
  <c r="J2037" i="4" s="1"/>
  <c r="L2037" i="4" s="1" a="1"/>
  <c r="L2037" i="4" s="1"/>
  <c r="E2038" i="4"/>
  <c r="K2038" i="4" s="1"/>
  <c r="F2038" i="4"/>
  <c r="G2038" i="4"/>
  <c r="H2038" i="4"/>
  <c r="I2038" i="4" s="1"/>
  <c r="J2038" i="4" s="1"/>
  <c r="M2038" i="4" s="1" a="1"/>
  <c r="M2038" i="4" s="1"/>
  <c r="E2039" i="4"/>
  <c r="K2039" i="4" s="1"/>
  <c r="F2039" i="4"/>
  <c r="G2039" i="4" s="1"/>
  <c r="E2040" i="4"/>
  <c r="K2040" i="4" s="1"/>
  <c r="F2040" i="4"/>
  <c r="E2041" i="4"/>
  <c r="F2041" i="4"/>
  <c r="K2041" i="4"/>
  <c r="E2042" i="4"/>
  <c r="K2042" i="4" s="1"/>
  <c r="F2042" i="4"/>
  <c r="G2042" i="4" s="1"/>
  <c r="E2043" i="4"/>
  <c r="K2043" i="4" s="1"/>
  <c r="F2043" i="4"/>
  <c r="H2043" i="4" s="1"/>
  <c r="I2043" i="4" s="1"/>
  <c r="J2043" i="4" s="1"/>
  <c r="G2043" i="4"/>
  <c r="E2044" i="4"/>
  <c r="F2044" i="4"/>
  <c r="H2044" i="4" s="1"/>
  <c r="I2044" i="4" s="1"/>
  <c r="J2044" i="4" s="1"/>
  <c r="G2044" i="4"/>
  <c r="K2044" i="4"/>
  <c r="E2045" i="4"/>
  <c r="K2045" i="4" s="1"/>
  <c r="F2045" i="4"/>
  <c r="G2045" i="4" s="1"/>
  <c r="E2046" i="4"/>
  <c r="K2046" i="4" s="1"/>
  <c r="F2046" i="4"/>
  <c r="G2046" i="4" s="1"/>
  <c r="H2046" i="4"/>
  <c r="I2046" i="4"/>
  <c r="J2046" i="4" s="1"/>
  <c r="E2047" i="4"/>
  <c r="F2047" i="4"/>
  <c r="H2047" i="4" s="1"/>
  <c r="I2047" i="4" s="1"/>
  <c r="J2047" i="4" s="1"/>
  <c r="G2047" i="4"/>
  <c r="K2047" i="4"/>
  <c r="E2048" i="4"/>
  <c r="F2048" i="4"/>
  <c r="G2048" i="4"/>
  <c r="H2048" i="4"/>
  <c r="I2048" i="4" s="1"/>
  <c r="J2048" i="4" s="1"/>
  <c r="K2048" i="4"/>
  <c r="E2049" i="4"/>
  <c r="K2049" i="4" s="1"/>
  <c r="F2049" i="4"/>
  <c r="G2049" i="4"/>
  <c r="H2049" i="4"/>
  <c r="I2049" i="4" s="1"/>
  <c r="J2049" i="4" s="1"/>
  <c r="E2050" i="4"/>
  <c r="K2050" i="4" s="1"/>
  <c r="F2050" i="4"/>
  <c r="G2050" i="4"/>
  <c r="H2050" i="4"/>
  <c r="I2050" i="4" s="1"/>
  <c r="J2050" i="4" s="1"/>
  <c r="E2051" i="4"/>
  <c r="K2051" i="4" s="1"/>
  <c r="F2051" i="4"/>
  <c r="E2052" i="4"/>
  <c r="K2052" i="4" s="1"/>
  <c r="F2052" i="4"/>
  <c r="G2052" i="4" s="1"/>
  <c r="H2052" i="4"/>
  <c r="I2052" i="4" s="1"/>
  <c r="J2052" i="4" s="1"/>
  <c r="E2053" i="4"/>
  <c r="K2053" i="4" s="1"/>
  <c r="F2053" i="4"/>
  <c r="E2054" i="4"/>
  <c r="K2054" i="4" s="1"/>
  <c r="F2054" i="4"/>
  <c r="H2054" i="4" s="1"/>
  <c r="I2054" i="4" s="1"/>
  <c r="J2054" i="4" s="1"/>
  <c r="G2054" i="4"/>
  <c r="E2055" i="4"/>
  <c r="K2055" i="4" s="1"/>
  <c r="F2055" i="4"/>
  <c r="G2055" i="4"/>
  <c r="H2055" i="4"/>
  <c r="I2055" i="4" s="1"/>
  <c r="J2055" i="4" s="1"/>
  <c r="E2056" i="4"/>
  <c r="K2056" i="4" s="1"/>
  <c r="F2056" i="4"/>
  <c r="E2057" i="4"/>
  <c r="K2057" i="4" s="1"/>
  <c r="F2057" i="4"/>
  <c r="G2057" i="4" s="1"/>
  <c r="H2057" i="4"/>
  <c r="I2057" i="4" s="1"/>
  <c r="J2057" i="4" s="1"/>
  <c r="E2058" i="4"/>
  <c r="K2058" i="4" s="1"/>
  <c r="F2058" i="4"/>
  <c r="G2058" i="4" s="1"/>
  <c r="E2059" i="4"/>
  <c r="K2059" i="4" s="1"/>
  <c r="F2059" i="4"/>
  <c r="G2059" i="4"/>
  <c r="H2059" i="4"/>
  <c r="I2059" i="4" s="1"/>
  <c r="J2059" i="4" s="1"/>
  <c r="E2060" i="4"/>
  <c r="K2060" i="4" s="1"/>
  <c r="F2060" i="4"/>
  <c r="H2060" i="4" s="1"/>
  <c r="I2060" i="4" s="1"/>
  <c r="J2060" i="4" s="1"/>
  <c r="E2061" i="4"/>
  <c r="K2061" i="4" s="1"/>
  <c r="F2061" i="4"/>
  <c r="H2061" i="4" s="1"/>
  <c r="I2061" i="4" s="1"/>
  <c r="J2061" i="4" s="1"/>
  <c r="E2062" i="4"/>
  <c r="K2062" i="4" s="1"/>
  <c r="F2062" i="4"/>
  <c r="G2062" i="4" s="1"/>
  <c r="E2063" i="4"/>
  <c r="K2063" i="4" s="1"/>
  <c r="F2063" i="4"/>
  <c r="E2064" i="4"/>
  <c r="F2064" i="4"/>
  <c r="G2064" i="4" s="1"/>
  <c r="K2064" i="4"/>
  <c r="E2065" i="4"/>
  <c r="F2065" i="4"/>
  <c r="H2065" i="4" s="1"/>
  <c r="I2065" i="4" s="1"/>
  <c r="J2065" i="4" s="1"/>
  <c r="G2065" i="4"/>
  <c r="K2065" i="4"/>
  <c r="L2065" i="4" a="1"/>
  <c r="L2065" i="4" s="1"/>
  <c r="M2065" i="4" a="1"/>
  <c r="M2065" i="4" s="1"/>
  <c r="E2066" i="4"/>
  <c r="K2066" i="4" s="1"/>
  <c r="F2066" i="4"/>
  <c r="G2066" i="4" s="1"/>
  <c r="H2066" i="4"/>
  <c r="I2066" i="4" s="1"/>
  <c r="J2066" i="4" s="1"/>
  <c r="E2067" i="4"/>
  <c r="F2067" i="4"/>
  <c r="H2067" i="4" s="1"/>
  <c r="I2067" i="4" s="1"/>
  <c r="G2067" i="4"/>
  <c r="J2067" i="4"/>
  <c r="M2067" i="4" s="1" a="1"/>
  <c r="M2067" i="4" s="1"/>
  <c r="K2067" i="4"/>
  <c r="L2067" i="4" a="1"/>
  <c r="L2067" i="4" s="1"/>
  <c r="E2068" i="4"/>
  <c r="K2068" i="4" s="1"/>
  <c r="F2068" i="4"/>
  <c r="H2068" i="4" s="1"/>
  <c r="I2068" i="4" s="1"/>
  <c r="J2068" i="4" s="1"/>
  <c r="G2068" i="4"/>
  <c r="E2069" i="4"/>
  <c r="K2069" i="4" s="1"/>
  <c r="F2069" i="4"/>
  <c r="H2069" i="4" s="1"/>
  <c r="I2069" i="4" s="1"/>
  <c r="J2069" i="4" s="1"/>
  <c r="G2069" i="4"/>
  <c r="E2070" i="4"/>
  <c r="K2070" i="4" s="1"/>
  <c r="F2070" i="4"/>
  <c r="G2070" i="4" s="1"/>
  <c r="H2070" i="4"/>
  <c r="I2070" i="4"/>
  <c r="J2070" i="4" s="1"/>
  <c r="E2071" i="4"/>
  <c r="K2071" i="4" s="1"/>
  <c r="F2071" i="4"/>
  <c r="G2071" i="4"/>
  <c r="H2071" i="4"/>
  <c r="I2071" i="4" s="1"/>
  <c r="J2071" i="4" s="1"/>
  <c r="E2072" i="4"/>
  <c r="K2072" i="4" s="1"/>
  <c r="F2072" i="4"/>
  <c r="E2073" i="4"/>
  <c r="K2073" i="4" s="1"/>
  <c r="F2073" i="4"/>
  <c r="G2073" i="4" s="1"/>
  <c r="H2073" i="4"/>
  <c r="I2073" i="4" s="1"/>
  <c r="J2073" i="4" s="1"/>
  <c r="E2074" i="4"/>
  <c r="K2074" i="4" s="1"/>
  <c r="F2074" i="4"/>
  <c r="H2074" i="4" s="1"/>
  <c r="G2074" i="4"/>
  <c r="I2074" i="4"/>
  <c r="J2074" i="4" s="1"/>
  <c r="M2074" i="4" s="1" a="1"/>
  <c r="M2074" i="4" s="1"/>
  <c r="E2075" i="4"/>
  <c r="K2075" i="4" s="1"/>
  <c r="F2075" i="4"/>
  <c r="G2075" i="4"/>
  <c r="H2075" i="4"/>
  <c r="I2075" i="4"/>
  <c r="J2075" i="4" s="1"/>
  <c r="E2076" i="4"/>
  <c r="K2076" i="4" s="1"/>
  <c r="F2076" i="4"/>
  <c r="H2076" i="4" s="1"/>
  <c r="I2076" i="4" s="1"/>
  <c r="J2076" i="4" s="1"/>
  <c r="G2076" i="4"/>
  <c r="E2077" i="4"/>
  <c r="K2077" i="4" s="1"/>
  <c r="F2077" i="4"/>
  <c r="E2078" i="4"/>
  <c r="K2078" i="4" s="1"/>
  <c r="F2078" i="4"/>
  <c r="H2078" i="4" s="1"/>
  <c r="I2078" i="4" s="1"/>
  <c r="J2078" i="4" s="1"/>
  <c r="G2078" i="4"/>
  <c r="E2079" i="4"/>
  <c r="K2079" i="4" s="1"/>
  <c r="F2079" i="4"/>
  <c r="E2080" i="4"/>
  <c r="F2080" i="4"/>
  <c r="G2080" i="4"/>
  <c r="H2080" i="4"/>
  <c r="I2080" i="4" s="1"/>
  <c r="J2080" i="4" s="1"/>
  <c r="K2080" i="4"/>
  <c r="E2081" i="4"/>
  <c r="K2081" i="4" s="1"/>
  <c r="F2081" i="4"/>
  <c r="G2081" i="4"/>
  <c r="H2081" i="4"/>
  <c r="I2081" i="4" s="1"/>
  <c r="J2081" i="4" s="1"/>
  <c r="L2081" i="4" s="1" a="1"/>
  <c r="L2081" i="4" s="1"/>
  <c r="E2082" i="4"/>
  <c r="K2082" i="4" s="1"/>
  <c r="F2082" i="4"/>
  <c r="G2082" i="4" s="1"/>
  <c r="H2082" i="4"/>
  <c r="I2082" i="4" s="1"/>
  <c r="J2082" i="4" s="1"/>
  <c r="E2083" i="4"/>
  <c r="K2083" i="4" s="1"/>
  <c r="F2083" i="4"/>
  <c r="G2083" i="4" s="1"/>
  <c r="H2083" i="4"/>
  <c r="I2083" i="4"/>
  <c r="J2083" i="4" s="1"/>
  <c r="L2083" i="4" s="1" a="1"/>
  <c r="L2083" i="4" s="1"/>
  <c r="M2083" i="4" a="1"/>
  <c r="M2083" i="4" s="1"/>
  <c r="E2084" i="4"/>
  <c r="K2084" i="4" s="1"/>
  <c r="F2084" i="4"/>
  <c r="G2084" i="4" s="1"/>
  <c r="E2085" i="4"/>
  <c r="F2085" i="4"/>
  <c r="G2085" i="4"/>
  <c r="H2085" i="4"/>
  <c r="I2085" i="4" s="1"/>
  <c r="J2085" i="4" s="1"/>
  <c r="K2085" i="4"/>
  <c r="E2086" i="4"/>
  <c r="K2086" i="4" s="1"/>
  <c r="F2086" i="4"/>
  <c r="G2086" i="4" s="1"/>
  <c r="H2086" i="4"/>
  <c r="I2086" i="4"/>
  <c r="J2086" i="4" s="1"/>
  <c r="E2087" i="4"/>
  <c r="K2087" i="4" s="1"/>
  <c r="F2087" i="4"/>
  <c r="G2087" i="4" s="1"/>
  <c r="E2088" i="4"/>
  <c r="K2088" i="4" s="1"/>
  <c r="F2088" i="4"/>
  <c r="E2089" i="4"/>
  <c r="K2089" i="4" s="1"/>
  <c r="F2089" i="4"/>
  <c r="G2089" i="4" s="1"/>
  <c r="H2089" i="4"/>
  <c r="I2089" i="4" s="1"/>
  <c r="J2089" i="4" s="1"/>
  <c r="E2090" i="4"/>
  <c r="K2090" i="4" s="1"/>
  <c r="F2090" i="4"/>
  <c r="G2090" i="4" s="1"/>
  <c r="E2091" i="4"/>
  <c r="K2091" i="4" s="1"/>
  <c r="F2091" i="4"/>
  <c r="E2092" i="4"/>
  <c r="K2092" i="4" s="1"/>
  <c r="F2092" i="4"/>
  <c r="H2092" i="4" s="1"/>
  <c r="I2092" i="4" s="1"/>
  <c r="J2092" i="4" s="1"/>
  <c r="E2093" i="4"/>
  <c r="K2093" i="4" s="1"/>
  <c r="F2093" i="4"/>
  <c r="H2093" i="4" s="1"/>
  <c r="G2093" i="4"/>
  <c r="I2093" i="4"/>
  <c r="J2093" i="4" s="1"/>
  <c r="L2093" i="4" s="1" a="1"/>
  <c r="L2093" i="4" s="1"/>
  <c r="E2094" i="4"/>
  <c r="K2094" i="4" s="1"/>
  <c r="F2094" i="4"/>
  <c r="G2094" i="4" s="1"/>
  <c r="E2095" i="4"/>
  <c r="K2095" i="4" s="1"/>
  <c r="F2095" i="4"/>
  <c r="G2095" i="4" s="1"/>
  <c r="E2096" i="4"/>
  <c r="K2096" i="4" s="1"/>
  <c r="F2096" i="4"/>
  <c r="G2096" i="4" s="1"/>
  <c r="H2096" i="4"/>
  <c r="I2096" i="4" s="1"/>
  <c r="J2096" i="4" s="1"/>
  <c r="E2097" i="4"/>
  <c r="K2097" i="4" s="1"/>
  <c r="F2097" i="4"/>
  <c r="G2097" i="4" s="1"/>
  <c r="E2098" i="4"/>
  <c r="F2098" i="4"/>
  <c r="H2098" i="4" s="1"/>
  <c r="I2098" i="4" s="1"/>
  <c r="J2098" i="4" s="1"/>
  <c r="G2098" i="4"/>
  <c r="K2098" i="4"/>
  <c r="E2099" i="4"/>
  <c r="F2099" i="4"/>
  <c r="G2099" i="4"/>
  <c r="H2099" i="4"/>
  <c r="I2099" i="4" s="1"/>
  <c r="J2099" i="4" s="1"/>
  <c r="M2099" i="4" s="1" a="1"/>
  <c r="M2099" i="4" s="1"/>
  <c r="K2099" i="4"/>
  <c r="L2099" i="4" a="1"/>
  <c r="L2099" i="4" s="1"/>
  <c r="E2100" i="4"/>
  <c r="K2100" i="4" s="1"/>
  <c r="F2100" i="4"/>
  <c r="E2101" i="4"/>
  <c r="F2101" i="4"/>
  <c r="G2101" i="4" s="1"/>
  <c r="K2101" i="4"/>
  <c r="E2102" i="4"/>
  <c r="K2102" i="4" s="1"/>
  <c r="F2102" i="4"/>
  <c r="G2102" i="4" s="1"/>
  <c r="E2103" i="4"/>
  <c r="F2103" i="4"/>
  <c r="K2103" i="4"/>
  <c r="E2104" i="4"/>
  <c r="F2104" i="4"/>
  <c r="G2104" i="4" s="1"/>
  <c r="K2104" i="4"/>
  <c r="E2105" i="4"/>
  <c r="K2105" i="4" s="1"/>
  <c r="F2105" i="4"/>
  <c r="E2106" i="4"/>
  <c r="K2106" i="4" s="1"/>
  <c r="F2106" i="4"/>
  <c r="G2106" i="4" s="1"/>
  <c r="E2107" i="4"/>
  <c r="K2107" i="4" s="1"/>
  <c r="F2107" i="4"/>
  <c r="G2107" i="4" s="1"/>
  <c r="H2107" i="4"/>
  <c r="I2107" i="4"/>
  <c r="J2107" i="4"/>
  <c r="E2108" i="4"/>
  <c r="K2108" i="4" s="1"/>
  <c r="F2108" i="4"/>
  <c r="E2109" i="4"/>
  <c r="K2109" i="4" s="1"/>
  <c r="F2109" i="4"/>
  <c r="E2110" i="4"/>
  <c r="K2110" i="4" s="1"/>
  <c r="F2110" i="4"/>
  <c r="G2110" i="4" s="1"/>
  <c r="H2110" i="4"/>
  <c r="I2110" i="4" s="1"/>
  <c r="J2110" i="4" s="1"/>
  <c r="L2110" i="4" s="1" a="1"/>
  <c r="L2110" i="4"/>
  <c r="M2110" i="4" a="1"/>
  <c r="M2110" i="4" s="1"/>
  <c r="E2111" i="4"/>
  <c r="F2111" i="4"/>
  <c r="K2111" i="4"/>
  <c r="E2112" i="4"/>
  <c r="K2112" i="4" s="1"/>
  <c r="F2112" i="4"/>
  <c r="E2113" i="4"/>
  <c r="F2113" i="4"/>
  <c r="H2113" i="4" s="1"/>
  <c r="G2113" i="4"/>
  <c r="I2113" i="4"/>
  <c r="J2113" i="4" s="1"/>
  <c r="K2113" i="4"/>
  <c r="E2114" i="4"/>
  <c r="K2114" i="4" s="1"/>
  <c r="F2114" i="4"/>
  <c r="E2115" i="4"/>
  <c r="F2115" i="4"/>
  <c r="G2115" i="4"/>
  <c r="H2115" i="4"/>
  <c r="I2115" i="4"/>
  <c r="J2115" i="4"/>
  <c r="M2115" i="4" s="1" a="1"/>
  <c r="M2115" i="4" s="1"/>
  <c r="K2115" i="4"/>
  <c r="L2115" i="4" a="1"/>
  <c r="L2115" i="4" s="1"/>
  <c r="E2116" i="4"/>
  <c r="F2116" i="4"/>
  <c r="G2116" i="4"/>
  <c r="H2116" i="4"/>
  <c r="I2116" i="4" s="1"/>
  <c r="J2116" i="4" s="1"/>
  <c r="K2116" i="4"/>
  <c r="E2117" i="4"/>
  <c r="K2117" i="4" s="1"/>
  <c r="F2117" i="4"/>
  <c r="H2117" i="4" s="1"/>
  <c r="G2117" i="4"/>
  <c r="I2117" i="4"/>
  <c r="J2117" i="4"/>
  <c r="L2117" i="4" s="1" a="1"/>
  <c r="L2117" i="4" s="1"/>
  <c r="E2118" i="4"/>
  <c r="K2118" i="4" s="1"/>
  <c r="F2118" i="4"/>
  <c r="G2118" i="4" s="1"/>
  <c r="E2119" i="4"/>
  <c r="F2119" i="4"/>
  <c r="G2119" i="4" s="1"/>
  <c r="H2119" i="4"/>
  <c r="I2119" i="4" s="1"/>
  <c r="J2119" i="4" s="1"/>
  <c r="M2119" i="4" s="1" a="1"/>
  <c r="M2119" i="4" s="1"/>
  <c r="K2119" i="4"/>
  <c r="E2120" i="4"/>
  <c r="K2120" i="4" s="1"/>
  <c r="F2120" i="4"/>
  <c r="E2121" i="4"/>
  <c r="K2121" i="4" s="1"/>
  <c r="F2121" i="4"/>
  <c r="H2121" i="4" s="1"/>
  <c r="I2121" i="4" s="1"/>
  <c r="J2121" i="4" s="1"/>
  <c r="L2121" i="4" s="1" a="1"/>
  <c r="L2121" i="4" s="1"/>
  <c r="E2122" i="4"/>
  <c r="K2122" i="4" s="1"/>
  <c r="F2122" i="4"/>
  <c r="G2122" i="4" s="1"/>
  <c r="H2122" i="4"/>
  <c r="I2122" i="4"/>
  <c r="J2122" i="4" s="1"/>
  <c r="E2123" i="4"/>
  <c r="K2123" i="4" s="1"/>
  <c r="F2123" i="4"/>
  <c r="G2123" i="4"/>
  <c r="H2123" i="4"/>
  <c r="I2123" i="4" s="1"/>
  <c r="J2123" i="4" s="1"/>
  <c r="M2123" i="4" s="1" a="1"/>
  <c r="M2123" i="4" s="1"/>
  <c r="E2124" i="4"/>
  <c r="F2124" i="4"/>
  <c r="K2124" i="4"/>
  <c r="E2125" i="4"/>
  <c r="K2125" i="4" s="1"/>
  <c r="F2125" i="4"/>
  <c r="H2125" i="4" s="1"/>
  <c r="I2125" i="4" s="1"/>
  <c r="J2125" i="4" s="1"/>
  <c r="E2126" i="4"/>
  <c r="K2126" i="4" s="1"/>
  <c r="F2126" i="4"/>
  <c r="H2126" i="4" s="1"/>
  <c r="I2126" i="4" s="1"/>
  <c r="J2126" i="4" s="1"/>
  <c r="G2126" i="4"/>
  <c r="E2127" i="4"/>
  <c r="K2127" i="4" s="1"/>
  <c r="F2127" i="4"/>
  <c r="E2128" i="4"/>
  <c r="F2128" i="4"/>
  <c r="G2128" i="4"/>
  <c r="H2128" i="4"/>
  <c r="I2128" i="4" s="1"/>
  <c r="J2128" i="4" s="1"/>
  <c r="K2128" i="4"/>
  <c r="E2129" i="4"/>
  <c r="K2129" i="4" s="1"/>
  <c r="F2129" i="4"/>
  <c r="H2129" i="4" s="1"/>
  <c r="I2129" i="4" s="1"/>
  <c r="J2129" i="4" s="1"/>
  <c r="G2129" i="4"/>
  <c r="E2130" i="4"/>
  <c r="F2130" i="4"/>
  <c r="G2130" i="4"/>
  <c r="H2130" i="4"/>
  <c r="I2130" i="4"/>
  <c r="J2130" i="4"/>
  <c r="L2130" i="4" s="1" a="1"/>
  <c r="L2130" i="4" s="1"/>
  <c r="K2130" i="4"/>
  <c r="E2131" i="4"/>
  <c r="F2131" i="4"/>
  <c r="G2131" i="4" s="1"/>
  <c r="K2131" i="4"/>
  <c r="E2132" i="4"/>
  <c r="K2132" i="4" s="1"/>
  <c r="F2132" i="4"/>
  <c r="G2132" i="4" s="1"/>
  <c r="H2132" i="4"/>
  <c r="I2132" i="4"/>
  <c r="J2132" i="4" s="1"/>
  <c r="E2133" i="4"/>
  <c r="K2133" i="4" s="1"/>
  <c r="F2133" i="4"/>
  <c r="G2133" i="4" s="1"/>
  <c r="H2133" i="4"/>
  <c r="I2133" i="4" s="1"/>
  <c r="J2133" i="4" s="1"/>
  <c r="E2134" i="4"/>
  <c r="K2134" i="4" s="1"/>
  <c r="F2134" i="4"/>
  <c r="H2134" i="4" s="1"/>
  <c r="I2134" i="4" s="1"/>
  <c r="J2134" i="4" s="1"/>
  <c r="M2134" i="4" s="1" a="1"/>
  <c r="M2134" i="4" s="1"/>
  <c r="G2134" i="4"/>
  <c r="L2134" i="4" a="1"/>
  <c r="L2134" i="4" s="1"/>
  <c r="E2135" i="4"/>
  <c r="K2135" i="4" s="1"/>
  <c r="F2135" i="4"/>
  <c r="G2135" i="4" s="1"/>
  <c r="E2136" i="4"/>
  <c r="K2136" i="4" s="1"/>
  <c r="F2136" i="4"/>
  <c r="E2137" i="4"/>
  <c r="K2137" i="4" s="1"/>
  <c r="F2137" i="4"/>
  <c r="H2137" i="4" s="1"/>
  <c r="I2137" i="4" s="1"/>
  <c r="J2137" i="4" s="1"/>
  <c r="G2137" i="4"/>
  <c r="E2138" i="4"/>
  <c r="K2138" i="4" s="1"/>
  <c r="F2138" i="4"/>
  <c r="E2139" i="4"/>
  <c r="K2139" i="4" s="1"/>
  <c r="F2139" i="4"/>
  <c r="E2140" i="4"/>
  <c r="K2140" i="4" s="1"/>
  <c r="F2140" i="4"/>
  <c r="H2140" i="4" s="1"/>
  <c r="I2140" i="4" s="1"/>
  <c r="G2140" i="4"/>
  <c r="J2140" i="4"/>
  <c r="E2141" i="4"/>
  <c r="F2141" i="4"/>
  <c r="G2141" i="4" s="1"/>
  <c r="H2141" i="4"/>
  <c r="I2141" i="4" s="1"/>
  <c r="J2141" i="4" s="1"/>
  <c r="K2141" i="4"/>
  <c r="E2142" i="4"/>
  <c r="K2142" i="4" s="1"/>
  <c r="F2142" i="4"/>
  <c r="H2142" i="4" s="1"/>
  <c r="I2142" i="4" s="1"/>
  <c r="J2142" i="4" s="1"/>
  <c r="G2142" i="4"/>
  <c r="E2143" i="4"/>
  <c r="K2143" i="4" s="1"/>
  <c r="F2143" i="4"/>
  <c r="H2143" i="4" s="1"/>
  <c r="I2143" i="4" s="1"/>
  <c r="J2143" i="4" s="1"/>
  <c r="M2143" i="4" s="1" a="1"/>
  <c r="M2143" i="4" s="1"/>
  <c r="E2144" i="4"/>
  <c r="K2144" i="4" s="1"/>
  <c r="F2144" i="4"/>
  <c r="G2144" i="4" s="1"/>
  <c r="H2144" i="4"/>
  <c r="I2144" i="4"/>
  <c r="J2144" i="4" s="1"/>
  <c r="E2145" i="4"/>
  <c r="K2145" i="4" s="1"/>
  <c r="F2145" i="4"/>
  <c r="G2145" i="4"/>
  <c r="H2145" i="4"/>
  <c r="I2145" i="4"/>
  <c r="J2145" i="4"/>
  <c r="M2145" i="4" s="1" a="1"/>
  <c r="M2145" i="4" s="1"/>
  <c r="E2146" i="4"/>
  <c r="K2146" i="4" s="1"/>
  <c r="F2146" i="4"/>
  <c r="G2146" i="4" s="1"/>
  <c r="E2147" i="4"/>
  <c r="K2147" i="4" s="1"/>
  <c r="F2147" i="4"/>
  <c r="G2147" i="4"/>
  <c r="H2147" i="4"/>
  <c r="I2147" i="4" s="1"/>
  <c r="J2147" i="4" s="1"/>
  <c r="M2147" i="4" s="1" a="1"/>
  <c r="M2147" i="4" s="1"/>
  <c r="E2148" i="4"/>
  <c r="F2148" i="4"/>
  <c r="H2148" i="4" s="1"/>
  <c r="I2148" i="4" s="1"/>
  <c r="J2148" i="4" s="1"/>
  <c r="L2148" i="4" s="1" a="1"/>
  <c r="L2148" i="4" s="1"/>
  <c r="G2148" i="4"/>
  <c r="K2148" i="4"/>
  <c r="M2148" i="4" a="1"/>
  <c r="M2148" i="4" s="1"/>
  <c r="E2149" i="4"/>
  <c r="K2149" i="4" s="1"/>
  <c r="F2149" i="4"/>
  <c r="G2149" i="4" s="1"/>
  <c r="E2150" i="4"/>
  <c r="K2150" i="4" s="1"/>
  <c r="F2150" i="4"/>
  <c r="G2150" i="4" s="1"/>
  <c r="E2151" i="4"/>
  <c r="K2151" i="4" s="1"/>
  <c r="F2151" i="4"/>
  <c r="G2151" i="4" s="1"/>
  <c r="E2152" i="4"/>
  <c r="K2152" i="4" s="1"/>
  <c r="F2152" i="4"/>
  <c r="G2152" i="4" s="1"/>
  <c r="E2153" i="4"/>
  <c r="K2153" i="4" s="1"/>
  <c r="F2153" i="4"/>
  <c r="G2153" i="4" s="1"/>
  <c r="H2153" i="4"/>
  <c r="I2153" i="4" s="1"/>
  <c r="J2153" i="4" s="1"/>
  <c r="E2154" i="4"/>
  <c r="K2154" i="4" s="1"/>
  <c r="F2154" i="4"/>
  <c r="G2154" i="4" s="1"/>
  <c r="E2155" i="4"/>
  <c r="K2155" i="4" s="1"/>
  <c r="F2155" i="4"/>
  <c r="H2155" i="4" s="1"/>
  <c r="I2155" i="4" s="1"/>
  <c r="J2155" i="4" s="1"/>
  <c r="M2155" i="4" s="1" a="1"/>
  <c r="M2155" i="4" s="1"/>
  <c r="G2155" i="4"/>
  <c r="L2155" i="4" a="1"/>
  <c r="L2155" i="4"/>
  <c r="E2156" i="4"/>
  <c r="K2156" i="4" s="1"/>
  <c r="F2156" i="4"/>
  <c r="G2156" i="4" s="1"/>
  <c r="E2157" i="4"/>
  <c r="K2157" i="4" s="1"/>
  <c r="F2157" i="4"/>
  <c r="H2157" i="4" s="1"/>
  <c r="I2157" i="4" s="1"/>
  <c r="J2157" i="4" s="1"/>
  <c r="G2157" i="4"/>
  <c r="E2158" i="4"/>
  <c r="F2158" i="4"/>
  <c r="H2158" i="4" s="1"/>
  <c r="I2158" i="4" s="1"/>
  <c r="J2158" i="4" s="1"/>
  <c r="G2158" i="4"/>
  <c r="K2158" i="4"/>
  <c r="E2159" i="4"/>
  <c r="K2159" i="4" s="1"/>
  <c r="F2159" i="4"/>
  <c r="G2159" i="4" s="1"/>
  <c r="H2159" i="4"/>
  <c r="I2159" i="4"/>
  <c r="J2159" i="4"/>
  <c r="E2160" i="4"/>
  <c r="K2160" i="4" s="1"/>
  <c r="F2160" i="4"/>
  <c r="H2160" i="4" s="1"/>
  <c r="I2160" i="4" s="1"/>
  <c r="G2160" i="4"/>
  <c r="J2160" i="4"/>
  <c r="L2160" i="4" s="1" a="1"/>
  <c r="L2160" i="4" s="1"/>
  <c r="M2160" i="4" a="1"/>
  <c r="M2160" i="4" s="1"/>
  <c r="E2161" i="4"/>
  <c r="F2161" i="4"/>
  <c r="H2161" i="4" s="1"/>
  <c r="G2161" i="4"/>
  <c r="I2161" i="4"/>
  <c r="J2161" i="4" s="1"/>
  <c r="K2161" i="4"/>
  <c r="E2162" i="4"/>
  <c r="K2162" i="4" s="1"/>
  <c r="F2162" i="4"/>
  <c r="E2163" i="4"/>
  <c r="K2163" i="4" s="1"/>
  <c r="F2163" i="4"/>
  <c r="H2163" i="4" s="1"/>
  <c r="I2163" i="4" s="1"/>
  <c r="J2163" i="4" s="1"/>
  <c r="G2163" i="4"/>
  <c r="E2164" i="4"/>
  <c r="K2164" i="4" s="1"/>
  <c r="F2164" i="4"/>
  <c r="G2164" i="4" s="1"/>
  <c r="E2165" i="4"/>
  <c r="F2165" i="4"/>
  <c r="K2165" i="4"/>
  <c r="E2166" i="4"/>
  <c r="K2166" i="4" s="1"/>
  <c r="F2166" i="4"/>
  <c r="G2166" i="4"/>
  <c r="H2166" i="4"/>
  <c r="I2166" i="4" s="1"/>
  <c r="J2166" i="4" s="1"/>
  <c r="E2167" i="4"/>
  <c r="K2167" i="4" s="1"/>
  <c r="F2167" i="4"/>
  <c r="G2167" i="4" s="1"/>
  <c r="H2167" i="4"/>
  <c r="I2167" i="4"/>
  <c r="J2167" i="4" s="1"/>
  <c r="E2168" i="4"/>
  <c r="F2168" i="4"/>
  <c r="H2168" i="4" s="1"/>
  <c r="I2168" i="4" s="1"/>
  <c r="J2168" i="4" s="1"/>
  <c r="G2168" i="4"/>
  <c r="K2168" i="4"/>
  <c r="E2169" i="4"/>
  <c r="K2169" i="4" s="1"/>
  <c r="F2169" i="4"/>
  <c r="H2169" i="4" s="1"/>
  <c r="I2169" i="4" s="1"/>
  <c r="J2169" i="4" s="1"/>
  <c r="G2169" i="4"/>
  <c r="E2170" i="4"/>
  <c r="K2170" i="4" s="1"/>
  <c r="F2170" i="4"/>
  <c r="G2170" i="4" s="1"/>
  <c r="E2171" i="4"/>
  <c r="K2171" i="4" s="1"/>
  <c r="F2171" i="4"/>
  <c r="H2171" i="4" s="1"/>
  <c r="I2171" i="4" s="1"/>
  <c r="J2171" i="4" s="1"/>
  <c r="G2171" i="4"/>
  <c r="E2172" i="4"/>
  <c r="F2172" i="4"/>
  <c r="G2172" i="4"/>
  <c r="H2172" i="4"/>
  <c r="I2172" i="4" s="1"/>
  <c r="J2172" i="4" s="1"/>
  <c r="K2172" i="4"/>
  <c r="E2173" i="4"/>
  <c r="K2173" i="4" s="1"/>
  <c r="F2173" i="4"/>
  <c r="E2174" i="4"/>
  <c r="F2174" i="4"/>
  <c r="K2174" i="4"/>
  <c r="E2175" i="4"/>
  <c r="K2175" i="4" s="1"/>
  <c r="F2175" i="4"/>
  <c r="G2175" i="4"/>
  <c r="H2175" i="4"/>
  <c r="I2175" i="4" s="1"/>
  <c r="J2175" i="4" s="1"/>
  <c r="M2175" i="4" s="1" a="1"/>
  <c r="M2175" i="4" s="1"/>
  <c r="E2176" i="4"/>
  <c r="F2176" i="4"/>
  <c r="H2176" i="4" s="1"/>
  <c r="I2176" i="4" s="1"/>
  <c r="J2176" i="4" s="1"/>
  <c r="L2176" i="4" s="1" a="1"/>
  <c r="L2176" i="4" s="1"/>
  <c r="G2176" i="4"/>
  <c r="K2176" i="4"/>
  <c r="M2176" i="4" a="1"/>
  <c r="M2176" i="4" s="1"/>
  <c r="E2177" i="4"/>
  <c r="K2177" i="4" s="1"/>
  <c r="F2177" i="4"/>
  <c r="H2177" i="4" s="1"/>
  <c r="I2177" i="4" s="1"/>
  <c r="J2177" i="4" s="1"/>
  <c r="G2177" i="4"/>
  <c r="E2178" i="4"/>
  <c r="K2178" i="4" s="1"/>
  <c r="F2178" i="4"/>
  <c r="G2178" i="4"/>
  <c r="H2178" i="4"/>
  <c r="I2178" i="4"/>
  <c r="J2178" i="4"/>
  <c r="L2178" i="4" s="1" a="1"/>
  <c r="L2178" i="4" s="1"/>
  <c r="E2179" i="4"/>
  <c r="K2179" i="4" s="1"/>
  <c r="F2179" i="4"/>
  <c r="E2180" i="4"/>
  <c r="K2180" i="4" s="1"/>
  <c r="F2180" i="4"/>
  <c r="H2180" i="4" s="1"/>
  <c r="I2180" i="4" s="1"/>
  <c r="J2180" i="4" s="1"/>
  <c r="E2181" i="4"/>
  <c r="K2181" i="4" s="1"/>
  <c r="F2181" i="4"/>
  <c r="H2181" i="4" s="1"/>
  <c r="I2181" i="4" s="1"/>
  <c r="J2181" i="4" s="1"/>
  <c r="L2181" i="4" s="1" a="1"/>
  <c r="L2181" i="4" s="1"/>
  <c r="G2181" i="4"/>
  <c r="E2182" i="4"/>
  <c r="K2182" i="4" s="1"/>
  <c r="F2182" i="4"/>
  <c r="G2182" i="4"/>
  <c r="H2182" i="4"/>
  <c r="I2182" i="4" s="1"/>
  <c r="J2182" i="4" s="1"/>
  <c r="E2183" i="4"/>
  <c r="F2183" i="4"/>
  <c r="G2183" i="4" s="1"/>
  <c r="K2183" i="4"/>
  <c r="E2184" i="4"/>
  <c r="K2184" i="4" s="1"/>
  <c r="F2184" i="4"/>
  <c r="G2184" i="4" s="1"/>
  <c r="E2185" i="4"/>
  <c r="F2185" i="4"/>
  <c r="G2185" i="4" s="1"/>
  <c r="H2185" i="4"/>
  <c r="I2185" i="4"/>
  <c r="J2185" i="4" s="1"/>
  <c r="K2185" i="4"/>
  <c r="E2186" i="4"/>
  <c r="K2186" i="4" s="1"/>
  <c r="F2186" i="4"/>
  <c r="H2186" i="4" s="1"/>
  <c r="I2186" i="4" s="1"/>
  <c r="J2186" i="4"/>
  <c r="E2187" i="4"/>
  <c r="F2187" i="4"/>
  <c r="G2187" i="4"/>
  <c r="H2187" i="4"/>
  <c r="I2187" i="4" s="1"/>
  <c r="J2187" i="4" s="1"/>
  <c r="M2187" i="4" s="1" a="1"/>
  <c r="M2187" i="4" s="1"/>
  <c r="K2187" i="4"/>
  <c r="L2187" i="4" a="1"/>
  <c r="L2187" i="4"/>
  <c r="E2188" i="4"/>
  <c r="K2188" i="4" s="1"/>
  <c r="F2188" i="4"/>
  <c r="E2189" i="4"/>
  <c r="F2189" i="4"/>
  <c r="H2189" i="4" s="1"/>
  <c r="G2189" i="4"/>
  <c r="I2189" i="4"/>
  <c r="J2189" i="4"/>
  <c r="L2189" i="4" s="1" a="1"/>
  <c r="L2189" i="4" s="1"/>
  <c r="K2189" i="4"/>
  <c r="E2190" i="4"/>
  <c r="K2190" i="4" s="1"/>
  <c r="F2190" i="4"/>
  <c r="H2190" i="4" s="1"/>
  <c r="I2190" i="4" s="1"/>
  <c r="J2190" i="4" s="1"/>
  <c r="G2190" i="4"/>
  <c r="E2191" i="4"/>
  <c r="K2191" i="4" s="1"/>
  <c r="F2191" i="4"/>
  <c r="E2192" i="4"/>
  <c r="K2192" i="4" s="1"/>
  <c r="F2192" i="4"/>
  <c r="G2192" i="4" s="1"/>
  <c r="H2192" i="4"/>
  <c r="I2192" i="4" s="1"/>
  <c r="J2192" i="4" s="1"/>
  <c r="E2193" i="4"/>
  <c r="F2193" i="4"/>
  <c r="H2193" i="4" s="1"/>
  <c r="I2193" i="4" s="1"/>
  <c r="J2193" i="4" s="1"/>
  <c r="G2193" i="4"/>
  <c r="K2193" i="4"/>
  <c r="F4" i="4"/>
  <c r="H4" i="4" s="1"/>
  <c r="I4" i="4" s="1"/>
  <c r="J4" i="4" s="1"/>
  <c r="E4" i="4"/>
  <c r="K4" i="4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4" i="4"/>
  <c r="R1" i="2"/>
  <c r="L1605" i="4" l="1" a="1"/>
  <c r="L1605" i="4" s="1"/>
  <c r="M1605" i="4" a="1"/>
  <c r="M1605" i="4" s="1"/>
  <c r="L1979" i="4" a="1"/>
  <c r="L1979" i="4" s="1"/>
  <c r="M1979" i="4" a="1"/>
  <c r="M1979" i="4" s="1"/>
  <c r="L1736" i="4" a="1"/>
  <c r="L1736" i="4" s="1"/>
  <c r="M1736" i="4" a="1"/>
  <c r="M1736" i="4" s="1"/>
  <c r="L1897" i="4" a="1"/>
  <c r="L1897" i="4" s="1"/>
  <c r="M1897" i="4" a="1"/>
  <c r="M1897" i="4" s="1"/>
  <c r="L821" i="4" a="1"/>
  <c r="L821" i="4" s="1"/>
  <c r="M821" i="4" a="1"/>
  <c r="M821" i="4" s="1"/>
  <c r="L1304" i="4" a="1"/>
  <c r="L1304" i="4" s="1"/>
  <c r="M1304" i="4" a="1"/>
  <c r="M1304" i="4" s="1"/>
  <c r="L709" i="4" a="1"/>
  <c r="L709" i="4" s="1"/>
  <c r="M709" i="4" a="1"/>
  <c r="M709" i="4" s="1"/>
  <c r="L686" i="4" a="1"/>
  <c r="L686" i="4" s="1"/>
  <c r="M686" i="4" a="1"/>
  <c r="M686" i="4" s="1"/>
  <c r="L1852" i="4" a="1"/>
  <c r="L1852" i="4" s="1"/>
  <c r="M1852" i="4" a="1"/>
  <c r="M1852" i="4" s="1"/>
  <c r="L1666" i="4" a="1"/>
  <c r="L1666" i="4" s="1"/>
  <c r="M1666" i="4" a="1"/>
  <c r="M1666" i="4" s="1"/>
  <c r="L1046" i="4" a="1"/>
  <c r="L1046" i="4" s="1"/>
  <c r="M1046" i="4" a="1"/>
  <c r="M1046" i="4" s="1"/>
  <c r="L1794" i="4" a="1"/>
  <c r="L1794" i="4" s="1"/>
  <c r="M1794" i="4" a="1"/>
  <c r="M1794" i="4" s="1"/>
  <c r="M1252" i="4" a="1"/>
  <c r="M1252" i="4" s="1"/>
  <c r="L1252" i="4" a="1"/>
  <c r="L1252" i="4" s="1"/>
  <c r="L1426" i="4" a="1"/>
  <c r="L1426" i="4" s="1"/>
  <c r="M1426" i="4" a="1"/>
  <c r="M1426" i="4" s="1"/>
  <c r="M1795" i="4" a="1"/>
  <c r="M1795" i="4" s="1"/>
  <c r="L1795" i="4" a="1"/>
  <c r="L1795" i="4" s="1"/>
  <c r="M1665" i="4" a="1"/>
  <c r="M1665" i="4" s="1"/>
  <c r="L1665" i="4" a="1"/>
  <c r="L1665" i="4" s="1"/>
  <c r="M2059" i="4" a="1"/>
  <c r="M2059" i="4" s="1"/>
  <c r="L2059" i="4" a="1"/>
  <c r="L2059" i="4" s="1"/>
  <c r="L2157" i="4" a="1"/>
  <c r="L2157" i="4" s="1"/>
  <c r="M2157" i="4" a="1"/>
  <c r="M2157" i="4" s="1"/>
  <c r="M1914" i="4" a="1"/>
  <c r="M1914" i="4" s="1"/>
  <c r="L1914" i="4" a="1"/>
  <c r="L1914" i="4" s="1"/>
  <c r="M1514" i="4" a="1"/>
  <c r="M1514" i="4" s="1"/>
  <c r="L1514" i="4" a="1"/>
  <c r="L1514" i="4" s="1"/>
  <c r="M1023" i="4" a="1"/>
  <c r="M1023" i="4" s="1"/>
  <c r="L1023" i="4" a="1"/>
  <c r="L1023" i="4" s="1"/>
  <c r="M1598" i="4" a="1"/>
  <c r="M1598" i="4" s="1"/>
  <c r="L1598" i="4" a="1"/>
  <c r="L1598" i="4" s="1"/>
  <c r="L956" i="4" a="1"/>
  <c r="L956" i="4" s="1"/>
  <c r="M956" i="4" a="1"/>
  <c r="M956" i="4" s="1"/>
  <c r="M1620" i="4" a="1"/>
  <c r="M1620" i="4" s="1"/>
  <c r="L1620" i="4" a="1"/>
  <c r="L1620" i="4" s="1"/>
  <c r="L1617" i="4" a="1"/>
  <c r="L1617" i="4" s="1"/>
  <c r="M1617" i="4" a="1"/>
  <c r="M1617" i="4" s="1"/>
  <c r="M1726" i="4" a="1"/>
  <c r="M1726" i="4" s="1"/>
  <c r="L1726" i="4" a="1"/>
  <c r="L1726" i="4" s="1"/>
  <c r="L1154" i="4" a="1"/>
  <c r="L1154" i="4" s="1"/>
  <c r="M1154" i="4" a="1"/>
  <c r="M1154" i="4" s="1"/>
  <c r="M2050" i="4" a="1"/>
  <c r="M2050" i="4" s="1"/>
  <c r="L2050" i="4" a="1"/>
  <c r="L2050" i="4" s="1"/>
  <c r="L1509" i="4" a="1"/>
  <c r="L1509" i="4" s="1"/>
  <c r="M1509" i="4" a="1"/>
  <c r="M1509" i="4" s="1"/>
  <c r="L699" i="4" a="1"/>
  <c r="L699" i="4" s="1"/>
  <c r="M699" i="4" a="1"/>
  <c r="M699" i="4" s="1"/>
  <c r="L804" i="4" a="1"/>
  <c r="L804" i="4" s="1"/>
  <c r="M804" i="4" a="1"/>
  <c r="M804" i="4" s="1"/>
  <c r="L1764" i="4" a="1"/>
  <c r="L1764" i="4" s="1"/>
  <c r="M1764" i="4" a="1"/>
  <c r="M1764" i="4" s="1"/>
  <c r="L1590" i="4" a="1"/>
  <c r="L1590" i="4" s="1"/>
  <c r="M1590" i="4" a="1"/>
  <c r="M1590" i="4" s="1"/>
  <c r="M2068" i="4" a="1"/>
  <c r="M2068" i="4" s="1"/>
  <c r="L2068" i="4" a="1"/>
  <c r="L2068" i="4" s="1"/>
  <c r="L1149" i="4" a="1"/>
  <c r="L1149" i="4" s="1"/>
  <c r="M1149" i="4" a="1"/>
  <c r="M1149" i="4" s="1"/>
  <c r="M1861" i="4" a="1"/>
  <c r="M1861" i="4" s="1"/>
  <c r="L1861" i="4" a="1"/>
  <c r="L1861" i="4" s="1"/>
  <c r="L1697" i="4" a="1"/>
  <c r="L1697" i="4" s="1"/>
  <c r="M1697" i="4" a="1"/>
  <c r="M1697" i="4" s="1"/>
  <c r="M1148" i="4" a="1"/>
  <c r="M1148" i="4" s="1"/>
  <c r="L1148" i="4" a="1"/>
  <c r="L1148" i="4" s="1"/>
  <c r="L1860" i="4" a="1"/>
  <c r="L1860" i="4" s="1"/>
  <c r="M1860" i="4" a="1"/>
  <c r="M1860" i="4" s="1"/>
  <c r="M1718" i="4" a="1"/>
  <c r="M1718" i="4" s="1"/>
  <c r="L1718" i="4" a="1"/>
  <c r="L1718" i="4" s="1"/>
  <c r="L1412" i="4" a="1"/>
  <c r="L1412" i="4" s="1"/>
  <c r="M1412" i="4" a="1"/>
  <c r="M1412" i="4" s="1"/>
  <c r="L1901" i="4" a="1"/>
  <c r="L1901" i="4" s="1"/>
  <c r="M1901" i="4" a="1"/>
  <c r="M1901" i="4" s="1"/>
  <c r="L625" i="4" a="1"/>
  <c r="L625" i="4" s="1"/>
  <c r="M625" i="4" a="1"/>
  <c r="M625" i="4" s="1"/>
  <c r="M1586" i="4" a="1"/>
  <c r="M1586" i="4" s="1"/>
  <c r="L1586" i="4" a="1"/>
  <c r="L1586" i="4" s="1"/>
  <c r="L1120" i="4" a="1"/>
  <c r="L1120" i="4" s="1"/>
  <c r="M1120" i="4" a="1"/>
  <c r="M1120" i="4" s="1"/>
  <c r="M1882" i="4" a="1"/>
  <c r="M1882" i="4" s="1"/>
  <c r="L1882" i="4" a="1"/>
  <c r="L1882" i="4" s="1"/>
  <c r="L1607" i="4" a="1"/>
  <c r="L1607" i="4" s="1"/>
  <c r="M1607" i="4" a="1"/>
  <c r="M1607" i="4" s="1"/>
  <c r="M1902" i="4" a="1"/>
  <c r="M1902" i="4" s="1"/>
  <c r="L1902" i="4" a="1"/>
  <c r="L1902" i="4" s="1"/>
  <c r="L1848" i="4" a="1"/>
  <c r="L1848" i="4" s="1"/>
  <c r="M1848" i="4" a="1"/>
  <c r="M1848" i="4" s="1"/>
  <c r="L2132" i="4" a="1"/>
  <c r="L2132" i="4" s="1"/>
  <c r="M2132" i="4" a="1"/>
  <c r="M2132" i="4" s="1"/>
  <c r="G1028" i="4"/>
  <c r="H1028" i="4"/>
  <c r="I1028" i="4" s="1"/>
  <c r="J1028" i="4" s="1"/>
  <c r="G730" i="4"/>
  <c r="H730" i="4"/>
  <c r="I730" i="4" s="1"/>
  <c r="J730" i="4" s="1"/>
  <c r="G587" i="4"/>
  <c r="H587" i="4"/>
  <c r="I587" i="4" s="1"/>
  <c r="J587" i="4" s="1"/>
  <c r="M125" i="4" a="1"/>
  <c r="M125" i="4" s="1"/>
  <c r="L125" i="4" a="1"/>
  <c r="L125" i="4" s="1"/>
  <c r="H476" i="4"/>
  <c r="I476" i="4" s="1"/>
  <c r="J476" i="4" s="1"/>
  <c r="G476" i="4"/>
  <c r="L454" i="4" a="1"/>
  <c r="L454" i="4" s="1"/>
  <c r="M454" i="4" a="1"/>
  <c r="M454" i="4" s="1"/>
  <c r="M392" i="4" a="1"/>
  <c r="M392" i="4" s="1"/>
  <c r="L392" i="4" a="1"/>
  <c r="L392" i="4" s="1"/>
  <c r="G1485" i="4"/>
  <c r="G1219" i="4"/>
  <c r="H1219" i="4"/>
  <c r="I1219" i="4" s="1"/>
  <c r="J1219" i="4" s="1"/>
  <c r="H1125" i="4"/>
  <c r="I1125" i="4" s="1"/>
  <c r="J1125" i="4" s="1"/>
  <c r="L1125" i="4" s="1" a="1"/>
  <c r="L1125" i="4" s="1"/>
  <c r="L1084" i="4" a="1"/>
  <c r="L1084" i="4" s="1"/>
  <c r="M1084" i="4" a="1"/>
  <c r="M1084" i="4" s="1"/>
  <c r="M970" i="4" a="1"/>
  <c r="M970" i="4" s="1"/>
  <c r="G911" i="4"/>
  <c r="H911" i="4"/>
  <c r="I911" i="4" s="1"/>
  <c r="J911" i="4" s="1"/>
  <c r="M870" i="4" a="1"/>
  <c r="M870" i="4" s="1"/>
  <c r="H829" i="4"/>
  <c r="I829" i="4" s="1"/>
  <c r="J829" i="4" s="1"/>
  <c r="G829" i="4"/>
  <c r="G523" i="4"/>
  <c r="H523" i="4"/>
  <c r="I523" i="4" s="1"/>
  <c r="J523" i="4" s="1"/>
  <c r="G341" i="4"/>
  <c r="H341" i="4"/>
  <c r="I341" i="4" s="1"/>
  <c r="J341" i="4" s="1"/>
  <c r="G1145" i="4"/>
  <c r="H1145" i="4"/>
  <c r="I1145" i="4" s="1"/>
  <c r="J1145" i="4" s="1"/>
  <c r="G807" i="4"/>
  <c r="H807" i="4"/>
  <c r="I807" i="4" s="1"/>
  <c r="J807" i="4" s="1"/>
  <c r="H729" i="4"/>
  <c r="I729" i="4" s="1"/>
  <c r="J729" i="4" s="1"/>
  <c r="G729" i="4"/>
  <c r="G586" i="4"/>
  <c r="H586" i="4"/>
  <c r="I586" i="4" s="1"/>
  <c r="J586" i="4" s="1"/>
  <c r="G475" i="4"/>
  <c r="H475" i="4"/>
  <c r="I475" i="4" s="1"/>
  <c r="J475" i="4" s="1"/>
  <c r="G413" i="4"/>
  <c r="H413" i="4"/>
  <c r="I413" i="4" s="1"/>
  <c r="J413" i="4" s="1"/>
  <c r="M299" i="4" a="1"/>
  <c r="M299" i="4" s="1"/>
  <c r="L299" i="4" a="1"/>
  <c r="L299" i="4" s="1"/>
  <c r="L25" i="4" a="1"/>
  <c r="L25" i="4" s="1"/>
  <c r="M25" i="4" a="1"/>
  <c r="M25" i="4" s="1"/>
  <c r="L2074" i="4" a="1"/>
  <c r="L2074" i="4" s="1"/>
  <c r="H2025" i="4"/>
  <c r="I2025" i="4" s="1"/>
  <c r="J2025" i="4" s="1"/>
  <c r="G1918" i="4"/>
  <c r="H1918" i="4"/>
  <c r="I1918" i="4" s="1"/>
  <c r="J1918" i="4" s="1"/>
  <c r="G1851" i="4"/>
  <c r="H1740" i="4"/>
  <c r="I1740" i="4" s="1"/>
  <c r="J1740" i="4" s="1"/>
  <c r="H1618" i="4"/>
  <c r="I1618" i="4" s="1"/>
  <c r="J1618" i="4" s="1"/>
  <c r="H1568" i="4"/>
  <c r="I1568" i="4" s="1"/>
  <c r="J1568" i="4" s="1"/>
  <c r="H1466" i="4"/>
  <c r="I1466" i="4" s="1"/>
  <c r="J1466" i="4" s="1"/>
  <c r="G1466" i="4"/>
  <c r="H1324" i="4"/>
  <c r="I1324" i="4" s="1"/>
  <c r="J1324" i="4" s="1"/>
  <c r="G1324" i="4"/>
  <c r="H1271" i="4"/>
  <c r="I1271" i="4" s="1"/>
  <c r="J1271" i="4" s="1"/>
  <c r="L1271" i="4" s="1" a="1"/>
  <c r="L1271" i="4" s="1"/>
  <c r="G1027" i="4"/>
  <c r="L952" i="4" a="1"/>
  <c r="L952" i="4" s="1"/>
  <c r="M952" i="4" a="1"/>
  <c r="M952" i="4" s="1"/>
  <c r="L931" i="4" a="1"/>
  <c r="L931" i="4" s="1"/>
  <c r="M931" i="4" a="1"/>
  <c r="M931" i="4" s="1"/>
  <c r="H522" i="4"/>
  <c r="I522" i="4" s="1"/>
  <c r="J522" i="4" s="1"/>
  <c r="H1549" i="4"/>
  <c r="I1549" i="4" s="1"/>
  <c r="J1549" i="4" s="1"/>
  <c r="G1235" i="4"/>
  <c r="H1235" i="4"/>
  <c r="I1235" i="4" s="1"/>
  <c r="J1235" i="4" s="1"/>
  <c r="G1124" i="4"/>
  <c r="H1124" i="4"/>
  <c r="I1124" i="4" s="1"/>
  <c r="J1124" i="4" s="1"/>
  <c r="M1064" i="4" a="1"/>
  <c r="M1064" i="4" s="1"/>
  <c r="L1064" i="4" a="1"/>
  <c r="L1064" i="4" s="1"/>
  <c r="L544" i="4" a="1"/>
  <c r="L544" i="4" s="1"/>
  <c r="M544" i="4" a="1"/>
  <c r="M544" i="4" s="1"/>
  <c r="M474" i="4" a="1"/>
  <c r="M474" i="4" s="1"/>
  <c r="L474" i="4" a="1"/>
  <c r="L474" i="4" s="1"/>
  <c r="G1449" i="4"/>
  <c r="H1449" i="4"/>
  <c r="I1449" i="4" s="1"/>
  <c r="J1449" i="4" s="1"/>
  <c r="H2138" i="4"/>
  <c r="I2138" i="4" s="1"/>
  <c r="J2138" i="4" s="1"/>
  <c r="G2138" i="4"/>
  <c r="G2124" i="4"/>
  <c r="H2124" i="4"/>
  <c r="I2124" i="4" s="1"/>
  <c r="J2124" i="4" s="1"/>
  <c r="L1950" i="4" a="1"/>
  <c r="L1950" i="4" s="1"/>
  <c r="G1653" i="4"/>
  <c r="H1653" i="4"/>
  <c r="I1653" i="4" s="1"/>
  <c r="J1653" i="4" s="1"/>
  <c r="H1584" i="4"/>
  <c r="I1584" i="4" s="1"/>
  <c r="J1584" i="4" s="1"/>
  <c r="M1584" i="4" s="1" a="1"/>
  <c r="M1584" i="4" s="1"/>
  <c r="H1518" i="4"/>
  <c r="I1518" i="4" s="1"/>
  <c r="J1518" i="4" s="1"/>
  <c r="M1518" i="4" s="1" a="1"/>
  <c r="M1518" i="4" s="1"/>
  <c r="G1518" i="4"/>
  <c r="H1501" i="4"/>
  <c r="I1501" i="4" s="1"/>
  <c r="J1501" i="4" s="1"/>
  <c r="H1430" i="4"/>
  <c r="I1430" i="4" s="1"/>
  <c r="J1430" i="4" s="1"/>
  <c r="G1341" i="4"/>
  <c r="L1251" i="4" a="1"/>
  <c r="L1251" i="4" s="1"/>
  <c r="G1163" i="4"/>
  <c r="H748" i="4"/>
  <c r="I748" i="4" s="1"/>
  <c r="J748" i="4" s="1"/>
  <c r="G748" i="4"/>
  <c r="M390" i="4" a="1"/>
  <c r="M390" i="4" s="1"/>
  <c r="L390" i="4" a="1"/>
  <c r="L390" i="4" s="1"/>
  <c r="M254" i="4" a="1"/>
  <c r="M254" i="4" s="1"/>
  <c r="L254" i="4" a="1"/>
  <c r="L254" i="4" s="1"/>
  <c r="M1351" i="4" a="1"/>
  <c r="M1351" i="4" s="1"/>
  <c r="L1351" i="4" a="1"/>
  <c r="L1351" i="4" s="1"/>
  <c r="G1852" i="4"/>
  <c r="H1585" i="4"/>
  <c r="I1585" i="4" s="1"/>
  <c r="J1585" i="4" s="1"/>
  <c r="G1585" i="4"/>
  <c r="H2183" i="4"/>
  <c r="I2183" i="4" s="1"/>
  <c r="J2183" i="4" s="1"/>
  <c r="H2058" i="4"/>
  <c r="I2058" i="4" s="1"/>
  <c r="J2058" i="4" s="1"/>
  <c r="H2154" i="4"/>
  <c r="I2154" i="4" s="1"/>
  <c r="J2154" i="4" s="1"/>
  <c r="L2123" i="4" a="1"/>
  <c r="L2123" i="4" s="1"/>
  <c r="H2091" i="4"/>
  <c r="I2091" i="4" s="1"/>
  <c r="J2091" i="4" s="1"/>
  <c r="G2091" i="4"/>
  <c r="G1967" i="4"/>
  <c r="G1755" i="4"/>
  <c r="H1687" i="4"/>
  <c r="I1687" i="4" s="1"/>
  <c r="J1687" i="4" s="1"/>
  <c r="H1669" i="4"/>
  <c r="I1669" i="4" s="1"/>
  <c r="J1669" i="4" s="1"/>
  <c r="H1635" i="4"/>
  <c r="I1635" i="4" s="1"/>
  <c r="J1635" i="4" s="1"/>
  <c r="G1447" i="4"/>
  <c r="M1270" i="4" a="1"/>
  <c r="M1270" i="4" s="1"/>
  <c r="G1026" i="4"/>
  <c r="G608" i="4"/>
  <c r="H608" i="4"/>
  <c r="I608" i="4" s="1"/>
  <c r="J608" i="4" s="1"/>
  <c r="H584" i="4"/>
  <c r="I584" i="4" s="1"/>
  <c r="J584" i="4" s="1"/>
  <c r="L123" i="4" a="1"/>
  <c r="L123" i="4" s="1"/>
  <c r="M123" i="4" a="1"/>
  <c r="M123" i="4" s="1"/>
  <c r="H1217" i="4"/>
  <c r="I1217" i="4" s="1"/>
  <c r="J1217" i="4" s="1"/>
  <c r="G1217" i="4"/>
  <c r="G1143" i="4"/>
  <c r="H1143" i="4"/>
  <c r="I1143" i="4" s="1"/>
  <c r="J1143" i="4" s="1"/>
  <c r="M1143" i="4" s="1" a="1"/>
  <c r="M1143" i="4" s="1"/>
  <c r="M1026" i="4" a="1"/>
  <c r="M1026" i="4" s="1"/>
  <c r="L1026" i="4" a="1"/>
  <c r="L1026" i="4" s="1"/>
  <c r="H431" i="4"/>
  <c r="I431" i="4" s="1"/>
  <c r="J431" i="4" s="1"/>
  <c r="G431" i="4"/>
  <c r="M364" i="4" a="1"/>
  <c r="M364" i="4" s="1"/>
  <c r="L364" i="4" a="1"/>
  <c r="L364" i="4" s="1"/>
  <c r="L234" i="4" a="1"/>
  <c r="L234" i="4" s="1"/>
  <c r="M234" i="4" a="1"/>
  <c r="M234" i="4" s="1"/>
  <c r="H707" i="4"/>
  <c r="I707" i="4" s="1"/>
  <c r="J707" i="4" s="1"/>
  <c r="G707" i="4"/>
  <c r="L687" i="4" a="1"/>
  <c r="L687" i="4" s="1"/>
  <c r="M687" i="4" a="1"/>
  <c r="M687" i="4" s="1"/>
  <c r="M253" i="4" a="1"/>
  <c r="M253" i="4" s="1"/>
  <c r="L253" i="4" a="1"/>
  <c r="L253" i="4" s="1"/>
  <c r="G1340" i="4"/>
  <c r="H1340" i="4"/>
  <c r="I1340" i="4" s="1"/>
  <c r="J1340" i="4" s="1"/>
  <c r="H989" i="4"/>
  <c r="I989" i="4" s="1"/>
  <c r="J989" i="4" s="1"/>
  <c r="G989" i="4"/>
  <c r="H1994" i="4"/>
  <c r="I1994" i="4" s="1"/>
  <c r="J1994" i="4" s="1"/>
  <c r="H1966" i="4"/>
  <c r="I1966" i="4" s="1"/>
  <c r="J1966" i="4" s="1"/>
  <c r="G1599" i="4"/>
  <c r="H1599" i="4"/>
  <c r="I1599" i="4" s="1"/>
  <c r="J1599" i="4" s="1"/>
  <c r="H1583" i="4"/>
  <c r="I1583" i="4" s="1"/>
  <c r="J1583" i="4" s="1"/>
  <c r="M1583" i="4" s="1" a="1"/>
  <c r="M1583" i="4" s="1"/>
  <c r="L1410" i="4" a="1"/>
  <c r="L1410" i="4" s="1"/>
  <c r="H1376" i="4"/>
  <c r="I1376" i="4" s="1"/>
  <c r="J1376" i="4" s="1"/>
  <c r="G1270" i="4"/>
  <c r="G1178" i="4"/>
  <c r="G1122" i="4"/>
  <c r="G929" i="4"/>
  <c r="G908" i="4"/>
  <c r="M825" i="4" a="1"/>
  <c r="M825" i="4" s="1"/>
  <c r="H626" i="4"/>
  <c r="I626" i="4" s="1"/>
  <c r="J626" i="4" s="1"/>
  <c r="G626" i="4"/>
  <c r="H430" i="4"/>
  <c r="I430" i="4" s="1"/>
  <c r="J430" i="4" s="1"/>
  <c r="G430" i="4"/>
  <c r="L165" i="4" a="1"/>
  <c r="L165" i="4" s="1"/>
  <c r="M165" i="4" a="1"/>
  <c r="M165" i="4" s="1"/>
  <c r="M968" i="4" a="1"/>
  <c r="M968" i="4" s="1"/>
  <c r="H950" i="4"/>
  <c r="I950" i="4" s="1"/>
  <c r="J950" i="4" s="1"/>
  <c r="M388" i="4" a="1"/>
  <c r="M388" i="4" s="1"/>
  <c r="L388" i="4" a="1"/>
  <c r="L388" i="4" s="1"/>
  <c r="H1757" i="4"/>
  <c r="I1757" i="4" s="1"/>
  <c r="J1757" i="4" s="1"/>
  <c r="G1757" i="4"/>
  <c r="G1866" i="4"/>
  <c r="H1866" i="4"/>
  <c r="I1866" i="4" s="1"/>
  <c r="J1866" i="4" s="1"/>
  <c r="H1500" i="4"/>
  <c r="I1500" i="4" s="1"/>
  <c r="J1500" i="4" s="1"/>
  <c r="G1356" i="4"/>
  <c r="H1356" i="4"/>
  <c r="I1356" i="4" s="1"/>
  <c r="J1356" i="4" s="1"/>
  <c r="G1081" i="4"/>
  <c r="H1081" i="4"/>
  <c r="I1081" i="4" s="1"/>
  <c r="J1081" i="4" s="1"/>
  <c r="H787" i="4"/>
  <c r="I787" i="4" s="1"/>
  <c r="J787" i="4" s="1"/>
  <c r="L582" i="4" a="1"/>
  <c r="L582" i="4" s="1"/>
  <c r="M582" i="4" a="1"/>
  <c r="M582" i="4" s="1"/>
  <c r="G2125" i="4"/>
  <c r="G1432" i="4"/>
  <c r="H1432" i="4"/>
  <c r="I1432" i="4" s="1"/>
  <c r="J1432" i="4" s="1"/>
  <c r="H1834" i="4"/>
  <c r="I1834" i="4" s="1"/>
  <c r="J1834" i="4" s="1"/>
  <c r="G1804" i="4"/>
  <c r="H1804" i="4"/>
  <c r="I1804" i="4" s="1"/>
  <c r="J1804" i="4" s="1"/>
  <c r="H1685" i="4"/>
  <c r="I1685" i="4" s="1"/>
  <c r="J1685" i="4" s="1"/>
  <c r="H1531" i="4"/>
  <c r="I1531" i="4" s="1"/>
  <c r="J1531" i="4" s="1"/>
  <c r="H1428" i="4"/>
  <c r="I1428" i="4" s="1"/>
  <c r="J1428" i="4" s="1"/>
  <c r="G1338" i="4"/>
  <c r="H1233" i="4"/>
  <c r="I1233" i="4" s="1"/>
  <c r="J1233" i="4" s="1"/>
  <c r="L1007" i="4" a="1"/>
  <c r="L1007" i="4" s="1"/>
  <c r="M1007" i="4" a="1"/>
  <c r="M1007" i="4" s="1"/>
  <c r="G968" i="4"/>
  <c r="L496" i="4" a="1"/>
  <c r="L496" i="4" s="1"/>
  <c r="M496" i="4" a="1"/>
  <c r="M496" i="4" s="1"/>
  <c r="L187" i="4" a="1"/>
  <c r="L187" i="4" s="1"/>
  <c r="M187" i="4" a="1"/>
  <c r="M187" i="4" s="1"/>
  <c r="H2149" i="4"/>
  <c r="I2149" i="4" s="1"/>
  <c r="J2149" i="4" s="1"/>
  <c r="L2149" i="4" s="1" a="1"/>
  <c r="L2149" i="4" s="1"/>
  <c r="G2136" i="4"/>
  <c r="H2136" i="4"/>
  <c r="I2136" i="4" s="1"/>
  <c r="J2136" i="4" s="1"/>
  <c r="H1339" i="4"/>
  <c r="I1339" i="4" s="1"/>
  <c r="J1339" i="4" s="1"/>
  <c r="L1339" i="4" s="1" a="1"/>
  <c r="L1339" i="4" s="1"/>
  <c r="G1339" i="4"/>
  <c r="L1932" i="4" a="1"/>
  <c r="L1932" i="4" s="1"/>
  <c r="M1932" i="4" a="1"/>
  <c r="M1932" i="4" s="1"/>
  <c r="H2135" i="4"/>
  <c r="I2135" i="4" s="1"/>
  <c r="J2135" i="4" s="1"/>
  <c r="H2106" i="4"/>
  <c r="I2106" i="4" s="1"/>
  <c r="J2106" i="4" s="1"/>
  <c r="M2007" i="4" a="1"/>
  <c r="M2007" i="4" s="1"/>
  <c r="G1993" i="4"/>
  <c r="M1915" i="4" a="1"/>
  <c r="M1915" i="4" s="1"/>
  <c r="L1915" i="4" a="1"/>
  <c r="L1915" i="4" s="1"/>
  <c r="H1865" i="4"/>
  <c r="I1865" i="4" s="1"/>
  <c r="J1865" i="4" s="1"/>
  <c r="M1785" i="4" a="1"/>
  <c r="M1785" i="4" s="1"/>
  <c r="G1582" i="4"/>
  <c r="H1582" i="4"/>
  <c r="I1582" i="4" s="1"/>
  <c r="J1582" i="4" s="1"/>
  <c r="G1565" i="4"/>
  <c r="H1565" i="4"/>
  <c r="I1565" i="4" s="1"/>
  <c r="J1565" i="4" s="1"/>
  <c r="G1445" i="4"/>
  <c r="H1409" i="4"/>
  <c r="I1409" i="4" s="1"/>
  <c r="J1409" i="4" s="1"/>
  <c r="M1321" i="4" a="1"/>
  <c r="M1321" i="4" s="1"/>
  <c r="H1249" i="4"/>
  <c r="I1249" i="4" s="1"/>
  <c r="J1249" i="4" s="1"/>
  <c r="G1249" i="4"/>
  <c r="M315" i="4" a="1"/>
  <c r="M315" i="4" s="1"/>
  <c r="L315" i="4" a="1"/>
  <c r="L315" i="4" s="1"/>
  <c r="L78" i="4" a="1"/>
  <c r="L78" i="4" s="1"/>
  <c r="M78" i="4" a="1"/>
  <c r="M78" i="4" s="1"/>
  <c r="L59" i="4" a="1"/>
  <c r="L59" i="4" s="1"/>
  <c r="M59" i="4" a="1"/>
  <c r="M59" i="4" s="1"/>
  <c r="G668" i="4"/>
  <c r="H668" i="4"/>
  <c r="I668" i="4" s="1"/>
  <c r="J668" i="4" s="1"/>
  <c r="L542" i="4" a="1"/>
  <c r="L542" i="4" s="1"/>
  <c r="M542" i="4" a="1"/>
  <c r="M542" i="4" s="1"/>
  <c r="M519" i="4" a="1"/>
  <c r="M519" i="4" s="1"/>
  <c r="L519" i="4" a="1"/>
  <c r="L519" i="4" s="1"/>
  <c r="H472" i="4"/>
  <c r="I472" i="4" s="1"/>
  <c r="J472" i="4" s="1"/>
  <c r="G472" i="4"/>
  <c r="L295" i="4" a="1"/>
  <c r="L295" i="4" s="1"/>
  <c r="M295" i="4" a="1"/>
  <c r="M295" i="4" s="1"/>
  <c r="L1752" i="4" a="1"/>
  <c r="L1752" i="4" s="1"/>
  <c r="M1752" i="4" a="1"/>
  <c r="M1752" i="4" s="1"/>
  <c r="G2056" i="4"/>
  <c r="H2056" i="4"/>
  <c r="I2056" i="4" s="1"/>
  <c r="J2056" i="4" s="1"/>
  <c r="G1160" i="4"/>
  <c r="H1160" i="4"/>
  <c r="I1160" i="4" s="1"/>
  <c r="J1160" i="4" s="1"/>
  <c r="H2087" i="4"/>
  <c r="I2087" i="4" s="1"/>
  <c r="J2087" i="4" s="1"/>
  <c r="L2038" i="4" a="1"/>
  <c r="L2038" i="4" s="1"/>
  <c r="G2007" i="4"/>
  <c r="G1931" i="4"/>
  <c r="L1833" i="4" a="1"/>
  <c r="L1833" i="4" s="1"/>
  <c r="H1632" i="4"/>
  <c r="I1632" i="4" s="1"/>
  <c r="J1632" i="4" s="1"/>
  <c r="G1581" i="4"/>
  <c r="H1581" i="4"/>
  <c r="I1581" i="4" s="1"/>
  <c r="J1581" i="4" s="1"/>
  <c r="G1140" i="4"/>
  <c r="H1140" i="4"/>
  <c r="I1140" i="4" s="1"/>
  <c r="J1140" i="4" s="1"/>
  <c r="G604" i="4"/>
  <c r="G541" i="4"/>
  <c r="G928" i="4"/>
  <c r="H928" i="4"/>
  <c r="I928" i="4" s="1"/>
  <c r="J928" i="4" s="1"/>
  <c r="G2180" i="4"/>
  <c r="G1948" i="4"/>
  <c r="G1897" i="4"/>
  <c r="H1771" i="4"/>
  <c r="I1771" i="4" s="1"/>
  <c r="J1771" i="4" s="1"/>
  <c r="H1597" i="4"/>
  <c r="I1597" i="4" s="1"/>
  <c r="J1597" i="4" s="1"/>
  <c r="L1597" i="4" s="1" a="1"/>
  <c r="L1597" i="4" s="1"/>
  <c r="G1499" i="4"/>
  <c r="H1408" i="4"/>
  <c r="I1408" i="4" s="1"/>
  <c r="J1408" i="4" s="1"/>
  <c r="H1268" i="4"/>
  <c r="I1268" i="4" s="1"/>
  <c r="J1268" i="4" s="1"/>
  <c r="G1120" i="4"/>
  <c r="L1060" i="4" a="1"/>
  <c r="L1060" i="4" s="1"/>
  <c r="H966" i="4"/>
  <c r="I966" i="4" s="1"/>
  <c r="J966" i="4" s="1"/>
  <c r="G966" i="4"/>
  <c r="H927" i="4"/>
  <c r="I927" i="4" s="1"/>
  <c r="J927" i="4" s="1"/>
  <c r="G927" i="4"/>
  <c r="H764" i="4"/>
  <c r="I764" i="4" s="1"/>
  <c r="J764" i="4" s="1"/>
  <c r="G624" i="4"/>
  <c r="H1286" i="4"/>
  <c r="I1286" i="4" s="1"/>
  <c r="J1286" i="4" s="1"/>
  <c r="G1286" i="4"/>
  <c r="G1099" i="4"/>
  <c r="H1099" i="4"/>
  <c r="I1099" i="4" s="1"/>
  <c r="J1099" i="4" s="1"/>
  <c r="H1005" i="4"/>
  <c r="I1005" i="4" s="1"/>
  <c r="J1005" i="4" s="1"/>
  <c r="G1005" i="4"/>
  <c r="G986" i="4"/>
  <c r="H666" i="4"/>
  <c r="I666" i="4" s="1"/>
  <c r="J666" i="4" s="1"/>
  <c r="H1751" i="4"/>
  <c r="I1751" i="4" s="1"/>
  <c r="J1751" i="4" s="1"/>
  <c r="L1751" i="4" s="1" a="1"/>
  <c r="L1751" i="4" s="1"/>
  <c r="G864" i="4"/>
  <c r="H864" i="4"/>
  <c r="I864" i="4" s="1"/>
  <c r="J864" i="4" s="1"/>
  <c r="H724" i="4"/>
  <c r="I724" i="4" s="1"/>
  <c r="J724" i="4" s="1"/>
  <c r="G724" i="4"/>
  <c r="H1336" i="4"/>
  <c r="I1336" i="4" s="1"/>
  <c r="J1336" i="4" s="1"/>
  <c r="H1138" i="4"/>
  <c r="I1138" i="4" s="1"/>
  <c r="J1138" i="4" s="1"/>
  <c r="M1098" i="4" a="1"/>
  <c r="M1098" i="4" s="1"/>
  <c r="L1098" i="4" a="1"/>
  <c r="L1098" i="4" s="1"/>
  <c r="M965" i="4" a="1"/>
  <c r="M965" i="4" s="1"/>
  <c r="L965" i="4" a="1"/>
  <c r="L965" i="4" s="1"/>
  <c r="H926" i="4"/>
  <c r="I926" i="4" s="1"/>
  <c r="J926" i="4" s="1"/>
  <c r="H427" i="4"/>
  <c r="I427" i="4" s="1"/>
  <c r="J427" i="4" s="1"/>
  <c r="H1579" i="4"/>
  <c r="I1579" i="4" s="1"/>
  <c r="J1579" i="4" s="1"/>
  <c r="H1529" i="4"/>
  <c r="I1529" i="4" s="1"/>
  <c r="J1529" i="4" s="1"/>
  <c r="H1285" i="4"/>
  <c r="I1285" i="4" s="1"/>
  <c r="J1285" i="4" s="1"/>
  <c r="H1175" i="4"/>
  <c r="I1175" i="4" s="1"/>
  <c r="J1175" i="4" s="1"/>
  <c r="G645" i="4"/>
  <c r="H645" i="4"/>
  <c r="I645" i="4" s="1"/>
  <c r="J645" i="4" s="1"/>
  <c r="L645" i="4" s="1" a="1"/>
  <c r="L645" i="4" s="1"/>
  <c r="G335" i="4"/>
  <c r="H335" i="4"/>
  <c r="I335" i="4" s="1"/>
  <c r="J335" i="4" s="1"/>
  <c r="L95" i="4" a="1"/>
  <c r="L95" i="4" s="1"/>
  <c r="M95" i="4" a="1"/>
  <c r="M95" i="4" s="1"/>
  <c r="H2104" i="4"/>
  <c r="I2104" i="4" s="1"/>
  <c r="J2104" i="4" s="1"/>
  <c r="L2104" i="4" s="1" a="1"/>
  <c r="L2104" i="4" s="1"/>
  <c r="H2006" i="4"/>
  <c r="I2006" i="4" s="1"/>
  <c r="J2006" i="4" s="1"/>
  <c r="M2178" i="4" a="1"/>
  <c r="M2178" i="4" s="1"/>
  <c r="H1978" i="4"/>
  <c r="I1978" i="4" s="1"/>
  <c r="J1978" i="4" s="1"/>
  <c r="M1963" i="4" a="1"/>
  <c r="M1963" i="4" s="1"/>
  <c r="H1879" i="4"/>
  <c r="I1879" i="4" s="1"/>
  <c r="J1879" i="4" s="1"/>
  <c r="G1863" i="4"/>
  <c r="H1077" i="4"/>
  <c r="I1077" i="4" s="1"/>
  <c r="J1077" i="4" s="1"/>
  <c r="G841" i="4"/>
  <c r="H802" i="4"/>
  <c r="I802" i="4" s="1"/>
  <c r="J802" i="4" s="1"/>
  <c r="M622" i="4" a="1"/>
  <c r="M622" i="4" s="1"/>
  <c r="L622" i="4" a="1"/>
  <c r="L622" i="4" s="1"/>
  <c r="G515" i="4"/>
  <c r="M358" i="4" a="1"/>
  <c r="M358" i="4" s="1"/>
  <c r="L358" i="4" a="1"/>
  <c r="L358" i="4" s="1"/>
  <c r="M515" i="4" a="1"/>
  <c r="M515" i="4" s="1"/>
  <c r="L515" i="4" a="1"/>
  <c r="L515" i="4" s="1"/>
  <c r="M446" i="4" a="1"/>
  <c r="M446" i="4" s="1"/>
  <c r="L446" i="4" a="1"/>
  <c r="L446" i="4" s="1"/>
  <c r="H1783" i="4"/>
  <c r="I1783" i="4" s="1"/>
  <c r="J1783" i="4" s="1"/>
  <c r="M1716" i="4" a="1"/>
  <c r="M1716" i="4" s="1"/>
  <c r="H1612" i="4"/>
  <c r="I1612" i="4" s="1"/>
  <c r="J1612" i="4" s="1"/>
  <c r="M1612" i="4" s="1" a="1"/>
  <c r="M1612" i="4" s="1"/>
  <c r="G1595" i="4"/>
  <c r="H1595" i="4"/>
  <c r="I1595" i="4" s="1"/>
  <c r="J1595" i="4" s="1"/>
  <c r="L1595" i="4" s="1" a="1"/>
  <c r="L1595" i="4" s="1"/>
  <c r="H1497" i="4"/>
  <c r="I1497" i="4" s="1"/>
  <c r="J1497" i="4" s="1"/>
  <c r="G1497" i="4"/>
  <c r="G1302" i="4"/>
  <c r="H1302" i="4"/>
  <c r="I1302" i="4" s="1"/>
  <c r="J1302" i="4" s="1"/>
  <c r="G964" i="4"/>
  <c r="H964" i="4"/>
  <c r="I964" i="4" s="1"/>
  <c r="J964" i="4" s="1"/>
  <c r="G578" i="4"/>
  <c r="H578" i="4"/>
  <c r="I578" i="4" s="1"/>
  <c r="J578" i="4" s="1"/>
  <c r="M17" i="4" a="1"/>
  <c r="M17" i="4" s="1"/>
  <c r="L17" i="4" a="1"/>
  <c r="L17" i="4" s="1"/>
  <c r="G1265" i="4"/>
  <c r="H1265" i="4"/>
  <c r="I1265" i="4" s="1"/>
  <c r="J1265" i="4" s="1"/>
  <c r="M1245" i="4" a="1"/>
  <c r="M1245" i="4" s="1"/>
  <c r="L1245" i="4" a="1"/>
  <c r="L1245" i="4" s="1"/>
  <c r="L1594" i="4" a="1"/>
  <c r="L1594" i="4" s="1"/>
  <c r="M1594" i="4" a="1"/>
  <c r="M1594" i="4" s="1"/>
  <c r="L1543" i="4" a="1"/>
  <c r="L1543" i="4" s="1"/>
  <c r="M1389" i="4" a="1"/>
  <c r="M1389" i="4" s="1"/>
  <c r="M1370" i="4" a="1"/>
  <c r="M1370" i="4" s="1"/>
  <c r="L1211" i="4" a="1"/>
  <c r="L1211" i="4" s="1"/>
  <c r="M1211" i="4" a="1"/>
  <c r="M1211" i="4" s="1"/>
  <c r="L944" i="4" a="1"/>
  <c r="L944" i="4" s="1"/>
  <c r="H467" i="4"/>
  <c r="I467" i="4" s="1"/>
  <c r="J467" i="4" s="1"/>
  <c r="M445" i="4" a="1"/>
  <c r="M445" i="4" s="1"/>
  <c r="L182" i="4" a="1"/>
  <c r="L182" i="4" s="1"/>
  <c r="M182" i="4" a="1"/>
  <c r="M182" i="4" s="1"/>
  <c r="G2191" i="4"/>
  <c r="H2191" i="4"/>
  <c r="I2191" i="4" s="1"/>
  <c r="J2191" i="4" s="1"/>
  <c r="H1528" i="4"/>
  <c r="I1528" i="4" s="1"/>
  <c r="J1528" i="4" s="1"/>
  <c r="H1301" i="4"/>
  <c r="I1301" i="4" s="1"/>
  <c r="J1301" i="4" s="1"/>
  <c r="M1228" i="4" a="1"/>
  <c r="M1228" i="4" s="1"/>
  <c r="H1136" i="4"/>
  <c r="I1136" i="4" s="1"/>
  <c r="J1136" i="4" s="1"/>
  <c r="H1058" i="4"/>
  <c r="I1058" i="4" s="1"/>
  <c r="J1058" i="4" s="1"/>
  <c r="G1058" i="4"/>
  <c r="H739" i="4"/>
  <c r="I739" i="4" s="1"/>
  <c r="J739" i="4" s="1"/>
  <c r="G739" i="4"/>
  <c r="M2117" i="4" a="1"/>
  <c r="M2117" i="4" s="1"/>
  <c r="M1976" i="4" a="1"/>
  <c r="M1976" i="4" s="1"/>
  <c r="L1577" i="4" a="1"/>
  <c r="L1577" i="4" s="1"/>
  <c r="L1910" i="4" a="1"/>
  <c r="L1910" i="4" s="1"/>
  <c r="H1831" i="4"/>
  <c r="I1831" i="4" s="1"/>
  <c r="J1831" i="4" s="1"/>
  <c r="G1767" i="4"/>
  <c r="G1733" i="4"/>
  <c r="G1716" i="4"/>
  <c r="M1173" i="4" a="1"/>
  <c r="M1173" i="4" s="1"/>
  <c r="H884" i="4"/>
  <c r="I884" i="4" s="1"/>
  <c r="J884" i="4" s="1"/>
  <c r="G884" i="4"/>
  <c r="H681" i="4"/>
  <c r="I681" i="4" s="1"/>
  <c r="J681" i="4" s="1"/>
  <c r="L137" i="4" a="1"/>
  <c r="L137" i="4" s="1"/>
  <c r="M137" i="4" a="1"/>
  <c r="M137" i="4" s="1"/>
  <c r="G1798" i="4"/>
  <c r="G1577" i="4"/>
  <c r="G1244" i="4"/>
  <c r="H1244" i="4"/>
  <c r="I1244" i="4" s="1"/>
  <c r="J1244" i="4" s="1"/>
  <c r="M1210" i="4" a="1"/>
  <c r="M1210" i="4" s="1"/>
  <c r="G943" i="4"/>
  <c r="L738" i="4" a="1"/>
  <c r="L738" i="4" s="1"/>
  <c r="H700" i="4"/>
  <c r="I700" i="4" s="1"/>
  <c r="J700" i="4" s="1"/>
  <c r="G600" i="4"/>
  <c r="H600" i="4"/>
  <c r="I600" i="4" s="1"/>
  <c r="J600" i="4" s="1"/>
  <c r="L247" i="4" a="1"/>
  <c r="L247" i="4" s="1"/>
  <c r="M247" i="4" a="1"/>
  <c r="M247" i="4" s="1"/>
  <c r="H640" i="4"/>
  <c r="I640" i="4" s="1"/>
  <c r="J640" i="4" s="1"/>
  <c r="G640" i="4"/>
  <c r="G489" i="4"/>
  <c r="H489" i="4"/>
  <c r="I489" i="4" s="1"/>
  <c r="J489" i="4" s="1"/>
  <c r="M489" i="4" s="1" a="1"/>
  <c r="M489" i="4" s="1"/>
  <c r="L444" i="4" a="1"/>
  <c r="L444" i="4" s="1"/>
  <c r="M444" i="4" a="1"/>
  <c r="M444" i="4" s="1"/>
  <c r="H576" i="4"/>
  <c r="I576" i="4" s="1"/>
  <c r="J576" i="4" s="1"/>
  <c r="G576" i="4"/>
  <c r="G2017" i="4"/>
  <c r="H1988" i="4"/>
  <c r="I1988" i="4" s="1"/>
  <c r="J1988" i="4" s="1"/>
  <c r="M1988" i="4" s="1" a="1"/>
  <c r="M1988" i="4" s="1"/>
  <c r="G1961" i="4"/>
  <c r="L1845" i="4" a="1"/>
  <c r="L1845" i="4" s="1"/>
  <c r="L1814" i="4" a="1"/>
  <c r="L1814" i="4" s="1"/>
  <c r="G1475" i="4"/>
  <c r="H1475" i="4"/>
  <c r="I1475" i="4" s="1"/>
  <c r="J1475" i="4" s="1"/>
  <c r="M1388" i="4" a="1"/>
  <c r="M1388" i="4" s="1"/>
  <c r="H1333" i="4"/>
  <c r="I1333" i="4" s="1"/>
  <c r="J1333" i="4" s="1"/>
  <c r="G1333" i="4"/>
  <c r="G1190" i="4"/>
  <c r="H1172" i="4"/>
  <c r="I1172" i="4" s="1"/>
  <c r="J1172" i="4" s="1"/>
  <c r="G1172" i="4"/>
  <c r="G1095" i="4"/>
  <c r="H1095" i="4"/>
  <c r="I1095" i="4" s="1"/>
  <c r="J1095" i="4" s="1"/>
  <c r="M1095" i="4" s="1" a="1"/>
  <c r="M1095" i="4" s="1"/>
  <c r="M1037" i="4" a="1"/>
  <c r="M1037" i="4" s="1"/>
  <c r="L1037" i="4" a="1"/>
  <c r="L1037" i="4" s="1"/>
  <c r="M998" i="4" a="1"/>
  <c r="M998" i="4" s="1"/>
  <c r="M922" i="4" a="1"/>
  <c r="M922" i="4" s="1"/>
  <c r="G423" i="4"/>
  <c r="G882" i="4"/>
  <c r="H882" i="4"/>
  <c r="I882" i="4" s="1"/>
  <c r="J882" i="4" s="1"/>
  <c r="G1227" i="4"/>
  <c r="H1227" i="4"/>
  <c r="I1227" i="4" s="1"/>
  <c r="J1227" i="4" s="1"/>
  <c r="G1171" i="4"/>
  <c r="H1171" i="4"/>
  <c r="I1171" i="4" s="1"/>
  <c r="J1171" i="4" s="1"/>
  <c r="M1073" i="4" a="1"/>
  <c r="M1073" i="4" s="1"/>
  <c r="L1073" i="4" a="1"/>
  <c r="L1073" i="4" s="1"/>
  <c r="M268" i="4" a="1"/>
  <c r="M268" i="4" s="1"/>
  <c r="L268" i="4" a="1"/>
  <c r="L268" i="4" s="1"/>
  <c r="L112" i="4" a="1"/>
  <c r="L112" i="4" s="1"/>
  <c r="M112" i="4" a="1"/>
  <c r="M112" i="4" s="1"/>
  <c r="H1243" i="4"/>
  <c r="I1243" i="4" s="1"/>
  <c r="J1243" i="4" s="1"/>
  <c r="G1113" i="4"/>
  <c r="H1113" i="4"/>
  <c r="I1113" i="4" s="1"/>
  <c r="J1113" i="4" s="1"/>
  <c r="H487" i="4"/>
  <c r="I487" i="4" s="1"/>
  <c r="J487" i="4" s="1"/>
  <c r="G487" i="4"/>
  <c r="M1797" i="4" a="1"/>
  <c r="M1797" i="4" s="1"/>
  <c r="L1797" i="4" a="1"/>
  <c r="L1797" i="4" s="1"/>
  <c r="H2146" i="4"/>
  <c r="I2146" i="4" s="1"/>
  <c r="J2146" i="4" s="1"/>
  <c r="H2131" i="4"/>
  <c r="I2131" i="4" s="1"/>
  <c r="J2131" i="4" s="1"/>
  <c r="H1944" i="4"/>
  <c r="I1944" i="4" s="1"/>
  <c r="J1944" i="4" s="1"/>
  <c r="H1766" i="4"/>
  <c r="I1766" i="4" s="1"/>
  <c r="J1766" i="4" s="1"/>
  <c r="G1766" i="4"/>
  <c r="G1494" i="4"/>
  <c r="H1494" i="4"/>
  <c r="I1494" i="4" s="1"/>
  <c r="J1494" i="4" s="1"/>
  <c r="H1299" i="4"/>
  <c r="I1299" i="4" s="1"/>
  <c r="J1299" i="4" s="1"/>
  <c r="L1299" i="4" s="1" a="1"/>
  <c r="L1299" i="4" s="1"/>
  <c r="G1987" i="4"/>
  <c r="H1892" i="4"/>
  <c r="I1892" i="4" s="1"/>
  <c r="J1892" i="4" s="1"/>
  <c r="G1859" i="4"/>
  <c r="H1859" i="4"/>
  <c r="I1859" i="4" s="1"/>
  <c r="J1859" i="4" s="1"/>
  <c r="G1626" i="4"/>
  <c r="G1608" i="4"/>
  <c r="H1152" i="4"/>
  <c r="I1152" i="4" s="1"/>
  <c r="J1152" i="4" s="1"/>
  <c r="H1093" i="4"/>
  <c r="I1093" i="4" s="1"/>
  <c r="J1093" i="4" s="1"/>
  <c r="G941" i="4"/>
  <c r="L619" i="4" a="1"/>
  <c r="L619" i="4" s="1"/>
  <c r="M619" i="4" a="1"/>
  <c r="M619" i="4" s="1"/>
  <c r="H2165" i="4"/>
  <c r="I2165" i="4" s="1"/>
  <c r="J2165" i="4" s="1"/>
  <c r="L2165" i="4" s="1" a="1"/>
  <c r="L2165" i="4" s="1"/>
  <c r="G2165" i="4"/>
  <c r="H679" i="4"/>
  <c r="I679" i="4" s="1"/>
  <c r="J679" i="4" s="1"/>
  <c r="H441" i="4"/>
  <c r="I441" i="4" s="1"/>
  <c r="J441" i="4" s="1"/>
  <c r="H401" i="4"/>
  <c r="I401" i="4" s="1"/>
  <c r="J401" i="4" s="1"/>
  <c r="M401" i="4" s="1" a="1"/>
  <c r="M401" i="4" s="1"/>
  <c r="G224" i="4"/>
  <c r="H224" i="4"/>
  <c r="I224" i="4" s="1"/>
  <c r="J224" i="4" s="1"/>
  <c r="M224" i="4" s="1" a="1"/>
  <c r="M224" i="4" s="1"/>
  <c r="H1765" i="4"/>
  <c r="I1765" i="4" s="1"/>
  <c r="J1765" i="4" s="1"/>
  <c r="M1526" i="4" a="1"/>
  <c r="M1526" i="4" s="1"/>
  <c r="H1473" i="4"/>
  <c r="I1473" i="4" s="1"/>
  <c r="J1473" i="4" s="1"/>
  <c r="G1170" i="4"/>
  <c r="H980" i="4"/>
  <c r="I980" i="4" s="1"/>
  <c r="J980" i="4" s="1"/>
  <c r="G921" i="4"/>
  <c r="H921" i="4"/>
  <c r="I921" i="4" s="1"/>
  <c r="J921" i="4" s="1"/>
  <c r="M921" i="4" s="1" a="1"/>
  <c r="M921" i="4" s="1"/>
  <c r="G817" i="4"/>
  <c r="H817" i="4"/>
  <c r="I817" i="4" s="1"/>
  <c r="J817" i="4" s="1"/>
  <c r="G376" i="4"/>
  <c r="H376" i="4"/>
  <c r="I376" i="4" s="1"/>
  <c r="J376" i="4" s="1"/>
  <c r="G288" i="4"/>
  <c r="H288" i="4"/>
  <c r="I288" i="4" s="1"/>
  <c r="J288" i="4" s="1"/>
  <c r="H1646" i="4"/>
  <c r="I1646" i="4" s="1"/>
  <c r="J1646" i="4" s="1"/>
  <c r="M1646" i="4" s="1" a="1"/>
  <c r="M1646" i="4" s="1"/>
  <c r="G1646" i="4"/>
  <c r="G1493" i="4"/>
  <c r="H1493" i="4"/>
  <c r="I1493" i="4" s="1"/>
  <c r="J1493" i="4" s="1"/>
  <c r="H1314" i="4"/>
  <c r="I1314" i="4" s="1"/>
  <c r="J1314" i="4" s="1"/>
  <c r="G1314" i="4"/>
  <c r="M1017" i="4" a="1"/>
  <c r="M1017" i="4" s="1"/>
  <c r="G698" i="4"/>
  <c r="H698" i="4"/>
  <c r="I698" i="4" s="1"/>
  <c r="J698" i="4" s="1"/>
  <c r="M698" i="4" s="1" a="1"/>
  <c r="M698" i="4" s="1"/>
  <c r="H266" i="4"/>
  <c r="I266" i="4" s="1"/>
  <c r="J266" i="4" s="1"/>
  <c r="G266" i="4"/>
  <c r="M155" i="4" a="1"/>
  <c r="M155" i="4" s="1"/>
  <c r="L155" i="4" a="1"/>
  <c r="L155" i="4" s="1"/>
  <c r="L941" i="4" a="1"/>
  <c r="L941" i="4" s="1"/>
  <c r="M941" i="4" a="1"/>
  <c r="M941" i="4" s="1"/>
  <c r="H2188" i="4"/>
  <c r="I2188" i="4" s="1"/>
  <c r="J2188" i="4" s="1"/>
  <c r="G2188" i="4"/>
  <c r="L2175" i="4" a="1"/>
  <c r="L2175" i="4" s="1"/>
  <c r="M2130" i="4" a="1"/>
  <c r="M2130" i="4" s="1"/>
  <c r="H1986" i="4"/>
  <c r="I1986" i="4" s="1"/>
  <c r="J1986" i="4" s="1"/>
  <c r="L1986" i="4" s="1" a="1"/>
  <c r="L1986" i="4" s="1"/>
  <c r="L2145" i="4" a="1"/>
  <c r="L2145" i="4" s="1"/>
  <c r="M2081" i="4" a="1"/>
  <c r="M2081" i="4" s="1"/>
  <c r="G2032" i="4"/>
  <c r="H1974" i="4"/>
  <c r="I1974" i="4" s="1"/>
  <c r="J1974" i="4" s="1"/>
  <c r="H1712" i="4"/>
  <c r="I1712" i="4" s="1"/>
  <c r="J1712" i="4" s="1"/>
  <c r="M1712" i="4" s="1" a="1"/>
  <c r="M1712" i="4" s="1"/>
  <c r="H1678" i="4"/>
  <c r="I1678" i="4" s="1"/>
  <c r="J1678" i="4" s="1"/>
  <c r="H1625" i="4"/>
  <c r="I1625" i="4" s="1"/>
  <c r="J1625" i="4" s="1"/>
  <c r="L1625" i="4" s="1" a="1"/>
  <c r="L1625" i="4" s="1"/>
  <c r="G1625" i="4"/>
  <c r="G1540" i="4"/>
  <c r="H1366" i="4"/>
  <c r="I1366" i="4" s="1"/>
  <c r="J1366" i="4" s="1"/>
  <c r="H1298" i="4"/>
  <c r="I1298" i="4" s="1"/>
  <c r="J1298" i="4" s="1"/>
  <c r="H1133" i="4"/>
  <c r="I1133" i="4" s="1"/>
  <c r="J1133" i="4" s="1"/>
  <c r="G1111" i="4"/>
  <c r="G816" i="4"/>
  <c r="L637" i="4" a="1"/>
  <c r="L637" i="4" s="1"/>
  <c r="M637" i="4" a="1"/>
  <c r="M637" i="4" s="1"/>
  <c r="L223" i="4" a="1"/>
  <c r="L223" i="4" s="1"/>
  <c r="M223" i="4" a="1"/>
  <c r="M223" i="4" s="1"/>
  <c r="G1279" i="4"/>
  <c r="H1279" i="4"/>
  <c r="I1279" i="4" s="1"/>
  <c r="J1279" i="4" s="1"/>
  <c r="G1187" i="4"/>
  <c r="G1151" i="4"/>
  <c r="H1151" i="4"/>
  <c r="I1151" i="4" s="1"/>
  <c r="J1151" i="4" s="1"/>
  <c r="G1017" i="4"/>
  <c r="L816" i="4" a="1"/>
  <c r="L816" i="4" s="1"/>
  <c r="M816" i="4" a="1"/>
  <c r="M816" i="4" s="1"/>
  <c r="G716" i="4"/>
  <c r="H716" i="4"/>
  <c r="I716" i="4" s="1"/>
  <c r="J716" i="4" s="1"/>
  <c r="L176" i="4" a="1"/>
  <c r="L176" i="4" s="1"/>
  <c r="M176" i="4" a="1"/>
  <c r="M176" i="4" s="1"/>
  <c r="H1827" i="4"/>
  <c r="I1827" i="4" s="1"/>
  <c r="J1827" i="4" s="1"/>
  <c r="G1827" i="4"/>
  <c r="G1365" i="4"/>
  <c r="G1259" i="4"/>
  <c r="H1071" i="4"/>
  <c r="I1071" i="4" s="1"/>
  <c r="J1071" i="4" s="1"/>
  <c r="G959" i="4"/>
  <c r="H959" i="4"/>
  <c r="I959" i="4" s="1"/>
  <c r="J959" i="4" s="1"/>
  <c r="G776" i="4"/>
  <c r="H776" i="4"/>
  <c r="I776" i="4" s="1"/>
  <c r="J776" i="4" s="1"/>
  <c r="M735" i="4" a="1"/>
  <c r="M735" i="4" s="1"/>
  <c r="L617" i="4" a="1"/>
  <c r="L617" i="4" s="1"/>
  <c r="M572" i="4" a="1"/>
  <c r="M572" i="4" s="1"/>
  <c r="L572" i="4" a="1"/>
  <c r="L572" i="4" s="1"/>
  <c r="H350" i="4"/>
  <c r="I350" i="4" s="1"/>
  <c r="J350" i="4" s="1"/>
  <c r="G350" i="4"/>
  <c r="H1890" i="4"/>
  <c r="I1890" i="4" s="1"/>
  <c r="J1890" i="4" s="1"/>
  <c r="G1812" i="4"/>
  <c r="M1623" i="4" a="1"/>
  <c r="M1623" i="4" s="1"/>
  <c r="H1556" i="4"/>
  <c r="I1556" i="4" s="1"/>
  <c r="J1556" i="4" s="1"/>
  <c r="M1524" i="4" a="1"/>
  <c r="M1524" i="4" s="1"/>
  <c r="G1508" i="4"/>
  <c r="H1034" i="4"/>
  <c r="I1034" i="4" s="1"/>
  <c r="J1034" i="4" s="1"/>
  <c r="G1034" i="4"/>
  <c r="L1016" i="4" a="1"/>
  <c r="L1016" i="4" s="1"/>
  <c r="G938" i="4"/>
  <c r="G878" i="4"/>
  <c r="G658" i="4"/>
  <c r="H658" i="4"/>
  <c r="I658" i="4" s="1"/>
  <c r="J658" i="4" s="1"/>
  <c r="G636" i="4"/>
  <c r="G617" i="4"/>
  <c r="L636" i="4" a="1"/>
  <c r="L636" i="4" s="1"/>
  <c r="M636" i="4" a="1"/>
  <c r="M636" i="4" s="1"/>
  <c r="L420" i="4" a="1"/>
  <c r="L420" i="4" s="1"/>
  <c r="M420" i="4" a="1"/>
  <c r="M420" i="4" s="1"/>
  <c r="H616" i="4"/>
  <c r="I616" i="4" s="1"/>
  <c r="J616" i="4" s="1"/>
  <c r="G616" i="4"/>
  <c r="L153" i="4" a="1"/>
  <c r="L153" i="4" s="1"/>
  <c r="M153" i="4" a="1"/>
  <c r="M153" i="4" s="1"/>
  <c r="G635" i="4"/>
  <c r="H635" i="4"/>
  <c r="I635" i="4" s="1"/>
  <c r="J635" i="4" s="1"/>
  <c r="L304" i="4" a="1"/>
  <c r="L304" i="4" s="1"/>
  <c r="M304" i="4" a="1"/>
  <c r="M304" i="4" s="1"/>
  <c r="L108" i="4" a="1"/>
  <c r="L108" i="4" s="1"/>
  <c r="M108" i="4" a="1"/>
  <c r="M108" i="4" s="1"/>
  <c r="H1538" i="4"/>
  <c r="I1538" i="4" s="1"/>
  <c r="J1538" i="4" s="1"/>
  <c r="L1538" i="4" s="1" a="1"/>
  <c r="L1538" i="4" s="1"/>
  <c r="G1538" i="4"/>
  <c r="G2186" i="4"/>
  <c r="H1984" i="4"/>
  <c r="I1984" i="4" s="1"/>
  <c r="J1984" i="4" s="1"/>
  <c r="H1709" i="4"/>
  <c r="I1709" i="4" s="1"/>
  <c r="J1709" i="4" s="1"/>
  <c r="H1470" i="4"/>
  <c r="I1470" i="4" s="1"/>
  <c r="J1470" i="4" s="1"/>
  <c r="M1453" i="4" a="1"/>
  <c r="M1453" i="4" s="1"/>
  <c r="G1436" i="4"/>
  <c r="H1436" i="4"/>
  <c r="I1436" i="4" s="1"/>
  <c r="J1436" i="4" s="1"/>
  <c r="L1436" i="4" s="1" a="1"/>
  <c r="L1436" i="4" s="1"/>
  <c r="M1130" i="4" a="1"/>
  <c r="M1130" i="4" s="1"/>
  <c r="L1130" i="4" a="1"/>
  <c r="L1130" i="4" s="1"/>
  <c r="H1069" i="4"/>
  <c r="I1069" i="4" s="1"/>
  <c r="J1069" i="4" s="1"/>
  <c r="L1069" i="4" s="1" a="1"/>
  <c r="L1069" i="4" s="1"/>
  <c r="H1033" i="4"/>
  <c r="I1033" i="4" s="1"/>
  <c r="J1033" i="4" s="1"/>
  <c r="G1033" i="4"/>
  <c r="G657" i="4"/>
  <c r="L262" i="4" a="1"/>
  <c r="L262" i="4" s="1"/>
  <c r="M262" i="4" a="1"/>
  <c r="M262" i="4" s="1"/>
  <c r="G1940" i="4"/>
  <c r="G1640" i="4"/>
  <c r="H1640" i="4"/>
  <c r="I1640" i="4" s="1"/>
  <c r="J1640" i="4" s="1"/>
  <c r="L1640" i="4" s="1" a="1"/>
  <c r="L1640" i="4" s="1"/>
  <c r="G1622" i="4"/>
  <c r="G1382" i="4"/>
  <c r="H1382" i="4"/>
  <c r="I1382" i="4" s="1"/>
  <c r="J1382" i="4" s="1"/>
  <c r="G1205" i="4"/>
  <c r="H1205" i="4"/>
  <c r="I1205" i="4" s="1"/>
  <c r="J1205" i="4" s="1"/>
  <c r="H833" i="4"/>
  <c r="I833" i="4" s="1"/>
  <c r="J833" i="4" s="1"/>
  <c r="L833" i="4" s="1" a="1"/>
  <c r="L833" i="4" s="1"/>
  <c r="G813" i="4"/>
  <c r="L50" i="4" a="1"/>
  <c r="L50" i="4" s="1"/>
  <c r="M50" i="4" a="1"/>
  <c r="M50" i="4" s="1"/>
  <c r="M796" i="4" a="1"/>
  <c r="M796" i="4" s="1"/>
  <c r="L796" i="4" a="1"/>
  <c r="L796" i="4" s="1"/>
  <c r="H1416" i="4"/>
  <c r="I1416" i="4" s="1"/>
  <c r="J1416" i="4" s="1"/>
  <c r="M1416" i="4" s="1" a="1"/>
  <c r="M1416" i="4" s="1"/>
  <c r="G1416" i="4"/>
  <c r="H1256" i="4"/>
  <c r="I1256" i="4" s="1"/>
  <c r="J1256" i="4" s="1"/>
  <c r="L936" i="4" a="1"/>
  <c r="L936" i="4" s="1"/>
  <c r="M936" i="4" a="1"/>
  <c r="M936" i="4" s="1"/>
  <c r="L813" i="4" a="1"/>
  <c r="L813" i="4" s="1"/>
  <c r="M813" i="4" a="1"/>
  <c r="M813" i="4" s="1"/>
  <c r="M773" i="4" a="1"/>
  <c r="M773" i="4" s="1"/>
  <c r="G634" i="4"/>
  <c r="L396" i="4" a="1"/>
  <c r="L396" i="4" s="1"/>
  <c r="M396" i="4" a="1"/>
  <c r="M396" i="4" s="1"/>
  <c r="L1507" i="4" a="1"/>
  <c r="L1507" i="4" s="1"/>
  <c r="M1507" i="4" a="1"/>
  <c r="M1507" i="4" s="1"/>
  <c r="G1185" i="4"/>
  <c r="H1185" i="4"/>
  <c r="I1185" i="4" s="1"/>
  <c r="J1185" i="4" s="1"/>
  <c r="G1871" i="4"/>
  <c r="H1811" i="4"/>
  <c r="I1811" i="4" s="1"/>
  <c r="J1811" i="4" s="1"/>
  <c r="H1777" i="4"/>
  <c r="I1777" i="4" s="1"/>
  <c r="J1777" i="4" s="1"/>
  <c r="H1727" i="4"/>
  <c r="I1727" i="4" s="1"/>
  <c r="J1727" i="4" s="1"/>
  <c r="G1453" i="4"/>
  <c r="G1328" i="4"/>
  <c r="M1310" i="4" a="1"/>
  <c r="M1310" i="4" s="1"/>
  <c r="G1167" i="4"/>
  <c r="H915" i="4"/>
  <c r="I915" i="4" s="1"/>
  <c r="J915" i="4" s="1"/>
  <c r="L915" i="4" s="1" a="1"/>
  <c r="L915" i="4" s="1"/>
  <c r="G915" i="4"/>
  <c r="H895" i="4"/>
  <c r="I895" i="4" s="1"/>
  <c r="J895" i="4" s="1"/>
  <c r="L67" i="4" a="1"/>
  <c r="L67" i="4" s="1"/>
  <c r="M67" i="4" a="1"/>
  <c r="M67" i="4" s="1"/>
  <c r="G1239" i="4"/>
  <c r="L1167" i="4" a="1"/>
  <c r="L1167" i="4" s="1"/>
  <c r="M1167" i="4" a="1"/>
  <c r="M1167" i="4" s="1"/>
  <c r="G1068" i="4"/>
  <c r="M1031" i="4" a="1"/>
  <c r="M1031" i="4" s="1"/>
  <c r="L1031" i="4" a="1"/>
  <c r="L1031" i="4" s="1"/>
  <c r="H850" i="4"/>
  <c r="I850" i="4" s="1"/>
  <c r="J850" i="4" s="1"/>
  <c r="G812" i="4"/>
  <c r="H812" i="4"/>
  <c r="I812" i="4" s="1"/>
  <c r="J812" i="4" s="1"/>
  <c r="M282" i="4" a="1"/>
  <c r="M282" i="4" s="1"/>
  <c r="L282" i="4" a="1"/>
  <c r="L282" i="4" s="1"/>
  <c r="H1242" i="4"/>
  <c r="I1242" i="4" s="1"/>
  <c r="J1242" i="4" s="1"/>
  <c r="G1242" i="4"/>
  <c r="H979" i="4"/>
  <c r="I979" i="4" s="1"/>
  <c r="J979" i="4" s="1"/>
  <c r="G979" i="4"/>
  <c r="G1206" i="4"/>
  <c r="H1206" i="4"/>
  <c r="I1206" i="4" s="1"/>
  <c r="J1206" i="4" s="1"/>
  <c r="L1840" i="4" a="1"/>
  <c r="L1840" i="4" s="1"/>
  <c r="M1840" i="4" a="1"/>
  <c r="M1840" i="4" s="1"/>
  <c r="H1222" i="4"/>
  <c r="I1222" i="4" s="1"/>
  <c r="J1222" i="4" s="1"/>
  <c r="G1222" i="4"/>
  <c r="M1048" i="4" a="1"/>
  <c r="M1048" i="4" s="1"/>
  <c r="H775" i="4"/>
  <c r="I775" i="4" s="1"/>
  <c r="J775" i="4" s="1"/>
  <c r="G775" i="4"/>
  <c r="H1971" i="4"/>
  <c r="I1971" i="4" s="1"/>
  <c r="J1971" i="4" s="1"/>
  <c r="H1939" i="4"/>
  <c r="I1939" i="4" s="1"/>
  <c r="J1939" i="4" s="1"/>
  <c r="M1939" i="4" s="1" a="1"/>
  <c r="M1939" i="4" s="1"/>
  <c r="M1920" i="4" a="1"/>
  <c r="M1920" i="4" s="1"/>
  <c r="G1904" i="4"/>
  <c r="H1904" i="4"/>
  <c r="I1904" i="4" s="1"/>
  <c r="J1904" i="4" s="1"/>
  <c r="M1571" i="4" a="1"/>
  <c r="M1571" i="4" s="1"/>
  <c r="H1255" i="4"/>
  <c r="I1255" i="4" s="1"/>
  <c r="J1255" i="4" s="1"/>
  <c r="G1183" i="4"/>
  <c r="H1183" i="4"/>
  <c r="I1183" i="4" s="1"/>
  <c r="J1183" i="4" s="1"/>
  <c r="G1048" i="4"/>
  <c r="H914" i="4"/>
  <c r="I914" i="4" s="1"/>
  <c r="J914" i="4" s="1"/>
  <c r="L914" i="4" s="1" a="1"/>
  <c r="L914" i="4" s="1"/>
  <c r="H2102" i="4"/>
  <c r="I2102" i="4" s="1"/>
  <c r="J2102" i="4" s="1"/>
  <c r="L2102" i="4" s="1" a="1"/>
  <c r="L2102" i="4" s="1"/>
  <c r="H839" i="4"/>
  <c r="I839" i="4" s="1"/>
  <c r="J839" i="4" s="1"/>
  <c r="G839" i="4"/>
  <c r="H326" i="4"/>
  <c r="I326" i="4" s="1"/>
  <c r="J326" i="4" s="1"/>
  <c r="G326" i="4"/>
  <c r="G2031" i="4"/>
  <c r="H2031" i="4"/>
  <c r="I2031" i="4" s="1"/>
  <c r="J2031" i="4" s="1"/>
  <c r="L2031" i="4" s="1" a="1"/>
  <c r="L2031" i="4" s="1"/>
  <c r="G2077" i="4"/>
  <c r="H2077" i="4"/>
  <c r="I2077" i="4" s="1"/>
  <c r="J2077" i="4" s="1"/>
  <c r="G1998" i="4"/>
  <c r="H1998" i="4"/>
  <c r="I1998" i="4" s="1"/>
  <c r="J1998" i="4" s="1"/>
  <c r="L1998" i="4" s="1" a="1"/>
  <c r="L1998" i="4" s="1"/>
  <c r="M849" i="4" a="1"/>
  <c r="M849" i="4" s="1"/>
  <c r="G811" i="4"/>
  <c r="G632" i="4"/>
  <c r="L106" i="4" a="1"/>
  <c r="L106" i="4" s="1"/>
  <c r="M106" i="4" a="1"/>
  <c r="M106" i="4" s="1"/>
  <c r="M1957" i="4" a="1"/>
  <c r="M1957" i="4" s="1"/>
  <c r="L1957" i="4" a="1"/>
  <c r="L1957" i="4" s="1"/>
  <c r="H1221" i="4"/>
  <c r="I1221" i="4" s="1"/>
  <c r="J1221" i="4" s="1"/>
  <c r="G831" i="4"/>
  <c r="H831" i="4"/>
  <c r="I831" i="4" s="1"/>
  <c r="J831" i="4" s="1"/>
  <c r="L831" i="4" s="1" a="1"/>
  <c r="L831" i="4" s="1"/>
  <c r="L589" i="4" a="1"/>
  <c r="L589" i="4" s="1"/>
  <c r="M589" i="4" a="1"/>
  <c r="M589" i="4" s="1"/>
  <c r="L48" i="4" a="1"/>
  <c r="L48" i="4" s="1"/>
  <c r="M48" i="4" a="1"/>
  <c r="M48" i="4" s="1"/>
  <c r="M2003" i="4" a="1"/>
  <c r="M2003" i="4" s="1"/>
  <c r="L2003" i="4" a="1"/>
  <c r="L2003" i="4" s="1"/>
  <c r="G1693" i="4"/>
  <c r="H1693" i="4"/>
  <c r="I1693" i="4" s="1"/>
  <c r="J1693" i="4" s="1"/>
  <c r="L1110" i="4" a="1"/>
  <c r="L1110" i="4" s="1"/>
  <c r="M1110" i="4" a="1"/>
  <c r="M1110" i="4" s="1"/>
  <c r="M1051" i="4" a="1"/>
  <c r="M1051" i="4" s="1"/>
  <c r="L1051" i="4" a="1"/>
  <c r="L1051" i="4" s="1"/>
  <c r="M1656" i="4" a="1"/>
  <c r="M1656" i="4" s="1"/>
  <c r="H2095" i="4"/>
  <c r="I2095" i="4" s="1"/>
  <c r="J2095" i="4" s="1"/>
  <c r="H2012" i="4"/>
  <c r="I2012" i="4" s="1"/>
  <c r="J2012" i="4" s="1"/>
  <c r="H1344" i="4"/>
  <c r="I1344" i="4" s="1"/>
  <c r="J1344" i="4" s="1"/>
  <c r="M1344" i="4" s="1" a="1"/>
  <c r="M1344" i="4" s="1"/>
  <c r="G2060" i="4"/>
  <c r="G1997" i="4"/>
  <c r="L1742" i="4" a="1"/>
  <c r="L1742" i="4" s="1"/>
  <c r="H1689" i="4"/>
  <c r="I1689" i="4" s="1"/>
  <c r="J1689" i="4" s="1"/>
  <c r="L1398" i="4" a="1"/>
  <c r="L1398" i="4" s="1"/>
  <c r="H1254" i="4"/>
  <c r="I1254" i="4" s="1"/>
  <c r="J1254" i="4" s="1"/>
  <c r="L1254" i="4" s="1" a="1"/>
  <c r="L1254" i="4" s="1"/>
  <c r="L1165" i="4" a="1"/>
  <c r="L1165" i="4" s="1"/>
  <c r="M1126" i="4" a="1"/>
  <c r="M1126" i="4" s="1"/>
  <c r="G1106" i="4"/>
  <c r="H1106" i="4"/>
  <c r="I1106" i="4" s="1"/>
  <c r="J1106" i="4" s="1"/>
  <c r="L1067" i="4" a="1"/>
  <c r="L1067" i="4" s="1"/>
  <c r="M1067" i="4" a="1"/>
  <c r="M1067" i="4" s="1"/>
  <c r="M1047" i="4" a="1"/>
  <c r="M1047" i="4" s="1"/>
  <c r="G955" i="4"/>
  <c r="H955" i="4"/>
  <c r="I955" i="4" s="1"/>
  <c r="J955" i="4" s="1"/>
  <c r="H771" i="4"/>
  <c r="I771" i="4" s="1"/>
  <c r="J771" i="4" s="1"/>
  <c r="G771" i="4"/>
  <c r="G654" i="4"/>
  <c r="H654" i="4"/>
  <c r="I654" i="4" s="1"/>
  <c r="J654" i="4" s="1"/>
  <c r="G526" i="4"/>
  <c r="H526" i="4"/>
  <c r="I526" i="4" s="1"/>
  <c r="J526" i="4" s="1"/>
  <c r="M1982" i="4" a="1"/>
  <c r="M1982" i="4" s="1"/>
  <c r="M301" i="4" a="1"/>
  <c r="M301" i="4" s="1"/>
  <c r="L301" i="4" a="1"/>
  <c r="L301" i="4" s="1"/>
  <c r="G259" i="4"/>
  <c r="H259" i="4"/>
  <c r="I259" i="4" s="1"/>
  <c r="J259" i="4" s="1"/>
  <c r="M1843" i="4" a="1"/>
  <c r="M1843" i="4" s="1"/>
  <c r="L1843" i="4" a="1"/>
  <c r="L1843" i="4" s="1"/>
  <c r="H1624" i="4"/>
  <c r="I1624" i="4" s="1"/>
  <c r="J1624" i="4" s="1"/>
  <c r="G1624" i="4"/>
  <c r="L1187" i="4" a="1"/>
  <c r="L1187" i="4" s="1"/>
  <c r="M1187" i="4" a="1"/>
  <c r="M1187" i="4" s="1"/>
  <c r="H1953" i="4"/>
  <c r="I1953" i="4" s="1"/>
  <c r="J1953" i="4" s="1"/>
  <c r="L1953" i="4" s="1" a="1"/>
  <c r="L1953" i="4" s="1"/>
  <c r="L1272" i="4" a="1"/>
  <c r="L1272" i="4" s="1"/>
  <c r="G2004" i="4"/>
  <c r="H2004" i="4"/>
  <c r="I2004" i="4" s="1"/>
  <c r="J2004" i="4" s="1"/>
  <c r="M1190" i="4" a="1"/>
  <c r="M1190" i="4" s="1"/>
  <c r="L1190" i="4" a="1"/>
  <c r="L1190" i="4" s="1"/>
  <c r="L1114" i="4" a="1"/>
  <c r="L1114" i="4" s="1"/>
  <c r="M1114" i="4" a="1"/>
  <c r="M1114" i="4" s="1"/>
  <c r="G1074" i="4"/>
  <c r="H1074" i="4"/>
  <c r="I1074" i="4" s="1"/>
  <c r="J1074" i="4" s="1"/>
  <c r="H2184" i="4"/>
  <c r="I2184" i="4" s="1"/>
  <c r="J2184" i="4" s="1"/>
  <c r="L2184" i="4" s="1" a="1"/>
  <c r="L2184" i="4" s="1"/>
  <c r="H2156" i="4"/>
  <c r="I2156" i="4" s="1"/>
  <c r="J2156" i="4" s="1"/>
  <c r="G1147" i="4"/>
  <c r="H1147" i="4"/>
  <c r="I1147" i="4" s="1"/>
  <c r="J1147" i="4" s="1"/>
  <c r="M1029" i="4" a="1"/>
  <c r="M1029" i="4" s="1"/>
  <c r="L1029" i="4" a="1"/>
  <c r="L1029" i="4" s="1"/>
  <c r="M872" i="4" a="1"/>
  <c r="M872" i="4" s="1"/>
  <c r="L872" i="4" a="1"/>
  <c r="L872" i="4" s="1"/>
  <c r="M566" i="4" a="1"/>
  <c r="M566" i="4" s="1"/>
  <c r="L566" i="4" a="1"/>
  <c r="L566" i="4" s="1"/>
  <c r="H2170" i="4"/>
  <c r="I2170" i="4" s="1"/>
  <c r="J2170" i="4" s="1"/>
  <c r="H2094" i="4"/>
  <c r="I2094" i="4" s="1"/>
  <c r="J2094" i="4" s="1"/>
  <c r="M2011" i="4" a="1"/>
  <c r="M2011" i="4" s="1"/>
  <c r="L1774" i="4" a="1"/>
  <c r="L1774" i="4" s="1"/>
  <c r="H1725" i="4"/>
  <c r="I1725" i="4" s="1"/>
  <c r="J1725" i="4" s="1"/>
  <c r="H1671" i="4"/>
  <c r="I1671" i="4" s="1"/>
  <c r="J1671" i="4" s="1"/>
  <c r="L1534" i="4" a="1"/>
  <c r="L1534" i="4" s="1"/>
  <c r="M1534" i="4" a="1"/>
  <c r="M1534" i="4" s="1"/>
  <c r="H1520" i="4"/>
  <c r="I1520" i="4" s="1"/>
  <c r="J1520" i="4" s="1"/>
  <c r="L1520" i="4" s="1" a="1"/>
  <c r="L1520" i="4" s="1"/>
  <c r="H1486" i="4"/>
  <c r="I1486" i="4" s="1"/>
  <c r="J1486" i="4" s="1"/>
  <c r="H1450" i="4"/>
  <c r="I1450" i="4" s="1"/>
  <c r="J1450" i="4" s="1"/>
  <c r="G1450" i="4"/>
  <c r="G1360" i="4"/>
  <c r="H1237" i="4"/>
  <c r="I1237" i="4" s="1"/>
  <c r="J1237" i="4" s="1"/>
  <c r="G1220" i="4"/>
  <c r="H954" i="4"/>
  <c r="I954" i="4" s="1"/>
  <c r="J954" i="4" s="1"/>
  <c r="L1343" i="4" a="1"/>
  <c r="L1343" i="4" s="1"/>
  <c r="L1291" i="4" a="1"/>
  <c r="L1291" i="4" s="1"/>
  <c r="M1291" i="4" a="1"/>
  <c r="M1291" i="4" s="1"/>
  <c r="G1272" i="4"/>
  <c r="H1066" i="4"/>
  <c r="I1066" i="4" s="1"/>
  <c r="J1066" i="4" s="1"/>
  <c r="L1066" i="4" s="1" a="1"/>
  <c r="L1066" i="4" s="1"/>
  <c r="G809" i="4"/>
  <c r="H809" i="4"/>
  <c r="I809" i="4" s="1"/>
  <c r="J809" i="4" s="1"/>
  <c r="G477" i="4"/>
  <c r="H477" i="4"/>
  <c r="I477" i="4" s="1"/>
  <c r="J477" i="4" s="1"/>
  <c r="L300" i="4" a="1"/>
  <c r="L300" i="4" s="1"/>
  <c r="M300" i="4" a="1"/>
  <c r="M300" i="4" s="1"/>
  <c r="M236" i="4" a="1"/>
  <c r="M236" i="4" s="1"/>
  <c r="L236" i="4" a="1"/>
  <c r="L236" i="4" s="1"/>
  <c r="H130" i="4"/>
  <c r="I130" i="4" s="1"/>
  <c r="J130" i="4" s="1"/>
  <c r="H57" i="4"/>
  <c r="I57" i="4" s="1"/>
  <c r="J57" i="4" s="1"/>
  <c r="H978" i="4"/>
  <c r="I978" i="4" s="1"/>
  <c r="J978" i="4" s="1"/>
  <c r="H901" i="4"/>
  <c r="I901" i="4" s="1"/>
  <c r="J901" i="4" s="1"/>
  <c r="M901" i="4" s="1" a="1"/>
  <c r="M901" i="4" s="1"/>
  <c r="H564" i="4"/>
  <c r="I564" i="4" s="1"/>
  <c r="J564" i="4" s="1"/>
  <c r="H84" i="4"/>
  <c r="I84" i="4" s="1"/>
  <c r="J84" i="4" s="1"/>
  <c r="G1173" i="4"/>
  <c r="H992" i="4"/>
  <c r="I992" i="4" s="1"/>
  <c r="J992" i="4" s="1"/>
  <c r="L887" i="4" a="1"/>
  <c r="L887" i="4" s="1"/>
  <c r="H823" i="4"/>
  <c r="I823" i="4" s="1"/>
  <c r="J823" i="4" s="1"/>
  <c r="H778" i="4"/>
  <c r="I778" i="4" s="1"/>
  <c r="J778" i="4" s="1"/>
  <c r="H763" i="4"/>
  <c r="I763" i="4" s="1"/>
  <c r="J763" i="4" s="1"/>
  <c r="H733" i="4"/>
  <c r="I733" i="4" s="1"/>
  <c r="J733" i="4" s="1"/>
  <c r="M733" i="4" s="1" a="1"/>
  <c r="M733" i="4" s="1"/>
  <c r="H689" i="4"/>
  <c r="I689" i="4" s="1"/>
  <c r="J689" i="4" s="1"/>
  <c r="H629" i="4"/>
  <c r="I629" i="4" s="1"/>
  <c r="J629" i="4" s="1"/>
  <c r="M440" i="4" a="1"/>
  <c r="M440" i="4" s="1"/>
  <c r="G412" i="4"/>
  <c r="G334" i="4"/>
  <c r="H157" i="4"/>
  <c r="I157" i="4" s="1"/>
  <c r="J157" i="4" s="1"/>
  <c r="H71" i="4"/>
  <c r="I71" i="4" s="1"/>
  <c r="J71" i="4" s="1"/>
  <c r="H747" i="4"/>
  <c r="I747" i="4" s="1"/>
  <c r="J747" i="4" s="1"/>
  <c r="L747" i="4" s="1" a="1"/>
  <c r="L747" i="4" s="1"/>
  <c r="G661" i="4"/>
  <c r="G644" i="4"/>
  <c r="M532" i="4" a="1"/>
  <c r="M532" i="4" s="1"/>
  <c r="G518" i="4"/>
  <c r="G397" i="4"/>
  <c r="M56" i="4" a="1"/>
  <c r="M56" i="4" s="1"/>
  <c r="H45" i="4"/>
  <c r="I45" i="4" s="1"/>
  <c r="J45" i="4" s="1"/>
  <c r="H16" i="4"/>
  <c r="I16" i="4" s="1"/>
  <c r="J16" i="4" s="1"/>
  <c r="G380" i="4"/>
  <c r="G234" i="4"/>
  <c r="H31" i="4"/>
  <c r="I31" i="4" s="1"/>
  <c r="J31" i="4" s="1"/>
  <c r="H900" i="4"/>
  <c r="I900" i="4" s="1"/>
  <c r="J900" i="4" s="1"/>
  <c r="M762" i="4" a="1"/>
  <c r="M762" i="4" s="1"/>
  <c r="M732" i="4" a="1"/>
  <c r="M732" i="4" s="1"/>
  <c r="H502" i="4"/>
  <c r="I502" i="4" s="1"/>
  <c r="J502" i="4" s="1"/>
  <c r="H426" i="4"/>
  <c r="I426" i="4" s="1"/>
  <c r="J426" i="4" s="1"/>
  <c r="G128" i="4"/>
  <c r="H97" i="4"/>
  <c r="I97" i="4" s="1"/>
  <c r="J97" i="4" s="1"/>
  <c r="H916" i="4"/>
  <c r="I916" i="4" s="1"/>
  <c r="J916" i="4" s="1"/>
  <c r="G746" i="4"/>
  <c r="H702" i="4"/>
  <c r="I702" i="4" s="1"/>
  <c r="J702" i="4" s="1"/>
  <c r="H643" i="4"/>
  <c r="I643" i="4" s="1"/>
  <c r="J643" i="4" s="1"/>
  <c r="H200" i="4"/>
  <c r="I200" i="4" s="1"/>
  <c r="J200" i="4" s="1"/>
  <c r="H1158" i="4"/>
  <c r="I1158" i="4" s="1"/>
  <c r="J1158" i="4" s="1"/>
  <c r="M961" i="4" a="1"/>
  <c r="M961" i="4" s="1"/>
  <c r="H517" i="4"/>
  <c r="I517" i="4" s="1"/>
  <c r="J517" i="4" s="1"/>
  <c r="H485" i="4"/>
  <c r="I485" i="4" s="1"/>
  <c r="J485" i="4" s="1"/>
  <c r="H469" i="4"/>
  <c r="I469" i="4" s="1"/>
  <c r="J469" i="4" s="1"/>
  <c r="H233" i="4"/>
  <c r="I233" i="4" s="1"/>
  <c r="J233" i="4" s="1"/>
  <c r="L233" i="4" s="1" a="1"/>
  <c r="L233" i="4" s="1"/>
  <c r="G185" i="4"/>
  <c r="H1144" i="4"/>
  <c r="I1144" i="4" s="1"/>
  <c r="J1144" i="4" s="1"/>
  <c r="L1144" i="4" s="1" a="1"/>
  <c r="L1144" i="4" s="1"/>
  <c r="H1035" i="4"/>
  <c r="I1035" i="4" s="1"/>
  <c r="J1035" i="4" s="1"/>
  <c r="L1035" i="4" s="1" a="1"/>
  <c r="L1035" i="4" s="1"/>
  <c r="H976" i="4"/>
  <c r="I976" i="4" s="1"/>
  <c r="J976" i="4" s="1"/>
  <c r="H886" i="4"/>
  <c r="I886" i="4" s="1"/>
  <c r="J886" i="4" s="1"/>
  <c r="G545" i="4"/>
  <c r="H531" i="4"/>
  <c r="I531" i="4" s="1"/>
  <c r="J531" i="4" s="1"/>
  <c r="H438" i="4"/>
  <c r="I438" i="4" s="1"/>
  <c r="J438" i="4" s="1"/>
  <c r="H96" i="4"/>
  <c r="I96" i="4" s="1"/>
  <c r="J96" i="4" s="1"/>
  <c r="G990" i="4"/>
  <c r="G961" i="4"/>
  <c r="H946" i="4"/>
  <c r="I946" i="4" s="1"/>
  <c r="J946" i="4" s="1"/>
  <c r="H745" i="4"/>
  <c r="I745" i="4" s="1"/>
  <c r="J745" i="4" s="1"/>
  <c r="H701" i="4"/>
  <c r="I701" i="4" s="1"/>
  <c r="J701" i="4" s="1"/>
  <c r="G454" i="4"/>
  <c r="H346" i="4"/>
  <c r="I346" i="4" s="1"/>
  <c r="J346" i="4" s="1"/>
  <c r="H332" i="4"/>
  <c r="I332" i="4" s="1"/>
  <c r="J332" i="4" s="1"/>
  <c r="H216" i="4"/>
  <c r="I216" i="4" s="1"/>
  <c r="J216" i="4" s="1"/>
  <c r="H501" i="4"/>
  <c r="I501" i="4" s="1"/>
  <c r="J501" i="4" s="1"/>
  <c r="H377" i="4"/>
  <c r="I377" i="4" s="1"/>
  <c r="J377" i="4" s="1"/>
  <c r="H199" i="4"/>
  <c r="I199" i="4" s="1"/>
  <c r="J199" i="4" s="1"/>
  <c r="G170" i="4"/>
  <c r="H81" i="4"/>
  <c r="I81" i="4" s="1"/>
  <c r="J81" i="4" s="1"/>
  <c r="H55" i="4"/>
  <c r="I55" i="4" s="1"/>
  <c r="J55" i="4" s="1"/>
  <c r="M43" i="4" a="1"/>
  <c r="M43" i="4" s="1"/>
  <c r="G484" i="4"/>
  <c r="G437" i="4"/>
  <c r="H425" i="4"/>
  <c r="I425" i="4" s="1"/>
  <c r="J425" i="4" s="1"/>
  <c r="H273" i="4"/>
  <c r="I273" i="4" s="1"/>
  <c r="J273" i="4" s="1"/>
  <c r="G80" i="4"/>
  <c r="G28" i="4"/>
  <c r="H529" i="4"/>
  <c r="I529" i="4" s="1"/>
  <c r="J529" i="4" s="1"/>
  <c r="L394" i="4" a="1"/>
  <c r="L394" i="4" s="1"/>
  <c r="H331" i="4"/>
  <c r="I331" i="4" s="1"/>
  <c r="J331" i="4" s="1"/>
  <c r="L109" i="4" a="1"/>
  <c r="L109" i="4" s="1"/>
  <c r="G42" i="4"/>
  <c r="H27" i="4"/>
  <c r="I27" i="4" s="1"/>
  <c r="J27" i="4" s="1"/>
  <c r="M361" i="4" a="1"/>
  <c r="M361" i="4" s="1"/>
  <c r="L375" i="4" a="1"/>
  <c r="L375" i="4" s="1"/>
  <c r="H344" i="4"/>
  <c r="I344" i="4" s="1"/>
  <c r="J344" i="4" s="1"/>
  <c r="H330" i="4"/>
  <c r="I330" i="4" s="1"/>
  <c r="J330" i="4" s="1"/>
  <c r="H230" i="4"/>
  <c r="I230" i="4" s="1"/>
  <c r="J230" i="4" s="1"/>
  <c r="H154" i="4"/>
  <c r="I154" i="4" s="1"/>
  <c r="J154" i="4" s="1"/>
  <c r="M196" i="4" a="1"/>
  <c r="M196" i="4" s="1"/>
  <c r="H167" i="4"/>
  <c r="I167" i="4" s="1"/>
  <c r="J167" i="4" s="1"/>
  <c r="H139" i="4"/>
  <c r="I139" i="4" s="1"/>
  <c r="J139" i="4" s="1"/>
  <c r="G1213" i="4"/>
  <c r="H987" i="4"/>
  <c r="I987" i="4" s="1"/>
  <c r="J987" i="4" s="1"/>
  <c r="M987" i="4" s="1" a="1"/>
  <c r="M987" i="4" s="1"/>
  <c r="H790" i="4"/>
  <c r="I790" i="4" s="1"/>
  <c r="J790" i="4" s="1"/>
  <c r="H270" i="4"/>
  <c r="I270" i="4" s="1"/>
  <c r="J270" i="4" s="1"/>
  <c r="H1182" i="4"/>
  <c r="I1182" i="4" s="1"/>
  <c r="J1182" i="4" s="1"/>
  <c r="G497" i="4"/>
  <c r="H480" i="4"/>
  <c r="I480" i="4" s="1"/>
  <c r="J480" i="4" s="1"/>
  <c r="H329" i="4"/>
  <c r="I329" i="4" s="1"/>
  <c r="J329" i="4" s="1"/>
  <c r="M212" i="4" a="1"/>
  <c r="M212" i="4" s="1"/>
  <c r="H65" i="4"/>
  <c r="I65" i="4" s="1"/>
  <c r="J65" i="4" s="1"/>
  <c r="H449" i="4"/>
  <c r="I449" i="4" s="1"/>
  <c r="J449" i="4" s="1"/>
  <c r="L421" i="4" a="1"/>
  <c r="L421" i="4" s="1"/>
  <c r="H374" i="4"/>
  <c r="I374" i="4" s="1"/>
  <c r="J374" i="4" s="1"/>
  <c r="H285" i="4"/>
  <c r="I285" i="4" s="1"/>
  <c r="J285" i="4" s="1"/>
  <c r="M285" i="4" s="1" a="1"/>
  <c r="M285" i="4" s="1"/>
  <c r="G256" i="4"/>
  <c r="G242" i="4"/>
  <c r="H93" i="4"/>
  <c r="I93" i="4" s="1"/>
  <c r="J93" i="4" s="1"/>
  <c r="H11" i="4"/>
  <c r="I11" i="4" s="1"/>
  <c r="J11" i="4" s="1"/>
  <c r="G1107" i="4"/>
  <c r="G1045" i="4"/>
  <c r="H726" i="4"/>
  <c r="I726" i="4" s="1"/>
  <c r="J726" i="4" s="1"/>
  <c r="L726" i="4" s="1" a="1"/>
  <c r="L726" i="4" s="1"/>
  <c r="G554" i="4"/>
  <c r="H512" i="4"/>
  <c r="I512" i="4" s="1"/>
  <c r="J512" i="4" s="1"/>
  <c r="H328" i="4"/>
  <c r="I328" i="4" s="1"/>
  <c r="J328" i="4" s="1"/>
  <c r="L525" i="4" a="1"/>
  <c r="L525" i="4" s="1"/>
  <c r="L283" i="4" a="1"/>
  <c r="L283" i="4" s="1"/>
  <c r="H180" i="4"/>
  <c r="I180" i="4" s="1"/>
  <c r="J180" i="4" s="1"/>
  <c r="H39" i="4"/>
  <c r="I39" i="4" s="1"/>
  <c r="J39" i="4" s="1"/>
  <c r="H10" i="4"/>
  <c r="I10" i="4" s="1"/>
  <c r="J10" i="4" s="1"/>
  <c r="L463" i="4" a="1"/>
  <c r="L463" i="4" s="1"/>
  <c r="G432" i="4"/>
  <c r="H312" i="4"/>
  <c r="I312" i="4" s="1"/>
  <c r="J312" i="4" s="1"/>
  <c r="L312" i="4" s="1" a="1"/>
  <c r="L312" i="4" s="1"/>
  <c r="G239" i="4"/>
  <c r="H194" i="4"/>
  <c r="I194" i="4" s="1"/>
  <c r="J194" i="4" s="1"/>
  <c r="H179" i="4"/>
  <c r="I179" i="4" s="1"/>
  <c r="J179" i="4" s="1"/>
  <c r="H152" i="4"/>
  <c r="I152" i="4" s="1"/>
  <c r="J152" i="4" s="1"/>
  <c r="G463" i="4"/>
  <c r="H90" i="4"/>
  <c r="I90" i="4" s="1"/>
  <c r="J90" i="4" s="1"/>
  <c r="G786" i="4"/>
  <c r="G311" i="4"/>
  <c r="H267" i="4"/>
  <c r="I267" i="4" s="1"/>
  <c r="J267" i="4" s="1"/>
  <c r="H38" i="4"/>
  <c r="I38" i="4" s="1"/>
  <c r="J38" i="4" s="1"/>
  <c r="G238" i="4"/>
  <c r="H119" i="4"/>
  <c r="I119" i="4" s="1"/>
  <c r="J119" i="4" s="1"/>
  <c r="G602" i="4"/>
  <c r="G509" i="4"/>
  <c r="H297" i="4"/>
  <c r="I297" i="4" s="1"/>
  <c r="J297" i="4" s="1"/>
  <c r="L192" i="4" a="1"/>
  <c r="L192" i="4" s="1"/>
  <c r="H75" i="4"/>
  <c r="I75" i="4" s="1"/>
  <c r="J75" i="4" s="1"/>
  <c r="H61" i="4"/>
  <c r="I61" i="4" s="1"/>
  <c r="J61" i="4" s="1"/>
  <c r="H177" i="4"/>
  <c r="I177" i="4" s="1"/>
  <c r="J177" i="4" s="1"/>
  <c r="H118" i="4"/>
  <c r="I118" i="4" s="1"/>
  <c r="J118" i="4" s="1"/>
  <c r="H9" i="4"/>
  <c r="I9" i="4" s="1"/>
  <c r="J9" i="4" s="1"/>
  <c r="G192" i="4"/>
  <c r="H161" i="4"/>
  <c r="I161" i="4" s="1"/>
  <c r="J161" i="4" s="1"/>
  <c r="H206" i="4"/>
  <c r="I206" i="4" s="1"/>
  <c r="J206" i="4" s="1"/>
  <c r="L206" i="4" s="1" a="1"/>
  <c r="L206" i="4" s="1"/>
  <c r="H21" i="4"/>
  <c r="I21" i="4" s="1"/>
  <c r="J21" i="4" s="1"/>
  <c r="H429" i="4"/>
  <c r="I429" i="4" s="1"/>
  <c r="J429" i="4" s="1"/>
  <c r="M429" i="4" s="1" a="1"/>
  <c r="M429" i="4" s="1"/>
  <c r="H308" i="4"/>
  <c r="I308" i="4" s="1"/>
  <c r="J308" i="4" s="1"/>
  <c r="H74" i="4"/>
  <c r="I74" i="4" s="1"/>
  <c r="J74" i="4" s="1"/>
  <c r="M74" i="4" s="1" a="1"/>
  <c r="M74" i="4" s="1"/>
  <c r="G1236" i="4"/>
  <c r="H1134" i="4"/>
  <c r="I1134" i="4" s="1"/>
  <c r="J1134" i="4" s="1"/>
  <c r="H1118" i="4"/>
  <c r="I1118" i="4" s="1"/>
  <c r="J1118" i="4" s="1"/>
  <c r="H1070" i="4"/>
  <c r="I1070" i="4" s="1"/>
  <c r="J1070" i="4" s="1"/>
  <c r="M1070" i="4" s="1" a="1"/>
  <c r="M1070" i="4" s="1"/>
  <c r="H1055" i="4"/>
  <c r="I1055" i="4" s="1"/>
  <c r="J1055" i="4" s="1"/>
  <c r="M1055" i="4" s="1" a="1"/>
  <c r="M1055" i="4" s="1"/>
  <c r="G680" i="4"/>
  <c r="H567" i="4"/>
  <c r="I567" i="4" s="1"/>
  <c r="J567" i="4" s="1"/>
  <c r="G416" i="4"/>
  <c r="H400" i="4"/>
  <c r="I400" i="4" s="1"/>
  <c r="J400" i="4" s="1"/>
  <c r="H280" i="4"/>
  <c r="I280" i="4" s="1"/>
  <c r="J280" i="4" s="1"/>
  <c r="H88" i="4"/>
  <c r="I88" i="4" s="1"/>
  <c r="J88" i="4" s="1"/>
  <c r="H536" i="4"/>
  <c r="I536" i="4" s="1"/>
  <c r="J536" i="4" s="1"/>
  <c r="H521" i="4"/>
  <c r="I521" i="4" s="1"/>
  <c r="J521" i="4" s="1"/>
  <c r="H369" i="4"/>
  <c r="I369" i="4" s="1"/>
  <c r="J369" i="4" s="1"/>
  <c r="H148" i="4"/>
  <c r="I148" i="4" s="1"/>
  <c r="J148" i="4" s="1"/>
  <c r="H116" i="4"/>
  <c r="I116" i="4" s="1"/>
  <c r="J116" i="4" s="1"/>
  <c r="M116" i="4" s="1" a="1"/>
  <c r="M116" i="4" s="1"/>
  <c r="H102" i="4"/>
  <c r="I102" i="4" s="1"/>
  <c r="J102" i="4" s="1"/>
  <c r="H490" i="4"/>
  <c r="I490" i="4" s="1"/>
  <c r="J490" i="4" s="1"/>
  <c r="H459" i="4"/>
  <c r="I459" i="4" s="1"/>
  <c r="J459" i="4" s="1"/>
  <c r="G385" i="4"/>
  <c r="M73" i="4" a="1"/>
  <c r="M73" i="4" s="1"/>
  <c r="H505" i="4"/>
  <c r="I505" i="4" s="1"/>
  <c r="J505" i="4" s="1"/>
  <c r="H415" i="4"/>
  <c r="I415" i="4" s="1"/>
  <c r="J415" i="4" s="1"/>
  <c r="H251" i="4"/>
  <c r="I251" i="4" s="1"/>
  <c r="J251" i="4" s="1"/>
  <c r="H204" i="4"/>
  <c r="I204" i="4" s="1"/>
  <c r="J204" i="4" s="1"/>
  <c r="H6" i="4"/>
  <c r="I6" i="4" s="1"/>
  <c r="J6" i="4" s="1"/>
  <c r="M520" i="4" a="1"/>
  <c r="M520" i="4" s="1"/>
  <c r="G336" i="4"/>
  <c r="H399" i="4"/>
  <c r="I399" i="4" s="1"/>
  <c r="J399" i="4" s="1"/>
  <c r="H159" i="4"/>
  <c r="I159" i="4" s="1"/>
  <c r="J159" i="4" s="1"/>
  <c r="G384" i="4"/>
  <c r="G368" i="4"/>
  <c r="H263" i="4"/>
  <c r="I263" i="4" s="1"/>
  <c r="J263" i="4" s="1"/>
  <c r="H1038" i="4"/>
  <c r="I1038" i="4" s="1"/>
  <c r="J1038" i="4" s="1"/>
  <c r="G920" i="4"/>
  <c r="H903" i="4"/>
  <c r="I903" i="4" s="1"/>
  <c r="J903" i="4" s="1"/>
  <c r="H855" i="4"/>
  <c r="I855" i="4" s="1"/>
  <c r="J855" i="4" s="1"/>
  <c r="G840" i="4"/>
  <c r="H704" i="4"/>
  <c r="I704" i="4" s="1"/>
  <c r="J704" i="4" s="1"/>
  <c r="H549" i="4"/>
  <c r="I549" i="4" s="1"/>
  <c r="J549" i="4" s="1"/>
  <c r="H221" i="4"/>
  <c r="I221" i="4" s="1"/>
  <c r="J221" i="4" s="1"/>
  <c r="H203" i="4"/>
  <c r="I203" i="4" s="1"/>
  <c r="J203" i="4" s="1"/>
  <c r="H188" i="4"/>
  <c r="I188" i="4" s="1"/>
  <c r="J188" i="4" s="1"/>
  <c r="H46" i="4"/>
  <c r="I46" i="4" s="1"/>
  <c r="J46" i="4" s="1"/>
  <c r="G810" i="4"/>
  <c r="G780" i="4"/>
  <c r="H630" i="4"/>
  <c r="I630" i="4" s="1"/>
  <c r="J630" i="4" s="1"/>
  <c r="L630" i="4" s="1" a="1"/>
  <c r="L630" i="4" s="1"/>
  <c r="H535" i="4"/>
  <c r="I535" i="4" s="1"/>
  <c r="J535" i="4" s="1"/>
  <c r="L277" i="4" a="1"/>
  <c r="L277" i="4" s="1"/>
  <c r="G174" i="4"/>
  <c r="L145" i="4" a="1"/>
  <c r="L145" i="4" s="1"/>
  <c r="L1949" i="4" a="1"/>
  <c r="L1949" i="4" s="1"/>
  <c r="M1949" i="4" a="1"/>
  <c r="M1949" i="4" s="1"/>
  <c r="M1916" i="4" a="1"/>
  <c r="M1916" i="4" s="1"/>
  <c r="L1916" i="4" a="1"/>
  <c r="L1916" i="4" s="1"/>
  <c r="L1828" i="4" a="1"/>
  <c r="L1828" i="4" s="1"/>
  <c r="M1828" i="4" a="1"/>
  <c r="M1828" i="4" s="1"/>
  <c r="M1853" i="4" a="1"/>
  <c r="M1853" i="4" s="1"/>
  <c r="L1853" i="4" a="1"/>
  <c r="L1853" i="4" s="1"/>
  <c r="M2188" i="4" a="1"/>
  <c r="M2188" i="4" s="1"/>
  <c r="L2188" i="4" a="1"/>
  <c r="L2188" i="4" s="1"/>
  <c r="M2089" i="4" a="1"/>
  <c r="M2089" i="4" s="1"/>
  <c r="L2089" i="4" a="1"/>
  <c r="L2089" i="4" s="1"/>
  <c r="M1826" i="4" a="1"/>
  <c r="M1826" i="4" s="1"/>
  <c r="L1826" i="4" a="1"/>
  <c r="L1826" i="4" s="1"/>
  <c r="L2190" i="4" a="1"/>
  <c r="L2190" i="4" s="1"/>
  <c r="M2190" i="4" a="1"/>
  <c r="M2190" i="4" s="1"/>
  <c r="L2043" i="4" a="1"/>
  <c r="L2043" i="4" s="1"/>
  <c r="M2043" i="4" a="1"/>
  <c r="M2043" i="4" s="1"/>
  <c r="M2087" i="4" a="1"/>
  <c r="M2087" i="4" s="1"/>
  <c r="L2087" i="4" a="1"/>
  <c r="L2087" i="4" s="1"/>
  <c r="L2002" i="4" a="1"/>
  <c r="L2002" i="4" s="1"/>
  <c r="M2002" i="4" a="1"/>
  <c r="M2002" i="4" s="1"/>
  <c r="M1837" i="4" a="1"/>
  <c r="M1837" i="4" s="1"/>
  <c r="L1837" i="4" a="1"/>
  <c r="L1837" i="4" s="1"/>
  <c r="L2131" i="4" a="1"/>
  <c r="L2131" i="4" s="1"/>
  <c r="M2131" i="4" a="1"/>
  <c r="M2131" i="4" s="1"/>
  <c r="M2185" i="4" a="1"/>
  <c r="M2185" i="4" s="1"/>
  <c r="L2185" i="4" a="1"/>
  <c r="L2185" i="4" s="1"/>
  <c r="L2085" i="4" a="1"/>
  <c r="L2085" i="4" s="1"/>
  <c r="M2085" i="4" a="1"/>
  <c r="M2085" i="4" s="1"/>
  <c r="L1823" i="4" a="1"/>
  <c r="L1823" i="4" s="1"/>
  <c r="M1823" i="4" a="1"/>
  <c r="M1823" i="4" s="1"/>
  <c r="L2057" i="4" a="1"/>
  <c r="L2057" i="4" s="1"/>
  <c r="M2057" i="4" a="1"/>
  <c r="M2057" i="4" s="1"/>
  <c r="M2172" i="4" a="1"/>
  <c r="M2172" i="4" s="1"/>
  <c r="L2172" i="4" a="1"/>
  <c r="L2172" i="4" s="1"/>
  <c r="M2024" i="4" a="1"/>
  <c r="M2024" i="4" s="1"/>
  <c r="L2024" i="4" a="1"/>
  <c r="L2024" i="4" s="1"/>
  <c r="M1924" i="4" a="1"/>
  <c r="M1924" i="4" s="1"/>
  <c r="L1924" i="4" a="1"/>
  <c r="L1924" i="4" s="1"/>
  <c r="L1699" i="4" a="1"/>
  <c r="L1699" i="4" s="1"/>
  <c r="M1699" i="4" a="1"/>
  <c r="M1699" i="4" s="1"/>
  <c r="L1956" i="4" a="1"/>
  <c r="L1956" i="4" s="1"/>
  <c r="M1956" i="4" a="1"/>
  <c r="M1956" i="4" s="1"/>
  <c r="L1941" i="4" a="1"/>
  <c r="L1941" i="4" s="1"/>
  <c r="M1941" i="4" a="1"/>
  <c r="M1941" i="4" s="1"/>
  <c r="L2171" i="4" a="1"/>
  <c r="L2171" i="4" s="1"/>
  <c r="M2171" i="4" a="1"/>
  <c r="M2171" i="4" s="1"/>
  <c r="M1878" i="4" a="1"/>
  <c r="M1878" i="4" s="1"/>
  <c r="L1878" i="4" a="1"/>
  <c r="L1878" i="4" s="1"/>
  <c r="M2142" i="4" a="1"/>
  <c r="M2142" i="4" s="1"/>
  <c r="L2142" i="4" a="1"/>
  <c r="L2142" i="4" s="1"/>
  <c r="L1922" i="4" a="1"/>
  <c r="L1922" i="4" s="1"/>
  <c r="M1922" i="4" a="1"/>
  <c r="M1922" i="4" s="1"/>
  <c r="L1806" i="4" a="1"/>
  <c r="L1806" i="4" s="1"/>
  <c r="M1806" i="4" a="1"/>
  <c r="M1806" i="4" s="1"/>
  <c r="M1968" i="4" a="1"/>
  <c r="M1968" i="4" s="1"/>
  <c r="L1968" i="4" a="1"/>
  <c r="L1968" i="4" s="1"/>
  <c r="L2066" i="4" a="1"/>
  <c r="L2066" i="4" s="1"/>
  <c r="M2066" i="4" a="1"/>
  <c r="M2066" i="4" s="1"/>
  <c r="M2126" i="4" a="1"/>
  <c r="M2126" i="4" s="1"/>
  <c r="L2126" i="4" a="1"/>
  <c r="L2126" i="4" s="1"/>
  <c r="L2096" i="4" a="1"/>
  <c r="L2096" i="4" s="1"/>
  <c r="M2096" i="4" a="1"/>
  <c r="M2096" i="4" s="1"/>
  <c r="L1889" i="4" a="1"/>
  <c r="L1889" i="4" s="1"/>
  <c r="M1889" i="4" a="1"/>
  <c r="M1889" i="4" s="1"/>
  <c r="M2049" i="4" a="1"/>
  <c r="M2049" i="4" s="1"/>
  <c r="L2049" i="4" a="1"/>
  <c r="L2049" i="4" s="1"/>
  <c r="M1948" i="4" a="1"/>
  <c r="M1948" i="4" s="1"/>
  <c r="L1948" i="4" a="1"/>
  <c r="L1948" i="4" s="1"/>
  <c r="M2095" i="4" a="1"/>
  <c r="M2095" i="4" s="1"/>
  <c r="L2095" i="4" a="1"/>
  <c r="L2095" i="4" s="1"/>
  <c r="M2138" i="4" a="1"/>
  <c r="M2138" i="4" s="1"/>
  <c r="L2138" i="4" a="1"/>
  <c r="L2138" i="4" s="1"/>
  <c r="M1709" i="4" a="1"/>
  <c r="M1709" i="4" s="1"/>
  <c r="L1709" i="4" a="1"/>
  <c r="L1709" i="4" s="1"/>
  <c r="L2180" i="4" a="1"/>
  <c r="L2180" i="4" s="1"/>
  <c r="M2180" i="4" a="1"/>
  <c r="M2180" i="4" s="1"/>
  <c r="M2124" i="4" a="1"/>
  <c r="M2124" i="4" s="1"/>
  <c r="L2124" i="4" a="1"/>
  <c r="L2124" i="4" s="1"/>
  <c r="L2077" i="4" a="1"/>
  <c r="L2077" i="4" s="1"/>
  <c r="M2077" i="4" a="1"/>
  <c r="M2077" i="4" s="1"/>
  <c r="H2164" i="4"/>
  <c r="I2164" i="4" s="1"/>
  <c r="J2164" i="4" s="1"/>
  <c r="G2072" i="4"/>
  <c r="H2072" i="4"/>
  <c r="I2072" i="4" s="1"/>
  <c r="J2072" i="4" s="1"/>
  <c r="M1953" i="4" a="1"/>
  <c r="M1953" i="4" s="1"/>
  <c r="L1670" i="4" a="1"/>
  <c r="L1670" i="4" s="1"/>
  <c r="M1670" i="4" a="1"/>
  <c r="M1670" i="4" s="1"/>
  <c r="G1761" i="4"/>
  <c r="H1761" i="4"/>
  <c r="I1761" i="4" s="1"/>
  <c r="J1761" i="4" s="1"/>
  <c r="M1701" i="4" a="1"/>
  <c r="M1701" i="4" s="1"/>
  <c r="M2048" i="4" a="1"/>
  <c r="M2048" i="4" s="1"/>
  <c r="L2048" i="4" a="1"/>
  <c r="L2048" i="4" s="1"/>
  <c r="M2035" i="4" a="1"/>
  <c r="M2035" i="4" s="1"/>
  <c r="L2035" i="4" a="1"/>
  <c r="L2035" i="4" s="1"/>
  <c r="L2071" i="4" a="1"/>
  <c r="L2071" i="4" s="1"/>
  <c r="M2071" i="4" a="1"/>
  <c r="M2071" i="4" s="1"/>
  <c r="L1966" i="4" a="1"/>
  <c r="L1966" i="4" s="1"/>
  <c r="M1966" i="4" a="1"/>
  <c r="M1966" i="4" s="1"/>
  <c r="M1625" i="4" a="1"/>
  <c r="M1625" i="4" s="1"/>
  <c r="L1385" i="4" a="1"/>
  <c r="L1385" i="4" s="1"/>
  <c r="M1385" i="4" a="1"/>
  <c r="M1385" i="4" s="1"/>
  <c r="M1293" i="4" a="1"/>
  <c r="M1293" i="4" s="1"/>
  <c r="L1293" i="4" a="1"/>
  <c r="L1293" i="4" s="1"/>
  <c r="G1787" i="4"/>
  <c r="H1787" i="4"/>
  <c r="I1787" i="4" s="1"/>
  <c r="J1787" i="4" s="1"/>
  <c r="H1686" i="4"/>
  <c r="I1686" i="4" s="1"/>
  <c r="J1686" i="4" s="1"/>
  <c r="G1686" i="4"/>
  <c r="L1219" i="4" a="1"/>
  <c r="L1219" i="4" s="1"/>
  <c r="M1219" i="4" a="1"/>
  <c r="M1219" i="4" s="1"/>
  <c r="H1786" i="4"/>
  <c r="I1786" i="4" s="1"/>
  <c r="J1786" i="4" s="1"/>
  <c r="G1786" i="4"/>
  <c r="G1731" i="4"/>
  <c r="H1731" i="4"/>
  <c r="I1731" i="4" s="1"/>
  <c r="J1731" i="4" s="1"/>
  <c r="H1566" i="4"/>
  <c r="I1566" i="4" s="1"/>
  <c r="J1566" i="4" s="1"/>
  <c r="G1566" i="4"/>
  <c r="L1338" i="4" a="1"/>
  <c r="L1338" i="4" s="1"/>
  <c r="M1338" i="4" a="1"/>
  <c r="M1338" i="4" s="1"/>
  <c r="L1864" i="4" a="1"/>
  <c r="L1864" i="4" s="1"/>
  <c r="M1864" i="4" a="1"/>
  <c r="M1864" i="4" s="1"/>
  <c r="M2082" i="4" a="1"/>
  <c r="M2082" i="4" s="1"/>
  <c r="L2082" i="4" a="1"/>
  <c r="L2082" i="4" s="1"/>
  <c r="L2047" i="4" a="1"/>
  <c r="L2047" i="4" s="1"/>
  <c r="M2047" i="4" a="1"/>
  <c r="M2047" i="4" s="1"/>
  <c r="M1773" i="4" a="1"/>
  <c r="M1773" i="4" s="1"/>
  <c r="L1773" i="4" a="1"/>
  <c r="L1773" i="4" s="1"/>
  <c r="M1850" i="4" a="1"/>
  <c r="M1850" i="4" s="1"/>
  <c r="L1850" i="4" a="1"/>
  <c r="L1850" i="4" s="1"/>
  <c r="M1565" i="4" a="1"/>
  <c r="M1565" i="4" s="1"/>
  <c r="L1565" i="4" a="1"/>
  <c r="L1565" i="4" s="1"/>
  <c r="L1476" i="4" a="1"/>
  <c r="L1476" i="4" s="1"/>
  <c r="M1476" i="4" a="1"/>
  <c r="M1476" i="4" s="1"/>
  <c r="L2070" i="4" a="1"/>
  <c r="L2070" i="4" s="1"/>
  <c r="M2070" i="4" a="1"/>
  <c r="M2070" i="4" s="1"/>
  <c r="M2033" i="4" a="1"/>
  <c r="M2033" i="4" s="1"/>
  <c r="H2022" i="4"/>
  <c r="I2022" i="4" s="1"/>
  <c r="J2022" i="4" s="1"/>
  <c r="L1624" i="4" a="1"/>
  <c r="L1624" i="4" s="1"/>
  <c r="M1624" i="4" a="1"/>
  <c r="M1624" i="4" s="1"/>
  <c r="G2173" i="4"/>
  <c r="H2173" i="4"/>
  <c r="I2173" i="4" s="1"/>
  <c r="J2173" i="4" s="1"/>
  <c r="H2150" i="4"/>
  <c r="I2150" i="4" s="1"/>
  <c r="J2150" i="4" s="1"/>
  <c r="L2129" i="4" a="1"/>
  <c r="L2129" i="4" s="1"/>
  <c r="M2129" i="4" a="1"/>
  <c r="M2129" i="4" s="1"/>
  <c r="L2140" i="4" a="1"/>
  <c r="L2140" i="4" s="1"/>
  <c r="M2140" i="4" a="1"/>
  <c r="M2140" i="4" s="1"/>
  <c r="M1999" i="4" a="1"/>
  <c r="M1999" i="4" s="1"/>
  <c r="L1863" i="4" a="1"/>
  <c r="L1863" i="4" s="1"/>
  <c r="M1863" i="4" a="1"/>
  <c r="M1863" i="4" s="1"/>
  <c r="G1758" i="4"/>
  <c r="H1758" i="4"/>
  <c r="I1758" i="4" s="1"/>
  <c r="J1758" i="4" s="1"/>
  <c r="L1608" i="4" a="1"/>
  <c r="L1608" i="4" s="1"/>
  <c r="M1608" i="4" a="1"/>
  <c r="M1608" i="4" s="1"/>
  <c r="L1461" i="4" a="1"/>
  <c r="L1461" i="4" s="1"/>
  <c r="M1461" i="4" a="1"/>
  <c r="M1461" i="4" s="1"/>
  <c r="G1876" i="4"/>
  <c r="H1876" i="4"/>
  <c r="I1876" i="4" s="1"/>
  <c r="J1876" i="4" s="1"/>
  <c r="L2023" i="4" a="1"/>
  <c r="L2023" i="4" s="1"/>
  <c r="M2023" i="4" a="1"/>
  <c r="M2023" i="4" s="1"/>
  <c r="M2163" i="4" a="1"/>
  <c r="M2163" i="4" s="1"/>
  <c r="L2163" i="4" a="1"/>
  <c r="L2163" i="4" s="1"/>
  <c r="H2034" i="4"/>
  <c r="I2034" i="4" s="1"/>
  <c r="J2034" i="4" s="1"/>
  <c r="G2034" i="4"/>
  <c r="G2162" i="4"/>
  <c r="H2162" i="4"/>
  <c r="I2162" i="4" s="1"/>
  <c r="J2162" i="4" s="1"/>
  <c r="L2106" i="4" a="1"/>
  <c r="L2106" i="4" s="1"/>
  <c r="M2106" i="4" a="1"/>
  <c r="M2106" i="4" s="1"/>
  <c r="G1977" i="4"/>
  <c r="H1977" i="4"/>
  <c r="I1977" i="4" s="1"/>
  <c r="J1977" i="4" s="1"/>
  <c r="M2161" i="4" a="1"/>
  <c r="M2161" i="4" s="1"/>
  <c r="L2161" i="4" a="1"/>
  <c r="L2161" i="4" s="1"/>
  <c r="L2128" i="4" a="1"/>
  <c r="L2128" i="4" s="1"/>
  <c r="M2128" i="4" a="1"/>
  <c r="M2128" i="4" s="1"/>
  <c r="L1849" i="4" a="1"/>
  <c r="L1849" i="4" s="1"/>
  <c r="M1849" i="4" a="1"/>
  <c r="M1849" i="4" s="1"/>
  <c r="M1684" i="4" a="1"/>
  <c r="M1684" i="4" s="1"/>
  <c r="L1684" i="4" a="1"/>
  <c r="L1684" i="4" s="1"/>
  <c r="M2182" i="4" a="1"/>
  <c r="M2182" i="4" s="1"/>
  <c r="L2182" i="4" a="1"/>
  <c r="L2182" i="4" s="1"/>
  <c r="L2092" i="4" a="1"/>
  <c r="L2092" i="4" s="1"/>
  <c r="M2092" i="4" a="1"/>
  <c r="M2092" i="4" s="1"/>
  <c r="L1593" i="4" a="1"/>
  <c r="L1593" i="4" s="1"/>
  <c r="M1593" i="4" a="1"/>
  <c r="M1593" i="4" s="1"/>
  <c r="L1548" i="4" a="1"/>
  <c r="L1548" i="4" s="1"/>
  <c r="M1548" i="4" a="1"/>
  <c r="M1548" i="4" s="1"/>
  <c r="L1322" i="4" a="1"/>
  <c r="L1322" i="4" s="1"/>
  <c r="M1322" i="4" a="1"/>
  <c r="M1322" i="4" s="1"/>
  <c r="L1729" i="4" a="1"/>
  <c r="L1729" i="4" s="1"/>
  <c r="M1729" i="4" a="1"/>
  <c r="M1729" i="4" s="1"/>
  <c r="M1637" i="4" a="1"/>
  <c r="M1637" i="4" s="1"/>
  <c r="L1637" i="4" a="1"/>
  <c r="L1637" i="4" s="1"/>
  <c r="L1875" i="4" a="1"/>
  <c r="L1875" i="4" s="1"/>
  <c r="M1875" i="4" a="1"/>
  <c r="M1875" i="4" s="1"/>
  <c r="L1757" i="4" a="1"/>
  <c r="L1757" i="4" s="1"/>
  <c r="M1757" i="4" a="1"/>
  <c r="M1757" i="4" s="1"/>
  <c r="M1975" i="4" a="1"/>
  <c r="M1975" i="4" s="1"/>
  <c r="L1975" i="4" a="1"/>
  <c r="L1975" i="4" s="1"/>
  <c r="L2141" i="4" a="1"/>
  <c r="L2141" i="4" s="1"/>
  <c r="M2141" i="4" a="1"/>
  <c r="M2141" i="4" s="1"/>
  <c r="G2139" i="4"/>
  <c r="H2139" i="4"/>
  <c r="I2139" i="4" s="1"/>
  <c r="J2139" i="4" s="1"/>
  <c r="G1888" i="4"/>
  <c r="H1888" i="4"/>
  <c r="I1888" i="4" s="1"/>
  <c r="J1888" i="4" s="1"/>
  <c r="M2104" i="4" a="1"/>
  <c r="M2104" i="4" s="1"/>
  <c r="L1431" i="4" a="1"/>
  <c r="L1431" i="4" s="1"/>
  <c r="M1431" i="4" a="1"/>
  <c r="M1431" i="4" s="1"/>
  <c r="L1622" i="4" a="1"/>
  <c r="L1622" i="4" s="1"/>
  <c r="M1622" i="4" a="1"/>
  <c r="M1622" i="4" s="1"/>
  <c r="L1939" i="4" a="1"/>
  <c r="L1939" i="4" s="1"/>
  <c r="L2069" i="4" a="1"/>
  <c r="L2069" i="4" s="1"/>
  <c r="M2069" i="4" a="1"/>
  <c r="M2069" i="4" s="1"/>
  <c r="L2021" i="4" a="1"/>
  <c r="L2021" i="4" s="1"/>
  <c r="M2021" i="4" a="1"/>
  <c r="M2021" i="4" s="1"/>
  <c r="G2010" i="4"/>
  <c r="H2010" i="4"/>
  <c r="I2010" i="4" s="1"/>
  <c r="J2010" i="4" s="1"/>
  <c r="L2116" i="4" a="1"/>
  <c r="L2116" i="4" s="1"/>
  <c r="M2116" i="4" a="1"/>
  <c r="M2116" i="4" s="1"/>
  <c r="M2032" i="4" a="1"/>
  <c r="M2032" i="4" s="1"/>
  <c r="L2193" i="4" a="1"/>
  <c r="L2193" i="4" s="1"/>
  <c r="M2193" i="4" a="1"/>
  <c r="M2193" i="4" s="1"/>
  <c r="H2009" i="4"/>
  <c r="I2009" i="4" s="1"/>
  <c r="J2009" i="4" s="1"/>
  <c r="H1985" i="4"/>
  <c r="I1985" i="4" s="1"/>
  <c r="J1985" i="4" s="1"/>
  <c r="G1985" i="4"/>
  <c r="L1825" i="4" a="1"/>
  <c r="L1825" i="4" s="1"/>
  <c r="M1825" i="4" a="1"/>
  <c r="M1825" i="4" s="1"/>
  <c r="L1798" i="4" a="1"/>
  <c r="L1798" i="4" s="1"/>
  <c r="L1606" i="4" a="1"/>
  <c r="L1606" i="4" s="1"/>
  <c r="M1606" i="4" a="1"/>
  <c r="M1606" i="4" s="1"/>
  <c r="M1592" i="4" a="1"/>
  <c r="M1592" i="4" s="1"/>
  <c r="L1592" i="4" a="1"/>
  <c r="L1592" i="4" s="1"/>
  <c r="L1430" i="4" a="1"/>
  <c r="L1430" i="4" s="1"/>
  <c r="M1430" i="4" a="1"/>
  <c r="M1430" i="4" s="1"/>
  <c r="M1836" i="4" a="1"/>
  <c r="M1836" i="4" s="1"/>
  <c r="L1836" i="4" a="1"/>
  <c r="L1836" i="4" s="1"/>
  <c r="M1682" i="4" a="1"/>
  <c r="M1682" i="4" s="1"/>
  <c r="L1682" i="4" a="1"/>
  <c r="L1682" i="4" s="1"/>
  <c r="M1506" i="4" a="1"/>
  <c r="M1506" i="4" s="1"/>
  <c r="L1506" i="4" a="1"/>
  <c r="L1506" i="4" s="1"/>
  <c r="G1682" i="4"/>
  <c r="M1824" i="4" a="1"/>
  <c r="M1824" i="4" s="1"/>
  <c r="L1824" i="4" a="1"/>
  <c r="L1824" i="4" s="1"/>
  <c r="M1696" i="4" a="1"/>
  <c r="M1696" i="4" s="1"/>
  <c r="L1696" i="4" a="1"/>
  <c r="L1696" i="4" s="1"/>
  <c r="L1621" i="4" a="1"/>
  <c r="L1621" i="4" s="1"/>
  <c r="M1621" i="4" a="1"/>
  <c r="M1621" i="4" s="1"/>
  <c r="L1912" i="4" a="1"/>
  <c r="L1912" i="4" s="1"/>
  <c r="M1912" i="4" a="1"/>
  <c r="M1912" i="4" s="1"/>
  <c r="L2192" i="4" a="1"/>
  <c r="L2192" i="4" s="1"/>
  <c r="M2192" i="4" a="1"/>
  <c r="M2192" i="4" s="1"/>
  <c r="L2137" i="4" a="1"/>
  <c r="L2137" i="4" s="1"/>
  <c r="M2137" i="4" a="1"/>
  <c r="M2137" i="4" s="1"/>
  <c r="G2092" i="4"/>
  <c r="L1997" i="4" a="1"/>
  <c r="L1997" i="4" s="1"/>
  <c r="L1545" i="4" a="1"/>
  <c r="L1545" i="4" s="1"/>
  <c r="M1545" i="4" a="1"/>
  <c r="M1545" i="4" s="1"/>
  <c r="L1695" i="4" a="1"/>
  <c r="L1695" i="4" s="1"/>
  <c r="M1695" i="4" a="1"/>
  <c r="M1695" i="4" s="1"/>
  <c r="L1576" i="4" a="1"/>
  <c r="L1576" i="4" s="1"/>
  <c r="M1576" i="4" a="1"/>
  <c r="M1576" i="4" s="1"/>
  <c r="M1504" i="4" a="1"/>
  <c r="M1504" i="4" s="1"/>
  <c r="L1504" i="4" a="1"/>
  <c r="L1504" i="4" s="1"/>
  <c r="L1457" i="4" a="1"/>
  <c r="L1457" i="4" s="1"/>
  <c r="M1457" i="4" a="1"/>
  <c r="M1457" i="4" s="1"/>
  <c r="M1996" i="4" a="1"/>
  <c r="M1996" i="4" s="1"/>
  <c r="L1996" i="4" a="1"/>
  <c r="L1996" i="4" s="1"/>
  <c r="L1680" i="4" a="1"/>
  <c r="L1680" i="4" s="1"/>
  <c r="M1680" i="4" a="1"/>
  <c r="M1680" i="4" s="1"/>
  <c r="H2103" i="4"/>
  <c r="I2103" i="4" s="1"/>
  <c r="J2103" i="4" s="1"/>
  <c r="G2103" i="4"/>
  <c r="G2079" i="4"/>
  <c r="H2079" i="4"/>
  <c r="I2079" i="4" s="1"/>
  <c r="J2079" i="4" s="1"/>
  <c r="M2030" i="4" a="1"/>
  <c r="M2030" i="4" s="1"/>
  <c r="L2030" i="4" a="1"/>
  <c r="L2030" i="4" s="1"/>
  <c r="M1983" i="4" a="1"/>
  <c r="M1983" i="4" s="1"/>
  <c r="M1810" i="4" a="1"/>
  <c r="M1810" i="4" s="1"/>
  <c r="L1781" i="4" a="1"/>
  <c r="L1781" i="4" s="1"/>
  <c r="L1619" i="4" a="1"/>
  <c r="L1619" i="4" s="1"/>
  <c r="M1619" i="4" a="1"/>
  <c r="M1619" i="4" s="1"/>
  <c r="L2125" i="4" a="1"/>
  <c r="L2125" i="4" s="1"/>
  <c r="M2125" i="4" a="1"/>
  <c r="M2125" i="4" s="1"/>
  <c r="M1936" i="4" a="1"/>
  <c r="M1936" i="4" s="1"/>
  <c r="L1936" i="4" a="1"/>
  <c r="L1936" i="4" s="1"/>
  <c r="L1859" i="4" a="1"/>
  <c r="L1859" i="4" s="1"/>
  <c r="M1859" i="4" a="1"/>
  <c r="M1859" i="4" s="1"/>
  <c r="M1834" i="4" a="1"/>
  <c r="M1834" i="4" s="1"/>
  <c r="L1834" i="4" a="1"/>
  <c r="L1834" i="4" s="1"/>
  <c r="L2135" i="4" a="1"/>
  <c r="L2135" i="4" s="1"/>
  <c r="M2135" i="4" a="1"/>
  <c r="M2135" i="4" s="1"/>
  <c r="M2102" i="4" a="1"/>
  <c r="M2102" i="4" s="1"/>
  <c r="L2078" i="4" a="1"/>
  <c r="L2078" i="4" s="1"/>
  <c r="M2078" i="4" a="1"/>
  <c r="M2078" i="4" s="1"/>
  <c r="L2158" i="4" a="1"/>
  <c r="L2158" i="4" s="1"/>
  <c r="M2158" i="4" a="1"/>
  <c r="M2158" i="4" s="1"/>
  <c r="L1935" i="4" a="1"/>
  <c r="L1935" i="4" s="1"/>
  <c r="M1935" i="4" a="1"/>
  <c r="M1935" i="4" s="1"/>
  <c r="M1822" i="4" a="1"/>
  <c r="M1822" i="4" s="1"/>
  <c r="L1822" i="4" a="1"/>
  <c r="L1822" i="4" s="1"/>
  <c r="L1530" i="4" a="1"/>
  <c r="L1530" i="4" s="1"/>
  <c r="M1530" i="4" a="1"/>
  <c r="M1530" i="4" s="1"/>
  <c r="H1753" i="4"/>
  <c r="I1753" i="4" s="1"/>
  <c r="J1753" i="4" s="1"/>
  <c r="G1753" i="4"/>
  <c r="M1589" i="4" a="1"/>
  <c r="M1589" i="4" s="1"/>
  <c r="L1589" i="4" a="1"/>
  <c r="L1589" i="4" s="1"/>
  <c r="H1796" i="4"/>
  <c r="I1796" i="4" s="1"/>
  <c r="J1796" i="4" s="1"/>
  <c r="G1796" i="4"/>
  <c r="H1782" i="4"/>
  <c r="I1782" i="4" s="1"/>
  <c r="J1782" i="4" s="1"/>
  <c r="G1782" i="4"/>
  <c r="M2055" i="4" a="1"/>
  <c r="M2055" i="4" s="1"/>
  <c r="L2055" i="4" a="1"/>
  <c r="L2055" i="4" s="1"/>
  <c r="M1871" i="4" a="1"/>
  <c r="M1871" i="4" s="1"/>
  <c r="L1846" i="4" a="1"/>
  <c r="L1846" i="4" s="1"/>
  <c r="M1846" i="4" a="1"/>
  <c r="M1846" i="4" s="1"/>
  <c r="L2169" i="4" a="1"/>
  <c r="L2169" i="4" s="1"/>
  <c r="M2169" i="4" a="1"/>
  <c r="M2169" i="4" s="1"/>
  <c r="H2029" i="4"/>
  <c r="I2029" i="4" s="1"/>
  <c r="J2029" i="4" s="1"/>
  <c r="M1574" i="4" a="1"/>
  <c r="M1574" i="4" s="1"/>
  <c r="L1574" i="4" a="1"/>
  <c r="L1574" i="4" s="1"/>
  <c r="L1961" i="4" a="1"/>
  <c r="L1961" i="4" s="1"/>
  <c r="M1961" i="4" a="1"/>
  <c r="M1961" i="4" s="1"/>
  <c r="G1858" i="4"/>
  <c r="L1821" i="4" a="1"/>
  <c r="L1821" i="4" s="1"/>
  <c r="M1821" i="4" a="1"/>
  <c r="M1821" i="4" s="1"/>
  <c r="M1618" i="4" a="1"/>
  <c r="M1618" i="4" s="1"/>
  <c r="L1618" i="4" a="1"/>
  <c r="L1618" i="4" s="1"/>
  <c r="L1602" i="4" a="1"/>
  <c r="L1602" i="4" s="1"/>
  <c r="M1602" i="4" a="1"/>
  <c r="M1602" i="4" s="1"/>
  <c r="M1708" i="4" a="1"/>
  <c r="M1708" i="4" s="1"/>
  <c r="L1708" i="4" a="1"/>
  <c r="L1708" i="4" s="1"/>
  <c r="L1529" i="4" a="1"/>
  <c r="L1529" i="4" s="1"/>
  <c r="M1529" i="4" a="1"/>
  <c r="M1529" i="4" s="1"/>
  <c r="L2191" i="4" a="1"/>
  <c r="L2191" i="4" s="1"/>
  <c r="M2191" i="4" a="1"/>
  <c r="M2191" i="4" s="1"/>
  <c r="M1858" i="4" a="1"/>
  <c r="M1858" i="4" s="1"/>
  <c r="L1858" i="4" a="1"/>
  <c r="L1858" i="4" s="1"/>
  <c r="H1739" i="4"/>
  <c r="I1739" i="4" s="1"/>
  <c r="J1739" i="4" s="1"/>
  <c r="G1739" i="4"/>
  <c r="L1725" i="4" a="1"/>
  <c r="L1725" i="4" s="1"/>
  <c r="M1725" i="4" a="1"/>
  <c r="M1725" i="4" s="1"/>
  <c r="L2168" i="4" a="1"/>
  <c r="L2168" i="4" s="1"/>
  <c r="M2168" i="4" a="1"/>
  <c r="M2168" i="4" s="1"/>
  <c r="H1809" i="4"/>
  <c r="I1809" i="4" s="1"/>
  <c r="J1809" i="4" s="1"/>
  <c r="G1809" i="4"/>
  <c r="M1780" i="4" a="1"/>
  <c r="M1780" i="4" s="1"/>
  <c r="L1301" i="4" a="1"/>
  <c r="L1301" i="4" s="1"/>
  <c r="M1301" i="4" a="1"/>
  <c r="M1301" i="4" s="1"/>
  <c r="L1692" i="4" a="1"/>
  <c r="L1692" i="4" s="1"/>
  <c r="M1692" i="4" a="1"/>
  <c r="M1692" i="4" s="1"/>
  <c r="L1573" i="4" a="1"/>
  <c r="L1573" i="4" s="1"/>
  <c r="M1573" i="4" a="1"/>
  <c r="M1573" i="4" s="1"/>
  <c r="M1542" i="4" a="1"/>
  <c r="M1542" i="4" s="1"/>
  <c r="L1542" i="4" a="1"/>
  <c r="L1542" i="4" s="1"/>
  <c r="L1767" i="4" a="1"/>
  <c r="L1767" i="4" s="1"/>
  <c r="M1767" i="4" a="1"/>
  <c r="M1767" i="4" s="1"/>
  <c r="M1515" i="4" a="1"/>
  <c r="M1515" i="4" s="1"/>
  <c r="L1515" i="4" a="1"/>
  <c r="L1515" i="4" s="1"/>
  <c r="L1486" i="4" a="1"/>
  <c r="L1486" i="4" s="1"/>
  <c r="M1486" i="4" a="1"/>
  <c r="M1486" i="4" s="1"/>
  <c r="M1392" i="4" a="1"/>
  <c r="M1392" i="4" s="1"/>
  <c r="L1392" i="4" a="1"/>
  <c r="L1392" i="4" s="1"/>
  <c r="G2088" i="4"/>
  <c r="H2088" i="4"/>
  <c r="I2088" i="4" s="1"/>
  <c r="J2088" i="4" s="1"/>
  <c r="H1895" i="4"/>
  <c r="I1895" i="4" s="1"/>
  <c r="J1895" i="4" s="1"/>
  <c r="G1895" i="4"/>
  <c r="M1808" i="4" a="1"/>
  <c r="M1808" i="4" s="1"/>
  <c r="L1808" i="4" a="1"/>
  <c r="L1808" i="4" s="1"/>
  <c r="M1707" i="4" a="1"/>
  <c r="M1707" i="4" s="1"/>
  <c r="L1707" i="4" a="1"/>
  <c r="L1707" i="4" s="1"/>
  <c r="L2054" i="4" a="1"/>
  <c r="L2054" i="4" s="1"/>
  <c r="M2054" i="4" a="1"/>
  <c r="M2054" i="4" s="1"/>
  <c r="H2179" i="4"/>
  <c r="I2179" i="4" s="1"/>
  <c r="J2179" i="4" s="1"/>
  <c r="G2179" i="4"/>
  <c r="H2101" i="4"/>
  <c r="I2101" i="4" s="1"/>
  <c r="J2101" i="4" s="1"/>
  <c r="M2076" i="4" a="1"/>
  <c r="M2076" i="4" s="1"/>
  <c r="L2076" i="4" a="1"/>
  <c r="L2076" i="4" s="1"/>
  <c r="M1959" i="4" a="1"/>
  <c r="M1959" i="4" s="1"/>
  <c r="L1959" i="4" a="1"/>
  <c r="L1959" i="4" s="1"/>
  <c r="M1820" i="4" a="1"/>
  <c r="M1820" i="4" s="1"/>
  <c r="L1820" i="4" a="1"/>
  <c r="L1820" i="4" s="1"/>
  <c r="L2005" i="4" a="1"/>
  <c r="L2005" i="4" s="1"/>
  <c r="M2005" i="4" a="1"/>
  <c r="M2005" i="4" s="1"/>
  <c r="M1723" i="4" a="1"/>
  <c r="M1723" i="4" s="1"/>
  <c r="L1723" i="4" a="1"/>
  <c r="L1723" i="4" s="1"/>
  <c r="L1646" i="4" a="1"/>
  <c r="L1646" i="4" s="1"/>
  <c r="L1541" i="4" a="1"/>
  <c r="L1541" i="4" s="1"/>
  <c r="M1541" i="4" a="1"/>
  <c r="M1541" i="4" s="1"/>
  <c r="L1894" i="4" a="1"/>
  <c r="L1894" i="4" s="1"/>
  <c r="M1894" i="4" a="1"/>
  <c r="M1894" i="4" s="1"/>
  <c r="M1832" i="4" a="1"/>
  <c r="M1832" i="4" s="1"/>
  <c r="L1832" i="4" a="1"/>
  <c r="L1832" i="4" s="1"/>
  <c r="L1691" i="4" a="1"/>
  <c r="L1691" i="4" s="1"/>
  <c r="M1691" i="4" a="1"/>
  <c r="M1691" i="4" s="1"/>
  <c r="L1528" i="4" a="1"/>
  <c r="L1528" i="4" s="1"/>
  <c r="M1528" i="4" a="1"/>
  <c r="M1528" i="4" s="1"/>
  <c r="M1438" i="4" a="1"/>
  <c r="M1438" i="4" s="1"/>
  <c r="L1438" i="4" a="1"/>
  <c r="L1438" i="4" s="1"/>
  <c r="L2133" i="4" a="1"/>
  <c r="L2133" i="4" s="1"/>
  <c r="M2133" i="4" a="1"/>
  <c r="M2133" i="4" s="1"/>
  <c r="M1993" i="4" a="1"/>
  <c r="M1993" i="4" s="1"/>
  <c r="L1993" i="4" a="1"/>
  <c r="L1993" i="4" s="1"/>
  <c r="L2167" i="4" a="1"/>
  <c r="L2167" i="4" s="1"/>
  <c r="M2167" i="4" a="1"/>
  <c r="M2167" i="4" s="1"/>
  <c r="L2052" i="4" a="1"/>
  <c r="L2052" i="4" s="1"/>
  <c r="M2052" i="4" a="1"/>
  <c r="M2052" i="4" s="1"/>
  <c r="M2015" i="4" a="1"/>
  <c r="M2015" i="4" s="1"/>
  <c r="H1907" i="4"/>
  <c r="I1907" i="4" s="1"/>
  <c r="J1907" i="4" s="1"/>
  <c r="L2075" i="4" a="1"/>
  <c r="L2075" i="4" s="1"/>
  <c r="M2075" i="4" a="1"/>
  <c r="M2075" i="4" s="1"/>
  <c r="H2040" i="4"/>
  <c r="I2040" i="4" s="1"/>
  <c r="J2040" i="4" s="1"/>
  <c r="G2040" i="4"/>
  <c r="L1946" i="4" a="1"/>
  <c r="L1946" i="4" s="1"/>
  <c r="M1946" i="4" a="1"/>
  <c r="M1946" i="4" s="1"/>
  <c r="M1869" i="4" a="1"/>
  <c r="M1869" i="4" s="1"/>
  <c r="L1750" i="4" a="1"/>
  <c r="L1750" i="4" s="1"/>
  <c r="M1750" i="4" a="1"/>
  <c r="M1750" i="4" s="1"/>
  <c r="G2112" i="4"/>
  <c r="H2112" i="4"/>
  <c r="I2112" i="4" s="1"/>
  <c r="J2112" i="4" s="1"/>
  <c r="M1855" i="4" a="1"/>
  <c r="M1855" i="4" s="1"/>
  <c r="L1855" i="4" a="1"/>
  <c r="L1855" i="4" s="1"/>
  <c r="L1706" i="4" a="1"/>
  <c r="L1706" i="4" s="1"/>
  <c r="M1706" i="4" a="1"/>
  <c r="M1706" i="4" s="1"/>
  <c r="L1690" i="4" a="1"/>
  <c r="L1690" i="4" s="1"/>
  <c r="M1690" i="4" a="1"/>
  <c r="M1690" i="4" s="1"/>
  <c r="H1616" i="4"/>
  <c r="I1616" i="4" s="1"/>
  <c r="J1616" i="4" s="1"/>
  <c r="G1616" i="4"/>
  <c r="L1468" i="4" a="1"/>
  <c r="L1468" i="4" s="1"/>
  <c r="M1468" i="4" a="1"/>
  <c r="M1468" i="4" s="1"/>
  <c r="L2122" i="4" a="1"/>
  <c r="L2122" i="4" s="1"/>
  <c r="M2122" i="4" a="1"/>
  <c r="M2122" i="4" s="1"/>
  <c r="G2015" i="4"/>
  <c r="L1945" i="4" a="1"/>
  <c r="L1945" i="4" s="1"/>
  <c r="H1844" i="4"/>
  <c r="I1844" i="4" s="1"/>
  <c r="J1844" i="4" s="1"/>
  <c r="M1779" i="4" a="1"/>
  <c r="M1779" i="4" s="1"/>
  <c r="L1779" i="4" a="1"/>
  <c r="L1779" i="4" s="1"/>
  <c r="L1675" i="4" a="1"/>
  <c r="L1675" i="4" s="1"/>
  <c r="M1675" i="4" a="1"/>
  <c r="M1675" i="4" s="1"/>
  <c r="L1645" i="4" a="1"/>
  <c r="L1645" i="4" s="1"/>
  <c r="M1645" i="4" a="1"/>
  <c r="M1645" i="4" s="1"/>
  <c r="M1792" i="4" a="1"/>
  <c r="M1792" i="4" s="1"/>
  <c r="L1792" i="4" a="1"/>
  <c r="L1792" i="4" s="1"/>
  <c r="G1722" i="4"/>
  <c r="H1722" i="4"/>
  <c r="I1722" i="4" s="1"/>
  <c r="J1722" i="4" s="1"/>
  <c r="M1659" i="4" a="1"/>
  <c r="M1659" i="4" s="1"/>
  <c r="L1659" i="4" a="1"/>
  <c r="L1659" i="4" s="1"/>
  <c r="L2014" i="4" a="1"/>
  <c r="L2014" i="4" s="1"/>
  <c r="M2014" i="4" a="1"/>
  <c r="M2014" i="4" s="1"/>
  <c r="L1906" i="4" a="1"/>
  <c r="L1906" i="4" s="1"/>
  <c r="M1906" i="4" a="1"/>
  <c r="M1906" i="4" s="1"/>
  <c r="M1868" i="4" a="1"/>
  <c r="M1868" i="4" s="1"/>
  <c r="L1868" i="4" a="1"/>
  <c r="L1868" i="4" s="1"/>
  <c r="L1765" i="4" a="1"/>
  <c r="L1765" i="4" s="1"/>
  <c r="M1765" i="4" a="1"/>
  <c r="M1765" i="4" s="1"/>
  <c r="G1721" i="4"/>
  <c r="H1721" i="4"/>
  <c r="I1721" i="4" s="1"/>
  <c r="J1721" i="4" s="1"/>
  <c r="M1513" i="4" a="1"/>
  <c r="M1513" i="4" s="1"/>
  <c r="L1513" i="4" a="1"/>
  <c r="L1513" i="4" s="1"/>
  <c r="G2127" i="4"/>
  <c r="H2127" i="4"/>
  <c r="I2127" i="4" s="1"/>
  <c r="J2127" i="4" s="1"/>
  <c r="L2008" i="4" a="1"/>
  <c r="L2008" i="4" s="1"/>
  <c r="M2008" i="4" a="1"/>
  <c r="M2008" i="4" s="1"/>
  <c r="L2004" i="4" a="1"/>
  <c r="L2004" i="4" s="1"/>
  <c r="M2004" i="4" a="1"/>
  <c r="M2004" i="4" s="1"/>
  <c r="M1854" i="4" a="1"/>
  <c r="M1854" i="4" s="1"/>
  <c r="L1854" i="4" a="1"/>
  <c r="L1854" i="4" s="1"/>
  <c r="M1585" i="4" a="1"/>
  <c r="M1585" i="4" s="1"/>
  <c r="L1585" i="4" a="1"/>
  <c r="L1585" i="4" s="1"/>
  <c r="H1937" i="4"/>
  <c r="I1937" i="4" s="1"/>
  <c r="J1937" i="4" s="1"/>
  <c r="G1937" i="4"/>
  <c r="G2051" i="4"/>
  <c r="H2051" i="4"/>
  <c r="I2051" i="4" s="1"/>
  <c r="J2051" i="4" s="1"/>
  <c r="G1805" i="4"/>
  <c r="H1805" i="4"/>
  <c r="I1805" i="4" s="1"/>
  <c r="J1805" i="4" s="1"/>
  <c r="G1720" i="4"/>
  <c r="H1720" i="4"/>
  <c r="I1720" i="4" s="1"/>
  <c r="J1720" i="4" s="1"/>
  <c r="M1689" i="4" a="1"/>
  <c r="M1689" i="4" s="1"/>
  <c r="L1689" i="4" a="1"/>
  <c r="L1689" i="4" s="1"/>
  <c r="M2113" i="4" a="1"/>
  <c r="M2113" i="4" s="1"/>
  <c r="L2113" i="4" a="1"/>
  <c r="L2113" i="4" s="1"/>
  <c r="M2006" i="4" a="1"/>
  <c r="M2006" i="4" s="1"/>
  <c r="L2006" i="4" a="1"/>
  <c r="L2006" i="4" s="1"/>
  <c r="G2026" i="4"/>
  <c r="H2026" i="4"/>
  <c r="I2026" i="4" s="1"/>
  <c r="J2026" i="4" s="1"/>
  <c r="M2098" i="4" a="1"/>
  <c r="M2098" i="4" s="1"/>
  <c r="L2098" i="4" a="1"/>
  <c r="L2098" i="4" s="1"/>
  <c r="L1817" i="4" a="1"/>
  <c r="L1817" i="4" s="1"/>
  <c r="M1817" i="4" a="1"/>
  <c r="M1817" i="4" s="1"/>
  <c r="L1570" i="4" a="1"/>
  <c r="L1570" i="4" s="1"/>
  <c r="M1570" i="4" a="1"/>
  <c r="M1570" i="4" s="1"/>
  <c r="M2177" i="4" a="1"/>
  <c r="M2177" i="4" s="1"/>
  <c r="L2177" i="4" a="1"/>
  <c r="L2177" i="4" s="1"/>
  <c r="L2154" i="4" a="1"/>
  <c r="L2154" i="4" s="1"/>
  <c r="M2154" i="4" a="1"/>
  <c r="M2154" i="4" s="1"/>
  <c r="L2143" i="4" a="1"/>
  <c r="L2143" i="4" s="1"/>
  <c r="L1918" i="4" a="1"/>
  <c r="L1918" i="4" s="1"/>
  <c r="M1918" i="4" a="1"/>
  <c r="M1918" i="4" s="1"/>
  <c r="H1880" i="4"/>
  <c r="I1880" i="4" s="1"/>
  <c r="J1880" i="4" s="1"/>
  <c r="L1867" i="4" a="1"/>
  <c r="L1867" i="4" s="1"/>
  <c r="M1867" i="4" a="1"/>
  <c r="M1867" i="4" s="1"/>
  <c r="L1777" i="4" a="1"/>
  <c r="L1777" i="4" s="1"/>
  <c r="M1777" i="4" a="1"/>
  <c r="M1777" i="4" s="1"/>
  <c r="H1672" i="4"/>
  <c r="I1672" i="4" s="1"/>
  <c r="J1672" i="4" s="1"/>
  <c r="G1672" i="4"/>
  <c r="G2120" i="4"/>
  <c r="H2120" i="4"/>
  <c r="I2120" i="4" s="1"/>
  <c r="J2120" i="4" s="1"/>
  <c r="H2097" i="4"/>
  <c r="I2097" i="4" s="1"/>
  <c r="J2097" i="4" s="1"/>
  <c r="H2062" i="4"/>
  <c r="I2062" i="4" s="1"/>
  <c r="J2062" i="4" s="1"/>
  <c r="M2037" i="4" a="1"/>
  <c r="M2037" i="4" s="1"/>
  <c r="L1842" i="4" a="1"/>
  <c r="L1842" i="4" s="1"/>
  <c r="M1842" i="4" a="1"/>
  <c r="M1842" i="4" s="1"/>
  <c r="G1734" i="4"/>
  <c r="H1734" i="4"/>
  <c r="I1734" i="4" s="1"/>
  <c r="J1734" i="4" s="1"/>
  <c r="M1497" i="4" a="1"/>
  <c r="M1497" i="4" s="1"/>
  <c r="L1497" i="4" a="1"/>
  <c r="L1497" i="4" s="1"/>
  <c r="L1450" i="4" a="1"/>
  <c r="L1450" i="4" s="1"/>
  <c r="M1450" i="4" a="1"/>
  <c r="M1450" i="4" s="1"/>
  <c r="M2044" i="4" a="1"/>
  <c r="M2044" i="4" s="1"/>
  <c r="L2044" i="4" a="1"/>
  <c r="L2044" i="4" s="1"/>
  <c r="M2091" i="4" a="1"/>
  <c r="M2091" i="4" s="1"/>
  <c r="L2091" i="4" a="1"/>
  <c r="L2091" i="4" s="1"/>
  <c r="M1748" i="4" a="1"/>
  <c r="M1748" i="4" s="1"/>
  <c r="L1748" i="4" a="1"/>
  <c r="L1748" i="4" s="1"/>
  <c r="G2143" i="4"/>
  <c r="M2073" i="4" a="1"/>
  <c r="M2073" i="4" s="1"/>
  <c r="L2073" i="4" a="1"/>
  <c r="L2073" i="4" s="1"/>
  <c r="M1688" i="4" a="1"/>
  <c r="M1688" i="4" s="1"/>
  <c r="L1688" i="4" a="1"/>
  <c r="L1688" i="4" s="1"/>
  <c r="G1342" i="4"/>
  <c r="H1342" i="4"/>
  <c r="I1342" i="4" s="1"/>
  <c r="J1342" i="4" s="1"/>
  <c r="L2144" i="4" a="1"/>
  <c r="L2144" i="4" s="1"/>
  <c r="M2144" i="4" a="1"/>
  <c r="M2144" i="4" s="1"/>
  <c r="M2086" i="4" a="1"/>
  <c r="M2086" i="4" s="1"/>
  <c r="L2086" i="4" a="1"/>
  <c r="L2086" i="4" s="1"/>
  <c r="M1642" i="4" a="1"/>
  <c r="M1642" i="4" s="1"/>
  <c r="L1642" i="4" a="1"/>
  <c r="L1642" i="4" s="1"/>
  <c r="G1992" i="4"/>
  <c r="H1992" i="4"/>
  <c r="I1992" i="4" s="1"/>
  <c r="J1992" i="4" s="1"/>
  <c r="G1829" i="4"/>
  <c r="H1829" i="4"/>
  <c r="I1829" i="4" s="1"/>
  <c r="J1829" i="4" s="1"/>
  <c r="L1747" i="4" a="1"/>
  <c r="L1747" i="4" s="1"/>
  <c r="M1747" i="4" a="1"/>
  <c r="M1747" i="4" s="1"/>
  <c r="L1553" i="4" a="1"/>
  <c r="L1553" i="4" s="1"/>
  <c r="M1553" i="4" a="1"/>
  <c r="M1553" i="4" s="1"/>
  <c r="G2109" i="4"/>
  <c r="H2109" i="4"/>
  <c r="I2109" i="4" s="1"/>
  <c r="J2109" i="4" s="1"/>
  <c r="M2061" i="4" a="1"/>
  <c r="M2061" i="4" s="1"/>
  <c r="L2061" i="4" a="1"/>
  <c r="L2061" i="4" s="1"/>
  <c r="M1943" i="4" a="1"/>
  <c r="M1943" i="4" s="1"/>
  <c r="L1943" i="4" a="1"/>
  <c r="L1943" i="4" s="1"/>
  <c r="L2153" i="4" a="1"/>
  <c r="L2153" i="4" s="1"/>
  <c r="M2153" i="4" a="1"/>
  <c r="M2153" i="4" s="1"/>
  <c r="L2119" i="4" a="1"/>
  <c r="L2119" i="4" s="1"/>
  <c r="L1917" i="4" a="1"/>
  <c r="L1917" i="4" s="1"/>
  <c r="M1917" i="4" a="1"/>
  <c r="M1917" i="4" s="1"/>
  <c r="L1904" i="4" a="1"/>
  <c r="L1904" i="4" s="1"/>
  <c r="M1904" i="4" a="1"/>
  <c r="M1904" i="4" s="1"/>
  <c r="G1789" i="4"/>
  <c r="H1789" i="4"/>
  <c r="I1789" i="4" s="1"/>
  <c r="J1789" i="4" s="1"/>
  <c r="L2080" i="4" a="1"/>
  <c r="L2080" i="4" s="1"/>
  <c r="M2080" i="4" a="1"/>
  <c r="M2080" i="4" s="1"/>
  <c r="L2166" i="4" a="1"/>
  <c r="L2166" i="4" s="1"/>
  <c r="M2166" i="4" a="1"/>
  <c r="M2166" i="4" s="1"/>
  <c r="G1841" i="4"/>
  <c r="H1841" i="4"/>
  <c r="I1841" i="4" s="1"/>
  <c r="J1841" i="4" s="1"/>
  <c r="L1733" i="4" a="1"/>
  <c r="L1733" i="4" s="1"/>
  <c r="M1733" i="4" a="1"/>
  <c r="M1733" i="4" s="1"/>
  <c r="L1626" i="4" a="1"/>
  <c r="L1626" i="4" s="1"/>
  <c r="M1626" i="4" a="1"/>
  <c r="M1626" i="4" s="1"/>
  <c r="L2186" i="4" a="1"/>
  <c r="L2186" i="4" s="1"/>
  <c r="M2186" i="4" a="1"/>
  <c r="M2186" i="4" s="1"/>
  <c r="H1958" i="4"/>
  <c r="I1958" i="4" s="1"/>
  <c r="J1958" i="4" s="1"/>
  <c r="G1958" i="4"/>
  <c r="G2108" i="4"/>
  <c r="H2108" i="4"/>
  <c r="I2108" i="4" s="1"/>
  <c r="J2108" i="4" s="1"/>
  <c r="M1815" i="4" a="1"/>
  <c r="M1815" i="4" s="1"/>
  <c r="L1815" i="4" a="1"/>
  <c r="L1815" i="4" s="1"/>
  <c r="L1788" i="4" a="1"/>
  <c r="L1788" i="4" s="1"/>
  <c r="M1788" i="4" a="1"/>
  <c r="M1788" i="4" s="1"/>
  <c r="H1989" i="4"/>
  <c r="I1989" i="4" s="1"/>
  <c r="J1989" i="4" s="1"/>
  <c r="L1967" i="4" a="1"/>
  <c r="L1967" i="4" s="1"/>
  <c r="M1967" i="4" a="1"/>
  <c r="M1967" i="4" s="1"/>
  <c r="G1942" i="4"/>
  <c r="H1942" i="4"/>
  <c r="I1942" i="4" s="1"/>
  <c r="J1942" i="4" s="1"/>
  <c r="G1762" i="4"/>
  <c r="H1762" i="4"/>
  <c r="I1762" i="4" s="1"/>
  <c r="J1762" i="4" s="1"/>
  <c r="M2001" i="4" a="1"/>
  <c r="M2001" i="4" s="1"/>
  <c r="L2001" i="4" a="1"/>
  <c r="L2001" i="4" s="1"/>
  <c r="M1928" i="4" a="1"/>
  <c r="M1928" i="4" s="1"/>
  <c r="L1890" i="4" a="1"/>
  <c r="L1890" i="4" s="1"/>
  <c r="M1890" i="4" a="1"/>
  <c r="M1890" i="4" s="1"/>
  <c r="M1479" i="4" a="1"/>
  <c r="M1479" i="4" s="1"/>
  <c r="L1479" i="4" a="1"/>
  <c r="L1479" i="4" s="1"/>
  <c r="L1865" i="4" a="1"/>
  <c r="L1865" i="4" s="1"/>
  <c r="M1865" i="4" a="1"/>
  <c r="M1865" i="4" s="1"/>
  <c r="G1856" i="4"/>
  <c r="H1856" i="4"/>
  <c r="I1856" i="4" s="1"/>
  <c r="J1856" i="4" s="1"/>
  <c r="G1864" i="4"/>
  <c r="H1555" i="4"/>
  <c r="I1555" i="4" s="1"/>
  <c r="J1555" i="4" s="1"/>
  <c r="G1555" i="4"/>
  <c r="M1464" i="4" a="1"/>
  <c r="M1464" i="4" s="1"/>
  <c r="G1413" i="4"/>
  <c r="H1413" i="4"/>
  <c r="I1413" i="4" s="1"/>
  <c r="J1413" i="4" s="1"/>
  <c r="L1951" i="4" a="1"/>
  <c r="L1951" i="4" s="1"/>
  <c r="M1951" i="4" a="1"/>
  <c r="M1951" i="4" s="1"/>
  <c r="G1960" i="4"/>
  <c r="H1960" i="4"/>
  <c r="I1960" i="4" s="1"/>
  <c r="J1960" i="4" s="1"/>
  <c r="G1925" i="4"/>
  <c r="H1925" i="4"/>
  <c r="I1925" i="4" s="1"/>
  <c r="J1925" i="4" s="1"/>
  <c r="G2105" i="4"/>
  <c r="H2105" i="4"/>
  <c r="I2105" i="4" s="1"/>
  <c r="J2105" i="4" s="1"/>
  <c r="G1898" i="4"/>
  <c r="H1898" i="4"/>
  <c r="I1898" i="4" s="1"/>
  <c r="J1898" i="4" s="1"/>
  <c r="L1661" i="4" a="1"/>
  <c r="L1661" i="4" s="1"/>
  <c r="M1661" i="4" a="1"/>
  <c r="M1661" i="4" s="1"/>
  <c r="L1532" i="4" a="1"/>
  <c r="L1532" i="4" s="1"/>
  <c r="H1489" i="4"/>
  <c r="I1489" i="4" s="1"/>
  <c r="J1489" i="4" s="1"/>
  <c r="G1489" i="4"/>
  <c r="M1371" i="4" a="1"/>
  <c r="M1371" i="4" s="1"/>
  <c r="L1371" i="4" a="1"/>
  <c r="L1371" i="4" s="1"/>
  <c r="H1317" i="4"/>
  <c r="I1317" i="4" s="1"/>
  <c r="J1317" i="4" s="1"/>
  <c r="H1451" i="4"/>
  <c r="I1451" i="4" s="1"/>
  <c r="J1451" i="4" s="1"/>
  <c r="G1451" i="4"/>
  <c r="G1872" i="4"/>
  <c r="H1872" i="4"/>
  <c r="I1872" i="4" s="1"/>
  <c r="J1872" i="4" s="1"/>
  <c r="H1702" i="4"/>
  <c r="I1702" i="4" s="1"/>
  <c r="J1702" i="4" s="1"/>
  <c r="G1702" i="4"/>
  <c r="L1554" i="4" a="1"/>
  <c r="L1554" i="4" s="1"/>
  <c r="L1427" i="4" a="1"/>
  <c r="L1427" i="4" s="1"/>
  <c r="M1427" i="4" a="1"/>
  <c r="M1427" i="4" s="1"/>
  <c r="L1522" i="4" a="1"/>
  <c r="L1522" i="4" s="1"/>
  <c r="M1522" i="4" a="1"/>
  <c r="M1522" i="4" s="1"/>
  <c r="H1511" i="4"/>
  <c r="I1511" i="4" s="1"/>
  <c r="J1511" i="4" s="1"/>
  <c r="G1357" i="4"/>
  <c r="H1357" i="4"/>
  <c r="I1357" i="4" s="1"/>
  <c r="J1357" i="4" s="1"/>
  <c r="H1488" i="4"/>
  <c r="I1488" i="4" s="1"/>
  <c r="J1488" i="4" s="1"/>
  <c r="G1488" i="4"/>
  <c r="H1231" i="4"/>
  <c r="I1231" i="4" s="1"/>
  <c r="J1231" i="4" s="1"/>
  <c r="G1231" i="4"/>
  <c r="M1521" i="4" a="1"/>
  <c r="M1521" i="4" s="1"/>
  <c r="G1316" i="4"/>
  <c r="H1316" i="4"/>
  <c r="I1316" i="4" s="1"/>
  <c r="J1316" i="4" s="1"/>
  <c r="L2017" i="4" a="1"/>
  <c r="L2017" i="4" s="1"/>
  <c r="M2017" i="4" a="1"/>
  <c r="M2017" i="4" s="1"/>
  <c r="G1701" i="4"/>
  <c r="H1660" i="4"/>
  <c r="I1660" i="4" s="1"/>
  <c r="J1660" i="4" s="1"/>
  <c r="G1660" i="4"/>
  <c r="G1629" i="4"/>
  <c r="H1629" i="4"/>
  <c r="I1629" i="4" s="1"/>
  <c r="J1629" i="4" s="1"/>
  <c r="M1510" i="4" a="1"/>
  <c r="M1510" i="4" s="1"/>
  <c r="L1487" i="4" a="1"/>
  <c r="L1487" i="4" s="1"/>
  <c r="M1487" i="4" a="1"/>
  <c r="M1487" i="4" s="1"/>
  <c r="G1230" i="4"/>
  <c r="H1230" i="4"/>
  <c r="I1230" i="4" s="1"/>
  <c r="J1230" i="4" s="1"/>
  <c r="G1649" i="4"/>
  <c r="G1542" i="4"/>
  <c r="L1499" i="4" a="1"/>
  <c r="L1499" i="4" s="1"/>
  <c r="M1499" i="4" a="1"/>
  <c r="M1499" i="4" s="1"/>
  <c r="L1437" i="4" a="1"/>
  <c r="L1437" i="4" s="1"/>
  <c r="M1437" i="4" a="1"/>
  <c r="M1437" i="4" s="1"/>
  <c r="M1329" i="4" a="1"/>
  <c r="M1329" i="4" s="1"/>
  <c r="L1329" i="4" a="1"/>
  <c r="L1329" i="4" s="1"/>
  <c r="M1302" i="4" a="1"/>
  <c r="M1302" i="4" s="1"/>
  <c r="L1302" i="4" a="1"/>
  <c r="L1302" i="4" s="1"/>
  <c r="L1229" i="4" a="1"/>
  <c r="L1229" i="4" s="1"/>
  <c r="M1229" i="4" a="1"/>
  <c r="M1229" i="4" s="1"/>
  <c r="M1144" i="4" a="1"/>
  <c r="M1144" i="4" s="1"/>
  <c r="M1819" i="4" a="1"/>
  <c r="M1819" i="4" s="1"/>
  <c r="L1819" i="4" a="1"/>
  <c r="L1819" i="4" s="1"/>
  <c r="G1596" i="4"/>
  <c r="H1596" i="4"/>
  <c r="I1596" i="4" s="1"/>
  <c r="J1596" i="4" s="1"/>
  <c r="L1462" i="4" a="1"/>
  <c r="L1462" i="4" s="1"/>
  <c r="M1462" i="4" a="1"/>
  <c r="M1462" i="4" s="1"/>
  <c r="L1564" i="4" a="1"/>
  <c r="L1564" i="4" s="1"/>
  <c r="M1202" i="4" a="1"/>
  <c r="M1202" i="4" s="1"/>
  <c r="L1202" i="4" a="1"/>
  <c r="L1202" i="4" s="1"/>
  <c r="G1710" i="4"/>
  <c r="H1710" i="4"/>
  <c r="I1710" i="4" s="1"/>
  <c r="J1710" i="4" s="1"/>
  <c r="L1931" i="4" a="1"/>
  <c r="L1931" i="4" s="1"/>
  <c r="M1905" i="4" a="1"/>
  <c r="M1905" i="4" s="1"/>
  <c r="M1818" i="4" a="1"/>
  <c r="M1818" i="4" s="1"/>
  <c r="L1799" i="4" a="1"/>
  <c r="L1799" i="4" s="1"/>
  <c r="M1751" i="4" a="1"/>
  <c r="M1751" i="4" s="1"/>
  <c r="G1700" i="4"/>
  <c r="H1700" i="4"/>
  <c r="I1700" i="4" s="1"/>
  <c r="J1700" i="4" s="1"/>
  <c r="M1595" i="4" a="1"/>
  <c r="M1595" i="4" s="1"/>
  <c r="L1498" i="4" a="1"/>
  <c r="L1498" i="4" s="1"/>
  <c r="M1498" i="4" a="1"/>
  <c r="M1498" i="4" s="1"/>
  <c r="H1638" i="4"/>
  <c r="I1638" i="4" s="1"/>
  <c r="J1638" i="4" s="1"/>
  <c r="G1638" i="4"/>
  <c r="L1940" i="4" a="1"/>
  <c r="L1940" i="4" s="1"/>
  <c r="M1940" i="4" a="1"/>
  <c r="M1940" i="4" s="1"/>
  <c r="G1648" i="4"/>
  <c r="H1648" i="4"/>
  <c r="I1648" i="4" s="1"/>
  <c r="J1648" i="4" s="1"/>
  <c r="G1627" i="4"/>
  <c r="H1627" i="4"/>
  <c r="I1627" i="4" s="1"/>
  <c r="J1627" i="4" s="1"/>
  <c r="M1436" i="4" a="1"/>
  <c r="M1436" i="4" s="1"/>
  <c r="L1669" i="4" a="1"/>
  <c r="L1669" i="4" s="1"/>
  <c r="M1669" i="4" a="1"/>
  <c r="M1669" i="4" s="1"/>
  <c r="H1424" i="4"/>
  <c r="I1424" i="4" s="1"/>
  <c r="J1424" i="4" s="1"/>
  <c r="G1424" i="4"/>
  <c r="M1563" i="4" a="1"/>
  <c r="M1563" i="4" s="1"/>
  <c r="L1563" i="4" a="1"/>
  <c r="L1563" i="4" s="1"/>
  <c r="M1472" i="4" a="1"/>
  <c r="M1472" i="4" s="1"/>
  <c r="M1540" i="4" a="1"/>
  <c r="M1540" i="4" s="1"/>
  <c r="L1540" i="4" a="1"/>
  <c r="L1540" i="4" s="1"/>
  <c r="M1435" i="4" a="1"/>
  <c r="M1435" i="4" s="1"/>
  <c r="H2118" i="4"/>
  <c r="I2118" i="4" s="1"/>
  <c r="J2118" i="4" s="1"/>
  <c r="M2031" i="4" a="1"/>
  <c r="M2031" i="4" s="1"/>
  <c r="M1615" i="4" a="1"/>
  <c r="M1615" i="4" s="1"/>
  <c r="L1312" i="4" a="1"/>
  <c r="L1312" i="4" s="1"/>
  <c r="M1312" i="4" a="1"/>
  <c r="M1312" i="4" s="1"/>
  <c r="L1947" i="4" a="1"/>
  <c r="L1947" i="4" s="1"/>
  <c r="G1914" i="4"/>
  <c r="M1730" i="4" a="1"/>
  <c r="M1730" i="4" s="1"/>
  <c r="L1730" i="4" a="1"/>
  <c r="L1730" i="4" s="1"/>
  <c r="H1460" i="4"/>
  <c r="I1460" i="4" s="1"/>
  <c r="J1460" i="4" s="1"/>
  <c r="G1381" i="4"/>
  <c r="H1381" i="4"/>
  <c r="I1381" i="4" s="1"/>
  <c r="J1381" i="4" s="1"/>
  <c r="H1353" i="4"/>
  <c r="I1353" i="4" s="1"/>
  <c r="J1353" i="4" s="1"/>
  <c r="G1353" i="4"/>
  <c r="G1930" i="4"/>
  <c r="H1930" i="4"/>
  <c r="I1930" i="4" s="1"/>
  <c r="J1930" i="4" s="1"/>
  <c r="M1877" i="4" a="1"/>
  <c r="M1877" i="4" s="1"/>
  <c r="L1877" i="4" a="1"/>
  <c r="L1877" i="4" s="1"/>
  <c r="L1518" i="4" a="1"/>
  <c r="L1518" i="4" s="1"/>
  <c r="G1423" i="4"/>
  <c r="H1423" i="4"/>
  <c r="I1423" i="4" s="1"/>
  <c r="J1423" i="4" s="1"/>
  <c r="L1759" i="4" a="1"/>
  <c r="L1759" i="4" s="1"/>
  <c r="G1668" i="4"/>
  <c r="H1668" i="4"/>
  <c r="I1668" i="4" s="1"/>
  <c r="J1668" i="4" s="1"/>
  <c r="L1583" i="4" a="1"/>
  <c r="L1583" i="4" s="1"/>
  <c r="M1572" i="4" a="1"/>
  <c r="M1572" i="4" s="1"/>
  <c r="G1551" i="4"/>
  <c r="H1551" i="4"/>
  <c r="I1551" i="4" s="1"/>
  <c r="J1551" i="4" s="1"/>
  <c r="H1484" i="4"/>
  <c r="I1484" i="4" s="1"/>
  <c r="J1484" i="4" s="1"/>
  <c r="L1471" i="4" a="1"/>
  <c r="L1471" i="4" s="1"/>
  <c r="M1471" i="4" a="1"/>
  <c r="M1471" i="4" s="1"/>
  <c r="M1339" i="4" a="1"/>
  <c r="M1339" i="4" s="1"/>
  <c r="M1380" i="4" a="1"/>
  <c r="M1380" i="4" s="1"/>
  <c r="L1380" i="4" a="1"/>
  <c r="L1380" i="4" s="1"/>
  <c r="M1352" i="4" a="1"/>
  <c r="M1352" i="4" s="1"/>
  <c r="L1352" i="4" a="1"/>
  <c r="L1352" i="4" s="1"/>
  <c r="L1240" i="4" a="1"/>
  <c r="L1240" i="4" s="1"/>
  <c r="M1240" i="4" a="1"/>
  <c r="M1240" i="4" s="1"/>
  <c r="H1496" i="4"/>
  <c r="I1496" i="4" s="1"/>
  <c r="J1496" i="4" s="1"/>
  <c r="H1422" i="4"/>
  <c r="I1422" i="4" s="1"/>
  <c r="J1422" i="4" s="1"/>
  <c r="L1283" i="4" a="1"/>
  <c r="L1283" i="4" s="1"/>
  <c r="M1283" i="4" a="1"/>
  <c r="M1283" i="4" s="1"/>
  <c r="M1539" i="4" a="1"/>
  <c r="M1539" i="4" s="1"/>
  <c r="L1539" i="4" a="1"/>
  <c r="L1539" i="4" s="1"/>
  <c r="L2147" i="4" a="1"/>
  <c r="L2147" i="4" s="1"/>
  <c r="G2023" i="4"/>
  <c r="H1749" i="4"/>
  <c r="I1749" i="4" s="1"/>
  <c r="J1749" i="4" s="1"/>
  <c r="M1483" i="4" a="1"/>
  <c r="M1483" i="4" s="1"/>
  <c r="G1269" i="4"/>
  <c r="H1269" i="4"/>
  <c r="I1269" i="4" s="1"/>
  <c r="J1269" i="4" s="1"/>
  <c r="G1604" i="4"/>
  <c r="M1458" i="4" a="1"/>
  <c r="M1458" i="4" s="1"/>
  <c r="L1446" i="4" a="1"/>
  <c r="L1446" i="4" s="1"/>
  <c r="M1446" i="4" a="1"/>
  <c r="M1446" i="4" s="1"/>
  <c r="G1434" i="4"/>
  <c r="H1434" i="4"/>
  <c r="I1434" i="4" s="1"/>
  <c r="J1434" i="4" s="1"/>
  <c r="H1394" i="4"/>
  <c r="I1394" i="4" s="1"/>
  <c r="J1394" i="4" s="1"/>
  <c r="G1394" i="4"/>
  <c r="H1698" i="4"/>
  <c r="I1698" i="4" s="1"/>
  <c r="J1698" i="4" s="1"/>
  <c r="G1698" i="4"/>
  <c r="G1657" i="4"/>
  <c r="H1657" i="4"/>
  <c r="I1657" i="4" s="1"/>
  <c r="J1657" i="4" s="1"/>
  <c r="M2093" i="4" a="1"/>
  <c r="M2093" i="4" s="1"/>
  <c r="H2064" i="4"/>
  <c r="I2064" i="4" s="1"/>
  <c r="J2064" i="4" s="1"/>
  <c r="G1913" i="4"/>
  <c r="H1903" i="4"/>
  <c r="I1903" i="4" s="1"/>
  <c r="J1903" i="4" s="1"/>
  <c r="L1604" i="4" a="1"/>
  <c r="L1604" i="4" s="1"/>
  <c r="M1604" i="4" a="1"/>
  <c r="M1604" i="4" s="1"/>
  <c r="G1886" i="4"/>
  <c r="H1886" i="4"/>
  <c r="I1886" i="4" s="1"/>
  <c r="J1886" i="4" s="1"/>
  <c r="G1807" i="4"/>
  <c r="H1807" i="4"/>
  <c r="I1807" i="4" s="1"/>
  <c r="J1807" i="4" s="1"/>
  <c r="H1955" i="4"/>
  <c r="I1955" i="4" s="1"/>
  <c r="J1955" i="4" s="1"/>
  <c r="G1938" i="4"/>
  <c r="H1938" i="4"/>
  <c r="I1938" i="4" s="1"/>
  <c r="J1938" i="4" s="1"/>
  <c r="H1929" i="4"/>
  <c r="I1929" i="4" s="1"/>
  <c r="J1929" i="4" s="1"/>
  <c r="H1921" i="4"/>
  <c r="I1921" i="4" s="1"/>
  <c r="J1921" i="4" s="1"/>
  <c r="G1825" i="4"/>
  <c r="L1816" i="4" a="1"/>
  <c r="L1816" i="4" s="1"/>
  <c r="M1816" i="4" a="1"/>
  <c r="M1816" i="4" s="1"/>
  <c r="H1770" i="4"/>
  <c r="I1770" i="4" s="1"/>
  <c r="J1770" i="4" s="1"/>
  <c r="H1667" i="4"/>
  <c r="I1667" i="4" s="1"/>
  <c r="J1667" i="4" s="1"/>
  <c r="L1393" i="4" a="1"/>
  <c r="L1393" i="4" s="1"/>
  <c r="M1393" i="4" a="1"/>
  <c r="M1393" i="4" s="1"/>
  <c r="L1379" i="4" a="1"/>
  <c r="L1379" i="4" s="1"/>
  <c r="M1379" i="4" a="1"/>
  <c r="M1379" i="4" s="1"/>
  <c r="H2039" i="4"/>
  <c r="I2039" i="4" s="1"/>
  <c r="J2039" i="4" s="1"/>
  <c r="M1981" i="4" a="1"/>
  <c r="M1981" i="4" s="1"/>
  <c r="L1981" i="4" a="1"/>
  <c r="L1981" i="4" s="1"/>
  <c r="G1946" i="4"/>
  <c r="L1885" i="4" a="1"/>
  <c r="L1885" i="4" s="1"/>
  <c r="M1885" i="4" a="1"/>
  <c r="M1885" i="4" s="1"/>
  <c r="L1582" i="4" a="1"/>
  <c r="L1582" i="4" s="1"/>
  <c r="M1582" i="4" a="1"/>
  <c r="M1582" i="4" s="1"/>
  <c r="L1495" i="4" a="1"/>
  <c r="L1495" i="4" s="1"/>
  <c r="M1495" i="4" a="1"/>
  <c r="M1495" i="4" s="1"/>
  <c r="L1433" i="4" a="1"/>
  <c r="L1433" i="4" s="1"/>
  <c r="M1433" i="4" a="1"/>
  <c r="M1433" i="4" s="1"/>
  <c r="M1549" i="4" a="1"/>
  <c r="M1549" i="4" s="1"/>
  <c r="L1549" i="4" a="1"/>
  <c r="L1549" i="4" s="1"/>
  <c r="M1445" i="4" a="1"/>
  <c r="M1445" i="4" s="1"/>
  <c r="L1445" i="4" a="1"/>
  <c r="L1445" i="4" s="1"/>
  <c r="G1421" i="4"/>
  <c r="H1421" i="4"/>
  <c r="I1421" i="4" s="1"/>
  <c r="J1421" i="4" s="1"/>
  <c r="M1406" i="4" a="1"/>
  <c r="M1406" i="4" s="1"/>
  <c r="L1406" i="4" a="1"/>
  <c r="L1406" i="4" s="1"/>
  <c r="M1365" i="4" a="1"/>
  <c r="M1365" i="4" s="1"/>
  <c r="L1365" i="4" a="1"/>
  <c r="L1365" i="4" s="1"/>
  <c r="H1325" i="4"/>
  <c r="I1325" i="4" s="1"/>
  <c r="J1325" i="4" s="1"/>
  <c r="G1325" i="4"/>
  <c r="G1717" i="4"/>
  <c r="H1717" i="4"/>
  <c r="I1717" i="4" s="1"/>
  <c r="J1717" i="4" s="1"/>
  <c r="G1677" i="4"/>
  <c r="H1677" i="4"/>
  <c r="I1677" i="4" s="1"/>
  <c r="J1677" i="4" s="1"/>
  <c r="G1614" i="4"/>
  <c r="H1614" i="4"/>
  <c r="I1614" i="4" s="1"/>
  <c r="J1614" i="4" s="1"/>
  <c r="G1769" i="4"/>
  <c r="H1769" i="4"/>
  <c r="I1769" i="4" s="1"/>
  <c r="J1769" i="4" s="1"/>
  <c r="H1560" i="4"/>
  <c r="I1560" i="4" s="1"/>
  <c r="J1560" i="4" s="1"/>
  <c r="M1516" i="4" a="1"/>
  <c r="M1516" i="4" s="1"/>
  <c r="H1537" i="4"/>
  <c r="I1537" i="4" s="1"/>
  <c r="J1537" i="4" s="1"/>
  <c r="L1364" i="4" a="1"/>
  <c r="L1364" i="4" s="1"/>
  <c r="M1364" i="4" a="1"/>
  <c r="M1364" i="4" s="1"/>
  <c r="G1676" i="4"/>
  <c r="H1676" i="4"/>
  <c r="I1676" i="4" s="1"/>
  <c r="J1676" i="4" s="1"/>
  <c r="L1581" i="4" a="1"/>
  <c r="L1581" i="4" s="1"/>
  <c r="M1581" i="4" a="1"/>
  <c r="M1581" i="4" s="1"/>
  <c r="M1350" i="4" a="1"/>
  <c r="M1350" i="4" s="1"/>
  <c r="L1337" i="4" a="1"/>
  <c r="L1337" i="4" s="1"/>
  <c r="M1337" i="4" a="1"/>
  <c r="M1337" i="4" s="1"/>
  <c r="L1738" i="4" a="1"/>
  <c r="L1738" i="4" s="1"/>
  <c r="M1738" i="4" a="1"/>
  <c r="M1738" i="4" s="1"/>
  <c r="G1728" i="4"/>
  <c r="H1728" i="4"/>
  <c r="I1728" i="4" s="1"/>
  <c r="J1728" i="4" s="1"/>
  <c r="H1884" i="4"/>
  <c r="I1884" i="4" s="1"/>
  <c r="J1884" i="4" s="1"/>
  <c r="L1727" i="4" a="1"/>
  <c r="L1727" i="4" s="1"/>
  <c r="M1727" i="4" a="1"/>
  <c r="M1727" i="4" s="1"/>
  <c r="G1613" i="4"/>
  <c r="H1613" i="4"/>
  <c r="I1613" i="4" s="1"/>
  <c r="J1613" i="4" s="1"/>
  <c r="H1559" i="4"/>
  <c r="I1559" i="4" s="1"/>
  <c r="J1559" i="4" s="1"/>
  <c r="G2063" i="4"/>
  <c r="H2063" i="4"/>
  <c r="I2063" i="4" s="1"/>
  <c r="J2063" i="4" s="1"/>
  <c r="L2046" i="4" a="1"/>
  <c r="L2046" i="4" s="1"/>
  <c r="M2046" i="4" a="1"/>
  <c r="M2046" i="4" s="1"/>
  <c r="L1988" i="4" a="1"/>
  <c r="L1988" i="4" s="1"/>
  <c r="H1980" i="4"/>
  <c r="I1980" i="4" s="1"/>
  <c r="J1980" i="4" s="1"/>
  <c r="H1972" i="4"/>
  <c r="I1972" i="4" s="1"/>
  <c r="J1972" i="4" s="1"/>
  <c r="H1954" i="4"/>
  <c r="I1954" i="4" s="1"/>
  <c r="J1954" i="4" s="1"/>
  <c r="G1911" i="4"/>
  <c r="H1634" i="4"/>
  <c r="I1634" i="4" s="1"/>
  <c r="J1634" i="4" s="1"/>
  <c r="H1405" i="4"/>
  <c r="I1405" i="4" s="1"/>
  <c r="J1405" i="4" s="1"/>
  <c r="G1405" i="4"/>
  <c r="G1363" i="4"/>
  <c r="H1363" i="4"/>
  <c r="I1363" i="4" s="1"/>
  <c r="J1363" i="4" s="1"/>
  <c r="M1644" i="4" a="1"/>
  <c r="M1644" i="4" s="1"/>
  <c r="L1644" i="4" a="1"/>
  <c r="L1644" i="4" s="1"/>
  <c r="L1601" i="4" a="1"/>
  <c r="L1601" i="4" s="1"/>
  <c r="L1223" i="4" a="1"/>
  <c r="L1223" i="4" s="1"/>
  <c r="M1223" i="4" a="1"/>
  <c r="M1223" i="4" s="1"/>
  <c r="M1911" i="4" a="1"/>
  <c r="M1911" i="4" s="1"/>
  <c r="L1911" i="4" a="1"/>
  <c r="L1911" i="4" s="1"/>
  <c r="G2100" i="4"/>
  <c r="H2100" i="4"/>
  <c r="I2100" i="4" s="1"/>
  <c r="J2100" i="4" s="1"/>
  <c r="H1591" i="4"/>
  <c r="I1591" i="4" s="1"/>
  <c r="J1591" i="4" s="1"/>
  <c r="G1591" i="4"/>
  <c r="G1515" i="4"/>
  <c r="M1377" i="4" a="1"/>
  <c r="M1377" i="4" s="1"/>
  <c r="L1377" i="4" a="1"/>
  <c r="L1377" i="4" s="1"/>
  <c r="L1456" i="4" a="1"/>
  <c r="L1456" i="4" s="1"/>
  <c r="M1456" i="4" a="1"/>
  <c r="M1456" i="4" s="1"/>
  <c r="L1418" i="4" a="1"/>
  <c r="L1418" i="4" s="1"/>
  <c r="M1418" i="4" a="1"/>
  <c r="M1418" i="4" s="1"/>
  <c r="M1404" i="4" a="1"/>
  <c r="M1404" i="4" s="1"/>
  <c r="L1404" i="4" a="1"/>
  <c r="L1404" i="4" s="1"/>
  <c r="G1391" i="4"/>
  <c r="H1391" i="4"/>
  <c r="I1391" i="4" s="1"/>
  <c r="J1391" i="4" s="1"/>
  <c r="L1756" i="4" a="1"/>
  <c r="L1756" i="4" s="1"/>
  <c r="M1756" i="4" a="1"/>
  <c r="M1756" i="4" s="1"/>
  <c r="L1493" i="4" a="1"/>
  <c r="L1493" i="4" s="1"/>
  <c r="M1493" i="4" a="1"/>
  <c r="M1493" i="4" s="1"/>
  <c r="G1431" i="4"/>
  <c r="L1209" i="4" a="1"/>
  <c r="L1209" i="4" s="1"/>
  <c r="M1209" i="4" a="1"/>
  <c r="M1209" i="4" s="1"/>
  <c r="L1685" i="4" a="1"/>
  <c r="L1685" i="4" s="1"/>
  <c r="M1685" i="4" a="1"/>
  <c r="M1685" i="4" s="1"/>
  <c r="M1569" i="4" a="1"/>
  <c r="M1569" i="4" s="1"/>
  <c r="L1569" i="4" a="1"/>
  <c r="L1569" i="4" s="1"/>
  <c r="G1455" i="4"/>
  <c r="H1455" i="4"/>
  <c r="I1455" i="4" s="1"/>
  <c r="J1455" i="4" s="1"/>
  <c r="G1390" i="4"/>
  <c r="H1390" i="4"/>
  <c r="I1390" i="4" s="1"/>
  <c r="J1390" i="4" s="1"/>
  <c r="L1857" i="4" a="1"/>
  <c r="L1857" i="4" s="1"/>
  <c r="M1857" i="4" a="1"/>
  <c r="M1857" i="4" s="1"/>
  <c r="G1633" i="4"/>
  <c r="H1633" i="4"/>
  <c r="I1633" i="4" s="1"/>
  <c r="J1633" i="4" s="1"/>
  <c r="L1547" i="4" a="1"/>
  <c r="L1547" i="4" s="1"/>
  <c r="M1547" i="4" a="1"/>
  <c r="M1547" i="4" s="1"/>
  <c r="L1535" i="4" a="1"/>
  <c r="L1535" i="4" s="1"/>
  <c r="M1535" i="4" a="1"/>
  <c r="M1535" i="4" s="1"/>
  <c r="G1715" i="4"/>
  <c r="H1715" i="4"/>
  <c r="I1715" i="4" s="1"/>
  <c r="J1715" i="4" s="1"/>
  <c r="M1600" i="4" a="1"/>
  <c r="M1600" i="4" s="1"/>
  <c r="L1600" i="4" a="1"/>
  <c r="L1600" i="4" s="1"/>
  <c r="G1580" i="4"/>
  <c r="H1580" i="4"/>
  <c r="I1580" i="4" s="1"/>
  <c r="J1580" i="4" s="1"/>
  <c r="L1568" i="4" a="1"/>
  <c r="L1568" i="4" s="1"/>
  <c r="M1568" i="4" a="1"/>
  <c r="M1568" i="4" s="1"/>
  <c r="L1361" i="4" a="1"/>
  <c r="L1361" i="4" s="1"/>
  <c r="M1361" i="4" a="1"/>
  <c r="M1361" i="4" s="1"/>
  <c r="L1264" i="4" a="1"/>
  <c r="L1264" i="4" s="1"/>
  <c r="M1264" i="4" a="1"/>
  <c r="M1264" i="4" s="1"/>
  <c r="L1222" i="4" a="1"/>
  <c r="L1222" i="4" s="1"/>
  <c r="M1222" i="4" a="1"/>
  <c r="M1222" i="4" s="1"/>
  <c r="H2084" i="4"/>
  <c r="I2084" i="4" s="1"/>
  <c r="J2084" i="4" s="1"/>
  <c r="G2053" i="4"/>
  <c r="H2053" i="4"/>
  <c r="I2053" i="4" s="1"/>
  <c r="J2053" i="4" s="1"/>
  <c r="G1962" i="4"/>
  <c r="H1962" i="4"/>
  <c r="I1962" i="4" s="1"/>
  <c r="J1962" i="4" s="1"/>
  <c r="L1348" i="4" a="1"/>
  <c r="L1348" i="4" s="1"/>
  <c r="M1348" i="4" a="1"/>
  <c r="M1348" i="4" s="1"/>
  <c r="M1995" i="4" a="1"/>
  <c r="M1995" i="4" s="1"/>
  <c r="H1874" i="4"/>
  <c r="I1874" i="4" s="1"/>
  <c r="J1874" i="4" s="1"/>
  <c r="G1874" i="4"/>
  <c r="G1775" i="4"/>
  <c r="H1775" i="4"/>
  <c r="I1775" i="4" s="1"/>
  <c r="J1775" i="4" s="1"/>
  <c r="H1705" i="4"/>
  <c r="I1705" i="4" s="1"/>
  <c r="J1705" i="4" s="1"/>
  <c r="L1579" i="4" a="1"/>
  <c r="L1579" i="4" s="1"/>
  <c r="M1579" i="4" a="1"/>
  <c r="M1579" i="4" s="1"/>
  <c r="H1525" i="4"/>
  <c r="I1525" i="4" s="1"/>
  <c r="J1525" i="4" s="1"/>
  <c r="M1776" i="4" a="1"/>
  <c r="M1776" i="4" s="1"/>
  <c r="L1776" i="4" a="1"/>
  <c r="L1776" i="4" s="1"/>
  <c r="M1632" i="4" a="1"/>
  <c r="M1632" i="4" s="1"/>
  <c r="L1632" i="4" a="1"/>
  <c r="L1632" i="4" s="1"/>
  <c r="L1611" i="4" a="1"/>
  <c r="L1611" i="4" s="1"/>
  <c r="M1611" i="4" a="1"/>
  <c r="M1611" i="4" s="1"/>
  <c r="L1546" i="4" a="1"/>
  <c r="L1546" i="4" s="1"/>
  <c r="M1546" i="4" a="1"/>
  <c r="M1546" i="4" s="1"/>
  <c r="L1454" i="4" a="1"/>
  <c r="L1454" i="4" s="1"/>
  <c r="M1454" i="4" a="1"/>
  <c r="M1454" i="4" s="1"/>
  <c r="M2189" i="4" a="1"/>
  <c r="M2189" i="4" s="1"/>
  <c r="H2045" i="4"/>
  <c r="I2045" i="4" s="1"/>
  <c r="J2045" i="4" s="1"/>
  <c r="H2152" i="4"/>
  <c r="I2152" i="4" s="1"/>
  <c r="J2152" i="4" s="1"/>
  <c r="M1986" i="4" a="1"/>
  <c r="M1986" i="4" s="1"/>
  <c r="G1952" i="4"/>
  <c r="H1927" i="4"/>
  <c r="I1927" i="4" s="1"/>
  <c r="J1927" i="4" s="1"/>
  <c r="M1755" i="4" a="1"/>
  <c r="M1755" i="4" s="1"/>
  <c r="H1674" i="4"/>
  <c r="I1674" i="4" s="1"/>
  <c r="J1674" i="4" s="1"/>
  <c r="L1492" i="4" a="1"/>
  <c r="L1492" i="4" s="1"/>
  <c r="M1492" i="4" a="1"/>
  <c r="M1492" i="4" s="1"/>
  <c r="M1467" i="4" a="1"/>
  <c r="M1467" i="4" s="1"/>
  <c r="L1467" i="4" a="1"/>
  <c r="L1467" i="4" s="1"/>
  <c r="M1247" i="4" a="1"/>
  <c r="M1247" i="4" s="1"/>
  <c r="L1247" i="4" a="1"/>
  <c r="L1247" i="4" s="1"/>
  <c r="L1221" i="4" a="1"/>
  <c r="L1221" i="4" s="1"/>
  <c r="M1221" i="4" a="1"/>
  <c r="M1221" i="4" s="1"/>
  <c r="L2107" i="4" a="1"/>
  <c r="L2107" i="4" s="1"/>
  <c r="M2107" i="4" a="1"/>
  <c r="M2107" i="4" s="1"/>
  <c r="G2020" i="4"/>
  <c r="H2020" i="4"/>
  <c r="I2020" i="4" s="1"/>
  <c r="J2020" i="4" s="1"/>
  <c r="L1746" i="4" a="1"/>
  <c r="L1746" i="4" s="1"/>
  <c r="M1746" i="4" a="1"/>
  <c r="M1746" i="4" s="1"/>
  <c r="G2061" i="4"/>
  <c r="M1952" i="4" a="1"/>
  <c r="M1952" i="4" s="1"/>
  <c r="L1952" i="4" a="1"/>
  <c r="L1952" i="4" s="1"/>
  <c r="M1891" i="4" a="1"/>
  <c r="M1891" i="4" s="1"/>
  <c r="G1813" i="4"/>
  <c r="H1813" i="4"/>
  <c r="I1813" i="4" s="1"/>
  <c r="J1813" i="4" s="1"/>
  <c r="G1642" i="4"/>
  <c r="G1479" i="4"/>
  <c r="L1402" i="4" a="1"/>
  <c r="L1402" i="4" s="1"/>
  <c r="L1360" i="4" a="1"/>
  <c r="L1360" i="4" s="1"/>
  <c r="L1987" i="4" a="1"/>
  <c r="L1987" i="4" s="1"/>
  <c r="M1987" i="4" a="1"/>
  <c r="M1987" i="4" s="1"/>
  <c r="L1892" i="4" a="1"/>
  <c r="L1892" i="4" s="1"/>
  <c r="M1892" i="4" a="1"/>
  <c r="M1892" i="4" s="1"/>
  <c r="L1784" i="4" a="1"/>
  <c r="L1784" i="4" s="1"/>
  <c r="M1784" i="4" a="1"/>
  <c r="M1784" i="4" s="1"/>
  <c r="G1684" i="4"/>
  <c r="L1664" i="4" a="1"/>
  <c r="L1664" i="4" s="1"/>
  <c r="M1664" i="4" a="1"/>
  <c r="M1664" i="4" s="1"/>
  <c r="G1621" i="4"/>
  <c r="G1557" i="4"/>
  <c r="H1557" i="4"/>
  <c r="I1557" i="4" s="1"/>
  <c r="J1557" i="4" s="1"/>
  <c r="M1347" i="4" a="1"/>
  <c r="M1347" i="4" s="1"/>
  <c r="L1347" i="4" a="1"/>
  <c r="L1347" i="4" s="1"/>
  <c r="M1292" i="4" a="1"/>
  <c r="M1292" i="4" s="1"/>
  <c r="L1292" i="4" a="1"/>
  <c r="L1292" i="4" s="1"/>
  <c r="M1263" i="4" a="1"/>
  <c r="M1263" i="4" s="1"/>
  <c r="L1263" i="4" a="1"/>
  <c r="L1263" i="4" s="1"/>
  <c r="M1234" i="4" a="1"/>
  <c r="M1234" i="4" s="1"/>
  <c r="L1234" i="4" a="1"/>
  <c r="L1234" i="4" s="1"/>
  <c r="M1803" i="4" a="1"/>
  <c r="M1803" i="4" s="1"/>
  <c r="L1803" i="4" a="1"/>
  <c r="L1803" i="4" s="1"/>
  <c r="M1631" i="4" a="1"/>
  <c r="M1631" i="4" s="1"/>
  <c r="L1631" i="4" a="1"/>
  <c r="L1631" i="4" s="1"/>
  <c r="L1276" i="4" a="1"/>
  <c r="L1276" i="4" s="1"/>
  <c r="M1276" i="4" a="1"/>
  <c r="M1276" i="4" s="1"/>
  <c r="L1831" i="4" a="1"/>
  <c r="L1831" i="4" s="1"/>
  <c r="M1831" i="4" a="1"/>
  <c r="M1831" i="4" s="1"/>
  <c r="G2114" i="4"/>
  <c r="H2114" i="4"/>
  <c r="I2114" i="4" s="1"/>
  <c r="J2114" i="4" s="1"/>
  <c r="M2060" i="4" a="1"/>
  <c r="M2060" i="4" s="1"/>
  <c r="L2060" i="4" a="1"/>
  <c r="L2060" i="4" s="1"/>
  <c r="H2036" i="4"/>
  <c r="I2036" i="4" s="1"/>
  <c r="J2036" i="4" s="1"/>
  <c r="M2027" i="4" a="1"/>
  <c r="M2027" i="4" s="1"/>
  <c r="M1926" i="4" a="1"/>
  <c r="M1926" i="4" s="1"/>
  <c r="L1926" i="4" a="1"/>
  <c r="L1926" i="4" s="1"/>
  <c r="L1847" i="4" a="1"/>
  <c r="L1847" i="4" s="1"/>
  <c r="M1847" i="4" a="1"/>
  <c r="M1847" i="4" s="1"/>
  <c r="L1735" i="4" a="1"/>
  <c r="L1735" i="4" s="1"/>
  <c r="M1735" i="4" a="1"/>
  <c r="M1735" i="4" s="1"/>
  <c r="H1610" i="4"/>
  <c r="I1610" i="4" s="1"/>
  <c r="J1610" i="4" s="1"/>
  <c r="G1610" i="4"/>
  <c r="G1578" i="4"/>
  <c r="H1578" i="4"/>
  <c r="I1578" i="4" s="1"/>
  <c r="J1578" i="4" s="1"/>
  <c r="M1346" i="4" a="1"/>
  <c r="M1346" i="4" s="1"/>
  <c r="L2159" i="4" a="1"/>
  <c r="L2159" i="4" s="1"/>
  <c r="M2159" i="4" a="1"/>
  <c r="M2159" i="4" s="1"/>
  <c r="G2019" i="4"/>
  <c r="H2019" i="4"/>
  <c r="I2019" i="4" s="1"/>
  <c r="J2019" i="4" s="1"/>
  <c r="H1839" i="4"/>
  <c r="I1839" i="4" s="1"/>
  <c r="J1839" i="4" s="1"/>
  <c r="L1663" i="4" a="1"/>
  <c r="L1663" i="4" s="1"/>
  <c r="M1651" i="4" a="1"/>
  <c r="M1651" i="4" s="1"/>
  <c r="L1641" i="4" a="1"/>
  <c r="L1641" i="4" s="1"/>
  <c r="L1683" i="4" a="1"/>
  <c r="L1683" i="4" s="1"/>
  <c r="M1683" i="4" a="1"/>
  <c r="M1683" i="4" s="1"/>
  <c r="M1588" i="4" a="1"/>
  <c r="M1588" i="4" s="1"/>
  <c r="L1588" i="4" a="1"/>
  <c r="L1588" i="4" s="1"/>
  <c r="L1502" i="4" a="1"/>
  <c r="L1502" i="4" s="1"/>
  <c r="M1502" i="4" a="1"/>
  <c r="M1502" i="4" s="1"/>
  <c r="G1429" i="4"/>
  <c r="H1429" i="4"/>
  <c r="I1429" i="4" s="1"/>
  <c r="J1429" i="4" s="1"/>
  <c r="M1401" i="4" a="1"/>
  <c r="M1401" i="4" s="1"/>
  <c r="L1401" i="4" a="1"/>
  <c r="L1401" i="4" s="1"/>
  <c r="M1783" i="4" a="1"/>
  <c r="M1783" i="4" s="1"/>
  <c r="L1783" i="4" a="1"/>
  <c r="L1783" i="4" s="1"/>
  <c r="H1793" i="4"/>
  <c r="I1793" i="4" s="1"/>
  <c r="J1793" i="4" s="1"/>
  <c r="G1641" i="4"/>
  <c r="H1567" i="4"/>
  <c r="I1567" i="4" s="1"/>
  <c r="J1567" i="4" s="1"/>
  <c r="L1533" i="4" a="1"/>
  <c r="L1533" i="4" s="1"/>
  <c r="M1533" i="4" a="1"/>
  <c r="M1533" i="4" s="1"/>
  <c r="H1490" i="4"/>
  <c r="I1490" i="4" s="1"/>
  <c r="J1490" i="4" s="1"/>
  <c r="G1490" i="4"/>
  <c r="L1359" i="4" a="1"/>
  <c r="L1359" i="4" s="1"/>
  <c r="M2181" i="4" a="1"/>
  <c r="M2181" i="4" s="1"/>
  <c r="M2121" i="4" a="1"/>
  <c r="M2121" i="4" s="1"/>
  <c r="G2174" i="4"/>
  <c r="H2174" i="4"/>
  <c r="I2174" i="4" s="1"/>
  <c r="J2174" i="4" s="1"/>
  <c r="H2151" i="4"/>
  <c r="I2151" i="4" s="1"/>
  <c r="J2151" i="4" s="1"/>
  <c r="M1969" i="4" a="1"/>
  <c r="M1969" i="4" s="1"/>
  <c r="L1969" i="4" a="1"/>
  <c r="L1969" i="4" s="1"/>
  <c r="G1838" i="4"/>
  <c r="G1724" i="4"/>
  <c r="H1724" i="4"/>
  <c r="I1724" i="4" s="1"/>
  <c r="J1724" i="4" s="1"/>
  <c r="M1693" i="4" a="1"/>
  <c r="M1693" i="4" s="1"/>
  <c r="L1693" i="4" a="1"/>
  <c r="L1693" i="4" s="1"/>
  <c r="G1673" i="4"/>
  <c r="H1673" i="4"/>
  <c r="I1673" i="4" s="1"/>
  <c r="J1673" i="4" s="1"/>
  <c r="L1465" i="4" a="1"/>
  <c r="L1465" i="4" s="1"/>
  <c r="M1465" i="4" a="1"/>
  <c r="M1465" i="4" s="1"/>
  <c r="G1373" i="4"/>
  <c r="H1373" i="4"/>
  <c r="I1373" i="4" s="1"/>
  <c r="J1373" i="4" s="1"/>
  <c r="L1318" i="4" a="1"/>
  <c r="L1318" i="4" s="1"/>
  <c r="M1318" i="4" a="1"/>
  <c r="M1318" i="4" s="1"/>
  <c r="M2018" i="4" a="1"/>
  <c r="M2018" i="4" s="1"/>
  <c r="H1899" i="4"/>
  <c r="I1899" i="4" s="1"/>
  <c r="J1899" i="4" s="1"/>
  <c r="G1899" i="4"/>
  <c r="L1881" i="4" a="1"/>
  <c r="L1881" i="4" s="1"/>
  <c r="M1838" i="4" a="1"/>
  <c r="M1838" i="4" s="1"/>
  <c r="L1838" i="4" a="1"/>
  <c r="L1838" i="4" s="1"/>
  <c r="H1802" i="4"/>
  <c r="I1802" i="4" s="1"/>
  <c r="J1802" i="4" s="1"/>
  <c r="L1544" i="4" a="1"/>
  <c r="L1544" i="4" s="1"/>
  <c r="M1544" i="4" a="1"/>
  <c r="M1544" i="4" s="1"/>
  <c r="L1512" i="4" a="1"/>
  <c r="L1512" i="4" s="1"/>
  <c r="M1512" i="4" a="1"/>
  <c r="M1512" i="4" s="1"/>
  <c r="M1501" i="4" a="1"/>
  <c r="M1501" i="4" s="1"/>
  <c r="L1501" i="4" a="1"/>
  <c r="L1501" i="4" s="1"/>
  <c r="G1477" i="4"/>
  <c r="H1477" i="4"/>
  <c r="I1477" i="4" s="1"/>
  <c r="J1477" i="4" s="1"/>
  <c r="M1428" i="4" a="1"/>
  <c r="M1428" i="4" s="1"/>
  <c r="L1428" i="4" a="1"/>
  <c r="L1428" i="4" s="1"/>
  <c r="M1900" i="4" a="1"/>
  <c r="M1900" i="4" s="1"/>
  <c r="L1900" i="4" a="1"/>
  <c r="L1900" i="4" s="1"/>
  <c r="G2121" i="4"/>
  <c r="G1908" i="4"/>
  <c r="H1908" i="4"/>
  <c r="I1908" i="4" s="1"/>
  <c r="J1908" i="4" s="1"/>
  <c r="G1414" i="4"/>
  <c r="H1414" i="4"/>
  <c r="I1414" i="4" s="1"/>
  <c r="J1414" i="4" s="1"/>
  <c r="L1332" i="4" a="1"/>
  <c r="L1332" i="4" s="1"/>
  <c r="M1332" i="4" a="1"/>
  <c r="M1332" i="4" s="1"/>
  <c r="H1290" i="4"/>
  <c r="I1290" i="4" s="1"/>
  <c r="J1290" i="4" s="1"/>
  <c r="G1290" i="4"/>
  <c r="M1188" i="4" a="1"/>
  <c r="M1188" i="4" s="1"/>
  <c r="L1188" i="4" a="1"/>
  <c r="L1188" i="4" s="1"/>
  <c r="H1713" i="4"/>
  <c r="I1713" i="4" s="1"/>
  <c r="J1713" i="4" s="1"/>
  <c r="G1713" i="4"/>
  <c r="G1703" i="4"/>
  <c r="H1703" i="4"/>
  <c r="I1703" i="4" s="1"/>
  <c r="J1703" i="4" s="1"/>
  <c r="M1640" i="4" a="1"/>
  <c r="M1640" i="4" s="1"/>
  <c r="G1523" i="4"/>
  <c r="H1523" i="4"/>
  <c r="I1523" i="4" s="1"/>
  <c r="J1523" i="4" s="1"/>
  <c r="H1386" i="4"/>
  <c r="I1386" i="4" s="1"/>
  <c r="J1386" i="4" s="1"/>
  <c r="L1260" i="4" a="1"/>
  <c r="L1260" i="4" s="1"/>
  <c r="M1260" i="4" a="1"/>
  <c r="M1260" i="4" s="1"/>
  <c r="L1220" i="4" a="1"/>
  <c r="L1220" i="4" s="1"/>
  <c r="M1220" i="4" a="1"/>
  <c r="M1220" i="4" s="1"/>
  <c r="G1127" i="4"/>
  <c r="H1127" i="4"/>
  <c r="I1127" i="4" s="1"/>
  <c r="J1127" i="4" s="1"/>
  <c r="L978" i="4" a="1"/>
  <c r="L978" i="4" s="1"/>
  <c r="M978" i="4" a="1"/>
  <c r="M978" i="4" s="1"/>
  <c r="L1168" i="4" a="1"/>
  <c r="L1168" i="4" s="1"/>
  <c r="M1036" i="4" a="1"/>
  <c r="M1036" i="4" s="1"/>
  <c r="L1036" i="4" a="1"/>
  <c r="L1036" i="4" s="1"/>
  <c r="M1179" i="4" a="1"/>
  <c r="M1179" i="4" s="1"/>
  <c r="L1179" i="4" a="1"/>
  <c r="L1179" i="4" s="1"/>
  <c r="M991" i="4" a="1"/>
  <c r="M991" i="4" s="1"/>
  <c r="L991" i="4" a="1"/>
  <c r="L991" i="4" s="1"/>
  <c r="H1575" i="4"/>
  <c r="I1575" i="4" s="1"/>
  <c r="J1575" i="4" s="1"/>
  <c r="G1575" i="4"/>
  <c r="L1193" i="4" a="1"/>
  <c r="L1193" i="4" s="1"/>
  <c r="M1193" i="4" a="1"/>
  <c r="M1193" i="4" s="1"/>
  <c r="L962" i="4" a="1"/>
  <c r="L962" i="4" s="1"/>
  <c r="M962" i="4" a="1"/>
  <c r="M962" i="4" s="1"/>
  <c r="M916" i="4" a="1"/>
  <c r="M916" i="4" s="1"/>
  <c r="L916" i="4" a="1"/>
  <c r="L916" i="4" s="1"/>
  <c r="G1741" i="4"/>
  <c r="H1505" i="4"/>
  <c r="I1505" i="4" s="1"/>
  <c r="J1505" i="4" s="1"/>
  <c r="G1478" i="4"/>
  <c r="H1478" i="4"/>
  <c r="I1478" i="4" s="1"/>
  <c r="J1478" i="4" s="1"/>
  <c r="L990" i="4" a="1"/>
  <c r="L990" i="4" s="1"/>
  <c r="M990" i="4" a="1"/>
  <c r="M990" i="4" s="1"/>
  <c r="H1253" i="4"/>
  <c r="I1253" i="4" s="1"/>
  <c r="J1253" i="4" s="1"/>
  <c r="L1152" i="4" a="1"/>
  <c r="L1152" i="4" s="1"/>
  <c r="M1152" i="4" a="1"/>
  <c r="M1152" i="4" s="1"/>
  <c r="G1022" i="4"/>
  <c r="H1022" i="4"/>
  <c r="I1022" i="4" s="1"/>
  <c r="J1022" i="4" s="1"/>
  <c r="H1558" i="4"/>
  <c r="I1558" i="4" s="1"/>
  <c r="J1558" i="4" s="1"/>
  <c r="G1558" i="4"/>
  <c r="G1459" i="4"/>
  <c r="H1459" i="4"/>
  <c r="I1459" i="4" s="1"/>
  <c r="J1459" i="4" s="1"/>
  <c r="G1411" i="4"/>
  <c r="H1411" i="4"/>
  <c r="I1411" i="4" s="1"/>
  <c r="J1411" i="4" s="1"/>
  <c r="L1241" i="4" a="1"/>
  <c r="L1241" i="4" s="1"/>
  <c r="M1241" i="4" a="1"/>
  <c r="M1241" i="4" s="1"/>
  <c r="M1313" i="4" a="1"/>
  <c r="M1313" i="4" s="1"/>
  <c r="L1313" i="4" a="1"/>
  <c r="L1313" i="4" s="1"/>
  <c r="M1076" i="4" a="1"/>
  <c r="M1076" i="4" s="1"/>
  <c r="L1076" i="4" a="1"/>
  <c r="L1076" i="4" s="1"/>
  <c r="H1062" i="4"/>
  <c r="I1062" i="4" s="1"/>
  <c r="J1062" i="4" s="1"/>
  <c r="G1062" i="4"/>
  <c r="L1358" i="4" a="1"/>
  <c r="L1358" i="4" s="1"/>
  <c r="M1358" i="4" a="1"/>
  <c r="M1358" i="4" s="1"/>
  <c r="G1277" i="4"/>
  <c r="H1277" i="4"/>
  <c r="I1277" i="4" s="1"/>
  <c r="J1277" i="4" s="1"/>
  <c r="M1217" i="4" a="1"/>
  <c r="M1217" i="4" s="1"/>
  <c r="L1217" i="4" a="1"/>
  <c r="L1217" i="4" s="1"/>
  <c r="L1061" i="4" a="1"/>
  <c r="L1061" i="4" s="1"/>
  <c r="M1061" i="4" a="1"/>
  <c r="M1061" i="4" s="1"/>
  <c r="G1368" i="4"/>
  <c r="H1368" i="4"/>
  <c r="I1368" i="4" s="1"/>
  <c r="J1368" i="4" s="1"/>
  <c r="H1003" i="4"/>
  <c r="I1003" i="4" s="1"/>
  <c r="J1003" i="4" s="1"/>
  <c r="G1003" i="4"/>
  <c r="L1447" i="4" a="1"/>
  <c r="L1447" i="4" s="1"/>
  <c r="M1447" i="4" a="1"/>
  <c r="M1447" i="4" s="1"/>
  <c r="M1420" i="4" a="1"/>
  <c r="M1420" i="4" s="1"/>
  <c r="L1420" i="4" a="1"/>
  <c r="L1420" i="4" s="1"/>
  <c r="H1378" i="4"/>
  <c r="I1378" i="4" s="1"/>
  <c r="J1378" i="4" s="1"/>
  <c r="G1312" i="4"/>
  <c r="M1227" i="4" a="1"/>
  <c r="M1227" i="4" s="1"/>
  <c r="L1227" i="4" a="1"/>
  <c r="L1227" i="4" s="1"/>
  <c r="G1189" i="4"/>
  <c r="H1189" i="4"/>
  <c r="I1189" i="4" s="1"/>
  <c r="J1189" i="4" s="1"/>
  <c r="L1136" i="4" a="1"/>
  <c r="L1136" i="4" s="1"/>
  <c r="M1136" i="4" a="1"/>
  <c r="M1136" i="4" s="1"/>
  <c r="M1356" i="4" a="1"/>
  <c r="M1356" i="4" s="1"/>
  <c r="L1356" i="4" a="1"/>
  <c r="L1356" i="4" s="1"/>
  <c r="L1324" i="4" a="1"/>
  <c r="L1324" i="4" s="1"/>
  <c r="M1324" i="4" a="1"/>
  <c r="M1324" i="4" s="1"/>
  <c r="L1275" i="4" a="1"/>
  <c r="L1275" i="4" s="1"/>
  <c r="M1275" i="4" a="1"/>
  <c r="M1275" i="4" s="1"/>
  <c r="H1714" i="4"/>
  <c r="I1714" i="4" s="1"/>
  <c r="J1714" i="4" s="1"/>
  <c r="L1630" i="4" a="1"/>
  <c r="L1630" i="4" s="1"/>
  <c r="M1630" i="4" a="1"/>
  <c r="M1630" i="4" s="1"/>
  <c r="H1503" i="4"/>
  <c r="I1503" i="4" s="1"/>
  <c r="J1503" i="4" s="1"/>
  <c r="L1408" i="4" a="1"/>
  <c r="L1408" i="4" s="1"/>
  <c r="M1408" i="4" a="1"/>
  <c r="M1408" i="4" s="1"/>
  <c r="H1367" i="4"/>
  <c r="I1367" i="4" s="1"/>
  <c r="J1367" i="4" s="1"/>
  <c r="L1175" i="4" a="1"/>
  <c r="L1175" i="4" s="1"/>
  <c r="M1175" i="4" a="1"/>
  <c r="M1175" i="4" s="1"/>
  <c r="M1089" i="4" a="1"/>
  <c r="M1089" i="4" s="1"/>
  <c r="L1089" i="4" a="1"/>
  <c r="L1089" i="4" s="1"/>
  <c r="H2090" i="4"/>
  <c r="I2090" i="4" s="1"/>
  <c r="J2090" i="4" s="1"/>
  <c r="H2042" i="4"/>
  <c r="I2042" i="4" s="1"/>
  <c r="J2042" i="4" s="1"/>
  <c r="H1896" i="4"/>
  <c r="I1896" i="4" s="1"/>
  <c r="J1896" i="4" s="1"/>
  <c r="G1639" i="4"/>
  <c r="H1639" i="4"/>
  <c r="I1639" i="4" s="1"/>
  <c r="J1639" i="4" s="1"/>
  <c r="G1547" i="4"/>
  <c r="G1419" i="4"/>
  <c r="H1387" i="4"/>
  <c r="I1387" i="4" s="1"/>
  <c r="J1387" i="4" s="1"/>
  <c r="G1387" i="4"/>
  <c r="G1335" i="4"/>
  <c r="H1335" i="4"/>
  <c r="I1335" i="4" s="1"/>
  <c r="J1335" i="4" s="1"/>
  <c r="G1970" i="4"/>
  <c r="H1970" i="4"/>
  <c r="I1970" i="4" s="1"/>
  <c r="J1970" i="4" s="1"/>
  <c r="H1933" i="4"/>
  <c r="I1933" i="4" s="1"/>
  <c r="J1933" i="4" s="1"/>
  <c r="G1835" i="4"/>
  <c r="H1835" i="4"/>
  <c r="I1835" i="4" s="1"/>
  <c r="J1835" i="4" s="1"/>
  <c r="L1419" i="4" a="1"/>
  <c r="L1419" i="4" s="1"/>
  <c r="M1419" i="4" a="1"/>
  <c r="M1419" i="4" s="1"/>
  <c r="H1105" i="4"/>
  <c r="I1105" i="4" s="1"/>
  <c r="J1105" i="4" s="1"/>
  <c r="G1105" i="4"/>
  <c r="G1763" i="4"/>
  <c r="H1763" i="4"/>
  <c r="I1763" i="4" s="1"/>
  <c r="J1763" i="4" s="1"/>
  <c r="M1407" i="4" a="1"/>
  <c r="M1407" i="4" s="1"/>
  <c r="L1397" i="4" a="1"/>
  <c r="L1397" i="4" s="1"/>
  <c r="G1250" i="4"/>
  <c r="L1163" i="4" a="1"/>
  <c r="L1163" i="4" s="1"/>
  <c r="M1163" i="4" a="1"/>
  <c r="M1163" i="4" s="1"/>
  <c r="G1323" i="4"/>
  <c r="H1323" i="4"/>
  <c r="I1323" i="4" s="1"/>
  <c r="J1323" i="4" s="1"/>
  <c r="M1250" i="4" a="1"/>
  <c r="M1250" i="4" s="1"/>
  <c r="L1250" i="4" a="1"/>
  <c r="L1250" i="4" s="1"/>
  <c r="H1088" i="4"/>
  <c r="I1088" i="4" s="1"/>
  <c r="J1088" i="4" s="1"/>
  <c r="G1088" i="4"/>
  <c r="G1474" i="4"/>
  <c r="H1474" i="4"/>
  <c r="I1474" i="4" s="1"/>
  <c r="J1474" i="4" s="1"/>
  <c r="L1366" i="4" a="1"/>
  <c r="L1366" i="4" s="1"/>
  <c r="M1366" i="4" a="1"/>
  <c r="M1366" i="4" s="1"/>
  <c r="L1355" i="4" a="1"/>
  <c r="L1355" i="4" s="1"/>
  <c r="M1355" i="4" a="1"/>
  <c r="M1355" i="4" s="1"/>
  <c r="L1274" i="4" a="1"/>
  <c r="L1274" i="4" s="1"/>
  <c r="M1274" i="4" a="1"/>
  <c r="M1274" i="4" s="1"/>
  <c r="L1174" i="4" a="1"/>
  <c r="L1174" i="4" s="1"/>
  <c r="M1174" i="4" a="1"/>
  <c r="M1174" i="4" s="1"/>
  <c r="M1103" i="4" a="1"/>
  <c r="M1103" i="4" s="1"/>
  <c r="L1103" i="4" a="1"/>
  <c r="L1103" i="4" s="1"/>
  <c r="H1087" i="4"/>
  <c r="I1087" i="4" s="1"/>
  <c r="J1087" i="4" s="1"/>
  <c r="G1087" i="4"/>
  <c r="G1300" i="4"/>
  <c r="H1300" i="4"/>
  <c r="I1300" i="4" s="1"/>
  <c r="J1300" i="4" s="1"/>
  <c r="H1162" i="4"/>
  <c r="I1162" i="4" s="1"/>
  <c r="J1162" i="4" s="1"/>
  <c r="G1162" i="4"/>
  <c r="L1118" i="4" a="1"/>
  <c r="L1118" i="4" s="1"/>
  <c r="M1118" i="4" a="1"/>
  <c r="M1118" i="4" s="1"/>
  <c r="L1536" i="4" a="1"/>
  <c r="L1536" i="4" s="1"/>
  <c r="L1376" i="4" a="1"/>
  <c r="L1376" i="4" s="1"/>
  <c r="M1376" i="4" a="1"/>
  <c r="M1376" i="4" s="1"/>
  <c r="M1086" i="4" a="1"/>
  <c r="M1086" i="4" s="1"/>
  <c r="L1086" i="4" a="1"/>
  <c r="L1086" i="4" s="1"/>
  <c r="H1519" i="4"/>
  <c r="I1519" i="4" s="1"/>
  <c r="J1519" i="4" s="1"/>
  <c r="G1417" i="4"/>
  <c r="H1417" i="4"/>
  <c r="I1417" i="4" s="1"/>
  <c r="J1417" i="4" s="1"/>
  <c r="M1273" i="4" a="1"/>
  <c r="M1273" i="4" s="1"/>
  <c r="L1273" i="4" a="1"/>
  <c r="L1273" i="4" s="1"/>
  <c r="M1201" i="4" a="1"/>
  <c r="M1201" i="4" s="1"/>
  <c r="L1186" i="4" a="1"/>
  <c r="L1186" i="4" s="1"/>
  <c r="M1186" i="4" a="1"/>
  <c r="M1186" i="4" s="1"/>
  <c r="M1299" i="4" a="1"/>
  <c r="M1299" i="4" s="1"/>
  <c r="L1237" i="4" a="1"/>
  <c r="L1237" i="4" s="1"/>
  <c r="M1237" i="4" a="1"/>
  <c r="M1237" i="4" s="1"/>
  <c r="M1161" i="4" a="1"/>
  <c r="M1161" i="4" s="1"/>
  <c r="L1161" i="4" a="1"/>
  <c r="L1161" i="4" s="1"/>
  <c r="M1286" i="4" a="1"/>
  <c r="M1286" i="4" s="1"/>
  <c r="L1286" i="4" a="1"/>
  <c r="L1286" i="4" s="1"/>
  <c r="M1261" i="4" a="1"/>
  <c r="M1261" i="4" s="1"/>
  <c r="L1261" i="4" a="1"/>
  <c r="L1261" i="4" s="1"/>
  <c r="L1102" i="4" a="1"/>
  <c r="L1102" i="4" s="1"/>
  <c r="M1102" i="4" a="1"/>
  <c r="M1102" i="4" s="1"/>
  <c r="G1464" i="4"/>
  <c r="H1396" i="4"/>
  <c r="I1396" i="4" s="1"/>
  <c r="J1396" i="4" s="1"/>
  <c r="G1396" i="4"/>
  <c r="M1071" i="4" a="1"/>
  <c r="M1071" i="4" s="1"/>
  <c r="L1071" i="4" a="1"/>
  <c r="L1071" i="4" s="1"/>
  <c r="L1500" i="4" a="1"/>
  <c r="L1500" i="4" s="1"/>
  <c r="M1500" i="4" a="1"/>
  <c r="M1500" i="4" s="1"/>
  <c r="M1172" i="4" a="1"/>
  <c r="M1172" i="4" s="1"/>
  <c r="L1172" i="4" a="1"/>
  <c r="L1172" i="4" s="1"/>
  <c r="L1160" i="4" a="1"/>
  <c r="L1160" i="4" s="1"/>
  <c r="M1160" i="4" a="1"/>
  <c r="M1160" i="4" s="1"/>
  <c r="G1117" i="4"/>
  <c r="H1117" i="4"/>
  <c r="I1117" i="4" s="1"/>
  <c r="J1117" i="4" s="1"/>
  <c r="L1298" i="4" a="1"/>
  <c r="L1298" i="4" s="1"/>
  <c r="M1298" i="4" a="1"/>
  <c r="M1298" i="4" s="1"/>
  <c r="L1285" i="4" a="1"/>
  <c r="L1285" i="4" s="1"/>
  <c r="M1285" i="4" a="1"/>
  <c r="M1285" i="4" s="1"/>
  <c r="H1116" i="4"/>
  <c r="I1116" i="4" s="1"/>
  <c r="J1116" i="4" s="1"/>
  <c r="L1070" i="4" a="1"/>
  <c r="L1070" i="4" s="1"/>
  <c r="H1801" i="4"/>
  <c r="I1801" i="4" s="1"/>
  <c r="J1801" i="4" s="1"/>
  <c r="G1752" i="4"/>
  <c r="H1628" i="4"/>
  <c r="I1628" i="4" s="1"/>
  <c r="J1628" i="4" s="1"/>
  <c r="H1603" i="4"/>
  <c r="I1603" i="4" s="1"/>
  <c r="J1603" i="4" s="1"/>
  <c r="G1587" i="4"/>
  <c r="H1587" i="4"/>
  <c r="I1587" i="4" s="1"/>
  <c r="J1587" i="4" s="1"/>
  <c r="L1308" i="4" a="1"/>
  <c r="L1308" i="4" s="1"/>
  <c r="M1308" i="4" a="1"/>
  <c r="M1308" i="4" s="1"/>
  <c r="G1131" i="4"/>
  <c r="H1131" i="4"/>
  <c r="I1131" i="4" s="1"/>
  <c r="J1131" i="4" s="1"/>
  <c r="L1760" i="4" a="1"/>
  <c r="L1760" i="4" s="1"/>
  <c r="G1744" i="4"/>
  <c r="H1744" i="4"/>
  <c r="I1744" i="4" s="1"/>
  <c r="J1744" i="4" s="1"/>
  <c r="G1760" i="4"/>
  <c r="M1271" i="4" a="1"/>
  <c r="M1271" i="4" s="1"/>
  <c r="L1259" i="4" a="1"/>
  <c r="L1259" i="4" s="1"/>
  <c r="M1259" i="4" a="1"/>
  <c r="M1259" i="4" s="1"/>
  <c r="H1199" i="4"/>
  <c r="I1199" i="4" s="1"/>
  <c r="J1199" i="4" s="1"/>
  <c r="G1561" i="4"/>
  <c r="H1561" i="4"/>
  <c r="I1561" i="4" s="1"/>
  <c r="J1561" i="4" s="1"/>
  <c r="G1491" i="4"/>
  <c r="H1491" i="4"/>
  <c r="I1491" i="4" s="1"/>
  <c r="J1491" i="4" s="1"/>
  <c r="H1320" i="4"/>
  <c r="I1320" i="4" s="1"/>
  <c r="J1320" i="4" s="1"/>
  <c r="G1320" i="4"/>
  <c r="H1115" i="4"/>
  <c r="I1115" i="4" s="1"/>
  <c r="J1115" i="4" s="1"/>
  <c r="G1115" i="4"/>
  <c r="L1099" i="4" a="1"/>
  <c r="L1099" i="4" s="1"/>
  <c r="M1099" i="4" a="1"/>
  <c r="M1099" i="4" s="1"/>
  <c r="M1508" i="4" a="1"/>
  <c r="M1508" i="4" s="1"/>
  <c r="L1508" i="4" a="1"/>
  <c r="L1508" i="4" s="1"/>
  <c r="L1481" i="4" a="1"/>
  <c r="L1481" i="4" s="1"/>
  <c r="M1481" i="4" a="1"/>
  <c r="M1481" i="4" s="1"/>
  <c r="M1452" i="4" a="1"/>
  <c r="M1452" i="4" s="1"/>
  <c r="L1452" i="4" a="1"/>
  <c r="L1452" i="4" s="1"/>
  <c r="G1862" i="4"/>
  <c r="H1862" i="4"/>
  <c r="I1862" i="4" s="1"/>
  <c r="J1862" i="4" s="1"/>
  <c r="G1768" i="4"/>
  <c r="H1743" i="4"/>
  <c r="I1743" i="4" s="1"/>
  <c r="J1743" i="4" s="1"/>
  <c r="H1517" i="4"/>
  <c r="I1517" i="4" s="1"/>
  <c r="J1517" i="4" s="1"/>
  <c r="G1404" i="4"/>
  <c r="L1383" i="4" a="1"/>
  <c r="L1383" i="4" s="1"/>
  <c r="M1383" i="4" a="1"/>
  <c r="M1383" i="4" s="1"/>
  <c r="G1870" i="4"/>
  <c r="H1870" i="4"/>
  <c r="I1870" i="4" s="1"/>
  <c r="J1870" i="4" s="1"/>
  <c r="M1341" i="4" a="1"/>
  <c r="M1341" i="4" s="1"/>
  <c r="L1341" i="4" a="1"/>
  <c r="L1341" i="4" s="1"/>
  <c r="H1652" i="4"/>
  <c r="I1652" i="4" s="1"/>
  <c r="J1652" i="4" s="1"/>
  <c r="H1552" i="4"/>
  <c r="I1552" i="4" s="1"/>
  <c r="J1552" i="4" s="1"/>
  <c r="G1719" i="4"/>
  <c r="H1719" i="4"/>
  <c r="I1719" i="4" s="1"/>
  <c r="J1719" i="4" s="1"/>
  <c r="L1480" i="4" a="1"/>
  <c r="L1480" i="4" s="1"/>
  <c r="M1480" i="4" a="1"/>
  <c r="M1480" i="4" s="1"/>
  <c r="G1443" i="4"/>
  <c r="L1425" i="4" a="1"/>
  <c r="L1425" i="4" s="1"/>
  <c r="M1425" i="4" a="1"/>
  <c r="M1425" i="4" s="1"/>
  <c r="G1319" i="4"/>
  <c r="H1319" i="4"/>
  <c r="I1319" i="4" s="1"/>
  <c r="J1319" i="4" s="1"/>
  <c r="G1258" i="4"/>
  <c r="H1258" i="4"/>
  <c r="I1258" i="4" s="1"/>
  <c r="J1258" i="4" s="1"/>
  <c r="H1694" i="4"/>
  <c r="I1694" i="4" s="1"/>
  <c r="J1694" i="4" s="1"/>
  <c r="G1694" i="4"/>
  <c r="H1156" i="4"/>
  <c r="I1156" i="4" s="1"/>
  <c r="J1156" i="4" s="1"/>
  <c r="L1340" i="4" a="1"/>
  <c r="L1340" i="4" s="1"/>
  <c r="M1340" i="4" a="1"/>
  <c r="M1340" i="4" s="1"/>
  <c r="H1330" i="4"/>
  <c r="I1330" i="4" s="1"/>
  <c r="J1330" i="4" s="1"/>
  <c r="L1306" i="4" a="1"/>
  <c r="L1306" i="4" s="1"/>
  <c r="L1294" i="4" a="1"/>
  <c r="L1294" i="4" s="1"/>
  <c r="M1294" i="4" a="1"/>
  <c r="M1294" i="4" s="1"/>
  <c r="G1257" i="4"/>
  <c r="H1257" i="4"/>
  <c r="I1257" i="4" s="1"/>
  <c r="J1257" i="4" s="1"/>
  <c r="L1169" i="4" a="1"/>
  <c r="L1169" i="4" s="1"/>
  <c r="M1169" i="4" a="1"/>
  <c r="M1169" i="4" s="1"/>
  <c r="M1382" i="4" a="1"/>
  <c r="M1382" i="4" s="1"/>
  <c r="L1382" i="4" a="1"/>
  <c r="L1382" i="4" s="1"/>
  <c r="G1861" i="4"/>
  <c r="H1643" i="4"/>
  <c r="I1643" i="4" s="1"/>
  <c r="J1643" i="4" s="1"/>
  <c r="G1594" i="4"/>
  <c r="G1498" i="4"/>
  <c r="G1403" i="4"/>
  <c r="G1351" i="4"/>
  <c r="M1196" i="4" a="1"/>
  <c r="M1196" i="4" s="1"/>
  <c r="L1196" i="4" a="1"/>
  <c r="L1196" i="4" s="1"/>
  <c r="H1372" i="4"/>
  <c r="I1372" i="4" s="1"/>
  <c r="J1372" i="4" s="1"/>
  <c r="G1372" i="4"/>
  <c r="L1282" i="4" a="1"/>
  <c r="L1282" i="4" s="1"/>
  <c r="M1282" i="4" a="1"/>
  <c r="M1282" i="4" s="1"/>
  <c r="L1256" i="4" a="1"/>
  <c r="L1256" i="4" s="1"/>
  <c r="M1256" i="4" a="1"/>
  <c r="M1256" i="4" s="1"/>
  <c r="G1155" i="4"/>
  <c r="H1155" i="4"/>
  <c r="I1155" i="4" s="1"/>
  <c r="J1155" i="4" s="1"/>
  <c r="G1129" i="4"/>
  <c r="H1129" i="4"/>
  <c r="I1129" i="4" s="1"/>
  <c r="J1129" i="4" s="1"/>
  <c r="M1020" i="4" a="1"/>
  <c r="M1020" i="4" s="1"/>
  <c r="L1020" i="4" a="1"/>
  <c r="L1020" i="4" s="1"/>
  <c r="H1142" i="4"/>
  <c r="I1142" i="4" s="1"/>
  <c r="J1142" i="4" s="1"/>
  <c r="G1142" i="4"/>
  <c r="H1128" i="4"/>
  <c r="I1128" i="4" s="1"/>
  <c r="J1128" i="4" s="1"/>
  <c r="G1128" i="4"/>
  <c r="L1085" i="4" a="1"/>
  <c r="L1085" i="4" s="1"/>
  <c r="M1085" i="4" a="1"/>
  <c r="M1085" i="4" s="1"/>
  <c r="H1153" i="4"/>
  <c r="I1153" i="4" s="1"/>
  <c r="J1153" i="4" s="1"/>
  <c r="G1153" i="4"/>
  <c r="L1072" i="4" a="1"/>
  <c r="L1072" i="4" s="1"/>
  <c r="M1072" i="4" a="1"/>
  <c r="M1072" i="4" s="1"/>
  <c r="L1019" i="4" a="1"/>
  <c r="L1019" i="4" s="1"/>
  <c r="M1019" i="4" a="1"/>
  <c r="M1019" i="4" s="1"/>
  <c r="M1059" i="4" a="1"/>
  <c r="M1059" i="4" s="1"/>
  <c r="L1045" i="4" a="1"/>
  <c r="L1045" i="4" s="1"/>
  <c r="M1045" i="4" a="1"/>
  <c r="M1045" i="4" s="1"/>
  <c r="L1044" i="4" a="1"/>
  <c r="L1044" i="4" s="1"/>
  <c r="M1044" i="4" a="1"/>
  <c r="M1044" i="4" s="1"/>
  <c r="M972" i="4" a="1"/>
  <c r="M972" i="4" s="1"/>
  <c r="L972" i="4" a="1"/>
  <c r="L972" i="4" s="1"/>
  <c r="M1185" i="4" a="1"/>
  <c r="M1185" i="4" s="1"/>
  <c r="L1185" i="4" a="1"/>
  <c r="L1185" i="4" s="1"/>
  <c r="M1083" i="4" a="1"/>
  <c r="M1083" i="4" s="1"/>
  <c r="L1083" i="4" a="1"/>
  <c r="L1083" i="4" s="1"/>
  <c r="M1057" i="4" a="1"/>
  <c r="M1057" i="4" s="1"/>
  <c r="L1057" i="4" a="1"/>
  <c r="L1057" i="4" s="1"/>
  <c r="M1151" i="4" a="1"/>
  <c r="M1151" i="4" s="1"/>
  <c r="L1151" i="4" a="1"/>
  <c r="L1151" i="4" s="1"/>
  <c r="M986" i="4" a="1"/>
  <c r="M986" i="4" s="1"/>
  <c r="L986" i="4" a="1"/>
  <c r="L986" i="4" s="1"/>
  <c r="L971" i="4" a="1"/>
  <c r="L971" i="4" s="1"/>
  <c r="M971" i="4" a="1"/>
  <c r="M971" i="4" s="1"/>
  <c r="G1502" i="4"/>
  <c r="G1444" i="4"/>
  <c r="H1444" i="4"/>
  <c r="I1444" i="4" s="1"/>
  <c r="J1444" i="4" s="1"/>
  <c r="G1384" i="4"/>
  <c r="H1384" i="4"/>
  <c r="I1384" i="4" s="1"/>
  <c r="J1384" i="4" s="1"/>
  <c r="L1374" i="4" a="1"/>
  <c r="L1374" i="4" s="1"/>
  <c r="M1374" i="4" a="1"/>
  <c r="M1374" i="4" s="1"/>
  <c r="G1280" i="4"/>
  <c r="H1280" i="4"/>
  <c r="I1280" i="4" s="1"/>
  <c r="J1280" i="4" s="1"/>
  <c r="L1239" i="4" a="1"/>
  <c r="L1239" i="4" s="1"/>
  <c r="H1208" i="4"/>
  <c r="I1208" i="4" s="1"/>
  <c r="J1208" i="4" s="1"/>
  <c r="H1711" i="4"/>
  <c r="I1711" i="4" s="1"/>
  <c r="J1711" i="4" s="1"/>
  <c r="G1711" i="4"/>
  <c r="M1184" i="4" a="1"/>
  <c r="M1184" i="4" s="1"/>
  <c r="L1184" i="4" a="1"/>
  <c r="L1184" i="4" s="1"/>
  <c r="L1028" i="4" a="1"/>
  <c r="L1028" i="4" s="1"/>
  <c r="M1028" i="4" a="1"/>
  <c r="M1028" i="4" s="1"/>
  <c r="L1042" i="4" a="1"/>
  <c r="L1042" i="4" s="1"/>
  <c r="M1042" i="4" a="1"/>
  <c r="M1042" i="4" s="1"/>
  <c r="L1138" i="4" a="1"/>
  <c r="L1138" i="4" s="1"/>
  <c r="M1138" i="4" a="1"/>
  <c r="M1138" i="4" s="1"/>
  <c r="G1207" i="4"/>
  <c r="H1207" i="4"/>
  <c r="I1207" i="4" s="1"/>
  <c r="J1207" i="4" s="1"/>
  <c r="L1289" i="4" a="1"/>
  <c r="L1289" i="4" s="1"/>
  <c r="M1289" i="4" a="1"/>
  <c r="M1289" i="4" s="1"/>
  <c r="L1238" i="4" a="1"/>
  <c r="L1238" i="4" s="1"/>
  <c r="M1238" i="4" a="1"/>
  <c r="M1238" i="4" s="1"/>
  <c r="L1027" i="4" a="1"/>
  <c r="L1027" i="4" s="1"/>
  <c r="M1027" i="4" a="1"/>
  <c r="M1027" i="4" s="1"/>
  <c r="L1137" i="4" a="1"/>
  <c r="L1137" i="4" s="1"/>
  <c r="M1137" i="4" a="1"/>
  <c r="M1137" i="4" s="1"/>
  <c r="L1195" i="4" a="1"/>
  <c r="L1195" i="4" s="1"/>
  <c r="M1195" i="4" a="1"/>
  <c r="M1195" i="4" s="1"/>
  <c r="G1123" i="4"/>
  <c r="H1123" i="4"/>
  <c r="I1123" i="4" s="1"/>
  <c r="J1123" i="4" s="1"/>
  <c r="L1226" i="4" a="1"/>
  <c r="L1226" i="4" s="1"/>
  <c r="M1122" i="4" a="1"/>
  <c r="M1122" i="4" s="1"/>
  <c r="L1122" i="4" a="1"/>
  <c r="L1122" i="4" s="1"/>
  <c r="H1080" i="4"/>
  <c r="I1080" i="4" s="1"/>
  <c r="J1080" i="4" s="1"/>
  <c r="G1080" i="4"/>
  <c r="L1171" i="4" a="1"/>
  <c r="L1171" i="4" s="1"/>
  <c r="M1171" i="4" a="1"/>
  <c r="M1171" i="4" s="1"/>
  <c r="H1094" i="4"/>
  <c r="I1094" i="4" s="1"/>
  <c r="J1094" i="4" s="1"/>
  <c r="G1094" i="4"/>
  <c r="G1053" i="4"/>
  <c r="H1053" i="4"/>
  <c r="I1053" i="4" s="1"/>
  <c r="J1053" i="4" s="1"/>
  <c r="H1194" i="4"/>
  <c r="I1194" i="4" s="1"/>
  <c r="J1194" i="4" s="1"/>
  <c r="G1109" i="4"/>
  <c r="H1109" i="4"/>
  <c r="I1109" i="4" s="1"/>
  <c r="J1109" i="4" s="1"/>
  <c r="M1079" i="4" a="1"/>
  <c r="M1079" i="4" s="1"/>
  <c r="L1079" i="4" a="1"/>
  <c r="L1079" i="4" s="1"/>
  <c r="L1246" i="4" a="1"/>
  <c r="L1246" i="4" s="1"/>
  <c r="M1246" i="4" a="1"/>
  <c r="M1246" i="4" s="1"/>
  <c r="M1182" i="4" a="1"/>
  <c r="M1182" i="4" s="1"/>
  <c r="L1182" i="4" a="1"/>
  <c r="L1182" i="4" s="1"/>
  <c r="H1121" i="4"/>
  <c r="I1121" i="4" s="1"/>
  <c r="J1121" i="4" s="1"/>
  <c r="G1121" i="4"/>
  <c r="M1013" i="4" a="1"/>
  <c r="M1013" i="4" s="1"/>
  <c r="L1013" i="4" a="1"/>
  <c r="L1013" i="4" s="1"/>
  <c r="L1287" i="4" a="1"/>
  <c r="L1287" i="4" s="1"/>
  <c r="M1287" i="4" a="1"/>
  <c r="M1287" i="4" s="1"/>
  <c r="M1205" i="4" a="1"/>
  <c r="M1205" i="4" s="1"/>
  <c r="L1205" i="4" a="1"/>
  <c r="L1205" i="4" s="1"/>
  <c r="G1399" i="4"/>
  <c r="H1399" i="4"/>
  <c r="I1399" i="4" s="1"/>
  <c r="J1399" i="4" s="1"/>
  <c r="L1236" i="4" a="1"/>
  <c r="L1236" i="4" s="1"/>
  <c r="M1236" i="4" a="1"/>
  <c r="M1236" i="4" s="1"/>
  <c r="L1170" i="4" a="1"/>
  <c r="L1170" i="4" s="1"/>
  <c r="L1344" i="4" a="1"/>
  <c r="L1344" i="4" s="1"/>
  <c r="H1215" i="4"/>
  <c r="I1215" i="4" s="1"/>
  <c r="J1215" i="4" s="1"/>
  <c r="L1147" i="4" a="1"/>
  <c r="L1147" i="4" s="1"/>
  <c r="M1147" i="4" a="1"/>
  <c r="M1147" i="4" s="1"/>
  <c r="G1267" i="4"/>
  <c r="H1267" i="4"/>
  <c r="I1267" i="4" s="1"/>
  <c r="J1267" i="4" s="1"/>
  <c r="H1296" i="4"/>
  <c r="I1296" i="4" s="1"/>
  <c r="J1296" i="4" s="1"/>
  <c r="G1296" i="4"/>
  <c r="L1255" i="4" a="1"/>
  <c r="L1255" i="4" s="1"/>
  <c r="M1255" i="4" a="1"/>
  <c r="M1255" i="4" s="1"/>
  <c r="L1204" i="4" a="1"/>
  <c r="L1204" i="4" s="1"/>
  <c r="M1204" i="4" a="1"/>
  <c r="M1204" i="4" s="1"/>
  <c r="L1180" i="4" a="1"/>
  <c r="L1180" i="4" s="1"/>
  <c r="M1180" i="4" a="1"/>
  <c r="M1180" i="4" s="1"/>
  <c r="L1106" i="4" a="1"/>
  <c r="L1106" i="4" s="1"/>
  <c r="M1106" i="4" a="1"/>
  <c r="M1106" i="4" s="1"/>
  <c r="M1065" i="4" a="1"/>
  <c r="M1065" i="4" s="1"/>
  <c r="L1065" i="4" a="1"/>
  <c r="L1065" i="4" s="1"/>
  <c r="M1334" i="4" a="1"/>
  <c r="M1334" i="4" s="1"/>
  <c r="L1334" i="4" a="1"/>
  <c r="L1334" i="4" s="1"/>
  <c r="G1180" i="4"/>
  <c r="G1012" i="4"/>
  <c r="H1012" i="4"/>
  <c r="I1012" i="4" s="1"/>
  <c r="J1012" i="4" s="1"/>
  <c r="G2041" i="4"/>
  <c r="H2041" i="4"/>
  <c r="I2041" i="4" s="1"/>
  <c r="J2041" i="4" s="1"/>
  <c r="H1791" i="4"/>
  <c r="I1791" i="4" s="1"/>
  <c r="J1791" i="4" s="1"/>
  <c r="G1571" i="4"/>
  <c r="L1416" i="4" a="1"/>
  <c r="L1416" i="4" s="1"/>
  <c r="H1192" i="4"/>
  <c r="I1192" i="4" s="1"/>
  <c r="J1192" i="4" s="1"/>
  <c r="G1655" i="4"/>
  <c r="H1655" i="4"/>
  <c r="I1655" i="4" s="1"/>
  <c r="J1655" i="4" s="1"/>
  <c r="G1609" i="4"/>
  <c r="H1609" i="4"/>
  <c r="I1609" i="4" s="1"/>
  <c r="J1609" i="4" s="1"/>
  <c r="H1315" i="4"/>
  <c r="I1315" i="4" s="1"/>
  <c r="J1315" i="4" s="1"/>
  <c r="G1315" i="4"/>
  <c r="M1305" i="4" a="1"/>
  <c r="M1305" i="4" s="1"/>
  <c r="L1295" i="4" a="1"/>
  <c r="L1295" i="4" s="1"/>
  <c r="M1295" i="4" a="1"/>
  <c r="M1295" i="4" s="1"/>
  <c r="L1191" i="4" a="1"/>
  <c r="L1191" i="4" s="1"/>
  <c r="M1191" i="4" a="1"/>
  <c r="M1191" i="4" s="1"/>
  <c r="M1158" i="4" a="1"/>
  <c r="M1158" i="4" s="1"/>
  <c r="L1158" i="4" a="1"/>
  <c r="L1158" i="4" s="1"/>
  <c r="M1254" i="4" a="1"/>
  <c r="M1254" i="4" s="1"/>
  <c r="L1010" i="4" a="1"/>
  <c r="L1010" i="4" s="1"/>
  <c r="M1010" i="4" a="1"/>
  <c r="M1010" i="4" s="1"/>
  <c r="M1090" i="4" a="1"/>
  <c r="M1090" i="4" s="1"/>
  <c r="L1090" i="4" a="1"/>
  <c r="L1090" i="4" s="1"/>
  <c r="H1562" i="4"/>
  <c r="I1562" i="4" s="1"/>
  <c r="J1562" i="4" s="1"/>
  <c r="G1562" i="4"/>
  <c r="L1333" i="4" a="1"/>
  <c r="L1333" i="4" s="1"/>
  <c r="M1333" i="4" a="1"/>
  <c r="M1333" i="4" s="1"/>
  <c r="L2000" i="4" a="1"/>
  <c r="L2000" i="4" s="1"/>
  <c r="M2000" i="4" a="1"/>
  <c r="M2000" i="4" s="1"/>
  <c r="G1790" i="4"/>
  <c r="H1790" i="4"/>
  <c r="I1790" i="4" s="1"/>
  <c r="J1790" i="4" s="1"/>
  <c r="G1654" i="4"/>
  <c r="H1654" i="4"/>
  <c r="I1654" i="4" s="1"/>
  <c r="J1654" i="4" s="1"/>
  <c r="H1104" i="4"/>
  <c r="I1104" i="4" s="1"/>
  <c r="J1104" i="4" s="1"/>
  <c r="G1104" i="4"/>
  <c r="M984" i="4" a="1"/>
  <c r="M984" i="4" s="1"/>
  <c r="M1058" i="4" a="1"/>
  <c r="M1058" i="4" s="1"/>
  <c r="L1058" i="4" a="1"/>
  <c r="L1058" i="4" s="1"/>
  <c r="L996" i="4" a="1"/>
  <c r="L996" i="4" s="1"/>
  <c r="M996" i="4" a="1"/>
  <c r="M996" i="4" s="1"/>
  <c r="G1011" i="4"/>
  <c r="H1011" i="4"/>
  <c r="I1011" i="4" s="1"/>
  <c r="J1011" i="4" s="1"/>
  <c r="G984" i="4"/>
  <c r="M1150" i="4" a="1"/>
  <c r="M1150" i="4" s="1"/>
  <c r="L1150" i="4" a="1"/>
  <c r="L1150" i="4" s="1"/>
  <c r="H1092" i="4"/>
  <c r="I1092" i="4" s="1"/>
  <c r="J1092" i="4" s="1"/>
  <c r="G1092" i="4"/>
  <c r="L1021" i="4" a="1"/>
  <c r="L1021" i="4" s="1"/>
  <c r="M1021" i="4" a="1"/>
  <c r="M1021" i="4" s="1"/>
  <c r="M942" i="4" a="1"/>
  <c r="M942" i="4" s="1"/>
  <c r="L942" i="4" a="1"/>
  <c r="L942" i="4" s="1"/>
  <c r="L995" i="4" a="1"/>
  <c r="L995" i="4" s="1"/>
  <c r="M995" i="4" a="1"/>
  <c r="M995" i="4" s="1"/>
  <c r="M1009" i="4" a="1"/>
  <c r="M1009" i="4" s="1"/>
  <c r="L1009" i="4" a="1"/>
  <c r="L1009" i="4" s="1"/>
  <c r="H983" i="4"/>
  <c r="I983" i="4" s="1"/>
  <c r="J983" i="4" s="1"/>
  <c r="G983" i="4"/>
  <c r="M897" i="4" a="1"/>
  <c r="M897" i="4" s="1"/>
  <c r="L897" i="4" a="1"/>
  <c r="L897" i="4" s="1"/>
  <c r="M969" i="4" a="1"/>
  <c r="M969" i="4" s="1"/>
  <c r="L969" i="4" a="1"/>
  <c r="L969" i="4" s="1"/>
  <c r="M1068" i="4" a="1"/>
  <c r="M1068" i="4" s="1"/>
  <c r="L1068" i="4" a="1"/>
  <c r="L1068" i="4" s="1"/>
  <c r="G1056" i="4"/>
  <c r="H1056" i="4"/>
  <c r="I1056" i="4" s="1"/>
  <c r="J1056" i="4" s="1"/>
  <c r="G1032" i="4"/>
  <c r="M927" i="4" a="1"/>
  <c r="M927" i="4" s="1"/>
  <c r="L927" i="4" a="1"/>
  <c r="L927" i="4" s="1"/>
  <c r="M1032" i="4" a="1"/>
  <c r="M1032" i="4" s="1"/>
  <c r="L1032" i="4" a="1"/>
  <c r="L1032" i="4" s="1"/>
  <c r="M911" i="4" a="1"/>
  <c r="M911" i="4" s="1"/>
  <c r="L911" i="4" a="1"/>
  <c r="L911" i="4" s="1"/>
  <c r="M940" i="4" a="1"/>
  <c r="M940" i="4" s="1"/>
  <c r="L940" i="4" a="1"/>
  <c r="L940" i="4" s="1"/>
  <c r="L896" i="4" a="1"/>
  <c r="L896" i="4" s="1"/>
  <c r="M896" i="4" a="1"/>
  <c r="M896" i="4" s="1"/>
  <c r="L926" i="4" a="1"/>
  <c r="L926" i="4" s="1"/>
  <c r="M926" i="4" a="1"/>
  <c r="M926" i="4" s="1"/>
  <c r="G939" i="4"/>
  <c r="H939" i="4"/>
  <c r="I939" i="4" s="1"/>
  <c r="J939" i="4" s="1"/>
  <c r="G1078" i="4"/>
  <c r="H1078" i="4"/>
  <c r="I1078" i="4" s="1"/>
  <c r="J1078" i="4" s="1"/>
  <c r="H993" i="4"/>
  <c r="I993" i="4" s="1"/>
  <c r="J993" i="4" s="1"/>
  <c r="G993" i="4"/>
  <c r="M1473" i="4" a="1"/>
  <c r="M1473" i="4" s="1"/>
  <c r="L1473" i="4" a="1"/>
  <c r="L1473" i="4" s="1"/>
  <c r="H1200" i="4"/>
  <c r="I1200" i="4" s="1"/>
  <c r="J1200" i="4" s="1"/>
  <c r="M1125" i="4" a="1"/>
  <c r="M1125" i="4" s="1"/>
  <c r="L1077" i="4" a="1"/>
  <c r="L1077" i="4" s="1"/>
  <c r="M1077" i="4" a="1"/>
  <c r="M1077" i="4" s="1"/>
  <c r="G981" i="4"/>
  <c r="H981" i="4"/>
  <c r="I981" i="4" s="1"/>
  <c r="J981" i="4" s="1"/>
  <c r="L910" i="4" a="1"/>
  <c r="L910" i="4" s="1"/>
  <c r="M910" i="4" a="1"/>
  <c r="M910" i="4" s="1"/>
  <c r="L1054" i="4" a="1"/>
  <c r="L1054" i="4" s="1"/>
  <c r="M1054" i="4" a="1"/>
  <c r="M1054" i="4" s="1"/>
  <c r="G1042" i="4"/>
  <c r="H1030" i="4"/>
  <c r="I1030" i="4" s="1"/>
  <c r="J1030" i="4" s="1"/>
  <c r="G1030" i="4"/>
  <c r="L1112" i="4" a="1"/>
  <c r="L1112" i="4" s="1"/>
  <c r="M1112" i="4" a="1"/>
  <c r="M1112" i="4" s="1"/>
  <c r="L1124" i="4" a="1"/>
  <c r="L1124" i="4" s="1"/>
  <c r="M1124" i="4" a="1"/>
  <c r="M1124" i="4" s="1"/>
  <c r="G1159" i="4"/>
  <c r="H1159" i="4"/>
  <c r="I1159" i="4" s="1"/>
  <c r="J1159" i="4" s="1"/>
  <c r="G1100" i="4"/>
  <c r="H1100" i="4"/>
  <c r="I1100" i="4" s="1"/>
  <c r="J1100" i="4" s="1"/>
  <c r="L937" i="4" a="1"/>
  <c r="L937" i="4" s="1"/>
  <c r="M937" i="4" a="1"/>
  <c r="M937" i="4" s="1"/>
  <c r="L908" i="4" a="1"/>
  <c r="L908" i="4" s="1"/>
  <c r="M908" i="4" a="1"/>
  <c r="M908" i="4" s="1"/>
  <c r="H1146" i="4"/>
  <c r="I1146" i="4" s="1"/>
  <c r="J1146" i="4" s="1"/>
  <c r="G1146" i="4"/>
  <c r="G1157" i="4"/>
  <c r="H1157" i="4"/>
  <c r="I1157" i="4" s="1"/>
  <c r="J1157" i="4" s="1"/>
  <c r="H1052" i="4"/>
  <c r="I1052" i="4" s="1"/>
  <c r="J1052" i="4" s="1"/>
  <c r="G1052" i="4"/>
  <c r="L862" i="4" a="1"/>
  <c r="L862" i="4" s="1"/>
  <c r="M862" i="4" a="1"/>
  <c r="M862" i="4" s="1"/>
  <c r="G1075" i="4"/>
  <c r="H1075" i="4"/>
  <c r="I1075" i="4" s="1"/>
  <c r="J1075" i="4" s="1"/>
  <c r="L951" i="4" a="1"/>
  <c r="L951" i="4" s="1"/>
  <c r="L1224" i="4" a="1"/>
  <c r="L1224" i="4" s="1"/>
  <c r="M1224" i="4" a="1"/>
  <c r="M1224" i="4" s="1"/>
  <c r="L1039" i="4" a="1"/>
  <c r="L1039" i="4" s="1"/>
  <c r="M1039" i="4" a="1"/>
  <c r="M1039" i="4" s="1"/>
  <c r="L963" i="4" a="1"/>
  <c r="L963" i="4" s="1"/>
  <c r="M963" i="4" a="1"/>
  <c r="M963" i="4" s="1"/>
  <c r="G1887" i="4"/>
  <c r="H1887" i="4"/>
  <c r="I1887" i="4" s="1"/>
  <c r="J1887" i="4" s="1"/>
  <c r="G1441" i="4"/>
  <c r="H1441" i="4"/>
  <c r="I1441" i="4" s="1"/>
  <c r="J1441" i="4" s="1"/>
  <c r="L1063" i="4" a="1"/>
  <c r="L1063" i="4" s="1"/>
  <c r="M1063" i="4" a="1"/>
  <c r="M1063" i="4" s="1"/>
  <c r="H1050" i="4"/>
  <c r="I1050" i="4" s="1"/>
  <c r="J1050" i="4" s="1"/>
  <c r="G1050" i="4"/>
  <c r="M1015" i="4" a="1"/>
  <c r="M1015" i="4" s="1"/>
  <c r="L1015" i="4" a="1"/>
  <c r="L1015" i="4" s="1"/>
  <c r="G1049" i="4"/>
  <c r="H1049" i="4"/>
  <c r="I1049" i="4" s="1"/>
  <c r="J1049" i="4" s="1"/>
  <c r="H827" i="4"/>
  <c r="I827" i="4" s="1"/>
  <c r="J827" i="4" s="1"/>
  <c r="G827" i="4"/>
  <c r="H1000" i="4"/>
  <c r="I1000" i="4" s="1"/>
  <c r="J1000" i="4" s="1"/>
  <c r="G1000" i="4"/>
  <c r="G949" i="4"/>
  <c r="H949" i="4"/>
  <c r="I949" i="4" s="1"/>
  <c r="J949" i="4" s="1"/>
  <c r="G1662" i="4"/>
  <c r="H1662" i="4"/>
  <c r="I1662" i="4" s="1"/>
  <c r="J1662" i="4" s="1"/>
  <c r="G1448" i="4"/>
  <c r="H1448" i="4"/>
  <c r="I1448" i="4" s="1"/>
  <c r="J1448" i="4" s="1"/>
  <c r="G1440" i="4"/>
  <c r="H1440" i="4"/>
  <c r="I1440" i="4" s="1"/>
  <c r="J1440" i="4" s="1"/>
  <c r="M1214" i="4" a="1"/>
  <c r="M1214" i="4" s="1"/>
  <c r="L1214" i="4" a="1"/>
  <c r="L1214" i="4" s="1"/>
  <c r="H1108" i="4"/>
  <c r="I1108" i="4" s="1"/>
  <c r="J1108" i="4" s="1"/>
  <c r="G1108" i="4"/>
  <c r="L988" i="4" a="1"/>
  <c r="L988" i="4" s="1"/>
  <c r="M988" i="4" a="1"/>
  <c r="M988" i="4" s="1"/>
  <c r="H1463" i="4"/>
  <c r="I1463" i="4" s="1"/>
  <c r="J1463" i="4" s="1"/>
  <c r="G1463" i="4"/>
  <c r="L1025" i="4" a="1"/>
  <c r="L1025" i="4" s="1"/>
  <c r="M1025" i="4" a="1"/>
  <c r="M1025" i="4" s="1"/>
  <c r="M1704" i="4" a="1"/>
  <c r="M1704" i="4" s="1"/>
  <c r="M1538" i="4" a="1"/>
  <c r="M1538" i="4" s="1"/>
  <c r="L1143" i="4" a="1"/>
  <c r="L1143" i="4" s="1"/>
  <c r="M1107" i="4" a="1"/>
  <c r="M1107" i="4" s="1"/>
  <c r="L1107" i="4" a="1"/>
  <c r="L1107" i="4" s="1"/>
  <c r="G1084" i="4"/>
  <c r="M890" i="4" a="1"/>
  <c r="M890" i="4" s="1"/>
  <c r="L890" i="4" a="1"/>
  <c r="L890" i="4" s="1"/>
  <c r="G999" i="4"/>
  <c r="H999" i="4"/>
  <c r="I999" i="4" s="1"/>
  <c r="J999" i="4" s="1"/>
  <c r="H1232" i="4"/>
  <c r="I1232" i="4" s="1"/>
  <c r="J1232" i="4" s="1"/>
  <c r="G1232" i="4"/>
  <c r="G1132" i="4"/>
  <c r="H1132" i="4"/>
  <c r="I1132" i="4" s="1"/>
  <c r="J1132" i="4" s="1"/>
  <c r="G1119" i="4"/>
  <c r="H1119" i="4"/>
  <c r="I1119" i="4" s="1"/>
  <c r="J1119" i="4" s="1"/>
  <c r="M1432" i="4" a="1"/>
  <c r="M1432" i="4" s="1"/>
  <c r="L1432" i="4" a="1"/>
  <c r="L1432" i="4" s="1"/>
  <c r="L1213" i="4" a="1"/>
  <c r="L1213" i="4" s="1"/>
  <c r="H1096" i="4"/>
  <c r="I1096" i="4" s="1"/>
  <c r="J1096" i="4" s="1"/>
  <c r="M840" i="4" a="1"/>
  <c r="M840" i="4" s="1"/>
  <c r="L840" i="4" a="1"/>
  <c r="L840" i="4" s="1"/>
  <c r="G1754" i="4"/>
  <c r="H1754" i="4"/>
  <c r="I1754" i="4" s="1"/>
  <c r="J1754" i="4" s="1"/>
  <c r="G1349" i="4"/>
  <c r="H1349" i="4"/>
  <c r="I1349" i="4" s="1"/>
  <c r="J1349" i="4" s="1"/>
  <c r="G2111" i="4"/>
  <c r="H2111" i="4"/>
  <c r="I2111" i="4" s="1"/>
  <c r="J2111" i="4" s="1"/>
  <c r="H1278" i="4"/>
  <c r="I1278" i="4" s="1"/>
  <c r="J1278" i="4" s="1"/>
  <c r="G1278" i="4"/>
  <c r="G974" i="4"/>
  <c r="H974" i="4"/>
  <c r="I974" i="4" s="1"/>
  <c r="J974" i="4" s="1"/>
  <c r="H973" i="4"/>
  <c r="I973" i="4" s="1"/>
  <c r="J973" i="4" s="1"/>
  <c r="G973" i="4"/>
  <c r="H917" i="4"/>
  <c r="I917" i="4" s="1"/>
  <c r="J917" i="4" s="1"/>
  <c r="G917" i="4"/>
  <c r="M863" i="4" a="1"/>
  <c r="M863" i="4" s="1"/>
  <c r="L763" i="4" a="1"/>
  <c r="L763" i="4" s="1"/>
  <c r="M763" i="4" a="1"/>
  <c r="M763" i="4" s="1"/>
  <c r="G863" i="4"/>
  <c r="M833" i="4" a="1"/>
  <c r="M833" i="4" s="1"/>
  <c r="L661" i="4" a="1"/>
  <c r="L661" i="4" s="1"/>
  <c r="M661" i="4" a="1"/>
  <c r="M661" i="4" s="1"/>
  <c r="L806" i="4" a="1"/>
  <c r="L806" i="4" s="1"/>
  <c r="M806" i="4" a="1"/>
  <c r="M806" i="4" s="1"/>
  <c r="M899" i="4" a="1"/>
  <c r="M899" i="4" s="1"/>
  <c r="L899" i="4" a="1"/>
  <c r="L899" i="4" s="1"/>
  <c r="L820" i="4" a="1"/>
  <c r="L820" i="4" s="1"/>
  <c r="M820" i="4" a="1"/>
  <c r="M820" i="4" s="1"/>
  <c r="M832" i="4" a="1"/>
  <c r="M832" i="4" s="1"/>
  <c r="L832" i="4" a="1"/>
  <c r="L832" i="4" s="1"/>
  <c r="L861" i="4" a="1"/>
  <c r="L861" i="4" s="1"/>
  <c r="H792" i="4"/>
  <c r="I792" i="4" s="1"/>
  <c r="J792" i="4" s="1"/>
  <c r="G792" i="4"/>
  <c r="G1135" i="4"/>
  <c r="H1135" i="4"/>
  <c r="I1135" i="4" s="1"/>
  <c r="J1135" i="4" s="1"/>
  <c r="L1041" i="4" a="1"/>
  <c r="L1041" i="4" s="1"/>
  <c r="M1041" i="4" a="1"/>
  <c r="M1041" i="4" s="1"/>
  <c r="H982" i="4"/>
  <c r="I982" i="4" s="1"/>
  <c r="J982" i="4" s="1"/>
  <c r="M831" i="4" a="1"/>
  <c r="M831" i="4" s="1"/>
  <c r="M791" i="4" a="1"/>
  <c r="M791" i="4" s="1"/>
  <c r="L791" i="4" a="1"/>
  <c r="L791" i="4" s="1"/>
  <c r="H1002" i="4"/>
  <c r="I1002" i="4" s="1"/>
  <c r="J1002" i="4" s="1"/>
  <c r="G1002" i="4"/>
  <c r="M874" i="4" a="1"/>
  <c r="M874" i="4" s="1"/>
  <c r="L874" i="4" a="1"/>
  <c r="L874" i="4" s="1"/>
  <c r="H923" i="4"/>
  <c r="I923" i="4" s="1"/>
  <c r="J923" i="4" s="1"/>
  <c r="G759" i="4"/>
  <c r="H759" i="4"/>
  <c r="I759" i="4" s="1"/>
  <c r="J759" i="4" s="1"/>
  <c r="G910" i="4"/>
  <c r="H1284" i="4"/>
  <c r="I1284" i="4" s="1"/>
  <c r="J1284" i="4" s="1"/>
  <c r="G1284" i="4"/>
  <c r="G1186" i="4"/>
  <c r="M1040" i="4" a="1"/>
  <c r="M1040" i="4" s="1"/>
  <c r="L1040" i="4" a="1"/>
  <c r="L1040" i="4" s="1"/>
  <c r="G1203" i="4"/>
  <c r="H1203" i="4"/>
  <c r="I1203" i="4" s="1"/>
  <c r="J1203" i="4" s="1"/>
  <c r="H1177" i="4"/>
  <c r="I1177" i="4" s="1"/>
  <c r="J1177" i="4" s="1"/>
  <c r="G1177" i="4"/>
  <c r="H948" i="4"/>
  <c r="I948" i="4" s="1"/>
  <c r="J948" i="4" s="1"/>
  <c r="G948" i="4"/>
  <c r="H934" i="4"/>
  <c r="I934" i="4" s="1"/>
  <c r="J934" i="4" s="1"/>
  <c r="G934" i="4"/>
  <c r="H843" i="4"/>
  <c r="I843" i="4" s="1"/>
  <c r="J843" i="4" s="1"/>
  <c r="G843" i="4"/>
  <c r="M933" i="4" a="1"/>
  <c r="M933" i="4" s="1"/>
  <c r="L933" i="4" a="1"/>
  <c r="L933" i="4" s="1"/>
  <c r="H909" i="4"/>
  <c r="I909" i="4" s="1"/>
  <c r="J909" i="4" s="1"/>
  <c r="M728" i="4" a="1"/>
  <c r="M728" i="4" s="1"/>
  <c r="L728" i="4" a="1"/>
  <c r="L728" i="4" s="1"/>
  <c r="G856" i="4"/>
  <c r="H856" i="4"/>
  <c r="I856" i="4" s="1"/>
  <c r="J856" i="4" s="1"/>
  <c r="L842" i="4" a="1"/>
  <c r="L842" i="4" s="1"/>
  <c r="M842" i="4" a="1"/>
  <c r="M842" i="4" s="1"/>
  <c r="L815" i="4" a="1"/>
  <c r="L815" i="4" s="1"/>
  <c r="M815" i="4" a="1"/>
  <c r="M815" i="4" s="1"/>
  <c r="H1375" i="4"/>
  <c r="I1375" i="4" s="1"/>
  <c r="J1375" i="4" s="1"/>
  <c r="G1375" i="4"/>
  <c r="M1345" i="4" a="1"/>
  <c r="M1345" i="4" s="1"/>
  <c r="G1266" i="4"/>
  <c r="H1266" i="4"/>
  <c r="I1266" i="4" s="1"/>
  <c r="J1266" i="4" s="1"/>
  <c r="L855" i="4" a="1"/>
  <c r="L855" i="4" s="1"/>
  <c r="M855" i="4" a="1"/>
  <c r="M855" i="4" s="1"/>
  <c r="L945" i="4" a="1"/>
  <c r="L945" i="4" s="1"/>
  <c r="M945" i="4" a="1"/>
  <c r="M945" i="4" s="1"/>
  <c r="M920" i="4" a="1"/>
  <c r="M920" i="4" s="1"/>
  <c r="L920" i="4" a="1"/>
  <c r="L920" i="4" s="1"/>
  <c r="G814" i="4"/>
  <c r="H814" i="4"/>
  <c r="I814" i="4" s="1"/>
  <c r="J814" i="4" s="1"/>
  <c r="G801" i="4"/>
  <c r="H801" i="4"/>
  <c r="I801" i="4" s="1"/>
  <c r="J801" i="4" s="1"/>
  <c r="M739" i="4" a="1"/>
  <c r="M739" i="4" s="1"/>
  <c r="L739" i="4" a="1"/>
  <c r="L739" i="4" s="1"/>
  <c r="L979" i="4" a="1"/>
  <c r="L979" i="4" s="1"/>
  <c r="M979" i="4" a="1"/>
  <c r="M979" i="4" s="1"/>
  <c r="L800" i="4" a="1"/>
  <c r="L800" i="4" s="1"/>
  <c r="M800" i="4" a="1"/>
  <c r="M800" i="4" s="1"/>
  <c r="G1141" i="4"/>
  <c r="H1141" i="4"/>
  <c r="I1141" i="4" s="1"/>
  <c r="J1141" i="4" s="1"/>
  <c r="M1066" i="4" a="1"/>
  <c r="M1066" i="4" s="1"/>
  <c r="G1047" i="4"/>
  <c r="G1019" i="4"/>
  <c r="G944" i="4"/>
  <c r="H826" i="4"/>
  <c r="I826" i="4" s="1"/>
  <c r="J826" i="4" s="1"/>
  <c r="G826" i="4"/>
  <c r="L812" i="4" a="1"/>
  <c r="L812" i="4" s="1"/>
  <c r="M812" i="4" a="1"/>
  <c r="M812" i="4" s="1"/>
  <c r="H682" i="4"/>
  <c r="I682" i="4" s="1"/>
  <c r="J682" i="4" s="1"/>
  <c r="G682" i="4"/>
  <c r="L943" i="4" a="1"/>
  <c r="L943" i="4" s="1"/>
  <c r="M943" i="4" a="1"/>
  <c r="M943" i="4" s="1"/>
  <c r="H1248" i="4"/>
  <c r="I1248" i="4" s="1"/>
  <c r="J1248" i="4" s="1"/>
  <c r="G1166" i="4"/>
  <c r="H1166" i="4"/>
  <c r="I1166" i="4" s="1"/>
  <c r="J1166" i="4" s="1"/>
  <c r="L1093" i="4" a="1"/>
  <c r="L1093" i="4" s="1"/>
  <c r="M1093" i="4" a="1"/>
  <c r="M1093" i="4" s="1"/>
  <c r="H919" i="4"/>
  <c r="I919" i="4" s="1"/>
  <c r="J919" i="4" s="1"/>
  <c r="G919" i="4"/>
  <c r="G868" i="4"/>
  <c r="H868" i="4"/>
  <c r="I868" i="4" s="1"/>
  <c r="J868" i="4" s="1"/>
  <c r="M839" i="4" a="1"/>
  <c r="M839" i="4" s="1"/>
  <c r="L839" i="4" a="1"/>
  <c r="L839" i="4" s="1"/>
  <c r="H1281" i="4"/>
  <c r="I1281" i="4" s="1"/>
  <c r="J1281" i="4" s="1"/>
  <c r="H1216" i="4"/>
  <c r="I1216" i="4" s="1"/>
  <c r="J1216" i="4" s="1"/>
  <c r="H967" i="4"/>
  <c r="I967" i="4" s="1"/>
  <c r="J967" i="4" s="1"/>
  <c r="M930" i="4" a="1"/>
  <c r="M930" i="4" s="1"/>
  <c r="L930" i="4" a="1"/>
  <c r="L930" i="4" s="1"/>
  <c r="M997" i="4" a="1"/>
  <c r="M997" i="4" s="1"/>
  <c r="L997" i="4" a="1"/>
  <c r="L997" i="4" s="1"/>
  <c r="M867" i="4" a="1"/>
  <c r="M867" i="4" s="1"/>
  <c r="M966" i="4" a="1"/>
  <c r="M966" i="4" s="1"/>
  <c r="L966" i="4" a="1"/>
  <c r="L966" i="4" s="1"/>
  <c r="G904" i="4"/>
  <c r="H904" i="4"/>
  <c r="I904" i="4" s="1"/>
  <c r="J904" i="4" s="1"/>
  <c r="G838" i="4"/>
  <c r="H838" i="4"/>
  <c r="I838" i="4" s="1"/>
  <c r="J838" i="4" s="1"/>
  <c r="G977" i="4"/>
  <c r="H977" i="4"/>
  <c r="I977" i="4" s="1"/>
  <c r="J977" i="4" s="1"/>
  <c r="L954" i="4" a="1"/>
  <c r="L954" i="4" s="1"/>
  <c r="M954" i="4" a="1"/>
  <c r="M954" i="4" s="1"/>
  <c r="L929" i="4" a="1"/>
  <c r="L929" i="4" s="1"/>
  <c r="M929" i="4" a="1"/>
  <c r="M929" i="4" s="1"/>
  <c r="H851" i="4"/>
  <c r="I851" i="4" s="1"/>
  <c r="J851" i="4" s="1"/>
  <c r="G851" i="4"/>
  <c r="M797" i="4" a="1"/>
  <c r="M797" i="4" s="1"/>
  <c r="L797" i="4" a="1"/>
  <c r="L797" i="4" s="1"/>
  <c r="G1482" i="4"/>
  <c r="H1482" i="4"/>
  <c r="I1482" i="4" s="1"/>
  <c r="J1482" i="4" s="1"/>
  <c r="M693" i="4" a="1"/>
  <c r="M693" i="4" s="1"/>
  <c r="L693" i="4" a="1"/>
  <c r="L693" i="4" s="1"/>
  <c r="G1082" i="4"/>
  <c r="H1082" i="4"/>
  <c r="I1082" i="4" s="1"/>
  <c r="J1082" i="4" s="1"/>
  <c r="M866" i="4" a="1"/>
  <c r="M866" i="4" s="1"/>
  <c r="L866" i="4" a="1"/>
  <c r="L866" i="4" s="1"/>
  <c r="L850" i="4" a="1"/>
  <c r="L850" i="4" s="1"/>
  <c r="M850" i="4" a="1"/>
  <c r="M850" i="4" s="1"/>
  <c r="L1111" i="4" a="1"/>
  <c r="L1111" i="4" s="1"/>
  <c r="M1111" i="4" a="1"/>
  <c r="M1111" i="4" s="1"/>
  <c r="G1054" i="4"/>
  <c r="L750" i="4" a="1"/>
  <c r="L750" i="4" s="1"/>
  <c r="M750" i="4" a="1"/>
  <c r="M750" i="4" s="1"/>
  <c r="L780" i="4" a="1"/>
  <c r="L780" i="4" s="1"/>
  <c r="M780" i="4" a="1"/>
  <c r="M780" i="4" s="1"/>
  <c r="G1395" i="4"/>
  <c r="H1395" i="4"/>
  <c r="I1395" i="4" s="1"/>
  <c r="J1395" i="4" s="1"/>
  <c r="G1181" i="4"/>
  <c r="H1181" i="4"/>
  <c r="I1181" i="4" s="1"/>
  <c r="J1181" i="4" s="1"/>
  <c r="G765" i="4"/>
  <c r="H765" i="4"/>
  <c r="I765" i="4" s="1"/>
  <c r="J765" i="4" s="1"/>
  <c r="M985" i="4" a="1"/>
  <c r="M985" i="4" s="1"/>
  <c r="L985" i="4" a="1"/>
  <c r="L985" i="4" s="1"/>
  <c r="H975" i="4"/>
  <c r="I975" i="4" s="1"/>
  <c r="J975" i="4" s="1"/>
  <c r="G940" i="4"/>
  <c r="G902" i="4"/>
  <c r="H902" i="4"/>
  <c r="I902" i="4" s="1"/>
  <c r="J902" i="4" s="1"/>
  <c r="G891" i="4"/>
  <c r="H891" i="4"/>
  <c r="I891" i="4" s="1"/>
  <c r="J891" i="4" s="1"/>
  <c r="G1006" i="4"/>
  <c r="H1006" i="4"/>
  <c r="I1006" i="4" s="1"/>
  <c r="J1006" i="4" s="1"/>
  <c r="H1737" i="4"/>
  <c r="I1737" i="4" s="1"/>
  <c r="J1737" i="4" s="1"/>
  <c r="G1402" i="4"/>
  <c r="G1303" i="4"/>
  <c r="H1303" i="4"/>
  <c r="I1303" i="4" s="1"/>
  <c r="J1303" i="4" s="1"/>
  <c r="L901" i="4" a="1"/>
  <c r="L901" i="4" s="1"/>
  <c r="M864" i="4" a="1"/>
  <c r="M864" i="4" s="1"/>
  <c r="L864" i="4" a="1"/>
  <c r="L864" i="4" s="1"/>
  <c r="G719" i="4"/>
  <c r="H719" i="4"/>
  <c r="I719" i="4" s="1"/>
  <c r="J719" i="4" s="1"/>
  <c r="L964" i="4" a="1"/>
  <c r="L964" i="4" s="1"/>
  <c r="M964" i="4" a="1"/>
  <c r="M964" i="4" s="1"/>
  <c r="L878" i="4" a="1"/>
  <c r="L878" i="4" s="1"/>
  <c r="M878" i="4" a="1"/>
  <c r="M878" i="4" s="1"/>
  <c r="M1034" i="4" a="1"/>
  <c r="M1034" i="4" s="1"/>
  <c r="L1034" i="4" a="1"/>
  <c r="L1034" i="4" s="1"/>
  <c r="G890" i="4"/>
  <c r="M795" i="4" a="1"/>
  <c r="M795" i="4" s="1"/>
  <c r="L795" i="4" a="1"/>
  <c r="L795" i="4" s="1"/>
  <c r="G1650" i="4"/>
  <c r="H1650" i="4"/>
  <c r="I1650" i="4" s="1"/>
  <c r="J1650" i="4" s="1"/>
  <c r="G1197" i="4"/>
  <c r="H1197" i="4"/>
  <c r="I1197" i="4" s="1"/>
  <c r="J1197" i="4" s="1"/>
  <c r="M994" i="4" a="1"/>
  <c r="M994" i="4" s="1"/>
  <c r="M630" i="4" a="1"/>
  <c r="M630" i="4" s="1"/>
  <c r="G781" i="4"/>
  <c r="H781" i="4"/>
  <c r="I781" i="4" s="1"/>
  <c r="J781" i="4" s="1"/>
  <c r="L564" i="4" a="1"/>
  <c r="L564" i="4" s="1"/>
  <c r="M564" i="4" a="1"/>
  <c r="M564" i="4" s="1"/>
  <c r="H805" i="4"/>
  <c r="I805" i="4" s="1"/>
  <c r="J805" i="4" s="1"/>
  <c r="G805" i="4"/>
  <c r="M767" i="4" a="1"/>
  <c r="M767" i="4" s="1"/>
  <c r="L767" i="4" a="1"/>
  <c r="L767" i="4" s="1"/>
  <c r="M817" i="4" a="1"/>
  <c r="M817" i="4" s="1"/>
  <c r="L817" i="4" a="1"/>
  <c r="L817" i="4" s="1"/>
  <c r="L793" i="4" a="1"/>
  <c r="L793" i="4" s="1"/>
  <c r="M793" i="4" a="1"/>
  <c r="M793" i="4" s="1"/>
  <c r="G932" i="4"/>
  <c r="H932" i="4"/>
  <c r="I932" i="4" s="1"/>
  <c r="J932" i="4" s="1"/>
  <c r="L900" i="4" a="1"/>
  <c r="L900" i="4" s="1"/>
  <c r="M900" i="4" a="1"/>
  <c r="M900" i="4" s="1"/>
  <c r="H853" i="4"/>
  <c r="I853" i="4" s="1"/>
  <c r="J853" i="4" s="1"/>
  <c r="M752" i="4" a="1"/>
  <c r="M752" i="4" s="1"/>
  <c r="L752" i="4" a="1"/>
  <c r="L752" i="4" s="1"/>
  <c r="L841" i="4" a="1"/>
  <c r="L841" i="4" s="1"/>
  <c r="M841" i="4" a="1"/>
  <c r="M841" i="4" s="1"/>
  <c r="M671" i="4" a="1"/>
  <c r="M671" i="4" s="1"/>
  <c r="L671" i="4" a="1"/>
  <c r="L671" i="4" s="1"/>
  <c r="L577" i="4" a="1"/>
  <c r="L577" i="4" s="1"/>
  <c r="M577" i="4" a="1"/>
  <c r="M577" i="4" s="1"/>
  <c r="M766" i="4" a="1"/>
  <c r="M766" i="4" s="1"/>
  <c r="L766" i="4" a="1"/>
  <c r="L766" i="4" s="1"/>
  <c r="L778" i="4" a="1"/>
  <c r="L778" i="4" s="1"/>
  <c r="M778" i="4" a="1"/>
  <c r="M778" i="4" s="1"/>
  <c r="L640" i="4" a="1"/>
  <c r="L640" i="4" s="1"/>
  <c r="M640" i="4" a="1"/>
  <c r="M640" i="4" s="1"/>
  <c r="L777" i="4" a="1"/>
  <c r="L777" i="4" s="1"/>
  <c r="M777" i="4" a="1"/>
  <c r="M777" i="4" s="1"/>
  <c r="H670" i="4"/>
  <c r="I670" i="4" s="1"/>
  <c r="J670" i="4" s="1"/>
  <c r="G670" i="4"/>
  <c r="H888" i="4"/>
  <c r="I888" i="4" s="1"/>
  <c r="J888" i="4" s="1"/>
  <c r="G852" i="4"/>
  <c r="L737" i="4" a="1"/>
  <c r="L737" i="4" s="1"/>
  <c r="M737" i="4" a="1"/>
  <c r="M737" i="4" s="1"/>
  <c r="M669" i="4" a="1"/>
  <c r="M669" i="4" s="1"/>
  <c r="L669" i="4" a="1"/>
  <c r="L669" i="4" s="1"/>
  <c r="L695" i="4" a="1"/>
  <c r="L695" i="4" s="1"/>
  <c r="M695" i="4" a="1"/>
  <c r="M695" i="4" s="1"/>
  <c r="M707" i="4" a="1"/>
  <c r="M707" i="4" s="1"/>
  <c r="L707" i="4" a="1"/>
  <c r="L707" i="4" s="1"/>
  <c r="M775" i="4" a="1"/>
  <c r="M775" i="4" s="1"/>
  <c r="L775" i="4" a="1"/>
  <c r="L775" i="4" s="1"/>
  <c r="L748" i="4" a="1"/>
  <c r="L748" i="4" s="1"/>
  <c r="M748" i="4" a="1"/>
  <c r="M748" i="4" s="1"/>
  <c r="L721" i="4" a="1"/>
  <c r="L721" i="4" s="1"/>
  <c r="M721" i="4" a="1"/>
  <c r="M721" i="4" s="1"/>
  <c r="G789" i="4"/>
  <c r="H789" i="4"/>
  <c r="I789" i="4" s="1"/>
  <c r="J789" i="4" s="1"/>
  <c r="L1095" i="4" a="1"/>
  <c r="L1095" i="4" s="1"/>
  <c r="L938" i="4" a="1"/>
  <c r="L938" i="4" s="1"/>
  <c r="M938" i="4" a="1"/>
  <c r="M938" i="4" s="1"/>
  <c r="M1069" i="4" a="1"/>
  <c r="M1069" i="4" s="1"/>
  <c r="H1018" i="4"/>
  <c r="I1018" i="4" s="1"/>
  <c r="J1018" i="4" s="1"/>
  <c r="G1018" i="4"/>
  <c r="G1008" i="4"/>
  <c r="H1008" i="4"/>
  <c r="I1008" i="4" s="1"/>
  <c r="J1008" i="4" s="1"/>
  <c r="G960" i="4"/>
  <c r="H960" i="4"/>
  <c r="I960" i="4" s="1"/>
  <c r="J960" i="4" s="1"/>
  <c r="M747" i="4" a="1"/>
  <c r="M747" i="4" s="1"/>
  <c r="M587" i="4" a="1"/>
  <c r="M587" i="4" s="1"/>
  <c r="L587" i="4" a="1"/>
  <c r="L587" i="4" s="1"/>
  <c r="G1043" i="4"/>
  <c r="H1043" i="4"/>
  <c r="I1043" i="4" s="1"/>
  <c r="J1043" i="4" s="1"/>
  <c r="G988" i="4"/>
  <c r="M787" i="4" a="1"/>
  <c r="M787" i="4" s="1"/>
  <c r="L787" i="4" a="1"/>
  <c r="L787" i="4" s="1"/>
  <c r="G861" i="4"/>
  <c r="G824" i="4"/>
  <c r="H824" i="4"/>
  <c r="I824" i="4" s="1"/>
  <c r="J824" i="4" s="1"/>
  <c r="M746" i="4" a="1"/>
  <c r="M746" i="4" s="1"/>
  <c r="L746" i="4" a="1"/>
  <c r="L746" i="4" s="1"/>
  <c r="H718" i="4"/>
  <c r="I718" i="4" s="1"/>
  <c r="J718" i="4" s="1"/>
  <c r="G718" i="4"/>
  <c r="H885" i="4"/>
  <c r="I885" i="4" s="1"/>
  <c r="J885" i="4" s="1"/>
  <c r="G885" i="4"/>
  <c r="L510" i="4" a="1"/>
  <c r="L510" i="4" s="1"/>
  <c r="M510" i="4" a="1"/>
  <c r="M510" i="4" s="1"/>
  <c r="M786" i="4" a="1"/>
  <c r="M786" i="4" s="1"/>
  <c r="L786" i="4" a="1"/>
  <c r="L786" i="4" s="1"/>
  <c r="H847" i="4"/>
  <c r="I847" i="4" s="1"/>
  <c r="J847" i="4" s="1"/>
  <c r="G847" i="4"/>
  <c r="M678" i="4" a="1"/>
  <c r="M678" i="4" s="1"/>
  <c r="L678" i="4" a="1"/>
  <c r="L678" i="4" s="1"/>
  <c r="M859" i="4" a="1"/>
  <c r="M859" i="4" s="1"/>
  <c r="L859" i="4" a="1"/>
  <c r="L859" i="4" s="1"/>
  <c r="H758" i="4"/>
  <c r="I758" i="4" s="1"/>
  <c r="J758" i="4" s="1"/>
  <c r="L822" i="4" a="1"/>
  <c r="L822" i="4" s="1"/>
  <c r="H649" i="4"/>
  <c r="I649" i="4" s="1"/>
  <c r="J649" i="4" s="1"/>
  <c r="M894" i="4" a="1"/>
  <c r="M894" i="4" s="1"/>
  <c r="L894" i="4" a="1"/>
  <c r="L894" i="4" s="1"/>
  <c r="L785" i="4" a="1"/>
  <c r="L785" i="4" s="1"/>
  <c r="M785" i="4" a="1"/>
  <c r="M785" i="4" s="1"/>
  <c r="M771" i="4" a="1"/>
  <c r="M771" i="4" s="1"/>
  <c r="L771" i="4" a="1"/>
  <c r="L771" i="4" s="1"/>
  <c r="L715" i="4" a="1"/>
  <c r="L715" i="4" s="1"/>
  <c r="M715" i="4" a="1"/>
  <c r="M715" i="4" s="1"/>
  <c r="L935" i="4" a="1"/>
  <c r="L935" i="4" s="1"/>
  <c r="M935" i="4" a="1"/>
  <c r="M935" i="4" s="1"/>
  <c r="G743" i="4"/>
  <c r="H743" i="4"/>
  <c r="I743" i="4" s="1"/>
  <c r="J743" i="4" s="1"/>
  <c r="L537" i="4" a="1"/>
  <c r="L537" i="4" s="1"/>
  <c r="M537" i="4" a="1"/>
  <c r="M537" i="4" s="1"/>
  <c r="L632" i="4" a="1"/>
  <c r="L632" i="4" s="1"/>
  <c r="M632" i="4" a="1"/>
  <c r="M632" i="4" s="1"/>
  <c r="M914" i="4" a="1"/>
  <c r="M914" i="4" s="1"/>
  <c r="M631" i="4" a="1"/>
  <c r="M631" i="4" s="1"/>
  <c r="L631" i="4" a="1"/>
  <c r="L631" i="4" s="1"/>
  <c r="L600" i="4" a="1"/>
  <c r="L600" i="4" s="1"/>
  <c r="M600" i="4" a="1"/>
  <c r="M600" i="4" s="1"/>
  <c r="M976" i="4" a="1"/>
  <c r="M976" i="4" s="1"/>
  <c r="L976" i="4" a="1"/>
  <c r="L976" i="4" s="1"/>
  <c r="L782" i="4" a="1"/>
  <c r="L782" i="4" s="1"/>
  <c r="M782" i="4" a="1"/>
  <c r="M782" i="4" s="1"/>
  <c r="L741" i="4" a="1"/>
  <c r="L741" i="4" s="1"/>
  <c r="M741" i="4" a="1"/>
  <c r="M741" i="4" s="1"/>
  <c r="M869" i="4" a="1"/>
  <c r="M869" i="4" s="1"/>
  <c r="L869" i="4" a="1"/>
  <c r="L869" i="4" s="1"/>
  <c r="L740" i="4" a="1"/>
  <c r="L740" i="4" s="1"/>
  <c r="H1681" i="4"/>
  <c r="I1681" i="4" s="1"/>
  <c r="J1681" i="4" s="1"/>
  <c r="L1369" i="4" a="1"/>
  <c r="L1369" i="4" s="1"/>
  <c r="M1369" i="4" a="1"/>
  <c r="M1369" i="4" s="1"/>
  <c r="G1355" i="4"/>
  <c r="G1297" i="4"/>
  <c r="H1297" i="4"/>
  <c r="I1297" i="4" s="1"/>
  <c r="J1297" i="4" s="1"/>
  <c r="G1282" i="4"/>
  <c r="H1198" i="4"/>
  <c r="I1198" i="4" s="1"/>
  <c r="J1198" i="4" s="1"/>
  <c r="G1198" i="4"/>
  <c r="G1040" i="4"/>
  <c r="H1004" i="4"/>
  <c r="I1004" i="4" s="1"/>
  <c r="J1004" i="4" s="1"/>
  <c r="G844" i="4"/>
  <c r="H844" i="4"/>
  <c r="I844" i="4" s="1"/>
  <c r="J844" i="4" s="1"/>
  <c r="L807" i="4" a="1"/>
  <c r="L807" i="4" s="1"/>
  <c r="M807" i="4" a="1"/>
  <c r="M807" i="4" s="1"/>
  <c r="H1091" i="4"/>
  <c r="I1091" i="4" s="1"/>
  <c r="J1091" i="4" s="1"/>
  <c r="G1091" i="4"/>
  <c r="L913" i="4" a="1"/>
  <c r="L913" i="4" s="1"/>
  <c r="M913" i="4" a="1"/>
  <c r="M913" i="4" s="1"/>
  <c r="L892" i="4" a="1"/>
  <c r="L892" i="4" s="1"/>
  <c r="M892" i="4" a="1"/>
  <c r="M892" i="4" s="1"/>
  <c r="M700" i="4" a="1"/>
  <c r="M700" i="4" s="1"/>
  <c r="L700" i="4" a="1"/>
  <c r="L700" i="4" s="1"/>
  <c r="L644" i="4" a="1"/>
  <c r="L644" i="4" s="1"/>
  <c r="M644" i="4" a="1"/>
  <c r="M644" i="4" s="1"/>
  <c r="L692" i="4" a="1"/>
  <c r="L692" i="4" s="1"/>
  <c r="M692" i="4" a="1"/>
  <c r="M692" i="4" s="1"/>
  <c r="L601" i="4" a="1"/>
  <c r="L601" i="4" s="1"/>
  <c r="M601" i="4" a="1"/>
  <c r="M601" i="4" s="1"/>
  <c r="M347" i="4" a="1"/>
  <c r="M347" i="4" s="1"/>
  <c r="L347" i="4" a="1"/>
  <c r="L347" i="4" s="1"/>
  <c r="M724" i="4" a="1"/>
  <c r="M724" i="4" s="1"/>
  <c r="L724" i="4" a="1"/>
  <c r="L724" i="4" s="1"/>
  <c r="L668" i="4" a="1"/>
  <c r="L668" i="4" s="1"/>
  <c r="M668" i="4" a="1"/>
  <c r="M668" i="4" s="1"/>
  <c r="H770" i="4"/>
  <c r="I770" i="4" s="1"/>
  <c r="J770" i="4" s="1"/>
  <c r="G770" i="4"/>
  <c r="H690" i="4"/>
  <c r="I690" i="4" s="1"/>
  <c r="J690" i="4" s="1"/>
  <c r="G690" i="4"/>
  <c r="H711" i="4"/>
  <c r="I711" i="4" s="1"/>
  <c r="J711" i="4" s="1"/>
  <c r="L484" i="4" a="1"/>
  <c r="L484" i="4" s="1"/>
  <c r="M484" i="4" a="1"/>
  <c r="M484" i="4" s="1"/>
  <c r="M757" i="4" a="1"/>
  <c r="M757" i="4" s="1"/>
  <c r="H723" i="4"/>
  <c r="I723" i="4" s="1"/>
  <c r="J723" i="4" s="1"/>
  <c r="L679" i="4" a="1"/>
  <c r="L679" i="4" s="1"/>
  <c r="M679" i="4" a="1"/>
  <c r="M679" i="4" s="1"/>
  <c r="L655" i="4" a="1"/>
  <c r="L655" i="4" s="1"/>
  <c r="M655" i="4" a="1"/>
  <c r="M655" i="4" s="1"/>
  <c r="L616" i="4" a="1"/>
  <c r="L616" i="4" s="1"/>
  <c r="M616" i="4" a="1"/>
  <c r="M616" i="4" s="1"/>
  <c r="L811" i="4" a="1"/>
  <c r="L811" i="4" s="1"/>
  <c r="M811" i="4" a="1"/>
  <c r="M811" i="4" s="1"/>
  <c r="L769" i="4" a="1"/>
  <c r="L769" i="4" s="1"/>
  <c r="M769" i="4" a="1"/>
  <c r="M769" i="4" s="1"/>
  <c r="L689" i="4" a="1"/>
  <c r="L689" i="4" s="1"/>
  <c r="M689" i="4" a="1"/>
  <c r="M689" i="4" s="1"/>
  <c r="G641" i="4"/>
  <c r="H641" i="4"/>
  <c r="I641" i="4" s="1"/>
  <c r="J641" i="4" s="1"/>
  <c r="L745" i="4" a="1"/>
  <c r="L745" i="4" s="1"/>
  <c r="M745" i="4" a="1"/>
  <c r="M745" i="4" s="1"/>
  <c r="L710" i="4" a="1"/>
  <c r="L710" i="4" s="1"/>
  <c r="M710" i="4" a="1"/>
  <c r="M710" i="4" s="1"/>
  <c r="L615" i="4" a="1"/>
  <c r="L615" i="4" s="1"/>
  <c r="M615" i="4" a="1"/>
  <c r="M615" i="4" s="1"/>
  <c r="H498" i="4"/>
  <c r="I498" i="4" s="1"/>
  <c r="J498" i="4" s="1"/>
  <c r="L733" i="4" a="1"/>
  <c r="L733" i="4" s="1"/>
  <c r="L666" i="4" a="1"/>
  <c r="L666" i="4" s="1"/>
  <c r="M666" i="4" a="1"/>
  <c r="M666" i="4" s="1"/>
  <c r="H628" i="4"/>
  <c r="I628" i="4" s="1"/>
  <c r="J628" i="4" s="1"/>
  <c r="G628" i="4"/>
  <c r="G870" i="4"/>
  <c r="M810" i="4" a="1"/>
  <c r="M810" i="4" s="1"/>
  <c r="L810" i="4" a="1"/>
  <c r="L810" i="4" s="1"/>
  <c r="H779" i="4"/>
  <c r="I779" i="4" s="1"/>
  <c r="J779" i="4" s="1"/>
  <c r="G779" i="4"/>
  <c r="M744" i="4" a="1"/>
  <c r="M744" i="4" s="1"/>
  <c r="L744" i="4" a="1"/>
  <c r="L744" i="4" s="1"/>
  <c r="H614" i="4"/>
  <c r="I614" i="4" s="1"/>
  <c r="J614" i="4" s="1"/>
  <c r="G614" i="4"/>
  <c r="G583" i="4"/>
  <c r="H583" i="4"/>
  <c r="I583" i="4" s="1"/>
  <c r="J583" i="4" s="1"/>
  <c r="M568" i="4" a="1"/>
  <c r="M568" i="4" s="1"/>
  <c r="L568" i="4" a="1"/>
  <c r="L568" i="4" s="1"/>
  <c r="L497" i="4" a="1"/>
  <c r="L497" i="4" s="1"/>
  <c r="M497" i="4" a="1"/>
  <c r="M497" i="4" s="1"/>
  <c r="M480" i="4" a="1"/>
  <c r="M480" i="4" s="1"/>
  <c r="L480" i="4" a="1"/>
  <c r="L480" i="4" s="1"/>
  <c r="G613" i="4"/>
  <c r="H613" i="4"/>
  <c r="I613" i="4" s="1"/>
  <c r="J613" i="4" s="1"/>
  <c r="L567" i="4" a="1"/>
  <c r="L567" i="4" s="1"/>
  <c r="M567" i="4" a="1"/>
  <c r="M567" i="4" s="1"/>
  <c r="M551" i="4" a="1"/>
  <c r="M551" i="4" s="1"/>
  <c r="G511" i="4"/>
  <c r="H511" i="4"/>
  <c r="I511" i="4" s="1"/>
  <c r="J511" i="4" s="1"/>
  <c r="L639" i="4" a="1"/>
  <c r="L639" i="4" s="1"/>
  <c r="M639" i="4" a="1"/>
  <c r="M639" i="4" s="1"/>
  <c r="M434" i="4" a="1"/>
  <c r="M434" i="4" s="1"/>
  <c r="L434" i="4" a="1"/>
  <c r="L434" i="4" s="1"/>
  <c r="M329" i="4" a="1"/>
  <c r="M329" i="4" s="1"/>
  <c r="L329" i="4" a="1"/>
  <c r="L329" i="4" s="1"/>
  <c r="L898" i="4" a="1"/>
  <c r="L898" i="4" s="1"/>
  <c r="M898" i="4" a="1"/>
  <c r="M898" i="4" s="1"/>
  <c r="H612" i="4"/>
  <c r="I612" i="4" s="1"/>
  <c r="J612" i="4" s="1"/>
  <c r="G612" i="4"/>
  <c r="L698" i="4" a="1"/>
  <c r="L698" i="4" s="1"/>
  <c r="L652" i="4" a="1"/>
  <c r="L652" i="4" s="1"/>
  <c r="M652" i="4" a="1"/>
  <c r="M652" i="4" s="1"/>
  <c r="H754" i="4"/>
  <c r="I754" i="4" s="1"/>
  <c r="J754" i="4" s="1"/>
  <c r="G754" i="4"/>
  <c r="L404" i="4" a="1"/>
  <c r="L404" i="4" s="1"/>
  <c r="M404" i="4" a="1"/>
  <c r="M404" i="4" s="1"/>
  <c r="M915" i="4" a="1"/>
  <c r="M915" i="4" s="1"/>
  <c r="H879" i="4"/>
  <c r="I879" i="4" s="1"/>
  <c r="J879" i="4" s="1"/>
  <c r="G879" i="4"/>
  <c r="H858" i="4"/>
  <c r="I858" i="4" s="1"/>
  <c r="J858" i="4" s="1"/>
  <c r="G858" i="4"/>
  <c r="G848" i="4"/>
  <c r="H848" i="4"/>
  <c r="I848" i="4" s="1"/>
  <c r="J848" i="4" s="1"/>
  <c r="G766" i="4"/>
  <c r="G708" i="4"/>
  <c r="H708" i="4"/>
  <c r="I708" i="4" s="1"/>
  <c r="J708" i="4" s="1"/>
  <c r="M663" i="4" a="1"/>
  <c r="M663" i="4" s="1"/>
  <c r="L663" i="4" a="1"/>
  <c r="L663" i="4" s="1"/>
  <c r="G788" i="4"/>
  <c r="H788" i="4"/>
  <c r="I788" i="4" s="1"/>
  <c r="J788" i="4" s="1"/>
  <c r="M753" i="4" a="1"/>
  <c r="M753" i="4" s="1"/>
  <c r="L753" i="4" a="1"/>
  <c r="L753" i="4" s="1"/>
  <c r="L550" i="4" a="1"/>
  <c r="L550" i="4" s="1"/>
  <c r="M550" i="4" a="1"/>
  <c r="M550" i="4" s="1"/>
  <c r="G818" i="4"/>
  <c r="H818" i="4"/>
  <c r="I818" i="4" s="1"/>
  <c r="J818" i="4" s="1"/>
  <c r="H808" i="4"/>
  <c r="I808" i="4" s="1"/>
  <c r="J808" i="4" s="1"/>
  <c r="H731" i="4"/>
  <c r="I731" i="4" s="1"/>
  <c r="J731" i="4" s="1"/>
  <c r="G798" i="4"/>
  <c r="H798" i="4"/>
  <c r="I798" i="4" s="1"/>
  <c r="J798" i="4" s="1"/>
  <c r="M624" i="4" a="1"/>
  <c r="M624" i="4" s="1"/>
  <c r="L624" i="4" a="1"/>
  <c r="L624" i="4" s="1"/>
  <c r="G651" i="4"/>
  <c r="H651" i="4"/>
  <c r="I651" i="4" s="1"/>
  <c r="J651" i="4" s="1"/>
  <c r="H565" i="4"/>
  <c r="I565" i="4" s="1"/>
  <c r="J565" i="4" s="1"/>
  <c r="L509" i="4" a="1"/>
  <c r="L509" i="4" s="1"/>
  <c r="M509" i="4" a="1"/>
  <c r="M509" i="4" s="1"/>
  <c r="G857" i="4"/>
  <c r="H857" i="4"/>
  <c r="I857" i="4" s="1"/>
  <c r="J857" i="4" s="1"/>
  <c r="G673" i="4"/>
  <c r="H673" i="4"/>
  <c r="I673" i="4" s="1"/>
  <c r="J673" i="4" s="1"/>
  <c r="G650" i="4"/>
  <c r="H650" i="4"/>
  <c r="I650" i="4" s="1"/>
  <c r="J650" i="4" s="1"/>
  <c r="L508" i="4" a="1"/>
  <c r="L508" i="4" s="1"/>
  <c r="M508" i="4" a="1"/>
  <c r="M508" i="4" s="1"/>
  <c r="G696" i="4"/>
  <c r="M608" i="4" a="1"/>
  <c r="M608" i="4" s="1"/>
  <c r="L608" i="4" a="1"/>
  <c r="L608" i="4" s="1"/>
  <c r="L696" i="4" a="1"/>
  <c r="L696" i="4" s="1"/>
  <c r="M696" i="4" a="1"/>
  <c r="M696" i="4" s="1"/>
  <c r="L672" i="4" a="1"/>
  <c r="L672" i="4" s="1"/>
  <c r="M672" i="4" a="1"/>
  <c r="M672" i="4" s="1"/>
  <c r="L877" i="4" a="1"/>
  <c r="L877" i="4" s="1"/>
  <c r="M877" i="4" a="1"/>
  <c r="M877" i="4" s="1"/>
  <c r="H717" i="4"/>
  <c r="I717" i="4" s="1"/>
  <c r="J717" i="4" s="1"/>
  <c r="G717" i="4"/>
  <c r="L706" i="4" a="1"/>
  <c r="L706" i="4" s="1"/>
  <c r="M706" i="4" a="1"/>
  <c r="M706" i="4" s="1"/>
  <c r="G1309" i="4"/>
  <c r="H1309" i="4"/>
  <c r="I1309" i="4" s="1"/>
  <c r="J1309" i="4" s="1"/>
  <c r="L1212" i="4" a="1"/>
  <c r="L1212" i="4" s="1"/>
  <c r="M1212" i="4" a="1"/>
  <c r="M1212" i="4" s="1"/>
  <c r="M606" i="4" a="1"/>
  <c r="M606" i="4" s="1"/>
  <c r="L606" i="4" a="1"/>
  <c r="L606" i="4" s="1"/>
  <c r="G590" i="4"/>
  <c r="H590" i="4"/>
  <c r="I590" i="4" s="1"/>
  <c r="J590" i="4" s="1"/>
  <c r="M562" i="4" a="1"/>
  <c r="M562" i="4" s="1"/>
  <c r="L562" i="4" a="1"/>
  <c r="L562" i="4" s="1"/>
  <c r="M705" i="4" a="1"/>
  <c r="M705" i="4" s="1"/>
  <c r="L705" i="4" a="1"/>
  <c r="L705" i="4" s="1"/>
  <c r="H694" i="4"/>
  <c r="I694" i="4" s="1"/>
  <c r="J694" i="4" s="1"/>
  <c r="G683" i="4"/>
  <c r="M660" i="4" a="1"/>
  <c r="M660" i="4" s="1"/>
  <c r="L660" i="4" a="1"/>
  <c r="L660" i="4" s="1"/>
  <c r="H648" i="4"/>
  <c r="I648" i="4" s="1"/>
  <c r="J648" i="4" s="1"/>
  <c r="H876" i="4"/>
  <c r="I876" i="4" s="1"/>
  <c r="J876" i="4" s="1"/>
  <c r="G876" i="4"/>
  <c r="L683" i="4" a="1"/>
  <c r="L683" i="4" s="1"/>
  <c r="M683" i="4" a="1"/>
  <c r="M683" i="4" s="1"/>
  <c r="G1225" i="4"/>
  <c r="H1225" i="4"/>
  <c r="I1225" i="4" s="1"/>
  <c r="J1225" i="4" s="1"/>
  <c r="L1218" i="4" a="1"/>
  <c r="L1218" i="4" s="1"/>
  <c r="M1218" i="4" a="1"/>
  <c r="M1218" i="4" s="1"/>
  <c r="L921" i="4" a="1"/>
  <c r="L921" i="4" s="1"/>
  <c r="L503" i="4" a="1"/>
  <c r="L503" i="4" s="1"/>
  <c r="M503" i="4" a="1"/>
  <c r="M503" i="4" s="1"/>
  <c r="G912" i="4"/>
  <c r="H912" i="4"/>
  <c r="I912" i="4" s="1"/>
  <c r="J912" i="4" s="1"/>
  <c r="H749" i="4"/>
  <c r="I749" i="4" s="1"/>
  <c r="J749" i="4" s="1"/>
  <c r="G749" i="4"/>
  <c r="M545" i="4" a="1"/>
  <c r="M545" i="4" s="1"/>
  <c r="L545" i="4" a="1"/>
  <c r="L545" i="4" s="1"/>
  <c r="H875" i="4"/>
  <c r="I875" i="4" s="1"/>
  <c r="J875" i="4" s="1"/>
  <c r="L588" i="4" a="1"/>
  <c r="L588" i="4" s="1"/>
  <c r="L1101" i="4" a="1"/>
  <c r="L1101" i="4" s="1"/>
  <c r="M1101" i="4" a="1"/>
  <c r="M1101" i="4" s="1"/>
  <c r="G865" i="4"/>
  <c r="H865" i="4"/>
  <c r="I865" i="4" s="1"/>
  <c r="J865" i="4" s="1"/>
  <c r="G772" i="4"/>
  <c r="H772" i="4"/>
  <c r="I772" i="4" s="1"/>
  <c r="J772" i="4" s="1"/>
  <c r="H727" i="4"/>
  <c r="I727" i="4" s="1"/>
  <c r="J727" i="4" s="1"/>
  <c r="G727" i="4"/>
  <c r="G957" i="4"/>
  <c r="H957" i="4"/>
  <c r="I957" i="4" s="1"/>
  <c r="J957" i="4" s="1"/>
  <c r="M713" i="4" a="1"/>
  <c r="M713" i="4" s="1"/>
  <c r="L713" i="4" a="1"/>
  <c r="L713" i="4" s="1"/>
  <c r="L362" i="4" a="1"/>
  <c r="L362" i="4" s="1"/>
  <c r="M362" i="4" a="1"/>
  <c r="M362" i="4" s="1"/>
  <c r="L376" i="4" a="1"/>
  <c r="L376" i="4" s="1"/>
  <c r="M376" i="4" a="1"/>
  <c r="M376" i="4" s="1"/>
  <c r="L536" i="4" a="1"/>
  <c r="L536" i="4" s="1"/>
  <c r="M536" i="4" a="1"/>
  <c r="M536" i="4" s="1"/>
  <c r="L479" i="4" a="1"/>
  <c r="L479" i="4" s="1"/>
  <c r="M479" i="4" a="1"/>
  <c r="M479" i="4" s="1"/>
  <c r="L450" i="4" a="1"/>
  <c r="L450" i="4" s="1"/>
  <c r="M450" i="4" a="1"/>
  <c r="M450" i="4" s="1"/>
  <c r="M626" i="4" a="1"/>
  <c r="M626" i="4" s="1"/>
  <c r="L626" i="4" a="1"/>
  <c r="L626" i="4" s="1"/>
  <c r="M449" i="4" a="1"/>
  <c r="M449" i="4" s="1"/>
  <c r="L449" i="4" a="1"/>
  <c r="L449" i="4" s="1"/>
  <c r="G393" i="4"/>
  <c r="H393" i="4"/>
  <c r="I393" i="4" s="1"/>
  <c r="J393" i="4" s="1"/>
  <c r="H561" i="4"/>
  <c r="I561" i="4" s="1"/>
  <c r="J561" i="4" s="1"/>
  <c r="G508" i="4"/>
  <c r="H647" i="4"/>
  <c r="I647" i="4" s="1"/>
  <c r="J647" i="4" s="1"/>
  <c r="G647" i="4"/>
  <c r="H534" i="4"/>
  <c r="I534" i="4" s="1"/>
  <c r="J534" i="4" s="1"/>
  <c r="G534" i="4"/>
  <c r="H433" i="4"/>
  <c r="I433" i="4" s="1"/>
  <c r="J433" i="4" s="1"/>
  <c r="G433" i="4"/>
  <c r="L342" i="4" a="1"/>
  <c r="L342" i="4" s="1"/>
  <c r="M342" i="4" a="1"/>
  <c r="M342" i="4" s="1"/>
  <c r="G533" i="4"/>
  <c r="L432" i="4" a="1"/>
  <c r="L432" i="4" s="1"/>
  <c r="M432" i="4" a="1"/>
  <c r="M432" i="4" s="1"/>
  <c r="L533" i="4" a="1"/>
  <c r="L533" i="4" s="1"/>
  <c r="M533" i="4" a="1"/>
  <c r="M533" i="4" s="1"/>
  <c r="G598" i="4"/>
  <c r="H598" i="4"/>
  <c r="I598" i="4" s="1"/>
  <c r="J598" i="4" s="1"/>
  <c r="L475" i="4" a="1"/>
  <c r="L475" i="4" s="1"/>
  <c r="M475" i="4" a="1"/>
  <c r="M475" i="4" s="1"/>
  <c r="L491" i="4" a="1"/>
  <c r="L491" i="4" s="1"/>
  <c r="M491" i="4" a="1"/>
  <c r="M491" i="4" s="1"/>
  <c r="G646" i="4"/>
  <c r="H646" i="4"/>
  <c r="I646" i="4" s="1"/>
  <c r="J646" i="4" s="1"/>
  <c r="H623" i="4"/>
  <c r="I623" i="4" s="1"/>
  <c r="J623" i="4" s="1"/>
  <c r="G623" i="4"/>
  <c r="L597" i="4" a="1"/>
  <c r="L597" i="4" s="1"/>
  <c r="M597" i="4" a="1"/>
  <c r="M597" i="4" s="1"/>
  <c r="L490" i="4" a="1"/>
  <c r="L490" i="4" s="1"/>
  <c r="M490" i="4" a="1"/>
  <c r="M490" i="4" s="1"/>
  <c r="L584" i="4" a="1"/>
  <c r="L584" i="4" s="1"/>
  <c r="M584" i="4" a="1"/>
  <c r="M584" i="4" s="1"/>
  <c r="H688" i="4"/>
  <c r="I688" i="4" s="1"/>
  <c r="J688" i="4" s="1"/>
  <c r="G688" i="4"/>
  <c r="H667" i="4"/>
  <c r="I667" i="4" s="1"/>
  <c r="J667" i="4" s="1"/>
  <c r="G667" i="4"/>
  <c r="L634" i="4" a="1"/>
  <c r="L634" i="4" s="1"/>
  <c r="M634" i="4" a="1"/>
  <c r="M634" i="4" s="1"/>
  <c r="G609" i="4"/>
  <c r="H609" i="4"/>
  <c r="I609" i="4" s="1"/>
  <c r="J609" i="4" s="1"/>
  <c r="M417" i="4" a="1"/>
  <c r="M417" i="4" s="1"/>
  <c r="L417" i="4" a="1"/>
  <c r="L417" i="4" s="1"/>
  <c r="G571" i="4"/>
  <c r="H571" i="4"/>
  <c r="I571" i="4" s="1"/>
  <c r="J571" i="4" s="1"/>
  <c r="L518" i="4" a="1"/>
  <c r="L518" i="4" s="1"/>
  <c r="M518" i="4" a="1"/>
  <c r="M518" i="4" s="1"/>
  <c r="L430" i="4" a="1"/>
  <c r="L430" i="4" s="1"/>
  <c r="M430" i="4" a="1"/>
  <c r="M430" i="4" s="1"/>
  <c r="L595" i="4" a="1"/>
  <c r="L595" i="4" s="1"/>
  <c r="M595" i="4" a="1"/>
  <c r="M595" i="4" s="1"/>
  <c r="L555" i="4" a="1"/>
  <c r="L555" i="4" s="1"/>
  <c r="M555" i="4" a="1"/>
  <c r="M555" i="4" s="1"/>
  <c r="L543" i="4" a="1"/>
  <c r="L543" i="4" s="1"/>
  <c r="M543" i="4" a="1"/>
  <c r="M543" i="4" s="1"/>
  <c r="M487" i="4" a="1"/>
  <c r="M487" i="4" s="1"/>
  <c r="L487" i="4" a="1"/>
  <c r="L487" i="4" s="1"/>
  <c r="G1331" i="4"/>
  <c r="H1331" i="4"/>
  <c r="I1331" i="4" s="1"/>
  <c r="J1331" i="4" s="1"/>
  <c r="G956" i="4"/>
  <c r="G676" i="4"/>
  <c r="H676" i="4"/>
  <c r="I676" i="4" s="1"/>
  <c r="J676" i="4" s="1"/>
  <c r="G458" i="4"/>
  <c r="H458" i="4"/>
  <c r="I458" i="4" s="1"/>
  <c r="J458" i="4" s="1"/>
  <c r="G794" i="4"/>
  <c r="H794" i="4"/>
  <c r="I794" i="4" s="1"/>
  <c r="J794" i="4" s="1"/>
  <c r="L529" i="4" a="1"/>
  <c r="L529" i="4" s="1"/>
  <c r="M529" i="4" a="1"/>
  <c r="M529" i="4" s="1"/>
  <c r="H457" i="4"/>
  <c r="I457" i="4" s="1"/>
  <c r="J457" i="4" s="1"/>
  <c r="G457" i="4"/>
  <c r="G675" i="4"/>
  <c r="H675" i="4"/>
  <c r="I675" i="4" s="1"/>
  <c r="J675" i="4" s="1"/>
  <c r="M665" i="4" a="1"/>
  <c r="M665" i="4" s="1"/>
  <c r="L665" i="4" a="1"/>
  <c r="L665" i="4" s="1"/>
  <c r="M581" i="4" a="1"/>
  <c r="M581" i="4" s="1"/>
  <c r="L581" i="4" a="1"/>
  <c r="L581" i="4" s="1"/>
  <c r="L486" i="4" a="1"/>
  <c r="L486" i="4" s="1"/>
  <c r="M486" i="4" a="1"/>
  <c r="M486" i="4" s="1"/>
  <c r="L906" i="4" a="1"/>
  <c r="L906" i="4" s="1"/>
  <c r="M906" i="4" a="1"/>
  <c r="M906" i="4" s="1"/>
  <c r="L734" i="4" a="1"/>
  <c r="L734" i="4" s="1"/>
  <c r="M734" i="4" a="1"/>
  <c r="M734" i="4" s="1"/>
  <c r="M554" i="4" a="1"/>
  <c r="M554" i="4" s="1"/>
  <c r="L554" i="4" a="1"/>
  <c r="L554" i="4" s="1"/>
  <c r="M472" i="4" a="1"/>
  <c r="M472" i="4" s="1"/>
  <c r="L472" i="4" a="1"/>
  <c r="L472" i="4" s="1"/>
  <c r="L620" i="4" a="1"/>
  <c r="L620" i="4" s="1"/>
  <c r="M620" i="4" a="1"/>
  <c r="M620" i="4" s="1"/>
  <c r="L528" i="4" a="1"/>
  <c r="L528" i="4" s="1"/>
  <c r="M528" i="4" a="1"/>
  <c r="M528" i="4" s="1"/>
  <c r="M456" i="4" a="1"/>
  <c r="M456" i="4" s="1"/>
  <c r="L456" i="4" a="1"/>
  <c r="L456" i="4" s="1"/>
  <c r="M905" i="4" a="1"/>
  <c r="M905" i="4" s="1"/>
  <c r="H873" i="4"/>
  <c r="I873" i="4" s="1"/>
  <c r="J873" i="4" s="1"/>
  <c r="G873" i="4"/>
  <c r="H774" i="4"/>
  <c r="I774" i="4" s="1"/>
  <c r="J774" i="4" s="1"/>
  <c r="H714" i="4"/>
  <c r="I714" i="4" s="1"/>
  <c r="J714" i="4" s="1"/>
  <c r="G714" i="4"/>
  <c r="M674" i="4" a="1"/>
  <c r="M674" i="4" s="1"/>
  <c r="L674" i="4" a="1"/>
  <c r="L674" i="4" s="1"/>
  <c r="H642" i="4"/>
  <c r="I642" i="4" s="1"/>
  <c r="J642" i="4" s="1"/>
  <c r="L580" i="4" a="1"/>
  <c r="L580" i="4" s="1"/>
  <c r="M580" i="4" a="1"/>
  <c r="M580" i="4" s="1"/>
  <c r="L414" i="4" a="1"/>
  <c r="L414" i="4" s="1"/>
  <c r="M414" i="4" a="1"/>
  <c r="M414" i="4" s="1"/>
  <c r="H1001" i="4"/>
  <c r="I1001" i="4" s="1"/>
  <c r="J1001" i="4" s="1"/>
  <c r="G1001" i="4"/>
  <c r="H685" i="4"/>
  <c r="I685" i="4" s="1"/>
  <c r="J685" i="4" s="1"/>
  <c r="G685" i="4"/>
  <c r="L664" i="4" a="1"/>
  <c r="L664" i="4" s="1"/>
  <c r="M664" i="4" a="1"/>
  <c r="M664" i="4" s="1"/>
  <c r="L653" i="4" a="1"/>
  <c r="L653" i="4" s="1"/>
  <c r="M653" i="4" a="1"/>
  <c r="M653" i="4" s="1"/>
  <c r="M605" i="4" a="1"/>
  <c r="M605" i="4" s="1"/>
  <c r="M845" i="4" a="1"/>
  <c r="M845" i="4" s="1"/>
  <c r="L845" i="4" a="1"/>
  <c r="L845" i="4" s="1"/>
  <c r="L514" i="4" a="1"/>
  <c r="L514" i="4" s="1"/>
  <c r="M514" i="4" a="1"/>
  <c r="M514" i="4" s="1"/>
  <c r="H881" i="4"/>
  <c r="I881" i="4" s="1"/>
  <c r="J881" i="4" s="1"/>
  <c r="H836" i="4"/>
  <c r="I836" i="4" s="1"/>
  <c r="J836" i="4" s="1"/>
  <c r="M703" i="4" a="1"/>
  <c r="M703" i="4" s="1"/>
  <c r="H592" i="4"/>
  <c r="I592" i="4" s="1"/>
  <c r="J592" i="4" s="1"/>
  <c r="G592" i="4"/>
  <c r="G579" i="4"/>
  <c r="H579" i="4"/>
  <c r="I579" i="4" s="1"/>
  <c r="J579" i="4" s="1"/>
  <c r="G742" i="4"/>
  <c r="H742" i="4"/>
  <c r="I742" i="4" s="1"/>
  <c r="J742" i="4" s="1"/>
  <c r="L684" i="4" a="1"/>
  <c r="L684" i="4" s="1"/>
  <c r="M684" i="4" a="1"/>
  <c r="M684" i="4" s="1"/>
  <c r="G871" i="4"/>
  <c r="H871" i="4"/>
  <c r="I871" i="4" s="1"/>
  <c r="J871" i="4" s="1"/>
  <c r="L469" i="4" a="1"/>
  <c r="L469" i="4" s="1"/>
  <c r="M469" i="4" a="1"/>
  <c r="M469" i="4" s="1"/>
  <c r="M260" i="4" a="1"/>
  <c r="M260" i="4" s="1"/>
  <c r="L260" i="4" a="1"/>
  <c r="L260" i="4" s="1"/>
  <c r="H611" i="4"/>
  <c r="I611" i="4" s="1"/>
  <c r="J611" i="4" s="1"/>
  <c r="G611" i="4"/>
  <c r="H405" i="4"/>
  <c r="I405" i="4" s="1"/>
  <c r="J405" i="4" s="1"/>
  <c r="G405" i="4"/>
  <c r="M345" i="4" a="1"/>
  <c r="M345" i="4" s="1"/>
  <c r="L345" i="4" a="1"/>
  <c r="L345" i="4" s="1"/>
  <c r="L316" i="4" a="1"/>
  <c r="L316" i="4" s="1"/>
  <c r="M316" i="4" a="1"/>
  <c r="M316" i="4" s="1"/>
  <c r="L344" i="4" a="1"/>
  <c r="L344" i="4" s="1"/>
  <c r="M344" i="4" a="1"/>
  <c r="M344" i="4" s="1"/>
  <c r="G599" i="4"/>
  <c r="H599" i="4"/>
  <c r="I599" i="4" s="1"/>
  <c r="J599" i="4" s="1"/>
  <c r="L374" i="4" a="1"/>
  <c r="L374" i="4" s="1"/>
  <c r="M374" i="4" a="1"/>
  <c r="M374" i="4" s="1"/>
  <c r="G272" i="4"/>
  <c r="H272" i="4"/>
  <c r="I272" i="4" s="1"/>
  <c r="J272" i="4" s="1"/>
  <c r="M330" i="4" a="1"/>
  <c r="M330" i="4" s="1"/>
  <c r="L330" i="4" a="1"/>
  <c r="L330" i="4" s="1"/>
  <c r="G287" i="4"/>
  <c r="H287" i="4"/>
  <c r="I287" i="4" s="1"/>
  <c r="J287" i="4" s="1"/>
  <c r="L429" i="4" a="1"/>
  <c r="L429" i="4" s="1"/>
  <c r="L373" i="4" a="1"/>
  <c r="L373" i="4" s="1"/>
  <c r="M373" i="4" a="1"/>
  <c r="M373" i="4" s="1"/>
  <c r="M167" i="4" a="1"/>
  <c r="M167" i="4" s="1"/>
  <c r="L167" i="4" a="1"/>
  <c r="L167" i="4" s="1"/>
  <c r="M830" i="4" a="1"/>
  <c r="M830" i="4" s="1"/>
  <c r="L830" i="4" a="1"/>
  <c r="L830" i="4" s="1"/>
  <c r="M341" i="4" a="1"/>
  <c r="M341" i="4" s="1"/>
  <c r="L341" i="4" a="1"/>
  <c r="L341" i="4" s="1"/>
  <c r="L242" i="4" a="1"/>
  <c r="L242" i="4" s="1"/>
  <c r="M242" i="4" a="1"/>
  <c r="M242" i="4" s="1"/>
  <c r="L729" i="4" a="1"/>
  <c r="L729" i="4" s="1"/>
  <c r="M729" i="4" a="1"/>
  <c r="M729" i="4" s="1"/>
  <c r="G596" i="4"/>
  <c r="H596" i="4"/>
  <c r="I596" i="4" s="1"/>
  <c r="J596" i="4" s="1"/>
  <c r="L415" i="4" a="1"/>
  <c r="L415" i="4" s="1"/>
  <c r="M415" i="4" a="1"/>
  <c r="M415" i="4" s="1"/>
  <c r="G504" i="4"/>
  <c r="H504" i="4"/>
  <c r="I504" i="4" s="1"/>
  <c r="J504" i="4" s="1"/>
  <c r="H468" i="4"/>
  <c r="I468" i="4" s="1"/>
  <c r="J468" i="4" s="1"/>
  <c r="G468" i="4"/>
  <c r="L427" i="4" a="1"/>
  <c r="L427" i="4" s="1"/>
  <c r="M427" i="4" a="1"/>
  <c r="M427" i="4" s="1"/>
  <c r="G585" i="4"/>
  <c r="H585" i="4"/>
  <c r="I585" i="4" s="1"/>
  <c r="J585" i="4" s="1"/>
  <c r="L573" i="4" a="1"/>
  <c r="L573" i="4" s="1"/>
  <c r="L340" i="4" a="1"/>
  <c r="L340" i="4" s="1"/>
  <c r="M340" i="4" a="1"/>
  <c r="M340" i="4" s="1"/>
  <c r="G527" i="4"/>
  <c r="H527" i="4"/>
  <c r="I527" i="4" s="1"/>
  <c r="J527" i="4" s="1"/>
  <c r="G386" i="4"/>
  <c r="H386" i="4"/>
  <c r="I386" i="4" s="1"/>
  <c r="J386" i="4" s="1"/>
  <c r="H736" i="4"/>
  <c r="I736" i="4" s="1"/>
  <c r="J736" i="4" s="1"/>
  <c r="G736" i="4"/>
  <c r="M526" i="4" a="1"/>
  <c r="M526" i="4" s="1"/>
  <c r="L526" i="4" a="1"/>
  <c r="L526" i="4" s="1"/>
  <c r="L339" i="4" a="1"/>
  <c r="L339" i="4" s="1"/>
  <c r="M339" i="4" a="1"/>
  <c r="M339" i="4" s="1"/>
  <c r="G452" i="4"/>
  <c r="H452" i="4"/>
  <c r="I452" i="4" s="1"/>
  <c r="J452" i="4" s="1"/>
  <c r="M369" i="4" a="1"/>
  <c r="M369" i="4" s="1"/>
  <c r="L369" i="4" a="1"/>
  <c r="L369" i="4" s="1"/>
  <c r="L297" i="4" a="1"/>
  <c r="L297" i="4" s="1"/>
  <c r="M297" i="4" a="1"/>
  <c r="M297" i="4" s="1"/>
  <c r="L438" i="4" a="1"/>
  <c r="L438" i="4" s="1"/>
  <c r="M438" i="4" a="1"/>
  <c r="M438" i="4" s="1"/>
  <c r="M338" i="4" a="1"/>
  <c r="M338" i="4" s="1"/>
  <c r="L338" i="4" a="1"/>
  <c r="L338" i="4" s="1"/>
  <c r="L398" i="4" a="1"/>
  <c r="L398" i="4" s="1"/>
  <c r="M398" i="4" a="1"/>
  <c r="M398" i="4" s="1"/>
  <c r="H594" i="4"/>
  <c r="I594" i="4" s="1"/>
  <c r="J594" i="4" s="1"/>
  <c r="G594" i="4"/>
  <c r="G324" i="4"/>
  <c r="H324" i="4"/>
  <c r="I324" i="4" s="1"/>
  <c r="J324" i="4" s="1"/>
  <c r="L368" i="4" a="1"/>
  <c r="L368" i="4" s="1"/>
  <c r="L252" i="4" a="1"/>
  <c r="L252" i="4" s="1"/>
  <c r="M252" i="4" a="1"/>
  <c r="M252" i="4" s="1"/>
  <c r="G352" i="4"/>
  <c r="H352" i="4"/>
  <c r="I352" i="4" s="1"/>
  <c r="J352" i="4" s="1"/>
  <c r="L604" i="4" a="1"/>
  <c r="L604" i="4" s="1"/>
  <c r="M604" i="4" a="1"/>
  <c r="M604" i="4" s="1"/>
  <c r="G593" i="4"/>
  <c r="H593" i="4"/>
  <c r="I593" i="4" s="1"/>
  <c r="J593" i="4" s="1"/>
  <c r="M501" i="4" a="1"/>
  <c r="M501" i="4" s="1"/>
  <c r="L501" i="4" a="1"/>
  <c r="L501" i="4" s="1"/>
  <c r="L382" i="4" a="1"/>
  <c r="L382" i="4" s="1"/>
  <c r="M382" i="4" a="1"/>
  <c r="M382" i="4" s="1"/>
  <c r="G524" i="4"/>
  <c r="H524" i="4"/>
  <c r="I524" i="4" s="1"/>
  <c r="J524" i="4" s="1"/>
  <c r="L307" i="4" a="1"/>
  <c r="L307" i="4" s="1"/>
  <c r="M307" i="4" a="1"/>
  <c r="M307" i="4" s="1"/>
  <c r="G559" i="4"/>
  <c r="H559" i="4"/>
  <c r="I559" i="4" s="1"/>
  <c r="J559" i="4" s="1"/>
  <c r="M547" i="4" a="1"/>
  <c r="M547" i="4" s="1"/>
  <c r="L760" i="4" a="1"/>
  <c r="L760" i="4" s="1"/>
  <c r="M760" i="4" a="1"/>
  <c r="M760" i="4" s="1"/>
  <c r="L602" i="4" a="1"/>
  <c r="L602" i="4" s="1"/>
  <c r="M523" i="4" a="1"/>
  <c r="M523" i="4" s="1"/>
  <c r="L523" i="4" a="1"/>
  <c r="L523" i="4" s="1"/>
  <c r="M350" i="4" a="1"/>
  <c r="M350" i="4" s="1"/>
  <c r="L350" i="4" a="1"/>
  <c r="L350" i="4" s="1"/>
  <c r="M423" i="4" a="1"/>
  <c r="M423" i="4" s="1"/>
  <c r="L423" i="4" a="1"/>
  <c r="L423" i="4" s="1"/>
  <c r="L380" i="4" a="1"/>
  <c r="L380" i="4" s="1"/>
  <c r="M380" i="4" a="1"/>
  <c r="M380" i="4" s="1"/>
  <c r="L570" i="4" a="1"/>
  <c r="L570" i="4" s="1"/>
  <c r="M570" i="4" a="1"/>
  <c r="M570" i="4" s="1"/>
  <c r="L512" i="4" a="1"/>
  <c r="L512" i="4" s="1"/>
  <c r="M512" i="4" a="1"/>
  <c r="M512" i="4" s="1"/>
  <c r="G365" i="4"/>
  <c r="H365" i="4"/>
  <c r="I365" i="4" s="1"/>
  <c r="J365" i="4" s="1"/>
  <c r="G321" i="4"/>
  <c r="H321" i="4"/>
  <c r="I321" i="4" s="1"/>
  <c r="J321" i="4" s="1"/>
  <c r="L499" i="4" a="1"/>
  <c r="L499" i="4" s="1"/>
  <c r="M499" i="4" a="1"/>
  <c r="M499" i="4" s="1"/>
  <c r="L768" i="4" a="1"/>
  <c r="L768" i="4" s="1"/>
  <c r="M768" i="4" a="1"/>
  <c r="M768" i="4" s="1"/>
  <c r="G569" i="4"/>
  <c r="H569" i="4"/>
  <c r="I569" i="4" s="1"/>
  <c r="J569" i="4" s="1"/>
  <c r="H310" i="4"/>
  <c r="I310" i="4" s="1"/>
  <c r="J310" i="4" s="1"/>
  <c r="L298" i="4" a="1"/>
  <c r="L298" i="4" s="1"/>
  <c r="M298" i="4" a="1"/>
  <c r="M298" i="4" s="1"/>
  <c r="L84" i="4" a="1"/>
  <c r="L84" i="4" s="1"/>
  <c r="M84" i="4" a="1"/>
  <c r="M84" i="4" s="1"/>
  <c r="G406" i="4"/>
  <c r="H406" i="4"/>
  <c r="I406" i="4" s="1"/>
  <c r="J406" i="4" s="1"/>
  <c r="L231" i="4" a="1"/>
  <c r="L231" i="4" s="1"/>
  <c r="M231" i="4" a="1"/>
  <c r="M231" i="4" s="1"/>
  <c r="L171" i="4" a="1"/>
  <c r="L171" i="4" s="1"/>
  <c r="M171" i="4" a="1"/>
  <c r="M171" i="4" s="1"/>
  <c r="L57" i="4" a="1"/>
  <c r="L57" i="4" s="1"/>
  <c r="M57" i="4" a="1"/>
  <c r="M57" i="4" s="1"/>
  <c r="L97" i="4" a="1"/>
  <c r="L97" i="4" s="1"/>
  <c r="M97" i="4" a="1"/>
  <c r="M97" i="4" s="1"/>
  <c r="L308" i="4" a="1"/>
  <c r="L308" i="4" s="1"/>
  <c r="M308" i="4" a="1"/>
  <c r="M308" i="4" s="1"/>
  <c r="L198" i="4" a="1"/>
  <c r="L198" i="4" s="1"/>
  <c r="M198" i="4" a="1"/>
  <c r="M198" i="4" s="1"/>
  <c r="G142" i="4"/>
  <c r="H142" i="4"/>
  <c r="I142" i="4" s="1"/>
  <c r="J142" i="4" s="1"/>
  <c r="L96" i="4" a="1"/>
  <c r="L96" i="4" s="1"/>
  <c r="M96" i="4" a="1"/>
  <c r="M96" i="4" s="1"/>
  <c r="M502" i="4" a="1"/>
  <c r="M502" i="4" s="1"/>
  <c r="L502" i="4" a="1"/>
  <c r="L502" i="4" s="1"/>
  <c r="L356" i="4" a="1"/>
  <c r="L356" i="4" s="1"/>
  <c r="M356" i="4" a="1"/>
  <c r="M356" i="4" s="1"/>
  <c r="G141" i="4"/>
  <c r="H141" i="4"/>
  <c r="I141" i="4" s="1"/>
  <c r="J141" i="4" s="1"/>
  <c r="M15" i="4" a="1"/>
  <c r="M15" i="4" s="1"/>
  <c r="L15" i="4" a="1"/>
  <c r="L15" i="4" s="1"/>
  <c r="G618" i="4"/>
  <c r="H618" i="4"/>
  <c r="I618" i="4" s="1"/>
  <c r="J618" i="4" s="1"/>
  <c r="L437" i="4" a="1"/>
  <c r="L437" i="4" s="1"/>
  <c r="M437" i="4" a="1"/>
  <c r="M437" i="4" s="1"/>
  <c r="L140" i="4" a="1"/>
  <c r="L140" i="4" s="1"/>
  <c r="M140" i="4" a="1"/>
  <c r="M140" i="4" s="1"/>
  <c r="G403" i="4"/>
  <c r="H403" i="4"/>
  <c r="I403" i="4" s="1"/>
  <c r="J403" i="4" s="1"/>
  <c r="M55" i="4" a="1"/>
  <c r="M55" i="4" s="1"/>
  <c r="L55" i="4" a="1"/>
  <c r="L55" i="4" s="1"/>
  <c r="M402" i="4" a="1"/>
  <c r="M402" i="4" s="1"/>
  <c r="L318" i="4" a="1"/>
  <c r="L318" i="4" s="1"/>
  <c r="M318" i="4" a="1"/>
  <c r="M318" i="4" s="1"/>
  <c r="G367" i="4"/>
  <c r="H367" i="4"/>
  <c r="I367" i="4" s="1"/>
  <c r="J367" i="4" s="1"/>
  <c r="L79" i="4" a="1"/>
  <c r="L79" i="4" s="1"/>
  <c r="M79" i="4" a="1"/>
  <c r="M79" i="4" s="1"/>
  <c r="H607" i="4"/>
  <c r="I607" i="4" s="1"/>
  <c r="J607" i="4" s="1"/>
  <c r="L578" i="4" a="1"/>
  <c r="L578" i="4" s="1"/>
  <c r="M578" i="4" a="1"/>
  <c r="M578" i="4" s="1"/>
  <c r="G530" i="4"/>
  <c r="L489" i="4" a="1"/>
  <c r="L489" i="4" s="1"/>
  <c r="L530" i="4" a="1"/>
  <c r="L530" i="4" s="1"/>
  <c r="M530" i="4" a="1"/>
  <c r="M530" i="4" s="1"/>
  <c r="L435" i="4" a="1"/>
  <c r="L435" i="4" s="1"/>
  <c r="M435" i="4" a="1"/>
  <c r="M435" i="4" s="1"/>
  <c r="L377" i="4" a="1"/>
  <c r="L377" i="4" s="1"/>
  <c r="M377" i="4" a="1"/>
  <c r="M377" i="4" s="1"/>
  <c r="G353" i="4"/>
  <c r="H353" i="4"/>
  <c r="I353" i="4" s="1"/>
  <c r="J353" i="4" s="1"/>
  <c r="L225" i="4" a="1"/>
  <c r="L225" i="4" s="1"/>
  <c r="M225" i="4" a="1"/>
  <c r="M225" i="4" s="1"/>
  <c r="M138" i="4" a="1"/>
  <c r="M138" i="4" s="1"/>
  <c r="L138" i="4" a="1"/>
  <c r="L138" i="4" s="1"/>
  <c r="L401" i="4" a="1"/>
  <c r="L401" i="4" s="1"/>
  <c r="L293" i="4" a="1"/>
  <c r="L293" i="4" s="1"/>
  <c r="M293" i="4" a="1"/>
  <c r="M293" i="4" s="1"/>
  <c r="L278" i="4" a="1"/>
  <c r="L278" i="4" s="1"/>
  <c r="M278" i="4" a="1"/>
  <c r="M278" i="4" s="1"/>
  <c r="L224" i="4" a="1"/>
  <c r="L224" i="4" s="1"/>
  <c r="H208" i="4"/>
  <c r="I208" i="4" s="1"/>
  <c r="J208" i="4" s="1"/>
  <c r="L179" i="4" a="1"/>
  <c r="L179" i="4" s="1"/>
  <c r="M179" i="4" a="1"/>
  <c r="M179" i="4" s="1"/>
  <c r="G478" i="4"/>
  <c r="H478" i="4"/>
  <c r="I478" i="4" s="1"/>
  <c r="J478" i="4" s="1"/>
  <c r="L400" i="4" a="1"/>
  <c r="L400" i="4" s="1"/>
  <c r="M400" i="4" a="1"/>
  <c r="M400" i="4" s="1"/>
  <c r="L328" i="4" a="1"/>
  <c r="L328" i="4" s="1"/>
  <c r="M328" i="4" a="1"/>
  <c r="M328" i="4" s="1"/>
  <c r="G178" i="4"/>
  <c r="H178" i="4"/>
  <c r="I178" i="4" s="1"/>
  <c r="J178" i="4" s="1"/>
  <c r="M548" i="4" a="1"/>
  <c r="M548" i="4" s="1"/>
  <c r="L548" i="4" a="1"/>
  <c r="L548" i="4" s="1"/>
  <c r="L177" i="4" a="1"/>
  <c r="L177" i="4" s="1"/>
  <c r="M177" i="4" a="1"/>
  <c r="M177" i="4" s="1"/>
  <c r="L455" i="4" a="1"/>
  <c r="L455" i="4" s="1"/>
  <c r="L276" i="4" a="1"/>
  <c r="L276" i="4" s="1"/>
  <c r="M276" i="4" a="1"/>
  <c r="M276" i="4" s="1"/>
  <c r="G191" i="4"/>
  <c r="H191" i="4"/>
  <c r="I191" i="4" s="1"/>
  <c r="J191" i="4" s="1"/>
  <c r="M326" i="4" a="1"/>
  <c r="M326" i="4" s="1"/>
  <c r="L326" i="4" a="1"/>
  <c r="L326" i="4" s="1"/>
  <c r="L275" i="4" a="1"/>
  <c r="L275" i="4" s="1"/>
  <c r="M275" i="4" a="1"/>
  <c r="M275" i="4" s="1"/>
  <c r="G410" i="4"/>
  <c r="H410" i="4"/>
  <c r="I410" i="4" s="1"/>
  <c r="J410" i="4" s="1"/>
  <c r="M465" i="4" a="1"/>
  <c r="M465" i="4" s="1"/>
  <c r="L465" i="4" a="1"/>
  <c r="L465" i="4" s="1"/>
  <c r="L235" i="4" a="1"/>
  <c r="L235" i="4" s="1"/>
  <c r="M235" i="4" a="1"/>
  <c r="M235" i="4" s="1"/>
  <c r="G656" i="4"/>
  <c r="H656" i="4"/>
  <c r="I656" i="4" s="1"/>
  <c r="J656" i="4" s="1"/>
  <c r="G507" i="4"/>
  <c r="H507" i="4"/>
  <c r="I507" i="4" s="1"/>
  <c r="J507" i="4" s="1"/>
  <c r="L443" i="4" a="1"/>
  <c r="L443" i="4" s="1"/>
  <c r="M443" i="4" a="1"/>
  <c r="M443" i="4" s="1"/>
  <c r="G387" i="4"/>
  <c r="H387" i="4"/>
  <c r="I387" i="4" s="1"/>
  <c r="J387" i="4" s="1"/>
  <c r="M409" i="4" a="1"/>
  <c r="M409" i="4" s="1"/>
  <c r="G784" i="4"/>
  <c r="H784" i="4"/>
  <c r="I784" i="4" s="1"/>
  <c r="J784" i="4" s="1"/>
  <c r="G555" i="4"/>
  <c r="L464" i="4" a="1"/>
  <c r="L464" i="4" s="1"/>
  <c r="M464" i="4" a="1"/>
  <c r="M464" i="4" s="1"/>
  <c r="M312" i="4" a="1"/>
  <c r="M312" i="4" s="1"/>
  <c r="L102" i="4" a="1"/>
  <c r="L102" i="4" s="1"/>
  <c r="M102" i="4" a="1"/>
  <c r="M102" i="4" s="1"/>
  <c r="M397" i="4" a="1"/>
  <c r="M397" i="4" s="1"/>
  <c r="L397" i="4" a="1"/>
  <c r="L397" i="4" s="1"/>
  <c r="M273" i="4" a="1"/>
  <c r="M273" i="4" s="1"/>
  <c r="L273" i="4" a="1"/>
  <c r="L273" i="4" s="1"/>
  <c r="L203" i="4" a="1"/>
  <c r="L203" i="4" s="1"/>
  <c r="M203" i="4" a="1"/>
  <c r="M203" i="4" s="1"/>
  <c r="L441" i="4" a="1"/>
  <c r="L441" i="4" s="1"/>
  <c r="M441" i="4" a="1"/>
  <c r="M441" i="4" s="1"/>
  <c r="L336" i="4" a="1"/>
  <c r="L336" i="4" s="1"/>
  <c r="M336" i="4" a="1"/>
  <c r="M336" i="4" s="1"/>
  <c r="G1139" i="4"/>
  <c r="H1139" i="4"/>
  <c r="I1139" i="4" s="1"/>
  <c r="J1139" i="4" s="1"/>
  <c r="H516" i="4"/>
  <c r="I516" i="4" s="1"/>
  <c r="J516" i="4" s="1"/>
  <c r="L505" i="4" a="1"/>
  <c r="L505" i="4" s="1"/>
  <c r="M505" i="4" a="1"/>
  <c r="M505" i="4" s="1"/>
  <c r="L372" i="4" a="1"/>
  <c r="L372" i="4" s="1"/>
  <c r="M372" i="4" a="1"/>
  <c r="M372" i="4" s="1"/>
  <c r="G219" i="4"/>
  <c r="H219" i="4"/>
  <c r="I219" i="4" s="1"/>
  <c r="J219" i="4" s="1"/>
  <c r="M311" i="4" a="1"/>
  <c r="M311" i="4" s="1"/>
  <c r="L385" i="4" a="1"/>
  <c r="L385" i="4" s="1"/>
  <c r="M385" i="4" a="1"/>
  <c r="M385" i="4" s="1"/>
  <c r="L473" i="4" a="1"/>
  <c r="L473" i="4" s="1"/>
  <c r="M473" i="4" a="1"/>
  <c r="M473" i="4" s="1"/>
  <c r="G359" i="4"/>
  <c r="H359" i="4"/>
  <c r="I359" i="4" s="1"/>
  <c r="J359" i="4" s="1"/>
  <c r="M271" i="4" a="1"/>
  <c r="M271" i="4" s="1"/>
  <c r="L271" i="4" a="1"/>
  <c r="L271" i="4" s="1"/>
  <c r="G720" i="4"/>
  <c r="H720" i="4"/>
  <c r="I720" i="4" s="1"/>
  <c r="J720" i="4" s="1"/>
  <c r="L662" i="4" a="1"/>
  <c r="L662" i="4" s="1"/>
  <c r="G451" i="4"/>
  <c r="H451" i="4"/>
  <c r="I451" i="4" s="1"/>
  <c r="J451" i="4" s="1"/>
  <c r="G907" i="4"/>
  <c r="H907" i="4"/>
  <c r="I907" i="4" s="1"/>
  <c r="J907" i="4" s="1"/>
  <c r="G591" i="4"/>
  <c r="H591" i="4"/>
  <c r="I591" i="4" s="1"/>
  <c r="J591" i="4" s="1"/>
  <c r="G563" i="4"/>
  <c r="H563" i="4"/>
  <c r="I563" i="4" s="1"/>
  <c r="J563" i="4" s="1"/>
  <c r="H462" i="4"/>
  <c r="I462" i="4" s="1"/>
  <c r="J462" i="4" s="1"/>
  <c r="G483" i="4"/>
  <c r="H483" i="4"/>
  <c r="I483" i="4" s="1"/>
  <c r="J483" i="4" s="1"/>
  <c r="M107" i="4" a="1"/>
  <c r="M107" i="4" s="1"/>
  <c r="L107" i="4" a="1"/>
  <c r="L107" i="4" s="1"/>
  <c r="H92" i="4"/>
  <c r="I92" i="4" s="1"/>
  <c r="J92" i="4" s="1"/>
  <c r="G92" i="4"/>
  <c r="M189" i="4" a="1"/>
  <c r="M189" i="4" s="1"/>
  <c r="M161" i="4" a="1"/>
  <c r="M161" i="4" s="1"/>
  <c r="L161" i="4" a="1"/>
  <c r="L161" i="4" s="1"/>
  <c r="H150" i="4"/>
  <c r="I150" i="4" s="1"/>
  <c r="J150" i="4" s="1"/>
  <c r="G150" i="4"/>
  <c r="G121" i="4"/>
  <c r="H121" i="4"/>
  <c r="I121" i="4" s="1"/>
  <c r="J121" i="4" s="1"/>
  <c r="H91" i="4"/>
  <c r="I91" i="4" s="1"/>
  <c r="J91" i="4" s="1"/>
  <c r="G91" i="4"/>
  <c r="L149" i="4" a="1"/>
  <c r="L149" i="4" s="1"/>
  <c r="M149" i="4" a="1"/>
  <c r="M149" i="4" s="1"/>
  <c r="L246" i="4" a="1"/>
  <c r="L246" i="4" s="1"/>
  <c r="M246" i="4" a="1"/>
  <c r="M246" i="4" s="1"/>
  <c r="H348" i="4"/>
  <c r="I348" i="4" s="1"/>
  <c r="J348" i="4" s="1"/>
  <c r="G348" i="4"/>
  <c r="M160" i="4" a="1"/>
  <c r="M160" i="4" s="1"/>
  <c r="L160" i="4" a="1"/>
  <c r="L160" i="4" s="1"/>
  <c r="L384" i="4" a="1"/>
  <c r="L384" i="4" s="1"/>
  <c r="M384" i="4" a="1"/>
  <c r="M384" i="4" s="1"/>
  <c r="L371" i="4" a="1"/>
  <c r="L371" i="4" s="1"/>
  <c r="M371" i="4" a="1"/>
  <c r="M371" i="4" s="1"/>
  <c r="G218" i="4"/>
  <c r="H218" i="4"/>
  <c r="I218" i="4" s="1"/>
  <c r="J218" i="4" s="1"/>
  <c r="L119" i="4" a="1"/>
  <c r="L119" i="4" s="1"/>
  <c r="M119" i="4" a="1"/>
  <c r="M119" i="4" s="1"/>
  <c r="L148" i="4" a="1"/>
  <c r="L148" i="4" s="1"/>
  <c r="M148" i="4" a="1"/>
  <c r="M148" i="4" s="1"/>
  <c r="H305" i="4"/>
  <c r="I305" i="4" s="1"/>
  <c r="J305" i="4" s="1"/>
  <c r="M118" i="4" a="1"/>
  <c r="M118" i="4" s="1"/>
  <c r="L118" i="4" a="1"/>
  <c r="L118" i="4" s="1"/>
  <c r="G382" i="4"/>
  <c r="G347" i="4"/>
  <c r="L294" i="4" a="1"/>
  <c r="L294" i="4" s="1"/>
  <c r="M294" i="4" a="1"/>
  <c r="M294" i="4" s="1"/>
  <c r="M337" i="4" a="1"/>
  <c r="M337" i="4" s="1"/>
  <c r="L337" i="4" a="1"/>
  <c r="L337" i="4" s="1"/>
  <c r="M256" i="4" a="1"/>
  <c r="M256" i="4" s="1"/>
  <c r="L256" i="4" a="1"/>
  <c r="L256" i="4" s="1"/>
  <c r="L243" i="4" a="1"/>
  <c r="L243" i="4" s="1"/>
  <c r="M243" i="4" a="1"/>
  <c r="M243" i="4" s="1"/>
  <c r="G173" i="4"/>
  <c r="H173" i="4"/>
  <c r="I173" i="4" s="1"/>
  <c r="J173" i="4" s="1"/>
  <c r="L132" i="4" a="1"/>
  <c r="L132" i="4" s="1"/>
  <c r="M132" i="4" a="1"/>
  <c r="M132" i="4" s="1"/>
  <c r="L61" i="4" a="1"/>
  <c r="L61" i="4" s="1"/>
  <c r="M61" i="4" a="1"/>
  <c r="M61" i="4" s="1"/>
  <c r="L200" i="4" a="1"/>
  <c r="L200" i="4" s="1"/>
  <c r="M200" i="4" a="1"/>
  <c r="M200" i="4" s="1"/>
  <c r="L172" i="4" a="1"/>
  <c r="L172" i="4" s="1"/>
  <c r="M172" i="4" a="1"/>
  <c r="M172" i="4" s="1"/>
  <c r="L621" i="4" a="1"/>
  <c r="L621" i="4" s="1"/>
  <c r="M621" i="4" a="1"/>
  <c r="M621" i="4" s="1"/>
  <c r="L541" i="4" a="1"/>
  <c r="L541" i="4" s="1"/>
  <c r="M541" i="4" a="1"/>
  <c r="M541" i="4" s="1"/>
  <c r="L199" i="4" a="1"/>
  <c r="L199" i="4" s="1"/>
  <c r="M199" i="4" a="1"/>
  <c r="M199" i="4" s="1"/>
  <c r="M493" i="4" a="1"/>
  <c r="M493" i="4" s="1"/>
  <c r="L493" i="4" a="1"/>
  <c r="L493" i="4" s="1"/>
  <c r="L313" i="4" a="1"/>
  <c r="L313" i="4" s="1"/>
  <c r="M313" i="4" a="1"/>
  <c r="M313" i="4" s="1"/>
  <c r="G131" i="4"/>
  <c r="H131" i="4"/>
  <c r="I131" i="4" s="1"/>
  <c r="J131" i="4" s="1"/>
  <c r="H241" i="4"/>
  <c r="I241" i="4" s="1"/>
  <c r="J241" i="4" s="1"/>
  <c r="G357" i="4"/>
  <c r="H357" i="4"/>
  <c r="I357" i="4" s="1"/>
  <c r="J357" i="4" s="1"/>
  <c r="L184" i="4" a="1"/>
  <c r="L184" i="4" s="1"/>
  <c r="M184" i="4" a="1"/>
  <c r="M184" i="4" s="1"/>
  <c r="H557" i="4"/>
  <c r="I557" i="4" s="1"/>
  <c r="J557" i="4" s="1"/>
  <c r="H539" i="4"/>
  <c r="I539" i="4" s="1"/>
  <c r="J539" i="4" s="1"/>
  <c r="G513" i="4"/>
  <c r="H513" i="4"/>
  <c r="I513" i="4" s="1"/>
  <c r="J513" i="4" s="1"/>
  <c r="L113" i="4" a="1"/>
  <c r="L113" i="4" s="1"/>
  <c r="M113" i="4" a="1"/>
  <c r="M113" i="4" s="1"/>
  <c r="H492" i="4"/>
  <c r="I492" i="4" s="1"/>
  <c r="J492" i="4" s="1"/>
  <c r="G443" i="4"/>
  <c r="L213" i="4" a="1"/>
  <c r="L213" i="4" s="1"/>
  <c r="M213" i="4" a="1"/>
  <c r="M213" i="4" s="1"/>
  <c r="G575" i="4"/>
  <c r="H575" i="4"/>
  <c r="I575" i="4" s="1"/>
  <c r="J575" i="4" s="1"/>
  <c r="G379" i="4"/>
  <c r="H379" i="4"/>
  <c r="I379" i="4" s="1"/>
  <c r="J379" i="4" s="1"/>
  <c r="L323" i="4" a="1"/>
  <c r="L323" i="4" s="1"/>
  <c r="M323" i="4" a="1"/>
  <c r="M323" i="4" s="1"/>
  <c r="G265" i="4"/>
  <c r="H265" i="4"/>
  <c r="I265" i="4" s="1"/>
  <c r="J265" i="4" s="1"/>
  <c r="L240" i="4" a="1"/>
  <c r="L240" i="4" s="1"/>
  <c r="M240" i="4" a="1"/>
  <c r="M240" i="4" s="1"/>
  <c r="L334" i="4" a="1"/>
  <c r="L334" i="4" s="1"/>
  <c r="M334" i="4" a="1"/>
  <c r="M334" i="4" s="1"/>
  <c r="L183" i="4" a="1"/>
  <c r="L183" i="4" s="1"/>
  <c r="M183" i="4" a="1"/>
  <c r="M183" i="4" s="1"/>
  <c r="H751" i="4"/>
  <c r="I751" i="4" s="1"/>
  <c r="J751" i="4" s="1"/>
  <c r="G751" i="4"/>
  <c r="L481" i="4" a="1"/>
  <c r="L481" i="4" s="1"/>
  <c r="M481" i="4" a="1"/>
  <c r="M481" i="4" s="1"/>
  <c r="G264" i="4"/>
  <c r="H264" i="4"/>
  <c r="I264" i="4" s="1"/>
  <c r="J264" i="4" s="1"/>
  <c r="G699" i="4"/>
  <c r="L603" i="4" a="1"/>
  <c r="L603" i="4" s="1"/>
  <c r="G589" i="4"/>
  <c r="G455" i="4"/>
  <c r="G447" i="4"/>
  <c r="H447" i="4"/>
  <c r="I447" i="4" s="1"/>
  <c r="J447" i="4" s="1"/>
  <c r="G375" i="4"/>
  <c r="H351" i="4"/>
  <c r="I351" i="4" s="1"/>
  <c r="J351" i="4" s="1"/>
  <c r="G276" i="4"/>
  <c r="G638" i="4"/>
  <c r="H638" i="4"/>
  <c r="I638" i="4" s="1"/>
  <c r="J638" i="4" s="1"/>
  <c r="G560" i="4"/>
  <c r="H560" i="4"/>
  <c r="I560" i="4" s="1"/>
  <c r="J560" i="4" s="1"/>
  <c r="G439" i="4"/>
  <c r="H439" i="4"/>
  <c r="I439" i="4" s="1"/>
  <c r="J439" i="4" s="1"/>
  <c r="H258" i="4"/>
  <c r="I258" i="4" s="1"/>
  <c r="J258" i="4" s="1"/>
  <c r="M65" i="4" a="1"/>
  <c r="M65" i="4" s="1"/>
  <c r="L65" i="4" a="1"/>
  <c r="L65" i="4" s="1"/>
  <c r="H248" i="4"/>
  <c r="I248" i="4" s="1"/>
  <c r="J248" i="4" s="1"/>
  <c r="H229" i="4"/>
  <c r="I229" i="4" s="1"/>
  <c r="J229" i="4" s="1"/>
  <c r="G229" i="4"/>
  <c r="L110" i="4" a="1"/>
  <c r="L110" i="4" s="1"/>
  <c r="M110" i="4" a="1"/>
  <c r="M110" i="4" s="1"/>
  <c r="L238" i="4" a="1"/>
  <c r="L238" i="4" s="1"/>
  <c r="M238" i="4" a="1"/>
  <c r="M238" i="4" s="1"/>
  <c r="G391" i="4"/>
  <c r="H391" i="4"/>
  <c r="I391" i="4" s="1"/>
  <c r="J391" i="4" s="1"/>
  <c r="L88" i="4" a="1"/>
  <c r="L88" i="4" s="1"/>
  <c r="M88" i="4" a="1"/>
  <c r="M88" i="4" s="1"/>
  <c r="L76" i="4" a="1"/>
  <c r="L76" i="4" s="1"/>
  <c r="M76" i="4" a="1"/>
  <c r="M76" i="4" s="1"/>
  <c r="L29" i="4" a="1"/>
  <c r="L29" i="4" s="1"/>
  <c r="M29" i="4" a="1"/>
  <c r="M29" i="4" s="1"/>
  <c r="G303" i="4"/>
  <c r="L237" i="4" a="1"/>
  <c r="L237" i="4" s="1"/>
  <c r="M195" i="4" a="1"/>
  <c r="M195" i="4" s="1"/>
  <c r="L185" i="4" a="1"/>
  <c r="L185" i="4" s="1"/>
  <c r="M185" i="4" a="1"/>
  <c r="M185" i="4" s="1"/>
  <c r="G143" i="4"/>
  <c r="H143" i="4"/>
  <c r="I143" i="4" s="1"/>
  <c r="J143" i="4" s="1"/>
  <c r="G257" i="4"/>
  <c r="H257" i="4"/>
  <c r="I257" i="4" s="1"/>
  <c r="J257" i="4" s="1"/>
  <c r="G163" i="4"/>
  <c r="H163" i="4"/>
  <c r="I163" i="4" s="1"/>
  <c r="J163" i="4" s="1"/>
  <c r="L349" i="4" a="1"/>
  <c r="L349" i="4" s="1"/>
  <c r="M349" i="4" a="1"/>
  <c r="M349" i="4" s="1"/>
  <c r="L302" i="4" a="1"/>
  <c r="L302" i="4" s="1"/>
  <c r="M302" i="4" a="1"/>
  <c r="M302" i="4" s="1"/>
  <c r="L86" i="4" a="1"/>
  <c r="L86" i="4" s="1"/>
  <c r="M86" i="4" a="1"/>
  <c r="M86" i="4" s="1"/>
  <c r="G461" i="4"/>
  <c r="H461" i="4"/>
  <c r="I461" i="4" s="1"/>
  <c r="J461" i="4" s="1"/>
  <c r="L366" i="4" a="1"/>
  <c r="L366" i="4" s="1"/>
  <c r="M366" i="4" a="1"/>
  <c r="M366" i="4" s="1"/>
  <c r="M120" i="4" a="1"/>
  <c r="M120" i="4" s="1"/>
  <c r="L27" i="4" a="1"/>
  <c r="L27" i="4" s="1"/>
  <c r="M27" i="4" a="1"/>
  <c r="M27" i="4" s="1"/>
  <c r="G205" i="4"/>
  <c r="H205" i="4"/>
  <c r="I205" i="4" s="1"/>
  <c r="J205" i="4" s="1"/>
  <c r="G62" i="4"/>
  <c r="H62" i="4"/>
  <c r="I62" i="4" s="1"/>
  <c r="J62" i="4" s="1"/>
  <c r="L460" i="4" a="1"/>
  <c r="L460" i="4" s="1"/>
  <c r="M460" i="4" a="1"/>
  <c r="M460" i="4" s="1"/>
  <c r="G274" i="4"/>
  <c r="H274" i="4"/>
  <c r="I274" i="4" s="1"/>
  <c r="J274" i="4" s="1"/>
  <c r="G120" i="4"/>
  <c r="H381" i="4"/>
  <c r="I381" i="4" s="1"/>
  <c r="J381" i="4" s="1"/>
  <c r="H333" i="4"/>
  <c r="I333" i="4" s="1"/>
  <c r="J333" i="4" s="1"/>
  <c r="H317" i="4"/>
  <c r="I317" i="4" s="1"/>
  <c r="J317" i="4" s="1"/>
  <c r="L12" i="4" a="1"/>
  <c r="L12" i="4" s="1"/>
  <c r="M12" i="4" a="1"/>
  <c r="M12" i="4" s="1"/>
  <c r="L436" i="4" a="1"/>
  <c r="L436" i="4" s="1"/>
  <c r="M436" i="4" a="1"/>
  <c r="M436" i="4" s="1"/>
  <c r="G291" i="4"/>
  <c r="H291" i="4"/>
  <c r="I291" i="4" s="1"/>
  <c r="J291" i="4" s="1"/>
  <c r="G213" i="4"/>
  <c r="H72" i="4"/>
  <c r="I72" i="4" s="1"/>
  <c r="J72" i="4" s="1"/>
  <c r="H201" i="4"/>
  <c r="I201" i="4" s="1"/>
  <c r="J201" i="4" s="1"/>
  <c r="L159" i="4" a="1"/>
  <c r="L159" i="4" s="1"/>
  <c r="M159" i="4" a="1"/>
  <c r="M159" i="4" s="1"/>
  <c r="L37" i="4" a="1"/>
  <c r="L37" i="4" s="1"/>
  <c r="M37" i="4" a="1"/>
  <c r="M37" i="4" s="1"/>
  <c r="M395" i="4" a="1"/>
  <c r="M395" i="4" s="1"/>
  <c r="M289" i="4" a="1"/>
  <c r="M289" i="4" s="1"/>
  <c r="G363" i="4"/>
  <c r="H363" i="4"/>
  <c r="I363" i="4" s="1"/>
  <c r="J363" i="4" s="1"/>
  <c r="G355" i="4"/>
  <c r="H355" i="4"/>
  <c r="I355" i="4" s="1"/>
  <c r="J355" i="4" s="1"/>
  <c r="G281" i="4"/>
  <c r="H281" i="4"/>
  <c r="I281" i="4" s="1"/>
  <c r="J281" i="4" s="1"/>
  <c r="L116" i="4" a="1"/>
  <c r="L116" i="4" s="1"/>
  <c r="L71" i="4" a="1"/>
  <c r="L71" i="4" s="1"/>
  <c r="M71" i="4" a="1"/>
  <c r="M71" i="4" s="1"/>
  <c r="G212" i="4"/>
  <c r="L180" i="4" a="1"/>
  <c r="L180" i="4" s="1"/>
  <c r="M180" i="4" a="1"/>
  <c r="M180" i="4" s="1"/>
  <c r="L306" i="4" a="1"/>
  <c r="L306" i="4" s="1"/>
  <c r="M233" i="4" a="1"/>
  <c r="M233" i="4" s="1"/>
  <c r="H190" i="4"/>
  <c r="I190" i="4" s="1"/>
  <c r="J190" i="4" s="1"/>
  <c r="L170" i="4" a="1"/>
  <c r="L170" i="4" s="1"/>
  <c r="M170" i="4" a="1"/>
  <c r="M170" i="4" s="1"/>
  <c r="L105" i="4" a="1"/>
  <c r="L105" i="4" s="1"/>
  <c r="M105" i="4" a="1"/>
  <c r="M105" i="4" s="1"/>
  <c r="L22" i="4" a="1"/>
  <c r="L22" i="4" s="1"/>
  <c r="M22" i="4" a="1"/>
  <c r="M22" i="4" s="1"/>
  <c r="M370" i="4" a="1"/>
  <c r="M370" i="4" s="1"/>
  <c r="M322" i="4" a="1"/>
  <c r="M322" i="4" s="1"/>
  <c r="G289" i="4"/>
  <c r="L270" i="4" a="1"/>
  <c r="L270" i="4" s="1"/>
  <c r="M270" i="4" a="1"/>
  <c r="M270" i="4" s="1"/>
  <c r="H115" i="4"/>
  <c r="I115" i="4" s="1"/>
  <c r="J115" i="4" s="1"/>
  <c r="G115" i="4"/>
  <c r="G35" i="4"/>
  <c r="H35" i="4"/>
  <c r="I35" i="4" s="1"/>
  <c r="J35" i="4" s="1"/>
  <c r="L280" i="4" a="1"/>
  <c r="L280" i="4" s="1"/>
  <c r="M280" i="4" a="1"/>
  <c r="M280" i="4" s="1"/>
  <c r="L169" i="4" a="1"/>
  <c r="L169" i="4" s="1"/>
  <c r="M169" i="4" a="1"/>
  <c r="M169" i="4" s="1"/>
  <c r="L158" i="4" a="1"/>
  <c r="L158" i="4" s="1"/>
  <c r="M158" i="4" a="1"/>
  <c r="M158" i="4" s="1"/>
  <c r="L80" i="4" a="1"/>
  <c r="L80" i="4" s="1"/>
  <c r="M80" i="4" a="1"/>
  <c r="M80" i="4" s="1"/>
  <c r="G103" i="4"/>
  <c r="H103" i="4"/>
  <c r="I103" i="4" s="1"/>
  <c r="J103" i="4" s="1"/>
  <c r="L157" i="4" a="1"/>
  <c r="L157" i="4" s="1"/>
  <c r="M157" i="4" a="1"/>
  <c r="M157" i="4" s="1"/>
  <c r="H114" i="4"/>
  <c r="I114" i="4" s="1"/>
  <c r="J114" i="4" s="1"/>
  <c r="M209" i="4" a="1"/>
  <c r="M209" i="4" s="1"/>
  <c r="L209" i="4" a="1"/>
  <c r="L209" i="4" s="1"/>
  <c r="M126" i="4" a="1"/>
  <c r="M126" i="4" s="1"/>
  <c r="L126" i="4" a="1"/>
  <c r="L126" i="4" s="1"/>
  <c r="L156" i="4" a="1"/>
  <c r="L156" i="4" s="1"/>
  <c r="M156" i="4" a="1"/>
  <c r="M156" i="4" s="1"/>
  <c r="G33" i="4"/>
  <c r="H33" i="4"/>
  <c r="I33" i="4" s="1"/>
  <c r="J33" i="4" s="1"/>
  <c r="G68" i="4"/>
  <c r="H68" i="4"/>
  <c r="I68" i="4" s="1"/>
  <c r="J68" i="4" s="1"/>
  <c r="L32" i="4" a="1"/>
  <c r="L32" i="4" s="1"/>
  <c r="M32" i="4" a="1"/>
  <c r="M32" i="4" s="1"/>
  <c r="L249" i="4" a="1"/>
  <c r="L249" i="4" s="1"/>
  <c r="M249" i="4" a="1"/>
  <c r="M249" i="4" s="1"/>
  <c r="L124" i="4" a="1"/>
  <c r="L124" i="4" s="1"/>
  <c r="M124" i="4" a="1"/>
  <c r="M124" i="4" s="1"/>
  <c r="L44" i="4" a="1"/>
  <c r="L44" i="4" s="1"/>
  <c r="M44" i="4" a="1"/>
  <c r="M44" i="4" s="1"/>
  <c r="G166" i="4"/>
  <c r="H166" i="4"/>
  <c r="I166" i="4" s="1"/>
  <c r="J166" i="4" s="1"/>
  <c r="G383" i="4"/>
  <c r="H383" i="4"/>
  <c r="I383" i="4" s="1"/>
  <c r="J383" i="4" s="1"/>
  <c r="G319" i="4"/>
  <c r="H319" i="4"/>
  <c r="I319" i="4" s="1"/>
  <c r="J319" i="4" s="1"/>
  <c r="H925" i="4"/>
  <c r="I925" i="4" s="1"/>
  <c r="J925" i="4" s="1"/>
  <c r="H828" i="4"/>
  <c r="I828" i="4" s="1"/>
  <c r="J828" i="4" s="1"/>
  <c r="H783" i="4"/>
  <c r="I783" i="4" s="1"/>
  <c r="J783" i="4" s="1"/>
  <c r="H712" i="4"/>
  <c r="I712" i="4" s="1"/>
  <c r="J712" i="4" s="1"/>
  <c r="H659" i="4"/>
  <c r="I659" i="4" s="1"/>
  <c r="J659" i="4" s="1"/>
  <c r="M645" i="4" a="1"/>
  <c r="M645" i="4" s="1"/>
  <c r="H538" i="4"/>
  <c r="I538" i="4" s="1"/>
  <c r="J538" i="4" s="1"/>
  <c r="H470" i="4"/>
  <c r="I470" i="4" s="1"/>
  <c r="J470" i="4" s="1"/>
  <c r="H207" i="4"/>
  <c r="I207" i="4" s="1"/>
  <c r="J207" i="4" s="1"/>
  <c r="G66" i="4"/>
  <c r="H66" i="4"/>
  <c r="I66" i="4" s="1"/>
  <c r="J66" i="4" s="1"/>
  <c r="L54" i="4" a="1"/>
  <c r="L54" i="4" s="1"/>
  <c r="M54" i="4" a="1"/>
  <c r="M54" i="4" s="1"/>
  <c r="H286" i="4"/>
  <c r="I286" i="4" s="1"/>
  <c r="J286" i="4" s="1"/>
  <c r="G286" i="4"/>
  <c r="L239" i="4" a="1"/>
  <c r="L239" i="4" s="1"/>
  <c r="M239" i="4" a="1"/>
  <c r="M239" i="4" s="1"/>
  <c r="H85" i="4"/>
  <c r="I85" i="4" s="1"/>
  <c r="J85" i="4" s="1"/>
  <c r="G63" i="4"/>
  <c r="H63" i="4"/>
  <c r="I63" i="4" s="1"/>
  <c r="J63" i="4" s="1"/>
  <c r="L216" i="4" a="1"/>
  <c r="L216" i="4" s="1"/>
  <c r="M216" i="4" a="1"/>
  <c r="M216" i="4" s="1"/>
  <c r="G175" i="4"/>
  <c r="H175" i="4"/>
  <c r="I175" i="4" s="1"/>
  <c r="J175" i="4" s="1"/>
  <c r="L52" i="4" a="1"/>
  <c r="L52" i="4" s="1"/>
  <c r="M52" i="4" a="1"/>
  <c r="M52" i="4" s="1"/>
  <c r="L135" i="4" a="1"/>
  <c r="L135" i="4" s="1"/>
  <c r="M135" i="4" a="1"/>
  <c r="M135" i="4" s="1"/>
  <c r="L476" i="4" a="1"/>
  <c r="L476" i="4" s="1"/>
  <c r="M476" i="4" a="1"/>
  <c r="M476" i="4" s="1"/>
  <c r="L94" i="4" a="1"/>
  <c r="L94" i="4" s="1"/>
  <c r="M94" i="4" a="1"/>
  <c r="M94" i="4" s="1"/>
  <c r="L204" i="4" a="1"/>
  <c r="L204" i="4" s="1"/>
  <c r="M204" i="4" a="1"/>
  <c r="M204" i="4" s="1"/>
  <c r="L174" i="4" a="1"/>
  <c r="L174" i="4" s="1"/>
  <c r="M174" i="4" a="1"/>
  <c r="M174" i="4" s="1"/>
  <c r="L51" i="4" a="1"/>
  <c r="L51" i="4" s="1"/>
  <c r="M51" i="4" a="1"/>
  <c r="M51" i="4" s="1"/>
  <c r="L214" i="4" a="1"/>
  <c r="L214" i="4" s="1"/>
  <c r="M214" i="4" a="1"/>
  <c r="M214" i="4" s="1"/>
  <c r="L144" i="4" a="1"/>
  <c r="L144" i="4" s="1"/>
  <c r="M144" i="4" a="1"/>
  <c r="M144" i="4" s="1"/>
  <c r="G144" i="4"/>
  <c r="L41" i="4" a="1"/>
  <c r="L41" i="4" s="1"/>
  <c r="M41" i="4" a="1"/>
  <c r="M41" i="4" s="1"/>
  <c r="H77" i="4"/>
  <c r="I77" i="4" s="1"/>
  <c r="J77" i="4" s="1"/>
  <c r="G147" i="4"/>
  <c r="H147" i="4"/>
  <c r="I147" i="4" s="1"/>
  <c r="J147" i="4" s="1"/>
  <c r="L42" i="4" a="1"/>
  <c r="L42" i="4" s="1"/>
  <c r="M42" i="4" a="1"/>
  <c r="M42" i="4" s="1"/>
  <c r="L128" i="4" a="1"/>
  <c r="L128" i="4" s="1"/>
  <c r="M128" i="4" a="1"/>
  <c r="M128" i="4" s="1"/>
  <c r="L93" i="4" a="1"/>
  <c r="L93" i="4" s="1"/>
  <c r="M93" i="4" a="1"/>
  <c r="M93" i="4" s="1"/>
  <c r="G255" i="4"/>
  <c r="H255" i="4"/>
  <c r="I255" i="4" s="1"/>
  <c r="J255" i="4" s="1"/>
  <c r="G127" i="4"/>
  <c r="H127" i="4"/>
  <c r="I127" i="4" s="1"/>
  <c r="J127" i="4" s="1"/>
  <c r="L30" i="4" a="1"/>
  <c r="L30" i="4" s="1"/>
  <c r="M30" i="4" a="1"/>
  <c r="M30" i="4" s="1"/>
  <c r="L74" i="4" a="1"/>
  <c r="L74" i="4" s="1"/>
  <c r="G49" i="4"/>
  <c r="H49" i="4"/>
  <c r="I49" i="4" s="1"/>
  <c r="J49" i="4" s="1"/>
  <c r="L220" i="4" a="1"/>
  <c r="L220" i="4" s="1"/>
  <c r="M220" i="4" a="1"/>
  <c r="M220" i="4" s="1"/>
  <c r="L28" i="4" a="1"/>
  <c r="L28" i="4" s="1"/>
  <c r="M28" i="4" a="1"/>
  <c r="M28" i="4" s="1"/>
  <c r="H136" i="4"/>
  <c r="I136" i="4" s="1"/>
  <c r="J136" i="4" s="1"/>
  <c r="G83" i="4"/>
  <c r="H83" i="4"/>
  <c r="I83" i="4" s="1"/>
  <c r="J83" i="4" s="1"/>
  <c r="G8" i="4"/>
  <c r="H8" i="4"/>
  <c r="I8" i="4" s="1"/>
  <c r="J8" i="4" s="1"/>
  <c r="L412" i="4" a="1"/>
  <c r="L412" i="4" s="1"/>
  <c r="M412" i="4" a="1"/>
  <c r="M412" i="4" s="1"/>
  <c r="L285" i="4" a="1"/>
  <c r="L285" i="4" s="1"/>
  <c r="L152" i="4" a="1"/>
  <c r="L152" i="4" s="1"/>
  <c r="M152" i="4" a="1"/>
  <c r="M152" i="4" s="1"/>
  <c r="L134" i="4" a="1"/>
  <c r="L134" i="4" s="1"/>
  <c r="M134" i="4" a="1"/>
  <c r="M134" i="4" s="1"/>
  <c r="L16" i="4" a="1"/>
  <c r="L16" i="4" s="1"/>
  <c r="M16" i="4" a="1"/>
  <c r="M16" i="4" s="1"/>
  <c r="L6" i="4" a="1"/>
  <c r="L6" i="4" s="1"/>
  <c r="M6" i="4" a="1"/>
  <c r="M6" i="4" s="1"/>
  <c r="H924" i="4"/>
  <c r="I924" i="4" s="1"/>
  <c r="J924" i="4" s="1"/>
  <c r="H860" i="4"/>
  <c r="I860" i="4" s="1"/>
  <c r="J860" i="4" s="1"/>
  <c r="G211" i="4"/>
  <c r="H211" i="4"/>
  <c r="I211" i="4" s="1"/>
  <c r="J211" i="4" s="1"/>
  <c r="H953" i="4"/>
  <c r="I953" i="4" s="1"/>
  <c r="J953" i="4" s="1"/>
  <c r="H889" i="4"/>
  <c r="I889" i="4" s="1"/>
  <c r="J889" i="4" s="1"/>
  <c r="H761" i="4"/>
  <c r="I761" i="4" s="1"/>
  <c r="J761" i="4" s="1"/>
  <c r="H697" i="4"/>
  <c r="I697" i="4" s="1"/>
  <c r="J697" i="4" s="1"/>
  <c r="H633" i="4"/>
  <c r="I633" i="4" s="1"/>
  <c r="J633" i="4" s="1"/>
  <c r="G540" i="4"/>
  <c r="G99" i="4"/>
  <c r="H99" i="4"/>
  <c r="I99" i="4" s="1"/>
  <c r="J99" i="4" s="1"/>
  <c r="H918" i="4"/>
  <c r="I918" i="4" s="1"/>
  <c r="J918" i="4" s="1"/>
  <c r="H854" i="4"/>
  <c r="I854" i="4" s="1"/>
  <c r="J854" i="4" s="1"/>
  <c r="L540" i="4" a="1"/>
  <c r="L540" i="4" s="1"/>
  <c r="M540" i="4" a="1"/>
  <c r="M540" i="4" s="1"/>
  <c r="L284" i="4" a="1"/>
  <c r="L284" i="4" s="1"/>
  <c r="M284" i="4" a="1"/>
  <c r="M284" i="4" s="1"/>
  <c r="H947" i="4"/>
  <c r="I947" i="4" s="1"/>
  <c r="J947" i="4" s="1"/>
  <c r="H883" i="4"/>
  <c r="I883" i="4" s="1"/>
  <c r="J883" i="4" s="1"/>
  <c r="H819" i="4"/>
  <c r="I819" i="4" s="1"/>
  <c r="J819" i="4" s="1"/>
  <c r="H755" i="4"/>
  <c r="I755" i="4" s="1"/>
  <c r="J755" i="4" s="1"/>
  <c r="H691" i="4"/>
  <c r="I691" i="4" s="1"/>
  <c r="J691" i="4" s="1"/>
  <c r="H627" i="4"/>
  <c r="I627" i="4" s="1"/>
  <c r="J627" i="4" s="1"/>
  <c r="L244" i="4" a="1"/>
  <c r="L244" i="4" s="1"/>
  <c r="M244" i="4" a="1"/>
  <c r="M244" i="4" s="1"/>
  <c r="G210" i="4"/>
  <c r="H210" i="4"/>
  <c r="I210" i="4" s="1"/>
  <c r="J210" i="4" s="1"/>
  <c r="L64" i="4" a="1"/>
  <c r="L64" i="4" s="1"/>
  <c r="M64" i="4" a="1"/>
  <c r="M64" i="4" s="1"/>
  <c r="L46" i="4" a="1"/>
  <c r="L46" i="4" s="1"/>
  <c r="M46" i="4" a="1"/>
  <c r="M46" i="4" s="1"/>
  <c r="G419" i="4"/>
  <c r="H419" i="4"/>
  <c r="I419" i="4" s="1"/>
  <c r="J419" i="4" s="1"/>
  <c r="H269" i="4"/>
  <c r="I269" i="4" s="1"/>
  <c r="J269" i="4" s="1"/>
  <c r="G227" i="4"/>
  <c r="H227" i="4"/>
  <c r="I227" i="4" s="1"/>
  <c r="J227" i="4" s="1"/>
  <c r="H26" i="4"/>
  <c r="I26" i="4" s="1"/>
  <c r="J26" i="4" s="1"/>
  <c r="H20" i="4"/>
  <c r="I20" i="4" s="1"/>
  <c r="J20" i="4" s="1"/>
  <c r="H14" i="4"/>
  <c r="I14" i="4" s="1"/>
  <c r="J14" i="4" s="1"/>
  <c r="H217" i="4"/>
  <c r="I217" i="4" s="1"/>
  <c r="J217" i="4" s="1"/>
  <c r="H19" i="4"/>
  <c r="I19" i="4" s="1"/>
  <c r="J19" i="4" s="1"/>
  <c r="H13" i="4"/>
  <c r="I13" i="4" s="1"/>
  <c r="J13" i="4" s="1"/>
  <c r="H7" i="4"/>
  <c r="I7" i="4" s="1"/>
  <c r="J7" i="4" s="1"/>
  <c r="H292" i="4"/>
  <c r="I292" i="4" s="1"/>
  <c r="J292" i="4" s="1"/>
  <c r="H228" i="4"/>
  <c r="I228" i="4" s="1"/>
  <c r="J228" i="4" s="1"/>
  <c r="H164" i="4"/>
  <c r="I164" i="4" s="1"/>
  <c r="J164" i="4" s="1"/>
  <c r="H100" i="4"/>
  <c r="I100" i="4" s="1"/>
  <c r="J100" i="4" s="1"/>
  <c r="H36" i="4"/>
  <c r="I36" i="4" s="1"/>
  <c r="J36" i="4" s="1"/>
  <c r="H193" i="4"/>
  <c r="I193" i="4" s="1"/>
  <c r="J193" i="4" s="1"/>
  <c r="H129" i="4"/>
  <c r="I129" i="4" s="1"/>
  <c r="J129" i="4" s="1"/>
  <c r="H222" i="4"/>
  <c r="I222" i="4" s="1"/>
  <c r="J222" i="4" s="1"/>
  <c r="M70" i="4" a="1"/>
  <c r="M70" i="4" s="1"/>
  <c r="H24" i="4"/>
  <c r="I24" i="4" s="1"/>
  <c r="J24" i="4" s="1"/>
  <c r="H309" i="4"/>
  <c r="I309" i="4" s="1"/>
  <c r="J309" i="4" s="1"/>
  <c r="H245" i="4"/>
  <c r="I245" i="4" s="1"/>
  <c r="J245" i="4" s="1"/>
  <c r="H181" i="4"/>
  <c r="I181" i="4" s="1"/>
  <c r="J181" i="4" s="1"/>
  <c r="H117" i="4"/>
  <c r="I117" i="4" s="1"/>
  <c r="J117" i="4" s="1"/>
  <c r="H53" i="4"/>
  <c r="I53" i="4" s="1"/>
  <c r="J53" i="4" s="1"/>
  <c r="H146" i="4"/>
  <c r="I146" i="4" s="1"/>
  <c r="J146" i="4" s="1"/>
  <c r="H82" i="4"/>
  <c r="I82" i="4" s="1"/>
  <c r="J82" i="4" s="1"/>
  <c r="H18" i="4"/>
  <c r="I18" i="4" s="1"/>
  <c r="J18" i="4" s="1"/>
  <c r="H111" i="4"/>
  <c r="I111" i="4" s="1"/>
  <c r="J111" i="4" s="1"/>
  <c r="H47" i="4"/>
  <c r="I47" i="4" s="1"/>
  <c r="J47" i="4" s="1"/>
  <c r="H506" i="4"/>
  <c r="I506" i="4" s="1"/>
  <c r="J506" i="4" s="1"/>
  <c r="H442" i="4"/>
  <c r="I442" i="4" s="1"/>
  <c r="J442" i="4" s="1"/>
  <c r="H378" i="4"/>
  <c r="I378" i="4" s="1"/>
  <c r="J378" i="4" s="1"/>
  <c r="H314" i="4"/>
  <c r="I314" i="4" s="1"/>
  <c r="J314" i="4" s="1"/>
  <c r="H250" i="4"/>
  <c r="I250" i="4" s="1"/>
  <c r="J250" i="4" s="1"/>
  <c r="H186" i="4"/>
  <c r="I186" i="4" s="1"/>
  <c r="J186" i="4" s="1"/>
  <c r="H122" i="4"/>
  <c r="I122" i="4" s="1"/>
  <c r="J122" i="4" s="1"/>
  <c r="H58" i="4"/>
  <c r="I58" i="4" s="1"/>
  <c r="J58" i="4" s="1"/>
  <c r="H471" i="4"/>
  <c r="I471" i="4" s="1"/>
  <c r="J471" i="4" s="1"/>
  <c r="H407" i="4"/>
  <c r="I407" i="4" s="1"/>
  <c r="J407" i="4" s="1"/>
  <c r="H343" i="4"/>
  <c r="I343" i="4" s="1"/>
  <c r="J343" i="4" s="1"/>
  <c r="H279" i="4"/>
  <c r="I279" i="4" s="1"/>
  <c r="J279" i="4" s="1"/>
  <c r="H215" i="4"/>
  <c r="I215" i="4" s="1"/>
  <c r="J215" i="4" s="1"/>
  <c r="H151" i="4"/>
  <c r="I151" i="4" s="1"/>
  <c r="J151" i="4" s="1"/>
  <c r="H87" i="4"/>
  <c r="I87" i="4" s="1"/>
  <c r="J87" i="4" s="1"/>
  <c r="H23" i="4"/>
  <c r="I23" i="4" s="1"/>
  <c r="J23" i="4" s="1"/>
  <c r="H500" i="4"/>
  <c r="I500" i="4" s="1"/>
  <c r="J500" i="4" s="1"/>
  <c r="H558" i="4"/>
  <c r="I558" i="4" s="1"/>
  <c r="J558" i="4" s="1"/>
  <c r="H494" i="4"/>
  <c r="I494" i="4" s="1"/>
  <c r="J494" i="4" s="1"/>
  <c r="H552" i="4"/>
  <c r="I552" i="4" s="1"/>
  <c r="J552" i="4" s="1"/>
  <c r="H488" i="4"/>
  <c r="I488" i="4" s="1"/>
  <c r="J488" i="4" s="1"/>
  <c r="H424" i="4"/>
  <c r="I424" i="4" s="1"/>
  <c r="J424" i="4" s="1"/>
  <c r="H360" i="4"/>
  <c r="I360" i="4" s="1"/>
  <c r="J360" i="4" s="1"/>
  <c r="H296" i="4"/>
  <c r="I296" i="4" s="1"/>
  <c r="J296" i="4" s="1"/>
  <c r="H232" i="4"/>
  <c r="I232" i="4" s="1"/>
  <c r="J232" i="4" s="1"/>
  <c r="H168" i="4"/>
  <c r="I168" i="4" s="1"/>
  <c r="J168" i="4" s="1"/>
  <c r="H104" i="4"/>
  <c r="I104" i="4" s="1"/>
  <c r="J104" i="4" s="1"/>
  <c r="H40" i="4"/>
  <c r="I40" i="4" s="1"/>
  <c r="J40" i="4" s="1"/>
  <c r="H453" i="4"/>
  <c r="I453" i="4" s="1"/>
  <c r="J453" i="4" s="1"/>
  <c r="H389" i="4"/>
  <c r="I389" i="4" s="1"/>
  <c r="J389" i="4" s="1"/>
  <c r="H325" i="4"/>
  <c r="I325" i="4" s="1"/>
  <c r="J325" i="4" s="1"/>
  <c r="H261" i="4"/>
  <c r="I261" i="4" s="1"/>
  <c r="J261" i="4" s="1"/>
  <c r="H197" i="4"/>
  <c r="I197" i="4" s="1"/>
  <c r="J197" i="4" s="1"/>
  <c r="H133" i="4"/>
  <c r="I133" i="4" s="1"/>
  <c r="J133" i="4" s="1"/>
  <c r="H69" i="4"/>
  <c r="I69" i="4" s="1"/>
  <c r="J69" i="4" s="1"/>
  <c r="H5" i="4"/>
  <c r="I5" i="4" s="1"/>
  <c r="J5" i="4" s="1"/>
  <c r="H546" i="4"/>
  <c r="I546" i="4" s="1"/>
  <c r="J546" i="4" s="1"/>
  <c r="H482" i="4"/>
  <c r="I482" i="4" s="1"/>
  <c r="J482" i="4" s="1"/>
  <c r="H418" i="4"/>
  <c r="I418" i="4" s="1"/>
  <c r="J418" i="4" s="1"/>
  <c r="H354" i="4"/>
  <c r="I354" i="4" s="1"/>
  <c r="J354" i="4" s="1"/>
  <c r="H290" i="4"/>
  <c r="I290" i="4" s="1"/>
  <c r="J290" i="4" s="1"/>
  <c r="H226" i="4"/>
  <c r="I226" i="4" s="1"/>
  <c r="J226" i="4" s="1"/>
  <c r="H162" i="4"/>
  <c r="I162" i="4" s="1"/>
  <c r="J162" i="4" s="1"/>
  <c r="H98" i="4"/>
  <c r="I98" i="4" s="1"/>
  <c r="J98" i="4" s="1"/>
  <c r="H34" i="4"/>
  <c r="I34" i="4" s="1"/>
  <c r="J34" i="4" s="1"/>
  <c r="M4" i="4" a="1"/>
  <c r="M4" i="4" s="1"/>
  <c r="L4" i="4" a="1"/>
  <c r="L4" i="4" s="1"/>
  <c r="G4" i="4"/>
  <c r="M1035" i="4" l="1" a="1"/>
  <c r="M1035" i="4" s="1"/>
  <c r="M535" i="4" a="1"/>
  <c r="M535" i="4" s="1"/>
  <c r="L535" i="4" a="1"/>
  <c r="L535" i="4" s="1"/>
  <c r="M1409" i="4" a="1"/>
  <c r="M1409" i="4" s="1"/>
  <c r="L1409" i="4" a="1"/>
  <c r="L1409" i="4" s="1"/>
  <c r="L38" i="4" a="1"/>
  <c r="L38" i="4" s="1"/>
  <c r="M38" i="4" a="1"/>
  <c r="M38" i="4" s="1"/>
  <c r="L823" i="4" a="1"/>
  <c r="L823" i="4" s="1"/>
  <c r="M823" i="4" a="1"/>
  <c r="M823" i="4" s="1"/>
  <c r="M829" i="4" a="1"/>
  <c r="M829" i="4" s="1"/>
  <c r="L829" i="4" a="1"/>
  <c r="L829" i="4" s="1"/>
  <c r="L267" i="4" a="1"/>
  <c r="L267" i="4" s="1"/>
  <c r="M267" i="4" a="1"/>
  <c r="M267" i="4" s="1"/>
  <c r="M81" i="4" a="1"/>
  <c r="M81" i="4" s="1"/>
  <c r="L81" i="4" a="1"/>
  <c r="L81" i="4" s="1"/>
  <c r="L259" i="4" a="1"/>
  <c r="L259" i="4" s="1"/>
  <c r="M259" i="4" a="1"/>
  <c r="M259" i="4" s="1"/>
  <c r="L776" i="4" a="1"/>
  <c r="L776" i="4" s="1"/>
  <c r="M776" i="4" a="1"/>
  <c r="M776" i="4" s="1"/>
  <c r="M992" i="4" a="1"/>
  <c r="M992" i="4" s="1"/>
  <c r="L992" i="4" a="1"/>
  <c r="L992" i="4" s="1"/>
  <c r="M1183" i="4" a="1"/>
  <c r="M1183" i="4" s="1"/>
  <c r="L1183" i="4" a="1"/>
  <c r="L1183" i="4" s="1"/>
  <c r="M1005" i="4" a="1"/>
  <c r="M1005" i="4" s="1"/>
  <c r="L1005" i="4" a="1"/>
  <c r="L1005" i="4" s="1"/>
  <c r="L1055" i="4" a="1"/>
  <c r="L1055" i="4" s="1"/>
  <c r="M2149" i="4" a="1"/>
  <c r="M2149" i="4" s="1"/>
  <c r="L188" i="4" a="1"/>
  <c r="L188" i="4" s="1"/>
  <c r="M188" i="4" a="1"/>
  <c r="M188" i="4" s="1"/>
  <c r="L959" i="4" a="1"/>
  <c r="L959" i="4" s="1"/>
  <c r="M959" i="4" a="1"/>
  <c r="M959" i="4" s="1"/>
  <c r="M1475" i="4" a="1"/>
  <c r="M1475" i="4" s="1"/>
  <c r="L1475" i="4" a="1"/>
  <c r="L1475" i="4" s="1"/>
  <c r="L987" i="4" a="1"/>
  <c r="L987" i="4" s="1"/>
  <c r="L90" i="4" a="1"/>
  <c r="L90" i="4" s="1"/>
  <c r="M90" i="4" a="1"/>
  <c r="M90" i="4" s="1"/>
  <c r="L980" i="4" a="1"/>
  <c r="L980" i="4" s="1"/>
  <c r="M980" i="4" a="1"/>
  <c r="M980" i="4" s="1"/>
  <c r="M1265" i="4" a="1"/>
  <c r="M1265" i="4" s="1"/>
  <c r="L1265" i="4" a="1"/>
  <c r="L1265" i="4" s="1"/>
  <c r="M1599" i="4" a="1"/>
  <c r="M1599" i="4" s="1"/>
  <c r="L1599" i="4" a="1"/>
  <c r="L1599" i="4" s="1"/>
  <c r="M1653" i="4" a="1"/>
  <c r="M1653" i="4" s="1"/>
  <c r="L1653" i="4" a="1"/>
  <c r="L1653" i="4" s="1"/>
  <c r="M221" i="4" a="1"/>
  <c r="M221" i="4" s="1"/>
  <c r="L221" i="4" a="1"/>
  <c r="L221" i="4" s="1"/>
  <c r="M549" i="4" a="1"/>
  <c r="M549" i="4" s="1"/>
  <c r="L549" i="4" a="1"/>
  <c r="L549" i="4" s="1"/>
  <c r="L704" i="4" a="1"/>
  <c r="L704" i="4" s="1"/>
  <c r="M704" i="4" a="1"/>
  <c r="M704" i="4" s="1"/>
  <c r="L332" i="4" a="1"/>
  <c r="L332" i="4" s="1"/>
  <c r="M332" i="4" a="1"/>
  <c r="M332" i="4" s="1"/>
  <c r="L1994" i="4" a="1"/>
  <c r="L1994" i="4" s="1"/>
  <c r="M1994" i="4" a="1"/>
  <c r="M1994" i="4" s="1"/>
  <c r="M194" i="4" a="1"/>
  <c r="M194" i="4" s="1"/>
  <c r="L194" i="4" a="1"/>
  <c r="L194" i="4" s="1"/>
  <c r="L346" i="4" a="1"/>
  <c r="L346" i="4" s="1"/>
  <c r="M346" i="4" a="1"/>
  <c r="M346" i="4" s="1"/>
  <c r="L654" i="4" a="1"/>
  <c r="L654" i="4" s="1"/>
  <c r="M654" i="4" a="1"/>
  <c r="M654" i="4" s="1"/>
  <c r="M764" i="4" a="1"/>
  <c r="M764" i="4" s="1"/>
  <c r="L764" i="4" a="1"/>
  <c r="L764" i="4" s="1"/>
  <c r="L130" i="4" a="1"/>
  <c r="L130" i="4" s="1"/>
  <c r="M130" i="4" a="1"/>
  <c r="M130" i="4" s="1"/>
  <c r="M1827" i="4" a="1"/>
  <c r="M1827" i="4" s="1"/>
  <c r="L1827" i="4" a="1"/>
  <c r="L1827" i="4" s="1"/>
  <c r="L989" i="4" a="1"/>
  <c r="L989" i="4" s="1"/>
  <c r="M989" i="4" a="1"/>
  <c r="M989" i="4" s="1"/>
  <c r="L903" i="4" a="1"/>
  <c r="L903" i="4" s="1"/>
  <c r="M903" i="4" a="1"/>
  <c r="M903" i="4" s="1"/>
  <c r="L701" i="4" a="1"/>
  <c r="L701" i="4" s="1"/>
  <c r="M701" i="4" a="1"/>
  <c r="M701" i="4" s="1"/>
  <c r="M1971" i="4" a="1"/>
  <c r="M1971" i="4" s="1"/>
  <c r="L1971" i="4" a="1"/>
  <c r="L1971" i="4" s="1"/>
  <c r="L576" i="4" a="1"/>
  <c r="L576" i="4" s="1"/>
  <c r="M576" i="4" a="1"/>
  <c r="M576" i="4" s="1"/>
  <c r="L1449" i="4" a="1"/>
  <c r="L1449" i="4" s="1"/>
  <c r="M1449" i="4" a="1"/>
  <c r="M1449" i="4" s="1"/>
  <c r="L1038" i="4" a="1"/>
  <c r="L1038" i="4" s="1"/>
  <c r="M1038" i="4" a="1"/>
  <c r="M1038" i="4" s="1"/>
  <c r="M946" i="4" a="1"/>
  <c r="M946" i="4" s="1"/>
  <c r="L946" i="4" a="1"/>
  <c r="L946" i="4" s="1"/>
  <c r="M955" i="4" a="1"/>
  <c r="M955" i="4" s="1"/>
  <c r="L955" i="4" a="1"/>
  <c r="L955" i="4" s="1"/>
  <c r="M716" i="4" a="1"/>
  <c r="M716" i="4" s="1"/>
  <c r="L716" i="4" a="1"/>
  <c r="L716" i="4" s="1"/>
  <c r="L263" i="4" a="1"/>
  <c r="L263" i="4" s="1"/>
  <c r="M263" i="4" a="1"/>
  <c r="M263" i="4" s="1"/>
  <c r="M10" i="4" a="1"/>
  <c r="M10" i="4" s="1"/>
  <c r="L10" i="4" a="1"/>
  <c r="L10" i="4" s="1"/>
  <c r="L39" i="4" a="1"/>
  <c r="L39" i="4" s="1"/>
  <c r="M39" i="4" a="1"/>
  <c r="M39" i="4" s="1"/>
  <c r="L477" i="4" a="1"/>
  <c r="L477" i="4" s="1"/>
  <c r="M477" i="4" a="1"/>
  <c r="M477" i="4" s="1"/>
  <c r="L1268" i="4" a="1"/>
  <c r="L1268" i="4" s="1"/>
  <c r="M1268" i="4" a="1"/>
  <c r="M1268" i="4" s="1"/>
  <c r="M809" i="4" a="1"/>
  <c r="M809" i="4" s="1"/>
  <c r="L809" i="4" a="1"/>
  <c r="L809" i="4" s="1"/>
  <c r="L2136" i="4" a="1"/>
  <c r="L2136" i="4" s="1"/>
  <c r="M2136" i="4" a="1"/>
  <c r="M2136" i="4" s="1"/>
  <c r="M399" i="4" a="1"/>
  <c r="M399" i="4" s="1"/>
  <c r="L399" i="4" a="1"/>
  <c r="L399" i="4" s="1"/>
  <c r="L531" i="4" a="1"/>
  <c r="L531" i="4" s="1"/>
  <c r="M531" i="4" a="1"/>
  <c r="M531" i="4" s="1"/>
  <c r="L1033" i="4" a="1"/>
  <c r="L1033" i="4" s="1"/>
  <c r="M1033" i="4" a="1"/>
  <c r="M1033" i="4" s="1"/>
  <c r="M1206" i="4" a="1"/>
  <c r="M1206" i="4" s="1"/>
  <c r="L1206" i="4" a="1"/>
  <c r="L1206" i="4" s="1"/>
  <c r="M886" i="4" a="1"/>
  <c r="M886" i="4" s="1"/>
  <c r="L886" i="4" a="1"/>
  <c r="L886" i="4" s="1"/>
  <c r="M1771" i="4" a="1"/>
  <c r="M1771" i="4" s="1"/>
  <c r="L1771" i="4" a="1"/>
  <c r="L1771" i="4" s="1"/>
  <c r="L1279" i="4" a="1"/>
  <c r="L1279" i="4" s="1"/>
  <c r="M1279" i="4" a="1"/>
  <c r="M1279" i="4" s="1"/>
  <c r="L1235" i="4" a="1"/>
  <c r="L1235" i="4" s="1"/>
  <c r="M1235" i="4" a="1"/>
  <c r="M1235" i="4" s="1"/>
  <c r="M730" i="4" a="1"/>
  <c r="M730" i="4" s="1"/>
  <c r="L730" i="4" a="1"/>
  <c r="L730" i="4" s="1"/>
  <c r="L251" i="4" a="1"/>
  <c r="L251" i="4" s="1"/>
  <c r="M251" i="4" a="1"/>
  <c r="M251" i="4" s="1"/>
  <c r="L1242" i="4" a="1"/>
  <c r="L1242" i="4" s="1"/>
  <c r="M1242" i="4" a="1"/>
  <c r="M1242" i="4" s="1"/>
  <c r="L928" i="4" a="1"/>
  <c r="L928" i="4" s="1"/>
  <c r="M928" i="4" a="1"/>
  <c r="M928" i="4" s="1"/>
  <c r="L431" i="4" a="1"/>
  <c r="L431" i="4" s="1"/>
  <c r="M431" i="4" a="1"/>
  <c r="M431" i="4" s="1"/>
  <c r="L11" i="4" a="1"/>
  <c r="L11" i="4" s="1"/>
  <c r="M11" i="4" a="1"/>
  <c r="M11" i="4" s="1"/>
  <c r="M1470" i="4" a="1"/>
  <c r="M1470" i="4" s="1"/>
  <c r="L1470" i="4" a="1"/>
  <c r="L1470" i="4" s="1"/>
  <c r="M522" i="4" a="1"/>
  <c r="M522" i="4" s="1"/>
  <c r="L522" i="4" a="1"/>
  <c r="L522" i="4" s="1"/>
  <c r="L1612" i="4" a="1"/>
  <c r="L1612" i="4" s="1"/>
  <c r="M485" i="4" a="1"/>
  <c r="M485" i="4" s="1"/>
  <c r="L485" i="4" a="1"/>
  <c r="L485" i="4" s="1"/>
  <c r="L1984" i="4" a="1"/>
  <c r="L1984" i="4" s="1"/>
  <c r="M1984" i="4" a="1"/>
  <c r="M1984" i="4" s="1"/>
  <c r="M1244" i="4" a="1"/>
  <c r="M1244" i="4" s="1"/>
  <c r="L1244" i="4" a="1"/>
  <c r="L1244" i="4" s="1"/>
  <c r="M1233" i="4" a="1"/>
  <c r="M1233" i="4" s="1"/>
  <c r="L1233" i="4" a="1"/>
  <c r="L1233" i="4" s="1"/>
  <c r="L459" i="4" a="1"/>
  <c r="L459" i="4" s="1"/>
  <c r="M459" i="4" a="1"/>
  <c r="M459" i="4" s="1"/>
  <c r="L517" i="4" a="1"/>
  <c r="L517" i="4" s="1"/>
  <c r="M517" i="4" a="1"/>
  <c r="M517" i="4" s="1"/>
  <c r="L1140" i="4" a="1"/>
  <c r="L1140" i="4" s="1"/>
  <c r="M1140" i="4" a="1"/>
  <c r="M1140" i="4" s="1"/>
  <c r="M2012" i="4" a="1"/>
  <c r="M2012" i="4" s="1"/>
  <c r="L2012" i="4" a="1"/>
  <c r="L2012" i="4" s="1"/>
  <c r="L1133" i="4" a="1"/>
  <c r="L1133" i="4" s="1"/>
  <c r="M1133" i="4" a="1"/>
  <c r="M1133" i="4" s="1"/>
  <c r="M1494" i="4" a="1"/>
  <c r="M1494" i="4" s="1"/>
  <c r="L1494" i="4" a="1"/>
  <c r="L1494" i="4" s="1"/>
  <c r="M1531" i="4" a="1"/>
  <c r="M1531" i="4" s="1"/>
  <c r="L1531" i="4" a="1"/>
  <c r="L1531" i="4" s="1"/>
  <c r="L802" i="4" a="1"/>
  <c r="L802" i="4" s="1"/>
  <c r="M802" i="4" a="1"/>
  <c r="M802" i="4" s="1"/>
  <c r="M643" i="4" a="1"/>
  <c r="M643" i="4" s="1"/>
  <c r="L643" i="4" a="1"/>
  <c r="L643" i="4" s="1"/>
  <c r="L1766" i="4" a="1"/>
  <c r="L1766" i="4" s="1"/>
  <c r="M1766" i="4" a="1"/>
  <c r="M1766" i="4" s="1"/>
  <c r="M1804" i="4" a="1"/>
  <c r="M1804" i="4" s="1"/>
  <c r="L1804" i="4" a="1"/>
  <c r="L1804" i="4" s="1"/>
  <c r="M702" i="4" a="1"/>
  <c r="M702" i="4" s="1"/>
  <c r="L702" i="4" a="1"/>
  <c r="L702" i="4" s="1"/>
  <c r="L1944" i="4" a="1"/>
  <c r="L1944" i="4" s="1"/>
  <c r="M1944" i="4" a="1"/>
  <c r="M1944" i="4" s="1"/>
  <c r="L681" i="4" a="1"/>
  <c r="L681" i="4" s="1"/>
  <c r="M681" i="4" a="1"/>
  <c r="M681" i="4" s="1"/>
  <c r="M1998" i="4" a="1"/>
  <c r="M1998" i="4" s="1"/>
  <c r="M521" i="4" a="1"/>
  <c r="M521" i="4" s="1"/>
  <c r="L521" i="4" a="1"/>
  <c r="L521" i="4" s="1"/>
  <c r="L1671" i="4" a="1"/>
  <c r="L1671" i="4" s="1"/>
  <c r="M1671" i="4" a="1"/>
  <c r="M1671" i="4" s="1"/>
  <c r="L635" i="4" a="1"/>
  <c r="L635" i="4" s="1"/>
  <c r="M635" i="4" a="1"/>
  <c r="M635" i="4" s="1"/>
  <c r="L1678" i="4" a="1"/>
  <c r="L1678" i="4" s="1"/>
  <c r="M1678" i="4" a="1"/>
  <c r="M1678" i="4" s="1"/>
  <c r="L2146" i="4" a="1"/>
  <c r="L2146" i="4" s="1"/>
  <c r="M2146" i="4" a="1"/>
  <c r="M2146" i="4" s="1"/>
  <c r="L884" i="4" a="1"/>
  <c r="L884" i="4" s="1"/>
  <c r="M884" i="4" a="1"/>
  <c r="M884" i="4" s="1"/>
  <c r="L1879" i="4" a="1"/>
  <c r="L1879" i="4" s="1"/>
  <c r="M1879" i="4" a="1"/>
  <c r="M1879" i="4" s="1"/>
  <c r="L1466" i="4" a="1"/>
  <c r="L1466" i="4" s="1"/>
  <c r="M1466" i="4" a="1"/>
  <c r="M1466" i="4" s="1"/>
  <c r="M2184" i="4" a="1"/>
  <c r="M2184" i="4" s="1"/>
  <c r="L1974" i="4" a="1"/>
  <c r="L1974" i="4" s="1"/>
  <c r="M1974" i="4" a="1"/>
  <c r="M1974" i="4" s="1"/>
  <c r="L1978" i="4" a="1"/>
  <c r="L1978" i="4" s="1"/>
  <c r="M1978" i="4" a="1"/>
  <c r="M1978" i="4" s="1"/>
  <c r="M426" i="4" a="1"/>
  <c r="M426" i="4" s="1"/>
  <c r="L426" i="4" a="1"/>
  <c r="L426" i="4" s="1"/>
  <c r="M2094" i="4" a="1"/>
  <c r="M2094" i="4" s="1"/>
  <c r="L2094" i="4" a="1"/>
  <c r="L2094" i="4" s="1"/>
  <c r="L895" i="4" a="1"/>
  <c r="L895" i="4" s="1"/>
  <c r="M895" i="4" a="1"/>
  <c r="M895" i="4" s="1"/>
  <c r="L1740" i="4" a="1"/>
  <c r="L1740" i="4" s="1"/>
  <c r="M1740" i="4" a="1"/>
  <c r="M1740" i="4" s="1"/>
  <c r="M2170" i="4" a="1"/>
  <c r="M2170" i="4" s="1"/>
  <c r="L2170" i="4" a="1"/>
  <c r="L2170" i="4" s="1"/>
  <c r="L1635" i="4" a="1"/>
  <c r="L1635" i="4" s="1"/>
  <c r="M1635" i="4" a="1"/>
  <c r="M1635" i="4" s="1"/>
  <c r="M790" i="4" a="1"/>
  <c r="M790" i="4" s="1"/>
  <c r="L790" i="4" a="1"/>
  <c r="L790" i="4" s="1"/>
  <c r="L1113" i="4" a="1"/>
  <c r="L1113" i="4" s="1"/>
  <c r="M1113" i="4" a="1"/>
  <c r="M1113" i="4" s="1"/>
  <c r="L2056" i="4" a="1"/>
  <c r="L2056" i="4" s="1"/>
  <c r="M2056" i="4" a="1"/>
  <c r="M2056" i="4" s="1"/>
  <c r="M1081" i="4" a="1"/>
  <c r="M1081" i="4" s="1"/>
  <c r="L1081" i="4" a="1"/>
  <c r="L1081" i="4" s="1"/>
  <c r="M1687" i="4" a="1"/>
  <c r="M1687" i="4" s="1"/>
  <c r="L1687" i="4" a="1"/>
  <c r="L1687" i="4" s="1"/>
  <c r="L1243" i="4" a="1"/>
  <c r="L1243" i="4" s="1"/>
  <c r="M1243" i="4" a="1"/>
  <c r="M1243" i="4" s="1"/>
  <c r="L2025" i="4" a="1"/>
  <c r="L2025" i="4" s="1"/>
  <c r="M2025" i="4" a="1"/>
  <c r="M2025" i="4" s="1"/>
  <c r="L139" i="4" a="1"/>
  <c r="L139" i="4" s="1"/>
  <c r="M139" i="4" a="1"/>
  <c r="M139" i="4" s="1"/>
  <c r="M31" i="4" a="1"/>
  <c r="M31" i="4" s="1"/>
  <c r="L31" i="4" a="1"/>
  <c r="L31" i="4" s="1"/>
  <c r="L335" i="4" a="1"/>
  <c r="L335" i="4" s="1"/>
  <c r="M335" i="4" a="1"/>
  <c r="M335" i="4" s="1"/>
  <c r="L1134" i="4" a="1"/>
  <c r="L1134" i="4" s="1"/>
  <c r="M1134" i="4" a="1"/>
  <c r="M1134" i="4" s="1"/>
  <c r="L154" i="4" a="1"/>
  <c r="L154" i="4" s="1"/>
  <c r="M154" i="4" a="1"/>
  <c r="M154" i="4" s="1"/>
  <c r="M1866" i="4" a="1"/>
  <c r="M1866" i="4" s="1"/>
  <c r="L1866" i="4" a="1"/>
  <c r="L1866" i="4" s="1"/>
  <c r="L230" i="4" a="1"/>
  <c r="L230" i="4" s="1"/>
  <c r="M230" i="4" a="1"/>
  <c r="M230" i="4" s="1"/>
  <c r="M45" i="4" a="1"/>
  <c r="M45" i="4" s="1"/>
  <c r="L45" i="4" a="1"/>
  <c r="L45" i="4" s="1"/>
  <c r="L1811" i="4" a="1"/>
  <c r="L1811" i="4" s="1"/>
  <c r="M1811" i="4" a="1"/>
  <c r="M1811" i="4" s="1"/>
  <c r="M658" i="4" a="1"/>
  <c r="M658" i="4" s="1"/>
  <c r="L658" i="4" a="1"/>
  <c r="L658" i="4" s="1"/>
  <c r="M2156" i="4" a="1"/>
  <c r="M2156" i="4" s="1"/>
  <c r="L2156" i="4" a="1"/>
  <c r="L2156" i="4" s="1"/>
  <c r="M2058" i="4" a="1"/>
  <c r="M2058" i="4" s="1"/>
  <c r="L2058" i="4" a="1"/>
  <c r="L2058" i="4" s="1"/>
  <c r="M413" i="4" a="1"/>
  <c r="M413" i="4" s="1"/>
  <c r="L413" i="4" a="1"/>
  <c r="L413" i="4" s="1"/>
  <c r="M2183" i="4" a="1"/>
  <c r="M2183" i="4" s="1"/>
  <c r="L2183" i="4" a="1"/>
  <c r="L2183" i="4" s="1"/>
  <c r="L21" i="4" a="1"/>
  <c r="L21" i="4" s="1"/>
  <c r="M21" i="4" a="1"/>
  <c r="M21" i="4" s="1"/>
  <c r="L1074" i="4" a="1"/>
  <c r="L1074" i="4" s="1"/>
  <c r="M1074" i="4" a="1"/>
  <c r="M1074" i="4" s="1"/>
  <c r="M266" i="4" a="1"/>
  <c r="M266" i="4" s="1"/>
  <c r="L266" i="4" a="1"/>
  <c r="L266" i="4" s="1"/>
  <c r="M950" i="4" a="1"/>
  <c r="M950" i="4" s="1"/>
  <c r="L950" i="4" a="1"/>
  <c r="L950" i="4" s="1"/>
  <c r="M586" i="4" a="1"/>
  <c r="M586" i="4" s="1"/>
  <c r="L586" i="4" a="1"/>
  <c r="L586" i="4" s="1"/>
  <c r="L1584" i="4" a="1"/>
  <c r="L1584" i="4" s="1"/>
  <c r="M882" i="4" a="1"/>
  <c r="M882" i="4" s="1"/>
  <c r="L882" i="4" a="1"/>
  <c r="L882" i="4" s="1"/>
  <c r="L9" i="4" a="1"/>
  <c r="L9" i="4" s="1"/>
  <c r="M9" i="4" a="1"/>
  <c r="M9" i="4" s="1"/>
  <c r="L331" i="4" a="1"/>
  <c r="L331" i="4" s="1"/>
  <c r="M331" i="4" a="1"/>
  <c r="M331" i="4" s="1"/>
  <c r="M2165" i="4" a="1"/>
  <c r="M2165" i="4" s="1"/>
  <c r="L1556" i="4" a="1"/>
  <c r="L1556" i="4" s="1"/>
  <c r="M1556" i="4" a="1"/>
  <c r="M1556" i="4" s="1"/>
  <c r="M1314" i="4" a="1"/>
  <c r="M1314" i="4" s="1"/>
  <c r="L1314" i="4" a="1"/>
  <c r="L1314" i="4" s="1"/>
  <c r="L1712" i="4" a="1"/>
  <c r="L1712" i="4" s="1"/>
  <c r="L75" i="4" a="1"/>
  <c r="L75" i="4" s="1"/>
  <c r="M75" i="4" a="1"/>
  <c r="M75" i="4" s="1"/>
  <c r="L467" i="4" a="1"/>
  <c r="L467" i="4" s="1"/>
  <c r="M467" i="4" a="1"/>
  <c r="M467" i="4" s="1"/>
  <c r="L1336" i="4" a="1"/>
  <c r="L1336" i="4" s="1"/>
  <c r="M1336" i="4" a="1"/>
  <c r="M1336" i="4" s="1"/>
  <c r="M1145" i="4" a="1"/>
  <c r="M1145" i="4" s="1"/>
  <c r="L1145" i="4" a="1"/>
  <c r="L1145" i="4" s="1"/>
  <c r="M726" i="4" a="1"/>
  <c r="M726" i="4" s="1"/>
  <c r="M1597" i="4" a="1"/>
  <c r="M1597" i="4" s="1"/>
  <c r="M206" i="4" a="1"/>
  <c r="M206" i="4" s="1"/>
  <c r="M1520" i="4" a="1"/>
  <c r="M1520" i="4" s="1"/>
  <c r="L629" i="4" a="1"/>
  <c r="L629" i="4" s="1"/>
  <c r="M629" i="4" a="1"/>
  <c r="M629" i="4" s="1"/>
  <c r="L425" i="4" a="1"/>
  <c r="L425" i="4" s="1"/>
  <c r="M425" i="4" a="1"/>
  <c r="M425" i="4" s="1"/>
  <c r="L288" i="4" a="1"/>
  <c r="L288" i="4" s="1"/>
  <c r="M288" i="4" a="1"/>
  <c r="M288" i="4" s="1"/>
  <c r="M1249" i="4" a="1"/>
  <c r="M1249" i="4" s="1"/>
  <c r="L1249" i="4" a="1"/>
  <c r="L1249" i="4" s="1"/>
  <c r="L975" i="4" a="1"/>
  <c r="L975" i="4" s="1"/>
  <c r="M975" i="4" a="1"/>
  <c r="M975" i="4" s="1"/>
  <c r="L207" i="4" a="1"/>
  <c r="L207" i="4" s="1"/>
  <c r="M207" i="4" a="1"/>
  <c r="M207" i="4" s="1"/>
  <c r="L164" i="4" a="1"/>
  <c r="L164" i="4" s="1"/>
  <c r="M164" i="4" a="1"/>
  <c r="M164" i="4" s="1"/>
  <c r="L391" i="4" a="1"/>
  <c r="L391" i="4" s="1"/>
  <c r="M391" i="4" a="1"/>
  <c r="M391" i="4" s="1"/>
  <c r="L228" i="4" a="1"/>
  <c r="L228" i="4" s="1"/>
  <c r="M228" i="4" a="1"/>
  <c r="M228" i="4" s="1"/>
  <c r="L34" i="4" a="1"/>
  <c r="L34" i="4" s="1"/>
  <c r="M34" i="4" a="1"/>
  <c r="M34" i="4" s="1"/>
  <c r="M292" i="4" a="1"/>
  <c r="M292" i="4" s="1"/>
  <c r="L292" i="4" a="1"/>
  <c r="L292" i="4" s="1"/>
  <c r="L319" i="4" a="1"/>
  <c r="L319" i="4" s="1"/>
  <c r="M319" i="4" a="1"/>
  <c r="M319" i="4" s="1"/>
  <c r="M498" i="4" a="1"/>
  <c r="M498" i="4" s="1"/>
  <c r="L498" i="4" a="1"/>
  <c r="L498" i="4" s="1"/>
  <c r="L1681" i="4" a="1"/>
  <c r="L1681" i="4" s="1"/>
  <c r="M1681" i="4" a="1"/>
  <c r="M1681" i="4" s="1"/>
  <c r="M1008" i="4" a="1"/>
  <c r="M1008" i="4" s="1"/>
  <c r="L1008" i="4" a="1"/>
  <c r="L1008" i="4" s="1"/>
  <c r="L977" i="4" a="1"/>
  <c r="L977" i="4" s="1"/>
  <c r="M977" i="4" a="1"/>
  <c r="M977" i="4" s="1"/>
  <c r="L974" i="4" a="1"/>
  <c r="L974" i="4" s="1"/>
  <c r="M974" i="4" a="1"/>
  <c r="M974" i="4" s="1"/>
  <c r="L1887" i="4" a="1"/>
  <c r="L1887" i="4" s="1"/>
  <c r="M1887" i="4" a="1"/>
  <c r="M1887" i="4" s="1"/>
  <c r="M1505" i="4" a="1"/>
  <c r="M1505" i="4" s="1"/>
  <c r="L1505" i="4" a="1"/>
  <c r="L1505" i="4" s="1"/>
  <c r="M2114" i="4" a="1"/>
  <c r="M2114" i="4" s="1"/>
  <c r="L2114" i="4" a="1"/>
  <c r="L2114" i="4" s="1"/>
  <c r="L1325" i="4" a="1"/>
  <c r="L1325" i="4" s="1"/>
  <c r="M1325" i="4" a="1"/>
  <c r="M1325" i="4" s="1"/>
  <c r="L1411" i="4" a="1"/>
  <c r="L1411" i="4" s="1"/>
  <c r="M1411" i="4" a="1"/>
  <c r="M1411" i="4" s="1"/>
  <c r="L245" i="4" a="1"/>
  <c r="L245" i="4" s="1"/>
  <c r="M245" i="4" a="1"/>
  <c r="M245" i="4" s="1"/>
  <c r="L827" i="4" a="1"/>
  <c r="L827" i="4" s="1"/>
  <c r="M827" i="4" a="1"/>
  <c r="M827" i="4" s="1"/>
  <c r="L98" i="4" a="1"/>
  <c r="L98" i="4" s="1"/>
  <c r="M98" i="4" a="1"/>
  <c r="M98" i="4" s="1"/>
  <c r="L7" i="4" a="1"/>
  <c r="L7" i="4" s="1"/>
  <c r="M7" i="4" a="1"/>
  <c r="M7" i="4" s="1"/>
  <c r="L49" i="4" a="1"/>
  <c r="L49" i="4" s="1"/>
  <c r="M49" i="4" a="1"/>
  <c r="M49" i="4" s="1"/>
  <c r="L355" i="4" a="1"/>
  <c r="L355" i="4" s="1"/>
  <c r="M355" i="4" a="1"/>
  <c r="M355" i="4" s="1"/>
  <c r="M462" i="4" a="1"/>
  <c r="M462" i="4" s="1"/>
  <c r="L462" i="4" a="1"/>
  <c r="L462" i="4" s="1"/>
  <c r="M1562" i="4" a="1"/>
  <c r="M1562" i="4" s="1"/>
  <c r="L1562" i="4" a="1"/>
  <c r="L1562" i="4" s="1"/>
  <c r="L650" i="4" a="1"/>
  <c r="L650" i="4" s="1"/>
  <c r="M650" i="4" a="1"/>
  <c r="M650" i="4" s="1"/>
  <c r="M1197" i="4" a="1"/>
  <c r="M1197" i="4" s="1"/>
  <c r="L1197" i="4" a="1"/>
  <c r="L1197" i="4" s="1"/>
  <c r="M1056" i="4" a="1"/>
  <c r="M1056" i="4" s="1"/>
  <c r="L1056" i="4" a="1"/>
  <c r="L1056" i="4" s="1"/>
  <c r="L1791" i="4" a="1"/>
  <c r="L1791" i="4" s="1"/>
  <c r="M1791" i="4" a="1"/>
  <c r="M1791" i="4" s="1"/>
  <c r="L563" i="4" a="1"/>
  <c r="L563" i="4" s="1"/>
  <c r="M563" i="4" a="1"/>
  <c r="M563" i="4" s="1"/>
  <c r="L141" i="4" a="1"/>
  <c r="L141" i="4" s="1"/>
  <c r="M141" i="4" a="1"/>
  <c r="M141" i="4" s="1"/>
  <c r="L838" i="4" a="1"/>
  <c r="L838" i="4" s="1"/>
  <c r="M838" i="4" a="1"/>
  <c r="M838" i="4" s="1"/>
  <c r="M2041" i="4" a="1"/>
  <c r="M2041" i="4" s="1"/>
  <c r="L2041" i="4" a="1"/>
  <c r="L2041" i="4" s="1"/>
  <c r="M1129" i="4" a="1"/>
  <c r="M1129" i="4" s="1"/>
  <c r="L1129" i="4" a="1"/>
  <c r="L1129" i="4" s="1"/>
  <c r="L1841" i="4" a="1"/>
  <c r="L1841" i="4" s="1"/>
  <c r="M1841" i="4" a="1"/>
  <c r="M1841" i="4" s="1"/>
  <c r="L1672" i="4" a="1"/>
  <c r="L1672" i="4" s="1"/>
  <c r="M1672" i="4" a="1"/>
  <c r="M1672" i="4" s="1"/>
  <c r="L2101" i="4" a="1"/>
  <c r="L2101" i="4" s="1"/>
  <c r="M2101" i="4" a="1"/>
  <c r="M2101" i="4" s="1"/>
  <c r="L162" i="4" a="1"/>
  <c r="L162" i="4" s="1"/>
  <c r="M162" i="4" a="1"/>
  <c r="M162" i="4" s="1"/>
  <c r="L13" i="4" a="1"/>
  <c r="L13" i="4" s="1"/>
  <c r="M13" i="4" a="1"/>
  <c r="M13" i="4" s="1"/>
  <c r="L383" i="4" a="1"/>
  <c r="L383" i="4" s="1"/>
  <c r="M383" i="4" a="1"/>
  <c r="M383" i="4" s="1"/>
  <c r="L226" i="4" a="1"/>
  <c r="L226" i="4" s="1"/>
  <c r="M226" i="4" a="1"/>
  <c r="M226" i="4" s="1"/>
  <c r="L19" i="4" a="1"/>
  <c r="L19" i="4" s="1"/>
  <c r="M19" i="4" a="1"/>
  <c r="M19" i="4" s="1"/>
  <c r="L363" i="4" a="1"/>
  <c r="L363" i="4" s="1"/>
  <c r="M363" i="4" a="1"/>
  <c r="M363" i="4" s="1"/>
  <c r="M788" i="4" a="1"/>
  <c r="M788" i="4" s="1"/>
  <c r="L788" i="4" a="1"/>
  <c r="L788" i="4" s="1"/>
  <c r="L1018" i="4" a="1"/>
  <c r="L1018" i="4" s="1"/>
  <c r="M1018" i="4" a="1"/>
  <c r="M1018" i="4" s="1"/>
  <c r="M1650" i="4" a="1"/>
  <c r="M1650" i="4" s="1"/>
  <c r="L1650" i="4" a="1"/>
  <c r="L1650" i="4" s="1"/>
  <c r="M1278" i="4" a="1"/>
  <c r="M1278" i="4" s="1"/>
  <c r="L1278" i="4" a="1"/>
  <c r="L1278" i="4" s="1"/>
  <c r="M1417" i="4" a="1"/>
  <c r="M1417" i="4" s="1"/>
  <c r="L1417" i="4" a="1"/>
  <c r="L1417" i="4" s="1"/>
  <c r="L1373" i="4" a="1"/>
  <c r="L1373" i="4" s="1"/>
  <c r="M1373" i="4" a="1"/>
  <c r="M1373" i="4" s="1"/>
  <c r="L1638" i="4" a="1"/>
  <c r="L1638" i="4" s="1"/>
  <c r="M1638" i="4" a="1"/>
  <c r="M1638" i="4" s="1"/>
  <c r="L290" i="4" a="1"/>
  <c r="L290" i="4" s="1"/>
  <c r="M290" i="4" a="1"/>
  <c r="M290" i="4" s="1"/>
  <c r="L217" i="4" a="1"/>
  <c r="L217" i="4" s="1"/>
  <c r="M217" i="4" a="1"/>
  <c r="M217" i="4" s="1"/>
  <c r="L166" i="4" a="1"/>
  <c r="L166" i="4" s="1"/>
  <c r="M166" i="4" a="1"/>
  <c r="M166" i="4" s="1"/>
  <c r="L591" i="4" a="1"/>
  <c r="L591" i="4" s="1"/>
  <c r="M591" i="4" a="1"/>
  <c r="M591" i="4" s="1"/>
  <c r="L191" i="4" a="1"/>
  <c r="L191" i="4" s="1"/>
  <c r="M191" i="4" a="1"/>
  <c r="M191" i="4" s="1"/>
  <c r="L593" i="4" a="1"/>
  <c r="L593" i="4" s="1"/>
  <c r="M593" i="4" a="1"/>
  <c r="M593" i="4" s="1"/>
  <c r="M287" i="4" a="1"/>
  <c r="M287" i="4" s="1"/>
  <c r="L287" i="4" a="1"/>
  <c r="L287" i="4" s="1"/>
  <c r="M904" i="4" a="1"/>
  <c r="M904" i="4" s="1"/>
  <c r="L904" i="4" a="1"/>
  <c r="L904" i="4" s="1"/>
  <c r="M856" i="4" a="1"/>
  <c r="M856" i="4" s="1"/>
  <c r="L856" i="4" a="1"/>
  <c r="L856" i="4" s="1"/>
  <c r="M2111" i="4" a="1"/>
  <c r="M2111" i="4" s="1"/>
  <c r="L2111" i="4" a="1"/>
  <c r="L2111" i="4" s="1"/>
  <c r="L1012" i="4" a="1"/>
  <c r="L1012" i="4" s="1"/>
  <c r="M1012" i="4" a="1"/>
  <c r="M1012" i="4" s="1"/>
  <c r="L1155" i="4" a="1"/>
  <c r="L1155" i="4" s="1"/>
  <c r="M1155" i="4" a="1"/>
  <c r="M1155" i="4" s="1"/>
  <c r="M1367" i="4" a="1"/>
  <c r="M1367" i="4" s="1"/>
  <c r="L1367" i="4" a="1"/>
  <c r="L1367" i="4" s="1"/>
  <c r="M2179" i="4" a="1"/>
  <c r="M2179" i="4" s="1"/>
  <c r="L2179" i="4" a="1"/>
  <c r="L2179" i="4" s="1"/>
  <c r="L1782" i="4" a="1"/>
  <c r="L1782" i="4" s="1"/>
  <c r="M1782" i="4" a="1"/>
  <c r="M1782" i="4" s="1"/>
  <c r="L623" i="4" a="1"/>
  <c r="L623" i="4" s="1"/>
  <c r="M623" i="4" a="1"/>
  <c r="M623" i="4" s="1"/>
  <c r="M1115" i="4" a="1"/>
  <c r="M1115" i="4" s="1"/>
  <c r="L1115" i="4" a="1"/>
  <c r="L1115" i="4" s="1"/>
  <c r="L1519" i="4" a="1"/>
  <c r="L1519" i="4" s="1"/>
  <c r="M1519" i="4" a="1"/>
  <c r="M1519" i="4" s="1"/>
  <c r="L1421" i="4" a="1"/>
  <c r="L1421" i="4" s="1"/>
  <c r="M1421" i="4" a="1"/>
  <c r="M1421" i="4" s="1"/>
  <c r="L1422" i="4" a="1"/>
  <c r="L1422" i="4" s="1"/>
  <c r="M1422" i="4" a="1"/>
  <c r="M1422" i="4" s="1"/>
  <c r="L1702" i="4" a="1"/>
  <c r="L1702" i="4" s="1"/>
  <c r="M1702" i="4" a="1"/>
  <c r="M1702" i="4" s="1"/>
  <c r="L229" i="4" a="1"/>
  <c r="L229" i="4" s="1"/>
  <c r="M229" i="4" a="1"/>
  <c r="M229" i="4" s="1"/>
  <c r="L646" i="4" a="1"/>
  <c r="L646" i="4" s="1"/>
  <c r="M646" i="4" a="1"/>
  <c r="M646" i="4" s="1"/>
  <c r="M1225" i="4" a="1"/>
  <c r="M1225" i="4" s="1"/>
  <c r="L1225" i="4" a="1"/>
  <c r="L1225" i="4" s="1"/>
  <c r="M1349" i="4" a="1"/>
  <c r="M1349" i="4" s="1"/>
  <c r="L1349" i="4" a="1"/>
  <c r="L1349" i="4" s="1"/>
  <c r="L1496" i="4" a="1"/>
  <c r="L1496" i="4" s="1"/>
  <c r="M1496" i="4" a="1"/>
  <c r="M1496" i="4" s="1"/>
  <c r="L1872" i="4" a="1"/>
  <c r="L1872" i="4" s="1"/>
  <c r="M1872" i="4" a="1"/>
  <c r="M1872" i="4" s="1"/>
  <c r="L1796" i="4" a="1"/>
  <c r="L1796" i="4" s="1"/>
  <c r="M1796" i="4" a="1"/>
  <c r="M1796" i="4" s="1"/>
  <c r="M1566" i="4" a="1"/>
  <c r="M1566" i="4" s="1"/>
  <c r="L1566" i="4" a="1"/>
  <c r="L1566" i="4" s="1"/>
  <c r="M873" i="4" a="1"/>
  <c r="M873" i="4" s="1"/>
  <c r="L873" i="4" a="1"/>
  <c r="L873" i="4" s="1"/>
  <c r="L354" i="4" a="1"/>
  <c r="L354" i="4" s="1"/>
  <c r="M354" i="4" a="1"/>
  <c r="M354" i="4" s="1"/>
  <c r="L14" i="4" a="1"/>
  <c r="L14" i="4" s="1"/>
  <c r="M14" i="4" a="1"/>
  <c r="M14" i="4" s="1"/>
  <c r="L418" i="4" a="1"/>
  <c r="L418" i="4" s="1"/>
  <c r="M418" i="4" a="1"/>
  <c r="M418" i="4" s="1"/>
  <c r="L20" i="4" a="1"/>
  <c r="L20" i="4" s="1"/>
  <c r="M20" i="4" a="1"/>
  <c r="M20" i="4" s="1"/>
  <c r="L127" i="4" a="1"/>
  <c r="L127" i="4" s="1"/>
  <c r="M127" i="4" a="1"/>
  <c r="M127" i="4" s="1"/>
  <c r="L907" i="4" a="1"/>
  <c r="L907" i="4" s="1"/>
  <c r="M907" i="4" a="1"/>
  <c r="M907" i="4" s="1"/>
  <c r="L482" i="4" a="1"/>
  <c r="L482" i="4" s="1"/>
  <c r="M482" i="4" a="1"/>
  <c r="M482" i="4" s="1"/>
  <c r="L26" i="4" a="1"/>
  <c r="L26" i="4" s="1"/>
  <c r="M26" i="4" a="1"/>
  <c r="M26" i="4" s="1"/>
  <c r="L248" i="4" a="1"/>
  <c r="L248" i="4" s="1"/>
  <c r="M248" i="4" a="1"/>
  <c r="M248" i="4" s="1"/>
  <c r="L708" i="4" a="1"/>
  <c r="L708" i="4" s="1"/>
  <c r="M708" i="4" a="1"/>
  <c r="M708" i="4" s="1"/>
  <c r="M641" i="4" a="1"/>
  <c r="M641" i="4" s="1"/>
  <c r="L641" i="4" a="1"/>
  <c r="L641" i="4" s="1"/>
  <c r="L1320" i="4" a="1"/>
  <c r="L1320" i="4" s="1"/>
  <c r="M1320" i="4" a="1"/>
  <c r="M1320" i="4" s="1"/>
  <c r="L1503" i="4" a="1"/>
  <c r="L1503" i="4" s="1"/>
  <c r="M1503" i="4" a="1"/>
  <c r="M1503" i="4" s="1"/>
  <c r="L1673" i="4" a="1"/>
  <c r="L1673" i="4" s="1"/>
  <c r="M1673" i="4" a="1"/>
  <c r="M1673" i="4" s="1"/>
  <c r="L1700" i="4" a="1"/>
  <c r="L1700" i="4" s="1"/>
  <c r="M1700" i="4" a="1"/>
  <c r="M1700" i="4" s="1"/>
  <c r="L1880" i="4" a="1"/>
  <c r="L1880" i="4" s="1"/>
  <c r="M1880" i="4" a="1"/>
  <c r="M1880" i="4" s="1"/>
  <c r="M1844" i="4" a="1"/>
  <c r="M1844" i="4" s="1"/>
  <c r="L1844" i="4" a="1"/>
  <c r="L1844" i="4" s="1"/>
  <c r="M1731" i="4" a="1"/>
  <c r="M1731" i="4" s="1"/>
  <c r="L1731" i="4" a="1"/>
  <c r="L1731" i="4" s="1"/>
  <c r="M909" i="4" a="1"/>
  <c r="M909" i="4" s="1"/>
  <c r="L909" i="4" a="1"/>
  <c r="L909" i="4" s="1"/>
  <c r="L1754" i="4" a="1"/>
  <c r="L1754" i="4" s="1"/>
  <c r="M1754" i="4" a="1"/>
  <c r="M1754" i="4" s="1"/>
  <c r="M1789" i="4" a="1"/>
  <c r="M1789" i="4" s="1"/>
  <c r="L1789" i="4" a="1"/>
  <c r="L1789" i="4" s="1"/>
  <c r="L1491" i="4" a="1"/>
  <c r="L1491" i="4" s="1"/>
  <c r="M1491" i="4" a="1"/>
  <c r="M1491" i="4" s="1"/>
  <c r="L1525" i="4" a="1"/>
  <c r="L1525" i="4" s="1"/>
  <c r="M1525" i="4" a="1"/>
  <c r="M1525" i="4" s="1"/>
  <c r="L5" i="4" a="1"/>
  <c r="L5" i="4" s="1"/>
  <c r="M5" i="4" a="1"/>
  <c r="M5" i="4" s="1"/>
  <c r="M789" i="4" a="1"/>
  <c r="M789" i="4" s="1"/>
  <c r="L789" i="4" a="1"/>
  <c r="L789" i="4" s="1"/>
  <c r="L1075" i="4" a="1"/>
  <c r="L1075" i="4" s="1"/>
  <c r="M1075" i="4" a="1"/>
  <c r="M1075" i="4" s="1"/>
  <c r="M1591" i="4" a="1"/>
  <c r="M1591" i="4" s="1"/>
  <c r="L1591" i="4" a="1"/>
  <c r="L1591" i="4" s="1"/>
  <c r="M1451" i="4" a="1"/>
  <c r="M1451" i="4" s="1"/>
  <c r="L1451" i="4" a="1"/>
  <c r="L1451" i="4" s="1"/>
  <c r="L258" i="4" a="1"/>
  <c r="L258" i="4" s="1"/>
  <c r="M258" i="4" a="1"/>
  <c r="M258" i="4" s="1"/>
  <c r="L142" i="4" a="1"/>
  <c r="L142" i="4" s="1"/>
  <c r="M142" i="4" a="1"/>
  <c r="M142" i="4" s="1"/>
  <c r="L848" i="4" a="1"/>
  <c r="L848" i="4" s="1"/>
  <c r="M848" i="4" a="1"/>
  <c r="M848" i="4" s="1"/>
  <c r="L983" i="4" a="1"/>
  <c r="L983" i="4" s="1"/>
  <c r="M983" i="4" a="1"/>
  <c r="M983" i="4" s="1"/>
  <c r="M1207" i="4" a="1"/>
  <c r="M1207" i="4" s="1"/>
  <c r="L1207" i="4" a="1"/>
  <c r="L1207" i="4" s="1"/>
  <c r="L1561" i="4" a="1"/>
  <c r="L1561" i="4" s="1"/>
  <c r="M1561" i="4" a="1"/>
  <c r="M1561" i="4" s="1"/>
  <c r="L1714" i="4" a="1"/>
  <c r="L1714" i="4" s="1"/>
  <c r="M1714" i="4" a="1"/>
  <c r="M1714" i="4" s="1"/>
  <c r="L2100" i="4" a="1"/>
  <c r="L2100" i="4" s="1"/>
  <c r="M2100" i="4" a="1"/>
  <c r="M2100" i="4" s="1"/>
  <c r="M1317" i="4" a="1"/>
  <c r="M1317" i="4" s="1"/>
  <c r="L1317" i="4" a="1"/>
  <c r="L1317" i="4" s="1"/>
  <c r="M1753" i="4" a="1"/>
  <c r="M1753" i="4" s="1"/>
  <c r="L1753" i="4" a="1"/>
  <c r="L1753" i="4" s="1"/>
  <c r="L1786" i="4" a="1"/>
  <c r="L1786" i="4" s="1"/>
  <c r="M1786" i="4" a="1"/>
  <c r="M1786" i="4" s="1"/>
  <c r="M1372" i="4" a="1"/>
  <c r="M1372" i="4" s="1"/>
  <c r="L1372" i="4" a="1"/>
  <c r="L1372" i="4" s="1"/>
  <c r="M1575" i="4" a="1"/>
  <c r="M1575" i="4" s="1"/>
  <c r="L1575" i="4" a="1"/>
  <c r="L1575" i="4" s="1"/>
  <c r="L1724" i="4" a="1"/>
  <c r="L1724" i="4" s="1"/>
  <c r="M1724" i="4" a="1"/>
  <c r="M1724" i="4" s="1"/>
  <c r="M1705" i="4" a="1"/>
  <c r="M1705" i="4" s="1"/>
  <c r="L1705" i="4" a="1"/>
  <c r="L1705" i="4" s="1"/>
  <c r="M451" i="4" a="1"/>
  <c r="M451" i="4" s="1"/>
  <c r="L451" i="4" a="1"/>
  <c r="L451" i="4" s="1"/>
  <c r="L197" i="4" a="1"/>
  <c r="L197" i="4" s="1"/>
  <c r="M197" i="4" a="1"/>
  <c r="M197" i="4" s="1"/>
  <c r="M72" i="4" a="1"/>
  <c r="M72" i="4" s="1"/>
  <c r="L72" i="4" a="1"/>
  <c r="L72" i="4" s="1"/>
  <c r="L599" i="4" a="1"/>
  <c r="L599" i="4" s="1"/>
  <c r="M599" i="4" a="1"/>
  <c r="M599" i="4" s="1"/>
  <c r="L598" i="4" a="1"/>
  <c r="L598" i="4" s="1"/>
  <c r="M598" i="4" a="1"/>
  <c r="M598" i="4" s="1"/>
  <c r="L648" i="4" a="1"/>
  <c r="L648" i="4" s="1"/>
  <c r="M648" i="4" a="1"/>
  <c r="M648" i="4" s="1"/>
  <c r="L843" i="4" a="1"/>
  <c r="L843" i="4" s="1"/>
  <c r="M843" i="4" a="1"/>
  <c r="M843" i="4" s="1"/>
  <c r="L1096" i="4" a="1"/>
  <c r="L1096" i="4" s="1"/>
  <c r="M1096" i="4" a="1"/>
  <c r="M1096" i="4" s="1"/>
  <c r="M1199" i="4" a="1"/>
  <c r="M1199" i="4" s="1"/>
  <c r="L1199" i="4" a="1"/>
  <c r="L1199" i="4" s="1"/>
  <c r="M1775" i="4" a="1"/>
  <c r="M1775" i="4" s="1"/>
  <c r="L1775" i="4" a="1"/>
  <c r="L1775" i="4" s="1"/>
  <c r="L1895" i="4" a="1"/>
  <c r="L1895" i="4" s="1"/>
  <c r="M1895" i="4" a="1"/>
  <c r="M1895" i="4" s="1"/>
  <c r="L205" i="4" a="1"/>
  <c r="L205" i="4" s="1"/>
  <c r="M205" i="4" a="1"/>
  <c r="M205" i="4" s="1"/>
  <c r="L310" i="4" a="1"/>
  <c r="L310" i="4" s="1"/>
  <c r="M310" i="4" a="1"/>
  <c r="M310" i="4" s="1"/>
  <c r="L201" i="4" a="1"/>
  <c r="L201" i="4" s="1"/>
  <c r="M201" i="4" a="1"/>
  <c r="M201" i="4" s="1"/>
  <c r="L439" i="4" a="1"/>
  <c r="L439" i="4" s="1"/>
  <c r="M439" i="4" a="1"/>
  <c r="M439" i="4" s="1"/>
  <c r="L720" i="4" a="1"/>
  <c r="L720" i="4" s="1"/>
  <c r="M720" i="4" a="1"/>
  <c r="M720" i="4" s="1"/>
  <c r="L876" i="4" a="1"/>
  <c r="L876" i="4" s="1"/>
  <c r="M876" i="4" a="1"/>
  <c r="M876" i="4" s="1"/>
  <c r="L261" i="4" a="1"/>
  <c r="L261" i="4" s="1"/>
  <c r="M261" i="4" a="1"/>
  <c r="M261" i="4" s="1"/>
  <c r="L560" i="4" a="1"/>
  <c r="L560" i="4" s="1"/>
  <c r="M560" i="4" a="1"/>
  <c r="M560" i="4" s="1"/>
  <c r="M178" i="4" a="1"/>
  <c r="M178" i="4" s="1"/>
  <c r="L178" i="4" a="1"/>
  <c r="L178" i="4" s="1"/>
  <c r="L324" i="4" a="1"/>
  <c r="L324" i="4" s="1"/>
  <c r="M324" i="4" a="1"/>
  <c r="M324" i="4" s="1"/>
  <c r="M858" i="4" a="1"/>
  <c r="M858" i="4" s="1"/>
  <c r="L858" i="4" a="1"/>
  <c r="L858" i="4" s="1"/>
  <c r="L2088" i="4" a="1"/>
  <c r="L2088" i="4" s="1"/>
  <c r="M2088" i="4" a="1"/>
  <c r="M2088" i="4" s="1"/>
  <c r="L719" i="4" a="1"/>
  <c r="L719" i="4" s="1"/>
  <c r="M719" i="4" a="1"/>
  <c r="M719" i="4" s="1"/>
  <c r="L934" i="4" a="1"/>
  <c r="L934" i="4" s="1"/>
  <c r="M934" i="4" a="1"/>
  <c r="M934" i="4" s="1"/>
  <c r="M1052" i="4" a="1"/>
  <c r="M1052" i="4" s="1"/>
  <c r="L1052" i="4" a="1"/>
  <c r="L1052" i="4" s="1"/>
  <c r="L1162" i="4" a="1"/>
  <c r="L1162" i="4" s="1"/>
  <c r="M1162" i="4" a="1"/>
  <c r="M1162" i="4" s="1"/>
  <c r="L1710" i="4" a="1"/>
  <c r="L1710" i="4" s="1"/>
  <c r="M1710" i="4" a="1"/>
  <c r="M1710" i="4" s="1"/>
  <c r="M1489" i="4" a="1"/>
  <c r="M1489" i="4" s="1"/>
  <c r="L1489" i="4" a="1"/>
  <c r="L1489" i="4" s="1"/>
  <c r="L1686" i="4" a="1"/>
  <c r="L1686" i="4" s="1"/>
  <c r="M1686" i="4" a="1"/>
  <c r="M1686" i="4" s="1"/>
  <c r="L359" i="4" a="1"/>
  <c r="L359" i="4" s="1"/>
  <c r="M359" i="4" a="1"/>
  <c r="M359" i="4" s="1"/>
  <c r="L879" i="4" a="1"/>
  <c r="L879" i="4" s="1"/>
  <c r="M879" i="4" a="1"/>
  <c r="M879" i="4" s="1"/>
  <c r="M967" i="4" a="1"/>
  <c r="M967" i="4" s="1"/>
  <c r="L967" i="4" a="1"/>
  <c r="L967" i="4" s="1"/>
  <c r="L1874" i="4" a="1"/>
  <c r="L1874" i="4" s="1"/>
  <c r="M1874" i="4" a="1"/>
  <c r="M1874" i="4" s="1"/>
  <c r="L1616" i="4" a="1"/>
  <c r="L1616" i="4" s="1"/>
  <c r="M1616" i="4" a="1"/>
  <c r="M1616" i="4" s="1"/>
  <c r="L1787" i="4" a="1"/>
  <c r="L1787" i="4" s="1"/>
  <c r="M1787" i="4" a="1"/>
  <c r="M1787" i="4" s="1"/>
  <c r="L546" i="4" a="1"/>
  <c r="L546" i="4" s="1"/>
  <c r="M546" i="4" a="1"/>
  <c r="M546" i="4" s="1"/>
  <c r="L227" i="4" a="1"/>
  <c r="L227" i="4" s="1"/>
  <c r="M227" i="4" a="1"/>
  <c r="M227" i="4" s="1"/>
  <c r="L255" i="4" a="1"/>
  <c r="L255" i="4" s="1"/>
  <c r="M255" i="4" a="1"/>
  <c r="M255" i="4" s="1"/>
  <c r="M352" i="4" a="1"/>
  <c r="M352" i="4" s="1"/>
  <c r="L352" i="4" a="1"/>
  <c r="L352" i="4" s="1"/>
  <c r="L272" i="4" a="1"/>
  <c r="L272" i="4" s="1"/>
  <c r="M272" i="4" a="1"/>
  <c r="M272" i="4" s="1"/>
  <c r="L69" i="4" a="1"/>
  <c r="L69" i="4" s="1"/>
  <c r="M69" i="4" a="1"/>
  <c r="M69" i="4" s="1"/>
  <c r="L269" i="4" a="1"/>
  <c r="L269" i="4" s="1"/>
  <c r="M269" i="4" a="1"/>
  <c r="M269" i="4" s="1"/>
  <c r="L133" i="4" a="1"/>
  <c r="L133" i="4" s="1"/>
  <c r="M133" i="4" a="1"/>
  <c r="M133" i="4" s="1"/>
  <c r="L419" i="4" a="1"/>
  <c r="L419" i="4" s="1"/>
  <c r="M419" i="4" a="1"/>
  <c r="M419" i="4" s="1"/>
  <c r="L325" i="4" a="1"/>
  <c r="L325" i="4" s="1"/>
  <c r="M325" i="4" a="1"/>
  <c r="M325" i="4" s="1"/>
  <c r="L68" i="4" a="1"/>
  <c r="L68" i="4" s="1"/>
  <c r="M68" i="4" a="1"/>
  <c r="M68" i="4" s="1"/>
  <c r="L291" i="4" a="1"/>
  <c r="L291" i="4" s="1"/>
  <c r="M291" i="4" a="1"/>
  <c r="M291" i="4" s="1"/>
  <c r="L389" i="4" a="1"/>
  <c r="L389" i="4" s="1"/>
  <c r="M389" i="4" a="1"/>
  <c r="M389" i="4" s="1"/>
  <c r="M638" i="4" a="1"/>
  <c r="M638" i="4" s="1"/>
  <c r="L638" i="4" a="1"/>
  <c r="L638" i="4" s="1"/>
  <c r="M1157" i="4" a="1"/>
  <c r="M1157" i="4" s="1"/>
  <c r="L1157" i="4" a="1"/>
  <c r="L1157" i="4" s="1"/>
  <c r="M1300" i="4" a="1"/>
  <c r="M1300" i="4" s="1"/>
  <c r="L1300" i="4" a="1"/>
  <c r="L1300" i="4" s="1"/>
  <c r="L453" i="4" a="1"/>
  <c r="L453" i="4" s="1"/>
  <c r="M453" i="4" a="1"/>
  <c r="M453" i="4" s="1"/>
  <c r="M147" i="4" a="1"/>
  <c r="M147" i="4" s="1"/>
  <c r="L147" i="4" a="1"/>
  <c r="L147" i="4" s="1"/>
  <c r="L33" i="4" a="1"/>
  <c r="L33" i="4" s="1"/>
  <c r="M33" i="4" a="1"/>
  <c r="M33" i="4" s="1"/>
  <c r="L594" i="4" a="1"/>
  <c r="L594" i="4" s="1"/>
  <c r="M594" i="4" a="1"/>
  <c r="M594" i="4" s="1"/>
  <c r="L694" i="4" a="1"/>
  <c r="L694" i="4" s="1"/>
  <c r="M694" i="4" a="1"/>
  <c r="M694" i="4" s="1"/>
  <c r="L1216" i="4" a="1"/>
  <c r="L1216" i="4" s="1"/>
  <c r="M1216" i="4" a="1"/>
  <c r="M1216" i="4" s="1"/>
  <c r="M948" i="4" a="1"/>
  <c r="M948" i="4" s="1"/>
  <c r="L948" i="4" a="1"/>
  <c r="L948" i="4" s="1"/>
  <c r="L1119" i="4" a="1"/>
  <c r="L1119" i="4" s="1"/>
  <c r="M1119" i="4" a="1"/>
  <c r="M1119" i="4" s="1"/>
  <c r="L2151" i="4" a="1"/>
  <c r="L2151" i="4" s="1"/>
  <c r="M2151" i="4" a="1"/>
  <c r="M2151" i="4" s="1"/>
  <c r="L1484" i="4" a="1"/>
  <c r="L1484" i="4" s="1"/>
  <c r="M1484" i="4" a="1"/>
  <c r="M1484" i="4" s="1"/>
  <c r="L1281" i="4" a="1"/>
  <c r="L1281" i="4" s="1"/>
  <c r="M1281" i="4" a="1"/>
  <c r="M1281" i="4" s="1"/>
  <c r="L1744" i="4" a="1"/>
  <c r="L1744" i="4" s="1"/>
  <c r="M1744" i="4" a="1"/>
  <c r="M1744" i="4" s="1"/>
  <c r="M2174" i="4" a="1"/>
  <c r="M2174" i="4" s="1"/>
  <c r="L2174" i="4" a="1"/>
  <c r="L2174" i="4" s="1"/>
  <c r="L1551" i="4" a="1"/>
  <c r="L1551" i="4" s="1"/>
  <c r="M1551" i="4" a="1"/>
  <c r="M1551" i="4" s="1"/>
  <c r="L1977" i="4" a="1"/>
  <c r="L1977" i="4" s="1"/>
  <c r="M1977" i="4" a="1"/>
  <c r="M1977" i="4" s="1"/>
  <c r="M173" i="4" a="1"/>
  <c r="M173" i="4" s="1"/>
  <c r="L173" i="4" a="1"/>
  <c r="L173" i="4" s="1"/>
  <c r="L104" i="4" a="1"/>
  <c r="L104" i="4" s="1"/>
  <c r="M104" i="4" a="1"/>
  <c r="M104" i="4" s="1"/>
  <c r="L77" i="4" a="1"/>
  <c r="L77" i="4" s="1"/>
  <c r="M77" i="4" a="1"/>
  <c r="M77" i="4" s="1"/>
  <c r="M1643" i="4" a="1"/>
  <c r="M1643" i="4" s="1"/>
  <c r="L1643" i="4" a="1"/>
  <c r="L1643" i="4" s="1"/>
  <c r="M1087" i="4" a="1"/>
  <c r="M1087" i="4" s="1"/>
  <c r="L1087" i="4" a="1"/>
  <c r="L1087" i="4" s="1"/>
  <c r="M1557" i="4" a="1"/>
  <c r="M1557" i="4" s="1"/>
  <c r="L1557" i="4" a="1"/>
  <c r="L1557" i="4" s="1"/>
  <c r="L1898" i="4" a="1"/>
  <c r="L1898" i="4" s="1"/>
  <c r="M1898" i="4" a="1"/>
  <c r="M1898" i="4" s="1"/>
  <c r="L743" i="4" a="1"/>
  <c r="L743" i="4" s="1"/>
  <c r="M743" i="4" a="1"/>
  <c r="M743" i="4" s="1"/>
  <c r="L1303" i="4" a="1"/>
  <c r="L1303" i="4" s="1"/>
  <c r="M1303" i="4" a="1"/>
  <c r="M1303" i="4" s="1"/>
  <c r="M1203" i="4" a="1"/>
  <c r="M1203" i="4" s="1"/>
  <c r="L1203" i="4" a="1"/>
  <c r="L1203" i="4" s="1"/>
  <c r="M1189" i="4" a="1"/>
  <c r="M1189" i="4" s="1"/>
  <c r="L1189" i="4" a="1"/>
  <c r="L1189" i="4" s="1"/>
  <c r="M1962" i="4" a="1"/>
  <c r="M1962" i="4" s="1"/>
  <c r="L1962" i="4" a="1"/>
  <c r="L1962" i="4" s="1"/>
  <c r="M1363" i="4" a="1"/>
  <c r="M1363" i="4" s="1"/>
  <c r="L1363" i="4" a="1"/>
  <c r="L1363" i="4" s="1"/>
  <c r="L232" i="4" a="1"/>
  <c r="L232" i="4" s="1"/>
  <c r="M232" i="4" a="1"/>
  <c r="M232" i="4" s="1"/>
  <c r="M317" i="4" a="1"/>
  <c r="M317" i="4" s="1"/>
  <c r="L317" i="4" a="1"/>
  <c r="L317" i="4" s="1"/>
  <c r="L447" i="4" a="1"/>
  <c r="L447" i="4" s="1"/>
  <c r="M447" i="4" a="1"/>
  <c r="M447" i="4" s="1"/>
  <c r="L754" i="4" a="1"/>
  <c r="L754" i="4" s="1"/>
  <c r="M754" i="4" a="1"/>
  <c r="M754" i="4" s="1"/>
  <c r="L868" i="4" a="1"/>
  <c r="L868" i="4" s="1"/>
  <c r="M868" i="4" a="1"/>
  <c r="M868" i="4" s="1"/>
  <c r="L1092" i="4" a="1"/>
  <c r="L1092" i="4" s="1"/>
  <c r="M1092" i="4" a="1"/>
  <c r="M1092" i="4" s="1"/>
  <c r="L1296" i="4" a="1"/>
  <c r="L1296" i="4" s="1"/>
  <c r="M1296" i="4" a="1"/>
  <c r="M1296" i="4" s="1"/>
  <c r="M1131" i="4" a="1"/>
  <c r="M1131" i="4" s="1"/>
  <c r="L1131" i="4" a="1"/>
  <c r="L1131" i="4" s="1"/>
  <c r="L2105" i="4" a="1"/>
  <c r="L2105" i="4" s="1"/>
  <c r="M2105" i="4" a="1"/>
  <c r="M2105" i="4" s="1"/>
  <c r="L1177" i="4" a="1"/>
  <c r="L1177" i="4" s="1"/>
  <c r="M1177" i="4" a="1"/>
  <c r="M1177" i="4" s="1"/>
  <c r="L1146" i="4" a="1"/>
  <c r="L1146" i="4" s="1"/>
  <c r="M1146" i="4" a="1"/>
  <c r="M1146" i="4" s="1"/>
  <c r="L168" i="4" a="1"/>
  <c r="L168" i="4" s="1"/>
  <c r="M168" i="4" a="1"/>
  <c r="M168" i="4" s="1"/>
  <c r="M478" i="4" a="1"/>
  <c r="M478" i="4" s="1"/>
  <c r="L478" i="4" a="1"/>
  <c r="L478" i="4" s="1"/>
  <c r="L296" i="4" a="1"/>
  <c r="L296" i="4" s="1"/>
  <c r="M296" i="4" a="1"/>
  <c r="M296" i="4" s="1"/>
  <c r="M627" i="4" a="1"/>
  <c r="M627" i="4" s="1"/>
  <c r="L627" i="4" a="1"/>
  <c r="L627" i="4" s="1"/>
  <c r="L1232" i="4" a="1"/>
  <c r="L1232" i="4" s="1"/>
  <c r="M1232" i="4" a="1"/>
  <c r="M1232" i="4" s="1"/>
  <c r="M1267" i="4" a="1"/>
  <c r="M1267" i="4" s="1"/>
  <c r="L1267" i="4" a="1"/>
  <c r="L1267" i="4" s="1"/>
  <c r="L1711" i="4" a="1"/>
  <c r="L1711" i="4" s="1"/>
  <c r="M1711" i="4" a="1"/>
  <c r="M1711" i="4" s="1"/>
  <c r="L1127" i="4" a="1"/>
  <c r="L1127" i="4" s="1"/>
  <c r="M1127" i="4" a="1"/>
  <c r="M1127" i="4" s="1"/>
  <c r="L2053" i="4" a="1"/>
  <c r="L2053" i="4" s="1"/>
  <c r="M2053" i="4" a="1"/>
  <c r="M2053" i="4" s="1"/>
  <c r="M1668" i="4" a="1"/>
  <c r="M1668" i="4" s="1"/>
  <c r="L1668" i="4" a="1"/>
  <c r="L1668" i="4" s="1"/>
  <c r="M1596" i="4" a="1"/>
  <c r="M1596" i="4" s="1"/>
  <c r="L1596" i="4" a="1"/>
  <c r="L1596" i="4" s="1"/>
  <c r="L2109" i="4" a="1"/>
  <c r="L2109" i="4" s="1"/>
  <c r="M2109" i="4" a="1"/>
  <c r="M2109" i="4" s="1"/>
  <c r="M2026" i="4" a="1"/>
  <c r="M2026" i="4" s="1"/>
  <c r="L2026" i="4" a="1"/>
  <c r="L2026" i="4" s="1"/>
  <c r="M2162" i="4" a="1"/>
  <c r="M2162" i="4" s="1"/>
  <c r="L2162" i="4" a="1"/>
  <c r="L2162" i="4" s="1"/>
  <c r="M1132" i="4" a="1"/>
  <c r="M1132" i="4" s="1"/>
  <c r="L1132" i="4" a="1"/>
  <c r="L1132" i="4" s="1"/>
  <c r="M219" i="4" a="1"/>
  <c r="M219" i="4" s="1"/>
  <c r="L219" i="4" a="1"/>
  <c r="L219" i="4" s="1"/>
  <c r="M433" i="4" a="1"/>
  <c r="M433" i="4" s="1"/>
  <c r="L433" i="4" a="1"/>
  <c r="L433" i="4" s="1"/>
  <c r="L1737" i="4" a="1"/>
  <c r="L1737" i="4" s="1"/>
  <c r="M1737" i="4" a="1"/>
  <c r="M1737" i="4" s="1"/>
  <c r="L1405" i="4" a="1"/>
  <c r="L1405" i="4" s="1"/>
  <c r="M1405" i="4" a="1"/>
  <c r="M1405" i="4" s="1"/>
  <c r="L2039" i="4" a="1"/>
  <c r="L2039" i="4" s="1"/>
  <c r="M2039" i="4" a="1"/>
  <c r="M2039" i="4" s="1"/>
  <c r="L1925" i="4" a="1"/>
  <c r="L1925" i="4" s="1"/>
  <c r="M1925" i="4" a="1"/>
  <c r="M1925" i="4" s="1"/>
  <c r="L2112" i="4" a="1"/>
  <c r="L2112" i="4" s="1"/>
  <c r="M2112" i="4" a="1"/>
  <c r="M2112" i="4" s="1"/>
  <c r="L999" i="4" a="1"/>
  <c r="L999" i="4" s="1"/>
  <c r="M999" i="4" a="1"/>
  <c r="M999" i="4" s="1"/>
  <c r="L1208" i="4" a="1"/>
  <c r="L1208" i="4" s="1"/>
  <c r="M1208" i="4" a="1"/>
  <c r="M1208" i="4" s="1"/>
  <c r="L424" i="4" a="1"/>
  <c r="L424" i="4" s="1"/>
  <c r="M424" i="4" a="1"/>
  <c r="M424" i="4" s="1"/>
  <c r="M755" i="4" a="1"/>
  <c r="M755" i="4" s="1"/>
  <c r="L755" i="4" a="1"/>
  <c r="L755" i="4" s="1"/>
  <c r="L208" i="4" a="1"/>
  <c r="L208" i="4" s="1"/>
  <c r="M208" i="4" a="1"/>
  <c r="M208" i="4" s="1"/>
  <c r="L611" i="4" a="1"/>
  <c r="L611" i="4" s="1"/>
  <c r="M611" i="4" a="1"/>
  <c r="M611" i="4" s="1"/>
  <c r="M675" i="4" a="1"/>
  <c r="M675" i="4" s="1"/>
  <c r="L675" i="4" a="1"/>
  <c r="L675" i="4" s="1"/>
  <c r="L1006" i="4" a="1"/>
  <c r="L1006" i="4" s="1"/>
  <c r="M1006" i="4" a="1"/>
  <c r="M1006" i="4" s="1"/>
  <c r="L919" i="4" a="1"/>
  <c r="L919" i="4" s="1"/>
  <c r="M919" i="4" a="1"/>
  <c r="M919" i="4" s="1"/>
  <c r="M1100" i="4" a="1"/>
  <c r="M1100" i="4" s="1"/>
  <c r="L1100" i="4" a="1"/>
  <c r="L1100" i="4" s="1"/>
  <c r="L1490" i="4" a="1"/>
  <c r="L1490" i="4" s="1"/>
  <c r="M1490" i="4" a="1"/>
  <c r="M1490" i="4" s="1"/>
  <c r="M2084" i="4" a="1"/>
  <c r="M2084" i="4" s="1"/>
  <c r="L2084" i="4" a="1"/>
  <c r="L2084" i="4" s="1"/>
  <c r="M1634" i="4" a="1"/>
  <c r="M1634" i="4" s="1"/>
  <c r="L1634" i="4" a="1"/>
  <c r="L1634" i="4" s="1"/>
  <c r="L406" i="4" a="1"/>
  <c r="L406" i="4" s="1"/>
  <c r="M406" i="4" a="1"/>
  <c r="M406" i="4" s="1"/>
  <c r="L534" i="4" a="1"/>
  <c r="L534" i="4" s="1"/>
  <c r="M534" i="4" a="1"/>
  <c r="M534" i="4" s="1"/>
  <c r="M1011" i="4" a="1"/>
  <c r="M1011" i="4" s="1"/>
  <c r="L1011" i="4" a="1"/>
  <c r="L1011" i="4" s="1"/>
  <c r="M1280" i="4" a="1"/>
  <c r="M1280" i="4" s="1"/>
  <c r="L1280" i="4" a="1"/>
  <c r="L1280" i="4" s="1"/>
  <c r="M1257" i="4" a="1"/>
  <c r="M1257" i="4" s="1"/>
  <c r="L1257" i="4" a="1"/>
  <c r="L1257" i="4" s="1"/>
  <c r="L1587" i="4" a="1"/>
  <c r="L1587" i="4" s="1"/>
  <c r="M1587" i="4" a="1"/>
  <c r="M1587" i="4" s="1"/>
  <c r="L1378" i="4" a="1"/>
  <c r="L1378" i="4" s="1"/>
  <c r="M1378" i="4" a="1"/>
  <c r="M1378" i="4" s="1"/>
  <c r="M1423" i="4" a="1"/>
  <c r="M1423" i="4" s="1"/>
  <c r="L1423" i="4" a="1"/>
  <c r="L1423" i="4" s="1"/>
  <c r="L1960" i="4" a="1"/>
  <c r="L1960" i="4" s="1"/>
  <c r="M1960" i="4" a="1"/>
  <c r="M1960" i="4" s="1"/>
  <c r="L1985" i="4" a="1"/>
  <c r="L1985" i="4" s="1"/>
  <c r="M1985" i="4" a="1"/>
  <c r="M1985" i="4" s="1"/>
  <c r="L2034" i="4" a="1"/>
  <c r="L2034" i="4" s="1"/>
  <c r="M2034" i="4" a="1"/>
  <c r="M2034" i="4" s="1"/>
  <c r="M612" i="4" a="1"/>
  <c r="M612" i="4" s="1"/>
  <c r="L612" i="4" a="1"/>
  <c r="L612" i="4" s="1"/>
  <c r="M711" i="4" a="1"/>
  <c r="M711" i="4" s="1"/>
  <c r="L711" i="4" a="1"/>
  <c r="L711" i="4" s="1"/>
  <c r="L891" i="4" a="1"/>
  <c r="L891" i="4" s="1"/>
  <c r="M891" i="4" a="1"/>
  <c r="M891" i="4" s="1"/>
  <c r="L1284" i="4" a="1"/>
  <c r="L1284" i="4" s="1"/>
  <c r="M1284" i="4" a="1"/>
  <c r="M1284" i="4" s="1"/>
  <c r="M1159" i="4" a="1"/>
  <c r="M1159" i="4" s="1"/>
  <c r="L1159" i="4" a="1"/>
  <c r="L1159" i="4" s="1"/>
  <c r="M1215" i="4" a="1"/>
  <c r="M1215" i="4" s="1"/>
  <c r="L1215" i="4" a="1"/>
  <c r="L1215" i="4" s="1"/>
  <c r="M1954" i="4" a="1"/>
  <c r="M1954" i="4" s="1"/>
  <c r="L1954" i="4" a="1"/>
  <c r="L1954" i="4" s="1"/>
  <c r="M2009" i="4" a="1"/>
  <c r="M2009" i="4" s="1"/>
  <c r="L2009" i="4" a="1"/>
  <c r="L2009" i="4" s="1"/>
  <c r="M1603" i="4" a="1"/>
  <c r="M1603" i="4" s="1"/>
  <c r="L1603" i="4" a="1"/>
  <c r="L1603" i="4" s="1"/>
  <c r="L1567" i="4" a="1"/>
  <c r="L1567" i="4" s="1"/>
  <c r="M1567" i="4" a="1"/>
  <c r="M1567" i="4" s="1"/>
  <c r="L1972" i="4" a="1"/>
  <c r="L1972" i="4" s="1"/>
  <c r="M1972" i="4" a="1"/>
  <c r="M1972" i="4" s="1"/>
  <c r="M1386" i="4" a="1"/>
  <c r="M1386" i="4" s="1"/>
  <c r="L1386" i="4" a="1"/>
  <c r="L1386" i="4" s="1"/>
  <c r="L1980" i="4" a="1"/>
  <c r="L1980" i="4" s="1"/>
  <c r="M1980" i="4" a="1"/>
  <c r="M1980" i="4" s="1"/>
  <c r="L1667" i="4" a="1"/>
  <c r="L1667" i="4" s="1"/>
  <c r="M1667" i="4" a="1"/>
  <c r="M1667" i="4" s="1"/>
  <c r="M1829" i="4" a="1"/>
  <c r="M1829" i="4" s="1"/>
  <c r="L1829" i="4" a="1"/>
  <c r="L1829" i="4" s="1"/>
  <c r="M351" i="4" a="1"/>
  <c r="M351" i="4" s="1"/>
  <c r="L351" i="4" a="1"/>
  <c r="L351" i="4" s="1"/>
  <c r="M333" i="4" a="1"/>
  <c r="M333" i="4" s="1"/>
  <c r="L333" i="4" a="1"/>
  <c r="L333" i="4" s="1"/>
  <c r="L405" i="4" a="1"/>
  <c r="L405" i="4" s="1"/>
  <c r="M405" i="4" a="1"/>
  <c r="M405" i="4" s="1"/>
  <c r="L590" i="4" a="1"/>
  <c r="L590" i="4" s="1"/>
  <c r="M590" i="4" a="1"/>
  <c r="M590" i="4" s="1"/>
  <c r="L723" i="4" a="1"/>
  <c r="L723" i="4" s="1"/>
  <c r="M723" i="4" a="1"/>
  <c r="M723" i="4" s="1"/>
  <c r="L360" i="4" a="1"/>
  <c r="L360" i="4" s="1"/>
  <c r="M360" i="4" a="1"/>
  <c r="M360" i="4" s="1"/>
  <c r="L691" i="4" a="1"/>
  <c r="L691" i="4" s="1"/>
  <c r="M691" i="4" a="1"/>
  <c r="M691" i="4" s="1"/>
  <c r="M381" i="4" a="1"/>
  <c r="M381" i="4" s="1"/>
  <c r="L381" i="4" a="1"/>
  <c r="L381" i="4" s="1"/>
  <c r="L488" i="4" a="1"/>
  <c r="L488" i="4" s="1"/>
  <c r="M488" i="4" a="1"/>
  <c r="M488" i="4" s="1"/>
  <c r="L819" i="4" a="1"/>
  <c r="L819" i="4" s="1"/>
  <c r="M819" i="4" a="1"/>
  <c r="M819" i="4" s="1"/>
  <c r="L114" i="4" a="1"/>
  <c r="L114" i="4" s="1"/>
  <c r="M114" i="4" a="1"/>
  <c r="M114" i="4" s="1"/>
  <c r="L274" i="4" a="1"/>
  <c r="L274" i="4" s="1"/>
  <c r="M274" i="4" a="1"/>
  <c r="M274" i="4" s="1"/>
  <c r="M552" i="4" a="1"/>
  <c r="M552" i="4" s="1"/>
  <c r="L552" i="4" a="1"/>
  <c r="L552" i="4" s="1"/>
  <c r="L883" i="4" a="1"/>
  <c r="L883" i="4" s="1"/>
  <c r="M883" i="4" a="1"/>
  <c r="M883" i="4" s="1"/>
  <c r="L494" i="4" a="1"/>
  <c r="L494" i="4" s="1"/>
  <c r="M494" i="4" a="1"/>
  <c r="M494" i="4" s="1"/>
  <c r="M947" i="4" a="1"/>
  <c r="M947" i="4" s="1"/>
  <c r="L947" i="4" a="1"/>
  <c r="L947" i="4" s="1"/>
  <c r="L264" i="4" a="1"/>
  <c r="L264" i="4" s="1"/>
  <c r="M264" i="4" a="1"/>
  <c r="M264" i="4" s="1"/>
  <c r="L457" i="4" a="1"/>
  <c r="L457" i="4" s="1"/>
  <c r="M457" i="4" a="1"/>
  <c r="M457" i="4" s="1"/>
  <c r="M647" i="4" a="1"/>
  <c r="M647" i="4" s="1"/>
  <c r="L647" i="4" a="1"/>
  <c r="L647" i="4" s="1"/>
  <c r="M888" i="4" a="1"/>
  <c r="M888" i="4" s="1"/>
  <c r="L888" i="4" a="1"/>
  <c r="L888" i="4" s="1"/>
  <c r="L1166" i="4" a="1"/>
  <c r="L1166" i="4" s="1"/>
  <c r="M1166" i="4" a="1"/>
  <c r="M1166" i="4" s="1"/>
  <c r="L558" i="4" a="1"/>
  <c r="L558" i="4" s="1"/>
  <c r="M558" i="4" a="1"/>
  <c r="M558" i="4" s="1"/>
  <c r="L103" i="4" a="1"/>
  <c r="L103" i="4" s="1"/>
  <c r="M103" i="4" a="1"/>
  <c r="M103" i="4" s="1"/>
  <c r="L1309" i="4" a="1"/>
  <c r="L1309" i="4" s="1"/>
  <c r="M1309" i="4" a="1"/>
  <c r="M1309" i="4" s="1"/>
  <c r="L690" i="4" a="1"/>
  <c r="L690" i="4" s="1"/>
  <c r="M690" i="4" a="1"/>
  <c r="M690" i="4" s="1"/>
  <c r="M1628" i="4" a="1"/>
  <c r="M1628" i="4" s="1"/>
  <c r="L1628" i="4" a="1"/>
  <c r="L1628" i="4" s="1"/>
  <c r="L500" i="4" a="1"/>
  <c r="L500" i="4" s="1"/>
  <c r="M500" i="4" a="1"/>
  <c r="M500" i="4" s="1"/>
  <c r="M516" i="4" a="1"/>
  <c r="M516" i="4" s="1"/>
  <c r="L516" i="4" a="1"/>
  <c r="L516" i="4" s="1"/>
  <c r="L871" i="4" a="1"/>
  <c r="L871" i="4" s="1"/>
  <c r="M871" i="4" a="1"/>
  <c r="M871" i="4" s="1"/>
  <c r="M561" i="4" a="1"/>
  <c r="M561" i="4" s="1"/>
  <c r="L561" i="4" a="1"/>
  <c r="L561" i="4" s="1"/>
  <c r="L670" i="4" a="1"/>
  <c r="L670" i="4" s="1"/>
  <c r="M670" i="4" a="1"/>
  <c r="M670" i="4" s="1"/>
  <c r="M1248" i="4" a="1"/>
  <c r="M1248" i="4" s="1"/>
  <c r="L1248" i="4" a="1"/>
  <c r="L1248" i="4" s="1"/>
  <c r="M1384" i="4" a="1"/>
  <c r="M1384" i="4" s="1"/>
  <c r="L1384" i="4" a="1"/>
  <c r="L1384" i="4" s="1"/>
  <c r="L1523" i="4" a="1"/>
  <c r="L1523" i="4" s="1"/>
  <c r="M1523" i="4" a="1"/>
  <c r="M1523" i="4" s="1"/>
  <c r="L1793" i="4" a="1"/>
  <c r="L1793" i="4" s="1"/>
  <c r="M1793" i="4" a="1"/>
  <c r="M1793" i="4" s="1"/>
  <c r="M1770" i="4" a="1"/>
  <c r="M1770" i="4" s="1"/>
  <c r="L1770" i="4" a="1"/>
  <c r="L1770" i="4" s="1"/>
  <c r="L1413" i="4" a="1"/>
  <c r="L1413" i="4" s="1"/>
  <c r="M1413" i="4" a="1"/>
  <c r="M1413" i="4" s="1"/>
  <c r="L452" i="4" a="1"/>
  <c r="L452" i="4" s="1"/>
  <c r="M452" i="4" a="1"/>
  <c r="M452" i="4" s="1"/>
  <c r="L902" i="4" a="1"/>
  <c r="L902" i="4" s="1"/>
  <c r="M902" i="4" a="1"/>
  <c r="M902" i="4" s="1"/>
  <c r="L759" i="4" a="1"/>
  <c r="L759" i="4" s="1"/>
  <c r="M759" i="4" a="1"/>
  <c r="M759" i="4" s="1"/>
  <c r="L62" i="4" a="1"/>
  <c r="L62" i="4" s="1"/>
  <c r="M62" i="4" a="1"/>
  <c r="M62" i="4" s="1"/>
  <c r="L23" i="4" a="1"/>
  <c r="L23" i="4" s="1"/>
  <c r="M23" i="4" a="1"/>
  <c r="M23" i="4" s="1"/>
  <c r="L1139" i="4" a="1"/>
  <c r="L1139" i="4" s="1"/>
  <c r="M1139" i="4" a="1"/>
  <c r="M1139" i="4" s="1"/>
  <c r="L794" i="4" a="1"/>
  <c r="L794" i="4" s="1"/>
  <c r="M794" i="4" a="1"/>
  <c r="M794" i="4" s="1"/>
  <c r="L393" i="4" a="1"/>
  <c r="L393" i="4" s="1"/>
  <c r="M393" i="4" a="1"/>
  <c r="M393" i="4" s="1"/>
  <c r="M770" i="4" a="1"/>
  <c r="M770" i="4" s="1"/>
  <c r="L770" i="4" a="1"/>
  <c r="L770" i="4" s="1"/>
  <c r="M923" i="4" a="1"/>
  <c r="M923" i="4" s="1"/>
  <c r="L923" i="4" a="1"/>
  <c r="L923" i="4" s="1"/>
  <c r="L1330" i="4" a="1"/>
  <c r="L1330" i="4" s="1"/>
  <c r="M1330" i="4" a="1"/>
  <c r="M1330" i="4" s="1"/>
  <c r="L1801" i="4" a="1"/>
  <c r="L1801" i="4" s="1"/>
  <c r="M1801" i="4" a="1"/>
  <c r="M1801" i="4" s="1"/>
  <c r="M1474" i="4" a="1"/>
  <c r="M1474" i="4" s="1"/>
  <c r="L1474" i="4" a="1"/>
  <c r="L1474" i="4" s="1"/>
  <c r="M1930" i="4" a="1"/>
  <c r="M1930" i="4" s="1"/>
  <c r="L1930" i="4" a="1"/>
  <c r="L1930" i="4" s="1"/>
  <c r="M1992" i="4" a="1"/>
  <c r="M1992" i="4" s="1"/>
  <c r="L1992" i="4" a="1"/>
  <c r="L1992" i="4" s="1"/>
  <c r="M1720" i="4" a="1"/>
  <c r="M1720" i="4" s="1"/>
  <c r="L1720" i="4" a="1"/>
  <c r="L1720" i="4" s="1"/>
  <c r="M1876" i="4" a="1"/>
  <c r="M1876" i="4" s="1"/>
  <c r="L1876" i="4" a="1"/>
  <c r="L1876" i="4" s="1"/>
  <c r="M1003" i="4" a="1"/>
  <c r="M1003" i="4" s="1"/>
  <c r="L1003" i="4" a="1"/>
  <c r="L1003" i="4" s="1"/>
  <c r="L2040" i="4" a="1"/>
  <c r="L2040" i="4" s="1"/>
  <c r="M2040" i="4" a="1"/>
  <c r="M2040" i="4" s="1"/>
  <c r="M1368" i="4" a="1"/>
  <c r="M1368" i="4" s="1"/>
  <c r="L1368" i="4" a="1"/>
  <c r="L1368" i="4" s="1"/>
  <c r="M1703" i="4" a="1"/>
  <c r="M1703" i="4" s="1"/>
  <c r="L1703" i="4" a="1"/>
  <c r="L1703" i="4" s="1"/>
  <c r="L2063" i="4" a="1"/>
  <c r="L2063" i="4" s="1"/>
  <c r="M2063" i="4" a="1"/>
  <c r="M2063" i="4" s="1"/>
  <c r="L1805" i="4" a="1"/>
  <c r="L1805" i="4" s="1"/>
  <c r="M1805" i="4" a="1"/>
  <c r="M1805" i="4" s="1"/>
  <c r="L2010" i="4" a="1"/>
  <c r="L2010" i="4" s="1"/>
  <c r="M2010" i="4" a="1"/>
  <c r="M2010" i="4" s="1"/>
  <c r="L742" i="4" a="1"/>
  <c r="L742" i="4" s="1"/>
  <c r="M742" i="4" a="1"/>
  <c r="M742" i="4" s="1"/>
  <c r="L717" i="4" a="1"/>
  <c r="L717" i="4" s="1"/>
  <c r="M717" i="4" a="1"/>
  <c r="M717" i="4" s="1"/>
  <c r="L682" i="4" a="1"/>
  <c r="L682" i="4" s="1"/>
  <c r="M682" i="4" a="1"/>
  <c r="M682" i="4" s="1"/>
  <c r="M1030" i="4" a="1"/>
  <c r="M1030" i="4" s="1"/>
  <c r="L1030" i="4" a="1"/>
  <c r="L1030" i="4" s="1"/>
  <c r="M1104" i="4" a="1"/>
  <c r="M1104" i="4" s="1"/>
  <c r="L1104" i="4" a="1"/>
  <c r="L1104" i="4" s="1"/>
  <c r="L1156" i="4" a="1"/>
  <c r="L1156" i="4" s="1"/>
  <c r="M1156" i="4" a="1"/>
  <c r="M1156" i="4" s="1"/>
  <c r="M1116" i="4" a="1"/>
  <c r="M1116" i="4" s="1"/>
  <c r="L1116" i="4" a="1"/>
  <c r="L1116" i="4" s="1"/>
  <c r="M1088" i="4" a="1"/>
  <c r="M1088" i="4" s="1"/>
  <c r="L1088" i="4" a="1"/>
  <c r="L1088" i="4" s="1"/>
  <c r="M1580" i="4" a="1"/>
  <c r="M1580" i="4" s="1"/>
  <c r="L1580" i="4" a="1"/>
  <c r="L1580" i="4" s="1"/>
  <c r="L1921" i="4" a="1"/>
  <c r="L1921" i="4" s="1"/>
  <c r="M1921" i="4" a="1"/>
  <c r="M1921" i="4" s="1"/>
  <c r="L1353" i="4" a="1"/>
  <c r="L1353" i="4" s="1"/>
  <c r="M1353" i="4" a="1"/>
  <c r="M1353" i="4" s="1"/>
  <c r="L1555" i="4" a="1"/>
  <c r="L1555" i="4" s="1"/>
  <c r="M1555" i="4" a="1"/>
  <c r="M1555" i="4" s="1"/>
  <c r="L1761" i="4" a="1"/>
  <c r="L1761" i="4" s="1"/>
  <c r="M1761" i="4" a="1"/>
  <c r="M1761" i="4" s="1"/>
  <c r="L758" i="4" a="1"/>
  <c r="L758" i="4" s="1"/>
  <c r="M758" i="4" a="1"/>
  <c r="M758" i="4" s="1"/>
  <c r="L765" i="4" a="1"/>
  <c r="L765" i="4" s="1"/>
  <c r="M765" i="4" a="1"/>
  <c r="M765" i="4" s="1"/>
  <c r="L1002" i="4" a="1"/>
  <c r="L1002" i="4" s="1"/>
  <c r="M1002" i="4" a="1"/>
  <c r="M1002" i="4" s="1"/>
  <c r="M1654" i="4" a="1"/>
  <c r="M1654" i="4" s="1"/>
  <c r="L1654" i="4" a="1"/>
  <c r="L1654" i="4" s="1"/>
  <c r="L1429" i="4" a="1"/>
  <c r="L1429" i="4" s="1"/>
  <c r="M1429" i="4" a="1"/>
  <c r="M1429" i="4" s="1"/>
  <c r="M1559" i="4" a="1"/>
  <c r="M1559" i="4" s="1"/>
  <c r="L1559" i="4" a="1"/>
  <c r="L1559" i="4" s="1"/>
  <c r="M1929" i="4" a="1"/>
  <c r="M1929" i="4" s="1"/>
  <c r="L1929" i="4" a="1"/>
  <c r="L1929" i="4" s="1"/>
  <c r="L1381" i="4" a="1"/>
  <c r="L1381" i="4" s="1"/>
  <c r="M1381" i="4" a="1"/>
  <c r="M1381" i="4" s="1"/>
  <c r="L2051" i="4" a="1"/>
  <c r="L2051" i="4" s="1"/>
  <c r="M2051" i="4" a="1"/>
  <c r="M2051" i="4" s="1"/>
  <c r="M1907" i="4" a="1"/>
  <c r="M1907" i="4" s="1"/>
  <c r="L1907" i="4" a="1"/>
  <c r="L1907" i="4" s="1"/>
  <c r="M1809" i="4" a="1"/>
  <c r="M1809" i="4" s="1"/>
  <c r="L1809" i="4" a="1"/>
  <c r="L1809" i="4" s="1"/>
  <c r="L1399" i="4" a="1"/>
  <c r="L1399" i="4" s="1"/>
  <c r="M1399" i="4" a="1"/>
  <c r="M1399" i="4" s="1"/>
  <c r="L1444" i="4" a="1"/>
  <c r="L1444" i="4" s="1"/>
  <c r="M1444" i="4" a="1"/>
  <c r="M1444" i="4" s="1"/>
  <c r="L151" i="4" a="1"/>
  <c r="L151" i="4" s="1"/>
  <c r="M151" i="4" a="1"/>
  <c r="M151" i="4" s="1"/>
  <c r="L854" i="4" a="1"/>
  <c r="L854" i="4" s="1"/>
  <c r="M854" i="4" a="1"/>
  <c r="M854" i="4" s="1"/>
  <c r="L751" i="4" a="1"/>
  <c r="L751" i="4" s="1"/>
  <c r="M751" i="4" a="1"/>
  <c r="M751" i="4" s="1"/>
  <c r="L305" i="4" a="1"/>
  <c r="L305" i="4" s="1"/>
  <c r="M305" i="4" a="1"/>
  <c r="M305" i="4" s="1"/>
  <c r="L1713" i="4" a="1"/>
  <c r="L1713" i="4" s="1"/>
  <c r="M1713" i="4" a="1"/>
  <c r="M1713" i="4" s="1"/>
  <c r="L1813" i="4" a="1"/>
  <c r="L1813" i="4" s="1"/>
  <c r="M1813" i="4" a="1"/>
  <c r="M1813" i="4" s="1"/>
  <c r="L1613" i="4" a="1"/>
  <c r="L1613" i="4" s="1"/>
  <c r="M1613" i="4" a="1"/>
  <c r="M1613" i="4" s="1"/>
  <c r="L1938" i="4" a="1"/>
  <c r="L1938" i="4" s="1"/>
  <c r="M1938" i="4" a="1"/>
  <c r="M1938" i="4" s="1"/>
  <c r="M1856" i="4" a="1"/>
  <c r="M1856" i="4" s="1"/>
  <c r="L1856" i="4" a="1"/>
  <c r="L1856" i="4" s="1"/>
  <c r="L40" i="4" a="1"/>
  <c r="L40" i="4" s="1"/>
  <c r="M40" i="4" a="1"/>
  <c r="M40" i="4" s="1"/>
  <c r="L210" i="4" a="1"/>
  <c r="L210" i="4" s="1"/>
  <c r="M210" i="4" a="1"/>
  <c r="M210" i="4" s="1"/>
  <c r="M386" i="4" a="1"/>
  <c r="M386" i="4" s="1"/>
  <c r="L386" i="4" a="1"/>
  <c r="L386" i="4" s="1"/>
  <c r="M1181" i="4" a="1"/>
  <c r="M1181" i="4" s="1"/>
  <c r="L1181" i="4" a="1"/>
  <c r="L1181" i="4" s="1"/>
  <c r="L1463" i="4" a="1"/>
  <c r="L1463" i="4" s="1"/>
  <c r="M1463" i="4" a="1"/>
  <c r="M1463" i="4" s="1"/>
  <c r="L1790" i="4" a="1"/>
  <c r="L1790" i="4" s="1"/>
  <c r="M1790" i="4" a="1"/>
  <c r="M1790" i="4" s="1"/>
  <c r="M1258" i="4" a="1"/>
  <c r="M1258" i="4" s="1"/>
  <c r="L1258" i="4" a="1"/>
  <c r="L1258" i="4" s="1"/>
  <c r="L1323" i="4" a="1"/>
  <c r="L1323" i="4" s="1"/>
  <c r="M1323" i="4" a="1"/>
  <c r="M1323" i="4" s="1"/>
  <c r="L1460" i="4" a="1"/>
  <c r="L1460" i="4" s="1"/>
  <c r="M1460" i="4" a="1"/>
  <c r="M1460" i="4" s="1"/>
  <c r="M1758" i="4" a="1"/>
  <c r="M1758" i="4" s="1"/>
  <c r="L1758" i="4" a="1"/>
  <c r="L1758" i="4" s="1"/>
  <c r="L569" i="4" a="1"/>
  <c r="L569" i="4" s="1"/>
  <c r="M569" i="4" a="1"/>
  <c r="M569" i="4" s="1"/>
  <c r="M458" i="4" a="1"/>
  <c r="M458" i="4" s="1"/>
  <c r="L458" i="4" a="1"/>
  <c r="L458" i="4" s="1"/>
  <c r="M649" i="4" a="1"/>
  <c r="M649" i="4" s="1"/>
  <c r="L649" i="4" a="1"/>
  <c r="L649" i="4" s="1"/>
  <c r="L215" i="4" a="1"/>
  <c r="L215" i="4" s="1"/>
  <c r="M215" i="4" a="1"/>
  <c r="M215" i="4" s="1"/>
  <c r="M918" i="4" a="1"/>
  <c r="M918" i="4" s="1"/>
  <c r="L918" i="4" a="1"/>
  <c r="L918" i="4" s="1"/>
  <c r="L279" i="4" a="1"/>
  <c r="L279" i="4" s="1"/>
  <c r="M279" i="4" a="1"/>
  <c r="M279" i="4" s="1"/>
  <c r="L99" i="4" a="1"/>
  <c r="L99" i="4" s="1"/>
  <c r="M99" i="4" a="1"/>
  <c r="M99" i="4" s="1"/>
  <c r="L736" i="4" a="1"/>
  <c r="L736" i="4" s="1"/>
  <c r="M736" i="4" a="1"/>
  <c r="M736" i="4" s="1"/>
  <c r="L579" i="4" a="1"/>
  <c r="L579" i="4" s="1"/>
  <c r="M579" i="4" a="1"/>
  <c r="M579" i="4" s="1"/>
  <c r="L511" i="4" a="1"/>
  <c r="L511" i="4" s="1"/>
  <c r="M511" i="4" a="1"/>
  <c r="M511" i="4" s="1"/>
  <c r="L826" i="4" a="1"/>
  <c r="L826" i="4" s="1"/>
  <c r="M826" i="4" a="1"/>
  <c r="M826" i="4" s="1"/>
  <c r="M1715" i="4" a="1"/>
  <c r="M1715" i="4" s="1"/>
  <c r="L1715" i="4" a="1"/>
  <c r="L1715" i="4" s="1"/>
  <c r="L1955" i="4" a="1"/>
  <c r="L1955" i="4" s="1"/>
  <c r="M1955" i="4" a="1"/>
  <c r="M1955" i="4" s="1"/>
  <c r="L1937" i="4" a="1"/>
  <c r="L1937" i="4" s="1"/>
  <c r="M1937" i="4" a="1"/>
  <c r="M1937" i="4" s="1"/>
  <c r="M1331" i="4" a="1"/>
  <c r="M1331" i="4" s="1"/>
  <c r="L1331" i="4" a="1"/>
  <c r="L1331" i="4" s="1"/>
  <c r="L58" i="4" a="1"/>
  <c r="L58" i="4" s="1"/>
  <c r="M58" i="4" a="1"/>
  <c r="M58" i="4" s="1"/>
  <c r="L697" i="4" a="1"/>
  <c r="L697" i="4" s="1"/>
  <c r="M697" i="4" a="1"/>
  <c r="M697" i="4" s="1"/>
  <c r="L35" i="4" a="1"/>
  <c r="L35" i="4" s="1"/>
  <c r="M35" i="4" a="1"/>
  <c r="M35" i="4" s="1"/>
  <c r="L461" i="4" a="1"/>
  <c r="L461" i="4" s="1"/>
  <c r="M461" i="4" a="1"/>
  <c r="M461" i="4" s="1"/>
  <c r="M321" i="4" a="1"/>
  <c r="M321" i="4" s="1"/>
  <c r="L321" i="4" a="1"/>
  <c r="L321" i="4" s="1"/>
  <c r="L527" i="4" a="1"/>
  <c r="L527" i="4" s="1"/>
  <c r="M527" i="4" a="1"/>
  <c r="M527" i="4" s="1"/>
  <c r="L592" i="4" a="1"/>
  <c r="L592" i="4" s="1"/>
  <c r="M592" i="4" a="1"/>
  <c r="M592" i="4" s="1"/>
  <c r="M1395" i="4" a="1"/>
  <c r="M1395" i="4" s="1"/>
  <c r="L1395" i="4" a="1"/>
  <c r="L1395" i="4" s="1"/>
  <c r="M982" i="4" a="1"/>
  <c r="M982" i="4" s="1"/>
  <c r="L982" i="4" a="1"/>
  <c r="L982" i="4" s="1"/>
  <c r="L1319" i="4" a="1"/>
  <c r="L1319" i="4" s="1"/>
  <c r="M1319" i="4" a="1"/>
  <c r="M1319" i="4" s="1"/>
  <c r="L1117" i="4" a="1"/>
  <c r="L1117" i="4" s="1"/>
  <c r="M1117" i="4" a="1"/>
  <c r="M1117" i="4" s="1"/>
  <c r="L1277" i="4" a="1"/>
  <c r="L1277" i="4" s="1"/>
  <c r="M1277" i="4" a="1"/>
  <c r="M1277" i="4" s="1"/>
  <c r="M1807" i="4" a="1"/>
  <c r="M1807" i="4" s="1"/>
  <c r="L1807" i="4" a="1"/>
  <c r="L1807" i="4" s="1"/>
  <c r="M2072" i="4" a="1"/>
  <c r="M2072" i="4" s="1"/>
  <c r="L2072" i="4" a="1"/>
  <c r="L2072" i="4" s="1"/>
  <c r="M265" i="4" a="1"/>
  <c r="M265" i="4" s="1"/>
  <c r="L265" i="4" a="1"/>
  <c r="L265" i="4" s="1"/>
  <c r="L981" i="4" a="1"/>
  <c r="L981" i="4" s="1"/>
  <c r="M981" i="4" a="1"/>
  <c r="M981" i="4" s="1"/>
  <c r="M1290" i="4" a="1"/>
  <c r="M1290" i="4" s="1"/>
  <c r="L1290" i="4" a="1"/>
  <c r="L1290" i="4" s="1"/>
  <c r="L1884" i="4" a="1"/>
  <c r="L1884" i="4" s="1"/>
  <c r="M1884" i="4" a="1"/>
  <c r="M1884" i="4" s="1"/>
  <c r="L613" i="4" a="1"/>
  <c r="L613" i="4" s="1"/>
  <c r="M613" i="4" a="1"/>
  <c r="M613" i="4" s="1"/>
  <c r="M847" i="4" a="1"/>
  <c r="M847" i="4" s="1"/>
  <c r="L847" i="4" a="1"/>
  <c r="L847" i="4" s="1"/>
  <c r="L1108" i="4" a="1"/>
  <c r="L1108" i="4" s="1"/>
  <c r="M1108" i="4" a="1"/>
  <c r="M1108" i="4" s="1"/>
  <c r="M1121" i="4" a="1"/>
  <c r="M1121" i="4" s="1"/>
  <c r="L1121" i="4" a="1"/>
  <c r="L1121" i="4" s="1"/>
  <c r="M1728" i="4" a="1"/>
  <c r="M1728" i="4" s="1"/>
  <c r="L1728" i="4" a="1"/>
  <c r="L1728" i="4" s="1"/>
  <c r="L1886" i="4" a="1"/>
  <c r="L1886" i="4" s="1"/>
  <c r="M1886" i="4" a="1"/>
  <c r="M1886" i="4" s="1"/>
  <c r="L1230" i="4" a="1"/>
  <c r="L1230" i="4" s="1"/>
  <c r="M1230" i="4" a="1"/>
  <c r="M1230" i="4" s="1"/>
  <c r="M1342" i="4" a="1"/>
  <c r="M1342" i="4" s="1"/>
  <c r="L1342" i="4" a="1"/>
  <c r="L1342" i="4" s="1"/>
  <c r="L1739" i="4" a="1"/>
  <c r="L1739" i="4" s="1"/>
  <c r="M1739" i="4" a="1"/>
  <c r="M1739" i="4" s="1"/>
  <c r="M2079" i="4" a="1"/>
  <c r="M2079" i="4" s="1"/>
  <c r="L2079" i="4" a="1"/>
  <c r="L2079" i="4" s="1"/>
  <c r="L2164" i="4" a="1"/>
  <c r="L2164" i="4" s="1"/>
  <c r="M2164" i="4" a="1"/>
  <c r="M2164" i="4" s="1"/>
  <c r="L676" i="4" a="1"/>
  <c r="L676" i="4" s="1"/>
  <c r="M676" i="4" a="1"/>
  <c r="M676" i="4" s="1"/>
  <c r="L343" i="4" a="1"/>
  <c r="L343" i="4" s="1"/>
  <c r="M343" i="4" a="1"/>
  <c r="M343" i="4" s="1"/>
  <c r="M353" i="4" a="1"/>
  <c r="M353" i="4" s="1"/>
  <c r="L353" i="4" a="1"/>
  <c r="L353" i="4" s="1"/>
  <c r="L1694" i="4" a="1"/>
  <c r="L1694" i="4" s="1"/>
  <c r="M1694" i="4" a="1"/>
  <c r="M1694" i="4" s="1"/>
  <c r="L407" i="4" a="1"/>
  <c r="L407" i="4" s="1"/>
  <c r="M407" i="4" a="1"/>
  <c r="M407" i="4" s="1"/>
  <c r="L471" i="4" a="1"/>
  <c r="L471" i="4" s="1"/>
  <c r="M471" i="4" a="1"/>
  <c r="M471" i="4" s="1"/>
  <c r="M633" i="4" a="1"/>
  <c r="M633" i="4" s="1"/>
  <c r="L633" i="4" a="1"/>
  <c r="L633" i="4" s="1"/>
  <c r="L218" i="4" a="1"/>
  <c r="L218" i="4" s="1"/>
  <c r="M218" i="4" a="1"/>
  <c r="M218" i="4" s="1"/>
  <c r="L122" i="4" a="1"/>
  <c r="L122" i="4" s="1"/>
  <c r="M122" i="4" a="1"/>
  <c r="M122" i="4" s="1"/>
  <c r="L761" i="4" a="1"/>
  <c r="L761" i="4" s="1"/>
  <c r="M761" i="4" a="1"/>
  <c r="M761" i="4" s="1"/>
  <c r="L186" i="4" a="1"/>
  <c r="L186" i="4" s="1"/>
  <c r="M186" i="4" a="1"/>
  <c r="M186" i="4" s="1"/>
  <c r="L889" i="4" a="1"/>
  <c r="L889" i="4" s="1"/>
  <c r="M889" i="4" a="1"/>
  <c r="M889" i="4" s="1"/>
  <c r="M365" i="4" a="1"/>
  <c r="M365" i="4" s="1"/>
  <c r="L365" i="4" a="1"/>
  <c r="L365" i="4" s="1"/>
  <c r="L836" i="4" a="1"/>
  <c r="L836" i="4" s="1"/>
  <c r="M836" i="4" a="1"/>
  <c r="M836" i="4" s="1"/>
  <c r="L250" i="4" a="1"/>
  <c r="L250" i="4" s="1"/>
  <c r="M250" i="4" a="1"/>
  <c r="M250" i="4" s="1"/>
  <c r="M953" i="4" a="1"/>
  <c r="M953" i="4" s="1"/>
  <c r="L953" i="4" a="1"/>
  <c r="L953" i="4" s="1"/>
  <c r="L175" i="4" a="1"/>
  <c r="L175" i="4" s="1"/>
  <c r="M175" i="4" a="1"/>
  <c r="M175" i="4" s="1"/>
  <c r="L115" i="4" a="1"/>
  <c r="L115" i="4" s="1"/>
  <c r="M115" i="4" a="1"/>
  <c r="M115" i="4" s="1"/>
  <c r="L881" i="4" a="1"/>
  <c r="L881" i="4" s="1"/>
  <c r="M881" i="4" a="1"/>
  <c r="M881" i="4" s="1"/>
  <c r="L1135" i="4" a="1"/>
  <c r="L1135" i="4" s="1"/>
  <c r="M1135" i="4" a="1"/>
  <c r="M1135" i="4" s="1"/>
  <c r="L1141" i="4" a="1"/>
  <c r="L1141" i="4" s="1"/>
  <c r="M1141" i="4" a="1"/>
  <c r="M1141" i="4" s="1"/>
  <c r="L1414" i="4" a="1"/>
  <c r="L1414" i="4" s="1"/>
  <c r="M1414" i="4" a="1"/>
  <c r="M1414" i="4" s="1"/>
  <c r="L1763" i="4" a="1"/>
  <c r="L1763" i="4" s="1"/>
  <c r="M1763" i="4" a="1"/>
  <c r="M1763" i="4" s="1"/>
  <c r="M1062" i="4" a="1"/>
  <c r="M1062" i="4" s="1"/>
  <c r="L1062" i="4" a="1"/>
  <c r="L1062" i="4" s="1"/>
  <c r="L2020" i="4" a="1"/>
  <c r="L2020" i="4" s="1"/>
  <c r="M2020" i="4" a="1"/>
  <c r="M2020" i="4" s="1"/>
  <c r="L1633" i="4" a="1"/>
  <c r="L1633" i="4" s="1"/>
  <c r="M1633" i="4" a="1"/>
  <c r="M1633" i="4" s="1"/>
  <c r="M2103" i="4" a="1"/>
  <c r="M2103" i="4" s="1"/>
  <c r="L2103" i="4" a="1"/>
  <c r="L2103" i="4" s="1"/>
  <c r="L1903" i="4" a="1"/>
  <c r="L1903" i="4" s="1"/>
  <c r="M1903" i="4" a="1"/>
  <c r="M1903" i="4" s="1"/>
  <c r="L1719" i="4" a="1"/>
  <c r="L1719" i="4" s="1"/>
  <c r="M1719" i="4" a="1"/>
  <c r="M1719" i="4" s="1"/>
  <c r="M1839" i="4" a="1"/>
  <c r="M1839" i="4" s="1"/>
  <c r="L1839" i="4" a="1"/>
  <c r="L1839" i="4" s="1"/>
  <c r="L2118" i="4" a="1"/>
  <c r="L2118" i="4" s="1"/>
  <c r="M2118" i="4" a="1"/>
  <c r="M2118" i="4" s="1"/>
  <c r="M1629" i="4" a="1"/>
  <c r="M1629" i="4" s="1"/>
  <c r="L1629" i="4" a="1"/>
  <c r="L1629" i="4" s="1"/>
  <c r="M2150" i="4" a="1"/>
  <c r="M2150" i="4" s="1"/>
  <c r="L2150" i="4" a="1"/>
  <c r="L2150" i="4" s="1"/>
  <c r="L885" i="4" a="1"/>
  <c r="L885" i="4" s="1"/>
  <c r="M885" i="4" a="1"/>
  <c r="M885" i="4" s="1"/>
  <c r="M853" i="4" a="1"/>
  <c r="M853" i="4" s="1"/>
  <c r="L853" i="4" a="1"/>
  <c r="L853" i="4" s="1"/>
  <c r="L1105" i="4" a="1"/>
  <c r="L1105" i="4" s="1"/>
  <c r="M1105" i="4" a="1"/>
  <c r="M1105" i="4" s="1"/>
  <c r="L2019" i="4" a="1"/>
  <c r="L2019" i="4" s="1"/>
  <c r="M2019" i="4" a="1"/>
  <c r="M2019" i="4" s="1"/>
  <c r="M2064" i="4" a="1"/>
  <c r="M2064" i="4" s="1"/>
  <c r="L2064" i="4" a="1"/>
  <c r="L2064" i="4" s="1"/>
  <c r="L1762" i="4" a="1"/>
  <c r="L1762" i="4" s="1"/>
  <c r="M1762" i="4" a="1"/>
  <c r="M1762" i="4" s="1"/>
  <c r="L2127" i="4" a="1"/>
  <c r="L2127" i="4" s="1"/>
  <c r="M2127" i="4" a="1"/>
  <c r="M2127" i="4" s="1"/>
  <c r="M2173" i="4" a="1"/>
  <c r="M2173" i="4" s="1"/>
  <c r="L2173" i="4" a="1"/>
  <c r="L2173" i="4" s="1"/>
  <c r="L314" i="4" a="1"/>
  <c r="L314" i="4" s="1"/>
  <c r="M314" i="4" a="1"/>
  <c r="M314" i="4" s="1"/>
  <c r="M211" i="4" a="1"/>
  <c r="M211" i="4" s="1"/>
  <c r="L211" i="4" a="1"/>
  <c r="L211" i="4" s="1"/>
  <c r="M1440" i="4" a="1"/>
  <c r="M1440" i="4" s="1"/>
  <c r="L1440" i="4" a="1"/>
  <c r="L1440" i="4" s="1"/>
  <c r="M792" i="4" a="1"/>
  <c r="M792" i="4" s="1"/>
  <c r="L792" i="4" a="1"/>
  <c r="L792" i="4" s="1"/>
  <c r="L111" i="4" a="1"/>
  <c r="L111" i="4" s="1"/>
  <c r="M111" i="4" a="1"/>
  <c r="M111" i="4" s="1"/>
  <c r="L85" i="4" a="1"/>
  <c r="L85" i="4" s="1"/>
  <c r="M85" i="4" a="1"/>
  <c r="M85" i="4" s="1"/>
  <c r="L607" i="4" a="1"/>
  <c r="L607" i="4" s="1"/>
  <c r="M607" i="4" a="1"/>
  <c r="M607" i="4" s="1"/>
  <c r="L673" i="4" a="1"/>
  <c r="L673" i="4" s="1"/>
  <c r="M673" i="4" a="1"/>
  <c r="M673" i="4" s="1"/>
  <c r="L1662" i="4" a="1"/>
  <c r="L1662" i="4" s="1"/>
  <c r="M1662" i="4" a="1"/>
  <c r="M1662" i="4" s="1"/>
  <c r="M1109" i="4" a="1"/>
  <c r="M1109" i="4" s="1"/>
  <c r="L1109" i="4" a="1"/>
  <c r="L1109" i="4" s="1"/>
  <c r="M1552" i="4" a="1"/>
  <c r="M1552" i="4" s="1"/>
  <c r="L1552" i="4" a="1"/>
  <c r="L1552" i="4" s="1"/>
  <c r="M1390" i="4" a="1"/>
  <c r="M1390" i="4" s="1"/>
  <c r="L1390" i="4" a="1"/>
  <c r="L1390" i="4" s="1"/>
  <c r="L163" i="4" a="1"/>
  <c r="L163" i="4" s="1"/>
  <c r="M163" i="4" a="1"/>
  <c r="M163" i="4" s="1"/>
  <c r="L348" i="4" a="1"/>
  <c r="L348" i="4" s="1"/>
  <c r="M348" i="4" a="1"/>
  <c r="M348" i="4" s="1"/>
  <c r="L18" i="4" a="1"/>
  <c r="L18" i="4" s="1"/>
  <c r="M18" i="4" a="1"/>
  <c r="M18" i="4" s="1"/>
  <c r="M468" i="4" a="1"/>
  <c r="M468" i="4" s="1"/>
  <c r="L468" i="4" a="1"/>
  <c r="L468" i="4" s="1"/>
  <c r="L957" i="4" a="1"/>
  <c r="L957" i="4" s="1"/>
  <c r="M957" i="4" a="1"/>
  <c r="M957" i="4" s="1"/>
  <c r="M583" i="4" a="1"/>
  <c r="M583" i="4" s="1"/>
  <c r="L583" i="4" a="1"/>
  <c r="L583" i="4" s="1"/>
  <c r="M718" i="4" a="1"/>
  <c r="M718" i="4" s="1"/>
  <c r="L718" i="4" a="1"/>
  <c r="L718" i="4" s="1"/>
  <c r="M993" i="4" a="1"/>
  <c r="M993" i="4" s="1"/>
  <c r="L993" i="4" a="1"/>
  <c r="L993" i="4" s="1"/>
  <c r="L1652" i="4" a="1"/>
  <c r="L1652" i="4" s="1"/>
  <c r="M1652" i="4" a="1"/>
  <c r="M1652" i="4" s="1"/>
  <c r="M1657" i="4" a="1"/>
  <c r="M1657" i="4" s="1"/>
  <c r="L1657" i="4" a="1"/>
  <c r="L1657" i="4" s="1"/>
  <c r="L1888" i="4" a="1"/>
  <c r="L1888" i="4" s="1"/>
  <c r="M1888" i="4" a="1"/>
  <c r="M1888" i="4" s="1"/>
  <c r="M1660" i="4" a="1"/>
  <c r="M1660" i="4" s="1"/>
  <c r="L1660" i="4" a="1"/>
  <c r="L1660" i="4" s="1"/>
  <c r="L1942" i="4" a="1"/>
  <c r="L1942" i="4" s="1"/>
  <c r="M1942" i="4" a="1"/>
  <c r="M1942" i="4" s="1"/>
  <c r="L82" i="4" a="1"/>
  <c r="L82" i="4" s="1"/>
  <c r="M82" i="4" a="1"/>
  <c r="M82" i="4" s="1"/>
  <c r="M504" i="4" a="1"/>
  <c r="M504" i="4" s="1"/>
  <c r="L504" i="4" a="1"/>
  <c r="L504" i="4" s="1"/>
  <c r="L857" i="4" a="1"/>
  <c r="L857" i="4" s="1"/>
  <c r="M857" i="4" a="1"/>
  <c r="M857" i="4" s="1"/>
  <c r="M932" i="4" a="1"/>
  <c r="M932" i="4" s="1"/>
  <c r="L932" i="4" a="1"/>
  <c r="L932" i="4" s="1"/>
  <c r="L949" i="4" a="1"/>
  <c r="L949" i="4" s="1"/>
  <c r="M949" i="4" a="1"/>
  <c r="M949" i="4" s="1"/>
  <c r="L1078" i="4" a="1"/>
  <c r="L1078" i="4" s="1"/>
  <c r="M1078" i="4" a="1"/>
  <c r="M1078" i="4" s="1"/>
  <c r="M1194" i="4" a="1"/>
  <c r="M1194" i="4" s="1"/>
  <c r="L1194" i="4" a="1"/>
  <c r="L1194" i="4" s="1"/>
  <c r="M1396" i="4" a="1"/>
  <c r="M1396" i="4" s="1"/>
  <c r="L1396" i="4" a="1"/>
  <c r="L1396" i="4" s="1"/>
  <c r="L1835" i="4" a="1"/>
  <c r="L1835" i="4" s="1"/>
  <c r="M1835" i="4" a="1"/>
  <c r="M1835" i="4" s="1"/>
  <c r="L1455" i="4" a="1"/>
  <c r="L1455" i="4" s="1"/>
  <c r="M1455" i="4" a="1"/>
  <c r="M1455" i="4" s="1"/>
  <c r="L1676" i="4" a="1"/>
  <c r="L1676" i="4" s="1"/>
  <c r="M1676" i="4" a="1"/>
  <c r="M1676" i="4" s="1"/>
  <c r="L1721" i="4" a="1"/>
  <c r="L1721" i="4" s="1"/>
  <c r="M1721" i="4" a="1"/>
  <c r="M1721" i="4" s="1"/>
  <c r="M2139" i="4" a="1"/>
  <c r="M2139" i="4" s="1"/>
  <c r="L2139" i="4" a="1"/>
  <c r="L2139" i="4" s="1"/>
  <c r="M2022" i="4" a="1"/>
  <c r="M2022" i="4" s="1"/>
  <c r="L2022" i="4" a="1"/>
  <c r="L2022" i="4" s="1"/>
  <c r="M1200" i="4" a="1"/>
  <c r="M1200" i="4" s="1"/>
  <c r="L1200" i="4" a="1"/>
  <c r="L1200" i="4" s="1"/>
  <c r="M367" i="4" a="1"/>
  <c r="M367" i="4" s="1"/>
  <c r="L367" i="4" a="1"/>
  <c r="L367" i="4" s="1"/>
  <c r="L1091" i="4" a="1"/>
  <c r="L1091" i="4" s="1"/>
  <c r="M1091" i="4" a="1"/>
  <c r="M1091" i="4" s="1"/>
  <c r="L53" i="4" a="1"/>
  <c r="L53" i="4" s="1"/>
  <c r="M53" i="4" a="1"/>
  <c r="M53" i="4" s="1"/>
  <c r="L286" i="4" a="1"/>
  <c r="L286" i="4" s="1"/>
  <c r="M286" i="4" a="1"/>
  <c r="M286" i="4" s="1"/>
  <c r="M387" i="4" a="1"/>
  <c r="M387" i="4" s="1"/>
  <c r="L387" i="4" a="1"/>
  <c r="L387" i="4" s="1"/>
  <c r="L571" i="4" a="1"/>
  <c r="L571" i="4" s="1"/>
  <c r="M571" i="4" a="1"/>
  <c r="M571" i="4" s="1"/>
  <c r="M727" i="4" a="1"/>
  <c r="M727" i="4" s="1"/>
  <c r="L727" i="4" a="1"/>
  <c r="L727" i="4" s="1"/>
  <c r="M614" i="4" a="1"/>
  <c r="M614" i="4" s="1"/>
  <c r="L614" i="4" a="1"/>
  <c r="L614" i="4" s="1"/>
  <c r="L824" i="4" a="1"/>
  <c r="L824" i="4" s="1"/>
  <c r="M824" i="4" a="1"/>
  <c r="M824" i="4" s="1"/>
  <c r="M1082" i="4" a="1"/>
  <c r="M1082" i="4" s="1"/>
  <c r="L1082" i="4" a="1"/>
  <c r="L1082" i="4" s="1"/>
  <c r="L939" i="4" a="1"/>
  <c r="L939" i="4" s="1"/>
  <c r="M939" i="4" a="1"/>
  <c r="M939" i="4" s="1"/>
  <c r="L1870" i="4" a="1"/>
  <c r="L1870" i="4" s="1"/>
  <c r="M1870" i="4" a="1"/>
  <c r="M1870" i="4" s="1"/>
  <c r="L1933" i="4" a="1"/>
  <c r="L1933" i="4" s="1"/>
  <c r="M1933" i="4" a="1"/>
  <c r="M1933" i="4" s="1"/>
  <c r="M1477" i="4" a="1"/>
  <c r="M1477" i="4" s="1"/>
  <c r="L1477" i="4" a="1"/>
  <c r="L1477" i="4" s="1"/>
  <c r="L1578" i="4" a="1"/>
  <c r="L1578" i="4" s="1"/>
  <c r="M1578" i="4" a="1"/>
  <c r="M1578" i="4" s="1"/>
  <c r="L1698" i="4" a="1"/>
  <c r="L1698" i="4" s="1"/>
  <c r="M1698" i="4" a="1"/>
  <c r="M1698" i="4" s="1"/>
  <c r="L91" i="4" a="1"/>
  <c r="L91" i="4" s="1"/>
  <c r="M91" i="4" a="1"/>
  <c r="M91" i="4" s="1"/>
  <c r="L685" i="4" a="1"/>
  <c r="L685" i="4" s="1"/>
  <c r="M685" i="4" a="1"/>
  <c r="M685" i="4" s="1"/>
  <c r="L772" i="4" a="1"/>
  <c r="L772" i="4" s="1"/>
  <c r="M772" i="4" a="1"/>
  <c r="M772" i="4" s="1"/>
  <c r="L814" i="4" a="1"/>
  <c r="L814" i="4" s="1"/>
  <c r="M814" i="4" a="1"/>
  <c r="M814" i="4" s="1"/>
  <c r="L1000" i="4" a="1"/>
  <c r="L1000" i="4" s="1"/>
  <c r="M1000" i="4" a="1"/>
  <c r="M1000" i="4" s="1"/>
  <c r="L1970" i="4" a="1"/>
  <c r="L1970" i="4" s="1"/>
  <c r="M1970" i="4" a="1"/>
  <c r="M1970" i="4" s="1"/>
  <c r="M1459" i="4" a="1"/>
  <c r="M1459" i="4" s="1"/>
  <c r="L1459" i="4" a="1"/>
  <c r="L1459" i="4" s="1"/>
  <c r="L1316" i="4" a="1"/>
  <c r="L1316" i="4" s="1"/>
  <c r="M1316" i="4" a="1"/>
  <c r="M1316" i="4" s="1"/>
  <c r="L1989" i="4" a="1"/>
  <c r="L1989" i="4" s="1"/>
  <c r="M1989" i="4" a="1"/>
  <c r="M1989" i="4" s="1"/>
  <c r="L181" i="4" a="1"/>
  <c r="L181" i="4" s="1"/>
  <c r="M181" i="4" a="1"/>
  <c r="M181" i="4" s="1"/>
  <c r="L190" i="4" a="1"/>
  <c r="L190" i="4" s="1"/>
  <c r="M190" i="4" a="1"/>
  <c r="M190" i="4" s="1"/>
  <c r="L513" i="4" a="1"/>
  <c r="L513" i="4" s="1"/>
  <c r="M513" i="4" a="1"/>
  <c r="M513" i="4" s="1"/>
  <c r="L121" i="4" a="1"/>
  <c r="L121" i="4" s="1"/>
  <c r="M121" i="4" a="1"/>
  <c r="M121" i="4" s="1"/>
  <c r="M596" i="4" a="1"/>
  <c r="M596" i="4" s="1"/>
  <c r="L596" i="4" a="1"/>
  <c r="L596" i="4" s="1"/>
  <c r="L565" i="4" a="1"/>
  <c r="L565" i="4" s="1"/>
  <c r="M565" i="4" a="1"/>
  <c r="M565" i="4" s="1"/>
  <c r="L844" i="4" a="1"/>
  <c r="L844" i="4" s="1"/>
  <c r="M844" i="4" a="1"/>
  <c r="M844" i="4" s="1"/>
  <c r="M1094" i="4" a="1"/>
  <c r="M1094" i="4" s="1"/>
  <c r="L1094" i="4" a="1"/>
  <c r="L1094" i="4" s="1"/>
  <c r="L1537" i="4" a="1"/>
  <c r="L1537" i="4" s="1"/>
  <c r="M1537" i="4" a="1"/>
  <c r="M1537" i="4" s="1"/>
  <c r="L1394" i="4" a="1"/>
  <c r="L1394" i="4" s="1"/>
  <c r="M1394" i="4" a="1"/>
  <c r="M1394" i="4" s="1"/>
  <c r="L1424" i="4" a="1"/>
  <c r="L1424" i="4" s="1"/>
  <c r="M1424" i="4" a="1"/>
  <c r="M1424" i="4" s="1"/>
  <c r="L442" i="4" a="1"/>
  <c r="L442" i="4" s="1"/>
  <c r="M442" i="4" a="1"/>
  <c r="M442" i="4" s="1"/>
  <c r="M860" i="4" a="1"/>
  <c r="M860" i="4" s="1"/>
  <c r="L860" i="4" a="1"/>
  <c r="L860" i="4" s="1"/>
  <c r="L1908" i="4" a="1"/>
  <c r="L1908" i="4" s="1"/>
  <c r="M1908" i="4" a="1"/>
  <c r="M1908" i="4" s="1"/>
  <c r="M924" i="4" a="1"/>
  <c r="M924" i="4" s="1"/>
  <c r="L924" i="4" a="1"/>
  <c r="L924" i="4" s="1"/>
  <c r="M575" i="4" a="1"/>
  <c r="M575" i="4" s="1"/>
  <c r="L575" i="4" a="1"/>
  <c r="L575" i="4" s="1"/>
  <c r="L1335" i="4" a="1"/>
  <c r="L1335" i="4" s="1"/>
  <c r="M1335" i="4" a="1"/>
  <c r="M1335" i="4" s="1"/>
  <c r="M1610" i="4" a="1"/>
  <c r="M1610" i="4" s="1"/>
  <c r="L1610" i="4" a="1"/>
  <c r="L1610" i="4" s="1"/>
  <c r="L1434" i="4" a="1"/>
  <c r="L1434" i="4" s="1"/>
  <c r="M1434" i="4" a="1"/>
  <c r="M1434" i="4" s="1"/>
  <c r="M539" i="4" a="1"/>
  <c r="M539" i="4" s="1"/>
  <c r="L539" i="4" a="1"/>
  <c r="L539" i="4" s="1"/>
  <c r="M507" i="4" a="1"/>
  <c r="M507" i="4" s="1"/>
  <c r="L507" i="4" a="1"/>
  <c r="L507" i="4" s="1"/>
  <c r="L609" i="4" a="1"/>
  <c r="L609" i="4" s="1"/>
  <c r="M609" i="4" a="1"/>
  <c r="M609" i="4" s="1"/>
  <c r="L779" i="4" a="1"/>
  <c r="L779" i="4" s="1"/>
  <c r="M779" i="4" a="1"/>
  <c r="M779" i="4" s="1"/>
  <c r="M1004" i="4" a="1"/>
  <c r="M1004" i="4" s="1"/>
  <c r="L1004" i="4" a="1"/>
  <c r="L1004" i="4" s="1"/>
  <c r="L1482" i="4" a="1"/>
  <c r="L1482" i="4" s="1"/>
  <c r="M1482" i="4" a="1"/>
  <c r="M1482" i="4" s="1"/>
  <c r="M1049" i="4" a="1"/>
  <c r="M1049" i="4" s="1"/>
  <c r="L1049" i="4" a="1"/>
  <c r="L1049" i="4" s="1"/>
  <c r="M1558" i="4" a="1"/>
  <c r="M1558" i="4" s="1"/>
  <c r="L1558" i="4" a="1"/>
  <c r="L1558" i="4" s="1"/>
  <c r="M1674" i="4" a="1"/>
  <c r="M1674" i="4" s="1"/>
  <c r="L1674" i="4" a="1"/>
  <c r="L1674" i="4" s="1"/>
  <c r="M1560" i="4" a="1"/>
  <c r="M1560" i="4" s="1"/>
  <c r="L1560" i="4" a="1"/>
  <c r="L1560" i="4" s="1"/>
  <c r="M1517" i="4" a="1"/>
  <c r="M1517" i="4" s="1"/>
  <c r="L1517" i="4" a="1"/>
  <c r="L1517" i="4" s="1"/>
  <c r="M1022" i="4" a="1"/>
  <c r="M1022" i="4" s="1"/>
  <c r="L1022" i="4" a="1"/>
  <c r="L1022" i="4" s="1"/>
  <c r="L1769" i="4" a="1"/>
  <c r="L1769" i="4" s="1"/>
  <c r="M1769" i="4" a="1"/>
  <c r="M1769" i="4" s="1"/>
  <c r="L1231" i="4" a="1"/>
  <c r="L1231" i="4" s="1"/>
  <c r="M1231" i="4" a="1"/>
  <c r="M1231" i="4" s="1"/>
  <c r="L87" i="4" a="1"/>
  <c r="L87" i="4" s="1"/>
  <c r="M87" i="4" a="1"/>
  <c r="M87" i="4" s="1"/>
  <c r="L506" i="4" a="1"/>
  <c r="L506" i="4" s="1"/>
  <c r="M506" i="4" a="1"/>
  <c r="M506" i="4" s="1"/>
  <c r="L63" i="4" a="1"/>
  <c r="L63" i="4" s="1"/>
  <c r="M63" i="4" a="1"/>
  <c r="M63" i="4" s="1"/>
  <c r="L1448" i="4" a="1"/>
  <c r="L1448" i="4" s="1"/>
  <c r="M1448" i="4" a="1"/>
  <c r="M1448" i="4" s="1"/>
  <c r="L656" i="4" a="1"/>
  <c r="L656" i="4" s="1"/>
  <c r="M656" i="4" a="1"/>
  <c r="M656" i="4" s="1"/>
  <c r="L403" i="4" a="1"/>
  <c r="L403" i="4" s="1"/>
  <c r="M403" i="4" a="1"/>
  <c r="M403" i="4" s="1"/>
  <c r="M1043" i="4" a="1"/>
  <c r="M1043" i="4" s="1"/>
  <c r="L1043" i="4" a="1"/>
  <c r="L1043" i="4" s="1"/>
  <c r="L1080" i="4" a="1"/>
  <c r="L1080" i="4" s="1"/>
  <c r="M1080" i="4" a="1"/>
  <c r="M1080" i="4" s="1"/>
  <c r="M1743" i="4" a="1"/>
  <c r="M1743" i="4" s="1"/>
  <c r="L1743" i="4" a="1"/>
  <c r="L1743" i="4" s="1"/>
  <c r="L1387" i="4" a="1"/>
  <c r="L1387" i="4" s="1"/>
  <c r="M1387" i="4" a="1"/>
  <c r="M1387" i="4" s="1"/>
  <c r="L1927" i="4" a="1"/>
  <c r="L1927" i="4" s="1"/>
  <c r="M1927" i="4" a="1"/>
  <c r="M1927" i="4" s="1"/>
  <c r="M2108" i="4" a="1"/>
  <c r="M2108" i="4" s="1"/>
  <c r="L2108" i="4" a="1"/>
  <c r="L2108" i="4" s="1"/>
  <c r="L1734" i="4" a="1"/>
  <c r="L1734" i="4" s="1"/>
  <c r="M1734" i="4" a="1"/>
  <c r="M1734" i="4" s="1"/>
  <c r="L865" i="4" a="1"/>
  <c r="L865" i="4" s="1"/>
  <c r="M865" i="4" a="1"/>
  <c r="M865" i="4" s="1"/>
  <c r="L651" i="4" a="1"/>
  <c r="L651" i="4" s="1"/>
  <c r="M651" i="4" a="1"/>
  <c r="M651" i="4" s="1"/>
  <c r="M1315" i="4" a="1"/>
  <c r="M1315" i="4" s="1"/>
  <c r="L1315" i="4" a="1"/>
  <c r="L1315" i="4" s="1"/>
  <c r="M1153" i="4" a="1"/>
  <c r="M1153" i="4" s="1"/>
  <c r="L1153" i="4" a="1"/>
  <c r="L1153" i="4" s="1"/>
  <c r="M1614" i="4" a="1"/>
  <c r="M1614" i="4" s="1"/>
  <c r="L1614" i="4" a="1"/>
  <c r="L1614" i="4" s="1"/>
  <c r="L1488" i="4" a="1"/>
  <c r="L1488" i="4" s="1"/>
  <c r="M1488" i="4" a="1"/>
  <c r="M1488" i="4" s="1"/>
  <c r="L8" i="4" a="1"/>
  <c r="L8" i="4" s="1"/>
  <c r="M8" i="4" a="1"/>
  <c r="M8" i="4" s="1"/>
  <c r="L470" i="4" a="1"/>
  <c r="L470" i="4" s="1"/>
  <c r="M470" i="4" a="1"/>
  <c r="M470" i="4" s="1"/>
  <c r="M1609" i="4" a="1"/>
  <c r="M1609" i="4" s="1"/>
  <c r="L1609" i="4" a="1"/>
  <c r="L1609" i="4" s="1"/>
  <c r="M1862" i="4" a="1"/>
  <c r="M1862" i="4" s="1"/>
  <c r="L1862" i="4" a="1"/>
  <c r="L1862" i="4" s="1"/>
  <c r="M1802" i="4" a="1"/>
  <c r="M1802" i="4" s="1"/>
  <c r="L1802" i="4" a="1"/>
  <c r="L1802" i="4" s="1"/>
  <c r="L1627" i="4" a="1"/>
  <c r="L1627" i="4" s="1"/>
  <c r="M1627" i="4" a="1"/>
  <c r="M1627" i="4" s="1"/>
  <c r="L1357" i="4" a="1"/>
  <c r="L1357" i="4" s="1"/>
  <c r="M1357" i="4" a="1"/>
  <c r="M1357" i="4" s="1"/>
  <c r="L222" i="4" a="1"/>
  <c r="L222" i="4" s="1"/>
  <c r="M222" i="4" a="1"/>
  <c r="M222" i="4" s="1"/>
  <c r="L538" i="4" a="1"/>
  <c r="L538" i="4" s="1"/>
  <c r="M538" i="4" a="1"/>
  <c r="M538" i="4" s="1"/>
  <c r="M798" i="4" a="1"/>
  <c r="M798" i="4" s="1"/>
  <c r="L798" i="4" a="1"/>
  <c r="L798" i="4" s="1"/>
  <c r="L1198" i="4" a="1"/>
  <c r="L1198" i="4" s="1"/>
  <c r="M1198" i="4" a="1"/>
  <c r="M1198" i="4" s="1"/>
  <c r="L805" i="4" a="1"/>
  <c r="L805" i="4" s="1"/>
  <c r="M805" i="4" a="1"/>
  <c r="M805" i="4" s="1"/>
  <c r="L851" i="4" a="1"/>
  <c r="L851" i="4" s="1"/>
  <c r="M851" i="4" a="1"/>
  <c r="M851" i="4" s="1"/>
  <c r="M1266" i="4" a="1"/>
  <c r="M1266" i="4" s="1"/>
  <c r="L1266" i="4" a="1"/>
  <c r="L1266" i="4" s="1"/>
  <c r="L1050" i="4" a="1"/>
  <c r="L1050" i="4" s="1"/>
  <c r="M1050" i="4" a="1"/>
  <c r="M1050" i="4" s="1"/>
  <c r="L1639" i="4" a="1"/>
  <c r="L1639" i="4" s="1"/>
  <c r="M1639" i="4" a="1"/>
  <c r="M1639" i="4" s="1"/>
  <c r="M1253" i="4" a="1"/>
  <c r="M1253" i="4" s="1"/>
  <c r="L1253" i="4" a="1"/>
  <c r="L1253" i="4" s="1"/>
  <c r="L2152" i="4" a="1"/>
  <c r="L2152" i="4" s="1"/>
  <c r="M2152" i="4" a="1"/>
  <c r="M2152" i="4" s="1"/>
  <c r="L1677" i="4" a="1"/>
  <c r="L1677" i="4" s="1"/>
  <c r="M1677" i="4" a="1"/>
  <c r="M1677" i="4" s="1"/>
  <c r="M1269" i="4" a="1"/>
  <c r="M1269" i="4" s="1"/>
  <c r="L1269" i="4" a="1"/>
  <c r="L1269" i="4" s="1"/>
  <c r="M1958" i="4" a="1"/>
  <c r="M1958" i="4" s="1"/>
  <c r="L1958" i="4" a="1"/>
  <c r="L1958" i="4" s="1"/>
  <c r="L2029" i="4" a="1"/>
  <c r="L2029" i="4" s="1"/>
  <c r="M2029" i="4" a="1"/>
  <c r="M2029" i="4" s="1"/>
  <c r="M808" i="4" a="1"/>
  <c r="M808" i="4" s="1"/>
  <c r="L808" i="4" a="1"/>
  <c r="L808" i="4" s="1"/>
  <c r="L781" i="4" a="1"/>
  <c r="L781" i="4" s="1"/>
  <c r="M781" i="4" a="1"/>
  <c r="M781" i="4" s="1"/>
  <c r="M1655" i="4" a="1"/>
  <c r="M1655" i="4" s="1"/>
  <c r="L1655" i="4" a="1"/>
  <c r="L1655" i="4" s="1"/>
  <c r="L1123" i="4" a="1"/>
  <c r="L1123" i="4" s="1"/>
  <c r="M1123" i="4" a="1"/>
  <c r="M1123" i="4" s="1"/>
  <c r="L2045" i="4" a="1"/>
  <c r="L2045" i="4" s="1"/>
  <c r="M2045" i="4" a="1"/>
  <c r="M2045" i="4" s="1"/>
  <c r="M1648" i="4" a="1"/>
  <c r="M1648" i="4" s="1"/>
  <c r="L1648" i="4" a="1"/>
  <c r="L1648" i="4" s="1"/>
  <c r="L1511" i="4" a="1"/>
  <c r="L1511" i="4" s="1"/>
  <c r="M1511" i="4" a="1"/>
  <c r="M1511" i="4" s="1"/>
  <c r="L47" i="4" a="1"/>
  <c r="L47" i="4" s="1"/>
  <c r="M47" i="4" a="1"/>
  <c r="M47" i="4" s="1"/>
  <c r="L801" i="4" a="1"/>
  <c r="L801" i="4" s="1"/>
  <c r="M801" i="4" a="1"/>
  <c r="M801" i="4" s="1"/>
  <c r="M1053" i="4" a="1"/>
  <c r="M1053" i="4" s="1"/>
  <c r="L1053" i="4" a="1"/>
  <c r="L1053" i="4" s="1"/>
  <c r="M557" i="4" a="1"/>
  <c r="M557" i="4" s="1"/>
  <c r="L557" i="4" a="1"/>
  <c r="L557" i="4" s="1"/>
  <c r="L150" i="4" a="1"/>
  <c r="L150" i="4" s="1"/>
  <c r="M150" i="4" a="1"/>
  <c r="M150" i="4" s="1"/>
  <c r="L559" i="4" a="1"/>
  <c r="L559" i="4" s="1"/>
  <c r="M559" i="4" a="1"/>
  <c r="M559" i="4" s="1"/>
  <c r="M129" i="4" a="1"/>
  <c r="M129" i="4" s="1"/>
  <c r="L129" i="4" a="1"/>
  <c r="L129" i="4" s="1"/>
  <c r="L83" i="4" a="1"/>
  <c r="L83" i="4" s="1"/>
  <c r="M83" i="4" a="1"/>
  <c r="M83" i="4" s="1"/>
  <c r="M357" i="4" a="1"/>
  <c r="M357" i="4" s="1"/>
  <c r="L357" i="4" a="1"/>
  <c r="L357" i="4" s="1"/>
  <c r="L642" i="4" a="1"/>
  <c r="L642" i="4" s="1"/>
  <c r="M642" i="4" a="1"/>
  <c r="M642" i="4" s="1"/>
  <c r="L875" i="4" a="1"/>
  <c r="L875" i="4" s="1"/>
  <c r="M875" i="4" a="1"/>
  <c r="M875" i="4" s="1"/>
  <c r="M193" i="4" a="1"/>
  <c r="M193" i="4" s="1"/>
  <c r="L193" i="4" a="1"/>
  <c r="L193" i="4" s="1"/>
  <c r="L659" i="4" a="1"/>
  <c r="L659" i="4" s="1"/>
  <c r="M659" i="4" a="1"/>
  <c r="M659" i="4" s="1"/>
  <c r="M667" i="4" a="1"/>
  <c r="M667" i="4" s="1"/>
  <c r="L667" i="4" a="1"/>
  <c r="L667" i="4" s="1"/>
  <c r="M731" i="4" a="1"/>
  <c r="M731" i="4" s="1"/>
  <c r="L731" i="4" a="1"/>
  <c r="L731" i="4" s="1"/>
  <c r="L628" i="4" a="1"/>
  <c r="L628" i="4" s="1"/>
  <c r="M628" i="4" a="1"/>
  <c r="M628" i="4" s="1"/>
  <c r="L1297" i="4" a="1"/>
  <c r="L1297" i="4" s="1"/>
  <c r="M1297" i="4" a="1"/>
  <c r="M1297" i="4" s="1"/>
  <c r="L36" i="4" a="1"/>
  <c r="L36" i="4" s="1"/>
  <c r="M36" i="4" a="1"/>
  <c r="M36" i="4" s="1"/>
  <c r="M136" i="4" a="1"/>
  <c r="M136" i="4" s="1"/>
  <c r="L136" i="4" a="1"/>
  <c r="L136" i="4" s="1"/>
  <c r="L712" i="4" a="1"/>
  <c r="L712" i="4" s="1"/>
  <c r="M712" i="4" a="1"/>
  <c r="M712" i="4" s="1"/>
  <c r="M241" i="4" a="1"/>
  <c r="M241" i="4" s="1"/>
  <c r="L241" i="4" a="1"/>
  <c r="L241" i="4" s="1"/>
  <c r="L92" i="4" a="1"/>
  <c r="L92" i="4" s="1"/>
  <c r="M92" i="4" a="1"/>
  <c r="M92" i="4" s="1"/>
  <c r="L100" i="4" a="1"/>
  <c r="L100" i="4" s="1"/>
  <c r="M100" i="4" a="1"/>
  <c r="M100" i="4" s="1"/>
  <c r="M783" i="4" a="1"/>
  <c r="M783" i="4" s="1"/>
  <c r="L783" i="4" a="1"/>
  <c r="L783" i="4" s="1"/>
  <c r="L131" i="4" a="1"/>
  <c r="L131" i="4" s="1"/>
  <c r="M131" i="4" a="1"/>
  <c r="M131" i="4" s="1"/>
  <c r="L524" i="4" a="1"/>
  <c r="L524" i="4" s="1"/>
  <c r="M524" i="4" a="1"/>
  <c r="M524" i="4" s="1"/>
  <c r="L688" i="4" a="1"/>
  <c r="L688" i="4" s="1"/>
  <c r="M688" i="4" a="1"/>
  <c r="M688" i="4" s="1"/>
  <c r="L818" i="4" a="1"/>
  <c r="L818" i="4" s="1"/>
  <c r="M818" i="4" a="1"/>
  <c r="M818" i="4" s="1"/>
  <c r="L917" i="4" a="1"/>
  <c r="L917" i="4" s="1"/>
  <c r="M917" i="4" a="1"/>
  <c r="M917" i="4" s="1"/>
  <c r="L1128" i="4" a="1"/>
  <c r="L1128" i="4" s="1"/>
  <c r="M1128" i="4" a="1"/>
  <c r="M1128" i="4" s="1"/>
  <c r="M1896" i="4" a="1"/>
  <c r="M1896" i="4" s="1"/>
  <c r="L1896" i="4" a="1"/>
  <c r="L1896" i="4" s="1"/>
  <c r="L2036" i="4" a="1"/>
  <c r="L2036" i="4" s="1"/>
  <c r="M2036" i="4" a="1"/>
  <c r="M2036" i="4" s="1"/>
  <c r="M1391" i="4" a="1"/>
  <c r="M1391" i="4" s="1"/>
  <c r="L1391" i="4" a="1"/>
  <c r="L1391" i="4" s="1"/>
  <c r="M1717" i="4" a="1"/>
  <c r="M1717" i="4" s="1"/>
  <c r="L1717" i="4" a="1"/>
  <c r="L1717" i="4" s="1"/>
  <c r="L2062" i="4" a="1"/>
  <c r="L2062" i="4" s="1"/>
  <c r="M2062" i="4" a="1"/>
  <c r="M2062" i="4" s="1"/>
  <c r="M1722" i="4" a="1"/>
  <c r="M1722" i="4" s="1"/>
  <c r="L1722" i="4" a="1"/>
  <c r="L1722" i="4" s="1"/>
  <c r="L378" i="4" a="1"/>
  <c r="L378" i="4" s="1"/>
  <c r="M378" i="4" a="1"/>
  <c r="M378" i="4" s="1"/>
  <c r="L379" i="4" a="1"/>
  <c r="L379" i="4" s="1"/>
  <c r="M379" i="4" a="1"/>
  <c r="M379" i="4" s="1"/>
  <c r="L784" i="4" a="1"/>
  <c r="L784" i="4" s="1"/>
  <c r="M784" i="4" a="1"/>
  <c r="M784" i="4" s="1"/>
  <c r="L146" i="4" a="1"/>
  <c r="L146" i="4" s="1"/>
  <c r="M146" i="4" a="1"/>
  <c r="M146" i="4" s="1"/>
  <c r="L143" i="4" a="1"/>
  <c r="L143" i="4" s="1"/>
  <c r="M143" i="4" a="1"/>
  <c r="M143" i="4" s="1"/>
  <c r="L492" i="4" a="1"/>
  <c r="L492" i="4" s="1"/>
  <c r="M492" i="4" a="1"/>
  <c r="M492" i="4" s="1"/>
  <c r="M309" i="4" a="1"/>
  <c r="M309" i="4" s="1"/>
  <c r="L309" i="4" a="1"/>
  <c r="L309" i="4" s="1"/>
  <c r="L24" i="4" a="1"/>
  <c r="L24" i="4" s="1"/>
  <c r="M24" i="4" a="1"/>
  <c r="M24" i="4" s="1"/>
  <c r="L828" i="4" a="1"/>
  <c r="L828" i="4" s="1"/>
  <c r="M828" i="4" a="1"/>
  <c r="M828" i="4" s="1"/>
  <c r="M410" i="4" a="1"/>
  <c r="M410" i="4" s="1"/>
  <c r="L410" i="4" a="1"/>
  <c r="L410" i="4" s="1"/>
  <c r="M618" i="4" a="1"/>
  <c r="M618" i="4" s="1"/>
  <c r="L618" i="4" a="1"/>
  <c r="L618" i="4" s="1"/>
  <c r="L714" i="4" a="1"/>
  <c r="L714" i="4" s="1"/>
  <c r="M714" i="4" a="1"/>
  <c r="M714" i="4" s="1"/>
  <c r="L749" i="4" a="1"/>
  <c r="L749" i="4" s="1"/>
  <c r="M749" i="4" a="1"/>
  <c r="M749" i="4" s="1"/>
  <c r="M960" i="4" a="1"/>
  <c r="M960" i="4" s="1"/>
  <c r="L960" i="4" a="1"/>
  <c r="L960" i="4" s="1"/>
  <c r="M1441" i="4" a="1"/>
  <c r="M1441" i="4" s="1"/>
  <c r="L1441" i="4" a="1"/>
  <c r="L1441" i="4" s="1"/>
  <c r="M1192" i="4" a="1"/>
  <c r="M1192" i="4" s="1"/>
  <c r="L1192" i="4" a="1"/>
  <c r="L1192" i="4" s="1"/>
  <c r="M2042" i="4" a="1"/>
  <c r="M2042" i="4" s="1"/>
  <c r="L2042" i="4" a="1"/>
  <c r="L2042" i="4" s="1"/>
  <c r="L1478" i="4" a="1"/>
  <c r="L1478" i="4" s="1"/>
  <c r="M1478" i="4" a="1"/>
  <c r="M1478" i="4" s="1"/>
  <c r="L1749" i="4" a="1"/>
  <c r="L1749" i="4" s="1"/>
  <c r="M1749" i="4" a="1"/>
  <c r="M1749" i="4" s="1"/>
  <c r="M2097" i="4" a="1"/>
  <c r="M2097" i="4" s="1"/>
  <c r="L2097" i="4" a="1"/>
  <c r="L2097" i="4" s="1"/>
  <c r="M585" i="4" a="1"/>
  <c r="M585" i="4" s="1"/>
  <c r="L585" i="4" a="1"/>
  <c r="L585" i="4" s="1"/>
  <c r="L257" i="4" a="1"/>
  <c r="L257" i="4" s="1"/>
  <c r="M257" i="4" a="1"/>
  <c r="M257" i="4" s="1"/>
  <c r="L117" i="4" a="1"/>
  <c r="L117" i="4" s="1"/>
  <c r="M117" i="4" a="1"/>
  <c r="M117" i="4" s="1"/>
  <c r="M66" i="4" a="1"/>
  <c r="M66" i="4" s="1"/>
  <c r="L66" i="4" a="1"/>
  <c r="L66" i="4" s="1"/>
  <c r="M1001" i="4" a="1"/>
  <c r="M1001" i="4" s="1"/>
  <c r="L1001" i="4" a="1"/>
  <c r="L1001" i="4" s="1"/>
  <c r="M925" i="4" a="1"/>
  <c r="M925" i="4" s="1"/>
  <c r="L925" i="4" a="1"/>
  <c r="L925" i="4" s="1"/>
  <c r="L281" i="4" a="1"/>
  <c r="L281" i="4" s="1"/>
  <c r="M281" i="4" a="1"/>
  <c r="M281" i="4" s="1"/>
  <c r="M483" i="4" a="1"/>
  <c r="M483" i="4" s="1"/>
  <c r="L483" i="4" a="1"/>
  <c r="L483" i="4" s="1"/>
  <c r="M774" i="4" a="1"/>
  <c r="M774" i="4" s="1"/>
  <c r="L774" i="4" a="1"/>
  <c r="L774" i="4" s="1"/>
  <c r="L912" i="4" a="1"/>
  <c r="L912" i="4" s="1"/>
  <c r="M912" i="4" a="1"/>
  <c r="M912" i="4" s="1"/>
  <c r="M1375" i="4" a="1"/>
  <c r="M1375" i="4" s="1"/>
  <c r="L1375" i="4" a="1"/>
  <c r="L1375" i="4" s="1"/>
  <c r="M973" i="4" a="1"/>
  <c r="M973" i="4" s="1"/>
  <c r="L973" i="4" a="1"/>
  <c r="L973" i="4" s="1"/>
  <c r="M1142" i="4" a="1"/>
  <c r="M1142" i="4" s="1"/>
  <c r="L1142" i="4" a="1"/>
  <c r="L1142" i="4" s="1"/>
  <c r="L2090" i="4" a="1"/>
  <c r="L2090" i="4" s="1"/>
  <c r="M2090" i="4" a="1"/>
  <c r="M2090" i="4" s="1"/>
  <c r="M1899" i="4" a="1"/>
  <c r="M1899" i="4" s="1"/>
  <c r="L1899" i="4" a="1"/>
  <c r="L1899" i="4" s="1"/>
  <c r="L2120" i="4" a="1"/>
  <c r="L2120" i="4" s="1"/>
  <c r="M2120" i="4" a="1"/>
  <c r="M2120" i="4" s="1"/>
  <c r="E5" i="2" l="1"/>
  <c r="K5" i="2" s="1"/>
  <c r="F5" i="2"/>
  <c r="G5" i="2" s="1"/>
  <c r="E6" i="2"/>
  <c r="F6" i="2"/>
  <c r="G6" i="2" s="1"/>
  <c r="K6" i="2"/>
  <c r="E7" i="2"/>
  <c r="K7" i="2" s="1"/>
  <c r="F7" i="2"/>
  <c r="G7" i="2" s="1"/>
  <c r="E8" i="2"/>
  <c r="K8" i="2" s="1"/>
  <c r="F8" i="2"/>
  <c r="G8" i="2" s="1"/>
  <c r="E9" i="2"/>
  <c r="F9" i="2"/>
  <c r="G9" i="2" s="1"/>
  <c r="K9" i="2"/>
  <c r="E10" i="2"/>
  <c r="K10" i="2" s="1"/>
  <c r="F10" i="2"/>
  <c r="E11" i="2"/>
  <c r="K11" i="2" s="1"/>
  <c r="F11" i="2"/>
  <c r="G11" i="2" s="1"/>
  <c r="E12" i="2"/>
  <c r="K12" i="2" s="1"/>
  <c r="F12" i="2"/>
  <c r="G12" i="2" s="1"/>
  <c r="E13" i="2"/>
  <c r="K13" i="2" s="1"/>
  <c r="F13" i="2"/>
  <c r="G13" i="2" s="1"/>
  <c r="E14" i="2"/>
  <c r="K14" i="2" s="1"/>
  <c r="F14" i="2"/>
  <c r="G14" i="2" s="1"/>
  <c r="E15" i="2"/>
  <c r="K15" i="2" s="1"/>
  <c r="F15" i="2"/>
  <c r="G15" i="2" s="1"/>
  <c r="E16" i="2"/>
  <c r="K16" i="2" s="1"/>
  <c r="F16" i="2"/>
  <c r="G16" i="2" s="1"/>
  <c r="E17" i="2"/>
  <c r="K17" i="2" s="1"/>
  <c r="F17" i="2"/>
  <c r="G17" i="2" s="1"/>
  <c r="E18" i="2"/>
  <c r="K18" i="2" s="1"/>
  <c r="F18" i="2"/>
  <c r="G18" i="2" s="1"/>
  <c r="E19" i="2"/>
  <c r="K19" i="2" s="1"/>
  <c r="F19" i="2"/>
  <c r="G19" i="2" s="1"/>
  <c r="E20" i="2"/>
  <c r="K20" i="2" s="1"/>
  <c r="F20" i="2"/>
  <c r="H20" i="2" s="1"/>
  <c r="I20" i="2" s="1"/>
  <c r="J20" i="2" s="1"/>
  <c r="E21" i="2"/>
  <c r="K21" i="2" s="1"/>
  <c r="F21" i="2"/>
  <c r="G21" i="2" s="1"/>
  <c r="E22" i="2"/>
  <c r="F22" i="2"/>
  <c r="G22" i="2" s="1"/>
  <c r="K22" i="2"/>
  <c r="E23" i="2"/>
  <c r="K23" i="2" s="1"/>
  <c r="F23" i="2"/>
  <c r="G23" i="2" s="1"/>
  <c r="E24" i="2"/>
  <c r="K24" i="2" s="1"/>
  <c r="F24" i="2"/>
  <c r="G24" i="2" s="1"/>
  <c r="E25" i="2"/>
  <c r="K25" i="2" s="1"/>
  <c r="F25" i="2"/>
  <c r="G25" i="2" s="1"/>
  <c r="E26" i="2"/>
  <c r="K26" i="2" s="1"/>
  <c r="F26" i="2"/>
  <c r="G26" i="2" s="1"/>
  <c r="E27" i="2"/>
  <c r="K27" i="2" s="1"/>
  <c r="F27" i="2"/>
  <c r="G27" i="2" s="1"/>
  <c r="E28" i="2"/>
  <c r="K28" i="2" s="1"/>
  <c r="F28" i="2"/>
  <c r="G28" i="2" s="1"/>
  <c r="E29" i="2"/>
  <c r="F29" i="2"/>
  <c r="H29" i="2" s="1"/>
  <c r="I29" i="2" s="1"/>
  <c r="J29" i="2" s="1"/>
  <c r="K29" i="2"/>
  <c r="E30" i="2"/>
  <c r="K30" i="2" s="1"/>
  <c r="F30" i="2"/>
  <c r="G30" i="2" s="1"/>
  <c r="E31" i="2"/>
  <c r="K31" i="2" s="1"/>
  <c r="F31" i="2"/>
  <c r="G31" i="2" s="1"/>
  <c r="E32" i="2"/>
  <c r="K32" i="2" s="1"/>
  <c r="F32" i="2"/>
  <c r="H32" i="2" s="1"/>
  <c r="I32" i="2" s="1"/>
  <c r="J32" i="2" s="1"/>
  <c r="E33" i="2"/>
  <c r="K33" i="2" s="1"/>
  <c r="F33" i="2"/>
  <c r="G33" i="2"/>
  <c r="H33" i="2"/>
  <c r="I33" i="2" s="1"/>
  <c r="J33" i="2" s="1"/>
  <c r="E34" i="2"/>
  <c r="K34" i="2" s="1"/>
  <c r="F34" i="2"/>
  <c r="G34" i="2" s="1"/>
  <c r="E35" i="2"/>
  <c r="K35" i="2" s="1"/>
  <c r="F35" i="2"/>
  <c r="G35" i="2" s="1"/>
  <c r="H35" i="2"/>
  <c r="I35" i="2" s="1"/>
  <c r="J35" i="2" s="1"/>
  <c r="E36" i="2"/>
  <c r="F36" i="2"/>
  <c r="H36" i="2" s="1"/>
  <c r="I36" i="2" s="1"/>
  <c r="J36" i="2" s="1"/>
  <c r="G36" i="2"/>
  <c r="K36" i="2"/>
  <c r="E37" i="2"/>
  <c r="K37" i="2" s="1"/>
  <c r="F37" i="2"/>
  <c r="G37" i="2" s="1"/>
  <c r="E38" i="2"/>
  <c r="K38" i="2" s="1"/>
  <c r="F38" i="2"/>
  <c r="G38" i="2" s="1"/>
  <c r="E39" i="2"/>
  <c r="K39" i="2" s="1"/>
  <c r="F39" i="2"/>
  <c r="G39" i="2" s="1"/>
  <c r="E40" i="2"/>
  <c r="K40" i="2" s="1"/>
  <c r="F40" i="2"/>
  <c r="G40" i="2"/>
  <c r="H40" i="2"/>
  <c r="I40" i="2" s="1"/>
  <c r="J40" i="2" s="1"/>
  <c r="E41" i="2"/>
  <c r="K41" i="2" s="1"/>
  <c r="F41" i="2"/>
  <c r="H41" i="2" s="1"/>
  <c r="I41" i="2" s="1"/>
  <c r="J41" i="2" s="1"/>
  <c r="E42" i="2"/>
  <c r="F42" i="2"/>
  <c r="G42" i="2" s="1"/>
  <c r="K42" i="2"/>
  <c r="E43" i="2"/>
  <c r="K43" i="2" s="1"/>
  <c r="F43" i="2"/>
  <c r="G43" i="2" s="1"/>
  <c r="E44" i="2"/>
  <c r="K44" i="2" s="1"/>
  <c r="F44" i="2"/>
  <c r="G44" i="2" s="1"/>
  <c r="E45" i="2"/>
  <c r="K45" i="2" s="1"/>
  <c r="F45" i="2"/>
  <c r="G45" i="2"/>
  <c r="H45" i="2"/>
  <c r="I45" i="2" s="1"/>
  <c r="J45" i="2" s="1"/>
  <c r="M45" i="2" s="1" a="1"/>
  <c r="M45" i="2" s="1"/>
  <c r="E46" i="2"/>
  <c r="K46" i="2" s="1"/>
  <c r="F46" i="2"/>
  <c r="G46" i="2" s="1"/>
  <c r="E47" i="2"/>
  <c r="K47" i="2" s="1"/>
  <c r="F47" i="2"/>
  <c r="G47" i="2" s="1"/>
  <c r="E48" i="2"/>
  <c r="K48" i="2" s="1"/>
  <c r="F48" i="2"/>
  <c r="G48" i="2" s="1"/>
  <c r="E49" i="2"/>
  <c r="K49" i="2" s="1"/>
  <c r="F49" i="2"/>
  <c r="G49" i="2" s="1"/>
  <c r="E50" i="2"/>
  <c r="K50" i="2" s="1"/>
  <c r="F50" i="2"/>
  <c r="G50" i="2" s="1"/>
  <c r="H50" i="2"/>
  <c r="I50" i="2" s="1"/>
  <c r="J50" i="2" s="1"/>
  <c r="E51" i="2"/>
  <c r="K51" i="2" s="1"/>
  <c r="F51" i="2"/>
  <c r="G51" i="2"/>
  <c r="H51" i="2"/>
  <c r="I51" i="2" s="1"/>
  <c r="J51" i="2" s="1"/>
  <c r="E52" i="2"/>
  <c r="F52" i="2"/>
  <c r="G52" i="2" s="1"/>
  <c r="H52" i="2"/>
  <c r="I52" i="2" s="1"/>
  <c r="J52" i="2" s="1"/>
  <c r="K52" i="2"/>
  <c r="E53" i="2"/>
  <c r="K53" i="2" s="1"/>
  <c r="F53" i="2"/>
  <c r="G53" i="2" s="1"/>
  <c r="E54" i="2"/>
  <c r="K54" i="2" s="1"/>
  <c r="F54" i="2"/>
  <c r="G54" i="2" s="1"/>
  <c r="E55" i="2"/>
  <c r="K55" i="2" s="1"/>
  <c r="F55" i="2"/>
  <c r="G55" i="2" s="1"/>
  <c r="E56" i="2"/>
  <c r="K56" i="2" s="1"/>
  <c r="F56" i="2"/>
  <c r="G56" i="2" s="1"/>
  <c r="E57" i="2"/>
  <c r="K57" i="2" s="1"/>
  <c r="F57" i="2"/>
  <c r="G57" i="2" s="1"/>
  <c r="E58" i="2"/>
  <c r="K58" i="2" s="1"/>
  <c r="F58" i="2"/>
  <c r="G58" i="2" s="1"/>
  <c r="E59" i="2"/>
  <c r="K59" i="2" s="1"/>
  <c r="F59" i="2"/>
  <c r="G59" i="2" s="1"/>
  <c r="E60" i="2"/>
  <c r="F60" i="2"/>
  <c r="G60" i="2" s="1"/>
  <c r="K60" i="2"/>
  <c r="E61" i="2"/>
  <c r="K61" i="2" s="1"/>
  <c r="F61" i="2"/>
  <c r="G61" i="2" s="1"/>
  <c r="E62" i="2"/>
  <c r="K62" i="2" s="1"/>
  <c r="F62" i="2"/>
  <c r="G62" i="2" s="1"/>
  <c r="E63" i="2"/>
  <c r="F63" i="2"/>
  <c r="G63" i="2" s="1"/>
  <c r="K63" i="2"/>
  <c r="E64" i="2"/>
  <c r="F64" i="2"/>
  <c r="G64" i="2" s="1"/>
  <c r="K64" i="2"/>
  <c r="E65" i="2"/>
  <c r="K65" i="2" s="1"/>
  <c r="F65" i="2"/>
  <c r="G65" i="2" s="1"/>
  <c r="E66" i="2"/>
  <c r="F66" i="2"/>
  <c r="G66" i="2" s="1"/>
  <c r="K66" i="2"/>
  <c r="E67" i="2"/>
  <c r="K67" i="2" s="1"/>
  <c r="F67" i="2"/>
  <c r="G67" i="2" s="1"/>
  <c r="E68" i="2"/>
  <c r="K68" i="2" s="1"/>
  <c r="F68" i="2"/>
  <c r="G68" i="2" s="1"/>
  <c r="E69" i="2"/>
  <c r="F69" i="2"/>
  <c r="G69" i="2" s="1"/>
  <c r="K69" i="2"/>
  <c r="E70" i="2"/>
  <c r="K70" i="2" s="1"/>
  <c r="F70" i="2"/>
  <c r="G70" i="2" s="1"/>
  <c r="E71" i="2"/>
  <c r="F71" i="2"/>
  <c r="G71" i="2" s="1"/>
  <c r="K71" i="2"/>
  <c r="E72" i="2"/>
  <c r="F72" i="2"/>
  <c r="G72" i="2" s="1"/>
  <c r="H72" i="2"/>
  <c r="I72" i="2" s="1"/>
  <c r="J72" i="2" s="1"/>
  <c r="K72" i="2"/>
  <c r="E73" i="2"/>
  <c r="K73" i="2" s="1"/>
  <c r="F73" i="2"/>
  <c r="G73" i="2" s="1"/>
  <c r="E74" i="2"/>
  <c r="K74" i="2" s="1"/>
  <c r="F74" i="2"/>
  <c r="E75" i="2"/>
  <c r="F75" i="2"/>
  <c r="G75" i="2" s="1"/>
  <c r="K75" i="2"/>
  <c r="E76" i="2"/>
  <c r="K76" i="2" s="1"/>
  <c r="F76" i="2"/>
  <c r="G76" i="2" s="1"/>
  <c r="E77" i="2"/>
  <c r="K77" i="2" s="1"/>
  <c r="F77" i="2"/>
  <c r="E78" i="2"/>
  <c r="K78" i="2" s="1"/>
  <c r="F78" i="2"/>
  <c r="G78" i="2" s="1"/>
  <c r="E79" i="2"/>
  <c r="K79" i="2" s="1"/>
  <c r="F79" i="2"/>
  <c r="G79" i="2" s="1"/>
  <c r="E80" i="2"/>
  <c r="K80" i="2" s="1"/>
  <c r="F80" i="2"/>
  <c r="G80" i="2" s="1"/>
  <c r="E81" i="2"/>
  <c r="K81" i="2" s="1"/>
  <c r="F81" i="2"/>
  <c r="G81" i="2" s="1"/>
  <c r="H81" i="2"/>
  <c r="I81" i="2" s="1"/>
  <c r="J81" i="2" s="1"/>
  <c r="E82" i="2"/>
  <c r="K82" i="2" s="1"/>
  <c r="F82" i="2"/>
  <c r="G82" i="2" s="1"/>
  <c r="E83" i="2"/>
  <c r="K83" i="2" s="1"/>
  <c r="F83" i="2"/>
  <c r="G83" i="2" s="1"/>
  <c r="E84" i="2"/>
  <c r="F84" i="2"/>
  <c r="G84" i="2"/>
  <c r="H84" i="2"/>
  <c r="I84" i="2" s="1"/>
  <c r="J84" i="2" s="1"/>
  <c r="K84" i="2"/>
  <c r="E85" i="2"/>
  <c r="K85" i="2" s="1"/>
  <c r="F85" i="2"/>
  <c r="G85" i="2" s="1"/>
  <c r="E86" i="2"/>
  <c r="K86" i="2" s="1"/>
  <c r="F86" i="2"/>
  <c r="H86" i="2" s="1"/>
  <c r="I86" i="2" s="1"/>
  <c r="J86" i="2" s="1"/>
  <c r="E87" i="2"/>
  <c r="K87" i="2" s="1"/>
  <c r="F87" i="2"/>
  <c r="G87" i="2" s="1"/>
  <c r="E88" i="2"/>
  <c r="K88" i="2" s="1"/>
  <c r="F88" i="2"/>
  <c r="G88" i="2" s="1"/>
  <c r="E89" i="2"/>
  <c r="K89" i="2" s="1"/>
  <c r="F89" i="2"/>
  <c r="G89" i="2" s="1"/>
  <c r="E90" i="2"/>
  <c r="K90" i="2" s="1"/>
  <c r="F90" i="2"/>
  <c r="G90" i="2" s="1"/>
  <c r="E91" i="2"/>
  <c r="F91" i="2"/>
  <c r="G91" i="2" s="1"/>
  <c r="K91" i="2"/>
  <c r="E92" i="2"/>
  <c r="K92" i="2" s="1"/>
  <c r="F92" i="2"/>
  <c r="G92" i="2" s="1"/>
  <c r="E93" i="2"/>
  <c r="F93" i="2"/>
  <c r="G93" i="2"/>
  <c r="H93" i="2"/>
  <c r="I93" i="2" s="1"/>
  <c r="J93" i="2" s="1"/>
  <c r="K93" i="2"/>
  <c r="E94" i="2"/>
  <c r="K94" i="2" s="1"/>
  <c r="F94" i="2"/>
  <c r="G94" i="2" s="1"/>
  <c r="E95" i="2"/>
  <c r="K95" i="2" s="1"/>
  <c r="F95" i="2"/>
  <c r="G95" i="2" s="1"/>
  <c r="E96" i="2"/>
  <c r="K96" i="2" s="1"/>
  <c r="F96" i="2"/>
  <c r="E97" i="2"/>
  <c r="K97" i="2" s="1"/>
  <c r="F97" i="2"/>
  <c r="G97" i="2" s="1"/>
  <c r="E98" i="2"/>
  <c r="K98" i="2" s="1"/>
  <c r="F98" i="2"/>
  <c r="H98" i="2" s="1"/>
  <c r="I98" i="2" s="1"/>
  <c r="J98" i="2" s="1"/>
  <c r="G98" i="2"/>
  <c r="E99" i="2"/>
  <c r="K99" i="2" s="1"/>
  <c r="F99" i="2"/>
  <c r="G99" i="2" s="1"/>
  <c r="E100" i="2"/>
  <c r="K100" i="2" s="1"/>
  <c r="F100" i="2"/>
  <c r="H100" i="2" s="1"/>
  <c r="I100" i="2" s="1"/>
  <c r="J100" i="2" s="1"/>
  <c r="E101" i="2"/>
  <c r="K101" i="2" s="1"/>
  <c r="F101" i="2"/>
  <c r="G101" i="2" s="1"/>
  <c r="E102" i="2"/>
  <c r="K102" i="2" s="1"/>
  <c r="F102" i="2"/>
  <c r="G102" i="2" s="1"/>
  <c r="E103" i="2"/>
  <c r="K103" i="2" s="1"/>
  <c r="F103" i="2"/>
  <c r="G103" i="2" s="1"/>
  <c r="E104" i="2"/>
  <c r="K104" i="2" s="1"/>
  <c r="F104" i="2"/>
  <c r="H104" i="2" s="1"/>
  <c r="I104" i="2" s="1"/>
  <c r="J104" i="2" s="1"/>
  <c r="E105" i="2"/>
  <c r="K105" i="2" s="1"/>
  <c r="F105" i="2"/>
  <c r="H105" i="2" s="1"/>
  <c r="I105" i="2" s="1"/>
  <c r="J105" i="2" s="1"/>
  <c r="E106" i="2"/>
  <c r="K106" i="2" s="1"/>
  <c r="F106" i="2"/>
  <c r="H106" i="2" s="1"/>
  <c r="I106" i="2" s="1"/>
  <c r="J106" i="2" s="1"/>
  <c r="E107" i="2"/>
  <c r="K107" i="2" s="1"/>
  <c r="F107" i="2"/>
  <c r="G107" i="2" s="1"/>
  <c r="E108" i="2"/>
  <c r="K108" i="2" s="1"/>
  <c r="F108" i="2"/>
  <c r="G108" i="2" s="1"/>
  <c r="E109" i="2"/>
  <c r="K109" i="2" s="1"/>
  <c r="F109" i="2"/>
  <c r="H109" i="2" s="1"/>
  <c r="I109" i="2" s="1"/>
  <c r="J109" i="2" s="1"/>
  <c r="E110" i="2"/>
  <c r="K110" i="2" s="1"/>
  <c r="F110" i="2"/>
  <c r="H110" i="2" s="1"/>
  <c r="I110" i="2" s="1"/>
  <c r="J110" i="2" s="1"/>
  <c r="E111" i="2"/>
  <c r="K111" i="2" s="1"/>
  <c r="F111" i="2"/>
  <c r="H111" i="2" s="1"/>
  <c r="I111" i="2" s="1"/>
  <c r="J111" i="2" s="1"/>
  <c r="E112" i="2"/>
  <c r="K112" i="2" s="1"/>
  <c r="F112" i="2"/>
  <c r="G112" i="2" s="1"/>
  <c r="E113" i="2"/>
  <c r="K113" i="2" s="1"/>
  <c r="F113" i="2"/>
  <c r="G113" i="2" s="1"/>
  <c r="E114" i="2"/>
  <c r="K114" i="2" s="1"/>
  <c r="F114" i="2"/>
  <c r="G114" i="2" s="1"/>
  <c r="E115" i="2"/>
  <c r="K115" i="2" s="1"/>
  <c r="F115" i="2"/>
  <c r="G115" i="2" s="1"/>
  <c r="E116" i="2"/>
  <c r="F116" i="2"/>
  <c r="H116" i="2" s="1"/>
  <c r="I116" i="2" s="1"/>
  <c r="J116" i="2" s="1"/>
  <c r="G116" i="2"/>
  <c r="K116" i="2"/>
  <c r="E117" i="2"/>
  <c r="K117" i="2" s="1"/>
  <c r="F117" i="2"/>
  <c r="H117" i="2" s="1"/>
  <c r="I117" i="2" s="1"/>
  <c r="J117" i="2" s="1"/>
  <c r="E118" i="2"/>
  <c r="K118" i="2" s="1"/>
  <c r="F118" i="2"/>
  <c r="G118" i="2" s="1"/>
  <c r="E119" i="2"/>
  <c r="K119" i="2" s="1"/>
  <c r="F119" i="2"/>
  <c r="H119" i="2" s="1"/>
  <c r="I119" i="2" s="1"/>
  <c r="J119" i="2" s="1"/>
  <c r="G119" i="2"/>
  <c r="E120" i="2"/>
  <c r="K120" i="2" s="1"/>
  <c r="F120" i="2"/>
  <c r="G120" i="2" s="1"/>
  <c r="E121" i="2"/>
  <c r="K121" i="2" s="1"/>
  <c r="F121" i="2"/>
  <c r="H121" i="2" s="1"/>
  <c r="I121" i="2" s="1"/>
  <c r="J121" i="2" s="1"/>
  <c r="E122" i="2"/>
  <c r="F122" i="2"/>
  <c r="G122" i="2" s="1"/>
  <c r="K122" i="2"/>
  <c r="E123" i="2"/>
  <c r="K123" i="2" s="1"/>
  <c r="F123" i="2"/>
  <c r="G123" i="2" s="1"/>
  <c r="E124" i="2"/>
  <c r="K124" i="2" s="1"/>
  <c r="F124" i="2"/>
  <c r="G124" i="2" s="1"/>
  <c r="H124" i="2"/>
  <c r="I124" i="2" s="1"/>
  <c r="J124" i="2" s="1"/>
  <c r="E125" i="2"/>
  <c r="K125" i="2" s="1"/>
  <c r="F125" i="2"/>
  <c r="G125" i="2" s="1"/>
  <c r="E126" i="2"/>
  <c r="F126" i="2"/>
  <c r="H126" i="2" s="1"/>
  <c r="I126" i="2" s="1"/>
  <c r="J126" i="2" s="1"/>
  <c r="G126" i="2"/>
  <c r="K126" i="2"/>
  <c r="E127" i="2"/>
  <c r="K127" i="2" s="1"/>
  <c r="F127" i="2"/>
  <c r="G127" i="2" s="1"/>
  <c r="E128" i="2"/>
  <c r="K128" i="2" s="1"/>
  <c r="F128" i="2"/>
  <c r="G128" i="2" s="1"/>
  <c r="E129" i="2"/>
  <c r="K129" i="2" s="1"/>
  <c r="F129" i="2"/>
  <c r="G129" i="2" s="1"/>
  <c r="E130" i="2"/>
  <c r="K130" i="2" s="1"/>
  <c r="F130" i="2"/>
  <c r="G130" i="2" s="1"/>
  <c r="H130" i="2"/>
  <c r="I130" i="2" s="1"/>
  <c r="J130" i="2" s="1"/>
  <c r="E131" i="2"/>
  <c r="F131" i="2"/>
  <c r="G131" i="2" s="1"/>
  <c r="K131" i="2"/>
  <c r="E132" i="2"/>
  <c r="K132" i="2" s="1"/>
  <c r="F132" i="2"/>
  <c r="H132" i="2" s="1"/>
  <c r="I132" i="2" s="1"/>
  <c r="J132" i="2" s="1"/>
  <c r="E133" i="2"/>
  <c r="K133" i="2" s="1"/>
  <c r="F133" i="2"/>
  <c r="H133" i="2" s="1"/>
  <c r="I133" i="2" s="1"/>
  <c r="J133" i="2" s="1"/>
  <c r="G133" i="2"/>
  <c r="E134" i="2"/>
  <c r="K134" i="2" s="1"/>
  <c r="F134" i="2"/>
  <c r="G134" i="2" s="1"/>
  <c r="E135" i="2"/>
  <c r="K135" i="2" s="1"/>
  <c r="F135" i="2"/>
  <c r="H135" i="2" s="1"/>
  <c r="I135" i="2" s="1"/>
  <c r="J135" i="2" s="1"/>
  <c r="G135" i="2"/>
  <c r="E136" i="2"/>
  <c r="F136" i="2"/>
  <c r="G136" i="2" s="1"/>
  <c r="H136" i="2"/>
  <c r="I136" i="2" s="1"/>
  <c r="J136" i="2" s="1"/>
  <c r="K136" i="2"/>
  <c r="E137" i="2"/>
  <c r="K137" i="2" s="1"/>
  <c r="F137" i="2"/>
  <c r="H137" i="2" s="1"/>
  <c r="I137" i="2" s="1"/>
  <c r="J137" i="2" s="1"/>
  <c r="G137" i="2"/>
  <c r="E138" i="2"/>
  <c r="K138" i="2" s="1"/>
  <c r="F138" i="2"/>
  <c r="E139" i="2"/>
  <c r="K139" i="2" s="1"/>
  <c r="F139" i="2"/>
  <c r="G139" i="2" s="1"/>
  <c r="E140" i="2"/>
  <c r="K140" i="2" s="1"/>
  <c r="F140" i="2"/>
  <c r="G140" i="2" s="1"/>
  <c r="E141" i="2"/>
  <c r="K141" i="2" s="1"/>
  <c r="F141" i="2"/>
  <c r="G141" i="2" s="1"/>
  <c r="E142" i="2"/>
  <c r="K142" i="2" s="1"/>
  <c r="F142" i="2"/>
  <c r="G142" i="2" s="1"/>
  <c r="E143" i="2"/>
  <c r="K143" i="2" s="1"/>
  <c r="F143" i="2"/>
  <c r="G143" i="2" s="1"/>
  <c r="E144" i="2"/>
  <c r="K144" i="2" s="1"/>
  <c r="F144" i="2"/>
  <c r="G144" i="2" s="1"/>
  <c r="E145" i="2"/>
  <c r="K145" i="2" s="1"/>
  <c r="F145" i="2"/>
  <c r="G145" i="2" s="1"/>
  <c r="E146" i="2"/>
  <c r="K146" i="2" s="1"/>
  <c r="F146" i="2"/>
  <c r="G146" i="2" s="1"/>
  <c r="E147" i="2"/>
  <c r="K147" i="2" s="1"/>
  <c r="F147" i="2"/>
  <c r="G147" i="2" s="1"/>
  <c r="E148" i="2"/>
  <c r="K148" i="2" s="1"/>
  <c r="F148" i="2"/>
  <c r="H148" i="2" s="1"/>
  <c r="I148" i="2" s="1"/>
  <c r="J148" i="2" s="1"/>
  <c r="E149" i="2"/>
  <c r="K149" i="2" s="1"/>
  <c r="F149" i="2"/>
  <c r="H149" i="2" s="1"/>
  <c r="I149" i="2" s="1"/>
  <c r="J149" i="2" s="1"/>
  <c r="E150" i="2"/>
  <c r="K150" i="2" s="1"/>
  <c r="F150" i="2"/>
  <c r="G150" i="2" s="1"/>
  <c r="H150" i="2"/>
  <c r="I150" i="2" s="1"/>
  <c r="J150" i="2" s="1"/>
  <c r="E151" i="2"/>
  <c r="K151" i="2" s="1"/>
  <c r="F151" i="2"/>
  <c r="G151" i="2" s="1"/>
  <c r="E152" i="2"/>
  <c r="K152" i="2" s="1"/>
  <c r="F152" i="2"/>
  <c r="G152" i="2" s="1"/>
  <c r="E153" i="2"/>
  <c r="K153" i="2" s="1"/>
  <c r="F153" i="2"/>
  <c r="G153" i="2" s="1"/>
  <c r="E154" i="2"/>
  <c r="K154" i="2" s="1"/>
  <c r="F154" i="2"/>
  <c r="G154" i="2" s="1"/>
  <c r="E155" i="2"/>
  <c r="K155" i="2" s="1"/>
  <c r="F155" i="2"/>
  <c r="G155" i="2" s="1"/>
  <c r="E156" i="2"/>
  <c r="K156" i="2" s="1"/>
  <c r="F156" i="2"/>
  <c r="G156" i="2" s="1"/>
  <c r="E157" i="2"/>
  <c r="K157" i="2" s="1"/>
  <c r="F157" i="2"/>
  <c r="G157" i="2" s="1"/>
  <c r="E158" i="2"/>
  <c r="K158" i="2" s="1"/>
  <c r="F158" i="2"/>
  <c r="H158" i="2" s="1"/>
  <c r="I158" i="2" s="1"/>
  <c r="J158" i="2" s="1"/>
  <c r="E159" i="2"/>
  <c r="K159" i="2" s="1"/>
  <c r="F159" i="2"/>
  <c r="G159" i="2" s="1"/>
  <c r="E160" i="2"/>
  <c r="K160" i="2" s="1"/>
  <c r="F160" i="2"/>
  <c r="E161" i="2"/>
  <c r="K161" i="2" s="1"/>
  <c r="F161" i="2"/>
  <c r="H161" i="2" s="1"/>
  <c r="I161" i="2" s="1"/>
  <c r="J161" i="2" s="1"/>
  <c r="E162" i="2"/>
  <c r="K162" i="2" s="1"/>
  <c r="F162" i="2"/>
  <c r="G162" i="2" s="1"/>
  <c r="E163" i="2"/>
  <c r="K163" i="2" s="1"/>
  <c r="F163" i="2"/>
  <c r="G163" i="2"/>
  <c r="H163" i="2"/>
  <c r="I163" i="2" s="1"/>
  <c r="J163" i="2" s="1"/>
  <c r="E164" i="2"/>
  <c r="K164" i="2" s="1"/>
  <c r="F164" i="2"/>
  <c r="G164" i="2" s="1"/>
  <c r="H164" i="2"/>
  <c r="I164" i="2" s="1"/>
  <c r="J164" i="2" s="1"/>
  <c r="E165" i="2"/>
  <c r="K165" i="2" s="1"/>
  <c r="F165" i="2"/>
  <c r="G165" i="2" s="1"/>
  <c r="E166" i="2"/>
  <c r="K166" i="2" s="1"/>
  <c r="F166" i="2"/>
  <c r="E167" i="2"/>
  <c r="K167" i="2" s="1"/>
  <c r="F167" i="2"/>
  <c r="G167" i="2" s="1"/>
  <c r="E168" i="2"/>
  <c r="K168" i="2" s="1"/>
  <c r="F168" i="2"/>
  <c r="G168" i="2" s="1"/>
  <c r="E169" i="2"/>
  <c r="K169" i="2" s="1"/>
  <c r="F169" i="2"/>
  <c r="H169" i="2" s="1"/>
  <c r="I169" i="2" s="1"/>
  <c r="J169" i="2" s="1"/>
  <c r="E170" i="2"/>
  <c r="K170" i="2" s="1"/>
  <c r="F170" i="2"/>
  <c r="G170" i="2" s="1"/>
  <c r="E171" i="2"/>
  <c r="K171" i="2" s="1"/>
  <c r="F171" i="2"/>
  <c r="G171" i="2" s="1"/>
  <c r="E172" i="2"/>
  <c r="K172" i="2" s="1"/>
  <c r="F172" i="2"/>
  <c r="G172" i="2" s="1"/>
  <c r="E173" i="2"/>
  <c r="K173" i="2" s="1"/>
  <c r="F173" i="2"/>
  <c r="G173" i="2" s="1"/>
  <c r="E174" i="2"/>
  <c r="K174" i="2" s="1"/>
  <c r="F174" i="2"/>
  <c r="H174" i="2" s="1"/>
  <c r="I174" i="2" s="1"/>
  <c r="J174" i="2" s="1"/>
  <c r="E175" i="2"/>
  <c r="K175" i="2" s="1"/>
  <c r="F175" i="2"/>
  <c r="H175" i="2" s="1"/>
  <c r="I175" i="2" s="1"/>
  <c r="J175" i="2" s="1"/>
  <c r="E176" i="2"/>
  <c r="K176" i="2" s="1"/>
  <c r="F176" i="2"/>
  <c r="G176" i="2" s="1"/>
  <c r="E177" i="2"/>
  <c r="F177" i="2"/>
  <c r="H177" i="2" s="1"/>
  <c r="I177" i="2" s="1"/>
  <c r="J177" i="2" s="1"/>
  <c r="K177" i="2"/>
  <c r="E178" i="2"/>
  <c r="K178" i="2" s="1"/>
  <c r="F178" i="2"/>
  <c r="G178" i="2" s="1"/>
  <c r="E179" i="2"/>
  <c r="K179" i="2" s="1"/>
  <c r="F179" i="2"/>
  <c r="G179" i="2" s="1"/>
  <c r="H179" i="2"/>
  <c r="I179" i="2" s="1"/>
  <c r="J179" i="2" s="1"/>
  <c r="E180" i="2"/>
  <c r="K180" i="2" s="1"/>
  <c r="F180" i="2"/>
  <c r="G180" i="2" s="1"/>
  <c r="H180" i="2"/>
  <c r="I180" i="2" s="1"/>
  <c r="J180" i="2" s="1"/>
  <c r="E181" i="2"/>
  <c r="K181" i="2" s="1"/>
  <c r="F181" i="2"/>
  <c r="H181" i="2" s="1"/>
  <c r="I181" i="2" s="1"/>
  <c r="J181" i="2" s="1"/>
  <c r="E182" i="2"/>
  <c r="K182" i="2" s="1"/>
  <c r="F182" i="2"/>
  <c r="G182" i="2" s="1"/>
  <c r="E183" i="2"/>
  <c r="K183" i="2" s="1"/>
  <c r="F183" i="2"/>
  <c r="G183" i="2" s="1"/>
  <c r="E184" i="2"/>
  <c r="K184" i="2" s="1"/>
  <c r="F184" i="2"/>
  <c r="G184" i="2" s="1"/>
  <c r="E185" i="2"/>
  <c r="K185" i="2" s="1"/>
  <c r="F185" i="2"/>
  <c r="G185" i="2" s="1"/>
  <c r="E186" i="2"/>
  <c r="K186" i="2" s="1"/>
  <c r="F186" i="2"/>
  <c r="G186" i="2" s="1"/>
  <c r="E187" i="2"/>
  <c r="K187" i="2" s="1"/>
  <c r="F187" i="2"/>
  <c r="E188" i="2"/>
  <c r="F188" i="2"/>
  <c r="G188" i="2" s="1"/>
  <c r="K188" i="2"/>
  <c r="E189" i="2"/>
  <c r="K189" i="2" s="1"/>
  <c r="F189" i="2"/>
  <c r="G189" i="2" s="1"/>
  <c r="H189" i="2"/>
  <c r="I189" i="2" s="1"/>
  <c r="J189" i="2" s="1"/>
  <c r="E190" i="2"/>
  <c r="K190" i="2" s="1"/>
  <c r="F190" i="2"/>
  <c r="G190" i="2" s="1"/>
  <c r="E191" i="2"/>
  <c r="F191" i="2"/>
  <c r="G191" i="2" s="1"/>
  <c r="K191" i="2"/>
  <c r="E192" i="2"/>
  <c r="K192" i="2" s="1"/>
  <c r="F192" i="2"/>
  <c r="H192" i="2" s="1"/>
  <c r="I192" i="2" s="1"/>
  <c r="J192" i="2" s="1"/>
  <c r="G192" i="2"/>
  <c r="E193" i="2"/>
  <c r="K193" i="2" s="1"/>
  <c r="F193" i="2"/>
  <c r="G193" i="2" s="1"/>
  <c r="E194" i="2"/>
  <c r="K194" i="2" s="1"/>
  <c r="F194" i="2"/>
  <c r="G194" i="2" s="1"/>
  <c r="E195" i="2"/>
  <c r="K195" i="2" s="1"/>
  <c r="F195" i="2"/>
  <c r="G195" i="2" s="1"/>
  <c r="H195" i="2"/>
  <c r="I195" i="2" s="1"/>
  <c r="J195" i="2" s="1"/>
  <c r="E196" i="2"/>
  <c r="K196" i="2" s="1"/>
  <c r="F196" i="2"/>
  <c r="H196" i="2" s="1"/>
  <c r="I196" i="2" s="1"/>
  <c r="J196" i="2" s="1"/>
  <c r="E197" i="2"/>
  <c r="K197" i="2" s="1"/>
  <c r="F197" i="2"/>
  <c r="H197" i="2" s="1"/>
  <c r="I197" i="2" s="1"/>
  <c r="J197" i="2" s="1"/>
  <c r="E198" i="2"/>
  <c r="K198" i="2" s="1"/>
  <c r="F198" i="2"/>
  <c r="G198" i="2" s="1"/>
  <c r="E199" i="2"/>
  <c r="K199" i="2" s="1"/>
  <c r="F199" i="2"/>
  <c r="G199" i="2" s="1"/>
  <c r="E200" i="2"/>
  <c r="K200" i="2" s="1"/>
  <c r="F200" i="2"/>
  <c r="G200" i="2" s="1"/>
  <c r="E201" i="2"/>
  <c r="K201" i="2" s="1"/>
  <c r="F201" i="2"/>
  <c r="G201" i="2"/>
  <c r="H201" i="2"/>
  <c r="I201" i="2" s="1"/>
  <c r="J201" i="2" s="1"/>
  <c r="E202" i="2"/>
  <c r="K202" i="2" s="1"/>
  <c r="F202" i="2"/>
  <c r="E203" i="2"/>
  <c r="K203" i="2" s="1"/>
  <c r="F203" i="2"/>
  <c r="G203" i="2" s="1"/>
  <c r="E204" i="2"/>
  <c r="K204" i="2" s="1"/>
  <c r="F204" i="2"/>
  <c r="G204" i="2" s="1"/>
  <c r="E205" i="2"/>
  <c r="K205" i="2" s="1"/>
  <c r="F205" i="2"/>
  <c r="G205" i="2" s="1"/>
  <c r="E206" i="2"/>
  <c r="K206" i="2" s="1"/>
  <c r="F206" i="2"/>
  <c r="G206" i="2" s="1"/>
  <c r="E207" i="2"/>
  <c r="K207" i="2" s="1"/>
  <c r="F207" i="2"/>
  <c r="H207" i="2" s="1"/>
  <c r="I207" i="2" s="1"/>
  <c r="J207" i="2" s="1"/>
  <c r="E208" i="2"/>
  <c r="F208" i="2"/>
  <c r="G208" i="2" s="1"/>
  <c r="K208" i="2"/>
  <c r="E209" i="2"/>
  <c r="K209" i="2" s="1"/>
  <c r="F209" i="2"/>
  <c r="G209" i="2" s="1"/>
  <c r="E210" i="2"/>
  <c r="K210" i="2" s="1"/>
  <c r="F210" i="2"/>
  <c r="G210" i="2" s="1"/>
  <c r="E211" i="2"/>
  <c r="K211" i="2" s="1"/>
  <c r="F211" i="2"/>
  <c r="H211" i="2" s="1"/>
  <c r="I211" i="2" s="1"/>
  <c r="J211" i="2" s="1"/>
  <c r="E212" i="2"/>
  <c r="F212" i="2"/>
  <c r="H212" i="2" s="1"/>
  <c r="I212" i="2" s="1"/>
  <c r="J212" i="2" s="1"/>
  <c r="K212" i="2"/>
  <c r="E213" i="2"/>
  <c r="F213" i="2"/>
  <c r="H213" i="2" s="1"/>
  <c r="I213" i="2" s="1"/>
  <c r="J213" i="2" s="1"/>
  <c r="K213" i="2"/>
  <c r="E214" i="2"/>
  <c r="K214" i="2" s="1"/>
  <c r="F214" i="2"/>
  <c r="G214" i="2"/>
  <c r="H214" i="2"/>
  <c r="I214" i="2" s="1"/>
  <c r="J214" i="2" s="1"/>
  <c r="E215" i="2"/>
  <c r="K215" i="2" s="1"/>
  <c r="F215" i="2"/>
  <c r="G215" i="2" s="1"/>
  <c r="E216" i="2"/>
  <c r="K216" i="2" s="1"/>
  <c r="F216" i="2"/>
  <c r="G216" i="2" s="1"/>
  <c r="E217" i="2"/>
  <c r="F217" i="2"/>
  <c r="G217" i="2" s="1"/>
  <c r="K217" i="2"/>
  <c r="E218" i="2"/>
  <c r="K218" i="2" s="1"/>
  <c r="F218" i="2"/>
  <c r="G218" i="2" s="1"/>
  <c r="E219" i="2"/>
  <c r="K219" i="2" s="1"/>
  <c r="F219" i="2"/>
  <c r="G219" i="2" s="1"/>
  <c r="E220" i="2"/>
  <c r="K220" i="2" s="1"/>
  <c r="F220" i="2"/>
  <c r="G220" i="2" s="1"/>
  <c r="E221" i="2"/>
  <c r="K221" i="2" s="1"/>
  <c r="F221" i="2"/>
  <c r="H221" i="2" s="1"/>
  <c r="I221" i="2" s="1"/>
  <c r="J221" i="2" s="1"/>
  <c r="M221" i="2" s="1" a="1"/>
  <c r="M221" i="2" s="1"/>
  <c r="G221" i="2"/>
  <c r="E222" i="2"/>
  <c r="K222" i="2" s="1"/>
  <c r="F222" i="2"/>
  <c r="G222" i="2" s="1"/>
  <c r="E223" i="2"/>
  <c r="F223" i="2"/>
  <c r="G223" i="2" s="1"/>
  <c r="K223" i="2"/>
  <c r="E224" i="2"/>
  <c r="K224" i="2" s="1"/>
  <c r="F224" i="2"/>
  <c r="E225" i="2"/>
  <c r="K225" i="2" s="1"/>
  <c r="F225" i="2"/>
  <c r="G225" i="2" s="1"/>
  <c r="E226" i="2"/>
  <c r="K226" i="2" s="1"/>
  <c r="F226" i="2"/>
  <c r="G226" i="2" s="1"/>
  <c r="E227" i="2"/>
  <c r="K227" i="2" s="1"/>
  <c r="F227" i="2"/>
  <c r="H227" i="2" s="1"/>
  <c r="I227" i="2" s="1"/>
  <c r="J227" i="2" s="1"/>
  <c r="E228" i="2"/>
  <c r="K228" i="2" s="1"/>
  <c r="F228" i="2"/>
  <c r="G228" i="2" s="1"/>
  <c r="H228" i="2"/>
  <c r="I228" i="2" s="1"/>
  <c r="J228" i="2" s="1"/>
  <c r="E229" i="2"/>
  <c r="K229" i="2" s="1"/>
  <c r="F229" i="2"/>
  <c r="G229" i="2" s="1"/>
  <c r="E230" i="2"/>
  <c r="K230" i="2" s="1"/>
  <c r="F230" i="2"/>
  <c r="E231" i="2"/>
  <c r="K231" i="2" s="1"/>
  <c r="F231" i="2"/>
  <c r="G231" i="2" s="1"/>
  <c r="E232" i="2"/>
  <c r="K232" i="2" s="1"/>
  <c r="F232" i="2"/>
  <c r="G232" i="2" s="1"/>
  <c r="E233" i="2"/>
  <c r="K233" i="2" s="1"/>
  <c r="F233" i="2"/>
  <c r="H233" i="2" s="1"/>
  <c r="I233" i="2" s="1"/>
  <c r="J233" i="2" s="1"/>
  <c r="E234" i="2"/>
  <c r="K234" i="2" s="1"/>
  <c r="F234" i="2"/>
  <c r="G234" i="2" s="1"/>
  <c r="E235" i="2"/>
  <c r="K235" i="2" s="1"/>
  <c r="F235" i="2"/>
  <c r="G235" i="2" s="1"/>
  <c r="E236" i="2"/>
  <c r="F236" i="2"/>
  <c r="G236" i="2" s="1"/>
  <c r="K236" i="2"/>
  <c r="E237" i="2"/>
  <c r="K237" i="2" s="1"/>
  <c r="F237" i="2"/>
  <c r="G237" i="2" s="1"/>
  <c r="E238" i="2"/>
  <c r="K238" i="2" s="1"/>
  <c r="F238" i="2"/>
  <c r="H238" i="2" s="1"/>
  <c r="I238" i="2" s="1"/>
  <c r="J238" i="2" s="1"/>
  <c r="E239" i="2"/>
  <c r="K239" i="2" s="1"/>
  <c r="F239" i="2"/>
  <c r="H239" i="2" s="1"/>
  <c r="I239" i="2" s="1"/>
  <c r="J239" i="2" s="1"/>
  <c r="E240" i="2"/>
  <c r="K240" i="2" s="1"/>
  <c r="F240" i="2"/>
  <c r="E241" i="2"/>
  <c r="K241" i="2" s="1"/>
  <c r="F241" i="2"/>
  <c r="H241" i="2" s="1"/>
  <c r="I241" i="2" s="1"/>
  <c r="J241" i="2" s="1"/>
  <c r="E242" i="2"/>
  <c r="K242" i="2" s="1"/>
  <c r="F242" i="2"/>
  <c r="G242" i="2" s="1"/>
  <c r="E243" i="2"/>
  <c r="F243" i="2"/>
  <c r="G243" i="2" s="1"/>
  <c r="K243" i="2"/>
  <c r="E244" i="2"/>
  <c r="K244" i="2" s="1"/>
  <c r="F244" i="2"/>
  <c r="H244" i="2" s="1"/>
  <c r="I244" i="2" s="1"/>
  <c r="J244" i="2" s="1"/>
  <c r="G244" i="2"/>
  <c r="E245" i="2"/>
  <c r="K245" i="2" s="1"/>
  <c r="F245" i="2"/>
  <c r="G245" i="2" s="1"/>
  <c r="E246" i="2"/>
  <c r="F246" i="2"/>
  <c r="G246" i="2" s="1"/>
  <c r="K246" i="2"/>
  <c r="E247" i="2"/>
  <c r="K247" i="2" s="1"/>
  <c r="F247" i="2"/>
  <c r="G247" i="2" s="1"/>
  <c r="E248" i="2"/>
  <c r="K248" i="2" s="1"/>
  <c r="F248" i="2"/>
  <c r="G248" i="2" s="1"/>
  <c r="E249" i="2"/>
  <c r="K249" i="2" s="1"/>
  <c r="F249" i="2"/>
  <c r="H249" i="2" s="1"/>
  <c r="I249" i="2" s="1"/>
  <c r="J249" i="2" s="1"/>
  <c r="M249" i="2" s="1" a="1"/>
  <c r="M249" i="2" s="1"/>
  <c r="E250" i="2"/>
  <c r="K250" i="2" s="1"/>
  <c r="F250" i="2"/>
  <c r="G250" i="2" s="1"/>
  <c r="E251" i="2"/>
  <c r="K251" i="2" s="1"/>
  <c r="F251" i="2"/>
  <c r="E252" i="2"/>
  <c r="F252" i="2"/>
  <c r="G252" i="2" s="1"/>
  <c r="K252" i="2"/>
  <c r="E253" i="2"/>
  <c r="K253" i="2" s="1"/>
  <c r="F253" i="2"/>
  <c r="G253" i="2" s="1"/>
  <c r="E254" i="2"/>
  <c r="K254" i="2" s="1"/>
  <c r="F254" i="2"/>
  <c r="H254" i="2" s="1"/>
  <c r="I254" i="2" s="1"/>
  <c r="J254" i="2" s="1"/>
  <c r="E255" i="2"/>
  <c r="K255" i="2" s="1"/>
  <c r="F255" i="2"/>
  <c r="G255" i="2" s="1"/>
  <c r="E256" i="2"/>
  <c r="K256" i="2" s="1"/>
  <c r="F256" i="2"/>
  <c r="G256" i="2" s="1"/>
  <c r="E257" i="2"/>
  <c r="K257" i="2" s="1"/>
  <c r="F257" i="2"/>
  <c r="G257" i="2" s="1"/>
  <c r="E258" i="2"/>
  <c r="K258" i="2" s="1"/>
  <c r="F258" i="2"/>
  <c r="G258" i="2" s="1"/>
  <c r="E259" i="2"/>
  <c r="K259" i="2" s="1"/>
  <c r="F259" i="2"/>
  <c r="G259" i="2" s="1"/>
  <c r="E260" i="2"/>
  <c r="K260" i="2" s="1"/>
  <c r="F260" i="2"/>
  <c r="H260" i="2" s="1"/>
  <c r="I260" i="2" s="1"/>
  <c r="J260" i="2" s="1"/>
  <c r="E261" i="2"/>
  <c r="K261" i="2" s="1"/>
  <c r="F261" i="2"/>
  <c r="H261" i="2" s="1"/>
  <c r="I261" i="2" s="1"/>
  <c r="J261" i="2" s="1"/>
  <c r="E262" i="2"/>
  <c r="K262" i="2" s="1"/>
  <c r="F262" i="2"/>
  <c r="G262" i="2" s="1"/>
  <c r="E263" i="2"/>
  <c r="K263" i="2" s="1"/>
  <c r="F263" i="2"/>
  <c r="G263" i="2" s="1"/>
  <c r="E264" i="2"/>
  <c r="K264" i="2" s="1"/>
  <c r="F264" i="2"/>
  <c r="G264" i="2" s="1"/>
  <c r="E265" i="2"/>
  <c r="K265" i="2" s="1"/>
  <c r="F265" i="2"/>
  <c r="G265" i="2" s="1"/>
  <c r="E266" i="2"/>
  <c r="K266" i="2" s="1"/>
  <c r="F266" i="2"/>
  <c r="E267" i="2"/>
  <c r="K267" i="2" s="1"/>
  <c r="F267" i="2"/>
  <c r="G267" i="2" s="1"/>
  <c r="E268" i="2"/>
  <c r="K268" i="2" s="1"/>
  <c r="F268" i="2"/>
  <c r="G268" i="2" s="1"/>
  <c r="E269" i="2"/>
  <c r="K269" i="2" s="1"/>
  <c r="F269" i="2"/>
  <c r="H269" i="2" s="1"/>
  <c r="I269" i="2" s="1"/>
  <c r="J269" i="2" s="1"/>
  <c r="E270" i="2"/>
  <c r="K270" i="2" s="1"/>
  <c r="F270" i="2"/>
  <c r="G270" i="2" s="1"/>
  <c r="E271" i="2"/>
  <c r="K271" i="2" s="1"/>
  <c r="F271" i="2"/>
  <c r="H271" i="2" s="1"/>
  <c r="I271" i="2" s="1"/>
  <c r="J271" i="2" s="1"/>
  <c r="E272" i="2"/>
  <c r="K272" i="2" s="1"/>
  <c r="F272" i="2"/>
  <c r="G272" i="2" s="1"/>
  <c r="E273" i="2"/>
  <c r="K273" i="2" s="1"/>
  <c r="F273" i="2"/>
  <c r="G273" i="2" s="1"/>
  <c r="E274" i="2"/>
  <c r="K274" i="2" s="1"/>
  <c r="F274" i="2"/>
  <c r="G274" i="2" s="1"/>
  <c r="E275" i="2"/>
  <c r="K275" i="2" s="1"/>
  <c r="F275" i="2"/>
  <c r="G275" i="2" s="1"/>
  <c r="E276" i="2"/>
  <c r="K276" i="2" s="1"/>
  <c r="F276" i="2"/>
  <c r="H276" i="2" s="1"/>
  <c r="I276" i="2" s="1"/>
  <c r="J276" i="2" s="1"/>
  <c r="E277" i="2"/>
  <c r="K277" i="2" s="1"/>
  <c r="F277" i="2"/>
  <c r="G277" i="2" s="1"/>
  <c r="E278" i="2"/>
  <c r="K278" i="2" s="1"/>
  <c r="F278" i="2"/>
  <c r="G278" i="2" s="1"/>
  <c r="H278" i="2"/>
  <c r="I278" i="2" s="1"/>
  <c r="J278" i="2" s="1"/>
  <c r="E279" i="2"/>
  <c r="K279" i="2" s="1"/>
  <c r="F279" i="2"/>
  <c r="G279" i="2" s="1"/>
  <c r="E280" i="2"/>
  <c r="K280" i="2" s="1"/>
  <c r="F280" i="2"/>
  <c r="G280" i="2" s="1"/>
  <c r="H280" i="2"/>
  <c r="I280" i="2" s="1"/>
  <c r="J280" i="2" s="1"/>
  <c r="E281" i="2"/>
  <c r="K281" i="2" s="1"/>
  <c r="F281" i="2"/>
  <c r="G281" i="2" s="1"/>
  <c r="E282" i="2"/>
  <c r="K282" i="2" s="1"/>
  <c r="F282" i="2"/>
  <c r="G282" i="2" s="1"/>
  <c r="E283" i="2"/>
  <c r="K283" i="2" s="1"/>
  <c r="F283" i="2"/>
  <c r="G283" i="2" s="1"/>
  <c r="E284" i="2"/>
  <c r="K284" i="2" s="1"/>
  <c r="F284" i="2"/>
  <c r="G284" i="2" s="1"/>
  <c r="E285" i="2"/>
  <c r="K285" i="2" s="1"/>
  <c r="F285" i="2"/>
  <c r="G285" i="2" s="1"/>
  <c r="E286" i="2"/>
  <c r="K286" i="2" s="1"/>
  <c r="F286" i="2"/>
  <c r="G286" i="2" s="1"/>
  <c r="E287" i="2"/>
  <c r="F287" i="2"/>
  <c r="G287" i="2" s="1"/>
  <c r="K287" i="2"/>
  <c r="E288" i="2"/>
  <c r="K288" i="2" s="1"/>
  <c r="F288" i="2"/>
  <c r="H288" i="2" s="1"/>
  <c r="I288" i="2" s="1"/>
  <c r="J288" i="2" s="1"/>
  <c r="E289" i="2"/>
  <c r="K289" i="2" s="1"/>
  <c r="F289" i="2"/>
  <c r="G289" i="2" s="1"/>
  <c r="E290" i="2"/>
  <c r="K290" i="2" s="1"/>
  <c r="F290" i="2"/>
  <c r="H290" i="2" s="1"/>
  <c r="I290" i="2" s="1"/>
  <c r="J290" i="2" s="1"/>
  <c r="E291" i="2"/>
  <c r="K291" i="2" s="1"/>
  <c r="F291" i="2"/>
  <c r="H291" i="2" s="1"/>
  <c r="I291" i="2" s="1"/>
  <c r="J291" i="2" s="1"/>
  <c r="E292" i="2"/>
  <c r="K292" i="2" s="1"/>
  <c r="F292" i="2"/>
  <c r="G292" i="2" s="1"/>
  <c r="E293" i="2"/>
  <c r="K293" i="2" s="1"/>
  <c r="F293" i="2"/>
  <c r="G293" i="2" s="1"/>
  <c r="E294" i="2"/>
  <c r="F294" i="2"/>
  <c r="G294" i="2" s="1"/>
  <c r="K294" i="2"/>
  <c r="E295" i="2"/>
  <c r="K295" i="2" s="1"/>
  <c r="F295" i="2"/>
  <c r="G295" i="2" s="1"/>
  <c r="E296" i="2"/>
  <c r="K296" i="2" s="1"/>
  <c r="F296" i="2"/>
  <c r="G296" i="2" s="1"/>
  <c r="H296" i="2"/>
  <c r="I296" i="2" s="1"/>
  <c r="J296" i="2" s="1"/>
  <c r="E297" i="2"/>
  <c r="K297" i="2" s="1"/>
  <c r="F297" i="2"/>
  <c r="G297" i="2" s="1"/>
  <c r="E298" i="2"/>
  <c r="K298" i="2" s="1"/>
  <c r="F298" i="2"/>
  <c r="G298" i="2" s="1"/>
  <c r="E299" i="2"/>
  <c r="K299" i="2" s="1"/>
  <c r="F299" i="2"/>
  <c r="G299" i="2" s="1"/>
  <c r="E300" i="2"/>
  <c r="F300" i="2"/>
  <c r="H300" i="2" s="1"/>
  <c r="I300" i="2" s="1"/>
  <c r="J300" i="2" s="1"/>
  <c r="K300" i="2"/>
  <c r="E301" i="2"/>
  <c r="K301" i="2" s="1"/>
  <c r="F301" i="2"/>
  <c r="G301" i="2" s="1"/>
  <c r="E302" i="2"/>
  <c r="K302" i="2" s="1"/>
  <c r="F302" i="2"/>
  <c r="H302" i="2" s="1"/>
  <c r="I302" i="2" s="1"/>
  <c r="J302" i="2" s="1"/>
  <c r="G302" i="2"/>
  <c r="E303" i="2"/>
  <c r="K303" i="2" s="1"/>
  <c r="F303" i="2"/>
  <c r="H303" i="2" s="1"/>
  <c r="I303" i="2" s="1"/>
  <c r="J303" i="2" s="1"/>
  <c r="E304" i="2"/>
  <c r="K304" i="2" s="1"/>
  <c r="F304" i="2"/>
  <c r="E305" i="2"/>
  <c r="K305" i="2" s="1"/>
  <c r="F305" i="2"/>
  <c r="G305" i="2" s="1"/>
  <c r="E306" i="2"/>
  <c r="K306" i="2" s="1"/>
  <c r="F306" i="2"/>
  <c r="G306" i="2" s="1"/>
  <c r="E307" i="2"/>
  <c r="K307" i="2" s="1"/>
  <c r="F307" i="2"/>
  <c r="G307" i="2" s="1"/>
  <c r="E308" i="2"/>
  <c r="K308" i="2" s="1"/>
  <c r="F308" i="2"/>
  <c r="G308" i="2" s="1"/>
  <c r="E309" i="2"/>
  <c r="K309" i="2" s="1"/>
  <c r="F309" i="2"/>
  <c r="G309" i="2" s="1"/>
  <c r="E310" i="2"/>
  <c r="F310" i="2"/>
  <c r="G310" i="2" s="1"/>
  <c r="K310" i="2"/>
  <c r="E311" i="2"/>
  <c r="K311" i="2" s="1"/>
  <c r="F311" i="2"/>
  <c r="H311" i="2" s="1"/>
  <c r="I311" i="2" s="1"/>
  <c r="J311" i="2" s="1"/>
  <c r="E312" i="2"/>
  <c r="K312" i="2" s="1"/>
  <c r="F312" i="2"/>
  <c r="G312" i="2" s="1"/>
  <c r="E313" i="2"/>
  <c r="K313" i="2" s="1"/>
  <c r="F313" i="2"/>
  <c r="H313" i="2" s="1"/>
  <c r="I313" i="2" s="1"/>
  <c r="J313" i="2" s="1"/>
  <c r="E314" i="2"/>
  <c r="K314" i="2" s="1"/>
  <c r="F314" i="2"/>
  <c r="H314" i="2" s="1"/>
  <c r="I314" i="2" s="1"/>
  <c r="J314" i="2" s="1"/>
  <c r="G314" i="2"/>
  <c r="E315" i="2"/>
  <c r="K315" i="2" s="1"/>
  <c r="F315" i="2"/>
  <c r="G315" i="2" s="1"/>
  <c r="E316" i="2"/>
  <c r="K316" i="2" s="1"/>
  <c r="F316" i="2"/>
  <c r="G316" i="2" s="1"/>
  <c r="E317" i="2"/>
  <c r="K317" i="2" s="1"/>
  <c r="F317" i="2"/>
  <c r="G317" i="2" s="1"/>
  <c r="E318" i="2"/>
  <c r="K318" i="2" s="1"/>
  <c r="F318" i="2"/>
  <c r="G318" i="2" s="1"/>
  <c r="E319" i="2"/>
  <c r="K319" i="2" s="1"/>
  <c r="F319" i="2"/>
  <c r="H319" i="2" s="1"/>
  <c r="I319" i="2" s="1"/>
  <c r="J319" i="2" s="1"/>
  <c r="M319" i="2" s="1" a="1"/>
  <c r="M319" i="2" s="1"/>
  <c r="G319" i="2"/>
  <c r="E320" i="2"/>
  <c r="F320" i="2"/>
  <c r="G320" i="2" s="1"/>
  <c r="K320" i="2"/>
  <c r="E321" i="2"/>
  <c r="K321" i="2" s="1"/>
  <c r="F321" i="2"/>
  <c r="G321" i="2" s="1"/>
  <c r="E322" i="2"/>
  <c r="K322" i="2" s="1"/>
  <c r="F322" i="2"/>
  <c r="H322" i="2" s="1"/>
  <c r="I322" i="2" s="1"/>
  <c r="J322" i="2" s="1"/>
  <c r="G322" i="2"/>
  <c r="E323" i="2"/>
  <c r="K323" i="2" s="1"/>
  <c r="F323" i="2"/>
  <c r="G323" i="2" s="1"/>
  <c r="E324" i="2"/>
  <c r="K324" i="2" s="1"/>
  <c r="F324" i="2"/>
  <c r="G324" i="2" s="1"/>
  <c r="H324" i="2"/>
  <c r="I324" i="2" s="1"/>
  <c r="J324" i="2" s="1"/>
  <c r="E325" i="2"/>
  <c r="K325" i="2" s="1"/>
  <c r="F325" i="2"/>
  <c r="H325" i="2" s="1"/>
  <c r="I325" i="2" s="1"/>
  <c r="J325" i="2" s="1"/>
  <c r="E326" i="2"/>
  <c r="K326" i="2" s="1"/>
  <c r="F326" i="2"/>
  <c r="G326" i="2" s="1"/>
  <c r="E327" i="2"/>
  <c r="F327" i="2"/>
  <c r="H327" i="2" s="1"/>
  <c r="I327" i="2" s="1"/>
  <c r="J327" i="2" s="1"/>
  <c r="K327" i="2"/>
  <c r="E328" i="2"/>
  <c r="K328" i="2" s="1"/>
  <c r="F328" i="2"/>
  <c r="G328" i="2" s="1"/>
  <c r="E329" i="2"/>
  <c r="K329" i="2" s="1"/>
  <c r="F329" i="2"/>
  <c r="G329" i="2" s="1"/>
  <c r="E330" i="2"/>
  <c r="K330" i="2" s="1"/>
  <c r="F330" i="2"/>
  <c r="E331" i="2"/>
  <c r="K331" i="2" s="1"/>
  <c r="F331" i="2"/>
  <c r="H331" i="2" s="1"/>
  <c r="I331" i="2" s="1"/>
  <c r="J331" i="2" s="1"/>
  <c r="E332" i="2"/>
  <c r="K332" i="2" s="1"/>
  <c r="F332" i="2"/>
  <c r="G332" i="2" s="1"/>
  <c r="E333" i="2"/>
  <c r="K333" i="2" s="1"/>
  <c r="F333" i="2"/>
  <c r="G333" i="2" s="1"/>
  <c r="E334" i="2"/>
  <c r="K334" i="2" s="1"/>
  <c r="F334" i="2"/>
  <c r="G334" i="2" s="1"/>
  <c r="E335" i="2"/>
  <c r="K335" i="2" s="1"/>
  <c r="F335" i="2"/>
  <c r="H335" i="2" s="1"/>
  <c r="I335" i="2" s="1"/>
  <c r="J335" i="2" s="1"/>
  <c r="E336" i="2"/>
  <c r="K336" i="2" s="1"/>
  <c r="F336" i="2"/>
  <c r="G336" i="2" s="1"/>
  <c r="E337" i="2"/>
  <c r="K337" i="2" s="1"/>
  <c r="F337" i="2"/>
  <c r="G337" i="2" s="1"/>
  <c r="E338" i="2"/>
  <c r="K338" i="2" s="1"/>
  <c r="F338" i="2"/>
  <c r="G338" i="2" s="1"/>
  <c r="E339" i="2"/>
  <c r="K339" i="2" s="1"/>
  <c r="F339" i="2"/>
  <c r="G339" i="2" s="1"/>
  <c r="H339" i="2"/>
  <c r="I339" i="2" s="1"/>
  <c r="J339" i="2" s="1"/>
  <c r="E340" i="2"/>
  <c r="K340" i="2" s="1"/>
  <c r="F340" i="2"/>
  <c r="G340" i="2" s="1"/>
  <c r="E341" i="2"/>
  <c r="F341" i="2"/>
  <c r="K341" i="2"/>
  <c r="E342" i="2"/>
  <c r="F342" i="2"/>
  <c r="H342" i="2" s="1"/>
  <c r="I342" i="2" s="1"/>
  <c r="J342" i="2" s="1"/>
  <c r="K342" i="2"/>
  <c r="E343" i="2"/>
  <c r="K343" i="2" s="1"/>
  <c r="F343" i="2"/>
  <c r="E344" i="2"/>
  <c r="K344" i="2" s="1"/>
  <c r="F344" i="2"/>
  <c r="H344" i="2" s="1"/>
  <c r="I344" i="2" s="1"/>
  <c r="J344" i="2" s="1"/>
  <c r="E345" i="2"/>
  <c r="K345" i="2" s="1"/>
  <c r="F345" i="2"/>
  <c r="G345" i="2" s="1"/>
  <c r="E346" i="2"/>
  <c r="K346" i="2" s="1"/>
  <c r="F346" i="2"/>
  <c r="G346" i="2" s="1"/>
  <c r="E347" i="2"/>
  <c r="K347" i="2" s="1"/>
  <c r="F347" i="2"/>
  <c r="G347" i="2" s="1"/>
  <c r="E348" i="2"/>
  <c r="K348" i="2" s="1"/>
  <c r="F348" i="2"/>
  <c r="G348" i="2" s="1"/>
  <c r="E349" i="2"/>
  <c r="K349" i="2" s="1"/>
  <c r="F349" i="2"/>
  <c r="G349" i="2" s="1"/>
  <c r="E350" i="2"/>
  <c r="K350" i="2" s="1"/>
  <c r="F350" i="2"/>
  <c r="H350" i="2" s="1"/>
  <c r="I350" i="2" s="1"/>
  <c r="J350" i="2" s="1"/>
  <c r="E351" i="2"/>
  <c r="K351" i="2" s="1"/>
  <c r="F351" i="2"/>
  <c r="G351" i="2" s="1"/>
  <c r="E352" i="2"/>
  <c r="K352" i="2" s="1"/>
  <c r="F352" i="2"/>
  <c r="H352" i="2" s="1"/>
  <c r="I352" i="2" s="1"/>
  <c r="J352" i="2" s="1"/>
  <c r="E353" i="2"/>
  <c r="K353" i="2" s="1"/>
  <c r="F353" i="2"/>
  <c r="G353" i="2" s="1"/>
  <c r="E354" i="2"/>
  <c r="K354" i="2" s="1"/>
  <c r="F354" i="2"/>
  <c r="H354" i="2" s="1"/>
  <c r="I354" i="2" s="1"/>
  <c r="J354" i="2" s="1"/>
  <c r="E355" i="2"/>
  <c r="K355" i="2" s="1"/>
  <c r="F355" i="2"/>
  <c r="H355" i="2" s="1"/>
  <c r="I355" i="2" s="1"/>
  <c r="J355" i="2" s="1"/>
  <c r="G355" i="2"/>
  <c r="E356" i="2"/>
  <c r="K356" i="2" s="1"/>
  <c r="F356" i="2"/>
  <c r="G356" i="2" s="1"/>
  <c r="E357" i="2"/>
  <c r="K357" i="2" s="1"/>
  <c r="F357" i="2"/>
  <c r="G357" i="2" s="1"/>
  <c r="E358" i="2"/>
  <c r="K358" i="2" s="1"/>
  <c r="F358" i="2"/>
  <c r="G358" i="2" s="1"/>
  <c r="E359" i="2"/>
  <c r="K359" i="2" s="1"/>
  <c r="F359" i="2"/>
  <c r="G359" i="2" s="1"/>
  <c r="E360" i="2"/>
  <c r="K360" i="2" s="1"/>
  <c r="F360" i="2"/>
  <c r="G360" i="2" s="1"/>
  <c r="E361" i="2"/>
  <c r="K361" i="2" s="1"/>
  <c r="F361" i="2"/>
  <c r="G361" i="2" s="1"/>
  <c r="E362" i="2"/>
  <c r="K362" i="2" s="1"/>
  <c r="F362" i="2"/>
  <c r="G362" i="2" s="1"/>
  <c r="E363" i="2"/>
  <c r="K363" i="2" s="1"/>
  <c r="F363" i="2"/>
  <c r="G363" i="2" s="1"/>
  <c r="E364" i="2"/>
  <c r="F364" i="2"/>
  <c r="H364" i="2" s="1"/>
  <c r="I364" i="2" s="1"/>
  <c r="J364" i="2" s="1"/>
  <c r="K364" i="2"/>
  <c r="E365" i="2"/>
  <c r="K365" i="2" s="1"/>
  <c r="F365" i="2"/>
  <c r="G365" i="2" s="1"/>
  <c r="E366" i="2"/>
  <c r="K366" i="2" s="1"/>
  <c r="F366" i="2"/>
  <c r="G366" i="2" s="1"/>
  <c r="E367" i="2"/>
  <c r="K367" i="2" s="1"/>
  <c r="F367" i="2"/>
  <c r="H367" i="2" s="1"/>
  <c r="I367" i="2" s="1"/>
  <c r="J367" i="2" s="1"/>
  <c r="E368" i="2"/>
  <c r="K368" i="2" s="1"/>
  <c r="F368" i="2"/>
  <c r="E369" i="2"/>
  <c r="K369" i="2" s="1"/>
  <c r="F369" i="2"/>
  <c r="G369" i="2" s="1"/>
  <c r="E370" i="2"/>
  <c r="K370" i="2" s="1"/>
  <c r="F370" i="2"/>
  <c r="G370" i="2" s="1"/>
  <c r="E371" i="2"/>
  <c r="K371" i="2" s="1"/>
  <c r="F371" i="2"/>
  <c r="G371" i="2" s="1"/>
  <c r="E372" i="2"/>
  <c r="K372" i="2" s="1"/>
  <c r="F372" i="2"/>
  <c r="G372" i="2" s="1"/>
  <c r="E373" i="2"/>
  <c r="K373" i="2" s="1"/>
  <c r="F373" i="2"/>
  <c r="G373" i="2" s="1"/>
  <c r="E374" i="2"/>
  <c r="K374" i="2" s="1"/>
  <c r="F374" i="2"/>
  <c r="G374" i="2" s="1"/>
  <c r="E375" i="2"/>
  <c r="K375" i="2" s="1"/>
  <c r="F375" i="2"/>
  <c r="G375" i="2" s="1"/>
  <c r="E376" i="2"/>
  <c r="K376" i="2" s="1"/>
  <c r="F376" i="2"/>
  <c r="H376" i="2" s="1"/>
  <c r="I376" i="2" s="1"/>
  <c r="J376" i="2" s="1"/>
  <c r="G376" i="2"/>
  <c r="E377" i="2"/>
  <c r="K377" i="2" s="1"/>
  <c r="F377" i="2"/>
  <c r="H377" i="2" s="1"/>
  <c r="I377" i="2" s="1"/>
  <c r="J377" i="2" s="1"/>
  <c r="E378" i="2"/>
  <c r="F378" i="2"/>
  <c r="G378" i="2" s="1"/>
  <c r="K378" i="2"/>
  <c r="E379" i="2"/>
  <c r="K379" i="2" s="1"/>
  <c r="F379" i="2"/>
  <c r="G379" i="2" s="1"/>
  <c r="E380" i="2"/>
  <c r="K380" i="2" s="1"/>
  <c r="F380" i="2"/>
  <c r="G380" i="2" s="1"/>
  <c r="E381" i="2"/>
  <c r="K381" i="2" s="1"/>
  <c r="F381" i="2"/>
  <c r="G381" i="2" s="1"/>
  <c r="E382" i="2"/>
  <c r="K382" i="2" s="1"/>
  <c r="F382" i="2"/>
  <c r="G382" i="2" s="1"/>
  <c r="E383" i="2"/>
  <c r="K383" i="2" s="1"/>
  <c r="F383" i="2"/>
  <c r="G383" i="2" s="1"/>
  <c r="E384" i="2"/>
  <c r="K384" i="2" s="1"/>
  <c r="F384" i="2"/>
  <c r="G384" i="2" s="1"/>
  <c r="E385" i="2"/>
  <c r="K385" i="2" s="1"/>
  <c r="F385" i="2"/>
  <c r="G385" i="2" s="1"/>
  <c r="E386" i="2"/>
  <c r="K386" i="2" s="1"/>
  <c r="F386" i="2"/>
  <c r="H386" i="2" s="1"/>
  <c r="I386" i="2" s="1"/>
  <c r="J386" i="2" s="1"/>
  <c r="E387" i="2"/>
  <c r="K387" i="2" s="1"/>
  <c r="F387" i="2"/>
  <c r="G387" i="2" s="1"/>
  <c r="E388" i="2"/>
  <c r="K388" i="2" s="1"/>
  <c r="F388" i="2"/>
  <c r="G388" i="2" s="1"/>
  <c r="E389" i="2"/>
  <c r="K389" i="2" s="1"/>
  <c r="F389" i="2"/>
  <c r="H389" i="2" s="1"/>
  <c r="I389" i="2" s="1"/>
  <c r="J389" i="2" s="1"/>
  <c r="E390" i="2"/>
  <c r="K390" i="2" s="1"/>
  <c r="F390" i="2"/>
  <c r="G390" i="2" s="1"/>
  <c r="E391" i="2"/>
  <c r="K391" i="2" s="1"/>
  <c r="F391" i="2"/>
  <c r="G391" i="2" s="1"/>
  <c r="E392" i="2"/>
  <c r="K392" i="2" s="1"/>
  <c r="F392" i="2"/>
  <c r="G392" i="2" s="1"/>
  <c r="E393" i="2"/>
  <c r="K393" i="2" s="1"/>
  <c r="F393" i="2"/>
  <c r="H393" i="2" s="1"/>
  <c r="I393" i="2" s="1"/>
  <c r="J393" i="2" s="1"/>
  <c r="E394" i="2"/>
  <c r="K394" i="2" s="1"/>
  <c r="F394" i="2"/>
  <c r="E395" i="2"/>
  <c r="K395" i="2" s="1"/>
  <c r="F395" i="2"/>
  <c r="H395" i="2" s="1"/>
  <c r="I395" i="2" s="1"/>
  <c r="J395" i="2" s="1"/>
  <c r="E396" i="2"/>
  <c r="K396" i="2" s="1"/>
  <c r="F396" i="2"/>
  <c r="E397" i="2"/>
  <c r="K397" i="2" s="1"/>
  <c r="F397" i="2"/>
  <c r="G397" i="2"/>
  <c r="H397" i="2"/>
  <c r="I397" i="2" s="1"/>
  <c r="J397" i="2" s="1"/>
  <c r="E398" i="2"/>
  <c r="K398" i="2" s="1"/>
  <c r="F398" i="2"/>
  <c r="G398" i="2" s="1"/>
  <c r="E399" i="2"/>
  <c r="K399" i="2" s="1"/>
  <c r="F399" i="2"/>
  <c r="H399" i="2" s="1"/>
  <c r="I399" i="2" s="1"/>
  <c r="J399" i="2" s="1"/>
  <c r="E400" i="2"/>
  <c r="K400" i="2" s="1"/>
  <c r="F400" i="2"/>
  <c r="H400" i="2" s="1"/>
  <c r="I400" i="2" s="1"/>
  <c r="J400" i="2" s="1"/>
  <c r="E401" i="2"/>
  <c r="K401" i="2" s="1"/>
  <c r="F401" i="2"/>
  <c r="G401" i="2" s="1"/>
  <c r="E402" i="2"/>
  <c r="K402" i="2" s="1"/>
  <c r="F402" i="2"/>
  <c r="G402" i="2" s="1"/>
  <c r="E403" i="2"/>
  <c r="K403" i="2" s="1"/>
  <c r="F403" i="2"/>
  <c r="G403" i="2" s="1"/>
  <c r="E404" i="2"/>
  <c r="K404" i="2" s="1"/>
  <c r="F404" i="2"/>
  <c r="H404" i="2" s="1"/>
  <c r="I404" i="2" s="1"/>
  <c r="J404" i="2" s="1"/>
  <c r="E405" i="2"/>
  <c r="F405" i="2"/>
  <c r="H405" i="2" s="1"/>
  <c r="I405" i="2" s="1"/>
  <c r="J405" i="2" s="1"/>
  <c r="K405" i="2"/>
  <c r="E406" i="2"/>
  <c r="K406" i="2" s="1"/>
  <c r="F406" i="2"/>
  <c r="G406" i="2" s="1"/>
  <c r="H406" i="2"/>
  <c r="I406" i="2" s="1"/>
  <c r="J406" i="2" s="1"/>
  <c r="E407" i="2"/>
  <c r="K407" i="2" s="1"/>
  <c r="F407" i="2"/>
  <c r="E408" i="2"/>
  <c r="K408" i="2" s="1"/>
  <c r="F408" i="2"/>
  <c r="G408" i="2" s="1"/>
  <c r="E409" i="2"/>
  <c r="K409" i="2" s="1"/>
  <c r="F409" i="2"/>
  <c r="G409" i="2" s="1"/>
  <c r="E410" i="2"/>
  <c r="K410" i="2" s="1"/>
  <c r="F410" i="2"/>
  <c r="G410" i="2" s="1"/>
  <c r="E411" i="2"/>
  <c r="K411" i="2" s="1"/>
  <c r="F411" i="2"/>
  <c r="G411" i="2" s="1"/>
  <c r="E412" i="2"/>
  <c r="K412" i="2" s="1"/>
  <c r="F412" i="2"/>
  <c r="G412" i="2" s="1"/>
  <c r="E413" i="2"/>
  <c r="K413" i="2" s="1"/>
  <c r="F413" i="2"/>
  <c r="G413" i="2" s="1"/>
  <c r="E414" i="2"/>
  <c r="K414" i="2" s="1"/>
  <c r="F414" i="2"/>
  <c r="G414" i="2" s="1"/>
  <c r="E415" i="2"/>
  <c r="K415" i="2" s="1"/>
  <c r="F415" i="2"/>
  <c r="E416" i="2"/>
  <c r="K416" i="2" s="1"/>
  <c r="F416" i="2"/>
  <c r="H416" i="2" s="1"/>
  <c r="I416" i="2" s="1"/>
  <c r="J416" i="2" s="1"/>
  <c r="E417" i="2"/>
  <c r="K417" i="2" s="1"/>
  <c r="F417" i="2"/>
  <c r="G417" i="2" s="1"/>
  <c r="E418" i="2"/>
  <c r="K418" i="2" s="1"/>
  <c r="F418" i="2"/>
  <c r="G418" i="2" s="1"/>
  <c r="E419" i="2"/>
  <c r="F419" i="2"/>
  <c r="H419" i="2" s="1"/>
  <c r="I419" i="2" s="1"/>
  <c r="J419" i="2" s="1"/>
  <c r="K419" i="2"/>
  <c r="E420" i="2"/>
  <c r="K420" i="2" s="1"/>
  <c r="F420" i="2"/>
  <c r="G420" i="2" s="1"/>
  <c r="E421" i="2"/>
  <c r="K421" i="2" s="1"/>
  <c r="F421" i="2"/>
  <c r="G421" i="2" s="1"/>
  <c r="E422" i="2"/>
  <c r="K422" i="2" s="1"/>
  <c r="F422" i="2"/>
  <c r="G422" i="2" s="1"/>
  <c r="E423" i="2"/>
  <c r="K423" i="2" s="1"/>
  <c r="F423" i="2"/>
  <c r="G423" i="2" s="1"/>
  <c r="E424" i="2"/>
  <c r="K424" i="2" s="1"/>
  <c r="F424" i="2"/>
  <c r="H424" i="2" s="1"/>
  <c r="I424" i="2" s="1"/>
  <c r="J424" i="2" s="1"/>
  <c r="E425" i="2"/>
  <c r="K425" i="2" s="1"/>
  <c r="F425" i="2"/>
  <c r="G425" i="2" s="1"/>
  <c r="E426" i="2"/>
  <c r="K426" i="2" s="1"/>
  <c r="F426" i="2"/>
  <c r="G426" i="2" s="1"/>
  <c r="E427" i="2"/>
  <c r="K427" i="2" s="1"/>
  <c r="F427" i="2"/>
  <c r="G427" i="2" s="1"/>
  <c r="E428" i="2"/>
  <c r="K428" i="2" s="1"/>
  <c r="F428" i="2"/>
  <c r="G428" i="2" s="1"/>
  <c r="E429" i="2"/>
  <c r="K429" i="2" s="1"/>
  <c r="F429" i="2"/>
  <c r="G429" i="2" s="1"/>
  <c r="E430" i="2"/>
  <c r="F430" i="2"/>
  <c r="G430" i="2" s="1"/>
  <c r="K430" i="2"/>
  <c r="E431" i="2"/>
  <c r="K431" i="2" s="1"/>
  <c r="F431" i="2"/>
  <c r="H431" i="2" s="1"/>
  <c r="I431" i="2" s="1"/>
  <c r="J431" i="2" s="1"/>
  <c r="E432" i="2"/>
  <c r="K432" i="2" s="1"/>
  <c r="F432" i="2"/>
  <c r="H432" i="2" s="1"/>
  <c r="I432" i="2" s="1"/>
  <c r="J432" i="2" s="1"/>
  <c r="E433" i="2"/>
  <c r="K433" i="2" s="1"/>
  <c r="F433" i="2"/>
  <c r="G433" i="2" s="1"/>
  <c r="E434" i="2"/>
  <c r="K434" i="2" s="1"/>
  <c r="F434" i="2"/>
  <c r="H434" i="2" s="1"/>
  <c r="I434" i="2" s="1"/>
  <c r="J434" i="2" s="1"/>
  <c r="E435" i="2"/>
  <c r="K435" i="2" s="1"/>
  <c r="F435" i="2"/>
  <c r="E436" i="2"/>
  <c r="K436" i="2" s="1"/>
  <c r="F436" i="2"/>
  <c r="H436" i="2" s="1"/>
  <c r="I436" i="2" s="1"/>
  <c r="J436" i="2" s="1"/>
  <c r="E437" i="2"/>
  <c r="K437" i="2" s="1"/>
  <c r="F437" i="2"/>
  <c r="G437" i="2" s="1"/>
  <c r="E438" i="2"/>
  <c r="K438" i="2" s="1"/>
  <c r="F438" i="2"/>
  <c r="G438" i="2" s="1"/>
  <c r="E439" i="2"/>
  <c r="K439" i="2" s="1"/>
  <c r="F439" i="2"/>
  <c r="G439" i="2" s="1"/>
  <c r="E440" i="2"/>
  <c r="F440" i="2"/>
  <c r="G440" i="2" s="1"/>
  <c r="K440" i="2"/>
  <c r="E441" i="2"/>
  <c r="K441" i="2" s="1"/>
  <c r="F441" i="2"/>
  <c r="E442" i="2"/>
  <c r="K442" i="2" s="1"/>
  <c r="F442" i="2"/>
  <c r="G442" i="2" s="1"/>
  <c r="E443" i="2"/>
  <c r="K443" i="2" s="1"/>
  <c r="F443" i="2"/>
  <c r="G443" i="2" s="1"/>
  <c r="E444" i="2"/>
  <c r="K444" i="2" s="1"/>
  <c r="F444" i="2"/>
  <c r="G444" i="2" s="1"/>
  <c r="E445" i="2"/>
  <c r="K445" i="2" s="1"/>
  <c r="F445" i="2"/>
  <c r="E446" i="2"/>
  <c r="K446" i="2" s="1"/>
  <c r="F446" i="2"/>
  <c r="G446" i="2" s="1"/>
  <c r="E447" i="2"/>
  <c r="K447" i="2" s="1"/>
  <c r="F447" i="2"/>
  <c r="G447" i="2" s="1"/>
  <c r="E448" i="2"/>
  <c r="K448" i="2" s="1"/>
  <c r="F448" i="2"/>
  <c r="G448" i="2" s="1"/>
  <c r="E449" i="2"/>
  <c r="K449" i="2" s="1"/>
  <c r="F449" i="2"/>
  <c r="G449" i="2" s="1"/>
  <c r="E450" i="2"/>
  <c r="K450" i="2" s="1"/>
  <c r="F450" i="2"/>
  <c r="G450" i="2" s="1"/>
  <c r="E451" i="2"/>
  <c r="K451" i="2" s="1"/>
  <c r="F451" i="2"/>
  <c r="G451" i="2" s="1"/>
  <c r="E452" i="2"/>
  <c r="K452" i="2" s="1"/>
  <c r="F452" i="2"/>
  <c r="G452" i="2" s="1"/>
  <c r="E453" i="2"/>
  <c r="K453" i="2" s="1"/>
  <c r="F453" i="2"/>
  <c r="H453" i="2" s="1"/>
  <c r="I453" i="2" s="1"/>
  <c r="J453" i="2" s="1"/>
  <c r="G453" i="2"/>
  <c r="E454" i="2"/>
  <c r="K454" i="2" s="1"/>
  <c r="F454" i="2"/>
  <c r="G454" i="2" s="1"/>
  <c r="E455" i="2"/>
  <c r="K455" i="2" s="1"/>
  <c r="F455" i="2"/>
  <c r="G455" i="2" s="1"/>
  <c r="E456" i="2"/>
  <c r="K456" i="2" s="1"/>
  <c r="F456" i="2"/>
  <c r="G456" i="2" s="1"/>
  <c r="E457" i="2"/>
  <c r="K457" i="2" s="1"/>
  <c r="F457" i="2"/>
  <c r="H457" i="2" s="1"/>
  <c r="I457" i="2" s="1"/>
  <c r="J457" i="2" s="1"/>
  <c r="E458" i="2"/>
  <c r="K458" i="2" s="1"/>
  <c r="F458" i="2"/>
  <c r="E459" i="2"/>
  <c r="K459" i="2" s="1"/>
  <c r="F459" i="2"/>
  <c r="G459" i="2" s="1"/>
  <c r="E460" i="2"/>
  <c r="K460" i="2" s="1"/>
  <c r="F460" i="2"/>
  <c r="G460" i="2" s="1"/>
  <c r="E461" i="2"/>
  <c r="K461" i="2" s="1"/>
  <c r="F461" i="2"/>
  <c r="G461" i="2" s="1"/>
  <c r="E462" i="2"/>
  <c r="K462" i="2" s="1"/>
  <c r="F462" i="2"/>
  <c r="G462" i="2" s="1"/>
  <c r="E463" i="2"/>
  <c r="K463" i="2" s="1"/>
  <c r="F463" i="2"/>
  <c r="G463" i="2" s="1"/>
  <c r="E464" i="2"/>
  <c r="K464" i="2" s="1"/>
  <c r="F464" i="2"/>
  <c r="G464" i="2" s="1"/>
  <c r="E465" i="2"/>
  <c r="K465" i="2" s="1"/>
  <c r="F465" i="2"/>
  <c r="G465" i="2" s="1"/>
  <c r="E466" i="2"/>
  <c r="K466" i="2" s="1"/>
  <c r="F466" i="2"/>
  <c r="G466" i="2" s="1"/>
  <c r="E467" i="2"/>
  <c r="K467" i="2" s="1"/>
  <c r="F467" i="2"/>
  <c r="E468" i="2"/>
  <c r="K468" i="2" s="1"/>
  <c r="F468" i="2"/>
  <c r="G468" i="2" s="1"/>
  <c r="E469" i="2"/>
  <c r="K469" i="2" s="1"/>
  <c r="F469" i="2"/>
  <c r="E470" i="2"/>
  <c r="K470" i="2" s="1"/>
  <c r="F470" i="2"/>
  <c r="G470" i="2" s="1"/>
  <c r="E471" i="2"/>
  <c r="K471" i="2" s="1"/>
  <c r="F471" i="2"/>
  <c r="E472" i="2"/>
  <c r="K472" i="2" s="1"/>
  <c r="F472" i="2"/>
  <c r="E473" i="2"/>
  <c r="K473" i="2" s="1"/>
  <c r="F473" i="2"/>
  <c r="G473" i="2" s="1"/>
  <c r="E474" i="2"/>
  <c r="K474" i="2" s="1"/>
  <c r="F474" i="2"/>
  <c r="H474" i="2" s="1"/>
  <c r="I474" i="2" s="1"/>
  <c r="J474" i="2" s="1"/>
  <c r="E475" i="2"/>
  <c r="K475" i="2" s="1"/>
  <c r="F475" i="2"/>
  <c r="H475" i="2" s="1"/>
  <c r="I475" i="2" s="1"/>
  <c r="J475" i="2" s="1"/>
  <c r="E476" i="2"/>
  <c r="K476" i="2" s="1"/>
  <c r="F476" i="2"/>
  <c r="G476" i="2" s="1"/>
  <c r="E477" i="2"/>
  <c r="K477" i="2" s="1"/>
  <c r="F477" i="2"/>
  <c r="G477" i="2" s="1"/>
  <c r="E478" i="2"/>
  <c r="K478" i="2" s="1"/>
  <c r="F478" i="2"/>
  <c r="G478" i="2" s="1"/>
  <c r="E479" i="2"/>
  <c r="K479" i="2" s="1"/>
  <c r="F479" i="2"/>
  <c r="G479" i="2" s="1"/>
  <c r="E480" i="2"/>
  <c r="K480" i="2" s="1"/>
  <c r="F480" i="2"/>
  <c r="H480" i="2" s="1"/>
  <c r="I480" i="2" s="1"/>
  <c r="J480" i="2" s="1"/>
  <c r="E481" i="2"/>
  <c r="K481" i="2" s="1"/>
  <c r="F481" i="2"/>
  <c r="G481" i="2" s="1"/>
  <c r="H481" i="2"/>
  <c r="I481" i="2" s="1"/>
  <c r="J481" i="2" s="1"/>
  <c r="E482" i="2"/>
  <c r="K482" i="2" s="1"/>
  <c r="F482" i="2"/>
  <c r="G482" i="2" s="1"/>
  <c r="E483" i="2"/>
  <c r="K483" i="2" s="1"/>
  <c r="F483" i="2"/>
  <c r="G483" i="2" s="1"/>
  <c r="E484" i="2"/>
  <c r="K484" i="2" s="1"/>
  <c r="F484" i="2"/>
  <c r="H484" i="2" s="1"/>
  <c r="I484" i="2" s="1"/>
  <c r="J484" i="2" s="1"/>
  <c r="E485" i="2"/>
  <c r="K485" i="2" s="1"/>
  <c r="F485" i="2"/>
  <c r="G485" i="2" s="1"/>
  <c r="E486" i="2"/>
  <c r="K486" i="2" s="1"/>
  <c r="F486" i="2"/>
  <c r="G486" i="2" s="1"/>
  <c r="E487" i="2"/>
  <c r="K487" i="2" s="1"/>
  <c r="F487" i="2"/>
  <c r="E488" i="2"/>
  <c r="K488" i="2" s="1"/>
  <c r="F488" i="2"/>
  <c r="G488" i="2" s="1"/>
  <c r="E489" i="2"/>
  <c r="K489" i="2" s="1"/>
  <c r="F489" i="2"/>
  <c r="G489" i="2" s="1"/>
  <c r="E490" i="2"/>
  <c r="K490" i="2" s="1"/>
  <c r="F490" i="2"/>
  <c r="G490" i="2" s="1"/>
  <c r="E491" i="2"/>
  <c r="K491" i="2" s="1"/>
  <c r="F491" i="2"/>
  <c r="G491" i="2" s="1"/>
  <c r="E492" i="2"/>
  <c r="K492" i="2" s="1"/>
  <c r="F492" i="2"/>
  <c r="G492" i="2" s="1"/>
  <c r="E493" i="2"/>
  <c r="K493" i="2" s="1"/>
  <c r="F493" i="2"/>
  <c r="H493" i="2" s="1"/>
  <c r="I493" i="2" s="1"/>
  <c r="J493" i="2" s="1"/>
  <c r="E494" i="2"/>
  <c r="K494" i="2" s="1"/>
  <c r="F494" i="2"/>
  <c r="H494" i="2" s="1"/>
  <c r="I494" i="2" s="1"/>
  <c r="J494" i="2" s="1"/>
  <c r="E495" i="2"/>
  <c r="K495" i="2" s="1"/>
  <c r="F495" i="2"/>
  <c r="G495" i="2" s="1"/>
  <c r="E496" i="2"/>
  <c r="K496" i="2" s="1"/>
  <c r="F496" i="2"/>
  <c r="G496" i="2" s="1"/>
  <c r="E497" i="2"/>
  <c r="K497" i="2" s="1"/>
  <c r="F497" i="2"/>
  <c r="H497" i="2" s="1"/>
  <c r="I497" i="2" s="1"/>
  <c r="J497" i="2" s="1"/>
  <c r="E498" i="2"/>
  <c r="K498" i="2" s="1"/>
  <c r="F498" i="2"/>
  <c r="H498" i="2" s="1"/>
  <c r="I498" i="2" s="1"/>
  <c r="J498" i="2" s="1"/>
  <c r="E499" i="2"/>
  <c r="K499" i="2" s="1"/>
  <c r="F499" i="2"/>
  <c r="H499" i="2" s="1"/>
  <c r="I499" i="2" s="1"/>
  <c r="J499" i="2" s="1"/>
  <c r="G499" i="2"/>
  <c r="E500" i="2"/>
  <c r="K500" i="2" s="1"/>
  <c r="F500" i="2"/>
  <c r="G500" i="2" s="1"/>
  <c r="E501" i="2"/>
  <c r="K501" i="2" s="1"/>
  <c r="F501" i="2"/>
  <c r="G501" i="2" s="1"/>
  <c r="E502" i="2"/>
  <c r="K502" i="2" s="1"/>
  <c r="F502" i="2"/>
  <c r="G502" i="2" s="1"/>
  <c r="E503" i="2"/>
  <c r="K503" i="2" s="1"/>
  <c r="F503" i="2"/>
  <c r="H503" i="2" s="1"/>
  <c r="I503" i="2" s="1"/>
  <c r="J503" i="2" s="1"/>
  <c r="E504" i="2"/>
  <c r="K504" i="2" s="1"/>
  <c r="F504" i="2"/>
  <c r="G504" i="2" s="1"/>
  <c r="H504" i="2"/>
  <c r="I504" i="2" s="1"/>
  <c r="J504" i="2" s="1"/>
  <c r="E505" i="2"/>
  <c r="K505" i="2" s="1"/>
  <c r="F505" i="2"/>
  <c r="G505" i="2" s="1"/>
  <c r="E506" i="2"/>
  <c r="K506" i="2" s="1"/>
  <c r="F506" i="2"/>
  <c r="G506" i="2" s="1"/>
  <c r="E507" i="2"/>
  <c r="K507" i="2" s="1"/>
  <c r="F507" i="2"/>
  <c r="G507" i="2" s="1"/>
  <c r="E508" i="2"/>
  <c r="K508" i="2" s="1"/>
  <c r="F508" i="2"/>
  <c r="G508" i="2" s="1"/>
  <c r="E509" i="2"/>
  <c r="K509" i="2" s="1"/>
  <c r="F509" i="2"/>
  <c r="H509" i="2" s="1"/>
  <c r="I509" i="2" s="1"/>
  <c r="J509" i="2" s="1"/>
  <c r="E510" i="2"/>
  <c r="K510" i="2" s="1"/>
  <c r="F510" i="2"/>
  <c r="G510" i="2" s="1"/>
  <c r="E511" i="2"/>
  <c r="K511" i="2" s="1"/>
  <c r="F511" i="2"/>
  <c r="H511" i="2" s="1"/>
  <c r="I511" i="2" s="1"/>
  <c r="J511" i="2" s="1"/>
  <c r="E512" i="2"/>
  <c r="K512" i="2" s="1"/>
  <c r="F512" i="2"/>
  <c r="G512" i="2" s="1"/>
  <c r="E513" i="2"/>
  <c r="K513" i="2" s="1"/>
  <c r="F513" i="2"/>
  <c r="G513" i="2" s="1"/>
  <c r="E514" i="2"/>
  <c r="K514" i="2" s="1"/>
  <c r="F514" i="2"/>
  <c r="G514" i="2" s="1"/>
  <c r="E515" i="2"/>
  <c r="K515" i="2" s="1"/>
  <c r="F515" i="2"/>
  <c r="G515" i="2" s="1"/>
  <c r="E516" i="2"/>
  <c r="K516" i="2" s="1"/>
  <c r="F516" i="2"/>
  <c r="G516" i="2" s="1"/>
  <c r="E517" i="2"/>
  <c r="K517" i="2" s="1"/>
  <c r="F517" i="2"/>
  <c r="G517" i="2" s="1"/>
  <c r="E518" i="2"/>
  <c r="K518" i="2" s="1"/>
  <c r="F518" i="2"/>
  <c r="G518" i="2" s="1"/>
  <c r="E519" i="2"/>
  <c r="K519" i="2" s="1"/>
  <c r="F519" i="2"/>
  <c r="E520" i="2"/>
  <c r="K520" i="2" s="1"/>
  <c r="F520" i="2"/>
  <c r="G520" i="2" s="1"/>
  <c r="H520" i="2"/>
  <c r="I520" i="2" s="1"/>
  <c r="J520" i="2" s="1"/>
  <c r="E521" i="2"/>
  <c r="K521" i="2" s="1"/>
  <c r="F521" i="2"/>
  <c r="G521" i="2" s="1"/>
  <c r="E522" i="2"/>
  <c r="K522" i="2" s="1"/>
  <c r="F522" i="2"/>
  <c r="G522" i="2" s="1"/>
  <c r="E523" i="2"/>
  <c r="K523" i="2" s="1"/>
  <c r="F523" i="2"/>
  <c r="G523" i="2" s="1"/>
  <c r="E524" i="2"/>
  <c r="K524" i="2" s="1"/>
  <c r="F524" i="2"/>
  <c r="G524" i="2" s="1"/>
  <c r="E525" i="2"/>
  <c r="K525" i="2" s="1"/>
  <c r="F525" i="2"/>
  <c r="G525" i="2" s="1"/>
  <c r="E526" i="2"/>
  <c r="K526" i="2" s="1"/>
  <c r="F526" i="2"/>
  <c r="G526" i="2" s="1"/>
  <c r="E527" i="2"/>
  <c r="K527" i="2" s="1"/>
  <c r="F527" i="2"/>
  <c r="G527" i="2" s="1"/>
  <c r="E528" i="2"/>
  <c r="K528" i="2" s="1"/>
  <c r="F528" i="2"/>
  <c r="G528" i="2" s="1"/>
  <c r="E529" i="2"/>
  <c r="K529" i="2" s="1"/>
  <c r="F529" i="2"/>
  <c r="H529" i="2" s="1"/>
  <c r="I529" i="2" s="1"/>
  <c r="J529" i="2" s="1"/>
  <c r="E530" i="2"/>
  <c r="K530" i="2" s="1"/>
  <c r="F530" i="2"/>
  <c r="G530" i="2" s="1"/>
  <c r="E531" i="2"/>
  <c r="F531" i="2"/>
  <c r="G531" i="2" s="1"/>
  <c r="K531" i="2"/>
  <c r="E532" i="2"/>
  <c r="K532" i="2" s="1"/>
  <c r="F532" i="2"/>
  <c r="H532" i="2" s="1"/>
  <c r="I532" i="2" s="1"/>
  <c r="J532" i="2" s="1"/>
  <c r="G532" i="2"/>
  <c r="E533" i="2"/>
  <c r="K533" i="2" s="1"/>
  <c r="F533" i="2"/>
  <c r="H533" i="2" s="1"/>
  <c r="I533" i="2" s="1"/>
  <c r="J533" i="2" s="1"/>
  <c r="G533" i="2"/>
  <c r="E534" i="2"/>
  <c r="K534" i="2" s="1"/>
  <c r="F534" i="2"/>
  <c r="G534" i="2"/>
  <c r="H534" i="2"/>
  <c r="I534" i="2" s="1"/>
  <c r="J534" i="2" s="1"/>
  <c r="E535" i="2"/>
  <c r="K535" i="2" s="1"/>
  <c r="F535" i="2"/>
  <c r="E536" i="2"/>
  <c r="K536" i="2" s="1"/>
  <c r="F536" i="2"/>
  <c r="H536" i="2" s="1"/>
  <c r="I536" i="2" s="1"/>
  <c r="J536" i="2" s="1"/>
  <c r="G536" i="2"/>
  <c r="E537" i="2"/>
  <c r="K537" i="2" s="1"/>
  <c r="F537" i="2"/>
  <c r="G537" i="2" s="1"/>
  <c r="E538" i="2"/>
  <c r="K538" i="2" s="1"/>
  <c r="F538" i="2"/>
  <c r="G538" i="2" s="1"/>
  <c r="E539" i="2"/>
  <c r="K539" i="2" s="1"/>
  <c r="F539" i="2"/>
  <c r="G539" i="2" s="1"/>
  <c r="E540" i="2"/>
  <c r="K540" i="2" s="1"/>
  <c r="F540" i="2"/>
  <c r="G540" i="2" s="1"/>
  <c r="E541" i="2"/>
  <c r="K541" i="2" s="1"/>
  <c r="F541" i="2"/>
  <c r="G541" i="2" s="1"/>
  <c r="E542" i="2"/>
  <c r="K542" i="2" s="1"/>
  <c r="F542" i="2"/>
  <c r="G542" i="2" s="1"/>
  <c r="E543" i="2"/>
  <c r="K543" i="2" s="1"/>
  <c r="F543" i="2"/>
  <c r="G543" i="2" s="1"/>
  <c r="E544" i="2"/>
  <c r="K544" i="2" s="1"/>
  <c r="F544" i="2"/>
  <c r="H544" i="2" s="1"/>
  <c r="I544" i="2" s="1"/>
  <c r="J544" i="2" s="1"/>
  <c r="E545" i="2"/>
  <c r="K545" i="2" s="1"/>
  <c r="F545" i="2"/>
  <c r="G545" i="2" s="1"/>
  <c r="E546" i="2"/>
  <c r="K546" i="2" s="1"/>
  <c r="F546" i="2"/>
  <c r="G546" i="2" s="1"/>
  <c r="E547" i="2"/>
  <c r="K547" i="2" s="1"/>
  <c r="F547" i="2"/>
  <c r="G547" i="2" s="1"/>
  <c r="E548" i="2"/>
  <c r="K548" i="2" s="1"/>
  <c r="F548" i="2"/>
  <c r="G548" i="2" s="1"/>
  <c r="E549" i="2"/>
  <c r="K549" i="2" s="1"/>
  <c r="F549" i="2"/>
  <c r="G549" i="2" s="1"/>
  <c r="E550" i="2"/>
  <c r="K550" i="2" s="1"/>
  <c r="F550" i="2"/>
  <c r="G550" i="2" s="1"/>
  <c r="E551" i="2"/>
  <c r="K551" i="2" s="1"/>
  <c r="F551" i="2"/>
  <c r="G551" i="2" s="1"/>
  <c r="E552" i="2"/>
  <c r="K552" i="2" s="1"/>
  <c r="F552" i="2"/>
  <c r="G552" i="2" s="1"/>
  <c r="E553" i="2"/>
  <c r="K553" i="2" s="1"/>
  <c r="F553" i="2"/>
  <c r="G553" i="2" s="1"/>
  <c r="E554" i="2"/>
  <c r="K554" i="2" s="1"/>
  <c r="F554" i="2"/>
  <c r="G554" i="2" s="1"/>
  <c r="E555" i="2"/>
  <c r="K555" i="2" s="1"/>
  <c r="F555" i="2"/>
  <c r="G555" i="2" s="1"/>
  <c r="E556" i="2"/>
  <c r="K556" i="2" s="1"/>
  <c r="F556" i="2"/>
  <c r="H556" i="2" s="1"/>
  <c r="I556" i="2" s="1"/>
  <c r="J556" i="2" s="1"/>
  <c r="E557" i="2"/>
  <c r="F557" i="2"/>
  <c r="G557" i="2" s="1"/>
  <c r="K557" i="2"/>
  <c r="E558" i="2"/>
  <c r="K558" i="2" s="1"/>
  <c r="F558" i="2"/>
  <c r="G558" i="2" s="1"/>
  <c r="H558" i="2"/>
  <c r="I558" i="2" s="1"/>
  <c r="J558" i="2" s="1"/>
  <c r="E559" i="2"/>
  <c r="K559" i="2" s="1"/>
  <c r="F559" i="2"/>
  <c r="H559" i="2" s="1"/>
  <c r="I559" i="2" s="1"/>
  <c r="J559" i="2" s="1"/>
  <c r="E560" i="2"/>
  <c r="K560" i="2" s="1"/>
  <c r="F560" i="2"/>
  <c r="G560" i="2" s="1"/>
  <c r="E561" i="2"/>
  <c r="K561" i="2" s="1"/>
  <c r="F561" i="2"/>
  <c r="G561" i="2" s="1"/>
  <c r="E562" i="2"/>
  <c r="K562" i="2" s="1"/>
  <c r="F562" i="2"/>
  <c r="G562" i="2" s="1"/>
  <c r="E563" i="2"/>
  <c r="K563" i="2" s="1"/>
  <c r="F563" i="2"/>
  <c r="H563" i="2" s="1"/>
  <c r="I563" i="2" s="1"/>
  <c r="J563" i="2" s="1"/>
  <c r="E564" i="2"/>
  <c r="K564" i="2" s="1"/>
  <c r="F564" i="2"/>
  <c r="G564" i="2" s="1"/>
  <c r="E565" i="2"/>
  <c r="K565" i="2" s="1"/>
  <c r="F565" i="2"/>
  <c r="H565" i="2" s="1"/>
  <c r="I565" i="2" s="1"/>
  <c r="J565" i="2" s="1"/>
  <c r="E566" i="2"/>
  <c r="K566" i="2" s="1"/>
  <c r="F566" i="2"/>
  <c r="G566" i="2" s="1"/>
  <c r="E567" i="2"/>
  <c r="K567" i="2" s="1"/>
  <c r="F567" i="2"/>
  <c r="H567" i="2" s="1"/>
  <c r="I567" i="2" s="1"/>
  <c r="J567" i="2" s="1"/>
  <c r="G567" i="2"/>
  <c r="E568" i="2"/>
  <c r="K568" i="2" s="1"/>
  <c r="F568" i="2"/>
  <c r="G568" i="2" s="1"/>
  <c r="E569" i="2"/>
  <c r="K569" i="2" s="1"/>
  <c r="F569" i="2"/>
  <c r="E570" i="2"/>
  <c r="K570" i="2" s="1"/>
  <c r="F570" i="2"/>
  <c r="E571" i="2"/>
  <c r="K571" i="2" s="1"/>
  <c r="F571" i="2"/>
  <c r="H571" i="2" s="1"/>
  <c r="I571" i="2" s="1"/>
  <c r="J571" i="2" s="1"/>
  <c r="E572" i="2"/>
  <c r="K572" i="2" s="1"/>
  <c r="F572" i="2"/>
  <c r="E573" i="2"/>
  <c r="K573" i="2" s="1"/>
  <c r="F573" i="2"/>
  <c r="G573" i="2" s="1"/>
  <c r="E574" i="2"/>
  <c r="K574" i="2" s="1"/>
  <c r="F574" i="2"/>
  <c r="E575" i="2"/>
  <c r="K575" i="2" s="1"/>
  <c r="F575" i="2"/>
  <c r="H575" i="2" s="1"/>
  <c r="I575" i="2" s="1"/>
  <c r="J575" i="2" s="1"/>
  <c r="E576" i="2"/>
  <c r="K576" i="2" s="1"/>
  <c r="F576" i="2"/>
  <c r="G576" i="2" s="1"/>
  <c r="E577" i="2"/>
  <c r="K577" i="2" s="1"/>
  <c r="F577" i="2"/>
  <c r="G577" i="2" s="1"/>
  <c r="H577" i="2"/>
  <c r="I577" i="2" s="1"/>
  <c r="J577" i="2" s="1"/>
  <c r="E578" i="2"/>
  <c r="K578" i="2" s="1"/>
  <c r="F578" i="2"/>
  <c r="H578" i="2" s="1"/>
  <c r="I578" i="2" s="1"/>
  <c r="J578" i="2" s="1"/>
  <c r="E579" i="2"/>
  <c r="K579" i="2" s="1"/>
  <c r="F579" i="2"/>
  <c r="H579" i="2" s="1"/>
  <c r="I579" i="2" s="1"/>
  <c r="J579" i="2" s="1"/>
  <c r="E580" i="2"/>
  <c r="K580" i="2" s="1"/>
  <c r="F580" i="2"/>
  <c r="E581" i="2"/>
  <c r="K581" i="2" s="1"/>
  <c r="F581" i="2"/>
  <c r="H581" i="2" s="1"/>
  <c r="I581" i="2" s="1"/>
  <c r="J581" i="2" s="1"/>
  <c r="E582" i="2"/>
  <c r="K582" i="2" s="1"/>
  <c r="F582" i="2"/>
  <c r="G582" i="2" s="1"/>
  <c r="E583" i="2"/>
  <c r="K583" i="2" s="1"/>
  <c r="F583" i="2"/>
  <c r="G583" i="2" s="1"/>
  <c r="E584" i="2"/>
  <c r="K584" i="2" s="1"/>
  <c r="F584" i="2"/>
  <c r="G584" i="2" s="1"/>
  <c r="E585" i="2"/>
  <c r="K585" i="2" s="1"/>
  <c r="F585" i="2"/>
  <c r="G585" i="2" s="1"/>
  <c r="E586" i="2"/>
  <c r="K586" i="2" s="1"/>
  <c r="F586" i="2"/>
  <c r="H586" i="2" s="1"/>
  <c r="I586" i="2" s="1"/>
  <c r="J586" i="2" s="1"/>
  <c r="E587" i="2"/>
  <c r="K587" i="2" s="1"/>
  <c r="F587" i="2"/>
  <c r="G587" i="2" s="1"/>
  <c r="E588" i="2"/>
  <c r="K588" i="2" s="1"/>
  <c r="F588" i="2"/>
  <c r="E589" i="2"/>
  <c r="K589" i="2" s="1"/>
  <c r="F589" i="2"/>
  <c r="G589" i="2" s="1"/>
  <c r="E590" i="2"/>
  <c r="K590" i="2" s="1"/>
  <c r="F590" i="2"/>
  <c r="G590" i="2" s="1"/>
  <c r="E591" i="2"/>
  <c r="K591" i="2" s="1"/>
  <c r="F591" i="2"/>
  <c r="G591" i="2" s="1"/>
  <c r="E592" i="2"/>
  <c r="K592" i="2" s="1"/>
  <c r="F592" i="2"/>
  <c r="G592" i="2"/>
  <c r="H592" i="2"/>
  <c r="I592" i="2" s="1"/>
  <c r="J592" i="2" s="1"/>
  <c r="E593" i="2"/>
  <c r="K593" i="2" s="1"/>
  <c r="F593" i="2"/>
  <c r="H593" i="2" s="1"/>
  <c r="I593" i="2" s="1"/>
  <c r="J593" i="2" s="1"/>
  <c r="E594" i="2"/>
  <c r="K594" i="2" s="1"/>
  <c r="F594" i="2"/>
  <c r="G594" i="2" s="1"/>
  <c r="E595" i="2"/>
  <c r="K595" i="2" s="1"/>
  <c r="F595" i="2"/>
  <c r="E596" i="2"/>
  <c r="K596" i="2" s="1"/>
  <c r="F596" i="2"/>
  <c r="G596" i="2" s="1"/>
  <c r="E597" i="2"/>
  <c r="K597" i="2" s="1"/>
  <c r="F597" i="2"/>
  <c r="G597" i="2" s="1"/>
  <c r="E598" i="2"/>
  <c r="K598" i="2" s="1"/>
  <c r="F598" i="2"/>
  <c r="G598" i="2" s="1"/>
  <c r="E599" i="2"/>
  <c r="K599" i="2" s="1"/>
  <c r="F599" i="2"/>
  <c r="H599" i="2" s="1"/>
  <c r="I599" i="2" s="1"/>
  <c r="J599" i="2" s="1"/>
  <c r="E600" i="2"/>
  <c r="K600" i="2" s="1"/>
  <c r="F600" i="2"/>
  <c r="G600" i="2" s="1"/>
  <c r="E601" i="2"/>
  <c r="K601" i="2" s="1"/>
  <c r="F601" i="2"/>
  <c r="E602" i="2"/>
  <c r="F602" i="2"/>
  <c r="G602" i="2" s="1"/>
  <c r="K602" i="2"/>
  <c r="E603" i="2"/>
  <c r="K603" i="2" s="1"/>
  <c r="F603" i="2"/>
  <c r="G603" i="2" s="1"/>
  <c r="E604" i="2"/>
  <c r="K604" i="2" s="1"/>
  <c r="F604" i="2"/>
  <c r="G604" i="2" s="1"/>
  <c r="E605" i="2"/>
  <c r="F605" i="2"/>
  <c r="G605" i="2" s="1"/>
  <c r="H605" i="2"/>
  <c r="I605" i="2" s="1"/>
  <c r="J605" i="2" s="1"/>
  <c r="K605" i="2"/>
  <c r="E606" i="2"/>
  <c r="K606" i="2" s="1"/>
  <c r="F606" i="2"/>
  <c r="G606" i="2" s="1"/>
  <c r="E607" i="2"/>
  <c r="K607" i="2" s="1"/>
  <c r="F607" i="2"/>
  <c r="H607" i="2" s="1"/>
  <c r="I607" i="2" s="1"/>
  <c r="J607" i="2" s="1"/>
  <c r="E608" i="2"/>
  <c r="K608" i="2" s="1"/>
  <c r="F608" i="2"/>
  <c r="G608" i="2" s="1"/>
  <c r="E609" i="2"/>
  <c r="K609" i="2" s="1"/>
  <c r="F609" i="2"/>
  <c r="G609" i="2" s="1"/>
  <c r="E610" i="2"/>
  <c r="K610" i="2" s="1"/>
  <c r="F610" i="2"/>
  <c r="G610" i="2" s="1"/>
  <c r="E611" i="2"/>
  <c r="K611" i="2" s="1"/>
  <c r="F611" i="2"/>
  <c r="G611" i="2" s="1"/>
  <c r="E612" i="2"/>
  <c r="K612" i="2" s="1"/>
  <c r="F612" i="2"/>
  <c r="G612" i="2" s="1"/>
  <c r="E613" i="2"/>
  <c r="F613" i="2"/>
  <c r="G613" i="2" s="1"/>
  <c r="K613" i="2"/>
  <c r="E614" i="2"/>
  <c r="K614" i="2" s="1"/>
  <c r="F614" i="2"/>
  <c r="G614" i="2" s="1"/>
  <c r="E615" i="2"/>
  <c r="K615" i="2" s="1"/>
  <c r="F615" i="2"/>
  <c r="G615" i="2" s="1"/>
  <c r="E616" i="2"/>
  <c r="K616" i="2" s="1"/>
  <c r="F616" i="2"/>
  <c r="G616" i="2" s="1"/>
  <c r="E617" i="2"/>
  <c r="K617" i="2" s="1"/>
  <c r="F617" i="2"/>
  <c r="G617" i="2" s="1"/>
  <c r="E618" i="2"/>
  <c r="K618" i="2" s="1"/>
  <c r="F618" i="2"/>
  <c r="G618" i="2" s="1"/>
  <c r="E619" i="2"/>
  <c r="K619" i="2" s="1"/>
  <c r="F619" i="2"/>
  <c r="H619" i="2" s="1"/>
  <c r="I619" i="2" s="1"/>
  <c r="J619" i="2" s="1"/>
  <c r="E620" i="2"/>
  <c r="K620" i="2" s="1"/>
  <c r="F620" i="2"/>
  <c r="G620" i="2" s="1"/>
  <c r="E621" i="2"/>
  <c r="K621" i="2" s="1"/>
  <c r="F621" i="2"/>
  <c r="E622" i="2"/>
  <c r="K622" i="2" s="1"/>
  <c r="F622" i="2"/>
  <c r="G622" i="2" s="1"/>
  <c r="E623" i="2"/>
  <c r="K623" i="2" s="1"/>
  <c r="F623" i="2"/>
  <c r="H623" i="2" s="1"/>
  <c r="I623" i="2" s="1"/>
  <c r="J623" i="2" s="1"/>
  <c r="G623" i="2"/>
  <c r="E624" i="2"/>
  <c r="K624" i="2" s="1"/>
  <c r="F624" i="2"/>
  <c r="G624" i="2" s="1"/>
  <c r="E625" i="2"/>
  <c r="K625" i="2" s="1"/>
  <c r="F625" i="2"/>
  <c r="H625" i="2" s="1"/>
  <c r="I625" i="2" s="1"/>
  <c r="J625" i="2" s="1"/>
  <c r="E626" i="2"/>
  <c r="K626" i="2" s="1"/>
  <c r="F626" i="2"/>
  <c r="H626" i="2" s="1"/>
  <c r="I626" i="2" s="1"/>
  <c r="J626" i="2" s="1"/>
  <c r="E627" i="2"/>
  <c r="K627" i="2" s="1"/>
  <c r="F627" i="2"/>
  <c r="H627" i="2" s="1"/>
  <c r="I627" i="2" s="1"/>
  <c r="J627" i="2" s="1"/>
  <c r="E628" i="2"/>
  <c r="K628" i="2" s="1"/>
  <c r="F628" i="2"/>
  <c r="G628" i="2" s="1"/>
  <c r="E629" i="2"/>
  <c r="K629" i="2" s="1"/>
  <c r="F629" i="2"/>
  <c r="G629" i="2" s="1"/>
  <c r="E630" i="2"/>
  <c r="K630" i="2" s="1"/>
  <c r="F630" i="2"/>
  <c r="G630" i="2" s="1"/>
  <c r="E631" i="2"/>
  <c r="K631" i="2" s="1"/>
  <c r="F631" i="2"/>
  <c r="G631" i="2" s="1"/>
  <c r="E632" i="2"/>
  <c r="K632" i="2" s="1"/>
  <c r="F632" i="2"/>
  <c r="G632" i="2"/>
  <c r="H632" i="2"/>
  <c r="I632" i="2" s="1"/>
  <c r="J632" i="2" s="1"/>
  <c r="E633" i="2"/>
  <c r="K633" i="2" s="1"/>
  <c r="F633" i="2"/>
  <c r="G633" i="2" s="1"/>
  <c r="E634" i="2"/>
  <c r="K634" i="2" s="1"/>
  <c r="F634" i="2"/>
  <c r="G634" i="2" s="1"/>
  <c r="E635" i="2"/>
  <c r="K635" i="2" s="1"/>
  <c r="F635" i="2"/>
  <c r="G635" i="2" s="1"/>
  <c r="E636" i="2"/>
  <c r="K636" i="2" s="1"/>
  <c r="F636" i="2"/>
  <c r="G636" i="2" s="1"/>
  <c r="H636" i="2"/>
  <c r="I636" i="2" s="1"/>
  <c r="J636" i="2" s="1"/>
  <c r="E637" i="2"/>
  <c r="K637" i="2" s="1"/>
  <c r="F637" i="2"/>
  <c r="G637" i="2" s="1"/>
  <c r="E638" i="2"/>
  <c r="K638" i="2" s="1"/>
  <c r="F638" i="2"/>
  <c r="E639" i="2"/>
  <c r="K639" i="2" s="1"/>
  <c r="F639" i="2"/>
  <c r="H639" i="2" s="1"/>
  <c r="I639" i="2" s="1"/>
  <c r="J639" i="2" s="1"/>
  <c r="E640" i="2"/>
  <c r="K640" i="2" s="1"/>
  <c r="F640" i="2"/>
  <c r="G640" i="2" s="1"/>
  <c r="E641" i="2"/>
  <c r="K641" i="2" s="1"/>
  <c r="F641" i="2"/>
  <c r="G641" i="2" s="1"/>
  <c r="E642" i="2"/>
  <c r="K642" i="2" s="1"/>
  <c r="F642" i="2"/>
  <c r="G642" i="2" s="1"/>
  <c r="E643" i="2"/>
  <c r="K643" i="2" s="1"/>
  <c r="F643" i="2"/>
  <c r="H643" i="2" s="1"/>
  <c r="I643" i="2" s="1"/>
  <c r="J643" i="2" s="1"/>
  <c r="E644" i="2"/>
  <c r="K644" i="2" s="1"/>
  <c r="F644" i="2"/>
  <c r="G644" i="2" s="1"/>
  <c r="E645" i="2"/>
  <c r="K645" i="2" s="1"/>
  <c r="F645" i="2"/>
  <c r="H645" i="2" s="1"/>
  <c r="I645" i="2" s="1"/>
  <c r="J645" i="2" s="1"/>
  <c r="G645" i="2"/>
  <c r="E646" i="2"/>
  <c r="K646" i="2" s="1"/>
  <c r="F646" i="2"/>
  <c r="G646" i="2" s="1"/>
  <c r="E647" i="2"/>
  <c r="K647" i="2" s="1"/>
  <c r="F647" i="2"/>
  <c r="G647" i="2" s="1"/>
  <c r="E648" i="2"/>
  <c r="K648" i="2" s="1"/>
  <c r="F648" i="2"/>
  <c r="G648" i="2" s="1"/>
  <c r="H648" i="2"/>
  <c r="I648" i="2" s="1"/>
  <c r="J648" i="2" s="1"/>
  <c r="E649" i="2"/>
  <c r="K649" i="2" s="1"/>
  <c r="F649" i="2"/>
  <c r="G649" i="2" s="1"/>
  <c r="E650" i="2"/>
  <c r="F650" i="2"/>
  <c r="H650" i="2" s="1"/>
  <c r="I650" i="2" s="1"/>
  <c r="J650" i="2" s="1"/>
  <c r="K650" i="2"/>
  <c r="E651" i="2"/>
  <c r="K651" i="2" s="1"/>
  <c r="F651" i="2"/>
  <c r="G651" i="2" s="1"/>
  <c r="E652" i="2"/>
  <c r="K652" i="2" s="1"/>
  <c r="F652" i="2"/>
  <c r="G652" i="2" s="1"/>
  <c r="E653" i="2"/>
  <c r="K653" i="2" s="1"/>
  <c r="F653" i="2"/>
  <c r="G653" i="2" s="1"/>
  <c r="E654" i="2"/>
  <c r="K654" i="2" s="1"/>
  <c r="F654" i="2"/>
  <c r="E655" i="2"/>
  <c r="K655" i="2" s="1"/>
  <c r="F655" i="2"/>
  <c r="G655" i="2" s="1"/>
  <c r="E656" i="2"/>
  <c r="K656" i="2" s="1"/>
  <c r="F656" i="2"/>
  <c r="G656" i="2" s="1"/>
  <c r="E657" i="2"/>
  <c r="K657" i="2" s="1"/>
  <c r="F657" i="2"/>
  <c r="G657" i="2" s="1"/>
  <c r="E658" i="2"/>
  <c r="K658" i="2" s="1"/>
  <c r="F658" i="2"/>
  <c r="G658" i="2" s="1"/>
  <c r="E659" i="2"/>
  <c r="K659" i="2" s="1"/>
  <c r="F659" i="2"/>
  <c r="E660" i="2"/>
  <c r="K660" i="2" s="1"/>
  <c r="F660" i="2"/>
  <c r="G660" i="2" s="1"/>
  <c r="E661" i="2"/>
  <c r="K661" i="2" s="1"/>
  <c r="F661" i="2"/>
  <c r="G661" i="2" s="1"/>
  <c r="E662" i="2"/>
  <c r="K662" i="2" s="1"/>
  <c r="F662" i="2"/>
  <c r="G662" i="2" s="1"/>
  <c r="E663" i="2"/>
  <c r="K663" i="2" s="1"/>
  <c r="F663" i="2"/>
  <c r="E664" i="2"/>
  <c r="K664" i="2" s="1"/>
  <c r="F664" i="2"/>
  <c r="G664" i="2" s="1"/>
  <c r="E665" i="2"/>
  <c r="K665" i="2" s="1"/>
  <c r="F665" i="2"/>
  <c r="G665" i="2" s="1"/>
  <c r="E666" i="2"/>
  <c r="K666" i="2" s="1"/>
  <c r="F666" i="2"/>
  <c r="G666" i="2" s="1"/>
  <c r="E667" i="2"/>
  <c r="K667" i="2" s="1"/>
  <c r="F667" i="2"/>
  <c r="G667" i="2" s="1"/>
  <c r="E668" i="2"/>
  <c r="K668" i="2" s="1"/>
  <c r="F668" i="2"/>
  <c r="G668" i="2" s="1"/>
  <c r="H668" i="2"/>
  <c r="I668" i="2" s="1"/>
  <c r="J668" i="2" s="1"/>
  <c r="E669" i="2"/>
  <c r="K669" i="2" s="1"/>
  <c r="F669" i="2"/>
  <c r="H669" i="2" s="1"/>
  <c r="I669" i="2" s="1"/>
  <c r="J669" i="2" s="1"/>
  <c r="E670" i="2"/>
  <c r="K670" i="2" s="1"/>
  <c r="F670" i="2"/>
  <c r="G670" i="2" s="1"/>
  <c r="E671" i="2"/>
  <c r="K671" i="2" s="1"/>
  <c r="F671" i="2"/>
  <c r="G671" i="2"/>
  <c r="H671" i="2"/>
  <c r="I671" i="2" s="1"/>
  <c r="J671" i="2" s="1"/>
  <c r="E672" i="2"/>
  <c r="K672" i="2" s="1"/>
  <c r="F672" i="2"/>
  <c r="G672" i="2" s="1"/>
  <c r="H672" i="2"/>
  <c r="I672" i="2" s="1"/>
  <c r="J672" i="2" s="1"/>
  <c r="E673" i="2"/>
  <c r="K673" i="2" s="1"/>
  <c r="F673" i="2"/>
  <c r="H673" i="2" s="1"/>
  <c r="I673" i="2" s="1"/>
  <c r="J673" i="2" s="1"/>
  <c r="E674" i="2"/>
  <c r="K674" i="2" s="1"/>
  <c r="F674" i="2"/>
  <c r="E675" i="2"/>
  <c r="K675" i="2" s="1"/>
  <c r="F675" i="2"/>
  <c r="G675" i="2" s="1"/>
  <c r="E676" i="2"/>
  <c r="K676" i="2" s="1"/>
  <c r="F676" i="2"/>
  <c r="H676" i="2" s="1"/>
  <c r="I676" i="2" s="1"/>
  <c r="J676" i="2" s="1"/>
  <c r="E677" i="2"/>
  <c r="K677" i="2" s="1"/>
  <c r="F677" i="2"/>
  <c r="G677" i="2" s="1"/>
  <c r="E678" i="2"/>
  <c r="K678" i="2" s="1"/>
  <c r="F678" i="2"/>
  <c r="G678" i="2" s="1"/>
  <c r="E679" i="2"/>
  <c r="K679" i="2" s="1"/>
  <c r="F679" i="2"/>
  <c r="G679" i="2" s="1"/>
  <c r="E680" i="2"/>
  <c r="K680" i="2" s="1"/>
  <c r="F680" i="2"/>
  <c r="G680" i="2" s="1"/>
  <c r="E681" i="2"/>
  <c r="K681" i="2" s="1"/>
  <c r="F681" i="2"/>
  <c r="H681" i="2" s="1"/>
  <c r="I681" i="2" s="1"/>
  <c r="J681" i="2" s="1"/>
  <c r="E682" i="2"/>
  <c r="K682" i="2" s="1"/>
  <c r="F682" i="2"/>
  <c r="E683" i="2"/>
  <c r="K683" i="2" s="1"/>
  <c r="F683" i="2"/>
  <c r="H683" i="2" s="1"/>
  <c r="I683" i="2" s="1"/>
  <c r="J683" i="2" s="1"/>
  <c r="E684" i="2"/>
  <c r="K684" i="2" s="1"/>
  <c r="F684" i="2"/>
  <c r="H684" i="2" s="1"/>
  <c r="I684" i="2" s="1"/>
  <c r="J684" i="2" s="1"/>
  <c r="E685" i="2"/>
  <c r="K685" i="2" s="1"/>
  <c r="F685" i="2"/>
  <c r="H685" i="2" s="1"/>
  <c r="I685" i="2" s="1"/>
  <c r="J685" i="2" s="1"/>
  <c r="E686" i="2"/>
  <c r="K686" i="2" s="1"/>
  <c r="F686" i="2"/>
  <c r="G686" i="2" s="1"/>
  <c r="E687" i="2"/>
  <c r="K687" i="2" s="1"/>
  <c r="F687" i="2"/>
  <c r="G687" i="2" s="1"/>
  <c r="E688" i="2"/>
  <c r="K688" i="2" s="1"/>
  <c r="F688" i="2"/>
  <c r="H688" i="2" s="1"/>
  <c r="I688" i="2" s="1"/>
  <c r="J688" i="2" s="1"/>
  <c r="E689" i="2"/>
  <c r="K689" i="2" s="1"/>
  <c r="F689" i="2"/>
  <c r="H689" i="2" s="1"/>
  <c r="I689" i="2" s="1"/>
  <c r="J689" i="2" s="1"/>
  <c r="G689" i="2"/>
  <c r="E690" i="2"/>
  <c r="K690" i="2" s="1"/>
  <c r="F690" i="2"/>
  <c r="G690" i="2" s="1"/>
  <c r="E691" i="2"/>
  <c r="K691" i="2" s="1"/>
  <c r="F691" i="2"/>
  <c r="E692" i="2"/>
  <c r="F692" i="2"/>
  <c r="G692" i="2" s="1"/>
  <c r="K692" i="2"/>
  <c r="E693" i="2"/>
  <c r="K693" i="2" s="1"/>
  <c r="F693" i="2"/>
  <c r="G693" i="2" s="1"/>
  <c r="E694" i="2"/>
  <c r="K694" i="2" s="1"/>
  <c r="F694" i="2"/>
  <c r="H694" i="2" s="1"/>
  <c r="I694" i="2" s="1"/>
  <c r="J694" i="2" s="1"/>
  <c r="E695" i="2"/>
  <c r="K695" i="2" s="1"/>
  <c r="F695" i="2"/>
  <c r="G695" i="2" s="1"/>
  <c r="E696" i="2"/>
  <c r="F696" i="2"/>
  <c r="G696" i="2" s="1"/>
  <c r="K696" i="2"/>
  <c r="E697" i="2"/>
  <c r="K697" i="2" s="1"/>
  <c r="F697" i="2"/>
  <c r="H697" i="2" s="1"/>
  <c r="I697" i="2" s="1"/>
  <c r="J697" i="2" s="1"/>
  <c r="E698" i="2"/>
  <c r="K698" i="2" s="1"/>
  <c r="F698" i="2"/>
  <c r="G698" i="2" s="1"/>
  <c r="E699" i="2"/>
  <c r="K699" i="2" s="1"/>
  <c r="F699" i="2"/>
  <c r="G699" i="2" s="1"/>
  <c r="H699" i="2"/>
  <c r="I699" i="2" s="1"/>
  <c r="J699" i="2" s="1"/>
  <c r="E700" i="2"/>
  <c r="K700" i="2" s="1"/>
  <c r="F700" i="2"/>
  <c r="G700" i="2" s="1"/>
  <c r="E701" i="2"/>
  <c r="K701" i="2" s="1"/>
  <c r="F701" i="2"/>
  <c r="G701" i="2" s="1"/>
  <c r="E702" i="2"/>
  <c r="F702" i="2"/>
  <c r="G702" i="2" s="1"/>
  <c r="K702" i="2"/>
  <c r="E703" i="2"/>
  <c r="K703" i="2" s="1"/>
  <c r="F703" i="2"/>
  <c r="G703" i="2" s="1"/>
  <c r="H703" i="2"/>
  <c r="I703" i="2" s="1"/>
  <c r="J703" i="2" s="1"/>
  <c r="E704" i="2"/>
  <c r="K704" i="2" s="1"/>
  <c r="F704" i="2"/>
  <c r="H704" i="2" s="1"/>
  <c r="I704" i="2" s="1"/>
  <c r="J704" i="2" s="1"/>
  <c r="E705" i="2"/>
  <c r="K705" i="2" s="1"/>
  <c r="F705" i="2"/>
  <c r="G705" i="2" s="1"/>
  <c r="H705" i="2"/>
  <c r="I705" i="2" s="1"/>
  <c r="J705" i="2" s="1"/>
  <c r="E706" i="2"/>
  <c r="F706" i="2"/>
  <c r="G706" i="2" s="1"/>
  <c r="K706" i="2"/>
  <c r="E707" i="2"/>
  <c r="K707" i="2" s="1"/>
  <c r="F707" i="2"/>
  <c r="G707" i="2" s="1"/>
  <c r="H707" i="2"/>
  <c r="I707" i="2" s="1"/>
  <c r="J707" i="2" s="1"/>
  <c r="E708" i="2"/>
  <c r="K708" i="2" s="1"/>
  <c r="F708" i="2"/>
  <c r="H708" i="2" s="1"/>
  <c r="I708" i="2" s="1"/>
  <c r="J708" i="2" s="1"/>
  <c r="E709" i="2"/>
  <c r="K709" i="2" s="1"/>
  <c r="F709" i="2"/>
  <c r="E710" i="2"/>
  <c r="K710" i="2" s="1"/>
  <c r="F710" i="2"/>
  <c r="G710" i="2" s="1"/>
  <c r="E711" i="2"/>
  <c r="F711" i="2"/>
  <c r="G711" i="2" s="1"/>
  <c r="K711" i="2"/>
  <c r="E712" i="2"/>
  <c r="K712" i="2" s="1"/>
  <c r="F712" i="2"/>
  <c r="G712" i="2" s="1"/>
  <c r="E713" i="2"/>
  <c r="K713" i="2" s="1"/>
  <c r="F713" i="2"/>
  <c r="G713" i="2" s="1"/>
  <c r="E714" i="2"/>
  <c r="K714" i="2" s="1"/>
  <c r="F714" i="2"/>
  <c r="E715" i="2"/>
  <c r="K715" i="2" s="1"/>
  <c r="F715" i="2"/>
  <c r="E716" i="2"/>
  <c r="K716" i="2" s="1"/>
  <c r="F716" i="2"/>
  <c r="G716" i="2" s="1"/>
  <c r="E717" i="2"/>
  <c r="K717" i="2" s="1"/>
  <c r="F717" i="2"/>
  <c r="H717" i="2" s="1"/>
  <c r="I717" i="2" s="1"/>
  <c r="J717" i="2" s="1"/>
  <c r="E718" i="2"/>
  <c r="K718" i="2" s="1"/>
  <c r="F718" i="2"/>
  <c r="E719" i="2"/>
  <c r="K719" i="2" s="1"/>
  <c r="F719" i="2"/>
  <c r="G719" i="2" s="1"/>
  <c r="E720" i="2"/>
  <c r="K720" i="2" s="1"/>
  <c r="F720" i="2"/>
  <c r="G720" i="2" s="1"/>
  <c r="E721" i="2"/>
  <c r="K721" i="2" s="1"/>
  <c r="F721" i="2"/>
  <c r="G721" i="2" s="1"/>
  <c r="E722" i="2"/>
  <c r="F722" i="2"/>
  <c r="G722" i="2" s="1"/>
  <c r="K722" i="2"/>
  <c r="E723" i="2"/>
  <c r="K723" i="2" s="1"/>
  <c r="F723" i="2"/>
  <c r="G723" i="2" s="1"/>
  <c r="E724" i="2"/>
  <c r="K724" i="2" s="1"/>
  <c r="F724" i="2"/>
  <c r="E725" i="2"/>
  <c r="K725" i="2" s="1"/>
  <c r="F725" i="2"/>
  <c r="G725" i="2" s="1"/>
  <c r="E726" i="2"/>
  <c r="K726" i="2" s="1"/>
  <c r="F726" i="2"/>
  <c r="G726" i="2" s="1"/>
  <c r="E727" i="2"/>
  <c r="K727" i="2" s="1"/>
  <c r="F727" i="2"/>
  <c r="H727" i="2" s="1"/>
  <c r="I727" i="2" s="1"/>
  <c r="J727" i="2" s="1"/>
  <c r="E728" i="2"/>
  <c r="K728" i="2" s="1"/>
  <c r="F728" i="2"/>
  <c r="G728" i="2" s="1"/>
  <c r="E729" i="2"/>
  <c r="K729" i="2" s="1"/>
  <c r="F729" i="2"/>
  <c r="G729" i="2" s="1"/>
  <c r="E730" i="2"/>
  <c r="K730" i="2" s="1"/>
  <c r="F730" i="2"/>
  <c r="G730" i="2" s="1"/>
  <c r="E731" i="2"/>
  <c r="K731" i="2" s="1"/>
  <c r="F731" i="2"/>
  <c r="E732" i="2"/>
  <c r="K732" i="2" s="1"/>
  <c r="F732" i="2"/>
  <c r="G732" i="2" s="1"/>
  <c r="E733" i="2"/>
  <c r="K733" i="2" s="1"/>
  <c r="F733" i="2"/>
  <c r="G733" i="2" s="1"/>
  <c r="E734" i="2"/>
  <c r="K734" i="2" s="1"/>
  <c r="F734" i="2"/>
  <c r="G734" i="2" s="1"/>
  <c r="E735" i="2"/>
  <c r="K735" i="2" s="1"/>
  <c r="F735" i="2"/>
  <c r="G735" i="2" s="1"/>
  <c r="E736" i="2"/>
  <c r="K736" i="2" s="1"/>
  <c r="F736" i="2"/>
  <c r="E737" i="2"/>
  <c r="K737" i="2" s="1"/>
  <c r="F737" i="2"/>
  <c r="G737" i="2" s="1"/>
  <c r="E738" i="2"/>
  <c r="K738" i="2" s="1"/>
  <c r="F738" i="2"/>
  <c r="E739" i="2"/>
  <c r="K739" i="2" s="1"/>
  <c r="F739" i="2"/>
  <c r="G739" i="2" s="1"/>
  <c r="E740" i="2"/>
  <c r="K740" i="2" s="1"/>
  <c r="F740" i="2"/>
  <c r="E741" i="2"/>
  <c r="K741" i="2" s="1"/>
  <c r="F741" i="2"/>
  <c r="G741" i="2" s="1"/>
  <c r="E742" i="2"/>
  <c r="K742" i="2" s="1"/>
  <c r="F742" i="2"/>
  <c r="G742" i="2" s="1"/>
  <c r="E743" i="2"/>
  <c r="K743" i="2" s="1"/>
  <c r="F743" i="2"/>
  <c r="G743" i="2" s="1"/>
  <c r="E744" i="2"/>
  <c r="K744" i="2" s="1"/>
  <c r="F744" i="2"/>
  <c r="E745" i="2"/>
  <c r="F745" i="2"/>
  <c r="G745" i="2" s="1"/>
  <c r="K745" i="2"/>
  <c r="E746" i="2"/>
  <c r="F746" i="2"/>
  <c r="K746" i="2"/>
  <c r="E747" i="2"/>
  <c r="K747" i="2" s="1"/>
  <c r="F747" i="2"/>
  <c r="H747" i="2" s="1"/>
  <c r="I747" i="2" s="1"/>
  <c r="J747" i="2" s="1"/>
  <c r="E748" i="2"/>
  <c r="K748" i="2" s="1"/>
  <c r="F748" i="2"/>
  <c r="G748" i="2" s="1"/>
  <c r="E749" i="2"/>
  <c r="K749" i="2" s="1"/>
  <c r="F749" i="2"/>
  <c r="G749" i="2" s="1"/>
  <c r="E750" i="2"/>
  <c r="K750" i="2" s="1"/>
  <c r="F750" i="2"/>
  <c r="G750" i="2" s="1"/>
  <c r="E751" i="2"/>
  <c r="K751" i="2" s="1"/>
  <c r="F751" i="2"/>
  <c r="G751" i="2" s="1"/>
  <c r="E752" i="2"/>
  <c r="K752" i="2" s="1"/>
  <c r="F752" i="2"/>
  <c r="G752" i="2" s="1"/>
  <c r="E753" i="2"/>
  <c r="K753" i="2" s="1"/>
  <c r="F753" i="2"/>
  <c r="E754" i="2"/>
  <c r="K754" i="2" s="1"/>
  <c r="F754" i="2"/>
  <c r="H754" i="2" s="1"/>
  <c r="I754" i="2" s="1"/>
  <c r="J754" i="2" s="1"/>
  <c r="E755" i="2"/>
  <c r="K755" i="2" s="1"/>
  <c r="F755" i="2"/>
  <c r="H755" i="2" s="1"/>
  <c r="I755" i="2" s="1"/>
  <c r="J755" i="2" s="1"/>
  <c r="E756" i="2"/>
  <c r="K756" i="2" s="1"/>
  <c r="F756" i="2"/>
  <c r="G756" i="2" s="1"/>
  <c r="E757" i="2"/>
  <c r="F757" i="2"/>
  <c r="G757" i="2" s="1"/>
  <c r="K757" i="2"/>
  <c r="E758" i="2"/>
  <c r="K758" i="2" s="1"/>
  <c r="F758" i="2"/>
  <c r="G758" i="2" s="1"/>
  <c r="E759" i="2"/>
  <c r="K759" i="2" s="1"/>
  <c r="F759" i="2"/>
  <c r="H759" i="2" s="1"/>
  <c r="I759" i="2" s="1"/>
  <c r="J759" i="2" s="1"/>
  <c r="E760" i="2"/>
  <c r="K760" i="2" s="1"/>
  <c r="F760" i="2"/>
  <c r="G760" i="2" s="1"/>
  <c r="E761" i="2"/>
  <c r="K761" i="2" s="1"/>
  <c r="F761" i="2"/>
  <c r="G761" i="2" s="1"/>
  <c r="E762" i="2"/>
  <c r="K762" i="2" s="1"/>
  <c r="F762" i="2"/>
  <c r="E763" i="2"/>
  <c r="K763" i="2" s="1"/>
  <c r="F763" i="2"/>
  <c r="G763" i="2" s="1"/>
  <c r="E764" i="2"/>
  <c r="K764" i="2" s="1"/>
  <c r="F764" i="2"/>
  <c r="G764" i="2" s="1"/>
  <c r="E765" i="2"/>
  <c r="K765" i="2" s="1"/>
  <c r="F765" i="2"/>
  <c r="G765" i="2" s="1"/>
  <c r="E766" i="2"/>
  <c r="K766" i="2" s="1"/>
  <c r="F766" i="2"/>
  <c r="E767" i="2"/>
  <c r="K767" i="2" s="1"/>
  <c r="F767" i="2"/>
  <c r="G767" i="2" s="1"/>
  <c r="E768" i="2"/>
  <c r="K768" i="2" s="1"/>
  <c r="F768" i="2"/>
  <c r="H768" i="2" s="1"/>
  <c r="I768" i="2" s="1"/>
  <c r="J768" i="2" s="1"/>
  <c r="E769" i="2"/>
  <c r="K769" i="2" s="1"/>
  <c r="F769" i="2"/>
  <c r="H769" i="2" s="1"/>
  <c r="I769" i="2" s="1"/>
  <c r="J769" i="2" s="1"/>
  <c r="E770" i="2"/>
  <c r="K770" i="2" s="1"/>
  <c r="F770" i="2"/>
  <c r="E771" i="2"/>
  <c r="K771" i="2" s="1"/>
  <c r="F771" i="2"/>
  <c r="G771" i="2" s="1"/>
  <c r="E772" i="2"/>
  <c r="K772" i="2" s="1"/>
  <c r="F772" i="2"/>
  <c r="G772" i="2" s="1"/>
  <c r="E773" i="2"/>
  <c r="K773" i="2" s="1"/>
  <c r="F773" i="2"/>
  <c r="H773" i="2" s="1"/>
  <c r="I773" i="2" s="1"/>
  <c r="J773" i="2" s="1"/>
  <c r="E774" i="2"/>
  <c r="K774" i="2" s="1"/>
  <c r="F774" i="2"/>
  <c r="H774" i="2" s="1"/>
  <c r="I774" i="2" s="1"/>
  <c r="J774" i="2" s="1"/>
  <c r="E775" i="2"/>
  <c r="K775" i="2" s="1"/>
  <c r="F775" i="2"/>
  <c r="G775" i="2" s="1"/>
  <c r="E776" i="2"/>
  <c r="K776" i="2" s="1"/>
  <c r="F776" i="2"/>
  <c r="G776" i="2" s="1"/>
  <c r="E777" i="2"/>
  <c r="K777" i="2" s="1"/>
  <c r="F777" i="2"/>
  <c r="G777" i="2" s="1"/>
  <c r="H777" i="2"/>
  <c r="I777" i="2" s="1"/>
  <c r="J777" i="2" s="1"/>
  <c r="E778" i="2"/>
  <c r="K778" i="2" s="1"/>
  <c r="F778" i="2"/>
  <c r="H778" i="2" s="1"/>
  <c r="I778" i="2" s="1"/>
  <c r="J778" i="2" s="1"/>
  <c r="E779" i="2"/>
  <c r="K779" i="2" s="1"/>
  <c r="F779" i="2"/>
  <c r="G779" i="2" s="1"/>
  <c r="E780" i="2"/>
  <c r="K780" i="2" s="1"/>
  <c r="F780" i="2"/>
  <c r="H780" i="2" s="1"/>
  <c r="I780" i="2" s="1"/>
  <c r="J780" i="2" s="1"/>
  <c r="E781" i="2"/>
  <c r="F781" i="2"/>
  <c r="G781" i="2" s="1"/>
  <c r="K781" i="2"/>
  <c r="E782" i="2"/>
  <c r="K782" i="2" s="1"/>
  <c r="F782" i="2"/>
  <c r="G782" i="2" s="1"/>
  <c r="E783" i="2"/>
  <c r="K783" i="2" s="1"/>
  <c r="F783" i="2"/>
  <c r="G783" i="2" s="1"/>
  <c r="E784" i="2"/>
  <c r="K784" i="2" s="1"/>
  <c r="F784" i="2"/>
  <c r="G784" i="2" s="1"/>
  <c r="E785" i="2"/>
  <c r="K785" i="2" s="1"/>
  <c r="F785" i="2"/>
  <c r="G785" i="2" s="1"/>
  <c r="E786" i="2"/>
  <c r="F786" i="2"/>
  <c r="G786" i="2" s="1"/>
  <c r="K786" i="2"/>
  <c r="E787" i="2"/>
  <c r="F787" i="2"/>
  <c r="H787" i="2" s="1"/>
  <c r="I787" i="2" s="1"/>
  <c r="J787" i="2" s="1"/>
  <c r="G787" i="2"/>
  <c r="K787" i="2"/>
  <c r="E788" i="2"/>
  <c r="K788" i="2" s="1"/>
  <c r="F788" i="2"/>
  <c r="H788" i="2" s="1"/>
  <c r="I788" i="2" s="1"/>
  <c r="J788" i="2" s="1"/>
  <c r="E789" i="2"/>
  <c r="K789" i="2" s="1"/>
  <c r="F789" i="2"/>
  <c r="G789" i="2" s="1"/>
  <c r="E790" i="2"/>
  <c r="K790" i="2" s="1"/>
  <c r="F790" i="2"/>
  <c r="H790" i="2" s="1"/>
  <c r="I790" i="2" s="1"/>
  <c r="J790" i="2" s="1"/>
  <c r="E791" i="2"/>
  <c r="K791" i="2" s="1"/>
  <c r="F791" i="2"/>
  <c r="H791" i="2" s="1"/>
  <c r="I791" i="2" s="1"/>
  <c r="J791" i="2" s="1"/>
  <c r="E792" i="2"/>
  <c r="K792" i="2" s="1"/>
  <c r="F792" i="2"/>
  <c r="G792" i="2" s="1"/>
  <c r="E793" i="2"/>
  <c r="K793" i="2" s="1"/>
  <c r="F793" i="2"/>
  <c r="G793" i="2" s="1"/>
  <c r="E794" i="2"/>
  <c r="K794" i="2" s="1"/>
  <c r="F794" i="2"/>
  <c r="H794" i="2" s="1"/>
  <c r="I794" i="2" s="1"/>
  <c r="J794" i="2" s="1"/>
  <c r="G794" i="2"/>
  <c r="E795" i="2"/>
  <c r="K795" i="2" s="1"/>
  <c r="F795" i="2"/>
  <c r="G795" i="2" s="1"/>
  <c r="E796" i="2"/>
  <c r="K796" i="2" s="1"/>
  <c r="F796" i="2"/>
  <c r="H796" i="2" s="1"/>
  <c r="I796" i="2" s="1"/>
  <c r="J796" i="2" s="1"/>
  <c r="E797" i="2"/>
  <c r="K797" i="2" s="1"/>
  <c r="F797" i="2"/>
  <c r="G797" i="2" s="1"/>
  <c r="E798" i="2"/>
  <c r="K798" i="2" s="1"/>
  <c r="F798" i="2"/>
  <c r="E799" i="2"/>
  <c r="K799" i="2" s="1"/>
  <c r="F799" i="2"/>
  <c r="E800" i="2"/>
  <c r="K800" i="2" s="1"/>
  <c r="F800" i="2"/>
  <c r="G800" i="2" s="1"/>
  <c r="E801" i="2"/>
  <c r="K801" i="2" s="1"/>
  <c r="F801" i="2"/>
  <c r="G801" i="2" s="1"/>
  <c r="E802" i="2"/>
  <c r="K802" i="2" s="1"/>
  <c r="F802" i="2"/>
  <c r="E803" i="2"/>
  <c r="K803" i="2" s="1"/>
  <c r="F803" i="2"/>
  <c r="H803" i="2" s="1"/>
  <c r="I803" i="2" s="1"/>
  <c r="J803" i="2" s="1"/>
  <c r="G803" i="2"/>
  <c r="E804" i="2"/>
  <c r="K804" i="2" s="1"/>
  <c r="F804" i="2"/>
  <c r="E805" i="2"/>
  <c r="K805" i="2" s="1"/>
  <c r="F805" i="2"/>
  <c r="H805" i="2" s="1"/>
  <c r="I805" i="2" s="1"/>
  <c r="J805" i="2" s="1"/>
  <c r="E806" i="2"/>
  <c r="K806" i="2" s="1"/>
  <c r="F806" i="2"/>
  <c r="G806" i="2" s="1"/>
  <c r="E807" i="2"/>
  <c r="K807" i="2" s="1"/>
  <c r="F807" i="2"/>
  <c r="G807" i="2" s="1"/>
  <c r="H807" i="2"/>
  <c r="I807" i="2" s="1"/>
  <c r="J807" i="2" s="1"/>
  <c r="E808" i="2"/>
  <c r="K808" i="2" s="1"/>
  <c r="F808" i="2"/>
  <c r="G808" i="2" s="1"/>
  <c r="E809" i="2"/>
  <c r="K809" i="2" s="1"/>
  <c r="F809" i="2"/>
  <c r="H809" i="2" s="1"/>
  <c r="I809" i="2" s="1"/>
  <c r="J809" i="2" s="1"/>
  <c r="E810" i="2"/>
  <c r="K810" i="2" s="1"/>
  <c r="F810" i="2"/>
  <c r="E811" i="2"/>
  <c r="K811" i="2" s="1"/>
  <c r="F811" i="2"/>
  <c r="E812" i="2"/>
  <c r="K812" i="2" s="1"/>
  <c r="F812" i="2"/>
  <c r="G812" i="2" s="1"/>
  <c r="E813" i="2"/>
  <c r="K813" i="2" s="1"/>
  <c r="F813" i="2"/>
  <c r="G813" i="2" s="1"/>
  <c r="E814" i="2"/>
  <c r="K814" i="2" s="1"/>
  <c r="F814" i="2"/>
  <c r="E815" i="2"/>
  <c r="K815" i="2" s="1"/>
  <c r="F815" i="2"/>
  <c r="G815" i="2" s="1"/>
  <c r="E816" i="2"/>
  <c r="K816" i="2" s="1"/>
  <c r="F816" i="2"/>
  <c r="G816" i="2" s="1"/>
  <c r="E817" i="2"/>
  <c r="K817" i="2" s="1"/>
  <c r="F817" i="2"/>
  <c r="G817" i="2" s="1"/>
  <c r="E818" i="2"/>
  <c r="K818" i="2" s="1"/>
  <c r="F818" i="2"/>
  <c r="H818" i="2" s="1"/>
  <c r="I818" i="2" s="1"/>
  <c r="J818" i="2" s="1"/>
  <c r="E819" i="2"/>
  <c r="K819" i="2" s="1"/>
  <c r="F819" i="2"/>
  <c r="E820" i="2"/>
  <c r="K820" i="2" s="1"/>
  <c r="F820" i="2"/>
  <c r="G820" i="2"/>
  <c r="H820" i="2"/>
  <c r="I820" i="2" s="1"/>
  <c r="J820" i="2" s="1"/>
  <c r="E821" i="2"/>
  <c r="K821" i="2" s="1"/>
  <c r="F821" i="2"/>
  <c r="G821" i="2" s="1"/>
  <c r="E822" i="2"/>
  <c r="K822" i="2" s="1"/>
  <c r="F822" i="2"/>
  <c r="H822" i="2" s="1"/>
  <c r="I822" i="2" s="1"/>
  <c r="J822" i="2" s="1"/>
  <c r="E823" i="2"/>
  <c r="K823" i="2" s="1"/>
  <c r="F823" i="2"/>
  <c r="G823" i="2" s="1"/>
  <c r="E824" i="2"/>
  <c r="K824" i="2" s="1"/>
  <c r="F824" i="2"/>
  <c r="G824" i="2" s="1"/>
  <c r="E825" i="2"/>
  <c r="K825" i="2" s="1"/>
  <c r="F825" i="2"/>
  <c r="E826" i="2"/>
  <c r="K826" i="2" s="1"/>
  <c r="F826" i="2"/>
  <c r="H826" i="2" s="1"/>
  <c r="I826" i="2" s="1"/>
  <c r="J826" i="2" s="1"/>
  <c r="E827" i="2"/>
  <c r="K827" i="2" s="1"/>
  <c r="F827" i="2"/>
  <c r="H827" i="2" s="1"/>
  <c r="I827" i="2" s="1"/>
  <c r="J827" i="2" s="1"/>
  <c r="E828" i="2"/>
  <c r="K828" i="2" s="1"/>
  <c r="F828" i="2"/>
  <c r="G828" i="2" s="1"/>
  <c r="E829" i="2"/>
  <c r="K829" i="2" s="1"/>
  <c r="F829" i="2"/>
  <c r="G829" i="2" s="1"/>
  <c r="E830" i="2"/>
  <c r="K830" i="2" s="1"/>
  <c r="F830" i="2"/>
  <c r="H830" i="2" s="1"/>
  <c r="I830" i="2" s="1"/>
  <c r="J830" i="2" s="1"/>
  <c r="G830" i="2"/>
  <c r="E831" i="2"/>
  <c r="K831" i="2" s="1"/>
  <c r="F831" i="2"/>
  <c r="G831" i="2" s="1"/>
  <c r="E832" i="2"/>
  <c r="K832" i="2" s="1"/>
  <c r="F832" i="2"/>
  <c r="G832" i="2" s="1"/>
  <c r="E833" i="2"/>
  <c r="K833" i="2" s="1"/>
  <c r="F833" i="2"/>
  <c r="H833" i="2" s="1"/>
  <c r="I833" i="2" s="1"/>
  <c r="J833" i="2" s="1"/>
  <c r="E834" i="2"/>
  <c r="K834" i="2" s="1"/>
  <c r="F834" i="2"/>
  <c r="G834" i="2" s="1"/>
  <c r="E835" i="2"/>
  <c r="K835" i="2" s="1"/>
  <c r="F835" i="2"/>
  <c r="G835" i="2" s="1"/>
  <c r="E836" i="2"/>
  <c r="K836" i="2" s="1"/>
  <c r="F836" i="2"/>
  <c r="G836" i="2" s="1"/>
  <c r="E837" i="2"/>
  <c r="K837" i="2" s="1"/>
  <c r="F837" i="2"/>
  <c r="G837" i="2" s="1"/>
  <c r="E838" i="2"/>
  <c r="K838" i="2" s="1"/>
  <c r="F838" i="2"/>
  <c r="E839" i="2"/>
  <c r="F839" i="2"/>
  <c r="K839" i="2"/>
  <c r="E840" i="2"/>
  <c r="K840" i="2" s="1"/>
  <c r="F840" i="2"/>
  <c r="G840" i="2" s="1"/>
  <c r="E841" i="2"/>
  <c r="K841" i="2" s="1"/>
  <c r="F841" i="2"/>
  <c r="H841" i="2" s="1"/>
  <c r="I841" i="2" s="1"/>
  <c r="J841" i="2" s="1"/>
  <c r="G841" i="2"/>
  <c r="E842" i="2"/>
  <c r="K842" i="2" s="1"/>
  <c r="F842" i="2"/>
  <c r="H842" i="2" s="1"/>
  <c r="I842" i="2" s="1"/>
  <c r="J842" i="2" s="1"/>
  <c r="E843" i="2"/>
  <c r="K843" i="2" s="1"/>
  <c r="F843" i="2"/>
  <c r="G843" i="2" s="1"/>
  <c r="E844" i="2"/>
  <c r="K844" i="2" s="1"/>
  <c r="F844" i="2"/>
  <c r="G844" i="2" s="1"/>
  <c r="E845" i="2"/>
  <c r="K845" i="2" s="1"/>
  <c r="F845" i="2"/>
  <c r="G845" i="2" s="1"/>
  <c r="E846" i="2"/>
  <c r="K846" i="2" s="1"/>
  <c r="F846" i="2"/>
  <c r="G846" i="2" s="1"/>
  <c r="E847" i="2"/>
  <c r="K847" i="2" s="1"/>
  <c r="F847" i="2"/>
  <c r="G847" i="2" s="1"/>
  <c r="E848" i="2"/>
  <c r="K848" i="2" s="1"/>
  <c r="F848" i="2"/>
  <c r="H848" i="2" s="1"/>
  <c r="I848" i="2" s="1"/>
  <c r="J848" i="2" s="1"/>
  <c r="G848" i="2"/>
  <c r="E849" i="2"/>
  <c r="K849" i="2" s="1"/>
  <c r="F849" i="2"/>
  <c r="G849" i="2" s="1"/>
  <c r="E850" i="2"/>
  <c r="K850" i="2" s="1"/>
  <c r="F850" i="2"/>
  <c r="E851" i="2"/>
  <c r="F851" i="2"/>
  <c r="G851" i="2" s="1"/>
  <c r="K851" i="2"/>
  <c r="E852" i="2"/>
  <c r="K852" i="2" s="1"/>
  <c r="F852" i="2"/>
  <c r="G852" i="2" s="1"/>
  <c r="E853" i="2"/>
  <c r="K853" i="2" s="1"/>
  <c r="F853" i="2"/>
  <c r="G853" i="2" s="1"/>
  <c r="E854" i="2"/>
  <c r="K854" i="2" s="1"/>
  <c r="F854" i="2"/>
  <c r="H854" i="2" s="1"/>
  <c r="I854" i="2" s="1"/>
  <c r="J854" i="2" s="1"/>
  <c r="E855" i="2"/>
  <c r="K855" i="2" s="1"/>
  <c r="F855" i="2"/>
  <c r="H855" i="2" s="1"/>
  <c r="I855" i="2" s="1"/>
  <c r="J855" i="2" s="1"/>
  <c r="E856" i="2"/>
  <c r="K856" i="2" s="1"/>
  <c r="F856" i="2"/>
  <c r="G856" i="2" s="1"/>
  <c r="E857" i="2"/>
  <c r="K857" i="2" s="1"/>
  <c r="F857" i="2"/>
  <c r="E858" i="2"/>
  <c r="K858" i="2" s="1"/>
  <c r="F858" i="2"/>
  <c r="G858" i="2" s="1"/>
  <c r="E859" i="2"/>
  <c r="K859" i="2" s="1"/>
  <c r="F859" i="2"/>
  <c r="H859" i="2" s="1"/>
  <c r="I859" i="2" s="1"/>
  <c r="J859" i="2" s="1"/>
  <c r="E860" i="2"/>
  <c r="K860" i="2" s="1"/>
  <c r="F860" i="2"/>
  <c r="H860" i="2" s="1"/>
  <c r="I860" i="2" s="1"/>
  <c r="J860" i="2" s="1"/>
  <c r="G860" i="2"/>
  <c r="E861" i="2"/>
  <c r="K861" i="2" s="1"/>
  <c r="F861" i="2"/>
  <c r="E862" i="2"/>
  <c r="K862" i="2" s="1"/>
  <c r="F862" i="2"/>
  <c r="E863" i="2"/>
  <c r="K863" i="2" s="1"/>
  <c r="F863" i="2"/>
  <c r="H863" i="2" s="1"/>
  <c r="I863" i="2" s="1"/>
  <c r="J863" i="2" s="1"/>
  <c r="G863" i="2"/>
  <c r="E864" i="2"/>
  <c r="K864" i="2" s="1"/>
  <c r="F864" i="2"/>
  <c r="G864" i="2" s="1"/>
  <c r="E865" i="2"/>
  <c r="K865" i="2" s="1"/>
  <c r="F865" i="2"/>
  <c r="H865" i="2" s="1"/>
  <c r="I865" i="2" s="1"/>
  <c r="J865" i="2" s="1"/>
  <c r="E866" i="2"/>
  <c r="K866" i="2" s="1"/>
  <c r="F866" i="2"/>
  <c r="E867" i="2"/>
  <c r="K867" i="2" s="1"/>
  <c r="F867" i="2"/>
  <c r="G867" i="2" s="1"/>
  <c r="E868" i="2"/>
  <c r="K868" i="2" s="1"/>
  <c r="F868" i="2"/>
  <c r="G868" i="2" s="1"/>
  <c r="H868" i="2"/>
  <c r="I868" i="2" s="1"/>
  <c r="J868" i="2" s="1"/>
  <c r="E869" i="2"/>
  <c r="K869" i="2" s="1"/>
  <c r="F869" i="2"/>
  <c r="H869" i="2" s="1"/>
  <c r="I869" i="2" s="1"/>
  <c r="J869" i="2" s="1"/>
  <c r="E870" i="2"/>
  <c r="K870" i="2" s="1"/>
  <c r="F870" i="2"/>
  <c r="G870" i="2" s="1"/>
  <c r="E871" i="2"/>
  <c r="K871" i="2" s="1"/>
  <c r="F871" i="2"/>
  <c r="G871" i="2" s="1"/>
  <c r="E872" i="2"/>
  <c r="K872" i="2" s="1"/>
  <c r="F872" i="2"/>
  <c r="G872" i="2" s="1"/>
  <c r="E873" i="2"/>
  <c r="K873" i="2" s="1"/>
  <c r="F873" i="2"/>
  <c r="G873" i="2" s="1"/>
  <c r="E874" i="2"/>
  <c r="K874" i="2" s="1"/>
  <c r="F874" i="2"/>
  <c r="E875" i="2"/>
  <c r="K875" i="2" s="1"/>
  <c r="F875" i="2"/>
  <c r="H875" i="2" s="1"/>
  <c r="I875" i="2" s="1"/>
  <c r="J875" i="2" s="1"/>
  <c r="E876" i="2"/>
  <c r="K876" i="2" s="1"/>
  <c r="F876" i="2"/>
  <c r="G876" i="2" s="1"/>
  <c r="E877" i="2"/>
  <c r="K877" i="2" s="1"/>
  <c r="F877" i="2"/>
  <c r="H877" i="2" s="1"/>
  <c r="I877" i="2" s="1"/>
  <c r="J877" i="2" s="1"/>
  <c r="G877" i="2"/>
  <c r="E878" i="2"/>
  <c r="K878" i="2" s="1"/>
  <c r="F878" i="2"/>
  <c r="H878" i="2" s="1"/>
  <c r="I878" i="2" s="1"/>
  <c r="J878" i="2" s="1"/>
  <c r="E879" i="2"/>
  <c r="K879" i="2" s="1"/>
  <c r="F879" i="2"/>
  <c r="G879" i="2" s="1"/>
  <c r="E880" i="2"/>
  <c r="K880" i="2" s="1"/>
  <c r="F880" i="2"/>
  <c r="H880" i="2" s="1"/>
  <c r="I880" i="2" s="1"/>
  <c r="J880" i="2" s="1"/>
  <c r="E881" i="2"/>
  <c r="K881" i="2" s="1"/>
  <c r="F881" i="2"/>
  <c r="E882" i="2"/>
  <c r="K882" i="2" s="1"/>
  <c r="F882" i="2"/>
  <c r="H882" i="2" s="1"/>
  <c r="I882" i="2" s="1"/>
  <c r="J882" i="2" s="1"/>
  <c r="E883" i="2"/>
  <c r="K883" i="2" s="1"/>
  <c r="F883" i="2"/>
  <c r="H883" i="2" s="1"/>
  <c r="I883" i="2" s="1"/>
  <c r="J883" i="2" s="1"/>
  <c r="E884" i="2"/>
  <c r="K884" i="2" s="1"/>
  <c r="F884" i="2"/>
  <c r="G884" i="2" s="1"/>
  <c r="E885" i="2"/>
  <c r="K885" i="2" s="1"/>
  <c r="F885" i="2"/>
  <c r="G885" i="2" s="1"/>
  <c r="E886" i="2"/>
  <c r="K886" i="2" s="1"/>
  <c r="F886" i="2"/>
  <c r="H886" i="2" s="1"/>
  <c r="I886" i="2" s="1"/>
  <c r="J886" i="2" s="1"/>
  <c r="E887" i="2"/>
  <c r="K887" i="2" s="1"/>
  <c r="F887" i="2"/>
  <c r="E888" i="2"/>
  <c r="K888" i="2" s="1"/>
  <c r="F888" i="2"/>
  <c r="G888" i="2" s="1"/>
  <c r="E889" i="2"/>
  <c r="K889" i="2" s="1"/>
  <c r="F889" i="2"/>
  <c r="E890" i="2"/>
  <c r="K890" i="2" s="1"/>
  <c r="F890" i="2"/>
  <c r="G890" i="2" s="1"/>
  <c r="E891" i="2"/>
  <c r="F891" i="2"/>
  <c r="K891" i="2"/>
  <c r="E892" i="2"/>
  <c r="F892" i="2"/>
  <c r="G892" i="2" s="1"/>
  <c r="K892" i="2"/>
  <c r="E893" i="2"/>
  <c r="K893" i="2" s="1"/>
  <c r="F893" i="2"/>
  <c r="G893" i="2" s="1"/>
  <c r="E894" i="2"/>
  <c r="K894" i="2" s="1"/>
  <c r="F894" i="2"/>
  <c r="G894" i="2" s="1"/>
  <c r="E895" i="2"/>
  <c r="K895" i="2" s="1"/>
  <c r="F895" i="2"/>
  <c r="G895" i="2" s="1"/>
  <c r="E896" i="2"/>
  <c r="K896" i="2" s="1"/>
  <c r="F896" i="2"/>
  <c r="G896" i="2" s="1"/>
  <c r="E897" i="2"/>
  <c r="K897" i="2" s="1"/>
  <c r="F897" i="2"/>
  <c r="G897" i="2" s="1"/>
  <c r="E898" i="2"/>
  <c r="K898" i="2" s="1"/>
  <c r="F898" i="2"/>
  <c r="G898" i="2" s="1"/>
  <c r="E899" i="2"/>
  <c r="K899" i="2" s="1"/>
  <c r="F899" i="2"/>
  <c r="E900" i="2"/>
  <c r="K900" i="2" s="1"/>
  <c r="F900" i="2"/>
  <c r="G900" i="2" s="1"/>
  <c r="E901" i="2"/>
  <c r="K901" i="2" s="1"/>
  <c r="F901" i="2"/>
  <c r="H901" i="2" s="1"/>
  <c r="I901" i="2" s="1"/>
  <c r="J901" i="2" s="1"/>
  <c r="E902" i="2"/>
  <c r="K902" i="2" s="1"/>
  <c r="F902" i="2"/>
  <c r="H902" i="2" s="1"/>
  <c r="I902" i="2" s="1"/>
  <c r="J902" i="2" s="1"/>
  <c r="E903" i="2"/>
  <c r="K903" i="2" s="1"/>
  <c r="F903" i="2"/>
  <c r="G903" i="2" s="1"/>
  <c r="E904" i="2"/>
  <c r="K904" i="2" s="1"/>
  <c r="F904" i="2"/>
  <c r="G904" i="2" s="1"/>
  <c r="E905" i="2"/>
  <c r="K905" i="2" s="1"/>
  <c r="F905" i="2"/>
  <c r="H905" i="2" s="1"/>
  <c r="I905" i="2" s="1"/>
  <c r="J905" i="2" s="1"/>
  <c r="G905" i="2"/>
  <c r="E906" i="2"/>
  <c r="K906" i="2" s="1"/>
  <c r="F906" i="2"/>
  <c r="G906" i="2" s="1"/>
  <c r="H906" i="2"/>
  <c r="I906" i="2" s="1"/>
  <c r="J906" i="2" s="1"/>
  <c r="E907" i="2"/>
  <c r="F907" i="2"/>
  <c r="G907" i="2" s="1"/>
  <c r="K907" i="2"/>
  <c r="E908" i="2"/>
  <c r="F908" i="2"/>
  <c r="G908" i="2" s="1"/>
  <c r="K908" i="2"/>
  <c r="E909" i="2"/>
  <c r="K909" i="2" s="1"/>
  <c r="F909" i="2"/>
  <c r="G909" i="2" s="1"/>
  <c r="E910" i="2"/>
  <c r="K910" i="2" s="1"/>
  <c r="F910" i="2"/>
  <c r="E911" i="2"/>
  <c r="K911" i="2" s="1"/>
  <c r="F911" i="2"/>
  <c r="G911" i="2" s="1"/>
  <c r="E912" i="2"/>
  <c r="F912" i="2"/>
  <c r="H912" i="2" s="1"/>
  <c r="I912" i="2" s="1"/>
  <c r="J912" i="2" s="1"/>
  <c r="K912" i="2"/>
  <c r="E913" i="2"/>
  <c r="K913" i="2" s="1"/>
  <c r="F913" i="2"/>
  <c r="G913" i="2"/>
  <c r="H913" i="2"/>
  <c r="I913" i="2" s="1"/>
  <c r="J913" i="2" s="1"/>
  <c r="E914" i="2"/>
  <c r="K914" i="2" s="1"/>
  <c r="F914" i="2"/>
  <c r="H914" i="2" s="1"/>
  <c r="I914" i="2" s="1"/>
  <c r="J914" i="2" s="1"/>
  <c r="E915" i="2"/>
  <c r="K915" i="2" s="1"/>
  <c r="F915" i="2"/>
  <c r="H915" i="2" s="1"/>
  <c r="I915" i="2" s="1"/>
  <c r="J915" i="2" s="1"/>
  <c r="E916" i="2"/>
  <c r="K916" i="2" s="1"/>
  <c r="F916" i="2"/>
  <c r="G916" i="2" s="1"/>
  <c r="E917" i="2"/>
  <c r="K917" i="2" s="1"/>
  <c r="F917" i="2"/>
  <c r="E918" i="2"/>
  <c r="K918" i="2" s="1"/>
  <c r="F918" i="2"/>
  <c r="H918" i="2" s="1"/>
  <c r="I918" i="2" s="1"/>
  <c r="J918" i="2" s="1"/>
  <c r="E919" i="2"/>
  <c r="K919" i="2" s="1"/>
  <c r="F919" i="2"/>
  <c r="H919" i="2" s="1"/>
  <c r="I919" i="2" s="1"/>
  <c r="J919" i="2" s="1"/>
  <c r="E920" i="2"/>
  <c r="K920" i="2" s="1"/>
  <c r="F920" i="2"/>
  <c r="H920" i="2" s="1"/>
  <c r="I920" i="2" s="1"/>
  <c r="J920" i="2" s="1"/>
  <c r="E921" i="2"/>
  <c r="K921" i="2" s="1"/>
  <c r="F921" i="2"/>
  <c r="E922" i="2"/>
  <c r="K922" i="2" s="1"/>
  <c r="F922" i="2"/>
  <c r="H922" i="2" s="1"/>
  <c r="I922" i="2" s="1"/>
  <c r="J922" i="2" s="1"/>
  <c r="E923" i="2"/>
  <c r="K923" i="2" s="1"/>
  <c r="F923" i="2"/>
  <c r="E924" i="2"/>
  <c r="K924" i="2" s="1"/>
  <c r="F924" i="2"/>
  <c r="G924" i="2" s="1"/>
  <c r="E925" i="2"/>
  <c r="K925" i="2" s="1"/>
  <c r="F925" i="2"/>
  <c r="G925" i="2" s="1"/>
  <c r="E926" i="2"/>
  <c r="K926" i="2" s="1"/>
  <c r="F926" i="2"/>
  <c r="G926" i="2" s="1"/>
  <c r="E927" i="2"/>
  <c r="K927" i="2" s="1"/>
  <c r="F927" i="2"/>
  <c r="E928" i="2"/>
  <c r="K928" i="2" s="1"/>
  <c r="F928" i="2"/>
  <c r="H928" i="2" s="1"/>
  <c r="I928" i="2" s="1"/>
  <c r="J928" i="2" s="1"/>
  <c r="E929" i="2"/>
  <c r="K929" i="2" s="1"/>
  <c r="F929" i="2"/>
  <c r="G929" i="2" s="1"/>
  <c r="E930" i="2"/>
  <c r="K930" i="2" s="1"/>
  <c r="F930" i="2"/>
  <c r="H930" i="2" s="1"/>
  <c r="I930" i="2" s="1"/>
  <c r="J930" i="2" s="1"/>
  <c r="E931" i="2"/>
  <c r="K931" i="2" s="1"/>
  <c r="F931" i="2"/>
  <c r="H931" i="2" s="1"/>
  <c r="I931" i="2" s="1"/>
  <c r="J931" i="2" s="1"/>
  <c r="G931" i="2"/>
  <c r="E932" i="2"/>
  <c r="K932" i="2" s="1"/>
  <c r="F932" i="2"/>
  <c r="E933" i="2"/>
  <c r="K933" i="2" s="1"/>
  <c r="F933" i="2"/>
  <c r="G933" i="2" s="1"/>
  <c r="E934" i="2"/>
  <c r="K934" i="2" s="1"/>
  <c r="F934" i="2"/>
  <c r="G934" i="2" s="1"/>
  <c r="E935" i="2"/>
  <c r="K935" i="2" s="1"/>
  <c r="F935" i="2"/>
  <c r="G935" i="2" s="1"/>
  <c r="E936" i="2"/>
  <c r="K936" i="2" s="1"/>
  <c r="F936" i="2"/>
  <c r="G936" i="2" s="1"/>
  <c r="E937" i="2"/>
  <c r="F937" i="2"/>
  <c r="G937" i="2" s="1"/>
  <c r="K937" i="2"/>
  <c r="E938" i="2"/>
  <c r="K938" i="2" s="1"/>
  <c r="F938" i="2"/>
  <c r="E939" i="2"/>
  <c r="K939" i="2" s="1"/>
  <c r="F939" i="2"/>
  <c r="G939" i="2" s="1"/>
  <c r="E940" i="2"/>
  <c r="K940" i="2" s="1"/>
  <c r="F940" i="2"/>
  <c r="G940" i="2"/>
  <c r="H940" i="2"/>
  <c r="I940" i="2" s="1"/>
  <c r="J940" i="2" s="1"/>
  <c r="E941" i="2"/>
  <c r="K941" i="2" s="1"/>
  <c r="F941" i="2"/>
  <c r="H941" i="2" s="1"/>
  <c r="I941" i="2" s="1"/>
  <c r="J941" i="2" s="1"/>
  <c r="G941" i="2"/>
  <c r="E942" i="2"/>
  <c r="K942" i="2" s="1"/>
  <c r="F942" i="2"/>
  <c r="H942" i="2" s="1"/>
  <c r="I942" i="2" s="1"/>
  <c r="J942" i="2" s="1"/>
  <c r="G942" i="2"/>
  <c r="E943" i="2"/>
  <c r="K943" i="2" s="1"/>
  <c r="F943" i="2"/>
  <c r="E944" i="2"/>
  <c r="K944" i="2" s="1"/>
  <c r="F944" i="2"/>
  <c r="G944" i="2" s="1"/>
  <c r="E945" i="2"/>
  <c r="F945" i="2"/>
  <c r="H945" i="2" s="1"/>
  <c r="I945" i="2" s="1"/>
  <c r="J945" i="2" s="1"/>
  <c r="K945" i="2"/>
  <c r="E946" i="2"/>
  <c r="K946" i="2" s="1"/>
  <c r="F946" i="2"/>
  <c r="E947" i="2"/>
  <c r="K947" i="2" s="1"/>
  <c r="F947" i="2"/>
  <c r="H947" i="2" s="1"/>
  <c r="I947" i="2" s="1"/>
  <c r="J947" i="2" s="1"/>
  <c r="E948" i="2"/>
  <c r="K948" i="2" s="1"/>
  <c r="F948" i="2"/>
  <c r="H948" i="2" s="1"/>
  <c r="I948" i="2" s="1"/>
  <c r="J948" i="2" s="1"/>
  <c r="G948" i="2"/>
  <c r="E949" i="2"/>
  <c r="K949" i="2" s="1"/>
  <c r="F949" i="2"/>
  <c r="G949" i="2" s="1"/>
  <c r="E950" i="2"/>
  <c r="K950" i="2" s="1"/>
  <c r="F950" i="2"/>
  <c r="G950" i="2" s="1"/>
  <c r="E951" i="2"/>
  <c r="K951" i="2" s="1"/>
  <c r="F951" i="2"/>
  <c r="H951" i="2" s="1"/>
  <c r="I951" i="2" s="1"/>
  <c r="J951" i="2" s="1"/>
  <c r="E952" i="2"/>
  <c r="K952" i="2" s="1"/>
  <c r="F952" i="2"/>
  <c r="H952" i="2" s="1"/>
  <c r="I952" i="2" s="1"/>
  <c r="J952" i="2" s="1"/>
  <c r="G952" i="2"/>
  <c r="E953" i="2"/>
  <c r="K953" i="2" s="1"/>
  <c r="F953" i="2"/>
  <c r="H953" i="2" s="1"/>
  <c r="I953" i="2" s="1"/>
  <c r="J953" i="2" s="1"/>
  <c r="E954" i="2"/>
  <c r="K954" i="2" s="1"/>
  <c r="F954" i="2"/>
  <c r="H954" i="2" s="1"/>
  <c r="I954" i="2" s="1"/>
  <c r="J954" i="2" s="1"/>
  <c r="E955" i="2"/>
  <c r="K955" i="2" s="1"/>
  <c r="F955" i="2"/>
  <c r="G955" i="2"/>
  <c r="H955" i="2"/>
  <c r="I955" i="2" s="1"/>
  <c r="J955" i="2" s="1"/>
  <c r="E956" i="2"/>
  <c r="K956" i="2" s="1"/>
  <c r="F956" i="2"/>
  <c r="E957" i="2"/>
  <c r="K957" i="2" s="1"/>
  <c r="F957" i="2"/>
  <c r="G957" i="2" s="1"/>
  <c r="E958" i="2"/>
  <c r="K958" i="2" s="1"/>
  <c r="F958" i="2"/>
  <c r="G958" i="2" s="1"/>
  <c r="E959" i="2"/>
  <c r="K959" i="2" s="1"/>
  <c r="F959" i="2"/>
  <c r="E960" i="2"/>
  <c r="F960" i="2"/>
  <c r="H960" i="2" s="1"/>
  <c r="I960" i="2" s="1"/>
  <c r="J960" i="2" s="1"/>
  <c r="K960" i="2"/>
  <c r="E961" i="2"/>
  <c r="K961" i="2" s="1"/>
  <c r="F961" i="2"/>
  <c r="H961" i="2" s="1"/>
  <c r="I961" i="2" s="1"/>
  <c r="J961" i="2" s="1"/>
  <c r="E962" i="2"/>
  <c r="K962" i="2" s="1"/>
  <c r="F962" i="2"/>
  <c r="H962" i="2" s="1"/>
  <c r="I962" i="2" s="1"/>
  <c r="J962" i="2" s="1"/>
  <c r="E963" i="2"/>
  <c r="F963" i="2"/>
  <c r="H963" i="2" s="1"/>
  <c r="I963" i="2" s="1"/>
  <c r="J963" i="2" s="1"/>
  <c r="G963" i="2"/>
  <c r="K963" i="2"/>
  <c r="E964" i="2"/>
  <c r="F964" i="2"/>
  <c r="G964" i="2" s="1"/>
  <c r="K964" i="2"/>
  <c r="E965" i="2"/>
  <c r="K965" i="2" s="1"/>
  <c r="F965" i="2"/>
  <c r="G965" i="2" s="1"/>
  <c r="E966" i="2"/>
  <c r="K966" i="2" s="1"/>
  <c r="F966" i="2"/>
  <c r="G966" i="2" s="1"/>
  <c r="E967" i="2"/>
  <c r="K967" i="2" s="1"/>
  <c r="F967" i="2"/>
  <c r="G967" i="2" s="1"/>
  <c r="E968" i="2"/>
  <c r="K968" i="2" s="1"/>
  <c r="F968" i="2"/>
  <c r="H968" i="2" s="1"/>
  <c r="I968" i="2" s="1"/>
  <c r="J968" i="2" s="1"/>
  <c r="E969" i="2"/>
  <c r="K969" i="2" s="1"/>
  <c r="F969" i="2"/>
  <c r="H969" i="2" s="1"/>
  <c r="I969" i="2" s="1"/>
  <c r="J969" i="2" s="1"/>
  <c r="E970" i="2"/>
  <c r="K970" i="2" s="1"/>
  <c r="F970" i="2"/>
  <c r="H970" i="2" s="1"/>
  <c r="I970" i="2" s="1"/>
  <c r="J970" i="2" s="1"/>
  <c r="E971" i="2"/>
  <c r="K971" i="2" s="1"/>
  <c r="F971" i="2"/>
  <c r="E972" i="2"/>
  <c r="K972" i="2" s="1"/>
  <c r="F972" i="2"/>
  <c r="H972" i="2" s="1"/>
  <c r="I972" i="2" s="1"/>
  <c r="J972" i="2" s="1"/>
  <c r="E973" i="2"/>
  <c r="K973" i="2" s="1"/>
  <c r="F973" i="2"/>
  <c r="H973" i="2" s="1"/>
  <c r="I973" i="2" s="1"/>
  <c r="J973" i="2" s="1"/>
  <c r="E974" i="2"/>
  <c r="K974" i="2" s="1"/>
  <c r="F974" i="2"/>
  <c r="G974" i="2" s="1"/>
  <c r="E975" i="2"/>
  <c r="K975" i="2" s="1"/>
  <c r="F975" i="2"/>
  <c r="H975" i="2" s="1"/>
  <c r="I975" i="2" s="1"/>
  <c r="J975" i="2" s="1"/>
  <c r="E976" i="2"/>
  <c r="K976" i="2" s="1"/>
  <c r="F976" i="2"/>
  <c r="E977" i="2"/>
  <c r="F977" i="2"/>
  <c r="H977" i="2" s="1"/>
  <c r="I977" i="2" s="1"/>
  <c r="J977" i="2" s="1"/>
  <c r="K977" i="2"/>
  <c r="E978" i="2"/>
  <c r="K978" i="2" s="1"/>
  <c r="F978" i="2"/>
  <c r="G978" i="2" s="1"/>
  <c r="H978" i="2"/>
  <c r="I978" i="2" s="1"/>
  <c r="J978" i="2" s="1"/>
  <c r="E979" i="2"/>
  <c r="K979" i="2" s="1"/>
  <c r="F979" i="2"/>
  <c r="G979" i="2" s="1"/>
  <c r="E980" i="2"/>
  <c r="K980" i="2" s="1"/>
  <c r="F980" i="2"/>
  <c r="G980" i="2" s="1"/>
  <c r="E981" i="2"/>
  <c r="K981" i="2" s="1"/>
  <c r="F981" i="2"/>
  <c r="H981" i="2" s="1"/>
  <c r="I981" i="2" s="1"/>
  <c r="J981" i="2" s="1"/>
  <c r="E982" i="2"/>
  <c r="K982" i="2" s="1"/>
  <c r="F982" i="2"/>
  <c r="H982" i="2" s="1"/>
  <c r="I982" i="2" s="1"/>
  <c r="J982" i="2" s="1"/>
  <c r="G982" i="2"/>
  <c r="E983" i="2"/>
  <c r="K983" i="2" s="1"/>
  <c r="F983" i="2"/>
  <c r="E984" i="2"/>
  <c r="K984" i="2" s="1"/>
  <c r="F984" i="2"/>
  <c r="G984" i="2" s="1"/>
  <c r="E985" i="2"/>
  <c r="K985" i="2" s="1"/>
  <c r="F985" i="2"/>
  <c r="G985" i="2" s="1"/>
  <c r="E986" i="2"/>
  <c r="K986" i="2" s="1"/>
  <c r="F986" i="2"/>
  <c r="G986" i="2" s="1"/>
  <c r="E987" i="2"/>
  <c r="K987" i="2" s="1"/>
  <c r="F987" i="2"/>
  <c r="G987" i="2" s="1"/>
  <c r="E988" i="2"/>
  <c r="K988" i="2" s="1"/>
  <c r="F988" i="2"/>
  <c r="G988" i="2" s="1"/>
  <c r="E989" i="2"/>
  <c r="K989" i="2" s="1"/>
  <c r="F989" i="2"/>
  <c r="E990" i="2"/>
  <c r="K990" i="2" s="1"/>
  <c r="F990" i="2"/>
  <c r="E991" i="2"/>
  <c r="K991" i="2" s="1"/>
  <c r="F991" i="2"/>
  <c r="H991" i="2" s="1"/>
  <c r="I991" i="2" s="1"/>
  <c r="J991" i="2" s="1"/>
  <c r="G991" i="2"/>
  <c r="E992" i="2"/>
  <c r="K992" i="2" s="1"/>
  <c r="F992" i="2"/>
  <c r="G992" i="2" s="1"/>
  <c r="E993" i="2"/>
  <c r="K993" i="2" s="1"/>
  <c r="F993" i="2"/>
  <c r="E994" i="2"/>
  <c r="K994" i="2" s="1"/>
  <c r="F994" i="2"/>
  <c r="E995" i="2"/>
  <c r="K995" i="2" s="1"/>
  <c r="F995" i="2"/>
  <c r="G995" i="2" s="1"/>
  <c r="E996" i="2"/>
  <c r="K996" i="2" s="1"/>
  <c r="F996" i="2"/>
  <c r="H996" i="2" s="1"/>
  <c r="I996" i="2" s="1"/>
  <c r="J996" i="2" s="1"/>
  <c r="G996" i="2"/>
  <c r="E997" i="2"/>
  <c r="K997" i="2" s="1"/>
  <c r="F997" i="2"/>
  <c r="E998" i="2"/>
  <c r="K998" i="2" s="1"/>
  <c r="F998" i="2"/>
  <c r="H998" i="2" s="1"/>
  <c r="I998" i="2" s="1"/>
  <c r="J998" i="2" s="1"/>
  <c r="E999" i="2"/>
  <c r="K999" i="2" s="1"/>
  <c r="F999" i="2"/>
  <c r="E1000" i="2"/>
  <c r="K1000" i="2" s="1"/>
  <c r="F1000" i="2"/>
  <c r="E1001" i="2"/>
  <c r="K1001" i="2" s="1"/>
  <c r="F1001" i="2"/>
  <c r="G1001" i="2" s="1"/>
  <c r="E1002" i="2"/>
  <c r="K1002" i="2" s="1"/>
  <c r="F1002" i="2"/>
  <c r="G1002" i="2" s="1"/>
  <c r="H1002" i="2"/>
  <c r="I1002" i="2" s="1"/>
  <c r="J1002" i="2" s="1"/>
  <c r="E1003" i="2"/>
  <c r="K1003" i="2" s="1"/>
  <c r="F1003" i="2"/>
  <c r="G1003" i="2" s="1"/>
  <c r="E1004" i="2"/>
  <c r="K1004" i="2" s="1"/>
  <c r="F1004" i="2"/>
  <c r="H1004" i="2" s="1"/>
  <c r="I1004" i="2" s="1"/>
  <c r="J1004" i="2" s="1"/>
  <c r="E1005" i="2"/>
  <c r="K1005" i="2" s="1"/>
  <c r="F1005" i="2"/>
  <c r="H1005" i="2" s="1"/>
  <c r="I1005" i="2" s="1"/>
  <c r="J1005" i="2" s="1"/>
  <c r="E1006" i="2"/>
  <c r="K1006" i="2" s="1"/>
  <c r="F1006" i="2"/>
  <c r="G1006" i="2" s="1"/>
  <c r="E1007" i="2"/>
  <c r="K1007" i="2" s="1"/>
  <c r="F1007" i="2"/>
  <c r="G1007" i="2" s="1"/>
  <c r="E1008" i="2"/>
  <c r="K1008" i="2" s="1"/>
  <c r="F1008" i="2"/>
  <c r="E1009" i="2"/>
  <c r="K1009" i="2" s="1"/>
  <c r="F1009" i="2"/>
  <c r="H1009" i="2" s="1"/>
  <c r="I1009" i="2" s="1"/>
  <c r="J1009" i="2" s="1"/>
  <c r="E1010" i="2"/>
  <c r="K1010" i="2" s="1"/>
  <c r="F1010" i="2"/>
  <c r="G1010" i="2" s="1"/>
  <c r="E1011" i="2"/>
  <c r="K1011" i="2" s="1"/>
  <c r="F1011" i="2"/>
  <c r="H1011" i="2" s="1"/>
  <c r="I1011" i="2" s="1"/>
  <c r="J1011" i="2" s="1"/>
  <c r="E1012" i="2"/>
  <c r="F1012" i="2"/>
  <c r="G1012" i="2" s="1"/>
  <c r="K1012" i="2"/>
  <c r="E1013" i="2"/>
  <c r="K1013" i="2" s="1"/>
  <c r="F1013" i="2"/>
  <c r="H1013" i="2" s="1"/>
  <c r="I1013" i="2" s="1"/>
  <c r="J1013" i="2" s="1"/>
  <c r="G1013" i="2"/>
  <c r="E1014" i="2"/>
  <c r="K1014" i="2" s="1"/>
  <c r="F1014" i="2"/>
  <c r="E1015" i="2"/>
  <c r="K1015" i="2" s="1"/>
  <c r="F1015" i="2"/>
  <c r="G1015" i="2" s="1"/>
  <c r="E1016" i="2"/>
  <c r="K1016" i="2" s="1"/>
  <c r="F1016" i="2"/>
  <c r="E1017" i="2"/>
  <c r="K1017" i="2" s="1"/>
  <c r="F1017" i="2"/>
  <c r="G1017" i="2"/>
  <c r="H1017" i="2"/>
  <c r="I1017" i="2" s="1"/>
  <c r="J1017" i="2" s="1"/>
  <c r="E1018" i="2"/>
  <c r="K1018" i="2" s="1"/>
  <c r="F1018" i="2"/>
  <c r="E1019" i="2"/>
  <c r="K1019" i="2" s="1"/>
  <c r="F1019" i="2"/>
  <c r="G1019" i="2" s="1"/>
  <c r="E1020" i="2"/>
  <c r="K1020" i="2" s="1"/>
  <c r="F1020" i="2"/>
  <c r="G1020" i="2" s="1"/>
  <c r="E1021" i="2"/>
  <c r="K1021" i="2" s="1"/>
  <c r="F1021" i="2"/>
  <c r="G1021" i="2" s="1"/>
  <c r="E1022" i="2"/>
  <c r="K1022" i="2" s="1"/>
  <c r="F1022" i="2"/>
  <c r="E1023" i="2"/>
  <c r="K1023" i="2" s="1"/>
  <c r="F1023" i="2"/>
  <c r="E1024" i="2"/>
  <c r="K1024" i="2" s="1"/>
  <c r="F1024" i="2"/>
  <c r="G1024" i="2" s="1"/>
  <c r="H1024" i="2"/>
  <c r="I1024" i="2" s="1"/>
  <c r="J1024" i="2" s="1"/>
  <c r="E1025" i="2"/>
  <c r="K1025" i="2" s="1"/>
  <c r="F1025" i="2"/>
  <c r="G1025" i="2" s="1"/>
  <c r="E1026" i="2"/>
  <c r="F1026" i="2"/>
  <c r="H1026" i="2" s="1"/>
  <c r="I1026" i="2" s="1"/>
  <c r="J1026" i="2" s="1"/>
  <c r="G1026" i="2"/>
  <c r="K1026" i="2"/>
  <c r="E1027" i="2"/>
  <c r="K1027" i="2" s="1"/>
  <c r="F1027" i="2"/>
  <c r="E1028" i="2"/>
  <c r="K1028" i="2" s="1"/>
  <c r="F1028" i="2"/>
  <c r="E1029" i="2"/>
  <c r="K1029" i="2" s="1"/>
  <c r="F1029" i="2"/>
  <c r="H1029" i="2" s="1"/>
  <c r="I1029" i="2" s="1"/>
  <c r="J1029" i="2" s="1"/>
  <c r="E1030" i="2"/>
  <c r="K1030" i="2" s="1"/>
  <c r="F1030" i="2"/>
  <c r="H1030" i="2" s="1"/>
  <c r="I1030" i="2" s="1"/>
  <c r="J1030" i="2" s="1"/>
  <c r="G1030" i="2"/>
  <c r="E1031" i="2"/>
  <c r="K1031" i="2" s="1"/>
  <c r="F1031" i="2"/>
  <c r="G1031" i="2" s="1"/>
  <c r="E1032" i="2"/>
  <c r="K1032" i="2" s="1"/>
  <c r="F1032" i="2"/>
  <c r="E1033" i="2"/>
  <c r="K1033" i="2" s="1"/>
  <c r="F1033" i="2"/>
  <c r="G1033" i="2" s="1"/>
  <c r="E1034" i="2"/>
  <c r="K1034" i="2" s="1"/>
  <c r="F1034" i="2"/>
  <c r="G1034" i="2" s="1"/>
  <c r="E1035" i="2"/>
  <c r="K1035" i="2" s="1"/>
  <c r="F1035" i="2"/>
  <c r="H1035" i="2" s="1"/>
  <c r="I1035" i="2" s="1"/>
  <c r="J1035" i="2" s="1"/>
  <c r="E1036" i="2"/>
  <c r="K1036" i="2" s="1"/>
  <c r="F1036" i="2"/>
  <c r="G1036" i="2" s="1"/>
  <c r="E1037" i="2"/>
  <c r="K1037" i="2" s="1"/>
  <c r="F1037" i="2"/>
  <c r="G1037" i="2"/>
  <c r="H1037" i="2"/>
  <c r="I1037" i="2" s="1"/>
  <c r="J1037" i="2" s="1"/>
  <c r="E1038" i="2"/>
  <c r="K1038" i="2" s="1"/>
  <c r="F1038" i="2"/>
  <c r="G1038" i="2" s="1"/>
  <c r="H1038" i="2"/>
  <c r="I1038" i="2" s="1"/>
  <c r="J1038" i="2" s="1"/>
  <c r="E1039" i="2"/>
  <c r="K1039" i="2" s="1"/>
  <c r="F1039" i="2"/>
  <c r="G1039" i="2" s="1"/>
  <c r="E1040" i="2"/>
  <c r="K1040" i="2" s="1"/>
  <c r="F1040" i="2"/>
  <c r="E1041" i="2"/>
  <c r="K1041" i="2" s="1"/>
  <c r="F1041" i="2"/>
  <c r="H1041" i="2" s="1"/>
  <c r="I1041" i="2" s="1"/>
  <c r="J1041" i="2" s="1"/>
  <c r="E1042" i="2"/>
  <c r="K1042" i="2" s="1"/>
  <c r="F1042" i="2"/>
  <c r="E1043" i="2"/>
  <c r="K1043" i="2" s="1"/>
  <c r="F1043" i="2"/>
  <c r="H1043" i="2" s="1"/>
  <c r="I1043" i="2" s="1"/>
  <c r="J1043" i="2" s="1"/>
  <c r="E1044" i="2"/>
  <c r="K1044" i="2" s="1"/>
  <c r="F1044" i="2"/>
  <c r="G1044" i="2" s="1"/>
  <c r="E1045" i="2"/>
  <c r="K1045" i="2" s="1"/>
  <c r="F1045" i="2"/>
  <c r="E1046" i="2"/>
  <c r="K1046" i="2" s="1"/>
  <c r="F1046" i="2"/>
  <c r="G1046" i="2" s="1"/>
  <c r="H1046" i="2"/>
  <c r="I1046" i="2" s="1"/>
  <c r="J1046" i="2" s="1"/>
  <c r="E1047" i="2"/>
  <c r="K1047" i="2" s="1"/>
  <c r="F1047" i="2"/>
  <c r="H1047" i="2" s="1"/>
  <c r="I1047" i="2" s="1"/>
  <c r="J1047" i="2" s="1"/>
  <c r="E1048" i="2"/>
  <c r="K1048" i="2" s="1"/>
  <c r="F1048" i="2"/>
  <c r="E1049" i="2"/>
  <c r="K1049" i="2" s="1"/>
  <c r="F1049" i="2"/>
  <c r="H1049" i="2" s="1"/>
  <c r="I1049" i="2" s="1"/>
  <c r="J1049" i="2" s="1"/>
  <c r="E1050" i="2"/>
  <c r="K1050" i="2" s="1"/>
  <c r="F1050" i="2"/>
  <c r="G1050" i="2" s="1"/>
  <c r="H1050" i="2"/>
  <c r="I1050" i="2" s="1"/>
  <c r="J1050" i="2" s="1"/>
  <c r="E1051" i="2"/>
  <c r="K1051" i="2" s="1"/>
  <c r="F1051" i="2"/>
  <c r="G1051" i="2" s="1"/>
  <c r="E1052" i="2"/>
  <c r="K1052" i="2" s="1"/>
  <c r="F1052" i="2"/>
  <c r="H1052" i="2" s="1"/>
  <c r="I1052" i="2" s="1"/>
  <c r="J1052" i="2" s="1"/>
  <c r="G1052" i="2"/>
  <c r="E1053" i="2"/>
  <c r="K1053" i="2" s="1"/>
  <c r="F1053" i="2"/>
  <c r="G1053" i="2" s="1"/>
  <c r="E1054" i="2"/>
  <c r="K1054" i="2" s="1"/>
  <c r="F1054" i="2"/>
  <c r="H1054" i="2" s="1"/>
  <c r="I1054" i="2" s="1"/>
  <c r="J1054" i="2" s="1"/>
  <c r="E1055" i="2"/>
  <c r="K1055" i="2" s="1"/>
  <c r="F1055" i="2"/>
  <c r="E1056" i="2"/>
  <c r="K1056" i="2" s="1"/>
  <c r="F1056" i="2"/>
  <c r="H1056" i="2" s="1"/>
  <c r="I1056" i="2" s="1"/>
  <c r="J1056" i="2" s="1"/>
  <c r="E1057" i="2"/>
  <c r="K1057" i="2" s="1"/>
  <c r="F1057" i="2"/>
  <c r="G1057" i="2" s="1"/>
  <c r="H1057" i="2"/>
  <c r="I1057" i="2" s="1"/>
  <c r="J1057" i="2" s="1"/>
  <c r="E1058" i="2"/>
  <c r="K1058" i="2" s="1"/>
  <c r="F1058" i="2"/>
  <c r="G1058" i="2" s="1"/>
  <c r="E1059" i="2"/>
  <c r="F1059" i="2"/>
  <c r="H1059" i="2" s="1"/>
  <c r="I1059" i="2" s="1"/>
  <c r="J1059" i="2" s="1"/>
  <c r="G1059" i="2"/>
  <c r="K1059" i="2"/>
  <c r="E1060" i="2"/>
  <c r="K1060" i="2" s="1"/>
  <c r="F1060" i="2"/>
  <c r="G1060" i="2" s="1"/>
  <c r="E1061" i="2"/>
  <c r="F1061" i="2"/>
  <c r="H1061" i="2" s="1"/>
  <c r="I1061" i="2" s="1"/>
  <c r="J1061" i="2" s="1"/>
  <c r="K1061" i="2"/>
  <c r="E1062" i="2"/>
  <c r="K1062" i="2" s="1"/>
  <c r="F1062" i="2"/>
  <c r="G1062" i="2" s="1"/>
  <c r="H1062" i="2"/>
  <c r="I1062" i="2" s="1"/>
  <c r="J1062" i="2" s="1"/>
  <c r="E1063" i="2"/>
  <c r="K1063" i="2" s="1"/>
  <c r="F1063" i="2"/>
  <c r="H1063" i="2" s="1"/>
  <c r="I1063" i="2" s="1"/>
  <c r="J1063" i="2" s="1"/>
  <c r="E1064" i="2"/>
  <c r="K1064" i="2" s="1"/>
  <c r="F1064" i="2"/>
  <c r="G1064" i="2" s="1"/>
  <c r="E1065" i="2"/>
  <c r="K1065" i="2" s="1"/>
  <c r="F1065" i="2"/>
  <c r="G1065" i="2" s="1"/>
  <c r="E1066" i="2"/>
  <c r="K1066" i="2" s="1"/>
  <c r="F1066" i="2"/>
  <c r="E1067" i="2"/>
  <c r="K1067" i="2" s="1"/>
  <c r="F1067" i="2"/>
  <c r="G1067" i="2" s="1"/>
  <c r="H1067" i="2"/>
  <c r="I1067" i="2" s="1"/>
  <c r="J1067" i="2" s="1"/>
  <c r="E1068" i="2"/>
  <c r="K1068" i="2" s="1"/>
  <c r="F1068" i="2"/>
  <c r="E1069" i="2"/>
  <c r="K1069" i="2" s="1"/>
  <c r="F1069" i="2"/>
  <c r="G1069" i="2" s="1"/>
  <c r="E1070" i="2"/>
  <c r="K1070" i="2" s="1"/>
  <c r="F1070" i="2"/>
  <c r="H1070" i="2" s="1"/>
  <c r="I1070" i="2" s="1"/>
  <c r="J1070" i="2" s="1"/>
  <c r="E1071" i="2"/>
  <c r="K1071" i="2" s="1"/>
  <c r="F1071" i="2"/>
  <c r="E1072" i="2"/>
  <c r="K1072" i="2" s="1"/>
  <c r="F1072" i="2"/>
  <c r="E1073" i="2"/>
  <c r="K1073" i="2" s="1"/>
  <c r="F1073" i="2"/>
  <c r="G1073" i="2" s="1"/>
  <c r="E1074" i="2"/>
  <c r="K1074" i="2" s="1"/>
  <c r="F1074" i="2"/>
  <c r="G1074" i="2" s="1"/>
  <c r="E1075" i="2"/>
  <c r="K1075" i="2" s="1"/>
  <c r="F1075" i="2"/>
  <c r="H1075" i="2" s="1"/>
  <c r="I1075" i="2" s="1"/>
  <c r="J1075" i="2" s="1"/>
  <c r="E1076" i="2"/>
  <c r="K1076" i="2" s="1"/>
  <c r="F1076" i="2"/>
  <c r="E1077" i="2"/>
  <c r="K1077" i="2" s="1"/>
  <c r="F1077" i="2"/>
  <c r="G1077" i="2" s="1"/>
  <c r="E1078" i="2"/>
  <c r="K1078" i="2" s="1"/>
  <c r="F1078" i="2"/>
  <c r="H1078" i="2" s="1"/>
  <c r="I1078" i="2" s="1"/>
  <c r="J1078" i="2" s="1"/>
  <c r="E1079" i="2"/>
  <c r="K1079" i="2" s="1"/>
  <c r="F1079" i="2"/>
  <c r="H1079" i="2" s="1"/>
  <c r="I1079" i="2" s="1"/>
  <c r="J1079" i="2" s="1"/>
  <c r="G1079" i="2"/>
  <c r="E1080" i="2"/>
  <c r="K1080" i="2" s="1"/>
  <c r="F1080" i="2"/>
  <c r="E1081" i="2"/>
  <c r="K1081" i="2" s="1"/>
  <c r="F1081" i="2"/>
  <c r="E1082" i="2"/>
  <c r="K1082" i="2" s="1"/>
  <c r="F1082" i="2"/>
  <c r="H1082" i="2" s="1"/>
  <c r="I1082" i="2" s="1"/>
  <c r="J1082" i="2" s="1"/>
  <c r="G1082" i="2"/>
  <c r="E1083" i="2"/>
  <c r="F1083" i="2"/>
  <c r="K1083" i="2"/>
  <c r="E1084" i="2"/>
  <c r="K1084" i="2" s="1"/>
  <c r="F1084" i="2"/>
  <c r="G1084" i="2" s="1"/>
  <c r="E1085" i="2"/>
  <c r="K1085" i="2" s="1"/>
  <c r="F1085" i="2"/>
  <c r="E1086" i="2"/>
  <c r="K1086" i="2" s="1"/>
  <c r="F1086" i="2"/>
  <c r="G1086" i="2" s="1"/>
  <c r="E1087" i="2"/>
  <c r="K1087" i="2" s="1"/>
  <c r="F1087" i="2"/>
  <c r="H1087" i="2" s="1"/>
  <c r="I1087" i="2" s="1"/>
  <c r="J1087" i="2" s="1"/>
  <c r="E1088" i="2"/>
  <c r="K1088" i="2" s="1"/>
  <c r="F1088" i="2"/>
  <c r="H1088" i="2" s="1"/>
  <c r="I1088" i="2" s="1"/>
  <c r="J1088" i="2" s="1"/>
  <c r="E1089" i="2"/>
  <c r="K1089" i="2" s="1"/>
  <c r="F1089" i="2"/>
  <c r="H1089" i="2" s="1"/>
  <c r="I1089" i="2" s="1"/>
  <c r="J1089" i="2" s="1"/>
  <c r="E1090" i="2"/>
  <c r="K1090" i="2" s="1"/>
  <c r="F1090" i="2"/>
  <c r="G1090" i="2" s="1"/>
  <c r="E1091" i="2"/>
  <c r="K1091" i="2" s="1"/>
  <c r="F1091" i="2"/>
  <c r="E1092" i="2"/>
  <c r="K1092" i="2" s="1"/>
  <c r="F1092" i="2"/>
  <c r="E1093" i="2"/>
  <c r="K1093" i="2" s="1"/>
  <c r="F1093" i="2"/>
  <c r="E1094" i="2"/>
  <c r="K1094" i="2" s="1"/>
  <c r="F1094" i="2"/>
  <c r="E1095" i="2"/>
  <c r="K1095" i="2" s="1"/>
  <c r="F1095" i="2"/>
  <c r="H1095" i="2" s="1"/>
  <c r="I1095" i="2" s="1"/>
  <c r="J1095" i="2" s="1"/>
  <c r="E1096" i="2"/>
  <c r="K1096" i="2" s="1"/>
  <c r="F1096" i="2"/>
  <c r="G1096" i="2" s="1"/>
  <c r="E1097" i="2"/>
  <c r="K1097" i="2" s="1"/>
  <c r="F1097" i="2"/>
  <c r="E1098" i="2"/>
  <c r="K1098" i="2" s="1"/>
  <c r="F1098" i="2"/>
  <c r="G1098" i="2" s="1"/>
  <c r="E1099" i="2"/>
  <c r="K1099" i="2" s="1"/>
  <c r="F1099" i="2"/>
  <c r="G1099" i="2"/>
  <c r="H1099" i="2"/>
  <c r="I1099" i="2" s="1"/>
  <c r="J1099" i="2" s="1"/>
  <c r="E1100" i="2"/>
  <c r="K1100" i="2" s="1"/>
  <c r="F1100" i="2"/>
  <c r="G1100" i="2" s="1"/>
  <c r="E1101" i="2"/>
  <c r="K1101" i="2" s="1"/>
  <c r="F1101" i="2"/>
  <c r="E1102" i="2"/>
  <c r="K1102" i="2" s="1"/>
  <c r="F1102" i="2"/>
  <c r="G1102" i="2" s="1"/>
  <c r="E1103" i="2"/>
  <c r="K1103" i="2" s="1"/>
  <c r="F1103" i="2"/>
  <c r="G1103" i="2" s="1"/>
  <c r="E1104" i="2"/>
  <c r="K1104" i="2" s="1"/>
  <c r="F1104" i="2"/>
  <c r="G1104" i="2" s="1"/>
  <c r="E1105" i="2"/>
  <c r="K1105" i="2" s="1"/>
  <c r="F1105" i="2"/>
  <c r="E1106" i="2"/>
  <c r="K1106" i="2" s="1"/>
  <c r="F1106" i="2"/>
  <c r="G1106" i="2" s="1"/>
  <c r="E1107" i="2"/>
  <c r="K1107" i="2" s="1"/>
  <c r="F1107" i="2"/>
  <c r="H1107" i="2" s="1"/>
  <c r="I1107" i="2" s="1"/>
  <c r="J1107" i="2" s="1"/>
  <c r="E1108" i="2"/>
  <c r="K1108" i="2" s="1"/>
  <c r="F1108" i="2"/>
  <c r="H1108" i="2" s="1"/>
  <c r="I1108" i="2" s="1"/>
  <c r="J1108" i="2" s="1"/>
  <c r="E1109" i="2"/>
  <c r="K1109" i="2" s="1"/>
  <c r="F1109" i="2"/>
  <c r="G1109" i="2" s="1"/>
  <c r="E1110" i="2"/>
  <c r="K1110" i="2" s="1"/>
  <c r="F1110" i="2"/>
  <c r="E1111" i="2"/>
  <c r="K1111" i="2" s="1"/>
  <c r="F1111" i="2"/>
  <c r="G1111" i="2" s="1"/>
  <c r="E1112" i="2"/>
  <c r="K1112" i="2" s="1"/>
  <c r="F1112" i="2"/>
  <c r="H1112" i="2" s="1"/>
  <c r="I1112" i="2" s="1"/>
  <c r="J1112" i="2" s="1"/>
  <c r="G1112" i="2"/>
  <c r="E1113" i="2"/>
  <c r="K1113" i="2" s="1"/>
  <c r="F1113" i="2"/>
  <c r="E1114" i="2"/>
  <c r="F1114" i="2"/>
  <c r="H1114" i="2" s="1"/>
  <c r="I1114" i="2" s="1"/>
  <c r="J1114" i="2" s="1"/>
  <c r="K1114" i="2"/>
  <c r="E1115" i="2"/>
  <c r="K1115" i="2" s="1"/>
  <c r="F1115" i="2"/>
  <c r="H1115" i="2" s="1"/>
  <c r="I1115" i="2" s="1"/>
  <c r="J1115" i="2" s="1"/>
  <c r="E1116" i="2"/>
  <c r="F1116" i="2"/>
  <c r="G1116" i="2" s="1"/>
  <c r="K1116" i="2"/>
  <c r="E1117" i="2"/>
  <c r="K1117" i="2" s="1"/>
  <c r="F1117" i="2"/>
  <c r="H1117" i="2" s="1"/>
  <c r="I1117" i="2" s="1"/>
  <c r="J1117" i="2" s="1"/>
  <c r="E1118" i="2"/>
  <c r="K1118" i="2" s="1"/>
  <c r="F1118" i="2"/>
  <c r="E1119" i="2"/>
  <c r="K1119" i="2" s="1"/>
  <c r="F1119" i="2"/>
  <c r="H1119" i="2" s="1"/>
  <c r="I1119" i="2" s="1"/>
  <c r="J1119" i="2" s="1"/>
  <c r="G1119" i="2"/>
  <c r="E1120" i="2"/>
  <c r="K1120" i="2" s="1"/>
  <c r="F1120" i="2"/>
  <c r="G1120" i="2" s="1"/>
  <c r="E1121" i="2"/>
  <c r="K1121" i="2" s="1"/>
  <c r="F1121" i="2"/>
  <c r="G1121" i="2" s="1"/>
  <c r="E1122" i="2"/>
  <c r="K1122" i="2" s="1"/>
  <c r="F1122" i="2"/>
  <c r="G1122" i="2" s="1"/>
  <c r="E1123" i="2"/>
  <c r="K1123" i="2" s="1"/>
  <c r="F1123" i="2"/>
  <c r="G1123" i="2" s="1"/>
  <c r="H1123" i="2"/>
  <c r="I1123" i="2" s="1"/>
  <c r="J1123" i="2" s="1"/>
  <c r="E1124" i="2"/>
  <c r="K1124" i="2" s="1"/>
  <c r="F1124" i="2"/>
  <c r="G1124" i="2" s="1"/>
  <c r="E1125" i="2"/>
  <c r="K1125" i="2" s="1"/>
  <c r="F1125" i="2"/>
  <c r="G1125" i="2" s="1"/>
  <c r="E1126" i="2"/>
  <c r="K1126" i="2" s="1"/>
  <c r="F1126" i="2"/>
  <c r="E1127" i="2"/>
  <c r="K1127" i="2" s="1"/>
  <c r="F1127" i="2"/>
  <c r="E1128" i="2"/>
  <c r="K1128" i="2" s="1"/>
  <c r="F1128" i="2"/>
  <c r="G1128" i="2" s="1"/>
  <c r="E1129" i="2"/>
  <c r="K1129" i="2" s="1"/>
  <c r="F1129" i="2"/>
  <c r="G1129" i="2" s="1"/>
  <c r="E1130" i="2"/>
  <c r="K1130" i="2" s="1"/>
  <c r="F1130" i="2"/>
  <c r="E1131" i="2"/>
  <c r="K1131" i="2" s="1"/>
  <c r="F1131" i="2"/>
  <c r="G1131" i="2" s="1"/>
  <c r="E1132" i="2"/>
  <c r="K1132" i="2" s="1"/>
  <c r="F1132" i="2"/>
  <c r="G1132" i="2" s="1"/>
  <c r="E1133" i="2"/>
  <c r="K1133" i="2" s="1"/>
  <c r="F1133" i="2"/>
  <c r="H1133" i="2" s="1"/>
  <c r="I1133" i="2" s="1"/>
  <c r="J1133" i="2" s="1"/>
  <c r="G1133" i="2"/>
  <c r="E1134" i="2"/>
  <c r="K1134" i="2" s="1"/>
  <c r="F1134" i="2"/>
  <c r="H1134" i="2" s="1"/>
  <c r="I1134" i="2" s="1"/>
  <c r="J1134" i="2" s="1"/>
  <c r="G1134" i="2"/>
  <c r="E1135" i="2"/>
  <c r="K1135" i="2" s="1"/>
  <c r="F1135" i="2"/>
  <c r="E1136" i="2"/>
  <c r="K1136" i="2" s="1"/>
  <c r="F1136" i="2"/>
  <c r="G1136" i="2" s="1"/>
  <c r="E1137" i="2"/>
  <c r="K1137" i="2" s="1"/>
  <c r="F1137" i="2"/>
  <c r="G1137" i="2" s="1"/>
  <c r="E1138" i="2"/>
  <c r="K1138" i="2" s="1"/>
  <c r="F1138" i="2"/>
  <c r="G1138" i="2" s="1"/>
  <c r="E1139" i="2"/>
  <c r="K1139" i="2" s="1"/>
  <c r="F1139" i="2"/>
  <c r="G1139" i="2" s="1"/>
  <c r="E1140" i="2"/>
  <c r="K1140" i="2" s="1"/>
  <c r="F1140" i="2"/>
  <c r="H1140" i="2" s="1"/>
  <c r="I1140" i="2" s="1"/>
  <c r="J1140" i="2" s="1"/>
  <c r="E1141" i="2"/>
  <c r="K1141" i="2" s="1"/>
  <c r="F1141" i="2"/>
  <c r="G1141" i="2" s="1"/>
  <c r="E1142" i="2"/>
  <c r="K1142" i="2" s="1"/>
  <c r="F1142" i="2"/>
  <c r="G1142" i="2" s="1"/>
  <c r="E1143" i="2"/>
  <c r="K1143" i="2" s="1"/>
  <c r="F1143" i="2"/>
  <c r="H1143" i="2" s="1"/>
  <c r="I1143" i="2" s="1"/>
  <c r="J1143" i="2" s="1"/>
  <c r="E1144" i="2"/>
  <c r="K1144" i="2" s="1"/>
  <c r="F1144" i="2"/>
  <c r="E1145" i="2"/>
  <c r="K1145" i="2" s="1"/>
  <c r="F1145" i="2"/>
  <c r="G1145" i="2" s="1"/>
  <c r="E1146" i="2"/>
  <c r="K1146" i="2" s="1"/>
  <c r="F1146" i="2"/>
  <c r="G1146" i="2" s="1"/>
  <c r="E1147" i="2"/>
  <c r="F1147" i="2"/>
  <c r="H1147" i="2" s="1"/>
  <c r="I1147" i="2" s="1"/>
  <c r="J1147" i="2" s="1"/>
  <c r="K1147" i="2"/>
  <c r="E1148" i="2"/>
  <c r="K1148" i="2" s="1"/>
  <c r="F1148" i="2"/>
  <c r="G1148" i="2" s="1"/>
  <c r="H1148" i="2"/>
  <c r="I1148" i="2" s="1"/>
  <c r="J1148" i="2" s="1"/>
  <c r="E1149" i="2"/>
  <c r="K1149" i="2" s="1"/>
  <c r="F1149" i="2"/>
  <c r="E1150" i="2"/>
  <c r="K1150" i="2" s="1"/>
  <c r="F1150" i="2"/>
  <c r="G1150" i="2" s="1"/>
  <c r="E1151" i="2"/>
  <c r="K1151" i="2" s="1"/>
  <c r="F1151" i="2"/>
  <c r="H1151" i="2" s="1"/>
  <c r="I1151" i="2" s="1"/>
  <c r="J1151" i="2" s="1"/>
  <c r="E1152" i="2"/>
  <c r="K1152" i="2" s="1"/>
  <c r="F1152" i="2"/>
  <c r="G1152" i="2" s="1"/>
  <c r="E1153" i="2"/>
  <c r="K1153" i="2" s="1"/>
  <c r="F1153" i="2"/>
  <c r="H1153" i="2" s="1"/>
  <c r="I1153" i="2" s="1"/>
  <c r="J1153" i="2" s="1"/>
  <c r="E1154" i="2"/>
  <c r="K1154" i="2" s="1"/>
  <c r="F1154" i="2"/>
  <c r="E1155" i="2"/>
  <c r="K1155" i="2" s="1"/>
  <c r="F1155" i="2"/>
  <c r="G1155" i="2" s="1"/>
  <c r="E1156" i="2"/>
  <c r="K1156" i="2" s="1"/>
  <c r="F1156" i="2"/>
  <c r="G1156" i="2" s="1"/>
  <c r="E1157" i="2"/>
  <c r="K1157" i="2" s="1"/>
  <c r="F1157" i="2"/>
  <c r="G1157" i="2" s="1"/>
  <c r="E1158" i="2"/>
  <c r="K1158" i="2" s="1"/>
  <c r="F1158" i="2"/>
  <c r="E1159" i="2"/>
  <c r="K1159" i="2" s="1"/>
  <c r="F1159" i="2"/>
  <c r="G1159" i="2" s="1"/>
  <c r="E1160" i="2"/>
  <c r="K1160" i="2" s="1"/>
  <c r="F1160" i="2"/>
  <c r="G1160" i="2" s="1"/>
  <c r="E1161" i="2"/>
  <c r="K1161" i="2" s="1"/>
  <c r="F1161" i="2"/>
  <c r="H1161" i="2" s="1"/>
  <c r="I1161" i="2" s="1"/>
  <c r="J1161" i="2" s="1"/>
  <c r="E1162" i="2"/>
  <c r="K1162" i="2" s="1"/>
  <c r="F1162" i="2"/>
  <c r="G1162" i="2" s="1"/>
  <c r="E1163" i="2"/>
  <c r="F1163" i="2"/>
  <c r="G1163" i="2" s="1"/>
  <c r="K1163" i="2"/>
  <c r="E1164" i="2"/>
  <c r="K1164" i="2" s="1"/>
  <c r="F1164" i="2"/>
  <c r="E1165" i="2"/>
  <c r="K1165" i="2" s="1"/>
  <c r="F1165" i="2"/>
  <c r="G1165" i="2"/>
  <c r="H1165" i="2"/>
  <c r="I1165" i="2" s="1"/>
  <c r="J1165" i="2" s="1"/>
  <c r="E1166" i="2"/>
  <c r="K1166" i="2" s="1"/>
  <c r="F1166" i="2"/>
  <c r="G1166" i="2" s="1"/>
  <c r="E1167" i="2"/>
  <c r="K1167" i="2" s="1"/>
  <c r="F1167" i="2"/>
  <c r="G1167" i="2" s="1"/>
  <c r="E1168" i="2"/>
  <c r="K1168" i="2" s="1"/>
  <c r="F1168" i="2"/>
  <c r="G1168" i="2" s="1"/>
  <c r="E1169" i="2"/>
  <c r="K1169" i="2" s="1"/>
  <c r="F1169" i="2"/>
  <c r="E1170" i="2"/>
  <c r="F1170" i="2"/>
  <c r="K1170" i="2"/>
  <c r="E1171" i="2"/>
  <c r="K1171" i="2" s="1"/>
  <c r="F1171" i="2"/>
  <c r="H1171" i="2" s="1"/>
  <c r="I1171" i="2" s="1"/>
  <c r="J1171" i="2" s="1"/>
  <c r="E1172" i="2"/>
  <c r="K1172" i="2" s="1"/>
  <c r="F1172" i="2"/>
  <c r="E1173" i="2"/>
  <c r="K1173" i="2" s="1"/>
  <c r="F1173" i="2"/>
  <c r="G1173" i="2" s="1"/>
  <c r="E1174" i="2"/>
  <c r="K1174" i="2" s="1"/>
  <c r="F1174" i="2"/>
  <c r="G1174" i="2" s="1"/>
  <c r="E1175" i="2"/>
  <c r="K1175" i="2" s="1"/>
  <c r="F1175" i="2"/>
  <c r="H1175" i="2" s="1"/>
  <c r="I1175" i="2" s="1"/>
  <c r="J1175" i="2" s="1"/>
  <c r="E1176" i="2"/>
  <c r="K1176" i="2" s="1"/>
  <c r="F1176" i="2"/>
  <c r="E1177" i="2"/>
  <c r="K1177" i="2" s="1"/>
  <c r="F1177" i="2"/>
  <c r="E1178" i="2"/>
  <c r="K1178" i="2" s="1"/>
  <c r="F1178" i="2"/>
  <c r="H1178" i="2" s="1"/>
  <c r="I1178" i="2" s="1"/>
  <c r="J1178" i="2" s="1"/>
  <c r="E1179" i="2"/>
  <c r="K1179" i="2" s="1"/>
  <c r="F1179" i="2"/>
  <c r="E1180" i="2"/>
  <c r="K1180" i="2" s="1"/>
  <c r="F1180" i="2"/>
  <c r="H1180" i="2" s="1"/>
  <c r="I1180" i="2" s="1"/>
  <c r="J1180" i="2" s="1"/>
  <c r="E1181" i="2"/>
  <c r="K1181" i="2" s="1"/>
  <c r="F1181" i="2"/>
  <c r="E1182" i="2"/>
  <c r="K1182" i="2" s="1"/>
  <c r="F1182" i="2"/>
  <c r="G1182" i="2" s="1"/>
  <c r="E1183" i="2"/>
  <c r="K1183" i="2" s="1"/>
  <c r="F1183" i="2"/>
  <c r="G1183" i="2" s="1"/>
  <c r="E1184" i="2"/>
  <c r="K1184" i="2" s="1"/>
  <c r="F1184" i="2"/>
  <c r="H1184" i="2" s="1"/>
  <c r="I1184" i="2" s="1"/>
  <c r="J1184" i="2" s="1"/>
  <c r="E1185" i="2"/>
  <c r="K1185" i="2" s="1"/>
  <c r="F1185" i="2"/>
  <c r="G1185" i="2" s="1"/>
  <c r="E1186" i="2"/>
  <c r="K1186" i="2" s="1"/>
  <c r="F1186" i="2"/>
  <c r="H1186" i="2" s="1"/>
  <c r="I1186" i="2" s="1"/>
  <c r="J1186" i="2" s="1"/>
  <c r="E1187" i="2"/>
  <c r="K1187" i="2" s="1"/>
  <c r="F1187" i="2"/>
  <c r="H1187" i="2" s="1"/>
  <c r="I1187" i="2" s="1"/>
  <c r="J1187" i="2" s="1"/>
  <c r="E1188" i="2"/>
  <c r="K1188" i="2" s="1"/>
  <c r="F1188" i="2"/>
  <c r="G1188" i="2" s="1"/>
  <c r="H1188" i="2"/>
  <c r="I1188" i="2" s="1"/>
  <c r="J1188" i="2" s="1"/>
  <c r="E1189" i="2"/>
  <c r="K1189" i="2" s="1"/>
  <c r="F1189" i="2"/>
  <c r="E1190" i="2"/>
  <c r="K1190" i="2" s="1"/>
  <c r="F1190" i="2"/>
  <c r="E1191" i="2"/>
  <c r="K1191" i="2" s="1"/>
  <c r="F1191" i="2"/>
  <c r="G1191" i="2" s="1"/>
  <c r="E1192" i="2"/>
  <c r="K1192" i="2" s="1"/>
  <c r="F1192" i="2"/>
  <c r="H1192" i="2" s="1"/>
  <c r="I1192" i="2" s="1"/>
  <c r="J1192" i="2" s="1"/>
  <c r="G1192" i="2"/>
  <c r="E1193" i="2"/>
  <c r="K1193" i="2" s="1"/>
  <c r="F1193" i="2"/>
  <c r="E1194" i="2"/>
  <c r="K1194" i="2" s="1"/>
  <c r="F1194" i="2"/>
  <c r="E1195" i="2"/>
  <c r="K1195" i="2" s="1"/>
  <c r="F1195" i="2"/>
  <c r="G1195" i="2" s="1"/>
  <c r="E1196" i="2"/>
  <c r="K1196" i="2" s="1"/>
  <c r="F1196" i="2"/>
  <c r="G1196" i="2" s="1"/>
  <c r="E1197" i="2"/>
  <c r="K1197" i="2" s="1"/>
  <c r="F1197" i="2"/>
  <c r="G1197" i="2" s="1"/>
  <c r="E1198" i="2"/>
  <c r="K1198" i="2" s="1"/>
  <c r="F1198" i="2"/>
  <c r="G1198" i="2" s="1"/>
  <c r="E1199" i="2"/>
  <c r="K1199" i="2" s="1"/>
  <c r="F1199" i="2"/>
  <c r="H1199" i="2" s="1"/>
  <c r="I1199" i="2" s="1"/>
  <c r="J1199" i="2" s="1"/>
  <c r="E1200" i="2"/>
  <c r="K1200" i="2" s="1"/>
  <c r="F1200" i="2"/>
  <c r="E1201" i="2"/>
  <c r="K1201" i="2" s="1"/>
  <c r="F1201" i="2"/>
  <c r="H1201" i="2" s="1"/>
  <c r="I1201" i="2" s="1"/>
  <c r="J1201" i="2" s="1"/>
  <c r="G1201" i="2"/>
  <c r="E1202" i="2"/>
  <c r="K1202" i="2" s="1"/>
  <c r="F1202" i="2"/>
  <c r="H1202" i="2" s="1"/>
  <c r="I1202" i="2" s="1"/>
  <c r="J1202" i="2" s="1"/>
  <c r="E1203" i="2"/>
  <c r="K1203" i="2" s="1"/>
  <c r="F1203" i="2"/>
  <c r="G1203" i="2" s="1"/>
  <c r="E1204" i="2"/>
  <c r="K1204" i="2" s="1"/>
  <c r="F1204" i="2"/>
  <c r="E1205" i="2"/>
  <c r="K1205" i="2" s="1"/>
  <c r="F1205" i="2"/>
  <c r="H1205" i="2" s="1"/>
  <c r="I1205" i="2" s="1"/>
  <c r="J1205" i="2" s="1"/>
  <c r="E1206" i="2"/>
  <c r="K1206" i="2" s="1"/>
  <c r="F1206" i="2"/>
  <c r="H1206" i="2" s="1"/>
  <c r="I1206" i="2" s="1"/>
  <c r="J1206" i="2" s="1"/>
  <c r="G1206" i="2"/>
  <c r="E1207" i="2"/>
  <c r="K1207" i="2" s="1"/>
  <c r="F1207" i="2"/>
  <c r="G1207" i="2" s="1"/>
  <c r="E1208" i="2"/>
  <c r="K1208" i="2" s="1"/>
  <c r="F1208" i="2"/>
  <c r="G1208" i="2" s="1"/>
  <c r="E1209" i="2"/>
  <c r="K1209" i="2" s="1"/>
  <c r="F1209" i="2"/>
  <c r="G1209" i="2" s="1"/>
  <c r="E1210" i="2"/>
  <c r="K1210" i="2" s="1"/>
  <c r="F1210" i="2"/>
  <c r="G1210" i="2" s="1"/>
  <c r="E1211" i="2"/>
  <c r="K1211" i="2" s="1"/>
  <c r="F1211" i="2"/>
  <c r="E1212" i="2"/>
  <c r="K1212" i="2" s="1"/>
  <c r="F1212" i="2"/>
  <c r="G1212" i="2" s="1"/>
  <c r="H1212" i="2"/>
  <c r="I1212" i="2" s="1"/>
  <c r="J1212" i="2" s="1"/>
  <c r="E1213" i="2"/>
  <c r="K1213" i="2" s="1"/>
  <c r="F1213" i="2"/>
  <c r="E1214" i="2"/>
  <c r="K1214" i="2" s="1"/>
  <c r="F1214" i="2"/>
  <c r="G1214" i="2" s="1"/>
  <c r="H1214" i="2"/>
  <c r="I1214" i="2" s="1"/>
  <c r="J1214" i="2" s="1"/>
  <c r="E1215" i="2"/>
  <c r="K1215" i="2" s="1"/>
  <c r="F1215" i="2"/>
  <c r="H1215" i="2" s="1"/>
  <c r="I1215" i="2" s="1"/>
  <c r="J1215" i="2" s="1"/>
  <c r="E1216" i="2"/>
  <c r="K1216" i="2" s="1"/>
  <c r="F1216" i="2"/>
  <c r="H1216" i="2" s="1"/>
  <c r="I1216" i="2" s="1"/>
  <c r="J1216" i="2" s="1"/>
  <c r="E1217" i="2"/>
  <c r="K1217" i="2" s="1"/>
  <c r="F1217" i="2"/>
  <c r="H1217" i="2" s="1"/>
  <c r="I1217" i="2" s="1"/>
  <c r="J1217" i="2" s="1"/>
  <c r="E1218" i="2"/>
  <c r="F1218" i="2"/>
  <c r="G1218" i="2" s="1"/>
  <c r="K1218" i="2"/>
  <c r="E1219" i="2"/>
  <c r="K1219" i="2" s="1"/>
  <c r="F1219" i="2"/>
  <c r="H1219" i="2" s="1"/>
  <c r="I1219" i="2" s="1"/>
  <c r="J1219" i="2" s="1"/>
  <c r="E1220" i="2"/>
  <c r="K1220" i="2" s="1"/>
  <c r="F1220" i="2"/>
  <c r="G1220" i="2" s="1"/>
  <c r="E1221" i="2"/>
  <c r="K1221" i="2" s="1"/>
  <c r="F1221" i="2"/>
  <c r="H1221" i="2" s="1"/>
  <c r="I1221" i="2" s="1"/>
  <c r="J1221" i="2" s="1"/>
  <c r="G1221" i="2"/>
  <c r="E1222" i="2"/>
  <c r="K1222" i="2" s="1"/>
  <c r="F1222" i="2"/>
  <c r="H1222" i="2" s="1"/>
  <c r="I1222" i="2" s="1"/>
  <c r="J1222" i="2" s="1"/>
  <c r="E1223" i="2"/>
  <c r="K1223" i="2" s="1"/>
  <c r="F1223" i="2"/>
  <c r="G1223" i="2" s="1"/>
  <c r="E1224" i="2"/>
  <c r="K1224" i="2" s="1"/>
  <c r="F1224" i="2"/>
  <c r="G1224" i="2" s="1"/>
  <c r="E1225" i="2"/>
  <c r="K1225" i="2" s="1"/>
  <c r="F1225" i="2"/>
  <c r="E1226" i="2"/>
  <c r="K1226" i="2" s="1"/>
  <c r="F1226" i="2"/>
  <c r="G1226" i="2" s="1"/>
  <c r="E1227" i="2"/>
  <c r="K1227" i="2" s="1"/>
  <c r="F1227" i="2"/>
  <c r="G1227" i="2" s="1"/>
  <c r="E1228" i="2"/>
  <c r="K1228" i="2" s="1"/>
  <c r="F1228" i="2"/>
  <c r="G1228" i="2" s="1"/>
  <c r="E1229" i="2"/>
  <c r="K1229" i="2" s="1"/>
  <c r="F1229" i="2"/>
  <c r="H1229" i="2" s="1"/>
  <c r="I1229" i="2" s="1"/>
  <c r="J1229" i="2" s="1"/>
  <c r="E1230" i="2"/>
  <c r="K1230" i="2" s="1"/>
  <c r="F1230" i="2"/>
  <c r="G1230" i="2" s="1"/>
  <c r="H1230" i="2"/>
  <c r="I1230" i="2" s="1"/>
  <c r="J1230" i="2" s="1"/>
  <c r="E1231" i="2"/>
  <c r="K1231" i="2" s="1"/>
  <c r="F1231" i="2"/>
  <c r="E1232" i="2"/>
  <c r="K1232" i="2" s="1"/>
  <c r="F1232" i="2"/>
  <c r="G1232" i="2" s="1"/>
  <c r="E1233" i="2"/>
  <c r="K1233" i="2" s="1"/>
  <c r="F1233" i="2"/>
  <c r="E1234" i="2"/>
  <c r="K1234" i="2" s="1"/>
  <c r="F1234" i="2"/>
  <c r="G1234" i="2" s="1"/>
  <c r="E1235" i="2"/>
  <c r="K1235" i="2" s="1"/>
  <c r="F1235" i="2"/>
  <c r="H1235" i="2" s="1"/>
  <c r="I1235" i="2" s="1"/>
  <c r="J1235" i="2" s="1"/>
  <c r="E1236" i="2"/>
  <c r="K1236" i="2" s="1"/>
  <c r="F1236" i="2"/>
  <c r="G1236" i="2" s="1"/>
  <c r="E1237" i="2"/>
  <c r="K1237" i="2" s="1"/>
  <c r="F1237" i="2"/>
  <c r="H1237" i="2" s="1"/>
  <c r="I1237" i="2" s="1"/>
  <c r="J1237" i="2" s="1"/>
  <c r="E1238" i="2"/>
  <c r="K1238" i="2" s="1"/>
  <c r="F1238" i="2"/>
  <c r="E1239" i="2"/>
  <c r="K1239" i="2" s="1"/>
  <c r="F1239" i="2"/>
  <c r="G1239" i="2" s="1"/>
  <c r="H1239" i="2"/>
  <c r="I1239" i="2" s="1"/>
  <c r="J1239" i="2" s="1"/>
  <c r="E1240" i="2"/>
  <c r="K1240" i="2" s="1"/>
  <c r="F1240" i="2"/>
  <c r="H1240" i="2" s="1"/>
  <c r="I1240" i="2" s="1"/>
  <c r="J1240" i="2" s="1"/>
  <c r="E1241" i="2"/>
  <c r="K1241" i="2" s="1"/>
  <c r="F1241" i="2"/>
  <c r="E1242" i="2"/>
  <c r="K1242" i="2" s="1"/>
  <c r="F1242" i="2"/>
  <c r="H1242" i="2" s="1"/>
  <c r="I1242" i="2" s="1"/>
  <c r="J1242" i="2" s="1"/>
  <c r="G1242" i="2"/>
  <c r="E1243" i="2"/>
  <c r="K1243" i="2" s="1"/>
  <c r="F1243" i="2"/>
  <c r="H1243" i="2" s="1"/>
  <c r="I1243" i="2" s="1"/>
  <c r="J1243" i="2" s="1"/>
  <c r="G1243" i="2"/>
  <c r="E1244" i="2"/>
  <c r="K1244" i="2" s="1"/>
  <c r="F1244" i="2"/>
  <c r="H1244" i="2" s="1"/>
  <c r="I1244" i="2" s="1"/>
  <c r="J1244" i="2" s="1"/>
  <c r="E1245" i="2"/>
  <c r="K1245" i="2" s="1"/>
  <c r="F1245" i="2"/>
  <c r="H1245" i="2" s="1"/>
  <c r="I1245" i="2" s="1"/>
  <c r="J1245" i="2" s="1"/>
  <c r="E1246" i="2"/>
  <c r="K1246" i="2" s="1"/>
  <c r="F1246" i="2"/>
  <c r="E1247" i="2"/>
  <c r="F1247" i="2"/>
  <c r="G1247" i="2" s="1"/>
  <c r="K1247" i="2"/>
  <c r="E1248" i="2"/>
  <c r="K1248" i="2" s="1"/>
  <c r="F1248" i="2"/>
  <c r="G1248" i="2" s="1"/>
  <c r="E1249" i="2"/>
  <c r="K1249" i="2" s="1"/>
  <c r="F1249" i="2"/>
  <c r="G1249" i="2" s="1"/>
  <c r="E1250" i="2"/>
  <c r="K1250" i="2" s="1"/>
  <c r="F1250" i="2"/>
  <c r="G1250" i="2" s="1"/>
  <c r="E1251" i="2"/>
  <c r="F1251" i="2"/>
  <c r="G1251" i="2" s="1"/>
  <c r="H1251" i="2"/>
  <c r="I1251" i="2" s="1"/>
  <c r="J1251" i="2" s="1"/>
  <c r="K1251" i="2"/>
  <c r="E1252" i="2"/>
  <c r="F1252" i="2"/>
  <c r="G1252" i="2" s="1"/>
  <c r="K1252" i="2"/>
  <c r="E1253" i="2"/>
  <c r="K1253" i="2" s="1"/>
  <c r="F1253" i="2"/>
  <c r="E1254" i="2"/>
  <c r="K1254" i="2" s="1"/>
  <c r="F1254" i="2"/>
  <c r="E1255" i="2"/>
  <c r="K1255" i="2" s="1"/>
  <c r="F1255" i="2"/>
  <c r="H1255" i="2" s="1"/>
  <c r="I1255" i="2" s="1"/>
  <c r="J1255" i="2" s="1"/>
  <c r="G1255" i="2"/>
  <c r="E1256" i="2"/>
  <c r="K1256" i="2" s="1"/>
  <c r="F1256" i="2"/>
  <c r="G1256" i="2" s="1"/>
  <c r="E1257" i="2"/>
  <c r="K1257" i="2" s="1"/>
  <c r="F1257" i="2"/>
  <c r="G1257" i="2" s="1"/>
  <c r="E1258" i="2"/>
  <c r="K1258" i="2" s="1"/>
  <c r="F1258" i="2"/>
  <c r="H1258" i="2" s="1"/>
  <c r="I1258" i="2" s="1"/>
  <c r="J1258" i="2" s="1"/>
  <c r="E1259" i="2"/>
  <c r="K1259" i="2" s="1"/>
  <c r="F1259" i="2"/>
  <c r="G1259" i="2" s="1"/>
  <c r="E1260" i="2"/>
  <c r="K1260" i="2" s="1"/>
  <c r="F1260" i="2"/>
  <c r="G1260" i="2" s="1"/>
  <c r="E1261" i="2"/>
  <c r="F1261" i="2"/>
  <c r="H1261" i="2" s="1"/>
  <c r="I1261" i="2" s="1"/>
  <c r="J1261" i="2" s="1"/>
  <c r="K1261" i="2"/>
  <c r="E1262" i="2"/>
  <c r="K1262" i="2" s="1"/>
  <c r="F1262" i="2"/>
  <c r="G1262" i="2" s="1"/>
  <c r="E1263" i="2"/>
  <c r="K1263" i="2" s="1"/>
  <c r="F1263" i="2"/>
  <c r="H1263" i="2" s="1"/>
  <c r="I1263" i="2" s="1"/>
  <c r="J1263" i="2" s="1"/>
  <c r="E1264" i="2"/>
  <c r="K1264" i="2" s="1"/>
  <c r="F1264" i="2"/>
  <c r="G1264" i="2" s="1"/>
  <c r="E1265" i="2"/>
  <c r="K1265" i="2" s="1"/>
  <c r="F1265" i="2"/>
  <c r="E1266" i="2"/>
  <c r="F1266" i="2"/>
  <c r="K1266" i="2"/>
  <c r="E1267" i="2"/>
  <c r="K1267" i="2" s="1"/>
  <c r="F1267" i="2"/>
  <c r="H1267" i="2" s="1"/>
  <c r="I1267" i="2" s="1"/>
  <c r="J1267" i="2" s="1"/>
  <c r="G1267" i="2"/>
  <c r="E1268" i="2"/>
  <c r="K1268" i="2" s="1"/>
  <c r="F1268" i="2"/>
  <c r="H1268" i="2" s="1"/>
  <c r="I1268" i="2" s="1"/>
  <c r="J1268" i="2" s="1"/>
  <c r="E1269" i="2"/>
  <c r="K1269" i="2" s="1"/>
  <c r="F1269" i="2"/>
  <c r="G1269" i="2" s="1"/>
  <c r="E1270" i="2"/>
  <c r="K1270" i="2" s="1"/>
  <c r="F1270" i="2"/>
  <c r="G1270" i="2" s="1"/>
  <c r="E1271" i="2"/>
  <c r="K1271" i="2" s="1"/>
  <c r="F1271" i="2"/>
  <c r="H1271" i="2" s="1"/>
  <c r="I1271" i="2" s="1"/>
  <c r="J1271" i="2" s="1"/>
  <c r="E1272" i="2"/>
  <c r="K1272" i="2" s="1"/>
  <c r="F1272" i="2"/>
  <c r="G1272" i="2" s="1"/>
  <c r="H1272" i="2"/>
  <c r="I1272" i="2" s="1"/>
  <c r="J1272" i="2" s="1"/>
  <c r="E1273" i="2"/>
  <c r="K1273" i="2" s="1"/>
  <c r="F1273" i="2"/>
  <c r="G1273" i="2" s="1"/>
  <c r="H1273" i="2"/>
  <c r="I1273" i="2" s="1"/>
  <c r="J1273" i="2" s="1"/>
  <c r="E1274" i="2"/>
  <c r="K1274" i="2" s="1"/>
  <c r="F1274" i="2"/>
  <c r="G1274" i="2" s="1"/>
  <c r="E1275" i="2"/>
  <c r="K1275" i="2" s="1"/>
  <c r="F1275" i="2"/>
  <c r="E1276" i="2"/>
  <c r="K1276" i="2" s="1"/>
  <c r="F1276" i="2"/>
  <c r="H1276" i="2" s="1"/>
  <c r="I1276" i="2" s="1"/>
  <c r="J1276" i="2" s="1"/>
  <c r="E1277" i="2"/>
  <c r="K1277" i="2" s="1"/>
  <c r="F1277" i="2"/>
  <c r="G1277" i="2" s="1"/>
  <c r="E1278" i="2"/>
  <c r="K1278" i="2" s="1"/>
  <c r="F1278" i="2"/>
  <c r="G1278" i="2" s="1"/>
  <c r="E1279" i="2"/>
  <c r="K1279" i="2" s="1"/>
  <c r="F1279" i="2"/>
  <c r="E1280" i="2"/>
  <c r="K1280" i="2" s="1"/>
  <c r="F1280" i="2"/>
  <c r="G1280" i="2" s="1"/>
  <c r="E1281" i="2"/>
  <c r="K1281" i="2" s="1"/>
  <c r="F1281" i="2"/>
  <c r="H1281" i="2" s="1"/>
  <c r="I1281" i="2" s="1"/>
  <c r="J1281" i="2" s="1"/>
  <c r="E1282" i="2"/>
  <c r="K1282" i="2" s="1"/>
  <c r="F1282" i="2"/>
  <c r="H1282" i="2" s="1"/>
  <c r="I1282" i="2" s="1"/>
  <c r="J1282" i="2" s="1"/>
  <c r="E1283" i="2"/>
  <c r="K1283" i="2" s="1"/>
  <c r="F1283" i="2"/>
  <c r="E1284" i="2"/>
  <c r="K1284" i="2" s="1"/>
  <c r="F1284" i="2"/>
  <c r="G1284" i="2" s="1"/>
  <c r="E1285" i="2"/>
  <c r="K1285" i="2" s="1"/>
  <c r="F1285" i="2"/>
  <c r="H1285" i="2" s="1"/>
  <c r="I1285" i="2" s="1"/>
  <c r="J1285" i="2" s="1"/>
  <c r="G1285" i="2"/>
  <c r="E1286" i="2"/>
  <c r="K1286" i="2" s="1"/>
  <c r="F1286" i="2"/>
  <c r="H1286" i="2" s="1"/>
  <c r="I1286" i="2" s="1"/>
  <c r="J1286" i="2" s="1"/>
  <c r="E1287" i="2"/>
  <c r="K1287" i="2" s="1"/>
  <c r="F1287" i="2"/>
  <c r="G1287" i="2" s="1"/>
  <c r="E1288" i="2"/>
  <c r="K1288" i="2" s="1"/>
  <c r="F1288" i="2"/>
  <c r="G1288" i="2" s="1"/>
  <c r="E1289" i="2"/>
  <c r="K1289" i="2" s="1"/>
  <c r="F1289" i="2"/>
  <c r="E1290" i="2"/>
  <c r="K1290" i="2" s="1"/>
  <c r="F1290" i="2"/>
  <c r="G1290" i="2" s="1"/>
  <c r="E1291" i="2"/>
  <c r="F1291" i="2"/>
  <c r="H1291" i="2" s="1"/>
  <c r="I1291" i="2" s="1"/>
  <c r="J1291" i="2" s="1"/>
  <c r="G1291" i="2"/>
  <c r="K1291" i="2"/>
  <c r="E1292" i="2"/>
  <c r="K1292" i="2" s="1"/>
  <c r="F1292" i="2"/>
  <c r="G1292" i="2" s="1"/>
  <c r="E1293" i="2"/>
  <c r="K1293" i="2" s="1"/>
  <c r="F1293" i="2"/>
  <c r="G1293" i="2" s="1"/>
  <c r="E1294" i="2"/>
  <c r="K1294" i="2" s="1"/>
  <c r="F1294" i="2"/>
  <c r="H1294" i="2" s="1"/>
  <c r="I1294" i="2" s="1"/>
  <c r="J1294" i="2" s="1"/>
  <c r="E1295" i="2"/>
  <c r="K1295" i="2" s="1"/>
  <c r="F1295" i="2"/>
  <c r="H1295" i="2" s="1"/>
  <c r="I1295" i="2" s="1"/>
  <c r="J1295" i="2" s="1"/>
  <c r="E1296" i="2"/>
  <c r="K1296" i="2" s="1"/>
  <c r="F1296" i="2"/>
  <c r="H1296" i="2" s="1"/>
  <c r="I1296" i="2" s="1"/>
  <c r="J1296" i="2" s="1"/>
  <c r="G1296" i="2"/>
  <c r="E1297" i="2"/>
  <c r="K1297" i="2" s="1"/>
  <c r="F1297" i="2"/>
  <c r="E1298" i="2"/>
  <c r="K1298" i="2" s="1"/>
  <c r="F1298" i="2"/>
  <c r="G1298" i="2" s="1"/>
  <c r="E1299" i="2"/>
  <c r="K1299" i="2" s="1"/>
  <c r="F1299" i="2"/>
  <c r="E1300" i="2"/>
  <c r="K1300" i="2" s="1"/>
  <c r="F1300" i="2"/>
  <c r="H1300" i="2" s="1"/>
  <c r="I1300" i="2" s="1"/>
  <c r="J1300" i="2" s="1"/>
  <c r="E1301" i="2"/>
  <c r="K1301" i="2" s="1"/>
  <c r="F1301" i="2"/>
  <c r="G1301" i="2" s="1"/>
  <c r="E1302" i="2"/>
  <c r="F1302" i="2"/>
  <c r="G1302" i="2" s="1"/>
  <c r="H1302" i="2"/>
  <c r="I1302" i="2" s="1"/>
  <c r="J1302" i="2" s="1"/>
  <c r="K1302" i="2"/>
  <c r="E1303" i="2"/>
  <c r="K1303" i="2" s="1"/>
  <c r="F1303" i="2"/>
  <c r="H1303" i="2" s="1"/>
  <c r="I1303" i="2" s="1"/>
  <c r="J1303" i="2" s="1"/>
  <c r="E1304" i="2"/>
  <c r="K1304" i="2" s="1"/>
  <c r="F1304" i="2"/>
  <c r="G1304" i="2" s="1"/>
  <c r="E1305" i="2"/>
  <c r="F1305" i="2"/>
  <c r="K1305" i="2"/>
  <c r="E1306" i="2"/>
  <c r="F1306" i="2"/>
  <c r="K1306" i="2"/>
  <c r="E1307" i="2"/>
  <c r="K1307" i="2" s="1"/>
  <c r="F1307" i="2"/>
  <c r="G1307" i="2" s="1"/>
  <c r="E1308" i="2"/>
  <c r="K1308" i="2" s="1"/>
  <c r="F1308" i="2"/>
  <c r="H1308" i="2" s="1"/>
  <c r="I1308" i="2" s="1"/>
  <c r="J1308" i="2" s="1"/>
  <c r="E1309" i="2"/>
  <c r="K1309" i="2" s="1"/>
  <c r="F1309" i="2"/>
  <c r="G1309" i="2" s="1"/>
  <c r="E1310" i="2"/>
  <c r="K1310" i="2" s="1"/>
  <c r="F1310" i="2"/>
  <c r="G1310" i="2" s="1"/>
  <c r="E1311" i="2"/>
  <c r="K1311" i="2" s="1"/>
  <c r="F1311" i="2"/>
  <c r="G1311" i="2" s="1"/>
  <c r="E1312" i="2"/>
  <c r="K1312" i="2" s="1"/>
  <c r="F1312" i="2"/>
  <c r="G1312" i="2" s="1"/>
  <c r="E1313" i="2"/>
  <c r="K1313" i="2" s="1"/>
  <c r="F1313" i="2"/>
  <c r="G1313" i="2" s="1"/>
  <c r="H1313" i="2"/>
  <c r="I1313" i="2" s="1"/>
  <c r="J1313" i="2" s="1"/>
  <c r="E1314" i="2"/>
  <c r="K1314" i="2" s="1"/>
  <c r="F1314" i="2"/>
  <c r="H1314" i="2" s="1"/>
  <c r="I1314" i="2" s="1"/>
  <c r="J1314" i="2" s="1"/>
  <c r="E1315" i="2"/>
  <c r="K1315" i="2" s="1"/>
  <c r="F1315" i="2"/>
  <c r="G1315" i="2" s="1"/>
  <c r="E1316" i="2"/>
  <c r="K1316" i="2" s="1"/>
  <c r="F1316" i="2"/>
  <c r="E1317" i="2"/>
  <c r="K1317" i="2" s="1"/>
  <c r="F1317" i="2"/>
  <c r="G1317" i="2" s="1"/>
  <c r="E1318" i="2"/>
  <c r="K1318" i="2" s="1"/>
  <c r="F1318" i="2"/>
  <c r="E1319" i="2"/>
  <c r="K1319" i="2" s="1"/>
  <c r="F1319" i="2"/>
  <c r="G1319" i="2" s="1"/>
  <c r="E1320" i="2"/>
  <c r="K1320" i="2" s="1"/>
  <c r="F1320" i="2"/>
  <c r="G1320" i="2" s="1"/>
  <c r="E1321" i="2"/>
  <c r="K1321" i="2" s="1"/>
  <c r="F1321" i="2"/>
  <c r="G1321" i="2" s="1"/>
  <c r="E1322" i="2"/>
  <c r="K1322" i="2" s="1"/>
  <c r="F1322" i="2"/>
  <c r="G1322" i="2" s="1"/>
  <c r="E1323" i="2"/>
  <c r="K1323" i="2" s="1"/>
  <c r="F1323" i="2"/>
  <c r="G1323" i="2" s="1"/>
  <c r="E1324" i="2"/>
  <c r="K1324" i="2" s="1"/>
  <c r="F1324" i="2"/>
  <c r="G1324" i="2" s="1"/>
  <c r="H1324" i="2"/>
  <c r="I1324" i="2" s="1"/>
  <c r="J1324" i="2" s="1"/>
  <c r="E1325" i="2"/>
  <c r="K1325" i="2" s="1"/>
  <c r="F1325" i="2"/>
  <c r="G1325" i="2" s="1"/>
  <c r="H1325" i="2"/>
  <c r="I1325" i="2" s="1"/>
  <c r="J1325" i="2" s="1"/>
  <c r="E1326" i="2"/>
  <c r="K1326" i="2" s="1"/>
  <c r="F1326" i="2"/>
  <c r="E1327" i="2"/>
  <c r="K1327" i="2" s="1"/>
  <c r="F1327" i="2"/>
  <c r="H1327" i="2" s="1"/>
  <c r="I1327" i="2" s="1"/>
  <c r="J1327" i="2" s="1"/>
  <c r="E1328" i="2"/>
  <c r="K1328" i="2" s="1"/>
  <c r="F1328" i="2"/>
  <c r="H1328" i="2" s="1"/>
  <c r="I1328" i="2" s="1"/>
  <c r="J1328" i="2" s="1"/>
  <c r="E1329" i="2"/>
  <c r="K1329" i="2" s="1"/>
  <c r="F1329" i="2"/>
  <c r="G1329" i="2" s="1"/>
  <c r="E1330" i="2"/>
  <c r="K1330" i="2" s="1"/>
  <c r="F1330" i="2"/>
  <c r="G1330" i="2" s="1"/>
  <c r="E1331" i="2"/>
  <c r="K1331" i="2" s="1"/>
  <c r="F1331" i="2"/>
  <c r="E1332" i="2"/>
  <c r="K1332" i="2" s="1"/>
  <c r="F1332" i="2"/>
  <c r="H1332" i="2" s="1"/>
  <c r="I1332" i="2" s="1"/>
  <c r="J1332" i="2" s="1"/>
  <c r="E1333" i="2"/>
  <c r="K1333" i="2" s="1"/>
  <c r="F1333" i="2"/>
  <c r="H1333" i="2" s="1"/>
  <c r="I1333" i="2" s="1"/>
  <c r="J1333" i="2" s="1"/>
  <c r="E1334" i="2"/>
  <c r="K1334" i="2" s="1"/>
  <c r="F1334" i="2"/>
  <c r="E1335" i="2"/>
  <c r="K1335" i="2" s="1"/>
  <c r="F1335" i="2"/>
  <c r="G1335" i="2" s="1"/>
  <c r="H1335" i="2"/>
  <c r="I1335" i="2" s="1"/>
  <c r="J1335" i="2" s="1"/>
  <c r="E1336" i="2"/>
  <c r="K1336" i="2" s="1"/>
  <c r="F1336" i="2"/>
  <c r="E1337" i="2"/>
  <c r="K1337" i="2" s="1"/>
  <c r="F1337" i="2"/>
  <c r="E1338" i="2"/>
  <c r="F1338" i="2"/>
  <c r="H1338" i="2" s="1"/>
  <c r="I1338" i="2" s="1"/>
  <c r="J1338" i="2" s="1"/>
  <c r="K1338" i="2"/>
  <c r="E1339" i="2"/>
  <c r="K1339" i="2" s="1"/>
  <c r="F1339" i="2"/>
  <c r="G1339" i="2" s="1"/>
  <c r="E1340" i="2"/>
  <c r="K1340" i="2" s="1"/>
  <c r="F1340" i="2"/>
  <c r="H1340" i="2" s="1"/>
  <c r="I1340" i="2" s="1"/>
  <c r="J1340" i="2" s="1"/>
  <c r="E1341" i="2"/>
  <c r="K1341" i="2" s="1"/>
  <c r="F1341" i="2"/>
  <c r="G1341" i="2" s="1"/>
  <c r="E1342" i="2"/>
  <c r="K1342" i="2" s="1"/>
  <c r="F1342" i="2"/>
  <c r="G1342" i="2" s="1"/>
  <c r="E1343" i="2"/>
  <c r="K1343" i="2" s="1"/>
  <c r="F1343" i="2"/>
  <c r="G1343" i="2" s="1"/>
  <c r="E1344" i="2"/>
  <c r="K1344" i="2" s="1"/>
  <c r="F1344" i="2"/>
  <c r="H1344" i="2" s="1"/>
  <c r="I1344" i="2" s="1"/>
  <c r="J1344" i="2" s="1"/>
  <c r="G1344" i="2"/>
  <c r="E1345" i="2"/>
  <c r="K1345" i="2" s="1"/>
  <c r="F1345" i="2"/>
  <c r="G1345" i="2" s="1"/>
  <c r="E1346" i="2"/>
  <c r="K1346" i="2" s="1"/>
  <c r="F1346" i="2"/>
  <c r="G1346" i="2" s="1"/>
  <c r="E1347" i="2"/>
  <c r="K1347" i="2" s="1"/>
  <c r="F1347" i="2"/>
  <c r="G1347" i="2" s="1"/>
  <c r="E1348" i="2"/>
  <c r="K1348" i="2" s="1"/>
  <c r="F1348" i="2"/>
  <c r="G1348" i="2" s="1"/>
  <c r="E1349" i="2"/>
  <c r="K1349" i="2" s="1"/>
  <c r="F1349" i="2"/>
  <c r="H1349" i="2" s="1"/>
  <c r="I1349" i="2" s="1"/>
  <c r="J1349" i="2" s="1"/>
  <c r="G1349" i="2"/>
  <c r="E1350" i="2"/>
  <c r="K1350" i="2" s="1"/>
  <c r="F1350" i="2"/>
  <c r="H1350" i="2" s="1"/>
  <c r="I1350" i="2" s="1"/>
  <c r="J1350" i="2" s="1"/>
  <c r="E1351" i="2"/>
  <c r="F1351" i="2"/>
  <c r="K1351" i="2"/>
  <c r="E1352" i="2"/>
  <c r="K1352" i="2" s="1"/>
  <c r="F1352" i="2"/>
  <c r="G1352" i="2" s="1"/>
  <c r="E1353" i="2"/>
  <c r="K1353" i="2" s="1"/>
  <c r="F1353" i="2"/>
  <c r="G1353" i="2" s="1"/>
  <c r="E1354" i="2"/>
  <c r="K1354" i="2" s="1"/>
  <c r="F1354" i="2"/>
  <c r="E1355" i="2"/>
  <c r="K1355" i="2" s="1"/>
  <c r="F1355" i="2"/>
  <c r="G1355" i="2" s="1"/>
  <c r="E1356" i="2"/>
  <c r="K1356" i="2" s="1"/>
  <c r="F1356" i="2"/>
  <c r="G1356" i="2" s="1"/>
  <c r="E1357" i="2"/>
  <c r="K1357" i="2" s="1"/>
  <c r="F1357" i="2"/>
  <c r="E1358" i="2"/>
  <c r="K1358" i="2" s="1"/>
  <c r="F1358" i="2"/>
  <c r="G1358" i="2" s="1"/>
  <c r="H1358" i="2"/>
  <c r="I1358" i="2" s="1"/>
  <c r="J1358" i="2" s="1"/>
  <c r="E1359" i="2"/>
  <c r="K1359" i="2" s="1"/>
  <c r="F1359" i="2"/>
  <c r="E1360" i="2"/>
  <c r="K1360" i="2" s="1"/>
  <c r="F1360" i="2"/>
  <c r="G1360" i="2"/>
  <c r="H1360" i="2"/>
  <c r="I1360" i="2" s="1"/>
  <c r="J1360" i="2" s="1"/>
  <c r="E1361" i="2"/>
  <c r="K1361" i="2" s="1"/>
  <c r="F1361" i="2"/>
  <c r="E1362" i="2"/>
  <c r="K1362" i="2" s="1"/>
  <c r="F1362" i="2"/>
  <c r="H1362" i="2" s="1"/>
  <c r="I1362" i="2" s="1"/>
  <c r="J1362" i="2" s="1"/>
  <c r="E1363" i="2"/>
  <c r="K1363" i="2" s="1"/>
  <c r="F1363" i="2"/>
  <c r="H1363" i="2" s="1"/>
  <c r="I1363" i="2" s="1"/>
  <c r="J1363" i="2" s="1"/>
  <c r="E1364" i="2"/>
  <c r="K1364" i="2" s="1"/>
  <c r="F1364" i="2"/>
  <c r="G1364" i="2" s="1"/>
  <c r="E1365" i="2"/>
  <c r="K1365" i="2" s="1"/>
  <c r="F1365" i="2"/>
  <c r="G1365" i="2" s="1"/>
  <c r="H1365" i="2"/>
  <c r="I1365" i="2" s="1"/>
  <c r="J1365" i="2" s="1"/>
  <c r="E1366" i="2"/>
  <c r="K1366" i="2" s="1"/>
  <c r="F1366" i="2"/>
  <c r="H1366" i="2" s="1"/>
  <c r="I1366" i="2" s="1"/>
  <c r="J1366" i="2" s="1"/>
  <c r="E1367" i="2"/>
  <c r="K1367" i="2" s="1"/>
  <c r="F1367" i="2"/>
  <c r="G1367" i="2" s="1"/>
  <c r="H1367" i="2"/>
  <c r="I1367" i="2" s="1"/>
  <c r="J1367" i="2" s="1"/>
  <c r="E1368" i="2"/>
  <c r="K1368" i="2" s="1"/>
  <c r="F1368" i="2"/>
  <c r="E1369" i="2"/>
  <c r="F1369" i="2"/>
  <c r="K1369" i="2"/>
  <c r="E1370" i="2"/>
  <c r="K1370" i="2" s="1"/>
  <c r="F1370" i="2"/>
  <c r="E1371" i="2"/>
  <c r="K1371" i="2" s="1"/>
  <c r="F1371" i="2"/>
  <c r="G1371" i="2" s="1"/>
  <c r="E1372" i="2"/>
  <c r="K1372" i="2" s="1"/>
  <c r="F1372" i="2"/>
  <c r="H1372" i="2" s="1"/>
  <c r="I1372" i="2" s="1"/>
  <c r="J1372" i="2" s="1"/>
  <c r="G1372" i="2"/>
  <c r="E1373" i="2"/>
  <c r="K1373" i="2" s="1"/>
  <c r="F1373" i="2"/>
  <c r="G1373" i="2" s="1"/>
  <c r="E1374" i="2"/>
  <c r="K1374" i="2" s="1"/>
  <c r="F1374" i="2"/>
  <c r="E1375" i="2"/>
  <c r="F1375" i="2"/>
  <c r="H1375" i="2" s="1"/>
  <c r="I1375" i="2" s="1"/>
  <c r="J1375" i="2" s="1"/>
  <c r="K1375" i="2"/>
  <c r="E1376" i="2"/>
  <c r="K1376" i="2" s="1"/>
  <c r="F1376" i="2"/>
  <c r="G1376" i="2" s="1"/>
  <c r="E1377" i="2"/>
  <c r="K1377" i="2" s="1"/>
  <c r="F1377" i="2"/>
  <c r="H1377" i="2" s="1"/>
  <c r="I1377" i="2" s="1"/>
  <c r="J1377" i="2" s="1"/>
  <c r="E1378" i="2"/>
  <c r="K1378" i="2" s="1"/>
  <c r="F1378" i="2"/>
  <c r="E1379" i="2"/>
  <c r="K1379" i="2" s="1"/>
  <c r="F1379" i="2"/>
  <c r="G1379" i="2" s="1"/>
  <c r="E1380" i="2"/>
  <c r="K1380" i="2" s="1"/>
  <c r="F1380" i="2"/>
  <c r="G1380" i="2" s="1"/>
  <c r="E1381" i="2"/>
  <c r="K1381" i="2" s="1"/>
  <c r="F1381" i="2"/>
  <c r="G1381" i="2" s="1"/>
  <c r="E1382" i="2"/>
  <c r="K1382" i="2" s="1"/>
  <c r="F1382" i="2"/>
  <c r="E1383" i="2"/>
  <c r="K1383" i="2" s="1"/>
  <c r="F1383" i="2"/>
  <c r="E1384" i="2"/>
  <c r="K1384" i="2" s="1"/>
  <c r="F1384" i="2"/>
  <c r="H1384" i="2" s="1"/>
  <c r="I1384" i="2" s="1"/>
  <c r="J1384" i="2" s="1"/>
  <c r="G1384" i="2"/>
  <c r="E1385" i="2"/>
  <c r="K1385" i="2" s="1"/>
  <c r="F1385" i="2"/>
  <c r="E1386" i="2"/>
  <c r="K1386" i="2" s="1"/>
  <c r="F1386" i="2"/>
  <c r="G1386" i="2" s="1"/>
  <c r="E1387" i="2"/>
  <c r="K1387" i="2" s="1"/>
  <c r="F1387" i="2"/>
  <c r="G1387" i="2" s="1"/>
  <c r="H1387" i="2"/>
  <c r="I1387" i="2" s="1"/>
  <c r="J1387" i="2" s="1"/>
  <c r="E1388" i="2"/>
  <c r="K1388" i="2" s="1"/>
  <c r="F1388" i="2"/>
  <c r="G1388" i="2" s="1"/>
  <c r="E1389" i="2"/>
  <c r="K1389" i="2" s="1"/>
  <c r="F1389" i="2"/>
  <c r="G1389" i="2" s="1"/>
  <c r="E1390" i="2"/>
  <c r="K1390" i="2" s="1"/>
  <c r="F1390" i="2"/>
  <c r="G1390" i="2" s="1"/>
  <c r="H1390" i="2"/>
  <c r="I1390" i="2" s="1"/>
  <c r="J1390" i="2" s="1"/>
  <c r="E1391" i="2"/>
  <c r="K1391" i="2" s="1"/>
  <c r="F1391" i="2"/>
  <c r="H1391" i="2" s="1"/>
  <c r="I1391" i="2" s="1"/>
  <c r="J1391" i="2" s="1"/>
  <c r="G1391" i="2"/>
  <c r="E1392" i="2"/>
  <c r="K1392" i="2" s="1"/>
  <c r="F1392" i="2"/>
  <c r="G1392" i="2" s="1"/>
  <c r="E1393" i="2"/>
  <c r="K1393" i="2" s="1"/>
  <c r="F1393" i="2"/>
  <c r="H1393" i="2" s="1"/>
  <c r="I1393" i="2" s="1"/>
  <c r="J1393" i="2" s="1"/>
  <c r="G1393" i="2"/>
  <c r="E1394" i="2"/>
  <c r="F1394" i="2"/>
  <c r="H1394" i="2" s="1"/>
  <c r="I1394" i="2" s="1"/>
  <c r="J1394" i="2" s="1"/>
  <c r="G1394" i="2"/>
  <c r="K1394" i="2"/>
  <c r="E1395" i="2"/>
  <c r="K1395" i="2" s="1"/>
  <c r="F1395" i="2"/>
  <c r="G1395" i="2" s="1"/>
  <c r="E1396" i="2"/>
  <c r="K1396" i="2" s="1"/>
  <c r="F1396" i="2"/>
  <c r="H1396" i="2" s="1"/>
  <c r="I1396" i="2" s="1"/>
  <c r="J1396" i="2" s="1"/>
  <c r="E1397" i="2"/>
  <c r="K1397" i="2" s="1"/>
  <c r="F1397" i="2"/>
  <c r="G1397" i="2" s="1"/>
  <c r="E1398" i="2"/>
  <c r="K1398" i="2" s="1"/>
  <c r="F1398" i="2"/>
  <c r="H1398" i="2" s="1"/>
  <c r="I1398" i="2" s="1"/>
  <c r="J1398" i="2" s="1"/>
  <c r="E1399" i="2"/>
  <c r="K1399" i="2" s="1"/>
  <c r="F1399" i="2"/>
  <c r="G1399" i="2" s="1"/>
  <c r="E1400" i="2"/>
  <c r="K1400" i="2" s="1"/>
  <c r="F1400" i="2"/>
  <c r="H1400" i="2" s="1"/>
  <c r="I1400" i="2" s="1"/>
  <c r="J1400" i="2" s="1"/>
  <c r="E1401" i="2"/>
  <c r="K1401" i="2" s="1"/>
  <c r="F1401" i="2"/>
  <c r="G1401" i="2" s="1"/>
  <c r="E1402" i="2"/>
  <c r="K1402" i="2" s="1"/>
  <c r="F1402" i="2"/>
  <c r="E1403" i="2"/>
  <c r="K1403" i="2" s="1"/>
  <c r="F1403" i="2"/>
  <c r="H1403" i="2" s="1"/>
  <c r="I1403" i="2" s="1"/>
  <c r="J1403" i="2" s="1"/>
  <c r="E1404" i="2"/>
  <c r="K1404" i="2" s="1"/>
  <c r="F1404" i="2"/>
  <c r="E1405" i="2"/>
  <c r="K1405" i="2" s="1"/>
  <c r="F1405" i="2"/>
  <c r="G1405" i="2" s="1"/>
  <c r="E1406" i="2"/>
  <c r="K1406" i="2" s="1"/>
  <c r="F1406" i="2"/>
  <c r="E1407" i="2"/>
  <c r="K1407" i="2" s="1"/>
  <c r="F1407" i="2"/>
  <c r="G1407" i="2" s="1"/>
  <c r="E1408" i="2"/>
  <c r="K1408" i="2" s="1"/>
  <c r="F1408" i="2"/>
  <c r="G1408" i="2"/>
  <c r="H1408" i="2"/>
  <c r="I1408" i="2" s="1"/>
  <c r="J1408" i="2" s="1"/>
  <c r="E1409" i="2"/>
  <c r="K1409" i="2" s="1"/>
  <c r="F1409" i="2"/>
  <c r="G1409" i="2" s="1"/>
  <c r="H1409" i="2"/>
  <c r="I1409" i="2" s="1"/>
  <c r="J1409" i="2" s="1"/>
  <c r="E1410" i="2"/>
  <c r="K1410" i="2" s="1"/>
  <c r="F1410" i="2"/>
  <c r="G1410" i="2" s="1"/>
  <c r="E1411" i="2"/>
  <c r="K1411" i="2" s="1"/>
  <c r="F1411" i="2"/>
  <c r="G1411" i="2" s="1"/>
  <c r="E1412" i="2"/>
  <c r="K1412" i="2" s="1"/>
  <c r="F1412" i="2"/>
  <c r="G1412" i="2" s="1"/>
  <c r="E1413" i="2"/>
  <c r="K1413" i="2" s="1"/>
  <c r="F1413" i="2"/>
  <c r="G1413" i="2" s="1"/>
  <c r="E1414" i="2"/>
  <c r="K1414" i="2" s="1"/>
  <c r="F1414" i="2"/>
  <c r="H1414" i="2" s="1"/>
  <c r="I1414" i="2" s="1"/>
  <c r="J1414" i="2" s="1"/>
  <c r="E1415" i="2"/>
  <c r="F1415" i="2"/>
  <c r="K1415" i="2"/>
  <c r="E1416" i="2"/>
  <c r="K1416" i="2" s="1"/>
  <c r="F1416" i="2"/>
  <c r="G1416" i="2" s="1"/>
  <c r="E1417" i="2"/>
  <c r="K1417" i="2" s="1"/>
  <c r="F1417" i="2"/>
  <c r="G1417" i="2" s="1"/>
  <c r="E1418" i="2"/>
  <c r="K1418" i="2" s="1"/>
  <c r="F1418" i="2"/>
  <c r="E1419" i="2"/>
  <c r="K1419" i="2" s="1"/>
  <c r="F1419" i="2"/>
  <c r="G1419" i="2" s="1"/>
  <c r="E1420" i="2"/>
  <c r="K1420" i="2" s="1"/>
  <c r="F1420" i="2"/>
  <c r="G1420" i="2" s="1"/>
  <c r="E1421" i="2"/>
  <c r="K1421" i="2" s="1"/>
  <c r="F1421" i="2"/>
  <c r="G1421" i="2" s="1"/>
  <c r="E1422" i="2"/>
  <c r="K1422" i="2" s="1"/>
  <c r="F1422" i="2"/>
  <c r="G1422" i="2" s="1"/>
  <c r="E1423" i="2"/>
  <c r="K1423" i="2" s="1"/>
  <c r="F1423" i="2"/>
  <c r="G1423" i="2" s="1"/>
  <c r="E1424" i="2"/>
  <c r="K1424" i="2" s="1"/>
  <c r="F1424" i="2"/>
  <c r="G1424" i="2" s="1"/>
  <c r="E1425" i="2"/>
  <c r="K1425" i="2" s="1"/>
  <c r="F1425" i="2"/>
  <c r="G1425" i="2" s="1"/>
  <c r="E1426" i="2"/>
  <c r="K1426" i="2" s="1"/>
  <c r="F1426" i="2"/>
  <c r="G1426" i="2" s="1"/>
  <c r="H1426" i="2"/>
  <c r="I1426" i="2" s="1"/>
  <c r="J1426" i="2" s="1"/>
  <c r="E1427" i="2"/>
  <c r="K1427" i="2" s="1"/>
  <c r="F1427" i="2"/>
  <c r="E1428" i="2"/>
  <c r="F1428" i="2"/>
  <c r="G1428" i="2" s="1"/>
  <c r="K1428" i="2"/>
  <c r="E1429" i="2"/>
  <c r="K1429" i="2" s="1"/>
  <c r="F1429" i="2"/>
  <c r="H1429" i="2" s="1"/>
  <c r="I1429" i="2" s="1"/>
  <c r="J1429" i="2" s="1"/>
  <c r="E1430" i="2"/>
  <c r="K1430" i="2" s="1"/>
  <c r="F1430" i="2"/>
  <c r="G1430" i="2" s="1"/>
  <c r="E1431" i="2"/>
  <c r="K1431" i="2" s="1"/>
  <c r="F1431" i="2"/>
  <c r="E1432" i="2"/>
  <c r="K1432" i="2" s="1"/>
  <c r="F1432" i="2"/>
  <c r="G1432" i="2" s="1"/>
  <c r="E1433" i="2"/>
  <c r="K1433" i="2" s="1"/>
  <c r="F1433" i="2"/>
  <c r="G1433" i="2" s="1"/>
  <c r="E1434" i="2"/>
  <c r="K1434" i="2" s="1"/>
  <c r="F1434" i="2"/>
  <c r="G1434" i="2" s="1"/>
  <c r="E1435" i="2"/>
  <c r="K1435" i="2" s="1"/>
  <c r="F1435" i="2"/>
  <c r="G1435" i="2" s="1"/>
  <c r="E1436" i="2"/>
  <c r="K1436" i="2" s="1"/>
  <c r="F1436" i="2"/>
  <c r="G1436" i="2" s="1"/>
  <c r="E1437" i="2"/>
  <c r="K1437" i="2" s="1"/>
  <c r="F1437" i="2"/>
  <c r="E1438" i="2"/>
  <c r="K1438" i="2" s="1"/>
  <c r="F1438" i="2"/>
  <c r="G1438" i="2" s="1"/>
  <c r="E1439" i="2"/>
  <c r="K1439" i="2" s="1"/>
  <c r="F1439" i="2"/>
  <c r="H1439" i="2" s="1"/>
  <c r="I1439" i="2" s="1"/>
  <c r="J1439" i="2" s="1"/>
  <c r="G1439" i="2"/>
  <c r="E1440" i="2"/>
  <c r="K1440" i="2" s="1"/>
  <c r="F1440" i="2"/>
  <c r="G1440" i="2" s="1"/>
  <c r="E1441" i="2"/>
  <c r="K1441" i="2" s="1"/>
  <c r="F1441" i="2"/>
  <c r="G1441" i="2" s="1"/>
  <c r="E1442" i="2"/>
  <c r="K1442" i="2" s="1"/>
  <c r="F1442" i="2"/>
  <c r="H1442" i="2" s="1"/>
  <c r="I1442" i="2" s="1"/>
  <c r="J1442" i="2" s="1"/>
  <c r="E1443" i="2"/>
  <c r="K1443" i="2" s="1"/>
  <c r="F1443" i="2"/>
  <c r="H1443" i="2" s="1"/>
  <c r="I1443" i="2" s="1"/>
  <c r="J1443" i="2" s="1"/>
  <c r="E1444" i="2"/>
  <c r="K1444" i="2" s="1"/>
  <c r="F1444" i="2"/>
  <c r="E1445" i="2"/>
  <c r="K1445" i="2" s="1"/>
  <c r="F1445" i="2"/>
  <c r="G1445" i="2" s="1"/>
  <c r="E1446" i="2"/>
  <c r="K1446" i="2" s="1"/>
  <c r="F1446" i="2"/>
  <c r="E1447" i="2"/>
  <c r="K1447" i="2" s="1"/>
  <c r="F1447" i="2"/>
  <c r="H1447" i="2" s="1"/>
  <c r="I1447" i="2" s="1"/>
  <c r="J1447" i="2" s="1"/>
  <c r="E1448" i="2"/>
  <c r="K1448" i="2" s="1"/>
  <c r="F1448" i="2"/>
  <c r="G1448" i="2" s="1"/>
  <c r="E1449" i="2"/>
  <c r="K1449" i="2" s="1"/>
  <c r="F1449" i="2"/>
  <c r="G1449" i="2" s="1"/>
  <c r="H1449" i="2"/>
  <c r="I1449" i="2" s="1"/>
  <c r="J1449" i="2" s="1"/>
  <c r="E1450" i="2"/>
  <c r="K1450" i="2" s="1"/>
  <c r="F1450" i="2"/>
  <c r="E1451" i="2"/>
  <c r="K1451" i="2" s="1"/>
  <c r="F1451" i="2"/>
  <c r="G1451" i="2" s="1"/>
  <c r="E1452" i="2"/>
  <c r="F1452" i="2"/>
  <c r="G1452" i="2" s="1"/>
  <c r="K1452" i="2"/>
  <c r="E1453" i="2"/>
  <c r="K1453" i="2" s="1"/>
  <c r="F1453" i="2"/>
  <c r="H1453" i="2" s="1"/>
  <c r="I1453" i="2" s="1"/>
  <c r="J1453" i="2" s="1"/>
  <c r="G1453" i="2"/>
  <c r="E1454" i="2"/>
  <c r="K1454" i="2" s="1"/>
  <c r="F1454" i="2"/>
  <c r="E1455" i="2"/>
  <c r="F1455" i="2"/>
  <c r="H1455" i="2" s="1"/>
  <c r="I1455" i="2" s="1"/>
  <c r="J1455" i="2" s="1"/>
  <c r="K1455" i="2"/>
  <c r="E1456" i="2"/>
  <c r="K1456" i="2" s="1"/>
  <c r="F1456" i="2"/>
  <c r="H1456" i="2" s="1"/>
  <c r="I1456" i="2" s="1"/>
  <c r="J1456" i="2" s="1"/>
  <c r="E1457" i="2"/>
  <c r="K1457" i="2" s="1"/>
  <c r="F1457" i="2"/>
  <c r="E1458" i="2"/>
  <c r="K1458" i="2" s="1"/>
  <c r="F1458" i="2"/>
  <c r="E1459" i="2"/>
  <c r="K1459" i="2" s="1"/>
  <c r="F1459" i="2"/>
  <c r="H1459" i="2" s="1"/>
  <c r="I1459" i="2" s="1"/>
  <c r="J1459" i="2" s="1"/>
  <c r="E1460" i="2"/>
  <c r="K1460" i="2" s="1"/>
  <c r="F1460" i="2"/>
  <c r="H1460" i="2" s="1"/>
  <c r="I1460" i="2" s="1"/>
  <c r="J1460" i="2" s="1"/>
  <c r="G1460" i="2"/>
  <c r="E1461" i="2"/>
  <c r="K1461" i="2" s="1"/>
  <c r="F1461" i="2"/>
  <c r="G1461" i="2"/>
  <c r="H1461" i="2"/>
  <c r="I1461" i="2" s="1"/>
  <c r="J1461" i="2" s="1"/>
  <c r="E1462" i="2"/>
  <c r="F1462" i="2"/>
  <c r="G1462" i="2" s="1"/>
  <c r="K1462" i="2"/>
  <c r="E1463" i="2"/>
  <c r="K1463" i="2" s="1"/>
  <c r="F1463" i="2"/>
  <c r="E1464" i="2"/>
  <c r="K1464" i="2" s="1"/>
  <c r="F1464" i="2"/>
  <c r="G1464" i="2" s="1"/>
  <c r="E1465" i="2"/>
  <c r="K1465" i="2" s="1"/>
  <c r="F1465" i="2"/>
  <c r="G1465" i="2" s="1"/>
  <c r="E1466" i="2"/>
  <c r="K1466" i="2" s="1"/>
  <c r="F1466" i="2"/>
  <c r="H1466" i="2" s="1"/>
  <c r="I1466" i="2" s="1"/>
  <c r="J1466" i="2" s="1"/>
  <c r="E1467" i="2"/>
  <c r="K1467" i="2" s="1"/>
  <c r="F1467" i="2"/>
  <c r="E1468" i="2"/>
  <c r="K1468" i="2" s="1"/>
  <c r="F1468" i="2"/>
  <c r="E1469" i="2"/>
  <c r="K1469" i="2" s="1"/>
  <c r="F1469" i="2"/>
  <c r="G1469" i="2" s="1"/>
  <c r="E1470" i="2"/>
  <c r="K1470" i="2" s="1"/>
  <c r="F1470" i="2"/>
  <c r="G1470" i="2" s="1"/>
  <c r="H1470" i="2"/>
  <c r="I1470" i="2" s="1"/>
  <c r="J1470" i="2" s="1"/>
  <c r="E1471" i="2"/>
  <c r="K1471" i="2" s="1"/>
  <c r="F1471" i="2"/>
  <c r="H1471" i="2" s="1"/>
  <c r="I1471" i="2" s="1"/>
  <c r="J1471" i="2" s="1"/>
  <c r="E1472" i="2"/>
  <c r="K1472" i="2" s="1"/>
  <c r="F1472" i="2"/>
  <c r="E1473" i="2"/>
  <c r="K1473" i="2" s="1"/>
  <c r="F1473" i="2"/>
  <c r="G1473" i="2" s="1"/>
  <c r="E1474" i="2"/>
  <c r="K1474" i="2" s="1"/>
  <c r="F1474" i="2"/>
  <c r="G1474" i="2" s="1"/>
  <c r="H1474" i="2"/>
  <c r="I1474" i="2" s="1"/>
  <c r="J1474" i="2" s="1"/>
  <c r="E1475" i="2"/>
  <c r="K1475" i="2" s="1"/>
  <c r="F1475" i="2"/>
  <c r="G1475" i="2" s="1"/>
  <c r="E1476" i="2"/>
  <c r="K1476" i="2" s="1"/>
  <c r="F1476" i="2"/>
  <c r="E1477" i="2"/>
  <c r="K1477" i="2" s="1"/>
  <c r="F1477" i="2"/>
  <c r="H1477" i="2" s="1"/>
  <c r="I1477" i="2" s="1"/>
  <c r="J1477" i="2" s="1"/>
  <c r="E1478" i="2"/>
  <c r="K1478" i="2" s="1"/>
  <c r="F1478" i="2"/>
  <c r="H1478" i="2" s="1"/>
  <c r="I1478" i="2" s="1"/>
  <c r="J1478" i="2" s="1"/>
  <c r="E1479" i="2"/>
  <c r="K1479" i="2" s="1"/>
  <c r="F1479" i="2"/>
  <c r="E1480" i="2"/>
  <c r="K1480" i="2" s="1"/>
  <c r="F1480" i="2"/>
  <c r="G1480" i="2" s="1"/>
  <c r="E1481" i="2"/>
  <c r="K1481" i="2" s="1"/>
  <c r="F1481" i="2"/>
  <c r="G1481" i="2" s="1"/>
  <c r="E1482" i="2"/>
  <c r="K1482" i="2" s="1"/>
  <c r="F1482" i="2"/>
  <c r="E1483" i="2"/>
  <c r="F1483" i="2"/>
  <c r="G1483" i="2" s="1"/>
  <c r="K1483" i="2"/>
  <c r="E1484" i="2"/>
  <c r="K1484" i="2" s="1"/>
  <c r="F1484" i="2"/>
  <c r="G1484" i="2" s="1"/>
  <c r="E1485" i="2"/>
  <c r="K1485" i="2" s="1"/>
  <c r="F1485" i="2"/>
  <c r="E1486" i="2"/>
  <c r="K1486" i="2" s="1"/>
  <c r="F1486" i="2"/>
  <c r="E1487" i="2"/>
  <c r="K1487" i="2" s="1"/>
  <c r="F1487" i="2"/>
  <c r="H1487" i="2" s="1"/>
  <c r="I1487" i="2" s="1"/>
  <c r="J1487" i="2" s="1"/>
  <c r="E1488" i="2"/>
  <c r="K1488" i="2" s="1"/>
  <c r="F1488" i="2"/>
  <c r="G1488" i="2" s="1"/>
  <c r="E1489" i="2"/>
  <c r="F1489" i="2"/>
  <c r="G1489" i="2" s="1"/>
  <c r="K1489" i="2"/>
  <c r="E1490" i="2"/>
  <c r="K1490" i="2" s="1"/>
  <c r="F1490" i="2"/>
  <c r="E1491" i="2"/>
  <c r="K1491" i="2" s="1"/>
  <c r="F1491" i="2"/>
  <c r="H1491" i="2" s="1"/>
  <c r="I1491" i="2" s="1"/>
  <c r="J1491" i="2" s="1"/>
  <c r="E1492" i="2"/>
  <c r="K1492" i="2" s="1"/>
  <c r="F1492" i="2"/>
  <c r="G1492" i="2" s="1"/>
  <c r="E1493" i="2"/>
  <c r="K1493" i="2" s="1"/>
  <c r="F1493" i="2"/>
  <c r="G1493" i="2" s="1"/>
  <c r="E1494" i="2"/>
  <c r="K1494" i="2" s="1"/>
  <c r="F1494" i="2"/>
  <c r="H1494" i="2" s="1"/>
  <c r="I1494" i="2" s="1"/>
  <c r="J1494" i="2" s="1"/>
  <c r="E1495" i="2"/>
  <c r="K1495" i="2" s="1"/>
  <c r="F1495" i="2"/>
  <c r="G1495" i="2"/>
  <c r="H1495" i="2"/>
  <c r="I1495" i="2" s="1"/>
  <c r="J1495" i="2" s="1"/>
  <c r="E1496" i="2"/>
  <c r="K1496" i="2" s="1"/>
  <c r="F1496" i="2"/>
  <c r="G1496" i="2" s="1"/>
  <c r="E1497" i="2"/>
  <c r="K1497" i="2" s="1"/>
  <c r="F1497" i="2"/>
  <c r="G1497" i="2" s="1"/>
  <c r="E1498" i="2"/>
  <c r="K1498" i="2" s="1"/>
  <c r="F1498" i="2"/>
  <c r="G1498" i="2" s="1"/>
  <c r="E1499" i="2"/>
  <c r="K1499" i="2" s="1"/>
  <c r="F1499" i="2"/>
  <c r="G1499" i="2" s="1"/>
  <c r="E1500" i="2"/>
  <c r="K1500" i="2" s="1"/>
  <c r="F1500" i="2"/>
  <c r="G1500" i="2" s="1"/>
  <c r="E1501" i="2"/>
  <c r="F1501" i="2"/>
  <c r="H1501" i="2" s="1"/>
  <c r="I1501" i="2" s="1"/>
  <c r="J1501" i="2" s="1"/>
  <c r="G1501" i="2"/>
  <c r="K1501" i="2"/>
  <c r="E1502" i="2"/>
  <c r="K1502" i="2" s="1"/>
  <c r="F1502" i="2"/>
  <c r="G1502" i="2" s="1"/>
  <c r="E1503" i="2"/>
  <c r="K1503" i="2" s="1"/>
  <c r="F1503" i="2"/>
  <c r="E1504" i="2"/>
  <c r="K1504" i="2" s="1"/>
  <c r="F1504" i="2"/>
  <c r="H1504" i="2" s="1"/>
  <c r="I1504" i="2" s="1"/>
  <c r="J1504" i="2" s="1"/>
  <c r="E1505" i="2"/>
  <c r="K1505" i="2" s="1"/>
  <c r="F1505" i="2"/>
  <c r="E1506" i="2"/>
  <c r="K1506" i="2" s="1"/>
  <c r="F1506" i="2"/>
  <c r="H1506" i="2" s="1"/>
  <c r="I1506" i="2" s="1"/>
  <c r="J1506" i="2" s="1"/>
  <c r="E1507" i="2"/>
  <c r="K1507" i="2" s="1"/>
  <c r="F1507" i="2"/>
  <c r="H1507" i="2" s="1"/>
  <c r="I1507" i="2" s="1"/>
  <c r="J1507" i="2" s="1"/>
  <c r="E1508" i="2"/>
  <c r="K1508" i="2" s="1"/>
  <c r="F1508" i="2"/>
  <c r="G1508" i="2" s="1"/>
  <c r="E1509" i="2"/>
  <c r="K1509" i="2" s="1"/>
  <c r="F1509" i="2"/>
  <c r="H1509" i="2" s="1"/>
  <c r="I1509" i="2" s="1"/>
  <c r="J1509" i="2" s="1"/>
  <c r="E1510" i="2"/>
  <c r="K1510" i="2" s="1"/>
  <c r="F1510" i="2"/>
  <c r="G1510" i="2" s="1"/>
  <c r="E1511" i="2"/>
  <c r="K1511" i="2" s="1"/>
  <c r="F1511" i="2"/>
  <c r="G1511" i="2" s="1"/>
  <c r="E1512" i="2"/>
  <c r="K1512" i="2" s="1"/>
  <c r="F1512" i="2"/>
  <c r="G1512" i="2" s="1"/>
  <c r="H1512" i="2"/>
  <c r="I1512" i="2" s="1"/>
  <c r="J1512" i="2" s="1"/>
  <c r="E1513" i="2"/>
  <c r="K1513" i="2" s="1"/>
  <c r="F1513" i="2"/>
  <c r="H1513" i="2" s="1"/>
  <c r="I1513" i="2" s="1"/>
  <c r="J1513" i="2" s="1"/>
  <c r="G1513" i="2"/>
  <c r="E1514" i="2"/>
  <c r="K1514" i="2" s="1"/>
  <c r="F1514" i="2"/>
  <c r="E1515" i="2"/>
  <c r="K1515" i="2" s="1"/>
  <c r="F1515" i="2"/>
  <c r="E1516" i="2"/>
  <c r="K1516" i="2" s="1"/>
  <c r="F1516" i="2"/>
  <c r="G1516" i="2" s="1"/>
  <c r="E1517" i="2"/>
  <c r="K1517" i="2" s="1"/>
  <c r="F1517" i="2"/>
  <c r="G1517" i="2" s="1"/>
  <c r="E1518" i="2"/>
  <c r="K1518" i="2" s="1"/>
  <c r="F1518" i="2"/>
  <c r="G1518" i="2" s="1"/>
  <c r="H1518" i="2"/>
  <c r="I1518" i="2" s="1"/>
  <c r="J1518" i="2" s="1"/>
  <c r="E1519" i="2"/>
  <c r="K1519" i="2" s="1"/>
  <c r="F1519" i="2"/>
  <c r="G1519" i="2" s="1"/>
  <c r="E1520" i="2"/>
  <c r="K1520" i="2" s="1"/>
  <c r="F1520" i="2"/>
  <c r="G1520" i="2" s="1"/>
  <c r="E1521" i="2"/>
  <c r="K1521" i="2" s="1"/>
  <c r="F1521" i="2"/>
  <c r="H1521" i="2" s="1"/>
  <c r="I1521" i="2" s="1"/>
  <c r="J1521" i="2" s="1"/>
  <c r="E1522" i="2"/>
  <c r="K1522" i="2" s="1"/>
  <c r="F1522" i="2"/>
  <c r="G1522" i="2" s="1"/>
  <c r="H1522" i="2"/>
  <c r="I1522" i="2" s="1"/>
  <c r="J1522" i="2" s="1"/>
  <c r="E1523" i="2"/>
  <c r="K1523" i="2" s="1"/>
  <c r="F1523" i="2"/>
  <c r="H1523" i="2" s="1"/>
  <c r="I1523" i="2" s="1"/>
  <c r="J1523" i="2" s="1"/>
  <c r="G1523" i="2"/>
  <c r="E1524" i="2"/>
  <c r="K1524" i="2" s="1"/>
  <c r="F1524" i="2"/>
  <c r="G1524" i="2" s="1"/>
  <c r="H1524" i="2"/>
  <c r="I1524" i="2" s="1"/>
  <c r="J1524" i="2" s="1"/>
  <c r="E1525" i="2"/>
  <c r="K1525" i="2" s="1"/>
  <c r="F1525" i="2"/>
  <c r="G1525" i="2"/>
  <c r="H1525" i="2"/>
  <c r="I1525" i="2" s="1"/>
  <c r="J1525" i="2" s="1"/>
  <c r="E1526" i="2"/>
  <c r="K1526" i="2" s="1"/>
  <c r="F1526" i="2"/>
  <c r="G1526" i="2" s="1"/>
  <c r="E1527" i="2"/>
  <c r="K1527" i="2" s="1"/>
  <c r="F1527" i="2"/>
  <c r="H1527" i="2" s="1"/>
  <c r="I1527" i="2" s="1"/>
  <c r="J1527" i="2" s="1"/>
  <c r="E1528" i="2"/>
  <c r="K1528" i="2" s="1"/>
  <c r="F1528" i="2"/>
  <c r="H1528" i="2" s="1"/>
  <c r="I1528" i="2" s="1"/>
  <c r="J1528" i="2" s="1"/>
  <c r="E1529" i="2"/>
  <c r="K1529" i="2" s="1"/>
  <c r="F1529" i="2"/>
  <c r="H1529" i="2" s="1"/>
  <c r="I1529" i="2" s="1"/>
  <c r="J1529" i="2" s="1"/>
  <c r="E1530" i="2"/>
  <c r="K1530" i="2" s="1"/>
  <c r="F1530" i="2"/>
  <c r="G1530" i="2" s="1"/>
  <c r="E1531" i="2"/>
  <c r="K1531" i="2" s="1"/>
  <c r="F1531" i="2"/>
  <c r="H1531" i="2" s="1"/>
  <c r="I1531" i="2" s="1"/>
  <c r="J1531" i="2" s="1"/>
  <c r="E1532" i="2"/>
  <c r="K1532" i="2" s="1"/>
  <c r="F1532" i="2"/>
  <c r="G1532" i="2" s="1"/>
  <c r="E1533" i="2"/>
  <c r="K1533" i="2" s="1"/>
  <c r="F1533" i="2"/>
  <c r="G1533" i="2" s="1"/>
  <c r="E1534" i="2"/>
  <c r="K1534" i="2" s="1"/>
  <c r="F1534" i="2"/>
  <c r="G1534" i="2" s="1"/>
  <c r="E1535" i="2"/>
  <c r="K1535" i="2" s="1"/>
  <c r="F1535" i="2"/>
  <c r="G1535" i="2" s="1"/>
  <c r="H1535" i="2"/>
  <c r="I1535" i="2" s="1"/>
  <c r="J1535" i="2" s="1"/>
  <c r="E1536" i="2"/>
  <c r="K1536" i="2" s="1"/>
  <c r="F1536" i="2"/>
  <c r="G1536" i="2" s="1"/>
  <c r="E1537" i="2"/>
  <c r="K1537" i="2" s="1"/>
  <c r="F1537" i="2"/>
  <c r="E1538" i="2"/>
  <c r="K1538" i="2" s="1"/>
  <c r="F1538" i="2"/>
  <c r="G1538" i="2" s="1"/>
  <c r="E1539" i="2"/>
  <c r="K1539" i="2" s="1"/>
  <c r="F1539" i="2"/>
  <c r="G1539" i="2" s="1"/>
  <c r="E1540" i="2"/>
  <c r="K1540" i="2" s="1"/>
  <c r="F1540" i="2"/>
  <c r="G1540" i="2"/>
  <c r="H1540" i="2"/>
  <c r="I1540" i="2" s="1"/>
  <c r="J1540" i="2" s="1"/>
  <c r="E1541" i="2"/>
  <c r="F1541" i="2"/>
  <c r="G1541" i="2" s="1"/>
  <c r="H1541" i="2"/>
  <c r="I1541" i="2" s="1"/>
  <c r="J1541" i="2" s="1"/>
  <c r="K1541" i="2"/>
  <c r="E1542" i="2"/>
  <c r="K1542" i="2" s="1"/>
  <c r="F1542" i="2"/>
  <c r="H1542" i="2" s="1"/>
  <c r="I1542" i="2" s="1"/>
  <c r="J1542" i="2" s="1"/>
  <c r="E1543" i="2"/>
  <c r="K1543" i="2" s="1"/>
  <c r="F1543" i="2"/>
  <c r="G1543" i="2" s="1"/>
  <c r="E1544" i="2"/>
  <c r="K1544" i="2" s="1"/>
  <c r="F1544" i="2"/>
  <c r="H1544" i="2" s="1"/>
  <c r="I1544" i="2" s="1"/>
  <c r="J1544" i="2" s="1"/>
  <c r="E1545" i="2"/>
  <c r="K1545" i="2" s="1"/>
  <c r="F1545" i="2"/>
  <c r="H1545" i="2" s="1"/>
  <c r="I1545" i="2" s="1"/>
  <c r="J1545" i="2" s="1"/>
  <c r="E1546" i="2"/>
  <c r="K1546" i="2" s="1"/>
  <c r="F1546" i="2"/>
  <c r="E1547" i="2"/>
  <c r="K1547" i="2" s="1"/>
  <c r="F1547" i="2"/>
  <c r="E1548" i="2"/>
  <c r="K1548" i="2" s="1"/>
  <c r="F1548" i="2"/>
  <c r="G1548" i="2" s="1"/>
  <c r="E1549" i="2"/>
  <c r="K1549" i="2" s="1"/>
  <c r="F1549" i="2"/>
  <c r="H1549" i="2" s="1"/>
  <c r="I1549" i="2" s="1"/>
  <c r="J1549" i="2" s="1"/>
  <c r="E1550" i="2"/>
  <c r="K1550" i="2" s="1"/>
  <c r="F1550" i="2"/>
  <c r="G1550" i="2" s="1"/>
  <c r="E1551" i="2"/>
  <c r="K1551" i="2" s="1"/>
  <c r="F1551" i="2"/>
  <c r="H1551" i="2" s="1"/>
  <c r="I1551" i="2" s="1"/>
  <c r="J1551" i="2" s="1"/>
  <c r="G1551" i="2"/>
  <c r="E1552" i="2"/>
  <c r="K1552" i="2" s="1"/>
  <c r="F1552" i="2"/>
  <c r="G1552" i="2" s="1"/>
  <c r="E1553" i="2"/>
  <c r="K1553" i="2" s="1"/>
  <c r="F1553" i="2"/>
  <c r="G1553" i="2" s="1"/>
  <c r="E1554" i="2"/>
  <c r="K1554" i="2" s="1"/>
  <c r="F1554" i="2"/>
  <c r="G1554" i="2" s="1"/>
  <c r="E1555" i="2"/>
  <c r="K1555" i="2" s="1"/>
  <c r="F1555" i="2"/>
  <c r="H1555" i="2" s="1"/>
  <c r="I1555" i="2" s="1"/>
  <c r="J1555" i="2" s="1"/>
  <c r="G1555" i="2"/>
  <c r="E1556" i="2"/>
  <c r="K1556" i="2" s="1"/>
  <c r="F1556" i="2"/>
  <c r="E1557" i="2"/>
  <c r="K1557" i="2" s="1"/>
  <c r="F1557" i="2"/>
  <c r="H1557" i="2" s="1"/>
  <c r="I1557" i="2" s="1"/>
  <c r="J1557" i="2" s="1"/>
  <c r="G1557" i="2"/>
  <c r="E1558" i="2"/>
  <c r="K1558" i="2" s="1"/>
  <c r="F1558" i="2"/>
  <c r="E1559" i="2"/>
  <c r="K1559" i="2" s="1"/>
  <c r="F1559" i="2"/>
  <c r="H1559" i="2" s="1"/>
  <c r="I1559" i="2" s="1"/>
  <c r="J1559" i="2" s="1"/>
  <c r="E1560" i="2"/>
  <c r="K1560" i="2" s="1"/>
  <c r="F1560" i="2"/>
  <c r="H1560" i="2" s="1"/>
  <c r="I1560" i="2" s="1"/>
  <c r="J1560" i="2" s="1"/>
  <c r="G1560" i="2"/>
  <c r="E1561" i="2"/>
  <c r="K1561" i="2" s="1"/>
  <c r="F1561" i="2"/>
  <c r="G1561" i="2" s="1"/>
  <c r="E1562" i="2"/>
  <c r="K1562" i="2" s="1"/>
  <c r="F1562" i="2"/>
  <c r="G1562" i="2" s="1"/>
  <c r="E1563" i="2"/>
  <c r="K1563" i="2" s="1"/>
  <c r="F1563" i="2"/>
  <c r="G1563" i="2" s="1"/>
  <c r="E1564" i="2"/>
  <c r="K1564" i="2" s="1"/>
  <c r="F1564" i="2"/>
  <c r="G1564" i="2" s="1"/>
  <c r="H1564" i="2"/>
  <c r="I1564" i="2" s="1"/>
  <c r="J1564" i="2" s="1"/>
  <c r="E1565" i="2"/>
  <c r="K1565" i="2" s="1"/>
  <c r="F1565" i="2"/>
  <c r="G1565" i="2"/>
  <c r="H1565" i="2"/>
  <c r="I1565" i="2" s="1"/>
  <c r="J1565" i="2" s="1"/>
  <c r="E1566" i="2"/>
  <c r="K1566" i="2" s="1"/>
  <c r="F1566" i="2"/>
  <c r="G1566" i="2" s="1"/>
  <c r="E1567" i="2"/>
  <c r="K1567" i="2" s="1"/>
  <c r="F1567" i="2"/>
  <c r="E1568" i="2"/>
  <c r="K1568" i="2" s="1"/>
  <c r="F1568" i="2"/>
  <c r="E1569" i="2"/>
  <c r="K1569" i="2" s="1"/>
  <c r="F1569" i="2"/>
  <c r="G1569" i="2" s="1"/>
  <c r="E1570" i="2"/>
  <c r="K1570" i="2" s="1"/>
  <c r="F1570" i="2"/>
  <c r="G1570" i="2" s="1"/>
  <c r="E1571" i="2"/>
  <c r="K1571" i="2" s="1"/>
  <c r="F1571" i="2"/>
  <c r="E1572" i="2"/>
  <c r="K1572" i="2" s="1"/>
  <c r="F1572" i="2"/>
  <c r="G1572" i="2" s="1"/>
  <c r="E1573" i="2"/>
  <c r="K1573" i="2" s="1"/>
  <c r="F1573" i="2"/>
  <c r="E1574" i="2"/>
  <c r="K1574" i="2" s="1"/>
  <c r="F1574" i="2"/>
  <c r="E1575" i="2"/>
  <c r="K1575" i="2" s="1"/>
  <c r="F1575" i="2"/>
  <c r="H1575" i="2" s="1"/>
  <c r="I1575" i="2" s="1"/>
  <c r="J1575" i="2" s="1"/>
  <c r="E1576" i="2"/>
  <c r="F1576" i="2"/>
  <c r="H1576" i="2" s="1"/>
  <c r="I1576" i="2" s="1"/>
  <c r="J1576" i="2" s="1"/>
  <c r="K1576" i="2"/>
  <c r="E1577" i="2"/>
  <c r="K1577" i="2" s="1"/>
  <c r="F1577" i="2"/>
  <c r="H1577" i="2" s="1"/>
  <c r="I1577" i="2" s="1"/>
  <c r="J1577" i="2" s="1"/>
  <c r="E1578" i="2"/>
  <c r="K1578" i="2" s="1"/>
  <c r="F1578" i="2"/>
  <c r="G1578" i="2" s="1"/>
  <c r="E1579" i="2"/>
  <c r="K1579" i="2" s="1"/>
  <c r="F1579" i="2"/>
  <c r="G1579" i="2" s="1"/>
  <c r="E1580" i="2"/>
  <c r="K1580" i="2" s="1"/>
  <c r="F1580" i="2"/>
  <c r="G1580" i="2" s="1"/>
  <c r="E1581" i="2"/>
  <c r="F1581" i="2"/>
  <c r="H1581" i="2" s="1"/>
  <c r="I1581" i="2" s="1"/>
  <c r="J1581" i="2" s="1"/>
  <c r="K1581" i="2"/>
  <c r="E1582" i="2"/>
  <c r="K1582" i="2" s="1"/>
  <c r="F1582" i="2"/>
  <c r="H1582" i="2" s="1"/>
  <c r="I1582" i="2" s="1"/>
  <c r="J1582" i="2" s="1"/>
  <c r="G1582" i="2"/>
  <c r="E1583" i="2"/>
  <c r="K1583" i="2" s="1"/>
  <c r="F1583" i="2"/>
  <c r="G1583" i="2" s="1"/>
  <c r="E1584" i="2"/>
  <c r="K1584" i="2" s="1"/>
  <c r="F1584" i="2"/>
  <c r="H1584" i="2" s="1"/>
  <c r="I1584" i="2" s="1"/>
  <c r="J1584" i="2" s="1"/>
  <c r="E1585" i="2"/>
  <c r="K1585" i="2" s="1"/>
  <c r="F1585" i="2"/>
  <c r="G1585" i="2" s="1"/>
  <c r="E1586" i="2"/>
  <c r="K1586" i="2" s="1"/>
  <c r="F1586" i="2"/>
  <c r="G1586" i="2" s="1"/>
  <c r="E1587" i="2"/>
  <c r="K1587" i="2" s="1"/>
  <c r="F1587" i="2"/>
  <c r="G1587" i="2" s="1"/>
  <c r="E1588" i="2"/>
  <c r="K1588" i="2" s="1"/>
  <c r="F1588" i="2"/>
  <c r="H1588" i="2" s="1"/>
  <c r="I1588" i="2" s="1"/>
  <c r="J1588" i="2" s="1"/>
  <c r="E1589" i="2"/>
  <c r="K1589" i="2" s="1"/>
  <c r="F1589" i="2"/>
  <c r="E1590" i="2"/>
  <c r="K1590" i="2" s="1"/>
  <c r="F1590" i="2"/>
  <c r="H1590" i="2" s="1"/>
  <c r="I1590" i="2" s="1"/>
  <c r="J1590" i="2" s="1"/>
  <c r="G1590" i="2"/>
  <c r="E1591" i="2"/>
  <c r="K1591" i="2" s="1"/>
  <c r="F1591" i="2"/>
  <c r="G1591" i="2" s="1"/>
  <c r="E1592" i="2"/>
  <c r="K1592" i="2" s="1"/>
  <c r="F1592" i="2"/>
  <c r="H1592" i="2" s="1"/>
  <c r="I1592" i="2" s="1"/>
  <c r="J1592" i="2" s="1"/>
  <c r="E1593" i="2"/>
  <c r="K1593" i="2" s="1"/>
  <c r="F1593" i="2"/>
  <c r="G1593" i="2" s="1"/>
  <c r="E1594" i="2"/>
  <c r="F1594" i="2"/>
  <c r="G1594" i="2" s="1"/>
  <c r="H1594" i="2"/>
  <c r="I1594" i="2" s="1"/>
  <c r="J1594" i="2" s="1"/>
  <c r="K1594" i="2"/>
  <c r="E1595" i="2"/>
  <c r="K1595" i="2" s="1"/>
  <c r="F1595" i="2"/>
  <c r="E1596" i="2"/>
  <c r="K1596" i="2" s="1"/>
  <c r="F1596" i="2"/>
  <c r="G1596" i="2" s="1"/>
  <c r="E1597" i="2"/>
  <c r="K1597" i="2" s="1"/>
  <c r="F1597" i="2"/>
  <c r="G1597" i="2" s="1"/>
  <c r="E1598" i="2"/>
  <c r="K1598" i="2" s="1"/>
  <c r="F1598" i="2"/>
  <c r="G1598" i="2" s="1"/>
  <c r="E1599" i="2"/>
  <c r="K1599" i="2" s="1"/>
  <c r="F1599" i="2"/>
  <c r="E1600" i="2"/>
  <c r="F1600" i="2"/>
  <c r="H1600" i="2" s="1"/>
  <c r="I1600" i="2" s="1"/>
  <c r="J1600" i="2" s="1"/>
  <c r="K1600" i="2"/>
  <c r="E1601" i="2"/>
  <c r="K1601" i="2" s="1"/>
  <c r="F1601" i="2"/>
  <c r="H1601" i="2" s="1"/>
  <c r="I1601" i="2" s="1"/>
  <c r="J1601" i="2" s="1"/>
  <c r="E1602" i="2"/>
  <c r="K1602" i="2" s="1"/>
  <c r="F1602" i="2"/>
  <c r="G1602" i="2" s="1"/>
  <c r="H1602" i="2"/>
  <c r="I1602" i="2" s="1"/>
  <c r="J1602" i="2" s="1"/>
  <c r="E1603" i="2"/>
  <c r="K1603" i="2" s="1"/>
  <c r="F1603" i="2"/>
  <c r="G1603" i="2" s="1"/>
  <c r="E1604" i="2"/>
  <c r="K1604" i="2" s="1"/>
  <c r="F1604" i="2"/>
  <c r="G1604" i="2" s="1"/>
  <c r="H1604" i="2"/>
  <c r="I1604" i="2" s="1"/>
  <c r="J1604" i="2" s="1"/>
  <c r="E1605" i="2"/>
  <c r="K1605" i="2" s="1"/>
  <c r="F1605" i="2"/>
  <c r="H1605" i="2" s="1"/>
  <c r="I1605" i="2" s="1"/>
  <c r="J1605" i="2" s="1"/>
  <c r="G1605" i="2"/>
  <c r="E1606" i="2"/>
  <c r="K1606" i="2" s="1"/>
  <c r="F1606" i="2"/>
  <c r="E1607" i="2"/>
  <c r="K1607" i="2" s="1"/>
  <c r="F1607" i="2"/>
  <c r="E1608" i="2"/>
  <c r="F1608" i="2"/>
  <c r="G1608" i="2" s="1"/>
  <c r="H1608" i="2"/>
  <c r="I1608" i="2" s="1"/>
  <c r="J1608" i="2" s="1"/>
  <c r="K1608" i="2"/>
  <c r="E1609" i="2"/>
  <c r="K1609" i="2" s="1"/>
  <c r="F1609" i="2"/>
  <c r="E1610" i="2"/>
  <c r="K1610" i="2" s="1"/>
  <c r="F1610" i="2"/>
  <c r="G1610" i="2" s="1"/>
  <c r="E1611" i="2"/>
  <c r="F1611" i="2"/>
  <c r="G1611" i="2" s="1"/>
  <c r="K1611" i="2"/>
  <c r="E1612" i="2"/>
  <c r="K1612" i="2" s="1"/>
  <c r="F1612" i="2"/>
  <c r="G1612" i="2" s="1"/>
  <c r="H1612" i="2"/>
  <c r="I1612" i="2" s="1"/>
  <c r="J1612" i="2" s="1"/>
  <c r="E1613" i="2"/>
  <c r="K1613" i="2" s="1"/>
  <c r="F1613" i="2"/>
  <c r="G1613" i="2" s="1"/>
  <c r="E1614" i="2"/>
  <c r="K1614" i="2" s="1"/>
  <c r="F1614" i="2"/>
  <c r="G1614" i="2" s="1"/>
  <c r="E1615" i="2"/>
  <c r="K1615" i="2" s="1"/>
  <c r="F1615" i="2"/>
  <c r="H1615" i="2" s="1"/>
  <c r="I1615" i="2" s="1"/>
  <c r="J1615" i="2" s="1"/>
  <c r="E1616" i="2"/>
  <c r="K1616" i="2" s="1"/>
  <c r="F1616" i="2"/>
  <c r="G1616" i="2" s="1"/>
  <c r="H1616" i="2"/>
  <c r="I1616" i="2" s="1"/>
  <c r="J1616" i="2" s="1"/>
  <c r="E1617" i="2"/>
  <c r="K1617" i="2" s="1"/>
  <c r="F1617" i="2"/>
  <c r="E1618" i="2"/>
  <c r="K1618" i="2" s="1"/>
  <c r="F1618" i="2"/>
  <c r="H1618" i="2" s="1"/>
  <c r="I1618" i="2" s="1"/>
  <c r="J1618" i="2" s="1"/>
  <c r="E1619" i="2"/>
  <c r="K1619" i="2" s="1"/>
  <c r="F1619" i="2"/>
  <c r="H1619" i="2" s="1"/>
  <c r="I1619" i="2" s="1"/>
  <c r="J1619" i="2" s="1"/>
  <c r="E1620" i="2"/>
  <c r="K1620" i="2" s="1"/>
  <c r="F1620" i="2"/>
  <c r="H1620" i="2" s="1"/>
  <c r="I1620" i="2" s="1"/>
  <c r="J1620" i="2" s="1"/>
  <c r="G1620" i="2"/>
  <c r="E1621" i="2"/>
  <c r="K1621" i="2" s="1"/>
  <c r="F1621" i="2"/>
  <c r="E1622" i="2"/>
  <c r="K1622" i="2" s="1"/>
  <c r="F1622" i="2"/>
  <c r="G1622" i="2" s="1"/>
  <c r="H1622" i="2"/>
  <c r="I1622" i="2" s="1"/>
  <c r="J1622" i="2" s="1"/>
  <c r="E1623" i="2"/>
  <c r="K1623" i="2" s="1"/>
  <c r="F1623" i="2"/>
  <c r="H1623" i="2" s="1"/>
  <c r="I1623" i="2" s="1"/>
  <c r="J1623" i="2" s="1"/>
  <c r="E1624" i="2"/>
  <c r="K1624" i="2" s="1"/>
  <c r="F1624" i="2"/>
  <c r="G1624" i="2" s="1"/>
  <c r="E1625" i="2"/>
  <c r="K1625" i="2" s="1"/>
  <c r="F1625" i="2"/>
  <c r="G1625" i="2"/>
  <c r="H1625" i="2"/>
  <c r="I1625" i="2" s="1"/>
  <c r="J1625" i="2" s="1"/>
  <c r="E1626" i="2"/>
  <c r="F1626" i="2"/>
  <c r="G1626" i="2" s="1"/>
  <c r="H1626" i="2"/>
  <c r="I1626" i="2" s="1"/>
  <c r="J1626" i="2" s="1"/>
  <c r="K1626" i="2"/>
  <c r="E1627" i="2"/>
  <c r="K1627" i="2" s="1"/>
  <c r="F1627" i="2"/>
  <c r="G1627" i="2" s="1"/>
  <c r="H1627" i="2"/>
  <c r="I1627" i="2" s="1"/>
  <c r="J1627" i="2" s="1"/>
  <c r="E1628" i="2"/>
  <c r="F1628" i="2"/>
  <c r="G1628" i="2" s="1"/>
  <c r="H1628" i="2"/>
  <c r="I1628" i="2" s="1"/>
  <c r="J1628" i="2" s="1"/>
  <c r="K1628" i="2"/>
  <c r="E1629" i="2"/>
  <c r="K1629" i="2" s="1"/>
  <c r="F1629" i="2"/>
  <c r="G1629" i="2" s="1"/>
  <c r="E1630" i="2"/>
  <c r="K1630" i="2" s="1"/>
  <c r="F1630" i="2"/>
  <c r="G1630" i="2" s="1"/>
  <c r="E1631" i="2"/>
  <c r="K1631" i="2" s="1"/>
  <c r="F1631" i="2"/>
  <c r="H1631" i="2" s="1"/>
  <c r="I1631" i="2" s="1"/>
  <c r="J1631" i="2" s="1"/>
  <c r="G1631" i="2"/>
  <c r="E1632" i="2"/>
  <c r="K1632" i="2" s="1"/>
  <c r="F1632" i="2"/>
  <c r="G1632" i="2" s="1"/>
  <c r="E1633" i="2"/>
  <c r="K1633" i="2" s="1"/>
  <c r="F1633" i="2"/>
  <c r="G1633" i="2" s="1"/>
  <c r="H1633" i="2"/>
  <c r="I1633" i="2" s="1"/>
  <c r="J1633" i="2" s="1"/>
  <c r="E1634" i="2"/>
  <c r="F1634" i="2"/>
  <c r="G1634" i="2" s="1"/>
  <c r="K1634" i="2"/>
  <c r="E1635" i="2"/>
  <c r="K1635" i="2" s="1"/>
  <c r="F1635" i="2"/>
  <c r="G1635" i="2" s="1"/>
  <c r="H1635" i="2"/>
  <c r="I1635" i="2" s="1"/>
  <c r="J1635" i="2" s="1"/>
  <c r="E1636" i="2"/>
  <c r="F1636" i="2"/>
  <c r="G1636" i="2" s="1"/>
  <c r="K1636" i="2"/>
  <c r="E1637" i="2"/>
  <c r="F1637" i="2"/>
  <c r="K1637" i="2"/>
  <c r="E1638" i="2"/>
  <c r="K1638" i="2" s="1"/>
  <c r="F1638" i="2"/>
  <c r="G1638" i="2" s="1"/>
  <c r="E1639" i="2"/>
  <c r="F1639" i="2"/>
  <c r="G1639" i="2" s="1"/>
  <c r="K1639" i="2"/>
  <c r="E1640" i="2"/>
  <c r="K1640" i="2" s="1"/>
  <c r="F1640" i="2"/>
  <c r="H1640" i="2" s="1"/>
  <c r="I1640" i="2" s="1"/>
  <c r="J1640" i="2" s="1"/>
  <c r="G1640" i="2"/>
  <c r="E1641" i="2"/>
  <c r="K1641" i="2" s="1"/>
  <c r="F1641" i="2"/>
  <c r="G1641" i="2" s="1"/>
  <c r="H1641" i="2"/>
  <c r="I1641" i="2" s="1"/>
  <c r="J1641" i="2" s="1"/>
  <c r="E1642" i="2"/>
  <c r="F1642" i="2"/>
  <c r="G1642" i="2" s="1"/>
  <c r="K1642" i="2"/>
  <c r="E1643" i="2"/>
  <c r="K1643" i="2" s="1"/>
  <c r="F1643" i="2"/>
  <c r="H1643" i="2" s="1"/>
  <c r="I1643" i="2" s="1"/>
  <c r="J1643" i="2" s="1"/>
  <c r="E1644" i="2"/>
  <c r="K1644" i="2" s="1"/>
  <c r="F1644" i="2"/>
  <c r="G1644" i="2" s="1"/>
  <c r="E1645" i="2"/>
  <c r="K1645" i="2" s="1"/>
  <c r="F1645" i="2"/>
  <c r="G1645" i="2" s="1"/>
  <c r="H1645" i="2"/>
  <c r="I1645" i="2" s="1"/>
  <c r="J1645" i="2" s="1"/>
  <c r="E1646" i="2"/>
  <c r="K1646" i="2" s="1"/>
  <c r="F1646" i="2"/>
  <c r="E1647" i="2"/>
  <c r="F1647" i="2"/>
  <c r="G1647" i="2" s="1"/>
  <c r="K1647" i="2"/>
  <c r="E1648" i="2"/>
  <c r="K1648" i="2" s="1"/>
  <c r="F1648" i="2"/>
  <c r="H1648" i="2" s="1"/>
  <c r="I1648" i="2" s="1"/>
  <c r="J1648" i="2" s="1"/>
  <c r="E1649" i="2"/>
  <c r="K1649" i="2" s="1"/>
  <c r="F1649" i="2"/>
  <c r="G1649" i="2" s="1"/>
  <c r="E1650" i="2"/>
  <c r="K1650" i="2" s="1"/>
  <c r="F1650" i="2"/>
  <c r="H1650" i="2" s="1"/>
  <c r="I1650" i="2" s="1"/>
  <c r="J1650" i="2" s="1"/>
  <c r="E1651" i="2"/>
  <c r="F1651" i="2"/>
  <c r="H1651" i="2" s="1"/>
  <c r="I1651" i="2" s="1"/>
  <c r="J1651" i="2" s="1"/>
  <c r="K1651" i="2"/>
  <c r="E1652" i="2"/>
  <c r="K1652" i="2" s="1"/>
  <c r="F1652" i="2"/>
  <c r="H1652" i="2" s="1"/>
  <c r="I1652" i="2" s="1"/>
  <c r="J1652" i="2" s="1"/>
  <c r="G1652" i="2"/>
  <c r="E1653" i="2"/>
  <c r="K1653" i="2" s="1"/>
  <c r="F1653" i="2"/>
  <c r="H1653" i="2" s="1"/>
  <c r="I1653" i="2" s="1"/>
  <c r="J1653" i="2" s="1"/>
  <c r="G1653" i="2"/>
  <c r="E1654" i="2"/>
  <c r="K1654" i="2" s="1"/>
  <c r="F1654" i="2"/>
  <c r="H1654" i="2" s="1"/>
  <c r="I1654" i="2" s="1"/>
  <c r="J1654" i="2" s="1"/>
  <c r="G1654" i="2"/>
  <c r="E1655" i="2"/>
  <c r="K1655" i="2" s="1"/>
  <c r="F1655" i="2"/>
  <c r="G1655" i="2" s="1"/>
  <c r="E1656" i="2"/>
  <c r="F1656" i="2"/>
  <c r="H1656" i="2" s="1"/>
  <c r="I1656" i="2" s="1"/>
  <c r="J1656" i="2" s="1"/>
  <c r="K1656" i="2"/>
  <c r="E1657" i="2"/>
  <c r="K1657" i="2" s="1"/>
  <c r="F1657" i="2"/>
  <c r="E1658" i="2"/>
  <c r="K1658" i="2" s="1"/>
  <c r="F1658" i="2"/>
  <c r="E1659" i="2"/>
  <c r="K1659" i="2" s="1"/>
  <c r="F1659" i="2"/>
  <c r="H1659" i="2" s="1"/>
  <c r="I1659" i="2" s="1"/>
  <c r="J1659" i="2" s="1"/>
  <c r="G1659" i="2"/>
  <c r="E1660" i="2"/>
  <c r="K1660" i="2" s="1"/>
  <c r="F1660" i="2"/>
  <c r="H1660" i="2" s="1"/>
  <c r="I1660" i="2" s="1"/>
  <c r="J1660" i="2" s="1"/>
  <c r="E1661" i="2"/>
  <c r="K1661" i="2" s="1"/>
  <c r="F1661" i="2"/>
  <c r="G1661" i="2" s="1"/>
  <c r="E1662" i="2"/>
  <c r="K1662" i="2" s="1"/>
  <c r="F1662" i="2"/>
  <c r="G1662" i="2" s="1"/>
  <c r="E1663" i="2"/>
  <c r="F1663" i="2"/>
  <c r="K1663" i="2"/>
  <c r="E1664" i="2"/>
  <c r="K1664" i="2" s="1"/>
  <c r="F1664" i="2"/>
  <c r="G1664" i="2" s="1"/>
  <c r="E1665" i="2"/>
  <c r="K1665" i="2" s="1"/>
  <c r="F1665" i="2"/>
  <c r="H1665" i="2" s="1"/>
  <c r="I1665" i="2" s="1"/>
  <c r="J1665" i="2" s="1"/>
  <c r="G1665" i="2"/>
  <c r="E1666" i="2"/>
  <c r="K1666" i="2" s="1"/>
  <c r="F1666" i="2"/>
  <c r="E1667" i="2"/>
  <c r="F1667" i="2"/>
  <c r="G1667" i="2" s="1"/>
  <c r="K1667" i="2"/>
  <c r="E1668" i="2"/>
  <c r="K1668" i="2" s="1"/>
  <c r="F1668" i="2"/>
  <c r="G1668" i="2" s="1"/>
  <c r="E1669" i="2"/>
  <c r="K1669" i="2" s="1"/>
  <c r="F1669" i="2"/>
  <c r="G1669" i="2" s="1"/>
  <c r="E1670" i="2"/>
  <c r="K1670" i="2" s="1"/>
  <c r="F1670" i="2"/>
  <c r="G1670" i="2" s="1"/>
  <c r="E1671" i="2"/>
  <c r="K1671" i="2" s="1"/>
  <c r="F1671" i="2"/>
  <c r="G1671" i="2" s="1"/>
  <c r="E1672" i="2"/>
  <c r="K1672" i="2" s="1"/>
  <c r="F1672" i="2"/>
  <c r="H1672" i="2" s="1"/>
  <c r="I1672" i="2" s="1"/>
  <c r="J1672" i="2" s="1"/>
  <c r="E1673" i="2"/>
  <c r="K1673" i="2" s="1"/>
  <c r="F1673" i="2"/>
  <c r="G1673" i="2" s="1"/>
  <c r="H1673" i="2"/>
  <c r="I1673" i="2" s="1"/>
  <c r="J1673" i="2" s="1"/>
  <c r="E1674" i="2"/>
  <c r="K1674" i="2" s="1"/>
  <c r="F1674" i="2"/>
  <c r="G1674" i="2" s="1"/>
  <c r="E1675" i="2"/>
  <c r="K1675" i="2" s="1"/>
  <c r="F1675" i="2"/>
  <c r="H1675" i="2" s="1"/>
  <c r="I1675" i="2" s="1"/>
  <c r="J1675" i="2" s="1"/>
  <c r="G1675" i="2"/>
  <c r="E1676" i="2"/>
  <c r="F1676" i="2"/>
  <c r="H1676" i="2" s="1"/>
  <c r="I1676" i="2" s="1"/>
  <c r="J1676" i="2" s="1"/>
  <c r="G1676" i="2"/>
  <c r="K1676" i="2"/>
  <c r="E1677" i="2"/>
  <c r="K1677" i="2" s="1"/>
  <c r="F1677" i="2"/>
  <c r="G1677" i="2" s="1"/>
  <c r="H1677" i="2"/>
  <c r="I1677" i="2" s="1"/>
  <c r="J1677" i="2" s="1"/>
  <c r="E1678" i="2"/>
  <c r="K1678" i="2" s="1"/>
  <c r="F1678" i="2"/>
  <c r="E1679" i="2"/>
  <c r="K1679" i="2" s="1"/>
  <c r="F1679" i="2"/>
  <c r="G1679" i="2" s="1"/>
  <c r="H1679" i="2"/>
  <c r="I1679" i="2" s="1"/>
  <c r="J1679" i="2" s="1"/>
  <c r="E1680" i="2"/>
  <c r="K1680" i="2" s="1"/>
  <c r="F1680" i="2"/>
  <c r="H1680" i="2" s="1"/>
  <c r="I1680" i="2" s="1"/>
  <c r="J1680" i="2" s="1"/>
  <c r="E1681" i="2"/>
  <c r="K1681" i="2" s="1"/>
  <c r="F1681" i="2"/>
  <c r="H1681" i="2" s="1"/>
  <c r="I1681" i="2" s="1"/>
  <c r="J1681" i="2" s="1"/>
  <c r="E1682" i="2"/>
  <c r="F1682" i="2"/>
  <c r="G1682" i="2" s="1"/>
  <c r="K1682" i="2"/>
  <c r="E1683" i="2"/>
  <c r="K1683" i="2" s="1"/>
  <c r="F1683" i="2"/>
  <c r="H1683" i="2" s="1"/>
  <c r="I1683" i="2" s="1"/>
  <c r="J1683" i="2" s="1"/>
  <c r="E1684" i="2"/>
  <c r="K1684" i="2" s="1"/>
  <c r="F1684" i="2"/>
  <c r="H1684" i="2" s="1"/>
  <c r="I1684" i="2" s="1"/>
  <c r="J1684" i="2" s="1"/>
  <c r="E1685" i="2"/>
  <c r="K1685" i="2" s="1"/>
  <c r="F1685" i="2"/>
  <c r="E1686" i="2"/>
  <c r="K1686" i="2" s="1"/>
  <c r="F1686" i="2"/>
  <c r="G1686" i="2"/>
  <c r="H1686" i="2"/>
  <c r="I1686" i="2" s="1"/>
  <c r="J1686" i="2" s="1"/>
  <c r="E1687" i="2"/>
  <c r="K1687" i="2" s="1"/>
  <c r="F1687" i="2"/>
  <c r="G1687" i="2" s="1"/>
  <c r="H1687" i="2"/>
  <c r="I1687" i="2" s="1"/>
  <c r="J1687" i="2" s="1"/>
  <c r="E1688" i="2"/>
  <c r="K1688" i="2" s="1"/>
  <c r="F1688" i="2"/>
  <c r="H1688" i="2" s="1"/>
  <c r="I1688" i="2" s="1"/>
  <c r="J1688" i="2" s="1"/>
  <c r="G1688" i="2"/>
  <c r="E1689" i="2"/>
  <c r="K1689" i="2" s="1"/>
  <c r="F1689" i="2"/>
  <c r="G1689" i="2" s="1"/>
  <c r="E1690" i="2"/>
  <c r="F1690" i="2"/>
  <c r="G1690" i="2" s="1"/>
  <c r="K1690" i="2"/>
  <c r="E1691" i="2"/>
  <c r="K1691" i="2" s="1"/>
  <c r="F1691" i="2"/>
  <c r="E1692" i="2"/>
  <c r="K1692" i="2" s="1"/>
  <c r="F1692" i="2"/>
  <c r="H1692" i="2" s="1"/>
  <c r="I1692" i="2" s="1"/>
  <c r="J1692" i="2" s="1"/>
  <c r="E1693" i="2"/>
  <c r="K1693" i="2" s="1"/>
  <c r="F1693" i="2"/>
  <c r="H1693" i="2" s="1"/>
  <c r="I1693" i="2" s="1"/>
  <c r="J1693" i="2" s="1"/>
  <c r="E1694" i="2"/>
  <c r="K1694" i="2" s="1"/>
  <c r="F1694" i="2"/>
  <c r="E1695" i="2"/>
  <c r="K1695" i="2" s="1"/>
  <c r="F1695" i="2"/>
  <c r="G1695" i="2" s="1"/>
  <c r="E1696" i="2"/>
  <c r="K1696" i="2" s="1"/>
  <c r="F1696" i="2"/>
  <c r="H1696" i="2" s="1"/>
  <c r="I1696" i="2" s="1"/>
  <c r="J1696" i="2" s="1"/>
  <c r="E1697" i="2"/>
  <c r="K1697" i="2" s="1"/>
  <c r="F1697" i="2"/>
  <c r="G1697" i="2" s="1"/>
  <c r="E1698" i="2"/>
  <c r="K1698" i="2" s="1"/>
  <c r="F1698" i="2"/>
  <c r="H1698" i="2" s="1"/>
  <c r="I1698" i="2" s="1"/>
  <c r="J1698" i="2" s="1"/>
  <c r="E1699" i="2"/>
  <c r="K1699" i="2" s="1"/>
  <c r="F1699" i="2"/>
  <c r="E1700" i="2"/>
  <c r="K1700" i="2" s="1"/>
  <c r="F1700" i="2"/>
  <c r="G1700" i="2" s="1"/>
  <c r="E1701" i="2"/>
  <c r="K1701" i="2" s="1"/>
  <c r="F1701" i="2"/>
  <c r="G1701" i="2" s="1"/>
  <c r="E1702" i="2"/>
  <c r="K1702" i="2" s="1"/>
  <c r="F1702" i="2"/>
  <c r="H1702" i="2" s="1"/>
  <c r="I1702" i="2" s="1"/>
  <c r="J1702" i="2" s="1"/>
  <c r="E1703" i="2"/>
  <c r="K1703" i="2" s="1"/>
  <c r="F1703" i="2"/>
  <c r="G1703" i="2" s="1"/>
  <c r="E1704" i="2"/>
  <c r="K1704" i="2" s="1"/>
  <c r="F1704" i="2"/>
  <c r="H1704" i="2" s="1"/>
  <c r="I1704" i="2" s="1"/>
  <c r="J1704" i="2" s="1"/>
  <c r="E1705" i="2"/>
  <c r="K1705" i="2" s="1"/>
  <c r="F1705" i="2"/>
  <c r="G1705" i="2" s="1"/>
  <c r="E1706" i="2"/>
  <c r="K1706" i="2" s="1"/>
  <c r="F1706" i="2"/>
  <c r="G1706" i="2" s="1"/>
  <c r="E1707" i="2"/>
  <c r="F1707" i="2"/>
  <c r="G1707" i="2" s="1"/>
  <c r="K1707" i="2"/>
  <c r="E1708" i="2"/>
  <c r="K1708" i="2" s="1"/>
  <c r="F1708" i="2"/>
  <c r="G1708" i="2" s="1"/>
  <c r="E1709" i="2"/>
  <c r="K1709" i="2" s="1"/>
  <c r="F1709" i="2"/>
  <c r="E1710" i="2"/>
  <c r="K1710" i="2" s="1"/>
  <c r="F1710" i="2"/>
  <c r="G1710" i="2" s="1"/>
  <c r="E1711" i="2"/>
  <c r="K1711" i="2" s="1"/>
  <c r="F1711" i="2"/>
  <c r="H1711" i="2" s="1"/>
  <c r="I1711" i="2" s="1"/>
  <c r="J1711" i="2" s="1"/>
  <c r="E1712" i="2"/>
  <c r="K1712" i="2" s="1"/>
  <c r="F1712" i="2"/>
  <c r="H1712" i="2" s="1"/>
  <c r="I1712" i="2" s="1"/>
  <c r="J1712" i="2" s="1"/>
  <c r="E1713" i="2"/>
  <c r="F1713" i="2"/>
  <c r="G1713" i="2"/>
  <c r="H1713" i="2"/>
  <c r="I1713" i="2" s="1"/>
  <c r="J1713" i="2" s="1"/>
  <c r="K1713" i="2"/>
  <c r="E1714" i="2"/>
  <c r="K1714" i="2" s="1"/>
  <c r="F1714" i="2"/>
  <c r="H1714" i="2" s="1"/>
  <c r="I1714" i="2" s="1"/>
  <c r="J1714" i="2" s="1"/>
  <c r="E1715" i="2"/>
  <c r="K1715" i="2" s="1"/>
  <c r="F1715" i="2"/>
  <c r="E1716" i="2"/>
  <c r="K1716" i="2" s="1"/>
  <c r="F1716" i="2"/>
  <c r="G1716" i="2" s="1"/>
  <c r="E1717" i="2"/>
  <c r="K1717" i="2" s="1"/>
  <c r="F1717" i="2"/>
  <c r="H1717" i="2" s="1"/>
  <c r="I1717" i="2" s="1"/>
  <c r="J1717" i="2" s="1"/>
  <c r="G1717" i="2"/>
  <c r="E1718" i="2"/>
  <c r="K1718" i="2" s="1"/>
  <c r="F1718" i="2"/>
  <c r="H1718" i="2" s="1"/>
  <c r="I1718" i="2" s="1"/>
  <c r="J1718" i="2" s="1"/>
  <c r="E1719" i="2"/>
  <c r="K1719" i="2" s="1"/>
  <c r="F1719" i="2"/>
  <c r="G1719" i="2" s="1"/>
  <c r="E1720" i="2"/>
  <c r="K1720" i="2" s="1"/>
  <c r="F1720" i="2"/>
  <c r="G1720" i="2" s="1"/>
  <c r="E1721" i="2"/>
  <c r="K1721" i="2" s="1"/>
  <c r="F1721" i="2"/>
  <c r="G1721" i="2" s="1"/>
  <c r="E1722" i="2"/>
  <c r="K1722" i="2" s="1"/>
  <c r="F1722" i="2"/>
  <c r="H1722" i="2" s="1"/>
  <c r="I1722" i="2" s="1"/>
  <c r="J1722" i="2" s="1"/>
  <c r="E1723" i="2"/>
  <c r="K1723" i="2" s="1"/>
  <c r="F1723" i="2"/>
  <c r="H1723" i="2" s="1"/>
  <c r="I1723" i="2" s="1"/>
  <c r="J1723" i="2" s="1"/>
  <c r="E1724" i="2"/>
  <c r="K1724" i="2" s="1"/>
  <c r="F1724" i="2"/>
  <c r="H1724" i="2" s="1"/>
  <c r="I1724" i="2" s="1"/>
  <c r="J1724" i="2" s="1"/>
  <c r="G1724" i="2"/>
  <c r="E1725" i="2"/>
  <c r="K1725" i="2" s="1"/>
  <c r="F1725" i="2"/>
  <c r="G1725" i="2" s="1"/>
  <c r="E1726" i="2"/>
  <c r="K1726" i="2" s="1"/>
  <c r="F1726" i="2"/>
  <c r="H1726" i="2" s="1"/>
  <c r="I1726" i="2" s="1"/>
  <c r="J1726" i="2" s="1"/>
  <c r="E1727" i="2"/>
  <c r="K1727" i="2" s="1"/>
  <c r="F1727" i="2"/>
  <c r="G1727" i="2" s="1"/>
  <c r="E1728" i="2"/>
  <c r="K1728" i="2" s="1"/>
  <c r="F1728" i="2"/>
  <c r="G1728" i="2" s="1"/>
  <c r="E1729" i="2"/>
  <c r="K1729" i="2" s="1"/>
  <c r="F1729" i="2"/>
  <c r="E1730" i="2"/>
  <c r="F1730" i="2"/>
  <c r="G1730" i="2" s="1"/>
  <c r="K1730" i="2"/>
  <c r="E1731" i="2"/>
  <c r="K1731" i="2" s="1"/>
  <c r="F1731" i="2"/>
  <c r="E1732" i="2"/>
  <c r="K1732" i="2" s="1"/>
  <c r="F1732" i="2"/>
  <c r="G1732" i="2" s="1"/>
  <c r="E1733" i="2"/>
  <c r="K1733" i="2" s="1"/>
  <c r="F1733" i="2"/>
  <c r="H1733" i="2" s="1"/>
  <c r="I1733" i="2" s="1"/>
  <c r="J1733" i="2" s="1"/>
  <c r="G1733" i="2"/>
  <c r="E1734" i="2"/>
  <c r="F1734" i="2"/>
  <c r="H1734" i="2" s="1"/>
  <c r="I1734" i="2" s="1"/>
  <c r="J1734" i="2" s="1"/>
  <c r="G1734" i="2"/>
  <c r="K1734" i="2"/>
  <c r="E1735" i="2"/>
  <c r="K1735" i="2" s="1"/>
  <c r="F1735" i="2"/>
  <c r="G1735" i="2" s="1"/>
  <c r="E1736" i="2"/>
  <c r="K1736" i="2" s="1"/>
  <c r="F1736" i="2"/>
  <c r="G1736" i="2" s="1"/>
  <c r="E1737" i="2"/>
  <c r="K1737" i="2" s="1"/>
  <c r="F1737" i="2"/>
  <c r="E1738" i="2"/>
  <c r="F1738" i="2"/>
  <c r="H1738" i="2" s="1"/>
  <c r="I1738" i="2" s="1"/>
  <c r="J1738" i="2" s="1"/>
  <c r="K1738" i="2"/>
  <c r="E1739" i="2"/>
  <c r="K1739" i="2" s="1"/>
  <c r="F1739" i="2"/>
  <c r="H1739" i="2" s="1"/>
  <c r="I1739" i="2" s="1"/>
  <c r="J1739" i="2" s="1"/>
  <c r="E1740" i="2"/>
  <c r="K1740" i="2" s="1"/>
  <c r="F1740" i="2"/>
  <c r="H1740" i="2" s="1"/>
  <c r="I1740" i="2" s="1"/>
  <c r="J1740" i="2" s="1"/>
  <c r="G1740" i="2"/>
  <c r="E1741" i="2"/>
  <c r="K1741" i="2" s="1"/>
  <c r="F1741" i="2"/>
  <c r="G1741" i="2" s="1"/>
  <c r="H1741" i="2"/>
  <c r="I1741" i="2" s="1"/>
  <c r="J1741" i="2" s="1"/>
  <c r="E1742" i="2"/>
  <c r="K1742" i="2" s="1"/>
  <c r="F1742" i="2"/>
  <c r="G1742" i="2" s="1"/>
  <c r="E1743" i="2"/>
  <c r="K1743" i="2" s="1"/>
  <c r="F1743" i="2"/>
  <c r="H1743" i="2" s="1"/>
  <c r="I1743" i="2" s="1"/>
  <c r="J1743" i="2" s="1"/>
  <c r="E1744" i="2"/>
  <c r="K1744" i="2" s="1"/>
  <c r="F1744" i="2"/>
  <c r="G1744" i="2" s="1"/>
  <c r="E1745" i="2"/>
  <c r="K1745" i="2" s="1"/>
  <c r="F1745" i="2"/>
  <c r="G1745" i="2"/>
  <c r="H1745" i="2"/>
  <c r="I1745" i="2" s="1"/>
  <c r="J1745" i="2" s="1"/>
  <c r="E1746" i="2"/>
  <c r="K1746" i="2" s="1"/>
  <c r="F1746" i="2"/>
  <c r="G1746" i="2"/>
  <c r="H1746" i="2"/>
  <c r="I1746" i="2" s="1"/>
  <c r="J1746" i="2" s="1"/>
  <c r="E1747" i="2"/>
  <c r="K1747" i="2" s="1"/>
  <c r="F1747" i="2"/>
  <c r="G1747" i="2" s="1"/>
  <c r="E1748" i="2"/>
  <c r="K1748" i="2" s="1"/>
  <c r="F1748" i="2"/>
  <c r="G1748" i="2" s="1"/>
  <c r="E1749" i="2"/>
  <c r="K1749" i="2" s="1"/>
  <c r="F1749" i="2"/>
  <c r="G1749" i="2" s="1"/>
  <c r="E1750" i="2"/>
  <c r="K1750" i="2" s="1"/>
  <c r="F1750" i="2"/>
  <c r="E1751" i="2"/>
  <c r="K1751" i="2" s="1"/>
  <c r="F1751" i="2"/>
  <c r="E1752" i="2"/>
  <c r="F1752" i="2"/>
  <c r="G1752" i="2" s="1"/>
  <c r="H1752" i="2"/>
  <c r="I1752" i="2" s="1"/>
  <c r="J1752" i="2" s="1"/>
  <c r="K1752" i="2"/>
  <c r="E1753" i="2"/>
  <c r="K1753" i="2" s="1"/>
  <c r="F1753" i="2"/>
  <c r="G1753" i="2" s="1"/>
  <c r="E1754" i="2"/>
  <c r="K1754" i="2" s="1"/>
  <c r="F1754" i="2"/>
  <c r="E1755" i="2"/>
  <c r="K1755" i="2" s="1"/>
  <c r="F1755" i="2"/>
  <c r="G1755" i="2" s="1"/>
  <c r="E1756" i="2"/>
  <c r="K1756" i="2" s="1"/>
  <c r="F1756" i="2"/>
  <c r="G1756" i="2" s="1"/>
  <c r="E1757" i="2"/>
  <c r="K1757" i="2" s="1"/>
  <c r="F1757" i="2"/>
  <c r="E1758" i="2"/>
  <c r="K1758" i="2" s="1"/>
  <c r="F1758" i="2"/>
  <c r="H1758" i="2" s="1"/>
  <c r="I1758" i="2" s="1"/>
  <c r="J1758" i="2" s="1"/>
  <c r="E1759" i="2"/>
  <c r="K1759" i="2" s="1"/>
  <c r="F1759" i="2"/>
  <c r="G1759" i="2" s="1"/>
  <c r="E1760" i="2"/>
  <c r="K1760" i="2" s="1"/>
  <c r="F1760" i="2"/>
  <c r="H1760" i="2" s="1"/>
  <c r="I1760" i="2" s="1"/>
  <c r="J1760" i="2" s="1"/>
  <c r="E1761" i="2"/>
  <c r="K1761" i="2" s="1"/>
  <c r="F1761" i="2"/>
  <c r="H1761" i="2" s="1"/>
  <c r="I1761" i="2" s="1"/>
  <c r="J1761" i="2" s="1"/>
  <c r="E1762" i="2"/>
  <c r="F1762" i="2"/>
  <c r="G1762" i="2" s="1"/>
  <c r="K1762" i="2"/>
  <c r="E1763" i="2"/>
  <c r="K1763" i="2" s="1"/>
  <c r="F1763" i="2"/>
  <c r="H1763" i="2" s="1"/>
  <c r="I1763" i="2" s="1"/>
  <c r="J1763" i="2" s="1"/>
  <c r="G1763" i="2"/>
  <c r="E1764" i="2"/>
  <c r="K1764" i="2" s="1"/>
  <c r="F1764" i="2"/>
  <c r="H1764" i="2" s="1"/>
  <c r="I1764" i="2" s="1"/>
  <c r="J1764" i="2" s="1"/>
  <c r="E1765" i="2"/>
  <c r="K1765" i="2" s="1"/>
  <c r="F1765" i="2"/>
  <c r="E1766" i="2"/>
  <c r="K1766" i="2" s="1"/>
  <c r="F1766" i="2"/>
  <c r="G1766" i="2" s="1"/>
  <c r="E1767" i="2"/>
  <c r="K1767" i="2" s="1"/>
  <c r="F1767" i="2"/>
  <c r="H1767" i="2" s="1"/>
  <c r="I1767" i="2" s="1"/>
  <c r="J1767" i="2" s="1"/>
  <c r="E1768" i="2"/>
  <c r="K1768" i="2" s="1"/>
  <c r="F1768" i="2"/>
  <c r="H1768" i="2" s="1"/>
  <c r="I1768" i="2" s="1"/>
  <c r="J1768" i="2" s="1"/>
  <c r="G1768" i="2"/>
  <c r="E1769" i="2"/>
  <c r="K1769" i="2" s="1"/>
  <c r="F1769" i="2"/>
  <c r="G1769" i="2" s="1"/>
  <c r="E1770" i="2"/>
  <c r="K1770" i="2" s="1"/>
  <c r="F1770" i="2"/>
  <c r="H1770" i="2" s="1"/>
  <c r="I1770" i="2" s="1"/>
  <c r="J1770" i="2" s="1"/>
  <c r="E1771" i="2"/>
  <c r="F1771" i="2"/>
  <c r="G1771" i="2" s="1"/>
  <c r="K1771" i="2"/>
  <c r="E1772" i="2"/>
  <c r="K1772" i="2" s="1"/>
  <c r="F1772" i="2"/>
  <c r="E1773" i="2"/>
  <c r="K1773" i="2" s="1"/>
  <c r="F1773" i="2"/>
  <c r="E1774" i="2"/>
  <c r="K1774" i="2" s="1"/>
  <c r="F1774" i="2"/>
  <c r="E1775" i="2"/>
  <c r="K1775" i="2" s="1"/>
  <c r="F1775" i="2"/>
  <c r="G1775" i="2" s="1"/>
  <c r="E1776" i="2"/>
  <c r="K1776" i="2" s="1"/>
  <c r="F1776" i="2"/>
  <c r="E1777" i="2"/>
  <c r="K1777" i="2" s="1"/>
  <c r="F1777" i="2"/>
  <c r="E1778" i="2"/>
  <c r="K1778" i="2" s="1"/>
  <c r="F1778" i="2"/>
  <c r="G1778" i="2" s="1"/>
  <c r="E1779" i="2"/>
  <c r="K1779" i="2" s="1"/>
  <c r="F1779" i="2"/>
  <c r="H1779" i="2" s="1"/>
  <c r="I1779" i="2" s="1"/>
  <c r="J1779" i="2" s="1"/>
  <c r="G1779" i="2"/>
  <c r="E1780" i="2"/>
  <c r="K1780" i="2" s="1"/>
  <c r="F1780" i="2"/>
  <c r="G1780" i="2" s="1"/>
  <c r="E1781" i="2"/>
  <c r="K1781" i="2" s="1"/>
  <c r="F1781" i="2"/>
  <c r="G1781" i="2" s="1"/>
  <c r="E1782" i="2"/>
  <c r="K1782" i="2" s="1"/>
  <c r="F1782" i="2"/>
  <c r="H1782" i="2" s="1"/>
  <c r="I1782" i="2" s="1"/>
  <c r="J1782" i="2" s="1"/>
  <c r="E1783" i="2"/>
  <c r="K1783" i="2" s="1"/>
  <c r="F1783" i="2"/>
  <c r="G1783" i="2" s="1"/>
  <c r="E1784" i="2"/>
  <c r="K1784" i="2" s="1"/>
  <c r="F1784" i="2"/>
  <c r="G1784" i="2" s="1"/>
  <c r="E1785" i="2"/>
  <c r="F1785" i="2"/>
  <c r="G1785" i="2" s="1"/>
  <c r="H1785" i="2"/>
  <c r="I1785" i="2" s="1"/>
  <c r="J1785" i="2" s="1"/>
  <c r="K1785" i="2"/>
  <c r="E1786" i="2"/>
  <c r="K1786" i="2" s="1"/>
  <c r="F1786" i="2"/>
  <c r="G1786" i="2" s="1"/>
  <c r="E1787" i="2"/>
  <c r="K1787" i="2" s="1"/>
  <c r="F1787" i="2"/>
  <c r="G1787" i="2" s="1"/>
  <c r="H1787" i="2"/>
  <c r="I1787" i="2" s="1"/>
  <c r="J1787" i="2" s="1"/>
  <c r="E1788" i="2"/>
  <c r="K1788" i="2" s="1"/>
  <c r="F1788" i="2"/>
  <c r="G1788" i="2"/>
  <c r="H1788" i="2"/>
  <c r="I1788" i="2" s="1"/>
  <c r="J1788" i="2" s="1"/>
  <c r="E1789" i="2"/>
  <c r="K1789" i="2" s="1"/>
  <c r="F1789" i="2"/>
  <c r="H1789" i="2" s="1"/>
  <c r="I1789" i="2" s="1"/>
  <c r="J1789" i="2" s="1"/>
  <c r="G1789" i="2"/>
  <c r="E1790" i="2"/>
  <c r="K1790" i="2" s="1"/>
  <c r="F1790" i="2"/>
  <c r="G1790" i="2" s="1"/>
  <c r="E1791" i="2"/>
  <c r="K1791" i="2" s="1"/>
  <c r="F1791" i="2"/>
  <c r="G1791" i="2" s="1"/>
  <c r="E1792" i="2"/>
  <c r="K1792" i="2" s="1"/>
  <c r="F1792" i="2"/>
  <c r="G1792" i="2" s="1"/>
  <c r="H1792" i="2"/>
  <c r="I1792" i="2" s="1"/>
  <c r="J1792" i="2" s="1"/>
  <c r="E1793" i="2"/>
  <c r="K1793" i="2" s="1"/>
  <c r="F1793" i="2"/>
  <c r="G1793" i="2" s="1"/>
  <c r="E1794" i="2"/>
  <c r="K1794" i="2" s="1"/>
  <c r="F1794" i="2"/>
  <c r="H1794" i="2" s="1"/>
  <c r="I1794" i="2" s="1"/>
  <c r="J1794" i="2" s="1"/>
  <c r="E1795" i="2"/>
  <c r="K1795" i="2" s="1"/>
  <c r="F1795" i="2"/>
  <c r="E1796" i="2"/>
  <c r="F1796" i="2"/>
  <c r="H1796" i="2" s="1"/>
  <c r="I1796" i="2" s="1"/>
  <c r="J1796" i="2" s="1"/>
  <c r="K1796" i="2"/>
  <c r="E1797" i="2"/>
  <c r="K1797" i="2" s="1"/>
  <c r="F1797" i="2"/>
  <c r="G1797" i="2" s="1"/>
  <c r="E1798" i="2"/>
  <c r="K1798" i="2" s="1"/>
  <c r="F1798" i="2"/>
  <c r="G1798" i="2" s="1"/>
  <c r="E1799" i="2"/>
  <c r="K1799" i="2" s="1"/>
  <c r="F1799" i="2"/>
  <c r="H1799" i="2" s="1"/>
  <c r="I1799" i="2" s="1"/>
  <c r="J1799" i="2" s="1"/>
  <c r="E1800" i="2"/>
  <c r="K1800" i="2" s="1"/>
  <c r="F1800" i="2"/>
  <c r="G1800" i="2" s="1"/>
  <c r="H1800" i="2"/>
  <c r="I1800" i="2" s="1"/>
  <c r="J1800" i="2" s="1"/>
  <c r="E1801" i="2"/>
  <c r="K1801" i="2" s="1"/>
  <c r="F1801" i="2"/>
  <c r="E1802" i="2"/>
  <c r="K1802" i="2" s="1"/>
  <c r="F1802" i="2"/>
  <c r="E1803" i="2"/>
  <c r="K1803" i="2" s="1"/>
  <c r="F1803" i="2"/>
  <c r="H1803" i="2" s="1"/>
  <c r="I1803" i="2" s="1"/>
  <c r="J1803" i="2" s="1"/>
  <c r="E1804" i="2"/>
  <c r="K1804" i="2" s="1"/>
  <c r="F1804" i="2"/>
  <c r="H1804" i="2" s="1"/>
  <c r="I1804" i="2" s="1"/>
  <c r="J1804" i="2" s="1"/>
  <c r="G1804" i="2"/>
  <c r="E1805" i="2"/>
  <c r="K1805" i="2" s="1"/>
  <c r="F1805" i="2"/>
  <c r="G1805" i="2" s="1"/>
  <c r="E1806" i="2"/>
  <c r="K1806" i="2" s="1"/>
  <c r="F1806" i="2"/>
  <c r="H1806" i="2" s="1"/>
  <c r="I1806" i="2" s="1"/>
  <c r="J1806" i="2" s="1"/>
  <c r="E1807" i="2"/>
  <c r="K1807" i="2" s="1"/>
  <c r="F1807" i="2"/>
  <c r="H1807" i="2" s="1"/>
  <c r="I1807" i="2" s="1"/>
  <c r="J1807" i="2" s="1"/>
  <c r="E1808" i="2"/>
  <c r="K1808" i="2" s="1"/>
  <c r="F1808" i="2"/>
  <c r="H1808" i="2" s="1"/>
  <c r="I1808" i="2" s="1"/>
  <c r="J1808" i="2" s="1"/>
  <c r="E1809" i="2"/>
  <c r="K1809" i="2" s="1"/>
  <c r="F1809" i="2"/>
  <c r="G1809" i="2" s="1"/>
  <c r="E1810" i="2"/>
  <c r="K1810" i="2" s="1"/>
  <c r="F1810" i="2"/>
  <c r="G1810" i="2" s="1"/>
  <c r="E1811" i="2"/>
  <c r="F1811" i="2"/>
  <c r="G1811" i="2" s="1"/>
  <c r="K1811" i="2"/>
  <c r="E1812" i="2"/>
  <c r="K1812" i="2" s="1"/>
  <c r="F1812" i="2"/>
  <c r="H1812" i="2" s="1"/>
  <c r="I1812" i="2" s="1"/>
  <c r="J1812" i="2" s="1"/>
  <c r="E1813" i="2"/>
  <c r="F1813" i="2"/>
  <c r="G1813" i="2" s="1"/>
  <c r="K1813" i="2"/>
  <c r="E1814" i="2"/>
  <c r="K1814" i="2" s="1"/>
  <c r="F1814" i="2"/>
  <c r="G1814" i="2" s="1"/>
  <c r="H1814" i="2"/>
  <c r="I1814" i="2" s="1"/>
  <c r="J1814" i="2" s="1"/>
  <c r="E1815" i="2"/>
  <c r="K1815" i="2" s="1"/>
  <c r="F1815" i="2"/>
  <c r="G1815" i="2" s="1"/>
  <c r="H1815" i="2"/>
  <c r="I1815" i="2" s="1"/>
  <c r="J1815" i="2" s="1"/>
  <c r="E1816" i="2"/>
  <c r="K1816" i="2" s="1"/>
  <c r="F1816" i="2"/>
  <c r="G1816" i="2" s="1"/>
  <c r="E1817" i="2"/>
  <c r="K1817" i="2" s="1"/>
  <c r="F1817" i="2"/>
  <c r="G1817" i="2" s="1"/>
  <c r="H1817" i="2"/>
  <c r="I1817" i="2" s="1"/>
  <c r="J1817" i="2" s="1"/>
  <c r="E1818" i="2"/>
  <c r="K1818" i="2" s="1"/>
  <c r="F1818" i="2"/>
  <c r="H1818" i="2" s="1"/>
  <c r="I1818" i="2" s="1"/>
  <c r="J1818" i="2" s="1"/>
  <c r="E1819" i="2"/>
  <c r="F1819" i="2"/>
  <c r="G1819" i="2" s="1"/>
  <c r="K1819" i="2"/>
  <c r="E1820" i="2"/>
  <c r="K1820" i="2" s="1"/>
  <c r="F1820" i="2"/>
  <c r="G1820" i="2" s="1"/>
  <c r="E1821" i="2"/>
  <c r="K1821" i="2" s="1"/>
  <c r="F1821" i="2"/>
  <c r="G1821" i="2" s="1"/>
  <c r="E1822" i="2"/>
  <c r="K1822" i="2" s="1"/>
  <c r="F1822" i="2"/>
  <c r="G1822" i="2" s="1"/>
  <c r="E1823" i="2"/>
  <c r="K1823" i="2" s="1"/>
  <c r="F1823" i="2"/>
  <c r="H1823" i="2" s="1"/>
  <c r="I1823" i="2" s="1"/>
  <c r="J1823" i="2" s="1"/>
  <c r="E1824" i="2"/>
  <c r="K1824" i="2" s="1"/>
  <c r="F1824" i="2"/>
  <c r="E1825" i="2"/>
  <c r="F1825" i="2"/>
  <c r="G1825" i="2" s="1"/>
  <c r="K1825" i="2"/>
  <c r="E1826" i="2"/>
  <c r="K1826" i="2" s="1"/>
  <c r="F1826" i="2"/>
  <c r="G1826" i="2" s="1"/>
  <c r="E1827" i="2"/>
  <c r="K1827" i="2" s="1"/>
  <c r="F1827" i="2"/>
  <c r="G1827" i="2" s="1"/>
  <c r="E1828" i="2"/>
  <c r="K1828" i="2" s="1"/>
  <c r="F1828" i="2"/>
  <c r="E1829" i="2"/>
  <c r="K1829" i="2" s="1"/>
  <c r="F1829" i="2"/>
  <c r="E1830" i="2"/>
  <c r="K1830" i="2" s="1"/>
  <c r="F1830" i="2"/>
  <c r="G1830" i="2" s="1"/>
  <c r="E1831" i="2"/>
  <c r="K1831" i="2" s="1"/>
  <c r="F1831" i="2"/>
  <c r="G1831" i="2" s="1"/>
  <c r="E1832" i="2"/>
  <c r="K1832" i="2" s="1"/>
  <c r="F1832" i="2"/>
  <c r="H1832" i="2" s="1"/>
  <c r="I1832" i="2" s="1"/>
  <c r="J1832" i="2" s="1"/>
  <c r="G1832" i="2"/>
  <c r="E1833" i="2"/>
  <c r="K1833" i="2" s="1"/>
  <c r="F1833" i="2"/>
  <c r="H1833" i="2" s="1"/>
  <c r="I1833" i="2" s="1"/>
  <c r="J1833" i="2" s="1"/>
  <c r="E1834" i="2"/>
  <c r="F1834" i="2"/>
  <c r="K1834" i="2"/>
  <c r="E1835" i="2"/>
  <c r="K1835" i="2" s="1"/>
  <c r="F1835" i="2"/>
  <c r="H1835" i="2" s="1"/>
  <c r="I1835" i="2" s="1"/>
  <c r="J1835" i="2" s="1"/>
  <c r="E1836" i="2"/>
  <c r="F1836" i="2"/>
  <c r="G1836" i="2" s="1"/>
  <c r="H1836" i="2"/>
  <c r="I1836" i="2" s="1"/>
  <c r="J1836" i="2" s="1"/>
  <c r="K1836" i="2"/>
  <c r="E1837" i="2"/>
  <c r="K1837" i="2" s="1"/>
  <c r="F1837" i="2"/>
  <c r="G1837" i="2" s="1"/>
  <c r="E1838" i="2"/>
  <c r="F1838" i="2"/>
  <c r="G1838" i="2" s="1"/>
  <c r="K1838" i="2"/>
  <c r="E1839" i="2"/>
  <c r="K1839" i="2" s="1"/>
  <c r="F1839" i="2"/>
  <c r="E1840" i="2"/>
  <c r="K1840" i="2" s="1"/>
  <c r="F1840" i="2"/>
  <c r="G1840" i="2" s="1"/>
  <c r="E1841" i="2"/>
  <c r="K1841" i="2" s="1"/>
  <c r="F1841" i="2"/>
  <c r="H1841" i="2" s="1"/>
  <c r="I1841" i="2" s="1"/>
  <c r="J1841" i="2" s="1"/>
  <c r="G1841" i="2"/>
  <c r="E1842" i="2"/>
  <c r="F1842" i="2"/>
  <c r="G1842" i="2" s="1"/>
  <c r="K1842" i="2"/>
  <c r="E1843" i="2"/>
  <c r="K1843" i="2" s="1"/>
  <c r="F1843" i="2"/>
  <c r="E1844" i="2"/>
  <c r="K1844" i="2" s="1"/>
  <c r="F1844" i="2"/>
  <c r="G1844" i="2" s="1"/>
  <c r="H1844" i="2"/>
  <c r="I1844" i="2" s="1"/>
  <c r="J1844" i="2" s="1"/>
  <c r="E1845" i="2"/>
  <c r="K1845" i="2" s="1"/>
  <c r="F1845" i="2"/>
  <c r="G1845" i="2" s="1"/>
  <c r="E1846" i="2"/>
  <c r="K1846" i="2" s="1"/>
  <c r="F1846" i="2"/>
  <c r="E1847" i="2"/>
  <c r="K1847" i="2" s="1"/>
  <c r="F1847" i="2"/>
  <c r="G1847" i="2" s="1"/>
  <c r="E1848" i="2"/>
  <c r="K1848" i="2" s="1"/>
  <c r="F1848" i="2"/>
  <c r="G1848" i="2" s="1"/>
  <c r="E1849" i="2"/>
  <c r="K1849" i="2" s="1"/>
  <c r="F1849" i="2"/>
  <c r="E1850" i="2"/>
  <c r="K1850" i="2" s="1"/>
  <c r="F1850" i="2"/>
  <c r="G1850" i="2" s="1"/>
  <c r="E1851" i="2"/>
  <c r="K1851" i="2" s="1"/>
  <c r="F1851" i="2"/>
  <c r="H1851" i="2" s="1"/>
  <c r="I1851" i="2" s="1"/>
  <c r="J1851" i="2" s="1"/>
  <c r="E1852" i="2"/>
  <c r="K1852" i="2" s="1"/>
  <c r="F1852" i="2"/>
  <c r="H1852" i="2" s="1"/>
  <c r="I1852" i="2" s="1"/>
  <c r="J1852" i="2" s="1"/>
  <c r="E1853" i="2"/>
  <c r="K1853" i="2" s="1"/>
  <c r="F1853" i="2"/>
  <c r="E1854" i="2"/>
  <c r="K1854" i="2" s="1"/>
  <c r="F1854" i="2"/>
  <c r="G1854" i="2" s="1"/>
  <c r="H1854" i="2"/>
  <c r="I1854" i="2" s="1"/>
  <c r="J1854" i="2" s="1"/>
  <c r="E1855" i="2"/>
  <c r="K1855" i="2" s="1"/>
  <c r="F1855" i="2"/>
  <c r="G1855" i="2" s="1"/>
  <c r="E1856" i="2"/>
  <c r="K1856" i="2" s="1"/>
  <c r="F1856" i="2"/>
  <c r="G1856" i="2" s="1"/>
  <c r="E1857" i="2"/>
  <c r="K1857" i="2" s="1"/>
  <c r="F1857" i="2"/>
  <c r="H1857" i="2" s="1"/>
  <c r="I1857" i="2" s="1"/>
  <c r="J1857" i="2" s="1"/>
  <c r="E1858" i="2"/>
  <c r="K1858" i="2" s="1"/>
  <c r="F1858" i="2"/>
  <c r="G1858" i="2" s="1"/>
  <c r="E1859" i="2"/>
  <c r="K1859" i="2" s="1"/>
  <c r="F1859" i="2"/>
  <c r="E1860" i="2"/>
  <c r="K1860" i="2" s="1"/>
  <c r="F1860" i="2"/>
  <c r="G1860" i="2" s="1"/>
  <c r="E1861" i="2"/>
  <c r="K1861" i="2" s="1"/>
  <c r="F1861" i="2"/>
  <c r="G1861" i="2"/>
  <c r="H1861" i="2"/>
  <c r="I1861" i="2" s="1"/>
  <c r="J1861" i="2" s="1"/>
  <c r="E1862" i="2"/>
  <c r="K1862" i="2" s="1"/>
  <c r="F1862" i="2"/>
  <c r="H1862" i="2" s="1"/>
  <c r="I1862" i="2" s="1"/>
  <c r="J1862" i="2" s="1"/>
  <c r="G1862" i="2"/>
  <c r="E1863" i="2"/>
  <c r="K1863" i="2" s="1"/>
  <c r="F1863" i="2"/>
  <c r="G1863" i="2" s="1"/>
  <c r="E1864" i="2"/>
  <c r="K1864" i="2" s="1"/>
  <c r="F1864" i="2"/>
  <c r="G1864" i="2" s="1"/>
  <c r="E1865" i="2"/>
  <c r="K1865" i="2" s="1"/>
  <c r="F1865" i="2"/>
  <c r="E1866" i="2"/>
  <c r="K1866" i="2" s="1"/>
  <c r="F1866" i="2"/>
  <c r="H1866" i="2" s="1"/>
  <c r="I1866" i="2" s="1"/>
  <c r="J1866" i="2" s="1"/>
  <c r="E1867" i="2"/>
  <c r="K1867" i="2" s="1"/>
  <c r="F1867" i="2"/>
  <c r="G1867" i="2" s="1"/>
  <c r="E1868" i="2"/>
  <c r="K1868" i="2" s="1"/>
  <c r="F1868" i="2"/>
  <c r="H1868" i="2" s="1"/>
  <c r="I1868" i="2" s="1"/>
  <c r="J1868" i="2" s="1"/>
  <c r="E1869" i="2"/>
  <c r="K1869" i="2" s="1"/>
  <c r="F1869" i="2"/>
  <c r="E1870" i="2"/>
  <c r="K1870" i="2" s="1"/>
  <c r="F1870" i="2"/>
  <c r="G1870" i="2" s="1"/>
  <c r="E1871" i="2"/>
  <c r="F1871" i="2"/>
  <c r="G1871" i="2" s="1"/>
  <c r="H1871" i="2"/>
  <c r="I1871" i="2" s="1"/>
  <c r="J1871" i="2" s="1"/>
  <c r="K1871" i="2"/>
  <c r="E1872" i="2"/>
  <c r="K1872" i="2" s="1"/>
  <c r="F1872" i="2"/>
  <c r="H1872" i="2" s="1"/>
  <c r="I1872" i="2" s="1"/>
  <c r="J1872" i="2" s="1"/>
  <c r="E1873" i="2"/>
  <c r="K1873" i="2" s="1"/>
  <c r="F1873" i="2"/>
  <c r="G1873" i="2" s="1"/>
  <c r="E1874" i="2"/>
  <c r="K1874" i="2" s="1"/>
  <c r="F1874" i="2"/>
  <c r="E1875" i="2"/>
  <c r="K1875" i="2" s="1"/>
  <c r="F1875" i="2"/>
  <c r="H1875" i="2" s="1"/>
  <c r="I1875" i="2" s="1"/>
  <c r="J1875" i="2" s="1"/>
  <c r="G1875" i="2"/>
  <c r="E1876" i="2"/>
  <c r="F1876" i="2"/>
  <c r="G1876" i="2" s="1"/>
  <c r="K1876" i="2"/>
  <c r="E1877" i="2"/>
  <c r="K1877" i="2" s="1"/>
  <c r="F1877" i="2"/>
  <c r="H1877" i="2" s="1"/>
  <c r="I1877" i="2" s="1"/>
  <c r="J1877" i="2" s="1"/>
  <c r="E1878" i="2"/>
  <c r="K1878" i="2" s="1"/>
  <c r="F1878" i="2"/>
  <c r="H1878" i="2" s="1"/>
  <c r="I1878" i="2" s="1"/>
  <c r="J1878" i="2" s="1"/>
  <c r="E1879" i="2"/>
  <c r="K1879" i="2" s="1"/>
  <c r="F1879" i="2"/>
  <c r="E1880" i="2"/>
  <c r="K1880" i="2" s="1"/>
  <c r="F1880" i="2"/>
  <c r="G1880" i="2" s="1"/>
  <c r="E1881" i="2"/>
  <c r="K1881" i="2" s="1"/>
  <c r="F1881" i="2"/>
  <c r="G1881" i="2"/>
  <c r="H1881" i="2"/>
  <c r="I1881" i="2" s="1"/>
  <c r="J1881" i="2" s="1"/>
  <c r="E1882" i="2"/>
  <c r="K1882" i="2" s="1"/>
  <c r="F1882" i="2"/>
  <c r="H1882" i="2" s="1"/>
  <c r="I1882" i="2" s="1"/>
  <c r="J1882" i="2" s="1"/>
  <c r="E1883" i="2"/>
  <c r="K1883" i="2" s="1"/>
  <c r="F1883" i="2"/>
  <c r="G1883" i="2" s="1"/>
  <c r="E1884" i="2"/>
  <c r="K1884" i="2" s="1"/>
  <c r="F1884" i="2"/>
  <c r="H1884" i="2" s="1"/>
  <c r="I1884" i="2" s="1"/>
  <c r="J1884" i="2" s="1"/>
  <c r="E1885" i="2"/>
  <c r="K1885" i="2" s="1"/>
  <c r="F1885" i="2"/>
  <c r="H1885" i="2" s="1"/>
  <c r="I1885" i="2" s="1"/>
  <c r="J1885" i="2" s="1"/>
  <c r="E1886" i="2"/>
  <c r="K1886" i="2" s="1"/>
  <c r="F1886" i="2"/>
  <c r="G1886" i="2" s="1"/>
  <c r="E1887" i="2"/>
  <c r="K1887" i="2" s="1"/>
  <c r="F1887" i="2"/>
  <c r="G1887" i="2" s="1"/>
  <c r="E1888" i="2"/>
  <c r="K1888" i="2" s="1"/>
  <c r="F1888" i="2"/>
  <c r="G1888" i="2" s="1"/>
  <c r="H1888" i="2"/>
  <c r="I1888" i="2" s="1"/>
  <c r="J1888" i="2" s="1"/>
  <c r="E1889" i="2"/>
  <c r="K1889" i="2" s="1"/>
  <c r="F1889" i="2"/>
  <c r="H1889" i="2" s="1"/>
  <c r="I1889" i="2" s="1"/>
  <c r="J1889" i="2" s="1"/>
  <c r="E1890" i="2"/>
  <c r="K1890" i="2" s="1"/>
  <c r="F1890" i="2"/>
  <c r="H1890" i="2" s="1"/>
  <c r="I1890" i="2" s="1"/>
  <c r="J1890" i="2" s="1"/>
  <c r="G1890" i="2"/>
  <c r="E1891" i="2"/>
  <c r="K1891" i="2" s="1"/>
  <c r="F1891" i="2"/>
  <c r="G1891" i="2"/>
  <c r="H1891" i="2"/>
  <c r="I1891" i="2" s="1"/>
  <c r="J1891" i="2" s="1"/>
  <c r="E1892" i="2"/>
  <c r="K1892" i="2" s="1"/>
  <c r="F1892" i="2"/>
  <c r="H1892" i="2" s="1"/>
  <c r="I1892" i="2" s="1"/>
  <c r="J1892" i="2" s="1"/>
  <c r="E1893" i="2"/>
  <c r="K1893" i="2" s="1"/>
  <c r="F1893" i="2"/>
  <c r="E1894" i="2"/>
  <c r="K1894" i="2" s="1"/>
  <c r="F1894" i="2"/>
  <c r="E1895" i="2"/>
  <c r="K1895" i="2" s="1"/>
  <c r="F1895" i="2"/>
  <c r="G1895" i="2" s="1"/>
  <c r="E1896" i="2"/>
  <c r="K1896" i="2" s="1"/>
  <c r="F1896" i="2"/>
  <c r="H1896" i="2" s="1"/>
  <c r="I1896" i="2" s="1"/>
  <c r="J1896" i="2" s="1"/>
  <c r="E1897" i="2"/>
  <c r="K1897" i="2" s="1"/>
  <c r="F1897" i="2"/>
  <c r="G1897" i="2" s="1"/>
  <c r="H1897" i="2"/>
  <c r="I1897" i="2" s="1"/>
  <c r="J1897" i="2" s="1"/>
  <c r="E1898" i="2"/>
  <c r="K1898" i="2" s="1"/>
  <c r="F1898" i="2"/>
  <c r="G1898" i="2" s="1"/>
  <c r="E1899" i="2"/>
  <c r="K1899" i="2" s="1"/>
  <c r="F1899" i="2"/>
  <c r="G1899" i="2" s="1"/>
  <c r="E1900" i="2"/>
  <c r="F1900" i="2"/>
  <c r="H1900" i="2" s="1"/>
  <c r="I1900" i="2" s="1"/>
  <c r="J1900" i="2" s="1"/>
  <c r="G1900" i="2"/>
  <c r="K1900" i="2"/>
  <c r="E1901" i="2"/>
  <c r="K1901" i="2" s="1"/>
  <c r="F1901" i="2"/>
  <c r="G1901" i="2" s="1"/>
  <c r="E1902" i="2"/>
  <c r="K1902" i="2" s="1"/>
  <c r="F1902" i="2"/>
  <c r="H1902" i="2" s="1"/>
  <c r="I1902" i="2" s="1"/>
  <c r="J1902" i="2" s="1"/>
  <c r="G1902" i="2"/>
  <c r="E1903" i="2"/>
  <c r="F1903" i="2"/>
  <c r="G1903" i="2" s="1"/>
  <c r="H1903" i="2"/>
  <c r="I1903" i="2" s="1"/>
  <c r="J1903" i="2" s="1"/>
  <c r="K1903" i="2"/>
  <c r="E1904" i="2"/>
  <c r="K1904" i="2" s="1"/>
  <c r="F1904" i="2"/>
  <c r="G1904" i="2" s="1"/>
  <c r="E1905" i="2"/>
  <c r="K1905" i="2" s="1"/>
  <c r="F1905" i="2"/>
  <c r="G1905" i="2" s="1"/>
  <c r="E1906" i="2"/>
  <c r="K1906" i="2" s="1"/>
  <c r="F1906" i="2"/>
  <c r="G1906" i="2" s="1"/>
  <c r="E1907" i="2"/>
  <c r="K1907" i="2" s="1"/>
  <c r="F1907" i="2"/>
  <c r="G1907" i="2" s="1"/>
  <c r="H1907" i="2"/>
  <c r="I1907" i="2" s="1"/>
  <c r="J1907" i="2" s="1"/>
  <c r="E1908" i="2"/>
  <c r="K1908" i="2" s="1"/>
  <c r="F1908" i="2"/>
  <c r="H1908" i="2" s="1"/>
  <c r="I1908" i="2" s="1"/>
  <c r="J1908" i="2" s="1"/>
  <c r="E1909" i="2"/>
  <c r="K1909" i="2" s="1"/>
  <c r="F1909" i="2"/>
  <c r="G1909" i="2" s="1"/>
  <c r="E1910" i="2"/>
  <c r="K1910" i="2" s="1"/>
  <c r="F1910" i="2"/>
  <c r="H1910" i="2" s="1"/>
  <c r="I1910" i="2" s="1"/>
  <c r="J1910" i="2" s="1"/>
  <c r="E1911" i="2"/>
  <c r="F1911" i="2"/>
  <c r="G1911" i="2" s="1"/>
  <c r="K1911" i="2"/>
  <c r="E1912" i="2"/>
  <c r="K1912" i="2" s="1"/>
  <c r="F1912" i="2"/>
  <c r="H1912" i="2" s="1"/>
  <c r="I1912" i="2" s="1"/>
  <c r="J1912" i="2" s="1"/>
  <c r="E1913" i="2"/>
  <c r="F1913" i="2"/>
  <c r="G1913" i="2" s="1"/>
  <c r="H1913" i="2"/>
  <c r="I1913" i="2" s="1"/>
  <c r="J1913" i="2" s="1"/>
  <c r="K1913" i="2"/>
  <c r="E1914" i="2"/>
  <c r="F1914" i="2"/>
  <c r="G1914" i="2" s="1"/>
  <c r="K1914" i="2"/>
  <c r="E1915" i="2"/>
  <c r="K1915" i="2" s="1"/>
  <c r="F1915" i="2"/>
  <c r="H1915" i="2" s="1"/>
  <c r="I1915" i="2" s="1"/>
  <c r="J1915" i="2" s="1"/>
  <c r="E1916" i="2"/>
  <c r="K1916" i="2" s="1"/>
  <c r="F1916" i="2"/>
  <c r="G1916" i="2" s="1"/>
  <c r="E1917" i="2"/>
  <c r="K1917" i="2" s="1"/>
  <c r="F1917" i="2"/>
  <c r="G1917" i="2" s="1"/>
  <c r="E1918" i="2"/>
  <c r="K1918" i="2" s="1"/>
  <c r="F1918" i="2"/>
  <c r="G1918" i="2" s="1"/>
  <c r="E1919" i="2"/>
  <c r="K1919" i="2" s="1"/>
  <c r="F1919" i="2"/>
  <c r="G1919" i="2" s="1"/>
  <c r="E1920" i="2"/>
  <c r="K1920" i="2" s="1"/>
  <c r="F1920" i="2"/>
  <c r="G1920" i="2" s="1"/>
  <c r="E1921" i="2"/>
  <c r="K1921" i="2" s="1"/>
  <c r="F1921" i="2"/>
  <c r="H1921" i="2" s="1"/>
  <c r="I1921" i="2" s="1"/>
  <c r="J1921" i="2" s="1"/>
  <c r="G1921" i="2"/>
  <c r="E1922" i="2"/>
  <c r="F1922" i="2"/>
  <c r="G1922" i="2"/>
  <c r="H1922" i="2"/>
  <c r="I1922" i="2" s="1"/>
  <c r="J1922" i="2" s="1"/>
  <c r="K1922" i="2"/>
  <c r="E1923" i="2"/>
  <c r="K1923" i="2" s="1"/>
  <c r="F1923" i="2"/>
  <c r="E1924" i="2"/>
  <c r="K1924" i="2" s="1"/>
  <c r="F1924" i="2"/>
  <c r="E1925" i="2"/>
  <c r="K1925" i="2" s="1"/>
  <c r="F1925" i="2"/>
  <c r="G1925" i="2" s="1"/>
  <c r="H1925" i="2"/>
  <c r="I1925" i="2" s="1"/>
  <c r="J1925" i="2" s="1"/>
  <c r="E1926" i="2"/>
  <c r="F1926" i="2"/>
  <c r="G1926" i="2"/>
  <c r="H1926" i="2"/>
  <c r="I1926" i="2" s="1"/>
  <c r="J1926" i="2" s="1"/>
  <c r="K1926" i="2"/>
  <c r="E1927" i="2"/>
  <c r="K1927" i="2" s="1"/>
  <c r="F1927" i="2"/>
  <c r="H1927" i="2" s="1"/>
  <c r="I1927" i="2" s="1"/>
  <c r="J1927" i="2" s="1"/>
  <c r="G1927" i="2"/>
  <c r="E1928" i="2"/>
  <c r="K1928" i="2" s="1"/>
  <c r="F1928" i="2"/>
  <c r="G1928" i="2" s="1"/>
  <c r="E1929" i="2"/>
  <c r="K1929" i="2" s="1"/>
  <c r="F1929" i="2"/>
  <c r="E1930" i="2"/>
  <c r="K1930" i="2" s="1"/>
  <c r="F1930" i="2"/>
  <c r="G1930" i="2" s="1"/>
  <c r="E1931" i="2"/>
  <c r="K1931" i="2" s="1"/>
  <c r="F1931" i="2"/>
  <c r="G1931" i="2" s="1"/>
  <c r="E1932" i="2"/>
  <c r="K1932" i="2" s="1"/>
  <c r="F1932" i="2"/>
  <c r="H1932" i="2" s="1"/>
  <c r="I1932" i="2" s="1"/>
  <c r="J1932" i="2" s="1"/>
  <c r="G1932" i="2"/>
  <c r="E1933" i="2"/>
  <c r="F1933" i="2"/>
  <c r="H1933" i="2" s="1"/>
  <c r="I1933" i="2" s="1"/>
  <c r="J1933" i="2" s="1"/>
  <c r="G1933" i="2"/>
  <c r="K1933" i="2"/>
  <c r="E1934" i="2"/>
  <c r="F1934" i="2"/>
  <c r="H1934" i="2" s="1"/>
  <c r="I1934" i="2" s="1"/>
  <c r="J1934" i="2" s="1"/>
  <c r="K1934" i="2"/>
  <c r="E1935" i="2"/>
  <c r="K1935" i="2" s="1"/>
  <c r="F1935" i="2"/>
  <c r="H1935" i="2" s="1"/>
  <c r="I1935" i="2" s="1"/>
  <c r="J1935" i="2" s="1"/>
  <c r="G1935" i="2"/>
  <c r="E1936" i="2"/>
  <c r="F1936" i="2"/>
  <c r="G1936" i="2"/>
  <c r="H1936" i="2"/>
  <c r="I1936" i="2" s="1"/>
  <c r="J1936" i="2" s="1"/>
  <c r="K1936" i="2"/>
  <c r="E1937" i="2"/>
  <c r="K1937" i="2" s="1"/>
  <c r="F1937" i="2"/>
  <c r="G1937" i="2" s="1"/>
  <c r="H1937" i="2"/>
  <c r="I1937" i="2" s="1"/>
  <c r="J1937" i="2" s="1"/>
  <c r="E1938" i="2"/>
  <c r="K1938" i="2" s="1"/>
  <c r="F1938" i="2"/>
  <c r="H1938" i="2" s="1"/>
  <c r="I1938" i="2" s="1"/>
  <c r="J1938" i="2" s="1"/>
  <c r="G1938" i="2"/>
  <c r="E1939" i="2"/>
  <c r="K1939" i="2" s="1"/>
  <c r="F1939" i="2"/>
  <c r="H1939" i="2" s="1"/>
  <c r="I1939" i="2" s="1"/>
  <c r="J1939" i="2" s="1"/>
  <c r="G1939" i="2"/>
  <c r="E1940" i="2"/>
  <c r="K1940" i="2" s="1"/>
  <c r="F1940" i="2"/>
  <c r="H1940" i="2" s="1"/>
  <c r="I1940" i="2" s="1"/>
  <c r="J1940" i="2" s="1"/>
  <c r="E1941" i="2"/>
  <c r="K1941" i="2" s="1"/>
  <c r="F1941" i="2"/>
  <c r="H1941" i="2" s="1"/>
  <c r="I1941" i="2" s="1"/>
  <c r="J1941" i="2" s="1"/>
  <c r="E1942" i="2"/>
  <c r="K1942" i="2" s="1"/>
  <c r="F1942" i="2"/>
  <c r="H1942" i="2" s="1"/>
  <c r="I1942" i="2" s="1"/>
  <c r="J1942" i="2" s="1"/>
  <c r="E1943" i="2"/>
  <c r="K1943" i="2" s="1"/>
  <c r="F1943" i="2"/>
  <c r="G1943" i="2" s="1"/>
  <c r="E1944" i="2"/>
  <c r="K1944" i="2" s="1"/>
  <c r="F1944" i="2"/>
  <c r="G1944" i="2" s="1"/>
  <c r="E1945" i="2"/>
  <c r="K1945" i="2" s="1"/>
  <c r="F1945" i="2"/>
  <c r="G1945" i="2" s="1"/>
  <c r="E1946" i="2"/>
  <c r="K1946" i="2" s="1"/>
  <c r="F1946" i="2"/>
  <c r="G1946" i="2" s="1"/>
  <c r="E1947" i="2"/>
  <c r="K1947" i="2" s="1"/>
  <c r="F1947" i="2"/>
  <c r="E1948" i="2"/>
  <c r="K1948" i="2" s="1"/>
  <c r="F1948" i="2"/>
  <c r="H1948" i="2" s="1"/>
  <c r="I1948" i="2" s="1"/>
  <c r="J1948" i="2" s="1"/>
  <c r="E1949" i="2"/>
  <c r="K1949" i="2" s="1"/>
  <c r="F1949" i="2"/>
  <c r="G1949" i="2" s="1"/>
  <c r="E1950" i="2"/>
  <c r="K1950" i="2" s="1"/>
  <c r="F1950" i="2"/>
  <c r="G1950" i="2" s="1"/>
  <c r="E1951" i="2"/>
  <c r="K1951" i="2" s="1"/>
  <c r="F1951" i="2"/>
  <c r="G1951" i="2" s="1"/>
  <c r="E1952" i="2"/>
  <c r="K1952" i="2" s="1"/>
  <c r="F1952" i="2"/>
  <c r="E1953" i="2"/>
  <c r="K1953" i="2" s="1"/>
  <c r="F1953" i="2"/>
  <c r="G1953" i="2" s="1"/>
  <c r="E1954" i="2"/>
  <c r="K1954" i="2" s="1"/>
  <c r="F1954" i="2"/>
  <c r="H1954" i="2" s="1"/>
  <c r="I1954" i="2" s="1"/>
  <c r="J1954" i="2" s="1"/>
  <c r="G1954" i="2"/>
  <c r="E1955" i="2"/>
  <c r="K1955" i="2" s="1"/>
  <c r="F1955" i="2"/>
  <c r="H1955" i="2" s="1"/>
  <c r="I1955" i="2" s="1"/>
  <c r="J1955" i="2" s="1"/>
  <c r="E1956" i="2"/>
  <c r="K1956" i="2" s="1"/>
  <c r="F1956" i="2"/>
  <c r="H1956" i="2" s="1"/>
  <c r="I1956" i="2" s="1"/>
  <c r="J1956" i="2" s="1"/>
  <c r="E1957" i="2"/>
  <c r="K1957" i="2" s="1"/>
  <c r="F1957" i="2"/>
  <c r="H1957" i="2" s="1"/>
  <c r="I1957" i="2" s="1"/>
  <c r="J1957" i="2" s="1"/>
  <c r="E1958" i="2"/>
  <c r="K1958" i="2" s="1"/>
  <c r="F1958" i="2"/>
  <c r="G1958" i="2"/>
  <c r="H1958" i="2"/>
  <c r="I1958" i="2" s="1"/>
  <c r="J1958" i="2" s="1"/>
  <c r="E1959" i="2"/>
  <c r="K1959" i="2" s="1"/>
  <c r="F1959" i="2"/>
  <c r="E1960" i="2"/>
  <c r="K1960" i="2" s="1"/>
  <c r="F1960" i="2"/>
  <c r="G1960" i="2" s="1"/>
  <c r="H1960" i="2"/>
  <c r="I1960" i="2" s="1"/>
  <c r="J1960" i="2" s="1"/>
  <c r="E1961" i="2"/>
  <c r="K1961" i="2" s="1"/>
  <c r="F1961" i="2"/>
  <c r="E1962" i="2"/>
  <c r="F1962" i="2"/>
  <c r="G1962" i="2" s="1"/>
  <c r="K1962" i="2"/>
  <c r="E1963" i="2"/>
  <c r="K1963" i="2" s="1"/>
  <c r="F1963" i="2"/>
  <c r="G1963" i="2" s="1"/>
  <c r="E1964" i="2"/>
  <c r="K1964" i="2" s="1"/>
  <c r="F1964" i="2"/>
  <c r="G1964" i="2" s="1"/>
  <c r="E1965" i="2"/>
  <c r="K1965" i="2" s="1"/>
  <c r="F1965" i="2"/>
  <c r="E1966" i="2"/>
  <c r="K1966" i="2" s="1"/>
  <c r="F1966" i="2"/>
  <c r="H1966" i="2" s="1"/>
  <c r="I1966" i="2" s="1"/>
  <c r="J1966" i="2" s="1"/>
  <c r="E1967" i="2"/>
  <c r="K1967" i="2" s="1"/>
  <c r="F1967" i="2"/>
  <c r="H1967" i="2" s="1"/>
  <c r="I1967" i="2" s="1"/>
  <c r="J1967" i="2" s="1"/>
  <c r="E1968" i="2"/>
  <c r="K1968" i="2" s="1"/>
  <c r="F1968" i="2"/>
  <c r="G1968" i="2" s="1"/>
  <c r="E1969" i="2"/>
  <c r="K1969" i="2" s="1"/>
  <c r="F1969" i="2"/>
  <c r="H1969" i="2" s="1"/>
  <c r="I1969" i="2" s="1"/>
  <c r="J1969" i="2" s="1"/>
  <c r="G1969" i="2"/>
  <c r="E1970" i="2"/>
  <c r="K1970" i="2" s="1"/>
  <c r="F1970" i="2"/>
  <c r="H1970" i="2" s="1"/>
  <c r="I1970" i="2" s="1"/>
  <c r="J1970" i="2" s="1"/>
  <c r="E1971" i="2"/>
  <c r="K1971" i="2" s="1"/>
  <c r="F1971" i="2"/>
  <c r="G1971" i="2" s="1"/>
  <c r="E1972" i="2"/>
  <c r="K1972" i="2" s="1"/>
  <c r="F1972" i="2"/>
  <c r="G1972" i="2" s="1"/>
  <c r="E1973" i="2"/>
  <c r="K1973" i="2" s="1"/>
  <c r="F1973" i="2"/>
  <c r="H1973" i="2" s="1"/>
  <c r="I1973" i="2" s="1"/>
  <c r="J1973" i="2" s="1"/>
  <c r="G1973" i="2"/>
  <c r="E1974" i="2"/>
  <c r="K1974" i="2" s="1"/>
  <c r="F1974" i="2"/>
  <c r="H1974" i="2" s="1"/>
  <c r="I1974" i="2" s="1"/>
  <c r="J1974" i="2" s="1"/>
  <c r="E1975" i="2"/>
  <c r="K1975" i="2" s="1"/>
  <c r="F1975" i="2"/>
  <c r="G1975" i="2" s="1"/>
  <c r="E1976" i="2"/>
  <c r="K1976" i="2" s="1"/>
  <c r="F1976" i="2"/>
  <c r="G1976" i="2" s="1"/>
  <c r="E1977" i="2"/>
  <c r="K1977" i="2" s="1"/>
  <c r="F1977" i="2"/>
  <c r="H1977" i="2" s="1"/>
  <c r="I1977" i="2" s="1"/>
  <c r="J1977" i="2" s="1"/>
  <c r="G1977" i="2"/>
  <c r="E1978" i="2"/>
  <c r="K1978" i="2" s="1"/>
  <c r="F1978" i="2"/>
  <c r="G1978" i="2" s="1"/>
  <c r="E1979" i="2"/>
  <c r="K1979" i="2" s="1"/>
  <c r="F1979" i="2"/>
  <c r="G1979" i="2" s="1"/>
  <c r="H1979" i="2"/>
  <c r="I1979" i="2" s="1"/>
  <c r="J1979" i="2" s="1"/>
  <c r="E1980" i="2"/>
  <c r="K1980" i="2" s="1"/>
  <c r="F1980" i="2"/>
  <c r="H1980" i="2" s="1"/>
  <c r="I1980" i="2" s="1"/>
  <c r="J1980" i="2" s="1"/>
  <c r="E1981" i="2"/>
  <c r="K1981" i="2" s="1"/>
  <c r="F1981" i="2"/>
  <c r="G1981" i="2" s="1"/>
  <c r="E1982" i="2"/>
  <c r="F1982" i="2"/>
  <c r="G1982" i="2"/>
  <c r="H1982" i="2"/>
  <c r="I1982" i="2" s="1"/>
  <c r="J1982" i="2" s="1"/>
  <c r="K1982" i="2"/>
  <c r="E1983" i="2"/>
  <c r="K1983" i="2" s="1"/>
  <c r="F1983" i="2"/>
  <c r="G1983" i="2" s="1"/>
  <c r="E1984" i="2"/>
  <c r="K1984" i="2" s="1"/>
  <c r="F1984" i="2"/>
  <c r="E1985" i="2"/>
  <c r="K1985" i="2" s="1"/>
  <c r="F1985" i="2"/>
  <c r="H1985" i="2" s="1"/>
  <c r="I1985" i="2" s="1"/>
  <c r="J1985" i="2" s="1"/>
  <c r="G1985" i="2"/>
  <c r="E1986" i="2"/>
  <c r="K1986" i="2" s="1"/>
  <c r="F1986" i="2"/>
  <c r="H1986" i="2" s="1"/>
  <c r="I1986" i="2" s="1"/>
  <c r="J1986" i="2" s="1"/>
  <c r="G1986" i="2"/>
  <c r="E1987" i="2"/>
  <c r="K1987" i="2" s="1"/>
  <c r="F1987" i="2"/>
  <c r="E1988" i="2"/>
  <c r="K1988" i="2" s="1"/>
  <c r="F1988" i="2"/>
  <c r="G1988" i="2" s="1"/>
  <c r="E1989" i="2"/>
  <c r="K1989" i="2" s="1"/>
  <c r="F1989" i="2"/>
  <c r="G1989" i="2" s="1"/>
  <c r="E1990" i="2"/>
  <c r="K1990" i="2" s="1"/>
  <c r="F1990" i="2"/>
  <c r="G1990" i="2" s="1"/>
  <c r="H1990" i="2"/>
  <c r="I1990" i="2" s="1"/>
  <c r="J1990" i="2" s="1"/>
  <c r="E1991" i="2"/>
  <c r="K1991" i="2" s="1"/>
  <c r="F1991" i="2"/>
  <c r="G1991" i="2" s="1"/>
  <c r="H1991" i="2"/>
  <c r="I1991" i="2" s="1"/>
  <c r="J1991" i="2" s="1"/>
  <c r="E1992" i="2"/>
  <c r="K1992" i="2" s="1"/>
  <c r="F1992" i="2"/>
  <c r="G1992" i="2" s="1"/>
  <c r="E1993" i="2"/>
  <c r="K1993" i="2" s="1"/>
  <c r="F1993" i="2"/>
  <c r="G1993" i="2" s="1"/>
  <c r="H1993" i="2"/>
  <c r="I1993" i="2" s="1"/>
  <c r="J1993" i="2" s="1"/>
  <c r="E1994" i="2"/>
  <c r="K1994" i="2" s="1"/>
  <c r="F1994" i="2"/>
  <c r="G1994" i="2" s="1"/>
  <c r="E1995" i="2"/>
  <c r="K1995" i="2" s="1"/>
  <c r="F1995" i="2"/>
  <c r="G1995" i="2" s="1"/>
  <c r="E1996" i="2"/>
  <c r="K1996" i="2" s="1"/>
  <c r="F1996" i="2"/>
  <c r="H1996" i="2" s="1"/>
  <c r="I1996" i="2" s="1"/>
  <c r="J1996" i="2" s="1"/>
  <c r="E1997" i="2"/>
  <c r="K1997" i="2" s="1"/>
  <c r="F1997" i="2"/>
  <c r="G1997" i="2" s="1"/>
  <c r="H1997" i="2"/>
  <c r="I1997" i="2" s="1"/>
  <c r="J1997" i="2" s="1"/>
  <c r="E1998" i="2"/>
  <c r="K1998" i="2" s="1"/>
  <c r="F1998" i="2"/>
  <c r="G1998" i="2" s="1"/>
  <c r="E1999" i="2"/>
  <c r="K1999" i="2" s="1"/>
  <c r="F1999" i="2"/>
  <c r="G1999" i="2" s="1"/>
  <c r="E2000" i="2"/>
  <c r="K2000" i="2" s="1"/>
  <c r="F2000" i="2"/>
  <c r="H2000" i="2" s="1"/>
  <c r="I2000" i="2" s="1"/>
  <c r="J2000" i="2" s="1"/>
  <c r="G2000" i="2"/>
  <c r="E2001" i="2"/>
  <c r="K2001" i="2" s="1"/>
  <c r="F2001" i="2"/>
  <c r="G2001" i="2" s="1"/>
  <c r="E2002" i="2"/>
  <c r="K2002" i="2" s="1"/>
  <c r="F2002" i="2"/>
  <c r="H2002" i="2" s="1"/>
  <c r="I2002" i="2" s="1"/>
  <c r="J2002" i="2" s="1"/>
  <c r="E2003" i="2"/>
  <c r="F2003" i="2"/>
  <c r="H2003" i="2" s="1"/>
  <c r="I2003" i="2" s="1"/>
  <c r="J2003" i="2" s="1"/>
  <c r="K2003" i="2"/>
  <c r="E2004" i="2"/>
  <c r="K2004" i="2" s="1"/>
  <c r="F2004" i="2"/>
  <c r="H2004" i="2" s="1"/>
  <c r="I2004" i="2" s="1"/>
  <c r="J2004" i="2" s="1"/>
  <c r="E2005" i="2"/>
  <c r="K2005" i="2" s="1"/>
  <c r="F2005" i="2"/>
  <c r="G2005" i="2"/>
  <c r="H2005" i="2"/>
  <c r="I2005" i="2" s="1"/>
  <c r="J2005" i="2" s="1"/>
  <c r="E2006" i="2"/>
  <c r="F2006" i="2"/>
  <c r="G2006" i="2" s="1"/>
  <c r="K2006" i="2"/>
  <c r="E2007" i="2"/>
  <c r="F2007" i="2"/>
  <c r="G2007" i="2" s="1"/>
  <c r="K2007" i="2"/>
  <c r="E2008" i="2"/>
  <c r="K2008" i="2" s="1"/>
  <c r="F2008" i="2"/>
  <c r="H2008" i="2" s="1"/>
  <c r="I2008" i="2" s="1"/>
  <c r="J2008" i="2" s="1"/>
  <c r="E2009" i="2"/>
  <c r="K2009" i="2" s="1"/>
  <c r="F2009" i="2"/>
  <c r="H2009" i="2" s="1"/>
  <c r="I2009" i="2" s="1"/>
  <c r="J2009" i="2" s="1"/>
  <c r="G2009" i="2"/>
  <c r="E2010" i="2"/>
  <c r="K2010" i="2" s="1"/>
  <c r="F2010" i="2"/>
  <c r="E2011" i="2"/>
  <c r="K2011" i="2" s="1"/>
  <c r="F2011" i="2"/>
  <c r="G2011" i="2" s="1"/>
  <c r="E2012" i="2"/>
  <c r="K2012" i="2" s="1"/>
  <c r="F2012" i="2"/>
  <c r="H2012" i="2" s="1"/>
  <c r="I2012" i="2" s="1"/>
  <c r="J2012" i="2" s="1"/>
  <c r="E2013" i="2"/>
  <c r="K2013" i="2" s="1"/>
  <c r="F2013" i="2"/>
  <c r="G2013" i="2" s="1"/>
  <c r="E2014" i="2"/>
  <c r="K2014" i="2" s="1"/>
  <c r="F2014" i="2"/>
  <c r="H2014" i="2" s="1"/>
  <c r="I2014" i="2" s="1"/>
  <c r="J2014" i="2" s="1"/>
  <c r="E2015" i="2"/>
  <c r="K2015" i="2" s="1"/>
  <c r="F2015" i="2"/>
  <c r="H2015" i="2" s="1"/>
  <c r="I2015" i="2" s="1"/>
  <c r="J2015" i="2" s="1"/>
  <c r="G2015" i="2"/>
  <c r="E2016" i="2"/>
  <c r="K2016" i="2" s="1"/>
  <c r="F2016" i="2"/>
  <c r="G2016" i="2" s="1"/>
  <c r="E2017" i="2"/>
  <c r="K2017" i="2" s="1"/>
  <c r="F2017" i="2"/>
  <c r="G2017" i="2" s="1"/>
  <c r="H2017" i="2"/>
  <c r="I2017" i="2" s="1"/>
  <c r="J2017" i="2" s="1"/>
  <c r="E2018" i="2"/>
  <c r="K2018" i="2" s="1"/>
  <c r="F2018" i="2"/>
  <c r="G2018" i="2" s="1"/>
  <c r="E2019" i="2"/>
  <c r="K2019" i="2" s="1"/>
  <c r="F2019" i="2"/>
  <c r="G2019" i="2" s="1"/>
  <c r="E2020" i="2"/>
  <c r="K2020" i="2" s="1"/>
  <c r="F2020" i="2"/>
  <c r="E2021" i="2"/>
  <c r="K2021" i="2" s="1"/>
  <c r="F2021" i="2"/>
  <c r="E2022" i="2"/>
  <c r="K2022" i="2" s="1"/>
  <c r="F2022" i="2"/>
  <c r="H2022" i="2" s="1"/>
  <c r="I2022" i="2" s="1"/>
  <c r="J2022" i="2" s="1"/>
  <c r="G2022" i="2"/>
  <c r="E2023" i="2"/>
  <c r="K2023" i="2" s="1"/>
  <c r="F2023" i="2"/>
  <c r="H2023" i="2" s="1"/>
  <c r="I2023" i="2" s="1"/>
  <c r="J2023" i="2" s="1"/>
  <c r="E2024" i="2"/>
  <c r="K2024" i="2" s="1"/>
  <c r="F2024" i="2"/>
  <c r="G2024" i="2" s="1"/>
  <c r="E2025" i="2"/>
  <c r="K2025" i="2" s="1"/>
  <c r="F2025" i="2"/>
  <c r="H2025" i="2" s="1"/>
  <c r="I2025" i="2" s="1"/>
  <c r="J2025" i="2" s="1"/>
  <c r="G2025" i="2"/>
  <c r="E2026" i="2"/>
  <c r="K2026" i="2" s="1"/>
  <c r="F2026" i="2"/>
  <c r="G2026" i="2" s="1"/>
  <c r="E2027" i="2"/>
  <c r="K2027" i="2" s="1"/>
  <c r="F2027" i="2"/>
  <c r="E2028" i="2"/>
  <c r="K2028" i="2" s="1"/>
  <c r="F2028" i="2"/>
  <c r="E2029" i="2"/>
  <c r="K2029" i="2" s="1"/>
  <c r="F2029" i="2"/>
  <c r="G2029" i="2" s="1"/>
  <c r="E2030" i="2"/>
  <c r="K2030" i="2" s="1"/>
  <c r="F2030" i="2"/>
  <c r="G2030" i="2" s="1"/>
  <c r="E2031" i="2"/>
  <c r="K2031" i="2" s="1"/>
  <c r="F2031" i="2"/>
  <c r="G2031" i="2" s="1"/>
  <c r="H2031" i="2"/>
  <c r="I2031" i="2" s="1"/>
  <c r="J2031" i="2" s="1"/>
  <c r="E2032" i="2"/>
  <c r="K2032" i="2" s="1"/>
  <c r="F2032" i="2"/>
  <c r="H2032" i="2" s="1"/>
  <c r="I2032" i="2" s="1"/>
  <c r="J2032" i="2" s="1"/>
  <c r="G2032" i="2"/>
  <c r="E2033" i="2"/>
  <c r="K2033" i="2" s="1"/>
  <c r="F2033" i="2"/>
  <c r="H2033" i="2" s="1"/>
  <c r="I2033" i="2" s="1"/>
  <c r="J2033" i="2" s="1"/>
  <c r="E2034" i="2"/>
  <c r="K2034" i="2" s="1"/>
  <c r="F2034" i="2"/>
  <c r="G2034" i="2" s="1"/>
  <c r="H2034" i="2"/>
  <c r="I2034" i="2" s="1"/>
  <c r="J2034" i="2" s="1"/>
  <c r="E2035" i="2"/>
  <c r="K2035" i="2" s="1"/>
  <c r="F2035" i="2"/>
  <c r="G2035" i="2" s="1"/>
  <c r="H2035" i="2"/>
  <c r="I2035" i="2" s="1"/>
  <c r="J2035" i="2" s="1"/>
  <c r="E2036" i="2"/>
  <c r="K2036" i="2" s="1"/>
  <c r="F2036" i="2"/>
  <c r="G2036" i="2" s="1"/>
  <c r="E2037" i="2"/>
  <c r="K2037" i="2" s="1"/>
  <c r="F2037" i="2"/>
  <c r="H2037" i="2" s="1"/>
  <c r="I2037" i="2" s="1"/>
  <c r="J2037" i="2" s="1"/>
  <c r="G2037" i="2"/>
  <c r="E2038" i="2"/>
  <c r="F2038" i="2"/>
  <c r="H2038" i="2" s="1"/>
  <c r="I2038" i="2" s="1"/>
  <c r="J2038" i="2" s="1"/>
  <c r="K2038" i="2"/>
  <c r="E2039" i="2"/>
  <c r="K2039" i="2" s="1"/>
  <c r="F2039" i="2"/>
  <c r="G2039" i="2" s="1"/>
  <c r="E2040" i="2"/>
  <c r="K2040" i="2" s="1"/>
  <c r="F2040" i="2"/>
  <c r="G2040" i="2" s="1"/>
  <c r="E2041" i="2"/>
  <c r="K2041" i="2" s="1"/>
  <c r="F2041" i="2"/>
  <c r="G2041" i="2" s="1"/>
  <c r="E2042" i="2"/>
  <c r="K2042" i="2" s="1"/>
  <c r="F2042" i="2"/>
  <c r="G2042" i="2" s="1"/>
  <c r="E2043" i="2"/>
  <c r="K2043" i="2" s="1"/>
  <c r="F2043" i="2"/>
  <c r="E2044" i="2"/>
  <c r="K2044" i="2" s="1"/>
  <c r="F2044" i="2"/>
  <c r="E2045" i="2"/>
  <c r="K2045" i="2" s="1"/>
  <c r="F2045" i="2"/>
  <c r="G2045" i="2" s="1"/>
  <c r="H2045" i="2"/>
  <c r="I2045" i="2" s="1"/>
  <c r="J2045" i="2" s="1"/>
  <c r="E2046" i="2"/>
  <c r="K2046" i="2" s="1"/>
  <c r="F2046" i="2"/>
  <c r="H2046" i="2" s="1"/>
  <c r="I2046" i="2" s="1"/>
  <c r="J2046" i="2" s="1"/>
  <c r="E2047" i="2"/>
  <c r="K2047" i="2" s="1"/>
  <c r="F2047" i="2"/>
  <c r="H2047" i="2" s="1"/>
  <c r="I2047" i="2" s="1"/>
  <c r="J2047" i="2" s="1"/>
  <c r="E2048" i="2"/>
  <c r="K2048" i="2" s="1"/>
  <c r="F2048" i="2"/>
  <c r="G2048" i="2" s="1"/>
  <c r="E2049" i="2"/>
  <c r="K2049" i="2" s="1"/>
  <c r="F2049" i="2"/>
  <c r="G2049" i="2" s="1"/>
  <c r="E2050" i="2"/>
  <c r="K2050" i="2" s="1"/>
  <c r="F2050" i="2"/>
  <c r="H2050" i="2" s="1"/>
  <c r="I2050" i="2" s="1"/>
  <c r="J2050" i="2" s="1"/>
  <c r="E2051" i="2"/>
  <c r="K2051" i="2" s="1"/>
  <c r="F2051" i="2"/>
  <c r="H2051" i="2" s="1"/>
  <c r="I2051" i="2" s="1"/>
  <c r="J2051" i="2" s="1"/>
  <c r="E2052" i="2"/>
  <c r="K2052" i="2" s="1"/>
  <c r="F2052" i="2"/>
  <c r="E2053" i="2"/>
  <c r="K2053" i="2" s="1"/>
  <c r="F2053" i="2"/>
  <c r="E2054" i="2"/>
  <c r="F2054" i="2"/>
  <c r="G2054" i="2" s="1"/>
  <c r="K2054" i="2"/>
  <c r="E2055" i="2"/>
  <c r="K2055" i="2" s="1"/>
  <c r="F2055" i="2"/>
  <c r="H2055" i="2" s="1"/>
  <c r="I2055" i="2" s="1"/>
  <c r="J2055" i="2" s="1"/>
  <c r="G2055" i="2"/>
  <c r="E2056" i="2"/>
  <c r="K2056" i="2" s="1"/>
  <c r="F2056" i="2"/>
  <c r="E2057" i="2"/>
  <c r="K2057" i="2" s="1"/>
  <c r="F2057" i="2"/>
  <c r="G2057" i="2" s="1"/>
  <c r="E2058" i="2"/>
  <c r="K2058" i="2" s="1"/>
  <c r="F2058" i="2"/>
  <c r="G2058" i="2" s="1"/>
  <c r="H2058" i="2"/>
  <c r="I2058" i="2" s="1"/>
  <c r="J2058" i="2" s="1"/>
  <c r="E2059" i="2"/>
  <c r="K2059" i="2" s="1"/>
  <c r="F2059" i="2"/>
  <c r="G2059" i="2" s="1"/>
  <c r="H2059" i="2"/>
  <c r="I2059" i="2" s="1"/>
  <c r="J2059" i="2" s="1"/>
  <c r="E2060" i="2"/>
  <c r="K2060" i="2" s="1"/>
  <c r="F2060" i="2"/>
  <c r="G2060" i="2" s="1"/>
  <c r="E2061" i="2"/>
  <c r="K2061" i="2" s="1"/>
  <c r="F2061" i="2"/>
  <c r="H2061" i="2" s="1"/>
  <c r="I2061" i="2" s="1"/>
  <c r="J2061" i="2" s="1"/>
  <c r="G2061" i="2"/>
  <c r="E2062" i="2"/>
  <c r="K2062" i="2" s="1"/>
  <c r="F2062" i="2"/>
  <c r="G2062" i="2"/>
  <c r="H2062" i="2"/>
  <c r="I2062" i="2" s="1"/>
  <c r="J2062" i="2" s="1"/>
  <c r="E2063" i="2"/>
  <c r="F2063" i="2"/>
  <c r="G2063" i="2"/>
  <c r="H2063" i="2"/>
  <c r="I2063" i="2" s="1"/>
  <c r="J2063" i="2" s="1"/>
  <c r="K2063" i="2"/>
  <c r="E2064" i="2"/>
  <c r="K2064" i="2" s="1"/>
  <c r="F2064" i="2"/>
  <c r="G2064" i="2" s="1"/>
  <c r="E2065" i="2"/>
  <c r="K2065" i="2" s="1"/>
  <c r="F2065" i="2"/>
  <c r="G2065" i="2" s="1"/>
  <c r="E2066" i="2"/>
  <c r="K2066" i="2" s="1"/>
  <c r="F2066" i="2"/>
  <c r="H2066" i="2" s="1"/>
  <c r="I2066" i="2" s="1"/>
  <c r="J2066" i="2" s="1"/>
  <c r="E2067" i="2"/>
  <c r="K2067" i="2" s="1"/>
  <c r="F2067" i="2"/>
  <c r="H2067" i="2" s="1"/>
  <c r="I2067" i="2" s="1"/>
  <c r="J2067" i="2" s="1"/>
  <c r="G2067" i="2"/>
  <c r="E2068" i="2"/>
  <c r="K2068" i="2" s="1"/>
  <c r="F2068" i="2"/>
  <c r="H2068" i="2" s="1"/>
  <c r="I2068" i="2" s="1"/>
  <c r="J2068" i="2" s="1"/>
  <c r="E2069" i="2"/>
  <c r="K2069" i="2" s="1"/>
  <c r="F2069" i="2"/>
  <c r="E2070" i="2"/>
  <c r="K2070" i="2" s="1"/>
  <c r="F2070" i="2"/>
  <c r="G2070" i="2" s="1"/>
  <c r="E2071" i="2"/>
  <c r="K2071" i="2" s="1"/>
  <c r="F2071" i="2"/>
  <c r="H2071" i="2" s="1"/>
  <c r="I2071" i="2" s="1"/>
  <c r="J2071" i="2" s="1"/>
  <c r="E2072" i="2"/>
  <c r="K2072" i="2" s="1"/>
  <c r="F2072" i="2"/>
  <c r="H2072" i="2" s="1"/>
  <c r="I2072" i="2" s="1"/>
  <c r="J2072" i="2" s="1"/>
  <c r="G2072" i="2"/>
  <c r="E2073" i="2"/>
  <c r="K2073" i="2" s="1"/>
  <c r="F2073" i="2"/>
  <c r="H2073" i="2" s="1"/>
  <c r="I2073" i="2" s="1"/>
  <c r="J2073" i="2" s="1"/>
  <c r="E2074" i="2"/>
  <c r="K2074" i="2" s="1"/>
  <c r="F2074" i="2"/>
  <c r="H2074" i="2" s="1"/>
  <c r="I2074" i="2" s="1"/>
  <c r="J2074" i="2" s="1"/>
  <c r="E2075" i="2"/>
  <c r="K2075" i="2" s="1"/>
  <c r="F2075" i="2"/>
  <c r="G2075" i="2" s="1"/>
  <c r="E2076" i="2"/>
  <c r="K2076" i="2" s="1"/>
  <c r="F2076" i="2"/>
  <c r="H2076" i="2" s="1"/>
  <c r="I2076" i="2" s="1"/>
  <c r="J2076" i="2" s="1"/>
  <c r="E2077" i="2"/>
  <c r="K2077" i="2" s="1"/>
  <c r="F2077" i="2"/>
  <c r="E2078" i="2"/>
  <c r="K2078" i="2" s="1"/>
  <c r="F2078" i="2"/>
  <c r="G2078" i="2" s="1"/>
  <c r="E2079" i="2"/>
  <c r="F2079" i="2"/>
  <c r="G2079" i="2"/>
  <c r="H2079" i="2"/>
  <c r="I2079" i="2" s="1"/>
  <c r="J2079" i="2" s="1"/>
  <c r="K2079" i="2"/>
  <c r="E2080" i="2"/>
  <c r="K2080" i="2" s="1"/>
  <c r="F2080" i="2"/>
  <c r="H2080" i="2" s="1"/>
  <c r="I2080" i="2" s="1"/>
  <c r="J2080" i="2" s="1"/>
  <c r="G2080" i="2"/>
  <c r="E2081" i="2"/>
  <c r="K2081" i="2" s="1"/>
  <c r="F2081" i="2"/>
  <c r="G2081" i="2"/>
  <c r="H2081" i="2"/>
  <c r="I2081" i="2" s="1"/>
  <c r="J2081" i="2" s="1"/>
  <c r="E2082" i="2"/>
  <c r="K2082" i="2" s="1"/>
  <c r="F2082" i="2"/>
  <c r="G2082" i="2" s="1"/>
  <c r="E2083" i="2"/>
  <c r="K2083" i="2" s="1"/>
  <c r="F2083" i="2"/>
  <c r="G2083" i="2" s="1"/>
  <c r="E2084" i="2"/>
  <c r="K2084" i="2" s="1"/>
  <c r="F2084" i="2"/>
  <c r="E2085" i="2"/>
  <c r="K2085" i="2" s="1"/>
  <c r="F2085" i="2"/>
  <c r="E2086" i="2"/>
  <c r="F2086" i="2"/>
  <c r="G2086" i="2" s="1"/>
  <c r="K2086" i="2"/>
  <c r="E2087" i="2"/>
  <c r="F2087" i="2"/>
  <c r="G2087" i="2"/>
  <c r="H2087" i="2"/>
  <c r="I2087" i="2" s="1"/>
  <c r="J2087" i="2" s="1"/>
  <c r="K2087" i="2"/>
  <c r="E2088" i="2"/>
  <c r="K2088" i="2" s="1"/>
  <c r="F2088" i="2"/>
  <c r="G2088" i="2"/>
  <c r="H2088" i="2"/>
  <c r="I2088" i="2" s="1"/>
  <c r="J2088" i="2" s="1"/>
  <c r="E2089" i="2"/>
  <c r="K2089" i="2" s="1"/>
  <c r="F2089" i="2"/>
  <c r="G2089" i="2" s="1"/>
  <c r="E2090" i="2"/>
  <c r="K2090" i="2" s="1"/>
  <c r="F2090" i="2"/>
  <c r="G2090" i="2" s="1"/>
  <c r="E2091" i="2"/>
  <c r="F2091" i="2"/>
  <c r="G2091" i="2" s="1"/>
  <c r="K2091" i="2"/>
  <c r="E2092" i="2"/>
  <c r="K2092" i="2" s="1"/>
  <c r="F2092" i="2"/>
  <c r="H2092" i="2" s="1"/>
  <c r="I2092" i="2" s="1"/>
  <c r="J2092" i="2" s="1"/>
  <c r="E2093" i="2"/>
  <c r="K2093" i="2" s="1"/>
  <c r="F2093" i="2"/>
  <c r="G2093" i="2" s="1"/>
  <c r="E2094" i="2"/>
  <c r="K2094" i="2" s="1"/>
  <c r="F2094" i="2"/>
  <c r="G2094" i="2"/>
  <c r="H2094" i="2"/>
  <c r="I2094" i="2" s="1"/>
  <c r="J2094" i="2" s="1"/>
  <c r="E2095" i="2"/>
  <c r="K2095" i="2" s="1"/>
  <c r="F2095" i="2"/>
  <c r="G2095" i="2" s="1"/>
  <c r="E2096" i="2"/>
  <c r="K2096" i="2" s="1"/>
  <c r="F2096" i="2"/>
  <c r="G2096" i="2" s="1"/>
  <c r="E2097" i="2"/>
  <c r="F2097" i="2"/>
  <c r="H2097" i="2" s="1"/>
  <c r="I2097" i="2" s="1"/>
  <c r="J2097" i="2" s="1"/>
  <c r="G2097" i="2"/>
  <c r="K2097" i="2"/>
  <c r="E2098" i="2"/>
  <c r="K2098" i="2" s="1"/>
  <c r="F2098" i="2"/>
  <c r="H2098" i="2" s="1"/>
  <c r="I2098" i="2" s="1"/>
  <c r="J2098" i="2" s="1"/>
  <c r="G2098" i="2"/>
  <c r="E2099" i="2"/>
  <c r="K2099" i="2" s="1"/>
  <c r="F2099" i="2"/>
  <c r="H2099" i="2" s="1"/>
  <c r="I2099" i="2" s="1"/>
  <c r="J2099" i="2" s="1"/>
  <c r="E2100" i="2"/>
  <c r="K2100" i="2" s="1"/>
  <c r="F2100" i="2"/>
  <c r="H2100" i="2" s="1"/>
  <c r="I2100" i="2" s="1"/>
  <c r="J2100" i="2" s="1"/>
  <c r="G2100" i="2"/>
  <c r="E2101" i="2"/>
  <c r="K2101" i="2" s="1"/>
  <c r="F2101" i="2"/>
  <c r="G2101" i="2" s="1"/>
  <c r="E2102" i="2"/>
  <c r="K2102" i="2" s="1"/>
  <c r="F2102" i="2"/>
  <c r="H2102" i="2" s="1"/>
  <c r="I2102" i="2" s="1"/>
  <c r="J2102" i="2" s="1"/>
  <c r="G2102" i="2"/>
  <c r="E2103" i="2"/>
  <c r="K2103" i="2" s="1"/>
  <c r="F2103" i="2"/>
  <c r="E2104" i="2"/>
  <c r="K2104" i="2" s="1"/>
  <c r="F2104" i="2"/>
  <c r="G2104" i="2" s="1"/>
  <c r="E2105" i="2"/>
  <c r="K2105" i="2" s="1"/>
  <c r="F2105" i="2"/>
  <c r="G2105" i="2" s="1"/>
  <c r="E2106" i="2"/>
  <c r="K2106" i="2" s="1"/>
  <c r="F2106" i="2"/>
  <c r="G2106" i="2" s="1"/>
  <c r="E2107" i="2"/>
  <c r="K2107" i="2" s="1"/>
  <c r="F2107" i="2"/>
  <c r="H2107" i="2" s="1"/>
  <c r="I2107" i="2" s="1"/>
  <c r="J2107" i="2" s="1"/>
  <c r="G2107" i="2"/>
  <c r="E2108" i="2"/>
  <c r="K2108" i="2" s="1"/>
  <c r="F2108" i="2"/>
  <c r="G2108" i="2"/>
  <c r="H2108" i="2"/>
  <c r="I2108" i="2" s="1"/>
  <c r="J2108" i="2" s="1"/>
  <c r="E2109" i="2"/>
  <c r="K2109" i="2" s="1"/>
  <c r="F2109" i="2"/>
  <c r="G2109" i="2" s="1"/>
  <c r="E2110" i="2"/>
  <c r="K2110" i="2" s="1"/>
  <c r="F2110" i="2"/>
  <c r="G2110" i="2" s="1"/>
  <c r="E2111" i="2"/>
  <c r="K2111" i="2" s="1"/>
  <c r="F2111" i="2"/>
  <c r="G2111" i="2" s="1"/>
  <c r="E2112" i="2"/>
  <c r="K2112" i="2" s="1"/>
  <c r="F2112" i="2"/>
  <c r="G2112" i="2" s="1"/>
  <c r="E2113" i="2"/>
  <c r="K2113" i="2" s="1"/>
  <c r="F2113" i="2"/>
  <c r="E2114" i="2"/>
  <c r="F2114" i="2"/>
  <c r="G2114" i="2"/>
  <c r="H2114" i="2"/>
  <c r="I2114" i="2" s="1"/>
  <c r="J2114" i="2" s="1"/>
  <c r="K2114" i="2"/>
  <c r="E2115" i="2"/>
  <c r="K2115" i="2" s="1"/>
  <c r="F2115" i="2"/>
  <c r="G2115" i="2" s="1"/>
  <c r="E2116" i="2"/>
  <c r="K2116" i="2" s="1"/>
  <c r="F2116" i="2"/>
  <c r="G2116" i="2" s="1"/>
  <c r="E2117" i="2"/>
  <c r="K2117" i="2" s="1"/>
  <c r="F2117" i="2"/>
  <c r="G2117" i="2"/>
  <c r="H2117" i="2"/>
  <c r="I2117" i="2" s="1"/>
  <c r="J2117" i="2" s="1"/>
  <c r="E2118" i="2"/>
  <c r="K2118" i="2" s="1"/>
  <c r="F2118" i="2"/>
  <c r="G2118" i="2" s="1"/>
  <c r="E2119" i="2"/>
  <c r="K2119" i="2" s="1"/>
  <c r="F2119" i="2"/>
  <c r="G2119" i="2" s="1"/>
  <c r="E2120" i="2"/>
  <c r="K2120" i="2" s="1"/>
  <c r="F2120" i="2"/>
  <c r="G2120" i="2" s="1"/>
  <c r="H2120" i="2"/>
  <c r="I2120" i="2" s="1"/>
  <c r="J2120" i="2" s="1"/>
  <c r="E2121" i="2"/>
  <c r="K2121" i="2" s="1"/>
  <c r="F2121" i="2"/>
  <c r="H2121" i="2" s="1"/>
  <c r="I2121" i="2" s="1"/>
  <c r="J2121" i="2" s="1"/>
  <c r="G2121" i="2"/>
  <c r="E2122" i="2"/>
  <c r="K2122" i="2" s="1"/>
  <c r="F2122" i="2"/>
  <c r="H2122" i="2" s="1"/>
  <c r="I2122" i="2" s="1"/>
  <c r="J2122" i="2" s="1"/>
  <c r="E2123" i="2"/>
  <c r="K2123" i="2" s="1"/>
  <c r="F2123" i="2"/>
  <c r="H2123" i="2" s="1"/>
  <c r="I2123" i="2" s="1"/>
  <c r="J2123" i="2" s="1"/>
  <c r="G2123" i="2"/>
  <c r="E2124" i="2"/>
  <c r="K2124" i="2" s="1"/>
  <c r="F2124" i="2"/>
  <c r="G2124" i="2" s="1"/>
  <c r="E2125" i="2"/>
  <c r="K2125" i="2" s="1"/>
  <c r="F2125" i="2"/>
  <c r="H2125" i="2" s="1"/>
  <c r="I2125" i="2" s="1"/>
  <c r="J2125" i="2" s="1"/>
  <c r="G2125" i="2"/>
  <c r="E2126" i="2"/>
  <c r="K2126" i="2" s="1"/>
  <c r="F2126" i="2"/>
  <c r="G2126" i="2"/>
  <c r="H2126" i="2"/>
  <c r="I2126" i="2" s="1"/>
  <c r="J2126" i="2" s="1"/>
  <c r="E2127" i="2"/>
  <c r="K2127" i="2" s="1"/>
  <c r="F2127" i="2"/>
  <c r="H2127" i="2" s="1"/>
  <c r="I2127" i="2" s="1"/>
  <c r="J2127" i="2" s="1"/>
  <c r="E2128" i="2"/>
  <c r="K2128" i="2" s="1"/>
  <c r="F2128" i="2"/>
  <c r="H2128" i="2" s="1"/>
  <c r="I2128" i="2" s="1"/>
  <c r="J2128" i="2" s="1"/>
  <c r="E2129" i="2"/>
  <c r="F2129" i="2"/>
  <c r="G2129" i="2" s="1"/>
  <c r="H2129" i="2"/>
  <c r="I2129" i="2" s="1"/>
  <c r="J2129" i="2" s="1"/>
  <c r="K2129" i="2"/>
  <c r="E2130" i="2"/>
  <c r="K2130" i="2" s="1"/>
  <c r="F2130" i="2"/>
  <c r="H2130" i="2" s="1"/>
  <c r="I2130" i="2" s="1"/>
  <c r="J2130" i="2" s="1"/>
  <c r="E2131" i="2"/>
  <c r="F2131" i="2"/>
  <c r="H2131" i="2" s="1"/>
  <c r="I2131" i="2" s="1"/>
  <c r="J2131" i="2" s="1"/>
  <c r="K2131" i="2"/>
  <c r="E2132" i="2"/>
  <c r="K2132" i="2" s="1"/>
  <c r="F2132" i="2"/>
  <c r="H2132" i="2" s="1"/>
  <c r="I2132" i="2" s="1"/>
  <c r="J2132" i="2" s="1"/>
  <c r="E2133" i="2"/>
  <c r="K2133" i="2" s="1"/>
  <c r="F2133" i="2"/>
  <c r="G2133" i="2" s="1"/>
  <c r="E2134" i="2"/>
  <c r="K2134" i="2" s="1"/>
  <c r="F2134" i="2"/>
  <c r="G2134" i="2" s="1"/>
  <c r="E2135" i="2"/>
  <c r="K2135" i="2" s="1"/>
  <c r="F2135" i="2"/>
  <c r="H2135" i="2" s="1"/>
  <c r="I2135" i="2" s="1"/>
  <c r="J2135" i="2" s="1"/>
  <c r="E2136" i="2"/>
  <c r="K2136" i="2" s="1"/>
  <c r="F2136" i="2"/>
  <c r="E2137" i="2"/>
  <c r="F2137" i="2"/>
  <c r="G2137" i="2" s="1"/>
  <c r="K2137" i="2"/>
  <c r="E2138" i="2"/>
  <c r="K2138" i="2" s="1"/>
  <c r="F2138" i="2"/>
  <c r="H2138" i="2" s="1"/>
  <c r="I2138" i="2" s="1"/>
  <c r="J2138" i="2" s="1"/>
  <c r="E2139" i="2"/>
  <c r="K2139" i="2" s="1"/>
  <c r="F2139" i="2"/>
  <c r="G2139" i="2" s="1"/>
  <c r="E2140" i="2"/>
  <c r="K2140" i="2" s="1"/>
  <c r="F2140" i="2"/>
  <c r="H2140" i="2" s="1"/>
  <c r="I2140" i="2" s="1"/>
  <c r="J2140" i="2" s="1"/>
  <c r="E2141" i="2"/>
  <c r="K2141" i="2" s="1"/>
  <c r="F2141" i="2"/>
  <c r="H2141" i="2" s="1"/>
  <c r="I2141" i="2" s="1"/>
  <c r="J2141" i="2" s="1"/>
  <c r="G2141" i="2"/>
  <c r="E2142" i="2"/>
  <c r="K2142" i="2" s="1"/>
  <c r="F2142" i="2"/>
  <c r="G2142" i="2" s="1"/>
  <c r="E2143" i="2"/>
  <c r="K2143" i="2" s="1"/>
  <c r="F2143" i="2"/>
  <c r="H2143" i="2" s="1"/>
  <c r="I2143" i="2" s="1"/>
  <c r="J2143" i="2" s="1"/>
  <c r="G2143" i="2"/>
  <c r="E2144" i="2"/>
  <c r="F2144" i="2"/>
  <c r="H2144" i="2" s="1"/>
  <c r="I2144" i="2" s="1"/>
  <c r="J2144" i="2" s="1"/>
  <c r="K2144" i="2"/>
  <c r="E2145" i="2"/>
  <c r="K2145" i="2" s="1"/>
  <c r="F2145" i="2"/>
  <c r="H2145" i="2" s="1"/>
  <c r="I2145" i="2" s="1"/>
  <c r="J2145" i="2" s="1"/>
  <c r="G2145" i="2"/>
  <c r="E2146" i="2"/>
  <c r="F2146" i="2"/>
  <c r="G2146" i="2" s="1"/>
  <c r="K2146" i="2"/>
  <c r="E2147" i="2"/>
  <c r="K2147" i="2" s="1"/>
  <c r="F2147" i="2"/>
  <c r="G2147" i="2" s="1"/>
  <c r="E2148" i="2"/>
  <c r="K2148" i="2" s="1"/>
  <c r="F2148" i="2"/>
  <c r="G2148" i="2" s="1"/>
  <c r="H2148" i="2"/>
  <c r="I2148" i="2" s="1"/>
  <c r="J2148" i="2" s="1"/>
  <c r="E2149" i="2"/>
  <c r="K2149" i="2" s="1"/>
  <c r="F2149" i="2"/>
  <c r="G2149" i="2" s="1"/>
  <c r="H2149" i="2"/>
  <c r="I2149" i="2" s="1"/>
  <c r="J2149" i="2" s="1"/>
  <c r="E2150" i="2"/>
  <c r="K2150" i="2" s="1"/>
  <c r="F2150" i="2"/>
  <c r="G2150" i="2" s="1"/>
  <c r="E2151" i="2"/>
  <c r="K2151" i="2" s="1"/>
  <c r="F2151" i="2"/>
  <c r="E2152" i="2"/>
  <c r="K2152" i="2" s="1"/>
  <c r="F2152" i="2"/>
  <c r="H2152" i="2" s="1"/>
  <c r="I2152" i="2" s="1"/>
  <c r="J2152" i="2" s="1"/>
  <c r="E2153" i="2"/>
  <c r="K2153" i="2" s="1"/>
  <c r="F2153" i="2"/>
  <c r="G2153" i="2" s="1"/>
  <c r="E2154" i="2"/>
  <c r="K2154" i="2" s="1"/>
  <c r="F2154" i="2"/>
  <c r="E2155" i="2"/>
  <c r="K2155" i="2" s="1"/>
  <c r="F2155" i="2"/>
  <c r="G2155" i="2" s="1"/>
  <c r="E2156" i="2"/>
  <c r="F2156" i="2"/>
  <c r="K2156" i="2"/>
  <c r="E2157" i="2"/>
  <c r="K2157" i="2" s="1"/>
  <c r="F2157" i="2"/>
  <c r="G2157" i="2" s="1"/>
  <c r="E2158" i="2"/>
  <c r="K2158" i="2" s="1"/>
  <c r="F2158" i="2"/>
  <c r="E2159" i="2"/>
  <c r="K2159" i="2" s="1"/>
  <c r="F2159" i="2"/>
  <c r="H2159" i="2" s="1"/>
  <c r="I2159" i="2" s="1"/>
  <c r="J2159" i="2" s="1"/>
  <c r="G2159" i="2"/>
  <c r="E2160" i="2"/>
  <c r="K2160" i="2" s="1"/>
  <c r="F2160" i="2"/>
  <c r="G2160" i="2" s="1"/>
  <c r="E2161" i="2"/>
  <c r="K2161" i="2" s="1"/>
  <c r="F2161" i="2"/>
  <c r="G2161" i="2" s="1"/>
  <c r="E2162" i="2"/>
  <c r="K2162" i="2" s="1"/>
  <c r="F2162" i="2"/>
  <c r="E2163" i="2"/>
  <c r="K2163" i="2" s="1"/>
  <c r="F2163" i="2"/>
  <c r="G2163" i="2"/>
  <c r="H2163" i="2"/>
  <c r="I2163" i="2" s="1"/>
  <c r="J2163" i="2" s="1"/>
  <c r="E2164" i="2"/>
  <c r="K2164" i="2" s="1"/>
  <c r="F2164" i="2"/>
  <c r="E2165" i="2"/>
  <c r="K2165" i="2" s="1"/>
  <c r="F2165" i="2"/>
  <c r="H2165" i="2" s="1"/>
  <c r="I2165" i="2" s="1"/>
  <c r="J2165" i="2" s="1"/>
  <c r="E2166" i="2"/>
  <c r="K2166" i="2" s="1"/>
  <c r="F2166" i="2"/>
  <c r="G2166" i="2" s="1"/>
  <c r="H2166" i="2"/>
  <c r="I2166" i="2" s="1"/>
  <c r="J2166" i="2" s="1"/>
  <c r="E2167" i="2"/>
  <c r="K2167" i="2" s="1"/>
  <c r="F2167" i="2"/>
  <c r="H2167" i="2" s="1"/>
  <c r="I2167" i="2" s="1"/>
  <c r="J2167" i="2" s="1"/>
  <c r="E2168" i="2"/>
  <c r="K2168" i="2" s="1"/>
  <c r="F2168" i="2"/>
  <c r="G2168" i="2" s="1"/>
  <c r="E2169" i="2"/>
  <c r="K2169" i="2" s="1"/>
  <c r="F2169" i="2"/>
  <c r="G2169" i="2" s="1"/>
  <c r="H2169" i="2"/>
  <c r="I2169" i="2" s="1"/>
  <c r="J2169" i="2" s="1"/>
  <c r="E2170" i="2"/>
  <c r="K2170" i="2" s="1"/>
  <c r="F2170" i="2"/>
  <c r="G2170" i="2" s="1"/>
  <c r="E2171" i="2"/>
  <c r="F2171" i="2"/>
  <c r="G2171" i="2" s="1"/>
  <c r="K2171" i="2"/>
  <c r="E2172" i="2"/>
  <c r="K2172" i="2" s="1"/>
  <c r="F2172" i="2"/>
  <c r="H2172" i="2" s="1"/>
  <c r="I2172" i="2" s="1"/>
  <c r="J2172" i="2" s="1"/>
  <c r="E2173" i="2"/>
  <c r="K2173" i="2" s="1"/>
  <c r="F2173" i="2"/>
  <c r="G2173" i="2" s="1"/>
  <c r="E2174" i="2"/>
  <c r="K2174" i="2" s="1"/>
  <c r="F2174" i="2"/>
  <c r="H2174" i="2" s="1"/>
  <c r="I2174" i="2" s="1"/>
  <c r="J2174" i="2" s="1"/>
  <c r="G2174" i="2"/>
  <c r="E2175" i="2"/>
  <c r="K2175" i="2" s="1"/>
  <c r="F2175" i="2"/>
  <c r="G2175" i="2" s="1"/>
  <c r="E2176" i="2"/>
  <c r="K2176" i="2" s="1"/>
  <c r="F2176" i="2"/>
  <c r="G2176" i="2" s="1"/>
  <c r="E2177" i="2"/>
  <c r="K2177" i="2" s="1"/>
  <c r="F2177" i="2"/>
  <c r="E2178" i="2"/>
  <c r="K2178" i="2" s="1"/>
  <c r="F2178" i="2"/>
  <c r="G2178" i="2" s="1"/>
  <c r="H2178" i="2"/>
  <c r="I2178" i="2" s="1"/>
  <c r="J2178" i="2" s="1"/>
  <c r="E2179" i="2"/>
  <c r="K2179" i="2" s="1"/>
  <c r="F2179" i="2"/>
  <c r="G2179" i="2" s="1"/>
  <c r="E2180" i="2"/>
  <c r="K2180" i="2" s="1"/>
  <c r="F2180" i="2"/>
  <c r="H2180" i="2" s="1"/>
  <c r="I2180" i="2" s="1"/>
  <c r="J2180" i="2" s="1"/>
  <c r="E2181" i="2"/>
  <c r="K2181" i="2" s="1"/>
  <c r="F2181" i="2"/>
  <c r="G2181" i="2" s="1"/>
  <c r="E2182" i="2"/>
  <c r="K2182" i="2" s="1"/>
  <c r="F2182" i="2"/>
  <c r="G2182" i="2" s="1"/>
  <c r="E2183" i="2"/>
  <c r="F2183" i="2"/>
  <c r="K2183" i="2"/>
  <c r="E2184" i="2"/>
  <c r="K2184" i="2" s="1"/>
  <c r="F2184" i="2"/>
  <c r="G2184" i="2" s="1"/>
  <c r="E2185" i="2"/>
  <c r="K2185" i="2" s="1"/>
  <c r="F2185" i="2"/>
  <c r="G2185" i="2" s="1"/>
  <c r="E2186" i="2"/>
  <c r="K2186" i="2" s="1"/>
  <c r="F2186" i="2"/>
  <c r="H2186" i="2" s="1"/>
  <c r="I2186" i="2" s="1"/>
  <c r="J2186" i="2" s="1"/>
  <c r="E2187" i="2"/>
  <c r="K2187" i="2" s="1"/>
  <c r="F2187" i="2"/>
  <c r="H2187" i="2" s="1"/>
  <c r="I2187" i="2" s="1"/>
  <c r="J2187" i="2" s="1"/>
  <c r="G2187" i="2"/>
  <c r="E2188" i="2"/>
  <c r="K2188" i="2" s="1"/>
  <c r="F2188" i="2"/>
  <c r="G2188" i="2" s="1"/>
  <c r="E2189" i="2"/>
  <c r="K2189" i="2" s="1"/>
  <c r="F2189" i="2"/>
  <c r="H2189" i="2" s="1"/>
  <c r="I2189" i="2" s="1"/>
  <c r="J2189" i="2" s="1"/>
  <c r="E2190" i="2"/>
  <c r="K2190" i="2" s="1"/>
  <c r="F2190" i="2"/>
  <c r="G2190" i="2" s="1"/>
  <c r="E2191" i="2"/>
  <c r="K2191" i="2" s="1"/>
  <c r="F2191" i="2"/>
  <c r="G2191" i="2" s="1"/>
  <c r="E2192" i="2"/>
  <c r="K2192" i="2" s="1"/>
  <c r="F2192" i="2"/>
  <c r="G2192" i="2" s="1"/>
  <c r="E2193" i="2"/>
  <c r="K2193" i="2" s="1"/>
  <c r="F2193" i="2"/>
  <c r="G2193" i="2" s="1"/>
  <c r="E2194" i="2"/>
  <c r="K2194" i="2" s="1"/>
  <c r="F2194" i="2"/>
  <c r="G2194" i="2" s="1"/>
  <c r="E2195" i="2"/>
  <c r="K2195" i="2" s="1"/>
  <c r="F2195" i="2"/>
  <c r="G2195" i="2" s="1"/>
  <c r="E2196" i="2"/>
  <c r="K2196" i="2" s="1"/>
  <c r="F2196" i="2"/>
  <c r="H2196" i="2" s="1"/>
  <c r="I2196" i="2" s="1"/>
  <c r="J2196" i="2" s="1"/>
  <c r="G2196" i="2"/>
  <c r="E2197" i="2"/>
  <c r="K2197" i="2" s="1"/>
  <c r="F2197" i="2"/>
  <c r="H2197" i="2" s="1"/>
  <c r="I2197" i="2" s="1"/>
  <c r="J2197" i="2" s="1"/>
  <c r="E2198" i="2"/>
  <c r="K2198" i="2" s="1"/>
  <c r="F2198" i="2"/>
  <c r="H2198" i="2" s="1"/>
  <c r="I2198" i="2" s="1"/>
  <c r="J2198" i="2" s="1"/>
  <c r="G2198" i="2"/>
  <c r="E2199" i="2"/>
  <c r="K2199" i="2" s="1"/>
  <c r="F2199" i="2"/>
  <c r="H2199" i="2" s="1"/>
  <c r="I2199" i="2" s="1"/>
  <c r="J2199" i="2" s="1"/>
  <c r="G2199" i="2"/>
  <c r="E2200" i="2"/>
  <c r="K2200" i="2" s="1"/>
  <c r="F2200" i="2"/>
  <c r="H2200" i="2" s="1"/>
  <c r="I2200" i="2" s="1"/>
  <c r="J2200" i="2" s="1"/>
  <c r="E2201" i="2"/>
  <c r="K2201" i="2" s="1"/>
  <c r="F2201" i="2"/>
  <c r="H2201" i="2" s="1"/>
  <c r="I2201" i="2" s="1"/>
  <c r="J2201" i="2" s="1"/>
  <c r="G2201" i="2"/>
  <c r="E2202" i="2"/>
  <c r="K2202" i="2" s="1"/>
  <c r="F2202" i="2"/>
  <c r="H2202" i="2" s="1"/>
  <c r="I2202" i="2" s="1"/>
  <c r="J2202" i="2" s="1"/>
  <c r="E2203" i="2"/>
  <c r="K2203" i="2" s="1"/>
  <c r="F2203" i="2"/>
  <c r="G2203" i="2" s="1"/>
  <c r="E2204" i="2"/>
  <c r="F2204" i="2"/>
  <c r="H2204" i="2" s="1"/>
  <c r="I2204" i="2" s="1"/>
  <c r="J2204" i="2" s="1"/>
  <c r="G2204" i="2"/>
  <c r="K2204" i="2"/>
  <c r="E2205" i="2"/>
  <c r="K2205" i="2" s="1"/>
  <c r="F2205" i="2"/>
  <c r="H2205" i="2" s="1"/>
  <c r="I2205" i="2" s="1"/>
  <c r="J2205" i="2" s="1"/>
  <c r="G2205" i="2"/>
  <c r="E2206" i="2"/>
  <c r="K2206" i="2" s="1"/>
  <c r="F2206" i="2"/>
  <c r="G2206" i="2" s="1"/>
  <c r="E2207" i="2"/>
  <c r="K2207" i="2" s="1"/>
  <c r="F2207" i="2"/>
  <c r="G2207" i="2" s="1"/>
  <c r="E2208" i="2"/>
  <c r="K2208" i="2" s="1"/>
  <c r="F2208" i="2"/>
  <c r="H2208" i="2" s="1"/>
  <c r="I2208" i="2" s="1"/>
  <c r="J2208" i="2" s="1"/>
  <c r="G2208" i="2"/>
  <c r="L1724" i="2" l="1" a="1"/>
  <c r="L1724" i="2" s="1"/>
  <c r="M1724" i="2" a="1"/>
  <c r="M1724" i="2" s="1"/>
  <c r="L877" i="2" a="1"/>
  <c r="L877" i="2" s="1"/>
  <c r="M877" i="2" a="1"/>
  <c r="M877" i="2" s="1"/>
  <c r="L135" i="2" a="1"/>
  <c r="L135" i="2" s="1"/>
  <c r="M135" i="2" a="1"/>
  <c r="M135" i="2" s="1"/>
  <c r="L1013" i="2" a="1"/>
  <c r="L1013" i="2" s="1"/>
  <c r="M1013" i="2" a="1"/>
  <c r="M1013" i="2" s="1"/>
  <c r="L1384" i="2" a="1"/>
  <c r="L1384" i="2" s="1"/>
  <c r="M1384" i="2" a="1"/>
  <c r="M1384" i="2" s="1"/>
  <c r="L1439" i="2" a="1"/>
  <c r="L1439" i="2" s="1"/>
  <c r="M1439" i="2" a="1"/>
  <c r="M1439" i="2" s="1"/>
  <c r="L1523" i="2" a="1"/>
  <c r="L1523" i="2" s="1"/>
  <c r="M1523" i="2" a="1"/>
  <c r="M1523" i="2" s="1"/>
  <c r="L803" i="2" a="1"/>
  <c r="L803" i="2" s="1"/>
  <c r="M803" i="2" a="1"/>
  <c r="M803" i="2" s="1"/>
  <c r="L536" i="2" a="1"/>
  <c r="L536" i="2" s="1"/>
  <c r="M536" i="2" a="1"/>
  <c r="M536" i="2" s="1"/>
  <c r="L1119" i="2" a="1"/>
  <c r="L1119" i="2" s="1"/>
  <c r="M1119" i="2" a="1"/>
  <c r="M1119" i="2" s="1"/>
  <c r="L1605" i="2" a="1"/>
  <c r="L1605" i="2" s="1"/>
  <c r="M1605" i="2" a="1"/>
  <c r="M1605" i="2" s="1"/>
  <c r="L1349" i="2" a="1"/>
  <c r="L1349" i="2" s="1"/>
  <c r="M1349" i="2" a="1"/>
  <c r="M1349" i="2" s="1"/>
  <c r="L322" i="2" a="1"/>
  <c r="L322" i="2" s="1"/>
  <c r="M322" i="2" a="1"/>
  <c r="M322" i="2" s="1"/>
  <c r="L533" i="2" a="1"/>
  <c r="L533" i="2" s="1"/>
  <c r="M533" i="2" a="1"/>
  <c r="M533" i="2" s="1"/>
  <c r="L1675" i="2" a="1"/>
  <c r="L1675" i="2" s="1"/>
  <c r="M1675" i="2" a="1"/>
  <c r="M1675" i="2" s="1"/>
  <c r="L2032" i="2" a="1"/>
  <c r="L2032" i="2" s="1"/>
  <c r="M2032" i="2" a="1"/>
  <c r="M2032" i="2" s="1"/>
  <c r="L1082" i="2" a="1"/>
  <c r="L1082" i="2" s="1"/>
  <c r="M1082" i="2" a="1"/>
  <c r="M1082" i="2" s="1"/>
  <c r="L1026" i="2" a="1"/>
  <c r="L1026" i="2" s="1"/>
  <c r="M1026" i="2" a="1"/>
  <c r="M1026" i="2" s="1"/>
  <c r="L941" i="2" a="1"/>
  <c r="L941" i="2" s="1"/>
  <c r="M941" i="2" a="1"/>
  <c r="M941" i="2" s="1"/>
  <c r="L1954" i="2" a="1"/>
  <c r="L1954" i="2" s="1"/>
  <c r="M1954" i="2" a="1"/>
  <c r="M1954" i="2" s="1"/>
  <c r="L1052" i="2" a="1"/>
  <c r="L1052" i="2" s="1"/>
  <c r="M1052" i="2" a="1"/>
  <c r="M1052" i="2" s="1"/>
  <c r="L2198" i="2" a="1"/>
  <c r="L2198" i="2" s="1"/>
  <c r="M2198" i="2" a="1"/>
  <c r="M2198" i="2" s="1"/>
  <c r="L1557" i="2" a="1"/>
  <c r="L1557" i="2" s="1"/>
  <c r="M1557" i="2" a="1"/>
  <c r="M1557" i="2" s="1"/>
  <c r="L1659" i="2" a="1"/>
  <c r="L1659" i="2" s="1"/>
  <c r="M1659" i="2" a="1"/>
  <c r="M1659" i="2" s="1"/>
  <c r="L1559" i="2" a="1"/>
  <c r="L1559" i="2" s="1"/>
  <c r="M1559" i="2" a="1"/>
  <c r="M1559" i="2" s="1"/>
  <c r="L2025" i="2" a="1"/>
  <c r="L2025" i="2" s="1"/>
  <c r="M2025" i="2" a="1"/>
  <c r="M2025" i="2" s="1"/>
  <c r="L2208" i="2" a="1"/>
  <c r="L2208" i="2" s="1"/>
  <c r="M2208" i="2" a="1"/>
  <c r="M2208" i="2" s="1"/>
  <c r="L2097" i="2" a="1"/>
  <c r="L2097" i="2" s="1"/>
  <c r="M2097" i="2" a="1"/>
  <c r="M2097" i="2" s="1"/>
  <c r="L1470" i="2" a="1"/>
  <c r="L1470" i="2" s="1"/>
  <c r="M1470" i="2" a="1"/>
  <c r="M1470" i="2" s="1"/>
  <c r="L2034" i="2" a="1"/>
  <c r="L2034" i="2" s="1"/>
  <c r="M2034" i="2" a="1"/>
  <c r="M2034" i="2" s="1"/>
  <c r="L2102" i="2" a="1"/>
  <c r="L2102" i="2" s="1"/>
  <c r="M2102" i="2" a="1"/>
  <c r="M2102" i="2" s="1"/>
  <c r="L2009" i="2" a="1"/>
  <c r="L2009" i="2" s="1"/>
  <c r="M2009" i="2" a="1"/>
  <c r="M2009" i="2" s="1"/>
  <c r="L1936" i="2" a="1"/>
  <c r="L1936" i="2" s="1"/>
  <c r="M1936" i="2" a="1"/>
  <c r="M1936" i="2" s="1"/>
  <c r="L1888" i="2" a="1"/>
  <c r="L1888" i="2" s="1"/>
  <c r="M1888" i="2" a="1"/>
  <c r="M1888" i="2" s="1"/>
  <c r="L2099" i="2" a="1"/>
  <c r="L2099" i="2" s="1"/>
  <c r="M2099" i="2" a="1"/>
  <c r="M2099" i="2" s="1"/>
  <c r="L1788" i="2" a="1"/>
  <c r="L1788" i="2" s="1"/>
  <c r="M1788" i="2" a="1"/>
  <c r="M1788" i="2" s="1"/>
  <c r="L955" i="2" a="1"/>
  <c r="L955" i="2" s="1"/>
  <c r="M955" i="2" a="1"/>
  <c r="M955" i="2" s="1"/>
  <c r="L882" i="2" a="1"/>
  <c r="L882" i="2" s="1"/>
  <c r="M882" i="2" a="1"/>
  <c r="M882" i="2" s="1"/>
  <c r="L778" i="2" a="1"/>
  <c r="L778" i="2" s="1"/>
  <c r="M778" i="2" a="1"/>
  <c r="M778" i="2" s="1"/>
  <c r="L2098" i="2" a="1"/>
  <c r="L2098" i="2" s="1"/>
  <c r="M2098" i="2" a="1"/>
  <c r="M2098" i="2" s="1"/>
  <c r="L1812" i="2" a="1"/>
  <c r="L1812" i="2" s="1"/>
  <c r="M1812" i="2" a="1"/>
  <c r="M1812" i="2" s="1"/>
  <c r="L1239" i="2" a="1"/>
  <c r="L1239" i="2" s="1"/>
  <c r="M1239" i="2" a="1"/>
  <c r="M1239" i="2" s="1"/>
  <c r="L481" i="2" a="1"/>
  <c r="L481" i="2" s="1"/>
  <c r="M481" i="2" a="1"/>
  <c r="M481" i="2" s="1"/>
  <c r="L2071" i="2" a="1"/>
  <c r="L2071" i="2" s="1"/>
  <c r="M2071" i="2" a="1"/>
  <c r="M2071" i="2" s="1"/>
  <c r="L1857" i="2" a="1"/>
  <c r="L1857" i="2" s="1"/>
  <c r="M1857" i="2" a="1"/>
  <c r="M1857" i="2" s="1"/>
  <c r="L2163" i="2" a="1"/>
  <c r="L2163" i="2" s="1"/>
  <c r="M2163" i="2" a="1"/>
  <c r="M2163" i="2" s="1"/>
  <c r="L2047" i="2" a="1"/>
  <c r="L2047" i="2" s="1"/>
  <c r="M2047" i="2" a="1"/>
  <c r="M2047" i="2" s="1"/>
  <c r="G2023" i="2"/>
  <c r="H1975" i="2"/>
  <c r="I1975" i="2" s="1"/>
  <c r="J1975" i="2" s="1"/>
  <c r="H1904" i="2"/>
  <c r="I1904" i="2" s="1"/>
  <c r="J1904" i="2" s="1"/>
  <c r="H1781" i="2"/>
  <c r="I1781" i="2" s="1"/>
  <c r="J1781" i="2" s="1"/>
  <c r="H1705" i="2"/>
  <c r="I1705" i="2" s="1"/>
  <c r="J1705" i="2" s="1"/>
  <c r="H1655" i="2"/>
  <c r="I1655" i="2" s="1"/>
  <c r="J1655" i="2" s="1"/>
  <c r="H1583" i="2"/>
  <c r="I1583" i="2" s="1"/>
  <c r="J1583" i="2" s="1"/>
  <c r="G1559" i="2"/>
  <c r="G1303" i="2"/>
  <c r="L1078" i="2" a="1"/>
  <c r="L1078" i="2" s="1"/>
  <c r="M1078" i="2" a="1"/>
  <c r="M1078" i="2" s="1"/>
  <c r="H949" i="2"/>
  <c r="I949" i="2" s="1"/>
  <c r="J949" i="2" s="1"/>
  <c r="H821" i="2"/>
  <c r="I821" i="2" s="1"/>
  <c r="J821" i="2" s="1"/>
  <c r="H795" i="2"/>
  <c r="I795" i="2" s="1"/>
  <c r="J795" i="2" s="1"/>
  <c r="H743" i="2"/>
  <c r="I743" i="2" s="1"/>
  <c r="J743" i="2" s="1"/>
  <c r="L581" i="2" a="1"/>
  <c r="L581" i="2" s="1"/>
  <c r="M581" i="2" a="1"/>
  <c r="M581" i="2" s="1"/>
  <c r="H420" i="2"/>
  <c r="I420" i="2" s="1"/>
  <c r="J420" i="2" s="1"/>
  <c r="L261" i="2" a="1"/>
  <c r="L261" i="2" s="1"/>
  <c r="M261" i="2" a="1"/>
  <c r="M261" i="2" s="1"/>
  <c r="L233" i="2" a="1"/>
  <c r="L233" i="2" s="1"/>
  <c r="M233" i="2" a="1"/>
  <c r="M233" i="2" s="1"/>
  <c r="H103" i="2"/>
  <c r="I103" i="2" s="1"/>
  <c r="J103" i="2" s="1"/>
  <c r="L1244" i="2" a="1"/>
  <c r="L1244" i="2" s="1"/>
  <c r="M1244" i="2" a="1"/>
  <c r="M1244" i="2" s="1"/>
  <c r="L1792" i="2" a="1"/>
  <c r="L1792" i="2" s="1"/>
  <c r="M1792" i="2" a="1"/>
  <c r="M1792" i="2" s="1"/>
  <c r="L1768" i="2" a="1"/>
  <c r="L1768" i="2" s="1"/>
  <c r="M1768" i="2" a="1"/>
  <c r="M1768" i="2" s="1"/>
  <c r="L1767" i="2" a="1"/>
  <c r="L1767" i="2" s="1"/>
  <c r="M1767" i="2" a="1"/>
  <c r="M1767" i="2" s="1"/>
  <c r="L1739" i="2" a="1"/>
  <c r="L1739" i="2" s="1"/>
  <c r="M1739" i="2" a="1"/>
  <c r="M1739" i="2" s="1"/>
  <c r="L1618" i="2" a="1"/>
  <c r="L1618" i="2" s="1"/>
  <c r="M1618" i="2" a="1"/>
  <c r="M1618" i="2" s="1"/>
  <c r="L1713" i="2" a="1"/>
  <c r="L1713" i="2" s="1"/>
  <c r="M1713" i="2" a="1"/>
  <c r="M1713" i="2" s="1"/>
  <c r="L1862" i="2" a="1"/>
  <c r="L1862" i="2" s="1"/>
  <c r="M1862" i="2" a="1"/>
  <c r="M1862" i="2" s="1"/>
  <c r="L2122" i="2" a="1"/>
  <c r="L2122" i="2" s="1"/>
  <c r="M2122" i="2" a="1"/>
  <c r="M2122" i="2" s="1"/>
  <c r="L981" i="2" a="1"/>
  <c r="L981" i="2" s="1"/>
  <c r="M981" i="2" a="1"/>
  <c r="M981" i="2" s="1"/>
  <c r="L906" i="2" a="1"/>
  <c r="L906" i="2" s="1"/>
  <c r="M906" i="2" a="1"/>
  <c r="M906" i="2" s="1"/>
  <c r="L855" i="2" a="1"/>
  <c r="L855" i="2" s="1"/>
  <c r="M855" i="2" a="1"/>
  <c r="M855" i="2" s="1"/>
  <c r="L2005" i="2" a="1"/>
  <c r="L2005" i="2" s="1"/>
  <c r="M2005" i="2" a="1"/>
  <c r="M2005" i="2" s="1"/>
  <c r="L1861" i="2" a="1"/>
  <c r="L1861" i="2" s="1"/>
  <c r="M1861" i="2" a="1"/>
  <c r="M1861" i="2" s="1"/>
  <c r="L1616" i="2" a="1"/>
  <c r="L1616" i="2" s="1"/>
  <c r="M1616" i="2" a="1"/>
  <c r="M1616" i="2" s="1"/>
  <c r="L1518" i="2" a="1"/>
  <c r="L1518" i="2" s="1"/>
  <c r="M1518" i="2" a="1"/>
  <c r="M1518" i="2" s="1"/>
  <c r="G2138" i="2"/>
  <c r="G2092" i="2"/>
  <c r="L2023" i="2" a="1"/>
  <c r="L2023" i="2" s="1"/>
  <c r="M2023" i="2" a="1"/>
  <c r="M2023" i="2" s="1"/>
  <c r="H1999" i="2"/>
  <c r="I1999" i="2" s="1"/>
  <c r="J1999" i="2" s="1"/>
  <c r="H1953" i="2"/>
  <c r="I1953" i="2" s="1"/>
  <c r="J1953" i="2" s="1"/>
  <c r="H1805" i="2"/>
  <c r="I1805" i="2" s="1"/>
  <c r="J1805" i="2" s="1"/>
  <c r="H1534" i="2"/>
  <c r="I1534" i="2" s="1"/>
  <c r="J1534" i="2" s="1"/>
  <c r="L1303" i="2" a="1"/>
  <c r="L1303" i="2" s="1"/>
  <c r="M1303" i="2" a="1"/>
  <c r="M1303" i="2" s="1"/>
  <c r="L1255" i="2" a="1"/>
  <c r="L1255" i="2" s="1"/>
  <c r="M1255" i="2" a="1"/>
  <c r="M1255" i="2" s="1"/>
  <c r="H1232" i="2"/>
  <c r="I1232" i="2" s="1"/>
  <c r="J1232" i="2" s="1"/>
  <c r="G1153" i="2"/>
  <c r="G688" i="2"/>
  <c r="G474" i="2"/>
  <c r="L339" i="2" a="1"/>
  <c r="L339" i="2" s="1"/>
  <c r="M339" i="2" a="1"/>
  <c r="M339" i="2" s="1"/>
  <c r="L313" i="2" a="1"/>
  <c r="L313" i="2" s="1"/>
  <c r="M313" i="2" a="1"/>
  <c r="M313" i="2" s="1"/>
  <c r="L288" i="2" a="1"/>
  <c r="L288" i="2" s="1"/>
  <c r="M288" i="2" a="1"/>
  <c r="M288" i="2" s="1"/>
  <c r="L180" i="2" a="1"/>
  <c r="L180" i="2" s="1"/>
  <c r="M180" i="2" a="1"/>
  <c r="M180" i="2" s="1"/>
  <c r="H128" i="2"/>
  <c r="I128" i="2" s="1"/>
  <c r="J128" i="2" s="1"/>
  <c r="H1632" i="2"/>
  <c r="I1632" i="2" s="1"/>
  <c r="J1632" i="2" s="1"/>
  <c r="L1377" i="2" a="1"/>
  <c r="L1377" i="2" s="1"/>
  <c r="M1377" i="2" a="1"/>
  <c r="M1377" i="2" s="1"/>
  <c r="G1328" i="2"/>
  <c r="L1180" i="2" a="1"/>
  <c r="L1180" i="2" s="1"/>
  <c r="M1180" i="2" a="1"/>
  <c r="M1180" i="2" s="1"/>
  <c r="L1153" i="2" a="1"/>
  <c r="L1153" i="2" s="1"/>
  <c r="M1153" i="2" a="1"/>
  <c r="M1153" i="2" s="1"/>
  <c r="G973" i="2"/>
  <c r="L688" i="2" a="1"/>
  <c r="L688" i="2" s="1"/>
  <c r="M688" i="2" a="1"/>
  <c r="M688" i="2" s="1"/>
  <c r="H528" i="2"/>
  <c r="I528" i="2" s="1"/>
  <c r="J528" i="2" s="1"/>
  <c r="L474" i="2" a="1"/>
  <c r="L474" i="2" s="1"/>
  <c r="M474" i="2" a="1"/>
  <c r="M474" i="2" s="1"/>
  <c r="L260" i="2" a="1"/>
  <c r="L260" i="2" s="1"/>
  <c r="M260" i="2" a="1"/>
  <c r="M260" i="2" s="1"/>
  <c r="L393" i="2" a="1"/>
  <c r="L393" i="2" s="1"/>
  <c r="M393" i="2" a="1"/>
  <c r="M393" i="2" s="1"/>
  <c r="L419" i="2" a="1"/>
  <c r="L419" i="2" s="1"/>
  <c r="M419" i="2" a="1"/>
  <c r="M419" i="2" s="1"/>
  <c r="L179" i="2" a="1"/>
  <c r="L179" i="2" s="1"/>
  <c r="M179" i="2" a="1"/>
  <c r="M179" i="2" s="1"/>
  <c r="L52" i="2" a="1"/>
  <c r="L52" i="2" s="1"/>
  <c r="M52" i="2" a="1"/>
  <c r="M52" i="2" s="1"/>
  <c r="L1743" i="2" a="1"/>
  <c r="L1743" i="2" s="1"/>
  <c r="M1743" i="2" a="1"/>
  <c r="M1743" i="2" s="1"/>
  <c r="L1267" i="2" a="1"/>
  <c r="L1267" i="2" s="1"/>
  <c r="M1267" i="2" a="1"/>
  <c r="M1267" i="2" s="1"/>
  <c r="L2059" i="2" a="1"/>
  <c r="L2059" i="2" s="1"/>
  <c r="M2059" i="2" a="1"/>
  <c r="M2059" i="2" s="1"/>
  <c r="L1986" i="2" a="1"/>
  <c r="L1986" i="2" s="1"/>
  <c r="M1986" i="2" a="1"/>
  <c r="M1986" i="2" s="1"/>
  <c r="L1219" i="2" a="1"/>
  <c r="L1219" i="2" s="1"/>
  <c r="M1219" i="2" a="1"/>
  <c r="M1219" i="2" s="1"/>
  <c r="L2172" i="2" a="1"/>
  <c r="L2172" i="2" s="1"/>
  <c r="M2172" i="2" a="1"/>
  <c r="M2172" i="2" s="1"/>
  <c r="L1814" i="2" a="1"/>
  <c r="L1814" i="2" s="1"/>
  <c r="M1814" i="2" a="1"/>
  <c r="M1814" i="2" s="1"/>
  <c r="L2100" i="2" a="1"/>
  <c r="L2100" i="2" s="1"/>
  <c r="M2100" i="2" a="1"/>
  <c r="M2100" i="2" s="1"/>
  <c r="L2031" i="2" a="1"/>
  <c r="L2031" i="2" s="1"/>
  <c r="M2031" i="2" a="1"/>
  <c r="M2031" i="2" s="1"/>
  <c r="L2092" i="2" a="1"/>
  <c r="L2092" i="2" s="1"/>
  <c r="M2092" i="2" a="1"/>
  <c r="M2092" i="2" s="1"/>
  <c r="L2114" i="2" a="1"/>
  <c r="L2114" i="2" s="1"/>
  <c r="M2114" i="2" a="1"/>
  <c r="M2114" i="2" s="1"/>
  <c r="L1677" i="2" a="1"/>
  <c r="L1677" i="2" s="1"/>
  <c r="M1677" i="2" a="1"/>
  <c r="M1677" i="2" s="1"/>
  <c r="L1927" i="2" a="1"/>
  <c r="L1927" i="2" s="1"/>
  <c r="M1927" i="2" a="1"/>
  <c r="M1927" i="2" s="1"/>
  <c r="L1582" i="2" a="1"/>
  <c r="L1582" i="2" s="1"/>
  <c r="M1582" i="2" a="1"/>
  <c r="M1582" i="2" s="1"/>
  <c r="L794" i="2" a="1"/>
  <c r="L794" i="2" s="1"/>
  <c r="M794" i="2" a="1"/>
  <c r="M794" i="2" s="1"/>
  <c r="L579" i="2" a="1"/>
  <c r="L579" i="2" s="1"/>
  <c r="M579" i="2" a="1"/>
  <c r="M579" i="2" s="1"/>
  <c r="H2091" i="2"/>
  <c r="I2091" i="2" s="1"/>
  <c r="J2091" i="2" s="1"/>
  <c r="L1804" i="2" a="1"/>
  <c r="L1804" i="2" s="1"/>
  <c r="M1804" i="2" a="1"/>
  <c r="M1804" i="2" s="1"/>
  <c r="L1654" i="2" a="1"/>
  <c r="L1654" i="2" s="1"/>
  <c r="M1654" i="2" a="1"/>
  <c r="M1654" i="2" s="1"/>
  <c r="G1509" i="2"/>
  <c r="G1456" i="2"/>
  <c r="G1429" i="2"/>
  <c r="G1327" i="2"/>
  <c r="L1276" i="2" a="1"/>
  <c r="L1276" i="2" s="1"/>
  <c r="M1276" i="2" a="1"/>
  <c r="M1276" i="2" s="1"/>
  <c r="L1206" i="2" a="1"/>
  <c r="L1206" i="2" s="1"/>
  <c r="M1206" i="2" a="1"/>
  <c r="M1206" i="2" s="1"/>
  <c r="H1128" i="2"/>
  <c r="I1128" i="2" s="1"/>
  <c r="J1128" i="2" s="1"/>
  <c r="G972" i="2"/>
  <c r="H898" i="2"/>
  <c r="I898" i="2" s="1"/>
  <c r="J898" i="2" s="1"/>
  <c r="L499" i="2" a="1"/>
  <c r="L499" i="2" s="1"/>
  <c r="M499" i="2" a="1"/>
  <c r="M499" i="2" s="1"/>
  <c r="H392" i="2"/>
  <c r="I392" i="2" s="1"/>
  <c r="J392" i="2" s="1"/>
  <c r="G364" i="2"/>
  <c r="L29" i="2" a="1"/>
  <c r="L29" i="2" s="1"/>
  <c r="M29" i="2" a="1"/>
  <c r="M29" i="2" s="1"/>
  <c r="L1456" i="2" a="1"/>
  <c r="L1456" i="2" s="1"/>
  <c r="M1456" i="2" a="1"/>
  <c r="M1456" i="2" s="1"/>
  <c r="L1429" i="2" a="1"/>
  <c r="L1429" i="2" s="1"/>
  <c r="M1429" i="2" a="1"/>
  <c r="M1429" i="2" s="1"/>
  <c r="L1327" i="2" a="1"/>
  <c r="L1327" i="2" s="1"/>
  <c r="M1327" i="2" a="1"/>
  <c r="M1327" i="2" s="1"/>
  <c r="L1178" i="2" a="1"/>
  <c r="L1178" i="2" s="1"/>
  <c r="M1178" i="2" a="1"/>
  <c r="M1178" i="2" s="1"/>
  <c r="G1151" i="2"/>
  <c r="G1075" i="2"/>
  <c r="L998" i="2" a="1"/>
  <c r="L998" i="2" s="1"/>
  <c r="M998" i="2" a="1"/>
  <c r="M998" i="2" s="1"/>
  <c r="L972" i="2" a="1"/>
  <c r="L972" i="2" s="1"/>
  <c r="M972" i="2" a="1"/>
  <c r="M972" i="2" s="1"/>
  <c r="L947" i="2" a="1"/>
  <c r="L947" i="2" s="1"/>
  <c r="M947" i="2" a="1"/>
  <c r="M947" i="2" s="1"/>
  <c r="G768" i="2"/>
  <c r="G578" i="2"/>
  <c r="H552" i="2"/>
  <c r="I552" i="2" s="1"/>
  <c r="J552" i="2" s="1"/>
  <c r="H443" i="2"/>
  <c r="I443" i="2" s="1"/>
  <c r="J443" i="2" s="1"/>
  <c r="L364" i="2" a="1"/>
  <c r="L364" i="2" s="1"/>
  <c r="M364" i="2" a="1"/>
  <c r="M364" i="2" s="1"/>
  <c r="G311" i="2"/>
  <c r="L1075" i="2" a="1"/>
  <c r="L1075" i="2" s="1"/>
  <c r="M1075" i="2" a="1"/>
  <c r="M1075" i="2" s="1"/>
  <c r="L768" i="2" a="1"/>
  <c r="L768" i="2" s="1"/>
  <c r="M768" i="2" a="1"/>
  <c r="M768" i="2" s="1"/>
  <c r="L578" i="2" a="1"/>
  <c r="L578" i="2" s="1"/>
  <c r="M578" i="2" a="1"/>
  <c r="M578" i="2" s="1"/>
  <c r="G498" i="2"/>
  <c r="L311" i="2" a="1"/>
  <c r="L311" i="2" s="1"/>
  <c r="M311" i="2" a="1"/>
  <c r="M311" i="2" s="1"/>
  <c r="G100" i="2"/>
  <c r="H28" i="2"/>
  <c r="I28" i="2" s="1"/>
  <c r="J28" i="2" s="1"/>
  <c r="L1592" i="2" a="1"/>
  <c r="L1592" i="2" s="1"/>
  <c r="M1592" i="2" a="1"/>
  <c r="M1592" i="2" s="1"/>
  <c r="L1375" i="2" a="1"/>
  <c r="L1375" i="2" s="1"/>
  <c r="M1375" i="2" a="1"/>
  <c r="M1375" i="2" s="1"/>
  <c r="L1050" i="2" a="1"/>
  <c r="L1050" i="2" s="1"/>
  <c r="M1050" i="2" a="1"/>
  <c r="M1050" i="2" s="1"/>
  <c r="L1024" i="2" a="1"/>
  <c r="L1024" i="2" s="1"/>
  <c r="M1024" i="2" a="1"/>
  <c r="M1024" i="2" s="1"/>
  <c r="L920" i="2" a="1"/>
  <c r="L920" i="2" s="1"/>
  <c r="M920" i="2" a="1"/>
  <c r="M920" i="2" s="1"/>
  <c r="L498" i="2" a="1"/>
  <c r="L498" i="2" s="1"/>
  <c r="M498" i="2" a="1"/>
  <c r="M498" i="2" s="1"/>
  <c r="L150" i="2" a="1"/>
  <c r="L150" i="2" s="1"/>
  <c r="M150" i="2" a="1"/>
  <c r="M150" i="2" s="1"/>
  <c r="L100" i="2" a="1"/>
  <c r="L100" i="2" s="1"/>
  <c r="M100" i="2" a="1"/>
  <c r="M100" i="2" s="1"/>
  <c r="L51" i="2" a="1"/>
  <c r="L51" i="2" s="1"/>
  <c r="M51" i="2" a="1"/>
  <c r="M51" i="2" s="1"/>
  <c r="L2149" i="2" a="1"/>
  <c r="L2149" i="2" s="1"/>
  <c r="M2149" i="2" a="1"/>
  <c r="M2149" i="2" s="1"/>
  <c r="L2081" i="2" a="1"/>
  <c r="L2081" i="2" s="1"/>
  <c r="M2081" i="2" a="1"/>
  <c r="M2081" i="2" s="1"/>
  <c r="L1117" i="2" a="1"/>
  <c r="L1117" i="2" s="1"/>
  <c r="M1117" i="2" a="1"/>
  <c r="M1117" i="2" s="1"/>
  <c r="L1960" i="2" a="1"/>
  <c r="L1960" i="2" s="1"/>
  <c r="M1960" i="2" a="1"/>
  <c r="M1960" i="2" s="1"/>
  <c r="L1541" i="2" a="1"/>
  <c r="L1541" i="2" s="1"/>
  <c r="M1541" i="2" a="1"/>
  <c r="M1541" i="2" s="1"/>
  <c r="L1738" i="2" a="1"/>
  <c r="L1738" i="2" s="1"/>
  <c r="M1738" i="2" a="1"/>
  <c r="M1738" i="2" s="1"/>
  <c r="L1704" i="2" a="1"/>
  <c r="L1704" i="2" s="1"/>
  <c r="M1704" i="2" a="1"/>
  <c r="M1704" i="2" s="1"/>
  <c r="L632" i="2" a="1"/>
  <c r="L632" i="2" s="1"/>
  <c r="M632" i="2" a="1"/>
  <c r="M632" i="2" s="1"/>
  <c r="L2045" i="2" a="1"/>
  <c r="L2045" i="2" s="1"/>
  <c r="M2045" i="2" a="1"/>
  <c r="M2045" i="2" s="1"/>
  <c r="L1854" i="2" a="1"/>
  <c r="L1854" i="2" s="1"/>
  <c r="M1854" i="2" a="1"/>
  <c r="M1854" i="2" s="1"/>
  <c r="L922" i="2" a="1"/>
  <c r="L922" i="2" s="1"/>
  <c r="M922" i="2" a="1"/>
  <c r="M922" i="2" s="1"/>
  <c r="L2186" i="2" a="1"/>
  <c r="L2186" i="2" s="1"/>
  <c r="M2186" i="2" a="1"/>
  <c r="M2186" i="2" s="1"/>
  <c r="L1509" i="2" a="1"/>
  <c r="L1509" i="2" s="1"/>
  <c r="M1509" i="2" a="1"/>
  <c r="M1509" i="2" s="1"/>
  <c r="L1926" i="2" a="1"/>
  <c r="L1926" i="2" s="1"/>
  <c r="M1926" i="2" a="1"/>
  <c r="M1926" i="2" s="1"/>
  <c r="L1803" i="2" a="1"/>
  <c r="L1803" i="2" s="1"/>
  <c r="M1803" i="2" a="1"/>
  <c r="M1803" i="2" s="1"/>
  <c r="L1151" i="2" a="1"/>
  <c r="L1151" i="2" s="1"/>
  <c r="M1151" i="2" a="1"/>
  <c r="M1151" i="2" s="1"/>
  <c r="L1752" i="2" a="1"/>
  <c r="L1752" i="2" s="1"/>
  <c r="M1752" i="2" a="1"/>
  <c r="M1752" i="2" s="1"/>
  <c r="L1653" i="2" a="1"/>
  <c r="L1653" i="2" s="1"/>
  <c r="M1653" i="2" a="1"/>
  <c r="M1653" i="2" s="1"/>
  <c r="L2066" i="2" a="1"/>
  <c r="L2066" i="2" s="1"/>
  <c r="M2066" i="2" a="1"/>
  <c r="M2066" i="2" s="1"/>
  <c r="G1996" i="2"/>
  <c r="H1972" i="2"/>
  <c r="I1972" i="2" s="1"/>
  <c r="J1972" i="2" s="1"/>
  <c r="H1727" i="2"/>
  <c r="I1727" i="2" s="1"/>
  <c r="J1727" i="2" s="1"/>
  <c r="H1580" i="2"/>
  <c r="I1580" i="2" s="1"/>
  <c r="J1580" i="2" s="1"/>
  <c r="G1455" i="2"/>
  <c r="H1428" i="2"/>
  <c r="I1428" i="2" s="1"/>
  <c r="J1428" i="2" s="1"/>
  <c r="G1300" i="2"/>
  <c r="H1252" i="2"/>
  <c r="I1252" i="2" s="1"/>
  <c r="J1252" i="2" s="1"/>
  <c r="H1074" i="2"/>
  <c r="I1074" i="2" s="1"/>
  <c r="J1074" i="2" s="1"/>
  <c r="L818" i="2" a="1"/>
  <c r="L818" i="2" s="1"/>
  <c r="M818" i="2" a="1"/>
  <c r="M818" i="2" s="1"/>
  <c r="L577" i="2" a="1"/>
  <c r="L577" i="2" s="1"/>
  <c r="M577" i="2" a="1"/>
  <c r="M577" i="2" s="1"/>
  <c r="L126" i="2" a="1"/>
  <c r="L126" i="2" s="1"/>
  <c r="M126" i="2" a="1"/>
  <c r="M126" i="2" s="1"/>
  <c r="L1619" i="2" a="1"/>
  <c r="L1619" i="2" s="1"/>
  <c r="M1619" i="2" a="1"/>
  <c r="M1619" i="2" s="1"/>
  <c r="L2123" i="2" a="1"/>
  <c r="L2123" i="2" s="1"/>
  <c r="M2123" i="2" a="1"/>
  <c r="M2123" i="2" s="1"/>
  <c r="L1608" i="2" a="1"/>
  <c r="L1608" i="2" s="1"/>
  <c r="M1608" i="2" a="1"/>
  <c r="M1608" i="2" s="1"/>
  <c r="L1403" i="2" a="1"/>
  <c r="L1403" i="2" s="1"/>
  <c r="M1403" i="2" a="1"/>
  <c r="M1403" i="2" s="1"/>
  <c r="L2068" i="2" a="1"/>
  <c r="L2068" i="2" s="1"/>
  <c r="M2068" i="2" a="1"/>
  <c r="M2068" i="2" s="1"/>
  <c r="L2067" i="2" a="1"/>
  <c r="L2067" i="2" s="1"/>
  <c r="M2067" i="2" a="1"/>
  <c r="M2067" i="2" s="1"/>
  <c r="L1676" i="2" a="1"/>
  <c r="L1676" i="2" s="1"/>
  <c r="M1676" i="2" a="1"/>
  <c r="M1676" i="2" s="1"/>
  <c r="L2159" i="2" a="1"/>
  <c r="L2159" i="2" s="1"/>
  <c r="M2159" i="2" a="1"/>
  <c r="M2159" i="2" s="1"/>
  <c r="L2135" i="2" a="1"/>
  <c r="L2135" i="2" s="1"/>
  <c r="M2135" i="2" a="1"/>
  <c r="M2135" i="2" s="1"/>
  <c r="L1996" i="2" a="1"/>
  <c r="L1996" i="2" s="1"/>
  <c r="M1996" i="2" a="1"/>
  <c r="M1996" i="2" s="1"/>
  <c r="H1901" i="2"/>
  <c r="I1901" i="2" s="1"/>
  <c r="J1901" i="2" s="1"/>
  <c r="L1852" i="2" a="1"/>
  <c r="L1852" i="2" s="1"/>
  <c r="M1852" i="2" a="1"/>
  <c r="M1852" i="2" s="1"/>
  <c r="H1826" i="2"/>
  <c r="I1826" i="2" s="1"/>
  <c r="J1826" i="2" s="1"/>
  <c r="L1507" i="2" a="1"/>
  <c r="L1507" i="2" s="1"/>
  <c r="M1507" i="2" a="1"/>
  <c r="M1507" i="2" s="1"/>
  <c r="L1455" i="2" a="1"/>
  <c r="L1455" i="2" s="1"/>
  <c r="M1455" i="2" a="1"/>
  <c r="M1455" i="2" s="1"/>
  <c r="L1325" i="2" a="1"/>
  <c r="L1325" i="2" s="1"/>
  <c r="M1325" i="2" a="1"/>
  <c r="M1325" i="2" s="1"/>
  <c r="L1300" i="2" a="1"/>
  <c r="L1300" i="2" s="1"/>
  <c r="M1300" i="2" a="1"/>
  <c r="M1300" i="2" s="1"/>
  <c r="H1274" i="2"/>
  <c r="I1274" i="2" s="1"/>
  <c r="J1274" i="2" s="1"/>
  <c r="L970" i="2" a="1"/>
  <c r="L970" i="2" s="1"/>
  <c r="M970" i="2" a="1"/>
  <c r="M970" i="2" s="1"/>
  <c r="L919" i="2" a="1"/>
  <c r="L919" i="2" s="1"/>
  <c r="M919" i="2" a="1"/>
  <c r="M919" i="2" s="1"/>
  <c r="L685" i="2" a="1"/>
  <c r="L685" i="2" s="1"/>
  <c r="M685" i="2" a="1"/>
  <c r="M685" i="2" s="1"/>
  <c r="L497" i="2" a="1"/>
  <c r="L497" i="2" s="1"/>
  <c r="M497" i="2" a="1"/>
  <c r="M497" i="2" s="1"/>
  <c r="L416" i="2" a="1"/>
  <c r="L416" i="2" s="1"/>
  <c r="M416" i="2" a="1"/>
  <c r="M416" i="2" s="1"/>
  <c r="G335" i="2"/>
  <c r="H284" i="2"/>
  <c r="I284" i="2" s="1"/>
  <c r="J284" i="2" s="1"/>
  <c r="L228" i="2" a="1"/>
  <c r="L228" i="2" s="1"/>
  <c r="M228" i="2" a="1"/>
  <c r="M228" i="2" s="1"/>
  <c r="L201" i="2" a="1"/>
  <c r="L201" i="2" s="1"/>
  <c r="M201" i="2" a="1"/>
  <c r="M201" i="2" s="1"/>
  <c r="H99" i="2"/>
  <c r="I99" i="2" s="1"/>
  <c r="J99" i="2" s="1"/>
  <c r="L1686" i="2" a="1"/>
  <c r="L1686" i="2" s="1"/>
  <c r="M1686" i="2" a="1"/>
  <c r="M1686" i="2" s="1"/>
  <c r="L1565" i="2" a="1"/>
  <c r="L1565" i="2" s="1"/>
  <c r="M1565" i="2" a="1"/>
  <c r="M1565" i="2" s="1"/>
  <c r="L1974" i="2" a="1"/>
  <c r="L1974" i="2" s="1"/>
  <c r="M1974" i="2" a="1"/>
  <c r="M1974" i="2" s="1"/>
  <c r="L605" i="2" a="1"/>
  <c r="L605" i="2" s="1"/>
  <c r="M605" i="2" a="1"/>
  <c r="M605" i="2" s="1"/>
  <c r="L1997" i="2" a="1"/>
  <c r="L1997" i="2" s="1"/>
  <c r="M1997" i="2" a="1"/>
  <c r="M1997" i="2" s="1"/>
  <c r="L1631" i="2" a="1"/>
  <c r="L1631" i="2" s="1"/>
  <c r="M1631" i="2" a="1"/>
  <c r="M1631" i="2" s="1"/>
  <c r="H2065" i="2"/>
  <c r="I2065" i="2" s="1"/>
  <c r="J2065" i="2" s="1"/>
  <c r="L1925" i="2" a="1"/>
  <c r="L1925" i="2" s="1"/>
  <c r="M1925" i="2" a="1"/>
  <c r="M1925" i="2" s="1"/>
  <c r="L1400" i="2" a="1"/>
  <c r="L1400" i="2" s="1"/>
  <c r="M1400" i="2" a="1"/>
  <c r="M1400" i="2" s="1"/>
  <c r="L1229" i="2" a="1"/>
  <c r="L1229" i="2" s="1"/>
  <c r="M1229" i="2" a="1"/>
  <c r="M1229" i="2" s="1"/>
  <c r="H1203" i="2"/>
  <c r="I1203" i="2" s="1"/>
  <c r="J1203" i="2" s="1"/>
  <c r="L1049" i="2" a="1"/>
  <c r="L1049" i="2" s="1"/>
  <c r="M1049" i="2" a="1"/>
  <c r="M1049" i="2" s="1"/>
  <c r="L996" i="2" a="1"/>
  <c r="L996" i="2" s="1"/>
  <c r="M996" i="2" a="1"/>
  <c r="M996" i="2" s="1"/>
  <c r="L945" i="2" a="1"/>
  <c r="L945" i="2" s="1"/>
  <c r="M945" i="2" a="1"/>
  <c r="M945" i="2" s="1"/>
  <c r="H896" i="2"/>
  <c r="I896" i="2" s="1"/>
  <c r="J896" i="2" s="1"/>
  <c r="H817" i="2"/>
  <c r="I817" i="2" s="1"/>
  <c r="J817" i="2" s="1"/>
  <c r="L791" i="2" a="1"/>
  <c r="L791" i="2" s="1"/>
  <c r="M791" i="2" a="1"/>
  <c r="M791" i="2" s="1"/>
  <c r="L335" i="2" a="1"/>
  <c r="L335" i="2" s="1"/>
  <c r="M335" i="2" a="1"/>
  <c r="M335" i="2" s="1"/>
  <c r="L177" i="2" a="1"/>
  <c r="L177" i="2" s="1"/>
  <c r="M177" i="2" a="1"/>
  <c r="M177" i="2" s="1"/>
  <c r="L149" i="2" a="1"/>
  <c r="L149" i="2" s="1"/>
  <c r="M149" i="2" a="1"/>
  <c r="M149" i="2" s="1"/>
  <c r="L648" i="2" a="1"/>
  <c r="L648" i="2" s="1"/>
  <c r="M648" i="2" a="1"/>
  <c r="M648" i="2" s="1"/>
  <c r="L1038" i="2" a="1"/>
  <c r="L1038" i="2" s="1"/>
  <c r="M1038" i="2" a="1"/>
  <c r="M1038" i="2" s="1"/>
  <c r="L1741" i="2" a="1"/>
  <c r="L1741" i="2" s="1"/>
  <c r="M1741" i="2" a="1"/>
  <c r="M1741" i="2" s="1"/>
  <c r="L1789" i="2" a="1"/>
  <c r="L1789" i="2" s="1"/>
  <c r="M1789" i="2" a="1"/>
  <c r="M1789" i="2" s="1"/>
  <c r="L1640" i="2" a="1"/>
  <c r="L1640" i="2" s="1"/>
  <c r="M1640" i="2" a="1"/>
  <c r="M1640" i="2" s="1"/>
  <c r="L1763" i="2" a="1"/>
  <c r="L1763" i="2" s="1"/>
  <c r="M1763" i="2" a="1"/>
  <c r="M1763" i="2" s="1"/>
  <c r="L2138" i="2" a="1"/>
  <c r="L2138" i="2" s="1"/>
  <c r="M2138" i="2" a="1"/>
  <c r="M2138" i="2" s="1"/>
  <c r="L2022" i="2" a="1"/>
  <c r="L2022" i="2" s="1"/>
  <c r="M2022" i="2" a="1"/>
  <c r="M2022" i="2" s="1"/>
  <c r="L1302" i="2" a="1"/>
  <c r="L1302" i="2" s="1"/>
  <c r="M1302" i="2" a="1"/>
  <c r="M1302" i="2" s="1"/>
  <c r="L1877" i="2" a="1"/>
  <c r="L1877" i="2" s="1"/>
  <c r="M1877" i="2" a="1"/>
  <c r="M1877" i="2" s="1"/>
  <c r="L1973" i="2" a="1"/>
  <c r="L1973" i="2" s="1"/>
  <c r="M1973" i="2" a="1"/>
  <c r="M1973" i="2" s="1"/>
  <c r="L1779" i="2" a="1"/>
  <c r="L1779" i="2" s="1"/>
  <c r="M1779" i="2" a="1"/>
  <c r="M1779" i="2" s="1"/>
  <c r="G1948" i="2"/>
  <c r="L1875" i="2" a="1"/>
  <c r="L1875" i="2" s="1"/>
  <c r="M1875" i="2" a="1"/>
  <c r="M1875" i="2" s="1"/>
  <c r="G1851" i="2"/>
  <c r="L1726" i="2" a="1"/>
  <c r="L1726" i="2" s="1"/>
  <c r="M1726" i="2" a="1"/>
  <c r="M1726" i="2" s="1"/>
  <c r="L1652" i="2" a="1"/>
  <c r="L1652" i="2" s="1"/>
  <c r="M1652" i="2" a="1"/>
  <c r="M1652" i="2" s="1"/>
  <c r="L1555" i="2" a="1"/>
  <c r="L1555" i="2" s="1"/>
  <c r="M1555" i="2" a="1"/>
  <c r="M1555" i="2" s="1"/>
  <c r="L1506" i="2" a="1"/>
  <c r="L1506" i="2" s="1"/>
  <c r="M1506" i="2" a="1"/>
  <c r="M1506" i="2" s="1"/>
  <c r="L1350" i="2" a="1"/>
  <c r="L1350" i="2" s="1"/>
  <c r="M1350" i="2" a="1"/>
  <c r="M1350" i="2" s="1"/>
  <c r="L1175" i="2" a="1"/>
  <c r="L1175" i="2" s="1"/>
  <c r="M1175" i="2" a="1"/>
  <c r="M1175" i="2" s="1"/>
  <c r="H1125" i="2"/>
  <c r="I1125" i="2" s="1"/>
  <c r="J1125" i="2" s="1"/>
  <c r="L1099" i="2" a="1"/>
  <c r="L1099" i="2" s="1"/>
  <c r="M1099" i="2" a="1"/>
  <c r="M1099" i="2" s="1"/>
  <c r="L969" i="2" a="1"/>
  <c r="L969" i="2" s="1"/>
  <c r="M969" i="2" a="1"/>
  <c r="M969" i="2" s="1"/>
  <c r="L918" i="2" a="1"/>
  <c r="L918" i="2" s="1"/>
  <c r="M918" i="2" a="1"/>
  <c r="M918" i="2" s="1"/>
  <c r="L684" i="2" a="1"/>
  <c r="L684" i="2" s="1"/>
  <c r="M684" i="2" a="1"/>
  <c r="M684" i="2" s="1"/>
  <c r="H602" i="2"/>
  <c r="I602" i="2" s="1"/>
  <c r="J602" i="2" s="1"/>
  <c r="H309" i="2"/>
  <c r="I309" i="2" s="1"/>
  <c r="J309" i="2" s="1"/>
  <c r="L50" i="2" a="1"/>
  <c r="L50" i="2" s="1"/>
  <c r="M50" i="2" a="1"/>
  <c r="M50" i="2" s="1"/>
  <c r="L2046" i="2" a="1"/>
  <c r="L2046" i="2" s="1"/>
  <c r="M2046" i="2" a="1"/>
  <c r="M2046" i="2" s="1"/>
  <c r="L1948" i="2" a="1"/>
  <c r="L1948" i="2" s="1"/>
  <c r="M1948" i="2" a="1"/>
  <c r="M1948" i="2" s="1"/>
  <c r="L1851" i="2" a="1"/>
  <c r="L1851" i="2" s="1"/>
  <c r="M1851" i="2" a="1"/>
  <c r="M1851" i="2" s="1"/>
  <c r="L1800" i="2" a="1"/>
  <c r="L1800" i="2" s="1"/>
  <c r="M1800" i="2" a="1"/>
  <c r="M1800" i="2" s="1"/>
  <c r="L1529" i="2" a="1"/>
  <c r="L1529" i="2" s="1"/>
  <c r="M1529" i="2" a="1"/>
  <c r="M1529" i="2" s="1"/>
  <c r="L1324" i="2" a="1"/>
  <c r="L1324" i="2" s="1"/>
  <c r="M1324" i="2" a="1"/>
  <c r="M1324" i="2" s="1"/>
  <c r="L1273" i="2" a="1"/>
  <c r="L1273" i="2" s="1"/>
  <c r="M1273" i="2" a="1"/>
  <c r="M1273" i="2" s="1"/>
  <c r="L1251" i="2" a="1"/>
  <c r="L1251" i="2" s="1"/>
  <c r="M1251" i="2" a="1"/>
  <c r="M1251" i="2" s="1"/>
  <c r="L869" i="2" a="1"/>
  <c r="L869" i="2" s="1"/>
  <c r="M869" i="2" a="1"/>
  <c r="M869" i="2" s="1"/>
  <c r="L790" i="2" a="1"/>
  <c r="L790" i="2" s="1"/>
  <c r="M790" i="2" a="1"/>
  <c r="M790" i="2" s="1"/>
  <c r="L389" i="2" a="1"/>
  <c r="L389" i="2" s="1"/>
  <c r="M389" i="2" a="1"/>
  <c r="M389" i="2" s="1"/>
  <c r="L227" i="2" a="1"/>
  <c r="L227" i="2" s="1"/>
  <c r="M227" i="2" a="1"/>
  <c r="M227" i="2" s="1"/>
  <c r="L148" i="2" a="1"/>
  <c r="L148" i="2" s="1"/>
  <c r="M148" i="2" a="1"/>
  <c r="M148" i="2" s="1"/>
  <c r="L124" i="2" a="1"/>
  <c r="L124" i="2" s="1"/>
  <c r="M124" i="2" a="1"/>
  <c r="M124" i="2" s="1"/>
  <c r="L1718" i="2" a="1"/>
  <c r="L1718" i="2" s="1"/>
  <c r="M1718" i="2" a="1"/>
  <c r="M1718" i="2" s="1"/>
  <c r="L2126" i="2" a="1"/>
  <c r="L2126" i="2" s="1"/>
  <c r="M2126" i="2" a="1"/>
  <c r="M2126" i="2" s="1"/>
  <c r="L1089" i="2" a="1"/>
  <c r="L1089" i="2" s="1"/>
  <c r="M1089" i="2" a="1"/>
  <c r="M1089" i="2" s="1"/>
  <c r="L1915" i="2" a="1"/>
  <c r="L1915" i="2" s="1"/>
  <c r="M1915" i="2" a="1"/>
  <c r="M1915" i="2" s="1"/>
  <c r="L2079" i="2" a="1"/>
  <c r="L2079" i="2" s="1"/>
  <c r="M2079" i="2" a="1"/>
  <c r="M2079" i="2" s="1"/>
  <c r="L1494" i="2" a="1"/>
  <c r="L1494" i="2" s="1"/>
  <c r="M1494" i="2" a="1"/>
  <c r="M1494" i="2" s="1"/>
  <c r="L1982" i="2" a="1"/>
  <c r="L1982" i="2" s="1"/>
  <c r="M1982" i="2" a="1"/>
  <c r="M1982" i="2" s="1"/>
  <c r="L973" i="2" a="1"/>
  <c r="L973" i="2" s="1"/>
  <c r="M973" i="2" a="1"/>
  <c r="M973" i="2" s="1"/>
  <c r="L1902" i="2" a="1"/>
  <c r="L1902" i="2" s="1"/>
  <c r="M1902" i="2" a="1"/>
  <c r="M1902" i="2" s="1"/>
  <c r="L1628" i="2" a="1"/>
  <c r="L1628" i="2" s="1"/>
  <c r="M1628" i="2" a="1"/>
  <c r="M1628" i="2" s="1"/>
  <c r="L1604" i="2" a="1"/>
  <c r="L1604" i="2" s="1"/>
  <c r="M1604" i="2" a="1"/>
  <c r="M1604" i="2" s="1"/>
  <c r="L1426" i="2" a="1"/>
  <c r="L1426" i="2" s="1"/>
  <c r="M1426" i="2" a="1"/>
  <c r="M1426" i="2" s="1"/>
  <c r="H1298" i="2"/>
  <c r="I1298" i="2" s="1"/>
  <c r="J1298" i="2" s="1"/>
  <c r="L1148" i="2" a="1"/>
  <c r="L1148" i="2" s="1"/>
  <c r="M1148" i="2" a="1"/>
  <c r="M1148" i="2" s="1"/>
  <c r="G968" i="2"/>
  <c r="G842" i="2"/>
  <c r="H737" i="2"/>
  <c r="I737" i="2" s="1"/>
  <c r="J737" i="2" s="1"/>
  <c r="L683" i="2" a="1"/>
  <c r="L683" i="2" s="1"/>
  <c r="M683" i="2" a="1"/>
  <c r="M683" i="2" s="1"/>
  <c r="G575" i="2"/>
  <c r="H468" i="2"/>
  <c r="I468" i="2" s="1"/>
  <c r="J468" i="2" s="1"/>
  <c r="H440" i="2"/>
  <c r="I440" i="2" s="1"/>
  <c r="J440" i="2" s="1"/>
  <c r="H414" i="2"/>
  <c r="I414" i="2" s="1"/>
  <c r="J414" i="2" s="1"/>
  <c r="L98" i="2" a="1"/>
  <c r="L98" i="2" s="1"/>
  <c r="M98" i="2" a="1"/>
  <c r="M98" i="2" s="1"/>
  <c r="H25" i="2"/>
  <c r="I25" i="2" s="1"/>
  <c r="J25" i="2" s="1"/>
  <c r="L1892" i="2" a="1"/>
  <c r="L1892" i="2" s="1"/>
  <c r="M1892" i="2" a="1"/>
  <c r="M1892" i="2" s="1"/>
  <c r="L1643" i="2" a="1"/>
  <c r="L1643" i="2" s="1"/>
  <c r="M1643" i="2" a="1"/>
  <c r="M1643" i="2" s="1"/>
  <c r="L1717" i="2" a="1"/>
  <c r="L1717" i="2" s="1"/>
  <c r="M1717" i="2" a="1"/>
  <c r="M1717" i="2" s="1"/>
  <c r="L1545" i="2" a="1"/>
  <c r="L1545" i="2" s="1"/>
  <c r="M1545" i="2" a="1"/>
  <c r="M1545" i="2" s="1"/>
  <c r="L1841" i="2" a="1"/>
  <c r="L1841" i="2" s="1"/>
  <c r="M1841" i="2" a="1"/>
  <c r="M1841" i="2" s="1"/>
  <c r="L820" i="2" a="1"/>
  <c r="L820" i="2" s="1"/>
  <c r="M820" i="2" a="1"/>
  <c r="M820" i="2" s="1"/>
  <c r="L2187" i="2" a="1"/>
  <c r="L2187" i="2" s="1"/>
  <c r="M2187" i="2" a="1"/>
  <c r="M2187" i="2" s="1"/>
  <c r="L1903" i="2" a="1"/>
  <c r="L1903" i="2" s="1"/>
  <c r="M1903" i="2" a="1"/>
  <c r="M1903" i="2" s="1"/>
  <c r="L1702" i="2" a="1"/>
  <c r="L1702" i="2" s="1"/>
  <c r="M1702" i="2" a="1"/>
  <c r="M1702" i="2" s="1"/>
  <c r="L1581" i="2" a="1"/>
  <c r="L1581" i="2" s="1"/>
  <c r="M1581" i="2" a="1"/>
  <c r="M1581" i="2" s="1"/>
  <c r="G1375" i="2"/>
  <c r="L1230" i="2" a="1"/>
  <c r="L1230" i="2" s="1"/>
  <c r="M1230" i="2" a="1"/>
  <c r="M1230" i="2" s="1"/>
  <c r="L1531" i="2" a="1"/>
  <c r="L1531" i="2" s="1"/>
  <c r="M1531" i="2" a="1"/>
  <c r="M1531" i="2" s="1"/>
  <c r="L2088" i="2" a="1"/>
  <c r="L2088" i="2" s="1"/>
  <c r="M2088" i="2" a="1"/>
  <c r="M2088" i="2" s="1"/>
  <c r="L2017" i="2" a="1"/>
  <c r="L2017" i="2" s="1"/>
  <c r="M2017" i="2" a="1"/>
  <c r="M2017" i="2" s="1"/>
  <c r="H2064" i="2"/>
  <c r="I2064" i="2" s="1"/>
  <c r="J2064" i="2" s="1"/>
  <c r="H2041" i="2"/>
  <c r="I2041" i="2" s="1"/>
  <c r="J2041" i="2" s="1"/>
  <c r="G1970" i="2"/>
  <c r="L1900" i="2" a="1"/>
  <c r="L1900" i="2" s="1"/>
  <c r="M1900" i="2" a="1"/>
  <c r="M1900" i="2" s="1"/>
  <c r="H1775" i="2"/>
  <c r="I1775" i="2" s="1"/>
  <c r="J1775" i="2" s="1"/>
  <c r="L1651" i="2" a="1"/>
  <c r="L1651" i="2" s="1"/>
  <c r="M1651" i="2" a="1"/>
  <c r="M1651" i="2" s="1"/>
  <c r="L1478" i="2" a="1"/>
  <c r="L1478" i="2" s="1"/>
  <c r="M1478" i="2" a="1"/>
  <c r="M1478" i="2" s="1"/>
  <c r="L1453" i="2" a="1"/>
  <c r="L1453" i="2" s="1"/>
  <c r="M1453" i="2" a="1"/>
  <c r="M1453" i="2" s="1"/>
  <c r="L1398" i="2" a="1"/>
  <c r="L1398" i="2" s="1"/>
  <c r="M1398" i="2" a="1"/>
  <c r="M1398" i="2" s="1"/>
  <c r="L1202" i="2" a="1"/>
  <c r="L1202" i="2" s="1"/>
  <c r="M1202" i="2" a="1"/>
  <c r="M1202" i="2" s="1"/>
  <c r="L1047" i="2" a="1"/>
  <c r="L1047" i="2" s="1"/>
  <c r="M1047" i="2" a="1"/>
  <c r="M1047" i="2" s="1"/>
  <c r="H1021" i="2"/>
  <c r="I1021" i="2" s="1"/>
  <c r="J1021" i="2" s="1"/>
  <c r="L968" i="2" a="1"/>
  <c r="L968" i="2" s="1"/>
  <c r="M968" i="2" a="1"/>
  <c r="M968" i="2" s="1"/>
  <c r="L868" i="2" a="1"/>
  <c r="L868" i="2" s="1"/>
  <c r="M868" i="2" a="1"/>
  <c r="M868" i="2" s="1"/>
  <c r="L842" i="2" a="1"/>
  <c r="L842" i="2" s="1"/>
  <c r="M842" i="2" a="1"/>
  <c r="M842" i="2" s="1"/>
  <c r="L627" i="2" a="1"/>
  <c r="L627" i="2" s="1"/>
  <c r="M627" i="2" a="1"/>
  <c r="M627" i="2" s="1"/>
  <c r="L575" i="2" a="1"/>
  <c r="L575" i="2" s="1"/>
  <c r="M575" i="2" a="1"/>
  <c r="M575" i="2" s="1"/>
  <c r="L254" i="2" a="1"/>
  <c r="L254" i="2" s="1"/>
  <c r="M254" i="2" a="1"/>
  <c r="M254" i="2" s="1"/>
  <c r="H147" i="2"/>
  <c r="I147" i="2" s="1"/>
  <c r="J147" i="2" s="1"/>
  <c r="L2035" i="2" a="1"/>
  <c r="L2035" i="2" s="1"/>
  <c r="M2035" i="2" a="1"/>
  <c r="M2035" i="2" s="1"/>
  <c r="L1817" i="2" a="1"/>
  <c r="L1817" i="2" s="1"/>
  <c r="M1817" i="2" a="1"/>
  <c r="M1817" i="2" s="1"/>
  <c r="L1866" i="2" a="1"/>
  <c r="L1866" i="2" s="1"/>
  <c r="M1866" i="2" a="1"/>
  <c r="M1866" i="2" s="1"/>
  <c r="L1390" i="2" a="1"/>
  <c r="L1390" i="2" s="1"/>
  <c r="M1390" i="2" a="1"/>
  <c r="M1390" i="2" s="1"/>
  <c r="L1544" i="2" a="1"/>
  <c r="L1544" i="2" s="1"/>
  <c r="M1544" i="2" a="1"/>
  <c r="M1544" i="2" s="1"/>
  <c r="L1687" i="2" a="1"/>
  <c r="L1687" i="2" s="1"/>
  <c r="M1687" i="2" a="1"/>
  <c r="M1687" i="2" s="1"/>
  <c r="L1913" i="2" a="1"/>
  <c r="L1913" i="2" s="1"/>
  <c r="M1913" i="2" a="1"/>
  <c r="M1913" i="2" s="1"/>
  <c r="L2197" i="2" a="1"/>
  <c r="L2197" i="2" s="1"/>
  <c r="M2197" i="2" a="1"/>
  <c r="M2197" i="2" s="1"/>
  <c r="L1912" i="2" a="1"/>
  <c r="L1912" i="2" s="1"/>
  <c r="M1912" i="2" a="1"/>
  <c r="M1912" i="2" s="1"/>
  <c r="L1328" i="2" a="1"/>
  <c r="L1328" i="2" s="1"/>
  <c r="M1328" i="2" a="1"/>
  <c r="M1328" i="2" s="1"/>
  <c r="L769" i="2" a="1"/>
  <c r="L769" i="2" s="1"/>
  <c r="M769" i="2" a="1"/>
  <c r="M769" i="2" s="1"/>
  <c r="L1878" i="2" a="1"/>
  <c r="L1878" i="2" s="1"/>
  <c r="M1878" i="2" a="1"/>
  <c r="M1878" i="2" s="1"/>
  <c r="L948" i="2" a="1"/>
  <c r="L948" i="2" s="1"/>
  <c r="M948" i="2" a="1"/>
  <c r="M948" i="2" s="1"/>
  <c r="L1205" i="2" a="1"/>
  <c r="L1205" i="2" s="1"/>
  <c r="M1205" i="2" a="1"/>
  <c r="M1205" i="2" s="1"/>
  <c r="H2182" i="2"/>
  <c r="I2182" i="2" s="1"/>
  <c r="J2182" i="2" s="1"/>
  <c r="G2132" i="2"/>
  <c r="L1970" i="2" a="1"/>
  <c r="L1970" i="2" s="1"/>
  <c r="M1970" i="2" a="1"/>
  <c r="M1970" i="2" s="1"/>
  <c r="L1799" i="2" a="1"/>
  <c r="L1799" i="2" s="1"/>
  <c r="M1799" i="2" a="1"/>
  <c r="M1799" i="2" s="1"/>
  <c r="G1698" i="2"/>
  <c r="L1528" i="2" a="1"/>
  <c r="L1528" i="2" s="1"/>
  <c r="M1528" i="2" a="1"/>
  <c r="M1528" i="2" s="1"/>
  <c r="L1504" i="2" a="1"/>
  <c r="L1504" i="2" s="1"/>
  <c r="M1504" i="2" a="1"/>
  <c r="M1504" i="2" s="1"/>
  <c r="L1372" i="2" a="1"/>
  <c r="L1372" i="2" s="1"/>
  <c r="M1372" i="2" a="1"/>
  <c r="M1372" i="2" s="1"/>
  <c r="H1323" i="2"/>
  <c r="I1323" i="2" s="1"/>
  <c r="J1323" i="2" s="1"/>
  <c r="L708" i="2" a="1"/>
  <c r="L708" i="2" s="1"/>
  <c r="M708" i="2" a="1"/>
  <c r="M708" i="2" s="1"/>
  <c r="L494" i="2" a="1"/>
  <c r="L494" i="2" s="1"/>
  <c r="M494" i="2" a="1"/>
  <c r="M494" i="2" s="1"/>
  <c r="L175" i="2" a="1"/>
  <c r="L175" i="2" s="1"/>
  <c r="M175" i="2" a="1"/>
  <c r="M175" i="2" s="1"/>
  <c r="L1477" i="2" a="1"/>
  <c r="L1477" i="2" s="1"/>
  <c r="M1477" i="2" a="1"/>
  <c r="M1477" i="2" s="1"/>
  <c r="L1272" i="2" a="1"/>
  <c r="L1272" i="2" s="1"/>
  <c r="M1272" i="2" a="1"/>
  <c r="M1272" i="2" s="1"/>
  <c r="H1250" i="2"/>
  <c r="I1250" i="2" s="1"/>
  <c r="J1250" i="2" s="1"/>
  <c r="L1123" i="2" a="1"/>
  <c r="L1123" i="2" s="1"/>
  <c r="M1123" i="2" a="1"/>
  <c r="M1123" i="2" s="1"/>
  <c r="L1046" i="2" a="1"/>
  <c r="L1046" i="2" s="1"/>
  <c r="M1046" i="2" a="1"/>
  <c r="M1046" i="2" s="1"/>
  <c r="G626" i="2"/>
  <c r="H600" i="2"/>
  <c r="I600" i="2" s="1"/>
  <c r="J600" i="2" s="1"/>
  <c r="H413" i="2"/>
  <c r="I413" i="2" s="1"/>
  <c r="J413" i="2" s="1"/>
  <c r="L72" i="2" a="1"/>
  <c r="L72" i="2" s="1"/>
  <c r="M72" i="2" a="1"/>
  <c r="M72" i="2" s="1"/>
  <c r="L2132" i="2" a="1"/>
  <c r="L2132" i="2" s="1"/>
  <c r="M2132" i="2" a="1"/>
  <c r="M2132" i="2" s="1"/>
  <c r="L1698" i="2" a="1"/>
  <c r="L1698" i="2" s="1"/>
  <c r="M1698" i="2" a="1"/>
  <c r="M1698" i="2" s="1"/>
  <c r="L1673" i="2" a="1"/>
  <c r="L1673" i="2" s="1"/>
  <c r="M1673" i="2" a="1"/>
  <c r="M1673" i="2" s="1"/>
  <c r="L1627" i="2" a="1"/>
  <c r="L1627" i="2" s="1"/>
  <c r="M1627" i="2" a="1"/>
  <c r="M1627" i="2" s="1"/>
  <c r="L1577" i="2" a="1"/>
  <c r="L1577" i="2" s="1"/>
  <c r="M1577" i="2" a="1"/>
  <c r="M1577" i="2" s="1"/>
  <c r="H2206" i="2"/>
  <c r="I2206" i="2" s="1"/>
  <c r="J2206" i="2" s="1"/>
  <c r="L2108" i="2" a="1"/>
  <c r="L2108" i="2" s="1"/>
  <c r="M2108" i="2" a="1"/>
  <c r="M2108" i="2" s="1"/>
  <c r="L2087" i="2" a="1"/>
  <c r="L2087" i="2" s="1"/>
  <c r="M2087" i="2" a="1"/>
  <c r="M2087" i="2" s="1"/>
  <c r="H2016" i="2"/>
  <c r="I2016" i="2" s="1"/>
  <c r="J2016" i="2" s="1"/>
  <c r="G1872" i="2"/>
  <c r="L1823" i="2" a="1"/>
  <c r="L1823" i="2" s="1"/>
  <c r="M1823" i="2" a="1"/>
  <c r="M1823" i="2" s="1"/>
  <c r="G1527" i="2"/>
  <c r="H1348" i="2"/>
  <c r="I1348" i="2" s="1"/>
  <c r="J1348" i="2" s="1"/>
  <c r="L1201" i="2" a="1"/>
  <c r="L1201" i="2" s="1"/>
  <c r="M1201" i="2" a="1"/>
  <c r="M1201" i="2" s="1"/>
  <c r="G1147" i="2"/>
  <c r="L1070" i="2" a="1"/>
  <c r="L1070" i="2" s="1"/>
  <c r="M1070" i="2" a="1"/>
  <c r="M1070" i="2" s="1"/>
  <c r="L942" i="2" a="1"/>
  <c r="L942" i="2" s="1"/>
  <c r="M942" i="2" a="1"/>
  <c r="M942" i="2" s="1"/>
  <c r="G915" i="2"/>
  <c r="L841" i="2" a="1"/>
  <c r="L841" i="2" s="1"/>
  <c r="M841" i="2" a="1"/>
  <c r="M841" i="2" s="1"/>
  <c r="L788" i="2" a="1"/>
  <c r="L788" i="2" s="1"/>
  <c r="M788" i="2" a="1"/>
  <c r="M788" i="2" s="1"/>
  <c r="L707" i="2" a="1"/>
  <c r="L707" i="2" s="1"/>
  <c r="M707" i="2" a="1"/>
  <c r="M707" i="2" s="1"/>
  <c r="L626" i="2" a="1"/>
  <c r="L626" i="2" s="1"/>
  <c r="M626" i="2" a="1"/>
  <c r="M626" i="2" s="1"/>
  <c r="L493" i="2" a="1"/>
  <c r="L493" i="2" s="1"/>
  <c r="M493" i="2" a="1"/>
  <c r="M493" i="2" s="1"/>
  <c r="L174" i="2" a="1"/>
  <c r="L174" i="2" s="1"/>
  <c r="M174" i="2" a="1"/>
  <c r="M174" i="2" s="1"/>
  <c r="H24" i="2"/>
  <c r="I24" i="2" s="1"/>
  <c r="J24" i="2" s="1"/>
  <c r="L1396" i="2" a="1"/>
  <c r="L1396" i="2" s="1"/>
  <c r="M1396" i="2" a="1"/>
  <c r="M1396" i="2" s="1"/>
  <c r="L1147" i="2" a="1"/>
  <c r="L1147" i="2" s="1"/>
  <c r="M1147" i="2" a="1"/>
  <c r="M1147" i="2" s="1"/>
  <c r="L915" i="2" a="1"/>
  <c r="L915" i="2" s="1"/>
  <c r="M915" i="2" a="1"/>
  <c r="M915" i="2" s="1"/>
  <c r="G681" i="2"/>
  <c r="L520" i="2" a="1"/>
  <c r="L520" i="2" s="1"/>
  <c r="M520" i="2" a="1"/>
  <c r="M520" i="2" s="1"/>
  <c r="L386" i="2" a="1"/>
  <c r="L386" i="2" s="1"/>
  <c r="M386" i="2" a="1"/>
  <c r="M386" i="2" s="1"/>
  <c r="L331" i="2" a="1"/>
  <c r="L331" i="2" s="1"/>
  <c r="M331" i="2" a="1"/>
  <c r="M331" i="2" s="1"/>
  <c r="L280" i="2" a="1"/>
  <c r="L280" i="2" s="1"/>
  <c r="M280" i="2" a="1"/>
  <c r="M280" i="2" s="1"/>
  <c r="L1296" i="2" a="1"/>
  <c r="L1296" i="2" s="1"/>
  <c r="M1296" i="2" a="1"/>
  <c r="M1296" i="2" s="1"/>
  <c r="L1271" i="2" a="1"/>
  <c r="L1271" i="2" s="1"/>
  <c r="M1271" i="2" a="1"/>
  <c r="M1271" i="2" s="1"/>
  <c r="H1122" i="2"/>
  <c r="I1122" i="2" s="1"/>
  <c r="J1122" i="2" s="1"/>
  <c r="H1096" i="2"/>
  <c r="I1096" i="2" s="1"/>
  <c r="J1096" i="2" s="1"/>
  <c r="H1069" i="2"/>
  <c r="I1069" i="2" s="1"/>
  <c r="J1069" i="2" s="1"/>
  <c r="L681" i="2" a="1"/>
  <c r="L681" i="2" s="1"/>
  <c r="M681" i="2" a="1"/>
  <c r="M681" i="2" s="1"/>
  <c r="H653" i="2"/>
  <c r="I653" i="2" s="1"/>
  <c r="J653" i="2" s="1"/>
  <c r="L625" i="2" a="1"/>
  <c r="L625" i="2" s="1"/>
  <c r="M625" i="2" a="1"/>
  <c r="M625" i="2" s="1"/>
  <c r="L599" i="2" a="1"/>
  <c r="L599" i="2" s="1"/>
  <c r="M599" i="2" a="1"/>
  <c r="M599" i="2" s="1"/>
  <c r="H492" i="2"/>
  <c r="I492" i="2" s="1"/>
  <c r="J492" i="2" s="1"/>
  <c r="H252" i="2"/>
  <c r="I252" i="2" s="1"/>
  <c r="J252" i="2" s="1"/>
  <c r="L1171" i="2" a="1"/>
  <c r="L1171" i="2" s="1"/>
  <c r="M1171" i="2" a="1"/>
  <c r="M1171" i="2" s="1"/>
  <c r="H1146" i="2"/>
  <c r="I1146" i="2" s="1"/>
  <c r="J1146" i="2" s="1"/>
  <c r="L914" i="2" a="1"/>
  <c r="L914" i="2" s="1"/>
  <c r="M914" i="2" a="1"/>
  <c r="M914" i="2" s="1"/>
  <c r="L197" i="2" a="1"/>
  <c r="L197" i="2" s="1"/>
  <c r="M197" i="2" a="1"/>
  <c r="M197" i="2" s="1"/>
  <c r="L121" i="2" a="1"/>
  <c r="L121" i="2" s="1"/>
  <c r="M121" i="2" a="1"/>
  <c r="M121" i="2" s="1"/>
  <c r="L1871" i="2" a="1"/>
  <c r="L1871" i="2" s="1"/>
  <c r="M1871" i="2" a="1"/>
  <c r="M1871" i="2" s="1"/>
  <c r="G1295" i="2"/>
  <c r="L1199" i="2" a="1"/>
  <c r="L1199" i="2" s="1"/>
  <c r="M1199" i="2" a="1"/>
  <c r="M1199" i="2" s="1"/>
  <c r="L991" i="2" a="1"/>
  <c r="L991" i="2" s="1"/>
  <c r="M991" i="2" a="1"/>
  <c r="M991" i="2" s="1"/>
  <c r="G865" i="2"/>
  <c r="L787" i="2" a="1"/>
  <c r="L787" i="2" s="1"/>
  <c r="M787" i="2" a="1"/>
  <c r="M787" i="2" s="1"/>
  <c r="L1095" i="2" a="1"/>
  <c r="L1095" i="2" s="1"/>
  <c r="M1095" i="2" a="1"/>
  <c r="M1095" i="2" s="1"/>
  <c r="L913" i="2" a="1"/>
  <c r="L913" i="2" s="1"/>
  <c r="M913" i="2" a="1"/>
  <c r="M913" i="2" s="1"/>
  <c r="L865" i="2" a="1"/>
  <c r="L865" i="2" s="1"/>
  <c r="M865" i="2" a="1"/>
  <c r="M865" i="2" s="1"/>
  <c r="L544" i="2" a="1"/>
  <c r="L544" i="2" s="1"/>
  <c r="M544" i="2" a="1"/>
  <c r="M544" i="2" s="1"/>
  <c r="H437" i="2"/>
  <c r="I437" i="2" s="1"/>
  <c r="J437" i="2" s="1"/>
  <c r="G196" i="2"/>
  <c r="H120" i="2"/>
  <c r="I120" i="2" s="1"/>
  <c r="J120" i="2" s="1"/>
  <c r="L1625" i="2" a="1"/>
  <c r="L1625" i="2" s="1"/>
  <c r="M1625" i="2" a="1"/>
  <c r="M1625" i="2" s="1"/>
  <c r="L1600" i="2" a="1"/>
  <c r="L1600" i="2" s="1"/>
  <c r="M1600" i="2" a="1"/>
  <c r="M1600" i="2" s="1"/>
  <c r="L1549" i="2" a="1"/>
  <c r="L1549" i="2" s="1"/>
  <c r="M1549" i="2" a="1"/>
  <c r="M1549" i="2" s="1"/>
  <c r="L1394" i="2" a="1"/>
  <c r="L1394" i="2" s="1"/>
  <c r="M1394" i="2" a="1"/>
  <c r="M1394" i="2" s="1"/>
  <c r="L1067" i="2" a="1"/>
  <c r="L1067" i="2" s="1"/>
  <c r="M1067" i="2" a="1"/>
  <c r="M1067" i="2" s="1"/>
  <c r="H597" i="2"/>
  <c r="I597" i="2" s="1"/>
  <c r="J597" i="2" s="1"/>
  <c r="L571" i="2" a="1"/>
  <c r="L571" i="2" s="1"/>
  <c r="M571" i="2" a="1"/>
  <c r="M571" i="2" s="1"/>
  <c r="L355" i="2" a="1"/>
  <c r="L355" i="2" s="1"/>
  <c r="M355" i="2" a="1"/>
  <c r="M355" i="2" s="1"/>
  <c r="L303" i="2" a="1"/>
  <c r="L303" i="2" s="1"/>
  <c r="M303" i="2" a="1"/>
  <c r="M303" i="2" s="1"/>
  <c r="L2063" i="2" a="1"/>
  <c r="L2063" i="2" s="1"/>
  <c r="M2063" i="2" a="1"/>
  <c r="M2063" i="2" s="1"/>
  <c r="L1922" i="2" a="1"/>
  <c r="L1922" i="2" s="1"/>
  <c r="M1922" i="2" a="1"/>
  <c r="M1922" i="2" s="1"/>
  <c r="L1602" i="2" a="1"/>
  <c r="L1602" i="2" s="1"/>
  <c r="M1602" i="2" a="1"/>
  <c r="M1602" i="2" s="1"/>
  <c r="L1527" i="2" a="1"/>
  <c r="L1527" i="2" s="1"/>
  <c r="M1527" i="2" a="1"/>
  <c r="M1527" i="2" s="1"/>
  <c r="L1969" i="2" a="1"/>
  <c r="L1969" i="2" s="1"/>
  <c r="M1969" i="2" a="1"/>
  <c r="M1969" i="2" s="1"/>
  <c r="L1723" i="2" a="1"/>
  <c r="L1723" i="2" s="1"/>
  <c r="M1723" i="2" a="1"/>
  <c r="M1723" i="2" s="1"/>
  <c r="L1576" i="2" a="1"/>
  <c r="L1576" i="2" s="1"/>
  <c r="M1576" i="2" a="1"/>
  <c r="M1576" i="2" s="1"/>
  <c r="L1696" i="2" a="1"/>
  <c r="L1696" i="2" s="1"/>
  <c r="M1696" i="2" a="1"/>
  <c r="M1696" i="2" s="1"/>
  <c r="L1648" i="2" a="1"/>
  <c r="L1648" i="2" s="1"/>
  <c r="M1648" i="2" a="1"/>
  <c r="M1648" i="2" s="1"/>
  <c r="L2205" i="2" a="1"/>
  <c r="L2205" i="2" s="1"/>
  <c r="M2205" i="2" a="1"/>
  <c r="M2205" i="2" s="1"/>
  <c r="L1991" i="2" a="1"/>
  <c r="L1991" i="2" s="1"/>
  <c r="M1991" i="2" a="1"/>
  <c r="M1991" i="2" s="1"/>
  <c r="L1746" i="2" a="1"/>
  <c r="L1746" i="2" s="1"/>
  <c r="M1746" i="2" a="1"/>
  <c r="M1746" i="2" s="1"/>
  <c r="L1575" i="2" a="1"/>
  <c r="L1575" i="2" s="1"/>
  <c r="M1575" i="2" a="1"/>
  <c r="M1575" i="2" s="1"/>
  <c r="L2062" i="2" a="1"/>
  <c r="L2062" i="2" s="1"/>
  <c r="M2062" i="2" a="1"/>
  <c r="M2062" i="2" s="1"/>
  <c r="L2015" i="2" a="1"/>
  <c r="L2015" i="2" s="1"/>
  <c r="M2015" i="2" a="1"/>
  <c r="M2015" i="2" s="1"/>
  <c r="L1796" i="2" a="1"/>
  <c r="L1796" i="2" s="1"/>
  <c r="M1796" i="2" a="1"/>
  <c r="M1796" i="2" s="1"/>
  <c r="L1525" i="2" a="1"/>
  <c r="L1525" i="2" s="1"/>
  <c r="M1525" i="2" a="1"/>
  <c r="M1525" i="2" s="1"/>
  <c r="L1474" i="2" a="1"/>
  <c r="L1474" i="2" s="1"/>
  <c r="M1474" i="2" a="1"/>
  <c r="M1474" i="2" s="1"/>
  <c r="L1896" i="2" a="1"/>
  <c r="L1896" i="2" s="1"/>
  <c r="M1896" i="2" a="1"/>
  <c r="M1896" i="2" s="1"/>
  <c r="L1501" i="2" a="1"/>
  <c r="L1501" i="2" s="1"/>
  <c r="M1501" i="2" a="1"/>
  <c r="M1501" i="2" s="1"/>
  <c r="L1449" i="2" a="1"/>
  <c r="L1449" i="2" s="1"/>
  <c r="M1449" i="2" a="1"/>
  <c r="M1449" i="2" s="1"/>
  <c r="L1043" i="2" a="1"/>
  <c r="L1043" i="2" s="1"/>
  <c r="M1043" i="2" a="1"/>
  <c r="M1043" i="2" s="1"/>
  <c r="L1017" i="2" a="1"/>
  <c r="L1017" i="2" s="1"/>
  <c r="M1017" i="2" a="1"/>
  <c r="M1017" i="2" s="1"/>
  <c r="L940" i="2" a="1"/>
  <c r="L940" i="2" s="1"/>
  <c r="M940" i="2" a="1"/>
  <c r="M940" i="2" s="1"/>
  <c r="L705" i="2" a="1"/>
  <c r="L705" i="2" s="1"/>
  <c r="M705" i="2" a="1"/>
  <c r="M705" i="2" s="1"/>
  <c r="L278" i="2" a="1"/>
  <c r="L278" i="2" s="1"/>
  <c r="M278" i="2" a="1"/>
  <c r="M278" i="2" s="1"/>
  <c r="L196" i="2" a="1"/>
  <c r="L196" i="2" s="1"/>
  <c r="M196" i="2" a="1"/>
  <c r="M196" i="2" s="1"/>
  <c r="L2178" i="2" a="1"/>
  <c r="L2178" i="2" s="1"/>
  <c r="M2178" i="2" a="1"/>
  <c r="M2178" i="2" s="1"/>
  <c r="L2129" i="2" a="1"/>
  <c r="L2129" i="2" s="1"/>
  <c r="M2129" i="2" a="1"/>
  <c r="M2129" i="2" s="1"/>
  <c r="L2014" i="2" a="1"/>
  <c r="L2014" i="2" s="1"/>
  <c r="M2014" i="2" a="1"/>
  <c r="M2014" i="2" s="1"/>
  <c r="L1990" i="2" a="1"/>
  <c r="L1990" i="2" s="1"/>
  <c r="M1990" i="2" a="1"/>
  <c r="M1990" i="2" s="1"/>
  <c r="L1942" i="2" a="1"/>
  <c r="L1942" i="2" s="1"/>
  <c r="M1942" i="2" a="1"/>
  <c r="M1942" i="2" s="1"/>
  <c r="H1870" i="2"/>
  <c r="I1870" i="2" s="1"/>
  <c r="J1870" i="2" s="1"/>
  <c r="L2204" i="2" a="1"/>
  <c r="L2204" i="2" s="1"/>
  <c r="M2204" i="2" a="1"/>
  <c r="M2204" i="2" s="1"/>
  <c r="L2152" i="2" a="1"/>
  <c r="L2152" i="2" s="1"/>
  <c r="M2152" i="2" a="1"/>
  <c r="M2152" i="2" s="1"/>
  <c r="L2037" i="2" a="1"/>
  <c r="L2037" i="2" s="1"/>
  <c r="M2037" i="2" a="1"/>
  <c r="M2037" i="2" s="1"/>
  <c r="G1967" i="2"/>
  <c r="H1771" i="2"/>
  <c r="I1771" i="2" s="1"/>
  <c r="J1771" i="2" s="1"/>
  <c r="L1745" i="2" a="1"/>
  <c r="L1745" i="2" s="1"/>
  <c r="M1745" i="2" a="1"/>
  <c r="M1745" i="2" s="1"/>
  <c r="H1720" i="2"/>
  <c r="I1720" i="2" s="1"/>
  <c r="J1720" i="2" s="1"/>
  <c r="H1473" i="2"/>
  <c r="I1473" i="2" s="1"/>
  <c r="J1473" i="2" s="1"/>
  <c r="L1294" i="2" a="1"/>
  <c r="L1294" i="2" s="1"/>
  <c r="M1294" i="2" a="1"/>
  <c r="M1294" i="2" s="1"/>
  <c r="H1247" i="2"/>
  <c r="I1247" i="2" s="1"/>
  <c r="J1247" i="2" s="1"/>
  <c r="G1222" i="2"/>
  <c r="L623" i="2" a="1"/>
  <c r="L623" i="2" s="1"/>
  <c r="M623" i="2" a="1"/>
  <c r="M623" i="2" s="1"/>
  <c r="G436" i="2"/>
  <c r="L195" i="2" a="1"/>
  <c r="L195" i="2" s="1"/>
  <c r="M195" i="2" a="1"/>
  <c r="M195" i="2" s="1"/>
  <c r="L93" i="2" a="1"/>
  <c r="L93" i="2" s="1"/>
  <c r="M93" i="2" a="1"/>
  <c r="M93" i="2" s="1"/>
  <c r="L1693" i="2" a="1"/>
  <c r="L1693" i="2" s="1"/>
  <c r="M1693" i="2" a="1"/>
  <c r="M1693" i="2" s="1"/>
  <c r="L436" i="2" a="1"/>
  <c r="L436" i="2" s="1"/>
  <c r="M436" i="2" a="1"/>
  <c r="M436" i="2" s="1"/>
  <c r="L354" i="2" a="1"/>
  <c r="L354" i="2" s="1"/>
  <c r="M354" i="2" a="1"/>
  <c r="M354" i="2" s="1"/>
  <c r="L119" i="2" a="1"/>
  <c r="L119" i="2" s="1"/>
  <c r="M119" i="2" a="1"/>
  <c r="M119" i="2" s="1"/>
  <c r="L2061" i="2" a="1"/>
  <c r="L2061" i="2" s="1"/>
  <c r="M2061" i="2" a="1"/>
  <c r="M2061" i="2" s="1"/>
  <c r="L1645" i="2" a="1"/>
  <c r="L1645" i="2" s="1"/>
  <c r="M1645" i="2" a="1"/>
  <c r="M1645" i="2" s="1"/>
  <c r="L1393" i="2" a="1"/>
  <c r="L1393" i="2" s="1"/>
  <c r="M1393" i="2" a="1"/>
  <c r="M1393" i="2" s="1"/>
  <c r="L1344" i="2" a="1"/>
  <c r="L1344" i="2" s="1"/>
  <c r="M1344" i="2" a="1"/>
  <c r="M1344" i="2" s="1"/>
  <c r="G1268" i="2"/>
  <c r="H1196" i="2"/>
  <c r="I1196" i="2" s="1"/>
  <c r="J1196" i="2" s="1"/>
  <c r="G1041" i="2"/>
  <c r="H988" i="2"/>
  <c r="I988" i="2" s="1"/>
  <c r="J988" i="2" s="1"/>
  <c r="L963" i="2" a="1"/>
  <c r="L963" i="2" s="1"/>
  <c r="M963" i="2" a="1"/>
  <c r="M963" i="2" s="1"/>
  <c r="G912" i="2"/>
  <c r="L863" i="2" a="1"/>
  <c r="L863" i="2" s="1"/>
  <c r="M863" i="2" a="1"/>
  <c r="M863" i="2" s="1"/>
  <c r="H677" i="2"/>
  <c r="I677" i="2" s="1"/>
  <c r="J677" i="2" s="1"/>
  <c r="L650" i="2" a="1"/>
  <c r="L650" i="2" s="1"/>
  <c r="M650" i="2" a="1"/>
  <c r="M650" i="2" s="1"/>
  <c r="L327" i="2" a="1"/>
  <c r="L327" i="2" s="1"/>
  <c r="M327" i="2" a="1"/>
  <c r="M327" i="2" s="1"/>
  <c r="L302" i="2" a="1"/>
  <c r="L302" i="2" s="1"/>
  <c r="M302" i="2" a="1"/>
  <c r="M302" i="2" s="1"/>
  <c r="L169" i="2" a="1"/>
  <c r="L169" i="2" s="1"/>
  <c r="M169" i="2" a="1"/>
  <c r="M169" i="2" s="1"/>
  <c r="L20" i="2" a="1"/>
  <c r="L20" i="2" s="1"/>
  <c r="M20" i="2" a="1"/>
  <c r="M20" i="2" s="1"/>
  <c r="H2036" i="2"/>
  <c r="I2036" i="2" s="1"/>
  <c r="J2036" i="2" s="1"/>
  <c r="G2012" i="2"/>
  <c r="G1966" i="2"/>
  <c r="G1940" i="2"/>
  <c r="G1794" i="2"/>
  <c r="G1770" i="2"/>
  <c r="H1719" i="2"/>
  <c r="I1719" i="2" s="1"/>
  <c r="J1719" i="2" s="1"/>
  <c r="L1692" i="2" a="1"/>
  <c r="L1692" i="2" s="1"/>
  <c r="M1692" i="2" a="1"/>
  <c r="M1692" i="2" s="1"/>
  <c r="H1668" i="2"/>
  <c r="I1668" i="2" s="1"/>
  <c r="J1668" i="2" s="1"/>
  <c r="L1447" i="2" a="1"/>
  <c r="L1447" i="2" s="1"/>
  <c r="M1447" i="2" a="1"/>
  <c r="M1447" i="2" s="1"/>
  <c r="H1419" i="2"/>
  <c r="I1419" i="2" s="1"/>
  <c r="J1419" i="2" s="1"/>
  <c r="L1268" i="2" a="1"/>
  <c r="L1268" i="2" s="1"/>
  <c r="M1268" i="2" a="1"/>
  <c r="M1268" i="2" s="1"/>
  <c r="L1143" i="2" a="1"/>
  <c r="L1143" i="2" s="1"/>
  <c r="M1143" i="2" a="1"/>
  <c r="M1143" i="2" s="1"/>
  <c r="L1041" i="2" a="1"/>
  <c r="L1041" i="2" s="1"/>
  <c r="M1041" i="2" a="1"/>
  <c r="M1041" i="2" s="1"/>
  <c r="L912" i="2" a="1"/>
  <c r="L912" i="2" s="1"/>
  <c r="M912" i="2" a="1"/>
  <c r="M912" i="2" s="1"/>
  <c r="L809" i="2" a="1"/>
  <c r="L809" i="2" s="1"/>
  <c r="M809" i="2" a="1"/>
  <c r="M809" i="2" s="1"/>
  <c r="H784" i="2"/>
  <c r="I784" i="2" s="1"/>
  <c r="J784" i="2" s="1"/>
  <c r="L703" i="2" a="1"/>
  <c r="L703" i="2" s="1"/>
  <c r="M703" i="2" a="1"/>
  <c r="M703" i="2" s="1"/>
  <c r="H541" i="2"/>
  <c r="I541" i="2" s="1"/>
  <c r="J541" i="2" s="1"/>
  <c r="H353" i="2"/>
  <c r="I353" i="2" s="1"/>
  <c r="J353" i="2" s="1"/>
  <c r="L276" i="2" a="1"/>
  <c r="L276" i="2" s="1"/>
  <c r="M276" i="2" a="1"/>
  <c r="M276" i="2" s="1"/>
  <c r="H141" i="2"/>
  <c r="I141" i="2" s="1"/>
  <c r="J141" i="2" s="1"/>
  <c r="L1993" i="2" a="1"/>
  <c r="L1993" i="2" s="1"/>
  <c r="M1993" i="2" a="1"/>
  <c r="M1993" i="2" s="1"/>
  <c r="L1650" i="2" a="1"/>
  <c r="L1650" i="2" s="1"/>
  <c r="M1650" i="2" a="1"/>
  <c r="M1650" i="2" s="1"/>
  <c r="L1872" i="2" a="1"/>
  <c r="L1872" i="2" s="1"/>
  <c r="M1872" i="2" a="1"/>
  <c r="M1872" i="2" s="1"/>
  <c r="L2131" i="2" a="1"/>
  <c r="L2131" i="2" s="1"/>
  <c r="M2131" i="2" a="1"/>
  <c r="M2131" i="2" s="1"/>
  <c r="L2180" i="2" a="1"/>
  <c r="L2180" i="2" s="1"/>
  <c r="M2180" i="2" a="1"/>
  <c r="M2180" i="2" s="1"/>
  <c r="L1897" i="2" a="1"/>
  <c r="L1897" i="2" s="1"/>
  <c r="M1897" i="2" a="1"/>
  <c r="M1897" i="2" s="1"/>
  <c r="L1672" i="2" a="1"/>
  <c r="L1672" i="2" s="1"/>
  <c r="M1672" i="2" a="1"/>
  <c r="M1672" i="2" s="1"/>
  <c r="L1626" i="2" a="1"/>
  <c r="L1626" i="2" s="1"/>
  <c r="M1626" i="2" a="1"/>
  <c r="M1626" i="2" s="1"/>
  <c r="L1551" i="2" a="1"/>
  <c r="L1551" i="2" s="1"/>
  <c r="M1551" i="2" a="1"/>
  <c r="M1551" i="2" s="1"/>
  <c r="L2130" i="2" a="1"/>
  <c r="L2130" i="2" s="1"/>
  <c r="M2130" i="2" a="1"/>
  <c r="M2130" i="2" s="1"/>
  <c r="H1968" i="2"/>
  <c r="I1968" i="2" s="1"/>
  <c r="J1968" i="2" s="1"/>
  <c r="L1722" i="2" a="1"/>
  <c r="L1722" i="2" s="1"/>
  <c r="M1722" i="2" a="1"/>
  <c r="M1722" i="2" s="1"/>
  <c r="L1601" i="2" a="1"/>
  <c r="L1601" i="2" s="1"/>
  <c r="M1601" i="2" a="1"/>
  <c r="M1601" i="2" s="1"/>
  <c r="L2107" i="2" a="1"/>
  <c r="L2107" i="2" s="1"/>
  <c r="M2107" i="2" a="1"/>
  <c r="M2107" i="2" s="1"/>
  <c r="L2038" i="2" a="1"/>
  <c r="L2038" i="2" s="1"/>
  <c r="M2038" i="2" a="1"/>
  <c r="M2038" i="2" s="1"/>
  <c r="L1295" i="2" a="1"/>
  <c r="L1295" i="2" s="1"/>
  <c r="M1295" i="2" a="1"/>
  <c r="M1295" i="2" s="1"/>
  <c r="L1921" i="2" a="1"/>
  <c r="L1921" i="2" s="1"/>
  <c r="M1921" i="2" a="1"/>
  <c r="M1921" i="2" s="1"/>
  <c r="L1967" i="2" a="1"/>
  <c r="L1967" i="2" s="1"/>
  <c r="M1967" i="2" a="1"/>
  <c r="M1967" i="2" s="1"/>
  <c r="L1941" i="2" a="1"/>
  <c r="L1941" i="2" s="1"/>
  <c r="M1941" i="2" a="1"/>
  <c r="M1941" i="2" s="1"/>
  <c r="L1844" i="2" a="1"/>
  <c r="L1844" i="2" s="1"/>
  <c r="M1844" i="2" a="1"/>
  <c r="M1844" i="2" s="1"/>
  <c r="L1524" i="2" a="1"/>
  <c r="L1524" i="2" s="1"/>
  <c r="M1524" i="2" a="1"/>
  <c r="M1524" i="2" s="1"/>
  <c r="L1367" i="2" a="1"/>
  <c r="L1367" i="2" s="1"/>
  <c r="M1367" i="2" a="1"/>
  <c r="M1367" i="2" s="1"/>
  <c r="L1222" i="2" a="1"/>
  <c r="L1222" i="2" s="1"/>
  <c r="M1222" i="2" a="1"/>
  <c r="M1222" i="2" s="1"/>
  <c r="L759" i="2" a="1"/>
  <c r="L759" i="2" s="1"/>
  <c r="M759" i="2" a="1"/>
  <c r="M759" i="2" s="1"/>
  <c r="L704" i="2" a="1"/>
  <c r="L704" i="2" s="1"/>
  <c r="M704" i="2" a="1"/>
  <c r="M704" i="2" s="1"/>
  <c r="L2128" i="2" a="1"/>
  <c r="L2128" i="2" s="1"/>
  <c r="M2128" i="2" a="1"/>
  <c r="M2128" i="2" s="1"/>
  <c r="L2202" i="2" a="1"/>
  <c r="L2202" i="2" s="1"/>
  <c r="M2202" i="2" a="1"/>
  <c r="M2202" i="2" s="1"/>
  <c r="H2150" i="2"/>
  <c r="I2150" i="2" s="1"/>
  <c r="J2150" i="2" s="1"/>
  <c r="G2127" i="2"/>
  <c r="H2104" i="2"/>
  <c r="I2104" i="2" s="1"/>
  <c r="J2104" i="2" s="1"/>
  <c r="H2060" i="2"/>
  <c r="I2060" i="2" s="1"/>
  <c r="J2060" i="2" s="1"/>
  <c r="L2012" i="2" a="1"/>
  <c r="L2012" i="2" s="1"/>
  <c r="M2012" i="2" a="1"/>
  <c r="M2012" i="2" s="1"/>
  <c r="L1966" i="2" a="1"/>
  <c r="L1966" i="2" s="1"/>
  <c r="M1966" i="2" a="1"/>
  <c r="M1966" i="2" s="1"/>
  <c r="L1940" i="2" a="1"/>
  <c r="L1940" i="2" s="1"/>
  <c r="M1940" i="2" a="1"/>
  <c r="M1940" i="2" s="1"/>
  <c r="G1818" i="2"/>
  <c r="L1794" i="2" a="1"/>
  <c r="L1794" i="2" s="1"/>
  <c r="M1794" i="2" a="1"/>
  <c r="M1794" i="2" s="1"/>
  <c r="L1770" i="2" a="1"/>
  <c r="L1770" i="2" s="1"/>
  <c r="M1770" i="2" a="1"/>
  <c r="M1770" i="2" s="1"/>
  <c r="G1623" i="2"/>
  <c r="H1498" i="2"/>
  <c r="I1498" i="2" s="1"/>
  <c r="J1498" i="2" s="1"/>
  <c r="G1366" i="2"/>
  <c r="L1221" i="2" a="1"/>
  <c r="L1221" i="2" s="1"/>
  <c r="M1221" i="2" a="1"/>
  <c r="M1221" i="2" s="1"/>
  <c r="H1167" i="2"/>
  <c r="I1167" i="2" s="1"/>
  <c r="J1167" i="2" s="1"/>
  <c r="G962" i="2"/>
  <c r="H730" i="2"/>
  <c r="I730" i="2" s="1"/>
  <c r="J730" i="2" s="1"/>
  <c r="H301" i="2"/>
  <c r="I301" i="2" s="1"/>
  <c r="J301" i="2" s="1"/>
  <c r="H168" i="2"/>
  <c r="I168" i="2" s="1"/>
  <c r="J168" i="2" s="1"/>
  <c r="L2127" i="2" a="1"/>
  <c r="L2127" i="2" s="1"/>
  <c r="M2127" i="2" a="1"/>
  <c r="M2127" i="2" s="1"/>
  <c r="L1868" i="2" a="1"/>
  <c r="L1868" i="2" s="1"/>
  <c r="M1868" i="2" a="1"/>
  <c r="M1868" i="2" s="1"/>
  <c r="L1818" i="2" a="1"/>
  <c r="L1818" i="2" s="1"/>
  <c r="M1818" i="2" a="1"/>
  <c r="M1818" i="2" s="1"/>
  <c r="L1623" i="2" a="1"/>
  <c r="L1623" i="2" s="1"/>
  <c r="M1623" i="2" a="1"/>
  <c r="M1623" i="2" s="1"/>
  <c r="L1471" i="2" a="1"/>
  <c r="L1471" i="2" s="1"/>
  <c r="M1471" i="2" a="1"/>
  <c r="M1471" i="2" s="1"/>
  <c r="L1366" i="2" a="1"/>
  <c r="L1366" i="2" s="1"/>
  <c r="M1366" i="2" a="1"/>
  <c r="M1366" i="2" s="1"/>
  <c r="L1245" i="2" a="1"/>
  <c r="L1245" i="2" s="1"/>
  <c r="M1245" i="2" a="1"/>
  <c r="M1245" i="2" s="1"/>
  <c r="L962" i="2" a="1"/>
  <c r="L962" i="2" s="1"/>
  <c r="M962" i="2" a="1"/>
  <c r="M962" i="2" s="1"/>
  <c r="H911" i="2"/>
  <c r="I911" i="2" s="1"/>
  <c r="J911" i="2" s="1"/>
  <c r="L676" i="2" a="1"/>
  <c r="L676" i="2" s="1"/>
  <c r="M676" i="2" a="1"/>
  <c r="M676" i="2" s="1"/>
  <c r="H461" i="2"/>
  <c r="I461" i="2" s="1"/>
  <c r="J461" i="2" s="1"/>
  <c r="G434" i="2"/>
  <c r="H275" i="2"/>
  <c r="I275" i="2" s="1"/>
  <c r="J275" i="2" s="1"/>
  <c r="H92" i="2"/>
  <c r="I92" i="2" s="1"/>
  <c r="J92" i="2" s="1"/>
  <c r="L434" i="2" a="1"/>
  <c r="L434" i="2" s="1"/>
  <c r="M434" i="2" a="1"/>
  <c r="M434" i="2" s="1"/>
  <c r="H193" i="2"/>
  <c r="I193" i="2" s="1"/>
  <c r="J193" i="2" s="1"/>
  <c r="L117" i="2" a="1"/>
  <c r="L117" i="2" s="1"/>
  <c r="M117" i="2" a="1"/>
  <c r="M117" i="2" s="1"/>
  <c r="L406" i="2" a="1"/>
  <c r="L406" i="2" s="1"/>
  <c r="M406" i="2" a="1"/>
  <c r="M406" i="2" s="1"/>
  <c r="L352" i="2" a="1"/>
  <c r="L352" i="2" s="1"/>
  <c r="M352" i="2" a="1"/>
  <c r="M352" i="2" s="1"/>
  <c r="L325" i="2" a="1"/>
  <c r="L325" i="2" s="1"/>
  <c r="M325" i="2" a="1"/>
  <c r="M325" i="2" s="1"/>
  <c r="H1569" i="2"/>
  <c r="I1569" i="2" s="1"/>
  <c r="J1569" i="2" s="1"/>
  <c r="G1545" i="2"/>
  <c r="H1315" i="2"/>
  <c r="I1315" i="2" s="1"/>
  <c r="J1315" i="2" s="1"/>
  <c r="L1291" i="2" a="1"/>
  <c r="L1291" i="2" s="1"/>
  <c r="M1291" i="2" a="1"/>
  <c r="M1291" i="2" s="1"/>
  <c r="H1166" i="2"/>
  <c r="I1166" i="2" s="1"/>
  <c r="J1166" i="2" s="1"/>
  <c r="H1141" i="2"/>
  <c r="I1141" i="2" s="1"/>
  <c r="J1141" i="2" s="1"/>
  <c r="G1117" i="2"/>
  <c r="H1064" i="2"/>
  <c r="I1064" i="2" s="1"/>
  <c r="J1064" i="2" s="1"/>
  <c r="L619" i="2" a="1"/>
  <c r="L619" i="2" s="1"/>
  <c r="M619" i="2" a="1"/>
  <c r="M619" i="2" s="1"/>
  <c r="L567" i="2" a="1"/>
  <c r="L567" i="2" s="1"/>
  <c r="M567" i="2" a="1"/>
  <c r="M567" i="2" s="1"/>
  <c r="H433" i="2"/>
  <c r="I433" i="2" s="1"/>
  <c r="J433" i="2" s="1"/>
  <c r="G300" i="2"/>
  <c r="L886" i="2" a="1"/>
  <c r="L886" i="2" s="1"/>
  <c r="M886" i="2" a="1"/>
  <c r="M886" i="2" s="1"/>
  <c r="L324" i="2" a="1"/>
  <c r="L324" i="2" s="1"/>
  <c r="M324" i="2" a="1"/>
  <c r="M324" i="2" s="1"/>
  <c r="L300" i="2" a="1"/>
  <c r="L300" i="2" s="1"/>
  <c r="M300" i="2" a="1"/>
  <c r="M300" i="2" s="1"/>
  <c r="G41" i="2"/>
  <c r="G1340" i="2"/>
  <c r="L1243" i="2" a="1"/>
  <c r="L1243" i="2" s="1"/>
  <c r="M1243" i="2" a="1"/>
  <c r="M1243" i="2" s="1"/>
  <c r="L960" i="2" a="1"/>
  <c r="L960" i="2" s="1"/>
  <c r="M960" i="2" a="1"/>
  <c r="M960" i="2" s="1"/>
  <c r="L860" i="2" a="1"/>
  <c r="L860" i="2" s="1"/>
  <c r="M860" i="2" a="1"/>
  <c r="M860" i="2" s="1"/>
  <c r="L593" i="2" a="1"/>
  <c r="L593" i="2" s="1"/>
  <c r="M593" i="2" a="1"/>
  <c r="M593" i="2" s="1"/>
  <c r="L192" i="2" a="1"/>
  <c r="L192" i="2" s="1"/>
  <c r="M192" i="2" a="1"/>
  <c r="M192" i="2" s="1"/>
  <c r="L116" i="2" a="1"/>
  <c r="L116" i="2" s="1"/>
  <c r="M116" i="2" a="1"/>
  <c r="M116" i="2" s="1"/>
  <c r="L41" i="2" a="1"/>
  <c r="L41" i="2" s="1"/>
  <c r="M41" i="2" a="1"/>
  <c r="M41" i="2" s="1"/>
  <c r="H16" i="2"/>
  <c r="I16" i="2" s="1"/>
  <c r="J16" i="2" s="1"/>
  <c r="L1443" i="2" a="1"/>
  <c r="L1443" i="2" s="1"/>
  <c r="M1443" i="2" a="1"/>
  <c r="M1443" i="2" s="1"/>
  <c r="H1364" i="2"/>
  <c r="I1364" i="2" s="1"/>
  <c r="J1364" i="2" s="1"/>
  <c r="L1340" i="2" a="1"/>
  <c r="L1340" i="2" s="1"/>
  <c r="M1340" i="2" a="1"/>
  <c r="M1340" i="2" s="1"/>
  <c r="L1314" i="2" a="1"/>
  <c r="L1314" i="2" s="1"/>
  <c r="M1314" i="2" a="1"/>
  <c r="M1314" i="2" s="1"/>
  <c r="L1165" i="2" a="1"/>
  <c r="L1165" i="2" s="1"/>
  <c r="M1165" i="2" a="1"/>
  <c r="M1165" i="2" s="1"/>
  <c r="G1140" i="2"/>
  <c r="G1088" i="2"/>
  <c r="L1063" i="2" a="1"/>
  <c r="L1063" i="2" s="1"/>
  <c r="M1063" i="2" a="1"/>
  <c r="M1063" i="2" s="1"/>
  <c r="L833" i="2" a="1"/>
  <c r="L833" i="2" s="1"/>
  <c r="M833" i="2" a="1"/>
  <c r="M833" i="2" s="1"/>
  <c r="H806" i="2"/>
  <c r="I806" i="2" s="1"/>
  <c r="J806" i="2" s="1"/>
  <c r="L755" i="2" a="1"/>
  <c r="L755" i="2" s="1"/>
  <c r="M755" i="2" a="1"/>
  <c r="M755" i="2" s="1"/>
  <c r="L727" i="2" a="1"/>
  <c r="L727" i="2" s="1"/>
  <c r="M727" i="2" a="1"/>
  <c r="M727" i="2" s="1"/>
  <c r="L673" i="2" a="1"/>
  <c r="L673" i="2" s="1"/>
  <c r="M673" i="2" a="1"/>
  <c r="M673" i="2" s="1"/>
  <c r="L432" i="2" a="1"/>
  <c r="L432" i="2" s="1"/>
  <c r="M432" i="2" a="1"/>
  <c r="M432" i="2" s="1"/>
  <c r="G405" i="2"/>
  <c r="G350" i="2"/>
  <c r="L592" i="2" a="1"/>
  <c r="L592" i="2" s="1"/>
  <c r="M592" i="2" a="1"/>
  <c r="M592" i="2" s="1"/>
  <c r="G565" i="2"/>
  <c r="G511" i="2"/>
  <c r="G484" i="2"/>
  <c r="L405" i="2" a="1"/>
  <c r="L405" i="2" s="1"/>
  <c r="M405" i="2" a="1"/>
  <c r="M405" i="2" s="1"/>
  <c r="L377" i="2" a="1"/>
  <c r="L377" i="2" s="1"/>
  <c r="M377" i="2" a="1"/>
  <c r="M377" i="2" s="1"/>
  <c r="L350" i="2" a="1"/>
  <c r="L350" i="2" s="1"/>
  <c r="M350" i="2" a="1"/>
  <c r="M350" i="2" s="1"/>
  <c r="L40" i="2" a="1"/>
  <c r="L40" i="2" s="1"/>
  <c r="M40" i="2" a="1"/>
  <c r="M40" i="2" s="1"/>
  <c r="L1313" i="2" a="1"/>
  <c r="L1313" i="2" s="1"/>
  <c r="M1313" i="2" a="1"/>
  <c r="M1313" i="2" s="1"/>
  <c r="L1242" i="2" a="1"/>
  <c r="L1242" i="2" s="1"/>
  <c r="M1242" i="2" a="1"/>
  <c r="M1242" i="2" s="1"/>
  <c r="L1192" i="2" a="1"/>
  <c r="L1192" i="2" s="1"/>
  <c r="M1192" i="2" a="1"/>
  <c r="M1192" i="2" s="1"/>
  <c r="L1062" i="2" a="1"/>
  <c r="L1062" i="2" s="1"/>
  <c r="M1062" i="2" a="1"/>
  <c r="M1062" i="2" s="1"/>
  <c r="H884" i="2"/>
  <c r="I884" i="2" s="1"/>
  <c r="J884" i="2" s="1"/>
  <c r="L754" i="2" a="1"/>
  <c r="L754" i="2" s="1"/>
  <c r="M754" i="2" a="1"/>
  <c r="M754" i="2" s="1"/>
  <c r="L699" i="2" a="1"/>
  <c r="L699" i="2" s="1"/>
  <c r="M699" i="2" a="1"/>
  <c r="M699" i="2" s="1"/>
  <c r="L672" i="2" a="1"/>
  <c r="L672" i="2" s="1"/>
  <c r="M672" i="2" a="1"/>
  <c r="M672" i="2" s="1"/>
  <c r="L565" i="2" a="1"/>
  <c r="L565" i="2" s="1"/>
  <c r="M565" i="2" a="1"/>
  <c r="M565" i="2" s="1"/>
  <c r="L511" i="2" a="1"/>
  <c r="L511" i="2" s="1"/>
  <c r="M511" i="2" a="1"/>
  <c r="M511" i="2" s="1"/>
  <c r="L484" i="2" a="1"/>
  <c r="L484" i="2" s="1"/>
  <c r="M484" i="2" a="1"/>
  <c r="M484" i="2" s="1"/>
  <c r="L431" i="2" a="1"/>
  <c r="L431" i="2" s="1"/>
  <c r="M431" i="2" a="1"/>
  <c r="M431" i="2" s="1"/>
  <c r="L244" i="2" a="1"/>
  <c r="L244" i="2" s="1"/>
  <c r="M244" i="2" a="1"/>
  <c r="M244" i="2" s="1"/>
  <c r="L164" i="2" a="1"/>
  <c r="L164" i="2" s="1"/>
  <c r="M164" i="2" a="1"/>
  <c r="M164" i="2" s="1"/>
  <c r="L137" i="2" a="1"/>
  <c r="L137" i="2" s="1"/>
  <c r="M137" i="2" a="1"/>
  <c r="M137" i="2" s="1"/>
  <c r="L1622" i="2" a="1"/>
  <c r="L1622" i="2" s="1"/>
  <c r="M1622" i="2" a="1"/>
  <c r="M1622" i="2" s="1"/>
  <c r="L1891" i="2" a="1"/>
  <c r="L1891" i="2" s="1"/>
  <c r="M1891" i="2" a="1"/>
  <c r="M1891" i="2" s="1"/>
  <c r="L1522" i="2" a="1"/>
  <c r="L1522" i="2" s="1"/>
  <c r="M1522" i="2" a="1"/>
  <c r="M1522" i="2" s="1"/>
  <c r="L2148" i="2" a="1"/>
  <c r="L2148" i="2" s="1"/>
  <c r="M2148" i="2" a="1"/>
  <c r="M2148" i="2" s="1"/>
  <c r="L2199" i="2" a="1"/>
  <c r="L2199" i="2" s="1"/>
  <c r="M2199" i="2" a="1"/>
  <c r="M2199" i="2" s="1"/>
  <c r="L2125" i="2" a="1"/>
  <c r="L2125" i="2" s="1"/>
  <c r="M2125" i="2" a="1"/>
  <c r="M2125" i="2" s="1"/>
  <c r="H2101" i="2"/>
  <c r="I2101" i="2" s="1"/>
  <c r="J2101" i="2" s="1"/>
  <c r="L2033" i="2" a="1"/>
  <c r="L2033" i="2" s="1"/>
  <c r="M2033" i="2" a="1"/>
  <c r="M2033" i="2" s="1"/>
  <c r="L1985" i="2" a="1"/>
  <c r="L1985" i="2" s="1"/>
  <c r="M1985" i="2" a="1"/>
  <c r="M1985" i="2" s="1"/>
  <c r="L1937" i="2" a="1"/>
  <c r="L1937" i="2" s="1"/>
  <c r="M1937" i="2" a="1"/>
  <c r="M1937" i="2" s="1"/>
  <c r="L1815" i="2" a="1"/>
  <c r="L1815" i="2" s="1"/>
  <c r="M1815" i="2" a="1"/>
  <c r="M1815" i="2" s="1"/>
  <c r="L1665" i="2" a="1"/>
  <c r="L1665" i="2" s="1"/>
  <c r="M1665" i="2" a="1"/>
  <c r="M1665" i="2" s="1"/>
  <c r="L1594" i="2" a="1"/>
  <c r="L1594" i="2" s="1"/>
  <c r="M1594" i="2" a="1"/>
  <c r="M1594" i="2" s="1"/>
  <c r="L1495" i="2" a="1"/>
  <c r="L1495" i="2" s="1"/>
  <c r="M1495" i="2" a="1"/>
  <c r="M1495" i="2" s="1"/>
  <c r="L1140" i="2" a="1"/>
  <c r="L1140" i="2" s="1"/>
  <c r="M1140" i="2" a="1"/>
  <c r="M1140" i="2" s="1"/>
  <c r="L1088" i="2" a="1"/>
  <c r="L1088" i="2" s="1"/>
  <c r="M1088" i="2" a="1"/>
  <c r="M1088" i="2" s="1"/>
  <c r="L1037" i="2" a="1"/>
  <c r="L1037" i="2" s="1"/>
  <c r="M1037" i="2" a="1"/>
  <c r="M1037" i="2" s="1"/>
  <c r="L859" i="2" a="1"/>
  <c r="L859" i="2" s="1"/>
  <c r="M859" i="2" a="1"/>
  <c r="M859" i="2" s="1"/>
  <c r="L2080" i="2" a="1"/>
  <c r="L2080" i="2" s="1"/>
  <c r="M2080" i="2" a="1"/>
  <c r="M2080" i="2" s="1"/>
  <c r="L2008" i="2" a="1"/>
  <c r="L2008" i="2" s="1"/>
  <c r="M2008" i="2" a="1"/>
  <c r="M2008" i="2" s="1"/>
  <c r="L1890" i="2" a="1"/>
  <c r="L1890" i="2" s="1"/>
  <c r="M1890" i="2" a="1"/>
  <c r="M1890" i="2" s="1"/>
  <c r="L1688" i="2" a="1"/>
  <c r="L1688" i="2" s="1"/>
  <c r="M1688" i="2" a="1"/>
  <c r="M1688" i="2" s="1"/>
  <c r="L1641" i="2" a="1"/>
  <c r="L1641" i="2" s="1"/>
  <c r="M1641" i="2" a="1"/>
  <c r="M1641" i="2" s="1"/>
  <c r="L1620" i="2" a="1"/>
  <c r="L1620" i="2" s="1"/>
  <c r="M1620" i="2" a="1"/>
  <c r="M1620" i="2" s="1"/>
  <c r="L1442" i="2" a="1"/>
  <c r="L1442" i="2" s="1"/>
  <c r="M1442" i="2" a="1"/>
  <c r="M1442" i="2" s="1"/>
  <c r="G2172" i="2"/>
  <c r="H2147" i="2"/>
  <c r="I2147" i="2" s="1"/>
  <c r="J2147" i="2" s="1"/>
  <c r="L1740" i="2" a="1"/>
  <c r="L1740" i="2" s="1"/>
  <c r="M1740" i="2" a="1"/>
  <c r="M1740" i="2" s="1"/>
  <c r="G1521" i="2"/>
  <c r="H1388" i="2"/>
  <c r="I1388" i="2" s="1"/>
  <c r="J1388" i="2" s="1"/>
  <c r="L1363" i="2" a="1"/>
  <c r="L1363" i="2" s="1"/>
  <c r="M1363" i="2" a="1"/>
  <c r="M1363" i="2" s="1"/>
  <c r="H1288" i="2"/>
  <c r="I1288" i="2" s="1"/>
  <c r="J1288" i="2" s="1"/>
  <c r="H1264" i="2"/>
  <c r="I1264" i="2" s="1"/>
  <c r="J1264" i="2" s="1"/>
  <c r="G1217" i="2"/>
  <c r="G1087" i="2"/>
  <c r="G805" i="2"/>
  <c r="L645" i="2" a="1"/>
  <c r="L645" i="2" s="1"/>
  <c r="M645" i="2" a="1"/>
  <c r="M645" i="2" s="1"/>
  <c r="L457" i="2" a="1"/>
  <c r="L457" i="2" s="1"/>
  <c r="M457" i="2" a="1"/>
  <c r="M457" i="2" s="1"/>
  <c r="G404" i="2"/>
  <c r="L1542" i="2" a="1"/>
  <c r="L1542" i="2" s="1"/>
  <c r="M1542" i="2" a="1"/>
  <c r="M1542" i="2" s="1"/>
  <c r="L1521" i="2" a="1"/>
  <c r="L1521" i="2" s="1"/>
  <c r="M1521" i="2" a="1"/>
  <c r="M1521" i="2" s="1"/>
  <c r="L1414" i="2" a="1"/>
  <c r="L1414" i="2" s="1"/>
  <c r="M1414" i="2" a="1"/>
  <c r="M1414" i="2" s="1"/>
  <c r="L1217" i="2" a="1"/>
  <c r="L1217" i="2" s="1"/>
  <c r="M1217" i="2" a="1"/>
  <c r="M1217" i="2" s="1"/>
  <c r="L1115" i="2" a="1"/>
  <c r="L1115" i="2" s="1"/>
  <c r="M1115" i="2" a="1"/>
  <c r="M1115" i="2" s="1"/>
  <c r="L1087" i="2" a="1"/>
  <c r="L1087" i="2" s="1"/>
  <c r="M1087" i="2" a="1"/>
  <c r="M1087" i="2" s="1"/>
  <c r="L1011" i="2" a="1"/>
  <c r="L1011" i="2" s="1"/>
  <c r="M1011" i="2" a="1"/>
  <c r="M1011" i="2" s="1"/>
  <c r="L805" i="2" a="1"/>
  <c r="L805" i="2" s="1"/>
  <c r="M805" i="2" a="1"/>
  <c r="M805" i="2" s="1"/>
  <c r="L780" i="2" a="1"/>
  <c r="L780" i="2" s="1"/>
  <c r="M780" i="2" a="1"/>
  <c r="M780" i="2" s="1"/>
  <c r="H564" i="2"/>
  <c r="I564" i="2" s="1"/>
  <c r="J564" i="2" s="1"/>
  <c r="H510" i="2"/>
  <c r="I510" i="2" s="1"/>
  <c r="J510" i="2" s="1"/>
  <c r="H483" i="2"/>
  <c r="I483" i="2" s="1"/>
  <c r="J483" i="2" s="1"/>
  <c r="L404" i="2" a="1"/>
  <c r="L404" i="2" s="1"/>
  <c r="M404" i="2" a="1"/>
  <c r="M404" i="2" s="1"/>
  <c r="L271" i="2" a="1"/>
  <c r="L271" i="2" s="1"/>
  <c r="M271" i="2" a="1"/>
  <c r="M271" i="2" s="1"/>
  <c r="G1494" i="2"/>
  <c r="L1466" i="2" a="1"/>
  <c r="L1466" i="2" s="1"/>
  <c r="M1466" i="2" a="1"/>
  <c r="M1466" i="2" s="1"/>
  <c r="G1362" i="2"/>
  <c r="G1338" i="2"/>
  <c r="H933" i="2"/>
  <c r="I933" i="2" s="1"/>
  <c r="J933" i="2" s="1"/>
  <c r="H907" i="2"/>
  <c r="I907" i="2" s="1"/>
  <c r="J907" i="2" s="1"/>
  <c r="L671" i="2" a="1"/>
  <c r="L671" i="2" s="1"/>
  <c r="M671" i="2" a="1"/>
  <c r="M671" i="2" s="1"/>
  <c r="L376" i="2" a="1"/>
  <c r="L376" i="2" s="1"/>
  <c r="M376" i="2" a="1"/>
  <c r="M376" i="2" s="1"/>
  <c r="L214" i="2" a="1"/>
  <c r="L214" i="2" s="1"/>
  <c r="M214" i="2" a="1"/>
  <c r="M214" i="2" s="1"/>
  <c r="L163" i="2" a="1"/>
  <c r="L163" i="2" s="1"/>
  <c r="M163" i="2" a="1"/>
  <c r="M163" i="2" s="1"/>
  <c r="L136" i="2" a="1"/>
  <c r="L136" i="2" s="1"/>
  <c r="M136" i="2" a="1"/>
  <c r="M136" i="2" s="1"/>
  <c r="L1764" i="2" a="1"/>
  <c r="L1764" i="2" s="1"/>
  <c r="M1764" i="2" a="1"/>
  <c r="M1764" i="2" s="1"/>
  <c r="L1387" i="2" a="1"/>
  <c r="L1387" i="2" s="1"/>
  <c r="M1387" i="2" a="1"/>
  <c r="M1387" i="2" s="1"/>
  <c r="L1362" i="2" a="1"/>
  <c r="L1362" i="2" s="1"/>
  <c r="M1362" i="2" a="1"/>
  <c r="M1362" i="2" s="1"/>
  <c r="L1338" i="2" a="1"/>
  <c r="L1338" i="2" s="1"/>
  <c r="M1338" i="2" a="1"/>
  <c r="M1338" i="2" s="1"/>
  <c r="L1263" i="2" a="1"/>
  <c r="L1263" i="2" s="1"/>
  <c r="M1263" i="2" a="1"/>
  <c r="M1263" i="2" s="1"/>
  <c r="L1216" i="2" a="1"/>
  <c r="L1216" i="2" s="1"/>
  <c r="M1216" i="2" a="1"/>
  <c r="M1216" i="2" s="1"/>
  <c r="L1061" i="2" a="1"/>
  <c r="L1061" i="2" s="1"/>
  <c r="M1061" i="2" a="1"/>
  <c r="M1061" i="2" s="1"/>
  <c r="L883" i="2" a="1"/>
  <c r="L883" i="2" s="1"/>
  <c r="M883" i="2" a="1"/>
  <c r="M883" i="2" s="1"/>
  <c r="L296" i="2" a="1"/>
  <c r="L296" i="2" s="1"/>
  <c r="M296" i="2" a="1"/>
  <c r="M296" i="2" s="1"/>
  <c r="L189" i="2" a="1"/>
  <c r="L189" i="2" s="1"/>
  <c r="M189" i="2" a="1"/>
  <c r="M189" i="2" s="1"/>
  <c r="H1311" i="2"/>
  <c r="I1311" i="2" s="1"/>
  <c r="J1311" i="2" s="1"/>
  <c r="L1114" i="2" a="1"/>
  <c r="L1114" i="2" s="1"/>
  <c r="M1114" i="2" a="1"/>
  <c r="M1114" i="2" s="1"/>
  <c r="L1035" i="2" a="1"/>
  <c r="L1035" i="2" s="1"/>
  <c r="M1035" i="2" a="1"/>
  <c r="M1035" i="2" s="1"/>
  <c r="L982" i="2" a="1"/>
  <c r="L982" i="2" s="1"/>
  <c r="M982" i="2" a="1"/>
  <c r="M982" i="2" s="1"/>
  <c r="L830" i="2" a="1"/>
  <c r="L830" i="2" s="1"/>
  <c r="M830" i="2" a="1"/>
  <c r="M830" i="2" s="1"/>
  <c r="L697" i="2" a="1"/>
  <c r="L697" i="2" s="1"/>
  <c r="M697" i="2" a="1"/>
  <c r="M697" i="2" s="1"/>
  <c r="L643" i="2" a="1"/>
  <c r="L643" i="2" s="1"/>
  <c r="M643" i="2" a="1"/>
  <c r="M643" i="2" s="1"/>
  <c r="L563" i="2" a="1"/>
  <c r="L563" i="2" s="1"/>
  <c r="M563" i="2" a="1"/>
  <c r="M563" i="2" s="1"/>
  <c r="G509" i="2"/>
  <c r="L1286" i="2" a="1"/>
  <c r="L1286" i="2" s="1"/>
  <c r="M1286" i="2" a="1"/>
  <c r="M1286" i="2" s="1"/>
  <c r="L1240" i="2" a="1"/>
  <c r="L1240" i="2" s="1"/>
  <c r="M1240" i="2" a="1"/>
  <c r="M1240" i="2" s="1"/>
  <c r="G1215" i="2"/>
  <c r="L1009" i="2" a="1"/>
  <c r="L1009" i="2" s="1"/>
  <c r="M1009" i="2" a="1"/>
  <c r="M1009" i="2" s="1"/>
  <c r="G882" i="2"/>
  <c r="L509" i="2" a="1"/>
  <c r="L509" i="2" s="1"/>
  <c r="M509" i="2" a="1"/>
  <c r="M509" i="2" s="1"/>
  <c r="L86" i="2" a="1"/>
  <c r="L86" i="2" s="1"/>
  <c r="M86" i="2" a="1"/>
  <c r="M86" i="2" s="1"/>
  <c r="G269" i="2"/>
  <c r="L241" i="2" a="1"/>
  <c r="L241" i="2" s="1"/>
  <c r="M241" i="2" a="1"/>
  <c r="M241" i="2" s="1"/>
  <c r="L111" i="2" a="1"/>
  <c r="L111" i="2" s="1"/>
  <c r="M111" i="2" a="1"/>
  <c r="M111" i="2" s="1"/>
  <c r="L269" i="2" a="1"/>
  <c r="L269" i="2" s="1"/>
  <c r="M269" i="2" a="1"/>
  <c r="M269" i="2" s="1"/>
  <c r="L213" i="2" a="1"/>
  <c r="L213" i="2" s="1"/>
  <c r="M213" i="2" a="1"/>
  <c r="M213" i="2" s="1"/>
  <c r="L854" i="2" a="1"/>
  <c r="L854" i="2" s="1"/>
  <c r="M854" i="2" a="1"/>
  <c r="M854" i="2" s="1"/>
  <c r="L777" i="2" a="1"/>
  <c r="L777" i="2" s="1"/>
  <c r="M777" i="2" a="1"/>
  <c r="M777" i="2" s="1"/>
  <c r="L669" i="2" a="1"/>
  <c r="L669" i="2" s="1"/>
  <c r="M669" i="2" a="1"/>
  <c r="M669" i="2" s="1"/>
  <c r="L161" i="2" a="1"/>
  <c r="L161" i="2" s="1"/>
  <c r="M161" i="2" a="1"/>
  <c r="M161" i="2" s="1"/>
  <c r="L110" i="2" a="1"/>
  <c r="L110" i="2" s="1"/>
  <c r="M110" i="2" a="1"/>
  <c r="M110" i="2" s="1"/>
  <c r="L453" i="2" a="1"/>
  <c r="L453" i="2" s="1"/>
  <c r="M453" i="2" a="1"/>
  <c r="M453" i="2" s="1"/>
  <c r="L400" i="2" a="1"/>
  <c r="L400" i="2" s="1"/>
  <c r="M400" i="2" a="1"/>
  <c r="M400" i="2" s="1"/>
  <c r="L1112" i="2" a="1"/>
  <c r="L1112" i="2" s="1"/>
  <c r="M1112" i="2" a="1"/>
  <c r="M1112" i="2" s="1"/>
  <c r="G2144" i="2"/>
  <c r="L2076" i="2" a="1"/>
  <c r="L2076" i="2" s="1"/>
  <c r="M2076" i="2" a="1"/>
  <c r="M2076" i="2" s="1"/>
  <c r="L1934" i="2" a="1"/>
  <c r="L1934" i="2" s="1"/>
  <c r="M1934" i="2" a="1"/>
  <c r="M1934" i="2" s="1"/>
  <c r="L1910" i="2" a="1"/>
  <c r="L1910" i="2" s="1"/>
  <c r="M1910" i="2" a="1"/>
  <c r="M1910" i="2" s="1"/>
  <c r="L1885" i="2" a="1"/>
  <c r="L1885" i="2" s="1"/>
  <c r="M1885" i="2" a="1"/>
  <c r="M1885" i="2" s="1"/>
  <c r="L1711" i="2" a="1"/>
  <c r="L1711" i="2" s="1"/>
  <c r="M1711" i="2" a="1"/>
  <c r="M1711" i="2" s="1"/>
  <c r="L1660" i="2" a="1"/>
  <c r="L1660" i="2" s="1"/>
  <c r="M1660" i="2" a="1"/>
  <c r="M1660" i="2" s="1"/>
  <c r="L1615" i="2" a="1"/>
  <c r="L1615" i="2" s="1"/>
  <c r="M1615" i="2" a="1"/>
  <c r="M1615" i="2" s="1"/>
  <c r="L1187" i="2" a="1"/>
  <c r="L1187" i="2" s="1"/>
  <c r="M1187" i="2" a="1"/>
  <c r="M1187" i="2" s="1"/>
  <c r="G954" i="2"/>
  <c r="L905" i="2" a="1"/>
  <c r="L905" i="2" s="1"/>
  <c r="M905" i="2" a="1"/>
  <c r="M905" i="2" s="1"/>
  <c r="L880" i="2" a="1"/>
  <c r="L880" i="2" s="1"/>
  <c r="M880" i="2" a="1"/>
  <c r="M880" i="2" s="1"/>
  <c r="L827" i="2" a="1"/>
  <c r="L827" i="2" s="1"/>
  <c r="M827" i="2" a="1"/>
  <c r="M827" i="2" s="1"/>
  <c r="L668" i="2" a="1"/>
  <c r="L668" i="2" s="1"/>
  <c r="M668" i="2" a="1"/>
  <c r="M668" i="2" s="1"/>
  <c r="L480" i="2" a="1"/>
  <c r="L480" i="2" s="1"/>
  <c r="M480" i="2" a="1"/>
  <c r="M480" i="2" s="1"/>
  <c r="L239" i="2" a="1"/>
  <c r="L239" i="2" s="1"/>
  <c r="M239" i="2" a="1"/>
  <c r="M239" i="2" s="1"/>
  <c r="L212" i="2" a="1"/>
  <c r="L212" i="2" s="1"/>
  <c r="M212" i="2" a="1"/>
  <c r="M212" i="2" s="1"/>
  <c r="L109" i="2" a="1"/>
  <c r="L109" i="2" s="1"/>
  <c r="M109" i="2" a="1"/>
  <c r="M109" i="2" s="1"/>
  <c r="L84" i="2" a="1"/>
  <c r="L84" i="2" s="1"/>
  <c r="M84" i="2" a="1"/>
  <c r="M84" i="2" s="1"/>
  <c r="L36" i="2" a="1"/>
  <c r="L36" i="2" s="1"/>
  <c r="M36" i="2" a="1"/>
  <c r="M36" i="2" s="1"/>
  <c r="L1712" i="2" a="1"/>
  <c r="L1712" i="2" s="1"/>
  <c r="M1712" i="2" a="1"/>
  <c r="M1712" i="2" s="1"/>
  <c r="L1590" i="2" a="1"/>
  <c r="L1590" i="2" s="1"/>
  <c r="M1590" i="2" a="1"/>
  <c r="M1590" i="2" s="1"/>
  <c r="L1285" i="2" a="1"/>
  <c r="L1285" i="2" s="1"/>
  <c r="M1285" i="2" a="1"/>
  <c r="M1285" i="2" s="1"/>
  <c r="L1261" i="2" a="1"/>
  <c r="L1261" i="2" s="1"/>
  <c r="M1261" i="2" a="1"/>
  <c r="M1261" i="2" s="1"/>
  <c r="L1214" i="2" a="1"/>
  <c r="L1214" i="2" s="1"/>
  <c r="M1214" i="2" a="1"/>
  <c r="M1214" i="2" s="1"/>
  <c r="L1161" i="2" a="1"/>
  <c r="L1161" i="2" s="1"/>
  <c r="M1161" i="2" a="1"/>
  <c r="M1161" i="2" s="1"/>
  <c r="L931" i="2" a="1"/>
  <c r="L931" i="2" s="1"/>
  <c r="M931" i="2" a="1"/>
  <c r="M931" i="2" s="1"/>
  <c r="L1836" i="2" a="1"/>
  <c r="L1836" i="2" s="1"/>
  <c r="M1836" i="2" a="1"/>
  <c r="M1836" i="2" s="1"/>
  <c r="L1491" i="2" a="1"/>
  <c r="L1491" i="2" s="1"/>
  <c r="M1491" i="2" a="1"/>
  <c r="M1491" i="2" s="1"/>
  <c r="L1335" i="2" a="1"/>
  <c r="L1335" i="2" s="1"/>
  <c r="M1335" i="2" a="1"/>
  <c r="M1335" i="2" s="1"/>
  <c r="L1059" i="2" a="1"/>
  <c r="L1059" i="2" s="1"/>
  <c r="M1059" i="2" a="1"/>
  <c r="M1059" i="2" s="1"/>
  <c r="L2144" i="2" a="1"/>
  <c r="L2144" i="2" s="1"/>
  <c r="M2144" i="2" a="1"/>
  <c r="M2144" i="2" s="1"/>
  <c r="L2120" i="2" a="1"/>
  <c r="L2120" i="2" s="1"/>
  <c r="M2120" i="2" a="1"/>
  <c r="M2120" i="2" s="1"/>
  <c r="L2004" i="2" a="1"/>
  <c r="L2004" i="2" s="1"/>
  <c r="M2004" i="2" a="1"/>
  <c r="M2004" i="2" s="1"/>
  <c r="L1980" i="2" a="1"/>
  <c r="L1980" i="2" s="1"/>
  <c r="M1980" i="2" a="1"/>
  <c r="M1980" i="2" s="1"/>
  <c r="H1786" i="2"/>
  <c r="I1786" i="2" s="1"/>
  <c r="J1786" i="2" s="1"/>
  <c r="H1735" i="2"/>
  <c r="I1735" i="2" s="1"/>
  <c r="J1735" i="2" s="1"/>
  <c r="L1684" i="2" a="1"/>
  <c r="L1684" i="2" s="1"/>
  <c r="M1684" i="2" a="1"/>
  <c r="M1684" i="2" s="1"/>
  <c r="L1409" i="2" a="1"/>
  <c r="L1409" i="2" s="1"/>
  <c r="M1409" i="2" a="1"/>
  <c r="M1409" i="2" s="1"/>
  <c r="L1308" i="2" a="1"/>
  <c r="L1308" i="2" s="1"/>
  <c r="M1308" i="2" a="1"/>
  <c r="M1308" i="2" s="1"/>
  <c r="L954" i="2" a="1"/>
  <c r="L954" i="2" s="1"/>
  <c r="M954" i="2" a="1"/>
  <c r="M954" i="2" s="1"/>
  <c r="L930" i="2" a="1"/>
  <c r="L930" i="2" s="1"/>
  <c r="M930" i="2" a="1"/>
  <c r="M930" i="2" s="1"/>
  <c r="H721" i="2"/>
  <c r="I721" i="2" s="1"/>
  <c r="J721" i="2" s="1"/>
  <c r="L694" i="2" a="1"/>
  <c r="L694" i="2" s="1"/>
  <c r="M694" i="2" a="1"/>
  <c r="M694" i="2" s="1"/>
  <c r="L399" i="2" a="1"/>
  <c r="L399" i="2" s="1"/>
  <c r="M399" i="2" a="1"/>
  <c r="M399" i="2" s="1"/>
  <c r="G1957" i="2"/>
  <c r="G1884" i="2"/>
  <c r="G1835" i="2"/>
  <c r="G1761" i="2"/>
  <c r="H1710" i="2"/>
  <c r="I1710" i="2" s="1"/>
  <c r="J1710" i="2" s="1"/>
  <c r="G1588" i="2"/>
  <c r="H1539" i="2"/>
  <c r="I1539" i="2" s="1"/>
  <c r="J1539" i="2" s="1"/>
  <c r="H1259" i="2"/>
  <c r="I1259" i="2" s="1"/>
  <c r="J1259" i="2" s="1"/>
  <c r="L1237" i="2" a="1"/>
  <c r="L1237" i="2" s="1"/>
  <c r="M1237" i="2" a="1"/>
  <c r="M1237" i="2" s="1"/>
  <c r="G1186" i="2"/>
  <c r="H1031" i="2"/>
  <c r="I1031" i="2" s="1"/>
  <c r="J1031" i="2" s="1"/>
  <c r="H904" i="2"/>
  <c r="I904" i="2" s="1"/>
  <c r="J904" i="2" s="1"/>
  <c r="H879" i="2"/>
  <c r="I879" i="2" s="1"/>
  <c r="J879" i="2" s="1"/>
  <c r="G826" i="2"/>
  <c r="L639" i="2" a="1"/>
  <c r="L639" i="2" s="1"/>
  <c r="M639" i="2" a="1"/>
  <c r="M639" i="2" s="1"/>
  <c r="G586" i="2"/>
  <c r="G559" i="2"/>
  <c r="H479" i="2"/>
  <c r="I479" i="2" s="1"/>
  <c r="J479" i="2" s="1"/>
  <c r="L344" i="2" a="1"/>
  <c r="L344" i="2" s="1"/>
  <c r="M344" i="2" a="1"/>
  <c r="M344" i="2" s="1"/>
  <c r="L238" i="2" a="1"/>
  <c r="L238" i="2" s="1"/>
  <c r="M238" i="2" a="1"/>
  <c r="M238" i="2" s="1"/>
  <c r="G211" i="2"/>
  <c r="L133" i="2" a="1"/>
  <c r="L133" i="2" s="1"/>
  <c r="M133" i="2" a="1"/>
  <c r="M133" i="2" s="1"/>
  <c r="L35" i="2" a="1"/>
  <c r="L35" i="2" s="1"/>
  <c r="M35" i="2" a="1"/>
  <c r="M35" i="2" s="1"/>
  <c r="L2201" i="2" a="1"/>
  <c r="L2201" i="2" s="1"/>
  <c r="M2201" i="2" a="1"/>
  <c r="M2201" i="2" s="1"/>
  <c r="L1391" i="2" a="1"/>
  <c r="L1391" i="2" s="1"/>
  <c r="M1391" i="2" a="1"/>
  <c r="M1391" i="2" s="1"/>
  <c r="L807" i="2" a="1"/>
  <c r="L807" i="2" s="1"/>
  <c r="M807" i="2" a="1"/>
  <c r="M807" i="2" s="1"/>
  <c r="L2200" i="2" a="1"/>
  <c r="L2200" i="2" s="1"/>
  <c r="M2200" i="2" a="1"/>
  <c r="M2200" i="2" s="1"/>
  <c r="L1938" i="2" a="1"/>
  <c r="L1938" i="2" s="1"/>
  <c r="M1938" i="2" a="1"/>
  <c r="M1938" i="2" s="1"/>
  <c r="L2055" i="2" a="1"/>
  <c r="L2055" i="2" s="1"/>
  <c r="M2055" i="2" a="1"/>
  <c r="M2055" i="2" s="1"/>
  <c r="L1215" i="2" a="1"/>
  <c r="L1215" i="2" s="1"/>
  <c r="M1215" i="2" a="1"/>
  <c r="M1215" i="2" s="1"/>
  <c r="L1935" i="2" a="1"/>
  <c r="L1935" i="2" s="1"/>
  <c r="M1935" i="2" a="1"/>
  <c r="M1935" i="2" s="1"/>
  <c r="L2196" i="2" a="1"/>
  <c r="L2196" i="2" s="1"/>
  <c r="M2196" i="2" a="1"/>
  <c r="M2196" i="2" s="1"/>
  <c r="L2169" i="2" a="1"/>
  <c r="L2169" i="2" s="1"/>
  <c r="M2169" i="2" a="1"/>
  <c r="M2169" i="2" s="1"/>
  <c r="L1958" i="2" a="1"/>
  <c r="L1958" i="2" s="1"/>
  <c r="M1958" i="2" a="1"/>
  <c r="M1958" i="2" s="1"/>
  <c r="L1787" i="2" a="1"/>
  <c r="L1787" i="2" s="1"/>
  <c r="M1787" i="2" a="1"/>
  <c r="M1787" i="2" s="1"/>
  <c r="L2121" i="2" a="1"/>
  <c r="L2121" i="2" s="1"/>
  <c r="M2121" i="2" a="1"/>
  <c r="M2121" i="2" s="1"/>
  <c r="L1564" i="2" a="1"/>
  <c r="L1564" i="2" s="1"/>
  <c r="M1564" i="2" a="1"/>
  <c r="M1564" i="2" s="1"/>
  <c r="L1884" i="2" a="1"/>
  <c r="L1884" i="2" s="1"/>
  <c r="M1884" i="2" a="1"/>
  <c r="M1884" i="2" s="1"/>
  <c r="L1835" i="2" a="1"/>
  <c r="L1835" i="2" s="1"/>
  <c r="M1835" i="2" a="1"/>
  <c r="M1835" i="2" s="1"/>
  <c r="L1683" i="2" a="1"/>
  <c r="L1683" i="2" s="1"/>
  <c r="M1683" i="2" a="1"/>
  <c r="M1683" i="2" s="1"/>
  <c r="L1588" i="2" a="1"/>
  <c r="L1588" i="2" s="1"/>
  <c r="M1588" i="2" a="1"/>
  <c r="M1588" i="2" s="1"/>
  <c r="L1461" i="2" a="1"/>
  <c r="L1461" i="2" s="1"/>
  <c r="M1461" i="2" a="1"/>
  <c r="M1461" i="2" s="1"/>
  <c r="L1358" i="2" a="1"/>
  <c r="L1358" i="2" s="1"/>
  <c r="M1358" i="2" a="1"/>
  <c r="M1358" i="2" s="1"/>
  <c r="L1212" i="2" a="1"/>
  <c r="L1212" i="2" s="1"/>
  <c r="M1212" i="2" a="1"/>
  <c r="M1212" i="2" s="1"/>
  <c r="L1186" i="2" a="1"/>
  <c r="L1186" i="2" s="1"/>
  <c r="M1186" i="2" a="1"/>
  <c r="M1186" i="2" s="1"/>
  <c r="L1057" i="2" a="1"/>
  <c r="L1057" i="2" s="1"/>
  <c r="M1057" i="2" a="1"/>
  <c r="M1057" i="2" s="1"/>
  <c r="L1005" i="2" a="1"/>
  <c r="L1005" i="2" s="1"/>
  <c r="M1005" i="2" a="1"/>
  <c r="M1005" i="2" s="1"/>
  <c r="L978" i="2" a="1"/>
  <c r="L978" i="2" s="1"/>
  <c r="M978" i="2" a="1"/>
  <c r="M978" i="2" s="1"/>
  <c r="L953" i="2" a="1"/>
  <c r="L953" i="2" s="1"/>
  <c r="M953" i="2" a="1"/>
  <c r="M953" i="2" s="1"/>
  <c r="L826" i="2" a="1"/>
  <c r="L826" i="2" s="1"/>
  <c r="M826" i="2" a="1"/>
  <c r="M826" i="2" s="1"/>
  <c r="H800" i="2"/>
  <c r="I800" i="2" s="1"/>
  <c r="J800" i="2" s="1"/>
  <c r="L747" i="2" a="1"/>
  <c r="L747" i="2" s="1"/>
  <c r="M747" i="2" a="1"/>
  <c r="M747" i="2" s="1"/>
  <c r="L586" i="2" a="1"/>
  <c r="L586" i="2" s="1"/>
  <c r="M586" i="2" a="1"/>
  <c r="M586" i="2" s="1"/>
  <c r="L559" i="2" a="1"/>
  <c r="L559" i="2" s="1"/>
  <c r="M559" i="2" a="1"/>
  <c r="M559" i="2" s="1"/>
  <c r="L211" i="2" a="1"/>
  <c r="L211" i="2" s="1"/>
  <c r="M211" i="2" a="1"/>
  <c r="M211" i="2" s="1"/>
  <c r="L2143" i="2" a="1"/>
  <c r="L2143" i="2" s="1"/>
  <c r="M2143" i="2" a="1"/>
  <c r="M2143" i="2" s="1"/>
  <c r="H2096" i="2"/>
  <c r="I2096" i="2" s="1"/>
  <c r="J2096" i="2" s="1"/>
  <c r="L2074" i="2" a="1"/>
  <c r="L2074" i="2" s="1"/>
  <c r="M2074" i="2" a="1"/>
  <c r="M2074" i="2" s="1"/>
  <c r="G2003" i="2"/>
  <c r="L1933" i="2" a="1"/>
  <c r="L1933" i="2" s="1"/>
  <c r="M1933" i="2" a="1"/>
  <c r="M1933" i="2" s="1"/>
  <c r="L1908" i="2" a="1"/>
  <c r="L1908" i="2" s="1"/>
  <c r="M1908" i="2" a="1"/>
  <c r="M1908" i="2" s="1"/>
  <c r="H1562" i="2"/>
  <c r="I1562" i="2" s="1"/>
  <c r="J1562" i="2" s="1"/>
  <c r="L1408" i="2" a="1"/>
  <c r="L1408" i="2" s="1"/>
  <c r="M1408" i="2" a="1"/>
  <c r="M1408" i="2" s="1"/>
  <c r="G1333" i="2"/>
  <c r="H1236" i="2"/>
  <c r="I1236" i="2" s="1"/>
  <c r="J1236" i="2" s="1"/>
  <c r="L1134" i="2" a="1"/>
  <c r="L1134" i="2" s="1"/>
  <c r="M1134" i="2" a="1"/>
  <c r="M1134" i="2" s="1"/>
  <c r="H292" i="2"/>
  <c r="I292" i="2" s="1"/>
  <c r="J292" i="2" s="1"/>
  <c r="G158" i="2"/>
  <c r="L132" i="2" a="1"/>
  <c r="L132" i="2" s="1"/>
  <c r="M132" i="2" a="1"/>
  <c r="M132" i="2" s="1"/>
  <c r="L2167" i="2" a="1"/>
  <c r="L2167" i="2" s="1"/>
  <c r="M2167" i="2" a="1"/>
  <c r="M2167" i="2" s="1"/>
  <c r="L1979" i="2" a="1"/>
  <c r="L1979" i="2" s="1"/>
  <c r="M1979" i="2" a="1"/>
  <c r="M1979" i="2" s="1"/>
  <c r="L1957" i="2" a="1"/>
  <c r="L1957" i="2" s="1"/>
  <c r="M1957" i="2" a="1"/>
  <c r="M1957" i="2" s="1"/>
  <c r="L1761" i="2" a="1"/>
  <c r="L1761" i="2" s="1"/>
  <c r="M1761" i="2" a="1"/>
  <c r="M1761" i="2" s="1"/>
  <c r="L2051" i="2" a="1"/>
  <c r="L2051" i="2" s="1"/>
  <c r="M2051" i="2" a="1"/>
  <c r="M2051" i="2" s="1"/>
  <c r="L2003" i="2" a="1"/>
  <c r="L2003" i="2" s="1"/>
  <c r="M2003" i="2" a="1"/>
  <c r="M2003" i="2" s="1"/>
  <c r="L1956" i="2" a="1"/>
  <c r="L1956" i="2" s="1"/>
  <c r="M1956" i="2" a="1"/>
  <c r="M1956" i="2" s="1"/>
  <c r="L1785" i="2" a="1"/>
  <c r="L1785" i="2" s="1"/>
  <c r="M1785" i="2" a="1"/>
  <c r="M1785" i="2" s="1"/>
  <c r="L1760" i="2" a="1"/>
  <c r="L1760" i="2" s="1"/>
  <c r="M1760" i="2" a="1"/>
  <c r="M1760" i="2" s="1"/>
  <c r="L1333" i="2" a="1"/>
  <c r="L1333" i="2" s="1"/>
  <c r="M1333" i="2" a="1"/>
  <c r="M1333" i="2" s="1"/>
  <c r="L1282" i="2" a="1"/>
  <c r="L1282" i="2" s="1"/>
  <c r="M1282" i="2" a="1"/>
  <c r="M1282" i="2" s="1"/>
  <c r="L1258" i="2" a="1"/>
  <c r="L1258" i="2" s="1"/>
  <c r="M1258" i="2" a="1"/>
  <c r="M1258" i="2" s="1"/>
  <c r="L1004" i="2" a="1"/>
  <c r="L1004" i="2" s="1"/>
  <c r="M1004" i="2" a="1"/>
  <c r="M1004" i="2" s="1"/>
  <c r="L928" i="2" a="1"/>
  <c r="L928" i="2" s="1"/>
  <c r="M928" i="2" a="1"/>
  <c r="M928" i="2" s="1"/>
  <c r="L878" i="2" a="1"/>
  <c r="L878" i="2" s="1"/>
  <c r="M878" i="2" a="1"/>
  <c r="M878" i="2" s="1"/>
  <c r="L558" i="2" a="1"/>
  <c r="L558" i="2" s="1"/>
  <c r="M558" i="2" a="1"/>
  <c r="M558" i="2" s="1"/>
  <c r="L424" i="2" a="1"/>
  <c r="L424" i="2" s="1"/>
  <c r="M424" i="2" a="1"/>
  <c r="M424" i="2" s="1"/>
  <c r="L397" i="2" a="1"/>
  <c r="L397" i="2" s="1"/>
  <c r="M397" i="2" a="1"/>
  <c r="M397" i="2" s="1"/>
  <c r="L158" i="2" a="1"/>
  <c r="L158" i="2" s="1"/>
  <c r="M158" i="2" a="1"/>
  <c r="M158" i="2" s="1"/>
  <c r="L2166" i="2" a="1"/>
  <c r="L2166" i="2" s="1"/>
  <c r="M2166" i="2" a="1"/>
  <c r="M2166" i="2" s="1"/>
  <c r="L1907" i="2" a="1"/>
  <c r="L1907" i="2" s="1"/>
  <c r="M1907" i="2" a="1"/>
  <c r="M1907" i="2" s="1"/>
  <c r="H1858" i="2"/>
  <c r="I1858" i="2" s="1"/>
  <c r="J1858" i="2" s="1"/>
  <c r="L1734" i="2" a="1"/>
  <c r="L1734" i="2" s="1"/>
  <c r="M1734" i="2" a="1"/>
  <c r="M1734" i="2" s="1"/>
  <c r="L1635" i="2" a="1"/>
  <c r="L1635" i="2" s="1"/>
  <c r="M1635" i="2" a="1"/>
  <c r="M1635" i="2" s="1"/>
  <c r="L1612" i="2" a="1"/>
  <c r="L1612" i="2" s="1"/>
  <c r="M1612" i="2" a="1"/>
  <c r="M1612" i="2" s="1"/>
  <c r="H1488" i="2"/>
  <c r="I1488" i="2" s="1"/>
  <c r="J1488" i="2" s="1"/>
  <c r="L952" i="2" a="1"/>
  <c r="L952" i="2" s="1"/>
  <c r="M952" i="2" a="1"/>
  <c r="M952" i="2" s="1"/>
  <c r="L532" i="2" a="1"/>
  <c r="L532" i="2" s="1"/>
  <c r="M532" i="2" a="1"/>
  <c r="M532" i="2" s="1"/>
  <c r="L504" i="2" a="1"/>
  <c r="L504" i="2" s="1"/>
  <c r="M504" i="2" a="1"/>
  <c r="M504" i="2" s="1"/>
  <c r="L106" i="2" a="1"/>
  <c r="L106" i="2" s="1"/>
  <c r="M106" i="2" a="1"/>
  <c r="M106" i="2" s="1"/>
  <c r="L2073" i="2" a="1"/>
  <c r="L2073" i="2" s="1"/>
  <c r="M2073" i="2" a="1"/>
  <c r="M2073" i="2" s="1"/>
  <c r="L2050" i="2" a="1"/>
  <c r="L2050" i="2" s="1"/>
  <c r="M2050" i="2" a="1"/>
  <c r="M2050" i="2" s="1"/>
  <c r="L2002" i="2" a="1"/>
  <c r="L2002" i="2" s="1"/>
  <c r="M2002" i="2" a="1"/>
  <c r="M2002" i="2" s="1"/>
  <c r="G1955" i="2"/>
  <c r="L1932" i="2" a="1"/>
  <c r="L1932" i="2" s="1"/>
  <c r="M1932" i="2" a="1"/>
  <c r="M1932" i="2" s="1"/>
  <c r="L1882" i="2" a="1"/>
  <c r="L1882" i="2" s="1"/>
  <c r="M1882" i="2" a="1"/>
  <c r="M1882" i="2" s="1"/>
  <c r="G1808" i="2"/>
  <c r="H1434" i="2"/>
  <c r="I1434" i="2" s="1"/>
  <c r="J1434" i="2" s="1"/>
  <c r="G1332" i="2"/>
  <c r="G1281" i="2"/>
  <c r="G1235" i="2"/>
  <c r="G1184" i="2"/>
  <c r="L1133" i="2" a="1"/>
  <c r="L1133" i="2" s="1"/>
  <c r="M1133" i="2" a="1"/>
  <c r="M1133" i="2" s="1"/>
  <c r="G1056" i="2"/>
  <c r="L1030" i="2" a="1"/>
  <c r="L1030" i="2" s="1"/>
  <c r="M1030" i="2" a="1"/>
  <c r="M1030" i="2" s="1"/>
  <c r="G902" i="2"/>
  <c r="L774" i="2" a="1"/>
  <c r="L774" i="2" s="1"/>
  <c r="M774" i="2" a="1"/>
  <c r="M774" i="2" s="1"/>
  <c r="H609" i="2"/>
  <c r="I609" i="2" s="1"/>
  <c r="J609" i="2" s="1"/>
  <c r="H423" i="2"/>
  <c r="I423" i="2" s="1"/>
  <c r="J423" i="2" s="1"/>
  <c r="L342" i="2" a="1"/>
  <c r="L342" i="2" s="1"/>
  <c r="M342" i="2" a="1"/>
  <c r="M342" i="2" s="1"/>
  <c r="H316" i="2"/>
  <c r="I316" i="2" s="1"/>
  <c r="J316" i="2" s="1"/>
  <c r="H264" i="2"/>
  <c r="I264" i="2" s="1"/>
  <c r="J264" i="2" s="1"/>
  <c r="L1939" i="2" a="1"/>
  <c r="L1939" i="2" s="1"/>
  <c r="M1939" i="2" a="1"/>
  <c r="M1939" i="2" s="1"/>
  <c r="L2174" i="2" a="1"/>
  <c r="L2174" i="2" s="1"/>
  <c r="M2174" i="2" a="1"/>
  <c r="M2174" i="2" s="1"/>
  <c r="L1714" i="2" a="1"/>
  <c r="L1714" i="2" s="1"/>
  <c r="M1714" i="2" a="1"/>
  <c r="M1714" i="2" s="1"/>
  <c r="L2145" i="2" a="1"/>
  <c r="L2145" i="2" s="1"/>
  <c r="M2145" i="2" a="1"/>
  <c r="M2145" i="2" s="1"/>
  <c r="L1360" i="2" a="1"/>
  <c r="L1360" i="2" s="1"/>
  <c r="M1360" i="2" a="1"/>
  <c r="M1360" i="2" s="1"/>
  <c r="L1332" i="2" a="1"/>
  <c r="L1332" i="2" s="1"/>
  <c r="M1332" i="2" a="1"/>
  <c r="M1332" i="2" s="1"/>
  <c r="L1281" i="2" a="1"/>
  <c r="L1281" i="2" s="1"/>
  <c r="M1281" i="2" a="1"/>
  <c r="M1281" i="2" s="1"/>
  <c r="L1235" i="2" a="1"/>
  <c r="L1235" i="2" s="1"/>
  <c r="M1235" i="2" a="1"/>
  <c r="M1235" i="2" s="1"/>
  <c r="L1184" i="2" a="1"/>
  <c r="L1184" i="2" s="1"/>
  <c r="M1184" i="2" a="1"/>
  <c r="M1184" i="2" s="1"/>
  <c r="L1108" i="2" a="1"/>
  <c r="L1108" i="2" s="1"/>
  <c r="M1108" i="2" a="1"/>
  <c r="M1108" i="2" s="1"/>
  <c r="L1056" i="2" a="1"/>
  <c r="L1056" i="2" s="1"/>
  <c r="M1056" i="2" a="1"/>
  <c r="M1056" i="2" s="1"/>
  <c r="L977" i="2" a="1"/>
  <c r="L977" i="2" s="1"/>
  <c r="M977" i="2" a="1"/>
  <c r="M977" i="2" s="1"/>
  <c r="L951" i="2" a="1"/>
  <c r="L951" i="2" s="1"/>
  <c r="M951" i="2" a="1"/>
  <c r="M951" i="2" s="1"/>
  <c r="L902" i="2" a="1"/>
  <c r="L902" i="2" s="1"/>
  <c r="M902" i="2" a="1"/>
  <c r="M902" i="2" s="1"/>
  <c r="L636" i="2" a="1"/>
  <c r="L636" i="2" s="1"/>
  <c r="M636" i="2" a="1"/>
  <c r="M636" i="2" s="1"/>
  <c r="L291" i="2" a="1"/>
  <c r="L291" i="2" s="1"/>
  <c r="M291" i="2" a="1"/>
  <c r="M291" i="2" s="1"/>
  <c r="G105" i="2"/>
  <c r="L33" i="2" a="1"/>
  <c r="L33" i="2" s="1"/>
  <c r="M33" i="2" a="1"/>
  <c r="M33" i="2" s="1"/>
  <c r="L1833" i="2" a="1"/>
  <c r="L1833" i="2" s="1"/>
  <c r="M1833" i="2" a="1"/>
  <c r="M1833" i="2" s="1"/>
  <c r="L1808" i="2" a="1"/>
  <c r="L1808" i="2" s="1"/>
  <c r="M1808" i="2" a="1"/>
  <c r="M1808" i="2" s="1"/>
  <c r="L1681" i="2" a="1"/>
  <c r="L1681" i="2" s="1"/>
  <c r="M1681" i="2" a="1"/>
  <c r="M1681" i="2" s="1"/>
  <c r="L1881" i="2" a="1"/>
  <c r="L1881" i="2" s="1"/>
  <c r="M1881" i="2" a="1"/>
  <c r="M1881" i="2" s="1"/>
  <c r="L1758" i="2" a="1"/>
  <c r="L1758" i="2" s="1"/>
  <c r="M1758" i="2" a="1"/>
  <c r="M1758" i="2" s="1"/>
  <c r="L1733" i="2" a="1"/>
  <c r="L1733" i="2" s="1"/>
  <c r="M1733" i="2" a="1"/>
  <c r="M1733" i="2" s="1"/>
  <c r="L1460" i="2" a="1"/>
  <c r="L1460" i="2" s="1"/>
  <c r="M1460" i="2" a="1"/>
  <c r="M1460" i="2" s="1"/>
  <c r="L1029" i="2" a="1"/>
  <c r="L1029" i="2" s="1"/>
  <c r="M1029" i="2" a="1"/>
  <c r="M1029" i="2" s="1"/>
  <c r="L773" i="2" a="1"/>
  <c r="L773" i="2" s="1"/>
  <c r="M773" i="2" a="1"/>
  <c r="M773" i="2" s="1"/>
  <c r="H745" i="2"/>
  <c r="I745" i="2" s="1"/>
  <c r="J745" i="2" s="1"/>
  <c r="H664" i="2"/>
  <c r="I664" i="2" s="1"/>
  <c r="J664" i="2" s="1"/>
  <c r="H583" i="2"/>
  <c r="I583" i="2" s="1"/>
  <c r="J583" i="2" s="1"/>
  <c r="G503" i="2"/>
  <c r="L130" i="2" a="1"/>
  <c r="L130" i="2" s="1"/>
  <c r="M130" i="2" a="1"/>
  <c r="M130" i="2" s="1"/>
  <c r="L105" i="2" a="1"/>
  <c r="L105" i="2" s="1"/>
  <c r="M105" i="2" a="1"/>
  <c r="M105" i="2" s="1"/>
  <c r="L81" i="2" a="1"/>
  <c r="L81" i="2" s="1"/>
  <c r="M81" i="2" a="1"/>
  <c r="M81" i="2" s="1"/>
  <c r="L2117" i="2" a="1"/>
  <c r="L2117" i="2" s="1"/>
  <c r="M2117" i="2" a="1"/>
  <c r="M2117" i="2" s="1"/>
  <c r="L1955" i="2" a="1"/>
  <c r="L1955" i="2" s="1"/>
  <c r="M1955" i="2" a="1"/>
  <c r="M1955" i="2" s="1"/>
  <c r="L2141" i="2" a="1"/>
  <c r="L2141" i="2" s="1"/>
  <c r="M2141" i="2" a="1"/>
  <c r="M2141" i="2" s="1"/>
  <c r="L2094" i="2" a="1"/>
  <c r="L2094" i="2" s="1"/>
  <c r="M2094" i="2" a="1"/>
  <c r="M2094" i="2" s="1"/>
  <c r="L1977" i="2" a="1"/>
  <c r="L1977" i="2" s="1"/>
  <c r="M1977" i="2" a="1"/>
  <c r="M1977" i="2" s="1"/>
  <c r="L2072" i="2" a="1"/>
  <c r="L2072" i="2" s="1"/>
  <c r="M2072" i="2" a="1"/>
  <c r="M2072" i="2" s="1"/>
  <c r="L1807" i="2" a="1"/>
  <c r="L1807" i="2" s="1"/>
  <c r="M1807" i="2" a="1"/>
  <c r="M1807" i="2" s="1"/>
  <c r="L1680" i="2" a="1"/>
  <c r="L1680" i="2" s="1"/>
  <c r="M1680" i="2" a="1"/>
  <c r="M1680" i="2" s="1"/>
  <c r="L1513" i="2" a="1"/>
  <c r="L1513" i="2" s="1"/>
  <c r="M1513" i="2" a="1"/>
  <c r="M1513" i="2" s="1"/>
  <c r="L1487" i="2" a="1"/>
  <c r="L1487" i="2" s="1"/>
  <c r="M1487" i="2" a="1"/>
  <c r="M1487" i="2" s="1"/>
  <c r="H1256" i="2"/>
  <c r="I1256" i="2" s="1"/>
  <c r="J1256" i="2" s="1"/>
  <c r="L1107" i="2" a="1"/>
  <c r="L1107" i="2" s="1"/>
  <c r="M1107" i="2" a="1"/>
  <c r="M1107" i="2" s="1"/>
  <c r="L1002" i="2" a="1"/>
  <c r="L1002" i="2" s="1"/>
  <c r="M1002" i="2" a="1"/>
  <c r="M1002" i="2" s="1"/>
  <c r="H950" i="2"/>
  <c r="I950" i="2" s="1"/>
  <c r="J950" i="2" s="1"/>
  <c r="L901" i="2" a="1"/>
  <c r="L901" i="2" s="1"/>
  <c r="M901" i="2" a="1"/>
  <c r="M901" i="2" s="1"/>
  <c r="L717" i="2" a="1"/>
  <c r="L717" i="2" s="1"/>
  <c r="M717" i="2" a="1"/>
  <c r="M717" i="2" s="1"/>
  <c r="L503" i="2" a="1"/>
  <c r="L503" i="2" s="1"/>
  <c r="M503" i="2" a="1"/>
  <c r="M503" i="2" s="1"/>
  <c r="L290" i="2" a="1"/>
  <c r="L290" i="2" s="1"/>
  <c r="M290" i="2" a="1"/>
  <c r="M290" i="2" s="1"/>
  <c r="L2165" i="2" a="1"/>
  <c r="L2165" i="2" s="1"/>
  <c r="M2165" i="2" a="1"/>
  <c r="M2165" i="2" s="1"/>
  <c r="L2140" i="2" a="1"/>
  <c r="L2140" i="2" s="1"/>
  <c r="M2140" i="2" a="1"/>
  <c r="M2140" i="2" s="1"/>
  <c r="H2024" i="2"/>
  <c r="I2024" i="2" s="1"/>
  <c r="J2024" i="2" s="1"/>
  <c r="H1976" i="2"/>
  <c r="I1976" i="2" s="1"/>
  <c r="J1976" i="2" s="1"/>
  <c r="G1857" i="2"/>
  <c r="L1832" i="2" a="1"/>
  <c r="L1832" i="2" s="1"/>
  <c r="M1832" i="2" a="1"/>
  <c r="M1832" i="2" s="1"/>
  <c r="G1656" i="2"/>
  <c r="L1584" i="2" a="1"/>
  <c r="L1584" i="2" s="1"/>
  <c r="M1584" i="2" a="1"/>
  <c r="M1584" i="2" s="1"/>
  <c r="L1560" i="2" a="1"/>
  <c r="L1560" i="2" s="1"/>
  <c r="M1560" i="2" a="1"/>
  <c r="M1560" i="2" s="1"/>
  <c r="G1459" i="2"/>
  <c r="L1079" i="2" a="1"/>
  <c r="L1079" i="2" s="1"/>
  <c r="M1079" i="2" a="1"/>
  <c r="M1079" i="2" s="1"/>
  <c r="G822" i="2"/>
  <c r="G556" i="2"/>
  <c r="G395" i="2"/>
  <c r="G104" i="2"/>
  <c r="L1365" i="2" a="1"/>
  <c r="L1365" i="2" s="1"/>
  <c r="M1365" i="2" a="1"/>
  <c r="M1365" i="2" s="1"/>
  <c r="L2058" i="2" a="1"/>
  <c r="L2058" i="2" s="1"/>
  <c r="M2058" i="2" a="1"/>
  <c r="M2058" i="2" s="1"/>
  <c r="L1889" i="2" a="1"/>
  <c r="L1889" i="2" s="1"/>
  <c r="M1889" i="2" a="1"/>
  <c r="M1889" i="2" s="1"/>
  <c r="L1540" i="2" a="1"/>
  <c r="L1540" i="2" s="1"/>
  <c r="M1540" i="2" a="1"/>
  <c r="M1540" i="2" s="1"/>
  <c r="L1188" i="2" a="1"/>
  <c r="L1188" i="2" s="1"/>
  <c r="M1188" i="2" a="1"/>
  <c r="M1188" i="2" s="1"/>
  <c r="L534" i="2" a="1"/>
  <c r="L534" i="2" s="1"/>
  <c r="M534" i="2" a="1"/>
  <c r="M534" i="2" s="1"/>
  <c r="L1806" i="2" a="1"/>
  <c r="L1806" i="2" s="1"/>
  <c r="M1806" i="2" a="1"/>
  <c r="M1806" i="2" s="1"/>
  <c r="L1782" i="2" a="1"/>
  <c r="L1782" i="2" s="1"/>
  <c r="M1782" i="2" a="1"/>
  <c r="M1782" i="2" s="1"/>
  <c r="L1679" i="2" a="1"/>
  <c r="L1679" i="2" s="1"/>
  <c r="M1679" i="2" a="1"/>
  <c r="M1679" i="2" s="1"/>
  <c r="L1656" i="2" a="1"/>
  <c r="L1656" i="2" s="1"/>
  <c r="M1656" i="2" a="1"/>
  <c r="M1656" i="2" s="1"/>
  <c r="L1633" i="2" a="1"/>
  <c r="L1633" i="2" s="1"/>
  <c r="M1633" i="2" a="1"/>
  <c r="M1633" i="2" s="1"/>
  <c r="L1535" i="2" a="1"/>
  <c r="L1535" i="2" s="1"/>
  <c r="M1535" i="2" a="1"/>
  <c r="M1535" i="2" s="1"/>
  <c r="L1512" i="2" a="1"/>
  <c r="L1512" i="2" s="1"/>
  <c r="M1512" i="2" a="1"/>
  <c r="M1512" i="2" s="1"/>
  <c r="L1459" i="2" a="1"/>
  <c r="L1459" i="2" s="1"/>
  <c r="M1459" i="2" a="1"/>
  <c r="M1459" i="2" s="1"/>
  <c r="L1054" i="2" a="1"/>
  <c r="L1054" i="2" s="1"/>
  <c r="M1054" i="2" a="1"/>
  <c r="M1054" i="2" s="1"/>
  <c r="L975" i="2" a="1"/>
  <c r="L975" i="2" s="1"/>
  <c r="M975" i="2" a="1"/>
  <c r="M975" i="2" s="1"/>
  <c r="H900" i="2"/>
  <c r="I900" i="2" s="1"/>
  <c r="J900" i="2" s="1"/>
  <c r="L822" i="2" a="1"/>
  <c r="L822" i="2" s="1"/>
  <c r="M822" i="2" a="1"/>
  <c r="M822" i="2" s="1"/>
  <c r="L796" i="2" a="1"/>
  <c r="L796" i="2" s="1"/>
  <c r="M796" i="2" a="1"/>
  <c r="M796" i="2" s="1"/>
  <c r="L607" i="2" a="1"/>
  <c r="L607" i="2" s="1"/>
  <c r="M607" i="2" a="1"/>
  <c r="M607" i="2" s="1"/>
  <c r="L556" i="2" a="1"/>
  <c r="L556" i="2" s="1"/>
  <c r="M556" i="2" a="1"/>
  <c r="M556" i="2" s="1"/>
  <c r="L395" i="2" a="1"/>
  <c r="L395" i="2" s="1"/>
  <c r="M395" i="2" a="1"/>
  <c r="M395" i="2" s="1"/>
  <c r="L367" i="2" a="1"/>
  <c r="L367" i="2" s="1"/>
  <c r="M367" i="2" a="1"/>
  <c r="M367" i="2" s="1"/>
  <c r="L207" i="2" a="1"/>
  <c r="L207" i="2" s="1"/>
  <c r="M207" i="2" a="1"/>
  <c r="M207" i="2" s="1"/>
  <c r="L181" i="2" a="1"/>
  <c r="L181" i="2" s="1"/>
  <c r="M181" i="2" a="1"/>
  <c r="M181" i="2" s="1"/>
  <c r="L104" i="2" a="1"/>
  <c r="L104" i="2" s="1"/>
  <c r="M104" i="2" a="1"/>
  <c r="M104" i="2" s="1"/>
  <c r="L32" i="2" a="1"/>
  <c r="L32" i="2" s="1"/>
  <c r="M32" i="2" a="1"/>
  <c r="M32" i="2" s="1"/>
  <c r="L961" i="2" a="1"/>
  <c r="L961" i="2" s="1"/>
  <c r="M961" i="2" a="1"/>
  <c r="M961" i="2" s="1"/>
  <c r="L2189" i="2" a="1"/>
  <c r="L2189" i="2" s="1"/>
  <c r="M2189" i="2" a="1"/>
  <c r="M2189" i="2" s="1"/>
  <c r="G2047" i="2"/>
  <c r="L2000" i="2" a="1"/>
  <c r="L2000" i="2" s="1"/>
  <c r="M2000" i="2" a="1"/>
  <c r="M2000" i="2" s="1"/>
  <c r="G1078" i="2"/>
  <c r="H1001" i="2"/>
  <c r="I1001" i="2" s="1"/>
  <c r="J1001" i="2" s="1"/>
  <c r="L875" i="2" a="1"/>
  <c r="L875" i="2" s="1"/>
  <c r="M875" i="2" a="1"/>
  <c r="M875" i="2" s="1"/>
  <c r="L848" i="2" a="1"/>
  <c r="L848" i="2" s="1"/>
  <c r="M848" i="2" a="1"/>
  <c r="M848" i="2" s="1"/>
  <c r="L689" i="2" a="1"/>
  <c r="L689" i="2" s="1"/>
  <c r="M689" i="2" a="1"/>
  <c r="M689" i="2" s="1"/>
  <c r="L529" i="2" a="1"/>
  <c r="L529" i="2" s="1"/>
  <c r="M529" i="2" a="1"/>
  <c r="M529" i="2" s="1"/>
  <c r="L475" i="2" a="1"/>
  <c r="L475" i="2" s="1"/>
  <c r="M475" i="2" a="1"/>
  <c r="M475" i="2" s="1"/>
  <c r="L314" i="2" a="1"/>
  <c r="L314" i="2" s="1"/>
  <c r="M314" i="2" a="1"/>
  <c r="M314" i="2" s="1"/>
  <c r="G233" i="2"/>
  <c r="G2071" i="2"/>
  <c r="H2179" i="2"/>
  <c r="I2179" i="2" s="1"/>
  <c r="J2179" i="2" s="1"/>
  <c r="G2099" i="2"/>
  <c r="G1956" i="2"/>
  <c r="G1852" i="2"/>
  <c r="G1743" i="2"/>
  <c r="G1702" i="2"/>
  <c r="G1618" i="2"/>
  <c r="H1597" i="2"/>
  <c r="I1597" i="2" s="1"/>
  <c r="J1597" i="2" s="1"/>
  <c r="G1575" i="2"/>
  <c r="H1553" i="2"/>
  <c r="I1553" i="2" s="1"/>
  <c r="J1553" i="2" s="1"/>
  <c r="H1532" i="2"/>
  <c r="I1532" i="2" s="1"/>
  <c r="J1532" i="2" s="1"/>
  <c r="G1308" i="2"/>
  <c r="G1244" i="2"/>
  <c r="H1223" i="2"/>
  <c r="I1223" i="2" s="1"/>
  <c r="J1223" i="2" s="1"/>
  <c r="G1202" i="2"/>
  <c r="G1089" i="2"/>
  <c r="G796" i="2"/>
  <c r="H728" i="2"/>
  <c r="I728" i="2" s="1"/>
  <c r="J728" i="2" s="1"/>
  <c r="H656" i="2"/>
  <c r="I656" i="2" s="1"/>
  <c r="J656" i="2" s="1"/>
  <c r="H537" i="2"/>
  <c r="I537" i="2" s="1"/>
  <c r="J537" i="2" s="1"/>
  <c r="H515" i="2"/>
  <c r="I515" i="2" s="1"/>
  <c r="J515" i="2" s="1"/>
  <c r="H444" i="2"/>
  <c r="I444" i="2" s="1"/>
  <c r="J444" i="2" s="1"/>
  <c r="G261" i="2"/>
  <c r="G109" i="2"/>
  <c r="G1807" i="2"/>
  <c r="G1723" i="2"/>
  <c r="G1443" i="2"/>
  <c r="G998" i="2"/>
  <c r="H974" i="2"/>
  <c r="I974" i="2" s="1"/>
  <c r="J974" i="2" s="1"/>
  <c r="G774" i="2"/>
  <c r="H308" i="2"/>
  <c r="I308" i="2" s="1"/>
  <c r="J308" i="2" s="1"/>
  <c r="G238" i="2"/>
  <c r="H89" i="2"/>
  <c r="I89" i="2" s="1"/>
  <c r="J89" i="2" s="1"/>
  <c r="H1742" i="2"/>
  <c r="I1742" i="2" s="1"/>
  <c r="J1742" i="2" s="1"/>
  <c r="H1596" i="2"/>
  <c r="I1596" i="2" s="1"/>
  <c r="J1596" i="2" s="1"/>
  <c r="H1397" i="2"/>
  <c r="I1397" i="2" s="1"/>
  <c r="J1397" i="2" s="1"/>
  <c r="H888" i="2"/>
  <c r="I888" i="2" s="1"/>
  <c r="J888" i="2" s="1"/>
  <c r="H372" i="2"/>
  <c r="I372" i="2" s="1"/>
  <c r="J372" i="2" s="1"/>
  <c r="G148" i="2"/>
  <c r="H2118" i="2"/>
  <c r="I2118" i="2" s="1"/>
  <c r="J2118" i="2" s="1"/>
  <c r="G1806" i="2"/>
  <c r="G1722" i="2"/>
  <c r="H1552" i="2"/>
  <c r="I1552" i="2" s="1"/>
  <c r="J1552" i="2" s="1"/>
  <c r="G773" i="2"/>
  <c r="H630" i="2"/>
  <c r="I630" i="2" s="1"/>
  <c r="J630" i="2" s="1"/>
  <c r="G581" i="2"/>
  <c r="G327" i="2"/>
  <c r="H108" i="2"/>
  <c r="I108" i="2" s="1"/>
  <c r="J108" i="2" s="1"/>
  <c r="H259" i="2"/>
  <c r="I259" i="2" s="1"/>
  <c r="J259" i="2" s="1"/>
  <c r="H191" i="2"/>
  <c r="I191" i="2" s="1"/>
  <c r="J191" i="2" s="1"/>
  <c r="H1111" i="2"/>
  <c r="I1111" i="2" s="1"/>
  <c r="J1111" i="2" s="1"/>
  <c r="H908" i="2"/>
  <c r="I908" i="2" s="1"/>
  <c r="J908" i="2" s="1"/>
  <c r="H840" i="2"/>
  <c r="I840" i="2" s="1"/>
  <c r="J840" i="2" s="1"/>
  <c r="H726" i="2"/>
  <c r="I726" i="2" s="1"/>
  <c r="J726" i="2" s="1"/>
  <c r="H513" i="2"/>
  <c r="I513" i="2" s="1"/>
  <c r="J513" i="2" s="1"/>
  <c r="G213" i="2"/>
  <c r="H66" i="2"/>
  <c r="I66" i="2" s="1"/>
  <c r="J66" i="2" s="1"/>
  <c r="L45" i="2" a="1"/>
  <c r="L45" i="2" s="1"/>
  <c r="G1934" i="2"/>
  <c r="H1572" i="2"/>
  <c r="I1572" i="2" s="1"/>
  <c r="J1572" i="2" s="1"/>
  <c r="G1396" i="2"/>
  <c r="G1043" i="2"/>
  <c r="G951" i="2"/>
  <c r="G747" i="2"/>
  <c r="G676" i="2"/>
  <c r="H371" i="2"/>
  <c r="I371" i="2" s="1"/>
  <c r="J371" i="2" s="1"/>
  <c r="H1784" i="2"/>
  <c r="I1784" i="2" s="1"/>
  <c r="J1784" i="2" s="1"/>
  <c r="G1615" i="2"/>
  <c r="G1529" i="2"/>
  <c r="H1511" i="2"/>
  <c r="I1511" i="2" s="1"/>
  <c r="J1511" i="2" s="1"/>
  <c r="H1131" i="2"/>
  <c r="I1131" i="2" s="1"/>
  <c r="J1131" i="2" s="1"/>
  <c r="H1019" i="2"/>
  <c r="I1019" i="2" s="1"/>
  <c r="J1019" i="2" s="1"/>
  <c r="G930" i="2"/>
  <c r="H348" i="2"/>
  <c r="I348" i="2" s="1"/>
  <c r="J348" i="2" s="1"/>
  <c r="H235" i="2"/>
  <c r="I235" i="2" s="1"/>
  <c r="J235" i="2" s="1"/>
  <c r="M235" i="2" s="1" a="1"/>
  <c r="M235" i="2" s="1"/>
  <c r="H107" i="2"/>
  <c r="I107" i="2" s="1"/>
  <c r="J107" i="2" s="1"/>
  <c r="M107" i="2" s="1" a="1"/>
  <c r="M107" i="2" s="1"/>
  <c r="G86" i="2"/>
  <c r="H675" i="2"/>
  <c r="I675" i="2" s="1"/>
  <c r="J675" i="2" s="1"/>
  <c r="H557" i="2"/>
  <c r="I557" i="2" s="1"/>
  <c r="J557" i="2" s="1"/>
  <c r="H512" i="2"/>
  <c r="I512" i="2" s="1"/>
  <c r="J512" i="2" s="1"/>
  <c r="G325" i="2"/>
  <c r="G212" i="2"/>
  <c r="H44" i="2"/>
  <c r="I44" i="2" s="1"/>
  <c r="J44" i="2" s="1"/>
  <c r="G2014" i="2"/>
  <c r="H1173" i="2"/>
  <c r="I1173" i="2" s="1"/>
  <c r="J1173" i="2" s="1"/>
  <c r="H1109" i="2"/>
  <c r="I1109" i="2" s="1"/>
  <c r="J1109" i="2" s="1"/>
  <c r="H929" i="2"/>
  <c r="I929" i="2" s="1"/>
  <c r="J929" i="2" s="1"/>
  <c r="H64" i="2"/>
  <c r="I64" i="2" s="1"/>
  <c r="J64" i="2" s="1"/>
  <c r="H1911" i="2"/>
  <c r="I1911" i="2" s="1"/>
  <c r="J1911" i="2" s="1"/>
  <c r="G2197" i="2"/>
  <c r="H2115" i="2"/>
  <c r="I2115" i="2" s="1"/>
  <c r="J2115" i="2" s="1"/>
  <c r="G1549" i="2"/>
  <c r="G1528" i="2"/>
  <c r="G1487" i="2"/>
  <c r="H1371" i="2"/>
  <c r="I1371" i="2" s="1"/>
  <c r="J1371" i="2" s="1"/>
  <c r="G1282" i="2"/>
  <c r="H1260" i="2"/>
  <c r="I1260" i="2" s="1"/>
  <c r="J1260" i="2" s="1"/>
  <c r="G1240" i="2"/>
  <c r="H723" i="2"/>
  <c r="I723" i="2" s="1"/>
  <c r="J723" i="2" s="1"/>
  <c r="H464" i="2"/>
  <c r="I464" i="2" s="1"/>
  <c r="J464" i="2" s="1"/>
  <c r="G393" i="2"/>
  <c r="G106" i="2"/>
  <c r="H2153" i="2"/>
  <c r="I2153" i="2" s="1"/>
  <c r="J2153" i="2" s="1"/>
  <c r="H2133" i="2"/>
  <c r="I2133" i="2" s="1"/>
  <c r="J2133" i="2" s="1"/>
  <c r="G2076" i="2"/>
  <c r="G2033" i="2"/>
  <c r="G1889" i="2"/>
  <c r="G1739" i="2"/>
  <c r="H1613" i="2"/>
  <c r="I1613" i="2" s="1"/>
  <c r="J1613" i="2" s="1"/>
  <c r="H1084" i="2"/>
  <c r="I1084" i="2" s="1"/>
  <c r="J1084" i="2" s="1"/>
  <c r="H439" i="2"/>
  <c r="I439" i="2" s="1"/>
  <c r="J439" i="2" s="1"/>
  <c r="H144" i="2"/>
  <c r="I144" i="2" s="1"/>
  <c r="J144" i="2" s="1"/>
  <c r="G1910" i="2"/>
  <c r="G1823" i="2"/>
  <c r="G1803" i="2"/>
  <c r="G1696" i="2"/>
  <c r="H1438" i="2"/>
  <c r="I1438" i="2" s="1"/>
  <c r="J1438" i="2" s="1"/>
  <c r="G1108" i="2"/>
  <c r="G969" i="2"/>
  <c r="H813" i="2"/>
  <c r="I813" i="2" s="1"/>
  <c r="J813" i="2" s="1"/>
  <c r="G673" i="2"/>
  <c r="H42" i="2"/>
  <c r="I42" i="2" s="1"/>
  <c r="J42" i="2" s="1"/>
  <c r="G1061" i="2"/>
  <c r="G883" i="2"/>
  <c r="H576" i="2"/>
  <c r="I576" i="2" s="1"/>
  <c r="J576" i="2" s="1"/>
  <c r="H22" i="2"/>
  <c r="I22" i="2" s="1"/>
  <c r="J22" i="2" s="1"/>
  <c r="G254" i="2"/>
  <c r="H209" i="2"/>
  <c r="I209" i="2" s="1"/>
  <c r="J209" i="2" s="1"/>
  <c r="H2011" i="2"/>
  <c r="I2011" i="2" s="1"/>
  <c r="J2011" i="2" s="1"/>
  <c r="H1950" i="2"/>
  <c r="I1950" i="2" s="1"/>
  <c r="J1950" i="2" s="1"/>
  <c r="H1909" i="2"/>
  <c r="I1909" i="2" s="1"/>
  <c r="J1909" i="2" s="1"/>
  <c r="H1759" i="2"/>
  <c r="I1759" i="2" s="1"/>
  <c r="J1759" i="2" s="1"/>
  <c r="H1526" i="2"/>
  <c r="I1526" i="2" s="1"/>
  <c r="J1526" i="2" s="1"/>
  <c r="H83" i="2"/>
  <c r="I83" i="2" s="1"/>
  <c r="J83" i="2" s="1"/>
  <c r="H62" i="2"/>
  <c r="I62" i="2" s="1"/>
  <c r="J62" i="2" s="1"/>
  <c r="H2173" i="2"/>
  <c r="I2173" i="2" s="1"/>
  <c r="J2173" i="2" s="1"/>
  <c r="H2195" i="2"/>
  <c r="I2195" i="2" s="1"/>
  <c r="J2195" i="2" s="1"/>
  <c r="H2093" i="2"/>
  <c r="I2093" i="2" s="1"/>
  <c r="J2093" i="2" s="1"/>
  <c r="H1989" i="2"/>
  <c r="I1989" i="2" s="1"/>
  <c r="J1989" i="2" s="1"/>
  <c r="H1821" i="2"/>
  <c r="I1821" i="2" s="1"/>
  <c r="J1821" i="2" s="1"/>
  <c r="H1780" i="2"/>
  <c r="I1780" i="2" s="1"/>
  <c r="J1780" i="2" s="1"/>
  <c r="G1507" i="2"/>
  <c r="H1436" i="2"/>
  <c r="I1436" i="2" s="1"/>
  <c r="J1436" i="2" s="1"/>
  <c r="G1414" i="2"/>
  <c r="G1216" i="2"/>
  <c r="H1106" i="2"/>
  <c r="I1106" i="2" s="1"/>
  <c r="J1106" i="2" s="1"/>
  <c r="G947" i="2"/>
  <c r="G694" i="2"/>
  <c r="G344" i="2"/>
  <c r="H834" i="2"/>
  <c r="I834" i="2" s="1"/>
  <c r="J834" i="2" s="1"/>
  <c r="H742" i="2"/>
  <c r="I742" i="2" s="1"/>
  <c r="J742" i="2" s="1"/>
  <c r="G2131" i="2"/>
  <c r="H1886" i="2"/>
  <c r="I1886" i="2" s="1"/>
  <c r="J1886" i="2" s="1"/>
  <c r="G1758" i="2"/>
  <c r="G1506" i="2"/>
  <c r="H1413" i="2"/>
  <c r="I1413" i="2" s="1"/>
  <c r="J1413" i="2" s="1"/>
  <c r="H1346" i="2"/>
  <c r="I1346" i="2" s="1"/>
  <c r="J1346" i="2" s="1"/>
  <c r="H925" i="2"/>
  <c r="I925" i="2" s="1"/>
  <c r="J925" i="2" s="1"/>
  <c r="G2130" i="2"/>
  <c r="G2050" i="2"/>
  <c r="H2029" i="2"/>
  <c r="I2029" i="2" s="1"/>
  <c r="J2029" i="2" s="1"/>
  <c r="G1885" i="2"/>
  <c r="H1842" i="2"/>
  <c r="I1842" i="2" s="1"/>
  <c r="J1842" i="2" s="1"/>
  <c r="G1799" i="2"/>
  <c r="H1481" i="2"/>
  <c r="I1481" i="2" s="1"/>
  <c r="J1481" i="2" s="1"/>
  <c r="H1322" i="2"/>
  <c r="I1322" i="2" s="1"/>
  <c r="J1322" i="2" s="1"/>
  <c r="H1277" i="2"/>
  <c r="I1277" i="2" s="1"/>
  <c r="J1277" i="2" s="1"/>
  <c r="H965" i="2"/>
  <c r="I965" i="2" s="1"/>
  <c r="J965" i="2" s="1"/>
  <c r="H741" i="2"/>
  <c r="I741" i="2" s="1"/>
  <c r="J741" i="2" s="1"/>
  <c r="H551" i="2"/>
  <c r="I551" i="2" s="1"/>
  <c r="J551" i="2" s="1"/>
  <c r="G342" i="2"/>
  <c r="H320" i="2"/>
  <c r="I320" i="2" s="1"/>
  <c r="J320" i="2" s="1"/>
  <c r="H183" i="2"/>
  <c r="I183" i="2" s="1"/>
  <c r="J183" i="2" s="1"/>
  <c r="H60" i="2"/>
  <c r="I60" i="2" s="1"/>
  <c r="J60" i="2" s="1"/>
  <c r="G2008" i="2"/>
  <c r="G1650" i="2"/>
  <c r="H1191" i="2"/>
  <c r="I1191" i="2" s="1"/>
  <c r="J1191" i="2" s="1"/>
  <c r="G855" i="2"/>
  <c r="G161" i="2"/>
  <c r="H250" i="2"/>
  <c r="I250" i="2" s="1"/>
  <c r="J250" i="2" s="1"/>
  <c r="L319" i="2" a="1"/>
  <c r="L319" i="2" s="1"/>
  <c r="H38" i="2"/>
  <c r="I38" i="2" s="1"/>
  <c r="J38" i="2" s="1"/>
  <c r="H2190" i="2"/>
  <c r="I2190" i="2" s="1"/>
  <c r="J2190" i="2" s="1"/>
  <c r="H2090" i="2"/>
  <c r="I2090" i="2" s="1"/>
  <c r="J2090" i="2" s="1"/>
  <c r="H2048" i="2"/>
  <c r="I2048" i="2" s="1"/>
  <c r="J2048" i="2" s="1"/>
  <c r="H1946" i="2"/>
  <c r="I1946" i="2" s="1"/>
  <c r="J1946" i="2" s="1"/>
  <c r="H1649" i="2"/>
  <c r="I1649" i="2" s="1"/>
  <c r="J1649" i="2" s="1"/>
  <c r="H1033" i="2"/>
  <c r="I1033" i="2" s="1"/>
  <c r="J1033" i="2" s="1"/>
  <c r="H763" i="2"/>
  <c r="I763" i="2" s="1"/>
  <c r="J763" i="2" s="1"/>
  <c r="H226" i="2"/>
  <c r="I226" i="2" s="1"/>
  <c r="J226" i="2" s="1"/>
  <c r="H1840" i="2"/>
  <c r="I1840" i="2" s="1"/>
  <c r="J1840" i="2" s="1"/>
  <c r="H1343" i="2"/>
  <c r="I1343" i="2" s="1"/>
  <c r="J1343" i="2" s="1"/>
  <c r="G1011" i="2"/>
  <c r="H667" i="2"/>
  <c r="I667" i="2" s="1"/>
  <c r="J667" i="2" s="1"/>
  <c r="G571" i="2"/>
  <c r="H340" i="2"/>
  <c r="I340" i="2" s="1"/>
  <c r="J340" i="2" s="1"/>
  <c r="L249" i="2" a="1"/>
  <c r="L249" i="2" s="1"/>
  <c r="G181" i="2"/>
  <c r="H361" i="2"/>
  <c r="I361" i="2" s="1"/>
  <c r="J361" i="2" s="1"/>
  <c r="H295" i="2"/>
  <c r="I295" i="2" s="1"/>
  <c r="J295" i="2" s="1"/>
  <c r="H248" i="2"/>
  <c r="I248" i="2" s="1"/>
  <c r="J248" i="2" s="1"/>
  <c r="H159" i="2"/>
  <c r="I159" i="2" s="1"/>
  <c r="J159" i="2" s="1"/>
  <c r="H1342" i="2"/>
  <c r="I1342" i="2" s="1"/>
  <c r="J1342" i="2" s="1"/>
  <c r="H642" i="2"/>
  <c r="I642" i="2" s="1"/>
  <c r="J642" i="2" s="1"/>
  <c r="H1077" i="2"/>
  <c r="I1077" i="2" s="1"/>
  <c r="J1077" i="2" s="1"/>
  <c r="H665" i="2"/>
  <c r="I665" i="2" s="1"/>
  <c r="J665" i="2" s="1"/>
  <c r="H2188" i="2"/>
  <c r="I2188" i="2" s="1"/>
  <c r="J2188" i="2" s="1"/>
  <c r="H2146" i="2"/>
  <c r="I2146" i="2" s="1"/>
  <c r="J2146" i="2" s="1"/>
  <c r="H1943" i="2"/>
  <c r="I1943" i="2" s="1"/>
  <c r="J1943" i="2" s="1"/>
  <c r="G2167" i="2"/>
  <c r="H1964" i="2"/>
  <c r="I1964" i="2" s="1"/>
  <c r="J1964" i="2" s="1"/>
  <c r="G1187" i="2"/>
  <c r="H55" i="2"/>
  <c r="I55" i="2" s="1"/>
  <c r="J55" i="2" s="1"/>
  <c r="H1053" i="2"/>
  <c r="I1053" i="2" s="1"/>
  <c r="J1053" i="2" s="1"/>
  <c r="G961" i="2"/>
  <c r="G918" i="2"/>
  <c r="H545" i="2"/>
  <c r="I545" i="2" s="1"/>
  <c r="J545" i="2" s="1"/>
  <c r="H523" i="2"/>
  <c r="I523" i="2" s="1"/>
  <c r="J523" i="2" s="1"/>
  <c r="H501" i="2"/>
  <c r="I501" i="2" s="1"/>
  <c r="J501" i="2" s="1"/>
  <c r="H381" i="2"/>
  <c r="I381" i="2" s="1"/>
  <c r="J381" i="2" s="1"/>
  <c r="H156" i="2"/>
  <c r="I156" i="2" s="1"/>
  <c r="J156" i="2" s="1"/>
  <c r="H451" i="2"/>
  <c r="I451" i="2" s="1"/>
  <c r="J451" i="2" s="1"/>
  <c r="H429" i="2"/>
  <c r="I429" i="2" s="1"/>
  <c r="J429" i="2" s="1"/>
  <c r="H245" i="2"/>
  <c r="I245" i="2" s="1"/>
  <c r="J245" i="2" s="1"/>
  <c r="H222" i="2"/>
  <c r="I222" i="2" s="1"/>
  <c r="J222" i="2" s="1"/>
  <c r="H199" i="2"/>
  <c r="I199" i="2" s="1"/>
  <c r="J199" i="2" s="1"/>
  <c r="H178" i="2"/>
  <c r="I178" i="2" s="1"/>
  <c r="J178" i="2" s="1"/>
  <c r="H115" i="2"/>
  <c r="I115" i="2" s="1"/>
  <c r="J115" i="2" s="1"/>
  <c r="H1139" i="2"/>
  <c r="I1139" i="2" s="1"/>
  <c r="J1139" i="2" s="1"/>
  <c r="G1005" i="2"/>
  <c r="G780" i="2"/>
  <c r="G685" i="2"/>
  <c r="H522" i="2"/>
  <c r="I522" i="2" s="1"/>
  <c r="J522" i="2" s="1"/>
  <c r="H2185" i="2"/>
  <c r="I2185" i="2" s="1"/>
  <c r="J2185" i="2" s="1"/>
  <c r="H2086" i="2"/>
  <c r="I2086" i="2" s="1"/>
  <c r="J2086" i="2" s="1"/>
  <c r="G1980" i="2"/>
  <c r="G1877" i="2"/>
  <c r="H1728" i="2"/>
  <c r="I1728" i="2" s="1"/>
  <c r="J1728" i="2" s="1"/>
  <c r="G1684" i="2"/>
  <c r="G1643" i="2"/>
  <c r="H1270" i="2"/>
  <c r="I1270" i="2" s="1"/>
  <c r="J1270" i="2" s="1"/>
  <c r="G1161" i="2"/>
  <c r="H801" i="2"/>
  <c r="I801" i="2" s="1"/>
  <c r="J801" i="2" s="1"/>
  <c r="H428" i="2"/>
  <c r="I428" i="2" s="1"/>
  <c r="J428" i="2" s="1"/>
  <c r="H1920" i="2"/>
  <c r="I1920" i="2" s="1"/>
  <c r="J1920" i="2" s="1"/>
  <c r="H1292" i="2"/>
  <c r="I1292" i="2" s="1"/>
  <c r="J1292" i="2" s="1"/>
  <c r="H979" i="2"/>
  <c r="I979" i="2" s="1"/>
  <c r="J979" i="2" s="1"/>
  <c r="H733" i="2"/>
  <c r="I733" i="2" s="1"/>
  <c r="J733" i="2" s="1"/>
  <c r="H114" i="2"/>
  <c r="I114" i="2" s="1"/>
  <c r="J114" i="2" s="1"/>
  <c r="H2001" i="2"/>
  <c r="I2001" i="2" s="1"/>
  <c r="J2001" i="2" s="1"/>
  <c r="H1747" i="2"/>
  <c r="I1747" i="2" s="1"/>
  <c r="J1747" i="2" s="1"/>
  <c r="H1662" i="2"/>
  <c r="I1662" i="2" s="1"/>
  <c r="J1662" i="2" s="1"/>
  <c r="G1601" i="2"/>
  <c r="H1579" i="2"/>
  <c r="I1579" i="2" s="1"/>
  <c r="J1579" i="2" s="1"/>
  <c r="H1536" i="2"/>
  <c r="I1536" i="2" s="1"/>
  <c r="J1536" i="2" s="1"/>
  <c r="H823" i="2"/>
  <c r="I823" i="2" s="1"/>
  <c r="J823" i="2" s="1"/>
  <c r="H756" i="2"/>
  <c r="I756" i="2" s="1"/>
  <c r="J756" i="2" s="1"/>
  <c r="H661" i="2"/>
  <c r="I661" i="2" s="1"/>
  <c r="J661" i="2" s="1"/>
  <c r="H587" i="2"/>
  <c r="I587" i="2" s="1"/>
  <c r="J587" i="2" s="1"/>
  <c r="H449" i="2"/>
  <c r="I449" i="2" s="1"/>
  <c r="J449" i="2" s="1"/>
  <c r="H403" i="2"/>
  <c r="I403" i="2" s="1"/>
  <c r="J403" i="2" s="1"/>
  <c r="G290" i="2"/>
  <c r="L221" i="2" a="1"/>
  <c r="L221" i="2" s="1"/>
  <c r="G177" i="2"/>
  <c r="H9" i="2"/>
  <c r="I9" i="2" s="1"/>
  <c r="J9" i="2" s="1"/>
  <c r="H1899" i="2"/>
  <c r="I1899" i="2" s="1"/>
  <c r="J1899" i="2" s="1"/>
  <c r="H1876" i="2"/>
  <c r="I1876" i="2" s="1"/>
  <c r="J1876" i="2" s="1"/>
  <c r="H1811" i="2"/>
  <c r="I1811" i="2" s="1"/>
  <c r="J1811" i="2" s="1"/>
  <c r="H1769" i="2"/>
  <c r="I1769" i="2" s="1"/>
  <c r="J1769" i="2" s="1"/>
  <c r="H1269" i="2"/>
  <c r="I1269" i="2" s="1"/>
  <c r="J1269" i="2" s="1"/>
  <c r="H1227" i="2"/>
  <c r="I1227" i="2" s="1"/>
  <c r="J1227" i="2" s="1"/>
  <c r="H1137" i="2"/>
  <c r="I1137" i="2" s="1"/>
  <c r="J1137" i="2" s="1"/>
  <c r="H957" i="2"/>
  <c r="I957" i="2" s="1"/>
  <c r="J957" i="2" s="1"/>
  <c r="H870" i="2"/>
  <c r="I870" i="2" s="1"/>
  <c r="J870" i="2" s="1"/>
  <c r="H1919" i="2"/>
  <c r="I1919" i="2" s="1"/>
  <c r="J1919" i="2" s="1"/>
  <c r="H1661" i="2"/>
  <c r="I1661" i="2" s="1"/>
  <c r="J1661" i="2" s="1"/>
  <c r="H1380" i="2"/>
  <c r="I1380" i="2" s="1"/>
  <c r="J1380" i="2" s="1"/>
  <c r="G1205" i="2"/>
  <c r="H1183" i="2"/>
  <c r="I1183" i="2" s="1"/>
  <c r="J1183" i="2" s="1"/>
  <c r="H936" i="2"/>
  <c r="I936" i="2" s="1"/>
  <c r="J936" i="2" s="1"/>
  <c r="H333" i="2"/>
  <c r="I333" i="2" s="1"/>
  <c r="J333" i="2" s="1"/>
  <c r="H153" i="2"/>
  <c r="I153" i="2" s="1"/>
  <c r="J153" i="2" s="1"/>
  <c r="H131" i="2"/>
  <c r="I131" i="2" s="1"/>
  <c r="J131" i="2" s="1"/>
  <c r="H447" i="2"/>
  <c r="I447" i="2" s="1"/>
  <c r="J447" i="2" s="1"/>
  <c r="H2083" i="2"/>
  <c r="I2083" i="2" s="1"/>
  <c r="J2083" i="2" s="1"/>
  <c r="H2040" i="2"/>
  <c r="I2040" i="2" s="1"/>
  <c r="J2040" i="2" s="1"/>
  <c r="H2019" i="2"/>
  <c r="I2019" i="2" s="1"/>
  <c r="J2019" i="2" s="1"/>
  <c r="H1978" i="2"/>
  <c r="I1978" i="2" s="1"/>
  <c r="J1978" i="2" s="1"/>
  <c r="H1918" i="2"/>
  <c r="I1918" i="2" s="1"/>
  <c r="J1918" i="2" s="1"/>
  <c r="H1810" i="2"/>
  <c r="I1810" i="2" s="1"/>
  <c r="J1810" i="2" s="1"/>
  <c r="G1726" i="2"/>
  <c r="G1704" i="2"/>
  <c r="G1577" i="2"/>
  <c r="H1517" i="2"/>
  <c r="I1517" i="2" s="1"/>
  <c r="J1517" i="2" s="1"/>
  <c r="H1401" i="2"/>
  <c r="I1401" i="2" s="1"/>
  <c r="J1401" i="2" s="1"/>
  <c r="H1356" i="2"/>
  <c r="I1356" i="2" s="1"/>
  <c r="J1356" i="2" s="1"/>
  <c r="H1226" i="2"/>
  <c r="I1226" i="2" s="1"/>
  <c r="J1226" i="2" s="1"/>
  <c r="H1136" i="2"/>
  <c r="I1136" i="2" s="1"/>
  <c r="J1136" i="2" s="1"/>
  <c r="H892" i="2"/>
  <c r="I892" i="2" s="1"/>
  <c r="J892" i="2" s="1"/>
  <c r="G869" i="2"/>
  <c r="H844" i="2"/>
  <c r="I844" i="2" s="1"/>
  <c r="J844" i="2" s="1"/>
  <c r="G563" i="2"/>
  <c r="G1681" i="2"/>
  <c r="G1660" i="2"/>
  <c r="G241" i="2"/>
  <c r="H152" i="2"/>
  <c r="I152" i="2" s="1"/>
  <c r="J152" i="2" s="1"/>
  <c r="H1469" i="2"/>
  <c r="I1469" i="2" s="1"/>
  <c r="J1469" i="2" s="1"/>
  <c r="H1424" i="2"/>
  <c r="I1424" i="2" s="1"/>
  <c r="J1424" i="2" s="1"/>
  <c r="H633" i="2"/>
  <c r="I633" i="2" s="1"/>
  <c r="J633" i="2" s="1"/>
  <c r="G424" i="2"/>
  <c r="G29" i="2"/>
  <c r="H1703" i="2"/>
  <c r="I1703" i="2" s="1"/>
  <c r="J1703" i="2" s="1"/>
  <c r="G2202" i="2"/>
  <c r="G2140" i="2"/>
  <c r="G1767" i="2"/>
  <c r="H1598" i="2"/>
  <c r="I1598" i="2" s="1"/>
  <c r="J1598" i="2" s="1"/>
  <c r="H1554" i="2"/>
  <c r="I1554" i="2" s="1"/>
  <c r="J1554" i="2" s="1"/>
  <c r="H1516" i="2"/>
  <c r="I1516" i="2" s="1"/>
  <c r="J1516" i="2" s="1"/>
  <c r="H1493" i="2"/>
  <c r="I1493" i="2" s="1"/>
  <c r="J1493" i="2" s="1"/>
  <c r="G1377" i="2"/>
  <c r="H1355" i="2"/>
  <c r="I1355" i="2" s="1"/>
  <c r="J1355" i="2" s="1"/>
  <c r="H1309" i="2"/>
  <c r="I1309" i="2" s="1"/>
  <c r="J1309" i="2" s="1"/>
  <c r="G1245" i="2"/>
  <c r="G1180" i="2"/>
  <c r="H1090" i="2"/>
  <c r="I1090" i="2" s="1"/>
  <c r="J1090" i="2" s="1"/>
  <c r="H752" i="2"/>
  <c r="I752" i="2" s="1"/>
  <c r="J752" i="2" s="1"/>
  <c r="H729" i="2"/>
  <c r="I729" i="2" s="1"/>
  <c r="J729" i="2" s="1"/>
  <c r="G399" i="2"/>
  <c r="H375" i="2"/>
  <c r="I375" i="2" s="1"/>
  <c r="J375" i="2" s="1"/>
  <c r="G110" i="2"/>
  <c r="G2128" i="2"/>
  <c r="G2004" i="2"/>
  <c r="H1916" i="2"/>
  <c r="I1916" i="2" s="1"/>
  <c r="J1916" i="2" s="1"/>
  <c r="H1744" i="2"/>
  <c r="I1744" i="2" s="1"/>
  <c r="J1744" i="2" s="1"/>
  <c r="H1639" i="2"/>
  <c r="I1639" i="2" s="1"/>
  <c r="J1639" i="2" s="1"/>
  <c r="H1423" i="2"/>
  <c r="I1423" i="2" s="1"/>
  <c r="J1423" i="2" s="1"/>
  <c r="G1114" i="2"/>
  <c r="H657" i="2"/>
  <c r="I657" i="2" s="1"/>
  <c r="J657" i="2" s="1"/>
  <c r="H516" i="2"/>
  <c r="I516" i="2" s="1"/>
  <c r="J516" i="2" s="1"/>
  <c r="H1492" i="2"/>
  <c r="I1492" i="2" s="1"/>
  <c r="J1492" i="2" s="1"/>
  <c r="G493" i="2"/>
  <c r="G1581" i="2"/>
  <c r="G469" i="2"/>
  <c r="H469" i="2"/>
  <c r="I469" i="2" s="1"/>
  <c r="J469" i="2" s="1"/>
  <c r="G1334" i="2"/>
  <c r="H1334" i="2"/>
  <c r="I1334" i="2" s="1"/>
  <c r="J1334" i="2" s="1"/>
  <c r="G1144" i="2"/>
  <c r="H1144" i="2"/>
  <c r="I1144" i="2" s="1"/>
  <c r="J1144" i="2" s="1"/>
  <c r="G1016" i="2"/>
  <c r="H1016" i="2"/>
  <c r="I1016" i="2" s="1"/>
  <c r="J1016" i="2" s="1"/>
  <c r="G1504" i="2"/>
  <c r="G1143" i="2"/>
  <c r="G886" i="2"/>
  <c r="H1914" i="2"/>
  <c r="I1914" i="2" s="1"/>
  <c r="J1914" i="2" s="1"/>
  <c r="H1838" i="2"/>
  <c r="I1838" i="2" s="1"/>
  <c r="J1838" i="2" s="1"/>
  <c r="G1738" i="2"/>
  <c r="G928" i="2"/>
  <c r="G1829" i="2"/>
  <c r="H1829" i="2"/>
  <c r="I1829" i="2" s="1"/>
  <c r="J1829" i="2" s="1"/>
  <c r="H2176" i="2"/>
  <c r="I2176" i="2" s="1"/>
  <c r="J2176" i="2" s="1"/>
  <c r="G990" i="2"/>
  <c r="H990" i="2"/>
  <c r="I990" i="2" s="1"/>
  <c r="J990" i="2" s="1"/>
  <c r="H467" i="2"/>
  <c r="I467" i="2" s="1"/>
  <c r="J467" i="2" s="1"/>
  <c r="G467" i="2"/>
  <c r="G1374" i="2"/>
  <c r="H1374" i="2"/>
  <c r="I1374" i="2" s="1"/>
  <c r="J1374" i="2" s="1"/>
  <c r="G580" i="2"/>
  <c r="H580" i="2"/>
  <c r="I580" i="2" s="1"/>
  <c r="J580" i="2" s="1"/>
  <c r="H2027" i="2"/>
  <c r="I2027" i="2" s="1"/>
  <c r="J2027" i="2" s="1"/>
  <c r="G2027" i="2"/>
  <c r="H1988" i="2"/>
  <c r="I1988" i="2" s="1"/>
  <c r="J1988" i="2" s="1"/>
  <c r="G1777" i="2"/>
  <c r="H1777" i="2"/>
  <c r="I1777" i="2" s="1"/>
  <c r="J1777" i="2" s="1"/>
  <c r="G1619" i="2"/>
  <c r="H1480" i="2"/>
  <c r="I1480" i="2" s="1"/>
  <c r="J1480" i="2" s="1"/>
  <c r="H1416" i="2"/>
  <c r="I1416" i="2" s="1"/>
  <c r="J1416" i="2" s="1"/>
  <c r="G1289" i="2"/>
  <c r="H1289" i="2"/>
  <c r="I1289" i="2" s="1"/>
  <c r="J1289" i="2" s="1"/>
  <c r="G838" i="2"/>
  <c r="H838" i="2"/>
  <c r="I838" i="2" s="1"/>
  <c r="J838" i="2" s="1"/>
  <c r="G2046" i="2"/>
  <c r="G1796" i="2"/>
  <c r="G1757" i="2"/>
  <c r="H1757" i="2"/>
  <c r="I1757" i="2" s="1"/>
  <c r="J1757" i="2" s="1"/>
  <c r="G1437" i="2"/>
  <c r="H1437" i="2"/>
  <c r="I1437" i="2" s="1"/>
  <c r="J1437" i="2" s="1"/>
  <c r="H1395" i="2"/>
  <c r="I1395" i="2" s="1"/>
  <c r="J1395" i="2" s="1"/>
  <c r="H1373" i="2"/>
  <c r="I1373" i="2" s="1"/>
  <c r="J1373" i="2" s="1"/>
  <c r="G1164" i="2"/>
  <c r="H1164" i="2"/>
  <c r="I1164" i="2" s="1"/>
  <c r="J1164" i="2" s="1"/>
  <c r="G1035" i="2"/>
  <c r="H1776" i="2"/>
  <c r="I1776" i="2" s="1"/>
  <c r="J1776" i="2" s="1"/>
  <c r="G1776" i="2"/>
  <c r="G1637" i="2"/>
  <c r="H1637" i="2"/>
  <c r="I1637" i="2" s="1"/>
  <c r="J1637" i="2" s="1"/>
  <c r="H1457" i="2"/>
  <c r="I1457" i="2" s="1"/>
  <c r="J1457" i="2" s="1"/>
  <c r="G1457" i="2"/>
  <c r="G814" i="2"/>
  <c r="H814" i="2"/>
  <c r="I814" i="2" s="1"/>
  <c r="J814" i="2" s="1"/>
  <c r="G770" i="2"/>
  <c r="H770" i="2"/>
  <c r="I770" i="2" s="1"/>
  <c r="J770" i="2" s="1"/>
  <c r="H1856" i="2"/>
  <c r="I1856" i="2" s="1"/>
  <c r="J1856" i="2" s="1"/>
  <c r="H1716" i="2"/>
  <c r="I1716" i="2" s="1"/>
  <c r="J1716" i="2" s="1"/>
  <c r="H1330" i="2"/>
  <c r="I1330" i="2" s="1"/>
  <c r="J1330" i="2" s="1"/>
  <c r="G1894" i="2"/>
  <c r="H1894" i="2"/>
  <c r="I1894" i="2" s="1"/>
  <c r="J1894" i="2" s="1"/>
  <c r="G1874" i="2"/>
  <c r="H1874" i="2"/>
  <c r="I1874" i="2" s="1"/>
  <c r="J1874" i="2" s="1"/>
  <c r="H1636" i="2"/>
  <c r="I1636" i="2" s="1"/>
  <c r="J1636" i="2" s="1"/>
  <c r="G601" i="2"/>
  <c r="H601" i="2"/>
  <c r="I601" i="2" s="1"/>
  <c r="J601" i="2" s="1"/>
  <c r="G2154" i="2"/>
  <c r="H2154" i="2"/>
  <c r="I2154" i="2" s="1"/>
  <c r="J2154" i="2" s="1"/>
  <c r="G945" i="2"/>
  <c r="G650" i="2"/>
  <c r="H487" i="2"/>
  <c r="I487" i="2" s="1"/>
  <c r="J487" i="2" s="1"/>
  <c r="G487" i="2"/>
  <c r="H1855" i="2"/>
  <c r="I1855" i="2" s="1"/>
  <c r="J1855" i="2" s="1"/>
  <c r="G1715" i="2"/>
  <c r="H1715" i="2"/>
  <c r="I1715" i="2" s="1"/>
  <c r="J1715" i="2" s="1"/>
  <c r="G1351" i="2"/>
  <c r="H1351" i="2"/>
  <c r="I1351" i="2" s="1"/>
  <c r="J1351" i="2" s="1"/>
  <c r="H1931" i="2"/>
  <c r="I1931" i="2" s="1"/>
  <c r="J1931" i="2" s="1"/>
  <c r="H1873" i="2"/>
  <c r="I1873" i="2" s="1"/>
  <c r="J1873" i="2" s="1"/>
  <c r="G1076" i="2"/>
  <c r="H1076" i="2"/>
  <c r="I1076" i="2" s="1"/>
  <c r="J1076" i="2" s="1"/>
  <c r="G1055" i="2"/>
  <c r="H1055" i="2"/>
  <c r="I1055" i="2" s="1"/>
  <c r="J1055" i="2" s="1"/>
  <c r="H986" i="2"/>
  <c r="I986" i="2" s="1"/>
  <c r="J986" i="2" s="1"/>
  <c r="G415" i="2"/>
  <c r="H415" i="2"/>
  <c r="I415" i="2" s="1"/>
  <c r="J415" i="2" s="1"/>
  <c r="G1657" i="2"/>
  <c r="H1657" i="2"/>
  <c r="I1657" i="2" s="1"/>
  <c r="J1657" i="2" s="1"/>
  <c r="G1892" i="2"/>
  <c r="G1774" i="2"/>
  <c r="H1774" i="2"/>
  <c r="I1774" i="2" s="1"/>
  <c r="J1774" i="2" s="1"/>
  <c r="G1754" i="2"/>
  <c r="H1754" i="2"/>
  <c r="I1754" i="2" s="1"/>
  <c r="J1754" i="2" s="1"/>
  <c r="G1693" i="2"/>
  <c r="G1576" i="2"/>
  <c r="G1556" i="2"/>
  <c r="H1556" i="2"/>
  <c r="I1556" i="2" s="1"/>
  <c r="J1556" i="2" s="1"/>
  <c r="G1537" i="2"/>
  <c r="H1537" i="2"/>
  <c r="I1537" i="2" s="1"/>
  <c r="J1537" i="2" s="1"/>
  <c r="G1246" i="2"/>
  <c r="H1246" i="2"/>
  <c r="I1246" i="2" s="1"/>
  <c r="J1246" i="2" s="1"/>
  <c r="G857" i="2"/>
  <c r="H857" i="2"/>
  <c r="I857" i="2" s="1"/>
  <c r="J857" i="2" s="1"/>
  <c r="H811" i="2"/>
  <c r="I811" i="2" s="1"/>
  <c r="J811" i="2" s="1"/>
  <c r="G811" i="2"/>
  <c r="H2137" i="2"/>
  <c r="I2137" i="2" s="1"/>
  <c r="J2137" i="2" s="1"/>
  <c r="H1266" i="2"/>
  <c r="I1266" i="2" s="1"/>
  <c r="J1266" i="2" s="1"/>
  <c r="G1266" i="2"/>
  <c r="H1476" i="2"/>
  <c r="I1476" i="2" s="1"/>
  <c r="J1476" i="2" s="1"/>
  <c r="G1476" i="2"/>
  <c r="H923" i="2"/>
  <c r="I923" i="2" s="1"/>
  <c r="J923" i="2" s="1"/>
  <c r="G923" i="2"/>
  <c r="H2207" i="2"/>
  <c r="I2207" i="2" s="1"/>
  <c r="J2207" i="2" s="1"/>
  <c r="G2151" i="2"/>
  <c r="H2151" i="2"/>
  <c r="I2151" i="2" s="1"/>
  <c r="J2151" i="2" s="1"/>
  <c r="G2189" i="2"/>
  <c r="H2116" i="2"/>
  <c r="I2116" i="2" s="1"/>
  <c r="J2116" i="2" s="1"/>
  <c r="G1833" i="2"/>
  <c r="G1692" i="2"/>
  <c r="G1265" i="2"/>
  <c r="H1265" i="2"/>
  <c r="I1265" i="2" s="1"/>
  <c r="J1265" i="2" s="1"/>
  <c r="G1204" i="2"/>
  <c r="H1204" i="2"/>
  <c r="I1204" i="2" s="1"/>
  <c r="J1204" i="2" s="1"/>
  <c r="H1182" i="2"/>
  <c r="I1182" i="2" s="1"/>
  <c r="J1182" i="2" s="1"/>
  <c r="H1118" i="2"/>
  <c r="I1118" i="2" s="1"/>
  <c r="J1118" i="2" s="1"/>
  <c r="G1118" i="2"/>
  <c r="G833" i="2"/>
  <c r="H1412" i="2"/>
  <c r="I1412" i="2" s="1"/>
  <c r="J1412" i="2" s="1"/>
  <c r="G766" i="2"/>
  <c r="H766" i="2"/>
  <c r="I766" i="2" s="1"/>
  <c r="J766" i="2" s="1"/>
  <c r="H1839" i="2"/>
  <c r="I1839" i="2" s="1"/>
  <c r="J1839" i="2" s="1"/>
  <c r="G1839" i="2"/>
  <c r="H1224" i="2"/>
  <c r="I1224" i="2" s="1"/>
  <c r="J1224" i="2" s="1"/>
  <c r="G1095" i="2"/>
  <c r="G1008" i="2"/>
  <c r="H1008" i="2"/>
  <c r="I1008" i="2" s="1"/>
  <c r="J1008" i="2" s="1"/>
  <c r="G1181" i="2"/>
  <c r="H1181" i="2"/>
  <c r="I1181" i="2" s="1"/>
  <c r="J1181" i="2" s="1"/>
  <c r="H983" i="2"/>
  <c r="I983" i="2" s="1"/>
  <c r="J983" i="2" s="1"/>
  <c r="G983" i="2"/>
  <c r="G2010" i="2"/>
  <c r="H2010" i="2"/>
  <c r="I2010" i="2" s="1"/>
  <c r="J2010" i="2" s="1"/>
  <c r="G1418" i="2"/>
  <c r="H1418" i="2"/>
  <c r="I1418" i="2" s="1"/>
  <c r="J1418" i="2" s="1"/>
  <c r="G927" i="2"/>
  <c r="H927" i="2"/>
  <c r="I927" i="2" s="1"/>
  <c r="J927" i="2" s="1"/>
  <c r="G1984" i="2"/>
  <c r="H1984" i="2"/>
  <c r="I1984" i="2" s="1"/>
  <c r="J1984" i="2" s="1"/>
  <c r="G1947" i="2"/>
  <c r="H1947" i="2"/>
  <c r="I1947" i="2" s="1"/>
  <c r="J1947" i="2" s="1"/>
  <c r="G1711" i="2"/>
  <c r="G1574" i="2"/>
  <c r="H1574" i="2"/>
  <c r="I1574" i="2" s="1"/>
  <c r="J1574" i="2" s="1"/>
  <c r="H1411" i="2"/>
  <c r="I1411" i="2" s="1"/>
  <c r="J1411" i="2" s="1"/>
  <c r="G1368" i="2"/>
  <c r="H1368" i="2"/>
  <c r="I1368" i="2" s="1"/>
  <c r="J1368" i="2" s="1"/>
  <c r="G1072" i="2"/>
  <c r="H1072" i="2"/>
  <c r="I1072" i="2" s="1"/>
  <c r="J1072" i="2" s="1"/>
  <c r="G920" i="2"/>
  <c r="H1772" i="2"/>
  <c r="I1772" i="2" s="1"/>
  <c r="J1772" i="2" s="1"/>
  <c r="G1772" i="2"/>
  <c r="H1094" i="2"/>
  <c r="I1094" i="2" s="1"/>
  <c r="J1094" i="2" s="1"/>
  <c r="G1094" i="2"/>
  <c r="H691" i="2"/>
  <c r="I691" i="2" s="1"/>
  <c r="J691" i="2" s="1"/>
  <c r="G691" i="2"/>
  <c r="G621" i="2"/>
  <c r="H621" i="2"/>
  <c r="I621" i="2" s="1"/>
  <c r="J621" i="2" s="1"/>
  <c r="G1751" i="2"/>
  <c r="H1751" i="2"/>
  <c r="I1751" i="2" s="1"/>
  <c r="J1751" i="2" s="1"/>
  <c r="H1573" i="2"/>
  <c r="I1573" i="2" s="1"/>
  <c r="J1573" i="2" s="1"/>
  <c r="G1573" i="2"/>
  <c r="G1431" i="2"/>
  <c r="H1431" i="2"/>
  <c r="I1431" i="2" s="1"/>
  <c r="J1431" i="2" s="1"/>
  <c r="G1071" i="2"/>
  <c r="H1071" i="2"/>
  <c r="I1071" i="2" s="1"/>
  <c r="J1071" i="2" s="1"/>
  <c r="G1599" i="2"/>
  <c r="H1599" i="2"/>
  <c r="I1599" i="2" s="1"/>
  <c r="J1599" i="2" s="1"/>
  <c r="G2044" i="2"/>
  <c r="H2044" i="2"/>
  <c r="I2044" i="2" s="1"/>
  <c r="J2044" i="2" s="1"/>
  <c r="G1853" i="2"/>
  <c r="H1853" i="2"/>
  <c r="I1853" i="2" s="1"/>
  <c r="J1853" i="2" s="1"/>
  <c r="G2021" i="2"/>
  <c r="H2021" i="2"/>
  <c r="I2021" i="2" s="1"/>
  <c r="J2021" i="2" s="1"/>
  <c r="H1750" i="2"/>
  <c r="I1750" i="2" s="1"/>
  <c r="J1750" i="2" s="1"/>
  <c r="G1750" i="2"/>
  <c r="H1262" i="2"/>
  <c r="I1262" i="2" s="1"/>
  <c r="J1262" i="2" s="1"/>
  <c r="G1093" i="2"/>
  <c r="H1093" i="2"/>
  <c r="I1093" i="2" s="1"/>
  <c r="J1093" i="2" s="1"/>
  <c r="H1051" i="2"/>
  <c r="I1051" i="2" s="1"/>
  <c r="J1051" i="2" s="1"/>
  <c r="G1029" i="2"/>
  <c r="H740" i="2"/>
  <c r="I740" i="2" s="1"/>
  <c r="J740" i="2" s="1"/>
  <c r="G740" i="2"/>
  <c r="G435" i="2"/>
  <c r="H435" i="2"/>
  <c r="I435" i="2" s="1"/>
  <c r="J435" i="2" s="1"/>
  <c r="H2155" i="2"/>
  <c r="I2155" i="2" s="1"/>
  <c r="J2155" i="2" s="1"/>
  <c r="G1101" i="2"/>
  <c r="H1101" i="2"/>
  <c r="I1101" i="2" s="1"/>
  <c r="J1101" i="2" s="1"/>
  <c r="H1669" i="2"/>
  <c r="I1669" i="2" s="1"/>
  <c r="J1669" i="2" s="1"/>
  <c r="G1179" i="2"/>
  <c r="H1179" i="2"/>
  <c r="I1179" i="2" s="1"/>
  <c r="J1179" i="2" s="1"/>
  <c r="H1658" i="2"/>
  <c r="I1658" i="2" s="1"/>
  <c r="J1658" i="2" s="1"/>
  <c r="G1658" i="2"/>
  <c r="G1458" i="2"/>
  <c r="H1458" i="2"/>
  <c r="I1458" i="2" s="1"/>
  <c r="J1458" i="2" s="1"/>
  <c r="G989" i="2"/>
  <c r="H989" i="2"/>
  <c r="I989" i="2" s="1"/>
  <c r="J989" i="2" s="1"/>
  <c r="H1595" i="2"/>
  <c r="I1595" i="2" s="1"/>
  <c r="J1595" i="2" s="1"/>
  <c r="G1595" i="2"/>
  <c r="G1965" i="2"/>
  <c r="H1965" i="2"/>
  <c r="I1965" i="2" s="1"/>
  <c r="J1965" i="2" s="1"/>
  <c r="H2020" i="2"/>
  <c r="I2020" i="2" s="1"/>
  <c r="J2020" i="2" s="1"/>
  <c r="G2020" i="2"/>
  <c r="G1472" i="2"/>
  <c r="H1472" i="2"/>
  <c r="I1472" i="2" s="1"/>
  <c r="J1472" i="2" s="1"/>
  <c r="H1135" i="2"/>
  <c r="I1135" i="2" s="1"/>
  <c r="J1135" i="2" s="1"/>
  <c r="G1135" i="2"/>
  <c r="G1115" i="2"/>
  <c r="G1092" i="2"/>
  <c r="H1092" i="2"/>
  <c r="I1092" i="2" s="1"/>
  <c r="J1092" i="2" s="1"/>
  <c r="G960" i="2"/>
  <c r="G715" i="2"/>
  <c r="H715" i="2"/>
  <c r="I715" i="2" s="1"/>
  <c r="J715" i="2" s="1"/>
  <c r="G619" i="2"/>
  <c r="G572" i="2"/>
  <c r="H572" i="2"/>
  <c r="I572" i="2" s="1"/>
  <c r="J572" i="2" s="1"/>
  <c r="G1450" i="2"/>
  <c r="H1450" i="2"/>
  <c r="I1450" i="2" s="1"/>
  <c r="J1450" i="2" s="1"/>
  <c r="H1028" i="2"/>
  <c r="I1028" i="2" s="1"/>
  <c r="J1028" i="2" s="1"/>
  <c r="G1028" i="2"/>
  <c r="G2077" i="2"/>
  <c r="H2077" i="2"/>
  <c r="I2077" i="2" s="1"/>
  <c r="J2077" i="2" s="1"/>
  <c r="H1906" i="2"/>
  <c r="I1906" i="2" s="1"/>
  <c r="J1906" i="2" s="1"/>
  <c r="H1850" i="2"/>
  <c r="I1850" i="2" s="1"/>
  <c r="J1850" i="2" s="1"/>
  <c r="G1261" i="2"/>
  <c r="H1091" i="2"/>
  <c r="I1091" i="2" s="1"/>
  <c r="J1091" i="2" s="1"/>
  <c r="G1091" i="2"/>
  <c r="G1571" i="2"/>
  <c r="H1571" i="2"/>
  <c r="I1571" i="2" s="1"/>
  <c r="J1571" i="2" s="1"/>
  <c r="H1154" i="2"/>
  <c r="I1154" i="2" s="1"/>
  <c r="J1154" i="2" s="1"/>
  <c r="G1154" i="2"/>
  <c r="H897" i="2"/>
  <c r="I897" i="2" s="1"/>
  <c r="J897" i="2" s="1"/>
  <c r="G762" i="2"/>
  <c r="H762" i="2"/>
  <c r="I762" i="2" s="1"/>
  <c r="J762" i="2" s="1"/>
  <c r="G1200" i="2"/>
  <c r="H1200" i="2"/>
  <c r="I1200" i="2" s="1"/>
  <c r="J1200" i="2" s="1"/>
  <c r="H2112" i="2"/>
  <c r="I2112" i="2" s="1"/>
  <c r="J2112" i="2" s="1"/>
  <c r="H1962" i="2"/>
  <c r="I1962" i="2" s="1"/>
  <c r="J1962" i="2" s="1"/>
  <c r="H1887" i="2"/>
  <c r="I1887" i="2" s="1"/>
  <c r="J1887" i="2" s="1"/>
  <c r="G1868" i="2"/>
  <c r="H1630" i="2"/>
  <c r="I1630" i="2" s="1"/>
  <c r="J1630" i="2" s="1"/>
  <c r="H1570" i="2"/>
  <c r="I1570" i="2" s="1"/>
  <c r="J1570" i="2" s="1"/>
  <c r="G570" i="2"/>
  <c r="H570" i="2"/>
  <c r="I570" i="2" s="1"/>
  <c r="J570" i="2" s="1"/>
  <c r="G1924" i="2"/>
  <c r="H1924" i="2"/>
  <c r="I1924" i="2" s="1"/>
  <c r="J1924" i="2" s="1"/>
  <c r="H1905" i="2"/>
  <c r="I1905" i="2" s="1"/>
  <c r="J1905" i="2" s="1"/>
  <c r="H1611" i="2"/>
  <c r="I1611" i="2" s="1"/>
  <c r="J1611" i="2" s="1"/>
  <c r="G1176" i="2"/>
  <c r="H1176" i="2"/>
  <c r="I1176" i="2" s="1"/>
  <c r="J1176" i="2" s="1"/>
  <c r="G827" i="2"/>
  <c r="H2184" i="2"/>
  <c r="I2184" i="2" s="1"/>
  <c r="J2184" i="2" s="1"/>
  <c r="H1998" i="2"/>
  <c r="I1998" i="2" s="1"/>
  <c r="J1998" i="2" s="1"/>
  <c r="G1385" i="2"/>
  <c r="H1385" i="2"/>
  <c r="I1385" i="2" s="1"/>
  <c r="J1385" i="2" s="1"/>
  <c r="G1279" i="2"/>
  <c r="H1279" i="2"/>
  <c r="I1279" i="2" s="1"/>
  <c r="J1279" i="2" s="1"/>
  <c r="G736" i="2"/>
  <c r="H736" i="2"/>
  <c r="I736" i="2" s="1"/>
  <c r="J736" i="2" s="1"/>
  <c r="G2165" i="2"/>
  <c r="H2075" i="2"/>
  <c r="I2075" i="2" s="1"/>
  <c r="J2075" i="2" s="1"/>
  <c r="H2057" i="2"/>
  <c r="I2057" i="2" s="1"/>
  <c r="J2057" i="2" s="1"/>
  <c r="G1866" i="2"/>
  <c r="G1666" i="2"/>
  <c r="H1666" i="2"/>
  <c r="I1666" i="2" s="1"/>
  <c r="J1666" i="2" s="1"/>
  <c r="G1491" i="2"/>
  <c r="G1406" i="2"/>
  <c r="H1406" i="2"/>
  <c r="I1406" i="2" s="1"/>
  <c r="J1406" i="2" s="1"/>
  <c r="H1321" i="2"/>
  <c r="I1321" i="2" s="1"/>
  <c r="J1321" i="2" s="1"/>
  <c r="H1132" i="2"/>
  <c r="I1132" i="2" s="1"/>
  <c r="J1132" i="2" s="1"/>
  <c r="G1047" i="2"/>
  <c r="H1299" i="2"/>
  <c r="I1299" i="2" s="1"/>
  <c r="J1299" i="2" s="1"/>
  <c r="G1299" i="2"/>
  <c r="G1609" i="2"/>
  <c r="H1609" i="2"/>
  <c r="I1609" i="2" s="1"/>
  <c r="J1609" i="2" s="1"/>
  <c r="G1446" i="2"/>
  <c r="H1446" i="2"/>
  <c r="I1446" i="2" s="1"/>
  <c r="J1446" i="2" s="1"/>
  <c r="H1278" i="2"/>
  <c r="I1278" i="2" s="1"/>
  <c r="J1278" i="2" s="1"/>
  <c r="H663" i="2"/>
  <c r="I663" i="2" s="1"/>
  <c r="J663" i="2" s="1"/>
  <c r="G663" i="2"/>
  <c r="G638" i="2"/>
  <c r="H638" i="2"/>
  <c r="I638" i="2" s="1"/>
  <c r="J638" i="2" s="1"/>
  <c r="H709" i="2"/>
  <c r="I709" i="2" s="1"/>
  <c r="J709" i="2" s="1"/>
  <c r="G709" i="2"/>
  <c r="G1466" i="2"/>
  <c r="H1445" i="2"/>
  <c r="I1445" i="2" s="1"/>
  <c r="J1445" i="2" s="1"/>
  <c r="G1404" i="2"/>
  <c r="H1404" i="2"/>
  <c r="I1404" i="2" s="1"/>
  <c r="J1404" i="2" s="1"/>
  <c r="G1383" i="2"/>
  <c r="H1383" i="2"/>
  <c r="I1383" i="2" s="1"/>
  <c r="J1383" i="2" s="1"/>
  <c r="H1257" i="2"/>
  <c r="I1257" i="2" s="1"/>
  <c r="J1257" i="2" s="1"/>
  <c r="G1238" i="2"/>
  <c r="H1238" i="2"/>
  <c r="I1238" i="2" s="1"/>
  <c r="J1238" i="2" s="1"/>
  <c r="H1065" i="2"/>
  <c r="I1065" i="2" s="1"/>
  <c r="J1065" i="2" s="1"/>
  <c r="H1864" i="2"/>
  <c r="I1864" i="2" s="1"/>
  <c r="J1864" i="2" s="1"/>
  <c r="G1765" i="2"/>
  <c r="H1765" i="2"/>
  <c r="I1765" i="2" s="1"/>
  <c r="J1765" i="2" s="1"/>
  <c r="G1023" i="2"/>
  <c r="H1023" i="2"/>
  <c r="I1023" i="2" s="1"/>
  <c r="J1023" i="2" s="1"/>
  <c r="G976" i="2"/>
  <c r="H976" i="2"/>
  <c r="I976" i="2" s="1"/>
  <c r="J976" i="2" s="1"/>
  <c r="G588" i="2"/>
  <c r="H588" i="2"/>
  <c r="I588" i="2" s="1"/>
  <c r="J588" i="2" s="1"/>
  <c r="H1869" i="2"/>
  <c r="I1869" i="2" s="1"/>
  <c r="J1869" i="2" s="1"/>
  <c r="G1869" i="2"/>
  <c r="G2074" i="2"/>
  <c r="G1547" i="2"/>
  <c r="H1547" i="2"/>
  <c r="I1547" i="2" s="1"/>
  <c r="J1547" i="2" s="1"/>
  <c r="G1194" i="2"/>
  <c r="H1194" i="2"/>
  <c r="I1194" i="2" s="1"/>
  <c r="J1194" i="2" s="1"/>
  <c r="G1172" i="2"/>
  <c r="H1172" i="2"/>
  <c r="I1172" i="2" s="1"/>
  <c r="J1172" i="2" s="1"/>
  <c r="G1130" i="2"/>
  <c r="H1130" i="2"/>
  <c r="I1130" i="2" s="1"/>
  <c r="J1130" i="2" s="1"/>
  <c r="G1110" i="2"/>
  <c r="H1110" i="2"/>
  <c r="I1110" i="2" s="1"/>
  <c r="J1110" i="2" s="1"/>
  <c r="G1663" i="2"/>
  <c r="H1663" i="2"/>
  <c r="I1663" i="2" s="1"/>
  <c r="J1663" i="2" s="1"/>
  <c r="G1606" i="2"/>
  <c r="H1606" i="2"/>
  <c r="I1606" i="2" s="1"/>
  <c r="J1606" i="2" s="1"/>
  <c r="G1402" i="2"/>
  <c r="H1402" i="2"/>
  <c r="I1402" i="2" s="1"/>
  <c r="J1402" i="2" s="1"/>
  <c r="G1828" i="2"/>
  <c r="H1828" i="2"/>
  <c r="I1828" i="2" s="1"/>
  <c r="J1828" i="2" s="1"/>
  <c r="G2200" i="2"/>
  <c r="G1444" i="2"/>
  <c r="H1444" i="2"/>
  <c r="I1444" i="2" s="1"/>
  <c r="J1444" i="2" s="1"/>
  <c r="G2162" i="2"/>
  <c r="H2162" i="2"/>
  <c r="I2162" i="2" s="1"/>
  <c r="J2162" i="2" s="1"/>
  <c r="H1193" i="2"/>
  <c r="I1193" i="2" s="1"/>
  <c r="J1193" i="2" s="1"/>
  <c r="G1193" i="2"/>
  <c r="G2180" i="2"/>
  <c r="G1275" i="2"/>
  <c r="H1275" i="2"/>
  <c r="I1275" i="2" s="1"/>
  <c r="J1275" i="2" s="1"/>
  <c r="G1171" i="2"/>
  <c r="G2183" i="2"/>
  <c r="H2183" i="2"/>
  <c r="I2183" i="2" s="1"/>
  <c r="J2183" i="2" s="1"/>
  <c r="G997" i="2"/>
  <c r="H997" i="2"/>
  <c r="I997" i="2" s="1"/>
  <c r="J997" i="2" s="1"/>
  <c r="G891" i="2"/>
  <c r="H891" i="2"/>
  <c r="I891" i="2" s="1"/>
  <c r="J891" i="2" s="1"/>
  <c r="G731" i="2"/>
  <c r="H731" i="2"/>
  <c r="I731" i="2" s="1"/>
  <c r="J731" i="2" s="1"/>
  <c r="G1468" i="2"/>
  <c r="H1468" i="2"/>
  <c r="I1468" i="2" s="1"/>
  <c r="J1468" i="2" s="1"/>
  <c r="G1467" i="2"/>
  <c r="H1467" i="2"/>
  <c r="I1467" i="2" s="1"/>
  <c r="J1467" i="2" s="1"/>
  <c r="G1959" i="2"/>
  <c r="H1959" i="2"/>
  <c r="I1959" i="2" s="1"/>
  <c r="J1959" i="2" s="1"/>
  <c r="G1824" i="2"/>
  <c r="H1824" i="2"/>
  <c r="I1824" i="2" s="1"/>
  <c r="J1824" i="2" s="1"/>
  <c r="G519" i="2"/>
  <c r="H519" i="2"/>
  <c r="I519" i="2" s="1"/>
  <c r="J519" i="2" s="1"/>
  <c r="G1490" i="2"/>
  <c r="H1490" i="2"/>
  <c r="I1490" i="2" s="1"/>
  <c r="J1490" i="2" s="1"/>
  <c r="G1567" i="2"/>
  <c r="H1567" i="2"/>
  <c r="I1567" i="2" s="1"/>
  <c r="J1567" i="2" s="1"/>
  <c r="G1463" i="2"/>
  <c r="H1463" i="2"/>
  <c r="I1463" i="2" s="1"/>
  <c r="J1463" i="2" s="1"/>
  <c r="G1316" i="2"/>
  <c r="H1316" i="2"/>
  <c r="I1316" i="2" s="1"/>
  <c r="J1316" i="2" s="1"/>
  <c r="G2052" i="2"/>
  <c r="H2052" i="2"/>
  <c r="I2052" i="2" s="1"/>
  <c r="J2052" i="2" s="1"/>
  <c r="H1508" i="2"/>
  <c r="I1508" i="2" s="1"/>
  <c r="J1508" i="2" s="1"/>
  <c r="G1442" i="2"/>
  <c r="G753" i="2"/>
  <c r="H753" i="2"/>
  <c r="I753" i="2" s="1"/>
  <c r="J753" i="2" s="1"/>
  <c r="H659" i="2"/>
  <c r="I659" i="2" s="1"/>
  <c r="J659" i="2" s="1"/>
  <c r="G659" i="2"/>
  <c r="G1170" i="2"/>
  <c r="H1170" i="2"/>
  <c r="I1170" i="2" s="1"/>
  <c r="J1170" i="2" s="1"/>
  <c r="G1042" i="2"/>
  <c r="H1042" i="2"/>
  <c r="I1042" i="2" s="1"/>
  <c r="J1042" i="2" s="1"/>
  <c r="G910" i="2"/>
  <c r="H910" i="2"/>
  <c r="I910" i="2" s="1"/>
  <c r="J910" i="2" s="1"/>
  <c r="G798" i="2"/>
  <c r="H798" i="2"/>
  <c r="I798" i="2" s="1"/>
  <c r="J798" i="2" s="1"/>
  <c r="G1486" i="2"/>
  <c r="H1486" i="2"/>
  <c r="I1486" i="2" s="1"/>
  <c r="J1486" i="2" s="1"/>
  <c r="G1802" i="2"/>
  <c r="H1802" i="2"/>
  <c r="I1802" i="2" s="1"/>
  <c r="J1802" i="2" s="1"/>
  <c r="G1127" i="2"/>
  <c r="H1127" i="2"/>
  <c r="I1127" i="2" s="1"/>
  <c r="J1127" i="2" s="1"/>
  <c r="G2053" i="2"/>
  <c r="H2053" i="2"/>
  <c r="I2053" i="2" s="1"/>
  <c r="J2053" i="2" s="1"/>
  <c r="H2124" i="2"/>
  <c r="I2124" i="2" s="1"/>
  <c r="J2124" i="2" s="1"/>
  <c r="G1974" i="2"/>
  <c r="H1880" i="2"/>
  <c r="I1880" i="2" s="1"/>
  <c r="J1880" i="2" s="1"/>
  <c r="H1820" i="2"/>
  <c r="I1820" i="2" s="1"/>
  <c r="J1820" i="2" s="1"/>
  <c r="G1680" i="2"/>
  <c r="G1544" i="2"/>
  <c r="H1485" i="2"/>
  <c r="I1485" i="2" s="1"/>
  <c r="J1485" i="2" s="1"/>
  <c r="G1485" i="2"/>
  <c r="H1441" i="2"/>
  <c r="I1441" i="2" s="1"/>
  <c r="J1441" i="2" s="1"/>
  <c r="H472" i="2"/>
  <c r="I472" i="2" s="1"/>
  <c r="J472" i="2" s="1"/>
  <c r="G472" i="2"/>
  <c r="H1846" i="2"/>
  <c r="I1846" i="2" s="1"/>
  <c r="J1846" i="2" s="1"/>
  <c r="G1846" i="2"/>
  <c r="G2069" i="2"/>
  <c r="H2069" i="2"/>
  <c r="I2069" i="2" s="1"/>
  <c r="J2069" i="2" s="1"/>
  <c r="H1399" i="2"/>
  <c r="I1399" i="2" s="1"/>
  <c r="J1399" i="2" s="1"/>
  <c r="G1378" i="2"/>
  <c r="H1378" i="2"/>
  <c r="I1378" i="2" s="1"/>
  <c r="J1378" i="2" s="1"/>
  <c r="H1357" i="2"/>
  <c r="I1357" i="2" s="1"/>
  <c r="J1357" i="2" s="1"/>
  <c r="G1357" i="2"/>
  <c r="G1083" i="2"/>
  <c r="H1083" i="2"/>
  <c r="I1083" i="2" s="1"/>
  <c r="J1083" i="2" s="1"/>
  <c r="G1018" i="2"/>
  <c r="H1018" i="2"/>
  <c r="I1018" i="2" s="1"/>
  <c r="J1018" i="2" s="1"/>
  <c r="G2068" i="2"/>
  <c r="H1860" i="2"/>
  <c r="I1860" i="2" s="1"/>
  <c r="J1860" i="2" s="1"/>
  <c r="H1543" i="2"/>
  <c r="I1543" i="2" s="1"/>
  <c r="J1543" i="2" s="1"/>
  <c r="H1484" i="2"/>
  <c r="I1484" i="2" s="1"/>
  <c r="J1484" i="2" s="1"/>
  <c r="H1440" i="2"/>
  <c r="I1440" i="2" s="1"/>
  <c r="J1440" i="2" s="1"/>
  <c r="G1040" i="2"/>
  <c r="H1040" i="2"/>
  <c r="I1040" i="2" s="1"/>
  <c r="J1040" i="2" s="1"/>
  <c r="G994" i="2"/>
  <c r="H994" i="2"/>
  <c r="I994" i="2" s="1"/>
  <c r="J994" i="2" s="1"/>
  <c r="G445" i="2"/>
  <c r="H445" i="2"/>
  <c r="I445" i="2" s="1"/>
  <c r="J445" i="2" s="1"/>
  <c r="G1878" i="2"/>
  <c r="G1189" i="2"/>
  <c r="H1189" i="2"/>
  <c r="I1189" i="2" s="1"/>
  <c r="J1189" i="2" s="1"/>
  <c r="G993" i="2"/>
  <c r="H993" i="2"/>
  <c r="I993" i="2" s="1"/>
  <c r="J993" i="2" s="1"/>
  <c r="H819" i="2"/>
  <c r="I819" i="2" s="1"/>
  <c r="J819" i="2" s="1"/>
  <c r="G819" i="2"/>
  <c r="H2168" i="2"/>
  <c r="I2168" i="2" s="1"/>
  <c r="J2168" i="2" s="1"/>
  <c r="H2119" i="2"/>
  <c r="I2119" i="2" s="1"/>
  <c r="J2119" i="2" s="1"/>
  <c r="H1983" i="2"/>
  <c r="I1983" i="2" s="1"/>
  <c r="J1983" i="2" s="1"/>
  <c r="G1915" i="2"/>
  <c r="G1764" i="2"/>
  <c r="H1435" i="2"/>
  <c r="I1435" i="2" s="1"/>
  <c r="J1435" i="2" s="1"/>
  <c r="H1417" i="2"/>
  <c r="I1417" i="2" s="1"/>
  <c r="J1417" i="2" s="1"/>
  <c r="G1400" i="2"/>
  <c r="G1263" i="2"/>
  <c r="G1229" i="2"/>
  <c r="H987" i="2"/>
  <c r="I987" i="2" s="1"/>
  <c r="J987" i="2" s="1"/>
  <c r="H937" i="2"/>
  <c r="I937" i="2" s="1"/>
  <c r="J937" i="2" s="1"/>
  <c r="H849" i="2"/>
  <c r="I849" i="2" s="1"/>
  <c r="J849" i="2" s="1"/>
  <c r="H692" i="2"/>
  <c r="I692" i="2" s="1"/>
  <c r="J692" i="2" s="1"/>
  <c r="H637" i="2"/>
  <c r="I637" i="2" s="1"/>
  <c r="J637" i="2" s="1"/>
  <c r="H620" i="2"/>
  <c r="I620" i="2" s="1"/>
  <c r="J620" i="2" s="1"/>
  <c r="G416" i="2"/>
  <c r="G400" i="2"/>
  <c r="G331" i="2"/>
  <c r="G149" i="2"/>
  <c r="G132" i="2"/>
  <c r="G117" i="2"/>
  <c r="H53" i="2"/>
  <c r="I53" i="2" s="1"/>
  <c r="J53" i="2" s="1"/>
  <c r="G953" i="2"/>
  <c r="H797" i="2"/>
  <c r="I797" i="2" s="1"/>
  <c r="J797" i="2" s="1"/>
  <c r="G919" i="2"/>
  <c r="G901" i="2"/>
  <c r="H885" i="2"/>
  <c r="I885" i="2" s="1"/>
  <c r="J885" i="2" s="1"/>
  <c r="H867" i="2"/>
  <c r="I867" i="2" s="1"/>
  <c r="J867" i="2" s="1"/>
  <c r="H832" i="2"/>
  <c r="I832" i="2" s="1"/>
  <c r="J832" i="2" s="1"/>
  <c r="H779" i="2"/>
  <c r="I779" i="2" s="1"/>
  <c r="J779" i="2" s="1"/>
  <c r="H502" i="2"/>
  <c r="I502" i="2" s="1"/>
  <c r="J502" i="2" s="1"/>
  <c r="H232" i="2"/>
  <c r="I232" i="2" s="1"/>
  <c r="J232" i="2" s="1"/>
  <c r="M232" i="2" s="1" a="1"/>
  <c r="M232" i="2" s="1"/>
  <c r="H568" i="2"/>
  <c r="I568" i="2" s="1"/>
  <c r="J568" i="2" s="1"/>
  <c r="H517" i="2"/>
  <c r="I517" i="2" s="1"/>
  <c r="J517" i="2" s="1"/>
  <c r="H450" i="2"/>
  <c r="I450" i="2" s="1"/>
  <c r="J450" i="2" s="1"/>
  <c r="H281" i="2"/>
  <c r="I281" i="2" s="1"/>
  <c r="J281" i="2" s="1"/>
  <c r="G197" i="2"/>
  <c r="H67" i="2"/>
  <c r="I67" i="2" s="1"/>
  <c r="J67" i="2" s="1"/>
  <c r="H297" i="2"/>
  <c r="I297" i="2" s="1"/>
  <c r="J297" i="2" s="1"/>
  <c r="H329" i="2"/>
  <c r="I329" i="2" s="1"/>
  <c r="J329" i="2" s="1"/>
  <c r="H263" i="2"/>
  <c r="I263" i="2" s="1"/>
  <c r="J263" i="2" s="1"/>
  <c r="H247" i="2"/>
  <c r="I247" i="2" s="1"/>
  <c r="J247" i="2" s="1"/>
  <c r="H231" i="2"/>
  <c r="I231" i="2" s="1"/>
  <c r="J231" i="2" s="1"/>
  <c r="H761" i="2"/>
  <c r="I761" i="2" s="1"/>
  <c r="J761" i="2" s="1"/>
  <c r="G708" i="2"/>
  <c r="G313" i="2"/>
  <c r="G2066" i="2"/>
  <c r="H1981" i="2"/>
  <c r="I1981" i="2" s="1"/>
  <c r="J1981" i="2" s="1"/>
  <c r="H1863" i="2"/>
  <c r="I1863" i="2" s="1"/>
  <c r="J1863" i="2" s="1"/>
  <c r="H1762" i="2"/>
  <c r="I1762" i="2" s="1"/>
  <c r="J1762" i="2" s="1"/>
  <c r="H1519" i="2"/>
  <c r="I1519" i="2" s="1"/>
  <c r="J1519" i="2" s="1"/>
  <c r="H1483" i="2"/>
  <c r="I1483" i="2" s="1"/>
  <c r="J1483" i="2" s="1"/>
  <c r="H1310" i="2"/>
  <c r="I1310" i="2" s="1"/>
  <c r="J1310" i="2" s="1"/>
  <c r="H1293" i="2"/>
  <c r="I1293" i="2" s="1"/>
  <c r="J1293" i="2" s="1"/>
  <c r="H1155" i="2"/>
  <c r="I1155" i="2" s="1"/>
  <c r="J1155" i="2" s="1"/>
  <c r="H847" i="2"/>
  <c r="I847" i="2" s="1"/>
  <c r="J847" i="2" s="1"/>
  <c r="H380" i="2"/>
  <c r="I380" i="2" s="1"/>
  <c r="J380" i="2" s="1"/>
  <c r="G1812" i="2"/>
  <c r="G1672" i="2"/>
  <c r="G1584" i="2"/>
  <c r="H1138" i="2"/>
  <c r="I1138" i="2" s="1"/>
  <c r="J1138" i="2" s="1"/>
  <c r="H1104" i="2"/>
  <c r="I1104" i="2" s="1"/>
  <c r="J1104" i="2" s="1"/>
  <c r="H1036" i="2"/>
  <c r="I1036" i="2" s="1"/>
  <c r="J1036" i="2" s="1"/>
  <c r="H967" i="2"/>
  <c r="I967" i="2" s="1"/>
  <c r="J967" i="2" s="1"/>
  <c r="H760" i="2"/>
  <c r="I760" i="2" s="1"/>
  <c r="J760" i="2" s="1"/>
  <c r="H725" i="2"/>
  <c r="I725" i="2" s="1"/>
  <c r="J725" i="2" s="1"/>
  <c r="H652" i="2"/>
  <c r="I652" i="2" s="1"/>
  <c r="J652" i="2" s="1"/>
  <c r="H617" i="2"/>
  <c r="I617" i="2" s="1"/>
  <c r="J617" i="2" s="1"/>
  <c r="H500" i="2"/>
  <c r="I500" i="2" s="1"/>
  <c r="J500" i="2" s="1"/>
  <c r="H328" i="2"/>
  <c r="I328" i="2" s="1"/>
  <c r="J328" i="2" s="1"/>
  <c r="H312" i="2"/>
  <c r="I312" i="2" s="1"/>
  <c r="J312" i="2" s="1"/>
  <c r="H1464" i="2"/>
  <c r="I1464" i="2" s="1"/>
  <c r="J1464" i="2" s="1"/>
  <c r="H1432" i="2"/>
  <c r="I1432" i="2" s="1"/>
  <c r="J1432" i="2" s="1"/>
  <c r="H1379" i="2"/>
  <c r="I1379" i="2" s="1"/>
  <c r="J1379" i="2" s="1"/>
  <c r="H1345" i="2"/>
  <c r="I1345" i="2" s="1"/>
  <c r="J1345" i="2" s="1"/>
  <c r="G1447" i="2"/>
  <c r="G1363" i="2"/>
  <c r="H1086" i="2"/>
  <c r="I1086" i="2" s="1"/>
  <c r="J1086" i="2" s="1"/>
  <c r="H829" i="2"/>
  <c r="I829" i="2" s="1"/>
  <c r="J829" i="2" s="1"/>
  <c r="H812" i="2"/>
  <c r="I812" i="2" s="1"/>
  <c r="J812" i="2" s="1"/>
  <c r="H634" i="2"/>
  <c r="I634" i="2" s="1"/>
  <c r="J634" i="2" s="1"/>
  <c r="H566" i="2"/>
  <c r="I566" i="2" s="1"/>
  <c r="J566" i="2" s="1"/>
  <c r="H345" i="2"/>
  <c r="I345" i="2" s="1"/>
  <c r="J345" i="2" s="1"/>
  <c r="H129" i="2"/>
  <c r="I129" i="2" s="1"/>
  <c r="J129" i="2" s="1"/>
  <c r="H65" i="2"/>
  <c r="I65" i="2" s="1"/>
  <c r="J65" i="2" s="1"/>
  <c r="G20" i="2"/>
  <c r="H549" i="2"/>
  <c r="I549" i="2" s="1"/>
  <c r="J549" i="2" s="1"/>
  <c r="H194" i="2"/>
  <c r="I194" i="2" s="1"/>
  <c r="J194" i="2" s="1"/>
  <c r="H162" i="2"/>
  <c r="I162" i="2" s="1"/>
  <c r="J162" i="2" s="1"/>
  <c r="H616" i="2"/>
  <c r="I616" i="2" s="1"/>
  <c r="J616" i="2" s="1"/>
  <c r="H598" i="2"/>
  <c r="I598" i="2" s="1"/>
  <c r="J598" i="2" s="1"/>
  <c r="H531" i="2"/>
  <c r="I531" i="2" s="1"/>
  <c r="J531" i="2" s="1"/>
  <c r="H514" i="2"/>
  <c r="I514" i="2" s="1"/>
  <c r="J514" i="2" s="1"/>
  <c r="H378" i="2"/>
  <c r="I378" i="2" s="1"/>
  <c r="J378" i="2" s="1"/>
  <c r="H145" i="2"/>
  <c r="I145" i="2" s="1"/>
  <c r="J145" i="2" s="1"/>
  <c r="H19" i="2"/>
  <c r="I19" i="2" s="1"/>
  <c r="J19" i="2" s="1"/>
  <c r="H793" i="2"/>
  <c r="I793" i="2" s="1"/>
  <c r="J793" i="2" s="1"/>
  <c r="H687" i="2"/>
  <c r="I687" i="2" s="1"/>
  <c r="J687" i="2" s="1"/>
  <c r="H412" i="2"/>
  <c r="I412" i="2" s="1"/>
  <c r="J412" i="2" s="1"/>
  <c r="H360" i="2"/>
  <c r="I360" i="2" s="1"/>
  <c r="J360" i="2" s="1"/>
  <c r="H113" i="2"/>
  <c r="I113" i="2" s="1"/>
  <c r="J113" i="2" s="1"/>
  <c r="H97" i="2"/>
  <c r="I97" i="2" s="1"/>
  <c r="J97" i="2" s="1"/>
  <c r="H34" i="2"/>
  <c r="I34" i="2" s="1"/>
  <c r="J34" i="2" s="1"/>
  <c r="G227" i="2"/>
  <c r="H49" i="2"/>
  <c r="I49" i="2" s="1"/>
  <c r="J49" i="2" s="1"/>
  <c r="H127" i="2"/>
  <c r="I127" i="2" s="1"/>
  <c r="J127" i="2" s="1"/>
  <c r="H80" i="2"/>
  <c r="I80" i="2" s="1"/>
  <c r="J80" i="2" s="1"/>
  <c r="H63" i="2"/>
  <c r="I63" i="2" s="1"/>
  <c r="J63" i="2" s="1"/>
  <c r="H964" i="2"/>
  <c r="I964" i="2" s="1"/>
  <c r="J964" i="2" s="1"/>
  <c r="H843" i="2"/>
  <c r="I843" i="2" s="1"/>
  <c r="J843" i="2" s="1"/>
  <c r="H792" i="2"/>
  <c r="I792" i="2" s="1"/>
  <c r="J792" i="2" s="1"/>
  <c r="H739" i="2"/>
  <c r="I739" i="2" s="1"/>
  <c r="J739" i="2" s="1"/>
  <c r="H722" i="2"/>
  <c r="I722" i="2" s="1"/>
  <c r="J722" i="2" s="1"/>
  <c r="H614" i="2"/>
  <c r="I614" i="2" s="1"/>
  <c r="J614" i="2" s="1"/>
  <c r="H359" i="2"/>
  <c r="I359" i="2" s="1"/>
  <c r="J359" i="2" s="1"/>
  <c r="G276" i="2"/>
  <c r="H649" i="2"/>
  <c r="I649" i="2" s="1"/>
  <c r="J649" i="2" s="1"/>
  <c r="G529" i="2"/>
  <c r="H258" i="2"/>
  <c r="I258" i="2" s="1"/>
  <c r="J258" i="2" s="1"/>
  <c r="H243" i="2"/>
  <c r="I243" i="2" s="1"/>
  <c r="J243" i="2" s="1"/>
  <c r="H48" i="2"/>
  <c r="I48" i="2" s="1"/>
  <c r="J48" i="2" s="1"/>
  <c r="H596" i="2"/>
  <c r="I596" i="2" s="1"/>
  <c r="J596" i="2" s="1"/>
  <c r="G497" i="2"/>
  <c r="G111" i="2"/>
  <c r="H95" i="2"/>
  <c r="I95" i="2" s="1"/>
  <c r="J95" i="2" s="1"/>
  <c r="G1651" i="2"/>
  <c r="G1477" i="2"/>
  <c r="H1150" i="2"/>
  <c r="I1150" i="2" s="1"/>
  <c r="J1150" i="2" s="1"/>
  <c r="G1049" i="2"/>
  <c r="H1015" i="2"/>
  <c r="I1015" i="2" s="1"/>
  <c r="J1015" i="2" s="1"/>
  <c r="H895" i="2"/>
  <c r="I895" i="2" s="1"/>
  <c r="J895" i="2" s="1"/>
  <c r="H772" i="2"/>
  <c r="I772" i="2" s="1"/>
  <c r="J772" i="2" s="1"/>
  <c r="G755" i="2"/>
  <c r="H702" i="2"/>
  <c r="I702" i="2" s="1"/>
  <c r="J702" i="2" s="1"/>
  <c r="G544" i="2"/>
  <c r="H478" i="2"/>
  <c r="I478" i="2" s="1"/>
  <c r="J478" i="2" s="1"/>
  <c r="H460" i="2"/>
  <c r="I460" i="2" s="1"/>
  <c r="J460" i="2" s="1"/>
  <c r="G291" i="2"/>
  <c r="H257" i="2"/>
  <c r="I257" i="2" s="1"/>
  <c r="J257" i="2" s="1"/>
  <c r="H242" i="2"/>
  <c r="I242" i="2" s="1"/>
  <c r="J242" i="2" s="1"/>
  <c r="H225" i="2"/>
  <c r="I225" i="2" s="1"/>
  <c r="J225" i="2" s="1"/>
  <c r="H208" i="2"/>
  <c r="I208" i="2" s="1"/>
  <c r="J208" i="2" s="1"/>
  <c r="G684" i="2"/>
  <c r="H496" i="2"/>
  <c r="I496" i="2" s="1"/>
  <c r="J496" i="2" s="1"/>
  <c r="H409" i="2"/>
  <c r="I409" i="2" s="1"/>
  <c r="J409" i="2" s="1"/>
  <c r="G175" i="2"/>
  <c r="H94" i="2"/>
  <c r="I94" i="2" s="1"/>
  <c r="J94" i="2" s="1"/>
  <c r="H1304" i="2"/>
  <c r="I1304" i="2" s="1"/>
  <c r="J1304" i="2" s="1"/>
  <c r="H1168" i="2"/>
  <c r="I1168" i="2" s="1"/>
  <c r="J1168" i="2" s="1"/>
  <c r="H824" i="2"/>
  <c r="I824" i="2" s="1"/>
  <c r="J824" i="2" s="1"/>
  <c r="H31" i="2"/>
  <c r="I31" i="2" s="1"/>
  <c r="J31" i="2" s="1"/>
  <c r="G1271" i="2"/>
  <c r="G1063" i="2"/>
  <c r="H894" i="2"/>
  <c r="I894" i="2" s="1"/>
  <c r="J894" i="2" s="1"/>
  <c r="H789" i="2"/>
  <c r="I789" i="2" s="1"/>
  <c r="J789" i="2" s="1"/>
  <c r="G754" i="2"/>
  <c r="H629" i="2"/>
  <c r="I629" i="2" s="1"/>
  <c r="J629" i="2" s="1"/>
  <c r="H543" i="2"/>
  <c r="I543" i="2" s="1"/>
  <c r="J543" i="2" s="1"/>
  <c r="H459" i="2"/>
  <c r="I459" i="2" s="1"/>
  <c r="J459" i="2" s="1"/>
  <c r="H425" i="2"/>
  <c r="I425" i="2" s="1"/>
  <c r="J425" i="2" s="1"/>
  <c r="H391" i="2"/>
  <c r="I391" i="2" s="1"/>
  <c r="J391" i="2" s="1"/>
  <c r="H356" i="2"/>
  <c r="I356" i="2" s="1"/>
  <c r="J356" i="2" s="1"/>
  <c r="H323" i="2"/>
  <c r="I323" i="2" s="1"/>
  <c r="J323" i="2" s="1"/>
  <c r="H125" i="2"/>
  <c r="I125" i="2" s="1"/>
  <c r="J125" i="2" s="1"/>
  <c r="H61" i="2"/>
  <c r="I61" i="2" s="1"/>
  <c r="J61" i="2" s="1"/>
  <c r="H771" i="2"/>
  <c r="I771" i="2" s="1"/>
  <c r="J771" i="2" s="1"/>
  <c r="H720" i="2"/>
  <c r="I720" i="2" s="1"/>
  <c r="J720" i="2" s="1"/>
  <c r="H701" i="2"/>
  <c r="I701" i="2" s="1"/>
  <c r="J701" i="2" s="1"/>
  <c r="H647" i="2"/>
  <c r="I647" i="2" s="1"/>
  <c r="J647" i="2" s="1"/>
  <c r="H611" i="2"/>
  <c r="I611" i="2" s="1"/>
  <c r="J611" i="2" s="1"/>
  <c r="H561" i="2"/>
  <c r="I561" i="2" s="1"/>
  <c r="J561" i="2" s="1"/>
  <c r="H442" i="2"/>
  <c r="I442" i="2" s="1"/>
  <c r="J442" i="2" s="1"/>
  <c r="H307" i="2"/>
  <c r="I307" i="2" s="1"/>
  <c r="J307" i="2" s="1"/>
  <c r="H256" i="2"/>
  <c r="I256" i="2" s="1"/>
  <c r="J256" i="2" s="1"/>
  <c r="H190" i="2"/>
  <c r="I190" i="2" s="1"/>
  <c r="J190" i="2" s="1"/>
  <c r="H495" i="2"/>
  <c r="I495" i="2" s="1"/>
  <c r="J495" i="2" s="1"/>
  <c r="H477" i="2"/>
  <c r="I477" i="2" s="1"/>
  <c r="J477" i="2" s="1"/>
  <c r="H408" i="2"/>
  <c r="I408" i="2" s="1"/>
  <c r="J408" i="2" s="1"/>
  <c r="H273" i="2"/>
  <c r="I273" i="2" s="1"/>
  <c r="J273" i="2" s="1"/>
  <c r="G207" i="2"/>
  <c r="G174" i="2"/>
  <c r="H157" i="2"/>
  <c r="I157" i="2" s="1"/>
  <c r="J157" i="2" s="1"/>
  <c r="H30" i="2"/>
  <c r="I30" i="2" s="1"/>
  <c r="J30" i="2" s="1"/>
  <c r="G593" i="2"/>
  <c r="H373" i="2"/>
  <c r="I373" i="2" s="1"/>
  <c r="J373" i="2" s="1"/>
  <c r="H76" i="2"/>
  <c r="I76" i="2" s="1"/>
  <c r="J76" i="2" s="1"/>
  <c r="G1286" i="2"/>
  <c r="G1219" i="2"/>
  <c r="G788" i="2"/>
  <c r="H628" i="2"/>
  <c r="I628" i="2" s="1"/>
  <c r="J628" i="2" s="1"/>
  <c r="H525" i="2"/>
  <c r="I525" i="2" s="1"/>
  <c r="J525" i="2" s="1"/>
  <c r="H306" i="2"/>
  <c r="I306" i="2" s="1"/>
  <c r="J306" i="2" s="1"/>
  <c r="H289" i="2"/>
  <c r="I289" i="2" s="1"/>
  <c r="J289" i="2" s="1"/>
  <c r="H173" i="2"/>
  <c r="I173" i="2" s="1"/>
  <c r="J173" i="2" s="1"/>
  <c r="H560" i="2"/>
  <c r="I560" i="2" s="1"/>
  <c r="J560" i="2" s="1"/>
  <c r="G494" i="2"/>
  <c r="H272" i="2"/>
  <c r="I272" i="2" s="1"/>
  <c r="J272" i="2" s="1"/>
  <c r="H255" i="2"/>
  <c r="I255" i="2" s="1"/>
  <c r="J255" i="2" s="1"/>
  <c r="M255" i="2" s="1" a="1"/>
  <c r="M255" i="2" s="1"/>
  <c r="H476" i="2"/>
  <c r="I476" i="2" s="1"/>
  <c r="J476" i="2" s="1"/>
  <c r="G457" i="2"/>
  <c r="G389" i="2"/>
  <c r="H75" i="2"/>
  <c r="I75" i="2" s="1"/>
  <c r="J75" i="2" s="1"/>
  <c r="G769" i="2"/>
  <c r="G627" i="2"/>
  <c r="G354" i="2"/>
  <c r="H321" i="2"/>
  <c r="I321" i="2" s="1"/>
  <c r="J321" i="2" s="1"/>
  <c r="M321" i="2" s="1" a="1"/>
  <c r="M321" i="2" s="1"/>
  <c r="G288" i="2"/>
  <c r="G239" i="2"/>
  <c r="H188" i="2"/>
  <c r="I188" i="2" s="1"/>
  <c r="J188" i="2" s="1"/>
  <c r="H856" i="2"/>
  <c r="I856" i="2" s="1"/>
  <c r="J856" i="2" s="1"/>
  <c r="H524" i="2"/>
  <c r="I524" i="2" s="1"/>
  <c r="J524" i="2" s="1"/>
  <c r="H305" i="2"/>
  <c r="I305" i="2" s="1"/>
  <c r="J305" i="2" s="1"/>
  <c r="M305" i="2" s="1" a="1"/>
  <c r="M305" i="2" s="1"/>
  <c r="H172" i="2"/>
  <c r="I172" i="2" s="1"/>
  <c r="J172" i="2" s="1"/>
  <c r="H122" i="2"/>
  <c r="I122" i="2" s="1"/>
  <c r="J122" i="2" s="1"/>
  <c r="H58" i="2"/>
  <c r="I58" i="2" s="1"/>
  <c r="J58" i="2" s="1"/>
  <c r="H873" i="2"/>
  <c r="I873" i="2" s="1"/>
  <c r="J873" i="2" s="1"/>
  <c r="H751" i="2"/>
  <c r="I751" i="2" s="1"/>
  <c r="J751" i="2" s="1"/>
  <c r="G717" i="2"/>
  <c r="H698" i="2"/>
  <c r="I698" i="2" s="1"/>
  <c r="J698" i="2" s="1"/>
  <c r="H456" i="2"/>
  <c r="I456" i="2" s="1"/>
  <c r="J456" i="2" s="1"/>
  <c r="H388" i="2"/>
  <c r="I388" i="2" s="1"/>
  <c r="J388" i="2" s="1"/>
  <c r="G271" i="2"/>
  <c r="H680" i="2"/>
  <c r="I680" i="2" s="1"/>
  <c r="J680" i="2" s="1"/>
  <c r="H540" i="2"/>
  <c r="I540" i="2" s="1"/>
  <c r="J540" i="2" s="1"/>
  <c r="H508" i="2"/>
  <c r="I508" i="2" s="1"/>
  <c r="J508" i="2" s="1"/>
  <c r="H422" i="2"/>
  <c r="I422" i="2" s="1"/>
  <c r="J422" i="2" s="1"/>
  <c r="H73" i="2"/>
  <c r="I73" i="2" s="1"/>
  <c r="J73" i="2" s="1"/>
  <c r="H43" i="2"/>
  <c r="I43" i="2" s="1"/>
  <c r="J43" i="2" s="1"/>
  <c r="H1353" i="2"/>
  <c r="I1353" i="2" s="1"/>
  <c r="J1353" i="2" s="1"/>
  <c r="H1284" i="2"/>
  <c r="I1284" i="2" s="1"/>
  <c r="J1284" i="2" s="1"/>
  <c r="H1060" i="2"/>
  <c r="I1060" i="2" s="1"/>
  <c r="J1060" i="2" s="1"/>
  <c r="H992" i="2"/>
  <c r="I992" i="2" s="1"/>
  <c r="J992" i="2" s="1"/>
  <c r="H958" i="2"/>
  <c r="I958" i="2" s="1"/>
  <c r="J958" i="2" s="1"/>
  <c r="H336" i="2"/>
  <c r="I336" i="2" s="1"/>
  <c r="J336" i="2" s="1"/>
  <c r="G975" i="2"/>
  <c r="H890" i="2"/>
  <c r="I890" i="2" s="1"/>
  <c r="J890" i="2" s="1"/>
  <c r="H872" i="2"/>
  <c r="I872" i="2" s="1"/>
  <c r="J872" i="2" s="1"/>
  <c r="H837" i="2"/>
  <c r="I837" i="2" s="1"/>
  <c r="J837" i="2" s="1"/>
  <c r="H750" i="2"/>
  <c r="I750" i="2" s="1"/>
  <c r="J750" i="2" s="1"/>
  <c r="H716" i="2"/>
  <c r="I716" i="2" s="1"/>
  <c r="J716" i="2" s="1"/>
  <c r="G697" i="2"/>
  <c r="G643" i="2"/>
  <c r="G607" i="2"/>
  <c r="H507" i="2"/>
  <c r="I507" i="2" s="1"/>
  <c r="J507" i="2" s="1"/>
  <c r="H455" i="2"/>
  <c r="I455" i="2" s="1"/>
  <c r="J455" i="2" s="1"/>
  <c r="H387" i="2"/>
  <c r="I387" i="2" s="1"/>
  <c r="J387" i="2" s="1"/>
  <c r="H286" i="2"/>
  <c r="I286" i="2" s="1"/>
  <c r="J286" i="2" s="1"/>
  <c r="H253" i="2"/>
  <c r="I253" i="2" s="1"/>
  <c r="J253" i="2" s="1"/>
  <c r="M253" i="2" s="1" a="1"/>
  <c r="M253" i="2" s="1"/>
  <c r="H237" i="2"/>
  <c r="I237" i="2" s="1"/>
  <c r="J237" i="2" s="1"/>
  <c r="H186" i="2"/>
  <c r="I186" i="2" s="1"/>
  <c r="J186" i="2" s="1"/>
  <c r="H171" i="2"/>
  <c r="I171" i="2" s="1"/>
  <c r="J171" i="2" s="1"/>
  <c r="G121" i="2"/>
  <c r="H57" i="2"/>
  <c r="I57" i="2" s="1"/>
  <c r="J57" i="2" s="1"/>
  <c r="H924" i="2"/>
  <c r="I924" i="2" s="1"/>
  <c r="J924" i="2" s="1"/>
  <c r="G625" i="2"/>
  <c r="H589" i="2"/>
  <c r="I589" i="2" s="1"/>
  <c r="J589" i="2" s="1"/>
  <c r="H573" i="2"/>
  <c r="I573" i="2" s="1"/>
  <c r="J573" i="2" s="1"/>
  <c r="H370" i="2"/>
  <c r="I370" i="2" s="1"/>
  <c r="J370" i="2" s="1"/>
  <c r="H220" i="2"/>
  <c r="I220" i="2" s="1"/>
  <c r="J220" i="2" s="1"/>
  <c r="G854" i="2"/>
  <c r="H660" i="2"/>
  <c r="I660" i="2" s="1"/>
  <c r="J660" i="2" s="1"/>
  <c r="G1403" i="2"/>
  <c r="H1352" i="2"/>
  <c r="I1352" i="2" s="1"/>
  <c r="J1352" i="2" s="1"/>
  <c r="H871" i="2"/>
  <c r="I871" i="2" s="1"/>
  <c r="J871" i="2" s="1"/>
  <c r="H749" i="2"/>
  <c r="I749" i="2" s="1"/>
  <c r="J749" i="2" s="1"/>
  <c r="H606" i="2"/>
  <c r="I606" i="2" s="1"/>
  <c r="J606" i="2" s="1"/>
  <c r="H538" i="2"/>
  <c r="I538" i="2" s="1"/>
  <c r="J538" i="2" s="1"/>
  <c r="G386" i="2"/>
  <c r="H369" i="2"/>
  <c r="I369" i="2" s="1"/>
  <c r="J369" i="2" s="1"/>
  <c r="H351" i="2"/>
  <c r="I351" i="2" s="1"/>
  <c r="J351" i="2" s="1"/>
  <c r="H285" i="2"/>
  <c r="I285" i="2" s="1"/>
  <c r="J285" i="2" s="1"/>
  <c r="H236" i="2"/>
  <c r="I236" i="2" s="1"/>
  <c r="J236" i="2" s="1"/>
  <c r="H56" i="2"/>
  <c r="I56" i="2" s="1"/>
  <c r="J56" i="2" s="1"/>
  <c r="H26" i="2"/>
  <c r="I26" i="2" s="1"/>
  <c r="J26" i="2" s="1"/>
  <c r="G169" i="2"/>
  <c r="H8" i="2"/>
  <c r="I8" i="2" s="1"/>
  <c r="J8" i="2" s="1"/>
  <c r="H852" i="2"/>
  <c r="I852" i="2" s="1"/>
  <c r="J852" i="2" s="1"/>
  <c r="G419" i="2"/>
  <c r="H385" i="2"/>
  <c r="I385" i="2" s="1"/>
  <c r="J385" i="2" s="1"/>
  <c r="H200" i="2"/>
  <c r="I200" i="2" s="1"/>
  <c r="J200" i="2" s="1"/>
  <c r="H184" i="2"/>
  <c r="I184" i="2" s="1"/>
  <c r="J184" i="2" s="1"/>
  <c r="H88" i="2"/>
  <c r="I88" i="2" s="1"/>
  <c r="J88" i="2" s="1"/>
  <c r="H71" i="2"/>
  <c r="I71" i="2" s="1"/>
  <c r="J71" i="2" s="1"/>
  <c r="G818" i="2"/>
  <c r="H765" i="2"/>
  <c r="I765" i="2" s="1"/>
  <c r="J765" i="2" s="1"/>
  <c r="H658" i="2"/>
  <c r="I658" i="2" s="1"/>
  <c r="J658" i="2" s="1"/>
  <c r="H317" i="2"/>
  <c r="I317" i="2" s="1"/>
  <c r="J317" i="2" s="1"/>
  <c r="H622" i="2"/>
  <c r="I622" i="2" s="1"/>
  <c r="J622" i="2" s="1"/>
  <c r="H488" i="2"/>
  <c r="I488" i="2" s="1"/>
  <c r="J488" i="2" s="1"/>
  <c r="H452" i="2"/>
  <c r="I452" i="2" s="1"/>
  <c r="J452" i="2" s="1"/>
  <c r="H384" i="2"/>
  <c r="I384" i="2" s="1"/>
  <c r="J384" i="2" s="1"/>
  <c r="H217" i="2"/>
  <c r="I217" i="2" s="1"/>
  <c r="J217" i="2" s="1"/>
  <c r="M217" i="2" s="1" a="1"/>
  <c r="M217" i="2" s="1"/>
  <c r="G2186" i="2"/>
  <c r="G2152" i="2"/>
  <c r="G2002" i="2"/>
  <c r="H1883" i="2"/>
  <c r="I1883" i="2" s="1"/>
  <c r="J1883" i="2" s="1"/>
  <c r="H1748" i="2"/>
  <c r="I1748" i="2" s="1"/>
  <c r="J1748" i="2" s="1"/>
  <c r="G1314" i="2"/>
  <c r="H1160" i="2"/>
  <c r="I1160" i="2" s="1"/>
  <c r="J1160" i="2" s="1"/>
  <c r="H693" i="2"/>
  <c r="I693" i="2" s="1"/>
  <c r="J693" i="2" s="1"/>
  <c r="H417" i="2"/>
  <c r="I417" i="2" s="1"/>
  <c r="J417" i="2" s="1"/>
  <c r="H349" i="2"/>
  <c r="I349" i="2" s="1"/>
  <c r="J349" i="2" s="1"/>
  <c r="H265" i="2"/>
  <c r="I265" i="2" s="1"/>
  <c r="J265" i="2" s="1"/>
  <c r="H167" i="2"/>
  <c r="I167" i="2" s="1"/>
  <c r="J167" i="2" s="1"/>
  <c r="G249" i="2"/>
  <c r="H383" i="2"/>
  <c r="I383" i="2" s="1"/>
  <c r="J383" i="2" s="1"/>
  <c r="H365" i="2"/>
  <c r="I365" i="2" s="1"/>
  <c r="J365" i="2" s="1"/>
  <c r="H315" i="2"/>
  <c r="I315" i="2" s="1"/>
  <c r="J315" i="2" s="1"/>
  <c r="H216" i="2"/>
  <c r="I216" i="2" s="1"/>
  <c r="J216" i="2" s="1"/>
  <c r="H299" i="2"/>
  <c r="I299" i="2" s="1"/>
  <c r="J299" i="2" s="1"/>
  <c r="H39" i="2"/>
  <c r="I39" i="2" s="1"/>
  <c r="J39" i="2" s="1"/>
  <c r="G1712" i="2"/>
  <c r="H2170" i="2"/>
  <c r="I2170" i="2" s="1"/>
  <c r="J2170" i="2" s="1"/>
  <c r="H2105" i="2"/>
  <c r="I2105" i="2" s="1"/>
  <c r="J2105" i="2" s="1"/>
  <c r="G2073" i="2"/>
  <c r="G2051" i="2"/>
  <c r="H2018" i="2"/>
  <c r="I2018" i="2" s="1"/>
  <c r="J2018" i="2" s="1"/>
  <c r="H1951" i="2"/>
  <c r="I1951" i="2" s="1"/>
  <c r="J1951" i="2" s="1"/>
  <c r="H1917" i="2"/>
  <c r="I1917" i="2" s="1"/>
  <c r="J1917" i="2" s="1"/>
  <c r="G1896" i="2"/>
  <c r="H1827" i="2"/>
  <c r="I1827" i="2" s="1"/>
  <c r="J1827" i="2" s="1"/>
  <c r="H1816" i="2"/>
  <c r="I1816" i="2" s="1"/>
  <c r="J1816" i="2" s="1"/>
  <c r="H1593" i="2"/>
  <c r="I1593" i="2" s="1"/>
  <c r="J1593" i="2" s="1"/>
  <c r="H1496" i="2"/>
  <c r="I1496" i="2" s="1"/>
  <c r="J1496" i="2" s="1"/>
  <c r="H1386" i="2"/>
  <c r="I1386" i="2" s="1"/>
  <c r="J1386" i="2" s="1"/>
  <c r="G1760" i="2"/>
  <c r="G1737" i="2"/>
  <c r="H1737" i="2"/>
  <c r="I1737" i="2" s="1"/>
  <c r="J1737" i="2" s="1"/>
  <c r="G1361" i="2"/>
  <c r="H1361" i="2"/>
  <c r="I1361" i="2" s="1"/>
  <c r="J1361" i="2" s="1"/>
  <c r="H1336" i="2"/>
  <c r="I1336" i="2" s="1"/>
  <c r="J1336" i="2" s="1"/>
  <c r="G1336" i="2"/>
  <c r="G1258" i="2"/>
  <c r="H1231" i="2"/>
  <c r="I1231" i="2" s="1"/>
  <c r="J1231" i="2" s="1"/>
  <c r="G1231" i="2"/>
  <c r="H1162" i="2"/>
  <c r="I1162" i="2" s="1"/>
  <c r="J1162" i="2" s="1"/>
  <c r="H853" i="2"/>
  <c r="I853" i="2" s="1"/>
  <c r="J853" i="2" s="1"/>
  <c r="H1995" i="2"/>
  <c r="I1995" i="2" s="1"/>
  <c r="J1995" i="2" s="1"/>
  <c r="H1664" i="2"/>
  <c r="I1664" i="2" s="1"/>
  <c r="J1664" i="2" s="1"/>
  <c r="G1283" i="2"/>
  <c r="H1283" i="2"/>
  <c r="I1283" i="2" s="1"/>
  <c r="J1283" i="2" s="1"/>
  <c r="H1174" i="2"/>
  <c r="I1174" i="2" s="1"/>
  <c r="J1174" i="2" s="1"/>
  <c r="H1895" i="2"/>
  <c r="I1895" i="2" s="1"/>
  <c r="J1895" i="2" s="1"/>
  <c r="H1793" i="2"/>
  <c r="I1793" i="2" s="1"/>
  <c r="J1793" i="2" s="1"/>
  <c r="H1736" i="2"/>
  <c r="I1736" i="2" s="1"/>
  <c r="J1736" i="2" s="1"/>
  <c r="H1347" i="2"/>
  <c r="I1347" i="2" s="1"/>
  <c r="J1347" i="2" s="1"/>
  <c r="G1592" i="2"/>
  <c r="G1568" i="2"/>
  <c r="H1568" i="2"/>
  <c r="I1568" i="2" s="1"/>
  <c r="J1568" i="2" s="1"/>
  <c r="G1531" i="2"/>
  <c r="H971" i="2"/>
  <c r="I971" i="2" s="1"/>
  <c r="J971" i="2" s="1"/>
  <c r="G971" i="2"/>
  <c r="H1422" i="2"/>
  <c r="I1422" i="2" s="1"/>
  <c r="J1422" i="2" s="1"/>
  <c r="G2158" i="2"/>
  <c r="H2158" i="2"/>
  <c r="I2158" i="2" s="1"/>
  <c r="J2158" i="2" s="1"/>
  <c r="H2039" i="2"/>
  <c r="I2039" i="2" s="1"/>
  <c r="J2039" i="2" s="1"/>
  <c r="G2028" i="2"/>
  <c r="H2028" i="2"/>
  <c r="I2028" i="2" s="1"/>
  <c r="J2028" i="2" s="1"/>
  <c r="H1603" i="2"/>
  <c r="I1603" i="2" s="1"/>
  <c r="J1603" i="2" s="1"/>
  <c r="H1410" i="2"/>
  <c r="I1410" i="2" s="1"/>
  <c r="J1410" i="2" s="1"/>
  <c r="G1398" i="2"/>
  <c r="G1032" i="2"/>
  <c r="H1032" i="2"/>
  <c r="I1032" i="2" s="1"/>
  <c r="J1032" i="2" s="1"/>
  <c r="G1482" i="2"/>
  <c r="H1482" i="2"/>
  <c r="I1482" i="2" s="1"/>
  <c r="J1482" i="2" s="1"/>
  <c r="G1359" i="2"/>
  <c r="H1359" i="2"/>
  <c r="I1359" i="2" s="1"/>
  <c r="J1359" i="2" s="1"/>
  <c r="G1849" i="2"/>
  <c r="H1849" i="2"/>
  <c r="I1849" i="2" s="1"/>
  <c r="J1849" i="2" s="1"/>
  <c r="G2136" i="2"/>
  <c r="H2136" i="2"/>
  <c r="I2136" i="2" s="1"/>
  <c r="J2136" i="2" s="1"/>
  <c r="H1994" i="2"/>
  <c r="I1994" i="2" s="1"/>
  <c r="J1994" i="2" s="1"/>
  <c r="H1837" i="2"/>
  <c r="I1837" i="2" s="1"/>
  <c r="J1837" i="2" s="1"/>
  <c r="H1116" i="2"/>
  <c r="I1116" i="2" s="1"/>
  <c r="J1116" i="2" s="1"/>
  <c r="G970" i="2"/>
  <c r="H881" i="2"/>
  <c r="I881" i="2" s="1"/>
  <c r="J881" i="2" s="1"/>
  <c r="G881" i="2"/>
  <c r="H1591" i="2"/>
  <c r="I1591" i="2" s="1"/>
  <c r="J1591" i="2" s="1"/>
  <c r="H1578" i="2"/>
  <c r="I1578" i="2" s="1"/>
  <c r="J1578" i="2" s="1"/>
  <c r="H1530" i="2"/>
  <c r="I1530" i="2" s="1"/>
  <c r="J1530" i="2" s="1"/>
  <c r="H1433" i="2"/>
  <c r="I1433" i="2" s="1"/>
  <c r="J1433" i="2" s="1"/>
  <c r="H1307" i="2"/>
  <c r="I1307" i="2" s="1"/>
  <c r="J1307" i="2" s="1"/>
  <c r="G1294" i="2"/>
  <c r="G1699" i="2"/>
  <c r="H1699" i="2"/>
  <c r="I1699" i="2" s="1"/>
  <c r="J1699" i="2" s="1"/>
  <c r="H1614" i="2"/>
  <c r="I1614" i="2" s="1"/>
  <c r="J1614" i="2" s="1"/>
  <c r="H1520" i="2"/>
  <c r="I1520" i="2" s="1"/>
  <c r="J1520" i="2" s="1"/>
  <c r="G1045" i="2"/>
  <c r="H1045" i="2"/>
  <c r="I1045" i="2" s="1"/>
  <c r="J1045" i="2" s="1"/>
  <c r="H2070" i="2"/>
  <c r="I2070" i="2" s="1"/>
  <c r="J2070" i="2" s="1"/>
  <c r="H2049" i="2"/>
  <c r="I2049" i="2" s="1"/>
  <c r="J2049" i="2" s="1"/>
  <c r="H1971" i="2"/>
  <c r="I1971" i="2" s="1"/>
  <c r="J1971" i="2" s="1"/>
  <c r="H1848" i="2"/>
  <c r="I1848" i="2" s="1"/>
  <c r="J1848" i="2" s="1"/>
  <c r="H2157" i="2"/>
  <c r="I2157" i="2" s="1"/>
  <c r="J2157" i="2" s="1"/>
  <c r="G2103" i="2"/>
  <c r="H2103" i="2"/>
  <c r="I2103" i="2" s="1"/>
  <c r="J2103" i="2" s="1"/>
  <c r="G2038" i="2"/>
  <c r="H1825" i="2"/>
  <c r="I1825" i="2" s="1"/>
  <c r="J1825" i="2" s="1"/>
  <c r="H1674" i="2"/>
  <c r="I1674" i="2" s="1"/>
  <c r="J1674" i="2" s="1"/>
  <c r="H1421" i="2"/>
  <c r="I1421" i="2" s="1"/>
  <c r="J1421" i="2" s="1"/>
  <c r="G1213" i="2"/>
  <c r="H1213" i="2"/>
  <c r="I1213" i="2" s="1"/>
  <c r="J1213" i="2" s="1"/>
  <c r="G880" i="2"/>
  <c r="H1185" i="2"/>
  <c r="I1185" i="2" s="1"/>
  <c r="J1185" i="2" s="1"/>
  <c r="H1044" i="2"/>
  <c r="I1044" i="2" s="1"/>
  <c r="J1044" i="2" s="1"/>
  <c r="G1882" i="2"/>
  <c r="H1813" i="2"/>
  <c r="I1813" i="2" s="1"/>
  <c r="J1813" i="2" s="1"/>
  <c r="H1306" i="2"/>
  <c r="I1306" i="2" s="1"/>
  <c r="J1306" i="2" s="1"/>
  <c r="G1306" i="2"/>
  <c r="G1241" i="2"/>
  <c r="H1241" i="2"/>
  <c r="I1241" i="2" s="1"/>
  <c r="J1241" i="2" s="1"/>
  <c r="H1158" i="2"/>
  <c r="I1158" i="2" s="1"/>
  <c r="J1158" i="2" s="1"/>
  <c r="G1158" i="2"/>
  <c r="H1319" i="2"/>
  <c r="I1319" i="2" s="1"/>
  <c r="J1319" i="2" s="1"/>
  <c r="G1454" i="2"/>
  <c r="H1454" i="2"/>
  <c r="I1454" i="2" s="1"/>
  <c r="J1454" i="2" s="1"/>
  <c r="H1370" i="2"/>
  <c r="I1370" i="2" s="1"/>
  <c r="J1370" i="2" s="1"/>
  <c r="G1370" i="2"/>
  <c r="G1305" i="2"/>
  <c r="H1305" i="2"/>
  <c r="I1305" i="2" s="1"/>
  <c r="J1305" i="2" s="1"/>
  <c r="H2134" i="2"/>
  <c r="I2134" i="2" s="1"/>
  <c r="J2134" i="2" s="1"/>
  <c r="G2113" i="2"/>
  <c r="H2113" i="2"/>
  <c r="I2113" i="2" s="1"/>
  <c r="J2113" i="2" s="1"/>
  <c r="H1992" i="2"/>
  <c r="I1992" i="2" s="1"/>
  <c r="J1992" i="2" s="1"/>
  <c r="H1778" i="2"/>
  <c r="I1778" i="2" s="1"/>
  <c r="J1778" i="2" s="1"/>
  <c r="G1685" i="2"/>
  <c r="H1685" i="2"/>
  <c r="I1685" i="2" s="1"/>
  <c r="J1685" i="2" s="1"/>
  <c r="G1589" i="2"/>
  <c r="H1589" i="2"/>
  <c r="I1589" i="2" s="1"/>
  <c r="J1589" i="2" s="1"/>
  <c r="H1420" i="2"/>
  <c r="I1420" i="2" s="1"/>
  <c r="J1420" i="2" s="1"/>
  <c r="G1893" i="2"/>
  <c r="H1893" i="2"/>
  <c r="I1893" i="2" s="1"/>
  <c r="J1893" i="2" s="1"/>
  <c r="G2156" i="2"/>
  <c r="H2156" i="2"/>
  <c r="I2156" i="2" s="1"/>
  <c r="J2156" i="2" s="1"/>
  <c r="G1382" i="2"/>
  <c r="H1382" i="2"/>
  <c r="I1382" i="2" s="1"/>
  <c r="J1382" i="2" s="1"/>
  <c r="H1331" i="2"/>
  <c r="I1331" i="2" s="1"/>
  <c r="J1331" i="2" s="1"/>
  <c r="G1331" i="2"/>
  <c r="H1756" i="2"/>
  <c r="I1756" i="2" s="1"/>
  <c r="J1756" i="2" s="1"/>
  <c r="H1697" i="2"/>
  <c r="I1697" i="2" s="1"/>
  <c r="J1697" i="2" s="1"/>
  <c r="H1624" i="2"/>
  <c r="I1624" i="2" s="1"/>
  <c r="J1624" i="2" s="1"/>
  <c r="G1505" i="2"/>
  <c r="H1505" i="2"/>
  <c r="I1505" i="2" s="1"/>
  <c r="J1505" i="2" s="1"/>
  <c r="H1465" i="2"/>
  <c r="I1465" i="2" s="1"/>
  <c r="J1465" i="2" s="1"/>
  <c r="G1600" i="2"/>
  <c r="H1407" i="2"/>
  <c r="I1407" i="2" s="1"/>
  <c r="J1407" i="2" s="1"/>
  <c r="H1381" i="2"/>
  <c r="I1381" i="2" s="1"/>
  <c r="J1381" i="2" s="1"/>
  <c r="G1211" i="2"/>
  <c r="H1211" i="2"/>
  <c r="I1211" i="2" s="1"/>
  <c r="J1211" i="2" s="1"/>
  <c r="G2177" i="2"/>
  <c r="H2177" i="2"/>
  <c r="I2177" i="2" s="1"/>
  <c r="J2177" i="2" s="1"/>
  <c r="G981" i="2"/>
  <c r="G1369" i="2"/>
  <c r="H1369" i="2"/>
  <c r="I1369" i="2" s="1"/>
  <c r="J1369" i="2" s="1"/>
  <c r="H1732" i="2"/>
  <c r="I1732" i="2" s="1"/>
  <c r="J1732" i="2" s="1"/>
  <c r="H1708" i="2"/>
  <c r="I1708" i="2" s="1"/>
  <c r="J1708" i="2" s="1"/>
  <c r="H1671" i="2"/>
  <c r="I1671" i="2" s="1"/>
  <c r="J1671" i="2" s="1"/>
  <c r="H1647" i="2"/>
  <c r="I1647" i="2" s="1"/>
  <c r="J1647" i="2" s="1"/>
  <c r="H1587" i="2"/>
  <c r="I1587" i="2" s="1"/>
  <c r="J1587" i="2" s="1"/>
  <c r="H1550" i="2"/>
  <c r="I1550" i="2" s="1"/>
  <c r="J1550" i="2" s="1"/>
  <c r="G1225" i="2"/>
  <c r="H1225" i="2"/>
  <c r="I1225" i="2" s="1"/>
  <c r="J1225" i="2" s="1"/>
  <c r="H2089" i="2"/>
  <c r="I2089" i="2" s="1"/>
  <c r="J2089" i="2" s="1"/>
  <c r="H2013" i="2"/>
  <c r="I2013" i="2" s="1"/>
  <c r="J2013" i="2" s="1"/>
  <c r="H1845" i="2"/>
  <c r="I1845" i="2" s="1"/>
  <c r="J1845" i="2" s="1"/>
  <c r="G1834" i="2"/>
  <c r="H1834" i="2"/>
  <c r="I1834" i="2" s="1"/>
  <c r="J1834" i="2" s="1"/>
  <c r="H1755" i="2"/>
  <c r="I1755" i="2" s="1"/>
  <c r="J1755" i="2" s="1"/>
  <c r="H1563" i="2"/>
  <c r="I1563" i="2" s="1"/>
  <c r="J1563" i="2" s="1"/>
  <c r="H1317" i="2"/>
  <c r="I1317" i="2" s="1"/>
  <c r="J1317" i="2" s="1"/>
  <c r="H1210" i="2"/>
  <c r="I1210" i="2" s="1"/>
  <c r="J1210" i="2" s="1"/>
  <c r="G1126" i="2"/>
  <c r="H1126" i="2"/>
  <c r="I1126" i="2" s="1"/>
  <c r="J1126" i="2" s="1"/>
  <c r="G2135" i="2"/>
  <c r="G2122" i="2"/>
  <c r="H2111" i="2"/>
  <c r="I2111" i="2" s="1"/>
  <c r="J2111" i="2" s="1"/>
  <c r="H2078" i="2"/>
  <c r="I2078" i="2" s="1"/>
  <c r="J2078" i="2" s="1"/>
  <c r="G1879" i="2"/>
  <c r="H1879" i="2"/>
  <c r="I1879" i="2" s="1"/>
  <c r="J1879" i="2" s="1"/>
  <c r="H1822" i="2"/>
  <c r="I1822" i="2" s="1"/>
  <c r="J1822" i="2" s="1"/>
  <c r="H1766" i="2"/>
  <c r="I1766" i="2" s="1"/>
  <c r="J1766" i="2" s="1"/>
  <c r="H1634" i="2"/>
  <c r="I1634" i="2" s="1"/>
  <c r="J1634" i="2" s="1"/>
  <c r="H1452" i="2"/>
  <c r="I1452" i="2" s="1"/>
  <c r="J1452" i="2" s="1"/>
  <c r="H1430" i="2"/>
  <c r="I1430" i="2" s="1"/>
  <c r="J1430" i="2" s="1"/>
  <c r="H1195" i="2"/>
  <c r="I1195" i="2" s="1"/>
  <c r="J1195" i="2" s="1"/>
  <c r="G1068" i="2"/>
  <c r="H1068" i="2"/>
  <c r="I1068" i="2" s="1"/>
  <c r="J1068" i="2" s="1"/>
  <c r="G1961" i="2"/>
  <c r="H1961" i="2"/>
  <c r="I1961" i="2" s="1"/>
  <c r="J1961" i="2" s="1"/>
  <c r="H1945" i="2"/>
  <c r="I1945" i="2" s="1"/>
  <c r="J1945" i="2" s="1"/>
  <c r="G1923" i="2"/>
  <c r="H1923" i="2"/>
  <c r="I1923" i="2" s="1"/>
  <c r="J1923" i="2" s="1"/>
  <c r="G1912" i="2"/>
  <c r="G1503" i="2"/>
  <c r="H1503" i="2"/>
  <c r="I1503" i="2" s="1"/>
  <c r="J1503" i="2" s="1"/>
  <c r="G1354" i="2"/>
  <c r="H1354" i="2"/>
  <c r="I1354" i="2" s="1"/>
  <c r="J1354" i="2" s="1"/>
  <c r="H980" i="2"/>
  <c r="I980" i="2" s="1"/>
  <c r="J980" i="2" s="1"/>
  <c r="G922" i="2"/>
  <c r="G1054" i="2"/>
  <c r="H2175" i="2"/>
  <c r="I2175" i="2" s="1"/>
  <c r="J2175" i="2" s="1"/>
  <c r="G2164" i="2"/>
  <c r="H2164" i="2"/>
  <c r="I2164" i="2" s="1"/>
  <c r="J2164" i="2" s="1"/>
  <c r="H1867" i="2"/>
  <c r="I1867" i="2" s="1"/>
  <c r="J1867" i="2" s="1"/>
  <c r="G1646" i="2"/>
  <c r="H1646" i="2"/>
  <c r="I1646" i="2" s="1"/>
  <c r="J1646" i="2" s="1"/>
  <c r="H1538" i="2"/>
  <c r="I1538" i="2" s="1"/>
  <c r="J1538" i="2" s="1"/>
  <c r="H1502" i="2"/>
  <c r="I1502" i="2" s="1"/>
  <c r="J1502" i="2" s="1"/>
  <c r="H1329" i="2"/>
  <c r="I1329" i="2" s="1"/>
  <c r="J1329" i="2" s="1"/>
  <c r="G1718" i="2"/>
  <c r="H1707" i="2"/>
  <c r="I1707" i="2" s="1"/>
  <c r="J1707" i="2" s="1"/>
  <c r="H1451" i="2"/>
  <c r="I1451" i="2" s="1"/>
  <c r="J1451" i="2" s="1"/>
  <c r="H1341" i="2"/>
  <c r="I1341" i="2" s="1"/>
  <c r="J1341" i="2" s="1"/>
  <c r="G1237" i="2"/>
  <c r="G921" i="2"/>
  <c r="H921" i="2"/>
  <c r="I921" i="2" s="1"/>
  <c r="J921" i="2" s="1"/>
  <c r="G1276" i="2"/>
  <c r="G1066" i="2"/>
  <c r="H1066" i="2"/>
  <c r="I1066" i="2" s="1"/>
  <c r="J1066" i="2" s="1"/>
  <c r="H1695" i="2"/>
  <c r="I1695" i="2" s="1"/>
  <c r="J1695" i="2" s="1"/>
  <c r="H1475" i="2"/>
  <c r="I1475" i="2" s="1"/>
  <c r="J1475" i="2" s="1"/>
  <c r="H1392" i="2"/>
  <c r="I1392" i="2" s="1"/>
  <c r="J1392" i="2" s="1"/>
  <c r="G2056" i="2"/>
  <c r="H2056" i="2"/>
  <c r="I2056" i="2" s="1"/>
  <c r="J2056" i="2" s="1"/>
  <c r="H2142" i="2"/>
  <c r="I2142" i="2" s="1"/>
  <c r="J2142" i="2" s="1"/>
  <c r="H1944" i="2"/>
  <c r="I1944" i="2" s="1"/>
  <c r="J1944" i="2" s="1"/>
  <c r="H1809" i="2"/>
  <c r="I1809" i="2" s="1"/>
  <c r="J1809" i="2" s="1"/>
  <c r="H1798" i="2"/>
  <c r="I1798" i="2" s="1"/>
  <c r="J1798" i="2" s="1"/>
  <c r="H1753" i="2"/>
  <c r="I1753" i="2" s="1"/>
  <c r="J1753" i="2" s="1"/>
  <c r="G1729" i="2"/>
  <c r="H1729" i="2"/>
  <c r="I1729" i="2" s="1"/>
  <c r="J1729" i="2" s="1"/>
  <c r="H1080" i="2"/>
  <c r="I1080" i="2" s="1"/>
  <c r="J1080" i="2" s="1"/>
  <c r="G1080" i="2"/>
  <c r="G1009" i="2"/>
  <c r="G1515" i="2"/>
  <c r="H1515" i="2"/>
  <c r="I1515" i="2" s="1"/>
  <c r="J1515" i="2" s="1"/>
  <c r="H1706" i="2"/>
  <c r="I1706" i="2" s="1"/>
  <c r="J1706" i="2" s="1"/>
  <c r="H1644" i="2"/>
  <c r="I1644" i="2" s="1"/>
  <c r="J1644" i="2" s="1"/>
  <c r="H1548" i="2"/>
  <c r="I1548" i="2" s="1"/>
  <c r="J1548" i="2" s="1"/>
  <c r="G1843" i="2"/>
  <c r="H1843" i="2"/>
  <c r="I1843" i="2" s="1"/>
  <c r="J1843" i="2" s="1"/>
  <c r="H1819" i="2"/>
  <c r="I1819" i="2" s="1"/>
  <c r="J1819" i="2" s="1"/>
  <c r="G1694" i="2"/>
  <c r="H1694" i="2"/>
  <c r="I1694" i="2" s="1"/>
  <c r="J1694" i="2" s="1"/>
  <c r="H1462" i="2"/>
  <c r="I1462" i="2" s="1"/>
  <c r="J1462" i="2" s="1"/>
  <c r="G1621" i="2"/>
  <c r="H1621" i="2"/>
  <c r="I1621" i="2" s="1"/>
  <c r="J1621" i="2" s="1"/>
  <c r="G1514" i="2"/>
  <c r="H1514" i="2"/>
  <c r="I1514" i="2" s="1"/>
  <c r="J1514" i="2" s="1"/>
  <c r="H1898" i="2"/>
  <c r="I1898" i="2" s="1"/>
  <c r="J1898" i="2" s="1"/>
  <c r="H1667" i="2"/>
  <c r="I1667" i="2" s="1"/>
  <c r="J1667" i="2" s="1"/>
  <c r="H1499" i="2"/>
  <c r="I1499" i="2" s="1"/>
  <c r="J1499" i="2" s="1"/>
  <c r="H1339" i="2"/>
  <c r="I1339" i="2" s="1"/>
  <c r="J1339" i="2" s="1"/>
  <c r="H1427" i="2"/>
  <c r="I1427" i="2" s="1"/>
  <c r="J1427" i="2" s="1"/>
  <c r="G1427" i="2"/>
  <c r="G1149" i="2"/>
  <c r="H1149" i="2"/>
  <c r="I1149" i="2" s="1"/>
  <c r="J1149" i="2" s="1"/>
  <c r="H1797" i="2"/>
  <c r="I1797" i="2" s="1"/>
  <c r="J1797" i="2" s="1"/>
  <c r="H2194" i="2"/>
  <c r="I2194" i="2" s="1"/>
  <c r="J2194" i="2" s="1"/>
  <c r="H2161" i="2"/>
  <c r="I2161" i="2" s="1"/>
  <c r="J2161" i="2" s="1"/>
  <c r="H2042" i="2"/>
  <c r="I2042" i="2" s="1"/>
  <c r="J2042" i="2" s="1"/>
  <c r="G1942" i="2"/>
  <c r="G1678" i="2"/>
  <c r="H1678" i="2"/>
  <c r="I1678" i="2" s="1"/>
  <c r="J1678" i="2" s="1"/>
  <c r="H1376" i="2"/>
  <c r="I1376" i="2" s="1"/>
  <c r="J1376" i="2" s="1"/>
  <c r="G1908" i="2"/>
  <c r="G1773" i="2"/>
  <c r="H1773" i="2"/>
  <c r="I1773" i="2" s="1"/>
  <c r="J1773" i="2" s="1"/>
  <c r="H1448" i="2"/>
  <c r="I1448" i="2" s="1"/>
  <c r="J1448" i="2" s="1"/>
  <c r="G1350" i="2"/>
  <c r="G1941" i="2"/>
  <c r="G1546" i="2"/>
  <c r="H1546" i="2"/>
  <c r="I1546" i="2" s="1"/>
  <c r="J1546" i="2" s="1"/>
  <c r="H1234" i="2"/>
  <c r="I1234" i="2" s="1"/>
  <c r="J1234" i="2" s="1"/>
  <c r="G1709" i="2"/>
  <c r="H1709" i="2"/>
  <c r="I1709" i="2" s="1"/>
  <c r="J1709" i="2" s="1"/>
  <c r="G1691" i="2"/>
  <c r="H1691" i="2"/>
  <c r="I1691" i="2" s="1"/>
  <c r="J1691" i="2" s="1"/>
  <c r="G1558" i="2"/>
  <c r="H1558" i="2"/>
  <c r="I1558" i="2" s="1"/>
  <c r="J1558" i="2" s="1"/>
  <c r="G2043" i="2"/>
  <c r="H2043" i="2"/>
  <c r="I2043" i="2" s="1"/>
  <c r="J2043" i="2" s="1"/>
  <c r="H2171" i="2"/>
  <c r="I2171" i="2" s="1"/>
  <c r="J2171" i="2" s="1"/>
  <c r="H2106" i="2"/>
  <c r="I2106" i="2" s="1"/>
  <c r="J2106" i="2" s="1"/>
  <c r="H1930" i="2"/>
  <c r="I1930" i="2" s="1"/>
  <c r="J1930" i="2" s="1"/>
  <c r="H2193" i="2"/>
  <c r="I2193" i="2" s="1"/>
  <c r="J2193" i="2" s="1"/>
  <c r="G2085" i="2"/>
  <c r="H2085" i="2"/>
  <c r="I2085" i="2" s="1"/>
  <c r="J2085" i="2" s="1"/>
  <c r="H946" i="2"/>
  <c r="I946" i="2" s="1"/>
  <c r="J946" i="2" s="1"/>
  <c r="G946" i="2"/>
  <c r="G1865" i="2"/>
  <c r="H1865" i="2"/>
  <c r="I1865" i="2" s="1"/>
  <c r="J1865" i="2" s="1"/>
  <c r="H2160" i="2"/>
  <c r="I2160" i="2" s="1"/>
  <c r="J2160" i="2" s="1"/>
  <c r="H2139" i="2"/>
  <c r="I2139" i="2" s="1"/>
  <c r="J2139" i="2" s="1"/>
  <c r="G1795" i="2"/>
  <c r="H1795" i="2"/>
  <c r="I1795" i="2" s="1"/>
  <c r="J1795" i="2" s="1"/>
  <c r="H2084" i="2"/>
  <c r="I2084" i="2" s="1"/>
  <c r="J2084" i="2" s="1"/>
  <c r="G2084" i="2"/>
  <c r="H2030" i="2"/>
  <c r="I2030" i="2" s="1"/>
  <c r="J2030" i="2" s="1"/>
  <c r="H1963" i="2"/>
  <c r="I1963" i="2" s="1"/>
  <c r="J1963" i="2" s="1"/>
  <c r="G1952" i="2"/>
  <c r="H1952" i="2"/>
  <c r="I1952" i="2" s="1"/>
  <c r="J1952" i="2" s="1"/>
  <c r="H1749" i="2"/>
  <c r="I1749" i="2" s="1"/>
  <c r="J1749" i="2" s="1"/>
  <c r="H1497" i="2"/>
  <c r="I1497" i="2" s="1"/>
  <c r="J1497" i="2" s="1"/>
  <c r="G1471" i="2"/>
  <c r="H1163" i="2"/>
  <c r="I1163" i="2" s="1"/>
  <c r="J1163" i="2" s="1"/>
  <c r="H2203" i="2"/>
  <c r="I2203" i="2" s="1"/>
  <c r="J2203" i="2" s="1"/>
  <c r="H2181" i="2"/>
  <c r="I2181" i="2" s="1"/>
  <c r="J2181" i="2" s="1"/>
  <c r="H2095" i="2"/>
  <c r="I2095" i="2" s="1"/>
  <c r="J2095" i="2" s="1"/>
  <c r="G1782" i="2"/>
  <c r="H1725" i="2"/>
  <c r="I1725" i="2" s="1"/>
  <c r="J1725" i="2" s="1"/>
  <c r="G1714" i="2"/>
  <c r="H1510" i="2"/>
  <c r="I1510" i="2" s="1"/>
  <c r="J1510" i="2" s="1"/>
  <c r="G1337" i="2"/>
  <c r="H1337" i="2"/>
  <c r="I1337" i="2" s="1"/>
  <c r="J1337" i="2" s="1"/>
  <c r="G1175" i="2"/>
  <c r="G1105" i="2"/>
  <c r="H1105" i="2"/>
  <c r="I1105" i="2" s="1"/>
  <c r="J1105" i="2" s="1"/>
  <c r="G959" i="2"/>
  <c r="H959" i="2"/>
  <c r="I959" i="2" s="1"/>
  <c r="J959" i="2" s="1"/>
  <c r="H732" i="2"/>
  <c r="I732" i="2" s="1"/>
  <c r="J732" i="2" s="1"/>
  <c r="G599" i="2"/>
  <c r="G1318" i="2"/>
  <c r="H1318" i="2"/>
  <c r="I1318" i="2" s="1"/>
  <c r="J1318" i="2" s="1"/>
  <c r="G932" i="2"/>
  <c r="H932" i="2"/>
  <c r="I932" i="2" s="1"/>
  <c r="J932" i="2" s="1"/>
  <c r="G759" i="2"/>
  <c r="G744" i="2"/>
  <c r="H744" i="2"/>
  <c r="I744" i="2" s="1"/>
  <c r="J744" i="2" s="1"/>
  <c r="H670" i="2"/>
  <c r="I670" i="2" s="1"/>
  <c r="J670" i="2" s="1"/>
  <c r="H641" i="2"/>
  <c r="I641" i="2" s="1"/>
  <c r="J641" i="2" s="1"/>
  <c r="H839" i="2"/>
  <c r="I839" i="2" s="1"/>
  <c r="J839" i="2" s="1"/>
  <c r="G839" i="2"/>
  <c r="H758" i="2"/>
  <c r="I758" i="2" s="1"/>
  <c r="J758" i="2" s="1"/>
  <c r="G956" i="2"/>
  <c r="H956" i="2"/>
  <c r="I956" i="2" s="1"/>
  <c r="J956" i="2" s="1"/>
  <c r="G683" i="2"/>
  <c r="H1100" i="2"/>
  <c r="I1100" i="2" s="1"/>
  <c r="J1100" i="2" s="1"/>
  <c r="G669" i="2"/>
  <c r="H640" i="2"/>
  <c r="I640" i="2" s="1"/>
  <c r="J640" i="2" s="1"/>
  <c r="G878" i="2"/>
  <c r="G682" i="2"/>
  <c r="H682" i="2"/>
  <c r="I682" i="2" s="1"/>
  <c r="J682" i="2" s="1"/>
  <c r="G917" i="2"/>
  <c r="H917" i="2"/>
  <c r="I917" i="2" s="1"/>
  <c r="J917" i="2" s="1"/>
  <c r="G1233" i="2"/>
  <c r="H1233" i="2"/>
  <c r="I1233" i="2" s="1"/>
  <c r="J1233" i="2" s="1"/>
  <c r="H1220" i="2"/>
  <c r="I1220" i="2" s="1"/>
  <c r="J1220" i="2" s="1"/>
  <c r="G1004" i="2"/>
  <c r="H782" i="2"/>
  <c r="I782" i="2" s="1"/>
  <c r="J782" i="2" s="1"/>
  <c r="G850" i="2"/>
  <c r="H850" i="2"/>
  <c r="I850" i="2" s="1"/>
  <c r="J850" i="2" s="1"/>
  <c r="G809" i="2"/>
  <c r="H1642" i="2"/>
  <c r="I1642" i="2" s="1"/>
  <c r="J1642" i="2" s="1"/>
  <c r="G1326" i="2"/>
  <c r="H1326" i="2"/>
  <c r="I1326" i="2" s="1"/>
  <c r="J1326" i="2" s="1"/>
  <c r="H1003" i="2"/>
  <c r="I1003" i="2" s="1"/>
  <c r="J1003" i="2" s="1"/>
  <c r="H966" i="2"/>
  <c r="I966" i="2" s="1"/>
  <c r="J966" i="2" s="1"/>
  <c r="H903" i="2"/>
  <c r="I903" i="2" s="1"/>
  <c r="J903" i="2" s="1"/>
  <c r="G1027" i="2"/>
  <c r="H1027" i="2"/>
  <c r="I1027" i="2" s="1"/>
  <c r="J1027" i="2" s="1"/>
  <c r="H781" i="2"/>
  <c r="I781" i="2" s="1"/>
  <c r="J781" i="2" s="1"/>
  <c r="H1610" i="2"/>
  <c r="I1610" i="2" s="1"/>
  <c r="J1610" i="2" s="1"/>
  <c r="H1098" i="2"/>
  <c r="I1098" i="2" s="1"/>
  <c r="J1098" i="2" s="1"/>
  <c r="H1073" i="2"/>
  <c r="I1073" i="2" s="1"/>
  <c r="J1073" i="2" s="1"/>
  <c r="G862" i="2"/>
  <c r="H862" i="2"/>
  <c r="I862" i="2" s="1"/>
  <c r="J862" i="2" s="1"/>
  <c r="H808" i="2"/>
  <c r="I808" i="2" s="1"/>
  <c r="J808" i="2" s="1"/>
  <c r="H711" i="2"/>
  <c r="I711" i="2" s="1"/>
  <c r="J711" i="2" s="1"/>
  <c r="G977" i="2"/>
  <c r="G914" i="2"/>
  <c r="G889" i="2"/>
  <c r="H889" i="2"/>
  <c r="I889" i="2" s="1"/>
  <c r="J889" i="2" s="1"/>
  <c r="H1157" i="2"/>
  <c r="I1157" i="2" s="1"/>
  <c r="J1157" i="2" s="1"/>
  <c r="H1121" i="2"/>
  <c r="I1121" i="2" s="1"/>
  <c r="J1121" i="2" s="1"/>
  <c r="G861" i="2"/>
  <c r="H861" i="2"/>
  <c r="I861" i="2" s="1"/>
  <c r="J861" i="2" s="1"/>
  <c r="G1085" i="2"/>
  <c r="H1085" i="2"/>
  <c r="I1085" i="2" s="1"/>
  <c r="J1085" i="2" s="1"/>
  <c r="H547" i="2"/>
  <c r="I547" i="2" s="1"/>
  <c r="J547" i="2" s="1"/>
  <c r="G1097" i="2"/>
  <c r="H1097" i="2"/>
  <c r="I1097" i="2" s="1"/>
  <c r="J1097" i="2" s="1"/>
  <c r="G1014" i="2"/>
  <c r="H1014" i="2"/>
  <c r="I1014" i="2" s="1"/>
  <c r="J1014" i="2" s="1"/>
  <c r="H679" i="2"/>
  <c r="I679" i="2" s="1"/>
  <c r="J679" i="2" s="1"/>
  <c r="G1254" i="2"/>
  <c r="H1254" i="2"/>
  <c r="I1254" i="2" s="1"/>
  <c r="J1254" i="2" s="1"/>
  <c r="H926" i="2"/>
  <c r="I926" i="2" s="1"/>
  <c r="J926" i="2" s="1"/>
  <c r="H1120" i="2"/>
  <c r="I1120" i="2" s="1"/>
  <c r="J1120" i="2" s="1"/>
  <c r="H1025" i="2"/>
  <c r="I1025" i="2" s="1"/>
  <c r="J1025" i="2" s="1"/>
  <c r="H939" i="2"/>
  <c r="I939" i="2" s="1"/>
  <c r="J939" i="2" s="1"/>
  <c r="G887" i="2"/>
  <c r="H887" i="2"/>
  <c r="I887" i="2" s="1"/>
  <c r="J887" i="2" s="1"/>
  <c r="G1253" i="2"/>
  <c r="H1253" i="2"/>
  <c r="I1253" i="2" s="1"/>
  <c r="J1253" i="2" s="1"/>
  <c r="G1048" i="2"/>
  <c r="H1048" i="2"/>
  <c r="I1048" i="2" s="1"/>
  <c r="J1048" i="2" s="1"/>
  <c r="H2082" i="2"/>
  <c r="I2082" i="2" s="1"/>
  <c r="J2082" i="2" s="1"/>
  <c r="H2054" i="2"/>
  <c r="I2054" i="2" s="1"/>
  <c r="J2054" i="2" s="1"/>
  <c r="H2026" i="2"/>
  <c r="I2026" i="2" s="1"/>
  <c r="J2026" i="2" s="1"/>
  <c r="H1949" i="2"/>
  <c r="I1949" i="2" s="1"/>
  <c r="J1949" i="2" s="1"/>
  <c r="H1670" i="2"/>
  <c r="I1670" i="2" s="1"/>
  <c r="J1670" i="2" s="1"/>
  <c r="H1629" i="2"/>
  <c r="I1629" i="2" s="1"/>
  <c r="J1629" i="2" s="1"/>
  <c r="H1566" i="2"/>
  <c r="I1566" i="2" s="1"/>
  <c r="J1566" i="2" s="1"/>
  <c r="G999" i="2"/>
  <c r="H999" i="2"/>
  <c r="I999" i="2" s="1"/>
  <c r="J999" i="2" s="1"/>
  <c r="G938" i="2"/>
  <c r="H938" i="2"/>
  <c r="I938" i="2" s="1"/>
  <c r="J938" i="2" s="1"/>
  <c r="H2110" i="2"/>
  <c r="I2110" i="2" s="1"/>
  <c r="J2110" i="2" s="1"/>
  <c r="H2007" i="2"/>
  <c r="I2007" i="2" s="1"/>
  <c r="J2007" i="2" s="1"/>
  <c r="H1831" i="2"/>
  <c r="I1831" i="2" s="1"/>
  <c r="J1831" i="2" s="1"/>
  <c r="H1791" i="2"/>
  <c r="I1791" i="2" s="1"/>
  <c r="J1791" i="2" s="1"/>
  <c r="H1721" i="2"/>
  <c r="I1721" i="2" s="1"/>
  <c r="J1721" i="2" s="1"/>
  <c r="H1690" i="2"/>
  <c r="I1690" i="2" s="1"/>
  <c r="J1690" i="2" s="1"/>
  <c r="H1586" i="2"/>
  <c r="I1586" i="2" s="1"/>
  <c r="J1586" i="2" s="1"/>
  <c r="H1701" i="2"/>
  <c r="I1701" i="2" s="1"/>
  <c r="J1701" i="2" s="1"/>
  <c r="G1479" i="2"/>
  <c r="H1479" i="2"/>
  <c r="I1479" i="2" s="1"/>
  <c r="J1479" i="2" s="1"/>
  <c r="G1801" i="2"/>
  <c r="H1801" i="2"/>
  <c r="I1801" i="2" s="1"/>
  <c r="J1801" i="2" s="1"/>
  <c r="G1731" i="2"/>
  <c r="H1731" i="2"/>
  <c r="I1731" i="2" s="1"/>
  <c r="J1731" i="2" s="1"/>
  <c r="G1607" i="2"/>
  <c r="H1607" i="2"/>
  <c r="I1607" i="2" s="1"/>
  <c r="J1607" i="2" s="1"/>
  <c r="H1142" i="2"/>
  <c r="I1142" i="2" s="1"/>
  <c r="J1142" i="2" s="1"/>
  <c r="H1012" i="2"/>
  <c r="I1012" i="2" s="1"/>
  <c r="J1012" i="2" s="1"/>
  <c r="G574" i="2"/>
  <c r="H574" i="2"/>
  <c r="I574" i="2" s="1"/>
  <c r="J574" i="2" s="1"/>
  <c r="H2192" i="2"/>
  <c r="I2192" i="2" s="1"/>
  <c r="J2192" i="2" s="1"/>
  <c r="G1929" i="2"/>
  <c r="H1929" i="2"/>
  <c r="I1929" i="2" s="1"/>
  <c r="J1929" i="2" s="1"/>
  <c r="G1070" i="2"/>
  <c r="G1190" i="2"/>
  <c r="H1190" i="2"/>
  <c r="I1190" i="2" s="1"/>
  <c r="J1190" i="2" s="1"/>
  <c r="G1987" i="2"/>
  <c r="H1987" i="2"/>
  <c r="I1987" i="2" s="1"/>
  <c r="J1987" i="2" s="1"/>
  <c r="H1700" i="2"/>
  <c r="I1700" i="2" s="1"/>
  <c r="J1700" i="2" s="1"/>
  <c r="G1478" i="2"/>
  <c r="G804" i="2"/>
  <c r="H804" i="2"/>
  <c r="I804" i="2" s="1"/>
  <c r="J804" i="2" s="1"/>
  <c r="G1617" i="2"/>
  <c r="H1617" i="2"/>
  <c r="I1617" i="2" s="1"/>
  <c r="J1617" i="2" s="1"/>
  <c r="H2109" i="2"/>
  <c r="I2109" i="2" s="1"/>
  <c r="J2109" i="2" s="1"/>
  <c r="H2006" i="2"/>
  <c r="I2006" i="2" s="1"/>
  <c r="J2006" i="2" s="1"/>
  <c r="H1928" i="2"/>
  <c r="I1928" i="2" s="1"/>
  <c r="J1928" i="2" s="1"/>
  <c r="H1830" i="2"/>
  <c r="I1830" i="2" s="1"/>
  <c r="J1830" i="2" s="1"/>
  <c r="H1790" i="2"/>
  <c r="I1790" i="2" s="1"/>
  <c r="J1790" i="2" s="1"/>
  <c r="H1730" i="2"/>
  <c r="I1730" i="2" s="1"/>
  <c r="J1730" i="2" s="1"/>
  <c r="H1689" i="2"/>
  <c r="I1689" i="2" s="1"/>
  <c r="J1689" i="2" s="1"/>
  <c r="H1638" i="2"/>
  <c r="I1638" i="2" s="1"/>
  <c r="J1638" i="2" s="1"/>
  <c r="H1585" i="2"/>
  <c r="I1585" i="2" s="1"/>
  <c r="J1585" i="2" s="1"/>
  <c r="H1500" i="2"/>
  <c r="I1500" i="2" s="1"/>
  <c r="J1500" i="2" s="1"/>
  <c r="H1489" i="2"/>
  <c r="I1489" i="2" s="1"/>
  <c r="J1489" i="2" s="1"/>
  <c r="H1320" i="2"/>
  <c r="I1320" i="2" s="1"/>
  <c r="J1320" i="2" s="1"/>
  <c r="G1081" i="2"/>
  <c r="H1081" i="2"/>
  <c r="I1081" i="2" s="1"/>
  <c r="J1081" i="2" s="1"/>
  <c r="H2191" i="2"/>
  <c r="I2191" i="2" s="1"/>
  <c r="J2191" i="2" s="1"/>
  <c r="G1648" i="2"/>
  <c r="G1859" i="2"/>
  <c r="H1859" i="2"/>
  <c r="I1859" i="2" s="1"/>
  <c r="J1859" i="2" s="1"/>
  <c r="H1389" i="2"/>
  <c r="I1389" i="2" s="1"/>
  <c r="J1389" i="2" s="1"/>
  <c r="G1297" i="2"/>
  <c r="H1297" i="2"/>
  <c r="I1297" i="2" s="1"/>
  <c r="J1297" i="2" s="1"/>
  <c r="H1152" i="2"/>
  <c r="I1152" i="2" s="1"/>
  <c r="J1152" i="2" s="1"/>
  <c r="H1129" i="2"/>
  <c r="I1129" i="2" s="1"/>
  <c r="J1129" i="2" s="1"/>
  <c r="H831" i="2"/>
  <c r="I831" i="2" s="1"/>
  <c r="J831" i="2" s="1"/>
  <c r="H748" i="2"/>
  <c r="I748" i="2" s="1"/>
  <c r="J748" i="2" s="1"/>
  <c r="H1034" i="2"/>
  <c r="I1034" i="2" s="1"/>
  <c r="J1034" i="2" s="1"/>
  <c r="G1022" i="2"/>
  <c r="H1022" i="2"/>
  <c r="I1022" i="2" s="1"/>
  <c r="J1022" i="2" s="1"/>
  <c r="H984" i="2"/>
  <c r="I984" i="2" s="1"/>
  <c r="J984" i="2" s="1"/>
  <c r="H631" i="2"/>
  <c r="I631" i="2" s="1"/>
  <c r="J631" i="2" s="1"/>
  <c r="G202" i="2"/>
  <c r="H202" i="2"/>
  <c r="I202" i="2" s="1"/>
  <c r="J202" i="2" s="1"/>
  <c r="M202" i="2" s="1" a="1"/>
  <c r="M202" i="2" s="1"/>
  <c r="H160" i="2"/>
  <c r="I160" i="2" s="1"/>
  <c r="J160" i="2" s="1"/>
  <c r="G160" i="2"/>
  <c r="G260" i="2"/>
  <c r="G441" i="2"/>
  <c r="H441" i="2"/>
  <c r="I441" i="2" s="1"/>
  <c r="J441" i="2" s="1"/>
  <c r="H651" i="2"/>
  <c r="I651" i="2" s="1"/>
  <c r="J651" i="2" s="1"/>
  <c r="G639" i="2"/>
  <c r="G569" i="2"/>
  <c r="H569" i="2"/>
  <c r="I569" i="2" s="1"/>
  <c r="J569" i="2" s="1"/>
  <c r="G394" i="2"/>
  <c r="H394" i="2"/>
  <c r="I394" i="2" s="1"/>
  <c r="J394" i="2" s="1"/>
  <c r="G1000" i="2"/>
  <c r="H1000" i="2"/>
  <c r="I1000" i="2" s="1"/>
  <c r="J1000" i="2" s="1"/>
  <c r="G899" i="2"/>
  <c r="H899" i="2"/>
  <c r="I899" i="2" s="1"/>
  <c r="J899" i="2" s="1"/>
  <c r="G718" i="2"/>
  <c r="H718" i="2"/>
  <c r="I718" i="2" s="1"/>
  <c r="J718" i="2" s="1"/>
  <c r="H828" i="2"/>
  <c r="I828" i="2" s="1"/>
  <c r="J828" i="2" s="1"/>
  <c r="G704" i="2"/>
  <c r="G1107" i="2"/>
  <c r="G874" i="2"/>
  <c r="H874" i="2"/>
  <c r="I874" i="2" s="1"/>
  <c r="J874" i="2" s="1"/>
  <c r="H690" i="2"/>
  <c r="I690" i="2" s="1"/>
  <c r="J690" i="2" s="1"/>
  <c r="H662" i="2"/>
  <c r="I662" i="2" s="1"/>
  <c r="J662" i="2" s="1"/>
  <c r="G595" i="2"/>
  <c r="H595" i="2"/>
  <c r="I595" i="2" s="1"/>
  <c r="J595" i="2" s="1"/>
  <c r="H851" i="2"/>
  <c r="I851" i="2" s="1"/>
  <c r="J851" i="2" s="1"/>
  <c r="G303" i="2"/>
  <c r="G791" i="2"/>
  <c r="H608" i="2"/>
  <c r="I608" i="2" s="1"/>
  <c r="J608" i="2" s="1"/>
  <c r="G330" i="2"/>
  <c r="H330" i="2"/>
  <c r="I330" i="2" s="1"/>
  <c r="J330" i="2" s="1"/>
  <c r="G1169" i="2"/>
  <c r="H1169" i="2"/>
  <c r="I1169" i="2" s="1"/>
  <c r="J1169" i="2" s="1"/>
  <c r="G943" i="2"/>
  <c r="H943" i="2"/>
  <c r="I943" i="2" s="1"/>
  <c r="J943" i="2" s="1"/>
  <c r="G778" i="2"/>
  <c r="G579" i="2"/>
  <c r="G790" i="2"/>
  <c r="G825" i="2"/>
  <c r="H825" i="2"/>
  <c r="I825" i="2" s="1"/>
  <c r="J825" i="2" s="1"/>
  <c r="G802" i="2"/>
  <c r="H802" i="2"/>
  <c r="I802" i="2" s="1"/>
  <c r="J802" i="2" s="1"/>
  <c r="H764" i="2"/>
  <c r="I764" i="2" s="1"/>
  <c r="J764" i="2" s="1"/>
  <c r="G727" i="2"/>
  <c r="G343" i="2"/>
  <c r="H343" i="2"/>
  <c r="I343" i="2" s="1"/>
  <c r="J343" i="2" s="1"/>
  <c r="G1683" i="2"/>
  <c r="H1533" i="2"/>
  <c r="I1533" i="2" s="1"/>
  <c r="J1533" i="2" s="1"/>
  <c r="H1405" i="2"/>
  <c r="I1405" i="2" s="1"/>
  <c r="J1405" i="2" s="1"/>
  <c r="H1312" i="2"/>
  <c r="I1312" i="2" s="1"/>
  <c r="J1312" i="2" s="1"/>
  <c r="H1209" i="2"/>
  <c r="I1209" i="2" s="1"/>
  <c r="J1209" i="2" s="1"/>
  <c r="G1199" i="2"/>
  <c r="G1178" i="2"/>
  <c r="H1156" i="2"/>
  <c r="I1156" i="2" s="1"/>
  <c r="J1156" i="2" s="1"/>
  <c r="G714" i="2"/>
  <c r="H714" i="2"/>
  <c r="I714" i="2" s="1"/>
  <c r="J714" i="2" s="1"/>
  <c r="G480" i="2"/>
  <c r="H358" i="2"/>
  <c r="I358" i="2" s="1"/>
  <c r="J358" i="2" s="1"/>
  <c r="G1542" i="2"/>
  <c r="G1415" i="2"/>
  <c r="H1415" i="2"/>
  <c r="I1415" i="2" s="1"/>
  <c r="J1415" i="2" s="1"/>
  <c r="G1177" i="2"/>
  <c r="H1177" i="2"/>
  <c r="I1177" i="2" s="1"/>
  <c r="J1177" i="2" s="1"/>
  <c r="G535" i="2"/>
  <c r="H535" i="2"/>
  <c r="I535" i="2" s="1"/>
  <c r="J535" i="2" s="1"/>
  <c r="H1425" i="2"/>
  <c r="I1425" i="2" s="1"/>
  <c r="J1425" i="2" s="1"/>
  <c r="H1301" i="2"/>
  <c r="I1301" i="2" s="1"/>
  <c r="J1301" i="2" s="1"/>
  <c r="H1280" i="2"/>
  <c r="I1280" i="2" s="1"/>
  <c r="J1280" i="2" s="1"/>
  <c r="H1249" i="2"/>
  <c r="I1249" i="2" s="1"/>
  <c r="J1249" i="2" s="1"/>
  <c r="H1208" i="2"/>
  <c r="I1208" i="2" s="1"/>
  <c r="J1208" i="2" s="1"/>
  <c r="H1198" i="2"/>
  <c r="I1198" i="2" s="1"/>
  <c r="J1198" i="2" s="1"/>
  <c r="H1145" i="2"/>
  <c r="I1145" i="2" s="1"/>
  <c r="J1145" i="2" s="1"/>
  <c r="H1103" i="2"/>
  <c r="I1103" i="2" s="1"/>
  <c r="J1103" i="2" s="1"/>
  <c r="H1007" i="2"/>
  <c r="I1007" i="2" s="1"/>
  <c r="J1007" i="2" s="1"/>
  <c r="H713" i="2"/>
  <c r="I713" i="2" s="1"/>
  <c r="J713" i="2" s="1"/>
  <c r="H1847" i="2"/>
  <c r="I1847" i="2" s="1"/>
  <c r="J1847" i="2" s="1"/>
  <c r="H1783" i="2"/>
  <c r="I1783" i="2" s="1"/>
  <c r="J1783" i="2" s="1"/>
  <c r="H1682" i="2"/>
  <c r="I1682" i="2" s="1"/>
  <c r="J1682" i="2" s="1"/>
  <c r="H1561" i="2"/>
  <c r="I1561" i="2" s="1"/>
  <c r="J1561" i="2" s="1"/>
  <c r="G859" i="2"/>
  <c r="H700" i="2"/>
  <c r="I700" i="2" s="1"/>
  <c r="J700" i="2" s="1"/>
  <c r="H1228" i="2"/>
  <c r="I1228" i="2" s="1"/>
  <c r="J1228" i="2" s="1"/>
  <c r="H1218" i="2"/>
  <c r="I1218" i="2" s="1"/>
  <c r="J1218" i="2" s="1"/>
  <c r="H1124" i="2"/>
  <c r="I1124" i="2" s="1"/>
  <c r="J1124" i="2" s="1"/>
  <c r="H985" i="2"/>
  <c r="I985" i="2" s="1"/>
  <c r="J985" i="2" s="1"/>
  <c r="H1290" i="2"/>
  <c r="I1290" i="2" s="1"/>
  <c r="J1290" i="2" s="1"/>
  <c r="G799" i="2"/>
  <c r="H799" i="2"/>
  <c r="I799" i="2" s="1"/>
  <c r="J799" i="2" s="1"/>
  <c r="G724" i="2"/>
  <c r="H724" i="2"/>
  <c r="I724" i="2" s="1"/>
  <c r="J724" i="2" s="1"/>
  <c r="H1248" i="2"/>
  <c r="I1248" i="2" s="1"/>
  <c r="J1248" i="2" s="1"/>
  <c r="H1207" i="2"/>
  <c r="I1207" i="2" s="1"/>
  <c r="J1207" i="2" s="1"/>
  <c r="H1197" i="2"/>
  <c r="I1197" i="2" s="1"/>
  <c r="J1197" i="2" s="1"/>
  <c r="G1113" i="2"/>
  <c r="H1113" i="2"/>
  <c r="I1113" i="2" s="1"/>
  <c r="J1113" i="2" s="1"/>
  <c r="H1102" i="2"/>
  <c r="I1102" i="2" s="1"/>
  <c r="J1102" i="2" s="1"/>
  <c r="H1006" i="2"/>
  <c r="I1006" i="2" s="1"/>
  <c r="J1006" i="2" s="1"/>
  <c r="H995" i="2"/>
  <c r="I995" i="2" s="1"/>
  <c r="J995" i="2" s="1"/>
  <c r="H893" i="2"/>
  <c r="I893" i="2" s="1"/>
  <c r="J893" i="2" s="1"/>
  <c r="H858" i="2"/>
  <c r="I858" i="2" s="1"/>
  <c r="J858" i="2" s="1"/>
  <c r="H712" i="2"/>
  <c r="I712" i="2" s="1"/>
  <c r="J712" i="2" s="1"/>
  <c r="H548" i="2"/>
  <c r="I548" i="2" s="1"/>
  <c r="J548" i="2" s="1"/>
  <c r="G810" i="2"/>
  <c r="H810" i="2"/>
  <c r="I810" i="2" s="1"/>
  <c r="J810" i="2" s="1"/>
  <c r="H287" i="2"/>
  <c r="I287" i="2" s="1"/>
  <c r="J287" i="2" s="1"/>
  <c r="G74" i="2"/>
  <c r="H74" i="2"/>
  <c r="I74" i="2" s="1"/>
  <c r="J74" i="2" s="1"/>
  <c r="G230" i="2"/>
  <c r="H230" i="2"/>
  <c r="I230" i="2" s="1"/>
  <c r="J230" i="2" s="1"/>
  <c r="G396" i="2"/>
  <c r="H396" i="2"/>
  <c r="I396" i="2" s="1"/>
  <c r="J396" i="2" s="1"/>
  <c r="G187" i="2"/>
  <c r="H187" i="2"/>
  <c r="I187" i="2" s="1"/>
  <c r="J187" i="2" s="1"/>
  <c r="G341" i="2"/>
  <c r="H341" i="2"/>
  <c r="I341" i="2" s="1"/>
  <c r="J341" i="2" s="1"/>
  <c r="H489" i="2"/>
  <c r="I489" i="2" s="1"/>
  <c r="J489" i="2" s="1"/>
  <c r="G368" i="2"/>
  <c r="H368" i="2"/>
  <c r="I368" i="2" s="1"/>
  <c r="J368" i="2" s="1"/>
  <c r="G407" i="2"/>
  <c r="H407" i="2"/>
  <c r="I407" i="2" s="1"/>
  <c r="J407" i="2" s="1"/>
  <c r="H553" i="2"/>
  <c r="I553" i="2" s="1"/>
  <c r="J553" i="2" s="1"/>
  <c r="H521" i="2"/>
  <c r="I521" i="2" s="1"/>
  <c r="J521" i="2" s="1"/>
  <c r="H909" i="2"/>
  <c r="I909" i="2" s="1"/>
  <c r="J909" i="2" s="1"/>
  <c r="H585" i="2"/>
  <c r="I585" i="2" s="1"/>
  <c r="J585" i="2" s="1"/>
  <c r="G352" i="2"/>
  <c r="H542" i="2"/>
  <c r="I542" i="2" s="1"/>
  <c r="J542" i="2" s="1"/>
  <c r="G475" i="2"/>
  <c r="H379" i="2"/>
  <c r="I379" i="2" s="1"/>
  <c r="J379" i="2" s="1"/>
  <c r="G367" i="2"/>
  <c r="H678" i="2"/>
  <c r="I678" i="2" s="1"/>
  <c r="J678" i="2" s="1"/>
  <c r="H267" i="2"/>
  <c r="I267" i="2" s="1"/>
  <c r="J267" i="2" s="1"/>
  <c r="G138" i="2"/>
  <c r="H138" i="2"/>
  <c r="I138" i="2" s="1"/>
  <c r="J138" i="2" s="1"/>
  <c r="H584" i="2"/>
  <c r="I584" i="2" s="1"/>
  <c r="J584" i="2" s="1"/>
  <c r="G240" i="2"/>
  <c r="H240" i="2"/>
  <c r="I240" i="2" s="1"/>
  <c r="J240" i="2" s="1"/>
  <c r="G266" i="2"/>
  <c r="H266" i="2"/>
  <c r="I266" i="2" s="1"/>
  <c r="J266" i="2" s="1"/>
  <c r="G738" i="2"/>
  <c r="H738" i="2"/>
  <c r="I738" i="2" s="1"/>
  <c r="J738" i="2" s="1"/>
  <c r="H615" i="2"/>
  <c r="I615" i="2" s="1"/>
  <c r="J615" i="2" s="1"/>
  <c r="H594" i="2"/>
  <c r="I594" i="2" s="1"/>
  <c r="J594" i="2" s="1"/>
  <c r="H530" i="2"/>
  <c r="I530" i="2" s="1"/>
  <c r="J530" i="2" s="1"/>
  <c r="H224" i="2"/>
  <c r="I224" i="2" s="1"/>
  <c r="J224" i="2" s="1"/>
  <c r="G224" i="2"/>
  <c r="H562" i="2"/>
  <c r="I562" i="2" s="1"/>
  <c r="J562" i="2" s="1"/>
  <c r="H486" i="2"/>
  <c r="I486" i="2" s="1"/>
  <c r="J486" i="2" s="1"/>
  <c r="H666" i="2"/>
  <c r="I666" i="2" s="1"/>
  <c r="J666" i="2" s="1"/>
  <c r="H604" i="2"/>
  <c r="I604" i="2" s="1"/>
  <c r="J604" i="2" s="1"/>
  <c r="G377" i="2"/>
  <c r="H294" i="2"/>
  <c r="I294" i="2" s="1"/>
  <c r="J294" i="2" s="1"/>
  <c r="H96" i="2"/>
  <c r="I96" i="2" s="1"/>
  <c r="J96" i="2" s="1"/>
  <c r="G96" i="2"/>
  <c r="H635" i="2"/>
  <c r="I635" i="2" s="1"/>
  <c r="J635" i="2" s="1"/>
  <c r="G471" i="2"/>
  <c r="H471" i="2"/>
  <c r="I471" i="2" s="1"/>
  <c r="J471" i="2" s="1"/>
  <c r="G458" i="2"/>
  <c r="H458" i="2"/>
  <c r="I458" i="2" s="1"/>
  <c r="J458" i="2" s="1"/>
  <c r="G432" i="2"/>
  <c r="H223" i="2"/>
  <c r="I223" i="2" s="1"/>
  <c r="J223" i="2" s="1"/>
  <c r="G166" i="2"/>
  <c r="H166" i="2"/>
  <c r="I166" i="2" s="1"/>
  <c r="J166" i="2" s="1"/>
  <c r="G10" i="2"/>
  <c r="H10" i="2"/>
  <c r="I10" i="2" s="1"/>
  <c r="J10" i="2" s="1"/>
  <c r="G251" i="2"/>
  <c r="H251" i="2"/>
  <c r="I251" i="2" s="1"/>
  <c r="J251" i="2" s="1"/>
  <c r="H916" i="2"/>
  <c r="I916" i="2" s="1"/>
  <c r="J916" i="2" s="1"/>
  <c r="H767" i="2"/>
  <c r="I767" i="2" s="1"/>
  <c r="J767" i="2" s="1"/>
  <c r="H757" i="2"/>
  <c r="I757" i="2" s="1"/>
  <c r="J757" i="2" s="1"/>
  <c r="H706" i="2"/>
  <c r="I706" i="2" s="1"/>
  <c r="J706" i="2" s="1"/>
  <c r="H686" i="2"/>
  <c r="I686" i="2" s="1"/>
  <c r="J686" i="2" s="1"/>
  <c r="H935" i="2"/>
  <c r="I935" i="2" s="1"/>
  <c r="J935" i="2" s="1"/>
  <c r="H696" i="2"/>
  <c r="I696" i="2" s="1"/>
  <c r="J696" i="2" s="1"/>
  <c r="H603" i="2"/>
  <c r="I603" i="2" s="1"/>
  <c r="J603" i="2" s="1"/>
  <c r="H550" i="2"/>
  <c r="I550" i="2" s="1"/>
  <c r="J550" i="2" s="1"/>
  <c r="H470" i="2"/>
  <c r="I470" i="2" s="1"/>
  <c r="J470" i="2" s="1"/>
  <c r="H846" i="2"/>
  <c r="I846" i="2" s="1"/>
  <c r="J846" i="2" s="1"/>
  <c r="G746" i="2"/>
  <c r="H746" i="2"/>
  <c r="I746" i="2" s="1"/>
  <c r="J746" i="2" s="1"/>
  <c r="H644" i="2"/>
  <c r="I644" i="2" s="1"/>
  <c r="J644" i="2" s="1"/>
  <c r="H624" i="2"/>
  <c r="I624" i="2" s="1"/>
  <c r="J624" i="2" s="1"/>
  <c r="H539" i="2"/>
  <c r="I539" i="2" s="1"/>
  <c r="J539" i="2" s="1"/>
  <c r="G654" i="2"/>
  <c r="H654" i="2"/>
  <c r="I654" i="2" s="1"/>
  <c r="J654" i="2" s="1"/>
  <c r="G431" i="2"/>
  <c r="H1058" i="2"/>
  <c r="I1058" i="2" s="1"/>
  <c r="J1058" i="2" s="1"/>
  <c r="H1020" i="2"/>
  <c r="I1020" i="2" s="1"/>
  <c r="J1020" i="2" s="1"/>
  <c r="G866" i="2"/>
  <c r="H866" i="2"/>
  <c r="I866" i="2" s="1"/>
  <c r="J866" i="2" s="1"/>
  <c r="H1039" i="2"/>
  <c r="I1039" i="2" s="1"/>
  <c r="J1039" i="2" s="1"/>
  <c r="H944" i="2"/>
  <c r="I944" i="2" s="1"/>
  <c r="J944" i="2" s="1"/>
  <c r="H876" i="2"/>
  <c r="I876" i="2" s="1"/>
  <c r="J876" i="2" s="1"/>
  <c r="H836" i="2"/>
  <c r="I836" i="2" s="1"/>
  <c r="J836" i="2" s="1"/>
  <c r="H816" i="2"/>
  <c r="I816" i="2" s="1"/>
  <c r="J816" i="2" s="1"/>
  <c r="H786" i="2"/>
  <c r="I786" i="2" s="1"/>
  <c r="J786" i="2" s="1"/>
  <c r="H776" i="2"/>
  <c r="I776" i="2" s="1"/>
  <c r="J776" i="2" s="1"/>
  <c r="H735" i="2"/>
  <c r="I735" i="2" s="1"/>
  <c r="J735" i="2" s="1"/>
  <c r="H613" i="2"/>
  <c r="I613" i="2" s="1"/>
  <c r="J613" i="2" s="1"/>
  <c r="H506" i="2"/>
  <c r="I506" i="2" s="1"/>
  <c r="J506" i="2" s="1"/>
  <c r="H1287" i="2"/>
  <c r="I1287" i="2" s="1"/>
  <c r="J1287" i="2" s="1"/>
  <c r="H1159" i="2"/>
  <c r="I1159" i="2" s="1"/>
  <c r="J1159" i="2" s="1"/>
  <c r="H1010" i="2"/>
  <c r="I1010" i="2" s="1"/>
  <c r="J1010" i="2" s="1"/>
  <c r="H934" i="2"/>
  <c r="I934" i="2" s="1"/>
  <c r="J934" i="2" s="1"/>
  <c r="H845" i="2"/>
  <c r="I845" i="2" s="1"/>
  <c r="J845" i="2" s="1"/>
  <c r="H695" i="2"/>
  <c r="I695" i="2" s="1"/>
  <c r="J695" i="2" s="1"/>
  <c r="H205" i="2"/>
  <c r="I205" i="2" s="1"/>
  <c r="J205" i="2" s="1"/>
  <c r="G674" i="2"/>
  <c r="H674" i="2"/>
  <c r="I674" i="2" s="1"/>
  <c r="J674" i="2" s="1"/>
  <c r="G875" i="2"/>
  <c r="G77" i="2"/>
  <c r="H77" i="2"/>
  <c r="I77" i="2" s="1"/>
  <c r="J77" i="2" s="1"/>
  <c r="H864" i="2"/>
  <c r="I864" i="2" s="1"/>
  <c r="J864" i="2" s="1"/>
  <c r="H835" i="2"/>
  <c r="I835" i="2" s="1"/>
  <c r="J835" i="2" s="1"/>
  <c r="H815" i="2"/>
  <c r="I815" i="2" s="1"/>
  <c r="J815" i="2" s="1"/>
  <c r="H785" i="2"/>
  <c r="I785" i="2" s="1"/>
  <c r="J785" i="2" s="1"/>
  <c r="H775" i="2"/>
  <c r="I775" i="2" s="1"/>
  <c r="J775" i="2" s="1"/>
  <c r="H734" i="2"/>
  <c r="I734" i="2" s="1"/>
  <c r="J734" i="2" s="1"/>
  <c r="H612" i="2"/>
  <c r="I612" i="2" s="1"/>
  <c r="J612" i="2" s="1"/>
  <c r="H505" i="2"/>
  <c r="I505" i="2" s="1"/>
  <c r="J505" i="2" s="1"/>
  <c r="G304" i="2"/>
  <c r="H304" i="2"/>
  <c r="I304" i="2" s="1"/>
  <c r="J304" i="2" s="1"/>
  <c r="G32" i="2"/>
  <c r="H123" i="2"/>
  <c r="I123" i="2" s="1"/>
  <c r="J123" i="2" s="1"/>
  <c r="H59" i="2"/>
  <c r="I59" i="2" s="1"/>
  <c r="J59" i="2" s="1"/>
  <c r="H68" i="2"/>
  <c r="I68" i="2" s="1"/>
  <c r="J68" i="2" s="1"/>
  <c r="H13" i="2"/>
  <c r="I13" i="2" s="1"/>
  <c r="J13" i="2" s="1"/>
  <c r="H332" i="2"/>
  <c r="I332" i="2" s="1"/>
  <c r="J332" i="2" s="1"/>
  <c r="H268" i="2"/>
  <c r="I268" i="2" s="1"/>
  <c r="J268" i="2" s="1"/>
  <c r="H204" i="2"/>
  <c r="I204" i="2" s="1"/>
  <c r="J204" i="2" s="1"/>
  <c r="M204" i="2" s="1" a="1"/>
  <c r="M204" i="2" s="1"/>
  <c r="H140" i="2"/>
  <c r="I140" i="2" s="1"/>
  <c r="J140" i="2" s="1"/>
  <c r="H12" i="2"/>
  <c r="I12" i="2" s="1"/>
  <c r="J12" i="2" s="1"/>
  <c r="H277" i="2"/>
  <c r="I277" i="2" s="1"/>
  <c r="J277" i="2" s="1"/>
  <c r="H85" i="2"/>
  <c r="I85" i="2" s="1"/>
  <c r="J85" i="2" s="1"/>
  <c r="H21" i="2"/>
  <c r="I21" i="2" s="1"/>
  <c r="J21" i="2" s="1"/>
  <c r="H176" i="2"/>
  <c r="I176" i="2" s="1"/>
  <c r="J176" i="2" s="1"/>
  <c r="H112" i="2"/>
  <c r="I112" i="2" s="1"/>
  <c r="J112" i="2" s="1"/>
  <c r="H185" i="2"/>
  <c r="I185" i="2" s="1"/>
  <c r="J185" i="2" s="1"/>
  <c r="H203" i="2"/>
  <c r="I203" i="2" s="1"/>
  <c r="J203" i="2" s="1"/>
  <c r="H139" i="2"/>
  <c r="I139" i="2" s="1"/>
  <c r="J139" i="2" s="1"/>
  <c r="H11" i="2"/>
  <c r="I11" i="2" s="1"/>
  <c r="J11" i="2" s="1"/>
  <c r="H102" i="2"/>
  <c r="I102" i="2" s="1"/>
  <c r="J102" i="2" s="1"/>
  <c r="H47" i="2"/>
  <c r="I47" i="2" s="1"/>
  <c r="J47" i="2" s="1"/>
  <c r="H485" i="2"/>
  <c r="I485" i="2" s="1"/>
  <c r="J485" i="2" s="1"/>
  <c r="H421" i="2"/>
  <c r="I421" i="2" s="1"/>
  <c r="J421" i="2" s="1"/>
  <c r="H357" i="2"/>
  <c r="I357" i="2" s="1"/>
  <c r="J357" i="2" s="1"/>
  <c r="H293" i="2"/>
  <c r="I293" i="2" s="1"/>
  <c r="J293" i="2" s="1"/>
  <c r="H229" i="2"/>
  <c r="I229" i="2" s="1"/>
  <c r="J229" i="2" s="1"/>
  <c r="H165" i="2"/>
  <c r="I165" i="2" s="1"/>
  <c r="J165" i="2" s="1"/>
  <c r="H101" i="2"/>
  <c r="I101" i="2" s="1"/>
  <c r="J101" i="2" s="1"/>
  <c r="H37" i="2"/>
  <c r="I37" i="2" s="1"/>
  <c r="J37" i="2" s="1"/>
  <c r="H430" i="2"/>
  <c r="I430" i="2" s="1"/>
  <c r="J430" i="2" s="1"/>
  <c r="H366" i="2"/>
  <c r="I366" i="2" s="1"/>
  <c r="J366" i="2" s="1"/>
  <c r="H46" i="2"/>
  <c r="I46" i="2" s="1"/>
  <c r="J46" i="2" s="1"/>
  <c r="H448" i="2"/>
  <c r="I448" i="2" s="1"/>
  <c r="J448" i="2" s="1"/>
  <c r="H466" i="2"/>
  <c r="I466" i="2" s="1"/>
  <c r="J466" i="2" s="1"/>
  <c r="H402" i="2"/>
  <c r="I402" i="2" s="1"/>
  <c r="J402" i="2" s="1"/>
  <c r="H338" i="2"/>
  <c r="I338" i="2" s="1"/>
  <c r="J338" i="2" s="1"/>
  <c r="M338" i="2" s="1" a="1"/>
  <c r="M338" i="2" s="1"/>
  <c r="H274" i="2"/>
  <c r="I274" i="2" s="1"/>
  <c r="J274" i="2" s="1"/>
  <c r="H210" i="2"/>
  <c r="I210" i="2" s="1"/>
  <c r="J210" i="2" s="1"/>
  <c r="H146" i="2"/>
  <c r="I146" i="2" s="1"/>
  <c r="J146" i="2" s="1"/>
  <c r="H82" i="2"/>
  <c r="I82" i="2" s="1"/>
  <c r="J82" i="2" s="1"/>
  <c r="H18" i="2"/>
  <c r="I18" i="2" s="1"/>
  <c r="J18" i="2" s="1"/>
  <c r="H411" i="2"/>
  <c r="I411" i="2" s="1"/>
  <c r="J411" i="2" s="1"/>
  <c r="H347" i="2"/>
  <c r="I347" i="2" s="1"/>
  <c r="J347" i="2" s="1"/>
  <c r="H283" i="2"/>
  <c r="I283" i="2" s="1"/>
  <c r="J283" i="2" s="1"/>
  <c r="H219" i="2"/>
  <c r="I219" i="2" s="1"/>
  <c r="J219" i="2" s="1"/>
  <c r="M219" i="2" s="1" a="1"/>
  <c r="M219" i="2" s="1"/>
  <c r="H155" i="2"/>
  <c r="I155" i="2" s="1"/>
  <c r="J155" i="2" s="1"/>
  <c r="M155" i="2" s="1" a="1"/>
  <c r="M155" i="2" s="1"/>
  <c r="H91" i="2"/>
  <c r="I91" i="2" s="1"/>
  <c r="J91" i="2" s="1"/>
  <c r="H27" i="2"/>
  <c r="I27" i="2" s="1"/>
  <c r="J27" i="2" s="1"/>
  <c r="H438" i="2"/>
  <c r="I438" i="2" s="1"/>
  <c r="J438" i="2" s="1"/>
  <c r="H374" i="2"/>
  <c r="I374" i="2" s="1"/>
  <c r="J374" i="2" s="1"/>
  <c r="H310" i="2"/>
  <c r="I310" i="2" s="1"/>
  <c r="J310" i="2" s="1"/>
  <c r="H246" i="2"/>
  <c r="I246" i="2" s="1"/>
  <c r="J246" i="2" s="1"/>
  <c r="H182" i="2"/>
  <c r="I182" i="2" s="1"/>
  <c r="J182" i="2" s="1"/>
  <c r="H118" i="2"/>
  <c r="I118" i="2" s="1"/>
  <c r="J118" i="2" s="1"/>
  <c r="H54" i="2"/>
  <c r="I54" i="2" s="1"/>
  <c r="J54" i="2" s="1"/>
  <c r="H465" i="2"/>
  <c r="I465" i="2" s="1"/>
  <c r="J465" i="2" s="1"/>
  <c r="H401" i="2"/>
  <c r="I401" i="2" s="1"/>
  <c r="J401" i="2" s="1"/>
  <c r="H337" i="2"/>
  <c r="I337" i="2" s="1"/>
  <c r="J337" i="2" s="1"/>
  <c r="H17" i="2"/>
  <c r="I17" i="2" s="1"/>
  <c r="J17" i="2" s="1"/>
  <c r="H410" i="2"/>
  <c r="I410" i="2" s="1"/>
  <c r="J410" i="2" s="1"/>
  <c r="H346" i="2"/>
  <c r="I346" i="2" s="1"/>
  <c r="J346" i="2" s="1"/>
  <c r="H282" i="2"/>
  <c r="I282" i="2" s="1"/>
  <c r="J282" i="2" s="1"/>
  <c r="H218" i="2"/>
  <c r="I218" i="2" s="1"/>
  <c r="J218" i="2" s="1"/>
  <c r="H154" i="2"/>
  <c r="I154" i="2" s="1"/>
  <c r="J154" i="2" s="1"/>
  <c r="H90" i="2"/>
  <c r="I90" i="2" s="1"/>
  <c r="J90" i="2" s="1"/>
  <c r="H446" i="2"/>
  <c r="I446" i="2" s="1"/>
  <c r="J446" i="2" s="1"/>
  <c r="H382" i="2"/>
  <c r="I382" i="2" s="1"/>
  <c r="J382" i="2" s="1"/>
  <c r="H318" i="2"/>
  <c r="I318" i="2" s="1"/>
  <c r="J318" i="2" s="1"/>
  <c r="H7" i="2"/>
  <c r="I7" i="2" s="1"/>
  <c r="J7" i="2" s="1"/>
  <c r="H473" i="2"/>
  <c r="I473" i="2" s="1"/>
  <c r="J473" i="2" s="1"/>
  <c r="H610" i="2"/>
  <c r="I610" i="2" s="1"/>
  <c r="J610" i="2" s="1"/>
  <c r="H546" i="2"/>
  <c r="I546" i="2" s="1"/>
  <c r="J546" i="2" s="1"/>
  <c r="H482" i="2"/>
  <c r="I482" i="2" s="1"/>
  <c r="J482" i="2" s="1"/>
  <c r="H418" i="2"/>
  <c r="I418" i="2" s="1"/>
  <c r="J418" i="2" s="1"/>
  <c r="H555" i="2"/>
  <c r="I555" i="2" s="1"/>
  <c r="J555" i="2" s="1"/>
  <c r="H491" i="2"/>
  <c r="I491" i="2" s="1"/>
  <c r="J491" i="2" s="1"/>
  <c r="H427" i="2"/>
  <c r="I427" i="2" s="1"/>
  <c r="J427" i="2" s="1"/>
  <c r="H363" i="2"/>
  <c r="I363" i="2" s="1"/>
  <c r="J363" i="2" s="1"/>
  <c r="H710" i="2"/>
  <c r="I710" i="2" s="1"/>
  <c r="J710" i="2" s="1"/>
  <c r="H646" i="2"/>
  <c r="I646" i="2" s="1"/>
  <c r="J646" i="2" s="1"/>
  <c r="H582" i="2"/>
  <c r="I582" i="2" s="1"/>
  <c r="J582" i="2" s="1"/>
  <c r="H518" i="2"/>
  <c r="I518" i="2" s="1"/>
  <c r="J518" i="2" s="1"/>
  <c r="H454" i="2"/>
  <c r="I454" i="2" s="1"/>
  <c r="J454" i="2" s="1"/>
  <c r="H390" i="2"/>
  <c r="I390" i="2" s="1"/>
  <c r="J390" i="2" s="1"/>
  <c r="H326" i="2"/>
  <c r="I326" i="2" s="1"/>
  <c r="J326" i="2" s="1"/>
  <c r="H262" i="2"/>
  <c r="I262" i="2" s="1"/>
  <c r="J262" i="2" s="1"/>
  <c r="H198" i="2"/>
  <c r="I198" i="2" s="1"/>
  <c r="J198" i="2" s="1"/>
  <c r="H134" i="2"/>
  <c r="I134" i="2" s="1"/>
  <c r="J134" i="2" s="1"/>
  <c r="H70" i="2"/>
  <c r="I70" i="2" s="1"/>
  <c r="J70" i="2" s="1"/>
  <c r="H6" i="2"/>
  <c r="I6" i="2" s="1"/>
  <c r="J6" i="2" s="1"/>
  <c r="M6" i="2" s="1" a="1"/>
  <c r="M6" i="2" s="1"/>
  <c r="H783" i="2"/>
  <c r="I783" i="2" s="1"/>
  <c r="J783" i="2" s="1"/>
  <c r="H719" i="2"/>
  <c r="I719" i="2" s="1"/>
  <c r="J719" i="2" s="1"/>
  <c r="H655" i="2"/>
  <c r="I655" i="2" s="1"/>
  <c r="J655" i="2" s="1"/>
  <c r="H591" i="2"/>
  <c r="I591" i="2" s="1"/>
  <c r="J591" i="2" s="1"/>
  <c r="H527" i="2"/>
  <c r="I527" i="2" s="1"/>
  <c r="J527" i="2" s="1"/>
  <c r="H463" i="2"/>
  <c r="I463" i="2" s="1"/>
  <c r="J463" i="2" s="1"/>
  <c r="H143" i="2"/>
  <c r="I143" i="2" s="1"/>
  <c r="J143" i="2" s="1"/>
  <c r="H79" i="2"/>
  <c r="I79" i="2" s="1"/>
  <c r="J79" i="2" s="1"/>
  <c r="H15" i="2"/>
  <c r="I15" i="2" s="1"/>
  <c r="J15" i="2" s="1"/>
  <c r="H618" i="2"/>
  <c r="I618" i="2" s="1"/>
  <c r="J618" i="2" s="1"/>
  <c r="H554" i="2"/>
  <c r="I554" i="2" s="1"/>
  <c r="J554" i="2" s="1"/>
  <c r="H490" i="2"/>
  <c r="I490" i="2" s="1"/>
  <c r="J490" i="2" s="1"/>
  <c r="H426" i="2"/>
  <c r="I426" i="2" s="1"/>
  <c r="J426" i="2" s="1"/>
  <c r="H362" i="2"/>
  <c r="I362" i="2" s="1"/>
  <c r="J362" i="2" s="1"/>
  <c r="H298" i="2"/>
  <c r="I298" i="2" s="1"/>
  <c r="J298" i="2" s="1"/>
  <c r="H234" i="2"/>
  <c r="I234" i="2" s="1"/>
  <c r="J234" i="2" s="1"/>
  <c r="M234" i="2" s="1" a="1"/>
  <c r="M234" i="2" s="1"/>
  <c r="H170" i="2"/>
  <c r="I170" i="2" s="1"/>
  <c r="J170" i="2" s="1"/>
  <c r="H69" i="2"/>
  <c r="I69" i="2" s="1"/>
  <c r="J69" i="2" s="1"/>
  <c r="H5" i="2"/>
  <c r="I5" i="2" s="1"/>
  <c r="J5" i="2" s="1"/>
  <c r="H590" i="2"/>
  <c r="I590" i="2" s="1"/>
  <c r="J590" i="2" s="1"/>
  <c r="H526" i="2"/>
  <c r="I526" i="2" s="1"/>
  <c r="J526" i="2" s="1"/>
  <c r="H462" i="2"/>
  <c r="I462" i="2" s="1"/>
  <c r="J462" i="2" s="1"/>
  <c r="H398" i="2"/>
  <c r="I398" i="2" s="1"/>
  <c r="J398" i="2" s="1"/>
  <c r="H334" i="2"/>
  <c r="I334" i="2" s="1"/>
  <c r="J334" i="2" s="1"/>
  <c r="M334" i="2" s="1" a="1"/>
  <c r="M334" i="2" s="1"/>
  <c r="H270" i="2"/>
  <c r="I270" i="2" s="1"/>
  <c r="J270" i="2" s="1"/>
  <c r="H206" i="2"/>
  <c r="I206" i="2" s="1"/>
  <c r="J206" i="2" s="1"/>
  <c r="H142" i="2"/>
  <c r="I142" i="2" s="1"/>
  <c r="J142" i="2" s="1"/>
  <c r="H78" i="2"/>
  <c r="I78" i="2" s="1"/>
  <c r="J78" i="2" s="1"/>
  <c r="H14" i="2"/>
  <c r="I14" i="2" s="1"/>
  <c r="J14" i="2" s="1"/>
  <c r="H279" i="2"/>
  <c r="I279" i="2" s="1"/>
  <c r="J279" i="2" s="1"/>
  <c r="H215" i="2"/>
  <c r="I215" i="2" s="1"/>
  <c r="J215" i="2" s="1"/>
  <c r="H151" i="2"/>
  <c r="I151" i="2" s="1"/>
  <c r="J151" i="2" s="1"/>
  <c r="H87" i="2"/>
  <c r="I87" i="2" s="1"/>
  <c r="J87" i="2" s="1"/>
  <c r="H23" i="2"/>
  <c r="I23" i="2" s="1"/>
  <c r="J23" i="2" s="1"/>
  <c r="L1987" i="2" l="1" a="1"/>
  <c r="L1987" i="2" s="1"/>
  <c r="M1987" i="2" a="1"/>
  <c r="M1987" i="2" s="1"/>
  <c r="L1694" i="2" a="1"/>
  <c r="L1694" i="2" s="1"/>
  <c r="M1694" i="2" a="1"/>
  <c r="M1694" i="2" s="1"/>
  <c r="L622" i="2" a="1"/>
  <c r="L622" i="2" s="1"/>
  <c r="M622" i="2" a="1"/>
  <c r="M622" i="2" s="1"/>
  <c r="L1706" i="2" a="1"/>
  <c r="L1706" i="2" s="1"/>
  <c r="M1706" i="2" a="1"/>
  <c r="M1706" i="2" s="1"/>
  <c r="L1820" i="2" a="1"/>
  <c r="L1820" i="2" s="1"/>
  <c r="M1820" i="2" a="1"/>
  <c r="M1820" i="2" s="1"/>
  <c r="L2153" i="2" a="1"/>
  <c r="L2153" i="2" s="1"/>
  <c r="M2153" i="2" a="1"/>
  <c r="M2153" i="2" s="1"/>
  <c r="L1210" i="2" a="1"/>
  <c r="L1210" i="2" s="1"/>
  <c r="M1210" i="2" a="1"/>
  <c r="M1210" i="2" s="1"/>
  <c r="L385" i="2" a="1"/>
  <c r="L385" i="2" s="1"/>
  <c r="M385" i="2" a="1"/>
  <c r="M385" i="2" s="1"/>
  <c r="L781" i="2" a="1"/>
  <c r="L781" i="2" s="1"/>
  <c r="M781" i="2" a="1"/>
  <c r="M781" i="2" s="1"/>
  <c r="L1174" i="2" a="1"/>
  <c r="L1174" i="2" s="1"/>
  <c r="M1174" i="2" a="1"/>
  <c r="M1174" i="2" s="1"/>
  <c r="L983" i="2" a="1"/>
  <c r="L983" i="2" s="1"/>
  <c r="M983" i="2" a="1"/>
  <c r="M983" i="2" s="1"/>
  <c r="L1715" i="2" a="1"/>
  <c r="L1715" i="2" s="1"/>
  <c r="M1715" i="2" a="1"/>
  <c r="M1715" i="2" s="1"/>
  <c r="L115" i="2" a="1"/>
  <c r="L115" i="2" s="1"/>
  <c r="M115" i="2" a="1"/>
  <c r="M115" i="2" s="1"/>
  <c r="L464" i="2" a="1"/>
  <c r="L464" i="2" s="1"/>
  <c r="M464" i="2" a="1"/>
  <c r="M464" i="2" s="1"/>
  <c r="L1397" i="2" a="1"/>
  <c r="L1397" i="2" s="1"/>
  <c r="M1397" i="2" a="1"/>
  <c r="M1397" i="2" s="1"/>
  <c r="L526" i="2" a="1"/>
  <c r="L526" i="2" s="1"/>
  <c r="M526" i="2" a="1"/>
  <c r="M526" i="2" s="1"/>
  <c r="L845" i="2" a="1"/>
  <c r="L845" i="2" s="1"/>
  <c r="M845" i="2" a="1"/>
  <c r="M845" i="2" s="1"/>
  <c r="L1847" i="2" a="1"/>
  <c r="L1847" i="2" s="1"/>
  <c r="M1847" i="2" a="1"/>
  <c r="M1847" i="2" s="1"/>
  <c r="L1729" i="2" a="1"/>
  <c r="L1729" i="2" s="1"/>
  <c r="M1729" i="2" a="1"/>
  <c r="M1729" i="2" s="1"/>
  <c r="L345" i="2" a="1"/>
  <c r="L345" i="2" s="1"/>
  <c r="M345" i="2" a="1"/>
  <c r="M345" i="2" s="1"/>
  <c r="L1008" i="2" a="1"/>
  <c r="L1008" i="2" s="1"/>
  <c r="M1008" i="2" a="1"/>
  <c r="M1008" i="2" s="1"/>
  <c r="L1918" i="2" a="1"/>
  <c r="L1918" i="2" s="1"/>
  <c r="M1918" i="2" a="1"/>
  <c r="M1918" i="2" s="1"/>
  <c r="L222" i="2" a="1"/>
  <c r="L222" i="2" s="1"/>
  <c r="M222" i="2" a="1"/>
  <c r="M222" i="2" s="1"/>
  <c r="L89" i="2" a="1"/>
  <c r="L89" i="2" s="1"/>
  <c r="M89" i="2" a="1"/>
  <c r="M89" i="2" s="1"/>
  <c r="L856" i="2" a="1"/>
  <c r="L856" i="2" s="1"/>
  <c r="M856" i="2" a="1"/>
  <c r="M856" i="2" s="1"/>
  <c r="L2096" i="2" a="1"/>
  <c r="L2096" i="2" s="1"/>
  <c r="M2096" i="2" a="1"/>
  <c r="M2096" i="2" s="1"/>
  <c r="L141" i="2" a="1"/>
  <c r="L141" i="2" s="1"/>
  <c r="M141" i="2" a="1"/>
  <c r="M141" i="2" s="1"/>
  <c r="L719" i="2" a="1"/>
  <c r="L719" i="2" s="1"/>
  <c r="M719" i="2" a="1"/>
  <c r="M719" i="2" s="1"/>
  <c r="L101" i="2" a="1"/>
  <c r="L101" i="2" s="1"/>
  <c r="M101" i="2" a="1"/>
  <c r="M101" i="2" s="1"/>
  <c r="L553" i="2" a="1"/>
  <c r="L553" i="2" s="1"/>
  <c r="M553" i="2" a="1"/>
  <c r="M553" i="2" s="1"/>
  <c r="L1034" i="2" a="1"/>
  <c r="L1034" i="2" s="1"/>
  <c r="M1034" i="2" a="1"/>
  <c r="M1034" i="2" s="1"/>
  <c r="L1566" i="2" a="1"/>
  <c r="L1566" i="2" s="1"/>
  <c r="M1566" i="2" a="1"/>
  <c r="M1566" i="2" s="1"/>
  <c r="L640" i="2" a="1"/>
  <c r="L640" i="2" s="1"/>
  <c r="M640" i="2" a="1"/>
  <c r="M640" i="2" s="1"/>
  <c r="L1709" i="2" a="1"/>
  <c r="L1709" i="2" s="1"/>
  <c r="M1709" i="2" a="1"/>
  <c r="M1709" i="2" s="1"/>
  <c r="L1451" i="2" a="1"/>
  <c r="L1451" i="2" s="1"/>
  <c r="M1451" i="2" a="1"/>
  <c r="M1451" i="2" s="1"/>
  <c r="L589" i="2" a="1"/>
  <c r="L589" i="2" s="1"/>
  <c r="M589" i="2" a="1"/>
  <c r="M589" i="2" s="1"/>
  <c r="L306" i="2" a="1"/>
  <c r="L306" i="2" s="1"/>
  <c r="M306" i="2" a="1"/>
  <c r="M306" i="2" s="1"/>
  <c r="L1150" i="2" a="1"/>
  <c r="L1150" i="2" s="1"/>
  <c r="M1150" i="2" a="1"/>
  <c r="M1150" i="2" s="1"/>
  <c r="L967" i="2" a="1"/>
  <c r="L967" i="2" s="1"/>
  <c r="M967" i="2" a="1"/>
  <c r="M967" i="2" s="1"/>
  <c r="L2168" i="2" a="1"/>
  <c r="L2168" i="2" s="1"/>
  <c r="M2168" i="2" a="1"/>
  <c r="M2168" i="2" s="1"/>
  <c r="L1508" i="2" a="1"/>
  <c r="L1508" i="2" s="1"/>
  <c r="M1508" i="2" a="1"/>
  <c r="M1508" i="2" s="1"/>
  <c r="L1200" i="2" a="1"/>
  <c r="L1200" i="2" s="1"/>
  <c r="M1200" i="2" a="1"/>
  <c r="M1200" i="2" s="1"/>
  <c r="L1853" i="2" a="1"/>
  <c r="L1853" i="2" s="1"/>
  <c r="M1853" i="2" a="1"/>
  <c r="M1853" i="2" s="1"/>
  <c r="L2116" i="2" a="1"/>
  <c r="L2116" i="2" s="1"/>
  <c r="M2116" i="2" a="1"/>
  <c r="M2116" i="2" s="1"/>
  <c r="L1744" i="2" a="1"/>
  <c r="L1744" i="2" s="1"/>
  <c r="M1744" i="2" a="1"/>
  <c r="M1744" i="2" s="1"/>
  <c r="L1269" i="2" a="1"/>
  <c r="L1269" i="2" s="1"/>
  <c r="M1269" i="2" a="1"/>
  <c r="M1269" i="2" s="1"/>
  <c r="L665" i="2" a="1"/>
  <c r="L665" i="2" s="1"/>
  <c r="M665" i="2" a="1"/>
  <c r="M665" i="2" s="1"/>
  <c r="L675" i="2" a="1"/>
  <c r="L675" i="2" s="1"/>
  <c r="M675" i="2" a="1"/>
  <c r="M675" i="2" s="1"/>
  <c r="L1223" i="2" a="1"/>
  <c r="L1223" i="2" s="1"/>
  <c r="M1223" i="2" a="1"/>
  <c r="M1223" i="2" s="1"/>
  <c r="L655" i="2" a="1"/>
  <c r="L655" i="2" s="1"/>
  <c r="M655" i="2" a="1"/>
  <c r="M655" i="2" s="1"/>
  <c r="L521" i="2" a="1"/>
  <c r="L521" i="2" s="1"/>
  <c r="M521" i="2" a="1"/>
  <c r="M521" i="2" s="1"/>
  <c r="L289" i="2" a="1"/>
  <c r="L289" i="2" s="1"/>
  <c r="M289" i="2" a="1"/>
  <c r="M289" i="2" s="1"/>
  <c r="L433" i="2" a="1"/>
  <c r="L433" i="2" s="1"/>
  <c r="M433" i="2" a="1"/>
  <c r="M433" i="2" s="1"/>
  <c r="L96" i="2" a="1"/>
  <c r="L96" i="2" s="1"/>
  <c r="M96" i="2" a="1"/>
  <c r="M96" i="2" s="1"/>
  <c r="L502" i="2" a="1"/>
  <c r="L502" i="2" s="1"/>
  <c r="M502" i="2" a="1"/>
  <c r="M502" i="2" s="1"/>
  <c r="L426" i="2" a="1"/>
  <c r="L426" i="2" s="1"/>
  <c r="M426" i="2" a="1"/>
  <c r="M426" i="2" s="1"/>
  <c r="L146" i="2" a="1"/>
  <c r="L146" i="2" s="1"/>
  <c r="M146" i="2" a="1"/>
  <c r="M146" i="2" s="1"/>
  <c r="L776" i="2" a="1"/>
  <c r="L776" i="2" s="1"/>
  <c r="M776" i="2" a="1"/>
  <c r="M776" i="2" s="1"/>
  <c r="L1280" i="2" a="1"/>
  <c r="L1280" i="2" s="1"/>
  <c r="M1280" i="2" a="1"/>
  <c r="M1280" i="2" s="1"/>
  <c r="L441" i="2" a="1"/>
  <c r="L441" i="2" s="1"/>
  <c r="M441" i="2" a="1"/>
  <c r="M441" i="2" s="1"/>
  <c r="L1586" i="2" a="1"/>
  <c r="L1586" i="2" s="1"/>
  <c r="M1586" i="2" a="1"/>
  <c r="M1586" i="2" s="1"/>
  <c r="L1587" i="2" a="1"/>
  <c r="L1587" i="2" s="1"/>
  <c r="M1587" i="2" a="1"/>
  <c r="M1587" i="2" s="1"/>
  <c r="L1336" i="2" a="1"/>
  <c r="L1336" i="2" s="1"/>
  <c r="M1336" i="2" a="1"/>
  <c r="M1336" i="2" s="1"/>
  <c r="L257" i="2" a="1"/>
  <c r="L257" i="2" s="1"/>
  <c r="M257" i="2" a="1"/>
  <c r="M257" i="2" s="1"/>
  <c r="L1636" i="2" a="1"/>
  <c r="L1636" i="2" s="1"/>
  <c r="M1636" i="2" a="1"/>
  <c r="M1636" i="2" s="1"/>
  <c r="L333" i="2" a="1"/>
  <c r="L333" i="2" s="1"/>
  <c r="M333" i="2" a="1"/>
  <c r="M333" i="2" s="1"/>
  <c r="L545" i="2" a="1"/>
  <c r="L545" i="2" s="1"/>
  <c r="M545" i="2" a="1"/>
  <c r="M545" i="2" s="1"/>
  <c r="L1886" i="2" a="1"/>
  <c r="L1886" i="2" s="1"/>
  <c r="M1886" i="2" a="1"/>
  <c r="M1886" i="2" s="1"/>
  <c r="L1911" i="2" a="1"/>
  <c r="L1911" i="2" s="1"/>
  <c r="M1911" i="2" a="1"/>
  <c r="M1911" i="2" s="1"/>
  <c r="L987" i="2" a="1"/>
  <c r="L987" i="2" s="1"/>
  <c r="M987" i="2" a="1"/>
  <c r="M987" i="2" s="1"/>
  <c r="L15" i="2" a="1"/>
  <c r="L15" i="2" s="1"/>
  <c r="M15" i="2" a="1"/>
  <c r="M15" i="2" s="1"/>
  <c r="L1233" i="2" a="1"/>
  <c r="L1233" i="2" s="1"/>
  <c r="M1233" i="2" a="1"/>
  <c r="M1233" i="2" s="1"/>
  <c r="L1066" i="2" a="1"/>
  <c r="L1066" i="2" s="1"/>
  <c r="M1066" i="2" a="1"/>
  <c r="M1066" i="2" s="1"/>
  <c r="L312" i="2" a="1"/>
  <c r="L312" i="2" s="1"/>
  <c r="M312" i="2" a="1"/>
  <c r="M312" i="2" s="1"/>
  <c r="L1093" i="2" a="1"/>
  <c r="L1093" i="2" s="1"/>
  <c r="M1093" i="2" a="1"/>
  <c r="M1093" i="2" s="1"/>
  <c r="L1182" i="2" a="1"/>
  <c r="L1182" i="2" s="1"/>
  <c r="M1182" i="2" a="1"/>
  <c r="M1182" i="2" s="1"/>
  <c r="L1380" i="2" a="1"/>
  <c r="L1380" i="2" s="1"/>
  <c r="M1380" i="2" a="1"/>
  <c r="M1380" i="2" s="1"/>
  <c r="L907" i="2" a="1"/>
  <c r="L907" i="2" s="1"/>
  <c r="M907" i="2" a="1"/>
  <c r="M907" i="2" s="1"/>
  <c r="L353" i="2" a="1"/>
  <c r="L353" i="2" s="1"/>
  <c r="M353" i="2" a="1"/>
  <c r="M353" i="2" s="1"/>
  <c r="L724" i="2" a="1"/>
  <c r="L724" i="2" s="1"/>
  <c r="M724" i="2" a="1"/>
  <c r="M724" i="2" s="1"/>
  <c r="L2095" i="2" a="1"/>
  <c r="L2095" i="2" s="1"/>
  <c r="M2095" i="2" a="1"/>
  <c r="M2095" i="2" s="1"/>
  <c r="L1370" i="2" a="1"/>
  <c r="L1370" i="2" s="1"/>
  <c r="M1370" i="2" a="1"/>
  <c r="M1370" i="2" s="1"/>
  <c r="L391" i="2" a="1"/>
  <c r="L391" i="2" s="1"/>
  <c r="M391" i="2" a="1"/>
  <c r="M391" i="2" s="1"/>
  <c r="L415" i="2" a="1"/>
  <c r="L415" i="2" s="1"/>
  <c r="M415" i="2" a="1"/>
  <c r="M415" i="2" s="1"/>
  <c r="L775" i="2" a="1"/>
  <c r="L775" i="2" s="1"/>
  <c r="M775" i="2" a="1"/>
  <c r="M775" i="2" s="1"/>
  <c r="L1879" i="2" a="1"/>
  <c r="L1879" i="2" s="1"/>
  <c r="M1879" i="2" a="1"/>
  <c r="M1879" i="2" s="1"/>
  <c r="L986" i="2" a="1"/>
  <c r="L986" i="2" s="1"/>
  <c r="M986" i="2" a="1"/>
  <c r="M986" i="2" s="1"/>
  <c r="L279" i="2" a="1"/>
  <c r="L279" i="2" s="1"/>
  <c r="M279" i="2" a="1"/>
  <c r="M279" i="2" s="1"/>
  <c r="L604" i="2" a="1"/>
  <c r="L604" i="2" s="1"/>
  <c r="M604" i="2" a="1"/>
  <c r="M604" i="2" s="1"/>
  <c r="L2016" i="2" a="1"/>
  <c r="L2016" i="2" s="1"/>
  <c r="M2016" i="2" a="1"/>
  <c r="M2016" i="2" s="1"/>
  <c r="L70" i="2" a="1"/>
  <c r="L70" i="2" s="1"/>
  <c r="M70" i="2" a="1"/>
  <c r="M70" i="2" s="1"/>
  <c r="L293" i="2" a="1"/>
  <c r="L293" i="2" s="1"/>
  <c r="M293" i="2" a="1"/>
  <c r="M293" i="2" s="1"/>
  <c r="L539" i="2" a="1"/>
  <c r="L539" i="2" s="1"/>
  <c r="M539" i="2" a="1"/>
  <c r="M539" i="2" s="1"/>
  <c r="L368" i="2" a="1"/>
  <c r="L368" i="2" s="1"/>
  <c r="M368" i="2" a="1"/>
  <c r="M368" i="2" s="1"/>
  <c r="L1156" i="2" a="1"/>
  <c r="L1156" i="2" s="1"/>
  <c r="M1156" i="2" a="1"/>
  <c r="M1156" i="2" s="1"/>
  <c r="L1129" i="2" a="1"/>
  <c r="L1129" i="2" s="1"/>
  <c r="M1129" i="2" a="1"/>
  <c r="M1129" i="2" s="1"/>
  <c r="L1949" i="2" a="1"/>
  <c r="L1949" i="2" s="1"/>
  <c r="M1949" i="2" a="1"/>
  <c r="M1949" i="2" s="1"/>
  <c r="L1546" i="2" a="1"/>
  <c r="L1546" i="2" s="1"/>
  <c r="M1546" i="2" a="1"/>
  <c r="M1546" i="2" s="1"/>
  <c r="L1329" i="2" a="1"/>
  <c r="L1329" i="2" s="1"/>
  <c r="M1329" i="2" a="1"/>
  <c r="M1329" i="2" s="1"/>
  <c r="L1433" i="2" a="1"/>
  <c r="L1433" i="2" s="1"/>
  <c r="M1433" i="2" a="1"/>
  <c r="M1433" i="2" s="1"/>
  <c r="L2018" i="2" a="1"/>
  <c r="L2018" i="2" s="1"/>
  <c r="M2018" i="2" a="1"/>
  <c r="M2018" i="2" s="1"/>
  <c r="L57" i="2" a="1"/>
  <c r="L57" i="2" s="1"/>
  <c r="M57" i="2" a="1"/>
  <c r="M57" i="2" s="1"/>
  <c r="L95" i="2" a="1"/>
  <c r="L95" i="2" s="1"/>
  <c r="M95" i="2" a="1"/>
  <c r="M95" i="2" s="1"/>
  <c r="L1138" i="2" a="1"/>
  <c r="L1138" i="2" s="1"/>
  <c r="M1138" i="2" a="1"/>
  <c r="M1138" i="2" s="1"/>
  <c r="L993" i="2" a="1"/>
  <c r="L993" i="2" s="1"/>
  <c r="M993" i="2" a="1"/>
  <c r="M993" i="2" s="1"/>
  <c r="L1316" i="2" a="1"/>
  <c r="L1316" i="2" s="1"/>
  <c r="M1316" i="2" a="1"/>
  <c r="M1316" i="2" s="1"/>
  <c r="L1765" i="2" a="1"/>
  <c r="L1765" i="2" s="1"/>
  <c r="M1765" i="2" a="1"/>
  <c r="M1765" i="2" s="1"/>
  <c r="L1637" i="2" a="1"/>
  <c r="L1637" i="2" s="1"/>
  <c r="M1637" i="2" a="1"/>
  <c r="M1637" i="2" s="1"/>
  <c r="L1876" i="2" a="1"/>
  <c r="L1876" i="2" s="1"/>
  <c r="M1876" i="2" a="1"/>
  <c r="M1876" i="2" s="1"/>
  <c r="L1342" i="2" a="1"/>
  <c r="L1342" i="2" s="1"/>
  <c r="M1342" i="2" a="1"/>
  <c r="M1342" i="2" s="1"/>
  <c r="L1989" i="2" a="1"/>
  <c r="L1989" i="2" s="1"/>
  <c r="M1989" i="2" a="1"/>
  <c r="M1989" i="2" s="1"/>
  <c r="L1532" i="2" a="1"/>
  <c r="L1532" i="2" s="1"/>
  <c r="M1532" i="2" a="1"/>
  <c r="M1532" i="2" s="1"/>
  <c r="L933" i="2" a="1"/>
  <c r="L933" i="2" s="1"/>
  <c r="M933" i="2" a="1"/>
  <c r="M933" i="2" s="1"/>
  <c r="L541" i="2" a="1"/>
  <c r="L541" i="2" s="1"/>
  <c r="M541" i="2" a="1"/>
  <c r="M541" i="2" s="1"/>
  <c r="L1826" i="2" a="1"/>
  <c r="L1826" i="2" s="1"/>
  <c r="M1826" i="2" a="1"/>
  <c r="M1826" i="2" s="1"/>
  <c r="L54" i="2" a="1"/>
  <c r="L54" i="2" s="1"/>
  <c r="M54" i="2" a="1"/>
  <c r="M54" i="2" s="1"/>
  <c r="L862" i="2" a="1"/>
  <c r="L862" i="2" s="1"/>
  <c r="M862" i="2" a="1"/>
  <c r="M862" i="2" s="1"/>
  <c r="L789" i="2" a="1"/>
  <c r="L789" i="2" s="1"/>
  <c r="M789" i="2" a="1"/>
  <c r="M789" i="2" s="1"/>
  <c r="L398" i="2" a="1"/>
  <c r="L398" i="2" s="1"/>
  <c r="M398" i="2" a="1"/>
  <c r="M398" i="2" s="1"/>
  <c r="L205" i="2" a="1"/>
  <c r="L205" i="2" s="1"/>
  <c r="M205" i="2" a="1"/>
  <c r="M205" i="2" s="1"/>
  <c r="L1682" i="2" a="1"/>
  <c r="L1682" i="2" s="1"/>
  <c r="M1682" i="2" a="1"/>
  <c r="M1682" i="2" s="1"/>
  <c r="L899" i="2" a="1"/>
  <c r="L899" i="2" s="1"/>
  <c r="M899" i="2" a="1"/>
  <c r="M899" i="2" s="1"/>
  <c r="L1027" i="2" a="1"/>
  <c r="L1027" i="2" s="1"/>
  <c r="M1027" i="2" a="1"/>
  <c r="M1027" i="2" s="1"/>
  <c r="L852" i="2" a="1"/>
  <c r="L852" i="2" s="1"/>
  <c r="M852" i="2" a="1"/>
  <c r="M852" i="2" s="1"/>
  <c r="L172" i="2" a="1"/>
  <c r="L172" i="2" s="1"/>
  <c r="M172" i="2" a="1"/>
  <c r="M172" i="2" s="1"/>
  <c r="L65" i="2" a="1"/>
  <c r="L65" i="2" s="1"/>
  <c r="M65" i="2" a="1"/>
  <c r="M65" i="2" s="1"/>
  <c r="L2053" i="2" a="1"/>
  <c r="L2053" i="2" s="1"/>
  <c r="M2053" i="2" a="1"/>
  <c r="M2053" i="2" s="1"/>
  <c r="L1279" i="2" a="1"/>
  <c r="L1279" i="2" s="1"/>
  <c r="M1279" i="2" a="1"/>
  <c r="M1279" i="2" s="1"/>
  <c r="L1181" i="2" a="1"/>
  <c r="L1181" i="2" s="1"/>
  <c r="M1181" i="2" a="1"/>
  <c r="M1181" i="2" s="1"/>
  <c r="L1838" i="2" a="1"/>
  <c r="L1838" i="2" s="1"/>
  <c r="M1838" i="2" a="1"/>
  <c r="M1838" i="2" s="1"/>
  <c r="L178" i="2" a="1"/>
  <c r="L178" i="2" s="1"/>
  <c r="M178" i="2" a="1"/>
  <c r="M178" i="2" s="1"/>
  <c r="L723" i="2" a="1"/>
  <c r="L723" i="2" s="1"/>
  <c r="M723" i="2" a="1"/>
  <c r="M723" i="2" s="1"/>
  <c r="L1596" i="2" a="1"/>
  <c r="L1596" i="2" s="1"/>
  <c r="M1596" i="2" a="1"/>
  <c r="M1596" i="2" s="1"/>
  <c r="L713" i="2" a="1"/>
  <c r="L713" i="2" s="1"/>
  <c r="M713" i="2" a="1"/>
  <c r="M713" i="2" s="1"/>
  <c r="L1731" i="2" a="1"/>
  <c r="L1731" i="2" s="1"/>
  <c r="M1731" i="2" a="1"/>
  <c r="M1731" i="2" s="1"/>
  <c r="L26" i="2" a="1"/>
  <c r="L26" i="2" s="1"/>
  <c r="M26" i="2" a="1"/>
  <c r="M26" i="2" s="1"/>
  <c r="L566" i="2" a="1"/>
  <c r="L566" i="2" s="1"/>
  <c r="M566" i="2" a="1"/>
  <c r="M566" i="2" s="1"/>
  <c r="L79" i="2" a="1"/>
  <c r="L79" i="2" s="1"/>
  <c r="M79" i="2" a="1"/>
  <c r="M79" i="2" s="1"/>
  <c r="L466" i="2" a="1"/>
  <c r="L466" i="2" s="1"/>
  <c r="M466" i="2" a="1"/>
  <c r="M466" i="2" s="1"/>
  <c r="L944" i="2" a="1"/>
  <c r="L944" i="2" s="1"/>
  <c r="M944" i="2" a="1"/>
  <c r="M944" i="2" s="1"/>
  <c r="L1177" i="2" a="1"/>
  <c r="L1177" i="2" s="1"/>
  <c r="M1177" i="2" a="1"/>
  <c r="M1177" i="2" s="1"/>
  <c r="L2007" i="2" a="1"/>
  <c r="L2007" i="2" s="1"/>
  <c r="M2007" i="2" a="1"/>
  <c r="M2007" i="2" s="1"/>
  <c r="L2043" i="2" a="1"/>
  <c r="L2043" i="2" s="1"/>
  <c r="M2043" i="2" a="1"/>
  <c r="M2043" i="2" s="1"/>
  <c r="L1369" i="2" a="1"/>
  <c r="L1369" i="2" s="1"/>
  <c r="M1369" i="2" a="1"/>
  <c r="M1369" i="2" s="1"/>
  <c r="L2070" i="2" a="1"/>
  <c r="L2070" i="2" s="1"/>
  <c r="M2070" i="2" a="1"/>
  <c r="M2070" i="2" s="1"/>
  <c r="L702" i="2" a="1"/>
  <c r="L702" i="2" s="1"/>
  <c r="M702" i="2" a="1"/>
  <c r="M702" i="2" s="1"/>
  <c r="L1570" i="2" a="1"/>
  <c r="L1570" i="2" s="1"/>
  <c r="M1570" i="2" a="1"/>
  <c r="M1570" i="2" s="1"/>
  <c r="L1204" i="2" a="1"/>
  <c r="L1204" i="2" s="1"/>
  <c r="M1204" i="2" a="1"/>
  <c r="M1204" i="2" s="1"/>
  <c r="L1330" i="2" a="1"/>
  <c r="L1330" i="2" s="1"/>
  <c r="M1330" i="2" a="1"/>
  <c r="M1330" i="2" s="1"/>
  <c r="L1492" i="2" a="1"/>
  <c r="L1492" i="2" s="1"/>
  <c r="M1492" i="2" a="1"/>
  <c r="M1492" i="2" s="1"/>
  <c r="L463" i="2" a="1"/>
  <c r="L463" i="2" s="1"/>
  <c r="M463" i="2" a="1"/>
  <c r="M463" i="2" s="1"/>
  <c r="L46" i="2" a="1"/>
  <c r="L46" i="2" s="1"/>
  <c r="M46" i="2" a="1"/>
  <c r="M46" i="2" s="1"/>
  <c r="L1415" i="2" a="1"/>
  <c r="L1415" i="2" s="1"/>
  <c r="M1415" i="2" a="1"/>
  <c r="M1415" i="2" s="1"/>
  <c r="L631" i="2" a="1"/>
  <c r="L631" i="2" s="1"/>
  <c r="M631" i="2" a="1"/>
  <c r="M631" i="2" s="1"/>
  <c r="L938" i="2" a="1"/>
  <c r="L938" i="2" s="1"/>
  <c r="M938" i="2" a="1"/>
  <c r="M938" i="2" s="1"/>
  <c r="L1558" i="2" a="1"/>
  <c r="L1558" i="2" s="1"/>
  <c r="M1558" i="2" a="1"/>
  <c r="M1558" i="2" s="1"/>
  <c r="L921" i="2" a="1"/>
  <c r="L921" i="2" s="1"/>
  <c r="M921" i="2" a="1"/>
  <c r="M921" i="2" s="1"/>
  <c r="L1496" i="2" a="1"/>
  <c r="L1496" i="2" s="1"/>
  <c r="M1496" i="2" a="1"/>
  <c r="M1496" i="2" s="1"/>
  <c r="L617" i="2" a="1"/>
  <c r="L617" i="2" s="1"/>
  <c r="M617" i="2" a="1"/>
  <c r="M617" i="2" s="1"/>
  <c r="L659" i="2" a="1"/>
  <c r="L659" i="2" s="1"/>
  <c r="M659" i="2" a="1"/>
  <c r="M659" i="2" s="1"/>
  <c r="L1869" i="2" a="1"/>
  <c r="L1869" i="2" s="1"/>
  <c r="M1869" i="2" a="1"/>
  <c r="M1869" i="2" s="1"/>
  <c r="L1265" i="2" a="1"/>
  <c r="L1265" i="2" s="1"/>
  <c r="M1265" i="2" a="1"/>
  <c r="M1265" i="2" s="1"/>
  <c r="L1856" i="2" a="1"/>
  <c r="L1856" i="2" s="1"/>
  <c r="M1856" i="2" a="1"/>
  <c r="M1856" i="2" s="1"/>
  <c r="L657" i="2" a="1"/>
  <c r="L657" i="2" s="1"/>
  <c r="M657" i="2" a="1"/>
  <c r="M657" i="2" s="1"/>
  <c r="L870" i="2" a="1"/>
  <c r="L870" i="2" s="1"/>
  <c r="M870" i="2" a="1"/>
  <c r="M870" i="2" s="1"/>
  <c r="L1106" i="2" a="1"/>
  <c r="L1106" i="2" s="1"/>
  <c r="M1106" i="2" a="1"/>
  <c r="M1106" i="2" s="1"/>
  <c r="L728" i="2" a="1"/>
  <c r="L728" i="2" s="1"/>
  <c r="M728" i="2" a="1"/>
  <c r="M728" i="2" s="1"/>
  <c r="L591" i="2" a="1"/>
  <c r="L591" i="2" s="1"/>
  <c r="M591" i="2" a="1"/>
  <c r="M591" i="2" s="1"/>
  <c r="L430" i="2" a="1"/>
  <c r="L430" i="2" s="1"/>
  <c r="M430" i="2" a="1"/>
  <c r="M430" i="2" s="1"/>
  <c r="L1020" i="2" a="1"/>
  <c r="L1020" i="2" s="1"/>
  <c r="M1020" i="2" a="1"/>
  <c r="M1020" i="2" s="1"/>
  <c r="L909" i="2" a="1"/>
  <c r="L909" i="2" s="1"/>
  <c r="M909" i="2" a="1"/>
  <c r="M909" i="2" s="1"/>
  <c r="L1022" i="2" a="1"/>
  <c r="L1022" i="2" s="1"/>
  <c r="M1022" i="2" a="1"/>
  <c r="M1022" i="2" s="1"/>
  <c r="L999" i="2" a="1"/>
  <c r="L999" i="2" s="1"/>
  <c r="M999" i="2" a="1"/>
  <c r="M999" i="2" s="1"/>
  <c r="L1691" i="2" a="1"/>
  <c r="L1691" i="2" s="1"/>
  <c r="M1691" i="2" a="1"/>
  <c r="M1691" i="2" s="1"/>
  <c r="L1614" i="2" a="1"/>
  <c r="L1614" i="2" s="1"/>
  <c r="M1614" i="2" a="1"/>
  <c r="M1614" i="2" s="1"/>
  <c r="L1816" i="2" a="1"/>
  <c r="L1816" i="2" s="1"/>
  <c r="M1816" i="2" a="1"/>
  <c r="M1816" i="2" s="1"/>
  <c r="L370" i="2" a="1"/>
  <c r="L370" i="2" s="1"/>
  <c r="M370" i="2" a="1"/>
  <c r="M370" i="2" s="1"/>
  <c r="L173" i="2" a="1"/>
  <c r="L173" i="2" s="1"/>
  <c r="M173" i="2" a="1"/>
  <c r="M173" i="2" s="1"/>
  <c r="L1015" i="2" a="1"/>
  <c r="L1015" i="2" s="1"/>
  <c r="M1015" i="2" a="1"/>
  <c r="M1015" i="2" s="1"/>
  <c r="L725" i="2" a="1"/>
  <c r="L725" i="2" s="1"/>
  <c r="M725" i="2" a="1"/>
  <c r="M725" i="2" s="1"/>
  <c r="L1983" i="2" a="1"/>
  <c r="L1983" i="2" s="1"/>
  <c r="M1983" i="2" a="1"/>
  <c r="M1983" i="2" s="1"/>
  <c r="L1962" i="2" a="1"/>
  <c r="L1962" i="2" s="1"/>
  <c r="M1962" i="2" a="1"/>
  <c r="M1962" i="2" s="1"/>
  <c r="L2021" i="2" a="1"/>
  <c r="L2021" i="2" s="1"/>
  <c r="M2021" i="2" a="1"/>
  <c r="M2021" i="2" s="1"/>
  <c r="L1423" i="2" a="1"/>
  <c r="L1423" i="2" s="1"/>
  <c r="M1423" i="2" a="1"/>
  <c r="M1423" i="2" s="1"/>
  <c r="L1137" i="2" a="1"/>
  <c r="L1137" i="2" s="1"/>
  <c r="M1137" i="2" a="1"/>
  <c r="M1137" i="2" s="1"/>
  <c r="L2146" i="2" a="1"/>
  <c r="L2146" i="2" s="1"/>
  <c r="M2146" i="2" a="1"/>
  <c r="M2146" i="2" s="1"/>
  <c r="L512" i="2" a="1"/>
  <c r="L512" i="2" s="1"/>
  <c r="M512" i="2" a="1"/>
  <c r="M512" i="2" s="1"/>
  <c r="L198" i="2" a="1"/>
  <c r="L198" i="2" s="1"/>
  <c r="M198" i="2" a="1"/>
  <c r="M198" i="2" s="1"/>
  <c r="L421" i="2" a="1"/>
  <c r="L421" i="2" s="1"/>
  <c r="M421" i="2" a="1"/>
  <c r="M421" i="2" s="1"/>
  <c r="L644" i="2" a="1"/>
  <c r="L644" i="2" s="1"/>
  <c r="M644" i="2" a="1"/>
  <c r="M644" i="2" s="1"/>
  <c r="L489" i="2" a="1"/>
  <c r="L489" i="2" s="1"/>
  <c r="M489" i="2" a="1"/>
  <c r="M489" i="2" s="1"/>
  <c r="L1297" i="2" a="1"/>
  <c r="L1297" i="2" s="1"/>
  <c r="M1297" i="2" a="1"/>
  <c r="M1297" i="2" s="1"/>
  <c r="L2054" i="2" a="1"/>
  <c r="L2054" i="2" s="1"/>
  <c r="M2054" i="2" a="1"/>
  <c r="M2054" i="2" s="1"/>
  <c r="L1538" i="2" a="1"/>
  <c r="L1538" i="2" s="1"/>
  <c r="M1538" i="2" a="1"/>
  <c r="M1538" i="2" s="1"/>
  <c r="L1505" i="2" a="1"/>
  <c r="L1505" i="2" s="1"/>
  <c r="M1505" i="2" a="1"/>
  <c r="M1505" i="2" s="1"/>
  <c r="L1578" i="2" a="1"/>
  <c r="L1578" i="2" s="1"/>
  <c r="M1578" i="2" a="1"/>
  <c r="M1578" i="2" s="1"/>
  <c r="L171" i="2" a="1"/>
  <c r="L171" i="2" s="1"/>
  <c r="M171" i="2" a="1"/>
  <c r="M171" i="2" s="1"/>
  <c r="L1189" i="2" a="1"/>
  <c r="L1189" i="2" s="1"/>
  <c r="M1189" i="2" a="1"/>
  <c r="M1189" i="2" s="1"/>
  <c r="L1463" i="2" a="1"/>
  <c r="L1463" i="2" s="1"/>
  <c r="M1463" i="2" a="1"/>
  <c r="M1463" i="2" s="1"/>
  <c r="L1864" i="2" a="1"/>
  <c r="L1864" i="2" s="1"/>
  <c r="M1864" i="2" a="1"/>
  <c r="M1864" i="2" s="1"/>
  <c r="L375" i="2" a="1"/>
  <c r="L375" i="2" s="1"/>
  <c r="M375" i="2" a="1"/>
  <c r="M375" i="2" s="1"/>
  <c r="L9" i="2" a="1"/>
  <c r="L9" i="2" s="1"/>
  <c r="M9" i="2" a="1"/>
  <c r="M9" i="2" s="1"/>
  <c r="L248" i="2" a="1"/>
  <c r="L248" i="2" s="1"/>
  <c r="M248" i="2" a="1"/>
  <c r="M248" i="2" s="1"/>
  <c r="L2195" i="2" a="1"/>
  <c r="L2195" i="2" s="1"/>
  <c r="M2195" i="2" a="1"/>
  <c r="M2195" i="2" s="1"/>
  <c r="L934" i="2" a="1"/>
  <c r="L934" i="2" s="1"/>
  <c r="M934" i="2" a="1"/>
  <c r="M934" i="2" s="1"/>
  <c r="L966" i="2" a="1"/>
  <c r="L966" i="2" s="1"/>
  <c r="M966" i="2" a="1"/>
  <c r="M966" i="2" s="1"/>
  <c r="L1995" i="2" a="1"/>
  <c r="L1995" i="2" s="1"/>
  <c r="M1995" i="2" a="1"/>
  <c r="M1995" i="2" s="1"/>
  <c r="L1663" i="2" a="1"/>
  <c r="L1663" i="2" s="1"/>
  <c r="M1663" i="2" a="1"/>
  <c r="M1663" i="2" s="1"/>
  <c r="L487" i="2" a="1"/>
  <c r="L487" i="2" s="1"/>
  <c r="M487" i="2" a="1"/>
  <c r="M487" i="2" s="1"/>
  <c r="L1978" i="2" a="1"/>
  <c r="L1978" i="2" s="1"/>
  <c r="M1978" i="2" a="1"/>
  <c r="M1978" i="2" s="1"/>
  <c r="L245" i="2" a="1"/>
  <c r="L245" i="2" s="1"/>
  <c r="M245" i="2" a="1"/>
  <c r="M245" i="2" s="1"/>
  <c r="L328" i="2" a="1"/>
  <c r="L328" i="2" s="1"/>
  <c r="M328" i="2" a="1"/>
  <c r="M328" i="2" s="1"/>
  <c r="L1661" i="2" a="1"/>
  <c r="L1661" i="2" s="1"/>
  <c r="M1661" i="2" a="1"/>
  <c r="M1661" i="2" s="1"/>
  <c r="L866" i="2" a="1"/>
  <c r="L866" i="2" s="1"/>
  <c r="M866" i="2" a="1"/>
  <c r="M866" i="2" s="1"/>
  <c r="L772" i="2" a="1"/>
  <c r="L772" i="2" s="1"/>
  <c r="M772" i="2" a="1"/>
  <c r="M772" i="2" s="1"/>
  <c r="L1064" i="2" a="1"/>
  <c r="L1064" i="2" s="1"/>
  <c r="M1064" i="2" a="1"/>
  <c r="M1064" i="2" s="1"/>
  <c r="L2060" i="2" a="1"/>
  <c r="L2060" i="2" s="1"/>
  <c r="M2060" i="2" a="1"/>
  <c r="M2060" i="2" s="1"/>
  <c r="L784" i="2" a="1"/>
  <c r="L784" i="2" s="1"/>
  <c r="M784" i="2" a="1"/>
  <c r="M784" i="2" s="1"/>
  <c r="L1146" i="2" a="1"/>
  <c r="L1146" i="2" s="1"/>
  <c r="M1146" i="2" a="1"/>
  <c r="M1146" i="2" s="1"/>
  <c r="L1901" i="2" a="1"/>
  <c r="L1901" i="2" s="1"/>
  <c r="M1901" i="2" a="1"/>
  <c r="M1901" i="2" s="1"/>
  <c r="L528" i="2" a="1"/>
  <c r="L528" i="2" s="1"/>
  <c r="M528" i="2" a="1"/>
  <c r="M528" i="2" s="1"/>
  <c r="L479" i="2" a="1"/>
  <c r="L479" i="2" s="1"/>
  <c r="M479" i="2" a="1"/>
  <c r="M479" i="2" s="1"/>
  <c r="L2206" i="2" a="1"/>
  <c r="L2206" i="2" s="1"/>
  <c r="M2206" i="2" a="1"/>
  <c r="M2206" i="2" s="1"/>
  <c r="L392" i="2" a="1"/>
  <c r="L392" i="2" s="1"/>
  <c r="M392" i="2" a="1"/>
  <c r="M392" i="2" s="1"/>
  <c r="L448" i="2" a="1"/>
  <c r="L448" i="2" s="1"/>
  <c r="M448" i="2" a="1"/>
  <c r="M448" i="2" s="1"/>
  <c r="L917" i="2" a="1"/>
  <c r="L917" i="2" s="1"/>
  <c r="M917" i="2" a="1"/>
  <c r="M917" i="2" s="1"/>
  <c r="L1045" i="2" a="1"/>
  <c r="L1045" i="2" s="1"/>
  <c r="M1045" i="2" a="1"/>
  <c r="M1045" i="2" s="1"/>
  <c r="L660" i="2" a="1"/>
  <c r="L660" i="2" s="1"/>
  <c r="M660" i="2" a="1"/>
  <c r="M660" i="2" s="1"/>
  <c r="L500" i="2" a="1"/>
  <c r="L500" i="2" s="1"/>
  <c r="M500" i="2" a="1"/>
  <c r="M500" i="2" s="1"/>
  <c r="L1262" i="2" a="1"/>
  <c r="L1262" i="2" s="1"/>
  <c r="M1262" i="2" a="1"/>
  <c r="M1262" i="2" s="1"/>
  <c r="L1716" i="2" a="1"/>
  <c r="L1716" i="2" s="1"/>
  <c r="M1716" i="2" a="1"/>
  <c r="M1716" i="2" s="1"/>
  <c r="L44" i="2" a="1"/>
  <c r="L44" i="2" s="1"/>
  <c r="M44" i="2" a="1"/>
  <c r="M44" i="2" s="1"/>
  <c r="L229" i="2" a="1"/>
  <c r="L229" i="2" s="1"/>
  <c r="M229" i="2" a="1"/>
  <c r="M229" i="2" s="1"/>
  <c r="L831" i="2" a="1"/>
  <c r="L831" i="2" s="1"/>
  <c r="M831" i="2" a="1"/>
  <c r="M831" i="2" s="1"/>
  <c r="L1670" i="2" a="1"/>
  <c r="L1670" i="2" s="1"/>
  <c r="M1670" i="2" a="1"/>
  <c r="M1670" i="2" s="1"/>
  <c r="L1100" i="2" a="1"/>
  <c r="L1100" i="2" s="1"/>
  <c r="M1100" i="2" a="1"/>
  <c r="M1100" i="2" s="1"/>
  <c r="L1234" i="2" a="1"/>
  <c r="L1234" i="2" s="1"/>
  <c r="M1234" i="2" a="1"/>
  <c r="M1234" i="2" s="1"/>
  <c r="L1407" i="2" a="1"/>
  <c r="L1407" i="2" s="1"/>
  <c r="M1407" i="2" a="1"/>
  <c r="M1407" i="2" s="1"/>
  <c r="L1307" i="2" a="1"/>
  <c r="L1307" i="2" s="1"/>
  <c r="M1307" i="2" a="1"/>
  <c r="M1307" i="2" s="1"/>
  <c r="L1951" i="2" a="1"/>
  <c r="L1951" i="2" s="1"/>
  <c r="M1951" i="2" a="1"/>
  <c r="M1951" i="2" s="1"/>
  <c r="L924" i="2" a="1"/>
  <c r="L924" i="2" s="1"/>
  <c r="M924" i="2" a="1"/>
  <c r="M924" i="2" s="1"/>
  <c r="L628" i="2" a="1"/>
  <c r="L628" i="2" s="1"/>
  <c r="M628" i="2" a="1"/>
  <c r="M628" i="2" s="1"/>
  <c r="L1104" i="2" a="1"/>
  <c r="L1104" i="2" s="1"/>
  <c r="M1104" i="2" a="1"/>
  <c r="M1104" i="2" s="1"/>
  <c r="L819" i="2" a="1"/>
  <c r="L819" i="2" s="1"/>
  <c r="M819" i="2" a="1"/>
  <c r="M819" i="2" s="1"/>
  <c r="L762" i="2" a="1"/>
  <c r="L762" i="2" s="1"/>
  <c r="M762" i="2" a="1"/>
  <c r="M762" i="2" s="1"/>
  <c r="L2044" i="2" a="1"/>
  <c r="L2044" i="2" s="1"/>
  <c r="M2044" i="2" a="1"/>
  <c r="M2044" i="2" s="1"/>
  <c r="L2151" i="2" a="1"/>
  <c r="L2151" i="2" s="1"/>
  <c r="M2151" i="2" a="1"/>
  <c r="M2151" i="2" s="1"/>
  <c r="L1457" i="2" a="1"/>
  <c r="L1457" i="2" s="1"/>
  <c r="M1457" i="2" a="1"/>
  <c r="M1457" i="2" s="1"/>
  <c r="L1811" i="2" a="1"/>
  <c r="L1811" i="2" s="1"/>
  <c r="M1811" i="2" a="1"/>
  <c r="M1811" i="2" s="1"/>
  <c r="L642" i="2" a="1"/>
  <c r="L642" i="2" s="1"/>
  <c r="M642" i="2" a="1"/>
  <c r="M642" i="2" s="1"/>
  <c r="L1821" i="2" a="1"/>
  <c r="L1821" i="2" s="1"/>
  <c r="M1821" i="2" a="1"/>
  <c r="M1821" i="2" s="1"/>
  <c r="L2104" i="2" a="1"/>
  <c r="L2104" i="2" s="1"/>
  <c r="M2104" i="2" a="1"/>
  <c r="M2104" i="2" s="1"/>
  <c r="L102" i="2" a="1"/>
  <c r="L102" i="2" s="1"/>
  <c r="M102" i="2" a="1"/>
  <c r="M102" i="2" s="1"/>
  <c r="L187" i="2" a="1"/>
  <c r="L187" i="2" s="1"/>
  <c r="M187" i="2" a="1"/>
  <c r="M187" i="2" s="1"/>
  <c r="L1859" i="2" a="1"/>
  <c r="L1859" i="2" s="1"/>
  <c r="M1859" i="2" a="1"/>
  <c r="M1859" i="2" s="1"/>
  <c r="L839" i="2" a="1"/>
  <c r="L839" i="2" s="1"/>
  <c r="M839" i="2" a="1"/>
  <c r="M839" i="2" s="1"/>
  <c r="L1773" i="2" a="1"/>
  <c r="L1773" i="2" s="1"/>
  <c r="M1773" i="2" a="1"/>
  <c r="M1773" i="2" s="1"/>
  <c r="L1867" i="2" a="1"/>
  <c r="L1867" i="2" s="1"/>
  <c r="M1867" i="2" a="1"/>
  <c r="M1867" i="2" s="1"/>
  <c r="L1141" i="2" a="1"/>
  <c r="L1141" i="2" s="1"/>
  <c r="M1141" i="2" a="1"/>
  <c r="M1141" i="2" s="1"/>
  <c r="L454" i="2" a="1"/>
  <c r="L454" i="2" s="1"/>
  <c r="M454" i="2" a="1"/>
  <c r="M454" i="2" s="1"/>
  <c r="L39" i="2" a="1"/>
  <c r="L39" i="2" s="1"/>
  <c r="M39" i="2" a="1"/>
  <c r="M39" i="2" s="1"/>
  <c r="L1526" i="2" a="1"/>
  <c r="L1526" i="2" s="1"/>
  <c r="M1526" i="2" a="1"/>
  <c r="M1526" i="2" s="1"/>
  <c r="L1166" i="2" a="1"/>
  <c r="L1166" i="2" s="1"/>
  <c r="M1166" i="2" a="1"/>
  <c r="M1166" i="2" s="1"/>
  <c r="L2150" i="2" a="1"/>
  <c r="L2150" i="2" s="1"/>
  <c r="M2150" i="2" a="1"/>
  <c r="M2150" i="2" s="1"/>
  <c r="L252" i="2" a="1"/>
  <c r="L252" i="2" s="1"/>
  <c r="M252" i="2" a="1"/>
  <c r="M252" i="2" s="1"/>
  <c r="L143" i="2" a="1"/>
  <c r="L143" i="2" s="1"/>
  <c r="M143" i="2" a="1"/>
  <c r="M143" i="2" s="1"/>
  <c r="L1039" i="2" a="1"/>
  <c r="L1039" i="2" s="1"/>
  <c r="M1039" i="2" a="1"/>
  <c r="M1039" i="2" s="1"/>
  <c r="L542" i="2" a="1"/>
  <c r="L542" i="2" s="1"/>
  <c r="M542" i="2" a="1"/>
  <c r="M542" i="2" s="1"/>
  <c r="L2110" i="2" a="1"/>
  <c r="L2110" i="2" s="1"/>
  <c r="M2110" i="2" a="1"/>
  <c r="M2110" i="2" s="1"/>
  <c r="L1386" i="2" a="1"/>
  <c r="L1386" i="2" s="1"/>
  <c r="M1386" i="2" a="1"/>
  <c r="M1386" i="2" s="1"/>
  <c r="L272" i="2" a="1"/>
  <c r="L272" i="2" s="1"/>
  <c r="M272" i="2" a="1"/>
  <c r="M272" i="2" s="1"/>
  <c r="L1435" i="2" a="1"/>
  <c r="L1435" i="2" s="1"/>
  <c r="M1435" i="2" a="1"/>
  <c r="M1435" i="2" s="1"/>
  <c r="L1630" i="2" a="1"/>
  <c r="L1630" i="2" s="1"/>
  <c r="M1630" i="2" a="1"/>
  <c r="M1630" i="2" s="1"/>
  <c r="L516" i="2" a="1"/>
  <c r="L516" i="2" s="1"/>
  <c r="M516" i="2" a="1"/>
  <c r="M516" i="2" s="1"/>
  <c r="L1919" i="2" a="1"/>
  <c r="L1919" i="2" s="1"/>
  <c r="M1919" i="2" a="1"/>
  <c r="M1919" i="2" s="1"/>
  <c r="L1964" i="2" a="1"/>
  <c r="L1964" i="2" s="1"/>
  <c r="M1964" i="2" a="1"/>
  <c r="M1964" i="2" s="1"/>
  <c r="L656" i="2" a="1"/>
  <c r="L656" i="2" s="1"/>
  <c r="M656" i="2" a="1"/>
  <c r="M656" i="2" s="1"/>
  <c r="L1858" i="2" a="1"/>
  <c r="L1858" i="2" s="1"/>
  <c r="M1858" i="2" a="1"/>
  <c r="M1858" i="2" s="1"/>
  <c r="L881" i="2" a="1"/>
  <c r="L881" i="2" s="1"/>
  <c r="M881" i="2" a="1"/>
  <c r="M881" i="2" s="1"/>
  <c r="L1247" i="2" a="1"/>
  <c r="L1247" i="2" s="1"/>
  <c r="M1247" i="2" a="1"/>
  <c r="M1247" i="2" s="1"/>
  <c r="L492" i="2" a="1"/>
  <c r="L492" i="2" s="1"/>
  <c r="M492" i="2" a="1"/>
  <c r="M492" i="2" s="1"/>
  <c r="L898" i="2" a="1"/>
  <c r="L898" i="2" s="1"/>
  <c r="M898" i="2" a="1"/>
  <c r="M898" i="2" s="1"/>
  <c r="L56" i="2" a="1"/>
  <c r="L56" i="2" s="1"/>
  <c r="M56" i="2" a="1"/>
  <c r="M56" i="2" s="1"/>
  <c r="L308" i="2" a="1"/>
  <c r="L308" i="2" s="1"/>
  <c r="M308" i="2" a="1"/>
  <c r="M308" i="2" s="1"/>
  <c r="L283" i="2" a="1"/>
  <c r="L283" i="2" s="1"/>
  <c r="M283" i="2" a="1"/>
  <c r="M283" i="2" s="1"/>
  <c r="L1103" i="2" a="1"/>
  <c r="L1103" i="2" s="1"/>
  <c r="M1103" i="2" a="1"/>
  <c r="M1103" i="2" s="1"/>
  <c r="L1801" i="2" a="1"/>
  <c r="L1801" i="2" s="1"/>
  <c r="M1801" i="2" a="1"/>
  <c r="M1801" i="2" s="1"/>
  <c r="L1865" i="2" a="1"/>
  <c r="L1865" i="2" s="1"/>
  <c r="M1865" i="2" a="1"/>
  <c r="M1865" i="2" s="1"/>
  <c r="L2013" i="2" a="1"/>
  <c r="L2013" i="2" s="1"/>
  <c r="M2013" i="2" a="1"/>
  <c r="M2013" i="2" s="1"/>
  <c r="L1421" i="2" a="1"/>
  <c r="L1421" i="2" s="1"/>
  <c r="M1421" i="2" a="1"/>
  <c r="M1421" i="2" s="1"/>
  <c r="L236" i="2" a="1"/>
  <c r="L236" i="2" s="1"/>
  <c r="M236" i="2" a="1"/>
  <c r="M236" i="2" s="1"/>
  <c r="L496" i="2" a="1"/>
  <c r="L496" i="2" s="1"/>
  <c r="M496" i="2" a="1"/>
  <c r="M496" i="2" s="1"/>
  <c r="L812" i="2" a="1"/>
  <c r="L812" i="2" s="1"/>
  <c r="M812" i="2" a="1"/>
  <c r="M812" i="2" s="1"/>
  <c r="L1110" i="2" a="1"/>
  <c r="L1110" i="2" s="1"/>
  <c r="M1110" i="2" a="1"/>
  <c r="M1110" i="2" s="1"/>
  <c r="L2184" i="2" a="1"/>
  <c r="L2184" i="2" s="1"/>
  <c r="M2184" i="2" a="1"/>
  <c r="M2184" i="2" s="1"/>
  <c r="L1101" i="2" a="1"/>
  <c r="L1101" i="2" s="1"/>
  <c r="M1101" i="2" a="1"/>
  <c r="M1101" i="2" s="1"/>
  <c r="L1224" i="2" a="1"/>
  <c r="L1224" i="2" s="1"/>
  <c r="M1224" i="2" a="1"/>
  <c r="M1224" i="2" s="1"/>
  <c r="L1016" i="2" a="1"/>
  <c r="L1016" i="2" s="1"/>
  <c r="M1016" i="2" a="1"/>
  <c r="M1016" i="2" s="1"/>
  <c r="L2040" i="2" a="1"/>
  <c r="L2040" i="2" s="1"/>
  <c r="M2040" i="2" a="1"/>
  <c r="M2040" i="2" s="1"/>
  <c r="L451" i="2" a="1"/>
  <c r="L451" i="2" s="1"/>
  <c r="M451" i="2" a="1"/>
  <c r="M451" i="2" s="1"/>
  <c r="L925" i="2" a="1"/>
  <c r="L925" i="2" s="1"/>
  <c r="M925" i="2" a="1"/>
  <c r="M925" i="2" s="1"/>
  <c r="L518" i="2" a="1"/>
  <c r="L518" i="2" s="1"/>
  <c r="M518" i="2" a="1"/>
  <c r="M518" i="2" s="1"/>
  <c r="L396" i="2" a="1"/>
  <c r="L396" i="2" s="1"/>
  <c r="M396" i="2" a="1"/>
  <c r="M396" i="2" s="1"/>
  <c r="L1293" i="2" a="1"/>
  <c r="L1293" i="2" s="1"/>
  <c r="M1293" i="2" a="1"/>
  <c r="M1293" i="2" s="1"/>
  <c r="L1383" i="2" a="1"/>
  <c r="L1383" i="2" s="1"/>
  <c r="M1383" i="2" a="1"/>
  <c r="M1383" i="2" s="1"/>
  <c r="L1266" i="2" a="1"/>
  <c r="L1266" i="2" s="1"/>
  <c r="M1266" i="2" a="1"/>
  <c r="M1266" i="2" s="1"/>
  <c r="L449" i="2" a="1"/>
  <c r="L449" i="2" s="1"/>
  <c r="M449" i="2" a="1"/>
  <c r="M449" i="2" s="1"/>
  <c r="L203" i="2" a="1"/>
  <c r="L203" i="2" s="1"/>
  <c r="M203" i="2" a="1"/>
  <c r="M203" i="2" s="1"/>
  <c r="L343" i="2" a="1"/>
  <c r="L343" i="2" s="1"/>
  <c r="M343" i="2" a="1"/>
  <c r="M343" i="2" s="1"/>
  <c r="L2191" i="2" a="1"/>
  <c r="L2191" i="2" s="1"/>
  <c r="M2191" i="2" a="1"/>
  <c r="M2191" i="2" s="1"/>
  <c r="L744" i="2" a="1"/>
  <c r="L744" i="2" s="1"/>
  <c r="M744" i="2" a="1"/>
  <c r="M744" i="2" s="1"/>
  <c r="L1376" i="2" a="1"/>
  <c r="L1376" i="2" s="1"/>
  <c r="M1376" i="2" a="1"/>
  <c r="M1376" i="2" s="1"/>
  <c r="L2175" i="2" a="1"/>
  <c r="L2175" i="2" s="1"/>
  <c r="M2175" i="2" a="1"/>
  <c r="M2175" i="2" s="1"/>
  <c r="L1331" i="2" a="1"/>
  <c r="L1331" i="2" s="1"/>
  <c r="M1331" i="2" a="1"/>
  <c r="M1331" i="2" s="1"/>
  <c r="L216" i="2" a="1"/>
  <c r="L216" i="2" s="1"/>
  <c r="M216" i="2" a="1"/>
  <c r="M216" i="2" s="1"/>
  <c r="L649" i="2" a="1"/>
  <c r="L649" i="2" s="1"/>
  <c r="M649" i="2" a="1"/>
  <c r="M649" i="2" s="1"/>
  <c r="L1310" i="2" a="1"/>
  <c r="L1310" i="2" s="1"/>
  <c r="M1310" i="2" a="1"/>
  <c r="M1310" i="2" s="1"/>
  <c r="L519" i="2" a="1"/>
  <c r="L519" i="2" s="1"/>
  <c r="M519" i="2" a="1"/>
  <c r="M519" i="2" s="1"/>
  <c r="L1573" i="2" a="1"/>
  <c r="L1573" i="2" s="1"/>
  <c r="M1573" i="2" a="1"/>
  <c r="M1573" i="2" s="1"/>
  <c r="L2137" i="2" a="1"/>
  <c r="L2137" i="2" s="1"/>
  <c r="M2137" i="2" a="1"/>
  <c r="M2137" i="2" s="1"/>
  <c r="L1395" i="2" a="1"/>
  <c r="L1395" i="2" s="1"/>
  <c r="M1395" i="2" a="1"/>
  <c r="M1395" i="2" s="1"/>
  <c r="L587" i="2" a="1"/>
  <c r="L587" i="2" s="1"/>
  <c r="M587" i="2" a="1"/>
  <c r="M587" i="2" s="1"/>
  <c r="L1909" i="2" a="1"/>
  <c r="L1909" i="2" s="1"/>
  <c r="M1909" i="2" a="1"/>
  <c r="M1909" i="2" s="1"/>
  <c r="L1784" i="2" a="1"/>
  <c r="L1784" i="2" s="1"/>
  <c r="M1784" i="2" a="1"/>
  <c r="M1784" i="2" s="1"/>
  <c r="L103" i="2" a="1"/>
  <c r="L103" i="2" s="1"/>
  <c r="M103" i="2" a="1"/>
  <c r="M103" i="2" s="1"/>
  <c r="L118" i="2" a="1"/>
  <c r="L118" i="2" s="1"/>
  <c r="M118" i="2" a="1"/>
  <c r="M118" i="2" s="1"/>
  <c r="L77" i="2" a="1"/>
  <c r="L77" i="2" s="1"/>
  <c r="M77" i="2" a="1"/>
  <c r="M77" i="2" s="1"/>
  <c r="L1218" i="2" a="1"/>
  <c r="L1218" i="2" s="1"/>
  <c r="M1218" i="2" a="1"/>
  <c r="M1218" i="2" s="1"/>
  <c r="L1952" i="2" a="1"/>
  <c r="L1952" i="2" s="1"/>
  <c r="M1952" i="2" a="1"/>
  <c r="M1952" i="2" s="1"/>
  <c r="L1644" i="2" a="1"/>
  <c r="L1644" i="2" s="1"/>
  <c r="M1644" i="2" a="1"/>
  <c r="M1644" i="2" s="1"/>
  <c r="L88" i="2" a="1"/>
  <c r="L88" i="2" s="1"/>
  <c r="M88" i="2" a="1"/>
  <c r="M88" i="2" s="1"/>
  <c r="L894" i="2" a="1"/>
  <c r="L894" i="2" s="1"/>
  <c r="M894" i="2" a="1"/>
  <c r="M894" i="2" s="1"/>
  <c r="L616" i="2" a="1"/>
  <c r="L616" i="2" s="1"/>
  <c r="M616" i="2" a="1"/>
  <c r="M616" i="2" s="1"/>
  <c r="L1595" i="2" a="1"/>
  <c r="L1595" i="2" s="1"/>
  <c r="M1595" i="2" a="1"/>
  <c r="M1595" i="2" s="1"/>
  <c r="L2176" i="2" a="1"/>
  <c r="L2176" i="2" s="1"/>
  <c r="M2176" i="2" a="1"/>
  <c r="M2176" i="2" s="1"/>
  <c r="L1356" i="2" a="1"/>
  <c r="L1356" i="2" s="1"/>
  <c r="M1356" i="2" a="1"/>
  <c r="M1356" i="2" s="1"/>
  <c r="L2133" i="2" a="1"/>
  <c r="L2133" i="2" s="1"/>
  <c r="M2133" i="2" a="1"/>
  <c r="M2133" i="2" s="1"/>
  <c r="L2118" i="2" a="1"/>
  <c r="L2118" i="2" s="1"/>
  <c r="M2118" i="2" a="1"/>
  <c r="M2118" i="2" s="1"/>
  <c r="L562" i="2" a="1"/>
  <c r="L562" i="2" s="1"/>
  <c r="M562" i="2" a="1"/>
  <c r="M562" i="2" s="1"/>
  <c r="L162" i="2" a="1"/>
  <c r="L162" i="2" s="1"/>
  <c r="M162" i="2" a="1"/>
  <c r="M162" i="2" s="1"/>
  <c r="L718" i="2" a="1"/>
  <c r="L718" i="2" s="1"/>
  <c r="M718" i="2" a="1"/>
  <c r="M718" i="2" s="1"/>
  <c r="L1895" i="2" a="1"/>
  <c r="L1895" i="2" s="1"/>
  <c r="M1895" i="2" a="1"/>
  <c r="M1895" i="2" s="1"/>
  <c r="L2024" i="2" a="1"/>
  <c r="L2024" i="2" s="1"/>
  <c r="M2024" i="2" a="1"/>
  <c r="M2024" i="2" s="1"/>
  <c r="L1786" i="2" a="1"/>
  <c r="L1786" i="2" s="1"/>
  <c r="M1786" i="2" a="1"/>
  <c r="M1786" i="2" s="1"/>
  <c r="L1968" i="2" a="1"/>
  <c r="L1968" i="2" s="1"/>
  <c r="M1968" i="2" a="1"/>
  <c r="M1968" i="2" s="1"/>
  <c r="L1775" i="2" a="1"/>
  <c r="L1775" i="2" s="1"/>
  <c r="M1775" i="2" a="1"/>
  <c r="M1775" i="2" s="1"/>
  <c r="L738" i="2" a="1"/>
  <c r="L738" i="2" s="1"/>
  <c r="M738" i="2" a="1"/>
  <c r="M738" i="2" s="1"/>
  <c r="L903" i="2" a="1"/>
  <c r="L903" i="2" s="1"/>
  <c r="M903" i="2" a="1"/>
  <c r="M903" i="2" s="1"/>
  <c r="L1664" i="2" a="1"/>
  <c r="L1664" i="2" s="1"/>
  <c r="M1664" i="2" a="1"/>
  <c r="M1664" i="2" s="1"/>
  <c r="L1385" i="2" a="1"/>
  <c r="L1385" i="2" s="1"/>
  <c r="M1385" i="2" a="1"/>
  <c r="M1385" i="2" s="1"/>
  <c r="L170" i="2" a="1"/>
  <c r="L170" i="2" s="1"/>
  <c r="M170" i="2" a="1"/>
  <c r="M170" i="2" s="1"/>
  <c r="L1287" i="2" a="1"/>
  <c r="L1287" i="2" s="1"/>
  <c r="M1287" i="2" a="1"/>
  <c r="M1287" i="2" s="1"/>
  <c r="L490" i="2" a="1"/>
  <c r="L490" i="2" s="1"/>
  <c r="M490" i="2" a="1"/>
  <c r="M490" i="2" s="1"/>
  <c r="L267" i="2" a="1"/>
  <c r="L267" i="2" s="1"/>
  <c r="M267" i="2" a="1"/>
  <c r="M267" i="2" s="1"/>
  <c r="L1690" i="2" a="1"/>
  <c r="L1690" i="2" s="1"/>
  <c r="M1690" i="2" a="1"/>
  <c r="M1690" i="2" s="1"/>
  <c r="L1392" i="2" a="1"/>
  <c r="L1392" i="2" s="1"/>
  <c r="M1392" i="2" a="1"/>
  <c r="M1392" i="2" s="1"/>
  <c r="L2157" i="2" a="1"/>
  <c r="L2157" i="2" s="1"/>
  <c r="M2157" i="2" a="1"/>
  <c r="M2157" i="2" s="1"/>
  <c r="L1361" i="2" a="1"/>
  <c r="L1361" i="2" s="1"/>
  <c r="M1361" i="2" a="1"/>
  <c r="M1361" i="2" s="1"/>
  <c r="L75" i="2" a="1"/>
  <c r="L75" i="2" s="1"/>
  <c r="M75" i="2" a="1"/>
  <c r="M75" i="2" s="1"/>
  <c r="L1379" i="2" a="1"/>
  <c r="L1379" i="2" s="1"/>
  <c r="M1379" i="2" a="1"/>
  <c r="M1379" i="2" s="1"/>
  <c r="L1194" i="2" a="1"/>
  <c r="L1194" i="2" s="1"/>
  <c r="M1194" i="2" a="1"/>
  <c r="M1194" i="2" s="1"/>
  <c r="L1924" i="2" a="1"/>
  <c r="L1924" i="2" s="1"/>
  <c r="M1924" i="2" a="1"/>
  <c r="M1924" i="2" s="1"/>
  <c r="L1874" i="2" a="1"/>
  <c r="L1874" i="2" s="1"/>
  <c r="M1874" i="2" a="1"/>
  <c r="M1874" i="2" s="1"/>
  <c r="L469" i="2" a="1"/>
  <c r="L469" i="2" s="1"/>
  <c r="M469" i="2" a="1"/>
  <c r="M469" i="2" s="1"/>
  <c r="L936" i="2" a="1"/>
  <c r="L936" i="2" s="1"/>
  <c r="M936" i="2" a="1"/>
  <c r="M936" i="2" s="1"/>
  <c r="L1417" i="2" a="1"/>
  <c r="L1417" i="2" s="1"/>
  <c r="M1417" i="2" a="1"/>
  <c r="M1417" i="2" s="1"/>
  <c r="L537" i="2" a="1"/>
  <c r="L537" i="2" s="1"/>
  <c r="M537" i="2" a="1"/>
  <c r="M537" i="2" s="1"/>
  <c r="L783" i="2" a="1"/>
  <c r="L783" i="2" s="1"/>
  <c r="M783" i="2" a="1"/>
  <c r="M783" i="2" s="1"/>
  <c r="L165" i="2" a="1"/>
  <c r="L165" i="2" s="1"/>
  <c r="M165" i="2" a="1"/>
  <c r="M165" i="2" s="1"/>
  <c r="L407" i="2" a="1"/>
  <c r="L407" i="2" s="1"/>
  <c r="M407" i="2" a="1"/>
  <c r="M407" i="2" s="1"/>
  <c r="L748" i="2" a="1"/>
  <c r="L748" i="2" s="1"/>
  <c r="M748" i="2" a="1"/>
  <c r="M748" i="2" s="1"/>
  <c r="L1707" i="2" a="1"/>
  <c r="L1707" i="2" s="1"/>
  <c r="M1707" i="2" a="1"/>
  <c r="M1707" i="2" s="1"/>
  <c r="L390" i="2" a="1"/>
  <c r="L390" i="2" s="1"/>
  <c r="M390" i="2" a="1"/>
  <c r="M390" i="2" s="1"/>
  <c r="L846" i="2" a="1"/>
  <c r="L846" i="2" s="1"/>
  <c r="M846" i="2" a="1"/>
  <c r="M846" i="2" s="1"/>
  <c r="L1405" i="2" a="1"/>
  <c r="L1405" i="2" s="1"/>
  <c r="M1405" i="2" a="1"/>
  <c r="M1405" i="2" s="1"/>
  <c r="L1697" i="2" a="1"/>
  <c r="L1697" i="2" s="1"/>
  <c r="M1697" i="2" a="1"/>
  <c r="M1697" i="2" s="1"/>
  <c r="L185" i="2" a="1"/>
  <c r="L185" i="2" s="1"/>
  <c r="M185" i="2" a="1"/>
  <c r="M185" i="2" s="1"/>
  <c r="L230" i="2" a="1"/>
  <c r="L230" i="2" s="1"/>
  <c r="M230" i="2" a="1"/>
  <c r="M230" i="2" s="1"/>
  <c r="L1081" i="2" a="1"/>
  <c r="L1081" i="2" s="1"/>
  <c r="M1081" i="2" a="1"/>
  <c r="M1081" i="2" s="1"/>
  <c r="L1994" i="2" a="1"/>
  <c r="L1994" i="2" s="1"/>
  <c r="M1994" i="2" a="1"/>
  <c r="M1994" i="2" s="1"/>
  <c r="L507" i="2" a="1"/>
  <c r="L507" i="2" s="1"/>
  <c r="M507" i="2" a="1"/>
  <c r="M507" i="2" s="1"/>
  <c r="L1483" i="2" a="1"/>
  <c r="L1483" i="2" s="1"/>
  <c r="M1483" i="2" a="1"/>
  <c r="M1483" i="2" s="1"/>
  <c r="L1040" i="2" a="1"/>
  <c r="L1040" i="2" s="1"/>
  <c r="M1040" i="2" a="1"/>
  <c r="M1040" i="2" s="1"/>
  <c r="L1850" i="2" a="1"/>
  <c r="L1850" i="2" s="1"/>
  <c r="M1850" i="2" a="1"/>
  <c r="M1850" i="2" s="1"/>
  <c r="L1751" i="2" a="1"/>
  <c r="L1751" i="2" s="1"/>
  <c r="M1751" i="2" a="1"/>
  <c r="M1751" i="2" s="1"/>
  <c r="L1437" i="2" a="1"/>
  <c r="L1437" i="2" s="1"/>
  <c r="M1437" i="2" a="1"/>
  <c r="M1437" i="2" s="1"/>
  <c r="L1309" i="2" a="1"/>
  <c r="L1309" i="2" s="1"/>
  <c r="M1309" i="2" a="1"/>
  <c r="M1309" i="2" s="1"/>
  <c r="L661" i="2" a="1"/>
  <c r="L661" i="2" s="1"/>
  <c r="M661" i="2" a="1"/>
  <c r="M661" i="2" s="1"/>
  <c r="L1950" i="2" a="1"/>
  <c r="L1950" i="2" s="1"/>
  <c r="M1950" i="2" a="1"/>
  <c r="M1950" i="2" s="1"/>
  <c r="L371" i="2" a="1"/>
  <c r="L371" i="2" s="1"/>
  <c r="M371" i="2" a="1"/>
  <c r="M371" i="2" s="1"/>
  <c r="L1315" i="2" a="1"/>
  <c r="L1315" i="2" s="1"/>
  <c r="M1315" i="2" a="1"/>
  <c r="M1315" i="2" s="1"/>
  <c r="L1128" i="2" a="1"/>
  <c r="L1128" i="2" s="1"/>
  <c r="M1128" i="2" a="1"/>
  <c r="M1128" i="2" s="1"/>
  <c r="L488" i="2" a="1"/>
  <c r="L488" i="2" s="1"/>
  <c r="M488" i="2" a="1"/>
  <c r="M488" i="2" s="1"/>
  <c r="L568" i="2" a="1"/>
  <c r="L568" i="2" s="1"/>
  <c r="M568" i="2" a="1"/>
  <c r="M568" i="2" s="1"/>
  <c r="L1321" i="2" a="1"/>
  <c r="L1321" i="2" s="1"/>
  <c r="M1321" i="2" a="1"/>
  <c r="M1321" i="2" s="1"/>
  <c r="L911" i="2" a="1"/>
  <c r="L911" i="2" s="1"/>
  <c r="M911" i="2" a="1"/>
  <c r="M911" i="2" s="1"/>
  <c r="L145" i="2" a="1"/>
  <c r="L145" i="2" s="1"/>
  <c r="M145" i="2" a="1"/>
  <c r="M145" i="2" s="1"/>
  <c r="L1497" i="2" a="1"/>
  <c r="L1497" i="2" s="1"/>
  <c r="M1497" i="2" a="1"/>
  <c r="M1497" i="2" s="1"/>
  <c r="L1264" i="2" a="1"/>
  <c r="L1264" i="2" s="1"/>
  <c r="M1264" i="2" a="1"/>
  <c r="M1264" i="2" s="1"/>
  <c r="L786" i="2" a="1"/>
  <c r="L786" i="2" s="1"/>
  <c r="M786" i="2" a="1"/>
  <c r="M786" i="2" s="1"/>
  <c r="L2193" i="2" a="1"/>
  <c r="L2193" i="2" s="1"/>
  <c r="M2193" i="2" a="1"/>
  <c r="M2193" i="2" s="1"/>
  <c r="L606" i="2" a="1"/>
  <c r="L606" i="2" s="1"/>
  <c r="M606" i="2" a="1"/>
  <c r="M606" i="2" s="1"/>
  <c r="L64" i="2" a="1"/>
  <c r="L64" i="2" s="1"/>
  <c r="M64" i="2" a="1"/>
  <c r="M64" i="2" s="1"/>
  <c r="L876" i="2" a="1"/>
  <c r="L876" i="2" s="1"/>
  <c r="M876" i="2" a="1"/>
  <c r="M876" i="2" s="1"/>
  <c r="L160" i="2" a="1"/>
  <c r="L160" i="2" s="1"/>
  <c r="M160" i="2" a="1"/>
  <c r="M160" i="2" s="1"/>
  <c r="L2171" i="2" a="1"/>
  <c r="L2171" i="2" s="1"/>
  <c r="M2171" i="2" a="1"/>
  <c r="M2171" i="2" s="1"/>
  <c r="L2049" i="2" a="1"/>
  <c r="L2049" i="2" s="1"/>
  <c r="M2049" i="2" a="1"/>
  <c r="M2049" i="2" s="1"/>
  <c r="L476" i="2" a="1"/>
  <c r="L476" i="2" s="1"/>
  <c r="M476" i="2" a="1"/>
  <c r="M476" i="2" s="1"/>
  <c r="L37" i="2" a="1"/>
  <c r="L37" i="2" s="1"/>
  <c r="M37" i="2" a="1"/>
  <c r="M37" i="2" s="1"/>
  <c r="L1058" i="2" a="1"/>
  <c r="L1058" i="2" s="1"/>
  <c r="M1058" i="2" a="1"/>
  <c r="M1058" i="2" s="1"/>
  <c r="L358" i="2" a="1"/>
  <c r="L358" i="2" s="1"/>
  <c r="M358" i="2" a="1"/>
  <c r="M358" i="2" s="1"/>
  <c r="L1341" i="2" a="1"/>
  <c r="L1341" i="2" s="1"/>
  <c r="M1341" i="2" a="1"/>
  <c r="M1341" i="2" s="1"/>
  <c r="L1211" i="2" a="1"/>
  <c r="L1211" i="2" s="1"/>
  <c r="M1211" i="2" a="1"/>
  <c r="M1211" i="2" s="1"/>
  <c r="L1699" i="2" a="1"/>
  <c r="L1699" i="2" s="1"/>
  <c r="M1699" i="2" a="1"/>
  <c r="M1699" i="2" s="1"/>
  <c r="L1827" i="2" a="1"/>
  <c r="L1827" i="2" s="1"/>
  <c r="M1827" i="2" a="1"/>
  <c r="M1827" i="2" s="1"/>
  <c r="L573" i="2" a="1"/>
  <c r="L573" i="2" s="1"/>
  <c r="M573" i="2" a="1"/>
  <c r="M573" i="2" s="1"/>
  <c r="L760" i="2" a="1"/>
  <c r="L760" i="2" s="1"/>
  <c r="M760" i="2" a="1"/>
  <c r="M760" i="2" s="1"/>
  <c r="L2119" i="2" a="1"/>
  <c r="L2119" i="2" s="1"/>
  <c r="M2119" i="2" a="1"/>
  <c r="M2119" i="2" s="1"/>
  <c r="L976" i="2" a="1"/>
  <c r="L976" i="2" s="1"/>
  <c r="M976" i="2" a="1"/>
  <c r="M976" i="2" s="1"/>
  <c r="L2112" i="2" a="1"/>
  <c r="L2112" i="2" s="1"/>
  <c r="M2112" i="2" a="1"/>
  <c r="M2112" i="2" s="1"/>
  <c r="L814" i="2" a="1"/>
  <c r="L814" i="2" s="1"/>
  <c r="M814" i="2" a="1"/>
  <c r="M814" i="2" s="1"/>
  <c r="L1639" i="2" a="1"/>
  <c r="L1639" i="2" s="1"/>
  <c r="M1639" i="2" a="1"/>
  <c r="M1639" i="2" s="1"/>
  <c r="L1227" i="2" a="1"/>
  <c r="L1227" i="2" s="1"/>
  <c r="M1227" i="2" a="1"/>
  <c r="M1227" i="2" s="1"/>
  <c r="L2188" i="2" a="1"/>
  <c r="L2188" i="2" s="1"/>
  <c r="M2188" i="2" a="1"/>
  <c r="M2188" i="2" s="1"/>
  <c r="L1436" i="2" a="1"/>
  <c r="L1436" i="2" s="1"/>
  <c r="M1436" i="2" a="1"/>
  <c r="M1436" i="2" s="1"/>
  <c r="L557" i="2" a="1"/>
  <c r="L557" i="2" s="1"/>
  <c r="M557" i="2" a="1"/>
  <c r="M557" i="2" s="1"/>
  <c r="L134" i="2" a="1"/>
  <c r="L134" i="2" s="1"/>
  <c r="M134" i="2" a="1"/>
  <c r="M134" i="2" s="1"/>
  <c r="L357" i="2" a="1"/>
  <c r="L357" i="2" s="1"/>
  <c r="M357" i="2" a="1"/>
  <c r="M357" i="2" s="1"/>
  <c r="L624" i="2" a="1"/>
  <c r="L624" i="2" s="1"/>
  <c r="M624" i="2" a="1"/>
  <c r="M624" i="2" s="1"/>
  <c r="L1152" i="2" a="1"/>
  <c r="L1152" i="2" s="1"/>
  <c r="M1152" i="2" a="1"/>
  <c r="M1152" i="2" s="1"/>
  <c r="L2026" i="2" a="1"/>
  <c r="L2026" i="2" s="1"/>
  <c r="M2026" i="2" a="1"/>
  <c r="M2026" i="2" s="1"/>
  <c r="L956" i="2" a="1"/>
  <c r="L956" i="2" s="1"/>
  <c r="M956" i="2" a="1"/>
  <c r="M956" i="2" s="1"/>
  <c r="L1502" i="2" a="1"/>
  <c r="L1502" i="2" s="1"/>
  <c r="M1502" i="2" a="1"/>
  <c r="M1502" i="2" s="1"/>
  <c r="L1465" i="2" a="1"/>
  <c r="L1465" i="2" s="1"/>
  <c r="M1465" i="2" a="1"/>
  <c r="M1465" i="2" s="1"/>
  <c r="L1530" i="2" a="1"/>
  <c r="L1530" i="2" s="1"/>
  <c r="M1530" i="2" a="1"/>
  <c r="M1530" i="2" s="1"/>
  <c r="L897" i="2" a="1"/>
  <c r="L897" i="2" s="1"/>
  <c r="M897" i="2" a="1"/>
  <c r="M897" i="2" s="1"/>
  <c r="L1599" i="2" a="1"/>
  <c r="L1599" i="2" s="1"/>
  <c r="M1599" i="2" a="1"/>
  <c r="M1599" i="2" s="1"/>
  <c r="L2207" i="2" a="1"/>
  <c r="L2207" i="2" s="1"/>
  <c r="M2207" i="2" a="1"/>
  <c r="M2207" i="2" s="1"/>
  <c r="L1899" i="2" a="1"/>
  <c r="L1899" i="2" s="1"/>
  <c r="M1899" i="2" a="1"/>
  <c r="M1899" i="2" s="1"/>
  <c r="L159" i="2" a="1"/>
  <c r="L159" i="2" s="1"/>
  <c r="M159" i="2" a="1"/>
  <c r="M159" i="2" s="1"/>
  <c r="L2093" i="2" a="1"/>
  <c r="L2093" i="2" s="1"/>
  <c r="M2093" i="2" a="1"/>
  <c r="M2093" i="2" s="1"/>
  <c r="L348" i="2" a="1"/>
  <c r="L348" i="2" s="1"/>
  <c r="M348" i="2" a="1"/>
  <c r="M348" i="2" s="1"/>
  <c r="L1553" i="2" a="1"/>
  <c r="L1553" i="2" s="1"/>
  <c r="M1553" i="2" a="1"/>
  <c r="M1553" i="2" s="1"/>
  <c r="L485" i="2" a="1"/>
  <c r="L485" i="2" s="1"/>
  <c r="M485" i="2" a="1"/>
  <c r="M485" i="2" s="1"/>
  <c r="L341" i="2" a="1"/>
  <c r="L341" i="2" s="1"/>
  <c r="M341" i="2" a="1"/>
  <c r="M341" i="2" s="1"/>
  <c r="L758" i="2" a="1"/>
  <c r="L758" i="2" s="1"/>
  <c r="M758" i="2" a="1"/>
  <c r="M758" i="2" s="1"/>
  <c r="L1591" i="2" a="1"/>
  <c r="L1591" i="2" s="1"/>
  <c r="M1591" i="2" a="1"/>
  <c r="M1591" i="2" s="1"/>
  <c r="L186" i="2" a="1"/>
  <c r="L186" i="2" s="1"/>
  <c r="M186" i="2" a="1"/>
  <c r="M186" i="2" s="1"/>
  <c r="L76" i="2" a="1"/>
  <c r="L76" i="2" s="1"/>
  <c r="M76" i="2" a="1"/>
  <c r="M76" i="2" s="1"/>
  <c r="L596" i="2" a="1"/>
  <c r="L596" i="2" s="1"/>
  <c r="M596" i="2" a="1"/>
  <c r="M596" i="2" s="1"/>
  <c r="L1065" i="2" a="1"/>
  <c r="L1065" i="2" s="1"/>
  <c r="M1065" i="2" a="1"/>
  <c r="M1065" i="2" s="1"/>
  <c r="L1154" i="2" a="1"/>
  <c r="L1154" i="2" s="1"/>
  <c r="M1154" i="2" a="1"/>
  <c r="M1154" i="2" s="1"/>
  <c r="L1071" i="2" a="1"/>
  <c r="L1071" i="2" s="1"/>
  <c r="M1071" i="2" a="1"/>
  <c r="M1071" i="2" s="1"/>
  <c r="L923" i="2" a="1"/>
  <c r="L923" i="2" s="1"/>
  <c r="M923" i="2" a="1"/>
  <c r="M923" i="2" s="1"/>
  <c r="L1776" i="2" a="1"/>
  <c r="L1776" i="2" s="1"/>
  <c r="M1776" i="2" a="1"/>
  <c r="M1776" i="2" s="1"/>
  <c r="L295" i="2" a="1"/>
  <c r="L295" i="2" s="1"/>
  <c r="M295" i="2" a="1"/>
  <c r="M295" i="2" s="1"/>
  <c r="L2173" i="2" a="1"/>
  <c r="L2173" i="2" s="1"/>
  <c r="M2173" i="2" a="1"/>
  <c r="M2173" i="2" s="1"/>
  <c r="L1019" i="2" a="1"/>
  <c r="L1019" i="2" s="1"/>
  <c r="M1019" i="2" a="1"/>
  <c r="M1019" i="2" s="1"/>
  <c r="L1597" i="2" a="1"/>
  <c r="L1597" i="2" s="1"/>
  <c r="M1597" i="2" a="1"/>
  <c r="M1597" i="2" s="1"/>
  <c r="L800" i="2" a="1"/>
  <c r="L800" i="2" s="1"/>
  <c r="M800" i="2" a="1"/>
  <c r="M800" i="2" s="1"/>
  <c r="L550" i="2" a="1"/>
  <c r="L550" i="2" s="1"/>
  <c r="M550" i="2" a="1"/>
  <c r="M550" i="2" s="1"/>
  <c r="L299" i="2" a="1"/>
  <c r="L299" i="2" s="1"/>
  <c r="M299" i="2" a="1"/>
  <c r="M299" i="2" s="1"/>
  <c r="L1091" i="2" a="1"/>
  <c r="L1091" i="2" s="1"/>
  <c r="M1091" i="2" a="1"/>
  <c r="M1091" i="2" s="1"/>
  <c r="L1373" i="2" a="1"/>
  <c r="L1373" i="2" s="1"/>
  <c r="M1373" i="2" a="1"/>
  <c r="M1373" i="2" s="1"/>
  <c r="L340" i="2" a="1"/>
  <c r="L340" i="2" s="1"/>
  <c r="M340" i="2" a="1"/>
  <c r="M340" i="2" s="1"/>
  <c r="L603" i="2" a="1"/>
  <c r="L603" i="2" s="1"/>
  <c r="M603" i="2" a="1"/>
  <c r="M603" i="2" s="1"/>
  <c r="L1837" i="2" a="1"/>
  <c r="L1837" i="2" s="1"/>
  <c r="M1837" i="2" a="1"/>
  <c r="M1837" i="2" s="1"/>
  <c r="L710" i="2" a="1"/>
  <c r="L710" i="2" s="1"/>
  <c r="M710" i="2" a="1"/>
  <c r="M710" i="2" s="1"/>
  <c r="L112" i="2" a="1"/>
  <c r="L112" i="2" s="1"/>
  <c r="M112" i="2" a="1"/>
  <c r="M112" i="2" s="1"/>
  <c r="L935" i="2" a="1"/>
  <c r="L935" i="2" s="1"/>
  <c r="M935" i="2" a="1"/>
  <c r="M935" i="2" s="1"/>
  <c r="L939" i="2" a="1"/>
  <c r="L939" i="2" s="1"/>
  <c r="M939" i="2" a="1"/>
  <c r="M939" i="2" s="1"/>
  <c r="L2136" i="2" a="1"/>
  <c r="L2136" i="2" s="1"/>
  <c r="M2136" i="2" a="1"/>
  <c r="M2136" i="2" s="1"/>
  <c r="L365" i="2" a="1"/>
  <c r="L365" i="2" s="1"/>
  <c r="M365" i="2" a="1"/>
  <c r="M365" i="2" s="1"/>
  <c r="L273" i="2" a="1"/>
  <c r="L273" i="2" s="1"/>
  <c r="M273" i="2" a="1"/>
  <c r="M273" i="2" s="1"/>
  <c r="L359" i="2" a="1"/>
  <c r="L359" i="2" s="1"/>
  <c r="M359" i="2" a="1"/>
  <c r="M359" i="2" s="1"/>
  <c r="L1519" i="2" a="1"/>
  <c r="L1519" i="2" s="1"/>
  <c r="M1519" i="2" a="1"/>
  <c r="M1519" i="2" s="1"/>
  <c r="L1824" i="2" a="1"/>
  <c r="L1824" i="2" s="1"/>
  <c r="M1824" i="2" a="1"/>
  <c r="M1824" i="2" s="1"/>
  <c r="L1906" i="2" a="1"/>
  <c r="L1906" i="2" s="1"/>
  <c r="M1906" i="2" a="1"/>
  <c r="M1906" i="2" s="1"/>
  <c r="L811" i="2" a="1"/>
  <c r="L811" i="2" s="1"/>
  <c r="M811" i="2" a="1"/>
  <c r="M811" i="2" s="1"/>
  <c r="L1355" i="2" a="1"/>
  <c r="L1355" i="2" s="1"/>
  <c r="M1355" i="2" a="1"/>
  <c r="M1355" i="2" s="1"/>
  <c r="L756" i="2" a="1"/>
  <c r="L756" i="2" s="1"/>
  <c r="M756" i="2" a="1"/>
  <c r="M756" i="2" s="1"/>
  <c r="L2011" i="2" a="1"/>
  <c r="L2011" i="2" s="1"/>
  <c r="M2011" i="2" a="1"/>
  <c r="M2011" i="2" s="1"/>
  <c r="L2179" i="2" a="1"/>
  <c r="L2179" i="2" s="1"/>
  <c r="M2179" i="2" a="1"/>
  <c r="M2179" i="2" s="1"/>
  <c r="L904" i="2" a="1"/>
  <c r="L904" i="2" s="1"/>
  <c r="M904" i="2" a="1"/>
  <c r="M904" i="2" s="1"/>
  <c r="L483" i="2" a="1"/>
  <c r="L483" i="2" s="1"/>
  <c r="M483" i="2" a="1"/>
  <c r="M483" i="2" s="1"/>
  <c r="L1473" i="2" a="1"/>
  <c r="L1473" i="2" s="1"/>
  <c r="M1473" i="2" a="1"/>
  <c r="M1473" i="2" s="1"/>
  <c r="L25" i="2" a="1"/>
  <c r="L25" i="2" s="1"/>
  <c r="M25" i="2" a="1"/>
  <c r="M25" i="2" s="1"/>
  <c r="L817" i="2" a="1"/>
  <c r="L817" i="2" s="1"/>
  <c r="M817" i="2" a="1"/>
  <c r="M817" i="2" s="1"/>
  <c r="L799" i="2" a="1"/>
  <c r="L799" i="2" s="1"/>
  <c r="M799" i="2" a="1"/>
  <c r="M799" i="2" s="1"/>
  <c r="L317" i="2" a="1"/>
  <c r="L317" i="2" s="1"/>
  <c r="M317" i="2" a="1"/>
  <c r="M317" i="2" s="1"/>
  <c r="L1613" i="2" a="1"/>
  <c r="L1613" i="2" s="1"/>
  <c r="M1613" i="2" a="1"/>
  <c r="M1613" i="2" s="1"/>
  <c r="L835" i="2" a="1"/>
  <c r="L835" i="2" s="1"/>
  <c r="M835" i="2" a="1"/>
  <c r="M835" i="2" s="1"/>
  <c r="L1158" i="2" a="1"/>
  <c r="L1158" i="2" s="1"/>
  <c r="M1158" i="2" a="1"/>
  <c r="M1158" i="2" s="1"/>
  <c r="L1561" i="2" a="1"/>
  <c r="L1561" i="2" s="1"/>
  <c r="M1561" i="2" a="1"/>
  <c r="M1561" i="2" s="1"/>
  <c r="L654" i="2" a="1"/>
  <c r="L654" i="2" s="1"/>
  <c r="M654" i="2" a="1"/>
  <c r="M654" i="2" s="1"/>
  <c r="L714" i="2" a="1"/>
  <c r="L714" i="2" s="1"/>
  <c r="M714" i="2" a="1"/>
  <c r="M714" i="2" s="1"/>
  <c r="L1629" i="2" a="1"/>
  <c r="L1629" i="2" s="1"/>
  <c r="M1629" i="2" a="1"/>
  <c r="M1629" i="2" s="1"/>
  <c r="L1381" i="2" a="1"/>
  <c r="L1381" i="2" s="1"/>
  <c r="M1381" i="2" a="1"/>
  <c r="M1381" i="2" s="1"/>
  <c r="L1917" i="2" a="1"/>
  <c r="L1917" i="2" s="1"/>
  <c r="M1917" i="2" a="1"/>
  <c r="M1917" i="2" s="1"/>
  <c r="L525" i="2" a="1"/>
  <c r="L525" i="2" s="1"/>
  <c r="M525" i="2" a="1"/>
  <c r="M525" i="2" s="1"/>
  <c r="L1036" i="2" a="1"/>
  <c r="L1036" i="2" s="1"/>
  <c r="M1036" i="2" a="1"/>
  <c r="M1036" i="2" s="1"/>
  <c r="L2052" i="2" a="1"/>
  <c r="L2052" i="2" s="1"/>
  <c r="M2052" i="2" a="1"/>
  <c r="M2052" i="2" s="1"/>
  <c r="L1023" i="2" a="1"/>
  <c r="L1023" i="2" s="1"/>
  <c r="M1023" i="2" a="1"/>
  <c r="M1023" i="2" s="1"/>
  <c r="L1916" i="2" a="1"/>
  <c r="L1916" i="2" s="1"/>
  <c r="M1916" i="2" a="1"/>
  <c r="M1916" i="2" s="1"/>
  <c r="L1769" i="2" a="1"/>
  <c r="L1769" i="2" s="1"/>
  <c r="M1769" i="2" a="1"/>
  <c r="M1769" i="2" s="1"/>
  <c r="L1077" i="2" a="1"/>
  <c r="L1077" i="2" s="1"/>
  <c r="M1077" i="2" a="1"/>
  <c r="M1077" i="2" s="1"/>
  <c r="L1780" i="2" a="1"/>
  <c r="L1780" i="2" s="1"/>
  <c r="M1780" i="2" a="1"/>
  <c r="M1780" i="2" s="1"/>
  <c r="L262" i="2" a="1"/>
  <c r="L262" i="2" s="1"/>
  <c r="M262" i="2" a="1"/>
  <c r="M262" i="2" s="1"/>
  <c r="L746" i="2" a="1"/>
  <c r="L746" i="2" s="1"/>
  <c r="M746" i="2" a="1"/>
  <c r="M746" i="2" s="1"/>
  <c r="L1209" i="2" a="1"/>
  <c r="L1209" i="2" s="1"/>
  <c r="M1209" i="2" a="1"/>
  <c r="M1209" i="2" s="1"/>
  <c r="L2082" i="2" a="1"/>
  <c r="L2082" i="2" s="1"/>
  <c r="M2082" i="2" a="1"/>
  <c r="M2082" i="2" s="1"/>
  <c r="L1646" i="2" a="1"/>
  <c r="L1646" i="2" s="1"/>
  <c r="M1646" i="2" a="1"/>
  <c r="M1646" i="2" s="1"/>
  <c r="L2105" i="2" a="1"/>
  <c r="L2105" i="2" s="1"/>
  <c r="M2105" i="2" a="1"/>
  <c r="M2105" i="2" s="1"/>
  <c r="L139" i="2" a="1"/>
  <c r="L139" i="2" s="1"/>
  <c r="M139" i="2" a="1"/>
  <c r="M139" i="2" s="1"/>
  <c r="L670" i="2" a="1"/>
  <c r="L670" i="2" s="1"/>
  <c r="M670" i="2" a="1"/>
  <c r="M670" i="2" s="1"/>
  <c r="L1116" i="2" a="1"/>
  <c r="L1116" i="2" s="1"/>
  <c r="M1116" i="2" a="1"/>
  <c r="M1116" i="2" s="1"/>
  <c r="L387" i="2" a="1"/>
  <c r="L387" i="2" s="1"/>
  <c r="M387" i="2" a="1"/>
  <c r="M387" i="2" s="1"/>
  <c r="L157" i="2" a="1"/>
  <c r="L157" i="2" s="1"/>
  <c r="M157" i="2" a="1"/>
  <c r="M157" i="2" s="1"/>
  <c r="L994" i="2" a="1"/>
  <c r="L994" i="2" s="1"/>
  <c r="M994" i="2" a="1"/>
  <c r="M994" i="2" s="1"/>
  <c r="L1759" i="2" a="1"/>
  <c r="L1759" i="2" s="1"/>
  <c r="M1759" i="2" a="1"/>
  <c r="M1759" i="2" s="1"/>
  <c r="L582" i="2" a="1"/>
  <c r="L582" i="2" s="1"/>
  <c r="M582" i="2" a="1"/>
  <c r="M582" i="2" s="1"/>
  <c r="L887" i="2" a="1"/>
  <c r="L887" i="2" s="1"/>
  <c r="M887" i="2" a="1"/>
  <c r="M887" i="2" s="1"/>
  <c r="L455" i="2" a="1"/>
  <c r="L455" i="2" s="1"/>
  <c r="M455" i="2" a="1"/>
  <c r="M455" i="2" s="1"/>
  <c r="L879" i="2" a="1"/>
  <c r="L879" i="2" s="1"/>
  <c r="M879" i="2" a="1"/>
  <c r="M879" i="2" s="1"/>
  <c r="L1031" i="2" a="1"/>
  <c r="L1031" i="2" s="1"/>
  <c r="M1031" i="2" a="1"/>
  <c r="M1031" i="2" s="1"/>
  <c r="L510" i="2" a="1"/>
  <c r="L510" i="2" s="1"/>
  <c r="M510" i="2" a="1"/>
  <c r="M510" i="2" s="1"/>
  <c r="L1569" i="2" a="1"/>
  <c r="L1569" i="2" s="1"/>
  <c r="M1569" i="2" a="1"/>
  <c r="M1569" i="2" s="1"/>
  <c r="L1720" i="2" a="1"/>
  <c r="L1720" i="2" s="1"/>
  <c r="M1720" i="2" a="1"/>
  <c r="M1720" i="2" s="1"/>
  <c r="L896" i="2" a="1"/>
  <c r="L896" i="2" s="1"/>
  <c r="M896" i="2" a="1"/>
  <c r="M896" i="2" s="1"/>
  <c r="L210" i="2" a="1"/>
  <c r="L210" i="2" s="1"/>
  <c r="M210" i="2" a="1"/>
  <c r="M210" i="2" s="1"/>
  <c r="L1301" i="2" a="1"/>
  <c r="L1301" i="2" s="1"/>
  <c r="M1301" i="2" a="1"/>
  <c r="M1301" i="2" s="1"/>
  <c r="L782" i="2" a="1"/>
  <c r="L782" i="2" s="1"/>
  <c r="M782" i="2" a="1"/>
  <c r="M782" i="2" s="1"/>
  <c r="L1647" i="2" a="1"/>
  <c r="L1647" i="2" s="1"/>
  <c r="M1647" i="2" a="1"/>
  <c r="M1647" i="2" s="1"/>
  <c r="L740" i="2" a="1"/>
  <c r="L740" i="2" s="1"/>
  <c r="M740" i="2" a="1"/>
  <c r="M740" i="2" s="1"/>
  <c r="L402" i="2" a="1"/>
  <c r="L402" i="2" s="1"/>
  <c r="M402" i="2" a="1"/>
  <c r="M402" i="2" s="1"/>
  <c r="L1831" i="2" a="1"/>
  <c r="L1831" i="2" s="1"/>
  <c r="M1831" i="2" a="1"/>
  <c r="M1831" i="2" s="1"/>
  <c r="L1732" i="2" a="1"/>
  <c r="L1732" i="2" s="1"/>
  <c r="M1732" i="2" a="1"/>
  <c r="M1732" i="2" s="1"/>
  <c r="L1170" i="2" a="1"/>
  <c r="L1170" i="2" s="1"/>
  <c r="M1170" i="2" a="1"/>
  <c r="M1170" i="2" s="1"/>
  <c r="L326" i="2" a="1"/>
  <c r="L326" i="2" s="1"/>
  <c r="M326" i="2" a="1"/>
  <c r="M326" i="2" s="1"/>
  <c r="L47" i="2" a="1"/>
  <c r="L47" i="2" s="1"/>
  <c r="M47" i="2" a="1"/>
  <c r="M47" i="2" s="1"/>
  <c r="L1312" i="2" a="1"/>
  <c r="L1312" i="2" s="1"/>
  <c r="M1312" i="2" a="1"/>
  <c r="M1312" i="2" s="1"/>
  <c r="L1389" i="2" a="1"/>
  <c r="L1389" i="2" s="1"/>
  <c r="M1389" i="2" a="1"/>
  <c r="M1389" i="2" s="1"/>
  <c r="L1048" i="2" a="1"/>
  <c r="L1048" i="2" s="1"/>
  <c r="M1048" i="2" a="1"/>
  <c r="M1048" i="2" s="1"/>
  <c r="L1448" i="2" a="1"/>
  <c r="L1448" i="2" s="1"/>
  <c r="M1448" i="2" a="1"/>
  <c r="M1448" i="2" s="1"/>
  <c r="L1624" i="2" a="1"/>
  <c r="L1624" i="2" s="1"/>
  <c r="M1624" i="2" a="1"/>
  <c r="M1624" i="2" s="1"/>
  <c r="L2170" i="2" a="1"/>
  <c r="L2170" i="2" s="1"/>
  <c r="M2170" i="2" a="1"/>
  <c r="M2170" i="2" s="1"/>
  <c r="L237" i="2" a="1"/>
  <c r="L237" i="2" s="1"/>
  <c r="M237" i="2" a="1"/>
  <c r="M237" i="2" s="1"/>
  <c r="L373" i="2" a="1"/>
  <c r="L373" i="2" s="1"/>
  <c r="M373" i="2" a="1"/>
  <c r="M373" i="2" s="1"/>
  <c r="L48" i="2" a="1"/>
  <c r="L48" i="2" s="1"/>
  <c r="M48" i="2" a="1"/>
  <c r="M48" i="2" s="1"/>
  <c r="L380" i="2" a="1"/>
  <c r="L380" i="2" s="1"/>
  <c r="M380" i="2" a="1"/>
  <c r="M380" i="2" s="1"/>
  <c r="L1567" i="2" a="1"/>
  <c r="L1567" i="2" s="1"/>
  <c r="M1567" i="2" a="1"/>
  <c r="M1567" i="2" s="1"/>
  <c r="L1238" i="2" a="1"/>
  <c r="L1238" i="2" s="1"/>
  <c r="M1238" i="2" a="1"/>
  <c r="M1238" i="2" s="1"/>
  <c r="L1571" i="2" a="1"/>
  <c r="L1571" i="2" s="1"/>
  <c r="M1571" i="2" a="1"/>
  <c r="M1571" i="2" s="1"/>
  <c r="L729" i="2" a="1"/>
  <c r="L729" i="2" s="1"/>
  <c r="M729" i="2" a="1"/>
  <c r="M729" i="2" s="1"/>
  <c r="L361" i="2" a="1"/>
  <c r="L361" i="2" s="1"/>
  <c r="M361" i="2" a="1"/>
  <c r="M361" i="2" s="1"/>
  <c r="L62" i="2" a="1"/>
  <c r="L62" i="2" s="1"/>
  <c r="M62" i="2" a="1"/>
  <c r="M62" i="2" s="1"/>
  <c r="L1131" i="2" a="1"/>
  <c r="L1131" i="2" s="1"/>
  <c r="M1131" i="2" a="1"/>
  <c r="M1131" i="2" s="1"/>
  <c r="L243" i="2" a="1"/>
  <c r="L243" i="2" s="1"/>
  <c r="M243" i="2" a="1"/>
  <c r="M243" i="2" s="1"/>
  <c r="L847" i="2" a="1"/>
  <c r="L847" i="2" s="1"/>
  <c r="M847" i="2" a="1"/>
  <c r="M847" i="2" s="1"/>
  <c r="L445" i="2" a="1"/>
  <c r="L445" i="2" s="1"/>
  <c r="M445" i="2" a="1"/>
  <c r="M445" i="2" s="1"/>
  <c r="L1431" i="2" a="1"/>
  <c r="L1431" i="2" s="1"/>
  <c r="M1431" i="2" a="1"/>
  <c r="M1431" i="2" s="1"/>
  <c r="L1476" i="2" a="1"/>
  <c r="L1476" i="2" s="1"/>
  <c r="M1476" i="2" a="1"/>
  <c r="M1476" i="2" s="1"/>
  <c r="L1164" i="2" a="1"/>
  <c r="L1164" i="2" s="1"/>
  <c r="M1164" i="2" a="1"/>
  <c r="M1164" i="2" s="1"/>
  <c r="L752" i="2" a="1"/>
  <c r="L752" i="2" s="1"/>
  <c r="M752" i="2" a="1"/>
  <c r="M752" i="2" s="1"/>
  <c r="L83" i="2" a="1"/>
  <c r="L83" i="2" s="1"/>
  <c r="M83" i="2" a="1"/>
  <c r="M83" i="2" s="1"/>
  <c r="L1511" i="2" a="1"/>
  <c r="L1511" i="2" s="1"/>
  <c r="M1511" i="2" a="1"/>
  <c r="M1511" i="2" s="1"/>
  <c r="L11" i="2" a="1"/>
  <c r="L11" i="2" s="1"/>
  <c r="M11" i="2" a="1"/>
  <c r="M11" i="2" s="1"/>
  <c r="L470" i="2" a="1"/>
  <c r="L470" i="2" s="1"/>
  <c r="M470" i="2" a="1"/>
  <c r="M470" i="2" s="1"/>
  <c r="L1533" i="2" a="1"/>
  <c r="L1533" i="2" s="1"/>
  <c r="M1533" i="2" a="1"/>
  <c r="M1533" i="2" s="1"/>
  <c r="L1253" i="2" a="1"/>
  <c r="L1253" i="2" s="1"/>
  <c r="M1253" i="2" a="1"/>
  <c r="M1253" i="2" s="1"/>
  <c r="L641" i="2" a="1"/>
  <c r="L641" i="2" s="1"/>
  <c r="M641" i="2" a="1"/>
  <c r="M641" i="2" s="1"/>
  <c r="L2164" i="2" a="1"/>
  <c r="L2164" i="2" s="1"/>
  <c r="M2164" i="2" a="1"/>
  <c r="M2164" i="2" s="1"/>
  <c r="L1756" i="2" a="1"/>
  <c r="L1756" i="2" s="1"/>
  <c r="M1756" i="2" a="1"/>
  <c r="M1756" i="2" s="1"/>
  <c r="L286" i="2" a="1"/>
  <c r="L286" i="2" s="1"/>
  <c r="M286" i="2" a="1"/>
  <c r="M286" i="2" s="1"/>
  <c r="L30" i="2" a="1"/>
  <c r="L30" i="2" s="1"/>
  <c r="M30" i="2" a="1"/>
  <c r="M30" i="2" s="1"/>
  <c r="L258" i="2" a="1"/>
  <c r="L258" i="2" s="1"/>
  <c r="M258" i="2" a="1"/>
  <c r="M258" i="2" s="1"/>
  <c r="L1155" i="2" a="1"/>
  <c r="L1155" i="2" s="1"/>
  <c r="M1155" i="2" a="1"/>
  <c r="M1155" i="2" s="1"/>
  <c r="L1490" i="2" a="1"/>
  <c r="L1490" i="2" s="1"/>
  <c r="M1490" i="2" a="1"/>
  <c r="M1490" i="2" s="1"/>
  <c r="L1257" i="2" a="1"/>
  <c r="L1257" i="2" s="1"/>
  <c r="M1257" i="2" a="1"/>
  <c r="M1257" i="2" s="1"/>
  <c r="L1090" i="2" a="1"/>
  <c r="L1090" i="2" s="1"/>
  <c r="M1090" i="2" a="1"/>
  <c r="M1090" i="2" s="1"/>
  <c r="L403" i="2" a="1"/>
  <c r="L403" i="2" s="1"/>
  <c r="M403" i="2" a="1"/>
  <c r="M403" i="2" s="1"/>
  <c r="L646" i="2" a="1"/>
  <c r="L646" i="2" s="1"/>
  <c r="M646" i="2" a="1"/>
  <c r="M646" i="2" s="1"/>
  <c r="L696" i="2" a="1"/>
  <c r="L696" i="2" s="1"/>
  <c r="M696" i="2" a="1"/>
  <c r="M696" i="2" s="1"/>
  <c r="L1678" i="2" a="1"/>
  <c r="L1678" i="2" s="1"/>
  <c r="M1678" i="2" a="1"/>
  <c r="M1678" i="2" s="1"/>
  <c r="L1382" i="2" a="1"/>
  <c r="L1382" i="2" s="1"/>
  <c r="M1382" i="2" a="1"/>
  <c r="M1382" i="2" s="1"/>
  <c r="L315" i="2" a="1"/>
  <c r="L315" i="2" s="1"/>
  <c r="M315" i="2" a="1"/>
  <c r="M315" i="2" s="1"/>
  <c r="L1404" i="2" a="1"/>
  <c r="L1404" i="2" s="1"/>
  <c r="M1404" i="2" a="1"/>
  <c r="M1404" i="2" s="1"/>
  <c r="L667" i="2" a="1"/>
  <c r="L667" i="2" s="1"/>
  <c r="M667" i="2" a="1"/>
  <c r="M667" i="2" s="1"/>
  <c r="L363" i="2" a="1"/>
  <c r="L363" i="2" s="1"/>
  <c r="M363" i="2" a="1"/>
  <c r="M363" i="2" s="1"/>
  <c r="L176" i="2" a="1"/>
  <c r="L176" i="2" s="1"/>
  <c r="M176" i="2" a="1"/>
  <c r="M176" i="2" s="1"/>
  <c r="L686" i="2" a="1"/>
  <c r="L686" i="2" s="1"/>
  <c r="M686" i="2" a="1"/>
  <c r="M686" i="2" s="1"/>
  <c r="L74" i="2" a="1"/>
  <c r="L74" i="2" s="1"/>
  <c r="M74" i="2" a="1"/>
  <c r="M74" i="2" s="1"/>
  <c r="L764" i="2" a="1"/>
  <c r="L764" i="2" s="1"/>
  <c r="M764" i="2" a="1"/>
  <c r="M764" i="2" s="1"/>
  <c r="L1320" i="2" a="1"/>
  <c r="L1320" i="2" s="1"/>
  <c r="M1320" i="2" a="1"/>
  <c r="M1320" i="2" s="1"/>
  <c r="L1025" i="2" a="1"/>
  <c r="L1025" i="2" s="1"/>
  <c r="M1025" i="2" a="1"/>
  <c r="M1025" i="2" s="1"/>
  <c r="L932" i="2" a="1"/>
  <c r="L932" i="2" s="1"/>
  <c r="M932" i="2" a="1"/>
  <c r="M932" i="2" s="1"/>
  <c r="L980" i="2" a="1"/>
  <c r="L980" i="2" s="1"/>
  <c r="M980" i="2" a="1"/>
  <c r="M980" i="2" s="1"/>
  <c r="L2156" i="2" a="1"/>
  <c r="L2156" i="2" s="1"/>
  <c r="M2156" i="2" a="1"/>
  <c r="M2156" i="2" s="1"/>
  <c r="L383" i="2" a="1"/>
  <c r="L383" i="2" s="1"/>
  <c r="M383" i="2" a="1"/>
  <c r="M383" i="2" s="1"/>
  <c r="L408" i="2" a="1"/>
  <c r="L408" i="2" s="1"/>
  <c r="M408" i="2" a="1"/>
  <c r="M408" i="2" s="1"/>
  <c r="L614" i="2" a="1"/>
  <c r="L614" i="2" s="1"/>
  <c r="M614" i="2" a="1"/>
  <c r="M614" i="2" s="1"/>
  <c r="L1762" i="2" a="1"/>
  <c r="L1762" i="2" s="1"/>
  <c r="M1762" i="2" a="1"/>
  <c r="M1762" i="2" s="1"/>
  <c r="L1440" i="2" a="1"/>
  <c r="L1440" i="2" s="1"/>
  <c r="M1440" i="2" a="1"/>
  <c r="M1440" i="2" s="1"/>
  <c r="L1445" i="2" a="1"/>
  <c r="L1445" i="2" s="1"/>
  <c r="M1445" i="2" a="1"/>
  <c r="M1445" i="2" s="1"/>
  <c r="L2077" i="2" a="1"/>
  <c r="L2077" i="2" s="1"/>
  <c r="M2077" i="2" a="1"/>
  <c r="M2077" i="2" s="1"/>
  <c r="L621" i="2" a="1"/>
  <c r="L621" i="2" s="1"/>
  <c r="M621" i="2" a="1"/>
  <c r="M621" i="2" s="1"/>
  <c r="L857" i="2" a="1"/>
  <c r="L857" i="2" s="1"/>
  <c r="M857" i="2" a="1"/>
  <c r="M857" i="2" s="1"/>
  <c r="L1757" i="2" a="1"/>
  <c r="L1757" i="2" s="1"/>
  <c r="M1757" i="2" a="1"/>
  <c r="M1757" i="2" s="1"/>
  <c r="L823" i="2" a="1"/>
  <c r="L823" i="2" s="1"/>
  <c r="M823" i="2" a="1"/>
  <c r="M823" i="2" s="1"/>
  <c r="L1343" i="2" a="1"/>
  <c r="L1343" i="2" s="1"/>
  <c r="M1343" i="2" a="1"/>
  <c r="M1343" i="2" s="1"/>
  <c r="L209" i="2" a="1"/>
  <c r="L209" i="2" s="1"/>
  <c r="M209" i="2" a="1"/>
  <c r="M209" i="2" s="1"/>
  <c r="L427" i="2" a="1"/>
  <c r="L427" i="2" s="1"/>
  <c r="M427" i="2" a="1"/>
  <c r="M427" i="2" s="1"/>
  <c r="L21" i="2" a="1"/>
  <c r="L21" i="2" s="1"/>
  <c r="M21" i="2" a="1"/>
  <c r="M21" i="2" s="1"/>
  <c r="L706" i="2" a="1"/>
  <c r="L706" i="2" s="1"/>
  <c r="M706" i="2" a="1"/>
  <c r="M706" i="2" s="1"/>
  <c r="L802" i="2" a="1"/>
  <c r="L802" i="2" s="1"/>
  <c r="M802" i="2" a="1"/>
  <c r="M802" i="2" s="1"/>
  <c r="L1489" i="2" a="1"/>
  <c r="L1489" i="2" s="1"/>
  <c r="M1489" i="2" a="1"/>
  <c r="M1489" i="2" s="1"/>
  <c r="L1120" i="2" a="1"/>
  <c r="L1120" i="2" s="1"/>
  <c r="M1120" i="2" a="1"/>
  <c r="M1120" i="2" s="1"/>
  <c r="L2042" i="2" a="1"/>
  <c r="L2042" i="2" s="1"/>
  <c r="M2042" i="2" a="1"/>
  <c r="M2042" i="2" s="1"/>
  <c r="L1354" i="2" a="1"/>
  <c r="L1354" i="2" s="1"/>
  <c r="M1354" i="2" a="1"/>
  <c r="M1354" i="2" s="1"/>
  <c r="L1849" i="2" a="1"/>
  <c r="L1849" i="2" s="1"/>
  <c r="M1849" i="2" a="1"/>
  <c r="M1849" i="2" s="1"/>
  <c r="L477" i="2" a="1"/>
  <c r="L477" i="2" s="1"/>
  <c r="M477" i="2" a="1"/>
  <c r="M477" i="2" s="1"/>
  <c r="L722" i="2" a="1"/>
  <c r="L722" i="2" s="1"/>
  <c r="M722" i="2" a="1"/>
  <c r="M722" i="2" s="1"/>
  <c r="L1863" i="2" a="1"/>
  <c r="L1863" i="2" s="1"/>
  <c r="M1863" i="2" a="1"/>
  <c r="M1863" i="2" s="1"/>
  <c r="L1484" i="2" a="1"/>
  <c r="L1484" i="2" s="1"/>
  <c r="M1484" i="2" a="1"/>
  <c r="M1484" i="2" s="1"/>
  <c r="L1959" i="2" a="1"/>
  <c r="L1959" i="2" s="1"/>
  <c r="M1959" i="2" a="1"/>
  <c r="M1959" i="2" s="1"/>
  <c r="L1493" i="2" a="1"/>
  <c r="L1493" i="2" s="1"/>
  <c r="M1493" i="2" a="1"/>
  <c r="M1493" i="2" s="1"/>
  <c r="L1536" i="2" a="1"/>
  <c r="L1536" i="2" s="1"/>
  <c r="M1536" i="2" a="1"/>
  <c r="M1536" i="2" s="1"/>
  <c r="L1840" i="2" a="1"/>
  <c r="L1840" i="2" s="1"/>
  <c r="M1840" i="2" a="1"/>
  <c r="M1840" i="2" s="1"/>
  <c r="L564" i="2" a="1"/>
  <c r="L564" i="2" s="1"/>
  <c r="M564" i="2" a="1"/>
  <c r="M564" i="2" s="1"/>
  <c r="L653" i="2" a="1"/>
  <c r="L653" i="2" s="1"/>
  <c r="M653" i="2" a="1"/>
  <c r="M653" i="2" s="1"/>
  <c r="L491" i="2" a="1"/>
  <c r="L491" i="2" s="1"/>
  <c r="M491" i="2" a="1"/>
  <c r="M491" i="2" s="1"/>
  <c r="L85" i="2" a="1"/>
  <c r="L85" i="2" s="1"/>
  <c r="M85" i="2" a="1"/>
  <c r="M85" i="2" s="1"/>
  <c r="L757" i="2" a="1"/>
  <c r="L757" i="2" s="1"/>
  <c r="M757" i="2" a="1"/>
  <c r="M757" i="2" s="1"/>
  <c r="L287" i="2" a="1"/>
  <c r="L287" i="2" s="1"/>
  <c r="M287" i="2" a="1"/>
  <c r="M287" i="2" s="1"/>
  <c r="L1500" i="2" a="1"/>
  <c r="L1500" i="2" s="1"/>
  <c r="M1500" i="2" a="1"/>
  <c r="M1500" i="2" s="1"/>
  <c r="L926" i="2" a="1"/>
  <c r="L926" i="2" s="1"/>
  <c r="M926" i="2" a="1"/>
  <c r="M926" i="2" s="1"/>
  <c r="L1318" i="2" a="1"/>
  <c r="L1318" i="2" s="1"/>
  <c r="M1318" i="2" a="1"/>
  <c r="M1318" i="2" s="1"/>
  <c r="L2161" i="2" a="1"/>
  <c r="L2161" i="2" s="1"/>
  <c r="M2161" i="2" a="1"/>
  <c r="M2161" i="2" s="1"/>
  <c r="L1893" i="2" a="1"/>
  <c r="L1893" i="2" s="1"/>
  <c r="M1893" i="2" a="1"/>
  <c r="M1893" i="2" s="1"/>
  <c r="L167" i="2" a="1"/>
  <c r="L167" i="2" s="1"/>
  <c r="M167" i="2" a="1"/>
  <c r="M167" i="2" s="1"/>
  <c r="L716" i="2" a="1"/>
  <c r="L716" i="2" s="1"/>
  <c r="M716" i="2" a="1"/>
  <c r="M716" i="2" s="1"/>
  <c r="L495" i="2" a="1"/>
  <c r="L495" i="2" s="1"/>
  <c r="M495" i="2" a="1"/>
  <c r="M495" i="2" s="1"/>
  <c r="L739" i="2" a="1"/>
  <c r="L739" i="2" s="1"/>
  <c r="M739" i="2" a="1"/>
  <c r="M739" i="2" s="1"/>
  <c r="L1981" i="2" a="1"/>
  <c r="L1981" i="2" s="1"/>
  <c r="M1981" i="2" a="1"/>
  <c r="M1981" i="2" s="1"/>
  <c r="L1543" i="2" a="1"/>
  <c r="L1543" i="2" s="1"/>
  <c r="M1543" i="2" a="1"/>
  <c r="M1543" i="2" s="1"/>
  <c r="L1246" i="2" a="1"/>
  <c r="L1246" i="2" s="1"/>
  <c r="M1246" i="2" a="1"/>
  <c r="M1246" i="2" s="1"/>
  <c r="L1516" i="2" a="1"/>
  <c r="L1516" i="2" s="1"/>
  <c r="M1516" i="2" a="1"/>
  <c r="M1516" i="2" s="1"/>
  <c r="L1579" i="2" a="1"/>
  <c r="L1579" i="2" s="1"/>
  <c r="M1579" i="2" a="1"/>
  <c r="M1579" i="2" s="1"/>
  <c r="L226" i="2" a="1"/>
  <c r="L226" i="2" s="1"/>
  <c r="M226" i="2" a="1"/>
  <c r="M226" i="2" s="1"/>
  <c r="L22" i="2" a="1"/>
  <c r="L22" i="2" s="1"/>
  <c r="M22" i="2" a="1"/>
  <c r="M22" i="2" s="1"/>
  <c r="L264" i="2" a="1"/>
  <c r="L264" i="2" s="1"/>
  <c r="M264" i="2" a="1"/>
  <c r="M264" i="2" s="1"/>
  <c r="L147" i="2" a="1"/>
  <c r="L147" i="2" s="1"/>
  <c r="M147" i="2" a="1"/>
  <c r="M147" i="2" s="1"/>
  <c r="L414" i="2" a="1"/>
  <c r="L414" i="2" s="1"/>
  <c r="M414" i="2" a="1"/>
  <c r="M414" i="2" s="1"/>
  <c r="L420" i="2" a="1"/>
  <c r="L420" i="2" s="1"/>
  <c r="M420" i="2" a="1"/>
  <c r="M420" i="2" s="1"/>
  <c r="L316" i="2" a="1"/>
  <c r="L316" i="2" s="1"/>
  <c r="M316" i="2" a="1"/>
  <c r="M316" i="2" s="1"/>
  <c r="L1419" i="2" a="1"/>
  <c r="L1419" i="2" s="1"/>
  <c r="M1419" i="2" a="1"/>
  <c r="M1419" i="2" s="1"/>
  <c r="L1771" i="2" a="1"/>
  <c r="L1771" i="2" s="1"/>
  <c r="M1771" i="2" a="1"/>
  <c r="M1771" i="2" s="1"/>
  <c r="L440" i="2" a="1"/>
  <c r="L440" i="2" s="1"/>
  <c r="M440" i="2" a="1"/>
  <c r="M440" i="2" s="1"/>
  <c r="L1632" i="2" a="1"/>
  <c r="L1632" i="2" s="1"/>
  <c r="M1632" i="2" a="1"/>
  <c r="M1632" i="2" s="1"/>
  <c r="L1259" i="2" a="1"/>
  <c r="L1259" i="2" s="1"/>
  <c r="M1259" i="2" a="1"/>
  <c r="M1259" i="2" s="1"/>
  <c r="L1069" i="2" a="1"/>
  <c r="L1069" i="2" s="1"/>
  <c r="M1069" i="2" a="1"/>
  <c r="M1069" i="2" s="1"/>
  <c r="L468" i="2" a="1"/>
  <c r="L468" i="2" s="1"/>
  <c r="M468" i="2" a="1"/>
  <c r="M468" i="2" s="1"/>
  <c r="L309" i="2" a="1"/>
  <c r="L309" i="2" s="1"/>
  <c r="M309" i="2" a="1"/>
  <c r="M309" i="2" s="1"/>
  <c r="L128" i="2" a="1"/>
  <c r="L128" i="2" s="1"/>
  <c r="M128" i="2" a="1"/>
  <c r="M128" i="2" s="1"/>
  <c r="L1364" i="2" a="1"/>
  <c r="L1364" i="2" s="1"/>
  <c r="M1364" i="2" a="1"/>
  <c r="M1364" i="2" s="1"/>
  <c r="L1388" i="2" a="1"/>
  <c r="L1388" i="2" s="1"/>
  <c r="M1388" i="2" a="1"/>
  <c r="M1388" i="2" s="1"/>
  <c r="L988" i="2" a="1"/>
  <c r="L988" i="2" s="1"/>
  <c r="M988" i="2" a="1"/>
  <c r="M988" i="2" s="1"/>
  <c r="L1539" i="2" a="1"/>
  <c r="L1539" i="2" s="1"/>
  <c r="M1539" i="2" a="1"/>
  <c r="M1539" i="2" s="1"/>
  <c r="L1096" i="2" a="1"/>
  <c r="L1096" i="2" s="1"/>
  <c r="M1096" i="2" a="1"/>
  <c r="M1096" i="2" s="1"/>
  <c r="L602" i="2" a="1"/>
  <c r="L602" i="2" s="1"/>
  <c r="M602" i="2" a="1"/>
  <c r="M602" i="2" s="1"/>
  <c r="L743" i="2" a="1"/>
  <c r="L743" i="2" s="1"/>
  <c r="M743" i="2" a="1"/>
  <c r="M743" i="2" s="1"/>
  <c r="L1406" i="2" a="1"/>
  <c r="L1406" i="2" s="1"/>
  <c r="M1406" i="2" a="1"/>
  <c r="M1406" i="2" s="1"/>
  <c r="L1374" i="2" a="1"/>
  <c r="L1374" i="2" s="1"/>
  <c r="M1374" i="2" a="1"/>
  <c r="M1374" i="2" s="1"/>
  <c r="L1728" i="2" a="1"/>
  <c r="L1728" i="2" s="1"/>
  <c r="M1728" i="2" a="1"/>
  <c r="M1728" i="2" s="1"/>
  <c r="L1084" i="2" a="1"/>
  <c r="L1084" i="2" s="1"/>
  <c r="M1084" i="2" a="1"/>
  <c r="M1084" i="2" s="1"/>
  <c r="L184" i="2" a="1"/>
  <c r="L184" i="2" s="1"/>
  <c r="M184" i="2" a="1"/>
  <c r="M184" i="2" s="1"/>
  <c r="L989" i="2" a="1"/>
  <c r="L989" i="2" s="1"/>
  <c r="M989" i="2" a="1"/>
  <c r="M989" i="2" s="1"/>
  <c r="L310" i="2" a="1"/>
  <c r="L310" i="2" s="1"/>
  <c r="M310" i="2" a="1"/>
  <c r="M310" i="2" s="1"/>
  <c r="L1813" i="2" a="1"/>
  <c r="L1813" i="2" s="1"/>
  <c r="M1813" i="2" a="1"/>
  <c r="M1813" i="2" s="1"/>
  <c r="L549" i="2" a="1"/>
  <c r="L549" i="2" s="1"/>
  <c r="M549" i="2" a="1"/>
  <c r="M549" i="2" s="1"/>
  <c r="L1458" i="2" a="1"/>
  <c r="L1458" i="2" s="1"/>
  <c r="M1458" i="2" a="1"/>
  <c r="M1458" i="2" s="1"/>
  <c r="L1481" i="2" a="1"/>
  <c r="L1481" i="2" s="1"/>
  <c r="M1481" i="2" a="1"/>
  <c r="M1481" i="2" s="1"/>
  <c r="L27" i="2" a="1"/>
  <c r="L27" i="2" s="1"/>
  <c r="M27" i="2" a="1"/>
  <c r="M27" i="2" s="1"/>
  <c r="L1783" i="2" a="1"/>
  <c r="L1783" i="2" s="1"/>
  <c r="M1783" i="2" a="1"/>
  <c r="M1783" i="2" s="1"/>
  <c r="L1795" i="2" a="1"/>
  <c r="L1795" i="2" s="1"/>
  <c r="M1795" i="2" a="1"/>
  <c r="M1795" i="2" s="1"/>
  <c r="L1304" i="2" a="1"/>
  <c r="L1304" i="2" s="1"/>
  <c r="M1304" i="2" a="1"/>
  <c r="M1304" i="2" s="1"/>
  <c r="L292" i="2" a="1"/>
  <c r="L292" i="2" s="1"/>
  <c r="M292" i="2" a="1"/>
  <c r="M292" i="2" s="1"/>
  <c r="L69" i="2" a="1"/>
  <c r="L69" i="2" s="1"/>
  <c r="M69" i="2" a="1"/>
  <c r="M69" i="2" s="1"/>
  <c r="L1159" i="2" a="1"/>
  <c r="L1159" i="2" s="1"/>
  <c r="M1159" i="2" a="1"/>
  <c r="M1159" i="2" s="1"/>
  <c r="L1326" i="2" a="1"/>
  <c r="L1326" i="2" s="1"/>
  <c r="M1326" i="2" a="1"/>
  <c r="M1326" i="2" s="1"/>
  <c r="L1798" i="2" a="1"/>
  <c r="L1798" i="2" s="1"/>
  <c r="M1798" i="2" a="1"/>
  <c r="M1798" i="2" s="1"/>
  <c r="L1162" i="2" a="1"/>
  <c r="L1162" i="2" s="1"/>
  <c r="M1162" i="2" a="1"/>
  <c r="M1162" i="2" s="1"/>
  <c r="L1145" i="2" a="1"/>
  <c r="L1145" i="2" s="1"/>
  <c r="M1145" i="2" a="1"/>
  <c r="M1145" i="2" s="1"/>
  <c r="L2089" i="2" a="1"/>
  <c r="L2089" i="2" s="1"/>
  <c r="M2089" i="2" a="1"/>
  <c r="M2089" i="2" s="1"/>
  <c r="L285" i="2" a="1"/>
  <c r="L285" i="2" s="1"/>
  <c r="M285" i="2" a="1"/>
  <c r="M285" i="2" s="1"/>
  <c r="L620" i="2" a="1"/>
  <c r="L620" i="2" s="1"/>
  <c r="M620" i="2" a="1"/>
  <c r="M620" i="2" s="1"/>
  <c r="L156" i="2" a="1"/>
  <c r="L156" i="2" s="1"/>
  <c r="M156" i="2" a="1"/>
  <c r="M156" i="2" s="1"/>
  <c r="L362" i="2" a="1"/>
  <c r="L362" i="2" s="1"/>
  <c r="M362" i="2" a="1"/>
  <c r="M362" i="2" s="1"/>
  <c r="L1249" i="2" a="1"/>
  <c r="L1249" i="2" s="1"/>
  <c r="M1249" i="2" a="1"/>
  <c r="M1249" i="2" s="1"/>
  <c r="L1550" i="2" a="1"/>
  <c r="L1550" i="2" s="1"/>
  <c r="M1550" i="2" a="1"/>
  <c r="M1550" i="2" s="1"/>
  <c r="L849" i="2" a="1"/>
  <c r="L849" i="2" s="1"/>
  <c r="M849" i="2" a="1"/>
  <c r="M849" i="2" s="1"/>
  <c r="L153" i="2" a="1"/>
  <c r="L153" i="2" s="1"/>
  <c r="M153" i="2" a="1"/>
  <c r="M153" i="2" s="1"/>
  <c r="L523" i="2" a="1"/>
  <c r="L523" i="2" s="1"/>
  <c r="M523" i="2" a="1"/>
  <c r="M523" i="2" s="1"/>
  <c r="L423" i="2" a="1"/>
  <c r="L423" i="2" s="1"/>
  <c r="M423" i="2" a="1"/>
  <c r="M423" i="2" s="1"/>
  <c r="L1668" i="2" a="1"/>
  <c r="L1668" i="2" s="1"/>
  <c r="M1668" i="2" a="1"/>
  <c r="M1668" i="2" s="1"/>
  <c r="L1122" i="2" a="1"/>
  <c r="L1122" i="2" s="1"/>
  <c r="M1122" i="2" a="1"/>
  <c r="M1122" i="2" s="1"/>
  <c r="L413" i="2" a="1"/>
  <c r="L413" i="2" s="1"/>
  <c r="M413" i="2" a="1"/>
  <c r="M413" i="2" s="1"/>
  <c r="L795" i="2" a="1"/>
  <c r="L795" i="2" s="1"/>
  <c r="M795" i="2" a="1"/>
  <c r="M795" i="2" s="1"/>
  <c r="L600" i="2" a="1"/>
  <c r="L600" i="2" s="1"/>
  <c r="M600" i="2" a="1"/>
  <c r="M600" i="2" s="1"/>
  <c r="L1203" i="2" a="1"/>
  <c r="L1203" i="2" s="1"/>
  <c r="M1203" i="2" a="1"/>
  <c r="M1203" i="2" s="1"/>
  <c r="L821" i="2" a="1"/>
  <c r="L821" i="2" s="1"/>
  <c r="M821" i="2" a="1"/>
  <c r="M821" i="2" s="1"/>
  <c r="L737" i="2" a="1"/>
  <c r="L737" i="2" s="1"/>
  <c r="M737" i="2" a="1"/>
  <c r="M737" i="2" s="1"/>
  <c r="L949" i="2" a="1"/>
  <c r="L949" i="2" s="1"/>
  <c r="M949" i="2" a="1"/>
  <c r="M949" i="2" s="1"/>
  <c r="L182" i="2" a="1"/>
  <c r="L182" i="2" s="1"/>
  <c r="M182" i="2" a="1"/>
  <c r="M182" i="2" s="1"/>
  <c r="L1126" i="2" a="1"/>
  <c r="L1126" i="2" s="1"/>
  <c r="M1126" i="2" a="1"/>
  <c r="M1126" i="2" s="1"/>
  <c r="L2075" i="2" a="1"/>
  <c r="L2075" i="2" s="1"/>
  <c r="M2075" i="2" a="1"/>
  <c r="M2075" i="2" s="1"/>
  <c r="L1401" i="2" a="1"/>
  <c r="L1401" i="2" s="1"/>
  <c r="M1401" i="2" a="1"/>
  <c r="M1401" i="2" s="1"/>
  <c r="L224" i="2" a="1"/>
  <c r="L224" i="2" s="1"/>
  <c r="M224" i="2" a="1"/>
  <c r="M224" i="2" s="1"/>
  <c r="L58" i="2" a="1"/>
  <c r="L58" i="2" s="1"/>
  <c r="M58" i="2" a="1"/>
  <c r="M58" i="2" s="1"/>
  <c r="L736" i="2" a="1"/>
  <c r="L736" i="2" s="1"/>
  <c r="M736" i="2" a="1"/>
  <c r="M736" i="2" s="1"/>
  <c r="L1976" i="2" a="1"/>
  <c r="L1976" i="2" s="1"/>
  <c r="M1976" i="2" a="1"/>
  <c r="M1976" i="2" s="1"/>
  <c r="L530" i="2" a="1"/>
  <c r="L530" i="2" s="1"/>
  <c r="M530" i="2" a="1"/>
  <c r="M530" i="2" s="1"/>
  <c r="L284" i="2" a="1"/>
  <c r="L284" i="2" s="1"/>
  <c r="M284" i="2" a="1"/>
  <c r="M284" i="2" s="1"/>
  <c r="L1010" i="2" a="1"/>
  <c r="L1010" i="2" s="1"/>
  <c r="M1010" i="2" a="1"/>
  <c r="M1010" i="2" s="1"/>
  <c r="L1753" i="2" a="1"/>
  <c r="L1753" i="2" s="1"/>
  <c r="M1753" i="2" a="1"/>
  <c r="M1753" i="2" s="1"/>
  <c r="L409" i="2" a="1"/>
  <c r="L409" i="2" s="1"/>
  <c r="M409" i="2" a="1"/>
  <c r="M409" i="2" s="1"/>
  <c r="L767" i="2" a="1"/>
  <c r="L767" i="2" s="1"/>
  <c r="M767" i="2" a="1"/>
  <c r="M767" i="2" s="1"/>
  <c r="L810" i="2" a="1"/>
  <c r="L810" i="2" s="1"/>
  <c r="M810" i="2" a="1"/>
  <c r="M810" i="2" s="1"/>
  <c r="L1585" i="2" a="1"/>
  <c r="L1585" i="2" s="1"/>
  <c r="M1585" i="2" a="1"/>
  <c r="M1585" i="2" s="1"/>
  <c r="L1254" i="2" a="1"/>
  <c r="L1254" i="2" s="1"/>
  <c r="M1254" i="2" a="1"/>
  <c r="M1254" i="2" s="1"/>
  <c r="L1503" i="2" a="1"/>
  <c r="L1503" i="2" s="1"/>
  <c r="M1503" i="2" a="1"/>
  <c r="M1503" i="2" s="1"/>
  <c r="L1359" i="2" a="1"/>
  <c r="L1359" i="2" s="1"/>
  <c r="M1359" i="2" a="1"/>
  <c r="M1359" i="2" s="1"/>
  <c r="L792" i="2" a="1"/>
  <c r="L792" i="2" s="1"/>
  <c r="M792" i="2" a="1"/>
  <c r="M792" i="2" s="1"/>
  <c r="L1467" i="2" a="1"/>
  <c r="L1467" i="2" s="1"/>
  <c r="M1467" i="2" a="1"/>
  <c r="M1467" i="2" s="1"/>
  <c r="L709" i="2" a="1"/>
  <c r="L709" i="2" s="1"/>
  <c r="M709" i="2" a="1"/>
  <c r="M709" i="2" s="1"/>
  <c r="L1028" i="2" a="1"/>
  <c r="L1028" i="2" s="1"/>
  <c r="M1028" i="2" a="1"/>
  <c r="M1028" i="2" s="1"/>
  <c r="L1554" i="2" a="1"/>
  <c r="L1554" i="2" s="1"/>
  <c r="M1554" i="2" a="1"/>
  <c r="M1554" i="2" s="1"/>
  <c r="L763" i="2" a="1"/>
  <c r="L763" i="2" s="1"/>
  <c r="M763" i="2" a="1"/>
  <c r="M763" i="2" s="1"/>
  <c r="L576" i="2" a="1"/>
  <c r="L576" i="2" s="1"/>
  <c r="M576" i="2" a="1"/>
  <c r="M576" i="2" s="1"/>
  <c r="L418" i="2" a="1"/>
  <c r="L418" i="2" s="1"/>
  <c r="M418" i="2" a="1"/>
  <c r="M418" i="2" s="1"/>
  <c r="L12" i="2" a="1"/>
  <c r="L12" i="2" s="1"/>
  <c r="M12" i="2" a="1"/>
  <c r="M12" i="2" s="1"/>
  <c r="L916" i="2" a="1"/>
  <c r="L916" i="2" s="1"/>
  <c r="M916" i="2" a="1"/>
  <c r="M916" i="2" s="1"/>
  <c r="L1638" i="2" a="1"/>
  <c r="L1638" i="2" s="1"/>
  <c r="M1638" i="2" a="1"/>
  <c r="M1638" i="2" s="1"/>
  <c r="L1797" i="2" a="1"/>
  <c r="L1797" i="2" s="1"/>
  <c r="M1797" i="2" a="1"/>
  <c r="M1797" i="2" s="1"/>
  <c r="L1420" i="2" a="1"/>
  <c r="L1420" i="2" s="1"/>
  <c r="M1420" i="2" a="1"/>
  <c r="M1420" i="2" s="1"/>
  <c r="L349" i="2" a="1"/>
  <c r="L349" i="2" s="1"/>
  <c r="M349" i="2" a="1"/>
  <c r="M349" i="2" s="1"/>
  <c r="L837" i="2" a="1"/>
  <c r="L837" i="2" s="1"/>
  <c r="M837" i="2" a="1"/>
  <c r="M837" i="2" s="1"/>
  <c r="L256" i="2" a="1"/>
  <c r="L256" i="2" s="1"/>
  <c r="M256" i="2" a="1"/>
  <c r="M256" i="2" s="1"/>
  <c r="L843" i="2" a="1"/>
  <c r="L843" i="2" s="1"/>
  <c r="M843" i="2" a="1"/>
  <c r="M843" i="2" s="1"/>
  <c r="L638" i="2" a="1"/>
  <c r="L638" i="2" s="1"/>
  <c r="M638" i="2" a="1"/>
  <c r="M638" i="2" s="1"/>
  <c r="L1450" i="2" a="1"/>
  <c r="L1450" i="2" s="1"/>
  <c r="M1450" i="2" a="1"/>
  <c r="M1450" i="2" s="1"/>
  <c r="L1537" i="2" a="1"/>
  <c r="L1537" i="2" s="1"/>
  <c r="M1537" i="2" a="1"/>
  <c r="M1537" i="2" s="1"/>
  <c r="L838" i="2" a="1"/>
  <c r="L838" i="2" s="1"/>
  <c r="M838" i="2" a="1"/>
  <c r="M838" i="2" s="1"/>
  <c r="L1598" i="2" a="1"/>
  <c r="L1598" i="2" s="1"/>
  <c r="M1598" i="2" a="1"/>
  <c r="M1598" i="2" s="1"/>
  <c r="L1662" i="2" a="1"/>
  <c r="L1662" i="2" s="1"/>
  <c r="M1662" i="2" a="1"/>
  <c r="M1662" i="2" s="1"/>
  <c r="L1033" i="2" a="1"/>
  <c r="L1033" i="2" s="1"/>
  <c r="M1033" i="2" a="1"/>
  <c r="M1033" i="2" s="1"/>
  <c r="L1572" i="2" a="1"/>
  <c r="L1572" i="2" s="1"/>
  <c r="M1572" i="2" a="1"/>
  <c r="M1572" i="2" s="1"/>
  <c r="L679" i="2" a="1"/>
  <c r="L679" i="2" s="1"/>
  <c r="M679" i="2" a="1"/>
  <c r="M679" i="2" s="1"/>
  <c r="L546" i="2" a="1"/>
  <c r="L546" i="2" s="1"/>
  <c r="M546" i="2" a="1"/>
  <c r="M546" i="2" s="1"/>
  <c r="L442" i="2" a="1"/>
  <c r="L442" i="2" s="1"/>
  <c r="M442" i="2" a="1"/>
  <c r="M442" i="2" s="1"/>
  <c r="L609" i="2" a="1"/>
  <c r="L609" i="2" s="1"/>
  <c r="M609" i="2" a="1"/>
  <c r="M609" i="2" s="1"/>
  <c r="L7" i="2" a="1"/>
  <c r="L7" i="2" s="1"/>
  <c r="M7" i="2" a="1"/>
  <c r="M7" i="2" s="1"/>
  <c r="L958" i="2" a="1"/>
  <c r="L958" i="2" s="1"/>
  <c r="M958" i="2" a="1"/>
  <c r="M958" i="2" s="1"/>
  <c r="L2091" i="2" a="1"/>
  <c r="L2091" i="2" s="1"/>
  <c r="M2091" i="2" a="1"/>
  <c r="M2091" i="2" s="1"/>
  <c r="L635" i="2" a="1"/>
  <c r="L635" i="2" s="1"/>
  <c r="M635" i="2" a="1"/>
  <c r="M635" i="2" s="1"/>
  <c r="L2192" i="2" a="1"/>
  <c r="L2192" i="2" s="1"/>
  <c r="M2192" i="2" a="1"/>
  <c r="M2192" i="2" s="1"/>
  <c r="L751" i="2" a="1"/>
  <c r="L751" i="2" s="1"/>
  <c r="M751" i="2" a="1"/>
  <c r="M751" i="2" s="1"/>
  <c r="L1277" i="2" a="1"/>
  <c r="L1277" i="2" s="1"/>
  <c r="M1277" i="2" a="1"/>
  <c r="M1277" i="2" s="1"/>
  <c r="L674" i="2" a="1"/>
  <c r="L674" i="2" s="1"/>
  <c r="M674" i="2" a="1"/>
  <c r="M674" i="2" s="1"/>
  <c r="L1610" i="2" a="1"/>
  <c r="L1610" i="2" s="1"/>
  <c r="M1610" i="2" a="1"/>
  <c r="M1610" i="2" s="1"/>
  <c r="L2041" i="2" a="1"/>
  <c r="L2041" i="2" s="1"/>
  <c r="M2041" i="2" a="1"/>
  <c r="M2041" i="2" s="1"/>
  <c r="L5" i="2" a="1"/>
  <c r="L5" i="2" s="1"/>
  <c r="M5" i="2" a="1"/>
  <c r="M5" i="2" s="1"/>
  <c r="L266" i="2" a="1"/>
  <c r="L266" i="2" s="1"/>
  <c r="M266" i="2" a="1"/>
  <c r="M266" i="2" s="1"/>
  <c r="L394" i="2" a="1"/>
  <c r="L394" i="2" s="1"/>
  <c r="M394" i="2" a="1"/>
  <c r="M394" i="2" s="1"/>
  <c r="L2160" i="2" a="1"/>
  <c r="L2160" i="2" s="1"/>
  <c r="M2160" i="2" a="1"/>
  <c r="M2160" i="2" s="1"/>
  <c r="L1845" i="2" a="1"/>
  <c r="L1845" i="2" s="1"/>
  <c r="M1845" i="2" a="1"/>
  <c r="M1845" i="2" s="1"/>
  <c r="L853" i="2" a="1"/>
  <c r="L853" i="2" s="1"/>
  <c r="M853" i="2" a="1"/>
  <c r="M853" i="2" s="1"/>
  <c r="L634" i="2" a="1"/>
  <c r="L634" i="2" s="1"/>
  <c r="M634" i="2" a="1"/>
  <c r="M634" i="2" s="1"/>
  <c r="L1802" i="2" a="1"/>
  <c r="L1802" i="2" s="1"/>
  <c r="M1802" i="2" a="1"/>
  <c r="M1802" i="2" s="1"/>
  <c r="L1669" i="2" a="1"/>
  <c r="L1669" i="2" s="1"/>
  <c r="M1669" i="2" a="1"/>
  <c r="M1669" i="2" s="1"/>
  <c r="L2019" i="2" a="1"/>
  <c r="L2019" i="2" s="1"/>
  <c r="M2019" i="2" a="1"/>
  <c r="M2019" i="2" s="1"/>
  <c r="L429" i="2" a="1"/>
  <c r="L429" i="2" s="1"/>
  <c r="M429" i="2" a="1"/>
  <c r="M429" i="2" s="1"/>
  <c r="L1371" i="2" a="1"/>
  <c r="L1371" i="2" s="1"/>
  <c r="M1371" i="2" a="1"/>
  <c r="M1371" i="2" s="1"/>
  <c r="L92" i="2" a="1"/>
  <c r="L92" i="2" s="1"/>
  <c r="M92" i="2" a="1"/>
  <c r="M92" i="2" s="1"/>
  <c r="L87" i="2" a="1"/>
  <c r="L87" i="2" s="1"/>
  <c r="M87" i="2" a="1"/>
  <c r="M87" i="2" s="1"/>
  <c r="L971" i="2" a="1"/>
  <c r="L971" i="2" s="1"/>
  <c r="M971" i="2" a="1"/>
  <c r="M971" i="2" s="1"/>
  <c r="L472" i="2" a="1"/>
  <c r="L472" i="2" s="1"/>
  <c r="M472" i="2" a="1"/>
  <c r="M472" i="2" s="1"/>
  <c r="L1984" i="2" a="1"/>
  <c r="L1984" i="2" s="1"/>
  <c r="M1984" i="2" a="1"/>
  <c r="M1984" i="2" s="1"/>
  <c r="L630" i="2" a="1"/>
  <c r="L630" i="2" s="1"/>
  <c r="M630" i="2" a="1"/>
  <c r="M630" i="2" s="1"/>
  <c r="L985" i="2" a="1"/>
  <c r="L985" i="2" s="1"/>
  <c r="M985" i="2" a="1"/>
  <c r="M985" i="2" s="1"/>
  <c r="L808" i="2" a="1"/>
  <c r="L808" i="2" s="1"/>
  <c r="M808" i="2" a="1"/>
  <c r="M808" i="2" s="1"/>
  <c r="L531" i="2" a="1"/>
  <c r="L531" i="2" s="1"/>
  <c r="M531" i="2" a="1"/>
  <c r="M531" i="2" s="1"/>
  <c r="L1485" i="2" a="1"/>
  <c r="L1485" i="2" s="1"/>
  <c r="M1485" i="2" a="1"/>
  <c r="M1485" i="2" s="1"/>
  <c r="L1076" i="2" a="1"/>
  <c r="L1076" i="2" s="1"/>
  <c r="M1076" i="2" a="1"/>
  <c r="M1076" i="2" s="1"/>
  <c r="L1317" i="2" a="1"/>
  <c r="L1317" i="2" s="1"/>
  <c r="M1317" i="2" a="1"/>
  <c r="M1317" i="2" s="1"/>
  <c r="L2124" i="2" a="1"/>
  <c r="L2124" i="2" s="1"/>
  <c r="M2124" i="2" a="1"/>
  <c r="M2124" i="2" s="1"/>
  <c r="L615" i="2" a="1"/>
  <c r="L615" i="2" s="1"/>
  <c r="M615" i="2" a="1"/>
  <c r="M615" i="2" s="1"/>
  <c r="L8" i="2" a="1"/>
  <c r="L8" i="2" s="1"/>
  <c r="M8" i="2" a="1"/>
  <c r="M8" i="2" s="1"/>
  <c r="L1606" i="2" a="1"/>
  <c r="L1606" i="2" s="1"/>
  <c r="M1606" i="2" a="1"/>
  <c r="M1606" i="2" s="1"/>
  <c r="L199" i="2" a="1"/>
  <c r="L199" i="2" s="1"/>
  <c r="M199" i="2" a="1"/>
  <c r="M199" i="2" s="1"/>
  <c r="L188" i="2" a="1"/>
  <c r="L188" i="2" s="1"/>
  <c r="M188" i="2" a="1"/>
  <c r="M188" i="2" s="1"/>
  <c r="L1998" i="2" a="1"/>
  <c r="L1998" i="2" s="1"/>
  <c r="M1998" i="2" a="1"/>
  <c r="M1998" i="2" s="1"/>
  <c r="L555" i="2" a="1"/>
  <c r="L555" i="2" s="1"/>
  <c r="M555" i="2" a="1"/>
  <c r="M555" i="2" s="1"/>
  <c r="L277" i="2" a="1"/>
  <c r="L277" i="2" s="1"/>
  <c r="M277" i="2" a="1"/>
  <c r="M277" i="2" s="1"/>
  <c r="L825" i="2" a="1"/>
  <c r="L825" i="2" s="1"/>
  <c r="M825" i="2" a="1"/>
  <c r="M825" i="2" s="1"/>
  <c r="L2194" i="2" a="1"/>
  <c r="L2194" i="2" s="1"/>
  <c r="M2194" i="2" a="1"/>
  <c r="M2194" i="2" s="1"/>
  <c r="L265" i="2" a="1"/>
  <c r="L265" i="2" s="1"/>
  <c r="M265" i="2" a="1"/>
  <c r="M265" i="2" s="1"/>
  <c r="L750" i="2" a="1"/>
  <c r="L750" i="2" s="1"/>
  <c r="M750" i="2" a="1"/>
  <c r="M750" i="2" s="1"/>
  <c r="L190" i="2" a="1"/>
  <c r="L190" i="2" s="1"/>
  <c r="M190" i="2" a="1"/>
  <c r="M190" i="2" s="1"/>
  <c r="L1860" i="2" a="1"/>
  <c r="L1860" i="2" s="1"/>
  <c r="M1860" i="2" a="1"/>
  <c r="M1860" i="2" s="1"/>
  <c r="L691" i="2" a="1"/>
  <c r="L691" i="2" s="1"/>
  <c r="M691" i="2" a="1"/>
  <c r="M691" i="2" s="1"/>
  <c r="L268" i="2" a="1"/>
  <c r="L268" i="2" s="1"/>
  <c r="M268" i="2" a="1"/>
  <c r="M268" i="2" s="1"/>
  <c r="L858" i="2" a="1"/>
  <c r="L858" i="2" s="1"/>
  <c r="M858" i="2" a="1"/>
  <c r="M858" i="2" s="1"/>
  <c r="L1790" i="2" a="1"/>
  <c r="L1790" i="2" s="1"/>
  <c r="M1790" i="2" a="1"/>
  <c r="M1790" i="2" s="1"/>
  <c r="L1032" i="2" a="1"/>
  <c r="L1032" i="2" s="1"/>
  <c r="M1032" i="2" a="1"/>
  <c r="M1032" i="2" s="1"/>
  <c r="L80" i="2" a="1"/>
  <c r="L80" i="2" s="1"/>
  <c r="M80" i="2" a="1"/>
  <c r="M80" i="2" s="1"/>
  <c r="L1083" i="2" a="1"/>
  <c r="L1083" i="2" s="1"/>
  <c r="M1083" i="2" a="1"/>
  <c r="M1083" i="2" s="1"/>
  <c r="L663" i="2" a="1"/>
  <c r="L663" i="2" s="1"/>
  <c r="M663" i="2" a="1"/>
  <c r="M663" i="2" s="1"/>
  <c r="L1772" i="2" a="1"/>
  <c r="L1772" i="2" s="1"/>
  <c r="M1772" i="2" a="1"/>
  <c r="M1772" i="2" s="1"/>
  <c r="L2048" i="2" a="1"/>
  <c r="L2048" i="2" s="1"/>
  <c r="M2048" i="2" a="1"/>
  <c r="M2048" i="2" s="1"/>
  <c r="L66" i="2" a="1"/>
  <c r="L66" i="2" s="1"/>
  <c r="M66" i="2" a="1"/>
  <c r="M66" i="2" s="1"/>
  <c r="L473" i="2" a="1"/>
  <c r="L473" i="2" s="1"/>
  <c r="M473" i="2" a="1"/>
  <c r="M473" i="2" s="1"/>
  <c r="L332" i="2" a="1"/>
  <c r="L332" i="2" s="1"/>
  <c r="M332" i="2" a="1"/>
  <c r="M332" i="2" s="1"/>
  <c r="L893" i="2" a="1"/>
  <c r="L893" i="2" s="1"/>
  <c r="M893" i="2" a="1"/>
  <c r="M893" i="2" s="1"/>
  <c r="L943" i="2" a="1"/>
  <c r="L943" i="2" s="1"/>
  <c r="M943" i="2" a="1"/>
  <c r="M943" i="2" s="1"/>
  <c r="L1830" i="2" a="1"/>
  <c r="L1830" i="2" s="1"/>
  <c r="M1830" i="2" a="1"/>
  <c r="M1830" i="2" s="1"/>
  <c r="L1097" i="2" a="1"/>
  <c r="L1097" i="2" s="1"/>
  <c r="M1097" i="2" a="1"/>
  <c r="M1097" i="2" s="1"/>
  <c r="L1105" i="2" a="1"/>
  <c r="L1105" i="2" s="1"/>
  <c r="M1105" i="2" a="1"/>
  <c r="M1105" i="2" s="1"/>
  <c r="L1427" i="2" a="1"/>
  <c r="L1427" i="2" s="1"/>
  <c r="M1427" i="2" a="1"/>
  <c r="M1427" i="2" s="1"/>
  <c r="L1945" i="2" a="1"/>
  <c r="L1945" i="2" s="1"/>
  <c r="M1945" i="2" a="1"/>
  <c r="M1945" i="2" s="1"/>
  <c r="L336" i="2" a="1"/>
  <c r="L336" i="2" s="1"/>
  <c r="M336" i="2" a="1"/>
  <c r="M336" i="2" s="1"/>
  <c r="L611" i="2" a="1"/>
  <c r="L611" i="2" s="1"/>
  <c r="M611" i="2" a="1"/>
  <c r="M611" i="2" s="1"/>
  <c r="L127" i="2" a="1"/>
  <c r="L127" i="2" s="1"/>
  <c r="M127" i="2" a="1"/>
  <c r="M127" i="2" s="1"/>
  <c r="L247" i="2" a="1"/>
  <c r="L247" i="2" s="1"/>
  <c r="M247" i="2" a="1"/>
  <c r="M247" i="2" s="1"/>
  <c r="L1278" i="2" a="1"/>
  <c r="L1278" i="2" s="1"/>
  <c r="M1278" i="2" a="1"/>
  <c r="M1278" i="2" s="1"/>
  <c r="L1416" i="2" a="1"/>
  <c r="L1416" i="2" s="1"/>
  <c r="M1416" i="2" a="1"/>
  <c r="M1416" i="2" s="1"/>
  <c r="L1703" i="2" a="1"/>
  <c r="L1703" i="2" s="1"/>
  <c r="M1703" i="2" a="1"/>
  <c r="M1703" i="2" s="1"/>
  <c r="L733" i="2" a="1"/>
  <c r="L733" i="2" s="1"/>
  <c r="M733" i="2" a="1"/>
  <c r="M733" i="2" s="1"/>
  <c r="L2090" i="2" a="1"/>
  <c r="L2090" i="2" s="1"/>
  <c r="M2090" i="2" a="1"/>
  <c r="M2090" i="2" s="1"/>
  <c r="L813" i="2" a="1"/>
  <c r="L813" i="2" s="1"/>
  <c r="M813" i="2" a="1"/>
  <c r="M813" i="2" s="1"/>
  <c r="L13" i="2" a="1"/>
  <c r="L13" i="2" s="1"/>
  <c r="M13" i="2" a="1"/>
  <c r="M13" i="2" s="1"/>
  <c r="L166" i="2" a="1"/>
  <c r="L166" i="2" s="1"/>
  <c r="M166" i="2" a="1"/>
  <c r="M166" i="2" s="1"/>
  <c r="L1928" i="2" a="1"/>
  <c r="L1928" i="2" s="1"/>
  <c r="M1928" i="2" a="1"/>
  <c r="M1928" i="2" s="1"/>
  <c r="L1961" i="2" a="1"/>
  <c r="L1961" i="2" s="1"/>
  <c r="M1961" i="2" a="1"/>
  <c r="M1961" i="2" s="1"/>
  <c r="L1748" i="2" a="1"/>
  <c r="L1748" i="2" s="1"/>
  <c r="M1748" i="2" a="1"/>
  <c r="M1748" i="2" s="1"/>
  <c r="L891" i="2" a="1"/>
  <c r="L891" i="2" s="1"/>
  <c r="M891" i="2" a="1"/>
  <c r="M891" i="2" s="1"/>
  <c r="L806" i="2" a="1"/>
  <c r="L806" i="2" s="1"/>
  <c r="M806" i="2" a="1"/>
  <c r="M806" i="2" s="1"/>
  <c r="L1870" i="2" a="1"/>
  <c r="L1870" i="2" s="1"/>
  <c r="M1870" i="2" a="1"/>
  <c r="M1870" i="2" s="1"/>
  <c r="L446" i="2" a="1"/>
  <c r="L446" i="2" s="1"/>
  <c r="M446" i="2" a="1"/>
  <c r="M446" i="2" s="1"/>
  <c r="L123" i="2" a="1"/>
  <c r="L123" i="2" s="1"/>
  <c r="M123" i="2" a="1"/>
  <c r="M123" i="2" s="1"/>
  <c r="L1113" i="2" a="1"/>
  <c r="L1113" i="2" s="1"/>
  <c r="M1113" i="2" a="1"/>
  <c r="M1113" i="2" s="1"/>
  <c r="L330" i="2" a="1"/>
  <c r="L330" i="2" s="1"/>
  <c r="M330" i="2" a="1"/>
  <c r="M330" i="2" s="1"/>
  <c r="L1617" i="2" a="1"/>
  <c r="L1617" i="2" s="1"/>
  <c r="M1617" i="2" a="1"/>
  <c r="M1617" i="2" s="1"/>
  <c r="L1898" i="2" a="1"/>
  <c r="L1898" i="2" s="1"/>
  <c r="M1898" i="2" a="1"/>
  <c r="M1898" i="2" s="1"/>
  <c r="L2028" i="2" a="1"/>
  <c r="L2028" i="2" s="1"/>
  <c r="M2028" i="2" a="1"/>
  <c r="M2028" i="2" s="1"/>
  <c r="L1284" i="2" a="1"/>
  <c r="L1284" i="2" s="1"/>
  <c r="M1284" i="2" a="1"/>
  <c r="M1284" i="2" s="1"/>
  <c r="L771" i="2" a="1"/>
  <c r="L771" i="2" s="1"/>
  <c r="M771" i="2" a="1"/>
  <c r="M771" i="2" s="1"/>
  <c r="L97" i="2" a="1"/>
  <c r="L97" i="2" s="1"/>
  <c r="M97" i="2" a="1"/>
  <c r="M97" i="2" s="1"/>
  <c r="L67" i="2" a="1"/>
  <c r="L67" i="2" s="1"/>
  <c r="M67" i="2" a="1"/>
  <c r="M67" i="2" s="1"/>
  <c r="L1092" i="2" a="1"/>
  <c r="L1092" i="2" s="1"/>
  <c r="M1092" i="2" a="1"/>
  <c r="M1092" i="2" s="1"/>
  <c r="L1774" i="2" a="1"/>
  <c r="L1774" i="2" s="1"/>
  <c r="M1774" i="2" a="1"/>
  <c r="M1774" i="2" s="1"/>
  <c r="L1424" i="2" a="1"/>
  <c r="L1424" i="2" s="1"/>
  <c r="M1424" i="2" a="1"/>
  <c r="M1424" i="2" s="1"/>
  <c r="L428" i="2" a="1"/>
  <c r="L428" i="2" s="1"/>
  <c r="M428" i="2" a="1"/>
  <c r="M428" i="2" s="1"/>
  <c r="L250" i="2" a="1"/>
  <c r="L250" i="2" s="1"/>
  <c r="M250" i="2" a="1"/>
  <c r="M250" i="2" s="1"/>
  <c r="L908" i="2" a="1"/>
  <c r="L908" i="2" s="1"/>
  <c r="M908" i="2" a="1"/>
  <c r="M908" i="2" s="1"/>
  <c r="L745" i="2" a="1"/>
  <c r="L745" i="2" s="1"/>
  <c r="M745" i="2" a="1"/>
  <c r="M745" i="2" s="1"/>
  <c r="L90" i="2" a="1"/>
  <c r="L90" i="2" s="1"/>
  <c r="M90" i="2" a="1"/>
  <c r="M90" i="2" s="1"/>
  <c r="L458" i="2" a="1"/>
  <c r="L458" i="2" s="1"/>
  <c r="M458" i="2" a="1"/>
  <c r="M458" i="2" s="1"/>
  <c r="L861" i="2" a="1"/>
  <c r="L861" i="2" s="1"/>
  <c r="M861" i="2" a="1"/>
  <c r="M861" i="2" s="1"/>
  <c r="L1510" i="2" a="1"/>
  <c r="L1510" i="2" s="1"/>
  <c r="M1510" i="2" a="1"/>
  <c r="M1510" i="2" s="1"/>
  <c r="L1514" i="2" a="1"/>
  <c r="L1514" i="2" s="1"/>
  <c r="M1514" i="2" a="1"/>
  <c r="M1514" i="2" s="1"/>
  <c r="L1195" i="2" a="1"/>
  <c r="L1195" i="2" s="1"/>
  <c r="M1195" i="2" a="1"/>
  <c r="M1195" i="2" s="1"/>
  <c r="L2134" i="2" a="1"/>
  <c r="L2134" i="2" s="1"/>
  <c r="M2134" i="2" a="1"/>
  <c r="M2134" i="2" s="1"/>
  <c r="L1353" i="2" a="1"/>
  <c r="L1353" i="2" s="1"/>
  <c r="M1353" i="2" a="1"/>
  <c r="M1353" i="2" s="1"/>
  <c r="L61" i="2" a="1"/>
  <c r="L61" i="2" s="1"/>
  <c r="M61" i="2" a="1"/>
  <c r="M61" i="2" s="1"/>
  <c r="L113" i="2" a="1"/>
  <c r="L113" i="2" s="1"/>
  <c r="M113" i="2" a="1"/>
  <c r="M113" i="2" s="1"/>
  <c r="L1399" i="2" a="1"/>
  <c r="L1399" i="2" s="1"/>
  <c r="M1399" i="2" a="1"/>
  <c r="M1399" i="2" s="1"/>
  <c r="L2183" i="2" a="1"/>
  <c r="L2183" i="2" s="1"/>
  <c r="M2183" i="2" a="1"/>
  <c r="M2183" i="2" s="1"/>
  <c r="L1411" i="2" a="1"/>
  <c r="L1411" i="2" s="1"/>
  <c r="M1411" i="2" a="1"/>
  <c r="M1411" i="2" s="1"/>
  <c r="L1988" i="2" a="1"/>
  <c r="L1988" i="2" s="1"/>
  <c r="M1988" i="2" a="1"/>
  <c r="M1988" i="2" s="1"/>
  <c r="L1469" i="2" a="1"/>
  <c r="L1469" i="2" s="1"/>
  <c r="M1469" i="2" a="1"/>
  <c r="M1469" i="2" s="1"/>
  <c r="L801" i="2" a="1"/>
  <c r="L801" i="2" s="1"/>
  <c r="M801" i="2" a="1"/>
  <c r="M801" i="2" s="1"/>
  <c r="L1111" i="2" a="1"/>
  <c r="L1111" i="2" s="1"/>
  <c r="M1111" i="2" a="1"/>
  <c r="M1111" i="2" s="1"/>
  <c r="L275" i="2" a="1"/>
  <c r="L275" i="2" s="1"/>
  <c r="M275" i="2" a="1"/>
  <c r="M275" i="2" s="1"/>
  <c r="L1250" i="2" a="1"/>
  <c r="L1250" i="2" s="1"/>
  <c r="M1250" i="2" a="1"/>
  <c r="M1250" i="2" s="1"/>
  <c r="L1298" i="2" a="1"/>
  <c r="L1298" i="2" s="1"/>
  <c r="M1298" i="2" a="1"/>
  <c r="M1298" i="2" s="1"/>
  <c r="L1583" i="2" a="1"/>
  <c r="L1583" i="2" s="1"/>
  <c r="M1583" i="2" a="1"/>
  <c r="M1583" i="2" s="1"/>
  <c r="L864" i="2" a="1"/>
  <c r="L864" i="2" s="1"/>
  <c r="M864" i="2" a="1"/>
  <c r="M864" i="2" s="1"/>
  <c r="L1124" i="2" a="1"/>
  <c r="L1124" i="2" s="1"/>
  <c r="M1124" i="2" a="1"/>
  <c r="M1124" i="2" s="1"/>
  <c r="L1749" i="2" a="1"/>
  <c r="L1749" i="2" s="1"/>
  <c r="M1749" i="2" a="1"/>
  <c r="M1749" i="2" s="1"/>
  <c r="L698" i="2" a="1"/>
  <c r="L698" i="2" s="1"/>
  <c r="M698" i="2" a="1"/>
  <c r="M698" i="2" s="1"/>
  <c r="L94" i="2" a="1"/>
  <c r="L94" i="2" s="1"/>
  <c r="M94" i="2" a="1"/>
  <c r="M94" i="2" s="1"/>
  <c r="L2029" i="2" a="1"/>
  <c r="L2029" i="2" s="1"/>
  <c r="M2029" i="2" a="1"/>
  <c r="M2029" i="2" s="1"/>
  <c r="L590" i="2" a="1"/>
  <c r="L590" i="2" s="1"/>
  <c r="M590" i="2" a="1"/>
  <c r="M590" i="2" s="1"/>
  <c r="L1213" i="2" a="1"/>
  <c r="L1213" i="2" s="1"/>
  <c r="M1213" i="2" a="1"/>
  <c r="M1213" i="2" s="1"/>
  <c r="L347" i="2" a="1"/>
  <c r="L347" i="2" s="1"/>
  <c r="M347" i="2" a="1"/>
  <c r="M347" i="2" s="1"/>
  <c r="L240" i="2" a="1"/>
  <c r="L240" i="2" s="1"/>
  <c r="M240" i="2" a="1"/>
  <c r="M240" i="2" s="1"/>
  <c r="L569" i="2" a="1"/>
  <c r="L569" i="2" s="1"/>
  <c r="M569" i="2" a="1"/>
  <c r="M569" i="2" s="1"/>
  <c r="L1809" i="2" a="1"/>
  <c r="L1809" i="2" s="1"/>
  <c r="M1809" i="2" a="1"/>
  <c r="M1809" i="2" s="1"/>
  <c r="L1674" i="2" a="1"/>
  <c r="L1674" i="2" s="1"/>
  <c r="M1674" i="2" a="1"/>
  <c r="M1674" i="2" s="1"/>
  <c r="L829" i="2" a="1"/>
  <c r="L829" i="2" s="1"/>
  <c r="M829" i="2" a="1"/>
  <c r="M829" i="2" s="1"/>
  <c r="L1486" i="2" a="1"/>
  <c r="L1486" i="2" s="1"/>
  <c r="M1486" i="2" a="1"/>
  <c r="M1486" i="2" s="1"/>
  <c r="L2154" i="2" a="1"/>
  <c r="L2154" i="2" s="1"/>
  <c r="M2154" i="2" a="1"/>
  <c r="M2154" i="2" s="1"/>
  <c r="L2083" i="2" a="1"/>
  <c r="L2083" i="2" s="1"/>
  <c r="M2083" i="2" a="1"/>
  <c r="M2083" i="2" s="1"/>
  <c r="L1346" i="2" a="1"/>
  <c r="L1346" i="2" s="1"/>
  <c r="M1346" i="2" a="1"/>
  <c r="M1346" i="2" s="1"/>
  <c r="L974" i="2" a="1"/>
  <c r="L974" i="2" s="1"/>
  <c r="M974" i="2" a="1"/>
  <c r="M974" i="2" s="1"/>
  <c r="L82" i="2" a="1"/>
  <c r="L82" i="2" s="1"/>
  <c r="M82" i="2" a="1"/>
  <c r="M82" i="2" s="1"/>
  <c r="L138" i="2" a="1"/>
  <c r="L138" i="2" s="1"/>
  <c r="M138" i="2" a="1"/>
  <c r="M138" i="2" s="1"/>
  <c r="L651" i="2" a="1"/>
  <c r="L651" i="2" s="1"/>
  <c r="M651" i="2" a="1"/>
  <c r="M651" i="2" s="1"/>
  <c r="L850" i="2" a="1"/>
  <c r="L850" i="2" s="1"/>
  <c r="M850" i="2" a="1"/>
  <c r="M850" i="2" s="1"/>
  <c r="L2085" i="2" a="1"/>
  <c r="L2085" i="2" s="1"/>
  <c r="M2085" i="2" a="1"/>
  <c r="M2085" i="2" s="1"/>
  <c r="L2103" i="2" a="1"/>
  <c r="L2103" i="2" s="1"/>
  <c r="M2103" i="2" a="1"/>
  <c r="M2103" i="2" s="1"/>
  <c r="L242" i="2" a="1"/>
  <c r="L242" i="2" s="1"/>
  <c r="M242" i="2" a="1"/>
  <c r="M242" i="2" s="1"/>
  <c r="L1611" i="2" a="1"/>
  <c r="L1611" i="2" s="1"/>
  <c r="M1611" i="2" a="1"/>
  <c r="M1611" i="2" s="1"/>
  <c r="L1334" i="2" a="1"/>
  <c r="L1334" i="2" s="1"/>
  <c r="M1334" i="2" a="1"/>
  <c r="M1334" i="2" s="1"/>
  <c r="L482" i="2" a="1"/>
  <c r="L482" i="2" s="1"/>
  <c r="M482" i="2" a="1"/>
  <c r="M482" i="2" s="1"/>
  <c r="L140" i="2" a="1"/>
  <c r="L140" i="2" s="1"/>
  <c r="M140" i="2" a="1"/>
  <c r="M140" i="2" s="1"/>
  <c r="L251" i="2" a="1"/>
  <c r="L251" i="2" s="1"/>
  <c r="M251" i="2" a="1"/>
  <c r="M251" i="2" s="1"/>
  <c r="L548" i="2" a="1"/>
  <c r="L548" i="2" s="1"/>
  <c r="M548" i="2" a="1"/>
  <c r="M548" i="2" s="1"/>
  <c r="L1689" i="2" a="1"/>
  <c r="L1689" i="2" s="1"/>
  <c r="M1689" i="2" a="1"/>
  <c r="M1689" i="2" s="1"/>
  <c r="L732" i="2" a="1"/>
  <c r="L732" i="2" s="1"/>
  <c r="M732" i="2" a="1"/>
  <c r="M732" i="2" s="1"/>
  <c r="L1149" i="2" a="1"/>
  <c r="L1149" i="2" s="1"/>
  <c r="M1149" i="2" a="1"/>
  <c r="M1149" i="2" s="1"/>
  <c r="L1589" i="2" a="1"/>
  <c r="L1589" i="2" s="1"/>
  <c r="M1589" i="2" a="1"/>
  <c r="M1589" i="2" s="1"/>
  <c r="L1482" i="2" a="1"/>
  <c r="L1482" i="2" s="1"/>
  <c r="M1482" i="2" a="1"/>
  <c r="M1482" i="2" s="1"/>
  <c r="L417" i="2" a="1"/>
  <c r="L417" i="2" s="1"/>
  <c r="M417" i="2" a="1"/>
  <c r="M417" i="2" s="1"/>
  <c r="L872" i="2" a="1"/>
  <c r="L872" i="2" s="1"/>
  <c r="M872" i="2" a="1"/>
  <c r="M872" i="2" s="1"/>
  <c r="L307" i="2" a="1"/>
  <c r="L307" i="2" s="1"/>
  <c r="M307" i="2" a="1"/>
  <c r="M307" i="2" s="1"/>
  <c r="L964" i="2" a="1"/>
  <c r="L964" i="2" s="1"/>
  <c r="M964" i="2" a="1"/>
  <c r="M964" i="2" s="1"/>
  <c r="L1018" i="2" a="1"/>
  <c r="L1018" i="2" s="1"/>
  <c r="M1018" i="2" a="1"/>
  <c r="M1018" i="2" s="1"/>
  <c r="L1468" i="2" a="1"/>
  <c r="L1468" i="2" s="1"/>
  <c r="M1468" i="2" a="1"/>
  <c r="M1468" i="2" s="1"/>
  <c r="L1094" i="2" a="1"/>
  <c r="L1094" i="2" s="1"/>
  <c r="M1094" i="2" a="1"/>
  <c r="M1094" i="2" s="1"/>
  <c r="L1747" i="2" a="1"/>
  <c r="L1747" i="2" s="1"/>
  <c r="M1747" i="2" a="1"/>
  <c r="M1747" i="2" s="1"/>
  <c r="L1649" i="2" a="1"/>
  <c r="L1649" i="2" s="1"/>
  <c r="M1649" i="2" a="1"/>
  <c r="M1649" i="2" s="1"/>
  <c r="L1710" i="2" a="1"/>
  <c r="L1710" i="2" s="1"/>
  <c r="M1710" i="2" a="1"/>
  <c r="M1710" i="2" s="1"/>
  <c r="L995" i="2" a="1"/>
  <c r="L995" i="2" s="1"/>
  <c r="M995" i="2" a="1"/>
  <c r="M995" i="2" s="1"/>
  <c r="L1339" i="2" a="1"/>
  <c r="L1339" i="2" s="1"/>
  <c r="M1339" i="2" a="1"/>
  <c r="M1339" i="2" s="1"/>
  <c r="L1778" i="2" a="1"/>
  <c r="L1778" i="2" s="1"/>
  <c r="M1778" i="2" a="1"/>
  <c r="M1778" i="2" s="1"/>
  <c r="L647" i="2" a="1"/>
  <c r="L647" i="2" s="1"/>
  <c r="M647" i="2" a="1"/>
  <c r="M647" i="2" s="1"/>
  <c r="L49" i="2" a="1"/>
  <c r="L49" i="2" s="1"/>
  <c r="M49" i="2" a="1"/>
  <c r="M49" i="2" s="1"/>
  <c r="L263" i="2" a="1"/>
  <c r="L263" i="2" s="1"/>
  <c r="M263" i="2" a="1"/>
  <c r="M263" i="2" s="1"/>
  <c r="L1446" i="2" a="1"/>
  <c r="L1446" i="2" s="1"/>
  <c r="M1446" i="2" a="1"/>
  <c r="M1446" i="2" s="1"/>
  <c r="L715" i="2" a="1"/>
  <c r="L715" i="2" s="1"/>
  <c r="M715" i="2" a="1"/>
  <c r="M715" i="2" s="1"/>
  <c r="L1072" i="2" a="1"/>
  <c r="L1072" i="2" s="1"/>
  <c r="M1072" i="2" a="1"/>
  <c r="M1072" i="2" s="1"/>
  <c r="L1480" i="2" a="1"/>
  <c r="L1480" i="2" s="1"/>
  <c r="M1480" i="2" a="1"/>
  <c r="M1480" i="2" s="1"/>
  <c r="L979" i="2" a="1"/>
  <c r="L979" i="2" s="1"/>
  <c r="M979" i="2" a="1"/>
  <c r="M979" i="2" s="1"/>
  <c r="L2190" i="2" a="1"/>
  <c r="L2190" i="2" s="1"/>
  <c r="M2190" i="2" a="1"/>
  <c r="M2190" i="2" s="1"/>
  <c r="L513" i="2" a="1"/>
  <c r="L513" i="2" s="1"/>
  <c r="M513" i="2" a="1"/>
  <c r="M513" i="2" s="1"/>
  <c r="L583" i="2" a="1"/>
  <c r="L583" i="2" s="1"/>
  <c r="M583" i="2" a="1"/>
  <c r="M583" i="2" s="1"/>
  <c r="L382" i="2" a="1"/>
  <c r="L382" i="2" s="1"/>
  <c r="M382" i="2" a="1"/>
  <c r="M382" i="2" s="1"/>
  <c r="L59" i="2" a="1"/>
  <c r="L59" i="2" s="1"/>
  <c r="M59" i="2" a="1"/>
  <c r="M59" i="2" s="1"/>
  <c r="L1102" i="2" a="1"/>
  <c r="L1102" i="2" s="1"/>
  <c r="M1102" i="2" a="1"/>
  <c r="M1102" i="2" s="1"/>
  <c r="L2109" i="2" a="1"/>
  <c r="L2109" i="2" s="1"/>
  <c r="M2109" i="2" a="1"/>
  <c r="M2109" i="2" s="1"/>
  <c r="L1085" i="2" a="1"/>
  <c r="L1085" i="2" s="1"/>
  <c r="M1085" i="2" a="1"/>
  <c r="M1085" i="2" s="1"/>
  <c r="L1667" i="2" a="1"/>
  <c r="L1667" i="2" s="1"/>
  <c r="M1667" i="2" a="1"/>
  <c r="M1667" i="2" s="1"/>
  <c r="L2113" i="2" a="1"/>
  <c r="L2113" i="2" s="1"/>
  <c r="M2113" i="2" a="1"/>
  <c r="M2113" i="2" s="1"/>
  <c r="L1438" i="2" a="1"/>
  <c r="L1438" i="2" s="1"/>
  <c r="M1438" i="2" a="1"/>
  <c r="M1438" i="2" s="1"/>
  <c r="L840" i="2" a="1"/>
  <c r="L840" i="2" s="1"/>
  <c r="M840" i="2" a="1"/>
  <c r="M840" i="2" s="1"/>
  <c r="L664" i="2" a="1"/>
  <c r="L664" i="2" s="1"/>
  <c r="M664" i="2" a="1"/>
  <c r="M664" i="2" s="1"/>
  <c r="L1125" i="2" a="1"/>
  <c r="L1125" i="2" s="1"/>
  <c r="M1125" i="2" a="1"/>
  <c r="M1125" i="2" s="1"/>
  <c r="L2065" i="2" a="1"/>
  <c r="L2065" i="2" s="1"/>
  <c r="M2065" i="2" a="1"/>
  <c r="M2065" i="2" s="1"/>
  <c r="L1655" i="2" a="1"/>
  <c r="L1655" i="2" s="1"/>
  <c r="M1655" i="2" a="1"/>
  <c r="M1655" i="2" s="1"/>
  <c r="L610" i="2" a="1"/>
  <c r="L610" i="2" s="1"/>
  <c r="M610" i="2" a="1"/>
  <c r="M610" i="2" s="1"/>
  <c r="L10" i="2" a="1"/>
  <c r="L10" i="2" s="1"/>
  <c r="M10" i="2" a="1"/>
  <c r="M10" i="2" s="1"/>
  <c r="L1685" i="2" a="1"/>
  <c r="L1685" i="2" s="1"/>
  <c r="M1685" i="2" a="1"/>
  <c r="M1685" i="2" s="1"/>
  <c r="L1160" i="2" a="1"/>
  <c r="L1160" i="2" s="1"/>
  <c r="M1160" i="2" a="1"/>
  <c r="M1160" i="2" s="1"/>
  <c r="L561" i="2" a="1"/>
  <c r="L561" i="2" s="1"/>
  <c r="M561" i="2" a="1"/>
  <c r="M561" i="2" s="1"/>
  <c r="L231" i="2" a="1"/>
  <c r="L231" i="2" s="1"/>
  <c r="M231" i="2" a="1"/>
  <c r="M231" i="2" s="1"/>
  <c r="L731" i="2" a="1"/>
  <c r="L731" i="2" s="1"/>
  <c r="M731" i="2" a="1"/>
  <c r="M731" i="2" s="1"/>
  <c r="L114" i="2" a="1"/>
  <c r="L114" i="2" s="1"/>
  <c r="M114" i="2" a="1"/>
  <c r="M114" i="2" s="1"/>
  <c r="L193" i="2" a="1"/>
  <c r="L193" i="2" s="1"/>
  <c r="M193" i="2" a="1"/>
  <c r="M193" i="2" s="1"/>
  <c r="L1719" i="2" a="1"/>
  <c r="L1719" i="2" s="1"/>
  <c r="M1719" i="2" a="1"/>
  <c r="M1719" i="2" s="1"/>
  <c r="L2101" i="2" a="1"/>
  <c r="L2101" i="2" s="1"/>
  <c r="M2101" i="2" a="1"/>
  <c r="M2101" i="2" s="1"/>
  <c r="L223" i="2" a="1"/>
  <c r="L223" i="2" s="1"/>
  <c r="M223" i="2" a="1"/>
  <c r="M223" i="2" s="1"/>
  <c r="L1337" i="2" a="1"/>
  <c r="L1337" i="2" s="1"/>
  <c r="M1337" i="2" a="1"/>
  <c r="M1337" i="2" s="1"/>
  <c r="L1068" i="2" a="1"/>
  <c r="L1068" i="2" s="1"/>
  <c r="M1068" i="2" a="1"/>
  <c r="M1068" i="2" s="1"/>
  <c r="L1603" i="2" a="1"/>
  <c r="L1603" i="2" s="1"/>
  <c r="M1603" i="2" a="1"/>
  <c r="M1603" i="2" s="1"/>
  <c r="L1060" i="2" a="1"/>
  <c r="L1060" i="2" s="1"/>
  <c r="M1060" i="2" a="1"/>
  <c r="M1060" i="2" s="1"/>
  <c r="L720" i="2" a="1"/>
  <c r="L720" i="2" s="1"/>
  <c r="M720" i="2" a="1"/>
  <c r="M720" i="2" s="1"/>
  <c r="L34" i="2" a="1"/>
  <c r="L34" i="2" s="1"/>
  <c r="M34" i="2" a="1"/>
  <c r="M34" i="2" s="1"/>
  <c r="L297" i="2" a="1"/>
  <c r="L297" i="2" s="1"/>
  <c r="M297" i="2" a="1"/>
  <c r="M297" i="2" s="1"/>
  <c r="L1378" i="2" a="1"/>
  <c r="L1378" i="2" s="1"/>
  <c r="M1378" i="2" a="1"/>
  <c r="M1378" i="2" s="1"/>
  <c r="L997" i="2" a="1"/>
  <c r="L997" i="2" s="1"/>
  <c r="M997" i="2" a="1"/>
  <c r="M997" i="2" s="1"/>
  <c r="L1609" i="2" a="1"/>
  <c r="L1609" i="2" s="1"/>
  <c r="M1609" i="2" a="1"/>
  <c r="M1609" i="2" s="1"/>
  <c r="L1368" i="2" a="1"/>
  <c r="L1368" i="2" s="1"/>
  <c r="M1368" i="2" a="1"/>
  <c r="M1368" i="2" s="1"/>
  <c r="L1777" i="2" a="1"/>
  <c r="L1777" i="2" s="1"/>
  <c r="M1777" i="2" a="1"/>
  <c r="M1777" i="2" s="1"/>
  <c r="L633" i="2" a="1"/>
  <c r="L633" i="2" s="1"/>
  <c r="M633" i="2" a="1"/>
  <c r="M633" i="2" s="1"/>
  <c r="L1920" i="2" a="1"/>
  <c r="L1920" i="2" s="1"/>
  <c r="M1920" i="2" a="1"/>
  <c r="M1920" i="2" s="1"/>
  <c r="L154" i="2" a="1"/>
  <c r="L154" i="2" s="1"/>
  <c r="M154" i="2" a="1"/>
  <c r="M154" i="2" s="1"/>
  <c r="L304" i="2" a="1"/>
  <c r="L304" i="2" s="1"/>
  <c r="M304" i="2" a="1"/>
  <c r="M304" i="2" s="1"/>
  <c r="L1197" i="2" a="1"/>
  <c r="L1197" i="2" s="1"/>
  <c r="M1197" i="2" a="1"/>
  <c r="M1197" i="2" s="1"/>
  <c r="L608" i="2" a="1"/>
  <c r="L608" i="2" s="1"/>
  <c r="M608" i="2" a="1"/>
  <c r="M608" i="2" s="1"/>
  <c r="L804" i="2" a="1"/>
  <c r="L804" i="2" s="1"/>
  <c r="M804" i="2" a="1"/>
  <c r="M804" i="2" s="1"/>
  <c r="L1430" i="2" a="1"/>
  <c r="L1430" i="2" s="1"/>
  <c r="M1430" i="2" a="1"/>
  <c r="M1430" i="2" s="1"/>
  <c r="L1305" i="2" a="1"/>
  <c r="L1305" i="2" s="1"/>
  <c r="M1305" i="2" a="1"/>
  <c r="M1305" i="2" s="1"/>
  <c r="L2039" i="2" a="1"/>
  <c r="L2039" i="2" s="1"/>
  <c r="M2039" i="2" a="1"/>
  <c r="M2039" i="2" s="1"/>
  <c r="L218" i="2" a="1"/>
  <c r="L218" i="2" s="1"/>
  <c r="M218" i="2" a="1"/>
  <c r="M218" i="2" s="1"/>
  <c r="L471" i="2" a="1"/>
  <c r="L471" i="2" s="1"/>
  <c r="M471" i="2" a="1"/>
  <c r="M471" i="2" s="1"/>
  <c r="L1207" i="2" a="1"/>
  <c r="L1207" i="2" s="1"/>
  <c r="M1207" i="2" a="1"/>
  <c r="M1207" i="2" s="1"/>
  <c r="L1121" i="2" a="1"/>
  <c r="L1121" i="2" s="1"/>
  <c r="M1121" i="2" a="1"/>
  <c r="M1121" i="2" s="1"/>
  <c r="L1725" i="2" a="1"/>
  <c r="L1725" i="2" s="1"/>
  <c r="M1725" i="2" a="1"/>
  <c r="M1725" i="2" s="1"/>
  <c r="L1621" i="2" a="1"/>
  <c r="L1621" i="2" s="1"/>
  <c r="M1621" i="2" a="1"/>
  <c r="M1621" i="2" s="1"/>
  <c r="L1452" i="2" a="1"/>
  <c r="L1452" i="2" s="1"/>
  <c r="M1452" i="2" a="1"/>
  <c r="M1452" i="2" s="1"/>
  <c r="L2158" i="2" a="1"/>
  <c r="L2158" i="2" s="1"/>
  <c r="M2158" i="2" a="1"/>
  <c r="M2158" i="2" s="1"/>
  <c r="L384" i="2" a="1"/>
  <c r="L384" i="2" s="1"/>
  <c r="M384" i="2" a="1"/>
  <c r="M384" i="2" s="1"/>
  <c r="L73" i="2" a="1"/>
  <c r="L73" i="2" s="1"/>
  <c r="M73" i="2" a="1"/>
  <c r="M73" i="2" s="1"/>
  <c r="L323" i="2" a="1"/>
  <c r="L323" i="2" s="1"/>
  <c r="M323" i="2" a="1"/>
  <c r="M323" i="2" s="1"/>
  <c r="L412" i="2" a="1"/>
  <c r="L412" i="2" s="1"/>
  <c r="M412" i="2" a="1"/>
  <c r="M412" i="2" s="1"/>
  <c r="L450" i="2" a="1"/>
  <c r="L450" i="2" s="1"/>
  <c r="M450" i="2" a="1"/>
  <c r="M450" i="2" s="1"/>
  <c r="L1657" i="2" a="1"/>
  <c r="L1657" i="2" s="1"/>
  <c r="M1657" i="2" a="1"/>
  <c r="M1657" i="2" s="1"/>
  <c r="L2027" i="2" a="1"/>
  <c r="L2027" i="2" s="1"/>
  <c r="M2027" i="2" a="1"/>
  <c r="M2027" i="2" s="1"/>
  <c r="L1270" i="2" a="1"/>
  <c r="L1270" i="2" s="1"/>
  <c r="M1270" i="2" a="1"/>
  <c r="M1270" i="2" s="1"/>
  <c r="L1191" i="2" a="1"/>
  <c r="L1191" i="2" s="1"/>
  <c r="M1191" i="2" a="1"/>
  <c r="M1191" i="2" s="1"/>
  <c r="L259" i="2" a="1"/>
  <c r="L259" i="2" s="1"/>
  <c r="M259" i="2" a="1"/>
  <c r="M259" i="2" s="1"/>
  <c r="L461" i="2" a="1"/>
  <c r="L461" i="2" s="1"/>
  <c r="M461" i="2" a="1"/>
  <c r="M461" i="2" s="1"/>
  <c r="L2036" i="2" a="1"/>
  <c r="L2036" i="2" s="1"/>
  <c r="M2036" i="2" a="1"/>
  <c r="M2036" i="2" s="1"/>
  <c r="L1021" i="2" a="1"/>
  <c r="L1021" i="2" s="1"/>
  <c r="M1021" i="2" a="1"/>
  <c r="M1021" i="2" s="1"/>
  <c r="L1705" i="2" a="1"/>
  <c r="L1705" i="2" s="1"/>
  <c r="M1705" i="2" a="1"/>
  <c r="M1705" i="2" s="1"/>
  <c r="L1736" i="2" a="1"/>
  <c r="L1736" i="2" s="1"/>
  <c r="M1736" i="2" a="1"/>
  <c r="M1736" i="2" s="1"/>
  <c r="L1931" i="2" a="1"/>
  <c r="L1931" i="2" s="1"/>
  <c r="M1931" i="2" a="1"/>
  <c r="M1931" i="2" s="1"/>
  <c r="L31" i="2" a="1"/>
  <c r="L31" i="2" s="1"/>
  <c r="M31" i="2" a="1"/>
  <c r="M31" i="2" s="1"/>
  <c r="L1139" i="2" a="1"/>
  <c r="L1139" i="2" s="1"/>
  <c r="M1139" i="2" a="1"/>
  <c r="M1139" i="2" s="1"/>
  <c r="L735" i="2" a="1"/>
  <c r="L735" i="2" s="1"/>
  <c r="M735" i="2" a="1"/>
  <c r="M735" i="2" s="1"/>
  <c r="L1701" i="2" a="1"/>
  <c r="L1701" i="2" s="1"/>
  <c r="M1701" i="2" a="1"/>
  <c r="M1701" i="2" s="1"/>
  <c r="L2056" i="2" a="1"/>
  <c r="L2056" i="2" s="1"/>
  <c r="M2056" i="2" a="1"/>
  <c r="M2056" i="2" s="1"/>
  <c r="L1172" i="2" a="1"/>
  <c r="L1172" i="2" s="1"/>
  <c r="M1172" i="2" a="1"/>
  <c r="M1172" i="2" s="1"/>
  <c r="L712" i="2" a="1"/>
  <c r="L712" i="2" s="1"/>
  <c r="M712" i="2" a="1"/>
  <c r="M712" i="2" s="1"/>
  <c r="L1730" i="2" a="1"/>
  <c r="L1730" i="2" s="1"/>
  <c r="M1730" i="2" a="1"/>
  <c r="M1730" i="2" s="1"/>
  <c r="L1014" i="2" a="1"/>
  <c r="L1014" i="2" s="1"/>
  <c r="M1014" i="2" a="1"/>
  <c r="M1014" i="2" s="1"/>
  <c r="L959" i="2" a="1"/>
  <c r="L959" i="2" s="1"/>
  <c r="M959" i="2" a="1"/>
  <c r="M959" i="2" s="1"/>
  <c r="L1923" i="2" a="1"/>
  <c r="L1923" i="2" s="1"/>
  <c r="M1923" i="2" a="1"/>
  <c r="M1923" i="2" s="1"/>
  <c r="L693" i="2" a="1"/>
  <c r="L693" i="2" s="1"/>
  <c r="M693" i="2" a="1"/>
  <c r="M693" i="2" s="1"/>
  <c r="L890" i="2" a="1"/>
  <c r="L890" i="2" s="1"/>
  <c r="M890" i="2" a="1"/>
  <c r="M890" i="2" s="1"/>
  <c r="L63" i="2" a="1"/>
  <c r="L63" i="2" s="1"/>
  <c r="M63" i="2" a="1"/>
  <c r="M63" i="2" s="1"/>
  <c r="L761" i="2" a="1"/>
  <c r="L761" i="2" s="1"/>
  <c r="M761" i="2" a="1"/>
  <c r="M761" i="2" s="1"/>
  <c r="L572" i="2" a="1"/>
  <c r="L572" i="2" s="1"/>
  <c r="M572" i="2" a="1"/>
  <c r="M572" i="2" s="1"/>
  <c r="L1556" i="2" a="1"/>
  <c r="L1556" i="2" s="1"/>
  <c r="M1556" i="2" a="1"/>
  <c r="M1556" i="2" s="1"/>
  <c r="L1289" i="2" a="1"/>
  <c r="L1289" i="2" s="1"/>
  <c r="M1289" i="2" a="1"/>
  <c r="M1289" i="2" s="1"/>
  <c r="L2001" i="2" a="1"/>
  <c r="L2001" i="2" s="1"/>
  <c r="M2001" i="2" a="1"/>
  <c r="M2001" i="2" s="1"/>
  <c r="L1946" i="2" a="1"/>
  <c r="L1946" i="2" s="1"/>
  <c r="M1946" i="2" a="1"/>
  <c r="M1946" i="2" s="1"/>
  <c r="L42" i="2" a="1"/>
  <c r="L42" i="2" s="1"/>
  <c r="M42" i="2" a="1"/>
  <c r="M42" i="2" s="1"/>
  <c r="L318" i="2" a="1"/>
  <c r="L318" i="2" s="1"/>
  <c r="M318" i="2" a="1"/>
  <c r="M318" i="2" s="1"/>
  <c r="L68" i="2" a="1"/>
  <c r="L68" i="2" s="1"/>
  <c r="M68" i="2" a="1"/>
  <c r="M68" i="2" s="1"/>
  <c r="L1006" i="2" a="1"/>
  <c r="L1006" i="2" s="1"/>
  <c r="M1006" i="2" a="1"/>
  <c r="M1006" i="2" s="1"/>
  <c r="L1169" i="2" a="1"/>
  <c r="L1169" i="2" s="1"/>
  <c r="M1169" i="2" a="1"/>
  <c r="M1169" i="2" s="1"/>
  <c r="L2006" i="2" a="1"/>
  <c r="L2006" i="2" s="1"/>
  <c r="M2006" i="2" a="1"/>
  <c r="M2006" i="2" s="1"/>
  <c r="L547" i="2" a="1"/>
  <c r="L547" i="2" s="1"/>
  <c r="M547" i="2" a="1"/>
  <c r="M547" i="2" s="1"/>
  <c r="L1499" i="2" a="1"/>
  <c r="L1499" i="2" s="1"/>
  <c r="M1499" i="2" a="1"/>
  <c r="M1499" i="2" s="1"/>
  <c r="L1992" i="2" a="1"/>
  <c r="L1992" i="2" s="1"/>
  <c r="M1992" i="2" a="1"/>
  <c r="M1992" i="2" s="1"/>
  <c r="L1410" i="2" a="1"/>
  <c r="L1410" i="2" s="1"/>
  <c r="M1410" i="2" a="1"/>
  <c r="M1410" i="2" s="1"/>
  <c r="L1883" i="2" a="1"/>
  <c r="L1883" i="2" s="1"/>
  <c r="M1883" i="2" a="1"/>
  <c r="M1883" i="2" s="1"/>
  <c r="L992" i="2" a="1"/>
  <c r="L992" i="2" s="1"/>
  <c r="M992" i="2" a="1"/>
  <c r="M992" i="2" s="1"/>
  <c r="L701" i="2" a="1"/>
  <c r="L701" i="2" s="1"/>
  <c r="M701" i="2" a="1"/>
  <c r="M701" i="2" s="1"/>
  <c r="L329" i="2" a="1"/>
  <c r="L329" i="2" s="1"/>
  <c r="M329" i="2" a="1"/>
  <c r="M329" i="2" s="1"/>
  <c r="L1357" i="2" a="1"/>
  <c r="L1357" i="2" s="1"/>
  <c r="M1357" i="2" a="1"/>
  <c r="M1357" i="2" s="1"/>
  <c r="L1754" i="2" a="1"/>
  <c r="L1754" i="2" s="1"/>
  <c r="M1754" i="2" a="1"/>
  <c r="M1754" i="2" s="1"/>
  <c r="L1292" i="2" a="1"/>
  <c r="L1292" i="2" s="1"/>
  <c r="M1292" i="2" a="1"/>
  <c r="M1292" i="2" s="1"/>
  <c r="L38" i="2" a="1"/>
  <c r="L38" i="2" s="1"/>
  <c r="M38" i="2" a="1"/>
  <c r="M38" i="2" s="1"/>
  <c r="L726" i="2" a="1"/>
  <c r="L726" i="2" s="1"/>
  <c r="M726" i="2" a="1"/>
  <c r="M726" i="2" s="1"/>
  <c r="L43" i="2" a="1"/>
  <c r="L43" i="2" s="1"/>
  <c r="M43" i="2" a="1"/>
  <c r="M43" i="2" s="1"/>
  <c r="L125" i="2" a="1"/>
  <c r="L125" i="2" s="1"/>
  <c r="M125" i="2" a="1"/>
  <c r="M125" i="2" s="1"/>
  <c r="L360" i="2" a="1"/>
  <c r="L360" i="2" s="1"/>
  <c r="M360" i="2" a="1"/>
  <c r="M360" i="2" s="1"/>
  <c r="L281" i="2" a="1"/>
  <c r="L281" i="2" s="1"/>
  <c r="M281" i="2" a="1"/>
  <c r="M281" i="2" s="1"/>
  <c r="L2069" i="2" a="1"/>
  <c r="L2069" i="2" s="1"/>
  <c r="M2069" i="2" a="1"/>
  <c r="M2069" i="2" s="1"/>
  <c r="L1299" i="2" a="1"/>
  <c r="L1299" i="2" s="1"/>
  <c r="M1299" i="2" a="1"/>
  <c r="M1299" i="2" s="1"/>
  <c r="L1574" i="2" a="1"/>
  <c r="L1574" i="2" s="1"/>
  <c r="M1574" i="2" a="1"/>
  <c r="M1574" i="2" s="1"/>
  <c r="L152" i="2" a="1"/>
  <c r="L152" i="2" s="1"/>
  <c r="M152" i="2" a="1"/>
  <c r="M152" i="2" s="1"/>
  <c r="L191" i="2" a="1"/>
  <c r="L191" i="2" s="1"/>
  <c r="M191" i="2" a="1"/>
  <c r="M191" i="2" s="1"/>
  <c r="L1001" i="2" a="1"/>
  <c r="L1001" i="2" s="1"/>
  <c r="M1001" i="2" a="1"/>
  <c r="M1001" i="2" s="1"/>
  <c r="L282" i="2" a="1"/>
  <c r="L282" i="2" s="1"/>
  <c r="M282" i="2" a="1"/>
  <c r="M282" i="2" s="1"/>
  <c r="L505" i="2" a="1"/>
  <c r="L505" i="2" s="1"/>
  <c r="M505" i="2" a="1"/>
  <c r="M505" i="2" s="1"/>
  <c r="L1248" i="2" a="1"/>
  <c r="L1248" i="2" s="1"/>
  <c r="M1248" i="2" a="1"/>
  <c r="M1248" i="2" s="1"/>
  <c r="L1157" i="2" a="1"/>
  <c r="L1157" i="2" s="1"/>
  <c r="M1157" i="2" a="1"/>
  <c r="M1157" i="2" s="1"/>
  <c r="L1634" i="2" a="1"/>
  <c r="L1634" i="2" s="1"/>
  <c r="M1634" i="2" a="1"/>
  <c r="M1634" i="2" s="1"/>
  <c r="L452" i="2" a="1"/>
  <c r="L452" i="2" s="1"/>
  <c r="M452" i="2" a="1"/>
  <c r="M452" i="2" s="1"/>
  <c r="L422" i="2" a="1"/>
  <c r="L422" i="2" s="1"/>
  <c r="M422" i="2" a="1"/>
  <c r="M422" i="2" s="1"/>
  <c r="L356" i="2" a="1"/>
  <c r="L356" i="2" s="1"/>
  <c r="M356" i="2" a="1"/>
  <c r="M356" i="2" s="1"/>
  <c r="L687" i="2" a="1"/>
  <c r="L687" i="2" s="1"/>
  <c r="M687" i="2" a="1"/>
  <c r="M687" i="2" s="1"/>
  <c r="L517" i="2" a="1"/>
  <c r="L517" i="2" s="1"/>
  <c r="M517" i="2" a="1"/>
  <c r="M517" i="2" s="1"/>
  <c r="L1275" i="2" a="1"/>
  <c r="L1275" i="2" s="1"/>
  <c r="M1275" i="2" a="1"/>
  <c r="M1275" i="2" s="1"/>
  <c r="L1132" i="2" a="1"/>
  <c r="L1132" i="2" s="1"/>
  <c r="M1132" i="2" a="1"/>
  <c r="M1132" i="2" s="1"/>
  <c r="L1135" i="2" a="1"/>
  <c r="L1135" i="2" s="1"/>
  <c r="M1135" i="2" a="1"/>
  <c r="M1135" i="2" s="1"/>
  <c r="L580" i="2" a="1"/>
  <c r="L580" i="2" s="1"/>
  <c r="M580" i="2" a="1"/>
  <c r="M580" i="2" s="1"/>
  <c r="L144" i="2" a="1"/>
  <c r="L144" i="2" s="1"/>
  <c r="M144" i="2" a="1"/>
  <c r="M144" i="2" s="1"/>
  <c r="L108" i="2" a="1"/>
  <c r="L108" i="2" s="1"/>
  <c r="M108" i="2" a="1"/>
  <c r="M108" i="2" s="1"/>
  <c r="L721" i="2" a="1"/>
  <c r="L721" i="2" s="1"/>
  <c r="M721" i="2" a="1"/>
  <c r="M721" i="2" s="1"/>
  <c r="L1232" i="2" a="1"/>
  <c r="L1232" i="2" s="1"/>
  <c r="M1232" i="2" a="1"/>
  <c r="M1232" i="2" s="1"/>
  <c r="L1781" i="2" a="1"/>
  <c r="L1781" i="2" s="1"/>
  <c r="M1781" i="2" a="1"/>
  <c r="M1781" i="2" s="1"/>
  <c r="L1904" i="2" a="1"/>
  <c r="L1904" i="2" s="1"/>
  <c r="M1904" i="2" a="1"/>
  <c r="M1904" i="2" s="1"/>
  <c r="L597" i="2" a="1"/>
  <c r="L597" i="2" s="1"/>
  <c r="M597" i="2" a="1"/>
  <c r="M597" i="2" s="1"/>
  <c r="L1975" i="2" a="1"/>
  <c r="L1975" i="2" s="1"/>
  <c r="M1975" i="2" a="1"/>
  <c r="M1975" i="2" s="1"/>
  <c r="L1074" i="2" a="1"/>
  <c r="L1074" i="2" s="1"/>
  <c r="M1074" i="2" a="1"/>
  <c r="M1074" i="2" s="1"/>
  <c r="L1252" i="2" a="1"/>
  <c r="L1252" i="2" s="1"/>
  <c r="M1252" i="2" a="1"/>
  <c r="M1252" i="2" s="1"/>
  <c r="L28" i="2" a="1"/>
  <c r="L28" i="2" s="1"/>
  <c r="M28" i="2" a="1"/>
  <c r="M28" i="2" s="1"/>
  <c r="L346" i="2" a="1"/>
  <c r="L346" i="2" s="1"/>
  <c r="M346" i="2" a="1"/>
  <c r="M346" i="2" s="1"/>
  <c r="L1700" i="2" a="1"/>
  <c r="L1700" i="2" s="1"/>
  <c r="M1700" i="2" a="1"/>
  <c r="M1700" i="2" s="1"/>
  <c r="L1422" i="2" a="1"/>
  <c r="L1422" i="2" s="1"/>
  <c r="M1422" i="2" a="1"/>
  <c r="M1422" i="2" s="1"/>
  <c r="L23" i="2" a="1"/>
  <c r="L23" i="2" s="1"/>
  <c r="M23" i="2" a="1"/>
  <c r="M23" i="2" s="1"/>
  <c r="L595" i="2" a="1"/>
  <c r="L595" i="2" s="1"/>
  <c r="M595" i="2" a="1"/>
  <c r="M595" i="2" s="1"/>
  <c r="L2181" i="2" a="1"/>
  <c r="L2181" i="2" s="1"/>
  <c r="M2181" i="2" a="1"/>
  <c r="M2181" i="2" s="1"/>
  <c r="L1454" i="2" a="1"/>
  <c r="L1454" i="2" s="1"/>
  <c r="M1454" i="2" a="1"/>
  <c r="M1454" i="2" s="1"/>
  <c r="L425" i="2" a="1"/>
  <c r="L425" i="2" s="1"/>
  <c r="M425" i="2" a="1"/>
  <c r="M425" i="2" s="1"/>
  <c r="L60" i="2" a="1"/>
  <c r="L60" i="2" s="1"/>
  <c r="M60" i="2" a="1"/>
  <c r="M60" i="2" s="1"/>
  <c r="L151" i="2" a="1"/>
  <c r="L151" i="2" s="1"/>
  <c r="M151" i="2" a="1"/>
  <c r="M151" i="2" s="1"/>
  <c r="L337" i="2" a="1"/>
  <c r="L337" i="2" s="1"/>
  <c r="M337" i="2" a="1"/>
  <c r="M337" i="2" s="1"/>
  <c r="L785" i="2" a="1"/>
  <c r="L785" i="2" s="1"/>
  <c r="M785" i="2" a="1"/>
  <c r="M785" i="2" s="1"/>
  <c r="L294" i="2" a="1"/>
  <c r="L294" i="2" s="1"/>
  <c r="M294" i="2" a="1"/>
  <c r="M294" i="2" s="1"/>
  <c r="L662" i="2" a="1"/>
  <c r="L662" i="2" s="1"/>
  <c r="M662" i="2" a="1"/>
  <c r="M662" i="2" s="1"/>
  <c r="L1190" i="2" a="1"/>
  <c r="L1190" i="2" s="1"/>
  <c r="M1190" i="2" a="1"/>
  <c r="M1190" i="2" s="1"/>
  <c r="L1163" i="2" a="1"/>
  <c r="L1163" i="2" s="1"/>
  <c r="M1163" i="2" a="1"/>
  <c r="M1163" i="2" s="1"/>
  <c r="L1819" i="2" a="1"/>
  <c r="L1819" i="2" s="1"/>
  <c r="M1819" i="2" a="1"/>
  <c r="M1819" i="2" s="1"/>
  <c r="L1319" i="2" a="1"/>
  <c r="L1319" i="2" s="1"/>
  <c r="M1319" i="2" a="1"/>
  <c r="M1319" i="2" s="1"/>
  <c r="L658" i="2" a="1"/>
  <c r="L658" i="2" s="1"/>
  <c r="M658" i="2" a="1"/>
  <c r="M658" i="2" s="1"/>
  <c r="L543" i="2" a="1"/>
  <c r="L543" i="2" s="1"/>
  <c r="M543" i="2" a="1"/>
  <c r="M543" i="2" s="1"/>
  <c r="L378" i="2" a="1"/>
  <c r="L378" i="2" s="1"/>
  <c r="M378" i="2" a="1"/>
  <c r="M378" i="2" s="1"/>
  <c r="L779" i="2" a="1"/>
  <c r="L779" i="2" s="1"/>
  <c r="M779" i="2" a="1"/>
  <c r="M779" i="2" s="1"/>
  <c r="L1441" i="2" a="1"/>
  <c r="L1441" i="2" s="1"/>
  <c r="M1441" i="2" a="1"/>
  <c r="M1441" i="2" s="1"/>
  <c r="L1193" i="2" a="1"/>
  <c r="L1193" i="2" s="1"/>
  <c r="M1193" i="2" a="1"/>
  <c r="M1193" i="2" s="1"/>
  <c r="L2020" i="2" a="1"/>
  <c r="L2020" i="2" s="1"/>
  <c r="M2020" i="2" a="1"/>
  <c r="M2020" i="2" s="1"/>
  <c r="L1055" i="2" a="1"/>
  <c r="L1055" i="2" s="1"/>
  <c r="M1055" i="2" a="1"/>
  <c r="M1055" i="2" s="1"/>
  <c r="L320" i="2" a="1"/>
  <c r="L320" i="2" s="1"/>
  <c r="M320" i="2" a="1"/>
  <c r="M320" i="2" s="1"/>
  <c r="L1434" i="2" a="1"/>
  <c r="L1434" i="2" s="1"/>
  <c r="M1434" i="2" a="1"/>
  <c r="M1434" i="2" s="1"/>
  <c r="L215" i="2" a="1"/>
  <c r="L215" i="2" s="1"/>
  <c r="M215" i="2" a="1"/>
  <c r="M215" i="2" s="1"/>
  <c r="L401" i="2" a="1"/>
  <c r="L401" i="2" s="1"/>
  <c r="M401" i="2" a="1"/>
  <c r="M401" i="2" s="1"/>
  <c r="L815" i="2" a="1"/>
  <c r="L815" i="2" s="1"/>
  <c r="M815" i="2" a="1"/>
  <c r="M815" i="2" s="1"/>
  <c r="L1290" i="2" a="1"/>
  <c r="L1290" i="2" s="1"/>
  <c r="M1290" i="2" a="1"/>
  <c r="M1290" i="2" s="1"/>
  <c r="L690" i="2" a="1"/>
  <c r="L690" i="2" s="1"/>
  <c r="M690" i="2" a="1"/>
  <c r="M690" i="2" s="1"/>
  <c r="L711" i="2" a="1"/>
  <c r="L711" i="2" s="1"/>
  <c r="M711" i="2" a="1"/>
  <c r="M711" i="2" s="1"/>
  <c r="L1843" i="2" a="1"/>
  <c r="L1843" i="2" s="1"/>
  <c r="M1843" i="2" a="1"/>
  <c r="M1843" i="2" s="1"/>
  <c r="L2078" i="2" a="1"/>
  <c r="L2078" i="2" s="1"/>
  <c r="M2078" i="2" a="1"/>
  <c r="M2078" i="2" s="1"/>
  <c r="L1568" i="2" a="1"/>
  <c r="L1568" i="2" s="1"/>
  <c r="M1568" i="2" a="1"/>
  <c r="M1568" i="2" s="1"/>
  <c r="L765" i="2" a="1"/>
  <c r="L765" i="2" s="1"/>
  <c r="M765" i="2" a="1"/>
  <c r="M765" i="2" s="1"/>
  <c r="L388" i="2" a="1"/>
  <c r="L388" i="2" s="1"/>
  <c r="M388" i="2" a="1"/>
  <c r="M388" i="2" s="1"/>
  <c r="L629" i="2" a="1"/>
  <c r="L629" i="2" s="1"/>
  <c r="M629" i="2" a="1"/>
  <c r="M629" i="2" s="1"/>
  <c r="L514" i="2" a="1"/>
  <c r="L514" i="2" s="1"/>
  <c r="M514" i="2" a="1"/>
  <c r="M514" i="2" s="1"/>
  <c r="L832" i="2" a="1"/>
  <c r="L832" i="2" s="1"/>
  <c r="M832" i="2" a="1"/>
  <c r="M832" i="2" s="1"/>
  <c r="L2162" i="2" a="1"/>
  <c r="L2162" i="2" s="1"/>
  <c r="M2162" i="2" a="1"/>
  <c r="M2162" i="2" s="1"/>
  <c r="L1666" i="2" a="1"/>
  <c r="L1666" i="2" s="1"/>
  <c r="M1666" i="2" a="1"/>
  <c r="M1666" i="2" s="1"/>
  <c r="L1965" i="2" a="1"/>
  <c r="L1965" i="2" s="1"/>
  <c r="M1965" i="2" a="1"/>
  <c r="M1965" i="2" s="1"/>
  <c r="L927" i="2" a="1"/>
  <c r="L927" i="2" s="1"/>
  <c r="M927" i="2" a="1"/>
  <c r="M927" i="2" s="1"/>
  <c r="L467" i="2" a="1"/>
  <c r="L467" i="2" s="1"/>
  <c r="M467" i="2" a="1"/>
  <c r="M467" i="2" s="1"/>
  <c r="L892" i="2" a="1"/>
  <c r="L892" i="2" s="1"/>
  <c r="M892" i="2" a="1"/>
  <c r="M892" i="2" s="1"/>
  <c r="L2086" i="2" a="1"/>
  <c r="L2086" i="2" s="1"/>
  <c r="M2086" i="2" a="1"/>
  <c r="M2086" i="2" s="1"/>
  <c r="L1552" i="2" a="1"/>
  <c r="L1552" i="2" s="1"/>
  <c r="M1552" i="2" a="1"/>
  <c r="M1552" i="2" s="1"/>
  <c r="L1311" i="2" a="1"/>
  <c r="L1311" i="2" s="1"/>
  <c r="M1311" i="2" a="1"/>
  <c r="M1311" i="2" s="1"/>
  <c r="L1534" i="2" a="1"/>
  <c r="L1534" i="2" s="1"/>
  <c r="M1534" i="2" a="1"/>
  <c r="M1534" i="2" s="1"/>
  <c r="L1428" i="2" a="1"/>
  <c r="L1428" i="2" s="1"/>
  <c r="M1428" i="2" a="1"/>
  <c r="M1428" i="2" s="1"/>
  <c r="L1805" i="2" a="1"/>
  <c r="L1805" i="2" s="1"/>
  <c r="M1805" i="2" a="1"/>
  <c r="M1805" i="2" s="1"/>
  <c r="L1953" i="2" a="1"/>
  <c r="L1953" i="2" s="1"/>
  <c r="M1953" i="2" a="1"/>
  <c r="M1953" i="2" s="1"/>
  <c r="L1323" i="2" a="1"/>
  <c r="L1323" i="2" s="1"/>
  <c r="M1323" i="2" a="1"/>
  <c r="M1323" i="2" s="1"/>
  <c r="L1580" i="2" a="1"/>
  <c r="L1580" i="2" s="1"/>
  <c r="M1580" i="2" a="1"/>
  <c r="M1580" i="2" s="1"/>
  <c r="L1999" i="2" a="1"/>
  <c r="L1999" i="2" s="1"/>
  <c r="M1999" i="2" a="1"/>
  <c r="M1999" i="2" s="1"/>
  <c r="L1727" i="2" a="1"/>
  <c r="L1727" i="2" s="1"/>
  <c r="M1727" i="2" a="1"/>
  <c r="M1727" i="2" s="1"/>
  <c r="L206" i="2" a="1"/>
  <c r="L206" i="2" s="1"/>
  <c r="M206" i="2" a="1"/>
  <c r="M206" i="2" s="1"/>
  <c r="L246" i="2" a="1"/>
  <c r="L246" i="2" s="1"/>
  <c r="M246" i="2" a="1"/>
  <c r="M246" i="2" s="1"/>
  <c r="L700" i="2" a="1"/>
  <c r="L700" i="2" s="1"/>
  <c r="M700" i="2" a="1"/>
  <c r="M700" i="2" s="1"/>
  <c r="L828" i="2" a="1"/>
  <c r="L828" i="2" s="1"/>
  <c r="M828" i="2" a="1"/>
  <c r="M828" i="2" s="1"/>
  <c r="L574" i="2" a="1"/>
  <c r="L574" i="2" s="1"/>
  <c r="M574" i="2" a="1"/>
  <c r="M574" i="2" s="1"/>
  <c r="L1098" i="2" a="1"/>
  <c r="L1098" i="2" s="1"/>
  <c r="M1098" i="2" a="1"/>
  <c r="M1098" i="2" s="1"/>
  <c r="L1963" i="2" a="1"/>
  <c r="L1963" i="2" s="1"/>
  <c r="M1963" i="2" a="1"/>
  <c r="M1963" i="2" s="1"/>
  <c r="L1515" i="2" a="1"/>
  <c r="L1515" i="2" s="1"/>
  <c r="M1515" i="2" a="1"/>
  <c r="M1515" i="2" s="1"/>
  <c r="L1306" i="2" a="1"/>
  <c r="L1306" i="2" s="1"/>
  <c r="M1306" i="2" a="1"/>
  <c r="M1306" i="2" s="1"/>
  <c r="L1793" i="2" a="1"/>
  <c r="L1793" i="2" s="1"/>
  <c r="M1793" i="2" a="1"/>
  <c r="M1793" i="2" s="1"/>
  <c r="L200" i="2" a="1"/>
  <c r="L200" i="2" s="1"/>
  <c r="M200" i="2" a="1"/>
  <c r="M200" i="2" s="1"/>
  <c r="L873" i="2" a="1"/>
  <c r="L873" i="2" s="1"/>
  <c r="M873" i="2" a="1"/>
  <c r="M873" i="2" s="1"/>
  <c r="L194" i="2" a="1"/>
  <c r="L194" i="2" s="1"/>
  <c r="M194" i="2" a="1"/>
  <c r="M194" i="2" s="1"/>
  <c r="L797" i="2" a="1"/>
  <c r="L797" i="2" s="1"/>
  <c r="M797" i="2" a="1"/>
  <c r="M797" i="2" s="1"/>
  <c r="L1880" i="2" a="1"/>
  <c r="L1880" i="2" s="1"/>
  <c r="M1880" i="2" a="1"/>
  <c r="M1880" i="2" s="1"/>
  <c r="L1828" i="2" a="1"/>
  <c r="L1828" i="2" s="1"/>
  <c r="M1828" i="2" a="1"/>
  <c r="M1828" i="2" s="1"/>
  <c r="L1351" i="2" a="1"/>
  <c r="L1351" i="2" s="1"/>
  <c r="M1351" i="2" a="1"/>
  <c r="M1351" i="2" s="1"/>
  <c r="L1517" i="2" a="1"/>
  <c r="L1517" i="2" s="1"/>
  <c r="M1517" i="2" a="1"/>
  <c r="M1517" i="2" s="1"/>
  <c r="L1322" i="2" a="1"/>
  <c r="L1322" i="2" s="1"/>
  <c r="M1322" i="2" a="1"/>
  <c r="M1322" i="2" s="1"/>
  <c r="L372" i="2" a="1"/>
  <c r="L372" i="2" s="1"/>
  <c r="M372" i="2" a="1"/>
  <c r="M372" i="2" s="1"/>
  <c r="L677" i="2" a="1"/>
  <c r="L677" i="2" s="1"/>
  <c r="M677" i="2" a="1"/>
  <c r="M677" i="2" s="1"/>
  <c r="L24" i="2" a="1"/>
  <c r="L24" i="2" s="1"/>
  <c r="M24" i="2" a="1"/>
  <c r="M24" i="2" s="1"/>
  <c r="L1972" i="2" a="1"/>
  <c r="L1972" i="2" s="1"/>
  <c r="M1972" i="2" a="1"/>
  <c r="M1972" i="2" s="1"/>
  <c r="L666" i="2" a="1"/>
  <c r="L666" i="2" s="1"/>
  <c r="M666" i="2" a="1"/>
  <c r="M666" i="2" s="1"/>
  <c r="L885" i="2" a="1"/>
  <c r="L885" i="2" s="1"/>
  <c r="M885" i="2" a="1"/>
  <c r="M885" i="2" s="1"/>
  <c r="L1735" i="2" a="1"/>
  <c r="L1735" i="2" s="1"/>
  <c r="M1735" i="2" a="1"/>
  <c r="M1735" i="2" s="1"/>
  <c r="L16" i="2" a="1"/>
  <c r="L16" i="2" s="1"/>
  <c r="M16" i="2" a="1"/>
  <c r="M16" i="2" s="1"/>
  <c r="L99" i="2" a="1"/>
  <c r="L99" i="2" s="1"/>
  <c r="M99" i="2" a="1"/>
  <c r="M99" i="2" s="1"/>
  <c r="L438" i="2" a="1"/>
  <c r="L438" i="2" s="1"/>
  <c r="M438" i="2" a="1"/>
  <c r="M438" i="2" s="1"/>
  <c r="L594" i="2" a="1"/>
  <c r="L594" i="2" s="1"/>
  <c r="M594" i="2" a="1"/>
  <c r="M594" i="2" s="1"/>
  <c r="L1142" i="2" a="1"/>
  <c r="L1142" i="2" s="1"/>
  <c r="M1142" i="2" a="1"/>
  <c r="M1142" i="2" s="1"/>
  <c r="L2084" i="2" a="1"/>
  <c r="L2084" i="2" s="1"/>
  <c r="M2084" i="2" a="1"/>
  <c r="M2084" i="2" s="1"/>
  <c r="L1563" i="2" a="1"/>
  <c r="L1563" i="2" s="1"/>
  <c r="M1563" i="2" a="1"/>
  <c r="M1563" i="2" s="1"/>
  <c r="L1044" i="2" a="1"/>
  <c r="L1044" i="2" s="1"/>
  <c r="M1044" i="2" a="1"/>
  <c r="M1044" i="2" s="1"/>
  <c r="L1283" i="2" a="1"/>
  <c r="L1283" i="2" s="1"/>
  <c r="M1283" i="2" a="1"/>
  <c r="M1283" i="2" s="1"/>
  <c r="L1168" i="2" a="1"/>
  <c r="L1168" i="2" s="1"/>
  <c r="M1168" i="2" a="1"/>
  <c r="M1168" i="2" s="1"/>
  <c r="L1842" i="2" a="1"/>
  <c r="L1842" i="2" s="1"/>
  <c r="M1842" i="2" a="1"/>
  <c r="M1842" i="2" s="1"/>
  <c r="L78" i="2" a="1"/>
  <c r="L78" i="2" s="1"/>
  <c r="M78" i="2" a="1"/>
  <c r="M78" i="2" s="1"/>
  <c r="L486" i="2" a="1"/>
  <c r="L486" i="2" s="1"/>
  <c r="M486" i="2" a="1"/>
  <c r="M486" i="2" s="1"/>
  <c r="L1347" i="2" a="1"/>
  <c r="L1347" i="2" s="1"/>
  <c r="M1347" i="2" a="1"/>
  <c r="M1347" i="2" s="1"/>
  <c r="L2057" i="2" a="1"/>
  <c r="L2057" i="2" s="1"/>
  <c r="M2057" i="2" a="1"/>
  <c r="M2057" i="2" s="1"/>
  <c r="L1873" i="2" a="1"/>
  <c r="L1873" i="2" s="1"/>
  <c r="M1873" i="2" a="1"/>
  <c r="M1873" i="2" s="1"/>
  <c r="L965" i="2" a="1"/>
  <c r="L965" i="2" s="1"/>
  <c r="M965" i="2" a="1"/>
  <c r="M965" i="2" s="1"/>
  <c r="L437" i="2" a="1"/>
  <c r="L437" i="2" s="1"/>
  <c r="M437" i="2" a="1"/>
  <c r="M437" i="2" s="1"/>
  <c r="L1766" i="2" a="1"/>
  <c r="L1766" i="2" s="1"/>
  <c r="M1766" i="2" a="1"/>
  <c r="M1766" i="2" s="1"/>
  <c r="L793" i="2" a="1"/>
  <c r="L793" i="2" s="1"/>
  <c r="M793" i="2" a="1"/>
  <c r="M793" i="2" s="1"/>
  <c r="L1472" i="2" a="1"/>
  <c r="L1472" i="2" s="1"/>
  <c r="M1472" i="2" a="1"/>
  <c r="M1472" i="2" s="1"/>
  <c r="L439" i="2" a="1"/>
  <c r="L439" i="2" s="1"/>
  <c r="M439" i="2" a="1"/>
  <c r="M439" i="2" s="1"/>
  <c r="L734" i="2" a="1"/>
  <c r="L734" i="2" s="1"/>
  <c r="M734" i="2" a="1"/>
  <c r="M734" i="2" s="1"/>
  <c r="L19" i="2" a="1"/>
  <c r="L19" i="2" s="1"/>
  <c r="M19" i="2" a="1"/>
  <c r="M19" i="2" s="1"/>
  <c r="L680" i="2" a="1"/>
  <c r="L680" i="2" s="1"/>
  <c r="M680" i="2" a="1"/>
  <c r="M680" i="2" s="1"/>
  <c r="L844" i="2" a="1"/>
  <c r="L844" i="2" s="1"/>
  <c r="M844" i="2" a="1"/>
  <c r="M844" i="2" s="1"/>
  <c r="L465" i="2" a="1"/>
  <c r="L465" i="2" s="1"/>
  <c r="M465" i="2" a="1"/>
  <c r="M465" i="2" s="1"/>
  <c r="L14" i="2" a="1"/>
  <c r="L14" i="2" s="1"/>
  <c r="M14" i="2" a="1"/>
  <c r="M14" i="2" s="1"/>
  <c r="L1929" i="2" a="1"/>
  <c r="L1929" i="2" s="1"/>
  <c r="M1929" i="2" a="1"/>
  <c r="M1929" i="2" s="1"/>
  <c r="L1241" i="2" a="1"/>
  <c r="L1241" i="2" s="1"/>
  <c r="M1241" i="2" a="1"/>
  <c r="M1241" i="2" s="1"/>
  <c r="L1444" i="2" a="1"/>
  <c r="L1444" i="2" s="1"/>
  <c r="M1444" i="2" a="1"/>
  <c r="M1444" i="2" s="1"/>
  <c r="L1418" i="2" a="1"/>
  <c r="L1418" i="2" s="1"/>
  <c r="M1418" i="2" a="1"/>
  <c r="M1418" i="2" s="1"/>
  <c r="L1226" i="2" a="1"/>
  <c r="L1226" i="2" s="1"/>
  <c r="M1226" i="2" a="1"/>
  <c r="M1226" i="2" s="1"/>
  <c r="L522" i="2" a="1"/>
  <c r="L522" i="2" s="1"/>
  <c r="M522" i="2" a="1"/>
  <c r="M522" i="2" s="1"/>
  <c r="L741" i="2" a="1"/>
  <c r="L741" i="2" s="1"/>
  <c r="M741" i="2" a="1"/>
  <c r="M741" i="2" s="1"/>
  <c r="L1236" i="2" a="1"/>
  <c r="L1236" i="2" s="1"/>
  <c r="M1236" i="2" a="1"/>
  <c r="M1236" i="2" s="1"/>
  <c r="L2064" i="2" a="1"/>
  <c r="L2064" i="2" s="1"/>
  <c r="M2064" i="2" a="1"/>
  <c r="M2064" i="2" s="1"/>
  <c r="L91" i="2" a="1"/>
  <c r="L91" i="2" s="1"/>
  <c r="M91" i="2" a="1"/>
  <c r="M91" i="2" s="1"/>
  <c r="L1000" i="2" a="1"/>
  <c r="L1000" i="2" s="1"/>
  <c r="M1000" i="2" a="1"/>
  <c r="M1000" i="2" s="1"/>
  <c r="L1834" i="2" a="1"/>
  <c r="L1834" i="2" s="1"/>
  <c r="M1834" i="2" a="1"/>
  <c r="M1834" i="2" s="1"/>
  <c r="L524" i="2" a="1"/>
  <c r="L524" i="2" s="1"/>
  <c r="M524" i="2" a="1"/>
  <c r="M524" i="2" s="1"/>
  <c r="L1127" i="2" a="1"/>
  <c r="L1127" i="2" s="1"/>
  <c r="M1127" i="2" a="1"/>
  <c r="M1127" i="2" s="1"/>
  <c r="L1179" i="2" a="1"/>
  <c r="L1179" i="2" s="1"/>
  <c r="M1179" i="2" a="1"/>
  <c r="M1179" i="2" s="1"/>
  <c r="L1260" i="2" a="1"/>
  <c r="L1260" i="2" s="1"/>
  <c r="M1260" i="2" a="1"/>
  <c r="M1260" i="2" s="1"/>
  <c r="L2139" i="2" a="1"/>
  <c r="L2139" i="2" s="1"/>
  <c r="M2139" i="2" a="1"/>
  <c r="M2139" i="2" s="1"/>
  <c r="L1196" i="2" a="1"/>
  <c r="L1196" i="2" s="1"/>
  <c r="M1196" i="2" a="1"/>
  <c r="M1196" i="2" s="1"/>
  <c r="L443" i="2" a="1"/>
  <c r="L443" i="2" s="1"/>
  <c r="M443" i="2" a="1"/>
  <c r="M443" i="2" s="1"/>
  <c r="L410" i="2" a="1"/>
  <c r="L410" i="2" s="1"/>
  <c r="M410" i="2" a="1"/>
  <c r="M410" i="2" s="1"/>
  <c r="L1073" i="2" a="1"/>
  <c r="L1073" i="2" s="1"/>
  <c r="M1073" i="2" a="1"/>
  <c r="M1073" i="2" s="1"/>
  <c r="L2010" i="2" a="1"/>
  <c r="L2010" i="2" s="1"/>
  <c r="M2010" i="2" a="1"/>
  <c r="M2010" i="2" s="1"/>
  <c r="L888" i="2" a="1"/>
  <c r="L888" i="2" s="1"/>
  <c r="M888" i="2" a="1"/>
  <c r="M888" i="2" s="1"/>
  <c r="L374" i="2" a="1"/>
  <c r="L374" i="2" s="1"/>
  <c r="M374" i="2" a="1"/>
  <c r="M374" i="2" s="1"/>
  <c r="L1012" i="2" a="1"/>
  <c r="L1012" i="2" s="1"/>
  <c r="M1012" i="2" a="1"/>
  <c r="M1012" i="2" s="1"/>
  <c r="L122" i="2" a="1"/>
  <c r="L122" i="2" s="1"/>
  <c r="M122" i="2" a="1"/>
  <c r="M122" i="2" s="1"/>
  <c r="L53" i="2" a="1"/>
  <c r="L53" i="2" s="1"/>
  <c r="M53" i="2" a="1"/>
  <c r="M53" i="2" s="1"/>
  <c r="L1402" i="2" a="1"/>
  <c r="L1402" i="2" s="1"/>
  <c r="M1402" i="2" a="1"/>
  <c r="M1402" i="2" s="1"/>
  <c r="L120" i="2" a="1"/>
  <c r="L120" i="2" s="1"/>
  <c r="M120" i="2" a="1"/>
  <c r="M120" i="2" s="1"/>
  <c r="L462" i="2" a="1"/>
  <c r="L462" i="2" s="1"/>
  <c r="M462" i="2" a="1"/>
  <c r="M462" i="2" s="1"/>
  <c r="L695" i="2" a="1"/>
  <c r="L695" i="2" s="1"/>
  <c r="M695" i="2" a="1"/>
  <c r="M695" i="2" s="1"/>
  <c r="L1607" i="2" a="1"/>
  <c r="L1607" i="2" s="1"/>
  <c r="M1607" i="2" a="1"/>
  <c r="M1607" i="2" s="1"/>
  <c r="L1080" i="2" a="1"/>
  <c r="L1080" i="2" s="1"/>
  <c r="M1080" i="2" a="1"/>
  <c r="M1080" i="2" s="1"/>
  <c r="L1755" i="2" a="1"/>
  <c r="L1755" i="2" s="1"/>
  <c r="M1755" i="2" a="1"/>
  <c r="M1755" i="2" s="1"/>
  <c r="L1185" i="2" a="1"/>
  <c r="L1185" i="2" s="1"/>
  <c r="M1185" i="2" a="1"/>
  <c r="M1185" i="2" s="1"/>
  <c r="L129" i="2" a="1"/>
  <c r="L129" i="2" s="1"/>
  <c r="M129" i="2" a="1"/>
  <c r="M129" i="2" s="1"/>
  <c r="L1658" i="2" a="1"/>
  <c r="L1658" i="2" s="1"/>
  <c r="M1658" i="2" a="1"/>
  <c r="M1658" i="2" s="1"/>
  <c r="L168" i="2" a="1"/>
  <c r="L168" i="2" s="1"/>
  <c r="M168" i="2" a="1"/>
  <c r="M168" i="2" s="1"/>
  <c r="L552" i="2" a="1"/>
  <c r="L552" i="2" s="1"/>
  <c r="M552" i="2" a="1"/>
  <c r="M552" i="2" s="1"/>
  <c r="L411" i="2" a="1"/>
  <c r="L411" i="2" s="1"/>
  <c r="M411" i="2" a="1"/>
  <c r="M411" i="2" s="1"/>
  <c r="L506" i="2" a="1"/>
  <c r="L506" i="2" s="1"/>
  <c r="M506" i="2" a="1"/>
  <c r="M506" i="2" s="1"/>
  <c r="L1198" i="2" a="1"/>
  <c r="L1198" i="2" s="1"/>
  <c r="M1198" i="2" a="1"/>
  <c r="M1198" i="2" s="1"/>
  <c r="L1479" i="2" a="1"/>
  <c r="L1479" i="2" s="1"/>
  <c r="M1479" i="2" a="1"/>
  <c r="M1479" i="2" s="1"/>
  <c r="L1642" i="2" a="1"/>
  <c r="L1642" i="2" s="1"/>
  <c r="M1642" i="2" a="1"/>
  <c r="M1642" i="2" s="1"/>
  <c r="L1944" i="2" a="1"/>
  <c r="L1944" i="2" s="1"/>
  <c r="M1944" i="2" a="1"/>
  <c r="M1944" i="2" s="1"/>
  <c r="L1225" i="2" a="1"/>
  <c r="L1225" i="2" s="1"/>
  <c r="M1225" i="2" a="1"/>
  <c r="M1225" i="2" s="1"/>
  <c r="L1825" i="2" a="1"/>
  <c r="L1825" i="2" s="1"/>
  <c r="M1825" i="2" a="1"/>
  <c r="M1825" i="2" s="1"/>
  <c r="L1231" i="2" a="1"/>
  <c r="L1231" i="2" s="1"/>
  <c r="M1231" i="2" a="1"/>
  <c r="M1231" i="2" s="1"/>
  <c r="L351" i="2" a="1"/>
  <c r="L351" i="2" s="1"/>
  <c r="M351" i="2" a="1"/>
  <c r="M351" i="2" s="1"/>
  <c r="L208" i="2" a="1"/>
  <c r="L208" i="2" s="1"/>
  <c r="M208" i="2" a="1"/>
  <c r="M208" i="2" s="1"/>
  <c r="L1086" i="2" a="1"/>
  <c r="L1086" i="2" s="1"/>
  <c r="M1086" i="2" a="1"/>
  <c r="M1086" i="2" s="1"/>
  <c r="L637" i="2" a="1"/>
  <c r="L637" i="2" s="1"/>
  <c r="M637" i="2" a="1"/>
  <c r="M637" i="2" s="1"/>
  <c r="L1130" i="2" a="1"/>
  <c r="L1130" i="2" s="1"/>
  <c r="M1130" i="2" a="1"/>
  <c r="M1130" i="2" s="1"/>
  <c r="L1176" i="2" a="1"/>
  <c r="L1176" i="2" s="1"/>
  <c r="M1176" i="2" a="1"/>
  <c r="M1176" i="2" s="1"/>
  <c r="L2155" i="2" a="1"/>
  <c r="L2155" i="2" s="1"/>
  <c r="M2155" i="2" a="1"/>
  <c r="M2155" i="2" s="1"/>
  <c r="L1839" i="2" a="1"/>
  <c r="L1839" i="2" s="1"/>
  <c r="M1839" i="2" a="1"/>
  <c r="M1839" i="2" s="1"/>
  <c r="L1144" i="2" a="1"/>
  <c r="L1144" i="2" s="1"/>
  <c r="M1144" i="2" a="1"/>
  <c r="M1144" i="2" s="1"/>
  <c r="L447" i="2" a="1"/>
  <c r="L447" i="2" s="1"/>
  <c r="M447" i="2" a="1"/>
  <c r="M447" i="2" s="1"/>
  <c r="L381" i="2" a="1"/>
  <c r="L381" i="2" s="1"/>
  <c r="M381" i="2" a="1"/>
  <c r="M381" i="2" s="1"/>
  <c r="L1413" i="2" a="1"/>
  <c r="L1413" i="2" s="1"/>
  <c r="M1413" i="2" a="1"/>
  <c r="M1413" i="2" s="1"/>
  <c r="L2147" i="2" a="1"/>
  <c r="L2147" i="2" s="1"/>
  <c r="M2147" i="2" a="1"/>
  <c r="M2147" i="2" s="1"/>
  <c r="L301" i="2" a="1"/>
  <c r="L301" i="2" s="1"/>
  <c r="M301" i="2" a="1"/>
  <c r="M301" i="2" s="1"/>
  <c r="L298" i="2" a="1"/>
  <c r="L298" i="2" s="1"/>
  <c r="M298" i="2" a="1"/>
  <c r="M298" i="2" s="1"/>
  <c r="L18" i="2" a="1"/>
  <c r="L18" i="2" s="1"/>
  <c r="M18" i="2" a="1"/>
  <c r="M18" i="2" s="1"/>
  <c r="L613" i="2" a="1"/>
  <c r="L613" i="2" s="1"/>
  <c r="M613" i="2" a="1"/>
  <c r="M613" i="2" s="1"/>
  <c r="L584" i="2" a="1"/>
  <c r="L584" i="2" s="1"/>
  <c r="M584" i="2" a="1"/>
  <c r="M584" i="2" s="1"/>
  <c r="L1208" i="2" a="1"/>
  <c r="L1208" i="2" s="1"/>
  <c r="M1208" i="2" a="1"/>
  <c r="M1208" i="2" s="1"/>
  <c r="L946" i="2" a="1"/>
  <c r="L946" i="2" s="1"/>
  <c r="M946" i="2" a="1"/>
  <c r="M946" i="2" s="1"/>
  <c r="L2142" i="2" a="1"/>
  <c r="L2142" i="2" s="1"/>
  <c r="M2142" i="2" a="1"/>
  <c r="M2142" i="2" s="1"/>
  <c r="L369" i="2" a="1"/>
  <c r="L369" i="2" s="1"/>
  <c r="M369" i="2" a="1"/>
  <c r="M369" i="2" s="1"/>
  <c r="L225" i="2" a="1"/>
  <c r="L225" i="2" s="1"/>
  <c r="M225" i="2" a="1"/>
  <c r="M225" i="2" s="1"/>
  <c r="L692" i="2" a="1"/>
  <c r="L692" i="2" s="1"/>
  <c r="M692" i="2" a="1"/>
  <c r="M692" i="2" s="1"/>
  <c r="L798" i="2" a="1"/>
  <c r="L798" i="2" s="1"/>
  <c r="M798" i="2" a="1"/>
  <c r="M798" i="2" s="1"/>
  <c r="L435" i="2" a="1"/>
  <c r="L435" i="2" s="1"/>
  <c r="M435" i="2" a="1"/>
  <c r="M435" i="2" s="1"/>
  <c r="L766" i="2" a="1"/>
  <c r="L766" i="2" s="1"/>
  <c r="M766" i="2" a="1"/>
  <c r="M766" i="2" s="1"/>
  <c r="L601" i="2" a="1"/>
  <c r="L601" i="2" s="1"/>
  <c r="M601" i="2" a="1"/>
  <c r="M601" i="2" s="1"/>
  <c r="L131" i="2" a="1"/>
  <c r="L131" i="2" s="1"/>
  <c r="M131" i="2" a="1"/>
  <c r="M131" i="2" s="1"/>
  <c r="L501" i="2" a="1"/>
  <c r="L501" i="2" s="1"/>
  <c r="M501" i="2" a="1"/>
  <c r="M501" i="2" s="1"/>
  <c r="L2115" i="2" a="1"/>
  <c r="L2115" i="2" s="1"/>
  <c r="M2115" i="2" a="1"/>
  <c r="M2115" i="2" s="1"/>
  <c r="L1562" i="2" a="1"/>
  <c r="L1562" i="2" s="1"/>
  <c r="M1562" i="2" a="1"/>
  <c r="M1562" i="2" s="1"/>
  <c r="L730" i="2" a="1"/>
  <c r="L730" i="2" s="1"/>
  <c r="M730" i="2" a="1"/>
  <c r="M730" i="2" s="1"/>
  <c r="L2182" i="2" a="1"/>
  <c r="L2182" i="2" s="1"/>
  <c r="M2182" i="2" a="1"/>
  <c r="M2182" i="2" s="1"/>
  <c r="L1167" i="2" a="1"/>
  <c r="L1167" i="2" s="1"/>
  <c r="M1167" i="2" a="1"/>
  <c r="M1167" i="2" s="1"/>
  <c r="L950" i="2" a="1"/>
  <c r="L950" i="2" s="1"/>
  <c r="M950" i="2" a="1"/>
  <c r="M950" i="2" s="1"/>
  <c r="L1488" i="2" a="1"/>
  <c r="L1488" i="2" s="1"/>
  <c r="M1488" i="2" a="1"/>
  <c r="M1488" i="2" s="1"/>
  <c r="L612" i="2" a="1"/>
  <c r="L612" i="2" s="1"/>
  <c r="M612" i="2" a="1"/>
  <c r="M612" i="2" s="1"/>
  <c r="L851" i="2" a="1"/>
  <c r="L851" i="2" s="1"/>
  <c r="M851" i="2" a="1"/>
  <c r="M851" i="2" s="1"/>
  <c r="L1462" i="2" a="1"/>
  <c r="L1462" i="2" s="1"/>
  <c r="M1462" i="2" a="1"/>
  <c r="M1462" i="2" s="1"/>
  <c r="L508" i="2" a="1"/>
  <c r="L508" i="2" s="1"/>
  <c r="M508" i="2" a="1"/>
  <c r="M508" i="2" s="1"/>
  <c r="L1846" i="2" a="1"/>
  <c r="L1846" i="2" s="1"/>
  <c r="M1846" i="2" a="1"/>
  <c r="M1846" i="2" s="1"/>
  <c r="L1947" i="2" a="1"/>
  <c r="L1947" i="2" s="1"/>
  <c r="M1947" i="2" a="1"/>
  <c r="M1947" i="2" s="1"/>
  <c r="L1822" i="2" a="1"/>
  <c r="L1822" i="2" s="1"/>
  <c r="M1822" i="2" a="1"/>
  <c r="M1822" i="2" s="1"/>
  <c r="L540" i="2" a="1"/>
  <c r="L540" i="2" s="1"/>
  <c r="M540" i="2" a="1"/>
  <c r="M540" i="2" s="1"/>
  <c r="L142" i="2" a="1"/>
  <c r="L142" i="2" s="1"/>
  <c r="M142" i="2" a="1"/>
  <c r="M142" i="2" s="1"/>
  <c r="L1228" i="2" a="1"/>
  <c r="L1228" i="2" s="1"/>
  <c r="M1228" i="2" a="1"/>
  <c r="M1228" i="2" s="1"/>
  <c r="L1829" i="2" a="1"/>
  <c r="L1829" i="2" s="1"/>
  <c r="M1829" i="2" a="1"/>
  <c r="M1829" i="2" s="1"/>
  <c r="L270" i="2" a="1"/>
  <c r="L270" i="2" s="1"/>
  <c r="M270" i="2" a="1"/>
  <c r="M270" i="2" s="1"/>
  <c r="L2030" i="2" a="1"/>
  <c r="L2030" i="2" s="1"/>
  <c r="M2030" i="2" a="1"/>
  <c r="M2030" i="2" s="1"/>
  <c r="L824" i="2" a="1"/>
  <c r="L824" i="2" s="1"/>
  <c r="M824" i="2" a="1"/>
  <c r="M824" i="2" s="1"/>
  <c r="L1855" i="2" a="1"/>
  <c r="L1855" i="2" s="1"/>
  <c r="M1855" i="2" a="1"/>
  <c r="M1855" i="2" s="1"/>
  <c r="L1914" i="2" a="1"/>
  <c r="L1914" i="2" s="1"/>
  <c r="M1914" i="2" a="1"/>
  <c r="M1914" i="2" s="1"/>
  <c r="L1810" i="2" a="1"/>
  <c r="L1810" i="2" s="1"/>
  <c r="M1810" i="2" a="1"/>
  <c r="M1810" i="2" s="1"/>
  <c r="L1742" i="2" a="1"/>
  <c r="L1742" i="2" s="1"/>
  <c r="M1742" i="2" a="1"/>
  <c r="M1742" i="2" s="1"/>
  <c r="L1007" i="2" a="1"/>
  <c r="L1007" i="2" s="1"/>
  <c r="M1007" i="2" a="1"/>
  <c r="M1007" i="2" s="1"/>
  <c r="L1003" i="2" a="1"/>
  <c r="L1003" i="2" s="1"/>
  <c r="M1003" i="2" a="1"/>
  <c r="M1003" i="2" s="1"/>
  <c r="L538" i="2" a="1"/>
  <c r="L538" i="2" s="1"/>
  <c r="M538" i="2" a="1"/>
  <c r="M538" i="2" s="1"/>
  <c r="L1345" i="2" a="1"/>
  <c r="L1345" i="2" s="1"/>
  <c r="M1345" i="2" a="1"/>
  <c r="M1345" i="2" s="1"/>
  <c r="L937" i="2" a="1"/>
  <c r="L937" i="2" s="1"/>
  <c r="M937" i="2" a="1"/>
  <c r="M937" i="2" s="1"/>
  <c r="L910" i="2" a="1"/>
  <c r="L910" i="2" s="1"/>
  <c r="M910" i="2" a="1"/>
  <c r="M910" i="2" s="1"/>
  <c r="L1905" i="2" a="1"/>
  <c r="L1905" i="2" s="1"/>
  <c r="M1905" i="2" a="1"/>
  <c r="M1905" i="2" s="1"/>
  <c r="L1412" i="2" a="1"/>
  <c r="L1412" i="2" s="1"/>
  <c r="M1412" i="2" a="1"/>
  <c r="M1412" i="2" s="1"/>
  <c r="L554" i="2" a="1"/>
  <c r="L554" i="2" s="1"/>
  <c r="M554" i="2" a="1"/>
  <c r="M554" i="2" s="1"/>
  <c r="L274" i="2" a="1"/>
  <c r="L274" i="2" s="1"/>
  <c r="M274" i="2" a="1"/>
  <c r="M274" i="2" s="1"/>
  <c r="L816" i="2" a="1"/>
  <c r="L816" i="2" s="1"/>
  <c r="M816" i="2" a="1"/>
  <c r="M816" i="2" s="1"/>
  <c r="L678" i="2" a="1"/>
  <c r="L678" i="2" s="1"/>
  <c r="M678" i="2" a="1"/>
  <c r="M678" i="2" s="1"/>
  <c r="L1425" i="2" a="1"/>
  <c r="L1425" i="2" s="1"/>
  <c r="M1425" i="2" a="1"/>
  <c r="M1425" i="2" s="1"/>
  <c r="L1721" i="2" a="1"/>
  <c r="L1721" i="2" s="1"/>
  <c r="M1721" i="2" a="1"/>
  <c r="M1721" i="2" s="1"/>
  <c r="L1930" i="2" a="1"/>
  <c r="L1930" i="2" s="1"/>
  <c r="M1930" i="2" a="1"/>
  <c r="M1930" i="2" s="1"/>
  <c r="L1475" i="2" a="1"/>
  <c r="L1475" i="2" s="1"/>
  <c r="M1475" i="2" a="1"/>
  <c r="M1475" i="2" s="1"/>
  <c r="L1671" i="2" a="1"/>
  <c r="L1671" i="2" s="1"/>
  <c r="M1671" i="2" a="1"/>
  <c r="M1671" i="2" s="1"/>
  <c r="L1848" i="2" a="1"/>
  <c r="L1848" i="2" s="1"/>
  <c r="M1848" i="2" a="1"/>
  <c r="M1848" i="2" s="1"/>
  <c r="L749" i="2" a="1"/>
  <c r="L749" i="2" s="1"/>
  <c r="M749" i="2" a="1"/>
  <c r="M749" i="2" s="1"/>
  <c r="L460" i="2" a="1"/>
  <c r="L460" i="2" s="1"/>
  <c r="M460" i="2" a="1"/>
  <c r="M460" i="2" s="1"/>
  <c r="L1432" i="2" a="1"/>
  <c r="L1432" i="2" s="1"/>
  <c r="M1432" i="2" a="1"/>
  <c r="M1432" i="2" s="1"/>
  <c r="L1042" i="2" a="1"/>
  <c r="L1042" i="2" s="1"/>
  <c r="M1042" i="2" a="1"/>
  <c r="M1042" i="2" s="1"/>
  <c r="L1183" i="2" a="1"/>
  <c r="L1183" i="2" s="1"/>
  <c r="M1183" i="2" a="1"/>
  <c r="M1183" i="2" s="1"/>
  <c r="L742" i="2" a="1"/>
  <c r="L742" i="2" s="1"/>
  <c r="M742" i="2" a="1"/>
  <c r="M742" i="2" s="1"/>
  <c r="L929" i="2" a="1"/>
  <c r="L929" i="2" s="1"/>
  <c r="M929" i="2" a="1"/>
  <c r="M929" i="2" s="1"/>
  <c r="L618" i="2" a="1"/>
  <c r="L618" i="2" s="1"/>
  <c r="M618" i="2" a="1"/>
  <c r="M618" i="2" s="1"/>
  <c r="L836" i="2" a="1"/>
  <c r="L836" i="2" s="1"/>
  <c r="M836" i="2" a="1"/>
  <c r="M836" i="2" s="1"/>
  <c r="L535" i="2" a="1"/>
  <c r="L535" i="2" s="1"/>
  <c r="M535" i="2" a="1"/>
  <c r="M535" i="2" s="1"/>
  <c r="L1791" i="2" a="1"/>
  <c r="L1791" i="2" s="1"/>
  <c r="M1791" i="2" a="1"/>
  <c r="M1791" i="2" s="1"/>
  <c r="L1220" i="2" a="1"/>
  <c r="L1220" i="2" s="1"/>
  <c r="M1220" i="2" a="1"/>
  <c r="M1220" i="2" s="1"/>
  <c r="L2106" i="2" a="1"/>
  <c r="L2106" i="2" s="1"/>
  <c r="M2106" i="2" a="1"/>
  <c r="M2106" i="2" s="1"/>
  <c r="L1695" i="2" a="1"/>
  <c r="L1695" i="2" s="1"/>
  <c r="M1695" i="2" a="1"/>
  <c r="M1695" i="2" s="1"/>
  <c r="L1708" i="2" a="1"/>
  <c r="L1708" i="2" s="1"/>
  <c r="M1708" i="2" a="1"/>
  <c r="M1708" i="2" s="1"/>
  <c r="L1971" i="2" a="1"/>
  <c r="L1971" i="2" s="1"/>
  <c r="M1971" i="2" a="1"/>
  <c r="M1971" i="2" s="1"/>
  <c r="L1737" i="2" a="1"/>
  <c r="L1737" i="2" s="1"/>
  <c r="M1737" i="2" a="1"/>
  <c r="M1737" i="2" s="1"/>
  <c r="L871" i="2" a="1"/>
  <c r="L871" i="2" s="1"/>
  <c r="M871" i="2" a="1"/>
  <c r="M871" i="2" s="1"/>
  <c r="L478" i="2" a="1"/>
  <c r="L478" i="2" s="1"/>
  <c r="M478" i="2" a="1"/>
  <c r="M478" i="2" s="1"/>
  <c r="L1464" i="2" a="1"/>
  <c r="L1464" i="2" s="1"/>
  <c r="M1464" i="2" a="1"/>
  <c r="M1464" i="2" s="1"/>
  <c r="L1547" i="2" a="1"/>
  <c r="L1547" i="2" s="1"/>
  <c r="M1547" i="2" a="1"/>
  <c r="M1547" i="2" s="1"/>
  <c r="L570" i="2" a="1"/>
  <c r="L570" i="2" s="1"/>
  <c r="M570" i="2" a="1"/>
  <c r="M570" i="2" s="1"/>
  <c r="L1051" i="2" a="1"/>
  <c r="L1051" i="2" s="1"/>
  <c r="M1051" i="2" a="1"/>
  <c r="M1051" i="2" s="1"/>
  <c r="L1118" i="2" a="1"/>
  <c r="L1118" i="2" s="1"/>
  <c r="M1118" i="2" a="1"/>
  <c r="M1118" i="2" s="1"/>
  <c r="L1894" i="2" a="1"/>
  <c r="L1894" i="2" s="1"/>
  <c r="M1894" i="2" a="1"/>
  <c r="M1894" i="2" s="1"/>
  <c r="L1053" i="2" a="1"/>
  <c r="L1053" i="2" s="1"/>
  <c r="M1053" i="2" a="1"/>
  <c r="M1053" i="2" s="1"/>
  <c r="L834" i="2" a="1"/>
  <c r="L834" i="2" s="1"/>
  <c r="M834" i="2" a="1"/>
  <c r="M834" i="2" s="1"/>
  <c r="L1109" i="2" a="1"/>
  <c r="L1109" i="2" s="1"/>
  <c r="M1109" i="2" a="1"/>
  <c r="M1109" i="2" s="1"/>
  <c r="L444" i="2" a="1"/>
  <c r="L444" i="2" s="1"/>
  <c r="M444" i="2" a="1"/>
  <c r="M444" i="2" s="1"/>
  <c r="L884" i="2" a="1"/>
  <c r="L884" i="2" s="1"/>
  <c r="M884" i="2" a="1"/>
  <c r="M884" i="2" s="1"/>
  <c r="L1498" i="2" a="1"/>
  <c r="L1498" i="2" s="1"/>
  <c r="M1498" i="2" a="1"/>
  <c r="M1498" i="2" s="1"/>
  <c r="L889" i="2" a="1"/>
  <c r="L889" i="2" s="1"/>
  <c r="M889" i="2" a="1"/>
  <c r="M889" i="2" s="1"/>
  <c r="L17" i="2" a="1"/>
  <c r="L17" i="2" s="1"/>
  <c r="M17" i="2" a="1"/>
  <c r="M17" i="2" s="1"/>
  <c r="L2203" i="2" a="1"/>
  <c r="L2203" i="2" s="1"/>
  <c r="M2203" i="2" a="1"/>
  <c r="M2203" i="2" s="1"/>
  <c r="L459" i="2" a="1"/>
  <c r="L459" i="2" s="1"/>
  <c r="M459" i="2" a="1"/>
  <c r="M459" i="2" s="1"/>
  <c r="L183" i="2" a="1"/>
  <c r="L183" i="2" s="1"/>
  <c r="M183" i="2" a="1"/>
  <c r="M183" i="2" s="1"/>
  <c r="L874" i="2" a="1"/>
  <c r="L874" i="2" s="1"/>
  <c r="M874" i="2" a="1"/>
  <c r="M874" i="2" s="1"/>
  <c r="L2111" i="2" a="1"/>
  <c r="L2111" i="2" s="1"/>
  <c r="M2111" i="2" a="1"/>
  <c r="M2111" i="2" s="1"/>
  <c r="L456" i="2" a="1"/>
  <c r="L456" i="2" s="1"/>
  <c r="M456" i="2" a="1"/>
  <c r="M456" i="2" s="1"/>
  <c r="L867" i="2" a="1"/>
  <c r="L867" i="2" s="1"/>
  <c r="M867" i="2" a="1"/>
  <c r="M867" i="2" s="1"/>
  <c r="L990" i="2" a="1"/>
  <c r="L990" i="2" s="1"/>
  <c r="M990" i="2" a="1"/>
  <c r="M990" i="2" s="1"/>
  <c r="L1136" i="2" a="1"/>
  <c r="L1136" i="2" s="1"/>
  <c r="M1136" i="2" a="1"/>
  <c r="M1136" i="2" s="1"/>
  <c r="L2185" i="2" a="1"/>
  <c r="L2185" i="2" s="1"/>
  <c r="M2185" i="2" a="1"/>
  <c r="M2185" i="2" s="1"/>
  <c r="L551" i="2" a="1"/>
  <c r="L551" i="2" s="1"/>
  <c r="M551" i="2" a="1"/>
  <c r="M551" i="2" s="1"/>
  <c r="L1548" i="2" a="1"/>
  <c r="L1548" i="2" s="1"/>
  <c r="M1548" i="2" a="1"/>
  <c r="M1548" i="2" s="1"/>
  <c r="L71" i="2" a="1"/>
  <c r="L71" i="2" s="1"/>
  <c r="M71" i="2" a="1"/>
  <c r="M71" i="2" s="1"/>
  <c r="L598" i="2" a="1"/>
  <c r="L598" i="2" s="1"/>
  <c r="M598" i="2" a="1"/>
  <c r="M598" i="2" s="1"/>
  <c r="L1288" i="2" a="1"/>
  <c r="L1288" i="2" s="1"/>
  <c r="M1288" i="2" a="1"/>
  <c r="M1288" i="2" s="1"/>
  <c r="L379" i="2" a="1"/>
  <c r="L379" i="2" s="1"/>
  <c r="M379" i="2" a="1"/>
  <c r="M379" i="2" s="1"/>
  <c r="L1352" i="2" a="1"/>
  <c r="L1352" i="2" s="1"/>
  <c r="M1352" i="2" a="1"/>
  <c r="M1352" i="2" s="1"/>
  <c r="L55" i="2" a="1"/>
  <c r="L55" i="2" s="1"/>
  <c r="M55" i="2" a="1"/>
  <c r="M55" i="2" s="1"/>
  <c r="L1173" i="2" a="1"/>
  <c r="L1173" i="2" s="1"/>
  <c r="M1173" i="2" a="1"/>
  <c r="M1173" i="2" s="1"/>
  <c r="L515" i="2" a="1"/>
  <c r="L515" i="2" s="1"/>
  <c r="M515" i="2" a="1"/>
  <c r="M515" i="2" s="1"/>
  <c r="L900" i="2" a="1"/>
  <c r="L900" i="2" s="1"/>
  <c r="M900" i="2" a="1"/>
  <c r="M900" i="2" s="1"/>
  <c r="L1274" i="2" a="1"/>
  <c r="L1274" i="2" s="1"/>
  <c r="M1274" i="2" a="1"/>
  <c r="M1274" i="2" s="1"/>
  <c r="L1256" i="2" a="1"/>
  <c r="L1256" i="2" s="1"/>
  <c r="M1256" i="2" a="1"/>
  <c r="M1256" i="2" s="1"/>
  <c r="L527" i="2" a="1"/>
  <c r="L527" i="2" s="1"/>
  <c r="M527" i="2" a="1"/>
  <c r="M527" i="2" s="1"/>
  <c r="L366" i="2" a="1"/>
  <c r="L366" i="2" s="1"/>
  <c r="M366" i="2" a="1"/>
  <c r="M366" i="2" s="1"/>
  <c r="L585" i="2" a="1"/>
  <c r="L585" i="2" s="1"/>
  <c r="M585" i="2" a="1"/>
  <c r="M585" i="2" s="1"/>
  <c r="L984" i="2" a="1"/>
  <c r="L984" i="2" s="1"/>
  <c r="M984" i="2" a="1"/>
  <c r="M984" i="2" s="1"/>
  <c r="L682" i="2" a="1"/>
  <c r="L682" i="2" s="1"/>
  <c r="M682" i="2" a="1"/>
  <c r="M682" i="2" s="1"/>
  <c r="L2177" i="2" a="1"/>
  <c r="L2177" i="2" s="1"/>
  <c r="M2177" i="2" a="1"/>
  <c r="M2177" i="2" s="1"/>
  <c r="L1520" i="2" a="1"/>
  <c r="L1520" i="2" s="1"/>
  <c r="M1520" i="2" a="1"/>
  <c r="M1520" i="2" s="1"/>
  <c r="L1593" i="2" a="1"/>
  <c r="L1593" i="2" s="1"/>
  <c r="M1593" i="2" a="1"/>
  <c r="M1593" i="2" s="1"/>
  <c r="L220" i="2" a="1"/>
  <c r="L220" i="2" s="1"/>
  <c r="M220" i="2" a="1"/>
  <c r="M220" i="2" s="1"/>
  <c r="L560" i="2" a="1"/>
  <c r="L560" i="2" s="1"/>
  <c r="M560" i="2" a="1"/>
  <c r="M560" i="2" s="1"/>
  <c r="L895" i="2" a="1"/>
  <c r="L895" i="2" s="1"/>
  <c r="M895" i="2" a="1"/>
  <c r="M895" i="2" s="1"/>
  <c r="L652" i="2" a="1"/>
  <c r="L652" i="2" s="1"/>
  <c r="M652" i="2" a="1"/>
  <c r="M652" i="2" s="1"/>
  <c r="L753" i="2" a="1"/>
  <c r="L753" i="2" s="1"/>
  <c r="M753" i="2" a="1"/>
  <c r="M753" i="2" s="1"/>
  <c r="L588" i="2" a="1"/>
  <c r="L588" i="2" s="1"/>
  <c r="M588" i="2" a="1"/>
  <c r="M588" i="2" s="1"/>
  <c r="L1887" i="2" a="1"/>
  <c r="L1887" i="2" s="1"/>
  <c r="M1887" i="2" a="1"/>
  <c r="M1887" i="2" s="1"/>
  <c r="L1750" i="2" a="1"/>
  <c r="L1750" i="2" s="1"/>
  <c r="M1750" i="2" a="1"/>
  <c r="M1750" i="2" s="1"/>
  <c r="L770" i="2" a="1"/>
  <c r="L770" i="2" s="1"/>
  <c r="M770" i="2" a="1"/>
  <c r="M770" i="2" s="1"/>
  <c r="L957" i="2" a="1"/>
  <c r="L957" i="2" s="1"/>
  <c r="M957" i="2" a="1"/>
  <c r="M957" i="2" s="1"/>
  <c r="L1943" i="2" a="1"/>
  <c r="L1943" i="2" s="1"/>
  <c r="M1943" i="2" a="1"/>
  <c r="M1943" i="2" s="1"/>
  <c r="L1348" i="2" a="1"/>
  <c r="L1348" i="2" s="1"/>
  <c r="M1348" i="2" a="1"/>
  <c r="M1348" i="2" s="1"/>
  <c r="L204" i="2" a="1"/>
  <c r="L204" i="2" s="1"/>
  <c r="L217" i="2" a="1"/>
  <c r="L217" i="2" s="1"/>
  <c r="L232" i="2" a="1"/>
  <c r="L232" i="2" s="1"/>
  <c r="L334" i="2" a="1"/>
  <c r="L334" i="2" s="1"/>
  <c r="L305" i="2" a="1"/>
  <c r="L305" i="2" s="1"/>
  <c r="L155" i="2" a="1"/>
  <c r="L155" i="2" s="1"/>
  <c r="L219" i="2" a="1"/>
  <c r="L219" i="2" s="1"/>
  <c r="L234" i="2" a="1"/>
  <c r="L234" i="2" s="1"/>
  <c r="L321" i="2" a="1"/>
  <c r="L321" i="2" s="1"/>
  <c r="L338" i="2" a="1"/>
  <c r="L338" i="2" s="1"/>
  <c r="L202" i="2" a="1"/>
  <c r="L202" i="2" s="1"/>
  <c r="L255" i="2" a="1"/>
  <c r="L255" i="2" s="1"/>
  <c r="L6" i="2" a="1"/>
  <c r="L6" i="2" s="1"/>
  <c r="L107" i="2" a="1"/>
  <c r="L107" i="2" s="1"/>
  <c r="L235" i="2" a="1"/>
  <c r="L235" i="2" s="1"/>
  <c r="L253" i="2" a="1"/>
  <c r="L253" i="2" s="1"/>
  <c r="F4" i="2"/>
  <c r="E4" i="2"/>
  <c r="K4" i="2" s="1"/>
  <c r="H4" i="2" l="1"/>
  <c r="I4" i="2" s="1"/>
  <c r="J4" i="2" s="1"/>
  <c r="M4" i="2" s="1" a="1"/>
  <c r="M4" i="2" s="1"/>
  <c r="G4" i="2"/>
  <c r="L4" i="2" l="1" a="1"/>
  <c r="L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<sst xmlns="http://schemas.openxmlformats.org/spreadsheetml/2006/main" count="3576" uniqueCount="3228">
  <si>
    <t>n</t>
  </si>
  <si>
    <t>z</t>
  </si>
  <si>
    <t>halflife/s</t>
    <phoneticPr fontId="3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</si>
  <si>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</si>
  <si>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</si>
  <si>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</si>
  <si>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</si>
  <si>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</si>
  <si>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</si>
  <si>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</si>
  <si>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</si>
  <si>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</si>
  <si>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</si>
  <si>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</si>
  <si>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</si>
  <si>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</si>
  <si>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</si>
  <si>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</si>
  <si>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</si>
  <si>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</si>
  <si>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</si>
  <si>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</si>
  <si>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</si>
  <si>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</si>
  <si>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</si>
  <si>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</si>
  <si>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</si>
  <si>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</si>
  <si>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</si>
  <si>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</si>
  <si>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</si>
  <si>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</si>
  <si>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</si>
  <si>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</si>
  <si>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</si>
  <si>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</si>
  <si>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</si>
  <si>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</si>
  <si>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</si>
  <si>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</si>
  <si>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</si>
  <si>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</si>
  <si>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</si>
  <si>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</si>
  <si>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</si>
  <si>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</si>
  <si>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</si>
  <si>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</si>
  <si>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</si>
  <si>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</si>
  <si>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</si>
  <si>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</si>
  <si>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</si>
  <si>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</si>
  <si>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</si>
  <si>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</si>
  <si>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</si>
  <si>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</si>
  <si>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</si>
  <si>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</si>
  <si>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</si>
  <si>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</si>
  <si>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</si>
  <si>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</si>
  <si>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</si>
  <si>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</si>
  <si>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</si>
  <si>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</si>
  <si>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</si>
  <si>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</si>
  <si>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</si>
  <si>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</si>
  <si>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</si>
  <si>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</si>
  <si>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</si>
  <si>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</si>
  <si>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</si>
  <si>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</si>
  <si>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</si>
  <si>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</si>
  <si>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</si>
  <si>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</si>
  <si>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</si>
  <si>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</si>
  <si>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</si>
  <si>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</si>
  <si>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</si>
  <si>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</si>
  <si>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</si>
  <si>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</si>
  <si>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</si>
  <si>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</si>
  <si>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</si>
  <si>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</si>
  <si>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</si>
  <si>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</si>
  <si>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</si>
  <si>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</si>
  <si>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</si>
  <si>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</si>
  <si>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</si>
  <si>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</si>
  <si>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</si>
  <si>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</si>
  <si>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</si>
  <si>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</si>
  <si>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</si>
  <si>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</si>
  <si>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</si>
  <si>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</si>
  <si>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</si>
  <si>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</si>
  <si>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</si>
  <si>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</si>
  <si>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</si>
  <si>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</si>
  <si>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</si>
  <si>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</si>
  <si>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</si>
  <si>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</si>
  <si>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</si>
  <si>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</si>
  <si>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</si>
  <si>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</si>
  <si>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</si>
  <si>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</si>
  <si>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</si>
  <si>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</si>
  <si>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</si>
  <si>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</si>
  <si>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</si>
  <si>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</si>
  <si>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</si>
  <si>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</si>
  <si>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</si>
  <si>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</si>
  <si>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</si>
  <si>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</si>
  <si>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</si>
  <si>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</si>
  <si>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</si>
  <si>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</si>
  <si>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</si>
  <si>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</si>
  <si>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</si>
  <si>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</si>
  <si>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</si>
  <si>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</si>
  <si>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</si>
  <si>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</si>
  <si>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</si>
  <si>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</si>
  <si>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</si>
  <si>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</si>
  <si>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</si>
  <si>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</si>
  <si>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</si>
  <si>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</si>
  <si>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</si>
  <si>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</si>
  <si>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</si>
  <si>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</si>
  <si>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</si>
  <si>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</si>
  <si>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</si>
  <si>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</si>
  <si>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</si>
  <si>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</si>
  <si>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</si>
  <si>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</si>
  <si>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</si>
  <si>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</si>
  <si>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</si>
  <si>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</si>
  <si>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</si>
  <si>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</si>
  <si>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</si>
  <si>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</si>
  <si>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</si>
  <si>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</si>
  <si>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</si>
  <si>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</si>
  <si>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</si>
  <si>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</si>
  <si>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</si>
  <si>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</si>
  <si>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</si>
  <si>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</si>
  <si>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</si>
  <si>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</si>
  <si>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</si>
  <si>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</si>
  <si>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</si>
  <si>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</si>
  <si>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</si>
  <si>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</si>
  <si>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</si>
  <si>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</si>
  <si>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</si>
  <si>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</si>
  <si>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</si>
  <si>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</si>
  <si>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</si>
  <si>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</si>
  <si>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</si>
  <si>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</si>
  <si>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</si>
  <si>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</si>
  <si>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</si>
  <si>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</si>
  <si>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</si>
  <si>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</si>
  <si>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</si>
  <si>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</si>
  <si>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</si>
  <si>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</si>
  <si>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</si>
  <si>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</si>
  <si>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</si>
  <si>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</si>
  <si>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</si>
  <si>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</si>
  <si>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</si>
  <si>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</si>
  <si>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</si>
  <si>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</si>
  <si>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</si>
  <si>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</si>
  <si>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</si>
  <si>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</si>
  <si>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</si>
  <si>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</si>
  <si>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</si>
  <si>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</si>
  <si>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</si>
  <si>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</si>
  <si>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</si>
  <si>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</si>
  <si>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</si>
  <si>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</si>
  <si>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</si>
  <si>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</si>
  <si>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</si>
  <si>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</si>
  <si>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</si>
  <si>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</si>
  <si>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</si>
  <si>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</si>
  <si>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</si>
  <si>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</si>
  <si>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</si>
  <si>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</si>
  <si>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</si>
  <si>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</si>
  <si>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</si>
  <si>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</si>
  <si>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</si>
  <si>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</si>
  <si>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</si>
  <si>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</si>
  <si>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</si>
  <si>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</si>
  <si>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</si>
  <si>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</si>
  <si>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</si>
  <si>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</si>
  <si>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</si>
  <si>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</si>
  <si>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</si>
  <si>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</si>
  <si>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</si>
  <si>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</si>
  <si>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</si>
  <si>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</si>
  <si>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</si>
  <si>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</si>
  <si>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</si>
  <si>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</si>
  <si>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</si>
  <si>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</si>
  <si>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</si>
  <si>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</si>
  <si>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</si>
  <si>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</si>
  <si>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</si>
  <si>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</si>
  <si>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</si>
  <si>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</si>
  <si>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</si>
  <si>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</si>
  <si>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</si>
  <si>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</si>
  <si>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</si>
  <si>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</si>
  <si>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</si>
  <si>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</si>
  <si>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</si>
  <si>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</si>
  <si>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</si>
  <si>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</si>
  <si>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</si>
  <si>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</si>
  <si>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</si>
  <si>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</si>
  <si>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</si>
  <si>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</si>
  <si>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</si>
  <si>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</si>
  <si>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</si>
  <si>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</si>
  <si>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</si>
  <si>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</si>
  <si>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</si>
  <si>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</si>
  <si>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</si>
  <si>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</si>
  <si>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</si>
  <si>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</si>
  <si>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</si>
  <si>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</si>
  <si>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</si>
  <si>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</si>
  <si>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</si>
  <si>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</si>
  <si>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</si>
  <si>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</si>
  <si>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</si>
  <si>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</si>
  <si>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</si>
  <si>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</si>
  <si>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</si>
  <si>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</si>
  <si>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</si>
  <si>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</si>
  <si>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</si>
  <si>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</si>
  <si>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</si>
  <si>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</si>
  <si>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</si>
  <si>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</si>
  <si>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</si>
  <si>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</si>
  <si>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</si>
  <si>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</si>
  <si>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</si>
  <si>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</si>
  <si>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</si>
  <si>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</si>
  <si>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</si>
  <si>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</si>
  <si>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</si>
  <si>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</si>
  <si>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</si>
  <si>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</si>
  <si>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</si>
  <si>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</si>
  <si>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</si>
  <si>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</si>
  <si>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</si>
  <si>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</si>
  <si>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</si>
  <si>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</si>
  <si>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</si>
  <si>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</si>
  <si>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</si>
  <si>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</si>
  <si>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</si>
  <si>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</si>
  <si>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</si>
  <si>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</si>
  <si>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</si>
  <si>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</si>
  <si>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</si>
  <si>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</si>
  <si>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</si>
  <si>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</si>
  <si>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</si>
  <si>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</si>
  <si>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</si>
  <si>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</si>
  <si>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</si>
  <si>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</si>
  <si>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</si>
  <si>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</si>
  <si>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</si>
  <si>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</si>
  <si>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</si>
  <si>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</si>
  <si>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</si>
  <si>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</si>
  <si>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</si>
  <si>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</si>
  <si>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</si>
  <si>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</si>
  <si>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</si>
  <si>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</si>
  <si>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</si>
  <si>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</si>
  <si>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</si>
  <si>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</si>
  <si>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</si>
  <si>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</si>
  <si>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</si>
  <si>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</si>
  <si>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</si>
  <si>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</si>
  <si>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</si>
  <si>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</si>
  <si>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</si>
  <si>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</si>
  <si>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</si>
  <si>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</si>
  <si>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</si>
  <si>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</si>
  <si>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</si>
  <si>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</si>
  <si>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</si>
  <si>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</si>
  <si>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</si>
  <si>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</si>
  <si>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</si>
  <si>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</si>
  <si>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</si>
  <si>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</si>
  <si>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</si>
  <si>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</si>
  <si>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</si>
  <si>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</si>
  <si>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</si>
  <si>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</si>
  <si>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</si>
  <si>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</si>
  <si>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</si>
  <si>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</si>
  <si>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</si>
  <si>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</si>
  <si>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</si>
  <si>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</si>
  <si>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</si>
  <si>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</si>
  <si>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</si>
  <si>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</si>
  <si>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</si>
  <si>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</si>
  <si>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</si>
  <si>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</si>
  <si>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</si>
  <si>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</si>
  <si>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</si>
  <si>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</si>
  <si>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</si>
  <si>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</si>
  <si>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</si>
  <si>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</si>
  <si>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</si>
  <si>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</si>
  <si>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</si>
  <si>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</si>
  <si>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</si>
  <si>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</si>
  <si>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</si>
  <si>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</si>
  <si>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</si>
  <si>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</si>
  <si>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</si>
  <si>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</si>
  <si>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</si>
  <si>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</si>
  <si>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</si>
  <si>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</si>
  <si>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</si>
  <si>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</si>
  <si>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</si>
  <si>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</si>
  <si>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</si>
  <si>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</si>
  <si>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</si>
  <si>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</si>
  <si>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</si>
  <si>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</si>
  <si>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</si>
  <si>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</si>
  <si>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</si>
  <si>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</si>
  <si>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</si>
  <si>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</si>
  <si>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</si>
  <si>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</si>
  <si>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</si>
  <si>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</si>
  <si>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</si>
  <si>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</si>
  <si>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</si>
  <si>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</si>
  <si>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</si>
  <si>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</si>
  <si>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</si>
  <si>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</si>
  <si>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</si>
  <si>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</si>
  <si>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</si>
  <si>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</si>
  <si>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</si>
  <si>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</si>
  <si>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</si>
  <si>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</si>
  <si>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</si>
  <si>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</si>
  <si>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</si>
  <si>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</si>
  <si>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</si>
  <si>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</si>
  <si>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</si>
  <si>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</si>
  <si>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</si>
  <si>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</si>
  <si>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</si>
  <si>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</si>
  <si>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</si>
  <si>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</si>
  <si>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</si>
  <si>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</si>
  <si>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</si>
  <si>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</si>
  <si>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</si>
  <si>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</si>
  <si>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</si>
  <si>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</si>
  <si>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</si>
  <si>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</si>
  <si>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</si>
  <si>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</si>
  <si>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</si>
  <si>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</si>
  <si>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</si>
  <si>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</si>
  <si>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</si>
  <si>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</si>
  <si>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</si>
  <si>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</si>
  <si>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</si>
  <si>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</si>
  <si>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</si>
  <si>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</si>
  <si>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</si>
  <si>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</si>
  <si>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</si>
  <si>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</si>
  <si>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</si>
  <si>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</si>
  <si>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</si>
  <si>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</si>
  <si>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</si>
  <si>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</si>
  <si>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</si>
  <si>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</si>
  <si>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</si>
  <si>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</si>
  <si>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</si>
  <si>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</si>
  <si>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</si>
  <si>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</si>
  <si>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</si>
  <si>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</si>
  <si>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</si>
  <si>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</si>
  <si>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</si>
  <si>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</si>
  <si>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</si>
  <si>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</si>
  <si>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</si>
  <si>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</si>
  <si>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</si>
  <si>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</si>
  <si>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</si>
  <si>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</si>
  <si>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</si>
  <si>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</si>
  <si>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</si>
  <si>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</si>
  <si>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</si>
  <si>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</si>
  <si>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</si>
  <si>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</si>
  <si>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</si>
  <si>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</si>
  <si>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</si>
  <si>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</si>
  <si>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</si>
  <si>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</si>
  <si>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</si>
  <si>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</si>
  <si>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</si>
  <si>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</si>
  <si>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</si>
  <si>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</si>
  <si>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</si>
  <si>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</si>
  <si>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</si>
  <si>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</si>
  <si>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</si>
  <si>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</si>
  <si>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</si>
  <si>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</si>
  <si>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</si>
  <si>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</si>
  <si>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</si>
  <si>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</si>
  <si>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</si>
  <si>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</si>
  <si>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</si>
  <si>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</si>
  <si>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</si>
  <si>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</si>
  <si>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</si>
  <si>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</si>
  <si>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</si>
  <si>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</si>
  <si>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</si>
  <si>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</si>
  <si>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</si>
  <si>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</si>
  <si>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</si>
  <si>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</si>
  <si>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</si>
  <si>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</si>
  <si>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</si>
  <si>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</si>
  <si>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</si>
  <si>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</si>
  <si>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</si>
  <si>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</si>
  <si>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</si>
  <si>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</si>
  <si>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</si>
  <si>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</si>
  <si>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</si>
  <si>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</si>
  <si>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</si>
  <si>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</si>
  <si>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</si>
  <si>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</si>
  <si>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</si>
  <si>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</si>
  <si>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</si>
  <si>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</si>
  <si>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</si>
  <si>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</si>
  <si>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</si>
  <si>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</si>
  <si>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</si>
  <si>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</si>
  <si>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</si>
  <si>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</si>
  <si>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</si>
  <si>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</si>
  <si>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</si>
  <si>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</si>
  <si>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</si>
  <si>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</si>
  <si>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</si>
  <si>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</si>
  <si>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</si>
  <si>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</si>
  <si>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</si>
  <si>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</si>
  <si>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</si>
  <si>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</si>
  <si>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</si>
  <si>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</si>
  <si>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</si>
  <si>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</si>
  <si>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</si>
  <si>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</si>
  <si>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</si>
  <si>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</si>
  <si>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</si>
  <si>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</si>
  <si>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</si>
  <si>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</si>
  <si>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</si>
  <si>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</si>
  <si>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</si>
  <si>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</si>
  <si>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</si>
  <si>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</si>
  <si>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</si>
  <si>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</si>
  <si>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</si>
  <si>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</si>
  <si>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</si>
  <si>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</si>
  <si>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</si>
  <si>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</si>
  <si>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</si>
  <si>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</si>
  <si>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</si>
  <si>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</si>
  <si>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</si>
  <si>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</si>
  <si>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</si>
  <si>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</si>
  <si>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</si>
  <si>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</si>
  <si>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</si>
  <si>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</si>
  <si>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</si>
  <si>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</si>
  <si>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</si>
  <si>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</si>
  <si>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</si>
  <si>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</si>
  <si>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</si>
  <si>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</si>
  <si>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</si>
  <si>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</si>
  <si>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</si>
  <si>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</si>
  <si>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</si>
  <si>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</si>
  <si>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</si>
  <si>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</si>
  <si>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</si>
  <si>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</si>
  <si>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</si>
  <si>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</si>
  <si>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</si>
  <si>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</si>
  <si>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</si>
  <si>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</si>
  <si>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</si>
  <si>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</si>
  <si>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</si>
  <si>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</si>
  <si>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</si>
  <si>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</si>
  <si>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</si>
  <si>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</si>
  <si>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</si>
  <si>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</si>
  <si>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</si>
  <si>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</si>
  <si>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</si>
  <si>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</si>
  <si>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</si>
  <si>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</si>
  <si>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</si>
  <si>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</si>
  <si>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</si>
  <si>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</si>
  <si>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</si>
  <si>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</si>
  <si>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</si>
  <si>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</si>
  <si>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</si>
  <si>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</si>
  <si>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</si>
  <si>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</si>
  <si>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</si>
  <si>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</si>
  <si>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</si>
  <si>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</si>
  <si>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</si>
  <si>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</si>
  <si>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</si>
  <si>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</si>
  <si>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</si>
  <si>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</si>
  <si>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</si>
  <si>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</si>
  <si>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</si>
  <si>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</si>
  <si>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</si>
  <si>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</si>
  <si>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</si>
  <si>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</si>
  <si>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</si>
  <si>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</si>
  <si>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</si>
  <si>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</si>
  <si>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</si>
  <si>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</si>
  <si>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</si>
  <si>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</si>
  <si>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</si>
  <si>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</si>
  <si>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</si>
  <si>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</si>
  <si>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</si>
  <si>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</si>
  <si>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</si>
  <si>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</si>
  <si>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</si>
  <si>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</si>
  <si>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</si>
  <si>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</si>
  <si>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</si>
  <si>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</si>
  <si>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</si>
  <si>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</si>
  <si>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</si>
  <si>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</si>
  <si>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</si>
  <si>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</si>
  <si>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</si>
  <si>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</si>
  <si>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</si>
  <si>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</si>
  <si>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</si>
  <si>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</si>
  <si>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</si>
  <si>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</si>
  <si>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</si>
  <si>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</si>
  <si>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</si>
  <si>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</si>
  <si>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</si>
  <si>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</si>
  <si>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</si>
  <si>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</si>
  <si>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</si>
  <si>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</si>
  <si>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</si>
  <si>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</si>
  <si>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</si>
  <si>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</si>
  <si>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</si>
  <si>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</si>
  <si>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</si>
  <si>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</si>
  <si>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</si>
  <si>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</si>
  <si>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</si>
  <si>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</si>
  <si>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</si>
  <si>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</si>
  <si>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</si>
  <si>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</si>
  <si>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</si>
  <si>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</si>
  <si>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</si>
  <si>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</si>
  <si>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</si>
  <si>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</si>
  <si>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</si>
  <si>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</si>
  <si>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</si>
  <si>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</si>
  <si>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</si>
  <si>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</si>
  <si>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</si>
  <si>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</si>
  <si>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</si>
  <si>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</si>
  <si>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</si>
  <si>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</si>
  <si>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</si>
  <si>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</si>
  <si>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</si>
  <si>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</si>
  <si>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</si>
  <si>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</si>
  <si>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</si>
  <si>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</si>
  <si>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</si>
  <si>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</si>
  <si>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</si>
  <si>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</si>
  <si>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</si>
  <si>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</si>
  <si>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</si>
  <si>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</si>
  <si>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</si>
  <si>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</si>
  <si>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</si>
  <si>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</si>
  <si>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</si>
  <si>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</si>
  <si>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</si>
  <si>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</si>
  <si>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</si>
  <si>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</si>
  <si>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</si>
  <si>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</si>
  <si>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</si>
  <si>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</si>
  <si>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</si>
  <si>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</si>
  <si>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</si>
  <si>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</si>
  <si>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</si>
  <si>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</si>
  <si>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</si>
  <si>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</si>
  <si>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</si>
  <si>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</si>
  <si>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</si>
  <si>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</si>
  <si>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</si>
  <si>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</si>
  <si>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</si>
  <si>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</si>
  <si>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</si>
  <si>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</si>
  <si>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</si>
  <si>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</si>
  <si>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</si>
  <si>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</si>
  <si>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</si>
  <si>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</si>
  <si>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</si>
  <si>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</si>
  <si>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</si>
  <si>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</si>
  <si>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</si>
  <si>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</si>
  <si>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</si>
  <si>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</si>
  <si>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</si>
  <si>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</si>
  <si>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</si>
  <si>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</si>
  <si>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</si>
  <si>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</si>
  <si>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</si>
  <si>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</si>
  <si>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</si>
  <si>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</si>
  <si>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</si>
  <si>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</si>
  <si>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</si>
  <si>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</si>
  <si>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</si>
  <si>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</si>
  <si>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</si>
  <si>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</si>
  <si>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</si>
  <si>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</si>
  <si>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</si>
  <si>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</si>
  <si>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</si>
  <si>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</si>
  <si>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</si>
  <si>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</si>
  <si>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</si>
  <si>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</si>
  <si>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</si>
  <si>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</si>
  <si>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</si>
  <si>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</si>
  <si>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</si>
  <si>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</si>
  <si>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</si>
  <si>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</si>
  <si>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</si>
  <si>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</si>
  <si>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</si>
  <si>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</si>
  <si>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</si>
  <si>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</si>
  <si>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</si>
  <si>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</si>
  <si>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</si>
  <si>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</si>
  <si>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</si>
  <si>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</si>
  <si>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</si>
  <si>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</si>
  <si>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</si>
  <si>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</si>
  <si>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</si>
  <si>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</si>
  <si>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</si>
  <si>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</si>
  <si>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</si>
  <si>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</si>
  <si>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</si>
  <si>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</si>
  <si>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</si>
  <si>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</si>
  <si>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</si>
  <si>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</si>
  <si>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</si>
  <si>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</si>
  <si>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</si>
  <si>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</si>
  <si>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</si>
  <si>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</si>
  <si>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</si>
  <si>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</si>
  <si>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</si>
  <si>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</si>
  <si>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</si>
  <si>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</si>
  <si>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</si>
  <si>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</si>
  <si>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</si>
  <si>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</si>
  <si>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</si>
  <si>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</si>
  <si>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</si>
  <si>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</si>
  <si>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</si>
  <si>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</si>
  <si>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</si>
  <si>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</si>
  <si>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</si>
  <si>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</si>
  <si>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</si>
  <si>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</si>
  <si>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</si>
  <si>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</si>
  <si>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</si>
  <si>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</si>
  <si>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</si>
  <si>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</si>
  <si>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</si>
  <si>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</si>
  <si>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</si>
  <si>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</si>
  <si>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</si>
  <si>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</si>
  <si>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</si>
  <si>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</si>
  <si>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</si>
  <si>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</si>
  <si>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</si>
  <si>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</si>
  <si>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</si>
  <si>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</si>
  <si>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</si>
  <si>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</si>
  <si>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</si>
  <si>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</si>
  <si>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</si>
  <si>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</si>
  <si>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</si>
  <si>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</si>
  <si>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</si>
  <si>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</si>
  <si>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</si>
  <si>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</si>
  <si>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</si>
  <si>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</si>
  <si>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</si>
  <si>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</si>
  <si>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</si>
  <si>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</si>
  <si>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</si>
  <si>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</si>
  <si>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</si>
  <si>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</si>
  <si>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</si>
  <si>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</si>
  <si>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</si>
  <si>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</si>
  <si>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</si>
  <si>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</si>
  <si>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</si>
  <si>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</si>
  <si>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</si>
  <si>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</si>
  <si>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</si>
  <si>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</si>
  <si>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</si>
  <si>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</si>
  <si>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</si>
  <si>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</si>
  <si>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</si>
  <si>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</si>
  <si>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</si>
  <si>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</si>
  <si>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</si>
  <si>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</si>
  <si>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</si>
  <si>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</si>
  <si>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</si>
  <si>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</si>
  <si>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</si>
  <si>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</si>
  <si>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</si>
  <si>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</si>
  <si>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</si>
  <si>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</si>
  <si>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</si>
  <si>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</si>
  <si>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</si>
  <si>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</si>
  <si>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</si>
  <si>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</si>
  <si>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</si>
  <si>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</si>
  <si>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</si>
  <si>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</si>
  <si>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</si>
  <si>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</si>
  <si>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</si>
  <si>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</si>
  <si>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</si>
  <si>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</si>
  <si>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</si>
  <si>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</si>
  <si>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</si>
  <si>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</si>
  <si>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</si>
  <si>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</si>
  <si>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</si>
  <si>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</si>
  <si>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</si>
  <si>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</si>
  <si>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</si>
  <si>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</si>
  <si>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</si>
  <si>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</si>
  <si>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</si>
  <si>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</si>
  <si>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</si>
  <si>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</si>
  <si>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</si>
  <si>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</si>
  <si>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</si>
  <si>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</si>
  <si>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</si>
  <si>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</si>
  <si>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</si>
  <si>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</si>
  <si>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</si>
  <si>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</si>
  <si>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</si>
  <si>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</si>
  <si>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</si>
  <si>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</si>
  <si>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</si>
  <si>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</si>
  <si>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</si>
  <si>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</si>
  <si>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</si>
  <si>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</si>
  <si>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</si>
  <si>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</si>
  <si>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</si>
  <si>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</si>
  <si>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</si>
  <si>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</si>
  <si>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</si>
  <si>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</si>
  <si>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</si>
  <si>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</si>
  <si>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</si>
  <si>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</si>
  <si>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</si>
  <si>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</si>
  <si>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</si>
  <si>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</si>
  <si>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</si>
  <si>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</si>
  <si>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</si>
  <si>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</si>
  <si>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</si>
  <si>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</si>
  <si>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</si>
  <si>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</si>
  <si>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</si>
  <si>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</si>
  <si>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</si>
  <si>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</si>
  <si>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</si>
  <si>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</si>
  <si>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</si>
  <si>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</si>
  <si>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</si>
  <si>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</si>
  <si>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</si>
  <si>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</si>
  <si>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</si>
  <si>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</si>
  <si>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</si>
  <si>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</si>
  <si>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</si>
  <si>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</si>
  <si>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</si>
  <si>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</si>
  <si>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</si>
  <si>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</si>
  <si>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</si>
  <si>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</si>
  <si>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</si>
  <si>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</si>
  <si>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</si>
  <si>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</si>
  <si>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</si>
  <si>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</si>
  <si>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</si>
  <si>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</si>
  <si>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</si>
  <si>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</si>
  <si>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</si>
  <si>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</si>
  <si>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</si>
  <si>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</si>
  <si>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</si>
  <si>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</si>
  <si>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</si>
  <si>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</si>
  <si>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</si>
  <si>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</si>
  <si>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</si>
  <si>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</si>
  <si>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</si>
  <si>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</si>
  <si>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</si>
  <si>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</si>
  <si>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</si>
  <si>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</si>
  <si>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</si>
  <si>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</si>
  <si>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</si>
  <si>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</si>
  <si>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</si>
  <si>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</si>
  <si>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</si>
  <si>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</si>
  <si>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</si>
  <si>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</si>
  <si>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</si>
  <si>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</si>
  <si>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</si>
  <si>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</si>
  <si>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</si>
  <si>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</si>
  <si>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</si>
  <si>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</si>
  <si>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</si>
  <si>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</si>
  <si>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</si>
  <si>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</si>
  <si>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</si>
  <si>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</si>
  <si>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</si>
  <si>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</si>
  <si>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</si>
  <si>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</si>
  <si>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</si>
  <si>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</si>
  <si>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</si>
  <si>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</si>
  <si>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</si>
  <si>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</si>
  <si>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</si>
  <si>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</si>
  <si>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</si>
  <si>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</si>
  <si>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</si>
  <si>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</si>
  <si>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</si>
  <si>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</si>
  <si>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</si>
  <si>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</si>
  <si>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</si>
  <si>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</si>
  <si>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</si>
  <si>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</si>
  <si>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</si>
  <si>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</si>
  <si>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</si>
  <si>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</si>
  <si>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</si>
  <si>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</si>
  <si>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</si>
  <si>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</si>
  <si>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</si>
  <si>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</si>
  <si>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</si>
  <si>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</si>
  <si>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</si>
  <si>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</si>
  <si>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</si>
  <si>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</si>
  <si>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</si>
  <si>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</si>
  <si>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</si>
  <si>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</si>
  <si>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</si>
  <si>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</si>
  <si>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</si>
  <si>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</si>
  <si>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</si>
  <si>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</si>
  <si>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</si>
  <si>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</si>
  <si>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</si>
  <si>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</si>
  <si>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</si>
  <si>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</si>
  <si>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</si>
  <si>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</si>
  <si>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</si>
  <si>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</si>
  <si>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</si>
  <si>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</si>
  <si>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</si>
  <si>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</si>
  <si>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</si>
  <si>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</si>
  <si>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</si>
  <si>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</si>
  <si>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</si>
  <si>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</si>
  <si>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</si>
  <si>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</si>
  <si>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</si>
  <si>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</si>
  <si>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</si>
  <si>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</si>
  <si>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</si>
  <si>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</si>
  <si>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</si>
  <si>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</si>
  <si>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</si>
  <si>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</si>
  <si>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</si>
  <si>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</si>
  <si>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</si>
  <si>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</si>
  <si>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</si>
  <si>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</si>
  <si>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</si>
  <si>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</si>
  <si>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</si>
  <si>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</si>
  <si>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</si>
  <si>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</si>
  <si>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</si>
  <si>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</si>
  <si>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</si>
  <si>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</si>
  <si>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</si>
  <si>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</si>
  <si>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</si>
  <si>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</si>
  <si>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</si>
  <si>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</si>
  <si>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</si>
  <si>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</si>
  <si>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</si>
  <si>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</si>
  <si>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</si>
  <si>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</si>
  <si>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</si>
  <si>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</si>
  <si>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</si>
  <si>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</si>
  <si>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</si>
  <si>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</si>
  <si>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</si>
  <si>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</si>
  <si>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</si>
  <si>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</si>
  <si>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</si>
  <si>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</si>
  <si>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</si>
  <si>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</si>
  <si>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</si>
  <si>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</si>
  <si>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</si>
  <si>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</si>
  <si>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</si>
  <si>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</si>
  <si>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</si>
  <si>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</si>
  <si>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</si>
  <si>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</si>
  <si>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</si>
  <si>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</si>
  <si>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</si>
  <si>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</si>
  <si>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</si>
  <si>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</si>
  <si>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</si>
  <si>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</si>
  <si>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</si>
  <si>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</si>
  <si>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</si>
  <si>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</si>
  <si>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</si>
  <si>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</si>
  <si>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</si>
  <si>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</si>
  <si>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</si>
  <si>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</si>
  <si>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</si>
  <si>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</si>
  <si>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</si>
  <si>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</si>
  <si>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</si>
  <si>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</si>
  <si>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</si>
  <si>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</si>
  <si>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</si>
  <si>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</si>
  <si>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</si>
  <si>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</si>
  <si>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</si>
  <si>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</si>
  <si>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</si>
  <si>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</si>
  <si>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</si>
  <si>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</si>
  <si>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</si>
  <si>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</si>
  <si>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</si>
  <si>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</si>
  <si>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</si>
  <si>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</si>
  <si>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</si>
  <si>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</si>
  <si>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</si>
  <si>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</si>
  <si>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</si>
  <si>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</si>
  <si>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</si>
  <si>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</si>
  <si>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</si>
  <si>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</si>
  <si>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</si>
  <si>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</si>
  <si>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</si>
  <si>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</si>
  <si>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</si>
  <si>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</si>
  <si>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</si>
  <si>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</si>
  <si>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</si>
  <si>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</si>
  <si>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</si>
  <si>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</si>
  <si>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</si>
  <si>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</si>
  <si>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</si>
  <si>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</si>
  <si>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</si>
  <si>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</si>
  <si>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</si>
  <si>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</si>
  <si>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</si>
  <si>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</si>
  <si>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</si>
  <si>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</si>
  <si>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</si>
  <si>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</si>
  <si>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</si>
  <si>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</si>
  <si>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</si>
  <si>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</si>
  <si>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</si>
  <si>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</si>
  <si>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</si>
  <si>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</si>
  <si>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</si>
  <si>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</si>
  <si>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</si>
  <si>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</si>
  <si>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</si>
  <si>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</si>
  <si>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</si>
  <si>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</si>
  <si>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</si>
  <si>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</si>
  <si>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</si>
  <si>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</si>
  <si>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</si>
  <si>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</si>
  <si>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</si>
  <si>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</si>
  <si>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</si>
  <si>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</si>
  <si>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</si>
  <si>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</si>
  <si>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</si>
  <si>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</si>
  <si>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</si>
  <si>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</si>
  <si>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</si>
  <si>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</si>
  <si>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</si>
  <si>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</si>
  <si>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</si>
  <si>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</si>
  <si>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</si>
  <si>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</si>
  <si>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</si>
  <si>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</si>
  <si>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</si>
  <si>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</si>
  <si>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</si>
  <si>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</si>
  <si>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</si>
  <si>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</si>
  <si>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</si>
  <si>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</si>
  <si>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</si>
  <si>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</si>
  <si>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</si>
  <si>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</si>
  <si>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</si>
  <si>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</si>
  <si>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</si>
  <si>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</si>
  <si>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</si>
  <si>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</si>
  <si>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</si>
  <si>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</si>
  <si>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</si>
  <si>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</si>
  <si>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</si>
  <si>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</si>
  <si>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</si>
  <si>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</si>
  <si>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</si>
  <si>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</si>
  <si>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</si>
  <si>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</si>
  <si>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</si>
  <si>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</si>
  <si>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</si>
  <si>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</si>
  <si>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</si>
  <si>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</si>
  <si>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</si>
  <si>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</si>
  <si>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</si>
  <si>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</si>
  <si>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</si>
  <si>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</si>
  <si>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</si>
  <si>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</si>
  <si>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</si>
  <si>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</si>
  <si>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</si>
  <si>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</si>
  <si>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</si>
  <si>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</si>
  <si>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</si>
  <si>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</si>
  <si>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</si>
  <si>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</si>
  <si>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</si>
  <si>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</si>
  <si>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</si>
  <si>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</si>
  <si>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</si>
  <si>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</si>
  <si>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</si>
  <si>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</si>
  <si>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</si>
  <si>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</si>
  <si>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</si>
  <si>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</si>
  <si>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</si>
  <si>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</si>
  <si>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</si>
  <si>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</si>
  <si>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</si>
  <si>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</si>
  <si>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</si>
  <si>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</si>
  <si>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</si>
  <si>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</si>
  <si>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</si>
  <si>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</si>
  <si>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</si>
  <si>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</si>
  <si>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</si>
  <si>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</si>
  <si>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</si>
  <si>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</si>
  <si>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</si>
  <si>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</si>
  <si>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</si>
  <si>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</si>
  <si>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</si>
  <si>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</si>
  <si>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</si>
  <si>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</si>
  <si>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</si>
  <si>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</si>
  <si>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</si>
  <si>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</si>
  <si>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</si>
  <si>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</si>
  <si>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</si>
  <si>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</si>
  <si>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</si>
  <si>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</si>
  <si>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</si>
  <si>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</si>
  <si>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</si>
  <si>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</si>
  <si>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</si>
  <si>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</si>
  <si>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</si>
  <si>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</si>
  <si>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</si>
  <si>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</si>
  <si>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</si>
  <si>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</si>
  <si>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</si>
  <si>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</si>
  <si>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</si>
  <si>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</si>
  <si>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</si>
  <si>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</si>
  <si>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</si>
  <si>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</si>
  <si>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</si>
  <si>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</si>
  <si>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</si>
  <si>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</si>
  <si>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</si>
  <si>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</si>
  <si>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</si>
  <si>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</si>
  <si>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</si>
  <si>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</si>
  <si>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</si>
  <si>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</si>
  <si>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</si>
  <si>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</si>
  <si>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</si>
  <si>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</si>
  <si>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</si>
  <si>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</si>
  <si>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</si>
  <si>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</si>
  <si>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</si>
  <si>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</si>
  <si>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</si>
  <si>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</si>
  <si>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</si>
  <si>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</si>
  <si>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</si>
  <si>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</si>
  <si>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</si>
  <si>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</si>
  <si>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</si>
  <si>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</si>
  <si>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</si>
  <si>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</si>
  <si>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</si>
  <si>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</si>
  <si>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</si>
  <si>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</si>
  <si>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</si>
  <si>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</si>
  <si>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</si>
  <si>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</si>
  <si>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</si>
  <si>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</si>
  <si>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</si>
  <si>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</si>
  <si>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</si>
  <si>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</si>
  <si>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</si>
  <si>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</si>
  <si>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</si>
  <si>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</si>
  <si>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</si>
  <si>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</si>
  <si>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</si>
  <si>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</si>
  <si>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</si>
  <si>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</si>
  <si>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</si>
  <si>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</si>
  <si>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</si>
  <si>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</si>
  <si>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</si>
  <si>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</si>
  <si>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</si>
  <si>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</si>
  <si>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</si>
  <si>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</si>
  <si>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</si>
  <si>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</si>
  <si>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</si>
  <si>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</si>
  <si>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</si>
  <si>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</si>
  <si>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</si>
  <si>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</si>
  <si>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</si>
  <si>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</si>
  <si>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</si>
  <si>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</si>
  <si>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</si>
  <si>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</si>
  <si>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</si>
  <si>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</si>
  <si>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</si>
  <si>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</si>
  <si>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</si>
  <si>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</si>
  <si>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</si>
  <si>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</si>
  <si>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</si>
  <si>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</si>
  <si>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</si>
  <si>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</si>
  <si>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</si>
  <si>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</si>
  <si>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</si>
  <si>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</si>
  <si>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</si>
  <si>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</si>
  <si>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</si>
  <si>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</si>
  <si>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</si>
  <si>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</si>
  <si>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</si>
  <si>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</si>
  <si>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</si>
  <si>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</si>
  <si>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</si>
  <si>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</si>
  <si>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</si>
  <si>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</si>
  <si>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</si>
  <si>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</si>
  <si>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</si>
  <si>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</si>
  <si>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</si>
  <si>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</si>
  <si>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</si>
  <si>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</si>
  <si>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</si>
  <si>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</si>
  <si>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</si>
  <si>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</si>
  <si>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</si>
  <si>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</si>
  <si>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</si>
  <si>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</si>
  <si>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</si>
  <si>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</si>
  <si>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</si>
  <si>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</si>
  <si>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</si>
  <si>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</si>
  <si>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</si>
  <si>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</si>
  <si>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</si>
  <si>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</si>
  <si>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</si>
  <si>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</si>
  <si>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</si>
  <si>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</si>
  <si>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</si>
  <si>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</si>
  <si>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</si>
  <si>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</si>
  <si>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</si>
  <si>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</si>
  <si>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</si>
  <si>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</si>
  <si>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</si>
  <si>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</si>
  <si>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</si>
  <si>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</si>
  <si>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</si>
  <si>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</si>
  <si>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</si>
  <si>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</si>
  <si>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</si>
  <si>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</si>
  <si>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</si>
  <si>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</si>
  <si>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</si>
  <si>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</si>
  <si>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</si>
  <si>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</si>
  <si>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</si>
  <si>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</si>
  <si>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</si>
  <si>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</si>
  <si>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</si>
  <si>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</si>
  <si>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</si>
  <si>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</si>
  <si>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</si>
  <si>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</si>
  <si>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</si>
  <si>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</si>
  <si>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</si>
  <si>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</si>
  <si>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</si>
  <si>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</si>
  <si>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</si>
  <si>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</si>
  <si>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</si>
  <si>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</si>
  <si>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</si>
  <si>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</si>
  <si>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</si>
  <si>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</si>
  <si>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</si>
  <si>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</si>
  <si>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</si>
  <si>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</si>
  <si>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</si>
  <si>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</si>
  <si>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</si>
  <si>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</si>
  <si>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</si>
  <si>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</si>
  <si>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</si>
  <si>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</si>
  <si>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</si>
  <si>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</si>
  <si>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</si>
  <si>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</si>
  <si>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</si>
  <si>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</si>
  <si>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</si>
  <si>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</si>
  <si>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</si>
  <si>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</si>
  <si>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</si>
  <si>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</si>
  <si>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</si>
  <si>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</si>
  <si>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</si>
  <si>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</si>
  <si>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</si>
  <si>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</si>
  <si>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</si>
  <si>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</si>
  <si>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</si>
  <si>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</si>
  <si>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</si>
  <si>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</si>
  <si>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</si>
  <si>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</si>
  <si>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</si>
  <si>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</si>
  <si>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</si>
  <si>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</si>
  <si>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</si>
  <si>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</si>
  <si>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</si>
  <si>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</si>
  <si>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</si>
  <si>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</si>
  <si>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</si>
  <si>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</si>
  <si>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</si>
  <si>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</si>
  <si>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</si>
  <si>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</si>
  <si>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</si>
  <si>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</si>
  <si>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</si>
  <si>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</si>
  <si>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</si>
  <si>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</si>
  <si>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</si>
  <si>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</si>
  <si>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</si>
  <si>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</si>
  <si>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</si>
  <si>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</si>
  <si>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</si>
  <si>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</si>
  <si>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</si>
  <si>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</si>
  <si>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</si>
  <si>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</si>
  <si>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</si>
  <si>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</si>
  <si>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</si>
  <si>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</si>
  <si>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</si>
  <si>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</si>
  <si>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</si>
  <si>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</si>
  <si>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</si>
  <si>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</si>
  <si>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</si>
  <si>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</si>
  <si>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</si>
  <si>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</si>
  <si>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</si>
  <si>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</si>
  <si>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</si>
  <si>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</si>
  <si>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</si>
  <si>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</si>
  <si>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</si>
  <si>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</si>
  <si>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</si>
  <si>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</si>
  <si>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</si>
  <si>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</si>
  <si>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</si>
  <si>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</si>
  <si>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</si>
  <si>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</si>
  <si>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</si>
  <si>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</si>
  <si>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</si>
  <si>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</si>
  <si>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</si>
  <si>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</si>
  <si>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</si>
  <si>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</si>
  <si>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</si>
  <si>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</si>
  <si>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</si>
  <si>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</si>
  <si>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</si>
  <si>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</si>
  <si>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</si>
  <si>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</si>
  <si>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</si>
  <si>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</si>
  <si>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</si>
  <si>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</si>
  <si>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</si>
  <si>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</si>
  <si>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</si>
  <si>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</si>
  <si>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</si>
  <si>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</si>
  <si>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</si>
  <si>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</si>
  <si>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</si>
  <si>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</si>
  <si>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</si>
  <si>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</si>
  <si>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</si>
  <si>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</si>
  <si>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</si>
  <si>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</si>
  <si>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</si>
  <si>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</si>
  <si>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</si>
  <si>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</si>
  <si>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</si>
  <si>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</si>
  <si>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</si>
  <si>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</si>
  <si>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</si>
  <si>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</si>
  <si>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</si>
  <si>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</si>
  <si>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</si>
  <si>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</si>
  <si>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</si>
  <si>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</si>
  <si>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</si>
  <si>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</si>
  <si>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</si>
  <si>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</si>
  <si>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</si>
  <si>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</si>
  <si>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</si>
  <si>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</si>
  <si>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</si>
  <si>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</si>
  <si>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</si>
  <si>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</si>
  <si>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</si>
  <si>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</si>
  <si>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</si>
  <si>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</si>
  <si>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</si>
  <si>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</si>
  <si>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</si>
  <si>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</si>
  <si>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</si>
  <si>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</si>
  <si>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</si>
  <si>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</si>
  <si>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</si>
  <si>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</si>
  <si>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</si>
  <si>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</si>
  <si>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</si>
  <si>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</si>
  <si>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</si>
  <si>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</si>
  <si>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</si>
  <si>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</si>
  <si>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</si>
  <si>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</si>
  <si>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</si>
  <si>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</si>
  <si>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</si>
  <si>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</si>
  <si>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</si>
  <si>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</si>
  <si>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</si>
  <si>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</si>
  <si>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</si>
  <si>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</si>
  <si>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</si>
  <si>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</si>
  <si>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</si>
  <si>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</si>
  <si>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</si>
  <si>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</si>
  <si>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</si>
  <si>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</si>
  <si>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</si>
  <si>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</si>
  <si>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</si>
  <si>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</si>
  <si>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</si>
  <si>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</si>
  <si>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</si>
  <si>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</si>
  <si>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</si>
  <si>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</si>
  <si>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</si>
  <si>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</si>
  <si>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</si>
  <si>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</si>
  <si>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</si>
  <si>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</si>
  <si>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</si>
  <si>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</si>
  <si>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</si>
  <si>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</si>
  <si>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</si>
  <si>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</si>
  <si>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</si>
  <si>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</si>
  <si>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</si>
  <si>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</si>
  <si>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</si>
  <si>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</si>
  <si>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</si>
  <si>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</si>
  <si>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</si>
  <si>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</si>
  <si>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</si>
  <si>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</si>
  <si>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</si>
  <si>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</si>
  <si>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</si>
  <si>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</si>
  <si>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</si>
  <si>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</si>
  <si>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</si>
  <si>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</si>
  <si>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</si>
  <si>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</si>
  <si>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</si>
  <si>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</si>
  <si>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</si>
  <si>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</si>
  <si>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</si>
  <si>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</si>
  <si>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</si>
  <si>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</si>
  <si>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</si>
  <si>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</si>
  <si>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</si>
  <si>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</si>
  <si>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</si>
  <si>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</si>
  <si>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</si>
  <si>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</si>
  <si>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</si>
  <si>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</si>
  <si>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</si>
  <si>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</si>
  <si>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</si>
  <si>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</si>
  <si>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</si>
  <si>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</si>
  <si>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</si>
  <si>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</si>
  <si>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</si>
  <si>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</si>
  <si>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</si>
  <si>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</si>
  <si>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</si>
  <si>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</si>
  <si>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</si>
  <si>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</si>
  <si>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</si>
  <si>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</si>
  <si>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</si>
  <si>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</si>
  <si>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</si>
  <si>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</si>
  <si>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</si>
  <si>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</si>
  <si>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</si>
  <si>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</si>
  <si>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</si>
  <si>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</si>
  <si>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</si>
  <si>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</si>
  <si>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</si>
  <si>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</si>
  <si>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</si>
  <si>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</si>
  <si>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</si>
  <si>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</si>
  <si>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</si>
  <si>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</si>
  <si>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</si>
  <si>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</si>
  <si>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</si>
  <si>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</si>
  <si>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</si>
  <si>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</si>
  <si>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</si>
  <si>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</si>
  <si>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</si>
  <si>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</si>
  <si>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</si>
  <si>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</si>
  <si>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</si>
  <si>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</si>
  <si>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</si>
  <si>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</si>
  <si>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</si>
  <si>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</si>
  <si>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</si>
  <si>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</si>
  <si>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</si>
  <si>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</si>
  <si>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</si>
  <si>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</si>
  <si>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</si>
  <si>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</si>
  <si>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</si>
  <si>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</si>
  <si>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</si>
  <si>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</si>
  <si>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</si>
  <si>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</si>
  <si>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</si>
  <si>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</si>
  <si>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</si>
  <si>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</si>
  <si>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</si>
  <si>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</si>
  <si>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</si>
  <si>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</si>
  <si>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</si>
  <si>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</si>
  <si>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</si>
  <si>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</si>
  <si>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</si>
  <si>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</si>
  <si>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</si>
  <si>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</si>
  <si>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</si>
  <si>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</si>
  <si>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</si>
  <si>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</si>
  <si>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</si>
  <si>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</si>
  <si>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</si>
  <si>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</si>
  <si>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</si>
  <si>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</si>
  <si>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</si>
  <si>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</si>
  <si>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</si>
  <si>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</si>
  <si>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</si>
  <si>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</si>
  <si>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</si>
  <si>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</si>
  <si>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</si>
  <si>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</si>
  <si>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</si>
  <si>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</si>
  <si>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</si>
  <si>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</si>
  <si>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</si>
  <si>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</si>
  <si>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</si>
  <si>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</si>
  <si>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</si>
  <si>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</si>
  <si>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</si>
  <si>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</si>
  <si>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</si>
  <si>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</si>
  <si>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</si>
  <si>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</si>
  <si>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</si>
  <si>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</si>
  <si>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</si>
  <si>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</si>
  <si>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</si>
  <si>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</si>
  <si>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</si>
  <si>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</si>
  <si>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</si>
  <si>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</si>
  <si>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</si>
  <si>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</si>
  <si>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</si>
  <si>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</si>
  <si>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</si>
  <si>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</si>
  <si>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</si>
  <si>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</si>
  <si>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</si>
  <si>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</si>
  <si>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</si>
  <si>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</si>
  <si>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</si>
  <si>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</si>
  <si>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</si>
  <si>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</si>
  <si>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</si>
  <si>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</si>
  <si>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</si>
  <si>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</si>
  <si>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</si>
  <si>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</si>
  <si>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</si>
  <si>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</si>
  <si>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</si>
  <si>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</si>
  <si>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</si>
  <si>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</si>
  <si>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</si>
  <si>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</si>
  <si>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</si>
  <si>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</si>
  <si>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</si>
  <si>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</si>
  <si>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</si>
  <si>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</si>
  <si>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</si>
  <si>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</si>
  <si>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</si>
  <si>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</si>
  <si>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</si>
  <si>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</si>
  <si>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</si>
  <si>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</si>
  <si>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</si>
  <si>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</si>
  <si>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</si>
  <si>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</si>
  <si>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</si>
  <si>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</si>
  <si>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</si>
  <si>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</si>
  <si>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</si>
  <si>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</si>
  <si>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</si>
  <si>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</si>
  <si>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</si>
  <si>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</si>
  <si>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</si>
  <si>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</si>
  <si>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</si>
  <si>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</si>
  <si>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</si>
  <si>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</si>
  <si>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</si>
  <si>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</si>
  <si>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</si>
  <si>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</si>
  <si>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</si>
  <si>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</si>
  <si>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</si>
  <si>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</si>
  <si>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</si>
  <si>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</si>
  <si>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</si>
  <si>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</si>
  <si>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</si>
  <si>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</si>
  <si>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</si>
  <si>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</si>
  <si>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</si>
  <si>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</si>
  <si>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</si>
  <si>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</si>
  <si>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</si>
  <si>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</si>
  <si>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</si>
  <si>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</si>
  <si>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</si>
  <si>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</si>
  <si>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</si>
  <si>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</si>
  <si>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</si>
  <si>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</si>
  <si>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</si>
  <si>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</si>
  <si>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</si>
  <si>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</si>
  <si>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</si>
  <si>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</si>
  <si>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</si>
  <si>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</si>
  <si>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</si>
  <si>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</si>
  <si>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</si>
  <si>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</si>
  <si>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</si>
  <si>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</si>
  <si>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</si>
  <si>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</si>
  <si>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</si>
  <si>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</si>
  <si>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</si>
  <si>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</si>
  <si>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</si>
  <si>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</si>
  <si>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</si>
  <si>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</si>
  <si>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</si>
  <si>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</si>
  <si>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</si>
  <si>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</si>
  <si>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</si>
  <si>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</si>
  <si>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</si>
  <si>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</si>
  <si>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</si>
  <si>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</si>
  <si>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</si>
  <si>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</si>
  <si>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</si>
  <si>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</si>
  <si>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</si>
  <si>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</si>
  <si>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</si>
  <si>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</si>
  <si>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</si>
  <si>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</si>
  <si>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</si>
  <si>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</si>
  <si>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</si>
  <si>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</si>
  <si>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</si>
  <si>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</si>
  <si>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</si>
  <si>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</si>
  <si>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</si>
  <si>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</si>
  <si>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</si>
  <si>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</si>
  <si>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</si>
  <si>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</si>
  <si>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</si>
  <si>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</si>
  <si>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</si>
  <si>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</si>
  <si>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</si>
  <si>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</si>
  <si>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</si>
  <si>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</si>
  <si>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</si>
  <si>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</si>
  <si>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</si>
  <si>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</si>
  <si>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</si>
  <si>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</si>
  <si>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</si>
  <si>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</si>
  <si>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</si>
  <si>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</si>
  <si>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</si>
  <si>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</si>
  <si>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</si>
  <si>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</si>
  <si>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</si>
  <si>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</si>
  <si>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</si>
  <si>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</si>
  <si>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</si>
  <si>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</si>
  <si>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</si>
  <si>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</si>
  <si>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</si>
  <si>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</si>
  <si>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</si>
  <si>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</si>
  <si>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</si>
  <si>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</si>
  <si>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</si>
  <si>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</si>
  <si>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</si>
  <si>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</si>
  <si>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</si>
  <si>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</si>
  <si>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</si>
  <si>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</si>
  <si>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</si>
  <si>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</si>
  <si>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</si>
  <si>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</si>
  <si>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</si>
  <si>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</si>
  <si>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</si>
  <si>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</si>
  <si>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</si>
  <si>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</si>
  <si>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</si>
  <si>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</si>
  <si>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</si>
  <si>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</si>
  <si>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</si>
  <si>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</si>
  <si>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</si>
  <si>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</si>
  <si>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</si>
  <si>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</si>
  <si>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</si>
  <si>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</si>
  <si>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</si>
  <si>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</si>
  <si>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</si>
  <si>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</si>
  <si>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</si>
  <si>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</si>
  <si>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</si>
  <si>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</si>
  <si>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</si>
  <si>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</si>
  <si>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</si>
  <si>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</si>
  <si>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</si>
  <si>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</si>
  <si>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</si>
  <si>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</si>
  <si>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</si>
  <si>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</si>
  <si>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</si>
  <si>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</si>
  <si>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</si>
  <si>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</si>
  <si>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</si>
  <si>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</si>
  <si>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</si>
  <si>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</si>
  <si>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</si>
  <si>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</si>
  <si>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</si>
  <si>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</si>
  <si>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</si>
  <si>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</si>
  <si>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</si>
  <si>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</si>
  <si>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</si>
  <si>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</si>
  <si>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</si>
  <si>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</si>
  <si>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</si>
  <si>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</si>
  <si>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</si>
  <si>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</si>
  <si>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</si>
  <si>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</si>
  <si>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</si>
  <si>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</si>
  <si>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</si>
  <si>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</si>
  <si>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</si>
  <si>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</si>
  <si>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</si>
  <si>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</si>
  <si>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</si>
  <si>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</si>
  <si>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</si>
  <si>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</si>
  <si>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</si>
  <si>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</si>
  <si>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</si>
  <si>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</si>
  <si>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</si>
  <si>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</si>
  <si>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</si>
  <si>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</si>
  <si>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</si>
  <si>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</si>
  <si>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</si>
  <si>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</si>
  <si>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</si>
  <si>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</si>
  <si>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</si>
  <si>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</si>
  <si>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</si>
  <si>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</si>
  <si>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</si>
  <si>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</si>
  <si>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</si>
  <si>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</si>
  <si>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</si>
  <si>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</si>
  <si>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</si>
  <si>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</si>
  <si>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</si>
  <si>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</si>
  <si>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</si>
  <si>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</si>
  <si>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</si>
  <si>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</si>
  <si>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</si>
  <si>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</si>
  <si>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</si>
  <si>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</si>
  <si>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</si>
  <si>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</si>
  <si>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</si>
  <si>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</si>
  <si>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</si>
  <si>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</si>
  <si>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</si>
  <si>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</si>
  <si>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</si>
  <si>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</si>
  <si>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</si>
  <si>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</si>
  <si>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</si>
  <si>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</si>
  <si>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</si>
  <si>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</si>
  <si>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</si>
  <si>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</si>
  <si>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</si>
  <si>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</si>
  <si>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</si>
  <si>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</si>
  <si>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</si>
  <si>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</si>
  <si>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</si>
  <si>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</si>
  <si>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</si>
  <si>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</si>
  <si>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</si>
  <si>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</si>
  <si>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</si>
  <si>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</si>
  <si>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</si>
  <si>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</si>
  <si>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</si>
  <si>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</si>
  <si>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</si>
  <si>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</si>
  <si>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</si>
  <si>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</si>
  <si>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</si>
  <si>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</si>
  <si>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</si>
  <si>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</si>
  <si>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</si>
  <si>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</si>
  <si>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</si>
  <si>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</si>
  <si>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</si>
  <si>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</si>
  <si>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</si>
  <si>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</si>
  <si>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</si>
  <si>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</si>
  <si>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</si>
  <si>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</si>
  <si>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</si>
  <si>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</si>
  <si>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</si>
  <si>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</si>
  <si>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</si>
  <si>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</si>
  <si>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</si>
  <si>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</si>
  <si>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</si>
  <si>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</si>
  <si>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</si>
  <si>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</si>
  <si>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</si>
  <si>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</si>
  <si>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</si>
  <si>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</si>
  <si>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</si>
  <si>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</si>
  <si>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</si>
  <si>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</si>
  <si>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</si>
  <si>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</si>
  <si>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</si>
  <si>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</si>
  <si>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</si>
  <si>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</si>
  <si>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</si>
  <si>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</si>
  <si>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</si>
  <si>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</si>
  <si>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</si>
  <si>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</si>
  <si>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</si>
  <si>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</si>
  <si>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</si>
  <si>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</si>
  <si>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</si>
  <si>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</si>
  <si>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</si>
  <si>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</si>
  <si>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</si>
  <si>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</si>
  <si>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</si>
  <si>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</si>
  <si>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</si>
  <si>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</si>
  <si>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</si>
  <si>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</si>
  <si>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</si>
  <si>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</si>
  <si>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</si>
  <si>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</si>
  <si>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</si>
  <si>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</si>
  <si>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</si>
  <si>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</si>
  <si>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</si>
  <si>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</si>
  <si>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</si>
  <si>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</si>
  <si>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</si>
  <si>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</si>
  <si>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</si>
  <si>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</si>
  <si>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</si>
  <si>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</si>
  <si>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</si>
  <si>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</si>
  <si>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</si>
  <si>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</si>
  <si>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</si>
  <si>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</si>
  <si>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</si>
  <si>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</si>
  <si>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</si>
  <si>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</si>
  <si>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</si>
  <si>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</si>
  <si>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</si>
  <si>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</si>
  <si>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</si>
  <si>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</si>
  <si>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</si>
  <si>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</si>
  <si>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</si>
  <si>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</si>
  <si>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</si>
  <si>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</si>
  <si>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</si>
  <si>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</si>
  <si>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</si>
  <si>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</si>
  <si>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</si>
  <si>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</si>
  <si>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</si>
  <si>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</si>
  <si>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</si>
  <si>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</si>
  <si>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</si>
  <si>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</si>
  <si>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</si>
  <si>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</si>
  <si>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</si>
  <si>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</si>
  <si>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</si>
  <si>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</si>
  <si>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</si>
  <si>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</si>
  <si>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</si>
  <si>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</si>
  <si>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</si>
  <si>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</si>
  <si>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</si>
  <si>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</si>
  <si>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</si>
  <si>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</si>
  <si>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</si>
  <si>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</si>
  <si>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</si>
  <si>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</si>
  <si>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</si>
  <si>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</si>
  <si>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</si>
  <si>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</si>
  <si>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</si>
  <si>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</si>
  <si>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</si>
  <si>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</si>
  <si>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</si>
  <si>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</si>
  <si>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</si>
  <si>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</si>
  <si>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</si>
  <si>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</si>
  <si>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</si>
  <si>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</si>
  <si>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</si>
  <si>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</si>
  <si>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</si>
  <si>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</si>
  <si>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</si>
  <si>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</si>
  <si>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</si>
  <si>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</si>
  <si>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</si>
  <si>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</si>
  <si>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</si>
  <si>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</si>
  <si>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</si>
  <si>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</si>
  <si>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</si>
  <si>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</si>
  <si>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</si>
  <si>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</si>
  <si>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</si>
  <si>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</si>
  <si>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</si>
  <si>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</si>
  <si>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</si>
  <si>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</si>
  <si>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</si>
  <si>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</si>
  <si>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</si>
  <si>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</si>
  <si>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</si>
  <si>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</si>
  <si>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</si>
  <si>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</si>
  <si>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</si>
  <si>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</si>
  <si>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</si>
  <si>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</si>
  <si>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</si>
  <si>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</si>
  <si>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</si>
  <si>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</si>
  <si>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</si>
  <si>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</si>
  <si>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</si>
  <si>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</si>
  <si>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</si>
  <si>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</si>
  <si>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</si>
  <si>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</si>
  <si>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</si>
  <si>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</si>
  <si>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</si>
  <si>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</si>
  <si>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</si>
  <si>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</si>
  <si>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</si>
  <si>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</si>
  <si>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</si>
  <si>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</si>
  <si>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</si>
  <si>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</si>
  <si>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</si>
  <si>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</si>
  <si>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</si>
  <si>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</si>
  <si>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</si>
  <si>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</si>
  <si>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</si>
  <si>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</si>
  <si>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</si>
  <si>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</si>
  <si>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</si>
  <si>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</si>
  <si>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</si>
  <si>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</si>
  <si>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</si>
  <si>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</si>
  <si>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</si>
  <si>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</si>
  <si>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</si>
  <si>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</si>
  <si>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</si>
  <si>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</si>
  <si>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</si>
  <si>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</si>
  <si>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</si>
  <si>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</si>
  <si>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</si>
  <si>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</si>
  <si>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</si>
  <si>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</si>
  <si>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</si>
  <si>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</si>
  <si>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</si>
  <si>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</si>
  <si>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</si>
  <si>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</si>
  <si>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</si>
  <si>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</si>
  <si>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</si>
  <si>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</si>
  <si>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</si>
  <si>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</si>
  <si>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</si>
  <si>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</si>
  <si>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</si>
  <si>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</si>
  <si>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</si>
  <si>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</si>
  <si>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</si>
  <si>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</si>
  <si>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</si>
  <si>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</si>
  <si>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</si>
  <si>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</si>
  <si>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</si>
  <si>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</si>
  <si>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</si>
  <si>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</si>
  <si>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</si>
  <si>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</si>
  <si>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</si>
  <si>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</si>
  <si>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</si>
  <si>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</si>
  <si>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</si>
  <si>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</si>
  <si>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</si>
  <si>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</si>
  <si>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</si>
  <si>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</si>
  <si>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</si>
  <si>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</si>
  <si>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</si>
  <si>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</si>
  <si>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</si>
  <si>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</si>
  <si>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</si>
  <si>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</si>
  <si>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</si>
  <si>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</si>
  <si>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</si>
  <si>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</si>
  <si>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</si>
  <si>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</si>
  <si>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</si>
  <si>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</si>
  <si>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</si>
  <si>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</si>
  <si>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</si>
  <si>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</si>
  <si>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</si>
  <si>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</si>
  <si>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</si>
  <si>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</si>
  <si>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</si>
  <si>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</si>
  <si>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</si>
  <si>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</si>
  <si>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</si>
  <si>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</si>
  <si>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</si>
  <si>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</si>
  <si>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</si>
  <si>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</si>
  <si>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</si>
  <si>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</si>
  <si>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</si>
  <si>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</si>
  <si>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</si>
  <si>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</si>
  <si>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</si>
  <si>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</si>
  <si>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</si>
  <si>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</si>
  <si>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</si>
  <si>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</si>
  <si>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</si>
  <si>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</si>
  <si>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</si>
  <si>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</si>
  <si>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</si>
  <si>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</si>
  <si>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</si>
  <si>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</si>
  <si>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</si>
  <si>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</si>
  <si>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</si>
  <si>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</si>
  <si>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</si>
  <si>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</si>
  <si>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</si>
  <si>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</si>
  <si>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</si>
  <si>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</si>
  <si>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</si>
  <si>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</si>
  <si>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</si>
  <si>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</si>
  <si>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</si>
  <si>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</si>
  <si>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</si>
  <si>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</si>
  <si>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</si>
  <si>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</si>
  <si>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</si>
  <si>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</si>
  <si>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</si>
  <si>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</si>
  <si>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</si>
  <si>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</si>
  <si>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</si>
  <si>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</si>
  <si>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</si>
  <si>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</si>
  <si>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</si>
  <si>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</si>
  <si>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</si>
  <si>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</si>
  <si>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</si>
  <si>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</si>
  <si>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</si>
  <si>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</si>
  <si>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</si>
  <si>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</si>
  <si>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</si>
  <si>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</si>
  <si>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</si>
  <si>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</si>
  <si>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</si>
  <si>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</si>
  <si>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</si>
  <si>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</si>
  <si>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</si>
  <si>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</si>
  <si>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</si>
  <si>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</si>
  <si>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</si>
  <si>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</si>
  <si>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</si>
  <si>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</si>
  <si>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</si>
  <si>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</si>
  <si>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</si>
  <si>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</si>
  <si>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</si>
  <si>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</si>
  <si>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</si>
  <si>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</si>
  <si>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</si>
  <si>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</si>
  <si>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</si>
  <si>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</si>
  <si>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</si>
  <si>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</si>
  <si>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</si>
  <si>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</si>
  <si>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</si>
  <si>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</si>
  <si>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</si>
  <si>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</si>
  <si>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</si>
  <si>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</si>
  <si>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</si>
  <si>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</si>
  <si>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</si>
  <si>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</si>
  <si>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</si>
  <si>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</si>
  <si>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</si>
  <si>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</si>
  <si>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</si>
  <si>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</si>
  <si>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</si>
  <si>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</si>
  <si>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</si>
  <si>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</si>
  <si>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</si>
  <si>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</si>
  <si>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</si>
  <si>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</si>
  <si>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</si>
  <si>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</si>
  <si>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</si>
  <si>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</si>
  <si>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</si>
  <si>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</si>
  <si>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</si>
  <si>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</si>
  <si>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</si>
  <si>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</si>
  <si>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</si>
  <si>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</si>
  <si>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</si>
  <si>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</si>
  <si>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</si>
  <si>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</si>
  <si>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</si>
  <si>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</si>
  <si>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</si>
  <si>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</si>
  <si>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</si>
  <si>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</si>
  <si>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</si>
  <si>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</si>
  <si>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</si>
  <si>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</si>
  <si>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</si>
  <si>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</si>
  <si>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</si>
  <si>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</si>
  <si>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</si>
  <si>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</si>
  <si>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</si>
  <si>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</si>
  <si>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</si>
  <si>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</si>
  <si>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</si>
  <si>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</si>
  <si>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</si>
  <si>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</si>
  <si>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</si>
  <si>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</si>
  <si>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</si>
  <si>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</si>
  <si>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</si>
  <si>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</si>
  <si>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</si>
  <si>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</si>
  <si>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</si>
  <si>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</si>
  <si>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</si>
  <si>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</si>
  <si>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</si>
  <si>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</si>
  <si>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</si>
  <si>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</si>
  <si>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</si>
  <si>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</si>
  <si>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</si>
  <si>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</si>
  <si>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</si>
  <si>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</si>
  <si>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</si>
  <si>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</si>
  <si>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</si>
  <si>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</si>
  <si>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</si>
  <si>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</si>
  <si>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</si>
  <si>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</si>
  <si>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</si>
  <si>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</si>
  <si>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</si>
  <si>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</si>
  <si>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</si>
  <si>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</si>
  <si>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</si>
  <si>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</si>
  <si>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</si>
  <si>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</si>
  <si>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</si>
  <si>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</si>
  <si>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</si>
  <si>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</si>
  <si>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</si>
  <si>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</si>
  <si>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</si>
  <si>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</si>
  <si>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</si>
  <si>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</si>
  <si>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</si>
  <si>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</si>
  <si>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</si>
  <si>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</si>
  <si>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</si>
  <si>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</si>
  <si>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</si>
  <si>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</si>
  <si>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</si>
  <si>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</si>
  <si>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</si>
  <si>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</si>
  <si>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</si>
  <si>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</si>
  <si>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</si>
  <si>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</si>
  <si>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</si>
  <si>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</si>
  <si>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</si>
  <si>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</si>
  <si>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</si>
  <si>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</si>
  <si>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</si>
  <si>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</si>
  <si>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</si>
  <si>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</si>
  <si>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</si>
  <si>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</si>
  <si>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</si>
  <si>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</si>
  <si>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</si>
  <si>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</si>
  <si>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</si>
  <si>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</si>
  <si>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</si>
  <si>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</si>
  <si>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</si>
  <si>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</si>
  <si>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</si>
  <si>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</si>
  <si>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</si>
  <si>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</si>
  <si>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</si>
  <si>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</si>
  <si>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</si>
  <si>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</si>
  <si>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</si>
  <si>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</si>
  <si>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</si>
  <si>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</si>
  <si>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</si>
  <si>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</si>
  <si>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</si>
  <si>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</si>
  <si>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</si>
  <si>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</si>
  <si>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</si>
  <si>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</si>
  <si>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</si>
  <si>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</si>
  <si>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</si>
  <si>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</si>
  <si>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</si>
  <si>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</si>
  <si>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</si>
  <si>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</si>
  <si>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</si>
  <si>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</si>
  <si>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</si>
  <si>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</si>
  <si>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</si>
  <si>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</si>
  <si>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</si>
  <si>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</si>
  <si>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</si>
  <si>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</si>
  <si>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</si>
  <si>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</si>
  <si>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</si>
  <si>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</si>
  <si>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</si>
  <si>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</si>
  <si>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</si>
  <si>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</si>
  <si>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</si>
  <si>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</si>
  <si>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</si>
  <si>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</si>
  <si>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</si>
  <si>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</si>
  <si>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</si>
  <si>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60μA-2h</t>
    <phoneticPr fontId="3" type="noConversion"/>
  </si>
  <si>
    <t>cool-6h</t>
    <phoneticPr fontId="3" type="noConversion"/>
  </si>
  <si>
    <t>Nuclides</t>
    <phoneticPr fontId="3" type="noConversion"/>
  </si>
  <si>
    <t>mass</t>
    <phoneticPr fontId="1" type="noConversion"/>
  </si>
  <si>
    <t>total</t>
  </si>
  <si>
    <t>l  2</t>
  </si>
  <si>
    <t>user bin</t>
  </si>
  <si>
    <t>l  3</t>
  </si>
  <si>
    <t>l  4</t>
  </si>
  <si>
    <t>l  5</t>
  </si>
  <si>
    <t>l  6</t>
  </si>
  <si>
    <t>l  7</t>
  </si>
  <si>
    <t>l  8</t>
  </si>
  <si>
    <t>l  11</t>
  </si>
  <si>
    <t>l  13</t>
  </si>
  <si>
    <t>l  14</t>
  </si>
  <si>
    <t>l  21</t>
  </si>
  <si>
    <t>l  22</t>
  </si>
  <si>
    <t>l  23</t>
  </si>
  <si>
    <t>l  24</t>
  </si>
  <si>
    <t>l  25</t>
  </si>
  <si>
    <t>l  26</t>
  </si>
  <si>
    <t>l  27</t>
  </si>
  <si>
    <t>l  31</t>
  </si>
  <si>
    <t>l  32</t>
  </si>
  <si>
    <t>l  34</t>
  </si>
  <si>
    <t>l  35</t>
  </si>
  <si>
    <t>C1</t>
  </si>
  <si>
    <t>C2</t>
  </si>
  <si>
    <t>C3</t>
  </si>
  <si>
    <t>C4</t>
  </si>
  <si>
    <t>C5</t>
  </si>
  <si>
    <t>C6</t>
  </si>
  <si>
    <t>C7</t>
  </si>
  <si>
    <t>C21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</si>
  <si>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</si>
  <si>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</si>
  <si>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</si>
  <si>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</si>
  <si>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</si>
  <si>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</si>
  <si>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</si>
  <si>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</si>
  <si>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</si>
  <si>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</si>
  <si>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</si>
  <si>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</si>
  <si>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</si>
  <si>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C50</t>
  </si>
  <si>
    <t>C51</t>
  </si>
  <si>
    <t>C52</t>
  </si>
  <si>
    <t>C53</t>
  </si>
  <si>
    <t>C54</t>
  </si>
  <si>
    <t>C55</t>
  </si>
  <si>
    <t>C42</t>
  </si>
  <si>
    <t>C47</t>
  </si>
  <si>
    <t>低</t>
    <phoneticPr fontId="1" type="noConversion"/>
  </si>
  <si>
    <t>中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</si>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</sst>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11" fontId="0" fillId="0" borderId="0" xfId="0" applyNumberFormat="1" applyAlignme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69B-DBAC-4BF4-B805-73AAB1333B1B}">
  <dimension ref="A2:E3163"/>
  <sheetViews>
    <sheetView workbookViewId="0">
      <selection sqref="A1:E1048576"/>
    </sheetView>
  </sheetViews>
  <sheetFormatPr defaultRowHeight="13.8" x14ac:dyDescent="0.25"/>
  <cols>
    <col min="1" max="1" width="8.88671875" style="1"/>
    <col min="2" max="3" width="8.88671875" style="2"/>
    <col min="4" max="4" width="13.109375" style="2" bestFit="1" customWidth="1"/>
    <col min="5" max="5" width="8.88671875" style="2"/>
  </cols>
  <sheetData>
    <row r="2" spans="1:5" x14ac:dyDescent="0.25">
      <c r="B2" s="2" t="s">
        <v>0</v>
      </c>
      <c r="C2" s="2" t="s">
        <v>1</v>
      </c>
      <c r="D2" s="2" t="s">
        <v>2</v>
      </c>
    </row>
    <row r="3" spans="1:5" x14ac:dyDescent="0.25">
      <c r="A3" s="1">
        <v>1001</v>
      </c>
      <c r="B3" s="2">
        <v>1</v>
      </c>
      <c r="C3" s="2">
        <v>0</v>
      </c>
      <c r="D3" s="2">
        <v>613.9</v>
      </c>
    </row>
    <row r="4" spans="1:5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</row>
    <row r="5" spans="1:5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</row>
    <row r="6" spans="1:5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</row>
    <row r="7" spans="1:5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</row>
    <row r="8" spans="1:5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</row>
    <row r="9" spans="1:5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</row>
    <row r="10" spans="1:5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</row>
    <row r="11" spans="1:5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</row>
    <row r="12" spans="1:5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</row>
    <row r="13" spans="1:5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</row>
    <row r="14" spans="1:5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</row>
    <row r="15" spans="1:5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</row>
    <row r="16" spans="1:5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</row>
    <row r="17" spans="1:5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</row>
    <row r="18" spans="1:5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</row>
    <row r="19" spans="1:5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</row>
    <row r="20" spans="1:5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</row>
    <row r="21" spans="1:5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</row>
    <row r="22" spans="1:5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</row>
    <row r="23" spans="1:5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</row>
    <row r="24" spans="1:5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</row>
    <row r="25" spans="1:5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</row>
    <row r="26" spans="1:5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</row>
    <row r="27" spans="1:5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</row>
    <row r="28" spans="1:5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</row>
    <row r="29" spans="1:5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</row>
    <row r="30" spans="1:5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</row>
    <row r="31" spans="1:5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</row>
    <row r="32" spans="1:5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</row>
    <row r="33" spans="1:5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</row>
    <row r="34" spans="1:5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</row>
    <row r="35" spans="1:5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</row>
    <row r="36" spans="1:5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</row>
    <row r="37" spans="1:5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</row>
    <row r="38" spans="1:5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</row>
    <row r="39" spans="1:5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</row>
    <row r="40" spans="1:5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</row>
    <row r="41" spans="1:5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</row>
    <row r="42" spans="1:5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</row>
    <row r="43" spans="1:5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</row>
    <row r="44" spans="1:5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</row>
    <row r="45" spans="1:5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</row>
    <row r="46" spans="1:5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</row>
    <row r="47" spans="1:5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</row>
    <row r="48" spans="1:5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</row>
    <row r="49" spans="1:5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</row>
    <row r="50" spans="1:5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</row>
    <row r="51" spans="1:5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</row>
    <row r="52" spans="1:5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</row>
    <row r="53" spans="1:5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</row>
    <row r="54" spans="1:5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</row>
    <row r="55" spans="1:5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</row>
    <row r="56" spans="1:5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</row>
    <row r="57" spans="1:5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</row>
    <row r="58" spans="1:5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</row>
    <row r="59" spans="1:5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</row>
    <row r="60" spans="1:5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</row>
    <row r="61" spans="1:5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</row>
    <row r="62" spans="1:5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</row>
    <row r="63" spans="1:5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</row>
    <row r="64" spans="1:5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</row>
    <row r="65" spans="1:5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</row>
    <row r="66" spans="1:5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</row>
    <row r="67" spans="1:5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</row>
    <row r="68" spans="1:5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</row>
    <row r="69" spans="1:5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</row>
    <row r="70" spans="1:5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</row>
    <row r="71" spans="1:5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</row>
    <row r="72" spans="1:5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</row>
    <row r="73" spans="1:5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</row>
    <row r="74" spans="1:5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</row>
    <row r="75" spans="1:5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</row>
    <row r="76" spans="1:5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</row>
    <row r="77" spans="1:5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</row>
    <row r="78" spans="1:5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</row>
    <row r="79" spans="1:5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</row>
    <row r="80" spans="1:5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</row>
    <row r="81" spans="1:5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</row>
    <row r="82" spans="1:5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</row>
    <row r="83" spans="1:5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</row>
    <row r="84" spans="1:5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</row>
    <row r="85" spans="1:5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</row>
    <row r="86" spans="1:5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</row>
    <row r="87" spans="1:5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</row>
    <row r="88" spans="1:5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</row>
    <row r="89" spans="1:5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</row>
    <row r="90" spans="1:5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</row>
    <row r="91" spans="1:5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</row>
    <row r="92" spans="1:5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</row>
    <row r="93" spans="1:5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</row>
    <row r="94" spans="1:5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</row>
    <row r="95" spans="1:5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</row>
    <row r="96" spans="1:5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</row>
    <row r="97" spans="1:5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</row>
    <row r="98" spans="1:5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</row>
    <row r="99" spans="1:5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</row>
    <row r="100" spans="1:5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</row>
    <row r="101" spans="1:5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</row>
    <row r="102" spans="1:5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</row>
    <row r="103" spans="1:5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</row>
    <row r="104" spans="1:5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</row>
    <row r="105" spans="1:5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</row>
    <row r="106" spans="1:5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</row>
    <row r="107" spans="1:5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</row>
    <row r="108" spans="1:5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</row>
    <row r="109" spans="1:5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</row>
    <row r="110" spans="1:5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</row>
    <row r="111" spans="1:5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</row>
    <row r="112" spans="1:5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</row>
    <row r="113" spans="1:5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</row>
    <row r="114" spans="1:5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</row>
    <row r="115" spans="1:5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</row>
    <row r="116" spans="1:5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</row>
    <row r="117" spans="1:5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</row>
    <row r="118" spans="1:5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</row>
    <row r="119" spans="1:5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</row>
    <row r="120" spans="1:5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</row>
    <row r="121" spans="1:5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</row>
    <row r="122" spans="1:5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</row>
    <row r="123" spans="1:5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</row>
    <row r="124" spans="1:5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</row>
    <row r="125" spans="1:5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</row>
    <row r="126" spans="1:5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</row>
    <row r="127" spans="1:5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</row>
    <row r="128" spans="1:5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</row>
    <row r="129" spans="1:5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</row>
    <row r="130" spans="1:5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</row>
    <row r="131" spans="1:5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</row>
    <row r="132" spans="1:5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</row>
    <row r="133" spans="1:5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</row>
    <row r="134" spans="1:5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</row>
    <row r="135" spans="1:5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</row>
    <row r="136" spans="1:5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</row>
    <row r="137" spans="1:5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</row>
    <row r="138" spans="1:5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</row>
    <row r="139" spans="1:5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</row>
    <row r="140" spans="1:5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</row>
    <row r="141" spans="1:5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</row>
    <row r="142" spans="1:5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</row>
    <row r="143" spans="1:5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</row>
    <row r="144" spans="1:5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</row>
    <row r="145" spans="1:5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</row>
    <row r="146" spans="1:5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</row>
    <row r="147" spans="1:5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</row>
    <row r="148" spans="1:5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</row>
    <row r="149" spans="1:5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</row>
    <row r="150" spans="1:5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</row>
    <row r="151" spans="1:5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</row>
    <row r="152" spans="1:5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</row>
    <row r="153" spans="1:5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</row>
    <row r="154" spans="1:5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</row>
    <row r="155" spans="1:5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</row>
    <row r="156" spans="1:5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</row>
    <row r="157" spans="1:5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</row>
    <row r="158" spans="1:5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</row>
    <row r="159" spans="1:5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</row>
    <row r="160" spans="1:5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</row>
    <row r="161" spans="1:5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</row>
    <row r="162" spans="1:5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</row>
    <row r="163" spans="1:5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</row>
    <row r="164" spans="1:5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</row>
    <row r="165" spans="1:5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</row>
    <row r="166" spans="1:5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</row>
    <row r="167" spans="1:5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</row>
    <row r="168" spans="1:5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</row>
    <row r="169" spans="1:5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</row>
    <row r="170" spans="1:5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</row>
    <row r="171" spans="1:5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</row>
    <row r="172" spans="1:5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</row>
    <row r="173" spans="1:5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</row>
    <row r="174" spans="1:5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</row>
    <row r="175" spans="1:5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</row>
    <row r="176" spans="1:5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</row>
    <row r="177" spans="1:5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</row>
    <row r="178" spans="1:5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</row>
    <row r="179" spans="1:5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</row>
    <row r="180" spans="1:5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</row>
    <row r="181" spans="1:5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</row>
    <row r="182" spans="1:5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</row>
    <row r="183" spans="1:5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</row>
    <row r="184" spans="1:5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</row>
    <row r="185" spans="1:5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</row>
    <row r="186" spans="1:5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</row>
    <row r="187" spans="1:5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</row>
    <row r="188" spans="1:5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</row>
    <row r="189" spans="1:5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</row>
    <row r="190" spans="1:5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</row>
    <row r="191" spans="1:5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</row>
    <row r="192" spans="1:5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</row>
    <row r="193" spans="1:5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</row>
    <row r="194" spans="1:5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</row>
    <row r="195" spans="1:5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</row>
    <row r="196" spans="1:5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</row>
    <row r="197" spans="1:5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</row>
    <row r="198" spans="1:5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</row>
    <row r="199" spans="1:5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</row>
    <row r="200" spans="1:5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</row>
    <row r="201" spans="1:5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</row>
    <row r="202" spans="1:5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</row>
    <row r="203" spans="1:5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</row>
    <row r="204" spans="1:5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</row>
    <row r="205" spans="1:5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</row>
    <row r="206" spans="1:5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</row>
    <row r="207" spans="1:5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</row>
    <row r="208" spans="1:5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</row>
    <row r="209" spans="1:5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</row>
    <row r="210" spans="1:5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</row>
    <row r="211" spans="1:5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</row>
    <row r="212" spans="1:5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</row>
    <row r="213" spans="1:5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</row>
    <row r="214" spans="1:5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</row>
    <row r="215" spans="1:5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</row>
    <row r="216" spans="1:5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</row>
    <row r="217" spans="1:5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</row>
    <row r="218" spans="1:5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</row>
    <row r="219" spans="1:5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</row>
    <row r="220" spans="1:5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</row>
    <row r="221" spans="1:5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</row>
    <row r="222" spans="1:5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</row>
    <row r="223" spans="1:5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</row>
    <row r="224" spans="1:5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</row>
    <row r="225" spans="1:5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</row>
    <row r="226" spans="1:5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</row>
    <row r="227" spans="1:5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</row>
    <row r="228" spans="1:5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</row>
    <row r="229" spans="1:5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</row>
    <row r="230" spans="1:5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</row>
    <row r="231" spans="1:5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</row>
    <row r="232" spans="1:5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</row>
    <row r="233" spans="1:5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</row>
    <row r="234" spans="1:5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</row>
    <row r="235" spans="1:5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</row>
    <row r="236" spans="1:5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</row>
    <row r="237" spans="1:5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</row>
    <row r="238" spans="1:5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</row>
    <row r="239" spans="1:5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</row>
    <row r="240" spans="1:5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</row>
    <row r="241" spans="1:5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</row>
    <row r="242" spans="1:5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</row>
    <row r="243" spans="1:5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</row>
    <row r="244" spans="1:5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</row>
    <row r="245" spans="1:5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</row>
    <row r="246" spans="1:5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</row>
    <row r="247" spans="1:5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</row>
    <row r="248" spans="1:5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</row>
    <row r="249" spans="1:5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</row>
    <row r="250" spans="1:5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</row>
    <row r="251" spans="1:5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</row>
    <row r="252" spans="1:5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</row>
    <row r="253" spans="1:5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</row>
    <row r="254" spans="1:5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</row>
    <row r="255" spans="1:5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</row>
    <row r="256" spans="1:5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</row>
    <row r="257" spans="1:5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</row>
    <row r="258" spans="1:5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</row>
    <row r="259" spans="1:5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</row>
    <row r="260" spans="1:5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</row>
    <row r="261" spans="1:5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</row>
    <row r="262" spans="1:5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</row>
    <row r="263" spans="1:5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</row>
    <row r="264" spans="1:5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</row>
    <row r="265" spans="1:5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</row>
    <row r="266" spans="1:5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</row>
    <row r="267" spans="1:5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</row>
    <row r="268" spans="1:5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</row>
    <row r="269" spans="1:5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</row>
    <row r="270" spans="1:5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</row>
    <row r="271" spans="1:5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</row>
    <row r="272" spans="1:5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</row>
    <row r="273" spans="1:5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</row>
    <row r="274" spans="1:5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</row>
    <row r="275" spans="1:5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</row>
    <row r="276" spans="1:5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</row>
    <row r="277" spans="1:5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</row>
    <row r="278" spans="1:5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</row>
    <row r="279" spans="1:5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</row>
    <row r="280" spans="1:5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</row>
    <row r="281" spans="1:5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</row>
    <row r="282" spans="1:5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</row>
    <row r="283" spans="1:5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</row>
    <row r="284" spans="1:5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</row>
    <row r="285" spans="1:5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</row>
    <row r="286" spans="1:5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</row>
    <row r="287" spans="1:5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</row>
    <row r="288" spans="1:5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</row>
    <row r="289" spans="1:5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</row>
    <row r="290" spans="1:5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</row>
    <row r="291" spans="1:5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</row>
    <row r="292" spans="1:5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</row>
    <row r="293" spans="1:5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</row>
    <row r="294" spans="1:5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</row>
    <row r="295" spans="1:5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</row>
    <row r="296" spans="1:5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</row>
    <row r="297" spans="1:5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</row>
    <row r="298" spans="1:5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</row>
    <row r="299" spans="1:5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</row>
    <row r="300" spans="1:5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</row>
    <row r="301" spans="1:5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</row>
    <row r="302" spans="1:5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</row>
    <row r="303" spans="1:5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</row>
    <row r="304" spans="1:5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</row>
    <row r="305" spans="1:5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</row>
    <row r="306" spans="1:5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</row>
    <row r="307" spans="1:5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</row>
    <row r="308" spans="1:5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</row>
    <row r="309" spans="1:5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</row>
    <row r="310" spans="1:5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</row>
    <row r="311" spans="1:5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</row>
    <row r="312" spans="1:5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</row>
    <row r="313" spans="1:5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</row>
    <row r="314" spans="1:5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</row>
    <row r="315" spans="1:5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</row>
    <row r="316" spans="1:5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</row>
    <row r="317" spans="1:5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</row>
    <row r="318" spans="1:5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</row>
    <row r="319" spans="1:5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</row>
    <row r="320" spans="1:5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</row>
    <row r="321" spans="1:5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</row>
    <row r="322" spans="1:5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</row>
    <row r="323" spans="1:5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</row>
    <row r="324" spans="1:5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</row>
    <row r="325" spans="1:5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</row>
    <row r="326" spans="1:5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</row>
    <row r="327" spans="1:5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</row>
    <row r="328" spans="1:5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</row>
    <row r="329" spans="1:5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</row>
    <row r="330" spans="1:5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</row>
    <row r="331" spans="1:5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</row>
    <row r="332" spans="1:5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</row>
    <row r="333" spans="1:5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</row>
    <row r="334" spans="1:5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</row>
    <row r="335" spans="1:5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</row>
    <row r="336" spans="1:5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</row>
    <row r="337" spans="1:5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</row>
    <row r="338" spans="1:5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</row>
    <row r="339" spans="1:5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</row>
    <row r="340" spans="1:5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</row>
    <row r="341" spans="1:5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</row>
    <row r="342" spans="1:5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</row>
    <row r="343" spans="1:5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</row>
    <row r="344" spans="1:5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</row>
    <row r="345" spans="1:5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</row>
    <row r="346" spans="1:5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</row>
    <row r="347" spans="1:5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</row>
    <row r="348" spans="1:5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</row>
    <row r="349" spans="1:5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</row>
    <row r="350" spans="1:5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</row>
    <row r="351" spans="1:5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</row>
    <row r="352" spans="1:5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</row>
    <row r="353" spans="1:5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</row>
    <row r="354" spans="1:5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</row>
    <row r="355" spans="1:5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</row>
    <row r="356" spans="1:5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</row>
    <row r="357" spans="1:5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</row>
    <row r="358" spans="1:5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</row>
    <row r="359" spans="1:5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</row>
    <row r="360" spans="1:5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</row>
    <row r="361" spans="1:5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</row>
    <row r="362" spans="1:5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</row>
    <row r="363" spans="1:5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</row>
    <row r="364" spans="1:5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</row>
    <row r="365" spans="1:5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</row>
    <row r="366" spans="1:5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</row>
    <row r="367" spans="1:5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</row>
    <row r="368" spans="1:5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</row>
    <row r="369" spans="1:5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</row>
    <row r="370" spans="1:5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</row>
    <row r="371" spans="1:5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</row>
    <row r="372" spans="1:5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</row>
    <row r="373" spans="1:5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</row>
    <row r="374" spans="1:5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</row>
    <row r="375" spans="1:5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</row>
    <row r="376" spans="1:5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</row>
    <row r="377" spans="1:5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</row>
    <row r="378" spans="1:5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</row>
    <row r="379" spans="1:5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</row>
    <row r="380" spans="1:5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</row>
    <row r="381" spans="1:5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</row>
    <row r="382" spans="1:5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</row>
    <row r="383" spans="1:5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</row>
    <row r="384" spans="1:5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</row>
    <row r="385" spans="1:5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</row>
    <row r="386" spans="1:5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</row>
    <row r="387" spans="1:5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</row>
    <row r="388" spans="1:5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</row>
    <row r="389" spans="1:5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</row>
    <row r="390" spans="1:5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</row>
    <row r="391" spans="1:5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</row>
    <row r="392" spans="1:5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</row>
    <row r="393" spans="1:5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</row>
    <row r="394" spans="1:5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</row>
    <row r="395" spans="1:5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</row>
    <row r="396" spans="1:5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</row>
    <row r="397" spans="1:5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</row>
    <row r="398" spans="1:5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</row>
    <row r="399" spans="1:5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</row>
    <row r="400" spans="1:5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</row>
    <row r="401" spans="1:5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</row>
    <row r="402" spans="1:5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</row>
    <row r="403" spans="1:5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</row>
    <row r="404" spans="1:5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</row>
    <row r="405" spans="1:5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</row>
    <row r="406" spans="1:5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</row>
    <row r="407" spans="1:5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</row>
    <row r="408" spans="1:5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</row>
    <row r="409" spans="1:5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</row>
    <row r="410" spans="1:5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</row>
    <row r="411" spans="1:5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</row>
    <row r="412" spans="1:5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</row>
    <row r="413" spans="1:5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</row>
    <row r="414" spans="1:5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</row>
    <row r="415" spans="1:5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</row>
    <row r="416" spans="1:5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</row>
    <row r="417" spans="1:5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</row>
    <row r="418" spans="1:5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</row>
    <row r="419" spans="1:5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</row>
    <row r="420" spans="1:5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</row>
    <row r="421" spans="1:5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</row>
    <row r="422" spans="1:5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</row>
    <row r="423" spans="1:5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</row>
    <row r="424" spans="1:5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</row>
    <row r="425" spans="1:5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</row>
    <row r="426" spans="1:5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</row>
    <row r="427" spans="1:5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</row>
    <row r="428" spans="1:5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</row>
    <row r="429" spans="1:5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</row>
    <row r="430" spans="1:5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</row>
    <row r="431" spans="1:5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</row>
    <row r="432" spans="1:5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</row>
    <row r="433" spans="1:5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</row>
    <row r="434" spans="1:5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</row>
    <row r="435" spans="1:5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</row>
    <row r="436" spans="1:5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</row>
    <row r="437" spans="1:5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</row>
    <row r="438" spans="1:5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</row>
    <row r="439" spans="1:5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</row>
    <row r="440" spans="1:5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</row>
    <row r="441" spans="1:5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</row>
    <row r="442" spans="1:5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</row>
    <row r="443" spans="1:5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</row>
    <row r="444" spans="1:5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</row>
    <row r="445" spans="1:5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</row>
    <row r="446" spans="1:5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</row>
    <row r="447" spans="1:5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</row>
    <row r="448" spans="1:5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</row>
    <row r="449" spans="1:5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</row>
    <row r="450" spans="1:5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</row>
    <row r="451" spans="1:5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</row>
    <row r="452" spans="1:5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</row>
    <row r="453" spans="1:5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</row>
    <row r="454" spans="1:5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</row>
    <row r="455" spans="1:5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</row>
    <row r="456" spans="1:5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</row>
    <row r="457" spans="1:5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</row>
    <row r="458" spans="1:5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</row>
    <row r="459" spans="1:5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</row>
    <row r="460" spans="1:5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</row>
    <row r="461" spans="1:5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</row>
    <row r="462" spans="1:5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</row>
    <row r="463" spans="1:5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</row>
    <row r="464" spans="1:5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</row>
    <row r="465" spans="1:5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</row>
    <row r="466" spans="1:5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</row>
    <row r="467" spans="1:5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</row>
    <row r="468" spans="1:5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</row>
    <row r="469" spans="1:5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</row>
    <row r="470" spans="1:5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</row>
    <row r="471" spans="1:5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</row>
    <row r="472" spans="1:5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</row>
    <row r="473" spans="1:5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</row>
    <row r="474" spans="1:5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</row>
    <row r="475" spans="1:5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</row>
    <row r="476" spans="1:5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</row>
    <row r="477" spans="1:5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</row>
    <row r="478" spans="1:5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</row>
    <row r="479" spans="1:5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</row>
    <row r="480" spans="1:5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</row>
    <row r="481" spans="1:5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</row>
    <row r="482" spans="1:5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</row>
    <row r="483" spans="1:5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</row>
    <row r="484" spans="1:5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</row>
    <row r="485" spans="1:5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</row>
    <row r="486" spans="1:5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</row>
    <row r="487" spans="1:5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</row>
    <row r="488" spans="1:5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</row>
    <row r="489" spans="1:5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</row>
    <row r="490" spans="1:5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</row>
    <row r="491" spans="1:5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</row>
    <row r="492" spans="1:5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</row>
    <row r="493" spans="1:5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</row>
    <row r="494" spans="1:5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</row>
    <row r="495" spans="1:5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</row>
    <row r="496" spans="1:5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</row>
    <row r="497" spans="1:5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</row>
    <row r="498" spans="1:5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</row>
    <row r="499" spans="1:5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</row>
    <row r="500" spans="1:5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</row>
    <row r="501" spans="1:5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</row>
    <row r="502" spans="1:5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</row>
    <row r="503" spans="1:5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</row>
    <row r="504" spans="1:5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</row>
    <row r="505" spans="1:5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</row>
    <row r="506" spans="1:5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</row>
    <row r="507" spans="1:5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</row>
    <row r="508" spans="1:5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</row>
    <row r="509" spans="1:5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</row>
    <row r="510" spans="1:5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</row>
    <row r="511" spans="1:5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</row>
    <row r="512" spans="1:5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</row>
    <row r="513" spans="1:5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</row>
    <row r="514" spans="1:5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</row>
    <row r="515" spans="1:5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</row>
    <row r="516" spans="1:5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</row>
    <row r="517" spans="1:5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</row>
    <row r="518" spans="1:5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</row>
    <row r="519" spans="1:5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</row>
    <row r="520" spans="1:5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</row>
    <row r="521" spans="1:5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</row>
    <row r="522" spans="1:5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</row>
    <row r="523" spans="1:5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</row>
    <row r="524" spans="1:5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</row>
    <row r="525" spans="1:5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</row>
    <row r="526" spans="1:5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</row>
    <row r="527" spans="1:5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</row>
    <row r="528" spans="1:5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</row>
    <row r="529" spans="1:5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</row>
    <row r="530" spans="1:5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</row>
    <row r="531" spans="1:5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</row>
    <row r="532" spans="1:5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</row>
    <row r="533" spans="1:5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</row>
    <row r="534" spans="1:5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</row>
    <row r="535" spans="1:5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</row>
    <row r="536" spans="1:5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</row>
    <row r="537" spans="1:5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</row>
    <row r="538" spans="1:5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</row>
    <row r="539" spans="1:5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</row>
    <row r="540" spans="1:5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</row>
    <row r="541" spans="1:5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</row>
    <row r="542" spans="1:5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</row>
    <row r="543" spans="1:5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</row>
    <row r="544" spans="1:5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</row>
    <row r="545" spans="1:5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</row>
    <row r="546" spans="1:5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</row>
    <row r="547" spans="1:5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</row>
    <row r="548" spans="1:5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</row>
    <row r="549" spans="1:5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</row>
    <row r="550" spans="1:5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</row>
    <row r="551" spans="1:5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</row>
    <row r="552" spans="1:5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</row>
    <row r="553" spans="1:5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</row>
    <row r="554" spans="1:5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</row>
    <row r="555" spans="1:5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</row>
    <row r="556" spans="1:5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</row>
    <row r="557" spans="1:5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</row>
    <row r="558" spans="1:5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</row>
    <row r="559" spans="1:5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</row>
    <row r="560" spans="1:5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</row>
    <row r="561" spans="1:5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</row>
    <row r="562" spans="1:5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</row>
    <row r="563" spans="1:5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</row>
    <row r="564" spans="1:5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</row>
    <row r="565" spans="1:5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</row>
    <row r="566" spans="1:5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</row>
    <row r="567" spans="1:5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</row>
    <row r="568" spans="1:5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</row>
    <row r="569" spans="1:5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</row>
    <row r="570" spans="1:5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</row>
    <row r="571" spans="1:5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</row>
    <row r="572" spans="1:5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</row>
    <row r="573" spans="1:5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</row>
    <row r="574" spans="1:5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</row>
    <row r="575" spans="1:5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</row>
    <row r="576" spans="1:5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</row>
    <row r="577" spans="1:5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</row>
    <row r="578" spans="1:5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</row>
    <row r="579" spans="1:5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</row>
    <row r="580" spans="1:5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</row>
    <row r="581" spans="1:5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</row>
    <row r="582" spans="1:5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</row>
    <row r="583" spans="1:5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</row>
    <row r="584" spans="1:5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</row>
    <row r="585" spans="1:5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</row>
    <row r="586" spans="1:5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</row>
    <row r="587" spans="1:5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</row>
    <row r="588" spans="1:5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</row>
    <row r="589" spans="1:5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</row>
    <row r="590" spans="1:5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</row>
    <row r="591" spans="1:5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</row>
    <row r="592" spans="1:5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</row>
    <row r="593" spans="1:5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</row>
    <row r="594" spans="1:5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</row>
    <row r="595" spans="1:5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</row>
    <row r="596" spans="1:5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</row>
    <row r="597" spans="1:5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</row>
    <row r="598" spans="1:5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</row>
    <row r="599" spans="1:5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</row>
    <row r="600" spans="1:5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</row>
    <row r="601" spans="1:5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</row>
    <row r="602" spans="1:5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</row>
    <row r="603" spans="1:5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</row>
    <row r="604" spans="1:5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</row>
    <row r="605" spans="1:5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</row>
    <row r="606" spans="1:5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</row>
    <row r="607" spans="1:5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</row>
    <row r="608" spans="1:5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</row>
    <row r="609" spans="1:5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</row>
    <row r="610" spans="1:5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</row>
    <row r="611" spans="1:5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</row>
    <row r="612" spans="1:5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</row>
    <row r="613" spans="1:5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</row>
    <row r="614" spans="1:5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</row>
    <row r="615" spans="1:5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</row>
    <row r="616" spans="1:5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</row>
    <row r="617" spans="1:5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</row>
    <row r="618" spans="1:5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</row>
    <row r="619" spans="1:5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</row>
    <row r="620" spans="1:5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</row>
    <row r="621" spans="1:5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</row>
    <row r="622" spans="1:5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</row>
    <row r="623" spans="1:5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</row>
    <row r="624" spans="1:5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</row>
    <row r="625" spans="1:5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</row>
    <row r="626" spans="1:5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</row>
    <row r="627" spans="1:5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</row>
    <row r="628" spans="1:5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</row>
    <row r="629" spans="1:5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</row>
    <row r="630" spans="1:5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</row>
    <row r="631" spans="1:5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</row>
    <row r="632" spans="1:5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</row>
    <row r="633" spans="1:5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</row>
    <row r="634" spans="1:5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</row>
    <row r="635" spans="1:5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</row>
    <row r="636" spans="1:5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</row>
    <row r="637" spans="1:5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</row>
    <row r="638" spans="1:5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</row>
    <row r="639" spans="1:5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</row>
    <row r="640" spans="1:5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</row>
    <row r="641" spans="1:5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</row>
    <row r="642" spans="1:5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</row>
    <row r="643" spans="1:5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</row>
    <row r="644" spans="1:5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</row>
    <row r="645" spans="1:5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</row>
    <row r="646" spans="1:5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</row>
    <row r="647" spans="1:5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</row>
    <row r="648" spans="1:5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</row>
    <row r="649" spans="1:5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</row>
    <row r="650" spans="1:5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</row>
    <row r="651" spans="1:5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</row>
    <row r="652" spans="1:5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</row>
    <row r="653" spans="1:5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</row>
    <row r="654" spans="1:5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</row>
    <row r="655" spans="1:5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</row>
    <row r="656" spans="1:5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</row>
    <row r="657" spans="1:5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</row>
    <row r="658" spans="1:5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</row>
    <row r="659" spans="1:5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</row>
    <row r="660" spans="1:5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</row>
    <row r="661" spans="1:5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</row>
    <row r="662" spans="1:5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</row>
    <row r="663" spans="1:5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</row>
    <row r="664" spans="1:5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</row>
    <row r="665" spans="1:5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</row>
    <row r="666" spans="1:5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</row>
    <row r="667" spans="1:5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</row>
    <row r="668" spans="1:5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</row>
    <row r="669" spans="1:5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</row>
    <row r="670" spans="1:5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</row>
    <row r="671" spans="1:5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</row>
    <row r="672" spans="1:5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</row>
    <row r="673" spans="1:5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</row>
    <row r="674" spans="1:5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</row>
    <row r="675" spans="1:5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</row>
    <row r="676" spans="1:5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</row>
    <row r="677" spans="1:5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</row>
    <row r="678" spans="1:5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</row>
    <row r="679" spans="1:5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</row>
    <row r="680" spans="1:5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</row>
    <row r="681" spans="1:5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</row>
    <row r="682" spans="1:5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</row>
    <row r="683" spans="1:5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</row>
    <row r="684" spans="1:5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</row>
    <row r="685" spans="1:5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</row>
    <row r="686" spans="1:5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</row>
    <row r="687" spans="1:5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</row>
    <row r="688" spans="1:5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</row>
    <row r="689" spans="1:5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</row>
    <row r="690" spans="1:5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</row>
    <row r="691" spans="1:5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</row>
    <row r="692" spans="1:5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</row>
    <row r="693" spans="1:5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</row>
    <row r="694" spans="1:5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</row>
    <row r="695" spans="1:5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</row>
    <row r="696" spans="1:5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</row>
    <row r="697" spans="1:5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</row>
    <row r="698" spans="1:5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</row>
    <row r="699" spans="1:5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</row>
    <row r="700" spans="1:5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</row>
    <row r="701" spans="1:5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</row>
    <row r="702" spans="1:5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</row>
    <row r="703" spans="1:5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</row>
    <row r="704" spans="1:5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</row>
    <row r="705" spans="1:5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</row>
    <row r="706" spans="1:5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</row>
    <row r="707" spans="1:5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</row>
    <row r="708" spans="1:5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</row>
    <row r="709" spans="1:5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</row>
    <row r="710" spans="1:5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</row>
    <row r="711" spans="1:5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</row>
    <row r="712" spans="1:5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</row>
    <row r="713" spans="1:5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</row>
    <row r="714" spans="1:5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</row>
    <row r="715" spans="1:5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</row>
    <row r="716" spans="1:5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</row>
    <row r="717" spans="1:5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</row>
    <row r="718" spans="1:5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</row>
    <row r="719" spans="1:5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</row>
    <row r="720" spans="1:5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</row>
    <row r="721" spans="1:5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</row>
    <row r="722" spans="1:5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</row>
    <row r="723" spans="1:5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</row>
    <row r="724" spans="1:5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</row>
    <row r="725" spans="1:5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</row>
    <row r="726" spans="1:5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</row>
    <row r="727" spans="1:5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</row>
    <row r="728" spans="1:5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</row>
    <row r="729" spans="1:5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</row>
    <row r="730" spans="1:5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</row>
    <row r="731" spans="1:5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</row>
    <row r="732" spans="1:5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</row>
    <row r="733" spans="1:5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</row>
    <row r="734" spans="1:5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</row>
    <row r="735" spans="1:5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</row>
    <row r="736" spans="1:5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</row>
    <row r="737" spans="1:5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</row>
    <row r="738" spans="1:5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</row>
    <row r="739" spans="1:5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</row>
    <row r="740" spans="1:5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</row>
    <row r="741" spans="1:5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</row>
    <row r="742" spans="1:5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</row>
    <row r="743" spans="1:5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</row>
    <row r="744" spans="1:5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</row>
    <row r="745" spans="1:5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</row>
    <row r="746" spans="1:5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</row>
    <row r="747" spans="1:5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</row>
    <row r="748" spans="1:5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</row>
    <row r="749" spans="1:5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</row>
    <row r="750" spans="1:5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</row>
    <row r="751" spans="1:5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</row>
    <row r="752" spans="1:5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</row>
    <row r="753" spans="1:5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</row>
    <row r="754" spans="1:5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</row>
    <row r="755" spans="1:5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</row>
    <row r="756" spans="1:5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</row>
    <row r="757" spans="1:5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</row>
    <row r="758" spans="1:5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</row>
    <row r="759" spans="1:5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</row>
    <row r="760" spans="1:5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</row>
    <row r="761" spans="1:5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</row>
    <row r="762" spans="1:5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</row>
    <row r="763" spans="1:5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</row>
    <row r="764" spans="1:5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</row>
    <row r="765" spans="1:5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</row>
    <row r="766" spans="1:5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</row>
    <row r="767" spans="1:5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</row>
    <row r="768" spans="1:5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</row>
    <row r="769" spans="1:5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</row>
    <row r="770" spans="1:5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</row>
    <row r="771" spans="1:5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</row>
    <row r="772" spans="1:5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</row>
    <row r="773" spans="1:5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</row>
    <row r="774" spans="1:5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</row>
    <row r="775" spans="1:5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</row>
    <row r="776" spans="1:5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</row>
    <row r="777" spans="1:5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</row>
    <row r="778" spans="1:5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</row>
    <row r="779" spans="1:5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</row>
    <row r="780" spans="1:5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</row>
    <row r="781" spans="1:5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</row>
    <row r="782" spans="1:5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</row>
    <row r="783" spans="1:5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</row>
    <row r="784" spans="1:5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</row>
    <row r="785" spans="1:5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</row>
    <row r="786" spans="1:5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</row>
    <row r="787" spans="1:5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</row>
    <row r="788" spans="1:5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</row>
    <row r="789" spans="1:5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</row>
    <row r="790" spans="1:5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</row>
    <row r="791" spans="1:5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</row>
    <row r="792" spans="1:5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</row>
    <row r="793" spans="1:5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</row>
    <row r="794" spans="1:5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</row>
    <row r="795" spans="1:5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</row>
    <row r="796" spans="1:5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</row>
    <row r="797" spans="1:5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</row>
    <row r="798" spans="1:5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</row>
    <row r="799" spans="1:5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</row>
    <row r="800" spans="1:5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</row>
    <row r="801" spans="1:5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</row>
    <row r="802" spans="1:5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</row>
    <row r="803" spans="1:5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</row>
    <row r="804" spans="1:5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</row>
    <row r="805" spans="1:5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</row>
    <row r="806" spans="1:5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</row>
    <row r="807" spans="1:5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</row>
    <row r="808" spans="1:5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</row>
    <row r="809" spans="1:5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</row>
    <row r="810" spans="1:5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</row>
    <row r="811" spans="1:5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</row>
    <row r="812" spans="1:5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</row>
    <row r="813" spans="1:5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</row>
    <row r="814" spans="1:5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</row>
    <row r="815" spans="1:5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</row>
    <row r="816" spans="1:5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</row>
    <row r="817" spans="1:5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</row>
    <row r="818" spans="1:5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</row>
    <row r="819" spans="1:5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</row>
    <row r="820" spans="1:5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</row>
    <row r="821" spans="1:5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</row>
    <row r="822" spans="1:5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</row>
    <row r="823" spans="1:5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</row>
    <row r="824" spans="1:5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</row>
    <row r="825" spans="1:5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</row>
    <row r="826" spans="1:5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</row>
    <row r="827" spans="1:5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</row>
    <row r="828" spans="1:5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</row>
    <row r="829" spans="1:5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</row>
    <row r="830" spans="1:5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</row>
    <row r="831" spans="1:5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</row>
    <row r="832" spans="1:5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</row>
    <row r="833" spans="1:5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</row>
    <row r="834" spans="1:5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</row>
    <row r="835" spans="1:5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</row>
    <row r="836" spans="1:5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</row>
    <row r="837" spans="1:5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</row>
    <row r="838" spans="1:5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</row>
    <row r="839" spans="1:5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</row>
    <row r="840" spans="1:5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</row>
    <row r="841" spans="1:5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</row>
    <row r="842" spans="1:5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</row>
    <row r="843" spans="1:5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</row>
    <row r="844" spans="1:5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</row>
    <row r="845" spans="1:5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</row>
    <row r="846" spans="1:5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</row>
    <row r="847" spans="1:5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</row>
    <row r="848" spans="1:5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</row>
    <row r="849" spans="1:5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</row>
    <row r="850" spans="1:5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</row>
    <row r="851" spans="1:5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</row>
    <row r="852" spans="1:5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</row>
    <row r="853" spans="1:5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</row>
    <row r="854" spans="1:5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</row>
    <row r="855" spans="1:5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</row>
    <row r="856" spans="1:5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</row>
    <row r="857" spans="1:5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</row>
    <row r="858" spans="1:5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</row>
    <row r="859" spans="1:5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</row>
    <row r="860" spans="1:5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</row>
    <row r="861" spans="1:5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</row>
    <row r="862" spans="1:5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</row>
    <row r="863" spans="1:5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</row>
    <row r="864" spans="1:5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</row>
    <row r="865" spans="1:5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</row>
    <row r="866" spans="1:5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</row>
    <row r="867" spans="1:5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</row>
    <row r="868" spans="1:5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</row>
    <row r="869" spans="1:5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</row>
    <row r="870" spans="1:5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</row>
    <row r="871" spans="1:5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</row>
    <row r="872" spans="1:5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</row>
    <row r="873" spans="1:5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</row>
    <row r="874" spans="1:5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</row>
    <row r="875" spans="1:5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</row>
    <row r="876" spans="1:5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</row>
    <row r="877" spans="1:5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</row>
    <row r="878" spans="1:5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</row>
    <row r="879" spans="1:5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</row>
    <row r="880" spans="1:5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</row>
    <row r="881" spans="1:5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</row>
    <row r="882" spans="1:5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</row>
    <row r="883" spans="1:5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</row>
    <row r="884" spans="1:5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</row>
    <row r="885" spans="1:5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</row>
    <row r="886" spans="1:5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</row>
    <row r="887" spans="1:5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</row>
    <row r="888" spans="1:5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</row>
    <row r="889" spans="1:5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</row>
    <row r="890" spans="1:5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</row>
    <row r="891" spans="1:5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</row>
    <row r="892" spans="1:5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</row>
    <row r="893" spans="1:5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</row>
    <row r="894" spans="1:5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</row>
    <row r="895" spans="1:5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</row>
    <row r="896" spans="1:5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</row>
    <row r="897" spans="1:5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</row>
    <row r="898" spans="1:5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</row>
    <row r="899" spans="1:5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</row>
    <row r="900" spans="1:5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</row>
    <row r="901" spans="1:5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</row>
    <row r="902" spans="1:5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</row>
    <row r="903" spans="1:5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</row>
    <row r="904" spans="1:5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</row>
    <row r="905" spans="1:5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</row>
    <row r="906" spans="1:5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</row>
    <row r="907" spans="1:5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</row>
    <row r="908" spans="1:5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</row>
    <row r="909" spans="1:5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</row>
    <row r="910" spans="1:5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</row>
    <row r="911" spans="1:5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</row>
    <row r="912" spans="1:5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</row>
    <row r="913" spans="1:5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</row>
    <row r="914" spans="1:5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</row>
    <row r="915" spans="1:5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</row>
    <row r="916" spans="1:5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</row>
    <row r="917" spans="1:5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</row>
    <row r="918" spans="1:5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</row>
    <row r="919" spans="1:5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</row>
    <row r="920" spans="1:5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</row>
    <row r="921" spans="1:5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</row>
    <row r="922" spans="1:5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</row>
    <row r="923" spans="1:5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</row>
    <row r="924" spans="1:5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</row>
    <row r="925" spans="1:5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</row>
    <row r="926" spans="1:5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</row>
    <row r="927" spans="1:5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</row>
    <row r="928" spans="1:5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</row>
    <row r="929" spans="1:5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</row>
    <row r="930" spans="1:5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</row>
    <row r="931" spans="1:5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</row>
    <row r="932" spans="1:5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</row>
    <row r="933" spans="1:5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</row>
    <row r="934" spans="1:5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</row>
    <row r="935" spans="1:5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</row>
    <row r="936" spans="1:5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</row>
    <row r="937" spans="1:5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</row>
    <row r="938" spans="1:5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</row>
    <row r="939" spans="1:5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</row>
    <row r="940" spans="1:5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</row>
    <row r="941" spans="1:5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</row>
    <row r="942" spans="1:5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</row>
    <row r="943" spans="1:5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</row>
    <row r="944" spans="1:5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</row>
    <row r="945" spans="1:5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</row>
    <row r="946" spans="1:5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</row>
    <row r="947" spans="1:5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</row>
    <row r="948" spans="1:5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</row>
    <row r="949" spans="1:5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</row>
    <row r="950" spans="1:5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</row>
    <row r="951" spans="1:5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</row>
    <row r="952" spans="1:5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</row>
    <row r="953" spans="1:5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</row>
    <row r="954" spans="1:5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</row>
    <row r="955" spans="1:5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</row>
    <row r="956" spans="1:5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</row>
    <row r="957" spans="1:5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</row>
    <row r="958" spans="1:5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</row>
    <row r="959" spans="1:5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</row>
    <row r="960" spans="1:5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</row>
    <row r="961" spans="1:5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</row>
    <row r="962" spans="1:5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</row>
    <row r="963" spans="1:5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</row>
    <row r="964" spans="1:5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</row>
    <row r="965" spans="1:5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</row>
    <row r="966" spans="1:5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</row>
    <row r="967" spans="1:5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</row>
    <row r="968" spans="1:5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</row>
    <row r="969" spans="1:5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</row>
    <row r="970" spans="1:5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</row>
    <row r="971" spans="1:5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</row>
    <row r="972" spans="1:5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</row>
    <row r="973" spans="1:5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</row>
    <row r="974" spans="1:5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</row>
    <row r="975" spans="1:5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</row>
    <row r="976" spans="1:5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</row>
    <row r="977" spans="1:5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</row>
    <row r="978" spans="1:5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</row>
    <row r="979" spans="1:5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</row>
    <row r="980" spans="1:5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</row>
    <row r="981" spans="1:5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</row>
    <row r="982" spans="1:5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</row>
    <row r="983" spans="1:5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</row>
    <row r="984" spans="1:5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</row>
    <row r="985" spans="1:5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</row>
    <row r="986" spans="1:5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</row>
    <row r="987" spans="1:5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</row>
    <row r="988" spans="1:5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</row>
    <row r="989" spans="1:5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</row>
    <row r="990" spans="1:5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</row>
    <row r="991" spans="1:5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</row>
    <row r="992" spans="1:5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</row>
    <row r="993" spans="1:5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</row>
    <row r="994" spans="1:5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</row>
    <row r="995" spans="1:5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</row>
    <row r="996" spans="1:5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</row>
    <row r="997" spans="1:5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</row>
    <row r="998" spans="1:5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</row>
    <row r="999" spans="1:5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</row>
    <row r="1000" spans="1:5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</row>
    <row r="1001" spans="1:5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</row>
    <row r="1002" spans="1:5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</row>
    <row r="1003" spans="1:5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</row>
    <row r="1004" spans="1:5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</row>
    <row r="1005" spans="1:5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</row>
    <row r="1006" spans="1:5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</row>
    <row r="1007" spans="1:5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</row>
    <row r="1008" spans="1:5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</row>
    <row r="1009" spans="1:5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</row>
    <row r="1010" spans="1:5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</row>
    <row r="1011" spans="1:5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</row>
    <row r="1012" spans="1:5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</row>
    <row r="1013" spans="1:5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</row>
    <row r="1014" spans="1:5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</row>
    <row r="1015" spans="1:5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</row>
    <row r="1016" spans="1:5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</row>
    <row r="1017" spans="1:5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</row>
    <row r="1018" spans="1:5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</row>
    <row r="1019" spans="1:5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</row>
    <row r="1020" spans="1:5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</row>
    <row r="1021" spans="1:5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</row>
    <row r="1022" spans="1:5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</row>
    <row r="1023" spans="1:5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</row>
    <row r="1024" spans="1:5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</row>
    <row r="1025" spans="1:5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</row>
    <row r="1026" spans="1:5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</row>
    <row r="1027" spans="1:5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</row>
    <row r="1028" spans="1:5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</row>
    <row r="1029" spans="1:5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</row>
    <row r="1030" spans="1:5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</row>
    <row r="1031" spans="1:5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</row>
    <row r="1032" spans="1:5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</row>
    <row r="1033" spans="1:5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</row>
    <row r="1034" spans="1:5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</row>
    <row r="1035" spans="1:5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</row>
    <row r="1036" spans="1:5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</row>
    <row r="1037" spans="1:5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</row>
    <row r="1038" spans="1:5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</row>
    <row r="1039" spans="1:5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</row>
    <row r="1040" spans="1:5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</row>
    <row r="1041" spans="1:5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</row>
    <row r="1042" spans="1:5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</row>
    <row r="1043" spans="1:5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</row>
    <row r="1044" spans="1:5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</row>
    <row r="1045" spans="1:5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</row>
    <row r="1046" spans="1:5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</row>
    <row r="1047" spans="1:5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</row>
    <row r="1048" spans="1:5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</row>
    <row r="1049" spans="1:5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</row>
    <row r="1050" spans="1:5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</row>
    <row r="1051" spans="1:5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</row>
    <row r="1052" spans="1:5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</row>
    <row r="1053" spans="1:5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</row>
    <row r="1054" spans="1:5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</row>
    <row r="1055" spans="1:5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</row>
    <row r="1056" spans="1:5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</row>
    <row r="1057" spans="1:5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</row>
    <row r="1058" spans="1:5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</row>
    <row r="1059" spans="1:5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</row>
    <row r="1060" spans="1:5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</row>
    <row r="1061" spans="1:5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</row>
    <row r="1062" spans="1:5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</row>
    <row r="1063" spans="1:5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</row>
    <row r="1064" spans="1:5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</row>
    <row r="1065" spans="1:5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</row>
    <row r="1066" spans="1:5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</row>
    <row r="1067" spans="1:5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</row>
    <row r="1068" spans="1:5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</row>
    <row r="1069" spans="1:5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</row>
    <row r="1070" spans="1:5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</row>
    <row r="1071" spans="1:5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</row>
    <row r="1072" spans="1:5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</row>
    <row r="1073" spans="1:5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</row>
    <row r="1074" spans="1:5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</row>
    <row r="1075" spans="1:5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</row>
    <row r="1076" spans="1:5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</row>
    <row r="1077" spans="1:5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</row>
    <row r="1078" spans="1:5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</row>
    <row r="1079" spans="1:5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</row>
    <row r="1080" spans="1:5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</row>
    <row r="1081" spans="1:5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</row>
    <row r="1082" spans="1:5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</row>
    <row r="1083" spans="1:5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</row>
    <row r="1084" spans="1:5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</row>
    <row r="1085" spans="1:5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</row>
    <row r="1086" spans="1:5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</row>
    <row r="1087" spans="1:5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</row>
    <row r="1088" spans="1:5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</row>
    <row r="1089" spans="1:5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</row>
    <row r="1090" spans="1:5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</row>
    <row r="1091" spans="1:5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</row>
    <row r="1092" spans="1:5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</row>
    <row r="1093" spans="1:5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</row>
    <row r="1094" spans="1:5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</row>
    <row r="1095" spans="1:5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</row>
    <row r="1096" spans="1:5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</row>
    <row r="1097" spans="1:5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</row>
    <row r="1098" spans="1:5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</row>
    <row r="1099" spans="1:5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</row>
    <row r="1100" spans="1:5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</row>
    <row r="1101" spans="1:5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</row>
    <row r="1102" spans="1:5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</row>
    <row r="1103" spans="1:5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</row>
    <row r="1104" spans="1:5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</row>
    <row r="1105" spans="1:5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</row>
    <row r="1106" spans="1:5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</row>
    <row r="1107" spans="1:5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</row>
    <row r="1108" spans="1:5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</row>
    <row r="1109" spans="1:5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</row>
    <row r="1110" spans="1:5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</row>
    <row r="1111" spans="1:5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</row>
    <row r="1112" spans="1:5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</row>
    <row r="1113" spans="1:5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</row>
    <row r="1114" spans="1:5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</row>
    <row r="1115" spans="1:5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</row>
    <row r="1116" spans="1:5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</row>
    <row r="1117" spans="1:5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</row>
    <row r="1118" spans="1:5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</row>
    <row r="1119" spans="1:5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</row>
    <row r="1120" spans="1:5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</row>
    <row r="1121" spans="1:5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</row>
    <row r="1122" spans="1:5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</row>
    <row r="1123" spans="1:5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</row>
    <row r="1124" spans="1:5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</row>
    <row r="1125" spans="1:5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</row>
    <row r="1126" spans="1:5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</row>
    <row r="1127" spans="1:5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</row>
    <row r="1128" spans="1:5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</row>
    <row r="1129" spans="1:5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</row>
    <row r="1130" spans="1:5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</row>
    <row r="1131" spans="1:5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</row>
    <row r="1132" spans="1:5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</row>
    <row r="1133" spans="1:5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</row>
    <row r="1134" spans="1:5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</row>
    <row r="1135" spans="1:5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</row>
    <row r="1136" spans="1:5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</row>
    <row r="1137" spans="1:5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</row>
    <row r="1138" spans="1:5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</row>
    <row r="1139" spans="1:5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</row>
    <row r="1140" spans="1:5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</row>
    <row r="1141" spans="1:5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</row>
    <row r="1142" spans="1:5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</row>
    <row r="1143" spans="1:5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</row>
    <row r="1144" spans="1:5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</row>
    <row r="1145" spans="1:5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</row>
    <row r="1146" spans="1:5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</row>
    <row r="1147" spans="1:5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</row>
    <row r="1148" spans="1:5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</row>
    <row r="1149" spans="1:5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</row>
    <row r="1150" spans="1:5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</row>
    <row r="1151" spans="1:5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</row>
    <row r="1152" spans="1:5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</row>
    <row r="1153" spans="1:5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</row>
    <row r="1154" spans="1:5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</row>
    <row r="1155" spans="1:5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</row>
    <row r="1156" spans="1:5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</row>
    <row r="1157" spans="1:5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</row>
    <row r="1158" spans="1:5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</row>
    <row r="1159" spans="1:5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</row>
    <row r="1160" spans="1:5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</row>
    <row r="1161" spans="1:5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</row>
    <row r="1162" spans="1:5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</row>
    <row r="1163" spans="1:5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</row>
    <row r="1164" spans="1:5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</row>
    <row r="1165" spans="1:5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</row>
    <row r="1166" spans="1:5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</row>
    <row r="1167" spans="1:5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</row>
    <row r="1168" spans="1:5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</row>
    <row r="1169" spans="1:5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</row>
    <row r="1170" spans="1:5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</row>
    <row r="1171" spans="1:5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</row>
    <row r="1172" spans="1:5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</row>
    <row r="1173" spans="1:5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</row>
    <row r="1174" spans="1:5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</row>
    <row r="1175" spans="1:5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</row>
    <row r="1176" spans="1:5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</row>
    <row r="1177" spans="1:5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</row>
    <row r="1178" spans="1:5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</row>
    <row r="1179" spans="1:5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</row>
    <row r="1180" spans="1:5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</row>
    <row r="1181" spans="1:5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</row>
    <row r="1182" spans="1:5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</row>
    <row r="1183" spans="1:5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</row>
    <row r="1184" spans="1:5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</row>
    <row r="1185" spans="1:5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</row>
    <row r="1186" spans="1:5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</row>
    <row r="1187" spans="1:5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</row>
    <row r="1188" spans="1:5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</row>
    <row r="1189" spans="1:5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</row>
    <row r="1190" spans="1:5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</row>
    <row r="1191" spans="1:5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</row>
    <row r="1192" spans="1:5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</row>
    <row r="1193" spans="1:5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</row>
    <row r="1194" spans="1:5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</row>
    <row r="1195" spans="1:5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</row>
    <row r="1196" spans="1:5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</row>
    <row r="1197" spans="1:5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</row>
    <row r="1198" spans="1:5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</row>
    <row r="1199" spans="1:5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</row>
    <row r="1200" spans="1:5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</row>
    <row r="1201" spans="1:5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</row>
    <row r="1202" spans="1:5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</row>
    <row r="1203" spans="1:5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</row>
    <row r="1204" spans="1:5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</row>
    <row r="1205" spans="1:5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</row>
    <row r="1206" spans="1:5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</row>
    <row r="1207" spans="1:5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</row>
    <row r="1208" spans="1:5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</row>
    <row r="1209" spans="1:5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</row>
    <row r="1210" spans="1:5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</row>
    <row r="1211" spans="1:5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</row>
    <row r="1212" spans="1:5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</row>
    <row r="1213" spans="1:5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</row>
    <row r="1214" spans="1:5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</row>
    <row r="1215" spans="1:5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</row>
    <row r="1216" spans="1:5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</row>
    <row r="1217" spans="1:5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</row>
    <row r="1218" spans="1:5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</row>
    <row r="1219" spans="1:5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</row>
    <row r="1220" spans="1:5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</row>
    <row r="1221" spans="1:5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</row>
    <row r="1222" spans="1:5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</row>
    <row r="1223" spans="1:5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</row>
    <row r="1224" spans="1:5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</row>
    <row r="1225" spans="1:5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</row>
    <row r="1226" spans="1:5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</row>
    <row r="1227" spans="1:5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</row>
    <row r="1228" spans="1:5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</row>
    <row r="1229" spans="1:5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</row>
    <row r="1230" spans="1:5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</row>
    <row r="1231" spans="1:5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</row>
    <row r="1232" spans="1:5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</row>
    <row r="1233" spans="1:5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</row>
    <row r="1234" spans="1:5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</row>
    <row r="1235" spans="1:5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</row>
    <row r="1236" spans="1:5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</row>
    <row r="1237" spans="1:5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</row>
    <row r="1238" spans="1:5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</row>
    <row r="1239" spans="1:5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</row>
    <row r="1240" spans="1:5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</row>
    <row r="1241" spans="1:5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</row>
    <row r="1242" spans="1:5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</row>
    <row r="1243" spans="1:5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</row>
    <row r="1244" spans="1:5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</row>
    <row r="1245" spans="1:5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</row>
    <row r="1246" spans="1:5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</row>
    <row r="1247" spans="1:5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</row>
    <row r="1248" spans="1:5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</row>
    <row r="1249" spans="1:5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</row>
    <row r="1250" spans="1:5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</row>
    <row r="1251" spans="1:5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</row>
    <row r="1252" spans="1:5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</row>
    <row r="1253" spans="1:5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</row>
    <row r="1254" spans="1:5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</row>
    <row r="1255" spans="1:5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</row>
    <row r="1256" spans="1:5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</row>
    <row r="1257" spans="1:5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</row>
    <row r="1258" spans="1:5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</row>
    <row r="1259" spans="1:5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</row>
    <row r="1260" spans="1:5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</row>
    <row r="1261" spans="1:5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</row>
    <row r="1262" spans="1:5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</row>
    <row r="1263" spans="1:5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</row>
    <row r="1264" spans="1:5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</row>
    <row r="1265" spans="1:5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</row>
    <row r="1266" spans="1:5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</row>
    <row r="1267" spans="1:5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</row>
    <row r="1268" spans="1:5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</row>
    <row r="1269" spans="1:5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</row>
    <row r="1270" spans="1:5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</row>
    <row r="1271" spans="1:5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</row>
    <row r="1272" spans="1:5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</row>
    <row r="1273" spans="1:5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</row>
    <row r="1274" spans="1:5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</row>
    <row r="1275" spans="1:5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</row>
    <row r="1276" spans="1:5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</row>
    <row r="1277" spans="1:5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</row>
    <row r="1278" spans="1:5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</row>
    <row r="1279" spans="1:5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</row>
    <row r="1280" spans="1:5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</row>
    <row r="1281" spans="1:5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</row>
    <row r="1282" spans="1:5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</row>
    <row r="1283" spans="1:5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</row>
    <row r="1284" spans="1:5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</row>
    <row r="1285" spans="1:5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</row>
    <row r="1286" spans="1:5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</row>
    <row r="1287" spans="1:5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</row>
    <row r="1288" spans="1:5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</row>
    <row r="1289" spans="1:5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</row>
    <row r="1290" spans="1:5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</row>
    <row r="1291" spans="1:5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</row>
    <row r="1292" spans="1:5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</row>
    <row r="1293" spans="1:5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</row>
    <row r="1294" spans="1:5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</row>
    <row r="1295" spans="1:5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</row>
    <row r="1296" spans="1:5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</row>
    <row r="1297" spans="1:5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</row>
    <row r="1298" spans="1:5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</row>
    <row r="1299" spans="1:5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</row>
    <row r="1300" spans="1:5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</row>
    <row r="1301" spans="1:5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</row>
    <row r="1302" spans="1:5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</row>
    <row r="1303" spans="1:5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</row>
    <row r="1304" spans="1:5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</row>
    <row r="1305" spans="1:5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</row>
    <row r="1306" spans="1:5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</row>
    <row r="1307" spans="1:5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</row>
    <row r="1308" spans="1:5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</row>
    <row r="1309" spans="1:5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</row>
    <row r="1310" spans="1:5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</row>
    <row r="1311" spans="1:5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</row>
    <row r="1312" spans="1:5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</row>
    <row r="1313" spans="1:5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</row>
    <row r="1314" spans="1:5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</row>
    <row r="1315" spans="1:5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</row>
    <row r="1316" spans="1:5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</row>
    <row r="1317" spans="1:5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</row>
    <row r="1318" spans="1:5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</row>
    <row r="1319" spans="1:5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</row>
    <row r="1320" spans="1:5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</row>
    <row r="1321" spans="1:5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</row>
    <row r="1322" spans="1:5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</row>
    <row r="1323" spans="1:5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</row>
    <row r="1324" spans="1:5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</row>
    <row r="1325" spans="1:5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</row>
    <row r="1326" spans="1:5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</row>
    <row r="1327" spans="1:5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</row>
    <row r="1328" spans="1:5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</row>
    <row r="1329" spans="1:5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</row>
    <row r="1330" spans="1:5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</row>
    <row r="1331" spans="1:5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</row>
    <row r="1332" spans="1:5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</row>
    <row r="1333" spans="1:5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</row>
    <row r="1334" spans="1:5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</row>
    <row r="1335" spans="1:5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</row>
    <row r="1336" spans="1:5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</row>
    <row r="1337" spans="1:5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</row>
    <row r="1338" spans="1:5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</row>
    <row r="1339" spans="1:5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</row>
    <row r="1340" spans="1:5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</row>
    <row r="1341" spans="1:5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</row>
    <row r="1342" spans="1:5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</row>
    <row r="1343" spans="1:5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</row>
    <row r="1344" spans="1:5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</row>
    <row r="1345" spans="1:5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</row>
    <row r="1346" spans="1:5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</row>
    <row r="1347" spans="1:5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</row>
    <row r="1348" spans="1:5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</row>
    <row r="1349" spans="1:5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</row>
    <row r="1350" spans="1:5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</row>
    <row r="1351" spans="1:5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</row>
    <row r="1352" spans="1:5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</row>
    <row r="1353" spans="1:5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</row>
    <row r="1354" spans="1:5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</row>
    <row r="1355" spans="1:5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</row>
    <row r="1356" spans="1:5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</row>
    <row r="1357" spans="1:5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</row>
    <row r="1358" spans="1:5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</row>
    <row r="1359" spans="1:5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</row>
    <row r="1360" spans="1:5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</row>
    <row r="1361" spans="1:5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</row>
    <row r="1362" spans="1:5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</row>
    <row r="1363" spans="1:5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</row>
    <row r="1364" spans="1:5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</row>
    <row r="1365" spans="1:5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</row>
    <row r="1366" spans="1:5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</row>
    <row r="1367" spans="1:5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</row>
    <row r="1368" spans="1:5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</row>
    <row r="1369" spans="1:5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</row>
    <row r="1370" spans="1:5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</row>
    <row r="1371" spans="1:5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</row>
    <row r="1372" spans="1:5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</row>
    <row r="1373" spans="1:5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</row>
    <row r="1374" spans="1:5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</row>
    <row r="1375" spans="1:5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</row>
    <row r="1376" spans="1:5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</row>
    <row r="1377" spans="1:5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</row>
    <row r="1378" spans="1:5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</row>
    <row r="1379" spans="1:5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</row>
    <row r="1380" spans="1:5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</row>
    <row r="1381" spans="1:5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</row>
    <row r="1382" spans="1:5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</row>
    <row r="1383" spans="1:5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</row>
    <row r="1384" spans="1:5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</row>
    <row r="1385" spans="1:5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</row>
    <row r="1386" spans="1:5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</row>
    <row r="1387" spans="1:5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</row>
    <row r="1388" spans="1:5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</row>
    <row r="1389" spans="1:5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</row>
    <row r="1390" spans="1:5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</row>
    <row r="1391" spans="1:5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</row>
    <row r="1392" spans="1:5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</row>
    <row r="1393" spans="1:5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</row>
    <row r="1394" spans="1:5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</row>
    <row r="1395" spans="1:5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</row>
    <row r="1396" spans="1:5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</row>
    <row r="1397" spans="1:5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</row>
    <row r="1398" spans="1:5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</row>
    <row r="1399" spans="1:5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</row>
    <row r="1400" spans="1:5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</row>
    <row r="1401" spans="1:5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</row>
    <row r="1402" spans="1:5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</row>
    <row r="1403" spans="1:5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</row>
    <row r="1404" spans="1:5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</row>
    <row r="1405" spans="1:5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</row>
    <row r="1406" spans="1:5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</row>
    <row r="1407" spans="1:5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</row>
    <row r="1408" spans="1:5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</row>
    <row r="1409" spans="1:5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</row>
    <row r="1410" spans="1:5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</row>
    <row r="1411" spans="1:5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</row>
    <row r="1412" spans="1:5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</row>
    <row r="1413" spans="1:5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</row>
    <row r="1414" spans="1:5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</row>
    <row r="1415" spans="1:5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</row>
    <row r="1416" spans="1:5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</row>
    <row r="1417" spans="1:5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</row>
    <row r="1418" spans="1:5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</row>
    <row r="1419" spans="1:5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</row>
    <row r="1420" spans="1:5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</row>
    <row r="1421" spans="1:5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</row>
    <row r="1422" spans="1:5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</row>
    <row r="1423" spans="1:5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</row>
    <row r="1424" spans="1:5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</row>
    <row r="1425" spans="1:5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</row>
    <row r="1426" spans="1:5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</row>
    <row r="1427" spans="1:5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</row>
    <row r="1428" spans="1:5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</row>
    <row r="1429" spans="1:5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</row>
    <row r="1430" spans="1:5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</row>
    <row r="1431" spans="1:5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</row>
    <row r="1432" spans="1:5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</row>
    <row r="1433" spans="1:5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</row>
    <row r="1434" spans="1:5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</row>
    <row r="1435" spans="1:5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</row>
    <row r="1436" spans="1:5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</row>
    <row r="1437" spans="1:5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</row>
    <row r="1438" spans="1:5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</row>
    <row r="1439" spans="1:5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</row>
    <row r="1440" spans="1:5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</row>
    <row r="1441" spans="1:5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</row>
    <row r="1442" spans="1:5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</row>
    <row r="1443" spans="1:5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</row>
    <row r="1444" spans="1:5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</row>
    <row r="1445" spans="1:5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</row>
    <row r="1446" spans="1:5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</row>
    <row r="1447" spans="1:5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</row>
    <row r="1448" spans="1:5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</row>
    <row r="1449" spans="1:5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</row>
    <row r="1450" spans="1:5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</row>
    <row r="1451" spans="1:5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</row>
    <row r="1452" spans="1:5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</row>
    <row r="1453" spans="1:5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</row>
    <row r="1454" spans="1:5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</row>
    <row r="1455" spans="1:5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</row>
    <row r="1456" spans="1:5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</row>
    <row r="1457" spans="1:5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</row>
    <row r="1458" spans="1:5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</row>
    <row r="1459" spans="1:5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</row>
    <row r="1460" spans="1:5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</row>
    <row r="1461" spans="1:5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</row>
    <row r="1462" spans="1:5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</row>
    <row r="1463" spans="1:5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</row>
    <row r="1464" spans="1:5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</row>
    <row r="1465" spans="1:5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</row>
    <row r="1466" spans="1:5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</row>
    <row r="1467" spans="1:5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</row>
    <row r="1468" spans="1:5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</row>
    <row r="1469" spans="1:5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</row>
    <row r="1470" spans="1:5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</row>
    <row r="1471" spans="1:5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</row>
    <row r="1472" spans="1:5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</row>
    <row r="1473" spans="1:5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</row>
    <row r="1474" spans="1:5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</row>
    <row r="1475" spans="1:5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</row>
    <row r="1476" spans="1:5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</row>
    <row r="1477" spans="1:5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</row>
    <row r="1478" spans="1:5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</row>
    <row r="1479" spans="1:5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</row>
    <row r="1480" spans="1:5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</row>
    <row r="1481" spans="1:5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</row>
    <row r="1482" spans="1:5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</row>
    <row r="1483" spans="1:5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</row>
    <row r="1484" spans="1:5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</row>
    <row r="1485" spans="1:5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</row>
    <row r="1486" spans="1:5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</row>
    <row r="1487" spans="1:5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</row>
    <row r="1488" spans="1:5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</row>
    <row r="1489" spans="1:5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</row>
    <row r="1490" spans="1:5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</row>
    <row r="1491" spans="1:5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</row>
    <row r="1492" spans="1:5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</row>
    <row r="1493" spans="1:5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</row>
    <row r="1494" spans="1:5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</row>
    <row r="1495" spans="1:5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</row>
    <row r="1496" spans="1:5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</row>
    <row r="1497" spans="1:5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</row>
    <row r="1498" spans="1:5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</row>
    <row r="1499" spans="1:5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</row>
    <row r="1500" spans="1:5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</row>
    <row r="1501" spans="1:5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</row>
    <row r="1502" spans="1:5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</row>
    <row r="1503" spans="1:5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</row>
    <row r="1504" spans="1:5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</row>
    <row r="1505" spans="1:5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</row>
    <row r="1506" spans="1:5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</row>
    <row r="1507" spans="1:5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</row>
    <row r="1508" spans="1:5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</row>
    <row r="1509" spans="1:5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</row>
    <row r="1510" spans="1:5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</row>
    <row r="1511" spans="1:5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</row>
    <row r="1512" spans="1:5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</row>
    <row r="1513" spans="1:5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</row>
    <row r="1514" spans="1:5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</row>
    <row r="1515" spans="1:5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</row>
    <row r="1516" spans="1:5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</row>
    <row r="1517" spans="1:5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</row>
    <row r="1518" spans="1:5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</row>
    <row r="1519" spans="1:5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</row>
    <row r="1520" spans="1:5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</row>
    <row r="1521" spans="1:5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</row>
    <row r="1522" spans="1:5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</row>
    <row r="1523" spans="1:5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</row>
    <row r="1524" spans="1:5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</row>
    <row r="1525" spans="1:5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</row>
    <row r="1526" spans="1:5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</row>
    <row r="1527" spans="1:5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</row>
    <row r="1528" spans="1:5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</row>
    <row r="1529" spans="1:5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</row>
    <row r="1530" spans="1:5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</row>
    <row r="1531" spans="1:5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</row>
    <row r="1532" spans="1:5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</row>
    <row r="1533" spans="1:5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</row>
    <row r="1534" spans="1:5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</row>
    <row r="1535" spans="1:5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</row>
    <row r="1536" spans="1:5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</row>
    <row r="1537" spans="1:5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</row>
    <row r="1538" spans="1:5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</row>
    <row r="1539" spans="1:5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</row>
    <row r="1540" spans="1:5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</row>
    <row r="1541" spans="1:5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</row>
    <row r="1542" spans="1:5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</row>
    <row r="1543" spans="1:5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</row>
    <row r="1544" spans="1:5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</row>
    <row r="1545" spans="1:5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</row>
    <row r="1546" spans="1:5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</row>
    <row r="1547" spans="1:5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</row>
    <row r="1548" spans="1:5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</row>
    <row r="1549" spans="1:5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</row>
    <row r="1550" spans="1:5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</row>
    <row r="1551" spans="1:5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</row>
    <row r="1552" spans="1:5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</row>
    <row r="1553" spans="1:5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</row>
    <row r="1554" spans="1:5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</row>
    <row r="1555" spans="1:5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</row>
    <row r="1556" spans="1:5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</row>
    <row r="1557" spans="1:5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</row>
    <row r="1558" spans="1:5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</row>
    <row r="1559" spans="1:5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</row>
    <row r="1560" spans="1:5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</row>
    <row r="1561" spans="1:5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</row>
    <row r="1562" spans="1:5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</row>
    <row r="1563" spans="1:5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</row>
    <row r="1564" spans="1:5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</row>
    <row r="1565" spans="1:5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</row>
    <row r="1566" spans="1:5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</row>
    <row r="1567" spans="1:5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</row>
    <row r="1568" spans="1:5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</row>
    <row r="1569" spans="1:5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</row>
    <row r="1570" spans="1:5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</row>
    <row r="1571" spans="1:5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</row>
    <row r="1572" spans="1:5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</row>
    <row r="1573" spans="1:5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</row>
    <row r="1574" spans="1:5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</row>
    <row r="1575" spans="1:5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</row>
    <row r="1576" spans="1:5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</row>
    <row r="1577" spans="1:5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</row>
    <row r="1578" spans="1:5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</row>
    <row r="1579" spans="1:5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</row>
    <row r="1580" spans="1:5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</row>
    <row r="1581" spans="1:5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</row>
    <row r="1582" spans="1:5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</row>
    <row r="1583" spans="1:5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</row>
    <row r="1584" spans="1:5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</row>
    <row r="1585" spans="1:5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</row>
    <row r="1586" spans="1:5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</row>
    <row r="1587" spans="1:5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</row>
    <row r="1588" spans="1:5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</row>
    <row r="1589" spans="1:5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</row>
    <row r="1590" spans="1:5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</row>
    <row r="1591" spans="1:5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</row>
    <row r="1592" spans="1:5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</row>
    <row r="1593" spans="1:5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</row>
    <row r="1594" spans="1:5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</row>
    <row r="1595" spans="1:5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</row>
    <row r="1596" spans="1:5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</row>
    <row r="1597" spans="1:5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</row>
    <row r="1598" spans="1:5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</row>
    <row r="1599" spans="1:5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</row>
    <row r="1600" spans="1:5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</row>
    <row r="1601" spans="1:5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</row>
    <row r="1602" spans="1:5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</row>
    <row r="1603" spans="1:5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</row>
    <row r="1604" spans="1:5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</row>
    <row r="1605" spans="1:5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</row>
    <row r="1606" spans="1:5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</row>
    <row r="1607" spans="1:5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</row>
    <row r="1608" spans="1:5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</row>
    <row r="1609" spans="1:5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</row>
    <row r="1610" spans="1:5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</row>
    <row r="1611" spans="1:5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</row>
    <row r="1612" spans="1:5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</row>
    <row r="1613" spans="1:5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</row>
    <row r="1614" spans="1:5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</row>
    <row r="1615" spans="1:5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</row>
    <row r="1616" spans="1:5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</row>
    <row r="1617" spans="1:5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</row>
    <row r="1618" spans="1:5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</row>
    <row r="1619" spans="1:5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</row>
    <row r="1620" spans="1:5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</row>
    <row r="1621" spans="1:5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</row>
    <row r="1622" spans="1:5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</row>
    <row r="1623" spans="1:5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</row>
    <row r="1624" spans="1:5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</row>
    <row r="1625" spans="1:5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</row>
    <row r="1626" spans="1:5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</row>
    <row r="1627" spans="1:5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</row>
    <row r="1628" spans="1:5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</row>
    <row r="1629" spans="1:5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</row>
    <row r="1630" spans="1:5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</row>
    <row r="1631" spans="1:5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</row>
    <row r="1632" spans="1:5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</row>
    <row r="1633" spans="1:5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</row>
    <row r="1634" spans="1:5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</row>
    <row r="1635" spans="1:5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</row>
    <row r="1636" spans="1:5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</row>
    <row r="1637" spans="1:5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</row>
    <row r="1638" spans="1:5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</row>
    <row r="1639" spans="1:5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</row>
    <row r="1640" spans="1:5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</row>
    <row r="1641" spans="1:5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</row>
    <row r="1642" spans="1:5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</row>
    <row r="1643" spans="1:5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</row>
    <row r="1644" spans="1:5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</row>
    <row r="1645" spans="1:5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</row>
    <row r="1646" spans="1:5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</row>
    <row r="1647" spans="1:5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</row>
    <row r="1648" spans="1:5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</row>
    <row r="1649" spans="1:5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</row>
    <row r="1650" spans="1:5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</row>
    <row r="1651" spans="1:5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</row>
    <row r="1652" spans="1:5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</row>
    <row r="1653" spans="1:5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</row>
    <row r="1654" spans="1:5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</row>
    <row r="1655" spans="1:5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</row>
    <row r="1656" spans="1:5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</row>
    <row r="1657" spans="1:5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</row>
    <row r="1658" spans="1:5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</row>
    <row r="1659" spans="1:5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</row>
    <row r="1660" spans="1:5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</row>
    <row r="1661" spans="1:5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</row>
    <row r="1662" spans="1:5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</row>
    <row r="1663" spans="1:5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</row>
    <row r="1664" spans="1:5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</row>
    <row r="1665" spans="1:5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</row>
    <row r="1666" spans="1:5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</row>
    <row r="1667" spans="1:5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</row>
    <row r="1668" spans="1:5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</row>
    <row r="1669" spans="1:5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</row>
    <row r="1670" spans="1:5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</row>
    <row r="1671" spans="1:5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</row>
    <row r="1672" spans="1:5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</row>
    <row r="1673" spans="1:5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</row>
    <row r="1674" spans="1:5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</row>
    <row r="1675" spans="1:5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</row>
    <row r="1676" spans="1:5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</row>
    <row r="1677" spans="1:5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</row>
    <row r="1678" spans="1:5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</row>
    <row r="1679" spans="1:5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</row>
    <row r="1680" spans="1:5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</row>
    <row r="1681" spans="1:5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</row>
    <row r="1682" spans="1:5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</row>
    <row r="1683" spans="1:5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</row>
    <row r="1684" spans="1:5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</row>
    <row r="1685" spans="1:5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</row>
    <row r="1686" spans="1:5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</row>
    <row r="1687" spans="1:5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</row>
    <row r="1688" spans="1:5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</row>
    <row r="1689" spans="1:5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</row>
    <row r="1690" spans="1:5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</row>
    <row r="1691" spans="1:5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</row>
    <row r="1692" spans="1:5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</row>
    <row r="1693" spans="1:5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</row>
    <row r="1694" spans="1:5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</row>
    <row r="1695" spans="1:5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</row>
    <row r="1696" spans="1:5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</row>
    <row r="1697" spans="1:5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</row>
    <row r="1698" spans="1:5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</row>
    <row r="1699" spans="1:5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</row>
    <row r="1700" spans="1:5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</row>
    <row r="1701" spans="1:5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</row>
    <row r="1702" spans="1:5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</row>
    <row r="1703" spans="1:5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</row>
    <row r="1704" spans="1:5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</row>
    <row r="1705" spans="1:5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</row>
    <row r="1706" spans="1:5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</row>
    <row r="1707" spans="1:5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</row>
    <row r="1708" spans="1:5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</row>
    <row r="1709" spans="1:5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</row>
    <row r="1710" spans="1:5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</row>
    <row r="1711" spans="1:5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</row>
    <row r="1712" spans="1:5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</row>
    <row r="1713" spans="1:5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</row>
    <row r="1714" spans="1:5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</row>
    <row r="1715" spans="1:5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</row>
    <row r="1716" spans="1:5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</row>
    <row r="1717" spans="1:5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</row>
    <row r="1718" spans="1:5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</row>
    <row r="1719" spans="1:5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</row>
    <row r="1720" spans="1:5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</row>
    <row r="1721" spans="1:5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</row>
    <row r="1722" spans="1:5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</row>
    <row r="1723" spans="1:5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</row>
    <row r="1724" spans="1:5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</row>
    <row r="1725" spans="1:5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</row>
    <row r="1726" spans="1:5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</row>
    <row r="1727" spans="1:5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</row>
    <row r="1728" spans="1:5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</row>
    <row r="1729" spans="1:5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</row>
    <row r="1730" spans="1:5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</row>
    <row r="1731" spans="1:5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</row>
    <row r="1732" spans="1:5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</row>
    <row r="1733" spans="1:5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</row>
    <row r="1734" spans="1:5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</row>
    <row r="1735" spans="1:5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</row>
    <row r="1736" spans="1:5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</row>
    <row r="1737" spans="1:5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</row>
    <row r="1738" spans="1:5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</row>
    <row r="1739" spans="1:5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</row>
    <row r="1740" spans="1:5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</row>
    <row r="1741" spans="1:5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</row>
    <row r="1742" spans="1:5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</row>
    <row r="1743" spans="1:5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</row>
    <row r="1744" spans="1:5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</row>
    <row r="1745" spans="1:5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</row>
    <row r="1746" spans="1:5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</row>
    <row r="1747" spans="1:5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</row>
    <row r="1748" spans="1:5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</row>
    <row r="1749" spans="1:5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</row>
    <row r="1750" spans="1:5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</row>
    <row r="1751" spans="1:5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</row>
    <row r="1752" spans="1:5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</row>
    <row r="1753" spans="1:5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</row>
    <row r="1754" spans="1:5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</row>
    <row r="1755" spans="1:5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</row>
    <row r="1756" spans="1:5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</row>
    <row r="1757" spans="1:5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</row>
    <row r="1758" spans="1:5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</row>
    <row r="1759" spans="1:5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</row>
    <row r="1760" spans="1:5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</row>
    <row r="1761" spans="1:5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</row>
    <row r="1762" spans="1:5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</row>
    <row r="1763" spans="1:5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</row>
    <row r="1764" spans="1:5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</row>
    <row r="1765" spans="1:5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</row>
    <row r="1766" spans="1:5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</row>
    <row r="1767" spans="1:5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</row>
    <row r="1768" spans="1:5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</row>
    <row r="1769" spans="1:5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</row>
    <row r="1770" spans="1:5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</row>
    <row r="1771" spans="1:5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</row>
    <row r="1772" spans="1:5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</row>
    <row r="1773" spans="1:5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</row>
    <row r="1774" spans="1:5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</row>
    <row r="1775" spans="1:5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</row>
    <row r="1776" spans="1:5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</row>
    <row r="1777" spans="1:5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</row>
    <row r="1778" spans="1:5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</row>
    <row r="1779" spans="1:5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</row>
    <row r="1780" spans="1:5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</row>
    <row r="1781" spans="1:5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</row>
    <row r="1782" spans="1:5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</row>
    <row r="1783" spans="1:5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</row>
    <row r="1784" spans="1:5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</row>
    <row r="1785" spans="1:5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</row>
    <row r="1786" spans="1:5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</row>
    <row r="1787" spans="1:5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</row>
    <row r="1788" spans="1:5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</row>
    <row r="1789" spans="1:5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</row>
    <row r="1790" spans="1:5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</row>
    <row r="1791" spans="1:5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</row>
    <row r="1792" spans="1:5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</row>
    <row r="1793" spans="1:5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</row>
    <row r="1794" spans="1:5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</row>
    <row r="1795" spans="1:5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</row>
    <row r="1796" spans="1:5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</row>
    <row r="1797" spans="1:5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</row>
    <row r="1798" spans="1:5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</row>
    <row r="1799" spans="1:5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</row>
    <row r="1800" spans="1:5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</row>
    <row r="1801" spans="1:5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</row>
    <row r="1802" spans="1:5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</row>
    <row r="1803" spans="1:5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</row>
    <row r="1804" spans="1:5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</row>
    <row r="1805" spans="1:5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</row>
    <row r="1806" spans="1:5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</row>
    <row r="1807" spans="1:5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</row>
    <row r="1808" spans="1:5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</row>
    <row r="1809" spans="1:5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</row>
    <row r="1810" spans="1:5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</row>
    <row r="1811" spans="1:5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</row>
    <row r="1812" spans="1:5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</row>
    <row r="1813" spans="1:5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</row>
    <row r="1814" spans="1:5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</row>
    <row r="1815" spans="1:5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</row>
    <row r="1816" spans="1:5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</row>
    <row r="1817" spans="1:5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</row>
    <row r="1818" spans="1:5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</row>
    <row r="1819" spans="1:5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</row>
    <row r="1820" spans="1:5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</row>
    <row r="1821" spans="1:5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</row>
    <row r="1822" spans="1:5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</row>
    <row r="1823" spans="1:5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</row>
    <row r="1824" spans="1:5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</row>
    <row r="1825" spans="1:5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</row>
    <row r="1826" spans="1:5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</row>
    <row r="1827" spans="1:5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</row>
    <row r="1828" spans="1:5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</row>
    <row r="1829" spans="1:5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</row>
    <row r="1831" spans="1:5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</row>
    <row r="1832" spans="1:5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</row>
    <row r="1833" spans="1:5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</row>
    <row r="1834" spans="1:5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</row>
    <row r="1835" spans="1:5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</row>
    <row r="1836" spans="1:5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</row>
    <row r="1837" spans="1:5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</row>
    <row r="1838" spans="1:5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</row>
    <row r="1839" spans="1:5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</row>
    <row r="1840" spans="1:5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</row>
    <row r="1841" spans="1:5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</row>
    <row r="1842" spans="1:5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</row>
    <row r="1843" spans="1:5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</row>
    <row r="1844" spans="1:5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</row>
    <row r="1845" spans="1:5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</row>
    <row r="1846" spans="1:5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</row>
    <row r="1847" spans="1:5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</row>
    <row r="1848" spans="1:5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</row>
    <row r="1849" spans="1:5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</row>
    <row r="1850" spans="1:5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</row>
    <row r="1851" spans="1:5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</row>
    <row r="1852" spans="1:5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</row>
    <row r="1853" spans="1:5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</row>
    <row r="1854" spans="1:5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</row>
    <row r="1855" spans="1:5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</row>
    <row r="1856" spans="1:5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</row>
    <row r="1857" spans="1:5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</row>
    <row r="1858" spans="1:5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</row>
    <row r="1859" spans="1:5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</row>
    <row r="1860" spans="1:5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</row>
    <row r="1861" spans="1:5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</row>
    <row r="1862" spans="1:5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</row>
    <row r="1863" spans="1:5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</row>
    <row r="1864" spans="1:5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</row>
    <row r="1865" spans="1:5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</row>
    <row r="1866" spans="1:5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</row>
    <row r="1867" spans="1:5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</row>
    <row r="1868" spans="1:5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</row>
    <row r="1869" spans="1:5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</row>
    <row r="1870" spans="1:5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</row>
    <row r="1871" spans="1:5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</row>
    <row r="1872" spans="1:5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</row>
    <row r="1873" spans="1:5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</row>
    <row r="1874" spans="1:5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</row>
    <row r="1875" spans="1:5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</row>
    <row r="1876" spans="1:5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</row>
    <row r="1877" spans="1:5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</row>
    <row r="1878" spans="1:5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</row>
    <row r="1879" spans="1:5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</row>
    <row r="1880" spans="1:5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</row>
    <row r="1881" spans="1:5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</row>
    <row r="1882" spans="1:5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</row>
    <row r="1883" spans="1:5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</row>
    <row r="1884" spans="1:5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</row>
    <row r="1885" spans="1:5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</row>
    <row r="1886" spans="1:5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</row>
    <row r="1887" spans="1:5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</row>
    <row r="1888" spans="1:5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</row>
    <row r="1889" spans="1:5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</row>
    <row r="1890" spans="1:5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</row>
    <row r="1891" spans="1:5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</row>
    <row r="1892" spans="1:5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</row>
    <row r="1893" spans="1:5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</row>
    <row r="1894" spans="1:5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</row>
    <row r="1895" spans="1:5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</row>
    <row r="1896" spans="1:5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</row>
    <row r="1897" spans="1:5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</row>
    <row r="1898" spans="1:5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</row>
    <row r="1899" spans="1:5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</row>
    <row r="1900" spans="1:5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</row>
    <row r="1901" spans="1:5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</row>
    <row r="1902" spans="1:5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</row>
    <row r="1903" spans="1:5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</row>
    <row r="1904" spans="1:5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</row>
    <row r="1905" spans="1:5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</row>
    <row r="1906" spans="1:5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</row>
    <row r="1907" spans="1:5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</row>
    <row r="1908" spans="1:5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</row>
    <row r="1909" spans="1:5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</row>
    <row r="1910" spans="1:5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</row>
    <row r="1911" spans="1:5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</row>
    <row r="1912" spans="1:5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</row>
    <row r="1913" spans="1:5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</row>
    <row r="1914" spans="1:5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</row>
    <row r="1915" spans="1:5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</row>
    <row r="1916" spans="1:5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</row>
    <row r="1917" spans="1:5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</row>
    <row r="1918" spans="1:5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</row>
    <row r="1919" spans="1:5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</row>
    <row r="1920" spans="1:5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</row>
    <row r="1921" spans="1:5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</row>
    <row r="1922" spans="1:5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</row>
    <row r="1923" spans="1:5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</row>
    <row r="1924" spans="1:5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</row>
    <row r="1925" spans="1:5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</row>
    <row r="1926" spans="1:5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</row>
    <row r="1927" spans="1:5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</row>
    <row r="1928" spans="1:5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</row>
    <row r="1929" spans="1:5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</row>
    <row r="1930" spans="1:5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</row>
    <row r="1931" spans="1:5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</row>
    <row r="1932" spans="1:5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</row>
    <row r="1933" spans="1:5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</row>
    <row r="1934" spans="1:5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</row>
    <row r="1935" spans="1:5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</row>
    <row r="1936" spans="1:5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</row>
    <row r="1937" spans="1:5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</row>
    <row r="1938" spans="1:5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</row>
    <row r="1939" spans="1:5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</row>
    <row r="1940" spans="1:5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</row>
    <row r="1941" spans="1:5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</row>
    <row r="1942" spans="1:5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</row>
    <row r="1943" spans="1:5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</row>
    <row r="1944" spans="1:5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</row>
    <row r="1945" spans="1:5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</row>
    <row r="1946" spans="1:5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</row>
    <row r="1947" spans="1:5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</row>
    <row r="1948" spans="1:5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</row>
    <row r="1949" spans="1:5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</row>
    <row r="1950" spans="1:5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</row>
    <row r="1951" spans="1:5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</row>
    <row r="1952" spans="1:5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</row>
    <row r="1953" spans="1:5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</row>
    <row r="1954" spans="1:5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</row>
    <row r="1955" spans="1:5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</row>
    <row r="1956" spans="1:5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</row>
    <row r="1957" spans="1:5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</row>
    <row r="1958" spans="1:5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</row>
    <row r="1959" spans="1:5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</row>
    <row r="1960" spans="1:5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</row>
    <row r="1961" spans="1:5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</row>
    <row r="1962" spans="1:5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</row>
    <row r="1963" spans="1:5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</row>
    <row r="1964" spans="1:5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</row>
    <row r="1965" spans="1:5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</row>
    <row r="1966" spans="1:5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</row>
    <row r="1967" spans="1:5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</row>
    <row r="1968" spans="1:5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</row>
    <row r="1969" spans="1:5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</row>
    <row r="1970" spans="1:5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</row>
    <row r="1971" spans="1:5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</row>
    <row r="1972" spans="1:5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</row>
    <row r="1973" spans="1:5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</row>
    <row r="1974" spans="1:5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</row>
    <row r="1975" spans="1:5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</row>
    <row r="1976" spans="1:5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</row>
    <row r="1977" spans="1:5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</row>
    <row r="1978" spans="1:5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</row>
    <row r="1979" spans="1:5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</row>
    <row r="1980" spans="1:5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</row>
    <row r="1981" spans="1:5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</row>
    <row r="1982" spans="1:5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</row>
    <row r="1983" spans="1:5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</row>
    <row r="1984" spans="1:5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</row>
    <row r="1985" spans="1:5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</row>
    <row r="1986" spans="1:5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</row>
    <row r="1987" spans="1:5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</row>
    <row r="1988" spans="1:5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</row>
    <row r="1989" spans="1:5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</row>
    <row r="1990" spans="1:5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</row>
    <row r="1991" spans="1:5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</row>
    <row r="1992" spans="1:5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</row>
    <row r="1993" spans="1:5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</row>
    <row r="1994" spans="1:5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</row>
    <row r="1995" spans="1:5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</row>
    <row r="1996" spans="1:5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</row>
    <row r="1997" spans="1:5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</row>
    <row r="1998" spans="1:5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</row>
    <row r="1999" spans="1:5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</row>
    <row r="2000" spans="1:5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</row>
    <row r="2001" spans="1:5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</row>
    <row r="2002" spans="1:5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</row>
    <row r="2003" spans="1:5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</row>
    <row r="2004" spans="1:5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</row>
    <row r="2005" spans="1:5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</row>
    <row r="2006" spans="1:5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</row>
    <row r="2007" spans="1:5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</row>
    <row r="2008" spans="1:5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</row>
    <row r="2009" spans="1:5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</row>
    <row r="2010" spans="1:5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</row>
    <row r="2011" spans="1:5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</row>
    <row r="2012" spans="1:5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</row>
    <row r="2013" spans="1:5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</row>
    <row r="2014" spans="1:5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</row>
    <row r="2015" spans="1:5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</row>
    <row r="2016" spans="1:5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</row>
    <row r="2017" spans="1:5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</row>
    <row r="2018" spans="1:5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</row>
    <row r="2019" spans="1:5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</row>
    <row r="2020" spans="1:5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</row>
    <row r="2021" spans="1:5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</row>
    <row r="2022" spans="1:5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</row>
    <row r="2023" spans="1:5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</row>
    <row r="2024" spans="1:5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</row>
    <row r="2025" spans="1:5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</row>
    <row r="2026" spans="1:5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</row>
    <row r="2027" spans="1:5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</row>
    <row r="2028" spans="1:5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</row>
    <row r="2029" spans="1:5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</row>
    <row r="2030" spans="1:5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</row>
    <row r="2031" spans="1:5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</row>
    <row r="2032" spans="1:5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</row>
    <row r="2033" spans="1:5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</row>
    <row r="2034" spans="1:5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</row>
    <row r="2035" spans="1:5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</row>
    <row r="2036" spans="1:5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</row>
    <row r="2037" spans="1:5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</row>
    <row r="2038" spans="1:5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</row>
    <row r="2039" spans="1:5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</row>
    <row r="2040" spans="1:5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</row>
    <row r="2041" spans="1:5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</row>
    <row r="2042" spans="1:5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</row>
    <row r="2043" spans="1:5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</row>
    <row r="2044" spans="1:5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</row>
    <row r="2045" spans="1:5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</row>
    <row r="2046" spans="1:5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</row>
    <row r="2047" spans="1:5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</row>
    <row r="2048" spans="1:5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</row>
    <row r="2049" spans="1:5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</row>
    <row r="2050" spans="1:5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</row>
    <row r="2051" spans="1:5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</row>
    <row r="2052" spans="1:5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</row>
    <row r="2053" spans="1:5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</row>
    <row r="2054" spans="1:5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</row>
    <row r="2055" spans="1:5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</row>
    <row r="2056" spans="1:5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</row>
    <row r="2057" spans="1:5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</row>
    <row r="2058" spans="1:5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</row>
    <row r="2059" spans="1:5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</row>
    <row r="2060" spans="1:5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</row>
    <row r="2061" spans="1:5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</row>
    <row r="2062" spans="1:5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</row>
    <row r="2063" spans="1:5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</row>
    <row r="2064" spans="1:5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</row>
    <row r="2065" spans="1:5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</row>
    <row r="2066" spans="1:5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</row>
    <row r="2067" spans="1:5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</row>
    <row r="2068" spans="1:5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</row>
    <row r="2069" spans="1:5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</row>
    <row r="2070" spans="1:5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</row>
    <row r="2071" spans="1:5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</row>
    <row r="2072" spans="1:5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</row>
    <row r="2073" spans="1:5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</row>
    <row r="2074" spans="1:5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</row>
    <row r="2075" spans="1:5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</row>
    <row r="2076" spans="1:5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</row>
    <row r="2077" spans="1:5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</row>
    <row r="2078" spans="1:5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</row>
    <row r="2079" spans="1:5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</row>
    <row r="2080" spans="1:5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</row>
    <row r="2081" spans="1:5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</row>
    <row r="2082" spans="1:5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</row>
    <row r="2083" spans="1:5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</row>
    <row r="2084" spans="1:5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</row>
    <row r="2085" spans="1:5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</row>
    <row r="2086" spans="1:5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</row>
    <row r="2087" spans="1:5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</row>
    <row r="2088" spans="1:5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</row>
    <row r="2089" spans="1:5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</row>
    <row r="2090" spans="1:5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</row>
    <row r="2091" spans="1:5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</row>
    <row r="2092" spans="1:5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</row>
    <row r="2093" spans="1:5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</row>
    <row r="2094" spans="1:5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</row>
    <row r="2095" spans="1:5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</row>
    <row r="2096" spans="1:5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</row>
    <row r="2097" spans="1:5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</row>
    <row r="2098" spans="1:5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</row>
    <row r="2099" spans="1:5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</row>
    <row r="2100" spans="1:5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</row>
    <row r="2101" spans="1:5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</row>
    <row r="2102" spans="1:5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</row>
    <row r="2103" spans="1:5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</row>
    <row r="2104" spans="1:5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</row>
    <row r="2105" spans="1:5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</row>
    <row r="2106" spans="1:5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</row>
    <row r="2107" spans="1:5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</row>
    <row r="2108" spans="1:5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</row>
    <row r="2109" spans="1:5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</row>
    <row r="2110" spans="1:5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</row>
    <row r="2111" spans="1:5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</row>
    <row r="2112" spans="1:5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</row>
    <row r="2113" spans="1:5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</row>
    <row r="2114" spans="1:5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</row>
    <row r="2115" spans="1:5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</row>
    <row r="2116" spans="1:5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</row>
    <row r="2117" spans="1:5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</row>
    <row r="2118" spans="1:5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</row>
    <row r="2119" spans="1:5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</row>
    <row r="2120" spans="1:5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</row>
    <row r="2121" spans="1:5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</row>
    <row r="2122" spans="1:5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</row>
    <row r="2123" spans="1:5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</row>
    <row r="2124" spans="1:5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</row>
    <row r="2125" spans="1:5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</row>
    <row r="2126" spans="1:5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</row>
    <row r="2127" spans="1:5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</row>
    <row r="2128" spans="1:5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</row>
    <row r="2129" spans="1:5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</row>
    <row r="2130" spans="1:5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</row>
    <row r="2131" spans="1:5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</row>
    <row r="2132" spans="1:5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</row>
    <row r="2133" spans="1:5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</row>
    <row r="2134" spans="1:5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</row>
    <row r="2135" spans="1:5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</row>
    <row r="2136" spans="1:5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</row>
    <row r="2137" spans="1:5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</row>
    <row r="2138" spans="1:5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</row>
    <row r="2139" spans="1:5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</row>
    <row r="2140" spans="1:5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</row>
    <row r="2141" spans="1:5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</row>
    <row r="2142" spans="1:5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</row>
    <row r="2143" spans="1:5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</row>
    <row r="2144" spans="1:5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</row>
    <row r="2145" spans="1:5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</row>
    <row r="2146" spans="1:5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</row>
    <row r="2147" spans="1:5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</row>
    <row r="2148" spans="1:5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</row>
    <row r="2149" spans="1:5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</row>
    <row r="2150" spans="1:5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</row>
    <row r="2151" spans="1:5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</row>
    <row r="2152" spans="1:5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</row>
    <row r="2153" spans="1:5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</row>
    <row r="2154" spans="1:5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</row>
    <row r="2155" spans="1:5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</row>
    <row r="2156" spans="1:5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</row>
    <row r="2157" spans="1:5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</row>
    <row r="2158" spans="1:5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</row>
    <row r="2159" spans="1:5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</row>
    <row r="2160" spans="1:5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</row>
    <row r="2161" spans="1:5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</row>
    <row r="2162" spans="1:5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</row>
    <row r="2163" spans="1:5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</row>
    <row r="2164" spans="1:5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</row>
    <row r="2165" spans="1:5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</row>
    <row r="2166" spans="1:5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</row>
    <row r="2167" spans="1:5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</row>
    <row r="2168" spans="1:5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</row>
    <row r="2169" spans="1:5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</row>
    <row r="2170" spans="1:5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</row>
    <row r="2171" spans="1:5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</row>
    <row r="2172" spans="1:5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</row>
    <row r="2173" spans="1:5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</row>
    <row r="2174" spans="1:5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</row>
    <row r="2175" spans="1:5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</row>
    <row r="2176" spans="1:5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</row>
    <row r="2177" spans="1:5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</row>
    <row r="2178" spans="1:5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</row>
    <row r="2179" spans="1:5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</row>
    <row r="2180" spans="1:5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</row>
    <row r="2181" spans="1:5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</row>
    <row r="2182" spans="1:5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</row>
    <row r="2183" spans="1:5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</row>
    <row r="2184" spans="1:5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</row>
    <row r="2185" spans="1:5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</row>
    <row r="2186" spans="1:5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</row>
    <row r="2187" spans="1:5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</row>
    <row r="2188" spans="1:5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</row>
    <row r="2189" spans="1:5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</row>
    <row r="2190" spans="1:5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</row>
    <row r="2191" spans="1:5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</row>
    <row r="2192" spans="1:5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</row>
    <row r="2193" spans="1:5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</row>
    <row r="2194" spans="1:5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</row>
    <row r="2195" spans="1:5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</row>
    <row r="2196" spans="1:5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</row>
    <row r="2197" spans="1:5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</row>
    <row r="2198" spans="1:5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</row>
    <row r="2199" spans="1:5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</row>
    <row r="2200" spans="1:5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</row>
    <row r="2201" spans="1:5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</row>
    <row r="2202" spans="1:5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</row>
    <row r="2203" spans="1:5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</row>
    <row r="2204" spans="1:5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</row>
    <row r="2205" spans="1:5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</row>
    <row r="2206" spans="1:5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</row>
    <row r="2207" spans="1:5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</row>
    <row r="2208" spans="1:5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</row>
    <row r="2209" spans="1:5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</row>
    <row r="2210" spans="1:5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</row>
    <row r="2211" spans="1:5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</row>
    <row r="2212" spans="1:5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</row>
    <row r="2213" spans="1:5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</row>
    <row r="2214" spans="1:5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</row>
    <row r="2215" spans="1:5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</row>
    <row r="2216" spans="1:5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</row>
    <row r="2217" spans="1:5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</row>
    <row r="2218" spans="1:5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</row>
    <row r="2219" spans="1:5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</row>
    <row r="2220" spans="1:5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</row>
    <row r="2221" spans="1:5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</row>
    <row r="2222" spans="1:5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</row>
    <row r="2223" spans="1:5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</row>
    <row r="2224" spans="1:5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</row>
    <row r="2225" spans="1:5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</row>
    <row r="2226" spans="1:5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</row>
    <row r="2227" spans="1:5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</row>
    <row r="2228" spans="1:5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</row>
    <row r="2229" spans="1:5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</row>
    <row r="2230" spans="1:5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</row>
    <row r="2231" spans="1:5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</row>
    <row r="2232" spans="1:5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</row>
    <row r="2233" spans="1:5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</row>
    <row r="2234" spans="1:5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</row>
    <row r="2235" spans="1:5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</row>
    <row r="2236" spans="1:5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</row>
    <row r="2237" spans="1:5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</row>
    <row r="2238" spans="1:5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</row>
    <row r="2239" spans="1:5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</row>
    <row r="2240" spans="1:5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</row>
    <row r="2241" spans="1:5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</row>
    <row r="2242" spans="1:5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</row>
    <row r="2243" spans="1:5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</row>
    <row r="2244" spans="1:5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</row>
    <row r="2245" spans="1:5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</row>
    <row r="2246" spans="1:5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</row>
    <row r="2247" spans="1:5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</row>
    <row r="2248" spans="1:5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</row>
    <row r="2249" spans="1:5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</row>
    <row r="2250" spans="1:5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</row>
    <row r="2251" spans="1:5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</row>
    <row r="2252" spans="1:5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</row>
    <row r="2253" spans="1:5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</row>
    <row r="2254" spans="1:5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</row>
    <row r="2255" spans="1:5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</row>
    <row r="2256" spans="1:5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</row>
    <row r="2257" spans="1:5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</row>
    <row r="2258" spans="1:5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</row>
    <row r="2259" spans="1:5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</row>
    <row r="2260" spans="1:5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</row>
    <row r="2261" spans="1:5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</row>
    <row r="2262" spans="1:5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</row>
    <row r="2263" spans="1:5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</row>
    <row r="2264" spans="1:5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</row>
    <row r="2265" spans="1:5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</row>
    <row r="2266" spans="1:5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</row>
    <row r="2267" spans="1:5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</row>
    <row r="2268" spans="1:5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</row>
    <row r="2269" spans="1:5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</row>
    <row r="2270" spans="1:5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</row>
    <row r="2271" spans="1:5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</row>
    <row r="2272" spans="1:5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</row>
    <row r="2273" spans="1:5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</row>
    <row r="2274" spans="1:5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</row>
    <row r="2275" spans="1:5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</row>
    <row r="2276" spans="1:5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</row>
    <row r="2277" spans="1:5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</row>
    <row r="2278" spans="1:5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</row>
    <row r="2279" spans="1:5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</row>
    <row r="2280" spans="1:5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</row>
    <row r="2281" spans="1:5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</row>
    <row r="2282" spans="1:5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</row>
    <row r="2283" spans="1:5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</row>
    <row r="2284" spans="1:5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</row>
    <row r="2285" spans="1:5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</row>
    <row r="2286" spans="1:5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</row>
    <row r="2287" spans="1:5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</row>
    <row r="2288" spans="1:5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</row>
    <row r="2289" spans="1:5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</row>
    <row r="2290" spans="1:5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</row>
    <row r="2291" spans="1:5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</row>
    <row r="2292" spans="1:5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</row>
    <row r="2293" spans="1:5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</row>
    <row r="2294" spans="1:5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</row>
    <row r="2295" spans="1:5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</row>
    <row r="2296" spans="1:5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</row>
    <row r="2297" spans="1:5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</row>
    <row r="2298" spans="1:5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</row>
    <row r="2299" spans="1:5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</row>
    <row r="2300" spans="1:5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</row>
    <row r="2301" spans="1:5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</row>
    <row r="2302" spans="1:5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</row>
    <row r="2303" spans="1:5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</row>
    <row r="2304" spans="1:5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</row>
    <row r="2305" spans="1:5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</row>
    <row r="2306" spans="1:5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</row>
    <row r="2307" spans="1:5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</row>
    <row r="2308" spans="1:5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</row>
    <row r="2309" spans="1:5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</row>
    <row r="2310" spans="1:5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</row>
    <row r="2311" spans="1:5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</row>
    <row r="2312" spans="1:5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</row>
    <row r="2313" spans="1:5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</row>
    <row r="2314" spans="1:5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</row>
    <row r="2315" spans="1:5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</row>
    <row r="2316" spans="1:5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</row>
    <row r="2317" spans="1:5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</row>
    <row r="2318" spans="1:5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</row>
    <row r="2319" spans="1:5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</row>
    <row r="2320" spans="1:5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</row>
    <row r="2321" spans="1:5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</row>
    <row r="2322" spans="1:5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</row>
    <row r="2323" spans="1:5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</row>
    <row r="2324" spans="1:5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</row>
    <row r="2325" spans="1:5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</row>
    <row r="2326" spans="1:5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</row>
    <row r="2327" spans="1:5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</row>
    <row r="2328" spans="1:5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</row>
    <row r="2329" spans="1:5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</row>
    <row r="2330" spans="1:5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</row>
    <row r="2331" spans="1:5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</row>
    <row r="2332" spans="1:5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</row>
    <row r="2333" spans="1:5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</row>
    <row r="2334" spans="1:5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</row>
    <row r="2335" spans="1:5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</row>
    <row r="2336" spans="1:5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</row>
    <row r="2337" spans="1:5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</row>
    <row r="2338" spans="1:5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</row>
    <row r="2339" spans="1:5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</row>
    <row r="2340" spans="1:5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</row>
    <row r="2341" spans="1:5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</row>
    <row r="2342" spans="1:5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</row>
    <row r="2343" spans="1:5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</row>
    <row r="2344" spans="1:5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</row>
    <row r="2345" spans="1:5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</row>
    <row r="2346" spans="1:5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</row>
    <row r="2347" spans="1:5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</row>
    <row r="2348" spans="1:5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</row>
    <row r="2349" spans="1:5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</row>
    <row r="2350" spans="1:5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</row>
    <row r="2351" spans="1:5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</row>
    <row r="2352" spans="1:5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</row>
    <row r="2353" spans="1:5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</row>
    <row r="2354" spans="1:5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</row>
    <row r="2355" spans="1:5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</row>
    <row r="2356" spans="1:5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</row>
    <row r="2357" spans="1:5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</row>
    <row r="2358" spans="1:5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</row>
    <row r="2359" spans="1:5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</row>
    <row r="2360" spans="1:5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</row>
    <row r="2361" spans="1:5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</row>
    <row r="2362" spans="1:5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</row>
    <row r="2363" spans="1:5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</row>
    <row r="2364" spans="1:5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</row>
    <row r="2365" spans="1:5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</row>
    <row r="2366" spans="1:5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</row>
    <row r="2367" spans="1:5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</row>
    <row r="2368" spans="1:5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</row>
    <row r="2369" spans="1:5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</row>
    <row r="2370" spans="1:5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</row>
    <row r="2371" spans="1:5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</row>
    <row r="2372" spans="1:5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</row>
    <row r="2373" spans="1:5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</row>
    <row r="2374" spans="1:5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</row>
    <row r="2375" spans="1:5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</row>
    <row r="2376" spans="1:5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</row>
    <row r="2377" spans="1:5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</row>
    <row r="2378" spans="1:5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</row>
    <row r="2379" spans="1:5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</row>
    <row r="2380" spans="1:5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</row>
    <row r="2381" spans="1:5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</row>
    <row r="2382" spans="1:5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</row>
    <row r="2383" spans="1:5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</row>
    <row r="2384" spans="1:5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</row>
    <row r="2385" spans="1:5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</row>
    <row r="2386" spans="1:5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</row>
    <row r="2387" spans="1:5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</row>
    <row r="2388" spans="1:5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</row>
    <row r="2389" spans="1:5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</row>
    <row r="2390" spans="1:5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</row>
    <row r="2391" spans="1:5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</row>
    <row r="2392" spans="1:5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</row>
    <row r="2393" spans="1:5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</row>
    <row r="2394" spans="1:5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</row>
    <row r="2395" spans="1:5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</row>
    <row r="2396" spans="1:5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</row>
    <row r="2397" spans="1:5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</row>
    <row r="2398" spans="1:5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</row>
    <row r="2399" spans="1:5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</row>
    <row r="2400" spans="1:5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</row>
    <row r="2401" spans="1:5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</row>
    <row r="2402" spans="1:5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</row>
    <row r="2403" spans="1:5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</row>
    <row r="2404" spans="1:5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</row>
    <row r="2405" spans="1:5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</row>
    <row r="2406" spans="1:5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</row>
    <row r="2407" spans="1:5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</row>
    <row r="2408" spans="1:5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</row>
    <row r="2409" spans="1:5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</row>
    <row r="2410" spans="1:5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</row>
    <row r="2411" spans="1:5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</row>
    <row r="2412" spans="1:5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</row>
    <row r="2413" spans="1:5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</row>
    <row r="2414" spans="1:5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</row>
    <row r="2415" spans="1:5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</row>
    <row r="2416" spans="1:5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</row>
    <row r="2417" spans="1:5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</row>
    <row r="2418" spans="1:5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</row>
    <row r="2419" spans="1:5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</row>
    <row r="2420" spans="1:5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</row>
    <row r="2421" spans="1:5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</row>
    <row r="2422" spans="1:5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</row>
    <row r="2423" spans="1:5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</row>
    <row r="2424" spans="1:5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</row>
    <row r="2425" spans="1:5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</row>
    <row r="2426" spans="1:5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</row>
    <row r="2427" spans="1:5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</row>
    <row r="2428" spans="1:5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</row>
    <row r="2429" spans="1:5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</row>
    <row r="2430" spans="1:5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</row>
    <row r="2431" spans="1:5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</row>
    <row r="2432" spans="1:5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</row>
    <row r="2433" spans="1:5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</row>
    <row r="2434" spans="1:5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</row>
    <row r="2435" spans="1:5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</row>
    <row r="2436" spans="1:5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</row>
    <row r="2437" spans="1:5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</row>
    <row r="2438" spans="1:5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</row>
    <row r="2439" spans="1:5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</row>
    <row r="2440" spans="1:5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</row>
    <row r="2441" spans="1:5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</row>
    <row r="2442" spans="1:5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</row>
    <row r="2443" spans="1:5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</row>
    <row r="2444" spans="1:5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</row>
    <row r="2445" spans="1:5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</row>
    <row r="2446" spans="1:5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</row>
    <row r="2447" spans="1:5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</row>
    <row r="2448" spans="1:5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</row>
    <row r="2449" spans="1:5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</row>
    <row r="2450" spans="1:5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</row>
    <row r="2451" spans="1:5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</row>
    <row r="2452" spans="1:5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</row>
    <row r="2453" spans="1:5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</row>
    <row r="2454" spans="1:5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</row>
    <row r="2455" spans="1:5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</row>
    <row r="2456" spans="1:5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</row>
    <row r="2457" spans="1:5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</row>
    <row r="2458" spans="1:5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</row>
    <row r="2459" spans="1:5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</row>
    <row r="2460" spans="1:5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</row>
    <row r="2461" spans="1:5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</row>
    <row r="2462" spans="1:5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</row>
    <row r="2463" spans="1:5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</row>
    <row r="2464" spans="1:5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</row>
    <row r="2465" spans="1:5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</row>
    <row r="2466" spans="1:5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</row>
    <row r="2467" spans="1:5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</row>
    <row r="2468" spans="1:5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</row>
    <row r="2469" spans="1:5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</row>
    <row r="2470" spans="1:5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</row>
    <row r="2471" spans="1:5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</row>
    <row r="2472" spans="1:5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</row>
    <row r="2473" spans="1:5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</row>
    <row r="2474" spans="1:5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</row>
    <row r="2475" spans="1:5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</row>
    <row r="2476" spans="1:5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</row>
    <row r="2477" spans="1:5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</row>
    <row r="2478" spans="1:5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</row>
    <row r="2479" spans="1:5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</row>
    <row r="2480" spans="1:5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</row>
    <row r="2481" spans="1:5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</row>
    <row r="2482" spans="1:5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</row>
    <row r="2483" spans="1:5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</row>
    <row r="2484" spans="1:5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</row>
    <row r="2485" spans="1:5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</row>
    <row r="2486" spans="1:5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</row>
    <row r="2487" spans="1:5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</row>
    <row r="2488" spans="1:5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</row>
    <row r="2489" spans="1:5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</row>
    <row r="2490" spans="1:5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</row>
    <row r="2491" spans="1:5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</row>
    <row r="2492" spans="1:5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</row>
    <row r="2493" spans="1:5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</row>
    <row r="2494" spans="1:5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</row>
    <row r="2495" spans="1:5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</row>
    <row r="2496" spans="1:5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</row>
    <row r="2497" spans="1:5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</row>
    <row r="2498" spans="1:5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</row>
    <row r="2499" spans="1:5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</row>
    <row r="2500" spans="1:5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</row>
    <row r="2501" spans="1:5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</row>
    <row r="2502" spans="1:5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</row>
    <row r="2503" spans="1:5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</row>
    <row r="2504" spans="1:5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</row>
    <row r="2505" spans="1:5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</row>
    <row r="2506" spans="1:5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</row>
    <row r="2507" spans="1:5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</row>
    <row r="2508" spans="1:5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</row>
    <row r="2509" spans="1:5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</row>
    <row r="2510" spans="1:5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</row>
    <row r="2511" spans="1:5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</row>
    <row r="2512" spans="1:5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</row>
    <row r="2513" spans="1:5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</row>
    <row r="2514" spans="1:5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</row>
    <row r="2515" spans="1:5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</row>
    <row r="2516" spans="1:5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</row>
    <row r="2517" spans="1:5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</row>
    <row r="2518" spans="1:5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</row>
    <row r="2519" spans="1:5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</row>
    <row r="2520" spans="1:5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</row>
    <row r="2521" spans="1:5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</row>
    <row r="2522" spans="1:5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</row>
    <row r="2523" spans="1:5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</row>
    <row r="2524" spans="1:5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</row>
    <row r="2525" spans="1:5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</row>
    <row r="2526" spans="1:5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</row>
    <row r="2527" spans="1:5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</row>
    <row r="2528" spans="1:5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</row>
    <row r="2529" spans="1:5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</row>
    <row r="2530" spans="1:5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</row>
    <row r="2531" spans="1:5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</row>
    <row r="2532" spans="1:5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</row>
    <row r="2533" spans="1:5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</row>
    <row r="2534" spans="1:5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</row>
    <row r="2535" spans="1:5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</row>
    <row r="2536" spans="1:5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</row>
    <row r="2537" spans="1:5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</row>
    <row r="2538" spans="1:5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</row>
    <row r="2539" spans="1:5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</row>
    <row r="2540" spans="1:5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</row>
    <row r="2541" spans="1:5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</row>
    <row r="2542" spans="1:5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</row>
    <row r="2543" spans="1:5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</row>
    <row r="2544" spans="1:5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</row>
    <row r="2545" spans="1:5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</row>
    <row r="2546" spans="1:5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</row>
    <row r="2547" spans="1:5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</row>
    <row r="2548" spans="1:5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</row>
    <row r="2549" spans="1:5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</row>
    <row r="2550" spans="1:5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</row>
    <row r="2551" spans="1:5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</row>
    <row r="2552" spans="1:5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</row>
    <row r="2553" spans="1:5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</row>
    <row r="2554" spans="1:5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</row>
    <row r="2555" spans="1:5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</row>
    <row r="2556" spans="1:5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</row>
    <row r="2557" spans="1:5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</row>
    <row r="2558" spans="1:5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</row>
    <row r="2559" spans="1:5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</row>
    <row r="2560" spans="1:5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</row>
    <row r="2561" spans="1:5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</row>
    <row r="2562" spans="1:5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</row>
    <row r="2563" spans="1:5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</row>
    <row r="2564" spans="1:5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</row>
    <row r="2565" spans="1:5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</row>
    <row r="2566" spans="1:5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</row>
    <row r="2567" spans="1:5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</row>
    <row r="2568" spans="1:5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</row>
    <row r="2569" spans="1:5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</row>
    <row r="2570" spans="1:5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</row>
    <row r="2571" spans="1:5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</row>
    <row r="2572" spans="1:5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</row>
    <row r="2573" spans="1:5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</row>
    <row r="2574" spans="1:5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</row>
    <row r="2575" spans="1:5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</row>
    <row r="2576" spans="1:5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</row>
    <row r="2577" spans="1:5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</row>
    <row r="2578" spans="1:5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</row>
    <row r="2579" spans="1:5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</row>
    <row r="2580" spans="1:5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</row>
    <row r="2581" spans="1:5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</row>
    <row r="2582" spans="1:5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</row>
    <row r="2583" spans="1:5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</row>
    <row r="2584" spans="1:5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</row>
    <row r="2585" spans="1:5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</row>
    <row r="2586" spans="1:5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</row>
    <row r="2587" spans="1:5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</row>
    <row r="2588" spans="1:5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</row>
    <row r="2589" spans="1:5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</row>
    <row r="2590" spans="1:5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</row>
    <row r="2591" spans="1:5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</row>
    <row r="2592" spans="1:5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</row>
    <row r="2593" spans="1:5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</row>
    <row r="2594" spans="1:5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</row>
    <row r="2595" spans="1:5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</row>
    <row r="2596" spans="1:5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</row>
    <row r="2597" spans="1:5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</row>
    <row r="2598" spans="1:5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</row>
    <row r="2599" spans="1:5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</row>
    <row r="2600" spans="1:5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</row>
    <row r="2601" spans="1:5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</row>
    <row r="2602" spans="1:5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</row>
    <row r="2603" spans="1:5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</row>
    <row r="2604" spans="1:5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</row>
    <row r="2605" spans="1:5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</row>
    <row r="2606" spans="1:5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</row>
    <row r="2607" spans="1:5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</row>
    <row r="2608" spans="1:5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</row>
    <row r="2609" spans="1:5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</row>
    <row r="2610" spans="1:5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</row>
    <row r="2611" spans="1:5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</row>
    <row r="2612" spans="1:5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</row>
    <row r="2613" spans="1:5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</row>
    <row r="2614" spans="1:5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</row>
    <row r="2615" spans="1:5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</row>
    <row r="2616" spans="1:5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</row>
    <row r="2617" spans="1:5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</row>
    <row r="2618" spans="1:5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</row>
    <row r="2619" spans="1:5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</row>
    <row r="2620" spans="1:5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</row>
    <row r="2621" spans="1:5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</row>
    <row r="2622" spans="1:5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</row>
    <row r="2623" spans="1:5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</row>
    <row r="2624" spans="1:5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</row>
    <row r="2625" spans="1:5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</row>
    <row r="2626" spans="1:5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</row>
    <row r="2627" spans="1:5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</row>
    <row r="2628" spans="1:5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</row>
    <row r="2629" spans="1:5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</row>
    <row r="2630" spans="1:5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</row>
    <row r="2631" spans="1:5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</row>
    <row r="2632" spans="1:5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</row>
    <row r="2633" spans="1:5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</row>
    <row r="2634" spans="1:5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</row>
    <row r="2635" spans="1:5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</row>
    <row r="2636" spans="1:5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</row>
    <row r="2637" spans="1:5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</row>
    <row r="2638" spans="1:5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</row>
    <row r="2639" spans="1:5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</row>
    <row r="2640" spans="1:5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</row>
    <row r="2641" spans="1:5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</row>
    <row r="2642" spans="1:5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</row>
    <row r="2643" spans="1:5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</row>
    <row r="2644" spans="1:5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</row>
    <row r="2645" spans="1:5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</row>
    <row r="2646" spans="1:5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</row>
    <row r="2647" spans="1:5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</row>
    <row r="2648" spans="1:5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</row>
    <row r="2649" spans="1:5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</row>
    <row r="2650" spans="1:5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</row>
    <row r="2651" spans="1:5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</row>
    <row r="2652" spans="1:5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</row>
    <row r="2653" spans="1:5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</row>
    <row r="2654" spans="1:5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</row>
    <row r="2655" spans="1:5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</row>
    <row r="2656" spans="1:5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</row>
    <row r="2657" spans="1:5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</row>
    <row r="2658" spans="1:5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</row>
    <row r="2659" spans="1:5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</row>
    <row r="2660" spans="1:5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</row>
    <row r="2661" spans="1:5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</row>
    <row r="2662" spans="1:5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</row>
    <row r="2663" spans="1:5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</row>
    <row r="2664" spans="1:5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</row>
    <row r="2665" spans="1:5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</row>
    <row r="2666" spans="1:5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</row>
    <row r="2667" spans="1:5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</row>
    <row r="2668" spans="1:5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</row>
    <row r="2669" spans="1:5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</row>
    <row r="2670" spans="1:5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</row>
    <row r="2671" spans="1:5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</row>
    <row r="2672" spans="1:5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</row>
    <row r="2673" spans="1:5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</row>
    <row r="2674" spans="1:5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</row>
    <row r="2675" spans="1:5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</row>
    <row r="2676" spans="1:5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</row>
    <row r="2677" spans="1:5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</row>
    <row r="2678" spans="1:5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</row>
    <row r="2679" spans="1:5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</row>
    <row r="2680" spans="1:5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</row>
    <row r="2681" spans="1:5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</row>
    <row r="2682" spans="1:5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</row>
    <row r="2683" spans="1:5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</row>
    <row r="2684" spans="1:5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</row>
    <row r="2685" spans="1:5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</row>
    <row r="2686" spans="1:5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</row>
    <row r="2687" spans="1:5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</row>
    <row r="2688" spans="1:5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</row>
    <row r="2689" spans="1:5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</row>
    <row r="2690" spans="1:5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</row>
    <row r="2691" spans="1:5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</row>
    <row r="2692" spans="1:5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</row>
    <row r="2693" spans="1:5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</row>
    <row r="2694" spans="1:5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</row>
    <row r="2695" spans="1:5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</row>
    <row r="2696" spans="1:5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</row>
    <row r="2697" spans="1:5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</row>
    <row r="2698" spans="1:5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</row>
    <row r="2699" spans="1:5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</row>
    <row r="2700" spans="1:5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</row>
    <row r="2701" spans="1:5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</row>
    <row r="2702" spans="1:5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</row>
    <row r="2703" spans="1:5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</row>
    <row r="2704" spans="1:5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</row>
    <row r="2705" spans="1:5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</row>
    <row r="2706" spans="1:5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</row>
    <row r="2707" spans="1:5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</row>
    <row r="2708" spans="1:5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</row>
    <row r="2709" spans="1:5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</row>
    <row r="2710" spans="1:5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</row>
    <row r="2711" spans="1:5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</row>
    <row r="2712" spans="1:5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</row>
    <row r="2713" spans="1:5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</row>
    <row r="2714" spans="1:5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</row>
    <row r="2715" spans="1:5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</row>
    <row r="2716" spans="1:5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</row>
    <row r="2717" spans="1:5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</row>
    <row r="2718" spans="1:5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</row>
    <row r="2719" spans="1:5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</row>
    <row r="2720" spans="1:5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</row>
    <row r="2721" spans="1:5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</row>
    <row r="2722" spans="1:5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</row>
    <row r="2723" spans="1:5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</row>
    <row r="2724" spans="1:5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</row>
    <row r="2725" spans="1:5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</row>
    <row r="2726" spans="1:5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</row>
    <row r="2727" spans="1:5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</row>
    <row r="2728" spans="1:5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</row>
    <row r="2729" spans="1:5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</row>
    <row r="2730" spans="1:5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</row>
    <row r="2731" spans="1:5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</row>
    <row r="2732" spans="1:5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</row>
    <row r="2733" spans="1:5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</row>
    <row r="2734" spans="1:5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</row>
    <row r="2735" spans="1:5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</row>
    <row r="2736" spans="1:5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</row>
    <row r="2737" spans="1:5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</row>
    <row r="2738" spans="1:5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</row>
    <row r="2739" spans="1:5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</row>
    <row r="2740" spans="1:5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</row>
    <row r="2741" spans="1:5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</row>
    <row r="2742" spans="1:5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</row>
    <row r="2743" spans="1:5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</row>
    <row r="2744" spans="1:5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</row>
    <row r="2745" spans="1:5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</row>
    <row r="2746" spans="1:5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</row>
    <row r="2747" spans="1:5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</row>
    <row r="2748" spans="1:5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</row>
    <row r="2749" spans="1:5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</row>
    <row r="2750" spans="1:5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</row>
    <row r="2751" spans="1:5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</row>
    <row r="2752" spans="1:5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</row>
    <row r="2753" spans="1:5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</row>
    <row r="2754" spans="1:5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</row>
    <row r="2755" spans="1:5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</row>
    <row r="2756" spans="1:5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</row>
    <row r="2757" spans="1:5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</row>
    <row r="2758" spans="1:5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</row>
    <row r="2759" spans="1:5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</row>
    <row r="2760" spans="1:5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</row>
    <row r="2761" spans="1:5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</row>
    <row r="2762" spans="1:5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</row>
    <row r="2763" spans="1:5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</row>
    <row r="2764" spans="1:5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</row>
    <row r="2765" spans="1:5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</row>
    <row r="2766" spans="1:5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</row>
    <row r="2767" spans="1:5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</row>
    <row r="2768" spans="1:5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</row>
    <row r="2769" spans="1:5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</row>
    <row r="2770" spans="1:5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</row>
    <row r="2771" spans="1:5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</row>
    <row r="2772" spans="1:5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</row>
    <row r="2773" spans="1:5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</row>
    <row r="2774" spans="1:5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</row>
    <row r="2775" spans="1:5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</row>
    <row r="2776" spans="1:5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</row>
    <row r="2777" spans="1:5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</row>
    <row r="2778" spans="1:5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</row>
    <row r="2779" spans="1:5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</row>
    <row r="2780" spans="1:5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</row>
    <row r="2781" spans="1:5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</row>
    <row r="2782" spans="1:5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</row>
    <row r="2783" spans="1:5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</row>
    <row r="2784" spans="1:5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</row>
    <row r="2785" spans="1:5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</row>
    <row r="2786" spans="1:5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</row>
    <row r="2787" spans="1:5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</row>
    <row r="2788" spans="1:5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</row>
    <row r="2789" spans="1:5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</row>
    <row r="2790" spans="1:5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</row>
    <row r="2791" spans="1:5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</row>
    <row r="2792" spans="1:5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</row>
    <row r="2793" spans="1:5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</row>
    <row r="2794" spans="1:5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</row>
    <row r="2795" spans="1:5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</row>
    <row r="2796" spans="1:5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</row>
    <row r="2797" spans="1:5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</row>
    <row r="2798" spans="1:5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</row>
    <row r="2799" spans="1:5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</row>
    <row r="2800" spans="1:5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</row>
    <row r="2801" spans="1:5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</row>
    <row r="2802" spans="1:5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</row>
    <row r="2803" spans="1:5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</row>
    <row r="2804" spans="1:5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</row>
    <row r="2805" spans="1:5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</row>
    <row r="2806" spans="1:5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</row>
    <row r="2807" spans="1:5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</row>
    <row r="2808" spans="1:5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</row>
    <row r="2809" spans="1:5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</row>
    <row r="2810" spans="1:5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</row>
    <row r="2811" spans="1:5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</row>
    <row r="2812" spans="1:5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</row>
    <row r="2813" spans="1:5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</row>
    <row r="2814" spans="1:5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</row>
    <row r="2815" spans="1:5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</row>
    <row r="2816" spans="1:5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</row>
    <row r="2817" spans="1:5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</row>
    <row r="2818" spans="1:5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</row>
    <row r="2819" spans="1:5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</row>
    <row r="2820" spans="1:5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</row>
    <row r="2821" spans="1:5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</row>
    <row r="2822" spans="1:5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</row>
    <row r="2823" spans="1:5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</row>
    <row r="2824" spans="1:5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</row>
    <row r="2825" spans="1:5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</row>
    <row r="2826" spans="1:5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</row>
    <row r="2827" spans="1:5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</row>
    <row r="2828" spans="1:5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</row>
    <row r="2829" spans="1:5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</row>
    <row r="2830" spans="1:5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</row>
    <row r="2831" spans="1:5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</row>
    <row r="2832" spans="1:5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</row>
    <row r="2833" spans="1:5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</row>
    <row r="2834" spans="1:5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</row>
    <row r="2835" spans="1:5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</row>
    <row r="2836" spans="1:5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</row>
    <row r="2837" spans="1:5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</row>
    <row r="2838" spans="1:5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</row>
    <row r="2839" spans="1:5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</row>
    <row r="2840" spans="1:5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</row>
    <row r="2841" spans="1:5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</row>
    <row r="2842" spans="1:5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</row>
    <row r="2843" spans="1:5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</row>
    <row r="2844" spans="1:5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</row>
    <row r="2845" spans="1:5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</row>
    <row r="2846" spans="1:5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</row>
    <row r="2847" spans="1:5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</row>
    <row r="2848" spans="1:5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</row>
    <row r="2849" spans="1:5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</row>
    <row r="2850" spans="1:5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</row>
    <row r="2851" spans="1:5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</row>
    <row r="2852" spans="1:5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</row>
    <row r="2853" spans="1:5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</row>
    <row r="2854" spans="1:5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</row>
    <row r="2855" spans="1:5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</row>
    <row r="2856" spans="1:5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</row>
    <row r="2857" spans="1:5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</row>
    <row r="2858" spans="1:5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</row>
    <row r="2859" spans="1:5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</row>
    <row r="2860" spans="1:5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</row>
    <row r="2861" spans="1:5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</row>
    <row r="2862" spans="1:5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</row>
    <row r="2863" spans="1:5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</row>
    <row r="2864" spans="1:5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</row>
    <row r="2865" spans="1:5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</row>
    <row r="2866" spans="1:5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</row>
    <row r="2867" spans="1:5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</row>
    <row r="2868" spans="1:5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</row>
    <row r="2869" spans="1:5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</row>
    <row r="2870" spans="1:5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</row>
    <row r="2871" spans="1:5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</row>
    <row r="2872" spans="1:5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</row>
    <row r="2873" spans="1:5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</row>
    <row r="2874" spans="1:5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</row>
    <row r="2875" spans="1:5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</row>
    <row r="2876" spans="1:5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</row>
    <row r="2877" spans="1:5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</row>
    <row r="2878" spans="1:5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</row>
    <row r="2879" spans="1:5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</row>
    <row r="2880" spans="1:5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</row>
    <row r="2881" spans="1:5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</row>
    <row r="2882" spans="1:5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</row>
    <row r="2883" spans="1:5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</row>
    <row r="2884" spans="1:5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</row>
    <row r="2885" spans="1:5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</row>
    <row r="2886" spans="1:5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</row>
    <row r="2887" spans="1:5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</row>
    <row r="2888" spans="1:5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</row>
    <row r="2889" spans="1:5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</row>
    <row r="2890" spans="1:5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</row>
    <row r="2891" spans="1:5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</row>
    <row r="2892" spans="1:5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</row>
    <row r="2893" spans="1:5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</row>
    <row r="2894" spans="1:5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</row>
    <row r="2895" spans="1:5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</row>
    <row r="2896" spans="1:5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</row>
    <row r="2897" spans="1:5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</row>
    <row r="2898" spans="1:5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</row>
    <row r="2899" spans="1:5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</row>
    <row r="2900" spans="1:5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</row>
    <row r="2901" spans="1:5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</row>
    <row r="2902" spans="1:5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</row>
    <row r="2903" spans="1:5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</row>
    <row r="2904" spans="1:5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</row>
    <row r="2905" spans="1:5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</row>
    <row r="2906" spans="1:5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</row>
    <row r="2907" spans="1:5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</row>
    <row r="2908" spans="1:5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</row>
    <row r="2909" spans="1:5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</row>
    <row r="2910" spans="1:5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</row>
    <row r="2911" spans="1:5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</row>
    <row r="2912" spans="1:5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</row>
    <row r="2913" spans="1:5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</row>
    <row r="2914" spans="1:5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</row>
    <row r="2915" spans="1:5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</row>
    <row r="2916" spans="1:5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</row>
    <row r="2917" spans="1:5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</row>
    <row r="2918" spans="1:5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</row>
    <row r="2919" spans="1:5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</row>
    <row r="2920" spans="1:5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</row>
    <row r="2921" spans="1:5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</row>
    <row r="2922" spans="1:5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</row>
    <row r="2923" spans="1:5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</row>
    <row r="2924" spans="1:5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</row>
    <row r="2925" spans="1:5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</row>
    <row r="2926" spans="1:5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</row>
    <row r="2927" spans="1:5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</row>
    <row r="2928" spans="1:5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</row>
    <row r="2929" spans="1:5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</row>
    <row r="2930" spans="1:5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</row>
    <row r="2931" spans="1:5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</row>
    <row r="2932" spans="1:5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</row>
    <row r="2933" spans="1:5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</row>
    <row r="2934" spans="1:5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</row>
    <row r="2935" spans="1:5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</row>
    <row r="2936" spans="1:5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</row>
    <row r="2937" spans="1:5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</row>
    <row r="2938" spans="1:5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</row>
    <row r="2939" spans="1:5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</row>
    <row r="2940" spans="1:5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</row>
    <row r="2941" spans="1:5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</row>
    <row r="2942" spans="1:5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</row>
    <row r="2943" spans="1:5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</row>
    <row r="2944" spans="1:5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</row>
    <row r="2945" spans="1:5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</row>
    <row r="2946" spans="1:5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</row>
    <row r="2947" spans="1:5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</row>
    <row r="2948" spans="1:5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</row>
    <row r="2949" spans="1:5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</row>
    <row r="2950" spans="1:5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</row>
    <row r="2951" spans="1:5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</row>
    <row r="2952" spans="1:5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</row>
    <row r="2953" spans="1:5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</row>
    <row r="2954" spans="1:5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</row>
    <row r="2955" spans="1:5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</row>
    <row r="2956" spans="1:5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</row>
    <row r="2957" spans="1:5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</row>
    <row r="2958" spans="1:5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</row>
    <row r="2959" spans="1:5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</row>
    <row r="2960" spans="1:5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</row>
    <row r="2961" spans="1:5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</row>
    <row r="2962" spans="1:5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</row>
    <row r="2963" spans="1:5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</row>
    <row r="2964" spans="1:5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</row>
    <row r="2965" spans="1:5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</row>
    <row r="2966" spans="1:5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</row>
    <row r="2967" spans="1:5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</row>
    <row r="2968" spans="1:5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</row>
    <row r="2969" spans="1:5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</row>
    <row r="2970" spans="1:5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</row>
    <row r="2971" spans="1:5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</row>
    <row r="2972" spans="1:5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</row>
    <row r="2973" spans="1:5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</row>
    <row r="2974" spans="1:5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</row>
    <row r="2975" spans="1:5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</row>
    <row r="2976" spans="1:5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</row>
    <row r="2977" spans="1:5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</row>
    <row r="2978" spans="1:5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</row>
    <row r="2979" spans="1:5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</row>
    <row r="2980" spans="1:5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</row>
    <row r="2981" spans="1:5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</row>
    <row r="2982" spans="1:5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</row>
    <row r="2983" spans="1:5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</row>
    <row r="2984" spans="1:5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</row>
    <row r="2985" spans="1:5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</row>
    <row r="2986" spans="1:5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</row>
    <row r="2987" spans="1:5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</row>
    <row r="2988" spans="1:5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</row>
    <row r="2989" spans="1:5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</row>
    <row r="2990" spans="1:5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</row>
    <row r="2991" spans="1:5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</row>
    <row r="2992" spans="1:5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</row>
    <row r="2993" spans="1:5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</row>
    <row r="2994" spans="1:5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</row>
    <row r="2995" spans="1:5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</row>
    <row r="2996" spans="1:5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</row>
    <row r="2997" spans="1:5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</row>
    <row r="2998" spans="1:5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</row>
    <row r="2999" spans="1:5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</row>
    <row r="3000" spans="1:5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</row>
    <row r="3001" spans="1:5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</row>
    <row r="3002" spans="1:5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</row>
    <row r="3003" spans="1:5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</row>
    <row r="3004" spans="1:5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</row>
    <row r="3005" spans="1:5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</row>
    <row r="3006" spans="1:5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</row>
    <row r="3007" spans="1:5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</row>
    <row r="3008" spans="1:5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</row>
    <row r="3009" spans="1:5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</row>
    <row r="3010" spans="1:5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</row>
    <row r="3011" spans="1:5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</row>
    <row r="3012" spans="1:5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</row>
    <row r="3013" spans="1:5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</row>
    <row r="3014" spans="1:5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</row>
    <row r="3015" spans="1:5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</row>
    <row r="3016" spans="1:5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</row>
    <row r="3017" spans="1:5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</row>
    <row r="3018" spans="1:5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</row>
    <row r="3019" spans="1:5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</row>
    <row r="3020" spans="1:5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</row>
    <row r="3021" spans="1:5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</row>
    <row r="3022" spans="1:5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</row>
    <row r="3023" spans="1:5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</row>
    <row r="3024" spans="1:5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</row>
    <row r="3025" spans="1:5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</row>
    <row r="3026" spans="1:5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</row>
    <row r="3027" spans="1:5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</row>
    <row r="3028" spans="1:5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</row>
    <row r="3029" spans="1:5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</row>
    <row r="3030" spans="1:5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</row>
    <row r="3031" spans="1:5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</row>
    <row r="3032" spans="1:5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</row>
    <row r="3033" spans="1:5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</row>
    <row r="3034" spans="1:5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</row>
    <row r="3035" spans="1:5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</row>
    <row r="3036" spans="1:5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</row>
    <row r="3037" spans="1:5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</row>
    <row r="3038" spans="1:5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</row>
    <row r="3039" spans="1:5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</row>
    <row r="3040" spans="1:5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</row>
    <row r="3041" spans="1:5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</row>
    <row r="3042" spans="1:5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</row>
    <row r="3043" spans="1:5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</row>
    <row r="3044" spans="1:5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</row>
    <row r="3045" spans="1:5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</row>
    <row r="3046" spans="1:5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</row>
    <row r="3047" spans="1:5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</row>
    <row r="3048" spans="1:5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</row>
    <row r="3049" spans="1:5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</row>
    <row r="3050" spans="1:5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</row>
    <row r="3051" spans="1:5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</row>
    <row r="3052" spans="1:5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</row>
    <row r="3053" spans="1:5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</row>
    <row r="3054" spans="1:5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</row>
    <row r="3055" spans="1:5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</row>
    <row r="3056" spans="1:5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</row>
    <row r="3057" spans="1:5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</row>
    <row r="3058" spans="1:5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</row>
    <row r="3059" spans="1:5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</row>
    <row r="3060" spans="1:5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</row>
    <row r="3061" spans="1:5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</row>
    <row r="3062" spans="1:5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</row>
    <row r="3063" spans="1:5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</row>
    <row r="3064" spans="1:5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</row>
    <row r="3065" spans="1:5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</row>
    <row r="3066" spans="1:5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</row>
    <row r="3067" spans="1:5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</row>
    <row r="3068" spans="1:5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</row>
    <row r="3069" spans="1:5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</row>
    <row r="3070" spans="1:5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</row>
    <row r="3071" spans="1:5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</row>
    <row r="3072" spans="1:5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</row>
    <row r="3073" spans="1:5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</row>
    <row r="3074" spans="1:5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</row>
    <row r="3075" spans="1:5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</row>
    <row r="3076" spans="1:5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</row>
    <row r="3077" spans="1:5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</row>
    <row r="3078" spans="1:5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</row>
    <row r="3079" spans="1:5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</row>
    <row r="3080" spans="1:5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</row>
    <row r="3081" spans="1:5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</row>
    <row r="3082" spans="1:5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</row>
    <row r="3083" spans="1:5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</row>
    <row r="3084" spans="1:5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</row>
    <row r="3085" spans="1:5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</row>
    <row r="3086" spans="1:5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</row>
    <row r="3087" spans="1:5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</row>
    <row r="3088" spans="1:5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</row>
    <row r="3089" spans="1:5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</row>
    <row r="3090" spans="1:5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</row>
    <row r="3091" spans="1:5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</row>
    <row r="3092" spans="1:5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</row>
    <row r="3093" spans="1:5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</row>
    <row r="3094" spans="1:5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</row>
    <row r="3095" spans="1:5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</row>
    <row r="3096" spans="1:5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</row>
    <row r="3097" spans="1:5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</row>
    <row r="3098" spans="1:5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</row>
    <row r="3099" spans="1:5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</row>
    <row r="3100" spans="1:5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</row>
    <row r="3101" spans="1:5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</row>
    <row r="3102" spans="1:5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</row>
    <row r="3103" spans="1:5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</row>
    <row r="3104" spans="1:5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</row>
    <row r="3105" spans="1:5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</row>
    <row r="3106" spans="1:5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</row>
    <row r="3107" spans="1:5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</row>
    <row r="3108" spans="1:5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</row>
    <row r="3109" spans="1:5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</row>
    <row r="3110" spans="1:5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</row>
    <row r="3111" spans="1:5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</row>
    <row r="3112" spans="1:5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</row>
    <row r="3113" spans="1:5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</row>
    <row r="3114" spans="1:5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</row>
    <row r="3115" spans="1:5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</row>
    <row r="3116" spans="1:5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</row>
    <row r="3117" spans="1:5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</row>
    <row r="3118" spans="1:5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</row>
    <row r="3119" spans="1:5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</row>
    <row r="3120" spans="1:5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</row>
    <row r="3121" spans="1:5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</row>
    <row r="3122" spans="1:5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</row>
    <row r="3123" spans="1:5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</row>
    <row r="3124" spans="1:5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</row>
    <row r="3125" spans="1:5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</row>
    <row r="3126" spans="1:5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</row>
    <row r="3127" spans="1:5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</row>
    <row r="3128" spans="1:5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</row>
    <row r="3129" spans="1:5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</row>
    <row r="3130" spans="1:5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</row>
    <row r="3131" spans="1:5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</row>
    <row r="3132" spans="1:5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</row>
    <row r="3133" spans="1:5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</row>
    <row r="3134" spans="1:5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</row>
    <row r="3135" spans="1:5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</row>
    <row r="3136" spans="1:5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</row>
    <row r="3137" spans="1:5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</row>
    <row r="3138" spans="1:5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</row>
    <row r="3139" spans="1:5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</row>
    <row r="3140" spans="1:5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</row>
    <row r="3141" spans="1:5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</row>
    <row r="3142" spans="1:5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</row>
    <row r="3143" spans="1:5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</row>
    <row r="3144" spans="1:5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</row>
    <row r="3145" spans="1:5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</row>
    <row r="3146" spans="1:5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</row>
    <row r="3147" spans="1:5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</row>
    <row r="3148" spans="1:5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</row>
    <row r="3149" spans="1:5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</row>
    <row r="3150" spans="1:5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</row>
    <row r="3151" spans="1:5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</row>
    <row r="3152" spans="1:5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</row>
    <row r="3153" spans="1:5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</row>
    <row r="3154" spans="1:5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</row>
    <row r="3155" spans="1:5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</row>
    <row r="3156" spans="1:5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</row>
    <row r="3157" spans="1:5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</row>
    <row r="3158" spans="1:5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</row>
    <row r="3159" spans="1:5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</row>
    <row r="3160" spans="1:5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</row>
    <row r="3161" spans="1:5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</row>
    <row r="3162" spans="1:5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</row>
    <row r="3163" spans="1:5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8F73-7751-4926-87D1-F4529DDDC50F}">
  <sheetPr filterMode="1"/>
  <dimension ref="A1:V2213"/>
  <sheetViews>
    <sheetView tabSelected="1" workbookViewId="0">
      <selection activeCell="I2209" sqref="I2209"/>
    </sheetView>
  </sheetViews>
  <sheetFormatPr defaultRowHeight="13.8" x14ac:dyDescent="0.25"/>
  <cols>
    <col min="10" max="10" width="9.33203125" bestFit="1" customWidth="1"/>
    <col min="12" max="13" width="9.33203125" bestFit="1" customWidth="1"/>
    <col min="16" max="16" width="9.33203125" bestFit="1" customWidth="1"/>
    <col min="18" max="19" width="9.33203125" bestFit="1" customWidth="1"/>
    <col min="21" max="21" width="9.33203125" bestFit="1" customWidth="1"/>
  </cols>
  <sheetData>
    <row r="1" spans="1:22" x14ac:dyDescent="0.25">
      <c r="A1">
        <v>1000</v>
      </c>
      <c r="B1" s="5" t="s">
        <v>3164</v>
      </c>
      <c r="C1" s="5" t="s">
        <v>3165</v>
      </c>
      <c r="D1" s="5" t="s">
        <v>3166</v>
      </c>
      <c r="E1" s="5" t="s">
        <v>3164</v>
      </c>
      <c r="F1" s="6" t="s">
        <v>3167</v>
      </c>
      <c r="G1" s="6" t="s">
        <v>3167</v>
      </c>
      <c r="H1" s="5" t="s">
        <v>3168</v>
      </c>
      <c r="I1" s="5" t="s">
        <v>3169</v>
      </c>
      <c r="J1" s="5" t="s">
        <v>3170</v>
      </c>
      <c r="K1" s="5" t="s">
        <v>3171</v>
      </c>
      <c r="L1" s="7">
        <v>720</v>
      </c>
      <c r="M1" s="7">
        <v>7200</v>
      </c>
      <c r="N1" s="7">
        <v>105</v>
      </c>
      <c r="O1" t="s">
        <v>3172</v>
      </c>
      <c r="P1" s="3">
        <v>34881400</v>
      </c>
      <c r="Q1" s="3">
        <v>169000000000</v>
      </c>
      <c r="R1" s="3">
        <f>Q1/P1</f>
        <v>4844.9890199361262</v>
      </c>
    </row>
    <row r="2" spans="1:22" hidden="1" x14ac:dyDescent="0.25"/>
    <row r="3" spans="1:22" hidden="1" x14ac:dyDescent="0.25"/>
    <row r="4" spans="1:22" hidden="1" x14ac:dyDescent="0.25">
      <c r="B4" s="3">
        <v>1001</v>
      </c>
      <c r="C4" s="3">
        <v>0</v>
      </c>
      <c r="D4">
        <v>0</v>
      </c>
      <c r="E4">
        <f>VLOOKUP(B4,Nuclides!A:E,5,FALSE)</f>
        <v>0</v>
      </c>
      <c r="F4">
        <f>VLOOKUP(B4,Nuclides!A:E,4,FALSE)</f>
        <v>613.9</v>
      </c>
      <c r="G4" s="4" t="str">
        <f t="shared" ref="G4" si="0">IF(F4="STABLE", "STABLE", IF(F4&lt;60, F4&amp;"s", IF(F4&lt;3600, ROUND(F4/60,2)&amp;"min", IF(F4&lt;86400, ROUND(F4/3600,2)&amp;"h", IF(F4&lt;31536000, ROUND(F4/86400,2)&amp;"d", ROUND(F4/31536000,2)&amp;"y")))))</f>
        <v>10.23min</v>
      </c>
      <c r="H4" s="4">
        <f t="shared" ref="H4" si="1">LN(2)/F4</f>
        <v>1.1290880934353238E-3</v>
      </c>
      <c r="I4" s="4">
        <f t="shared" ref="I4" si="2">60*6240000000000*C4*(1-EXP(-H4*2*3600))</f>
        <v>0</v>
      </c>
      <c r="J4" s="4">
        <f>I4*EXP(-H4*10*3600)</f>
        <v>0</v>
      </c>
      <c r="K4" s="4">
        <f t="shared" ref="K4" si="3">E4</f>
        <v>0</v>
      </c>
      <c r="L4" s="4" cm="1">
        <f t="array" ref="L4">SUM(($J4*EXP(-$H4*24*3600*_xlfn.SEQUENCE(L$1-1))))+$J4</f>
        <v>0</v>
      </c>
      <c r="M4" s="4" cm="1">
        <f t="array" ref="M4">SUM(($J4*EXP(-$H4*24*3600*_xlfn.SEQUENCE(M$1-1))))+$J4</f>
        <v>0</v>
      </c>
      <c r="N4" s="4"/>
    </row>
    <row r="5" spans="1:22" hidden="1" x14ac:dyDescent="0.25">
      <c r="B5" s="3">
        <v>1002</v>
      </c>
      <c r="C5" s="3">
        <v>3.8279899999999999E-2</v>
      </c>
      <c r="D5">
        <v>1E-4</v>
      </c>
      <c r="E5" t="str">
        <f>VLOOKUP(B5,Nuclides!A:E,5,FALSE)</f>
        <v>H2</v>
      </c>
      <c r="F5" t="str">
        <f>VLOOKUP(B5,Nuclides!A:E,4,FALSE)</f>
        <v>STABLE</v>
      </c>
      <c r="G5" s="4" t="str">
        <f t="shared" ref="G5:G68" si="4">IF(F5="STABLE", "STABLE", IF(F5&lt;60, F5&amp;"s", IF(F5&lt;3600, ROUND(F5/60,2)&amp;"min", IF(F5&lt;86400, ROUND(F5/3600,2)&amp;"h", IF(F5&lt;31536000, ROUND(F5/86400,2)&amp;"d", ROUND(F5/31536000,2)&amp;"y")))))</f>
        <v>STABLE</v>
      </c>
      <c r="H5" s="4" t="e">
        <f t="shared" ref="H5:H68" si="5">LN(2)/F5</f>
        <v>#VALUE!</v>
      </c>
      <c r="I5" s="4" t="e">
        <f t="shared" ref="I5:I68" si="6">60*6240000000000*C5*(1-EXP(-H5*2*3600))</f>
        <v>#VALUE!</v>
      </c>
      <c r="J5" s="4" t="e">
        <f t="shared" ref="J5:J68" si="7">I5*EXP(-H5*10*3600)</f>
        <v>#VALUE!</v>
      </c>
      <c r="K5" s="4" t="str">
        <f t="shared" ref="K5:K68" si="8">E5</f>
        <v>H2</v>
      </c>
      <c r="L5" s="4" t="e" cm="1">
        <f t="array" ref="L5">SUM(($J5*EXP(-$H5*24*3600*_xlfn.SEQUENCE(L$1-1))))+$J5</f>
        <v>#VALUE!</v>
      </c>
      <c r="M5" s="4" t="e" cm="1">
        <f t="array" ref="M5">SUM(($J5*EXP(-$H5*24*3600*_xlfn.SEQUENCE(M$1-1))))+$J5</f>
        <v>#VALUE!</v>
      </c>
    </row>
    <row r="6" spans="1:22" x14ac:dyDescent="0.25">
      <c r="B6" s="3">
        <v>1003</v>
      </c>
      <c r="C6" s="3">
        <v>5.8390000000000002E-9</v>
      </c>
      <c r="D6">
        <v>2.0999999999999999E-3</v>
      </c>
      <c r="E6" t="str">
        <f>VLOOKUP(B6,Nuclides!A:E,5,FALSE)</f>
        <v>H3</v>
      </c>
      <c r="F6">
        <f>VLOOKUP(B6,Nuclides!A:E,4,FALSE)</f>
        <v>388789632</v>
      </c>
      <c r="G6" s="4" t="str">
        <f t="shared" si="4"/>
        <v>12.33y</v>
      </c>
      <c r="H6" s="4">
        <f t="shared" si="5"/>
        <v>1.7828335004569908E-9</v>
      </c>
      <c r="I6" s="4">
        <f t="shared" si="6"/>
        <v>28.061753830548543</v>
      </c>
      <c r="J6" s="4">
        <f t="shared" si="7"/>
        <v>28.059952828691934</v>
      </c>
      <c r="K6" s="4" t="str">
        <f t="shared" si="8"/>
        <v>H3</v>
      </c>
      <c r="L6" s="4" cm="1">
        <f t="array" ref="L6">SUM(($J6*EXP(-$H6*24*3600*_xlfn.SEQUENCE(L$1-1))))+$J6</f>
        <v>19124.601614078259</v>
      </c>
      <c r="M6" s="4" cm="1">
        <f t="array" ref="M6">SUM(($J6*EXP(-$H6*24*3600*_xlfn.SEQUENCE(M$1-1))))+$J6</f>
        <v>122083.42855928409</v>
      </c>
      <c r="O6" s="3" t="str">
        <f>K6</f>
        <v>H3</v>
      </c>
      <c r="P6" s="3">
        <f>M6</f>
        <v>122083.42855928409</v>
      </c>
      <c r="Q6">
        <f>0</f>
        <v>0</v>
      </c>
      <c r="S6" s="3" t="str">
        <f>O6</f>
        <v>H3</v>
      </c>
      <c r="T6" s="3" t="str">
        <f>G6</f>
        <v>12.33y</v>
      </c>
      <c r="U6" s="3">
        <f>P6</f>
        <v>122083.42855928409</v>
      </c>
      <c r="V6" t="s">
        <v>3225</v>
      </c>
    </row>
    <row r="7" spans="1:22" hidden="1" x14ac:dyDescent="0.25">
      <c r="B7" s="3">
        <v>2003</v>
      </c>
      <c r="C7" s="3">
        <v>0</v>
      </c>
      <c r="D7">
        <v>0</v>
      </c>
      <c r="E7" t="str">
        <f>VLOOKUP(B7,Nuclides!A:E,5,FALSE)</f>
        <v>He3</v>
      </c>
      <c r="F7" t="str">
        <f>VLOOKUP(B7,Nuclides!A:E,4,FALSE)</f>
        <v>STABLE</v>
      </c>
      <c r="G7" s="4" t="str">
        <f t="shared" si="4"/>
        <v>STABLE</v>
      </c>
      <c r="H7" s="4" t="e">
        <f t="shared" si="5"/>
        <v>#VALUE!</v>
      </c>
      <c r="I7" s="4" t="e">
        <f t="shared" si="6"/>
        <v>#VALUE!</v>
      </c>
      <c r="J7" s="4" t="e">
        <f t="shared" si="7"/>
        <v>#VALUE!</v>
      </c>
      <c r="K7" s="4" t="str">
        <f t="shared" si="8"/>
        <v>He3</v>
      </c>
      <c r="L7" s="4" t="e" cm="1">
        <f t="array" ref="L7">SUM(($J7*EXP(-$H7*24*3600*_xlfn.SEQUENCE(L$1-1))))+$J7</f>
        <v>#VALUE!</v>
      </c>
      <c r="M7" s="4" t="e" cm="1">
        <f t="array" ref="M7">SUM(($J7*EXP(-$H7*24*3600*_xlfn.SEQUENCE(M$1-1))))+$J7</f>
        <v>#VALUE!</v>
      </c>
    </row>
    <row r="8" spans="1:22" hidden="1" x14ac:dyDescent="0.25">
      <c r="B8" s="3">
        <v>2004</v>
      </c>
      <c r="C8" s="3">
        <v>0</v>
      </c>
      <c r="D8">
        <v>0</v>
      </c>
      <c r="E8" t="str">
        <f>VLOOKUP(B8,Nuclides!A:E,5,FALSE)</f>
        <v>He4</v>
      </c>
      <c r="F8" t="str">
        <f>VLOOKUP(B8,Nuclides!A:E,4,FALSE)</f>
        <v>STABLE</v>
      </c>
      <c r="G8" s="4" t="str">
        <f t="shared" si="4"/>
        <v>STABLE</v>
      </c>
      <c r="H8" s="4" t="e">
        <f t="shared" si="5"/>
        <v>#VALUE!</v>
      </c>
      <c r="I8" s="4" t="e">
        <f t="shared" si="6"/>
        <v>#VALUE!</v>
      </c>
      <c r="J8" s="4" t="e">
        <f t="shared" si="7"/>
        <v>#VALUE!</v>
      </c>
      <c r="K8" s="4" t="str">
        <f t="shared" si="8"/>
        <v>He4</v>
      </c>
      <c r="L8" s="4" t="e" cm="1">
        <f t="array" ref="L8">SUM(($J8*EXP(-$H8*24*3600*_xlfn.SEQUENCE(L$1-1))))+$J8</f>
        <v>#VALUE!</v>
      </c>
      <c r="M8" s="4" t="e" cm="1">
        <f t="array" ref="M8">SUM(($J8*EXP(-$H8*24*3600*_xlfn.SEQUENCE(M$1-1))))+$J8</f>
        <v>#VALUE!</v>
      </c>
    </row>
    <row r="9" spans="1:22" hidden="1" x14ac:dyDescent="0.25">
      <c r="B9" s="3">
        <v>2005</v>
      </c>
      <c r="C9" s="3">
        <v>0</v>
      </c>
      <c r="D9">
        <v>0</v>
      </c>
      <c r="E9" t="str">
        <f>VLOOKUP(B9,Nuclides!A:E,5,FALSE)</f>
        <v>He5</v>
      </c>
      <c r="F9">
        <f>VLOOKUP(B9,Nuclides!A:E,4,FALSE)</f>
        <v>7.5950000000000001E-22</v>
      </c>
      <c r="G9" s="4" t="str">
        <f t="shared" si="4"/>
        <v>7.595E-22s</v>
      </c>
      <c r="H9" s="4">
        <f t="shared" si="5"/>
        <v>9.1263618243574104E+20</v>
      </c>
      <c r="I9" s="4">
        <f t="shared" si="6"/>
        <v>0</v>
      </c>
      <c r="J9" s="4">
        <f t="shared" si="7"/>
        <v>0</v>
      </c>
      <c r="K9" s="4" t="str">
        <f t="shared" si="8"/>
        <v>He5</v>
      </c>
      <c r="L9" s="4" cm="1">
        <f t="array" ref="L9">SUM(($J9*EXP(-$H9*24*3600*_xlfn.SEQUENCE(L$1-1))))+$J9</f>
        <v>0</v>
      </c>
      <c r="M9" s="4" cm="1">
        <f t="array" ref="M9">SUM(($J9*EXP(-$H9*24*3600*_xlfn.SEQUENCE(M$1-1))))+$J9</f>
        <v>0</v>
      </c>
    </row>
    <row r="10" spans="1:22" hidden="1" x14ac:dyDescent="0.25">
      <c r="B10" s="3">
        <v>2006</v>
      </c>
      <c r="C10" s="3">
        <v>0</v>
      </c>
      <c r="D10">
        <v>0</v>
      </c>
      <c r="E10" t="str">
        <f>VLOOKUP(B10,Nuclides!A:E,5,FALSE)</f>
        <v>He6</v>
      </c>
      <c r="F10">
        <f>VLOOKUP(B10,Nuclides!A:E,4,FALSE)</f>
        <v>0.80669999999999997</v>
      </c>
      <c r="G10" s="4" t="str">
        <f t="shared" si="4"/>
        <v>0.8067s</v>
      </c>
      <c r="H10" s="4">
        <f t="shared" si="5"/>
        <v>0.85923785863387292</v>
      </c>
      <c r="I10" s="4">
        <f t="shared" si="6"/>
        <v>0</v>
      </c>
      <c r="J10" s="4">
        <f t="shared" si="7"/>
        <v>0</v>
      </c>
      <c r="K10" s="4" t="str">
        <f t="shared" si="8"/>
        <v>He6</v>
      </c>
      <c r="L10" s="4" cm="1">
        <f t="array" ref="L10">SUM(($J10*EXP(-$H10*24*3600*_xlfn.SEQUENCE(L$1-1))))+$J10</f>
        <v>0</v>
      </c>
      <c r="M10" s="4" cm="1">
        <f t="array" ref="M10">SUM(($J10*EXP(-$H10*24*3600*_xlfn.SEQUENCE(M$1-1))))+$J10</f>
        <v>0</v>
      </c>
    </row>
    <row r="11" spans="1:22" hidden="1" x14ac:dyDescent="0.25">
      <c r="B11" s="3">
        <v>2007</v>
      </c>
      <c r="C11" s="3">
        <v>0</v>
      </c>
      <c r="D11">
        <v>0</v>
      </c>
      <c r="E11" t="str">
        <f>VLOOKUP(B11,Nuclides!A:E,5,FALSE)</f>
        <v>He7</v>
      </c>
      <c r="F11">
        <f>VLOOKUP(B11,Nuclides!A:E,4,FALSE)</f>
        <v>3.0380000000000001E-21</v>
      </c>
      <c r="G11" s="4" t="str">
        <f t="shared" si="4"/>
        <v>3.038E-21s</v>
      </c>
      <c r="H11" s="4">
        <f t="shared" si="5"/>
        <v>2.2815904560893526E+20</v>
      </c>
      <c r="I11" s="4">
        <f t="shared" si="6"/>
        <v>0</v>
      </c>
      <c r="J11" s="4">
        <f t="shared" si="7"/>
        <v>0</v>
      </c>
      <c r="K11" s="4" t="str">
        <f t="shared" si="8"/>
        <v>He7</v>
      </c>
      <c r="L11" s="4" cm="1">
        <f t="array" ref="L11">SUM(($J11*EXP(-$H11*24*3600*_xlfn.SEQUENCE(L$1-1))))+$J11</f>
        <v>0</v>
      </c>
      <c r="M11" s="4" cm="1">
        <f t="array" ref="M11">SUM(($J11*EXP(-$H11*24*3600*_xlfn.SEQUENCE(M$1-1))))+$J11</f>
        <v>0</v>
      </c>
    </row>
    <row r="12" spans="1:22" hidden="1" x14ac:dyDescent="0.25">
      <c r="B12" s="3">
        <v>2008</v>
      </c>
      <c r="C12" s="3">
        <v>0</v>
      </c>
      <c r="D12">
        <v>0</v>
      </c>
      <c r="E12" t="str">
        <f>VLOOKUP(B12,Nuclides!A:E,5,FALSE)</f>
        <v>He8</v>
      </c>
      <c r="F12">
        <f>VLOOKUP(B12,Nuclides!A:E,4,FALSE)</f>
        <v>0.1191</v>
      </c>
      <c r="G12" s="4" t="str">
        <f t="shared" si="4"/>
        <v>0.1191s</v>
      </c>
      <c r="H12" s="4">
        <f t="shared" si="5"/>
        <v>5.8198755714521013</v>
      </c>
      <c r="I12" s="4">
        <f t="shared" si="6"/>
        <v>0</v>
      </c>
      <c r="J12" s="4">
        <f t="shared" si="7"/>
        <v>0</v>
      </c>
      <c r="K12" s="4" t="str">
        <f t="shared" si="8"/>
        <v>He8</v>
      </c>
      <c r="L12" s="4" cm="1">
        <f t="array" ref="L12">SUM(($J12*EXP(-$H12*24*3600*_xlfn.SEQUENCE(L$1-1))))+$J12</f>
        <v>0</v>
      </c>
      <c r="M12" s="4" cm="1">
        <f t="array" ref="M12">SUM(($J12*EXP(-$H12*24*3600*_xlfn.SEQUENCE(M$1-1))))+$J12</f>
        <v>0</v>
      </c>
    </row>
    <row r="13" spans="1:22" hidden="1" x14ac:dyDescent="0.25">
      <c r="B13" s="3">
        <v>3005</v>
      </c>
      <c r="C13" s="3">
        <v>0</v>
      </c>
      <c r="D13">
        <v>0</v>
      </c>
      <c r="E13" t="str">
        <f>VLOOKUP(B13,Nuclides!A:E,5,FALSE)</f>
        <v>Li5</v>
      </c>
      <c r="F13">
        <f>VLOOKUP(B13,Nuclides!A:E,4,FALSE)</f>
        <v>3.038E-22</v>
      </c>
      <c r="G13" s="4" t="str">
        <f t="shared" si="4"/>
        <v>3.038E-22s</v>
      </c>
      <c r="H13" s="4">
        <f t="shared" si="5"/>
        <v>2.2815904560893526E+21</v>
      </c>
      <c r="I13" s="4">
        <f t="shared" si="6"/>
        <v>0</v>
      </c>
      <c r="J13" s="4">
        <f t="shared" si="7"/>
        <v>0</v>
      </c>
      <c r="K13" s="4" t="str">
        <f t="shared" si="8"/>
        <v>Li5</v>
      </c>
      <c r="L13" s="4" cm="1">
        <f t="array" ref="L13">SUM(($J13*EXP(-$H13*24*3600*_xlfn.SEQUENCE(L$1-1))))+$J13</f>
        <v>0</v>
      </c>
      <c r="M13" s="4" cm="1">
        <f t="array" ref="M13">SUM(($J13*EXP(-$H13*24*3600*_xlfn.SEQUENCE(M$1-1))))+$J13</f>
        <v>0</v>
      </c>
    </row>
    <row r="14" spans="1:22" hidden="1" x14ac:dyDescent="0.25">
      <c r="B14" s="3">
        <v>3006</v>
      </c>
      <c r="C14" s="3">
        <v>0</v>
      </c>
      <c r="D14">
        <v>0</v>
      </c>
      <c r="E14" t="str">
        <f>VLOOKUP(B14,Nuclides!A:E,5,FALSE)</f>
        <v>Li6</v>
      </c>
      <c r="F14" t="str">
        <f>VLOOKUP(B14,Nuclides!A:E,4,FALSE)</f>
        <v>STABLE</v>
      </c>
      <c r="G14" s="4" t="str">
        <f t="shared" si="4"/>
        <v>STABLE</v>
      </c>
      <c r="H14" s="4" t="e">
        <f t="shared" si="5"/>
        <v>#VALUE!</v>
      </c>
      <c r="I14" s="4" t="e">
        <f t="shared" si="6"/>
        <v>#VALUE!</v>
      </c>
      <c r="J14" s="4" t="e">
        <f t="shared" si="7"/>
        <v>#VALUE!</v>
      </c>
      <c r="K14" s="4" t="str">
        <f t="shared" si="8"/>
        <v>Li6</v>
      </c>
      <c r="L14" s="4" t="e" cm="1">
        <f t="array" ref="L14">SUM(($J14*EXP(-$H14*24*3600*_xlfn.SEQUENCE(L$1-1))))+$J14</f>
        <v>#VALUE!</v>
      </c>
      <c r="M14" s="4" t="e" cm="1">
        <f t="array" ref="M14">SUM(($J14*EXP(-$H14*24*3600*_xlfn.SEQUENCE(M$1-1))))+$J14</f>
        <v>#VALUE!</v>
      </c>
    </row>
    <row r="15" spans="1:22" hidden="1" x14ac:dyDescent="0.25">
      <c r="B15" s="3">
        <v>3007</v>
      </c>
      <c r="C15" s="3">
        <v>0</v>
      </c>
      <c r="D15">
        <v>0</v>
      </c>
      <c r="E15" t="str">
        <f>VLOOKUP(B15,Nuclides!A:E,5,FALSE)</f>
        <v>Li7</v>
      </c>
      <c r="F15" t="str">
        <f>VLOOKUP(B15,Nuclides!A:E,4,FALSE)</f>
        <v>STABLE</v>
      </c>
      <c r="G15" s="4" t="str">
        <f t="shared" si="4"/>
        <v>STABLE</v>
      </c>
      <c r="H15" s="4" t="e">
        <f t="shared" si="5"/>
        <v>#VALUE!</v>
      </c>
      <c r="I15" s="4" t="e">
        <f t="shared" si="6"/>
        <v>#VALUE!</v>
      </c>
      <c r="J15" s="4" t="e">
        <f t="shared" si="7"/>
        <v>#VALUE!</v>
      </c>
      <c r="K15" s="4" t="str">
        <f t="shared" si="8"/>
        <v>Li7</v>
      </c>
      <c r="L15" s="4" t="e" cm="1">
        <f t="array" ref="L15">SUM(($J15*EXP(-$H15*24*3600*_xlfn.SEQUENCE(L$1-1))))+$J15</f>
        <v>#VALUE!</v>
      </c>
      <c r="M15" s="4" t="e" cm="1">
        <f t="array" ref="M15">SUM(($J15*EXP(-$H15*24*3600*_xlfn.SEQUENCE(M$1-1))))+$J15</f>
        <v>#VALUE!</v>
      </c>
    </row>
    <row r="16" spans="1:22" hidden="1" x14ac:dyDescent="0.25">
      <c r="B16" s="3">
        <v>3008</v>
      </c>
      <c r="C16" s="3">
        <v>0</v>
      </c>
      <c r="D16">
        <v>0</v>
      </c>
      <c r="E16" t="str">
        <f>VLOOKUP(B16,Nuclides!A:E,5,FALSE)</f>
        <v>Li8</v>
      </c>
      <c r="F16">
        <f>VLOOKUP(B16,Nuclides!A:E,4,FALSE)</f>
        <v>0.83989999999999998</v>
      </c>
      <c r="G16" s="4" t="str">
        <f t="shared" si="4"/>
        <v>0.8399s</v>
      </c>
      <c r="H16" s="4">
        <f t="shared" si="5"/>
        <v>0.82527346179300543</v>
      </c>
      <c r="I16" s="4">
        <f t="shared" si="6"/>
        <v>0</v>
      </c>
      <c r="J16" s="4">
        <f t="shared" si="7"/>
        <v>0</v>
      </c>
      <c r="K16" s="4" t="str">
        <f t="shared" si="8"/>
        <v>Li8</v>
      </c>
      <c r="L16" s="4" cm="1">
        <f t="array" ref="L16">SUM(($J16*EXP(-$H16*24*3600*_xlfn.SEQUENCE(L$1-1))))+$J16</f>
        <v>0</v>
      </c>
      <c r="M16" s="4" cm="1">
        <f t="array" ref="M16">SUM(($J16*EXP(-$H16*24*3600*_xlfn.SEQUENCE(M$1-1))))+$J16</f>
        <v>0</v>
      </c>
    </row>
    <row r="17" spans="2:13" hidden="1" x14ac:dyDescent="0.25">
      <c r="B17" s="3">
        <v>3009</v>
      </c>
      <c r="C17" s="3">
        <v>0</v>
      </c>
      <c r="D17">
        <v>0</v>
      </c>
      <c r="E17" t="str">
        <f>VLOOKUP(B17,Nuclides!A:E,5,FALSE)</f>
        <v>Li9</v>
      </c>
      <c r="F17">
        <f>VLOOKUP(B17,Nuclides!A:E,4,FALSE)</f>
        <v>0.17829999999999999</v>
      </c>
      <c r="G17" s="4" t="str">
        <f t="shared" si="4"/>
        <v>0.1783s</v>
      </c>
      <c r="H17" s="4">
        <f t="shared" si="5"/>
        <v>3.8875332616934681</v>
      </c>
      <c r="I17" s="4">
        <f t="shared" si="6"/>
        <v>0</v>
      </c>
      <c r="J17" s="4">
        <f t="shared" si="7"/>
        <v>0</v>
      </c>
      <c r="K17" s="4" t="str">
        <f t="shared" si="8"/>
        <v>Li9</v>
      </c>
      <c r="L17" s="4" cm="1">
        <f t="array" ref="L17">SUM(($J17*EXP(-$H17*24*3600*_xlfn.SEQUENCE(L$1-1))))+$J17</f>
        <v>0</v>
      </c>
      <c r="M17" s="4" cm="1">
        <f t="array" ref="M17">SUM(($J17*EXP(-$H17*24*3600*_xlfn.SEQUENCE(M$1-1))))+$J17</f>
        <v>0</v>
      </c>
    </row>
    <row r="18" spans="2:13" hidden="1" x14ac:dyDescent="0.25">
      <c r="B18" s="3">
        <v>3010</v>
      </c>
      <c r="C18" s="3">
        <v>0</v>
      </c>
      <c r="D18">
        <v>0</v>
      </c>
      <c r="E18" t="e">
        <f>VLOOKUP(B18,Nuclides!A:E,5,FALSE)</f>
        <v>#N/A</v>
      </c>
      <c r="F18" t="e">
        <f>VLOOKUP(B18,Nuclides!A:E,4,FALSE)</f>
        <v>#N/A</v>
      </c>
      <c r="G18" s="4" t="e">
        <f t="shared" si="4"/>
        <v>#N/A</v>
      </c>
      <c r="H18" s="4" t="e">
        <f t="shared" si="5"/>
        <v>#N/A</v>
      </c>
      <c r="I18" s="4" t="e">
        <f t="shared" si="6"/>
        <v>#N/A</v>
      </c>
      <c r="J18" s="4" t="e">
        <f t="shared" si="7"/>
        <v>#N/A</v>
      </c>
      <c r="K18" s="4" t="e">
        <f t="shared" si="8"/>
        <v>#N/A</v>
      </c>
      <c r="L18" s="4" t="e" cm="1">
        <f t="array" ref="L18">SUM(($J18*EXP(-$H18*24*3600*_xlfn.SEQUENCE(L$1-1))))+$J18</f>
        <v>#N/A</v>
      </c>
      <c r="M18" s="4" t="e" cm="1">
        <f t="array" ref="M18">SUM(($J18*EXP(-$H18*24*3600*_xlfn.SEQUENCE(M$1-1))))+$J18</f>
        <v>#N/A</v>
      </c>
    </row>
    <row r="19" spans="2:13" hidden="1" x14ac:dyDescent="0.25">
      <c r="B19" s="3">
        <v>3011</v>
      </c>
      <c r="C19" s="3">
        <v>0</v>
      </c>
      <c r="D19">
        <v>0</v>
      </c>
      <c r="E19" t="str">
        <f>VLOOKUP(B19,Nuclides!A:E,5,FALSE)</f>
        <v>Li11</v>
      </c>
      <c r="F19">
        <f>VLOOKUP(B19,Nuclides!A:E,4,FALSE)</f>
        <v>8.7500000000000008E-3</v>
      </c>
      <c r="G19" s="4" t="str">
        <f t="shared" si="4"/>
        <v>0.00875s</v>
      </c>
      <c r="H19" s="4">
        <f t="shared" si="5"/>
        <v>79.216820635422309</v>
      </c>
      <c r="I19" s="4">
        <f t="shared" si="6"/>
        <v>0</v>
      </c>
      <c r="J19" s="4">
        <f t="shared" si="7"/>
        <v>0</v>
      </c>
      <c r="K19" s="4" t="str">
        <f t="shared" si="8"/>
        <v>Li11</v>
      </c>
      <c r="L19" s="4" cm="1">
        <f t="array" ref="L19">SUM(($J19*EXP(-$H19*24*3600*_xlfn.SEQUENCE(L$1-1))))+$J19</f>
        <v>0</v>
      </c>
      <c r="M19" s="4" cm="1">
        <f t="array" ref="M19">SUM(($J19*EXP(-$H19*24*3600*_xlfn.SEQUENCE(M$1-1))))+$J19</f>
        <v>0</v>
      </c>
    </row>
    <row r="20" spans="2:13" hidden="1" x14ac:dyDescent="0.25">
      <c r="B20" s="3">
        <v>4006</v>
      </c>
      <c r="C20" s="3">
        <v>0</v>
      </c>
      <c r="D20">
        <v>0</v>
      </c>
      <c r="E20" t="str">
        <f>VLOOKUP(B20,Nuclides!A:E,5,FALSE)</f>
        <v>Be6</v>
      </c>
      <c r="F20">
        <f>VLOOKUP(B20,Nuclides!A:E,4,FALSE)</f>
        <v>4.9532608695652102E-21</v>
      </c>
      <c r="G20" s="4" t="str">
        <f t="shared" si="4"/>
        <v>4.95326086956521E-21s</v>
      </c>
      <c r="H20" s="4">
        <f t="shared" si="5"/>
        <v>1.3993754797348048E+20</v>
      </c>
      <c r="I20" s="4">
        <f t="shared" si="6"/>
        <v>0</v>
      </c>
      <c r="J20" s="4">
        <f t="shared" si="7"/>
        <v>0</v>
      </c>
      <c r="K20" s="4" t="str">
        <f t="shared" si="8"/>
        <v>Be6</v>
      </c>
      <c r="L20" s="4" cm="1">
        <f t="array" ref="L20">SUM(($J20*EXP(-$H20*24*3600*_xlfn.SEQUENCE(L$1-1))))+$J20</f>
        <v>0</v>
      </c>
      <c r="M20" s="4" cm="1">
        <f t="array" ref="M20">SUM(($J20*EXP(-$H20*24*3600*_xlfn.SEQUENCE(M$1-1))))+$J20</f>
        <v>0</v>
      </c>
    </row>
    <row r="21" spans="2:13" hidden="1" x14ac:dyDescent="0.25">
      <c r="B21" s="3">
        <v>4007</v>
      </c>
      <c r="C21" s="3">
        <v>0</v>
      </c>
      <c r="D21">
        <v>0</v>
      </c>
      <c r="E21" t="str">
        <f>VLOOKUP(B21,Nuclides!A:E,5,FALSE)</f>
        <v>Be7</v>
      </c>
      <c r="F21">
        <f>VLOOKUP(B21,Nuclides!A:E,4,FALSE)</f>
        <v>4598208</v>
      </c>
      <c r="G21" s="4" t="str">
        <f t="shared" si="4"/>
        <v>53.22d</v>
      </c>
      <c r="H21" s="4">
        <f t="shared" si="5"/>
        <v>1.507428938751673E-7</v>
      </c>
      <c r="I21" s="4">
        <f t="shared" si="6"/>
        <v>0</v>
      </c>
      <c r="J21" s="4">
        <f t="shared" si="7"/>
        <v>0</v>
      </c>
      <c r="K21" s="4" t="str">
        <f t="shared" si="8"/>
        <v>Be7</v>
      </c>
      <c r="L21" s="4" cm="1">
        <f t="array" ref="L21">SUM(($J21*EXP(-$H21*24*3600*_xlfn.SEQUENCE(L$1-1))))+$J21</f>
        <v>0</v>
      </c>
      <c r="M21" s="4" cm="1">
        <f t="array" ref="M21">SUM(($J21*EXP(-$H21*24*3600*_xlfn.SEQUENCE(M$1-1))))+$J21</f>
        <v>0</v>
      </c>
    </row>
    <row r="22" spans="2:13" hidden="1" x14ac:dyDescent="0.25">
      <c r="B22" s="3">
        <v>4008</v>
      </c>
      <c r="C22" s="3">
        <v>0</v>
      </c>
      <c r="D22">
        <v>0</v>
      </c>
      <c r="E22" t="str">
        <f>VLOOKUP(B22,Nuclides!A:E,5,FALSE)</f>
        <v>Be8</v>
      </c>
      <c r="F22">
        <f>VLOOKUP(B22,Nuclides!A:E,4,FALSE)</f>
        <v>8.1813285457809601E-17</v>
      </c>
      <c r="G22" s="4" t="str">
        <f t="shared" si="4"/>
        <v>8.18132854578096E-17s</v>
      </c>
      <c r="H22" s="4">
        <f t="shared" si="5"/>
        <v>8472305893611805</v>
      </c>
      <c r="I22" s="4">
        <f t="shared" si="6"/>
        <v>0</v>
      </c>
      <c r="J22" s="4">
        <f t="shared" si="7"/>
        <v>0</v>
      </c>
      <c r="K22" s="4" t="str">
        <f t="shared" si="8"/>
        <v>Be8</v>
      </c>
      <c r="L22" s="4" cm="1">
        <f t="array" ref="L22">SUM(($J22*EXP(-$H22*24*3600*_xlfn.SEQUENCE(L$1-1))))+$J22</f>
        <v>0</v>
      </c>
      <c r="M22" s="4" cm="1">
        <f t="array" ref="M22">SUM(($J22*EXP(-$H22*24*3600*_xlfn.SEQUENCE(M$1-1))))+$J22</f>
        <v>0</v>
      </c>
    </row>
    <row r="23" spans="2:13" hidden="1" x14ac:dyDescent="0.25">
      <c r="B23" s="3">
        <v>4009</v>
      </c>
      <c r="C23" s="3">
        <v>0</v>
      </c>
      <c r="D23">
        <v>0</v>
      </c>
      <c r="E23" t="str">
        <f>VLOOKUP(B23,Nuclides!A:E,5,FALSE)</f>
        <v>Be9</v>
      </c>
      <c r="F23" t="str">
        <f>VLOOKUP(B23,Nuclides!A:E,4,FALSE)</f>
        <v>STABLE</v>
      </c>
      <c r="G23" s="4" t="str">
        <f t="shared" si="4"/>
        <v>STABLE</v>
      </c>
      <c r="H23" s="4" t="e">
        <f t="shared" si="5"/>
        <v>#VALUE!</v>
      </c>
      <c r="I23" s="4" t="e">
        <f t="shared" si="6"/>
        <v>#VALUE!</v>
      </c>
      <c r="J23" s="4" t="e">
        <f t="shared" si="7"/>
        <v>#VALUE!</v>
      </c>
      <c r="K23" s="4" t="str">
        <f t="shared" si="8"/>
        <v>Be9</v>
      </c>
      <c r="L23" s="4" t="e" cm="1">
        <f t="array" ref="L23">SUM(($J23*EXP(-$H23*24*3600*_xlfn.SEQUENCE(L$1-1))))+$J23</f>
        <v>#VALUE!</v>
      </c>
      <c r="M23" s="4" t="e" cm="1">
        <f t="array" ref="M23">SUM(($J23*EXP(-$H23*24*3600*_xlfn.SEQUENCE(M$1-1))))+$J23</f>
        <v>#VALUE!</v>
      </c>
    </row>
    <row r="24" spans="2:13" hidden="1" x14ac:dyDescent="0.25">
      <c r="B24" s="3">
        <v>4010</v>
      </c>
      <c r="C24" s="3">
        <v>0</v>
      </c>
      <c r="D24">
        <v>0</v>
      </c>
      <c r="E24" t="str">
        <f>VLOOKUP(B24,Nuclides!A:E,5,FALSE)</f>
        <v>Be10</v>
      </c>
      <c r="F24">
        <f>VLOOKUP(B24,Nuclides!A:E,4,FALSE)</f>
        <v>47651976000000</v>
      </c>
      <c r="G24" s="4" t="str">
        <f t="shared" si="4"/>
        <v>1511034.25y</v>
      </c>
      <c r="H24" s="4">
        <f t="shared" si="5"/>
        <v>1.4546032268629223E-14</v>
      </c>
      <c r="I24" s="4">
        <f t="shared" si="6"/>
        <v>0</v>
      </c>
      <c r="J24" s="4">
        <f t="shared" si="7"/>
        <v>0</v>
      </c>
      <c r="K24" s="4" t="str">
        <f t="shared" si="8"/>
        <v>Be10</v>
      </c>
      <c r="L24" s="4" cm="1">
        <f t="array" ref="L24">SUM(($J24*EXP(-$H24*24*3600*_xlfn.SEQUENCE(L$1-1))))+$J24</f>
        <v>0</v>
      </c>
      <c r="M24" s="4" cm="1">
        <f t="array" ref="M24">SUM(($J24*EXP(-$H24*24*3600*_xlfn.SEQUENCE(M$1-1))))+$J24</f>
        <v>0</v>
      </c>
    </row>
    <row r="25" spans="2:13" hidden="1" x14ac:dyDescent="0.25">
      <c r="B25" s="3">
        <v>4011</v>
      </c>
      <c r="C25" s="3">
        <v>0</v>
      </c>
      <c r="D25">
        <v>0</v>
      </c>
      <c r="E25" t="str">
        <f>VLOOKUP(B25,Nuclides!A:E,5,FALSE)</f>
        <v>Be11</v>
      </c>
      <c r="F25">
        <f>VLOOKUP(B25,Nuclides!A:E,4,FALSE)</f>
        <v>13.76</v>
      </c>
      <c r="G25" s="4" t="str">
        <f t="shared" si="4"/>
        <v>13.76s</v>
      </c>
      <c r="H25" s="4">
        <f t="shared" si="5"/>
        <v>5.0374068354647188E-2</v>
      </c>
      <c r="I25" s="4">
        <f t="shared" si="6"/>
        <v>0</v>
      </c>
      <c r="J25" s="4">
        <f t="shared" si="7"/>
        <v>0</v>
      </c>
      <c r="K25" s="4" t="str">
        <f t="shared" si="8"/>
        <v>Be11</v>
      </c>
      <c r="L25" s="4" cm="1">
        <f t="array" ref="L25">SUM(($J25*EXP(-$H25*24*3600*_xlfn.SEQUENCE(L$1-1))))+$J25</f>
        <v>0</v>
      </c>
      <c r="M25" s="4" cm="1">
        <f t="array" ref="M25">SUM(($J25*EXP(-$H25*24*3600*_xlfn.SEQUENCE(M$1-1))))+$J25</f>
        <v>0</v>
      </c>
    </row>
    <row r="26" spans="2:13" hidden="1" x14ac:dyDescent="0.25">
      <c r="B26" s="3">
        <v>4012</v>
      </c>
      <c r="C26" s="3">
        <v>0</v>
      </c>
      <c r="D26">
        <v>0</v>
      </c>
      <c r="E26" t="str">
        <f>VLOOKUP(B26,Nuclides!A:E,5,FALSE)</f>
        <v>Be12</v>
      </c>
      <c r="F26">
        <f>VLOOKUP(B26,Nuclides!A:E,4,FALSE)</f>
        <v>2.147E-2</v>
      </c>
      <c r="G26" s="4" t="str">
        <f t="shared" si="4"/>
        <v>0.02147s</v>
      </c>
      <c r="H26" s="4">
        <f t="shared" si="5"/>
        <v>32.284451819280171</v>
      </c>
      <c r="I26" s="4">
        <f t="shared" si="6"/>
        <v>0</v>
      </c>
      <c r="J26" s="4">
        <f t="shared" si="7"/>
        <v>0</v>
      </c>
      <c r="K26" s="4" t="str">
        <f t="shared" si="8"/>
        <v>Be12</v>
      </c>
      <c r="L26" s="4" cm="1">
        <f t="array" ref="L26">SUM(($J26*EXP(-$H26*24*3600*_xlfn.SEQUENCE(L$1-1))))+$J26</f>
        <v>0</v>
      </c>
      <c r="M26" s="4" cm="1">
        <f t="array" ref="M26">SUM(($J26*EXP(-$H26*24*3600*_xlfn.SEQUENCE(M$1-1))))+$J26</f>
        <v>0</v>
      </c>
    </row>
    <row r="27" spans="2:13" hidden="1" x14ac:dyDescent="0.25">
      <c r="B27" s="3">
        <v>4013</v>
      </c>
      <c r="C27" s="3">
        <v>0</v>
      </c>
      <c r="D27">
        <v>0</v>
      </c>
      <c r="E27" t="str">
        <f>VLOOKUP(B27,Nuclides!A:E,5,FALSE)</f>
        <v>Be13</v>
      </c>
      <c r="F27">
        <f>VLOOKUP(B27,Nuclides!A:E,4,FALSE)</f>
        <v>2.7000000000000001E-21</v>
      </c>
      <c r="G27" s="4" t="str">
        <f t="shared" si="4"/>
        <v>2.7E-21s</v>
      </c>
      <c r="H27" s="4">
        <f t="shared" si="5"/>
        <v>2.567211779851649E+20</v>
      </c>
      <c r="I27" s="4">
        <f t="shared" si="6"/>
        <v>0</v>
      </c>
      <c r="J27" s="4">
        <f t="shared" si="7"/>
        <v>0</v>
      </c>
      <c r="K27" s="4" t="str">
        <f t="shared" si="8"/>
        <v>Be13</v>
      </c>
      <c r="L27" s="4" cm="1">
        <f t="array" ref="L27">SUM(($J27*EXP(-$H27*24*3600*_xlfn.SEQUENCE(L$1-1))))+$J27</f>
        <v>0</v>
      </c>
      <c r="M27" s="4" cm="1">
        <f t="array" ref="M27">SUM(($J27*EXP(-$H27*24*3600*_xlfn.SEQUENCE(M$1-1))))+$J27</f>
        <v>0</v>
      </c>
    </row>
    <row r="28" spans="2:13" hidden="1" x14ac:dyDescent="0.25">
      <c r="B28" s="3">
        <v>4014</v>
      </c>
      <c r="C28" s="3">
        <v>0</v>
      </c>
      <c r="D28">
        <v>0</v>
      </c>
      <c r="E28" t="str">
        <f>VLOOKUP(B28,Nuclides!A:E,5,FALSE)</f>
        <v>Be14</v>
      </c>
      <c r="F28">
        <f>VLOOKUP(B28,Nuclides!A:E,4,FALSE)</f>
        <v>4.3499999999999997E-3</v>
      </c>
      <c r="G28" s="4" t="str">
        <f t="shared" si="4"/>
        <v>0.00435s</v>
      </c>
      <c r="H28" s="4">
        <f t="shared" si="5"/>
        <v>159.34417943906789</v>
      </c>
      <c r="I28" s="4">
        <f t="shared" si="6"/>
        <v>0</v>
      </c>
      <c r="J28" s="4">
        <f t="shared" si="7"/>
        <v>0</v>
      </c>
      <c r="K28" s="4" t="str">
        <f t="shared" si="8"/>
        <v>Be14</v>
      </c>
      <c r="L28" s="4" cm="1">
        <f t="array" ref="L28">SUM(($J28*EXP(-$H28*24*3600*_xlfn.SEQUENCE(L$1-1))))+$J28</f>
        <v>0</v>
      </c>
      <c r="M28" s="4" cm="1">
        <f t="array" ref="M28">SUM(($J28*EXP(-$H28*24*3600*_xlfn.SEQUENCE(M$1-1))))+$J28</f>
        <v>0</v>
      </c>
    </row>
    <row r="29" spans="2:13" hidden="1" x14ac:dyDescent="0.25">
      <c r="B29" s="3">
        <v>5008</v>
      </c>
      <c r="C29" s="3">
        <v>0</v>
      </c>
      <c r="D29">
        <v>0</v>
      </c>
      <c r="E29" t="str">
        <f>VLOOKUP(B29,Nuclides!A:E,5,FALSE)</f>
        <v>B8</v>
      </c>
      <c r="F29">
        <f>VLOOKUP(B29,Nuclides!A:E,4,FALSE)</f>
        <v>0.77</v>
      </c>
      <c r="G29" s="4" t="str">
        <f t="shared" si="4"/>
        <v>0.77s</v>
      </c>
      <c r="H29" s="4">
        <f t="shared" si="5"/>
        <v>0.90019114358434449</v>
      </c>
      <c r="I29" s="4">
        <f t="shared" si="6"/>
        <v>0</v>
      </c>
      <c r="J29" s="4">
        <f t="shared" si="7"/>
        <v>0</v>
      </c>
      <c r="K29" s="4" t="str">
        <f t="shared" si="8"/>
        <v>B8</v>
      </c>
      <c r="L29" s="4" cm="1">
        <f t="array" ref="L29">SUM(($J29*EXP(-$H29*24*3600*_xlfn.SEQUENCE(L$1-1))))+$J29</f>
        <v>0</v>
      </c>
      <c r="M29" s="4" cm="1">
        <f t="array" ref="M29">SUM(($J29*EXP(-$H29*24*3600*_xlfn.SEQUENCE(M$1-1))))+$J29</f>
        <v>0</v>
      </c>
    </row>
    <row r="30" spans="2:13" hidden="1" x14ac:dyDescent="0.25">
      <c r="B30" s="3">
        <v>5009</v>
      </c>
      <c r="C30" s="3">
        <v>0</v>
      </c>
      <c r="D30">
        <v>0</v>
      </c>
      <c r="E30" t="str">
        <f>VLOOKUP(B30,Nuclides!A:E,5,FALSE)</f>
        <v>B9</v>
      </c>
      <c r="F30">
        <f>VLOOKUP(B30,Nuclides!A:E,4,FALSE)</f>
        <v>8.4388888888888803E-19</v>
      </c>
      <c r="G30" s="4" t="str">
        <f t="shared" si="4"/>
        <v>8.43888888888888E-19s</v>
      </c>
      <c r="H30" s="4">
        <f t="shared" si="5"/>
        <v>8.2137256419216768E+17</v>
      </c>
      <c r="I30" s="4">
        <f t="shared" si="6"/>
        <v>0</v>
      </c>
      <c r="J30" s="4">
        <f t="shared" si="7"/>
        <v>0</v>
      </c>
      <c r="K30" s="4" t="str">
        <f t="shared" si="8"/>
        <v>B9</v>
      </c>
      <c r="L30" s="4" cm="1">
        <f t="array" ref="L30">SUM(($J30*EXP(-$H30*24*3600*_xlfn.SEQUENCE(L$1-1))))+$J30</f>
        <v>0</v>
      </c>
      <c r="M30" s="4" cm="1">
        <f t="array" ref="M30">SUM(($J30*EXP(-$H30*24*3600*_xlfn.SEQUENCE(M$1-1))))+$J30</f>
        <v>0</v>
      </c>
    </row>
    <row r="31" spans="2:13" hidden="1" x14ac:dyDescent="0.25">
      <c r="B31" s="3">
        <v>5010</v>
      </c>
      <c r="C31" s="3">
        <v>0</v>
      </c>
      <c r="D31">
        <v>0</v>
      </c>
      <c r="E31" t="str">
        <f>VLOOKUP(B31,Nuclides!A:E,5,FALSE)</f>
        <v>B10</v>
      </c>
      <c r="F31" t="str">
        <f>VLOOKUP(B31,Nuclides!A:E,4,FALSE)</f>
        <v>STABLE</v>
      </c>
      <c r="G31" s="4" t="str">
        <f t="shared" si="4"/>
        <v>STABLE</v>
      </c>
      <c r="H31" s="4" t="e">
        <f t="shared" si="5"/>
        <v>#VALUE!</v>
      </c>
      <c r="I31" s="4" t="e">
        <f t="shared" si="6"/>
        <v>#VALUE!</v>
      </c>
      <c r="J31" s="4" t="e">
        <f t="shared" si="7"/>
        <v>#VALUE!</v>
      </c>
      <c r="K31" s="4" t="str">
        <f t="shared" si="8"/>
        <v>B10</v>
      </c>
      <c r="L31" s="4" t="e" cm="1">
        <f t="array" ref="L31">SUM(($J31*EXP(-$H31*24*3600*_xlfn.SEQUENCE(L$1-1))))+$J31</f>
        <v>#VALUE!</v>
      </c>
      <c r="M31" s="4" t="e" cm="1">
        <f t="array" ref="M31">SUM(($J31*EXP(-$H31*24*3600*_xlfn.SEQUENCE(M$1-1))))+$J31</f>
        <v>#VALUE!</v>
      </c>
    </row>
    <row r="32" spans="2:13" hidden="1" x14ac:dyDescent="0.25">
      <c r="B32" s="3">
        <v>5011</v>
      </c>
      <c r="C32" s="3">
        <v>0</v>
      </c>
      <c r="D32">
        <v>0</v>
      </c>
      <c r="E32" t="str">
        <f>VLOOKUP(B32,Nuclides!A:E,5,FALSE)</f>
        <v>B11</v>
      </c>
      <c r="F32" t="str">
        <f>VLOOKUP(B32,Nuclides!A:E,4,FALSE)</f>
        <v>STABLE</v>
      </c>
      <c r="G32" s="4" t="str">
        <f t="shared" si="4"/>
        <v>STABLE</v>
      </c>
      <c r="H32" s="4" t="e">
        <f t="shared" si="5"/>
        <v>#VALUE!</v>
      </c>
      <c r="I32" s="4" t="e">
        <f t="shared" si="6"/>
        <v>#VALUE!</v>
      </c>
      <c r="J32" s="4" t="e">
        <f t="shared" si="7"/>
        <v>#VALUE!</v>
      </c>
      <c r="K32" s="4" t="str">
        <f t="shared" si="8"/>
        <v>B11</v>
      </c>
      <c r="L32" s="4" t="e" cm="1">
        <f t="array" ref="L32">SUM(($J32*EXP(-$H32*24*3600*_xlfn.SEQUENCE(L$1-1))))+$J32</f>
        <v>#VALUE!</v>
      </c>
      <c r="M32" s="4" t="e" cm="1">
        <f t="array" ref="M32">SUM(($J32*EXP(-$H32*24*3600*_xlfn.SEQUENCE(M$1-1))))+$J32</f>
        <v>#VALUE!</v>
      </c>
    </row>
    <row r="33" spans="2:22" hidden="1" x14ac:dyDescent="0.25">
      <c r="B33" s="3">
        <v>5012</v>
      </c>
      <c r="C33" s="3">
        <v>0</v>
      </c>
      <c r="D33">
        <v>0</v>
      </c>
      <c r="E33" t="str">
        <f>VLOOKUP(B33,Nuclides!A:E,5,FALSE)</f>
        <v>B12</v>
      </c>
      <c r="F33">
        <f>VLOOKUP(B33,Nuclides!A:E,4,FALSE)</f>
        <v>2.0199999999999999E-2</v>
      </c>
      <c r="G33" s="4" t="str">
        <f t="shared" si="4"/>
        <v>0.0202s</v>
      </c>
      <c r="H33" s="4">
        <f t="shared" si="5"/>
        <v>34.314216859403231</v>
      </c>
      <c r="I33" s="4">
        <f t="shared" si="6"/>
        <v>0</v>
      </c>
      <c r="J33" s="4">
        <f t="shared" si="7"/>
        <v>0</v>
      </c>
      <c r="K33" s="4" t="str">
        <f t="shared" si="8"/>
        <v>B12</v>
      </c>
      <c r="L33" s="4" cm="1">
        <f t="array" ref="L33">SUM(($J33*EXP(-$H33*24*3600*_xlfn.SEQUENCE(L$1-1))))+$J33</f>
        <v>0</v>
      </c>
      <c r="M33" s="4" cm="1">
        <f t="array" ref="M33">SUM(($J33*EXP(-$H33*24*3600*_xlfn.SEQUENCE(M$1-1))))+$J33</f>
        <v>0</v>
      </c>
    </row>
    <row r="34" spans="2:22" hidden="1" x14ac:dyDescent="0.25">
      <c r="B34" s="3">
        <v>5013</v>
      </c>
      <c r="C34" s="3">
        <v>0</v>
      </c>
      <c r="D34">
        <v>0</v>
      </c>
      <c r="E34" t="str">
        <f>VLOOKUP(B34,Nuclides!A:E,5,FALSE)</f>
        <v>B13</v>
      </c>
      <c r="F34">
        <f>VLOOKUP(B34,Nuclides!A:E,4,FALSE)</f>
        <v>1.7329999999999901E-2</v>
      </c>
      <c r="G34" s="4" t="str">
        <f t="shared" si="4"/>
        <v>0.0173299999999999s</v>
      </c>
      <c r="H34" s="4">
        <f t="shared" si="5"/>
        <v>39.996952138485241</v>
      </c>
      <c r="I34" s="4">
        <f t="shared" si="6"/>
        <v>0</v>
      </c>
      <c r="J34" s="4">
        <f t="shared" si="7"/>
        <v>0</v>
      </c>
      <c r="K34" s="4" t="str">
        <f t="shared" si="8"/>
        <v>B13</v>
      </c>
      <c r="L34" s="4" cm="1">
        <f t="array" ref="L34">SUM(($J34*EXP(-$H34*24*3600*_xlfn.SEQUENCE(L$1-1))))+$J34</f>
        <v>0</v>
      </c>
      <c r="M34" s="4" cm="1">
        <f t="array" ref="M34">SUM(($J34*EXP(-$H34*24*3600*_xlfn.SEQUENCE(M$1-1))))+$J34</f>
        <v>0</v>
      </c>
    </row>
    <row r="35" spans="2:22" hidden="1" x14ac:dyDescent="0.25">
      <c r="B35" s="3">
        <v>5014</v>
      </c>
      <c r="C35" s="3">
        <v>0</v>
      </c>
      <c r="D35">
        <v>0</v>
      </c>
      <c r="E35" t="str">
        <f>VLOOKUP(B35,Nuclides!A:E,5,FALSE)</f>
        <v>B14</v>
      </c>
      <c r="F35">
        <f>VLOOKUP(B35,Nuclides!A:E,4,FALSE)</f>
        <v>1.2359999999999999E-2</v>
      </c>
      <c r="G35" s="4" t="str">
        <f t="shared" si="4"/>
        <v>0.01236s</v>
      </c>
      <c r="H35" s="4">
        <f t="shared" si="5"/>
        <v>56.079868977341853</v>
      </c>
      <c r="I35" s="4">
        <f t="shared" si="6"/>
        <v>0</v>
      </c>
      <c r="J35" s="4">
        <f t="shared" si="7"/>
        <v>0</v>
      </c>
      <c r="K35" s="4" t="str">
        <f t="shared" si="8"/>
        <v>B14</v>
      </c>
      <c r="L35" s="4" cm="1">
        <f t="array" ref="L35">SUM(($J35*EXP(-$H35*24*3600*_xlfn.SEQUENCE(L$1-1))))+$J35</f>
        <v>0</v>
      </c>
      <c r="M35" s="4" cm="1">
        <f t="array" ref="M35">SUM(($J35*EXP(-$H35*24*3600*_xlfn.SEQUENCE(M$1-1))))+$J35</f>
        <v>0</v>
      </c>
    </row>
    <row r="36" spans="2:22" hidden="1" x14ac:dyDescent="0.25">
      <c r="B36" s="3">
        <v>5015</v>
      </c>
      <c r="C36" s="3">
        <v>0</v>
      </c>
      <c r="D36">
        <v>0</v>
      </c>
      <c r="E36" t="str">
        <f>VLOOKUP(B36,Nuclides!A:E,5,FALSE)</f>
        <v>B15</v>
      </c>
      <c r="F36">
        <f>VLOOKUP(B36,Nuclides!A:E,4,FALSE)</f>
        <v>1.018E-2</v>
      </c>
      <c r="G36" s="4" t="str">
        <f t="shared" si="4"/>
        <v>0.01018s</v>
      </c>
      <c r="H36" s="4">
        <f t="shared" si="5"/>
        <v>68.089114003923896</v>
      </c>
      <c r="I36" s="4">
        <f t="shared" si="6"/>
        <v>0</v>
      </c>
      <c r="J36" s="4">
        <f t="shared" si="7"/>
        <v>0</v>
      </c>
      <c r="K36" s="4" t="str">
        <f t="shared" si="8"/>
        <v>B15</v>
      </c>
      <c r="L36" s="4" cm="1">
        <f t="array" ref="L36">SUM(($J36*EXP(-$H36*24*3600*_xlfn.SEQUENCE(L$1-1))))+$J36</f>
        <v>0</v>
      </c>
      <c r="M36" s="4" cm="1">
        <f t="array" ref="M36">SUM(($J36*EXP(-$H36*24*3600*_xlfn.SEQUENCE(M$1-1))))+$J36</f>
        <v>0</v>
      </c>
    </row>
    <row r="37" spans="2:22" hidden="1" x14ac:dyDescent="0.25">
      <c r="B37" s="3">
        <v>5016</v>
      </c>
      <c r="C37" s="3">
        <v>0</v>
      </c>
      <c r="D37">
        <v>0</v>
      </c>
      <c r="E37" t="e">
        <f>VLOOKUP(B37,Nuclides!A:E,5,FALSE)</f>
        <v>#N/A</v>
      </c>
      <c r="F37" t="e">
        <f>VLOOKUP(B37,Nuclides!A:E,4,FALSE)</f>
        <v>#N/A</v>
      </c>
      <c r="G37" s="4" t="e">
        <f t="shared" si="4"/>
        <v>#N/A</v>
      </c>
      <c r="H37" s="4" t="e">
        <f t="shared" si="5"/>
        <v>#N/A</v>
      </c>
      <c r="I37" s="4" t="e">
        <f t="shared" si="6"/>
        <v>#N/A</v>
      </c>
      <c r="J37" s="4" t="e">
        <f t="shared" si="7"/>
        <v>#N/A</v>
      </c>
      <c r="K37" s="4" t="e">
        <f t="shared" si="8"/>
        <v>#N/A</v>
      </c>
      <c r="L37" s="4" t="e" cm="1">
        <f t="array" ref="L37">SUM(($J37*EXP(-$H37*24*3600*_xlfn.SEQUENCE(L$1-1))))+$J37</f>
        <v>#N/A</v>
      </c>
      <c r="M37" s="4" t="e" cm="1">
        <f t="array" ref="M37">SUM(($J37*EXP(-$H37*24*3600*_xlfn.SEQUENCE(M$1-1))))+$J37</f>
        <v>#N/A</v>
      </c>
    </row>
    <row r="38" spans="2:22" hidden="1" x14ac:dyDescent="0.25">
      <c r="B38" s="3">
        <v>5017</v>
      </c>
      <c r="C38" s="3">
        <v>0</v>
      </c>
      <c r="D38">
        <v>0</v>
      </c>
      <c r="E38" t="str">
        <f>VLOOKUP(B38,Nuclides!A:E,5,FALSE)</f>
        <v>B17</v>
      </c>
      <c r="F38">
        <f>VLOOKUP(B38,Nuclides!A:E,4,FALSE)</f>
        <v>5.0800000000000003E-3</v>
      </c>
      <c r="G38" s="4" t="str">
        <f t="shared" si="4"/>
        <v>0.00508s</v>
      </c>
      <c r="H38" s="4">
        <f t="shared" si="5"/>
        <v>136.446295385816</v>
      </c>
      <c r="I38" s="4">
        <f t="shared" si="6"/>
        <v>0</v>
      </c>
      <c r="J38" s="4">
        <f t="shared" si="7"/>
        <v>0</v>
      </c>
      <c r="K38" s="4" t="str">
        <f t="shared" si="8"/>
        <v>B17</v>
      </c>
      <c r="L38" s="4" cm="1">
        <f t="array" ref="L38">SUM(($J38*EXP(-$H38*24*3600*_xlfn.SEQUENCE(L$1-1))))+$J38</f>
        <v>0</v>
      </c>
      <c r="M38" s="4" cm="1">
        <f t="array" ref="M38">SUM(($J38*EXP(-$H38*24*3600*_xlfn.SEQUENCE(M$1-1))))+$J38</f>
        <v>0</v>
      </c>
    </row>
    <row r="39" spans="2:22" hidden="1" x14ac:dyDescent="0.25">
      <c r="B39" s="3">
        <v>6008</v>
      </c>
      <c r="C39" s="3">
        <v>0</v>
      </c>
      <c r="D39">
        <v>0</v>
      </c>
      <c r="E39" t="str">
        <f>VLOOKUP(B39,Nuclides!A:E,5,FALSE)</f>
        <v>C8</v>
      </c>
      <c r="F39">
        <f>VLOOKUP(B39,Nuclides!A:E,4,FALSE)</f>
        <v>1.9813043478260799E-21</v>
      </c>
      <c r="G39" s="4" t="str">
        <f t="shared" si="4"/>
        <v>1.98130434782608E-21s</v>
      </c>
      <c r="H39" s="4">
        <f t="shared" si="5"/>
        <v>3.4984386993370196E+20</v>
      </c>
      <c r="I39" s="4">
        <f t="shared" si="6"/>
        <v>0</v>
      </c>
      <c r="J39" s="4">
        <f t="shared" si="7"/>
        <v>0</v>
      </c>
      <c r="K39" s="4" t="str">
        <f t="shared" si="8"/>
        <v>C8</v>
      </c>
      <c r="L39" s="4" cm="1">
        <f t="array" ref="L39">SUM(($J39*EXP(-$H39*24*3600*_xlfn.SEQUENCE(L$1-1))))+$J39</f>
        <v>0</v>
      </c>
      <c r="M39" s="4" cm="1">
        <f t="array" ref="M39">SUM(($J39*EXP(-$H39*24*3600*_xlfn.SEQUENCE(M$1-1))))+$J39</f>
        <v>0</v>
      </c>
    </row>
    <row r="40" spans="2:22" hidden="1" x14ac:dyDescent="0.25">
      <c r="B40" s="3">
        <v>6009</v>
      </c>
      <c r="C40" s="3">
        <v>0</v>
      </c>
      <c r="D40">
        <v>0</v>
      </c>
      <c r="E40" t="str">
        <f>VLOOKUP(B40,Nuclides!A:E,5,FALSE)</f>
        <v>C9</v>
      </c>
      <c r="F40">
        <f>VLOOKUP(B40,Nuclides!A:E,4,FALSE)</f>
        <v>0.1265</v>
      </c>
      <c r="G40" s="4" t="str">
        <f t="shared" si="4"/>
        <v>0.1265s</v>
      </c>
      <c r="H40" s="4">
        <f t="shared" si="5"/>
        <v>5.4794243522525319</v>
      </c>
      <c r="I40" s="4">
        <f t="shared" si="6"/>
        <v>0</v>
      </c>
      <c r="J40" s="4">
        <f t="shared" si="7"/>
        <v>0</v>
      </c>
      <c r="K40" s="4" t="str">
        <f t="shared" si="8"/>
        <v>C9</v>
      </c>
      <c r="L40" s="4" cm="1">
        <f t="array" ref="L40">SUM(($J40*EXP(-$H40*24*3600*_xlfn.SEQUENCE(L$1-1))))+$J40</f>
        <v>0</v>
      </c>
      <c r="M40" s="4" cm="1">
        <f t="array" ref="M40">SUM(($J40*EXP(-$H40*24*3600*_xlfn.SEQUENCE(M$1-1))))+$J40</f>
        <v>0</v>
      </c>
    </row>
    <row r="41" spans="2:22" hidden="1" x14ac:dyDescent="0.25">
      <c r="B41" s="3">
        <v>6010</v>
      </c>
      <c r="C41" s="3">
        <v>0</v>
      </c>
      <c r="D41">
        <v>0</v>
      </c>
      <c r="E41" t="str">
        <f>VLOOKUP(B41,Nuclides!A:E,5,FALSE)</f>
        <v>C10</v>
      </c>
      <c r="F41">
        <f>VLOOKUP(B41,Nuclides!A:E,4,FALSE)</f>
        <v>19.308</v>
      </c>
      <c r="G41" s="4" t="str">
        <f t="shared" si="4"/>
        <v>19.308s</v>
      </c>
      <c r="H41" s="4">
        <f t="shared" si="5"/>
        <v>3.5899481073127473E-2</v>
      </c>
      <c r="I41" s="4">
        <f t="shared" si="6"/>
        <v>0</v>
      </c>
      <c r="J41" s="4">
        <f t="shared" si="7"/>
        <v>0</v>
      </c>
      <c r="K41" s="4" t="str">
        <f t="shared" si="8"/>
        <v>C10</v>
      </c>
      <c r="L41" s="4" cm="1">
        <f t="array" ref="L41">SUM(($J41*EXP(-$H41*24*3600*_xlfn.SEQUENCE(L$1-1))))+$J41</f>
        <v>0</v>
      </c>
      <c r="M41" s="4" cm="1">
        <f t="array" ref="M41">SUM(($J41*EXP(-$H41*24*3600*_xlfn.SEQUENCE(M$1-1))))+$J41</f>
        <v>0</v>
      </c>
    </row>
    <row r="42" spans="2:22" hidden="1" x14ac:dyDescent="0.25">
      <c r="B42" s="3">
        <v>6011</v>
      </c>
      <c r="C42" s="3">
        <v>0</v>
      </c>
      <c r="D42">
        <v>0</v>
      </c>
      <c r="E42" t="str">
        <f>VLOOKUP(B42,Nuclides!A:E,5,FALSE)</f>
        <v>C11</v>
      </c>
      <c r="F42">
        <f>VLOOKUP(B42,Nuclides!A:E,4,FALSE)</f>
        <v>1221.8399999999999</v>
      </c>
      <c r="G42" s="4" t="str">
        <f t="shared" si="4"/>
        <v>20.36min</v>
      </c>
      <c r="H42" s="4">
        <f t="shared" si="5"/>
        <v>5.6729782996132495E-4</v>
      </c>
      <c r="I42" s="4">
        <f t="shared" si="6"/>
        <v>0</v>
      </c>
      <c r="J42" s="4">
        <f t="shared" si="7"/>
        <v>0</v>
      </c>
      <c r="K42" s="4" t="str">
        <f t="shared" si="8"/>
        <v>C11</v>
      </c>
      <c r="L42" s="4" cm="1">
        <f t="array" ref="L42">SUM(($J42*EXP(-$H42*24*3600*_xlfn.SEQUENCE(L$1-1))))+$J42</f>
        <v>0</v>
      </c>
      <c r="M42" s="4" cm="1">
        <f t="array" ref="M42">SUM(($J42*EXP(-$H42*24*3600*_xlfn.SEQUENCE(M$1-1))))+$J42</f>
        <v>0</v>
      </c>
    </row>
    <row r="43" spans="2:22" hidden="1" x14ac:dyDescent="0.25">
      <c r="B43" s="3">
        <v>6012</v>
      </c>
      <c r="C43" s="3">
        <v>0</v>
      </c>
      <c r="D43">
        <v>0</v>
      </c>
      <c r="E43" t="str">
        <f>VLOOKUP(B43,Nuclides!A:E,5,FALSE)</f>
        <v>C12</v>
      </c>
      <c r="F43" t="str">
        <f>VLOOKUP(B43,Nuclides!A:E,4,FALSE)</f>
        <v>STABLE</v>
      </c>
      <c r="G43" s="4" t="str">
        <f t="shared" si="4"/>
        <v>STABLE</v>
      </c>
      <c r="H43" s="4" t="e">
        <f t="shared" si="5"/>
        <v>#VALUE!</v>
      </c>
      <c r="I43" s="4" t="e">
        <f t="shared" si="6"/>
        <v>#VALUE!</v>
      </c>
      <c r="J43" s="4" t="e">
        <f t="shared" si="7"/>
        <v>#VALUE!</v>
      </c>
      <c r="K43" s="4" t="str">
        <f t="shared" si="8"/>
        <v>C12</v>
      </c>
      <c r="L43" s="4" t="e" cm="1">
        <f t="array" ref="L43">SUM(($J43*EXP(-$H43*24*3600*_xlfn.SEQUENCE(L$1-1))))+$J43</f>
        <v>#VALUE!</v>
      </c>
      <c r="M43" s="4" t="e" cm="1">
        <f t="array" ref="M43">SUM(($J43*EXP(-$H43*24*3600*_xlfn.SEQUENCE(M$1-1))))+$J43</f>
        <v>#VALUE!</v>
      </c>
    </row>
    <row r="44" spans="2:22" hidden="1" x14ac:dyDescent="0.25">
      <c r="B44" s="3">
        <v>6013</v>
      </c>
      <c r="C44" s="3">
        <v>3.8253200000000002E-6</v>
      </c>
      <c r="D44">
        <v>2.9999999999999997E-4</v>
      </c>
      <c r="E44" t="str">
        <f>VLOOKUP(B44,Nuclides!A:E,5,FALSE)</f>
        <v>C13</v>
      </c>
      <c r="F44" t="str">
        <f>VLOOKUP(B44,Nuclides!A:E,4,FALSE)</f>
        <v>STABLE</v>
      </c>
      <c r="G44" s="4" t="str">
        <f t="shared" si="4"/>
        <v>STABLE</v>
      </c>
      <c r="H44" s="4" t="e">
        <f t="shared" si="5"/>
        <v>#VALUE!</v>
      </c>
      <c r="I44" s="4" t="e">
        <f t="shared" si="6"/>
        <v>#VALUE!</v>
      </c>
      <c r="J44" s="4" t="e">
        <f t="shared" si="7"/>
        <v>#VALUE!</v>
      </c>
      <c r="K44" s="4" t="str">
        <f t="shared" si="8"/>
        <v>C13</v>
      </c>
      <c r="L44" s="4" t="e" cm="1">
        <f t="array" ref="L44">SUM(($J44*EXP(-$H44*24*3600*_xlfn.SEQUENCE(L$1-1))))+$J44</f>
        <v>#VALUE!</v>
      </c>
      <c r="M44" s="4" t="e" cm="1">
        <f t="array" ref="M44">SUM(($J44*EXP(-$H44*24*3600*_xlfn.SEQUENCE(M$1-1))))+$J44</f>
        <v>#VALUE!</v>
      </c>
    </row>
    <row r="45" spans="2:22" x14ac:dyDescent="0.25">
      <c r="B45" s="3">
        <v>6014</v>
      </c>
      <c r="C45" s="3">
        <v>3.5548700000000001E-5</v>
      </c>
      <c r="D45">
        <v>5.9999999999999995E-4</v>
      </c>
      <c r="E45" t="str">
        <f>VLOOKUP(B45,Nuclides!A:E,5,FALSE)</f>
        <v>C14</v>
      </c>
      <c r="F45">
        <f>VLOOKUP(B45,Nuclides!A:E,4,FALSE)</f>
        <v>179878320000</v>
      </c>
      <c r="G45" s="4" t="str">
        <f t="shared" si="4"/>
        <v>5703.9y</v>
      </c>
      <c r="H45" s="4">
        <f t="shared" si="5"/>
        <v>3.8534225834438821E-12</v>
      </c>
      <c r="I45" s="4">
        <f t="shared" si="6"/>
        <v>369.26546490789957</v>
      </c>
      <c r="J45" s="4">
        <f t="shared" si="7"/>
        <v>369.26541368221137</v>
      </c>
      <c r="K45" s="4" t="str">
        <f t="shared" si="8"/>
        <v>C14</v>
      </c>
      <c r="L45" s="4" cm="1">
        <f t="array" ref="L45">SUM(($J45*EXP(-$H45*24*3600*_xlfn.SEQUENCE(L$1-1))))+$J45</f>
        <v>265839.27817710693</v>
      </c>
      <c r="M45" s="4" cm="1">
        <f t="array" ref="M45">SUM(($J45*EXP(-$H45*24*3600*_xlfn.SEQUENCE(M$1-1))))+$J45</f>
        <v>2655527.3179335943</v>
      </c>
      <c r="O45" s="3" t="str">
        <f>K45</f>
        <v>C14</v>
      </c>
      <c r="P45" s="3">
        <f>M45</f>
        <v>2655527.3179335943</v>
      </c>
      <c r="Q45">
        <f>0</f>
        <v>0</v>
      </c>
      <c r="S45" s="3" t="str">
        <f>O45</f>
        <v>C14</v>
      </c>
      <c r="T45" s="3" t="str">
        <f>G45</f>
        <v>5703.9y</v>
      </c>
      <c r="U45" s="3">
        <f>P45</f>
        <v>2655527.3179335943</v>
      </c>
      <c r="V45" t="s">
        <v>3226</v>
      </c>
    </row>
    <row r="46" spans="2:22" hidden="1" x14ac:dyDescent="0.25">
      <c r="B46" s="3">
        <v>6015</v>
      </c>
      <c r="C46" s="3">
        <v>0</v>
      </c>
      <c r="D46">
        <v>0</v>
      </c>
      <c r="E46" t="str">
        <f>VLOOKUP(B46,Nuclides!A:E,5,FALSE)</f>
        <v>C15</v>
      </c>
      <c r="F46">
        <f>VLOOKUP(B46,Nuclides!A:E,4,FALSE)</f>
        <v>2.4489999999999998</v>
      </c>
      <c r="G46" s="4" t="str">
        <f t="shared" si="4"/>
        <v>2.449s</v>
      </c>
      <c r="H46" s="4">
        <f t="shared" si="5"/>
        <v>0.28303274012247664</v>
      </c>
      <c r="I46" s="4">
        <f t="shared" si="6"/>
        <v>0</v>
      </c>
      <c r="J46" s="4">
        <f t="shared" si="7"/>
        <v>0</v>
      </c>
      <c r="K46" s="4" t="str">
        <f t="shared" si="8"/>
        <v>C15</v>
      </c>
      <c r="L46" s="4" cm="1">
        <f t="array" ref="L46">SUM(($J46*EXP(-$H46*24*3600*_xlfn.SEQUENCE(L$1-1))))+$J46</f>
        <v>0</v>
      </c>
      <c r="M46" s="4" cm="1">
        <f t="array" ref="M46">SUM(($J46*EXP(-$H46*24*3600*_xlfn.SEQUENCE(M$1-1))))+$J46</f>
        <v>0</v>
      </c>
    </row>
    <row r="47" spans="2:22" hidden="1" x14ac:dyDescent="0.25">
      <c r="B47" s="3">
        <v>6016</v>
      </c>
      <c r="C47" s="3">
        <v>0</v>
      </c>
      <c r="D47">
        <v>0</v>
      </c>
      <c r="E47" t="str">
        <f>VLOOKUP(B47,Nuclides!A:E,5,FALSE)</f>
        <v>C16</v>
      </c>
      <c r="F47">
        <f>VLOOKUP(B47,Nuclides!A:E,4,FALSE)</f>
        <v>0.747</v>
      </c>
      <c r="G47" s="4" t="str">
        <f t="shared" si="4"/>
        <v>0.747s</v>
      </c>
      <c r="H47" s="4">
        <f t="shared" si="5"/>
        <v>0.92790787223553584</v>
      </c>
      <c r="I47" s="4">
        <f t="shared" si="6"/>
        <v>0</v>
      </c>
      <c r="J47" s="4">
        <f t="shared" si="7"/>
        <v>0</v>
      </c>
      <c r="K47" s="4" t="str">
        <f t="shared" si="8"/>
        <v>C16</v>
      </c>
      <c r="L47" s="4" cm="1">
        <f t="array" ref="L47">SUM(($J47*EXP(-$H47*24*3600*_xlfn.SEQUENCE(L$1-1))))+$J47</f>
        <v>0</v>
      </c>
      <c r="M47" s="4" cm="1">
        <f t="array" ref="M47">SUM(($J47*EXP(-$H47*24*3600*_xlfn.SEQUENCE(M$1-1))))+$J47</f>
        <v>0</v>
      </c>
    </row>
    <row r="48" spans="2:22" hidden="1" x14ac:dyDescent="0.25">
      <c r="B48" s="3">
        <v>6017</v>
      </c>
      <c r="C48" s="3">
        <v>0</v>
      </c>
      <c r="D48">
        <v>0</v>
      </c>
      <c r="E48" t="str">
        <f>VLOOKUP(B48,Nuclides!A:E,5,FALSE)</f>
        <v>C17</v>
      </c>
      <c r="F48">
        <f>VLOOKUP(B48,Nuclides!A:E,4,FALSE)</f>
        <v>0.191</v>
      </c>
      <c r="G48" s="4" t="str">
        <f t="shared" si="4"/>
        <v>0.191s</v>
      </c>
      <c r="H48" s="4">
        <f t="shared" si="5"/>
        <v>3.6290428301567816</v>
      </c>
      <c r="I48" s="4">
        <f t="shared" si="6"/>
        <v>0</v>
      </c>
      <c r="J48" s="4">
        <f t="shared" si="7"/>
        <v>0</v>
      </c>
      <c r="K48" s="4" t="str">
        <f t="shared" si="8"/>
        <v>C17</v>
      </c>
      <c r="L48" s="4" cm="1">
        <f t="array" ref="L48">SUM(($J48*EXP(-$H48*24*3600*_xlfn.SEQUENCE(L$1-1))))+$J48</f>
        <v>0</v>
      </c>
      <c r="M48" s="4" cm="1">
        <f t="array" ref="M48">SUM(($J48*EXP(-$H48*24*3600*_xlfn.SEQUENCE(M$1-1))))+$J48</f>
        <v>0</v>
      </c>
    </row>
    <row r="49" spans="2:13" hidden="1" x14ac:dyDescent="0.25">
      <c r="B49" s="3">
        <v>6018</v>
      </c>
      <c r="C49" s="3">
        <v>0</v>
      </c>
      <c r="D49">
        <v>0</v>
      </c>
      <c r="E49" t="str">
        <f>VLOOKUP(B49,Nuclides!A:E,5,FALSE)</f>
        <v>C18</v>
      </c>
      <c r="F49">
        <f>VLOOKUP(B49,Nuclides!A:E,4,FALSE)</f>
        <v>9.1999999999999998E-2</v>
      </c>
      <c r="G49" s="4" t="str">
        <f t="shared" si="4"/>
        <v>0.092s</v>
      </c>
      <c r="H49" s="4">
        <f t="shared" si="5"/>
        <v>7.5342084843472312</v>
      </c>
      <c r="I49" s="4">
        <f t="shared" si="6"/>
        <v>0</v>
      </c>
      <c r="J49" s="4">
        <f t="shared" si="7"/>
        <v>0</v>
      </c>
      <c r="K49" s="4" t="str">
        <f t="shared" si="8"/>
        <v>C18</v>
      </c>
      <c r="L49" s="4" cm="1">
        <f t="array" ref="L49">SUM(($J49*EXP(-$H49*24*3600*_xlfn.SEQUENCE(L$1-1))))+$J49</f>
        <v>0</v>
      </c>
      <c r="M49" s="4" cm="1">
        <f t="array" ref="M49">SUM(($J49*EXP(-$H49*24*3600*_xlfn.SEQUENCE(M$1-1))))+$J49</f>
        <v>0</v>
      </c>
    </row>
    <row r="50" spans="2:13" hidden="1" x14ac:dyDescent="0.25">
      <c r="B50" s="3">
        <v>6019</v>
      </c>
      <c r="C50" s="3">
        <v>0</v>
      </c>
      <c r="D50">
        <v>0</v>
      </c>
      <c r="E50" t="str">
        <f>VLOOKUP(B50,Nuclides!A:E,5,FALSE)</f>
        <v>C19</v>
      </c>
      <c r="F50">
        <f>VLOOKUP(B50,Nuclides!A:E,4,FALSE)</f>
        <v>4.6199999999999998E-2</v>
      </c>
      <c r="G50" s="4" t="str">
        <f t="shared" si="4"/>
        <v>0.0462s</v>
      </c>
      <c r="H50" s="4">
        <f t="shared" si="5"/>
        <v>15.003185726405743</v>
      </c>
      <c r="I50" s="4">
        <f t="shared" si="6"/>
        <v>0</v>
      </c>
      <c r="J50" s="4">
        <f t="shared" si="7"/>
        <v>0</v>
      </c>
      <c r="K50" s="4" t="str">
        <f t="shared" si="8"/>
        <v>C19</v>
      </c>
      <c r="L50" s="4" cm="1">
        <f t="array" ref="L50">SUM(($J50*EXP(-$H50*24*3600*_xlfn.SEQUENCE(L$1-1))))+$J50</f>
        <v>0</v>
      </c>
      <c r="M50" s="4" cm="1">
        <f t="array" ref="M50">SUM(($J50*EXP(-$H50*24*3600*_xlfn.SEQUENCE(M$1-1))))+$J50</f>
        <v>0</v>
      </c>
    </row>
    <row r="51" spans="2:13" hidden="1" x14ac:dyDescent="0.25">
      <c r="B51" s="3">
        <v>6020</v>
      </c>
      <c r="C51" s="3">
        <v>0</v>
      </c>
      <c r="D51">
        <v>0</v>
      </c>
      <c r="E51" t="str">
        <f>VLOOKUP(B51,Nuclides!A:E,5,FALSE)</f>
        <v>C20</v>
      </c>
      <c r="F51">
        <f>VLOOKUP(B51,Nuclides!A:E,4,FALSE)</f>
        <v>1.6199999999999999E-2</v>
      </c>
      <c r="G51" s="4" t="str">
        <f t="shared" si="4"/>
        <v>0.0162s</v>
      </c>
      <c r="H51" s="4">
        <f t="shared" si="5"/>
        <v>42.786862997527486</v>
      </c>
      <c r="I51" s="4">
        <f t="shared" si="6"/>
        <v>0</v>
      </c>
      <c r="J51" s="4">
        <f t="shared" si="7"/>
        <v>0</v>
      </c>
      <c r="K51" s="4" t="str">
        <f t="shared" si="8"/>
        <v>C20</v>
      </c>
      <c r="L51" s="4" cm="1">
        <f t="array" ref="L51">SUM(($J51*EXP(-$H51*24*3600*_xlfn.SEQUENCE(L$1-1))))+$J51</f>
        <v>0</v>
      </c>
      <c r="M51" s="4" cm="1">
        <f t="array" ref="M51">SUM(($J51*EXP(-$H51*24*3600*_xlfn.SEQUENCE(M$1-1))))+$J51</f>
        <v>0</v>
      </c>
    </row>
    <row r="52" spans="2:13" hidden="1" x14ac:dyDescent="0.25">
      <c r="B52" s="3">
        <v>7011</v>
      </c>
      <c r="C52" s="3">
        <v>0</v>
      </c>
      <c r="D52">
        <v>0</v>
      </c>
      <c r="E52" t="str">
        <f>VLOOKUP(B52,Nuclides!A:E,5,FALSE)</f>
        <v>N11</v>
      </c>
      <c r="F52">
        <f>VLOOKUP(B52,Nuclides!A:E,4,FALSE)</f>
        <v>5.4903614457831297E-22</v>
      </c>
      <c r="G52" s="4" t="str">
        <f t="shared" si="4"/>
        <v>5.49036144578313E-22s</v>
      </c>
      <c r="H52" s="4">
        <f t="shared" si="5"/>
        <v>1.2624800523694425E+21</v>
      </c>
      <c r="I52" s="4">
        <f t="shared" si="6"/>
        <v>0</v>
      </c>
      <c r="J52" s="4">
        <f t="shared" si="7"/>
        <v>0</v>
      </c>
      <c r="K52" s="4" t="str">
        <f t="shared" si="8"/>
        <v>N11</v>
      </c>
      <c r="L52" s="4" cm="1">
        <f t="array" ref="L52">SUM(($J52*EXP(-$H52*24*3600*_xlfn.SEQUENCE(L$1-1))))+$J52</f>
        <v>0</v>
      </c>
      <c r="M52" s="4" cm="1">
        <f t="array" ref="M52">SUM(($J52*EXP(-$H52*24*3600*_xlfn.SEQUENCE(M$1-1))))+$J52</f>
        <v>0</v>
      </c>
    </row>
    <row r="53" spans="2:13" hidden="1" x14ac:dyDescent="0.25">
      <c r="B53" s="3">
        <v>7012</v>
      </c>
      <c r="C53" s="3">
        <v>0</v>
      </c>
      <c r="D53">
        <v>0</v>
      </c>
      <c r="E53" t="str">
        <f>VLOOKUP(B53,Nuclides!A:E,5,FALSE)</f>
        <v>N12</v>
      </c>
      <c r="F53">
        <f>VLOOKUP(B53,Nuclides!A:E,4,FALSE)</f>
        <v>1.0999999999999999E-2</v>
      </c>
      <c r="G53" s="4" t="str">
        <f t="shared" si="4"/>
        <v>0.011s</v>
      </c>
      <c r="H53" s="4">
        <f t="shared" si="5"/>
        <v>63.013380050904118</v>
      </c>
      <c r="I53" s="4">
        <f t="shared" si="6"/>
        <v>0</v>
      </c>
      <c r="J53" s="4">
        <f t="shared" si="7"/>
        <v>0</v>
      </c>
      <c r="K53" s="4" t="str">
        <f t="shared" si="8"/>
        <v>N12</v>
      </c>
      <c r="L53" s="4" cm="1">
        <f t="array" ref="L53">SUM(($J53*EXP(-$H53*24*3600*_xlfn.SEQUENCE(L$1-1))))+$J53</f>
        <v>0</v>
      </c>
      <c r="M53" s="4" cm="1">
        <f t="array" ref="M53">SUM(($J53*EXP(-$H53*24*3600*_xlfn.SEQUENCE(M$1-1))))+$J53</f>
        <v>0</v>
      </c>
    </row>
    <row r="54" spans="2:13" hidden="1" x14ac:dyDescent="0.25">
      <c r="B54" s="3">
        <v>7013</v>
      </c>
      <c r="C54" s="3">
        <v>0</v>
      </c>
      <c r="D54">
        <v>0</v>
      </c>
      <c r="E54" t="str">
        <f>VLOOKUP(B54,Nuclides!A:E,5,FALSE)</f>
        <v>N13</v>
      </c>
      <c r="F54">
        <f>VLOOKUP(B54,Nuclides!A:E,4,FALSE)</f>
        <v>597.9</v>
      </c>
      <c r="G54" s="4" t="str">
        <f t="shared" si="4"/>
        <v>9.97min</v>
      </c>
      <c r="H54" s="4">
        <f t="shared" si="5"/>
        <v>1.1593028609465552E-3</v>
      </c>
      <c r="I54" s="4">
        <f t="shared" si="6"/>
        <v>0</v>
      </c>
      <c r="J54" s="4">
        <f t="shared" si="7"/>
        <v>0</v>
      </c>
      <c r="K54" s="4" t="str">
        <f t="shared" si="8"/>
        <v>N13</v>
      </c>
      <c r="L54" s="4" cm="1">
        <f t="array" ref="L54">SUM(($J54*EXP(-$H54*24*3600*_xlfn.SEQUENCE(L$1-1))))+$J54</f>
        <v>0</v>
      </c>
      <c r="M54" s="4" cm="1">
        <f t="array" ref="M54">SUM(($J54*EXP(-$H54*24*3600*_xlfn.SEQUENCE(M$1-1))))+$J54</f>
        <v>0</v>
      </c>
    </row>
    <row r="55" spans="2:13" hidden="1" x14ac:dyDescent="0.25">
      <c r="B55" s="3">
        <v>7014</v>
      </c>
      <c r="C55" s="3">
        <v>0</v>
      </c>
      <c r="D55">
        <v>0</v>
      </c>
      <c r="E55" t="str">
        <f>VLOOKUP(B55,Nuclides!A:E,5,FALSE)</f>
        <v>N14</v>
      </c>
      <c r="F55" t="str">
        <f>VLOOKUP(B55,Nuclides!A:E,4,FALSE)</f>
        <v>STABLE</v>
      </c>
      <c r="G55" s="4" t="str">
        <f t="shared" si="4"/>
        <v>STABLE</v>
      </c>
      <c r="H55" s="4" t="e">
        <f t="shared" si="5"/>
        <v>#VALUE!</v>
      </c>
      <c r="I55" s="4" t="e">
        <f t="shared" si="6"/>
        <v>#VALUE!</v>
      </c>
      <c r="J55" s="4" t="e">
        <f t="shared" si="7"/>
        <v>#VALUE!</v>
      </c>
      <c r="K55" s="4" t="str">
        <f t="shared" si="8"/>
        <v>N14</v>
      </c>
      <c r="L55" s="4" t="e" cm="1">
        <f t="array" ref="L55">SUM(($J55*EXP(-$H55*24*3600*_xlfn.SEQUENCE(L$1-1))))+$J55</f>
        <v>#VALUE!</v>
      </c>
      <c r="M55" s="4" t="e" cm="1">
        <f t="array" ref="M55">SUM(($J55*EXP(-$H55*24*3600*_xlfn.SEQUENCE(M$1-1))))+$J55</f>
        <v>#VALUE!</v>
      </c>
    </row>
    <row r="56" spans="2:13" hidden="1" x14ac:dyDescent="0.25">
      <c r="B56" s="3">
        <v>7015</v>
      </c>
      <c r="C56" s="3">
        <v>0</v>
      </c>
      <c r="D56">
        <v>0</v>
      </c>
      <c r="E56" t="str">
        <f>VLOOKUP(B56,Nuclides!A:E,5,FALSE)</f>
        <v>N15</v>
      </c>
      <c r="F56" t="str">
        <f>VLOOKUP(B56,Nuclides!A:E,4,FALSE)</f>
        <v>STABLE</v>
      </c>
      <c r="G56" s="4" t="str">
        <f t="shared" si="4"/>
        <v>STABLE</v>
      </c>
      <c r="H56" s="4" t="e">
        <f t="shared" si="5"/>
        <v>#VALUE!</v>
      </c>
      <c r="I56" s="4" t="e">
        <f t="shared" si="6"/>
        <v>#VALUE!</v>
      </c>
      <c r="J56" s="4" t="e">
        <f t="shared" si="7"/>
        <v>#VALUE!</v>
      </c>
      <c r="K56" s="4" t="str">
        <f t="shared" si="8"/>
        <v>N15</v>
      </c>
      <c r="L56" s="4" t="e" cm="1">
        <f t="array" ref="L56">SUM(($J56*EXP(-$H56*24*3600*_xlfn.SEQUENCE(L$1-1))))+$J56</f>
        <v>#VALUE!</v>
      </c>
      <c r="M56" s="4" t="e" cm="1">
        <f t="array" ref="M56">SUM(($J56*EXP(-$H56*24*3600*_xlfn.SEQUENCE(M$1-1))))+$J56</f>
        <v>#VALUE!</v>
      </c>
    </row>
    <row r="57" spans="2:13" hidden="1" x14ac:dyDescent="0.25">
      <c r="B57" s="3">
        <v>7016</v>
      </c>
      <c r="C57" s="3">
        <v>0</v>
      </c>
      <c r="D57">
        <v>0</v>
      </c>
      <c r="E57" t="str">
        <f>VLOOKUP(B57,Nuclides!A:E,5,FALSE)</f>
        <v>N16</v>
      </c>
      <c r="F57">
        <f>VLOOKUP(B57,Nuclides!A:E,4,FALSE)</f>
        <v>7.13</v>
      </c>
      <c r="G57" s="4" t="str">
        <f t="shared" si="4"/>
        <v>7.13s</v>
      </c>
      <c r="H57" s="4">
        <f t="shared" si="5"/>
        <v>9.7215593346415885E-2</v>
      </c>
      <c r="I57" s="4">
        <f t="shared" si="6"/>
        <v>0</v>
      </c>
      <c r="J57" s="4">
        <f t="shared" si="7"/>
        <v>0</v>
      </c>
      <c r="K57" s="4" t="str">
        <f t="shared" si="8"/>
        <v>N16</v>
      </c>
      <c r="L57" s="4" cm="1">
        <f t="array" ref="L57">SUM(($J57*EXP(-$H57*24*3600*_xlfn.SEQUENCE(L$1-1))))+$J57</f>
        <v>0</v>
      </c>
      <c r="M57" s="4" cm="1">
        <f t="array" ref="M57">SUM(($J57*EXP(-$H57*24*3600*_xlfn.SEQUENCE(M$1-1))))+$J57</f>
        <v>0</v>
      </c>
    </row>
    <row r="58" spans="2:13" hidden="1" x14ac:dyDescent="0.25">
      <c r="B58" s="3">
        <v>7017</v>
      </c>
      <c r="C58" s="3">
        <v>0</v>
      </c>
      <c r="D58">
        <v>0</v>
      </c>
      <c r="E58" t="str">
        <f>VLOOKUP(B58,Nuclides!A:E,5,FALSE)</f>
        <v>N17</v>
      </c>
      <c r="F58">
        <f>VLOOKUP(B58,Nuclides!A:E,4,FALSE)</f>
        <v>4.1710000000000003</v>
      </c>
      <c r="G58" s="4" t="str">
        <f t="shared" si="4"/>
        <v>4.171s</v>
      </c>
      <c r="H58" s="4">
        <f t="shared" si="5"/>
        <v>0.16618249354110412</v>
      </c>
      <c r="I58" s="4">
        <f t="shared" si="6"/>
        <v>0</v>
      </c>
      <c r="J58" s="4">
        <f t="shared" si="7"/>
        <v>0</v>
      </c>
      <c r="K58" s="4" t="str">
        <f t="shared" si="8"/>
        <v>N17</v>
      </c>
      <c r="L58" s="4" cm="1">
        <f t="array" ref="L58">SUM(($J58*EXP(-$H58*24*3600*_xlfn.SEQUENCE(L$1-1))))+$J58</f>
        <v>0</v>
      </c>
      <c r="M58" s="4" cm="1">
        <f t="array" ref="M58">SUM(($J58*EXP(-$H58*24*3600*_xlfn.SEQUENCE(M$1-1))))+$J58</f>
        <v>0</v>
      </c>
    </row>
    <row r="59" spans="2:13" hidden="1" x14ac:dyDescent="0.25">
      <c r="B59" s="3">
        <v>7018</v>
      </c>
      <c r="C59" s="3">
        <v>0</v>
      </c>
      <c r="D59">
        <v>0</v>
      </c>
      <c r="E59" t="str">
        <f>VLOOKUP(B59,Nuclides!A:E,5,FALSE)</f>
        <v>N18</v>
      </c>
      <c r="F59">
        <f>VLOOKUP(B59,Nuclides!A:E,4,FALSE)</f>
        <v>0.61899999999999999</v>
      </c>
      <c r="G59" s="4" t="str">
        <f t="shared" si="4"/>
        <v>0.619s</v>
      </c>
      <c r="H59" s="4">
        <f t="shared" si="5"/>
        <v>1.1197854290144511</v>
      </c>
      <c r="I59" s="4">
        <f t="shared" si="6"/>
        <v>0</v>
      </c>
      <c r="J59" s="4">
        <f t="shared" si="7"/>
        <v>0</v>
      </c>
      <c r="K59" s="4" t="str">
        <f t="shared" si="8"/>
        <v>N18</v>
      </c>
      <c r="L59" s="4" cm="1">
        <f t="array" ref="L59">SUM(($J59*EXP(-$H59*24*3600*_xlfn.SEQUENCE(L$1-1))))+$J59</f>
        <v>0</v>
      </c>
      <c r="M59" s="4" cm="1">
        <f t="array" ref="M59">SUM(($J59*EXP(-$H59*24*3600*_xlfn.SEQUENCE(M$1-1))))+$J59</f>
        <v>0</v>
      </c>
    </row>
    <row r="60" spans="2:13" hidden="1" x14ac:dyDescent="0.25">
      <c r="B60" s="3">
        <v>7019</v>
      </c>
      <c r="C60" s="3">
        <v>0</v>
      </c>
      <c r="D60">
        <v>0</v>
      </c>
      <c r="E60" t="str">
        <f>VLOOKUP(B60,Nuclides!A:E,5,FALSE)</f>
        <v>N19</v>
      </c>
      <c r="F60">
        <f>VLOOKUP(B60,Nuclides!A:E,4,FALSE)</f>
        <v>0.33600000000000002</v>
      </c>
      <c r="G60" s="4" t="str">
        <f t="shared" si="4"/>
        <v>0.336s</v>
      </c>
      <c r="H60" s="4">
        <f t="shared" si="5"/>
        <v>2.0629380373807895</v>
      </c>
      <c r="I60" s="4">
        <f t="shared" si="6"/>
        <v>0</v>
      </c>
      <c r="J60" s="4">
        <f t="shared" si="7"/>
        <v>0</v>
      </c>
      <c r="K60" s="4" t="str">
        <f t="shared" si="8"/>
        <v>N19</v>
      </c>
      <c r="L60" s="4" cm="1">
        <f t="array" ref="L60">SUM(($J60*EXP(-$H60*24*3600*_xlfn.SEQUENCE(L$1-1))))+$J60</f>
        <v>0</v>
      </c>
      <c r="M60" s="4" cm="1">
        <f t="array" ref="M60">SUM(($J60*EXP(-$H60*24*3600*_xlfn.SEQUENCE(M$1-1))))+$J60</f>
        <v>0</v>
      </c>
    </row>
    <row r="61" spans="2:13" hidden="1" x14ac:dyDescent="0.25">
      <c r="B61" s="3">
        <v>7020</v>
      </c>
      <c r="C61" s="3">
        <v>0</v>
      </c>
      <c r="D61">
        <v>0</v>
      </c>
      <c r="E61" t="str">
        <f>VLOOKUP(B61,Nuclides!A:E,5,FALSE)</f>
        <v>N20</v>
      </c>
      <c r="F61">
        <f>VLOOKUP(B61,Nuclides!A:E,4,FALSE)</f>
        <v>0.13600000000000001</v>
      </c>
      <c r="G61" s="4" t="str">
        <f t="shared" si="4"/>
        <v>0.136s</v>
      </c>
      <c r="H61" s="4">
        <f t="shared" si="5"/>
        <v>5.0966704452937153</v>
      </c>
      <c r="I61" s="4">
        <f t="shared" si="6"/>
        <v>0</v>
      </c>
      <c r="J61" s="4">
        <f t="shared" si="7"/>
        <v>0</v>
      </c>
      <c r="K61" s="4" t="str">
        <f t="shared" si="8"/>
        <v>N20</v>
      </c>
      <c r="L61" s="4" cm="1">
        <f t="array" ref="L61">SUM(($J61*EXP(-$H61*24*3600*_xlfn.SEQUENCE(L$1-1))))+$J61</f>
        <v>0</v>
      </c>
      <c r="M61" s="4" cm="1">
        <f t="array" ref="M61">SUM(($J61*EXP(-$H61*24*3600*_xlfn.SEQUENCE(M$1-1))))+$J61</f>
        <v>0</v>
      </c>
    </row>
    <row r="62" spans="2:13" hidden="1" x14ac:dyDescent="0.25">
      <c r="B62" s="3">
        <v>7021</v>
      </c>
      <c r="C62" s="3">
        <v>0</v>
      </c>
      <c r="D62">
        <v>0</v>
      </c>
      <c r="E62" t="str">
        <f>VLOOKUP(B62,Nuclides!A:E,5,FALSE)</f>
        <v>N21</v>
      </c>
      <c r="F62">
        <f>VLOOKUP(B62,Nuclides!A:E,4,FALSE)</f>
        <v>8.48E-2</v>
      </c>
      <c r="G62" s="4" t="str">
        <f t="shared" si="4"/>
        <v>0.0848s</v>
      </c>
      <c r="H62" s="4">
        <f t="shared" si="5"/>
        <v>8.1739054311314305</v>
      </c>
      <c r="I62" s="4">
        <f t="shared" si="6"/>
        <v>0</v>
      </c>
      <c r="J62" s="4">
        <f t="shared" si="7"/>
        <v>0</v>
      </c>
      <c r="K62" s="4" t="str">
        <f t="shared" si="8"/>
        <v>N21</v>
      </c>
      <c r="L62" s="4" cm="1">
        <f t="array" ref="L62">SUM(($J62*EXP(-$H62*24*3600*_xlfn.SEQUENCE(L$1-1))))+$J62</f>
        <v>0</v>
      </c>
      <c r="M62" s="4" cm="1">
        <f t="array" ref="M62">SUM(($J62*EXP(-$H62*24*3600*_xlfn.SEQUENCE(M$1-1))))+$J62</f>
        <v>0</v>
      </c>
    </row>
    <row r="63" spans="2:13" hidden="1" x14ac:dyDescent="0.25">
      <c r="B63" s="3">
        <v>7022</v>
      </c>
      <c r="C63" s="3">
        <v>0</v>
      </c>
      <c r="D63">
        <v>0</v>
      </c>
      <c r="E63" t="str">
        <f>VLOOKUP(B63,Nuclides!A:E,5,FALSE)</f>
        <v>N22</v>
      </c>
      <c r="F63">
        <f>VLOOKUP(B63,Nuclides!A:E,4,FALSE)</f>
        <v>1.95E-2</v>
      </c>
      <c r="G63" s="4" t="str">
        <f t="shared" si="4"/>
        <v>0.0195s</v>
      </c>
      <c r="H63" s="4">
        <f t="shared" si="5"/>
        <v>35.546009259484372</v>
      </c>
      <c r="I63" s="4">
        <f t="shared" si="6"/>
        <v>0</v>
      </c>
      <c r="J63" s="4">
        <f t="shared" si="7"/>
        <v>0</v>
      </c>
      <c r="K63" s="4" t="str">
        <f t="shared" si="8"/>
        <v>N22</v>
      </c>
      <c r="L63" s="4" cm="1">
        <f t="array" ref="L63">SUM(($J63*EXP(-$H63*24*3600*_xlfn.SEQUENCE(L$1-1))))+$J63</f>
        <v>0</v>
      </c>
      <c r="M63" s="4" cm="1">
        <f t="array" ref="M63">SUM(($J63*EXP(-$H63*24*3600*_xlfn.SEQUENCE(M$1-1))))+$J63</f>
        <v>0</v>
      </c>
    </row>
    <row r="64" spans="2:13" hidden="1" x14ac:dyDescent="0.25">
      <c r="B64" s="3">
        <v>7023</v>
      </c>
      <c r="C64" s="3">
        <v>0</v>
      </c>
      <c r="D64">
        <v>0</v>
      </c>
      <c r="E64" t="str">
        <f>VLOOKUP(B64,Nuclides!A:E,5,FALSE)</f>
        <v>N23</v>
      </c>
      <c r="F64">
        <f>VLOOKUP(B64,Nuclides!A:E,4,FALSE)</f>
        <v>1.41E-2</v>
      </c>
      <c r="G64" s="4" t="str">
        <f t="shared" si="4"/>
        <v>0.0141s</v>
      </c>
      <c r="H64" s="4">
        <f t="shared" si="5"/>
        <v>49.159374507797537</v>
      </c>
      <c r="I64" s="4">
        <f t="shared" si="6"/>
        <v>0</v>
      </c>
      <c r="J64" s="4">
        <f t="shared" si="7"/>
        <v>0</v>
      </c>
      <c r="K64" s="4" t="str">
        <f t="shared" si="8"/>
        <v>N23</v>
      </c>
      <c r="L64" s="4" cm="1">
        <f t="array" ref="L64">SUM(($J64*EXP(-$H64*24*3600*_xlfn.SEQUENCE(L$1-1))))+$J64</f>
        <v>0</v>
      </c>
      <c r="M64" s="4" cm="1">
        <f t="array" ref="M64">SUM(($J64*EXP(-$H64*24*3600*_xlfn.SEQUENCE(M$1-1))))+$J64</f>
        <v>0</v>
      </c>
    </row>
    <row r="65" spans="2:13" hidden="1" x14ac:dyDescent="0.25">
      <c r="B65" s="3">
        <v>8013</v>
      </c>
      <c r="C65" s="3">
        <v>0</v>
      </c>
      <c r="D65">
        <v>0</v>
      </c>
      <c r="E65" t="str">
        <f>VLOOKUP(B65,Nuclides!A:E,5,FALSE)</f>
        <v>O13</v>
      </c>
      <c r="F65">
        <f>VLOOKUP(B65,Nuclides!A:E,4,FALSE)</f>
        <v>8.5800000000000008E-3</v>
      </c>
      <c r="G65" s="4" t="str">
        <f t="shared" si="4"/>
        <v>0.00858s</v>
      </c>
      <c r="H65" s="4">
        <f t="shared" si="5"/>
        <v>80.786384680646293</v>
      </c>
      <c r="I65" s="4">
        <f t="shared" si="6"/>
        <v>0</v>
      </c>
      <c r="J65" s="4">
        <f t="shared" si="7"/>
        <v>0</v>
      </c>
      <c r="K65" s="4" t="str">
        <f t="shared" si="8"/>
        <v>O13</v>
      </c>
      <c r="L65" s="4" cm="1">
        <f t="array" ref="L65">SUM(($J65*EXP(-$H65*24*3600*_xlfn.SEQUENCE(L$1-1))))+$J65</f>
        <v>0</v>
      </c>
      <c r="M65" s="4" cm="1">
        <f t="array" ref="M65">SUM(($J65*EXP(-$H65*24*3600*_xlfn.SEQUENCE(M$1-1))))+$J65</f>
        <v>0</v>
      </c>
    </row>
    <row r="66" spans="2:13" hidden="1" x14ac:dyDescent="0.25">
      <c r="B66" s="3">
        <v>8014</v>
      </c>
      <c r="C66" s="3">
        <v>0</v>
      </c>
      <c r="D66">
        <v>0</v>
      </c>
      <c r="E66" t="str">
        <f>VLOOKUP(B66,Nuclides!A:E,5,FALSE)</f>
        <v>O14</v>
      </c>
      <c r="F66">
        <f>VLOOKUP(B66,Nuclides!A:E,4,FALSE)</f>
        <v>70.62</v>
      </c>
      <c r="G66" s="4" t="str">
        <f t="shared" si="4"/>
        <v>1.18min</v>
      </c>
      <c r="H66" s="4">
        <f t="shared" si="5"/>
        <v>9.8151682322280553E-3</v>
      </c>
      <c r="I66" s="4">
        <f t="shared" si="6"/>
        <v>0</v>
      </c>
      <c r="J66" s="4">
        <f t="shared" si="7"/>
        <v>0</v>
      </c>
      <c r="K66" s="4" t="str">
        <f t="shared" si="8"/>
        <v>O14</v>
      </c>
      <c r="L66" s="4" cm="1">
        <f t="array" ref="L66">SUM(($J66*EXP(-$H66*24*3600*_xlfn.SEQUENCE(L$1-1))))+$J66</f>
        <v>0</v>
      </c>
      <c r="M66" s="4" cm="1">
        <f t="array" ref="M66">SUM(($J66*EXP(-$H66*24*3600*_xlfn.SEQUENCE(M$1-1))))+$J66</f>
        <v>0</v>
      </c>
    </row>
    <row r="67" spans="2:13" hidden="1" x14ac:dyDescent="0.25">
      <c r="B67" s="3">
        <v>8015</v>
      </c>
      <c r="C67" s="3">
        <v>0</v>
      </c>
      <c r="D67">
        <v>0</v>
      </c>
      <c r="E67" t="str">
        <f>VLOOKUP(B67,Nuclides!A:E,5,FALSE)</f>
        <v>O15</v>
      </c>
      <c r="F67">
        <f>VLOOKUP(B67,Nuclides!A:E,4,FALSE)</f>
        <v>122.24</v>
      </c>
      <c r="G67" s="4" t="str">
        <f t="shared" si="4"/>
        <v>2.04min</v>
      </c>
      <c r="H67" s="4">
        <f t="shared" si="5"/>
        <v>5.6703794221199715E-3</v>
      </c>
      <c r="I67" s="4">
        <f t="shared" si="6"/>
        <v>0</v>
      </c>
      <c r="J67" s="4">
        <f t="shared" si="7"/>
        <v>0</v>
      </c>
      <c r="K67" s="4" t="str">
        <f t="shared" si="8"/>
        <v>O15</v>
      </c>
      <c r="L67" s="4" cm="1">
        <f t="array" ref="L67">SUM(($J67*EXP(-$H67*24*3600*_xlfn.SEQUENCE(L$1-1))))+$J67</f>
        <v>0</v>
      </c>
      <c r="M67" s="4" cm="1">
        <f t="array" ref="M67">SUM(($J67*EXP(-$H67*24*3600*_xlfn.SEQUENCE(M$1-1))))+$J67</f>
        <v>0</v>
      </c>
    </row>
    <row r="68" spans="2:13" hidden="1" x14ac:dyDescent="0.25">
      <c r="B68" s="3">
        <v>8016</v>
      </c>
      <c r="C68" s="3">
        <v>0</v>
      </c>
      <c r="D68">
        <v>0</v>
      </c>
      <c r="E68" t="str">
        <f>VLOOKUP(B68,Nuclides!A:E,5,FALSE)</f>
        <v>O16</v>
      </c>
      <c r="F68" t="str">
        <f>VLOOKUP(B68,Nuclides!A:E,4,FALSE)</f>
        <v>STABLE</v>
      </c>
      <c r="G68" s="4" t="str">
        <f t="shared" si="4"/>
        <v>STABLE</v>
      </c>
      <c r="H68" s="4" t="e">
        <f t="shared" si="5"/>
        <v>#VALUE!</v>
      </c>
      <c r="I68" s="4" t="e">
        <f t="shared" si="6"/>
        <v>#VALUE!</v>
      </c>
      <c r="J68" s="4" t="e">
        <f t="shared" si="7"/>
        <v>#VALUE!</v>
      </c>
      <c r="K68" s="4" t="str">
        <f t="shared" si="8"/>
        <v>O16</v>
      </c>
      <c r="L68" s="4" t="e" cm="1">
        <f t="array" ref="L68">SUM(($J68*EXP(-$H68*24*3600*_xlfn.SEQUENCE(L$1-1))))+$J68</f>
        <v>#VALUE!</v>
      </c>
      <c r="M68" s="4" t="e" cm="1">
        <f t="array" ref="M68">SUM(($J68*EXP(-$H68*24*3600*_xlfn.SEQUENCE(M$1-1))))+$J68</f>
        <v>#VALUE!</v>
      </c>
    </row>
    <row r="69" spans="2:13" hidden="1" x14ac:dyDescent="0.25">
      <c r="B69" s="3">
        <v>8017</v>
      </c>
      <c r="C69" s="3">
        <v>7.0516699999999995E-5</v>
      </c>
      <c r="D69">
        <v>1E-4</v>
      </c>
      <c r="E69" t="str">
        <f>VLOOKUP(B69,Nuclides!A:E,5,FALSE)</f>
        <v>O17</v>
      </c>
      <c r="F69" t="str">
        <f>VLOOKUP(B69,Nuclides!A:E,4,FALSE)</f>
        <v>STABLE</v>
      </c>
      <c r="G69" s="4" t="str">
        <f t="shared" ref="G69:G132" si="9">IF(F69="STABLE", "STABLE", IF(F69&lt;60, F69&amp;"s", IF(F69&lt;3600, ROUND(F69/60,2)&amp;"min", IF(F69&lt;86400, ROUND(F69/3600,2)&amp;"h", IF(F69&lt;31536000, ROUND(F69/86400,2)&amp;"d", ROUND(F69/31536000,2)&amp;"y")))))</f>
        <v>STABLE</v>
      </c>
      <c r="H69" s="4" t="e">
        <f t="shared" ref="H69:H132" si="10">LN(2)/F69</f>
        <v>#VALUE!</v>
      </c>
      <c r="I69" s="4" t="e">
        <f t="shared" ref="I69:I132" si="11">60*6240000000000*C69*(1-EXP(-H69*2*3600))</f>
        <v>#VALUE!</v>
      </c>
      <c r="J69" s="4" t="e">
        <f t="shared" ref="J69:J132" si="12">I69*EXP(-H69*10*3600)</f>
        <v>#VALUE!</v>
      </c>
      <c r="K69" s="4" t="str">
        <f t="shared" ref="K69:K132" si="13">E69</f>
        <v>O17</v>
      </c>
      <c r="L69" s="4" t="e" cm="1">
        <f t="array" ref="L69">SUM(($J69*EXP(-$H69*24*3600*_xlfn.SEQUENCE(L$1-1))))+$J69</f>
        <v>#VALUE!</v>
      </c>
      <c r="M69" s="4" t="e" cm="1">
        <f t="array" ref="M69">SUM(($J69*EXP(-$H69*24*3600*_xlfn.SEQUENCE(M$1-1))))+$J69</f>
        <v>#VALUE!</v>
      </c>
    </row>
    <row r="70" spans="2:13" hidden="1" x14ac:dyDescent="0.25">
      <c r="B70" s="3">
        <v>8018</v>
      </c>
      <c r="C70" s="3">
        <v>5.6509800000000005E-7</v>
      </c>
      <c r="D70">
        <v>4.8999999999999998E-3</v>
      </c>
      <c r="E70" t="str">
        <f>VLOOKUP(B70,Nuclides!A:E,5,FALSE)</f>
        <v>O18</v>
      </c>
      <c r="F70" t="str">
        <f>VLOOKUP(B70,Nuclides!A:E,4,FALSE)</f>
        <v>STABLE</v>
      </c>
      <c r="G70" s="4" t="str">
        <f t="shared" si="9"/>
        <v>STABLE</v>
      </c>
      <c r="H70" s="4" t="e">
        <f t="shared" si="10"/>
        <v>#VALUE!</v>
      </c>
      <c r="I70" s="4" t="e">
        <f t="shared" si="11"/>
        <v>#VALUE!</v>
      </c>
      <c r="J70" s="4" t="e">
        <f t="shared" si="12"/>
        <v>#VALUE!</v>
      </c>
      <c r="K70" s="4" t="str">
        <f t="shared" si="13"/>
        <v>O18</v>
      </c>
      <c r="L70" s="4" t="e" cm="1">
        <f t="array" ref="L70">SUM(($J70*EXP(-$H70*24*3600*_xlfn.SEQUENCE(L$1-1))))+$J70</f>
        <v>#VALUE!</v>
      </c>
      <c r="M70" s="4" t="e" cm="1">
        <f t="array" ref="M70">SUM(($J70*EXP(-$H70*24*3600*_xlfn.SEQUENCE(M$1-1))))+$J70</f>
        <v>#VALUE!</v>
      </c>
    </row>
    <row r="71" spans="2:13" hidden="1" x14ac:dyDescent="0.25">
      <c r="B71" s="3">
        <v>8019</v>
      </c>
      <c r="C71" s="3">
        <v>1.2179200000000001E-7</v>
      </c>
      <c r="D71">
        <v>2.9999999999999997E-4</v>
      </c>
      <c r="E71" t="str">
        <f>VLOOKUP(B71,Nuclides!A:E,5,FALSE)</f>
        <v>O19</v>
      </c>
      <c r="F71">
        <f>VLOOKUP(B71,Nuclides!A:E,4,FALSE)</f>
        <v>26.88</v>
      </c>
      <c r="G71" s="4" t="str">
        <f t="shared" si="9"/>
        <v>26.88s</v>
      </c>
      <c r="H71" s="4">
        <f t="shared" si="10"/>
        <v>2.578672546725987E-2</v>
      </c>
      <c r="I71" s="4">
        <f t="shared" si="11"/>
        <v>45598924.800000004</v>
      </c>
      <c r="J71" s="4">
        <f t="shared" si="12"/>
        <v>0</v>
      </c>
      <c r="K71" s="4" t="str">
        <f t="shared" si="13"/>
        <v>O19</v>
      </c>
      <c r="L71" s="4" cm="1">
        <f t="array" ref="L71">SUM(($J71*EXP(-$H71*24*3600*_xlfn.SEQUENCE(L$1-1))))+$J71</f>
        <v>0</v>
      </c>
      <c r="M71" s="4" cm="1">
        <f t="array" ref="M71">SUM(($J71*EXP(-$H71*24*3600*_xlfn.SEQUENCE(M$1-1))))+$J71</f>
        <v>0</v>
      </c>
    </row>
    <row r="72" spans="2:13" hidden="1" x14ac:dyDescent="0.25">
      <c r="B72" s="3">
        <v>8020</v>
      </c>
      <c r="C72" s="3">
        <v>0</v>
      </c>
      <c r="D72">
        <v>0</v>
      </c>
      <c r="E72" t="str">
        <f>VLOOKUP(B72,Nuclides!A:E,5,FALSE)</f>
        <v>O20</v>
      </c>
      <c r="F72">
        <f>VLOOKUP(B72,Nuclides!A:E,4,FALSE)</f>
        <v>13.51</v>
      </c>
      <c r="G72" s="4" t="str">
        <f t="shared" si="9"/>
        <v>13.51s</v>
      </c>
      <c r="H72" s="4">
        <f t="shared" si="10"/>
        <v>5.130623098149114E-2</v>
      </c>
      <c r="I72" s="4">
        <f t="shared" si="11"/>
        <v>0</v>
      </c>
      <c r="J72" s="4">
        <f t="shared" si="12"/>
        <v>0</v>
      </c>
      <c r="K72" s="4" t="str">
        <f t="shared" si="13"/>
        <v>O20</v>
      </c>
      <c r="L72" s="4" cm="1">
        <f t="array" ref="L72">SUM(($J72*EXP(-$H72*24*3600*_xlfn.SEQUENCE(L$1-1))))+$J72</f>
        <v>0</v>
      </c>
      <c r="M72" s="4" cm="1">
        <f t="array" ref="M72">SUM(($J72*EXP(-$H72*24*3600*_xlfn.SEQUENCE(M$1-1))))+$J72</f>
        <v>0</v>
      </c>
    </row>
    <row r="73" spans="2:13" hidden="1" x14ac:dyDescent="0.25">
      <c r="B73" s="3">
        <v>8021</v>
      </c>
      <c r="C73" s="3">
        <v>0</v>
      </c>
      <c r="D73">
        <v>0</v>
      </c>
      <c r="E73" t="str">
        <f>VLOOKUP(B73,Nuclides!A:E,5,FALSE)</f>
        <v>O21</v>
      </c>
      <c r="F73">
        <f>VLOOKUP(B73,Nuclides!A:E,4,FALSE)</f>
        <v>3.42</v>
      </c>
      <c r="G73" s="4" t="str">
        <f t="shared" si="9"/>
        <v>3.42s</v>
      </c>
      <c r="H73" s="4">
        <f t="shared" si="10"/>
        <v>0.20267461419881441</v>
      </c>
      <c r="I73" s="4">
        <f t="shared" si="11"/>
        <v>0</v>
      </c>
      <c r="J73" s="4">
        <f t="shared" si="12"/>
        <v>0</v>
      </c>
      <c r="K73" s="4" t="str">
        <f t="shared" si="13"/>
        <v>O21</v>
      </c>
      <c r="L73" s="4" cm="1">
        <f t="array" ref="L73">SUM(($J73*EXP(-$H73*24*3600*_xlfn.SEQUENCE(L$1-1))))+$J73</f>
        <v>0</v>
      </c>
      <c r="M73" s="4" cm="1">
        <f t="array" ref="M73">SUM(($J73*EXP(-$H73*24*3600*_xlfn.SEQUENCE(M$1-1))))+$J73</f>
        <v>0</v>
      </c>
    </row>
    <row r="74" spans="2:13" hidden="1" x14ac:dyDescent="0.25">
      <c r="B74" s="3">
        <v>8022</v>
      </c>
      <c r="C74" s="3">
        <v>0</v>
      </c>
      <c r="D74">
        <v>0</v>
      </c>
      <c r="E74" t="str">
        <f>VLOOKUP(B74,Nuclides!A:E,5,FALSE)</f>
        <v>O22</v>
      </c>
      <c r="F74">
        <f>VLOOKUP(B74,Nuclides!A:E,4,FALSE)</f>
        <v>2.25</v>
      </c>
      <c r="G74" s="4" t="str">
        <f t="shared" si="9"/>
        <v>2.25s</v>
      </c>
      <c r="H74" s="4">
        <f t="shared" si="10"/>
        <v>0.30806541358219791</v>
      </c>
      <c r="I74" s="4">
        <f t="shared" si="11"/>
        <v>0</v>
      </c>
      <c r="J74" s="4">
        <f t="shared" si="12"/>
        <v>0</v>
      </c>
      <c r="K74" s="4" t="str">
        <f t="shared" si="13"/>
        <v>O22</v>
      </c>
      <c r="L74" s="4" cm="1">
        <f t="array" ref="L74">SUM(($J74*EXP(-$H74*24*3600*_xlfn.SEQUENCE(L$1-1))))+$J74</f>
        <v>0</v>
      </c>
      <c r="M74" s="4" cm="1">
        <f t="array" ref="M74">SUM(($J74*EXP(-$H74*24*3600*_xlfn.SEQUENCE(M$1-1))))+$J74</f>
        <v>0</v>
      </c>
    </row>
    <row r="75" spans="2:13" hidden="1" x14ac:dyDescent="0.25">
      <c r="B75" s="3">
        <v>8023</v>
      </c>
      <c r="C75" s="3">
        <v>0</v>
      </c>
      <c r="D75">
        <v>0</v>
      </c>
      <c r="E75" t="str">
        <f>VLOOKUP(B75,Nuclides!A:E,5,FALSE)</f>
        <v>O23</v>
      </c>
      <c r="F75">
        <f>VLOOKUP(B75,Nuclides!A:E,4,FALSE)</f>
        <v>9.7000000000000003E-2</v>
      </c>
      <c r="G75" s="4" t="str">
        <f t="shared" si="9"/>
        <v>0.097s</v>
      </c>
      <c r="H75" s="4">
        <f t="shared" si="10"/>
        <v>7.1458472222674772</v>
      </c>
      <c r="I75" s="4">
        <f t="shared" si="11"/>
        <v>0</v>
      </c>
      <c r="J75" s="4">
        <f t="shared" si="12"/>
        <v>0</v>
      </c>
      <c r="K75" s="4" t="str">
        <f t="shared" si="13"/>
        <v>O23</v>
      </c>
      <c r="L75" s="4" cm="1">
        <f t="array" ref="L75">SUM(($J75*EXP(-$H75*24*3600*_xlfn.SEQUENCE(L$1-1))))+$J75</f>
        <v>0</v>
      </c>
      <c r="M75" s="4" cm="1">
        <f t="array" ref="M75">SUM(($J75*EXP(-$H75*24*3600*_xlfn.SEQUENCE(M$1-1))))+$J75</f>
        <v>0</v>
      </c>
    </row>
    <row r="76" spans="2:13" hidden="1" x14ac:dyDescent="0.25">
      <c r="B76" s="3">
        <v>8024</v>
      </c>
      <c r="C76" s="3">
        <v>0</v>
      </c>
      <c r="D76">
        <v>0</v>
      </c>
      <c r="E76" t="str">
        <f>VLOOKUP(B76,Nuclides!A:E,5,FALSE)</f>
        <v>O24</v>
      </c>
      <c r="F76">
        <f>VLOOKUP(B76,Nuclides!A:E,4,FALSE)</f>
        <v>7.1999999999999995E-2</v>
      </c>
      <c r="G76" s="4" t="str">
        <f t="shared" si="9"/>
        <v>0.072s</v>
      </c>
      <c r="H76" s="4">
        <f t="shared" si="10"/>
        <v>9.6270441744436859</v>
      </c>
      <c r="I76" s="4">
        <f t="shared" si="11"/>
        <v>0</v>
      </c>
      <c r="J76" s="4">
        <f t="shared" si="12"/>
        <v>0</v>
      </c>
      <c r="K76" s="4" t="str">
        <f t="shared" si="13"/>
        <v>O24</v>
      </c>
      <c r="L76" s="4" cm="1">
        <f t="array" ref="L76">SUM(($J76*EXP(-$H76*24*3600*_xlfn.SEQUENCE(L$1-1))))+$J76</f>
        <v>0</v>
      </c>
      <c r="M76" s="4" cm="1">
        <f t="array" ref="M76">SUM(($J76*EXP(-$H76*24*3600*_xlfn.SEQUENCE(M$1-1))))+$J76</f>
        <v>0</v>
      </c>
    </row>
    <row r="77" spans="2:13" hidden="1" x14ac:dyDescent="0.25">
      <c r="B77" s="3">
        <v>9015</v>
      </c>
      <c r="C77" s="3">
        <v>0</v>
      </c>
      <c r="D77">
        <v>0</v>
      </c>
      <c r="E77" t="str">
        <f>VLOOKUP(B77,Nuclides!A:E,5,FALSE)</f>
        <v>F15</v>
      </c>
      <c r="F77">
        <f>VLOOKUP(B77,Nuclides!A:E,4,FALSE)</f>
        <v>6.9045454545454504E-22</v>
      </c>
      <c r="G77" s="4" t="str">
        <f t="shared" si="9"/>
        <v>6.90454545454545E-22s</v>
      </c>
      <c r="H77" s="4">
        <f t="shared" si="10"/>
        <v>1.0038998006793157E+21</v>
      </c>
      <c r="I77" s="4">
        <f t="shared" si="11"/>
        <v>0</v>
      </c>
      <c r="J77" s="4">
        <f t="shared" si="12"/>
        <v>0</v>
      </c>
      <c r="K77" s="4" t="str">
        <f t="shared" si="13"/>
        <v>F15</v>
      </c>
      <c r="L77" s="4" cm="1">
        <f t="array" ref="L77">SUM(($J77*EXP(-$H77*24*3600*_xlfn.SEQUENCE(L$1-1))))+$J77</f>
        <v>0</v>
      </c>
      <c r="M77" s="4" cm="1">
        <f t="array" ref="M77">SUM(($J77*EXP(-$H77*24*3600*_xlfn.SEQUENCE(M$1-1))))+$J77</f>
        <v>0</v>
      </c>
    </row>
    <row r="78" spans="2:13" hidden="1" x14ac:dyDescent="0.25">
      <c r="B78" s="3">
        <v>9016</v>
      </c>
      <c r="C78" s="3">
        <v>0</v>
      </c>
      <c r="D78">
        <v>0</v>
      </c>
      <c r="E78" t="str">
        <f>VLOOKUP(B78,Nuclides!A:E,5,FALSE)</f>
        <v>F16</v>
      </c>
      <c r="F78">
        <f>VLOOKUP(B78,Nuclides!A:E,4,FALSE)</f>
        <v>1.13925E-20</v>
      </c>
      <c r="G78" s="4" t="str">
        <f t="shared" si="9"/>
        <v>1.13925E-20s</v>
      </c>
      <c r="H78" s="4">
        <f t="shared" si="10"/>
        <v>6.0842412162382733E+19</v>
      </c>
      <c r="I78" s="4">
        <f t="shared" si="11"/>
        <v>0</v>
      </c>
      <c r="J78" s="4">
        <f t="shared" si="12"/>
        <v>0</v>
      </c>
      <c r="K78" s="4" t="str">
        <f t="shared" si="13"/>
        <v>F16</v>
      </c>
      <c r="L78" s="4" cm="1">
        <f t="array" ref="L78">SUM(($J78*EXP(-$H78*24*3600*_xlfn.SEQUENCE(L$1-1))))+$J78</f>
        <v>0</v>
      </c>
      <c r="M78" s="4" cm="1">
        <f t="array" ref="M78">SUM(($J78*EXP(-$H78*24*3600*_xlfn.SEQUENCE(M$1-1))))+$J78</f>
        <v>0</v>
      </c>
    </row>
    <row r="79" spans="2:13" hidden="1" x14ac:dyDescent="0.25">
      <c r="B79" s="3">
        <v>9017</v>
      </c>
      <c r="C79" s="3">
        <v>0</v>
      </c>
      <c r="D79">
        <v>0</v>
      </c>
      <c r="E79" t="str">
        <f>VLOOKUP(B79,Nuclides!A:E,5,FALSE)</f>
        <v>F17</v>
      </c>
      <c r="F79">
        <f>VLOOKUP(B79,Nuclides!A:E,4,FALSE)</f>
        <v>64.489999999999995</v>
      </c>
      <c r="G79" s="4" t="str">
        <f t="shared" si="9"/>
        <v>1.07min</v>
      </c>
      <c r="H79" s="4">
        <f t="shared" si="10"/>
        <v>1.0748134293067845E-2</v>
      </c>
      <c r="I79" s="4">
        <f t="shared" si="11"/>
        <v>0</v>
      </c>
      <c r="J79" s="4">
        <f t="shared" si="12"/>
        <v>0</v>
      </c>
      <c r="K79" s="4" t="str">
        <f t="shared" si="13"/>
        <v>F17</v>
      </c>
      <c r="L79" s="4" cm="1">
        <f t="array" ref="L79">SUM(($J79*EXP(-$H79*24*3600*_xlfn.SEQUENCE(L$1-1))))+$J79</f>
        <v>0</v>
      </c>
      <c r="M79" s="4" cm="1">
        <f t="array" ref="M79">SUM(($J79*EXP(-$H79*24*3600*_xlfn.SEQUENCE(M$1-1))))+$J79</f>
        <v>0</v>
      </c>
    </row>
    <row r="80" spans="2:13" hidden="1" x14ac:dyDescent="0.25">
      <c r="B80" s="3">
        <v>9018</v>
      </c>
      <c r="C80" s="3">
        <v>0</v>
      </c>
      <c r="D80">
        <v>0</v>
      </c>
      <c r="E80" t="str">
        <f>VLOOKUP(B80,Nuclides!A:E,5,FALSE)</f>
        <v>F18</v>
      </c>
      <c r="F80">
        <f>VLOOKUP(B80,Nuclides!A:E,4,FALSE)</f>
        <v>6586.2</v>
      </c>
      <c r="G80" s="4" t="str">
        <f t="shared" si="9"/>
        <v>1.83h</v>
      </c>
      <c r="H80" s="4">
        <f t="shared" si="10"/>
        <v>1.0524235227596267E-4</v>
      </c>
      <c r="I80" s="4">
        <f t="shared" si="11"/>
        <v>0</v>
      </c>
      <c r="J80" s="4">
        <f t="shared" si="12"/>
        <v>0</v>
      </c>
      <c r="K80" s="4" t="str">
        <f t="shared" si="13"/>
        <v>F18</v>
      </c>
      <c r="L80" s="4" cm="1">
        <f t="array" ref="L80">SUM(($J80*EXP(-$H80*24*3600*_xlfn.SEQUENCE(L$1-1))))+$J80</f>
        <v>0</v>
      </c>
      <c r="M80" s="4" cm="1">
        <f t="array" ref="M80">SUM(($J80*EXP(-$H80*24*3600*_xlfn.SEQUENCE(M$1-1))))+$J80</f>
        <v>0</v>
      </c>
    </row>
    <row r="81" spans="2:13" hidden="1" x14ac:dyDescent="0.25">
      <c r="B81" s="3">
        <v>9019</v>
      </c>
      <c r="C81" s="3">
        <v>0</v>
      </c>
      <c r="D81">
        <v>0</v>
      </c>
      <c r="E81" t="str">
        <f>VLOOKUP(B81,Nuclides!A:E,5,FALSE)</f>
        <v>F19</v>
      </c>
      <c r="F81" t="str">
        <f>VLOOKUP(B81,Nuclides!A:E,4,FALSE)</f>
        <v>STABLE</v>
      </c>
      <c r="G81" s="4" t="str">
        <f t="shared" si="9"/>
        <v>STABLE</v>
      </c>
      <c r="H81" s="4" t="e">
        <f t="shared" si="10"/>
        <v>#VALUE!</v>
      </c>
      <c r="I81" s="4" t="e">
        <f t="shared" si="11"/>
        <v>#VALUE!</v>
      </c>
      <c r="J81" s="4" t="e">
        <f t="shared" si="12"/>
        <v>#VALUE!</v>
      </c>
      <c r="K81" s="4" t="str">
        <f t="shared" si="13"/>
        <v>F19</v>
      </c>
      <c r="L81" s="4" t="e" cm="1">
        <f t="array" ref="L81">SUM(($J81*EXP(-$H81*24*3600*_xlfn.SEQUENCE(L$1-1))))+$J81</f>
        <v>#VALUE!</v>
      </c>
      <c r="M81" s="4" t="e" cm="1">
        <f t="array" ref="M81">SUM(($J81*EXP(-$H81*24*3600*_xlfn.SEQUENCE(M$1-1))))+$J81</f>
        <v>#VALUE!</v>
      </c>
    </row>
    <row r="82" spans="2:13" hidden="1" x14ac:dyDescent="0.25">
      <c r="B82" s="3">
        <v>9020</v>
      </c>
      <c r="C82" s="3">
        <v>0</v>
      </c>
      <c r="D82">
        <v>0</v>
      </c>
      <c r="E82" t="str">
        <f>VLOOKUP(B82,Nuclides!A:E,5,FALSE)</f>
        <v>F20</v>
      </c>
      <c r="F82">
        <f>VLOOKUP(B82,Nuclides!A:E,4,FALSE)</f>
        <v>11.07</v>
      </c>
      <c r="G82" s="4" t="str">
        <f t="shared" si="9"/>
        <v>11.07s</v>
      </c>
      <c r="H82" s="4">
        <f t="shared" si="10"/>
        <v>6.2614921459796316E-2</v>
      </c>
      <c r="I82" s="4">
        <f t="shared" si="11"/>
        <v>0</v>
      </c>
      <c r="J82" s="4">
        <f t="shared" si="12"/>
        <v>0</v>
      </c>
      <c r="K82" s="4" t="str">
        <f t="shared" si="13"/>
        <v>F20</v>
      </c>
      <c r="L82" s="4" cm="1">
        <f t="array" ref="L82">SUM(($J82*EXP(-$H82*24*3600*_xlfn.SEQUENCE(L$1-1))))+$J82</f>
        <v>0</v>
      </c>
      <c r="M82" s="4" cm="1">
        <f t="array" ref="M82">SUM(($J82*EXP(-$H82*24*3600*_xlfn.SEQUENCE(M$1-1))))+$J82</f>
        <v>0</v>
      </c>
    </row>
    <row r="83" spans="2:13" hidden="1" x14ac:dyDescent="0.25">
      <c r="B83" s="3">
        <v>9021</v>
      </c>
      <c r="C83" s="3">
        <v>0</v>
      </c>
      <c r="D83">
        <v>0</v>
      </c>
      <c r="E83" t="str">
        <f>VLOOKUP(B83,Nuclides!A:E,5,FALSE)</f>
        <v>F21</v>
      </c>
      <c r="F83">
        <f>VLOOKUP(B83,Nuclides!A:E,4,FALSE)</f>
        <v>4.1580000000000004</v>
      </c>
      <c r="G83" s="4" t="str">
        <f t="shared" si="9"/>
        <v>4.158s</v>
      </c>
      <c r="H83" s="4">
        <f t="shared" si="10"/>
        <v>0.16670206362673046</v>
      </c>
      <c r="I83" s="4">
        <f t="shared" si="11"/>
        <v>0</v>
      </c>
      <c r="J83" s="4">
        <f t="shared" si="12"/>
        <v>0</v>
      </c>
      <c r="K83" s="4" t="str">
        <f t="shared" si="13"/>
        <v>F21</v>
      </c>
      <c r="L83" s="4" cm="1">
        <f t="array" ref="L83">SUM(($J83*EXP(-$H83*24*3600*_xlfn.SEQUENCE(L$1-1))))+$J83</f>
        <v>0</v>
      </c>
      <c r="M83" s="4" cm="1">
        <f t="array" ref="M83">SUM(($J83*EXP(-$H83*24*3600*_xlfn.SEQUENCE(M$1-1))))+$J83</f>
        <v>0</v>
      </c>
    </row>
    <row r="84" spans="2:13" hidden="1" x14ac:dyDescent="0.25">
      <c r="B84" s="3">
        <v>9022</v>
      </c>
      <c r="C84" s="3">
        <v>0</v>
      </c>
      <c r="D84">
        <v>0</v>
      </c>
      <c r="E84" t="str">
        <f>VLOOKUP(B84,Nuclides!A:E,5,FALSE)</f>
        <v>F22</v>
      </c>
      <c r="F84">
        <f>VLOOKUP(B84,Nuclides!A:E,4,FALSE)</f>
        <v>4.2300000000000004</v>
      </c>
      <c r="G84" s="4" t="str">
        <f t="shared" si="9"/>
        <v>4.23s</v>
      </c>
      <c r="H84" s="4">
        <f t="shared" si="10"/>
        <v>0.16386458169265844</v>
      </c>
      <c r="I84" s="4">
        <f t="shared" si="11"/>
        <v>0</v>
      </c>
      <c r="J84" s="4">
        <f t="shared" si="12"/>
        <v>0</v>
      </c>
      <c r="K84" s="4" t="str">
        <f t="shared" si="13"/>
        <v>F22</v>
      </c>
      <c r="L84" s="4" cm="1">
        <f t="array" ref="L84">SUM(($J84*EXP(-$H84*24*3600*_xlfn.SEQUENCE(L$1-1))))+$J84</f>
        <v>0</v>
      </c>
      <c r="M84" s="4" cm="1">
        <f t="array" ref="M84">SUM(($J84*EXP(-$H84*24*3600*_xlfn.SEQUENCE(M$1-1))))+$J84</f>
        <v>0</v>
      </c>
    </row>
    <row r="85" spans="2:13" hidden="1" x14ac:dyDescent="0.25">
      <c r="B85" s="3">
        <v>9023</v>
      </c>
      <c r="C85" s="3">
        <v>0</v>
      </c>
      <c r="D85">
        <v>0</v>
      </c>
      <c r="E85" t="str">
        <f>VLOOKUP(B85,Nuclides!A:E,5,FALSE)</f>
        <v>F23</v>
      </c>
      <c r="F85">
        <f>VLOOKUP(B85,Nuclides!A:E,4,FALSE)</f>
        <v>2.23</v>
      </c>
      <c r="G85" s="4" t="str">
        <f t="shared" si="9"/>
        <v>2.23s</v>
      </c>
      <c r="H85" s="4">
        <f t="shared" si="10"/>
        <v>0.31082833208966154</v>
      </c>
      <c r="I85" s="4">
        <f t="shared" si="11"/>
        <v>0</v>
      </c>
      <c r="J85" s="4">
        <f t="shared" si="12"/>
        <v>0</v>
      </c>
      <c r="K85" s="4" t="str">
        <f t="shared" si="13"/>
        <v>F23</v>
      </c>
      <c r="L85" s="4" cm="1">
        <f t="array" ref="L85">SUM(($J85*EXP(-$H85*24*3600*_xlfn.SEQUENCE(L$1-1))))+$J85</f>
        <v>0</v>
      </c>
      <c r="M85" s="4" cm="1">
        <f t="array" ref="M85">SUM(($J85*EXP(-$H85*24*3600*_xlfn.SEQUENCE(M$1-1))))+$J85</f>
        <v>0</v>
      </c>
    </row>
    <row r="86" spans="2:13" hidden="1" x14ac:dyDescent="0.25">
      <c r="B86" s="3">
        <v>9024</v>
      </c>
      <c r="C86" s="3">
        <v>0</v>
      </c>
      <c r="D86">
        <v>0</v>
      </c>
      <c r="E86" t="str">
        <f>VLOOKUP(B86,Nuclides!A:E,5,FALSE)</f>
        <v>F24</v>
      </c>
      <c r="F86">
        <f>VLOOKUP(B86,Nuclides!A:E,4,FALSE)</f>
        <v>0.38200000000000001</v>
      </c>
      <c r="G86" s="4" t="str">
        <f t="shared" si="9"/>
        <v>0.382s</v>
      </c>
      <c r="H86" s="4">
        <f t="shared" si="10"/>
        <v>1.8145214150783908</v>
      </c>
      <c r="I86" s="4">
        <f t="shared" si="11"/>
        <v>0</v>
      </c>
      <c r="J86" s="4">
        <f t="shared" si="12"/>
        <v>0</v>
      </c>
      <c r="K86" s="4" t="str">
        <f t="shared" si="13"/>
        <v>F24</v>
      </c>
      <c r="L86" s="4" cm="1">
        <f t="array" ref="L86">SUM(($J86*EXP(-$H86*24*3600*_xlfn.SEQUENCE(L$1-1))))+$J86</f>
        <v>0</v>
      </c>
      <c r="M86" s="4" cm="1">
        <f t="array" ref="M86">SUM(($J86*EXP(-$H86*24*3600*_xlfn.SEQUENCE(M$1-1))))+$J86</f>
        <v>0</v>
      </c>
    </row>
    <row r="87" spans="2:13" hidden="1" x14ac:dyDescent="0.25">
      <c r="B87" s="3">
        <v>9025</v>
      </c>
      <c r="C87" s="3">
        <v>0</v>
      </c>
      <c r="D87">
        <v>0</v>
      </c>
      <c r="E87" t="str">
        <f>VLOOKUP(B87,Nuclides!A:E,5,FALSE)</f>
        <v>F25</v>
      </c>
      <c r="F87">
        <f>VLOOKUP(B87,Nuclides!A:E,4,FALSE)</f>
        <v>0.08</v>
      </c>
      <c r="G87" s="4" t="str">
        <f t="shared" si="9"/>
        <v>0.08s</v>
      </c>
      <c r="H87" s="4">
        <f t="shared" si="10"/>
        <v>8.6643397569993166</v>
      </c>
      <c r="I87" s="4">
        <f t="shared" si="11"/>
        <v>0</v>
      </c>
      <c r="J87" s="4">
        <f t="shared" si="12"/>
        <v>0</v>
      </c>
      <c r="K87" s="4" t="str">
        <f t="shared" si="13"/>
        <v>F25</v>
      </c>
      <c r="L87" s="4" cm="1">
        <f t="array" ref="L87">SUM(($J87*EXP(-$H87*24*3600*_xlfn.SEQUENCE(L$1-1))))+$J87</f>
        <v>0</v>
      </c>
      <c r="M87" s="4" cm="1">
        <f t="array" ref="M87">SUM(($J87*EXP(-$H87*24*3600*_xlfn.SEQUENCE(M$1-1))))+$J87</f>
        <v>0</v>
      </c>
    </row>
    <row r="88" spans="2:13" hidden="1" x14ac:dyDescent="0.25">
      <c r="B88" s="3">
        <v>9026</v>
      </c>
      <c r="C88" s="3">
        <v>0</v>
      </c>
      <c r="D88">
        <v>0</v>
      </c>
      <c r="E88" t="str">
        <f>VLOOKUP(B88,Nuclides!A:E,5,FALSE)</f>
        <v>F26</v>
      </c>
      <c r="F88">
        <f>VLOOKUP(B88,Nuclides!A:E,4,FALSE)</f>
        <v>8.1999999999999903E-3</v>
      </c>
      <c r="G88" s="4" t="str">
        <f t="shared" si="9"/>
        <v>0.00819999999999999s</v>
      </c>
      <c r="H88" s="4">
        <f t="shared" si="10"/>
        <v>84.530143970725135</v>
      </c>
      <c r="I88" s="4">
        <f t="shared" si="11"/>
        <v>0</v>
      </c>
      <c r="J88" s="4">
        <f t="shared" si="12"/>
        <v>0</v>
      </c>
      <c r="K88" s="4" t="str">
        <f t="shared" si="13"/>
        <v>F26</v>
      </c>
      <c r="L88" s="4" cm="1">
        <f t="array" ref="L88">SUM(($J88*EXP(-$H88*24*3600*_xlfn.SEQUENCE(L$1-1))))+$J88</f>
        <v>0</v>
      </c>
      <c r="M88" s="4" cm="1">
        <f t="array" ref="M88">SUM(($J88*EXP(-$H88*24*3600*_xlfn.SEQUENCE(M$1-1))))+$J88</f>
        <v>0</v>
      </c>
    </row>
    <row r="89" spans="2:13" hidden="1" x14ac:dyDescent="0.25">
      <c r="B89" s="3">
        <v>9027</v>
      </c>
      <c r="C89" s="3">
        <v>0</v>
      </c>
      <c r="D89">
        <v>0</v>
      </c>
      <c r="E89" t="str">
        <f>VLOOKUP(B89,Nuclides!A:E,5,FALSE)</f>
        <v>F27</v>
      </c>
      <c r="F89">
        <f>VLOOKUP(B89,Nuclides!A:E,4,FALSE)</f>
        <v>5.0000000000000001E-3</v>
      </c>
      <c r="G89" s="4" t="str">
        <f t="shared" si="9"/>
        <v>0.005s</v>
      </c>
      <c r="H89" s="4">
        <f t="shared" si="10"/>
        <v>138.62943611198907</v>
      </c>
      <c r="I89" s="4">
        <f t="shared" si="11"/>
        <v>0</v>
      </c>
      <c r="J89" s="4">
        <f t="shared" si="12"/>
        <v>0</v>
      </c>
      <c r="K89" s="4" t="str">
        <f t="shared" si="13"/>
        <v>F27</v>
      </c>
      <c r="L89" s="4" cm="1">
        <f t="array" ref="L89">SUM(($J89*EXP(-$H89*24*3600*_xlfn.SEQUENCE(L$1-1))))+$J89</f>
        <v>0</v>
      </c>
      <c r="M89" s="4" cm="1">
        <f t="array" ref="M89">SUM(($J89*EXP(-$H89*24*3600*_xlfn.SEQUENCE(M$1-1))))+$J89</f>
        <v>0</v>
      </c>
    </row>
    <row r="90" spans="2:13" hidden="1" x14ac:dyDescent="0.25">
      <c r="B90" s="3">
        <v>10017</v>
      </c>
      <c r="C90" s="3">
        <v>0</v>
      </c>
      <c r="D90">
        <v>0</v>
      </c>
      <c r="E90" t="str">
        <f>VLOOKUP(B90,Nuclides!A:E,5,FALSE)</f>
        <v>Ne17</v>
      </c>
      <c r="F90">
        <f>VLOOKUP(B90,Nuclides!A:E,4,FALSE)</f>
        <v>0.10920000000000001</v>
      </c>
      <c r="G90" s="4" t="str">
        <f t="shared" si="9"/>
        <v>0.1092s</v>
      </c>
      <c r="H90" s="4">
        <f t="shared" si="10"/>
        <v>6.3475016534793518</v>
      </c>
      <c r="I90" s="4">
        <f t="shared" si="11"/>
        <v>0</v>
      </c>
      <c r="J90" s="4">
        <f t="shared" si="12"/>
        <v>0</v>
      </c>
      <c r="K90" s="4" t="str">
        <f t="shared" si="13"/>
        <v>Ne17</v>
      </c>
      <c r="L90" s="4" cm="1">
        <f t="array" ref="L90">SUM(($J90*EXP(-$H90*24*3600*_xlfn.SEQUENCE(L$1-1))))+$J90</f>
        <v>0</v>
      </c>
      <c r="M90" s="4" cm="1">
        <f t="array" ref="M90">SUM(($J90*EXP(-$H90*24*3600*_xlfn.SEQUENCE(M$1-1))))+$J90</f>
        <v>0</v>
      </c>
    </row>
    <row r="91" spans="2:13" hidden="1" x14ac:dyDescent="0.25">
      <c r="B91" s="3">
        <v>10018</v>
      </c>
      <c r="C91" s="3">
        <v>0</v>
      </c>
      <c r="D91">
        <v>0</v>
      </c>
      <c r="E91" t="str">
        <f>VLOOKUP(B91,Nuclides!A:E,5,FALSE)</f>
        <v>Ne18</v>
      </c>
      <c r="F91">
        <f>VLOOKUP(B91,Nuclides!A:E,4,FALSE)</f>
        <v>1.667</v>
      </c>
      <c r="G91" s="4" t="str">
        <f t="shared" si="9"/>
        <v>1.667s</v>
      </c>
      <c r="H91" s="4">
        <f t="shared" si="10"/>
        <v>0.41580514730650586</v>
      </c>
      <c r="I91" s="4">
        <f t="shared" si="11"/>
        <v>0</v>
      </c>
      <c r="J91" s="4">
        <f t="shared" si="12"/>
        <v>0</v>
      </c>
      <c r="K91" s="4" t="str">
        <f t="shared" si="13"/>
        <v>Ne18</v>
      </c>
      <c r="L91" s="4" cm="1">
        <f t="array" ref="L91">SUM(($J91*EXP(-$H91*24*3600*_xlfn.SEQUENCE(L$1-1))))+$J91</f>
        <v>0</v>
      </c>
      <c r="M91" s="4" cm="1">
        <f t="array" ref="M91">SUM(($J91*EXP(-$H91*24*3600*_xlfn.SEQUENCE(M$1-1))))+$J91</f>
        <v>0</v>
      </c>
    </row>
    <row r="92" spans="2:13" hidden="1" x14ac:dyDescent="0.25">
      <c r="B92" s="3">
        <v>10019</v>
      </c>
      <c r="C92" s="3">
        <v>0</v>
      </c>
      <c r="D92">
        <v>0</v>
      </c>
      <c r="E92" t="str">
        <f>VLOOKUP(B92,Nuclides!A:E,5,FALSE)</f>
        <v>Ne19</v>
      </c>
      <c r="F92">
        <f>VLOOKUP(B92,Nuclides!A:E,4,FALSE)</f>
        <v>17.22</v>
      </c>
      <c r="G92" s="4" t="str">
        <f t="shared" si="9"/>
        <v>17.22s</v>
      </c>
      <c r="H92" s="4">
        <f t="shared" si="10"/>
        <v>4.0252449509869066E-2</v>
      </c>
      <c r="I92" s="4">
        <f t="shared" si="11"/>
        <v>0</v>
      </c>
      <c r="J92" s="4">
        <f t="shared" si="12"/>
        <v>0</v>
      </c>
      <c r="K92" s="4" t="str">
        <f t="shared" si="13"/>
        <v>Ne19</v>
      </c>
      <c r="L92" s="4" cm="1">
        <f t="array" ref="L92">SUM(($J92*EXP(-$H92*24*3600*_xlfn.SEQUENCE(L$1-1))))+$J92</f>
        <v>0</v>
      </c>
      <c r="M92" s="4" cm="1">
        <f t="array" ref="M92">SUM(($J92*EXP(-$H92*24*3600*_xlfn.SEQUENCE(M$1-1))))+$J92</f>
        <v>0</v>
      </c>
    </row>
    <row r="93" spans="2:13" hidden="1" x14ac:dyDescent="0.25">
      <c r="B93" s="3">
        <v>10020</v>
      </c>
      <c r="C93" s="3">
        <v>0</v>
      </c>
      <c r="D93">
        <v>0</v>
      </c>
      <c r="E93" t="str">
        <f>VLOOKUP(B93,Nuclides!A:E,5,FALSE)</f>
        <v>Ne20</v>
      </c>
      <c r="F93" t="str">
        <f>VLOOKUP(B93,Nuclides!A:E,4,FALSE)</f>
        <v>STABLE</v>
      </c>
      <c r="G93" s="4" t="str">
        <f t="shared" si="9"/>
        <v>STABLE</v>
      </c>
      <c r="H93" s="4" t="e">
        <f t="shared" si="10"/>
        <v>#VALUE!</v>
      </c>
      <c r="I93" s="4" t="e">
        <f t="shared" si="11"/>
        <v>#VALUE!</v>
      </c>
      <c r="J93" s="4" t="e">
        <f t="shared" si="12"/>
        <v>#VALUE!</v>
      </c>
      <c r="K93" s="4" t="str">
        <f t="shared" si="13"/>
        <v>Ne20</v>
      </c>
      <c r="L93" s="4" t="e" cm="1">
        <f t="array" ref="L93">SUM(($J93*EXP(-$H93*24*3600*_xlfn.SEQUENCE(L$1-1))))+$J93</f>
        <v>#VALUE!</v>
      </c>
      <c r="M93" s="4" t="e" cm="1">
        <f t="array" ref="M93">SUM(($J93*EXP(-$H93*24*3600*_xlfn.SEQUENCE(M$1-1))))+$J93</f>
        <v>#VALUE!</v>
      </c>
    </row>
    <row r="94" spans="2:13" hidden="1" x14ac:dyDescent="0.25">
      <c r="B94" s="3">
        <v>10021</v>
      </c>
      <c r="C94" s="3">
        <v>2.7686700000000001E-9</v>
      </c>
      <c r="D94">
        <v>1.2999999999999999E-2</v>
      </c>
      <c r="E94" t="str">
        <f>VLOOKUP(B94,Nuclides!A:E,5,FALSE)</f>
        <v>Ne21</v>
      </c>
      <c r="F94" t="str">
        <f>VLOOKUP(B94,Nuclides!A:E,4,FALSE)</f>
        <v>STABLE</v>
      </c>
      <c r="G94" s="4" t="str">
        <f t="shared" si="9"/>
        <v>STABLE</v>
      </c>
      <c r="H94" s="4" t="e">
        <f t="shared" si="10"/>
        <v>#VALUE!</v>
      </c>
      <c r="I94" s="4" t="e">
        <f t="shared" si="11"/>
        <v>#VALUE!</v>
      </c>
      <c r="J94" s="4" t="e">
        <f t="shared" si="12"/>
        <v>#VALUE!</v>
      </c>
      <c r="K94" s="4" t="str">
        <f t="shared" si="13"/>
        <v>Ne21</v>
      </c>
      <c r="L94" s="4" t="e" cm="1">
        <f t="array" ref="L94">SUM(($J94*EXP(-$H94*24*3600*_xlfn.SEQUENCE(L$1-1))))+$J94</f>
        <v>#VALUE!</v>
      </c>
      <c r="M94" s="4" t="e" cm="1">
        <f t="array" ref="M94">SUM(($J94*EXP(-$H94*24*3600*_xlfn.SEQUENCE(M$1-1))))+$J94</f>
        <v>#VALUE!</v>
      </c>
    </row>
    <row r="95" spans="2:13" hidden="1" x14ac:dyDescent="0.25">
      <c r="B95" s="3">
        <v>10022</v>
      </c>
      <c r="C95" s="3">
        <v>3.6797799999999999E-10</v>
      </c>
      <c r="D95">
        <v>3.6700000000000003E-2</v>
      </c>
      <c r="E95" t="str">
        <f>VLOOKUP(B95,Nuclides!A:E,5,FALSE)</f>
        <v>Ne22</v>
      </c>
      <c r="F95" t="str">
        <f>VLOOKUP(B95,Nuclides!A:E,4,FALSE)</f>
        <v>STABLE</v>
      </c>
      <c r="G95" s="4" t="str">
        <f t="shared" si="9"/>
        <v>STABLE</v>
      </c>
      <c r="H95" s="4" t="e">
        <f t="shared" si="10"/>
        <v>#VALUE!</v>
      </c>
      <c r="I95" s="4" t="e">
        <f t="shared" si="11"/>
        <v>#VALUE!</v>
      </c>
      <c r="J95" s="4" t="e">
        <f t="shared" si="12"/>
        <v>#VALUE!</v>
      </c>
      <c r="K95" s="4" t="str">
        <f t="shared" si="13"/>
        <v>Ne22</v>
      </c>
      <c r="L95" s="4" t="e" cm="1">
        <f t="array" ref="L95">SUM(($J95*EXP(-$H95*24*3600*_xlfn.SEQUENCE(L$1-1))))+$J95</f>
        <v>#VALUE!</v>
      </c>
      <c r="M95" s="4" t="e" cm="1">
        <f t="array" ref="M95">SUM(($J95*EXP(-$H95*24*3600*_xlfn.SEQUENCE(M$1-1))))+$J95</f>
        <v>#VALUE!</v>
      </c>
    </row>
    <row r="96" spans="2:13" hidden="1" x14ac:dyDescent="0.25">
      <c r="B96" s="3">
        <v>10023</v>
      </c>
      <c r="C96" s="3">
        <v>3.8051100000000002E-10</v>
      </c>
      <c r="D96">
        <v>3.2800000000000003E-2</v>
      </c>
      <c r="E96" t="str">
        <f>VLOOKUP(B96,Nuclides!A:E,5,FALSE)</f>
        <v>Ne23</v>
      </c>
      <c r="F96">
        <f>VLOOKUP(B96,Nuclides!A:E,4,FALSE)</f>
        <v>37.24</v>
      </c>
      <c r="G96" s="4" t="str">
        <f t="shared" si="9"/>
        <v>37.24s</v>
      </c>
      <c r="H96" s="4">
        <f t="shared" si="10"/>
        <v>1.8612974773360505E-2</v>
      </c>
      <c r="I96" s="4">
        <f t="shared" si="11"/>
        <v>142463.31840000002</v>
      </c>
      <c r="J96" s="4">
        <f t="shared" si="12"/>
        <v>1.4036620705422713E-286</v>
      </c>
      <c r="K96" s="4" t="str">
        <f t="shared" si="13"/>
        <v>Ne23</v>
      </c>
      <c r="L96" s="4" cm="1">
        <f t="array" ref="L96">SUM(($J96*EXP(-$H96*24*3600*_xlfn.SEQUENCE(L$1-1))))+$J96</f>
        <v>1.4036620705422713E-286</v>
      </c>
      <c r="M96" s="4" cm="1">
        <f t="array" ref="M96">SUM(($J96*EXP(-$H96*24*3600*_xlfn.SEQUENCE(M$1-1))))+$J96</f>
        <v>1.4036620705422713E-286</v>
      </c>
    </row>
    <row r="97" spans="2:22" hidden="1" x14ac:dyDescent="0.25">
      <c r="B97" s="3">
        <v>10024</v>
      </c>
      <c r="C97" s="3">
        <v>0</v>
      </c>
      <c r="D97">
        <v>0</v>
      </c>
      <c r="E97" t="str">
        <f>VLOOKUP(B97,Nuclides!A:E,5,FALSE)</f>
        <v>Ne24</v>
      </c>
      <c r="F97">
        <f>VLOOKUP(B97,Nuclides!A:E,4,FALSE)</f>
        <v>202.79999999999899</v>
      </c>
      <c r="G97" s="4" t="str">
        <f t="shared" si="9"/>
        <v>3.38min</v>
      </c>
      <c r="H97" s="4">
        <f t="shared" si="10"/>
        <v>3.4178855057196682E-3</v>
      </c>
      <c r="I97" s="4">
        <f t="shared" si="11"/>
        <v>0</v>
      </c>
      <c r="J97" s="4">
        <f t="shared" si="12"/>
        <v>0</v>
      </c>
      <c r="K97" s="4" t="str">
        <f t="shared" si="13"/>
        <v>Ne24</v>
      </c>
      <c r="L97" s="4" cm="1">
        <f t="array" ref="L97">SUM(($J97*EXP(-$H97*24*3600*_xlfn.SEQUENCE(L$1-1))))+$J97</f>
        <v>0</v>
      </c>
      <c r="M97" s="4" cm="1">
        <f t="array" ref="M97">SUM(($J97*EXP(-$H97*24*3600*_xlfn.SEQUENCE(M$1-1))))+$J97</f>
        <v>0</v>
      </c>
    </row>
    <row r="98" spans="2:22" hidden="1" x14ac:dyDescent="0.25">
      <c r="B98" s="3">
        <v>10025</v>
      </c>
      <c r="C98" s="3">
        <v>0</v>
      </c>
      <c r="D98">
        <v>0</v>
      </c>
      <c r="E98" t="str">
        <f>VLOOKUP(B98,Nuclides!A:E,5,FALSE)</f>
        <v>Ne25</v>
      </c>
      <c r="F98">
        <f>VLOOKUP(B98,Nuclides!A:E,4,FALSE)</f>
        <v>0.60199999999999998</v>
      </c>
      <c r="G98" s="4" t="str">
        <f t="shared" si="9"/>
        <v>0.602s</v>
      </c>
      <c r="H98" s="4">
        <f t="shared" si="10"/>
        <v>1.15140727667765</v>
      </c>
      <c r="I98" s="4">
        <f t="shared" si="11"/>
        <v>0</v>
      </c>
      <c r="J98" s="4">
        <f t="shared" si="12"/>
        <v>0</v>
      </c>
      <c r="K98" s="4" t="str">
        <f t="shared" si="13"/>
        <v>Ne25</v>
      </c>
      <c r="L98" s="4" cm="1">
        <f t="array" ref="L98">SUM(($J98*EXP(-$H98*24*3600*_xlfn.SEQUENCE(L$1-1))))+$J98</f>
        <v>0</v>
      </c>
      <c r="M98" s="4" cm="1">
        <f t="array" ref="M98">SUM(($J98*EXP(-$H98*24*3600*_xlfn.SEQUENCE(M$1-1))))+$J98</f>
        <v>0</v>
      </c>
    </row>
    <row r="99" spans="2:22" hidden="1" x14ac:dyDescent="0.25">
      <c r="B99" s="3">
        <v>10026</v>
      </c>
      <c r="C99" s="3">
        <v>0</v>
      </c>
      <c r="D99">
        <v>0</v>
      </c>
      <c r="E99" t="str">
        <f>VLOOKUP(B99,Nuclides!A:E,5,FALSE)</f>
        <v>Ne26</v>
      </c>
      <c r="F99">
        <f>VLOOKUP(B99,Nuclides!A:E,4,FALSE)</f>
        <v>0.19700000000000001</v>
      </c>
      <c r="G99" s="4" t="str">
        <f t="shared" si="9"/>
        <v>0.197s</v>
      </c>
      <c r="H99" s="4">
        <f t="shared" si="10"/>
        <v>3.5185136069032752</v>
      </c>
      <c r="I99" s="4">
        <f t="shared" si="11"/>
        <v>0</v>
      </c>
      <c r="J99" s="4">
        <f t="shared" si="12"/>
        <v>0</v>
      </c>
      <c r="K99" s="4" t="str">
        <f t="shared" si="13"/>
        <v>Ne26</v>
      </c>
      <c r="L99" s="4" cm="1">
        <f t="array" ref="L99">SUM(($J99*EXP(-$H99*24*3600*_xlfn.SEQUENCE(L$1-1))))+$J99</f>
        <v>0</v>
      </c>
      <c r="M99" s="4" cm="1">
        <f t="array" ref="M99">SUM(($J99*EXP(-$H99*24*3600*_xlfn.SEQUENCE(M$1-1))))+$J99</f>
        <v>0</v>
      </c>
    </row>
    <row r="100" spans="2:22" hidden="1" x14ac:dyDescent="0.25">
      <c r="B100" s="3">
        <v>10027</v>
      </c>
      <c r="C100" s="3">
        <v>0</v>
      </c>
      <c r="D100">
        <v>0</v>
      </c>
      <c r="E100" t="str">
        <f>VLOOKUP(B100,Nuclides!A:E,5,FALSE)</f>
        <v>Ne27</v>
      </c>
      <c r="F100">
        <f>VLOOKUP(B100,Nuclides!A:E,4,FALSE)</f>
        <v>3.15E-2</v>
      </c>
      <c r="G100" s="4" t="str">
        <f t="shared" si="9"/>
        <v>0.0315s</v>
      </c>
      <c r="H100" s="4">
        <f t="shared" si="10"/>
        <v>22.00467239872842</v>
      </c>
      <c r="I100" s="4">
        <f t="shared" si="11"/>
        <v>0</v>
      </c>
      <c r="J100" s="4">
        <f t="shared" si="12"/>
        <v>0</v>
      </c>
      <c r="K100" s="4" t="str">
        <f t="shared" si="13"/>
        <v>Ne27</v>
      </c>
      <c r="L100" s="4" cm="1">
        <f t="array" ref="L100">SUM(($J100*EXP(-$H100*24*3600*_xlfn.SEQUENCE(L$1-1))))+$J100</f>
        <v>0</v>
      </c>
      <c r="M100" s="4" cm="1">
        <f t="array" ref="M100">SUM(($J100*EXP(-$H100*24*3600*_xlfn.SEQUENCE(M$1-1))))+$J100</f>
        <v>0</v>
      </c>
    </row>
    <row r="101" spans="2:22" hidden="1" x14ac:dyDescent="0.25">
      <c r="B101" s="3">
        <v>10028</v>
      </c>
      <c r="C101" s="3">
        <v>0</v>
      </c>
      <c r="D101">
        <v>0</v>
      </c>
      <c r="E101" t="str">
        <f>VLOOKUP(B101,Nuclides!A:E,5,FALSE)</f>
        <v>Ne28</v>
      </c>
      <c r="F101">
        <f>VLOOKUP(B101,Nuclides!A:E,4,FALSE)</f>
        <v>0.02</v>
      </c>
      <c r="G101" s="4" t="str">
        <f t="shared" si="9"/>
        <v>0.02s</v>
      </c>
      <c r="H101" s="4">
        <f t="shared" si="10"/>
        <v>34.657359027997266</v>
      </c>
      <c r="I101" s="4">
        <f t="shared" si="11"/>
        <v>0</v>
      </c>
      <c r="J101" s="4">
        <f t="shared" si="12"/>
        <v>0</v>
      </c>
      <c r="K101" s="4" t="str">
        <f t="shared" si="13"/>
        <v>Ne28</v>
      </c>
      <c r="L101" s="4" cm="1">
        <f t="array" ref="L101">SUM(($J101*EXP(-$H101*24*3600*_xlfn.SEQUENCE(L$1-1))))+$J101</f>
        <v>0</v>
      </c>
      <c r="M101" s="4" cm="1">
        <f t="array" ref="M101">SUM(($J101*EXP(-$H101*24*3600*_xlfn.SEQUENCE(M$1-1))))+$J101</f>
        <v>0</v>
      </c>
    </row>
    <row r="102" spans="2:22" hidden="1" x14ac:dyDescent="0.25">
      <c r="B102" s="3">
        <v>11019</v>
      </c>
      <c r="C102" s="3">
        <v>0</v>
      </c>
      <c r="D102">
        <v>0</v>
      </c>
      <c r="E102" t="e">
        <f>VLOOKUP(B102,Nuclides!A:E,5,FALSE)</f>
        <v>#N/A</v>
      </c>
      <c r="F102" t="e">
        <f>VLOOKUP(B102,Nuclides!A:E,4,FALSE)</f>
        <v>#N/A</v>
      </c>
      <c r="G102" s="4" t="e">
        <f t="shared" si="9"/>
        <v>#N/A</v>
      </c>
      <c r="H102" s="4" t="e">
        <f t="shared" si="10"/>
        <v>#N/A</v>
      </c>
      <c r="I102" s="4" t="e">
        <f t="shared" si="11"/>
        <v>#N/A</v>
      </c>
      <c r="J102" s="4" t="e">
        <f t="shared" si="12"/>
        <v>#N/A</v>
      </c>
      <c r="K102" s="4" t="e">
        <f t="shared" si="13"/>
        <v>#N/A</v>
      </c>
      <c r="L102" s="4" t="e" cm="1">
        <f t="array" ref="L102">SUM(($J102*EXP(-$H102*24*3600*_xlfn.SEQUENCE(L$1-1))))+$J102</f>
        <v>#N/A</v>
      </c>
      <c r="M102" s="4" t="e" cm="1">
        <f t="array" ref="M102">SUM(($J102*EXP(-$H102*24*3600*_xlfn.SEQUENCE(M$1-1))))+$J102</f>
        <v>#N/A</v>
      </c>
    </row>
    <row r="103" spans="2:22" hidden="1" x14ac:dyDescent="0.25">
      <c r="B103" s="3">
        <v>11020</v>
      </c>
      <c r="C103" s="3">
        <v>0</v>
      </c>
      <c r="D103">
        <v>0</v>
      </c>
      <c r="E103" t="str">
        <f>VLOOKUP(B103,Nuclides!A:E,5,FALSE)</f>
        <v>Na20</v>
      </c>
      <c r="F103">
        <f>VLOOKUP(B103,Nuclides!A:E,4,FALSE)</f>
        <v>0.44789999999999902</v>
      </c>
      <c r="G103" s="4" t="str">
        <f t="shared" si="9"/>
        <v>0.447899999999999s</v>
      </c>
      <c r="H103" s="4">
        <f t="shared" si="10"/>
        <v>1.5475489630719956</v>
      </c>
      <c r="I103" s="4">
        <f t="shared" si="11"/>
        <v>0</v>
      </c>
      <c r="J103" s="4">
        <f t="shared" si="12"/>
        <v>0</v>
      </c>
      <c r="K103" s="4" t="str">
        <f t="shared" si="13"/>
        <v>Na20</v>
      </c>
      <c r="L103" s="4" cm="1">
        <f t="array" ref="L103">SUM(($J103*EXP(-$H103*24*3600*_xlfn.SEQUENCE(L$1-1))))+$J103</f>
        <v>0</v>
      </c>
      <c r="M103" s="4" cm="1">
        <f t="array" ref="M103">SUM(($J103*EXP(-$H103*24*3600*_xlfn.SEQUENCE(M$1-1))))+$J103</f>
        <v>0</v>
      </c>
    </row>
    <row r="104" spans="2:22" hidden="1" x14ac:dyDescent="0.25">
      <c r="B104" s="3">
        <v>11021</v>
      </c>
      <c r="C104" s="3">
        <v>0</v>
      </c>
      <c r="D104">
        <v>0</v>
      </c>
      <c r="E104" t="str">
        <f>VLOOKUP(B104,Nuclides!A:E,5,FALSE)</f>
        <v>Na21</v>
      </c>
      <c r="F104">
        <f>VLOOKUP(B104,Nuclides!A:E,4,FALSE)</f>
        <v>22.49</v>
      </c>
      <c r="G104" s="4" t="str">
        <f t="shared" si="9"/>
        <v>22.49s</v>
      </c>
      <c r="H104" s="4">
        <f t="shared" si="10"/>
        <v>3.0820239242327494E-2</v>
      </c>
      <c r="I104" s="4">
        <f t="shared" si="11"/>
        <v>0</v>
      </c>
      <c r="J104" s="4">
        <f t="shared" si="12"/>
        <v>0</v>
      </c>
      <c r="K104" s="4" t="str">
        <f t="shared" si="13"/>
        <v>Na21</v>
      </c>
      <c r="L104" s="4" cm="1">
        <f t="array" ref="L104">SUM(($J104*EXP(-$H104*24*3600*_xlfn.SEQUENCE(L$1-1))))+$J104</f>
        <v>0</v>
      </c>
      <c r="M104" s="4" cm="1">
        <f t="array" ref="M104">SUM(($J104*EXP(-$H104*24*3600*_xlfn.SEQUENCE(M$1-1))))+$J104</f>
        <v>0</v>
      </c>
    </row>
    <row r="105" spans="2:22" hidden="1" x14ac:dyDescent="0.25">
      <c r="B105" s="3">
        <v>11022</v>
      </c>
      <c r="C105" s="3">
        <v>0</v>
      </c>
      <c r="D105">
        <v>0</v>
      </c>
      <c r="E105" t="str">
        <f>VLOOKUP(B105,Nuclides!A:E,5,FALSE)</f>
        <v>Na22</v>
      </c>
      <c r="F105">
        <f>VLOOKUP(B105,Nuclides!A:E,4,FALSE)</f>
        <v>82106563.679999903</v>
      </c>
      <c r="G105" s="4" t="str">
        <f t="shared" si="9"/>
        <v>2.6y</v>
      </c>
      <c r="H105" s="4">
        <f t="shared" si="10"/>
        <v>8.4420434797563818E-9</v>
      </c>
      <c r="I105" s="4">
        <f t="shared" si="11"/>
        <v>0</v>
      </c>
      <c r="J105" s="4">
        <f t="shared" si="12"/>
        <v>0</v>
      </c>
      <c r="K105" s="4" t="str">
        <f t="shared" si="13"/>
        <v>Na22</v>
      </c>
      <c r="L105" s="4" cm="1">
        <f t="array" ref="L105">SUM(($J105*EXP(-$H105*24*3600*_xlfn.SEQUENCE(L$1-1))))+$J105</f>
        <v>0</v>
      </c>
      <c r="M105" s="4" cm="1">
        <f t="array" ref="M105">SUM(($J105*EXP(-$H105*24*3600*_xlfn.SEQUENCE(M$1-1))))+$J105</f>
        <v>0</v>
      </c>
    </row>
    <row r="106" spans="2:22" hidden="1" x14ac:dyDescent="0.25">
      <c r="B106" s="3">
        <v>11023</v>
      </c>
      <c r="C106" s="3">
        <v>0</v>
      </c>
      <c r="D106">
        <v>0</v>
      </c>
      <c r="E106" t="str">
        <f>VLOOKUP(B106,Nuclides!A:E,5,FALSE)</f>
        <v>Na23</v>
      </c>
      <c r="F106" t="str">
        <f>VLOOKUP(B106,Nuclides!A:E,4,FALSE)</f>
        <v>STABLE</v>
      </c>
      <c r="G106" s="4" t="str">
        <f t="shared" si="9"/>
        <v>STABLE</v>
      </c>
      <c r="H106" s="4" t="e">
        <f t="shared" si="10"/>
        <v>#VALUE!</v>
      </c>
      <c r="I106" s="4" t="e">
        <f t="shared" si="11"/>
        <v>#VALUE!</v>
      </c>
      <c r="J106" s="4" t="e">
        <f t="shared" si="12"/>
        <v>#VALUE!</v>
      </c>
      <c r="K106" s="4" t="str">
        <f t="shared" si="13"/>
        <v>Na23</v>
      </c>
      <c r="L106" s="4" t="e" cm="1">
        <f t="array" ref="L106">SUM(($J106*EXP(-$H106*24*3600*_xlfn.SEQUENCE(L$1-1))))+$J106</f>
        <v>#VALUE!</v>
      </c>
      <c r="M106" s="4" t="e" cm="1">
        <f t="array" ref="M106">SUM(($J106*EXP(-$H106*24*3600*_xlfn.SEQUENCE(M$1-1))))+$J106</f>
        <v>#VALUE!</v>
      </c>
    </row>
    <row r="107" spans="2:22" x14ac:dyDescent="0.25">
      <c r="B107" s="3">
        <v>11024</v>
      </c>
      <c r="C107" s="3">
        <v>4.2840999999999999E-3</v>
      </c>
      <c r="D107">
        <v>1E-4</v>
      </c>
      <c r="E107" t="str">
        <f>VLOOKUP(B107,Nuclides!A:E,5,FALSE)</f>
        <v>Na24</v>
      </c>
      <c r="F107">
        <f>VLOOKUP(B107,Nuclides!A:E,4,FALSE)</f>
        <v>53989.2</v>
      </c>
      <c r="G107" s="4" t="str">
        <f t="shared" si="9"/>
        <v>15h</v>
      </c>
      <c r="H107" s="4">
        <f t="shared" si="10"/>
        <v>1.2838626624583163E-5</v>
      </c>
      <c r="I107" s="4">
        <f t="shared" si="11"/>
        <v>141621254272.37006</v>
      </c>
      <c r="J107" s="4">
        <f t="shared" si="12"/>
        <v>89207553126.234253</v>
      </c>
      <c r="K107" s="4" t="str">
        <f t="shared" si="13"/>
        <v>Na24</v>
      </c>
      <c r="L107" s="4" cm="1">
        <f t="array" ref="L107">SUM(($J107*EXP(-$H107*24*3600*_xlfn.SEQUENCE(L$1-1))))+$J107</f>
        <v>133106623714.45805</v>
      </c>
      <c r="M107" s="4" cm="1">
        <f t="array" ref="M107">SUM(($J107*EXP(-$H107*24*3600*_xlfn.SEQUENCE(M$1-1))))+$J107</f>
        <v>133106623714.45805</v>
      </c>
      <c r="O107" s="3" t="str">
        <f>K107</f>
        <v>Na24</v>
      </c>
      <c r="P107" s="3">
        <f>M107</f>
        <v>133106623714.45805</v>
      </c>
      <c r="Q107">
        <f>0</f>
        <v>0</v>
      </c>
      <c r="S107" s="3" t="str">
        <f>O107</f>
        <v>Na24</v>
      </c>
      <c r="T107" s="3" t="str">
        <f>G107</f>
        <v>15h</v>
      </c>
      <c r="U107" s="3">
        <f>P107</f>
        <v>133106623714.45805</v>
      </c>
      <c r="V107" t="s">
        <v>3226</v>
      </c>
    </row>
    <row r="108" spans="2:22" hidden="1" x14ac:dyDescent="0.25">
      <c r="B108" s="3">
        <v>11025</v>
      </c>
      <c r="C108" s="3">
        <v>0</v>
      </c>
      <c r="D108">
        <v>0</v>
      </c>
      <c r="E108" t="str">
        <f>VLOOKUP(B108,Nuclides!A:E,5,FALSE)</f>
        <v>Na25</v>
      </c>
      <c r="F108">
        <f>VLOOKUP(B108,Nuclides!A:E,4,FALSE)</f>
        <v>59.1</v>
      </c>
      <c r="G108" s="4" t="str">
        <f t="shared" si="9"/>
        <v>59.1s</v>
      </c>
      <c r="H108" s="4">
        <f t="shared" si="10"/>
        <v>1.1728378689677585E-2</v>
      </c>
      <c r="I108" s="4">
        <f t="shared" si="11"/>
        <v>0</v>
      </c>
      <c r="J108" s="4">
        <f t="shared" si="12"/>
        <v>0</v>
      </c>
      <c r="K108" s="4" t="str">
        <f t="shared" si="13"/>
        <v>Na25</v>
      </c>
      <c r="L108" s="4" cm="1">
        <f t="array" ref="L108">SUM(($J108*EXP(-$H108*24*3600*_xlfn.SEQUENCE(L$1-1))))+$J108</f>
        <v>0</v>
      </c>
      <c r="M108" s="4" cm="1">
        <f t="array" ref="M108">SUM(($J108*EXP(-$H108*24*3600*_xlfn.SEQUENCE(M$1-1))))+$J108</f>
        <v>0</v>
      </c>
    </row>
    <row r="109" spans="2:22" hidden="1" x14ac:dyDescent="0.25">
      <c r="B109" s="3">
        <v>11026</v>
      </c>
      <c r="C109" s="3">
        <v>0</v>
      </c>
      <c r="D109">
        <v>0</v>
      </c>
      <c r="E109" t="str">
        <f>VLOOKUP(B109,Nuclides!A:E,5,FALSE)</f>
        <v>Na26</v>
      </c>
      <c r="F109">
        <f>VLOOKUP(B109,Nuclides!A:E,4,FALSE)</f>
        <v>1.07128</v>
      </c>
      <c r="G109" s="4" t="str">
        <f t="shared" si="9"/>
        <v>1.07128s</v>
      </c>
      <c r="H109" s="4">
        <f t="shared" si="10"/>
        <v>0.64702708961237521</v>
      </c>
      <c r="I109" s="4">
        <f t="shared" si="11"/>
        <v>0</v>
      </c>
      <c r="J109" s="4">
        <f t="shared" si="12"/>
        <v>0</v>
      </c>
      <c r="K109" s="4" t="str">
        <f t="shared" si="13"/>
        <v>Na26</v>
      </c>
      <c r="L109" s="4" cm="1">
        <f t="array" ref="L109">SUM(($J109*EXP(-$H109*24*3600*_xlfn.SEQUENCE(L$1-1))))+$J109</f>
        <v>0</v>
      </c>
      <c r="M109" s="4" cm="1">
        <f t="array" ref="M109">SUM(($J109*EXP(-$H109*24*3600*_xlfn.SEQUENCE(M$1-1))))+$J109</f>
        <v>0</v>
      </c>
    </row>
    <row r="110" spans="2:22" hidden="1" x14ac:dyDescent="0.25">
      <c r="B110" s="3">
        <v>11027</v>
      </c>
      <c r="C110" s="3">
        <v>0</v>
      </c>
      <c r="D110">
        <v>0</v>
      </c>
      <c r="E110" t="str">
        <f>VLOOKUP(B110,Nuclides!A:E,5,FALSE)</f>
        <v>Na27</v>
      </c>
      <c r="F110">
        <f>VLOOKUP(B110,Nuclides!A:E,4,FALSE)</f>
        <v>0.30099999999999999</v>
      </c>
      <c r="G110" s="4" t="str">
        <f t="shared" si="9"/>
        <v>0.301s</v>
      </c>
      <c r="H110" s="4">
        <f t="shared" si="10"/>
        <v>2.3028145533552999</v>
      </c>
      <c r="I110" s="4">
        <f t="shared" si="11"/>
        <v>0</v>
      </c>
      <c r="J110" s="4">
        <f t="shared" si="12"/>
        <v>0</v>
      </c>
      <c r="K110" s="4" t="str">
        <f t="shared" si="13"/>
        <v>Na27</v>
      </c>
      <c r="L110" s="4" cm="1">
        <f t="array" ref="L110">SUM(($J110*EXP(-$H110*24*3600*_xlfn.SEQUENCE(L$1-1))))+$J110</f>
        <v>0</v>
      </c>
      <c r="M110" s="4" cm="1">
        <f t="array" ref="M110">SUM(($J110*EXP(-$H110*24*3600*_xlfn.SEQUENCE(M$1-1))))+$J110</f>
        <v>0</v>
      </c>
    </row>
    <row r="111" spans="2:22" hidden="1" x14ac:dyDescent="0.25">
      <c r="B111" s="3">
        <v>11028</v>
      </c>
      <c r="C111" s="3">
        <v>0</v>
      </c>
      <c r="D111">
        <v>0</v>
      </c>
      <c r="E111" t="str">
        <f>VLOOKUP(B111,Nuclides!A:E,5,FALSE)</f>
        <v>Na28</v>
      </c>
      <c r="F111">
        <f>VLOOKUP(B111,Nuclides!A:E,4,FALSE)</f>
        <v>3.0499999999999999E-2</v>
      </c>
      <c r="G111" s="4" t="str">
        <f t="shared" si="9"/>
        <v>0.0305s</v>
      </c>
      <c r="H111" s="4">
        <f t="shared" si="10"/>
        <v>22.726137067539192</v>
      </c>
      <c r="I111" s="4">
        <f t="shared" si="11"/>
        <v>0</v>
      </c>
      <c r="J111" s="4">
        <f t="shared" si="12"/>
        <v>0</v>
      </c>
      <c r="K111" s="4" t="str">
        <f t="shared" si="13"/>
        <v>Na28</v>
      </c>
      <c r="L111" s="4" cm="1">
        <f t="array" ref="L111">SUM(($J111*EXP(-$H111*24*3600*_xlfn.SEQUENCE(L$1-1))))+$J111</f>
        <v>0</v>
      </c>
      <c r="M111" s="4" cm="1">
        <f t="array" ref="M111">SUM(($J111*EXP(-$H111*24*3600*_xlfn.SEQUENCE(M$1-1))))+$J111</f>
        <v>0</v>
      </c>
    </row>
    <row r="112" spans="2:22" hidden="1" x14ac:dyDescent="0.25">
      <c r="B112" s="3">
        <v>11029</v>
      </c>
      <c r="C112" s="3">
        <v>0</v>
      </c>
      <c r="D112">
        <v>0</v>
      </c>
      <c r="E112" t="str">
        <f>VLOOKUP(B112,Nuclides!A:E,5,FALSE)</f>
        <v>Na29</v>
      </c>
      <c r="F112">
        <f>VLOOKUP(B112,Nuclides!A:E,4,FALSE)</f>
        <v>4.41E-2</v>
      </c>
      <c r="G112" s="4" t="str">
        <f t="shared" si="9"/>
        <v>0.0441s</v>
      </c>
      <c r="H112" s="4">
        <f t="shared" si="10"/>
        <v>15.717623141948872</v>
      </c>
      <c r="I112" s="4">
        <f t="shared" si="11"/>
        <v>0</v>
      </c>
      <c r="J112" s="4">
        <f t="shared" si="12"/>
        <v>0</v>
      </c>
      <c r="K112" s="4" t="str">
        <f t="shared" si="13"/>
        <v>Na29</v>
      </c>
      <c r="L112" s="4" cm="1">
        <f t="array" ref="L112">SUM(($J112*EXP(-$H112*24*3600*_xlfn.SEQUENCE(L$1-1))))+$J112</f>
        <v>0</v>
      </c>
      <c r="M112" s="4" cm="1">
        <f t="array" ref="M112">SUM(($J112*EXP(-$H112*24*3600*_xlfn.SEQUENCE(M$1-1))))+$J112</f>
        <v>0</v>
      </c>
    </row>
    <row r="113" spans="2:13" hidden="1" x14ac:dyDescent="0.25">
      <c r="B113" s="3">
        <v>11030</v>
      </c>
      <c r="C113" s="3">
        <v>0</v>
      </c>
      <c r="D113">
        <v>0</v>
      </c>
      <c r="E113" t="str">
        <f>VLOOKUP(B113,Nuclides!A:E,5,FALSE)</f>
        <v>Na30</v>
      </c>
      <c r="F113">
        <f>VLOOKUP(B113,Nuclides!A:E,4,FALSE)</f>
        <v>4.8000000000000001E-2</v>
      </c>
      <c r="G113" s="4" t="str">
        <f t="shared" si="9"/>
        <v>0.048s</v>
      </c>
      <c r="H113" s="4">
        <f t="shared" si="10"/>
        <v>14.440566261665527</v>
      </c>
      <c r="I113" s="4">
        <f t="shared" si="11"/>
        <v>0</v>
      </c>
      <c r="J113" s="4">
        <f t="shared" si="12"/>
        <v>0</v>
      </c>
      <c r="K113" s="4" t="str">
        <f t="shared" si="13"/>
        <v>Na30</v>
      </c>
      <c r="L113" s="4" cm="1">
        <f t="array" ref="L113">SUM(($J113*EXP(-$H113*24*3600*_xlfn.SEQUENCE(L$1-1))))+$J113</f>
        <v>0</v>
      </c>
      <c r="M113" s="4" cm="1">
        <f t="array" ref="M113">SUM(($J113*EXP(-$H113*24*3600*_xlfn.SEQUENCE(M$1-1))))+$J113</f>
        <v>0</v>
      </c>
    </row>
    <row r="114" spans="2:13" hidden="1" x14ac:dyDescent="0.25">
      <c r="B114" s="3">
        <v>11031</v>
      </c>
      <c r="C114" s="3">
        <v>0</v>
      </c>
      <c r="D114">
        <v>0</v>
      </c>
      <c r="E114" t="str">
        <f>VLOOKUP(B114,Nuclides!A:E,5,FALSE)</f>
        <v>Na31</v>
      </c>
      <c r="F114">
        <f>VLOOKUP(B114,Nuclides!A:E,4,FALSE)</f>
        <v>1.7399999999999999E-2</v>
      </c>
      <c r="G114" s="4" t="str">
        <f t="shared" si="9"/>
        <v>0.0174s</v>
      </c>
      <c r="H114" s="4">
        <f t="shared" si="10"/>
        <v>39.836044859766972</v>
      </c>
      <c r="I114" s="4">
        <f t="shared" si="11"/>
        <v>0</v>
      </c>
      <c r="J114" s="4">
        <f t="shared" si="12"/>
        <v>0</v>
      </c>
      <c r="K114" s="4" t="str">
        <f t="shared" si="13"/>
        <v>Na31</v>
      </c>
      <c r="L114" s="4" cm="1">
        <f t="array" ref="L114">SUM(($J114*EXP(-$H114*24*3600*_xlfn.SEQUENCE(L$1-1))))+$J114</f>
        <v>0</v>
      </c>
      <c r="M114" s="4" cm="1">
        <f t="array" ref="M114">SUM(($J114*EXP(-$H114*24*3600*_xlfn.SEQUENCE(M$1-1))))+$J114</f>
        <v>0</v>
      </c>
    </row>
    <row r="115" spans="2:13" hidden="1" x14ac:dyDescent="0.25">
      <c r="B115" s="3">
        <v>11032</v>
      </c>
      <c r="C115" s="3">
        <v>0</v>
      </c>
      <c r="D115">
        <v>0</v>
      </c>
      <c r="E115" t="str">
        <f>VLOOKUP(B115,Nuclides!A:E,5,FALSE)</f>
        <v>Na32</v>
      </c>
      <c r="F115">
        <f>VLOOKUP(B115,Nuclides!A:E,4,FALSE)</f>
        <v>1.32E-2</v>
      </c>
      <c r="G115" s="4" t="str">
        <f t="shared" si="9"/>
        <v>0.0132s</v>
      </c>
      <c r="H115" s="4">
        <f t="shared" si="10"/>
        <v>52.511150042420098</v>
      </c>
      <c r="I115" s="4">
        <f t="shared" si="11"/>
        <v>0</v>
      </c>
      <c r="J115" s="4">
        <f t="shared" si="12"/>
        <v>0</v>
      </c>
      <c r="K115" s="4" t="str">
        <f t="shared" si="13"/>
        <v>Na32</v>
      </c>
      <c r="L115" s="4" cm="1">
        <f t="array" ref="L115">SUM(($J115*EXP(-$H115*24*3600*_xlfn.SEQUENCE(L$1-1))))+$J115</f>
        <v>0</v>
      </c>
      <c r="M115" s="4" cm="1">
        <f t="array" ref="M115">SUM(($J115*EXP(-$H115*24*3600*_xlfn.SEQUENCE(M$1-1))))+$J115</f>
        <v>0</v>
      </c>
    </row>
    <row r="116" spans="2:13" hidden="1" x14ac:dyDescent="0.25">
      <c r="B116" s="3">
        <v>11033</v>
      </c>
      <c r="C116" s="3">
        <v>0</v>
      </c>
      <c r="D116">
        <v>0</v>
      </c>
      <c r="E116" t="str">
        <f>VLOOKUP(B116,Nuclides!A:E,5,FALSE)</f>
        <v>Na33</v>
      </c>
      <c r="F116">
        <f>VLOOKUP(B116,Nuclides!A:E,4,FALSE)</f>
        <v>8.0999999999999996E-3</v>
      </c>
      <c r="G116" s="4" t="str">
        <f t="shared" si="9"/>
        <v>0.0081s</v>
      </c>
      <c r="H116" s="4">
        <f t="shared" si="10"/>
        <v>85.573725995054971</v>
      </c>
      <c r="I116" s="4">
        <f t="shared" si="11"/>
        <v>0</v>
      </c>
      <c r="J116" s="4">
        <f t="shared" si="12"/>
        <v>0</v>
      </c>
      <c r="K116" s="4" t="str">
        <f t="shared" si="13"/>
        <v>Na33</v>
      </c>
      <c r="L116" s="4" cm="1">
        <f t="array" ref="L116">SUM(($J116*EXP(-$H116*24*3600*_xlfn.SEQUENCE(L$1-1))))+$J116</f>
        <v>0</v>
      </c>
      <c r="M116" s="4" cm="1">
        <f t="array" ref="M116">SUM(($J116*EXP(-$H116*24*3600*_xlfn.SEQUENCE(M$1-1))))+$J116</f>
        <v>0</v>
      </c>
    </row>
    <row r="117" spans="2:13" hidden="1" x14ac:dyDescent="0.25">
      <c r="B117" s="3">
        <v>11034</v>
      </c>
      <c r="C117" s="3">
        <v>0</v>
      </c>
      <c r="D117">
        <v>0</v>
      </c>
      <c r="E117" t="str">
        <f>VLOOKUP(B117,Nuclides!A:E,5,FALSE)</f>
        <v>Na34</v>
      </c>
      <c r="F117">
        <f>VLOOKUP(B117,Nuclides!A:E,4,FALSE)</f>
        <v>5.0000000000000001E-3</v>
      </c>
      <c r="G117" s="4" t="str">
        <f t="shared" si="9"/>
        <v>0.005s</v>
      </c>
      <c r="H117" s="4">
        <f t="shared" si="10"/>
        <v>138.62943611198907</v>
      </c>
      <c r="I117" s="4">
        <f t="shared" si="11"/>
        <v>0</v>
      </c>
      <c r="J117" s="4">
        <f t="shared" si="12"/>
        <v>0</v>
      </c>
      <c r="K117" s="4" t="str">
        <f t="shared" si="13"/>
        <v>Na34</v>
      </c>
      <c r="L117" s="4" cm="1">
        <f t="array" ref="L117">SUM(($J117*EXP(-$H117*24*3600*_xlfn.SEQUENCE(L$1-1))))+$J117</f>
        <v>0</v>
      </c>
      <c r="M117" s="4" cm="1">
        <f t="array" ref="M117">SUM(($J117*EXP(-$H117*24*3600*_xlfn.SEQUENCE(M$1-1))))+$J117</f>
        <v>0</v>
      </c>
    </row>
    <row r="118" spans="2:13" hidden="1" x14ac:dyDescent="0.25">
      <c r="B118" s="3">
        <v>11035</v>
      </c>
      <c r="C118" s="3">
        <v>0</v>
      </c>
      <c r="D118">
        <v>0</v>
      </c>
      <c r="E118" t="str">
        <f>VLOOKUP(B118,Nuclides!A:E,5,FALSE)</f>
        <v>Na35</v>
      </c>
      <c r="F118">
        <f>VLOOKUP(B118,Nuclides!A:E,4,FALSE)</f>
        <v>1.8E-3</v>
      </c>
      <c r="G118" s="4" t="str">
        <f t="shared" si="9"/>
        <v>0.0018s</v>
      </c>
      <c r="H118" s="4">
        <f t="shared" si="10"/>
        <v>385.08176697774741</v>
      </c>
      <c r="I118" s="4">
        <f t="shared" si="11"/>
        <v>0</v>
      </c>
      <c r="J118" s="4">
        <f t="shared" si="12"/>
        <v>0</v>
      </c>
      <c r="K118" s="4" t="str">
        <f t="shared" si="13"/>
        <v>Na35</v>
      </c>
      <c r="L118" s="4" cm="1">
        <f t="array" ref="L118">SUM(($J118*EXP(-$H118*24*3600*_xlfn.SEQUENCE(L$1-1))))+$J118</f>
        <v>0</v>
      </c>
      <c r="M118" s="4" cm="1">
        <f t="array" ref="M118">SUM(($J118*EXP(-$H118*24*3600*_xlfn.SEQUENCE(M$1-1))))+$J118</f>
        <v>0</v>
      </c>
    </row>
    <row r="119" spans="2:13" hidden="1" x14ac:dyDescent="0.25">
      <c r="B119" s="3">
        <v>12020</v>
      </c>
      <c r="C119" s="3">
        <v>0</v>
      </c>
      <c r="D119">
        <v>0</v>
      </c>
      <c r="E119" t="str">
        <f>VLOOKUP(B119,Nuclides!A:E,5,FALSE)</f>
        <v>Mg20</v>
      </c>
      <c r="F119">
        <f>VLOOKUP(B119,Nuclides!A:E,4,FALSE)</f>
        <v>9.0800000000000006E-2</v>
      </c>
      <c r="G119" s="4" t="str">
        <f t="shared" si="9"/>
        <v>0.0908s</v>
      </c>
      <c r="H119" s="4">
        <f t="shared" si="10"/>
        <v>7.6337795215852999</v>
      </c>
      <c r="I119" s="4">
        <f t="shared" si="11"/>
        <v>0</v>
      </c>
      <c r="J119" s="4">
        <f t="shared" si="12"/>
        <v>0</v>
      </c>
      <c r="K119" s="4" t="str">
        <f t="shared" si="13"/>
        <v>Mg20</v>
      </c>
      <c r="L119" s="4" cm="1">
        <f t="array" ref="L119">SUM(($J119*EXP(-$H119*24*3600*_xlfn.SEQUENCE(L$1-1))))+$J119</f>
        <v>0</v>
      </c>
      <c r="M119" s="4" cm="1">
        <f t="array" ref="M119">SUM(($J119*EXP(-$H119*24*3600*_xlfn.SEQUENCE(M$1-1))))+$J119</f>
        <v>0</v>
      </c>
    </row>
    <row r="120" spans="2:13" hidden="1" x14ac:dyDescent="0.25">
      <c r="B120" s="3">
        <v>12021</v>
      </c>
      <c r="C120" s="3">
        <v>0</v>
      </c>
      <c r="D120">
        <v>0</v>
      </c>
      <c r="E120" t="str">
        <f>VLOOKUP(B120,Nuclides!A:E,5,FALSE)</f>
        <v>Mg21</v>
      </c>
      <c r="F120">
        <f>VLOOKUP(B120,Nuclides!A:E,4,FALSE)</f>
        <v>0.122</v>
      </c>
      <c r="G120" s="4" t="str">
        <f t="shared" si="9"/>
        <v>0.122s</v>
      </c>
      <c r="H120" s="4">
        <f t="shared" si="10"/>
        <v>5.6815342668847979</v>
      </c>
      <c r="I120" s="4">
        <f t="shared" si="11"/>
        <v>0</v>
      </c>
      <c r="J120" s="4">
        <f t="shared" si="12"/>
        <v>0</v>
      </c>
      <c r="K120" s="4" t="str">
        <f t="shared" si="13"/>
        <v>Mg21</v>
      </c>
      <c r="L120" s="4" cm="1">
        <f t="array" ref="L120">SUM(($J120*EXP(-$H120*24*3600*_xlfn.SEQUENCE(L$1-1))))+$J120</f>
        <v>0</v>
      </c>
      <c r="M120" s="4" cm="1">
        <f t="array" ref="M120">SUM(($J120*EXP(-$H120*24*3600*_xlfn.SEQUENCE(M$1-1))))+$J120</f>
        <v>0</v>
      </c>
    </row>
    <row r="121" spans="2:13" hidden="1" x14ac:dyDescent="0.25">
      <c r="B121" s="3">
        <v>12022</v>
      </c>
      <c r="C121" s="3">
        <v>0</v>
      </c>
      <c r="D121">
        <v>0</v>
      </c>
      <c r="E121" t="str">
        <f>VLOOKUP(B121,Nuclides!A:E,5,FALSE)</f>
        <v>Mg22</v>
      </c>
      <c r="F121">
        <f>VLOOKUP(B121,Nuclides!A:E,4,FALSE)</f>
        <v>3.8755000000000002</v>
      </c>
      <c r="G121" s="4" t="str">
        <f t="shared" si="9"/>
        <v>3.8755s</v>
      </c>
      <c r="H121" s="4">
        <f t="shared" si="10"/>
        <v>0.17885361387174437</v>
      </c>
      <c r="I121" s="4">
        <f t="shared" si="11"/>
        <v>0</v>
      </c>
      <c r="J121" s="4">
        <f t="shared" si="12"/>
        <v>0</v>
      </c>
      <c r="K121" s="4" t="str">
        <f t="shared" si="13"/>
        <v>Mg22</v>
      </c>
      <c r="L121" s="4" cm="1">
        <f t="array" ref="L121">SUM(($J121*EXP(-$H121*24*3600*_xlfn.SEQUENCE(L$1-1))))+$J121</f>
        <v>0</v>
      </c>
      <c r="M121" s="4" cm="1">
        <f t="array" ref="M121">SUM(($J121*EXP(-$H121*24*3600*_xlfn.SEQUENCE(M$1-1))))+$J121</f>
        <v>0</v>
      </c>
    </row>
    <row r="122" spans="2:13" hidden="1" x14ac:dyDescent="0.25">
      <c r="B122" s="3">
        <v>12023</v>
      </c>
      <c r="C122" s="3">
        <v>0</v>
      </c>
      <c r="D122">
        <v>0</v>
      </c>
      <c r="E122" t="str">
        <f>VLOOKUP(B122,Nuclides!A:E,5,FALSE)</f>
        <v>Mg23</v>
      </c>
      <c r="F122">
        <f>VLOOKUP(B122,Nuclides!A:E,4,FALSE)</f>
        <v>11.317</v>
      </c>
      <c r="G122" s="4" t="str">
        <f t="shared" si="9"/>
        <v>11.317s</v>
      </c>
      <c r="H122" s="4">
        <f t="shared" si="10"/>
        <v>6.1248314973928186E-2</v>
      </c>
      <c r="I122" s="4">
        <f t="shared" si="11"/>
        <v>0</v>
      </c>
      <c r="J122" s="4">
        <f t="shared" si="12"/>
        <v>0</v>
      </c>
      <c r="K122" s="4" t="str">
        <f t="shared" si="13"/>
        <v>Mg23</v>
      </c>
      <c r="L122" s="4" cm="1">
        <f t="array" ref="L122">SUM(($J122*EXP(-$H122*24*3600*_xlfn.SEQUENCE(L$1-1))))+$J122</f>
        <v>0</v>
      </c>
      <c r="M122" s="4" cm="1">
        <f t="array" ref="M122">SUM(($J122*EXP(-$H122*24*3600*_xlfn.SEQUENCE(M$1-1))))+$J122</f>
        <v>0</v>
      </c>
    </row>
    <row r="123" spans="2:13" hidden="1" x14ac:dyDescent="0.25">
      <c r="B123" s="3">
        <v>12024</v>
      </c>
      <c r="C123" s="3">
        <v>0</v>
      </c>
      <c r="D123">
        <v>0</v>
      </c>
      <c r="E123" t="str">
        <f>VLOOKUP(B123,Nuclides!A:E,5,FALSE)</f>
        <v>Mg24</v>
      </c>
      <c r="F123" t="str">
        <f>VLOOKUP(B123,Nuclides!A:E,4,FALSE)</f>
        <v>STABLE</v>
      </c>
      <c r="G123" s="4" t="str">
        <f t="shared" si="9"/>
        <v>STABLE</v>
      </c>
      <c r="H123" s="4" t="e">
        <f t="shared" si="10"/>
        <v>#VALUE!</v>
      </c>
      <c r="I123" s="4" t="e">
        <f t="shared" si="11"/>
        <v>#VALUE!</v>
      </c>
      <c r="J123" s="4" t="e">
        <f t="shared" si="12"/>
        <v>#VALUE!</v>
      </c>
      <c r="K123" s="4" t="str">
        <f t="shared" si="13"/>
        <v>Mg24</v>
      </c>
      <c r="L123" s="4" t="e" cm="1">
        <f t="array" ref="L123">SUM(($J123*EXP(-$H123*24*3600*_xlfn.SEQUENCE(L$1-1))))+$J123</f>
        <v>#VALUE!</v>
      </c>
      <c r="M123" s="4" t="e" cm="1">
        <f t="array" ref="M123">SUM(($J123*EXP(-$H123*24*3600*_xlfn.SEQUENCE(M$1-1))))+$J123</f>
        <v>#VALUE!</v>
      </c>
    </row>
    <row r="124" spans="2:13" hidden="1" x14ac:dyDescent="0.25">
      <c r="B124" s="3">
        <v>12025</v>
      </c>
      <c r="C124" s="3">
        <v>4.7726899999999999E-5</v>
      </c>
      <c r="D124">
        <v>2.9999999999999997E-4</v>
      </c>
      <c r="E124" t="str">
        <f>VLOOKUP(B124,Nuclides!A:E,5,FALSE)</f>
        <v>Mg25</v>
      </c>
      <c r="F124" t="str">
        <f>VLOOKUP(B124,Nuclides!A:E,4,FALSE)</f>
        <v>STABLE</v>
      </c>
      <c r="G124" s="4" t="str">
        <f t="shared" si="9"/>
        <v>STABLE</v>
      </c>
      <c r="H124" s="4" t="e">
        <f t="shared" si="10"/>
        <v>#VALUE!</v>
      </c>
      <c r="I124" s="4" t="e">
        <f t="shared" si="11"/>
        <v>#VALUE!</v>
      </c>
      <c r="J124" s="4" t="e">
        <f t="shared" si="12"/>
        <v>#VALUE!</v>
      </c>
      <c r="K124" s="4" t="str">
        <f t="shared" si="13"/>
        <v>Mg25</v>
      </c>
      <c r="L124" s="4" t="e" cm="1">
        <f t="array" ref="L124">SUM(($J124*EXP(-$H124*24*3600*_xlfn.SEQUENCE(L$1-1))))+$J124</f>
        <v>#VALUE!</v>
      </c>
      <c r="M124" s="4" t="e" cm="1">
        <f t="array" ref="M124">SUM(($J124*EXP(-$H124*24*3600*_xlfn.SEQUENCE(M$1-1))))+$J124</f>
        <v>#VALUE!</v>
      </c>
    </row>
    <row r="125" spans="2:13" hidden="1" x14ac:dyDescent="0.25">
      <c r="B125" s="3">
        <v>12026</v>
      </c>
      <c r="C125" s="3">
        <v>6.0364600000000003E-6</v>
      </c>
      <c r="D125">
        <v>8.9999999999999998E-4</v>
      </c>
      <c r="E125" t="str">
        <f>VLOOKUP(B125,Nuclides!A:E,5,FALSE)</f>
        <v>Mg26</v>
      </c>
      <c r="F125" t="str">
        <f>VLOOKUP(B125,Nuclides!A:E,4,FALSE)</f>
        <v>STABLE</v>
      </c>
      <c r="G125" s="4" t="str">
        <f t="shared" si="9"/>
        <v>STABLE</v>
      </c>
      <c r="H125" s="4" t="e">
        <f t="shared" si="10"/>
        <v>#VALUE!</v>
      </c>
      <c r="I125" s="4" t="e">
        <f t="shared" si="11"/>
        <v>#VALUE!</v>
      </c>
      <c r="J125" s="4" t="e">
        <f t="shared" si="12"/>
        <v>#VALUE!</v>
      </c>
      <c r="K125" s="4" t="str">
        <f t="shared" si="13"/>
        <v>Mg26</v>
      </c>
      <c r="L125" s="4" t="e" cm="1">
        <f t="array" ref="L125">SUM(($J125*EXP(-$H125*24*3600*_xlfn.SEQUENCE(L$1-1))))+$J125</f>
        <v>#VALUE!</v>
      </c>
      <c r="M125" s="4" t="e" cm="1">
        <f t="array" ref="M125">SUM(($J125*EXP(-$H125*24*3600*_xlfn.SEQUENCE(M$1-1))))+$J125</f>
        <v>#VALUE!</v>
      </c>
    </row>
    <row r="126" spans="2:13" hidden="1" x14ac:dyDescent="0.25">
      <c r="B126" s="3">
        <v>12027</v>
      </c>
      <c r="C126" s="3">
        <v>6.6780700000000001E-6</v>
      </c>
      <c r="D126">
        <v>8.0000000000000004E-4</v>
      </c>
      <c r="E126" t="str">
        <f>VLOOKUP(B126,Nuclides!A:E,5,FALSE)</f>
        <v>Mg27</v>
      </c>
      <c r="F126">
        <f>VLOOKUP(B126,Nuclides!A:E,4,FALSE)</f>
        <v>567.48</v>
      </c>
      <c r="G126" s="4" t="str">
        <f t="shared" si="9"/>
        <v>9.46min</v>
      </c>
      <c r="H126" s="4">
        <f t="shared" si="10"/>
        <v>1.2214477700710955E-3</v>
      </c>
      <c r="I126" s="4">
        <f t="shared" si="11"/>
        <v>2499890427.3673005</v>
      </c>
      <c r="J126" s="4">
        <f t="shared" si="12"/>
        <v>2.0001935406199608E-10</v>
      </c>
      <c r="K126" s="4" t="str">
        <f t="shared" si="13"/>
        <v>Mg27</v>
      </c>
      <c r="L126" s="4" cm="1">
        <f t="array" ref="L126">SUM(($J126*EXP(-$H126*24*3600*_xlfn.SEQUENCE(L$1-1))))+$J126</f>
        <v>2.0001935406199608E-10</v>
      </c>
      <c r="M126" s="4" cm="1">
        <f t="array" ref="M126">SUM(($J126*EXP(-$H126*24*3600*_xlfn.SEQUENCE(M$1-1))))+$J126</f>
        <v>2.0001935406199608E-10</v>
      </c>
    </row>
    <row r="127" spans="2:13" hidden="1" x14ac:dyDescent="0.25">
      <c r="B127" s="3">
        <v>12028</v>
      </c>
      <c r="C127" s="3">
        <v>0</v>
      </c>
      <c r="D127">
        <v>0</v>
      </c>
      <c r="E127" t="str">
        <f>VLOOKUP(B127,Nuclides!A:E,5,FALSE)</f>
        <v>Mg28</v>
      </c>
      <c r="F127">
        <f>VLOOKUP(B127,Nuclides!A:E,4,FALSE)</f>
        <v>75294</v>
      </c>
      <c r="G127" s="4" t="str">
        <f t="shared" si="9"/>
        <v>20.92h</v>
      </c>
      <c r="H127" s="4">
        <f t="shared" si="10"/>
        <v>9.2058753759920479E-6</v>
      </c>
      <c r="I127" s="4">
        <f t="shared" si="11"/>
        <v>0</v>
      </c>
      <c r="J127" s="4">
        <f t="shared" si="12"/>
        <v>0</v>
      </c>
      <c r="K127" s="4" t="str">
        <f t="shared" si="13"/>
        <v>Mg28</v>
      </c>
      <c r="L127" s="4" cm="1">
        <f t="array" ref="L127">SUM(($J127*EXP(-$H127*24*3600*_xlfn.SEQUENCE(L$1-1))))+$J127</f>
        <v>0</v>
      </c>
      <c r="M127" s="4" cm="1">
        <f t="array" ref="M127">SUM(($J127*EXP(-$H127*24*3600*_xlfn.SEQUENCE(M$1-1))))+$J127</f>
        <v>0</v>
      </c>
    </row>
    <row r="128" spans="2:13" hidden="1" x14ac:dyDescent="0.25">
      <c r="B128" s="3">
        <v>12029</v>
      </c>
      <c r="C128" s="3">
        <v>0</v>
      </c>
      <c r="D128">
        <v>0</v>
      </c>
      <c r="E128" t="str">
        <f>VLOOKUP(B128,Nuclides!A:E,5,FALSE)</f>
        <v>Mg29</v>
      </c>
      <c r="F128">
        <f>VLOOKUP(B128,Nuclides!A:E,4,FALSE)</f>
        <v>1.3</v>
      </c>
      <c r="G128" s="4" t="str">
        <f t="shared" si="9"/>
        <v>1.3s</v>
      </c>
      <c r="H128" s="4">
        <f t="shared" si="10"/>
        <v>0.53319013889226563</v>
      </c>
      <c r="I128" s="4">
        <f t="shared" si="11"/>
        <v>0</v>
      </c>
      <c r="J128" s="4">
        <f t="shared" si="12"/>
        <v>0</v>
      </c>
      <c r="K128" s="4" t="str">
        <f t="shared" si="13"/>
        <v>Mg29</v>
      </c>
      <c r="L128" s="4" cm="1">
        <f t="array" ref="L128">SUM(($J128*EXP(-$H128*24*3600*_xlfn.SEQUENCE(L$1-1))))+$J128</f>
        <v>0</v>
      </c>
      <c r="M128" s="4" cm="1">
        <f t="array" ref="M128">SUM(($J128*EXP(-$H128*24*3600*_xlfn.SEQUENCE(M$1-1))))+$J128</f>
        <v>0</v>
      </c>
    </row>
    <row r="129" spans="2:13" hidden="1" x14ac:dyDescent="0.25">
      <c r="B129" s="3">
        <v>12030</v>
      </c>
      <c r="C129" s="3">
        <v>0</v>
      </c>
      <c r="D129">
        <v>0</v>
      </c>
      <c r="E129" t="str">
        <f>VLOOKUP(B129,Nuclides!A:E,5,FALSE)</f>
        <v>Mg30</v>
      </c>
      <c r="F129">
        <f>VLOOKUP(B129,Nuclides!A:E,4,FALSE)</f>
        <v>0.317</v>
      </c>
      <c r="G129" s="4" t="str">
        <f t="shared" si="9"/>
        <v>0.317s</v>
      </c>
      <c r="H129" s="4">
        <f t="shared" si="10"/>
        <v>2.186584165804244</v>
      </c>
      <c r="I129" s="4">
        <f t="shared" si="11"/>
        <v>0</v>
      </c>
      <c r="J129" s="4">
        <f t="shared" si="12"/>
        <v>0</v>
      </c>
      <c r="K129" s="4" t="str">
        <f t="shared" si="13"/>
        <v>Mg30</v>
      </c>
      <c r="L129" s="4" cm="1">
        <f t="array" ref="L129">SUM(($J129*EXP(-$H129*24*3600*_xlfn.SEQUENCE(L$1-1))))+$J129</f>
        <v>0</v>
      </c>
      <c r="M129" s="4" cm="1">
        <f t="array" ref="M129">SUM(($J129*EXP(-$H129*24*3600*_xlfn.SEQUENCE(M$1-1))))+$J129</f>
        <v>0</v>
      </c>
    </row>
    <row r="130" spans="2:13" hidden="1" x14ac:dyDescent="0.25">
      <c r="B130" s="3">
        <v>12031</v>
      </c>
      <c r="C130" s="3">
        <v>0</v>
      </c>
      <c r="D130">
        <v>0</v>
      </c>
      <c r="E130" t="str">
        <f>VLOOKUP(B130,Nuclides!A:E,5,FALSE)</f>
        <v>Mg31</v>
      </c>
      <c r="F130">
        <f>VLOOKUP(B130,Nuclides!A:E,4,FALSE)</f>
        <v>0.23599999999999999</v>
      </c>
      <c r="G130" s="4" t="str">
        <f t="shared" si="9"/>
        <v>0.236s</v>
      </c>
      <c r="H130" s="4">
        <f t="shared" si="10"/>
        <v>2.9370643244065482</v>
      </c>
      <c r="I130" s="4">
        <f t="shared" si="11"/>
        <v>0</v>
      </c>
      <c r="J130" s="4">
        <f t="shared" si="12"/>
        <v>0</v>
      </c>
      <c r="K130" s="4" t="str">
        <f t="shared" si="13"/>
        <v>Mg31</v>
      </c>
      <c r="L130" s="4" cm="1">
        <f t="array" ref="L130">SUM(($J130*EXP(-$H130*24*3600*_xlfn.SEQUENCE(L$1-1))))+$J130</f>
        <v>0</v>
      </c>
      <c r="M130" s="4" cm="1">
        <f t="array" ref="M130">SUM(($J130*EXP(-$H130*24*3600*_xlfn.SEQUENCE(M$1-1))))+$J130</f>
        <v>0</v>
      </c>
    </row>
    <row r="131" spans="2:13" hidden="1" x14ac:dyDescent="0.25">
      <c r="B131" s="3">
        <v>12032</v>
      </c>
      <c r="C131" s="3">
        <v>0</v>
      </c>
      <c r="D131">
        <v>0</v>
      </c>
      <c r="E131" t="str">
        <f>VLOOKUP(B131,Nuclides!A:E,5,FALSE)</f>
        <v>Mg32</v>
      </c>
      <c r="F131">
        <f>VLOOKUP(B131,Nuclides!A:E,4,FALSE)</f>
        <v>8.5999999999999993E-2</v>
      </c>
      <c r="G131" s="4" t="str">
        <f t="shared" si="9"/>
        <v>0.086s</v>
      </c>
      <c r="H131" s="4">
        <f t="shared" si="10"/>
        <v>8.0598509367435511</v>
      </c>
      <c r="I131" s="4">
        <f t="shared" si="11"/>
        <v>0</v>
      </c>
      <c r="J131" s="4">
        <f t="shared" si="12"/>
        <v>0</v>
      </c>
      <c r="K131" s="4" t="str">
        <f t="shared" si="13"/>
        <v>Mg32</v>
      </c>
      <c r="L131" s="4" cm="1">
        <f t="array" ref="L131">SUM(($J131*EXP(-$H131*24*3600*_xlfn.SEQUENCE(L$1-1))))+$J131</f>
        <v>0</v>
      </c>
      <c r="M131" s="4" cm="1">
        <f t="array" ref="M131">SUM(($J131*EXP(-$H131*24*3600*_xlfn.SEQUENCE(M$1-1))))+$J131</f>
        <v>0</v>
      </c>
    </row>
    <row r="132" spans="2:13" hidden="1" x14ac:dyDescent="0.25">
      <c r="B132" s="3">
        <v>12033</v>
      </c>
      <c r="C132" s="3">
        <v>0</v>
      </c>
      <c r="D132">
        <v>0</v>
      </c>
      <c r="E132" t="str">
        <f>VLOOKUP(B132,Nuclides!A:E,5,FALSE)</f>
        <v>Mg33</v>
      </c>
      <c r="F132">
        <f>VLOOKUP(B132,Nuclides!A:E,4,FALSE)</f>
        <v>8.9399999999999993E-2</v>
      </c>
      <c r="G132" s="4" t="str">
        <f t="shared" si="9"/>
        <v>0.0894s</v>
      </c>
      <c r="H132" s="4">
        <f t="shared" si="10"/>
        <v>7.7533241673371958</v>
      </c>
      <c r="I132" s="4">
        <f t="shared" si="11"/>
        <v>0</v>
      </c>
      <c r="J132" s="4">
        <f t="shared" si="12"/>
        <v>0</v>
      </c>
      <c r="K132" s="4" t="str">
        <f t="shared" si="13"/>
        <v>Mg33</v>
      </c>
      <c r="L132" s="4" cm="1">
        <f t="array" ref="L132">SUM(($J132*EXP(-$H132*24*3600*_xlfn.SEQUENCE(L$1-1))))+$J132</f>
        <v>0</v>
      </c>
      <c r="M132" s="4" cm="1">
        <f t="array" ref="M132">SUM(($J132*EXP(-$H132*24*3600*_xlfn.SEQUENCE(M$1-1))))+$J132</f>
        <v>0</v>
      </c>
    </row>
    <row r="133" spans="2:13" hidden="1" x14ac:dyDescent="0.25">
      <c r="B133" s="3">
        <v>12034</v>
      </c>
      <c r="C133" s="3">
        <v>0</v>
      </c>
      <c r="D133">
        <v>0</v>
      </c>
      <c r="E133" t="str">
        <f>VLOOKUP(B133,Nuclides!A:E,5,FALSE)</f>
        <v>Mg34</v>
      </c>
      <c r="F133">
        <f>VLOOKUP(B133,Nuclides!A:E,4,FALSE)</f>
        <v>0.02</v>
      </c>
      <c r="G133" s="4" t="str">
        <f t="shared" ref="G133:G196" si="14">IF(F133="STABLE", "STABLE", IF(F133&lt;60, F133&amp;"s", IF(F133&lt;3600, ROUND(F133/60,2)&amp;"min", IF(F133&lt;86400, ROUND(F133/3600,2)&amp;"h", IF(F133&lt;31536000, ROUND(F133/86400,2)&amp;"d", ROUND(F133/31536000,2)&amp;"y")))))</f>
        <v>0.02s</v>
      </c>
      <c r="H133" s="4">
        <f t="shared" ref="H133:H196" si="15">LN(2)/F133</f>
        <v>34.657359027997266</v>
      </c>
      <c r="I133" s="4">
        <f t="shared" ref="I133:I196" si="16">60*6240000000000*C133*(1-EXP(-H133*2*3600))</f>
        <v>0</v>
      </c>
      <c r="J133" s="4">
        <f t="shared" ref="J133:J196" si="17">I133*EXP(-H133*10*3600)</f>
        <v>0</v>
      </c>
      <c r="K133" s="4" t="str">
        <f t="shared" ref="K133:K196" si="18">E133</f>
        <v>Mg34</v>
      </c>
      <c r="L133" s="4" cm="1">
        <f t="array" ref="L133">SUM(($J133*EXP(-$H133*24*3600*_xlfn.SEQUENCE(L$1-1))))+$J133</f>
        <v>0</v>
      </c>
      <c r="M133" s="4" cm="1">
        <f t="array" ref="M133">SUM(($J133*EXP(-$H133*24*3600*_xlfn.SEQUENCE(M$1-1))))+$J133</f>
        <v>0</v>
      </c>
    </row>
    <row r="134" spans="2:13" hidden="1" x14ac:dyDescent="0.25">
      <c r="B134" s="3">
        <v>13022</v>
      </c>
      <c r="C134" s="3">
        <v>0</v>
      </c>
      <c r="D134">
        <v>0</v>
      </c>
      <c r="E134" t="str">
        <f>VLOOKUP(B134,Nuclides!A:E,5,FALSE)</f>
        <v>Al22</v>
      </c>
      <c r="F134">
        <f>VLOOKUP(B134,Nuclides!A:E,4,FALSE)</f>
        <v>9.11E-2</v>
      </c>
      <c r="G134" s="4" t="str">
        <f t="shared" si="14"/>
        <v>0.0911s</v>
      </c>
      <c r="H134" s="4">
        <f t="shared" si="15"/>
        <v>7.6086408403945693</v>
      </c>
      <c r="I134" s="4">
        <f t="shared" si="16"/>
        <v>0</v>
      </c>
      <c r="J134" s="4">
        <f t="shared" si="17"/>
        <v>0</v>
      </c>
      <c r="K134" s="4" t="str">
        <f t="shared" si="18"/>
        <v>Al22</v>
      </c>
      <c r="L134" s="4" cm="1">
        <f t="array" ref="L134">SUM(($J134*EXP(-$H134*24*3600*_xlfn.SEQUENCE(L$1-1))))+$J134</f>
        <v>0</v>
      </c>
      <c r="M134" s="4" cm="1">
        <f t="array" ref="M134">SUM(($J134*EXP(-$H134*24*3600*_xlfn.SEQUENCE(M$1-1))))+$J134</f>
        <v>0</v>
      </c>
    </row>
    <row r="135" spans="2:13" hidden="1" x14ac:dyDescent="0.25">
      <c r="B135" s="3">
        <v>13023</v>
      </c>
      <c r="C135" s="3">
        <v>0</v>
      </c>
      <c r="D135">
        <v>0</v>
      </c>
      <c r="E135" t="str">
        <f>VLOOKUP(B135,Nuclides!A:E,5,FALSE)</f>
        <v>Al23</v>
      </c>
      <c r="F135">
        <f>VLOOKUP(B135,Nuclides!A:E,4,FALSE)</f>
        <v>0.47</v>
      </c>
      <c r="G135" s="4" t="str">
        <f t="shared" si="14"/>
        <v>0.47s</v>
      </c>
      <c r="H135" s="4">
        <f t="shared" si="15"/>
        <v>1.4747812352339262</v>
      </c>
      <c r="I135" s="4">
        <f t="shared" si="16"/>
        <v>0</v>
      </c>
      <c r="J135" s="4">
        <f t="shared" si="17"/>
        <v>0</v>
      </c>
      <c r="K135" s="4" t="str">
        <f t="shared" si="18"/>
        <v>Al23</v>
      </c>
      <c r="L135" s="4" cm="1">
        <f t="array" ref="L135">SUM(($J135*EXP(-$H135*24*3600*_xlfn.SEQUENCE(L$1-1))))+$J135</f>
        <v>0</v>
      </c>
      <c r="M135" s="4" cm="1">
        <f t="array" ref="M135">SUM(($J135*EXP(-$H135*24*3600*_xlfn.SEQUENCE(M$1-1))))+$J135</f>
        <v>0</v>
      </c>
    </row>
    <row r="136" spans="2:13" hidden="1" x14ac:dyDescent="0.25">
      <c r="B136" s="3">
        <v>13024</v>
      </c>
      <c r="C136" s="3">
        <v>0</v>
      </c>
      <c r="D136">
        <v>0</v>
      </c>
      <c r="E136" t="str">
        <f>VLOOKUP(B136,Nuclides!A:E,5,FALSE)</f>
        <v>Al24</v>
      </c>
      <c r="F136">
        <f>VLOOKUP(B136,Nuclides!A:E,4,FALSE)</f>
        <v>2.0529999999999999</v>
      </c>
      <c r="G136" s="4" t="str">
        <f t="shared" si="14"/>
        <v>2.053s</v>
      </c>
      <c r="H136" s="4">
        <f t="shared" si="15"/>
        <v>0.33762648833898945</v>
      </c>
      <c r="I136" s="4">
        <f t="shared" si="16"/>
        <v>0</v>
      </c>
      <c r="J136" s="4">
        <f t="shared" si="17"/>
        <v>0</v>
      </c>
      <c r="K136" s="4" t="str">
        <f t="shared" si="18"/>
        <v>Al24</v>
      </c>
      <c r="L136" s="4" cm="1">
        <f t="array" ref="L136">SUM(($J136*EXP(-$H136*24*3600*_xlfn.SEQUENCE(L$1-1))))+$J136</f>
        <v>0</v>
      </c>
      <c r="M136" s="4" cm="1">
        <f t="array" ref="M136">SUM(($J136*EXP(-$H136*24*3600*_xlfn.SEQUENCE(M$1-1))))+$J136</f>
        <v>0</v>
      </c>
    </row>
    <row r="137" spans="2:13" hidden="1" x14ac:dyDescent="0.25">
      <c r="B137" s="3">
        <v>13025</v>
      </c>
      <c r="C137" s="3">
        <v>0</v>
      </c>
      <c r="D137">
        <v>0</v>
      </c>
      <c r="E137" t="str">
        <f>VLOOKUP(B137,Nuclides!A:E,5,FALSE)</f>
        <v>Al25</v>
      </c>
      <c r="F137">
        <f>VLOOKUP(B137,Nuclides!A:E,4,FALSE)</f>
        <v>7.1829999999999998</v>
      </c>
      <c r="G137" s="4" t="str">
        <f t="shared" si="14"/>
        <v>7.183s</v>
      </c>
      <c r="H137" s="4">
        <f t="shared" si="15"/>
        <v>9.6498284917157909E-2</v>
      </c>
      <c r="I137" s="4">
        <f t="shared" si="16"/>
        <v>0</v>
      </c>
      <c r="J137" s="4">
        <f t="shared" si="17"/>
        <v>0</v>
      </c>
      <c r="K137" s="4" t="str">
        <f t="shared" si="18"/>
        <v>Al25</v>
      </c>
      <c r="L137" s="4" cm="1">
        <f t="array" ref="L137">SUM(($J137*EXP(-$H137*24*3600*_xlfn.SEQUENCE(L$1-1))))+$J137</f>
        <v>0</v>
      </c>
      <c r="M137" s="4" cm="1">
        <f t="array" ref="M137">SUM(($J137*EXP(-$H137*24*3600*_xlfn.SEQUENCE(M$1-1))))+$J137</f>
        <v>0</v>
      </c>
    </row>
    <row r="138" spans="2:13" hidden="1" x14ac:dyDescent="0.25">
      <c r="B138" s="3">
        <v>13026</v>
      </c>
      <c r="C138" s="3">
        <v>0</v>
      </c>
      <c r="D138">
        <v>0</v>
      </c>
      <c r="E138" t="str">
        <f>VLOOKUP(B138,Nuclides!A:E,5,FALSE)</f>
        <v>Al26</v>
      </c>
      <c r="F138">
        <f>VLOOKUP(B138,Nuclides!A:E,4,FALSE)</f>
        <v>22626799200000</v>
      </c>
      <c r="G138" s="4" t="str">
        <f t="shared" si="14"/>
        <v>717491.1y</v>
      </c>
      <c r="H138" s="4">
        <f t="shared" si="15"/>
        <v>3.0633903383026675E-14</v>
      </c>
      <c r="I138" s="4">
        <f t="shared" si="16"/>
        <v>0</v>
      </c>
      <c r="J138" s="4">
        <f t="shared" si="17"/>
        <v>0</v>
      </c>
      <c r="K138" s="4" t="str">
        <f t="shared" si="18"/>
        <v>Al26</v>
      </c>
      <c r="L138" s="4" cm="1">
        <f t="array" ref="L138">SUM(($J138*EXP(-$H138*24*3600*_xlfn.SEQUENCE(L$1-1))))+$J138</f>
        <v>0</v>
      </c>
      <c r="M138" s="4" cm="1">
        <f t="array" ref="M138">SUM(($J138*EXP(-$H138*24*3600*_xlfn.SEQUENCE(M$1-1))))+$J138</f>
        <v>0</v>
      </c>
    </row>
    <row r="139" spans="2:13" hidden="1" x14ac:dyDescent="0.25">
      <c r="B139" s="3">
        <v>13027</v>
      </c>
      <c r="C139" s="3">
        <v>0</v>
      </c>
      <c r="D139">
        <v>0</v>
      </c>
      <c r="E139" t="str">
        <f>VLOOKUP(B139,Nuclides!A:E,5,FALSE)</f>
        <v>Al27</v>
      </c>
      <c r="F139" t="str">
        <f>VLOOKUP(B139,Nuclides!A:E,4,FALSE)</f>
        <v>STABLE</v>
      </c>
      <c r="G139" s="4" t="str">
        <f t="shared" si="14"/>
        <v>STABLE</v>
      </c>
      <c r="H139" s="4" t="e">
        <f t="shared" si="15"/>
        <v>#VALUE!</v>
      </c>
      <c r="I139" s="4" t="e">
        <f t="shared" si="16"/>
        <v>#VALUE!</v>
      </c>
      <c r="J139" s="4" t="e">
        <f t="shared" si="17"/>
        <v>#VALUE!</v>
      </c>
      <c r="K139" s="4" t="str">
        <f t="shared" si="18"/>
        <v>Al27</v>
      </c>
      <c r="L139" s="4" t="e" cm="1">
        <f t="array" ref="L139">SUM(($J139*EXP(-$H139*24*3600*_xlfn.SEQUENCE(L$1-1))))+$J139</f>
        <v>#VALUE!</v>
      </c>
      <c r="M139" s="4" t="e" cm="1">
        <f t="array" ref="M139">SUM(($J139*EXP(-$H139*24*3600*_xlfn.SEQUENCE(M$1-1))))+$J139</f>
        <v>#VALUE!</v>
      </c>
    </row>
    <row r="140" spans="2:13" hidden="1" x14ac:dyDescent="0.25">
      <c r="B140" s="3">
        <v>13028</v>
      </c>
      <c r="C140" s="3">
        <v>3.4121099999999999E-3</v>
      </c>
      <c r="D140">
        <v>1E-4</v>
      </c>
      <c r="E140" t="str">
        <f>VLOOKUP(B140,Nuclides!A:E,5,FALSE)</f>
        <v>Al28</v>
      </c>
      <c r="F140">
        <f>VLOOKUP(B140,Nuclides!A:E,4,FALSE)</f>
        <v>134.69999999999999</v>
      </c>
      <c r="G140" s="4" t="str">
        <f t="shared" si="14"/>
        <v>2.25min</v>
      </c>
      <c r="H140" s="4">
        <f t="shared" si="15"/>
        <v>5.1458588014843751E-3</v>
      </c>
      <c r="I140" s="4">
        <f t="shared" si="16"/>
        <v>1277493983999.9998</v>
      </c>
      <c r="J140" s="4">
        <f t="shared" si="17"/>
        <v>4.4968448794636535E-69</v>
      </c>
      <c r="K140" s="4" t="str">
        <f t="shared" si="18"/>
        <v>Al28</v>
      </c>
      <c r="L140" s="4" cm="1">
        <f t="array" ref="L140">SUM(($J140*EXP(-$H140*24*3600*_xlfn.SEQUENCE(L$1-1))))+$J140</f>
        <v>4.4968448794636535E-69</v>
      </c>
      <c r="M140" s="4" cm="1">
        <f t="array" ref="M140">SUM(($J140*EXP(-$H140*24*3600*_xlfn.SEQUENCE(M$1-1))))+$J140</f>
        <v>4.4968448794636535E-69</v>
      </c>
    </row>
    <row r="141" spans="2:13" hidden="1" x14ac:dyDescent="0.25">
      <c r="B141" s="3">
        <v>13029</v>
      </c>
      <c r="C141" s="3">
        <v>0</v>
      </c>
      <c r="D141">
        <v>0</v>
      </c>
      <c r="E141" t="str">
        <f>VLOOKUP(B141,Nuclides!A:E,5,FALSE)</f>
        <v>Al29</v>
      </c>
      <c r="F141">
        <f>VLOOKUP(B141,Nuclides!A:E,4,FALSE)</f>
        <v>393.599999999999</v>
      </c>
      <c r="G141" s="4" t="str">
        <f t="shared" si="14"/>
        <v>6.56min</v>
      </c>
      <c r="H141" s="4">
        <f t="shared" si="15"/>
        <v>1.7610446660567759E-3</v>
      </c>
      <c r="I141" s="4">
        <f t="shared" si="16"/>
        <v>0</v>
      </c>
      <c r="J141" s="4">
        <f t="shared" si="17"/>
        <v>0</v>
      </c>
      <c r="K141" s="4" t="str">
        <f t="shared" si="18"/>
        <v>Al29</v>
      </c>
      <c r="L141" s="4" cm="1">
        <f t="array" ref="L141">SUM(($J141*EXP(-$H141*24*3600*_xlfn.SEQUENCE(L$1-1))))+$J141</f>
        <v>0</v>
      </c>
      <c r="M141" s="4" cm="1">
        <f t="array" ref="M141">SUM(($J141*EXP(-$H141*24*3600*_xlfn.SEQUENCE(M$1-1))))+$J141</f>
        <v>0</v>
      </c>
    </row>
    <row r="142" spans="2:13" hidden="1" x14ac:dyDescent="0.25">
      <c r="B142" s="3">
        <v>13030</v>
      </c>
      <c r="C142" s="3">
        <v>0</v>
      </c>
      <c r="D142">
        <v>0</v>
      </c>
      <c r="E142" t="str">
        <f>VLOOKUP(B142,Nuclides!A:E,5,FALSE)</f>
        <v>Al30</v>
      </c>
      <c r="F142">
        <f>VLOOKUP(B142,Nuclides!A:E,4,FALSE)</f>
        <v>3.62</v>
      </c>
      <c r="G142" s="4" t="str">
        <f t="shared" si="14"/>
        <v>3.62s</v>
      </c>
      <c r="H142" s="4">
        <f t="shared" si="15"/>
        <v>0.19147712170164233</v>
      </c>
      <c r="I142" s="4">
        <f t="shared" si="16"/>
        <v>0</v>
      </c>
      <c r="J142" s="4">
        <f t="shared" si="17"/>
        <v>0</v>
      </c>
      <c r="K142" s="4" t="str">
        <f t="shared" si="18"/>
        <v>Al30</v>
      </c>
      <c r="L142" s="4" cm="1">
        <f t="array" ref="L142">SUM(($J142*EXP(-$H142*24*3600*_xlfn.SEQUENCE(L$1-1))))+$J142</f>
        <v>0</v>
      </c>
      <c r="M142" s="4" cm="1">
        <f t="array" ref="M142">SUM(($J142*EXP(-$H142*24*3600*_xlfn.SEQUENCE(M$1-1))))+$J142</f>
        <v>0</v>
      </c>
    </row>
    <row r="143" spans="2:13" hidden="1" x14ac:dyDescent="0.25">
      <c r="B143" s="3">
        <v>13031</v>
      </c>
      <c r="C143" s="3">
        <v>0</v>
      </c>
      <c r="D143">
        <v>0</v>
      </c>
      <c r="E143" t="str">
        <f>VLOOKUP(B143,Nuclides!A:E,5,FALSE)</f>
        <v>Al31</v>
      </c>
      <c r="F143">
        <f>VLOOKUP(B143,Nuclides!A:E,4,FALSE)</f>
        <v>0.64400000000000002</v>
      </c>
      <c r="G143" s="4" t="str">
        <f t="shared" si="14"/>
        <v>0.644s</v>
      </c>
      <c r="H143" s="4">
        <f t="shared" si="15"/>
        <v>1.0763154977638902</v>
      </c>
      <c r="I143" s="4">
        <f t="shared" si="16"/>
        <v>0</v>
      </c>
      <c r="J143" s="4">
        <f t="shared" si="17"/>
        <v>0</v>
      </c>
      <c r="K143" s="4" t="str">
        <f t="shared" si="18"/>
        <v>Al31</v>
      </c>
      <c r="L143" s="4" cm="1">
        <f t="array" ref="L143">SUM(($J143*EXP(-$H143*24*3600*_xlfn.SEQUENCE(L$1-1))))+$J143</f>
        <v>0</v>
      </c>
      <c r="M143" s="4" cm="1">
        <f t="array" ref="M143">SUM(($J143*EXP(-$H143*24*3600*_xlfn.SEQUENCE(M$1-1))))+$J143</f>
        <v>0</v>
      </c>
    </row>
    <row r="144" spans="2:13" hidden="1" x14ac:dyDescent="0.25">
      <c r="B144" s="3">
        <v>13032</v>
      </c>
      <c r="C144" s="3">
        <v>0</v>
      </c>
      <c r="D144">
        <v>0</v>
      </c>
      <c r="E144" t="str">
        <f>VLOOKUP(B144,Nuclides!A:E,5,FALSE)</f>
        <v>Al32</v>
      </c>
      <c r="F144">
        <f>VLOOKUP(B144,Nuclides!A:E,4,FALSE)</f>
        <v>3.1899999999999998E-2</v>
      </c>
      <c r="G144" s="4" t="str">
        <f t="shared" si="14"/>
        <v>0.0319s</v>
      </c>
      <c r="H144" s="4">
        <f t="shared" si="15"/>
        <v>21.728751741691077</v>
      </c>
      <c r="I144" s="4">
        <f t="shared" si="16"/>
        <v>0</v>
      </c>
      <c r="J144" s="4">
        <f t="shared" si="17"/>
        <v>0</v>
      </c>
      <c r="K144" s="4" t="str">
        <f t="shared" si="18"/>
        <v>Al32</v>
      </c>
      <c r="L144" s="4" cm="1">
        <f t="array" ref="L144">SUM(($J144*EXP(-$H144*24*3600*_xlfn.SEQUENCE(L$1-1))))+$J144</f>
        <v>0</v>
      </c>
      <c r="M144" s="4" cm="1">
        <f t="array" ref="M144">SUM(($J144*EXP(-$H144*24*3600*_xlfn.SEQUENCE(M$1-1))))+$J144</f>
        <v>0</v>
      </c>
    </row>
    <row r="145" spans="2:22" hidden="1" x14ac:dyDescent="0.25">
      <c r="B145" s="3">
        <v>13033</v>
      </c>
      <c r="C145" s="3">
        <v>0</v>
      </c>
      <c r="D145">
        <v>0</v>
      </c>
      <c r="E145" t="str">
        <f>VLOOKUP(B145,Nuclides!A:E,5,FALSE)</f>
        <v>Al33</v>
      </c>
      <c r="F145">
        <f>VLOOKUP(B145,Nuclides!A:E,4,FALSE)</f>
        <v>4.1700000000000001E-2</v>
      </c>
      <c r="G145" s="4" t="str">
        <f t="shared" si="14"/>
        <v>0.0417s</v>
      </c>
      <c r="H145" s="4">
        <f t="shared" si="15"/>
        <v>16.622234545802044</v>
      </c>
      <c r="I145" s="4">
        <f t="shared" si="16"/>
        <v>0</v>
      </c>
      <c r="J145" s="4">
        <f t="shared" si="17"/>
        <v>0</v>
      </c>
      <c r="K145" s="4" t="str">
        <f t="shared" si="18"/>
        <v>Al33</v>
      </c>
      <c r="L145" s="4" cm="1">
        <f t="array" ref="L145">SUM(($J145*EXP(-$H145*24*3600*_xlfn.SEQUENCE(L$1-1))))+$J145</f>
        <v>0</v>
      </c>
      <c r="M145" s="4" cm="1">
        <f t="array" ref="M145">SUM(($J145*EXP(-$H145*24*3600*_xlfn.SEQUENCE(M$1-1))))+$J145</f>
        <v>0</v>
      </c>
    </row>
    <row r="146" spans="2:22" hidden="1" x14ac:dyDescent="0.25">
      <c r="B146" s="3">
        <v>13034</v>
      </c>
      <c r="C146" s="3">
        <v>0</v>
      </c>
      <c r="D146">
        <v>0</v>
      </c>
      <c r="E146" t="str">
        <f>VLOOKUP(B146,Nuclides!A:E,5,FALSE)</f>
        <v>Al34</v>
      </c>
      <c r="F146">
        <f>VLOOKUP(B146,Nuclides!A:E,4,FALSE)</f>
        <v>5.6299999999999899E-2</v>
      </c>
      <c r="G146" s="4" t="str">
        <f t="shared" si="14"/>
        <v>0.0562999999999999s</v>
      </c>
      <c r="H146" s="4">
        <f t="shared" si="15"/>
        <v>12.311672834102071</v>
      </c>
      <c r="I146" s="4">
        <f t="shared" si="16"/>
        <v>0</v>
      </c>
      <c r="J146" s="4">
        <f t="shared" si="17"/>
        <v>0</v>
      </c>
      <c r="K146" s="4" t="str">
        <f t="shared" si="18"/>
        <v>Al34</v>
      </c>
      <c r="L146" s="4" cm="1">
        <f t="array" ref="L146">SUM(($J146*EXP(-$H146*24*3600*_xlfn.SEQUENCE(L$1-1))))+$J146</f>
        <v>0</v>
      </c>
      <c r="M146" s="4" cm="1">
        <f t="array" ref="M146">SUM(($J146*EXP(-$H146*24*3600*_xlfn.SEQUENCE(M$1-1))))+$J146</f>
        <v>0</v>
      </c>
    </row>
    <row r="147" spans="2:22" hidden="1" x14ac:dyDescent="0.25">
      <c r="B147" s="3">
        <v>13035</v>
      </c>
      <c r="C147" s="3">
        <v>0</v>
      </c>
      <c r="D147">
        <v>0</v>
      </c>
      <c r="E147" t="str">
        <f>VLOOKUP(B147,Nuclides!A:E,5,FALSE)</f>
        <v>Al35</v>
      </c>
      <c r="F147">
        <f>VLOOKUP(B147,Nuclides!A:E,4,FALSE)</f>
        <v>3.7600000000000001E-2</v>
      </c>
      <c r="G147" s="4" t="str">
        <f t="shared" si="14"/>
        <v>0.0376s</v>
      </c>
      <c r="H147" s="4">
        <f t="shared" si="15"/>
        <v>18.434765440424076</v>
      </c>
      <c r="I147" s="4">
        <f t="shared" si="16"/>
        <v>0</v>
      </c>
      <c r="J147" s="4">
        <f t="shared" si="17"/>
        <v>0</v>
      </c>
      <c r="K147" s="4" t="str">
        <f t="shared" si="18"/>
        <v>Al35</v>
      </c>
      <c r="L147" s="4" cm="1">
        <f t="array" ref="L147">SUM(($J147*EXP(-$H147*24*3600*_xlfn.SEQUENCE(L$1-1))))+$J147</f>
        <v>0</v>
      </c>
      <c r="M147" s="4" cm="1">
        <f t="array" ref="M147">SUM(($J147*EXP(-$H147*24*3600*_xlfn.SEQUENCE(M$1-1))))+$J147</f>
        <v>0</v>
      </c>
    </row>
    <row r="148" spans="2:22" hidden="1" x14ac:dyDescent="0.25">
      <c r="B148" s="3">
        <v>14024</v>
      </c>
      <c r="C148" s="3">
        <v>0</v>
      </c>
      <c r="D148">
        <v>0</v>
      </c>
      <c r="E148" t="str">
        <f>VLOOKUP(B148,Nuclides!A:E,5,FALSE)</f>
        <v>Si24</v>
      </c>
      <c r="F148">
        <f>VLOOKUP(B148,Nuclides!A:E,4,FALSE)</f>
        <v>0.14050000000000001</v>
      </c>
      <c r="G148" s="4" t="str">
        <f t="shared" si="14"/>
        <v>0.1405s</v>
      </c>
      <c r="H148" s="4">
        <f t="shared" si="15"/>
        <v>4.9334318901063714</v>
      </c>
      <c r="I148" s="4">
        <f t="shared" si="16"/>
        <v>0</v>
      </c>
      <c r="J148" s="4">
        <f t="shared" si="17"/>
        <v>0</v>
      </c>
      <c r="K148" s="4" t="str">
        <f t="shared" si="18"/>
        <v>Si24</v>
      </c>
      <c r="L148" s="4" cm="1">
        <f t="array" ref="L148">SUM(($J148*EXP(-$H148*24*3600*_xlfn.SEQUENCE(L$1-1))))+$J148</f>
        <v>0</v>
      </c>
      <c r="M148" s="4" cm="1">
        <f t="array" ref="M148">SUM(($J148*EXP(-$H148*24*3600*_xlfn.SEQUENCE(M$1-1))))+$J148</f>
        <v>0</v>
      </c>
    </row>
    <row r="149" spans="2:22" hidden="1" x14ac:dyDescent="0.25">
      <c r="B149" s="3">
        <v>14025</v>
      </c>
      <c r="C149" s="3">
        <v>0</v>
      </c>
      <c r="D149">
        <v>0</v>
      </c>
      <c r="E149" t="str">
        <f>VLOOKUP(B149,Nuclides!A:E,5,FALSE)</f>
        <v>Si25</v>
      </c>
      <c r="F149">
        <f>VLOOKUP(B149,Nuclides!A:E,4,FALSE)</f>
        <v>0.22</v>
      </c>
      <c r="G149" s="4" t="str">
        <f t="shared" si="14"/>
        <v>0.22s</v>
      </c>
      <c r="H149" s="4">
        <f t="shared" si="15"/>
        <v>3.150669002545206</v>
      </c>
      <c r="I149" s="4">
        <f t="shared" si="16"/>
        <v>0</v>
      </c>
      <c r="J149" s="4">
        <f t="shared" si="17"/>
        <v>0</v>
      </c>
      <c r="K149" s="4" t="str">
        <f t="shared" si="18"/>
        <v>Si25</v>
      </c>
      <c r="L149" s="4" cm="1">
        <f t="array" ref="L149">SUM(($J149*EXP(-$H149*24*3600*_xlfn.SEQUENCE(L$1-1))))+$J149</f>
        <v>0</v>
      </c>
      <c r="M149" s="4" cm="1">
        <f t="array" ref="M149">SUM(($J149*EXP(-$H149*24*3600*_xlfn.SEQUENCE(M$1-1))))+$J149</f>
        <v>0</v>
      </c>
    </row>
    <row r="150" spans="2:22" hidden="1" x14ac:dyDescent="0.25">
      <c r="B150" s="3">
        <v>14026</v>
      </c>
      <c r="C150" s="3">
        <v>0</v>
      </c>
      <c r="D150">
        <v>0</v>
      </c>
      <c r="E150" t="str">
        <f>VLOOKUP(B150,Nuclides!A:E,5,FALSE)</f>
        <v>Si26</v>
      </c>
      <c r="F150">
        <f>VLOOKUP(B150,Nuclides!A:E,4,FALSE)</f>
        <v>2.2452999999999999</v>
      </c>
      <c r="G150" s="4" t="str">
        <f t="shared" si="14"/>
        <v>2.2453s</v>
      </c>
      <c r="H150" s="4">
        <f t="shared" si="15"/>
        <v>0.30871027504562659</v>
      </c>
      <c r="I150" s="4">
        <f t="shared" si="16"/>
        <v>0</v>
      </c>
      <c r="J150" s="4">
        <f t="shared" si="17"/>
        <v>0</v>
      </c>
      <c r="K150" s="4" t="str">
        <f t="shared" si="18"/>
        <v>Si26</v>
      </c>
      <c r="L150" s="4" cm="1">
        <f t="array" ref="L150">SUM(($J150*EXP(-$H150*24*3600*_xlfn.SEQUENCE(L$1-1))))+$J150</f>
        <v>0</v>
      </c>
      <c r="M150" s="4" cm="1">
        <f t="array" ref="M150">SUM(($J150*EXP(-$H150*24*3600*_xlfn.SEQUENCE(M$1-1))))+$J150</f>
        <v>0</v>
      </c>
    </row>
    <row r="151" spans="2:22" hidden="1" x14ac:dyDescent="0.25">
      <c r="B151" s="3">
        <v>14027</v>
      </c>
      <c r="C151" s="3">
        <v>0</v>
      </c>
      <c r="D151">
        <v>0</v>
      </c>
      <c r="E151" t="str">
        <f>VLOOKUP(B151,Nuclides!A:E,5,FALSE)</f>
        <v>Si27</v>
      </c>
      <c r="F151">
        <f>VLOOKUP(B151,Nuclides!A:E,4,FALSE)</f>
        <v>4.1500000000000004</v>
      </c>
      <c r="G151" s="4" t="str">
        <f t="shared" si="14"/>
        <v>4.15s</v>
      </c>
      <c r="H151" s="4">
        <f t="shared" si="15"/>
        <v>0.16702341700239645</v>
      </c>
      <c r="I151" s="4">
        <f t="shared" si="16"/>
        <v>0</v>
      </c>
      <c r="J151" s="4">
        <f t="shared" si="17"/>
        <v>0</v>
      </c>
      <c r="K151" s="4" t="str">
        <f t="shared" si="18"/>
        <v>Si27</v>
      </c>
      <c r="L151" s="4" cm="1">
        <f t="array" ref="L151">SUM(($J151*EXP(-$H151*24*3600*_xlfn.SEQUENCE(L$1-1))))+$J151</f>
        <v>0</v>
      </c>
      <c r="M151" s="4" cm="1">
        <f t="array" ref="M151">SUM(($J151*EXP(-$H151*24*3600*_xlfn.SEQUENCE(M$1-1))))+$J151</f>
        <v>0</v>
      </c>
    </row>
    <row r="152" spans="2:22" hidden="1" x14ac:dyDescent="0.25">
      <c r="B152" s="3">
        <v>14028</v>
      </c>
      <c r="C152" s="3">
        <v>0</v>
      </c>
      <c r="D152">
        <v>0</v>
      </c>
      <c r="E152" t="str">
        <f>VLOOKUP(B152,Nuclides!A:E,5,FALSE)</f>
        <v>Si28</v>
      </c>
      <c r="F152" t="str">
        <f>VLOOKUP(B152,Nuclides!A:E,4,FALSE)</f>
        <v>STABLE</v>
      </c>
      <c r="G152" s="4" t="str">
        <f t="shared" si="14"/>
        <v>STABLE</v>
      </c>
      <c r="H152" s="4" t="e">
        <f t="shared" si="15"/>
        <v>#VALUE!</v>
      </c>
      <c r="I152" s="4" t="e">
        <f t="shared" si="16"/>
        <v>#VALUE!</v>
      </c>
      <c r="J152" s="4" t="e">
        <f t="shared" si="17"/>
        <v>#VALUE!</v>
      </c>
      <c r="K152" s="4" t="str">
        <f t="shared" si="18"/>
        <v>Si28</v>
      </c>
      <c r="L152" s="4" t="e" cm="1">
        <f t="array" ref="L152">SUM(($J152*EXP(-$H152*24*3600*_xlfn.SEQUENCE(L$1-1))))+$J152</f>
        <v>#VALUE!</v>
      </c>
      <c r="M152" s="4" t="e" cm="1">
        <f t="array" ref="M152">SUM(($J152*EXP(-$H152*24*3600*_xlfn.SEQUENCE(M$1-1))))+$J152</f>
        <v>#VALUE!</v>
      </c>
    </row>
    <row r="153" spans="2:22" hidden="1" x14ac:dyDescent="0.25">
      <c r="B153" s="3">
        <v>14029</v>
      </c>
      <c r="C153" s="3">
        <v>2.0725799999999999E-2</v>
      </c>
      <c r="D153">
        <v>1E-4</v>
      </c>
      <c r="E153" t="str">
        <f>VLOOKUP(B153,Nuclides!A:E,5,FALSE)</f>
        <v>Si29</v>
      </c>
      <c r="F153" t="str">
        <f>VLOOKUP(B153,Nuclides!A:E,4,FALSE)</f>
        <v>STABLE</v>
      </c>
      <c r="G153" s="4" t="str">
        <f t="shared" si="14"/>
        <v>STABLE</v>
      </c>
      <c r="H153" s="4" t="e">
        <f t="shared" si="15"/>
        <v>#VALUE!</v>
      </c>
      <c r="I153" s="4" t="e">
        <f t="shared" si="16"/>
        <v>#VALUE!</v>
      </c>
      <c r="J153" s="4" t="e">
        <f t="shared" si="17"/>
        <v>#VALUE!</v>
      </c>
      <c r="K153" s="4" t="str">
        <f t="shared" si="18"/>
        <v>Si29</v>
      </c>
      <c r="L153" s="4" t="e" cm="1">
        <f t="array" ref="L153">SUM(($J153*EXP(-$H153*24*3600*_xlfn.SEQUENCE(L$1-1))))+$J153</f>
        <v>#VALUE!</v>
      </c>
      <c r="M153" s="4" t="e" cm="1">
        <f t="array" ref="M153">SUM(($J153*EXP(-$H153*24*3600*_xlfn.SEQUENCE(M$1-1))))+$J153</f>
        <v>#VALUE!</v>
      </c>
    </row>
    <row r="154" spans="2:22" hidden="1" x14ac:dyDescent="0.25">
      <c r="B154" s="3">
        <v>14030</v>
      </c>
      <c r="C154" s="3">
        <v>1.0495999999999999E-3</v>
      </c>
      <c r="D154">
        <v>1E-4</v>
      </c>
      <c r="E154" t="str">
        <f>VLOOKUP(B154,Nuclides!A:E,5,FALSE)</f>
        <v>Si30</v>
      </c>
      <c r="F154" t="str">
        <f>VLOOKUP(B154,Nuclides!A:E,4,FALSE)</f>
        <v>STABLE</v>
      </c>
      <c r="G154" s="4" t="str">
        <f t="shared" si="14"/>
        <v>STABLE</v>
      </c>
      <c r="H154" s="4" t="e">
        <f t="shared" si="15"/>
        <v>#VALUE!</v>
      </c>
      <c r="I154" s="4" t="e">
        <f t="shared" si="16"/>
        <v>#VALUE!</v>
      </c>
      <c r="J154" s="4" t="e">
        <f t="shared" si="17"/>
        <v>#VALUE!</v>
      </c>
      <c r="K154" s="4" t="str">
        <f t="shared" si="18"/>
        <v>Si30</v>
      </c>
      <c r="L154" s="4" t="e" cm="1">
        <f t="array" ref="L154">SUM(($J154*EXP(-$H154*24*3600*_xlfn.SEQUENCE(L$1-1))))+$J154</f>
        <v>#VALUE!</v>
      </c>
      <c r="M154" s="4" t="e" cm="1">
        <f t="array" ref="M154">SUM(($J154*EXP(-$H154*24*3600*_xlfn.SEQUENCE(M$1-1))))+$J154</f>
        <v>#VALUE!</v>
      </c>
    </row>
    <row r="155" spans="2:22" x14ac:dyDescent="0.25">
      <c r="B155" s="3">
        <v>14031</v>
      </c>
      <c r="C155" s="3">
        <v>6.9675300000000004E-4</v>
      </c>
      <c r="D155">
        <v>2.0000000000000001E-4</v>
      </c>
      <c r="E155" t="str">
        <f>VLOOKUP(B155,Nuclides!A:E,5,FALSE)</f>
        <v>Si31</v>
      </c>
      <c r="F155">
        <f>VLOOKUP(B155,Nuclides!A:E,4,FALSE)</f>
        <v>9441.6</v>
      </c>
      <c r="G155" s="4" t="str">
        <f t="shared" si="14"/>
        <v>2.62h</v>
      </c>
      <c r="H155" s="4">
        <f t="shared" si="15"/>
        <v>7.3414165031344817E-5</v>
      </c>
      <c r="I155" s="4">
        <f t="shared" si="16"/>
        <v>107100401619.35909</v>
      </c>
      <c r="J155" s="4">
        <f t="shared" si="17"/>
        <v>7620612798.8800611</v>
      </c>
      <c r="K155" s="4" t="str">
        <f t="shared" si="18"/>
        <v>Si31</v>
      </c>
      <c r="L155" s="4" cm="1">
        <f t="array" ref="L155">SUM(($J155*EXP(-$H155*24*3600*_xlfn.SEQUENCE(L$1-1))))+$J155</f>
        <v>7634041426.2779198</v>
      </c>
      <c r="M155" s="4" cm="1">
        <f t="array" ref="M155">SUM(($J155*EXP(-$H155*24*3600*_xlfn.SEQUENCE(M$1-1))))+$J155</f>
        <v>7634041426.2779198</v>
      </c>
      <c r="O155" s="3" t="str">
        <f>K155</f>
        <v>Si31</v>
      </c>
      <c r="P155" s="3">
        <f>M155</f>
        <v>7634041426.2779198</v>
      </c>
      <c r="Q155">
        <f>0</f>
        <v>0</v>
      </c>
      <c r="S155" s="3" t="str">
        <f>O155</f>
        <v>Si31</v>
      </c>
      <c r="T155" s="3" t="str">
        <f>G155</f>
        <v>2.62h</v>
      </c>
      <c r="U155" s="3">
        <f>P155</f>
        <v>7634041426.2779198</v>
      </c>
      <c r="V155" t="s">
        <v>3225</v>
      </c>
    </row>
    <row r="156" spans="2:22" hidden="1" x14ac:dyDescent="0.25">
      <c r="B156" s="3">
        <v>14032</v>
      </c>
      <c r="C156" s="3">
        <v>0</v>
      </c>
      <c r="D156">
        <v>0</v>
      </c>
      <c r="E156" t="str">
        <f>VLOOKUP(B156,Nuclides!A:E,5,FALSE)</f>
        <v>Si32</v>
      </c>
      <c r="F156">
        <f>VLOOKUP(B156,Nuclides!A:E,4,FALSE)</f>
        <v>4828312800</v>
      </c>
      <c r="G156" s="4" t="str">
        <f t="shared" si="14"/>
        <v>153.1y</v>
      </c>
      <c r="H156" s="4">
        <f t="shared" si="15"/>
        <v>1.4355888055967404E-10</v>
      </c>
      <c r="I156" s="4">
        <f t="shared" si="16"/>
        <v>0</v>
      </c>
      <c r="J156" s="4">
        <f t="shared" si="17"/>
        <v>0</v>
      </c>
      <c r="K156" s="4" t="str">
        <f t="shared" si="18"/>
        <v>Si32</v>
      </c>
      <c r="L156" s="4" cm="1">
        <f t="array" ref="L156">SUM(($J156*EXP(-$H156*24*3600*_xlfn.SEQUENCE(L$1-1))))+$J156</f>
        <v>0</v>
      </c>
      <c r="M156" s="4" cm="1">
        <f t="array" ref="M156">SUM(($J156*EXP(-$H156*24*3600*_xlfn.SEQUENCE(M$1-1))))+$J156</f>
        <v>0</v>
      </c>
    </row>
    <row r="157" spans="2:22" hidden="1" x14ac:dyDescent="0.25">
      <c r="B157" s="3">
        <v>14033</v>
      </c>
      <c r="C157" s="3">
        <v>0</v>
      </c>
      <c r="D157">
        <v>0</v>
      </c>
      <c r="E157" t="str">
        <f>VLOOKUP(B157,Nuclides!A:E,5,FALSE)</f>
        <v>Si33</v>
      </c>
      <c r="F157">
        <f>VLOOKUP(B157,Nuclides!A:E,4,FALSE)</f>
        <v>6.11</v>
      </c>
      <c r="G157" s="4" t="str">
        <f t="shared" si="14"/>
        <v>6.11s</v>
      </c>
      <c r="H157" s="4">
        <f t="shared" si="15"/>
        <v>0.1134447104026097</v>
      </c>
      <c r="I157" s="4">
        <f t="shared" si="16"/>
        <v>0</v>
      </c>
      <c r="J157" s="4">
        <f t="shared" si="17"/>
        <v>0</v>
      </c>
      <c r="K157" s="4" t="str">
        <f t="shared" si="18"/>
        <v>Si33</v>
      </c>
      <c r="L157" s="4" cm="1">
        <f t="array" ref="L157">SUM(($J157*EXP(-$H157*24*3600*_xlfn.SEQUENCE(L$1-1))))+$J157</f>
        <v>0</v>
      </c>
      <c r="M157" s="4" cm="1">
        <f t="array" ref="M157">SUM(($J157*EXP(-$H157*24*3600*_xlfn.SEQUENCE(M$1-1))))+$J157</f>
        <v>0</v>
      </c>
    </row>
    <row r="158" spans="2:22" hidden="1" x14ac:dyDescent="0.25">
      <c r="B158" s="3">
        <v>14034</v>
      </c>
      <c r="C158" s="3">
        <v>0</v>
      </c>
      <c r="D158">
        <v>0</v>
      </c>
      <c r="E158" t="str">
        <f>VLOOKUP(B158,Nuclides!A:E,5,FALSE)</f>
        <v>Si34</v>
      </c>
      <c r="F158">
        <f>VLOOKUP(B158,Nuclides!A:E,4,FALSE)</f>
        <v>2.77</v>
      </c>
      <c r="G158" s="4" t="str">
        <f t="shared" si="14"/>
        <v>2.77s</v>
      </c>
      <c r="H158" s="4">
        <f t="shared" si="15"/>
        <v>0.25023363919131597</v>
      </c>
      <c r="I158" s="4">
        <f t="shared" si="16"/>
        <v>0</v>
      </c>
      <c r="J158" s="4">
        <f t="shared" si="17"/>
        <v>0</v>
      </c>
      <c r="K158" s="4" t="str">
        <f t="shared" si="18"/>
        <v>Si34</v>
      </c>
      <c r="L158" s="4" cm="1">
        <f t="array" ref="L158">SUM(($J158*EXP(-$H158*24*3600*_xlfn.SEQUENCE(L$1-1))))+$J158</f>
        <v>0</v>
      </c>
      <c r="M158" s="4" cm="1">
        <f t="array" ref="M158">SUM(($J158*EXP(-$H158*24*3600*_xlfn.SEQUENCE(M$1-1))))+$J158</f>
        <v>0</v>
      </c>
    </row>
    <row r="159" spans="2:22" hidden="1" x14ac:dyDescent="0.25">
      <c r="B159" s="3">
        <v>14035</v>
      </c>
      <c r="C159" s="3">
        <v>0</v>
      </c>
      <c r="D159">
        <v>0</v>
      </c>
      <c r="E159" t="str">
        <f>VLOOKUP(B159,Nuclides!A:E,5,FALSE)</f>
        <v>Si35</v>
      </c>
      <c r="F159">
        <f>VLOOKUP(B159,Nuclides!A:E,4,FALSE)</f>
        <v>0.78</v>
      </c>
      <c r="G159" s="4" t="str">
        <f t="shared" si="14"/>
        <v>0.78s</v>
      </c>
      <c r="H159" s="4">
        <f t="shared" si="15"/>
        <v>0.88865023148710931</v>
      </c>
      <c r="I159" s="4">
        <f t="shared" si="16"/>
        <v>0</v>
      </c>
      <c r="J159" s="4">
        <f t="shared" si="17"/>
        <v>0</v>
      </c>
      <c r="K159" s="4" t="str">
        <f t="shared" si="18"/>
        <v>Si35</v>
      </c>
      <c r="L159" s="4" cm="1">
        <f t="array" ref="L159">SUM(($J159*EXP(-$H159*24*3600*_xlfn.SEQUENCE(L$1-1))))+$J159</f>
        <v>0</v>
      </c>
      <c r="M159" s="4" cm="1">
        <f t="array" ref="M159">SUM(($J159*EXP(-$H159*24*3600*_xlfn.SEQUENCE(M$1-1))))+$J159</f>
        <v>0</v>
      </c>
    </row>
    <row r="160" spans="2:22" hidden="1" x14ac:dyDescent="0.25">
      <c r="B160" s="3">
        <v>14036</v>
      </c>
      <c r="C160" s="3">
        <v>0</v>
      </c>
      <c r="D160">
        <v>0</v>
      </c>
      <c r="E160" t="str">
        <f>VLOOKUP(B160,Nuclides!A:E,5,FALSE)</f>
        <v>Si36</v>
      </c>
      <c r="F160">
        <f>VLOOKUP(B160,Nuclides!A:E,4,FALSE)</f>
        <v>0.45</v>
      </c>
      <c r="G160" s="4" t="str">
        <f t="shared" si="14"/>
        <v>0.45s</v>
      </c>
      <c r="H160" s="4">
        <f t="shared" si="15"/>
        <v>1.5403270679109895</v>
      </c>
      <c r="I160" s="4">
        <f t="shared" si="16"/>
        <v>0</v>
      </c>
      <c r="J160" s="4">
        <f t="shared" si="17"/>
        <v>0</v>
      </c>
      <c r="K160" s="4" t="str">
        <f t="shared" si="18"/>
        <v>Si36</v>
      </c>
      <c r="L160" s="4" cm="1">
        <f t="array" ref="L160">SUM(($J160*EXP(-$H160*24*3600*_xlfn.SEQUENCE(L$1-1))))+$J160</f>
        <v>0</v>
      </c>
      <c r="M160" s="4" cm="1">
        <f t="array" ref="M160">SUM(($J160*EXP(-$H160*24*3600*_xlfn.SEQUENCE(M$1-1))))+$J160</f>
        <v>0</v>
      </c>
    </row>
    <row r="161" spans="2:13" hidden="1" x14ac:dyDescent="0.25">
      <c r="B161" s="3">
        <v>14037</v>
      </c>
      <c r="C161" s="3">
        <v>0</v>
      </c>
      <c r="D161">
        <v>0</v>
      </c>
      <c r="E161" t="str">
        <f>VLOOKUP(B161,Nuclides!A:E,5,FALSE)</f>
        <v>Si37</v>
      </c>
      <c r="F161">
        <f>VLOOKUP(B161,Nuclides!A:E,4,FALSE)</f>
        <v>0.09</v>
      </c>
      <c r="G161" s="4" t="str">
        <f t="shared" si="14"/>
        <v>0.09s</v>
      </c>
      <c r="H161" s="4">
        <f t="shared" si="15"/>
        <v>7.7016353395549482</v>
      </c>
      <c r="I161" s="4">
        <f t="shared" si="16"/>
        <v>0</v>
      </c>
      <c r="J161" s="4">
        <f t="shared" si="17"/>
        <v>0</v>
      </c>
      <c r="K161" s="4" t="str">
        <f t="shared" si="18"/>
        <v>Si37</v>
      </c>
      <c r="L161" s="4" cm="1">
        <f t="array" ref="L161">SUM(($J161*EXP(-$H161*24*3600*_xlfn.SEQUENCE(L$1-1))))+$J161</f>
        <v>0</v>
      </c>
      <c r="M161" s="4" cm="1">
        <f t="array" ref="M161">SUM(($J161*EXP(-$H161*24*3600*_xlfn.SEQUENCE(M$1-1))))+$J161</f>
        <v>0</v>
      </c>
    </row>
    <row r="162" spans="2:13" hidden="1" x14ac:dyDescent="0.25">
      <c r="B162" s="3">
        <v>14038</v>
      </c>
      <c r="C162" s="3">
        <v>0</v>
      </c>
      <c r="D162">
        <v>0</v>
      </c>
      <c r="E162" t="str">
        <f>VLOOKUP(B162,Nuclides!A:E,5,FALSE)</f>
        <v>Si38</v>
      </c>
      <c r="F162">
        <f>VLOOKUP(B162,Nuclides!A:E,4,FALSE)</f>
        <v>9.5000000000000001E-2</v>
      </c>
      <c r="G162" s="4" t="str">
        <f t="shared" si="14"/>
        <v>0.095s</v>
      </c>
      <c r="H162" s="4">
        <f t="shared" si="15"/>
        <v>7.2962861111573183</v>
      </c>
      <c r="I162" s="4">
        <f t="shared" si="16"/>
        <v>0</v>
      </c>
      <c r="J162" s="4">
        <f t="shared" si="17"/>
        <v>0</v>
      </c>
      <c r="K162" s="4" t="str">
        <f t="shared" si="18"/>
        <v>Si38</v>
      </c>
      <c r="L162" s="4" cm="1">
        <f t="array" ref="L162">SUM(($J162*EXP(-$H162*24*3600*_xlfn.SEQUENCE(L$1-1))))+$J162</f>
        <v>0</v>
      </c>
      <c r="M162" s="4" cm="1">
        <f t="array" ref="M162">SUM(($J162*EXP(-$H162*24*3600*_xlfn.SEQUENCE(M$1-1))))+$J162</f>
        <v>0</v>
      </c>
    </row>
    <row r="163" spans="2:13" hidden="1" x14ac:dyDescent="0.25">
      <c r="B163" s="3">
        <v>14039</v>
      </c>
      <c r="C163" s="3">
        <v>0</v>
      </c>
      <c r="D163">
        <v>0</v>
      </c>
      <c r="E163" t="str">
        <f>VLOOKUP(B163,Nuclides!A:E,5,FALSE)</f>
        <v>Si39</v>
      </c>
      <c r="F163">
        <f>VLOOKUP(B163,Nuclides!A:E,4,FALSE)</f>
        <v>4.7500000000000001E-2</v>
      </c>
      <c r="G163" s="4" t="str">
        <f t="shared" si="14"/>
        <v>0.0475s</v>
      </c>
      <c r="H163" s="4">
        <f t="shared" si="15"/>
        <v>14.592572222314637</v>
      </c>
      <c r="I163" s="4">
        <f t="shared" si="16"/>
        <v>0</v>
      </c>
      <c r="J163" s="4">
        <f t="shared" si="17"/>
        <v>0</v>
      </c>
      <c r="K163" s="4" t="str">
        <f t="shared" si="18"/>
        <v>Si39</v>
      </c>
      <c r="L163" s="4" cm="1">
        <f t="array" ref="L163">SUM(($J163*EXP(-$H163*24*3600*_xlfn.SEQUENCE(L$1-1))))+$J163</f>
        <v>0</v>
      </c>
      <c r="M163" s="4" cm="1">
        <f t="array" ref="M163">SUM(($J163*EXP(-$H163*24*3600*_xlfn.SEQUENCE(M$1-1))))+$J163</f>
        <v>0</v>
      </c>
    </row>
    <row r="164" spans="2:13" hidden="1" x14ac:dyDescent="0.25">
      <c r="B164" s="3">
        <v>15026</v>
      </c>
      <c r="C164" s="3">
        <v>0</v>
      </c>
      <c r="D164">
        <v>0</v>
      </c>
      <c r="E164" t="str">
        <f>VLOOKUP(B164,Nuclides!A:E,5,FALSE)</f>
        <v>P26</v>
      </c>
      <c r="F164">
        <f>VLOOKUP(B164,Nuclides!A:E,4,FALSE)</f>
        <v>4.3700000000000003E-2</v>
      </c>
      <c r="G164" s="4" t="str">
        <f t="shared" si="14"/>
        <v>0.0437s</v>
      </c>
      <c r="H164" s="4">
        <f t="shared" si="15"/>
        <v>15.86149154599417</v>
      </c>
      <c r="I164" s="4">
        <f t="shared" si="16"/>
        <v>0</v>
      </c>
      <c r="J164" s="4">
        <f t="shared" si="17"/>
        <v>0</v>
      </c>
      <c r="K164" s="4" t="str">
        <f t="shared" si="18"/>
        <v>P26</v>
      </c>
      <c r="L164" s="4" cm="1">
        <f t="array" ref="L164">SUM(($J164*EXP(-$H164*24*3600*_xlfn.SEQUENCE(L$1-1))))+$J164</f>
        <v>0</v>
      </c>
      <c r="M164" s="4" cm="1">
        <f t="array" ref="M164">SUM(($J164*EXP(-$H164*24*3600*_xlfn.SEQUENCE(M$1-1))))+$J164</f>
        <v>0</v>
      </c>
    </row>
    <row r="165" spans="2:13" hidden="1" x14ac:dyDescent="0.25">
      <c r="B165" s="3">
        <v>15027</v>
      </c>
      <c r="C165" s="3">
        <v>0</v>
      </c>
      <c r="D165">
        <v>0</v>
      </c>
      <c r="E165" t="str">
        <f>VLOOKUP(B165,Nuclides!A:E,5,FALSE)</f>
        <v>P27</v>
      </c>
      <c r="F165">
        <f>VLOOKUP(B165,Nuclides!A:E,4,FALSE)</f>
        <v>0.26</v>
      </c>
      <c r="G165" s="4" t="str">
        <f t="shared" si="14"/>
        <v>0.26s</v>
      </c>
      <c r="H165" s="4">
        <f t="shared" si="15"/>
        <v>2.665950694461328</v>
      </c>
      <c r="I165" s="4">
        <f t="shared" si="16"/>
        <v>0</v>
      </c>
      <c r="J165" s="4">
        <f t="shared" si="17"/>
        <v>0</v>
      </c>
      <c r="K165" s="4" t="str">
        <f t="shared" si="18"/>
        <v>P27</v>
      </c>
      <c r="L165" s="4" cm="1">
        <f t="array" ref="L165">SUM(($J165*EXP(-$H165*24*3600*_xlfn.SEQUENCE(L$1-1))))+$J165</f>
        <v>0</v>
      </c>
      <c r="M165" s="4" cm="1">
        <f t="array" ref="M165">SUM(($J165*EXP(-$H165*24*3600*_xlfn.SEQUENCE(M$1-1))))+$J165</f>
        <v>0</v>
      </c>
    </row>
    <row r="166" spans="2:13" hidden="1" x14ac:dyDescent="0.25">
      <c r="B166" s="3">
        <v>15028</v>
      </c>
      <c r="C166" s="3">
        <v>0</v>
      </c>
      <c r="D166">
        <v>0</v>
      </c>
      <c r="E166" t="str">
        <f>VLOOKUP(B166,Nuclides!A:E,5,FALSE)</f>
        <v>P28</v>
      </c>
      <c r="F166">
        <f>VLOOKUP(B166,Nuclides!A:E,4,FALSE)</f>
        <v>0.27029999999999998</v>
      </c>
      <c r="G166" s="4" t="str">
        <f t="shared" si="14"/>
        <v>0.2703s</v>
      </c>
      <c r="H166" s="4">
        <f t="shared" si="15"/>
        <v>2.5643624881980958</v>
      </c>
      <c r="I166" s="4">
        <f t="shared" si="16"/>
        <v>0</v>
      </c>
      <c r="J166" s="4">
        <f t="shared" si="17"/>
        <v>0</v>
      </c>
      <c r="K166" s="4" t="str">
        <f t="shared" si="18"/>
        <v>P28</v>
      </c>
      <c r="L166" s="4" cm="1">
        <f t="array" ref="L166">SUM(($J166*EXP(-$H166*24*3600*_xlfn.SEQUENCE(L$1-1))))+$J166</f>
        <v>0</v>
      </c>
      <c r="M166" s="4" cm="1">
        <f t="array" ref="M166">SUM(($J166*EXP(-$H166*24*3600*_xlfn.SEQUENCE(M$1-1))))+$J166</f>
        <v>0</v>
      </c>
    </row>
    <row r="167" spans="2:13" hidden="1" x14ac:dyDescent="0.25">
      <c r="B167" s="3">
        <v>15029</v>
      </c>
      <c r="C167" s="3">
        <v>0</v>
      </c>
      <c r="D167">
        <v>0</v>
      </c>
      <c r="E167" t="str">
        <f>VLOOKUP(B167,Nuclides!A:E,5,FALSE)</f>
        <v>P29</v>
      </c>
      <c r="F167">
        <f>VLOOKUP(B167,Nuclides!A:E,4,FALSE)</f>
        <v>4.1420000000000003</v>
      </c>
      <c r="G167" s="4" t="str">
        <f t="shared" si="14"/>
        <v>4.142s</v>
      </c>
      <c r="H167" s="4">
        <f t="shared" si="15"/>
        <v>0.16734601172379171</v>
      </c>
      <c r="I167" s="4">
        <f t="shared" si="16"/>
        <v>0</v>
      </c>
      <c r="J167" s="4">
        <f t="shared" si="17"/>
        <v>0</v>
      </c>
      <c r="K167" s="4" t="str">
        <f t="shared" si="18"/>
        <v>P29</v>
      </c>
      <c r="L167" s="4" cm="1">
        <f t="array" ref="L167">SUM(($J167*EXP(-$H167*24*3600*_xlfn.SEQUENCE(L$1-1))))+$J167</f>
        <v>0</v>
      </c>
      <c r="M167" s="4" cm="1">
        <f t="array" ref="M167">SUM(($J167*EXP(-$H167*24*3600*_xlfn.SEQUENCE(M$1-1))))+$J167</f>
        <v>0</v>
      </c>
    </row>
    <row r="168" spans="2:13" hidden="1" x14ac:dyDescent="0.25">
      <c r="B168" s="3">
        <v>15030</v>
      </c>
      <c r="C168" s="3">
        <v>0</v>
      </c>
      <c r="D168">
        <v>0</v>
      </c>
      <c r="E168" t="str">
        <f>VLOOKUP(B168,Nuclides!A:E,5,FALSE)</f>
        <v>P30</v>
      </c>
      <c r="F168">
        <f>VLOOKUP(B168,Nuclides!A:E,4,FALSE)</f>
        <v>149.88</v>
      </c>
      <c r="G168" s="4" t="str">
        <f t="shared" si="14"/>
        <v>2.5min</v>
      </c>
      <c r="H168" s="4">
        <f t="shared" si="15"/>
        <v>4.6246809484917625E-3</v>
      </c>
      <c r="I168" s="4">
        <f t="shared" si="16"/>
        <v>0</v>
      </c>
      <c r="J168" s="4">
        <f t="shared" si="17"/>
        <v>0</v>
      </c>
      <c r="K168" s="4" t="str">
        <f t="shared" si="18"/>
        <v>P30</v>
      </c>
      <c r="L168" s="4" cm="1">
        <f t="array" ref="L168">SUM(($J168*EXP(-$H168*24*3600*_xlfn.SEQUENCE(L$1-1))))+$J168</f>
        <v>0</v>
      </c>
      <c r="M168" s="4" cm="1">
        <f t="array" ref="M168">SUM(($J168*EXP(-$H168*24*3600*_xlfn.SEQUENCE(M$1-1))))+$J168</f>
        <v>0</v>
      </c>
    </row>
    <row r="169" spans="2:13" hidden="1" x14ac:dyDescent="0.25">
      <c r="B169" s="3">
        <v>15031</v>
      </c>
      <c r="C169" s="3">
        <v>0</v>
      </c>
      <c r="D169">
        <v>0</v>
      </c>
      <c r="E169" t="str">
        <f>VLOOKUP(B169,Nuclides!A:E,5,FALSE)</f>
        <v>P31</v>
      </c>
      <c r="F169" t="str">
        <f>VLOOKUP(B169,Nuclides!A:E,4,FALSE)</f>
        <v>STABLE</v>
      </c>
      <c r="G169" s="4" t="str">
        <f t="shared" si="14"/>
        <v>STABLE</v>
      </c>
      <c r="H169" s="4" t="e">
        <f t="shared" si="15"/>
        <v>#VALUE!</v>
      </c>
      <c r="I169" s="4" t="e">
        <f t="shared" si="16"/>
        <v>#VALUE!</v>
      </c>
      <c r="J169" s="4" t="e">
        <f t="shared" si="17"/>
        <v>#VALUE!</v>
      </c>
      <c r="K169" s="4" t="str">
        <f t="shared" si="18"/>
        <v>P31</v>
      </c>
      <c r="L169" s="4" t="e" cm="1">
        <f t="array" ref="L169">SUM(($J169*EXP(-$H169*24*3600*_xlfn.SEQUENCE(L$1-1))))+$J169</f>
        <v>#VALUE!</v>
      </c>
      <c r="M169" s="4" t="e" cm="1">
        <f t="array" ref="M169">SUM(($J169*EXP(-$H169*24*3600*_xlfn.SEQUENCE(M$1-1))))+$J169</f>
        <v>#VALUE!</v>
      </c>
    </row>
    <row r="170" spans="2:13" hidden="1" x14ac:dyDescent="0.25">
      <c r="B170" s="3">
        <v>15032</v>
      </c>
      <c r="C170" s="3">
        <v>0</v>
      </c>
      <c r="D170">
        <v>0</v>
      </c>
      <c r="E170" t="str">
        <f>VLOOKUP(B170,Nuclides!A:E,5,FALSE)</f>
        <v>P32</v>
      </c>
      <c r="F170">
        <f>VLOOKUP(B170,Nuclides!A:E,4,FALSE)</f>
        <v>1232755.2</v>
      </c>
      <c r="G170" s="4" t="str">
        <f t="shared" si="14"/>
        <v>14.27d</v>
      </c>
      <c r="H170" s="4">
        <f t="shared" si="15"/>
        <v>5.6227479759156183E-7</v>
      </c>
      <c r="I170" s="4">
        <f t="shared" si="16"/>
        <v>0</v>
      </c>
      <c r="J170" s="4">
        <f t="shared" si="17"/>
        <v>0</v>
      </c>
      <c r="K170" s="4" t="str">
        <f t="shared" si="18"/>
        <v>P32</v>
      </c>
      <c r="L170" s="4" cm="1">
        <f t="array" ref="L170">SUM(($J170*EXP(-$H170*24*3600*_xlfn.SEQUENCE(L$1-1))))+$J170</f>
        <v>0</v>
      </c>
      <c r="M170" s="4" cm="1">
        <f t="array" ref="M170">SUM(($J170*EXP(-$H170*24*3600*_xlfn.SEQUENCE(M$1-1))))+$J170</f>
        <v>0</v>
      </c>
    </row>
    <row r="171" spans="2:13" hidden="1" x14ac:dyDescent="0.25">
      <c r="B171" s="3">
        <v>15033</v>
      </c>
      <c r="C171" s="3">
        <v>0</v>
      </c>
      <c r="D171">
        <v>0</v>
      </c>
      <c r="E171" t="str">
        <f>VLOOKUP(B171,Nuclides!A:E,5,FALSE)</f>
        <v>P33</v>
      </c>
      <c r="F171">
        <f>VLOOKUP(B171,Nuclides!A:E,4,FALSE)</f>
        <v>2190240</v>
      </c>
      <c r="G171" s="4" t="str">
        <f t="shared" si="14"/>
        <v>25.35d</v>
      </c>
      <c r="H171" s="4">
        <f t="shared" si="15"/>
        <v>3.1647088015922699E-7</v>
      </c>
      <c r="I171" s="4">
        <f t="shared" si="16"/>
        <v>0</v>
      </c>
      <c r="J171" s="4">
        <f t="shared" si="17"/>
        <v>0</v>
      </c>
      <c r="K171" s="4" t="str">
        <f t="shared" si="18"/>
        <v>P33</v>
      </c>
      <c r="L171" s="4" cm="1">
        <f t="array" ref="L171">SUM(($J171*EXP(-$H171*24*3600*_xlfn.SEQUENCE(L$1-1))))+$J171</f>
        <v>0</v>
      </c>
      <c r="M171" s="4" cm="1">
        <f t="array" ref="M171">SUM(($J171*EXP(-$H171*24*3600*_xlfn.SEQUENCE(M$1-1))))+$J171</f>
        <v>0</v>
      </c>
    </row>
    <row r="172" spans="2:13" hidden="1" x14ac:dyDescent="0.25">
      <c r="B172" s="3">
        <v>15034</v>
      </c>
      <c r="C172" s="3">
        <v>0</v>
      </c>
      <c r="D172">
        <v>0</v>
      </c>
      <c r="E172" t="str">
        <f>VLOOKUP(B172,Nuclides!A:E,5,FALSE)</f>
        <v>P34</v>
      </c>
      <c r="F172">
        <f>VLOOKUP(B172,Nuclides!A:E,4,FALSE)</f>
        <v>12.43</v>
      </c>
      <c r="G172" s="4" t="str">
        <f t="shared" si="14"/>
        <v>12.43s</v>
      </c>
      <c r="H172" s="4">
        <f t="shared" si="15"/>
        <v>5.5764053142393022E-2</v>
      </c>
      <c r="I172" s="4">
        <f t="shared" si="16"/>
        <v>0</v>
      </c>
      <c r="J172" s="4">
        <f t="shared" si="17"/>
        <v>0</v>
      </c>
      <c r="K172" s="4" t="str">
        <f t="shared" si="18"/>
        <v>P34</v>
      </c>
      <c r="L172" s="4" cm="1">
        <f t="array" ref="L172">SUM(($J172*EXP(-$H172*24*3600*_xlfn.SEQUENCE(L$1-1))))+$J172</f>
        <v>0</v>
      </c>
      <c r="M172" s="4" cm="1">
        <f t="array" ref="M172">SUM(($J172*EXP(-$H172*24*3600*_xlfn.SEQUENCE(M$1-1))))+$J172</f>
        <v>0</v>
      </c>
    </row>
    <row r="173" spans="2:13" hidden="1" x14ac:dyDescent="0.25">
      <c r="B173" s="3">
        <v>15035</v>
      </c>
      <c r="C173" s="3">
        <v>0</v>
      </c>
      <c r="D173">
        <v>0</v>
      </c>
      <c r="E173" t="str">
        <f>VLOOKUP(B173,Nuclides!A:E,5,FALSE)</f>
        <v>P35</v>
      </c>
      <c r="F173">
        <f>VLOOKUP(B173,Nuclides!A:E,4,FALSE)</f>
        <v>47.3</v>
      </c>
      <c r="G173" s="4" t="str">
        <f t="shared" si="14"/>
        <v>47.3s</v>
      </c>
      <c r="H173" s="4">
        <f t="shared" si="15"/>
        <v>1.4654274430442819E-2</v>
      </c>
      <c r="I173" s="4">
        <f t="shared" si="16"/>
        <v>0</v>
      </c>
      <c r="J173" s="4">
        <f t="shared" si="17"/>
        <v>0</v>
      </c>
      <c r="K173" s="4" t="str">
        <f t="shared" si="18"/>
        <v>P35</v>
      </c>
      <c r="L173" s="4" cm="1">
        <f t="array" ref="L173">SUM(($J173*EXP(-$H173*24*3600*_xlfn.SEQUENCE(L$1-1))))+$J173</f>
        <v>0</v>
      </c>
      <c r="M173" s="4" cm="1">
        <f t="array" ref="M173">SUM(($J173*EXP(-$H173*24*3600*_xlfn.SEQUENCE(M$1-1))))+$J173</f>
        <v>0</v>
      </c>
    </row>
    <row r="174" spans="2:13" hidden="1" x14ac:dyDescent="0.25">
      <c r="B174" s="3">
        <v>15036</v>
      </c>
      <c r="C174" s="3">
        <v>0</v>
      </c>
      <c r="D174">
        <v>0</v>
      </c>
      <c r="E174" t="str">
        <f>VLOOKUP(B174,Nuclides!A:E,5,FALSE)</f>
        <v>P36</v>
      </c>
      <c r="F174">
        <f>VLOOKUP(B174,Nuclides!A:E,4,FALSE)</f>
        <v>5.6</v>
      </c>
      <c r="G174" s="4" t="str">
        <f t="shared" si="14"/>
        <v>5.6s</v>
      </c>
      <c r="H174" s="4">
        <f t="shared" si="15"/>
        <v>0.12377628224284738</v>
      </c>
      <c r="I174" s="4">
        <f t="shared" si="16"/>
        <v>0</v>
      </c>
      <c r="J174" s="4">
        <f t="shared" si="17"/>
        <v>0</v>
      </c>
      <c r="K174" s="4" t="str">
        <f t="shared" si="18"/>
        <v>P36</v>
      </c>
      <c r="L174" s="4" cm="1">
        <f t="array" ref="L174">SUM(($J174*EXP(-$H174*24*3600*_xlfn.SEQUENCE(L$1-1))))+$J174</f>
        <v>0</v>
      </c>
      <c r="M174" s="4" cm="1">
        <f t="array" ref="M174">SUM(($J174*EXP(-$H174*24*3600*_xlfn.SEQUENCE(M$1-1))))+$J174</f>
        <v>0</v>
      </c>
    </row>
    <row r="175" spans="2:13" hidden="1" x14ac:dyDescent="0.25">
      <c r="B175" s="3">
        <v>15037</v>
      </c>
      <c r="C175" s="3">
        <v>0</v>
      </c>
      <c r="D175">
        <v>0</v>
      </c>
      <c r="E175" t="str">
        <f>VLOOKUP(B175,Nuclides!A:E,5,FALSE)</f>
        <v>P37</v>
      </c>
      <c r="F175">
        <f>VLOOKUP(B175,Nuclides!A:E,4,FALSE)</f>
        <v>2.31</v>
      </c>
      <c r="G175" s="4" t="str">
        <f t="shared" si="14"/>
        <v>2.31s</v>
      </c>
      <c r="H175" s="4">
        <f t="shared" si="15"/>
        <v>0.30006371452811481</v>
      </c>
      <c r="I175" s="4">
        <f t="shared" si="16"/>
        <v>0</v>
      </c>
      <c r="J175" s="4">
        <f t="shared" si="17"/>
        <v>0</v>
      </c>
      <c r="K175" s="4" t="str">
        <f t="shared" si="18"/>
        <v>P37</v>
      </c>
      <c r="L175" s="4" cm="1">
        <f t="array" ref="L175">SUM(($J175*EXP(-$H175*24*3600*_xlfn.SEQUENCE(L$1-1))))+$J175</f>
        <v>0</v>
      </c>
      <c r="M175" s="4" cm="1">
        <f t="array" ref="M175">SUM(($J175*EXP(-$H175*24*3600*_xlfn.SEQUENCE(M$1-1))))+$J175</f>
        <v>0</v>
      </c>
    </row>
    <row r="176" spans="2:13" hidden="1" x14ac:dyDescent="0.25">
      <c r="B176" s="3">
        <v>15038</v>
      </c>
      <c r="C176" s="3">
        <v>0</v>
      </c>
      <c r="D176">
        <v>0</v>
      </c>
      <c r="E176" t="str">
        <f>VLOOKUP(B176,Nuclides!A:E,5,FALSE)</f>
        <v>P38</v>
      </c>
      <c r="F176">
        <f>VLOOKUP(B176,Nuclides!A:E,4,FALSE)</f>
        <v>0.64</v>
      </c>
      <c r="G176" s="4" t="str">
        <f t="shared" si="14"/>
        <v>0.64s</v>
      </c>
      <c r="H176" s="4">
        <f t="shared" si="15"/>
        <v>1.0830424696249146</v>
      </c>
      <c r="I176" s="4">
        <f t="shared" si="16"/>
        <v>0</v>
      </c>
      <c r="J176" s="4">
        <f t="shared" si="17"/>
        <v>0</v>
      </c>
      <c r="K176" s="4" t="str">
        <f t="shared" si="18"/>
        <v>P38</v>
      </c>
      <c r="L176" s="4" cm="1">
        <f t="array" ref="L176">SUM(($J176*EXP(-$H176*24*3600*_xlfn.SEQUENCE(L$1-1))))+$J176</f>
        <v>0</v>
      </c>
      <c r="M176" s="4" cm="1">
        <f t="array" ref="M176">SUM(($J176*EXP(-$H176*24*3600*_xlfn.SEQUENCE(M$1-1))))+$J176</f>
        <v>0</v>
      </c>
    </row>
    <row r="177" spans="2:13" hidden="1" x14ac:dyDescent="0.25">
      <c r="B177" s="3">
        <v>15039</v>
      </c>
      <c r="C177" s="3">
        <v>0</v>
      </c>
      <c r="D177">
        <v>0</v>
      </c>
      <c r="E177" t="str">
        <f>VLOOKUP(B177,Nuclides!A:E,5,FALSE)</f>
        <v>P39</v>
      </c>
      <c r="F177">
        <f>VLOOKUP(B177,Nuclides!A:E,4,FALSE)</f>
        <v>0.28000000000000003</v>
      </c>
      <c r="G177" s="4" t="str">
        <f t="shared" si="14"/>
        <v>0.28s</v>
      </c>
      <c r="H177" s="4">
        <f t="shared" si="15"/>
        <v>2.4755256448569471</v>
      </c>
      <c r="I177" s="4">
        <f t="shared" si="16"/>
        <v>0</v>
      </c>
      <c r="J177" s="4">
        <f t="shared" si="17"/>
        <v>0</v>
      </c>
      <c r="K177" s="4" t="str">
        <f t="shared" si="18"/>
        <v>P39</v>
      </c>
      <c r="L177" s="4" cm="1">
        <f t="array" ref="L177">SUM(($J177*EXP(-$H177*24*3600*_xlfn.SEQUENCE(L$1-1))))+$J177</f>
        <v>0</v>
      </c>
      <c r="M177" s="4" cm="1">
        <f t="array" ref="M177">SUM(($J177*EXP(-$H177*24*3600*_xlfn.SEQUENCE(M$1-1))))+$J177</f>
        <v>0</v>
      </c>
    </row>
    <row r="178" spans="2:13" hidden="1" x14ac:dyDescent="0.25">
      <c r="B178" s="3">
        <v>15040</v>
      </c>
      <c r="C178" s="3">
        <v>0</v>
      </c>
      <c r="D178">
        <v>0</v>
      </c>
      <c r="E178" t="str">
        <f>VLOOKUP(B178,Nuclides!A:E,5,FALSE)</f>
        <v>P40</v>
      </c>
      <c r="F178">
        <f>VLOOKUP(B178,Nuclides!A:E,4,FALSE)</f>
        <v>0.15</v>
      </c>
      <c r="G178" s="4" t="str">
        <f t="shared" si="14"/>
        <v>0.15s</v>
      </c>
      <c r="H178" s="4">
        <f t="shared" si="15"/>
        <v>4.6209812037329687</v>
      </c>
      <c r="I178" s="4">
        <f t="shared" si="16"/>
        <v>0</v>
      </c>
      <c r="J178" s="4">
        <f t="shared" si="17"/>
        <v>0</v>
      </c>
      <c r="K178" s="4" t="str">
        <f t="shared" si="18"/>
        <v>P40</v>
      </c>
      <c r="L178" s="4" cm="1">
        <f t="array" ref="L178">SUM(($J178*EXP(-$H178*24*3600*_xlfn.SEQUENCE(L$1-1))))+$J178</f>
        <v>0</v>
      </c>
      <c r="M178" s="4" cm="1">
        <f t="array" ref="M178">SUM(($J178*EXP(-$H178*24*3600*_xlfn.SEQUENCE(M$1-1))))+$J178</f>
        <v>0</v>
      </c>
    </row>
    <row r="179" spans="2:13" hidden="1" x14ac:dyDescent="0.25">
      <c r="B179" s="3">
        <v>15041</v>
      </c>
      <c r="C179" s="3">
        <v>0</v>
      </c>
      <c r="D179">
        <v>0</v>
      </c>
      <c r="E179" t="str">
        <f>VLOOKUP(B179,Nuclides!A:E,5,FALSE)</f>
        <v>P41</v>
      </c>
      <c r="F179">
        <f>VLOOKUP(B179,Nuclides!A:E,4,FALSE)</f>
        <v>0.10100000000000001</v>
      </c>
      <c r="G179" s="4" t="str">
        <f t="shared" si="14"/>
        <v>0.101s</v>
      </c>
      <c r="H179" s="4">
        <f t="shared" si="15"/>
        <v>6.8628433718806461</v>
      </c>
      <c r="I179" s="4">
        <f t="shared" si="16"/>
        <v>0</v>
      </c>
      <c r="J179" s="4">
        <f t="shared" si="17"/>
        <v>0</v>
      </c>
      <c r="K179" s="4" t="str">
        <f t="shared" si="18"/>
        <v>P41</v>
      </c>
      <c r="L179" s="4" cm="1">
        <f t="array" ref="L179">SUM(($J179*EXP(-$H179*24*3600*_xlfn.SEQUENCE(L$1-1))))+$J179</f>
        <v>0</v>
      </c>
      <c r="M179" s="4" cm="1">
        <f t="array" ref="M179">SUM(($J179*EXP(-$H179*24*3600*_xlfn.SEQUENCE(M$1-1))))+$J179</f>
        <v>0</v>
      </c>
    </row>
    <row r="180" spans="2:13" hidden="1" x14ac:dyDescent="0.25">
      <c r="B180" s="3">
        <v>15042</v>
      </c>
      <c r="C180" s="3">
        <v>0</v>
      </c>
      <c r="D180">
        <v>0</v>
      </c>
      <c r="E180" t="str">
        <f>VLOOKUP(B180,Nuclides!A:E,5,FALSE)</f>
        <v>P42</v>
      </c>
      <c r="F180">
        <f>VLOOKUP(B180,Nuclides!A:E,4,FALSE)</f>
        <v>4.8500000000000001E-2</v>
      </c>
      <c r="G180" s="4" t="str">
        <f t="shared" si="14"/>
        <v>0.0485s</v>
      </c>
      <c r="H180" s="4">
        <f t="shared" si="15"/>
        <v>14.291694444534954</v>
      </c>
      <c r="I180" s="4">
        <f t="shared" si="16"/>
        <v>0</v>
      </c>
      <c r="J180" s="4">
        <f t="shared" si="17"/>
        <v>0</v>
      </c>
      <c r="K180" s="4" t="str">
        <f t="shared" si="18"/>
        <v>P42</v>
      </c>
      <c r="L180" s="4" cm="1">
        <f t="array" ref="L180">SUM(($J180*EXP(-$H180*24*3600*_xlfn.SEQUENCE(L$1-1))))+$J180</f>
        <v>0</v>
      </c>
      <c r="M180" s="4" cm="1">
        <f t="array" ref="M180">SUM(($J180*EXP(-$H180*24*3600*_xlfn.SEQUENCE(M$1-1))))+$J180</f>
        <v>0</v>
      </c>
    </row>
    <row r="181" spans="2:13" hidden="1" x14ac:dyDescent="0.25">
      <c r="B181" s="3">
        <v>16029</v>
      </c>
      <c r="C181" s="3">
        <v>0</v>
      </c>
      <c r="D181">
        <v>0</v>
      </c>
      <c r="E181" t="str">
        <f>VLOOKUP(B181,Nuclides!A:E,5,FALSE)</f>
        <v>S29</v>
      </c>
      <c r="F181">
        <f>VLOOKUP(B181,Nuclides!A:E,4,FALSE)</f>
        <v>0.188</v>
      </c>
      <c r="G181" s="4" t="str">
        <f t="shared" si="14"/>
        <v>0.188s</v>
      </c>
      <c r="H181" s="4">
        <f t="shared" si="15"/>
        <v>3.6869530880848154</v>
      </c>
      <c r="I181" s="4">
        <f t="shared" si="16"/>
        <v>0</v>
      </c>
      <c r="J181" s="4">
        <f t="shared" si="17"/>
        <v>0</v>
      </c>
      <c r="K181" s="4" t="str">
        <f t="shared" si="18"/>
        <v>S29</v>
      </c>
      <c r="L181" s="4" cm="1">
        <f t="array" ref="L181">SUM(($J181*EXP(-$H181*24*3600*_xlfn.SEQUENCE(L$1-1))))+$J181</f>
        <v>0</v>
      </c>
      <c r="M181" s="4" cm="1">
        <f t="array" ref="M181">SUM(($J181*EXP(-$H181*24*3600*_xlfn.SEQUENCE(M$1-1))))+$J181</f>
        <v>0</v>
      </c>
    </row>
    <row r="182" spans="2:13" hidden="1" x14ac:dyDescent="0.25">
      <c r="B182" s="3">
        <v>16030</v>
      </c>
      <c r="C182" s="3">
        <v>0</v>
      </c>
      <c r="D182">
        <v>0</v>
      </c>
      <c r="E182" t="str">
        <f>VLOOKUP(B182,Nuclides!A:E,5,FALSE)</f>
        <v>S30</v>
      </c>
      <c r="F182">
        <f>VLOOKUP(B182,Nuclides!A:E,4,FALSE)</f>
        <v>1.1779999999999999</v>
      </c>
      <c r="G182" s="4" t="str">
        <f t="shared" si="14"/>
        <v>1.178s</v>
      </c>
      <c r="H182" s="4">
        <f t="shared" si="15"/>
        <v>0.5884101702546225</v>
      </c>
      <c r="I182" s="4">
        <f t="shared" si="16"/>
        <v>0</v>
      </c>
      <c r="J182" s="4">
        <f t="shared" si="17"/>
        <v>0</v>
      </c>
      <c r="K182" s="4" t="str">
        <f t="shared" si="18"/>
        <v>S30</v>
      </c>
      <c r="L182" s="4" cm="1">
        <f t="array" ref="L182">SUM(($J182*EXP(-$H182*24*3600*_xlfn.SEQUENCE(L$1-1))))+$J182</f>
        <v>0</v>
      </c>
      <c r="M182" s="4" cm="1">
        <f t="array" ref="M182">SUM(($J182*EXP(-$H182*24*3600*_xlfn.SEQUENCE(M$1-1))))+$J182</f>
        <v>0</v>
      </c>
    </row>
    <row r="183" spans="2:13" hidden="1" x14ac:dyDescent="0.25">
      <c r="B183" s="3">
        <v>16031</v>
      </c>
      <c r="C183" s="3">
        <v>0</v>
      </c>
      <c r="D183">
        <v>0</v>
      </c>
      <c r="E183" t="str">
        <f>VLOOKUP(B183,Nuclides!A:E,5,FALSE)</f>
        <v>S31</v>
      </c>
      <c r="F183">
        <f>VLOOKUP(B183,Nuclides!A:E,4,FALSE)</f>
        <v>2.5533999999999999</v>
      </c>
      <c r="G183" s="4" t="str">
        <f t="shared" si="14"/>
        <v>2.5534s</v>
      </c>
      <c r="H183" s="4">
        <f t="shared" si="15"/>
        <v>0.27146047644706872</v>
      </c>
      <c r="I183" s="4">
        <f t="shared" si="16"/>
        <v>0</v>
      </c>
      <c r="J183" s="4">
        <f t="shared" si="17"/>
        <v>0</v>
      </c>
      <c r="K183" s="4" t="str">
        <f t="shared" si="18"/>
        <v>S31</v>
      </c>
      <c r="L183" s="4" cm="1">
        <f t="array" ref="L183">SUM(($J183*EXP(-$H183*24*3600*_xlfn.SEQUENCE(L$1-1))))+$J183</f>
        <v>0</v>
      </c>
      <c r="M183" s="4" cm="1">
        <f t="array" ref="M183">SUM(($J183*EXP(-$H183*24*3600*_xlfn.SEQUENCE(M$1-1))))+$J183</f>
        <v>0</v>
      </c>
    </row>
    <row r="184" spans="2:13" hidden="1" x14ac:dyDescent="0.25">
      <c r="B184" s="3">
        <v>16032</v>
      </c>
      <c r="C184" s="3">
        <v>0</v>
      </c>
      <c r="D184">
        <v>0</v>
      </c>
      <c r="E184" t="str">
        <f>VLOOKUP(B184,Nuclides!A:E,5,FALSE)</f>
        <v>S32</v>
      </c>
      <c r="F184" t="str">
        <f>VLOOKUP(B184,Nuclides!A:E,4,FALSE)</f>
        <v>STABLE</v>
      </c>
      <c r="G184" s="4" t="str">
        <f t="shared" si="14"/>
        <v>STABLE</v>
      </c>
      <c r="H184" s="4" t="e">
        <f t="shared" si="15"/>
        <v>#VALUE!</v>
      </c>
      <c r="I184" s="4" t="e">
        <f t="shared" si="16"/>
        <v>#VALUE!</v>
      </c>
      <c r="J184" s="4" t="e">
        <f t="shared" si="17"/>
        <v>#VALUE!</v>
      </c>
      <c r="K184" s="4" t="str">
        <f t="shared" si="18"/>
        <v>S32</v>
      </c>
      <c r="L184" s="4" t="e" cm="1">
        <f t="array" ref="L184">SUM(($J184*EXP(-$H184*24*3600*_xlfn.SEQUENCE(L$1-1))))+$J184</f>
        <v>#VALUE!</v>
      </c>
      <c r="M184" s="4" t="e" cm="1">
        <f t="array" ref="M184">SUM(($J184*EXP(-$H184*24*3600*_xlfn.SEQUENCE(M$1-1))))+$J184</f>
        <v>#VALUE!</v>
      </c>
    </row>
    <row r="185" spans="2:13" hidden="1" x14ac:dyDescent="0.25">
      <c r="B185" s="3">
        <v>16033</v>
      </c>
      <c r="C185" s="3">
        <v>0</v>
      </c>
      <c r="D185">
        <v>0</v>
      </c>
      <c r="E185" t="str">
        <f>VLOOKUP(B185,Nuclides!A:E,5,FALSE)</f>
        <v>S33</v>
      </c>
      <c r="F185" t="str">
        <f>VLOOKUP(B185,Nuclides!A:E,4,FALSE)</f>
        <v>STABLE</v>
      </c>
      <c r="G185" s="4" t="str">
        <f t="shared" si="14"/>
        <v>STABLE</v>
      </c>
      <c r="H185" s="4" t="e">
        <f t="shared" si="15"/>
        <v>#VALUE!</v>
      </c>
      <c r="I185" s="4" t="e">
        <f t="shared" si="16"/>
        <v>#VALUE!</v>
      </c>
      <c r="J185" s="4" t="e">
        <f t="shared" si="17"/>
        <v>#VALUE!</v>
      </c>
      <c r="K185" s="4" t="str">
        <f t="shared" si="18"/>
        <v>S33</v>
      </c>
      <c r="L185" s="4" t="e" cm="1">
        <f t="array" ref="L185">SUM(($J185*EXP(-$H185*24*3600*_xlfn.SEQUENCE(L$1-1))))+$J185</f>
        <v>#VALUE!</v>
      </c>
      <c r="M185" s="4" t="e" cm="1">
        <f t="array" ref="M185">SUM(($J185*EXP(-$H185*24*3600*_xlfn.SEQUENCE(M$1-1))))+$J185</f>
        <v>#VALUE!</v>
      </c>
    </row>
    <row r="186" spans="2:13" hidden="1" x14ac:dyDescent="0.25">
      <c r="B186" s="3">
        <v>16034</v>
      </c>
      <c r="C186" s="3">
        <v>0</v>
      </c>
      <c r="D186">
        <v>0</v>
      </c>
      <c r="E186" t="str">
        <f>VLOOKUP(B186,Nuclides!A:E,5,FALSE)</f>
        <v>S34</v>
      </c>
      <c r="F186" t="str">
        <f>VLOOKUP(B186,Nuclides!A:E,4,FALSE)</f>
        <v>STABLE</v>
      </c>
      <c r="G186" s="4" t="str">
        <f t="shared" si="14"/>
        <v>STABLE</v>
      </c>
      <c r="H186" s="4" t="e">
        <f t="shared" si="15"/>
        <v>#VALUE!</v>
      </c>
      <c r="I186" s="4" t="e">
        <f t="shared" si="16"/>
        <v>#VALUE!</v>
      </c>
      <c r="J186" s="4" t="e">
        <f t="shared" si="17"/>
        <v>#VALUE!</v>
      </c>
      <c r="K186" s="4" t="str">
        <f t="shared" si="18"/>
        <v>S34</v>
      </c>
      <c r="L186" s="4" t="e" cm="1">
        <f t="array" ref="L186">SUM(($J186*EXP(-$H186*24*3600*_xlfn.SEQUENCE(L$1-1))))+$J186</f>
        <v>#VALUE!</v>
      </c>
      <c r="M186" s="4" t="e" cm="1">
        <f t="array" ref="M186">SUM(($J186*EXP(-$H186*24*3600*_xlfn.SEQUENCE(M$1-1))))+$J186</f>
        <v>#VALUE!</v>
      </c>
    </row>
    <row r="187" spans="2:13" hidden="1" x14ac:dyDescent="0.25">
      <c r="B187" s="3">
        <v>16035</v>
      </c>
      <c r="C187" s="3">
        <v>0</v>
      </c>
      <c r="D187">
        <v>0</v>
      </c>
      <c r="E187" t="str">
        <f>VLOOKUP(B187,Nuclides!A:E,5,FALSE)</f>
        <v>S35</v>
      </c>
      <c r="F187">
        <f>VLOOKUP(B187,Nuclides!A:E,4,FALSE)</f>
        <v>7548768</v>
      </c>
      <c r="G187" s="4" t="str">
        <f t="shared" si="14"/>
        <v>87.37d</v>
      </c>
      <c r="H187" s="4">
        <f t="shared" si="15"/>
        <v>9.1822557079505592E-8</v>
      </c>
      <c r="I187" s="4">
        <f t="shared" si="16"/>
        <v>0</v>
      </c>
      <c r="J187" s="4">
        <f t="shared" si="17"/>
        <v>0</v>
      </c>
      <c r="K187" s="4" t="str">
        <f t="shared" si="18"/>
        <v>S35</v>
      </c>
      <c r="L187" s="4" cm="1">
        <f t="array" ref="L187">SUM(($J187*EXP(-$H187*24*3600*_xlfn.SEQUENCE(L$1-1))))+$J187</f>
        <v>0</v>
      </c>
      <c r="M187" s="4" cm="1">
        <f t="array" ref="M187">SUM(($J187*EXP(-$H187*24*3600*_xlfn.SEQUENCE(M$1-1))))+$J187</f>
        <v>0</v>
      </c>
    </row>
    <row r="188" spans="2:13" hidden="1" x14ac:dyDescent="0.25">
      <c r="B188" s="3">
        <v>16036</v>
      </c>
      <c r="C188" s="3">
        <v>0</v>
      </c>
      <c r="D188">
        <v>0</v>
      </c>
      <c r="E188" t="str">
        <f>VLOOKUP(B188,Nuclides!A:E,5,FALSE)</f>
        <v>S36</v>
      </c>
      <c r="F188" t="str">
        <f>VLOOKUP(B188,Nuclides!A:E,4,FALSE)</f>
        <v>STABLE</v>
      </c>
      <c r="G188" s="4" t="str">
        <f t="shared" si="14"/>
        <v>STABLE</v>
      </c>
      <c r="H188" s="4" t="e">
        <f t="shared" si="15"/>
        <v>#VALUE!</v>
      </c>
      <c r="I188" s="4" t="e">
        <f t="shared" si="16"/>
        <v>#VALUE!</v>
      </c>
      <c r="J188" s="4" t="e">
        <f t="shared" si="17"/>
        <v>#VALUE!</v>
      </c>
      <c r="K188" s="4" t="str">
        <f t="shared" si="18"/>
        <v>S36</v>
      </c>
      <c r="L188" s="4" t="e" cm="1">
        <f t="array" ref="L188">SUM(($J188*EXP(-$H188*24*3600*_xlfn.SEQUENCE(L$1-1))))+$J188</f>
        <v>#VALUE!</v>
      </c>
      <c r="M188" s="4" t="e" cm="1">
        <f t="array" ref="M188">SUM(($J188*EXP(-$H188*24*3600*_xlfn.SEQUENCE(M$1-1))))+$J188</f>
        <v>#VALUE!</v>
      </c>
    </row>
    <row r="189" spans="2:13" hidden="1" x14ac:dyDescent="0.25">
      <c r="B189" s="3">
        <v>16037</v>
      </c>
      <c r="C189" s="3">
        <v>0</v>
      </c>
      <c r="D189">
        <v>0</v>
      </c>
      <c r="E189" t="str">
        <f>VLOOKUP(B189,Nuclides!A:E,5,FALSE)</f>
        <v>S37</v>
      </c>
      <c r="F189">
        <f>VLOOKUP(B189,Nuclides!A:E,4,FALSE)</f>
        <v>303</v>
      </c>
      <c r="G189" s="4" t="str">
        <f t="shared" si="14"/>
        <v>5.05min</v>
      </c>
      <c r="H189" s="4">
        <f t="shared" si="15"/>
        <v>2.2876144572935488E-3</v>
      </c>
      <c r="I189" s="4">
        <f t="shared" si="16"/>
        <v>0</v>
      </c>
      <c r="J189" s="4">
        <f t="shared" si="17"/>
        <v>0</v>
      </c>
      <c r="K189" s="4" t="str">
        <f t="shared" si="18"/>
        <v>S37</v>
      </c>
      <c r="L189" s="4" cm="1">
        <f t="array" ref="L189">SUM(($J189*EXP(-$H189*24*3600*_xlfn.SEQUENCE(L$1-1))))+$J189</f>
        <v>0</v>
      </c>
      <c r="M189" s="4" cm="1">
        <f t="array" ref="M189">SUM(($J189*EXP(-$H189*24*3600*_xlfn.SEQUENCE(M$1-1))))+$J189</f>
        <v>0</v>
      </c>
    </row>
    <row r="190" spans="2:13" hidden="1" x14ac:dyDescent="0.25">
      <c r="B190" s="3">
        <v>16038</v>
      </c>
      <c r="C190" s="3">
        <v>0</v>
      </c>
      <c r="D190">
        <v>0</v>
      </c>
      <c r="E190" t="str">
        <f>VLOOKUP(B190,Nuclides!A:E,5,FALSE)</f>
        <v>S38</v>
      </c>
      <c r="F190">
        <f>VLOOKUP(B190,Nuclides!A:E,4,FALSE)</f>
        <v>10218</v>
      </c>
      <c r="G190" s="4" t="str">
        <f t="shared" si="14"/>
        <v>2.84h</v>
      </c>
      <c r="H190" s="4">
        <f t="shared" si="15"/>
        <v>6.7835895533367125E-5</v>
      </c>
      <c r="I190" s="4">
        <f t="shared" si="16"/>
        <v>0</v>
      </c>
      <c r="J190" s="4">
        <f t="shared" si="17"/>
        <v>0</v>
      </c>
      <c r="K190" s="4" t="str">
        <f t="shared" si="18"/>
        <v>S38</v>
      </c>
      <c r="L190" s="4" cm="1">
        <f t="array" ref="L190">SUM(($J190*EXP(-$H190*24*3600*_xlfn.SEQUENCE(L$1-1))))+$J190</f>
        <v>0</v>
      </c>
      <c r="M190" s="4" cm="1">
        <f t="array" ref="M190">SUM(($J190*EXP(-$H190*24*3600*_xlfn.SEQUENCE(M$1-1))))+$J190</f>
        <v>0</v>
      </c>
    </row>
    <row r="191" spans="2:13" hidden="1" x14ac:dyDescent="0.25">
      <c r="B191" s="3">
        <v>16039</v>
      </c>
      <c r="C191" s="3">
        <v>0</v>
      </c>
      <c r="D191">
        <v>0</v>
      </c>
      <c r="E191" t="str">
        <f>VLOOKUP(B191,Nuclides!A:E,5,FALSE)</f>
        <v>S39</v>
      </c>
      <c r="F191">
        <f>VLOOKUP(B191,Nuclides!A:E,4,FALSE)</f>
        <v>11.5</v>
      </c>
      <c r="G191" s="4" t="str">
        <f t="shared" si="14"/>
        <v>11.5s</v>
      </c>
      <c r="H191" s="4">
        <f t="shared" si="15"/>
        <v>6.027366787477785E-2</v>
      </c>
      <c r="I191" s="4">
        <f t="shared" si="16"/>
        <v>0</v>
      </c>
      <c r="J191" s="4">
        <f t="shared" si="17"/>
        <v>0</v>
      </c>
      <c r="K191" s="4" t="str">
        <f t="shared" si="18"/>
        <v>S39</v>
      </c>
      <c r="L191" s="4" cm="1">
        <f t="array" ref="L191">SUM(($J191*EXP(-$H191*24*3600*_xlfn.SEQUENCE(L$1-1))))+$J191</f>
        <v>0</v>
      </c>
      <c r="M191" s="4" cm="1">
        <f t="array" ref="M191">SUM(($J191*EXP(-$H191*24*3600*_xlfn.SEQUENCE(M$1-1))))+$J191</f>
        <v>0</v>
      </c>
    </row>
    <row r="192" spans="2:13" hidden="1" x14ac:dyDescent="0.25">
      <c r="B192" s="3">
        <v>16040</v>
      </c>
      <c r="C192" s="3">
        <v>0</v>
      </c>
      <c r="D192">
        <v>0</v>
      </c>
      <c r="E192" t="str">
        <f>VLOOKUP(B192,Nuclides!A:E,5,FALSE)</f>
        <v>S40</v>
      </c>
      <c r="F192">
        <f>VLOOKUP(B192,Nuclides!A:E,4,FALSE)</f>
        <v>8.8000000000000007</v>
      </c>
      <c r="G192" s="4" t="str">
        <f t="shared" si="14"/>
        <v>8.8s</v>
      </c>
      <c r="H192" s="4">
        <f t="shared" si="15"/>
        <v>7.8766725063630139E-2</v>
      </c>
      <c r="I192" s="4">
        <f t="shared" si="16"/>
        <v>0</v>
      </c>
      <c r="J192" s="4">
        <f t="shared" si="17"/>
        <v>0</v>
      </c>
      <c r="K192" s="4" t="str">
        <f t="shared" si="18"/>
        <v>S40</v>
      </c>
      <c r="L192" s="4" cm="1">
        <f t="array" ref="L192">SUM(($J192*EXP(-$H192*24*3600*_xlfn.SEQUENCE(L$1-1))))+$J192</f>
        <v>0</v>
      </c>
      <c r="M192" s="4" cm="1">
        <f t="array" ref="M192">SUM(($J192*EXP(-$H192*24*3600*_xlfn.SEQUENCE(M$1-1))))+$J192</f>
        <v>0</v>
      </c>
    </row>
    <row r="193" spans="2:22" hidden="1" x14ac:dyDescent="0.25">
      <c r="B193" s="3">
        <v>16041</v>
      </c>
      <c r="C193" s="3">
        <v>0</v>
      </c>
      <c r="D193">
        <v>0</v>
      </c>
      <c r="E193" t="str">
        <f>VLOOKUP(B193,Nuclides!A:E,5,FALSE)</f>
        <v>S41</v>
      </c>
      <c r="F193">
        <f>VLOOKUP(B193,Nuclides!A:E,4,FALSE)</f>
        <v>2.6</v>
      </c>
      <c r="G193" s="4" t="str">
        <f t="shared" si="14"/>
        <v>2.6s</v>
      </c>
      <c r="H193" s="4">
        <f t="shared" si="15"/>
        <v>0.26659506944613282</v>
      </c>
      <c r="I193" s="4">
        <f t="shared" si="16"/>
        <v>0</v>
      </c>
      <c r="J193" s="4">
        <f t="shared" si="17"/>
        <v>0</v>
      </c>
      <c r="K193" s="4" t="str">
        <f t="shared" si="18"/>
        <v>S41</v>
      </c>
      <c r="L193" s="4" cm="1">
        <f t="array" ref="L193">SUM(($J193*EXP(-$H193*24*3600*_xlfn.SEQUENCE(L$1-1))))+$J193</f>
        <v>0</v>
      </c>
      <c r="M193" s="4" cm="1">
        <f t="array" ref="M193">SUM(($J193*EXP(-$H193*24*3600*_xlfn.SEQUENCE(M$1-1))))+$J193</f>
        <v>0</v>
      </c>
    </row>
    <row r="194" spans="2:22" hidden="1" x14ac:dyDescent="0.25">
      <c r="B194" s="3">
        <v>16042</v>
      </c>
      <c r="C194" s="3">
        <v>0</v>
      </c>
      <c r="D194">
        <v>0</v>
      </c>
      <c r="E194" t="str">
        <f>VLOOKUP(B194,Nuclides!A:E,5,FALSE)</f>
        <v>S42</v>
      </c>
      <c r="F194">
        <f>VLOOKUP(B194,Nuclides!A:E,4,FALSE)</f>
        <v>1.03</v>
      </c>
      <c r="G194" s="4" t="str">
        <f t="shared" si="14"/>
        <v>1.03s</v>
      </c>
      <c r="H194" s="4">
        <f t="shared" si="15"/>
        <v>0.67295842772810222</v>
      </c>
      <c r="I194" s="4">
        <f t="shared" si="16"/>
        <v>0</v>
      </c>
      <c r="J194" s="4">
        <f t="shared" si="17"/>
        <v>0</v>
      </c>
      <c r="K194" s="4" t="str">
        <f t="shared" si="18"/>
        <v>S42</v>
      </c>
      <c r="L194" s="4" cm="1">
        <f t="array" ref="L194">SUM(($J194*EXP(-$H194*24*3600*_xlfn.SEQUENCE(L$1-1))))+$J194</f>
        <v>0</v>
      </c>
      <c r="M194" s="4" cm="1">
        <f t="array" ref="M194">SUM(($J194*EXP(-$H194*24*3600*_xlfn.SEQUENCE(M$1-1))))+$J194</f>
        <v>0</v>
      </c>
    </row>
    <row r="195" spans="2:22" hidden="1" x14ac:dyDescent="0.25">
      <c r="B195" s="3">
        <v>16043</v>
      </c>
      <c r="C195" s="3">
        <v>0</v>
      </c>
      <c r="D195">
        <v>0</v>
      </c>
      <c r="E195" t="str">
        <f>VLOOKUP(B195,Nuclides!A:E,5,FALSE)</f>
        <v>S43</v>
      </c>
      <c r="F195">
        <f>VLOOKUP(B195,Nuclides!A:E,4,FALSE)</f>
        <v>0.27300000000000002</v>
      </c>
      <c r="G195" s="4" t="str">
        <f t="shared" si="14"/>
        <v>0.273s</v>
      </c>
      <c r="H195" s="4">
        <f t="shared" si="15"/>
        <v>2.5390006613917406</v>
      </c>
      <c r="I195" s="4">
        <f t="shared" si="16"/>
        <v>0</v>
      </c>
      <c r="J195" s="4">
        <f t="shared" si="17"/>
        <v>0</v>
      </c>
      <c r="K195" s="4" t="str">
        <f t="shared" si="18"/>
        <v>S43</v>
      </c>
      <c r="L195" s="4" cm="1">
        <f t="array" ref="L195">SUM(($J195*EXP(-$H195*24*3600*_xlfn.SEQUENCE(L$1-1))))+$J195</f>
        <v>0</v>
      </c>
      <c r="M195" s="4" cm="1">
        <f t="array" ref="M195">SUM(($J195*EXP(-$H195*24*3600*_xlfn.SEQUENCE(M$1-1))))+$J195</f>
        <v>0</v>
      </c>
    </row>
    <row r="196" spans="2:22" hidden="1" x14ac:dyDescent="0.25">
      <c r="B196" s="3">
        <v>16044</v>
      </c>
      <c r="C196" s="3">
        <v>0</v>
      </c>
      <c r="D196">
        <v>0</v>
      </c>
      <c r="E196" t="str">
        <f>VLOOKUP(B196,Nuclides!A:E,5,FALSE)</f>
        <v>S44</v>
      </c>
      <c r="F196">
        <f>VLOOKUP(B196,Nuclides!A:E,4,FALSE)</f>
        <v>0.1</v>
      </c>
      <c r="G196" s="4" t="str">
        <f t="shared" si="14"/>
        <v>0.1s</v>
      </c>
      <c r="H196" s="4">
        <f t="shared" si="15"/>
        <v>6.9314718055994522</v>
      </c>
      <c r="I196" s="4">
        <f t="shared" si="16"/>
        <v>0</v>
      </c>
      <c r="J196" s="4">
        <f t="shared" si="17"/>
        <v>0</v>
      </c>
      <c r="K196" s="4" t="str">
        <f t="shared" si="18"/>
        <v>S44</v>
      </c>
      <c r="L196" s="4" cm="1">
        <f t="array" ref="L196">SUM(($J196*EXP(-$H196*24*3600*_xlfn.SEQUENCE(L$1-1))))+$J196</f>
        <v>0</v>
      </c>
      <c r="M196" s="4" cm="1">
        <f t="array" ref="M196">SUM(($J196*EXP(-$H196*24*3600*_xlfn.SEQUENCE(M$1-1))))+$J196</f>
        <v>0</v>
      </c>
    </row>
    <row r="197" spans="2:22" hidden="1" x14ac:dyDescent="0.25">
      <c r="B197" s="3">
        <v>17031</v>
      </c>
      <c r="C197" s="3">
        <v>0</v>
      </c>
      <c r="D197">
        <v>0</v>
      </c>
      <c r="E197" t="str">
        <f>VLOOKUP(B197,Nuclides!A:E,5,FALSE)</f>
        <v>Cl31</v>
      </c>
      <c r="F197">
        <f>VLOOKUP(B197,Nuclides!A:E,4,FALSE)</f>
        <v>0.19</v>
      </c>
      <c r="G197" s="4" t="str">
        <f t="shared" ref="G197:G260" si="19">IF(F197="STABLE", "STABLE", IF(F197&lt;60, F197&amp;"s", IF(F197&lt;3600, ROUND(F197/60,2)&amp;"min", IF(F197&lt;86400, ROUND(F197/3600,2)&amp;"h", IF(F197&lt;31536000, ROUND(F197/86400,2)&amp;"d", ROUND(F197/31536000,2)&amp;"y")))))</f>
        <v>0.19s</v>
      </c>
      <c r="H197" s="4">
        <f t="shared" ref="H197:H260" si="20">LN(2)/F197</f>
        <v>3.6481430555786591</v>
      </c>
      <c r="I197" s="4">
        <f t="shared" ref="I197:I260" si="21">60*6240000000000*C197*(1-EXP(-H197*2*3600))</f>
        <v>0</v>
      </c>
      <c r="J197" s="4">
        <f t="shared" ref="J197:J260" si="22">I197*EXP(-H197*10*3600)</f>
        <v>0</v>
      </c>
      <c r="K197" s="4" t="str">
        <f t="shared" ref="K197:K260" si="23">E197</f>
        <v>Cl31</v>
      </c>
      <c r="L197" s="4" cm="1">
        <f t="array" ref="L197">SUM(($J197*EXP(-$H197*24*3600*_xlfn.SEQUENCE(L$1-1))))+$J197</f>
        <v>0</v>
      </c>
      <c r="M197" s="4" cm="1">
        <f t="array" ref="M197">SUM(($J197*EXP(-$H197*24*3600*_xlfn.SEQUENCE(M$1-1))))+$J197</f>
        <v>0</v>
      </c>
    </row>
    <row r="198" spans="2:22" hidden="1" x14ac:dyDescent="0.25">
      <c r="B198" s="3">
        <v>17032</v>
      </c>
      <c r="C198" s="3">
        <v>0</v>
      </c>
      <c r="D198">
        <v>0</v>
      </c>
      <c r="E198" t="str">
        <f>VLOOKUP(B198,Nuclides!A:E,5,FALSE)</f>
        <v>Cl32</v>
      </c>
      <c r="F198">
        <f>VLOOKUP(B198,Nuclides!A:E,4,FALSE)</f>
        <v>0.29799999999999999</v>
      </c>
      <c r="G198" s="4" t="str">
        <f t="shared" si="19"/>
        <v>0.298s</v>
      </c>
      <c r="H198" s="4">
        <f t="shared" si="20"/>
        <v>2.325997250201159</v>
      </c>
      <c r="I198" s="4">
        <f t="shared" si="21"/>
        <v>0</v>
      </c>
      <c r="J198" s="4">
        <f t="shared" si="22"/>
        <v>0</v>
      </c>
      <c r="K198" s="4" t="str">
        <f t="shared" si="23"/>
        <v>Cl32</v>
      </c>
      <c r="L198" s="4" cm="1">
        <f t="array" ref="L198">SUM(($J198*EXP(-$H198*24*3600*_xlfn.SEQUENCE(L$1-1))))+$J198</f>
        <v>0</v>
      </c>
      <c r="M198" s="4" cm="1">
        <f t="array" ref="M198">SUM(($J198*EXP(-$H198*24*3600*_xlfn.SEQUENCE(M$1-1))))+$J198</f>
        <v>0</v>
      </c>
    </row>
    <row r="199" spans="2:22" hidden="1" x14ac:dyDescent="0.25">
      <c r="B199" s="3">
        <v>17033</v>
      </c>
      <c r="C199" s="3">
        <v>0</v>
      </c>
      <c r="D199">
        <v>0</v>
      </c>
      <c r="E199" t="str">
        <f>VLOOKUP(B199,Nuclides!A:E,5,FALSE)</f>
        <v>Cl33</v>
      </c>
      <c r="F199">
        <f>VLOOKUP(B199,Nuclides!A:E,4,FALSE)</f>
        <v>2.5110000000000001</v>
      </c>
      <c r="G199" s="4" t="str">
        <f t="shared" si="19"/>
        <v>2.511s</v>
      </c>
      <c r="H199" s="4">
        <f t="shared" si="20"/>
        <v>0.27604427740340315</v>
      </c>
      <c r="I199" s="4">
        <f t="shared" si="21"/>
        <v>0</v>
      </c>
      <c r="J199" s="4">
        <f t="shared" si="22"/>
        <v>0</v>
      </c>
      <c r="K199" s="4" t="str">
        <f t="shared" si="23"/>
        <v>Cl33</v>
      </c>
      <c r="L199" s="4" cm="1">
        <f t="array" ref="L199">SUM(($J199*EXP(-$H199*24*3600*_xlfn.SEQUENCE(L$1-1))))+$J199</f>
        <v>0</v>
      </c>
      <c r="M199" s="4" cm="1">
        <f t="array" ref="M199">SUM(($J199*EXP(-$H199*24*3600*_xlfn.SEQUENCE(M$1-1))))+$J199</f>
        <v>0</v>
      </c>
    </row>
    <row r="200" spans="2:22" hidden="1" x14ac:dyDescent="0.25">
      <c r="B200" s="3">
        <v>17034</v>
      </c>
      <c r="C200" s="3">
        <v>0</v>
      </c>
      <c r="D200">
        <v>0</v>
      </c>
      <c r="E200" t="str">
        <f>VLOOKUP(B200,Nuclides!A:E,5,FALSE)</f>
        <v>Cl34</v>
      </c>
      <c r="F200">
        <f>VLOOKUP(B200,Nuclides!A:E,4,FALSE)</f>
        <v>1.5264</v>
      </c>
      <c r="G200" s="4" t="str">
        <f t="shared" si="19"/>
        <v>1.5264s</v>
      </c>
      <c r="H200" s="4">
        <f t="shared" si="20"/>
        <v>0.45410585728507946</v>
      </c>
      <c r="I200" s="4">
        <f t="shared" si="21"/>
        <v>0</v>
      </c>
      <c r="J200" s="4">
        <f t="shared" si="22"/>
        <v>0</v>
      </c>
      <c r="K200" s="4" t="str">
        <f t="shared" si="23"/>
        <v>Cl34</v>
      </c>
      <c r="L200" s="4" cm="1">
        <f t="array" ref="L200">SUM(($J200*EXP(-$H200*24*3600*_xlfn.SEQUENCE(L$1-1))))+$J200</f>
        <v>0</v>
      </c>
      <c r="M200" s="4" cm="1">
        <f t="array" ref="M200">SUM(($J200*EXP(-$H200*24*3600*_xlfn.SEQUENCE(M$1-1))))+$J200</f>
        <v>0</v>
      </c>
    </row>
    <row r="201" spans="2:22" hidden="1" x14ac:dyDescent="0.25">
      <c r="B201" s="3">
        <v>17035</v>
      </c>
      <c r="C201" s="3">
        <v>0</v>
      </c>
      <c r="D201">
        <v>0</v>
      </c>
      <c r="E201" t="str">
        <f>VLOOKUP(B201,Nuclides!A:E,5,FALSE)</f>
        <v>Cl35</v>
      </c>
      <c r="F201" t="str">
        <f>VLOOKUP(B201,Nuclides!A:E,4,FALSE)</f>
        <v>STABLE</v>
      </c>
      <c r="G201" s="4" t="str">
        <f t="shared" si="19"/>
        <v>STABLE</v>
      </c>
      <c r="H201" s="4" t="e">
        <f t="shared" si="20"/>
        <v>#VALUE!</v>
      </c>
      <c r="I201" s="4" t="e">
        <f t="shared" si="21"/>
        <v>#VALUE!</v>
      </c>
      <c r="J201" s="4" t="e">
        <f t="shared" si="22"/>
        <v>#VALUE!</v>
      </c>
      <c r="K201" s="4" t="str">
        <f t="shared" si="23"/>
        <v>Cl35</v>
      </c>
      <c r="L201" s="4" t="e" cm="1">
        <f t="array" ref="L201">SUM(($J201*EXP(-$H201*24*3600*_xlfn.SEQUENCE(L$1-1))))+$J201</f>
        <v>#VALUE!</v>
      </c>
      <c r="M201" s="4" t="e" cm="1">
        <f t="array" ref="M201">SUM(($J201*EXP(-$H201*24*3600*_xlfn.SEQUENCE(M$1-1))))+$J201</f>
        <v>#VALUE!</v>
      </c>
    </row>
    <row r="202" spans="2:22" x14ac:dyDescent="0.25">
      <c r="B202" s="3">
        <v>17036</v>
      </c>
      <c r="C202" s="3">
        <v>1.67824E-5</v>
      </c>
      <c r="D202">
        <v>2.5999999999999999E-3</v>
      </c>
      <c r="E202" t="str">
        <f>VLOOKUP(B202,Nuclides!A:E,5,FALSE)</f>
        <v>Cl36</v>
      </c>
      <c r="F202">
        <f>VLOOKUP(B202,Nuclides!A:E,4,FALSE)</f>
        <v>9498837600000</v>
      </c>
      <c r="G202" s="4" t="str">
        <f t="shared" si="19"/>
        <v>301206.16y</v>
      </c>
      <c r="H202" s="4">
        <f t="shared" si="20"/>
        <v>7.2971789786146596E-14</v>
      </c>
      <c r="I202" s="4">
        <f t="shared" si="21"/>
        <v>3.3012420029774603</v>
      </c>
      <c r="J202" s="4">
        <f t="shared" si="22"/>
        <v>3.301241994305149</v>
      </c>
      <c r="K202" s="4" t="str">
        <f t="shared" si="23"/>
        <v>Cl36</v>
      </c>
      <c r="L202" s="4" cm="1">
        <f t="array" ref="L202">SUM(($J202*EXP(-$H202*24*3600*_xlfn.SEQUENCE(L$1-1))))+$J202</f>
        <v>2376.8888485293014</v>
      </c>
      <c r="M202" s="4" cm="1">
        <f t="array" ref="M202">SUM(($J202*EXP(-$H202*24*3600*_xlfn.SEQUENCE(M$1-1))))+$J202</f>
        <v>23768.402954944417</v>
      </c>
      <c r="O202" s="3" t="str">
        <f>K202</f>
        <v>Cl36</v>
      </c>
      <c r="P202" s="3">
        <f>M202</f>
        <v>23768.402954944417</v>
      </c>
      <c r="Q202">
        <f>0</f>
        <v>0</v>
      </c>
      <c r="S202" s="3" t="str">
        <f>O202</f>
        <v>Cl36</v>
      </c>
      <c r="T202" s="3" t="str">
        <f>G202</f>
        <v>301206.16y</v>
      </c>
      <c r="U202" s="3">
        <f>P202</f>
        <v>23768.402954944417</v>
      </c>
      <c r="V202" t="s">
        <v>3226</v>
      </c>
    </row>
    <row r="203" spans="2:22" hidden="1" x14ac:dyDescent="0.25">
      <c r="B203" s="3">
        <v>17037</v>
      </c>
      <c r="C203" s="3">
        <v>2.4118500000000001E-9</v>
      </c>
      <c r="D203">
        <v>0.19950000000000001</v>
      </c>
      <c r="E203" t="str">
        <f>VLOOKUP(B203,Nuclides!A:E,5,FALSE)</f>
        <v>Cl37</v>
      </c>
      <c r="F203" t="str">
        <f>VLOOKUP(B203,Nuclides!A:E,4,FALSE)</f>
        <v>STABLE</v>
      </c>
      <c r="G203" s="4" t="str">
        <f t="shared" si="19"/>
        <v>STABLE</v>
      </c>
      <c r="H203" s="4" t="e">
        <f t="shared" si="20"/>
        <v>#VALUE!</v>
      </c>
      <c r="I203" s="4" t="e">
        <f t="shared" si="21"/>
        <v>#VALUE!</v>
      </c>
      <c r="J203" s="4" t="e">
        <f t="shared" si="22"/>
        <v>#VALUE!</v>
      </c>
      <c r="K203" s="4" t="str">
        <f t="shared" si="23"/>
        <v>Cl37</v>
      </c>
      <c r="L203" s="4" t="e" cm="1">
        <f t="array" ref="L203">SUM(($J203*EXP(-$H203*24*3600*_xlfn.SEQUENCE(L$1-1))))+$J203</f>
        <v>#VALUE!</v>
      </c>
      <c r="M203" s="4" t="e" cm="1">
        <f t="array" ref="M203">SUM(($J203*EXP(-$H203*24*3600*_xlfn.SEQUENCE(M$1-1))))+$J203</f>
        <v>#VALUE!</v>
      </c>
    </row>
    <row r="204" spans="2:22" x14ac:dyDescent="0.25">
      <c r="B204" s="3">
        <v>17038</v>
      </c>
      <c r="C204" s="3">
        <v>1.2481800000000001E-6</v>
      </c>
      <c r="D204">
        <v>9.4000000000000004E-3</v>
      </c>
      <c r="E204" t="str">
        <f>VLOOKUP(B204,Nuclides!A:E,5,FALSE)</f>
        <v>Cl38</v>
      </c>
      <c r="F204">
        <f>VLOOKUP(B204,Nuclides!A:E,4,FALSE)</f>
        <v>2234.4</v>
      </c>
      <c r="G204" s="4" t="str">
        <f t="shared" si="19"/>
        <v>37.24min</v>
      </c>
      <c r="H204" s="4">
        <f t="shared" si="20"/>
        <v>3.102162462226751E-4</v>
      </c>
      <c r="I204" s="4">
        <f t="shared" si="21"/>
        <v>417246977.92875385</v>
      </c>
      <c r="J204" s="4">
        <f t="shared" si="22"/>
        <v>5892.3136751567408</v>
      </c>
      <c r="K204" s="4" t="str">
        <f t="shared" si="23"/>
        <v>Cl38</v>
      </c>
      <c r="L204" s="4" cm="1">
        <f t="array" ref="L204">SUM(($J204*EXP(-$H204*24*3600*_xlfn.SEQUENCE(L$1-1))))+$J204</f>
        <v>5892.3136751702314</v>
      </c>
      <c r="M204" s="4" cm="1">
        <f t="array" ref="M204">SUM(($J204*EXP(-$H204*24*3600*_xlfn.SEQUENCE(M$1-1))))+$J204</f>
        <v>5892.3136751702314</v>
      </c>
      <c r="O204" s="3" t="str">
        <f>K204</f>
        <v>Cl38</v>
      </c>
      <c r="P204" s="3">
        <f>M204</f>
        <v>5892.3136751702314</v>
      </c>
      <c r="Q204">
        <f>0</f>
        <v>0</v>
      </c>
      <c r="S204" s="3" t="str">
        <f>O204</f>
        <v>Cl38</v>
      </c>
      <c r="T204" s="3" t="str">
        <f>G204</f>
        <v>37.24min</v>
      </c>
      <c r="U204" s="3">
        <f>P204</f>
        <v>5892.3136751702314</v>
      </c>
      <c r="V204" t="s">
        <v>3225</v>
      </c>
    </row>
    <row r="205" spans="2:22" hidden="1" x14ac:dyDescent="0.25">
      <c r="B205" s="3">
        <v>17039</v>
      </c>
      <c r="C205" s="3">
        <v>0</v>
      </c>
      <c r="D205">
        <v>0</v>
      </c>
      <c r="E205" t="str">
        <f>VLOOKUP(B205,Nuclides!A:E,5,FALSE)</f>
        <v>Cl39</v>
      </c>
      <c r="F205">
        <f>VLOOKUP(B205,Nuclides!A:E,4,FALSE)</f>
        <v>3372</v>
      </c>
      <c r="G205" s="4" t="str">
        <f t="shared" si="19"/>
        <v>56.2min</v>
      </c>
      <c r="H205" s="4">
        <f t="shared" si="20"/>
        <v>2.0555966208776551E-4</v>
      </c>
      <c r="I205" s="4">
        <f t="shared" si="21"/>
        <v>0</v>
      </c>
      <c r="J205" s="4">
        <f t="shared" si="22"/>
        <v>0</v>
      </c>
      <c r="K205" s="4" t="str">
        <f t="shared" si="23"/>
        <v>Cl39</v>
      </c>
      <c r="L205" s="4" cm="1">
        <f t="array" ref="L205">SUM(($J205*EXP(-$H205*24*3600*_xlfn.SEQUENCE(L$1-1))))+$J205</f>
        <v>0</v>
      </c>
      <c r="M205" s="4" cm="1">
        <f t="array" ref="M205">SUM(($J205*EXP(-$H205*24*3600*_xlfn.SEQUENCE(M$1-1))))+$J205</f>
        <v>0</v>
      </c>
    </row>
    <row r="206" spans="2:22" hidden="1" x14ac:dyDescent="0.25">
      <c r="B206" s="3">
        <v>17040</v>
      </c>
      <c r="C206" s="3">
        <v>0</v>
      </c>
      <c r="D206">
        <v>0</v>
      </c>
      <c r="E206" t="str">
        <f>VLOOKUP(B206,Nuclides!A:E,5,FALSE)</f>
        <v>Cl40</v>
      </c>
      <c r="F206">
        <f>VLOOKUP(B206,Nuclides!A:E,4,FALSE)</f>
        <v>81</v>
      </c>
      <c r="G206" s="4" t="str">
        <f t="shared" si="19"/>
        <v>1.35min</v>
      </c>
      <c r="H206" s="4">
        <f t="shared" si="20"/>
        <v>8.5573725995054979E-3</v>
      </c>
      <c r="I206" s="4">
        <f t="shared" si="21"/>
        <v>0</v>
      </c>
      <c r="J206" s="4">
        <f t="shared" si="22"/>
        <v>0</v>
      </c>
      <c r="K206" s="4" t="str">
        <f t="shared" si="23"/>
        <v>Cl40</v>
      </c>
      <c r="L206" s="4" cm="1">
        <f t="array" ref="L206">SUM(($J206*EXP(-$H206*24*3600*_xlfn.SEQUENCE(L$1-1))))+$J206</f>
        <v>0</v>
      </c>
      <c r="M206" s="4" cm="1">
        <f t="array" ref="M206">SUM(($J206*EXP(-$H206*24*3600*_xlfn.SEQUENCE(M$1-1))))+$J206</f>
        <v>0</v>
      </c>
    </row>
    <row r="207" spans="2:22" hidden="1" x14ac:dyDescent="0.25">
      <c r="B207" s="3">
        <v>17041</v>
      </c>
      <c r="C207" s="3">
        <v>0</v>
      </c>
      <c r="D207">
        <v>0</v>
      </c>
      <c r="E207" t="str">
        <f>VLOOKUP(B207,Nuclides!A:E,5,FALSE)</f>
        <v>Cl41</v>
      </c>
      <c r="F207">
        <f>VLOOKUP(B207,Nuclides!A:E,4,FALSE)</f>
        <v>38.4</v>
      </c>
      <c r="G207" s="4" t="str">
        <f t="shared" si="19"/>
        <v>38.4s</v>
      </c>
      <c r="H207" s="4">
        <f t="shared" si="20"/>
        <v>1.8050707827081909E-2</v>
      </c>
      <c r="I207" s="4">
        <f t="shared" si="21"/>
        <v>0</v>
      </c>
      <c r="J207" s="4">
        <f t="shared" si="22"/>
        <v>0</v>
      </c>
      <c r="K207" s="4" t="str">
        <f t="shared" si="23"/>
        <v>Cl41</v>
      </c>
      <c r="L207" s="4" cm="1">
        <f t="array" ref="L207">SUM(($J207*EXP(-$H207*24*3600*_xlfn.SEQUENCE(L$1-1))))+$J207</f>
        <v>0</v>
      </c>
      <c r="M207" s="4" cm="1">
        <f t="array" ref="M207">SUM(($J207*EXP(-$H207*24*3600*_xlfn.SEQUENCE(M$1-1))))+$J207</f>
        <v>0</v>
      </c>
    </row>
    <row r="208" spans="2:22" hidden="1" x14ac:dyDescent="0.25">
      <c r="B208" s="3">
        <v>17042</v>
      </c>
      <c r="C208" s="3">
        <v>0</v>
      </c>
      <c r="D208">
        <v>0</v>
      </c>
      <c r="E208" t="str">
        <f>VLOOKUP(B208,Nuclides!A:E,5,FALSE)</f>
        <v>Cl42</v>
      </c>
      <c r="F208">
        <f>VLOOKUP(B208,Nuclides!A:E,4,FALSE)</f>
        <v>6.8</v>
      </c>
      <c r="G208" s="4" t="str">
        <f t="shared" si="19"/>
        <v>6.8s</v>
      </c>
      <c r="H208" s="4">
        <f t="shared" si="20"/>
        <v>0.10193340890587431</v>
      </c>
      <c r="I208" s="4">
        <f t="shared" si="21"/>
        <v>0</v>
      </c>
      <c r="J208" s="4">
        <f t="shared" si="22"/>
        <v>0</v>
      </c>
      <c r="K208" s="4" t="str">
        <f t="shared" si="23"/>
        <v>Cl42</v>
      </c>
      <c r="L208" s="4" cm="1">
        <f t="array" ref="L208">SUM(($J208*EXP(-$H208*24*3600*_xlfn.SEQUENCE(L$1-1))))+$J208</f>
        <v>0</v>
      </c>
      <c r="M208" s="4" cm="1">
        <f t="array" ref="M208">SUM(($J208*EXP(-$H208*24*3600*_xlfn.SEQUENCE(M$1-1))))+$J208</f>
        <v>0</v>
      </c>
    </row>
    <row r="209" spans="2:22" hidden="1" x14ac:dyDescent="0.25">
      <c r="B209" s="3">
        <v>17043</v>
      </c>
      <c r="C209" s="3">
        <v>0</v>
      </c>
      <c r="D209">
        <v>0</v>
      </c>
      <c r="E209" t="str">
        <f>VLOOKUP(B209,Nuclides!A:E,5,FALSE)</f>
        <v>Cl43</v>
      </c>
      <c r="F209">
        <f>VLOOKUP(B209,Nuclides!A:E,4,FALSE)</f>
        <v>3.1749999999999998</v>
      </c>
      <c r="G209" s="4" t="str">
        <f t="shared" si="19"/>
        <v>3.175s</v>
      </c>
      <c r="H209" s="4">
        <f t="shared" si="20"/>
        <v>0.21831407261730562</v>
      </c>
      <c r="I209" s="4">
        <f t="shared" si="21"/>
        <v>0</v>
      </c>
      <c r="J209" s="4">
        <f t="shared" si="22"/>
        <v>0</v>
      </c>
      <c r="K209" s="4" t="str">
        <f t="shared" si="23"/>
        <v>Cl43</v>
      </c>
      <c r="L209" s="4" cm="1">
        <f t="array" ref="L209">SUM(($J209*EXP(-$H209*24*3600*_xlfn.SEQUENCE(L$1-1))))+$J209</f>
        <v>0</v>
      </c>
      <c r="M209" s="4" cm="1">
        <f t="array" ref="M209">SUM(($J209*EXP(-$H209*24*3600*_xlfn.SEQUENCE(M$1-1))))+$J209</f>
        <v>0</v>
      </c>
    </row>
    <row r="210" spans="2:22" hidden="1" x14ac:dyDescent="0.25">
      <c r="B210" s="3">
        <v>17044</v>
      </c>
      <c r="C210" s="3">
        <v>0</v>
      </c>
      <c r="D210">
        <v>0</v>
      </c>
      <c r="E210" t="str">
        <f>VLOOKUP(B210,Nuclides!A:E,5,FALSE)</f>
        <v>Cl44</v>
      </c>
      <c r="F210">
        <f>VLOOKUP(B210,Nuclides!A:E,4,FALSE)</f>
        <v>0.65</v>
      </c>
      <c r="G210" s="4" t="str">
        <f t="shared" si="19"/>
        <v>0.65s</v>
      </c>
      <c r="H210" s="4">
        <f t="shared" si="20"/>
        <v>1.0663802777845313</v>
      </c>
      <c r="I210" s="4">
        <f t="shared" si="21"/>
        <v>0</v>
      </c>
      <c r="J210" s="4">
        <f t="shared" si="22"/>
        <v>0</v>
      </c>
      <c r="K210" s="4" t="str">
        <f t="shared" si="23"/>
        <v>Cl44</v>
      </c>
      <c r="L210" s="4" cm="1">
        <f t="array" ref="L210">SUM(($J210*EXP(-$H210*24*3600*_xlfn.SEQUENCE(L$1-1))))+$J210</f>
        <v>0</v>
      </c>
      <c r="M210" s="4" cm="1">
        <f t="array" ref="M210">SUM(($J210*EXP(-$H210*24*3600*_xlfn.SEQUENCE(M$1-1))))+$J210</f>
        <v>0</v>
      </c>
    </row>
    <row r="211" spans="2:22" hidden="1" x14ac:dyDescent="0.25">
      <c r="B211" s="3">
        <v>17045</v>
      </c>
      <c r="C211" s="3">
        <v>0</v>
      </c>
      <c r="D211">
        <v>0</v>
      </c>
      <c r="E211" t="str">
        <f>VLOOKUP(B211,Nuclides!A:E,5,FALSE)</f>
        <v>Cl45</v>
      </c>
      <c r="F211">
        <f>VLOOKUP(B211,Nuclides!A:E,4,FALSE)</f>
        <v>0.4</v>
      </c>
      <c r="G211" s="4" t="str">
        <f t="shared" si="19"/>
        <v>0.4s</v>
      </c>
      <c r="H211" s="4">
        <f t="shared" si="20"/>
        <v>1.732867951399863</v>
      </c>
      <c r="I211" s="4">
        <f t="shared" si="21"/>
        <v>0</v>
      </c>
      <c r="J211" s="4">
        <f t="shared" si="22"/>
        <v>0</v>
      </c>
      <c r="K211" s="4" t="str">
        <f t="shared" si="23"/>
        <v>Cl45</v>
      </c>
      <c r="L211" s="4" cm="1">
        <f t="array" ref="L211">SUM(($J211*EXP(-$H211*24*3600*_xlfn.SEQUENCE(L$1-1))))+$J211</f>
        <v>0</v>
      </c>
      <c r="M211" s="4" cm="1">
        <f t="array" ref="M211">SUM(($J211*EXP(-$H211*24*3600*_xlfn.SEQUENCE(M$1-1))))+$J211</f>
        <v>0</v>
      </c>
    </row>
    <row r="212" spans="2:22" hidden="1" x14ac:dyDescent="0.25">
      <c r="B212" s="3">
        <v>18032</v>
      </c>
      <c r="C212" s="3">
        <v>0</v>
      </c>
      <c r="D212">
        <v>0</v>
      </c>
      <c r="E212" t="str">
        <f>VLOOKUP(B212,Nuclides!A:E,5,FALSE)</f>
        <v>Ar32</v>
      </c>
      <c r="F212">
        <f>VLOOKUP(B212,Nuclides!A:E,4,FALSE)</f>
        <v>9.8000000000000004E-2</v>
      </c>
      <c r="G212" s="4" t="str">
        <f t="shared" si="19"/>
        <v>0.098s</v>
      </c>
      <c r="H212" s="4">
        <f t="shared" si="20"/>
        <v>7.0729304138769926</v>
      </c>
      <c r="I212" s="4">
        <f t="shared" si="21"/>
        <v>0</v>
      </c>
      <c r="J212" s="4">
        <f t="shared" si="22"/>
        <v>0</v>
      </c>
      <c r="K212" s="4" t="str">
        <f t="shared" si="23"/>
        <v>Ar32</v>
      </c>
      <c r="L212" s="4" cm="1">
        <f t="array" ref="L212">SUM(($J212*EXP(-$H212*24*3600*_xlfn.SEQUENCE(L$1-1))))+$J212</f>
        <v>0</v>
      </c>
      <c r="M212" s="4" cm="1">
        <f t="array" ref="M212">SUM(($J212*EXP(-$H212*24*3600*_xlfn.SEQUENCE(M$1-1))))+$J212</f>
        <v>0</v>
      </c>
    </row>
    <row r="213" spans="2:22" hidden="1" x14ac:dyDescent="0.25">
      <c r="B213" s="3">
        <v>18033</v>
      </c>
      <c r="C213" s="3">
        <v>0</v>
      </c>
      <c r="D213">
        <v>0</v>
      </c>
      <c r="E213" t="str">
        <f>VLOOKUP(B213,Nuclides!A:E,5,FALSE)</f>
        <v>Ar33</v>
      </c>
      <c r="F213">
        <f>VLOOKUP(B213,Nuclides!A:E,4,FALSE)</f>
        <v>0.17299999999999999</v>
      </c>
      <c r="G213" s="4" t="str">
        <f t="shared" si="19"/>
        <v>0.173s</v>
      </c>
      <c r="H213" s="4">
        <f t="shared" si="20"/>
        <v>4.006631101502574</v>
      </c>
      <c r="I213" s="4">
        <f t="shared" si="21"/>
        <v>0</v>
      </c>
      <c r="J213" s="4">
        <f t="shared" si="22"/>
        <v>0</v>
      </c>
      <c r="K213" s="4" t="str">
        <f t="shared" si="23"/>
        <v>Ar33</v>
      </c>
      <c r="L213" s="4" cm="1">
        <f t="array" ref="L213">SUM(($J213*EXP(-$H213*24*3600*_xlfn.SEQUENCE(L$1-1))))+$J213</f>
        <v>0</v>
      </c>
      <c r="M213" s="4" cm="1">
        <f t="array" ref="M213">SUM(($J213*EXP(-$H213*24*3600*_xlfn.SEQUENCE(M$1-1))))+$J213</f>
        <v>0</v>
      </c>
    </row>
    <row r="214" spans="2:22" hidden="1" x14ac:dyDescent="0.25">
      <c r="B214" s="3">
        <v>18034</v>
      </c>
      <c r="C214" s="3">
        <v>0</v>
      </c>
      <c r="D214">
        <v>0</v>
      </c>
      <c r="E214" t="str">
        <f>VLOOKUP(B214,Nuclides!A:E,5,FALSE)</f>
        <v>Ar34</v>
      </c>
      <c r="F214">
        <f>VLOOKUP(B214,Nuclides!A:E,4,FALSE)</f>
        <v>0.84450000000000003</v>
      </c>
      <c r="G214" s="4" t="str">
        <f t="shared" si="19"/>
        <v>0.8445s</v>
      </c>
      <c r="H214" s="4">
        <f t="shared" si="20"/>
        <v>0.82077818894013643</v>
      </c>
      <c r="I214" s="4">
        <f t="shared" si="21"/>
        <v>0</v>
      </c>
      <c r="J214" s="4">
        <f t="shared" si="22"/>
        <v>0</v>
      </c>
      <c r="K214" s="4" t="str">
        <f t="shared" si="23"/>
        <v>Ar34</v>
      </c>
      <c r="L214" s="4" cm="1">
        <f t="array" ref="L214">SUM(($J214*EXP(-$H214*24*3600*_xlfn.SEQUENCE(L$1-1))))+$J214</f>
        <v>0</v>
      </c>
      <c r="M214" s="4" cm="1">
        <f t="array" ref="M214">SUM(($J214*EXP(-$H214*24*3600*_xlfn.SEQUENCE(M$1-1))))+$J214</f>
        <v>0</v>
      </c>
    </row>
    <row r="215" spans="2:22" hidden="1" x14ac:dyDescent="0.25">
      <c r="B215" s="3">
        <v>18035</v>
      </c>
      <c r="C215" s="3">
        <v>0</v>
      </c>
      <c r="D215">
        <v>0</v>
      </c>
      <c r="E215" t="str">
        <f>VLOOKUP(B215,Nuclides!A:E,5,FALSE)</f>
        <v>Ar35</v>
      </c>
      <c r="F215">
        <f>VLOOKUP(B215,Nuclides!A:E,4,FALSE)</f>
        <v>1.7756000000000001</v>
      </c>
      <c r="G215" s="4" t="str">
        <f t="shared" si="19"/>
        <v>1.7756s</v>
      </c>
      <c r="H215" s="4">
        <f t="shared" si="20"/>
        <v>0.39037349659830212</v>
      </c>
      <c r="I215" s="4">
        <f t="shared" si="21"/>
        <v>0</v>
      </c>
      <c r="J215" s="4">
        <f t="shared" si="22"/>
        <v>0</v>
      </c>
      <c r="K215" s="4" t="str">
        <f t="shared" si="23"/>
        <v>Ar35</v>
      </c>
      <c r="L215" s="4" cm="1">
        <f t="array" ref="L215">SUM(($J215*EXP(-$H215*24*3600*_xlfn.SEQUENCE(L$1-1))))+$J215</f>
        <v>0</v>
      </c>
      <c r="M215" s="4" cm="1">
        <f t="array" ref="M215">SUM(($J215*EXP(-$H215*24*3600*_xlfn.SEQUENCE(M$1-1))))+$J215</f>
        <v>0</v>
      </c>
    </row>
    <row r="216" spans="2:22" hidden="1" x14ac:dyDescent="0.25">
      <c r="B216" s="3">
        <v>18036</v>
      </c>
      <c r="C216" s="3">
        <v>0</v>
      </c>
      <c r="D216">
        <v>0</v>
      </c>
      <c r="E216" t="str">
        <f>VLOOKUP(B216,Nuclides!A:E,5,FALSE)</f>
        <v>Ar36</v>
      </c>
      <c r="F216" t="str">
        <f>VLOOKUP(B216,Nuclides!A:E,4,FALSE)</f>
        <v>STABLE</v>
      </c>
      <c r="G216" s="4" t="str">
        <f t="shared" si="19"/>
        <v>STABLE</v>
      </c>
      <c r="H216" s="4" t="e">
        <f t="shared" si="20"/>
        <v>#VALUE!</v>
      </c>
      <c r="I216" s="4" t="e">
        <f t="shared" si="21"/>
        <v>#VALUE!</v>
      </c>
      <c r="J216" s="4" t="e">
        <f t="shared" si="22"/>
        <v>#VALUE!</v>
      </c>
      <c r="K216" s="4" t="str">
        <f t="shared" si="23"/>
        <v>Ar36</v>
      </c>
      <c r="L216" s="4" t="e" cm="1">
        <f t="array" ref="L216">SUM(($J216*EXP(-$H216*24*3600*_xlfn.SEQUENCE(L$1-1))))+$J216</f>
        <v>#VALUE!</v>
      </c>
      <c r="M216" s="4" t="e" cm="1">
        <f t="array" ref="M216">SUM(($J216*EXP(-$H216*24*3600*_xlfn.SEQUENCE(M$1-1))))+$J216</f>
        <v>#VALUE!</v>
      </c>
    </row>
    <row r="217" spans="2:22" x14ac:dyDescent="0.25">
      <c r="B217" s="3">
        <v>18037</v>
      </c>
      <c r="C217" s="3">
        <v>5.4560800000000001E-5</v>
      </c>
      <c r="D217">
        <v>5.0000000000000001E-4</v>
      </c>
      <c r="E217" t="str">
        <f>VLOOKUP(B217,Nuclides!A:E,5,FALSE)</f>
        <v>Ar37</v>
      </c>
      <c r="F217">
        <f>VLOOKUP(B217,Nuclides!A:E,4,FALSE)</f>
        <v>3027456</v>
      </c>
      <c r="G217" s="4" t="str">
        <f t="shared" si="19"/>
        <v>35.04d</v>
      </c>
      <c r="H217" s="4">
        <f t="shared" si="20"/>
        <v>2.2895367614259142E-7</v>
      </c>
      <c r="I217" s="4">
        <f t="shared" si="21"/>
        <v>33646413.378827646</v>
      </c>
      <c r="J217" s="4">
        <f t="shared" si="22"/>
        <v>33370228.226155616</v>
      </c>
      <c r="K217" s="4" t="str">
        <f t="shared" si="23"/>
        <v>Ar37</v>
      </c>
      <c r="L217" s="4" cm="1">
        <f t="array" ref="L217">SUM(($J217*EXP(-$H217*24*3600*_xlfn.SEQUENCE(L$1-1))))+$J217</f>
        <v>1703671931.7817354</v>
      </c>
      <c r="M217" s="4" cm="1">
        <f t="array" ref="M217">SUM(($J217*EXP(-$H217*24*3600*_xlfn.SEQUENCE(M$1-1))))+$J217</f>
        <v>1703673043.0998511</v>
      </c>
      <c r="O217" s="3" t="str">
        <f>K217</f>
        <v>Ar37</v>
      </c>
      <c r="P217" s="3">
        <f>M217</f>
        <v>1703673043.0998511</v>
      </c>
      <c r="Q217">
        <f>0</f>
        <v>0</v>
      </c>
      <c r="S217" s="3" t="str">
        <f>O217</f>
        <v>Ar37</v>
      </c>
      <c r="T217" s="3" t="str">
        <f>G217</f>
        <v>35.04d</v>
      </c>
      <c r="U217" s="3">
        <f>P217</f>
        <v>1703673043.0998511</v>
      </c>
      <c r="V217" t="s">
        <v>3225</v>
      </c>
    </row>
    <row r="218" spans="2:22" hidden="1" x14ac:dyDescent="0.25">
      <c r="B218" s="3">
        <v>18038</v>
      </c>
      <c r="C218" s="3">
        <v>0</v>
      </c>
      <c r="D218">
        <v>0</v>
      </c>
      <c r="E218" t="str">
        <f>VLOOKUP(B218,Nuclides!A:E,5,FALSE)</f>
        <v>Ar38</v>
      </c>
      <c r="F218" t="str">
        <f>VLOOKUP(B218,Nuclides!A:E,4,FALSE)</f>
        <v>STABLE</v>
      </c>
      <c r="G218" s="4" t="str">
        <f t="shared" si="19"/>
        <v>STABLE</v>
      </c>
      <c r="H218" s="4" t="e">
        <f t="shared" si="20"/>
        <v>#VALUE!</v>
      </c>
      <c r="I218" s="4" t="e">
        <f t="shared" si="21"/>
        <v>#VALUE!</v>
      </c>
      <c r="J218" s="4" t="e">
        <f t="shared" si="22"/>
        <v>#VALUE!</v>
      </c>
      <c r="K218" s="4" t="str">
        <f t="shared" si="23"/>
        <v>Ar38</v>
      </c>
      <c r="L218" s="4" t="e" cm="1">
        <f t="array" ref="L218">SUM(($J218*EXP(-$H218*24*3600*_xlfn.SEQUENCE(L$1-1))))+$J218</f>
        <v>#VALUE!</v>
      </c>
      <c r="M218" s="4" t="e" cm="1">
        <f t="array" ref="M218">SUM(($J218*EXP(-$H218*24*3600*_xlfn.SEQUENCE(M$1-1))))+$J218</f>
        <v>#VALUE!</v>
      </c>
    </row>
    <row r="219" spans="2:22" x14ac:dyDescent="0.25">
      <c r="B219" s="3">
        <v>18039</v>
      </c>
      <c r="C219" s="3">
        <v>1.8856600000000001E-4</v>
      </c>
      <c r="D219">
        <v>8.0000000000000004E-4</v>
      </c>
      <c r="E219" t="str">
        <f>VLOOKUP(B219,Nuclides!A:E,5,FALSE)</f>
        <v>Ar39</v>
      </c>
      <c r="F219">
        <f>VLOOKUP(B219,Nuclides!A:E,4,FALSE)</f>
        <v>8488994400</v>
      </c>
      <c r="G219" s="4" t="str">
        <f t="shared" si="19"/>
        <v>269.18y</v>
      </c>
      <c r="H219" s="4">
        <f t="shared" si="20"/>
        <v>8.1652448794164036E-11</v>
      </c>
      <c r="I219" s="4">
        <f t="shared" si="21"/>
        <v>41505.037576008908</v>
      </c>
      <c r="J219" s="4">
        <f t="shared" si="22"/>
        <v>41504.915572621831</v>
      </c>
      <c r="K219" s="4" t="str">
        <f t="shared" si="23"/>
        <v>Ar39</v>
      </c>
      <c r="L219" s="4" cm="1">
        <f t="array" ref="L219">SUM(($J219*EXP(-$H219*24*3600*_xlfn.SEQUENCE(L$1-1))))+$J219</f>
        <v>29807876.939952895</v>
      </c>
      <c r="M219" s="4" cm="1">
        <f t="array" ref="M219">SUM(($J219*EXP(-$H219*24*3600*_xlfn.SEQUENCE(M$1-1))))+$J219</f>
        <v>291373731.5288648</v>
      </c>
      <c r="O219" s="3" t="str">
        <f>K219</f>
        <v>Ar39</v>
      </c>
      <c r="P219" s="3">
        <f>M219</f>
        <v>291373731.5288648</v>
      </c>
      <c r="Q219">
        <f>0</f>
        <v>0</v>
      </c>
      <c r="S219" s="3" t="str">
        <f>O219</f>
        <v>Ar39</v>
      </c>
      <c r="T219" s="3" t="str">
        <f>G219</f>
        <v>269.18y</v>
      </c>
      <c r="U219" s="3">
        <f>P219</f>
        <v>291373731.5288648</v>
      </c>
      <c r="V219" t="s">
        <v>3225</v>
      </c>
    </row>
    <row r="220" spans="2:22" hidden="1" x14ac:dyDescent="0.25">
      <c r="B220" s="3">
        <v>18040</v>
      </c>
      <c r="C220" s="3">
        <v>9.70231E-8</v>
      </c>
      <c r="D220">
        <v>1.9800000000000002E-2</v>
      </c>
      <c r="E220" t="str">
        <f>VLOOKUP(B220,Nuclides!A:E,5,FALSE)</f>
        <v>Ar40</v>
      </c>
      <c r="F220" t="str">
        <f>VLOOKUP(B220,Nuclides!A:E,4,FALSE)</f>
        <v>STABLE</v>
      </c>
      <c r="G220" s="4" t="str">
        <f t="shared" si="19"/>
        <v>STABLE</v>
      </c>
      <c r="H220" s="4" t="e">
        <f t="shared" si="20"/>
        <v>#VALUE!</v>
      </c>
      <c r="I220" s="4" t="e">
        <f t="shared" si="21"/>
        <v>#VALUE!</v>
      </c>
      <c r="J220" s="4" t="e">
        <f t="shared" si="22"/>
        <v>#VALUE!</v>
      </c>
      <c r="K220" s="4" t="str">
        <f t="shared" si="23"/>
        <v>Ar40</v>
      </c>
      <c r="L220" s="4" t="e" cm="1">
        <f t="array" ref="L220">SUM(($J220*EXP(-$H220*24*3600*_xlfn.SEQUENCE(L$1-1))))+$J220</f>
        <v>#VALUE!</v>
      </c>
      <c r="M220" s="4" t="e" cm="1">
        <f t="array" ref="M220">SUM(($J220*EXP(-$H220*24*3600*_xlfn.SEQUENCE(M$1-1))))+$J220</f>
        <v>#VALUE!</v>
      </c>
    </row>
    <row r="221" spans="2:22" x14ac:dyDescent="0.25">
      <c r="B221" s="3">
        <v>18041</v>
      </c>
      <c r="C221" s="3">
        <v>1.47842E-5</v>
      </c>
      <c r="D221">
        <v>2.5999999999999999E-3</v>
      </c>
      <c r="E221" t="str">
        <f>VLOOKUP(B221,Nuclides!A:E,5,FALSE)</f>
        <v>Ar41</v>
      </c>
      <c r="F221">
        <f>VLOOKUP(B221,Nuclides!A:E,4,FALSE)</f>
        <v>6576.6</v>
      </c>
      <c r="G221" s="4" t="str">
        <f t="shared" si="19"/>
        <v>1.83h</v>
      </c>
      <c r="H221" s="4">
        <f t="shared" si="20"/>
        <v>1.053959767296088E-4</v>
      </c>
      <c r="I221" s="4">
        <f t="shared" si="21"/>
        <v>2943599217.6969433</v>
      </c>
      <c r="J221" s="4">
        <f t="shared" si="22"/>
        <v>66229976.192011751</v>
      </c>
      <c r="K221" s="4" t="str">
        <f t="shared" si="23"/>
        <v>Ar41</v>
      </c>
      <c r="L221" s="4" cm="1">
        <f t="array" ref="L221">SUM(($J221*EXP(-$H221*24*3600*_xlfn.SEQUENCE(L$1-1))))+$J221</f>
        <v>66237326.829503037</v>
      </c>
      <c r="M221" s="4" cm="1">
        <f t="array" ref="M221">SUM(($J221*EXP(-$H221*24*3600*_xlfn.SEQUENCE(M$1-1))))+$J221</f>
        <v>66237326.829503037</v>
      </c>
      <c r="O221" s="3" t="str">
        <f>K221</f>
        <v>Ar41</v>
      </c>
      <c r="P221" s="3">
        <f>M221</f>
        <v>66237326.829503037</v>
      </c>
      <c r="Q221">
        <f>0</f>
        <v>0</v>
      </c>
      <c r="S221" s="3" t="str">
        <f>O221</f>
        <v>Ar41</v>
      </c>
      <c r="T221" s="3" t="str">
        <f>G221</f>
        <v>1.83h</v>
      </c>
      <c r="U221" s="3">
        <f>P221</f>
        <v>66237326.829503037</v>
      </c>
      <c r="V221" t="s">
        <v>3225</v>
      </c>
    </row>
    <row r="222" spans="2:22" hidden="1" x14ac:dyDescent="0.25">
      <c r="B222" s="3">
        <v>18042</v>
      </c>
      <c r="C222" s="3">
        <v>0</v>
      </c>
      <c r="D222">
        <v>0</v>
      </c>
      <c r="E222" t="str">
        <f>VLOOKUP(B222,Nuclides!A:E,5,FALSE)</f>
        <v>Ar42</v>
      </c>
      <c r="F222">
        <f>VLOOKUP(B222,Nuclides!A:E,4,FALSE)</f>
        <v>1038245040</v>
      </c>
      <c r="G222" s="4" t="str">
        <f t="shared" si="19"/>
        <v>32.92y</v>
      </c>
      <c r="H222" s="4">
        <f t="shared" si="20"/>
        <v>6.6761424697963906E-10</v>
      </c>
      <c r="I222" s="4">
        <f t="shared" si="21"/>
        <v>0</v>
      </c>
      <c r="J222" s="4">
        <f t="shared" si="22"/>
        <v>0</v>
      </c>
      <c r="K222" s="4" t="str">
        <f t="shared" si="23"/>
        <v>Ar42</v>
      </c>
      <c r="L222" s="4" cm="1">
        <f t="array" ref="L222">SUM(($J222*EXP(-$H222*24*3600*_xlfn.SEQUENCE(L$1-1))))+$J222</f>
        <v>0</v>
      </c>
      <c r="M222" s="4" cm="1">
        <f t="array" ref="M222">SUM(($J222*EXP(-$H222*24*3600*_xlfn.SEQUENCE(M$1-1))))+$J222</f>
        <v>0</v>
      </c>
    </row>
    <row r="223" spans="2:22" hidden="1" x14ac:dyDescent="0.25">
      <c r="B223" s="3">
        <v>18043</v>
      </c>
      <c r="C223" s="3">
        <v>1.7904900000000001E-9</v>
      </c>
      <c r="D223">
        <v>9.1399999999999995E-2</v>
      </c>
      <c r="E223" t="str">
        <f>VLOOKUP(B223,Nuclides!A:E,5,FALSE)</f>
        <v>Ar43</v>
      </c>
      <c r="F223">
        <f>VLOOKUP(B223,Nuclides!A:E,4,FALSE)</f>
        <v>322.2</v>
      </c>
      <c r="G223" s="4" t="str">
        <f t="shared" si="19"/>
        <v>5.37min</v>
      </c>
      <c r="H223" s="4">
        <f t="shared" si="20"/>
        <v>2.1512947875851809E-3</v>
      </c>
      <c r="I223" s="4">
        <f t="shared" si="21"/>
        <v>670359.33028692135</v>
      </c>
      <c r="J223" s="4">
        <f t="shared" si="22"/>
        <v>1.554788326969525E-28</v>
      </c>
      <c r="K223" s="4" t="str">
        <f t="shared" si="23"/>
        <v>Ar43</v>
      </c>
      <c r="L223" s="4" cm="1">
        <f t="array" ref="L223">SUM(($J223*EXP(-$H223*24*3600*_xlfn.SEQUENCE(L$1-1))))+$J223</f>
        <v>1.554788326969525E-28</v>
      </c>
      <c r="M223" s="4" cm="1">
        <f t="array" ref="M223">SUM(($J223*EXP(-$H223*24*3600*_xlfn.SEQUENCE(M$1-1))))+$J223</f>
        <v>1.554788326969525E-28</v>
      </c>
    </row>
    <row r="224" spans="2:22" hidden="1" x14ac:dyDescent="0.25">
      <c r="B224" s="3">
        <v>18044</v>
      </c>
      <c r="C224" s="3">
        <v>0</v>
      </c>
      <c r="D224">
        <v>0</v>
      </c>
      <c r="E224" t="str">
        <f>VLOOKUP(B224,Nuclides!A:E,5,FALSE)</f>
        <v>Ar44</v>
      </c>
      <c r="F224">
        <f>VLOOKUP(B224,Nuclides!A:E,4,FALSE)</f>
        <v>712.19999999999902</v>
      </c>
      <c r="G224" s="4" t="str">
        <f t="shared" si="19"/>
        <v>11.87min</v>
      </c>
      <c r="H224" s="4">
        <f t="shared" si="20"/>
        <v>9.7324793675926174E-4</v>
      </c>
      <c r="I224" s="4">
        <f t="shared" si="21"/>
        <v>0</v>
      </c>
      <c r="J224" s="4">
        <f t="shared" si="22"/>
        <v>0</v>
      </c>
      <c r="K224" s="4" t="str">
        <f t="shared" si="23"/>
        <v>Ar44</v>
      </c>
      <c r="L224" s="4" cm="1">
        <f t="array" ref="L224">SUM(($J224*EXP(-$H224*24*3600*_xlfn.SEQUENCE(L$1-1))))+$J224</f>
        <v>0</v>
      </c>
      <c r="M224" s="4" cm="1">
        <f t="array" ref="M224">SUM(($J224*EXP(-$H224*24*3600*_xlfn.SEQUENCE(M$1-1))))+$J224</f>
        <v>0</v>
      </c>
    </row>
    <row r="225" spans="2:22" hidden="1" x14ac:dyDescent="0.25">
      <c r="B225" s="3">
        <v>18045</v>
      </c>
      <c r="C225" s="3">
        <v>1.05069E-7</v>
      </c>
      <c r="D225">
        <v>1.24E-2</v>
      </c>
      <c r="E225" t="str">
        <f>VLOOKUP(B225,Nuclides!A:E,5,FALSE)</f>
        <v>Ar45</v>
      </c>
      <c r="F225">
        <f>VLOOKUP(B225,Nuclides!A:E,4,FALSE)</f>
        <v>21.48</v>
      </c>
      <c r="G225" s="4" t="str">
        <f t="shared" si="19"/>
        <v>21.48s</v>
      </c>
      <c r="H225" s="4">
        <f t="shared" si="20"/>
        <v>3.2269421813777711E-2</v>
      </c>
      <c r="I225" s="4">
        <f t="shared" si="21"/>
        <v>39337833.600000001</v>
      </c>
      <c r="J225" s="4">
        <f t="shared" si="22"/>
        <v>0</v>
      </c>
      <c r="K225" s="4" t="str">
        <f t="shared" si="23"/>
        <v>Ar45</v>
      </c>
      <c r="L225" s="4" cm="1">
        <f t="array" ref="L225">SUM(($J225*EXP(-$H225*24*3600*_xlfn.SEQUENCE(L$1-1))))+$J225</f>
        <v>0</v>
      </c>
      <c r="M225" s="4" cm="1">
        <f t="array" ref="M225">SUM(($J225*EXP(-$H225*24*3600*_xlfn.SEQUENCE(M$1-1))))+$J225</f>
        <v>0</v>
      </c>
    </row>
    <row r="226" spans="2:22" hidden="1" x14ac:dyDescent="0.25">
      <c r="B226" s="3">
        <v>18046</v>
      </c>
      <c r="C226" s="3">
        <v>0</v>
      </c>
      <c r="D226">
        <v>0</v>
      </c>
      <c r="E226" t="str">
        <f>VLOOKUP(B226,Nuclides!A:E,5,FALSE)</f>
        <v>Ar46</v>
      </c>
      <c r="F226">
        <f>VLOOKUP(B226,Nuclides!A:E,4,FALSE)</f>
        <v>8.4</v>
      </c>
      <c r="G226" s="4" t="str">
        <f t="shared" si="19"/>
        <v>8.4s</v>
      </c>
      <c r="H226" s="4">
        <f t="shared" si="20"/>
        <v>8.2517521495231574E-2</v>
      </c>
      <c r="I226" s="4">
        <f t="shared" si="21"/>
        <v>0</v>
      </c>
      <c r="J226" s="4">
        <f t="shared" si="22"/>
        <v>0</v>
      </c>
      <c r="K226" s="4" t="str">
        <f t="shared" si="23"/>
        <v>Ar46</v>
      </c>
      <c r="L226" s="4" cm="1">
        <f t="array" ref="L226">SUM(($J226*EXP(-$H226*24*3600*_xlfn.SEQUENCE(L$1-1))))+$J226</f>
        <v>0</v>
      </c>
      <c r="M226" s="4" cm="1">
        <f t="array" ref="M226">SUM(($J226*EXP(-$H226*24*3600*_xlfn.SEQUENCE(M$1-1))))+$J226</f>
        <v>0</v>
      </c>
    </row>
    <row r="227" spans="2:22" hidden="1" x14ac:dyDescent="0.25">
      <c r="B227" s="3">
        <v>19035</v>
      </c>
      <c r="C227" s="3">
        <v>0</v>
      </c>
      <c r="D227">
        <v>0</v>
      </c>
      <c r="E227" t="str">
        <f>VLOOKUP(B227,Nuclides!A:E,5,FALSE)</f>
        <v>K35</v>
      </c>
      <c r="F227">
        <f>VLOOKUP(B227,Nuclides!A:E,4,FALSE)</f>
        <v>0.17799999999999999</v>
      </c>
      <c r="G227" s="4" t="str">
        <f t="shared" si="19"/>
        <v>0.178s</v>
      </c>
      <c r="H227" s="4">
        <f t="shared" si="20"/>
        <v>3.8940852840446367</v>
      </c>
      <c r="I227" s="4">
        <f t="shared" si="21"/>
        <v>0</v>
      </c>
      <c r="J227" s="4">
        <f t="shared" si="22"/>
        <v>0</v>
      </c>
      <c r="K227" s="4" t="str">
        <f t="shared" si="23"/>
        <v>K35</v>
      </c>
      <c r="L227" s="4" cm="1">
        <f t="array" ref="L227">SUM(($J227*EXP(-$H227*24*3600*_xlfn.SEQUENCE(L$1-1))))+$J227</f>
        <v>0</v>
      </c>
      <c r="M227" s="4" cm="1">
        <f t="array" ref="M227">SUM(($J227*EXP(-$H227*24*3600*_xlfn.SEQUENCE(M$1-1))))+$J227</f>
        <v>0</v>
      </c>
    </row>
    <row r="228" spans="2:22" hidden="1" x14ac:dyDescent="0.25">
      <c r="B228" s="3">
        <v>19036</v>
      </c>
      <c r="C228" s="3">
        <v>0</v>
      </c>
      <c r="D228">
        <v>0</v>
      </c>
      <c r="E228" t="str">
        <f>VLOOKUP(B228,Nuclides!A:E,5,FALSE)</f>
        <v>K36</v>
      </c>
      <c r="F228">
        <f>VLOOKUP(B228,Nuclides!A:E,4,FALSE)</f>
        <v>0.34200000000000003</v>
      </c>
      <c r="G228" s="4" t="str">
        <f t="shared" si="19"/>
        <v>0.342s</v>
      </c>
      <c r="H228" s="4">
        <f t="shared" si="20"/>
        <v>2.0267461419881441</v>
      </c>
      <c r="I228" s="4">
        <f t="shared" si="21"/>
        <v>0</v>
      </c>
      <c r="J228" s="4">
        <f t="shared" si="22"/>
        <v>0</v>
      </c>
      <c r="K228" s="4" t="str">
        <f t="shared" si="23"/>
        <v>K36</v>
      </c>
      <c r="L228" s="4" cm="1">
        <f t="array" ref="L228">SUM(($J228*EXP(-$H228*24*3600*_xlfn.SEQUENCE(L$1-1))))+$J228</f>
        <v>0</v>
      </c>
      <c r="M228" s="4" cm="1">
        <f t="array" ref="M228">SUM(($J228*EXP(-$H228*24*3600*_xlfn.SEQUENCE(M$1-1))))+$J228</f>
        <v>0</v>
      </c>
    </row>
    <row r="229" spans="2:22" hidden="1" x14ac:dyDescent="0.25">
      <c r="B229" s="3">
        <v>19037</v>
      </c>
      <c r="C229" s="3">
        <v>0</v>
      </c>
      <c r="D229">
        <v>0</v>
      </c>
      <c r="E229" t="str">
        <f>VLOOKUP(B229,Nuclides!A:E,5,FALSE)</f>
        <v>K37</v>
      </c>
      <c r="F229">
        <f>VLOOKUP(B229,Nuclides!A:E,4,FALSE)</f>
        <v>1.226</v>
      </c>
      <c r="G229" s="4" t="str">
        <f t="shared" si="19"/>
        <v>1.226s</v>
      </c>
      <c r="H229" s="4">
        <f t="shared" si="20"/>
        <v>0.56537290420876452</v>
      </c>
      <c r="I229" s="4">
        <f t="shared" si="21"/>
        <v>0</v>
      </c>
      <c r="J229" s="4">
        <f t="shared" si="22"/>
        <v>0</v>
      </c>
      <c r="K229" s="4" t="str">
        <f t="shared" si="23"/>
        <v>K37</v>
      </c>
      <c r="L229" s="4" cm="1">
        <f t="array" ref="L229">SUM(($J229*EXP(-$H229*24*3600*_xlfn.SEQUENCE(L$1-1))))+$J229</f>
        <v>0</v>
      </c>
      <c r="M229" s="4" cm="1">
        <f t="array" ref="M229">SUM(($J229*EXP(-$H229*24*3600*_xlfn.SEQUENCE(M$1-1))))+$J229</f>
        <v>0</v>
      </c>
    </row>
    <row r="230" spans="2:22" hidden="1" x14ac:dyDescent="0.25">
      <c r="B230" s="3">
        <v>19038</v>
      </c>
      <c r="C230" s="3">
        <v>0</v>
      </c>
      <c r="D230">
        <v>0</v>
      </c>
      <c r="E230" t="str">
        <f>VLOOKUP(B230,Nuclides!A:E,5,FALSE)</f>
        <v>K38</v>
      </c>
      <c r="F230">
        <f>VLOOKUP(B230,Nuclides!A:E,4,FALSE)</f>
        <v>458.16</v>
      </c>
      <c r="G230" s="4" t="str">
        <f t="shared" si="19"/>
        <v>7.64min</v>
      </c>
      <c r="H230" s="4">
        <f t="shared" si="20"/>
        <v>1.5128932699492433E-3</v>
      </c>
      <c r="I230" s="4">
        <f t="shared" si="21"/>
        <v>0</v>
      </c>
      <c r="J230" s="4">
        <f t="shared" si="22"/>
        <v>0</v>
      </c>
      <c r="K230" s="4" t="str">
        <f t="shared" si="23"/>
        <v>K38</v>
      </c>
      <c r="L230" s="4" cm="1">
        <f t="array" ref="L230">SUM(($J230*EXP(-$H230*24*3600*_xlfn.SEQUENCE(L$1-1))))+$J230</f>
        <v>0</v>
      </c>
      <c r="M230" s="4" cm="1">
        <f t="array" ref="M230">SUM(($J230*EXP(-$H230*24*3600*_xlfn.SEQUENCE(M$1-1))))+$J230</f>
        <v>0</v>
      </c>
    </row>
    <row r="231" spans="2:22" hidden="1" x14ac:dyDescent="0.25">
      <c r="B231" s="3">
        <v>19039</v>
      </c>
      <c r="C231" s="3">
        <v>0</v>
      </c>
      <c r="D231">
        <v>0</v>
      </c>
      <c r="E231" t="str">
        <f>VLOOKUP(B231,Nuclides!A:E,5,FALSE)</f>
        <v>K39</v>
      </c>
      <c r="F231" t="str">
        <f>VLOOKUP(B231,Nuclides!A:E,4,FALSE)</f>
        <v>STABLE</v>
      </c>
      <c r="G231" s="4" t="str">
        <f t="shared" si="19"/>
        <v>STABLE</v>
      </c>
      <c r="H231" s="4" t="e">
        <f t="shared" si="20"/>
        <v>#VALUE!</v>
      </c>
      <c r="I231" s="4" t="e">
        <f t="shared" si="21"/>
        <v>#VALUE!</v>
      </c>
      <c r="J231" s="4" t="e">
        <f t="shared" si="22"/>
        <v>#VALUE!</v>
      </c>
      <c r="K231" s="4" t="str">
        <f t="shared" si="23"/>
        <v>K39</v>
      </c>
      <c r="L231" s="4" t="e" cm="1">
        <f t="array" ref="L231">SUM(($J231*EXP(-$H231*24*3600*_xlfn.SEQUENCE(L$1-1))))+$J231</f>
        <v>#VALUE!</v>
      </c>
      <c r="M231" s="4" t="e" cm="1">
        <f t="array" ref="M231">SUM(($J231*EXP(-$H231*24*3600*_xlfn.SEQUENCE(M$1-1))))+$J231</f>
        <v>#VALUE!</v>
      </c>
    </row>
    <row r="232" spans="2:22" x14ac:dyDescent="0.25">
      <c r="B232" s="3">
        <v>19040</v>
      </c>
      <c r="C232" s="3">
        <v>7.5943199999999999E-3</v>
      </c>
      <c r="D232">
        <v>1E-4</v>
      </c>
      <c r="E232" t="str">
        <f>VLOOKUP(B232,Nuclides!A:E,5,FALSE)</f>
        <v>K40</v>
      </c>
      <c r="F232">
        <f>VLOOKUP(B232,Nuclides!A:E,4,FALSE)</f>
        <v>3.93838848E+16</v>
      </c>
      <c r="G232" s="4" t="str">
        <f t="shared" si="19"/>
        <v>1248854794.52y</v>
      </c>
      <c r="H232" s="4">
        <f t="shared" si="20"/>
        <v>1.7599766607075421E-17</v>
      </c>
      <c r="I232" s="4">
        <f t="shared" si="21"/>
        <v>0.36018084054489918</v>
      </c>
      <c r="J232" s="4">
        <f t="shared" si="22"/>
        <v>0.36018084054467098</v>
      </c>
      <c r="K232" s="4" t="str">
        <f t="shared" si="23"/>
        <v>K40</v>
      </c>
      <c r="L232" s="4" cm="1">
        <f t="array" ref="L232">SUM(($J232*EXP(-$H232*24*3600*_xlfn.SEQUENCE(L$1-1))))+$J232</f>
        <v>259.3302050503969</v>
      </c>
      <c r="M232" s="4" cm="1">
        <f t="array" ref="M232">SUM(($J232*EXP(-$H232*24*3600*_xlfn.SEQUENCE(M$1-1))))+$J232</f>
        <v>2593.3020377272678</v>
      </c>
      <c r="O232" s="3" t="str">
        <f>K232</f>
        <v>K40</v>
      </c>
      <c r="P232" s="3">
        <f>M232</f>
        <v>2593.3020377272678</v>
      </c>
      <c r="Q232">
        <f>0</f>
        <v>0</v>
      </c>
      <c r="S232" s="3" t="str">
        <f>O232</f>
        <v>K40</v>
      </c>
      <c r="T232" s="3" t="str">
        <f>G232</f>
        <v>1248854794.52y</v>
      </c>
      <c r="U232" s="3">
        <f>P232</f>
        <v>2593.3020377272678</v>
      </c>
      <c r="V232" t="s">
        <v>3225</v>
      </c>
    </row>
    <row r="233" spans="2:22" hidden="1" x14ac:dyDescent="0.25">
      <c r="B233" s="3">
        <v>19041</v>
      </c>
      <c r="C233" s="3">
        <v>9.7131100000000001E-7</v>
      </c>
      <c r="D233">
        <v>1.0800000000000001E-2</v>
      </c>
      <c r="E233" t="str">
        <f>VLOOKUP(B233,Nuclides!A:E,5,FALSE)</f>
        <v>K41</v>
      </c>
      <c r="F233" t="str">
        <f>VLOOKUP(B233,Nuclides!A:E,4,FALSE)</f>
        <v>STABLE</v>
      </c>
      <c r="G233" s="4" t="str">
        <f t="shared" si="19"/>
        <v>STABLE</v>
      </c>
      <c r="H233" s="4" t="e">
        <f t="shared" si="20"/>
        <v>#VALUE!</v>
      </c>
      <c r="I233" s="4" t="e">
        <f t="shared" si="21"/>
        <v>#VALUE!</v>
      </c>
      <c r="J233" s="4" t="e">
        <f t="shared" si="22"/>
        <v>#VALUE!</v>
      </c>
      <c r="K233" s="4" t="str">
        <f t="shared" si="23"/>
        <v>K41</v>
      </c>
      <c r="L233" s="4" t="e" cm="1">
        <f t="array" ref="L233">SUM(($J233*EXP(-$H233*24*3600*_xlfn.SEQUENCE(L$1-1))))+$J233</f>
        <v>#VALUE!</v>
      </c>
      <c r="M233" s="4" t="e" cm="1">
        <f t="array" ref="M233">SUM(($J233*EXP(-$H233*24*3600*_xlfn.SEQUENCE(M$1-1))))+$J233</f>
        <v>#VALUE!</v>
      </c>
    </row>
    <row r="234" spans="2:22" x14ac:dyDescent="0.25">
      <c r="B234" s="3">
        <v>19042</v>
      </c>
      <c r="C234" s="3">
        <v>5.47409E-4</v>
      </c>
      <c r="D234">
        <v>5.0000000000000001E-4</v>
      </c>
      <c r="E234" t="str">
        <f>VLOOKUP(B234,Nuclides!A:E,5,FALSE)</f>
        <v>K42</v>
      </c>
      <c r="F234">
        <f>VLOOKUP(B234,Nuclides!A:E,4,FALSE)</f>
        <v>44478</v>
      </c>
      <c r="G234" s="4" t="str">
        <f t="shared" si="19"/>
        <v>12.36h</v>
      </c>
      <c r="H234" s="4">
        <f t="shared" si="20"/>
        <v>1.5584045608164606E-5</v>
      </c>
      <c r="I234" s="4">
        <f t="shared" si="21"/>
        <v>21753204667.70916</v>
      </c>
      <c r="J234" s="4">
        <f t="shared" si="22"/>
        <v>12412889962.934727</v>
      </c>
      <c r="K234" s="4" t="str">
        <f t="shared" si="23"/>
        <v>K42</v>
      </c>
      <c r="L234" s="4" cm="1">
        <f t="array" ref="L234">SUM(($J234*EXP(-$H234*24*3600*_xlfn.SEQUENCE(L$1-1))))+$J234</f>
        <v>16777785040.623901</v>
      </c>
      <c r="M234" s="4" cm="1">
        <f t="array" ref="M234">SUM(($J234*EXP(-$H234*24*3600*_xlfn.SEQUENCE(M$1-1))))+$J234</f>
        <v>16777785040.623901</v>
      </c>
      <c r="O234" s="3" t="str">
        <f t="shared" ref="O234:O235" si="24">K234</f>
        <v>K42</v>
      </c>
      <c r="P234" s="3">
        <f t="shared" ref="P234:P235" si="25">M234</f>
        <v>16777785040.623901</v>
      </c>
      <c r="Q234">
        <f>0</f>
        <v>0</v>
      </c>
      <c r="S234" s="3" t="str">
        <f t="shared" ref="S234:S235" si="26">O234</f>
        <v>K42</v>
      </c>
      <c r="T234" s="3" t="str">
        <f t="shared" ref="T234:T235" si="27">G234</f>
        <v>12.36h</v>
      </c>
      <c r="U234" s="3">
        <f t="shared" ref="U234:U235" si="28">P234</f>
        <v>16777785040.623901</v>
      </c>
      <c r="V234" t="s">
        <v>3225</v>
      </c>
    </row>
    <row r="235" spans="2:22" x14ac:dyDescent="0.25">
      <c r="B235" s="3">
        <v>19043</v>
      </c>
      <c r="C235" s="3">
        <v>1.3125900000000001E-8</v>
      </c>
      <c r="D235">
        <v>3.8600000000000002E-2</v>
      </c>
      <c r="E235" t="str">
        <f>VLOOKUP(B235,Nuclides!A:E,5,FALSE)</f>
        <v>K43</v>
      </c>
      <c r="F235">
        <f>VLOOKUP(B235,Nuclides!A:E,4,FALSE)</f>
        <v>80280</v>
      </c>
      <c r="G235" s="4" t="str">
        <f t="shared" si="19"/>
        <v>22.3h</v>
      </c>
      <c r="H235" s="4">
        <f t="shared" si="20"/>
        <v>8.6341203358239325E-6</v>
      </c>
      <c r="I235" s="4">
        <f t="shared" si="21"/>
        <v>296200.88480886456</v>
      </c>
      <c r="J235" s="4">
        <f t="shared" si="22"/>
        <v>217067.75871447273</v>
      </c>
      <c r="K235" s="4" t="str">
        <f t="shared" si="23"/>
        <v>K43</v>
      </c>
      <c r="L235" s="4" cm="1">
        <f t="array" ref="L235">SUM(($J235*EXP(-$H235*24*3600*_xlfn.SEQUENCE(L$1-1))))+$J235</f>
        <v>412884.7485842951</v>
      </c>
      <c r="M235" s="4" cm="1">
        <f t="array" ref="M235">SUM(($J235*EXP(-$H235*24*3600*_xlfn.SEQUENCE(M$1-1))))+$J235</f>
        <v>412884.7485842951</v>
      </c>
      <c r="O235" s="3" t="str">
        <f t="shared" si="24"/>
        <v>K43</v>
      </c>
      <c r="P235" s="3">
        <f t="shared" si="25"/>
        <v>412884.7485842951</v>
      </c>
      <c r="Q235">
        <f>0</f>
        <v>0</v>
      </c>
      <c r="S235" s="3" t="str">
        <f t="shared" si="26"/>
        <v>K43</v>
      </c>
      <c r="T235" s="3" t="str">
        <f t="shared" si="27"/>
        <v>22.3h</v>
      </c>
      <c r="U235" s="3">
        <f t="shared" si="28"/>
        <v>412884.7485842951</v>
      </c>
      <c r="V235" t="s">
        <v>3225</v>
      </c>
    </row>
    <row r="236" spans="2:22" hidden="1" x14ac:dyDescent="0.25">
      <c r="B236" s="3">
        <v>19044</v>
      </c>
      <c r="C236" s="3">
        <v>2.05332E-7</v>
      </c>
      <c r="D236">
        <v>9.7000000000000003E-3</v>
      </c>
      <c r="E236" t="str">
        <f>VLOOKUP(B236,Nuclides!A:E,5,FALSE)</f>
        <v>K44</v>
      </c>
      <c r="F236">
        <f>VLOOKUP(B236,Nuclides!A:E,4,FALSE)</f>
        <v>1327.8</v>
      </c>
      <c r="G236" s="4" t="str">
        <f t="shared" si="19"/>
        <v>22.13min</v>
      </c>
      <c r="H236" s="4">
        <f t="shared" si="20"/>
        <v>5.2202679662595669E-4</v>
      </c>
      <c r="I236" s="4">
        <f t="shared" si="21"/>
        <v>75083812.598625273</v>
      </c>
      <c r="J236" s="4">
        <f t="shared" si="22"/>
        <v>0.51744650578024953</v>
      </c>
      <c r="K236" s="4" t="str">
        <f t="shared" si="23"/>
        <v>K44</v>
      </c>
      <c r="L236" s="4" cm="1">
        <f t="array" ref="L236">SUM(($J236*EXP(-$H236*24*3600*_xlfn.SEQUENCE(L$1-1))))+$J236</f>
        <v>0.51744650578024953</v>
      </c>
      <c r="M236" s="4" cm="1">
        <f t="array" ref="M236">SUM(($J236*EXP(-$H236*24*3600*_xlfn.SEQUENCE(M$1-1))))+$J236</f>
        <v>0.51744650578024953</v>
      </c>
    </row>
    <row r="237" spans="2:22" hidden="1" x14ac:dyDescent="0.25">
      <c r="B237" s="3">
        <v>19045</v>
      </c>
      <c r="C237" s="3">
        <v>0</v>
      </c>
      <c r="D237">
        <v>0</v>
      </c>
      <c r="E237" t="str">
        <f>VLOOKUP(B237,Nuclides!A:E,5,FALSE)</f>
        <v>K45</v>
      </c>
      <c r="F237">
        <f>VLOOKUP(B237,Nuclides!A:E,4,FALSE)</f>
        <v>1068.5999999999999</v>
      </c>
      <c r="G237" s="4" t="str">
        <f t="shared" si="19"/>
        <v>17.81min</v>
      </c>
      <c r="H237" s="4">
        <f t="shared" si="20"/>
        <v>6.4864980400518931E-4</v>
      </c>
      <c r="I237" s="4">
        <f t="shared" si="21"/>
        <v>0</v>
      </c>
      <c r="J237" s="4">
        <f t="shared" si="22"/>
        <v>0</v>
      </c>
      <c r="K237" s="4" t="str">
        <f t="shared" si="23"/>
        <v>K45</v>
      </c>
      <c r="L237" s="4" cm="1">
        <f t="array" ref="L237">SUM(($J237*EXP(-$H237*24*3600*_xlfn.SEQUENCE(L$1-1))))+$J237</f>
        <v>0</v>
      </c>
      <c r="M237" s="4" cm="1">
        <f t="array" ref="M237">SUM(($J237*EXP(-$H237*24*3600*_xlfn.SEQUENCE(M$1-1))))+$J237</f>
        <v>0</v>
      </c>
    </row>
    <row r="238" spans="2:22" hidden="1" x14ac:dyDescent="0.25">
      <c r="B238" s="3">
        <v>19046</v>
      </c>
      <c r="C238" s="3">
        <v>2.9667899999999999E-10</v>
      </c>
      <c r="D238">
        <v>0.21110000000000001</v>
      </c>
      <c r="E238" t="str">
        <f>VLOOKUP(B238,Nuclides!A:E,5,FALSE)</f>
        <v>K46</v>
      </c>
      <c r="F238">
        <f>VLOOKUP(B238,Nuclides!A:E,4,FALSE)</f>
        <v>105</v>
      </c>
      <c r="G238" s="4" t="str">
        <f t="shared" si="19"/>
        <v>1.75min</v>
      </c>
      <c r="H238" s="4">
        <f t="shared" si="20"/>
        <v>6.6014017196185269E-3</v>
      </c>
      <c r="I238" s="4">
        <f t="shared" si="21"/>
        <v>111076.6176</v>
      </c>
      <c r="J238" s="4">
        <f t="shared" si="22"/>
        <v>6.844447851413884E-99</v>
      </c>
      <c r="K238" s="4" t="str">
        <f t="shared" si="23"/>
        <v>K46</v>
      </c>
      <c r="L238" s="4" cm="1">
        <f t="array" ref="L238">SUM(($J238*EXP(-$H238*24*3600*_xlfn.SEQUENCE(L$1-1))))+$J238</f>
        <v>6.844447851413884E-99</v>
      </c>
      <c r="M238" s="4" cm="1">
        <f t="array" ref="M238">SUM(($J238*EXP(-$H238*24*3600*_xlfn.SEQUENCE(M$1-1))))+$J238</f>
        <v>6.844447851413884E-99</v>
      </c>
    </row>
    <row r="239" spans="2:22" hidden="1" x14ac:dyDescent="0.25">
      <c r="B239" s="3">
        <v>19047</v>
      </c>
      <c r="C239" s="3">
        <v>0</v>
      </c>
      <c r="D239">
        <v>0</v>
      </c>
      <c r="E239" t="str">
        <f>VLOOKUP(B239,Nuclides!A:E,5,FALSE)</f>
        <v>K47</v>
      </c>
      <c r="F239">
        <f>VLOOKUP(B239,Nuclides!A:E,4,FALSE)</f>
        <v>17.5</v>
      </c>
      <c r="G239" s="4" t="str">
        <f t="shared" si="19"/>
        <v>17.5s</v>
      </c>
      <c r="H239" s="4">
        <f t="shared" si="20"/>
        <v>3.960841031771116E-2</v>
      </c>
      <c r="I239" s="4">
        <f t="shared" si="21"/>
        <v>0</v>
      </c>
      <c r="J239" s="4">
        <f t="shared" si="22"/>
        <v>0</v>
      </c>
      <c r="K239" s="4" t="str">
        <f t="shared" si="23"/>
        <v>K47</v>
      </c>
      <c r="L239" s="4" cm="1">
        <f t="array" ref="L239">SUM(($J239*EXP(-$H239*24*3600*_xlfn.SEQUENCE(L$1-1))))+$J239</f>
        <v>0</v>
      </c>
      <c r="M239" s="4" cm="1">
        <f t="array" ref="M239">SUM(($J239*EXP(-$H239*24*3600*_xlfn.SEQUENCE(M$1-1))))+$J239</f>
        <v>0</v>
      </c>
    </row>
    <row r="240" spans="2:22" hidden="1" x14ac:dyDescent="0.25">
      <c r="B240" s="3">
        <v>19048</v>
      </c>
      <c r="C240" s="3">
        <v>1.8038799999999999E-8</v>
      </c>
      <c r="D240">
        <v>3.2500000000000001E-2</v>
      </c>
      <c r="E240" t="str">
        <f>VLOOKUP(B240,Nuclides!A:E,5,FALSE)</f>
        <v>K48</v>
      </c>
      <c r="F240">
        <f>VLOOKUP(B240,Nuclides!A:E,4,FALSE)</f>
        <v>6.83</v>
      </c>
      <c r="G240" s="4" t="str">
        <f t="shared" si="19"/>
        <v>6.83s</v>
      </c>
      <c r="H240" s="4">
        <f t="shared" si="20"/>
        <v>0.10148567797363767</v>
      </c>
      <c r="I240" s="4">
        <f t="shared" si="21"/>
        <v>6753726.7199999997</v>
      </c>
      <c r="J240" s="4">
        <f t="shared" si="22"/>
        <v>0</v>
      </c>
      <c r="K240" s="4" t="str">
        <f t="shared" si="23"/>
        <v>K48</v>
      </c>
      <c r="L240" s="4" cm="1">
        <f t="array" ref="L240">SUM(($J240*EXP(-$H240*24*3600*_xlfn.SEQUENCE(L$1-1))))+$J240</f>
        <v>0</v>
      </c>
      <c r="M240" s="4" cm="1">
        <f t="array" ref="M240">SUM(($J240*EXP(-$H240*24*3600*_xlfn.SEQUENCE(M$1-1))))+$J240</f>
        <v>0</v>
      </c>
    </row>
    <row r="241" spans="2:22" hidden="1" x14ac:dyDescent="0.25">
      <c r="B241" s="3">
        <v>19049</v>
      </c>
      <c r="C241" s="3">
        <v>0</v>
      </c>
      <c r="D241">
        <v>0</v>
      </c>
      <c r="E241" t="str">
        <f>VLOOKUP(B241,Nuclides!A:E,5,FALSE)</f>
        <v>K49</v>
      </c>
      <c r="F241">
        <f>VLOOKUP(B241,Nuclides!A:E,4,FALSE)</f>
        <v>1.2629999999999999</v>
      </c>
      <c r="G241" s="4" t="str">
        <f t="shared" si="19"/>
        <v>1.263s</v>
      </c>
      <c r="H241" s="4">
        <f t="shared" si="20"/>
        <v>0.54881011920819112</v>
      </c>
      <c r="I241" s="4">
        <f t="shared" si="21"/>
        <v>0</v>
      </c>
      <c r="J241" s="4">
        <f t="shared" si="22"/>
        <v>0</v>
      </c>
      <c r="K241" s="4" t="str">
        <f t="shared" si="23"/>
        <v>K49</v>
      </c>
      <c r="L241" s="4" cm="1">
        <f t="array" ref="L241">SUM(($J241*EXP(-$H241*24*3600*_xlfn.SEQUENCE(L$1-1))))+$J241</f>
        <v>0</v>
      </c>
      <c r="M241" s="4" cm="1">
        <f t="array" ref="M241">SUM(($J241*EXP(-$H241*24*3600*_xlfn.SEQUENCE(M$1-1))))+$J241</f>
        <v>0</v>
      </c>
    </row>
    <row r="242" spans="2:22" hidden="1" x14ac:dyDescent="0.25">
      <c r="B242" s="3">
        <v>19050</v>
      </c>
      <c r="C242" s="3">
        <v>0</v>
      </c>
      <c r="D242">
        <v>0</v>
      </c>
      <c r="E242" t="str">
        <f>VLOOKUP(B242,Nuclides!A:E,5,FALSE)</f>
        <v>K50</v>
      </c>
      <c r="F242">
        <f>VLOOKUP(B242,Nuclides!A:E,4,FALSE)</f>
        <v>0.47199999999999998</v>
      </c>
      <c r="G242" s="4" t="str">
        <f t="shared" si="19"/>
        <v>0.472s</v>
      </c>
      <c r="H242" s="4">
        <f t="shared" si="20"/>
        <v>1.4685321622032741</v>
      </c>
      <c r="I242" s="4">
        <f t="shared" si="21"/>
        <v>0</v>
      </c>
      <c r="J242" s="4">
        <f t="shared" si="22"/>
        <v>0</v>
      </c>
      <c r="K242" s="4" t="str">
        <f t="shared" si="23"/>
        <v>K50</v>
      </c>
      <c r="L242" s="4" cm="1">
        <f t="array" ref="L242">SUM(($J242*EXP(-$H242*24*3600*_xlfn.SEQUENCE(L$1-1))))+$J242</f>
        <v>0</v>
      </c>
      <c r="M242" s="4" cm="1">
        <f t="array" ref="M242">SUM(($J242*EXP(-$H242*24*3600*_xlfn.SEQUENCE(M$1-1))))+$J242</f>
        <v>0</v>
      </c>
    </row>
    <row r="243" spans="2:22" hidden="1" x14ac:dyDescent="0.25">
      <c r="B243" s="3">
        <v>19051</v>
      </c>
      <c r="C243" s="3">
        <v>0</v>
      </c>
      <c r="D243">
        <v>0</v>
      </c>
      <c r="E243" t="str">
        <f>VLOOKUP(B243,Nuclides!A:E,5,FALSE)</f>
        <v>K51</v>
      </c>
      <c r="F243">
        <f>VLOOKUP(B243,Nuclides!A:E,4,FALSE)</f>
        <v>0.36499999999999999</v>
      </c>
      <c r="G243" s="4" t="str">
        <f t="shared" si="19"/>
        <v>0.365s</v>
      </c>
      <c r="H243" s="4">
        <f t="shared" si="20"/>
        <v>1.8990333713971104</v>
      </c>
      <c r="I243" s="4">
        <f t="shared" si="21"/>
        <v>0</v>
      </c>
      <c r="J243" s="4">
        <f t="shared" si="22"/>
        <v>0</v>
      </c>
      <c r="K243" s="4" t="str">
        <f t="shared" si="23"/>
        <v>K51</v>
      </c>
      <c r="L243" s="4" cm="1">
        <f t="array" ref="L243">SUM(($J243*EXP(-$H243*24*3600*_xlfn.SEQUENCE(L$1-1))))+$J243</f>
        <v>0</v>
      </c>
      <c r="M243" s="4" cm="1">
        <f t="array" ref="M243">SUM(($J243*EXP(-$H243*24*3600*_xlfn.SEQUENCE(M$1-1))))+$J243</f>
        <v>0</v>
      </c>
    </row>
    <row r="244" spans="2:22" hidden="1" x14ac:dyDescent="0.25">
      <c r="B244" s="3">
        <v>20036</v>
      </c>
      <c r="C244" s="3">
        <v>0</v>
      </c>
      <c r="D244">
        <v>0</v>
      </c>
      <c r="E244" t="str">
        <f>VLOOKUP(B244,Nuclides!A:E,5,FALSE)</f>
        <v>Ca36</v>
      </c>
      <c r="F244">
        <f>VLOOKUP(B244,Nuclides!A:E,4,FALSE)</f>
        <v>0.10199999999999999</v>
      </c>
      <c r="G244" s="4" t="str">
        <f t="shared" si="19"/>
        <v>0.102s</v>
      </c>
      <c r="H244" s="4">
        <f t="shared" si="20"/>
        <v>6.7955605937249546</v>
      </c>
      <c r="I244" s="4">
        <f t="shared" si="21"/>
        <v>0</v>
      </c>
      <c r="J244" s="4">
        <f t="shared" si="22"/>
        <v>0</v>
      </c>
      <c r="K244" s="4" t="str">
        <f t="shared" si="23"/>
        <v>Ca36</v>
      </c>
      <c r="L244" s="4" cm="1">
        <f t="array" ref="L244">SUM(($J244*EXP(-$H244*24*3600*_xlfn.SEQUENCE(L$1-1))))+$J244</f>
        <v>0</v>
      </c>
      <c r="M244" s="4" cm="1">
        <f t="array" ref="M244">SUM(($J244*EXP(-$H244*24*3600*_xlfn.SEQUENCE(M$1-1))))+$J244</f>
        <v>0</v>
      </c>
    </row>
    <row r="245" spans="2:22" hidden="1" x14ac:dyDescent="0.25">
      <c r="B245" s="3">
        <v>20037</v>
      </c>
      <c r="C245" s="3">
        <v>0</v>
      </c>
      <c r="D245">
        <v>0</v>
      </c>
      <c r="E245" t="str">
        <f>VLOOKUP(B245,Nuclides!A:E,5,FALSE)</f>
        <v>Ca37</v>
      </c>
      <c r="F245">
        <f>VLOOKUP(B245,Nuclides!A:E,4,FALSE)</f>
        <v>0.18110000000000001</v>
      </c>
      <c r="G245" s="4" t="str">
        <f t="shared" si="19"/>
        <v>0.1811s</v>
      </c>
      <c r="H245" s="4">
        <f t="shared" si="20"/>
        <v>3.8274278330201286</v>
      </c>
      <c r="I245" s="4">
        <f t="shared" si="21"/>
        <v>0</v>
      </c>
      <c r="J245" s="4">
        <f t="shared" si="22"/>
        <v>0</v>
      </c>
      <c r="K245" s="4" t="str">
        <f t="shared" si="23"/>
        <v>Ca37</v>
      </c>
      <c r="L245" s="4" cm="1">
        <f t="array" ref="L245">SUM(($J245*EXP(-$H245*24*3600*_xlfn.SEQUENCE(L$1-1))))+$J245</f>
        <v>0</v>
      </c>
      <c r="M245" s="4" cm="1">
        <f t="array" ref="M245">SUM(($J245*EXP(-$H245*24*3600*_xlfn.SEQUENCE(M$1-1))))+$J245</f>
        <v>0</v>
      </c>
    </row>
    <row r="246" spans="2:22" hidden="1" x14ac:dyDescent="0.25">
      <c r="B246" s="3">
        <v>20038</v>
      </c>
      <c r="C246" s="3">
        <v>0</v>
      </c>
      <c r="D246">
        <v>0</v>
      </c>
      <c r="E246" t="str">
        <f>VLOOKUP(B246,Nuclides!A:E,5,FALSE)</f>
        <v>Ca38</v>
      </c>
      <c r="F246">
        <f>VLOOKUP(B246,Nuclides!A:E,4,FALSE)</f>
        <v>0.44</v>
      </c>
      <c r="G246" s="4" t="str">
        <f t="shared" si="19"/>
        <v>0.44s</v>
      </c>
      <c r="H246" s="4">
        <f t="shared" si="20"/>
        <v>1.575334501272603</v>
      </c>
      <c r="I246" s="4">
        <f t="shared" si="21"/>
        <v>0</v>
      </c>
      <c r="J246" s="4">
        <f t="shared" si="22"/>
        <v>0</v>
      </c>
      <c r="K246" s="4" t="str">
        <f t="shared" si="23"/>
        <v>Ca38</v>
      </c>
      <c r="L246" s="4" cm="1">
        <f t="array" ref="L246">SUM(($J246*EXP(-$H246*24*3600*_xlfn.SEQUENCE(L$1-1))))+$J246</f>
        <v>0</v>
      </c>
      <c r="M246" s="4" cm="1">
        <f t="array" ref="M246">SUM(($J246*EXP(-$H246*24*3600*_xlfn.SEQUENCE(M$1-1))))+$J246</f>
        <v>0</v>
      </c>
    </row>
    <row r="247" spans="2:22" hidden="1" x14ac:dyDescent="0.25">
      <c r="B247" s="3">
        <v>20039</v>
      </c>
      <c r="C247" s="3">
        <v>0</v>
      </c>
      <c r="D247">
        <v>0</v>
      </c>
      <c r="E247" t="str">
        <f>VLOOKUP(B247,Nuclides!A:E,5,FALSE)</f>
        <v>Ca39</v>
      </c>
      <c r="F247">
        <f>VLOOKUP(B247,Nuclides!A:E,4,FALSE)</f>
        <v>0.85960000000000003</v>
      </c>
      <c r="G247" s="4" t="str">
        <f t="shared" si="19"/>
        <v>0.8596s</v>
      </c>
      <c r="H247" s="4">
        <f t="shared" si="20"/>
        <v>0.80636014490454311</v>
      </c>
      <c r="I247" s="4">
        <f t="shared" si="21"/>
        <v>0</v>
      </c>
      <c r="J247" s="4">
        <f t="shared" si="22"/>
        <v>0</v>
      </c>
      <c r="K247" s="4" t="str">
        <f t="shared" si="23"/>
        <v>Ca39</v>
      </c>
      <c r="L247" s="4" cm="1">
        <f t="array" ref="L247">SUM(($J247*EXP(-$H247*24*3600*_xlfn.SEQUENCE(L$1-1))))+$J247</f>
        <v>0</v>
      </c>
      <c r="M247" s="4" cm="1">
        <f t="array" ref="M247">SUM(($J247*EXP(-$H247*24*3600*_xlfn.SEQUENCE(M$1-1))))+$J247</f>
        <v>0</v>
      </c>
    </row>
    <row r="248" spans="2:22" hidden="1" x14ac:dyDescent="0.25">
      <c r="B248" s="3">
        <v>20040</v>
      </c>
      <c r="C248" s="3">
        <v>0</v>
      </c>
      <c r="D248">
        <v>0</v>
      </c>
      <c r="E248" t="str">
        <f>VLOOKUP(B248,Nuclides!A:E,5,FALSE)</f>
        <v>Ca40</v>
      </c>
      <c r="F248">
        <f>VLOOKUP(B248,Nuclides!A:E,4,FALSE)</f>
        <v>9.4672799999999999E+28</v>
      </c>
      <c r="G248" s="4" t="str">
        <f t="shared" si="19"/>
        <v>3.00205479452055E+21y</v>
      </c>
      <c r="H248" s="4">
        <f t="shared" si="20"/>
        <v>7.3215029085433761E-30</v>
      </c>
      <c r="I248" s="4">
        <f t="shared" si="21"/>
        <v>0</v>
      </c>
      <c r="J248" s="4">
        <f t="shared" si="22"/>
        <v>0</v>
      </c>
      <c r="K248" s="4" t="str">
        <f t="shared" si="23"/>
        <v>Ca40</v>
      </c>
      <c r="L248" s="4" cm="1">
        <f t="array" ref="L248">SUM(($J248*EXP(-$H248*24*3600*_xlfn.SEQUENCE(L$1-1))))+$J248</f>
        <v>0</v>
      </c>
      <c r="M248" s="4" cm="1">
        <f t="array" ref="M248">SUM(($J248*EXP(-$H248*24*3600*_xlfn.SEQUENCE(M$1-1))))+$J248</f>
        <v>0</v>
      </c>
    </row>
    <row r="249" spans="2:22" x14ac:dyDescent="0.25">
      <c r="B249" s="3">
        <v>20041</v>
      </c>
      <c r="C249" s="3">
        <v>5.3249100000000004E-3</v>
      </c>
      <c r="D249">
        <v>1E-4</v>
      </c>
      <c r="E249" t="str">
        <f>VLOOKUP(B249,Nuclides!A:E,5,FALSE)</f>
        <v>Ca41</v>
      </c>
      <c r="F249">
        <f>VLOOKUP(B249,Nuclides!A:E,4,FALSE)</f>
        <v>3136825440000</v>
      </c>
      <c r="G249" s="4" t="str">
        <f t="shared" si="19"/>
        <v>99468.08y</v>
      </c>
      <c r="H249" s="4">
        <f t="shared" si="20"/>
        <v>2.2097091273269745E-13</v>
      </c>
      <c r="I249" s="4">
        <f t="shared" si="21"/>
        <v>3171.8724526681654</v>
      </c>
      <c r="J249" s="4">
        <f t="shared" si="22"/>
        <v>3171.8724274360698</v>
      </c>
      <c r="K249" s="4" t="str">
        <f t="shared" si="23"/>
        <v>Ca41</v>
      </c>
      <c r="L249" s="4" cm="1">
        <f t="array" ref="L249">SUM(($J249*EXP(-$H249*24*3600*_xlfn.SEQUENCE(L$1-1))))+$J249</f>
        <v>2283732.4732442191</v>
      </c>
      <c r="M249" s="4" cm="1">
        <f t="array" ref="M249">SUM(($J249*EXP(-$H249*24*3600*_xlfn.SEQUENCE(M$1-1))))+$J249</f>
        <v>22835912.1292441</v>
      </c>
      <c r="O249" s="3" t="str">
        <f>K249</f>
        <v>Ca41</v>
      </c>
      <c r="P249" s="3">
        <f>M249</f>
        <v>22835912.1292441</v>
      </c>
      <c r="Q249">
        <f>0</f>
        <v>0</v>
      </c>
      <c r="S249" s="3" t="str">
        <f>O249</f>
        <v>Ca41</v>
      </c>
      <c r="T249" s="3" t="str">
        <f>G249</f>
        <v>99468.08y</v>
      </c>
      <c r="U249" s="3">
        <f>P249</f>
        <v>22835912.1292441</v>
      </c>
      <c r="V249" t="s">
        <v>3225</v>
      </c>
    </row>
    <row r="250" spans="2:22" hidden="1" x14ac:dyDescent="0.25">
      <c r="B250" s="3">
        <v>20042</v>
      </c>
      <c r="C250" s="3">
        <v>0</v>
      </c>
      <c r="D250">
        <v>0</v>
      </c>
      <c r="E250" t="str">
        <f>VLOOKUP(B250,Nuclides!A:E,5,FALSE)</f>
        <v>Ca42</v>
      </c>
      <c r="F250" t="str">
        <f>VLOOKUP(B250,Nuclides!A:E,4,FALSE)</f>
        <v>STABLE</v>
      </c>
      <c r="G250" s="4" t="str">
        <f t="shared" si="19"/>
        <v>STABLE</v>
      </c>
      <c r="H250" s="4" t="e">
        <f t="shared" si="20"/>
        <v>#VALUE!</v>
      </c>
      <c r="I250" s="4" t="e">
        <f t="shared" si="21"/>
        <v>#VALUE!</v>
      </c>
      <c r="J250" s="4" t="e">
        <f t="shared" si="22"/>
        <v>#VALUE!</v>
      </c>
      <c r="K250" s="4" t="str">
        <f t="shared" si="23"/>
        <v>Ca42</v>
      </c>
      <c r="L250" s="4" t="e" cm="1">
        <f t="array" ref="L250">SUM(($J250*EXP(-$H250*24*3600*_xlfn.SEQUENCE(L$1-1))))+$J250</f>
        <v>#VALUE!</v>
      </c>
      <c r="M250" s="4" t="e" cm="1">
        <f t="array" ref="M250">SUM(($J250*EXP(-$H250*24*3600*_xlfn.SEQUENCE(M$1-1))))+$J250</f>
        <v>#VALUE!</v>
      </c>
    </row>
    <row r="251" spans="2:22" hidden="1" x14ac:dyDescent="0.25">
      <c r="B251" s="3">
        <v>20043</v>
      </c>
      <c r="C251" s="3">
        <v>3.5551800000000001E-5</v>
      </c>
      <c r="D251">
        <v>8.9999999999999998E-4</v>
      </c>
      <c r="E251" t="str">
        <f>VLOOKUP(B251,Nuclides!A:E,5,FALSE)</f>
        <v>Ca43</v>
      </c>
      <c r="F251" t="str">
        <f>VLOOKUP(B251,Nuclides!A:E,4,FALSE)</f>
        <v>STABLE</v>
      </c>
      <c r="G251" s="4" t="str">
        <f t="shared" si="19"/>
        <v>STABLE</v>
      </c>
      <c r="H251" s="4" t="e">
        <f t="shared" si="20"/>
        <v>#VALUE!</v>
      </c>
      <c r="I251" s="4" t="e">
        <f t="shared" si="21"/>
        <v>#VALUE!</v>
      </c>
      <c r="J251" s="4" t="e">
        <f t="shared" si="22"/>
        <v>#VALUE!</v>
      </c>
      <c r="K251" s="4" t="str">
        <f t="shared" si="23"/>
        <v>Ca43</v>
      </c>
      <c r="L251" s="4" t="e" cm="1">
        <f t="array" ref="L251">SUM(($J251*EXP(-$H251*24*3600*_xlfn.SEQUENCE(L$1-1))))+$J251</f>
        <v>#VALUE!</v>
      </c>
      <c r="M251" s="4" t="e" cm="1">
        <f t="array" ref="M251">SUM(($J251*EXP(-$H251*24*3600*_xlfn.SEQUENCE(M$1-1))))+$J251</f>
        <v>#VALUE!</v>
      </c>
    </row>
    <row r="252" spans="2:22" hidden="1" x14ac:dyDescent="0.25">
      <c r="B252" s="3">
        <v>20044</v>
      </c>
      <c r="C252" s="3">
        <v>7.3995400000000003E-6</v>
      </c>
      <c r="D252">
        <v>2E-3</v>
      </c>
      <c r="E252" t="str">
        <f>VLOOKUP(B252,Nuclides!A:E,5,FALSE)</f>
        <v>Ca44</v>
      </c>
      <c r="F252" t="str">
        <f>VLOOKUP(B252,Nuclides!A:E,4,FALSE)</f>
        <v>STABLE</v>
      </c>
      <c r="G252" s="4" t="str">
        <f t="shared" si="19"/>
        <v>STABLE</v>
      </c>
      <c r="H252" s="4" t="e">
        <f t="shared" si="20"/>
        <v>#VALUE!</v>
      </c>
      <c r="I252" s="4" t="e">
        <f t="shared" si="21"/>
        <v>#VALUE!</v>
      </c>
      <c r="J252" s="4" t="e">
        <f t="shared" si="22"/>
        <v>#VALUE!</v>
      </c>
      <c r="K252" s="4" t="str">
        <f t="shared" si="23"/>
        <v>Ca44</v>
      </c>
      <c r="L252" s="4" t="e" cm="1">
        <f t="array" ref="L252">SUM(($J252*EXP(-$H252*24*3600*_xlfn.SEQUENCE(L$1-1))))+$J252</f>
        <v>#VALUE!</v>
      </c>
      <c r="M252" s="4" t="e" cm="1">
        <f t="array" ref="M252">SUM(($J252*EXP(-$H252*24*3600*_xlfn.SEQUENCE(M$1-1))))+$J252</f>
        <v>#VALUE!</v>
      </c>
    </row>
    <row r="253" spans="2:22" x14ac:dyDescent="0.25">
      <c r="B253" s="3">
        <v>20045</v>
      </c>
      <c r="C253" s="3">
        <v>1.14576E-4</v>
      </c>
      <c r="D253">
        <v>5.0000000000000001E-4</v>
      </c>
      <c r="E253" t="str">
        <f>VLOOKUP(B253,Nuclides!A:E,5,FALSE)</f>
        <v>Ca45</v>
      </c>
      <c r="F253">
        <f>VLOOKUP(B253,Nuclides!A:E,4,FALSE)</f>
        <v>14049504</v>
      </c>
      <c r="G253" s="4" t="str">
        <f t="shared" si="19"/>
        <v>162.61d</v>
      </c>
      <c r="H253" s="4">
        <f t="shared" si="20"/>
        <v>4.9336060586903655E-8</v>
      </c>
      <c r="I253" s="4">
        <f t="shared" si="21"/>
        <v>15235241.014464587</v>
      </c>
      <c r="J253" s="4">
        <f t="shared" si="22"/>
        <v>15208205.746361945</v>
      </c>
      <c r="K253" s="4" t="str">
        <f t="shared" si="23"/>
        <v>Ca45</v>
      </c>
      <c r="L253" s="4" cm="1">
        <f t="array" ref="L253">SUM(($J253*EXP(-$H253*24*3600*_xlfn.SEQUENCE(L$1-1))))+$J253</f>
        <v>3409279290.6152968</v>
      </c>
      <c r="M253" s="4" cm="1">
        <f t="array" ref="M253">SUM(($J253*EXP(-$H253*24*3600*_xlfn.SEQUENCE(M$1-1))))+$J253</f>
        <v>3575403482.7589207</v>
      </c>
      <c r="O253" s="3" t="str">
        <f>K253</f>
        <v>Ca45</v>
      </c>
      <c r="P253" s="3">
        <f>M253</f>
        <v>3575403482.7589207</v>
      </c>
      <c r="Q253">
        <f>0</f>
        <v>0</v>
      </c>
      <c r="S253" s="3" t="str">
        <f>O253</f>
        <v>Ca45</v>
      </c>
      <c r="T253" s="3" t="str">
        <f>G253</f>
        <v>162.61d</v>
      </c>
      <c r="U253" s="3">
        <f>P253</f>
        <v>3575403482.7589207</v>
      </c>
      <c r="V253" t="s">
        <v>3226</v>
      </c>
    </row>
    <row r="254" spans="2:22" hidden="1" x14ac:dyDescent="0.25">
      <c r="B254" s="3">
        <v>20046</v>
      </c>
      <c r="C254" s="3">
        <v>0</v>
      </c>
      <c r="D254">
        <v>0</v>
      </c>
      <c r="E254" t="str">
        <f>VLOOKUP(B254,Nuclides!A:E,5,FALSE)</f>
        <v>Ca46</v>
      </c>
      <c r="F254">
        <f>VLOOKUP(B254,Nuclides!A:E,4,FALSE)</f>
        <v>8.8361279999999998E+22</v>
      </c>
      <c r="G254" s="4" t="str">
        <f t="shared" si="19"/>
        <v>2801917808219180y</v>
      </c>
      <c r="H254" s="4">
        <f t="shared" si="20"/>
        <v>7.844467402010759E-24</v>
      </c>
      <c r="I254" s="4">
        <f t="shared" si="21"/>
        <v>0</v>
      </c>
      <c r="J254" s="4">
        <f t="shared" si="22"/>
        <v>0</v>
      </c>
      <c r="K254" s="4" t="str">
        <f t="shared" si="23"/>
        <v>Ca46</v>
      </c>
      <c r="L254" s="4" cm="1">
        <f t="array" ref="L254">SUM(($J254*EXP(-$H254*24*3600*_xlfn.SEQUENCE(L$1-1))))+$J254</f>
        <v>0</v>
      </c>
      <c r="M254" s="4" cm="1">
        <f t="array" ref="M254">SUM(($J254*EXP(-$H254*24*3600*_xlfn.SEQUENCE(M$1-1))))+$J254</f>
        <v>0</v>
      </c>
    </row>
    <row r="255" spans="2:22" x14ac:dyDescent="0.25">
      <c r="B255" s="3">
        <v>20047</v>
      </c>
      <c r="C255" s="3">
        <v>2.21247E-7</v>
      </c>
      <c r="D255">
        <v>1.15E-2</v>
      </c>
      <c r="E255" t="str">
        <f>VLOOKUP(B255,Nuclides!A:E,5,FALSE)</f>
        <v>Ca47</v>
      </c>
      <c r="F255">
        <f>VLOOKUP(B255,Nuclides!A:E,4,FALSE)</f>
        <v>391910.39999999898</v>
      </c>
      <c r="G255" s="4" t="str">
        <f t="shared" si="19"/>
        <v>4.54d</v>
      </c>
      <c r="H255" s="4">
        <f t="shared" si="20"/>
        <v>1.7686368633237268E-6</v>
      </c>
      <c r="I255" s="4">
        <f t="shared" si="21"/>
        <v>1048146.8679232</v>
      </c>
      <c r="J255" s="4">
        <f t="shared" si="22"/>
        <v>983490.58923000819</v>
      </c>
      <c r="K255" s="4" t="str">
        <f t="shared" si="23"/>
        <v>Ca47</v>
      </c>
      <c r="L255" s="4" cm="1">
        <f t="array" ref="L255">SUM(($J255*EXP(-$H255*24*3600*_xlfn.SEQUENCE(L$1-1))))+$J255</f>
        <v>6940290.4278797964</v>
      </c>
      <c r="M255" s="4" cm="1">
        <f t="array" ref="M255">SUM(($J255*EXP(-$H255*24*3600*_xlfn.SEQUENCE(M$1-1))))+$J255</f>
        <v>6940290.4278797964</v>
      </c>
      <c r="O255" s="3" t="str">
        <f>K255</f>
        <v>Ca47</v>
      </c>
      <c r="P255" s="3">
        <f>M255</f>
        <v>6940290.4278797964</v>
      </c>
      <c r="Q255">
        <f>0</f>
        <v>0</v>
      </c>
      <c r="S255" s="3" t="str">
        <f>O255</f>
        <v>Ca47</v>
      </c>
      <c r="T255" s="3" t="str">
        <f>G255</f>
        <v>4.54d</v>
      </c>
      <c r="U255" s="3">
        <f>P255</f>
        <v>6940290.4278797964</v>
      </c>
      <c r="V255" t="s">
        <v>3226</v>
      </c>
    </row>
    <row r="256" spans="2:22" hidden="1" x14ac:dyDescent="0.25">
      <c r="B256" s="3">
        <v>20048</v>
      </c>
      <c r="C256" s="3">
        <v>0</v>
      </c>
      <c r="D256">
        <v>0</v>
      </c>
      <c r="E256" t="str">
        <f>VLOOKUP(B256,Nuclides!A:E,5,FALSE)</f>
        <v>Ca48</v>
      </c>
      <c r="F256">
        <f>VLOOKUP(B256,Nuclides!A:E,4,FALSE)</f>
        <v>1.8303407999999899E+30</v>
      </c>
      <c r="G256" s="4" t="str">
        <f t="shared" si="19"/>
        <v>5.80397260273969E+22y</v>
      </c>
      <c r="H256" s="4">
        <f t="shared" si="20"/>
        <v>3.7869842630396979E-31</v>
      </c>
      <c r="I256" s="4">
        <f t="shared" si="21"/>
        <v>0</v>
      </c>
      <c r="J256" s="4">
        <f t="shared" si="22"/>
        <v>0</v>
      </c>
      <c r="K256" s="4" t="str">
        <f t="shared" si="23"/>
        <v>Ca48</v>
      </c>
      <c r="L256" s="4" cm="1">
        <f t="array" ref="L256">SUM(($J256*EXP(-$H256*24*3600*_xlfn.SEQUENCE(L$1-1))))+$J256</f>
        <v>0</v>
      </c>
      <c r="M256" s="4" cm="1">
        <f t="array" ref="M256">SUM(($J256*EXP(-$H256*24*3600*_xlfn.SEQUENCE(M$1-1))))+$J256</f>
        <v>0</v>
      </c>
    </row>
    <row r="257" spans="2:13" hidden="1" x14ac:dyDescent="0.25">
      <c r="B257" s="3">
        <v>20049</v>
      </c>
      <c r="C257" s="3">
        <v>1.02956E-5</v>
      </c>
      <c r="D257">
        <v>1.6999999999999999E-3</v>
      </c>
      <c r="E257" t="str">
        <f>VLOOKUP(B257,Nuclides!A:E,5,FALSE)</f>
        <v>Ca49</v>
      </c>
      <c r="F257">
        <f>VLOOKUP(B257,Nuclides!A:E,4,FALSE)</f>
        <v>523.08000000000004</v>
      </c>
      <c r="G257" s="4" t="str">
        <f t="shared" si="19"/>
        <v>8.72min</v>
      </c>
      <c r="H257" s="4">
        <f t="shared" si="20"/>
        <v>1.3251265209144783E-3</v>
      </c>
      <c r="I257" s="4">
        <f t="shared" si="21"/>
        <v>3854395676.509985</v>
      </c>
      <c r="J257" s="4">
        <f t="shared" si="22"/>
        <v>7.3812753189530544E-12</v>
      </c>
      <c r="K257" s="4" t="str">
        <f t="shared" si="23"/>
        <v>Ca49</v>
      </c>
      <c r="L257" s="4" cm="1">
        <f t="array" ref="L257">SUM(($J257*EXP(-$H257*24*3600*_xlfn.SEQUENCE(L$1-1))))+$J257</f>
        <v>7.3812753189530544E-12</v>
      </c>
      <c r="M257" s="4" cm="1">
        <f t="array" ref="M257">SUM(($J257*EXP(-$H257*24*3600*_xlfn.SEQUENCE(M$1-1))))+$J257</f>
        <v>7.3812753189530544E-12</v>
      </c>
    </row>
    <row r="258" spans="2:13" hidden="1" x14ac:dyDescent="0.25">
      <c r="B258" s="3">
        <v>20050</v>
      </c>
      <c r="C258" s="3">
        <v>0</v>
      </c>
      <c r="D258">
        <v>0</v>
      </c>
      <c r="E258" t="str">
        <f>VLOOKUP(B258,Nuclides!A:E,5,FALSE)</f>
        <v>Ca50</v>
      </c>
      <c r="F258">
        <f>VLOOKUP(B258,Nuclides!A:E,4,FALSE)</f>
        <v>13.9</v>
      </c>
      <c r="G258" s="4" t="str">
        <f t="shared" si="19"/>
        <v>13.9s</v>
      </c>
      <c r="H258" s="4">
        <f t="shared" si="20"/>
        <v>4.9866703637406133E-2</v>
      </c>
      <c r="I258" s="4">
        <f t="shared" si="21"/>
        <v>0</v>
      </c>
      <c r="J258" s="4">
        <f t="shared" si="22"/>
        <v>0</v>
      </c>
      <c r="K258" s="4" t="str">
        <f t="shared" si="23"/>
        <v>Ca50</v>
      </c>
      <c r="L258" s="4" cm="1">
        <f t="array" ref="L258">SUM(($J258*EXP(-$H258*24*3600*_xlfn.SEQUENCE(L$1-1))))+$J258</f>
        <v>0</v>
      </c>
      <c r="M258" s="4" cm="1">
        <f t="array" ref="M258">SUM(($J258*EXP(-$H258*24*3600*_xlfn.SEQUENCE(M$1-1))))+$J258</f>
        <v>0</v>
      </c>
    </row>
    <row r="259" spans="2:13" hidden="1" x14ac:dyDescent="0.25">
      <c r="B259" s="3">
        <v>20051</v>
      </c>
      <c r="C259" s="3">
        <v>0</v>
      </c>
      <c r="D259">
        <v>0</v>
      </c>
      <c r="E259" t="str">
        <f>VLOOKUP(B259,Nuclides!A:E,5,FALSE)</f>
        <v>Ca51</v>
      </c>
      <c r="F259">
        <f>VLOOKUP(B259,Nuclides!A:E,4,FALSE)</f>
        <v>10</v>
      </c>
      <c r="G259" s="4" t="str">
        <f t="shared" si="19"/>
        <v>10s</v>
      </c>
      <c r="H259" s="4">
        <f t="shared" si="20"/>
        <v>6.9314718055994526E-2</v>
      </c>
      <c r="I259" s="4">
        <f t="shared" si="21"/>
        <v>0</v>
      </c>
      <c r="J259" s="4">
        <f t="shared" si="22"/>
        <v>0</v>
      </c>
      <c r="K259" s="4" t="str">
        <f t="shared" si="23"/>
        <v>Ca51</v>
      </c>
      <c r="L259" s="4" cm="1">
        <f t="array" ref="L259">SUM(($J259*EXP(-$H259*24*3600*_xlfn.SEQUENCE(L$1-1))))+$J259</f>
        <v>0</v>
      </c>
      <c r="M259" s="4" cm="1">
        <f t="array" ref="M259">SUM(($J259*EXP(-$H259*24*3600*_xlfn.SEQUENCE(M$1-1))))+$J259</f>
        <v>0</v>
      </c>
    </row>
    <row r="260" spans="2:13" hidden="1" x14ac:dyDescent="0.25">
      <c r="B260" s="3">
        <v>21040</v>
      </c>
      <c r="C260" s="3">
        <v>0</v>
      </c>
      <c r="D260">
        <v>0</v>
      </c>
      <c r="E260" t="str">
        <f>VLOOKUP(B260,Nuclides!A:E,5,FALSE)</f>
        <v>Sc40</v>
      </c>
      <c r="F260">
        <f>VLOOKUP(B260,Nuclides!A:E,4,FALSE)</f>
        <v>0.18229999999999999</v>
      </c>
      <c r="G260" s="4" t="str">
        <f t="shared" si="19"/>
        <v>0.1823s</v>
      </c>
      <c r="H260" s="4">
        <f t="shared" si="20"/>
        <v>3.8022335741083122</v>
      </c>
      <c r="I260" s="4">
        <f t="shared" si="21"/>
        <v>0</v>
      </c>
      <c r="J260" s="4">
        <f t="shared" si="22"/>
        <v>0</v>
      </c>
      <c r="K260" s="4" t="str">
        <f t="shared" si="23"/>
        <v>Sc40</v>
      </c>
      <c r="L260" s="4" cm="1">
        <f t="array" ref="L260">SUM(($J260*EXP(-$H260*24*3600*_xlfn.SEQUENCE(L$1-1))))+$J260</f>
        <v>0</v>
      </c>
      <c r="M260" s="4" cm="1">
        <f t="array" ref="M260">SUM(($J260*EXP(-$H260*24*3600*_xlfn.SEQUENCE(M$1-1))))+$J260</f>
        <v>0</v>
      </c>
    </row>
    <row r="261" spans="2:13" hidden="1" x14ac:dyDescent="0.25">
      <c r="B261" s="3">
        <v>21041</v>
      </c>
      <c r="C261" s="3">
        <v>0</v>
      </c>
      <c r="D261">
        <v>0</v>
      </c>
      <c r="E261" t="str">
        <f>VLOOKUP(B261,Nuclides!A:E,5,FALSE)</f>
        <v>Sc41</v>
      </c>
      <c r="F261">
        <f>VLOOKUP(B261,Nuclides!A:E,4,FALSE)</f>
        <v>0.59629999999999905</v>
      </c>
      <c r="G261" s="4" t="str">
        <f t="shared" ref="G261:G324" si="29">IF(F261="STABLE", "STABLE", IF(F261&lt;60, F261&amp;"s", IF(F261&lt;3600, ROUND(F261/60,2)&amp;"min", IF(F261&lt;86400, ROUND(F261/3600,2)&amp;"h", IF(F261&lt;31536000, ROUND(F261/86400,2)&amp;"d", ROUND(F261/31536000,2)&amp;"y")))))</f>
        <v>0.596299999999999s</v>
      </c>
      <c r="H261" s="4">
        <f t="shared" ref="H261:H324" si="30">LN(2)/F261</f>
        <v>1.1624135176252663</v>
      </c>
      <c r="I261" s="4">
        <f t="shared" ref="I261:I324" si="31">60*6240000000000*C261*(1-EXP(-H261*2*3600))</f>
        <v>0</v>
      </c>
      <c r="J261" s="4">
        <f t="shared" ref="J261:J324" si="32">I261*EXP(-H261*10*3600)</f>
        <v>0</v>
      </c>
      <c r="K261" s="4" t="str">
        <f t="shared" ref="K261:K324" si="33">E261</f>
        <v>Sc41</v>
      </c>
      <c r="L261" s="4" cm="1">
        <f t="array" ref="L261">SUM(($J261*EXP(-$H261*24*3600*_xlfn.SEQUENCE(L$1-1))))+$J261</f>
        <v>0</v>
      </c>
      <c r="M261" s="4" cm="1">
        <f t="array" ref="M261">SUM(($J261*EXP(-$H261*24*3600*_xlfn.SEQUENCE(M$1-1))))+$J261</f>
        <v>0</v>
      </c>
    </row>
    <row r="262" spans="2:13" hidden="1" x14ac:dyDescent="0.25">
      <c r="B262" s="3">
        <v>21042</v>
      </c>
      <c r="C262" s="3">
        <v>0</v>
      </c>
      <c r="D262">
        <v>0</v>
      </c>
      <c r="E262" t="str">
        <f>VLOOKUP(B262,Nuclides!A:E,5,FALSE)</f>
        <v>Sc42</v>
      </c>
      <c r="F262">
        <f>VLOOKUP(B262,Nuclides!A:E,4,FALSE)</f>
        <v>0.68069999999999997</v>
      </c>
      <c r="G262" s="4" t="str">
        <f t="shared" si="29"/>
        <v>0.6807s</v>
      </c>
      <c r="H262" s="4">
        <f t="shared" si="30"/>
        <v>1.0182858536211918</v>
      </c>
      <c r="I262" s="4">
        <f t="shared" si="31"/>
        <v>0</v>
      </c>
      <c r="J262" s="4">
        <f t="shared" si="32"/>
        <v>0</v>
      </c>
      <c r="K262" s="4" t="str">
        <f t="shared" si="33"/>
        <v>Sc42</v>
      </c>
      <c r="L262" s="4" cm="1">
        <f t="array" ref="L262">SUM(($J262*EXP(-$H262*24*3600*_xlfn.SEQUENCE(L$1-1))))+$J262</f>
        <v>0</v>
      </c>
      <c r="M262" s="4" cm="1">
        <f t="array" ref="M262">SUM(($J262*EXP(-$H262*24*3600*_xlfn.SEQUENCE(M$1-1))))+$J262</f>
        <v>0</v>
      </c>
    </row>
    <row r="263" spans="2:13" hidden="1" x14ac:dyDescent="0.25">
      <c r="B263" s="3">
        <v>21043</v>
      </c>
      <c r="C263" s="3">
        <v>0</v>
      </c>
      <c r="D263">
        <v>0</v>
      </c>
      <c r="E263" t="str">
        <f>VLOOKUP(B263,Nuclides!A:E,5,FALSE)</f>
        <v>Sc43</v>
      </c>
      <c r="F263">
        <f>VLOOKUP(B263,Nuclides!A:E,4,FALSE)</f>
        <v>14007.6</v>
      </c>
      <c r="G263" s="4" t="str">
        <f t="shared" si="29"/>
        <v>3.89h</v>
      </c>
      <c r="H263" s="4">
        <f t="shared" si="30"/>
        <v>4.9483650344095011E-5</v>
      </c>
      <c r="I263" s="4">
        <f t="shared" si="31"/>
        <v>0</v>
      </c>
      <c r="J263" s="4">
        <f t="shared" si="32"/>
        <v>0</v>
      </c>
      <c r="K263" s="4" t="str">
        <f t="shared" si="33"/>
        <v>Sc43</v>
      </c>
      <c r="L263" s="4" cm="1">
        <f t="array" ref="L263">SUM(($J263*EXP(-$H263*24*3600*_xlfn.SEQUENCE(L$1-1))))+$J263</f>
        <v>0</v>
      </c>
      <c r="M263" s="4" cm="1">
        <f t="array" ref="M263">SUM(($J263*EXP(-$H263*24*3600*_xlfn.SEQUENCE(M$1-1))))+$J263</f>
        <v>0</v>
      </c>
    </row>
    <row r="264" spans="2:13" hidden="1" x14ac:dyDescent="0.25">
      <c r="B264" s="3">
        <v>21044</v>
      </c>
      <c r="C264" s="3">
        <v>0</v>
      </c>
      <c r="D264">
        <v>0</v>
      </c>
      <c r="E264" t="str">
        <f>VLOOKUP(B264,Nuclides!A:E,5,FALSE)</f>
        <v>Sc44</v>
      </c>
      <c r="F264">
        <f>VLOOKUP(B264,Nuclides!A:E,4,FALSE)</f>
        <v>14292</v>
      </c>
      <c r="G264" s="4" t="str">
        <f t="shared" si="29"/>
        <v>3.97h</v>
      </c>
      <c r="H264" s="4">
        <f t="shared" si="30"/>
        <v>4.8498963095434182E-5</v>
      </c>
      <c r="I264" s="4">
        <f t="shared" si="31"/>
        <v>0</v>
      </c>
      <c r="J264" s="4">
        <f t="shared" si="32"/>
        <v>0</v>
      </c>
      <c r="K264" s="4" t="str">
        <f t="shared" si="33"/>
        <v>Sc44</v>
      </c>
      <c r="L264" s="4" cm="1">
        <f t="array" ref="L264">SUM(($J264*EXP(-$H264*24*3600*_xlfn.SEQUENCE(L$1-1))))+$J264</f>
        <v>0</v>
      </c>
      <c r="M264" s="4" cm="1">
        <f t="array" ref="M264">SUM(($J264*EXP(-$H264*24*3600*_xlfn.SEQUENCE(M$1-1))))+$J264</f>
        <v>0</v>
      </c>
    </row>
    <row r="265" spans="2:13" hidden="1" x14ac:dyDescent="0.25">
      <c r="B265" s="3">
        <v>21045</v>
      </c>
      <c r="C265" s="3">
        <v>0</v>
      </c>
      <c r="D265">
        <v>0</v>
      </c>
      <c r="E265" t="str">
        <f>VLOOKUP(B265,Nuclides!A:E,5,FALSE)</f>
        <v>Sc45</v>
      </c>
      <c r="F265" t="str">
        <f>VLOOKUP(B265,Nuclides!A:E,4,FALSE)</f>
        <v>STABLE</v>
      </c>
      <c r="G265" s="4" t="str">
        <f t="shared" si="29"/>
        <v>STABLE</v>
      </c>
      <c r="H265" s="4" t="e">
        <f t="shared" si="30"/>
        <v>#VALUE!</v>
      </c>
      <c r="I265" s="4" t="e">
        <f t="shared" si="31"/>
        <v>#VALUE!</v>
      </c>
      <c r="J265" s="4" t="e">
        <f t="shared" si="32"/>
        <v>#VALUE!</v>
      </c>
      <c r="K265" s="4" t="str">
        <f t="shared" si="33"/>
        <v>Sc45</v>
      </c>
      <c r="L265" s="4" t="e" cm="1">
        <f t="array" ref="L265">SUM(($J265*EXP(-$H265*24*3600*_xlfn.SEQUENCE(L$1-1))))+$J265</f>
        <v>#VALUE!</v>
      </c>
      <c r="M265" s="4" t="e" cm="1">
        <f t="array" ref="M265">SUM(($J265*EXP(-$H265*24*3600*_xlfn.SEQUENCE(M$1-1))))+$J265</f>
        <v>#VALUE!</v>
      </c>
    </row>
    <row r="266" spans="2:13" hidden="1" x14ac:dyDescent="0.25">
      <c r="B266" s="3">
        <v>21046</v>
      </c>
      <c r="C266" s="3">
        <v>0</v>
      </c>
      <c r="D266">
        <v>0</v>
      </c>
      <c r="E266" t="str">
        <f>VLOOKUP(B266,Nuclides!A:E,5,FALSE)</f>
        <v>Sc46</v>
      </c>
      <c r="F266">
        <f>VLOOKUP(B266,Nuclides!A:E,4,FALSE)</f>
        <v>7239456</v>
      </c>
      <c r="G266" s="4" t="str">
        <f t="shared" si="29"/>
        <v>83.79d</v>
      </c>
      <c r="H266" s="4">
        <f t="shared" si="30"/>
        <v>9.5745755006998491E-8</v>
      </c>
      <c r="I266" s="4">
        <f t="shared" si="31"/>
        <v>0</v>
      </c>
      <c r="J266" s="4">
        <f t="shared" si="32"/>
        <v>0</v>
      </c>
      <c r="K266" s="4" t="str">
        <f t="shared" si="33"/>
        <v>Sc46</v>
      </c>
      <c r="L266" s="4" cm="1">
        <f t="array" ref="L266">SUM(($J266*EXP(-$H266*24*3600*_xlfn.SEQUENCE(L$1-1))))+$J266</f>
        <v>0</v>
      </c>
      <c r="M266" s="4" cm="1">
        <f t="array" ref="M266">SUM(($J266*EXP(-$H266*24*3600*_xlfn.SEQUENCE(M$1-1))))+$J266</f>
        <v>0</v>
      </c>
    </row>
    <row r="267" spans="2:13" hidden="1" x14ac:dyDescent="0.25">
      <c r="B267" s="3">
        <v>21047</v>
      </c>
      <c r="C267" s="3">
        <v>0</v>
      </c>
      <c r="D267">
        <v>0</v>
      </c>
      <c r="E267" t="str">
        <f>VLOOKUP(B267,Nuclides!A:E,5,FALSE)</f>
        <v>Sc47</v>
      </c>
      <c r="F267">
        <f>VLOOKUP(B267,Nuclides!A:E,4,FALSE)</f>
        <v>289370.88</v>
      </c>
      <c r="G267" s="4" t="str">
        <f t="shared" si="29"/>
        <v>3.35d</v>
      </c>
      <c r="H267" s="4">
        <f t="shared" si="30"/>
        <v>2.3953591341324507E-6</v>
      </c>
      <c r="I267" s="4">
        <f t="shared" si="31"/>
        <v>0</v>
      </c>
      <c r="J267" s="4">
        <f t="shared" si="32"/>
        <v>0</v>
      </c>
      <c r="K267" s="4" t="str">
        <f t="shared" si="33"/>
        <v>Sc47</v>
      </c>
      <c r="L267" s="4" cm="1">
        <f t="array" ref="L267">SUM(($J267*EXP(-$H267*24*3600*_xlfn.SEQUENCE(L$1-1))))+$J267</f>
        <v>0</v>
      </c>
      <c r="M267" s="4" cm="1">
        <f t="array" ref="M267">SUM(($J267*EXP(-$H267*24*3600*_xlfn.SEQUENCE(M$1-1))))+$J267</f>
        <v>0</v>
      </c>
    </row>
    <row r="268" spans="2:13" hidden="1" x14ac:dyDescent="0.25">
      <c r="B268" s="3">
        <v>21048</v>
      </c>
      <c r="C268" s="3">
        <v>0</v>
      </c>
      <c r="D268">
        <v>0</v>
      </c>
      <c r="E268" t="str">
        <f>VLOOKUP(B268,Nuclides!A:E,5,FALSE)</f>
        <v>Sc48</v>
      </c>
      <c r="F268">
        <f>VLOOKUP(B268,Nuclides!A:E,4,FALSE)</f>
        <v>157212</v>
      </c>
      <c r="G268" s="4" t="str">
        <f t="shared" si="29"/>
        <v>1.82d</v>
      </c>
      <c r="H268" s="4">
        <f t="shared" si="30"/>
        <v>4.4089966450394709E-6</v>
      </c>
      <c r="I268" s="4">
        <f t="shared" si="31"/>
        <v>0</v>
      </c>
      <c r="J268" s="4">
        <f t="shared" si="32"/>
        <v>0</v>
      </c>
      <c r="K268" s="4" t="str">
        <f t="shared" si="33"/>
        <v>Sc48</v>
      </c>
      <c r="L268" s="4" cm="1">
        <f t="array" ref="L268">SUM(($J268*EXP(-$H268*24*3600*_xlfn.SEQUENCE(L$1-1))))+$J268</f>
        <v>0</v>
      </c>
      <c r="M268" s="4" cm="1">
        <f t="array" ref="M268">SUM(($J268*EXP(-$H268*24*3600*_xlfn.SEQUENCE(M$1-1))))+$J268</f>
        <v>0</v>
      </c>
    </row>
    <row r="269" spans="2:13" hidden="1" x14ac:dyDescent="0.25">
      <c r="B269" s="3">
        <v>21049</v>
      </c>
      <c r="C269" s="3">
        <v>0</v>
      </c>
      <c r="D269">
        <v>0</v>
      </c>
      <c r="E269" t="str">
        <f>VLOOKUP(B269,Nuclides!A:E,5,FALSE)</f>
        <v>Sc49</v>
      </c>
      <c r="F269">
        <f>VLOOKUP(B269,Nuclides!A:E,4,FALSE)</f>
        <v>3430.8</v>
      </c>
      <c r="G269" s="4" t="str">
        <f t="shared" si="29"/>
        <v>57.18min</v>
      </c>
      <c r="H269" s="4">
        <f t="shared" si="30"/>
        <v>2.0203660387080135E-4</v>
      </c>
      <c r="I269" s="4">
        <f t="shared" si="31"/>
        <v>0</v>
      </c>
      <c r="J269" s="4">
        <f t="shared" si="32"/>
        <v>0</v>
      </c>
      <c r="K269" s="4" t="str">
        <f t="shared" si="33"/>
        <v>Sc49</v>
      </c>
      <c r="L269" s="4" cm="1">
        <f t="array" ref="L269">SUM(($J269*EXP(-$H269*24*3600*_xlfn.SEQUENCE(L$1-1))))+$J269</f>
        <v>0</v>
      </c>
      <c r="M269" s="4" cm="1">
        <f t="array" ref="M269">SUM(($J269*EXP(-$H269*24*3600*_xlfn.SEQUENCE(M$1-1))))+$J269</f>
        <v>0</v>
      </c>
    </row>
    <row r="270" spans="2:13" hidden="1" x14ac:dyDescent="0.25">
      <c r="B270" s="3">
        <v>21050</v>
      </c>
      <c r="C270" s="3">
        <v>0</v>
      </c>
      <c r="D270">
        <v>0</v>
      </c>
      <c r="E270" t="str">
        <f>VLOOKUP(B270,Nuclides!A:E,5,FALSE)</f>
        <v>Sc50</v>
      </c>
      <c r="F270">
        <f>VLOOKUP(B270,Nuclides!A:E,4,FALSE)</f>
        <v>102.5</v>
      </c>
      <c r="G270" s="4" t="str">
        <f t="shared" si="29"/>
        <v>1.71min</v>
      </c>
      <c r="H270" s="4">
        <f t="shared" si="30"/>
        <v>6.7624115176580027E-3</v>
      </c>
      <c r="I270" s="4">
        <f t="shared" si="31"/>
        <v>0</v>
      </c>
      <c r="J270" s="4">
        <f t="shared" si="32"/>
        <v>0</v>
      </c>
      <c r="K270" s="4" t="str">
        <f t="shared" si="33"/>
        <v>Sc50</v>
      </c>
      <c r="L270" s="4" cm="1">
        <f t="array" ref="L270">SUM(($J270*EXP(-$H270*24*3600*_xlfn.SEQUENCE(L$1-1))))+$J270</f>
        <v>0</v>
      </c>
      <c r="M270" s="4" cm="1">
        <f t="array" ref="M270">SUM(($J270*EXP(-$H270*24*3600*_xlfn.SEQUENCE(M$1-1))))+$J270</f>
        <v>0</v>
      </c>
    </row>
    <row r="271" spans="2:13" hidden="1" x14ac:dyDescent="0.25">
      <c r="B271" s="3">
        <v>21051</v>
      </c>
      <c r="C271" s="3">
        <v>0</v>
      </c>
      <c r="D271">
        <v>0</v>
      </c>
      <c r="E271" t="str">
        <f>VLOOKUP(B271,Nuclides!A:E,5,FALSE)</f>
        <v>Sc51</v>
      </c>
      <c r="F271">
        <f>VLOOKUP(B271,Nuclides!A:E,4,FALSE)</f>
        <v>12.4</v>
      </c>
      <c r="G271" s="4" t="str">
        <f t="shared" si="29"/>
        <v>12.4s</v>
      </c>
      <c r="H271" s="4">
        <f t="shared" si="30"/>
        <v>5.5898966174189137E-2</v>
      </c>
      <c r="I271" s="4">
        <f t="shared" si="31"/>
        <v>0</v>
      </c>
      <c r="J271" s="4">
        <f t="shared" si="32"/>
        <v>0</v>
      </c>
      <c r="K271" s="4" t="str">
        <f t="shared" si="33"/>
        <v>Sc51</v>
      </c>
      <c r="L271" s="4" cm="1">
        <f t="array" ref="L271">SUM(($J271*EXP(-$H271*24*3600*_xlfn.SEQUENCE(L$1-1))))+$J271</f>
        <v>0</v>
      </c>
      <c r="M271" s="4" cm="1">
        <f t="array" ref="M271">SUM(($J271*EXP(-$H271*24*3600*_xlfn.SEQUENCE(M$1-1))))+$J271</f>
        <v>0</v>
      </c>
    </row>
    <row r="272" spans="2:13" hidden="1" x14ac:dyDescent="0.25">
      <c r="B272" s="3">
        <v>22041</v>
      </c>
      <c r="C272" s="3">
        <v>0</v>
      </c>
      <c r="D272">
        <v>0</v>
      </c>
      <c r="E272" t="str">
        <f>VLOOKUP(B272,Nuclides!A:E,5,FALSE)</f>
        <v>Ti41</v>
      </c>
      <c r="F272">
        <f>VLOOKUP(B272,Nuclides!A:E,4,FALSE)</f>
        <v>8.1900000000000001E-2</v>
      </c>
      <c r="G272" s="4" t="str">
        <f t="shared" si="29"/>
        <v>0.0819s</v>
      </c>
      <c r="H272" s="4">
        <f t="shared" si="30"/>
        <v>8.4633355379724691</v>
      </c>
      <c r="I272" s="4">
        <f t="shared" si="31"/>
        <v>0</v>
      </c>
      <c r="J272" s="4">
        <f t="shared" si="32"/>
        <v>0</v>
      </c>
      <c r="K272" s="4" t="str">
        <f t="shared" si="33"/>
        <v>Ti41</v>
      </c>
      <c r="L272" s="4" cm="1">
        <f t="array" ref="L272">SUM(($J272*EXP(-$H272*24*3600*_xlfn.SEQUENCE(L$1-1))))+$J272</f>
        <v>0</v>
      </c>
      <c r="M272" s="4" cm="1">
        <f t="array" ref="M272">SUM(($J272*EXP(-$H272*24*3600*_xlfn.SEQUENCE(M$1-1))))+$J272</f>
        <v>0</v>
      </c>
    </row>
    <row r="273" spans="2:13" hidden="1" x14ac:dyDescent="0.25">
      <c r="B273" s="3">
        <v>22042</v>
      </c>
      <c r="C273" s="3">
        <v>0</v>
      </c>
      <c r="D273">
        <v>0</v>
      </c>
      <c r="E273" t="str">
        <f>VLOOKUP(B273,Nuclides!A:E,5,FALSE)</f>
        <v>Ti42</v>
      </c>
      <c r="F273">
        <f>VLOOKUP(B273,Nuclides!A:E,4,FALSE)</f>
        <v>0.20865</v>
      </c>
      <c r="G273" s="4" t="str">
        <f t="shared" si="29"/>
        <v>0.20865s</v>
      </c>
      <c r="H273" s="4">
        <f t="shared" si="30"/>
        <v>3.3220569401387263</v>
      </c>
      <c r="I273" s="4">
        <f t="shared" si="31"/>
        <v>0</v>
      </c>
      <c r="J273" s="4">
        <f t="shared" si="32"/>
        <v>0</v>
      </c>
      <c r="K273" s="4" t="str">
        <f t="shared" si="33"/>
        <v>Ti42</v>
      </c>
      <c r="L273" s="4" cm="1">
        <f t="array" ref="L273">SUM(($J273*EXP(-$H273*24*3600*_xlfn.SEQUENCE(L$1-1))))+$J273</f>
        <v>0</v>
      </c>
      <c r="M273" s="4" cm="1">
        <f t="array" ref="M273">SUM(($J273*EXP(-$H273*24*3600*_xlfn.SEQUENCE(M$1-1))))+$J273</f>
        <v>0</v>
      </c>
    </row>
    <row r="274" spans="2:13" hidden="1" x14ac:dyDescent="0.25">
      <c r="B274" s="3">
        <v>22043</v>
      </c>
      <c r="C274" s="3">
        <v>0</v>
      </c>
      <c r="D274">
        <v>0</v>
      </c>
      <c r="E274" t="str">
        <f>VLOOKUP(B274,Nuclides!A:E,5,FALSE)</f>
        <v>Ti43</v>
      </c>
      <c r="F274">
        <f>VLOOKUP(B274,Nuclides!A:E,4,FALSE)</f>
        <v>0.50900000000000001</v>
      </c>
      <c r="G274" s="4" t="str">
        <f t="shared" si="29"/>
        <v>0.509s</v>
      </c>
      <c r="H274" s="4">
        <f t="shared" si="30"/>
        <v>1.361782280078478</v>
      </c>
      <c r="I274" s="4">
        <f t="shared" si="31"/>
        <v>0</v>
      </c>
      <c r="J274" s="4">
        <f t="shared" si="32"/>
        <v>0</v>
      </c>
      <c r="K274" s="4" t="str">
        <f t="shared" si="33"/>
        <v>Ti43</v>
      </c>
      <c r="L274" s="4" cm="1">
        <f t="array" ref="L274">SUM(($J274*EXP(-$H274*24*3600*_xlfn.SEQUENCE(L$1-1))))+$J274</f>
        <v>0</v>
      </c>
      <c r="M274" s="4" cm="1">
        <f t="array" ref="M274">SUM(($J274*EXP(-$H274*24*3600*_xlfn.SEQUENCE(M$1-1))))+$J274</f>
        <v>0</v>
      </c>
    </row>
    <row r="275" spans="2:13" hidden="1" x14ac:dyDescent="0.25">
      <c r="B275" s="3">
        <v>22044</v>
      </c>
      <c r="C275" s="3">
        <v>0</v>
      </c>
      <c r="D275">
        <v>0</v>
      </c>
      <c r="E275" t="str">
        <f>VLOOKUP(B275,Nuclides!A:E,5,FALSE)</f>
        <v>Ti44</v>
      </c>
      <c r="F275">
        <f>VLOOKUP(B275,Nuclides!A:E,4,FALSE)</f>
        <v>1893456000</v>
      </c>
      <c r="G275" s="4" t="str">
        <f t="shared" si="29"/>
        <v>60.04y</v>
      </c>
      <c r="H275" s="4">
        <f t="shared" si="30"/>
        <v>3.6607514542716876E-10</v>
      </c>
      <c r="I275" s="4">
        <f t="shared" si="31"/>
        <v>0</v>
      </c>
      <c r="J275" s="4">
        <f t="shared" si="32"/>
        <v>0</v>
      </c>
      <c r="K275" s="4" t="str">
        <f t="shared" si="33"/>
        <v>Ti44</v>
      </c>
      <c r="L275" s="4" cm="1">
        <f t="array" ref="L275">SUM(($J275*EXP(-$H275*24*3600*_xlfn.SEQUENCE(L$1-1))))+$J275</f>
        <v>0</v>
      </c>
      <c r="M275" s="4" cm="1">
        <f t="array" ref="M275">SUM(($J275*EXP(-$H275*24*3600*_xlfn.SEQUENCE(M$1-1))))+$J275</f>
        <v>0</v>
      </c>
    </row>
    <row r="276" spans="2:13" hidden="1" x14ac:dyDescent="0.25">
      <c r="B276" s="3">
        <v>22045</v>
      </c>
      <c r="C276" s="3">
        <v>0</v>
      </c>
      <c r="D276">
        <v>0</v>
      </c>
      <c r="E276" t="str">
        <f>VLOOKUP(B276,Nuclides!A:E,5,FALSE)</f>
        <v>Ti45</v>
      </c>
      <c r="F276">
        <f>VLOOKUP(B276,Nuclides!A:E,4,FALSE)</f>
        <v>11088</v>
      </c>
      <c r="G276" s="4" t="str">
        <f t="shared" si="29"/>
        <v>3.08h</v>
      </c>
      <c r="H276" s="4">
        <f t="shared" si="30"/>
        <v>6.2513273860023921E-5</v>
      </c>
      <c r="I276" s="4">
        <f t="shared" si="31"/>
        <v>0</v>
      </c>
      <c r="J276" s="4">
        <f t="shared" si="32"/>
        <v>0</v>
      </c>
      <c r="K276" s="4" t="str">
        <f t="shared" si="33"/>
        <v>Ti45</v>
      </c>
      <c r="L276" s="4" cm="1">
        <f t="array" ref="L276">SUM(($J276*EXP(-$H276*24*3600*_xlfn.SEQUENCE(L$1-1))))+$J276</f>
        <v>0</v>
      </c>
      <c r="M276" s="4" cm="1">
        <f t="array" ref="M276">SUM(($J276*EXP(-$H276*24*3600*_xlfn.SEQUENCE(M$1-1))))+$J276</f>
        <v>0</v>
      </c>
    </row>
    <row r="277" spans="2:13" hidden="1" x14ac:dyDescent="0.25">
      <c r="B277" s="3">
        <v>22046</v>
      </c>
      <c r="C277" s="3">
        <v>0</v>
      </c>
      <c r="D277">
        <v>0</v>
      </c>
      <c r="E277" t="str">
        <f>VLOOKUP(B277,Nuclides!A:E,5,FALSE)</f>
        <v>Ti46</v>
      </c>
      <c r="F277" t="str">
        <f>VLOOKUP(B277,Nuclides!A:E,4,FALSE)</f>
        <v>STABLE</v>
      </c>
      <c r="G277" s="4" t="str">
        <f t="shared" si="29"/>
        <v>STABLE</v>
      </c>
      <c r="H277" s="4" t="e">
        <f t="shared" si="30"/>
        <v>#VALUE!</v>
      </c>
      <c r="I277" s="4" t="e">
        <f t="shared" si="31"/>
        <v>#VALUE!</v>
      </c>
      <c r="J277" s="4" t="e">
        <f t="shared" si="32"/>
        <v>#VALUE!</v>
      </c>
      <c r="K277" s="4" t="str">
        <f t="shared" si="33"/>
        <v>Ti46</v>
      </c>
      <c r="L277" s="4" t="e" cm="1">
        <f t="array" ref="L277">SUM(($J277*EXP(-$H277*24*3600*_xlfn.SEQUENCE(L$1-1))))+$J277</f>
        <v>#VALUE!</v>
      </c>
      <c r="M277" s="4" t="e" cm="1">
        <f t="array" ref="M277">SUM(($J277*EXP(-$H277*24*3600*_xlfn.SEQUENCE(M$1-1))))+$J277</f>
        <v>#VALUE!</v>
      </c>
    </row>
    <row r="278" spans="2:13" hidden="1" x14ac:dyDescent="0.25">
      <c r="B278" s="3">
        <v>22047</v>
      </c>
      <c r="C278" s="3">
        <v>0</v>
      </c>
      <c r="D278">
        <v>0</v>
      </c>
      <c r="E278" t="str">
        <f>VLOOKUP(B278,Nuclides!A:E,5,FALSE)</f>
        <v>Ti47</v>
      </c>
      <c r="F278" t="str">
        <f>VLOOKUP(B278,Nuclides!A:E,4,FALSE)</f>
        <v>STABLE</v>
      </c>
      <c r="G278" s="4" t="str">
        <f t="shared" si="29"/>
        <v>STABLE</v>
      </c>
      <c r="H278" s="4" t="e">
        <f t="shared" si="30"/>
        <v>#VALUE!</v>
      </c>
      <c r="I278" s="4" t="e">
        <f t="shared" si="31"/>
        <v>#VALUE!</v>
      </c>
      <c r="J278" s="4" t="e">
        <f t="shared" si="32"/>
        <v>#VALUE!</v>
      </c>
      <c r="K278" s="4" t="str">
        <f t="shared" si="33"/>
        <v>Ti47</v>
      </c>
      <c r="L278" s="4" t="e" cm="1">
        <f t="array" ref="L278">SUM(($J278*EXP(-$H278*24*3600*_xlfn.SEQUENCE(L$1-1))))+$J278</f>
        <v>#VALUE!</v>
      </c>
      <c r="M278" s="4" t="e" cm="1">
        <f t="array" ref="M278">SUM(($J278*EXP(-$H278*24*3600*_xlfn.SEQUENCE(M$1-1))))+$J278</f>
        <v>#VALUE!</v>
      </c>
    </row>
    <row r="279" spans="2:13" hidden="1" x14ac:dyDescent="0.25">
      <c r="B279" s="3">
        <v>22048</v>
      </c>
      <c r="C279" s="3">
        <v>0</v>
      </c>
      <c r="D279">
        <v>0</v>
      </c>
      <c r="E279" t="str">
        <f>VLOOKUP(B279,Nuclides!A:E,5,FALSE)</f>
        <v>Ti48</v>
      </c>
      <c r="F279" t="str">
        <f>VLOOKUP(B279,Nuclides!A:E,4,FALSE)</f>
        <v>STABLE</v>
      </c>
      <c r="G279" s="4" t="str">
        <f t="shared" si="29"/>
        <v>STABLE</v>
      </c>
      <c r="H279" s="4" t="e">
        <f t="shared" si="30"/>
        <v>#VALUE!</v>
      </c>
      <c r="I279" s="4" t="e">
        <f t="shared" si="31"/>
        <v>#VALUE!</v>
      </c>
      <c r="J279" s="4" t="e">
        <f t="shared" si="32"/>
        <v>#VALUE!</v>
      </c>
      <c r="K279" s="4" t="str">
        <f t="shared" si="33"/>
        <v>Ti48</v>
      </c>
      <c r="L279" s="4" t="e" cm="1">
        <f t="array" ref="L279">SUM(($J279*EXP(-$H279*24*3600*_xlfn.SEQUENCE(L$1-1))))+$J279</f>
        <v>#VALUE!</v>
      </c>
      <c r="M279" s="4" t="e" cm="1">
        <f t="array" ref="M279">SUM(($J279*EXP(-$H279*24*3600*_xlfn.SEQUENCE(M$1-1))))+$J279</f>
        <v>#VALUE!</v>
      </c>
    </row>
    <row r="280" spans="2:13" hidden="1" x14ac:dyDescent="0.25">
      <c r="B280" s="3">
        <v>22049</v>
      </c>
      <c r="C280" s="3">
        <v>0</v>
      </c>
      <c r="D280">
        <v>0</v>
      </c>
      <c r="E280" t="str">
        <f>VLOOKUP(B280,Nuclides!A:E,5,FALSE)</f>
        <v>Ti49</v>
      </c>
      <c r="F280" t="str">
        <f>VLOOKUP(B280,Nuclides!A:E,4,FALSE)</f>
        <v>STABLE</v>
      </c>
      <c r="G280" s="4" t="str">
        <f t="shared" si="29"/>
        <v>STABLE</v>
      </c>
      <c r="H280" s="4" t="e">
        <f t="shared" si="30"/>
        <v>#VALUE!</v>
      </c>
      <c r="I280" s="4" t="e">
        <f t="shared" si="31"/>
        <v>#VALUE!</v>
      </c>
      <c r="J280" s="4" t="e">
        <f t="shared" si="32"/>
        <v>#VALUE!</v>
      </c>
      <c r="K280" s="4" t="str">
        <f t="shared" si="33"/>
        <v>Ti49</v>
      </c>
      <c r="L280" s="4" t="e" cm="1">
        <f t="array" ref="L280">SUM(($J280*EXP(-$H280*24*3600*_xlfn.SEQUENCE(L$1-1))))+$J280</f>
        <v>#VALUE!</v>
      </c>
      <c r="M280" s="4" t="e" cm="1">
        <f t="array" ref="M280">SUM(($J280*EXP(-$H280*24*3600*_xlfn.SEQUENCE(M$1-1))))+$J280</f>
        <v>#VALUE!</v>
      </c>
    </row>
    <row r="281" spans="2:13" hidden="1" x14ac:dyDescent="0.25">
      <c r="B281" s="3">
        <v>22050</v>
      </c>
      <c r="C281" s="3">
        <v>0</v>
      </c>
      <c r="D281">
        <v>0</v>
      </c>
      <c r="E281" t="str">
        <f>VLOOKUP(B281,Nuclides!A:E,5,FALSE)</f>
        <v>Ti50</v>
      </c>
      <c r="F281" t="str">
        <f>VLOOKUP(B281,Nuclides!A:E,4,FALSE)</f>
        <v>STABLE</v>
      </c>
      <c r="G281" s="4" t="str">
        <f t="shared" si="29"/>
        <v>STABLE</v>
      </c>
      <c r="H281" s="4" t="e">
        <f t="shared" si="30"/>
        <v>#VALUE!</v>
      </c>
      <c r="I281" s="4" t="e">
        <f t="shared" si="31"/>
        <v>#VALUE!</v>
      </c>
      <c r="J281" s="4" t="e">
        <f t="shared" si="32"/>
        <v>#VALUE!</v>
      </c>
      <c r="K281" s="4" t="str">
        <f t="shared" si="33"/>
        <v>Ti50</v>
      </c>
      <c r="L281" s="4" t="e" cm="1">
        <f t="array" ref="L281">SUM(($J281*EXP(-$H281*24*3600*_xlfn.SEQUENCE(L$1-1))))+$J281</f>
        <v>#VALUE!</v>
      </c>
      <c r="M281" s="4" t="e" cm="1">
        <f t="array" ref="M281">SUM(($J281*EXP(-$H281*24*3600*_xlfn.SEQUENCE(M$1-1))))+$J281</f>
        <v>#VALUE!</v>
      </c>
    </row>
    <row r="282" spans="2:13" hidden="1" x14ac:dyDescent="0.25">
      <c r="B282" s="3">
        <v>22051</v>
      </c>
      <c r="C282" s="3">
        <v>0</v>
      </c>
      <c r="D282">
        <v>0</v>
      </c>
      <c r="E282" t="str">
        <f>VLOOKUP(B282,Nuclides!A:E,5,FALSE)</f>
        <v>Ti51</v>
      </c>
      <c r="F282">
        <f>VLOOKUP(B282,Nuclides!A:E,4,FALSE)</f>
        <v>345.599999999999</v>
      </c>
      <c r="G282" s="4" t="str">
        <f t="shared" si="29"/>
        <v>5.76min</v>
      </c>
      <c r="H282" s="4">
        <f t="shared" si="30"/>
        <v>2.0056342030091065E-3</v>
      </c>
      <c r="I282" s="4">
        <f t="shared" si="31"/>
        <v>0</v>
      </c>
      <c r="J282" s="4">
        <f t="shared" si="32"/>
        <v>0</v>
      </c>
      <c r="K282" s="4" t="str">
        <f t="shared" si="33"/>
        <v>Ti51</v>
      </c>
      <c r="L282" s="4" cm="1">
        <f t="array" ref="L282">SUM(($J282*EXP(-$H282*24*3600*_xlfn.SEQUENCE(L$1-1))))+$J282</f>
        <v>0</v>
      </c>
      <c r="M282" s="4" cm="1">
        <f t="array" ref="M282">SUM(($J282*EXP(-$H282*24*3600*_xlfn.SEQUENCE(M$1-1))))+$J282</f>
        <v>0</v>
      </c>
    </row>
    <row r="283" spans="2:13" hidden="1" x14ac:dyDescent="0.25">
      <c r="B283" s="3">
        <v>22052</v>
      </c>
      <c r="C283" s="3">
        <v>0</v>
      </c>
      <c r="D283">
        <v>0</v>
      </c>
      <c r="E283" t="str">
        <f>VLOOKUP(B283,Nuclides!A:E,5,FALSE)</f>
        <v>Ti52</v>
      </c>
      <c r="F283">
        <f>VLOOKUP(B283,Nuclides!A:E,4,FALSE)</f>
        <v>102</v>
      </c>
      <c r="G283" s="4" t="str">
        <f t="shared" si="29"/>
        <v>1.7min</v>
      </c>
      <c r="H283" s="4">
        <f t="shared" si="30"/>
        <v>6.7955605937249537E-3</v>
      </c>
      <c r="I283" s="4">
        <f t="shared" si="31"/>
        <v>0</v>
      </c>
      <c r="J283" s="4">
        <f t="shared" si="32"/>
        <v>0</v>
      </c>
      <c r="K283" s="4" t="str">
        <f t="shared" si="33"/>
        <v>Ti52</v>
      </c>
      <c r="L283" s="4" cm="1">
        <f t="array" ref="L283">SUM(($J283*EXP(-$H283*24*3600*_xlfn.SEQUENCE(L$1-1))))+$J283</f>
        <v>0</v>
      </c>
      <c r="M283" s="4" cm="1">
        <f t="array" ref="M283">SUM(($J283*EXP(-$H283*24*3600*_xlfn.SEQUENCE(M$1-1))))+$J283</f>
        <v>0</v>
      </c>
    </row>
    <row r="284" spans="2:13" hidden="1" x14ac:dyDescent="0.25">
      <c r="B284" s="3">
        <v>22053</v>
      </c>
      <c r="C284" s="3">
        <v>0</v>
      </c>
      <c r="D284">
        <v>0</v>
      </c>
      <c r="E284" t="str">
        <f>VLOOKUP(B284,Nuclides!A:E,5,FALSE)</f>
        <v>Ti53</v>
      </c>
      <c r="F284">
        <f>VLOOKUP(B284,Nuclides!A:E,4,FALSE)</f>
        <v>32.700000000000003</v>
      </c>
      <c r="G284" s="4" t="str">
        <f t="shared" si="29"/>
        <v>32.7s</v>
      </c>
      <c r="H284" s="4">
        <f t="shared" si="30"/>
        <v>2.1197161485013615E-2</v>
      </c>
      <c r="I284" s="4">
        <f t="shared" si="31"/>
        <v>0</v>
      </c>
      <c r="J284" s="4">
        <f t="shared" si="32"/>
        <v>0</v>
      </c>
      <c r="K284" s="4" t="str">
        <f t="shared" si="33"/>
        <v>Ti53</v>
      </c>
      <c r="L284" s="4" cm="1">
        <f t="array" ref="L284">SUM(($J284*EXP(-$H284*24*3600*_xlfn.SEQUENCE(L$1-1))))+$J284</f>
        <v>0</v>
      </c>
      <c r="M284" s="4" cm="1">
        <f t="array" ref="M284">SUM(($J284*EXP(-$H284*24*3600*_xlfn.SEQUENCE(M$1-1))))+$J284</f>
        <v>0</v>
      </c>
    </row>
    <row r="285" spans="2:13" hidden="1" x14ac:dyDescent="0.25">
      <c r="B285" s="3">
        <v>22054</v>
      </c>
      <c r="C285" s="3">
        <v>0</v>
      </c>
      <c r="D285">
        <v>0</v>
      </c>
      <c r="E285" t="str">
        <f>VLOOKUP(B285,Nuclides!A:E,5,FALSE)</f>
        <v>Ti54</v>
      </c>
      <c r="F285">
        <f>VLOOKUP(B285,Nuclides!A:E,4,FALSE)</f>
        <v>2.1</v>
      </c>
      <c r="G285" s="4" t="str">
        <f t="shared" si="29"/>
        <v>2.1s</v>
      </c>
      <c r="H285" s="4">
        <f t="shared" si="30"/>
        <v>0.3300700859809263</v>
      </c>
      <c r="I285" s="4">
        <f t="shared" si="31"/>
        <v>0</v>
      </c>
      <c r="J285" s="4">
        <f t="shared" si="32"/>
        <v>0</v>
      </c>
      <c r="K285" s="4" t="str">
        <f t="shared" si="33"/>
        <v>Ti54</v>
      </c>
      <c r="L285" s="4" cm="1">
        <f t="array" ref="L285">SUM(($J285*EXP(-$H285*24*3600*_xlfn.SEQUENCE(L$1-1))))+$J285</f>
        <v>0</v>
      </c>
      <c r="M285" s="4" cm="1">
        <f t="array" ref="M285">SUM(($J285*EXP(-$H285*24*3600*_xlfn.SEQUENCE(M$1-1))))+$J285</f>
        <v>0</v>
      </c>
    </row>
    <row r="286" spans="2:13" hidden="1" x14ac:dyDescent="0.25">
      <c r="B286" s="3">
        <v>23044</v>
      </c>
      <c r="C286" s="3">
        <v>0</v>
      </c>
      <c r="D286">
        <v>0</v>
      </c>
      <c r="E286" t="str">
        <f>VLOOKUP(B286,Nuclides!A:E,5,FALSE)</f>
        <v>V44</v>
      </c>
      <c r="F286">
        <f>VLOOKUP(B286,Nuclides!A:E,4,FALSE)</f>
        <v>0.111</v>
      </c>
      <c r="G286" s="4" t="str">
        <f t="shared" si="29"/>
        <v>0.111s</v>
      </c>
      <c r="H286" s="4">
        <f t="shared" si="30"/>
        <v>6.2445691942337413</v>
      </c>
      <c r="I286" s="4">
        <f t="shared" si="31"/>
        <v>0</v>
      </c>
      <c r="J286" s="4">
        <f t="shared" si="32"/>
        <v>0</v>
      </c>
      <c r="K286" s="4" t="str">
        <f t="shared" si="33"/>
        <v>V44</v>
      </c>
      <c r="L286" s="4" cm="1">
        <f t="array" ref="L286">SUM(($J286*EXP(-$H286*24*3600*_xlfn.SEQUENCE(L$1-1))))+$J286</f>
        <v>0</v>
      </c>
      <c r="M286" s="4" cm="1">
        <f t="array" ref="M286">SUM(($J286*EXP(-$H286*24*3600*_xlfn.SEQUENCE(M$1-1))))+$J286</f>
        <v>0</v>
      </c>
    </row>
    <row r="287" spans="2:13" hidden="1" x14ac:dyDescent="0.25">
      <c r="B287" s="3">
        <v>23045</v>
      </c>
      <c r="C287" s="3">
        <v>0</v>
      </c>
      <c r="D287">
        <v>0</v>
      </c>
      <c r="E287" t="str">
        <f>VLOOKUP(B287,Nuclides!A:E,5,FALSE)</f>
        <v>V45</v>
      </c>
      <c r="F287">
        <f>VLOOKUP(B287,Nuclides!A:E,4,FALSE)</f>
        <v>0.54700000000000004</v>
      </c>
      <c r="G287" s="4" t="str">
        <f t="shared" si="29"/>
        <v>0.547s</v>
      </c>
      <c r="H287" s="4">
        <f t="shared" si="30"/>
        <v>1.2671794891406678</v>
      </c>
      <c r="I287" s="4">
        <f t="shared" si="31"/>
        <v>0</v>
      </c>
      <c r="J287" s="4">
        <f t="shared" si="32"/>
        <v>0</v>
      </c>
      <c r="K287" s="4" t="str">
        <f t="shared" si="33"/>
        <v>V45</v>
      </c>
      <c r="L287" s="4" cm="1">
        <f t="array" ref="L287">SUM(($J287*EXP(-$H287*24*3600*_xlfn.SEQUENCE(L$1-1))))+$J287</f>
        <v>0</v>
      </c>
      <c r="M287" s="4" cm="1">
        <f t="array" ref="M287">SUM(($J287*EXP(-$H287*24*3600*_xlfn.SEQUENCE(M$1-1))))+$J287</f>
        <v>0</v>
      </c>
    </row>
    <row r="288" spans="2:13" hidden="1" x14ac:dyDescent="0.25">
      <c r="B288" s="3">
        <v>23046</v>
      </c>
      <c r="C288" s="3">
        <v>0</v>
      </c>
      <c r="D288">
        <v>0</v>
      </c>
      <c r="E288" t="str">
        <f>VLOOKUP(B288,Nuclides!A:E,5,FALSE)</f>
        <v>V46</v>
      </c>
      <c r="F288">
        <f>VLOOKUP(B288,Nuclides!A:E,4,FALSE)</f>
        <v>0.42249999999999999</v>
      </c>
      <c r="G288" s="4" t="str">
        <f t="shared" si="29"/>
        <v>0.4225s</v>
      </c>
      <c r="H288" s="4">
        <f t="shared" si="30"/>
        <v>1.6405850427454327</v>
      </c>
      <c r="I288" s="4">
        <f t="shared" si="31"/>
        <v>0</v>
      </c>
      <c r="J288" s="4">
        <f t="shared" si="32"/>
        <v>0</v>
      </c>
      <c r="K288" s="4" t="str">
        <f t="shared" si="33"/>
        <v>V46</v>
      </c>
      <c r="L288" s="4" cm="1">
        <f t="array" ref="L288">SUM(($J288*EXP(-$H288*24*3600*_xlfn.SEQUENCE(L$1-1))))+$J288</f>
        <v>0</v>
      </c>
      <c r="M288" s="4" cm="1">
        <f t="array" ref="M288">SUM(($J288*EXP(-$H288*24*3600*_xlfn.SEQUENCE(M$1-1))))+$J288</f>
        <v>0</v>
      </c>
    </row>
    <row r="289" spans="2:13" hidden="1" x14ac:dyDescent="0.25">
      <c r="B289" s="3">
        <v>23047</v>
      </c>
      <c r="C289" s="3">
        <v>0</v>
      </c>
      <c r="D289">
        <v>0</v>
      </c>
      <c r="E289" t="str">
        <f>VLOOKUP(B289,Nuclides!A:E,5,FALSE)</f>
        <v>V47</v>
      </c>
      <c r="F289">
        <f>VLOOKUP(B289,Nuclides!A:E,4,FALSE)</f>
        <v>1956</v>
      </c>
      <c r="G289" s="4" t="str">
        <f t="shared" si="29"/>
        <v>32.6min</v>
      </c>
      <c r="H289" s="4">
        <f t="shared" si="30"/>
        <v>3.5436972421265094E-4</v>
      </c>
      <c r="I289" s="4">
        <f t="shared" si="31"/>
        <v>0</v>
      </c>
      <c r="J289" s="4">
        <f t="shared" si="32"/>
        <v>0</v>
      </c>
      <c r="K289" s="4" t="str">
        <f t="shared" si="33"/>
        <v>V47</v>
      </c>
      <c r="L289" s="4" cm="1">
        <f t="array" ref="L289">SUM(($J289*EXP(-$H289*24*3600*_xlfn.SEQUENCE(L$1-1))))+$J289</f>
        <v>0</v>
      </c>
      <c r="M289" s="4" cm="1">
        <f t="array" ref="M289">SUM(($J289*EXP(-$H289*24*3600*_xlfn.SEQUENCE(M$1-1))))+$J289</f>
        <v>0</v>
      </c>
    </row>
    <row r="290" spans="2:13" hidden="1" x14ac:dyDescent="0.25">
      <c r="B290" s="3">
        <v>23048</v>
      </c>
      <c r="C290" s="3">
        <v>0</v>
      </c>
      <c r="D290">
        <v>0</v>
      </c>
      <c r="E290" t="str">
        <f>VLOOKUP(B290,Nuclides!A:E,5,FALSE)</f>
        <v>V48</v>
      </c>
      <c r="F290">
        <f>VLOOKUP(B290,Nuclides!A:E,4,FALSE)</f>
        <v>1380110.4</v>
      </c>
      <c r="G290" s="4" t="str">
        <f t="shared" si="29"/>
        <v>15.97d</v>
      </c>
      <c r="H290" s="4">
        <f t="shared" si="30"/>
        <v>5.0224038639223745E-7</v>
      </c>
      <c r="I290" s="4">
        <f t="shared" si="31"/>
        <v>0</v>
      </c>
      <c r="J290" s="4">
        <f t="shared" si="32"/>
        <v>0</v>
      </c>
      <c r="K290" s="4" t="str">
        <f t="shared" si="33"/>
        <v>V48</v>
      </c>
      <c r="L290" s="4" cm="1">
        <f t="array" ref="L290">SUM(($J290*EXP(-$H290*24*3600*_xlfn.SEQUENCE(L$1-1))))+$J290</f>
        <v>0</v>
      </c>
      <c r="M290" s="4" cm="1">
        <f t="array" ref="M290">SUM(($J290*EXP(-$H290*24*3600*_xlfn.SEQUENCE(M$1-1))))+$J290</f>
        <v>0</v>
      </c>
    </row>
    <row r="291" spans="2:13" hidden="1" x14ac:dyDescent="0.25">
      <c r="B291" s="3">
        <v>23049</v>
      </c>
      <c r="C291" s="3">
        <v>0</v>
      </c>
      <c r="D291">
        <v>0</v>
      </c>
      <c r="E291" t="str">
        <f>VLOOKUP(B291,Nuclides!A:E,5,FALSE)</f>
        <v>V49</v>
      </c>
      <c r="F291">
        <f>VLOOKUP(B291,Nuclides!A:E,4,FALSE)</f>
        <v>28512000</v>
      </c>
      <c r="G291" s="4" t="str">
        <f t="shared" si="29"/>
        <v>330d</v>
      </c>
      <c r="H291" s="4">
        <f t="shared" si="30"/>
        <v>2.4310717612231527E-8</v>
      </c>
      <c r="I291" s="4">
        <f t="shared" si="31"/>
        <v>0</v>
      </c>
      <c r="J291" s="4">
        <f t="shared" si="32"/>
        <v>0</v>
      </c>
      <c r="K291" s="4" t="str">
        <f t="shared" si="33"/>
        <v>V49</v>
      </c>
      <c r="L291" s="4" cm="1">
        <f t="array" ref="L291">SUM(($J291*EXP(-$H291*24*3600*_xlfn.SEQUENCE(L$1-1))))+$J291</f>
        <v>0</v>
      </c>
      <c r="M291" s="4" cm="1">
        <f t="array" ref="M291">SUM(($J291*EXP(-$H291*24*3600*_xlfn.SEQUENCE(M$1-1))))+$J291</f>
        <v>0</v>
      </c>
    </row>
    <row r="292" spans="2:13" hidden="1" x14ac:dyDescent="0.25">
      <c r="B292" s="3">
        <v>23050</v>
      </c>
      <c r="C292" s="3">
        <v>0</v>
      </c>
      <c r="D292">
        <v>0</v>
      </c>
      <c r="E292" t="str">
        <f>VLOOKUP(B292,Nuclides!A:E,5,FALSE)</f>
        <v>V50</v>
      </c>
      <c r="F292">
        <f>VLOOKUP(B292,Nuclides!A:E,4,FALSE)</f>
        <v>6.6270959999999998E+24</v>
      </c>
      <c r="G292" s="4" t="str">
        <f t="shared" si="29"/>
        <v>210143835616438000y</v>
      </c>
      <c r="H292" s="4">
        <f t="shared" si="30"/>
        <v>1.045928986934768E-25</v>
      </c>
      <c r="I292" s="4">
        <f t="shared" si="31"/>
        <v>0</v>
      </c>
      <c r="J292" s="4">
        <f t="shared" si="32"/>
        <v>0</v>
      </c>
      <c r="K292" s="4" t="str">
        <f t="shared" si="33"/>
        <v>V50</v>
      </c>
      <c r="L292" s="4" cm="1">
        <f t="array" ref="L292">SUM(($J292*EXP(-$H292*24*3600*_xlfn.SEQUENCE(L$1-1))))+$J292</f>
        <v>0</v>
      </c>
      <c r="M292" s="4" cm="1">
        <f t="array" ref="M292">SUM(($J292*EXP(-$H292*24*3600*_xlfn.SEQUENCE(M$1-1))))+$J292</f>
        <v>0</v>
      </c>
    </row>
    <row r="293" spans="2:13" hidden="1" x14ac:dyDescent="0.25">
      <c r="B293" s="3">
        <v>23051</v>
      </c>
      <c r="C293" s="3">
        <v>0</v>
      </c>
      <c r="D293">
        <v>0</v>
      </c>
      <c r="E293" t="str">
        <f>VLOOKUP(B293,Nuclides!A:E,5,FALSE)</f>
        <v>V51</v>
      </c>
      <c r="F293" t="str">
        <f>VLOOKUP(B293,Nuclides!A:E,4,FALSE)</f>
        <v>STABLE</v>
      </c>
      <c r="G293" s="4" t="str">
        <f t="shared" si="29"/>
        <v>STABLE</v>
      </c>
      <c r="H293" s="4" t="e">
        <f t="shared" si="30"/>
        <v>#VALUE!</v>
      </c>
      <c r="I293" s="4" t="e">
        <f t="shared" si="31"/>
        <v>#VALUE!</v>
      </c>
      <c r="J293" s="4" t="e">
        <f t="shared" si="32"/>
        <v>#VALUE!</v>
      </c>
      <c r="K293" s="4" t="str">
        <f t="shared" si="33"/>
        <v>V51</v>
      </c>
      <c r="L293" s="4" t="e" cm="1">
        <f t="array" ref="L293">SUM(($J293*EXP(-$H293*24*3600*_xlfn.SEQUENCE(L$1-1))))+$J293</f>
        <v>#VALUE!</v>
      </c>
      <c r="M293" s="4" t="e" cm="1">
        <f t="array" ref="M293">SUM(($J293*EXP(-$H293*24*3600*_xlfn.SEQUENCE(M$1-1))))+$J293</f>
        <v>#VALUE!</v>
      </c>
    </row>
    <row r="294" spans="2:13" hidden="1" x14ac:dyDescent="0.25">
      <c r="B294" s="3">
        <v>23052</v>
      </c>
      <c r="C294" s="3">
        <v>0</v>
      </c>
      <c r="D294">
        <v>0</v>
      </c>
      <c r="E294" t="str">
        <f>VLOOKUP(B294,Nuclides!A:E,5,FALSE)</f>
        <v>V52</v>
      </c>
      <c r="F294">
        <f>VLOOKUP(B294,Nuclides!A:E,4,FALSE)</f>
        <v>224.57999999999899</v>
      </c>
      <c r="G294" s="4" t="str">
        <f t="shared" si="29"/>
        <v>3.74min</v>
      </c>
      <c r="H294" s="4">
        <f t="shared" si="30"/>
        <v>3.08641544465201E-3</v>
      </c>
      <c r="I294" s="4">
        <f t="shared" si="31"/>
        <v>0</v>
      </c>
      <c r="J294" s="4">
        <f t="shared" si="32"/>
        <v>0</v>
      </c>
      <c r="K294" s="4" t="str">
        <f t="shared" si="33"/>
        <v>V52</v>
      </c>
      <c r="L294" s="4" cm="1">
        <f t="array" ref="L294">SUM(($J294*EXP(-$H294*24*3600*_xlfn.SEQUENCE(L$1-1))))+$J294</f>
        <v>0</v>
      </c>
      <c r="M294" s="4" cm="1">
        <f t="array" ref="M294">SUM(($J294*EXP(-$H294*24*3600*_xlfn.SEQUENCE(M$1-1))))+$J294</f>
        <v>0</v>
      </c>
    </row>
    <row r="295" spans="2:13" hidden="1" x14ac:dyDescent="0.25">
      <c r="B295" s="3">
        <v>23053</v>
      </c>
      <c r="C295" s="3">
        <v>0</v>
      </c>
      <c r="D295">
        <v>0</v>
      </c>
      <c r="E295" t="str">
        <f>VLOOKUP(B295,Nuclides!A:E,5,FALSE)</f>
        <v>V53</v>
      </c>
      <c r="F295">
        <f>VLOOKUP(B295,Nuclides!A:E,4,FALSE)</f>
        <v>92.58</v>
      </c>
      <c r="G295" s="4" t="str">
        <f t="shared" si="29"/>
        <v>1.54min</v>
      </c>
      <c r="H295" s="4">
        <f t="shared" si="30"/>
        <v>7.4870077831059112E-3</v>
      </c>
      <c r="I295" s="4">
        <f t="shared" si="31"/>
        <v>0</v>
      </c>
      <c r="J295" s="4">
        <f t="shared" si="32"/>
        <v>0</v>
      </c>
      <c r="K295" s="4" t="str">
        <f t="shared" si="33"/>
        <v>V53</v>
      </c>
      <c r="L295" s="4" cm="1">
        <f t="array" ref="L295">SUM(($J295*EXP(-$H295*24*3600*_xlfn.SEQUENCE(L$1-1))))+$J295</f>
        <v>0</v>
      </c>
      <c r="M295" s="4" cm="1">
        <f t="array" ref="M295">SUM(($J295*EXP(-$H295*24*3600*_xlfn.SEQUENCE(M$1-1))))+$J295</f>
        <v>0</v>
      </c>
    </row>
    <row r="296" spans="2:13" hidden="1" x14ac:dyDescent="0.25">
      <c r="B296" s="3">
        <v>23054</v>
      </c>
      <c r="C296" s="3">
        <v>0</v>
      </c>
      <c r="D296">
        <v>0</v>
      </c>
      <c r="E296" t="str">
        <f>VLOOKUP(B296,Nuclides!A:E,5,FALSE)</f>
        <v>V54</v>
      </c>
      <c r="F296">
        <f>VLOOKUP(B296,Nuclides!A:E,4,FALSE)</f>
        <v>49.8</v>
      </c>
      <c r="G296" s="4" t="str">
        <f t="shared" si="29"/>
        <v>49.8s</v>
      </c>
      <c r="H296" s="4">
        <f t="shared" si="30"/>
        <v>1.3918618083533039E-2</v>
      </c>
      <c r="I296" s="4">
        <f t="shared" si="31"/>
        <v>0</v>
      </c>
      <c r="J296" s="4">
        <f t="shared" si="32"/>
        <v>0</v>
      </c>
      <c r="K296" s="4" t="str">
        <f t="shared" si="33"/>
        <v>V54</v>
      </c>
      <c r="L296" s="4" cm="1">
        <f t="array" ref="L296">SUM(($J296*EXP(-$H296*24*3600*_xlfn.SEQUENCE(L$1-1))))+$J296</f>
        <v>0</v>
      </c>
      <c r="M296" s="4" cm="1">
        <f t="array" ref="M296">SUM(($J296*EXP(-$H296*24*3600*_xlfn.SEQUENCE(M$1-1))))+$J296</f>
        <v>0</v>
      </c>
    </row>
    <row r="297" spans="2:13" hidden="1" x14ac:dyDescent="0.25">
      <c r="B297" s="3">
        <v>23055</v>
      </c>
      <c r="C297" s="3">
        <v>0</v>
      </c>
      <c r="D297">
        <v>0</v>
      </c>
      <c r="E297" t="str">
        <f>VLOOKUP(B297,Nuclides!A:E,5,FALSE)</f>
        <v>V55</v>
      </c>
      <c r="F297">
        <f>VLOOKUP(B297,Nuclides!A:E,4,FALSE)</f>
        <v>6.54</v>
      </c>
      <c r="G297" s="4" t="str">
        <f t="shared" si="29"/>
        <v>6.54s</v>
      </c>
      <c r="H297" s="4">
        <f t="shared" si="30"/>
        <v>0.10598580742506808</v>
      </c>
      <c r="I297" s="4">
        <f t="shared" si="31"/>
        <v>0</v>
      </c>
      <c r="J297" s="4">
        <f t="shared" si="32"/>
        <v>0</v>
      </c>
      <c r="K297" s="4" t="str">
        <f t="shared" si="33"/>
        <v>V55</v>
      </c>
      <c r="L297" s="4" cm="1">
        <f t="array" ref="L297">SUM(($J297*EXP(-$H297*24*3600*_xlfn.SEQUENCE(L$1-1))))+$J297</f>
        <v>0</v>
      </c>
      <c r="M297" s="4" cm="1">
        <f t="array" ref="M297">SUM(($J297*EXP(-$H297*24*3600*_xlfn.SEQUENCE(M$1-1))))+$J297</f>
        <v>0</v>
      </c>
    </row>
    <row r="298" spans="2:13" hidden="1" x14ac:dyDescent="0.25">
      <c r="B298" s="3">
        <v>23056</v>
      </c>
      <c r="C298" s="3">
        <v>0</v>
      </c>
      <c r="D298">
        <v>0</v>
      </c>
      <c r="E298" t="str">
        <f>VLOOKUP(B298,Nuclides!A:E,5,FALSE)</f>
        <v>V56</v>
      </c>
      <c r="F298">
        <f>VLOOKUP(B298,Nuclides!A:E,4,FALSE)</f>
        <v>0.216</v>
      </c>
      <c r="G298" s="4" t="str">
        <f t="shared" si="29"/>
        <v>0.216s</v>
      </c>
      <c r="H298" s="4">
        <f t="shared" si="30"/>
        <v>3.2090147248145615</v>
      </c>
      <c r="I298" s="4">
        <f t="shared" si="31"/>
        <v>0</v>
      </c>
      <c r="J298" s="4">
        <f t="shared" si="32"/>
        <v>0</v>
      </c>
      <c r="K298" s="4" t="str">
        <f t="shared" si="33"/>
        <v>V56</v>
      </c>
      <c r="L298" s="4" cm="1">
        <f t="array" ref="L298">SUM(($J298*EXP(-$H298*24*3600*_xlfn.SEQUENCE(L$1-1))))+$J298</f>
        <v>0</v>
      </c>
      <c r="M298" s="4" cm="1">
        <f t="array" ref="M298">SUM(($J298*EXP(-$H298*24*3600*_xlfn.SEQUENCE(M$1-1))))+$J298</f>
        <v>0</v>
      </c>
    </row>
    <row r="299" spans="2:13" hidden="1" x14ac:dyDescent="0.25">
      <c r="B299" s="3">
        <v>24045</v>
      </c>
      <c r="C299" s="3">
        <v>0</v>
      </c>
      <c r="D299">
        <v>0</v>
      </c>
      <c r="E299" t="str">
        <f>VLOOKUP(B299,Nuclides!A:E,5,FALSE)</f>
        <v>Cr45</v>
      </c>
      <c r="F299">
        <f>VLOOKUP(B299,Nuclides!A:E,4,FALSE)</f>
        <v>6.0900000000000003E-2</v>
      </c>
      <c r="G299" s="4" t="str">
        <f t="shared" si="29"/>
        <v>0.0609s</v>
      </c>
      <c r="H299" s="4">
        <f t="shared" si="30"/>
        <v>11.381727102790563</v>
      </c>
      <c r="I299" s="4">
        <f t="shared" si="31"/>
        <v>0</v>
      </c>
      <c r="J299" s="4">
        <f t="shared" si="32"/>
        <v>0</v>
      </c>
      <c r="K299" s="4" t="str">
        <f t="shared" si="33"/>
        <v>Cr45</v>
      </c>
      <c r="L299" s="4" cm="1">
        <f t="array" ref="L299">SUM(($J299*EXP(-$H299*24*3600*_xlfn.SEQUENCE(L$1-1))))+$J299</f>
        <v>0</v>
      </c>
      <c r="M299" s="4" cm="1">
        <f t="array" ref="M299">SUM(($J299*EXP(-$H299*24*3600*_xlfn.SEQUENCE(M$1-1))))+$J299</f>
        <v>0</v>
      </c>
    </row>
    <row r="300" spans="2:13" hidden="1" x14ac:dyDescent="0.25">
      <c r="B300" s="3">
        <v>24046</v>
      </c>
      <c r="C300" s="3">
        <v>0</v>
      </c>
      <c r="D300">
        <v>0</v>
      </c>
      <c r="E300" t="str">
        <f>VLOOKUP(B300,Nuclides!A:E,5,FALSE)</f>
        <v>Cr46</v>
      </c>
      <c r="F300">
        <f>VLOOKUP(B300,Nuclides!A:E,4,FALSE)</f>
        <v>0.26</v>
      </c>
      <c r="G300" s="4" t="str">
        <f t="shared" si="29"/>
        <v>0.26s</v>
      </c>
      <c r="H300" s="4">
        <f t="shared" si="30"/>
        <v>2.665950694461328</v>
      </c>
      <c r="I300" s="4">
        <f t="shared" si="31"/>
        <v>0</v>
      </c>
      <c r="J300" s="4">
        <f t="shared" si="32"/>
        <v>0</v>
      </c>
      <c r="K300" s="4" t="str">
        <f t="shared" si="33"/>
        <v>Cr46</v>
      </c>
      <c r="L300" s="4" cm="1">
        <f t="array" ref="L300">SUM(($J300*EXP(-$H300*24*3600*_xlfn.SEQUENCE(L$1-1))))+$J300</f>
        <v>0</v>
      </c>
      <c r="M300" s="4" cm="1">
        <f t="array" ref="M300">SUM(($J300*EXP(-$H300*24*3600*_xlfn.SEQUENCE(M$1-1))))+$J300</f>
        <v>0</v>
      </c>
    </row>
    <row r="301" spans="2:13" hidden="1" x14ac:dyDescent="0.25">
      <c r="B301" s="3">
        <v>24047</v>
      </c>
      <c r="C301" s="3">
        <v>0</v>
      </c>
      <c r="D301">
        <v>0</v>
      </c>
      <c r="E301" t="str">
        <f>VLOOKUP(B301,Nuclides!A:E,5,FALSE)</f>
        <v>Cr47</v>
      </c>
      <c r="F301">
        <f>VLOOKUP(B301,Nuclides!A:E,4,FALSE)</f>
        <v>0.5</v>
      </c>
      <c r="G301" s="4" t="str">
        <f t="shared" si="29"/>
        <v>0.5s</v>
      </c>
      <c r="H301" s="4">
        <f t="shared" si="30"/>
        <v>1.3862943611198906</v>
      </c>
      <c r="I301" s="4">
        <f t="shared" si="31"/>
        <v>0</v>
      </c>
      <c r="J301" s="4">
        <f t="shared" si="32"/>
        <v>0</v>
      </c>
      <c r="K301" s="4" t="str">
        <f t="shared" si="33"/>
        <v>Cr47</v>
      </c>
      <c r="L301" s="4" cm="1">
        <f t="array" ref="L301">SUM(($J301*EXP(-$H301*24*3600*_xlfn.SEQUENCE(L$1-1))))+$J301</f>
        <v>0</v>
      </c>
      <c r="M301" s="4" cm="1">
        <f t="array" ref="M301">SUM(($J301*EXP(-$H301*24*3600*_xlfn.SEQUENCE(M$1-1))))+$J301</f>
        <v>0</v>
      </c>
    </row>
    <row r="302" spans="2:13" hidden="1" x14ac:dyDescent="0.25">
      <c r="B302" s="3">
        <v>24048</v>
      </c>
      <c r="C302" s="3">
        <v>0</v>
      </c>
      <c r="D302">
        <v>0</v>
      </c>
      <c r="E302" t="str">
        <f>VLOOKUP(B302,Nuclides!A:E,5,FALSE)</f>
        <v>Cr48</v>
      </c>
      <c r="F302">
        <f>VLOOKUP(B302,Nuclides!A:E,4,FALSE)</f>
        <v>77616</v>
      </c>
      <c r="G302" s="4" t="str">
        <f t="shared" si="29"/>
        <v>21.56h</v>
      </c>
      <c r="H302" s="4">
        <f t="shared" si="30"/>
        <v>8.9304676942891324E-6</v>
      </c>
      <c r="I302" s="4">
        <f t="shared" si="31"/>
        <v>0</v>
      </c>
      <c r="J302" s="4">
        <f t="shared" si="32"/>
        <v>0</v>
      </c>
      <c r="K302" s="4" t="str">
        <f t="shared" si="33"/>
        <v>Cr48</v>
      </c>
      <c r="L302" s="4" cm="1">
        <f t="array" ref="L302">SUM(($J302*EXP(-$H302*24*3600*_xlfn.SEQUENCE(L$1-1))))+$J302</f>
        <v>0</v>
      </c>
      <c r="M302" s="4" cm="1">
        <f t="array" ref="M302">SUM(($J302*EXP(-$H302*24*3600*_xlfn.SEQUENCE(M$1-1))))+$J302</f>
        <v>0</v>
      </c>
    </row>
    <row r="303" spans="2:13" hidden="1" x14ac:dyDescent="0.25">
      <c r="B303" s="3">
        <v>24049</v>
      </c>
      <c r="C303" s="3">
        <v>0</v>
      </c>
      <c r="D303">
        <v>0</v>
      </c>
      <c r="E303" t="str">
        <f>VLOOKUP(B303,Nuclides!A:E,5,FALSE)</f>
        <v>Cr49</v>
      </c>
      <c r="F303">
        <f>VLOOKUP(B303,Nuclides!A:E,4,FALSE)</f>
        <v>2538</v>
      </c>
      <c r="G303" s="4" t="str">
        <f t="shared" si="29"/>
        <v>42.3min</v>
      </c>
      <c r="H303" s="4">
        <f t="shared" si="30"/>
        <v>2.7310763615443075E-4</v>
      </c>
      <c r="I303" s="4">
        <f t="shared" si="31"/>
        <v>0</v>
      </c>
      <c r="J303" s="4">
        <f t="shared" si="32"/>
        <v>0</v>
      </c>
      <c r="K303" s="4" t="str">
        <f t="shared" si="33"/>
        <v>Cr49</v>
      </c>
      <c r="L303" s="4" cm="1">
        <f t="array" ref="L303">SUM(($J303*EXP(-$H303*24*3600*_xlfn.SEQUENCE(L$1-1))))+$J303</f>
        <v>0</v>
      </c>
      <c r="M303" s="4" cm="1">
        <f t="array" ref="M303">SUM(($J303*EXP(-$H303*24*3600*_xlfn.SEQUENCE(M$1-1))))+$J303</f>
        <v>0</v>
      </c>
    </row>
    <row r="304" spans="2:13" hidden="1" x14ac:dyDescent="0.25">
      <c r="B304" s="3">
        <v>24050</v>
      </c>
      <c r="C304" s="3">
        <v>0</v>
      </c>
      <c r="D304">
        <v>0</v>
      </c>
      <c r="E304" t="str">
        <f>VLOOKUP(B304,Nuclides!A:E,5,FALSE)</f>
        <v>Cr50</v>
      </c>
      <c r="F304">
        <f>VLOOKUP(B304,Nuclides!A:E,4,FALSE)</f>
        <v>4.1024880000000004E+25</v>
      </c>
      <c r="G304" s="4" t="str">
        <f t="shared" si="29"/>
        <v>1300890410958900000y</v>
      </c>
      <c r="H304" s="4">
        <f t="shared" si="30"/>
        <v>1.6895775942792405E-26</v>
      </c>
      <c r="I304" s="4">
        <f t="shared" si="31"/>
        <v>0</v>
      </c>
      <c r="J304" s="4">
        <f t="shared" si="32"/>
        <v>0</v>
      </c>
      <c r="K304" s="4" t="str">
        <f t="shared" si="33"/>
        <v>Cr50</v>
      </c>
      <c r="L304" s="4" cm="1">
        <f t="array" ref="L304">SUM(($J304*EXP(-$H304*24*3600*_xlfn.SEQUENCE(L$1-1))))+$J304</f>
        <v>0</v>
      </c>
      <c r="M304" s="4" cm="1">
        <f t="array" ref="M304">SUM(($J304*EXP(-$H304*24*3600*_xlfn.SEQUENCE(M$1-1))))+$J304</f>
        <v>0</v>
      </c>
    </row>
    <row r="305" spans="2:22" x14ac:dyDescent="0.25">
      <c r="B305" s="3">
        <v>24051</v>
      </c>
      <c r="C305" s="3">
        <v>5.5527599999999999E-11</v>
      </c>
      <c r="D305">
        <v>0.11890000000000001</v>
      </c>
      <c r="E305" t="str">
        <f>VLOOKUP(B305,Nuclides!A:E,5,FALSE)</f>
        <v>Cr51</v>
      </c>
      <c r="F305">
        <f>VLOOKUP(B305,Nuclides!A:E,4,FALSE)</f>
        <v>2393496</v>
      </c>
      <c r="G305" s="4" t="str">
        <f t="shared" si="29"/>
        <v>27.7d</v>
      </c>
      <c r="H305" s="4">
        <f t="shared" si="30"/>
        <v>2.8959613074763664E-7</v>
      </c>
      <c r="I305" s="4">
        <f t="shared" si="31"/>
        <v>43.302931808672611</v>
      </c>
      <c r="J305" s="4">
        <f t="shared" si="32"/>
        <v>42.853823940618653</v>
      </c>
      <c r="K305" s="4" t="str">
        <f t="shared" si="33"/>
        <v>Cr51</v>
      </c>
      <c r="L305" s="4" cm="1">
        <f t="array" ref="L305">SUM(($J305*EXP(-$H305*24*3600*_xlfn.SEQUENCE(L$1-1))))+$J305</f>
        <v>1734.2232818124367</v>
      </c>
      <c r="M305" s="4" cm="1">
        <f t="array" ref="M305">SUM(($J305*EXP(-$H305*24*3600*_xlfn.SEQUENCE(M$1-1))))+$J305</f>
        <v>1734.2233078262927</v>
      </c>
      <c r="O305" s="3" t="str">
        <f>K305</f>
        <v>Cr51</v>
      </c>
      <c r="P305" s="3">
        <f>M305</f>
        <v>1734.2233078262927</v>
      </c>
      <c r="Q305">
        <f>0</f>
        <v>0</v>
      </c>
      <c r="S305" s="3" t="str">
        <f>O305</f>
        <v>Cr51</v>
      </c>
      <c r="T305" s="3" t="str">
        <f>G305</f>
        <v>27.7d</v>
      </c>
      <c r="U305" s="3">
        <f>P305</f>
        <v>1734.2233078262927</v>
      </c>
      <c r="V305" t="s">
        <v>3225</v>
      </c>
    </row>
    <row r="306" spans="2:22" hidden="1" x14ac:dyDescent="0.25">
      <c r="B306" s="3">
        <v>24052</v>
      </c>
      <c r="C306" s="3">
        <v>0</v>
      </c>
      <c r="D306">
        <v>0</v>
      </c>
      <c r="E306" t="str">
        <f>VLOOKUP(B306,Nuclides!A:E,5,FALSE)</f>
        <v>Cr52</v>
      </c>
      <c r="F306" t="str">
        <f>VLOOKUP(B306,Nuclides!A:E,4,FALSE)</f>
        <v>STABLE</v>
      </c>
      <c r="G306" s="4" t="str">
        <f t="shared" si="29"/>
        <v>STABLE</v>
      </c>
      <c r="H306" s="4" t="e">
        <f t="shared" si="30"/>
        <v>#VALUE!</v>
      </c>
      <c r="I306" s="4" t="e">
        <f t="shared" si="31"/>
        <v>#VALUE!</v>
      </c>
      <c r="J306" s="4" t="e">
        <f t="shared" si="32"/>
        <v>#VALUE!</v>
      </c>
      <c r="K306" s="4" t="str">
        <f t="shared" si="33"/>
        <v>Cr52</v>
      </c>
      <c r="L306" s="4" t="e" cm="1">
        <f t="array" ref="L306">SUM(($J306*EXP(-$H306*24*3600*_xlfn.SEQUENCE(L$1-1))))+$J306</f>
        <v>#VALUE!</v>
      </c>
      <c r="M306" s="4" t="e" cm="1">
        <f t="array" ref="M306">SUM(($J306*EXP(-$H306*24*3600*_xlfn.SEQUENCE(M$1-1))))+$J306</f>
        <v>#VALUE!</v>
      </c>
    </row>
    <row r="307" spans="2:22" hidden="1" x14ac:dyDescent="0.25">
      <c r="B307" s="3">
        <v>24053</v>
      </c>
      <c r="C307" s="3">
        <v>9.4249300000000005E-10</v>
      </c>
      <c r="D307">
        <v>2.8000000000000001E-2</v>
      </c>
      <c r="E307" t="str">
        <f>VLOOKUP(B307,Nuclides!A:E,5,FALSE)</f>
        <v>Cr53</v>
      </c>
      <c r="F307" t="str">
        <f>VLOOKUP(B307,Nuclides!A:E,4,FALSE)</f>
        <v>STABLE</v>
      </c>
      <c r="G307" s="4" t="str">
        <f t="shared" si="29"/>
        <v>STABLE</v>
      </c>
      <c r="H307" s="4" t="e">
        <f t="shared" si="30"/>
        <v>#VALUE!</v>
      </c>
      <c r="I307" s="4" t="e">
        <f t="shared" si="31"/>
        <v>#VALUE!</v>
      </c>
      <c r="J307" s="4" t="e">
        <f t="shared" si="32"/>
        <v>#VALUE!</v>
      </c>
      <c r="K307" s="4" t="str">
        <f t="shared" si="33"/>
        <v>Cr53</v>
      </c>
      <c r="L307" s="4" t="e" cm="1">
        <f t="array" ref="L307">SUM(($J307*EXP(-$H307*24*3600*_xlfn.SEQUENCE(L$1-1))))+$J307</f>
        <v>#VALUE!</v>
      </c>
      <c r="M307" s="4" t="e" cm="1">
        <f t="array" ref="M307">SUM(($J307*EXP(-$H307*24*3600*_xlfn.SEQUENCE(M$1-1))))+$J307</f>
        <v>#VALUE!</v>
      </c>
    </row>
    <row r="308" spans="2:22" hidden="1" x14ac:dyDescent="0.25">
      <c r="B308" s="3">
        <v>24054</v>
      </c>
      <c r="C308" s="3">
        <v>1.9188899999999999E-11</v>
      </c>
      <c r="D308">
        <v>0.16070000000000001</v>
      </c>
      <c r="E308" t="str">
        <f>VLOOKUP(B308,Nuclides!A:E,5,FALSE)</f>
        <v>Cr54</v>
      </c>
      <c r="F308" t="str">
        <f>VLOOKUP(B308,Nuclides!A:E,4,FALSE)</f>
        <v>STABLE</v>
      </c>
      <c r="G308" s="4" t="str">
        <f t="shared" si="29"/>
        <v>STABLE</v>
      </c>
      <c r="H308" s="4" t="e">
        <f t="shared" si="30"/>
        <v>#VALUE!</v>
      </c>
      <c r="I308" s="4" t="e">
        <f t="shared" si="31"/>
        <v>#VALUE!</v>
      </c>
      <c r="J308" s="4" t="e">
        <f t="shared" si="32"/>
        <v>#VALUE!</v>
      </c>
      <c r="K308" s="4" t="str">
        <f t="shared" si="33"/>
        <v>Cr54</v>
      </c>
      <c r="L308" s="4" t="e" cm="1">
        <f t="array" ref="L308">SUM(($J308*EXP(-$H308*24*3600*_xlfn.SEQUENCE(L$1-1))))+$J308</f>
        <v>#VALUE!</v>
      </c>
      <c r="M308" s="4" t="e" cm="1">
        <f t="array" ref="M308">SUM(($J308*EXP(-$H308*24*3600*_xlfn.SEQUENCE(M$1-1))))+$J308</f>
        <v>#VALUE!</v>
      </c>
    </row>
    <row r="309" spans="2:22" hidden="1" x14ac:dyDescent="0.25">
      <c r="B309" s="3">
        <v>24055</v>
      </c>
      <c r="C309" s="3">
        <v>5.3042399999999996E-12</v>
      </c>
      <c r="D309">
        <v>0.33279999999999998</v>
      </c>
      <c r="E309" t="str">
        <f>VLOOKUP(B309,Nuclides!A:E,5,FALSE)</f>
        <v>Cr55</v>
      </c>
      <c r="F309">
        <f>VLOOKUP(B309,Nuclides!A:E,4,FALSE)</f>
        <v>209.82</v>
      </c>
      <c r="G309" s="4" t="str">
        <f t="shared" si="29"/>
        <v>3.5min</v>
      </c>
      <c r="H309" s="4">
        <f t="shared" si="30"/>
        <v>3.3035324590598861E-3</v>
      </c>
      <c r="I309" s="4">
        <f t="shared" si="31"/>
        <v>1985.9074559070871</v>
      </c>
      <c r="J309" s="4">
        <f t="shared" si="32"/>
        <v>4.4519058074695891E-49</v>
      </c>
      <c r="K309" s="4" t="str">
        <f t="shared" si="33"/>
        <v>Cr55</v>
      </c>
      <c r="L309" s="4" cm="1">
        <f t="array" ref="L309">SUM(($J309*EXP(-$H309*24*3600*_xlfn.SEQUENCE(L$1-1))))+$J309</f>
        <v>4.4519058074695891E-49</v>
      </c>
      <c r="M309" s="4" cm="1">
        <f t="array" ref="M309">SUM(($J309*EXP(-$H309*24*3600*_xlfn.SEQUENCE(M$1-1))))+$J309</f>
        <v>4.4519058074695891E-49</v>
      </c>
    </row>
    <row r="310" spans="2:22" hidden="1" x14ac:dyDescent="0.25">
      <c r="B310" s="3">
        <v>24056</v>
      </c>
      <c r="C310" s="3">
        <v>0</v>
      </c>
      <c r="D310">
        <v>0</v>
      </c>
      <c r="E310" t="str">
        <f>VLOOKUP(B310,Nuclides!A:E,5,FALSE)</f>
        <v>Cr56</v>
      </c>
      <c r="F310">
        <f>VLOOKUP(B310,Nuclides!A:E,4,FALSE)</f>
        <v>356.4</v>
      </c>
      <c r="G310" s="4" t="str">
        <f t="shared" si="29"/>
        <v>5.94min</v>
      </c>
      <c r="H310" s="4">
        <f t="shared" si="30"/>
        <v>1.9448574089785222E-3</v>
      </c>
      <c r="I310" s="4">
        <f t="shared" si="31"/>
        <v>0</v>
      </c>
      <c r="J310" s="4">
        <f t="shared" si="32"/>
        <v>0</v>
      </c>
      <c r="K310" s="4" t="str">
        <f t="shared" si="33"/>
        <v>Cr56</v>
      </c>
      <c r="L310" s="4" cm="1">
        <f t="array" ref="L310">SUM(($J310*EXP(-$H310*24*3600*_xlfn.SEQUENCE(L$1-1))))+$J310</f>
        <v>0</v>
      </c>
      <c r="M310" s="4" cm="1">
        <f t="array" ref="M310">SUM(($J310*EXP(-$H310*24*3600*_xlfn.SEQUENCE(M$1-1))))+$J310</f>
        <v>0</v>
      </c>
    </row>
    <row r="311" spans="2:22" hidden="1" x14ac:dyDescent="0.25">
      <c r="B311" s="3">
        <v>24057</v>
      </c>
      <c r="C311" s="3">
        <v>0</v>
      </c>
      <c r="D311">
        <v>0</v>
      </c>
      <c r="E311" t="str">
        <f>VLOOKUP(B311,Nuclides!A:E,5,FALSE)</f>
        <v>Cr57</v>
      </c>
      <c r="F311">
        <f>VLOOKUP(B311,Nuclides!A:E,4,FALSE)</f>
        <v>21.1</v>
      </c>
      <c r="G311" s="4" t="str">
        <f t="shared" si="29"/>
        <v>21.1s</v>
      </c>
      <c r="H311" s="4">
        <f t="shared" si="30"/>
        <v>3.2850577277722524E-2</v>
      </c>
      <c r="I311" s="4">
        <f t="shared" si="31"/>
        <v>0</v>
      </c>
      <c r="J311" s="4">
        <f t="shared" si="32"/>
        <v>0</v>
      </c>
      <c r="K311" s="4" t="str">
        <f t="shared" si="33"/>
        <v>Cr57</v>
      </c>
      <c r="L311" s="4" cm="1">
        <f t="array" ref="L311">SUM(($J311*EXP(-$H311*24*3600*_xlfn.SEQUENCE(L$1-1))))+$J311</f>
        <v>0</v>
      </c>
      <c r="M311" s="4" cm="1">
        <f t="array" ref="M311">SUM(($J311*EXP(-$H311*24*3600*_xlfn.SEQUENCE(M$1-1))))+$J311</f>
        <v>0</v>
      </c>
    </row>
    <row r="312" spans="2:22" hidden="1" x14ac:dyDescent="0.25">
      <c r="B312" s="3">
        <v>24058</v>
      </c>
      <c r="C312" s="3">
        <v>0</v>
      </c>
      <c r="D312">
        <v>0</v>
      </c>
      <c r="E312" t="str">
        <f>VLOOKUP(B312,Nuclides!A:E,5,FALSE)</f>
        <v>Cr58</v>
      </c>
      <c r="F312">
        <f>VLOOKUP(B312,Nuclides!A:E,4,FALSE)</f>
        <v>7</v>
      </c>
      <c r="G312" s="4" t="str">
        <f t="shared" si="29"/>
        <v>7s</v>
      </c>
      <c r="H312" s="4">
        <f t="shared" si="30"/>
        <v>9.9021025794277892E-2</v>
      </c>
      <c r="I312" s="4">
        <f t="shared" si="31"/>
        <v>0</v>
      </c>
      <c r="J312" s="4">
        <f t="shared" si="32"/>
        <v>0</v>
      </c>
      <c r="K312" s="4" t="str">
        <f t="shared" si="33"/>
        <v>Cr58</v>
      </c>
      <c r="L312" s="4" cm="1">
        <f t="array" ref="L312">SUM(($J312*EXP(-$H312*24*3600*_xlfn.SEQUENCE(L$1-1))))+$J312</f>
        <v>0</v>
      </c>
      <c r="M312" s="4" cm="1">
        <f t="array" ref="M312">SUM(($J312*EXP(-$H312*24*3600*_xlfn.SEQUENCE(M$1-1))))+$J312</f>
        <v>0</v>
      </c>
    </row>
    <row r="313" spans="2:22" hidden="1" x14ac:dyDescent="0.25">
      <c r="B313" s="3">
        <v>24059</v>
      </c>
      <c r="C313" s="3">
        <v>0</v>
      </c>
      <c r="D313">
        <v>0</v>
      </c>
      <c r="E313" t="str">
        <f>VLOOKUP(B313,Nuclides!A:E,5,FALSE)</f>
        <v>Cr59</v>
      </c>
      <c r="F313">
        <f>VLOOKUP(B313,Nuclides!A:E,4,FALSE)</f>
        <v>1.05</v>
      </c>
      <c r="G313" s="4" t="str">
        <f t="shared" si="29"/>
        <v>1.05s</v>
      </c>
      <c r="H313" s="4">
        <f t="shared" si="30"/>
        <v>0.6601401719618526</v>
      </c>
      <c r="I313" s="4">
        <f t="shared" si="31"/>
        <v>0</v>
      </c>
      <c r="J313" s="4">
        <f t="shared" si="32"/>
        <v>0</v>
      </c>
      <c r="K313" s="4" t="str">
        <f t="shared" si="33"/>
        <v>Cr59</v>
      </c>
      <c r="L313" s="4" cm="1">
        <f t="array" ref="L313">SUM(($J313*EXP(-$H313*24*3600*_xlfn.SEQUENCE(L$1-1))))+$J313</f>
        <v>0</v>
      </c>
      <c r="M313" s="4" cm="1">
        <f t="array" ref="M313">SUM(($J313*EXP(-$H313*24*3600*_xlfn.SEQUENCE(M$1-1))))+$J313</f>
        <v>0</v>
      </c>
    </row>
    <row r="314" spans="2:22" hidden="1" x14ac:dyDescent="0.25">
      <c r="B314" s="3">
        <v>25049</v>
      </c>
      <c r="C314" s="3">
        <v>0</v>
      </c>
      <c r="D314">
        <v>0</v>
      </c>
      <c r="E314" t="str">
        <f>VLOOKUP(B314,Nuclides!A:E,5,FALSE)</f>
        <v>Mn49</v>
      </c>
      <c r="F314">
        <f>VLOOKUP(B314,Nuclides!A:E,4,FALSE)</f>
        <v>0.38200000000000001</v>
      </c>
      <c r="G314" s="4" t="str">
        <f t="shared" si="29"/>
        <v>0.382s</v>
      </c>
      <c r="H314" s="4">
        <f t="shared" si="30"/>
        <v>1.8145214150783908</v>
      </c>
      <c r="I314" s="4">
        <f t="shared" si="31"/>
        <v>0</v>
      </c>
      <c r="J314" s="4">
        <f t="shared" si="32"/>
        <v>0</v>
      </c>
      <c r="K314" s="4" t="str">
        <f t="shared" si="33"/>
        <v>Mn49</v>
      </c>
      <c r="L314" s="4" cm="1">
        <f t="array" ref="L314">SUM(($J314*EXP(-$H314*24*3600*_xlfn.SEQUENCE(L$1-1))))+$J314</f>
        <v>0</v>
      </c>
      <c r="M314" s="4" cm="1">
        <f t="array" ref="M314">SUM(($J314*EXP(-$H314*24*3600*_xlfn.SEQUENCE(M$1-1))))+$J314</f>
        <v>0</v>
      </c>
    </row>
    <row r="315" spans="2:22" hidden="1" x14ac:dyDescent="0.25">
      <c r="B315" s="3">
        <v>25050</v>
      </c>
      <c r="C315" s="3">
        <v>0</v>
      </c>
      <c r="D315">
        <v>0</v>
      </c>
      <c r="E315" t="str">
        <f>VLOOKUP(B315,Nuclides!A:E,5,FALSE)</f>
        <v>Mn50</v>
      </c>
      <c r="F315">
        <f>VLOOKUP(B315,Nuclides!A:E,4,FALSE)</f>
        <v>0.28319</v>
      </c>
      <c r="G315" s="4" t="str">
        <f t="shared" si="29"/>
        <v>0.28319s</v>
      </c>
      <c r="H315" s="4">
        <f t="shared" si="30"/>
        <v>2.4476400316393421</v>
      </c>
      <c r="I315" s="4">
        <f t="shared" si="31"/>
        <v>0</v>
      </c>
      <c r="J315" s="4">
        <f t="shared" si="32"/>
        <v>0</v>
      </c>
      <c r="K315" s="4" t="str">
        <f t="shared" si="33"/>
        <v>Mn50</v>
      </c>
      <c r="L315" s="4" cm="1">
        <f t="array" ref="L315">SUM(($J315*EXP(-$H315*24*3600*_xlfn.SEQUENCE(L$1-1))))+$J315</f>
        <v>0</v>
      </c>
      <c r="M315" s="4" cm="1">
        <f t="array" ref="M315">SUM(($J315*EXP(-$H315*24*3600*_xlfn.SEQUENCE(M$1-1))))+$J315</f>
        <v>0</v>
      </c>
    </row>
    <row r="316" spans="2:22" hidden="1" x14ac:dyDescent="0.25">
      <c r="B316" s="3">
        <v>25051</v>
      </c>
      <c r="C316" s="3">
        <v>0</v>
      </c>
      <c r="D316">
        <v>0</v>
      </c>
      <c r="E316" t="str">
        <f>VLOOKUP(B316,Nuclides!A:E,5,FALSE)</f>
        <v>Mn51</v>
      </c>
      <c r="F316">
        <f>VLOOKUP(B316,Nuclides!A:E,4,FALSE)</f>
        <v>2772</v>
      </c>
      <c r="G316" s="4" t="str">
        <f t="shared" si="29"/>
        <v>46.2min</v>
      </c>
      <c r="H316" s="4">
        <f t="shared" si="30"/>
        <v>2.5005309544009569E-4</v>
      </c>
      <c r="I316" s="4">
        <f t="shared" si="31"/>
        <v>0</v>
      </c>
      <c r="J316" s="4">
        <f t="shared" si="32"/>
        <v>0</v>
      </c>
      <c r="K316" s="4" t="str">
        <f t="shared" si="33"/>
        <v>Mn51</v>
      </c>
      <c r="L316" s="4" cm="1">
        <f t="array" ref="L316">SUM(($J316*EXP(-$H316*24*3600*_xlfn.SEQUENCE(L$1-1))))+$J316</f>
        <v>0</v>
      </c>
      <c r="M316" s="4" cm="1">
        <f t="array" ref="M316">SUM(($J316*EXP(-$H316*24*3600*_xlfn.SEQUENCE(M$1-1))))+$J316</f>
        <v>0</v>
      </c>
    </row>
    <row r="317" spans="2:22" hidden="1" x14ac:dyDescent="0.25">
      <c r="B317" s="3">
        <v>25052</v>
      </c>
      <c r="C317" s="3">
        <v>0</v>
      </c>
      <c r="D317">
        <v>0</v>
      </c>
      <c r="E317" t="str">
        <f>VLOOKUP(B317,Nuclides!A:E,5,FALSE)</f>
        <v>Mn52</v>
      </c>
      <c r="F317">
        <f>VLOOKUP(B317,Nuclides!A:E,4,FALSE)</f>
        <v>483062.4</v>
      </c>
      <c r="G317" s="4" t="str">
        <f t="shared" si="29"/>
        <v>5.59d</v>
      </c>
      <c r="H317" s="4">
        <f t="shared" si="30"/>
        <v>1.4349019517146133E-6</v>
      </c>
      <c r="I317" s="4">
        <f t="shared" si="31"/>
        <v>0</v>
      </c>
      <c r="J317" s="4">
        <f t="shared" si="32"/>
        <v>0</v>
      </c>
      <c r="K317" s="4" t="str">
        <f t="shared" si="33"/>
        <v>Mn52</v>
      </c>
      <c r="L317" s="4" cm="1">
        <f t="array" ref="L317">SUM(($J317*EXP(-$H317*24*3600*_xlfn.SEQUENCE(L$1-1))))+$J317</f>
        <v>0</v>
      </c>
      <c r="M317" s="4" cm="1">
        <f t="array" ref="M317">SUM(($J317*EXP(-$H317*24*3600*_xlfn.SEQUENCE(M$1-1))))+$J317</f>
        <v>0</v>
      </c>
    </row>
    <row r="318" spans="2:22" hidden="1" x14ac:dyDescent="0.25">
      <c r="B318" s="3">
        <v>25053</v>
      </c>
      <c r="C318" s="3">
        <v>0</v>
      </c>
      <c r="D318">
        <v>0</v>
      </c>
      <c r="E318" t="str">
        <f>VLOOKUP(B318,Nuclides!A:E,5,FALSE)</f>
        <v>Mn53</v>
      </c>
      <c r="F318">
        <f>VLOOKUP(B318,Nuclides!A:E,4,FALSE)</f>
        <v>118025424000000</v>
      </c>
      <c r="G318" s="4" t="str">
        <f t="shared" si="29"/>
        <v>3742561.64y</v>
      </c>
      <c r="H318" s="4">
        <f t="shared" si="30"/>
        <v>5.8728632956230289E-15</v>
      </c>
      <c r="I318" s="4">
        <f t="shared" si="31"/>
        <v>0</v>
      </c>
      <c r="J318" s="4">
        <f t="shared" si="32"/>
        <v>0</v>
      </c>
      <c r="K318" s="4" t="str">
        <f t="shared" si="33"/>
        <v>Mn53</v>
      </c>
      <c r="L318" s="4" cm="1">
        <f t="array" ref="L318">SUM(($J318*EXP(-$H318*24*3600*_xlfn.SEQUENCE(L$1-1))))+$J318</f>
        <v>0</v>
      </c>
      <c r="M318" s="4" cm="1">
        <f t="array" ref="M318">SUM(($J318*EXP(-$H318*24*3600*_xlfn.SEQUENCE(M$1-1))))+$J318</f>
        <v>0</v>
      </c>
    </row>
    <row r="319" spans="2:22" x14ac:dyDescent="0.25">
      <c r="B319" s="3">
        <v>25054</v>
      </c>
      <c r="C319" s="3">
        <v>5.1840999999999999E-9</v>
      </c>
      <c r="D319">
        <v>1.17E-2</v>
      </c>
      <c r="E319" t="str">
        <f>VLOOKUP(B319,Nuclides!A:E,5,FALSE)</f>
        <v>Mn54</v>
      </c>
      <c r="F319">
        <f>VLOOKUP(B319,Nuclides!A:E,4,FALSE)</f>
        <v>26974080</v>
      </c>
      <c r="G319" s="4" t="str">
        <f t="shared" si="29"/>
        <v>312.2d</v>
      </c>
      <c r="H319" s="4">
        <f t="shared" si="30"/>
        <v>2.5696786713761703E-8</v>
      </c>
      <c r="I319" s="4">
        <f t="shared" si="31"/>
        <v>359.07101673074487</v>
      </c>
      <c r="J319" s="4">
        <f t="shared" si="32"/>
        <v>358.73899935850267</v>
      </c>
      <c r="K319" s="4" t="str">
        <f t="shared" si="33"/>
        <v>Mn54</v>
      </c>
      <c r="L319" s="4" cm="1">
        <f t="array" ref="L319">SUM(($J319*EXP(-$H319*24*3600*_xlfn.SEQUENCE(L$1-1))))+$J319</f>
        <v>129052.77210809945</v>
      </c>
      <c r="M319" s="4" cm="1">
        <f t="array" ref="M319">SUM(($J319*EXP(-$H319*24*3600*_xlfn.SEQUENCE(M$1-1))))+$J319</f>
        <v>161758.83190585085</v>
      </c>
      <c r="O319" s="3" t="str">
        <f>K319</f>
        <v>Mn54</v>
      </c>
      <c r="P319" s="3">
        <f>M319</f>
        <v>161758.83190585085</v>
      </c>
      <c r="Q319">
        <f>0</f>
        <v>0</v>
      </c>
      <c r="S319" s="3" t="str">
        <f>O319</f>
        <v>Mn54</v>
      </c>
      <c r="T319" s="3" t="str">
        <f>G319</f>
        <v>312.2d</v>
      </c>
      <c r="U319" s="3">
        <f>P319</f>
        <v>161758.83190585085</v>
      </c>
      <c r="V319" t="s">
        <v>3226</v>
      </c>
    </row>
    <row r="320" spans="2:22" hidden="1" x14ac:dyDescent="0.25">
      <c r="B320" s="3">
        <v>25055</v>
      </c>
      <c r="C320" s="3">
        <v>0</v>
      </c>
      <c r="D320">
        <v>0</v>
      </c>
      <c r="E320" t="str">
        <f>VLOOKUP(B320,Nuclides!A:E,5,FALSE)</f>
        <v>Mn55</v>
      </c>
      <c r="F320" t="str">
        <f>VLOOKUP(B320,Nuclides!A:E,4,FALSE)</f>
        <v>STABLE</v>
      </c>
      <c r="G320" s="4" t="str">
        <f t="shared" si="29"/>
        <v>STABLE</v>
      </c>
      <c r="H320" s="4" t="e">
        <f t="shared" si="30"/>
        <v>#VALUE!</v>
      </c>
      <c r="I320" s="4" t="e">
        <f t="shared" si="31"/>
        <v>#VALUE!</v>
      </c>
      <c r="J320" s="4" t="e">
        <f t="shared" si="32"/>
        <v>#VALUE!</v>
      </c>
      <c r="K320" s="4" t="str">
        <f t="shared" si="33"/>
        <v>Mn55</v>
      </c>
      <c r="L320" s="4" t="e" cm="1">
        <f t="array" ref="L320">SUM(($J320*EXP(-$H320*24*3600*_xlfn.SEQUENCE(L$1-1))))+$J320</f>
        <v>#VALUE!</v>
      </c>
      <c r="M320" s="4" t="e" cm="1">
        <f t="array" ref="M320">SUM(($J320*EXP(-$H320*24*3600*_xlfn.SEQUENCE(M$1-1))))+$J320</f>
        <v>#VALUE!</v>
      </c>
    </row>
    <row r="321" spans="2:22" x14ac:dyDescent="0.25">
      <c r="B321" s="3">
        <v>25056</v>
      </c>
      <c r="C321" s="3">
        <v>8.1542000000000003E-8</v>
      </c>
      <c r="D321">
        <v>3.0000000000000001E-3</v>
      </c>
      <c r="E321" t="str">
        <f>VLOOKUP(B321,Nuclides!A:E,5,FALSE)</f>
        <v>Mn56</v>
      </c>
      <c r="F321">
        <f>VLOOKUP(B321,Nuclides!A:E,4,FALSE)</f>
        <v>9284.03999999999</v>
      </c>
      <c r="G321" s="4" t="str">
        <f t="shared" si="29"/>
        <v>2.58h</v>
      </c>
      <c r="H321" s="4">
        <f t="shared" si="30"/>
        <v>7.4660081231871686E-5</v>
      </c>
      <c r="I321" s="4">
        <f t="shared" si="31"/>
        <v>12694819.056818197</v>
      </c>
      <c r="J321" s="4">
        <f t="shared" si="32"/>
        <v>863666.16979050834</v>
      </c>
      <c r="K321" s="4" t="str">
        <f t="shared" si="33"/>
        <v>Mn56</v>
      </c>
      <c r="L321" s="4" cm="1">
        <f t="array" ref="L321">SUM(($J321*EXP(-$H321*24*3600*_xlfn.SEQUENCE(L$1-1))))+$J321</f>
        <v>865032.510391669</v>
      </c>
      <c r="M321" s="4" cm="1">
        <f t="array" ref="M321">SUM(($J321*EXP(-$H321*24*3600*_xlfn.SEQUENCE(M$1-1))))+$J321</f>
        <v>865032.510391669</v>
      </c>
      <c r="O321" s="3" t="str">
        <f>K321</f>
        <v>Mn56</v>
      </c>
      <c r="P321" s="3">
        <f>M321</f>
        <v>865032.510391669</v>
      </c>
      <c r="Q321">
        <f>0</f>
        <v>0</v>
      </c>
      <c r="S321" s="3" t="str">
        <f>O321</f>
        <v>Mn56</v>
      </c>
      <c r="T321" s="3" t="str">
        <f>G321</f>
        <v>2.58h</v>
      </c>
      <c r="U321" s="3">
        <f>P321</f>
        <v>865032.510391669</v>
      </c>
      <c r="V321" t="s">
        <v>3225</v>
      </c>
    </row>
    <row r="322" spans="2:22" hidden="1" x14ac:dyDescent="0.25">
      <c r="B322" s="3">
        <v>25057</v>
      </c>
      <c r="C322" s="3">
        <v>1.8982699999999999E-9</v>
      </c>
      <c r="D322">
        <v>1.95E-2</v>
      </c>
      <c r="E322" t="str">
        <f>VLOOKUP(B322,Nuclides!A:E,5,FALSE)</f>
        <v>Mn57</v>
      </c>
      <c r="F322">
        <f>VLOOKUP(B322,Nuclides!A:E,4,FALSE)</f>
        <v>85.4</v>
      </c>
      <c r="G322" s="4" t="str">
        <f t="shared" si="29"/>
        <v>1.42min</v>
      </c>
      <c r="H322" s="4">
        <f t="shared" si="30"/>
        <v>8.1164775241211393E-3</v>
      </c>
      <c r="I322" s="4">
        <f t="shared" si="31"/>
        <v>710712.28799999994</v>
      </c>
      <c r="J322" s="4">
        <f t="shared" si="32"/>
        <v>8.99090441333206E-122</v>
      </c>
      <c r="K322" s="4" t="str">
        <f t="shared" si="33"/>
        <v>Mn57</v>
      </c>
      <c r="L322" s="4" cm="1">
        <f t="array" ref="L322">SUM(($J322*EXP(-$H322*24*3600*_xlfn.SEQUENCE(L$1-1))))+$J322</f>
        <v>8.99090441333206E-122</v>
      </c>
      <c r="M322" s="4" cm="1">
        <f t="array" ref="M322">SUM(($J322*EXP(-$H322*24*3600*_xlfn.SEQUENCE(M$1-1))))+$J322</f>
        <v>8.99090441333206E-122</v>
      </c>
    </row>
    <row r="323" spans="2:22" hidden="1" x14ac:dyDescent="0.25">
      <c r="B323" s="3">
        <v>25058</v>
      </c>
      <c r="C323" s="3">
        <v>2.6692999999999998E-10</v>
      </c>
      <c r="D323">
        <v>5.2499999999999998E-2</v>
      </c>
      <c r="E323" t="str">
        <f>VLOOKUP(B323,Nuclides!A:E,5,FALSE)</f>
        <v>Mn58</v>
      </c>
      <c r="F323">
        <f>VLOOKUP(B323,Nuclides!A:E,4,FALSE)</f>
        <v>3</v>
      </c>
      <c r="G323" s="4" t="str">
        <f t="shared" si="29"/>
        <v>3s</v>
      </c>
      <c r="H323" s="4">
        <f t="shared" si="30"/>
        <v>0.23104906018664842</v>
      </c>
      <c r="I323" s="4">
        <f t="shared" si="31"/>
        <v>99938.59199999999</v>
      </c>
      <c r="J323" s="4">
        <f t="shared" si="32"/>
        <v>0</v>
      </c>
      <c r="K323" s="4" t="str">
        <f t="shared" si="33"/>
        <v>Mn58</v>
      </c>
      <c r="L323" s="4" cm="1">
        <f t="array" ref="L323">SUM(($J323*EXP(-$H323*24*3600*_xlfn.SEQUENCE(L$1-1))))+$J323</f>
        <v>0</v>
      </c>
      <c r="M323" s="4" cm="1">
        <f t="array" ref="M323">SUM(($J323*EXP(-$H323*24*3600*_xlfn.SEQUENCE(M$1-1))))+$J323</f>
        <v>0</v>
      </c>
    </row>
    <row r="324" spans="2:22" hidden="1" x14ac:dyDescent="0.25">
      <c r="B324" s="3">
        <v>25059</v>
      </c>
      <c r="C324" s="3">
        <v>0</v>
      </c>
      <c r="D324">
        <v>0</v>
      </c>
      <c r="E324" t="str">
        <f>VLOOKUP(B324,Nuclides!A:E,5,FALSE)</f>
        <v>Mn59</v>
      </c>
      <c r="F324">
        <f>VLOOKUP(B324,Nuclides!A:E,4,FALSE)</f>
        <v>4.59</v>
      </c>
      <c r="G324" s="4" t="str">
        <f t="shared" si="29"/>
        <v>4.59s</v>
      </c>
      <c r="H324" s="4">
        <f t="shared" si="30"/>
        <v>0.15101245763833232</v>
      </c>
      <c r="I324" s="4">
        <f t="shared" si="31"/>
        <v>0</v>
      </c>
      <c r="J324" s="4">
        <f t="shared" si="32"/>
        <v>0</v>
      </c>
      <c r="K324" s="4" t="str">
        <f t="shared" si="33"/>
        <v>Mn59</v>
      </c>
      <c r="L324" s="4" cm="1">
        <f t="array" ref="L324">SUM(($J324*EXP(-$H324*24*3600*_xlfn.SEQUENCE(L$1-1))))+$J324</f>
        <v>0</v>
      </c>
      <c r="M324" s="4" cm="1">
        <f t="array" ref="M324">SUM(($J324*EXP(-$H324*24*3600*_xlfn.SEQUENCE(M$1-1))))+$J324</f>
        <v>0</v>
      </c>
    </row>
    <row r="325" spans="2:22" hidden="1" x14ac:dyDescent="0.25">
      <c r="B325" s="3">
        <v>25060</v>
      </c>
      <c r="C325" s="3">
        <v>0</v>
      </c>
      <c r="D325">
        <v>0</v>
      </c>
      <c r="E325" t="str">
        <f>VLOOKUP(B325,Nuclides!A:E,5,FALSE)</f>
        <v>Mn60</v>
      </c>
      <c r="F325">
        <f>VLOOKUP(B325,Nuclides!A:E,4,FALSE)</f>
        <v>0.28000000000000003</v>
      </c>
      <c r="G325" s="4" t="str">
        <f t="shared" ref="G325:G388" si="34">IF(F325="STABLE", "STABLE", IF(F325&lt;60, F325&amp;"s", IF(F325&lt;3600, ROUND(F325/60,2)&amp;"min", IF(F325&lt;86400, ROUND(F325/3600,2)&amp;"h", IF(F325&lt;31536000, ROUND(F325/86400,2)&amp;"d", ROUND(F325/31536000,2)&amp;"y")))))</f>
        <v>0.28s</v>
      </c>
      <c r="H325" s="4">
        <f t="shared" ref="H325:H388" si="35">LN(2)/F325</f>
        <v>2.4755256448569471</v>
      </c>
      <c r="I325" s="4">
        <f t="shared" ref="I325:I388" si="36">60*6240000000000*C325*(1-EXP(-H325*2*3600))</f>
        <v>0</v>
      </c>
      <c r="J325" s="4">
        <f t="shared" ref="J325:J388" si="37">I325*EXP(-H325*10*3600)</f>
        <v>0</v>
      </c>
      <c r="K325" s="4" t="str">
        <f t="shared" ref="K325:K388" si="38">E325</f>
        <v>Mn60</v>
      </c>
      <c r="L325" s="4" cm="1">
        <f t="array" ref="L325">SUM(($J325*EXP(-$H325*24*3600*_xlfn.SEQUENCE(L$1-1))))+$J325</f>
        <v>0</v>
      </c>
      <c r="M325" s="4" cm="1">
        <f t="array" ref="M325">SUM(($J325*EXP(-$H325*24*3600*_xlfn.SEQUENCE(M$1-1))))+$J325</f>
        <v>0</v>
      </c>
    </row>
    <row r="326" spans="2:22" hidden="1" x14ac:dyDescent="0.25">
      <c r="B326" s="3">
        <v>25061</v>
      </c>
      <c r="C326" s="3">
        <v>0</v>
      </c>
      <c r="D326">
        <v>0</v>
      </c>
      <c r="E326" t="str">
        <f>VLOOKUP(B326,Nuclides!A:E,5,FALSE)</f>
        <v>Mn61</v>
      </c>
      <c r="F326">
        <f>VLOOKUP(B326,Nuclides!A:E,4,FALSE)</f>
        <v>0.70899999999999996</v>
      </c>
      <c r="G326" s="4" t="str">
        <f t="shared" si="34"/>
        <v>0.709s</v>
      </c>
      <c r="H326" s="4">
        <f t="shared" si="35"/>
        <v>0.97764059317340668</v>
      </c>
      <c r="I326" s="4">
        <f t="shared" si="36"/>
        <v>0</v>
      </c>
      <c r="J326" s="4">
        <f t="shared" si="37"/>
        <v>0</v>
      </c>
      <c r="K326" s="4" t="str">
        <f t="shared" si="38"/>
        <v>Mn61</v>
      </c>
      <c r="L326" s="4" cm="1">
        <f t="array" ref="L326">SUM(($J326*EXP(-$H326*24*3600*_xlfn.SEQUENCE(L$1-1))))+$J326</f>
        <v>0</v>
      </c>
      <c r="M326" s="4" cm="1">
        <f t="array" ref="M326">SUM(($J326*EXP(-$H326*24*3600*_xlfn.SEQUENCE(M$1-1))))+$J326</f>
        <v>0</v>
      </c>
    </row>
    <row r="327" spans="2:22" hidden="1" x14ac:dyDescent="0.25">
      <c r="B327" s="3">
        <v>25062</v>
      </c>
      <c r="C327" s="3">
        <v>0</v>
      </c>
      <c r="D327">
        <v>0</v>
      </c>
      <c r="E327" t="str">
        <f>VLOOKUP(B327,Nuclides!A:E,5,FALSE)</f>
        <v>Mn62</v>
      </c>
      <c r="F327">
        <f>VLOOKUP(B327,Nuclides!A:E,4,FALSE)</f>
        <v>9.1999999999999998E-2</v>
      </c>
      <c r="G327" s="4" t="str">
        <f t="shared" si="34"/>
        <v>0.092s</v>
      </c>
      <c r="H327" s="4">
        <f t="shared" si="35"/>
        <v>7.5342084843472312</v>
      </c>
      <c r="I327" s="4">
        <f t="shared" si="36"/>
        <v>0</v>
      </c>
      <c r="J327" s="4">
        <f t="shared" si="37"/>
        <v>0</v>
      </c>
      <c r="K327" s="4" t="str">
        <f t="shared" si="38"/>
        <v>Mn62</v>
      </c>
      <c r="L327" s="4" cm="1">
        <f t="array" ref="L327">SUM(($J327*EXP(-$H327*24*3600*_xlfn.SEQUENCE(L$1-1))))+$J327</f>
        <v>0</v>
      </c>
      <c r="M327" s="4" cm="1">
        <f t="array" ref="M327">SUM(($J327*EXP(-$H327*24*3600*_xlfn.SEQUENCE(M$1-1))))+$J327</f>
        <v>0</v>
      </c>
    </row>
    <row r="328" spans="2:22" hidden="1" x14ac:dyDescent="0.25">
      <c r="B328" s="3">
        <v>26049</v>
      </c>
      <c r="C328" s="3">
        <v>0</v>
      </c>
      <c r="D328">
        <v>0</v>
      </c>
      <c r="E328" t="str">
        <f>VLOOKUP(B328,Nuclides!A:E,5,FALSE)</f>
        <v>Fe49</v>
      </c>
      <c r="F328">
        <f>VLOOKUP(B328,Nuclides!A:E,4,FALSE)</f>
        <v>6.4699999999999994E-2</v>
      </c>
      <c r="G328" s="4" t="str">
        <f t="shared" si="34"/>
        <v>0.0647s</v>
      </c>
      <c r="H328" s="4">
        <f t="shared" si="35"/>
        <v>10.713248540339187</v>
      </c>
      <c r="I328" s="4">
        <f t="shared" si="36"/>
        <v>0</v>
      </c>
      <c r="J328" s="4">
        <f t="shared" si="37"/>
        <v>0</v>
      </c>
      <c r="K328" s="4" t="str">
        <f t="shared" si="38"/>
        <v>Fe49</v>
      </c>
      <c r="L328" s="4" cm="1">
        <f t="array" ref="L328">SUM(($J328*EXP(-$H328*24*3600*_xlfn.SEQUENCE(L$1-1))))+$J328</f>
        <v>0</v>
      </c>
      <c r="M328" s="4" cm="1">
        <f t="array" ref="M328">SUM(($J328*EXP(-$H328*24*3600*_xlfn.SEQUENCE(M$1-1))))+$J328</f>
        <v>0</v>
      </c>
    </row>
    <row r="329" spans="2:22" hidden="1" x14ac:dyDescent="0.25">
      <c r="B329" s="3">
        <v>26050</v>
      </c>
      <c r="C329" s="3">
        <v>0</v>
      </c>
      <c r="D329">
        <v>0</v>
      </c>
      <c r="E329" t="str">
        <f>VLOOKUP(B329,Nuclides!A:E,5,FALSE)</f>
        <v>Fe50</v>
      </c>
      <c r="F329">
        <f>VLOOKUP(B329,Nuclides!A:E,4,FALSE)</f>
        <v>0.155</v>
      </c>
      <c r="G329" s="4" t="str">
        <f t="shared" si="34"/>
        <v>0.155s</v>
      </c>
      <c r="H329" s="4">
        <f t="shared" si="35"/>
        <v>4.4719172939351308</v>
      </c>
      <c r="I329" s="4">
        <f t="shared" si="36"/>
        <v>0</v>
      </c>
      <c r="J329" s="4">
        <f t="shared" si="37"/>
        <v>0</v>
      </c>
      <c r="K329" s="4" t="str">
        <f t="shared" si="38"/>
        <v>Fe50</v>
      </c>
      <c r="L329" s="4" cm="1">
        <f t="array" ref="L329">SUM(($J329*EXP(-$H329*24*3600*_xlfn.SEQUENCE(L$1-1))))+$J329</f>
        <v>0</v>
      </c>
      <c r="M329" s="4" cm="1">
        <f t="array" ref="M329">SUM(($J329*EXP(-$H329*24*3600*_xlfn.SEQUENCE(M$1-1))))+$J329</f>
        <v>0</v>
      </c>
    </row>
    <row r="330" spans="2:22" hidden="1" x14ac:dyDescent="0.25">
      <c r="B330" s="3">
        <v>26051</v>
      </c>
      <c r="C330" s="3">
        <v>0</v>
      </c>
      <c r="D330">
        <v>0</v>
      </c>
      <c r="E330" t="str">
        <f>VLOOKUP(B330,Nuclides!A:E,5,FALSE)</f>
        <v>Fe51</v>
      </c>
      <c r="F330">
        <f>VLOOKUP(B330,Nuclides!A:E,4,FALSE)</f>
        <v>0.30499999999999999</v>
      </c>
      <c r="G330" s="4" t="str">
        <f t="shared" si="34"/>
        <v>0.305s</v>
      </c>
      <c r="H330" s="4">
        <f t="shared" si="35"/>
        <v>2.2726137067539192</v>
      </c>
      <c r="I330" s="4">
        <f t="shared" si="36"/>
        <v>0</v>
      </c>
      <c r="J330" s="4">
        <f t="shared" si="37"/>
        <v>0</v>
      </c>
      <c r="K330" s="4" t="str">
        <f t="shared" si="38"/>
        <v>Fe51</v>
      </c>
      <c r="L330" s="4" cm="1">
        <f t="array" ref="L330">SUM(($J330*EXP(-$H330*24*3600*_xlfn.SEQUENCE(L$1-1))))+$J330</f>
        <v>0</v>
      </c>
      <c r="M330" s="4" cm="1">
        <f t="array" ref="M330">SUM(($J330*EXP(-$H330*24*3600*_xlfn.SEQUENCE(M$1-1))))+$J330</f>
        <v>0</v>
      </c>
    </row>
    <row r="331" spans="2:22" hidden="1" x14ac:dyDescent="0.25">
      <c r="B331" s="3">
        <v>26052</v>
      </c>
      <c r="C331" s="3">
        <v>0</v>
      </c>
      <c r="D331">
        <v>0</v>
      </c>
      <c r="E331" t="str">
        <f>VLOOKUP(B331,Nuclides!A:E,5,FALSE)</f>
        <v>Fe52</v>
      </c>
      <c r="F331">
        <f>VLOOKUP(B331,Nuclides!A:E,4,FALSE)</f>
        <v>29790</v>
      </c>
      <c r="G331" s="4" t="str">
        <f t="shared" si="34"/>
        <v>8.28h</v>
      </c>
      <c r="H331" s="4">
        <f t="shared" si="35"/>
        <v>2.3267780482039118E-5</v>
      </c>
      <c r="I331" s="4">
        <f t="shared" si="36"/>
        <v>0</v>
      </c>
      <c r="J331" s="4">
        <f t="shared" si="37"/>
        <v>0</v>
      </c>
      <c r="K331" s="4" t="str">
        <f t="shared" si="38"/>
        <v>Fe52</v>
      </c>
      <c r="L331" s="4" cm="1">
        <f t="array" ref="L331">SUM(($J331*EXP(-$H331*24*3600*_xlfn.SEQUENCE(L$1-1))))+$J331</f>
        <v>0</v>
      </c>
      <c r="M331" s="4" cm="1">
        <f t="array" ref="M331">SUM(($J331*EXP(-$H331*24*3600*_xlfn.SEQUENCE(M$1-1))))+$J331</f>
        <v>0</v>
      </c>
    </row>
    <row r="332" spans="2:22" hidden="1" x14ac:dyDescent="0.25">
      <c r="B332" s="3">
        <v>26053</v>
      </c>
      <c r="C332" s="3">
        <v>0</v>
      </c>
      <c r="D332">
        <v>0</v>
      </c>
      <c r="E332" t="str">
        <f>VLOOKUP(B332,Nuclides!A:E,5,FALSE)</f>
        <v>Fe53</v>
      </c>
      <c r="F332">
        <f>VLOOKUP(B332,Nuclides!A:E,4,FALSE)</f>
        <v>510.599999999999</v>
      </c>
      <c r="G332" s="4" t="str">
        <f t="shared" si="34"/>
        <v>8.51min</v>
      </c>
      <c r="H332" s="4">
        <f t="shared" si="35"/>
        <v>1.357515042224729E-3</v>
      </c>
      <c r="I332" s="4">
        <f t="shared" si="36"/>
        <v>0</v>
      </c>
      <c r="J332" s="4">
        <f t="shared" si="37"/>
        <v>0</v>
      </c>
      <c r="K332" s="4" t="str">
        <f t="shared" si="38"/>
        <v>Fe53</v>
      </c>
      <c r="L332" s="4" cm="1">
        <f t="array" ref="L332">SUM(($J332*EXP(-$H332*24*3600*_xlfn.SEQUENCE(L$1-1))))+$J332</f>
        <v>0</v>
      </c>
      <c r="M332" s="4" cm="1">
        <f t="array" ref="M332">SUM(($J332*EXP(-$H332*24*3600*_xlfn.SEQUENCE(M$1-1))))+$J332</f>
        <v>0</v>
      </c>
    </row>
    <row r="333" spans="2:22" hidden="1" x14ac:dyDescent="0.25">
      <c r="B333" s="3">
        <v>26054</v>
      </c>
      <c r="C333" s="3">
        <v>0</v>
      </c>
      <c r="D333">
        <v>0</v>
      </c>
      <c r="E333" t="str">
        <f>VLOOKUP(B333,Nuclides!A:E,5,FALSE)</f>
        <v>Fe54</v>
      </c>
      <c r="F333" t="str">
        <f>VLOOKUP(B333,Nuclides!A:E,4,FALSE)</f>
        <v>STABLE</v>
      </c>
      <c r="G333" s="4" t="str">
        <f t="shared" si="34"/>
        <v>STABLE</v>
      </c>
      <c r="H333" s="4" t="e">
        <f t="shared" si="35"/>
        <v>#VALUE!</v>
      </c>
      <c r="I333" s="4" t="e">
        <f t="shared" si="36"/>
        <v>#VALUE!</v>
      </c>
      <c r="J333" s="4" t="e">
        <f t="shared" si="37"/>
        <v>#VALUE!</v>
      </c>
      <c r="K333" s="4" t="str">
        <f t="shared" si="38"/>
        <v>Fe54</v>
      </c>
      <c r="L333" s="4" t="e" cm="1">
        <f t="array" ref="L333">SUM(($J333*EXP(-$H333*24*3600*_xlfn.SEQUENCE(L$1-1))))+$J333</f>
        <v>#VALUE!</v>
      </c>
      <c r="M333" s="4" t="e" cm="1">
        <f t="array" ref="M333">SUM(($J333*EXP(-$H333*24*3600*_xlfn.SEQUENCE(M$1-1))))+$J333</f>
        <v>#VALUE!</v>
      </c>
    </row>
    <row r="334" spans="2:22" x14ac:dyDescent="0.25">
      <c r="B334" s="3">
        <v>26055</v>
      </c>
      <c r="C334" s="3">
        <v>4.3510899999999998E-4</v>
      </c>
      <c r="D334">
        <v>2.9999999999999997E-4</v>
      </c>
      <c r="E334" t="str">
        <f>VLOOKUP(B334,Nuclides!A:E,5,FALSE)</f>
        <v>Fe55</v>
      </c>
      <c r="F334">
        <f>VLOOKUP(B334,Nuclides!A:E,4,FALSE)</f>
        <v>86594054.400000006</v>
      </c>
      <c r="G334" s="4" t="str">
        <f t="shared" si="34"/>
        <v>2.75y</v>
      </c>
      <c r="H334" s="4">
        <f t="shared" si="35"/>
        <v>8.0045585734803657E-9</v>
      </c>
      <c r="I334" s="4">
        <f t="shared" si="36"/>
        <v>9388393.3080850616</v>
      </c>
      <c r="J334" s="4">
        <f t="shared" si="37"/>
        <v>9385688.2998576853</v>
      </c>
      <c r="K334" s="4" t="str">
        <f t="shared" si="38"/>
        <v>Fe55</v>
      </c>
      <c r="L334" s="4" cm="1">
        <f t="array" ref="L334">SUM(($J334*EXP(-$H334*24*3600*_xlfn.SEQUENCE(L$1-1))))+$J334</f>
        <v>5324740558.3868132</v>
      </c>
      <c r="M334" s="4" cm="1">
        <f t="array" ref="M334">SUM(($J334*EXP(-$H334*24*3600*_xlfn.SEQUENCE(M$1-1))))+$J334</f>
        <v>13482421957.805424</v>
      </c>
      <c r="O334" s="3" t="str">
        <f>K334</f>
        <v>Fe55</v>
      </c>
      <c r="P334" s="3">
        <f>M334</f>
        <v>13482421957.805424</v>
      </c>
      <c r="Q334">
        <f>0</f>
        <v>0</v>
      </c>
      <c r="S334" s="3" t="str">
        <f>O334</f>
        <v>Fe55</v>
      </c>
      <c r="T334" s="3" t="str">
        <f>G334</f>
        <v>2.75y</v>
      </c>
      <c r="U334" s="3">
        <f>P334</f>
        <v>13482421957.805424</v>
      </c>
      <c r="V334" t="s">
        <v>3226</v>
      </c>
    </row>
    <row r="335" spans="2:22" hidden="1" x14ac:dyDescent="0.25">
      <c r="B335" s="3">
        <v>26056</v>
      </c>
      <c r="C335" s="3">
        <v>0</v>
      </c>
      <c r="D335">
        <v>0</v>
      </c>
      <c r="E335" t="str">
        <f>VLOOKUP(B335,Nuclides!A:E,5,FALSE)</f>
        <v>Fe56</v>
      </c>
      <c r="F335" t="str">
        <f>VLOOKUP(B335,Nuclides!A:E,4,FALSE)</f>
        <v>STABLE</v>
      </c>
      <c r="G335" s="4" t="str">
        <f t="shared" si="34"/>
        <v>STABLE</v>
      </c>
      <c r="H335" s="4" t="e">
        <f t="shared" si="35"/>
        <v>#VALUE!</v>
      </c>
      <c r="I335" s="4" t="e">
        <f t="shared" si="36"/>
        <v>#VALUE!</v>
      </c>
      <c r="J335" s="4" t="e">
        <f t="shared" si="37"/>
        <v>#VALUE!</v>
      </c>
      <c r="K335" s="4" t="str">
        <f t="shared" si="38"/>
        <v>Fe56</v>
      </c>
      <c r="L335" s="4" t="e" cm="1">
        <f t="array" ref="L335">SUM(($J335*EXP(-$H335*24*3600*_xlfn.SEQUENCE(L$1-1))))+$J335</f>
        <v>#VALUE!</v>
      </c>
      <c r="M335" s="4" t="e" cm="1">
        <f t="array" ref="M335">SUM(($J335*EXP(-$H335*24*3600*_xlfn.SEQUENCE(M$1-1))))+$J335</f>
        <v>#VALUE!</v>
      </c>
    </row>
    <row r="336" spans="2:22" hidden="1" x14ac:dyDescent="0.25">
      <c r="B336" s="3">
        <v>26057</v>
      </c>
      <c r="C336" s="3">
        <v>6.8633599999999998E-3</v>
      </c>
      <c r="D336">
        <v>1E-4</v>
      </c>
      <c r="E336" t="str">
        <f>VLOOKUP(B336,Nuclides!A:E,5,FALSE)</f>
        <v>Fe57</v>
      </c>
      <c r="F336" t="str">
        <f>VLOOKUP(B336,Nuclides!A:E,4,FALSE)</f>
        <v>STABLE</v>
      </c>
      <c r="G336" s="4" t="str">
        <f t="shared" si="34"/>
        <v>STABLE</v>
      </c>
      <c r="H336" s="4" t="e">
        <f t="shared" si="35"/>
        <v>#VALUE!</v>
      </c>
      <c r="I336" s="4" t="e">
        <f t="shared" si="36"/>
        <v>#VALUE!</v>
      </c>
      <c r="J336" s="4" t="e">
        <f t="shared" si="37"/>
        <v>#VALUE!</v>
      </c>
      <c r="K336" s="4" t="str">
        <f t="shared" si="38"/>
        <v>Fe57</v>
      </c>
      <c r="L336" s="4" t="e" cm="1">
        <f t="array" ref="L336">SUM(($J336*EXP(-$H336*24*3600*_xlfn.SEQUENCE(L$1-1))))+$J336</f>
        <v>#VALUE!</v>
      </c>
      <c r="M336" s="4" t="e" cm="1">
        <f t="array" ref="M336">SUM(($J336*EXP(-$H336*24*3600*_xlfn.SEQUENCE(M$1-1))))+$J336</f>
        <v>#VALUE!</v>
      </c>
    </row>
    <row r="337" spans="2:22" hidden="1" x14ac:dyDescent="0.25">
      <c r="B337" s="3">
        <v>26058</v>
      </c>
      <c r="C337" s="3">
        <v>1.57038E-4</v>
      </c>
      <c r="D337">
        <v>5.0000000000000001E-4</v>
      </c>
      <c r="E337" t="str">
        <f>VLOOKUP(B337,Nuclides!A:E,5,FALSE)</f>
        <v>Fe58</v>
      </c>
      <c r="F337" t="str">
        <f>VLOOKUP(B337,Nuclides!A:E,4,FALSE)</f>
        <v>STABLE</v>
      </c>
      <c r="G337" s="4" t="str">
        <f t="shared" si="34"/>
        <v>STABLE</v>
      </c>
      <c r="H337" s="4" t="e">
        <f t="shared" si="35"/>
        <v>#VALUE!</v>
      </c>
      <c r="I337" s="4" t="e">
        <f t="shared" si="36"/>
        <v>#VALUE!</v>
      </c>
      <c r="J337" s="4" t="e">
        <f t="shared" si="37"/>
        <v>#VALUE!</v>
      </c>
      <c r="K337" s="4" t="str">
        <f t="shared" si="38"/>
        <v>Fe58</v>
      </c>
      <c r="L337" s="4" t="e" cm="1">
        <f t="array" ref="L337">SUM(($J337*EXP(-$H337*24*3600*_xlfn.SEQUENCE(L$1-1))))+$J337</f>
        <v>#VALUE!</v>
      </c>
      <c r="M337" s="4" t="e" cm="1">
        <f t="array" ref="M337">SUM(($J337*EXP(-$H337*24*3600*_xlfn.SEQUENCE(M$1-1))))+$J337</f>
        <v>#VALUE!</v>
      </c>
    </row>
    <row r="338" spans="2:22" x14ac:dyDescent="0.25">
      <c r="B338" s="3">
        <v>26059</v>
      </c>
      <c r="C338" s="3">
        <v>2.0936699999999999E-5</v>
      </c>
      <c r="D338">
        <v>1.4E-3</v>
      </c>
      <c r="E338" t="str">
        <f>VLOOKUP(B338,Nuclides!A:E,5,FALSE)</f>
        <v>Fe59</v>
      </c>
      <c r="F338">
        <f>VLOOKUP(B338,Nuclides!A:E,4,FALSE)</f>
        <v>3844368</v>
      </c>
      <c r="G338" s="4" t="str">
        <f t="shared" si="34"/>
        <v>44.5d</v>
      </c>
      <c r="H338" s="4">
        <f t="shared" si="35"/>
        <v>1.80301984763151E-7</v>
      </c>
      <c r="I338" s="4">
        <f t="shared" si="36"/>
        <v>10169397.17930319</v>
      </c>
      <c r="J338" s="4">
        <f t="shared" si="37"/>
        <v>10103602.692253243</v>
      </c>
      <c r="K338" s="4" t="str">
        <f t="shared" si="38"/>
        <v>Fe59</v>
      </c>
      <c r="L338" s="4" cm="1">
        <f t="array" ref="L338">SUM(($J338*EXP(-$H338*24*3600*_xlfn.SEQUENCE(L$1-1))))+$J338</f>
        <v>653633819.97828782</v>
      </c>
      <c r="M338" s="4" cm="1">
        <f t="array" ref="M338">SUM(($J338*EXP(-$H338*24*3600*_xlfn.SEQUENCE(M$1-1))))+$J338</f>
        <v>653642614.15839577</v>
      </c>
      <c r="O338" s="3" t="str">
        <f>K338</f>
        <v>Fe59</v>
      </c>
      <c r="P338" s="3">
        <f>M338</f>
        <v>653642614.15839577</v>
      </c>
      <c r="Q338">
        <f>0</f>
        <v>0</v>
      </c>
      <c r="S338" s="3" t="str">
        <f>O338</f>
        <v>Fe59</v>
      </c>
      <c r="T338" s="3" t="str">
        <f>G338</f>
        <v>44.5d</v>
      </c>
      <c r="U338" s="3">
        <f>P338</f>
        <v>653642614.15839577</v>
      </c>
      <c r="V338" t="s">
        <v>3226</v>
      </c>
    </row>
    <row r="339" spans="2:22" hidden="1" x14ac:dyDescent="0.25">
      <c r="B339" s="3">
        <v>26060</v>
      </c>
      <c r="C339" s="3">
        <v>0</v>
      </c>
      <c r="D339">
        <v>0</v>
      </c>
      <c r="E339" t="str">
        <f>VLOOKUP(B339,Nuclides!A:E,5,FALSE)</f>
        <v>Fe60</v>
      </c>
      <c r="F339">
        <f>VLOOKUP(B339,Nuclides!A:E,4,FALSE)</f>
        <v>82680912000000</v>
      </c>
      <c r="G339" s="4" t="str">
        <f t="shared" si="34"/>
        <v>2621794.52y</v>
      </c>
      <c r="H339" s="4">
        <f t="shared" si="35"/>
        <v>8.3834002769580637E-15</v>
      </c>
      <c r="I339" s="4">
        <f t="shared" si="36"/>
        <v>0</v>
      </c>
      <c r="J339" s="4">
        <f t="shared" si="37"/>
        <v>0</v>
      </c>
      <c r="K339" s="4" t="str">
        <f t="shared" si="38"/>
        <v>Fe60</v>
      </c>
      <c r="L339" s="4" cm="1">
        <f t="array" ref="L339">SUM(($J339*EXP(-$H339*24*3600*_xlfn.SEQUENCE(L$1-1))))+$J339</f>
        <v>0</v>
      </c>
      <c r="M339" s="4" cm="1">
        <f t="array" ref="M339">SUM(($J339*EXP(-$H339*24*3600*_xlfn.SEQUENCE(M$1-1))))+$J339</f>
        <v>0</v>
      </c>
    </row>
    <row r="340" spans="2:22" hidden="1" x14ac:dyDescent="0.25">
      <c r="B340" s="3">
        <v>26061</v>
      </c>
      <c r="C340" s="3">
        <v>0</v>
      </c>
      <c r="D340">
        <v>0</v>
      </c>
      <c r="E340" t="str">
        <f>VLOOKUP(B340,Nuclides!A:E,5,FALSE)</f>
        <v>Fe61</v>
      </c>
      <c r="F340">
        <f>VLOOKUP(B340,Nuclides!A:E,4,FALSE)</f>
        <v>358.8</v>
      </c>
      <c r="G340" s="4" t="str">
        <f t="shared" si="34"/>
        <v>5.98min</v>
      </c>
      <c r="H340" s="4">
        <f t="shared" si="35"/>
        <v>1.9318483293198029E-3</v>
      </c>
      <c r="I340" s="4">
        <f t="shared" si="36"/>
        <v>0</v>
      </c>
      <c r="J340" s="4">
        <f t="shared" si="37"/>
        <v>0</v>
      </c>
      <c r="K340" s="4" t="str">
        <f t="shared" si="38"/>
        <v>Fe61</v>
      </c>
      <c r="L340" s="4" cm="1">
        <f t="array" ref="L340">SUM(($J340*EXP(-$H340*24*3600*_xlfn.SEQUENCE(L$1-1))))+$J340</f>
        <v>0</v>
      </c>
      <c r="M340" s="4" cm="1">
        <f t="array" ref="M340">SUM(($J340*EXP(-$H340*24*3600*_xlfn.SEQUENCE(M$1-1))))+$J340</f>
        <v>0</v>
      </c>
    </row>
    <row r="341" spans="2:22" hidden="1" x14ac:dyDescent="0.25">
      <c r="B341" s="3">
        <v>26062</v>
      </c>
      <c r="C341" s="3">
        <v>0</v>
      </c>
      <c r="D341">
        <v>0</v>
      </c>
      <c r="E341" t="str">
        <f>VLOOKUP(B341,Nuclides!A:E,5,FALSE)</f>
        <v>Fe62</v>
      </c>
      <c r="F341">
        <f>VLOOKUP(B341,Nuclides!A:E,4,FALSE)</f>
        <v>68</v>
      </c>
      <c r="G341" s="4" t="str">
        <f t="shared" si="34"/>
        <v>1.13min</v>
      </c>
      <c r="H341" s="4">
        <f t="shared" si="35"/>
        <v>1.0193340890587431E-2</v>
      </c>
      <c r="I341" s="4">
        <f t="shared" si="36"/>
        <v>0</v>
      </c>
      <c r="J341" s="4">
        <f t="shared" si="37"/>
        <v>0</v>
      </c>
      <c r="K341" s="4" t="str">
        <f t="shared" si="38"/>
        <v>Fe62</v>
      </c>
      <c r="L341" s="4" cm="1">
        <f t="array" ref="L341">SUM(($J341*EXP(-$H341*24*3600*_xlfn.SEQUENCE(L$1-1))))+$J341</f>
        <v>0</v>
      </c>
      <c r="M341" s="4" cm="1">
        <f t="array" ref="M341">SUM(($J341*EXP(-$H341*24*3600*_xlfn.SEQUENCE(M$1-1))))+$J341</f>
        <v>0</v>
      </c>
    </row>
    <row r="342" spans="2:22" hidden="1" x14ac:dyDescent="0.25">
      <c r="B342" s="3">
        <v>26063</v>
      </c>
      <c r="C342" s="3">
        <v>0</v>
      </c>
      <c r="D342">
        <v>0</v>
      </c>
      <c r="E342" t="str">
        <f>VLOOKUP(B342,Nuclides!A:E,5,FALSE)</f>
        <v>Fe63</v>
      </c>
      <c r="F342">
        <f>VLOOKUP(B342,Nuclides!A:E,4,FALSE)</f>
        <v>6.1</v>
      </c>
      <c r="G342" s="4" t="str">
        <f t="shared" si="34"/>
        <v>6.1s</v>
      </c>
      <c r="H342" s="4">
        <f t="shared" si="35"/>
        <v>0.11363068533769595</v>
      </c>
      <c r="I342" s="4">
        <f t="shared" si="36"/>
        <v>0</v>
      </c>
      <c r="J342" s="4">
        <f t="shared" si="37"/>
        <v>0</v>
      </c>
      <c r="K342" s="4" t="str">
        <f t="shared" si="38"/>
        <v>Fe63</v>
      </c>
      <c r="L342" s="4" cm="1">
        <f t="array" ref="L342">SUM(($J342*EXP(-$H342*24*3600*_xlfn.SEQUENCE(L$1-1))))+$J342</f>
        <v>0</v>
      </c>
      <c r="M342" s="4" cm="1">
        <f t="array" ref="M342">SUM(($J342*EXP(-$H342*24*3600*_xlfn.SEQUENCE(M$1-1))))+$J342</f>
        <v>0</v>
      </c>
    </row>
    <row r="343" spans="2:22" hidden="1" x14ac:dyDescent="0.25">
      <c r="B343" s="3">
        <v>26064</v>
      </c>
      <c r="C343" s="3">
        <v>0</v>
      </c>
      <c r="D343">
        <v>0</v>
      </c>
      <c r="E343" t="str">
        <f>VLOOKUP(B343,Nuclides!A:E,5,FALSE)</f>
        <v>Fe64</v>
      </c>
      <c r="F343">
        <f>VLOOKUP(B343,Nuclides!A:E,4,FALSE)</f>
        <v>2</v>
      </c>
      <c r="G343" s="4" t="str">
        <f t="shared" si="34"/>
        <v>2s</v>
      </c>
      <c r="H343" s="4">
        <f t="shared" si="35"/>
        <v>0.34657359027997264</v>
      </c>
      <c r="I343" s="4">
        <f t="shared" si="36"/>
        <v>0</v>
      </c>
      <c r="J343" s="4">
        <f t="shared" si="37"/>
        <v>0</v>
      </c>
      <c r="K343" s="4" t="str">
        <f t="shared" si="38"/>
        <v>Fe64</v>
      </c>
      <c r="L343" s="4" cm="1">
        <f t="array" ref="L343">SUM(($J343*EXP(-$H343*24*3600*_xlfn.SEQUENCE(L$1-1))))+$J343</f>
        <v>0</v>
      </c>
      <c r="M343" s="4" cm="1">
        <f t="array" ref="M343">SUM(($J343*EXP(-$H343*24*3600*_xlfn.SEQUENCE(M$1-1))))+$J343</f>
        <v>0</v>
      </c>
    </row>
    <row r="344" spans="2:22" hidden="1" x14ac:dyDescent="0.25">
      <c r="B344" s="3">
        <v>27053</v>
      </c>
      <c r="C344" s="3">
        <v>0</v>
      </c>
      <c r="D344">
        <v>0</v>
      </c>
      <c r="E344" t="str">
        <f>VLOOKUP(B344,Nuclides!A:E,5,FALSE)</f>
        <v>Co53</v>
      </c>
      <c r="F344">
        <f>VLOOKUP(B344,Nuclides!A:E,4,FALSE)</f>
        <v>0.24</v>
      </c>
      <c r="G344" s="4" t="str">
        <f t="shared" si="34"/>
        <v>0.24s</v>
      </c>
      <c r="H344" s="4">
        <f t="shared" si="35"/>
        <v>2.8881132523331057</v>
      </c>
      <c r="I344" s="4">
        <f t="shared" si="36"/>
        <v>0</v>
      </c>
      <c r="J344" s="4">
        <f t="shared" si="37"/>
        <v>0</v>
      </c>
      <c r="K344" s="4" t="str">
        <f t="shared" si="38"/>
        <v>Co53</v>
      </c>
      <c r="L344" s="4" cm="1">
        <f t="array" ref="L344">SUM(($J344*EXP(-$H344*24*3600*_xlfn.SEQUENCE(L$1-1))))+$J344</f>
        <v>0</v>
      </c>
      <c r="M344" s="4" cm="1">
        <f t="array" ref="M344">SUM(($J344*EXP(-$H344*24*3600*_xlfn.SEQUENCE(M$1-1))))+$J344</f>
        <v>0</v>
      </c>
    </row>
    <row r="345" spans="2:22" hidden="1" x14ac:dyDescent="0.25">
      <c r="B345" s="3">
        <v>27054</v>
      </c>
      <c r="C345" s="3">
        <v>0</v>
      </c>
      <c r="D345">
        <v>0</v>
      </c>
      <c r="E345" t="str">
        <f>VLOOKUP(B345,Nuclides!A:E,5,FALSE)</f>
        <v>Co54</v>
      </c>
      <c r="F345">
        <f>VLOOKUP(B345,Nuclides!A:E,4,FALSE)</f>
        <v>0.193</v>
      </c>
      <c r="G345" s="4" t="str">
        <f t="shared" si="34"/>
        <v>0.193s</v>
      </c>
      <c r="H345" s="4">
        <f t="shared" si="35"/>
        <v>3.5914361687043797</v>
      </c>
      <c r="I345" s="4">
        <f t="shared" si="36"/>
        <v>0</v>
      </c>
      <c r="J345" s="4">
        <f t="shared" si="37"/>
        <v>0</v>
      </c>
      <c r="K345" s="4" t="str">
        <f t="shared" si="38"/>
        <v>Co54</v>
      </c>
      <c r="L345" s="4" cm="1">
        <f t="array" ref="L345">SUM(($J345*EXP(-$H345*24*3600*_xlfn.SEQUENCE(L$1-1))))+$J345</f>
        <v>0</v>
      </c>
      <c r="M345" s="4" cm="1">
        <f t="array" ref="M345">SUM(($J345*EXP(-$H345*24*3600*_xlfn.SEQUENCE(M$1-1))))+$J345</f>
        <v>0</v>
      </c>
    </row>
    <row r="346" spans="2:22" hidden="1" x14ac:dyDescent="0.25">
      <c r="B346" s="3">
        <v>27055</v>
      </c>
      <c r="C346" s="3">
        <v>0</v>
      </c>
      <c r="D346">
        <v>0</v>
      </c>
      <c r="E346" t="str">
        <f>VLOOKUP(B346,Nuclides!A:E,5,FALSE)</f>
        <v>Co55</v>
      </c>
      <c r="F346">
        <f>VLOOKUP(B346,Nuclides!A:E,4,FALSE)</f>
        <v>63108</v>
      </c>
      <c r="G346" s="4" t="str">
        <f t="shared" si="34"/>
        <v>17.53h</v>
      </c>
      <c r="H346" s="4">
        <f t="shared" si="35"/>
        <v>1.0983507329656229E-5</v>
      </c>
      <c r="I346" s="4">
        <f t="shared" si="36"/>
        <v>0</v>
      </c>
      <c r="J346" s="4">
        <f t="shared" si="37"/>
        <v>0</v>
      </c>
      <c r="K346" s="4" t="str">
        <f t="shared" si="38"/>
        <v>Co55</v>
      </c>
      <c r="L346" s="4" cm="1">
        <f t="array" ref="L346">SUM(($J346*EXP(-$H346*24*3600*_xlfn.SEQUENCE(L$1-1))))+$J346</f>
        <v>0</v>
      </c>
      <c r="M346" s="4" cm="1">
        <f t="array" ref="M346">SUM(($J346*EXP(-$H346*24*3600*_xlfn.SEQUENCE(M$1-1))))+$J346</f>
        <v>0</v>
      </c>
    </row>
    <row r="347" spans="2:22" hidden="1" x14ac:dyDescent="0.25">
      <c r="B347" s="3">
        <v>27056</v>
      </c>
      <c r="C347" s="3">
        <v>0</v>
      </c>
      <c r="D347">
        <v>0</v>
      </c>
      <c r="E347" t="str">
        <f>VLOOKUP(B347,Nuclides!A:E,5,FALSE)</f>
        <v>Co56</v>
      </c>
      <c r="F347">
        <f>VLOOKUP(B347,Nuclides!A:E,4,FALSE)</f>
        <v>6673190.4000000004</v>
      </c>
      <c r="G347" s="4" t="str">
        <f t="shared" si="34"/>
        <v>77.24d</v>
      </c>
      <c r="H347" s="4">
        <f t="shared" si="35"/>
        <v>1.0387043363245641E-7</v>
      </c>
      <c r="I347" s="4">
        <f t="shared" si="36"/>
        <v>0</v>
      </c>
      <c r="J347" s="4">
        <f t="shared" si="37"/>
        <v>0</v>
      </c>
      <c r="K347" s="4" t="str">
        <f t="shared" si="38"/>
        <v>Co56</v>
      </c>
      <c r="L347" s="4" cm="1">
        <f t="array" ref="L347">SUM(($J347*EXP(-$H347*24*3600*_xlfn.SEQUENCE(L$1-1))))+$J347</f>
        <v>0</v>
      </c>
      <c r="M347" s="4" cm="1">
        <f t="array" ref="M347">SUM(($J347*EXP(-$H347*24*3600*_xlfn.SEQUENCE(M$1-1))))+$J347</f>
        <v>0</v>
      </c>
    </row>
    <row r="348" spans="2:22" hidden="1" x14ac:dyDescent="0.25">
      <c r="B348" s="3">
        <v>27057</v>
      </c>
      <c r="C348" s="3">
        <v>0</v>
      </c>
      <c r="D348">
        <v>0</v>
      </c>
      <c r="E348" t="str">
        <f>VLOOKUP(B348,Nuclides!A:E,5,FALSE)</f>
        <v>Co57</v>
      </c>
      <c r="F348">
        <f>VLOOKUP(B348,Nuclides!A:E,4,FALSE)</f>
        <v>23478336</v>
      </c>
      <c r="G348" s="4" t="str">
        <f t="shared" si="34"/>
        <v>271.74d</v>
      </c>
      <c r="H348" s="4">
        <f t="shared" si="35"/>
        <v>2.9522840995202781E-8</v>
      </c>
      <c r="I348" s="4">
        <f t="shared" si="36"/>
        <v>0</v>
      </c>
      <c r="J348" s="4">
        <f t="shared" si="37"/>
        <v>0</v>
      </c>
      <c r="K348" s="4" t="str">
        <f t="shared" si="38"/>
        <v>Co57</v>
      </c>
      <c r="L348" s="4" cm="1">
        <f t="array" ref="L348">SUM(($J348*EXP(-$H348*24*3600*_xlfn.SEQUENCE(L$1-1))))+$J348</f>
        <v>0</v>
      </c>
      <c r="M348" s="4" cm="1">
        <f t="array" ref="M348">SUM(($J348*EXP(-$H348*24*3600*_xlfn.SEQUENCE(M$1-1))))+$J348</f>
        <v>0</v>
      </c>
    </row>
    <row r="349" spans="2:22" hidden="1" x14ac:dyDescent="0.25">
      <c r="B349" s="3">
        <v>27058</v>
      </c>
      <c r="C349" s="3">
        <v>0</v>
      </c>
      <c r="D349">
        <v>0</v>
      </c>
      <c r="E349" t="str">
        <f>VLOOKUP(B349,Nuclides!A:E,5,FALSE)</f>
        <v>Co58</v>
      </c>
      <c r="F349">
        <f>VLOOKUP(B349,Nuclides!A:E,4,FALSE)</f>
        <v>6122304</v>
      </c>
      <c r="G349" s="4" t="str">
        <f t="shared" si="34"/>
        <v>70.86d</v>
      </c>
      <c r="H349" s="4">
        <f t="shared" si="35"/>
        <v>1.1321672046339831E-7</v>
      </c>
      <c r="I349" s="4">
        <f t="shared" si="36"/>
        <v>0</v>
      </c>
      <c r="J349" s="4">
        <f t="shared" si="37"/>
        <v>0</v>
      </c>
      <c r="K349" s="4" t="str">
        <f t="shared" si="38"/>
        <v>Co58</v>
      </c>
      <c r="L349" s="4" cm="1">
        <f t="array" ref="L349">SUM(($J349*EXP(-$H349*24*3600*_xlfn.SEQUENCE(L$1-1))))+$J349</f>
        <v>0</v>
      </c>
      <c r="M349" s="4" cm="1">
        <f t="array" ref="M349">SUM(($J349*EXP(-$H349*24*3600*_xlfn.SEQUENCE(M$1-1))))+$J349</f>
        <v>0</v>
      </c>
    </row>
    <row r="350" spans="2:22" hidden="1" x14ac:dyDescent="0.25">
      <c r="B350" s="3">
        <v>27059</v>
      </c>
      <c r="C350" s="3">
        <v>0</v>
      </c>
      <c r="D350">
        <v>0</v>
      </c>
      <c r="E350" t="str">
        <f>VLOOKUP(B350,Nuclides!A:E,5,FALSE)</f>
        <v>Co59</v>
      </c>
      <c r="F350" t="str">
        <f>VLOOKUP(B350,Nuclides!A:E,4,FALSE)</f>
        <v>STABLE</v>
      </c>
      <c r="G350" s="4" t="str">
        <f t="shared" si="34"/>
        <v>STABLE</v>
      </c>
      <c r="H350" s="4" t="e">
        <f t="shared" si="35"/>
        <v>#VALUE!</v>
      </c>
      <c r="I350" s="4" t="e">
        <f t="shared" si="36"/>
        <v>#VALUE!</v>
      </c>
      <c r="J350" s="4" t="e">
        <f t="shared" si="37"/>
        <v>#VALUE!</v>
      </c>
      <c r="K350" s="4" t="str">
        <f t="shared" si="38"/>
        <v>Co59</v>
      </c>
      <c r="L350" s="4" t="e" cm="1">
        <f t="array" ref="L350">SUM(($J350*EXP(-$H350*24*3600*_xlfn.SEQUENCE(L$1-1))))+$J350</f>
        <v>#VALUE!</v>
      </c>
      <c r="M350" s="4" t="e" cm="1">
        <f t="array" ref="M350">SUM(($J350*EXP(-$H350*24*3600*_xlfn.SEQUENCE(M$1-1))))+$J350</f>
        <v>#VALUE!</v>
      </c>
    </row>
    <row r="351" spans="2:22" hidden="1" x14ac:dyDescent="0.25">
      <c r="B351" s="3">
        <v>27060</v>
      </c>
      <c r="C351" s="3">
        <v>0</v>
      </c>
      <c r="D351">
        <v>0</v>
      </c>
      <c r="E351" t="str">
        <f>VLOOKUP(B351,Nuclides!A:E,5,FALSE)</f>
        <v>Co60</v>
      </c>
      <c r="F351">
        <f>VLOOKUP(B351,Nuclides!A:E,4,FALSE)</f>
        <v>166344192</v>
      </c>
      <c r="G351" s="4" t="str">
        <f t="shared" si="34"/>
        <v>5.27y</v>
      </c>
      <c r="H351" s="4">
        <f t="shared" si="35"/>
        <v>4.166945489506152E-9</v>
      </c>
      <c r="I351" s="4">
        <f t="shared" si="36"/>
        <v>0</v>
      </c>
      <c r="J351" s="4">
        <f t="shared" si="37"/>
        <v>0</v>
      </c>
      <c r="K351" s="4" t="str">
        <f t="shared" si="38"/>
        <v>Co60</v>
      </c>
      <c r="L351" s="4" cm="1">
        <f t="array" ref="L351">SUM(($J351*EXP(-$H351*24*3600*_xlfn.SEQUENCE(L$1-1))))+$J351</f>
        <v>0</v>
      </c>
      <c r="M351" s="4" cm="1">
        <f t="array" ref="M351">SUM(($J351*EXP(-$H351*24*3600*_xlfn.SEQUENCE(M$1-1))))+$J351</f>
        <v>0</v>
      </c>
    </row>
    <row r="352" spans="2:22" hidden="1" x14ac:dyDescent="0.25">
      <c r="B352" s="3">
        <v>27061</v>
      </c>
      <c r="C352" s="3">
        <v>0</v>
      </c>
      <c r="D352">
        <v>0</v>
      </c>
      <c r="E352" t="str">
        <f>VLOOKUP(B352,Nuclides!A:E,5,FALSE)</f>
        <v>Co61</v>
      </c>
      <c r="F352">
        <f>VLOOKUP(B352,Nuclides!A:E,4,FALSE)</f>
        <v>5936.4</v>
      </c>
      <c r="G352" s="4" t="str">
        <f t="shared" si="34"/>
        <v>1.65h</v>
      </c>
      <c r="H352" s="4">
        <f t="shared" si="35"/>
        <v>1.1676220951417447E-4</v>
      </c>
      <c r="I352" s="4">
        <f t="shared" si="36"/>
        <v>0</v>
      </c>
      <c r="J352" s="4">
        <f t="shared" si="37"/>
        <v>0</v>
      </c>
      <c r="K352" s="4" t="str">
        <f t="shared" si="38"/>
        <v>Co61</v>
      </c>
      <c r="L352" s="4" cm="1">
        <f t="array" ref="L352">SUM(($J352*EXP(-$H352*24*3600*_xlfn.SEQUENCE(L$1-1))))+$J352</f>
        <v>0</v>
      </c>
      <c r="M352" s="4" cm="1">
        <f t="array" ref="M352">SUM(($J352*EXP(-$H352*24*3600*_xlfn.SEQUENCE(M$1-1))))+$J352</f>
        <v>0</v>
      </c>
    </row>
    <row r="353" spans="2:13" hidden="1" x14ac:dyDescent="0.25">
      <c r="B353" s="3">
        <v>27062</v>
      </c>
      <c r="C353" s="3">
        <v>0</v>
      </c>
      <c r="D353">
        <v>0</v>
      </c>
      <c r="E353" t="str">
        <f>VLOOKUP(B353,Nuclides!A:E,5,FALSE)</f>
        <v>Co62</v>
      </c>
      <c r="F353">
        <f>VLOOKUP(B353,Nuclides!A:E,4,FALSE)</f>
        <v>90</v>
      </c>
      <c r="G353" s="4" t="str">
        <f t="shared" si="34"/>
        <v>1.5min</v>
      </c>
      <c r="H353" s="4">
        <f t="shared" si="35"/>
        <v>7.7016353395549476E-3</v>
      </c>
      <c r="I353" s="4">
        <f t="shared" si="36"/>
        <v>0</v>
      </c>
      <c r="J353" s="4">
        <f t="shared" si="37"/>
        <v>0</v>
      </c>
      <c r="K353" s="4" t="str">
        <f t="shared" si="38"/>
        <v>Co62</v>
      </c>
      <c r="L353" s="4" cm="1">
        <f t="array" ref="L353">SUM(($J353*EXP(-$H353*24*3600*_xlfn.SEQUENCE(L$1-1))))+$J353</f>
        <v>0</v>
      </c>
      <c r="M353" s="4" cm="1">
        <f t="array" ref="M353">SUM(($J353*EXP(-$H353*24*3600*_xlfn.SEQUENCE(M$1-1))))+$J353</f>
        <v>0</v>
      </c>
    </row>
    <row r="354" spans="2:13" hidden="1" x14ac:dyDescent="0.25">
      <c r="B354" s="3">
        <v>27063</v>
      </c>
      <c r="C354" s="3">
        <v>0</v>
      </c>
      <c r="D354">
        <v>0</v>
      </c>
      <c r="E354" t="str">
        <f>VLOOKUP(B354,Nuclides!A:E,5,FALSE)</f>
        <v>Co63</v>
      </c>
      <c r="F354">
        <f>VLOOKUP(B354,Nuclides!A:E,4,FALSE)</f>
        <v>27.4</v>
      </c>
      <c r="G354" s="4" t="str">
        <f t="shared" si="34"/>
        <v>27.4s</v>
      </c>
      <c r="H354" s="4">
        <f t="shared" si="35"/>
        <v>2.5297342356202384E-2</v>
      </c>
      <c r="I354" s="4">
        <f t="shared" si="36"/>
        <v>0</v>
      </c>
      <c r="J354" s="4">
        <f t="shared" si="37"/>
        <v>0</v>
      </c>
      <c r="K354" s="4" t="str">
        <f t="shared" si="38"/>
        <v>Co63</v>
      </c>
      <c r="L354" s="4" cm="1">
        <f t="array" ref="L354">SUM(($J354*EXP(-$H354*24*3600*_xlfn.SEQUENCE(L$1-1))))+$J354</f>
        <v>0</v>
      </c>
      <c r="M354" s="4" cm="1">
        <f t="array" ref="M354">SUM(($J354*EXP(-$H354*24*3600*_xlfn.SEQUENCE(M$1-1))))+$J354</f>
        <v>0</v>
      </c>
    </row>
    <row r="355" spans="2:13" hidden="1" x14ac:dyDescent="0.25">
      <c r="B355" s="3">
        <v>27064</v>
      </c>
      <c r="C355" s="3">
        <v>0</v>
      </c>
      <c r="D355">
        <v>0</v>
      </c>
      <c r="E355" t="str">
        <f>VLOOKUP(B355,Nuclides!A:E,5,FALSE)</f>
        <v>Co64</v>
      </c>
      <c r="F355">
        <f>VLOOKUP(B355,Nuclides!A:E,4,FALSE)</f>
        <v>0.3</v>
      </c>
      <c r="G355" s="4" t="str">
        <f t="shared" si="34"/>
        <v>0.3s</v>
      </c>
      <c r="H355" s="4">
        <f t="shared" si="35"/>
        <v>2.3104906018664844</v>
      </c>
      <c r="I355" s="4">
        <f t="shared" si="36"/>
        <v>0</v>
      </c>
      <c r="J355" s="4">
        <f t="shared" si="37"/>
        <v>0</v>
      </c>
      <c r="K355" s="4" t="str">
        <f t="shared" si="38"/>
        <v>Co64</v>
      </c>
      <c r="L355" s="4" cm="1">
        <f t="array" ref="L355">SUM(($J355*EXP(-$H355*24*3600*_xlfn.SEQUENCE(L$1-1))))+$J355</f>
        <v>0</v>
      </c>
      <c r="M355" s="4" cm="1">
        <f t="array" ref="M355">SUM(($J355*EXP(-$H355*24*3600*_xlfn.SEQUENCE(M$1-1))))+$J355</f>
        <v>0</v>
      </c>
    </row>
    <row r="356" spans="2:13" hidden="1" x14ac:dyDescent="0.25">
      <c r="B356" s="3">
        <v>28053</v>
      </c>
      <c r="C356" s="3">
        <v>0</v>
      </c>
      <c r="D356">
        <v>0</v>
      </c>
      <c r="E356" t="str">
        <f>VLOOKUP(B356,Nuclides!A:E,5,FALSE)</f>
        <v>Ni53</v>
      </c>
      <c r="F356">
        <f>VLOOKUP(B356,Nuclides!A:E,4,FALSE)</f>
        <v>5.5199999999999999E-2</v>
      </c>
      <c r="G356" s="4" t="str">
        <f t="shared" si="34"/>
        <v>0.0552s</v>
      </c>
      <c r="H356" s="4">
        <f t="shared" si="35"/>
        <v>12.557014140578719</v>
      </c>
      <c r="I356" s="4">
        <f t="shared" si="36"/>
        <v>0</v>
      </c>
      <c r="J356" s="4">
        <f t="shared" si="37"/>
        <v>0</v>
      </c>
      <c r="K356" s="4" t="str">
        <f t="shared" si="38"/>
        <v>Ni53</v>
      </c>
      <c r="L356" s="4" cm="1">
        <f t="array" ref="L356">SUM(($J356*EXP(-$H356*24*3600*_xlfn.SEQUENCE(L$1-1))))+$J356</f>
        <v>0</v>
      </c>
      <c r="M356" s="4" cm="1">
        <f t="array" ref="M356">SUM(($J356*EXP(-$H356*24*3600*_xlfn.SEQUENCE(M$1-1))))+$J356</f>
        <v>0</v>
      </c>
    </row>
    <row r="357" spans="2:13" hidden="1" x14ac:dyDescent="0.25">
      <c r="B357" s="3">
        <v>28054</v>
      </c>
      <c r="C357" s="3">
        <v>0</v>
      </c>
      <c r="D357">
        <v>0</v>
      </c>
      <c r="E357" t="str">
        <f>VLOOKUP(B357,Nuclides!A:E,5,FALSE)</f>
        <v>Ni54</v>
      </c>
      <c r="F357">
        <f>VLOOKUP(B357,Nuclides!A:E,4,FALSE)</f>
        <v>0.1142</v>
      </c>
      <c r="G357" s="4" t="str">
        <f t="shared" si="34"/>
        <v>0.1142s</v>
      </c>
      <c r="H357" s="4">
        <f t="shared" si="35"/>
        <v>6.0695900224163335</v>
      </c>
      <c r="I357" s="4">
        <f t="shared" si="36"/>
        <v>0</v>
      </c>
      <c r="J357" s="4">
        <f t="shared" si="37"/>
        <v>0</v>
      </c>
      <c r="K357" s="4" t="str">
        <f t="shared" si="38"/>
        <v>Ni54</v>
      </c>
      <c r="L357" s="4" cm="1">
        <f t="array" ref="L357">SUM(($J357*EXP(-$H357*24*3600*_xlfn.SEQUENCE(L$1-1))))+$J357</f>
        <v>0</v>
      </c>
      <c r="M357" s="4" cm="1">
        <f t="array" ref="M357">SUM(($J357*EXP(-$H357*24*3600*_xlfn.SEQUENCE(M$1-1))))+$J357</f>
        <v>0</v>
      </c>
    </row>
    <row r="358" spans="2:13" hidden="1" x14ac:dyDescent="0.25">
      <c r="B358" s="3">
        <v>28055</v>
      </c>
      <c r="C358" s="3">
        <v>0</v>
      </c>
      <c r="D358">
        <v>0</v>
      </c>
      <c r="E358" t="str">
        <f>VLOOKUP(B358,Nuclides!A:E,5,FALSE)</f>
        <v>Ni55</v>
      </c>
      <c r="F358">
        <f>VLOOKUP(B358,Nuclides!A:E,4,FALSE)</f>
        <v>0.20469999999999999</v>
      </c>
      <c r="G358" s="4" t="str">
        <f t="shared" si="34"/>
        <v>0.2047s</v>
      </c>
      <c r="H358" s="4">
        <f t="shared" si="35"/>
        <v>3.3861611165605536</v>
      </c>
      <c r="I358" s="4">
        <f t="shared" si="36"/>
        <v>0</v>
      </c>
      <c r="J358" s="4">
        <f t="shared" si="37"/>
        <v>0</v>
      </c>
      <c r="K358" s="4" t="str">
        <f t="shared" si="38"/>
        <v>Ni55</v>
      </c>
      <c r="L358" s="4" cm="1">
        <f t="array" ref="L358">SUM(($J358*EXP(-$H358*24*3600*_xlfn.SEQUENCE(L$1-1))))+$J358</f>
        <v>0</v>
      </c>
      <c r="M358" s="4" cm="1">
        <f t="array" ref="M358">SUM(($J358*EXP(-$H358*24*3600*_xlfn.SEQUENCE(M$1-1))))+$J358</f>
        <v>0</v>
      </c>
    </row>
    <row r="359" spans="2:13" hidden="1" x14ac:dyDescent="0.25">
      <c r="B359" s="3">
        <v>28056</v>
      </c>
      <c r="C359" s="3">
        <v>0</v>
      </c>
      <c r="D359">
        <v>0</v>
      </c>
      <c r="E359" t="str">
        <f>VLOOKUP(B359,Nuclides!A:E,5,FALSE)</f>
        <v>Ni56</v>
      </c>
      <c r="F359">
        <f>VLOOKUP(B359,Nuclides!A:E,4,FALSE)</f>
        <v>524880</v>
      </c>
      <c r="G359" s="4" t="str">
        <f t="shared" si="34"/>
        <v>6.08d</v>
      </c>
      <c r="H359" s="4">
        <f t="shared" si="35"/>
        <v>1.3205821912817126E-6</v>
      </c>
      <c r="I359" s="4">
        <f t="shared" si="36"/>
        <v>0</v>
      </c>
      <c r="J359" s="4">
        <f t="shared" si="37"/>
        <v>0</v>
      </c>
      <c r="K359" s="4" t="str">
        <f t="shared" si="38"/>
        <v>Ni56</v>
      </c>
      <c r="L359" s="4" cm="1">
        <f t="array" ref="L359">SUM(($J359*EXP(-$H359*24*3600*_xlfn.SEQUENCE(L$1-1))))+$J359</f>
        <v>0</v>
      </c>
      <c r="M359" s="4" cm="1">
        <f t="array" ref="M359">SUM(($J359*EXP(-$H359*24*3600*_xlfn.SEQUENCE(M$1-1))))+$J359</f>
        <v>0</v>
      </c>
    </row>
    <row r="360" spans="2:13" hidden="1" x14ac:dyDescent="0.25">
      <c r="B360" s="3">
        <v>28057</v>
      </c>
      <c r="C360" s="3">
        <v>0</v>
      </c>
      <c r="D360">
        <v>0</v>
      </c>
      <c r="E360" t="str">
        <f>VLOOKUP(B360,Nuclides!A:E,5,FALSE)</f>
        <v>Ni57</v>
      </c>
      <c r="F360">
        <f>VLOOKUP(B360,Nuclides!A:E,4,FALSE)</f>
        <v>128160</v>
      </c>
      <c r="G360" s="4" t="str">
        <f t="shared" si="34"/>
        <v>1.48d</v>
      </c>
      <c r="H360" s="4">
        <f t="shared" si="35"/>
        <v>5.4084517833953281E-6</v>
      </c>
      <c r="I360" s="4">
        <f t="shared" si="36"/>
        <v>0</v>
      </c>
      <c r="J360" s="4">
        <f t="shared" si="37"/>
        <v>0</v>
      </c>
      <c r="K360" s="4" t="str">
        <f t="shared" si="38"/>
        <v>Ni57</v>
      </c>
      <c r="L360" s="4" cm="1">
        <f t="array" ref="L360">SUM(($J360*EXP(-$H360*24*3600*_xlfn.SEQUENCE(L$1-1))))+$J360</f>
        <v>0</v>
      </c>
      <c r="M360" s="4" cm="1">
        <f t="array" ref="M360">SUM(($J360*EXP(-$H360*24*3600*_xlfn.SEQUENCE(M$1-1))))+$J360</f>
        <v>0</v>
      </c>
    </row>
    <row r="361" spans="2:13" hidden="1" x14ac:dyDescent="0.25">
      <c r="B361" s="3">
        <v>28058</v>
      </c>
      <c r="C361" s="3">
        <v>0</v>
      </c>
      <c r="D361">
        <v>0</v>
      </c>
      <c r="E361" t="str">
        <f>VLOOKUP(B361,Nuclides!A:E,5,FALSE)</f>
        <v>Ni58</v>
      </c>
      <c r="F361" t="str">
        <f>VLOOKUP(B361,Nuclides!A:E,4,FALSE)</f>
        <v>STABLE</v>
      </c>
      <c r="G361" s="4" t="str">
        <f t="shared" si="34"/>
        <v>STABLE</v>
      </c>
      <c r="H361" s="4" t="e">
        <f t="shared" si="35"/>
        <v>#VALUE!</v>
      </c>
      <c r="I361" s="4" t="e">
        <f t="shared" si="36"/>
        <v>#VALUE!</v>
      </c>
      <c r="J361" s="4" t="e">
        <f t="shared" si="37"/>
        <v>#VALUE!</v>
      </c>
      <c r="K361" s="4" t="str">
        <f t="shared" si="38"/>
        <v>Ni58</v>
      </c>
      <c r="L361" s="4" t="e" cm="1">
        <f t="array" ref="L361">SUM(($J361*EXP(-$H361*24*3600*_xlfn.SEQUENCE(L$1-1))))+$J361</f>
        <v>#VALUE!</v>
      </c>
      <c r="M361" s="4" t="e" cm="1">
        <f t="array" ref="M361">SUM(($J361*EXP(-$H361*24*3600*_xlfn.SEQUENCE(M$1-1))))+$J361</f>
        <v>#VALUE!</v>
      </c>
    </row>
    <row r="362" spans="2:13" hidden="1" x14ac:dyDescent="0.25">
      <c r="B362" s="3">
        <v>28059</v>
      </c>
      <c r="C362" s="3">
        <v>0</v>
      </c>
      <c r="D362">
        <v>0</v>
      </c>
      <c r="E362" t="str">
        <f>VLOOKUP(B362,Nuclides!A:E,5,FALSE)</f>
        <v>Ni59</v>
      </c>
      <c r="F362">
        <f>VLOOKUP(B362,Nuclides!A:E,4,FALSE)</f>
        <v>2398377600000</v>
      </c>
      <c r="G362" s="4" t="str">
        <f t="shared" si="34"/>
        <v>76052.05y</v>
      </c>
      <c r="H362" s="4">
        <f t="shared" si="35"/>
        <v>2.8900669375829115E-13</v>
      </c>
      <c r="I362" s="4">
        <f t="shared" si="36"/>
        <v>0</v>
      </c>
      <c r="J362" s="4">
        <f t="shared" si="37"/>
        <v>0</v>
      </c>
      <c r="K362" s="4" t="str">
        <f t="shared" si="38"/>
        <v>Ni59</v>
      </c>
      <c r="L362" s="4" cm="1">
        <f t="array" ref="L362">SUM(($J362*EXP(-$H362*24*3600*_xlfn.SEQUENCE(L$1-1))))+$J362</f>
        <v>0</v>
      </c>
      <c r="M362" s="4" cm="1">
        <f t="array" ref="M362">SUM(($J362*EXP(-$H362*24*3600*_xlfn.SEQUENCE(M$1-1))))+$J362</f>
        <v>0</v>
      </c>
    </row>
    <row r="363" spans="2:13" hidden="1" x14ac:dyDescent="0.25">
      <c r="B363" s="3">
        <v>28060</v>
      </c>
      <c r="C363" s="3">
        <v>0</v>
      </c>
      <c r="D363">
        <v>0</v>
      </c>
      <c r="E363" t="str">
        <f>VLOOKUP(B363,Nuclides!A:E,5,FALSE)</f>
        <v>Ni60</v>
      </c>
      <c r="F363" t="str">
        <f>VLOOKUP(B363,Nuclides!A:E,4,FALSE)</f>
        <v>STABLE</v>
      </c>
      <c r="G363" s="4" t="str">
        <f t="shared" si="34"/>
        <v>STABLE</v>
      </c>
      <c r="H363" s="4" t="e">
        <f t="shared" si="35"/>
        <v>#VALUE!</v>
      </c>
      <c r="I363" s="4" t="e">
        <f t="shared" si="36"/>
        <v>#VALUE!</v>
      </c>
      <c r="J363" s="4" t="e">
        <f t="shared" si="37"/>
        <v>#VALUE!</v>
      </c>
      <c r="K363" s="4" t="str">
        <f t="shared" si="38"/>
        <v>Ni60</v>
      </c>
      <c r="L363" s="4" t="e" cm="1">
        <f t="array" ref="L363">SUM(($J363*EXP(-$H363*24*3600*_xlfn.SEQUENCE(L$1-1))))+$J363</f>
        <v>#VALUE!</v>
      </c>
      <c r="M363" s="4" t="e" cm="1">
        <f t="array" ref="M363">SUM(($J363*EXP(-$H363*24*3600*_xlfn.SEQUENCE(M$1-1))))+$J363</f>
        <v>#VALUE!</v>
      </c>
    </row>
    <row r="364" spans="2:13" hidden="1" x14ac:dyDescent="0.25">
      <c r="B364" s="3">
        <v>28061</v>
      </c>
      <c r="C364" s="3">
        <v>0</v>
      </c>
      <c r="D364">
        <v>0</v>
      </c>
      <c r="E364" t="str">
        <f>VLOOKUP(B364,Nuclides!A:E,5,FALSE)</f>
        <v>Ni61</v>
      </c>
      <c r="F364" t="str">
        <f>VLOOKUP(B364,Nuclides!A:E,4,FALSE)</f>
        <v>STABLE</v>
      </c>
      <c r="G364" s="4" t="str">
        <f t="shared" si="34"/>
        <v>STABLE</v>
      </c>
      <c r="H364" s="4" t="e">
        <f t="shared" si="35"/>
        <v>#VALUE!</v>
      </c>
      <c r="I364" s="4" t="e">
        <f t="shared" si="36"/>
        <v>#VALUE!</v>
      </c>
      <c r="J364" s="4" t="e">
        <f t="shared" si="37"/>
        <v>#VALUE!</v>
      </c>
      <c r="K364" s="4" t="str">
        <f t="shared" si="38"/>
        <v>Ni61</v>
      </c>
      <c r="L364" s="4" t="e" cm="1">
        <f t="array" ref="L364">SUM(($J364*EXP(-$H364*24*3600*_xlfn.SEQUENCE(L$1-1))))+$J364</f>
        <v>#VALUE!</v>
      </c>
      <c r="M364" s="4" t="e" cm="1">
        <f t="array" ref="M364">SUM(($J364*EXP(-$H364*24*3600*_xlfn.SEQUENCE(M$1-1))))+$J364</f>
        <v>#VALUE!</v>
      </c>
    </row>
    <row r="365" spans="2:13" hidden="1" x14ac:dyDescent="0.25">
      <c r="B365" s="3">
        <v>28062</v>
      </c>
      <c r="C365" s="3">
        <v>0</v>
      </c>
      <c r="D365">
        <v>0</v>
      </c>
      <c r="E365" t="str">
        <f>VLOOKUP(B365,Nuclides!A:E,5,FALSE)</f>
        <v>Ni62</v>
      </c>
      <c r="F365" t="str">
        <f>VLOOKUP(B365,Nuclides!A:E,4,FALSE)</f>
        <v>STABLE</v>
      </c>
      <c r="G365" s="4" t="str">
        <f t="shared" si="34"/>
        <v>STABLE</v>
      </c>
      <c r="H365" s="4" t="e">
        <f t="shared" si="35"/>
        <v>#VALUE!</v>
      </c>
      <c r="I365" s="4" t="e">
        <f t="shared" si="36"/>
        <v>#VALUE!</v>
      </c>
      <c r="J365" s="4" t="e">
        <f t="shared" si="37"/>
        <v>#VALUE!</v>
      </c>
      <c r="K365" s="4" t="str">
        <f t="shared" si="38"/>
        <v>Ni62</v>
      </c>
      <c r="L365" s="4" t="e" cm="1">
        <f t="array" ref="L365">SUM(($J365*EXP(-$H365*24*3600*_xlfn.SEQUENCE(L$1-1))))+$J365</f>
        <v>#VALUE!</v>
      </c>
      <c r="M365" s="4" t="e" cm="1">
        <f t="array" ref="M365">SUM(($J365*EXP(-$H365*24*3600*_xlfn.SEQUENCE(M$1-1))))+$J365</f>
        <v>#VALUE!</v>
      </c>
    </row>
    <row r="366" spans="2:13" hidden="1" x14ac:dyDescent="0.25">
      <c r="B366" s="3">
        <v>28063</v>
      </c>
      <c r="C366" s="3">
        <v>0</v>
      </c>
      <c r="D366">
        <v>0</v>
      </c>
      <c r="E366" t="str">
        <f>VLOOKUP(B366,Nuclides!A:E,5,FALSE)</f>
        <v>Ni63</v>
      </c>
      <c r="F366">
        <f>VLOOKUP(B366,Nuclides!A:E,4,FALSE)</f>
        <v>3193629120</v>
      </c>
      <c r="G366" s="4" t="str">
        <f t="shared" si="34"/>
        <v>101.27y</v>
      </c>
      <c r="H366" s="4">
        <f t="shared" si="35"/>
        <v>2.1704060005563365E-10</v>
      </c>
      <c r="I366" s="4">
        <f t="shared" si="36"/>
        <v>0</v>
      </c>
      <c r="J366" s="4">
        <f t="shared" si="37"/>
        <v>0</v>
      </c>
      <c r="K366" s="4" t="str">
        <f t="shared" si="38"/>
        <v>Ni63</v>
      </c>
      <c r="L366" s="4" cm="1">
        <f t="array" ref="L366">SUM(($J366*EXP(-$H366*24*3600*_xlfn.SEQUENCE(L$1-1))))+$J366</f>
        <v>0</v>
      </c>
      <c r="M366" s="4" cm="1">
        <f t="array" ref="M366">SUM(($J366*EXP(-$H366*24*3600*_xlfn.SEQUENCE(M$1-1))))+$J366</f>
        <v>0</v>
      </c>
    </row>
    <row r="367" spans="2:13" hidden="1" x14ac:dyDescent="0.25">
      <c r="B367" s="3">
        <v>28064</v>
      </c>
      <c r="C367" s="3">
        <v>0</v>
      </c>
      <c r="D367">
        <v>0</v>
      </c>
      <c r="E367" t="str">
        <f>VLOOKUP(B367,Nuclides!A:E,5,FALSE)</f>
        <v>Ni64</v>
      </c>
      <c r="F367" t="str">
        <f>VLOOKUP(B367,Nuclides!A:E,4,FALSE)</f>
        <v>STABLE</v>
      </c>
      <c r="G367" s="4" t="str">
        <f t="shared" si="34"/>
        <v>STABLE</v>
      </c>
      <c r="H367" s="4" t="e">
        <f t="shared" si="35"/>
        <v>#VALUE!</v>
      </c>
      <c r="I367" s="4" t="e">
        <f t="shared" si="36"/>
        <v>#VALUE!</v>
      </c>
      <c r="J367" s="4" t="e">
        <f t="shared" si="37"/>
        <v>#VALUE!</v>
      </c>
      <c r="K367" s="4" t="str">
        <f t="shared" si="38"/>
        <v>Ni64</v>
      </c>
      <c r="L367" s="4" t="e" cm="1">
        <f t="array" ref="L367">SUM(($J367*EXP(-$H367*24*3600*_xlfn.SEQUENCE(L$1-1))))+$J367</f>
        <v>#VALUE!</v>
      </c>
      <c r="M367" s="4" t="e" cm="1">
        <f t="array" ref="M367">SUM(($J367*EXP(-$H367*24*3600*_xlfn.SEQUENCE(M$1-1))))+$J367</f>
        <v>#VALUE!</v>
      </c>
    </row>
    <row r="368" spans="2:13" hidden="1" x14ac:dyDescent="0.25">
      <c r="B368" s="3">
        <v>28065</v>
      </c>
      <c r="C368" s="3">
        <v>0</v>
      </c>
      <c r="D368">
        <v>0</v>
      </c>
      <c r="E368" t="str">
        <f>VLOOKUP(B368,Nuclides!A:E,5,FALSE)</f>
        <v>Ni65</v>
      </c>
      <c r="F368">
        <f>VLOOKUP(B368,Nuclides!A:E,4,FALSE)</f>
        <v>9063</v>
      </c>
      <c r="G368" s="4" t="str">
        <f t="shared" si="34"/>
        <v>2.52h</v>
      </c>
      <c r="H368" s="4">
        <f t="shared" si="35"/>
        <v>7.6480986490118651E-5</v>
      </c>
      <c r="I368" s="4">
        <f t="shared" si="36"/>
        <v>0</v>
      </c>
      <c r="J368" s="4">
        <f t="shared" si="37"/>
        <v>0</v>
      </c>
      <c r="K368" s="4" t="str">
        <f t="shared" si="38"/>
        <v>Ni65</v>
      </c>
      <c r="L368" s="4" cm="1">
        <f t="array" ref="L368">SUM(($J368*EXP(-$H368*24*3600*_xlfn.SEQUENCE(L$1-1))))+$J368</f>
        <v>0</v>
      </c>
      <c r="M368" s="4" cm="1">
        <f t="array" ref="M368">SUM(($J368*EXP(-$H368*24*3600*_xlfn.SEQUENCE(M$1-1))))+$J368</f>
        <v>0</v>
      </c>
    </row>
    <row r="369" spans="2:13" hidden="1" x14ac:dyDescent="0.25">
      <c r="B369" s="3">
        <v>28066</v>
      </c>
      <c r="C369" s="3">
        <v>0</v>
      </c>
      <c r="D369">
        <v>0</v>
      </c>
      <c r="E369" t="str">
        <f>VLOOKUP(B369,Nuclides!A:E,5,FALSE)</f>
        <v>Ni66</v>
      </c>
      <c r="F369">
        <f>VLOOKUP(B369,Nuclides!A:E,4,FALSE)</f>
        <v>196560</v>
      </c>
      <c r="G369" s="4" t="str">
        <f t="shared" si="34"/>
        <v>2.28d</v>
      </c>
      <c r="H369" s="4">
        <f t="shared" si="35"/>
        <v>3.526389807488529E-6</v>
      </c>
      <c r="I369" s="4">
        <f t="shared" si="36"/>
        <v>0</v>
      </c>
      <c r="J369" s="4">
        <f t="shared" si="37"/>
        <v>0</v>
      </c>
      <c r="K369" s="4" t="str">
        <f t="shared" si="38"/>
        <v>Ni66</v>
      </c>
      <c r="L369" s="4" cm="1">
        <f t="array" ref="L369">SUM(($J369*EXP(-$H369*24*3600*_xlfn.SEQUENCE(L$1-1))))+$J369</f>
        <v>0</v>
      </c>
      <c r="M369" s="4" cm="1">
        <f t="array" ref="M369">SUM(($J369*EXP(-$H369*24*3600*_xlfn.SEQUENCE(M$1-1))))+$J369</f>
        <v>0</v>
      </c>
    </row>
    <row r="370" spans="2:13" hidden="1" x14ac:dyDescent="0.25">
      <c r="B370" s="3">
        <v>28067</v>
      </c>
      <c r="C370" s="3">
        <v>0</v>
      </c>
      <c r="D370">
        <v>0</v>
      </c>
      <c r="E370" t="str">
        <f>VLOOKUP(B370,Nuclides!A:E,5,FALSE)</f>
        <v>Ni67</v>
      </c>
      <c r="F370">
        <f>VLOOKUP(B370,Nuclides!A:E,4,FALSE)</f>
        <v>21</v>
      </c>
      <c r="G370" s="4" t="str">
        <f t="shared" si="34"/>
        <v>21s</v>
      </c>
      <c r="H370" s="4">
        <f t="shared" si="35"/>
        <v>3.3007008598092635E-2</v>
      </c>
      <c r="I370" s="4">
        <f t="shared" si="36"/>
        <v>0</v>
      </c>
      <c r="J370" s="4">
        <f t="shared" si="37"/>
        <v>0</v>
      </c>
      <c r="K370" s="4" t="str">
        <f t="shared" si="38"/>
        <v>Ni67</v>
      </c>
      <c r="L370" s="4" cm="1">
        <f t="array" ref="L370">SUM(($J370*EXP(-$H370*24*3600*_xlfn.SEQUENCE(L$1-1))))+$J370</f>
        <v>0</v>
      </c>
      <c r="M370" s="4" cm="1">
        <f t="array" ref="M370">SUM(($J370*EXP(-$H370*24*3600*_xlfn.SEQUENCE(M$1-1))))+$J370</f>
        <v>0</v>
      </c>
    </row>
    <row r="371" spans="2:13" hidden="1" x14ac:dyDescent="0.25">
      <c r="B371" s="3">
        <v>28068</v>
      </c>
      <c r="C371" s="3">
        <v>0</v>
      </c>
      <c r="D371">
        <v>0</v>
      </c>
      <c r="E371" t="str">
        <f>VLOOKUP(B371,Nuclides!A:E,5,FALSE)</f>
        <v>Ni68</v>
      </c>
      <c r="F371">
        <f>VLOOKUP(B371,Nuclides!A:E,4,FALSE)</f>
        <v>29</v>
      </c>
      <c r="G371" s="4" t="str">
        <f t="shared" si="34"/>
        <v>29s</v>
      </c>
      <c r="H371" s="4">
        <f t="shared" si="35"/>
        <v>2.3901626915860182E-2</v>
      </c>
      <c r="I371" s="4">
        <f t="shared" si="36"/>
        <v>0</v>
      </c>
      <c r="J371" s="4">
        <f t="shared" si="37"/>
        <v>0</v>
      </c>
      <c r="K371" s="4" t="str">
        <f t="shared" si="38"/>
        <v>Ni68</v>
      </c>
      <c r="L371" s="4" cm="1">
        <f t="array" ref="L371">SUM(($J371*EXP(-$H371*24*3600*_xlfn.SEQUENCE(L$1-1))))+$J371</f>
        <v>0</v>
      </c>
      <c r="M371" s="4" cm="1">
        <f t="array" ref="M371">SUM(($J371*EXP(-$H371*24*3600*_xlfn.SEQUENCE(M$1-1))))+$J371</f>
        <v>0</v>
      </c>
    </row>
    <row r="372" spans="2:13" hidden="1" x14ac:dyDescent="0.25">
      <c r="B372" s="3">
        <v>29057</v>
      </c>
      <c r="C372" s="3">
        <v>0</v>
      </c>
      <c r="D372">
        <v>0</v>
      </c>
      <c r="E372" t="str">
        <f>VLOOKUP(B372,Nuclides!A:E,5,FALSE)</f>
        <v>Cu57</v>
      </c>
      <c r="F372">
        <f>VLOOKUP(B372,Nuclides!A:E,4,FALSE)</f>
        <v>0.1963</v>
      </c>
      <c r="G372" s="4" t="str">
        <f t="shared" si="34"/>
        <v>0.1963s</v>
      </c>
      <c r="H372" s="4">
        <f t="shared" si="35"/>
        <v>3.5310605224653351</v>
      </c>
      <c r="I372" s="4">
        <f t="shared" si="36"/>
        <v>0</v>
      </c>
      <c r="J372" s="4">
        <f t="shared" si="37"/>
        <v>0</v>
      </c>
      <c r="K372" s="4" t="str">
        <f t="shared" si="38"/>
        <v>Cu57</v>
      </c>
      <c r="L372" s="4" cm="1">
        <f t="array" ref="L372">SUM(($J372*EXP(-$H372*24*3600*_xlfn.SEQUENCE(L$1-1))))+$J372</f>
        <v>0</v>
      </c>
      <c r="M372" s="4" cm="1">
        <f t="array" ref="M372">SUM(($J372*EXP(-$H372*24*3600*_xlfn.SEQUENCE(M$1-1))))+$J372</f>
        <v>0</v>
      </c>
    </row>
    <row r="373" spans="2:13" hidden="1" x14ac:dyDescent="0.25">
      <c r="B373" s="3">
        <v>29058</v>
      </c>
      <c r="C373" s="3">
        <v>0</v>
      </c>
      <c r="D373">
        <v>0</v>
      </c>
      <c r="E373" t="str">
        <f>VLOOKUP(B373,Nuclides!A:E,5,FALSE)</f>
        <v>Cu58</v>
      </c>
      <c r="F373">
        <f>VLOOKUP(B373,Nuclides!A:E,4,FALSE)</f>
        <v>3.2040000000000002</v>
      </c>
      <c r="G373" s="4" t="str">
        <f t="shared" si="34"/>
        <v>3.204s</v>
      </c>
      <c r="H373" s="4">
        <f t="shared" si="35"/>
        <v>0.21633807133581312</v>
      </c>
      <c r="I373" s="4">
        <f t="shared" si="36"/>
        <v>0</v>
      </c>
      <c r="J373" s="4">
        <f t="shared" si="37"/>
        <v>0</v>
      </c>
      <c r="K373" s="4" t="str">
        <f t="shared" si="38"/>
        <v>Cu58</v>
      </c>
      <c r="L373" s="4" cm="1">
        <f t="array" ref="L373">SUM(($J373*EXP(-$H373*24*3600*_xlfn.SEQUENCE(L$1-1))))+$J373</f>
        <v>0</v>
      </c>
      <c r="M373" s="4" cm="1">
        <f t="array" ref="M373">SUM(($J373*EXP(-$H373*24*3600*_xlfn.SEQUENCE(M$1-1))))+$J373</f>
        <v>0</v>
      </c>
    </row>
    <row r="374" spans="2:13" hidden="1" x14ac:dyDescent="0.25">
      <c r="B374" s="3">
        <v>29059</v>
      </c>
      <c r="C374" s="3">
        <v>0</v>
      </c>
      <c r="D374">
        <v>0</v>
      </c>
      <c r="E374" t="str">
        <f>VLOOKUP(B374,Nuclides!A:E,5,FALSE)</f>
        <v>Cu59</v>
      </c>
      <c r="F374">
        <f>VLOOKUP(B374,Nuclides!A:E,4,FALSE)</f>
        <v>81.5</v>
      </c>
      <c r="G374" s="4" t="str">
        <f t="shared" si="34"/>
        <v>1.36min</v>
      </c>
      <c r="H374" s="4">
        <f t="shared" si="35"/>
        <v>8.504873381103624E-3</v>
      </c>
      <c r="I374" s="4">
        <f t="shared" si="36"/>
        <v>0</v>
      </c>
      <c r="J374" s="4">
        <f t="shared" si="37"/>
        <v>0</v>
      </c>
      <c r="K374" s="4" t="str">
        <f t="shared" si="38"/>
        <v>Cu59</v>
      </c>
      <c r="L374" s="4" cm="1">
        <f t="array" ref="L374">SUM(($J374*EXP(-$H374*24*3600*_xlfn.SEQUENCE(L$1-1))))+$J374</f>
        <v>0</v>
      </c>
      <c r="M374" s="4" cm="1">
        <f t="array" ref="M374">SUM(($J374*EXP(-$H374*24*3600*_xlfn.SEQUENCE(M$1-1))))+$J374</f>
        <v>0</v>
      </c>
    </row>
    <row r="375" spans="2:13" hidden="1" x14ac:dyDescent="0.25">
      <c r="B375" s="3">
        <v>29060</v>
      </c>
      <c r="C375" s="3">
        <v>0</v>
      </c>
      <c r="D375">
        <v>0</v>
      </c>
      <c r="E375" t="str">
        <f>VLOOKUP(B375,Nuclides!A:E,5,FALSE)</f>
        <v>Cu60</v>
      </c>
      <c r="F375">
        <f>VLOOKUP(B375,Nuclides!A:E,4,FALSE)</f>
        <v>1422</v>
      </c>
      <c r="G375" s="4" t="str">
        <f t="shared" si="34"/>
        <v>23.7min</v>
      </c>
      <c r="H375" s="4">
        <f t="shared" si="35"/>
        <v>4.8744527465537644E-4</v>
      </c>
      <c r="I375" s="4">
        <f t="shared" si="36"/>
        <v>0</v>
      </c>
      <c r="J375" s="4">
        <f t="shared" si="37"/>
        <v>0</v>
      </c>
      <c r="K375" s="4" t="str">
        <f t="shared" si="38"/>
        <v>Cu60</v>
      </c>
      <c r="L375" s="4" cm="1">
        <f t="array" ref="L375">SUM(($J375*EXP(-$H375*24*3600*_xlfn.SEQUENCE(L$1-1))))+$J375</f>
        <v>0</v>
      </c>
      <c r="M375" s="4" cm="1">
        <f t="array" ref="M375">SUM(($J375*EXP(-$H375*24*3600*_xlfn.SEQUENCE(M$1-1))))+$J375</f>
        <v>0</v>
      </c>
    </row>
    <row r="376" spans="2:13" hidden="1" x14ac:dyDescent="0.25">
      <c r="B376" s="3">
        <v>29061</v>
      </c>
      <c r="C376" s="3">
        <v>0</v>
      </c>
      <c r="D376">
        <v>0</v>
      </c>
      <c r="E376" t="str">
        <f>VLOOKUP(B376,Nuclides!A:E,5,FALSE)</f>
        <v>Cu61</v>
      </c>
      <c r="F376">
        <f>VLOOKUP(B376,Nuclides!A:E,4,FALSE)</f>
        <v>12020.4</v>
      </c>
      <c r="G376" s="4" t="str">
        <f t="shared" si="34"/>
        <v>3.34h</v>
      </c>
      <c r="H376" s="4">
        <f t="shared" si="35"/>
        <v>5.7664235845724375E-5</v>
      </c>
      <c r="I376" s="4">
        <f t="shared" si="36"/>
        <v>0</v>
      </c>
      <c r="J376" s="4">
        <f t="shared" si="37"/>
        <v>0</v>
      </c>
      <c r="K376" s="4" t="str">
        <f t="shared" si="38"/>
        <v>Cu61</v>
      </c>
      <c r="L376" s="4" cm="1">
        <f t="array" ref="L376">SUM(($J376*EXP(-$H376*24*3600*_xlfn.SEQUENCE(L$1-1))))+$J376</f>
        <v>0</v>
      </c>
      <c r="M376" s="4" cm="1">
        <f t="array" ref="M376">SUM(($J376*EXP(-$H376*24*3600*_xlfn.SEQUENCE(M$1-1))))+$J376</f>
        <v>0</v>
      </c>
    </row>
    <row r="377" spans="2:13" hidden="1" x14ac:dyDescent="0.25">
      <c r="B377" s="3">
        <v>29062</v>
      </c>
      <c r="C377" s="3">
        <v>0</v>
      </c>
      <c r="D377">
        <v>0</v>
      </c>
      <c r="E377" t="str">
        <f>VLOOKUP(B377,Nuclides!A:E,5,FALSE)</f>
        <v>Cu62</v>
      </c>
      <c r="F377">
        <f>VLOOKUP(B377,Nuclides!A:E,4,FALSE)</f>
        <v>580.38</v>
      </c>
      <c r="G377" s="4" t="str">
        <f t="shared" si="34"/>
        <v>9.67min</v>
      </c>
      <c r="H377" s="4">
        <f t="shared" si="35"/>
        <v>1.1942988741168636E-3</v>
      </c>
      <c r="I377" s="4">
        <f t="shared" si="36"/>
        <v>0</v>
      </c>
      <c r="J377" s="4">
        <f t="shared" si="37"/>
        <v>0</v>
      </c>
      <c r="K377" s="4" t="str">
        <f t="shared" si="38"/>
        <v>Cu62</v>
      </c>
      <c r="L377" s="4" cm="1">
        <f t="array" ref="L377">SUM(($J377*EXP(-$H377*24*3600*_xlfn.SEQUENCE(L$1-1))))+$J377</f>
        <v>0</v>
      </c>
      <c r="M377" s="4" cm="1">
        <f t="array" ref="M377">SUM(($J377*EXP(-$H377*24*3600*_xlfn.SEQUENCE(M$1-1))))+$J377</f>
        <v>0</v>
      </c>
    </row>
    <row r="378" spans="2:13" hidden="1" x14ac:dyDescent="0.25">
      <c r="B378" s="3">
        <v>29063</v>
      </c>
      <c r="C378" s="3">
        <v>0</v>
      </c>
      <c r="D378">
        <v>0</v>
      </c>
      <c r="E378" t="str">
        <f>VLOOKUP(B378,Nuclides!A:E,5,FALSE)</f>
        <v>Cu63</v>
      </c>
      <c r="F378" t="str">
        <f>VLOOKUP(B378,Nuclides!A:E,4,FALSE)</f>
        <v>STABLE</v>
      </c>
      <c r="G378" s="4" t="str">
        <f t="shared" si="34"/>
        <v>STABLE</v>
      </c>
      <c r="H378" s="4" t="e">
        <f t="shared" si="35"/>
        <v>#VALUE!</v>
      </c>
      <c r="I378" s="4" t="e">
        <f t="shared" si="36"/>
        <v>#VALUE!</v>
      </c>
      <c r="J378" s="4" t="e">
        <f t="shared" si="37"/>
        <v>#VALUE!</v>
      </c>
      <c r="K378" s="4" t="str">
        <f t="shared" si="38"/>
        <v>Cu63</v>
      </c>
      <c r="L378" s="4" t="e" cm="1">
        <f t="array" ref="L378">SUM(($J378*EXP(-$H378*24*3600*_xlfn.SEQUENCE(L$1-1))))+$J378</f>
        <v>#VALUE!</v>
      </c>
      <c r="M378" s="4" t="e" cm="1">
        <f t="array" ref="M378">SUM(($J378*EXP(-$H378*24*3600*_xlfn.SEQUENCE(M$1-1))))+$J378</f>
        <v>#VALUE!</v>
      </c>
    </row>
    <row r="379" spans="2:13" hidden="1" x14ac:dyDescent="0.25">
      <c r="B379" s="3">
        <v>29064</v>
      </c>
      <c r="C379" s="3">
        <v>0</v>
      </c>
      <c r="D379">
        <v>0</v>
      </c>
      <c r="E379" t="str">
        <f>VLOOKUP(B379,Nuclides!A:E,5,FALSE)</f>
        <v>Cu64</v>
      </c>
      <c r="F379">
        <f>VLOOKUP(B379,Nuclides!A:E,4,FALSE)</f>
        <v>45723.6</v>
      </c>
      <c r="G379" s="4" t="str">
        <f t="shared" si="34"/>
        <v>12.7h</v>
      </c>
      <c r="H379" s="4">
        <f t="shared" si="35"/>
        <v>1.5159505825436871E-5</v>
      </c>
      <c r="I379" s="4">
        <f t="shared" si="36"/>
        <v>0</v>
      </c>
      <c r="J379" s="4">
        <f t="shared" si="37"/>
        <v>0</v>
      </c>
      <c r="K379" s="4" t="str">
        <f t="shared" si="38"/>
        <v>Cu64</v>
      </c>
      <c r="L379" s="4" cm="1">
        <f t="array" ref="L379">SUM(($J379*EXP(-$H379*24*3600*_xlfn.SEQUENCE(L$1-1))))+$J379</f>
        <v>0</v>
      </c>
      <c r="M379" s="4" cm="1">
        <f t="array" ref="M379">SUM(($J379*EXP(-$H379*24*3600*_xlfn.SEQUENCE(M$1-1))))+$J379</f>
        <v>0</v>
      </c>
    </row>
    <row r="380" spans="2:13" hidden="1" x14ac:dyDescent="0.25">
      <c r="B380" s="3">
        <v>29065</v>
      </c>
      <c r="C380" s="3">
        <v>0</v>
      </c>
      <c r="D380">
        <v>0</v>
      </c>
      <c r="E380" t="str">
        <f>VLOOKUP(B380,Nuclides!A:E,5,FALSE)</f>
        <v>Cu65</v>
      </c>
      <c r="F380" t="str">
        <f>VLOOKUP(B380,Nuclides!A:E,4,FALSE)</f>
        <v>STABLE</v>
      </c>
      <c r="G380" s="4" t="str">
        <f t="shared" si="34"/>
        <v>STABLE</v>
      </c>
      <c r="H380" s="4" t="e">
        <f t="shared" si="35"/>
        <v>#VALUE!</v>
      </c>
      <c r="I380" s="4" t="e">
        <f t="shared" si="36"/>
        <v>#VALUE!</v>
      </c>
      <c r="J380" s="4" t="e">
        <f t="shared" si="37"/>
        <v>#VALUE!</v>
      </c>
      <c r="K380" s="4" t="str">
        <f t="shared" si="38"/>
        <v>Cu65</v>
      </c>
      <c r="L380" s="4" t="e" cm="1">
        <f t="array" ref="L380">SUM(($J380*EXP(-$H380*24*3600*_xlfn.SEQUENCE(L$1-1))))+$J380</f>
        <v>#VALUE!</v>
      </c>
      <c r="M380" s="4" t="e" cm="1">
        <f t="array" ref="M380">SUM(($J380*EXP(-$H380*24*3600*_xlfn.SEQUENCE(M$1-1))))+$J380</f>
        <v>#VALUE!</v>
      </c>
    </row>
    <row r="381" spans="2:13" hidden="1" x14ac:dyDescent="0.25">
      <c r="B381" s="3">
        <v>29066</v>
      </c>
      <c r="C381" s="3">
        <v>0</v>
      </c>
      <c r="D381">
        <v>0</v>
      </c>
      <c r="E381" t="str">
        <f>VLOOKUP(B381,Nuclides!A:E,5,FALSE)</f>
        <v>Cu66</v>
      </c>
      <c r="F381">
        <f>VLOOKUP(B381,Nuclides!A:E,4,FALSE)</f>
        <v>307.2</v>
      </c>
      <c r="G381" s="4" t="str">
        <f t="shared" si="34"/>
        <v>5.12min</v>
      </c>
      <c r="H381" s="4">
        <f t="shared" si="35"/>
        <v>2.2563384783852386E-3</v>
      </c>
      <c r="I381" s="4">
        <f t="shared" si="36"/>
        <v>0</v>
      </c>
      <c r="J381" s="4">
        <f t="shared" si="37"/>
        <v>0</v>
      </c>
      <c r="K381" s="4" t="str">
        <f t="shared" si="38"/>
        <v>Cu66</v>
      </c>
      <c r="L381" s="4" cm="1">
        <f t="array" ref="L381">SUM(($J381*EXP(-$H381*24*3600*_xlfn.SEQUENCE(L$1-1))))+$J381</f>
        <v>0</v>
      </c>
      <c r="M381" s="4" cm="1">
        <f t="array" ref="M381">SUM(($J381*EXP(-$H381*24*3600*_xlfn.SEQUENCE(M$1-1))))+$J381</f>
        <v>0</v>
      </c>
    </row>
    <row r="382" spans="2:13" hidden="1" x14ac:dyDescent="0.25">
      <c r="B382" s="3">
        <v>29067</v>
      </c>
      <c r="C382" s="3">
        <v>0</v>
      </c>
      <c r="D382">
        <v>0</v>
      </c>
      <c r="E382" t="str">
        <f>VLOOKUP(B382,Nuclides!A:E,5,FALSE)</f>
        <v>Cu67</v>
      </c>
      <c r="F382">
        <f>VLOOKUP(B382,Nuclides!A:E,4,FALSE)</f>
        <v>222588</v>
      </c>
      <c r="G382" s="4" t="str">
        <f t="shared" si="34"/>
        <v>2.58d</v>
      </c>
      <c r="H382" s="4">
        <f t="shared" si="35"/>
        <v>3.1140366082625535E-6</v>
      </c>
      <c r="I382" s="4">
        <f t="shared" si="36"/>
        <v>0</v>
      </c>
      <c r="J382" s="4">
        <f t="shared" si="37"/>
        <v>0</v>
      </c>
      <c r="K382" s="4" t="str">
        <f t="shared" si="38"/>
        <v>Cu67</v>
      </c>
      <c r="L382" s="4" cm="1">
        <f t="array" ref="L382">SUM(($J382*EXP(-$H382*24*3600*_xlfn.SEQUENCE(L$1-1))))+$J382</f>
        <v>0</v>
      </c>
      <c r="M382" s="4" cm="1">
        <f t="array" ref="M382">SUM(($J382*EXP(-$H382*24*3600*_xlfn.SEQUENCE(M$1-1))))+$J382</f>
        <v>0</v>
      </c>
    </row>
    <row r="383" spans="2:13" hidden="1" x14ac:dyDescent="0.25">
      <c r="B383" s="3">
        <v>29068</v>
      </c>
      <c r="C383" s="3">
        <v>0</v>
      </c>
      <c r="D383">
        <v>0</v>
      </c>
      <c r="E383" t="str">
        <f>VLOOKUP(B383,Nuclides!A:E,5,FALSE)</f>
        <v>Cu68</v>
      </c>
      <c r="F383">
        <f>VLOOKUP(B383,Nuclides!A:E,4,FALSE)</f>
        <v>30.9</v>
      </c>
      <c r="G383" s="4" t="str">
        <f t="shared" si="34"/>
        <v>30.9s</v>
      </c>
      <c r="H383" s="4">
        <f t="shared" si="35"/>
        <v>2.2431947590936741E-2</v>
      </c>
      <c r="I383" s="4">
        <f t="shared" si="36"/>
        <v>0</v>
      </c>
      <c r="J383" s="4">
        <f t="shared" si="37"/>
        <v>0</v>
      </c>
      <c r="K383" s="4" t="str">
        <f t="shared" si="38"/>
        <v>Cu68</v>
      </c>
      <c r="L383" s="4" cm="1">
        <f t="array" ref="L383">SUM(($J383*EXP(-$H383*24*3600*_xlfn.SEQUENCE(L$1-1))))+$J383</f>
        <v>0</v>
      </c>
      <c r="M383" s="4" cm="1">
        <f t="array" ref="M383">SUM(($J383*EXP(-$H383*24*3600*_xlfn.SEQUENCE(M$1-1))))+$J383</f>
        <v>0</v>
      </c>
    </row>
    <row r="384" spans="2:13" hidden="1" x14ac:dyDescent="0.25">
      <c r="B384" s="3">
        <v>29069</v>
      </c>
      <c r="C384" s="3">
        <v>0</v>
      </c>
      <c r="D384">
        <v>0</v>
      </c>
      <c r="E384" t="str">
        <f>VLOOKUP(B384,Nuclides!A:E,5,FALSE)</f>
        <v>Cu69</v>
      </c>
      <c r="F384">
        <f>VLOOKUP(B384,Nuclides!A:E,4,FALSE)</f>
        <v>171</v>
      </c>
      <c r="G384" s="4" t="str">
        <f t="shared" si="34"/>
        <v>2.85min</v>
      </c>
      <c r="H384" s="4">
        <f t="shared" si="35"/>
        <v>4.0534922839762884E-3</v>
      </c>
      <c r="I384" s="4">
        <f t="shared" si="36"/>
        <v>0</v>
      </c>
      <c r="J384" s="4">
        <f t="shared" si="37"/>
        <v>0</v>
      </c>
      <c r="K384" s="4" t="str">
        <f t="shared" si="38"/>
        <v>Cu69</v>
      </c>
      <c r="L384" s="4" cm="1">
        <f t="array" ref="L384">SUM(($J384*EXP(-$H384*24*3600*_xlfn.SEQUENCE(L$1-1))))+$J384</f>
        <v>0</v>
      </c>
      <c r="M384" s="4" cm="1">
        <f t="array" ref="M384">SUM(($J384*EXP(-$H384*24*3600*_xlfn.SEQUENCE(M$1-1))))+$J384</f>
        <v>0</v>
      </c>
    </row>
    <row r="385" spans="2:13" hidden="1" x14ac:dyDescent="0.25">
      <c r="B385" s="3">
        <v>29070</v>
      </c>
      <c r="C385" s="3">
        <v>0</v>
      </c>
      <c r="D385">
        <v>0</v>
      </c>
      <c r="E385" t="str">
        <f>VLOOKUP(B385,Nuclides!A:E,5,FALSE)</f>
        <v>Cu70</v>
      </c>
      <c r="F385">
        <f>VLOOKUP(B385,Nuclides!A:E,4,FALSE)</f>
        <v>44.5</v>
      </c>
      <c r="G385" s="4" t="str">
        <f t="shared" si="34"/>
        <v>44.5s</v>
      </c>
      <c r="H385" s="4">
        <f t="shared" si="35"/>
        <v>1.5576341136178546E-2</v>
      </c>
      <c r="I385" s="4">
        <f t="shared" si="36"/>
        <v>0</v>
      </c>
      <c r="J385" s="4">
        <f t="shared" si="37"/>
        <v>0</v>
      </c>
      <c r="K385" s="4" t="str">
        <f t="shared" si="38"/>
        <v>Cu70</v>
      </c>
      <c r="L385" s="4" cm="1">
        <f t="array" ref="L385">SUM(($J385*EXP(-$H385*24*3600*_xlfn.SEQUENCE(L$1-1))))+$J385</f>
        <v>0</v>
      </c>
      <c r="M385" s="4" cm="1">
        <f t="array" ref="M385">SUM(($J385*EXP(-$H385*24*3600*_xlfn.SEQUENCE(M$1-1))))+$J385</f>
        <v>0</v>
      </c>
    </row>
    <row r="386" spans="2:13" hidden="1" x14ac:dyDescent="0.25">
      <c r="B386" s="3">
        <v>29071</v>
      </c>
      <c r="C386" s="3">
        <v>0</v>
      </c>
      <c r="D386">
        <v>0</v>
      </c>
      <c r="E386" t="str">
        <f>VLOOKUP(B386,Nuclides!A:E,5,FALSE)</f>
        <v>Cu71</v>
      </c>
      <c r="F386">
        <f>VLOOKUP(B386,Nuclides!A:E,4,FALSE)</f>
        <v>19.399999999999999</v>
      </c>
      <c r="G386" s="4" t="str">
        <f t="shared" si="34"/>
        <v>19.4s</v>
      </c>
      <c r="H386" s="4">
        <f t="shared" si="35"/>
        <v>3.5729236111337388E-2</v>
      </c>
      <c r="I386" s="4">
        <f t="shared" si="36"/>
        <v>0</v>
      </c>
      <c r="J386" s="4">
        <f t="shared" si="37"/>
        <v>0</v>
      </c>
      <c r="K386" s="4" t="str">
        <f t="shared" si="38"/>
        <v>Cu71</v>
      </c>
      <c r="L386" s="4" cm="1">
        <f t="array" ref="L386">SUM(($J386*EXP(-$H386*24*3600*_xlfn.SEQUENCE(L$1-1))))+$J386</f>
        <v>0</v>
      </c>
      <c r="M386" s="4" cm="1">
        <f t="array" ref="M386">SUM(($J386*EXP(-$H386*24*3600*_xlfn.SEQUENCE(M$1-1))))+$J386</f>
        <v>0</v>
      </c>
    </row>
    <row r="387" spans="2:13" hidden="1" x14ac:dyDescent="0.25">
      <c r="B387" s="3">
        <v>29072</v>
      </c>
      <c r="C387" s="3">
        <v>0</v>
      </c>
      <c r="D387">
        <v>0</v>
      </c>
      <c r="E387" t="str">
        <f>VLOOKUP(B387,Nuclides!A:E,5,FALSE)</f>
        <v>Cu72</v>
      </c>
      <c r="F387">
        <f>VLOOKUP(B387,Nuclides!A:E,4,FALSE)</f>
        <v>6.63</v>
      </c>
      <c r="G387" s="4" t="str">
        <f t="shared" si="34"/>
        <v>6.63s</v>
      </c>
      <c r="H387" s="4">
        <f t="shared" si="35"/>
        <v>0.10454708605730699</v>
      </c>
      <c r="I387" s="4">
        <f t="shared" si="36"/>
        <v>0</v>
      </c>
      <c r="J387" s="4">
        <f t="shared" si="37"/>
        <v>0</v>
      </c>
      <c r="K387" s="4" t="str">
        <f t="shared" si="38"/>
        <v>Cu72</v>
      </c>
      <c r="L387" s="4" cm="1">
        <f t="array" ref="L387">SUM(($J387*EXP(-$H387*24*3600*_xlfn.SEQUENCE(L$1-1))))+$J387</f>
        <v>0</v>
      </c>
      <c r="M387" s="4" cm="1">
        <f t="array" ref="M387">SUM(($J387*EXP(-$H387*24*3600*_xlfn.SEQUENCE(M$1-1))))+$J387</f>
        <v>0</v>
      </c>
    </row>
    <row r="388" spans="2:13" hidden="1" x14ac:dyDescent="0.25">
      <c r="B388" s="3">
        <v>29073</v>
      </c>
      <c r="C388" s="3">
        <v>0</v>
      </c>
      <c r="D388">
        <v>0</v>
      </c>
      <c r="E388" t="str">
        <f>VLOOKUP(B388,Nuclides!A:E,5,FALSE)</f>
        <v>Cu73</v>
      </c>
      <c r="F388">
        <f>VLOOKUP(B388,Nuclides!A:E,4,FALSE)</f>
        <v>4.2</v>
      </c>
      <c r="G388" s="4" t="str">
        <f t="shared" si="34"/>
        <v>4.2s</v>
      </c>
      <c r="H388" s="4">
        <f t="shared" si="35"/>
        <v>0.16503504299046315</v>
      </c>
      <c r="I388" s="4">
        <f t="shared" si="36"/>
        <v>0</v>
      </c>
      <c r="J388" s="4">
        <f t="shared" si="37"/>
        <v>0</v>
      </c>
      <c r="K388" s="4" t="str">
        <f t="shared" si="38"/>
        <v>Cu73</v>
      </c>
      <c r="L388" s="4" cm="1">
        <f t="array" ref="L388">SUM(($J388*EXP(-$H388*24*3600*_xlfn.SEQUENCE(L$1-1))))+$J388</f>
        <v>0</v>
      </c>
      <c r="M388" s="4" cm="1">
        <f t="array" ref="M388">SUM(($J388*EXP(-$H388*24*3600*_xlfn.SEQUENCE(M$1-1))))+$J388</f>
        <v>0</v>
      </c>
    </row>
    <row r="389" spans="2:13" hidden="1" x14ac:dyDescent="0.25">
      <c r="B389" s="3">
        <v>30057</v>
      </c>
      <c r="C389" s="3">
        <v>0</v>
      </c>
      <c r="D389">
        <v>0</v>
      </c>
      <c r="E389" t="str">
        <f>VLOOKUP(B389,Nuclides!A:E,5,FALSE)</f>
        <v>Zn57</v>
      </c>
      <c r="F389">
        <f>VLOOKUP(B389,Nuclides!A:E,4,FALSE)</f>
        <v>3.7999999999999999E-2</v>
      </c>
      <c r="G389" s="4" t="str">
        <f t="shared" ref="G389:G452" si="39">IF(F389="STABLE", "STABLE", IF(F389&lt;60, F389&amp;"s", IF(F389&lt;3600, ROUND(F389/60,2)&amp;"min", IF(F389&lt;86400, ROUND(F389/3600,2)&amp;"h", IF(F389&lt;31536000, ROUND(F389/86400,2)&amp;"d", ROUND(F389/31536000,2)&amp;"y")))))</f>
        <v>0.038s</v>
      </c>
      <c r="H389" s="4">
        <f t="shared" ref="H389:H452" si="40">LN(2)/F389</f>
        <v>18.240715277893297</v>
      </c>
      <c r="I389" s="4">
        <f t="shared" ref="I389:I452" si="41">60*6240000000000*C389*(1-EXP(-H389*2*3600))</f>
        <v>0</v>
      </c>
      <c r="J389" s="4">
        <f t="shared" ref="J389:J452" si="42">I389*EXP(-H389*10*3600)</f>
        <v>0</v>
      </c>
      <c r="K389" s="4" t="str">
        <f t="shared" ref="K389:K452" si="43">E389</f>
        <v>Zn57</v>
      </c>
      <c r="L389" s="4" cm="1">
        <f t="array" ref="L389">SUM(($J389*EXP(-$H389*24*3600*_xlfn.SEQUENCE(L$1-1))))+$J389</f>
        <v>0</v>
      </c>
      <c r="M389" s="4" cm="1">
        <f t="array" ref="M389">SUM(($J389*EXP(-$H389*24*3600*_xlfn.SEQUENCE(M$1-1))))+$J389</f>
        <v>0</v>
      </c>
    </row>
    <row r="390" spans="2:13" hidden="1" x14ac:dyDescent="0.25">
      <c r="B390" s="3">
        <v>30058</v>
      </c>
      <c r="C390" s="3">
        <v>0</v>
      </c>
      <c r="D390">
        <v>0</v>
      </c>
      <c r="E390" t="str">
        <f>VLOOKUP(B390,Nuclides!A:E,5,FALSE)</f>
        <v>Zn58</v>
      </c>
      <c r="F390">
        <f>VLOOKUP(B390,Nuclides!A:E,4,FALSE)</f>
        <v>8.5999999999999993E-2</v>
      </c>
      <c r="G390" s="4" t="str">
        <f t="shared" si="39"/>
        <v>0.086s</v>
      </c>
      <c r="H390" s="4">
        <f t="shared" si="40"/>
        <v>8.0598509367435511</v>
      </c>
      <c r="I390" s="4">
        <f t="shared" si="41"/>
        <v>0</v>
      </c>
      <c r="J390" s="4">
        <f t="shared" si="42"/>
        <v>0</v>
      </c>
      <c r="K390" s="4" t="str">
        <f t="shared" si="43"/>
        <v>Zn58</v>
      </c>
      <c r="L390" s="4" cm="1">
        <f t="array" ref="L390">SUM(($J390*EXP(-$H390*24*3600*_xlfn.SEQUENCE(L$1-1))))+$J390</f>
        <v>0</v>
      </c>
      <c r="M390" s="4" cm="1">
        <f t="array" ref="M390">SUM(($J390*EXP(-$H390*24*3600*_xlfn.SEQUENCE(M$1-1))))+$J390</f>
        <v>0</v>
      </c>
    </row>
    <row r="391" spans="2:13" hidden="1" x14ac:dyDescent="0.25">
      <c r="B391" s="3">
        <v>30059</v>
      </c>
      <c r="C391" s="3">
        <v>0</v>
      </c>
      <c r="D391">
        <v>0</v>
      </c>
      <c r="E391" t="str">
        <f>VLOOKUP(B391,Nuclides!A:E,5,FALSE)</f>
        <v>Zn59</v>
      </c>
      <c r="F391">
        <f>VLOOKUP(B391,Nuclides!A:E,4,FALSE)</f>
        <v>0.182</v>
      </c>
      <c r="G391" s="4" t="str">
        <f t="shared" si="39"/>
        <v>0.182s</v>
      </c>
      <c r="H391" s="4">
        <f t="shared" si="40"/>
        <v>3.8085009920876116</v>
      </c>
      <c r="I391" s="4">
        <f t="shared" si="41"/>
        <v>0</v>
      </c>
      <c r="J391" s="4">
        <f t="shared" si="42"/>
        <v>0</v>
      </c>
      <c r="K391" s="4" t="str">
        <f t="shared" si="43"/>
        <v>Zn59</v>
      </c>
      <c r="L391" s="4" cm="1">
        <f t="array" ref="L391">SUM(($J391*EXP(-$H391*24*3600*_xlfn.SEQUENCE(L$1-1))))+$J391</f>
        <v>0</v>
      </c>
      <c r="M391" s="4" cm="1">
        <f t="array" ref="M391">SUM(($J391*EXP(-$H391*24*3600*_xlfn.SEQUENCE(M$1-1))))+$J391</f>
        <v>0</v>
      </c>
    </row>
    <row r="392" spans="2:13" hidden="1" x14ac:dyDescent="0.25">
      <c r="B392" s="3">
        <v>30060</v>
      </c>
      <c r="C392" s="3">
        <v>0</v>
      </c>
      <c r="D392">
        <v>0</v>
      </c>
      <c r="E392" t="str">
        <f>VLOOKUP(B392,Nuclides!A:E,5,FALSE)</f>
        <v>Zn60</v>
      </c>
      <c r="F392">
        <f>VLOOKUP(B392,Nuclides!A:E,4,FALSE)</f>
        <v>142.79999999999899</v>
      </c>
      <c r="G392" s="4" t="str">
        <f t="shared" si="39"/>
        <v>2.38min</v>
      </c>
      <c r="H392" s="4">
        <f t="shared" si="40"/>
        <v>4.8539718526607158E-3</v>
      </c>
      <c r="I392" s="4">
        <f t="shared" si="41"/>
        <v>0</v>
      </c>
      <c r="J392" s="4">
        <f t="shared" si="42"/>
        <v>0</v>
      </c>
      <c r="K392" s="4" t="str">
        <f t="shared" si="43"/>
        <v>Zn60</v>
      </c>
      <c r="L392" s="4" cm="1">
        <f t="array" ref="L392">SUM(($J392*EXP(-$H392*24*3600*_xlfn.SEQUENCE(L$1-1))))+$J392</f>
        <v>0</v>
      </c>
      <c r="M392" s="4" cm="1">
        <f t="array" ref="M392">SUM(($J392*EXP(-$H392*24*3600*_xlfn.SEQUENCE(M$1-1))))+$J392</f>
        <v>0</v>
      </c>
    </row>
    <row r="393" spans="2:13" hidden="1" x14ac:dyDescent="0.25">
      <c r="B393" s="3">
        <v>30061</v>
      </c>
      <c r="C393" s="3">
        <v>0</v>
      </c>
      <c r="D393">
        <v>0</v>
      </c>
      <c r="E393" t="str">
        <f>VLOOKUP(B393,Nuclides!A:E,5,FALSE)</f>
        <v>Zn61</v>
      </c>
      <c r="F393">
        <f>VLOOKUP(B393,Nuclides!A:E,4,FALSE)</f>
        <v>89.1</v>
      </c>
      <c r="G393" s="4" t="str">
        <f t="shared" si="39"/>
        <v>1.49min</v>
      </c>
      <c r="H393" s="4">
        <f t="shared" si="40"/>
        <v>7.7794296359140888E-3</v>
      </c>
      <c r="I393" s="4">
        <f t="shared" si="41"/>
        <v>0</v>
      </c>
      <c r="J393" s="4">
        <f t="shared" si="42"/>
        <v>0</v>
      </c>
      <c r="K393" s="4" t="str">
        <f t="shared" si="43"/>
        <v>Zn61</v>
      </c>
      <c r="L393" s="4" cm="1">
        <f t="array" ref="L393">SUM(($J393*EXP(-$H393*24*3600*_xlfn.SEQUENCE(L$1-1))))+$J393</f>
        <v>0</v>
      </c>
      <c r="M393" s="4" cm="1">
        <f t="array" ref="M393">SUM(($J393*EXP(-$H393*24*3600*_xlfn.SEQUENCE(M$1-1))))+$J393</f>
        <v>0</v>
      </c>
    </row>
    <row r="394" spans="2:13" hidden="1" x14ac:dyDescent="0.25">
      <c r="B394" s="3">
        <v>30062</v>
      </c>
      <c r="C394" s="3">
        <v>0</v>
      </c>
      <c r="D394">
        <v>0</v>
      </c>
      <c r="E394" t="str">
        <f>VLOOKUP(B394,Nuclides!A:E,5,FALSE)</f>
        <v>Zn62</v>
      </c>
      <c r="F394">
        <f>VLOOKUP(B394,Nuclides!A:E,4,FALSE)</f>
        <v>33069.599999999999</v>
      </c>
      <c r="G394" s="4" t="str">
        <f t="shared" si="39"/>
        <v>9.19h</v>
      </c>
      <c r="H394" s="4">
        <f t="shared" si="40"/>
        <v>2.0960252938044166E-5</v>
      </c>
      <c r="I394" s="4">
        <f t="shared" si="41"/>
        <v>0</v>
      </c>
      <c r="J394" s="4">
        <f t="shared" si="42"/>
        <v>0</v>
      </c>
      <c r="K394" s="4" t="str">
        <f t="shared" si="43"/>
        <v>Zn62</v>
      </c>
      <c r="L394" s="4" cm="1">
        <f t="array" ref="L394">SUM(($J394*EXP(-$H394*24*3600*_xlfn.SEQUENCE(L$1-1))))+$J394</f>
        <v>0</v>
      </c>
      <c r="M394" s="4" cm="1">
        <f t="array" ref="M394">SUM(($J394*EXP(-$H394*24*3600*_xlfn.SEQUENCE(M$1-1))))+$J394</f>
        <v>0</v>
      </c>
    </row>
    <row r="395" spans="2:13" hidden="1" x14ac:dyDescent="0.25">
      <c r="B395" s="3">
        <v>30063</v>
      </c>
      <c r="C395" s="3">
        <v>0</v>
      </c>
      <c r="D395">
        <v>0</v>
      </c>
      <c r="E395" t="str">
        <f>VLOOKUP(B395,Nuclides!A:E,5,FALSE)</f>
        <v>Zn63</v>
      </c>
      <c r="F395">
        <f>VLOOKUP(B395,Nuclides!A:E,4,FALSE)</f>
        <v>2308.1999999999998</v>
      </c>
      <c r="G395" s="4" t="str">
        <f t="shared" si="39"/>
        <v>38.47min</v>
      </c>
      <c r="H395" s="4">
        <f t="shared" si="40"/>
        <v>3.002977127458389E-4</v>
      </c>
      <c r="I395" s="4">
        <f t="shared" si="41"/>
        <v>0</v>
      </c>
      <c r="J395" s="4">
        <f t="shared" si="42"/>
        <v>0</v>
      </c>
      <c r="K395" s="4" t="str">
        <f t="shared" si="43"/>
        <v>Zn63</v>
      </c>
      <c r="L395" s="4" cm="1">
        <f t="array" ref="L395">SUM(($J395*EXP(-$H395*24*3600*_xlfn.SEQUENCE(L$1-1))))+$J395</f>
        <v>0</v>
      </c>
      <c r="M395" s="4" cm="1">
        <f t="array" ref="M395">SUM(($J395*EXP(-$H395*24*3600*_xlfn.SEQUENCE(M$1-1))))+$J395</f>
        <v>0</v>
      </c>
    </row>
    <row r="396" spans="2:13" hidden="1" x14ac:dyDescent="0.25">
      <c r="B396" s="3">
        <v>30064</v>
      </c>
      <c r="C396" s="3">
        <v>0</v>
      </c>
      <c r="D396">
        <v>0</v>
      </c>
      <c r="E396" t="str">
        <f>VLOOKUP(B396,Nuclides!A:E,5,FALSE)</f>
        <v>Zn64</v>
      </c>
      <c r="F396">
        <f>VLOOKUP(B396,Nuclides!A:E,4,FALSE)</f>
        <v>2.209032E+28</v>
      </c>
      <c r="G396" s="4" t="str">
        <f t="shared" si="39"/>
        <v>7.00479452054795E+20y</v>
      </c>
      <c r="H396" s="4">
        <f t="shared" si="40"/>
        <v>3.1377869608043038E-29</v>
      </c>
      <c r="I396" s="4">
        <f t="shared" si="41"/>
        <v>0</v>
      </c>
      <c r="J396" s="4">
        <f t="shared" si="42"/>
        <v>0</v>
      </c>
      <c r="K396" s="4" t="str">
        <f t="shared" si="43"/>
        <v>Zn64</v>
      </c>
      <c r="L396" s="4" cm="1">
        <f t="array" ref="L396">SUM(($J396*EXP(-$H396*24*3600*_xlfn.SEQUENCE(L$1-1))))+$J396</f>
        <v>0</v>
      </c>
      <c r="M396" s="4" cm="1">
        <f t="array" ref="M396">SUM(($J396*EXP(-$H396*24*3600*_xlfn.SEQUENCE(M$1-1))))+$J396</f>
        <v>0</v>
      </c>
    </row>
    <row r="397" spans="2:13" hidden="1" x14ac:dyDescent="0.25">
      <c r="B397" s="3">
        <v>30065</v>
      </c>
      <c r="C397" s="3">
        <v>0</v>
      </c>
      <c r="D397">
        <v>0</v>
      </c>
      <c r="E397" t="str">
        <f>VLOOKUP(B397,Nuclides!A:E,5,FALSE)</f>
        <v>Zn65</v>
      </c>
      <c r="F397">
        <f>VLOOKUP(B397,Nuclides!A:E,4,FALSE)</f>
        <v>21075552</v>
      </c>
      <c r="G397" s="4" t="str">
        <f t="shared" si="39"/>
        <v>243.93d</v>
      </c>
      <c r="H397" s="4">
        <f t="shared" si="40"/>
        <v>3.2888684507999854E-8</v>
      </c>
      <c r="I397" s="4">
        <f t="shared" si="41"/>
        <v>0</v>
      </c>
      <c r="J397" s="4">
        <f t="shared" si="42"/>
        <v>0</v>
      </c>
      <c r="K397" s="4" t="str">
        <f t="shared" si="43"/>
        <v>Zn65</v>
      </c>
      <c r="L397" s="4" cm="1">
        <f t="array" ref="L397">SUM(($J397*EXP(-$H397*24*3600*_xlfn.SEQUENCE(L$1-1))))+$J397</f>
        <v>0</v>
      </c>
      <c r="M397" s="4" cm="1">
        <f t="array" ref="M397">SUM(($J397*EXP(-$H397*24*3600*_xlfn.SEQUENCE(M$1-1))))+$J397</f>
        <v>0</v>
      </c>
    </row>
    <row r="398" spans="2:13" hidden="1" x14ac:dyDescent="0.25">
      <c r="B398" s="3">
        <v>30066</v>
      </c>
      <c r="C398" s="3">
        <v>0</v>
      </c>
      <c r="D398">
        <v>0</v>
      </c>
      <c r="E398" t="str">
        <f>VLOOKUP(B398,Nuclides!A:E,5,FALSE)</f>
        <v>Zn66</v>
      </c>
      <c r="F398" t="str">
        <f>VLOOKUP(B398,Nuclides!A:E,4,FALSE)</f>
        <v>STABLE</v>
      </c>
      <c r="G398" s="4" t="str">
        <f t="shared" si="39"/>
        <v>STABLE</v>
      </c>
      <c r="H398" s="4" t="e">
        <f t="shared" si="40"/>
        <v>#VALUE!</v>
      </c>
      <c r="I398" s="4" t="e">
        <f t="shared" si="41"/>
        <v>#VALUE!</v>
      </c>
      <c r="J398" s="4" t="e">
        <f t="shared" si="42"/>
        <v>#VALUE!</v>
      </c>
      <c r="K398" s="4" t="str">
        <f t="shared" si="43"/>
        <v>Zn66</v>
      </c>
      <c r="L398" s="4" t="e" cm="1">
        <f t="array" ref="L398">SUM(($J398*EXP(-$H398*24*3600*_xlfn.SEQUENCE(L$1-1))))+$J398</f>
        <v>#VALUE!</v>
      </c>
      <c r="M398" s="4" t="e" cm="1">
        <f t="array" ref="M398">SUM(($J398*EXP(-$H398*24*3600*_xlfn.SEQUENCE(M$1-1))))+$J398</f>
        <v>#VALUE!</v>
      </c>
    </row>
    <row r="399" spans="2:13" hidden="1" x14ac:dyDescent="0.25">
      <c r="B399" s="3">
        <v>30067</v>
      </c>
      <c r="C399" s="3">
        <v>0</v>
      </c>
      <c r="D399">
        <v>0</v>
      </c>
      <c r="E399" t="str">
        <f>VLOOKUP(B399,Nuclides!A:E,5,FALSE)</f>
        <v>Zn67</v>
      </c>
      <c r="F399" t="str">
        <f>VLOOKUP(B399,Nuclides!A:E,4,FALSE)</f>
        <v>STABLE</v>
      </c>
      <c r="G399" s="4" t="str">
        <f t="shared" si="39"/>
        <v>STABLE</v>
      </c>
      <c r="H399" s="4" t="e">
        <f t="shared" si="40"/>
        <v>#VALUE!</v>
      </c>
      <c r="I399" s="4" t="e">
        <f t="shared" si="41"/>
        <v>#VALUE!</v>
      </c>
      <c r="J399" s="4" t="e">
        <f t="shared" si="42"/>
        <v>#VALUE!</v>
      </c>
      <c r="K399" s="4" t="str">
        <f t="shared" si="43"/>
        <v>Zn67</v>
      </c>
      <c r="L399" s="4" t="e" cm="1">
        <f t="array" ref="L399">SUM(($J399*EXP(-$H399*24*3600*_xlfn.SEQUENCE(L$1-1))))+$J399</f>
        <v>#VALUE!</v>
      </c>
      <c r="M399" s="4" t="e" cm="1">
        <f t="array" ref="M399">SUM(($J399*EXP(-$H399*24*3600*_xlfn.SEQUENCE(M$1-1))))+$J399</f>
        <v>#VALUE!</v>
      </c>
    </row>
    <row r="400" spans="2:13" hidden="1" x14ac:dyDescent="0.25">
      <c r="B400" s="3">
        <v>30068</v>
      </c>
      <c r="C400" s="3">
        <v>0</v>
      </c>
      <c r="D400">
        <v>0</v>
      </c>
      <c r="E400" t="str">
        <f>VLOOKUP(B400,Nuclides!A:E,5,FALSE)</f>
        <v>Zn68</v>
      </c>
      <c r="F400" t="str">
        <f>VLOOKUP(B400,Nuclides!A:E,4,FALSE)</f>
        <v>STABLE</v>
      </c>
      <c r="G400" s="4" t="str">
        <f t="shared" si="39"/>
        <v>STABLE</v>
      </c>
      <c r="H400" s="4" t="e">
        <f t="shared" si="40"/>
        <v>#VALUE!</v>
      </c>
      <c r="I400" s="4" t="e">
        <f t="shared" si="41"/>
        <v>#VALUE!</v>
      </c>
      <c r="J400" s="4" t="e">
        <f t="shared" si="42"/>
        <v>#VALUE!</v>
      </c>
      <c r="K400" s="4" t="str">
        <f t="shared" si="43"/>
        <v>Zn68</v>
      </c>
      <c r="L400" s="4" t="e" cm="1">
        <f t="array" ref="L400">SUM(($J400*EXP(-$H400*24*3600*_xlfn.SEQUENCE(L$1-1))))+$J400</f>
        <v>#VALUE!</v>
      </c>
      <c r="M400" s="4" t="e" cm="1">
        <f t="array" ref="M400">SUM(($J400*EXP(-$H400*24*3600*_xlfn.SEQUENCE(M$1-1))))+$J400</f>
        <v>#VALUE!</v>
      </c>
    </row>
    <row r="401" spans="2:13" hidden="1" x14ac:dyDescent="0.25">
      <c r="B401" s="3">
        <v>30069</v>
      </c>
      <c r="C401" s="3">
        <v>0</v>
      </c>
      <c r="D401">
        <v>0</v>
      </c>
      <c r="E401" t="str">
        <f>VLOOKUP(B401,Nuclides!A:E,5,FALSE)</f>
        <v>Zn69</v>
      </c>
      <c r="F401">
        <f>VLOOKUP(B401,Nuclides!A:E,4,FALSE)</f>
        <v>3384</v>
      </c>
      <c r="G401" s="4" t="str">
        <f t="shared" si="39"/>
        <v>56.4min</v>
      </c>
      <c r="H401" s="4">
        <f t="shared" si="40"/>
        <v>2.0483072711582307E-4</v>
      </c>
      <c r="I401" s="4">
        <f t="shared" si="41"/>
        <v>0</v>
      </c>
      <c r="J401" s="4">
        <f t="shared" si="42"/>
        <v>0</v>
      </c>
      <c r="K401" s="4" t="str">
        <f t="shared" si="43"/>
        <v>Zn69</v>
      </c>
      <c r="L401" s="4" cm="1">
        <f t="array" ref="L401">SUM(($J401*EXP(-$H401*24*3600*_xlfn.SEQUENCE(L$1-1))))+$J401</f>
        <v>0</v>
      </c>
      <c r="M401" s="4" cm="1">
        <f t="array" ref="M401">SUM(($J401*EXP(-$H401*24*3600*_xlfn.SEQUENCE(M$1-1))))+$J401</f>
        <v>0</v>
      </c>
    </row>
    <row r="402" spans="2:13" hidden="1" x14ac:dyDescent="0.25">
      <c r="B402" s="3">
        <v>30070</v>
      </c>
      <c r="C402" s="3">
        <v>0</v>
      </c>
      <c r="D402">
        <v>0</v>
      </c>
      <c r="E402" t="str">
        <f>VLOOKUP(B402,Nuclides!A:E,5,FALSE)</f>
        <v>Zn70</v>
      </c>
      <c r="F402">
        <f>VLOOKUP(B402,Nuclides!A:E,4,FALSE)</f>
        <v>7.2582480000000003E+24</v>
      </c>
      <c r="G402" s="4" t="str">
        <f t="shared" si="39"/>
        <v>230157534246575000y</v>
      </c>
      <c r="H402" s="4">
        <f t="shared" si="40"/>
        <v>9.5497864024478805E-26</v>
      </c>
      <c r="I402" s="4">
        <f t="shared" si="41"/>
        <v>0</v>
      </c>
      <c r="J402" s="4">
        <f t="shared" si="42"/>
        <v>0</v>
      </c>
      <c r="K402" s="4" t="str">
        <f t="shared" si="43"/>
        <v>Zn70</v>
      </c>
      <c r="L402" s="4" cm="1">
        <f t="array" ref="L402">SUM(($J402*EXP(-$H402*24*3600*_xlfn.SEQUENCE(L$1-1))))+$J402</f>
        <v>0</v>
      </c>
      <c r="M402" s="4" cm="1">
        <f t="array" ref="M402">SUM(($J402*EXP(-$H402*24*3600*_xlfn.SEQUENCE(M$1-1))))+$J402</f>
        <v>0</v>
      </c>
    </row>
    <row r="403" spans="2:13" hidden="1" x14ac:dyDescent="0.25">
      <c r="B403" s="3">
        <v>30071</v>
      </c>
      <c r="C403" s="3">
        <v>0</v>
      </c>
      <c r="D403">
        <v>0</v>
      </c>
      <c r="E403" t="str">
        <f>VLOOKUP(B403,Nuclides!A:E,5,FALSE)</f>
        <v>Zn71</v>
      </c>
      <c r="F403">
        <f>VLOOKUP(B403,Nuclides!A:E,4,FALSE)</f>
        <v>147</v>
      </c>
      <c r="G403" s="4" t="str">
        <f t="shared" si="39"/>
        <v>2.45min</v>
      </c>
      <c r="H403" s="4">
        <f t="shared" si="40"/>
        <v>4.7152869425846622E-3</v>
      </c>
      <c r="I403" s="4">
        <f t="shared" si="41"/>
        <v>0</v>
      </c>
      <c r="J403" s="4">
        <f t="shared" si="42"/>
        <v>0</v>
      </c>
      <c r="K403" s="4" t="str">
        <f t="shared" si="43"/>
        <v>Zn71</v>
      </c>
      <c r="L403" s="4" cm="1">
        <f t="array" ref="L403">SUM(($J403*EXP(-$H403*24*3600*_xlfn.SEQUENCE(L$1-1))))+$J403</f>
        <v>0</v>
      </c>
      <c r="M403" s="4" cm="1">
        <f t="array" ref="M403">SUM(($J403*EXP(-$H403*24*3600*_xlfn.SEQUENCE(M$1-1))))+$J403</f>
        <v>0</v>
      </c>
    </row>
    <row r="404" spans="2:13" hidden="1" x14ac:dyDescent="0.25">
      <c r="B404" s="3">
        <v>30072</v>
      </c>
      <c r="C404" s="3">
        <v>0</v>
      </c>
      <c r="D404">
        <v>0</v>
      </c>
      <c r="E404" t="str">
        <f>VLOOKUP(B404,Nuclides!A:E,5,FALSE)</f>
        <v>Zn72</v>
      </c>
      <c r="F404">
        <f>VLOOKUP(B404,Nuclides!A:E,4,FALSE)</f>
        <v>167400</v>
      </c>
      <c r="G404" s="4" t="str">
        <f t="shared" si="39"/>
        <v>1.94d</v>
      </c>
      <c r="H404" s="4">
        <f t="shared" si="40"/>
        <v>4.1406641610510472E-6</v>
      </c>
      <c r="I404" s="4">
        <f t="shared" si="41"/>
        <v>0</v>
      </c>
      <c r="J404" s="4">
        <f t="shared" si="42"/>
        <v>0</v>
      </c>
      <c r="K404" s="4" t="str">
        <f t="shared" si="43"/>
        <v>Zn72</v>
      </c>
      <c r="L404" s="4" cm="1">
        <f t="array" ref="L404">SUM(($J404*EXP(-$H404*24*3600*_xlfn.SEQUENCE(L$1-1))))+$J404</f>
        <v>0</v>
      </c>
      <c r="M404" s="4" cm="1">
        <f t="array" ref="M404">SUM(($J404*EXP(-$H404*24*3600*_xlfn.SEQUENCE(M$1-1))))+$J404</f>
        <v>0</v>
      </c>
    </row>
    <row r="405" spans="2:13" hidden="1" x14ac:dyDescent="0.25">
      <c r="B405" s="3">
        <v>30073</v>
      </c>
      <c r="C405" s="3">
        <v>0</v>
      </c>
      <c r="D405">
        <v>0</v>
      </c>
      <c r="E405" t="str">
        <f>VLOOKUP(B405,Nuclides!A:E,5,FALSE)</f>
        <v>Zn73</v>
      </c>
      <c r="F405">
        <f>VLOOKUP(B405,Nuclides!A:E,4,FALSE)</f>
        <v>23.5</v>
      </c>
      <c r="G405" s="4" t="str">
        <f t="shared" si="39"/>
        <v>23.5s</v>
      </c>
      <c r="H405" s="4">
        <f t="shared" si="40"/>
        <v>2.9495624704678522E-2</v>
      </c>
      <c r="I405" s="4">
        <f t="shared" si="41"/>
        <v>0</v>
      </c>
      <c r="J405" s="4">
        <f t="shared" si="42"/>
        <v>0</v>
      </c>
      <c r="K405" s="4" t="str">
        <f t="shared" si="43"/>
        <v>Zn73</v>
      </c>
      <c r="L405" s="4" cm="1">
        <f t="array" ref="L405">SUM(($J405*EXP(-$H405*24*3600*_xlfn.SEQUENCE(L$1-1))))+$J405</f>
        <v>0</v>
      </c>
      <c r="M405" s="4" cm="1">
        <f t="array" ref="M405">SUM(($J405*EXP(-$H405*24*3600*_xlfn.SEQUENCE(M$1-1))))+$J405</f>
        <v>0</v>
      </c>
    </row>
    <row r="406" spans="2:13" hidden="1" x14ac:dyDescent="0.25">
      <c r="B406" s="3">
        <v>30074</v>
      </c>
      <c r="C406" s="3">
        <v>0</v>
      </c>
      <c r="D406">
        <v>0</v>
      </c>
      <c r="E406" t="str">
        <f>VLOOKUP(B406,Nuclides!A:E,5,FALSE)</f>
        <v>Zn74</v>
      </c>
      <c r="F406">
        <f>VLOOKUP(B406,Nuclides!A:E,4,FALSE)</f>
        <v>95.6</v>
      </c>
      <c r="G406" s="4" t="str">
        <f t="shared" si="39"/>
        <v>1.59min</v>
      </c>
      <c r="H406" s="4">
        <f t="shared" si="40"/>
        <v>7.2504935205015206E-3</v>
      </c>
      <c r="I406" s="4">
        <f t="shared" si="41"/>
        <v>0</v>
      </c>
      <c r="J406" s="4">
        <f t="shared" si="42"/>
        <v>0</v>
      </c>
      <c r="K406" s="4" t="str">
        <f t="shared" si="43"/>
        <v>Zn74</v>
      </c>
      <c r="L406" s="4" cm="1">
        <f t="array" ref="L406">SUM(($J406*EXP(-$H406*24*3600*_xlfn.SEQUENCE(L$1-1))))+$J406</f>
        <v>0</v>
      </c>
      <c r="M406" s="4" cm="1">
        <f t="array" ref="M406">SUM(($J406*EXP(-$H406*24*3600*_xlfn.SEQUENCE(M$1-1))))+$J406</f>
        <v>0</v>
      </c>
    </row>
    <row r="407" spans="2:13" hidden="1" x14ac:dyDescent="0.25">
      <c r="B407" s="3">
        <v>30075</v>
      </c>
      <c r="C407" s="3">
        <v>0</v>
      </c>
      <c r="D407">
        <v>0</v>
      </c>
      <c r="E407" t="str">
        <f>VLOOKUP(B407,Nuclides!A:E,5,FALSE)</f>
        <v>Zn75</v>
      </c>
      <c r="F407">
        <f>VLOOKUP(B407,Nuclides!A:E,4,FALSE)</f>
        <v>10.199999999999999</v>
      </c>
      <c r="G407" s="4" t="str">
        <f t="shared" si="39"/>
        <v>10.2s</v>
      </c>
      <c r="H407" s="4">
        <f t="shared" si="40"/>
        <v>6.7955605937249544E-2</v>
      </c>
      <c r="I407" s="4">
        <f t="shared" si="41"/>
        <v>0</v>
      </c>
      <c r="J407" s="4">
        <f t="shared" si="42"/>
        <v>0</v>
      </c>
      <c r="K407" s="4" t="str">
        <f t="shared" si="43"/>
        <v>Zn75</v>
      </c>
      <c r="L407" s="4" cm="1">
        <f t="array" ref="L407">SUM(($J407*EXP(-$H407*24*3600*_xlfn.SEQUENCE(L$1-1))))+$J407</f>
        <v>0</v>
      </c>
      <c r="M407" s="4" cm="1">
        <f t="array" ref="M407">SUM(($J407*EXP(-$H407*24*3600*_xlfn.SEQUENCE(M$1-1))))+$J407</f>
        <v>0</v>
      </c>
    </row>
    <row r="408" spans="2:13" hidden="1" x14ac:dyDescent="0.25">
      <c r="B408" s="3">
        <v>30076</v>
      </c>
      <c r="C408" s="3">
        <v>0</v>
      </c>
      <c r="D408">
        <v>0</v>
      </c>
      <c r="E408" t="str">
        <f>VLOOKUP(B408,Nuclides!A:E,5,FALSE)</f>
        <v>Zn76</v>
      </c>
      <c r="F408">
        <f>VLOOKUP(B408,Nuclides!A:E,4,FALSE)</f>
        <v>5.7</v>
      </c>
      <c r="G408" s="4" t="str">
        <f t="shared" si="39"/>
        <v>5.7s</v>
      </c>
      <c r="H408" s="4">
        <f t="shared" si="40"/>
        <v>0.12160476851928864</v>
      </c>
      <c r="I408" s="4">
        <f t="shared" si="41"/>
        <v>0</v>
      </c>
      <c r="J408" s="4">
        <f t="shared" si="42"/>
        <v>0</v>
      </c>
      <c r="K408" s="4" t="str">
        <f t="shared" si="43"/>
        <v>Zn76</v>
      </c>
      <c r="L408" s="4" cm="1">
        <f t="array" ref="L408">SUM(($J408*EXP(-$H408*24*3600*_xlfn.SEQUENCE(L$1-1))))+$J408</f>
        <v>0</v>
      </c>
      <c r="M408" s="4" cm="1">
        <f t="array" ref="M408">SUM(($J408*EXP(-$H408*24*3600*_xlfn.SEQUENCE(M$1-1))))+$J408</f>
        <v>0</v>
      </c>
    </row>
    <row r="409" spans="2:13" hidden="1" x14ac:dyDescent="0.25">
      <c r="B409" s="3">
        <v>30077</v>
      </c>
      <c r="C409" s="3">
        <v>0</v>
      </c>
      <c r="D409">
        <v>0</v>
      </c>
      <c r="E409" t="str">
        <f>VLOOKUP(B409,Nuclides!A:E,5,FALSE)</f>
        <v>Zn77</v>
      </c>
      <c r="F409">
        <f>VLOOKUP(B409,Nuclides!A:E,4,FALSE)</f>
        <v>2.08</v>
      </c>
      <c r="G409" s="4" t="str">
        <f t="shared" si="39"/>
        <v>2.08s</v>
      </c>
      <c r="H409" s="4">
        <f t="shared" si="40"/>
        <v>0.33324383680766601</v>
      </c>
      <c r="I409" s="4">
        <f t="shared" si="41"/>
        <v>0</v>
      </c>
      <c r="J409" s="4">
        <f t="shared" si="42"/>
        <v>0</v>
      </c>
      <c r="K409" s="4" t="str">
        <f t="shared" si="43"/>
        <v>Zn77</v>
      </c>
      <c r="L409" s="4" cm="1">
        <f t="array" ref="L409">SUM(($J409*EXP(-$H409*24*3600*_xlfn.SEQUENCE(L$1-1))))+$J409</f>
        <v>0</v>
      </c>
      <c r="M409" s="4" cm="1">
        <f t="array" ref="M409">SUM(($J409*EXP(-$H409*24*3600*_xlfn.SEQUENCE(M$1-1))))+$J409</f>
        <v>0</v>
      </c>
    </row>
    <row r="410" spans="2:13" hidden="1" x14ac:dyDescent="0.25">
      <c r="B410" s="3">
        <v>30078</v>
      </c>
      <c r="C410" s="3">
        <v>0</v>
      </c>
      <c r="D410">
        <v>0</v>
      </c>
      <c r="E410" t="str">
        <f>VLOOKUP(B410,Nuclides!A:E,5,FALSE)</f>
        <v>Zn78</v>
      </c>
      <c r="F410">
        <f>VLOOKUP(B410,Nuclides!A:E,4,FALSE)</f>
        <v>1.47</v>
      </c>
      <c r="G410" s="4" t="str">
        <f t="shared" si="39"/>
        <v>1.47s</v>
      </c>
      <c r="H410" s="4">
        <f t="shared" si="40"/>
        <v>0.47152869425846616</v>
      </c>
      <c r="I410" s="4">
        <f t="shared" si="41"/>
        <v>0</v>
      </c>
      <c r="J410" s="4">
        <f t="shared" si="42"/>
        <v>0</v>
      </c>
      <c r="K410" s="4" t="str">
        <f t="shared" si="43"/>
        <v>Zn78</v>
      </c>
      <c r="L410" s="4" cm="1">
        <f t="array" ref="L410">SUM(($J410*EXP(-$H410*24*3600*_xlfn.SEQUENCE(L$1-1))))+$J410</f>
        <v>0</v>
      </c>
      <c r="M410" s="4" cm="1">
        <f t="array" ref="M410">SUM(($J410*EXP(-$H410*24*3600*_xlfn.SEQUENCE(M$1-1))))+$J410</f>
        <v>0</v>
      </c>
    </row>
    <row r="411" spans="2:13" hidden="1" x14ac:dyDescent="0.25">
      <c r="B411" s="3">
        <v>31062</v>
      </c>
      <c r="C411" s="3">
        <v>0</v>
      </c>
      <c r="D411">
        <v>0</v>
      </c>
      <c r="E411" t="str">
        <f>VLOOKUP(B411,Nuclides!A:E,5,FALSE)</f>
        <v>Ga62</v>
      </c>
      <c r="F411">
        <f>VLOOKUP(B411,Nuclides!A:E,4,FALSE)</f>
        <v>0.116121</v>
      </c>
      <c r="G411" s="4" t="str">
        <f t="shared" si="39"/>
        <v>0.116121s</v>
      </c>
      <c r="H411" s="4">
        <f t="shared" si="40"/>
        <v>5.9691802564561556</v>
      </c>
      <c r="I411" s="4">
        <f t="shared" si="41"/>
        <v>0</v>
      </c>
      <c r="J411" s="4">
        <f t="shared" si="42"/>
        <v>0</v>
      </c>
      <c r="K411" s="4" t="str">
        <f t="shared" si="43"/>
        <v>Ga62</v>
      </c>
      <c r="L411" s="4" cm="1">
        <f t="array" ref="L411">SUM(($J411*EXP(-$H411*24*3600*_xlfn.SEQUENCE(L$1-1))))+$J411</f>
        <v>0</v>
      </c>
      <c r="M411" s="4" cm="1">
        <f t="array" ref="M411">SUM(($J411*EXP(-$H411*24*3600*_xlfn.SEQUENCE(M$1-1))))+$J411</f>
        <v>0</v>
      </c>
    </row>
    <row r="412" spans="2:13" hidden="1" x14ac:dyDescent="0.25">
      <c r="B412" s="3">
        <v>31063</v>
      </c>
      <c r="C412" s="3">
        <v>0</v>
      </c>
      <c r="D412">
        <v>0</v>
      </c>
      <c r="E412" t="str">
        <f>VLOOKUP(B412,Nuclides!A:E,5,FALSE)</f>
        <v>Ga63</v>
      </c>
      <c r="F412">
        <f>VLOOKUP(B412,Nuclides!A:E,4,FALSE)</f>
        <v>32.4</v>
      </c>
      <c r="G412" s="4" t="str">
        <f t="shared" si="39"/>
        <v>32.4s</v>
      </c>
      <c r="H412" s="4">
        <f t="shared" si="40"/>
        <v>2.1393431498763743E-2</v>
      </c>
      <c r="I412" s="4">
        <f t="shared" si="41"/>
        <v>0</v>
      </c>
      <c r="J412" s="4">
        <f t="shared" si="42"/>
        <v>0</v>
      </c>
      <c r="K412" s="4" t="str">
        <f t="shared" si="43"/>
        <v>Ga63</v>
      </c>
      <c r="L412" s="4" cm="1">
        <f t="array" ref="L412">SUM(($J412*EXP(-$H412*24*3600*_xlfn.SEQUENCE(L$1-1))))+$J412</f>
        <v>0</v>
      </c>
      <c r="M412" s="4" cm="1">
        <f t="array" ref="M412">SUM(($J412*EXP(-$H412*24*3600*_xlfn.SEQUENCE(M$1-1))))+$J412</f>
        <v>0</v>
      </c>
    </row>
    <row r="413" spans="2:13" hidden="1" x14ac:dyDescent="0.25">
      <c r="B413" s="3">
        <v>31064</v>
      </c>
      <c r="C413" s="3">
        <v>0</v>
      </c>
      <c r="D413">
        <v>0</v>
      </c>
      <c r="E413" t="str">
        <f>VLOOKUP(B413,Nuclides!A:E,5,FALSE)</f>
        <v>Ga64</v>
      </c>
      <c r="F413">
        <f>VLOOKUP(B413,Nuclides!A:E,4,FALSE)</f>
        <v>157.61999999999901</v>
      </c>
      <c r="G413" s="4" t="str">
        <f t="shared" si="39"/>
        <v>2.63min</v>
      </c>
      <c r="H413" s="4">
        <f t="shared" si="40"/>
        <v>4.3975839396012536E-3</v>
      </c>
      <c r="I413" s="4">
        <f t="shared" si="41"/>
        <v>0</v>
      </c>
      <c r="J413" s="4">
        <f t="shared" si="42"/>
        <v>0</v>
      </c>
      <c r="K413" s="4" t="str">
        <f t="shared" si="43"/>
        <v>Ga64</v>
      </c>
      <c r="L413" s="4" cm="1">
        <f t="array" ref="L413">SUM(($J413*EXP(-$H413*24*3600*_xlfn.SEQUENCE(L$1-1))))+$J413</f>
        <v>0</v>
      </c>
      <c r="M413" s="4" cm="1">
        <f t="array" ref="M413">SUM(($J413*EXP(-$H413*24*3600*_xlfn.SEQUENCE(M$1-1))))+$J413</f>
        <v>0</v>
      </c>
    </row>
    <row r="414" spans="2:13" hidden="1" x14ac:dyDescent="0.25">
      <c r="B414" s="3">
        <v>31065</v>
      </c>
      <c r="C414" s="3">
        <v>0</v>
      </c>
      <c r="D414">
        <v>0</v>
      </c>
      <c r="E414" t="str">
        <f>VLOOKUP(B414,Nuclides!A:E,5,FALSE)</f>
        <v>Ga65</v>
      </c>
      <c r="F414">
        <f>VLOOKUP(B414,Nuclides!A:E,4,FALSE)</f>
        <v>912</v>
      </c>
      <c r="G414" s="4" t="str">
        <f t="shared" si="39"/>
        <v>15.2min</v>
      </c>
      <c r="H414" s="4">
        <f t="shared" si="40"/>
        <v>7.6002980324555401E-4</v>
      </c>
      <c r="I414" s="4">
        <f t="shared" si="41"/>
        <v>0</v>
      </c>
      <c r="J414" s="4">
        <f t="shared" si="42"/>
        <v>0</v>
      </c>
      <c r="K414" s="4" t="str">
        <f t="shared" si="43"/>
        <v>Ga65</v>
      </c>
      <c r="L414" s="4" cm="1">
        <f t="array" ref="L414">SUM(($J414*EXP(-$H414*24*3600*_xlfn.SEQUENCE(L$1-1))))+$J414</f>
        <v>0</v>
      </c>
      <c r="M414" s="4" cm="1">
        <f t="array" ref="M414">SUM(($J414*EXP(-$H414*24*3600*_xlfn.SEQUENCE(M$1-1))))+$J414</f>
        <v>0</v>
      </c>
    </row>
    <row r="415" spans="2:13" hidden="1" x14ac:dyDescent="0.25">
      <c r="B415" s="3">
        <v>31066</v>
      </c>
      <c r="C415" s="3">
        <v>0</v>
      </c>
      <c r="D415">
        <v>0</v>
      </c>
      <c r="E415" t="str">
        <f>VLOOKUP(B415,Nuclides!A:E,5,FALSE)</f>
        <v>Ga66</v>
      </c>
      <c r="F415">
        <f>VLOOKUP(B415,Nuclides!A:E,4,FALSE)</f>
        <v>34164</v>
      </c>
      <c r="G415" s="4" t="str">
        <f t="shared" si="39"/>
        <v>9.49h</v>
      </c>
      <c r="H415" s="4">
        <f t="shared" si="40"/>
        <v>2.0288818070481948E-5</v>
      </c>
      <c r="I415" s="4">
        <f t="shared" si="41"/>
        <v>0</v>
      </c>
      <c r="J415" s="4">
        <f t="shared" si="42"/>
        <v>0</v>
      </c>
      <c r="K415" s="4" t="str">
        <f t="shared" si="43"/>
        <v>Ga66</v>
      </c>
      <c r="L415" s="4" cm="1">
        <f t="array" ref="L415">SUM(($J415*EXP(-$H415*24*3600*_xlfn.SEQUENCE(L$1-1))))+$J415</f>
        <v>0</v>
      </c>
      <c r="M415" s="4" cm="1">
        <f t="array" ref="M415">SUM(($J415*EXP(-$H415*24*3600*_xlfn.SEQUENCE(M$1-1))))+$J415</f>
        <v>0</v>
      </c>
    </row>
    <row r="416" spans="2:13" hidden="1" x14ac:dyDescent="0.25">
      <c r="B416" s="3">
        <v>31067</v>
      </c>
      <c r="C416" s="3">
        <v>0</v>
      </c>
      <c r="D416">
        <v>0</v>
      </c>
      <c r="E416" t="str">
        <f>VLOOKUP(B416,Nuclides!A:E,5,FALSE)</f>
        <v>Ga67</v>
      </c>
      <c r="F416">
        <f>VLOOKUP(B416,Nuclides!A:E,4,FALSE)</f>
        <v>281810.88</v>
      </c>
      <c r="G416" s="4" t="str">
        <f t="shared" si="39"/>
        <v>3.26d</v>
      </c>
      <c r="H416" s="4">
        <f t="shared" si="40"/>
        <v>2.4596182395794844E-6</v>
      </c>
      <c r="I416" s="4">
        <f t="shared" si="41"/>
        <v>0</v>
      </c>
      <c r="J416" s="4">
        <f t="shared" si="42"/>
        <v>0</v>
      </c>
      <c r="K416" s="4" t="str">
        <f t="shared" si="43"/>
        <v>Ga67</v>
      </c>
      <c r="L416" s="4" cm="1">
        <f t="array" ref="L416">SUM(($J416*EXP(-$H416*24*3600*_xlfn.SEQUENCE(L$1-1))))+$J416</f>
        <v>0</v>
      </c>
      <c r="M416" s="4" cm="1">
        <f t="array" ref="M416">SUM(($J416*EXP(-$H416*24*3600*_xlfn.SEQUENCE(M$1-1))))+$J416</f>
        <v>0</v>
      </c>
    </row>
    <row r="417" spans="2:13" hidden="1" x14ac:dyDescent="0.25">
      <c r="B417" s="3">
        <v>31068</v>
      </c>
      <c r="C417" s="3">
        <v>0</v>
      </c>
      <c r="D417">
        <v>0</v>
      </c>
      <c r="E417" t="str">
        <f>VLOOKUP(B417,Nuclides!A:E,5,FALSE)</f>
        <v>Ga68</v>
      </c>
      <c r="F417">
        <f>VLOOKUP(B417,Nuclides!A:E,4,FALSE)</f>
        <v>4062.5999999999899</v>
      </c>
      <c r="G417" s="4" t="str">
        <f t="shared" si="39"/>
        <v>1.13h</v>
      </c>
      <c r="H417" s="4">
        <f t="shared" si="40"/>
        <v>1.7061664465119555E-4</v>
      </c>
      <c r="I417" s="4">
        <f t="shared" si="41"/>
        <v>0</v>
      </c>
      <c r="J417" s="4">
        <f t="shared" si="42"/>
        <v>0</v>
      </c>
      <c r="K417" s="4" t="str">
        <f t="shared" si="43"/>
        <v>Ga68</v>
      </c>
      <c r="L417" s="4" cm="1">
        <f t="array" ref="L417">SUM(($J417*EXP(-$H417*24*3600*_xlfn.SEQUENCE(L$1-1))))+$J417</f>
        <v>0</v>
      </c>
      <c r="M417" s="4" cm="1">
        <f t="array" ref="M417">SUM(($J417*EXP(-$H417*24*3600*_xlfn.SEQUENCE(M$1-1))))+$J417</f>
        <v>0</v>
      </c>
    </row>
    <row r="418" spans="2:13" hidden="1" x14ac:dyDescent="0.25">
      <c r="B418" s="3">
        <v>31069</v>
      </c>
      <c r="C418" s="3">
        <v>0</v>
      </c>
      <c r="D418">
        <v>0</v>
      </c>
      <c r="E418" t="str">
        <f>VLOOKUP(B418,Nuclides!A:E,5,FALSE)</f>
        <v>Ga69</v>
      </c>
      <c r="F418" t="str">
        <f>VLOOKUP(B418,Nuclides!A:E,4,FALSE)</f>
        <v>STABLE</v>
      </c>
      <c r="G418" s="4" t="str">
        <f t="shared" si="39"/>
        <v>STABLE</v>
      </c>
      <c r="H418" s="4" t="e">
        <f t="shared" si="40"/>
        <v>#VALUE!</v>
      </c>
      <c r="I418" s="4" t="e">
        <f t="shared" si="41"/>
        <v>#VALUE!</v>
      </c>
      <c r="J418" s="4" t="e">
        <f t="shared" si="42"/>
        <v>#VALUE!</v>
      </c>
      <c r="K418" s="4" t="str">
        <f t="shared" si="43"/>
        <v>Ga69</v>
      </c>
      <c r="L418" s="4" t="e" cm="1">
        <f t="array" ref="L418">SUM(($J418*EXP(-$H418*24*3600*_xlfn.SEQUENCE(L$1-1))))+$J418</f>
        <v>#VALUE!</v>
      </c>
      <c r="M418" s="4" t="e" cm="1">
        <f t="array" ref="M418">SUM(($J418*EXP(-$H418*24*3600*_xlfn.SEQUENCE(M$1-1))))+$J418</f>
        <v>#VALUE!</v>
      </c>
    </row>
    <row r="419" spans="2:13" hidden="1" x14ac:dyDescent="0.25">
      <c r="B419" s="3">
        <v>31070</v>
      </c>
      <c r="C419" s="3">
        <v>0</v>
      </c>
      <c r="D419">
        <v>0</v>
      </c>
      <c r="E419" t="str">
        <f>VLOOKUP(B419,Nuclides!A:E,5,FALSE)</f>
        <v>Ga70</v>
      </c>
      <c r="F419">
        <f>VLOOKUP(B419,Nuclides!A:E,4,FALSE)</f>
        <v>1268.4000000000001</v>
      </c>
      <c r="G419" s="4" t="str">
        <f t="shared" si="39"/>
        <v>21.14min</v>
      </c>
      <c r="H419" s="4">
        <f t="shared" si="40"/>
        <v>5.4647365228630181E-4</v>
      </c>
      <c r="I419" s="4">
        <f t="shared" si="41"/>
        <v>0</v>
      </c>
      <c r="J419" s="4">
        <f t="shared" si="42"/>
        <v>0</v>
      </c>
      <c r="K419" s="4" t="str">
        <f t="shared" si="43"/>
        <v>Ga70</v>
      </c>
      <c r="L419" s="4" cm="1">
        <f t="array" ref="L419">SUM(($J419*EXP(-$H419*24*3600*_xlfn.SEQUENCE(L$1-1))))+$J419</f>
        <v>0</v>
      </c>
      <c r="M419" s="4" cm="1">
        <f t="array" ref="M419">SUM(($J419*EXP(-$H419*24*3600*_xlfn.SEQUENCE(M$1-1))))+$J419</f>
        <v>0</v>
      </c>
    </row>
    <row r="420" spans="2:13" hidden="1" x14ac:dyDescent="0.25">
      <c r="B420" s="3">
        <v>31071</v>
      </c>
      <c r="C420" s="3">
        <v>0</v>
      </c>
      <c r="D420">
        <v>0</v>
      </c>
      <c r="E420" t="str">
        <f>VLOOKUP(B420,Nuclides!A:E,5,FALSE)</f>
        <v>Ga71</v>
      </c>
      <c r="F420" t="str">
        <f>VLOOKUP(B420,Nuclides!A:E,4,FALSE)</f>
        <v>STABLE</v>
      </c>
      <c r="G420" s="4" t="str">
        <f t="shared" si="39"/>
        <v>STABLE</v>
      </c>
      <c r="H420" s="4" t="e">
        <f t="shared" si="40"/>
        <v>#VALUE!</v>
      </c>
      <c r="I420" s="4" t="e">
        <f t="shared" si="41"/>
        <v>#VALUE!</v>
      </c>
      <c r="J420" s="4" t="e">
        <f t="shared" si="42"/>
        <v>#VALUE!</v>
      </c>
      <c r="K420" s="4" t="str">
        <f t="shared" si="43"/>
        <v>Ga71</v>
      </c>
      <c r="L420" s="4" t="e" cm="1">
        <f t="array" ref="L420">SUM(($J420*EXP(-$H420*24*3600*_xlfn.SEQUENCE(L$1-1))))+$J420</f>
        <v>#VALUE!</v>
      </c>
      <c r="M420" s="4" t="e" cm="1">
        <f t="array" ref="M420">SUM(($J420*EXP(-$H420*24*3600*_xlfn.SEQUENCE(M$1-1))))+$J420</f>
        <v>#VALUE!</v>
      </c>
    </row>
    <row r="421" spans="2:13" hidden="1" x14ac:dyDescent="0.25">
      <c r="B421" s="3">
        <v>31072</v>
      </c>
      <c r="C421" s="3">
        <v>0</v>
      </c>
      <c r="D421">
        <v>0</v>
      </c>
      <c r="E421" t="str">
        <f>VLOOKUP(B421,Nuclides!A:E,5,FALSE)</f>
        <v>Ga72</v>
      </c>
      <c r="F421">
        <f>VLOOKUP(B421,Nuclides!A:E,4,FALSE)</f>
        <v>50760</v>
      </c>
      <c r="G421" s="4" t="str">
        <f t="shared" si="39"/>
        <v>14.1h</v>
      </c>
      <c r="H421" s="4">
        <f t="shared" si="40"/>
        <v>1.3655381807721538E-5</v>
      </c>
      <c r="I421" s="4">
        <f t="shared" si="41"/>
        <v>0</v>
      </c>
      <c r="J421" s="4">
        <f t="shared" si="42"/>
        <v>0</v>
      </c>
      <c r="K421" s="4" t="str">
        <f t="shared" si="43"/>
        <v>Ga72</v>
      </c>
      <c r="L421" s="4" cm="1">
        <f t="array" ref="L421">SUM(($J421*EXP(-$H421*24*3600*_xlfn.SEQUENCE(L$1-1))))+$J421</f>
        <v>0</v>
      </c>
      <c r="M421" s="4" cm="1">
        <f t="array" ref="M421">SUM(($J421*EXP(-$H421*24*3600*_xlfn.SEQUENCE(M$1-1))))+$J421</f>
        <v>0</v>
      </c>
    </row>
    <row r="422" spans="2:13" hidden="1" x14ac:dyDescent="0.25">
      <c r="B422" s="3">
        <v>31073</v>
      </c>
      <c r="C422" s="3">
        <v>0</v>
      </c>
      <c r="D422">
        <v>0</v>
      </c>
      <c r="E422" t="str">
        <f>VLOOKUP(B422,Nuclides!A:E,5,FALSE)</f>
        <v>Ga73</v>
      </c>
      <c r="F422">
        <f>VLOOKUP(B422,Nuclides!A:E,4,FALSE)</f>
        <v>17496</v>
      </c>
      <c r="G422" s="4" t="str">
        <f t="shared" si="39"/>
        <v>4.86h</v>
      </c>
      <c r="H422" s="4">
        <f t="shared" si="40"/>
        <v>3.9617465738451376E-5</v>
      </c>
      <c r="I422" s="4">
        <f t="shared" si="41"/>
        <v>0</v>
      </c>
      <c r="J422" s="4">
        <f t="shared" si="42"/>
        <v>0</v>
      </c>
      <c r="K422" s="4" t="str">
        <f t="shared" si="43"/>
        <v>Ga73</v>
      </c>
      <c r="L422" s="4" cm="1">
        <f t="array" ref="L422">SUM(($J422*EXP(-$H422*24*3600*_xlfn.SEQUENCE(L$1-1))))+$J422</f>
        <v>0</v>
      </c>
      <c r="M422" s="4" cm="1">
        <f t="array" ref="M422">SUM(($J422*EXP(-$H422*24*3600*_xlfn.SEQUENCE(M$1-1))))+$J422</f>
        <v>0</v>
      </c>
    </row>
    <row r="423" spans="2:13" hidden="1" x14ac:dyDescent="0.25">
      <c r="B423" s="3">
        <v>31074</v>
      </c>
      <c r="C423" s="3">
        <v>0</v>
      </c>
      <c r="D423">
        <v>0</v>
      </c>
      <c r="E423" t="str">
        <f>VLOOKUP(B423,Nuclides!A:E,5,FALSE)</f>
        <v>Ga74</v>
      </c>
      <c r="F423">
        <f>VLOOKUP(B423,Nuclides!A:E,4,FALSE)</f>
        <v>487.19999999999902</v>
      </c>
      <c r="G423" s="4" t="str">
        <f t="shared" si="39"/>
        <v>8.12min</v>
      </c>
      <c r="H423" s="4">
        <f t="shared" si="40"/>
        <v>1.4227158878488233E-3</v>
      </c>
      <c r="I423" s="4">
        <f t="shared" si="41"/>
        <v>0</v>
      </c>
      <c r="J423" s="4">
        <f t="shared" si="42"/>
        <v>0</v>
      </c>
      <c r="K423" s="4" t="str">
        <f t="shared" si="43"/>
        <v>Ga74</v>
      </c>
      <c r="L423" s="4" cm="1">
        <f t="array" ref="L423">SUM(($J423*EXP(-$H423*24*3600*_xlfn.SEQUENCE(L$1-1))))+$J423</f>
        <v>0</v>
      </c>
      <c r="M423" s="4" cm="1">
        <f t="array" ref="M423">SUM(($J423*EXP(-$H423*24*3600*_xlfn.SEQUENCE(M$1-1))))+$J423</f>
        <v>0</v>
      </c>
    </row>
    <row r="424" spans="2:13" hidden="1" x14ac:dyDescent="0.25">
      <c r="B424" s="3">
        <v>31075</v>
      </c>
      <c r="C424" s="3">
        <v>0</v>
      </c>
      <c r="D424">
        <v>0</v>
      </c>
      <c r="E424" t="str">
        <f>VLOOKUP(B424,Nuclides!A:E,5,FALSE)</f>
        <v>Ga75</v>
      </c>
      <c r="F424">
        <f>VLOOKUP(B424,Nuclides!A:E,4,FALSE)</f>
        <v>126</v>
      </c>
      <c r="G424" s="4" t="str">
        <f t="shared" si="39"/>
        <v>2.1min</v>
      </c>
      <c r="H424" s="4">
        <f t="shared" si="40"/>
        <v>5.5011680996821053E-3</v>
      </c>
      <c r="I424" s="4">
        <f t="shared" si="41"/>
        <v>0</v>
      </c>
      <c r="J424" s="4">
        <f t="shared" si="42"/>
        <v>0</v>
      </c>
      <c r="K424" s="4" t="str">
        <f t="shared" si="43"/>
        <v>Ga75</v>
      </c>
      <c r="L424" s="4" cm="1">
        <f t="array" ref="L424">SUM(($J424*EXP(-$H424*24*3600*_xlfn.SEQUENCE(L$1-1))))+$J424</f>
        <v>0</v>
      </c>
      <c r="M424" s="4" cm="1">
        <f t="array" ref="M424">SUM(($J424*EXP(-$H424*24*3600*_xlfn.SEQUENCE(M$1-1))))+$J424</f>
        <v>0</v>
      </c>
    </row>
    <row r="425" spans="2:13" hidden="1" x14ac:dyDescent="0.25">
      <c r="B425" s="3">
        <v>31076</v>
      </c>
      <c r="C425" s="3">
        <v>0</v>
      </c>
      <c r="D425">
        <v>0</v>
      </c>
      <c r="E425" t="str">
        <f>VLOOKUP(B425,Nuclides!A:E,5,FALSE)</f>
        <v>Ga76</v>
      </c>
      <c r="F425">
        <f>VLOOKUP(B425,Nuclides!A:E,4,FALSE)</f>
        <v>32.6</v>
      </c>
      <c r="G425" s="4" t="str">
        <f t="shared" si="39"/>
        <v>32.6s</v>
      </c>
      <c r="H425" s="4">
        <f t="shared" si="40"/>
        <v>2.1262183452759056E-2</v>
      </c>
      <c r="I425" s="4">
        <f t="shared" si="41"/>
        <v>0</v>
      </c>
      <c r="J425" s="4">
        <f t="shared" si="42"/>
        <v>0</v>
      </c>
      <c r="K425" s="4" t="str">
        <f t="shared" si="43"/>
        <v>Ga76</v>
      </c>
      <c r="L425" s="4" cm="1">
        <f t="array" ref="L425">SUM(($J425*EXP(-$H425*24*3600*_xlfn.SEQUENCE(L$1-1))))+$J425</f>
        <v>0</v>
      </c>
      <c r="M425" s="4" cm="1">
        <f t="array" ref="M425">SUM(($J425*EXP(-$H425*24*3600*_xlfn.SEQUENCE(M$1-1))))+$J425</f>
        <v>0</v>
      </c>
    </row>
    <row r="426" spans="2:13" hidden="1" x14ac:dyDescent="0.25">
      <c r="B426" s="3">
        <v>31077</v>
      </c>
      <c r="C426" s="3">
        <v>0</v>
      </c>
      <c r="D426">
        <v>0</v>
      </c>
      <c r="E426" t="str">
        <f>VLOOKUP(B426,Nuclides!A:E,5,FALSE)</f>
        <v>Ga77</v>
      </c>
      <c r="F426">
        <f>VLOOKUP(B426,Nuclides!A:E,4,FALSE)</f>
        <v>13.2</v>
      </c>
      <c r="G426" s="4" t="str">
        <f t="shared" si="39"/>
        <v>13.2s</v>
      </c>
      <c r="H426" s="4">
        <f t="shared" si="40"/>
        <v>5.2511150042420102E-2</v>
      </c>
      <c r="I426" s="4">
        <f t="shared" si="41"/>
        <v>0</v>
      </c>
      <c r="J426" s="4">
        <f t="shared" si="42"/>
        <v>0</v>
      </c>
      <c r="K426" s="4" t="str">
        <f t="shared" si="43"/>
        <v>Ga77</v>
      </c>
      <c r="L426" s="4" cm="1">
        <f t="array" ref="L426">SUM(($J426*EXP(-$H426*24*3600*_xlfn.SEQUENCE(L$1-1))))+$J426</f>
        <v>0</v>
      </c>
      <c r="M426" s="4" cm="1">
        <f t="array" ref="M426">SUM(($J426*EXP(-$H426*24*3600*_xlfn.SEQUENCE(M$1-1))))+$J426</f>
        <v>0</v>
      </c>
    </row>
    <row r="427" spans="2:13" hidden="1" x14ac:dyDescent="0.25">
      <c r="B427" s="3">
        <v>31078</v>
      </c>
      <c r="C427" s="3">
        <v>0</v>
      </c>
      <c r="D427">
        <v>0</v>
      </c>
      <c r="E427" t="str">
        <f>VLOOKUP(B427,Nuclides!A:E,5,FALSE)</f>
        <v>Ga78</v>
      </c>
      <c r="F427">
        <f>VLOOKUP(B427,Nuclides!A:E,4,FALSE)</f>
        <v>5.09</v>
      </c>
      <c r="G427" s="4" t="str">
        <f t="shared" si="39"/>
        <v>5.09s</v>
      </c>
      <c r="H427" s="4">
        <f t="shared" si="40"/>
        <v>0.13617822800784779</v>
      </c>
      <c r="I427" s="4">
        <f t="shared" si="41"/>
        <v>0</v>
      </c>
      <c r="J427" s="4">
        <f t="shared" si="42"/>
        <v>0</v>
      </c>
      <c r="K427" s="4" t="str">
        <f t="shared" si="43"/>
        <v>Ga78</v>
      </c>
      <c r="L427" s="4" cm="1">
        <f t="array" ref="L427">SUM(($J427*EXP(-$H427*24*3600*_xlfn.SEQUENCE(L$1-1))))+$J427</f>
        <v>0</v>
      </c>
      <c r="M427" s="4" cm="1">
        <f t="array" ref="M427">SUM(($J427*EXP(-$H427*24*3600*_xlfn.SEQUENCE(M$1-1))))+$J427</f>
        <v>0</v>
      </c>
    </row>
    <row r="428" spans="2:13" hidden="1" x14ac:dyDescent="0.25">
      <c r="B428" s="3">
        <v>31079</v>
      </c>
      <c r="C428" s="3">
        <v>0</v>
      </c>
      <c r="D428">
        <v>0</v>
      </c>
      <c r="E428" t="str">
        <f>VLOOKUP(B428,Nuclides!A:E,5,FALSE)</f>
        <v>Ga79</v>
      </c>
      <c r="F428">
        <f>VLOOKUP(B428,Nuclides!A:E,4,FALSE)</f>
        <v>2.847</v>
      </c>
      <c r="G428" s="4" t="str">
        <f t="shared" si="39"/>
        <v>2.847s</v>
      </c>
      <c r="H428" s="4">
        <f t="shared" si="40"/>
        <v>0.24346581684578339</v>
      </c>
      <c r="I428" s="4">
        <f t="shared" si="41"/>
        <v>0</v>
      </c>
      <c r="J428" s="4">
        <f t="shared" si="42"/>
        <v>0</v>
      </c>
      <c r="K428" s="4" t="str">
        <f t="shared" si="43"/>
        <v>Ga79</v>
      </c>
      <c r="L428" s="4" cm="1">
        <f t="array" ref="L428">SUM(($J428*EXP(-$H428*24*3600*_xlfn.SEQUENCE(L$1-1))))+$J428</f>
        <v>0</v>
      </c>
      <c r="M428" s="4" cm="1">
        <f t="array" ref="M428">SUM(($J428*EXP(-$H428*24*3600*_xlfn.SEQUENCE(M$1-1))))+$J428</f>
        <v>0</v>
      </c>
    </row>
    <row r="429" spans="2:13" hidden="1" x14ac:dyDescent="0.25">
      <c r="B429" s="3">
        <v>31080</v>
      </c>
      <c r="C429" s="3">
        <v>0</v>
      </c>
      <c r="D429">
        <v>0</v>
      </c>
      <c r="E429" t="str">
        <f>VLOOKUP(B429,Nuclides!A:E,5,FALSE)</f>
        <v>Ga80</v>
      </c>
      <c r="F429">
        <f>VLOOKUP(B429,Nuclides!A:E,4,FALSE)</f>
        <v>1.9</v>
      </c>
      <c r="G429" s="4" t="str">
        <f t="shared" si="39"/>
        <v>1.9s</v>
      </c>
      <c r="H429" s="4">
        <f t="shared" si="40"/>
        <v>0.36481430555786598</v>
      </c>
      <c r="I429" s="4">
        <f t="shared" si="41"/>
        <v>0</v>
      </c>
      <c r="J429" s="4">
        <f t="shared" si="42"/>
        <v>0</v>
      </c>
      <c r="K429" s="4" t="str">
        <f t="shared" si="43"/>
        <v>Ga80</v>
      </c>
      <c r="L429" s="4" cm="1">
        <f t="array" ref="L429">SUM(($J429*EXP(-$H429*24*3600*_xlfn.SEQUENCE(L$1-1))))+$J429</f>
        <v>0</v>
      </c>
      <c r="M429" s="4" cm="1">
        <f t="array" ref="M429">SUM(($J429*EXP(-$H429*24*3600*_xlfn.SEQUENCE(M$1-1))))+$J429</f>
        <v>0</v>
      </c>
    </row>
    <row r="430" spans="2:13" hidden="1" x14ac:dyDescent="0.25">
      <c r="B430" s="3">
        <v>31081</v>
      </c>
      <c r="C430" s="3">
        <v>0</v>
      </c>
      <c r="D430">
        <v>0</v>
      </c>
      <c r="E430" t="str">
        <f>VLOOKUP(B430,Nuclides!A:E,5,FALSE)</f>
        <v>Ga81</v>
      </c>
      <c r="F430">
        <f>VLOOKUP(B430,Nuclides!A:E,4,FALSE)</f>
        <v>1.2170000000000001</v>
      </c>
      <c r="G430" s="4" t="str">
        <f t="shared" si="39"/>
        <v>1.217s</v>
      </c>
      <c r="H430" s="4">
        <f t="shared" si="40"/>
        <v>0.56955396923578083</v>
      </c>
      <c r="I430" s="4">
        <f t="shared" si="41"/>
        <v>0</v>
      </c>
      <c r="J430" s="4">
        <f t="shared" si="42"/>
        <v>0</v>
      </c>
      <c r="K430" s="4" t="str">
        <f t="shared" si="43"/>
        <v>Ga81</v>
      </c>
      <c r="L430" s="4" cm="1">
        <f t="array" ref="L430">SUM(($J430*EXP(-$H430*24*3600*_xlfn.SEQUENCE(L$1-1))))+$J430</f>
        <v>0</v>
      </c>
      <c r="M430" s="4" cm="1">
        <f t="array" ref="M430">SUM(($J430*EXP(-$H430*24*3600*_xlfn.SEQUENCE(M$1-1))))+$J430</f>
        <v>0</v>
      </c>
    </row>
    <row r="431" spans="2:13" hidden="1" x14ac:dyDescent="0.25">
      <c r="B431" s="3">
        <v>31082</v>
      </c>
      <c r="C431" s="3">
        <v>0</v>
      </c>
      <c r="D431">
        <v>0</v>
      </c>
      <c r="E431" t="str">
        <f>VLOOKUP(B431,Nuclides!A:E,5,FALSE)</f>
        <v>Ga82</v>
      </c>
      <c r="F431">
        <f>VLOOKUP(B431,Nuclides!A:E,4,FALSE)</f>
        <v>0.59899999999999998</v>
      </c>
      <c r="G431" s="4" t="str">
        <f t="shared" si="39"/>
        <v>0.599s</v>
      </c>
      <c r="H431" s="4">
        <f t="shared" si="40"/>
        <v>1.1571739241401424</v>
      </c>
      <c r="I431" s="4">
        <f t="shared" si="41"/>
        <v>0</v>
      </c>
      <c r="J431" s="4">
        <f t="shared" si="42"/>
        <v>0</v>
      </c>
      <c r="K431" s="4" t="str">
        <f t="shared" si="43"/>
        <v>Ga82</v>
      </c>
      <c r="L431" s="4" cm="1">
        <f t="array" ref="L431">SUM(($J431*EXP(-$H431*24*3600*_xlfn.SEQUENCE(L$1-1))))+$J431</f>
        <v>0</v>
      </c>
      <c r="M431" s="4" cm="1">
        <f t="array" ref="M431">SUM(($J431*EXP(-$H431*24*3600*_xlfn.SEQUENCE(M$1-1))))+$J431</f>
        <v>0</v>
      </c>
    </row>
    <row r="432" spans="2:13" hidden="1" x14ac:dyDescent="0.25">
      <c r="B432" s="3">
        <v>31083</v>
      </c>
      <c r="C432" s="3">
        <v>0</v>
      </c>
      <c r="D432">
        <v>0</v>
      </c>
      <c r="E432" t="str">
        <f>VLOOKUP(B432,Nuclides!A:E,5,FALSE)</f>
        <v>Ga83</v>
      </c>
      <c r="F432">
        <f>VLOOKUP(B432,Nuclides!A:E,4,FALSE)</f>
        <v>0.30809999999999998</v>
      </c>
      <c r="G432" s="4" t="str">
        <f t="shared" si="39"/>
        <v>0.3081s</v>
      </c>
      <c r="H432" s="4">
        <f t="shared" si="40"/>
        <v>2.2497474214863531</v>
      </c>
      <c r="I432" s="4">
        <f t="shared" si="41"/>
        <v>0</v>
      </c>
      <c r="J432" s="4">
        <f t="shared" si="42"/>
        <v>0</v>
      </c>
      <c r="K432" s="4" t="str">
        <f t="shared" si="43"/>
        <v>Ga83</v>
      </c>
      <c r="L432" s="4" cm="1">
        <f t="array" ref="L432">SUM(($J432*EXP(-$H432*24*3600*_xlfn.SEQUENCE(L$1-1))))+$J432</f>
        <v>0</v>
      </c>
      <c r="M432" s="4" cm="1">
        <f t="array" ref="M432">SUM(($J432*EXP(-$H432*24*3600*_xlfn.SEQUENCE(M$1-1))))+$J432</f>
        <v>0</v>
      </c>
    </row>
    <row r="433" spans="2:13" hidden="1" x14ac:dyDescent="0.25">
      <c r="B433" s="3">
        <v>32061</v>
      </c>
      <c r="C433" s="3">
        <v>0</v>
      </c>
      <c r="D433">
        <v>0</v>
      </c>
      <c r="E433" t="str">
        <f>VLOOKUP(B433,Nuclides!A:E,5,FALSE)</f>
        <v>Ge61</v>
      </c>
      <c r="F433">
        <f>VLOOKUP(B433,Nuclides!A:E,4,FALSE)</f>
        <v>4.3999999999999997E-2</v>
      </c>
      <c r="G433" s="4" t="str">
        <f t="shared" si="39"/>
        <v>0.044s</v>
      </c>
      <c r="H433" s="4">
        <f t="shared" si="40"/>
        <v>15.753345012726029</v>
      </c>
      <c r="I433" s="4">
        <f t="shared" si="41"/>
        <v>0</v>
      </c>
      <c r="J433" s="4">
        <f t="shared" si="42"/>
        <v>0</v>
      </c>
      <c r="K433" s="4" t="str">
        <f t="shared" si="43"/>
        <v>Ge61</v>
      </c>
      <c r="L433" s="4" cm="1">
        <f t="array" ref="L433">SUM(($J433*EXP(-$H433*24*3600*_xlfn.SEQUENCE(L$1-1))))+$J433</f>
        <v>0</v>
      </c>
      <c r="M433" s="4" cm="1">
        <f t="array" ref="M433">SUM(($J433*EXP(-$H433*24*3600*_xlfn.SEQUENCE(M$1-1))))+$J433</f>
        <v>0</v>
      </c>
    </row>
    <row r="434" spans="2:13" hidden="1" x14ac:dyDescent="0.25">
      <c r="B434" s="3">
        <v>32062</v>
      </c>
      <c r="C434" s="3">
        <v>0</v>
      </c>
      <c r="D434">
        <v>0</v>
      </c>
      <c r="E434" t="str">
        <f>VLOOKUP(B434,Nuclides!A:E,5,FALSE)</f>
        <v>Ge62</v>
      </c>
      <c r="F434">
        <f>VLOOKUP(B434,Nuclides!A:E,4,FALSE)</f>
        <v>0.129</v>
      </c>
      <c r="G434" s="4" t="str">
        <f t="shared" si="39"/>
        <v>0.129s</v>
      </c>
      <c r="H434" s="4">
        <f t="shared" si="40"/>
        <v>5.3732339578290329</v>
      </c>
      <c r="I434" s="4">
        <f t="shared" si="41"/>
        <v>0</v>
      </c>
      <c r="J434" s="4">
        <f t="shared" si="42"/>
        <v>0</v>
      </c>
      <c r="K434" s="4" t="str">
        <f t="shared" si="43"/>
        <v>Ge62</v>
      </c>
      <c r="L434" s="4" cm="1">
        <f t="array" ref="L434">SUM(($J434*EXP(-$H434*24*3600*_xlfn.SEQUENCE(L$1-1))))+$J434</f>
        <v>0</v>
      </c>
      <c r="M434" s="4" cm="1">
        <f t="array" ref="M434">SUM(($J434*EXP(-$H434*24*3600*_xlfn.SEQUENCE(M$1-1))))+$J434</f>
        <v>0</v>
      </c>
    </row>
    <row r="435" spans="2:13" hidden="1" x14ac:dyDescent="0.25">
      <c r="B435" s="3">
        <v>32063</v>
      </c>
      <c r="C435" s="3">
        <v>0</v>
      </c>
      <c r="D435">
        <v>0</v>
      </c>
      <c r="E435" t="str">
        <f>VLOOKUP(B435,Nuclides!A:E,5,FALSE)</f>
        <v>Ge63</v>
      </c>
      <c r="F435">
        <f>VLOOKUP(B435,Nuclides!A:E,4,FALSE)</f>
        <v>0.15</v>
      </c>
      <c r="G435" s="4" t="str">
        <f t="shared" si="39"/>
        <v>0.15s</v>
      </c>
      <c r="H435" s="4">
        <f t="shared" si="40"/>
        <v>4.6209812037329687</v>
      </c>
      <c r="I435" s="4">
        <f t="shared" si="41"/>
        <v>0</v>
      </c>
      <c r="J435" s="4">
        <f t="shared" si="42"/>
        <v>0</v>
      </c>
      <c r="K435" s="4" t="str">
        <f t="shared" si="43"/>
        <v>Ge63</v>
      </c>
      <c r="L435" s="4" cm="1">
        <f t="array" ref="L435">SUM(($J435*EXP(-$H435*24*3600*_xlfn.SEQUENCE(L$1-1))))+$J435</f>
        <v>0</v>
      </c>
      <c r="M435" s="4" cm="1">
        <f t="array" ref="M435">SUM(($J435*EXP(-$H435*24*3600*_xlfn.SEQUENCE(M$1-1))))+$J435</f>
        <v>0</v>
      </c>
    </row>
    <row r="436" spans="2:13" hidden="1" x14ac:dyDescent="0.25">
      <c r="B436" s="3">
        <v>32064</v>
      </c>
      <c r="C436" s="3">
        <v>0</v>
      </c>
      <c r="D436">
        <v>0</v>
      </c>
      <c r="E436" t="str">
        <f>VLOOKUP(B436,Nuclides!A:E,5,FALSE)</f>
        <v>Ge64</v>
      </c>
      <c r="F436">
        <f>VLOOKUP(B436,Nuclides!A:E,4,FALSE)</f>
        <v>63.7</v>
      </c>
      <c r="G436" s="4" t="str">
        <f t="shared" si="39"/>
        <v>1.06min</v>
      </c>
      <c r="H436" s="4">
        <f t="shared" si="40"/>
        <v>1.0881431405964604E-2</v>
      </c>
      <c r="I436" s="4">
        <f t="shared" si="41"/>
        <v>0</v>
      </c>
      <c r="J436" s="4">
        <f t="shared" si="42"/>
        <v>0</v>
      </c>
      <c r="K436" s="4" t="str">
        <f t="shared" si="43"/>
        <v>Ge64</v>
      </c>
      <c r="L436" s="4" cm="1">
        <f t="array" ref="L436">SUM(($J436*EXP(-$H436*24*3600*_xlfn.SEQUENCE(L$1-1))))+$J436</f>
        <v>0</v>
      </c>
      <c r="M436" s="4" cm="1">
        <f t="array" ref="M436">SUM(($J436*EXP(-$H436*24*3600*_xlfn.SEQUENCE(M$1-1))))+$J436</f>
        <v>0</v>
      </c>
    </row>
    <row r="437" spans="2:13" hidden="1" x14ac:dyDescent="0.25">
      <c r="B437" s="3">
        <v>32065</v>
      </c>
      <c r="C437" s="3">
        <v>0</v>
      </c>
      <c r="D437">
        <v>0</v>
      </c>
      <c r="E437" t="str">
        <f>VLOOKUP(B437,Nuclides!A:E,5,FALSE)</f>
        <v>Ge65</v>
      </c>
      <c r="F437">
        <f>VLOOKUP(B437,Nuclides!A:E,4,FALSE)</f>
        <v>30.9</v>
      </c>
      <c r="G437" s="4" t="str">
        <f t="shared" si="39"/>
        <v>30.9s</v>
      </c>
      <c r="H437" s="4">
        <f t="shared" si="40"/>
        <v>2.2431947590936741E-2</v>
      </c>
      <c r="I437" s="4">
        <f t="shared" si="41"/>
        <v>0</v>
      </c>
      <c r="J437" s="4">
        <f t="shared" si="42"/>
        <v>0</v>
      </c>
      <c r="K437" s="4" t="str">
        <f t="shared" si="43"/>
        <v>Ge65</v>
      </c>
      <c r="L437" s="4" cm="1">
        <f t="array" ref="L437">SUM(($J437*EXP(-$H437*24*3600*_xlfn.SEQUENCE(L$1-1))))+$J437</f>
        <v>0</v>
      </c>
      <c r="M437" s="4" cm="1">
        <f t="array" ref="M437">SUM(($J437*EXP(-$H437*24*3600*_xlfn.SEQUENCE(M$1-1))))+$J437</f>
        <v>0</v>
      </c>
    </row>
    <row r="438" spans="2:13" hidden="1" x14ac:dyDescent="0.25">
      <c r="B438" s="3">
        <v>32066</v>
      </c>
      <c r="C438" s="3">
        <v>0</v>
      </c>
      <c r="D438">
        <v>0</v>
      </c>
      <c r="E438" t="str">
        <f>VLOOKUP(B438,Nuclides!A:E,5,FALSE)</f>
        <v>Ge66</v>
      </c>
      <c r="F438">
        <f>VLOOKUP(B438,Nuclides!A:E,4,FALSE)</f>
        <v>8135.99999999999</v>
      </c>
      <c r="G438" s="4" t="str">
        <f t="shared" si="39"/>
        <v>2.26h</v>
      </c>
      <c r="H438" s="4">
        <f t="shared" si="40"/>
        <v>8.519508118976723E-5</v>
      </c>
      <c r="I438" s="4">
        <f t="shared" si="41"/>
        <v>0</v>
      </c>
      <c r="J438" s="4">
        <f t="shared" si="42"/>
        <v>0</v>
      </c>
      <c r="K438" s="4" t="str">
        <f t="shared" si="43"/>
        <v>Ge66</v>
      </c>
      <c r="L438" s="4" cm="1">
        <f t="array" ref="L438">SUM(($J438*EXP(-$H438*24*3600*_xlfn.SEQUENCE(L$1-1))))+$J438</f>
        <v>0</v>
      </c>
      <c r="M438" s="4" cm="1">
        <f t="array" ref="M438">SUM(($J438*EXP(-$H438*24*3600*_xlfn.SEQUENCE(M$1-1))))+$J438</f>
        <v>0</v>
      </c>
    </row>
    <row r="439" spans="2:13" hidden="1" x14ac:dyDescent="0.25">
      <c r="B439" s="3">
        <v>32067</v>
      </c>
      <c r="C439" s="3">
        <v>0</v>
      </c>
      <c r="D439">
        <v>0</v>
      </c>
      <c r="E439" t="str">
        <f>VLOOKUP(B439,Nuclides!A:E,5,FALSE)</f>
        <v>Ge67</v>
      </c>
      <c r="F439">
        <f>VLOOKUP(B439,Nuclides!A:E,4,FALSE)</f>
        <v>1134</v>
      </c>
      <c r="G439" s="4" t="str">
        <f t="shared" si="39"/>
        <v>18.9min</v>
      </c>
      <c r="H439" s="4">
        <f t="shared" si="40"/>
        <v>6.1124089996467839E-4</v>
      </c>
      <c r="I439" s="4">
        <f t="shared" si="41"/>
        <v>0</v>
      </c>
      <c r="J439" s="4">
        <f t="shared" si="42"/>
        <v>0</v>
      </c>
      <c r="K439" s="4" t="str">
        <f t="shared" si="43"/>
        <v>Ge67</v>
      </c>
      <c r="L439" s="4" cm="1">
        <f t="array" ref="L439">SUM(($J439*EXP(-$H439*24*3600*_xlfn.SEQUENCE(L$1-1))))+$J439</f>
        <v>0</v>
      </c>
      <c r="M439" s="4" cm="1">
        <f t="array" ref="M439">SUM(($J439*EXP(-$H439*24*3600*_xlfn.SEQUENCE(M$1-1))))+$J439</f>
        <v>0</v>
      </c>
    </row>
    <row r="440" spans="2:13" hidden="1" x14ac:dyDescent="0.25">
      <c r="B440" s="3">
        <v>32068</v>
      </c>
      <c r="C440" s="3">
        <v>0</v>
      </c>
      <c r="D440">
        <v>0</v>
      </c>
      <c r="E440" t="str">
        <f>VLOOKUP(B440,Nuclides!A:E,5,FALSE)</f>
        <v>Ge68</v>
      </c>
      <c r="F440">
        <f>VLOOKUP(B440,Nuclides!A:E,4,FALSE)</f>
        <v>23408352</v>
      </c>
      <c r="G440" s="4" t="str">
        <f t="shared" si="39"/>
        <v>270.93d</v>
      </c>
      <c r="H440" s="4">
        <f t="shared" si="40"/>
        <v>2.9611105496018911E-8</v>
      </c>
      <c r="I440" s="4">
        <f t="shared" si="41"/>
        <v>0</v>
      </c>
      <c r="J440" s="4">
        <f t="shared" si="42"/>
        <v>0</v>
      </c>
      <c r="K440" s="4" t="str">
        <f t="shared" si="43"/>
        <v>Ge68</v>
      </c>
      <c r="L440" s="4" cm="1">
        <f t="array" ref="L440">SUM(($J440*EXP(-$H440*24*3600*_xlfn.SEQUENCE(L$1-1))))+$J440</f>
        <v>0</v>
      </c>
      <c r="M440" s="4" cm="1">
        <f t="array" ref="M440">SUM(($J440*EXP(-$H440*24*3600*_xlfn.SEQUENCE(M$1-1))))+$J440</f>
        <v>0</v>
      </c>
    </row>
    <row r="441" spans="2:13" hidden="1" x14ac:dyDescent="0.25">
      <c r="B441" s="3">
        <v>32069</v>
      </c>
      <c r="C441" s="3">
        <v>0</v>
      </c>
      <c r="D441">
        <v>0</v>
      </c>
      <c r="E441" t="str">
        <f>VLOOKUP(B441,Nuclides!A:E,5,FALSE)</f>
        <v>Ge69</v>
      </c>
      <c r="F441">
        <f>VLOOKUP(B441,Nuclides!A:E,4,FALSE)</f>
        <v>140580</v>
      </c>
      <c r="G441" s="4" t="str">
        <f t="shared" si="39"/>
        <v>1.63d</v>
      </c>
      <c r="H441" s="4">
        <f t="shared" si="40"/>
        <v>4.930624417128648E-6</v>
      </c>
      <c r="I441" s="4">
        <f t="shared" si="41"/>
        <v>0</v>
      </c>
      <c r="J441" s="4">
        <f t="shared" si="42"/>
        <v>0</v>
      </c>
      <c r="K441" s="4" t="str">
        <f t="shared" si="43"/>
        <v>Ge69</v>
      </c>
      <c r="L441" s="4" cm="1">
        <f t="array" ref="L441">SUM(($J441*EXP(-$H441*24*3600*_xlfn.SEQUENCE(L$1-1))))+$J441</f>
        <v>0</v>
      </c>
      <c r="M441" s="4" cm="1">
        <f t="array" ref="M441">SUM(($J441*EXP(-$H441*24*3600*_xlfn.SEQUENCE(M$1-1))))+$J441</f>
        <v>0</v>
      </c>
    </row>
    <row r="442" spans="2:13" hidden="1" x14ac:dyDescent="0.25">
      <c r="B442" s="3">
        <v>32070</v>
      </c>
      <c r="C442" s="3">
        <v>0</v>
      </c>
      <c r="D442">
        <v>0</v>
      </c>
      <c r="E442" t="str">
        <f>VLOOKUP(B442,Nuclides!A:E,5,FALSE)</f>
        <v>Ge70</v>
      </c>
      <c r="F442" t="str">
        <f>VLOOKUP(B442,Nuclides!A:E,4,FALSE)</f>
        <v>STABLE</v>
      </c>
      <c r="G442" s="4" t="str">
        <f t="shared" si="39"/>
        <v>STABLE</v>
      </c>
      <c r="H442" s="4" t="e">
        <f t="shared" si="40"/>
        <v>#VALUE!</v>
      </c>
      <c r="I442" s="4" t="e">
        <f t="shared" si="41"/>
        <v>#VALUE!</v>
      </c>
      <c r="J442" s="4" t="e">
        <f t="shared" si="42"/>
        <v>#VALUE!</v>
      </c>
      <c r="K442" s="4" t="str">
        <f t="shared" si="43"/>
        <v>Ge70</v>
      </c>
      <c r="L442" s="4" t="e" cm="1">
        <f t="array" ref="L442">SUM(($J442*EXP(-$H442*24*3600*_xlfn.SEQUENCE(L$1-1))))+$J442</f>
        <v>#VALUE!</v>
      </c>
      <c r="M442" s="4" t="e" cm="1">
        <f t="array" ref="M442">SUM(($J442*EXP(-$H442*24*3600*_xlfn.SEQUENCE(M$1-1))))+$J442</f>
        <v>#VALUE!</v>
      </c>
    </row>
    <row r="443" spans="2:13" hidden="1" x14ac:dyDescent="0.25">
      <c r="B443" s="3">
        <v>32071</v>
      </c>
      <c r="C443" s="3">
        <v>0</v>
      </c>
      <c r="D443">
        <v>0</v>
      </c>
      <c r="E443" t="str">
        <f>VLOOKUP(B443,Nuclides!A:E,5,FALSE)</f>
        <v>Ge71</v>
      </c>
      <c r="F443">
        <f>VLOOKUP(B443,Nuclides!A:E,4,FALSE)</f>
        <v>987552</v>
      </c>
      <c r="G443" s="4" t="str">
        <f t="shared" si="39"/>
        <v>11.43d</v>
      </c>
      <c r="H443" s="4">
        <f t="shared" si="40"/>
        <v>7.0188423552374482E-7</v>
      </c>
      <c r="I443" s="4">
        <f t="shared" si="41"/>
        <v>0</v>
      </c>
      <c r="J443" s="4">
        <f t="shared" si="42"/>
        <v>0</v>
      </c>
      <c r="K443" s="4" t="str">
        <f t="shared" si="43"/>
        <v>Ge71</v>
      </c>
      <c r="L443" s="4" cm="1">
        <f t="array" ref="L443">SUM(($J443*EXP(-$H443*24*3600*_xlfn.SEQUENCE(L$1-1))))+$J443</f>
        <v>0</v>
      </c>
      <c r="M443" s="4" cm="1">
        <f t="array" ref="M443">SUM(($J443*EXP(-$H443*24*3600*_xlfn.SEQUENCE(M$1-1))))+$J443</f>
        <v>0</v>
      </c>
    </row>
    <row r="444" spans="2:13" hidden="1" x14ac:dyDescent="0.25">
      <c r="B444" s="3">
        <v>32072</v>
      </c>
      <c r="C444" s="3">
        <v>0</v>
      </c>
      <c r="D444">
        <v>0</v>
      </c>
      <c r="E444" t="str">
        <f>VLOOKUP(B444,Nuclides!A:E,5,FALSE)</f>
        <v>Ge72</v>
      </c>
      <c r="F444" t="str">
        <f>VLOOKUP(B444,Nuclides!A:E,4,FALSE)</f>
        <v>STABLE</v>
      </c>
      <c r="G444" s="4" t="str">
        <f t="shared" si="39"/>
        <v>STABLE</v>
      </c>
      <c r="H444" s="4" t="e">
        <f t="shared" si="40"/>
        <v>#VALUE!</v>
      </c>
      <c r="I444" s="4" t="e">
        <f t="shared" si="41"/>
        <v>#VALUE!</v>
      </c>
      <c r="J444" s="4" t="e">
        <f t="shared" si="42"/>
        <v>#VALUE!</v>
      </c>
      <c r="K444" s="4" t="str">
        <f t="shared" si="43"/>
        <v>Ge72</v>
      </c>
      <c r="L444" s="4" t="e" cm="1">
        <f t="array" ref="L444">SUM(($J444*EXP(-$H444*24*3600*_xlfn.SEQUENCE(L$1-1))))+$J444</f>
        <v>#VALUE!</v>
      </c>
      <c r="M444" s="4" t="e" cm="1">
        <f t="array" ref="M444">SUM(($J444*EXP(-$H444*24*3600*_xlfn.SEQUENCE(M$1-1))))+$J444</f>
        <v>#VALUE!</v>
      </c>
    </row>
    <row r="445" spans="2:13" hidden="1" x14ac:dyDescent="0.25">
      <c r="B445" s="3">
        <v>32073</v>
      </c>
      <c r="C445" s="3">
        <v>0</v>
      </c>
      <c r="D445">
        <v>0</v>
      </c>
      <c r="E445" t="str">
        <f>VLOOKUP(B445,Nuclides!A:E,5,FALSE)</f>
        <v>Ge73</v>
      </c>
      <c r="F445" t="str">
        <f>VLOOKUP(B445,Nuclides!A:E,4,FALSE)</f>
        <v>STABLE</v>
      </c>
      <c r="G445" s="4" t="str">
        <f t="shared" si="39"/>
        <v>STABLE</v>
      </c>
      <c r="H445" s="4" t="e">
        <f t="shared" si="40"/>
        <v>#VALUE!</v>
      </c>
      <c r="I445" s="4" t="e">
        <f t="shared" si="41"/>
        <v>#VALUE!</v>
      </c>
      <c r="J445" s="4" t="e">
        <f t="shared" si="42"/>
        <v>#VALUE!</v>
      </c>
      <c r="K445" s="4" t="str">
        <f t="shared" si="43"/>
        <v>Ge73</v>
      </c>
      <c r="L445" s="4" t="e" cm="1">
        <f t="array" ref="L445">SUM(($J445*EXP(-$H445*24*3600*_xlfn.SEQUENCE(L$1-1))))+$J445</f>
        <v>#VALUE!</v>
      </c>
      <c r="M445" s="4" t="e" cm="1">
        <f t="array" ref="M445">SUM(($J445*EXP(-$H445*24*3600*_xlfn.SEQUENCE(M$1-1))))+$J445</f>
        <v>#VALUE!</v>
      </c>
    </row>
    <row r="446" spans="2:13" hidden="1" x14ac:dyDescent="0.25">
      <c r="B446" s="3">
        <v>32074</v>
      </c>
      <c r="C446" s="3">
        <v>0</v>
      </c>
      <c r="D446">
        <v>0</v>
      </c>
      <c r="E446" t="str">
        <f>VLOOKUP(B446,Nuclides!A:E,5,FALSE)</f>
        <v>Ge74</v>
      </c>
      <c r="F446" t="str">
        <f>VLOOKUP(B446,Nuclides!A:E,4,FALSE)</f>
        <v>STABLE</v>
      </c>
      <c r="G446" s="4" t="str">
        <f t="shared" si="39"/>
        <v>STABLE</v>
      </c>
      <c r="H446" s="4" t="e">
        <f t="shared" si="40"/>
        <v>#VALUE!</v>
      </c>
      <c r="I446" s="4" t="e">
        <f t="shared" si="41"/>
        <v>#VALUE!</v>
      </c>
      <c r="J446" s="4" t="e">
        <f t="shared" si="42"/>
        <v>#VALUE!</v>
      </c>
      <c r="K446" s="4" t="str">
        <f t="shared" si="43"/>
        <v>Ge74</v>
      </c>
      <c r="L446" s="4" t="e" cm="1">
        <f t="array" ref="L446">SUM(($J446*EXP(-$H446*24*3600*_xlfn.SEQUENCE(L$1-1))))+$J446</f>
        <v>#VALUE!</v>
      </c>
      <c r="M446" s="4" t="e" cm="1">
        <f t="array" ref="M446">SUM(($J446*EXP(-$H446*24*3600*_xlfn.SEQUENCE(M$1-1))))+$J446</f>
        <v>#VALUE!</v>
      </c>
    </row>
    <row r="447" spans="2:13" hidden="1" x14ac:dyDescent="0.25">
      <c r="B447" s="3">
        <v>32075</v>
      </c>
      <c r="C447" s="3">
        <v>0</v>
      </c>
      <c r="D447">
        <v>0</v>
      </c>
      <c r="E447" t="str">
        <f>VLOOKUP(B447,Nuclides!A:E,5,FALSE)</f>
        <v>Ge75</v>
      </c>
      <c r="F447">
        <f>VLOOKUP(B447,Nuclides!A:E,4,FALSE)</f>
        <v>4966.8</v>
      </c>
      <c r="G447" s="4" t="str">
        <f t="shared" si="39"/>
        <v>1.38h</v>
      </c>
      <c r="H447" s="4">
        <f t="shared" si="40"/>
        <v>1.3955608853989394E-4</v>
      </c>
      <c r="I447" s="4">
        <f t="shared" si="41"/>
        <v>0</v>
      </c>
      <c r="J447" s="4">
        <f t="shared" si="42"/>
        <v>0</v>
      </c>
      <c r="K447" s="4" t="str">
        <f t="shared" si="43"/>
        <v>Ge75</v>
      </c>
      <c r="L447" s="4" cm="1">
        <f t="array" ref="L447">SUM(($J447*EXP(-$H447*24*3600*_xlfn.SEQUENCE(L$1-1))))+$J447</f>
        <v>0</v>
      </c>
      <c r="M447" s="4" cm="1">
        <f t="array" ref="M447">SUM(($J447*EXP(-$H447*24*3600*_xlfn.SEQUENCE(M$1-1))))+$J447</f>
        <v>0</v>
      </c>
    </row>
    <row r="448" spans="2:13" hidden="1" x14ac:dyDescent="0.25">
      <c r="B448" s="3">
        <v>32076</v>
      </c>
      <c r="C448" s="3">
        <v>0</v>
      </c>
      <c r="D448">
        <v>0</v>
      </c>
      <c r="E448" t="str">
        <f>VLOOKUP(B448,Nuclides!A:E,5,FALSE)</f>
        <v>Ge76</v>
      </c>
      <c r="F448" t="str">
        <f>VLOOKUP(B448,Nuclides!A:E,4,FALSE)</f>
        <v>STABLE</v>
      </c>
      <c r="G448" s="4" t="str">
        <f t="shared" si="39"/>
        <v>STABLE</v>
      </c>
      <c r="H448" s="4" t="e">
        <f t="shared" si="40"/>
        <v>#VALUE!</v>
      </c>
      <c r="I448" s="4" t="e">
        <f t="shared" si="41"/>
        <v>#VALUE!</v>
      </c>
      <c r="J448" s="4" t="e">
        <f t="shared" si="42"/>
        <v>#VALUE!</v>
      </c>
      <c r="K448" s="4" t="str">
        <f t="shared" si="43"/>
        <v>Ge76</v>
      </c>
      <c r="L448" s="4" t="e" cm="1">
        <f t="array" ref="L448">SUM(($J448*EXP(-$H448*24*3600*_xlfn.SEQUENCE(L$1-1))))+$J448</f>
        <v>#VALUE!</v>
      </c>
      <c r="M448" s="4" t="e" cm="1">
        <f t="array" ref="M448">SUM(($J448*EXP(-$H448*24*3600*_xlfn.SEQUENCE(M$1-1))))+$J448</f>
        <v>#VALUE!</v>
      </c>
    </row>
    <row r="449" spans="2:13" hidden="1" x14ac:dyDescent="0.25">
      <c r="B449" s="3">
        <v>32077</v>
      </c>
      <c r="C449" s="3">
        <v>0</v>
      </c>
      <c r="D449">
        <v>0</v>
      </c>
      <c r="E449" t="str">
        <f>VLOOKUP(B449,Nuclides!A:E,5,FALSE)</f>
        <v>Ge77</v>
      </c>
      <c r="F449">
        <f>VLOOKUP(B449,Nuclides!A:E,4,FALSE)</f>
        <v>40680</v>
      </c>
      <c r="G449" s="4" t="str">
        <f t="shared" si="39"/>
        <v>11.3h</v>
      </c>
      <c r="H449" s="4">
        <f t="shared" si="40"/>
        <v>1.7039016237953423E-5</v>
      </c>
      <c r="I449" s="4">
        <f t="shared" si="41"/>
        <v>0</v>
      </c>
      <c r="J449" s="4">
        <f t="shared" si="42"/>
        <v>0</v>
      </c>
      <c r="K449" s="4" t="str">
        <f t="shared" si="43"/>
        <v>Ge77</v>
      </c>
      <c r="L449" s="4" cm="1">
        <f t="array" ref="L449">SUM(($J449*EXP(-$H449*24*3600*_xlfn.SEQUENCE(L$1-1))))+$J449</f>
        <v>0</v>
      </c>
      <c r="M449" s="4" cm="1">
        <f t="array" ref="M449">SUM(($J449*EXP(-$H449*24*3600*_xlfn.SEQUENCE(M$1-1))))+$J449</f>
        <v>0</v>
      </c>
    </row>
    <row r="450" spans="2:13" hidden="1" x14ac:dyDescent="0.25">
      <c r="B450" s="3">
        <v>32078</v>
      </c>
      <c r="C450" s="3">
        <v>0</v>
      </c>
      <c r="D450">
        <v>0</v>
      </c>
      <c r="E450" t="str">
        <f>VLOOKUP(B450,Nuclides!A:E,5,FALSE)</f>
        <v>Ge78</v>
      </c>
      <c r="F450">
        <f>VLOOKUP(B450,Nuclides!A:E,4,FALSE)</f>
        <v>5280</v>
      </c>
      <c r="G450" s="4" t="str">
        <f t="shared" si="39"/>
        <v>1.47h</v>
      </c>
      <c r="H450" s="4">
        <f t="shared" si="40"/>
        <v>1.3127787510605024E-4</v>
      </c>
      <c r="I450" s="4">
        <f t="shared" si="41"/>
        <v>0</v>
      </c>
      <c r="J450" s="4">
        <f t="shared" si="42"/>
        <v>0</v>
      </c>
      <c r="K450" s="4" t="str">
        <f t="shared" si="43"/>
        <v>Ge78</v>
      </c>
      <c r="L450" s="4" cm="1">
        <f t="array" ref="L450">SUM(($J450*EXP(-$H450*24*3600*_xlfn.SEQUENCE(L$1-1))))+$J450</f>
        <v>0</v>
      </c>
      <c r="M450" s="4" cm="1">
        <f t="array" ref="M450">SUM(($J450*EXP(-$H450*24*3600*_xlfn.SEQUENCE(M$1-1))))+$J450</f>
        <v>0</v>
      </c>
    </row>
    <row r="451" spans="2:13" hidden="1" x14ac:dyDescent="0.25">
      <c r="B451" s="3">
        <v>32079</v>
      </c>
      <c r="C451" s="3">
        <v>0</v>
      </c>
      <c r="D451">
        <v>0</v>
      </c>
      <c r="E451" t="str">
        <f>VLOOKUP(B451,Nuclides!A:E,5,FALSE)</f>
        <v>Ge79</v>
      </c>
      <c r="F451">
        <f>VLOOKUP(B451,Nuclides!A:E,4,FALSE)</f>
        <v>18.98</v>
      </c>
      <c r="G451" s="4" t="str">
        <f t="shared" si="39"/>
        <v>18.98s</v>
      </c>
      <c r="H451" s="4">
        <f t="shared" si="40"/>
        <v>3.651987252686751E-2</v>
      </c>
      <c r="I451" s="4">
        <f t="shared" si="41"/>
        <v>0</v>
      </c>
      <c r="J451" s="4">
        <f t="shared" si="42"/>
        <v>0</v>
      </c>
      <c r="K451" s="4" t="str">
        <f t="shared" si="43"/>
        <v>Ge79</v>
      </c>
      <c r="L451" s="4" cm="1">
        <f t="array" ref="L451">SUM(($J451*EXP(-$H451*24*3600*_xlfn.SEQUENCE(L$1-1))))+$J451</f>
        <v>0</v>
      </c>
      <c r="M451" s="4" cm="1">
        <f t="array" ref="M451">SUM(($J451*EXP(-$H451*24*3600*_xlfn.SEQUENCE(M$1-1))))+$J451</f>
        <v>0</v>
      </c>
    </row>
    <row r="452" spans="2:13" hidden="1" x14ac:dyDescent="0.25">
      <c r="B452" s="3">
        <v>32080</v>
      </c>
      <c r="C452" s="3">
        <v>0</v>
      </c>
      <c r="D452">
        <v>0</v>
      </c>
      <c r="E452" t="str">
        <f>VLOOKUP(B452,Nuclides!A:E,5,FALSE)</f>
        <v>Ge80</v>
      </c>
      <c r="F452">
        <f>VLOOKUP(B452,Nuclides!A:E,4,FALSE)</f>
        <v>29.5</v>
      </c>
      <c r="G452" s="4" t="str">
        <f t="shared" si="39"/>
        <v>29.5s</v>
      </c>
      <c r="H452" s="4">
        <f t="shared" si="40"/>
        <v>2.3496514595252382E-2</v>
      </c>
      <c r="I452" s="4">
        <f t="shared" si="41"/>
        <v>0</v>
      </c>
      <c r="J452" s="4">
        <f t="shared" si="42"/>
        <v>0</v>
      </c>
      <c r="K452" s="4" t="str">
        <f t="shared" si="43"/>
        <v>Ge80</v>
      </c>
      <c r="L452" s="4" cm="1">
        <f t="array" ref="L452">SUM(($J452*EXP(-$H452*24*3600*_xlfn.SEQUENCE(L$1-1))))+$J452</f>
        <v>0</v>
      </c>
      <c r="M452" s="4" cm="1">
        <f t="array" ref="M452">SUM(($J452*EXP(-$H452*24*3600*_xlfn.SEQUENCE(M$1-1))))+$J452</f>
        <v>0</v>
      </c>
    </row>
    <row r="453" spans="2:13" hidden="1" x14ac:dyDescent="0.25">
      <c r="B453" s="3">
        <v>32081</v>
      </c>
      <c r="C453" s="3">
        <v>0</v>
      </c>
      <c r="D453">
        <v>0</v>
      </c>
      <c r="E453" t="str">
        <f>VLOOKUP(B453,Nuclides!A:E,5,FALSE)</f>
        <v>Ge81</v>
      </c>
      <c r="F453">
        <f>VLOOKUP(B453,Nuclides!A:E,4,FALSE)</f>
        <v>7.6</v>
      </c>
      <c r="G453" s="4" t="str">
        <f t="shared" ref="G453:G516" si="44">IF(F453="STABLE", "STABLE", IF(F453&lt;60, F453&amp;"s", IF(F453&lt;3600, ROUND(F453/60,2)&amp;"min", IF(F453&lt;86400, ROUND(F453/3600,2)&amp;"h", IF(F453&lt;31536000, ROUND(F453/86400,2)&amp;"d", ROUND(F453/31536000,2)&amp;"y")))))</f>
        <v>7.6s</v>
      </c>
      <c r="H453" s="4">
        <f t="shared" ref="H453:H516" si="45">LN(2)/F453</f>
        <v>9.1203576389466495E-2</v>
      </c>
      <c r="I453" s="4">
        <f t="shared" ref="I453:I516" si="46">60*6240000000000*C453*(1-EXP(-H453*2*3600))</f>
        <v>0</v>
      </c>
      <c r="J453" s="4">
        <f t="shared" ref="J453:J516" si="47">I453*EXP(-H453*10*3600)</f>
        <v>0</v>
      </c>
      <c r="K453" s="4" t="str">
        <f t="shared" ref="K453:K516" si="48">E453</f>
        <v>Ge81</v>
      </c>
      <c r="L453" s="4" cm="1">
        <f t="array" ref="L453">SUM(($J453*EXP(-$H453*24*3600*_xlfn.SEQUENCE(L$1-1))))+$J453</f>
        <v>0</v>
      </c>
      <c r="M453" s="4" cm="1">
        <f t="array" ref="M453">SUM(($J453*EXP(-$H453*24*3600*_xlfn.SEQUENCE(M$1-1))))+$J453</f>
        <v>0</v>
      </c>
    </row>
    <row r="454" spans="2:13" hidden="1" x14ac:dyDescent="0.25">
      <c r="B454" s="3">
        <v>32082</v>
      </c>
      <c r="C454" s="3">
        <v>0</v>
      </c>
      <c r="D454">
        <v>0</v>
      </c>
      <c r="E454" t="str">
        <f>VLOOKUP(B454,Nuclides!A:E,5,FALSE)</f>
        <v>Ge82</v>
      </c>
      <c r="F454">
        <f>VLOOKUP(B454,Nuclides!A:E,4,FALSE)</f>
        <v>4.5599999999999996</v>
      </c>
      <c r="G454" s="4" t="str">
        <f t="shared" si="44"/>
        <v>4.56s</v>
      </c>
      <c r="H454" s="4">
        <f t="shared" si="45"/>
        <v>0.15200596064911082</v>
      </c>
      <c r="I454" s="4">
        <f t="shared" si="46"/>
        <v>0</v>
      </c>
      <c r="J454" s="4">
        <f t="shared" si="47"/>
        <v>0</v>
      </c>
      <c r="K454" s="4" t="str">
        <f t="shared" si="48"/>
        <v>Ge82</v>
      </c>
      <c r="L454" s="4" cm="1">
        <f t="array" ref="L454">SUM(($J454*EXP(-$H454*24*3600*_xlfn.SEQUENCE(L$1-1))))+$J454</f>
        <v>0</v>
      </c>
      <c r="M454" s="4" cm="1">
        <f t="array" ref="M454">SUM(($J454*EXP(-$H454*24*3600*_xlfn.SEQUENCE(M$1-1))))+$J454</f>
        <v>0</v>
      </c>
    </row>
    <row r="455" spans="2:13" hidden="1" x14ac:dyDescent="0.25">
      <c r="B455" s="3">
        <v>32083</v>
      </c>
      <c r="C455" s="3">
        <v>0</v>
      </c>
      <c r="D455">
        <v>0</v>
      </c>
      <c r="E455" t="str">
        <f>VLOOKUP(B455,Nuclides!A:E,5,FALSE)</f>
        <v>Ge83</v>
      </c>
      <c r="F455">
        <f>VLOOKUP(B455,Nuclides!A:E,4,FALSE)</f>
        <v>1.85</v>
      </c>
      <c r="G455" s="4" t="str">
        <f t="shared" si="44"/>
        <v>1.85s</v>
      </c>
      <c r="H455" s="4">
        <f t="shared" si="45"/>
        <v>0.37467415165402446</v>
      </c>
      <c r="I455" s="4">
        <f t="shared" si="46"/>
        <v>0</v>
      </c>
      <c r="J455" s="4">
        <f t="shared" si="47"/>
        <v>0</v>
      </c>
      <c r="K455" s="4" t="str">
        <f t="shared" si="48"/>
        <v>Ge83</v>
      </c>
      <c r="L455" s="4" cm="1">
        <f t="array" ref="L455">SUM(($J455*EXP(-$H455*24*3600*_xlfn.SEQUENCE(L$1-1))))+$J455</f>
        <v>0</v>
      </c>
      <c r="M455" s="4" cm="1">
        <f t="array" ref="M455">SUM(($J455*EXP(-$H455*24*3600*_xlfn.SEQUENCE(M$1-1))))+$J455</f>
        <v>0</v>
      </c>
    </row>
    <row r="456" spans="2:13" hidden="1" x14ac:dyDescent="0.25">
      <c r="B456" s="3">
        <v>32084</v>
      </c>
      <c r="C456" s="3">
        <v>0</v>
      </c>
      <c r="D456">
        <v>0</v>
      </c>
      <c r="E456" t="str">
        <f>VLOOKUP(B456,Nuclides!A:E,5,FALSE)</f>
        <v>Ge84</v>
      </c>
      <c r="F456">
        <f>VLOOKUP(B456,Nuclides!A:E,4,FALSE)</f>
        <v>0.95399999999999996</v>
      </c>
      <c r="G456" s="4" t="str">
        <f t="shared" si="44"/>
        <v>0.954s</v>
      </c>
      <c r="H456" s="4">
        <f t="shared" si="45"/>
        <v>0.72656937165612712</v>
      </c>
      <c r="I456" s="4">
        <f t="shared" si="46"/>
        <v>0</v>
      </c>
      <c r="J456" s="4">
        <f t="shared" si="47"/>
        <v>0</v>
      </c>
      <c r="K456" s="4" t="str">
        <f t="shared" si="48"/>
        <v>Ge84</v>
      </c>
      <c r="L456" s="4" cm="1">
        <f t="array" ref="L456">SUM(($J456*EXP(-$H456*24*3600*_xlfn.SEQUENCE(L$1-1))))+$J456</f>
        <v>0</v>
      </c>
      <c r="M456" s="4" cm="1">
        <f t="array" ref="M456">SUM(($J456*EXP(-$H456*24*3600*_xlfn.SEQUENCE(M$1-1))))+$J456</f>
        <v>0</v>
      </c>
    </row>
    <row r="457" spans="2:13" hidden="1" x14ac:dyDescent="0.25">
      <c r="B457" s="3">
        <v>33066</v>
      </c>
      <c r="C457" s="3">
        <v>0</v>
      </c>
      <c r="D457">
        <v>0</v>
      </c>
      <c r="E457" t="str">
        <f>VLOOKUP(B457,Nuclides!A:E,5,FALSE)</f>
        <v>As66</v>
      </c>
      <c r="F457">
        <f>VLOOKUP(B457,Nuclides!A:E,4,FALSE)</f>
        <v>9.5769999999999994E-2</v>
      </c>
      <c r="G457" s="4" t="str">
        <f t="shared" si="44"/>
        <v>0.09577s</v>
      </c>
      <c r="H457" s="4">
        <f t="shared" si="45"/>
        <v>7.2376232699169396</v>
      </c>
      <c r="I457" s="4">
        <f t="shared" si="46"/>
        <v>0</v>
      </c>
      <c r="J457" s="4">
        <f t="shared" si="47"/>
        <v>0</v>
      </c>
      <c r="K457" s="4" t="str">
        <f t="shared" si="48"/>
        <v>As66</v>
      </c>
      <c r="L457" s="4" cm="1">
        <f t="array" ref="L457">SUM(($J457*EXP(-$H457*24*3600*_xlfn.SEQUENCE(L$1-1))))+$J457</f>
        <v>0</v>
      </c>
      <c r="M457" s="4" cm="1">
        <f t="array" ref="M457">SUM(($J457*EXP(-$H457*24*3600*_xlfn.SEQUENCE(M$1-1))))+$J457</f>
        <v>0</v>
      </c>
    </row>
    <row r="458" spans="2:13" hidden="1" x14ac:dyDescent="0.25">
      <c r="B458" s="3">
        <v>33067</v>
      </c>
      <c r="C458" s="3">
        <v>0</v>
      </c>
      <c r="D458">
        <v>0</v>
      </c>
      <c r="E458" t="str">
        <f>VLOOKUP(B458,Nuclides!A:E,5,FALSE)</f>
        <v>As67</v>
      </c>
      <c r="F458">
        <f>VLOOKUP(B458,Nuclides!A:E,4,FALSE)</f>
        <v>42.5</v>
      </c>
      <c r="G458" s="4" t="str">
        <f t="shared" si="44"/>
        <v>42.5s</v>
      </c>
      <c r="H458" s="4">
        <f t="shared" si="45"/>
        <v>1.6309345424939888E-2</v>
      </c>
      <c r="I458" s="4">
        <f t="shared" si="46"/>
        <v>0</v>
      </c>
      <c r="J458" s="4">
        <f t="shared" si="47"/>
        <v>0</v>
      </c>
      <c r="K458" s="4" t="str">
        <f t="shared" si="48"/>
        <v>As67</v>
      </c>
      <c r="L458" s="4" cm="1">
        <f t="array" ref="L458">SUM(($J458*EXP(-$H458*24*3600*_xlfn.SEQUENCE(L$1-1))))+$J458</f>
        <v>0</v>
      </c>
      <c r="M458" s="4" cm="1">
        <f t="array" ref="M458">SUM(($J458*EXP(-$H458*24*3600*_xlfn.SEQUENCE(M$1-1))))+$J458</f>
        <v>0</v>
      </c>
    </row>
    <row r="459" spans="2:13" hidden="1" x14ac:dyDescent="0.25">
      <c r="B459" s="3">
        <v>33068</v>
      </c>
      <c r="C459" s="3">
        <v>0</v>
      </c>
      <c r="D459">
        <v>0</v>
      </c>
      <c r="E459" t="str">
        <f>VLOOKUP(B459,Nuclides!A:E,5,FALSE)</f>
        <v>As68</v>
      </c>
      <c r="F459">
        <f>VLOOKUP(B459,Nuclides!A:E,4,FALSE)</f>
        <v>151.6</v>
      </c>
      <c r="G459" s="4" t="str">
        <f t="shared" si="44"/>
        <v>2.53min</v>
      </c>
      <c r="H459" s="4">
        <f t="shared" si="45"/>
        <v>4.5722109535616447E-3</v>
      </c>
      <c r="I459" s="4">
        <f t="shared" si="46"/>
        <v>0</v>
      </c>
      <c r="J459" s="4">
        <f t="shared" si="47"/>
        <v>0</v>
      </c>
      <c r="K459" s="4" t="str">
        <f t="shared" si="48"/>
        <v>As68</v>
      </c>
      <c r="L459" s="4" cm="1">
        <f t="array" ref="L459">SUM(($J459*EXP(-$H459*24*3600*_xlfn.SEQUENCE(L$1-1))))+$J459</f>
        <v>0</v>
      </c>
      <c r="M459" s="4" cm="1">
        <f t="array" ref="M459">SUM(($J459*EXP(-$H459*24*3600*_xlfn.SEQUENCE(M$1-1))))+$J459</f>
        <v>0</v>
      </c>
    </row>
    <row r="460" spans="2:13" hidden="1" x14ac:dyDescent="0.25">
      <c r="B460" s="3">
        <v>33069</v>
      </c>
      <c r="C460" s="3">
        <v>0</v>
      </c>
      <c r="D460">
        <v>0</v>
      </c>
      <c r="E460" t="str">
        <f>VLOOKUP(B460,Nuclides!A:E,5,FALSE)</f>
        <v>As69</v>
      </c>
      <c r="F460">
        <f>VLOOKUP(B460,Nuclides!A:E,4,FALSE)</f>
        <v>912</v>
      </c>
      <c r="G460" s="4" t="str">
        <f t="shared" si="44"/>
        <v>15.2min</v>
      </c>
      <c r="H460" s="4">
        <f t="shared" si="45"/>
        <v>7.6002980324555401E-4</v>
      </c>
      <c r="I460" s="4">
        <f t="shared" si="46"/>
        <v>0</v>
      </c>
      <c r="J460" s="4">
        <f t="shared" si="47"/>
        <v>0</v>
      </c>
      <c r="K460" s="4" t="str">
        <f t="shared" si="48"/>
        <v>As69</v>
      </c>
      <c r="L460" s="4" cm="1">
        <f t="array" ref="L460">SUM(($J460*EXP(-$H460*24*3600*_xlfn.SEQUENCE(L$1-1))))+$J460</f>
        <v>0</v>
      </c>
      <c r="M460" s="4" cm="1">
        <f t="array" ref="M460">SUM(($J460*EXP(-$H460*24*3600*_xlfn.SEQUENCE(M$1-1))))+$J460</f>
        <v>0</v>
      </c>
    </row>
    <row r="461" spans="2:13" hidden="1" x14ac:dyDescent="0.25">
      <c r="B461" s="3">
        <v>33070</v>
      </c>
      <c r="C461" s="3">
        <v>0</v>
      </c>
      <c r="D461">
        <v>0</v>
      </c>
      <c r="E461" t="str">
        <f>VLOOKUP(B461,Nuclides!A:E,5,FALSE)</f>
        <v>As70</v>
      </c>
      <c r="F461">
        <f>VLOOKUP(B461,Nuclides!A:E,4,FALSE)</f>
        <v>3156</v>
      </c>
      <c r="G461" s="4" t="str">
        <f t="shared" si="44"/>
        <v>52.6min</v>
      </c>
      <c r="H461" s="4">
        <f t="shared" si="45"/>
        <v>2.196283842078407E-4</v>
      </c>
      <c r="I461" s="4">
        <f t="shared" si="46"/>
        <v>0</v>
      </c>
      <c r="J461" s="4">
        <f t="shared" si="47"/>
        <v>0</v>
      </c>
      <c r="K461" s="4" t="str">
        <f t="shared" si="48"/>
        <v>As70</v>
      </c>
      <c r="L461" s="4" cm="1">
        <f t="array" ref="L461">SUM(($J461*EXP(-$H461*24*3600*_xlfn.SEQUENCE(L$1-1))))+$J461</f>
        <v>0</v>
      </c>
      <c r="M461" s="4" cm="1">
        <f t="array" ref="M461">SUM(($J461*EXP(-$H461*24*3600*_xlfn.SEQUENCE(M$1-1))))+$J461</f>
        <v>0</v>
      </c>
    </row>
    <row r="462" spans="2:13" hidden="1" x14ac:dyDescent="0.25">
      <c r="B462" s="3">
        <v>33071</v>
      </c>
      <c r="C462" s="3">
        <v>0</v>
      </c>
      <c r="D462">
        <v>0</v>
      </c>
      <c r="E462" t="str">
        <f>VLOOKUP(B462,Nuclides!A:E,5,FALSE)</f>
        <v>As71</v>
      </c>
      <c r="F462">
        <f>VLOOKUP(B462,Nuclides!A:E,4,FALSE)</f>
        <v>235080</v>
      </c>
      <c r="G462" s="4" t="str">
        <f t="shared" si="44"/>
        <v>2.72d</v>
      </c>
      <c r="H462" s="4">
        <f t="shared" si="45"/>
        <v>2.9485587058020475E-6</v>
      </c>
      <c r="I462" s="4">
        <f t="shared" si="46"/>
        <v>0</v>
      </c>
      <c r="J462" s="4">
        <f t="shared" si="47"/>
        <v>0</v>
      </c>
      <c r="K462" s="4" t="str">
        <f t="shared" si="48"/>
        <v>As71</v>
      </c>
      <c r="L462" s="4" cm="1">
        <f t="array" ref="L462">SUM(($J462*EXP(-$H462*24*3600*_xlfn.SEQUENCE(L$1-1))))+$J462</f>
        <v>0</v>
      </c>
      <c r="M462" s="4" cm="1">
        <f t="array" ref="M462">SUM(($J462*EXP(-$H462*24*3600*_xlfn.SEQUENCE(M$1-1))))+$J462</f>
        <v>0</v>
      </c>
    </row>
    <row r="463" spans="2:13" hidden="1" x14ac:dyDescent="0.25">
      <c r="B463" s="3">
        <v>33072</v>
      </c>
      <c r="C463" s="3">
        <v>0</v>
      </c>
      <c r="D463">
        <v>0</v>
      </c>
      <c r="E463" t="str">
        <f>VLOOKUP(B463,Nuclides!A:E,5,FALSE)</f>
        <v>As72</v>
      </c>
      <c r="F463">
        <f>VLOOKUP(B463,Nuclides!A:E,4,FALSE)</f>
        <v>93600</v>
      </c>
      <c r="G463" s="4" t="str">
        <f t="shared" si="44"/>
        <v>1.08d</v>
      </c>
      <c r="H463" s="4">
        <f t="shared" si="45"/>
        <v>7.4054185957259116E-6</v>
      </c>
      <c r="I463" s="4">
        <f t="shared" si="46"/>
        <v>0</v>
      </c>
      <c r="J463" s="4">
        <f t="shared" si="47"/>
        <v>0</v>
      </c>
      <c r="K463" s="4" t="str">
        <f t="shared" si="48"/>
        <v>As72</v>
      </c>
      <c r="L463" s="4" cm="1">
        <f t="array" ref="L463">SUM(($J463*EXP(-$H463*24*3600*_xlfn.SEQUENCE(L$1-1))))+$J463</f>
        <v>0</v>
      </c>
      <c r="M463" s="4" cm="1">
        <f t="array" ref="M463">SUM(($J463*EXP(-$H463*24*3600*_xlfn.SEQUENCE(M$1-1))))+$J463</f>
        <v>0</v>
      </c>
    </row>
    <row r="464" spans="2:13" hidden="1" x14ac:dyDescent="0.25">
      <c r="B464" s="3">
        <v>33073</v>
      </c>
      <c r="C464" s="3">
        <v>0</v>
      </c>
      <c r="D464">
        <v>0</v>
      </c>
      <c r="E464" t="str">
        <f>VLOOKUP(B464,Nuclides!A:E,5,FALSE)</f>
        <v>As73</v>
      </c>
      <c r="F464">
        <f>VLOOKUP(B464,Nuclides!A:E,4,FALSE)</f>
        <v>6937920</v>
      </c>
      <c r="G464" s="4" t="str">
        <f t="shared" si="44"/>
        <v>80.3d</v>
      </c>
      <c r="H464" s="4">
        <f t="shared" si="45"/>
        <v>9.9907058680403535E-8</v>
      </c>
      <c r="I464" s="4">
        <f t="shared" si="46"/>
        <v>0</v>
      </c>
      <c r="J464" s="4">
        <f t="shared" si="47"/>
        <v>0</v>
      </c>
      <c r="K464" s="4" t="str">
        <f t="shared" si="48"/>
        <v>As73</v>
      </c>
      <c r="L464" s="4" cm="1">
        <f t="array" ref="L464">SUM(($J464*EXP(-$H464*24*3600*_xlfn.SEQUENCE(L$1-1))))+$J464</f>
        <v>0</v>
      </c>
      <c r="M464" s="4" cm="1">
        <f t="array" ref="M464">SUM(($J464*EXP(-$H464*24*3600*_xlfn.SEQUENCE(M$1-1))))+$J464</f>
        <v>0</v>
      </c>
    </row>
    <row r="465" spans="2:13" hidden="1" x14ac:dyDescent="0.25">
      <c r="B465" s="3">
        <v>33074</v>
      </c>
      <c r="C465" s="3">
        <v>0</v>
      </c>
      <c r="D465">
        <v>0</v>
      </c>
      <c r="E465" t="str">
        <f>VLOOKUP(B465,Nuclides!A:E,5,FALSE)</f>
        <v>As74</v>
      </c>
      <c r="F465">
        <f>VLOOKUP(B465,Nuclides!A:E,4,FALSE)</f>
        <v>1535328</v>
      </c>
      <c r="G465" s="4" t="str">
        <f t="shared" si="44"/>
        <v>17.77d</v>
      </c>
      <c r="H465" s="4">
        <f t="shared" si="45"/>
        <v>4.5146521170716959E-7</v>
      </c>
      <c r="I465" s="4">
        <f t="shared" si="46"/>
        <v>0</v>
      </c>
      <c r="J465" s="4">
        <f t="shared" si="47"/>
        <v>0</v>
      </c>
      <c r="K465" s="4" t="str">
        <f t="shared" si="48"/>
        <v>As74</v>
      </c>
      <c r="L465" s="4" cm="1">
        <f t="array" ref="L465">SUM(($J465*EXP(-$H465*24*3600*_xlfn.SEQUENCE(L$1-1))))+$J465</f>
        <v>0</v>
      </c>
      <c r="M465" s="4" cm="1">
        <f t="array" ref="M465">SUM(($J465*EXP(-$H465*24*3600*_xlfn.SEQUENCE(M$1-1))))+$J465</f>
        <v>0</v>
      </c>
    </row>
    <row r="466" spans="2:13" hidden="1" x14ac:dyDescent="0.25">
      <c r="B466" s="3">
        <v>33075</v>
      </c>
      <c r="C466" s="3">
        <v>0</v>
      </c>
      <c r="D466">
        <v>0</v>
      </c>
      <c r="E466" t="str">
        <f>VLOOKUP(B466,Nuclides!A:E,5,FALSE)</f>
        <v>As75</v>
      </c>
      <c r="F466" t="str">
        <f>VLOOKUP(B466,Nuclides!A:E,4,FALSE)</f>
        <v>STABLE</v>
      </c>
      <c r="G466" s="4" t="str">
        <f t="shared" si="44"/>
        <v>STABLE</v>
      </c>
      <c r="H466" s="4" t="e">
        <f t="shared" si="45"/>
        <v>#VALUE!</v>
      </c>
      <c r="I466" s="4" t="e">
        <f t="shared" si="46"/>
        <v>#VALUE!</v>
      </c>
      <c r="J466" s="4" t="e">
        <f t="shared" si="47"/>
        <v>#VALUE!</v>
      </c>
      <c r="K466" s="4" t="str">
        <f t="shared" si="48"/>
        <v>As75</v>
      </c>
      <c r="L466" s="4" t="e" cm="1">
        <f t="array" ref="L466">SUM(($J466*EXP(-$H466*24*3600*_xlfn.SEQUENCE(L$1-1))))+$J466</f>
        <v>#VALUE!</v>
      </c>
      <c r="M466" s="4" t="e" cm="1">
        <f t="array" ref="M466">SUM(($J466*EXP(-$H466*24*3600*_xlfn.SEQUENCE(M$1-1))))+$J466</f>
        <v>#VALUE!</v>
      </c>
    </row>
    <row r="467" spans="2:13" hidden="1" x14ac:dyDescent="0.25">
      <c r="B467" s="3">
        <v>33076</v>
      </c>
      <c r="C467" s="3">
        <v>0</v>
      </c>
      <c r="D467">
        <v>0</v>
      </c>
      <c r="E467" t="str">
        <f>VLOOKUP(B467,Nuclides!A:E,5,FALSE)</f>
        <v>As76</v>
      </c>
      <c r="F467">
        <f>VLOOKUP(B467,Nuclides!A:E,4,FALSE)</f>
        <v>94538.880000000005</v>
      </c>
      <c r="G467" s="4" t="str">
        <f t="shared" si="44"/>
        <v>1.09d</v>
      </c>
      <c r="H467" s="4">
        <f t="shared" si="45"/>
        <v>7.3318742570246785E-6</v>
      </c>
      <c r="I467" s="4">
        <f t="shared" si="46"/>
        <v>0</v>
      </c>
      <c r="J467" s="4">
        <f t="shared" si="47"/>
        <v>0</v>
      </c>
      <c r="K467" s="4" t="str">
        <f t="shared" si="48"/>
        <v>As76</v>
      </c>
      <c r="L467" s="4" cm="1">
        <f t="array" ref="L467">SUM(($J467*EXP(-$H467*24*3600*_xlfn.SEQUENCE(L$1-1))))+$J467</f>
        <v>0</v>
      </c>
      <c r="M467" s="4" cm="1">
        <f t="array" ref="M467">SUM(($J467*EXP(-$H467*24*3600*_xlfn.SEQUENCE(M$1-1))))+$J467</f>
        <v>0</v>
      </c>
    </row>
    <row r="468" spans="2:13" hidden="1" x14ac:dyDescent="0.25">
      <c r="B468" s="3">
        <v>33077</v>
      </c>
      <c r="C468" s="3">
        <v>0</v>
      </c>
      <c r="D468">
        <v>0</v>
      </c>
      <c r="E468" t="str">
        <f>VLOOKUP(B468,Nuclides!A:E,5,FALSE)</f>
        <v>As77</v>
      </c>
      <c r="F468">
        <f>VLOOKUP(B468,Nuclides!A:E,4,FALSE)</f>
        <v>139788</v>
      </c>
      <c r="G468" s="4" t="str">
        <f t="shared" si="44"/>
        <v>1.62d</v>
      </c>
      <c r="H468" s="4">
        <f t="shared" si="45"/>
        <v>4.958559966234192E-6</v>
      </c>
      <c r="I468" s="4">
        <f t="shared" si="46"/>
        <v>0</v>
      </c>
      <c r="J468" s="4">
        <f t="shared" si="47"/>
        <v>0</v>
      </c>
      <c r="K468" s="4" t="str">
        <f t="shared" si="48"/>
        <v>As77</v>
      </c>
      <c r="L468" s="4" cm="1">
        <f t="array" ref="L468">SUM(($J468*EXP(-$H468*24*3600*_xlfn.SEQUENCE(L$1-1))))+$J468</f>
        <v>0</v>
      </c>
      <c r="M468" s="4" cm="1">
        <f t="array" ref="M468">SUM(($J468*EXP(-$H468*24*3600*_xlfn.SEQUENCE(M$1-1))))+$J468</f>
        <v>0</v>
      </c>
    </row>
    <row r="469" spans="2:13" hidden="1" x14ac:dyDescent="0.25">
      <c r="B469" s="3">
        <v>33078</v>
      </c>
      <c r="C469" s="3">
        <v>0</v>
      </c>
      <c r="D469">
        <v>0</v>
      </c>
      <c r="E469" t="str">
        <f>VLOOKUP(B469,Nuclides!A:E,5,FALSE)</f>
        <v>As78</v>
      </c>
      <c r="F469">
        <f>VLOOKUP(B469,Nuclides!A:E,4,FALSE)</f>
        <v>5442</v>
      </c>
      <c r="G469" s="4" t="str">
        <f t="shared" si="44"/>
        <v>1.51h</v>
      </c>
      <c r="H469" s="4">
        <f t="shared" si="45"/>
        <v>1.2736993395074335E-4</v>
      </c>
      <c r="I469" s="4">
        <f t="shared" si="46"/>
        <v>0</v>
      </c>
      <c r="J469" s="4">
        <f t="shared" si="47"/>
        <v>0</v>
      </c>
      <c r="K469" s="4" t="str">
        <f t="shared" si="48"/>
        <v>As78</v>
      </c>
      <c r="L469" s="4" cm="1">
        <f t="array" ref="L469">SUM(($J469*EXP(-$H469*24*3600*_xlfn.SEQUENCE(L$1-1))))+$J469</f>
        <v>0</v>
      </c>
      <c r="M469" s="4" cm="1">
        <f t="array" ref="M469">SUM(($J469*EXP(-$H469*24*3600*_xlfn.SEQUENCE(M$1-1))))+$J469</f>
        <v>0</v>
      </c>
    </row>
    <row r="470" spans="2:13" hidden="1" x14ac:dyDescent="0.25">
      <c r="B470" s="3">
        <v>33079</v>
      </c>
      <c r="C470" s="3">
        <v>0</v>
      </c>
      <c r="D470">
        <v>0</v>
      </c>
      <c r="E470" t="str">
        <f>VLOOKUP(B470,Nuclides!A:E,5,FALSE)</f>
        <v>As79</v>
      </c>
      <c r="F470">
        <f>VLOOKUP(B470,Nuclides!A:E,4,FALSE)</f>
        <v>540.6</v>
      </c>
      <c r="G470" s="4" t="str">
        <f t="shared" si="44"/>
        <v>9.01min</v>
      </c>
      <c r="H470" s="4">
        <f t="shared" si="45"/>
        <v>1.2821812440990479E-3</v>
      </c>
      <c r="I470" s="4">
        <f t="shared" si="46"/>
        <v>0</v>
      </c>
      <c r="J470" s="4">
        <f t="shared" si="47"/>
        <v>0</v>
      </c>
      <c r="K470" s="4" t="str">
        <f t="shared" si="48"/>
        <v>As79</v>
      </c>
      <c r="L470" s="4" cm="1">
        <f t="array" ref="L470">SUM(($J470*EXP(-$H470*24*3600*_xlfn.SEQUENCE(L$1-1))))+$J470</f>
        <v>0</v>
      </c>
      <c r="M470" s="4" cm="1">
        <f t="array" ref="M470">SUM(($J470*EXP(-$H470*24*3600*_xlfn.SEQUENCE(M$1-1))))+$J470</f>
        <v>0</v>
      </c>
    </row>
    <row r="471" spans="2:13" hidden="1" x14ac:dyDescent="0.25">
      <c r="B471" s="3">
        <v>33080</v>
      </c>
      <c r="C471" s="3">
        <v>0</v>
      </c>
      <c r="D471">
        <v>0</v>
      </c>
      <c r="E471" t="str">
        <f>VLOOKUP(B471,Nuclides!A:E,5,FALSE)</f>
        <v>As80</v>
      </c>
      <c r="F471">
        <f>VLOOKUP(B471,Nuclides!A:E,4,FALSE)</f>
        <v>15.2</v>
      </c>
      <c r="G471" s="4" t="str">
        <f t="shared" si="44"/>
        <v>15.2s</v>
      </c>
      <c r="H471" s="4">
        <f t="shared" si="45"/>
        <v>4.5601788194733248E-2</v>
      </c>
      <c r="I471" s="4">
        <f t="shared" si="46"/>
        <v>0</v>
      </c>
      <c r="J471" s="4">
        <f t="shared" si="47"/>
        <v>0</v>
      </c>
      <c r="K471" s="4" t="str">
        <f t="shared" si="48"/>
        <v>As80</v>
      </c>
      <c r="L471" s="4" cm="1">
        <f t="array" ref="L471">SUM(($J471*EXP(-$H471*24*3600*_xlfn.SEQUENCE(L$1-1))))+$J471</f>
        <v>0</v>
      </c>
      <c r="M471" s="4" cm="1">
        <f t="array" ref="M471">SUM(($J471*EXP(-$H471*24*3600*_xlfn.SEQUENCE(M$1-1))))+$J471</f>
        <v>0</v>
      </c>
    </row>
    <row r="472" spans="2:13" hidden="1" x14ac:dyDescent="0.25">
      <c r="B472" s="3">
        <v>33081</v>
      </c>
      <c r="C472" s="3">
        <v>0</v>
      </c>
      <c r="D472">
        <v>0</v>
      </c>
      <c r="E472" t="str">
        <f>VLOOKUP(B472,Nuclides!A:E,5,FALSE)</f>
        <v>As81</v>
      </c>
      <c r="F472">
        <f>VLOOKUP(B472,Nuclides!A:E,4,FALSE)</f>
        <v>33.299999999999997</v>
      </c>
      <c r="G472" s="4" t="str">
        <f t="shared" si="44"/>
        <v>33.3s</v>
      </c>
      <c r="H472" s="4">
        <f t="shared" si="45"/>
        <v>2.0815230647445806E-2</v>
      </c>
      <c r="I472" s="4">
        <f t="shared" si="46"/>
        <v>0</v>
      </c>
      <c r="J472" s="4">
        <f t="shared" si="47"/>
        <v>0</v>
      </c>
      <c r="K472" s="4" t="str">
        <f t="shared" si="48"/>
        <v>As81</v>
      </c>
      <c r="L472" s="4" cm="1">
        <f t="array" ref="L472">SUM(($J472*EXP(-$H472*24*3600*_xlfn.SEQUENCE(L$1-1))))+$J472</f>
        <v>0</v>
      </c>
      <c r="M472" s="4" cm="1">
        <f t="array" ref="M472">SUM(($J472*EXP(-$H472*24*3600*_xlfn.SEQUENCE(M$1-1))))+$J472</f>
        <v>0</v>
      </c>
    </row>
    <row r="473" spans="2:13" hidden="1" x14ac:dyDescent="0.25">
      <c r="B473" s="3">
        <v>33082</v>
      </c>
      <c r="C473" s="3">
        <v>0</v>
      </c>
      <c r="D473">
        <v>0</v>
      </c>
      <c r="E473" t="str">
        <f>VLOOKUP(B473,Nuclides!A:E,5,FALSE)</f>
        <v>As82</v>
      </c>
      <c r="F473">
        <f>VLOOKUP(B473,Nuclides!A:E,4,FALSE)</f>
        <v>19.100000000000001</v>
      </c>
      <c r="G473" s="4" t="str">
        <f t="shared" si="44"/>
        <v>19.1s</v>
      </c>
      <c r="H473" s="4">
        <f t="shared" si="45"/>
        <v>3.6290428301567812E-2</v>
      </c>
      <c r="I473" s="4">
        <f t="shared" si="46"/>
        <v>0</v>
      </c>
      <c r="J473" s="4">
        <f t="shared" si="47"/>
        <v>0</v>
      </c>
      <c r="K473" s="4" t="str">
        <f t="shared" si="48"/>
        <v>As82</v>
      </c>
      <c r="L473" s="4" cm="1">
        <f t="array" ref="L473">SUM(($J473*EXP(-$H473*24*3600*_xlfn.SEQUENCE(L$1-1))))+$J473</f>
        <v>0</v>
      </c>
      <c r="M473" s="4" cm="1">
        <f t="array" ref="M473">SUM(($J473*EXP(-$H473*24*3600*_xlfn.SEQUENCE(M$1-1))))+$J473</f>
        <v>0</v>
      </c>
    </row>
    <row r="474" spans="2:13" hidden="1" x14ac:dyDescent="0.25">
      <c r="B474" s="3">
        <v>33083</v>
      </c>
      <c r="C474" s="3">
        <v>0</v>
      </c>
      <c r="D474">
        <v>0</v>
      </c>
      <c r="E474" t="str">
        <f>VLOOKUP(B474,Nuclides!A:E,5,FALSE)</f>
        <v>As83</v>
      </c>
      <c r="F474">
        <f>VLOOKUP(B474,Nuclides!A:E,4,FALSE)</f>
        <v>13.4</v>
      </c>
      <c r="G474" s="4" t="str">
        <f t="shared" si="44"/>
        <v>13.4s</v>
      </c>
      <c r="H474" s="4">
        <f t="shared" si="45"/>
        <v>5.1727401534324272E-2</v>
      </c>
      <c r="I474" s="4">
        <f t="shared" si="46"/>
        <v>0</v>
      </c>
      <c r="J474" s="4">
        <f t="shared" si="47"/>
        <v>0</v>
      </c>
      <c r="K474" s="4" t="str">
        <f t="shared" si="48"/>
        <v>As83</v>
      </c>
      <c r="L474" s="4" cm="1">
        <f t="array" ref="L474">SUM(($J474*EXP(-$H474*24*3600*_xlfn.SEQUENCE(L$1-1))))+$J474</f>
        <v>0</v>
      </c>
      <c r="M474" s="4" cm="1">
        <f t="array" ref="M474">SUM(($J474*EXP(-$H474*24*3600*_xlfn.SEQUENCE(M$1-1))))+$J474</f>
        <v>0</v>
      </c>
    </row>
    <row r="475" spans="2:13" hidden="1" x14ac:dyDescent="0.25">
      <c r="B475" s="3">
        <v>33084</v>
      </c>
      <c r="C475" s="3">
        <v>0</v>
      </c>
      <c r="D475">
        <v>0</v>
      </c>
      <c r="E475" t="str">
        <f>VLOOKUP(B475,Nuclides!A:E,5,FALSE)</f>
        <v>As84</v>
      </c>
      <c r="F475">
        <f>VLOOKUP(B475,Nuclides!A:E,4,FALSE)</f>
        <v>4.0199999999999996</v>
      </c>
      <c r="G475" s="4" t="str">
        <f t="shared" si="44"/>
        <v>4.02s</v>
      </c>
      <c r="H475" s="4">
        <f t="shared" si="45"/>
        <v>0.17242467178108092</v>
      </c>
      <c r="I475" s="4">
        <f t="shared" si="46"/>
        <v>0</v>
      </c>
      <c r="J475" s="4">
        <f t="shared" si="47"/>
        <v>0</v>
      </c>
      <c r="K475" s="4" t="str">
        <f t="shared" si="48"/>
        <v>As84</v>
      </c>
      <c r="L475" s="4" cm="1">
        <f t="array" ref="L475">SUM(($J475*EXP(-$H475*24*3600*_xlfn.SEQUENCE(L$1-1))))+$J475</f>
        <v>0</v>
      </c>
      <c r="M475" s="4" cm="1">
        <f t="array" ref="M475">SUM(($J475*EXP(-$H475*24*3600*_xlfn.SEQUENCE(M$1-1))))+$J475</f>
        <v>0</v>
      </c>
    </row>
    <row r="476" spans="2:13" hidden="1" x14ac:dyDescent="0.25">
      <c r="B476" s="3">
        <v>33085</v>
      </c>
      <c r="C476" s="3">
        <v>0</v>
      </c>
      <c r="D476">
        <v>0</v>
      </c>
      <c r="E476" t="str">
        <f>VLOOKUP(B476,Nuclides!A:E,5,FALSE)</f>
        <v>As85</v>
      </c>
      <c r="F476">
        <f>VLOOKUP(B476,Nuclides!A:E,4,FALSE)</f>
        <v>2.0209999999999999</v>
      </c>
      <c r="G476" s="4" t="str">
        <f t="shared" si="44"/>
        <v>2.021s</v>
      </c>
      <c r="H476" s="4">
        <f t="shared" si="45"/>
        <v>0.34297238028695959</v>
      </c>
      <c r="I476" s="4">
        <f t="shared" si="46"/>
        <v>0</v>
      </c>
      <c r="J476" s="4">
        <f t="shared" si="47"/>
        <v>0</v>
      </c>
      <c r="K476" s="4" t="str">
        <f t="shared" si="48"/>
        <v>As85</v>
      </c>
      <c r="L476" s="4" cm="1">
        <f t="array" ref="L476">SUM(($J476*EXP(-$H476*24*3600*_xlfn.SEQUENCE(L$1-1))))+$J476</f>
        <v>0</v>
      </c>
      <c r="M476" s="4" cm="1">
        <f t="array" ref="M476">SUM(($J476*EXP(-$H476*24*3600*_xlfn.SEQUENCE(M$1-1))))+$J476</f>
        <v>0</v>
      </c>
    </row>
    <row r="477" spans="2:13" hidden="1" x14ac:dyDescent="0.25">
      <c r="B477" s="3">
        <v>33086</v>
      </c>
      <c r="C477" s="3">
        <v>0</v>
      </c>
      <c r="D477">
        <v>0</v>
      </c>
      <c r="E477" t="str">
        <f>VLOOKUP(B477,Nuclides!A:E,5,FALSE)</f>
        <v>As86</v>
      </c>
      <c r="F477">
        <f>VLOOKUP(B477,Nuclides!A:E,4,FALSE)</f>
        <v>0.94499999999999995</v>
      </c>
      <c r="G477" s="4" t="str">
        <f t="shared" si="44"/>
        <v>0.945s</v>
      </c>
      <c r="H477" s="4">
        <f t="shared" si="45"/>
        <v>0.73348907995761414</v>
      </c>
      <c r="I477" s="4">
        <f t="shared" si="46"/>
        <v>0</v>
      </c>
      <c r="J477" s="4">
        <f t="shared" si="47"/>
        <v>0</v>
      </c>
      <c r="K477" s="4" t="str">
        <f t="shared" si="48"/>
        <v>As86</v>
      </c>
      <c r="L477" s="4" cm="1">
        <f t="array" ref="L477">SUM(($J477*EXP(-$H477*24*3600*_xlfn.SEQUENCE(L$1-1))))+$J477</f>
        <v>0</v>
      </c>
      <c r="M477" s="4" cm="1">
        <f t="array" ref="M477">SUM(($J477*EXP(-$H477*24*3600*_xlfn.SEQUENCE(M$1-1))))+$J477</f>
        <v>0</v>
      </c>
    </row>
    <row r="478" spans="2:13" hidden="1" x14ac:dyDescent="0.25">
      <c r="B478" s="3">
        <v>33087</v>
      </c>
      <c r="C478" s="3">
        <v>0</v>
      </c>
      <c r="D478">
        <v>0</v>
      </c>
      <c r="E478" t="str">
        <f>VLOOKUP(B478,Nuclides!A:E,5,FALSE)</f>
        <v>As87</v>
      </c>
      <c r="F478">
        <f>VLOOKUP(B478,Nuclides!A:E,4,FALSE)</f>
        <v>0.48399999999999999</v>
      </c>
      <c r="G478" s="4" t="str">
        <f t="shared" si="44"/>
        <v>0.484s</v>
      </c>
      <c r="H478" s="4">
        <f t="shared" si="45"/>
        <v>1.4321222738841846</v>
      </c>
      <c r="I478" s="4">
        <f t="shared" si="46"/>
        <v>0</v>
      </c>
      <c r="J478" s="4">
        <f t="shared" si="47"/>
        <v>0</v>
      </c>
      <c r="K478" s="4" t="str">
        <f t="shared" si="48"/>
        <v>As87</v>
      </c>
      <c r="L478" s="4" cm="1">
        <f t="array" ref="L478">SUM(($J478*EXP(-$H478*24*3600*_xlfn.SEQUENCE(L$1-1))))+$J478</f>
        <v>0</v>
      </c>
      <c r="M478" s="4" cm="1">
        <f t="array" ref="M478">SUM(($J478*EXP(-$H478*24*3600*_xlfn.SEQUENCE(M$1-1))))+$J478</f>
        <v>0</v>
      </c>
    </row>
    <row r="479" spans="2:13" hidden="1" x14ac:dyDescent="0.25">
      <c r="B479" s="3">
        <v>34068</v>
      </c>
      <c r="C479" s="3">
        <v>0</v>
      </c>
      <c r="D479">
        <v>0</v>
      </c>
      <c r="E479" t="str">
        <f>VLOOKUP(B479,Nuclides!A:E,5,FALSE)</f>
        <v>Se68</v>
      </c>
      <c r="F479">
        <f>VLOOKUP(B479,Nuclides!A:E,4,FALSE)</f>
        <v>35.5</v>
      </c>
      <c r="G479" s="4" t="str">
        <f t="shared" si="44"/>
        <v>35.5s</v>
      </c>
      <c r="H479" s="4">
        <f t="shared" si="45"/>
        <v>1.9525272691829444E-2</v>
      </c>
      <c r="I479" s="4">
        <f t="shared" si="46"/>
        <v>0</v>
      </c>
      <c r="J479" s="4">
        <f t="shared" si="47"/>
        <v>0</v>
      </c>
      <c r="K479" s="4" t="str">
        <f t="shared" si="48"/>
        <v>Se68</v>
      </c>
      <c r="L479" s="4" cm="1">
        <f t="array" ref="L479">SUM(($J479*EXP(-$H479*24*3600*_xlfn.SEQUENCE(L$1-1))))+$J479</f>
        <v>0</v>
      </c>
      <c r="M479" s="4" cm="1">
        <f t="array" ref="M479">SUM(($J479*EXP(-$H479*24*3600*_xlfn.SEQUENCE(M$1-1))))+$J479</f>
        <v>0</v>
      </c>
    </row>
    <row r="480" spans="2:13" hidden="1" x14ac:dyDescent="0.25">
      <c r="B480" s="3">
        <v>34069</v>
      </c>
      <c r="C480" s="3">
        <v>0</v>
      </c>
      <c r="D480">
        <v>0</v>
      </c>
      <c r="E480" t="str">
        <f>VLOOKUP(B480,Nuclides!A:E,5,FALSE)</f>
        <v>Se69</v>
      </c>
      <c r="F480">
        <f>VLOOKUP(B480,Nuclides!A:E,4,FALSE)</f>
        <v>27.4</v>
      </c>
      <c r="G480" s="4" t="str">
        <f t="shared" si="44"/>
        <v>27.4s</v>
      </c>
      <c r="H480" s="4">
        <f t="shared" si="45"/>
        <v>2.5297342356202384E-2</v>
      </c>
      <c r="I480" s="4">
        <f t="shared" si="46"/>
        <v>0</v>
      </c>
      <c r="J480" s="4">
        <f t="shared" si="47"/>
        <v>0</v>
      </c>
      <c r="K480" s="4" t="str">
        <f t="shared" si="48"/>
        <v>Se69</v>
      </c>
      <c r="L480" s="4" cm="1">
        <f t="array" ref="L480">SUM(($J480*EXP(-$H480*24*3600*_xlfn.SEQUENCE(L$1-1))))+$J480</f>
        <v>0</v>
      </c>
      <c r="M480" s="4" cm="1">
        <f t="array" ref="M480">SUM(($J480*EXP(-$H480*24*3600*_xlfn.SEQUENCE(M$1-1))))+$J480</f>
        <v>0</v>
      </c>
    </row>
    <row r="481" spans="2:13" hidden="1" x14ac:dyDescent="0.25">
      <c r="B481" s="3">
        <v>34070</v>
      </c>
      <c r="C481" s="3">
        <v>0</v>
      </c>
      <c r="D481">
        <v>0</v>
      </c>
      <c r="E481" t="str">
        <f>VLOOKUP(B481,Nuclides!A:E,5,FALSE)</f>
        <v>Se70</v>
      </c>
      <c r="F481">
        <f>VLOOKUP(B481,Nuclides!A:E,4,FALSE)</f>
        <v>2466</v>
      </c>
      <c r="G481" s="4" t="str">
        <f t="shared" si="44"/>
        <v>41.1min</v>
      </c>
      <c r="H481" s="4">
        <f t="shared" si="45"/>
        <v>2.8108158173558204E-4</v>
      </c>
      <c r="I481" s="4">
        <f t="shared" si="46"/>
        <v>0</v>
      </c>
      <c r="J481" s="4">
        <f t="shared" si="47"/>
        <v>0</v>
      </c>
      <c r="K481" s="4" t="str">
        <f t="shared" si="48"/>
        <v>Se70</v>
      </c>
      <c r="L481" s="4" cm="1">
        <f t="array" ref="L481">SUM(($J481*EXP(-$H481*24*3600*_xlfn.SEQUENCE(L$1-1))))+$J481</f>
        <v>0</v>
      </c>
      <c r="M481" s="4" cm="1">
        <f t="array" ref="M481">SUM(($J481*EXP(-$H481*24*3600*_xlfn.SEQUENCE(M$1-1))))+$J481</f>
        <v>0</v>
      </c>
    </row>
    <row r="482" spans="2:13" hidden="1" x14ac:dyDescent="0.25">
      <c r="B482" s="3">
        <v>34071</v>
      </c>
      <c r="C482" s="3">
        <v>0</v>
      </c>
      <c r="D482">
        <v>0</v>
      </c>
      <c r="E482" t="str">
        <f>VLOOKUP(B482,Nuclides!A:E,5,FALSE)</f>
        <v>Se71</v>
      </c>
      <c r="F482">
        <f>VLOOKUP(B482,Nuclides!A:E,4,FALSE)</f>
        <v>284.39999999999998</v>
      </c>
      <c r="G482" s="4" t="str">
        <f t="shared" si="44"/>
        <v>4.74min</v>
      </c>
      <c r="H482" s="4">
        <f t="shared" si="45"/>
        <v>2.4372263732768823E-3</v>
      </c>
      <c r="I482" s="4">
        <f t="shared" si="46"/>
        <v>0</v>
      </c>
      <c r="J482" s="4">
        <f t="shared" si="47"/>
        <v>0</v>
      </c>
      <c r="K482" s="4" t="str">
        <f t="shared" si="48"/>
        <v>Se71</v>
      </c>
      <c r="L482" s="4" cm="1">
        <f t="array" ref="L482">SUM(($J482*EXP(-$H482*24*3600*_xlfn.SEQUENCE(L$1-1))))+$J482</f>
        <v>0</v>
      </c>
      <c r="M482" s="4" cm="1">
        <f t="array" ref="M482">SUM(($J482*EXP(-$H482*24*3600*_xlfn.SEQUENCE(M$1-1))))+$J482</f>
        <v>0</v>
      </c>
    </row>
    <row r="483" spans="2:13" hidden="1" x14ac:dyDescent="0.25">
      <c r="B483" s="3">
        <v>34072</v>
      </c>
      <c r="C483" s="3">
        <v>0</v>
      </c>
      <c r="D483">
        <v>0</v>
      </c>
      <c r="E483" t="str">
        <f>VLOOKUP(B483,Nuclides!A:E,5,FALSE)</f>
        <v>Se72</v>
      </c>
      <c r="F483">
        <f>VLOOKUP(B483,Nuclides!A:E,4,FALSE)</f>
        <v>725760</v>
      </c>
      <c r="G483" s="4" t="str">
        <f t="shared" si="44"/>
        <v>8.4d</v>
      </c>
      <c r="H483" s="4">
        <f t="shared" si="45"/>
        <v>9.5506390619481007E-7</v>
      </c>
      <c r="I483" s="4">
        <f t="shared" si="46"/>
        <v>0</v>
      </c>
      <c r="J483" s="4">
        <f t="shared" si="47"/>
        <v>0</v>
      </c>
      <c r="K483" s="4" t="str">
        <f t="shared" si="48"/>
        <v>Se72</v>
      </c>
      <c r="L483" s="4" cm="1">
        <f t="array" ref="L483">SUM(($J483*EXP(-$H483*24*3600*_xlfn.SEQUENCE(L$1-1))))+$J483</f>
        <v>0</v>
      </c>
      <c r="M483" s="4" cm="1">
        <f t="array" ref="M483">SUM(($J483*EXP(-$H483*24*3600*_xlfn.SEQUENCE(M$1-1))))+$J483</f>
        <v>0</v>
      </c>
    </row>
    <row r="484" spans="2:13" hidden="1" x14ac:dyDescent="0.25">
      <c r="B484" s="3">
        <v>34073</v>
      </c>
      <c r="C484" s="3">
        <v>0</v>
      </c>
      <c r="D484">
        <v>0</v>
      </c>
      <c r="E484" t="str">
        <f>VLOOKUP(B484,Nuclides!A:E,5,FALSE)</f>
        <v>Se73</v>
      </c>
      <c r="F484">
        <f>VLOOKUP(B484,Nuclides!A:E,4,FALSE)</f>
        <v>25740</v>
      </c>
      <c r="G484" s="4" t="str">
        <f t="shared" si="44"/>
        <v>7.15h</v>
      </c>
      <c r="H484" s="4">
        <f t="shared" si="45"/>
        <v>2.6928794893548767E-5</v>
      </c>
      <c r="I484" s="4">
        <f t="shared" si="46"/>
        <v>0</v>
      </c>
      <c r="J484" s="4">
        <f t="shared" si="47"/>
        <v>0</v>
      </c>
      <c r="K484" s="4" t="str">
        <f t="shared" si="48"/>
        <v>Se73</v>
      </c>
      <c r="L484" s="4" cm="1">
        <f t="array" ref="L484">SUM(($J484*EXP(-$H484*24*3600*_xlfn.SEQUENCE(L$1-1))))+$J484</f>
        <v>0</v>
      </c>
      <c r="M484" s="4" cm="1">
        <f t="array" ref="M484">SUM(($J484*EXP(-$H484*24*3600*_xlfn.SEQUENCE(M$1-1))))+$J484</f>
        <v>0</v>
      </c>
    </row>
    <row r="485" spans="2:13" hidden="1" x14ac:dyDescent="0.25">
      <c r="B485" s="3">
        <v>34074</v>
      </c>
      <c r="C485" s="3">
        <v>0</v>
      </c>
      <c r="D485">
        <v>0</v>
      </c>
      <c r="E485" t="str">
        <f>VLOOKUP(B485,Nuclides!A:E,5,FALSE)</f>
        <v>Se74</v>
      </c>
      <c r="F485" t="str">
        <f>VLOOKUP(B485,Nuclides!A:E,4,FALSE)</f>
        <v>STABLE</v>
      </c>
      <c r="G485" s="4" t="str">
        <f t="shared" si="44"/>
        <v>STABLE</v>
      </c>
      <c r="H485" s="4" t="e">
        <f t="shared" si="45"/>
        <v>#VALUE!</v>
      </c>
      <c r="I485" s="4" t="e">
        <f t="shared" si="46"/>
        <v>#VALUE!</v>
      </c>
      <c r="J485" s="4" t="e">
        <f t="shared" si="47"/>
        <v>#VALUE!</v>
      </c>
      <c r="K485" s="4" t="str">
        <f t="shared" si="48"/>
        <v>Se74</v>
      </c>
      <c r="L485" s="4" t="e" cm="1">
        <f t="array" ref="L485">SUM(($J485*EXP(-$H485*24*3600*_xlfn.SEQUENCE(L$1-1))))+$J485</f>
        <v>#VALUE!</v>
      </c>
      <c r="M485" s="4" t="e" cm="1">
        <f t="array" ref="M485">SUM(($J485*EXP(-$H485*24*3600*_xlfn.SEQUENCE(M$1-1))))+$J485</f>
        <v>#VALUE!</v>
      </c>
    </row>
    <row r="486" spans="2:13" hidden="1" x14ac:dyDescent="0.25">
      <c r="B486" s="3">
        <v>34075</v>
      </c>
      <c r="C486" s="3">
        <v>0</v>
      </c>
      <c r="D486">
        <v>0</v>
      </c>
      <c r="E486" t="str">
        <f>VLOOKUP(B486,Nuclides!A:E,5,FALSE)</f>
        <v>Se75</v>
      </c>
      <c r="F486">
        <f>VLOOKUP(B486,Nuclides!A:E,4,FALSE)</f>
        <v>10348992</v>
      </c>
      <c r="G486" s="4" t="str">
        <f t="shared" si="44"/>
        <v>119.78d</v>
      </c>
      <c r="H486" s="4">
        <f t="shared" si="45"/>
        <v>6.6977265086294909E-8</v>
      </c>
      <c r="I486" s="4">
        <f t="shared" si="46"/>
        <v>0</v>
      </c>
      <c r="J486" s="4">
        <f t="shared" si="47"/>
        <v>0</v>
      </c>
      <c r="K486" s="4" t="str">
        <f t="shared" si="48"/>
        <v>Se75</v>
      </c>
      <c r="L486" s="4" cm="1">
        <f t="array" ref="L486">SUM(($J486*EXP(-$H486*24*3600*_xlfn.SEQUENCE(L$1-1))))+$J486</f>
        <v>0</v>
      </c>
      <c r="M486" s="4" cm="1">
        <f t="array" ref="M486">SUM(($J486*EXP(-$H486*24*3600*_xlfn.SEQUENCE(M$1-1))))+$J486</f>
        <v>0</v>
      </c>
    </row>
    <row r="487" spans="2:13" hidden="1" x14ac:dyDescent="0.25">
      <c r="B487" s="3">
        <v>34076</v>
      </c>
      <c r="C487" s="3">
        <v>0</v>
      </c>
      <c r="D487">
        <v>0</v>
      </c>
      <c r="E487" t="str">
        <f>VLOOKUP(B487,Nuclides!A:E,5,FALSE)</f>
        <v>Se76</v>
      </c>
      <c r="F487" t="str">
        <f>VLOOKUP(B487,Nuclides!A:E,4,FALSE)</f>
        <v>STABLE</v>
      </c>
      <c r="G487" s="4" t="str">
        <f t="shared" si="44"/>
        <v>STABLE</v>
      </c>
      <c r="H487" s="4" t="e">
        <f t="shared" si="45"/>
        <v>#VALUE!</v>
      </c>
      <c r="I487" s="4" t="e">
        <f t="shared" si="46"/>
        <v>#VALUE!</v>
      </c>
      <c r="J487" s="4" t="e">
        <f t="shared" si="47"/>
        <v>#VALUE!</v>
      </c>
      <c r="K487" s="4" t="str">
        <f t="shared" si="48"/>
        <v>Se76</v>
      </c>
      <c r="L487" s="4" t="e" cm="1">
        <f t="array" ref="L487">SUM(($J487*EXP(-$H487*24*3600*_xlfn.SEQUENCE(L$1-1))))+$J487</f>
        <v>#VALUE!</v>
      </c>
      <c r="M487" s="4" t="e" cm="1">
        <f t="array" ref="M487">SUM(($J487*EXP(-$H487*24*3600*_xlfn.SEQUENCE(M$1-1))))+$J487</f>
        <v>#VALUE!</v>
      </c>
    </row>
    <row r="488" spans="2:13" hidden="1" x14ac:dyDescent="0.25">
      <c r="B488" s="3">
        <v>34077</v>
      </c>
      <c r="C488" s="3">
        <v>0</v>
      </c>
      <c r="D488">
        <v>0</v>
      </c>
      <c r="E488" t="str">
        <f>VLOOKUP(B488,Nuclides!A:E,5,FALSE)</f>
        <v>Se77</v>
      </c>
      <c r="F488" t="str">
        <f>VLOOKUP(B488,Nuclides!A:E,4,FALSE)</f>
        <v>STABLE</v>
      </c>
      <c r="G488" s="4" t="str">
        <f t="shared" si="44"/>
        <v>STABLE</v>
      </c>
      <c r="H488" s="4" t="e">
        <f t="shared" si="45"/>
        <v>#VALUE!</v>
      </c>
      <c r="I488" s="4" t="e">
        <f t="shared" si="46"/>
        <v>#VALUE!</v>
      </c>
      <c r="J488" s="4" t="e">
        <f t="shared" si="47"/>
        <v>#VALUE!</v>
      </c>
      <c r="K488" s="4" t="str">
        <f t="shared" si="48"/>
        <v>Se77</v>
      </c>
      <c r="L488" s="4" t="e" cm="1">
        <f t="array" ref="L488">SUM(($J488*EXP(-$H488*24*3600*_xlfn.SEQUENCE(L$1-1))))+$J488</f>
        <v>#VALUE!</v>
      </c>
      <c r="M488" s="4" t="e" cm="1">
        <f t="array" ref="M488">SUM(($J488*EXP(-$H488*24*3600*_xlfn.SEQUENCE(M$1-1))))+$J488</f>
        <v>#VALUE!</v>
      </c>
    </row>
    <row r="489" spans="2:13" hidden="1" x14ac:dyDescent="0.25">
      <c r="B489" s="3">
        <v>34078</v>
      </c>
      <c r="C489" s="3">
        <v>0</v>
      </c>
      <c r="D489">
        <v>0</v>
      </c>
      <c r="E489" t="str">
        <f>VLOOKUP(B489,Nuclides!A:E,5,FALSE)</f>
        <v>Se78</v>
      </c>
      <c r="F489" t="str">
        <f>VLOOKUP(B489,Nuclides!A:E,4,FALSE)</f>
        <v>STABLE</v>
      </c>
      <c r="G489" s="4" t="str">
        <f t="shared" si="44"/>
        <v>STABLE</v>
      </c>
      <c r="H489" s="4" t="e">
        <f t="shared" si="45"/>
        <v>#VALUE!</v>
      </c>
      <c r="I489" s="4" t="e">
        <f t="shared" si="46"/>
        <v>#VALUE!</v>
      </c>
      <c r="J489" s="4" t="e">
        <f t="shared" si="47"/>
        <v>#VALUE!</v>
      </c>
      <c r="K489" s="4" t="str">
        <f t="shared" si="48"/>
        <v>Se78</v>
      </c>
      <c r="L489" s="4" t="e" cm="1">
        <f t="array" ref="L489">SUM(($J489*EXP(-$H489*24*3600*_xlfn.SEQUENCE(L$1-1))))+$J489</f>
        <v>#VALUE!</v>
      </c>
      <c r="M489" s="4" t="e" cm="1">
        <f t="array" ref="M489">SUM(($J489*EXP(-$H489*24*3600*_xlfn.SEQUENCE(M$1-1))))+$J489</f>
        <v>#VALUE!</v>
      </c>
    </row>
    <row r="490" spans="2:13" hidden="1" x14ac:dyDescent="0.25">
      <c r="B490" s="3">
        <v>34079</v>
      </c>
      <c r="C490" s="3">
        <v>0</v>
      </c>
      <c r="D490">
        <v>0</v>
      </c>
      <c r="E490" t="str">
        <f>VLOOKUP(B490,Nuclides!A:E,5,FALSE)</f>
        <v>Se79</v>
      </c>
      <c r="F490">
        <f>VLOOKUP(B490,Nuclides!A:E,4,FALSE)</f>
        <v>10287777600000</v>
      </c>
      <c r="G490" s="4" t="str">
        <f t="shared" si="44"/>
        <v>326223.29y</v>
      </c>
      <c r="H490" s="4">
        <f t="shared" si="45"/>
        <v>6.7375793636902231E-14</v>
      </c>
      <c r="I490" s="4">
        <f t="shared" si="46"/>
        <v>0</v>
      </c>
      <c r="J490" s="4">
        <f t="shared" si="47"/>
        <v>0</v>
      </c>
      <c r="K490" s="4" t="str">
        <f t="shared" si="48"/>
        <v>Se79</v>
      </c>
      <c r="L490" s="4" cm="1">
        <f t="array" ref="L490">SUM(($J490*EXP(-$H490*24*3600*_xlfn.SEQUENCE(L$1-1))))+$J490</f>
        <v>0</v>
      </c>
      <c r="M490" s="4" cm="1">
        <f t="array" ref="M490">SUM(($J490*EXP(-$H490*24*3600*_xlfn.SEQUENCE(M$1-1))))+$J490</f>
        <v>0</v>
      </c>
    </row>
    <row r="491" spans="2:13" hidden="1" x14ac:dyDescent="0.25">
      <c r="B491" s="3">
        <v>34080</v>
      </c>
      <c r="C491" s="3">
        <v>0</v>
      </c>
      <c r="D491">
        <v>0</v>
      </c>
      <c r="E491" t="str">
        <f>VLOOKUP(B491,Nuclides!A:E,5,FALSE)</f>
        <v>Se80</v>
      </c>
      <c r="F491" t="str">
        <f>VLOOKUP(B491,Nuclides!A:E,4,FALSE)</f>
        <v>STABLE</v>
      </c>
      <c r="G491" s="4" t="str">
        <f t="shared" si="44"/>
        <v>STABLE</v>
      </c>
      <c r="H491" s="4" t="e">
        <f t="shared" si="45"/>
        <v>#VALUE!</v>
      </c>
      <c r="I491" s="4" t="e">
        <f t="shared" si="46"/>
        <v>#VALUE!</v>
      </c>
      <c r="J491" s="4" t="e">
        <f t="shared" si="47"/>
        <v>#VALUE!</v>
      </c>
      <c r="K491" s="4" t="str">
        <f t="shared" si="48"/>
        <v>Se80</v>
      </c>
      <c r="L491" s="4" t="e" cm="1">
        <f t="array" ref="L491">SUM(($J491*EXP(-$H491*24*3600*_xlfn.SEQUENCE(L$1-1))))+$J491</f>
        <v>#VALUE!</v>
      </c>
      <c r="M491" s="4" t="e" cm="1">
        <f t="array" ref="M491">SUM(($J491*EXP(-$H491*24*3600*_xlfn.SEQUENCE(M$1-1))))+$J491</f>
        <v>#VALUE!</v>
      </c>
    </row>
    <row r="492" spans="2:13" hidden="1" x14ac:dyDescent="0.25">
      <c r="B492" s="3">
        <v>34081</v>
      </c>
      <c r="C492" s="3">
        <v>0</v>
      </c>
      <c r="D492">
        <v>0</v>
      </c>
      <c r="E492" t="str">
        <f>VLOOKUP(B492,Nuclides!A:E,5,FALSE)</f>
        <v>Se81</v>
      </c>
      <c r="F492">
        <f>VLOOKUP(B492,Nuclides!A:E,4,FALSE)</f>
        <v>1107</v>
      </c>
      <c r="G492" s="4" t="str">
        <f t="shared" si="44"/>
        <v>18.45min</v>
      </c>
      <c r="H492" s="4">
        <f t="shared" si="45"/>
        <v>6.261492145979632E-4</v>
      </c>
      <c r="I492" s="4">
        <f t="shared" si="46"/>
        <v>0</v>
      </c>
      <c r="J492" s="4">
        <f t="shared" si="47"/>
        <v>0</v>
      </c>
      <c r="K492" s="4" t="str">
        <f t="shared" si="48"/>
        <v>Se81</v>
      </c>
      <c r="L492" s="4" cm="1">
        <f t="array" ref="L492">SUM(($J492*EXP(-$H492*24*3600*_xlfn.SEQUENCE(L$1-1))))+$J492</f>
        <v>0</v>
      </c>
      <c r="M492" s="4" cm="1">
        <f t="array" ref="M492">SUM(($J492*EXP(-$H492*24*3600*_xlfn.SEQUENCE(M$1-1))))+$J492</f>
        <v>0</v>
      </c>
    </row>
    <row r="493" spans="2:13" hidden="1" x14ac:dyDescent="0.25">
      <c r="B493" s="3">
        <v>34082</v>
      </c>
      <c r="C493" s="3">
        <v>0</v>
      </c>
      <c r="D493">
        <v>0</v>
      </c>
      <c r="E493" t="str">
        <f>VLOOKUP(B493,Nuclides!A:E,5,FALSE)</f>
        <v>Se82</v>
      </c>
      <c r="F493" t="str">
        <f>VLOOKUP(B493,Nuclides!A:E,4,FALSE)</f>
        <v>STABLE</v>
      </c>
      <c r="G493" s="4" t="str">
        <f t="shared" si="44"/>
        <v>STABLE</v>
      </c>
      <c r="H493" s="4" t="e">
        <f t="shared" si="45"/>
        <v>#VALUE!</v>
      </c>
      <c r="I493" s="4" t="e">
        <f t="shared" si="46"/>
        <v>#VALUE!</v>
      </c>
      <c r="J493" s="4" t="e">
        <f t="shared" si="47"/>
        <v>#VALUE!</v>
      </c>
      <c r="K493" s="4" t="str">
        <f t="shared" si="48"/>
        <v>Se82</v>
      </c>
      <c r="L493" s="4" t="e" cm="1">
        <f t="array" ref="L493">SUM(($J493*EXP(-$H493*24*3600*_xlfn.SEQUENCE(L$1-1))))+$J493</f>
        <v>#VALUE!</v>
      </c>
      <c r="M493" s="4" t="e" cm="1">
        <f t="array" ref="M493">SUM(($J493*EXP(-$H493*24*3600*_xlfn.SEQUENCE(M$1-1))))+$J493</f>
        <v>#VALUE!</v>
      </c>
    </row>
    <row r="494" spans="2:13" hidden="1" x14ac:dyDescent="0.25">
      <c r="B494" s="3">
        <v>34083</v>
      </c>
      <c r="C494" s="3">
        <v>0</v>
      </c>
      <c r="D494">
        <v>0</v>
      </c>
      <c r="E494" t="str">
        <f>VLOOKUP(B494,Nuclides!A:E,5,FALSE)</f>
        <v>Se83</v>
      </c>
      <c r="F494">
        <f>VLOOKUP(B494,Nuclides!A:E,4,FALSE)</f>
        <v>1335</v>
      </c>
      <c r="G494" s="4" t="str">
        <f t="shared" si="44"/>
        <v>22.25min</v>
      </c>
      <c r="H494" s="4">
        <f t="shared" si="45"/>
        <v>5.192113712059515E-4</v>
      </c>
      <c r="I494" s="4">
        <f t="shared" si="46"/>
        <v>0</v>
      </c>
      <c r="J494" s="4">
        <f t="shared" si="47"/>
        <v>0</v>
      </c>
      <c r="K494" s="4" t="str">
        <f t="shared" si="48"/>
        <v>Se83</v>
      </c>
      <c r="L494" s="4" cm="1">
        <f t="array" ref="L494">SUM(($J494*EXP(-$H494*24*3600*_xlfn.SEQUENCE(L$1-1))))+$J494</f>
        <v>0</v>
      </c>
      <c r="M494" s="4" cm="1">
        <f t="array" ref="M494">SUM(($J494*EXP(-$H494*24*3600*_xlfn.SEQUENCE(M$1-1))))+$J494</f>
        <v>0</v>
      </c>
    </row>
    <row r="495" spans="2:13" hidden="1" x14ac:dyDescent="0.25">
      <c r="B495" s="3">
        <v>34084</v>
      </c>
      <c r="C495" s="3">
        <v>0</v>
      </c>
      <c r="D495">
        <v>0</v>
      </c>
      <c r="E495" t="str">
        <f>VLOOKUP(B495,Nuclides!A:E,5,FALSE)</f>
        <v>Se84</v>
      </c>
      <c r="F495">
        <f>VLOOKUP(B495,Nuclides!A:E,4,FALSE)</f>
        <v>195.6</v>
      </c>
      <c r="G495" s="4" t="str">
        <f t="shared" si="44"/>
        <v>3.26min</v>
      </c>
      <c r="H495" s="4">
        <f t="shared" si="45"/>
        <v>3.5436972421265095E-3</v>
      </c>
      <c r="I495" s="4">
        <f t="shared" si="46"/>
        <v>0</v>
      </c>
      <c r="J495" s="4">
        <f t="shared" si="47"/>
        <v>0</v>
      </c>
      <c r="K495" s="4" t="str">
        <f t="shared" si="48"/>
        <v>Se84</v>
      </c>
      <c r="L495" s="4" cm="1">
        <f t="array" ref="L495">SUM(($J495*EXP(-$H495*24*3600*_xlfn.SEQUENCE(L$1-1))))+$J495</f>
        <v>0</v>
      </c>
      <c r="M495" s="4" cm="1">
        <f t="array" ref="M495">SUM(($J495*EXP(-$H495*24*3600*_xlfn.SEQUENCE(M$1-1))))+$J495</f>
        <v>0</v>
      </c>
    </row>
    <row r="496" spans="2:13" hidden="1" x14ac:dyDescent="0.25">
      <c r="B496" s="3">
        <v>34085</v>
      </c>
      <c r="C496" s="3">
        <v>0</v>
      </c>
      <c r="D496">
        <v>0</v>
      </c>
      <c r="E496" t="str">
        <f>VLOOKUP(B496,Nuclides!A:E,5,FALSE)</f>
        <v>Se85</v>
      </c>
      <c r="F496">
        <f>VLOOKUP(B496,Nuclides!A:E,4,FALSE)</f>
        <v>32.9</v>
      </c>
      <c r="G496" s="4" t="str">
        <f t="shared" si="44"/>
        <v>32.9s</v>
      </c>
      <c r="H496" s="4">
        <f t="shared" si="45"/>
        <v>2.106830336048466E-2</v>
      </c>
      <c r="I496" s="4">
        <f t="shared" si="46"/>
        <v>0</v>
      </c>
      <c r="J496" s="4">
        <f t="shared" si="47"/>
        <v>0</v>
      </c>
      <c r="K496" s="4" t="str">
        <f t="shared" si="48"/>
        <v>Se85</v>
      </c>
      <c r="L496" s="4" cm="1">
        <f t="array" ref="L496">SUM(($J496*EXP(-$H496*24*3600*_xlfn.SEQUENCE(L$1-1))))+$J496</f>
        <v>0</v>
      </c>
      <c r="M496" s="4" cm="1">
        <f t="array" ref="M496">SUM(($J496*EXP(-$H496*24*3600*_xlfn.SEQUENCE(M$1-1))))+$J496</f>
        <v>0</v>
      </c>
    </row>
    <row r="497" spans="2:13" hidden="1" x14ac:dyDescent="0.25">
      <c r="B497" s="3">
        <v>34086</v>
      </c>
      <c r="C497" s="3">
        <v>0</v>
      </c>
      <c r="D497">
        <v>0</v>
      </c>
      <c r="E497" t="str">
        <f>VLOOKUP(B497,Nuclides!A:E,5,FALSE)</f>
        <v>Se86</v>
      </c>
      <c r="F497">
        <f>VLOOKUP(B497,Nuclides!A:E,4,FALSE)</f>
        <v>14.3</v>
      </c>
      <c r="G497" s="4" t="str">
        <f t="shared" si="44"/>
        <v>14.3s</v>
      </c>
      <c r="H497" s="4">
        <f t="shared" si="45"/>
        <v>4.8471830808387781E-2</v>
      </c>
      <c r="I497" s="4">
        <f t="shared" si="46"/>
        <v>0</v>
      </c>
      <c r="J497" s="4">
        <f t="shared" si="47"/>
        <v>0</v>
      </c>
      <c r="K497" s="4" t="str">
        <f t="shared" si="48"/>
        <v>Se86</v>
      </c>
      <c r="L497" s="4" cm="1">
        <f t="array" ref="L497">SUM(($J497*EXP(-$H497*24*3600*_xlfn.SEQUENCE(L$1-1))))+$J497</f>
        <v>0</v>
      </c>
      <c r="M497" s="4" cm="1">
        <f t="array" ref="M497">SUM(($J497*EXP(-$H497*24*3600*_xlfn.SEQUENCE(M$1-1))))+$J497</f>
        <v>0</v>
      </c>
    </row>
    <row r="498" spans="2:13" hidden="1" x14ac:dyDescent="0.25">
      <c r="B498" s="3">
        <v>34087</v>
      </c>
      <c r="C498" s="3">
        <v>0</v>
      </c>
      <c r="D498">
        <v>0</v>
      </c>
      <c r="E498" t="str">
        <f>VLOOKUP(B498,Nuclides!A:E,5,FALSE)</f>
        <v>Se87</v>
      </c>
      <c r="F498">
        <f>VLOOKUP(B498,Nuclides!A:E,4,FALSE)</f>
        <v>5.5</v>
      </c>
      <c r="G498" s="4" t="str">
        <f t="shared" si="44"/>
        <v>5.5s</v>
      </c>
      <c r="H498" s="4">
        <f t="shared" si="45"/>
        <v>0.12602676010180824</v>
      </c>
      <c r="I498" s="4">
        <f t="shared" si="46"/>
        <v>0</v>
      </c>
      <c r="J498" s="4">
        <f t="shared" si="47"/>
        <v>0</v>
      </c>
      <c r="K498" s="4" t="str">
        <f t="shared" si="48"/>
        <v>Se87</v>
      </c>
      <c r="L498" s="4" cm="1">
        <f t="array" ref="L498">SUM(($J498*EXP(-$H498*24*3600*_xlfn.SEQUENCE(L$1-1))))+$J498</f>
        <v>0</v>
      </c>
      <c r="M498" s="4" cm="1">
        <f t="array" ref="M498">SUM(($J498*EXP(-$H498*24*3600*_xlfn.SEQUENCE(M$1-1))))+$J498</f>
        <v>0</v>
      </c>
    </row>
    <row r="499" spans="2:13" hidden="1" x14ac:dyDescent="0.25">
      <c r="B499" s="3">
        <v>34088</v>
      </c>
      <c r="C499" s="3">
        <v>0</v>
      </c>
      <c r="D499">
        <v>0</v>
      </c>
      <c r="E499" t="str">
        <f>VLOOKUP(B499,Nuclides!A:E,5,FALSE)</f>
        <v>Se88</v>
      </c>
      <c r="F499">
        <f>VLOOKUP(B499,Nuclides!A:E,4,FALSE)</f>
        <v>1.53</v>
      </c>
      <c r="G499" s="4" t="str">
        <f t="shared" si="44"/>
        <v>1.53s</v>
      </c>
      <c r="H499" s="4">
        <f t="shared" si="45"/>
        <v>0.45303737291499691</v>
      </c>
      <c r="I499" s="4">
        <f t="shared" si="46"/>
        <v>0</v>
      </c>
      <c r="J499" s="4">
        <f t="shared" si="47"/>
        <v>0</v>
      </c>
      <c r="K499" s="4" t="str">
        <f t="shared" si="48"/>
        <v>Se88</v>
      </c>
      <c r="L499" s="4" cm="1">
        <f t="array" ref="L499">SUM(($J499*EXP(-$H499*24*3600*_xlfn.SEQUENCE(L$1-1))))+$J499</f>
        <v>0</v>
      </c>
      <c r="M499" s="4" cm="1">
        <f t="array" ref="M499">SUM(($J499*EXP(-$H499*24*3600*_xlfn.SEQUENCE(M$1-1))))+$J499</f>
        <v>0</v>
      </c>
    </row>
    <row r="500" spans="2:13" hidden="1" x14ac:dyDescent="0.25">
      <c r="B500" s="3">
        <v>34089</v>
      </c>
      <c r="C500" s="3">
        <v>0</v>
      </c>
      <c r="D500">
        <v>0</v>
      </c>
      <c r="E500" t="str">
        <f>VLOOKUP(B500,Nuclides!A:E,5,FALSE)</f>
        <v>Se89</v>
      </c>
      <c r="F500">
        <f>VLOOKUP(B500,Nuclides!A:E,4,FALSE)</f>
        <v>0.43</v>
      </c>
      <c r="G500" s="4" t="str">
        <f t="shared" si="44"/>
        <v>0.43s</v>
      </c>
      <c r="H500" s="4">
        <f t="shared" si="45"/>
        <v>1.61197018734871</v>
      </c>
      <c r="I500" s="4">
        <f t="shared" si="46"/>
        <v>0</v>
      </c>
      <c r="J500" s="4">
        <f t="shared" si="47"/>
        <v>0</v>
      </c>
      <c r="K500" s="4" t="str">
        <f t="shared" si="48"/>
        <v>Se89</v>
      </c>
      <c r="L500" s="4" cm="1">
        <f t="array" ref="L500">SUM(($J500*EXP(-$H500*24*3600*_xlfn.SEQUENCE(L$1-1))))+$J500</f>
        <v>0</v>
      </c>
      <c r="M500" s="4" cm="1">
        <f t="array" ref="M500">SUM(($J500*EXP(-$H500*24*3600*_xlfn.SEQUENCE(M$1-1))))+$J500</f>
        <v>0</v>
      </c>
    </row>
    <row r="501" spans="2:13" hidden="1" x14ac:dyDescent="0.25">
      <c r="B501" s="3">
        <v>34090</v>
      </c>
      <c r="C501" s="3">
        <v>0</v>
      </c>
      <c r="D501">
        <v>0</v>
      </c>
      <c r="E501" t="str">
        <f>VLOOKUP(B501,Nuclides!A:E,5,FALSE)</f>
        <v>Se90</v>
      </c>
      <c r="F501">
        <f>VLOOKUP(B501,Nuclides!A:E,4,FALSE)</f>
        <v>0.19500000000000001</v>
      </c>
      <c r="G501" s="4" t="str">
        <f t="shared" si="44"/>
        <v>0.195s</v>
      </c>
      <c r="H501" s="4">
        <f t="shared" si="45"/>
        <v>3.5546009259484372</v>
      </c>
      <c r="I501" s="4">
        <f t="shared" si="46"/>
        <v>0</v>
      </c>
      <c r="J501" s="4">
        <f t="shared" si="47"/>
        <v>0</v>
      </c>
      <c r="K501" s="4" t="str">
        <f t="shared" si="48"/>
        <v>Se90</v>
      </c>
      <c r="L501" s="4" cm="1">
        <f t="array" ref="L501">SUM(($J501*EXP(-$H501*24*3600*_xlfn.SEQUENCE(L$1-1))))+$J501</f>
        <v>0</v>
      </c>
      <c r="M501" s="4" cm="1">
        <f t="array" ref="M501">SUM(($J501*EXP(-$H501*24*3600*_xlfn.SEQUENCE(M$1-1))))+$J501</f>
        <v>0</v>
      </c>
    </row>
    <row r="502" spans="2:13" hidden="1" x14ac:dyDescent="0.25">
      <c r="B502" s="3">
        <v>34091</v>
      </c>
      <c r="C502" s="3">
        <v>0</v>
      </c>
      <c r="D502">
        <v>0</v>
      </c>
      <c r="E502" t="str">
        <f>VLOOKUP(B502,Nuclides!A:E,5,FALSE)</f>
        <v>Se91</v>
      </c>
      <c r="F502">
        <f>VLOOKUP(B502,Nuclides!A:E,4,FALSE)</f>
        <v>0.27</v>
      </c>
      <c r="G502" s="4" t="str">
        <f t="shared" si="44"/>
        <v>0.27s</v>
      </c>
      <c r="H502" s="4">
        <f t="shared" si="45"/>
        <v>2.5672117798516489</v>
      </c>
      <c r="I502" s="4">
        <f t="shared" si="46"/>
        <v>0</v>
      </c>
      <c r="J502" s="4">
        <f t="shared" si="47"/>
        <v>0</v>
      </c>
      <c r="K502" s="4" t="str">
        <f t="shared" si="48"/>
        <v>Se91</v>
      </c>
      <c r="L502" s="4" cm="1">
        <f t="array" ref="L502">SUM(($J502*EXP(-$H502*24*3600*_xlfn.SEQUENCE(L$1-1))))+$J502</f>
        <v>0</v>
      </c>
      <c r="M502" s="4" cm="1">
        <f t="array" ref="M502">SUM(($J502*EXP(-$H502*24*3600*_xlfn.SEQUENCE(M$1-1))))+$J502</f>
        <v>0</v>
      </c>
    </row>
    <row r="503" spans="2:13" hidden="1" x14ac:dyDescent="0.25">
      <c r="B503" s="3">
        <v>35070</v>
      </c>
      <c r="C503" s="3">
        <v>0</v>
      </c>
      <c r="D503">
        <v>0</v>
      </c>
      <c r="E503" t="str">
        <f>VLOOKUP(B503,Nuclides!A:E,5,FALSE)</f>
        <v>Br70</v>
      </c>
      <c r="F503">
        <f>VLOOKUP(B503,Nuclides!A:E,4,FALSE)</f>
        <v>7.9099999999999906E-2</v>
      </c>
      <c r="G503" s="4" t="str">
        <f t="shared" si="44"/>
        <v>0.0790999999999999s</v>
      </c>
      <c r="H503" s="4">
        <f t="shared" si="45"/>
        <v>8.7629226366617718</v>
      </c>
      <c r="I503" s="4">
        <f t="shared" si="46"/>
        <v>0</v>
      </c>
      <c r="J503" s="4">
        <f t="shared" si="47"/>
        <v>0</v>
      </c>
      <c r="K503" s="4" t="str">
        <f t="shared" si="48"/>
        <v>Br70</v>
      </c>
      <c r="L503" s="4" cm="1">
        <f t="array" ref="L503">SUM(($J503*EXP(-$H503*24*3600*_xlfn.SEQUENCE(L$1-1))))+$J503</f>
        <v>0</v>
      </c>
      <c r="M503" s="4" cm="1">
        <f t="array" ref="M503">SUM(($J503*EXP(-$H503*24*3600*_xlfn.SEQUENCE(M$1-1))))+$J503</f>
        <v>0</v>
      </c>
    </row>
    <row r="504" spans="2:13" hidden="1" x14ac:dyDescent="0.25">
      <c r="B504" s="3">
        <v>35071</v>
      </c>
      <c r="C504" s="3">
        <v>0</v>
      </c>
      <c r="D504">
        <v>0</v>
      </c>
      <c r="E504" t="str">
        <f>VLOOKUP(B504,Nuclides!A:E,5,FALSE)</f>
        <v>Br71</v>
      </c>
      <c r="F504">
        <f>VLOOKUP(B504,Nuclides!A:E,4,FALSE)</f>
        <v>21.4</v>
      </c>
      <c r="G504" s="4" t="str">
        <f t="shared" si="44"/>
        <v>21.4s</v>
      </c>
      <c r="H504" s="4">
        <f t="shared" si="45"/>
        <v>3.2390055166352585E-2</v>
      </c>
      <c r="I504" s="4">
        <f t="shared" si="46"/>
        <v>0</v>
      </c>
      <c r="J504" s="4">
        <f t="shared" si="47"/>
        <v>0</v>
      </c>
      <c r="K504" s="4" t="str">
        <f t="shared" si="48"/>
        <v>Br71</v>
      </c>
      <c r="L504" s="4" cm="1">
        <f t="array" ref="L504">SUM(($J504*EXP(-$H504*24*3600*_xlfn.SEQUENCE(L$1-1))))+$J504</f>
        <v>0</v>
      </c>
      <c r="M504" s="4" cm="1">
        <f t="array" ref="M504">SUM(($J504*EXP(-$H504*24*3600*_xlfn.SEQUENCE(M$1-1))))+$J504</f>
        <v>0</v>
      </c>
    </row>
    <row r="505" spans="2:13" hidden="1" x14ac:dyDescent="0.25">
      <c r="B505" s="3">
        <v>35072</v>
      </c>
      <c r="C505" s="3">
        <v>0</v>
      </c>
      <c r="D505">
        <v>0</v>
      </c>
      <c r="E505" t="str">
        <f>VLOOKUP(B505,Nuclides!A:E,5,FALSE)</f>
        <v>Br72</v>
      </c>
      <c r="F505">
        <f>VLOOKUP(B505,Nuclides!A:E,4,FALSE)</f>
        <v>78.599999999999994</v>
      </c>
      <c r="G505" s="4" t="str">
        <f t="shared" si="44"/>
        <v>1.31min</v>
      </c>
      <c r="H505" s="4">
        <f t="shared" si="45"/>
        <v>8.818666419337727E-3</v>
      </c>
      <c r="I505" s="4">
        <f t="shared" si="46"/>
        <v>0</v>
      </c>
      <c r="J505" s="4">
        <f t="shared" si="47"/>
        <v>0</v>
      </c>
      <c r="K505" s="4" t="str">
        <f t="shared" si="48"/>
        <v>Br72</v>
      </c>
      <c r="L505" s="4" cm="1">
        <f t="array" ref="L505">SUM(($J505*EXP(-$H505*24*3600*_xlfn.SEQUENCE(L$1-1))))+$J505</f>
        <v>0</v>
      </c>
      <c r="M505" s="4" cm="1">
        <f t="array" ref="M505">SUM(($J505*EXP(-$H505*24*3600*_xlfn.SEQUENCE(M$1-1))))+$J505</f>
        <v>0</v>
      </c>
    </row>
    <row r="506" spans="2:13" hidden="1" x14ac:dyDescent="0.25">
      <c r="B506" s="3">
        <v>35073</v>
      </c>
      <c r="C506" s="3">
        <v>0</v>
      </c>
      <c r="D506">
        <v>0</v>
      </c>
      <c r="E506" t="str">
        <f>VLOOKUP(B506,Nuclides!A:E,5,FALSE)</f>
        <v>Br73</v>
      </c>
      <c r="F506">
        <f>VLOOKUP(B506,Nuclides!A:E,4,FALSE)</f>
        <v>204</v>
      </c>
      <c r="G506" s="4" t="str">
        <f t="shared" si="44"/>
        <v>3.4min</v>
      </c>
      <c r="H506" s="4">
        <f t="shared" si="45"/>
        <v>3.3977802968624769E-3</v>
      </c>
      <c r="I506" s="4">
        <f t="shared" si="46"/>
        <v>0</v>
      </c>
      <c r="J506" s="4">
        <f t="shared" si="47"/>
        <v>0</v>
      </c>
      <c r="K506" s="4" t="str">
        <f t="shared" si="48"/>
        <v>Br73</v>
      </c>
      <c r="L506" s="4" cm="1">
        <f t="array" ref="L506">SUM(($J506*EXP(-$H506*24*3600*_xlfn.SEQUENCE(L$1-1))))+$J506</f>
        <v>0</v>
      </c>
      <c r="M506" s="4" cm="1">
        <f t="array" ref="M506">SUM(($J506*EXP(-$H506*24*3600*_xlfn.SEQUENCE(M$1-1))))+$J506</f>
        <v>0</v>
      </c>
    </row>
    <row r="507" spans="2:13" hidden="1" x14ac:dyDescent="0.25">
      <c r="B507" s="3">
        <v>35074</v>
      </c>
      <c r="C507" s="3">
        <v>0</v>
      </c>
      <c r="D507">
        <v>0</v>
      </c>
      <c r="E507" t="str">
        <f>VLOOKUP(B507,Nuclides!A:E,5,FALSE)</f>
        <v>Br74</v>
      </c>
      <c r="F507">
        <f>VLOOKUP(B507,Nuclides!A:E,4,FALSE)</f>
        <v>1524</v>
      </c>
      <c r="G507" s="4" t="str">
        <f t="shared" si="44"/>
        <v>25.4min</v>
      </c>
      <c r="H507" s="4">
        <f t="shared" si="45"/>
        <v>4.5482098461938666E-4</v>
      </c>
      <c r="I507" s="4">
        <f t="shared" si="46"/>
        <v>0</v>
      </c>
      <c r="J507" s="4">
        <f t="shared" si="47"/>
        <v>0</v>
      </c>
      <c r="K507" s="4" t="str">
        <f t="shared" si="48"/>
        <v>Br74</v>
      </c>
      <c r="L507" s="4" cm="1">
        <f t="array" ref="L507">SUM(($J507*EXP(-$H507*24*3600*_xlfn.SEQUENCE(L$1-1))))+$J507</f>
        <v>0</v>
      </c>
      <c r="M507" s="4" cm="1">
        <f t="array" ref="M507">SUM(($J507*EXP(-$H507*24*3600*_xlfn.SEQUENCE(M$1-1))))+$J507</f>
        <v>0</v>
      </c>
    </row>
    <row r="508" spans="2:13" hidden="1" x14ac:dyDescent="0.25">
      <c r="B508" s="3">
        <v>35075</v>
      </c>
      <c r="C508" s="3">
        <v>0</v>
      </c>
      <c r="D508">
        <v>0</v>
      </c>
      <c r="E508" t="str">
        <f>VLOOKUP(B508,Nuclides!A:E,5,FALSE)</f>
        <v>Br75</v>
      </c>
      <c r="F508">
        <f>VLOOKUP(B508,Nuclides!A:E,4,FALSE)</f>
        <v>5802</v>
      </c>
      <c r="G508" s="4" t="str">
        <f t="shared" si="44"/>
        <v>1.61h</v>
      </c>
      <c r="H508" s="4">
        <f t="shared" si="45"/>
        <v>1.1946693908306538E-4</v>
      </c>
      <c r="I508" s="4">
        <f t="shared" si="46"/>
        <v>0</v>
      </c>
      <c r="J508" s="4">
        <f t="shared" si="47"/>
        <v>0</v>
      </c>
      <c r="K508" s="4" t="str">
        <f t="shared" si="48"/>
        <v>Br75</v>
      </c>
      <c r="L508" s="4" cm="1">
        <f t="array" ref="L508">SUM(($J508*EXP(-$H508*24*3600*_xlfn.SEQUENCE(L$1-1))))+$J508</f>
        <v>0</v>
      </c>
      <c r="M508" s="4" cm="1">
        <f t="array" ref="M508">SUM(($J508*EXP(-$H508*24*3600*_xlfn.SEQUENCE(M$1-1))))+$J508</f>
        <v>0</v>
      </c>
    </row>
    <row r="509" spans="2:13" hidden="1" x14ac:dyDescent="0.25">
      <c r="B509" s="3">
        <v>35076</v>
      </c>
      <c r="C509" s="3">
        <v>0</v>
      </c>
      <c r="D509">
        <v>0</v>
      </c>
      <c r="E509" t="str">
        <f>VLOOKUP(B509,Nuclides!A:E,5,FALSE)</f>
        <v>Br76</v>
      </c>
      <c r="F509">
        <f>VLOOKUP(B509,Nuclides!A:E,4,FALSE)</f>
        <v>58320</v>
      </c>
      <c r="G509" s="4" t="str">
        <f t="shared" si="44"/>
        <v>16.2h</v>
      </c>
      <c r="H509" s="4">
        <f t="shared" si="45"/>
        <v>1.1885239721535413E-5</v>
      </c>
      <c r="I509" s="4">
        <f t="shared" si="46"/>
        <v>0</v>
      </c>
      <c r="J509" s="4">
        <f t="shared" si="47"/>
        <v>0</v>
      </c>
      <c r="K509" s="4" t="str">
        <f t="shared" si="48"/>
        <v>Br76</v>
      </c>
      <c r="L509" s="4" cm="1">
        <f t="array" ref="L509">SUM(($J509*EXP(-$H509*24*3600*_xlfn.SEQUENCE(L$1-1))))+$J509</f>
        <v>0</v>
      </c>
      <c r="M509" s="4" cm="1">
        <f t="array" ref="M509">SUM(($J509*EXP(-$H509*24*3600*_xlfn.SEQUENCE(M$1-1))))+$J509</f>
        <v>0</v>
      </c>
    </row>
    <row r="510" spans="2:13" hidden="1" x14ac:dyDescent="0.25">
      <c r="B510" s="3">
        <v>35077</v>
      </c>
      <c r="C510" s="3">
        <v>0</v>
      </c>
      <c r="D510">
        <v>0</v>
      </c>
      <c r="E510" t="str">
        <f>VLOOKUP(B510,Nuclides!A:E,5,FALSE)</f>
        <v>Br77</v>
      </c>
      <c r="F510">
        <f>VLOOKUP(B510,Nuclides!A:E,4,FALSE)</f>
        <v>205329.6</v>
      </c>
      <c r="G510" s="4" t="str">
        <f t="shared" si="44"/>
        <v>2.38d</v>
      </c>
      <c r="H510" s="4">
        <f t="shared" si="45"/>
        <v>3.3757781662261325E-6</v>
      </c>
      <c r="I510" s="4">
        <f t="shared" si="46"/>
        <v>0</v>
      </c>
      <c r="J510" s="4">
        <f t="shared" si="47"/>
        <v>0</v>
      </c>
      <c r="K510" s="4" t="str">
        <f t="shared" si="48"/>
        <v>Br77</v>
      </c>
      <c r="L510" s="4" cm="1">
        <f t="array" ref="L510">SUM(($J510*EXP(-$H510*24*3600*_xlfn.SEQUENCE(L$1-1))))+$J510</f>
        <v>0</v>
      </c>
      <c r="M510" s="4" cm="1">
        <f t="array" ref="M510">SUM(($J510*EXP(-$H510*24*3600*_xlfn.SEQUENCE(M$1-1))))+$J510</f>
        <v>0</v>
      </c>
    </row>
    <row r="511" spans="2:13" hidden="1" x14ac:dyDescent="0.25">
      <c r="B511" s="3">
        <v>35078</v>
      </c>
      <c r="C511" s="3">
        <v>0</v>
      </c>
      <c r="D511">
        <v>0</v>
      </c>
      <c r="E511" t="str">
        <f>VLOOKUP(B511,Nuclides!A:E,5,FALSE)</f>
        <v>Br78</v>
      </c>
      <c r="F511">
        <f>VLOOKUP(B511,Nuclides!A:E,4,FALSE)</f>
        <v>387</v>
      </c>
      <c r="G511" s="4" t="str">
        <f t="shared" si="44"/>
        <v>6.45min</v>
      </c>
      <c r="H511" s="4">
        <f t="shared" si="45"/>
        <v>1.7910779859430111E-3</v>
      </c>
      <c r="I511" s="4">
        <f t="shared" si="46"/>
        <v>0</v>
      </c>
      <c r="J511" s="4">
        <f t="shared" si="47"/>
        <v>0</v>
      </c>
      <c r="K511" s="4" t="str">
        <f t="shared" si="48"/>
        <v>Br78</v>
      </c>
      <c r="L511" s="4" cm="1">
        <f t="array" ref="L511">SUM(($J511*EXP(-$H511*24*3600*_xlfn.SEQUENCE(L$1-1))))+$J511</f>
        <v>0</v>
      </c>
      <c r="M511" s="4" cm="1">
        <f t="array" ref="M511">SUM(($J511*EXP(-$H511*24*3600*_xlfn.SEQUENCE(M$1-1))))+$J511</f>
        <v>0</v>
      </c>
    </row>
    <row r="512" spans="2:13" hidden="1" x14ac:dyDescent="0.25">
      <c r="B512" s="3">
        <v>35079</v>
      </c>
      <c r="C512" s="3">
        <v>0</v>
      </c>
      <c r="D512">
        <v>0</v>
      </c>
      <c r="E512" t="str">
        <f>VLOOKUP(B512,Nuclides!A:E,5,FALSE)</f>
        <v>Br79</v>
      </c>
      <c r="F512" t="str">
        <f>VLOOKUP(B512,Nuclides!A:E,4,FALSE)</f>
        <v>STABLE</v>
      </c>
      <c r="G512" s="4" t="str">
        <f t="shared" si="44"/>
        <v>STABLE</v>
      </c>
      <c r="H512" s="4" t="e">
        <f t="shared" si="45"/>
        <v>#VALUE!</v>
      </c>
      <c r="I512" s="4" t="e">
        <f t="shared" si="46"/>
        <v>#VALUE!</v>
      </c>
      <c r="J512" s="4" t="e">
        <f t="shared" si="47"/>
        <v>#VALUE!</v>
      </c>
      <c r="K512" s="4" t="str">
        <f t="shared" si="48"/>
        <v>Br79</v>
      </c>
      <c r="L512" s="4" t="e" cm="1">
        <f t="array" ref="L512">SUM(($J512*EXP(-$H512*24*3600*_xlfn.SEQUENCE(L$1-1))))+$J512</f>
        <v>#VALUE!</v>
      </c>
      <c r="M512" s="4" t="e" cm="1">
        <f t="array" ref="M512">SUM(($J512*EXP(-$H512*24*3600*_xlfn.SEQUENCE(M$1-1))))+$J512</f>
        <v>#VALUE!</v>
      </c>
    </row>
    <row r="513" spans="2:13" hidden="1" x14ac:dyDescent="0.25">
      <c r="B513" s="3">
        <v>35080</v>
      </c>
      <c r="C513" s="3">
        <v>0</v>
      </c>
      <c r="D513">
        <v>0</v>
      </c>
      <c r="E513" t="str">
        <f>VLOOKUP(B513,Nuclides!A:E,5,FALSE)</f>
        <v>Br80</v>
      </c>
      <c r="F513">
        <f>VLOOKUP(B513,Nuclides!A:E,4,FALSE)</f>
        <v>1060.8</v>
      </c>
      <c r="G513" s="4" t="str">
        <f t="shared" si="44"/>
        <v>17.68min</v>
      </c>
      <c r="H513" s="4">
        <f t="shared" si="45"/>
        <v>6.5341928785816864E-4</v>
      </c>
      <c r="I513" s="4">
        <f t="shared" si="46"/>
        <v>0</v>
      </c>
      <c r="J513" s="4">
        <f t="shared" si="47"/>
        <v>0</v>
      </c>
      <c r="K513" s="4" t="str">
        <f t="shared" si="48"/>
        <v>Br80</v>
      </c>
      <c r="L513" s="4" cm="1">
        <f t="array" ref="L513">SUM(($J513*EXP(-$H513*24*3600*_xlfn.SEQUENCE(L$1-1))))+$J513</f>
        <v>0</v>
      </c>
      <c r="M513" s="4" cm="1">
        <f t="array" ref="M513">SUM(($J513*EXP(-$H513*24*3600*_xlfn.SEQUENCE(M$1-1))))+$J513</f>
        <v>0</v>
      </c>
    </row>
    <row r="514" spans="2:13" hidden="1" x14ac:dyDescent="0.25">
      <c r="B514" s="3">
        <v>35081</v>
      </c>
      <c r="C514" s="3">
        <v>0</v>
      </c>
      <c r="D514">
        <v>0</v>
      </c>
      <c r="E514" t="str">
        <f>VLOOKUP(B514,Nuclides!A:E,5,FALSE)</f>
        <v>Br81</v>
      </c>
      <c r="F514" t="str">
        <f>VLOOKUP(B514,Nuclides!A:E,4,FALSE)</f>
        <v>STABLE</v>
      </c>
      <c r="G514" s="4" t="str">
        <f t="shared" si="44"/>
        <v>STABLE</v>
      </c>
      <c r="H514" s="4" t="e">
        <f t="shared" si="45"/>
        <v>#VALUE!</v>
      </c>
      <c r="I514" s="4" t="e">
        <f t="shared" si="46"/>
        <v>#VALUE!</v>
      </c>
      <c r="J514" s="4" t="e">
        <f t="shared" si="47"/>
        <v>#VALUE!</v>
      </c>
      <c r="K514" s="4" t="str">
        <f t="shared" si="48"/>
        <v>Br81</v>
      </c>
      <c r="L514" s="4" t="e" cm="1">
        <f t="array" ref="L514">SUM(($J514*EXP(-$H514*24*3600*_xlfn.SEQUENCE(L$1-1))))+$J514</f>
        <v>#VALUE!</v>
      </c>
      <c r="M514" s="4" t="e" cm="1">
        <f t="array" ref="M514">SUM(($J514*EXP(-$H514*24*3600*_xlfn.SEQUENCE(M$1-1))))+$J514</f>
        <v>#VALUE!</v>
      </c>
    </row>
    <row r="515" spans="2:13" hidden="1" x14ac:dyDescent="0.25">
      <c r="B515" s="3">
        <v>35082</v>
      </c>
      <c r="C515" s="3">
        <v>0</v>
      </c>
      <c r="D515">
        <v>0</v>
      </c>
      <c r="E515" t="str">
        <f>VLOOKUP(B515,Nuclides!A:E,5,FALSE)</f>
        <v>Br82</v>
      </c>
      <c r="F515">
        <f>VLOOKUP(B515,Nuclides!A:E,4,FALSE)</f>
        <v>127015.19999999899</v>
      </c>
      <c r="G515" s="4" t="str">
        <f t="shared" si="44"/>
        <v>1.47d</v>
      </c>
      <c r="H515" s="4">
        <f t="shared" si="45"/>
        <v>5.4571986703949669E-6</v>
      </c>
      <c r="I515" s="4">
        <f t="shared" si="46"/>
        <v>0</v>
      </c>
      <c r="J515" s="4">
        <f t="shared" si="47"/>
        <v>0</v>
      </c>
      <c r="K515" s="4" t="str">
        <f t="shared" si="48"/>
        <v>Br82</v>
      </c>
      <c r="L515" s="4" cm="1">
        <f t="array" ref="L515">SUM(($J515*EXP(-$H515*24*3600*_xlfn.SEQUENCE(L$1-1))))+$J515</f>
        <v>0</v>
      </c>
      <c r="M515" s="4" cm="1">
        <f t="array" ref="M515">SUM(($J515*EXP(-$H515*24*3600*_xlfn.SEQUENCE(M$1-1))))+$J515</f>
        <v>0</v>
      </c>
    </row>
    <row r="516" spans="2:13" hidden="1" x14ac:dyDescent="0.25">
      <c r="B516" s="3">
        <v>35083</v>
      </c>
      <c r="C516" s="3">
        <v>0</v>
      </c>
      <c r="D516">
        <v>0</v>
      </c>
      <c r="E516" t="str">
        <f>VLOOKUP(B516,Nuclides!A:E,5,FALSE)</f>
        <v>Br83</v>
      </c>
      <c r="F516">
        <f>VLOOKUP(B516,Nuclides!A:E,4,FALSE)</f>
        <v>8546.4</v>
      </c>
      <c r="G516" s="4" t="str">
        <f t="shared" si="44"/>
        <v>2.37h</v>
      </c>
      <c r="H516" s="4">
        <f t="shared" si="45"/>
        <v>8.1103994729938379E-5</v>
      </c>
      <c r="I516" s="4">
        <f t="shared" si="46"/>
        <v>0</v>
      </c>
      <c r="J516" s="4">
        <f t="shared" si="47"/>
        <v>0</v>
      </c>
      <c r="K516" s="4" t="str">
        <f t="shared" si="48"/>
        <v>Br83</v>
      </c>
      <c r="L516" s="4" cm="1">
        <f t="array" ref="L516">SUM(($J516*EXP(-$H516*24*3600*_xlfn.SEQUENCE(L$1-1))))+$J516</f>
        <v>0</v>
      </c>
      <c r="M516" s="4" cm="1">
        <f t="array" ref="M516">SUM(($J516*EXP(-$H516*24*3600*_xlfn.SEQUENCE(M$1-1))))+$J516</f>
        <v>0</v>
      </c>
    </row>
    <row r="517" spans="2:13" hidden="1" x14ac:dyDescent="0.25">
      <c r="B517" s="3">
        <v>35084</v>
      </c>
      <c r="C517" s="3">
        <v>0</v>
      </c>
      <c r="D517">
        <v>0</v>
      </c>
      <c r="E517" t="str">
        <f>VLOOKUP(B517,Nuclides!A:E,5,FALSE)</f>
        <v>Br84</v>
      </c>
      <c r="F517">
        <f>VLOOKUP(B517,Nuclides!A:E,4,FALSE)</f>
        <v>1905.6</v>
      </c>
      <c r="G517" s="4" t="str">
        <f t="shared" ref="G517:G580" si="49">IF(F517="STABLE", "STABLE", IF(F517&lt;60, F517&amp;"s", IF(F517&lt;3600, ROUND(F517/60,2)&amp;"min", IF(F517&lt;86400, ROUND(F517/3600,2)&amp;"h", IF(F517&lt;31536000, ROUND(F517/86400,2)&amp;"d", ROUND(F517/31536000,2)&amp;"y")))))</f>
        <v>31.76min</v>
      </c>
      <c r="H517" s="4">
        <f t="shared" ref="H517:H580" si="50">LN(2)/F517</f>
        <v>3.6374222321575639E-4</v>
      </c>
      <c r="I517" s="4">
        <f t="shared" ref="I517:I580" si="51">60*6240000000000*C517*(1-EXP(-H517*2*3600))</f>
        <v>0</v>
      </c>
      <c r="J517" s="4">
        <f t="shared" ref="J517:J580" si="52">I517*EXP(-H517*10*3600)</f>
        <v>0</v>
      </c>
      <c r="K517" s="4" t="str">
        <f t="shared" ref="K517:K580" si="53">E517</f>
        <v>Br84</v>
      </c>
      <c r="L517" s="4" cm="1">
        <f t="array" ref="L517">SUM(($J517*EXP(-$H517*24*3600*_xlfn.SEQUENCE(L$1-1))))+$J517</f>
        <v>0</v>
      </c>
      <c r="M517" s="4" cm="1">
        <f t="array" ref="M517">SUM(($J517*EXP(-$H517*24*3600*_xlfn.SEQUENCE(M$1-1))))+$J517</f>
        <v>0</v>
      </c>
    </row>
    <row r="518" spans="2:13" hidden="1" x14ac:dyDescent="0.25">
      <c r="B518" s="3">
        <v>35085</v>
      </c>
      <c r="C518" s="3">
        <v>0</v>
      </c>
      <c r="D518">
        <v>0</v>
      </c>
      <c r="E518" t="str">
        <f>VLOOKUP(B518,Nuclides!A:E,5,FALSE)</f>
        <v>Br85</v>
      </c>
      <c r="F518">
        <f>VLOOKUP(B518,Nuclides!A:E,4,FALSE)</f>
        <v>174</v>
      </c>
      <c r="G518" s="4" t="str">
        <f t="shared" si="49"/>
        <v>2.9min</v>
      </c>
      <c r="H518" s="4">
        <f t="shared" si="50"/>
        <v>3.9836044859766972E-3</v>
      </c>
      <c r="I518" s="4">
        <f t="shared" si="51"/>
        <v>0</v>
      </c>
      <c r="J518" s="4">
        <f t="shared" si="52"/>
        <v>0</v>
      </c>
      <c r="K518" s="4" t="str">
        <f t="shared" si="53"/>
        <v>Br85</v>
      </c>
      <c r="L518" s="4" cm="1">
        <f t="array" ref="L518">SUM(($J518*EXP(-$H518*24*3600*_xlfn.SEQUENCE(L$1-1))))+$J518</f>
        <v>0</v>
      </c>
      <c r="M518" s="4" cm="1">
        <f t="array" ref="M518">SUM(($J518*EXP(-$H518*24*3600*_xlfn.SEQUENCE(M$1-1))))+$J518</f>
        <v>0</v>
      </c>
    </row>
    <row r="519" spans="2:13" hidden="1" x14ac:dyDescent="0.25">
      <c r="B519" s="3">
        <v>35086</v>
      </c>
      <c r="C519" s="3">
        <v>0</v>
      </c>
      <c r="D519">
        <v>0</v>
      </c>
      <c r="E519" t="str">
        <f>VLOOKUP(B519,Nuclides!A:E,5,FALSE)</f>
        <v>Br86</v>
      </c>
      <c r="F519">
        <f>VLOOKUP(B519,Nuclides!A:E,4,FALSE)</f>
        <v>55.1</v>
      </c>
      <c r="G519" s="4" t="str">
        <f t="shared" si="49"/>
        <v>55.1s</v>
      </c>
      <c r="H519" s="4">
        <f t="shared" si="50"/>
        <v>1.2579803639926411E-2</v>
      </c>
      <c r="I519" s="4">
        <f t="shared" si="51"/>
        <v>0</v>
      </c>
      <c r="J519" s="4">
        <f t="shared" si="52"/>
        <v>0</v>
      </c>
      <c r="K519" s="4" t="str">
        <f t="shared" si="53"/>
        <v>Br86</v>
      </c>
      <c r="L519" s="4" cm="1">
        <f t="array" ref="L519">SUM(($J519*EXP(-$H519*24*3600*_xlfn.SEQUENCE(L$1-1))))+$J519</f>
        <v>0</v>
      </c>
      <c r="M519" s="4" cm="1">
        <f t="array" ref="M519">SUM(($J519*EXP(-$H519*24*3600*_xlfn.SEQUENCE(M$1-1))))+$J519</f>
        <v>0</v>
      </c>
    </row>
    <row r="520" spans="2:13" hidden="1" x14ac:dyDescent="0.25">
      <c r="B520" s="3">
        <v>35087</v>
      </c>
      <c r="C520" s="3">
        <v>0</v>
      </c>
      <c r="D520">
        <v>0</v>
      </c>
      <c r="E520" t="str">
        <f>VLOOKUP(B520,Nuclides!A:E,5,FALSE)</f>
        <v>Br87</v>
      </c>
      <c r="F520">
        <f>VLOOKUP(B520,Nuclides!A:E,4,FALSE)</f>
        <v>55.65</v>
      </c>
      <c r="G520" s="4" t="str">
        <f t="shared" si="49"/>
        <v>55.65s</v>
      </c>
      <c r="H520" s="4">
        <f t="shared" si="50"/>
        <v>1.2455474942676466E-2</v>
      </c>
      <c r="I520" s="4">
        <f t="shared" si="51"/>
        <v>0</v>
      </c>
      <c r="J520" s="4">
        <f t="shared" si="52"/>
        <v>0</v>
      </c>
      <c r="K520" s="4" t="str">
        <f t="shared" si="53"/>
        <v>Br87</v>
      </c>
      <c r="L520" s="4" cm="1">
        <f t="array" ref="L520">SUM(($J520*EXP(-$H520*24*3600*_xlfn.SEQUENCE(L$1-1))))+$J520</f>
        <v>0</v>
      </c>
      <c r="M520" s="4" cm="1">
        <f t="array" ref="M520">SUM(($J520*EXP(-$H520*24*3600*_xlfn.SEQUENCE(M$1-1))))+$J520</f>
        <v>0</v>
      </c>
    </row>
    <row r="521" spans="2:13" hidden="1" x14ac:dyDescent="0.25">
      <c r="B521" s="3">
        <v>35088</v>
      </c>
      <c r="C521" s="3">
        <v>0</v>
      </c>
      <c r="D521">
        <v>0</v>
      </c>
      <c r="E521" t="str">
        <f>VLOOKUP(B521,Nuclides!A:E,5,FALSE)</f>
        <v>Br88</v>
      </c>
      <c r="F521">
        <f>VLOOKUP(B521,Nuclides!A:E,4,FALSE)</f>
        <v>16.34</v>
      </c>
      <c r="G521" s="4" t="str">
        <f t="shared" si="49"/>
        <v>16.34s</v>
      </c>
      <c r="H521" s="4">
        <f t="shared" si="50"/>
        <v>4.242026808812395E-2</v>
      </c>
      <c r="I521" s="4">
        <f t="shared" si="51"/>
        <v>0</v>
      </c>
      <c r="J521" s="4">
        <f t="shared" si="52"/>
        <v>0</v>
      </c>
      <c r="K521" s="4" t="str">
        <f t="shared" si="53"/>
        <v>Br88</v>
      </c>
      <c r="L521" s="4" cm="1">
        <f t="array" ref="L521">SUM(($J521*EXP(-$H521*24*3600*_xlfn.SEQUENCE(L$1-1))))+$J521</f>
        <v>0</v>
      </c>
      <c r="M521" s="4" cm="1">
        <f t="array" ref="M521">SUM(($J521*EXP(-$H521*24*3600*_xlfn.SEQUENCE(M$1-1))))+$J521</f>
        <v>0</v>
      </c>
    </row>
    <row r="522" spans="2:13" hidden="1" x14ac:dyDescent="0.25">
      <c r="B522" s="3">
        <v>35089</v>
      </c>
      <c r="C522" s="3">
        <v>0</v>
      </c>
      <c r="D522">
        <v>0</v>
      </c>
      <c r="E522" t="str">
        <f>VLOOKUP(B522,Nuclides!A:E,5,FALSE)</f>
        <v>Br89</v>
      </c>
      <c r="F522">
        <f>VLOOKUP(B522,Nuclides!A:E,4,FALSE)</f>
        <v>4.3570000000000002</v>
      </c>
      <c r="G522" s="4" t="str">
        <f t="shared" si="49"/>
        <v>4.357s</v>
      </c>
      <c r="H522" s="4">
        <f t="shared" si="50"/>
        <v>0.15908817547852772</v>
      </c>
      <c r="I522" s="4">
        <f t="shared" si="51"/>
        <v>0</v>
      </c>
      <c r="J522" s="4">
        <f t="shared" si="52"/>
        <v>0</v>
      </c>
      <c r="K522" s="4" t="str">
        <f t="shared" si="53"/>
        <v>Br89</v>
      </c>
      <c r="L522" s="4" cm="1">
        <f t="array" ref="L522">SUM(($J522*EXP(-$H522*24*3600*_xlfn.SEQUENCE(L$1-1))))+$J522</f>
        <v>0</v>
      </c>
      <c r="M522" s="4" cm="1">
        <f t="array" ref="M522">SUM(($J522*EXP(-$H522*24*3600*_xlfn.SEQUENCE(M$1-1))))+$J522</f>
        <v>0</v>
      </c>
    </row>
    <row r="523" spans="2:13" hidden="1" x14ac:dyDescent="0.25">
      <c r="B523" s="3">
        <v>35090</v>
      </c>
      <c r="C523" s="3">
        <v>0</v>
      </c>
      <c r="D523">
        <v>0</v>
      </c>
      <c r="E523" t="str">
        <f>VLOOKUP(B523,Nuclides!A:E,5,FALSE)</f>
        <v>Br90</v>
      </c>
      <c r="F523">
        <f>VLOOKUP(B523,Nuclides!A:E,4,FALSE)</f>
        <v>1.92</v>
      </c>
      <c r="G523" s="4" t="str">
        <f t="shared" si="49"/>
        <v>1.92s</v>
      </c>
      <c r="H523" s="4">
        <f t="shared" si="50"/>
        <v>0.36101415654163821</v>
      </c>
      <c r="I523" s="4">
        <f t="shared" si="51"/>
        <v>0</v>
      </c>
      <c r="J523" s="4">
        <f t="shared" si="52"/>
        <v>0</v>
      </c>
      <c r="K523" s="4" t="str">
        <f t="shared" si="53"/>
        <v>Br90</v>
      </c>
      <c r="L523" s="4" cm="1">
        <f t="array" ref="L523">SUM(($J523*EXP(-$H523*24*3600*_xlfn.SEQUENCE(L$1-1))))+$J523</f>
        <v>0</v>
      </c>
      <c r="M523" s="4" cm="1">
        <f t="array" ref="M523">SUM(($J523*EXP(-$H523*24*3600*_xlfn.SEQUENCE(M$1-1))))+$J523</f>
        <v>0</v>
      </c>
    </row>
    <row r="524" spans="2:13" hidden="1" x14ac:dyDescent="0.25">
      <c r="B524" s="3">
        <v>35091</v>
      </c>
      <c r="C524" s="3">
        <v>0</v>
      </c>
      <c r="D524">
        <v>0</v>
      </c>
      <c r="E524" t="str">
        <f>VLOOKUP(B524,Nuclides!A:E,5,FALSE)</f>
        <v>Br91</v>
      </c>
      <c r="F524">
        <f>VLOOKUP(B524,Nuclides!A:E,4,FALSE)</f>
        <v>0.54300000000000004</v>
      </c>
      <c r="G524" s="4" t="str">
        <f t="shared" si="49"/>
        <v>0.543s</v>
      </c>
      <c r="H524" s="4">
        <f t="shared" si="50"/>
        <v>1.2765141446776156</v>
      </c>
      <c r="I524" s="4">
        <f t="shared" si="51"/>
        <v>0</v>
      </c>
      <c r="J524" s="4">
        <f t="shared" si="52"/>
        <v>0</v>
      </c>
      <c r="K524" s="4" t="str">
        <f t="shared" si="53"/>
        <v>Br91</v>
      </c>
      <c r="L524" s="4" cm="1">
        <f t="array" ref="L524">SUM(($J524*EXP(-$H524*24*3600*_xlfn.SEQUENCE(L$1-1))))+$J524</f>
        <v>0</v>
      </c>
      <c r="M524" s="4" cm="1">
        <f t="array" ref="M524">SUM(($J524*EXP(-$H524*24*3600*_xlfn.SEQUENCE(M$1-1))))+$J524</f>
        <v>0</v>
      </c>
    </row>
    <row r="525" spans="2:13" hidden="1" x14ac:dyDescent="0.25">
      <c r="B525" s="3">
        <v>35092</v>
      </c>
      <c r="C525" s="3">
        <v>0</v>
      </c>
      <c r="D525">
        <v>0</v>
      </c>
      <c r="E525" t="str">
        <f>VLOOKUP(B525,Nuclides!A:E,5,FALSE)</f>
        <v>Br92</v>
      </c>
      <c r="F525">
        <f>VLOOKUP(B525,Nuclides!A:E,4,FALSE)</f>
        <v>0.314</v>
      </c>
      <c r="G525" s="4" t="str">
        <f t="shared" si="49"/>
        <v>0.314s</v>
      </c>
      <c r="H525" s="4">
        <f t="shared" si="50"/>
        <v>2.2074750973246666</v>
      </c>
      <c r="I525" s="4">
        <f t="shared" si="51"/>
        <v>0</v>
      </c>
      <c r="J525" s="4">
        <f t="shared" si="52"/>
        <v>0</v>
      </c>
      <c r="K525" s="4" t="str">
        <f t="shared" si="53"/>
        <v>Br92</v>
      </c>
      <c r="L525" s="4" cm="1">
        <f t="array" ref="L525">SUM(($J525*EXP(-$H525*24*3600*_xlfn.SEQUENCE(L$1-1))))+$J525</f>
        <v>0</v>
      </c>
      <c r="M525" s="4" cm="1">
        <f t="array" ref="M525">SUM(($J525*EXP(-$H525*24*3600*_xlfn.SEQUENCE(M$1-1))))+$J525</f>
        <v>0</v>
      </c>
    </row>
    <row r="526" spans="2:13" hidden="1" x14ac:dyDescent="0.25">
      <c r="B526" s="3">
        <v>36071</v>
      </c>
      <c r="C526" s="3">
        <v>0</v>
      </c>
      <c r="D526">
        <v>0</v>
      </c>
      <c r="E526" t="str">
        <f>VLOOKUP(B526,Nuclides!A:E,5,FALSE)</f>
        <v>Kr71</v>
      </c>
      <c r="F526">
        <f>VLOOKUP(B526,Nuclides!A:E,4,FALSE)</f>
        <v>0.1</v>
      </c>
      <c r="G526" s="4" t="str">
        <f t="shared" si="49"/>
        <v>0.1s</v>
      </c>
      <c r="H526" s="4">
        <f t="shared" si="50"/>
        <v>6.9314718055994522</v>
      </c>
      <c r="I526" s="4">
        <f t="shared" si="51"/>
        <v>0</v>
      </c>
      <c r="J526" s="4">
        <f t="shared" si="52"/>
        <v>0</v>
      </c>
      <c r="K526" s="4" t="str">
        <f t="shared" si="53"/>
        <v>Kr71</v>
      </c>
      <c r="L526" s="4" cm="1">
        <f t="array" ref="L526">SUM(($J526*EXP(-$H526*24*3600*_xlfn.SEQUENCE(L$1-1))))+$J526</f>
        <v>0</v>
      </c>
      <c r="M526" s="4" cm="1">
        <f t="array" ref="M526">SUM(($J526*EXP(-$H526*24*3600*_xlfn.SEQUENCE(M$1-1))))+$J526</f>
        <v>0</v>
      </c>
    </row>
    <row r="527" spans="2:13" hidden="1" x14ac:dyDescent="0.25">
      <c r="B527" s="3">
        <v>36072</v>
      </c>
      <c r="C527" s="3">
        <v>0</v>
      </c>
      <c r="D527">
        <v>0</v>
      </c>
      <c r="E527" t="str">
        <f>VLOOKUP(B527,Nuclides!A:E,5,FALSE)</f>
        <v>Kr72</v>
      </c>
      <c r="F527">
        <f>VLOOKUP(B527,Nuclides!A:E,4,FALSE)</f>
        <v>17.100000000000001</v>
      </c>
      <c r="G527" s="4" t="str">
        <f t="shared" si="49"/>
        <v>17.1s</v>
      </c>
      <c r="H527" s="4">
        <f t="shared" si="50"/>
        <v>4.0534922839762878E-2</v>
      </c>
      <c r="I527" s="4">
        <f t="shared" si="51"/>
        <v>0</v>
      </c>
      <c r="J527" s="4">
        <f t="shared" si="52"/>
        <v>0</v>
      </c>
      <c r="K527" s="4" t="str">
        <f t="shared" si="53"/>
        <v>Kr72</v>
      </c>
      <c r="L527" s="4" cm="1">
        <f t="array" ref="L527">SUM(($J527*EXP(-$H527*24*3600*_xlfn.SEQUENCE(L$1-1))))+$J527</f>
        <v>0</v>
      </c>
      <c r="M527" s="4" cm="1">
        <f t="array" ref="M527">SUM(($J527*EXP(-$H527*24*3600*_xlfn.SEQUENCE(M$1-1))))+$J527</f>
        <v>0</v>
      </c>
    </row>
    <row r="528" spans="2:13" hidden="1" x14ac:dyDescent="0.25">
      <c r="B528" s="3">
        <v>36073</v>
      </c>
      <c r="C528" s="3">
        <v>0</v>
      </c>
      <c r="D528">
        <v>0</v>
      </c>
      <c r="E528" t="str">
        <f>VLOOKUP(B528,Nuclides!A:E,5,FALSE)</f>
        <v>Kr73</v>
      </c>
      <c r="F528">
        <f>VLOOKUP(B528,Nuclides!A:E,4,FALSE)</f>
        <v>27.3</v>
      </c>
      <c r="G528" s="4" t="str">
        <f t="shared" si="49"/>
        <v>27.3s</v>
      </c>
      <c r="H528" s="4">
        <f t="shared" si="50"/>
        <v>2.539000661391741E-2</v>
      </c>
      <c r="I528" s="4">
        <f t="shared" si="51"/>
        <v>0</v>
      </c>
      <c r="J528" s="4">
        <f t="shared" si="52"/>
        <v>0</v>
      </c>
      <c r="K528" s="4" t="str">
        <f t="shared" si="53"/>
        <v>Kr73</v>
      </c>
      <c r="L528" s="4" cm="1">
        <f t="array" ref="L528">SUM(($J528*EXP(-$H528*24*3600*_xlfn.SEQUENCE(L$1-1))))+$J528</f>
        <v>0</v>
      </c>
      <c r="M528" s="4" cm="1">
        <f t="array" ref="M528">SUM(($J528*EXP(-$H528*24*3600*_xlfn.SEQUENCE(M$1-1))))+$J528</f>
        <v>0</v>
      </c>
    </row>
    <row r="529" spans="2:13" hidden="1" x14ac:dyDescent="0.25">
      <c r="B529" s="3">
        <v>36074</v>
      </c>
      <c r="C529" s="3">
        <v>0</v>
      </c>
      <c r="D529">
        <v>0</v>
      </c>
      <c r="E529" t="str">
        <f>VLOOKUP(B529,Nuclides!A:E,5,FALSE)</f>
        <v>Kr74</v>
      </c>
      <c r="F529">
        <f>VLOOKUP(B529,Nuclides!A:E,4,FALSE)</f>
        <v>690</v>
      </c>
      <c r="G529" s="4" t="str">
        <f t="shared" si="49"/>
        <v>11.5min</v>
      </c>
      <c r="H529" s="4">
        <f t="shared" si="50"/>
        <v>1.0045611312462974E-3</v>
      </c>
      <c r="I529" s="4">
        <f t="shared" si="51"/>
        <v>0</v>
      </c>
      <c r="J529" s="4">
        <f t="shared" si="52"/>
        <v>0</v>
      </c>
      <c r="K529" s="4" t="str">
        <f t="shared" si="53"/>
        <v>Kr74</v>
      </c>
      <c r="L529" s="4" cm="1">
        <f t="array" ref="L529">SUM(($J529*EXP(-$H529*24*3600*_xlfn.SEQUENCE(L$1-1))))+$J529</f>
        <v>0</v>
      </c>
      <c r="M529" s="4" cm="1">
        <f t="array" ref="M529">SUM(($J529*EXP(-$H529*24*3600*_xlfn.SEQUENCE(M$1-1))))+$J529</f>
        <v>0</v>
      </c>
    </row>
    <row r="530" spans="2:13" hidden="1" x14ac:dyDescent="0.25">
      <c r="B530" s="3">
        <v>36075</v>
      </c>
      <c r="C530" s="3">
        <v>0</v>
      </c>
      <c r="D530">
        <v>0</v>
      </c>
      <c r="E530" t="str">
        <f>VLOOKUP(B530,Nuclides!A:E,5,FALSE)</f>
        <v>Kr75</v>
      </c>
      <c r="F530">
        <f>VLOOKUP(B530,Nuclides!A:E,4,FALSE)</f>
        <v>276</v>
      </c>
      <c r="G530" s="4" t="str">
        <f t="shared" si="49"/>
        <v>4.6min</v>
      </c>
      <c r="H530" s="4">
        <f t="shared" si="50"/>
        <v>2.5114028281157438E-3</v>
      </c>
      <c r="I530" s="4">
        <f t="shared" si="51"/>
        <v>0</v>
      </c>
      <c r="J530" s="4">
        <f t="shared" si="52"/>
        <v>0</v>
      </c>
      <c r="K530" s="4" t="str">
        <f t="shared" si="53"/>
        <v>Kr75</v>
      </c>
      <c r="L530" s="4" cm="1">
        <f t="array" ref="L530">SUM(($J530*EXP(-$H530*24*3600*_xlfn.SEQUENCE(L$1-1))))+$J530</f>
        <v>0</v>
      </c>
      <c r="M530" s="4" cm="1">
        <f t="array" ref="M530">SUM(($J530*EXP(-$H530*24*3600*_xlfn.SEQUENCE(M$1-1))))+$J530</f>
        <v>0</v>
      </c>
    </row>
    <row r="531" spans="2:13" hidden="1" x14ac:dyDescent="0.25">
      <c r="B531" s="3">
        <v>36076</v>
      </c>
      <c r="C531" s="3">
        <v>0</v>
      </c>
      <c r="D531">
        <v>0</v>
      </c>
      <c r="E531" t="str">
        <f>VLOOKUP(B531,Nuclides!A:E,5,FALSE)</f>
        <v>Kr76</v>
      </c>
      <c r="F531">
        <f>VLOOKUP(B531,Nuclides!A:E,4,FALSE)</f>
        <v>53280</v>
      </c>
      <c r="G531" s="4" t="str">
        <f t="shared" si="49"/>
        <v>14.8h</v>
      </c>
      <c r="H531" s="4">
        <f t="shared" si="50"/>
        <v>1.3009519154653629E-5</v>
      </c>
      <c r="I531" s="4">
        <f t="shared" si="51"/>
        <v>0</v>
      </c>
      <c r="J531" s="4">
        <f t="shared" si="52"/>
        <v>0</v>
      </c>
      <c r="K531" s="4" t="str">
        <f t="shared" si="53"/>
        <v>Kr76</v>
      </c>
      <c r="L531" s="4" cm="1">
        <f t="array" ref="L531">SUM(($J531*EXP(-$H531*24*3600*_xlfn.SEQUENCE(L$1-1))))+$J531</f>
        <v>0</v>
      </c>
      <c r="M531" s="4" cm="1">
        <f t="array" ref="M531">SUM(($J531*EXP(-$H531*24*3600*_xlfn.SEQUENCE(M$1-1))))+$J531</f>
        <v>0</v>
      </c>
    </row>
    <row r="532" spans="2:13" hidden="1" x14ac:dyDescent="0.25">
      <c r="B532" s="3">
        <v>36077</v>
      </c>
      <c r="C532" s="3">
        <v>0</v>
      </c>
      <c r="D532">
        <v>0</v>
      </c>
      <c r="E532" t="str">
        <f>VLOOKUP(B532,Nuclides!A:E,5,FALSE)</f>
        <v>Kr77</v>
      </c>
      <c r="F532">
        <f>VLOOKUP(B532,Nuclides!A:E,4,FALSE)</f>
        <v>4464</v>
      </c>
      <c r="G532" s="4" t="str">
        <f t="shared" si="49"/>
        <v>1.24h</v>
      </c>
      <c r="H532" s="4">
        <f t="shared" si="50"/>
        <v>1.5527490603941426E-4</v>
      </c>
      <c r="I532" s="4">
        <f t="shared" si="51"/>
        <v>0</v>
      </c>
      <c r="J532" s="4">
        <f t="shared" si="52"/>
        <v>0</v>
      </c>
      <c r="K532" s="4" t="str">
        <f t="shared" si="53"/>
        <v>Kr77</v>
      </c>
      <c r="L532" s="4" cm="1">
        <f t="array" ref="L532">SUM(($J532*EXP(-$H532*24*3600*_xlfn.SEQUENCE(L$1-1))))+$J532</f>
        <v>0</v>
      </c>
      <c r="M532" s="4" cm="1">
        <f t="array" ref="M532">SUM(($J532*EXP(-$H532*24*3600*_xlfn.SEQUENCE(M$1-1))))+$J532</f>
        <v>0</v>
      </c>
    </row>
    <row r="533" spans="2:13" hidden="1" x14ac:dyDescent="0.25">
      <c r="B533" s="3">
        <v>36078</v>
      </c>
      <c r="C533" s="3">
        <v>0</v>
      </c>
      <c r="D533">
        <v>0</v>
      </c>
      <c r="E533" t="str">
        <f>VLOOKUP(B533,Nuclides!A:E,5,FALSE)</f>
        <v>Kr78</v>
      </c>
      <c r="F533">
        <f>VLOOKUP(B533,Nuclides!A:E,4,FALSE)</f>
        <v>4.73364E+28</v>
      </c>
      <c r="G533" s="4" t="str">
        <f t="shared" si="49"/>
        <v>1.50102739726027E+21y</v>
      </c>
      <c r="H533" s="4">
        <f t="shared" si="50"/>
        <v>1.4643005817086752E-29</v>
      </c>
      <c r="I533" s="4">
        <f t="shared" si="51"/>
        <v>0</v>
      </c>
      <c r="J533" s="4">
        <f t="shared" si="52"/>
        <v>0</v>
      </c>
      <c r="K533" s="4" t="str">
        <f t="shared" si="53"/>
        <v>Kr78</v>
      </c>
      <c r="L533" s="4" cm="1">
        <f t="array" ref="L533">SUM(($J533*EXP(-$H533*24*3600*_xlfn.SEQUENCE(L$1-1))))+$J533</f>
        <v>0</v>
      </c>
      <c r="M533" s="4" cm="1">
        <f t="array" ref="M533">SUM(($J533*EXP(-$H533*24*3600*_xlfn.SEQUENCE(M$1-1))))+$J533</f>
        <v>0</v>
      </c>
    </row>
    <row r="534" spans="2:13" hidden="1" x14ac:dyDescent="0.25">
      <c r="B534" s="3">
        <v>36079</v>
      </c>
      <c r="C534" s="3">
        <v>0</v>
      </c>
      <c r="D534">
        <v>0</v>
      </c>
      <c r="E534" t="str">
        <f>VLOOKUP(B534,Nuclides!A:E,5,FALSE)</f>
        <v>Kr79</v>
      </c>
      <c r="F534">
        <f>VLOOKUP(B534,Nuclides!A:E,4,FALSE)</f>
        <v>126144</v>
      </c>
      <c r="G534" s="4" t="str">
        <f t="shared" si="49"/>
        <v>1.46d</v>
      </c>
      <c r="H534" s="4">
        <f t="shared" si="50"/>
        <v>5.4948882274221945E-6</v>
      </c>
      <c r="I534" s="4">
        <f t="shared" si="51"/>
        <v>0</v>
      </c>
      <c r="J534" s="4">
        <f t="shared" si="52"/>
        <v>0</v>
      </c>
      <c r="K534" s="4" t="str">
        <f t="shared" si="53"/>
        <v>Kr79</v>
      </c>
      <c r="L534" s="4" cm="1">
        <f t="array" ref="L534">SUM(($J534*EXP(-$H534*24*3600*_xlfn.SEQUENCE(L$1-1))))+$J534</f>
        <v>0</v>
      </c>
      <c r="M534" s="4" cm="1">
        <f t="array" ref="M534">SUM(($J534*EXP(-$H534*24*3600*_xlfn.SEQUENCE(M$1-1))))+$J534</f>
        <v>0</v>
      </c>
    </row>
    <row r="535" spans="2:13" hidden="1" x14ac:dyDescent="0.25">
      <c r="B535" s="3">
        <v>36080</v>
      </c>
      <c r="C535" s="3">
        <v>0</v>
      </c>
      <c r="D535">
        <v>0</v>
      </c>
      <c r="E535" t="str">
        <f>VLOOKUP(B535,Nuclides!A:E,5,FALSE)</f>
        <v>Kr80</v>
      </c>
      <c r="F535" t="str">
        <f>VLOOKUP(B535,Nuclides!A:E,4,FALSE)</f>
        <v>STABLE</v>
      </c>
      <c r="G535" s="4" t="str">
        <f t="shared" si="49"/>
        <v>STABLE</v>
      </c>
      <c r="H535" s="4" t="e">
        <f t="shared" si="50"/>
        <v>#VALUE!</v>
      </c>
      <c r="I535" s="4" t="e">
        <f t="shared" si="51"/>
        <v>#VALUE!</v>
      </c>
      <c r="J535" s="4" t="e">
        <f t="shared" si="52"/>
        <v>#VALUE!</v>
      </c>
      <c r="K535" s="4" t="str">
        <f t="shared" si="53"/>
        <v>Kr80</v>
      </c>
      <c r="L535" s="4" t="e" cm="1">
        <f t="array" ref="L535">SUM(($J535*EXP(-$H535*24*3600*_xlfn.SEQUENCE(L$1-1))))+$J535</f>
        <v>#VALUE!</v>
      </c>
      <c r="M535" s="4" t="e" cm="1">
        <f t="array" ref="M535">SUM(($J535*EXP(-$H535*24*3600*_xlfn.SEQUENCE(M$1-1))))+$J535</f>
        <v>#VALUE!</v>
      </c>
    </row>
    <row r="536" spans="2:13" hidden="1" x14ac:dyDescent="0.25">
      <c r="B536" s="3">
        <v>36081</v>
      </c>
      <c r="C536" s="3">
        <v>0</v>
      </c>
      <c r="D536">
        <v>0</v>
      </c>
      <c r="E536" t="str">
        <f>VLOOKUP(B536,Nuclides!A:E,5,FALSE)</f>
        <v>Kr81</v>
      </c>
      <c r="F536">
        <f>VLOOKUP(B536,Nuclides!A:E,4,FALSE)</f>
        <v>7226690400000</v>
      </c>
      <c r="G536" s="4" t="str">
        <f t="shared" si="49"/>
        <v>229156.85y</v>
      </c>
      <c r="H536" s="4">
        <f t="shared" si="50"/>
        <v>9.5914885264760377E-14</v>
      </c>
      <c r="I536" s="4">
        <f t="shared" si="51"/>
        <v>0</v>
      </c>
      <c r="J536" s="4">
        <f t="shared" si="52"/>
        <v>0</v>
      </c>
      <c r="K536" s="4" t="str">
        <f t="shared" si="53"/>
        <v>Kr81</v>
      </c>
      <c r="L536" s="4" cm="1">
        <f t="array" ref="L536">SUM(($J536*EXP(-$H536*24*3600*_xlfn.SEQUENCE(L$1-1))))+$J536</f>
        <v>0</v>
      </c>
      <c r="M536" s="4" cm="1">
        <f t="array" ref="M536">SUM(($J536*EXP(-$H536*24*3600*_xlfn.SEQUENCE(M$1-1))))+$J536</f>
        <v>0</v>
      </c>
    </row>
    <row r="537" spans="2:13" hidden="1" x14ac:dyDescent="0.25">
      <c r="B537" s="3">
        <v>36082</v>
      </c>
      <c r="C537" s="3">
        <v>0</v>
      </c>
      <c r="D537">
        <v>0</v>
      </c>
      <c r="E537" t="str">
        <f>VLOOKUP(B537,Nuclides!A:E,5,FALSE)</f>
        <v>Kr82</v>
      </c>
      <c r="F537" t="str">
        <f>VLOOKUP(B537,Nuclides!A:E,4,FALSE)</f>
        <v>STABLE</v>
      </c>
      <c r="G537" s="4" t="str">
        <f t="shared" si="49"/>
        <v>STABLE</v>
      </c>
      <c r="H537" s="4" t="e">
        <f t="shared" si="50"/>
        <v>#VALUE!</v>
      </c>
      <c r="I537" s="4" t="e">
        <f t="shared" si="51"/>
        <v>#VALUE!</v>
      </c>
      <c r="J537" s="4" t="e">
        <f t="shared" si="52"/>
        <v>#VALUE!</v>
      </c>
      <c r="K537" s="4" t="str">
        <f t="shared" si="53"/>
        <v>Kr82</v>
      </c>
      <c r="L537" s="4" t="e" cm="1">
        <f t="array" ref="L537">SUM(($J537*EXP(-$H537*24*3600*_xlfn.SEQUENCE(L$1-1))))+$J537</f>
        <v>#VALUE!</v>
      </c>
      <c r="M537" s="4" t="e" cm="1">
        <f t="array" ref="M537">SUM(($J537*EXP(-$H537*24*3600*_xlfn.SEQUENCE(M$1-1))))+$J537</f>
        <v>#VALUE!</v>
      </c>
    </row>
    <row r="538" spans="2:13" hidden="1" x14ac:dyDescent="0.25">
      <c r="B538" s="3">
        <v>36083</v>
      </c>
      <c r="C538" s="3">
        <v>0</v>
      </c>
      <c r="D538">
        <v>0</v>
      </c>
      <c r="E538" t="str">
        <f>VLOOKUP(B538,Nuclides!A:E,5,FALSE)</f>
        <v>Kr83</v>
      </c>
      <c r="F538" t="str">
        <f>VLOOKUP(B538,Nuclides!A:E,4,FALSE)</f>
        <v>STABLE</v>
      </c>
      <c r="G538" s="4" t="str">
        <f t="shared" si="49"/>
        <v>STABLE</v>
      </c>
      <c r="H538" s="4" t="e">
        <f t="shared" si="50"/>
        <v>#VALUE!</v>
      </c>
      <c r="I538" s="4" t="e">
        <f t="shared" si="51"/>
        <v>#VALUE!</v>
      </c>
      <c r="J538" s="4" t="e">
        <f t="shared" si="52"/>
        <v>#VALUE!</v>
      </c>
      <c r="K538" s="4" t="str">
        <f t="shared" si="53"/>
        <v>Kr83</v>
      </c>
      <c r="L538" s="4" t="e" cm="1">
        <f t="array" ref="L538">SUM(($J538*EXP(-$H538*24*3600*_xlfn.SEQUENCE(L$1-1))))+$J538</f>
        <v>#VALUE!</v>
      </c>
      <c r="M538" s="4" t="e" cm="1">
        <f t="array" ref="M538">SUM(($J538*EXP(-$H538*24*3600*_xlfn.SEQUENCE(M$1-1))))+$J538</f>
        <v>#VALUE!</v>
      </c>
    </row>
    <row r="539" spans="2:13" hidden="1" x14ac:dyDescent="0.25">
      <c r="B539" s="3">
        <v>36084</v>
      </c>
      <c r="C539" s="3">
        <v>0</v>
      </c>
      <c r="D539">
        <v>0</v>
      </c>
      <c r="E539" t="str">
        <f>VLOOKUP(B539,Nuclides!A:E,5,FALSE)</f>
        <v>Kr84</v>
      </c>
      <c r="F539" t="str">
        <f>VLOOKUP(B539,Nuclides!A:E,4,FALSE)</f>
        <v>STABLE</v>
      </c>
      <c r="G539" s="4" t="str">
        <f t="shared" si="49"/>
        <v>STABLE</v>
      </c>
      <c r="H539" s="4" t="e">
        <f t="shared" si="50"/>
        <v>#VALUE!</v>
      </c>
      <c r="I539" s="4" t="e">
        <f t="shared" si="51"/>
        <v>#VALUE!</v>
      </c>
      <c r="J539" s="4" t="e">
        <f t="shared" si="52"/>
        <v>#VALUE!</v>
      </c>
      <c r="K539" s="4" t="str">
        <f t="shared" si="53"/>
        <v>Kr84</v>
      </c>
      <c r="L539" s="4" t="e" cm="1">
        <f t="array" ref="L539">SUM(($J539*EXP(-$H539*24*3600*_xlfn.SEQUENCE(L$1-1))))+$J539</f>
        <v>#VALUE!</v>
      </c>
      <c r="M539" s="4" t="e" cm="1">
        <f t="array" ref="M539">SUM(($J539*EXP(-$H539*24*3600*_xlfn.SEQUENCE(M$1-1))))+$J539</f>
        <v>#VALUE!</v>
      </c>
    </row>
    <row r="540" spans="2:13" hidden="1" x14ac:dyDescent="0.25">
      <c r="B540" s="3">
        <v>36085</v>
      </c>
      <c r="C540" s="3">
        <v>0</v>
      </c>
      <c r="D540">
        <v>0</v>
      </c>
      <c r="E540" t="str">
        <f>VLOOKUP(B540,Nuclides!A:E,5,FALSE)</f>
        <v>Kr85</v>
      </c>
      <c r="F540">
        <f>VLOOKUP(B540,Nuclides!A:E,4,FALSE)</f>
        <v>338897066.39999998</v>
      </c>
      <c r="G540" s="4" t="str">
        <f t="shared" si="49"/>
        <v>10.75y</v>
      </c>
      <c r="H540" s="4">
        <f t="shared" si="50"/>
        <v>2.045302982179917E-9</v>
      </c>
      <c r="I540" s="4">
        <f t="shared" si="51"/>
        <v>0</v>
      </c>
      <c r="J540" s="4">
        <f t="shared" si="52"/>
        <v>0</v>
      </c>
      <c r="K540" s="4" t="str">
        <f t="shared" si="53"/>
        <v>Kr85</v>
      </c>
      <c r="L540" s="4" cm="1">
        <f t="array" ref="L540">SUM(($J540*EXP(-$H540*24*3600*_xlfn.SEQUENCE(L$1-1))))+$J540</f>
        <v>0</v>
      </c>
      <c r="M540" s="4" cm="1">
        <f t="array" ref="M540">SUM(($J540*EXP(-$H540*24*3600*_xlfn.SEQUENCE(M$1-1))))+$J540</f>
        <v>0</v>
      </c>
    </row>
    <row r="541" spans="2:13" hidden="1" x14ac:dyDescent="0.25">
      <c r="B541" s="3">
        <v>36086</v>
      </c>
      <c r="C541" s="3">
        <v>0</v>
      </c>
      <c r="D541">
        <v>0</v>
      </c>
      <c r="E541" t="str">
        <f>VLOOKUP(B541,Nuclides!A:E,5,FALSE)</f>
        <v>Kr86</v>
      </c>
      <c r="F541" t="str">
        <f>VLOOKUP(B541,Nuclides!A:E,4,FALSE)</f>
        <v>STABLE</v>
      </c>
      <c r="G541" s="4" t="str">
        <f t="shared" si="49"/>
        <v>STABLE</v>
      </c>
      <c r="H541" s="4" t="e">
        <f t="shared" si="50"/>
        <v>#VALUE!</v>
      </c>
      <c r="I541" s="4" t="e">
        <f t="shared" si="51"/>
        <v>#VALUE!</v>
      </c>
      <c r="J541" s="4" t="e">
        <f t="shared" si="52"/>
        <v>#VALUE!</v>
      </c>
      <c r="K541" s="4" t="str">
        <f t="shared" si="53"/>
        <v>Kr86</v>
      </c>
      <c r="L541" s="4" t="e" cm="1">
        <f t="array" ref="L541">SUM(($J541*EXP(-$H541*24*3600*_xlfn.SEQUENCE(L$1-1))))+$J541</f>
        <v>#VALUE!</v>
      </c>
      <c r="M541" s="4" t="e" cm="1">
        <f t="array" ref="M541">SUM(($J541*EXP(-$H541*24*3600*_xlfn.SEQUENCE(M$1-1))))+$J541</f>
        <v>#VALUE!</v>
      </c>
    </row>
    <row r="542" spans="2:13" hidden="1" x14ac:dyDescent="0.25">
      <c r="B542" s="3">
        <v>36087</v>
      </c>
      <c r="C542" s="3">
        <v>0</v>
      </c>
      <c r="D542">
        <v>0</v>
      </c>
      <c r="E542" t="str">
        <f>VLOOKUP(B542,Nuclides!A:E,5,FALSE)</f>
        <v>Kr87</v>
      </c>
      <c r="F542">
        <f>VLOOKUP(B542,Nuclides!A:E,4,FALSE)</f>
        <v>4578</v>
      </c>
      <c r="G542" s="4" t="str">
        <f t="shared" si="49"/>
        <v>1.27h</v>
      </c>
      <c r="H542" s="4">
        <f t="shared" si="50"/>
        <v>1.5140829632152584E-4</v>
      </c>
      <c r="I542" s="4">
        <f t="shared" si="51"/>
        <v>0</v>
      </c>
      <c r="J542" s="4">
        <f t="shared" si="52"/>
        <v>0</v>
      </c>
      <c r="K542" s="4" t="str">
        <f t="shared" si="53"/>
        <v>Kr87</v>
      </c>
      <c r="L542" s="4" cm="1">
        <f t="array" ref="L542">SUM(($J542*EXP(-$H542*24*3600*_xlfn.SEQUENCE(L$1-1))))+$J542</f>
        <v>0</v>
      </c>
      <c r="M542" s="4" cm="1">
        <f t="array" ref="M542">SUM(($J542*EXP(-$H542*24*3600*_xlfn.SEQUENCE(M$1-1))))+$J542</f>
        <v>0</v>
      </c>
    </row>
    <row r="543" spans="2:13" hidden="1" x14ac:dyDescent="0.25">
      <c r="B543" s="3">
        <v>36088</v>
      </c>
      <c r="C543" s="3">
        <v>0</v>
      </c>
      <c r="D543">
        <v>0</v>
      </c>
      <c r="E543" t="str">
        <f>VLOOKUP(B543,Nuclides!A:E,5,FALSE)</f>
        <v>Kr88</v>
      </c>
      <c r="F543">
        <f>VLOOKUP(B543,Nuclides!A:E,4,FALSE)</f>
        <v>10170</v>
      </c>
      <c r="G543" s="4" t="str">
        <f t="shared" si="49"/>
        <v>2.83h</v>
      </c>
      <c r="H543" s="4">
        <f t="shared" si="50"/>
        <v>6.8156064951813692E-5</v>
      </c>
      <c r="I543" s="4">
        <f t="shared" si="51"/>
        <v>0</v>
      </c>
      <c r="J543" s="4">
        <f t="shared" si="52"/>
        <v>0</v>
      </c>
      <c r="K543" s="4" t="str">
        <f t="shared" si="53"/>
        <v>Kr88</v>
      </c>
      <c r="L543" s="4" cm="1">
        <f t="array" ref="L543">SUM(($J543*EXP(-$H543*24*3600*_xlfn.SEQUENCE(L$1-1))))+$J543</f>
        <v>0</v>
      </c>
      <c r="M543" s="4" cm="1">
        <f t="array" ref="M543">SUM(($J543*EXP(-$H543*24*3600*_xlfn.SEQUENCE(M$1-1))))+$J543</f>
        <v>0</v>
      </c>
    </row>
    <row r="544" spans="2:13" hidden="1" x14ac:dyDescent="0.25">
      <c r="B544" s="3">
        <v>36089</v>
      </c>
      <c r="C544" s="3">
        <v>0</v>
      </c>
      <c r="D544">
        <v>0</v>
      </c>
      <c r="E544" t="str">
        <f>VLOOKUP(B544,Nuclides!A:E,5,FALSE)</f>
        <v>Kr89</v>
      </c>
      <c r="F544">
        <f>VLOOKUP(B544,Nuclides!A:E,4,FALSE)</f>
        <v>189</v>
      </c>
      <c r="G544" s="4" t="str">
        <f t="shared" si="49"/>
        <v>3.15min</v>
      </c>
      <c r="H544" s="4">
        <f t="shared" si="50"/>
        <v>3.6674453997880704E-3</v>
      </c>
      <c r="I544" s="4">
        <f t="shared" si="51"/>
        <v>0</v>
      </c>
      <c r="J544" s="4">
        <f t="shared" si="52"/>
        <v>0</v>
      </c>
      <c r="K544" s="4" t="str">
        <f t="shared" si="53"/>
        <v>Kr89</v>
      </c>
      <c r="L544" s="4" cm="1">
        <f t="array" ref="L544">SUM(($J544*EXP(-$H544*24*3600*_xlfn.SEQUENCE(L$1-1))))+$J544</f>
        <v>0</v>
      </c>
      <c r="M544" s="4" cm="1">
        <f t="array" ref="M544">SUM(($J544*EXP(-$H544*24*3600*_xlfn.SEQUENCE(M$1-1))))+$J544</f>
        <v>0</v>
      </c>
    </row>
    <row r="545" spans="2:13" hidden="1" x14ac:dyDescent="0.25">
      <c r="B545" s="3">
        <v>36090</v>
      </c>
      <c r="C545" s="3">
        <v>0</v>
      </c>
      <c r="D545">
        <v>0</v>
      </c>
      <c r="E545" t="str">
        <f>VLOOKUP(B545,Nuclides!A:E,5,FALSE)</f>
        <v>Kr90</v>
      </c>
      <c r="F545">
        <f>VLOOKUP(B545,Nuclides!A:E,4,FALSE)</f>
        <v>32.32</v>
      </c>
      <c r="G545" s="4" t="str">
        <f t="shared" si="49"/>
        <v>32.32s</v>
      </c>
      <c r="H545" s="4">
        <f t="shared" si="50"/>
        <v>2.1446385537127018E-2</v>
      </c>
      <c r="I545" s="4">
        <f t="shared" si="51"/>
        <v>0</v>
      </c>
      <c r="J545" s="4">
        <f t="shared" si="52"/>
        <v>0</v>
      </c>
      <c r="K545" s="4" t="str">
        <f t="shared" si="53"/>
        <v>Kr90</v>
      </c>
      <c r="L545" s="4" cm="1">
        <f t="array" ref="L545">SUM(($J545*EXP(-$H545*24*3600*_xlfn.SEQUENCE(L$1-1))))+$J545</f>
        <v>0</v>
      </c>
      <c r="M545" s="4" cm="1">
        <f t="array" ref="M545">SUM(($J545*EXP(-$H545*24*3600*_xlfn.SEQUENCE(M$1-1))))+$J545</f>
        <v>0</v>
      </c>
    </row>
    <row r="546" spans="2:13" hidden="1" x14ac:dyDescent="0.25">
      <c r="B546" s="3">
        <v>36091</v>
      </c>
      <c r="C546" s="3">
        <v>0</v>
      </c>
      <c r="D546">
        <v>0</v>
      </c>
      <c r="E546" t="str">
        <f>VLOOKUP(B546,Nuclides!A:E,5,FALSE)</f>
        <v>Kr91</v>
      </c>
      <c r="F546">
        <f>VLOOKUP(B546,Nuclides!A:E,4,FALSE)</f>
        <v>8.57</v>
      </c>
      <c r="G546" s="4" t="str">
        <f t="shared" si="49"/>
        <v>8.57s</v>
      </c>
      <c r="H546" s="4">
        <f t="shared" si="50"/>
        <v>8.0880651173855928E-2</v>
      </c>
      <c r="I546" s="4">
        <f t="shared" si="51"/>
        <v>0</v>
      </c>
      <c r="J546" s="4">
        <f t="shared" si="52"/>
        <v>0</v>
      </c>
      <c r="K546" s="4" t="str">
        <f t="shared" si="53"/>
        <v>Kr91</v>
      </c>
      <c r="L546" s="4" cm="1">
        <f t="array" ref="L546">SUM(($J546*EXP(-$H546*24*3600*_xlfn.SEQUENCE(L$1-1))))+$J546</f>
        <v>0</v>
      </c>
      <c r="M546" s="4" cm="1">
        <f t="array" ref="M546">SUM(($J546*EXP(-$H546*24*3600*_xlfn.SEQUENCE(M$1-1))))+$J546</f>
        <v>0</v>
      </c>
    </row>
    <row r="547" spans="2:13" hidden="1" x14ac:dyDescent="0.25">
      <c r="B547" s="3">
        <v>36092</v>
      </c>
      <c r="C547" s="3">
        <v>0</v>
      </c>
      <c r="D547">
        <v>0</v>
      </c>
      <c r="E547" t="str">
        <f>VLOOKUP(B547,Nuclides!A:E,5,FALSE)</f>
        <v>Kr92</v>
      </c>
      <c r="F547">
        <f>VLOOKUP(B547,Nuclides!A:E,4,FALSE)</f>
        <v>1.84</v>
      </c>
      <c r="G547" s="4" t="str">
        <f t="shared" si="49"/>
        <v>1.84s</v>
      </c>
      <c r="H547" s="4">
        <f t="shared" si="50"/>
        <v>0.37671042421736156</v>
      </c>
      <c r="I547" s="4">
        <f t="shared" si="51"/>
        <v>0</v>
      </c>
      <c r="J547" s="4">
        <f t="shared" si="52"/>
        <v>0</v>
      </c>
      <c r="K547" s="4" t="str">
        <f t="shared" si="53"/>
        <v>Kr92</v>
      </c>
      <c r="L547" s="4" cm="1">
        <f t="array" ref="L547">SUM(($J547*EXP(-$H547*24*3600*_xlfn.SEQUENCE(L$1-1))))+$J547</f>
        <v>0</v>
      </c>
      <c r="M547" s="4" cm="1">
        <f t="array" ref="M547">SUM(($J547*EXP(-$H547*24*3600*_xlfn.SEQUENCE(M$1-1))))+$J547</f>
        <v>0</v>
      </c>
    </row>
    <row r="548" spans="2:13" hidden="1" x14ac:dyDescent="0.25">
      <c r="B548" s="3">
        <v>36093</v>
      </c>
      <c r="C548" s="3">
        <v>0</v>
      </c>
      <c r="D548">
        <v>0</v>
      </c>
      <c r="E548" t="str">
        <f>VLOOKUP(B548,Nuclides!A:E,5,FALSE)</f>
        <v>Kr93</v>
      </c>
      <c r="F548">
        <f>VLOOKUP(B548,Nuclides!A:E,4,FALSE)</f>
        <v>1.286</v>
      </c>
      <c r="G548" s="4" t="str">
        <f t="shared" si="49"/>
        <v>1.286s</v>
      </c>
      <c r="H548" s="4">
        <f t="shared" si="50"/>
        <v>0.53899469716947535</v>
      </c>
      <c r="I548" s="4">
        <f t="shared" si="51"/>
        <v>0</v>
      </c>
      <c r="J548" s="4">
        <f t="shared" si="52"/>
        <v>0</v>
      </c>
      <c r="K548" s="4" t="str">
        <f t="shared" si="53"/>
        <v>Kr93</v>
      </c>
      <c r="L548" s="4" cm="1">
        <f t="array" ref="L548">SUM(($J548*EXP(-$H548*24*3600*_xlfn.SEQUENCE(L$1-1))))+$J548</f>
        <v>0</v>
      </c>
      <c r="M548" s="4" cm="1">
        <f t="array" ref="M548">SUM(($J548*EXP(-$H548*24*3600*_xlfn.SEQUENCE(M$1-1))))+$J548</f>
        <v>0</v>
      </c>
    </row>
    <row r="549" spans="2:13" hidden="1" x14ac:dyDescent="0.25">
      <c r="B549" s="3">
        <v>36094</v>
      </c>
      <c r="C549" s="3">
        <v>0</v>
      </c>
      <c r="D549">
        <v>0</v>
      </c>
      <c r="E549" t="str">
        <f>VLOOKUP(B549,Nuclides!A:E,5,FALSE)</f>
        <v>Kr94</v>
      </c>
      <c r="F549">
        <f>VLOOKUP(B549,Nuclides!A:E,4,FALSE)</f>
        <v>0.21199999999999999</v>
      </c>
      <c r="G549" s="4" t="str">
        <f t="shared" si="49"/>
        <v>0.212s</v>
      </c>
      <c r="H549" s="4">
        <f t="shared" si="50"/>
        <v>3.2695621724525723</v>
      </c>
      <c r="I549" s="4">
        <f t="shared" si="51"/>
        <v>0</v>
      </c>
      <c r="J549" s="4">
        <f t="shared" si="52"/>
        <v>0</v>
      </c>
      <c r="K549" s="4" t="str">
        <f t="shared" si="53"/>
        <v>Kr94</v>
      </c>
      <c r="L549" s="4" cm="1">
        <f t="array" ref="L549">SUM(($J549*EXP(-$H549*24*3600*_xlfn.SEQUENCE(L$1-1))))+$J549</f>
        <v>0</v>
      </c>
      <c r="M549" s="4" cm="1">
        <f t="array" ref="M549">SUM(($J549*EXP(-$H549*24*3600*_xlfn.SEQUENCE(M$1-1))))+$J549</f>
        <v>0</v>
      </c>
    </row>
    <row r="550" spans="2:13" hidden="1" x14ac:dyDescent="0.25">
      <c r="B550" s="3">
        <v>36095</v>
      </c>
      <c r="C550" s="3">
        <v>0</v>
      </c>
      <c r="D550">
        <v>0</v>
      </c>
      <c r="E550" t="str">
        <f>VLOOKUP(B550,Nuclides!A:E,5,FALSE)</f>
        <v>Kr95</v>
      </c>
      <c r="F550">
        <f>VLOOKUP(B550,Nuclides!A:E,4,FALSE)</f>
        <v>0.114</v>
      </c>
      <c r="G550" s="4" t="str">
        <f t="shared" si="49"/>
        <v>0.114s</v>
      </c>
      <c r="H550" s="4">
        <f t="shared" si="50"/>
        <v>6.0802384259644322</v>
      </c>
      <c r="I550" s="4">
        <f t="shared" si="51"/>
        <v>0</v>
      </c>
      <c r="J550" s="4">
        <f t="shared" si="52"/>
        <v>0</v>
      </c>
      <c r="K550" s="4" t="str">
        <f t="shared" si="53"/>
        <v>Kr95</v>
      </c>
      <c r="L550" s="4" cm="1">
        <f t="array" ref="L550">SUM(($J550*EXP(-$H550*24*3600*_xlfn.SEQUENCE(L$1-1))))+$J550</f>
        <v>0</v>
      </c>
      <c r="M550" s="4" cm="1">
        <f t="array" ref="M550">SUM(($J550*EXP(-$H550*24*3600*_xlfn.SEQUENCE(M$1-1))))+$J550</f>
        <v>0</v>
      </c>
    </row>
    <row r="551" spans="2:13" hidden="1" x14ac:dyDescent="0.25">
      <c r="B551" s="3">
        <v>36096</v>
      </c>
      <c r="C551" s="3">
        <v>0</v>
      </c>
      <c r="D551">
        <v>0</v>
      </c>
      <c r="E551" t="str">
        <f>VLOOKUP(B551,Nuclides!A:E,5,FALSE)</f>
        <v>Kr96</v>
      </c>
      <c r="F551">
        <f>VLOOKUP(B551,Nuclides!A:E,4,FALSE)</f>
        <v>0.08</v>
      </c>
      <c r="G551" s="4" t="str">
        <f t="shared" si="49"/>
        <v>0.08s</v>
      </c>
      <c r="H551" s="4">
        <f t="shared" si="50"/>
        <v>8.6643397569993166</v>
      </c>
      <c r="I551" s="4">
        <f t="shared" si="51"/>
        <v>0</v>
      </c>
      <c r="J551" s="4">
        <f t="shared" si="52"/>
        <v>0</v>
      </c>
      <c r="K551" s="4" t="str">
        <f t="shared" si="53"/>
        <v>Kr96</v>
      </c>
      <c r="L551" s="4" cm="1">
        <f t="array" ref="L551">SUM(($J551*EXP(-$H551*24*3600*_xlfn.SEQUENCE(L$1-1))))+$J551</f>
        <v>0</v>
      </c>
      <c r="M551" s="4" cm="1">
        <f t="array" ref="M551">SUM(($J551*EXP(-$H551*24*3600*_xlfn.SEQUENCE(M$1-1))))+$J551</f>
        <v>0</v>
      </c>
    </row>
    <row r="552" spans="2:13" hidden="1" x14ac:dyDescent="0.25">
      <c r="B552" s="3">
        <v>36097</v>
      </c>
      <c r="C552" s="3">
        <v>0</v>
      </c>
      <c r="D552">
        <v>0</v>
      </c>
      <c r="E552" t="str">
        <f>VLOOKUP(B552,Nuclides!A:E,5,FALSE)</f>
        <v>Kr97</v>
      </c>
      <c r="F552">
        <f>VLOOKUP(B552,Nuclides!A:E,4,FALSE)</f>
        <v>6.3E-2</v>
      </c>
      <c r="G552" s="4" t="str">
        <f t="shared" si="49"/>
        <v>0.063s</v>
      </c>
      <c r="H552" s="4">
        <f t="shared" si="50"/>
        <v>11.00233619936421</v>
      </c>
      <c r="I552" s="4">
        <f t="shared" si="51"/>
        <v>0</v>
      </c>
      <c r="J552" s="4">
        <f t="shared" si="52"/>
        <v>0</v>
      </c>
      <c r="K552" s="4" t="str">
        <f t="shared" si="53"/>
        <v>Kr97</v>
      </c>
      <c r="L552" s="4" cm="1">
        <f t="array" ref="L552">SUM(($J552*EXP(-$H552*24*3600*_xlfn.SEQUENCE(L$1-1))))+$J552</f>
        <v>0</v>
      </c>
      <c r="M552" s="4" cm="1">
        <f t="array" ref="M552">SUM(($J552*EXP(-$H552*24*3600*_xlfn.SEQUENCE(M$1-1))))+$J552</f>
        <v>0</v>
      </c>
    </row>
    <row r="553" spans="2:13" hidden="1" x14ac:dyDescent="0.25">
      <c r="B553" s="3">
        <v>37074</v>
      </c>
      <c r="C553" s="3">
        <v>0</v>
      </c>
      <c r="D553">
        <v>0</v>
      </c>
      <c r="E553" t="str">
        <f>VLOOKUP(B553,Nuclides!A:E,5,FALSE)</f>
        <v>Rb74</v>
      </c>
      <c r="F553">
        <f>VLOOKUP(B553,Nuclides!A:E,4,FALSE)</f>
        <v>6.4899999999999999E-2</v>
      </c>
      <c r="G553" s="4" t="str">
        <f t="shared" si="49"/>
        <v>0.0649s</v>
      </c>
      <c r="H553" s="4">
        <f t="shared" si="50"/>
        <v>10.680233906932902</v>
      </c>
      <c r="I553" s="4">
        <f t="shared" si="51"/>
        <v>0</v>
      </c>
      <c r="J553" s="4">
        <f t="shared" si="52"/>
        <v>0</v>
      </c>
      <c r="K553" s="4" t="str">
        <f t="shared" si="53"/>
        <v>Rb74</v>
      </c>
      <c r="L553" s="4" cm="1">
        <f t="array" ref="L553">SUM(($J553*EXP(-$H553*24*3600*_xlfn.SEQUENCE(L$1-1))))+$J553</f>
        <v>0</v>
      </c>
      <c r="M553" s="4" cm="1">
        <f t="array" ref="M553">SUM(($J553*EXP(-$H553*24*3600*_xlfn.SEQUENCE(M$1-1))))+$J553</f>
        <v>0</v>
      </c>
    </row>
    <row r="554" spans="2:13" hidden="1" x14ac:dyDescent="0.25">
      <c r="B554" s="3">
        <v>37075</v>
      </c>
      <c r="C554" s="3">
        <v>0</v>
      </c>
      <c r="D554">
        <v>0</v>
      </c>
      <c r="E554" t="str">
        <f>VLOOKUP(B554,Nuclides!A:E,5,FALSE)</f>
        <v>Rb75</v>
      </c>
      <c r="F554">
        <f>VLOOKUP(B554,Nuclides!A:E,4,FALSE)</f>
        <v>19</v>
      </c>
      <c r="G554" s="4" t="str">
        <f t="shared" si="49"/>
        <v>19s</v>
      </c>
      <c r="H554" s="4">
        <f t="shared" si="50"/>
        <v>3.6481430555786593E-2</v>
      </c>
      <c r="I554" s="4">
        <f t="shared" si="51"/>
        <v>0</v>
      </c>
      <c r="J554" s="4">
        <f t="shared" si="52"/>
        <v>0</v>
      </c>
      <c r="K554" s="4" t="str">
        <f t="shared" si="53"/>
        <v>Rb75</v>
      </c>
      <c r="L554" s="4" cm="1">
        <f t="array" ref="L554">SUM(($J554*EXP(-$H554*24*3600*_xlfn.SEQUENCE(L$1-1))))+$J554</f>
        <v>0</v>
      </c>
      <c r="M554" s="4" cm="1">
        <f t="array" ref="M554">SUM(($J554*EXP(-$H554*24*3600*_xlfn.SEQUENCE(M$1-1))))+$J554</f>
        <v>0</v>
      </c>
    </row>
    <row r="555" spans="2:13" hidden="1" x14ac:dyDescent="0.25">
      <c r="B555" s="3">
        <v>37076</v>
      </c>
      <c r="C555" s="3">
        <v>0</v>
      </c>
      <c r="D555">
        <v>0</v>
      </c>
      <c r="E555" t="str">
        <f>VLOOKUP(B555,Nuclides!A:E,5,FALSE)</f>
        <v>Rb76</v>
      </c>
      <c r="F555">
        <f>VLOOKUP(B555,Nuclides!A:E,4,FALSE)</f>
        <v>36.5</v>
      </c>
      <c r="G555" s="4" t="str">
        <f t="shared" si="49"/>
        <v>36.5s</v>
      </c>
      <c r="H555" s="4">
        <f t="shared" si="50"/>
        <v>1.8990333713971103E-2</v>
      </c>
      <c r="I555" s="4">
        <f t="shared" si="51"/>
        <v>0</v>
      </c>
      <c r="J555" s="4">
        <f t="shared" si="52"/>
        <v>0</v>
      </c>
      <c r="K555" s="4" t="str">
        <f t="shared" si="53"/>
        <v>Rb76</v>
      </c>
      <c r="L555" s="4" cm="1">
        <f t="array" ref="L555">SUM(($J555*EXP(-$H555*24*3600*_xlfn.SEQUENCE(L$1-1))))+$J555</f>
        <v>0</v>
      </c>
      <c r="M555" s="4" cm="1">
        <f t="array" ref="M555">SUM(($J555*EXP(-$H555*24*3600*_xlfn.SEQUENCE(M$1-1))))+$J555</f>
        <v>0</v>
      </c>
    </row>
    <row r="556" spans="2:13" hidden="1" x14ac:dyDescent="0.25">
      <c r="B556" s="3">
        <v>37077</v>
      </c>
      <c r="C556" s="3">
        <v>0</v>
      </c>
      <c r="D556">
        <v>0</v>
      </c>
      <c r="E556" t="str">
        <f>VLOOKUP(B556,Nuclides!A:E,5,FALSE)</f>
        <v>Rb77</v>
      </c>
      <c r="F556">
        <f>VLOOKUP(B556,Nuclides!A:E,4,FALSE)</f>
        <v>226.2</v>
      </c>
      <c r="G556" s="4" t="str">
        <f t="shared" si="49"/>
        <v>3.77min</v>
      </c>
      <c r="H556" s="4">
        <f t="shared" si="50"/>
        <v>3.0643111430589979E-3</v>
      </c>
      <c r="I556" s="4">
        <f t="shared" si="51"/>
        <v>0</v>
      </c>
      <c r="J556" s="4">
        <f t="shared" si="52"/>
        <v>0</v>
      </c>
      <c r="K556" s="4" t="str">
        <f t="shared" si="53"/>
        <v>Rb77</v>
      </c>
      <c r="L556" s="4" cm="1">
        <f t="array" ref="L556">SUM(($J556*EXP(-$H556*24*3600*_xlfn.SEQUENCE(L$1-1))))+$J556</f>
        <v>0</v>
      </c>
      <c r="M556" s="4" cm="1">
        <f t="array" ref="M556">SUM(($J556*EXP(-$H556*24*3600*_xlfn.SEQUENCE(M$1-1))))+$J556</f>
        <v>0</v>
      </c>
    </row>
    <row r="557" spans="2:13" hidden="1" x14ac:dyDescent="0.25">
      <c r="B557" s="3">
        <v>37078</v>
      </c>
      <c r="C557" s="3">
        <v>0</v>
      </c>
      <c r="D557">
        <v>0</v>
      </c>
      <c r="E557" t="str">
        <f>VLOOKUP(B557,Nuclides!A:E,5,FALSE)</f>
        <v>Rb78</v>
      </c>
      <c r="F557">
        <f>VLOOKUP(B557,Nuclides!A:E,4,FALSE)</f>
        <v>1059.5999999999999</v>
      </c>
      <c r="G557" s="4" t="str">
        <f t="shared" si="49"/>
        <v>17.66min</v>
      </c>
      <c r="H557" s="4">
        <f t="shared" si="50"/>
        <v>6.5415928705166604E-4</v>
      </c>
      <c r="I557" s="4">
        <f t="shared" si="51"/>
        <v>0</v>
      </c>
      <c r="J557" s="4">
        <f t="shared" si="52"/>
        <v>0</v>
      </c>
      <c r="K557" s="4" t="str">
        <f t="shared" si="53"/>
        <v>Rb78</v>
      </c>
      <c r="L557" s="4" cm="1">
        <f t="array" ref="L557">SUM(($J557*EXP(-$H557*24*3600*_xlfn.SEQUENCE(L$1-1))))+$J557</f>
        <v>0</v>
      </c>
      <c r="M557" s="4" cm="1">
        <f t="array" ref="M557">SUM(($J557*EXP(-$H557*24*3600*_xlfn.SEQUENCE(M$1-1))))+$J557</f>
        <v>0</v>
      </c>
    </row>
    <row r="558" spans="2:13" hidden="1" x14ac:dyDescent="0.25">
      <c r="B558" s="3">
        <v>37079</v>
      </c>
      <c r="C558" s="3">
        <v>0</v>
      </c>
      <c r="D558">
        <v>0</v>
      </c>
      <c r="E558" t="str">
        <f>VLOOKUP(B558,Nuclides!A:E,5,FALSE)</f>
        <v>Rb79</v>
      </c>
      <c r="F558">
        <f>VLOOKUP(B558,Nuclides!A:E,4,FALSE)</f>
        <v>1374</v>
      </c>
      <c r="G558" s="4" t="str">
        <f t="shared" si="49"/>
        <v>22.9min</v>
      </c>
      <c r="H558" s="4">
        <f t="shared" si="50"/>
        <v>5.0447393053853367E-4</v>
      </c>
      <c r="I558" s="4">
        <f t="shared" si="51"/>
        <v>0</v>
      </c>
      <c r="J558" s="4">
        <f t="shared" si="52"/>
        <v>0</v>
      </c>
      <c r="K558" s="4" t="str">
        <f t="shared" si="53"/>
        <v>Rb79</v>
      </c>
      <c r="L558" s="4" cm="1">
        <f t="array" ref="L558">SUM(($J558*EXP(-$H558*24*3600*_xlfn.SEQUENCE(L$1-1))))+$J558</f>
        <v>0</v>
      </c>
      <c r="M558" s="4" cm="1">
        <f t="array" ref="M558">SUM(($J558*EXP(-$H558*24*3600*_xlfn.SEQUENCE(M$1-1))))+$J558</f>
        <v>0</v>
      </c>
    </row>
    <row r="559" spans="2:13" hidden="1" x14ac:dyDescent="0.25">
      <c r="B559" s="3">
        <v>37080</v>
      </c>
      <c r="C559" s="3">
        <v>0</v>
      </c>
      <c r="D559">
        <v>0</v>
      </c>
      <c r="E559" t="str">
        <f>VLOOKUP(B559,Nuclides!A:E,5,FALSE)</f>
        <v>Rb80</v>
      </c>
      <c r="F559">
        <f>VLOOKUP(B559,Nuclides!A:E,4,FALSE)</f>
        <v>33.4</v>
      </c>
      <c r="G559" s="4" t="str">
        <f t="shared" si="49"/>
        <v>33.4s</v>
      </c>
      <c r="H559" s="4">
        <f t="shared" si="50"/>
        <v>2.0752909597603154E-2</v>
      </c>
      <c r="I559" s="4">
        <f t="shared" si="51"/>
        <v>0</v>
      </c>
      <c r="J559" s="4">
        <f t="shared" si="52"/>
        <v>0</v>
      </c>
      <c r="K559" s="4" t="str">
        <f t="shared" si="53"/>
        <v>Rb80</v>
      </c>
      <c r="L559" s="4" cm="1">
        <f t="array" ref="L559">SUM(($J559*EXP(-$H559*24*3600*_xlfn.SEQUENCE(L$1-1))))+$J559</f>
        <v>0</v>
      </c>
      <c r="M559" s="4" cm="1">
        <f t="array" ref="M559">SUM(($J559*EXP(-$H559*24*3600*_xlfn.SEQUENCE(M$1-1))))+$J559</f>
        <v>0</v>
      </c>
    </row>
    <row r="560" spans="2:13" hidden="1" x14ac:dyDescent="0.25">
      <c r="B560" s="3">
        <v>37081</v>
      </c>
      <c r="C560" s="3">
        <v>0</v>
      </c>
      <c r="D560">
        <v>0</v>
      </c>
      <c r="E560" t="str">
        <f>VLOOKUP(B560,Nuclides!A:E,5,FALSE)</f>
        <v>Rb81</v>
      </c>
      <c r="F560">
        <f>VLOOKUP(B560,Nuclides!A:E,4,FALSE)</f>
        <v>16459.2</v>
      </c>
      <c r="G560" s="4" t="str">
        <f t="shared" si="49"/>
        <v>4.57h</v>
      </c>
      <c r="H560" s="4">
        <f t="shared" si="50"/>
        <v>4.2113054131424693E-5</v>
      </c>
      <c r="I560" s="4">
        <f t="shared" si="51"/>
        <v>0</v>
      </c>
      <c r="J560" s="4">
        <f t="shared" si="52"/>
        <v>0</v>
      </c>
      <c r="K560" s="4" t="str">
        <f t="shared" si="53"/>
        <v>Rb81</v>
      </c>
      <c r="L560" s="4" cm="1">
        <f t="array" ref="L560">SUM(($J560*EXP(-$H560*24*3600*_xlfn.SEQUENCE(L$1-1))))+$J560</f>
        <v>0</v>
      </c>
      <c r="M560" s="4" cm="1">
        <f t="array" ref="M560">SUM(($J560*EXP(-$H560*24*3600*_xlfn.SEQUENCE(M$1-1))))+$J560</f>
        <v>0</v>
      </c>
    </row>
    <row r="561" spans="2:13" hidden="1" x14ac:dyDescent="0.25">
      <c r="B561" s="3">
        <v>37082</v>
      </c>
      <c r="C561" s="3">
        <v>0</v>
      </c>
      <c r="D561">
        <v>0</v>
      </c>
      <c r="E561" t="str">
        <f>VLOOKUP(B561,Nuclides!A:E,5,FALSE)</f>
        <v>Rb82</v>
      </c>
      <c r="F561">
        <f>VLOOKUP(B561,Nuclides!A:E,4,FALSE)</f>
        <v>75.45</v>
      </c>
      <c r="G561" s="4" t="str">
        <f t="shared" si="49"/>
        <v>1.26min</v>
      </c>
      <c r="H561" s="4">
        <f t="shared" si="50"/>
        <v>9.1868413593100759E-3</v>
      </c>
      <c r="I561" s="4">
        <f t="shared" si="51"/>
        <v>0</v>
      </c>
      <c r="J561" s="4">
        <f t="shared" si="52"/>
        <v>0</v>
      </c>
      <c r="K561" s="4" t="str">
        <f t="shared" si="53"/>
        <v>Rb82</v>
      </c>
      <c r="L561" s="4" cm="1">
        <f t="array" ref="L561">SUM(($J561*EXP(-$H561*24*3600*_xlfn.SEQUENCE(L$1-1))))+$J561</f>
        <v>0</v>
      </c>
      <c r="M561" s="4" cm="1">
        <f t="array" ref="M561">SUM(($J561*EXP(-$H561*24*3600*_xlfn.SEQUENCE(M$1-1))))+$J561</f>
        <v>0</v>
      </c>
    </row>
    <row r="562" spans="2:13" hidden="1" x14ac:dyDescent="0.25">
      <c r="B562" s="3">
        <v>37083</v>
      </c>
      <c r="C562" s="3">
        <v>0</v>
      </c>
      <c r="D562">
        <v>0</v>
      </c>
      <c r="E562" t="str">
        <f>VLOOKUP(B562,Nuclides!A:E,5,FALSE)</f>
        <v>Rb83</v>
      </c>
      <c r="F562">
        <f>VLOOKUP(B562,Nuclides!A:E,4,FALSE)</f>
        <v>7447680</v>
      </c>
      <c r="G562" s="4" t="str">
        <f t="shared" si="49"/>
        <v>86.2d</v>
      </c>
      <c r="H562" s="4">
        <f t="shared" si="50"/>
        <v>9.3068872529424639E-8</v>
      </c>
      <c r="I562" s="4">
        <f t="shared" si="51"/>
        <v>0</v>
      </c>
      <c r="J562" s="4">
        <f t="shared" si="52"/>
        <v>0</v>
      </c>
      <c r="K562" s="4" t="str">
        <f t="shared" si="53"/>
        <v>Rb83</v>
      </c>
      <c r="L562" s="4" cm="1">
        <f t="array" ref="L562">SUM(($J562*EXP(-$H562*24*3600*_xlfn.SEQUENCE(L$1-1))))+$J562</f>
        <v>0</v>
      </c>
      <c r="M562" s="4" cm="1">
        <f t="array" ref="M562">SUM(($J562*EXP(-$H562*24*3600*_xlfn.SEQUENCE(M$1-1))))+$J562</f>
        <v>0</v>
      </c>
    </row>
    <row r="563" spans="2:13" hidden="1" x14ac:dyDescent="0.25">
      <c r="B563" s="3">
        <v>37084</v>
      </c>
      <c r="C563" s="3">
        <v>0</v>
      </c>
      <c r="D563">
        <v>0</v>
      </c>
      <c r="E563" t="str">
        <f>VLOOKUP(B563,Nuclides!A:E,5,FALSE)</f>
        <v>Rb84</v>
      </c>
      <c r="F563">
        <f>VLOOKUP(B563,Nuclides!A:E,4,FALSE)</f>
        <v>2835648</v>
      </c>
      <c r="G563" s="4" t="str">
        <f t="shared" si="49"/>
        <v>32.82d</v>
      </c>
      <c r="H563" s="4">
        <f t="shared" si="50"/>
        <v>2.4444048787435723E-7</v>
      </c>
      <c r="I563" s="4">
        <f t="shared" si="51"/>
        <v>0</v>
      </c>
      <c r="J563" s="4">
        <f t="shared" si="52"/>
        <v>0</v>
      </c>
      <c r="K563" s="4" t="str">
        <f t="shared" si="53"/>
        <v>Rb84</v>
      </c>
      <c r="L563" s="4" cm="1">
        <f t="array" ref="L563">SUM(($J563*EXP(-$H563*24*3600*_xlfn.SEQUENCE(L$1-1))))+$J563</f>
        <v>0</v>
      </c>
      <c r="M563" s="4" cm="1">
        <f t="array" ref="M563">SUM(($J563*EXP(-$H563*24*3600*_xlfn.SEQUENCE(M$1-1))))+$J563</f>
        <v>0</v>
      </c>
    </row>
    <row r="564" spans="2:13" hidden="1" x14ac:dyDescent="0.25">
      <c r="B564" s="3">
        <v>37085</v>
      </c>
      <c r="C564" s="3">
        <v>0</v>
      </c>
      <c r="D564">
        <v>0</v>
      </c>
      <c r="E564" t="str">
        <f>VLOOKUP(B564,Nuclides!A:E,5,FALSE)</f>
        <v>Rb85</v>
      </c>
      <c r="F564" t="str">
        <f>VLOOKUP(B564,Nuclides!A:E,4,FALSE)</f>
        <v>STABLE</v>
      </c>
      <c r="G564" s="4" t="str">
        <f t="shared" si="49"/>
        <v>STABLE</v>
      </c>
      <c r="H564" s="4" t="e">
        <f t="shared" si="50"/>
        <v>#VALUE!</v>
      </c>
      <c r="I564" s="4" t="e">
        <f t="shared" si="51"/>
        <v>#VALUE!</v>
      </c>
      <c r="J564" s="4" t="e">
        <f t="shared" si="52"/>
        <v>#VALUE!</v>
      </c>
      <c r="K564" s="4" t="str">
        <f t="shared" si="53"/>
        <v>Rb85</v>
      </c>
      <c r="L564" s="4" t="e" cm="1">
        <f t="array" ref="L564">SUM(($J564*EXP(-$H564*24*3600*_xlfn.SEQUENCE(L$1-1))))+$J564</f>
        <v>#VALUE!</v>
      </c>
      <c r="M564" s="4" t="e" cm="1">
        <f t="array" ref="M564">SUM(($J564*EXP(-$H564*24*3600*_xlfn.SEQUENCE(M$1-1))))+$J564</f>
        <v>#VALUE!</v>
      </c>
    </row>
    <row r="565" spans="2:13" hidden="1" x14ac:dyDescent="0.25">
      <c r="B565" s="3">
        <v>37086</v>
      </c>
      <c r="C565" s="3">
        <v>0</v>
      </c>
      <c r="D565">
        <v>0</v>
      </c>
      <c r="E565" t="str">
        <f>VLOOKUP(B565,Nuclides!A:E,5,FALSE)</f>
        <v>Rb86</v>
      </c>
      <c r="F565">
        <f>VLOOKUP(B565,Nuclides!A:E,4,FALSE)</f>
        <v>1610668.8</v>
      </c>
      <c r="G565" s="4" t="str">
        <f t="shared" si="49"/>
        <v>18.64d</v>
      </c>
      <c r="H565" s="4">
        <f t="shared" si="50"/>
        <v>4.3034743117886513E-7</v>
      </c>
      <c r="I565" s="4">
        <f t="shared" si="51"/>
        <v>0</v>
      </c>
      <c r="J565" s="4">
        <f t="shared" si="52"/>
        <v>0</v>
      </c>
      <c r="K565" s="4" t="str">
        <f t="shared" si="53"/>
        <v>Rb86</v>
      </c>
      <c r="L565" s="4" cm="1">
        <f t="array" ref="L565">SUM(($J565*EXP(-$H565*24*3600*_xlfn.SEQUENCE(L$1-1))))+$J565</f>
        <v>0</v>
      </c>
      <c r="M565" s="4" cm="1">
        <f t="array" ref="M565">SUM(($J565*EXP(-$H565*24*3600*_xlfn.SEQUENCE(M$1-1))))+$J565</f>
        <v>0</v>
      </c>
    </row>
    <row r="566" spans="2:13" hidden="1" x14ac:dyDescent="0.25">
      <c r="B566" s="3">
        <v>37087</v>
      </c>
      <c r="C566" s="3">
        <v>0</v>
      </c>
      <c r="D566">
        <v>0</v>
      </c>
      <c r="E566" t="str">
        <f>VLOOKUP(B566,Nuclides!A:E,5,FALSE)</f>
        <v>Rb87</v>
      </c>
      <c r="F566">
        <f>VLOOKUP(B566,Nuclides!A:E,4,FALSE)</f>
        <v>1.56841272E+18</v>
      </c>
      <c r="G566" s="4" t="str">
        <f t="shared" si="49"/>
        <v>49734041095.89y</v>
      </c>
      <c r="H566" s="4">
        <f t="shared" si="50"/>
        <v>4.419418254653949E-19</v>
      </c>
      <c r="I566" s="4">
        <f t="shared" si="51"/>
        <v>0</v>
      </c>
      <c r="J566" s="4">
        <f t="shared" si="52"/>
        <v>0</v>
      </c>
      <c r="K566" s="4" t="str">
        <f t="shared" si="53"/>
        <v>Rb87</v>
      </c>
      <c r="L566" s="4" cm="1">
        <f t="array" ref="L566">SUM(($J566*EXP(-$H566*24*3600*_xlfn.SEQUENCE(L$1-1))))+$J566</f>
        <v>0</v>
      </c>
      <c r="M566" s="4" cm="1">
        <f t="array" ref="M566">SUM(($J566*EXP(-$H566*24*3600*_xlfn.SEQUENCE(M$1-1))))+$J566</f>
        <v>0</v>
      </c>
    </row>
    <row r="567" spans="2:13" hidden="1" x14ac:dyDescent="0.25">
      <c r="B567" s="3">
        <v>37088</v>
      </c>
      <c r="C567" s="3">
        <v>0</v>
      </c>
      <c r="D567">
        <v>0</v>
      </c>
      <c r="E567" t="str">
        <f>VLOOKUP(B567,Nuclides!A:E,5,FALSE)</f>
        <v>Rb88</v>
      </c>
      <c r="F567">
        <f>VLOOKUP(B567,Nuclides!A:E,4,FALSE)</f>
        <v>1066.3799999999901</v>
      </c>
      <c r="G567" s="4" t="str">
        <f t="shared" si="49"/>
        <v>17.77min</v>
      </c>
      <c r="H567" s="4">
        <f t="shared" si="50"/>
        <v>6.5000016932045964E-4</v>
      </c>
      <c r="I567" s="4">
        <f t="shared" si="51"/>
        <v>0</v>
      </c>
      <c r="J567" s="4">
        <f t="shared" si="52"/>
        <v>0</v>
      </c>
      <c r="K567" s="4" t="str">
        <f t="shared" si="53"/>
        <v>Rb88</v>
      </c>
      <c r="L567" s="4" cm="1">
        <f t="array" ref="L567">SUM(($J567*EXP(-$H567*24*3600*_xlfn.SEQUENCE(L$1-1))))+$J567</f>
        <v>0</v>
      </c>
      <c r="M567" s="4" cm="1">
        <f t="array" ref="M567">SUM(($J567*EXP(-$H567*24*3600*_xlfn.SEQUENCE(M$1-1))))+$J567</f>
        <v>0</v>
      </c>
    </row>
    <row r="568" spans="2:13" hidden="1" x14ac:dyDescent="0.25">
      <c r="B568" s="3">
        <v>37089</v>
      </c>
      <c r="C568" s="3">
        <v>0</v>
      </c>
      <c r="D568">
        <v>0</v>
      </c>
      <c r="E568" t="str">
        <f>VLOOKUP(B568,Nuclides!A:E,5,FALSE)</f>
        <v>Rb89</v>
      </c>
      <c r="F568">
        <f>VLOOKUP(B568,Nuclides!A:E,4,FALSE)</f>
        <v>919.2</v>
      </c>
      <c r="G568" s="4" t="str">
        <f t="shared" si="49"/>
        <v>15.32min</v>
      </c>
      <c r="H568" s="4">
        <f t="shared" si="50"/>
        <v>7.5407656718880028E-4</v>
      </c>
      <c r="I568" s="4">
        <f t="shared" si="51"/>
        <v>0</v>
      </c>
      <c r="J568" s="4">
        <f t="shared" si="52"/>
        <v>0</v>
      </c>
      <c r="K568" s="4" t="str">
        <f t="shared" si="53"/>
        <v>Rb89</v>
      </c>
      <c r="L568" s="4" cm="1">
        <f t="array" ref="L568">SUM(($J568*EXP(-$H568*24*3600*_xlfn.SEQUENCE(L$1-1))))+$J568</f>
        <v>0</v>
      </c>
      <c r="M568" s="4" cm="1">
        <f t="array" ref="M568">SUM(($J568*EXP(-$H568*24*3600*_xlfn.SEQUENCE(M$1-1))))+$J568</f>
        <v>0</v>
      </c>
    </row>
    <row r="569" spans="2:13" hidden="1" x14ac:dyDescent="0.25">
      <c r="B569" s="3">
        <v>37090</v>
      </c>
      <c r="C569" s="3">
        <v>0</v>
      </c>
      <c r="D569">
        <v>0</v>
      </c>
      <c r="E569" t="str">
        <f>VLOOKUP(B569,Nuclides!A:E,5,FALSE)</f>
        <v>Rb90</v>
      </c>
      <c r="F569">
        <f>VLOOKUP(B569,Nuclides!A:E,4,FALSE)</f>
        <v>158</v>
      </c>
      <c r="G569" s="4" t="str">
        <f t="shared" si="49"/>
        <v>2.63min</v>
      </c>
      <c r="H569" s="4">
        <f t="shared" si="50"/>
        <v>4.3870074718983876E-3</v>
      </c>
      <c r="I569" s="4">
        <f t="shared" si="51"/>
        <v>0</v>
      </c>
      <c r="J569" s="4">
        <f t="shared" si="52"/>
        <v>0</v>
      </c>
      <c r="K569" s="4" t="str">
        <f t="shared" si="53"/>
        <v>Rb90</v>
      </c>
      <c r="L569" s="4" cm="1">
        <f t="array" ref="L569">SUM(($J569*EXP(-$H569*24*3600*_xlfn.SEQUENCE(L$1-1))))+$J569</f>
        <v>0</v>
      </c>
      <c r="M569" s="4" cm="1">
        <f t="array" ref="M569">SUM(($J569*EXP(-$H569*24*3600*_xlfn.SEQUENCE(M$1-1))))+$J569</f>
        <v>0</v>
      </c>
    </row>
    <row r="570" spans="2:13" hidden="1" x14ac:dyDescent="0.25">
      <c r="B570" s="3">
        <v>37091</v>
      </c>
      <c r="C570" s="3">
        <v>0</v>
      </c>
      <c r="D570">
        <v>0</v>
      </c>
      <c r="E570" t="str">
        <f>VLOOKUP(B570,Nuclides!A:E,5,FALSE)</f>
        <v>Rb91</v>
      </c>
      <c r="F570">
        <f>VLOOKUP(B570,Nuclides!A:E,4,FALSE)</f>
        <v>58.2</v>
      </c>
      <c r="G570" s="4" t="str">
        <f t="shared" si="49"/>
        <v>58.2s</v>
      </c>
      <c r="H570" s="4">
        <f t="shared" si="50"/>
        <v>1.1909745370445795E-2</v>
      </c>
      <c r="I570" s="4">
        <f t="shared" si="51"/>
        <v>0</v>
      </c>
      <c r="J570" s="4">
        <f t="shared" si="52"/>
        <v>0</v>
      </c>
      <c r="K570" s="4" t="str">
        <f t="shared" si="53"/>
        <v>Rb91</v>
      </c>
      <c r="L570" s="4" cm="1">
        <f t="array" ref="L570">SUM(($J570*EXP(-$H570*24*3600*_xlfn.SEQUENCE(L$1-1))))+$J570</f>
        <v>0</v>
      </c>
      <c r="M570" s="4" cm="1">
        <f t="array" ref="M570">SUM(($J570*EXP(-$H570*24*3600*_xlfn.SEQUENCE(M$1-1))))+$J570</f>
        <v>0</v>
      </c>
    </row>
    <row r="571" spans="2:13" hidden="1" x14ac:dyDescent="0.25">
      <c r="B571" s="3">
        <v>37092</v>
      </c>
      <c r="C571" s="3">
        <v>0</v>
      </c>
      <c r="D571">
        <v>0</v>
      </c>
      <c r="E571" t="str">
        <f>VLOOKUP(B571,Nuclides!A:E,5,FALSE)</f>
        <v>Rb92</v>
      </c>
      <c r="F571">
        <f>VLOOKUP(B571,Nuclides!A:E,4,FALSE)</f>
        <v>4.492</v>
      </c>
      <c r="G571" s="4" t="str">
        <f t="shared" si="49"/>
        <v>4.492s</v>
      </c>
      <c r="H571" s="4">
        <f t="shared" si="50"/>
        <v>0.15430703040070021</v>
      </c>
      <c r="I571" s="4">
        <f t="shared" si="51"/>
        <v>0</v>
      </c>
      <c r="J571" s="4">
        <f t="shared" si="52"/>
        <v>0</v>
      </c>
      <c r="K571" s="4" t="str">
        <f t="shared" si="53"/>
        <v>Rb92</v>
      </c>
      <c r="L571" s="4" cm="1">
        <f t="array" ref="L571">SUM(($J571*EXP(-$H571*24*3600*_xlfn.SEQUENCE(L$1-1))))+$J571</f>
        <v>0</v>
      </c>
      <c r="M571" s="4" cm="1">
        <f t="array" ref="M571">SUM(($J571*EXP(-$H571*24*3600*_xlfn.SEQUENCE(M$1-1))))+$J571</f>
        <v>0</v>
      </c>
    </row>
    <row r="572" spans="2:13" hidden="1" x14ac:dyDescent="0.25">
      <c r="B572" s="3">
        <v>37093</v>
      </c>
      <c r="C572" s="3">
        <v>0</v>
      </c>
      <c r="D572">
        <v>0</v>
      </c>
      <c r="E572" t="str">
        <f>VLOOKUP(B572,Nuclides!A:E,5,FALSE)</f>
        <v>Rb93</v>
      </c>
      <c r="F572">
        <f>VLOOKUP(B572,Nuclides!A:E,4,FALSE)</f>
        <v>5.84</v>
      </c>
      <c r="G572" s="4" t="str">
        <f t="shared" si="49"/>
        <v>5.84s</v>
      </c>
      <c r="H572" s="4">
        <f t="shared" si="50"/>
        <v>0.1186895857123194</v>
      </c>
      <c r="I572" s="4">
        <f t="shared" si="51"/>
        <v>0</v>
      </c>
      <c r="J572" s="4">
        <f t="shared" si="52"/>
        <v>0</v>
      </c>
      <c r="K572" s="4" t="str">
        <f t="shared" si="53"/>
        <v>Rb93</v>
      </c>
      <c r="L572" s="4" cm="1">
        <f t="array" ref="L572">SUM(($J572*EXP(-$H572*24*3600*_xlfn.SEQUENCE(L$1-1))))+$J572</f>
        <v>0</v>
      </c>
      <c r="M572" s="4" cm="1">
        <f t="array" ref="M572">SUM(($J572*EXP(-$H572*24*3600*_xlfn.SEQUENCE(M$1-1))))+$J572</f>
        <v>0</v>
      </c>
    </row>
    <row r="573" spans="2:13" hidden="1" x14ac:dyDescent="0.25">
      <c r="B573" s="3">
        <v>37094</v>
      </c>
      <c r="C573" s="3">
        <v>0</v>
      </c>
      <c r="D573">
        <v>0</v>
      </c>
      <c r="E573" t="str">
        <f>VLOOKUP(B573,Nuclides!A:E,5,FALSE)</f>
        <v>Rb94</v>
      </c>
      <c r="F573">
        <f>VLOOKUP(B573,Nuclides!A:E,4,FALSE)</f>
        <v>2.702</v>
      </c>
      <c r="G573" s="4" t="str">
        <f t="shared" si="49"/>
        <v>2.702s</v>
      </c>
      <c r="H573" s="4">
        <f t="shared" si="50"/>
        <v>0.25653115490745571</v>
      </c>
      <c r="I573" s="4">
        <f t="shared" si="51"/>
        <v>0</v>
      </c>
      <c r="J573" s="4">
        <f t="shared" si="52"/>
        <v>0</v>
      </c>
      <c r="K573" s="4" t="str">
        <f t="shared" si="53"/>
        <v>Rb94</v>
      </c>
      <c r="L573" s="4" cm="1">
        <f t="array" ref="L573">SUM(($J573*EXP(-$H573*24*3600*_xlfn.SEQUENCE(L$1-1))))+$J573</f>
        <v>0</v>
      </c>
      <c r="M573" s="4" cm="1">
        <f t="array" ref="M573">SUM(($J573*EXP(-$H573*24*3600*_xlfn.SEQUENCE(M$1-1))))+$J573</f>
        <v>0</v>
      </c>
    </row>
    <row r="574" spans="2:13" hidden="1" x14ac:dyDescent="0.25">
      <c r="B574" s="3">
        <v>37095</v>
      </c>
      <c r="C574" s="3">
        <v>0</v>
      </c>
      <c r="D574">
        <v>0</v>
      </c>
      <c r="E574" t="str">
        <f>VLOOKUP(B574,Nuclides!A:E,5,FALSE)</f>
        <v>Rb95</v>
      </c>
      <c r="F574">
        <f>VLOOKUP(B574,Nuclides!A:E,4,FALSE)</f>
        <v>0.37769999999999998</v>
      </c>
      <c r="G574" s="4" t="str">
        <f t="shared" si="49"/>
        <v>0.3777s</v>
      </c>
      <c r="H574" s="4">
        <f t="shared" si="50"/>
        <v>1.8351791913157143</v>
      </c>
      <c r="I574" s="4">
        <f t="shared" si="51"/>
        <v>0</v>
      </c>
      <c r="J574" s="4">
        <f t="shared" si="52"/>
        <v>0</v>
      </c>
      <c r="K574" s="4" t="str">
        <f t="shared" si="53"/>
        <v>Rb95</v>
      </c>
      <c r="L574" s="4" cm="1">
        <f t="array" ref="L574">SUM(($J574*EXP(-$H574*24*3600*_xlfn.SEQUENCE(L$1-1))))+$J574</f>
        <v>0</v>
      </c>
      <c r="M574" s="4" cm="1">
        <f t="array" ref="M574">SUM(($J574*EXP(-$H574*24*3600*_xlfn.SEQUENCE(M$1-1))))+$J574</f>
        <v>0</v>
      </c>
    </row>
    <row r="575" spans="2:13" hidden="1" x14ac:dyDescent="0.25">
      <c r="B575" s="3">
        <v>37096</v>
      </c>
      <c r="C575" s="3">
        <v>0</v>
      </c>
      <c r="D575">
        <v>0</v>
      </c>
      <c r="E575" t="str">
        <f>VLOOKUP(B575,Nuclides!A:E,5,FALSE)</f>
        <v>Rb96</v>
      </c>
      <c r="F575">
        <f>VLOOKUP(B575,Nuclides!A:E,4,FALSE)</f>
        <v>0.20300000000000001</v>
      </c>
      <c r="G575" s="4" t="str">
        <f t="shared" si="49"/>
        <v>0.203s</v>
      </c>
      <c r="H575" s="4">
        <f t="shared" si="50"/>
        <v>3.4145181308371688</v>
      </c>
      <c r="I575" s="4">
        <f t="shared" si="51"/>
        <v>0</v>
      </c>
      <c r="J575" s="4">
        <f t="shared" si="52"/>
        <v>0</v>
      </c>
      <c r="K575" s="4" t="str">
        <f t="shared" si="53"/>
        <v>Rb96</v>
      </c>
      <c r="L575" s="4" cm="1">
        <f t="array" ref="L575">SUM(($J575*EXP(-$H575*24*3600*_xlfn.SEQUENCE(L$1-1))))+$J575</f>
        <v>0</v>
      </c>
      <c r="M575" s="4" cm="1">
        <f t="array" ref="M575">SUM(($J575*EXP(-$H575*24*3600*_xlfn.SEQUENCE(M$1-1))))+$J575</f>
        <v>0</v>
      </c>
    </row>
    <row r="576" spans="2:13" hidden="1" x14ac:dyDescent="0.25">
      <c r="B576" s="3">
        <v>37097</v>
      </c>
      <c r="C576" s="3">
        <v>0</v>
      </c>
      <c r="D576">
        <v>0</v>
      </c>
      <c r="E576" t="str">
        <f>VLOOKUP(B576,Nuclides!A:E,5,FALSE)</f>
        <v>Rb97</v>
      </c>
      <c r="F576">
        <f>VLOOKUP(B576,Nuclides!A:E,4,FALSE)</f>
        <v>0.1691</v>
      </c>
      <c r="G576" s="4" t="str">
        <f t="shared" si="49"/>
        <v>0.1691s</v>
      </c>
      <c r="H576" s="4">
        <f t="shared" si="50"/>
        <v>4.0990371410996174</v>
      </c>
      <c r="I576" s="4">
        <f t="shared" si="51"/>
        <v>0</v>
      </c>
      <c r="J576" s="4">
        <f t="shared" si="52"/>
        <v>0</v>
      </c>
      <c r="K576" s="4" t="str">
        <f t="shared" si="53"/>
        <v>Rb97</v>
      </c>
      <c r="L576" s="4" cm="1">
        <f t="array" ref="L576">SUM(($J576*EXP(-$H576*24*3600*_xlfn.SEQUENCE(L$1-1))))+$J576</f>
        <v>0</v>
      </c>
      <c r="M576" s="4" cm="1">
        <f t="array" ref="M576">SUM(($J576*EXP(-$H576*24*3600*_xlfn.SEQUENCE(M$1-1))))+$J576</f>
        <v>0</v>
      </c>
    </row>
    <row r="577" spans="2:13" hidden="1" x14ac:dyDescent="0.25">
      <c r="B577" s="3">
        <v>37098</v>
      </c>
      <c r="C577" s="3">
        <v>0</v>
      </c>
      <c r="D577">
        <v>0</v>
      </c>
      <c r="E577" t="str">
        <f>VLOOKUP(B577,Nuclides!A:E,5,FALSE)</f>
        <v>Rb98</v>
      </c>
      <c r="F577">
        <f>VLOOKUP(B577,Nuclides!A:E,4,FALSE)</f>
        <v>0.10199999999999999</v>
      </c>
      <c r="G577" s="4" t="str">
        <f t="shared" si="49"/>
        <v>0.102s</v>
      </c>
      <c r="H577" s="4">
        <f t="shared" si="50"/>
        <v>6.7955605937249546</v>
      </c>
      <c r="I577" s="4">
        <f t="shared" si="51"/>
        <v>0</v>
      </c>
      <c r="J577" s="4">
        <f t="shared" si="52"/>
        <v>0</v>
      </c>
      <c r="K577" s="4" t="str">
        <f t="shared" si="53"/>
        <v>Rb98</v>
      </c>
      <c r="L577" s="4" cm="1">
        <f t="array" ref="L577">SUM(($J577*EXP(-$H577*24*3600*_xlfn.SEQUENCE(L$1-1))))+$J577</f>
        <v>0</v>
      </c>
      <c r="M577" s="4" cm="1">
        <f t="array" ref="M577">SUM(($J577*EXP(-$H577*24*3600*_xlfn.SEQUENCE(M$1-1))))+$J577</f>
        <v>0</v>
      </c>
    </row>
    <row r="578" spans="2:13" hidden="1" x14ac:dyDescent="0.25">
      <c r="B578" s="3">
        <v>37099</v>
      </c>
      <c r="C578" s="3">
        <v>0</v>
      </c>
      <c r="D578">
        <v>0</v>
      </c>
      <c r="E578" t="str">
        <f>VLOOKUP(B578,Nuclides!A:E,5,FALSE)</f>
        <v>Rb99</v>
      </c>
      <c r="F578">
        <f>VLOOKUP(B578,Nuclides!A:E,4,FALSE)</f>
        <v>5.3999999999999999E-2</v>
      </c>
      <c r="G578" s="4" t="str">
        <f t="shared" si="49"/>
        <v>0.054s</v>
      </c>
      <c r="H578" s="4">
        <f t="shared" si="50"/>
        <v>12.836058899258246</v>
      </c>
      <c r="I578" s="4">
        <f t="shared" si="51"/>
        <v>0</v>
      </c>
      <c r="J578" s="4">
        <f t="shared" si="52"/>
        <v>0</v>
      </c>
      <c r="K578" s="4" t="str">
        <f t="shared" si="53"/>
        <v>Rb99</v>
      </c>
      <c r="L578" s="4" cm="1">
        <f t="array" ref="L578">SUM(($J578*EXP(-$H578*24*3600*_xlfn.SEQUENCE(L$1-1))))+$J578</f>
        <v>0</v>
      </c>
      <c r="M578" s="4" cm="1">
        <f t="array" ref="M578">SUM(($J578*EXP(-$H578*24*3600*_xlfn.SEQUENCE(M$1-1))))+$J578</f>
        <v>0</v>
      </c>
    </row>
    <row r="579" spans="2:13" hidden="1" x14ac:dyDescent="0.25">
      <c r="B579" s="3">
        <v>37100</v>
      </c>
      <c r="C579" s="3">
        <v>0</v>
      </c>
      <c r="D579">
        <v>0</v>
      </c>
      <c r="E579" t="str">
        <f>VLOOKUP(B579,Nuclides!A:E,5,FALSE)</f>
        <v>Rb100</v>
      </c>
      <c r="F579">
        <f>VLOOKUP(B579,Nuclides!A:E,4,FALSE)</f>
        <v>5.0999999999999997E-2</v>
      </c>
      <c r="G579" s="4" t="str">
        <f t="shared" si="49"/>
        <v>0.051s</v>
      </c>
      <c r="H579" s="4">
        <f t="shared" si="50"/>
        <v>13.591121187449909</v>
      </c>
      <c r="I579" s="4">
        <f t="shared" si="51"/>
        <v>0</v>
      </c>
      <c r="J579" s="4">
        <f t="shared" si="52"/>
        <v>0</v>
      </c>
      <c r="K579" s="4" t="str">
        <f t="shared" si="53"/>
        <v>Rb100</v>
      </c>
      <c r="L579" s="4" cm="1">
        <f t="array" ref="L579">SUM(($J579*EXP(-$H579*24*3600*_xlfn.SEQUENCE(L$1-1))))+$J579</f>
        <v>0</v>
      </c>
      <c r="M579" s="4" cm="1">
        <f t="array" ref="M579">SUM(($J579*EXP(-$H579*24*3600*_xlfn.SEQUENCE(M$1-1))))+$J579</f>
        <v>0</v>
      </c>
    </row>
    <row r="580" spans="2:13" hidden="1" x14ac:dyDescent="0.25">
      <c r="B580" s="3">
        <v>38077</v>
      </c>
      <c r="C580" s="3">
        <v>0</v>
      </c>
      <c r="D580">
        <v>0</v>
      </c>
      <c r="E580" t="str">
        <f>VLOOKUP(B580,Nuclides!A:E,5,FALSE)</f>
        <v>Sr77</v>
      </c>
      <c r="F580">
        <f>VLOOKUP(B580,Nuclides!A:E,4,FALSE)</f>
        <v>9</v>
      </c>
      <c r="G580" s="4" t="str">
        <f t="shared" si="49"/>
        <v>9s</v>
      </c>
      <c r="H580" s="4">
        <f t="shared" si="50"/>
        <v>7.7016353395549478E-2</v>
      </c>
      <c r="I580" s="4">
        <f t="shared" si="51"/>
        <v>0</v>
      </c>
      <c r="J580" s="4">
        <f t="shared" si="52"/>
        <v>0</v>
      </c>
      <c r="K580" s="4" t="str">
        <f t="shared" si="53"/>
        <v>Sr77</v>
      </c>
      <c r="L580" s="4" cm="1">
        <f t="array" ref="L580">SUM(($J580*EXP(-$H580*24*3600*_xlfn.SEQUENCE(L$1-1))))+$J580</f>
        <v>0</v>
      </c>
      <c r="M580" s="4" cm="1">
        <f t="array" ref="M580">SUM(($J580*EXP(-$H580*24*3600*_xlfn.SEQUENCE(M$1-1))))+$J580</f>
        <v>0</v>
      </c>
    </row>
    <row r="581" spans="2:13" hidden="1" x14ac:dyDescent="0.25">
      <c r="B581" s="3">
        <v>38078</v>
      </c>
      <c r="C581" s="3">
        <v>0</v>
      </c>
      <c r="D581">
        <v>0</v>
      </c>
      <c r="E581" t="str">
        <f>VLOOKUP(B581,Nuclides!A:E,5,FALSE)</f>
        <v>Sr78</v>
      </c>
      <c r="F581">
        <f>VLOOKUP(B581,Nuclides!A:E,4,FALSE)</f>
        <v>160</v>
      </c>
      <c r="G581" s="4" t="str">
        <f t="shared" ref="G581:G644" si="54">IF(F581="STABLE", "STABLE", IF(F581&lt;60, F581&amp;"s", IF(F581&lt;3600, ROUND(F581/60,2)&amp;"min", IF(F581&lt;86400, ROUND(F581/3600,2)&amp;"h", IF(F581&lt;31536000, ROUND(F581/86400,2)&amp;"d", ROUND(F581/31536000,2)&amp;"y")))))</f>
        <v>2.67min</v>
      </c>
      <c r="H581" s="4">
        <f t="shared" ref="H581:H644" si="55">LN(2)/F581</f>
        <v>4.3321698784996579E-3</v>
      </c>
      <c r="I581" s="4">
        <f t="shared" ref="I581:I644" si="56">60*6240000000000*C581*(1-EXP(-H581*2*3600))</f>
        <v>0</v>
      </c>
      <c r="J581" s="4">
        <f t="shared" ref="J581:J644" si="57">I581*EXP(-H581*10*3600)</f>
        <v>0</v>
      </c>
      <c r="K581" s="4" t="str">
        <f t="shared" ref="K581:K644" si="58">E581</f>
        <v>Sr78</v>
      </c>
      <c r="L581" s="4" cm="1">
        <f t="array" ref="L581">SUM(($J581*EXP(-$H581*24*3600*_xlfn.SEQUENCE(L$1-1))))+$J581</f>
        <v>0</v>
      </c>
      <c r="M581" s="4" cm="1">
        <f t="array" ref="M581">SUM(($J581*EXP(-$H581*24*3600*_xlfn.SEQUENCE(M$1-1))))+$J581</f>
        <v>0</v>
      </c>
    </row>
    <row r="582" spans="2:13" hidden="1" x14ac:dyDescent="0.25">
      <c r="B582" s="3">
        <v>38079</v>
      </c>
      <c r="C582" s="3">
        <v>0</v>
      </c>
      <c r="D582">
        <v>0</v>
      </c>
      <c r="E582" t="str">
        <f>VLOOKUP(B582,Nuclides!A:E,5,FALSE)</f>
        <v>Sr79</v>
      </c>
      <c r="F582">
        <f>VLOOKUP(B582,Nuclides!A:E,4,FALSE)</f>
        <v>135</v>
      </c>
      <c r="G582" s="4" t="str">
        <f t="shared" si="54"/>
        <v>2.25min</v>
      </c>
      <c r="H582" s="4">
        <f t="shared" si="55"/>
        <v>5.1344235597032984E-3</v>
      </c>
      <c r="I582" s="4">
        <f t="shared" si="56"/>
        <v>0</v>
      </c>
      <c r="J582" s="4">
        <f t="shared" si="57"/>
        <v>0</v>
      </c>
      <c r="K582" s="4" t="str">
        <f t="shared" si="58"/>
        <v>Sr79</v>
      </c>
      <c r="L582" s="4" cm="1">
        <f t="array" ref="L582">SUM(($J582*EXP(-$H582*24*3600*_xlfn.SEQUENCE(L$1-1))))+$J582</f>
        <v>0</v>
      </c>
      <c r="M582" s="4" cm="1">
        <f t="array" ref="M582">SUM(($J582*EXP(-$H582*24*3600*_xlfn.SEQUENCE(M$1-1))))+$J582</f>
        <v>0</v>
      </c>
    </row>
    <row r="583" spans="2:13" hidden="1" x14ac:dyDescent="0.25">
      <c r="B583" s="3">
        <v>38080</v>
      </c>
      <c r="C583" s="3">
        <v>0</v>
      </c>
      <c r="D583">
        <v>0</v>
      </c>
      <c r="E583" t="str">
        <f>VLOOKUP(B583,Nuclides!A:E,5,FALSE)</f>
        <v>Sr80</v>
      </c>
      <c r="F583">
        <f>VLOOKUP(B583,Nuclides!A:E,4,FALSE)</f>
        <v>6378</v>
      </c>
      <c r="G583" s="4" t="str">
        <f t="shared" si="54"/>
        <v>1.77h</v>
      </c>
      <c r="H583" s="4">
        <f t="shared" si="55"/>
        <v>1.0867782699277912E-4</v>
      </c>
      <c r="I583" s="4">
        <f t="shared" si="56"/>
        <v>0</v>
      </c>
      <c r="J583" s="4">
        <f t="shared" si="57"/>
        <v>0</v>
      </c>
      <c r="K583" s="4" t="str">
        <f t="shared" si="58"/>
        <v>Sr80</v>
      </c>
      <c r="L583" s="4" cm="1">
        <f t="array" ref="L583">SUM(($J583*EXP(-$H583*24*3600*_xlfn.SEQUENCE(L$1-1))))+$J583</f>
        <v>0</v>
      </c>
      <c r="M583" s="4" cm="1">
        <f t="array" ref="M583">SUM(($J583*EXP(-$H583*24*3600*_xlfn.SEQUENCE(M$1-1))))+$J583</f>
        <v>0</v>
      </c>
    </row>
    <row r="584" spans="2:13" hidden="1" x14ac:dyDescent="0.25">
      <c r="B584" s="3">
        <v>38081</v>
      </c>
      <c r="C584" s="3">
        <v>0</v>
      </c>
      <c r="D584">
        <v>0</v>
      </c>
      <c r="E584" t="str">
        <f>VLOOKUP(B584,Nuclides!A:E,5,FALSE)</f>
        <v>Sr81</v>
      </c>
      <c r="F584">
        <f>VLOOKUP(B584,Nuclides!A:E,4,FALSE)</f>
        <v>1338</v>
      </c>
      <c r="G584" s="4" t="str">
        <f t="shared" si="54"/>
        <v>22.3min</v>
      </c>
      <c r="H584" s="4">
        <f t="shared" si="55"/>
        <v>5.1804722014943589E-4</v>
      </c>
      <c r="I584" s="4">
        <f t="shared" si="56"/>
        <v>0</v>
      </c>
      <c r="J584" s="4">
        <f t="shared" si="57"/>
        <v>0</v>
      </c>
      <c r="K584" s="4" t="str">
        <f t="shared" si="58"/>
        <v>Sr81</v>
      </c>
      <c r="L584" s="4" cm="1">
        <f t="array" ref="L584">SUM(($J584*EXP(-$H584*24*3600*_xlfn.SEQUENCE(L$1-1))))+$J584</f>
        <v>0</v>
      </c>
      <c r="M584" s="4" cm="1">
        <f t="array" ref="M584">SUM(($J584*EXP(-$H584*24*3600*_xlfn.SEQUENCE(M$1-1))))+$J584</f>
        <v>0</v>
      </c>
    </row>
    <row r="585" spans="2:13" hidden="1" x14ac:dyDescent="0.25">
      <c r="B585" s="3">
        <v>38082</v>
      </c>
      <c r="C585" s="3">
        <v>0</v>
      </c>
      <c r="D585">
        <v>0</v>
      </c>
      <c r="E585" t="str">
        <f>VLOOKUP(B585,Nuclides!A:E,5,FALSE)</f>
        <v>Sr82</v>
      </c>
      <c r="F585">
        <f>VLOOKUP(B585,Nuclides!A:E,4,FALSE)</f>
        <v>2189376</v>
      </c>
      <c r="G585" s="4" t="str">
        <f t="shared" si="54"/>
        <v>25.34d</v>
      </c>
      <c r="H585" s="4">
        <f t="shared" si="55"/>
        <v>3.165957700093293E-7</v>
      </c>
      <c r="I585" s="4">
        <f t="shared" si="56"/>
        <v>0</v>
      </c>
      <c r="J585" s="4">
        <f t="shared" si="57"/>
        <v>0</v>
      </c>
      <c r="K585" s="4" t="str">
        <f t="shared" si="58"/>
        <v>Sr82</v>
      </c>
      <c r="L585" s="4" cm="1">
        <f t="array" ref="L585">SUM(($J585*EXP(-$H585*24*3600*_xlfn.SEQUENCE(L$1-1))))+$J585</f>
        <v>0</v>
      </c>
      <c r="M585" s="4" cm="1">
        <f t="array" ref="M585">SUM(($J585*EXP(-$H585*24*3600*_xlfn.SEQUENCE(M$1-1))))+$J585</f>
        <v>0</v>
      </c>
    </row>
    <row r="586" spans="2:13" hidden="1" x14ac:dyDescent="0.25">
      <c r="B586" s="3">
        <v>38083</v>
      </c>
      <c r="C586" s="3">
        <v>0</v>
      </c>
      <c r="D586">
        <v>0</v>
      </c>
      <c r="E586" t="str">
        <f>VLOOKUP(B586,Nuclides!A:E,5,FALSE)</f>
        <v>Sr83</v>
      </c>
      <c r="F586">
        <f>VLOOKUP(B586,Nuclides!A:E,4,FALSE)</f>
        <v>116675.999999999</v>
      </c>
      <c r="G586" s="4" t="str">
        <f t="shared" si="54"/>
        <v>1.35d</v>
      </c>
      <c r="H586" s="4">
        <f t="shared" si="55"/>
        <v>5.9407862847539446E-6</v>
      </c>
      <c r="I586" s="4">
        <f t="shared" si="56"/>
        <v>0</v>
      </c>
      <c r="J586" s="4">
        <f t="shared" si="57"/>
        <v>0</v>
      </c>
      <c r="K586" s="4" t="str">
        <f t="shared" si="58"/>
        <v>Sr83</v>
      </c>
      <c r="L586" s="4" cm="1">
        <f t="array" ref="L586">SUM(($J586*EXP(-$H586*24*3600*_xlfn.SEQUENCE(L$1-1))))+$J586</f>
        <v>0</v>
      </c>
      <c r="M586" s="4" cm="1">
        <f t="array" ref="M586">SUM(($J586*EXP(-$H586*24*3600*_xlfn.SEQUENCE(M$1-1))))+$J586</f>
        <v>0</v>
      </c>
    </row>
    <row r="587" spans="2:13" hidden="1" x14ac:dyDescent="0.25">
      <c r="B587" s="3">
        <v>38084</v>
      </c>
      <c r="C587" s="3">
        <v>0</v>
      </c>
      <c r="D587">
        <v>0</v>
      </c>
      <c r="E587" t="str">
        <f>VLOOKUP(B587,Nuclides!A:E,5,FALSE)</f>
        <v>Sr84</v>
      </c>
      <c r="F587" t="str">
        <f>VLOOKUP(B587,Nuclides!A:E,4,FALSE)</f>
        <v>STABLE</v>
      </c>
      <c r="G587" s="4" t="str">
        <f t="shared" si="54"/>
        <v>STABLE</v>
      </c>
      <c r="H587" s="4" t="e">
        <f t="shared" si="55"/>
        <v>#VALUE!</v>
      </c>
      <c r="I587" s="4" t="e">
        <f t="shared" si="56"/>
        <v>#VALUE!</v>
      </c>
      <c r="J587" s="4" t="e">
        <f t="shared" si="57"/>
        <v>#VALUE!</v>
      </c>
      <c r="K587" s="4" t="str">
        <f t="shared" si="58"/>
        <v>Sr84</v>
      </c>
      <c r="L587" s="4" t="e" cm="1">
        <f t="array" ref="L587">SUM(($J587*EXP(-$H587*24*3600*_xlfn.SEQUENCE(L$1-1))))+$J587</f>
        <v>#VALUE!</v>
      </c>
      <c r="M587" s="4" t="e" cm="1">
        <f t="array" ref="M587">SUM(($J587*EXP(-$H587*24*3600*_xlfn.SEQUENCE(M$1-1))))+$J587</f>
        <v>#VALUE!</v>
      </c>
    </row>
    <row r="588" spans="2:13" hidden="1" x14ac:dyDescent="0.25">
      <c r="B588" s="3">
        <v>38085</v>
      </c>
      <c r="C588" s="3">
        <v>0</v>
      </c>
      <c r="D588">
        <v>0</v>
      </c>
      <c r="E588" t="str">
        <f>VLOOKUP(B588,Nuclides!A:E,5,FALSE)</f>
        <v>Sr85</v>
      </c>
      <c r="F588">
        <f>VLOOKUP(B588,Nuclides!A:E,4,FALSE)</f>
        <v>5602953.5999999996</v>
      </c>
      <c r="G588" s="4" t="str">
        <f t="shared" si="54"/>
        <v>64.85d</v>
      </c>
      <c r="H588" s="4">
        <f t="shared" si="55"/>
        <v>1.2371103350917369E-7</v>
      </c>
      <c r="I588" s="4">
        <f t="shared" si="56"/>
        <v>0</v>
      </c>
      <c r="J588" s="4">
        <f t="shared" si="57"/>
        <v>0</v>
      </c>
      <c r="K588" s="4" t="str">
        <f t="shared" si="58"/>
        <v>Sr85</v>
      </c>
      <c r="L588" s="4" cm="1">
        <f t="array" ref="L588">SUM(($J588*EXP(-$H588*24*3600*_xlfn.SEQUENCE(L$1-1))))+$J588</f>
        <v>0</v>
      </c>
      <c r="M588" s="4" cm="1">
        <f t="array" ref="M588">SUM(($J588*EXP(-$H588*24*3600*_xlfn.SEQUENCE(M$1-1))))+$J588</f>
        <v>0</v>
      </c>
    </row>
    <row r="589" spans="2:13" hidden="1" x14ac:dyDescent="0.25">
      <c r="B589" s="3">
        <v>38086</v>
      </c>
      <c r="C589" s="3">
        <v>0</v>
      </c>
      <c r="D589">
        <v>0</v>
      </c>
      <c r="E589" t="str">
        <f>VLOOKUP(B589,Nuclides!A:E,5,FALSE)</f>
        <v>Sr86</v>
      </c>
      <c r="F589" t="str">
        <f>VLOOKUP(B589,Nuclides!A:E,4,FALSE)</f>
        <v>STABLE</v>
      </c>
      <c r="G589" s="4" t="str">
        <f t="shared" si="54"/>
        <v>STABLE</v>
      </c>
      <c r="H589" s="4" t="e">
        <f t="shared" si="55"/>
        <v>#VALUE!</v>
      </c>
      <c r="I589" s="4" t="e">
        <f t="shared" si="56"/>
        <v>#VALUE!</v>
      </c>
      <c r="J589" s="4" t="e">
        <f t="shared" si="57"/>
        <v>#VALUE!</v>
      </c>
      <c r="K589" s="4" t="str">
        <f t="shared" si="58"/>
        <v>Sr86</v>
      </c>
      <c r="L589" s="4" t="e" cm="1">
        <f t="array" ref="L589">SUM(($J589*EXP(-$H589*24*3600*_xlfn.SEQUENCE(L$1-1))))+$J589</f>
        <v>#VALUE!</v>
      </c>
      <c r="M589" s="4" t="e" cm="1">
        <f t="array" ref="M589">SUM(($J589*EXP(-$H589*24*3600*_xlfn.SEQUENCE(M$1-1))))+$J589</f>
        <v>#VALUE!</v>
      </c>
    </row>
    <row r="590" spans="2:13" hidden="1" x14ac:dyDescent="0.25">
      <c r="B590" s="3">
        <v>38087</v>
      </c>
      <c r="C590" s="3">
        <v>0</v>
      </c>
      <c r="D590">
        <v>0</v>
      </c>
      <c r="E590" t="str">
        <f>VLOOKUP(B590,Nuclides!A:E,5,FALSE)</f>
        <v>Sr87</v>
      </c>
      <c r="F590" t="str">
        <f>VLOOKUP(B590,Nuclides!A:E,4,FALSE)</f>
        <v>STABLE</v>
      </c>
      <c r="G590" s="4" t="str">
        <f t="shared" si="54"/>
        <v>STABLE</v>
      </c>
      <c r="H590" s="4" t="e">
        <f t="shared" si="55"/>
        <v>#VALUE!</v>
      </c>
      <c r="I590" s="4" t="e">
        <f t="shared" si="56"/>
        <v>#VALUE!</v>
      </c>
      <c r="J590" s="4" t="e">
        <f t="shared" si="57"/>
        <v>#VALUE!</v>
      </c>
      <c r="K590" s="4" t="str">
        <f t="shared" si="58"/>
        <v>Sr87</v>
      </c>
      <c r="L590" s="4" t="e" cm="1">
        <f t="array" ref="L590">SUM(($J590*EXP(-$H590*24*3600*_xlfn.SEQUENCE(L$1-1))))+$J590</f>
        <v>#VALUE!</v>
      </c>
      <c r="M590" s="4" t="e" cm="1">
        <f t="array" ref="M590">SUM(($J590*EXP(-$H590*24*3600*_xlfn.SEQUENCE(M$1-1))))+$J590</f>
        <v>#VALUE!</v>
      </c>
    </row>
    <row r="591" spans="2:13" hidden="1" x14ac:dyDescent="0.25">
      <c r="B591" s="3">
        <v>38088</v>
      </c>
      <c r="C591" s="3">
        <v>0</v>
      </c>
      <c r="D591">
        <v>0</v>
      </c>
      <c r="E591" t="str">
        <f>VLOOKUP(B591,Nuclides!A:E,5,FALSE)</f>
        <v>Sr88</v>
      </c>
      <c r="F591" t="str">
        <f>VLOOKUP(B591,Nuclides!A:E,4,FALSE)</f>
        <v>STABLE</v>
      </c>
      <c r="G591" s="4" t="str">
        <f t="shared" si="54"/>
        <v>STABLE</v>
      </c>
      <c r="H591" s="4" t="e">
        <f t="shared" si="55"/>
        <v>#VALUE!</v>
      </c>
      <c r="I591" s="4" t="e">
        <f t="shared" si="56"/>
        <v>#VALUE!</v>
      </c>
      <c r="J591" s="4" t="e">
        <f t="shared" si="57"/>
        <v>#VALUE!</v>
      </c>
      <c r="K591" s="4" t="str">
        <f t="shared" si="58"/>
        <v>Sr88</v>
      </c>
      <c r="L591" s="4" t="e" cm="1">
        <f t="array" ref="L591">SUM(($J591*EXP(-$H591*24*3600*_xlfn.SEQUENCE(L$1-1))))+$J591</f>
        <v>#VALUE!</v>
      </c>
      <c r="M591" s="4" t="e" cm="1">
        <f t="array" ref="M591">SUM(($J591*EXP(-$H591*24*3600*_xlfn.SEQUENCE(M$1-1))))+$J591</f>
        <v>#VALUE!</v>
      </c>
    </row>
    <row r="592" spans="2:13" hidden="1" x14ac:dyDescent="0.25">
      <c r="B592" s="3">
        <v>38089</v>
      </c>
      <c r="C592" s="3">
        <v>0</v>
      </c>
      <c r="D592">
        <v>0</v>
      </c>
      <c r="E592" t="str">
        <f>VLOOKUP(B592,Nuclides!A:E,5,FALSE)</f>
        <v>Sr89</v>
      </c>
      <c r="F592">
        <f>VLOOKUP(B592,Nuclides!A:E,4,FALSE)</f>
        <v>4368643.2</v>
      </c>
      <c r="G592" s="4" t="str">
        <f t="shared" si="54"/>
        <v>50.56d</v>
      </c>
      <c r="H592" s="4">
        <f t="shared" si="55"/>
        <v>1.5866417760094148E-7</v>
      </c>
      <c r="I592" s="4">
        <f t="shared" si="56"/>
        <v>0</v>
      </c>
      <c r="J592" s="4">
        <f t="shared" si="57"/>
        <v>0</v>
      </c>
      <c r="K592" s="4" t="str">
        <f t="shared" si="58"/>
        <v>Sr89</v>
      </c>
      <c r="L592" s="4" cm="1">
        <f t="array" ref="L592">SUM(($J592*EXP(-$H592*24*3600*_xlfn.SEQUENCE(L$1-1))))+$J592</f>
        <v>0</v>
      </c>
      <c r="M592" s="4" cm="1">
        <f t="array" ref="M592">SUM(($J592*EXP(-$H592*24*3600*_xlfn.SEQUENCE(M$1-1))))+$J592</f>
        <v>0</v>
      </c>
    </row>
    <row r="593" spans="2:13" hidden="1" x14ac:dyDescent="0.25">
      <c r="B593" s="3">
        <v>38090</v>
      </c>
      <c r="C593" s="3">
        <v>0</v>
      </c>
      <c r="D593">
        <v>0</v>
      </c>
      <c r="E593" t="str">
        <f>VLOOKUP(B593,Nuclides!A:E,5,FALSE)</f>
        <v>Sr90</v>
      </c>
      <c r="F593">
        <f>VLOOKUP(B593,Nuclides!A:E,4,FALSE)</f>
        <v>912014640</v>
      </c>
      <c r="G593" s="4" t="str">
        <f t="shared" si="54"/>
        <v>28.92y</v>
      </c>
      <c r="H593" s="4">
        <f t="shared" si="55"/>
        <v>7.6001760296298017E-10</v>
      </c>
      <c r="I593" s="4">
        <f t="shared" si="56"/>
        <v>0</v>
      </c>
      <c r="J593" s="4">
        <f t="shared" si="57"/>
        <v>0</v>
      </c>
      <c r="K593" s="4" t="str">
        <f t="shared" si="58"/>
        <v>Sr90</v>
      </c>
      <c r="L593" s="4" cm="1">
        <f t="array" ref="L593">SUM(($J593*EXP(-$H593*24*3600*_xlfn.SEQUENCE(L$1-1))))+$J593</f>
        <v>0</v>
      </c>
      <c r="M593" s="4" cm="1">
        <f t="array" ref="M593">SUM(($J593*EXP(-$H593*24*3600*_xlfn.SEQUENCE(M$1-1))))+$J593</f>
        <v>0</v>
      </c>
    </row>
    <row r="594" spans="2:13" hidden="1" x14ac:dyDescent="0.25">
      <c r="B594" s="3">
        <v>38091</v>
      </c>
      <c r="C594" s="3">
        <v>0</v>
      </c>
      <c r="D594">
        <v>0</v>
      </c>
      <c r="E594" t="str">
        <f>VLOOKUP(B594,Nuclides!A:E,5,FALSE)</f>
        <v>Sr91</v>
      </c>
      <c r="F594">
        <f>VLOOKUP(B594,Nuclides!A:E,4,FALSE)</f>
        <v>34740</v>
      </c>
      <c r="G594" s="4" t="str">
        <f t="shared" si="54"/>
        <v>9.65h</v>
      </c>
      <c r="H594" s="4">
        <f t="shared" si="55"/>
        <v>1.9952423159468777E-5</v>
      </c>
      <c r="I594" s="4">
        <f t="shared" si="56"/>
        <v>0</v>
      </c>
      <c r="J594" s="4">
        <f t="shared" si="57"/>
        <v>0</v>
      </c>
      <c r="K594" s="4" t="str">
        <f t="shared" si="58"/>
        <v>Sr91</v>
      </c>
      <c r="L594" s="4" cm="1">
        <f t="array" ref="L594">SUM(($J594*EXP(-$H594*24*3600*_xlfn.SEQUENCE(L$1-1))))+$J594</f>
        <v>0</v>
      </c>
      <c r="M594" s="4" cm="1">
        <f t="array" ref="M594">SUM(($J594*EXP(-$H594*24*3600*_xlfn.SEQUENCE(M$1-1))))+$J594</f>
        <v>0</v>
      </c>
    </row>
    <row r="595" spans="2:13" hidden="1" x14ac:dyDescent="0.25">
      <c r="B595" s="3">
        <v>38092</v>
      </c>
      <c r="C595" s="3">
        <v>0</v>
      </c>
      <c r="D595">
        <v>0</v>
      </c>
      <c r="E595" t="str">
        <f>VLOOKUP(B595,Nuclides!A:E,5,FALSE)</f>
        <v>Sr92</v>
      </c>
      <c r="F595">
        <f>VLOOKUP(B595,Nuclides!A:E,4,FALSE)</f>
        <v>9399.6</v>
      </c>
      <c r="G595" s="4" t="str">
        <f t="shared" si="54"/>
        <v>2.61h</v>
      </c>
      <c r="H595" s="4">
        <f t="shared" si="55"/>
        <v>7.3742199727642167E-5</v>
      </c>
      <c r="I595" s="4">
        <f t="shared" si="56"/>
        <v>0</v>
      </c>
      <c r="J595" s="4">
        <f t="shared" si="57"/>
        <v>0</v>
      </c>
      <c r="K595" s="4" t="str">
        <f t="shared" si="58"/>
        <v>Sr92</v>
      </c>
      <c r="L595" s="4" cm="1">
        <f t="array" ref="L595">SUM(($J595*EXP(-$H595*24*3600*_xlfn.SEQUENCE(L$1-1))))+$J595</f>
        <v>0</v>
      </c>
      <c r="M595" s="4" cm="1">
        <f t="array" ref="M595">SUM(($J595*EXP(-$H595*24*3600*_xlfn.SEQUENCE(M$1-1))))+$J595</f>
        <v>0</v>
      </c>
    </row>
    <row r="596" spans="2:13" hidden="1" x14ac:dyDescent="0.25">
      <c r="B596" s="3">
        <v>38093</v>
      </c>
      <c r="C596" s="3">
        <v>0</v>
      </c>
      <c r="D596">
        <v>0</v>
      </c>
      <c r="E596" t="str">
        <f>VLOOKUP(B596,Nuclides!A:E,5,FALSE)</f>
        <v>Sr93</v>
      </c>
      <c r="F596">
        <f>VLOOKUP(B596,Nuclides!A:E,4,FALSE)</f>
        <v>445.79999999999899</v>
      </c>
      <c r="G596" s="4" t="str">
        <f t="shared" si="54"/>
        <v>7.43min</v>
      </c>
      <c r="H596" s="4">
        <f t="shared" si="55"/>
        <v>1.5548388976221329E-3</v>
      </c>
      <c r="I596" s="4">
        <f t="shared" si="56"/>
        <v>0</v>
      </c>
      <c r="J596" s="4">
        <f t="shared" si="57"/>
        <v>0</v>
      </c>
      <c r="K596" s="4" t="str">
        <f t="shared" si="58"/>
        <v>Sr93</v>
      </c>
      <c r="L596" s="4" cm="1">
        <f t="array" ref="L596">SUM(($J596*EXP(-$H596*24*3600*_xlfn.SEQUENCE(L$1-1))))+$J596</f>
        <v>0</v>
      </c>
      <c r="M596" s="4" cm="1">
        <f t="array" ref="M596">SUM(($J596*EXP(-$H596*24*3600*_xlfn.SEQUENCE(M$1-1))))+$J596</f>
        <v>0</v>
      </c>
    </row>
    <row r="597" spans="2:13" hidden="1" x14ac:dyDescent="0.25">
      <c r="B597" s="3">
        <v>38094</v>
      </c>
      <c r="C597" s="3">
        <v>0</v>
      </c>
      <c r="D597">
        <v>0</v>
      </c>
      <c r="E597" t="str">
        <f>VLOOKUP(B597,Nuclides!A:E,5,FALSE)</f>
        <v>Sr94</v>
      </c>
      <c r="F597">
        <f>VLOOKUP(B597,Nuclides!A:E,4,FALSE)</f>
        <v>75.3</v>
      </c>
      <c r="G597" s="4" t="str">
        <f t="shared" si="54"/>
        <v>1.26min</v>
      </c>
      <c r="H597" s="4">
        <f t="shared" si="55"/>
        <v>9.2051418401055147E-3</v>
      </c>
      <c r="I597" s="4">
        <f t="shared" si="56"/>
        <v>0</v>
      </c>
      <c r="J597" s="4">
        <f t="shared" si="57"/>
        <v>0</v>
      </c>
      <c r="K597" s="4" t="str">
        <f t="shared" si="58"/>
        <v>Sr94</v>
      </c>
      <c r="L597" s="4" cm="1">
        <f t="array" ref="L597">SUM(($J597*EXP(-$H597*24*3600*_xlfn.SEQUENCE(L$1-1))))+$J597</f>
        <v>0</v>
      </c>
      <c r="M597" s="4" cm="1">
        <f t="array" ref="M597">SUM(($J597*EXP(-$H597*24*3600*_xlfn.SEQUENCE(M$1-1))))+$J597</f>
        <v>0</v>
      </c>
    </row>
    <row r="598" spans="2:13" hidden="1" x14ac:dyDescent="0.25">
      <c r="B598" s="3">
        <v>38095</v>
      </c>
      <c r="C598" s="3">
        <v>0</v>
      </c>
      <c r="D598">
        <v>0</v>
      </c>
      <c r="E598" t="str">
        <f>VLOOKUP(B598,Nuclides!A:E,5,FALSE)</f>
        <v>Sr95</v>
      </c>
      <c r="F598">
        <f>VLOOKUP(B598,Nuclides!A:E,4,FALSE)</f>
        <v>23.9</v>
      </c>
      <c r="G598" s="4" t="str">
        <f t="shared" si="54"/>
        <v>23.9s</v>
      </c>
      <c r="H598" s="4">
        <f t="shared" si="55"/>
        <v>2.9001974082006082E-2</v>
      </c>
      <c r="I598" s="4">
        <f t="shared" si="56"/>
        <v>0</v>
      </c>
      <c r="J598" s="4">
        <f t="shared" si="57"/>
        <v>0</v>
      </c>
      <c r="K598" s="4" t="str">
        <f t="shared" si="58"/>
        <v>Sr95</v>
      </c>
      <c r="L598" s="4" cm="1">
        <f t="array" ref="L598">SUM(($J598*EXP(-$H598*24*3600*_xlfn.SEQUENCE(L$1-1))))+$J598</f>
        <v>0</v>
      </c>
      <c r="M598" s="4" cm="1">
        <f t="array" ref="M598">SUM(($J598*EXP(-$H598*24*3600*_xlfn.SEQUENCE(M$1-1))))+$J598</f>
        <v>0</v>
      </c>
    </row>
    <row r="599" spans="2:13" hidden="1" x14ac:dyDescent="0.25">
      <c r="B599" s="3">
        <v>38096</v>
      </c>
      <c r="C599" s="3">
        <v>0</v>
      </c>
      <c r="D599">
        <v>0</v>
      </c>
      <c r="E599" t="str">
        <f>VLOOKUP(B599,Nuclides!A:E,5,FALSE)</f>
        <v>Sr96</v>
      </c>
      <c r="F599">
        <f>VLOOKUP(B599,Nuclides!A:E,4,FALSE)</f>
        <v>1.07</v>
      </c>
      <c r="G599" s="4" t="str">
        <f t="shared" si="54"/>
        <v>1.07s</v>
      </c>
      <c r="H599" s="4">
        <f t="shared" si="55"/>
        <v>0.64780110332705165</v>
      </c>
      <c r="I599" s="4">
        <f t="shared" si="56"/>
        <v>0</v>
      </c>
      <c r="J599" s="4">
        <f t="shared" si="57"/>
        <v>0</v>
      </c>
      <c r="K599" s="4" t="str">
        <f t="shared" si="58"/>
        <v>Sr96</v>
      </c>
      <c r="L599" s="4" cm="1">
        <f t="array" ref="L599">SUM(($J599*EXP(-$H599*24*3600*_xlfn.SEQUENCE(L$1-1))))+$J599</f>
        <v>0</v>
      </c>
      <c r="M599" s="4" cm="1">
        <f t="array" ref="M599">SUM(($J599*EXP(-$H599*24*3600*_xlfn.SEQUENCE(M$1-1))))+$J599</f>
        <v>0</v>
      </c>
    </row>
    <row r="600" spans="2:13" hidden="1" x14ac:dyDescent="0.25">
      <c r="B600" s="3">
        <v>38097</v>
      </c>
      <c r="C600" s="3">
        <v>0</v>
      </c>
      <c r="D600">
        <v>0</v>
      </c>
      <c r="E600" t="str">
        <f>VLOOKUP(B600,Nuclides!A:E,5,FALSE)</f>
        <v>Sr97</v>
      </c>
      <c r="F600">
        <f>VLOOKUP(B600,Nuclides!A:E,4,FALSE)</f>
        <v>0.42899999999999999</v>
      </c>
      <c r="G600" s="4" t="str">
        <f t="shared" si="54"/>
        <v>0.429s</v>
      </c>
      <c r="H600" s="4">
        <f t="shared" si="55"/>
        <v>1.6157276936129261</v>
      </c>
      <c r="I600" s="4">
        <f t="shared" si="56"/>
        <v>0</v>
      </c>
      <c r="J600" s="4">
        <f t="shared" si="57"/>
        <v>0</v>
      </c>
      <c r="K600" s="4" t="str">
        <f t="shared" si="58"/>
        <v>Sr97</v>
      </c>
      <c r="L600" s="4" cm="1">
        <f t="array" ref="L600">SUM(($J600*EXP(-$H600*24*3600*_xlfn.SEQUENCE(L$1-1))))+$J600</f>
        <v>0</v>
      </c>
      <c r="M600" s="4" cm="1">
        <f t="array" ref="M600">SUM(($J600*EXP(-$H600*24*3600*_xlfn.SEQUENCE(M$1-1))))+$J600</f>
        <v>0</v>
      </c>
    </row>
    <row r="601" spans="2:13" hidden="1" x14ac:dyDescent="0.25">
      <c r="B601" s="3">
        <v>38098</v>
      </c>
      <c r="C601" s="3">
        <v>0</v>
      </c>
      <c r="D601">
        <v>0</v>
      </c>
      <c r="E601" t="str">
        <f>VLOOKUP(B601,Nuclides!A:E,5,FALSE)</f>
        <v>Sr98</v>
      </c>
      <c r="F601">
        <f>VLOOKUP(B601,Nuclides!A:E,4,FALSE)</f>
        <v>0.65300000000000002</v>
      </c>
      <c r="G601" s="4" t="str">
        <f t="shared" si="54"/>
        <v>0.653s</v>
      </c>
      <c r="H601" s="4">
        <f t="shared" si="55"/>
        <v>1.0614811340887369</v>
      </c>
      <c r="I601" s="4">
        <f t="shared" si="56"/>
        <v>0</v>
      </c>
      <c r="J601" s="4">
        <f t="shared" si="57"/>
        <v>0</v>
      </c>
      <c r="K601" s="4" t="str">
        <f t="shared" si="58"/>
        <v>Sr98</v>
      </c>
      <c r="L601" s="4" cm="1">
        <f t="array" ref="L601">SUM(($J601*EXP(-$H601*24*3600*_xlfn.SEQUENCE(L$1-1))))+$J601</f>
        <v>0</v>
      </c>
      <c r="M601" s="4" cm="1">
        <f t="array" ref="M601">SUM(($J601*EXP(-$H601*24*3600*_xlfn.SEQUENCE(M$1-1))))+$J601</f>
        <v>0</v>
      </c>
    </row>
    <row r="602" spans="2:13" hidden="1" x14ac:dyDescent="0.25">
      <c r="B602" s="3">
        <v>38099</v>
      </c>
      <c r="C602" s="3">
        <v>0</v>
      </c>
      <c r="D602">
        <v>0</v>
      </c>
      <c r="E602" t="str">
        <f>VLOOKUP(B602,Nuclides!A:E,5,FALSE)</f>
        <v>Sr99</v>
      </c>
      <c r="F602">
        <f>VLOOKUP(B602,Nuclides!A:E,4,FALSE)</f>
        <v>0.26900000000000002</v>
      </c>
      <c r="G602" s="4" t="str">
        <f t="shared" si="54"/>
        <v>0.269s</v>
      </c>
      <c r="H602" s="4">
        <f t="shared" si="55"/>
        <v>2.5767553180667111</v>
      </c>
      <c r="I602" s="4">
        <f t="shared" si="56"/>
        <v>0</v>
      </c>
      <c r="J602" s="4">
        <f t="shared" si="57"/>
        <v>0</v>
      </c>
      <c r="K602" s="4" t="str">
        <f t="shared" si="58"/>
        <v>Sr99</v>
      </c>
      <c r="L602" s="4" cm="1">
        <f t="array" ref="L602">SUM(($J602*EXP(-$H602*24*3600*_xlfn.SEQUENCE(L$1-1))))+$J602</f>
        <v>0</v>
      </c>
      <c r="M602" s="4" cm="1">
        <f t="array" ref="M602">SUM(($J602*EXP(-$H602*24*3600*_xlfn.SEQUENCE(M$1-1))))+$J602</f>
        <v>0</v>
      </c>
    </row>
    <row r="603" spans="2:13" hidden="1" x14ac:dyDescent="0.25">
      <c r="B603" s="3">
        <v>38100</v>
      </c>
      <c r="C603" s="3">
        <v>0</v>
      </c>
      <c r="D603">
        <v>0</v>
      </c>
      <c r="E603" t="str">
        <f>VLOOKUP(B603,Nuclides!A:E,5,FALSE)</f>
        <v>Sr100</v>
      </c>
      <c r="F603">
        <f>VLOOKUP(B603,Nuclides!A:E,4,FALSE)</f>
        <v>0.20200000000000001</v>
      </c>
      <c r="G603" s="4" t="str">
        <f t="shared" si="54"/>
        <v>0.202s</v>
      </c>
      <c r="H603" s="4">
        <f t="shared" si="55"/>
        <v>3.431421685940323</v>
      </c>
      <c r="I603" s="4">
        <f t="shared" si="56"/>
        <v>0</v>
      </c>
      <c r="J603" s="4">
        <f t="shared" si="57"/>
        <v>0</v>
      </c>
      <c r="K603" s="4" t="str">
        <f t="shared" si="58"/>
        <v>Sr100</v>
      </c>
      <c r="L603" s="4" cm="1">
        <f t="array" ref="L603">SUM(($J603*EXP(-$H603*24*3600*_xlfn.SEQUENCE(L$1-1))))+$J603</f>
        <v>0</v>
      </c>
      <c r="M603" s="4" cm="1">
        <f t="array" ref="M603">SUM(($J603*EXP(-$H603*24*3600*_xlfn.SEQUENCE(M$1-1))))+$J603</f>
        <v>0</v>
      </c>
    </row>
    <row r="604" spans="2:13" hidden="1" x14ac:dyDescent="0.25">
      <c r="B604" s="3">
        <v>39080</v>
      </c>
      <c r="C604" s="3">
        <v>0</v>
      </c>
      <c r="D604">
        <v>0</v>
      </c>
      <c r="E604" t="str">
        <f>VLOOKUP(B604,Nuclides!A:E,5,FALSE)</f>
        <v>Y80</v>
      </c>
      <c r="F604">
        <f>VLOOKUP(B604,Nuclides!A:E,4,FALSE)</f>
        <v>30.1</v>
      </c>
      <c r="G604" s="4" t="str">
        <f t="shared" si="54"/>
        <v>30.1s</v>
      </c>
      <c r="H604" s="4">
        <f t="shared" si="55"/>
        <v>2.3028145533552997E-2</v>
      </c>
      <c r="I604" s="4">
        <f t="shared" si="56"/>
        <v>0</v>
      </c>
      <c r="J604" s="4">
        <f t="shared" si="57"/>
        <v>0</v>
      </c>
      <c r="K604" s="4" t="str">
        <f t="shared" si="58"/>
        <v>Y80</v>
      </c>
      <c r="L604" s="4" cm="1">
        <f t="array" ref="L604">SUM(($J604*EXP(-$H604*24*3600*_xlfn.SEQUENCE(L$1-1))))+$J604</f>
        <v>0</v>
      </c>
      <c r="M604" s="4" cm="1">
        <f t="array" ref="M604">SUM(($J604*EXP(-$H604*24*3600*_xlfn.SEQUENCE(M$1-1))))+$J604</f>
        <v>0</v>
      </c>
    </row>
    <row r="605" spans="2:13" hidden="1" x14ac:dyDescent="0.25">
      <c r="B605" s="3">
        <v>39081</v>
      </c>
      <c r="C605" s="3">
        <v>0</v>
      </c>
      <c r="D605">
        <v>0</v>
      </c>
      <c r="E605" t="str">
        <f>VLOOKUP(B605,Nuclides!A:E,5,FALSE)</f>
        <v>Y81</v>
      </c>
      <c r="F605">
        <f>VLOOKUP(B605,Nuclides!A:E,4,FALSE)</f>
        <v>70.400000000000006</v>
      </c>
      <c r="G605" s="4" t="str">
        <f t="shared" si="54"/>
        <v>1.17min</v>
      </c>
      <c r="H605" s="4">
        <f t="shared" si="55"/>
        <v>9.8458406329537673E-3</v>
      </c>
      <c r="I605" s="4">
        <f t="shared" si="56"/>
        <v>0</v>
      </c>
      <c r="J605" s="4">
        <f t="shared" si="57"/>
        <v>0</v>
      </c>
      <c r="K605" s="4" t="str">
        <f t="shared" si="58"/>
        <v>Y81</v>
      </c>
      <c r="L605" s="4" cm="1">
        <f t="array" ref="L605">SUM(($J605*EXP(-$H605*24*3600*_xlfn.SEQUENCE(L$1-1))))+$J605</f>
        <v>0</v>
      </c>
      <c r="M605" s="4" cm="1">
        <f t="array" ref="M605">SUM(($J605*EXP(-$H605*24*3600*_xlfn.SEQUENCE(M$1-1))))+$J605</f>
        <v>0</v>
      </c>
    </row>
    <row r="606" spans="2:13" hidden="1" x14ac:dyDescent="0.25">
      <c r="B606" s="3">
        <v>39082</v>
      </c>
      <c r="C606" s="3">
        <v>0</v>
      </c>
      <c r="D606">
        <v>0</v>
      </c>
      <c r="E606" t="str">
        <f>VLOOKUP(B606,Nuclides!A:E,5,FALSE)</f>
        <v>Y82</v>
      </c>
      <c r="F606">
        <f>VLOOKUP(B606,Nuclides!A:E,4,FALSE)</f>
        <v>8.3000000000000007</v>
      </c>
      <c r="G606" s="4" t="str">
        <f t="shared" si="54"/>
        <v>8.3s</v>
      </c>
      <c r="H606" s="4">
        <f t="shared" si="55"/>
        <v>8.3511708501198226E-2</v>
      </c>
      <c r="I606" s="4">
        <f t="shared" si="56"/>
        <v>0</v>
      </c>
      <c r="J606" s="4">
        <f t="shared" si="57"/>
        <v>0</v>
      </c>
      <c r="K606" s="4" t="str">
        <f t="shared" si="58"/>
        <v>Y82</v>
      </c>
      <c r="L606" s="4" cm="1">
        <f t="array" ref="L606">SUM(($J606*EXP(-$H606*24*3600*_xlfn.SEQUENCE(L$1-1))))+$J606</f>
        <v>0</v>
      </c>
      <c r="M606" s="4" cm="1">
        <f t="array" ref="M606">SUM(($J606*EXP(-$H606*24*3600*_xlfn.SEQUENCE(M$1-1))))+$J606</f>
        <v>0</v>
      </c>
    </row>
    <row r="607" spans="2:13" hidden="1" x14ac:dyDescent="0.25">
      <c r="B607" s="3">
        <v>39083</v>
      </c>
      <c r="C607" s="3">
        <v>0</v>
      </c>
      <c r="D607">
        <v>0</v>
      </c>
      <c r="E607" t="str">
        <f>VLOOKUP(B607,Nuclides!A:E,5,FALSE)</f>
        <v>Y83</v>
      </c>
      <c r="F607">
        <f>VLOOKUP(B607,Nuclides!A:E,4,FALSE)</f>
        <v>424.8</v>
      </c>
      <c r="G607" s="4" t="str">
        <f t="shared" si="54"/>
        <v>7.08min</v>
      </c>
      <c r="H607" s="4">
        <f t="shared" si="55"/>
        <v>1.6317024024480821E-3</v>
      </c>
      <c r="I607" s="4">
        <f t="shared" si="56"/>
        <v>0</v>
      </c>
      <c r="J607" s="4">
        <f t="shared" si="57"/>
        <v>0</v>
      </c>
      <c r="K607" s="4" t="str">
        <f t="shared" si="58"/>
        <v>Y83</v>
      </c>
      <c r="L607" s="4" cm="1">
        <f t="array" ref="L607">SUM(($J607*EXP(-$H607*24*3600*_xlfn.SEQUENCE(L$1-1))))+$J607</f>
        <v>0</v>
      </c>
      <c r="M607" s="4" cm="1">
        <f t="array" ref="M607">SUM(($J607*EXP(-$H607*24*3600*_xlfn.SEQUENCE(M$1-1))))+$J607</f>
        <v>0</v>
      </c>
    </row>
    <row r="608" spans="2:13" hidden="1" x14ac:dyDescent="0.25">
      <c r="B608" s="3">
        <v>39084</v>
      </c>
      <c r="C608" s="3">
        <v>0</v>
      </c>
      <c r="D608">
        <v>0</v>
      </c>
      <c r="E608" t="str">
        <f>VLOOKUP(B608,Nuclides!A:E,5,FALSE)</f>
        <v>Y84</v>
      </c>
      <c r="F608">
        <f>VLOOKUP(B608,Nuclides!A:E,4,FALSE)</f>
        <v>2370</v>
      </c>
      <c r="G608" s="4" t="str">
        <f t="shared" si="54"/>
        <v>39.5min</v>
      </c>
      <c r="H608" s="4">
        <f t="shared" si="55"/>
        <v>2.9246716479322586E-4</v>
      </c>
      <c r="I608" s="4">
        <f t="shared" si="56"/>
        <v>0</v>
      </c>
      <c r="J608" s="4">
        <f t="shared" si="57"/>
        <v>0</v>
      </c>
      <c r="K608" s="4" t="str">
        <f t="shared" si="58"/>
        <v>Y84</v>
      </c>
      <c r="L608" s="4" cm="1">
        <f t="array" ref="L608">SUM(($J608*EXP(-$H608*24*3600*_xlfn.SEQUENCE(L$1-1))))+$J608</f>
        <v>0</v>
      </c>
      <c r="M608" s="4" cm="1">
        <f t="array" ref="M608">SUM(($J608*EXP(-$H608*24*3600*_xlfn.SEQUENCE(M$1-1))))+$J608</f>
        <v>0</v>
      </c>
    </row>
    <row r="609" spans="2:13" hidden="1" x14ac:dyDescent="0.25">
      <c r="B609" s="3">
        <v>39085</v>
      </c>
      <c r="C609" s="3">
        <v>0</v>
      </c>
      <c r="D609">
        <v>0</v>
      </c>
      <c r="E609" t="str">
        <f>VLOOKUP(B609,Nuclides!A:E,5,FALSE)</f>
        <v>Y85</v>
      </c>
      <c r="F609">
        <f>VLOOKUP(B609,Nuclides!A:E,4,FALSE)</f>
        <v>9648</v>
      </c>
      <c r="G609" s="4" t="str">
        <f t="shared" si="54"/>
        <v>2.68h</v>
      </c>
      <c r="H609" s="4">
        <f t="shared" si="55"/>
        <v>7.184361324211705E-5</v>
      </c>
      <c r="I609" s="4">
        <f t="shared" si="56"/>
        <v>0</v>
      </c>
      <c r="J609" s="4">
        <f t="shared" si="57"/>
        <v>0</v>
      </c>
      <c r="K609" s="4" t="str">
        <f t="shared" si="58"/>
        <v>Y85</v>
      </c>
      <c r="L609" s="4" cm="1">
        <f t="array" ref="L609">SUM(($J609*EXP(-$H609*24*3600*_xlfn.SEQUENCE(L$1-1))))+$J609</f>
        <v>0</v>
      </c>
      <c r="M609" s="4" cm="1">
        <f t="array" ref="M609">SUM(($J609*EXP(-$H609*24*3600*_xlfn.SEQUENCE(M$1-1))))+$J609</f>
        <v>0</v>
      </c>
    </row>
    <row r="610" spans="2:13" hidden="1" x14ac:dyDescent="0.25">
      <c r="B610" s="3">
        <v>39086</v>
      </c>
      <c r="C610" s="3">
        <v>0</v>
      </c>
      <c r="D610">
        <v>0</v>
      </c>
      <c r="E610" t="str">
        <f>VLOOKUP(B610,Nuclides!A:E,5,FALSE)</f>
        <v>Y86</v>
      </c>
      <c r="F610">
        <f>VLOOKUP(B610,Nuclides!A:E,4,FALSE)</f>
        <v>53064</v>
      </c>
      <c r="G610" s="4" t="str">
        <f t="shared" si="54"/>
        <v>14.74h</v>
      </c>
      <c r="H610" s="4">
        <f t="shared" si="55"/>
        <v>1.3062475134930372E-5</v>
      </c>
      <c r="I610" s="4">
        <f t="shared" si="56"/>
        <v>0</v>
      </c>
      <c r="J610" s="4">
        <f t="shared" si="57"/>
        <v>0</v>
      </c>
      <c r="K610" s="4" t="str">
        <f t="shared" si="58"/>
        <v>Y86</v>
      </c>
      <c r="L610" s="4" cm="1">
        <f t="array" ref="L610">SUM(($J610*EXP(-$H610*24*3600*_xlfn.SEQUENCE(L$1-1))))+$J610</f>
        <v>0</v>
      </c>
      <c r="M610" s="4" cm="1">
        <f t="array" ref="M610">SUM(($J610*EXP(-$H610*24*3600*_xlfn.SEQUENCE(M$1-1))))+$J610</f>
        <v>0</v>
      </c>
    </row>
    <row r="611" spans="2:13" hidden="1" x14ac:dyDescent="0.25">
      <c r="B611" s="3">
        <v>39087</v>
      </c>
      <c r="C611" s="3">
        <v>0</v>
      </c>
      <c r="D611">
        <v>0</v>
      </c>
      <c r="E611" t="str">
        <f>VLOOKUP(B611,Nuclides!A:E,5,FALSE)</f>
        <v>Y87</v>
      </c>
      <c r="F611">
        <f>VLOOKUP(B611,Nuclides!A:E,4,FALSE)</f>
        <v>287280</v>
      </c>
      <c r="G611" s="4" t="str">
        <f t="shared" si="54"/>
        <v>3.33d</v>
      </c>
      <c r="H611" s="4">
        <f t="shared" si="55"/>
        <v>2.4127930261763619E-6</v>
      </c>
      <c r="I611" s="4">
        <f t="shared" si="56"/>
        <v>0</v>
      </c>
      <c r="J611" s="4">
        <f t="shared" si="57"/>
        <v>0</v>
      </c>
      <c r="K611" s="4" t="str">
        <f t="shared" si="58"/>
        <v>Y87</v>
      </c>
      <c r="L611" s="4" cm="1">
        <f t="array" ref="L611">SUM(($J611*EXP(-$H611*24*3600*_xlfn.SEQUENCE(L$1-1))))+$J611</f>
        <v>0</v>
      </c>
      <c r="M611" s="4" cm="1">
        <f t="array" ref="M611">SUM(($J611*EXP(-$H611*24*3600*_xlfn.SEQUENCE(M$1-1))))+$J611</f>
        <v>0</v>
      </c>
    </row>
    <row r="612" spans="2:13" hidden="1" x14ac:dyDescent="0.25">
      <c r="B612" s="3">
        <v>39088</v>
      </c>
      <c r="C612" s="3">
        <v>0</v>
      </c>
      <c r="D612">
        <v>0</v>
      </c>
      <c r="E612" t="str">
        <f>VLOOKUP(B612,Nuclides!A:E,5,FALSE)</f>
        <v>Y88</v>
      </c>
      <c r="F612">
        <f>VLOOKUP(B612,Nuclides!A:E,4,FALSE)</f>
        <v>9212486.4000000004</v>
      </c>
      <c r="G612" s="4" t="str">
        <f t="shared" si="54"/>
        <v>106.63d</v>
      </c>
      <c r="H612" s="4">
        <f t="shared" si="55"/>
        <v>7.5239967850584322E-8</v>
      </c>
      <c r="I612" s="4">
        <f t="shared" si="56"/>
        <v>0</v>
      </c>
      <c r="J612" s="4">
        <f t="shared" si="57"/>
        <v>0</v>
      </c>
      <c r="K612" s="4" t="str">
        <f t="shared" si="58"/>
        <v>Y88</v>
      </c>
      <c r="L612" s="4" cm="1">
        <f t="array" ref="L612">SUM(($J612*EXP(-$H612*24*3600*_xlfn.SEQUENCE(L$1-1))))+$J612</f>
        <v>0</v>
      </c>
      <c r="M612" s="4" cm="1">
        <f t="array" ref="M612">SUM(($J612*EXP(-$H612*24*3600*_xlfn.SEQUENCE(M$1-1))))+$J612</f>
        <v>0</v>
      </c>
    </row>
    <row r="613" spans="2:13" hidden="1" x14ac:dyDescent="0.25">
      <c r="B613" s="3">
        <v>39089</v>
      </c>
      <c r="C613" s="3">
        <v>0</v>
      </c>
      <c r="D613">
        <v>0</v>
      </c>
      <c r="E613" t="str">
        <f>VLOOKUP(B613,Nuclides!A:E,5,FALSE)</f>
        <v>Y89</v>
      </c>
      <c r="F613" t="str">
        <f>VLOOKUP(B613,Nuclides!A:E,4,FALSE)</f>
        <v>STABLE</v>
      </c>
      <c r="G613" s="4" t="str">
        <f t="shared" si="54"/>
        <v>STABLE</v>
      </c>
      <c r="H613" s="4" t="e">
        <f t="shared" si="55"/>
        <v>#VALUE!</v>
      </c>
      <c r="I613" s="4" t="e">
        <f t="shared" si="56"/>
        <v>#VALUE!</v>
      </c>
      <c r="J613" s="4" t="e">
        <f t="shared" si="57"/>
        <v>#VALUE!</v>
      </c>
      <c r="K613" s="4" t="str">
        <f t="shared" si="58"/>
        <v>Y89</v>
      </c>
      <c r="L613" s="4" t="e" cm="1">
        <f t="array" ref="L613">SUM(($J613*EXP(-$H613*24*3600*_xlfn.SEQUENCE(L$1-1))))+$J613</f>
        <v>#VALUE!</v>
      </c>
      <c r="M613" s="4" t="e" cm="1">
        <f t="array" ref="M613">SUM(($J613*EXP(-$H613*24*3600*_xlfn.SEQUENCE(M$1-1))))+$J613</f>
        <v>#VALUE!</v>
      </c>
    </row>
    <row r="614" spans="2:13" hidden="1" x14ac:dyDescent="0.25">
      <c r="B614" s="3">
        <v>39090</v>
      </c>
      <c r="C614" s="3">
        <v>0</v>
      </c>
      <c r="D614">
        <v>0</v>
      </c>
      <c r="E614" t="str">
        <f>VLOOKUP(B614,Nuclides!A:E,5,FALSE)</f>
        <v>Y90</v>
      </c>
      <c r="F614">
        <f>VLOOKUP(B614,Nuclides!A:E,4,FALSE)</f>
        <v>230590.8</v>
      </c>
      <c r="G614" s="4" t="str">
        <f t="shared" si="54"/>
        <v>2.67d</v>
      </c>
      <c r="H614" s="4">
        <f t="shared" si="55"/>
        <v>3.0059619922388289E-6</v>
      </c>
      <c r="I614" s="4">
        <f t="shared" si="56"/>
        <v>0</v>
      </c>
      <c r="J614" s="4">
        <f t="shared" si="57"/>
        <v>0</v>
      </c>
      <c r="K614" s="4" t="str">
        <f t="shared" si="58"/>
        <v>Y90</v>
      </c>
      <c r="L614" s="4" cm="1">
        <f t="array" ref="L614">SUM(($J614*EXP(-$H614*24*3600*_xlfn.SEQUENCE(L$1-1))))+$J614</f>
        <v>0</v>
      </c>
      <c r="M614" s="4" cm="1">
        <f t="array" ref="M614">SUM(($J614*EXP(-$H614*24*3600*_xlfn.SEQUENCE(M$1-1))))+$J614</f>
        <v>0</v>
      </c>
    </row>
    <row r="615" spans="2:13" hidden="1" x14ac:dyDescent="0.25">
      <c r="B615" s="3">
        <v>39091</v>
      </c>
      <c r="C615" s="3">
        <v>0</v>
      </c>
      <c r="D615">
        <v>0</v>
      </c>
      <c r="E615" t="str">
        <f>VLOOKUP(B615,Nuclides!A:E,5,FALSE)</f>
        <v>Y91</v>
      </c>
      <c r="F615">
        <f>VLOOKUP(B615,Nuclides!A:E,4,FALSE)</f>
        <v>5055264</v>
      </c>
      <c r="G615" s="4" t="str">
        <f t="shared" si="54"/>
        <v>58.51d</v>
      </c>
      <c r="H615" s="4">
        <f t="shared" si="55"/>
        <v>1.3711394312145624E-7</v>
      </c>
      <c r="I615" s="4">
        <f t="shared" si="56"/>
        <v>0</v>
      </c>
      <c r="J615" s="4">
        <f t="shared" si="57"/>
        <v>0</v>
      </c>
      <c r="K615" s="4" t="str">
        <f t="shared" si="58"/>
        <v>Y91</v>
      </c>
      <c r="L615" s="4" cm="1">
        <f t="array" ref="L615">SUM(($J615*EXP(-$H615*24*3600*_xlfn.SEQUENCE(L$1-1))))+$J615</f>
        <v>0</v>
      </c>
      <c r="M615" s="4" cm="1">
        <f t="array" ref="M615">SUM(($J615*EXP(-$H615*24*3600*_xlfn.SEQUENCE(M$1-1))))+$J615</f>
        <v>0</v>
      </c>
    </row>
    <row r="616" spans="2:13" hidden="1" x14ac:dyDescent="0.25">
      <c r="B616" s="3">
        <v>39092</v>
      </c>
      <c r="C616" s="3">
        <v>0</v>
      </c>
      <c r="D616">
        <v>0</v>
      </c>
      <c r="E616" t="str">
        <f>VLOOKUP(B616,Nuclides!A:E,5,FALSE)</f>
        <v>Y92</v>
      </c>
      <c r="F616">
        <f>VLOOKUP(B616,Nuclides!A:E,4,FALSE)</f>
        <v>12744</v>
      </c>
      <c r="G616" s="4" t="str">
        <f t="shared" si="54"/>
        <v>3.54h</v>
      </c>
      <c r="H616" s="4">
        <f t="shared" si="55"/>
        <v>5.4390080081602739E-5</v>
      </c>
      <c r="I616" s="4">
        <f t="shared" si="56"/>
        <v>0</v>
      </c>
      <c r="J616" s="4">
        <f t="shared" si="57"/>
        <v>0</v>
      </c>
      <c r="K616" s="4" t="str">
        <f t="shared" si="58"/>
        <v>Y92</v>
      </c>
      <c r="L616" s="4" cm="1">
        <f t="array" ref="L616">SUM(($J616*EXP(-$H616*24*3600*_xlfn.SEQUENCE(L$1-1))))+$J616</f>
        <v>0</v>
      </c>
      <c r="M616" s="4" cm="1">
        <f t="array" ref="M616">SUM(($J616*EXP(-$H616*24*3600*_xlfn.SEQUENCE(M$1-1))))+$J616</f>
        <v>0</v>
      </c>
    </row>
    <row r="617" spans="2:13" hidden="1" x14ac:dyDescent="0.25">
      <c r="B617" s="3">
        <v>39093</v>
      </c>
      <c r="C617" s="3">
        <v>0</v>
      </c>
      <c r="D617">
        <v>0</v>
      </c>
      <c r="E617" t="str">
        <f>VLOOKUP(B617,Nuclides!A:E,5,FALSE)</f>
        <v>Y93</v>
      </c>
      <c r="F617">
        <f>VLOOKUP(B617,Nuclides!A:E,4,FALSE)</f>
        <v>36648</v>
      </c>
      <c r="G617" s="4" t="str">
        <f t="shared" si="54"/>
        <v>10.18h</v>
      </c>
      <c r="H617" s="4">
        <f t="shared" si="55"/>
        <v>1.891364277886775E-5</v>
      </c>
      <c r="I617" s="4">
        <f t="shared" si="56"/>
        <v>0</v>
      </c>
      <c r="J617" s="4">
        <f t="shared" si="57"/>
        <v>0</v>
      </c>
      <c r="K617" s="4" t="str">
        <f t="shared" si="58"/>
        <v>Y93</v>
      </c>
      <c r="L617" s="4" cm="1">
        <f t="array" ref="L617">SUM(($J617*EXP(-$H617*24*3600*_xlfn.SEQUENCE(L$1-1))))+$J617</f>
        <v>0</v>
      </c>
      <c r="M617" s="4" cm="1">
        <f t="array" ref="M617">SUM(($J617*EXP(-$H617*24*3600*_xlfn.SEQUENCE(M$1-1))))+$J617</f>
        <v>0</v>
      </c>
    </row>
    <row r="618" spans="2:13" hidden="1" x14ac:dyDescent="0.25">
      <c r="B618" s="3">
        <v>39094</v>
      </c>
      <c r="C618" s="3">
        <v>0</v>
      </c>
      <c r="D618">
        <v>0</v>
      </c>
      <c r="E618" t="str">
        <f>VLOOKUP(B618,Nuclides!A:E,5,FALSE)</f>
        <v>Y94</v>
      </c>
      <c r="F618">
        <f>VLOOKUP(B618,Nuclides!A:E,4,FALSE)</f>
        <v>1122</v>
      </c>
      <c r="G618" s="4" t="str">
        <f t="shared" si="54"/>
        <v>18.7min</v>
      </c>
      <c r="H618" s="4">
        <f t="shared" si="55"/>
        <v>6.1777823579317766E-4</v>
      </c>
      <c r="I618" s="4">
        <f t="shared" si="56"/>
        <v>0</v>
      </c>
      <c r="J618" s="4">
        <f t="shared" si="57"/>
        <v>0</v>
      </c>
      <c r="K618" s="4" t="str">
        <f t="shared" si="58"/>
        <v>Y94</v>
      </c>
      <c r="L618" s="4" cm="1">
        <f t="array" ref="L618">SUM(($J618*EXP(-$H618*24*3600*_xlfn.SEQUENCE(L$1-1))))+$J618</f>
        <v>0</v>
      </c>
      <c r="M618" s="4" cm="1">
        <f t="array" ref="M618">SUM(($J618*EXP(-$H618*24*3600*_xlfn.SEQUENCE(M$1-1))))+$J618</f>
        <v>0</v>
      </c>
    </row>
    <row r="619" spans="2:13" hidden="1" x14ac:dyDescent="0.25">
      <c r="B619" s="3">
        <v>39095</v>
      </c>
      <c r="C619" s="3">
        <v>0</v>
      </c>
      <c r="D619">
        <v>0</v>
      </c>
      <c r="E619" t="str">
        <f>VLOOKUP(B619,Nuclides!A:E,5,FALSE)</f>
        <v>Y95</v>
      </c>
      <c r="F619">
        <f>VLOOKUP(B619,Nuclides!A:E,4,FALSE)</f>
        <v>618</v>
      </c>
      <c r="G619" s="4" t="str">
        <f t="shared" si="54"/>
        <v>10.3min</v>
      </c>
      <c r="H619" s="4">
        <f t="shared" si="55"/>
        <v>1.1215973795468371E-3</v>
      </c>
      <c r="I619" s="4">
        <f t="shared" si="56"/>
        <v>0</v>
      </c>
      <c r="J619" s="4">
        <f t="shared" si="57"/>
        <v>0</v>
      </c>
      <c r="K619" s="4" t="str">
        <f t="shared" si="58"/>
        <v>Y95</v>
      </c>
      <c r="L619" s="4" cm="1">
        <f t="array" ref="L619">SUM(($J619*EXP(-$H619*24*3600*_xlfn.SEQUENCE(L$1-1))))+$J619</f>
        <v>0</v>
      </c>
      <c r="M619" s="4" cm="1">
        <f t="array" ref="M619">SUM(($J619*EXP(-$H619*24*3600*_xlfn.SEQUENCE(M$1-1))))+$J619</f>
        <v>0</v>
      </c>
    </row>
    <row r="620" spans="2:13" hidden="1" x14ac:dyDescent="0.25">
      <c r="B620" s="3">
        <v>39096</v>
      </c>
      <c r="C620" s="3">
        <v>0</v>
      </c>
      <c r="D620">
        <v>0</v>
      </c>
      <c r="E620" t="str">
        <f>VLOOKUP(B620,Nuclides!A:E,5,FALSE)</f>
        <v>Y96</v>
      </c>
      <c r="F620">
        <f>VLOOKUP(B620,Nuclides!A:E,4,FALSE)</f>
        <v>5.34</v>
      </c>
      <c r="G620" s="4" t="str">
        <f t="shared" si="54"/>
        <v>5.34s</v>
      </c>
      <c r="H620" s="4">
        <f t="shared" si="55"/>
        <v>0.12980284280148788</v>
      </c>
      <c r="I620" s="4">
        <f t="shared" si="56"/>
        <v>0</v>
      </c>
      <c r="J620" s="4">
        <f t="shared" si="57"/>
        <v>0</v>
      </c>
      <c r="K620" s="4" t="str">
        <f t="shared" si="58"/>
        <v>Y96</v>
      </c>
      <c r="L620" s="4" cm="1">
        <f t="array" ref="L620">SUM(($J620*EXP(-$H620*24*3600*_xlfn.SEQUENCE(L$1-1))))+$J620</f>
        <v>0</v>
      </c>
      <c r="M620" s="4" cm="1">
        <f t="array" ref="M620">SUM(($J620*EXP(-$H620*24*3600*_xlfn.SEQUENCE(M$1-1))))+$J620</f>
        <v>0</v>
      </c>
    </row>
    <row r="621" spans="2:13" hidden="1" x14ac:dyDescent="0.25">
      <c r="B621" s="3">
        <v>39097</v>
      </c>
      <c r="C621" s="3">
        <v>0</v>
      </c>
      <c r="D621">
        <v>0</v>
      </c>
      <c r="E621" t="str">
        <f>VLOOKUP(B621,Nuclides!A:E,5,FALSE)</f>
        <v>Y97</v>
      </c>
      <c r="F621">
        <f>VLOOKUP(B621,Nuclides!A:E,4,FALSE)</f>
        <v>3.75</v>
      </c>
      <c r="G621" s="4" t="str">
        <f t="shared" si="54"/>
        <v>3.75s</v>
      </c>
      <c r="H621" s="4">
        <f t="shared" si="55"/>
        <v>0.18483924814931874</v>
      </c>
      <c r="I621" s="4">
        <f t="shared" si="56"/>
        <v>0</v>
      </c>
      <c r="J621" s="4">
        <f t="shared" si="57"/>
        <v>0</v>
      </c>
      <c r="K621" s="4" t="str">
        <f t="shared" si="58"/>
        <v>Y97</v>
      </c>
      <c r="L621" s="4" cm="1">
        <f t="array" ref="L621">SUM(($J621*EXP(-$H621*24*3600*_xlfn.SEQUENCE(L$1-1))))+$J621</f>
        <v>0</v>
      </c>
      <c r="M621" s="4" cm="1">
        <f t="array" ref="M621">SUM(($J621*EXP(-$H621*24*3600*_xlfn.SEQUENCE(M$1-1))))+$J621</f>
        <v>0</v>
      </c>
    </row>
    <row r="622" spans="2:13" hidden="1" x14ac:dyDescent="0.25">
      <c r="B622" s="3">
        <v>39098</v>
      </c>
      <c r="C622" s="3">
        <v>0</v>
      </c>
      <c r="D622">
        <v>0</v>
      </c>
      <c r="E622" t="str">
        <f>VLOOKUP(B622,Nuclides!A:E,5,FALSE)</f>
        <v>Y98</v>
      </c>
      <c r="F622">
        <f>VLOOKUP(B622,Nuclides!A:E,4,FALSE)</f>
        <v>0.54800000000000004</v>
      </c>
      <c r="G622" s="4" t="str">
        <f t="shared" si="54"/>
        <v>0.548s</v>
      </c>
      <c r="H622" s="4">
        <f t="shared" si="55"/>
        <v>1.264867117810119</v>
      </c>
      <c r="I622" s="4">
        <f t="shared" si="56"/>
        <v>0</v>
      </c>
      <c r="J622" s="4">
        <f t="shared" si="57"/>
        <v>0</v>
      </c>
      <c r="K622" s="4" t="str">
        <f t="shared" si="58"/>
        <v>Y98</v>
      </c>
      <c r="L622" s="4" cm="1">
        <f t="array" ref="L622">SUM(($J622*EXP(-$H622*24*3600*_xlfn.SEQUENCE(L$1-1))))+$J622</f>
        <v>0</v>
      </c>
      <c r="M622" s="4" cm="1">
        <f t="array" ref="M622">SUM(($J622*EXP(-$H622*24*3600*_xlfn.SEQUENCE(M$1-1))))+$J622</f>
        <v>0</v>
      </c>
    </row>
    <row r="623" spans="2:13" hidden="1" x14ac:dyDescent="0.25">
      <c r="B623" s="3">
        <v>39099</v>
      </c>
      <c r="C623" s="3">
        <v>0</v>
      </c>
      <c r="D623">
        <v>0</v>
      </c>
      <c r="E623" t="str">
        <f>VLOOKUP(B623,Nuclides!A:E,5,FALSE)</f>
        <v>Y99</v>
      </c>
      <c r="F623">
        <f>VLOOKUP(B623,Nuclides!A:E,4,FALSE)</f>
        <v>1.484</v>
      </c>
      <c r="G623" s="4" t="str">
        <f t="shared" si="54"/>
        <v>1.484s</v>
      </c>
      <c r="H623" s="4">
        <f t="shared" si="55"/>
        <v>0.46708031035036746</v>
      </c>
      <c r="I623" s="4">
        <f t="shared" si="56"/>
        <v>0</v>
      </c>
      <c r="J623" s="4">
        <f t="shared" si="57"/>
        <v>0</v>
      </c>
      <c r="K623" s="4" t="str">
        <f t="shared" si="58"/>
        <v>Y99</v>
      </c>
      <c r="L623" s="4" cm="1">
        <f t="array" ref="L623">SUM(($J623*EXP(-$H623*24*3600*_xlfn.SEQUENCE(L$1-1))))+$J623</f>
        <v>0</v>
      </c>
      <c r="M623" s="4" cm="1">
        <f t="array" ref="M623">SUM(($J623*EXP(-$H623*24*3600*_xlfn.SEQUENCE(M$1-1))))+$J623</f>
        <v>0</v>
      </c>
    </row>
    <row r="624" spans="2:13" hidden="1" x14ac:dyDescent="0.25">
      <c r="B624" s="3">
        <v>39100</v>
      </c>
      <c r="C624" s="3">
        <v>0</v>
      </c>
      <c r="D624">
        <v>0</v>
      </c>
      <c r="E624" t="str">
        <f>VLOOKUP(B624,Nuclides!A:E,5,FALSE)</f>
        <v>Y100</v>
      </c>
      <c r="F624">
        <f>VLOOKUP(B624,Nuclides!A:E,4,FALSE)</f>
        <v>0.73499999999999999</v>
      </c>
      <c r="G624" s="4" t="str">
        <f t="shared" si="54"/>
        <v>0.735s</v>
      </c>
      <c r="H624" s="4">
        <f t="shared" si="55"/>
        <v>0.94305738851693233</v>
      </c>
      <c r="I624" s="4">
        <f t="shared" si="56"/>
        <v>0</v>
      </c>
      <c r="J624" s="4">
        <f t="shared" si="57"/>
        <v>0</v>
      </c>
      <c r="K624" s="4" t="str">
        <f t="shared" si="58"/>
        <v>Y100</v>
      </c>
      <c r="L624" s="4" cm="1">
        <f t="array" ref="L624">SUM(($J624*EXP(-$H624*24*3600*_xlfn.SEQUENCE(L$1-1))))+$J624</f>
        <v>0</v>
      </c>
      <c r="M624" s="4" cm="1">
        <f t="array" ref="M624">SUM(($J624*EXP(-$H624*24*3600*_xlfn.SEQUENCE(M$1-1))))+$J624</f>
        <v>0</v>
      </c>
    </row>
    <row r="625" spans="2:13" hidden="1" x14ac:dyDescent="0.25">
      <c r="B625" s="3">
        <v>39101</v>
      </c>
      <c r="C625" s="3">
        <v>0</v>
      </c>
      <c r="D625">
        <v>0</v>
      </c>
      <c r="E625" t="str">
        <f>VLOOKUP(B625,Nuclides!A:E,5,FALSE)</f>
        <v>Y101</v>
      </c>
      <c r="F625">
        <f>VLOOKUP(B625,Nuclides!A:E,4,FALSE)</f>
        <v>0.45</v>
      </c>
      <c r="G625" s="4" t="str">
        <f t="shared" si="54"/>
        <v>0.45s</v>
      </c>
      <c r="H625" s="4">
        <f t="shared" si="55"/>
        <v>1.5403270679109895</v>
      </c>
      <c r="I625" s="4">
        <f t="shared" si="56"/>
        <v>0</v>
      </c>
      <c r="J625" s="4">
        <f t="shared" si="57"/>
        <v>0</v>
      </c>
      <c r="K625" s="4" t="str">
        <f t="shared" si="58"/>
        <v>Y101</v>
      </c>
      <c r="L625" s="4" cm="1">
        <f t="array" ref="L625">SUM(($J625*EXP(-$H625*24*3600*_xlfn.SEQUENCE(L$1-1))))+$J625</f>
        <v>0</v>
      </c>
      <c r="M625" s="4" cm="1">
        <f t="array" ref="M625">SUM(($J625*EXP(-$H625*24*3600*_xlfn.SEQUENCE(M$1-1))))+$J625</f>
        <v>0</v>
      </c>
    </row>
    <row r="626" spans="2:13" hidden="1" x14ac:dyDescent="0.25">
      <c r="B626" s="3">
        <v>39102</v>
      </c>
      <c r="C626" s="3">
        <v>0</v>
      </c>
      <c r="D626">
        <v>0</v>
      </c>
      <c r="E626" t="str">
        <f>VLOOKUP(B626,Nuclides!A:E,5,FALSE)</f>
        <v>Y102</v>
      </c>
      <c r="F626">
        <f>VLOOKUP(B626,Nuclides!A:E,4,FALSE)</f>
        <v>0.36</v>
      </c>
      <c r="G626" s="4" t="str">
        <f t="shared" si="54"/>
        <v>0.36s</v>
      </c>
      <c r="H626" s="4">
        <f t="shared" si="55"/>
        <v>1.925408834888737</v>
      </c>
      <c r="I626" s="4">
        <f t="shared" si="56"/>
        <v>0</v>
      </c>
      <c r="J626" s="4">
        <f t="shared" si="57"/>
        <v>0</v>
      </c>
      <c r="K626" s="4" t="str">
        <f t="shared" si="58"/>
        <v>Y102</v>
      </c>
      <c r="L626" s="4" cm="1">
        <f t="array" ref="L626">SUM(($J626*EXP(-$H626*24*3600*_xlfn.SEQUENCE(L$1-1))))+$J626</f>
        <v>0</v>
      </c>
      <c r="M626" s="4" cm="1">
        <f t="array" ref="M626">SUM(($J626*EXP(-$H626*24*3600*_xlfn.SEQUENCE(M$1-1))))+$J626</f>
        <v>0</v>
      </c>
    </row>
    <row r="627" spans="2:13" hidden="1" x14ac:dyDescent="0.25">
      <c r="B627" s="3">
        <v>40081</v>
      </c>
      <c r="C627" s="3">
        <v>0</v>
      </c>
      <c r="D627">
        <v>0</v>
      </c>
      <c r="E627" t="str">
        <f>VLOOKUP(B627,Nuclides!A:E,5,FALSE)</f>
        <v>Zr81</v>
      </c>
      <c r="F627">
        <f>VLOOKUP(B627,Nuclides!A:E,4,FALSE)</f>
        <v>5.5</v>
      </c>
      <c r="G627" s="4" t="str">
        <f t="shared" si="54"/>
        <v>5.5s</v>
      </c>
      <c r="H627" s="4">
        <f t="shared" si="55"/>
        <v>0.12602676010180824</v>
      </c>
      <c r="I627" s="4">
        <f t="shared" si="56"/>
        <v>0</v>
      </c>
      <c r="J627" s="4">
        <f t="shared" si="57"/>
        <v>0</v>
      </c>
      <c r="K627" s="4" t="str">
        <f t="shared" si="58"/>
        <v>Zr81</v>
      </c>
      <c r="L627" s="4" cm="1">
        <f t="array" ref="L627">SUM(($J627*EXP(-$H627*24*3600*_xlfn.SEQUENCE(L$1-1))))+$J627</f>
        <v>0</v>
      </c>
      <c r="M627" s="4" cm="1">
        <f t="array" ref="M627">SUM(($J627*EXP(-$H627*24*3600*_xlfn.SEQUENCE(M$1-1))))+$J627</f>
        <v>0</v>
      </c>
    </row>
    <row r="628" spans="2:13" hidden="1" x14ac:dyDescent="0.25">
      <c r="B628" s="3">
        <v>40082</v>
      </c>
      <c r="C628" s="3">
        <v>0</v>
      </c>
      <c r="D628">
        <v>0</v>
      </c>
      <c r="E628" t="str">
        <f>VLOOKUP(B628,Nuclides!A:E,5,FALSE)</f>
        <v>Zr82</v>
      </c>
      <c r="F628">
        <f>VLOOKUP(B628,Nuclides!A:E,4,FALSE)</f>
        <v>32</v>
      </c>
      <c r="G628" s="4" t="str">
        <f t="shared" si="54"/>
        <v>32s</v>
      </c>
      <c r="H628" s="4">
        <f t="shared" si="55"/>
        <v>2.166084939249829E-2</v>
      </c>
      <c r="I628" s="4">
        <f t="shared" si="56"/>
        <v>0</v>
      </c>
      <c r="J628" s="4">
        <f t="shared" si="57"/>
        <v>0</v>
      </c>
      <c r="K628" s="4" t="str">
        <f t="shared" si="58"/>
        <v>Zr82</v>
      </c>
      <c r="L628" s="4" cm="1">
        <f t="array" ref="L628">SUM(($J628*EXP(-$H628*24*3600*_xlfn.SEQUENCE(L$1-1))))+$J628</f>
        <v>0</v>
      </c>
      <c r="M628" s="4" cm="1">
        <f t="array" ref="M628">SUM(($J628*EXP(-$H628*24*3600*_xlfn.SEQUENCE(M$1-1))))+$J628</f>
        <v>0</v>
      </c>
    </row>
    <row r="629" spans="2:13" hidden="1" x14ac:dyDescent="0.25">
      <c r="B629" s="3">
        <v>40083</v>
      </c>
      <c r="C629" s="3">
        <v>0</v>
      </c>
      <c r="D629">
        <v>0</v>
      </c>
      <c r="E629" t="str">
        <f>VLOOKUP(B629,Nuclides!A:E,5,FALSE)</f>
        <v>Zr83</v>
      </c>
      <c r="F629">
        <f>VLOOKUP(B629,Nuclides!A:E,4,FALSE)</f>
        <v>42</v>
      </c>
      <c r="G629" s="4" t="str">
        <f t="shared" si="54"/>
        <v>42s</v>
      </c>
      <c r="H629" s="4">
        <f t="shared" si="55"/>
        <v>1.6503504299046318E-2</v>
      </c>
      <c r="I629" s="4">
        <f t="shared" si="56"/>
        <v>0</v>
      </c>
      <c r="J629" s="4">
        <f t="shared" si="57"/>
        <v>0</v>
      </c>
      <c r="K629" s="4" t="str">
        <f t="shared" si="58"/>
        <v>Zr83</v>
      </c>
      <c r="L629" s="4" cm="1">
        <f t="array" ref="L629">SUM(($J629*EXP(-$H629*24*3600*_xlfn.SEQUENCE(L$1-1))))+$J629</f>
        <v>0</v>
      </c>
      <c r="M629" s="4" cm="1">
        <f t="array" ref="M629">SUM(($J629*EXP(-$H629*24*3600*_xlfn.SEQUENCE(M$1-1))))+$J629</f>
        <v>0</v>
      </c>
    </row>
    <row r="630" spans="2:13" hidden="1" x14ac:dyDescent="0.25">
      <c r="B630" s="3">
        <v>40084</v>
      </c>
      <c r="C630" s="3">
        <v>0</v>
      </c>
      <c r="D630">
        <v>0</v>
      </c>
      <c r="E630" t="str">
        <f>VLOOKUP(B630,Nuclides!A:E,5,FALSE)</f>
        <v>Zr84</v>
      </c>
      <c r="F630">
        <f>VLOOKUP(B630,Nuclides!A:E,4,FALSE)</f>
        <v>1548</v>
      </c>
      <c r="G630" s="4" t="str">
        <f t="shared" si="54"/>
        <v>25.8min</v>
      </c>
      <c r="H630" s="4">
        <f t="shared" si="55"/>
        <v>4.4776949648575278E-4</v>
      </c>
      <c r="I630" s="4">
        <f t="shared" si="56"/>
        <v>0</v>
      </c>
      <c r="J630" s="4">
        <f t="shared" si="57"/>
        <v>0</v>
      </c>
      <c r="K630" s="4" t="str">
        <f t="shared" si="58"/>
        <v>Zr84</v>
      </c>
      <c r="L630" s="4" cm="1">
        <f t="array" ref="L630">SUM(($J630*EXP(-$H630*24*3600*_xlfn.SEQUENCE(L$1-1))))+$J630</f>
        <v>0</v>
      </c>
      <c r="M630" s="4" cm="1">
        <f t="array" ref="M630">SUM(($J630*EXP(-$H630*24*3600*_xlfn.SEQUENCE(M$1-1))))+$J630</f>
        <v>0</v>
      </c>
    </row>
    <row r="631" spans="2:13" hidden="1" x14ac:dyDescent="0.25">
      <c r="B631" s="3">
        <v>40085</v>
      </c>
      <c r="C631" s="3">
        <v>0</v>
      </c>
      <c r="D631">
        <v>0</v>
      </c>
      <c r="E631" t="str">
        <f>VLOOKUP(B631,Nuclides!A:E,5,FALSE)</f>
        <v>Zr85</v>
      </c>
      <c r="F631">
        <f>VLOOKUP(B631,Nuclides!A:E,4,FALSE)</f>
        <v>471.6</v>
      </c>
      <c r="G631" s="4" t="str">
        <f t="shared" si="54"/>
        <v>7.86min</v>
      </c>
      <c r="H631" s="4">
        <f t="shared" si="55"/>
        <v>1.4697777365562876E-3</v>
      </c>
      <c r="I631" s="4">
        <f t="shared" si="56"/>
        <v>0</v>
      </c>
      <c r="J631" s="4">
        <f t="shared" si="57"/>
        <v>0</v>
      </c>
      <c r="K631" s="4" t="str">
        <f t="shared" si="58"/>
        <v>Zr85</v>
      </c>
      <c r="L631" s="4" cm="1">
        <f t="array" ref="L631">SUM(($J631*EXP(-$H631*24*3600*_xlfn.SEQUENCE(L$1-1))))+$J631</f>
        <v>0</v>
      </c>
      <c r="M631" s="4" cm="1">
        <f t="array" ref="M631">SUM(($J631*EXP(-$H631*24*3600*_xlfn.SEQUENCE(M$1-1))))+$J631</f>
        <v>0</v>
      </c>
    </row>
    <row r="632" spans="2:13" hidden="1" x14ac:dyDescent="0.25">
      <c r="B632" s="3">
        <v>40086</v>
      </c>
      <c r="C632" s="3">
        <v>0</v>
      </c>
      <c r="D632">
        <v>0</v>
      </c>
      <c r="E632" t="str">
        <f>VLOOKUP(B632,Nuclides!A:E,5,FALSE)</f>
        <v>Zr86</v>
      </c>
      <c r="F632">
        <f>VLOOKUP(B632,Nuclides!A:E,4,FALSE)</f>
        <v>59400</v>
      </c>
      <c r="G632" s="4" t="str">
        <f t="shared" si="54"/>
        <v>16.5h</v>
      </c>
      <c r="H632" s="4">
        <f t="shared" si="55"/>
        <v>1.1669144453871133E-5</v>
      </c>
      <c r="I632" s="4">
        <f t="shared" si="56"/>
        <v>0</v>
      </c>
      <c r="J632" s="4">
        <f t="shared" si="57"/>
        <v>0</v>
      </c>
      <c r="K632" s="4" t="str">
        <f t="shared" si="58"/>
        <v>Zr86</v>
      </c>
      <c r="L632" s="4" cm="1">
        <f t="array" ref="L632">SUM(($J632*EXP(-$H632*24*3600*_xlfn.SEQUENCE(L$1-1))))+$J632</f>
        <v>0</v>
      </c>
      <c r="M632" s="4" cm="1">
        <f t="array" ref="M632">SUM(($J632*EXP(-$H632*24*3600*_xlfn.SEQUENCE(M$1-1))))+$J632</f>
        <v>0</v>
      </c>
    </row>
    <row r="633" spans="2:13" hidden="1" x14ac:dyDescent="0.25">
      <c r="B633" s="3">
        <v>40087</v>
      </c>
      <c r="C633" s="3">
        <v>0</v>
      </c>
      <c r="D633">
        <v>0</v>
      </c>
      <c r="E633" t="str">
        <f>VLOOKUP(B633,Nuclides!A:E,5,FALSE)</f>
        <v>Zr87</v>
      </c>
      <c r="F633">
        <f>VLOOKUP(B633,Nuclides!A:E,4,FALSE)</f>
        <v>6048</v>
      </c>
      <c r="G633" s="4" t="str">
        <f t="shared" si="54"/>
        <v>1.68h</v>
      </c>
      <c r="H633" s="4">
        <f t="shared" si="55"/>
        <v>1.146076687433772E-4</v>
      </c>
      <c r="I633" s="4">
        <f t="shared" si="56"/>
        <v>0</v>
      </c>
      <c r="J633" s="4">
        <f t="shared" si="57"/>
        <v>0</v>
      </c>
      <c r="K633" s="4" t="str">
        <f t="shared" si="58"/>
        <v>Zr87</v>
      </c>
      <c r="L633" s="4" cm="1">
        <f t="array" ref="L633">SUM(($J633*EXP(-$H633*24*3600*_xlfn.SEQUENCE(L$1-1))))+$J633</f>
        <v>0</v>
      </c>
      <c r="M633" s="4" cm="1">
        <f t="array" ref="M633">SUM(($J633*EXP(-$H633*24*3600*_xlfn.SEQUENCE(M$1-1))))+$J633</f>
        <v>0</v>
      </c>
    </row>
    <row r="634" spans="2:13" hidden="1" x14ac:dyDescent="0.25">
      <c r="B634" s="3">
        <v>40088</v>
      </c>
      <c r="C634" s="3">
        <v>0</v>
      </c>
      <c r="D634">
        <v>0</v>
      </c>
      <c r="E634" t="str">
        <f>VLOOKUP(B634,Nuclides!A:E,5,FALSE)</f>
        <v>Zr88</v>
      </c>
      <c r="F634">
        <f>VLOOKUP(B634,Nuclides!A:E,4,FALSE)</f>
        <v>7205760</v>
      </c>
      <c r="G634" s="4" t="str">
        <f t="shared" si="54"/>
        <v>83.4d</v>
      </c>
      <c r="H634" s="4">
        <f t="shared" si="55"/>
        <v>9.6193486954872943E-8</v>
      </c>
      <c r="I634" s="4">
        <f t="shared" si="56"/>
        <v>0</v>
      </c>
      <c r="J634" s="4">
        <f t="shared" si="57"/>
        <v>0</v>
      </c>
      <c r="K634" s="4" t="str">
        <f t="shared" si="58"/>
        <v>Zr88</v>
      </c>
      <c r="L634" s="4" cm="1">
        <f t="array" ref="L634">SUM(($J634*EXP(-$H634*24*3600*_xlfn.SEQUENCE(L$1-1))))+$J634</f>
        <v>0</v>
      </c>
      <c r="M634" s="4" cm="1">
        <f t="array" ref="M634">SUM(($J634*EXP(-$H634*24*3600*_xlfn.SEQUENCE(M$1-1))))+$J634</f>
        <v>0</v>
      </c>
    </row>
    <row r="635" spans="2:13" hidden="1" x14ac:dyDescent="0.25">
      <c r="B635" s="3">
        <v>40089</v>
      </c>
      <c r="C635" s="3">
        <v>0</v>
      </c>
      <c r="D635">
        <v>0</v>
      </c>
      <c r="E635" t="str">
        <f>VLOOKUP(B635,Nuclides!A:E,5,FALSE)</f>
        <v>Zr89</v>
      </c>
      <c r="F635">
        <f>VLOOKUP(B635,Nuclides!A:E,4,FALSE)</f>
        <v>282276</v>
      </c>
      <c r="G635" s="4" t="str">
        <f t="shared" si="54"/>
        <v>3.27d</v>
      </c>
      <c r="H635" s="4">
        <f t="shared" si="55"/>
        <v>2.4555654060562899E-6</v>
      </c>
      <c r="I635" s="4">
        <f t="shared" si="56"/>
        <v>0</v>
      </c>
      <c r="J635" s="4">
        <f t="shared" si="57"/>
        <v>0</v>
      </c>
      <c r="K635" s="4" t="str">
        <f t="shared" si="58"/>
        <v>Zr89</v>
      </c>
      <c r="L635" s="4" cm="1">
        <f t="array" ref="L635">SUM(($J635*EXP(-$H635*24*3600*_xlfn.SEQUENCE(L$1-1))))+$J635</f>
        <v>0</v>
      </c>
      <c r="M635" s="4" cm="1">
        <f t="array" ref="M635">SUM(($J635*EXP(-$H635*24*3600*_xlfn.SEQUENCE(M$1-1))))+$J635</f>
        <v>0</v>
      </c>
    </row>
    <row r="636" spans="2:13" hidden="1" x14ac:dyDescent="0.25">
      <c r="B636" s="3">
        <v>40090</v>
      </c>
      <c r="C636" s="3">
        <v>0</v>
      </c>
      <c r="D636">
        <v>0</v>
      </c>
      <c r="E636" t="str">
        <f>VLOOKUP(B636,Nuclides!A:E,5,FALSE)</f>
        <v>Zr90</v>
      </c>
      <c r="F636" t="str">
        <f>VLOOKUP(B636,Nuclides!A:E,4,FALSE)</f>
        <v>STABLE</v>
      </c>
      <c r="G636" s="4" t="str">
        <f t="shared" si="54"/>
        <v>STABLE</v>
      </c>
      <c r="H636" s="4" t="e">
        <f t="shared" si="55"/>
        <v>#VALUE!</v>
      </c>
      <c r="I636" s="4" t="e">
        <f t="shared" si="56"/>
        <v>#VALUE!</v>
      </c>
      <c r="J636" s="4" t="e">
        <f t="shared" si="57"/>
        <v>#VALUE!</v>
      </c>
      <c r="K636" s="4" t="str">
        <f t="shared" si="58"/>
        <v>Zr90</v>
      </c>
      <c r="L636" s="4" t="e" cm="1">
        <f t="array" ref="L636">SUM(($J636*EXP(-$H636*24*3600*_xlfn.SEQUENCE(L$1-1))))+$J636</f>
        <v>#VALUE!</v>
      </c>
      <c r="M636" s="4" t="e" cm="1">
        <f t="array" ref="M636">SUM(($J636*EXP(-$H636*24*3600*_xlfn.SEQUENCE(M$1-1))))+$J636</f>
        <v>#VALUE!</v>
      </c>
    </row>
    <row r="637" spans="2:13" hidden="1" x14ac:dyDescent="0.25">
      <c r="B637" s="3">
        <v>40091</v>
      </c>
      <c r="C637" s="3">
        <v>0</v>
      </c>
      <c r="D637">
        <v>0</v>
      </c>
      <c r="E637" t="str">
        <f>VLOOKUP(B637,Nuclides!A:E,5,FALSE)</f>
        <v>Zr91</v>
      </c>
      <c r="F637" t="str">
        <f>VLOOKUP(B637,Nuclides!A:E,4,FALSE)</f>
        <v>STABLE</v>
      </c>
      <c r="G637" s="4" t="str">
        <f t="shared" si="54"/>
        <v>STABLE</v>
      </c>
      <c r="H637" s="4" t="e">
        <f t="shared" si="55"/>
        <v>#VALUE!</v>
      </c>
      <c r="I637" s="4" t="e">
        <f t="shared" si="56"/>
        <v>#VALUE!</v>
      </c>
      <c r="J637" s="4" t="e">
        <f t="shared" si="57"/>
        <v>#VALUE!</v>
      </c>
      <c r="K637" s="4" t="str">
        <f t="shared" si="58"/>
        <v>Zr91</v>
      </c>
      <c r="L637" s="4" t="e" cm="1">
        <f t="array" ref="L637">SUM(($J637*EXP(-$H637*24*3600*_xlfn.SEQUENCE(L$1-1))))+$J637</f>
        <v>#VALUE!</v>
      </c>
      <c r="M637" s="4" t="e" cm="1">
        <f t="array" ref="M637">SUM(($J637*EXP(-$H637*24*3600*_xlfn.SEQUENCE(M$1-1))))+$J637</f>
        <v>#VALUE!</v>
      </c>
    </row>
    <row r="638" spans="2:13" hidden="1" x14ac:dyDescent="0.25">
      <c r="B638" s="3">
        <v>40092</v>
      </c>
      <c r="C638" s="3">
        <v>0</v>
      </c>
      <c r="D638">
        <v>0</v>
      </c>
      <c r="E638" t="str">
        <f>VLOOKUP(B638,Nuclides!A:E,5,FALSE)</f>
        <v>Zr92</v>
      </c>
      <c r="F638" t="str">
        <f>VLOOKUP(B638,Nuclides!A:E,4,FALSE)</f>
        <v>STABLE</v>
      </c>
      <c r="G638" s="4" t="str">
        <f t="shared" si="54"/>
        <v>STABLE</v>
      </c>
      <c r="H638" s="4" t="e">
        <f t="shared" si="55"/>
        <v>#VALUE!</v>
      </c>
      <c r="I638" s="4" t="e">
        <f t="shared" si="56"/>
        <v>#VALUE!</v>
      </c>
      <c r="J638" s="4" t="e">
        <f t="shared" si="57"/>
        <v>#VALUE!</v>
      </c>
      <c r="K638" s="4" t="str">
        <f t="shared" si="58"/>
        <v>Zr92</v>
      </c>
      <c r="L638" s="4" t="e" cm="1">
        <f t="array" ref="L638">SUM(($J638*EXP(-$H638*24*3600*_xlfn.SEQUENCE(L$1-1))))+$J638</f>
        <v>#VALUE!</v>
      </c>
      <c r="M638" s="4" t="e" cm="1">
        <f t="array" ref="M638">SUM(($J638*EXP(-$H638*24*3600*_xlfn.SEQUENCE(M$1-1))))+$J638</f>
        <v>#VALUE!</v>
      </c>
    </row>
    <row r="639" spans="2:13" hidden="1" x14ac:dyDescent="0.25">
      <c r="B639" s="3">
        <v>40093</v>
      </c>
      <c r="C639" s="3">
        <v>0</v>
      </c>
      <c r="D639">
        <v>0</v>
      </c>
      <c r="E639" t="str">
        <f>VLOOKUP(B639,Nuclides!A:E,5,FALSE)</f>
        <v>Zr93</v>
      </c>
      <c r="F639">
        <f>VLOOKUP(B639,Nuclides!A:E,4,FALSE)</f>
        <v>50807736000000</v>
      </c>
      <c r="G639" s="4" t="str">
        <f t="shared" si="54"/>
        <v>1611102.74y</v>
      </c>
      <c r="H639" s="4">
        <f t="shared" si="55"/>
        <v>1.3642552003496973E-14</v>
      </c>
      <c r="I639" s="4">
        <f t="shared" si="56"/>
        <v>0</v>
      </c>
      <c r="J639" s="4">
        <f t="shared" si="57"/>
        <v>0</v>
      </c>
      <c r="K639" s="4" t="str">
        <f t="shared" si="58"/>
        <v>Zr93</v>
      </c>
      <c r="L639" s="4" cm="1">
        <f t="array" ref="L639">SUM(($J639*EXP(-$H639*24*3600*_xlfn.SEQUENCE(L$1-1))))+$J639</f>
        <v>0</v>
      </c>
      <c r="M639" s="4" cm="1">
        <f t="array" ref="M639">SUM(($J639*EXP(-$H639*24*3600*_xlfn.SEQUENCE(M$1-1))))+$J639</f>
        <v>0</v>
      </c>
    </row>
    <row r="640" spans="2:13" hidden="1" x14ac:dyDescent="0.25">
      <c r="B640" s="3">
        <v>40094</v>
      </c>
      <c r="C640" s="3">
        <v>0</v>
      </c>
      <c r="D640">
        <v>0</v>
      </c>
      <c r="E640" t="str">
        <f>VLOOKUP(B640,Nuclides!A:E,5,FALSE)</f>
        <v>Zr94</v>
      </c>
      <c r="F640" t="str">
        <f>VLOOKUP(B640,Nuclides!A:E,4,FALSE)</f>
        <v>STABLE</v>
      </c>
      <c r="G640" s="4" t="str">
        <f t="shared" si="54"/>
        <v>STABLE</v>
      </c>
      <c r="H640" s="4" t="e">
        <f t="shared" si="55"/>
        <v>#VALUE!</v>
      </c>
      <c r="I640" s="4" t="e">
        <f t="shared" si="56"/>
        <v>#VALUE!</v>
      </c>
      <c r="J640" s="4" t="e">
        <f t="shared" si="57"/>
        <v>#VALUE!</v>
      </c>
      <c r="K640" s="4" t="str">
        <f t="shared" si="58"/>
        <v>Zr94</v>
      </c>
      <c r="L640" s="4" t="e" cm="1">
        <f t="array" ref="L640">SUM(($J640*EXP(-$H640*24*3600*_xlfn.SEQUENCE(L$1-1))))+$J640</f>
        <v>#VALUE!</v>
      </c>
      <c r="M640" s="4" t="e" cm="1">
        <f t="array" ref="M640">SUM(($J640*EXP(-$H640*24*3600*_xlfn.SEQUENCE(M$1-1))))+$J640</f>
        <v>#VALUE!</v>
      </c>
    </row>
    <row r="641" spans="2:13" hidden="1" x14ac:dyDescent="0.25">
      <c r="B641" s="3">
        <v>40095</v>
      </c>
      <c r="C641" s="3">
        <v>0</v>
      </c>
      <c r="D641">
        <v>0</v>
      </c>
      <c r="E641" t="str">
        <f>VLOOKUP(B641,Nuclides!A:E,5,FALSE)</f>
        <v>Zr95</v>
      </c>
      <c r="F641">
        <f>VLOOKUP(B641,Nuclides!A:E,4,FALSE)</f>
        <v>5532364.7999999998</v>
      </c>
      <c r="G641" s="4" t="str">
        <f t="shared" si="54"/>
        <v>64.03d</v>
      </c>
      <c r="H641" s="4">
        <f t="shared" si="55"/>
        <v>1.2528949294159802E-7</v>
      </c>
      <c r="I641" s="4">
        <f t="shared" si="56"/>
        <v>0</v>
      </c>
      <c r="J641" s="4">
        <f t="shared" si="57"/>
        <v>0</v>
      </c>
      <c r="K641" s="4" t="str">
        <f t="shared" si="58"/>
        <v>Zr95</v>
      </c>
      <c r="L641" s="4" cm="1">
        <f t="array" ref="L641">SUM(($J641*EXP(-$H641*24*3600*_xlfn.SEQUENCE(L$1-1))))+$J641</f>
        <v>0</v>
      </c>
      <c r="M641" s="4" cm="1">
        <f t="array" ref="M641">SUM(($J641*EXP(-$H641*24*3600*_xlfn.SEQUENCE(M$1-1))))+$J641</f>
        <v>0</v>
      </c>
    </row>
    <row r="642" spans="2:13" hidden="1" x14ac:dyDescent="0.25">
      <c r="B642" s="3">
        <v>40096</v>
      </c>
      <c r="C642" s="3">
        <v>0</v>
      </c>
      <c r="D642">
        <v>0</v>
      </c>
      <c r="E642" t="str">
        <f>VLOOKUP(B642,Nuclides!A:E,5,FALSE)</f>
        <v>Zr96</v>
      </c>
      <c r="F642">
        <f>VLOOKUP(B642,Nuclides!A:E,4,FALSE)</f>
        <v>7.4160360000000004E+26</v>
      </c>
      <c r="G642" s="4" t="str">
        <f t="shared" si="54"/>
        <v>23516095890411000000y</v>
      </c>
      <c r="H642" s="4">
        <f t="shared" si="55"/>
        <v>9.3465994577149465E-28</v>
      </c>
      <c r="I642" s="4">
        <f t="shared" si="56"/>
        <v>0</v>
      </c>
      <c r="J642" s="4">
        <f t="shared" si="57"/>
        <v>0</v>
      </c>
      <c r="K642" s="4" t="str">
        <f t="shared" si="58"/>
        <v>Zr96</v>
      </c>
      <c r="L642" s="4" cm="1">
        <f t="array" ref="L642">SUM(($J642*EXP(-$H642*24*3600*_xlfn.SEQUENCE(L$1-1))))+$J642</f>
        <v>0</v>
      </c>
      <c r="M642" s="4" cm="1">
        <f t="array" ref="M642">SUM(($J642*EXP(-$H642*24*3600*_xlfn.SEQUENCE(M$1-1))))+$J642</f>
        <v>0</v>
      </c>
    </row>
    <row r="643" spans="2:13" hidden="1" x14ac:dyDescent="0.25">
      <c r="B643" s="3">
        <v>40097</v>
      </c>
      <c r="C643" s="3">
        <v>0</v>
      </c>
      <c r="D643">
        <v>0</v>
      </c>
      <c r="E643" t="str">
        <f>VLOOKUP(B643,Nuclides!A:E,5,FALSE)</f>
        <v>Zr97</v>
      </c>
      <c r="F643">
        <f>VLOOKUP(B643,Nuclides!A:E,4,FALSE)</f>
        <v>60296.3999999999</v>
      </c>
      <c r="G643" s="4" t="str">
        <f t="shared" si="54"/>
        <v>16.75h</v>
      </c>
      <c r="H643" s="4">
        <f t="shared" si="55"/>
        <v>1.149566442706275E-5</v>
      </c>
      <c r="I643" s="4">
        <f t="shared" si="56"/>
        <v>0</v>
      </c>
      <c r="J643" s="4">
        <f t="shared" si="57"/>
        <v>0</v>
      </c>
      <c r="K643" s="4" t="str">
        <f t="shared" si="58"/>
        <v>Zr97</v>
      </c>
      <c r="L643" s="4" cm="1">
        <f t="array" ref="L643">SUM(($J643*EXP(-$H643*24*3600*_xlfn.SEQUENCE(L$1-1))))+$J643</f>
        <v>0</v>
      </c>
      <c r="M643" s="4" cm="1">
        <f t="array" ref="M643">SUM(($J643*EXP(-$H643*24*3600*_xlfn.SEQUENCE(M$1-1))))+$J643</f>
        <v>0</v>
      </c>
    </row>
    <row r="644" spans="2:13" hidden="1" x14ac:dyDescent="0.25">
      <c r="B644" s="3">
        <v>40098</v>
      </c>
      <c r="C644" s="3">
        <v>0</v>
      </c>
      <c r="D644">
        <v>0</v>
      </c>
      <c r="E644" t="str">
        <f>VLOOKUP(B644,Nuclides!A:E,5,FALSE)</f>
        <v>Zr98</v>
      </c>
      <c r="F644">
        <f>VLOOKUP(B644,Nuclides!A:E,4,FALSE)</f>
        <v>30.7</v>
      </c>
      <c r="G644" s="4" t="str">
        <f t="shared" si="54"/>
        <v>30.7s</v>
      </c>
      <c r="H644" s="4">
        <f t="shared" si="55"/>
        <v>2.2578084057327207E-2</v>
      </c>
      <c r="I644" s="4">
        <f t="shared" si="56"/>
        <v>0</v>
      </c>
      <c r="J644" s="4">
        <f t="shared" si="57"/>
        <v>0</v>
      </c>
      <c r="K644" s="4" t="str">
        <f t="shared" si="58"/>
        <v>Zr98</v>
      </c>
      <c r="L644" s="4" cm="1">
        <f t="array" ref="L644">SUM(($J644*EXP(-$H644*24*3600*_xlfn.SEQUENCE(L$1-1))))+$J644</f>
        <v>0</v>
      </c>
      <c r="M644" s="4" cm="1">
        <f t="array" ref="M644">SUM(($J644*EXP(-$H644*24*3600*_xlfn.SEQUENCE(M$1-1))))+$J644</f>
        <v>0</v>
      </c>
    </row>
    <row r="645" spans="2:13" hidden="1" x14ac:dyDescent="0.25">
      <c r="B645" s="3">
        <v>40099</v>
      </c>
      <c r="C645" s="3">
        <v>0</v>
      </c>
      <c r="D645">
        <v>0</v>
      </c>
      <c r="E645" t="str">
        <f>VLOOKUP(B645,Nuclides!A:E,5,FALSE)</f>
        <v>Zr99</v>
      </c>
      <c r="F645">
        <f>VLOOKUP(B645,Nuclides!A:E,4,FALSE)</f>
        <v>2.1</v>
      </c>
      <c r="G645" s="4" t="str">
        <f t="shared" ref="G645:G708" si="59">IF(F645="STABLE", "STABLE", IF(F645&lt;60, F645&amp;"s", IF(F645&lt;3600, ROUND(F645/60,2)&amp;"min", IF(F645&lt;86400, ROUND(F645/3600,2)&amp;"h", IF(F645&lt;31536000, ROUND(F645/86400,2)&amp;"d", ROUND(F645/31536000,2)&amp;"y")))))</f>
        <v>2.1s</v>
      </c>
      <c r="H645" s="4">
        <f t="shared" ref="H645:H708" si="60">LN(2)/F645</f>
        <v>0.3300700859809263</v>
      </c>
      <c r="I645" s="4">
        <f t="shared" ref="I645:I708" si="61">60*6240000000000*C645*(1-EXP(-H645*2*3600))</f>
        <v>0</v>
      </c>
      <c r="J645" s="4">
        <f t="shared" ref="J645:J708" si="62">I645*EXP(-H645*10*3600)</f>
        <v>0</v>
      </c>
      <c r="K645" s="4" t="str">
        <f t="shared" ref="K645:K708" si="63">E645</f>
        <v>Zr99</v>
      </c>
      <c r="L645" s="4" cm="1">
        <f t="array" ref="L645">SUM(($J645*EXP(-$H645*24*3600*_xlfn.SEQUENCE(L$1-1))))+$J645</f>
        <v>0</v>
      </c>
      <c r="M645" s="4" cm="1">
        <f t="array" ref="M645">SUM(($J645*EXP(-$H645*24*3600*_xlfn.SEQUENCE(M$1-1))))+$J645</f>
        <v>0</v>
      </c>
    </row>
    <row r="646" spans="2:13" hidden="1" x14ac:dyDescent="0.25">
      <c r="B646" s="3">
        <v>40100</v>
      </c>
      <c r="C646" s="3">
        <v>0</v>
      </c>
      <c r="D646">
        <v>0</v>
      </c>
      <c r="E646" t="str">
        <f>VLOOKUP(B646,Nuclides!A:E,5,FALSE)</f>
        <v>Zr100</v>
      </c>
      <c r="F646">
        <f>VLOOKUP(B646,Nuclides!A:E,4,FALSE)</f>
        <v>7.1</v>
      </c>
      <c r="G646" s="4" t="str">
        <f t="shared" si="59"/>
        <v>7.1s</v>
      </c>
      <c r="H646" s="4">
        <f t="shared" si="60"/>
        <v>9.7626363459147228E-2</v>
      </c>
      <c r="I646" s="4">
        <f t="shared" si="61"/>
        <v>0</v>
      </c>
      <c r="J646" s="4">
        <f t="shared" si="62"/>
        <v>0</v>
      </c>
      <c r="K646" s="4" t="str">
        <f t="shared" si="63"/>
        <v>Zr100</v>
      </c>
      <c r="L646" s="4" cm="1">
        <f t="array" ref="L646">SUM(($J646*EXP(-$H646*24*3600*_xlfn.SEQUENCE(L$1-1))))+$J646</f>
        <v>0</v>
      </c>
      <c r="M646" s="4" cm="1">
        <f t="array" ref="M646">SUM(($J646*EXP(-$H646*24*3600*_xlfn.SEQUENCE(M$1-1))))+$J646</f>
        <v>0</v>
      </c>
    </row>
    <row r="647" spans="2:13" hidden="1" x14ac:dyDescent="0.25">
      <c r="B647" s="3">
        <v>40101</v>
      </c>
      <c r="C647" s="3">
        <v>0</v>
      </c>
      <c r="D647">
        <v>0</v>
      </c>
      <c r="E647" t="str">
        <f>VLOOKUP(B647,Nuclides!A:E,5,FALSE)</f>
        <v>Zr101</v>
      </c>
      <c r="F647">
        <f>VLOOKUP(B647,Nuclides!A:E,4,FALSE)</f>
        <v>2.2999999999999998</v>
      </c>
      <c r="G647" s="4" t="str">
        <f t="shared" si="59"/>
        <v>2.3s</v>
      </c>
      <c r="H647" s="4">
        <f t="shared" si="60"/>
        <v>0.30136833937388929</v>
      </c>
      <c r="I647" s="4">
        <f t="shared" si="61"/>
        <v>0</v>
      </c>
      <c r="J647" s="4">
        <f t="shared" si="62"/>
        <v>0</v>
      </c>
      <c r="K647" s="4" t="str">
        <f t="shared" si="63"/>
        <v>Zr101</v>
      </c>
      <c r="L647" s="4" cm="1">
        <f t="array" ref="L647">SUM(($J647*EXP(-$H647*24*3600*_xlfn.SEQUENCE(L$1-1))))+$J647</f>
        <v>0</v>
      </c>
      <c r="M647" s="4" cm="1">
        <f t="array" ref="M647">SUM(($J647*EXP(-$H647*24*3600*_xlfn.SEQUENCE(M$1-1))))+$J647</f>
        <v>0</v>
      </c>
    </row>
    <row r="648" spans="2:13" hidden="1" x14ac:dyDescent="0.25">
      <c r="B648" s="3">
        <v>40102</v>
      </c>
      <c r="C648" s="3">
        <v>0</v>
      </c>
      <c r="D648">
        <v>0</v>
      </c>
      <c r="E648" t="str">
        <f>VLOOKUP(B648,Nuclides!A:E,5,FALSE)</f>
        <v>Zr102</v>
      </c>
      <c r="F648">
        <f>VLOOKUP(B648,Nuclides!A:E,4,FALSE)</f>
        <v>2.9</v>
      </c>
      <c r="G648" s="4" t="str">
        <f t="shared" si="59"/>
        <v>2.9s</v>
      </c>
      <c r="H648" s="4">
        <f t="shared" si="60"/>
        <v>0.23901626915860183</v>
      </c>
      <c r="I648" s="4">
        <f t="shared" si="61"/>
        <v>0</v>
      </c>
      <c r="J648" s="4">
        <f t="shared" si="62"/>
        <v>0</v>
      </c>
      <c r="K648" s="4" t="str">
        <f t="shared" si="63"/>
        <v>Zr102</v>
      </c>
      <c r="L648" s="4" cm="1">
        <f t="array" ref="L648">SUM(($J648*EXP(-$H648*24*3600*_xlfn.SEQUENCE(L$1-1))))+$J648</f>
        <v>0</v>
      </c>
      <c r="M648" s="4" cm="1">
        <f t="array" ref="M648">SUM(($J648*EXP(-$H648*24*3600*_xlfn.SEQUENCE(M$1-1))))+$J648</f>
        <v>0</v>
      </c>
    </row>
    <row r="649" spans="2:13" hidden="1" x14ac:dyDescent="0.25">
      <c r="B649" s="3">
        <v>41084</v>
      </c>
      <c r="C649" s="3">
        <v>0</v>
      </c>
      <c r="D649">
        <v>0</v>
      </c>
      <c r="E649" t="str">
        <f>VLOOKUP(B649,Nuclides!A:E,5,FALSE)</f>
        <v>Nb84</v>
      </c>
      <c r="F649">
        <f>VLOOKUP(B649,Nuclides!A:E,4,FALSE)</f>
        <v>9.8000000000000007</v>
      </c>
      <c r="G649" s="4" t="str">
        <f t="shared" si="59"/>
        <v>9.8s</v>
      </c>
      <c r="H649" s="4">
        <f t="shared" si="60"/>
        <v>7.0729304138769919E-2</v>
      </c>
      <c r="I649" s="4">
        <f t="shared" si="61"/>
        <v>0</v>
      </c>
      <c r="J649" s="4">
        <f t="shared" si="62"/>
        <v>0</v>
      </c>
      <c r="K649" s="4" t="str">
        <f t="shared" si="63"/>
        <v>Nb84</v>
      </c>
      <c r="L649" s="4" cm="1">
        <f t="array" ref="L649">SUM(($J649*EXP(-$H649*24*3600*_xlfn.SEQUENCE(L$1-1))))+$J649</f>
        <v>0</v>
      </c>
      <c r="M649" s="4" cm="1">
        <f t="array" ref="M649">SUM(($J649*EXP(-$H649*24*3600*_xlfn.SEQUENCE(M$1-1))))+$J649</f>
        <v>0</v>
      </c>
    </row>
    <row r="650" spans="2:13" hidden="1" x14ac:dyDescent="0.25">
      <c r="B650" s="3">
        <v>41085</v>
      </c>
      <c r="C650" s="3">
        <v>0</v>
      </c>
      <c r="D650">
        <v>0</v>
      </c>
      <c r="E650" t="str">
        <f>VLOOKUP(B650,Nuclides!A:E,5,FALSE)</f>
        <v>Nb85</v>
      </c>
      <c r="F650">
        <f>VLOOKUP(B650,Nuclides!A:E,4,FALSE)</f>
        <v>20.5</v>
      </c>
      <c r="G650" s="4" t="str">
        <f t="shared" si="59"/>
        <v>20.5s</v>
      </c>
      <c r="H650" s="4">
        <f t="shared" si="60"/>
        <v>3.3812057588290013E-2</v>
      </c>
      <c r="I650" s="4">
        <f t="shared" si="61"/>
        <v>0</v>
      </c>
      <c r="J650" s="4">
        <f t="shared" si="62"/>
        <v>0</v>
      </c>
      <c r="K650" s="4" t="str">
        <f t="shared" si="63"/>
        <v>Nb85</v>
      </c>
      <c r="L650" s="4" cm="1">
        <f t="array" ref="L650">SUM(($J650*EXP(-$H650*24*3600*_xlfn.SEQUENCE(L$1-1))))+$J650</f>
        <v>0</v>
      </c>
      <c r="M650" s="4" cm="1">
        <f t="array" ref="M650">SUM(($J650*EXP(-$H650*24*3600*_xlfn.SEQUENCE(M$1-1))))+$J650</f>
        <v>0</v>
      </c>
    </row>
    <row r="651" spans="2:13" hidden="1" x14ac:dyDescent="0.25">
      <c r="B651" s="3">
        <v>41086</v>
      </c>
      <c r="C651" s="3">
        <v>0</v>
      </c>
      <c r="D651">
        <v>0</v>
      </c>
      <c r="E651" t="str">
        <f>VLOOKUP(B651,Nuclides!A:E,5,FALSE)</f>
        <v>Nb86</v>
      </c>
      <c r="F651">
        <f>VLOOKUP(B651,Nuclides!A:E,4,FALSE)</f>
        <v>88</v>
      </c>
      <c r="G651" s="4" t="str">
        <f t="shared" si="59"/>
        <v>1.47min</v>
      </c>
      <c r="H651" s="4">
        <f t="shared" si="60"/>
        <v>7.8766725063630152E-3</v>
      </c>
      <c r="I651" s="4">
        <f t="shared" si="61"/>
        <v>0</v>
      </c>
      <c r="J651" s="4">
        <f t="shared" si="62"/>
        <v>0</v>
      </c>
      <c r="K651" s="4" t="str">
        <f t="shared" si="63"/>
        <v>Nb86</v>
      </c>
      <c r="L651" s="4" cm="1">
        <f t="array" ref="L651">SUM(($J651*EXP(-$H651*24*3600*_xlfn.SEQUENCE(L$1-1))))+$J651</f>
        <v>0</v>
      </c>
      <c r="M651" s="4" cm="1">
        <f t="array" ref="M651">SUM(($J651*EXP(-$H651*24*3600*_xlfn.SEQUENCE(M$1-1))))+$J651</f>
        <v>0</v>
      </c>
    </row>
    <row r="652" spans="2:13" hidden="1" x14ac:dyDescent="0.25">
      <c r="B652" s="3">
        <v>41087</v>
      </c>
      <c r="C652" s="3">
        <v>0</v>
      </c>
      <c r="D652">
        <v>0</v>
      </c>
      <c r="E652" t="str">
        <f>VLOOKUP(B652,Nuclides!A:E,5,FALSE)</f>
        <v>Nb87</v>
      </c>
      <c r="F652">
        <f>VLOOKUP(B652,Nuclides!A:E,4,FALSE)</f>
        <v>222</v>
      </c>
      <c r="G652" s="4" t="str">
        <f t="shared" si="59"/>
        <v>3.7min</v>
      </c>
      <c r="H652" s="4">
        <f t="shared" si="60"/>
        <v>3.1222845971168706E-3</v>
      </c>
      <c r="I652" s="4">
        <f t="shared" si="61"/>
        <v>0</v>
      </c>
      <c r="J652" s="4">
        <f t="shared" si="62"/>
        <v>0</v>
      </c>
      <c r="K652" s="4" t="str">
        <f t="shared" si="63"/>
        <v>Nb87</v>
      </c>
      <c r="L652" s="4" cm="1">
        <f t="array" ref="L652">SUM(($J652*EXP(-$H652*24*3600*_xlfn.SEQUENCE(L$1-1))))+$J652</f>
        <v>0</v>
      </c>
      <c r="M652" s="4" cm="1">
        <f t="array" ref="M652">SUM(($J652*EXP(-$H652*24*3600*_xlfn.SEQUENCE(M$1-1))))+$J652</f>
        <v>0</v>
      </c>
    </row>
    <row r="653" spans="2:13" hidden="1" x14ac:dyDescent="0.25">
      <c r="B653" s="3">
        <v>41088</v>
      </c>
      <c r="C653" s="3">
        <v>0</v>
      </c>
      <c r="D653">
        <v>0</v>
      </c>
      <c r="E653" t="str">
        <f>VLOOKUP(B653,Nuclides!A:E,5,FALSE)</f>
        <v>Nb88</v>
      </c>
      <c r="F653">
        <f>VLOOKUP(B653,Nuclides!A:E,4,FALSE)</f>
        <v>873</v>
      </c>
      <c r="G653" s="4" t="str">
        <f t="shared" si="59"/>
        <v>14.55min</v>
      </c>
      <c r="H653" s="4">
        <f t="shared" si="60"/>
        <v>7.9398302469638638E-4</v>
      </c>
      <c r="I653" s="4">
        <f t="shared" si="61"/>
        <v>0</v>
      </c>
      <c r="J653" s="4">
        <f t="shared" si="62"/>
        <v>0</v>
      </c>
      <c r="K653" s="4" t="str">
        <f t="shared" si="63"/>
        <v>Nb88</v>
      </c>
      <c r="L653" s="4" cm="1">
        <f t="array" ref="L653">SUM(($J653*EXP(-$H653*24*3600*_xlfn.SEQUENCE(L$1-1))))+$J653</f>
        <v>0</v>
      </c>
      <c r="M653" s="4" cm="1">
        <f t="array" ref="M653">SUM(($J653*EXP(-$H653*24*3600*_xlfn.SEQUENCE(M$1-1))))+$J653</f>
        <v>0</v>
      </c>
    </row>
    <row r="654" spans="2:13" hidden="1" x14ac:dyDescent="0.25">
      <c r="B654" s="3">
        <v>41089</v>
      </c>
      <c r="C654" s="3">
        <v>0</v>
      </c>
      <c r="D654">
        <v>0</v>
      </c>
      <c r="E654" t="str">
        <f>VLOOKUP(B654,Nuclides!A:E,5,FALSE)</f>
        <v>Nb89</v>
      </c>
      <c r="F654">
        <f>VLOOKUP(B654,Nuclides!A:E,4,FALSE)</f>
        <v>7307.99999999999</v>
      </c>
      <c r="G654" s="4" t="str">
        <f t="shared" si="59"/>
        <v>2.03h</v>
      </c>
      <c r="H654" s="4">
        <f t="shared" si="60"/>
        <v>9.4847725856588155E-5</v>
      </c>
      <c r="I654" s="4">
        <f t="shared" si="61"/>
        <v>0</v>
      </c>
      <c r="J654" s="4">
        <f t="shared" si="62"/>
        <v>0</v>
      </c>
      <c r="K654" s="4" t="str">
        <f t="shared" si="63"/>
        <v>Nb89</v>
      </c>
      <c r="L654" s="4" cm="1">
        <f t="array" ref="L654">SUM(($J654*EXP(-$H654*24*3600*_xlfn.SEQUENCE(L$1-1))))+$J654</f>
        <v>0</v>
      </c>
      <c r="M654" s="4" cm="1">
        <f t="array" ref="M654">SUM(($J654*EXP(-$H654*24*3600*_xlfn.SEQUENCE(M$1-1))))+$J654</f>
        <v>0</v>
      </c>
    </row>
    <row r="655" spans="2:13" hidden="1" x14ac:dyDescent="0.25">
      <c r="B655" s="3">
        <v>41090</v>
      </c>
      <c r="C655" s="3">
        <v>0</v>
      </c>
      <c r="D655">
        <v>0</v>
      </c>
      <c r="E655" t="str">
        <f>VLOOKUP(B655,Nuclides!A:E,5,FALSE)</f>
        <v>Nb90</v>
      </c>
      <c r="F655">
        <f>VLOOKUP(B655,Nuclides!A:E,4,FALSE)</f>
        <v>52560</v>
      </c>
      <c r="G655" s="4" t="str">
        <f t="shared" si="59"/>
        <v>14.6h</v>
      </c>
      <c r="H655" s="4">
        <f t="shared" si="60"/>
        <v>1.3187731745813266E-5</v>
      </c>
      <c r="I655" s="4">
        <f t="shared" si="61"/>
        <v>0</v>
      </c>
      <c r="J655" s="4">
        <f t="shared" si="62"/>
        <v>0</v>
      </c>
      <c r="K655" s="4" t="str">
        <f t="shared" si="63"/>
        <v>Nb90</v>
      </c>
      <c r="L655" s="4" cm="1">
        <f t="array" ref="L655">SUM(($J655*EXP(-$H655*24*3600*_xlfn.SEQUENCE(L$1-1))))+$J655</f>
        <v>0</v>
      </c>
      <c r="M655" s="4" cm="1">
        <f t="array" ref="M655">SUM(($J655*EXP(-$H655*24*3600*_xlfn.SEQUENCE(M$1-1))))+$J655</f>
        <v>0</v>
      </c>
    </row>
    <row r="656" spans="2:13" hidden="1" x14ac:dyDescent="0.25">
      <c r="B656" s="3">
        <v>41091</v>
      </c>
      <c r="C656" s="3">
        <v>0</v>
      </c>
      <c r="D656">
        <v>0</v>
      </c>
      <c r="E656" t="str">
        <f>VLOOKUP(B656,Nuclides!A:E,5,FALSE)</f>
        <v>Nb91</v>
      </c>
      <c r="F656">
        <f>VLOOKUP(B656,Nuclides!A:E,4,FALSE)</f>
        <v>21459168000</v>
      </c>
      <c r="G656" s="4" t="str">
        <f t="shared" si="59"/>
        <v>680.47y</v>
      </c>
      <c r="H656" s="4">
        <f t="shared" si="60"/>
        <v>3.2300748125926655E-11</v>
      </c>
      <c r="I656" s="4">
        <f t="shared" si="61"/>
        <v>0</v>
      </c>
      <c r="J656" s="4">
        <f t="shared" si="62"/>
        <v>0</v>
      </c>
      <c r="K656" s="4" t="str">
        <f t="shared" si="63"/>
        <v>Nb91</v>
      </c>
      <c r="L656" s="4" cm="1">
        <f t="array" ref="L656">SUM(($J656*EXP(-$H656*24*3600*_xlfn.SEQUENCE(L$1-1))))+$J656</f>
        <v>0</v>
      </c>
      <c r="M656" s="4" cm="1">
        <f t="array" ref="M656">SUM(($J656*EXP(-$H656*24*3600*_xlfn.SEQUENCE(M$1-1))))+$J656</f>
        <v>0</v>
      </c>
    </row>
    <row r="657" spans="2:13" hidden="1" x14ac:dyDescent="0.25">
      <c r="B657" s="3">
        <v>41092</v>
      </c>
      <c r="C657" s="3">
        <v>0</v>
      </c>
      <c r="D657">
        <v>0</v>
      </c>
      <c r="E657" t="str">
        <f>VLOOKUP(B657,Nuclides!A:E,5,FALSE)</f>
        <v>Nb92</v>
      </c>
      <c r="F657">
        <f>VLOOKUP(B657,Nuclides!A:E,4,FALSE)</f>
        <v>1095048720000000</v>
      </c>
      <c r="G657" s="4" t="str">
        <f t="shared" si="59"/>
        <v>34723767.12y</v>
      </c>
      <c r="H657" s="4">
        <f t="shared" si="60"/>
        <v>6.3298296039279903E-16</v>
      </c>
      <c r="I657" s="4">
        <f t="shared" si="61"/>
        <v>0</v>
      </c>
      <c r="J657" s="4">
        <f t="shared" si="62"/>
        <v>0</v>
      </c>
      <c r="K657" s="4" t="str">
        <f t="shared" si="63"/>
        <v>Nb92</v>
      </c>
      <c r="L657" s="4" cm="1">
        <f t="array" ref="L657">SUM(($J657*EXP(-$H657*24*3600*_xlfn.SEQUENCE(L$1-1))))+$J657</f>
        <v>0</v>
      </c>
      <c r="M657" s="4" cm="1">
        <f t="array" ref="M657">SUM(($J657*EXP(-$H657*24*3600*_xlfn.SEQUENCE(M$1-1))))+$J657</f>
        <v>0</v>
      </c>
    </row>
    <row r="658" spans="2:13" hidden="1" x14ac:dyDescent="0.25">
      <c r="B658" s="3">
        <v>41093</v>
      </c>
      <c r="C658" s="3">
        <v>0</v>
      </c>
      <c r="D658">
        <v>0</v>
      </c>
      <c r="E658" t="str">
        <f>VLOOKUP(B658,Nuclides!A:E,5,FALSE)</f>
        <v>Nb93</v>
      </c>
      <c r="F658" t="str">
        <f>VLOOKUP(B658,Nuclides!A:E,4,FALSE)</f>
        <v>STABLE</v>
      </c>
      <c r="G658" s="4" t="str">
        <f t="shared" si="59"/>
        <v>STABLE</v>
      </c>
      <c r="H658" s="4" t="e">
        <f t="shared" si="60"/>
        <v>#VALUE!</v>
      </c>
      <c r="I658" s="4" t="e">
        <f t="shared" si="61"/>
        <v>#VALUE!</v>
      </c>
      <c r="J658" s="4" t="e">
        <f t="shared" si="62"/>
        <v>#VALUE!</v>
      </c>
      <c r="K658" s="4" t="str">
        <f t="shared" si="63"/>
        <v>Nb93</v>
      </c>
      <c r="L658" s="4" t="e" cm="1">
        <f t="array" ref="L658">SUM(($J658*EXP(-$H658*24*3600*_xlfn.SEQUENCE(L$1-1))))+$J658</f>
        <v>#VALUE!</v>
      </c>
      <c r="M658" s="4" t="e" cm="1">
        <f t="array" ref="M658">SUM(($J658*EXP(-$H658*24*3600*_xlfn.SEQUENCE(M$1-1))))+$J658</f>
        <v>#VALUE!</v>
      </c>
    </row>
    <row r="659" spans="2:13" hidden="1" x14ac:dyDescent="0.25">
      <c r="B659" s="3">
        <v>41094</v>
      </c>
      <c r="C659" s="3">
        <v>0</v>
      </c>
      <c r="D659">
        <v>0</v>
      </c>
      <c r="E659" t="str">
        <f>VLOOKUP(B659,Nuclides!A:E,5,FALSE)</f>
        <v>Nb94</v>
      </c>
      <c r="F659">
        <f>VLOOKUP(B659,Nuclides!A:E,4,FALSE)</f>
        <v>640619280000</v>
      </c>
      <c r="G659" s="4" t="str">
        <f t="shared" si="59"/>
        <v>20313.9y</v>
      </c>
      <c r="H659" s="4">
        <f t="shared" si="60"/>
        <v>1.0819955037256219E-12</v>
      </c>
      <c r="I659" s="4">
        <f t="shared" si="61"/>
        <v>0</v>
      </c>
      <c r="J659" s="4">
        <f t="shared" si="62"/>
        <v>0</v>
      </c>
      <c r="K659" s="4" t="str">
        <f t="shared" si="63"/>
        <v>Nb94</v>
      </c>
      <c r="L659" s="4" cm="1">
        <f t="array" ref="L659">SUM(($J659*EXP(-$H659*24*3600*_xlfn.SEQUENCE(L$1-1))))+$J659</f>
        <v>0</v>
      </c>
      <c r="M659" s="4" cm="1">
        <f t="array" ref="M659">SUM(($J659*EXP(-$H659*24*3600*_xlfn.SEQUENCE(M$1-1))))+$J659</f>
        <v>0</v>
      </c>
    </row>
    <row r="660" spans="2:13" hidden="1" x14ac:dyDescent="0.25">
      <c r="B660" s="3">
        <v>41095</v>
      </c>
      <c r="C660" s="3">
        <v>0</v>
      </c>
      <c r="D660">
        <v>0</v>
      </c>
      <c r="E660" t="str">
        <f>VLOOKUP(B660,Nuclides!A:E,5,FALSE)</f>
        <v>Nb95</v>
      </c>
      <c r="F660">
        <f>VLOOKUP(B660,Nuclides!A:E,4,FALSE)</f>
        <v>3023222.4</v>
      </c>
      <c r="G660" s="4" t="str">
        <f t="shared" si="59"/>
        <v>34.99d</v>
      </c>
      <c r="H660" s="4">
        <f t="shared" si="60"/>
        <v>2.2927429373371449E-7</v>
      </c>
      <c r="I660" s="4">
        <f t="shared" si="61"/>
        <v>0</v>
      </c>
      <c r="J660" s="4">
        <f t="shared" si="62"/>
        <v>0</v>
      </c>
      <c r="K660" s="4" t="str">
        <f t="shared" si="63"/>
        <v>Nb95</v>
      </c>
      <c r="L660" s="4" cm="1">
        <f t="array" ref="L660">SUM(($J660*EXP(-$H660*24*3600*_xlfn.SEQUENCE(L$1-1))))+$J660</f>
        <v>0</v>
      </c>
      <c r="M660" s="4" cm="1">
        <f t="array" ref="M660">SUM(($J660*EXP(-$H660*24*3600*_xlfn.SEQUENCE(M$1-1))))+$J660</f>
        <v>0</v>
      </c>
    </row>
    <row r="661" spans="2:13" hidden="1" x14ac:dyDescent="0.25">
      <c r="B661" s="3">
        <v>41096</v>
      </c>
      <c r="C661" s="3">
        <v>0</v>
      </c>
      <c r="D661">
        <v>0</v>
      </c>
      <c r="E661" t="str">
        <f>VLOOKUP(B661,Nuclides!A:E,5,FALSE)</f>
        <v>Nb96</v>
      </c>
      <c r="F661">
        <f>VLOOKUP(B661,Nuclides!A:E,4,FALSE)</f>
        <v>84060</v>
      </c>
      <c r="G661" s="4" t="str">
        <f t="shared" si="59"/>
        <v>23.35h</v>
      </c>
      <c r="H661" s="4">
        <f t="shared" si="60"/>
        <v>8.2458622479175036E-6</v>
      </c>
      <c r="I661" s="4">
        <f t="shared" si="61"/>
        <v>0</v>
      </c>
      <c r="J661" s="4">
        <f t="shared" si="62"/>
        <v>0</v>
      </c>
      <c r="K661" s="4" t="str">
        <f t="shared" si="63"/>
        <v>Nb96</v>
      </c>
      <c r="L661" s="4" cm="1">
        <f t="array" ref="L661">SUM(($J661*EXP(-$H661*24*3600*_xlfn.SEQUENCE(L$1-1))))+$J661</f>
        <v>0</v>
      </c>
      <c r="M661" s="4" cm="1">
        <f t="array" ref="M661">SUM(($J661*EXP(-$H661*24*3600*_xlfn.SEQUENCE(M$1-1))))+$J661</f>
        <v>0</v>
      </c>
    </row>
    <row r="662" spans="2:13" hidden="1" x14ac:dyDescent="0.25">
      <c r="B662" s="3">
        <v>41097</v>
      </c>
      <c r="C662" s="3">
        <v>0</v>
      </c>
      <c r="D662">
        <v>0</v>
      </c>
      <c r="E662" t="str">
        <f>VLOOKUP(B662,Nuclides!A:E,5,FALSE)</f>
        <v>Nb97</v>
      </c>
      <c r="F662">
        <f>VLOOKUP(B662,Nuclides!A:E,4,FALSE)</f>
        <v>4326</v>
      </c>
      <c r="G662" s="4" t="str">
        <f t="shared" si="59"/>
        <v>1.2h</v>
      </c>
      <c r="H662" s="4">
        <f t="shared" si="60"/>
        <v>1.6022819707811958E-4</v>
      </c>
      <c r="I662" s="4">
        <f t="shared" si="61"/>
        <v>0</v>
      </c>
      <c r="J662" s="4">
        <f t="shared" si="62"/>
        <v>0</v>
      </c>
      <c r="K662" s="4" t="str">
        <f t="shared" si="63"/>
        <v>Nb97</v>
      </c>
      <c r="L662" s="4" cm="1">
        <f t="array" ref="L662">SUM(($J662*EXP(-$H662*24*3600*_xlfn.SEQUENCE(L$1-1))))+$J662</f>
        <v>0</v>
      </c>
      <c r="M662" s="4" cm="1">
        <f t="array" ref="M662">SUM(($J662*EXP(-$H662*24*3600*_xlfn.SEQUENCE(M$1-1))))+$J662</f>
        <v>0</v>
      </c>
    </row>
    <row r="663" spans="2:13" hidden="1" x14ac:dyDescent="0.25">
      <c r="B663" s="3">
        <v>41098</v>
      </c>
      <c r="C663" s="3">
        <v>0</v>
      </c>
      <c r="D663">
        <v>0</v>
      </c>
      <c r="E663" t="str">
        <f>VLOOKUP(B663,Nuclides!A:E,5,FALSE)</f>
        <v>Nb98</v>
      </c>
      <c r="F663">
        <f>VLOOKUP(B663,Nuclides!A:E,4,FALSE)</f>
        <v>2.86</v>
      </c>
      <c r="G663" s="4" t="str">
        <f t="shared" si="59"/>
        <v>2.86s</v>
      </c>
      <c r="H663" s="4">
        <f t="shared" si="60"/>
        <v>0.24235915404193892</v>
      </c>
      <c r="I663" s="4">
        <f t="shared" si="61"/>
        <v>0</v>
      </c>
      <c r="J663" s="4">
        <f t="shared" si="62"/>
        <v>0</v>
      </c>
      <c r="K663" s="4" t="str">
        <f t="shared" si="63"/>
        <v>Nb98</v>
      </c>
      <c r="L663" s="4" cm="1">
        <f t="array" ref="L663">SUM(($J663*EXP(-$H663*24*3600*_xlfn.SEQUENCE(L$1-1))))+$J663</f>
        <v>0</v>
      </c>
      <c r="M663" s="4" cm="1">
        <f t="array" ref="M663">SUM(($J663*EXP(-$H663*24*3600*_xlfn.SEQUENCE(M$1-1))))+$J663</f>
        <v>0</v>
      </c>
    </row>
    <row r="664" spans="2:13" hidden="1" x14ac:dyDescent="0.25">
      <c r="B664" s="3">
        <v>41099</v>
      </c>
      <c r="C664" s="3">
        <v>0</v>
      </c>
      <c r="D664">
        <v>0</v>
      </c>
      <c r="E664" t="str">
        <f>VLOOKUP(B664,Nuclides!A:E,5,FALSE)</f>
        <v>Nb99</v>
      </c>
      <c r="F664">
        <f>VLOOKUP(B664,Nuclides!A:E,4,FALSE)</f>
        <v>15</v>
      </c>
      <c r="G664" s="4" t="str">
        <f t="shared" si="59"/>
        <v>15s</v>
      </c>
      <c r="H664" s="4">
        <f t="shared" si="60"/>
        <v>4.6209812037329684E-2</v>
      </c>
      <c r="I664" s="4">
        <f t="shared" si="61"/>
        <v>0</v>
      </c>
      <c r="J664" s="4">
        <f t="shared" si="62"/>
        <v>0</v>
      </c>
      <c r="K664" s="4" t="str">
        <f t="shared" si="63"/>
        <v>Nb99</v>
      </c>
      <c r="L664" s="4" cm="1">
        <f t="array" ref="L664">SUM(($J664*EXP(-$H664*24*3600*_xlfn.SEQUENCE(L$1-1))))+$J664</f>
        <v>0</v>
      </c>
      <c r="M664" s="4" cm="1">
        <f t="array" ref="M664">SUM(($J664*EXP(-$H664*24*3600*_xlfn.SEQUENCE(M$1-1))))+$J664</f>
        <v>0</v>
      </c>
    </row>
    <row r="665" spans="2:13" hidden="1" x14ac:dyDescent="0.25">
      <c r="B665" s="3">
        <v>41100</v>
      </c>
      <c r="C665" s="3">
        <v>0</v>
      </c>
      <c r="D665">
        <v>0</v>
      </c>
      <c r="E665" t="str">
        <f>VLOOKUP(B665,Nuclides!A:E,5,FALSE)</f>
        <v>Nb100</v>
      </c>
      <c r="F665">
        <f>VLOOKUP(B665,Nuclides!A:E,4,FALSE)</f>
        <v>1.5</v>
      </c>
      <c r="G665" s="4" t="str">
        <f t="shared" si="59"/>
        <v>1.5s</v>
      </c>
      <c r="H665" s="4">
        <f t="shared" si="60"/>
        <v>0.46209812037329684</v>
      </c>
      <c r="I665" s="4">
        <f t="shared" si="61"/>
        <v>0</v>
      </c>
      <c r="J665" s="4">
        <f t="shared" si="62"/>
        <v>0</v>
      </c>
      <c r="K665" s="4" t="str">
        <f t="shared" si="63"/>
        <v>Nb100</v>
      </c>
      <c r="L665" s="4" cm="1">
        <f t="array" ref="L665">SUM(($J665*EXP(-$H665*24*3600*_xlfn.SEQUENCE(L$1-1))))+$J665</f>
        <v>0</v>
      </c>
      <c r="M665" s="4" cm="1">
        <f t="array" ref="M665">SUM(($J665*EXP(-$H665*24*3600*_xlfn.SEQUENCE(M$1-1))))+$J665</f>
        <v>0</v>
      </c>
    </row>
    <row r="666" spans="2:13" hidden="1" x14ac:dyDescent="0.25">
      <c r="B666" s="3">
        <v>41101</v>
      </c>
      <c r="C666" s="3">
        <v>0</v>
      </c>
      <c r="D666">
        <v>0</v>
      </c>
      <c r="E666" t="str">
        <f>VLOOKUP(B666,Nuclides!A:E,5,FALSE)</f>
        <v>Nb101</v>
      </c>
      <c r="F666">
        <f>VLOOKUP(B666,Nuclides!A:E,4,FALSE)</f>
        <v>7.1</v>
      </c>
      <c r="G666" s="4" t="str">
        <f t="shared" si="59"/>
        <v>7.1s</v>
      </c>
      <c r="H666" s="4">
        <f t="shared" si="60"/>
        <v>9.7626363459147228E-2</v>
      </c>
      <c r="I666" s="4">
        <f t="shared" si="61"/>
        <v>0</v>
      </c>
      <c r="J666" s="4">
        <f t="shared" si="62"/>
        <v>0</v>
      </c>
      <c r="K666" s="4" t="str">
        <f t="shared" si="63"/>
        <v>Nb101</v>
      </c>
      <c r="L666" s="4" cm="1">
        <f t="array" ref="L666">SUM(($J666*EXP(-$H666*24*3600*_xlfn.SEQUENCE(L$1-1))))+$J666</f>
        <v>0</v>
      </c>
      <c r="M666" s="4" cm="1">
        <f t="array" ref="M666">SUM(($J666*EXP(-$H666*24*3600*_xlfn.SEQUENCE(M$1-1))))+$J666</f>
        <v>0</v>
      </c>
    </row>
    <row r="667" spans="2:13" hidden="1" x14ac:dyDescent="0.25">
      <c r="B667" s="3">
        <v>41102</v>
      </c>
      <c r="C667" s="3">
        <v>0</v>
      </c>
      <c r="D667">
        <v>0</v>
      </c>
      <c r="E667" t="str">
        <f>VLOOKUP(B667,Nuclides!A:E,5,FALSE)</f>
        <v>Nb102</v>
      </c>
      <c r="F667">
        <f>VLOOKUP(B667,Nuclides!A:E,4,FALSE)</f>
        <v>4.3</v>
      </c>
      <c r="G667" s="4" t="str">
        <f t="shared" si="59"/>
        <v>4.3s</v>
      </c>
      <c r="H667" s="4">
        <f t="shared" si="60"/>
        <v>0.16119701873487099</v>
      </c>
      <c r="I667" s="4">
        <f t="shared" si="61"/>
        <v>0</v>
      </c>
      <c r="J667" s="4">
        <f t="shared" si="62"/>
        <v>0</v>
      </c>
      <c r="K667" s="4" t="str">
        <f t="shared" si="63"/>
        <v>Nb102</v>
      </c>
      <c r="L667" s="4" cm="1">
        <f t="array" ref="L667">SUM(($J667*EXP(-$H667*24*3600*_xlfn.SEQUENCE(L$1-1))))+$J667</f>
        <v>0</v>
      </c>
      <c r="M667" s="4" cm="1">
        <f t="array" ref="M667">SUM(($J667*EXP(-$H667*24*3600*_xlfn.SEQUENCE(M$1-1))))+$J667</f>
        <v>0</v>
      </c>
    </row>
    <row r="668" spans="2:13" hidden="1" x14ac:dyDescent="0.25">
      <c r="B668" s="3">
        <v>41103</v>
      </c>
      <c r="C668" s="3">
        <v>0</v>
      </c>
      <c r="D668">
        <v>0</v>
      </c>
      <c r="E668" t="str">
        <f>VLOOKUP(B668,Nuclides!A:E,5,FALSE)</f>
        <v>Nb103</v>
      </c>
      <c r="F668">
        <f>VLOOKUP(B668,Nuclides!A:E,4,FALSE)</f>
        <v>1.5</v>
      </c>
      <c r="G668" s="4" t="str">
        <f t="shared" si="59"/>
        <v>1.5s</v>
      </c>
      <c r="H668" s="4">
        <f t="shared" si="60"/>
        <v>0.46209812037329684</v>
      </c>
      <c r="I668" s="4">
        <f t="shared" si="61"/>
        <v>0</v>
      </c>
      <c r="J668" s="4">
        <f t="shared" si="62"/>
        <v>0</v>
      </c>
      <c r="K668" s="4" t="str">
        <f t="shared" si="63"/>
        <v>Nb103</v>
      </c>
      <c r="L668" s="4" cm="1">
        <f t="array" ref="L668">SUM(($J668*EXP(-$H668*24*3600*_xlfn.SEQUENCE(L$1-1))))+$J668</f>
        <v>0</v>
      </c>
      <c r="M668" s="4" cm="1">
        <f t="array" ref="M668">SUM(($J668*EXP(-$H668*24*3600*_xlfn.SEQUENCE(M$1-1))))+$J668</f>
        <v>0</v>
      </c>
    </row>
    <row r="669" spans="2:13" hidden="1" x14ac:dyDescent="0.25">
      <c r="B669" s="3">
        <v>41104</v>
      </c>
      <c r="C669" s="3">
        <v>0</v>
      </c>
      <c r="D669">
        <v>0</v>
      </c>
      <c r="E669" t="str">
        <f>VLOOKUP(B669,Nuclides!A:E,5,FALSE)</f>
        <v>Nb104</v>
      </c>
      <c r="F669">
        <f>VLOOKUP(B669,Nuclides!A:E,4,FALSE)</f>
        <v>4.9000000000000004</v>
      </c>
      <c r="G669" s="4" t="str">
        <f t="shared" si="59"/>
        <v>4.9s</v>
      </c>
      <c r="H669" s="4">
        <f t="shared" si="60"/>
        <v>0.14145860827753984</v>
      </c>
      <c r="I669" s="4">
        <f t="shared" si="61"/>
        <v>0</v>
      </c>
      <c r="J669" s="4">
        <f t="shared" si="62"/>
        <v>0</v>
      </c>
      <c r="K669" s="4" t="str">
        <f t="shared" si="63"/>
        <v>Nb104</v>
      </c>
      <c r="L669" s="4" cm="1">
        <f t="array" ref="L669">SUM(($J669*EXP(-$H669*24*3600*_xlfn.SEQUENCE(L$1-1))))+$J669</f>
        <v>0</v>
      </c>
      <c r="M669" s="4" cm="1">
        <f t="array" ref="M669">SUM(($J669*EXP(-$H669*24*3600*_xlfn.SEQUENCE(M$1-1))))+$J669</f>
        <v>0</v>
      </c>
    </row>
    <row r="670" spans="2:13" hidden="1" x14ac:dyDescent="0.25">
      <c r="B670" s="3">
        <v>41105</v>
      </c>
      <c r="C670" s="3">
        <v>0</v>
      </c>
      <c r="D670">
        <v>0</v>
      </c>
      <c r="E670" t="str">
        <f>VLOOKUP(B670,Nuclides!A:E,5,FALSE)</f>
        <v>Nb105</v>
      </c>
      <c r="F670">
        <f>VLOOKUP(B670,Nuclides!A:E,4,FALSE)</f>
        <v>2.95</v>
      </c>
      <c r="G670" s="4" t="str">
        <f t="shared" si="59"/>
        <v>2.95s</v>
      </c>
      <c r="H670" s="4">
        <f t="shared" si="60"/>
        <v>0.23496514595252382</v>
      </c>
      <c r="I670" s="4">
        <f t="shared" si="61"/>
        <v>0</v>
      </c>
      <c r="J670" s="4">
        <f t="shared" si="62"/>
        <v>0</v>
      </c>
      <c r="K670" s="4" t="str">
        <f t="shared" si="63"/>
        <v>Nb105</v>
      </c>
      <c r="L670" s="4" cm="1">
        <f t="array" ref="L670">SUM(($J670*EXP(-$H670*24*3600*_xlfn.SEQUENCE(L$1-1))))+$J670</f>
        <v>0</v>
      </c>
      <c r="M670" s="4" cm="1">
        <f t="array" ref="M670">SUM(($J670*EXP(-$H670*24*3600*_xlfn.SEQUENCE(M$1-1))))+$J670</f>
        <v>0</v>
      </c>
    </row>
    <row r="671" spans="2:13" hidden="1" x14ac:dyDescent="0.25">
      <c r="B671" s="3">
        <v>41106</v>
      </c>
      <c r="C671" s="3">
        <v>0</v>
      </c>
      <c r="D671">
        <v>0</v>
      </c>
      <c r="E671" t="str">
        <f>VLOOKUP(B671,Nuclides!A:E,5,FALSE)</f>
        <v>Nb106</v>
      </c>
      <c r="F671">
        <f>VLOOKUP(B671,Nuclides!A:E,4,FALSE)</f>
        <v>1.02</v>
      </c>
      <c r="G671" s="4" t="str">
        <f t="shared" si="59"/>
        <v>1.02s</v>
      </c>
      <c r="H671" s="4">
        <f t="shared" si="60"/>
        <v>0.67955605937249541</v>
      </c>
      <c r="I671" s="4">
        <f t="shared" si="61"/>
        <v>0</v>
      </c>
      <c r="J671" s="4">
        <f t="shared" si="62"/>
        <v>0</v>
      </c>
      <c r="K671" s="4" t="str">
        <f t="shared" si="63"/>
        <v>Nb106</v>
      </c>
      <c r="L671" s="4" cm="1">
        <f t="array" ref="L671">SUM(($J671*EXP(-$H671*24*3600*_xlfn.SEQUENCE(L$1-1))))+$J671</f>
        <v>0</v>
      </c>
      <c r="M671" s="4" cm="1">
        <f t="array" ref="M671">SUM(($J671*EXP(-$H671*24*3600*_xlfn.SEQUENCE(M$1-1))))+$J671</f>
        <v>0</v>
      </c>
    </row>
    <row r="672" spans="2:13" hidden="1" x14ac:dyDescent="0.25">
      <c r="B672" s="3">
        <v>42087</v>
      </c>
      <c r="C672" s="3">
        <v>0</v>
      </c>
      <c r="D672">
        <v>0</v>
      </c>
      <c r="E672" t="str">
        <f>VLOOKUP(B672,Nuclides!A:E,5,FALSE)</f>
        <v>Mo87</v>
      </c>
      <c r="F672">
        <f>VLOOKUP(B672,Nuclides!A:E,4,FALSE)</f>
        <v>14.02</v>
      </c>
      <c r="G672" s="4" t="str">
        <f t="shared" si="59"/>
        <v>14.02s</v>
      </c>
      <c r="H672" s="4">
        <f t="shared" si="60"/>
        <v>4.9439884490723632E-2</v>
      </c>
      <c r="I672" s="4">
        <f t="shared" si="61"/>
        <v>0</v>
      </c>
      <c r="J672" s="4">
        <f t="shared" si="62"/>
        <v>0</v>
      </c>
      <c r="K672" s="4" t="str">
        <f t="shared" si="63"/>
        <v>Mo87</v>
      </c>
      <c r="L672" s="4" cm="1">
        <f t="array" ref="L672">SUM(($J672*EXP(-$H672*24*3600*_xlfn.SEQUENCE(L$1-1))))+$J672</f>
        <v>0</v>
      </c>
      <c r="M672" s="4" cm="1">
        <f t="array" ref="M672">SUM(($J672*EXP(-$H672*24*3600*_xlfn.SEQUENCE(M$1-1))))+$J672</f>
        <v>0</v>
      </c>
    </row>
    <row r="673" spans="2:13" hidden="1" x14ac:dyDescent="0.25">
      <c r="B673" s="3">
        <v>42088</v>
      </c>
      <c r="C673" s="3">
        <v>0</v>
      </c>
      <c r="D673">
        <v>0</v>
      </c>
      <c r="E673" t="str">
        <f>VLOOKUP(B673,Nuclides!A:E,5,FALSE)</f>
        <v>Mo88</v>
      </c>
      <c r="F673">
        <f>VLOOKUP(B673,Nuclides!A:E,4,FALSE)</f>
        <v>480</v>
      </c>
      <c r="G673" s="4" t="str">
        <f t="shared" si="59"/>
        <v>8min</v>
      </c>
      <c r="H673" s="4">
        <f t="shared" si="60"/>
        <v>1.4440566261665526E-3</v>
      </c>
      <c r="I673" s="4">
        <f t="shared" si="61"/>
        <v>0</v>
      </c>
      <c r="J673" s="4">
        <f t="shared" si="62"/>
        <v>0</v>
      </c>
      <c r="K673" s="4" t="str">
        <f t="shared" si="63"/>
        <v>Mo88</v>
      </c>
      <c r="L673" s="4" cm="1">
        <f t="array" ref="L673">SUM(($J673*EXP(-$H673*24*3600*_xlfn.SEQUENCE(L$1-1))))+$J673</f>
        <v>0</v>
      </c>
      <c r="M673" s="4" cm="1">
        <f t="array" ref="M673">SUM(($J673*EXP(-$H673*24*3600*_xlfn.SEQUENCE(M$1-1))))+$J673</f>
        <v>0</v>
      </c>
    </row>
    <row r="674" spans="2:13" hidden="1" x14ac:dyDescent="0.25">
      <c r="B674" s="3">
        <v>42089</v>
      </c>
      <c r="C674" s="3">
        <v>0</v>
      </c>
      <c r="D674">
        <v>0</v>
      </c>
      <c r="E674" t="str">
        <f>VLOOKUP(B674,Nuclides!A:E,5,FALSE)</f>
        <v>Mo89</v>
      </c>
      <c r="F674">
        <f>VLOOKUP(B674,Nuclides!A:E,4,FALSE)</f>
        <v>126.6</v>
      </c>
      <c r="G674" s="4" t="str">
        <f t="shared" si="59"/>
        <v>2.11min</v>
      </c>
      <c r="H674" s="4">
        <f t="shared" si="60"/>
        <v>5.4750962129537541E-3</v>
      </c>
      <c r="I674" s="4">
        <f t="shared" si="61"/>
        <v>0</v>
      </c>
      <c r="J674" s="4">
        <f t="shared" si="62"/>
        <v>0</v>
      </c>
      <c r="K674" s="4" t="str">
        <f t="shared" si="63"/>
        <v>Mo89</v>
      </c>
      <c r="L674" s="4" cm="1">
        <f t="array" ref="L674">SUM(($J674*EXP(-$H674*24*3600*_xlfn.SEQUENCE(L$1-1))))+$J674</f>
        <v>0</v>
      </c>
      <c r="M674" s="4" cm="1">
        <f t="array" ref="M674">SUM(($J674*EXP(-$H674*24*3600*_xlfn.SEQUENCE(M$1-1))))+$J674</f>
        <v>0</v>
      </c>
    </row>
    <row r="675" spans="2:13" hidden="1" x14ac:dyDescent="0.25">
      <c r="B675" s="3">
        <v>42090</v>
      </c>
      <c r="C675" s="3">
        <v>0</v>
      </c>
      <c r="D675">
        <v>0</v>
      </c>
      <c r="E675" t="str">
        <f>VLOOKUP(B675,Nuclides!A:E,5,FALSE)</f>
        <v>Mo90</v>
      </c>
      <c r="F675">
        <f>VLOOKUP(B675,Nuclides!A:E,4,FALSE)</f>
        <v>20016</v>
      </c>
      <c r="G675" s="4" t="str">
        <f t="shared" si="59"/>
        <v>5.56h</v>
      </c>
      <c r="H675" s="4">
        <f t="shared" si="60"/>
        <v>3.4629655303754263E-5</v>
      </c>
      <c r="I675" s="4">
        <f t="shared" si="61"/>
        <v>0</v>
      </c>
      <c r="J675" s="4">
        <f t="shared" si="62"/>
        <v>0</v>
      </c>
      <c r="K675" s="4" t="str">
        <f t="shared" si="63"/>
        <v>Mo90</v>
      </c>
      <c r="L675" s="4" cm="1">
        <f t="array" ref="L675">SUM(($J675*EXP(-$H675*24*3600*_xlfn.SEQUENCE(L$1-1))))+$J675</f>
        <v>0</v>
      </c>
      <c r="M675" s="4" cm="1">
        <f t="array" ref="M675">SUM(($J675*EXP(-$H675*24*3600*_xlfn.SEQUENCE(M$1-1))))+$J675</f>
        <v>0</v>
      </c>
    </row>
    <row r="676" spans="2:13" hidden="1" x14ac:dyDescent="0.25">
      <c r="B676" s="3">
        <v>42091</v>
      </c>
      <c r="C676" s="3">
        <v>0</v>
      </c>
      <c r="D676">
        <v>0</v>
      </c>
      <c r="E676" t="str">
        <f>VLOOKUP(B676,Nuclides!A:E,5,FALSE)</f>
        <v>Mo91</v>
      </c>
      <c r="F676">
        <f>VLOOKUP(B676,Nuclides!A:E,4,FALSE)</f>
        <v>929.4</v>
      </c>
      <c r="G676" s="4" t="str">
        <f t="shared" si="59"/>
        <v>15.49min</v>
      </c>
      <c r="H676" s="4">
        <f t="shared" si="60"/>
        <v>7.4580071073805177E-4</v>
      </c>
      <c r="I676" s="4">
        <f t="shared" si="61"/>
        <v>0</v>
      </c>
      <c r="J676" s="4">
        <f t="shared" si="62"/>
        <v>0</v>
      </c>
      <c r="K676" s="4" t="str">
        <f t="shared" si="63"/>
        <v>Mo91</v>
      </c>
      <c r="L676" s="4" cm="1">
        <f t="array" ref="L676">SUM(($J676*EXP(-$H676*24*3600*_xlfn.SEQUENCE(L$1-1))))+$J676</f>
        <v>0</v>
      </c>
      <c r="M676" s="4" cm="1">
        <f t="array" ref="M676">SUM(($J676*EXP(-$H676*24*3600*_xlfn.SEQUENCE(M$1-1))))+$J676</f>
        <v>0</v>
      </c>
    </row>
    <row r="677" spans="2:13" hidden="1" x14ac:dyDescent="0.25">
      <c r="B677" s="3">
        <v>42092</v>
      </c>
      <c r="C677" s="3">
        <v>0</v>
      </c>
      <c r="D677">
        <v>0</v>
      </c>
      <c r="E677" t="str">
        <f>VLOOKUP(B677,Nuclides!A:E,5,FALSE)</f>
        <v>Mo92</v>
      </c>
      <c r="F677" t="str">
        <f>VLOOKUP(B677,Nuclides!A:E,4,FALSE)</f>
        <v>STABLE</v>
      </c>
      <c r="G677" s="4" t="str">
        <f t="shared" si="59"/>
        <v>STABLE</v>
      </c>
      <c r="H677" s="4" t="e">
        <f t="shared" si="60"/>
        <v>#VALUE!</v>
      </c>
      <c r="I677" s="4" t="e">
        <f t="shared" si="61"/>
        <v>#VALUE!</v>
      </c>
      <c r="J677" s="4" t="e">
        <f t="shared" si="62"/>
        <v>#VALUE!</v>
      </c>
      <c r="K677" s="4" t="str">
        <f t="shared" si="63"/>
        <v>Mo92</v>
      </c>
      <c r="L677" s="4" t="e" cm="1">
        <f t="array" ref="L677">SUM(($J677*EXP(-$H677*24*3600*_xlfn.SEQUENCE(L$1-1))))+$J677</f>
        <v>#VALUE!</v>
      </c>
      <c r="M677" s="4" t="e" cm="1">
        <f t="array" ref="M677">SUM(($J677*EXP(-$H677*24*3600*_xlfn.SEQUENCE(M$1-1))))+$J677</f>
        <v>#VALUE!</v>
      </c>
    </row>
    <row r="678" spans="2:13" hidden="1" x14ac:dyDescent="0.25">
      <c r="B678" s="3">
        <v>42093</v>
      </c>
      <c r="C678" s="3">
        <v>0</v>
      </c>
      <c r="D678">
        <v>0</v>
      </c>
      <c r="E678" t="str">
        <f>VLOOKUP(B678,Nuclides!A:E,5,FALSE)</f>
        <v>Mo93</v>
      </c>
      <c r="F678">
        <f>VLOOKUP(B678,Nuclides!A:E,4,FALSE)</f>
        <v>126230400000</v>
      </c>
      <c r="G678" s="4" t="str">
        <f t="shared" si="59"/>
        <v>4002.74y</v>
      </c>
      <c r="H678" s="4">
        <f t="shared" si="60"/>
        <v>5.4911271814075315E-12</v>
      </c>
      <c r="I678" s="4">
        <f t="shared" si="61"/>
        <v>0</v>
      </c>
      <c r="J678" s="4">
        <f t="shared" si="62"/>
        <v>0</v>
      </c>
      <c r="K678" s="4" t="str">
        <f t="shared" si="63"/>
        <v>Mo93</v>
      </c>
      <c r="L678" s="4" cm="1">
        <f t="array" ref="L678">SUM(($J678*EXP(-$H678*24*3600*_xlfn.SEQUENCE(L$1-1))))+$J678</f>
        <v>0</v>
      </c>
      <c r="M678" s="4" cm="1">
        <f t="array" ref="M678">SUM(($J678*EXP(-$H678*24*3600*_xlfn.SEQUENCE(M$1-1))))+$J678</f>
        <v>0</v>
      </c>
    </row>
    <row r="679" spans="2:13" hidden="1" x14ac:dyDescent="0.25">
      <c r="B679" s="3">
        <v>42094</v>
      </c>
      <c r="C679" s="3">
        <v>0</v>
      </c>
      <c r="D679">
        <v>0</v>
      </c>
      <c r="E679" t="str">
        <f>VLOOKUP(B679,Nuclides!A:E,5,FALSE)</f>
        <v>Mo94</v>
      </c>
      <c r="F679" t="str">
        <f>VLOOKUP(B679,Nuclides!A:E,4,FALSE)</f>
        <v>STABLE</v>
      </c>
      <c r="G679" s="4" t="str">
        <f t="shared" si="59"/>
        <v>STABLE</v>
      </c>
      <c r="H679" s="4" t="e">
        <f t="shared" si="60"/>
        <v>#VALUE!</v>
      </c>
      <c r="I679" s="4" t="e">
        <f t="shared" si="61"/>
        <v>#VALUE!</v>
      </c>
      <c r="J679" s="4" t="e">
        <f t="shared" si="62"/>
        <v>#VALUE!</v>
      </c>
      <c r="K679" s="4" t="str">
        <f t="shared" si="63"/>
        <v>Mo94</v>
      </c>
      <c r="L679" s="4" t="e" cm="1">
        <f t="array" ref="L679">SUM(($J679*EXP(-$H679*24*3600*_xlfn.SEQUENCE(L$1-1))))+$J679</f>
        <v>#VALUE!</v>
      </c>
      <c r="M679" s="4" t="e" cm="1">
        <f t="array" ref="M679">SUM(($J679*EXP(-$H679*24*3600*_xlfn.SEQUENCE(M$1-1))))+$J679</f>
        <v>#VALUE!</v>
      </c>
    </row>
    <row r="680" spans="2:13" hidden="1" x14ac:dyDescent="0.25">
      <c r="B680" s="3">
        <v>42095</v>
      </c>
      <c r="C680" s="3">
        <v>0</v>
      </c>
      <c r="D680">
        <v>0</v>
      </c>
      <c r="E680" t="str">
        <f>VLOOKUP(B680,Nuclides!A:E,5,FALSE)</f>
        <v>Mo95</v>
      </c>
      <c r="F680" t="str">
        <f>VLOOKUP(B680,Nuclides!A:E,4,FALSE)</f>
        <v>STABLE</v>
      </c>
      <c r="G680" s="4" t="str">
        <f t="shared" si="59"/>
        <v>STABLE</v>
      </c>
      <c r="H680" s="4" t="e">
        <f t="shared" si="60"/>
        <v>#VALUE!</v>
      </c>
      <c r="I680" s="4" t="e">
        <f t="shared" si="61"/>
        <v>#VALUE!</v>
      </c>
      <c r="J680" s="4" t="e">
        <f t="shared" si="62"/>
        <v>#VALUE!</v>
      </c>
      <c r="K680" s="4" t="str">
        <f t="shared" si="63"/>
        <v>Mo95</v>
      </c>
      <c r="L680" s="4" t="e" cm="1">
        <f t="array" ref="L680">SUM(($J680*EXP(-$H680*24*3600*_xlfn.SEQUENCE(L$1-1))))+$J680</f>
        <v>#VALUE!</v>
      </c>
      <c r="M680" s="4" t="e" cm="1">
        <f t="array" ref="M680">SUM(($J680*EXP(-$H680*24*3600*_xlfn.SEQUENCE(M$1-1))))+$J680</f>
        <v>#VALUE!</v>
      </c>
    </row>
    <row r="681" spans="2:13" hidden="1" x14ac:dyDescent="0.25">
      <c r="B681" s="3">
        <v>42096</v>
      </c>
      <c r="C681" s="3">
        <v>0</v>
      </c>
      <c r="D681">
        <v>0</v>
      </c>
      <c r="E681" t="str">
        <f>VLOOKUP(B681,Nuclides!A:E,5,FALSE)</f>
        <v>Mo96</v>
      </c>
      <c r="F681" t="str">
        <f>VLOOKUP(B681,Nuclides!A:E,4,FALSE)</f>
        <v>STABLE</v>
      </c>
      <c r="G681" s="4" t="str">
        <f t="shared" si="59"/>
        <v>STABLE</v>
      </c>
      <c r="H681" s="4" t="e">
        <f t="shared" si="60"/>
        <v>#VALUE!</v>
      </c>
      <c r="I681" s="4" t="e">
        <f t="shared" si="61"/>
        <v>#VALUE!</v>
      </c>
      <c r="J681" s="4" t="e">
        <f t="shared" si="62"/>
        <v>#VALUE!</v>
      </c>
      <c r="K681" s="4" t="str">
        <f t="shared" si="63"/>
        <v>Mo96</v>
      </c>
      <c r="L681" s="4" t="e" cm="1">
        <f t="array" ref="L681">SUM(($J681*EXP(-$H681*24*3600*_xlfn.SEQUENCE(L$1-1))))+$J681</f>
        <v>#VALUE!</v>
      </c>
      <c r="M681" s="4" t="e" cm="1">
        <f t="array" ref="M681">SUM(($J681*EXP(-$H681*24*3600*_xlfn.SEQUENCE(M$1-1))))+$J681</f>
        <v>#VALUE!</v>
      </c>
    </row>
    <row r="682" spans="2:13" hidden="1" x14ac:dyDescent="0.25">
      <c r="B682" s="3">
        <v>42097</v>
      </c>
      <c r="C682" s="3">
        <v>0</v>
      </c>
      <c r="D682">
        <v>0</v>
      </c>
      <c r="E682" t="str">
        <f>VLOOKUP(B682,Nuclides!A:E,5,FALSE)</f>
        <v>Mo97</v>
      </c>
      <c r="F682" t="str">
        <f>VLOOKUP(B682,Nuclides!A:E,4,FALSE)</f>
        <v>STABLE</v>
      </c>
      <c r="G682" s="4" t="str">
        <f t="shared" si="59"/>
        <v>STABLE</v>
      </c>
      <c r="H682" s="4" t="e">
        <f t="shared" si="60"/>
        <v>#VALUE!</v>
      </c>
      <c r="I682" s="4" t="e">
        <f t="shared" si="61"/>
        <v>#VALUE!</v>
      </c>
      <c r="J682" s="4" t="e">
        <f t="shared" si="62"/>
        <v>#VALUE!</v>
      </c>
      <c r="K682" s="4" t="str">
        <f t="shared" si="63"/>
        <v>Mo97</v>
      </c>
      <c r="L682" s="4" t="e" cm="1">
        <f t="array" ref="L682">SUM(($J682*EXP(-$H682*24*3600*_xlfn.SEQUENCE(L$1-1))))+$J682</f>
        <v>#VALUE!</v>
      </c>
      <c r="M682" s="4" t="e" cm="1">
        <f t="array" ref="M682">SUM(($J682*EXP(-$H682*24*3600*_xlfn.SEQUENCE(M$1-1))))+$J682</f>
        <v>#VALUE!</v>
      </c>
    </row>
    <row r="683" spans="2:13" hidden="1" x14ac:dyDescent="0.25">
      <c r="B683" s="3">
        <v>42098</v>
      </c>
      <c r="C683" s="3">
        <v>0</v>
      </c>
      <c r="D683">
        <v>0</v>
      </c>
      <c r="E683" t="str">
        <f>VLOOKUP(B683,Nuclides!A:E,5,FALSE)</f>
        <v>Mo98</v>
      </c>
      <c r="F683" t="str">
        <f>VLOOKUP(B683,Nuclides!A:E,4,FALSE)</f>
        <v>STABLE</v>
      </c>
      <c r="G683" s="4" t="str">
        <f t="shared" si="59"/>
        <v>STABLE</v>
      </c>
      <c r="H683" s="4" t="e">
        <f t="shared" si="60"/>
        <v>#VALUE!</v>
      </c>
      <c r="I683" s="4" t="e">
        <f t="shared" si="61"/>
        <v>#VALUE!</v>
      </c>
      <c r="J683" s="4" t="e">
        <f t="shared" si="62"/>
        <v>#VALUE!</v>
      </c>
      <c r="K683" s="4" t="str">
        <f t="shared" si="63"/>
        <v>Mo98</v>
      </c>
      <c r="L683" s="4" t="e" cm="1">
        <f t="array" ref="L683">SUM(($J683*EXP(-$H683*24*3600*_xlfn.SEQUENCE(L$1-1))))+$J683</f>
        <v>#VALUE!</v>
      </c>
      <c r="M683" s="4" t="e" cm="1">
        <f t="array" ref="M683">SUM(($J683*EXP(-$H683*24*3600*_xlfn.SEQUENCE(M$1-1))))+$J683</f>
        <v>#VALUE!</v>
      </c>
    </row>
    <row r="684" spans="2:13" hidden="1" x14ac:dyDescent="0.25">
      <c r="B684" s="3">
        <v>42099</v>
      </c>
      <c r="C684" s="3">
        <v>0</v>
      </c>
      <c r="D684">
        <v>0</v>
      </c>
      <c r="E684" t="str">
        <f>VLOOKUP(B684,Nuclides!A:E,5,FALSE)</f>
        <v>Mo99</v>
      </c>
      <c r="F684">
        <f>VLOOKUP(B684,Nuclides!A:E,4,FALSE)</f>
        <v>237513.60000000001</v>
      </c>
      <c r="G684" s="4" t="str">
        <f t="shared" si="59"/>
        <v>2.75d</v>
      </c>
      <c r="H684" s="4">
        <f t="shared" si="60"/>
        <v>2.9183473306789393E-6</v>
      </c>
      <c r="I684" s="4">
        <f t="shared" si="61"/>
        <v>0</v>
      </c>
      <c r="J684" s="4">
        <f t="shared" si="62"/>
        <v>0</v>
      </c>
      <c r="K684" s="4" t="str">
        <f t="shared" si="63"/>
        <v>Mo99</v>
      </c>
      <c r="L684" s="4" cm="1">
        <f t="array" ref="L684">SUM(($J684*EXP(-$H684*24*3600*_xlfn.SEQUENCE(L$1-1))))+$J684</f>
        <v>0</v>
      </c>
      <c r="M684" s="4" cm="1">
        <f t="array" ref="M684">SUM(($J684*EXP(-$H684*24*3600*_xlfn.SEQUENCE(M$1-1))))+$J684</f>
        <v>0</v>
      </c>
    </row>
    <row r="685" spans="2:13" hidden="1" x14ac:dyDescent="0.25">
      <c r="B685" s="3">
        <v>42100</v>
      </c>
      <c r="C685" s="3">
        <v>0</v>
      </c>
      <c r="D685">
        <v>0</v>
      </c>
      <c r="E685" t="str">
        <f>VLOOKUP(B685,Nuclides!A:E,5,FALSE)</f>
        <v>Mo100</v>
      </c>
      <c r="F685">
        <f>VLOOKUP(B685,Nuclides!A:E,4,FALSE)</f>
        <v>2.3037048000000002E+26</v>
      </c>
      <c r="G685" s="4" t="str">
        <f t="shared" si="59"/>
        <v>7305000000000000000y</v>
      </c>
      <c r="H685" s="4">
        <f t="shared" si="60"/>
        <v>3.0088368117301542E-27</v>
      </c>
      <c r="I685" s="4">
        <f t="shared" si="61"/>
        <v>0</v>
      </c>
      <c r="J685" s="4">
        <f t="shared" si="62"/>
        <v>0</v>
      </c>
      <c r="K685" s="4" t="str">
        <f t="shared" si="63"/>
        <v>Mo100</v>
      </c>
      <c r="L685" s="4" cm="1">
        <f t="array" ref="L685">SUM(($J685*EXP(-$H685*24*3600*_xlfn.SEQUENCE(L$1-1))))+$J685</f>
        <v>0</v>
      </c>
      <c r="M685" s="4" cm="1">
        <f t="array" ref="M685">SUM(($J685*EXP(-$H685*24*3600*_xlfn.SEQUENCE(M$1-1))))+$J685</f>
        <v>0</v>
      </c>
    </row>
    <row r="686" spans="2:13" hidden="1" x14ac:dyDescent="0.25">
      <c r="B686" s="3">
        <v>42101</v>
      </c>
      <c r="C686" s="3">
        <v>0</v>
      </c>
      <c r="D686">
        <v>0</v>
      </c>
      <c r="E686" t="str">
        <f>VLOOKUP(B686,Nuclides!A:E,5,FALSE)</f>
        <v>Mo101</v>
      </c>
      <c r="F686">
        <f>VLOOKUP(B686,Nuclides!A:E,4,FALSE)</f>
        <v>876.599999999999</v>
      </c>
      <c r="G686" s="4" t="str">
        <f t="shared" si="59"/>
        <v>14.61min</v>
      </c>
      <c r="H686" s="4">
        <f t="shared" si="60"/>
        <v>7.9072231412268543E-4</v>
      </c>
      <c r="I686" s="4">
        <f t="shared" si="61"/>
        <v>0</v>
      </c>
      <c r="J686" s="4">
        <f t="shared" si="62"/>
        <v>0</v>
      </c>
      <c r="K686" s="4" t="str">
        <f t="shared" si="63"/>
        <v>Mo101</v>
      </c>
      <c r="L686" s="4" cm="1">
        <f t="array" ref="L686">SUM(($J686*EXP(-$H686*24*3600*_xlfn.SEQUENCE(L$1-1))))+$J686</f>
        <v>0</v>
      </c>
      <c r="M686" s="4" cm="1">
        <f t="array" ref="M686">SUM(($J686*EXP(-$H686*24*3600*_xlfn.SEQUENCE(M$1-1))))+$J686</f>
        <v>0</v>
      </c>
    </row>
    <row r="687" spans="2:13" hidden="1" x14ac:dyDescent="0.25">
      <c r="B687" s="3">
        <v>42102</v>
      </c>
      <c r="C687" s="3">
        <v>0</v>
      </c>
      <c r="D687">
        <v>0</v>
      </c>
      <c r="E687" t="str">
        <f>VLOOKUP(B687,Nuclides!A:E,5,FALSE)</f>
        <v>Mo102</v>
      </c>
      <c r="F687">
        <f>VLOOKUP(B687,Nuclides!A:E,4,FALSE)</f>
        <v>678</v>
      </c>
      <c r="G687" s="4" t="str">
        <f t="shared" si="59"/>
        <v>11.3min</v>
      </c>
      <c r="H687" s="4">
        <f t="shared" si="60"/>
        <v>1.0223409742772054E-3</v>
      </c>
      <c r="I687" s="4">
        <f t="shared" si="61"/>
        <v>0</v>
      </c>
      <c r="J687" s="4">
        <f t="shared" si="62"/>
        <v>0</v>
      </c>
      <c r="K687" s="4" t="str">
        <f t="shared" si="63"/>
        <v>Mo102</v>
      </c>
      <c r="L687" s="4" cm="1">
        <f t="array" ref="L687">SUM(($J687*EXP(-$H687*24*3600*_xlfn.SEQUENCE(L$1-1))))+$J687</f>
        <v>0</v>
      </c>
      <c r="M687" s="4" cm="1">
        <f t="array" ref="M687">SUM(($J687*EXP(-$H687*24*3600*_xlfn.SEQUENCE(M$1-1))))+$J687</f>
        <v>0</v>
      </c>
    </row>
    <row r="688" spans="2:13" hidden="1" x14ac:dyDescent="0.25">
      <c r="B688" s="3">
        <v>42103</v>
      </c>
      <c r="C688" s="3">
        <v>0</v>
      </c>
      <c r="D688">
        <v>0</v>
      </c>
      <c r="E688" t="str">
        <f>VLOOKUP(B688,Nuclides!A:E,5,FALSE)</f>
        <v>Mo103</v>
      </c>
      <c r="F688">
        <f>VLOOKUP(B688,Nuclides!A:E,4,FALSE)</f>
        <v>67.5</v>
      </c>
      <c r="G688" s="4" t="str">
        <f t="shared" si="59"/>
        <v>1.13min</v>
      </c>
      <c r="H688" s="4">
        <f t="shared" si="60"/>
        <v>1.0268847119406597E-2</v>
      </c>
      <c r="I688" s="4">
        <f t="shared" si="61"/>
        <v>0</v>
      </c>
      <c r="J688" s="4">
        <f t="shared" si="62"/>
        <v>0</v>
      </c>
      <c r="K688" s="4" t="str">
        <f t="shared" si="63"/>
        <v>Mo103</v>
      </c>
      <c r="L688" s="4" cm="1">
        <f t="array" ref="L688">SUM(($J688*EXP(-$H688*24*3600*_xlfn.SEQUENCE(L$1-1))))+$J688</f>
        <v>0</v>
      </c>
      <c r="M688" s="4" cm="1">
        <f t="array" ref="M688">SUM(($J688*EXP(-$H688*24*3600*_xlfn.SEQUENCE(M$1-1))))+$J688</f>
        <v>0</v>
      </c>
    </row>
    <row r="689" spans="2:13" hidden="1" x14ac:dyDescent="0.25">
      <c r="B689" s="3">
        <v>42104</v>
      </c>
      <c r="C689" s="3">
        <v>0</v>
      </c>
      <c r="D689">
        <v>0</v>
      </c>
      <c r="E689" t="str">
        <f>VLOOKUP(B689,Nuclides!A:E,5,FALSE)</f>
        <v>Mo104</v>
      </c>
      <c r="F689">
        <f>VLOOKUP(B689,Nuclides!A:E,4,FALSE)</f>
        <v>60</v>
      </c>
      <c r="G689" s="4" t="str">
        <f t="shared" si="59"/>
        <v>1min</v>
      </c>
      <c r="H689" s="4">
        <f t="shared" si="60"/>
        <v>1.1552453009332421E-2</v>
      </c>
      <c r="I689" s="4">
        <f t="shared" si="61"/>
        <v>0</v>
      </c>
      <c r="J689" s="4">
        <f t="shared" si="62"/>
        <v>0</v>
      </c>
      <c r="K689" s="4" t="str">
        <f t="shared" si="63"/>
        <v>Mo104</v>
      </c>
      <c r="L689" s="4" cm="1">
        <f t="array" ref="L689">SUM(($J689*EXP(-$H689*24*3600*_xlfn.SEQUENCE(L$1-1))))+$J689</f>
        <v>0</v>
      </c>
      <c r="M689" s="4" cm="1">
        <f t="array" ref="M689">SUM(($J689*EXP(-$H689*24*3600*_xlfn.SEQUENCE(M$1-1))))+$J689</f>
        <v>0</v>
      </c>
    </row>
    <row r="690" spans="2:13" hidden="1" x14ac:dyDescent="0.25">
      <c r="B690" s="3">
        <v>42105</v>
      </c>
      <c r="C690" s="3">
        <v>0</v>
      </c>
      <c r="D690">
        <v>0</v>
      </c>
      <c r="E690" t="str">
        <f>VLOOKUP(B690,Nuclides!A:E,5,FALSE)</f>
        <v>Mo105</v>
      </c>
      <c r="F690">
        <f>VLOOKUP(B690,Nuclides!A:E,4,FALSE)</f>
        <v>35.6</v>
      </c>
      <c r="G690" s="4" t="str">
        <f t="shared" si="59"/>
        <v>35.6s</v>
      </c>
      <c r="H690" s="4">
        <f t="shared" si="60"/>
        <v>1.9470426420223182E-2</v>
      </c>
      <c r="I690" s="4">
        <f t="shared" si="61"/>
        <v>0</v>
      </c>
      <c r="J690" s="4">
        <f t="shared" si="62"/>
        <v>0</v>
      </c>
      <c r="K690" s="4" t="str">
        <f t="shared" si="63"/>
        <v>Mo105</v>
      </c>
      <c r="L690" s="4" cm="1">
        <f t="array" ref="L690">SUM(($J690*EXP(-$H690*24*3600*_xlfn.SEQUENCE(L$1-1))))+$J690</f>
        <v>0</v>
      </c>
      <c r="M690" s="4" cm="1">
        <f t="array" ref="M690">SUM(($J690*EXP(-$H690*24*3600*_xlfn.SEQUENCE(M$1-1))))+$J690</f>
        <v>0</v>
      </c>
    </row>
    <row r="691" spans="2:13" hidden="1" x14ac:dyDescent="0.25">
      <c r="B691" s="3">
        <v>42106</v>
      </c>
      <c r="C691" s="3">
        <v>0</v>
      </c>
      <c r="D691">
        <v>0</v>
      </c>
      <c r="E691" t="str">
        <f>VLOOKUP(B691,Nuclides!A:E,5,FALSE)</f>
        <v>Mo106</v>
      </c>
      <c r="F691">
        <f>VLOOKUP(B691,Nuclides!A:E,4,FALSE)</f>
        <v>8.73</v>
      </c>
      <c r="G691" s="4" t="str">
        <f t="shared" si="59"/>
        <v>8.73s</v>
      </c>
      <c r="H691" s="4">
        <f t="shared" si="60"/>
        <v>7.9398302469638637E-2</v>
      </c>
      <c r="I691" s="4">
        <f t="shared" si="61"/>
        <v>0</v>
      </c>
      <c r="J691" s="4">
        <f t="shared" si="62"/>
        <v>0</v>
      </c>
      <c r="K691" s="4" t="str">
        <f t="shared" si="63"/>
        <v>Mo106</v>
      </c>
      <c r="L691" s="4" cm="1">
        <f t="array" ref="L691">SUM(($J691*EXP(-$H691*24*3600*_xlfn.SEQUENCE(L$1-1))))+$J691</f>
        <v>0</v>
      </c>
      <c r="M691" s="4" cm="1">
        <f t="array" ref="M691">SUM(($J691*EXP(-$H691*24*3600*_xlfn.SEQUENCE(M$1-1))))+$J691</f>
        <v>0</v>
      </c>
    </row>
    <row r="692" spans="2:13" hidden="1" x14ac:dyDescent="0.25">
      <c r="B692" s="3">
        <v>42107</v>
      </c>
      <c r="C692" s="3">
        <v>0</v>
      </c>
      <c r="D692">
        <v>0</v>
      </c>
      <c r="E692" t="str">
        <f>VLOOKUP(B692,Nuclides!A:E,5,FALSE)</f>
        <v>Mo107</v>
      </c>
      <c r="F692">
        <f>VLOOKUP(B692,Nuclides!A:E,4,FALSE)</f>
        <v>3.5</v>
      </c>
      <c r="G692" s="4" t="str">
        <f t="shared" si="59"/>
        <v>3.5s</v>
      </c>
      <c r="H692" s="4">
        <f t="shared" si="60"/>
        <v>0.19804205158855578</v>
      </c>
      <c r="I692" s="4">
        <f t="shared" si="61"/>
        <v>0</v>
      </c>
      <c r="J692" s="4">
        <f t="shared" si="62"/>
        <v>0</v>
      </c>
      <c r="K692" s="4" t="str">
        <f t="shared" si="63"/>
        <v>Mo107</v>
      </c>
      <c r="L692" s="4" cm="1">
        <f t="array" ref="L692">SUM(($J692*EXP(-$H692*24*3600*_xlfn.SEQUENCE(L$1-1))))+$J692</f>
        <v>0</v>
      </c>
      <c r="M692" s="4" cm="1">
        <f t="array" ref="M692">SUM(($J692*EXP(-$H692*24*3600*_xlfn.SEQUENCE(M$1-1))))+$J692</f>
        <v>0</v>
      </c>
    </row>
    <row r="693" spans="2:13" hidden="1" x14ac:dyDescent="0.25">
      <c r="B693" s="3">
        <v>42108</v>
      </c>
      <c r="C693" s="3">
        <v>0</v>
      </c>
      <c r="D693">
        <v>0</v>
      </c>
      <c r="E693" t="str">
        <f>VLOOKUP(B693,Nuclides!A:E,5,FALSE)</f>
        <v>Mo108</v>
      </c>
      <c r="F693">
        <f>VLOOKUP(B693,Nuclides!A:E,4,FALSE)</f>
        <v>1.0900000000000001</v>
      </c>
      <c r="G693" s="4" t="str">
        <f t="shared" si="59"/>
        <v>1.09s</v>
      </c>
      <c r="H693" s="4">
        <f t="shared" si="60"/>
        <v>0.63591484455040848</v>
      </c>
      <c r="I693" s="4">
        <f t="shared" si="61"/>
        <v>0</v>
      </c>
      <c r="J693" s="4">
        <f t="shared" si="62"/>
        <v>0</v>
      </c>
      <c r="K693" s="4" t="str">
        <f t="shared" si="63"/>
        <v>Mo108</v>
      </c>
      <c r="L693" s="4" cm="1">
        <f t="array" ref="L693">SUM(($J693*EXP(-$H693*24*3600*_xlfn.SEQUENCE(L$1-1))))+$J693</f>
        <v>0</v>
      </c>
      <c r="M693" s="4" cm="1">
        <f t="array" ref="M693">SUM(($J693*EXP(-$H693*24*3600*_xlfn.SEQUENCE(M$1-1))))+$J693</f>
        <v>0</v>
      </c>
    </row>
    <row r="694" spans="2:13" hidden="1" x14ac:dyDescent="0.25">
      <c r="B694" s="3">
        <v>43090</v>
      </c>
      <c r="C694" s="3">
        <v>0</v>
      </c>
      <c r="D694">
        <v>0</v>
      </c>
      <c r="E694" t="str">
        <f>VLOOKUP(B694,Nuclides!A:E,5,FALSE)</f>
        <v>Tc90</v>
      </c>
      <c r="F694">
        <f>VLOOKUP(B694,Nuclides!A:E,4,FALSE)</f>
        <v>8.6999999999999993</v>
      </c>
      <c r="G694" s="4" t="str">
        <f t="shared" si="59"/>
        <v>8.7s</v>
      </c>
      <c r="H694" s="4">
        <f t="shared" si="60"/>
        <v>7.9672089719533948E-2</v>
      </c>
      <c r="I694" s="4">
        <f t="shared" si="61"/>
        <v>0</v>
      </c>
      <c r="J694" s="4">
        <f t="shared" si="62"/>
        <v>0</v>
      </c>
      <c r="K694" s="4" t="str">
        <f t="shared" si="63"/>
        <v>Tc90</v>
      </c>
      <c r="L694" s="4" cm="1">
        <f t="array" ref="L694">SUM(($J694*EXP(-$H694*24*3600*_xlfn.SEQUENCE(L$1-1))))+$J694</f>
        <v>0</v>
      </c>
      <c r="M694" s="4" cm="1">
        <f t="array" ref="M694">SUM(($J694*EXP(-$H694*24*3600*_xlfn.SEQUENCE(M$1-1))))+$J694</f>
        <v>0</v>
      </c>
    </row>
    <row r="695" spans="2:13" hidden="1" x14ac:dyDescent="0.25">
      <c r="B695" s="3">
        <v>43091</v>
      </c>
      <c r="C695" s="3">
        <v>0</v>
      </c>
      <c r="D695">
        <v>0</v>
      </c>
      <c r="E695" t="str">
        <f>VLOOKUP(B695,Nuclides!A:E,5,FALSE)</f>
        <v>Tc91</v>
      </c>
      <c r="F695">
        <f>VLOOKUP(B695,Nuclides!A:E,4,FALSE)</f>
        <v>188.4</v>
      </c>
      <c r="G695" s="4" t="str">
        <f t="shared" si="59"/>
        <v>3.14min</v>
      </c>
      <c r="H695" s="4">
        <f t="shared" si="60"/>
        <v>3.6791251622077773E-3</v>
      </c>
      <c r="I695" s="4">
        <f t="shared" si="61"/>
        <v>0</v>
      </c>
      <c r="J695" s="4">
        <f t="shared" si="62"/>
        <v>0</v>
      </c>
      <c r="K695" s="4" t="str">
        <f t="shared" si="63"/>
        <v>Tc91</v>
      </c>
      <c r="L695" s="4" cm="1">
        <f t="array" ref="L695">SUM(($J695*EXP(-$H695*24*3600*_xlfn.SEQUENCE(L$1-1))))+$J695</f>
        <v>0</v>
      </c>
      <c r="M695" s="4" cm="1">
        <f t="array" ref="M695">SUM(($J695*EXP(-$H695*24*3600*_xlfn.SEQUENCE(M$1-1))))+$J695</f>
        <v>0</v>
      </c>
    </row>
    <row r="696" spans="2:13" hidden="1" x14ac:dyDescent="0.25">
      <c r="B696" s="3">
        <v>43092</v>
      </c>
      <c r="C696" s="3">
        <v>0</v>
      </c>
      <c r="D696">
        <v>0</v>
      </c>
      <c r="E696" t="str">
        <f>VLOOKUP(B696,Nuclides!A:E,5,FALSE)</f>
        <v>Tc92</v>
      </c>
      <c r="F696">
        <f>VLOOKUP(B696,Nuclides!A:E,4,FALSE)</f>
        <v>255</v>
      </c>
      <c r="G696" s="4" t="str">
        <f t="shared" si="59"/>
        <v>4.25min</v>
      </c>
      <c r="H696" s="4">
        <f t="shared" si="60"/>
        <v>2.7182242374899817E-3</v>
      </c>
      <c r="I696" s="4">
        <f t="shared" si="61"/>
        <v>0</v>
      </c>
      <c r="J696" s="4">
        <f t="shared" si="62"/>
        <v>0</v>
      </c>
      <c r="K696" s="4" t="str">
        <f t="shared" si="63"/>
        <v>Tc92</v>
      </c>
      <c r="L696" s="4" cm="1">
        <f t="array" ref="L696">SUM(($J696*EXP(-$H696*24*3600*_xlfn.SEQUENCE(L$1-1))))+$J696</f>
        <v>0</v>
      </c>
      <c r="M696" s="4" cm="1">
        <f t="array" ref="M696">SUM(($J696*EXP(-$H696*24*3600*_xlfn.SEQUENCE(M$1-1))))+$J696</f>
        <v>0</v>
      </c>
    </row>
    <row r="697" spans="2:13" hidden="1" x14ac:dyDescent="0.25">
      <c r="B697" s="3">
        <v>43093</v>
      </c>
      <c r="C697" s="3">
        <v>0</v>
      </c>
      <c r="D697">
        <v>0</v>
      </c>
      <c r="E697" t="str">
        <f>VLOOKUP(B697,Nuclides!A:E,5,FALSE)</f>
        <v>Tc93</v>
      </c>
      <c r="F697">
        <f>VLOOKUP(B697,Nuclides!A:E,4,FALSE)</f>
        <v>9900</v>
      </c>
      <c r="G697" s="4" t="str">
        <f t="shared" si="59"/>
        <v>2.75h</v>
      </c>
      <c r="H697" s="4">
        <f t="shared" si="60"/>
        <v>7.0014866723226796E-5</v>
      </c>
      <c r="I697" s="4">
        <f t="shared" si="61"/>
        <v>0</v>
      </c>
      <c r="J697" s="4">
        <f t="shared" si="62"/>
        <v>0</v>
      </c>
      <c r="K697" s="4" t="str">
        <f t="shared" si="63"/>
        <v>Tc93</v>
      </c>
      <c r="L697" s="4" cm="1">
        <f t="array" ref="L697">SUM(($J697*EXP(-$H697*24*3600*_xlfn.SEQUENCE(L$1-1))))+$J697</f>
        <v>0</v>
      </c>
      <c r="M697" s="4" cm="1">
        <f t="array" ref="M697">SUM(($J697*EXP(-$H697*24*3600*_xlfn.SEQUENCE(M$1-1))))+$J697</f>
        <v>0</v>
      </c>
    </row>
    <row r="698" spans="2:13" hidden="1" x14ac:dyDescent="0.25">
      <c r="B698" s="3">
        <v>43094</v>
      </c>
      <c r="C698" s="3">
        <v>0</v>
      </c>
      <c r="D698">
        <v>0</v>
      </c>
      <c r="E698" t="str">
        <f>VLOOKUP(B698,Nuclides!A:E,5,FALSE)</f>
        <v>Tc94</v>
      </c>
      <c r="F698">
        <f>VLOOKUP(B698,Nuclides!A:E,4,FALSE)</f>
        <v>17580</v>
      </c>
      <c r="G698" s="4" t="str">
        <f t="shared" si="59"/>
        <v>4.88h</v>
      </c>
      <c r="H698" s="4">
        <f t="shared" si="60"/>
        <v>3.9428167267346149E-5</v>
      </c>
      <c r="I698" s="4">
        <f t="shared" si="61"/>
        <v>0</v>
      </c>
      <c r="J698" s="4">
        <f t="shared" si="62"/>
        <v>0</v>
      </c>
      <c r="K698" s="4" t="str">
        <f t="shared" si="63"/>
        <v>Tc94</v>
      </c>
      <c r="L698" s="4" cm="1">
        <f t="array" ref="L698">SUM(($J698*EXP(-$H698*24*3600*_xlfn.SEQUENCE(L$1-1))))+$J698</f>
        <v>0</v>
      </c>
      <c r="M698" s="4" cm="1">
        <f t="array" ref="M698">SUM(($J698*EXP(-$H698*24*3600*_xlfn.SEQUENCE(M$1-1))))+$J698</f>
        <v>0</v>
      </c>
    </row>
    <row r="699" spans="2:13" hidden="1" x14ac:dyDescent="0.25">
      <c r="B699" s="3">
        <v>43095</v>
      </c>
      <c r="C699" s="3">
        <v>0</v>
      </c>
      <c r="D699">
        <v>0</v>
      </c>
      <c r="E699" t="str">
        <f>VLOOKUP(B699,Nuclides!A:E,5,FALSE)</f>
        <v>Tc95</v>
      </c>
      <c r="F699">
        <f>VLOOKUP(B699,Nuclides!A:E,4,FALSE)</f>
        <v>72000</v>
      </c>
      <c r="G699" s="4" t="str">
        <f t="shared" si="59"/>
        <v>20h</v>
      </c>
      <c r="H699" s="4">
        <f t="shared" si="60"/>
        <v>9.6270441744436842E-6</v>
      </c>
      <c r="I699" s="4">
        <f t="shared" si="61"/>
        <v>0</v>
      </c>
      <c r="J699" s="4">
        <f t="shared" si="62"/>
        <v>0</v>
      </c>
      <c r="K699" s="4" t="str">
        <f t="shared" si="63"/>
        <v>Tc95</v>
      </c>
      <c r="L699" s="4" cm="1">
        <f t="array" ref="L699">SUM(($J699*EXP(-$H699*24*3600*_xlfn.SEQUENCE(L$1-1))))+$J699</f>
        <v>0</v>
      </c>
      <c r="M699" s="4" cm="1">
        <f t="array" ref="M699">SUM(($J699*EXP(-$H699*24*3600*_xlfn.SEQUENCE(M$1-1))))+$J699</f>
        <v>0</v>
      </c>
    </row>
    <row r="700" spans="2:13" hidden="1" x14ac:dyDescent="0.25">
      <c r="B700" s="3">
        <v>43096</v>
      </c>
      <c r="C700" s="3">
        <v>0</v>
      </c>
      <c r="D700">
        <v>0</v>
      </c>
      <c r="E700" t="str">
        <f>VLOOKUP(B700,Nuclides!A:E,5,FALSE)</f>
        <v>Tc96</v>
      </c>
      <c r="F700">
        <f>VLOOKUP(B700,Nuclides!A:E,4,FALSE)</f>
        <v>369792</v>
      </c>
      <c r="G700" s="4" t="str">
        <f t="shared" si="59"/>
        <v>4.28d</v>
      </c>
      <c r="H700" s="4">
        <f t="shared" si="60"/>
        <v>1.8744244887935522E-6</v>
      </c>
      <c r="I700" s="4">
        <f t="shared" si="61"/>
        <v>0</v>
      </c>
      <c r="J700" s="4">
        <f t="shared" si="62"/>
        <v>0</v>
      </c>
      <c r="K700" s="4" t="str">
        <f t="shared" si="63"/>
        <v>Tc96</v>
      </c>
      <c r="L700" s="4" cm="1">
        <f t="array" ref="L700">SUM(($J700*EXP(-$H700*24*3600*_xlfn.SEQUENCE(L$1-1))))+$J700</f>
        <v>0</v>
      </c>
      <c r="M700" s="4" cm="1">
        <f t="array" ref="M700">SUM(($J700*EXP(-$H700*24*3600*_xlfn.SEQUENCE(M$1-1))))+$J700</f>
        <v>0</v>
      </c>
    </row>
    <row r="701" spans="2:13" hidden="1" x14ac:dyDescent="0.25">
      <c r="B701" s="3">
        <v>43097</v>
      </c>
      <c r="C701" s="3">
        <v>0</v>
      </c>
      <c r="D701">
        <v>0</v>
      </c>
      <c r="E701" t="str">
        <f>VLOOKUP(B701,Nuclides!A:E,5,FALSE)</f>
        <v>Tc97</v>
      </c>
      <c r="F701">
        <f>VLOOKUP(B701,Nuclides!A:E,4,FALSE)</f>
        <v>132857496000000</v>
      </c>
      <c r="G701" s="4" t="str">
        <f t="shared" si="59"/>
        <v>4212883.56y</v>
      </c>
      <c r="H701" s="4">
        <f t="shared" si="60"/>
        <v>5.2172229752090563E-15</v>
      </c>
      <c r="I701" s="4">
        <f t="shared" si="61"/>
        <v>0</v>
      </c>
      <c r="J701" s="4">
        <f t="shared" si="62"/>
        <v>0</v>
      </c>
      <c r="K701" s="4" t="str">
        <f t="shared" si="63"/>
        <v>Tc97</v>
      </c>
      <c r="L701" s="4" cm="1">
        <f t="array" ref="L701">SUM(($J701*EXP(-$H701*24*3600*_xlfn.SEQUENCE(L$1-1))))+$J701</f>
        <v>0</v>
      </c>
      <c r="M701" s="4" cm="1">
        <f t="array" ref="M701">SUM(($J701*EXP(-$H701*24*3600*_xlfn.SEQUENCE(M$1-1))))+$J701</f>
        <v>0</v>
      </c>
    </row>
    <row r="702" spans="2:13" hidden="1" x14ac:dyDescent="0.25">
      <c r="B702" s="3">
        <v>43098</v>
      </c>
      <c r="C702" s="3">
        <v>0</v>
      </c>
      <c r="D702">
        <v>0</v>
      </c>
      <c r="E702" t="str">
        <f>VLOOKUP(B702,Nuclides!A:E,5,FALSE)</f>
        <v>Tc98</v>
      </c>
      <c r="F702">
        <f>VLOOKUP(B702,Nuclides!A:E,4,FALSE)</f>
        <v>132541920000000</v>
      </c>
      <c r="G702" s="4" t="str">
        <f t="shared" si="59"/>
        <v>4202876.71y</v>
      </c>
      <c r="H702" s="4">
        <f t="shared" si="60"/>
        <v>5.2296449346738394E-15</v>
      </c>
      <c r="I702" s="4">
        <f t="shared" si="61"/>
        <v>0</v>
      </c>
      <c r="J702" s="4">
        <f t="shared" si="62"/>
        <v>0</v>
      </c>
      <c r="K702" s="4" t="str">
        <f t="shared" si="63"/>
        <v>Tc98</v>
      </c>
      <c r="L702" s="4" cm="1">
        <f t="array" ref="L702">SUM(($J702*EXP(-$H702*24*3600*_xlfn.SEQUENCE(L$1-1))))+$J702</f>
        <v>0</v>
      </c>
      <c r="M702" s="4" cm="1">
        <f t="array" ref="M702">SUM(($J702*EXP(-$H702*24*3600*_xlfn.SEQUENCE(M$1-1))))+$J702</f>
        <v>0</v>
      </c>
    </row>
    <row r="703" spans="2:13" hidden="1" x14ac:dyDescent="0.25">
      <c r="B703" s="3">
        <v>43099</v>
      </c>
      <c r="C703" s="3">
        <v>0</v>
      </c>
      <c r="D703">
        <v>0</v>
      </c>
      <c r="E703" t="str">
        <f>VLOOKUP(B703,Nuclides!A:E,5,FALSE)</f>
        <v>Tc99</v>
      </c>
      <c r="F703">
        <f>VLOOKUP(B703,Nuclides!A:E,4,FALSE)</f>
        <v>6661809360000</v>
      </c>
      <c r="G703" s="4" t="str">
        <f t="shared" si="59"/>
        <v>211244.59y</v>
      </c>
      <c r="H703" s="4">
        <f t="shared" si="60"/>
        <v>1.040478859575089E-13</v>
      </c>
      <c r="I703" s="4">
        <f t="shared" si="61"/>
        <v>0</v>
      </c>
      <c r="J703" s="4">
        <f t="shared" si="62"/>
        <v>0</v>
      </c>
      <c r="K703" s="4" t="str">
        <f t="shared" si="63"/>
        <v>Tc99</v>
      </c>
      <c r="L703" s="4" cm="1">
        <f t="array" ref="L703">SUM(($J703*EXP(-$H703*24*3600*_xlfn.SEQUENCE(L$1-1))))+$J703</f>
        <v>0</v>
      </c>
      <c r="M703" s="4" cm="1">
        <f t="array" ref="M703">SUM(($J703*EXP(-$H703*24*3600*_xlfn.SEQUENCE(M$1-1))))+$J703</f>
        <v>0</v>
      </c>
    </row>
    <row r="704" spans="2:13" hidden="1" x14ac:dyDescent="0.25">
      <c r="B704" s="3">
        <v>43100</v>
      </c>
      <c r="C704" s="3">
        <v>0</v>
      </c>
      <c r="D704">
        <v>0</v>
      </c>
      <c r="E704" t="str">
        <f>VLOOKUP(B704,Nuclides!A:E,5,FALSE)</f>
        <v>Tc100</v>
      </c>
      <c r="F704">
        <f>VLOOKUP(B704,Nuclides!A:E,4,FALSE)</f>
        <v>15.46</v>
      </c>
      <c r="G704" s="4" t="str">
        <f t="shared" si="59"/>
        <v>15.46s</v>
      </c>
      <c r="H704" s="4">
        <f t="shared" si="60"/>
        <v>4.4834875844757129E-2</v>
      </c>
      <c r="I704" s="4">
        <f t="shared" si="61"/>
        <v>0</v>
      </c>
      <c r="J704" s="4">
        <f t="shared" si="62"/>
        <v>0</v>
      </c>
      <c r="K704" s="4" t="str">
        <f t="shared" si="63"/>
        <v>Tc100</v>
      </c>
      <c r="L704" s="4" cm="1">
        <f t="array" ref="L704">SUM(($J704*EXP(-$H704*24*3600*_xlfn.SEQUENCE(L$1-1))))+$J704</f>
        <v>0</v>
      </c>
      <c r="M704" s="4" cm="1">
        <f t="array" ref="M704">SUM(($J704*EXP(-$H704*24*3600*_xlfn.SEQUENCE(M$1-1))))+$J704</f>
        <v>0</v>
      </c>
    </row>
    <row r="705" spans="2:13" hidden="1" x14ac:dyDescent="0.25">
      <c r="B705" s="3">
        <v>43101</v>
      </c>
      <c r="C705" s="3">
        <v>0</v>
      </c>
      <c r="D705">
        <v>0</v>
      </c>
      <c r="E705" t="str">
        <f>VLOOKUP(B705,Nuclides!A:E,5,FALSE)</f>
        <v>Tc101</v>
      </c>
      <c r="F705">
        <f>VLOOKUP(B705,Nuclides!A:E,4,FALSE)</f>
        <v>841.19999999999902</v>
      </c>
      <c r="G705" s="4" t="str">
        <f t="shared" si="59"/>
        <v>14.02min</v>
      </c>
      <c r="H705" s="4">
        <f t="shared" si="60"/>
        <v>8.239980748453948E-4</v>
      </c>
      <c r="I705" s="4">
        <f t="shared" si="61"/>
        <v>0</v>
      </c>
      <c r="J705" s="4">
        <f t="shared" si="62"/>
        <v>0</v>
      </c>
      <c r="K705" s="4" t="str">
        <f t="shared" si="63"/>
        <v>Tc101</v>
      </c>
      <c r="L705" s="4" cm="1">
        <f t="array" ref="L705">SUM(($J705*EXP(-$H705*24*3600*_xlfn.SEQUENCE(L$1-1))))+$J705</f>
        <v>0</v>
      </c>
      <c r="M705" s="4" cm="1">
        <f t="array" ref="M705">SUM(($J705*EXP(-$H705*24*3600*_xlfn.SEQUENCE(M$1-1))))+$J705</f>
        <v>0</v>
      </c>
    </row>
    <row r="706" spans="2:13" hidden="1" x14ac:dyDescent="0.25">
      <c r="B706" s="3">
        <v>43102</v>
      </c>
      <c r="C706" s="3">
        <v>0</v>
      </c>
      <c r="D706">
        <v>0</v>
      </c>
      <c r="E706" t="str">
        <f>VLOOKUP(B706,Nuclides!A:E,5,FALSE)</f>
        <v>Tc102</v>
      </c>
      <c r="F706">
        <f>VLOOKUP(B706,Nuclides!A:E,4,FALSE)</f>
        <v>5.28</v>
      </c>
      <c r="G706" s="4" t="str">
        <f t="shared" si="59"/>
        <v>5.28s</v>
      </c>
      <c r="H706" s="4">
        <f t="shared" si="60"/>
        <v>0.13127787510605024</v>
      </c>
      <c r="I706" s="4">
        <f t="shared" si="61"/>
        <v>0</v>
      </c>
      <c r="J706" s="4">
        <f t="shared" si="62"/>
        <v>0</v>
      </c>
      <c r="K706" s="4" t="str">
        <f t="shared" si="63"/>
        <v>Tc102</v>
      </c>
      <c r="L706" s="4" cm="1">
        <f t="array" ref="L706">SUM(($J706*EXP(-$H706*24*3600*_xlfn.SEQUENCE(L$1-1))))+$J706</f>
        <v>0</v>
      </c>
      <c r="M706" s="4" cm="1">
        <f t="array" ref="M706">SUM(($J706*EXP(-$H706*24*3600*_xlfn.SEQUENCE(M$1-1))))+$J706</f>
        <v>0</v>
      </c>
    </row>
    <row r="707" spans="2:13" hidden="1" x14ac:dyDescent="0.25">
      <c r="B707" s="3">
        <v>43103</v>
      </c>
      <c r="C707" s="3">
        <v>0</v>
      </c>
      <c r="D707">
        <v>0</v>
      </c>
      <c r="E707" t="str">
        <f>VLOOKUP(B707,Nuclides!A:E,5,FALSE)</f>
        <v>Tc103</v>
      </c>
      <c r="F707">
        <f>VLOOKUP(B707,Nuclides!A:E,4,FALSE)</f>
        <v>54.2</v>
      </c>
      <c r="G707" s="4" t="str">
        <f t="shared" si="59"/>
        <v>54.2s</v>
      </c>
      <c r="H707" s="4">
        <f t="shared" si="60"/>
        <v>1.2788693368264673E-2</v>
      </c>
      <c r="I707" s="4">
        <f t="shared" si="61"/>
        <v>0</v>
      </c>
      <c r="J707" s="4">
        <f t="shared" si="62"/>
        <v>0</v>
      </c>
      <c r="K707" s="4" t="str">
        <f t="shared" si="63"/>
        <v>Tc103</v>
      </c>
      <c r="L707" s="4" cm="1">
        <f t="array" ref="L707">SUM(($J707*EXP(-$H707*24*3600*_xlfn.SEQUENCE(L$1-1))))+$J707</f>
        <v>0</v>
      </c>
      <c r="M707" s="4" cm="1">
        <f t="array" ref="M707">SUM(($J707*EXP(-$H707*24*3600*_xlfn.SEQUENCE(M$1-1))))+$J707</f>
        <v>0</v>
      </c>
    </row>
    <row r="708" spans="2:13" hidden="1" x14ac:dyDescent="0.25">
      <c r="B708" s="3">
        <v>43104</v>
      </c>
      <c r="C708" s="3">
        <v>0</v>
      </c>
      <c r="D708">
        <v>0</v>
      </c>
      <c r="E708" t="str">
        <f>VLOOKUP(B708,Nuclides!A:E,5,FALSE)</f>
        <v>Tc104</v>
      </c>
      <c r="F708">
        <f>VLOOKUP(B708,Nuclides!A:E,4,FALSE)</f>
        <v>1098</v>
      </c>
      <c r="G708" s="4" t="str">
        <f t="shared" si="59"/>
        <v>18.3min</v>
      </c>
      <c r="H708" s="4">
        <f t="shared" si="60"/>
        <v>6.3128158520942197E-4</v>
      </c>
      <c r="I708" s="4">
        <f t="shared" si="61"/>
        <v>0</v>
      </c>
      <c r="J708" s="4">
        <f t="shared" si="62"/>
        <v>0</v>
      </c>
      <c r="K708" s="4" t="str">
        <f t="shared" si="63"/>
        <v>Tc104</v>
      </c>
      <c r="L708" s="4" cm="1">
        <f t="array" ref="L708">SUM(($J708*EXP(-$H708*24*3600*_xlfn.SEQUENCE(L$1-1))))+$J708</f>
        <v>0</v>
      </c>
      <c r="M708" s="4" cm="1">
        <f t="array" ref="M708">SUM(($J708*EXP(-$H708*24*3600*_xlfn.SEQUENCE(M$1-1))))+$J708</f>
        <v>0</v>
      </c>
    </row>
    <row r="709" spans="2:13" hidden="1" x14ac:dyDescent="0.25">
      <c r="B709" s="3">
        <v>43105</v>
      </c>
      <c r="C709" s="3">
        <v>0</v>
      </c>
      <c r="D709">
        <v>0</v>
      </c>
      <c r="E709" t="str">
        <f>VLOOKUP(B709,Nuclides!A:E,5,FALSE)</f>
        <v>Tc105</v>
      </c>
      <c r="F709">
        <f>VLOOKUP(B709,Nuclides!A:E,4,FALSE)</f>
        <v>456</v>
      </c>
      <c r="G709" s="4" t="str">
        <f t="shared" ref="G709:G772" si="64">IF(F709="STABLE", "STABLE", IF(F709&lt;60, F709&amp;"s", IF(F709&lt;3600, ROUND(F709/60,2)&amp;"min", IF(F709&lt;86400, ROUND(F709/3600,2)&amp;"h", IF(F709&lt;31536000, ROUND(F709/86400,2)&amp;"d", ROUND(F709/31536000,2)&amp;"y")))))</f>
        <v>7.6min</v>
      </c>
      <c r="H709" s="4">
        <f t="shared" ref="H709:H772" si="65">LN(2)/F709</f>
        <v>1.520059606491108E-3</v>
      </c>
      <c r="I709" s="4">
        <f t="shared" ref="I709:I772" si="66">60*6240000000000*C709*(1-EXP(-H709*2*3600))</f>
        <v>0</v>
      </c>
      <c r="J709" s="4">
        <f t="shared" ref="J709:J772" si="67">I709*EXP(-H709*10*3600)</f>
        <v>0</v>
      </c>
      <c r="K709" s="4" t="str">
        <f t="shared" ref="K709:K772" si="68">E709</f>
        <v>Tc105</v>
      </c>
      <c r="L709" s="4" cm="1">
        <f t="array" ref="L709">SUM(($J709*EXP(-$H709*24*3600*_xlfn.SEQUENCE(L$1-1))))+$J709</f>
        <v>0</v>
      </c>
      <c r="M709" s="4" cm="1">
        <f t="array" ref="M709">SUM(($J709*EXP(-$H709*24*3600*_xlfn.SEQUENCE(M$1-1))))+$J709</f>
        <v>0</v>
      </c>
    </row>
    <row r="710" spans="2:13" hidden="1" x14ac:dyDescent="0.25">
      <c r="B710" s="3">
        <v>43106</v>
      </c>
      <c r="C710" s="3">
        <v>0</v>
      </c>
      <c r="D710">
        <v>0</v>
      </c>
      <c r="E710" t="str">
        <f>VLOOKUP(B710,Nuclides!A:E,5,FALSE)</f>
        <v>Tc106</v>
      </c>
      <c r="F710">
        <f>VLOOKUP(B710,Nuclides!A:E,4,FALSE)</f>
        <v>35.6</v>
      </c>
      <c r="G710" s="4" t="str">
        <f t="shared" si="64"/>
        <v>35.6s</v>
      </c>
      <c r="H710" s="4">
        <f t="shared" si="65"/>
        <v>1.9470426420223182E-2</v>
      </c>
      <c r="I710" s="4">
        <f t="shared" si="66"/>
        <v>0</v>
      </c>
      <c r="J710" s="4">
        <f t="shared" si="67"/>
        <v>0</v>
      </c>
      <c r="K710" s="4" t="str">
        <f t="shared" si="68"/>
        <v>Tc106</v>
      </c>
      <c r="L710" s="4" cm="1">
        <f t="array" ref="L710">SUM(($J710*EXP(-$H710*24*3600*_xlfn.SEQUENCE(L$1-1))))+$J710</f>
        <v>0</v>
      </c>
      <c r="M710" s="4" cm="1">
        <f t="array" ref="M710">SUM(($J710*EXP(-$H710*24*3600*_xlfn.SEQUENCE(M$1-1))))+$J710</f>
        <v>0</v>
      </c>
    </row>
    <row r="711" spans="2:13" hidden="1" x14ac:dyDescent="0.25">
      <c r="B711" s="3">
        <v>43107</v>
      </c>
      <c r="C711" s="3">
        <v>0</v>
      </c>
      <c r="D711">
        <v>0</v>
      </c>
      <c r="E711" t="str">
        <f>VLOOKUP(B711,Nuclides!A:E,5,FALSE)</f>
        <v>Tc107</v>
      </c>
      <c r="F711">
        <f>VLOOKUP(B711,Nuclides!A:E,4,FALSE)</f>
        <v>21.2</v>
      </c>
      <c r="G711" s="4" t="str">
        <f t="shared" si="64"/>
        <v>21.2s</v>
      </c>
      <c r="H711" s="4">
        <f t="shared" si="65"/>
        <v>3.2695621724525725E-2</v>
      </c>
      <c r="I711" s="4">
        <f t="shared" si="66"/>
        <v>0</v>
      </c>
      <c r="J711" s="4">
        <f t="shared" si="67"/>
        <v>0</v>
      </c>
      <c r="K711" s="4" t="str">
        <f t="shared" si="68"/>
        <v>Tc107</v>
      </c>
      <c r="L711" s="4" cm="1">
        <f t="array" ref="L711">SUM(($J711*EXP(-$H711*24*3600*_xlfn.SEQUENCE(L$1-1))))+$J711</f>
        <v>0</v>
      </c>
      <c r="M711" s="4" cm="1">
        <f t="array" ref="M711">SUM(($J711*EXP(-$H711*24*3600*_xlfn.SEQUENCE(M$1-1))))+$J711</f>
        <v>0</v>
      </c>
    </row>
    <row r="712" spans="2:13" hidden="1" x14ac:dyDescent="0.25">
      <c r="B712" s="3">
        <v>43108</v>
      </c>
      <c r="C712" s="3">
        <v>0</v>
      </c>
      <c r="D712">
        <v>0</v>
      </c>
      <c r="E712" t="str">
        <f>VLOOKUP(B712,Nuclides!A:E,5,FALSE)</f>
        <v>Tc108</v>
      </c>
      <c r="F712">
        <f>VLOOKUP(B712,Nuclides!A:E,4,FALSE)</f>
        <v>5.17</v>
      </c>
      <c r="G712" s="4" t="str">
        <f t="shared" si="64"/>
        <v>5.17s</v>
      </c>
      <c r="H712" s="4">
        <f t="shared" si="65"/>
        <v>0.13407102138490237</v>
      </c>
      <c r="I712" s="4">
        <f t="shared" si="66"/>
        <v>0</v>
      </c>
      <c r="J712" s="4">
        <f t="shared" si="67"/>
        <v>0</v>
      </c>
      <c r="K712" s="4" t="str">
        <f t="shared" si="68"/>
        <v>Tc108</v>
      </c>
      <c r="L712" s="4" cm="1">
        <f t="array" ref="L712">SUM(($J712*EXP(-$H712*24*3600*_xlfn.SEQUENCE(L$1-1))))+$J712</f>
        <v>0</v>
      </c>
      <c r="M712" s="4" cm="1">
        <f t="array" ref="M712">SUM(($J712*EXP(-$H712*24*3600*_xlfn.SEQUENCE(M$1-1))))+$J712</f>
        <v>0</v>
      </c>
    </row>
    <row r="713" spans="2:13" hidden="1" x14ac:dyDescent="0.25">
      <c r="B713" s="3">
        <v>43109</v>
      </c>
      <c r="C713" s="3">
        <v>0</v>
      </c>
      <c r="D713">
        <v>0</v>
      </c>
      <c r="E713" t="str">
        <f>VLOOKUP(B713,Nuclides!A:E,5,FALSE)</f>
        <v>Tc109</v>
      </c>
      <c r="F713">
        <f>VLOOKUP(B713,Nuclides!A:E,4,FALSE)</f>
        <v>0.86</v>
      </c>
      <c r="G713" s="4" t="str">
        <f t="shared" si="64"/>
        <v>0.86s</v>
      </c>
      <c r="H713" s="4">
        <f t="shared" si="65"/>
        <v>0.805985093674355</v>
      </c>
      <c r="I713" s="4">
        <f t="shared" si="66"/>
        <v>0</v>
      </c>
      <c r="J713" s="4">
        <f t="shared" si="67"/>
        <v>0</v>
      </c>
      <c r="K713" s="4" t="str">
        <f t="shared" si="68"/>
        <v>Tc109</v>
      </c>
      <c r="L713" s="4" cm="1">
        <f t="array" ref="L713">SUM(($J713*EXP(-$H713*24*3600*_xlfn.SEQUENCE(L$1-1))))+$J713</f>
        <v>0</v>
      </c>
      <c r="M713" s="4" cm="1">
        <f t="array" ref="M713">SUM(($J713*EXP(-$H713*24*3600*_xlfn.SEQUENCE(M$1-1))))+$J713</f>
        <v>0</v>
      </c>
    </row>
    <row r="714" spans="2:13" hidden="1" x14ac:dyDescent="0.25">
      <c r="B714" s="3">
        <v>43110</v>
      </c>
      <c r="C714" s="3">
        <v>0</v>
      </c>
      <c r="D714">
        <v>0</v>
      </c>
      <c r="E714" t="str">
        <f>VLOOKUP(B714,Nuclides!A:E,5,FALSE)</f>
        <v>Tc110</v>
      </c>
      <c r="F714">
        <f>VLOOKUP(B714,Nuclides!A:E,4,FALSE)</f>
        <v>0.92</v>
      </c>
      <c r="G714" s="4" t="str">
        <f t="shared" si="64"/>
        <v>0.92s</v>
      </c>
      <c r="H714" s="4">
        <f t="shared" si="65"/>
        <v>0.75342084843472312</v>
      </c>
      <c r="I714" s="4">
        <f t="shared" si="66"/>
        <v>0</v>
      </c>
      <c r="J714" s="4">
        <f t="shared" si="67"/>
        <v>0</v>
      </c>
      <c r="K714" s="4" t="str">
        <f t="shared" si="68"/>
        <v>Tc110</v>
      </c>
      <c r="L714" s="4" cm="1">
        <f t="array" ref="L714">SUM(($J714*EXP(-$H714*24*3600*_xlfn.SEQUENCE(L$1-1))))+$J714</f>
        <v>0</v>
      </c>
      <c r="M714" s="4" cm="1">
        <f t="array" ref="M714">SUM(($J714*EXP(-$H714*24*3600*_xlfn.SEQUENCE(M$1-1))))+$J714</f>
        <v>0</v>
      </c>
    </row>
    <row r="715" spans="2:13" hidden="1" x14ac:dyDescent="0.25">
      <c r="B715" s="3">
        <v>44092</v>
      </c>
      <c r="C715" s="3">
        <v>0</v>
      </c>
      <c r="D715">
        <v>0</v>
      </c>
      <c r="E715" t="str">
        <f>VLOOKUP(B715,Nuclides!A:E,5,FALSE)</f>
        <v>Ru92</v>
      </c>
      <c r="F715">
        <f>VLOOKUP(B715,Nuclides!A:E,4,FALSE)</f>
        <v>219</v>
      </c>
      <c r="G715" s="4" t="str">
        <f t="shared" si="64"/>
        <v>3.65min</v>
      </c>
      <c r="H715" s="4">
        <f t="shared" si="65"/>
        <v>3.1650556189951841E-3</v>
      </c>
      <c r="I715" s="4">
        <f t="shared" si="66"/>
        <v>0</v>
      </c>
      <c r="J715" s="4">
        <f t="shared" si="67"/>
        <v>0</v>
      </c>
      <c r="K715" s="4" t="str">
        <f t="shared" si="68"/>
        <v>Ru92</v>
      </c>
      <c r="L715" s="4" cm="1">
        <f t="array" ref="L715">SUM(($J715*EXP(-$H715*24*3600*_xlfn.SEQUENCE(L$1-1))))+$J715</f>
        <v>0</v>
      </c>
      <c r="M715" s="4" cm="1">
        <f t="array" ref="M715">SUM(($J715*EXP(-$H715*24*3600*_xlfn.SEQUENCE(M$1-1))))+$J715</f>
        <v>0</v>
      </c>
    </row>
    <row r="716" spans="2:13" hidden="1" x14ac:dyDescent="0.25">
      <c r="B716" s="3">
        <v>44093</v>
      </c>
      <c r="C716" s="3">
        <v>0</v>
      </c>
      <c r="D716">
        <v>0</v>
      </c>
      <c r="E716" t="str">
        <f>VLOOKUP(B716,Nuclides!A:E,5,FALSE)</f>
        <v>Ru93</v>
      </c>
      <c r="F716">
        <f>VLOOKUP(B716,Nuclides!A:E,4,FALSE)</f>
        <v>59.7</v>
      </c>
      <c r="G716" s="4" t="str">
        <f t="shared" si="64"/>
        <v>59.7s</v>
      </c>
      <c r="H716" s="4">
        <f t="shared" si="65"/>
        <v>1.1610505537017509E-2</v>
      </c>
      <c r="I716" s="4">
        <f t="shared" si="66"/>
        <v>0</v>
      </c>
      <c r="J716" s="4">
        <f t="shared" si="67"/>
        <v>0</v>
      </c>
      <c r="K716" s="4" t="str">
        <f t="shared" si="68"/>
        <v>Ru93</v>
      </c>
      <c r="L716" s="4" cm="1">
        <f t="array" ref="L716">SUM(($J716*EXP(-$H716*24*3600*_xlfn.SEQUENCE(L$1-1))))+$J716</f>
        <v>0</v>
      </c>
      <c r="M716" s="4" cm="1">
        <f t="array" ref="M716">SUM(($J716*EXP(-$H716*24*3600*_xlfn.SEQUENCE(M$1-1))))+$J716</f>
        <v>0</v>
      </c>
    </row>
    <row r="717" spans="2:13" hidden="1" x14ac:dyDescent="0.25">
      <c r="B717" s="3">
        <v>44094</v>
      </c>
      <c r="C717" s="3">
        <v>0</v>
      </c>
      <c r="D717">
        <v>0</v>
      </c>
      <c r="E717" t="str">
        <f>VLOOKUP(B717,Nuclides!A:E,5,FALSE)</f>
        <v>Ru94</v>
      </c>
      <c r="F717">
        <f>VLOOKUP(B717,Nuclides!A:E,4,FALSE)</f>
        <v>3108</v>
      </c>
      <c r="G717" s="4" t="str">
        <f t="shared" si="64"/>
        <v>51.8min</v>
      </c>
      <c r="H717" s="4">
        <f t="shared" si="65"/>
        <v>2.2302032836549077E-4</v>
      </c>
      <c r="I717" s="4">
        <f t="shared" si="66"/>
        <v>0</v>
      </c>
      <c r="J717" s="4">
        <f t="shared" si="67"/>
        <v>0</v>
      </c>
      <c r="K717" s="4" t="str">
        <f t="shared" si="68"/>
        <v>Ru94</v>
      </c>
      <c r="L717" s="4" cm="1">
        <f t="array" ref="L717">SUM(($J717*EXP(-$H717*24*3600*_xlfn.SEQUENCE(L$1-1))))+$J717</f>
        <v>0</v>
      </c>
      <c r="M717" s="4" cm="1">
        <f t="array" ref="M717">SUM(($J717*EXP(-$H717*24*3600*_xlfn.SEQUENCE(M$1-1))))+$J717</f>
        <v>0</v>
      </c>
    </row>
    <row r="718" spans="2:13" hidden="1" x14ac:dyDescent="0.25">
      <c r="B718" s="3">
        <v>44095</v>
      </c>
      <c r="C718" s="3">
        <v>0</v>
      </c>
      <c r="D718">
        <v>0</v>
      </c>
      <c r="E718" t="str">
        <f>VLOOKUP(B718,Nuclides!A:E,5,FALSE)</f>
        <v>Ru95</v>
      </c>
      <c r="F718">
        <f>VLOOKUP(B718,Nuclides!A:E,4,FALSE)</f>
        <v>5914.8</v>
      </c>
      <c r="G718" s="4" t="str">
        <f t="shared" si="64"/>
        <v>1.64h</v>
      </c>
      <c r="H718" s="4">
        <f t="shared" si="65"/>
        <v>1.171886083316334E-4</v>
      </c>
      <c r="I718" s="4">
        <f t="shared" si="66"/>
        <v>0</v>
      </c>
      <c r="J718" s="4">
        <f t="shared" si="67"/>
        <v>0</v>
      </c>
      <c r="K718" s="4" t="str">
        <f t="shared" si="68"/>
        <v>Ru95</v>
      </c>
      <c r="L718" s="4" cm="1">
        <f t="array" ref="L718">SUM(($J718*EXP(-$H718*24*3600*_xlfn.SEQUENCE(L$1-1))))+$J718</f>
        <v>0</v>
      </c>
      <c r="M718" s="4" cm="1">
        <f t="array" ref="M718">SUM(($J718*EXP(-$H718*24*3600*_xlfn.SEQUENCE(M$1-1))))+$J718</f>
        <v>0</v>
      </c>
    </row>
    <row r="719" spans="2:13" hidden="1" x14ac:dyDescent="0.25">
      <c r="B719" s="3">
        <v>44096</v>
      </c>
      <c r="C719" s="3">
        <v>0</v>
      </c>
      <c r="D719">
        <v>0</v>
      </c>
      <c r="E719" t="str">
        <f>VLOOKUP(B719,Nuclides!A:E,5,FALSE)</f>
        <v>Ru96</v>
      </c>
      <c r="F719" t="str">
        <f>VLOOKUP(B719,Nuclides!A:E,4,FALSE)</f>
        <v>STABLE</v>
      </c>
      <c r="G719" s="4" t="str">
        <f t="shared" si="64"/>
        <v>STABLE</v>
      </c>
      <c r="H719" s="4" t="e">
        <f t="shared" si="65"/>
        <v>#VALUE!</v>
      </c>
      <c r="I719" s="4" t="e">
        <f t="shared" si="66"/>
        <v>#VALUE!</v>
      </c>
      <c r="J719" s="4" t="e">
        <f t="shared" si="67"/>
        <v>#VALUE!</v>
      </c>
      <c r="K719" s="4" t="str">
        <f t="shared" si="68"/>
        <v>Ru96</v>
      </c>
      <c r="L719" s="4" t="e" cm="1">
        <f t="array" ref="L719">SUM(($J719*EXP(-$H719*24*3600*_xlfn.SEQUENCE(L$1-1))))+$J719</f>
        <v>#VALUE!</v>
      </c>
      <c r="M719" s="4" t="e" cm="1">
        <f t="array" ref="M719">SUM(($J719*EXP(-$H719*24*3600*_xlfn.SEQUENCE(M$1-1))))+$J719</f>
        <v>#VALUE!</v>
      </c>
    </row>
    <row r="720" spans="2:13" hidden="1" x14ac:dyDescent="0.25">
      <c r="B720" s="3">
        <v>44097</v>
      </c>
      <c r="C720" s="3">
        <v>0</v>
      </c>
      <c r="D720">
        <v>0</v>
      </c>
      <c r="E720" t="str">
        <f>VLOOKUP(B720,Nuclides!A:E,5,FALSE)</f>
        <v>Ru97</v>
      </c>
      <c r="F720">
        <f>VLOOKUP(B720,Nuclides!A:E,4,FALSE)</f>
        <v>244512</v>
      </c>
      <c r="G720" s="4" t="str">
        <f t="shared" si="64"/>
        <v>2.83d</v>
      </c>
      <c r="H720" s="4">
        <f t="shared" si="65"/>
        <v>2.8348186614969625E-6</v>
      </c>
      <c r="I720" s="4">
        <f t="shared" si="66"/>
        <v>0</v>
      </c>
      <c r="J720" s="4">
        <f t="shared" si="67"/>
        <v>0</v>
      </c>
      <c r="K720" s="4" t="str">
        <f t="shared" si="68"/>
        <v>Ru97</v>
      </c>
      <c r="L720" s="4" cm="1">
        <f t="array" ref="L720">SUM(($J720*EXP(-$H720*24*3600*_xlfn.SEQUENCE(L$1-1))))+$J720</f>
        <v>0</v>
      </c>
      <c r="M720" s="4" cm="1">
        <f t="array" ref="M720">SUM(($J720*EXP(-$H720*24*3600*_xlfn.SEQUENCE(M$1-1))))+$J720</f>
        <v>0</v>
      </c>
    </row>
    <row r="721" spans="2:13" hidden="1" x14ac:dyDescent="0.25">
      <c r="B721" s="3">
        <v>44098</v>
      </c>
      <c r="C721" s="3">
        <v>0</v>
      </c>
      <c r="D721">
        <v>0</v>
      </c>
      <c r="E721" t="str">
        <f>VLOOKUP(B721,Nuclides!A:E,5,FALSE)</f>
        <v>Ru98</v>
      </c>
      <c r="F721" t="str">
        <f>VLOOKUP(B721,Nuclides!A:E,4,FALSE)</f>
        <v>STABLE</v>
      </c>
      <c r="G721" s="4" t="str">
        <f t="shared" si="64"/>
        <v>STABLE</v>
      </c>
      <c r="H721" s="4" t="e">
        <f t="shared" si="65"/>
        <v>#VALUE!</v>
      </c>
      <c r="I721" s="4" t="e">
        <f t="shared" si="66"/>
        <v>#VALUE!</v>
      </c>
      <c r="J721" s="4" t="e">
        <f t="shared" si="67"/>
        <v>#VALUE!</v>
      </c>
      <c r="K721" s="4" t="str">
        <f t="shared" si="68"/>
        <v>Ru98</v>
      </c>
      <c r="L721" s="4" t="e" cm="1">
        <f t="array" ref="L721">SUM(($J721*EXP(-$H721*24*3600*_xlfn.SEQUENCE(L$1-1))))+$J721</f>
        <v>#VALUE!</v>
      </c>
      <c r="M721" s="4" t="e" cm="1">
        <f t="array" ref="M721">SUM(($J721*EXP(-$H721*24*3600*_xlfn.SEQUENCE(M$1-1))))+$J721</f>
        <v>#VALUE!</v>
      </c>
    </row>
    <row r="722" spans="2:13" hidden="1" x14ac:dyDescent="0.25">
      <c r="B722" s="3">
        <v>44099</v>
      </c>
      <c r="C722" s="3">
        <v>0</v>
      </c>
      <c r="D722">
        <v>0</v>
      </c>
      <c r="E722" t="str">
        <f>VLOOKUP(B722,Nuclides!A:E,5,FALSE)</f>
        <v>Ru99</v>
      </c>
      <c r="F722" t="str">
        <f>VLOOKUP(B722,Nuclides!A:E,4,FALSE)</f>
        <v>STABLE</v>
      </c>
      <c r="G722" s="4" t="str">
        <f t="shared" si="64"/>
        <v>STABLE</v>
      </c>
      <c r="H722" s="4" t="e">
        <f t="shared" si="65"/>
        <v>#VALUE!</v>
      </c>
      <c r="I722" s="4" t="e">
        <f t="shared" si="66"/>
        <v>#VALUE!</v>
      </c>
      <c r="J722" s="4" t="e">
        <f t="shared" si="67"/>
        <v>#VALUE!</v>
      </c>
      <c r="K722" s="4" t="str">
        <f t="shared" si="68"/>
        <v>Ru99</v>
      </c>
      <c r="L722" s="4" t="e" cm="1">
        <f t="array" ref="L722">SUM(($J722*EXP(-$H722*24*3600*_xlfn.SEQUENCE(L$1-1))))+$J722</f>
        <v>#VALUE!</v>
      </c>
      <c r="M722" s="4" t="e" cm="1">
        <f t="array" ref="M722">SUM(($J722*EXP(-$H722*24*3600*_xlfn.SEQUENCE(M$1-1))))+$J722</f>
        <v>#VALUE!</v>
      </c>
    </row>
    <row r="723" spans="2:13" hidden="1" x14ac:dyDescent="0.25">
      <c r="B723" s="3">
        <v>44100</v>
      </c>
      <c r="C723" s="3">
        <v>0</v>
      </c>
      <c r="D723">
        <v>0</v>
      </c>
      <c r="E723" t="str">
        <f>VLOOKUP(B723,Nuclides!A:E,5,FALSE)</f>
        <v>Ru100</v>
      </c>
      <c r="F723" t="str">
        <f>VLOOKUP(B723,Nuclides!A:E,4,FALSE)</f>
        <v>STABLE</v>
      </c>
      <c r="G723" s="4" t="str">
        <f t="shared" si="64"/>
        <v>STABLE</v>
      </c>
      <c r="H723" s="4" t="e">
        <f t="shared" si="65"/>
        <v>#VALUE!</v>
      </c>
      <c r="I723" s="4" t="e">
        <f t="shared" si="66"/>
        <v>#VALUE!</v>
      </c>
      <c r="J723" s="4" t="e">
        <f t="shared" si="67"/>
        <v>#VALUE!</v>
      </c>
      <c r="K723" s="4" t="str">
        <f t="shared" si="68"/>
        <v>Ru100</v>
      </c>
      <c r="L723" s="4" t="e" cm="1">
        <f t="array" ref="L723">SUM(($J723*EXP(-$H723*24*3600*_xlfn.SEQUENCE(L$1-1))))+$J723</f>
        <v>#VALUE!</v>
      </c>
      <c r="M723" s="4" t="e" cm="1">
        <f t="array" ref="M723">SUM(($J723*EXP(-$H723*24*3600*_xlfn.SEQUENCE(M$1-1))))+$J723</f>
        <v>#VALUE!</v>
      </c>
    </row>
    <row r="724" spans="2:13" hidden="1" x14ac:dyDescent="0.25">
      <c r="B724" s="3">
        <v>44101</v>
      </c>
      <c r="C724" s="3">
        <v>0</v>
      </c>
      <c r="D724">
        <v>0</v>
      </c>
      <c r="E724" t="str">
        <f>VLOOKUP(B724,Nuclides!A:E,5,FALSE)</f>
        <v>Ru101</v>
      </c>
      <c r="F724" t="str">
        <f>VLOOKUP(B724,Nuclides!A:E,4,FALSE)</f>
        <v>STABLE</v>
      </c>
      <c r="G724" s="4" t="str">
        <f t="shared" si="64"/>
        <v>STABLE</v>
      </c>
      <c r="H724" s="4" t="e">
        <f t="shared" si="65"/>
        <v>#VALUE!</v>
      </c>
      <c r="I724" s="4" t="e">
        <f t="shared" si="66"/>
        <v>#VALUE!</v>
      </c>
      <c r="J724" s="4" t="e">
        <f t="shared" si="67"/>
        <v>#VALUE!</v>
      </c>
      <c r="K724" s="4" t="str">
        <f t="shared" si="68"/>
        <v>Ru101</v>
      </c>
      <c r="L724" s="4" t="e" cm="1">
        <f t="array" ref="L724">SUM(($J724*EXP(-$H724*24*3600*_xlfn.SEQUENCE(L$1-1))))+$J724</f>
        <v>#VALUE!</v>
      </c>
      <c r="M724" s="4" t="e" cm="1">
        <f t="array" ref="M724">SUM(($J724*EXP(-$H724*24*3600*_xlfn.SEQUENCE(M$1-1))))+$J724</f>
        <v>#VALUE!</v>
      </c>
    </row>
    <row r="725" spans="2:13" hidden="1" x14ac:dyDescent="0.25">
      <c r="B725" s="3">
        <v>44102</v>
      </c>
      <c r="C725" s="3">
        <v>0</v>
      </c>
      <c r="D725">
        <v>0</v>
      </c>
      <c r="E725" t="str">
        <f>VLOOKUP(B725,Nuclides!A:E,5,FALSE)</f>
        <v>Ru102</v>
      </c>
      <c r="F725" t="str">
        <f>VLOOKUP(B725,Nuclides!A:E,4,FALSE)</f>
        <v>STABLE</v>
      </c>
      <c r="G725" s="4" t="str">
        <f t="shared" si="64"/>
        <v>STABLE</v>
      </c>
      <c r="H725" s="4" t="e">
        <f t="shared" si="65"/>
        <v>#VALUE!</v>
      </c>
      <c r="I725" s="4" t="e">
        <f t="shared" si="66"/>
        <v>#VALUE!</v>
      </c>
      <c r="J725" s="4" t="e">
        <f t="shared" si="67"/>
        <v>#VALUE!</v>
      </c>
      <c r="K725" s="4" t="str">
        <f t="shared" si="68"/>
        <v>Ru102</v>
      </c>
      <c r="L725" s="4" t="e" cm="1">
        <f t="array" ref="L725">SUM(($J725*EXP(-$H725*24*3600*_xlfn.SEQUENCE(L$1-1))))+$J725</f>
        <v>#VALUE!</v>
      </c>
      <c r="M725" s="4" t="e" cm="1">
        <f t="array" ref="M725">SUM(($J725*EXP(-$H725*24*3600*_xlfn.SEQUENCE(M$1-1))))+$J725</f>
        <v>#VALUE!</v>
      </c>
    </row>
    <row r="726" spans="2:13" hidden="1" x14ac:dyDescent="0.25">
      <c r="B726" s="3">
        <v>44103</v>
      </c>
      <c r="C726" s="3">
        <v>0</v>
      </c>
      <c r="D726">
        <v>0</v>
      </c>
      <c r="E726" t="str">
        <f>VLOOKUP(B726,Nuclides!A:E,5,FALSE)</f>
        <v>Ru103</v>
      </c>
      <c r="F726">
        <f>VLOOKUP(B726,Nuclides!A:E,4,FALSE)</f>
        <v>3390940.8</v>
      </c>
      <c r="G726" s="4" t="str">
        <f t="shared" si="64"/>
        <v>39.25d</v>
      </c>
      <c r="H726" s="4">
        <f t="shared" si="65"/>
        <v>2.0441146615120656E-7</v>
      </c>
      <c r="I726" s="4">
        <f t="shared" si="66"/>
        <v>0</v>
      </c>
      <c r="J726" s="4">
        <f t="shared" si="67"/>
        <v>0</v>
      </c>
      <c r="K726" s="4" t="str">
        <f t="shared" si="68"/>
        <v>Ru103</v>
      </c>
      <c r="L726" s="4" cm="1">
        <f t="array" ref="L726">SUM(($J726*EXP(-$H726*24*3600*_xlfn.SEQUENCE(L$1-1))))+$J726</f>
        <v>0</v>
      </c>
      <c r="M726" s="4" cm="1">
        <f t="array" ref="M726">SUM(($J726*EXP(-$H726*24*3600*_xlfn.SEQUENCE(M$1-1))))+$J726</f>
        <v>0</v>
      </c>
    </row>
    <row r="727" spans="2:13" hidden="1" x14ac:dyDescent="0.25">
      <c r="B727" s="3">
        <v>44104</v>
      </c>
      <c r="C727" s="3">
        <v>0</v>
      </c>
      <c r="D727">
        <v>0</v>
      </c>
      <c r="E727" t="str">
        <f>VLOOKUP(B727,Nuclides!A:E,5,FALSE)</f>
        <v>Ru104</v>
      </c>
      <c r="F727" t="str">
        <f>VLOOKUP(B727,Nuclides!A:E,4,FALSE)</f>
        <v>STABLE</v>
      </c>
      <c r="G727" s="4" t="str">
        <f t="shared" si="64"/>
        <v>STABLE</v>
      </c>
      <c r="H727" s="4" t="e">
        <f t="shared" si="65"/>
        <v>#VALUE!</v>
      </c>
      <c r="I727" s="4" t="e">
        <f t="shared" si="66"/>
        <v>#VALUE!</v>
      </c>
      <c r="J727" s="4" t="e">
        <f t="shared" si="67"/>
        <v>#VALUE!</v>
      </c>
      <c r="K727" s="4" t="str">
        <f t="shared" si="68"/>
        <v>Ru104</v>
      </c>
      <c r="L727" s="4" t="e" cm="1">
        <f t="array" ref="L727">SUM(($J727*EXP(-$H727*24*3600*_xlfn.SEQUENCE(L$1-1))))+$J727</f>
        <v>#VALUE!</v>
      </c>
      <c r="M727" s="4" t="e" cm="1">
        <f t="array" ref="M727">SUM(($J727*EXP(-$H727*24*3600*_xlfn.SEQUENCE(M$1-1))))+$J727</f>
        <v>#VALUE!</v>
      </c>
    </row>
    <row r="728" spans="2:13" hidden="1" x14ac:dyDescent="0.25">
      <c r="B728" s="3">
        <v>44105</v>
      </c>
      <c r="C728" s="3">
        <v>0</v>
      </c>
      <c r="D728">
        <v>0</v>
      </c>
      <c r="E728" t="str">
        <f>VLOOKUP(B728,Nuclides!A:E,5,FALSE)</f>
        <v>Ru105</v>
      </c>
      <c r="F728">
        <f>VLOOKUP(B728,Nuclides!A:E,4,FALSE)</f>
        <v>15984</v>
      </c>
      <c r="G728" s="4" t="str">
        <f t="shared" si="64"/>
        <v>4.44h</v>
      </c>
      <c r="H728" s="4">
        <f t="shared" si="65"/>
        <v>4.3365063848845423E-5</v>
      </c>
      <c r="I728" s="4">
        <f t="shared" si="66"/>
        <v>0</v>
      </c>
      <c r="J728" s="4">
        <f t="shared" si="67"/>
        <v>0</v>
      </c>
      <c r="K728" s="4" t="str">
        <f t="shared" si="68"/>
        <v>Ru105</v>
      </c>
      <c r="L728" s="4" cm="1">
        <f t="array" ref="L728">SUM(($J728*EXP(-$H728*24*3600*_xlfn.SEQUENCE(L$1-1))))+$J728</f>
        <v>0</v>
      </c>
      <c r="M728" s="4" cm="1">
        <f t="array" ref="M728">SUM(($J728*EXP(-$H728*24*3600*_xlfn.SEQUENCE(M$1-1))))+$J728</f>
        <v>0</v>
      </c>
    </row>
    <row r="729" spans="2:13" hidden="1" x14ac:dyDescent="0.25">
      <c r="B729" s="3">
        <v>44106</v>
      </c>
      <c r="C729" s="3">
        <v>0</v>
      </c>
      <c r="D729">
        <v>0</v>
      </c>
      <c r="E729" t="str">
        <f>VLOOKUP(B729,Nuclides!A:E,5,FALSE)</f>
        <v>Ru106</v>
      </c>
      <c r="F729">
        <f>VLOOKUP(B729,Nuclides!A:E,4,FALSE)</f>
        <v>32123520</v>
      </c>
      <c r="G729" s="4" t="str">
        <f t="shared" si="64"/>
        <v>1.02y</v>
      </c>
      <c r="H729" s="4">
        <f t="shared" si="65"/>
        <v>2.1577560010856383E-8</v>
      </c>
      <c r="I729" s="4">
        <f t="shared" si="66"/>
        <v>0</v>
      </c>
      <c r="J729" s="4">
        <f t="shared" si="67"/>
        <v>0</v>
      </c>
      <c r="K729" s="4" t="str">
        <f t="shared" si="68"/>
        <v>Ru106</v>
      </c>
      <c r="L729" s="4" cm="1">
        <f t="array" ref="L729">SUM(($J729*EXP(-$H729*24*3600*_xlfn.SEQUENCE(L$1-1))))+$J729</f>
        <v>0</v>
      </c>
      <c r="M729" s="4" cm="1">
        <f t="array" ref="M729">SUM(($J729*EXP(-$H729*24*3600*_xlfn.SEQUENCE(M$1-1))))+$J729</f>
        <v>0</v>
      </c>
    </row>
    <row r="730" spans="2:13" hidden="1" x14ac:dyDescent="0.25">
      <c r="B730" s="3">
        <v>44107</v>
      </c>
      <c r="C730" s="3">
        <v>0</v>
      </c>
      <c r="D730">
        <v>0</v>
      </c>
      <c r="E730" t="str">
        <f>VLOOKUP(B730,Nuclides!A:E,5,FALSE)</f>
        <v>Ru107</v>
      </c>
      <c r="F730">
        <f>VLOOKUP(B730,Nuclides!A:E,4,FALSE)</f>
        <v>225</v>
      </c>
      <c r="G730" s="4" t="str">
        <f t="shared" si="64"/>
        <v>3.75min</v>
      </c>
      <c r="H730" s="4">
        <f t="shared" si="65"/>
        <v>3.080654135821979E-3</v>
      </c>
      <c r="I730" s="4">
        <f t="shared" si="66"/>
        <v>0</v>
      </c>
      <c r="J730" s="4">
        <f t="shared" si="67"/>
        <v>0</v>
      </c>
      <c r="K730" s="4" t="str">
        <f t="shared" si="68"/>
        <v>Ru107</v>
      </c>
      <c r="L730" s="4" cm="1">
        <f t="array" ref="L730">SUM(($J730*EXP(-$H730*24*3600*_xlfn.SEQUENCE(L$1-1))))+$J730</f>
        <v>0</v>
      </c>
      <c r="M730" s="4" cm="1">
        <f t="array" ref="M730">SUM(($J730*EXP(-$H730*24*3600*_xlfn.SEQUENCE(M$1-1))))+$J730</f>
        <v>0</v>
      </c>
    </row>
    <row r="731" spans="2:13" hidden="1" x14ac:dyDescent="0.25">
      <c r="B731" s="3">
        <v>44108</v>
      </c>
      <c r="C731" s="3">
        <v>0</v>
      </c>
      <c r="D731">
        <v>0</v>
      </c>
      <c r="E731" t="str">
        <f>VLOOKUP(B731,Nuclides!A:E,5,FALSE)</f>
        <v>Ru108</v>
      </c>
      <c r="F731">
        <f>VLOOKUP(B731,Nuclides!A:E,4,FALSE)</f>
        <v>273</v>
      </c>
      <c r="G731" s="4" t="str">
        <f t="shared" si="64"/>
        <v>4.55min</v>
      </c>
      <c r="H731" s="4">
        <f t="shared" si="65"/>
        <v>2.5390006613917409E-3</v>
      </c>
      <c r="I731" s="4">
        <f t="shared" si="66"/>
        <v>0</v>
      </c>
      <c r="J731" s="4">
        <f t="shared" si="67"/>
        <v>0</v>
      </c>
      <c r="K731" s="4" t="str">
        <f t="shared" si="68"/>
        <v>Ru108</v>
      </c>
      <c r="L731" s="4" cm="1">
        <f t="array" ref="L731">SUM(($J731*EXP(-$H731*24*3600*_xlfn.SEQUENCE(L$1-1))))+$J731</f>
        <v>0</v>
      </c>
      <c r="M731" s="4" cm="1">
        <f t="array" ref="M731">SUM(($J731*EXP(-$H731*24*3600*_xlfn.SEQUENCE(M$1-1))))+$J731</f>
        <v>0</v>
      </c>
    </row>
    <row r="732" spans="2:13" hidden="1" x14ac:dyDescent="0.25">
      <c r="B732" s="3">
        <v>44109</v>
      </c>
      <c r="C732" s="3">
        <v>0</v>
      </c>
      <c r="D732">
        <v>0</v>
      </c>
      <c r="E732" t="str">
        <f>VLOOKUP(B732,Nuclides!A:E,5,FALSE)</f>
        <v>Ru109</v>
      </c>
      <c r="F732">
        <f>VLOOKUP(B732,Nuclides!A:E,4,FALSE)</f>
        <v>34.5</v>
      </c>
      <c r="G732" s="4" t="str">
        <f t="shared" si="64"/>
        <v>34.5s</v>
      </c>
      <c r="H732" s="4">
        <f t="shared" si="65"/>
        <v>2.009122262492595E-2</v>
      </c>
      <c r="I732" s="4">
        <f t="shared" si="66"/>
        <v>0</v>
      </c>
      <c r="J732" s="4">
        <f t="shared" si="67"/>
        <v>0</v>
      </c>
      <c r="K732" s="4" t="str">
        <f t="shared" si="68"/>
        <v>Ru109</v>
      </c>
      <c r="L732" s="4" cm="1">
        <f t="array" ref="L732">SUM(($J732*EXP(-$H732*24*3600*_xlfn.SEQUENCE(L$1-1))))+$J732</f>
        <v>0</v>
      </c>
      <c r="M732" s="4" cm="1">
        <f t="array" ref="M732">SUM(($J732*EXP(-$H732*24*3600*_xlfn.SEQUENCE(M$1-1))))+$J732</f>
        <v>0</v>
      </c>
    </row>
    <row r="733" spans="2:13" hidden="1" x14ac:dyDescent="0.25">
      <c r="B733" s="3">
        <v>44110</v>
      </c>
      <c r="C733" s="3">
        <v>0</v>
      </c>
      <c r="D733">
        <v>0</v>
      </c>
      <c r="E733" t="str">
        <f>VLOOKUP(B733,Nuclides!A:E,5,FALSE)</f>
        <v>Ru110</v>
      </c>
      <c r="F733">
        <f>VLOOKUP(B733,Nuclides!A:E,4,FALSE)</f>
        <v>11.6</v>
      </c>
      <c r="G733" s="4" t="str">
        <f t="shared" si="64"/>
        <v>11.6s</v>
      </c>
      <c r="H733" s="4">
        <f t="shared" si="65"/>
        <v>5.9754067289650457E-2</v>
      </c>
      <c r="I733" s="4">
        <f t="shared" si="66"/>
        <v>0</v>
      </c>
      <c r="J733" s="4">
        <f t="shared" si="67"/>
        <v>0</v>
      </c>
      <c r="K733" s="4" t="str">
        <f t="shared" si="68"/>
        <v>Ru110</v>
      </c>
      <c r="L733" s="4" cm="1">
        <f t="array" ref="L733">SUM(($J733*EXP(-$H733*24*3600*_xlfn.SEQUENCE(L$1-1))))+$J733</f>
        <v>0</v>
      </c>
      <c r="M733" s="4" cm="1">
        <f t="array" ref="M733">SUM(($J733*EXP(-$H733*24*3600*_xlfn.SEQUENCE(M$1-1))))+$J733</f>
        <v>0</v>
      </c>
    </row>
    <row r="734" spans="2:13" hidden="1" x14ac:dyDescent="0.25">
      <c r="B734" s="3">
        <v>44111</v>
      </c>
      <c r="C734" s="3">
        <v>0</v>
      </c>
      <c r="D734">
        <v>0</v>
      </c>
      <c r="E734" t="str">
        <f>VLOOKUP(B734,Nuclides!A:E,5,FALSE)</f>
        <v>Ru111</v>
      </c>
      <c r="F734">
        <f>VLOOKUP(B734,Nuclides!A:E,4,FALSE)</f>
        <v>2.12</v>
      </c>
      <c r="G734" s="4" t="str">
        <f t="shared" si="64"/>
        <v>2.12s</v>
      </c>
      <c r="H734" s="4">
        <f t="shared" si="65"/>
        <v>0.3269562172452572</v>
      </c>
      <c r="I734" s="4">
        <f t="shared" si="66"/>
        <v>0</v>
      </c>
      <c r="J734" s="4">
        <f t="shared" si="67"/>
        <v>0</v>
      </c>
      <c r="K734" s="4" t="str">
        <f t="shared" si="68"/>
        <v>Ru111</v>
      </c>
      <c r="L734" s="4" cm="1">
        <f t="array" ref="L734">SUM(($J734*EXP(-$H734*24*3600*_xlfn.SEQUENCE(L$1-1))))+$J734</f>
        <v>0</v>
      </c>
      <c r="M734" s="4" cm="1">
        <f t="array" ref="M734">SUM(($J734*EXP(-$H734*24*3600*_xlfn.SEQUENCE(M$1-1))))+$J734</f>
        <v>0</v>
      </c>
    </row>
    <row r="735" spans="2:13" hidden="1" x14ac:dyDescent="0.25">
      <c r="B735" s="3">
        <v>44112</v>
      </c>
      <c r="C735" s="3">
        <v>0</v>
      </c>
      <c r="D735">
        <v>0</v>
      </c>
      <c r="E735" t="str">
        <f>VLOOKUP(B735,Nuclides!A:E,5,FALSE)</f>
        <v>Ru112</v>
      </c>
      <c r="F735">
        <f>VLOOKUP(B735,Nuclides!A:E,4,FALSE)</f>
        <v>1.75</v>
      </c>
      <c r="G735" s="4" t="str">
        <f t="shared" si="64"/>
        <v>1.75s</v>
      </c>
      <c r="H735" s="4">
        <f t="shared" si="65"/>
        <v>0.39608410317711157</v>
      </c>
      <c r="I735" s="4">
        <f t="shared" si="66"/>
        <v>0</v>
      </c>
      <c r="J735" s="4">
        <f t="shared" si="67"/>
        <v>0</v>
      </c>
      <c r="K735" s="4" t="str">
        <f t="shared" si="68"/>
        <v>Ru112</v>
      </c>
      <c r="L735" s="4" cm="1">
        <f t="array" ref="L735">SUM(($J735*EXP(-$H735*24*3600*_xlfn.SEQUENCE(L$1-1))))+$J735</f>
        <v>0</v>
      </c>
      <c r="M735" s="4" cm="1">
        <f t="array" ref="M735">SUM(($J735*EXP(-$H735*24*3600*_xlfn.SEQUENCE(M$1-1))))+$J735</f>
        <v>0</v>
      </c>
    </row>
    <row r="736" spans="2:13" hidden="1" x14ac:dyDescent="0.25">
      <c r="B736" s="3">
        <v>44113</v>
      </c>
      <c r="C736" s="3">
        <v>0</v>
      </c>
      <c r="D736">
        <v>0</v>
      </c>
      <c r="E736" t="str">
        <f>VLOOKUP(B736,Nuclides!A:E,5,FALSE)</f>
        <v>Ru113</v>
      </c>
      <c r="F736">
        <f>VLOOKUP(B736,Nuclides!A:E,4,FALSE)</f>
        <v>0.8</v>
      </c>
      <c r="G736" s="4" t="str">
        <f t="shared" si="64"/>
        <v>0.8s</v>
      </c>
      <c r="H736" s="4">
        <f t="shared" si="65"/>
        <v>0.86643397569993152</v>
      </c>
      <c r="I736" s="4">
        <f t="shared" si="66"/>
        <v>0</v>
      </c>
      <c r="J736" s="4">
        <f t="shared" si="67"/>
        <v>0</v>
      </c>
      <c r="K736" s="4" t="str">
        <f t="shared" si="68"/>
        <v>Ru113</v>
      </c>
      <c r="L736" s="4" cm="1">
        <f t="array" ref="L736">SUM(($J736*EXP(-$H736*24*3600*_xlfn.SEQUENCE(L$1-1))))+$J736</f>
        <v>0</v>
      </c>
      <c r="M736" s="4" cm="1">
        <f t="array" ref="M736">SUM(($J736*EXP(-$H736*24*3600*_xlfn.SEQUENCE(M$1-1))))+$J736</f>
        <v>0</v>
      </c>
    </row>
    <row r="737" spans="2:13" hidden="1" x14ac:dyDescent="0.25">
      <c r="B737" s="3">
        <v>45094</v>
      </c>
      <c r="C737" s="3">
        <v>0</v>
      </c>
      <c r="D737">
        <v>0</v>
      </c>
      <c r="E737" t="str">
        <f>VLOOKUP(B737,Nuclides!A:E,5,FALSE)</f>
        <v>Rh94</v>
      </c>
      <c r="F737">
        <f>VLOOKUP(B737,Nuclides!A:E,4,FALSE)</f>
        <v>66</v>
      </c>
      <c r="G737" s="4" t="str">
        <f t="shared" si="64"/>
        <v>1.1min</v>
      </c>
      <c r="H737" s="4">
        <f t="shared" si="65"/>
        <v>1.050223000848402E-2</v>
      </c>
      <c r="I737" s="4">
        <f t="shared" si="66"/>
        <v>0</v>
      </c>
      <c r="J737" s="4">
        <f t="shared" si="67"/>
        <v>0</v>
      </c>
      <c r="K737" s="4" t="str">
        <f t="shared" si="68"/>
        <v>Rh94</v>
      </c>
      <c r="L737" s="4" cm="1">
        <f t="array" ref="L737">SUM(($J737*EXP(-$H737*24*3600*_xlfn.SEQUENCE(L$1-1))))+$J737</f>
        <v>0</v>
      </c>
      <c r="M737" s="4" cm="1">
        <f t="array" ref="M737">SUM(($J737*EXP(-$H737*24*3600*_xlfn.SEQUENCE(M$1-1))))+$J737</f>
        <v>0</v>
      </c>
    </row>
    <row r="738" spans="2:13" hidden="1" x14ac:dyDescent="0.25">
      <c r="B738" s="3">
        <v>45095</v>
      </c>
      <c r="C738" s="3">
        <v>0</v>
      </c>
      <c r="D738">
        <v>0</v>
      </c>
      <c r="E738" t="str">
        <f>VLOOKUP(B738,Nuclides!A:E,5,FALSE)</f>
        <v>Rh95</v>
      </c>
      <c r="F738">
        <f>VLOOKUP(B738,Nuclides!A:E,4,FALSE)</f>
        <v>301.2</v>
      </c>
      <c r="G738" s="4" t="str">
        <f t="shared" si="64"/>
        <v>5.02min</v>
      </c>
      <c r="H738" s="4">
        <f t="shared" si="65"/>
        <v>2.3012854600263787E-3</v>
      </c>
      <c r="I738" s="4">
        <f t="shared" si="66"/>
        <v>0</v>
      </c>
      <c r="J738" s="4">
        <f t="shared" si="67"/>
        <v>0</v>
      </c>
      <c r="K738" s="4" t="str">
        <f t="shared" si="68"/>
        <v>Rh95</v>
      </c>
      <c r="L738" s="4" cm="1">
        <f t="array" ref="L738">SUM(($J738*EXP(-$H738*24*3600*_xlfn.SEQUENCE(L$1-1))))+$J738</f>
        <v>0</v>
      </c>
      <c r="M738" s="4" cm="1">
        <f t="array" ref="M738">SUM(($J738*EXP(-$H738*24*3600*_xlfn.SEQUENCE(M$1-1))))+$J738</f>
        <v>0</v>
      </c>
    </row>
    <row r="739" spans="2:13" hidden="1" x14ac:dyDescent="0.25">
      <c r="B739" s="3">
        <v>45096</v>
      </c>
      <c r="C739" s="3">
        <v>0</v>
      </c>
      <c r="D739">
        <v>0</v>
      </c>
      <c r="E739" t="str">
        <f>VLOOKUP(B739,Nuclides!A:E,5,FALSE)</f>
        <v>Rh96</v>
      </c>
      <c r="F739">
        <f>VLOOKUP(B739,Nuclides!A:E,4,FALSE)</f>
        <v>594</v>
      </c>
      <c r="G739" s="4" t="str">
        <f t="shared" si="64"/>
        <v>9.9min</v>
      </c>
      <c r="H739" s="4">
        <f t="shared" si="65"/>
        <v>1.1669144453871133E-3</v>
      </c>
      <c r="I739" s="4">
        <f t="shared" si="66"/>
        <v>0</v>
      </c>
      <c r="J739" s="4">
        <f t="shared" si="67"/>
        <v>0</v>
      </c>
      <c r="K739" s="4" t="str">
        <f t="shared" si="68"/>
        <v>Rh96</v>
      </c>
      <c r="L739" s="4" cm="1">
        <f t="array" ref="L739">SUM(($J739*EXP(-$H739*24*3600*_xlfn.SEQUENCE(L$1-1))))+$J739</f>
        <v>0</v>
      </c>
      <c r="M739" s="4" cm="1">
        <f t="array" ref="M739">SUM(($J739*EXP(-$H739*24*3600*_xlfn.SEQUENCE(M$1-1))))+$J739</f>
        <v>0</v>
      </c>
    </row>
    <row r="740" spans="2:13" hidden="1" x14ac:dyDescent="0.25">
      <c r="B740" s="3">
        <v>45097</v>
      </c>
      <c r="C740" s="3">
        <v>0</v>
      </c>
      <c r="D740">
        <v>0</v>
      </c>
      <c r="E740" t="str">
        <f>VLOOKUP(B740,Nuclides!A:E,5,FALSE)</f>
        <v>Rh97</v>
      </c>
      <c r="F740">
        <f>VLOOKUP(B740,Nuclides!A:E,4,FALSE)</f>
        <v>1842</v>
      </c>
      <c r="G740" s="4" t="str">
        <f t="shared" si="64"/>
        <v>30.7min</v>
      </c>
      <c r="H740" s="4">
        <f t="shared" si="65"/>
        <v>3.7630140095545346E-4</v>
      </c>
      <c r="I740" s="4">
        <f t="shared" si="66"/>
        <v>0</v>
      </c>
      <c r="J740" s="4">
        <f t="shared" si="67"/>
        <v>0</v>
      </c>
      <c r="K740" s="4" t="str">
        <f t="shared" si="68"/>
        <v>Rh97</v>
      </c>
      <c r="L740" s="4" cm="1">
        <f t="array" ref="L740">SUM(($J740*EXP(-$H740*24*3600*_xlfn.SEQUENCE(L$1-1))))+$J740</f>
        <v>0</v>
      </c>
      <c r="M740" s="4" cm="1">
        <f t="array" ref="M740">SUM(($J740*EXP(-$H740*24*3600*_xlfn.SEQUENCE(M$1-1))))+$J740</f>
        <v>0</v>
      </c>
    </row>
    <row r="741" spans="2:13" hidden="1" x14ac:dyDescent="0.25">
      <c r="B741" s="3">
        <v>45098</v>
      </c>
      <c r="C741" s="3">
        <v>0</v>
      </c>
      <c r="D741">
        <v>0</v>
      </c>
      <c r="E741" t="str">
        <f>VLOOKUP(B741,Nuclides!A:E,5,FALSE)</f>
        <v>Rh98</v>
      </c>
      <c r="F741">
        <f>VLOOKUP(B741,Nuclides!A:E,4,FALSE)</f>
        <v>523.20000000000005</v>
      </c>
      <c r="G741" s="4" t="str">
        <f t="shared" si="64"/>
        <v>8.72min</v>
      </c>
      <c r="H741" s="4">
        <f t="shared" si="65"/>
        <v>1.3248225928133509E-3</v>
      </c>
      <c r="I741" s="4">
        <f t="shared" si="66"/>
        <v>0</v>
      </c>
      <c r="J741" s="4">
        <f t="shared" si="67"/>
        <v>0</v>
      </c>
      <c r="K741" s="4" t="str">
        <f t="shared" si="68"/>
        <v>Rh98</v>
      </c>
      <c r="L741" s="4" cm="1">
        <f t="array" ref="L741">SUM(($J741*EXP(-$H741*24*3600*_xlfn.SEQUENCE(L$1-1))))+$J741</f>
        <v>0</v>
      </c>
      <c r="M741" s="4" cm="1">
        <f t="array" ref="M741">SUM(($J741*EXP(-$H741*24*3600*_xlfn.SEQUENCE(M$1-1))))+$J741</f>
        <v>0</v>
      </c>
    </row>
    <row r="742" spans="2:13" hidden="1" x14ac:dyDescent="0.25">
      <c r="B742" s="3">
        <v>45099</v>
      </c>
      <c r="C742" s="3">
        <v>0</v>
      </c>
      <c r="D742">
        <v>0</v>
      </c>
      <c r="E742" t="str">
        <f>VLOOKUP(B742,Nuclides!A:E,5,FALSE)</f>
        <v>Rh99</v>
      </c>
      <c r="F742">
        <f>VLOOKUP(B742,Nuclides!A:E,4,FALSE)</f>
        <v>1391040</v>
      </c>
      <c r="G742" s="4" t="str">
        <f t="shared" si="64"/>
        <v>16.1d</v>
      </c>
      <c r="H742" s="4">
        <f t="shared" si="65"/>
        <v>4.9829421192772694E-7</v>
      </c>
      <c r="I742" s="4">
        <f t="shared" si="66"/>
        <v>0</v>
      </c>
      <c r="J742" s="4">
        <f t="shared" si="67"/>
        <v>0</v>
      </c>
      <c r="K742" s="4" t="str">
        <f t="shared" si="68"/>
        <v>Rh99</v>
      </c>
      <c r="L742" s="4" cm="1">
        <f t="array" ref="L742">SUM(($J742*EXP(-$H742*24*3600*_xlfn.SEQUENCE(L$1-1))))+$J742</f>
        <v>0</v>
      </c>
      <c r="M742" s="4" cm="1">
        <f t="array" ref="M742">SUM(($J742*EXP(-$H742*24*3600*_xlfn.SEQUENCE(M$1-1))))+$J742</f>
        <v>0</v>
      </c>
    </row>
    <row r="743" spans="2:13" hidden="1" x14ac:dyDescent="0.25">
      <c r="B743" s="3">
        <v>45100</v>
      </c>
      <c r="C743" s="3">
        <v>0</v>
      </c>
      <c r="D743">
        <v>0</v>
      </c>
      <c r="E743" t="str">
        <f>VLOOKUP(B743,Nuclides!A:E,5,FALSE)</f>
        <v>Rh100</v>
      </c>
      <c r="F743">
        <f>VLOOKUP(B743,Nuclides!A:E,4,FALSE)</f>
        <v>74880</v>
      </c>
      <c r="G743" s="4" t="str">
        <f t="shared" si="64"/>
        <v>20.8h</v>
      </c>
      <c r="H743" s="4">
        <f t="shared" si="65"/>
        <v>9.2567732446573882E-6</v>
      </c>
      <c r="I743" s="4">
        <f t="shared" si="66"/>
        <v>0</v>
      </c>
      <c r="J743" s="4">
        <f t="shared" si="67"/>
        <v>0</v>
      </c>
      <c r="K743" s="4" t="str">
        <f t="shared" si="68"/>
        <v>Rh100</v>
      </c>
      <c r="L743" s="4" cm="1">
        <f t="array" ref="L743">SUM(($J743*EXP(-$H743*24*3600*_xlfn.SEQUENCE(L$1-1))))+$J743</f>
        <v>0</v>
      </c>
      <c r="M743" s="4" cm="1">
        <f t="array" ref="M743">SUM(($J743*EXP(-$H743*24*3600*_xlfn.SEQUENCE(M$1-1))))+$J743</f>
        <v>0</v>
      </c>
    </row>
    <row r="744" spans="2:13" hidden="1" x14ac:dyDescent="0.25">
      <c r="B744" s="3">
        <v>45101</v>
      </c>
      <c r="C744" s="3">
        <v>0</v>
      </c>
      <c r="D744">
        <v>0</v>
      </c>
      <c r="E744" t="str">
        <f>VLOOKUP(B744,Nuclides!A:E,5,FALSE)</f>
        <v>Rh101</v>
      </c>
      <c r="F744">
        <f>VLOOKUP(B744,Nuclides!A:E,4,FALSE)</f>
        <v>104140080</v>
      </c>
      <c r="G744" s="4" t="str">
        <f t="shared" si="64"/>
        <v>3.3y</v>
      </c>
      <c r="H744" s="4">
        <f t="shared" si="65"/>
        <v>6.6559117350394321E-9</v>
      </c>
      <c r="I744" s="4">
        <f t="shared" si="66"/>
        <v>0</v>
      </c>
      <c r="J744" s="4">
        <f t="shared" si="67"/>
        <v>0</v>
      </c>
      <c r="K744" s="4" t="str">
        <f t="shared" si="68"/>
        <v>Rh101</v>
      </c>
      <c r="L744" s="4" cm="1">
        <f t="array" ref="L744">SUM(($J744*EXP(-$H744*24*3600*_xlfn.SEQUENCE(L$1-1))))+$J744</f>
        <v>0</v>
      </c>
      <c r="M744" s="4" cm="1">
        <f t="array" ref="M744">SUM(($J744*EXP(-$H744*24*3600*_xlfn.SEQUENCE(M$1-1))))+$J744</f>
        <v>0</v>
      </c>
    </row>
    <row r="745" spans="2:13" hidden="1" x14ac:dyDescent="0.25">
      <c r="B745" s="3">
        <v>45102</v>
      </c>
      <c r="C745" s="3">
        <v>0</v>
      </c>
      <c r="D745">
        <v>0</v>
      </c>
      <c r="E745" t="str">
        <f>VLOOKUP(B745,Nuclides!A:E,5,FALSE)</f>
        <v>Rh102</v>
      </c>
      <c r="F745">
        <f>VLOOKUP(B745,Nuclides!A:E,4,FALSE)</f>
        <v>17910720</v>
      </c>
      <c r="G745" s="4" t="str">
        <f t="shared" si="64"/>
        <v>207.3d</v>
      </c>
      <c r="H745" s="4">
        <f t="shared" si="65"/>
        <v>3.8700129339297656E-8</v>
      </c>
      <c r="I745" s="4">
        <f t="shared" si="66"/>
        <v>0</v>
      </c>
      <c r="J745" s="4">
        <f t="shared" si="67"/>
        <v>0</v>
      </c>
      <c r="K745" s="4" t="str">
        <f t="shared" si="68"/>
        <v>Rh102</v>
      </c>
      <c r="L745" s="4" cm="1">
        <f t="array" ref="L745">SUM(($J745*EXP(-$H745*24*3600*_xlfn.SEQUENCE(L$1-1))))+$J745</f>
        <v>0</v>
      </c>
      <c r="M745" s="4" cm="1">
        <f t="array" ref="M745">SUM(($J745*EXP(-$H745*24*3600*_xlfn.SEQUENCE(M$1-1))))+$J745</f>
        <v>0</v>
      </c>
    </row>
    <row r="746" spans="2:13" hidden="1" x14ac:dyDescent="0.25">
      <c r="B746" s="3">
        <v>45103</v>
      </c>
      <c r="C746" s="3">
        <v>0</v>
      </c>
      <c r="D746">
        <v>0</v>
      </c>
      <c r="E746" t="str">
        <f>VLOOKUP(B746,Nuclides!A:E,5,FALSE)</f>
        <v>Rh103</v>
      </c>
      <c r="F746" t="str">
        <f>VLOOKUP(B746,Nuclides!A:E,4,FALSE)</f>
        <v>STABLE</v>
      </c>
      <c r="G746" s="4" t="str">
        <f t="shared" si="64"/>
        <v>STABLE</v>
      </c>
      <c r="H746" s="4" t="e">
        <f t="shared" si="65"/>
        <v>#VALUE!</v>
      </c>
      <c r="I746" s="4" t="e">
        <f t="shared" si="66"/>
        <v>#VALUE!</v>
      </c>
      <c r="J746" s="4" t="e">
        <f t="shared" si="67"/>
        <v>#VALUE!</v>
      </c>
      <c r="K746" s="4" t="str">
        <f t="shared" si="68"/>
        <v>Rh103</v>
      </c>
      <c r="L746" s="4" t="e" cm="1">
        <f t="array" ref="L746">SUM(($J746*EXP(-$H746*24*3600*_xlfn.SEQUENCE(L$1-1))))+$J746</f>
        <v>#VALUE!</v>
      </c>
      <c r="M746" s="4" t="e" cm="1">
        <f t="array" ref="M746">SUM(($J746*EXP(-$H746*24*3600*_xlfn.SEQUENCE(M$1-1))))+$J746</f>
        <v>#VALUE!</v>
      </c>
    </row>
    <row r="747" spans="2:13" hidden="1" x14ac:dyDescent="0.25">
      <c r="B747" s="3">
        <v>45104</v>
      </c>
      <c r="C747" s="3">
        <v>0</v>
      </c>
      <c r="D747">
        <v>0</v>
      </c>
      <c r="E747" t="str">
        <f>VLOOKUP(B747,Nuclides!A:E,5,FALSE)</f>
        <v>Rh104</v>
      </c>
      <c r="F747">
        <f>VLOOKUP(B747,Nuclides!A:E,4,FALSE)</f>
        <v>42.3</v>
      </c>
      <c r="G747" s="4" t="str">
        <f t="shared" si="64"/>
        <v>42.3s</v>
      </c>
      <c r="H747" s="4">
        <f t="shared" si="65"/>
        <v>1.6386458169265847E-2</v>
      </c>
      <c r="I747" s="4">
        <f t="shared" si="66"/>
        <v>0</v>
      </c>
      <c r="J747" s="4">
        <f t="shared" si="67"/>
        <v>0</v>
      </c>
      <c r="K747" s="4" t="str">
        <f t="shared" si="68"/>
        <v>Rh104</v>
      </c>
      <c r="L747" s="4" cm="1">
        <f t="array" ref="L747">SUM(($J747*EXP(-$H747*24*3600*_xlfn.SEQUENCE(L$1-1))))+$J747</f>
        <v>0</v>
      </c>
      <c r="M747" s="4" cm="1">
        <f t="array" ref="M747">SUM(($J747*EXP(-$H747*24*3600*_xlfn.SEQUENCE(M$1-1))))+$J747</f>
        <v>0</v>
      </c>
    </row>
    <row r="748" spans="2:13" hidden="1" x14ac:dyDescent="0.25">
      <c r="B748" s="3">
        <v>45105</v>
      </c>
      <c r="C748" s="3">
        <v>0</v>
      </c>
      <c r="D748">
        <v>0</v>
      </c>
      <c r="E748" t="str">
        <f>VLOOKUP(B748,Nuclides!A:E,5,FALSE)</f>
        <v>Rh105</v>
      </c>
      <c r="F748">
        <f>VLOOKUP(B748,Nuclides!A:E,4,FALSE)</f>
        <v>127296</v>
      </c>
      <c r="G748" s="4" t="str">
        <f t="shared" si="64"/>
        <v>1.47d</v>
      </c>
      <c r="H748" s="4">
        <f t="shared" si="65"/>
        <v>5.4451607321514057E-6</v>
      </c>
      <c r="I748" s="4">
        <f t="shared" si="66"/>
        <v>0</v>
      </c>
      <c r="J748" s="4">
        <f t="shared" si="67"/>
        <v>0</v>
      </c>
      <c r="K748" s="4" t="str">
        <f t="shared" si="68"/>
        <v>Rh105</v>
      </c>
      <c r="L748" s="4" cm="1">
        <f t="array" ref="L748">SUM(($J748*EXP(-$H748*24*3600*_xlfn.SEQUENCE(L$1-1))))+$J748</f>
        <v>0</v>
      </c>
      <c r="M748" s="4" cm="1">
        <f t="array" ref="M748">SUM(($J748*EXP(-$H748*24*3600*_xlfn.SEQUENCE(M$1-1))))+$J748</f>
        <v>0</v>
      </c>
    </row>
    <row r="749" spans="2:13" hidden="1" x14ac:dyDescent="0.25">
      <c r="B749" s="3">
        <v>45106</v>
      </c>
      <c r="C749" s="3">
        <v>0</v>
      </c>
      <c r="D749">
        <v>0</v>
      </c>
      <c r="E749" t="str">
        <f>VLOOKUP(B749,Nuclides!A:E,5,FALSE)</f>
        <v>Rh106</v>
      </c>
      <c r="F749">
        <f>VLOOKUP(B749,Nuclides!A:E,4,FALSE)</f>
        <v>30.07</v>
      </c>
      <c r="G749" s="4" t="str">
        <f t="shared" si="64"/>
        <v>30.07s</v>
      </c>
      <c r="H749" s="4">
        <f t="shared" si="65"/>
        <v>2.3051120071830571E-2</v>
      </c>
      <c r="I749" s="4">
        <f t="shared" si="66"/>
        <v>0</v>
      </c>
      <c r="J749" s="4">
        <f t="shared" si="67"/>
        <v>0</v>
      </c>
      <c r="K749" s="4" t="str">
        <f t="shared" si="68"/>
        <v>Rh106</v>
      </c>
      <c r="L749" s="4" cm="1">
        <f t="array" ref="L749">SUM(($J749*EXP(-$H749*24*3600*_xlfn.SEQUENCE(L$1-1))))+$J749</f>
        <v>0</v>
      </c>
      <c r="M749" s="4" cm="1">
        <f t="array" ref="M749">SUM(($J749*EXP(-$H749*24*3600*_xlfn.SEQUENCE(M$1-1))))+$J749</f>
        <v>0</v>
      </c>
    </row>
    <row r="750" spans="2:13" hidden="1" x14ac:dyDescent="0.25">
      <c r="B750" s="3">
        <v>45107</v>
      </c>
      <c r="C750" s="3">
        <v>0</v>
      </c>
      <c r="D750">
        <v>0</v>
      </c>
      <c r="E750" t="str">
        <f>VLOOKUP(B750,Nuclides!A:E,5,FALSE)</f>
        <v>Rh107</v>
      </c>
      <c r="F750">
        <f>VLOOKUP(B750,Nuclides!A:E,4,FALSE)</f>
        <v>1302</v>
      </c>
      <c r="G750" s="4" t="str">
        <f t="shared" si="64"/>
        <v>21.7min</v>
      </c>
      <c r="H750" s="4">
        <f t="shared" si="65"/>
        <v>5.3237110642084893E-4</v>
      </c>
      <c r="I750" s="4">
        <f t="shared" si="66"/>
        <v>0</v>
      </c>
      <c r="J750" s="4">
        <f t="shared" si="67"/>
        <v>0</v>
      </c>
      <c r="K750" s="4" t="str">
        <f t="shared" si="68"/>
        <v>Rh107</v>
      </c>
      <c r="L750" s="4" cm="1">
        <f t="array" ref="L750">SUM(($J750*EXP(-$H750*24*3600*_xlfn.SEQUENCE(L$1-1))))+$J750</f>
        <v>0</v>
      </c>
      <c r="M750" s="4" cm="1">
        <f t="array" ref="M750">SUM(($J750*EXP(-$H750*24*3600*_xlfn.SEQUENCE(M$1-1))))+$J750</f>
        <v>0</v>
      </c>
    </row>
    <row r="751" spans="2:13" hidden="1" x14ac:dyDescent="0.25">
      <c r="B751" s="3">
        <v>45108</v>
      </c>
      <c r="C751" s="3">
        <v>0</v>
      </c>
      <c r="D751">
        <v>0</v>
      </c>
      <c r="E751" t="str">
        <f>VLOOKUP(B751,Nuclides!A:E,5,FALSE)</f>
        <v>Rh108</v>
      </c>
      <c r="F751">
        <f>VLOOKUP(B751,Nuclides!A:E,4,FALSE)</f>
        <v>16.8</v>
      </c>
      <c r="G751" s="4" t="str">
        <f t="shared" si="64"/>
        <v>16.8s</v>
      </c>
      <c r="H751" s="4">
        <f t="shared" si="65"/>
        <v>4.1258760747615787E-2</v>
      </c>
      <c r="I751" s="4">
        <f t="shared" si="66"/>
        <v>0</v>
      </c>
      <c r="J751" s="4">
        <f t="shared" si="67"/>
        <v>0</v>
      </c>
      <c r="K751" s="4" t="str">
        <f t="shared" si="68"/>
        <v>Rh108</v>
      </c>
      <c r="L751" s="4" cm="1">
        <f t="array" ref="L751">SUM(($J751*EXP(-$H751*24*3600*_xlfn.SEQUENCE(L$1-1))))+$J751</f>
        <v>0</v>
      </c>
      <c r="M751" s="4" cm="1">
        <f t="array" ref="M751">SUM(($J751*EXP(-$H751*24*3600*_xlfn.SEQUENCE(M$1-1))))+$J751</f>
        <v>0</v>
      </c>
    </row>
    <row r="752" spans="2:13" hidden="1" x14ac:dyDescent="0.25">
      <c r="B752" s="3">
        <v>45109</v>
      </c>
      <c r="C752" s="3">
        <v>0</v>
      </c>
      <c r="D752">
        <v>0</v>
      </c>
      <c r="E752" t="str">
        <f>VLOOKUP(B752,Nuclides!A:E,5,FALSE)</f>
        <v>Rh109</v>
      </c>
      <c r="F752">
        <f>VLOOKUP(B752,Nuclides!A:E,4,FALSE)</f>
        <v>80</v>
      </c>
      <c r="G752" s="4" t="str">
        <f t="shared" si="64"/>
        <v>1.33min</v>
      </c>
      <c r="H752" s="4">
        <f t="shared" si="65"/>
        <v>8.6643397569993157E-3</v>
      </c>
      <c r="I752" s="4">
        <f t="shared" si="66"/>
        <v>0</v>
      </c>
      <c r="J752" s="4">
        <f t="shared" si="67"/>
        <v>0</v>
      </c>
      <c r="K752" s="4" t="str">
        <f t="shared" si="68"/>
        <v>Rh109</v>
      </c>
      <c r="L752" s="4" cm="1">
        <f t="array" ref="L752">SUM(($J752*EXP(-$H752*24*3600*_xlfn.SEQUENCE(L$1-1))))+$J752</f>
        <v>0</v>
      </c>
      <c r="M752" s="4" cm="1">
        <f t="array" ref="M752">SUM(($J752*EXP(-$H752*24*3600*_xlfn.SEQUENCE(M$1-1))))+$J752</f>
        <v>0</v>
      </c>
    </row>
    <row r="753" spans="2:13" hidden="1" x14ac:dyDescent="0.25">
      <c r="B753" s="3">
        <v>45110</v>
      </c>
      <c r="C753" s="3">
        <v>0</v>
      </c>
      <c r="D753">
        <v>0</v>
      </c>
      <c r="E753" t="str">
        <f>VLOOKUP(B753,Nuclides!A:E,5,FALSE)</f>
        <v>Rh110</v>
      </c>
      <c r="F753">
        <f>VLOOKUP(B753,Nuclides!A:E,4,FALSE)</f>
        <v>28.5</v>
      </c>
      <c r="G753" s="4" t="str">
        <f t="shared" si="64"/>
        <v>28.5s</v>
      </c>
      <c r="H753" s="4">
        <f t="shared" si="65"/>
        <v>2.4320953703857728E-2</v>
      </c>
      <c r="I753" s="4">
        <f t="shared" si="66"/>
        <v>0</v>
      </c>
      <c r="J753" s="4">
        <f t="shared" si="67"/>
        <v>0</v>
      </c>
      <c r="K753" s="4" t="str">
        <f t="shared" si="68"/>
        <v>Rh110</v>
      </c>
      <c r="L753" s="4" cm="1">
        <f t="array" ref="L753">SUM(($J753*EXP(-$H753*24*3600*_xlfn.SEQUENCE(L$1-1))))+$J753</f>
        <v>0</v>
      </c>
      <c r="M753" s="4" cm="1">
        <f t="array" ref="M753">SUM(($J753*EXP(-$H753*24*3600*_xlfn.SEQUENCE(M$1-1))))+$J753</f>
        <v>0</v>
      </c>
    </row>
    <row r="754" spans="2:13" hidden="1" x14ac:dyDescent="0.25">
      <c r="B754" s="3">
        <v>45111</v>
      </c>
      <c r="C754" s="3">
        <v>0</v>
      </c>
      <c r="D754">
        <v>0</v>
      </c>
      <c r="E754" t="str">
        <f>VLOOKUP(B754,Nuclides!A:E,5,FALSE)</f>
        <v>Rh111</v>
      </c>
      <c r="F754">
        <f>VLOOKUP(B754,Nuclides!A:E,4,FALSE)</f>
        <v>11</v>
      </c>
      <c r="G754" s="4" t="str">
        <f t="shared" si="64"/>
        <v>11s</v>
      </c>
      <c r="H754" s="4">
        <f t="shared" si="65"/>
        <v>6.3013380050904122E-2</v>
      </c>
      <c r="I754" s="4">
        <f t="shared" si="66"/>
        <v>0</v>
      </c>
      <c r="J754" s="4">
        <f t="shared" si="67"/>
        <v>0</v>
      </c>
      <c r="K754" s="4" t="str">
        <f t="shared" si="68"/>
        <v>Rh111</v>
      </c>
      <c r="L754" s="4" cm="1">
        <f t="array" ref="L754">SUM(($J754*EXP(-$H754*24*3600*_xlfn.SEQUENCE(L$1-1))))+$J754</f>
        <v>0</v>
      </c>
      <c r="M754" s="4" cm="1">
        <f t="array" ref="M754">SUM(($J754*EXP(-$H754*24*3600*_xlfn.SEQUENCE(M$1-1))))+$J754</f>
        <v>0</v>
      </c>
    </row>
    <row r="755" spans="2:13" hidden="1" x14ac:dyDescent="0.25">
      <c r="B755" s="3">
        <v>45112</v>
      </c>
      <c r="C755" s="3">
        <v>0</v>
      </c>
      <c r="D755">
        <v>0</v>
      </c>
      <c r="E755" t="str">
        <f>VLOOKUP(B755,Nuclides!A:E,5,FALSE)</f>
        <v>Rh112</v>
      </c>
      <c r="F755">
        <f>VLOOKUP(B755,Nuclides!A:E,4,FALSE)</f>
        <v>3.6</v>
      </c>
      <c r="G755" s="4" t="str">
        <f t="shared" si="64"/>
        <v>3.6s</v>
      </c>
      <c r="H755" s="4">
        <f t="shared" si="65"/>
        <v>0.19254088348887369</v>
      </c>
      <c r="I755" s="4">
        <f t="shared" si="66"/>
        <v>0</v>
      </c>
      <c r="J755" s="4">
        <f t="shared" si="67"/>
        <v>0</v>
      </c>
      <c r="K755" s="4" t="str">
        <f t="shared" si="68"/>
        <v>Rh112</v>
      </c>
      <c r="L755" s="4" cm="1">
        <f t="array" ref="L755">SUM(($J755*EXP(-$H755*24*3600*_xlfn.SEQUENCE(L$1-1))))+$J755</f>
        <v>0</v>
      </c>
      <c r="M755" s="4" cm="1">
        <f t="array" ref="M755">SUM(($J755*EXP(-$H755*24*3600*_xlfn.SEQUENCE(M$1-1))))+$J755</f>
        <v>0</v>
      </c>
    </row>
    <row r="756" spans="2:13" hidden="1" x14ac:dyDescent="0.25">
      <c r="B756" s="3">
        <v>45113</v>
      </c>
      <c r="C756" s="3">
        <v>0</v>
      </c>
      <c r="D756">
        <v>0</v>
      </c>
      <c r="E756" t="str">
        <f>VLOOKUP(B756,Nuclides!A:E,5,FALSE)</f>
        <v>Rh113</v>
      </c>
      <c r="F756">
        <f>VLOOKUP(B756,Nuclides!A:E,4,FALSE)</f>
        <v>2.8</v>
      </c>
      <c r="G756" s="4" t="str">
        <f t="shared" si="64"/>
        <v>2.8s</v>
      </c>
      <c r="H756" s="4">
        <f t="shared" si="65"/>
        <v>0.24755256448569476</v>
      </c>
      <c r="I756" s="4">
        <f t="shared" si="66"/>
        <v>0</v>
      </c>
      <c r="J756" s="4">
        <f t="shared" si="67"/>
        <v>0</v>
      </c>
      <c r="K756" s="4" t="str">
        <f t="shared" si="68"/>
        <v>Rh113</v>
      </c>
      <c r="L756" s="4" cm="1">
        <f t="array" ref="L756">SUM(($J756*EXP(-$H756*24*3600*_xlfn.SEQUENCE(L$1-1))))+$J756</f>
        <v>0</v>
      </c>
      <c r="M756" s="4" cm="1">
        <f t="array" ref="M756">SUM(($J756*EXP(-$H756*24*3600*_xlfn.SEQUENCE(M$1-1))))+$J756</f>
        <v>0</v>
      </c>
    </row>
    <row r="757" spans="2:13" hidden="1" x14ac:dyDescent="0.25">
      <c r="B757" s="3">
        <v>45114</v>
      </c>
      <c r="C757" s="3">
        <v>0</v>
      </c>
      <c r="D757">
        <v>0</v>
      </c>
      <c r="E757" t="str">
        <f>VLOOKUP(B757,Nuclides!A:E,5,FALSE)</f>
        <v>Rh114</v>
      </c>
      <c r="F757">
        <f>VLOOKUP(B757,Nuclides!A:E,4,FALSE)</f>
        <v>1.85</v>
      </c>
      <c r="G757" s="4" t="str">
        <f t="shared" si="64"/>
        <v>1.85s</v>
      </c>
      <c r="H757" s="4">
        <f t="shared" si="65"/>
        <v>0.37467415165402446</v>
      </c>
      <c r="I757" s="4">
        <f t="shared" si="66"/>
        <v>0</v>
      </c>
      <c r="J757" s="4">
        <f t="shared" si="67"/>
        <v>0</v>
      </c>
      <c r="K757" s="4" t="str">
        <f t="shared" si="68"/>
        <v>Rh114</v>
      </c>
      <c r="L757" s="4" cm="1">
        <f t="array" ref="L757">SUM(($J757*EXP(-$H757*24*3600*_xlfn.SEQUENCE(L$1-1))))+$J757</f>
        <v>0</v>
      </c>
      <c r="M757" s="4" cm="1">
        <f t="array" ref="M757">SUM(($J757*EXP(-$H757*24*3600*_xlfn.SEQUENCE(M$1-1))))+$J757</f>
        <v>0</v>
      </c>
    </row>
    <row r="758" spans="2:13" hidden="1" x14ac:dyDescent="0.25">
      <c r="B758" s="3">
        <v>46096</v>
      </c>
      <c r="C758" s="3">
        <v>0</v>
      </c>
      <c r="D758">
        <v>0</v>
      </c>
      <c r="E758" t="str">
        <f>VLOOKUP(B758,Nuclides!A:E,5,FALSE)</f>
        <v>Pd96</v>
      </c>
      <c r="F758">
        <f>VLOOKUP(B758,Nuclides!A:E,4,FALSE)</f>
        <v>122</v>
      </c>
      <c r="G758" s="4" t="str">
        <f t="shared" si="64"/>
        <v>2.03min</v>
      </c>
      <c r="H758" s="4">
        <f t="shared" si="65"/>
        <v>5.6815342668847975E-3</v>
      </c>
      <c r="I758" s="4">
        <f t="shared" si="66"/>
        <v>0</v>
      </c>
      <c r="J758" s="4">
        <f t="shared" si="67"/>
        <v>0</v>
      </c>
      <c r="K758" s="4" t="str">
        <f t="shared" si="68"/>
        <v>Pd96</v>
      </c>
      <c r="L758" s="4" cm="1">
        <f t="array" ref="L758">SUM(($J758*EXP(-$H758*24*3600*_xlfn.SEQUENCE(L$1-1))))+$J758</f>
        <v>0</v>
      </c>
      <c r="M758" s="4" cm="1">
        <f t="array" ref="M758">SUM(($J758*EXP(-$H758*24*3600*_xlfn.SEQUENCE(M$1-1))))+$J758</f>
        <v>0</v>
      </c>
    </row>
    <row r="759" spans="2:13" hidden="1" x14ac:dyDescent="0.25">
      <c r="B759" s="3">
        <v>46097</v>
      </c>
      <c r="C759" s="3">
        <v>0</v>
      </c>
      <c r="D759">
        <v>0</v>
      </c>
      <c r="E759" t="str">
        <f>VLOOKUP(B759,Nuclides!A:E,5,FALSE)</f>
        <v>Pd97</v>
      </c>
      <c r="F759">
        <f>VLOOKUP(B759,Nuclides!A:E,4,FALSE)</f>
        <v>186</v>
      </c>
      <c r="G759" s="4" t="str">
        <f t="shared" si="64"/>
        <v>3.1min</v>
      </c>
      <c r="H759" s="4">
        <f t="shared" si="65"/>
        <v>3.7265977449459425E-3</v>
      </c>
      <c r="I759" s="4">
        <f t="shared" si="66"/>
        <v>0</v>
      </c>
      <c r="J759" s="4">
        <f t="shared" si="67"/>
        <v>0</v>
      </c>
      <c r="K759" s="4" t="str">
        <f t="shared" si="68"/>
        <v>Pd97</v>
      </c>
      <c r="L759" s="4" cm="1">
        <f t="array" ref="L759">SUM(($J759*EXP(-$H759*24*3600*_xlfn.SEQUENCE(L$1-1))))+$J759</f>
        <v>0</v>
      </c>
      <c r="M759" s="4" cm="1">
        <f t="array" ref="M759">SUM(($J759*EXP(-$H759*24*3600*_xlfn.SEQUENCE(M$1-1))))+$J759</f>
        <v>0</v>
      </c>
    </row>
    <row r="760" spans="2:13" hidden="1" x14ac:dyDescent="0.25">
      <c r="B760" s="3">
        <v>46098</v>
      </c>
      <c r="C760" s="3">
        <v>0</v>
      </c>
      <c r="D760">
        <v>0</v>
      </c>
      <c r="E760" t="str">
        <f>VLOOKUP(B760,Nuclides!A:E,5,FALSE)</f>
        <v>Pd98</v>
      </c>
      <c r="F760">
        <f>VLOOKUP(B760,Nuclides!A:E,4,FALSE)</f>
        <v>1062</v>
      </c>
      <c r="G760" s="4" t="str">
        <f t="shared" si="64"/>
        <v>17.7min</v>
      </c>
      <c r="H760" s="4">
        <f t="shared" si="65"/>
        <v>6.5268096097923281E-4</v>
      </c>
      <c r="I760" s="4">
        <f t="shared" si="66"/>
        <v>0</v>
      </c>
      <c r="J760" s="4">
        <f t="shared" si="67"/>
        <v>0</v>
      </c>
      <c r="K760" s="4" t="str">
        <f t="shared" si="68"/>
        <v>Pd98</v>
      </c>
      <c r="L760" s="4" cm="1">
        <f t="array" ref="L760">SUM(($J760*EXP(-$H760*24*3600*_xlfn.SEQUENCE(L$1-1))))+$J760</f>
        <v>0</v>
      </c>
      <c r="M760" s="4" cm="1">
        <f t="array" ref="M760">SUM(($J760*EXP(-$H760*24*3600*_xlfn.SEQUENCE(M$1-1))))+$J760</f>
        <v>0</v>
      </c>
    </row>
    <row r="761" spans="2:13" hidden="1" x14ac:dyDescent="0.25">
      <c r="B761" s="3">
        <v>46099</v>
      </c>
      <c r="C761" s="3">
        <v>0</v>
      </c>
      <c r="D761">
        <v>0</v>
      </c>
      <c r="E761" t="str">
        <f>VLOOKUP(B761,Nuclides!A:E,5,FALSE)</f>
        <v>Pd99</v>
      </c>
      <c r="F761">
        <f>VLOOKUP(B761,Nuclides!A:E,4,FALSE)</f>
        <v>1284</v>
      </c>
      <c r="G761" s="4" t="str">
        <f t="shared" si="64"/>
        <v>21.4min</v>
      </c>
      <c r="H761" s="4">
        <f t="shared" si="65"/>
        <v>5.3983425277254302E-4</v>
      </c>
      <c r="I761" s="4">
        <f t="shared" si="66"/>
        <v>0</v>
      </c>
      <c r="J761" s="4">
        <f t="shared" si="67"/>
        <v>0</v>
      </c>
      <c r="K761" s="4" t="str">
        <f t="shared" si="68"/>
        <v>Pd99</v>
      </c>
      <c r="L761" s="4" cm="1">
        <f t="array" ref="L761">SUM(($J761*EXP(-$H761*24*3600*_xlfn.SEQUENCE(L$1-1))))+$J761</f>
        <v>0</v>
      </c>
      <c r="M761" s="4" cm="1">
        <f t="array" ref="M761">SUM(($J761*EXP(-$H761*24*3600*_xlfn.SEQUENCE(M$1-1))))+$J761</f>
        <v>0</v>
      </c>
    </row>
    <row r="762" spans="2:13" hidden="1" x14ac:dyDescent="0.25">
      <c r="B762" s="3">
        <v>46100</v>
      </c>
      <c r="C762" s="3">
        <v>0</v>
      </c>
      <c r="D762">
        <v>0</v>
      </c>
      <c r="E762" t="str">
        <f>VLOOKUP(B762,Nuclides!A:E,5,FALSE)</f>
        <v>Pd100</v>
      </c>
      <c r="F762">
        <f>VLOOKUP(B762,Nuclides!A:E,4,FALSE)</f>
        <v>313632</v>
      </c>
      <c r="G762" s="4" t="str">
        <f t="shared" si="64"/>
        <v>3.63d</v>
      </c>
      <c r="H762" s="4">
        <f t="shared" si="65"/>
        <v>2.2100652374755931E-6</v>
      </c>
      <c r="I762" s="4">
        <f t="shared" si="66"/>
        <v>0</v>
      </c>
      <c r="J762" s="4">
        <f t="shared" si="67"/>
        <v>0</v>
      </c>
      <c r="K762" s="4" t="str">
        <f t="shared" si="68"/>
        <v>Pd100</v>
      </c>
      <c r="L762" s="4" cm="1">
        <f t="array" ref="L762">SUM(($J762*EXP(-$H762*24*3600*_xlfn.SEQUENCE(L$1-1))))+$J762</f>
        <v>0</v>
      </c>
      <c r="M762" s="4" cm="1">
        <f t="array" ref="M762">SUM(($J762*EXP(-$H762*24*3600*_xlfn.SEQUENCE(M$1-1))))+$J762</f>
        <v>0</v>
      </c>
    </row>
    <row r="763" spans="2:13" hidden="1" x14ac:dyDescent="0.25">
      <c r="B763" s="3">
        <v>46101</v>
      </c>
      <c r="C763" s="3">
        <v>0</v>
      </c>
      <c r="D763">
        <v>0</v>
      </c>
      <c r="E763" t="str">
        <f>VLOOKUP(B763,Nuclides!A:E,5,FALSE)</f>
        <v>Pd101</v>
      </c>
      <c r="F763">
        <f>VLOOKUP(B763,Nuclides!A:E,4,FALSE)</f>
        <v>30492</v>
      </c>
      <c r="G763" s="4" t="str">
        <f t="shared" si="64"/>
        <v>8.47h</v>
      </c>
      <c r="H763" s="4">
        <f t="shared" si="65"/>
        <v>2.2732099585463247E-5</v>
      </c>
      <c r="I763" s="4">
        <f t="shared" si="66"/>
        <v>0</v>
      </c>
      <c r="J763" s="4">
        <f t="shared" si="67"/>
        <v>0</v>
      </c>
      <c r="K763" s="4" t="str">
        <f t="shared" si="68"/>
        <v>Pd101</v>
      </c>
      <c r="L763" s="4" cm="1">
        <f t="array" ref="L763">SUM(($J763*EXP(-$H763*24*3600*_xlfn.SEQUENCE(L$1-1))))+$J763</f>
        <v>0</v>
      </c>
      <c r="M763" s="4" cm="1">
        <f t="array" ref="M763">SUM(($J763*EXP(-$H763*24*3600*_xlfn.SEQUENCE(M$1-1))))+$J763</f>
        <v>0</v>
      </c>
    </row>
    <row r="764" spans="2:13" hidden="1" x14ac:dyDescent="0.25">
      <c r="B764" s="3">
        <v>46102</v>
      </c>
      <c r="C764" s="3">
        <v>0</v>
      </c>
      <c r="D764">
        <v>0</v>
      </c>
      <c r="E764" t="str">
        <f>VLOOKUP(B764,Nuclides!A:E,5,FALSE)</f>
        <v>Pd102</v>
      </c>
      <c r="F764" t="str">
        <f>VLOOKUP(B764,Nuclides!A:E,4,FALSE)</f>
        <v>STABLE</v>
      </c>
      <c r="G764" s="4" t="str">
        <f t="shared" si="64"/>
        <v>STABLE</v>
      </c>
      <c r="H764" s="4" t="e">
        <f t="shared" si="65"/>
        <v>#VALUE!</v>
      </c>
      <c r="I764" s="4" t="e">
        <f t="shared" si="66"/>
        <v>#VALUE!</v>
      </c>
      <c r="J764" s="4" t="e">
        <f t="shared" si="67"/>
        <v>#VALUE!</v>
      </c>
      <c r="K764" s="4" t="str">
        <f t="shared" si="68"/>
        <v>Pd102</v>
      </c>
      <c r="L764" s="4" t="e" cm="1">
        <f t="array" ref="L764">SUM(($J764*EXP(-$H764*24*3600*_xlfn.SEQUENCE(L$1-1))))+$J764</f>
        <v>#VALUE!</v>
      </c>
      <c r="M764" s="4" t="e" cm="1">
        <f t="array" ref="M764">SUM(($J764*EXP(-$H764*24*3600*_xlfn.SEQUENCE(M$1-1))))+$J764</f>
        <v>#VALUE!</v>
      </c>
    </row>
    <row r="765" spans="2:13" hidden="1" x14ac:dyDescent="0.25">
      <c r="B765" s="3">
        <v>46103</v>
      </c>
      <c r="C765" s="3">
        <v>0</v>
      </c>
      <c r="D765">
        <v>0</v>
      </c>
      <c r="E765" t="str">
        <f>VLOOKUP(B765,Nuclides!A:E,5,FALSE)</f>
        <v>Pd103</v>
      </c>
      <c r="F765">
        <f>VLOOKUP(B765,Nuclides!A:E,4,FALSE)</f>
        <v>1468022.4</v>
      </c>
      <c r="G765" s="4" t="str">
        <f t="shared" si="64"/>
        <v>16.99d</v>
      </c>
      <c r="H765" s="4">
        <f t="shared" si="65"/>
        <v>4.7216389924291711E-7</v>
      </c>
      <c r="I765" s="4">
        <f t="shared" si="66"/>
        <v>0</v>
      </c>
      <c r="J765" s="4">
        <f t="shared" si="67"/>
        <v>0</v>
      </c>
      <c r="K765" s="4" t="str">
        <f t="shared" si="68"/>
        <v>Pd103</v>
      </c>
      <c r="L765" s="4" cm="1">
        <f t="array" ref="L765">SUM(($J765*EXP(-$H765*24*3600*_xlfn.SEQUENCE(L$1-1))))+$J765</f>
        <v>0</v>
      </c>
      <c r="M765" s="4" cm="1">
        <f t="array" ref="M765">SUM(($J765*EXP(-$H765*24*3600*_xlfn.SEQUENCE(M$1-1))))+$J765</f>
        <v>0</v>
      </c>
    </row>
    <row r="766" spans="2:13" hidden="1" x14ac:dyDescent="0.25">
      <c r="B766" s="3">
        <v>46104</v>
      </c>
      <c r="C766" s="3">
        <v>0</v>
      </c>
      <c r="D766">
        <v>0</v>
      </c>
      <c r="E766" t="str">
        <f>VLOOKUP(B766,Nuclides!A:E,5,FALSE)</f>
        <v>Pd104</v>
      </c>
      <c r="F766" t="str">
        <f>VLOOKUP(B766,Nuclides!A:E,4,FALSE)</f>
        <v>STABLE</v>
      </c>
      <c r="G766" s="4" t="str">
        <f t="shared" si="64"/>
        <v>STABLE</v>
      </c>
      <c r="H766" s="4" t="e">
        <f t="shared" si="65"/>
        <v>#VALUE!</v>
      </c>
      <c r="I766" s="4" t="e">
        <f t="shared" si="66"/>
        <v>#VALUE!</v>
      </c>
      <c r="J766" s="4" t="e">
        <f t="shared" si="67"/>
        <v>#VALUE!</v>
      </c>
      <c r="K766" s="4" t="str">
        <f t="shared" si="68"/>
        <v>Pd104</v>
      </c>
      <c r="L766" s="4" t="e" cm="1">
        <f t="array" ref="L766">SUM(($J766*EXP(-$H766*24*3600*_xlfn.SEQUENCE(L$1-1))))+$J766</f>
        <v>#VALUE!</v>
      </c>
      <c r="M766" s="4" t="e" cm="1">
        <f t="array" ref="M766">SUM(($J766*EXP(-$H766*24*3600*_xlfn.SEQUENCE(M$1-1))))+$J766</f>
        <v>#VALUE!</v>
      </c>
    </row>
    <row r="767" spans="2:13" hidden="1" x14ac:dyDescent="0.25">
      <c r="B767" s="3">
        <v>46105</v>
      </c>
      <c r="C767" s="3">
        <v>0</v>
      </c>
      <c r="D767">
        <v>0</v>
      </c>
      <c r="E767" t="str">
        <f>VLOOKUP(B767,Nuclides!A:E,5,FALSE)</f>
        <v>Pd105</v>
      </c>
      <c r="F767" t="str">
        <f>VLOOKUP(B767,Nuclides!A:E,4,FALSE)</f>
        <v>STABLE</v>
      </c>
      <c r="G767" s="4" t="str">
        <f t="shared" si="64"/>
        <v>STABLE</v>
      </c>
      <c r="H767" s="4" t="e">
        <f t="shared" si="65"/>
        <v>#VALUE!</v>
      </c>
      <c r="I767" s="4" t="e">
        <f t="shared" si="66"/>
        <v>#VALUE!</v>
      </c>
      <c r="J767" s="4" t="e">
        <f t="shared" si="67"/>
        <v>#VALUE!</v>
      </c>
      <c r="K767" s="4" t="str">
        <f t="shared" si="68"/>
        <v>Pd105</v>
      </c>
      <c r="L767" s="4" t="e" cm="1">
        <f t="array" ref="L767">SUM(($J767*EXP(-$H767*24*3600*_xlfn.SEQUENCE(L$1-1))))+$J767</f>
        <v>#VALUE!</v>
      </c>
      <c r="M767" s="4" t="e" cm="1">
        <f t="array" ref="M767">SUM(($J767*EXP(-$H767*24*3600*_xlfn.SEQUENCE(M$1-1))))+$J767</f>
        <v>#VALUE!</v>
      </c>
    </row>
    <row r="768" spans="2:13" hidden="1" x14ac:dyDescent="0.25">
      <c r="B768" s="3">
        <v>46106</v>
      </c>
      <c r="C768" s="3">
        <v>0</v>
      </c>
      <c r="D768">
        <v>0</v>
      </c>
      <c r="E768" t="str">
        <f>VLOOKUP(B768,Nuclides!A:E,5,FALSE)</f>
        <v>Pd106</v>
      </c>
      <c r="F768" t="str">
        <f>VLOOKUP(B768,Nuclides!A:E,4,FALSE)</f>
        <v>STABLE</v>
      </c>
      <c r="G768" s="4" t="str">
        <f t="shared" si="64"/>
        <v>STABLE</v>
      </c>
      <c r="H768" s="4" t="e">
        <f t="shared" si="65"/>
        <v>#VALUE!</v>
      </c>
      <c r="I768" s="4" t="e">
        <f t="shared" si="66"/>
        <v>#VALUE!</v>
      </c>
      <c r="J768" s="4" t="e">
        <f t="shared" si="67"/>
        <v>#VALUE!</v>
      </c>
      <c r="K768" s="4" t="str">
        <f t="shared" si="68"/>
        <v>Pd106</v>
      </c>
      <c r="L768" s="4" t="e" cm="1">
        <f t="array" ref="L768">SUM(($J768*EXP(-$H768*24*3600*_xlfn.SEQUENCE(L$1-1))))+$J768</f>
        <v>#VALUE!</v>
      </c>
      <c r="M768" s="4" t="e" cm="1">
        <f t="array" ref="M768">SUM(($J768*EXP(-$H768*24*3600*_xlfn.SEQUENCE(M$1-1))))+$J768</f>
        <v>#VALUE!</v>
      </c>
    </row>
    <row r="769" spans="2:13" hidden="1" x14ac:dyDescent="0.25">
      <c r="B769" s="3">
        <v>46107</v>
      </c>
      <c r="C769" s="3">
        <v>0</v>
      </c>
      <c r="D769">
        <v>0</v>
      </c>
      <c r="E769" t="str">
        <f>VLOOKUP(B769,Nuclides!A:E,5,FALSE)</f>
        <v>Pd107</v>
      </c>
      <c r="F769">
        <f>VLOOKUP(B769,Nuclides!A:E,4,FALSE)</f>
        <v>205124400000000</v>
      </c>
      <c r="G769" s="4" t="str">
        <f t="shared" si="64"/>
        <v>6504452.05y</v>
      </c>
      <c r="H769" s="4">
        <f t="shared" si="65"/>
        <v>3.3791551885584809E-15</v>
      </c>
      <c r="I769" s="4">
        <f t="shared" si="66"/>
        <v>0</v>
      </c>
      <c r="J769" s="4">
        <f t="shared" si="67"/>
        <v>0</v>
      </c>
      <c r="K769" s="4" t="str">
        <f t="shared" si="68"/>
        <v>Pd107</v>
      </c>
      <c r="L769" s="4" cm="1">
        <f t="array" ref="L769">SUM(($J769*EXP(-$H769*24*3600*_xlfn.SEQUENCE(L$1-1))))+$J769</f>
        <v>0</v>
      </c>
      <c r="M769" s="4" cm="1">
        <f t="array" ref="M769">SUM(($J769*EXP(-$H769*24*3600*_xlfn.SEQUENCE(M$1-1))))+$J769</f>
        <v>0</v>
      </c>
    </row>
    <row r="770" spans="2:13" hidden="1" x14ac:dyDescent="0.25">
      <c r="B770" s="3">
        <v>46108</v>
      </c>
      <c r="C770" s="3">
        <v>0</v>
      </c>
      <c r="D770">
        <v>0</v>
      </c>
      <c r="E770" t="str">
        <f>VLOOKUP(B770,Nuclides!A:E,5,FALSE)</f>
        <v>Pd108</v>
      </c>
      <c r="F770" t="str">
        <f>VLOOKUP(B770,Nuclides!A:E,4,FALSE)</f>
        <v>STABLE</v>
      </c>
      <c r="G770" s="4" t="str">
        <f t="shared" si="64"/>
        <v>STABLE</v>
      </c>
      <c r="H770" s="4" t="e">
        <f t="shared" si="65"/>
        <v>#VALUE!</v>
      </c>
      <c r="I770" s="4" t="e">
        <f t="shared" si="66"/>
        <v>#VALUE!</v>
      </c>
      <c r="J770" s="4" t="e">
        <f t="shared" si="67"/>
        <v>#VALUE!</v>
      </c>
      <c r="K770" s="4" t="str">
        <f t="shared" si="68"/>
        <v>Pd108</v>
      </c>
      <c r="L770" s="4" t="e" cm="1">
        <f t="array" ref="L770">SUM(($J770*EXP(-$H770*24*3600*_xlfn.SEQUENCE(L$1-1))))+$J770</f>
        <v>#VALUE!</v>
      </c>
      <c r="M770" s="4" t="e" cm="1">
        <f t="array" ref="M770">SUM(($J770*EXP(-$H770*24*3600*_xlfn.SEQUENCE(M$1-1))))+$J770</f>
        <v>#VALUE!</v>
      </c>
    </row>
    <row r="771" spans="2:13" hidden="1" x14ac:dyDescent="0.25">
      <c r="B771" s="3">
        <v>46109</v>
      </c>
      <c r="C771" s="3">
        <v>0</v>
      </c>
      <c r="D771">
        <v>0</v>
      </c>
      <c r="E771" t="str">
        <f>VLOOKUP(B771,Nuclides!A:E,5,FALSE)</f>
        <v>Pd109</v>
      </c>
      <c r="F771">
        <f>VLOOKUP(B771,Nuclides!A:E,4,FALSE)</f>
        <v>49324.32</v>
      </c>
      <c r="G771" s="4" t="str">
        <f t="shared" si="64"/>
        <v>13.7h</v>
      </c>
      <c r="H771" s="4">
        <f t="shared" si="65"/>
        <v>1.4052848180369142E-5</v>
      </c>
      <c r="I771" s="4">
        <f t="shared" si="66"/>
        <v>0</v>
      </c>
      <c r="J771" s="4">
        <f t="shared" si="67"/>
        <v>0</v>
      </c>
      <c r="K771" s="4" t="str">
        <f t="shared" si="68"/>
        <v>Pd109</v>
      </c>
      <c r="L771" s="4" cm="1">
        <f t="array" ref="L771">SUM(($J771*EXP(-$H771*24*3600*_xlfn.SEQUENCE(L$1-1))))+$J771</f>
        <v>0</v>
      </c>
      <c r="M771" s="4" cm="1">
        <f t="array" ref="M771">SUM(($J771*EXP(-$H771*24*3600*_xlfn.SEQUENCE(M$1-1))))+$J771</f>
        <v>0</v>
      </c>
    </row>
    <row r="772" spans="2:13" hidden="1" x14ac:dyDescent="0.25">
      <c r="B772" s="3">
        <v>46110</v>
      </c>
      <c r="C772" s="3">
        <v>0</v>
      </c>
      <c r="D772">
        <v>0</v>
      </c>
      <c r="E772" t="str">
        <f>VLOOKUP(B772,Nuclides!A:E,5,FALSE)</f>
        <v>Pd110</v>
      </c>
      <c r="F772" t="str">
        <f>VLOOKUP(B772,Nuclides!A:E,4,FALSE)</f>
        <v>STABLE</v>
      </c>
      <c r="G772" s="4" t="str">
        <f t="shared" si="64"/>
        <v>STABLE</v>
      </c>
      <c r="H772" s="4" t="e">
        <f t="shared" si="65"/>
        <v>#VALUE!</v>
      </c>
      <c r="I772" s="4" t="e">
        <f t="shared" si="66"/>
        <v>#VALUE!</v>
      </c>
      <c r="J772" s="4" t="e">
        <f t="shared" si="67"/>
        <v>#VALUE!</v>
      </c>
      <c r="K772" s="4" t="str">
        <f t="shared" si="68"/>
        <v>Pd110</v>
      </c>
      <c r="L772" s="4" t="e" cm="1">
        <f t="array" ref="L772">SUM(($J772*EXP(-$H772*24*3600*_xlfn.SEQUENCE(L$1-1))))+$J772</f>
        <v>#VALUE!</v>
      </c>
      <c r="M772" s="4" t="e" cm="1">
        <f t="array" ref="M772">SUM(($J772*EXP(-$H772*24*3600*_xlfn.SEQUENCE(M$1-1))))+$J772</f>
        <v>#VALUE!</v>
      </c>
    </row>
    <row r="773" spans="2:13" hidden="1" x14ac:dyDescent="0.25">
      <c r="B773" s="3">
        <v>46111</v>
      </c>
      <c r="C773" s="3">
        <v>0</v>
      </c>
      <c r="D773">
        <v>0</v>
      </c>
      <c r="E773" t="str">
        <f>VLOOKUP(B773,Nuclides!A:E,5,FALSE)</f>
        <v>Pd111</v>
      </c>
      <c r="F773">
        <f>VLOOKUP(B773,Nuclides!A:E,4,FALSE)</f>
        <v>1404</v>
      </c>
      <c r="G773" s="4" t="str">
        <f t="shared" ref="G773:G836" si="69">IF(F773="STABLE", "STABLE", IF(F773&lt;60, F773&amp;"s", IF(F773&lt;3600, ROUND(F773/60,2)&amp;"min", IF(F773&lt;86400, ROUND(F773/3600,2)&amp;"h", IF(F773&lt;31536000, ROUND(F773/86400,2)&amp;"d", ROUND(F773/31536000,2)&amp;"y")))))</f>
        <v>23.4min</v>
      </c>
      <c r="H773" s="4">
        <f t="shared" ref="H773:H836" si="70">LN(2)/F773</f>
        <v>4.9369457304839404E-4</v>
      </c>
      <c r="I773" s="4">
        <f t="shared" ref="I773:I836" si="71">60*6240000000000*C773*(1-EXP(-H773*2*3600))</f>
        <v>0</v>
      </c>
      <c r="J773" s="4">
        <f t="shared" ref="J773:J836" si="72">I773*EXP(-H773*10*3600)</f>
        <v>0</v>
      </c>
      <c r="K773" s="4" t="str">
        <f t="shared" ref="K773:K836" si="73">E773</f>
        <v>Pd111</v>
      </c>
      <c r="L773" s="4" cm="1">
        <f t="array" ref="L773">SUM(($J773*EXP(-$H773*24*3600*_xlfn.SEQUENCE(L$1-1))))+$J773</f>
        <v>0</v>
      </c>
      <c r="M773" s="4" cm="1">
        <f t="array" ref="M773">SUM(($J773*EXP(-$H773*24*3600*_xlfn.SEQUENCE(M$1-1))))+$J773</f>
        <v>0</v>
      </c>
    </row>
    <row r="774" spans="2:13" hidden="1" x14ac:dyDescent="0.25">
      <c r="B774" s="3">
        <v>46112</v>
      </c>
      <c r="C774" s="3">
        <v>0</v>
      </c>
      <c r="D774">
        <v>0</v>
      </c>
      <c r="E774" t="str">
        <f>VLOOKUP(B774,Nuclides!A:E,5,FALSE)</f>
        <v>Pd112</v>
      </c>
      <c r="F774">
        <f>VLOOKUP(B774,Nuclides!A:E,4,FALSE)</f>
        <v>75744</v>
      </c>
      <c r="G774" s="4" t="str">
        <f t="shared" si="69"/>
        <v>21.04h</v>
      </c>
      <c r="H774" s="4">
        <f t="shared" si="70"/>
        <v>9.151182675326696E-6</v>
      </c>
      <c r="I774" s="4">
        <f t="shared" si="71"/>
        <v>0</v>
      </c>
      <c r="J774" s="4">
        <f t="shared" si="72"/>
        <v>0</v>
      </c>
      <c r="K774" s="4" t="str">
        <f t="shared" si="73"/>
        <v>Pd112</v>
      </c>
      <c r="L774" s="4" cm="1">
        <f t="array" ref="L774">SUM(($J774*EXP(-$H774*24*3600*_xlfn.SEQUENCE(L$1-1))))+$J774</f>
        <v>0</v>
      </c>
      <c r="M774" s="4" cm="1">
        <f t="array" ref="M774">SUM(($J774*EXP(-$H774*24*3600*_xlfn.SEQUENCE(M$1-1))))+$J774</f>
        <v>0</v>
      </c>
    </row>
    <row r="775" spans="2:13" hidden="1" x14ac:dyDescent="0.25">
      <c r="B775" s="3">
        <v>46113</v>
      </c>
      <c r="C775" s="3">
        <v>0</v>
      </c>
      <c r="D775">
        <v>0</v>
      </c>
      <c r="E775" t="str">
        <f>VLOOKUP(B775,Nuclides!A:E,5,FALSE)</f>
        <v>Pd113</v>
      </c>
      <c r="F775">
        <f>VLOOKUP(B775,Nuclides!A:E,4,FALSE)</f>
        <v>93</v>
      </c>
      <c r="G775" s="4" t="str">
        <f t="shared" si="69"/>
        <v>1.55min</v>
      </c>
      <c r="H775" s="4">
        <f t="shared" si="70"/>
        <v>7.453195489891885E-3</v>
      </c>
      <c r="I775" s="4">
        <f t="shared" si="71"/>
        <v>0</v>
      </c>
      <c r="J775" s="4">
        <f t="shared" si="72"/>
        <v>0</v>
      </c>
      <c r="K775" s="4" t="str">
        <f t="shared" si="73"/>
        <v>Pd113</v>
      </c>
      <c r="L775" s="4" cm="1">
        <f t="array" ref="L775">SUM(($J775*EXP(-$H775*24*3600*_xlfn.SEQUENCE(L$1-1))))+$J775</f>
        <v>0</v>
      </c>
      <c r="M775" s="4" cm="1">
        <f t="array" ref="M775">SUM(($J775*EXP(-$H775*24*3600*_xlfn.SEQUENCE(M$1-1))))+$J775</f>
        <v>0</v>
      </c>
    </row>
    <row r="776" spans="2:13" hidden="1" x14ac:dyDescent="0.25">
      <c r="B776" s="3">
        <v>46114</v>
      </c>
      <c r="C776" s="3">
        <v>0</v>
      </c>
      <c r="D776">
        <v>0</v>
      </c>
      <c r="E776" t="str">
        <f>VLOOKUP(B776,Nuclides!A:E,5,FALSE)</f>
        <v>Pd114</v>
      </c>
      <c r="F776">
        <f>VLOOKUP(B776,Nuclides!A:E,4,FALSE)</f>
        <v>145.19999999999999</v>
      </c>
      <c r="G776" s="4" t="str">
        <f t="shared" si="69"/>
        <v>2.42min</v>
      </c>
      <c r="H776" s="4">
        <f t="shared" si="70"/>
        <v>4.7737409129472823E-3</v>
      </c>
      <c r="I776" s="4">
        <f t="shared" si="71"/>
        <v>0</v>
      </c>
      <c r="J776" s="4">
        <f t="shared" si="72"/>
        <v>0</v>
      </c>
      <c r="K776" s="4" t="str">
        <f t="shared" si="73"/>
        <v>Pd114</v>
      </c>
      <c r="L776" s="4" cm="1">
        <f t="array" ref="L776">SUM(($J776*EXP(-$H776*24*3600*_xlfn.SEQUENCE(L$1-1))))+$J776</f>
        <v>0</v>
      </c>
      <c r="M776" s="4" cm="1">
        <f t="array" ref="M776">SUM(($J776*EXP(-$H776*24*3600*_xlfn.SEQUENCE(M$1-1))))+$J776</f>
        <v>0</v>
      </c>
    </row>
    <row r="777" spans="2:13" hidden="1" x14ac:dyDescent="0.25">
      <c r="B777" s="3">
        <v>46115</v>
      </c>
      <c r="C777" s="3">
        <v>0</v>
      </c>
      <c r="D777">
        <v>0</v>
      </c>
      <c r="E777" t="str">
        <f>VLOOKUP(B777,Nuclides!A:E,5,FALSE)</f>
        <v>Pd115</v>
      </c>
      <c r="F777">
        <f>VLOOKUP(B777,Nuclides!A:E,4,FALSE)</f>
        <v>25</v>
      </c>
      <c r="G777" s="4" t="str">
        <f t="shared" si="69"/>
        <v>25s</v>
      </c>
      <c r="H777" s="4">
        <f t="shared" si="70"/>
        <v>2.7725887222397813E-2</v>
      </c>
      <c r="I777" s="4">
        <f t="shared" si="71"/>
        <v>0</v>
      </c>
      <c r="J777" s="4">
        <f t="shared" si="72"/>
        <v>0</v>
      </c>
      <c r="K777" s="4" t="str">
        <f t="shared" si="73"/>
        <v>Pd115</v>
      </c>
      <c r="L777" s="4" cm="1">
        <f t="array" ref="L777">SUM(($J777*EXP(-$H777*24*3600*_xlfn.SEQUENCE(L$1-1))))+$J777</f>
        <v>0</v>
      </c>
      <c r="M777" s="4" cm="1">
        <f t="array" ref="M777">SUM(($J777*EXP(-$H777*24*3600*_xlfn.SEQUENCE(M$1-1))))+$J777</f>
        <v>0</v>
      </c>
    </row>
    <row r="778" spans="2:13" hidden="1" x14ac:dyDescent="0.25">
      <c r="B778" s="3">
        <v>46116</v>
      </c>
      <c r="C778" s="3">
        <v>0</v>
      </c>
      <c r="D778">
        <v>0</v>
      </c>
      <c r="E778" t="str">
        <f>VLOOKUP(B778,Nuclides!A:E,5,FALSE)</f>
        <v>Pd116</v>
      </c>
      <c r="F778">
        <f>VLOOKUP(B778,Nuclides!A:E,4,FALSE)</f>
        <v>11.8</v>
      </c>
      <c r="G778" s="4" t="str">
        <f t="shared" si="69"/>
        <v>11.8s</v>
      </c>
      <c r="H778" s="4">
        <f t="shared" si="70"/>
        <v>5.8741286488130956E-2</v>
      </c>
      <c r="I778" s="4">
        <f t="shared" si="71"/>
        <v>0</v>
      </c>
      <c r="J778" s="4">
        <f t="shared" si="72"/>
        <v>0</v>
      </c>
      <c r="K778" s="4" t="str">
        <f t="shared" si="73"/>
        <v>Pd116</v>
      </c>
      <c r="L778" s="4" cm="1">
        <f t="array" ref="L778">SUM(($J778*EXP(-$H778*24*3600*_xlfn.SEQUENCE(L$1-1))))+$J778</f>
        <v>0</v>
      </c>
      <c r="M778" s="4" cm="1">
        <f t="array" ref="M778">SUM(($J778*EXP(-$H778*24*3600*_xlfn.SEQUENCE(M$1-1))))+$J778</f>
        <v>0</v>
      </c>
    </row>
    <row r="779" spans="2:13" hidden="1" x14ac:dyDescent="0.25">
      <c r="B779" s="3">
        <v>46117</v>
      </c>
      <c r="C779" s="3">
        <v>0</v>
      </c>
      <c r="D779">
        <v>0</v>
      </c>
      <c r="E779" t="str">
        <f>VLOOKUP(B779,Nuclides!A:E,5,FALSE)</f>
        <v>Pd117</v>
      </c>
      <c r="F779">
        <f>VLOOKUP(B779,Nuclides!A:E,4,FALSE)</f>
        <v>4.3</v>
      </c>
      <c r="G779" s="4" t="str">
        <f t="shared" si="69"/>
        <v>4.3s</v>
      </c>
      <c r="H779" s="4">
        <f t="shared" si="70"/>
        <v>0.16119701873487099</v>
      </c>
      <c r="I779" s="4">
        <f t="shared" si="71"/>
        <v>0</v>
      </c>
      <c r="J779" s="4">
        <f t="shared" si="72"/>
        <v>0</v>
      </c>
      <c r="K779" s="4" t="str">
        <f t="shared" si="73"/>
        <v>Pd117</v>
      </c>
      <c r="L779" s="4" cm="1">
        <f t="array" ref="L779">SUM(($J779*EXP(-$H779*24*3600*_xlfn.SEQUENCE(L$1-1))))+$J779</f>
        <v>0</v>
      </c>
      <c r="M779" s="4" cm="1">
        <f t="array" ref="M779">SUM(($J779*EXP(-$H779*24*3600*_xlfn.SEQUENCE(M$1-1))))+$J779</f>
        <v>0</v>
      </c>
    </row>
    <row r="780" spans="2:13" hidden="1" x14ac:dyDescent="0.25">
      <c r="B780" s="3">
        <v>46118</v>
      </c>
      <c r="C780" s="3">
        <v>0</v>
      </c>
      <c r="D780">
        <v>0</v>
      </c>
      <c r="E780" t="str">
        <f>VLOOKUP(B780,Nuclides!A:E,5,FALSE)</f>
        <v>Pd118</v>
      </c>
      <c r="F780">
        <f>VLOOKUP(B780,Nuclides!A:E,4,FALSE)</f>
        <v>1.9</v>
      </c>
      <c r="G780" s="4" t="str">
        <f t="shared" si="69"/>
        <v>1.9s</v>
      </c>
      <c r="H780" s="4">
        <f t="shared" si="70"/>
        <v>0.36481430555786598</v>
      </c>
      <c r="I780" s="4">
        <f t="shared" si="71"/>
        <v>0</v>
      </c>
      <c r="J780" s="4">
        <f t="shared" si="72"/>
        <v>0</v>
      </c>
      <c r="K780" s="4" t="str">
        <f t="shared" si="73"/>
        <v>Pd118</v>
      </c>
      <c r="L780" s="4" cm="1">
        <f t="array" ref="L780">SUM(($J780*EXP(-$H780*24*3600*_xlfn.SEQUENCE(L$1-1))))+$J780</f>
        <v>0</v>
      </c>
      <c r="M780" s="4" cm="1">
        <f t="array" ref="M780">SUM(($J780*EXP(-$H780*24*3600*_xlfn.SEQUENCE(M$1-1))))+$J780</f>
        <v>0</v>
      </c>
    </row>
    <row r="781" spans="2:13" hidden="1" x14ac:dyDescent="0.25">
      <c r="B781" s="3">
        <v>47096</v>
      </c>
      <c r="C781" s="3">
        <v>0</v>
      </c>
      <c r="D781">
        <v>0</v>
      </c>
      <c r="E781" t="str">
        <f>VLOOKUP(B781,Nuclides!A:E,5,FALSE)</f>
        <v>Ag96</v>
      </c>
      <c r="F781">
        <f>VLOOKUP(B781,Nuclides!A:E,4,FALSE)</f>
        <v>4.4000000000000004</v>
      </c>
      <c r="G781" s="4" t="str">
        <f t="shared" si="69"/>
        <v>4.4s</v>
      </c>
      <c r="H781" s="4">
        <f t="shared" si="70"/>
        <v>0.15753345012726028</v>
      </c>
      <c r="I781" s="4">
        <f t="shared" si="71"/>
        <v>0</v>
      </c>
      <c r="J781" s="4">
        <f t="shared" si="72"/>
        <v>0</v>
      </c>
      <c r="K781" s="4" t="str">
        <f t="shared" si="73"/>
        <v>Ag96</v>
      </c>
      <c r="L781" s="4" cm="1">
        <f t="array" ref="L781">SUM(($J781*EXP(-$H781*24*3600*_xlfn.SEQUENCE(L$1-1))))+$J781</f>
        <v>0</v>
      </c>
      <c r="M781" s="4" cm="1">
        <f t="array" ref="M781">SUM(($J781*EXP(-$H781*24*3600*_xlfn.SEQUENCE(M$1-1))))+$J781</f>
        <v>0</v>
      </c>
    </row>
    <row r="782" spans="2:13" hidden="1" x14ac:dyDescent="0.25">
      <c r="B782" s="3">
        <v>47097</v>
      </c>
      <c r="C782" s="3">
        <v>0</v>
      </c>
      <c r="D782">
        <v>0</v>
      </c>
      <c r="E782" t="str">
        <f>VLOOKUP(B782,Nuclides!A:E,5,FALSE)</f>
        <v>Ag97</v>
      </c>
      <c r="F782">
        <f>VLOOKUP(B782,Nuclides!A:E,4,FALSE)</f>
        <v>25.5</v>
      </c>
      <c r="G782" s="4" t="str">
        <f t="shared" si="69"/>
        <v>25.5s</v>
      </c>
      <c r="H782" s="4">
        <f t="shared" si="70"/>
        <v>2.7182242374899815E-2</v>
      </c>
      <c r="I782" s="4">
        <f t="shared" si="71"/>
        <v>0</v>
      </c>
      <c r="J782" s="4">
        <f t="shared" si="72"/>
        <v>0</v>
      </c>
      <c r="K782" s="4" t="str">
        <f t="shared" si="73"/>
        <v>Ag97</v>
      </c>
      <c r="L782" s="4" cm="1">
        <f t="array" ref="L782">SUM(($J782*EXP(-$H782*24*3600*_xlfn.SEQUENCE(L$1-1))))+$J782</f>
        <v>0</v>
      </c>
      <c r="M782" s="4" cm="1">
        <f t="array" ref="M782">SUM(($J782*EXP(-$H782*24*3600*_xlfn.SEQUENCE(M$1-1))))+$J782</f>
        <v>0</v>
      </c>
    </row>
    <row r="783" spans="2:13" hidden="1" x14ac:dyDescent="0.25">
      <c r="B783" s="3">
        <v>47098</v>
      </c>
      <c r="C783" s="3">
        <v>0</v>
      </c>
      <c r="D783">
        <v>0</v>
      </c>
      <c r="E783" t="str">
        <f>VLOOKUP(B783,Nuclides!A:E,5,FALSE)</f>
        <v>Ag98</v>
      </c>
      <c r="F783">
        <f>VLOOKUP(B783,Nuclides!A:E,4,FALSE)</f>
        <v>47.5</v>
      </c>
      <c r="G783" s="4" t="str">
        <f t="shared" si="69"/>
        <v>47.5s</v>
      </c>
      <c r="H783" s="4">
        <f t="shared" si="70"/>
        <v>1.4592572222314637E-2</v>
      </c>
      <c r="I783" s="4">
        <f t="shared" si="71"/>
        <v>0</v>
      </c>
      <c r="J783" s="4">
        <f t="shared" si="72"/>
        <v>0</v>
      </c>
      <c r="K783" s="4" t="str">
        <f t="shared" si="73"/>
        <v>Ag98</v>
      </c>
      <c r="L783" s="4" cm="1">
        <f t="array" ref="L783">SUM(($J783*EXP(-$H783*24*3600*_xlfn.SEQUENCE(L$1-1))))+$J783</f>
        <v>0</v>
      </c>
      <c r="M783" s="4" cm="1">
        <f t="array" ref="M783">SUM(($J783*EXP(-$H783*24*3600*_xlfn.SEQUENCE(M$1-1))))+$J783</f>
        <v>0</v>
      </c>
    </row>
    <row r="784" spans="2:13" hidden="1" x14ac:dyDescent="0.25">
      <c r="B784" s="3">
        <v>47099</v>
      </c>
      <c r="C784" s="3">
        <v>0</v>
      </c>
      <c r="D784">
        <v>0</v>
      </c>
      <c r="E784" t="str">
        <f>VLOOKUP(B784,Nuclides!A:E,5,FALSE)</f>
        <v>Ag99</v>
      </c>
      <c r="F784">
        <f>VLOOKUP(B784,Nuclides!A:E,4,FALSE)</f>
        <v>124</v>
      </c>
      <c r="G784" s="4" t="str">
        <f t="shared" si="69"/>
        <v>2.07min</v>
      </c>
      <c r="H784" s="4">
        <f t="shared" si="70"/>
        <v>5.5898966174189133E-3</v>
      </c>
      <c r="I784" s="4">
        <f t="shared" si="71"/>
        <v>0</v>
      </c>
      <c r="J784" s="4">
        <f t="shared" si="72"/>
        <v>0</v>
      </c>
      <c r="K784" s="4" t="str">
        <f t="shared" si="73"/>
        <v>Ag99</v>
      </c>
      <c r="L784" s="4" cm="1">
        <f t="array" ref="L784">SUM(($J784*EXP(-$H784*24*3600*_xlfn.SEQUENCE(L$1-1))))+$J784</f>
        <v>0</v>
      </c>
      <c r="M784" s="4" cm="1">
        <f t="array" ref="M784">SUM(($J784*EXP(-$H784*24*3600*_xlfn.SEQUENCE(M$1-1))))+$J784</f>
        <v>0</v>
      </c>
    </row>
    <row r="785" spans="2:13" hidden="1" x14ac:dyDescent="0.25">
      <c r="B785" s="3">
        <v>47100</v>
      </c>
      <c r="C785" s="3">
        <v>0</v>
      </c>
      <c r="D785">
        <v>0</v>
      </c>
      <c r="E785" t="str">
        <f>VLOOKUP(B785,Nuclides!A:E,5,FALSE)</f>
        <v>Ag100</v>
      </c>
      <c r="F785">
        <f>VLOOKUP(B785,Nuclides!A:E,4,FALSE)</f>
        <v>120.6</v>
      </c>
      <c r="G785" s="4" t="str">
        <f t="shared" si="69"/>
        <v>2.01min</v>
      </c>
      <c r="H785" s="4">
        <f t="shared" si="70"/>
        <v>5.7474890593693642E-3</v>
      </c>
      <c r="I785" s="4">
        <f t="shared" si="71"/>
        <v>0</v>
      </c>
      <c r="J785" s="4">
        <f t="shared" si="72"/>
        <v>0</v>
      </c>
      <c r="K785" s="4" t="str">
        <f t="shared" si="73"/>
        <v>Ag100</v>
      </c>
      <c r="L785" s="4" cm="1">
        <f t="array" ref="L785">SUM(($J785*EXP(-$H785*24*3600*_xlfn.SEQUENCE(L$1-1))))+$J785</f>
        <v>0</v>
      </c>
      <c r="M785" s="4" cm="1">
        <f t="array" ref="M785">SUM(($J785*EXP(-$H785*24*3600*_xlfn.SEQUENCE(M$1-1))))+$J785</f>
        <v>0</v>
      </c>
    </row>
    <row r="786" spans="2:13" hidden="1" x14ac:dyDescent="0.25">
      <c r="B786" s="3">
        <v>47101</v>
      </c>
      <c r="C786" s="3">
        <v>0</v>
      </c>
      <c r="D786">
        <v>0</v>
      </c>
      <c r="E786" t="str">
        <f>VLOOKUP(B786,Nuclides!A:E,5,FALSE)</f>
        <v>Ag101</v>
      </c>
      <c r="F786">
        <f>VLOOKUP(B786,Nuclides!A:E,4,FALSE)</f>
        <v>666</v>
      </c>
      <c r="G786" s="4" t="str">
        <f t="shared" si="69"/>
        <v>11.1min</v>
      </c>
      <c r="H786" s="4">
        <f t="shared" si="70"/>
        <v>1.0407615323722902E-3</v>
      </c>
      <c r="I786" s="4">
        <f t="shared" si="71"/>
        <v>0</v>
      </c>
      <c r="J786" s="4">
        <f t="shared" si="72"/>
        <v>0</v>
      </c>
      <c r="K786" s="4" t="str">
        <f t="shared" si="73"/>
        <v>Ag101</v>
      </c>
      <c r="L786" s="4" cm="1">
        <f t="array" ref="L786">SUM(($J786*EXP(-$H786*24*3600*_xlfn.SEQUENCE(L$1-1))))+$J786</f>
        <v>0</v>
      </c>
      <c r="M786" s="4" cm="1">
        <f t="array" ref="M786">SUM(($J786*EXP(-$H786*24*3600*_xlfn.SEQUENCE(M$1-1))))+$J786</f>
        <v>0</v>
      </c>
    </row>
    <row r="787" spans="2:13" hidden="1" x14ac:dyDescent="0.25">
      <c r="B787" s="3">
        <v>47102</v>
      </c>
      <c r="C787" s="3">
        <v>0</v>
      </c>
      <c r="D787">
        <v>0</v>
      </c>
      <c r="E787" t="str">
        <f>VLOOKUP(B787,Nuclides!A:E,5,FALSE)</f>
        <v>Ag102</v>
      </c>
      <c r="F787">
        <f>VLOOKUP(B787,Nuclides!A:E,4,FALSE)</f>
        <v>774</v>
      </c>
      <c r="G787" s="4" t="str">
        <f t="shared" si="69"/>
        <v>12.9min</v>
      </c>
      <c r="H787" s="4">
        <f t="shared" si="70"/>
        <v>8.9553899297150556E-4</v>
      </c>
      <c r="I787" s="4">
        <f t="shared" si="71"/>
        <v>0</v>
      </c>
      <c r="J787" s="4">
        <f t="shared" si="72"/>
        <v>0</v>
      </c>
      <c r="K787" s="4" t="str">
        <f t="shared" si="73"/>
        <v>Ag102</v>
      </c>
      <c r="L787" s="4" cm="1">
        <f t="array" ref="L787">SUM(($J787*EXP(-$H787*24*3600*_xlfn.SEQUENCE(L$1-1))))+$J787</f>
        <v>0</v>
      </c>
      <c r="M787" s="4" cm="1">
        <f t="array" ref="M787">SUM(($J787*EXP(-$H787*24*3600*_xlfn.SEQUENCE(M$1-1))))+$J787</f>
        <v>0</v>
      </c>
    </row>
    <row r="788" spans="2:13" hidden="1" x14ac:dyDescent="0.25">
      <c r="B788" s="3">
        <v>47103</v>
      </c>
      <c r="C788" s="3">
        <v>0</v>
      </c>
      <c r="D788">
        <v>0</v>
      </c>
      <c r="E788" t="str">
        <f>VLOOKUP(B788,Nuclides!A:E,5,FALSE)</f>
        <v>Ag103</v>
      </c>
      <c r="F788">
        <f>VLOOKUP(B788,Nuclides!A:E,4,FALSE)</f>
        <v>3942</v>
      </c>
      <c r="G788" s="4" t="str">
        <f t="shared" si="69"/>
        <v>1.1h</v>
      </c>
      <c r="H788" s="4">
        <f t="shared" si="70"/>
        <v>1.7583642327751023E-4</v>
      </c>
      <c r="I788" s="4">
        <f t="shared" si="71"/>
        <v>0</v>
      </c>
      <c r="J788" s="4">
        <f t="shared" si="72"/>
        <v>0</v>
      </c>
      <c r="K788" s="4" t="str">
        <f t="shared" si="73"/>
        <v>Ag103</v>
      </c>
      <c r="L788" s="4" cm="1">
        <f t="array" ref="L788">SUM(($J788*EXP(-$H788*24*3600*_xlfn.SEQUENCE(L$1-1))))+$J788</f>
        <v>0</v>
      </c>
      <c r="M788" s="4" cm="1">
        <f t="array" ref="M788">SUM(($J788*EXP(-$H788*24*3600*_xlfn.SEQUENCE(M$1-1))))+$J788</f>
        <v>0</v>
      </c>
    </row>
    <row r="789" spans="2:13" hidden="1" x14ac:dyDescent="0.25">
      <c r="B789" s="3">
        <v>47104</v>
      </c>
      <c r="C789" s="3">
        <v>0</v>
      </c>
      <c r="D789">
        <v>0</v>
      </c>
      <c r="E789" t="str">
        <f>VLOOKUP(B789,Nuclides!A:E,5,FALSE)</f>
        <v>Ag104</v>
      </c>
      <c r="F789">
        <f>VLOOKUP(B789,Nuclides!A:E,4,FALSE)</f>
        <v>4152</v>
      </c>
      <c r="G789" s="4" t="str">
        <f t="shared" si="69"/>
        <v>1.15h</v>
      </c>
      <c r="H789" s="4">
        <f t="shared" si="70"/>
        <v>1.6694296256260726E-4</v>
      </c>
      <c r="I789" s="4">
        <f t="shared" si="71"/>
        <v>0</v>
      </c>
      <c r="J789" s="4">
        <f t="shared" si="72"/>
        <v>0</v>
      </c>
      <c r="K789" s="4" t="str">
        <f t="shared" si="73"/>
        <v>Ag104</v>
      </c>
      <c r="L789" s="4" cm="1">
        <f t="array" ref="L789">SUM(($J789*EXP(-$H789*24*3600*_xlfn.SEQUENCE(L$1-1))))+$J789</f>
        <v>0</v>
      </c>
      <c r="M789" s="4" cm="1">
        <f t="array" ref="M789">SUM(($J789*EXP(-$H789*24*3600*_xlfn.SEQUENCE(M$1-1))))+$J789</f>
        <v>0</v>
      </c>
    </row>
    <row r="790" spans="2:13" hidden="1" x14ac:dyDescent="0.25">
      <c r="B790" s="3">
        <v>47105</v>
      </c>
      <c r="C790" s="3">
        <v>0</v>
      </c>
      <c r="D790">
        <v>0</v>
      </c>
      <c r="E790" t="str">
        <f>VLOOKUP(B790,Nuclides!A:E,5,FALSE)</f>
        <v>Ag105</v>
      </c>
      <c r="F790">
        <f>VLOOKUP(B790,Nuclides!A:E,4,FALSE)</f>
        <v>3567456</v>
      </c>
      <c r="G790" s="4" t="str">
        <f t="shared" si="69"/>
        <v>41.29d</v>
      </c>
      <c r="H790" s="4">
        <f t="shared" si="70"/>
        <v>1.9429733136440794E-7</v>
      </c>
      <c r="I790" s="4">
        <f t="shared" si="71"/>
        <v>0</v>
      </c>
      <c r="J790" s="4">
        <f t="shared" si="72"/>
        <v>0</v>
      </c>
      <c r="K790" s="4" t="str">
        <f t="shared" si="73"/>
        <v>Ag105</v>
      </c>
      <c r="L790" s="4" cm="1">
        <f t="array" ref="L790">SUM(($J790*EXP(-$H790*24*3600*_xlfn.SEQUENCE(L$1-1))))+$J790</f>
        <v>0</v>
      </c>
      <c r="M790" s="4" cm="1">
        <f t="array" ref="M790">SUM(($J790*EXP(-$H790*24*3600*_xlfn.SEQUENCE(M$1-1))))+$J790</f>
        <v>0</v>
      </c>
    </row>
    <row r="791" spans="2:13" hidden="1" x14ac:dyDescent="0.25">
      <c r="B791" s="3">
        <v>47106</v>
      </c>
      <c r="C791" s="3">
        <v>0</v>
      </c>
      <c r="D791">
        <v>0</v>
      </c>
      <c r="E791" t="str">
        <f>VLOOKUP(B791,Nuclides!A:E,5,FALSE)</f>
        <v>Ag106</v>
      </c>
      <c r="F791">
        <f>VLOOKUP(B791,Nuclides!A:E,4,FALSE)</f>
        <v>1437.6</v>
      </c>
      <c r="G791" s="4" t="str">
        <f t="shared" si="69"/>
        <v>23.96min</v>
      </c>
      <c r="H791" s="4">
        <f t="shared" si="70"/>
        <v>4.8215580172505934E-4</v>
      </c>
      <c r="I791" s="4">
        <f t="shared" si="71"/>
        <v>0</v>
      </c>
      <c r="J791" s="4">
        <f t="shared" si="72"/>
        <v>0</v>
      </c>
      <c r="K791" s="4" t="str">
        <f t="shared" si="73"/>
        <v>Ag106</v>
      </c>
      <c r="L791" s="4" cm="1">
        <f t="array" ref="L791">SUM(($J791*EXP(-$H791*24*3600*_xlfn.SEQUENCE(L$1-1))))+$J791</f>
        <v>0</v>
      </c>
      <c r="M791" s="4" cm="1">
        <f t="array" ref="M791">SUM(($J791*EXP(-$H791*24*3600*_xlfn.SEQUENCE(M$1-1))))+$J791</f>
        <v>0</v>
      </c>
    </row>
    <row r="792" spans="2:13" hidden="1" x14ac:dyDescent="0.25">
      <c r="B792" s="3">
        <v>47107</v>
      </c>
      <c r="C792" s="3">
        <v>0</v>
      </c>
      <c r="D792">
        <v>0</v>
      </c>
      <c r="E792" t="str">
        <f>VLOOKUP(B792,Nuclides!A:E,5,FALSE)</f>
        <v>Ag107</v>
      </c>
      <c r="F792" t="str">
        <f>VLOOKUP(B792,Nuclides!A:E,4,FALSE)</f>
        <v>STABLE</v>
      </c>
      <c r="G792" s="4" t="str">
        <f t="shared" si="69"/>
        <v>STABLE</v>
      </c>
      <c r="H792" s="4" t="e">
        <f t="shared" si="70"/>
        <v>#VALUE!</v>
      </c>
      <c r="I792" s="4" t="e">
        <f t="shared" si="71"/>
        <v>#VALUE!</v>
      </c>
      <c r="J792" s="4" t="e">
        <f t="shared" si="72"/>
        <v>#VALUE!</v>
      </c>
      <c r="K792" s="4" t="str">
        <f t="shared" si="73"/>
        <v>Ag107</v>
      </c>
      <c r="L792" s="4" t="e" cm="1">
        <f t="array" ref="L792">SUM(($J792*EXP(-$H792*24*3600*_xlfn.SEQUENCE(L$1-1))))+$J792</f>
        <v>#VALUE!</v>
      </c>
      <c r="M792" s="4" t="e" cm="1">
        <f t="array" ref="M792">SUM(($J792*EXP(-$H792*24*3600*_xlfn.SEQUENCE(M$1-1))))+$J792</f>
        <v>#VALUE!</v>
      </c>
    </row>
    <row r="793" spans="2:13" hidden="1" x14ac:dyDescent="0.25">
      <c r="B793" s="3">
        <v>47108</v>
      </c>
      <c r="C793" s="3">
        <v>0</v>
      </c>
      <c r="D793">
        <v>0</v>
      </c>
      <c r="E793" t="str">
        <f>VLOOKUP(B793,Nuclides!A:E,5,FALSE)</f>
        <v>Ag108</v>
      </c>
      <c r="F793">
        <f>VLOOKUP(B793,Nuclides!A:E,4,FALSE)</f>
        <v>142.91999999999999</v>
      </c>
      <c r="G793" s="4" t="str">
        <f t="shared" si="69"/>
        <v>2.38min</v>
      </c>
      <c r="H793" s="4">
        <f t="shared" si="70"/>
        <v>4.849896309543418E-3</v>
      </c>
      <c r="I793" s="4">
        <f t="shared" si="71"/>
        <v>0</v>
      </c>
      <c r="J793" s="4">
        <f t="shared" si="72"/>
        <v>0</v>
      </c>
      <c r="K793" s="4" t="str">
        <f t="shared" si="73"/>
        <v>Ag108</v>
      </c>
      <c r="L793" s="4" cm="1">
        <f t="array" ref="L793">SUM(($J793*EXP(-$H793*24*3600*_xlfn.SEQUENCE(L$1-1))))+$J793</f>
        <v>0</v>
      </c>
      <c r="M793" s="4" cm="1">
        <f t="array" ref="M793">SUM(($J793*EXP(-$H793*24*3600*_xlfn.SEQUENCE(M$1-1))))+$J793</f>
        <v>0</v>
      </c>
    </row>
    <row r="794" spans="2:13" hidden="1" x14ac:dyDescent="0.25">
      <c r="B794" s="3">
        <v>47109</v>
      </c>
      <c r="C794" s="3">
        <v>0</v>
      </c>
      <c r="D794">
        <v>0</v>
      </c>
      <c r="E794" t="str">
        <f>VLOOKUP(B794,Nuclides!A:E,5,FALSE)</f>
        <v>Ag109</v>
      </c>
      <c r="F794" t="str">
        <f>VLOOKUP(B794,Nuclides!A:E,4,FALSE)</f>
        <v>STABLE</v>
      </c>
      <c r="G794" s="4" t="str">
        <f t="shared" si="69"/>
        <v>STABLE</v>
      </c>
      <c r="H794" s="4" t="e">
        <f t="shared" si="70"/>
        <v>#VALUE!</v>
      </c>
      <c r="I794" s="4" t="e">
        <f t="shared" si="71"/>
        <v>#VALUE!</v>
      </c>
      <c r="J794" s="4" t="e">
        <f t="shared" si="72"/>
        <v>#VALUE!</v>
      </c>
      <c r="K794" s="4" t="str">
        <f t="shared" si="73"/>
        <v>Ag109</v>
      </c>
      <c r="L794" s="4" t="e" cm="1">
        <f t="array" ref="L794">SUM(($J794*EXP(-$H794*24*3600*_xlfn.SEQUENCE(L$1-1))))+$J794</f>
        <v>#VALUE!</v>
      </c>
      <c r="M794" s="4" t="e" cm="1">
        <f t="array" ref="M794">SUM(($J794*EXP(-$H794*24*3600*_xlfn.SEQUENCE(M$1-1))))+$J794</f>
        <v>#VALUE!</v>
      </c>
    </row>
    <row r="795" spans="2:13" hidden="1" x14ac:dyDescent="0.25">
      <c r="B795" s="3">
        <v>47110</v>
      </c>
      <c r="C795" s="3">
        <v>0</v>
      </c>
      <c r="D795">
        <v>0</v>
      </c>
      <c r="E795" t="str">
        <f>VLOOKUP(B795,Nuclides!A:E,5,FALSE)</f>
        <v>Ag110</v>
      </c>
      <c r="F795">
        <f>VLOOKUP(B795,Nuclides!A:E,4,FALSE)</f>
        <v>24.6</v>
      </c>
      <c r="G795" s="4" t="str">
        <f t="shared" si="69"/>
        <v>24.6s</v>
      </c>
      <c r="H795" s="4">
        <f t="shared" si="70"/>
        <v>2.8176714656908342E-2</v>
      </c>
      <c r="I795" s="4">
        <f t="shared" si="71"/>
        <v>0</v>
      </c>
      <c r="J795" s="4">
        <f t="shared" si="72"/>
        <v>0</v>
      </c>
      <c r="K795" s="4" t="str">
        <f t="shared" si="73"/>
        <v>Ag110</v>
      </c>
      <c r="L795" s="4" cm="1">
        <f t="array" ref="L795">SUM(($J795*EXP(-$H795*24*3600*_xlfn.SEQUENCE(L$1-1))))+$J795</f>
        <v>0</v>
      </c>
      <c r="M795" s="4" cm="1">
        <f t="array" ref="M795">SUM(($J795*EXP(-$H795*24*3600*_xlfn.SEQUENCE(M$1-1))))+$J795</f>
        <v>0</v>
      </c>
    </row>
    <row r="796" spans="2:13" hidden="1" x14ac:dyDescent="0.25">
      <c r="B796" s="3">
        <v>47111</v>
      </c>
      <c r="C796" s="3">
        <v>0</v>
      </c>
      <c r="D796">
        <v>0</v>
      </c>
      <c r="E796" t="str">
        <f>VLOOKUP(B796,Nuclides!A:E,5,FALSE)</f>
        <v>Ag111</v>
      </c>
      <c r="F796">
        <f>VLOOKUP(B796,Nuclides!A:E,4,FALSE)</f>
        <v>643680</v>
      </c>
      <c r="G796" s="4" t="str">
        <f t="shared" si="69"/>
        <v>7.45d</v>
      </c>
      <c r="H796" s="4">
        <f t="shared" si="70"/>
        <v>1.0768505787968328E-6</v>
      </c>
      <c r="I796" s="4">
        <f t="shared" si="71"/>
        <v>0</v>
      </c>
      <c r="J796" s="4">
        <f t="shared" si="72"/>
        <v>0</v>
      </c>
      <c r="K796" s="4" t="str">
        <f t="shared" si="73"/>
        <v>Ag111</v>
      </c>
      <c r="L796" s="4" cm="1">
        <f t="array" ref="L796">SUM(($J796*EXP(-$H796*24*3600*_xlfn.SEQUENCE(L$1-1))))+$J796</f>
        <v>0</v>
      </c>
      <c r="M796" s="4" cm="1">
        <f t="array" ref="M796">SUM(($J796*EXP(-$H796*24*3600*_xlfn.SEQUENCE(M$1-1))))+$J796</f>
        <v>0</v>
      </c>
    </row>
    <row r="797" spans="2:13" hidden="1" x14ac:dyDescent="0.25">
      <c r="B797" s="3">
        <v>47112</v>
      </c>
      <c r="C797" s="3">
        <v>0</v>
      </c>
      <c r="D797">
        <v>0</v>
      </c>
      <c r="E797" t="str">
        <f>VLOOKUP(B797,Nuclides!A:E,5,FALSE)</f>
        <v>Ag112</v>
      </c>
      <c r="F797">
        <f>VLOOKUP(B797,Nuclides!A:E,4,FALSE)</f>
        <v>11268</v>
      </c>
      <c r="G797" s="4" t="str">
        <f t="shared" si="69"/>
        <v>3.13h</v>
      </c>
      <c r="H797" s="4">
        <f t="shared" si="70"/>
        <v>6.1514659261620983E-5</v>
      </c>
      <c r="I797" s="4">
        <f t="shared" si="71"/>
        <v>0</v>
      </c>
      <c r="J797" s="4">
        <f t="shared" si="72"/>
        <v>0</v>
      </c>
      <c r="K797" s="4" t="str">
        <f t="shared" si="73"/>
        <v>Ag112</v>
      </c>
      <c r="L797" s="4" cm="1">
        <f t="array" ref="L797">SUM(($J797*EXP(-$H797*24*3600*_xlfn.SEQUENCE(L$1-1))))+$J797</f>
        <v>0</v>
      </c>
      <c r="M797" s="4" cm="1">
        <f t="array" ref="M797">SUM(($J797*EXP(-$H797*24*3600*_xlfn.SEQUENCE(M$1-1))))+$J797</f>
        <v>0</v>
      </c>
    </row>
    <row r="798" spans="2:13" hidden="1" x14ac:dyDescent="0.25">
      <c r="B798" s="3">
        <v>47113</v>
      </c>
      <c r="C798" s="3">
        <v>0</v>
      </c>
      <c r="D798">
        <v>0</v>
      </c>
      <c r="E798" t="str">
        <f>VLOOKUP(B798,Nuclides!A:E,5,FALSE)</f>
        <v>Ag113</v>
      </c>
      <c r="F798">
        <f>VLOOKUP(B798,Nuclides!A:E,4,FALSE)</f>
        <v>19332</v>
      </c>
      <c r="G798" s="4" t="str">
        <f t="shared" si="69"/>
        <v>5.37h</v>
      </c>
      <c r="H798" s="4">
        <f t="shared" si="70"/>
        <v>3.5854913126419684E-5</v>
      </c>
      <c r="I798" s="4">
        <f t="shared" si="71"/>
        <v>0</v>
      </c>
      <c r="J798" s="4">
        <f t="shared" si="72"/>
        <v>0</v>
      </c>
      <c r="K798" s="4" t="str">
        <f t="shared" si="73"/>
        <v>Ag113</v>
      </c>
      <c r="L798" s="4" cm="1">
        <f t="array" ref="L798">SUM(($J798*EXP(-$H798*24*3600*_xlfn.SEQUENCE(L$1-1))))+$J798</f>
        <v>0</v>
      </c>
      <c r="M798" s="4" cm="1">
        <f t="array" ref="M798">SUM(($J798*EXP(-$H798*24*3600*_xlfn.SEQUENCE(M$1-1))))+$J798</f>
        <v>0</v>
      </c>
    </row>
    <row r="799" spans="2:13" hidden="1" x14ac:dyDescent="0.25">
      <c r="B799" s="3">
        <v>47114</v>
      </c>
      <c r="C799" s="3">
        <v>0</v>
      </c>
      <c r="D799">
        <v>0</v>
      </c>
      <c r="E799" t="str">
        <f>VLOOKUP(B799,Nuclides!A:E,5,FALSE)</f>
        <v>Ag114</v>
      </c>
      <c r="F799">
        <f>VLOOKUP(B799,Nuclides!A:E,4,FALSE)</f>
        <v>4.5999999999999996</v>
      </c>
      <c r="G799" s="4" t="str">
        <f t="shared" si="69"/>
        <v>4.6s</v>
      </c>
      <c r="H799" s="4">
        <f t="shared" si="70"/>
        <v>0.15068416968694465</v>
      </c>
      <c r="I799" s="4">
        <f t="shared" si="71"/>
        <v>0</v>
      </c>
      <c r="J799" s="4">
        <f t="shared" si="72"/>
        <v>0</v>
      </c>
      <c r="K799" s="4" t="str">
        <f t="shared" si="73"/>
        <v>Ag114</v>
      </c>
      <c r="L799" s="4" cm="1">
        <f t="array" ref="L799">SUM(($J799*EXP(-$H799*24*3600*_xlfn.SEQUENCE(L$1-1))))+$J799</f>
        <v>0</v>
      </c>
      <c r="M799" s="4" cm="1">
        <f t="array" ref="M799">SUM(($J799*EXP(-$H799*24*3600*_xlfn.SEQUENCE(M$1-1))))+$J799</f>
        <v>0</v>
      </c>
    </row>
    <row r="800" spans="2:13" hidden="1" x14ac:dyDescent="0.25">
      <c r="B800" s="3">
        <v>47115</v>
      </c>
      <c r="C800" s="3">
        <v>0</v>
      </c>
      <c r="D800">
        <v>0</v>
      </c>
      <c r="E800" t="str">
        <f>VLOOKUP(B800,Nuclides!A:E,5,FALSE)</f>
        <v>Ag115</v>
      </c>
      <c r="F800">
        <f>VLOOKUP(B800,Nuclides!A:E,4,FALSE)</f>
        <v>1200</v>
      </c>
      <c r="G800" s="4" t="str">
        <f t="shared" si="69"/>
        <v>20min</v>
      </c>
      <c r="H800" s="4">
        <f t="shared" si="70"/>
        <v>5.7762265046662107E-4</v>
      </c>
      <c r="I800" s="4">
        <f t="shared" si="71"/>
        <v>0</v>
      </c>
      <c r="J800" s="4">
        <f t="shared" si="72"/>
        <v>0</v>
      </c>
      <c r="K800" s="4" t="str">
        <f t="shared" si="73"/>
        <v>Ag115</v>
      </c>
      <c r="L800" s="4" cm="1">
        <f t="array" ref="L800">SUM(($J800*EXP(-$H800*24*3600*_xlfn.SEQUENCE(L$1-1))))+$J800</f>
        <v>0</v>
      </c>
      <c r="M800" s="4" cm="1">
        <f t="array" ref="M800">SUM(($J800*EXP(-$H800*24*3600*_xlfn.SEQUENCE(M$1-1))))+$J800</f>
        <v>0</v>
      </c>
    </row>
    <row r="801" spans="2:13" hidden="1" x14ac:dyDescent="0.25">
      <c r="B801" s="3">
        <v>47116</v>
      </c>
      <c r="C801" s="3">
        <v>0</v>
      </c>
      <c r="D801">
        <v>0</v>
      </c>
      <c r="E801" t="str">
        <f>VLOOKUP(B801,Nuclides!A:E,5,FALSE)</f>
        <v>Ag116</v>
      </c>
      <c r="F801">
        <f>VLOOKUP(B801,Nuclides!A:E,4,FALSE)</f>
        <v>237</v>
      </c>
      <c r="G801" s="4" t="str">
        <f t="shared" si="69"/>
        <v>3.95min</v>
      </c>
      <c r="H801" s="4">
        <f t="shared" si="70"/>
        <v>2.9246716479322584E-3</v>
      </c>
      <c r="I801" s="4">
        <f t="shared" si="71"/>
        <v>0</v>
      </c>
      <c r="J801" s="4">
        <f t="shared" si="72"/>
        <v>0</v>
      </c>
      <c r="K801" s="4" t="str">
        <f t="shared" si="73"/>
        <v>Ag116</v>
      </c>
      <c r="L801" s="4" cm="1">
        <f t="array" ref="L801">SUM(($J801*EXP(-$H801*24*3600*_xlfn.SEQUENCE(L$1-1))))+$J801</f>
        <v>0</v>
      </c>
      <c r="M801" s="4" cm="1">
        <f t="array" ref="M801">SUM(($J801*EXP(-$H801*24*3600*_xlfn.SEQUENCE(M$1-1))))+$J801</f>
        <v>0</v>
      </c>
    </row>
    <row r="802" spans="2:13" hidden="1" x14ac:dyDescent="0.25">
      <c r="B802" s="3">
        <v>47117</v>
      </c>
      <c r="C802" s="3">
        <v>0</v>
      </c>
      <c r="D802">
        <v>0</v>
      </c>
      <c r="E802" t="str">
        <f>VLOOKUP(B802,Nuclides!A:E,5,FALSE)</f>
        <v>Ag117</v>
      </c>
      <c r="F802">
        <f>VLOOKUP(B802,Nuclides!A:E,4,FALSE)</f>
        <v>72.8</v>
      </c>
      <c r="G802" s="4" t="str">
        <f t="shared" si="69"/>
        <v>1.21min</v>
      </c>
      <c r="H802" s="4">
        <f t="shared" si="70"/>
        <v>9.5212524802190286E-3</v>
      </c>
      <c r="I802" s="4">
        <f t="shared" si="71"/>
        <v>0</v>
      </c>
      <c r="J802" s="4">
        <f t="shared" si="72"/>
        <v>0</v>
      </c>
      <c r="K802" s="4" t="str">
        <f t="shared" si="73"/>
        <v>Ag117</v>
      </c>
      <c r="L802" s="4" cm="1">
        <f t="array" ref="L802">SUM(($J802*EXP(-$H802*24*3600*_xlfn.SEQUENCE(L$1-1))))+$J802</f>
        <v>0</v>
      </c>
      <c r="M802" s="4" cm="1">
        <f t="array" ref="M802">SUM(($J802*EXP(-$H802*24*3600*_xlfn.SEQUENCE(M$1-1))))+$J802</f>
        <v>0</v>
      </c>
    </row>
    <row r="803" spans="2:13" hidden="1" x14ac:dyDescent="0.25">
      <c r="B803" s="3">
        <v>47118</v>
      </c>
      <c r="C803" s="3">
        <v>0</v>
      </c>
      <c r="D803">
        <v>0</v>
      </c>
      <c r="E803" t="str">
        <f>VLOOKUP(B803,Nuclides!A:E,5,FALSE)</f>
        <v>Ag118</v>
      </c>
      <c r="F803">
        <f>VLOOKUP(B803,Nuclides!A:E,4,FALSE)</f>
        <v>3.76</v>
      </c>
      <c r="G803" s="4" t="str">
        <f t="shared" si="69"/>
        <v>3.76s</v>
      </c>
      <c r="H803" s="4">
        <f t="shared" si="70"/>
        <v>0.18434765440424078</v>
      </c>
      <c r="I803" s="4">
        <f t="shared" si="71"/>
        <v>0</v>
      </c>
      <c r="J803" s="4">
        <f t="shared" si="72"/>
        <v>0</v>
      </c>
      <c r="K803" s="4" t="str">
        <f t="shared" si="73"/>
        <v>Ag118</v>
      </c>
      <c r="L803" s="4" cm="1">
        <f t="array" ref="L803">SUM(($J803*EXP(-$H803*24*3600*_xlfn.SEQUENCE(L$1-1))))+$J803</f>
        <v>0</v>
      </c>
      <c r="M803" s="4" cm="1">
        <f t="array" ref="M803">SUM(($J803*EXP(-$H803*24*3600*_xlfn.SEQUENCE(M$1-1))))+$J803</f>
        <v>0</v>
      </c>
    </row>
    <row r="804" spans="2:13" hidden="1" x14ac:dyDescent="0.25">
      <c r="B804" s="3">
        <v>47119</v>
      </c>
      <c r="C804" s="3">
        <v>0</v>
      </c>
      <c r="D804">
        <v>0</v>
      </c>
      <c r="E804" t="str">
        <f>VLOOKUP(B804,Nuclides!A:E,5,FALSE)</f>
        <v>Ag119</v>
      </c>
      <c r="F804">
        <f>VLOOKUP(B804,Nuclides!A:E,4,FALSE)</f>
        <v>6</v>
      </c>
      <c r="G804" s="4" t="str">
        <f t="shared" si="69"/>
        <v>6s</v>
      </c>
      <c r="H804" s="4">
        <f t="shared" si="70"/>
        <v>0.11552453009332421</v>
      </c>
      <c r="I804" s="4">
        <f t="shared" si="71"/>
        <v>0</v>
      </c>
      <c r="J804" s="4">
        <f t="shared" si="72"/>
        <v>0</v>
      </c>
      <c r="K804" s="4" t="str">
        <f t="shared" si="73"/>
        <v>Ag119</v>
      </c>
      <c r="L804" s="4" cm="1">
        <f t="array" ref="L804">SUM(($J804*EXP(-$H804*24*3600*_xlfn.SEQUENCE(L$1-1))))+$J804</f>
        <v>0</v>
      </c>
      <c r="M804" s="4" cm="1">
        <f t="array" ref="M804">SUM(($J804*EXP(-$H804*24*3600*_xlfn.SEQUENCE(M$1-1))))+$J804</f>
        <v>0</v>
      </c>
    </row>
    <row r="805" spans="2:13" hidden="1" x14ac:dyDescent="0.25">
      <c r="B805" s="3">
        <v>47120</v>
      </c>
      <c r="C805" s="3">
        <v>0</v>
      </c>
      <c r="D805">
        <v>0</v>
      </c>
      <c r="E805" t="str">
        <f>VLOOKUP(B805,Nuclides!A:E,5,FALSE)</f>
        <v>Ag120</v>
      </c>
      <c r="F805">
        <f>VLOOKUP(B805,Nuclides!A:E,4,FALSE)</f>
        <v>1.23</v>
      </c>
      <c r="G805" s="4" t="str">
        <f t="shared" si="69"/>
        <v>1.23s</v>
      </c>
      <c r="H805" s="4">
        <f t="shared" si="70"/>
        <v>0.56353429313816694</v>
      </c>
      <c r="I805" s="4">
        <f t="shared" si="71"/>
        <v>0</v>
      </c>
      <c r="J805" s="4">
        <f t="shared" si="72"/>
        <v>0</v>
      </c>
      <c r="K805" s="4" t="str">
        <f t="shared" si="73"/>
        <v>Ag120</v>
      </c>
      <c r="L805" s="4" cm="1">
        <f t="array" ref="L805">SUM(($J805*EXP(-$H805*24*3600*_xlfn.SEQUENCE(L$1-1))))+$J805</f>
        <v>0</v>
      </c>
      <c r="M805" s="4" cm="1">
        <f t="array" ref="M805">SUM(($J805*EXP(-$H805*24*3600*_xlfn.SEQUENCE(M$1-1))))+$J805</f>
        <v>0</v>
      </c>
    </row>
    <row r="806" spans="2:13" hidden="1" x14ac:dyDescent="0.25">
      <c r="B806" s="3">
        <v>47121</v>
      </c>
      <c r="C806" s="3">
        <v>0</v>
      </c>
      <c r="D806">
        <v>0</v>
      </c>
      <c r="E806" t="str">
        <f>VLOOKUP(B806,Nuclides!A:E,5,FALSE)</f>
        <v>Ag121</v>
      </c>
      <c r="F806">
        <f>VLOOKUP(B806,Nuclides!A:E,4,FALSE)</f>
        <v>0.78</v>
      </c>
      <c r="G806" s="4" t="str">
        <f t="shared" si="69"/>
        <v>0.78s</v>
      </c>
      <c r="H806" s="4">
        <f t="shared" si="70"/>
        <v>0.88865023148710931</v>
      </c>
      <c r="I806" s="4">
        <f t="shared" si="71"/>
        <v>0</v>
      </c>
      <c r="J806" s="4">
        <f t="shared" si="72"/>
        <v>0</v>
      </c>
      <c r="K806" s="4" t="str">
        <f t="shared" si="73"/>
        <v>Ag121</v>
      </c>
      <c r="L806" s="4" cm="1">
        <f t="array" ref="L806">SUM(($J806*EXP(-$H806*24*3600*_xlfn.SEQUENCE(L$1-1))))+$J806</f>
        <v>0</v>
      </c>
      <c r="M806" s="4" cm="1">
        <f t="array" ref="M806">SUM(($J806*EXP(-$H806*24*3600*_xlfn.SEQUENCE(M$1-1))))+$J806</f>
        <v>0</v>
      </c>
    </row>
    <row r="807" spans="2:13" hidden="1" x14ac:dyDescent="0.25">
      <c r="B807" s="3">
        <v>47122</v>
      </c>
      <c r="C807" s="3">
        <v>0</v>
      </c>
      <c r="D807">
        <v>0</v>
      </c>
      <c r="E807" t="str">
        <f>VLOOKUP(B807,Nuclides!A:E,5,FALSE)</f>
        <v>Ag122</v>
      </c>
      <c r="F807">
        <f>VLOOKUP(B807,Nuclides!A:E,4,FALSE)</f>
        <v>0.52900000000000003</v>
      </c>
      <c r="G807" s="4" t="str">
        <f t="shared" si="69"/>
        <v>0.529s</v>
      </c>
      <c r="H807" s="4">
        <f t="shared" si="70"/>
        <v>1.3102971277125619</v>
      </c>
      <c r="I807" s="4">
        <f t="shared" si="71"/>
        <v>0</v>
      </c>
      <c r="J807" s="4">
        <f t="shared" si="72"/>
        <v>0</v>
      </c>
      <c r="K807" s="4" t="str">
        <f t="shared" si="73"/>
        <v>Ag122</v>
      </c>
      <c r="L807" s="4" cm="1">
        <f t="array" ref="L807">SUM(($J807*EXP(-$H807*24*3600*_xlfn.SEQUENCE(L$1-1))))+$J807</f>
        <v>0</v>
      </c>
      <c r="M807" s="4" cm="1">
        <f t="array" ref="M807">SUM(($J807*EXP(-$H807*24*3600*_xlfn.SEQUENCE(M$1-1))))+$J807</f>
        <v>0</v>
      </c>
    </row>
    <row r="808" spans="2:13" hidden="1" x14ac:dyDescent="0.25">
      <c r="B808" s="3">
        <v>47123</v>
      </c>
      <c r="C808" s="3">
        <v>0</v>
      </c>
      <c r="D808">
        <v>0</v>
      </c>
      <c r="E808" t="str">
        <f>VLOOKUP(B808,Nuclides!A:E,5,FALSE)</f>
        <v>Ag123</v>
      </c>
      <c r="F808">
        <f>VLOOKUP(B808,Nuclides!A:E,4,FALSE)</f>
        <v>0.3</v>
      </c>
      <c r="G808" s="4" t="str">
        <f t="shared" si="69"/>
        <v>0.3s</v>
      </c>
      <c r="H808" s="4">
        <f t="shared" si="70"/>
        <v>2.3104906018664844</v>
      </c>
      <c r="I808" s="4">
        <f t="shared" si="71"/>
        <v>0</v>
      </c>
      <c r="J808" s="4">
        <f t="shared" si="72"/>
        <v>0</v>
      </c>
      <c r="K808" s="4" t="str">
        <f t="shared" si="73"/>
        <v>Ag123</v>
      </c>
      <c r="L808" s="4" cm="1">
        <f t="array" ref="L808">SUM(($J808*EXP(-$H808*24*3600*_xlfn.SEQUENCE(L$1-1))))+$J808</f>
        <v>0</v>
      </c>
      <c r="M808" s="4" cm="1">
        <f t="array" ref="M808">SUM(($J808*EXP(-$H808*24*3600*_xlfn.SEQUENCE(M$1-1))))+$J808</f>
        <v>0</v>
      </c>
    </row>
    <row r="809" spans="2:13" hidden="1" x14ac:dyDescent="0.25">
      <c r="B809" s="3">
        <v>48097</v>
      </c>
      <c r="C809" s="3">
        <v>0</v>
      </c>
      <c r="D809">
        <v>0</v>
      </c>
      <c r="E809" t="str">
        <f>VLOOKUP(B809,Nuclides!A:E,5,FALSE)</f>
        <v>Cd97</v>
      </c>
      <c r="F809">
        <f>VLOOKUP(B809,Nuclides!A:E,4,FALSE)</f>
        <v>1.1000000000000001</v>
      </c>
      <c r="G809" s="4" t="str">
        <f t="shared" si="69"/>
        <v>1.1s</v>
      </c>
      <c r="H809" s="4">
        <f t="shared" si="70"/>
        <v>0.63013380050904111</v>
      </c>
      <c r="I809" s="4">
        <f t="shared" si="71"/>
        <v>0</v>
      </c>
      <c r="J809" s="4">
        <f t="shared" si="72"/>
        <v>0</v>
      </c>
      <c r="K809" s="4" t="str">
        <f t="shared" si="73"/>
        <v>Cd97</v>
      </c>
      <c r="L809" s="4" cm="1">
        <f t="array" ref="L809">SUM(($J809*EXP(-$H809*24*3600*_xlfn.SEQUENCE(L$1-1))))+$J809</f>
        <v>0</v>
      </c>
      <c r="M809" s="4" cm="1">
        <f t="array" ref="M809">SUM(($J809*EXP(-$H809*24*3600*_xlfn.SEQUENCE(M$1-1))))+$J809</f>
        <v>0</v>
      </c>
    </row>
    <row r="810" spans="2:13" hidden="1" x14ac:dyDescent="0.25">
      <c r="B810" s="3">
        <v>48098</v>
      </c>
      <c r="C810" s="3">
        <v>0</v>
      </c>
      <c r="D810">
        <v>0</v>
      </c>
      <c r="E810" t="str">
        <f>VLOOKUP(B810,Nuclides!A:E,5,FALSE)</f>
        <v>Cd98</v>
      </c>
      <c r="F810">
        <f>VLOOKUP(B810,Nuclides!A:E,4,FALSE)</f>
        <v>9.1999999999999993</v>
      </c>
      <c r="G810" s="4" t="str">
        <f t="shared" si="69"/>
        <v>9.2s</v>
      </c>
      <c r="H810" s="4">
        <f t="shared" si="70"/>
        <v>7.5342084843472323E-2</v>
      </c>
      <c r="I810" s="4">
        <f t="shared" si="71"/>
        <v>0</v>
      </c>
      <c r="J810" s="4">
        <f t="shared" si="72"/>
        <v>0</v>
      </c>
      <c r="K810" s="4" t="str">
        <f t="shared" si="73"/>
        <v>Cd98</v>
      </c>
      <c r="L810" s="4" cm="1">
        <f t="array" ref="L810">SUM(($J810*EXP(-$H810*24*3600*_xlfn.SEQUENCE(L$1-1))))+$J810</f>
        <v>0</v>
      </c>
      <c r="M810" s="4" cm="1">
        <f t="array" ref="M810">SUM(($J810*EXP(-$H810*24*3600*_xlfn.SEQUENCE(M$1-1))))+$J810</f>
        <v>0</v>
      </c>
    </row>
    <row r="811" spans="2:13" hidden="1" x14ac:dyDescent="0.25">
      <c r="B811" s="3">
        <v>48099</v>
      </c>
      <c r="C811" s="3">
        <v>0</v>
      </c>
      <c r="D811">
        <v>0</v>
      </c>
      <c r="E811" t="str">
        <f>VLOOKUP(B811,Nuclides!A:E,5,FALSE)</f>
        <v>Cd99</v>
      </c>
      <c r="F811">
        <f>VLOOKUP(B811,Nuclides!A:E,4,FALSE)</f>
        <v>16</v>
      </c>
      <c r="G811" s="4" t="str">
        <f t="shared" si="69"/>
        <v>16s</v>
      </c>
      <c r="H811" s="4">
        <f t="shared" si="70"/>
        <v>4.332169878499658E-2</v>
      </c>
      <c r="I811" s="4">
        <f t="shared" si="71"/>
        <v>0</v>
      </c>
      <c r="J811" s="4">
        <f t="shared" si="72"/>
        <v>0</v>
      </c>
      <c r="K811" s="4" t="str">
        <f t="shared" si="73"/>
        <v>Cd99</v>
      </c>
      <c r="L811" s="4" cm="1">
        <f t="array" ref="L811">SUM(($J811*EXP(-$H811*24*3600*_xlfn.SEQUENCE(L$1-1))))+$J811</f>
        <v>0</v>
      </c>
      <c r="M811" s="4" cm="1">
        <f t="array" ref="M811">SUM(($J811*EXP(-$H811*24*3600*_xlfn.SEQUENCE(M$1-1))))+$J811</f>
        <v>0</v>
      </c>
    </row>
    <row r="812" spans="2:13" hidden="1" x14ac:dyDescent="0.25">
      <c r="B812" s="3">
        <v>48100</v>
      </c>
      <c r="C812" s="3">
        <v>0</v>
      </c>
      <c r="D812">
        <v>0</v>
      </c>
      <c r="E812" t="str">
        <f>VLOOKUP(B812,Nuclides!A:E,5,FALSE)</f>
        <v>Cd100</v>
      </c>
      <c r="F812">
        <f>VLOOKUP(B812,Nuclides!A:E,4,FALSE)</f>
        <v>49.1</v>
      </c>
      <c r="G812" s="4" t="str">
        <f t="shared" si="69"/>
        <v>49.1s</v>
      </c>
      <c r="H812" s="4">
        <f t="shared" si="70"/>
        <v>1.4117050520569149E-2</v>
      </c>
      <c r="I812" s="4">
        <f t="shared" si="71"/>
        <v>0</v>
      </c>
      <c r="J812" s="4">
        <f t="shared" si="72"/>
        <v>0</v>
      </c>
      <c r="K812" s="4" t="str">
        <f t="shared" si="73"/>
        <v>Cd100</v>
      </c>
      <c r="L812" s="4" cm="1">
        <f t="array" ref="L812">SUM(($J812*EXP(-$H812*24*3600*_xlfn.SEQUENCE(L$1-1))))+$J812</f>
        <v>0</v>
      </c>
      <c r="M812" s="4" cm="1">
        <f t="array" ref="M812">SUM(($J812*EXP(-$H812*24*3600*_xlfn.SEQUENCE(M$1-1))))+$J812</f>
        <v>0</v>
      </c>
    </row>
    <row r="813" spans="2:13" hidden="1" x14ac:dyDescent="0.25">
      <c r="B813" s="3">
        <v>48101</v>
      </c>
      <c r="C813" s="3">
        <v>0</v>
      </c>
      <c r="D813">
        <v>0</v>
      </c>
      <c r="E813" t="str">
        <f>VLOOKUP(B813,Nuclides!A:E,5,FALSE)</f>
        <v>Cd101</v>
      </c>
      <c r="F813">
        <f>VLOOKUP(B813,Nuclides!A:E,4,FALSE)</f>
        <v>81.599999999999994</v>
      </c>
      <c r="G813" s="4" t="str">
        <f t="shared" si="69"/>
        <v>1.36min</v>
      </c>
      <c r="H813" s="4">
        <f t="shared" si="70"/>
        <v>8.494450742156193E-3</v>
      </c>
      <c r="I813" s="4">
        <f t="shared" si="71"/>
        <v>0</v>
      </c>
      <c r="J813" s="4">
        <f t="shared" si="72"/>
        <v>0</v>
      </c>
      <c r="K813" s="4" t="str">
        <f t="shared" si="73"/>
        <v>Cd101</v>
      </c>
      <c r="L813" s="4" cm="1">
        <f t="array" ref="L813">SUM(($J813*EXP(-$H813*24*3600*_xlfn.SEQUENCE(L$1-1))))+$J813</f>
        <v>0</v>
      </c>
      <c r="M813" s="4" cm="1">
        <f t="array" ref="M813">SUM(($J813*EXP(-$H813*24*3600*_xlfn.SEQUENCE(M$1-1))))+$J813</f>
        <v>0</v>
      </c>
    </row>
    <row r="814" spans="2:13" hidden="1" x14ac:dyDescent="0.25">
      <c r="B814" s="3">
        <v>48102</v>
      </c>
      <c r="C814" s="3">
        <v>0</v>
      </c>
      <c r="D814">
        <v>0</v>
      </c>
      <c r="E814" t="str">
        <f>VLOOKUP(B814,Nuclides!A:E,5,FALSE)</f>
        <v>Cd102</v>
      </c>
      <c r="F814">
        <f>VLOOKUP(B814,Nuclides!A:E,4,FALSE)</f>
        <v>330</v>
      </c>
      <c r="G814" s="4" t="str">
        <f t="shared" si="69"/>
        <v>5.5min</v>
      </c>
      <c r="H814" s="4">
        <f t="shared" si="70"/>
        <v>2.1004460016968039E-3</v>
      </c>
      <c r="I814" s="4">
        <f t="shared" si="71"/>
        <v>0</v>
      </c>
      <c r="J814" s="4">
        <f t="shared" si="72"/>
        <v>0</v>
      </c>
      <c r="K814" s="4" t="str">
        <f t="shared" si="73"/>
        <v>Cd102</v>
      </c>
      <c r="L814" s="4" cm="1">
        <f t="array" ref="L814">SUM(($J814*EXP(-$H814*24*3600*_xlfn.SEQUENCE(L$1-1))))+$J814</f>
        <v>0</v>
      </c>
      <c r="M814" s="4" cm="1">
        <f t="array" ref="M814">SUM(($J814*EXP(-$H814*24*3600*_xlfn.SEQUENCE(M$1-1))))+$J814</f>
        <v>0</v>
      </c>
    </row>
    <row r="815" spans="2:13" hidden="1" x14ac:dyDescent="0.25">
      <c r="B815" s="3">
        <v>48103</v>
      </c>
      <c r="C815" s="3">
        <v>0</v>
      </c>
      <c r="D815">
        <v>0</v>
      </c>
      <c r="E815" t="str">
        <f>VLOOKUP(B815,Nuclides!A:E,5,FALSE)</f>
        <v>Cd103</v>
      </c>
      <c r="F815">
        <f>VLOOKUP(B815,Nuclides!A:E,4,FALSE)</f>
        <v>438</v>
      </c>
      <c r="G815" s="4" t="str">
        <f t="shared" si="69"/>
        <v>7.3min</v>
      </c>
      <c r="H815" s="4">
        <f t="shared" si="70"/>
        <v>1.582527809497592E-3</v>
      </c>
      <c r="I815" s="4">
        <f t="shared" si="71"/>
        <v>0</v>
      </c>
      <c r="J815" s="4">
        <f t="shared" si="72"/>
        <v>0</v>
      </c>
      <c r="K815" s="4" t="str">
        <f t="shared" si="73"/>
        <v>Cd103</v>
      </c>
      <c r="L815" s="4" cm="1">
        <f t="array" ref="L815">SUM(($J815*EXP(-$H815*24*3600*_xlfn.SEQUENCE(L$1-1))))+$J815</f>
        <v>0</v>
      </c>
      <c r="M815" s="4" cm="1">
        <f t="array" ref="M815">SUM(($J815*EXP(-$H815*24*3600*_xlfn.SEQUENCE(M$1-1))))+$J815</f>
        <v>0</v>
      </c>
    </row>
    <row r="816" spans="2:13" hidden="1" x14ac:dyDescent="0.25">
      <c r="B816" s="3">
        <v>48104</v>
      </c>
      <c r="C816" s="3">
        <v>0</v>
      </c>
      <c r="D816">
        <v>0</v>
      </c>
      <c r="E816" t="str">
        <f>VLOOKUP(B816,Nuclides!A:E,5,FALSE)</f>
        <v>Cd104</v>
      </c>
      <c r="F816">
        <f>VLOOKUP(B816,Nuclides!A:E,4,FALSE)</f>
        <v>3462</v>
      </c>
      <c r="G816" s="4" t="str">
        <f t="shared" si="69"/>
        <v>57.7min</v>
      </c>
      <c r="H816" s="4">
        <f t="shared" si="70"/>
        <v>2.002158233853106E-4</v>
      </c>
      <c r="I816" s="4">
        <f t="shared" si="71"/>
        <v>0</v>
      </c>
      <c r="J816" s="4">
        <f t="shared" si="72"/>
        <v>0</v>
      </c>
      <c r="K816" s="4" t="str">
        <f t="shared" si="73"/>
        <v>Cd104</v>
      </c>
      <c r="L816" s="4" cm="1">
        <f t="array" ref="L816">SUM(($J816*EXP(-$H816*24*3600*_xlfn.SEQUENCE(L$1-1))))+$J816</f>
        <v>0</v>
      </c>
      <c r="M816" s="4" cm="1">
        <f t="array" ref="M816">SUM(($J816*EXP(-$H816*24*3600*_xlfn.SEQUENCE(M$1-1))))+$J816</f>
        <v>0</v>
      </c>
    </row>
    <row r="817" spans="2:13" hidden="1" x14ac:dyDescent="0.25">
      <c r="B817" s="3">
        <v>48105</v>
      </c>
      <c r="C817" s="3">
        <v>0</v>
      </c>
      <c r="D817">
        <v>0</v>
      </c>
      <c r="E817" t="str">
        <f>VLOOKUP(B817,Nuclides!A:E,5,FALSE)</f>
        <v>Cd105</v>
      </c>
      <c r="F817">
        <f>VLOOKUP(B817,Nuclides!A:E,4,FALSE)</f>
        <v>3330</v>
      </c>
      <c r="G817" s="4" t="str">
        <f t="shared" si="69"/>
        <v>55.5min</v>
      </c>
      <c r="H817" s="4">
        <f t="shared" si="70"/>
        <v>2.0815230647445806E-4</v>
      </c>
      <c r="I817" s="4">
        <f t="shared" si="71"/>
        <v>0</v>
      </c>
      <c r="J817" s="4">
        <f t="shared" si="72"/>
        <v>0</v>
      </c>
      <c r="K817" s="4" t="str">
        <f t="shared" si="73"/>
        <v>Cd105</v>
      </c>
      <c r="L817" s="4" cm="1">
        <f t="array" ref="L817">SUM(($J817*EXP(-$H817*24*3600*_xlfn.SEQUENCE(L$1-1))))+$J817</f>
        <v>0</v>
      </c>
      <c r="M817" s="4" cm="1">
        <f t="array" ref="M817">SUM(($J817*EXP(-$H817*24*3600*_xlfn.SEQUENCE(M$1-1))))+$J817</f>
        <v>0</v>
      </c>
    </row>
    <row r="818" spans="2:13" hidden="1" x14ac:dyDescent="0.25">
      <c r="B818" s="3">
        <v>48106</v>
      </c>
      <c r="C818" s="3">
        <v>0</v>
      </c>
      <c r="D818">
        <v>0</v>
      </c>
      <c r="E818" t="str">
        <f>VLOOKUP(B818,Nuclides!A:E,5,FALSE)</f>
        <v>Cd106</v>
      </c>
      <c r="F818">
        <f>VLOOKUP(B818,Nuclides!A:E,4,FALSE)</f>
        <v>1.1360736E+28</v>
      </c>
      <c r="G818" s="4" t="str">
        <f t="shared" si="69"/>
        <v>3.60246575342466E+20y</v>
      </c>
      <c r="H818" s="4">
        <f t="shared" si="70"/>
        <v>6.1012524237861461E-29</v>
      </c>
      <c r="I818" s="4">
        <f t="shared" si="71"/>
        <v>0</v>
      </c>
      <c r="J818" s="4">
        <f t="shared" si="72"/>
        <v>0</v>
      </c>
      <c r="K818" s="4" t="str">
        <f t="shared" si="73"/>
        <v>Cd106</v>
      </c>
      <c r="L818" s="4" cm="1">
        <f t="array" ref="L818">SUM(($J818*EXP(-$H818*24*3600*_xlfn.SEQUENCE(L$1-1))))+$J818</f>
        <v>0</v>
      </c>
      <c r="M818" s="4" cm="1">
        <f t="array" ref="M818">SUM(($J818*EXP(-$H818*24*3600*_xlfn.SEQUENCE(M$1-1))))+$J818</f>
        <v>0</v>
      </c>
    </row>
    <row r="819" spans="2:13" hidden="1" x14ac:dyDescent="0.25">
      <c r="B819" s="3">
        <v>48107</v>
      </c>
      <c r="C819" s="3">
        <v>0</v>
      </c>
      <c r="D819">
        <v>0</v>
      </c>
      <c r="E819" t="str">
        <f>VLOOKUP(B819,Nuclides!A:E,5,FALSE)</f>
        <v>Cd107</v>
      </c>
      <c r="F819">
        <f>VLOOKUP(B819,Nuclides!A:E,4,FALSE)</f>
        <v>23400</v>
      </c>
      <c r="G819" s="4" t="str">
        <f t="shared" si="69"/>
        <v>6.5h</v>
      </c>
      <c r="H819" s="4">
        <f t="shared" si="70"/>
        <v>2.9621674382903646E-5</v>
      </c>
      <c r="I819" s="4">
        <f t="shared" si="71"/>
        <v>0</v>
      </c>
      <c r="J819" s="4">
        <f t="shared" si="72"/>
        <v>0</v>
      </c>
      <c r="K819" s="4" t="str">
        <f t="shared" si="73"/>
        <v>Cd107</v>
      </c>
      <c r="L819" s="4" cm="1">
        <f t="array" ref="L819">SUM(($J819*EXP(-$H819*24*3600*_xlfn.SEQUENCE(L$1-1))))+$J819</f>
        <v>0</v>
      </c>
      <c r="M819" s="4" cm="1">
        <f t="array" ref="M819">SUM(($J819*EXP(-$H819*24*3600*_xlfn.SEQUENCE(M$1-1))))+$J819</f>
        <v>0</v>
      </c>
    </row>
    <row r="820" spans="2:13" hidden="1" x14ac:dyDescent="0.25">
      <c r="B820" s="3">
        <v>48108</v>
      </c>
      <c r="C820" s="3">
        <v>0</v>
      </c>
      <c r="D820">
        <v>0</v>
      </c>
      <c r="E820" t="str">
        <f>VLOOKUP(B820,Nuclides!A:E,5,FALSE)</f>
        <v>Cd108</v>
      </c>
      <c r="F820">
        <f>VLOOKUP(B820,Nuclides!A:E,4,FALSE)</f>
        <v>5.9959439999999997E+25</v>
      </c>
      <c r="G820" s="4" t="str">
        <f t="shared" si="69"/>
        <v>1901301369863010000y</v>
      </c>
      <c r="H820" s="4">
        <f t="shared" si="70"/>
        <v>1.1560267750331646E-26</v>
      </c>
      <c r="I820" s="4">
        <f t="shared" si="71"/>
        <v>0</v>
      </c>
      <c r="J820" s="4">
        <f t="shared" si="72"/>
        <v>0</v>
      </c>
      <c r="K820" s="4" t="str">
        <f t="shared" si="73"/>
        <v>Cd108</v>
      </c>
      <c r="L820" s="4" cm="1">
        <f t="array" ref="L820">SUM(($J820*EXP(-$H820*24*3600*_xlfn.SEQUENCE(L$1-1))))+$J820</f>
        <v>0</v>
      </c>
      <c r="M820" s="4" cm="1">
        <f t="array" ref="M820">SUM(($J820*EXP(-$H820*24*3600*_xlfn.SEQUENCE(M$1-1))))+$J820</f>
        <v>0</v>
      </c>
    </row>
    <row r="821" spans="2:13" hidden="1" x14ac:dyDescent="0.25">
      <c r="B821" s="3">
        <v>48109</v>
      </c>
      <c r="C821" s="3">
        <v>0</v>
      </c>
      <c r="D821">
        <v>0</v>
      </c>
      <c r="E821" t="str">
        <f>VLOOKUP(B821,Nuclides!A:E,5,FALSE)</f>
        <v>Cd109</v>
      </c>
      <c r="F821">
        <f>VLOOKUP(B821,Nuclides!A:E,4,FALSE)</f>
        <v>39864960</v>
      </c>
      <c r="G821" s="4" t="str">
        <f t="shared" si="69"/>
        <v>1.26y</v>
      </c>
      <c r="H821" s="4">
        <f t="shared" si="70"/>
        <v>1.7387379306537502E-8</v>
      </c>
      <c r="I821" s="4">
        <f t="shared" si="71"/>
        <v>0</v>
      </c>
      <c r="J821" s="4">
        <f t="shared" si="72"/>
        <v>0</v>
      </c>
      <c r="K821" s="4" t="str">
        <f t="shared" si="73"/>
        <v>Cd109</v>
      </c>
      <c r="L821" s="4" cm="1">
        <f t="array" ref="L821">SUM(($J821*EXP(-$H821*24*3600*_xlfn.SEQUENCE(L$1-1))))+$J821</f>
        <v>0</v>
      </c>
      <c r="M821" s="4" cm="1">
        <f t="array" ref="M821">SUM(($J821*EXP(-$H821*24*3600*_xlfn.SEQUENCE(M$1-1))))+$J821</f>
        <v>0</v>
      </c>
    </row>
    <row r="822" spans="2:13" hidden="1" x14ac:dyDescent="0.25">
      <c r="B822" s="3">
        <v>48110</v>
      </c>
      <c r="C822" s="3">
        <v>0</v>
      </c>
      <c r="D822">
        <v>0</v>
      </c>
      <c r="E822" t="str">
        <f>VLOOKUP(B822,Nuclides!A:E,5,FALSE)</f>
        <v>Cd110</v>
      </c>
      <c r="F822" t="str">
        <f>VLOOKUP(B822,Nuclides!A:E,4,FALSE)</f>
        <v>STABLE</v>
      </c>
      <c r="G822" s="4" t="str">
        <f t="shared" si="69"/>
        <v>STABLE</v>
      </c>
      <c r="H822" s="4" t="e">
        <f t="shared" si="70"/>
        <v>#VALUE!</v>
      </c>
      <c r="I822" s="4" t="e">
        <f t="shared" si="71"/>
        <v>#VALUE!</v>
      </c>
      <c r="J822" s="4" t="e">
        <f t="shared" si="72"/>
        <v>#VALUE!</v>
      </c>
      <c r="K822" s="4" t="str">
        <f t="shared" si="73"/>
        <v>Cd110</v>
      </c>
      <c r="L822" s="4" t="e" cm="1">
        <f t="array" ref="L822">SUM(($J822*EXP(-$H822*24*3600*_xlfn.SEQUENCE(L$1-1))))+$J822</f>
        <v>#VALUE!</v>
      </c>
      <c r="M822" s="4" t="e" cm="1">
        <f t="array" ref="M822">SUM(($J822*EXP(-$H822*24*3600*_xlfn.SEQUENCE(M$1-1))))+$J822</f>
        <v>#VALUE!</v>
      </c>
    </row>
    <row r="823" spans="2:13" hidden="1" x14ac:dyDescent="0.25">
      <c r="B823" s="3">
        <v>48111</v>
      </c>
      <c r="C823" s="3">
        <v>0</v>
      </c>
      <c r="D823">
        <v>0</v>
      </c>
      <c r="E823" t="str">
        <f>VLOOKUP(B823,Nuclides!A:E,5,FALSE)</f>
        <v>Cd111</v>
      </c>
      <c r="F823" t="str">
        <f>VLOOKUP(B823,Nuclides!A:E,4,FALSE)</f>
        <v>STABLE</v>
      </c>
      <c r="G823" s="4" t="str">
        <f t="shared" si="69"/>
        <v>STABLE</v>
      </c>
      <c r="H823" s="4" t="e">
        <f t="shared" si="70"/>
        <v>#VALUE!</v>
      </c>
      <c r="I823" s="4" t="e">
        <f t="shared" si="71"/>
        <v>#VALUE!</v>
      </c>
      <c r="J823" s="4" t="e">
        <f t="shared" si="72"/>
        <v>#VALUE!</v>
      </c>
      <c r="K823" s="4" t="str">
        <f t="shared" si="73"/>
        <v>Cd111</v>
      </c>
      <c r="L823" s="4" t="e" cm="1">
        <f t="array" ref="L823">SUM(($J823*EXP(-$H823*24*3600*_xlfn.SEQUENCE(L$1-1))))+$J823</f>
        <v>#VALUE!</v>
      </c>
      <c r="M823" s="4" t="e" cm="1">
        <f t="array" ref="M823">SUM(($J823*EXP(-$H823*24*3600*_xlfn.SEQUENCE(M$1-1))))+$J823</f>
        <v>#VALUE!</v>
      </c>
    </row>
    <row r="824" spans="2:13" hidden="1" x14ac:dyDescent="0.25">
      <c r="B824" s="3">
        <v>48112</v>
      </c>
      <c r="C824" s="3">
        <v>0</v>
      </c>
      <c r="D824">
        <v>0</v>
      </c>
      <c r="E824" t="str">
        <f>VLOOKUP(B824,Nuclides!A:E,5,FALSE)</f>
        <v>Cd112</v>
      </c>
      <c r="F824" t="str">
        <f>VLOOKUP(B824,Nuclides!A:E,4,FALSE)</f>
        <v>STABLE</v>
      </c>
      <c r="G824" s="4" t="str">
        <f t="shared" si="69"/>
        <v>STABLE</v>
      </c>
      <c r="H824" s="4" t="e">
        <f t="shared" si="70"/>
        <v>#VALUE!</v>
      </c>
      <c r="I824" s="4" t="e">
        <f t="shared" si="71"/>
        <v>#VALUE!</v>
      </c>
      <c r="J824" s="4" t="e">
        <f t="shared" si="72"/>
        <v>#VALUE!</v>
      </c>
      <c r="K824" s="4" t="str">
        <f t="shared" si="73"/>
        <v>Cd112</v>
      </c>
      <c r="L824" s="4" t="e" cm="1">
        <f t="array" ref="L824">SUM(($J824*EXP(-$H824*24*3600*_xlfn.SEQUENCE(L$1-1))))+$J824</f>
        <v>#VALUE!</v>
      </c>
      <c r="M824" s="4" t="e" cm="1">
        <f t="array" ref="M824">SUM(($J824*EXP(-$H824*24*3600*_xlfn.SEQUENCE(M$1-1))))+$J824</f>
        <v>#VALUE!</v>
      </c>
    </row>
    <row r="825" spans="2:13" hidden="1" x14ac:dyDescent="0.25">
      <c r="B825" s="3">
        <v>48113</v>
      </c>
      <c r="C825" s="3">
        <v>0</v>
      </c>
      <c r="D825">
        <v>0</v>
      </c>
      <c r="E825" t="str">
        <f>VLOOKUP(B825,Nuclides!A:E,5,FALSE)</f>
        <v>Cd113</v>
      </c>
      <c r="F825">
        <f>VLOOKUP(B825,Nuclides!A:E,4,FALSE)</f>
        <v>2.5246080000000001E+23</v>
      </c>
      <c r="G825" s="4" t="str">
        <f t="shared" si="69"/>
        <v>8005479452054790y</v>
      </c>
      <c r="H825" s="4">
        <f t="shared" si="70"/>
        <v>2.7455635907037657E-24</v>
      </c>
      <c r="I825" s="4">
        <f t="shared" si="71"/>
        <v>0</v>
      </c>
      <c r="J825" s="4">
        <f t="shared" si="72"/>
        <v>0</v>
      </c>
      <c r="K825" s="4" t="str">
        <f t="shared" si="73"/>
        <v>Cd113</v>
      </c>
      <c r="L825" s="4" cm="1">
        <f t="array" ref="L825">SUM(($J825*EXP(-$H825*24*3600*_xlfn.SEQUENCE(L$1-1))))+$J825</f>
        <v>0</v>
      </c>
      <c r="M825" s="4" cm="1">
        <f t="array" ref="M825">SUM(($J825*EXP(-$H825*24*3600*_xlfn.SEQUENCE(M$1-1))))+$J825</f>
        <v>0</v>
      </c>
    </row>
    <row r="826" spans="2:13" hidden="1" x14ac:dyDescent="0.25">
      <c r="B826" s="3">
        <v>48114</v>
      </c>
      <c r="C826" s="3">
        <v>0</v>
      </c>
      <c r="D826">
        <v>0</v>
      </c>
      <c r="E826" t="str">
        <f>VLOOKUP(B826,Nuclides!A:E,5,FALSE)</f>
        <v>Cd114</v>
      </c>
      <c r="F826">
        <f>VLOOKUP(B826,Nuclides!A:E,4,FALSE)</f>
        <v>6.627096E+25</v>
      </c>
      <c r="G826" s="4" t="str">
        <f t="shared" si="69"/>
        <v>2101438356164380000y</v>
      </c>
      <c r="H826" s="4">
        <f t="shared" si="70"/>
        <v>1.045928986934768E-26</v>
      </c>
      <c r="I826" s="4">
        <f t="shared" si="71"/>
        <v>0</v>
      </c>
      <c r="J826" s="4">
        <f t="shared" si="72"/>
        <v>0</v>
      </c>
      <c r="K826" s="4" t="str">
        <f t="shared" si="73"/>
        <v>Cd114</v>
      </c>
      <c r="L826" s="4" cm="1">
        <f t="array" ref="L826">SUM(($J826*EXP(-$H826*24*3600*_xlfn.SEQUENCE(L$1-1))))+$J826</f>
        <v>0</v>
      </c>
      <c r="M826" s="4" cm="1">
        <f t="array" ref="M826">SUM(($J826*EXP(-$H826*24*3600*_xlfn.SEQUENCE(M$1-1))))+$J826</f>
        <v>0</v>
      </c>
    </row>
    <row r="827" spans="2:13" hidden="1" x14ac:dyDescent="0.25">
      <c r="B827" s="3">
        <v>48115</v>
      </c>
      <c r="C827" s="3">
        <v>0</v>
      </c>
      <c r="D827">
        <v>0</v>
      </c>
      <c r="E827" t="str">
        <f>VLOOKUP(B827,Nuclides!A:E,5,FALSE)</f>
        <v>Cd115</v>
      </c>
      <c r="F827">
        <f>VLOOKUP(B827,Nuclides!A:E,4,FALSE)</f>
        <v>192456</v>
      </c>
      <c r="G827" s="4" t="str">
        <f t="shared" si="69"/>
        <v>2.23d</v>
      </c>
      <c r="H827" s="4">
        <f t="shared" si="70"/>
        <v>3.6015877944046708E-6</v>
      </c>
      <c r="I827" s="4">
        <f t="shared" si="71"/>
        <v>0</v>
      </c>
      <c r="J827" s="4">
        <f t="shared" si="72"/>
        <v>0</v>
      </c>
      <c r="K827" s="4" t="str">
        <f t="shared" si="73"/>
        <v>Cd115</v>
      </c>
      <c r="L827" s="4" cm="1">
        <f t="array" ref="L827">SUM(($J827*EXP(-$H827*24*3600*_xlfn.SEQUENCE(L$1-1))))+$J827</f>
        <v>0</v>
      </c>
      <c r="M827" s="4" cm="1">
        <f t="array" ref="M827">SUM(($J827*EXP(-$H827*24*3600*_xlfn.SEQUENCE(M$1-1))))+$J827</f>
        <v>0</v>
      </c>
    </row>
    <row r="828" spans="2:13" hidden="1" x14ac:dyDescent="0.25">
      <c r="B828" s="3">
        <v>48116</v>
      </c>
      <c r="C828" s="3">
        <v>0</v>
      </c>
      <c r="D828">
        <v>0</v>
      </c>
      <c r="E828" t="str">
        <f>VLOOKUP(B828,Nuclides!A:E,5,FALSE)</f>
        <v>Cd116</v>
      </c>
      <c r="F828">
        <f>VLOOKUP(B828,Nuclides!A:E,4,FALSE)</f>
        <v>1.0414008E+27</v>
      </c>
      <c r="G828" s="4" t="str">
        <f t="shared" si="69"/>
        <v>33022602739726000000y</v>
      </c>
      <c r="H828" s="4">
        <f t="shared" si="70"/>
        <v>6.6559117350394328E-28</v>
      </c>
      <c r="I828" s="4">
        <f t="shared" si="71"/>
        <v>0</v>
      </c>
      <c r="J828" s="4">
        <f t="shared" si="72"/>
        <v>0</v>
      </c>
      <c r="K828" s="4" t="str">
        <f t="shared" si="73"/>
        <v>Cd116</v>
      </c>
      <c r="L828" s="4" cm="1">
        <f t="array" ref="L828">SUM(($J828*EXP(-$H828*24*3600*_xlfn.SEQUENCE(L$1-1))))+$J828</f>
        <v>0</v>
      </c>
      <c r="M828" s="4" cm="1">
        <f t="array" ref="M828">SUM(($J828*EXP(-$H828*24*3600*_xlfn.SEQUENCE(M$1-1))))+$J828</f>
        <v>0</v>
      </c>
    </row>
    <row r="829" spans="2:13" hidden="1" x14ac:dyDescent="0.25">
      <c r="B829" s="3">
        <v>48117</v>
      </c>
      <c r="C829" s="3">
        <v>0</v>
      </c>
      <c r="D829">
        <v>0</v>
      </c>
      <c r="E829" t="str">
        <f>VLOOKUP(B829,Nuclides!A:E,5,FALSE)</f>
        <v>Cd117</v>
      </c>
      <c r="F829">
        <f>VLOOKUP(B829,Nuclides!A:E,4,FALSE)</f>
        <v>8964</v>
      </c>
      <c r="G829" s="4" t="str">
        <f t="shared" si="69"/>
        <v>2.49h</v>
      </c>
      <c r="H829" s="4">
        <f t="shared" si="70"/>
        <v>7.7325656019627993E-5</v>
      </c>
      <c r="I829" s="4">
        <f t="shared" si="71"/>
        <v>0</v>
      </c>
      <c r="J829" s="4">
        <f t="shared" si="72"/>
        <v>0</v>
      </c>
      <c r="K829" s="4" t="str">
        <f t="shared" si="73"/>
        <v>Cd117</v>
      </c>
      <c r="L829" s="4" cm="1">
        <f t="array" ref="L829">SUM(($J829*EXP(-$H829*24*3600*_xlfn.SEQUENCE(L$1-1))))+$J829</f>
        <v>0</v>
      </c>
      <c r="M829" s="4" cm="1">
        <f t="array" ref="M829">SUM(($J829*EXP(-$H829*24*3600*_xlfn.SEQUENCE(M$1-1))))+$J829</f>
        <v>0</v>
      </c>
    </row>
    <row r="830" spans="2:13" hidden="1" x14ac:dyDescent="0.25">
      <c r="B830" s="3">
        <v>48118</v>
      </c>
      <c r="C830" s="3">
        <v>0</v>
      </c>
      <c r="D830">
        <v>0</v>
      </c>
      <c r="E830" t="str">
        <f>VLOOKUP(B830,Nuclides!A:E,5,FALSE)</f>
        <v>Cd118</v>
      </c>
      <c r="F830">
        <f>VLOOKUP(B830,Nuclides!A:E,4,FALSE)</f>
        <v>3018</v>
      </c>
      <c r="G830" s="4" t="str">
        <f t="shared" si="69"/>
        <v>50.3min</v>
      </c>
      <c r="H830" s="4">
        <f t="shared" si="70"/>
        <v>2.2967103398275192E-4</v>
      </c>
      <c r="I830" s="4">
        <f t="shared" si="71"/>
        <v>0</v>
      </c>
      <c r="J830" s="4">
        <f t="shared" si="72"/>
        <v>0</v>
      </c>
      <c r="K830" s="4" t="str">
        <f t="shared" si="73"/>
        <v>Cd118</v>
      </c>
      <c r="L830" s="4" cm="1">
        <f t="array" ref="L830">SUM(($J830*EXP(-$H830*24*3600*_xlfn.SEQUENCE(L$1-1))))+$J830</f>
        <v>0</v>
      </c>
      <c r="M830" s="4" cm="1">
        <f t="array" ref="M830">SUM(($J830*EXP(-$H830*24*3600*_xlfn.SEQUENCE(M$1-1))))+$J830</f>
        <v>0</v>
      </c>
    </row>
    <row r="831" spans="2:13" hidden="1" x14ac:dyDescent="0.25">
      <c r="B831" s="3">
        <v>48119</v>
      </c>
      <c r="C831" s="3">
        <v>0</v>
      </c>
      <c r="D831">
        <v>0</v>
      </c>
      <c r="E831" t="str">
        <f>VLOOKUP(B831,Nuclides!A:E,5,FALSE)</f>
        <v>Cd119</v>
      </c>
      <c r="F831">
        <f>VLOOKUP(B831,Nuclides!A:E,4,FALSE)</f>
        <v>161.4</v>
      </c>
      <c r="G831" s="4" t="str">
        <f t="shared" si="69"/>
        <v>2.69min</v>
      </c>
      <c r="H831" s="4">
        <f t="shared" si="70"/>
        <v>4.2945921967778517E-3</v>
      </c>
      <c r="I831" s="4">
        <f t="shared" si="71"/>
        <v>0</v>
      </c>
      <c r="J831" s="4">
        <f t="shared" si="72"/>
        <v>0</v>
      </c>
      <c r="K831" s="4" t="str">
        <f t="shared" si="73"/>
        <v>Cd119</v>
      </c>
      <c r="L831" s="4" cm="1">
        <f t="array" ref="L831">SUM(($J831*EXP(-$H831*24*3600*_xlfn.SEQUENCE(L$1-1))))+$J831</f>
        <v>0</v>
      </c>
      <c r="M831" s="4" cm="1">
        <f t="array" ref="M831">SUM(($J831*EXP(-$H831*24*3600*_xlfn.SEQUENCE(M$1-1))))+$J831</f>
        <v>0</v>
      </c>
    </row>
    <row r="832" spans="2:13" hidden="1" x14ac:dyDescent="0.25">
      <c r="B832" s="3">
        <v>48120</v>
      </c>
      <c r="C832" s="3">
        <v>0</v>
      </c>
      <c r="D832">
        <v>0</v>
      </c>
      <c r="E832" t="str">
        <f>VLOOKUP(B832,Nuclides!A:E,5,FALSE)</f>
        <v>Cd120</v>
      </c>
      <c r="F832">
        <f>VLOOKUP(B832,Nuclides!A:E,4,FALSE)</f>
        <v>50.8</v>
      </c>
      <c r="G832" s="4" t="str">
        <f t="shared" si="69"/>
        <v>50.8s</v>
      </c>
      <c r="H832" s="4">
        <f t="shared" si="70"/>
        <v>1.3644629538581601E-2</v>
      </c>
      <c r="I832" s="4">
        <f t="shared" si="71"/>
        <v>0</v>
      </c>
      <c r="J832" s="4">
        <f t="shared" si="72"/>
        <v>0</v>
      </c>
      <c r="K832" s="4" t="str">
        <f t="shared" si="73"/>
        <v>Cd120</v>
      </c>
      <c r="L832" s="4" cm="1">
        <f t="array" ref="L832">SUM(($J832*EXP(-$H832*24*3600*_xlfn.SEQUENCE(L$1-1))))+$J832</f>
        <v>0</v>
      </c>
      <c r="M832" s="4" cm="1">
        <f t="array" ref="M832">SUM(($J832*EXP(-$H832*24*3600*_xlfn.SEQUENCE(M$1-1))))+$J832</f>
        <v>0</v>
      </c>
    </row>
    <row r="833" spans="2:13" hidden="1" x14ac:dyDescent="0.25">
      <c r="B833" s="3">
        <v>48121</v>
      </c>
      <c r="C833" s="3">
        <v>0</v>
      </c>
      <c r="D833">
        <v>0</v>
      </c>
      <c r="E833" t="str">
        <f>VLOOKUP(B833,Nuclides!A:E,5,FALSE)</f>
        <v>Cd121</v>
      </c>
      <c r="F833">
        <f>VLOOKUP(B833,Nuclides!A:E,4,FALSE)</f>
        <v>13.5</v>
      </c>
      <c r="G833" s="4" t="str">
        <f t="shared" si="69"/>
        <v>13.5s</v>
      </c>
      <c r="H833" s="4">
        <f t="shared" si="70"/>
        <v>5.1344235597032988E-2</v>
      </c>
      <c r="I833" s="4">
        <f t="shared" si="71"/>
        <v>0</v>
      </c>
      <c r="J833" s="4">
        <f t="shared" si="72"/>
        <v>0</v>
      </c>
      <c r="K833" s="4" t="str">
        <f t="shared" si="73"/>
        <v>Cd121</v>
      </c>
      <c r="L833" s="4" cm="1">
        <f t="array" ref="L833">SUM(($J833*EXP(-$H833*24*3600*_xlfn.SEQUENCE(L$1-1))))+$J833</f>
        <v>0</v>
      </c>
      <c r="M833" s="4" cm="1">
        <f t="array" ref="M833">SUM(($J833*EXP(-$H833*24*3600*_xlfn.SEQUENCE(M$1-1))))+$J833</f>
        <v>0</v>
      </c>
    </row>
    <row r="834" spans="2:13" hidden="1" x14ac:dyDescent="0.25">
      <c r="B834" s="3">
        <v>48122</v>
      </c>
      <c r="C834" s="3">
        <v>0</v>
      </c>
      <c r="D834">
        <v>0</v>
      </c>
      <c r="E834" t="str">
        <f>VLOOKUP(B834,Nuclides!A:E,5,FALSE)</f>
        <v>Cd122</v>
      </c>
      <c r="F834">
        <f>VLOOKUP(B834,Nuclides!A:E,4,FALSE)</f>
        <v>5.24</v>
      </c>
      <c r="G834" s="4" t="str">
        <f t="shared" si="69"/>
        <v>5.24s</v>
      </c>
      <c r="H834" s="4">
        <f t="shared" si="70"/>
        <v>0.1322799962900659</v>
      </c>
      <c r="I834" s="4">
        <f t="shared" si="71"/>
        <v>0</v>
      </c>
      <c r="J834" s="4">
        <f t="shared" si="72"/>
        <v>0</v>
      </c>
      <c r="K834" s="4" t="str">
        <f t="shared" si="73"/>
        <v>Cd122</v>
      </c>
      <c r="L834" s="4" cm="1">
        <f t="array" ref="L834">SUM(($J834*EXP(-$H834*24*3600*_xlfn.SEQUENCE(L$1-1))))+$J834</f>
        <v>0</v>
      </c>
      <c r="M834" s="4" cm="1">
        <f t="array" ref="M834">SUM(($J834*EXP(-$H834*24*3600*_xlfn.SEQUENCE(M$1-1))))+$J834</f>
        <v>0</v>
      </c>
    </row>
    <row r="835" spans="2:13" hidden="1" x14ac:dyDescent="0.25">
      <c r="B835" s="3">
        <v>48123</v>
      </c>
      <c r="C835" s="3">
        <v>0</v>
      </c>
      <c r="D835">
        <v>0</v>
      </c>
      <c r="E835" t="str">
        <f>VLOOKUP(B835,Nuclides!A:E,5,FALSE)</f>
        <v>Cd123</v>
      </c>
      <c r="F835">
        <f>VLOOKUP(B835,Nuclides!A:E,4,FALSE)</f>
        <v>2.1</v>
      </c>
      <c r="G835" s="4" t="str">
        <f t="shared" si="69"/>
        <v>2.1s</v>
      </c>
      <c r="H835" s="4">
        <f t="shared" si="70"/>
        <v>0.3300700859809263</v>
      </c>
      <c r="I835" s="4">
        <f t="shared" si="71"/>
        <v>0</v>
      </c>
      <c r="J835" s="4">
        <f t="shared" si="72"/>
        <v>0</v>
      </c>
      <c r="K835" s="4" t="str">
        <f t="shared" si="73"/>
        <v>Cd123</v>
      </c>
      <c r="L835" s="4" cm="1">
        <f t="array" ref="L835">SUM(($J835*EXP(-$H835*24*3600*_xlfn.SEQUENCE(L$1-1))))+$J835</f>
        <v>0</v>
      </c>
      <c r="M835" s="4" cm="1">
        <f t="array" ref="M835">SUM(($J835*EXP(-$H835*24*3600*_xlfn.SEQUENCE(M$1-1))))+$J835</f>
        <v>0</v>
      </c>
    </row>
    <row r="836" spans="2:13" hidden="1" x14ac:dyDescent="0.25">
      <c r="B836" s="3">
        <v>48124</v>
      </c>
      <c r="C836" s="3">
        <v>0</v>
      </c>
      <c r="D836">
        <v>0</v>
      </c>
      <c r="E836" t="str">
        <f>VLOOKUP(B836,Nuclides!A:E,5,FALSE)</f>
        <v>Cd124</v>
      </c>
      <c r="F836">
        <f>VLOOKUP(B836,Nuclides!A:E,4,FALSE)</f>
        <v>1.25</v>
      </c>
      <c r="G836" s="4" t="str">
        <f t="shared" si="69"/>
        <v>1.25s</v>
      </c>
      <c r="H836" s="4">
        <f t="shared" si="70"/>
        <v>0.55451774444795621</v>
      </c>
      <c r="I836" s="4">
        <f t="shared" si="71"/>
        <v>0</v>
      </c>
      <c r="J836" s="4">
        <f t="shared" si="72"/>
        <v>0</v>
      </c>
      <c r="K836" s="4" t="str">
        <f t="shared" si="73"/>
        <v>Cd124</v>
      </c>
      <c r="L836" s="4" cm="1">
        <f t="array" ref="L836">SUM(($J836*EXP(-$H836*24*3600*_xlfn.SEQUENCE(L$1-1))))+$J836</f>
        <v>0</v>
      </c>
      <c r="M836" s="4" cm="1">
        <f t="array" ref="M836">SUM(($J836*EXP(-$H836*24*3600*_xlfn.SEQUENCE(M$1-1))))+$J836</f>
        <v>0</v>
      </c>
    </row>
    <row r="837" spans="2:13" hidden="1" x14ac:dyDescent="0.25">
      <c r="B837" s="3">
        <v>48125</v>
      </c>
      <c r="C837" s="3">
        <v>0</v>
      </c>
      <c r="D837">
        <v>0</v>
      </c>
      <c r="E837" t="str">
        <f>VLOOKUP(B837,Nuclides!A:E,5,FALSE)</f>
        <v>Cd125</v>
      </c>
      <c r="F837">
        <f>VLOOKUP(B837,Nuclides!A:E,4,FALSE)</f>
        <v>0.68</v>
      </c>
      <c r="G837" s="4" t="str">
        <f t="shared" ref="G837:G900" si="74">IF(F837="STABLE", "STABLE", IF(F837&lt;60, F837&amp;"s", IF(F837&lt;3600, ROUND(F837/60,2)&amp;"min", IF(F837&lt;86400, ROUND(F837/3600,2)&amp;"h", IF(F837&lt;31536000, ROUND(F837/86400,2)&amp;"d", ROUND(F837/31536000,2)&amp;"y")))))</f>
        <v>0.68s</v>
      </c>
      <c r="H837" s="4">
        <f t="shared" ref="H837:H900" si="75">LN(2)/F837</f>
        <v>1.019334089058743</v>
      </c>
      <c r="I837" s="4">
        <f t="shared" ref="I837:I900" si="76">60*6240000000000*C837*(1-EXP(-H837*2*3600))</f>
        <v>0</v>
      </c>
      <c r="J837" s="4">
        <f t="shared" ref="J837:J900" si="77">I837*EXP(-H837*10*3600)</f>
        <v>0</v>
      </c>
      <c r="K837" s="4" t="str">
        <f t="shared" ref="K837:K900" si="78">E837</f>
        <v>Cd125</v>
      </c>
      <c r="L837" s="4" cm="1">
        <f t="array" ref="L837">SUM(($J837*EXP(-$H837*24*3600*_xlfn.SEQUENCE(L$1-1))))+$J837</f>
        <v>0</v>
      </c>
      <c r="M837" s="4" cm="1">
        <f t="array" ref="M837">SUM(($J837*EXP(-$H837*24*3600*_xlfn.SEQUENCE(M$1-1))))+$J837</f>
        <v>0</v>
      </c>
    </row>
    <row r="838" spans="2:13" hidden="1" x14ac:dyDescent="0.25">
      <c r="B838" s="3">
        <v>48126</v>
      </c>
      <c r="C838" s="3">
        <v>0</v>
      </c>
      <c r="D838">
        <v>0</v>
      </c>
      <c r="E838" t="str">
        <f>VLOOKUP(B838,Nuclides!A:E,5,FALSE)</f>
        <v>Cd126</v>
      </c>
      <c r="F838">
        <f>VLOOKUP(B838,Nuclides!A:E,4,FALSE)</f>
        <v>0.51500000000000001</v>
      </c>
      <c r="G838" s="4" t="str">
        <f t="shared" si="74"/>
        <v>0.515s</v>
      </c>
      <c r="H838" s="4">
        <f t="shared" si="75"/>
        <v>1.3459168554562044</v>
      </c>
      <c r="I838" s="4">
        <f t="shared" si="76"/>
        <v>0</v>
      </c>
      <c r="J838" s="4">
        <f t="shared" si="77"/>
        <v>0</v>
      </c>
      <c r="K838" s="4" t="str">
        <f t="shared" si="78"/>
        <v>Cd126</v>
      </c>
      <c r="L838" s="4" cm="1">
        <f t="array" ref="L838">SUM(($J838*EXP(-$H838*24*3600*_xlfn.SEQUENCE(L$1-1))))+$J838</f>
        <v>0</v>
      </c>
      <c r="M838" s="4" cm="1">
        <f t="array" ref="M838">SUM(($J838*EXP(-$H838*24*3600*_xlfn.SEQUENCE(M$1-1))))+$J838</f>
        <v>0</v>
      </c>
    </row>
    <row r="839" spans="2:13" hidden="1" x14ac:dyDescent="0.25">
      <c r="B839" s="3">
        <v>49100</v>
      </c>
      <c r="C839" s="3">
        <v>0</v>
      </c>
      <c r="D839">
        <v>0</v>
      </c>
      <c r="E839" t="str">
        <f>VLOOKUP(B839,Nuclides!A:E,5,FALSE)</f>
        <v>In100</v>
      </c>
      <c r="F839">
        <f>VLOOKUP(B839,Nuclides!A:E,4,FALSE)</f>
        <v>5.8</v>
      </c>
      <c r="G839" s="4" t="str">
        <f t="shared" si="74"/>
        <v>5.8s</v>
      </c>
      <c r="H839" s="4">
        <f t="shared" si="75"/>
        <v>0.11950813457930091</v>
      </c>
      <c r="I839" s="4">
        <f t="shared" si="76"/>
        <v>0</v>
      </c>
      <c r="J839" s="4">
        <f t="shared" si="77"/>
        <v>0</v>
      </c>
      <c r="K839" s="4" t="str">
        <f t="shared" si="78"/>
        <v>In100</v>
      </c>
      <c r="L839" s="4" cm="1">
        <f t="array" ref="L839">SUM(($J839*EXP(-$H839*24*3600*_xlfn.SEQUENCE(L$1-1))))+$J839</f>
        <v>0</v>
      </c>
      <c r="M839" s="4" cm="1">
        <f t="array" ref="M839">SUM(($J839*EXP(-$H839*24*3600*_xlfn.SEQUENCE(M$1-1))))+$J839</f>
        <v>0</v>
      </c>
    </row>
    <row r="840" spans="2:13" hidden="1" x14ac:dyDescent="0.25">
      <c r="B840" s="3">
        <v>49101</v>
      </c>
      <c r="C840" s="3">
        <v>0</v>
      </c>
      <c r="D840">
        <v>0</v>
      </c>
      <c r="E840" t="str">
        <f>VLOOKUP(B840,Nuclides!A:E,5,FALSE)</f>
        <v>In101</v>
      </c>
      <c r="F840">
        <f>VLOOKUP(B840,Nuclides!A:E,4,FALSE)</f>
        <v>15.1</v>
      </c>
      <c r="G840" s="4" t="str">
        <f t="shared" si="74"/>
        <v>15.1s</v>
      </c>
      <c r="H840" s="4">
        <f t="shared" si="75"/>
        <v>4.5903786792049359E-2</v>
      </c>
      <c r="I840" s="4">
        <f t="shared" si="76"/>
        <v>0</v>
      </c>
      <c r="J840" s="4">
        <f t="shared" si="77"/>
        <v>0</v>
      </c>
      <c r="K840" s="4" t="str">
        <f t="shared" si="78"/>
        <v>In101</v>
      </c>
      <c r="L840" s="4" cm="1">
        <f t="array" ref="L840">SUM(($J840*EXP(-$H840*24*3600*_xlfn.SEQUENCE(L$1-1))))+$J840</f>
        <v>0</v>
      </c>
      <c r="M840" s="4" cm="1">
        <f t="array" ref="M840">SUM(($J840*EXP(-$H840*24*3600*_xlfn.SEQUENCE(M$1-1))))+$J840</f>
        <v>0</v>
      </c>
    </row>
    <row r="841" spans="2:13" hidden="1" x14ac:dyDescent="0.25">
      <c r="B841" s="3">
        <v>49102</v>
      </c>
      <c r="C841" s="3">
        <v>0</v>
      </c>
      <c r="D841">
        <v>0</v>
      </c>
      <c r="E841" t="str">
        <f>VLOOKUP(B841,Nuclides!A:E,5,FALSE)</f>
        <v>In102</v>
      </c>
      <c r="F841">
        <f>VLOOKUP(B841,Nuclides!A:E,4,FALSE)</f>
        <v>23.3</v>
      </c>
      <c r="G841" s="4" t="str">
        <f t="shared" si="74"/>
        <v>23.3s</v>
      </c>
      <c r="H841" s="4">
        <f t="shared" si="75"/>
        <v>2.9748806032615677E-2</v>
      </c>
      <c r="I841" s="4">
        <f t="shared" si="76"/>
        <v>0</v>
      </c>
      <c r="J841" s="4">
        <f t="shared" si="77"/>
        <v>0</v>
      </c>
      <c r="K841" s="4" t="str">
        <f t="shared" si="78"/>
        <v>In102</v>
      </c>
      <c r="L841" s="4" cm="1">
        <f t="array" ref="L841">SUM(($J841*EXP(-$H841*24*3600*_xlfn.SEQUENCE(L$1-1))))+$J841</f>
        <v>0</v>
      </c>
      <c r="M841" s="4" cm="1">
        <f t="array" ref="M841">SUM(($J841*EXP(-$H841*24*3600*_xlfn.SEQUENCE(M$1-1))))+$J841</f>
        <v>0</v>
      </c>
    </row>
    <row r="842" spans="2:13" hidden="1" x14ac:dyDescent="0.25">
      <c r="B842" s="3">
        <v>49103</v>
      </c>
      <c r="C842" s="3">
        <v>0</v>
      </c>
      <c r="D842">
        <v>0</v>
      </c>
      <c r="E842" t="str">
        <f>VLOOKUP(B842,Nuclides!A:E,5,FALSE)</f>
        <v>In103</v>
      </c>
      <c r="F842">
        <f>VLOOKUP(B842,Nuclides!A:E,4,FALSE)</f>
        <v>65</v>
      </c>
      <c r="G842" s="4" t="str">
        <f t="shared" si="74"/>
        <v>1.08min</v>
      </c>
      <c r="H842" s="4">
        <f t="shared" si="75"/>
        <v>1.0663802777845312E-2</v>
      </c>
      <c r="I842" s="4">
        <f t="shared" si="76"/>
        <v>0</v>
      </c>
      <c r="J842" s="4">
        <f t="shared" si="77"/>
        <v>0</v>
      </c>
      <c r="K842" s="4" t="str">
        <f t="shared" si="78"/>
        <v>In103</v>
      </c>
      <c r="L842" s="4" cm="1">
        <f t="array" ref="L842">SUM(($J842*EXP(-$H842*24*3600*_xlfn.SEQUENCE(L$1-1))))+$J842</f>
        <v>0</v>
      </c>
      <c r="M842" s="4" cm="1">
        <f t="array" ref="M842">SUM(($J842*EXP(-$H842*24*3600*_xlfn.SEQUENCE(M$1-1))))+$J842</f>
        <v>0</v>
      </c>
    </row>
    <row r="843" spans="2:13" hidden="1" x14ac:dyDescent="0.25">
      <c r="B843" s="3">
        <v>49104</v>
      </c>
      <c r="C843" s="3">
        <v>0</v>
      </c>
      <c r="D843">
        <v>0</v>
      </c>
      <c r="E843" t="str">
        <f>VLOOKUP(B843,Nuclides!A:E,5,FALSE)</f>
        <v>In104</v>
      </c>
      <c r="F843">
        <f>VLOOKUP(B843,Nuclides!A:E,4,FALSE)</f>
        <v>108</v>
      </c>
      <c r="G843" s="4" t="str">
        <f t="shared" si="74"/>
        <v>1.8min</v>
      </c>
      <c r="H843" s="4">
        <f t="shared" si="75"/>
        <v>6.4180294496291234E-3</v>
      </c>
      <c r="I843" s="4">
        <f t="shared" si="76"/>
        <v>0</v>
      </c>
      <c r="J843" s="4">
        <f t="shared" si="77"/>
        <v>0</v>
      </c>
      <c r="K843" s="4" t="str">
        <f t="shared" si="78"/>
        <v>In104</v>
      </c>
      <c r="L843" s="4" cm="1">
        <f t="array" ref="L843">SUM(($J843*EXP(-$H843*24*3600*_xlfn.SEQUENCE(L$1-1))))+$J843</f>
        <v>0</v>
      </c>
      <c r="M843" s="4" cm="1">
        <f t="array" ref="M843">SUM(($J843*EXP(-$H843*24*3600*_xlfn.SEQUENCE(M$1-1))))+$J843</f>
        <v>0</v>
      </c>
    </row>
    <row r="844" spans="2:13" hidden="1" x14ac:dyDescent="0.25">
      <c r="B844" s="3">
        <v>49105</v>
      </c>
      <c r="C844" s="3">
        <v>0</v>
      </c>
      <c r="D844">
        <v>0</v>
      </c>
      <c r="E844" t="str">
        <f>VLOOKUP(B844,Nuclides!A:E,5,FALSE)</f>
        <v>In105</v>
      </c>
      <c r="F844">
        <f>VLOOKUP(B844,Nuclides!A:E,4,FALSE)</f>
        <v>304.2</v>
      </c>
      <c r="G844" s="4" t="str">
        <f t="shared" si="74"/>
        <v>5.07min</v>
      </c>
      <c r="H844" s="4">
        <f t="shared" si="75"/>
        <v>2.2785903371464341E-3</v>
      </c>
      <c r="I844" s="4">
        <f t="shared" si="76"/>
        <v>0</v>
      </c>
      <c r="J844" s="4">
        <f t="shared" si="77"/>
        <v>0</v>
      </c>
      <c r="K844" s="4" t="str">
        <f t="shared" si="78"/>
        <v>In105</v>
      </c>
      <c r="L844" s="4" cm="1">
        <f t="array" ref="L844">SUM(($J844*EXP(-$H844*24*3600*_xlfn.SEQUENCE(L$1-1))))+$J844</f>
        <v>0</v>
      </c>
      <c r="M844" s="4" cm="1">
        <f t="array" ref="M844">SUM(($J844*EXP(-$H844*24*3600*_xlfn.SEQUENCE(M$1-1))))+$J844</f>
        <v>0</v>
      </c>
    </row>
    <row r="845" spans="2:13" hidden="1" x14ac:dyDescent="0.25">
      <c r="B845" s="3">
        <v>49106</v>
      </c>
      <c r="C845" s="3">
        <v>0</v>
      </c>
      <c r="D845">
        <v>0</v>
      </c>
      <c r="E845" t="str">
        <f>VLOOKUP(B845,Nuclides!A:E,5,FALSE)</f>
        <v>In106</v>
      </c>
      <c r="F845">
        <f>VLOOKUP(B845,Nuclides!A:E,4,FALSE)</f>
        <v>372</v>
      </c>
      <c r="G845" s="4" t="str">
        <f t="shared" si="74"/>
        <v>6.2min</v>
      </c>
      <c r="H845" s="4">
        <f t="shared" si="75"/>
        <v>1.8632988724729713E-3</v>
      </c>
      <c r="I845" s="4">
        <f t="shared" si="76"/>
        <v>0</v>
      </c>
      <c r="J845" s="4">
        <f t="shared" si="77"/>
        <v>0</v>
      </c>
      <c r="K845" s="4" t="str">
        <f t="shared" si="78"/>
        <v>In106</v>
      </c>
      <c r="L845" s="4" cm="1">
        <f t="array" ref="L845">SUM(($J845*EXP(-$H845*24*3600*_xlfn.SEQUENCE(L$1-1))))+$J845</f>
        <v>0</v>
      </c>
      <c r="M845" s="4" cm="1">
        <f t="array" ref="M845">SUM(($J845*EXP(-$H845*24*3600*_xlfn.SEQUENCE(M$1-1))))+$J845</f>
        <v>0</v>
      </c>
    </row>
    <row r="846" spans="2:13" hidden="1" x14ac:dyDescent="0.25">
      <c r="B846" s="3">
        <v>49107</v>
      </c>
      <c r="C846" s="3">
        <v>0</v>
      </c>
      <c r="D846">
        <v>0</v>
      </c>
      <c r="E846" t="str">
        <f>VLOOKUP(B846,Nuclides!A:E,5,FALSE)</f>
        <v>In107</v>
      </c>
      <c r="F846">
        <f>VLOOKUP(B846,Nuclides!A:E,4,FALSE)</f>
        <v>1944</v>
      </c>
      <c r="G846" s="4" t="str">
        <f t="shared" si="74"/>
        <v>32.4min</v>
      </c>
      <c r="H846" s="4">
        <f t="shared" si="75"/>
        <v>3.5655719164606238E-4</v>
      </c>
      <c r="I846" s="4">
        <f t="shared" si="76"/>
        <v>0</v>
      </c>
      <c r="J846" s="4">
        <f t="shared" si="77"/>
        <v>0</v>
      </c>
      <c r="K846" s="4" t="str">
        <f t="shared" si="78"/>
        <v>In107</v>
      </c>
      <c r="L846" s="4" cm="1">
        <f t="array" ref="L846">SUM(($J846*EXP(-$H846*24*3600*_xlfn.SEQUENCE(L$1-1))))+$J846</f>
        <v>0</v>
      </c>
      <c r="M846" s="4" cm="1">
        <f t="array" ref="M846">SUM(($J846*EXP(-$H846*24*3600*_xlfn.SEQUENCE(M$1-1))))+$J846</f>
        <v>0</v>
      </c>
    </row>
    <row r="847" spans="2:13" hidden="1" x14ac:dyDescent="0.25">
      <c r="B847" s="3">
        <v>49108</v>
      </c>
      <c r="C847" s="3">
        <v>0</v>
      </c>
      <c r="D847">
        <v>0</v>
      </c>
      <c r="E847" t="str">
        <f>VLOOKUP(B847,Nuclides!A:E,5,FALSE)</f>
        <v>In108</v>
      </c>
      <c r="F847">
        <f>VLOOKUP(B847,Nuclides!A:E,4,FALSE)</f>
        <v>3480</v>
      </c>
      <c r="G847" s="4" t="str">
        <f t="shared" si="74"/>
        <v>58min</v>
      </c>
      <c r="H847" s="4">
        <f t="shared" si="75"/>
        <v>1.9918022429883485E-4</v>
      </c>
      <c r="I847" s="4">
        <f t="shared" si="76"/>
        <v>0</v>
      </c>
      <c r="J847" s="4">
        <f t="shared" si="77"/>
        <v>0</v>
      </c>
      <c r="K847" s="4" t="str">
        <f t="shared" si="78"/>
        <v>In108</v>
      </c>
      <c r="L847" s="4" cm="1">
        <f t="array" ref="L847">SUM(($J847*EXP(-$H847*24*3600*_xlfn.SEQUENCE(L$1-1))))+$J847</f>
        <v>0</v>
      </c>
      <c r="M847" s="4" cm="1">
        <f t="array" ref="M847">SUM(($J847*EXP(-$H847*24*3600*_xlfn.SEQUENCE(M$1-1))))+$J847</f>
        <v>0</v>
      </c>
    </row>
    <row r="848" spans="2:13" hidden="1" x14ac:dyDescent="0.25">
      <c r="B848" s="3">
        <v>49109</v>
      </c>
      <c r="C848" s="3">
        <v>0</v>
      </c>
      <c r="D848">
        <v>0</v>
      </c>
      <c r="E848" t="str">
        <f>VLOOKUP(B848,Nuclides!A:E,5,FALSE)</f>
        <v>In109</v>
      </c>
      <c r="F848">
        <f>VLOOKUP(B848,Nuclides!A:E,4,FALSE)</f>
        <v>15001.199999999901</v>
      </c>
      <c r="G848" s="4" t="str">
        <f t="shared" si="74"/>
        <v>4.17h</v>
      </c>
      <c r="H848" s="4">
        <f t="shared" si="75"/>
        <v>4.6206115548086146E-5</v>
      </c>
      <c r="I848" s="4">
        <f t="shared" si="76"/>
        <v>0</v>
      </c>
      <c r="J848" s="4">
        <f t="shared" si="77"/>
        <v>0</v>
      </c>
      <c r="K848" s="4" t="str">
        <f t="shared" si="78"/>
        <v>In109</v>
      </c>
      <c r="L848" s="4" cm="1">
        <f t="array" ref="L848">SUM(($J848*EXP(-$H848*24*3600*_xlfn.SEQUENCE(L$1-1))))+$J848</f>
        <v>0</v>
      </c>
      <c r="M848" s="4" cm="1">
        <f t="array" ref="M848">SUM(($J848*EXP(-$H848*24*3600*_xlfn.SEQUENCE(M$1-1))))+$J848</f>
        <v>0</v>
      </c>
    </row>
    <row r="849" spans="2:13" hidden="1" x14ac:dyDescent="0.25">
      <c r="B849" s="3">
        <v>49110</v>
      </c>
      <c r="C849" s="3">
        <v>0</v>
      </c>
      <c r="D849">
        <v>0</v>
      </c>
      <c r="E849" t="str">
        <f>VLOOKUP(B849,Nuclides!A:E,5,FALSE)</f>
        <v>In110</v>
      </c>
      <c r="F849">
        <f>VLOOKUP(B849,Nuclides!A:E,4,FALSE)</f>
        <v>17640</v>
      </c>
      <c r="G849" s="4" t="str">
        <f t="shared" si="74"/>
        <v>4.9h</v>
      </c>
      <c r="H849" s="4">
        <f t="shared" si="75"/>
        <v>3.9294057854872179E-5</v>
      </c>
      <c r="I849" s="4">
        <f t="shared" si="76"/>
        <v>0</v>
      </c>
      <c r="J849" s="4">
        <f t="shared" si="77"/>
        <v>0</v>
      </c>
      <c r="K849" s="4" t="str">
        <f t="shared" si="78"/>
        <v>In110</v>
      </c>
      <c r="L849" s="4" cm="1">
        <f t="array" ref="L849">SUM(($J849*EXP(-$H849*24*3600*_xlfn.SEQUENCE(L$1-1))))+$J849</f>
        <v>0</v>
      </c>
      <c r="M849" s="4" cm="1">
        <f t="array" ref="M849">SUM(($J849*EXP(-$H849*24*3600*_xlfn.SEQUENCE(M$1-1))))+$J849</f>
        <v>0</v>
      </c>
    </row>
    <row r="850" spans="2:13" hidden="1" x14ac:dyDescent="0.25">
      <c r="B850" s="3">
        <v>49111</v>
      </c>
      <c r="C850" s="3">
        <v>0</v>
      </c>
      <c r="D850">
        <v>0</v>
      </c>
      <c r="E850" t="str">
        <f>VLOOKUP(B850,Nuclides!A:E,5,FALSE)</f>
        <v>In111</v>
      </c>
      <c r="F850">
        <f>VLOOKUP(B850,Nuclides!A:E,4,FALSE)</f>
        <v>242326.08</v>
      </c>
      <c r="G850" s="4" t="str">
        <f t="shared" si="74"/>
        <v>2.8d</v>
      </c>
      <c r="H850" s="4">
        <f t="shared" si="75"/>
        <v>2.8603903490699198E-6</v>
      </c>
      <c r="I850" s="4">
        <f t="shared" si="76"/>
        <v>0</v>
      </c>
      <c r="J850" s="4">
        <f t="shared" si="77"/>
        <v>0</v>
      </c>
      <c r="K850" s="4" t="str">
        <f t="shared" si="78"/>
        <v>In111</v>
      </c>
      <c r="L850" s="4" cm="1">
        <f t="array" ref="L850">SUM(($J850*EXP(-$H850*24*3600*_xlfn.SEQUENCE(L$1-1))))+$J850</f>
        <v>0</v>
      </c>
      <c r="M850" s="4" cm="1">
        <f t="array" ref="M850">SUM(($J850*EXP(-$H850*24*3600*_xlfn.SEQUENCE(M$1-1))))+$J850</f>
        <v>0</v>
      </c>
    </row>
    <row r="851" spans="2:13" hidden="1" x14ac:dyDescent="0.25">
      <c r="B851" s="3">
        <v>49112</v>
      </c>
      <c r="C851" s="3">
        <v>0</v>
      </c>
      <c r="D851">
        <v>0</v>
      </c>
      <c r="E851" t="str">
        <f>VLOOKUP(B851,Nuclides!A:E,5,FALSE)</f>
        <v>In112</v>
      </c>
      <c r="F851">
        <f>VLOOKUP(B851,Nuclides!A:E,4,FALSE)</f>
        <v>892.8</v>
      </c>
      <c r="G851" s="4" t="str">
        <f t="shared" si="74"/>
        <v>14.88min</v>
      </c>
      <c r="H851" s="4">
        <f t="shared" si="75"/>
        <v>7.7637453019707139E-4</v>
      </c>
      <c r="I851" s="4">
        <f t="shared" si="76"/>
        <v>0</v>
      </c>
      <c r="J851" s="4">
        <f t="shared" si="77"/>
        <v>0</v>
      </c>
      <c r="K851" s="4" t="str">
        <f t="shared" si="78"/>
        <v>In112</v>
      </c>
      <c r="L851" s="4" cm="1">
        <f t="array" ref="L851">SUM(($J851*EXP(-$H851*24*3600*_xlfn.SEQUENCE(L$1-1))))+$J851</f>
        <v>0</v>
      </c>
      <c r="M851" s="4" cm="1">
        <f t="array" ref="M851">SUM(($J851*EXP(-$H851*24*3600*_xlfn.SEQUENCE(M$1-1))))+$J851</f>
        <v>0</v>
      </c>
    </row>
    <row r="852" spans="2:13" hidden="1" x14ac:dyDescent="0.25">
      <c r="B852" s="3">
        <v>49113</v>
      </c>
      <c r="C852" s="3">
        <v>0</v>
      </c>
      <c r="D852">
        <v>0</v>
      </c>
      <c r="E852" t="str">
        <f>VLOOKUP(B852,Nuclides!A:E,5,FALSE)</f>
        <v>In113</v>
      </c>
      <c r="F852" t="str">
        <f>VLOOKUP(B852,Nuclides!A:E,4,FALSE)</f>
        <v>STABLE</v>
      </c>
      <c r="G852" s="4" t="str">
        <f t="shared" si="74"/>
        <v>STABLE</v>
      </c>
      <c r="H852" s="4" t="e">
        <f t="shared" si="75"/>
        <v>#VALUE!</v>
      </c>
      <c r="I852" s="4" t="e">
        <f t="shared" si="76"/>
        <v>#VALUE!</v>
      </c>
      <c r="J852" s="4" t="e">
        <f t="shared" si="77"/>
        <v>#VALUE!</v>
      </c>
      <c r="K852" s="4" t="str">
        <f t="shared" si="78"/>
        <v>In113</v>
      </c>
      <c r="L852" s="4" t="e" cm="1">
        <f t="array" ref="L852">SUM(($J852*EXP(-$H852*24*3600*_xlfn.SEQUENCE(L$1-1))))+$J852</f>
        <v>#VALUE!</v>
      </c>
      <c r="M852" s="4" t="e" cm="1">
        <f t="array" ref="M852">SUM(($J852*EXP(-$H852*24*3600*_xlfn.SEQUENCE(M$1-1))))+$J852</f>
        <v>#VALUE!</v>
      </c>
    </row>
    <row r="853" spans="2:13" hidden="1" x14ac:dyDescent="0.25">
      <c r="B853" s="3">
        <v>49114</v>
      </c>
      <c r="C853" s="3">
        <v>0</v>
      </c>
      <c r="D853">
        <v>0</v>
      </c>
      <c r="E853" t="str">
        <f>VLOOKUP(B853,Nuclides!A:E,5,FALSE)</f>
        <v>In114</v>
      </c>
      <c r="F853">
        <f>VLOOKUP(B853,Nuclides!A:E,4,FALSE)</f>
        <v>71.900000000000006</v>
      </c>
      <c r="G853" s="4" t="str">
        <f t="shared" si="74"/>
        <v>1.2min</v>
      </c>
      <c r="H853" s="4">
        <f t="shared" si="75"/>
        <v>9.6404336656459692E-3</v>
      </c>
      <c r="I853" s="4">
        <f t="shared" si="76"/>
        <v>0</v>
      </c>
      <c r="J853" s="4">
        <f t="shared" si="77"/>
        <v>0</v>
      </c>
      <c r="K853" s="4" t="str">
        <f t="shared" si="78"/>
        <v>In114</v>
      </c>
      <c r="L853" s="4" cm="1">
        <f t="array" ref="L853">SUM(($J853*EXP(-$H853*24*3600*_xlfn.SEQUENCE(L$1-1))))+$J853</f>
        <v>0</v>
      </c>
      <c r="M853" s="4" cm="1">
        <f t="array" ref="M853">SUM(($J853*EXP(-$H853*24*3600*_xlfn.SEQUENCE(M$1-1))))+$J853</f>
        <v>0</v>
      </c>
    </row>
    <row r="854" spans="2:13" hidden="1" x14ac:dyDescent="0.25">
      <c r="B854" s="3">
        <v>49115</v>
      </c>
      <c r="C854" s="3">
        <v>0</v>
      </c>
      <c r="D854">
        <v>0</v>
      </c>
      <c r="E854" t="str">
        <f>VLOOKUP(B854,Nuclides!A:E,5,FALSE)</f>
        <v>In115</v>
      </c>
      <c r="F854">
        <f>VLOOKUP(B854,Nuclides!A:E,4,FALSE)</f>
        <v>1.3916901599999999E+22</v>
      </c>
      <c r="G854" s="4" t="str">
        <f t="shared" si="74"/>
        <v>441302054794520y</v>
      </c>
      <c r="H854" s="4">
        <f t="shared" si="75"/>
        <v>4.980614223498895E-23</v>
      </c>
      <c r="I854" s="4">
        <f t="shared" si="76"/>
        <v>0</v>
      </c>
      <c r="J854" s="4">
        <f t="shared" si="77"/>
        <v>0</v>
      </c>
      <c r="K854" s="4" t="str">
        <f t="shared" si="78"/>
        <v>In115</v>
      </c>
      <c r="L854" s="4" cm="1">
        <f t="array" ref="L854">SUM(($J854*EXP(-$H854*24*3600*_xlfn.SEQUENCE(L$1-1))))+$J854</f>
        <v>0</v>
      </c>
      <c r="M854" s="4" cm="1">
        <f t="array" ref="M854">SUM(($J854*EXP(-$H854*24*3600*_xlfn.SEQUENCE(M$1-1))))+$J854</f>
        <v>0</v>
      </c>
    </row>
    <row r="855" spans="2:13" hidden="1" x14ac:dyDescent="0.25">
      <c r="B855" s="3">
        <v>49116</v>
      </c>
      <c r="C855" s="3">
        <v>0</v>
      </c>
      <c r="D855">
        <v>0</v>
      </c>
      <c r="E855" t="str">
        <f>VLOOKUP(B855,Nuclides!A:E,5,FALSE)</f>
        <v>In116</v>
      </c>
      <c r="F855">
        <f>VLOOKUP(B855,Nuclides!A:E,4,FALSE)</f>
        <v>14.1</v>
      </c>
      <c r="G855" s="4" t="str">
        <f t="shared" si="74"/>
        <v>14.1s</v>
      </c>
      <c r="H855" s="4">
        <f t="shared" si="75"/>
        <v>4.9159374507797539E-2</v>
      </c>
      <c r="I855" s="4">
        <f t="shared" si="76"/>
        <v>0</v>
      </c>
      <c r="J855" s="4">
        <f t="shared" si="77"/>
        <v>0</v>
      </c>
      <c r="K855" s="4" t="str">
        <f t="shared" si="78"/>
        <v>In116</v>
      </c>
      <c r="L855" s="4" cm="1">
        <f t="array" ref="L855">SUM(($J855*EXP(-$H855*24*3600*_xlfn.SEQUENCE(L$1-1))))+$J855</f>
        <v>0</v>
      </c>
      <c r="M855" s="4" cm="1">
        <f t="array" ref="M855">SUM(($J855*EXP(-$H855*24*3600*_xlfn.SEQUENCE(M$1-1))))+$J855</f>
        <v>0</v>
      </c>
    </row>
    <row r="856" spans="2:13" hidden="1" x14ac:dyDescent="0.25">
      <c r="B856" s="3">
        <v>49117</v>
      </c>
      <c r="C856" s="3">
        <v>0</v>
      </c>
      <c r="D856">
        <v>0</v>
      </c>
      <c r="E856" t="str">
        <f>VLOOKUP(B856,Nuclides!A:E,5,FALSE)</f>
        <v>In117</v>
      </c>
      <c r="F856">
        <f>VLOOKUP(B856,Nuclides!A:E,4,FALSE)</f>
        <v>2592</v>
      </c>
      <c r="G856" s="4" t="str">
        <f t="shared" si="74"/>
        <v>43.2min</v>
      </c>
      <c r="H856" s="4">
        <f t="shared" si="75"/>
        <v>2.6741789373454681E-4</v>
      </c>
      <c r="I856" s="4">
        <f t="shared" si="76"/>
        <v>0</v>
      </c>
      <c r="J856" s="4">
        <f t="shared" si="77"/>
        <v>0</v>
      </c>
      <c r="K856" s="4" t="str">
        <f t="shared" si="78"/>
        <v>In117</v>
      </c>
      <c r="L856" s="4" cm="1">
        <f t="array" ref="L856">SUM(($J856*EXP(-$H856*24*3600*_xlfn.SEQUENCE(L$1-1))))+$J856</f>
        <v>0</v>
      </c>
      <c r="M856" s="4" cm="1">
        <f t="array" ref="M856">SUM(($J856*EXP(-$H856*24*3600*_xlfn.SEQUENCE(M$1-1))))+$J856</f>
        <v>0</v>
      </c>
    </row>
    <row r="857" spans="2:13" hidden="1" x14ac:dyDescent="0.25">
      <c r="B857" s="3">
        <v>49118</v>
      </c>
      <c r="C857" s="3">
        <v>0</v>
      </c>
      <c r="D857">
        <v>0</v>
      </c>
      <c r="E857" t="str">
        <f>VLOOKUP(B857,Nuclides!A:E,5,FALSE)</f>
        <v>In118</v>
      </c>
      <c r="F857">
        <f>VLOOKUP(B857,Nuclides!A:E,4,FALSE)</f>
        <v>5</v>
      </c>
      <c r="G857" s="4" t="str">
        <f t="shared" si="74"/>
        <v>5s</v>
      </c>
      <c r="H857" s="4">
        <f t="shared" si="75"/>
        <v>0.13862943611198905</v>
      </c>
      <c r="I857" s="4">
        <f t="shared" si="76"/>
        <v>0</v>
      </c>
      <c r="J857" s="4">
        <f t="shared" si="77"/>
        <v>0</v>
      </c>
      <c r="K857" s="4" t="str">
        <f t="shared" si="78"/>
        <v>In118</v>
      </c>
      <c r="L857" s="4" cm="1">
        <f t="array" ref="L857">SUM(($J857*EXP(-$H857*24*3600*_xlfn.SEQUENCE(L$1-1))))+$J857</f>
        <v>0</v>
      </c>
      <c r="M857" s="4" cm="1">
        <f t="array" ref="M857">SUM(($J857*EXP(-$H857*24*3600*_xlfn.SEQUENCE(M$1-1))))+$J857</f>
        <v>0</v>
      </c>
    </row>
    <row r="858" spans="2:13" hidden="1" x14ac:dyDescent="0.25">
      <c r="B858" s="3">
        <v>49119</v>
      </c>
      <c r="C858" s="3">
        <v>0</v>
      </c>
      <c r="D858">
        <v>0</v>
      </c>
      <c r="E858" t="str">
        <f>VLOOKUP(B858,Nuclides!A:E,5,FALSE)</f>
        <v>In119</v>
      </c>
      <c r="F858">
        <f>VLOOKUP(B858,Nuclides!A:E,4,FALSE)</f>
        <v>144</v>
      </c>
      <c r="G858" s="4" t="str">
        <f t="shared" si="74"/>
        <v>2.4min</v>
      </c>
      <c r="H858" s="4">
        <f t="shared" si="75"/>
        <v>4.8135220872218424E-3</v>
      </c>
      <c r="I858" s="4">
        <f t="shared" si="76"/>
        <v>0</v>
      </c>
      <c r="J858" s="4">
        <f t="shared" si="77"/>
        <v>0</v>
      </c>
      <c r="K858" s="4" t="str">
        <f t="shared" si="78"/>
        <v>In119</v>
      </c>
      <c r="L858" s="4" cm="1">
        <f t="array" ref="L858">SUM(($J858*EXP(-$H858*24*3600*_xlfn.SEQUENCE(L$1-1))))+$J858</f>
        <v>0</v>
      </c>
      <c r="M858" s="4" cm="1">
        <f t="array" ref="M858">SUM(($J858*EXP(-$H858*24*3600*_xlfn.SEQUENCE(M$1-1))))+$J858</f>
        <v>0</v>
      </c>
    </row>
    <row r="859" spans="2:13" hidden="1" x14ac:dyDescent="0.25">
      <c r="B859" s="3">
        <v>49120</v>
      </c>
      <c r="C859" s="3">
        <v>0</v>
      </c>
      <c r="D859">
        <v>0</v>
      </c>
      <c r="E859" t="str">
        <f>VLOOKUP(B859,Nuclides!A:E,5,FALSE)</f>
        <v>In120</v>
      </c>
      <c r="F859">
        <f>VLOOKUP(B859,Nuclides!A:E,4,FALSE)</f>
        <v>3.08</v>
      </c>
      <c r="G859" s="4" t="str">
        <f t="shared" si="74"/>
        <v>3.08s</v>
      </c>
      <c r="H859" s="4">
        <f t="shared" si="75"/>
        <v>0.22504778589608612</v>
      </c>
      <c r="I859" s="4">
        <f t="shared" si="76"/>
        <v>0</v>
      </c>
      <c r="J859" s="4">
        <f t="shared" si="77"/>
        <v>0</v>
      </c>
      <c r="K859" s="4" t="str">
        <f t="shared" si="78"/>
        <v>In120</v>
      </c>
      <c r="L859" s="4" cm="1">
        <f t="array" ref="L859">SUM(($J859*EXP(-$H859*24*3600*_xlfn.SEQUENCE(L$1-1))))+$J859</f>
        <v>0</v>
      </c>
      <c r="M859" s="4" cm="1">
        <f t="array" ref="M859">SUM(($J859*EXP(-$H859*24*3600*_xlfn.SEQUENCE(M$1-1))))+$J859</f>
        <v>0</v>
      </c>
    </row>
    <row r="860" spans="2:13" hidden="1" x14ac:dyDescent="0.25">
      <c r="B860" s="3">
        <v>49121</v>
      </c>
      <c r="C860" s="3">
        <v>0</v>
      </c>
      <c r="D860">
        <v>0</v>
      </c>
      <c r="E860" t="str">
        <f>VLOOKUP(B860,Nuclides!A:E,5,FALSE)</f>
        <v>In121</v>
      </c>
      <c r="F860">
        <f>VLOOKUP(B860,Nuclides!A:E,4,FALSE)</f>
        <v>23.1</v>
      </c>
      <c r="G860" s="4" t="str">
        <f t="shared" si="74"/>
        <v>23.1s</v>
      </c>
      <c r="H860" s="4">
        <f t="shared" si="75"/>
        <v>3.0006371452811483E-2</v>
      </c>
      <c r="I860" s="4">
        <f t="shared" si="76"/>
        <v>0</v>
      </c>
      <c r="J860" s="4">
        <f t="shared" si="77"/>
        <v>0</v>
      </c>
      <c r="K860" s="4" t="str">
        <f t="shared" si="78"/>
        <v>In121</v>
      </c>
      <c r="L860" s="4" cm="1">
        <f t="array" ref="L860">SUM(($J860*EXP(-$H860*24*3600*_xlfn.SEQUENCE(L$1-1))))+$J860</f>
        <v>0</v>
      </c>
      <c r="M860" s="4" cm="1">
        <f t="array" ref="M860">SUM(($J860*EXP(-$H860*24*3600*_xlfn.SEQUENCE(M$1-1))))+$J860</f>
        <v>0</v>
      </c>
    </row>
    <row r="861" spans="2:13" hidden="1" x14ac:dyDescent="0.25">
      <c r="B861" s="3">
        <v>49122</v>
      </c>
      <c r="C861" s="3">
        <v>0</v>
      </c>
      <c r="D861">
        <v>0</v>
      </c>
      <c r="E861" t="str">
        <f>VLOOKUP(B861,Nuclides!A:E,5,FALSE)</f>
        <v>In122</v>
      </c>
      <c r="F861">
        <f>VLOOKUP(B861,Nuclides!A:E,4,FALSE)</f>
        <v>1.5</v>
      </c>
      <c r="G861" s="4" t="str">
        <f t="shared" si="74"/>
        <v>1.5s</v>
      </c>
      <c r="H861" s="4">
        <f t="shared" si="75"/>
        <v>0.46209812037329684</v>
      </c>
      <c r="I861" s="4">
        <f t="shared" si="76"/>
        <v>0</v>
      </c>
      <c r="J861" s="4">
        <f t="shared" si="77"/>
        <v>0</v>
      </c>
      <c r="K861" s="4" t="str">
        <f t="shared" si="78"/>
        <v>In122</v>
      </c>
      <c r="L861" s="4" cm="1">
        <f t="array" ref="L861">SUM(($J861*EXP(-$H861*24*3600*_xlfn.SEQUENCE(L$1-1))))+$J861</f>
        <v>0</v>
      </c>
      <c r="M861" s="4" cm="1">
        <f t="array" ref="M861">SUM(($J861*EXP(-$H861*24*3600*_xlfn.SEQUENCE(M$1-1))))+$J861</f>
        <v>0</v>
      </c>
    </row>
    <row r="862" spans="2:13" hidden="1" x14ac:dyDescent="0.25">
      <c r="B862" s="3">
        <v>49123</v>
      </c>
      <c r="C862" s="3">
        <v>0</v>
      </c>
      <c r="D862">
        <v>0</v>
      </c>
      <c r="E862" t="str">
        <f>VLOOKUP(B862,Nuclides!A:E,5,FALSE)</f>
        <v>In123</v>
      </c>
      <c r="F862">
        <f>VLOOKUP(B862,Nuclides!A:E,4,FALSE)</f>
        <v>6.17</v>
      </c>
      <c r="G862" s="4" t="str">
        <f t="shared" si="74"/>
        <v>6.17s</v>
      </c>
      <c r="H862" s="4">
        <f t="shared" si="75"/>
        <v>0.11234152035007217</v>
      </c>
      <c r="I862" s="4">
        <f t="shared" si="76"/>
        <v>0</v>
      </c>
      <c r="J862" s="4">
        <f t="shared" si="77"/>
        <v>0</v>
      </c>
      <c r="K862" s="4" t="str">
        <f t="shared" si="78"/>
        <v>In123</v>
      </c>
      <c r="L862" s="4" cm="1">
        <f t="array" ref="L862">SUM(($J862*EXP(-$H862*24*3600*_xlfn.SEQUENCE(L$1-1))))+$J862</f>
        <v>0</v>
      </c>
      <c r="M862" s="4" cm="1">
        <f t="array" ref="M862">SUM(($J862*EXP(-$H862*24*3600*_xlfn.SEQUENCE(M$1-1))))+$J862</f>
        <v>0</v>
      </c>
    </row>
    <row r="863" spans="2:13" hidden="1" x14ac:dyDescent="0.25">
      <c r="B863" s="3">
        <v>49124</v>
      </c>
      <c r="C863" s="3">
        <v>0</v>
      </c>
      <c r="D863">
        <v>0</v>
      </c>
      <c r="E863" t="str">
        <f>VLOOKUP(B863,Nuclides!A:E,5,FALSE)</f>
        <v>In124</v>
      </c>
      <c r="F863">
        <f>VLOOKUP(B863,Nuclides!A:E,4,FALSE)</f>
        <v>3.12</v>
      </c>
      <c r="G863" s="4" t="str">
        <f t="shared" si="74"/>
        <v>3.12s</v>
      </c>
      <c r="H863" s="4">
        <f t="shared" si="75"/>
        <v>0.22216255787177733</v>
      </c>
      <c r="I863" s="4">
        <f t="shared" si="76"/>
        <v>0</v>
      </c>
      <c r="J863" s="4">
        <f t="shared" si="77"/>
        <v>0</v>
      </c>
      <c r="K863" s="4" t="str">
        <f t="shared" si="78"/>
        <v>In124</v>
      </c>
      <c r="L863" s="4" cm="1">
        <f t="array" ref="L863">SUM(($J863*EXP(-$H863*24*3600*_xlfn.SEQUENCE(L$1-1))))+$J863</f>
        <v>0</v>
      </c>
      <c r="M863" s="4" cm="1">
        <f t="array" ref="M863">SUM(($J863*EXP(-$H863*24*3600*_xlfn.SEQUENCE(M$1-1))))+$J863</f>
        <v>0</v>
      </c>
    </row>
    <row r="864" spans="2:13" hidden="1" x14ac:dyDescent="0.25">
      <c r="B864" s="3">
        <v>49125</v>
      </c>
      <c r="C864" s="3">
        <v>0</v>
      </c>
      <c r="D864">
        <v>0</v>
      </c>
      <c r="E864" t="str">
        <f>VLOOKUP(B864,Nuclides!A:E,5,FALSE)</f>
        <v>In125</v>
      </c>
      <c r="F864">
        <f>VLOOKUP(B864,Nuclides!A:E,4,FALSE)</f>
        <v>2.36</v>
      </c>
      <c r="G864" s="4" t="str">
        <f t="shared" si="74"/>
        <v>2.36s</v>
      </c>
      <c r="H864" s="4">
        <f t="shared" si="75"/>
        <v>0.29370643244065481</v>
      </c>
      <c r="I864" s="4">
        <f t="shared" si="76"/>
        <v>0</v>
      </c>
      <c r="J864" s="4">
        <f t="shared" si="77"/>
        <v>0</v>
      </c>
      <c r="K864" s="4" t="str">
        <f t="shared" si="78"/>
        <v>In125</v>
      </c>
      <c r="L864" s="4" cm="1">
        <f t="array" ref="L864">SUM(($J864*EXP(-$H864*24*3600*_xlfn.SEQUENCE(L$1-1))))+$J864</f>
        <v>0</v>
      </c>
      <c r="M864" s="4" cm="1">
        <f t="array" ref="M864">SUM(($J864*EXP(-$H864*24*3600*_xlfn.SEQUENCE(M$1-1))))+$J864</f>
        <v>0</v>
      </c>
    </row>
    <row r="865" spans="2:13" hidden="1" x14ac:dyDescent="0.25">
      <c r="B865" s="3">
        <v>49126</v>
      </c>
      <c r="C865" s="3">
        <v>0</v>
      </c>
      <c r="D865">
        <v>0</v>
      </c>
      <c r="E865" t="str">
        <f>VLOOKUP(B865,Nuclides!A:E,5,FALSE)</f>
        <v>In126</v>
      </c>
      <c r="F865">
        <f>VLOOKUP(B865,Nuclides!A:E,4,FALSE)</f>
        <v>1.53</v>
      </c>
      <c r="G865" s="4" t="str">
        <f t="shared" si="74"/>
        <v>1.53s</v>
      </c>
      <c r="H865" s="4">
        <f t="shared" si="75"/>
        <v>0.45303737291499691</v>
      </c>
      <c r="I865" s="4">
        <f t="shared" si="76"/>
        <v>0</v>
      </c>
      <c r="J865" s="4">
        <f t="shared" si="77"/>
        <v>0</v>
      </c>
      <c r="K865" s="4" t="str">
        <f t="shared" si="78"/>
        <v>In126</v>
      </c>
      <c r="L865" s="4" cm="1">
        <f t="array" ref="L865">SUM(($J865*EXP(-$H865*24*3600*_xlfn.SEQUENCE(L$1-1))))+$J865</f>
        <v>0</v>
      </c>
      <c r="M865" s="4" cm="1">
        <f t="array" ref="M865">SUM(($J865*EXP(-$H865*24*3600*_xlfn.SEQUENCE(M$1-1))))+$J865</f>
        <v>0</v>
      </c>
    </row>
    <row r="866" spans="2:13" hidden="1" x14ac:dyDescent="0.25">
      <c r="B866" s="3">
        <v>49127</v>
      </c>
      <c r="C866" s="3">
        <v>0</v>
      </c>
      <c r="D866">
        <v>0</v>
      </c>
      <c r="E866" t="str">
        <f>VLOOKUP(B866,Nuclides!A:E,5,FALSE)</f>
        <v>In127</v>
      </c>
      <c r="F866">
        <f>VLOOKUP(B866,Nuclides!A:E,4,FALSE)</f>
        <v>1.0900000000000001</v>
      </c>
      <c r="G866" s="4" t="str">
        <f t="shared" si="74"/>
        <v>1.09s</v>
      </c>
      <c r="H866" s="4">
        <f t="shared" si="75"/>
        <v>0.63591484455040848</v>
      </c>
      <c r="I866" s="4">
        <f t="shared" si="76"/>
        <v>0</v>
      </c>
      <c r="J866" s="4">
        <f t="shared" si="77"/>
        <v>0</v>
      </c>
      <c r="K866" s="4" t="str">
        <f t="shared" si="78"/>
        <v>In127</v>
      </c>
      <c r="L866" s="4" cm="1">
        <f t="array" ref="L866">SUM(($J866*EXP(-$H866*24*3600*_xlfn.SEQUENCE(L$1-1))))+$J866</f>
        <v>0</v>
      </c>
      <c r="M866" s="4" cm="1">
        <f t="array" ref="M866">SUM(($J866*EXP(-$H866*24*3600*_xlfn.SEQUENCE(M$1-1))))+$J866</f>
        <v>0</v>
      </c>
    </row>
    <row r="867" spans="2:13" hidden="1" x14ac:dyDescent="0.25">
      <c r="B867" s="3">
        <v>49128</v>
      </c>
      <c r="C867" s="3">
        <v>0</v>
      </c>
      <c r="D867">
        <v>0</v>
      </c>
      <c r="E867" t="str">
        <f>VLOOKUP(B867,Nuclides!A:E,5,FALSE)</f>
        <v>In128</v>
      </c>
      <c r="F867">
        <f>VLOOKUP(B867,Nuclides!A:E,4,FALSE)</f>
        <v>0.84</v>
      </c>
      <c r="G867" s="4" t="str">
        <f t="shared" si="74"/>
        <v>0.84s</v>
      </c>
      <c r="H867" s="4">
        <f t="shared" si="75"/>
        <v>0.82517521495231583</v>
      </c>
      <c r="I867" s="4">
        <f t="shared" si="76"/>
        <v>0</v>
      </c>
      <c r="J867" s="4">
        <f t="shared" si="77"/>
        <v>0</v>
      </c>
      <c r="K867" s="4" t="str">
        <f t="shared" si="78"/>
        <v>In128</v>
      </c>
      <c r="L867" s="4" cm="1">
        <f t="array" ref="L867">SUM(($J867*EXP(-$H867*24*3600*_xlfn.SEQUENCE(L$1-1))))+$J867</f>
        <v>0</v>
      </c>
      <c r="M867" s="4" cm="1">
        <f t="array" ref="M867">SUM(($J867*EXP(-$H867*24*3600*_xlfn.SEQUENCE(M$1-1))))+$J867</f>
        <v>0</v>
      </c>
    </row>
    <row r="868" spans="2:13" hidden="1" x14ac:dyDescent="0.25">
      <c r="B868" s="3">
        <v>49129</v>
      </c>
      <c r="C868" s="3">
        <v>0</v>
      </c>
      <c r="D868">
        <v>0</v>
      </c>
      <c r="E868" t="str">
        <f>VLOOKUP(B868,Nuclides!A:E,5,FALSE)</f>
        <v>In129</v>
      </c>
      <c r="F868">
        <f>VLOOKUP(B868,Nuclides!A:E,4,FALSE)</f>
        <v>0.61099999999999999</v>
      </c>
      <c r="G868" s="4" t="str">
        <f t="shared" si="74"/>
        <v>0.611s</v>
      </c>
      <c r="H868" s="4">
        <f t="shared" si="75"/>
        <v>1.1344471040260971</v>
      </c>
      <c r="I868" s="4">
        <f t="shared" si="76"/>
        <v>0</v>
      </c>
      <c r="J868" s="4">
        <f t="shared" si="77"/>
        <v>0</v>
      </c>
      <c r="K868" s="4" t="str">
        <f t="shared" si="78"/>
        <v>In129</v>
      </c>
      <c r="L868" s="4" cm="1">
        <f t="array" ref="L868">SUM(($J868*EXP(-$H868*24*3600*_xlfn.SEQUENCE(L$1-1))))+$J868</f>
        <v>0</v>
      </c>
      <c r="M868" s="4" cm="1">
        <f t="array" ref="M868">SUM(($J868*EXP(-$H868*24*3600*_xlfn.SEQUENCE(M$1-1))))+$J868</f>
        <v>0</v>
      </c>
    </row>
    <row r="869" spans="2:13" hidden="1" x14ac:dyDescent="0.25">
      <c r="B869" s="3">
        <v>49130</v>
      </c>
      <c r="C869" s="3">
        <v>0</v>
      </c>
      <c r="D869">
        <v>0</v>
      </c>
      <c r="E869" t="str">
        <f>VLOOKUP(B869,Nuclides!A:E,5,FALSE)</f>
        <v>In130</v>
      </c>
      <c r="F869">
        <f>VLOOKUP(B869,Nuclides!A:E,4,FALSE)</f>
        <v>0.28999999999999998</v>
      </c>
      <c r="G869" s="4" t="str">
        <f t="shared" si="74"/>
        <v>0.29s</v>
      </c>
      <c r="H869" s="4">
        <f t="shared" si="75"/>
        <v>2.3901626915860184</v>
      </c>
      <c r="I869" s="4">
        <f t="shared" si="76"/>
        <v>0</v>
      </c>
      <c r="J869" s="4">
        <f t="shared" si="77"/>
        <v>0</v>
      </c>
      <c r="K869" s="4" t="str">
        <f t="shared" si="78"/>
        <v>In130</v>
      </c>
      <c r="L869" s="4" cm="1">
        <f t="array" ref="L869">SUM(($J869*EXP(-$H869*24*3600*_xlfn.SEQUENCE(L$1-1))))+$J869</f>
        <v>0</v>
      </c>
      <c r="M869" s="4" cm="1">
        <f t="array" ref="M869">SUM(($J869*EXP(-$H869*24*3600*_xlfn.SEQUENCE(M$1-1))))+$J869</f>
        <v>0</v>
      </c>
    </row>
    <row r="870" spans="2:13" hidden="1" x14ac:dyDescent="0.25">
      <c r="B870" s="3">
        <v>49131</v>
      </c>
      <c r="C870" s="3">
        <v>0</v>
      </c>
      <c r="D870">
        <v>0</v>
      </c>
      <c r="E870" t="str">
        <f>VLOOKUP(B870,Nuclides!A:E,5,FALSE)</f>
        <v>In131</v>
      </c>
      <c r="F870">
        <f>VLOOKUP(B870,Nuclides!A:E,4,FALSE)</f>
        <v>0.28000000000000003</v>
      </c>
      <c r="G870" s="4" t="str">
        <f t="shared" si="74"/>
        <v>0.28s</v>
      </c>
      <c r="H870" s="4">
        <f t="shared" si="75"/>
        <v>2.4755256448569471</v>
      </c>
      <c r="I870" s="4">
        <f t="shared" si="76"/>
        <v>0</v>
      </c>
      <c r="J870" s="4">
        <f t="shared" si="77"/>
        <v>0</v>
      </c>
      <c r="K870" s="4" t="str">
        <f t="shared" si="78"/>
        <v>In131</v>
      </c>
      <c r="L870" s="4" cm="1">
        <f t="array" ref="L870">SUM(($J870*EXP(-$H870*24*3600*_xlfn.SEQUENCE(L$1-1))))+$J870</f>
        <v>0</v>
      </c>
      <c r="M870" s="4" cm="1">
        <f t="array" ref="M870">SUM(($J870*EXP(-$H870*24*3600*_xlfn.SEQUENCE(M$1-1))))+$J870</f>
        <v>0</v>
      </c>
    </row>
    <row r="871" spans="2:13" hidden="1" x14ac:dyDescent="0.25">
      <c r="B871" s="3">
        <v>49132</v>
      </c>
      <c r="C871" s="3">
        <v>0</v>
      </c>
      <c r="D871">
        <v>0</v>
      </c>
      <c r="E871" t="str">
        <f>VLOOKUP(B871,Nuclides!A:E,5,FALSE)</f>
        <v>In132</v>
      </c>
      <c r="F871">
        <f>VLOOKUP(B871,Nuclides!A:E,4,FALSE)</f>
        <v>0.20699999999999999</v>
      </c>
      <c r="G871" s="4" t="str">
        <f t="shared" si="74"/>
        <v>0.207s</v>
      </c>
      <c r="H871" s="4">
        <f t="shared" si="75"/>
        <v>3.348537104154325</v>
      </c>
      <c r="I871" s="4">
        <f t="shared" si="76"/>
        <v>0</v>
      </c>
      <c r="J871" s="4">
        <f t="shared" si="77"/>
        <v>0</v>
      </c>
      <c r="K871" s="4" t="str">
        <f t="shared" si="78"/>
        <v>In132</v>
      </c>
      <c r="L871" s="4" cm="1">
        <f t="array" ref="L871">SUM(($J871*EXP(-$H871*24*3600*_xlfn.SEQUENCE(L$1-1))))+$J871</f>
        <v>0</v>
      </c>
      <c r="M871" s="4" cm="1">
        <f t="array" ref="M871">SUM(($J871*EXP(-$H871*24*3600*_xlfn.SEQUENCE(M$1-1))))+$J871</f>
        <v>0</v>
      </c>
    </row>
    <row r="872" spans="2:13" hidden="1" x14ac:dyDescent="0.25">
      <c r="B872" s="3">
        <v>50103</v>
      </c>
      <c r="C872" s="3">
        <v>0</v>
      </c>
      <c r="D872">
        <v>0</v>
      </c>
      <c r="E872" t="str">
        <f>VLOOKUP(B872,Nuclides!A:E,5,FALSE)</f>
        <v>Sn103</v>
      </c>
      <c r="F872">
        <f>VLOOKUP(B872,Nuclides!A:E,4,FALSE)</f>
        <v>7</v>
      </c>
      <c r="G872" s="4" t="str">
        <f t="shared" si="74"/>
        <v>7s</v>
      </c>
      <c r="H872" s="4">
        <f t="shared" si="75"/>
        <v>9.9021025794277892E-2</v>
      </c>
      <c r="I872" s="4">
        <f t="shared" si="76"/>
        <v>0</v>
      </c>
      <c r="J872" s="4">
        <f t="shared" si="77"/>
        <v>0</v>
      </c>
      <c r="K872" s="4" t="str">
        <f t="shared" si="78"/>
        <v>Sn103</v>
      </c>
      <c r="L872" s="4" cm="1">
        <f t="array" ref="L872">SUM(($J872*EXP(-$H872*24*3600*_xlfn.SEQUENCE(L$1-1))))+$J872</f>
        <v>0</v>
      </c>
      <c r="M872" s="4" cm="1">
        <f t="array" ref="M872">SUM(($J872*EXP(-$H872*24*3600*_xlfn.SEQUENCE(M$1-1))))+$J872</f>
        <v>0</v>
      </c>
    </row>
    <row r="873" spans="2:13" hidden="1" x14ac:dyDescent="0.25">
      <c r="B873" s="3">
        <v>50104</v>
      </c>
      <c r="C873" s="3">
        <v>0</v>
      </c>
      <c r="D873">
        <v>0</v>
      </c>
      <c r="E873" t="str">
        <f>VLOOKUP(B873,Nuclides!A:E,5,FALSE)</f>
        <v>Sn104</v>
      </c>
      <c r="F873">
        <f>VLOOKUP(B873,Nuclides!A:E,4,FALSE)</f>
        <v>20.8</v>
      </c>
      <c r="G873" s="4" t="str">
        <f t="shared" si="74"/>
        <v>20.8s</v>
      </c>
      <c r="H873" s="4">
        <f t="shared" si="75"/>
        <v>3.3324383680766602E-2</v>
      </c>
      <c r="I873" s="4">
        <f t="shared" si="76"/>
        <v>0</v>
      </c>
      <c r="J873" s="4">
        <f t="shared" si="77"/>
        <v>0</v>
      </c>
      <c r="K873" s="4" t="str">
        <f t="shared" si="78"/>
        <v>Sn104</v>
      </c>
      <c r="L873" s="4" cm="1">
        <f t="array" ref="L873">SUM(($J873*EXP(-$H873*24*3600*_xlfn.SEQUENCE(L$1-1))))+$J873</f>
        <v>0</v>
      </c>
      <c r="M873" s="4" cm="1">
        <f t="array" ref="M873">SUM(($J873*EXP(-$H873*24*3600*_xlfn.SEQUENCE(M$1-1))))+$J873</f>
        <v>0</v>
      </c>
    </row>
    <row r="874" spans="2:13" hidden="1" x14ac:dyDescent="0.25">
      <c r="B874" s="3">
        <v>50105</v>
      </c>
      <c r="C874" s="3">
        <v>0</v>
      </c>
      <c r="D874">
        <v>0</v>
      </c>
      <c r="E874" t="str">
        <f>VLOOKUP(B874,Nuclides!A:E,5,FALSE)</f>
        <v>Sn105</v>
      </c>
      <c r="F874">
        <f>VLOOKUP(B874,Nuclides!A:E,4,FALSE)</f>
        <v>32.700000000000003</v>
      </c>
      <c r="G874" s="4" t="str">
        <f t="shared" si="74"/>
        <v>32.7s</v>
      </c>
      <c r="H874" s="4">
        <f t="shared" si="75"/>
        <v>2.1197161485013615E-2</v>
      </c>
      <c r="I874" s="4">
        <f t="shared" si="76"/>
        <v>0</v>
      </c>
      <c r="J874" s="4">
        <f t="shared" si="77"/>
        <v>0</v>
      </c>
      <c r="K874" s="4" t="str">
        <f t="shared" si="78"/>
        <v>Sn105</v>
      </c>
      <c r="L874" s="4" cm="1">
        <f t="array" ref="L874">SUM(($J874*EXP(-$H874*24*3600*_xlfn.SEQUENCE(L$1-1))))+$J874</f>
        <v>0</v>
      </c>
      <c r="M874" s="4" cm="1">
        <f t="array" ref="M874">SUM(($J874*EXP(-$H874*24*3600*_xlfn.SEQUENCE(M$1-1))))+$J874</f>
        <v>0</v>
      </c>
    </row>
    <row r="875" spans="2:13" hidden="1" x14ac:dyDescent="0.25">
      <c r="B875" s="3">
        <v>50106</v>
      </c>
      <c r="C875" s="3">
        <v>0</v>
      </c>
      <c r="D875">
        <v>0</v>
      </c>
      <c r="E875" t="str">
        <f>VLOOKUP(B875,Nuclides!A:E,5,FALSE)</f>
        <v>Sn106</v>
      </c>
      <c r="F875">
        <f>VLOOKUP(B875,Nuclides!A:E,4,FALSE)</f>
        <v>115</v>
      </c>
      <c r="G875" s="4" t="str">
        <f t="shared" si="74"/>
        <v>1.92min</v>
      </c>
      <c r="H875" s="4">
        <f t="shared" si="75"/>
        <v>6.0273667874777854E-3</v>
      </c>
      <c r="I875" s="4">
        <f t="shared" si="76"/>
        <v>0</v>
      </c>
      <c r="J875" s="4">
        <f t="shared" si="77"/>
        <v>0</v>
      </c>
      <c r="K875" s="4" t="str">
        <f t="shared" si="78"/>
        <v>Sn106</v>
      </c>
      <c r="L875" s="4" cm="1">
        <f t="array" ref="L875">SUM(($J875*EXP(-$H875*24*3600*_xlfn.SEQUENCE(L$1-1))))+$J875</f>
        <v>0</v>
      </c>
      <c r="M875" s="4" cm="1">
        <f t="array" ref="M875">SUM(($J875*EXP(-$H875*24*3600*_xlfn.SEQUENCE(M$1-1))))+$J875</f>
        <v>0</v>
      </c>
    </row>
    <row r="876" spans="2:13" hidden="1" x14ac:dyDescent="0.25">
      <c r="B876" s="3">
        <v>50107</v>
      </c>
      <c r="C876" s="3">
        <v>0</v>
      </c>
      <c r="D876">
        <v>0</v>
      </c>
      <c r="E876" t="str">
        <f>VLOOKUP(B876,Nuclides!A:E,5,FALSE)</f>
        <v>Sn107</v>
      </c>
      <c r="F876">
        <f>VLOOKUP(B876,Nuclides!A:E,4,FALSE)</f>
        <v>174</v>
      </c>
      <c r="G876" s="4" t="str">
        <f t="shared" si="74"/>
        <v>2.9min</v>
      </c>
      <c r="H876" s="4">
        <f t="shared" si="75"/>
        <v>3.9836044859766972E-3</v>
      </c>
      <c r="I876" s="4">
        <f t="shared" si="76"/>
        <v>0</v>
      </c>
      <c r="J876" s="4">
        <f t="shared" si="77"/>
        <v>0</v>
      </c>
      <c r="K876" s="4" t="str">
        <f t="shared" si="78"/>
        <v>Sn107</v>
      </c>
      <c r="L876" s="4" cm="1">
        <f t="array" ref="L876">SUM(($J876*EXP(-$H876*24*3600*_xlfn.SEQUENCE(L$1-1))))+$J876</f>
        <v>0</v>
      </c>
      <c r="M876" s="4" cm="1">
        <f t="array" ref="M876">SUM(($J876*EXP(-$H876*24*3600*_xlfn.SEQUENCE(M$1-1))))+$J876</f>
        <v>0</v>
      </c>
    </row>
    <row r="877" spans="2:13" hidden="1" x14ac:dyDescent="0.25">
      <c r="B877" s="3">
        <v>50108</v>
      </c>
      <c r="C877" s="3">
        <v>0</v>
      </c>
      <c r="D877">
        <v>0</v>
      </c>
      <c r="E877" t="str">
        <f>VLOOKUP(B877,Nuclides!A:E,5,FALSE)</f>
        <v>Sn108</v>
      </c>
      <c r="F877">
        <f>VLOOKUP(B877,Nuclides!A:E,4,FALSE)</f>
        <v>618</v>
      </c>
      <c r="G877" s="4" t="str">
        <f t="shared" si="74"/>
        <v>10.3min</v>
      </c>
      <c r="H877" s="4">
        <f t="shared" si="75"/>
        <v>1.1215973795468371E-3</v>
      </c>
      <c r="I877" s="4">
        <f t="shared" si="76"/>
        <v>0</v>
      </c>
      <c r="J877" s="4">
        <f t="shared" si="77"/>
        <v>0</v>
      </c>
      <c r="K877" s="4" t="str">
        <f t="shared" si="78"/>
        <v>Sn108</v>
      </c>
      <c r="L877" s="4" cm="1">
        <f t="array" ref="L877">SUM(($J877*EXP(-$H877*24*3600*_xlfn.SEQUENCE(L$1-1))))+$J877</f>
        <v>0</v>
      </c>
      <c r="M877" s="4" cm="1">
        <f t="array" ref="M877">SUM(($J877*EXP(-$H877*24*3600*_xlfn.SEQUENCE(M$1-1))))+$J877</f>
        <v>0</v>
      </c>
    </row>
    <row r="878" spans="2:13" hidden="1" x14ac:dyDescent="0.25">
      <c r="B878" s="3">
        <v>50109</v>
      </c>
      <c r="C878" s="3">
        <v>0</v>
      </c>
      <c r="D878">
        <v>0</v>
      </c>
      <c r="E878" t="str">
        <f>VLOOKUP(B878,Nuclides!A:E,5,FALSE)</f>
        <v>Sn109</v>
      </c>
      <c r="F878">
        <f>VLOOKUP(B878,Nuclides!A:E,4,FALSE)</f>
        <v>1080</v>
      </c>
      <c r="G878" s="4" t="str">
        <f t="shared" si="74"/>
        <v>18min</v>
      </c>
      <c r="H878" s="4">
        <f t="shared" si="75"/>
        <v>6.418029449629123E-4</v>
      </c>
      <c r="I878" s="4">
        <f t="shared" si="76"/>
        <v>0</v>
      </c>
      <c r="J878" s="4">
        <f t="shared" si="77"/>
        <v>0</v>
      </c>
      <c r="K878" s="4" t="str">
        <f t="shared" si="78"/>
        <v>Sn109</v>
      </c>
      <c r="L878" s="4" cm="1">
        <f t="array" ref="L878">SUM(($J878*EXP(-$H878*24*3600*_xlfn.SEQUENCE(L$1-1))))+$J878</f>
        <v>0</v>
      </c>
      <c r="M878" s="4" cm="1">
        <f t="array" ref="M878">SUM(($J878*EXP(-$H878*24*3600*_xlfn.SEQUENCE(M$1-1))))+$J878</f>
        <v>0</v>
      </c>
    </row>
    <row r="879" spans="2:13" hidden="1" x14ac:dyDescent="0.25">
      <c r="B879" s="3">
        <v>50110</v>
      </c>
      <c r="C879" s="3">
        <v>0</v>
      </c>
      <c r="D879">
        <v>0</v>
      </c>
      <c r="E879" t="str">
        <f>VLOOKUP(B879,Nuclides!A:E,5,FALSE)</f>
        <v>Sn110</v>
      </c>
      <c r="F879">
        <f>VLOOKUP(B879,Nuclides!A:E,4,FALSE)</f>
        <v>14796</v>
      </c>
      <c r="G879" s="4" t="str">
        <f t="shared" si="74"/>
        <v>4.11h</v>
      </c>
      <c r="H879" s="4">
        <f t="shared" si="75"/>
        <v>4.6846930289263672E-5</v>
      </c>
      <c r="I879" s="4">
        <f t="shared" si="76"/>
        <v>0</v>
      </c>
      <c r="J879" s="4">
        <f t="shared" si="77"/>
        <v>0</v>
      </c>
      <c r="K879" s="4" t="str">
        <f t="shared" si="78"/>
        <v>Sn110</v>
      </c>
      <c r="L879" s="4" cm="1">
        <f t="array" ref="L879">SUM(($J879*EXP(-$H879*24*3600*_xlfn.SEQUENCE(L$1-1))))+$J879</f>
        <v>0</v>
      </c>
      <c r="M879" s="4" cm="1">
        <f t="array" ref="M879">SUM(($J879*EXP(-$H879*24*3600*_xlfn.SEQUENCE(M$1-1))))+$J879</f>
        <v>0</v>
      </c>
    </row>
    <row r="880" spans="2:13" hidden="1" x14ac:dyDescent="0.25">
      <c r="B880" s="3">
        <v>50111</v>
      </c>
      <c r="C880" s="3">
        <v>0</v>
      </c>
      <c r="D880">
        <v>0</v>
      </c>
      <c r="E880" t="str">
        <f>VLOOKUP(B880,Nuclides!A:E,5,FALSE)</f>
        <v>Sn111</v>
      </c>
      <c r="F880">
        <f>VLOOKUP(B880,Nuclides!A:E,4,FALSE)</f>
        <v>2118</v>
      </c>
      <c r="G880" s="4" t="str">
        <f t="shared" si="74"/>
        <v>35.3min</v>
      </c>
      <c r="H880" s="4">
        <f t="shared" si="75"/>
        <v>3.2726495777145672E-4</v>
      </c>
      <c r="I880" s="4">
        <f t="shared" si="76"/>
        <v>0</v>
      </c>
      <c r="J880" s="4">
        <f t="shared" si="77"/>
        <v>0</v>
      </c>
      <c r="K880" s="4" t="str">
        <f t="shared" si="78"/>
        <v>Sn111</v>
      </c>
      <c r="L880" s="4" cm="1">
        <f t="array" ref="L880">SUM(($J880*EXP(-$H880*24*3600*_xlfn.SEQUENCE(L$1-1))))+$J880</f>
        <v>0</v>
      </c>
      <c r="M880" s="4" cm="1">
        <f t="array" ref="M880">SUM(($J880*EXP(-$H880*24*3600*_xlfn.SEQUENCE(M$1-1))))+$J880</f>
        <v>0</v>
      </c>
    </row>
    <row r="881" spans="2:13" hidden="1" x14ac:dyDescent="0.25">
      <c r="B881" s="3">
        <v>50112</v>
      </c>
      <c r="C881" s="3">
        <v>0</v>
      </c>
      <c r="D881">
        <v>0</v>
      </c>
      <c r="E881" t="e">
        <f>VLOOKUP(B881,Nuclides!A:E,5,FALSE)</f>
        <v>#N/A</v>
      </c>
      <c r="F881" t="e">
        <f>VLOOKUP(B881,Nuclides!A:E,4,FALSE)</f>
        <v>#N/A</v>
      </c>
      <c r="G881" s="4" t="e">
        <f t="shared" si="74"/>
        <v>#N/A</v>
      </c>
      <c r="H881" s="4" t="e">
        <f t="shared" si="75"/>
        <v>#N/A</v>
      </c>
      <c r="I881" s="4" t="e">
        <f t="shared" si="76"/>
        <v>#N/A</v>
      </c>
      <c r="J881" s="4" t="e">
        <f t="shared" si="77"/>
        <v>#N/A</v>
      </c>
      <c r="K881" s="4" t="e">
        <f t="shared" si="78"/>
        <v>#N/A</v>
      </c>
      <c r="L881" s="4" t="e" cm="1">
        <f t="array" ref="L881">SUM(($J881*EXP(-$H881*24*3600*_xlfn.SEQUENCE(L$1-1))))+$J881</f>
        <v>#N/A</v>
      </c>
      <c r="M881" s="4" t="e" cm="1">
        <f t="array" ref="M881">SUM(($J881*EXP(-$H881*24*3600*_xlfn.SEQUENCE(M$1-1))))+$J881</f>
        <v>#N/A</v>
      </c>
    </row>
    <row r="882" spans="2:13" hidden="1" x14ac:dyDescent="0.25">
      <c r="B882" s="3">
        <v>50113</v>
      </c>
      <c r="C882" s="3">
        <v>0</v>
      </c>
      <c r="D882">
        <v>0</v>
      </c>
      <c r="E882" t="str">
        <f>VLOOKUP(B882,Nuclides!A:E,5,FALSE)</f>
        <v>Sn113</v>
      </c>
      <c r="F882">
        <f>VLOOKUP(B882,Nuclides!A:E,4,FALSE)</f>
        <v>9943776</v>
      </c>
      <c r="G882" s="4" t="str">
        <f t="shared" si="74"/>
        <v>115.09d</v>
      </c>
      <c r="H882" s="4">
        <f t="shared" si="75"/>
        <v>6.9706636649894903E-8</v>
      </c>
      <c r="I882" s="4">
        <f t="shared" si="76"/>
        <v>0</v>
      </c>
      <c r="J882" s="4">
        <f t="shared" si="77"/>
        <v>0</v>
      </c>
      <c r="K882" s="4" t="str">
        <f t="shared" si="78"/>
        <v>Sn113</v>
      </c>
      <c r="L882" s="4" cm="1">
        <f t="array" ref="L882">SUM(($J882*EXP(-$H882*24*3600*_xlfn.SEQUENCE(L$1-1))))+$J882</f>
        <v>0</v>
      </c>
      <c r="M882" s="4" cm="1">
        <f t="array" ref="M882">SUM(($J882*EXP(-$H882*24*3600*_xlfn.SEQUENCE(M$1-1))))+$J882</f>
        <v>0</v>
      </c>
    </row>
    <row r="883" spans="2:13" hidden="1" x14ac:dyDescent="0.25">
      <c r="B883" s="3">
        <v>50114</v>
      </c>
      <c r="C883" s="3">
        <v>0</v>
      </c>
      <c r="D883">
        <v>0</v>
      </c>
      <c r="E883" t="str">
        <f>VLOOKUP(B883,Nuclides!A:E,5,FALSE)</f>
        <v>Sn114</v>
      </c>
      <c r="F883" t="str">
        <f>VLOOKUP(B883,Nuclides!A:E,4,FALSE)</f>
        <v>STABLE</v>
      </c>
      <c r="G883" s="4" t="str">
        <f t="shared" si="74"/>
        <v>STABLE</v>
      </c>
      <c r="H883" s="4" t="e">
        <f t="shared" si="75"/>
        <v>#VALUE!</v>
      </c>
      <c r="I883" s="4" t="e">
        <f t="shared" si="76"/>
        <v>#VALUE!</v>
      </c>
      <c r="J883" s="4" t="e">
        <f t="shared" si="77"/>
        <v>#VALUE!</v>
      </c>
      <c r="K883" s="4" t="str">
        <f t="shared" si="78"/>
        <v>Sn114</v>
      </c>
      <c r="L883" s="4" t="e" cm="1">
        <f t="array" ref="L883">SUM(($J883*EXP(-$H883*24*3600*_xlfn.SEQUENCE(L$1-1))))+$J883</f>
        <v>#VALUE!</v>
      </c>
      <c r="M883" s="4" t="e" cm="1">
        <f t="array" ref="M883">SUM(($J883*EXP(-$H883*24*3600*_xlfn.SEQUENCE(M$1-1))))+$J883</f>
        <v>#VALUE!</v>
      </c>
    </row>
    <row r="884" spans="2:13" hidden="1" x14ac:dyDescent="0.25">
      <c r="B884" s="3">
        <v>50115</v>
      </c>
      <c r="C884" s="3">
        <v>0</v>
      </c>
      <c r="D884">
        <v>0</v>
      </c>
      <c r="E884" t="str">
        <f>VLOOKUP(B884,Nuclides!A:E,5,FALSE)</f>
        <v>Sn115</v>
      </c>
      <c r="F884" t="str">
        <f>VLOOKUP(B884,Nuclides!A:E,4,FALSE)</f>
        <v>STABLE</v>
      </c>
      <c r="G884" s="4" t="str">
        <f t="shared" si="74"/>
        <v>STABLE</v>
      </c>
      <c r="H884" s="4" t="e">
        <f t="shared" si="75"/>
        <v>#VALUE!</v>
      </c>
      <c r="I884" s="4" t="e">
        <f t="shared" si="76"/>
        <v>#VALUE!</v>
      </c>
      <c r="J884" s="4" t="e">
        <f t="shared" si="77"/>
        <v>#VALUE!</v>
      </c>
      <c r="K884" s="4" t="str">
        <f t="shared" si="78"/>
        <v>Sn115</v>
      </c>
      <c r="L884" s="4" t="e" cm="1">
        <f t="array" ref="L884">SUM(($J884*EXP(-$H884*24*3600*_xlfn.SEQUENCE(L$1-1))))+$J884</f>
        <v>#VALUE!</v>
      </c>
      <c r="M884" s="4" t="e" cm="1">
        <f t="array" ref="M884">SUM(($J884*EXP(-$H884*24*3600*_xlfn.SEQUENCE(M$1-1))))+$J884</f>
        <v>#VALUE!</v>
      </c>
    </row>
    <row r="885" spans="2:13" hidden="1" x14ac:dyDescent="0.25">
      <c r="B885" s="3">
        <v>50116</v>
      </c>
      <c r="C885" s="3">
        <v>0</v>
      </c>
      <c r="D885">
        <v>0</v>
      </c>
      <c r="E885" t="str">
        <f>VLOOKUP(B885,Nuclides!A:E,5,FALSE)</f>
        <v>Sn116</v>
      </c>
      <c r="F885" t="str">
        <f>VLOOKUP(B885,Nuclides!A:E,4,FALSE)</f>
        <v>STABLE</v>
      </c>
      <c r="G885" s="4" t="str">
        <f t="shared" si="74"/>
        <v>STABLE</v>
      </c>
      <c r="H885" s="4" t="e">
        <f t="shared" si="75"/>
        <v>#VALUE!</v>
      </c>
      <c r="I885" s="4" t="e">
        <f t="shared" si="76"/>
        <v>#VALUE!</v>
      </c>
      <c r="J885" s="4" t="e">
        <f t="shared" si="77"/>
        <v>#VALUE!</v>
      </c>
      <c r="K885" s="4" t="str">
        <f t="shared" si="78"/>
        <v>Sn116</v>
      </c>
      <c r="L885" s="4" t="e" cm="1">
        <f t="array" ref="L885">SUM(($J885*EXP(-$H885*24*3600*_xlfn.SEQUENCE(L$1-1))))+$J885</f>
        <v>#VALUE!</v>
      </c>
      <c r="M885" s="4" t="e" cm="1">
        <f t="array" ref="M885">SUM(($J885*EXP(-$H885*24*3600*_xlfn.SEQUENCE(M$1-1))))+$J885</f>
        <v>#VALUE!</v>
      </c>
    </row>
    <row r="886" spans="2:13" hidden="1" x14ac:dyDescent="0.25">
      <c r="B886" s="3">
        <v>50117</v>
      </c>
      <c r="C886" s="3">
        <v>0</v>
      </c>
      <c r="D886">
        <v>0</v>
      </c>
      <c r="E886" t="str">
        <f>VLOOKUP(B886,Nuclides!A:E,5,FALSE)</f>
        <v>Sn117</v>
      </c>
      <c r="F886" t="str">
        <f>VLOOKUP(B886,Nuclides!A:E,4,FALSE)</f>
        <v>STABLE</v>
      </c>
      <c r="G886" s="4" t="str">
        <f t="shared" si="74"/>
        <v>STABLE</v>
      </c>
      <c r="H886" s="4" t="e">
        <f t="shared" si="75"/>
        <v>#VALUE!</v>
      </c>
      <c r="I886" s="4" t="e">
        <f t="shared" si="76"/>
        <v>#VALUE!</v>
      </c>
      <c r="J886" s="4" t="e">
        <f t="shared" si="77"/>
        <v>#VALUE!</v>
      </c>
      <c r="K886" s="4" t="str">
        <f t="shared" si="78"/>
        <v>Sn117</v>
      </c>
      <c r="L886" s="4" t="e" cm="1">
        <f t="array" ref="L886">SUM(($J886*EXP(-$H886*24*3600*_xlfn.SEQUENCE(L$1-1))))+$J886</f>
        <v>#VALUE!</v>
      </c>
      <c r="M886" s="4" t="e" cm="1">
        <f t="array" ref="M886">SUM(($J886*EXP(-$H886*24*3600*_xlfn.SEQUENCE(M$1-1))))+$J886</f>
        <v>#VALUE!</v>
      </c>
    </row>
    <row r="887" spans="2:13" hidden="1" x14ac:dyDescent="0.25">
      <c r="B887" s="3">
        <v>50118</v>
      </c>
      <c r="C887" s="3">
        <v>0</v>
      </c>
      <c r="D887">
        <v>0</v>
      </c>
      <c r="E887" t="str">
        <f>VLOOKUP(B887,Nuclides!A:E,5,FALSE)</f>
        <v>Sn118</v>
      </c>
      <c r="F887" t="str">
        <f>VLOOKUP(B887,Nuclides!A:E,4,FALSE)</f>
        <v>STABLE</v>
      </c>
      <c r="G887" s="4" t="str">
        <f t="shared" si="74"/>
        <v>STABLE</v>
      </c>
      <c r="H887" s="4" t="e">
        <f t="shared" si="75"/>
        <v>#VALUE!</v>
      </c>
      <c r="I887" s="4" t="e">
        <f t="shared" si="76"/>
        <v>#VALUE!</v>
      </c>
      <c r="J887" s="4" t="e">
        <f t="shared" si="77"/>
        <v>#VALUE!</v>
      </c>
      <c r="K887" s="4" t="str">
        <f t="shared" si="78"/>
        <v>Sn118</v>
      </c>
      <c r="L887" s="4" t="e" cm="1">
        <f t="array" ref="L887">SUM(($J887*EXP(-$H887*24*3600*_xlfn.SEQUENCE(L$1-1))))+$J887</f>
        <v>#VALUE!</v>
      </c>
      <c r="M887" s="4" t="e" cm="1">
        <f t="array" ref="M887">SUM(($J887*EXP(-$H887*24*3600*_xlfn.SEQUENCE(M$1-1))))+$J887</f>
        <v>#VALUE!</v>
      </c>
    </row>
    <row r="888" spans="2:13" hidden="1" x14ac:dyDescent="0.25">
      <c r="B888" s="3">
        <v>50119</v>
      </c>
      <c r="C888" s="3">
        <v>0</v>
      </c>
      <c r="D888">
        <v>0</v>
      </c>
      <c r="E888" t="str">
        <f>VLOOKUP(B888,Nuclides!A:E,5,FALSE)</f>
        <v>Sn119</v>
      </c>
      <c r="F888" t="str">
        <f>VLOOKUP(B888,Nuclides!A:E,4,FALSE)</f>
        <v>STABLE</v>
      </c>
      <c r="G888" s="4" t="str">
        <f t="shared" si="74"/>
        <v>STABLE</v>
      </c>
      <c r="H888" s="4" t="e">
        <f t="shared" si="75"/>
        <v>#VALUE!</v>
      </c>
      <c r="I888" s="4" t="e">
        <f t="shared" si="76"/>
        <v>#VALUE!</v>
      </c>
      <c r="J888" s="4" t="e">
        <f t="shared" si="77"/>
        <v>#VALUE!</v>
      </c>
      <c r="K888" s="4" t="str">
        <f t="shared" si="78"/>
        <v>Sn119</v>
      </c>
      <c r="L888" s="4" t="e" cm="1">
        <f t="array" ref="L888">SUM(($J888*EXP(-$H888*24*3600*_xlfn.SEQUENCE(L$1-1))))+$J888</f>
        <v>#VALUE!</v>
      </c>
      <c r="M888" s="4" t="e" cm="1">
        <f t="array" ref="M888">SUM(($J888*EXP(-$H888*24*3600*_xlfn.SEQUENCE(M$1-1))))+$J888</f>
        <v>#VALUE!</v>
      </c>
    </row>
    <row r="889" spans="2:13" hidden="1" x14ac:dyDescent="0.25">
      <c r="B889" s="3">
        <v>50120</v>
      </c>
      <c r="C889" s="3">
        <v>0</v>
      </c>
      <c r="D889">
        <v>0</v>
      </c>
      <c r="E889" t="str">
        <f>VLOOKUP(B889,Nuclides!A:E,5,FALSE)</f>
        <v>Sn120</v>
      </c>
      <c r="F889" t="str">
        <f>VLOOKUP(B889,Nuclides!A:E,4,FALSE)</f>
        <v>STABLE</v>
      </c>
      <c r="G889" s="4" t="str">
        <f t="shared" si="74"/>
        <v>STABLE</v>
      </c>
      <c r="H889" s="4" t="e">
        <f t="shared" si="75"/>
        <v>#VALUE!</v>
      </c>
      <c r="I889" s="4" t="e">
        <f t="shared" si="76"/>
        <v>#VALUE!</v>
      </c>
      <c r="J889" s="4" t="e">
        <f t="shared" si="77"/>
        <v>#VALUE!</v>
      </c>
      <c r="K889" s="4" t="str">
        <f t="shared" si="78"/>
        <v>Sn120</v>
      </c>
      <c r="L889" s="4" t="e" cm="1">
        <f t="array" ref="L889">SUM(($J889*EXP(-$H889*24*3600*_xlfn.SEQUENCE(L$1-1))))+$J889</f>
        <v>#VALUE!</v>
      </c>
      <c r="M889" s="4" t="e" cm="1">
        <f t="array" ref="M889">SUM(($J889*EXP(-$H889*24*3600*_xlfn.SEQUENCE(M$1-1))))+$J889</f>
        <v>#VALUE!</v>
      </c>
    </row>
    <row r="890" spans="2:13" hidden="1" x14ac:dyDescent="0.25">
      <c r="B890" s="3">
        <v>50121</v>
      </c>
      <c r="C890" s="3">
        <v>0</v>
      </c>
      <c r="D890">
        <v>0</v>
      </c>
      <c r="E890" t="str">
        <f>VLOOKUP(B890,Nuclides!A:E,5,FALSE)</f>
        <v>Sn121</v>
      </c>
      <c r="F890">
        <f>VLOOKUP(B890,Nuclides!A:E,4,FALSE)</f>
        <v>97308</v>
      </c>
      <c r="G890" s="4" t="str">
        <f t="shared" si="74"/>
        <v>1.13d</v>
      </c>
      <c r="H890" s="4">
        <f t="shared" si="75"/>
        <v>7.1232291338835997E-6</v>
      </c>
      <c r="I890" s="4">
        <f t="shared" si="76"/>
        <v>0</v>
      </c>
      <c r="J890" s="4">
        <f t="shared" si="77"/>
        <v>0</v>
      </c>
      <c r="K890" s="4" t="str">
        <f t="shared" si="78"/>
        <v>Sn121</v>
      </c>
      <c r="L890" s="4" cm="1">
        <f t="array" ref="L890">SUM(($J890*EXP(-$H890*24*3600*_xlfn.SEQUENCE(L$1-1))))+$J890</f>
        <v>0</v>
      </c>
      <c r="M890" s="4" cm="1">
        <f t="array" ref="M890">SUM(($J890*EXP(-$H890*24*3600*_xlfn.SEQUENCE(M$1-1))))+$J890</f>
        <v>0</v>
      </c>
    </row>
    <row r="891" spans="2:13" hidden="1" x14ac:dyDescent="0.25">
      <c r="B891" s="3">
        <v>50122</v>
      </c>
      <c r="C891" s="3">
        <v>0</v>
      </c>
      <c r="D891">
        <v>0</v>
      </c>
      <c r="E891" t="str">
        <f>VLOOKUP(B891,Nuclides!A:E,5,FALSE)</f>
        <v>Sn122</v>
      </c>
      <c r="F891" t="str">
        <f>VLOOKUP(B891,Nuclides!A:E,4,FALSE)</f>
        <v>STABLE</v>
      </c>
      <c r="G891" s="4" t="str">
        <f t="shared" si="74"/>
        <v>STABLE</v>
      </c>
      <c r="H891" s="4" t="e">
        <f t="shared" si="75"/>
        <v>#VALUE!</v>
      </c>
      <c r="I891" s="4" t="e">
        <f t="shared" si="76"/>
        <v>#VALUE!</v>
      </c>
      <c r="J891" s="4" t="e">
        <f t="shared" si="77"/>
        <v>#VALUE!</v>
      </c>
      <c r="K891" s="4" t="str">
        <f t="shared" si="78"/>
        <v>Sn122</v>
      </c>
      <c r="L891" s="4" t="e" cm="1">
        <f t="array" ref="L891">SUM(($J891*EXP(-$H891*24*3600*_xlfn.SEQUENCE(L$1-1))))+$J891</f>
        <v>#VALUE!</v>
      </c>
      <c r="M891" s="4" t="e" cm="1">
        <f t="array" ref="M891">SUM(($J891*EXP(-$H891*24*3600*_xlfn.SEQUENCE(M$1-1))))+$J891</f>
        <v>#VALUE!</v>
      </c>
    </row>
    <row r="892" spans="2:13" hidden="1" x14ac:dyDescent="0.25">
      <c r="B892" s="3">
        <v>50123</v>
      </c>
      <c r="C892" s="3">
        <v>0</v>
      </c>
      <c r="D892">
        <v>0</v>
      </c>
      <c r="E892" t="str">
        <f>VLOOKUP(B892,Nuclides!A:E,5,FALSE)</f>
        <v>Sn123</v>
      </c>
      <c r="F892">
        <f>VLOOKUP(B892,Nuclides!A:E,4,FALSE)</f>
        <v>11162879.999999899</v>
      </c>
      <c r="G892" s="4" t="str">
        <f t="shared" si="74"/>
        <v>129.2d</v>
      </c>
      <c r="H892" s="4">
        <f t="shared" si="75"/>
        <v>6.2093938173656935E-8</v>
      </c>
      <c r="I892" s="4">
        <f t="shared" si="76"/>
        <v>0</v>
      </c>
      <c r="J892" s="4">
        <f t="shared" si="77"/>
        <v>0</v>
      </c>
      <c r="K892" s="4" t="str">
        <f t="shared" si="78"/>
        <v>Sn123</v>
      </c>
      <c r="L892" s="4" cm="1">
        <f t="array" ref="L892">SUM(($J892*EXP(-$H892*24*3600*_xlfn.SEQUENCE(L$1-1))))+$J892</f>
        <v>0</v>
      </c>
      <c r="M892" s="4" cm="1">
        <f t="array" ref="M892">SUM(($J892*EXP(-$H892*24*3600*_xlfn.SEQUENCE(M$1-1))))+$J892</f>
        <v>0</v>
      </c>
    </row>
    <row r="893" spans="2:13" hidden="1" x14ac:dyDescent="0.25">
      <c r="B893" s="3">
        <v>50124</v>
      </c>
      <c r="C893" s="3">
        <v>0</v>
      </c>
      <c r="D893">
        <v>0</v>
      </c>
      <c r="E893" t="str">
        <f>VLOOKUP(B893,Nuclides!A:E,5,FALSE)</f>
        <v>Sn124</v>
      </c>
      <c r="F893">
        <f>VLOOKUP(B893,Nuclides!A:E,4,FALSE)</f>
        <v>3.786912E+28</v>
      </c>
      <c r="G893" s="4" t="str">
        <f t="shared" si="74"/>
        <v>1.20082191780822E+21y</v>
      </c>
      <c r="H893" s="4">
        <f t="shared" si="75"/>
        <v>1.8303757271358439E-29</v>
      </c>
      <c r="I893" s="4">
        <f t="shared" si="76"/>
        <v>0</v>
      </c>
      <c r="J893" s="4">
        <f t="shared" si="77"/>
        <v>0</v>
      </c>
      <c r="K893" s="4" t="str">
        <f t="shared" si="78"/>
        <v>Sn124</v>
      </c>
      <c r="L893" s="4" cm="1">
        <f t="array" ref="L893">SUM(($J893*EXP(-$H893*24*3600*_xlfn.SEQUENCE(L$1-1))))+$J893</f>
        <v>0</v>
      </c>
      <c r="M893" s="4" cm="1">
        <f t="array" ref="M893">SUM(($J893*EXP(-$H893*24*3600*_xlfn.SEQUENCE(M$1-1))))+$J893</f>
        <v>0</v>
      </c>
    </row>
    <row r="894" spans="2:13" hidden="1" x14ac:dyDescent="0.25">
      <c r="B894" s="3">
        <v>50125</v>
      </c>
      <c r="C894" s="3">
        <v>0</v>
      </c>
      <c r="D894">
        <v>0</v>
      </c>
      <c r="E894" t="str">
        <f>VLOOKUP(B894,Nuclides!A:E,5,FALSE)</f>
        <v>Sn125</v>
      </c>
      <c r="F894">
        <f>VLOOKUP(B894,Nuclides!A:E,4,FALSE)</f>
        <v>832896</v>
      </c>
      <c r="G894" s="4" t="str">
        <f t="shared" si="74"/>
        <v>9.64d</v>
      </c>
      <c r="H894" s="4">
        <f t="shared" si="75"/>
        <v>8.3221336224444019E-7</v>
      </c>
      <c r="I894" s="4">
        <f t="shared" si="76"/>
        <v>0</v>
      </c>
      <c r="J894" s="4">
        <f t="shared" si="77"/>
        <v>0</v>
      </c>
      <c r="K894" s="4" t="str">
        <f t="shared" si="78"/>
        <v>Sn125</v>
      </c>
      <c r="L894" s="4" cm="1">
        <f t="array" ref="L894">SUM(($J894*EXP(-$H894*24*3600*_xlfn.SEQUENCE(L$1-1))))+$J894</f>
        <v>0</v>
      </c>
      <c r="M894" s="4" cm="1">
        <f t="array" ref="M894">SUM(($J894*EXP(-$H894*24*3600*_xlfn.SEQUENCE(M$1-1))))+$J894</f>
        <v>0</v>
      </c>
    </row>
    <row r="895" spans="2:13" hidden="1" x14ac:dyDescent="0.25">
      <c r="B895" s="3">
        <v>50126</v>
      </c>
      <c r="C895" s="3">
        <v>0</v>
      </c>
      <c r="D895">
        <v>0</v>
      </c>
      <c r="E895" t="str">
        <f>VLOOKUP(B895,Nuclides!A:E,5,FALSE)</f>
        <v>Sn126</v>
      </c>
      <c r="F895">
        <f>VLOOKUP(B895,Nuclides!A:E,4,FALSE)</f>
        <v>7258248000000</v>
      </c>
      <c r="G895" s="4" t="str">
        <f t="shared" si="74"/>
        <v>230157.53y</v>
      </c>
      <c r="H895" s="4">
        <f t="shared" si="75"/>
        <v>9.5497864024478811E-14</v>
      </c>
      <c r="I895" s="4">
        <f t="shared" si="76"/>
        <v>0</v>
      </c>
      <c r="J895" s="4">
        <f t="shared" si="77"/>
        <v>0</v>
      </c>
      <c r="K895" s="4" t="str">
        <f t="shared" si="78"/>
        <v>Sn126</v>
      </c>
      <c r="L895" s="4" cm="1">
        <f t="array" ref="L895">SUM(($J895*EXP(-$H895*24*3600*_xlfn.SEQUENCE(L$1-1))))+$J895</f>
        <v>0</v>
      </c>
      <c r="M895" s="4" cm="1">
        <f t="array" ref="M895">SUM(($J895*EXP(-$H895*24*3600*_xlfn.SEQUENCE(M$1-1))))+$J895</f>
        <v>0</v>
      </c>
    </row>
    <row r="896" spans="2:13" hidden="1" x14ac:dyDescent="0.25">
      <c r="B896" s="3">
        <v>50127</v>
      </c>
      <c r="C896" s="3">
        <v>0</v>
      </c>
      <c r="D896">
        <v>0</v>
      </c>
      <c r="E896" t="str">
        <f>VLOOKUP(B896,Nuclides!A:E,5,FALSE)</f>
        <v>Sn127</v>
      </c>
      <c r="F896">
        <f>VLOOKUP(B896,Nuclides!A:E,4,FALSE)</f>
        <v>7560</v>
      </c>
      <c r="G896" s="4" t="str">
        <f t="shared" si="74"/>
        <v>2.1h</v>
      </c>
      <c r="H896" s="4">
        <f t="shared" si="75"/>
        <v>9.1686134994701753E-5</v>
      </c>
      <c r="I896" s="4">
        <f t="shared" si="76"/>
        <v>0</v>
      </c>
      <c r="J896" s="4">
        <f t="shared" si="77"/>
        <v>0</v>
      </c>
      <c r="K896" s="4" t="str">
        <f t="shared" si="78"/>
        <v>Sn127</v>
      </c>
      <c r="L896" s="4" cm="1">
        <f t="array" ref="L896">SUM(($J896*EXP(-$H896*24*3600*_xlfn.SEQUENCE(L$1-1))))+$J896</f>
        <v>0</v>
      </c>
      <c r="M896" s="4" cm="1">
        <f t="array" ref="M896">SUM(($J896*EXP(-$H896*24*3600*_xlfn.SEQUENCE(M$1-1))))+$J896</f>
        <v>0</v>
      </c>
    </row>
    <row r="897" spans="2:13" hidden="1" x14ac:dyDescent="0.25">
      <c r="B897" s="3">
        <v>50128</v>
      </c>
      <c r="C897" s="3">
        <v>0</v>
      </c>
      <c r="D897">
        <v>0</v>
      </c>
      <c r="E897" t="str">
        <f>VLOOKUP(B897,Nuclides!A:E,5,FALSE)</f>
        <v>Sn128</v>
      </c>
      <c r="F897">
        <f>VLOOKUP(B897,Nuclides!A:E,4,FALSE)</f>
        <v>3544.2</v>
      </c>
      <c r="G897" s="4" t="str">
        <f t="shared" si="74"/>
        <v>59.07min</v>
      </c>
      <c r="H897" s="4">
        <f t="shared" si="75"/>
        <v>1.9557225341683464E-4</v>
      </c>
      <c r="I897" s="4">
        <f t="shared" si="76"/>
        <v>0</v>
      </c>
      <c r="J897" s="4">
        <f t="shared" si="77"/>
        <v>0</v>
      </c>
      <c r="K897" s="4" t="str">
        <f t="shared" si="78"/>
        <v>Sn128</v>
      </c>
      <c r="L897" s="4" cm="1">
        <f t="array" ref="L897">SUM(($J897*EXP(-$H897*24*3600*_xlfn.SEQUENCE(L$1-1))))+$J897</f>
        <v>0</v>
      </c>
      <c r="M897" s="4" cm="1">
        <f t="array" ref="M897">SUM(($J897*EXP(-$H897*24*3600*_xlfn.SEQUENCE(M$1-1))))+$J897</f>
        <v>0</v>
      </c>
    </row>
    <row r="898" spans="2:13" hidden="1" x14ac:dyDescent="0.25">
      <c r="B898" s="3">
        <v>50129</v>
      </c>
      <c r="C898" s="3">
        <v>0</v>
      </c>
      <c r="D898">
        <v>0</v>
      </c>
      <c r="E898" t="str">
        <f>VLOOKUP(B898,Nuclides!A:E,5,FALSE)</f>
        <v>Sn129</v>
      </c>
      <c r="F898">
        <f>VLOOKUP(B898,Nuclides!A:E,4,FALSE)</f>
        <v>133.80000000000001</v>
      </c>
      <c r="G898" s="4" t="str">
        <f t="shared" si="74"/>
        <v>2.23min</v>
      </c>
      <c r="H898" s="4">
        <f t="shared" si="75"/>
        <v>5.1804722014943587E-3</v>
      </c>
      <c r="I898" s="4">
        <f t="shared" si="76"/>
        <v>0</v>
      </c>
      <c r="J898" s="4">
        <f t="shared" si="77"/>
        <v>0</v>
      </c>
      <c r="K898" s="4" t="str">
        <f t="shared" si="78"/>
        <v>Sn129</v>
      </c>
      <c r="L898" s="4" cm="1">
        <f t="array" ref="L898">SUM(($J898*EXP(-$H898*24*3600*_xlfn.SEQUENCE(L$1-1))))+$J898</f>
        <v>0</v>
      </c>
      <c r="M898" s="4" cm="1">
        <f t="array" ref="M898">SUM(($J898*EXP(-$H898*24*3600*_xlfn.SEQUENCE(M$1-1))))+$J898</f>
        <v>0</v>
      </c>
    </row>
    <row r="899" spans="2:13" hidden="1" x14ac:dyDescent="0.25">
      <c r="B899" s="3">
        <v>50130</v>
      </c>
      <c r="C899" s="3">
        <v>0</v>
      </c>
      <c r="D899">
        <v>0</v>
      </c>
      <c r="E899" t="str">
        <f>VLOOKUP(B899,Nuclides!A:E,5,FALSE)</f>
        <v>Sn130</v>
      </c>
      <c r="F899">
        <f>VLOOKUP(B899,Nuclides!A:E,4,FALSE)</f>
        <v>223.2</v>
      </c>
      <c r="G899" s="4" t="str">
        <f t="shared" si="74"/>
        <v>3.72min</v>
      </c>
      <c r="H899" s="4">
        <f t="shared" si="75"/>
        <v>3.1054981207882856E-3</v>
      </c>
      <c r="I899" s="4">
        <f t="shared" si="76"/>
        <v>0</v>
      </c>
      <c r="J899" s="4">
        <f t="shared" si="77"/>
        <v>0</v>
      </c>
      <c r="K899" s="4" t="str">
        <f t="shared" si="78"/>
        <v>Sn130</v>
      </c>
      <c r="L899" s="4" cm="1">
        <f t="array" ref="L899">SUM(($J899*EXP(-$H899*24*3600*_xlfn.SEQUENCE(L$1-1))))+$J899</f>
        <v>0</v>
      </c>
      <c r="M899" s="4" cm="1">
        <f t="array" ref="M899">SUM(($J899*EXP(-$H899*24*3600*_xlfn.SEQUENCE(M$1-1))))+$J899</f>
        <v>0</v>
      </c>
    </row>
    <row r="900" spans="2:13" hidden="1" x14ac:dyDescent="0.25">
      <c r="B900" s="3">
        <v>50131</v>
      </c>
      <c r="C900" s="3">
        <v>0</v>
      </c>
      <c r="D900">
        <v>0</v>
      </c>
      <c r="E900" t="str">
        <f>VLOOKUP(B900,Nuclides!A:E,5,FALSE)</f>
        <v>Sn131</v>
      </c>
      <c r="F900">
        <f>VLOOKUP(B900,Nuclides!A:E,4,FALSE)</f>
        <v>56</v>
      </c>
      <c r="G900" s="4" t="str">
        <f t="shared" si="74"/>
        <v>56s</v>
      </c>
      <c r="H900" s="4">
        <f t="shared" si="75"/>
        <v>1.2377628224284737E-2</v>
      </c>
      <c r="I900" s="4">
        <f t="shared" si="76"/>
        <v>0</v>
      </c>
      <c r="J900" s="4">
        <f t="shared" si="77"/>
        <v>0</v>
      </c>
      <c r="K900" s="4" t="str">
        <f t="shared" si="78"/>
        <v>Sn131</v>
      </c>
      <c r="L900" s="4" cm="1">
        <f t="array" ref="L900">SUM(($J900*EXP(-$H900*24*3600*_xlfn.SEQUENCE(L$1-1))))+$J900</f>
        <v>0</v>
      </c>
      <c r="M900" s="4" cm="1">
        <f t="array" ref="M900">SUM(($J900*EXP(-$H900*24*3600*_xlfn.SEQUENCE(M$1-1))))+$J900</f>
        <v>0</v>
      </c>
    </row>
    <row r="901" spans="2:13" hidden="1" x14ac:dyDescent="0.25">
      <c r="B901" s="3">
        <v>50132</v>
      </c>
      <c r="C901" s="3">
        <v>0</v>
      </c>
      <c r="D901">
        <v>0</v>
      </c>
      <c r="E901" t="str">
        <f>VLOOKUP(B901,Nuclides!A:E,5,FALSE)</f>
        <v>Sn132</v>
      </c>
      <c r="F901">
        <f>VLOOKUP(B901,Nuclides!A:E,4,FALSE)</f>
        <v>39.700000000000003</v>
      </c>
      <c r="G901" s="4" t="str">
        <f t="shared" ref="G901:G964" si="79">IF(F901="STABLE", "STABLE", IF(F901&lt;60, F901&amp;"s", IF(F901&lt;3600, ROUND(F901/60,2)&amp;"min", IF(F901&lt;86400, ROUND(F901/3600,2)&amp;"h", IF(F901&lt;31536000, ROUND(F901/86400,2)&amp;"d", ROUND(F901/31536000,2)&amp;"y")))))</f>
        <v>39.7s</v>
      </c>
      <c r="H901" s="4">
        <f t="shared" ref="H901:H964" si="80">LN(2)/F901</f>
        <v>1.7459626714356302E-2</v>
      </c>
      <c r="I901" s="4">
        <f t="shared" ref="I901:I964" si="81">60*6240000000000*C901*(1-EXP(-H901*2*3600))</f>
        <v>0</v>
      </c>
      <c r="J901" s="4">
        <f t="shared" ref="J901:J964" si="82">I901*EXP(-H901*10*3600)</f>
        <v>0</v>
      </c>
      <c r="K901" s="4" t="str">
        <f t="shared" ref="K901:K964" si="83">E901</f>
        <v>Sn132</v>
      </c>
      <c r="L901" s="4" cm="1">
        <f t="array" ref="L901">SUM(($J901*EXP(-$H901*24*3600*_xlfn.SEQUENCE(L$1-1))))+$J901</f>
        <v>0</v>
      </c>
      <c r="M901" s="4" cm="1">
        <f t="array" ref="M901">SUM(($J901*EXP(-$H901*24*3600*_xlfn.SEQUENCE(M$1-1))))+$J901</f>
        <v>0</v>
      </c>
    </row>
    <row r="902" spans="2:13" hidden="1" x14ac:dyDescent="0.25">
      <c r="B902" s="3">
        <v>50133</v>
      </c>
      <c r="C902" s="3">
        <v>0</v>
      </c>
      <c r="D902">
        <v>0</v>
      </c>
      <c r="E902" t="str">
        <f>VLOOKUP(B902,Nuclides!A:E,5,FALSE)</f>
        <v>Sn133</v>
      </c>
      <c r="F902">
        <f>VLOOKUP(B902,Nuclides!A:E,4,FALSE)</f>
        <v>1.46</v>
      </c>
      <c r="G902" s="4" t="str">
        <f t="shared" si="79"/>
        <v>1.46s</v>
      </c>
      <c r="H902" s="4">
        <f t="shared" si="80"/>
        <v>0.47475834284927759</v>
      </c>
      <c r="I902" s="4">
        <f t="shared" si="81"/>
        <v>0</v>
      </c>
      <c r="J902" s="4">
        <f t="shared" si="82"/>
        <v>0</v>
      </c>
      <c r="K902" s="4" t="str">
        <f t="shared" si="83"/>
        <v>Sn133</v>
      </c>
      <c r="L902" s="4" cm="1">
        <f t="array" ref="L902">SUM(($J902*EXP(-$H902*24*3600*_xlfn.SEQUENCE(L$1-1))))+$J902</f>
        <v>0</v>
      </c>
      <c r="M902" s="4" cm="1">
        <f t="array" ref="M902">SUM(($J902*EXP(-$H902*24*3600*_xlfn.SEQUENCE(M$1-1))))+$J902</f>
        <v>0</v>
      </c>
    </row>
    <row r="903" spans="2:13" hidden="1" x14ac:dyDescent="0.25">
      <c r="B903" s="3">
        <v>50134</v>
      </c>
      <c r="C903" s="3">
        <v>0</v>
      </c>
      <c r="D903">
        <v>0</v>
      </c>
      <c r="E903" t="str">
        <f>VLOOKUP(B903,Nuclides!A:E,5,FALSE)</f>
        <v>Sn134</v>
      </c>
      <c r="F903">
        <f>VLOOKUP(B903,Nuclides!A:E,4,FALSE)</f>
        <v>1.05</v>
      </c>
      <c r="G903" s="4" t="str">
        <f t="shared" si="79"/>
        <v>1.05s</v>
      </c>
      <c r="H903" s="4">
        <f t="shared" si="80"/>
        <v>0.6601401719618526</v>
      </c>
      <c r="I903" s="4">
        <f t="shared" si="81"/>
        <v>0</v>
      </c>
      <c r="J903" s="4">
        <f t="shared" si="82"/>
        <v>0</v>
      </c>
      <c r="K903" s="4" t="str">
        <f t="shared" si="83"/>
        <v>Sn134</v>
      </c>
      <c r="L903" s="4" cm="1">
        <f t="array" ref="L903">SUM(($J903*EXP(-$H903*24*3600*_xlfn.SEQUENCE(L$1-1))))+$J903</f>
        <v>0</v>
      </c>
      <c r="M903" s="4" cm="1">
        <f t="array" ref="M903">SUM(($J903*EXP(-$H903*24*3600*_xlfn.SEQUENCE(M$1-1))))+$J903</f>
        <v>0</v>
      </c>
    </row>
    <row r="904" spans="2:13" hidden="1" x14ac:dyDescent="0.25">
      <c r="B904" s="3">
        <v>51108</v>
      </c>
      <c r="C904" s="3">
        <v>0</v>
      </c>
      <c r="D904">
        <v>0</v>
      </c>
      <c r="E904" t="str">
        <f>VLOOKUP(B904,Nuclides!A:E,5,FALSE)</f>
        <v>Sb108</v>
      </c>
      <c r="F904">
        <f>VLOOKUP(B904,Nuclides!A:E,4,FALSE)</f>
        <v>7.4</v>
      </c>
      <c r="G904" s="4" t="str">
        <f t="shared" si="79"/>
        <v>7.4s</v>
      </c>
      <c r="H904" s="4">
        <f t="shared" si="80"/>
        <v>9.3668537913506114E-2</v>
      </c>
      <c r="I904" s="4">
        <f t="shared" si="81"/>
        <v>0</v>
      </c>
      <c r="J904" s="4">
        <f t="shared" si="82"/>
        <v>0</v>
      </c>
      <c r="K904" s="4" t="str">
        <f t="shared" si="83"/>
        <v>Sb108</v>
      </c>
      <c r="L904" s="4" cm="1">
        <f t="array" ref="L904">SUM(($J904*EXP(-$H904*24*3600*_xlfn.SEQUENCE(L$1-1))))+$J904</f>
        <v>0</v>
      </c>
      <c r="M904" s="4" cm="1">
        <f t="array" ref="M904">SUM(($J904*EXP(-$H904*24*3600*_xlfn.SEQUENCE(M$1-1))))+$J904</f>
        <v>0</v>
      </c>
    </row>
    <row r="905" spans="2:13" hidden="1" x14ac:dyDescent="0.25">
      <c r="B905" s="3">
        <v>51109</v>
      </c>
      <c r="C905" s="3">
        <v>0</v>
      </c>
      <c r="D905">
        <v>0</v>
      </c>
      <c r="E905" t="str">
        <f>VLOOKUP(B905,Nuclides!A:E,5,FALSE)</f>
        <v>Sb109</v>
      </c>
      <c r="F905">
        <f>VLOOKUP(B905,Nuclides!A:E,4,FALSE)</f>
        <v>17</v>
      </c>
      <c r="G905" s="4" t="str">
        <f t="shared" si="79"/>
        <v>17s</v>
      </c>
      <c r="H905" s="4">
        <f t="shared" si="80"/>
        <v>4.0773363562349722E-2</v>
      </c>
      <c r="I905" s="4">
        <f t="shared" si="81"/>
        <v>0</v>
      </c>
      <c r="J905" s="4">
        <f t="shared" si="82"/>
        <v>0</v>
      </c>
      <c r="K905" s="4" t="str">
        <f t="shared" si="83"/>
        <v>Sb109</v>
      </c>
      <c r="L905" s="4" cm="1">
        <f t="array" ref="L905">SUM(($J905*EXP(-$H905*24*3600*_xlfn.SEQUENCE(L$1-1))))+$J905</f>
        <v>0</v>
      </c>
      <c r="M905" s="4" cm="1">
        <f t="array" ref="M905">SUM(($J905*EXP(-$H905*24*3600*_xlfn.SEQUENCE(M$1-1))))+$J905</f>
        <v>0</v>
      </c>
    </row>
    <row r="906" spans="2:13" hidden="1" x14ac:dyDescent="0.25">
      <c r="B906" s="3">
        <v>51110</v>
      </c>
      <c r="C906" s="3">
        <v>0</v>
      </c>
      <c r="D906">
        <v>0</v>
      </c>
      <c r="E906" t="str">
        <f>VLOOKUP(B906,Nuclides!A:E,5,FALSE)</f>
        <v>Sb110</v>
      </c>
      <c r="F906">
        <f>VLOOKUP(B906,Nuclides!A:E,4,FALSE)</f>
        <v>23</v>
      </c>
      <c r="G906" s="4" t="str">
        <f t="shared" si="79"/>
        <v>23s</v>
      </c>
      <c r="H906" s="4">
        <f t="shared" si="80"/>
        <v>3.0136833937388925E-2</v>
      </c>
      <c r="I906" s="4">
        <f t="shared" si="81"/>
        <v>0</v>
      </c>
      <c r="J906" s="4">
        <f t="shared" si="82"/>
        <v>0</v>
      </c>
      <c r="K906" s="4" t="str">
        <f t="shared" si="83"/>
        <v>Sb110</v>
      </c>
      <c r="L906" s="4" cm="1">
        <f t="array" ref="L906">SUM(($J906*EXP(-$H906*24*3600*_xlfn.SEQUENCE(L$1-1))))+$J906</f>
        <v>0</v>
      </c>
      <c r="M906" s="4" cm="1">
        <f t="array" ref="M906">SUM(($J906*EXP(-$H906*24*3600*_xlfn.SEQUENCE(M$1-1))))+$J906</f>
        <v>0</v>
      </c>
    </row>
    <row r="907" spans="2:13" hidden="1" x14ac:dyDescent="0.25">
      <c r="B907" s="3">
        <v>51111</v>
      </c>
      <c r="C907" s="3">
        <v>0</v>
      </c>
      <c r="D907">
        <v>0</v>
      </c>
      <c r="E907" t="str">
        <f>VLOOKUP(B907,Nuclides!A:E,5,FALSE)</f>
        <v>Sb111</v>
      </c>
      <c r="F907">
        <f>VLOOKUP(B907,Nuclides!A:E,4,FALSE)</f>
        <v>75</v>
      </c>
      <c r="G907" s="4" t="str">
        <f t="shared" si="79"/>
        <v>1.25min</v>
      </c>
      <c r="H907" s="4">
        <f t="shared" si="80"/>
        <v>9.2419624074659371E-3</v>
      </c>
      <c r="I907" s="4">
        <f t="shared" si="81"/>
        <v>0</v>
      </c>
      <c r="J907" s="4">
        <f t="shared" si="82"/>
        <v>0</v>
      </c>
      <c r="K907" s="4" t="str">
        <f t="shared" si="83"/>
        <v>Sb111</v>
      </c>
      <c r="L907" s="4" cm="1">
        <f t="array" ref="L907">SUM(($J907*EXP(-$H907*24*3600*_xlfn.SEQUENCE(L$1-1))))+$J907</f>
        <v>0</v>
      </c>
      <c r="M907" s="4" cm="1">
        <f t="array" ref="M907">SUM(($J907*EXP(-$H907*24*3600*_xlfn.SEQUENCE(M$1-1))))+$J907</f>
        <v>0</v>
      </c>
    </row>
    <row r="908" spans="2:13" hidden="1" x14ac:dyDescent="0.25">
      <c r="B908" s="3">
        <v>51112</v>
      </c>
      <c r="C908" s="3">
        <v>0</v>
      </c>
      <c r="D908">
        <v>0</v>
      </c>
      <c r="E908" t="str">
        <f>VLOOKUP(B908,Nuclides!A:E,5,FALSE)</f>
        <v>Sb112</v>
      </c>
      <c r="F908">
        <f>VLOOKUP(B908,Nuclides!A:E,4,FALSE)</f>
        <v>53.5</v>
      </c>
      <c r="G908" s="4" t="str">
        <f t="shared" si="79"/>
        <v>53.5s</v>
      </c>
      <c r="H908" s="4">
        <f t="shared" si="80"/>
        <v>1.2956022066541034E-2</v>
      </c>
      <c r="I908" s="4">
        <f t="shared" si="81"/>
        <v>0</v>
      </c>
      <c r="J908" s="4">
        <f t="shared" si="82"/>
        <v>0</v>
      </c>
      <c r="K908" s="4" t="str">
        <f t="shared" si="83"/>
        <v>Sb112</v>
      </c>
      <c r="L908" s="4" cm="1">
        <f t="array" ref="L908">SUM(($J908*EXP(-$H908*24*3600*_xlfn.SEQUENCE(L$1-1))))+$J908</f>
        <v>0</v>
      </c>
      <c r="M908" s="4" cm="1">
        <f t="array" ref="M908">SUM(($J908*EXP(-$H908*24*3600*_xlfn.SEQUENCE(M$1-1))))+$J908</f>
        <v>0</v>
      </c>
    </row>
    <row r="909" spans="2:13" hidden="1" x14ac:dyDescent="0.25">
      <c r="B909" s="3">
        <v>51113</v>
      </c>
      <c r="C909" s="3">
        <v>0</v>
      </c>
      <c r="D909">
        <v>0</v>
      </c>
      <c r="E909" t="str">
        <f>VLOOKUP(B909,Nuclides!A:E,5,FALSE)</f>
        <v>Sb113</v>
      </c>
      <c r="F909">
        <f>VLOOKUP(B909,Nuclides!A:E,4,FALSE)</f>
        <v>400.2</v>
      </c>
      <c r="G909" s="4" t="str">
        <f t="shared" si="79"/>
        <v>6.67min</v>
      </c>
      <c r="H909" s="4">
        <f t="shared" si="80"/>
        <v>1.732001950424651E-3</v>
      </c>
      <c r="I909" s="4">
        <f t="shared" si="81"/>
        <v>0</v>
      </c>
      <c r="J909" s="4">
        <f t="shared" si="82"/>
        <v>0</v>
      </c>
      <c r="K909" s="4" t="str">
        <f t="shared" si="83"/>
        <v>Sb113</v>
      </c>
      <c r="L909" s="4" cm="1">
        <f t="array" ref="L909">SUM(($J909*EXP(-$H909*24*3600*_xlfn.SEQUENCE(L$1-1))))+$J909</f>
        <v>0</v>
      </c>
      <c r="M909" s="4" cm="1">
        <f t="array" ref="M909">SUM(($J909*EXP(-$H909*24*3600*_xlfn.SEQUENCE(M$1-1))))+$J909</f>
        <v>0</v>
      </c>
    </row>
    <row r="910" spans="2:13" hidden="1" x14ac:dyDescent="0.25">
      <c r="B910" s="3">
        <v>51114</v>
      </c>
      <c r="C910" s="3">
        <v>0</v>
      </c>
      <c r="D910">
        <v>0</v>
      </c>
      <c r="E910" t="str">
        <f>VLOOKUP(B910,Nuclides!A:E,5,FALSE)</f>
        <v>Sb114</v>
      </c>
      <c r="F910">
        <f>VLOOKUP(B910,Nuclides!A:E,4,FALSE)</f>
        <v>209.4</v>
      </c>
      <c r="G910" s="4" t="str">
        <f t="shared" si="79"/>
        <v>3.49min</v>
      </c>
      <c r="H910" s="4">
        <f t="shared" si="80"/>
        <v>3.3101584553961094E-3</v>
      </c>
      <c r="I910" s="4">
        <f t="shared" si="81"/>
        <v>0</v>
      </c>
      <c r="J910" s="4">
        <f t="shared" si="82"/>
        <v>0</v>
      </c>
      <c r="K910" s="4" t="str">
        <f t="shared" si="83"/>
        <v>Sb114</v>
      </c>
      <c r="L910" s="4" cm="1">
        <f t="array" ref="L910">SUM(($J910*EXP(-$H910*24*3600*_xlfn.SEQUENCE(L$1-1))))+$J910</f>
        <v>0</v>
      </c>
      <c r="M910" s="4" cm="1">
        <f t="array" ref="M910">SUM(($J910*EXP(-$H910*24*3600*_xlfn.SEQUENCE(M$1-1))))+$J910</f>
        <v>0</v>
      </c>
    </row>
    <row r="911" spans="2:13" hidden="1" x14ac:dyDescent="0.25">
      <c r="B911" s="3">
        <v>51115</v>
      </c>
      <c r="C911" s="3">
        <v>0</v>
      </c>
      <c r="D911">
        <v>0</v>
      </c>
      <c r="E911" t="str">
        <f>VLOOKUP(B911,Nuclides!A:E,5,FALSE)</f>
        <v>Sb115</v>
      </c>
      <c r="F911">
        <f>VLOOKUP(B911,Nuclides!A:E,4,FALSE)</f>
        <v>1926</v>
      </c>
      <c r="G911" s="4" t="str">
        <f t="shared" si="79"/>
        <v>32.1min</v>
      </c>
      <c r="H911" s="4">
        <f t="shared" si="80"/>
        <v>3.5988950184836203E-4</v>
      </c>
      <c r="I911" s="4">
        <f t="shared" si="81"/>
        <v>0</v>
      </c>
      <c r="J911" s="4">
        <f t="shared" si="82"/>
        <v>0</v>
      </c>
      <c r="K911" s="4" t="str">
        <f t="shared" si="83"/>
        <v>Sb115</v>
      </c>
      <c r="L911" s="4" cm="1">
        <f t="array" ref="L911">SUM(($J911*EXP(-$H911*24*3600*_xlfn.SEQUENCE(L$1-1))))+$J911</f>
        <v>0</v>
      </c>
      <c r="M911" s="4" cm="1">
        <f t="array" ref="M911">SUM(($J911*EXP(-$H911*24*3600*_xlfn.SEQUENCE(M$1-1))))+$J911</f>
        <v>0</v>
      </c>
    </row>
    <row r="912" spans="2:13" hidden="1" x14ac:dyDescent="0.25">
      <c r="B912" s="3">
        <v>51116</v>
      </c>
      <c r="C912" s="3">
        <v>0</v>
      </c>
      <c r="D912">
        <v>0</v>
      </c>
      <c r="E912" t="str">
        <f>VLOOKUP(B912,Nuclides!A:E,5,FALSE)</f>
        <v>Sb116</v>
      </c>
      <c r="F912">
        <f>VLOOKUP(B912,Nuclides!A:E,4,FALSE)</f>
        <v>948</v>
      </c>
      <c r="G912" s="4" t="str">
        <f t="shared" si="79"/>
        <v>15.8min</v>
      </c>
      <c r="H912" s="4">
        <f t="shared" si="80"/>
        <v>7.311679119830646E-4</v>
      </c>
      <c r="I912" s="4">
        <f t="shared" si="81"/>
        <v>0</v>
      </c>
      <c r="J912" s="4">
        <f t="shared" si="82"/>
        <v>0</v>
      </c>
      <c r="K912" s="4" t="str">
        <f t="shared" si="83"/>
        <v>Sb116</v>
      </c>
      <c r="L912" s="4" cm="1">
        <f t="array" ref="L912">SUM(($J912*EXP(-$H912*24*3600*_xlfn.SEQUENCE(L$1-1))))+$J912</f>
        <v>0</v>
      </c>
      <c r="M912" s="4" cm="1">
        <f t="array" ref="M912">SUM(($J912*EXP(-$H912*24*3600*_xlfn.SEQUENCE(M$1-1))))+$J912</f>
        <v>0</v>
      </c>
    </row>
    <row r="913" spans="2:13" hidden="1" x14ac:dyDescent="0.25">
      <c r="B913" s="3">
        <v>51117</v>
      </c>
      <c r="C913" s="3">
        <v>0</v>
      </c>
      <c r="D913">
        <v>0</v>
      </c>
      <c r="E913" t="str">
        <f>VLOOKUP(B913,Nuclides!A:E,5,FALSE)</f>
        <v>Sb117</v>
      </c>
      <c r="F913">
        <f>VLOOKUP(B913,Nuclides!A:E,4,FALSE)</f>
        <v>10080</v>
      </c>
      <c r="G913" s="4" t="str">
        <f t="shared" si="79"/>
        <v>2.8h</v>
      </c>
      <c r="H913" s="4">
        <f t="shared" si="80"/>
        <v>6.8764601246026322E-5</v>
      </c>
      <c r="I913" s="4">
        <f t="shared" si="81"/>
        <v>0</v>
      </c>
      <c r="J913" s="4">
        <f t="shared" si="82"/>
        <v>0</v>
      </c>
      <c r="K913" s="4" t="str">
        <f t="shared" si="83"/>
        <v>Sb117</v>
      </c>
      <c r="L913" s="4" cm="1">
        <f t="array" ref="L913">SUM(($J913*EXP(-$H913*24*3600*_xlfn.SEQUENCE(L$1-1))))+$J913</f>
        <v>0</v>
      </c>
      <c r="M913" s="4" cm="1">
        <f t="array" ref="M913">SUM(($J913*EXP(-$H913*24*3600*_xlfn.SEQUENCE(M$1-1))))+$J913</f>
        <v>0</v>
      </c>
    </row>
    <row r="914" spans="2:13" hidden="1" x14ac:dyDescent="0.25">
      <c r="B914" s="3">
        <v>51118</v>
      </c>
      <c r="C914" s="3">
        <v>0</v>
      </c>
      <c r="D914">
        <v>0</v>
      </c>
      <c r="E914" t="str">
        <f>VLOOKUP(B914,Nuclides!A:E,5,FALSE)</f>
        <v>Sb118</v>
      </c>
      <c r="F914">
        <f>VLOOKUP(B914,Nuclides!A:E,4,FALSE)</f>
        <v>216</v>
      </c>
      <c r="G914" s="4" t="str">
        <f t="shared" si="79"/>
        <v>3.6min</v>
      </c>
      <c r="H914" s="4">
        <f t="shared" si="80"/>
        <v>3.2090147248145617E-3</v>
      </c>
      <c r="I914" s="4">
        <f t="shared" si="81"/>
        <v>0</v>
      </c>
      <c r="J914" s="4">
        <f t="shared" si="82"/>
        <v>0</v>
      </c>
      <c r="K914" s="4" t="str">
        <f t="shared" si="83"/>
        <v>Sb118</v>
      </c>
      <c r="L914" s="4" cm="1">
        <f t="array" ref="L914">SUM(($J914*EXP(-$H914*24*3600*_xlfn.SEQUENCE(L$1-1))))+$J914</f>
        <v>0</v>
      </c>
      <c r="M914" s="4" cm="1">
        <f t="array" ref="M914">SUM(($J914*EXP(-$H914*24*3600*_xlfn.SEQUENCE(M$1-1))))+$J914</f>
        <v>0</v>
      </c>
    </row>
    <row r="915" spans="2:13" hidden="1" x14ac:dyDescent="0.25">
      <c r="B915" s="3">
        <v>51119</v>
      </c>
      <c r="C915" s="3">
        <v>0</v>
      </c>
      <c r="D915">
        <v>0</v>
      </c>
      <c r="E915" t="str">
        <f>VLOOKUP(B915,Nuclides!A:E,5,FALSE)</f>
        <v>Sb119</v>
      </c>
      <c r="F915">
        <f>VLOOKUP(B915,Nuclides!A:E,4,FALSE)</f>
        <v>137484</v>
      </c>
      <c r="G915" s="4" t="str">
        <f t="shared" si="79"/>
        <v>1.59d</v>
      </c>
      <c r="H915" s="4">
        <f t="shared" si="80"/>
        <v>5.0416570696222494E-6</v>
      </c>
      <c r="I915" s="4">
        <f t="shared" si="81"/>
        <v>0</v>
      </c>
      <c r="J915" s="4">
        <f t="shared" si="82"/>
        <v>0</v>
      </c>
      <c r="K915" s="4" t="str">
        <f t="shared" si="83"/>
        <v>Sb119</v>
      </c>
      <c r="L915" s="4" cm="1">
        <f t="array" ref="L915">SUM(($J915*EXP(-$H915*24*3600*_xlfn.SEQUENCE(L$1-1))))+$J915</f>
        <v>0</v>
      </c>
      <c r="M915" s="4" cm="1">
        <f t="array" ref="M915">SUM(($J915*EXP(-$H915*24*3600*_xlfn.SEQUENCE(M$1-1))))+$J915</f>
        <v>0</v>
      </c>
    </row>
    <row r="916" spans="2:13" hidden="1" x14ac:dyDescent="0.25">
      <c r="B916" s="3">
        <v>51120</v>
      </c>
      <c r="C916" s="3">
        <v>0</v>
      </c>
      <c r="D916">
        <v>0</v>
      </c>
      <c r="E916" t="str">
        <f>VLOOKUP(B916,Nuclides!A:E,5,FALSE)</f>
        <v>Sb120</v>
      </c>
      <c r="F916">
        <f>VLOOKUP(B916,Nuclides!A:E,4,FALSE)</f>
        <v>953.4</v>
      </c>
      <c r="G916" s="4" t="str">
        <f t="shared" si="79"/>
        <v>15.89min</v>
      </c>
      <c r="H916" s="4">
        <f t="shared" si="80"/>
        <v>7.2702662110336197E-4</v>
      </c>
      <c r="I916" s="4">
        <f t="shared" si="81"/>
        <v>0</v>
      </c>
      <c r="J916" s="4">
        <f t="shared" si="82"/>
        <v>0</v>
      </c>
      <c r="K916" s="4" t="str">
        <f t="shared" si="83"/>
        <v>Sb120</v>
      </c>
      <c r="L916" s="4" cm="1">
        <f t="array" ref="L916">SUM(($J916*EXP(-$H916*24*3600*_xlfn.SEQUENCE(L$1-1))))+$J916</f>
        <v>0</v>
      </c>
      <c r="M916" s="4" cm="1">
        <f t="array" ref="M916">SUM(($J916*EXP(-$H916*24*3600*_xlfn.SEQUENCE(M$1-1))))+$J916</f>
        <v>0</v>
      </c>
    </row>
    <row r="917" spans="2:13" hidden="1" x14ac:dyDescent="0.25">
      <c r="B917" s="3">
        <v>51121</v>
      </c>
      <c r="C917" s="3">
        <v>0</v>
      </c>
      <c r="D917">
        <v>0</v>
      </c>
      <c r="E917" t="str">
        <f>VLOOKUP(B917,Nuclides!A:E,5,FALSE)</f>
        <v>Sb121</v>
      </c>
      <c r="F917" t="str">
        <f>VLOOKUP(B917,Nuclides!A:E,4,FALSE)</f>
        <v>STABLE</v>
      </c>
      <c r="G917" s="4" t="str">
        <f t="shared" si="79"/>
        <v>STABLE</v>
      </c>
      <c r="H917" s="4" t="e">
        <f t="shared" si="80"/>
        <v>#VALUE!</v>
      </c>
      <c r="I917" s="4" t="e">
        <f t="shared" si="81"/>
        <v>#VALUE!</v>
      </c>
      <c r="J917" s="4" t="e">
        <f t="shared" si="82"/>
        <v>#VALUE!</v>
      </c>
      <c r="K917" s="4" t="str">
        <f t="shared" si="83"/>
        <v>Sb121</v>
      </c>
      <c r="L917" s="4" t="e" cm="1">
        <f t="array" ref="L917">SUM(($J917*EXP(-$H917*24*3600*_xlfn.SEQUENCE(L$1-1))))+$J917</f>
        <v>#VALUE!</v>
      </c>
      <c r="M917" s="4" t="e" cm="1">
        <f t="array" ref="M917">SUM(($J917*EXP(-$H917*24*3600*_xlfn.SEQUENCE(M$1-1))))+$J917</f>
        <v>#VALUE!</v>
      </c>
    </row>
    <row r="918" spans="2:13" hidden="1" x14ac:dyDescent="0.25">
      <c r="B918" s="3">
        <v>51122</v>
      </c>
      <c r="C918" s="3">
        <v>0</v>
      </c>
      <c r="D918">
        <v>0</v>
      </c>
      <c r="E918" t="str">
        <f>VLOOKUP(B918,Nuclides!A:E,5,FALSE)</f>
        <v>Sb122</v>
      </c>
      <c r="F918">
        <f>VLOOKUP(B918,Nuclides!A:E,4,FALSE)</f>
        <v>235336.32000000001</v>
      </c>
      <c r="G918" s="4" t="str">
        <f t="shared" si="79"/>
        <v>2.72d</v>
      </c>
      <c r="H918" s="4">
        <f t="shared" si="80"/>
        <v>2.9453472398988192E-6</v>
      </c>
      <c r="I918" s="4">
        <f t="shared" si="81"/>
        <v>0</v>
      </c>
      <c r="J918" s="4">
        <f t="shared" si="82"/>
        <v>0</v>
      </c>
      <c r="K918" s="4" t="str">
        <f t="shared" si="83"/>
        <v>Sb122</v>
      </c>
      <c r="L918" s="4" cm="1">
        <f t="array" ref="L918">SUM(($J918*EXP(-$H918*24*3600*_xlfn.SEQUENCE(L$1-1))))+$J918</f>
        <v>0</v>
      </c>
      <c r="M918" s="4" cm="1">
        <f t="array" ref="M918">SUM(($J918*EXP(-$H918*24*3600*_xlfn.SEQUENCE(M$1-1))))+$J918</f>
        <v>0</v>
      </c>
    </row>
    <row r="919" spans="2:13" hidden="1" x14ac:dyDescent="0.25">
      <c r="B919" s="3">
        <v>51123</v>
      </c>
      <c r="C919" s="3">
        <v>0</v>
      </c>
      <c r="D919">
        <v>0</v>
      </c>
      <c r="E919" t="str">
        <f>VLOOKUP(B919,Nuclides!A:E,5,FALSE)</f>
        <v>Sb123</v>
      </c>
      <c r="F919" t="str">
        <f>VLOOKUP(B919,Nuclides!A:E,4,FALSE)</f>
        <v>STABLE</v>
      </c>
      <c r="G919" s="4" t="str">
        <f t="shared" si="79"/>
        <v>STABLE</v>
      </c>
      <c r="H919" s="4" t="e">
        <f t="shared" si="80"/>
        <v>#VALUE!</v>
      </c>
      <c r="I919" s="4" t="e">
        <f t="shared" si="81"/>
        <v>#VALUE!</v>
      </c>
      <c r="J919" s="4" t="e">
        <f t="shared" si="82"/>
        <v>#VALUE!</v>
      </c>
      <c r="K919" s="4" t="str">
        <f t="shared" si="83"/>
        <v>Sb123</v>
      </c>
      <c r="L919" s="4" t="e" cm="1">
        <f t="array" ref="L919">SUM(($J919*EXP(-$H919*24*3600*_xlfn.SEQUENCE(L$1-1))))+$J919</f>
        <v>#VALUE!</v>
      </c>
      <c r="M919" s="4" t="e" cm="1">
        <f t="array" ref="M919">SUM(($J919*EXP(-$H919*24*3600*_xlfn.SEQUENCE(M$1-1))))+$J919</f>
        <v>#VALUE!</v>
      </c>
    </row>
    <row r="920" spans="2:13" hidden="1" x14ac:dyDescent="0.25">
      <c r="B920" s="3">
        <v>51124</v>
      </c>
      <c r="C920" s="3">
        <v>0</v>
      </c>
      <c r="D920">
        <v>0</v>
      </c>
      <c r="E920" t="str">
        <f>VLOOKUP(B920,Nuclides!A:E,5,FALSE)</f>
        <v>Sb124</v>
      </c>
      <c r="F920">
        <f>VLOOKUP(B920,Nuclides!A:E,4,FALSE)</f>
        <v>5201280</v>
      </c>
      <c r="G920" s="4" t="str">
        <f t="shared" si="79"/>
        <v>60.2d</v>
      </c>
      <c r="H920" s="4">
        <f t="shared" si="80"/>
        <v>1.3326473109695023E-7</v>
      </c>
      <c r="I920" s="4">
        <f t="shared" si="81"/>
        <v>0</v>
      </c>
      <c r="J920" s="4">
        <f t="shared" si="82"/>
        <v>0</v>
      </c>
      <c r="K920" s="4" t="str">
        <f t="shared" si="83"/>
        <v>Sb124</v>
      </c>
      <c r="L920" s="4" cm="1">
        <f t="array" ref="L920">SUM(($J920*EXP(-$H920*24*3600*_xlfn.SEQUENCE(L$1-1))))+$J920</f>
        <v>0</v>
      </c>
      <c r="M920" s="4" cm="1">
        <f t="array" ref="M920">SUM(($J920*EXP(-$H920*24*3600*_xlfn.SEQUENCE(M$1-1))))+$J920</f>
        <v>0</v>
      </c>
    </row>
    <row r="921" spans="2:13" hidden="1" x14ac:dyDescent="0.25">
      <c r="B921" s="3">
        <v>51125</v>
      </c>
      <c r="C921" s="3">
        <v>0</v>
      </c>
      <c r="D921">
        <v>0</v>
      </c>
      <c r="E921" t="str">
        <f>VLOOKUP(B921,Nuclides!A:E,5,FALSE)</f>
        <v>Sb125</v>
      </c>
      <c r="F921">
        <f>VLOOKUP(B921,Nuclides!A:E,4,FALSE)</f>
        <v>87053533.055999994</v>
      </c>
      <c r="G921" s="4" t="str">
        <f t="shared" si="79"/>
        <v>2.76y</v>
      </c>
      <c r="H921" s="4">
        <f t="shared" si="80"/>
        <v>7.9623095838517667E-9</v>
      </c>
      <c r="I921" s="4">
        <f t="shared" si="81"/>
        <v>0</v>
      </c>
      <c r="J921" s="4">
        <f t="shared" si="82"/>
        <v>0</v>
      </c>
      <c r="K921" s="4" t="str">
        <f t="shared" si="83"/>
        <v>Sb125</v>
      </c>
      <c r="L921" s="4" cm="1">
        <f t="array" ref="L921">SUM(($J921*EXP(-$H921*24*3600*_xlfn.SEQUENCE(L$1-1))))+$J921</f>
        <v>0</v>
      </c>
      <c r="M921" s="4" cm="1">
        <f t="array" ref="M921">SUM(($J921*EXP(-$H921*24*3600*_xlfn.SEQUENCE(M$1-1))))+$J921</f>
        <v>0</v>
      </c>
    </row>
    <row r="922" spans="2:13" hidden="1" x14ac:dyDescent="0.25">
      <c r="B922" s="3">
        <v>51126</v>
      </c>
      <c r="C922" s="3">
        <v>0</v>
      </c>
      <c r="D922">
        <v>0</v>
      </c>
      <c r="E922" t="str">
        <f>VLOOKUP(B922,Nuclides!A:E,5,FALSE)</f>
        <v>Sb126</v>
      </c>
      <c r="F922">
        <f>VLOOKUP(B922,Nuclides!A:E,4,FALSE)</f>
        <v>1067040</v>
      </c>
      <c r="G922" s="4" t="str">
        <f t="shared" si="79"/>
        <v>12.35d</v>
      </c>
      <c r="H922" s="4">
        <f t="shared" si="80"/>
        <v>6.4959812243209751E-7</v>
      </c>
      <c r="I922" s="4">
        <f t="shared" si="81"/>
        <v>0</v>
      </c>
      <c r="J922" s="4">
        <f t="shared" si="82"/>
        <v>0</v>
      </c>
      <c r="K922" s="4" t="str">
        <f t="shared" si="83"/>
        <v>Sb126</v>
      </c>
      <c r="L922" s="4" cm="1">
        <f t="array" ref="L922">SUM(($J922*EXP(-$H922*24*3600*_xlfn.SEQUENCE(L$1-1))))+$J922</f>
        <v>0</v>
      </c>
      <c r="M922" s="4" cm="1">
        <f t="array" ref="M922">SUM(($J922*EXP(-$H922*24*3600*_xlfn.SEQUENCE(M$1-1))))+$J922</f>
        <v>0</v>
      </c>
    </row>
    <row r="923" spans="2:13" hidden="1" x14ac:dyDescent="0.25">
      <c r="B923" s="3">
        <v>51127</v>
      </c>
      <c r="C923" s="3">
        <v>0</v>
      </c>
      <c r="D923">
        <v>0</v>
      </c>
      <c r="E923" t="str">
        <f>VLOOKUP(B923,Nuclides!A:E,5,FALSE)</f>
        <v>Sb127</v>
      </c>
      <c r="F923">
        <f>VLOOKUP(B923,Nuclides!A:E,4,FALSE)</f>
        <v>332640</v>
      </c>
      <c r="G923" s="4" t="str">
        <f t="shared" si="79"/>
        <v>3.85d</v>
      </c>
      <c r="H923" s="4">
        <f t="shared" si="80"/>
        <v>2.083775795334131E-6</v>
      </c>
      <c r="I923" s="4">
        <f t="shared" si="81"/>
        <v>0</v>
      </c>
      <c r="J923" s="4">
        <f t="shared" si="82"/>
        <v>0</v>
      </c>
      <c r="K923" s="4" t="str">
        <f t="shared" si="83"/>
        <v>Sb127</v>
      </c>
      <c r="L923" s="4" cm="1">
        <f t="array" ref="L923">SUM(($J923*EXP(-$H923*24*3600*_xlfn.SEQUENCE(L$1-1))))+$J923</f>
        <v>0</v>
      </c>
      <c r="M923" s="4" cm="1">
        <f t="array" ref="M923">SUM(($J923*EXP(-$H923*24*3600*_xlfn.SEQUENCE(M$1-1))))+$J923</f>
        <v>0</v>
      </c>
    </row>
    <row r="924" spans="2:13" hidden="1" x14ac:dyDescent="0.25">
      <c r="B924" s="3">
        <v>51128</v>
      </c>
      <c r="C924" s="3">
        <v>0</v>
      </c>
      <c r="D924">
        <v>0</v>
      </c>
      <c r="E924" t="str">
        <f>VLOOKUP(B924,Nuclides!A:E,5,FALSE)</f>
        <v>Sb128</v>
      </c>
      <c r="F924">
        <f>VLOOKUP(B924,Nuclides!A:E,4,FALSE)</f>
        <v>32580</v>
      </c>
      <c r="G924" s="4" t="str">
        <f t="shared" si="79"/>
        <v>9.05h</v>
      </c>
      <c r="H924" s="4">
        <f t="shared" si="80"/>
        <v>2.1275235744626926E-5</v>
      </c>
      <c r="I924" s="4">
        <f t="shared" si="81"/>
        <v>0</v>
      </c>
      <c r="J924" s="4">
        <f t="shared" si="82"/>
        <v>0</v>
      </c>
      <c r="K924" s="4" t="str">
        <f t="shared" si="83"/>
        <v>Sb128</v>
      </c>
      <c r="L924" s="4" cm="1">
        <f t="array" ref="L924">SUM(($J924*EXP(-$H924*24*3600*_xlfn.SEQUENCE(L$1-1))))+$J924</f>
        <v>0</v>
      </c>
      <c r="M924" s="4" cm="1">
        <f t="array" ref="M924">SUM(($J924*EXP(-$H924*24*3600*_xlfn.SEQUENCE(M$1-1))))+$J924</f>
        <v>0</v>
      </c>
    </row>
    <row r="925" spans="2:13" hidden="1" x14ac:dyDescent="0.25">
      <c r="B925" s="3">
        <v>51129</v>
      </c>
      <c r="C925" s="3">
        <v>0</v>
      </c>
      <c r="D925">
        <v>0</v>
      </c>
      <c r="E925" t="str">
        <f>VLOOKUP(B925,Nuclides!A:E,5,FALSE)</f>
        <v>Sb129</v>
      </c>
      <c r="F925">
        <f>VLOOKUP(B925,Nuclides!A:E,4,FALSE)</f>
        <v>15717.5999999999</v>
      </c>
      <c r="G925" s="4" t="str">
        <f t="shared" si="79"/>
        <v>4.37h</v>
      </c>
      <c r="H925" s="4">
        <f t="shared" si="80"/>
        <v>4.4100064931029528E-5</v>
      </c>
      <c r="I925" s="4">
        <f t="shared" si="81"/>
        <v>0</v>
      </c>
      <c r="J925" s="4">
        <f t="shared" si="82"/>
        <v>0</v>
      </c>
      <c r="K925" s="4" t="str">
        <f t="shared" si="83"/>
        <v>Sb129</v>
      </c>
      <c r="L925" s="4" cm="1">
        <f t="array" ref="L925">SUM(($J925*EXP(-$H925*24*3600*_xlfn.SEQUENCE(L$1-1))))+$J925</f>
        <v>0</v>
      </c>
      <c r="M925" s="4" cm="1">
        <f t="array" ref="M925">SUM(($J925*EXP(-$H925*24*3600*_xlfn.SEQUENCE(M$1-1))))+$J925</f>
        <v>0</v>
      </c>
    </row>
    <row r="926" spans="2:13" hidden="1" x14ac:dyDescent="0.25">
      <c r="B926" s="3">
        <v>51130</v>
      </c>
      <c r="C926" s="3">
        <v>0</v>
      </c>
      <c r="D926">
        <v>0</v>
      </c>
      <c r="E926" t="str">
        <f>VLOOKUP(B926,Nuclides!A:E,5,FALSE)</f>
        <v>Sb130</v>
      </c>
      <c r="F926">
        <f>VLOOKUP(B926,Nuclides!A:E,4,FALSE)</f>
        <v>2370</v>
      </c>
      <c r="G926" s="4" t="str">
        <f t="shared" si="79"/>
        <v>39.5min</v>
      </c>
      <c r="H926" s="4">
        <f t="shared" si="80"/>
        <v>2.9246716479322586E-4</v>
      </c>
      <c r="I926" s="4">
        <f t="shared" si="81"/>
        <v>0</v>
      </c>
      <c r="J926" s="4">
        <f t="shared" si="82"/>
        <v>0</v>
      </c>
      <c r="K926" s="4" t="str">
        <f t="shared" si="83"/>
        <v>Sb130</v>
      </c>
      <c r="L926" s="4" cm="1">
        <f t="array" ref="L926">SUM(($J926*EXP(-$H926*24*3600*_xlfn.SEQUENCE(L$1-1))))+$J926</f>
        <v>0</v>
      </c>
      <c r="M926" s="4" cm="1">
        <f t="array" ref="M926">SUM(($J926*EXP(-$H926*24*3600*_xlfn.SEQUENCE(M$1-1))))+$J926</f>
        <v>0</v>
      </c>
    </row>
    <row r="927" spans="2:13" hidden="1" x14ac:dyDescent="0.25">
      <c r="B927" s="3">
        <v>51131</v>
      </c>
      <c r="C927" s="3">
        <v>0</v>
      </c>
      <c r="D927">
        <v>0</v>
      </c>
      <c r="E927" t="str">
        <f>VLOOKUP(B927,Nuclides!A:E,5,FALSE)</f>
        <v>Sb131</v>
      </c>
      <c r="F927">
        <f>VLOOKUP(B927,Nuclides!A:E,4,FALSE)</f>
        <v>1381.8</v>
      </c>
      <c r="G927" s="4" t="str">
        <f t="shared" si="79"/>
        <v>23.03min</v>
      </c>
      <c r="H927" s="4">
        <f t="shared" si="80"/>
        <v>5.0162627048773E-4</v>
      </c>
      <c r="I927" s="4">
        <f t="shared" si="81"/>
        <v>0</v>
      </c>
      <c r="J927" s="4">
        <f t="shared" si="82"/>
        <v>0</v>
      </c>
      <c r="K927" s="4" t="str">
        <f t="shared" si="83"/>
        <v>Sb131</v>
      </c>
      <c r="L927" s="4" cm="1">
        <f t="array" ref="L927">SUM(($J927*EXP(-$H927*24*3600*_xlfn.SEQUENCE(L$1-1))))+$J927</f>
        <v>0</v>
      </c>
      <c r="M927" s="4" cm="1">
        <f t="array" ref="M927">SUM(($J927*EXP(-$H927*24*3600*_xlfn.SEQUENCE(M$1-1))))+$J927</f>
        <v>0</v>
      </c>
    </row>
    <row r="928" spans="2:13" hidden="1" x14ac:dyDescent="0.25">
      <c r="B928" s="3">
        <v>51132</v>
      </c>
      <c r="C928" s="3">
        <v>0</v>
      </c>
      <c r="D928">
        <v>0</v>
      </c>
      <c r="E928" t="str">
        <f>VLOOKUP(B928,Nuclides!A:E,5,FALSE)</f>
        <v>Sb132</v>
      </c>
      <c r="F928">
        <f>VLOOKUP(B928,Nuclides!A:E,4,FALSE)</f>
        <v>167.4</v>
      </c>
      <c r="G928" s="4" t="str">
        <f t="shared" si="79"/>
        <v>2.79min</v>
      </c>
      <c r="H928" s="4">
        <f t="shared" si="80"/>
        <v>4.1406641610510471E-3</v>
      </c>
      <c r="I928" s="4">
        <f t="shared" si="81"/>
        <v>0</v>
      </c>
      <c r="J928" s="4">
        <f t="shared" si="82"/>
        <v>0</v>
      </c>
      <c r="K928" s="4" t="str">
        <f t="shared" si="83"/>
        <v>Sb132</v>
      </c>
      <c r="L928" s="4" cm="1">
        <f t="array" ref="L928">SUM(($J928*EXP(-$H928*24*3600*_xlfn.SEQUENCE(L$1-1))))+$J928</f>
        <v>0</v>
      </c>
      <c r="M928" s="4" cm="1">
        <f t="array" ref="M928">SUM(($J928*EXP(-$H928*24*3600*_xlfn.SEQUENCE(M$1-1))))+$J928</f>
        <v>0</v>
      </c>
    </row>
    <row r="929" spans="2:13" hidden="1" x14ac:dyDescent="0.25">
      <c r="B929" s="3">
        <v>51133</v>
      </c>
      <c r="C929" s="3">
        <v>0</v>
      </c>
      <c r="D929">
        <v>0</v>
      </c>
      <c r="E929" t="str">
        <f>VLOOKUP(B929,Nuclides!A:E,5,FALSE)</f>
        <v>Sb133</v>
      </c>
      <c r="F929">
        <f>VLOOKUP(B929,Nuclides!A:E,4,FALSE)</f>
        <v>140.39999999999901</v>
      </c>
      <c r="G929" s="4" t="str">
        <f t="shared" si="79"/>
        <v>2.34min</v>
      </c>
      <c r="H929" s="4">
        <f t="shared" si="80"/>
        <v>4.9369457304839753E-3</v>
      </c>
      <c r="I929" s="4">
        <f t="shared" si="81"/>
        <v>0</v>
      </c>
      <c r="J929" s="4">
        <f t="shared" si="82"/>
        <v>0</v>
      </c>
      <c r="K929" s="4" t="str">
        <f t="shared" si="83"/>
        <v>Sb133</v>
      </c>
      <c r="L929" s="4" cm="1">
        <f t="array" ref="L929">SUM(($J929*EXP(-$H929*24*3600*_xlfn.SEQUENCE(L$1-1))))+$J929</f>
        <v>0</v>
      </c>
      <c r="M929" s="4" cm="1">
        <f t="array" ref="M929">SUM(($J929*EXP(-$H929*24*3600*_xlfn.SEQUENCE(M$1-1))))+$J929</f>
        <v>0</v>
      </c>
    </row>
    <row r="930" spans="2:13" hidden="1" x14ac:dyDescent="0.25">
      <c r="B930" s="3">
        <v>51134</v>
      </c>
      <c r="C930" s="3">
        <v>0</v>
      </c>
      <c r="D930">
        <v>0</v>
      </c>
      <c r="E930" t="str">
        <f>VLOOKUP(B930,Nuclides!A:E,5,FALSE)</f>
        <v>Sb134</v>
      </c>
      <c r="F930">
        <f>VLOOKUP(B930,Nuclides!A:E,4,FALSE)</f>
        <v>0.78</v>
      </c>
      <c r="G930" s="4" t="str">
        <f t="shared" si="79"/>
        <v>0.78s</v>
      </c>
      <c r="H930" s="4">
        <f t="shared" si="80"/>
        <v>0.88865023148710931</v>
      </c>
      <c r="I930" s="4">
        <f t="shared" si="81"/>
        <v>0</v>
      </c>
      <c r="J930" s="4">
        <f t="shared" si="82"/>
        <v>0</v>
      </c>
      <c r="K930" s="4" t="str">
        <f t="shared" si="83"/>
        <v>Sb134</v>
      </c>
      <c r="L930" s="4" cm="1">
        <f t="array" ref="L930">SUM(($J930*EXP(-$H930*24*3600*_xlfn.SEQUENCE(L$1-1))))+$J930</f>
        <v>0</v>
      </c>
      <c r="M930" s="4" cm="1">
        <f t="array" ref="M930">SUM(($J930*EXP(-$H930*24*3600*_xlfn.SEQUENCE(M$1-1))))+$J930</f>
        <v>0</v>
      </c>
    </row>
    <row r="931" spans="2:13" hidden="1" x14ac:dyDescent="0.25">
      <c r="B931" s="3">
        <v>51135</v>
      </c>
      <c r="C931" s="3">
        <v>0</v>
      </c>
      <c r="D931">
        <v>0</v>
      </c>
      <c r="E931" t="str">
        <f>VLOOKUP(B931,Nuclides!A:E,5,FALSE)</f>
        <v>Sb135</v>
      </c>
      <c r="F931">
        <f>VLOOKUP(B931,Nuclides!A:E,4,FALSE)</f>
        <v>1.679</v>
      </c>
      <c r="G931" s="4" t="str">
        <f t="shared" si="79"/>
        <v>1.679s</v>
      </c>
      <c r="H931" s="4">
        <f t="shared" si="80"/>
        <v>0.41283334160806745</v>
      </c>
      <c r="I931" s="4">
        <f t="shared" si="81"/>
        <v>0</v>
      </c>
      <c r="J931" s="4">
        <f t="shared" si="82"/>
        <v>0</v>
      </c>
      <c r="K931" s="4" t="str">
        <f t="shared" si="83"/>
        <v>Sb135</v>
      </c>
      <c r="L931" s="4" cm="1">
        <f t="array" ref="L931">SUM(($J931*EXP(-$H931*24*3600*_xlfn.SEQUENCE(L$1-1))))+$J931</f>
        <v>0</v>
      </c>
      <c r="M931" s="4" cm="1">
        <f t="array" ref="M931">SUM(($J931*EXP(-$H931*24*3600*_xlfn.SEQUENCE(M$1-1))))+$J931</f>
        <v>0</v>
      </c>
    </row>
    <row r="932" spans="2:13" hidden="1" x14ac:dyDescent="0.25">
      <c r="B932" s="3">
        <v>51136</v>
      </c>
      <c r="C932" s="3">
        <v>0</v>
      </c>
      <c r="D932">
        <v>0</v>
      </c>
      <c r="E932" t="str">
        <f>VLOOKUP(B932,Nuclides!A:E,5,FALSE)</f>
        <v>Sb136</v>
      </c>
      <c r="F932">
        <f>VLOOKUP(B932,Nuclides!A:E,4,FALSE)</f>
        <v>0.92300000000000004</v>
      </c>
      <c r="G932" s="4" t="str">
        <f t="shared" si="79"/>
        <v>0.923s</v>
      </c>
      <c r="H932" s="4">
        <f t="shared" si="80"/>
        <v>0.75097202660882478</v>
      </c>
      <c r="I932" s="4">
        <f t="shared" si="81"/>
        <v>0</v>
      </c>
      <c r="J932" s="4">
        <f t="shared" si="82"/>
        <v>0</v>
      </c>
      <c r="K932" s="4" t="str">
        <f t="shared" si="83"/>
        <v>Sb136</v>
      </c>
      <c r="L932" s="4" cm="1">
        <f t="array" ref="L932">SUM(($J932*EXP(-$H932*24*3600*_xlfn.SEQUENCE(L$1-1))))+$J932</f>
        <v>0</v>
      </c>
      <c r="M932" s="4" cm="1">
        <f t="array" ref="M932">SUM(($J932*EXP(-$H932*24*3600*_xlfn.SEQUENCE(M$1-1))))+$J932</f>
        <v>0</v>
      </c>
    </row>
    <row r="933" spans="2:13" hidden="1" x14ac:dyDescent="0.25">
      <c r="B933" s="3">
        <v>52106</v>
      </c>
      <c r="C933" s="3">
        <v>0</v>
      </c>
      <c r="D933">
        <v>0</v>
      </c>
      <c r="E933" t="str">
        <f>VLOOKUP(B933,Nuclides!A:E,5,FALSE)</f>
        <v>Te106</v>
      </c>
      <c r="F933">
        <f>VLOOKUP(B933,Nuclides!A:E,4,FALSE)</f>
        <v>6.9999999999999994E-5</v>
      </c>
      <c r="G933" s="4" t="str">
        <f t="shared" si="79"/>
        <v>0.00007s</v>
      </c>
      <c r="H933" s="4">
        <f t="shared" si="80"/>
        <v>9902.1025794277903</v>
      </c>
      <c r="I933" s="4">
        <f t="shared" si="81"/>
        <v>0</v>
      </c>
      <c r="J933" s="4">
        <f t="shared" si="82"/>
        <v>0</v>
      </c>
      <c r="K933" s="4" t="str">
        <f t="shared" si="83"/>
        <v>Te106</v>
      </c>
      <c r="L933" s="4" cm="1">
        <f t="array" ref="L933">SUM(($J933*EXP(-$H933*24*3600*_xlfn.SEQUENCE(L$1-1))))+$J933</f>
        <v>0</v>
      </c>
      <c r="M933" s="4" cm="1">
        <f t="array" ref="M933">SUM(($J933*EXP(-$H933*24*3600*_xlfn.SEQUENCE(M$1-1))))+$J933</f>
        <v>0</v>
      </c>
    </row>
    <row r="934" spans="2:13" hidden="1" x14ac:dyDescent="0.25">
      <c r="B934" s="3">
        <v>52107</v>
      </c>
      <c r="C934" s="3">
        <v>0</v>
      </c>
      <c r="D934">
        <v>0</v>
      </c>
      <c r="E934" t="str">
        <f>VLOOKUP(B934,Nuclides!A:E,5,FALSE)</f>
        <v>Te107</v>
      </c>
      <c r="F934">
        <f>VLOOKUP(B934,Nuclides!A:E,4,FALSE)</f>
        <v>3.0999999999999999E-3</v>
      </c>
      <c r="G934" s="4" t="str">
        <f t="shared" si="79"/>
        <v>0.0031s</v>
      </c>
      <c r="H934" s="4">
        <f t="shared" si="80"/>
        <v>223.59586469675656</v>
      </c>
      <c r="I934" s="4">
        <f t="shared" si="81"/>
        <v>0</v>
      </c>
      <c r="J934" s="4">
        <f t="shared" si="82"/>
        <v>0</v>
      </c>
      <c r="K934" s="4" t="str">
        <f t="shared" si="83"/>
        <v>Te107</v>
      </c>
      <c r="L934" s="4" cm="1">
        <f t="array" ref="L934">SUM(($J934*EXP(-$H934*24*3600*_xlfn.SEQUENCE(L$1-1))))+$J934</f>
        <v>0</v>
      </c>
      <c r="M934" s="4" cm="1">
        <f t="array" ref="M934">SUM(($J934*EXP(-$H934*24*3600*_xlfn.SEQUENCE(M$1-1))))+$J934</f>
        <v>0</v>
      </c>
    </row>
    <row r="935" spans="2:13" hidden="1" x14ac:dyDescent="0.25">
      <c r="B935" s="3">
        <v>52108</v>
      </c>
      <c r="C935" s="3">
        <v>0</v>
      </c>
      <c r="D935">
        <v>0</v>
      </c>
      <c r="E935" t="str">
        <f>VLOOKUP(B935,Nuclides!A:E,5,FALSE)</f>
        <v>Te108</v>
      </c>
      <c r="F935">
        <f>VLOOKUP(B935,Nuclides!A:E,4,FALSE)</f>
        <v>2.1</v>
      </c>
      <c r="G935" s="4" t="str">
        <f t="shared" si="79"/>
        <v>2.1s</v>
      </c>
      <c r="H935" s="4">
        <f t="shared" si="80"/>
        <v>0.3300700859809263</v>
      </c>
      <c r="I935" s="4">
        <f t="shared" si="81"/>
        <v>0</v>
      </c>
      <c r="J935" s="4">
        <f t="shared" si="82"/>
        <v>0</v>
      </c>
      <c r="K935" s="4" t="str">
        <f t="shared" si="83"/>
        <v>Te108</v>
      </c>
      <c r="L935" s="4" cm="1">
        <f t="array" ref="L935">SUM(($J935*EXP(-$H935*24*3600*_xlfn.SEQUENCE(L$1-1))))+$J935</f>
        <v>0</v>
      </c>
      <c r="M935" s="4" cm="1">
        <f t="array" ref="M935">SUM(($J935*EXP(-$H935*24*3600*_xlfn.SEQUENCE(M$1-1))))+$J935</f>
        <v>0</v>
      </c>
    </row>
    <row r="936" spans="2:13" hidden="1" x14ac:dyDescent="0.25">
      <c r="B936" s="3">
        <v>52109</v>
      </c>
      <c r="C936" s="3">
        <v>0</v>
      </c>
      <c r="D936">
        <v>0</v>
      </c>
      <c r="E936" t="str">
        <f>VLOOKUP(B936,Nuclides!A:E,5,FALSE)</f>
        <v>Te109</v>
      </c>
      <c r="F936">
        <f>VLOOKUP(B936,Nuclides!A:E,4,FALSE)</f>
        <v>4.5999999999999996</v>
      </c>
      <c r="G936" s="4" t="str">
        <f t="shared" si="79"/>
        <v>4.6s</v>
      </c>
      <c r="H936" s="4">
        <f t="shared" si="80"/>
        <v>0.15068416968694465</v>
      </c>
      <c r="I936" s="4">
        <f t="shared" si="81"/>
        <v>0</v>
      </c>
      <c r="J936" s="4">
        <f t="shared" si="82"/>
        <v>0</v>
      </c>
      <c r="K936" s="4" t="str">
        <f t="shared" si="83"/>
        <v>Te109</v>
      </c>
      <c r="L936" s="4" cm="1">
        <f t="array" ref="L936">SUM(($J936*EXP(-$H936*24*3600*_xlfn.SEQUENCE(L$1-1))))+$J936</f>
        <v>0</v>
      </c>
      <c r="M936" s="4" cm="1">
        <f t="array" ref="M936">SUM(($J936*EXP(-$H936*24*3600*_xlfn.SEQUENCE(M$1-1))))+$J936</f>
        <v>0</v>
      </c>
    </row>
    <row r="937" spans="2:13" hidden="1" x14ac:dyDescent="0.25">
      <c r="B937" s="3">
        <v>52110</v>
      </c>
      <c r="C937" s="3">
        <v>0</v>
      </c>
      <c r="D937">
        <v>0</v>
      </c>
      <c r="E937" t="str">
        <f>VLOOKUP(B937,Nuclides!A:E,5,FALSE)</f>
        <v>Te110</v>
      </c>
      <c r="F937">
        <f>VLOOKUP(B937,Nuclides!A:E,4,FALSE)</f>
        <v>18.600000000000001</v>
      </c>
      <c r="G937" s="4" t="str">
        <f t="shared" si="79"/>
        <v>18.6s</v>
      </c>
      <c r="H937" s="4">
        <f t="shared" si="80"/>
        <v>3.726597744945942E-2</v>
      </c>
      <c r="I937" s="4">
        <f t="shared" si="81"/>
        <v>0</v>
      </c>
      <c r="J937" s="4">
        <f t="shared" si="82"/>
        <v>0</v>
      </c>
      <c r="K937" s="4" t="str">
        <f t="shared" si="83"/>
        <v>Te110</v>
      </c>
      <c r="L937" s="4" cm="1">
        <f t="array" ref="L937">SUM(($J937*EXP(-$H937*24*3600*_xlfn.SEQUENCE(L$1-1))))+$J937</f>
        <v>0</v>
      </c>
      <c r="M937" s="4" cm="1">
        <f t="array" ref="M937">SUM(($J937*EXP(-$H937*24*3600*_xlfn.SEQUENCE(M$1-1))))+$J937</f>
        <v>0</v>
      </c>
    </row>
    <row r="938" spans="2:13" hidden="1" x14ac:dyDescent="0.25">
      <c r="B938" s="3">
        <v>52111</v>
      </c>
      <c r="C938" s="3">
        <v>0</v>
      </c>
      <c r="D938">
        <v>0</v>
      </c>
      <c r="E938" t="str">
        <f>VLOOKUP(B938,Nuclides!A:E,5,FALSE)</f>
        <v>Te111</v>
      </c>
      <c r="F938">
        <f>VLOOKUP(B938,Nuclides!A:E,4,FALSE)</f>
        <v>19.3</v>
      </c>
      <c r="G938" s="4" t="str">
        <f t="shared" si="79"/>
        <v>19.3s</v>
      </c>
      <c r="H938" s="4">
        <f t="shared" si="80"/>
        <v>3.5914361687043796E-2</v>
      </c>
      <c r="I938" s="4">
        <f t="shared" si="81"/>
        <v>0</v>
      </c>
      <c r="J938" s="4">
        <f t="shared" si="82"/>
        <v>0</v>
      </c>
      <c r="K938" s="4" t="str">
        <f t="shared" si="83"/>
        <v>Te111</v>
      </c>
      <c r="L938" s="4" cm="1">
        <f t="array" ref="L938">SUM(($J938*EXP(-$H938*24*3600*_xlfn.SEQUENCE(L$1-1))))+$J938</f>
        <v>0</v>
      </c>
      <c r="M938" s="4" cm="1">
        <f t="array" ref="M938">SUM(($J938*EXP(-$H938*24*3600*_xlfn.SEQUENCE(M$1-1))))+$J938</f>
        <v>0</v>
      </c>
    </row>
    <row r="939" spans="2:13" hidden="1" x14ac:dyDescent="0.25">
      <c r="B939" s="3">
        <v>52112</v>
      </c>
      <c r="C939" s="3">
        <v>0</v>
      </c>
      <c r="D939">
        <v>0</v>
      </c>
      <c r="E939" t="str">
        <f>VLOOKUP(B939,Nuclides!A:E,5,FALSE)</f>
        <v>Te112</v>
      </c>
      <c r="F939">
        <f>VLOOKUP(B939,Nuclides!A:E,4,FALSE)</f>
        <v>120</v>
      </c>
      <c r="G939" s="4" t="str">
        <f t="shared" si="79"/>
        <v>2min</v>
      </c>
      <c r="H939" s="4">
        <f t="shared" si="80"/>
        <v>5.7762265046662105E-3</v>
      </c>
      <c r="I939" s="4">
        <f t="shared" si="81"/>
        <v>0</v>
      </c>
      <c r="J939" s="4">
        <f t="shared" si="82"/>
        <v>0</v>
      </c>
      <c r="K939" s="4" t="str">
        <f t="shared" si="83"/>
        <v>Te112</v>
      </c>
      <c r="L939" s="4" cm="1">
        <f t="array" ref="L939">SUM(($J939*EXP(-$H939*24*3600*_xlfn.SEQUENCE(L$1-1))))+$J939</f>
        <v>0</v>
      </c>
      <c r="M939" s="4" cm="1">
        <f t="array" ref="M939">SUM(($J939*EXP(-$H939*24*3600*_xlfn.SEQUENCE(M$1-1))))+$J939</f>
        <v>0</v>
      </c>
    </row>
    <row r="940" spans="2:13" hidden="1" x14ac:dyDescent="0.25">
      <c r="B940" s="3">
        <v>52113</v>
      </c>
      <c r="C940" s="3">
        <v>0</v>
      </c>
      <c r="D940">
        <v>0</v>
      </c>
      <c r="E940" t="str">
        <f>VLOOKUP(B940,Nuclides!A:E,5,FALSE)</f>
        <v>Te113</v>
      </c>
      <c r="F940">
        <f>VLOOKUP(B940,Nuclides!A:E,4,FALSE)</f>
        <v>102</v>
      </c>
      <c r="G940" s="4" t="str">
        <f t="shared" si="79"/>
        <v>1.7min</v>
      </c>
      <c r="H940" s="4">
        <f t="shared" si="80"/>
        <v>6.7955605937249537E-3</v>
      </c>
      <c r="I940" s="4">
        <f t="shared" si="81"/>
        <v>0</v>
      </c>
      <c r="J940" s="4">
        <f t="shared" si="82"/>
        <v>0</v>
      </c>
      <c r="K940" s="4" t="str">
        <f t="shared" si="83"/>
        <v>Te113</v>
      </c>
      <c r="L940" s="4" cm="1">
        <f t="array" ref="L940">SUM(($J940*EXP(-$H940*24*3600*_xlfn.SEQUENCE(L$1-1))))+$J940</f>
        <v>0</v>
      </c>
      <c r="M940" s="4" cm="1">
        <f t="array" ref="M940">SUM(($J940*EXP(-$H940*24*3600*_xlfn.SEQUENCE(M$1-1))))+$J940</f>
        <v>0</v>
      </c>
    </row>
    <row r="941" spans="2:13" hidden="1" x14ac:dyDescent="0.25">
      <c r="B941" s="3">
        <v>52114</v>
      </c>
      <c r="C941" s="3">
        <v>0</v>
      </c>
      <c r="D941">
        <v>0</v>
      </c>
      <c r="E941" t="str">
        <f>VLOOKUP(B941,Nuclides!A:E,5,FALSE)</f>
        <v>Te114</v>
      </c>
      <c r="F941">
        <f>VLOOKUP(B941,Nuclides!A:E,4,FALSE)</f>
        <v>912</v>
      </c>
      <c r="G941" s="4" t="str">
        <f t="shared" si="79"/>
        <v>15.2min</v>
      </c>
      <c r="H941" s="4">
        <f t="shared" si="80"/>
        <v>7.6002980324555401E-4</v>
      </c>
      <c r="I941" s="4">
        <f t="shared" si="81"/>
        <v>0</v>
      </c>
      <c r="J941" s="4">
        <f t="shared" si="82"/>
        <v>0</v>
      </c>
      <c r="K941" s="4" t="str">
        <f t="shared" si="83"/>
        <v>Te114</v>
      </c>
      <c r="L941" s="4" cm="1">
        <f t="array" ref="L941">SUM(($J941*EXP(-$H941*24*3600*_xlfn.SEQUENCE(L$1-1))))+$J941</f>
        <v>0</v>
      </c>
      <c r="M941" s="4" cm="1">
        <f t="array" ref="M941">SUM(($J941*EXP(-$H941*24*3600*_xlfn.SEQUENCE(M$1-1))))+$J941</f>
        <v>0</v>
      </c>
    </row>
    <row r="942" spans="2:13" hidden="1" x14ac:dyDescent="0.25">
      <c r="B942" s="3">
        <v>52115</v>
      </c>
      <c r="C942" s="3">
        <v>0</v>
      </c>
      <c r="D942">
        <v>0</v>
      </c>
      <c r="E942" t="str">
        <f>VLOOKUP(B942,Nuclides!A:E,5,FALSE)</f>
        <v>Te115</v>
      </c>
      <c r="F942">
        <f>VLOOKUP(B942,Nuclides!A:E,4,FALSE)</f>
        <v>348</v>
      </c>
      <c r="G942" s="4" t="str">
        <f t="shared" si="79"/>
        <v>5.8min</v>
      </c>
      <c r="H942" s="4">
        <f t="shared" si="80"/>
        <v>1.9918022429883486E-3</v>
      </c>
      <c r="I942" s="4">
        <f t="shared" si="81"/>
        <v>0</v>
      </c>
      <c r="J942" s="4">
        <f t="shared" si="82"/>
        <v>0</v>
      </c>
      <c r="K942" s="4" t="str">
        <f t="shared" si="83"/>
        <v>Te115</v>
      </c>
      <c r="L942" s="4" cm="1">
        <f t="array" ref="L942">SUM(($J942*EXP(-$H942*24*3600*_xlfn.SEQUENCE(L$1-1))))+$J942</f>
        <v>0</v>
      </c>
      <c r="M942" s="4" cm="1">
        <f t="array" ref="M942">SUM(($J942*EXP(-$H942*24*3600*_xlfn.SEQUENCE(M$1-1))))+$J942</f>
        <v>0</v>
      </c>
    </row>
    <row r="943" spans="2:13" hidden="1" x14ac:dyDescent="0.25">
      <c r="B943" s="3">
        <v>52116</v>
      </c>
      <c r="C943" s="3">
        <v>0</v>
      </c>
      <c r="D943">
        <v>0</v>
      </c>
      <c r="E943" t="str">
        <f>VLOOKUP(B943,Nuclides!A:E,5,FALSE)</f>
        <v>Te116</v>
      </c>
      <c r="F943">
        <f>VLOOKUP(B943,Nuclides!A:E,4,FALSE)</f>
        <v>8964</v>
      </c>
      <c r="G943" s="4" t="str">
        <f t="shared" si="79"/>
        <v>2.49h</v>
      </c>
      <c r="H943" s="4">
        <f t="shared" si="80"/>
        <v>7.7325656019627993E-5</v>
      </c>
      <c r="I943" s="4">
        <f t="shared" si="81"/>
        <v>0</v>
      </c>
      <c r="J943" s="4">
        <f t="shared" si="82"/>
        <v>0</v>
      </c>
      <c r="K943" s="4" t="str">
        <f t="shared" si="83"/>
        <v>Te116</v>
      </c>
      <c r="L943" s="4" cm="1">
        <f t="array" ref="L943">SUM(($J943*EXP(-$H943*24*3600*_xlfn.SEQUENCE(L$1-1))))+$J943</f>
        <v>0</v>
      </c>
      <c r="M943" s="4" cm="1">
        <f t="array" ref="M943">SUM(($J943*EXP(-$H943*24*3600*_xlfn.SEQUENCE(M$1-1))))+$J943</f>
        <v>0</v>
      </c>
    </row>
    <row r="944" spans="2:13" hidden="1" x14ac:dyDescent="0.25">
      <c r="B944" s="3">
        <v>52117</v>
      </c>
      <c r="C944" s="3">
        <v>0</v>
      </c>
      <c r="D944">
        <v>0</v>
      </c>
      <c r="E944" t="str">
        <f>VLOOKUP(B944,Nuclides!A:E,5,FALSE)</f>
        <v>Te117</v>
      </c>
      <c r="F944">
        <f>VLOOKUP(B944,Nuclides!A:E,4,FALSE)</f>
        <v>3720</v>
      </c>
      <c r="G944" s="4" t="str">
        <f t="shared" si="79"/>
        <v>1.03h</v>
      </c>
      <c r="H944" s="4">
        <f t="shared" si="80"/>
        <v>1.8632988724729711E-4</v>
      </c>
      <c r="I944" s="4">
        <f t="shared" si="81"/>
        <v>0</v>
      </c>
      <c r="J944" s="4">
        <f t="shared" si="82"/>
        <v>0</v>
      </c>
      <c r="K944" s="4" t="str">
        <f t="shared" si="83"/>
        <v>Te117</v>
      </c>
      <c r="L944" s="4" cm="1">
        <f t="array" ref="L944">SUM(($J944*EXP(-$H944*24*3600*_xlfn.SEQUENCE(L$1-1))))+$J944</f>
        <v>0</v>
      </c>
      <c r="M944" s="4" cm="1">
        <f t="array" ref="M944">SUM(($J944*EXP(-$H944*24*3600*_xlfn.SEQUENCE(M$1-1))))+$J944</f>
        <v>0</v>
      </c>
    </row>
    <row r="945" spans="2:13" hidden="1" x14ac:dyDescent="0.25">
      <c r="B945" s="3">
        <v>52118</v>
      </c>
      <c r="C945" s="3">
        <v>0</v>
      </c>
      <c r="D945">
        <v>0</v>
      </c>
      <c r="E945" t="str">
        <f>VLOOKUP(B945,Nuclides!A:E,5,FALSE)</f>
        <v>Te118</v>
      </c>
      <c r="F945">
        <f>VLOOKUP(B945,Nuclides!A:E,4,FALSE)</f>
        <v>518400</v>
      </c>
      <c r="G945" s="4" t="str">
        <f t="shared" si="79"/>
        <v>6d</v>
      </c>
      <c r="H945" s="4">
        <f t="shared" si="80"/>
        <v>1.3370894686727339E-6</v>
      </c>
      <c r="I945" s="4">
        <f t="shared" si="81"/>
        <v>0</v>
      </c>
      <c r="J945" s="4">
        <f t="shared" si="82"/>
        <v>0</v>
      </c>
      <c r="K945" s="4" t="str">
        <f t="shared" si="83"/>
        <v>Te118</v>
      </c>
      <c r="L945" s="4" cm="1">
        <f t="array" ref="L945">SUM(($J945*EXP(-$H945*24*3600*_xlfn.SEQUENCE(L$1-1))))+$J945</f>
        <v>0</v>
      </c>
      <c r="M945" s="4" cm="1">
        <f t="array" ref="M945">SUM(($J945*EXP(-$H945*24*3600*_xlfn.SEQUENCE(M$1-1))))+$J945</f>
        <v>0</v>
      </c>
    </row>
    <row r="946" spans="2:13" hidden="1" x14ac:dyDescent="0.25">
      <c r="B946" s="3">
        <v>52119</v>
      </c>
      <c r="C946" s="3">
        <v>0</v>
      </c>
      <c r="D946">
        <v>0</v>
      </c>
      <c r="E946" t="str">
        <f>VLOOKUP(B946,Nuclides!A:E,5,FALSE)</f>
        <v>Te119</v>
      </c>
      <c r="F946">
        <f>VLOOKUP(B946,Nuclides!A:E,4,FALSE)</f>
        <v>57780</v>
      </c>
      <c r="G946" s="4" t="str">
        <f t="shared" si="79"/>
        <v>16.05h</v>
      </c>
      <c r="H946" s="4">
        <f t="shared" si="80"/>
        <v>1.1996316728278734E-5</v>
      </c>
      <c r="I946" s="4">
        <f t="shared" si="81"/>
        <v>0</v>
      </c>
      <c r="J946" s="4">
        <f t="shared" si="82"/>
        <v>0</v>
      </c>
      <c r="K946" s="4" t="str">
        <f t="shared" si="83"/>
        <v>Te119</v>
      </c>
      <c r="L946" s="4" cm="1">
        <f t="array" ref="L946">SUM(($J946*EXP(-$H946*24*3600*_xlfn.SEQUENCE(L$1-1))))+$J946</f>
        <v>0</v>
      </c>
      <c r="M946" s="4" cm="1">
        <f t="array" ref="M946">SUM(($J946*EXP(-$H946*24*3600*_xlfn.SEQUENCE(M$1-1))))+$J946</f>
        <v>0</v>
      </c>
    </row>
    <row r="947" spans="2:13" hidden="1" x14ac:dyDescent="0.25">
      <c r="B947" s="3">
        <v>52120</v>
      </c>
      <c r="C947" s="3">
        <v>0</v>
      </c>
      <c r="D947">
        <v>0</v>
      </c>
      <c r="E947" t="str">
        <f>VLOOKUP(B947,Nuclides!A:E,5,FALSE)</f>
        <v>Te120</v>
      </c>
      <c r="F947" t="str">
        <f>VLOOKUP(B947,Nuclides!A:E,4,FALSE)</f>
        <v>STABLE</v>
      </c>
      <c r="G947" s="4" t="str">
        <f t="shared" si="79"/>
        <v>STABLE</v>
      </c>
      <c r="H947" s="4" t="e">
        <f t="shared" si="80"/>
        <v>#VALUE!</v>
      </c>
      <c r="I947" s="4" t="e">
        <f t="shared" si="81"/>
        <v>#VALUE!</v>
      </c>
      <c r="J947" s="4" t="e">
        <f t="shared" si="82"/>
        <v>#VALUE!</v>
      </c>
      <c r="K947" s="4" t="str">
        <f t="shared" si="83"/>
        <v>Te120</v>
      </c>
      <c r="L947" s="4" t="e" cm="1">
        <f t="array" ref="L947">SUM(($J947*EXP(-$H947*24*3600*_xlfn.SEQUENCE(L$1-1))))+$J947</f>
        <v>#VALUE!</v>
      </c>
      <c r="M947" s="4" t="e" cm="1">
        <f t="array" ref="M947">SUM(($J947*EXP(-$H947*24*3600*_xlfn.SEQUENCE(M$1-1))))+$J947</f>
        <v>#VALUE!</v>
      </c>
    </row>
    <row r="948" spans="2:13" hidden="1" x14ac:dyDescent="0.25">
      <c r="B948" s="3">
        <v>52121</v>
      </c>
      <c r="C948" s="3">
        <v>0</v>
      </c>
      <c r="D948">
        <v>0</v>
      </c>
      <c r="E948" t="str">
        <f>VLOOKUP(B948,Nuclides!A:E,5,FALSE)</f>
        <v>Te121</v>
      </c>
      <c r="F948">
        <f>VLOOKUP(B948,Nuclides!A:E,4,FALSE)</f>
        <v>1656288</v>
      </c>
      <c r="G948" s="4" t="str">
        <f t="shared" si="79"/>
        <v>19.17d</v>
      </c>
      <c r="H948" s="4">
        <f t="shared" si="80"/>
        <v>4.1849435639209198E-7</v>
      </c>
      <c r="I948" s="4">
        <f t="shared" si="81"/>
        <v>0</v>
      </c>
      <c r="J948" s="4">
        <f t="shared" si="82"/>
        <v>0</v>
      </c>
      <c r="K948" s="4" t="str">
        <f t="shared" si="83"/>
        <v>Te121</v>
      </c>
      <c r="L948" s="4" cm="1">
        <f t="array" ref="L948">SUM(($J948*EXP(-$H948*24*3600*_xlfn.SEQUENCE(L$1-1))))+$J948</f>
        <v>0</v>
      </c>
      <c r="M948" s="4" cm="1">
        <f t="array" ref="M948">SUM(($J948*EXP(-$H948*24*3600*_xlfn.SEQUENCE(M$1-1))))+$J948</f>
        <v>0</v>
      </c>
    </row>
    <row r="949" spans="2:13" hidden="1" x14ac:dyDescent="0.25">
      <c r="B949" s="3">
        <v>52122</v>
      </c>
      <c r="C949" s="3">
        <v>0</v>
      </c>
      <c r="D949">
        <v>0</v>
      </c>
      <c r="E949" t="str">
        <f>VLOOKUP(B949,Nuclides!A:E,5,FALSE)</f>
        <v>Te122</v>
      </c>
      <c r="F949" t="str">
        <f>VLOOKUP(B949,Nuclides!A:E,4,FALSE)</f>
        <v>STABLE</v>
      </c>
      <c r="G949" s="4" t="str">
        <f t="shared" si="79"/>
        <v>STABLE</v>
      </c>
      <c r="H949" s="4" t="e">
        <f t="shared" si="80"/>
        <v>#VALUE!</v>
      </c>
      <c r="I949" s="4" t="e">
        <f t="shared" si="81"/>
        <v>#VALUE!</v>
      </c>
      <c r="J949" s="4" t="e">
        <f t="shared" si="82"/>
        <v>#VALUE!</v>
      </c>
      <c r="K949" s="4" t="str">
        <f t="shared" si="83"/>
        <v>Te122</v>
      </c>
      <c r="L949" s="4" t="e" cm="1">
        <f t="array" ref="L949">SUM(($J949*EXP(-$H949*24*3600*_xlfn.SEQUENCE(L$1-1))))+$J949</f>
        <v>#VALUE!</v>
      </c>
      <c r="M949" s="4" t="e" cm="1">
        <f t="array" ref="M949">SUM(($J949*EXP(-$H949*24*3600*_xlfn.SEQUENCE(M$1-1))))+$J949</f>
        <v>#VALUE!</v>
      </c>
    </row>
    <row r="950" spans="2:13" hidden="1" x14ac:dyDescent="0.25">
      <c r="B950" s="3">
        <v>52123</v>
      </c>
      <c r="C950" s="3">
        <v>0</v>
      </c>
      <c r="D950">
        <v>0</v>
      </c>
      <c r="E950" t="str">
        <f>VLOOKUP(B950,Nuclides!A:E,5,FALSE)</f>
        <v>Te123</v>
      </c>
      <c r="F950">
        <f>VLOOKUP(B950,Nuclides!A:E,4,FALSE)</f>
        <v>2.9032991999999999E+24</v>
      </c>
      <c r="G950" s="4" t="str">
        <f t="shared" si="79"/>
        <v>92063013698630100y</v>
      </c>
      <c r="H950" s="4">
        <f t="shared" si="80"/>
        <v>2.3874466006119702E-25</v>
      </c>
      <c r="I950" s="4">
        <f t="shared" si="81"/>
        <v>0</v>
      </c>
      <c r="J950" s="4">
        <f t="shared" si="82"/>
        <v>0</v>
      </c>
      <c r="K950" s="4" t="str">
        <f t="shared" si="83"/>
        <v>Te123</v>
      </c>
      <c r="L950" s="4" cm="1">
        <f t="array" ref="L950">SUM(($J950*EXP(-$H950*24*3600*_xlfn.SEQUENCE(L$1-1))))+$J950</f>
        <v>0</v>
      </c>
      <c r="M950" s="4" cm="1">
        <f t="array" ref="M950">SUM(($J950*EXP(-$H950*24*3600*_xlfn.SEQUENCE(M$1-1))))+$J950</f>
        <v>0</v>
      </c>
    </row>
    <row r="951" spans="2:13" hidden="1" x14ac:dyDescent="0.25">
      <c r="B951" s="3">
        <v>52124</v>
      </c>
      <c r="C951" s="3">
        <v>0</v>
      </c>
      <c r="D951">
        <v>0</v>
      </c>
      <c r="E951" t="str">
        <f>VLOOKUP(B951,Nuclides!A:E,5,FALSE)</f>
        <v>Te124</v>
      </c>
      <c r="F951" t="str">
        <f>VLOOKUP(B951,Nuclides!A:E,4,FALSE)</f>
        <v>STABLE</v>
      </c>
      <c r="G951" s="4" t="str">
        <f t="shared" si="79"/>
        <v>STABLE</v>
      </c>
      <c r="H951" s="4" t="e">
        <f t="shared" si="80"/>
        <v>#VALUE!</v>
      </c>
      <c r="I951" s="4" t="e">
        <f t="shared" si="81"/>
        <v>#VALUE!</v>
      </c>
      <c r="J951" s="4" t="e">
        <f t="shared" si="82"/>
        <v>#VALUE!</v>
      </c>
      <c r="K951" s="4" t="str">
        <f t="shared" si="83"/>
        <v>Te124</v>
      </c>
      <c r="L951" s="4" t="e" cm="1">
        <f t="array" ref="L951">SUM(($J951*EXP(-$H951*24*3600*_xlfn.SEQUENCE(L$1-1))))+$J951</f>
        <v>#VALUE!</v>
      </c>
      <c r="M951" s="4" t="e" cm="1">
        <f t="array" ref="M951">SUM(($J951*EXP(-$H951*24*3600*_xlfn.SEQUENCE(M$1-1))))+$J951</f>
        <v>#VALUE!</v>
      </c>
    </row>
    <row r="952" spans="2:13" hidden="1" x14ac:dyDescent="0.25">
      <c r="B952" s="3">
        <v>52125</v>
      </c>
      <c r="C952" s="3">
        <v>0</v>
      </c>
      <c r="D952">
        <v>0</v>
      </c>
      <c r="E952" t="str">
        <f>VLOOKUP(B952,Nuclides!A:E,5,FALSE)</f>
        <v>Te125</v>
      </c>
      <c r="F952" t="str">
        <f>VLOOKUP(B952,Nuclides!A:E,4,FALSE)</f>
        <v>STABLE</v>
      </c>
      <c r="G952" s="4" t="str">
        <f t="shared" si="79"/>
        <v>STABLE</v>
      </c>
      <c r="H952" s="4" t="e">
        <f t="shared" si="80"/>
        <v>#VALUE!</v>
      </c>
      <c r="I952" s="4" t="e">
        <f t="shared" si="81"/>
        <v>#VALUE!</v>
      </c>
      <c r="J952" s="4" t="e">
        <f t="shared" si="82"/>
        <v>#VALUE!</v>
      </c>
      <c r="K952" s="4" t="str">
        <f t="shared" si="83"/>
        <v>Te125</v>
      </c>
      <c r="L952" s="4" t="e" cm="1">
        <f t="array" ref="L952">SUM(($J952*EXP(-$H952*24*3600*_xlfn.SEQUENCE(L$1-1))))+$J952</f>
        <v>#VALUE!</v>
      </c>
      <c r="M952" s="4" t="e" cm="1">
        <f t="array" ref="M952">SUM(($J952*EXP(-$H952*24*3600*_xlfn.SEQUENCE(M$1-1))))+$J952</f>
        <v>#VALUE!</v>
      </c>
    </row>
    <row r="953" spans="2:13" hidden="1" x14ac:dyDescent="0.25">
      <c r="B953" s="3">
        <v>52126</v>
      </c>
      <c r="C953" s="3">
        <v>0</v>
      </c>
      <c r="D953">
        <v>0</v>
      </c>
      <c r="E953" t="str">
        <f>VLOOKUP(B953,Nuclides!A:E,5,FALSE)</f>
        <v>Te126</v>
      </c>
      <c r="F953" t="str">
        <f>VLOOKUP(B953,Nuclides!A:E,4,FALSE)</f>
        <v>STABLE</v>
      </c>
      <c r="G953" s="4" t="str">
        <f t="shared" si="79"/>
        <v>STABLE</v>
      </c>
      <c r="H953" s="4" t="e">
        <f t="shared" si="80"/>
        <v>#VALUE!</v>
      </c>
      <c r="I953" s="4" t="e">
        <f t="shared" si="81"/>
        <v>#VALUE!</v>
      </c>
      <c r="J953" s="4" t="e">
        <f t="shared" si="82"/>
        <v>#VALUE!</v>
      </c>
      <c r="K953" s="4" t="str">
        <f t="shared" si="83"/>
        <v>Te126</v>
      </c>
      <c r="L953" s="4" t="e" cm="1">
        <f t="array" ref="L953">SUM(($J953*EXP(-$H953*24*3600*_xlfn.SEQUENCE(L$1-1))))+$J953</f>
        <v>#VALUE!</v>
      </c>
      <c r="M953" s="4" t="e" cm="1">
        <f t="array" ref="M953">SUM(($J953*EXP(-$H953*24*3600*_xlfn.SEQUENCE(M$1-1))))+$J953</f>
        <v>#VALUE!</v>
      </c>
    </row>
    <row r="954" spans="2:13" hidden="1" x14ac:dyDescent="0.25">
      <c r="B954" s="3">
        <v>52127</v>
      </c>
      <c r="C954" s="3">
        <v>0</v>
      </c>
      <c r="D954">
        <v>0</v>
      </c>
      <c r="E954" t="str">
        <f>VLOOKUP(B954,Nuclides!A:E,5,FALSE)</f>
        <v>Te127</v>
      </c>
      <c r="F954">
        <f>VLOOKUP(B954,Nuclides!A:E,4,FALSE)</f>
        <v>33660</v>
      </c>
      <c r="G954" s="4" t="str">
        <f t="shared" si="79"/>
        <v>9.35h</v>
      </c>
      <c r="H954" s="4">
        <f t="shared" si="80"/>
        <v>2.0592607859772586E-5</v>
      </c>
      <c r="I954" s="4">
        <f t="shared" si="81"/>
        <v>0</v>
      </c>
      <c r="J954" s="4">
        <f t="shared" si="82"/>
        <v>0</v>
      </c>
      <c r="K954" s="4" t="str">
        <f t="shared" si="83"/>
        <v>Te127</v>
      </c>
      <c r="L954" s="4" cm="1">
        <f t="array" ref="L954">SUM(($J954*EXP(-$H954*24*3600*_xlfn.SEQUENCE(L$1-1))))+$J954</f>
        <v>0</v>
      </c>
      <c r="M954" s="4" cm="1">
        <f t="array" ref="M954">SUM(($J954*EXP(-$H954*24*3600*_xlfn.SEQUENCE(M$1-1))))+$J954</f>
        <v>0</v>
      </c>
    </row>
    <row r="955" spans="2:13" hidden="1" x14ac:dyDescent="0.25">
      <c r="B955" s="3">
        <v>52128</v>
      </c>
      <c r="C955" s="3">
        <v>0</v>
      </c>
      <c r="D955">
        <v>0</v>
      </c>
      <c r="E955" t="str">
        <f>VLOOKUP(B955,Nuclides!A:E,5,FALSE)</f>
        <v>Te128</v>
      </c>
      <c r="F955">
        <f>VLOOKUP(B955,Nuclides!A:E,4,FALSE)</f>
        <v>7.6053815999999996E+31</v>
      </c>
      <c r="G955" s="4" t="str">
        <f t="shared" si="79"/>
        <v>2.41165068493151E+24y</v>
      </c>
      <c r="H955" s="4">
        <f t="shared" si="80"/>
        <v>9.1139040355311737E-33</v>
      </c>
      <c r="I955" s="4">
        <f t="shared" si="81"/>
        <v>0</v>
      </c>
      <c r="J955" s="4">
        <f t="shared" si="82"/>
        <v>0</v>
      </c>
      <c r="K955" s="4" t="str">
        <f t="shared" si="83"/>
        <v>Te128</v>
      </c>
      <c r="L955" s="4" cm="1">
        <f t="array" ref="L955">SUM(($J955*EXP(-$H955*24*3600*_xlfn.SEQUENCE(L$1-1))))+$J955</f>
        <v>0</v>
      </c>
      <c r="M955" s="4" cm="1">
        <f t="array" ref="M955">SUM(($J955*EXP(-$H955*24*3600*_xlfn.SEQUENCE(M$1-1))))+$J955</f>
        <v>0</v>
      </c>
    </row>
    <row r="956" spans="2:13" hidden="1" x14ac:dyDescent="0.25">
      <c r="B956" s="3">
        <v>52129</v>
      </c>
      <c r="C956" s="3">
        <v>0</v>
      </c>
      <c r="D956">
        <v>0</v>
      </c>
      <c r="E956" t="str">
        <f>VLOOKUP(B956,Nuclides!A:E,5,FALSE)</f>
        <v>Te129</v>
      </c>
      <c r="F956">
        <f>VLOOKUP(B956,Nuclides!A:E,4,FALSE)</f>
        <v>4194</v>
      </c>
      <c r="G956" s="4" t="str">
        <f t="shared" si="79"/>
        <v>1.17h</v>
      </c>
      <c r="H956" s="4">
        <f t="shared" si="80"/>
        <v>1.6527114462564266E-4</v>
      </c>
      <c r="I956" s="4">
        <f t="shared" si="81"/>
        <v>0</v>
      </c>
      <c r="J956" s="4">
        <f t="shared" si="82"/>
        <v>0</v>
      </c>
      <c r="K956" s="4" t="str">
        <f t="shared" si="83"/>
        <v>Te129</v>
      </c>
      <c r="L956" s="4" cm="1">
        <f t="array" ref="L956">SUM(($J956*EXP(-$H956*24*3600*_xlfn.SEQUENCE(L$1-1))))+$J956</f>
        <v>0</v>
      </c>
      <c r="M956" s="4" cm="1">
        <f t="array" ref="M956">SUM(($J956*EXP(-$H956*24*3600*_xlfn.SEQUENCE(M$1-1))))+$J956</f>
        <v>0</v>
      </c>
    </row>
    <row r="957" spans="2:13" hidden="1" x14ac:dyDescent="0.25">
      <c r="B957" s="3">
        <v>52130</v>
      </c>
      <c r="C957" s="3">
        <v>0</v>
      </c>
      <c r="D957">
        <v>0</v>
      </c>
      <c r="E957" t="str">
        <f>VLOOKUP(B957,Nuclides!A:E,5,FALSE)</f>
        <v>Te130</v>
      </c>
      <c r="F957">
        <f>VLOOKUP(B957,Nuclides!A:E,4,FALSE)</f>
        <v>9.46728E+31</v>
      </c>
      <c r="G957" s="4" t="str">
        <f t="shared" si="79"/>
        <v>3.00205479452055E+24y</v>
      </c>
      <c r="H957" s="4">
        <f t="shared" si="80"/>
        <v>7.321502908543376E-33</v>
      </c>
      <c r="I957" s="4">
        <f t="shared" si="81"/>
        <v>0</v>
      </c>
      <c r="J957" s="4">
        <f t="shared" si="82"/>
        <v>0</v>
      </c>
      <c r="K957" s="4" t="str">
        <f t="shared" si="83"/>
        <v>Te130</v>
      </c>
      <c r="L957" s="4" cm="1">
        <f t="array" ref="L957">SUM(($J957*EXP(-$H957*24*3600*_xlfn.SEQUENCE(L$1-1))))+$J957</f>
        <v>0</v>
      </c>
      <c r="M957" s="4" cm="1">
        <f t="array" ref="M957">SUM(($J957*EXP(-$H957*24*3600*_xlfn.SEQUENCE(M$1-1))))+$J957</f>
        <v>0</v>
      </c>
    </row>
    <row r="958" spans="2:13" hidden="1" x14ac:dyDescent="0.25">
      <c r="B958" s="3">
        <v>52131</v>
      </c>
      <c r="C958" s="3">
        <v>0</v>
      </c>
      <c r="D958">
        <v>0</v>
      </c>
      <c r="E958" t="str">
        <f>VLOOKUP(B958,Nuclides!A:E,5,FALSE)</f>
        <v>Te131</v>
      </c>
      <c r="F958">
        <f>VLOOKUP(B958,Nuclides!A:E,4,FALSE)</f>
        <v>1500</v>
      </c>
      <c r="G958" s="4" t="str">
        <f t="shared" si="79"/>
        <v>25min</v>
      </c>
      <c r="H958" s="4">
        <f t="shared" si="80"/>
        <v>4.6209812037329687E-4</v>
      </c>
      <c r="I958" s="4">
        <f t="shared" si="81"/>
        <v>0</v>
      </c>
      <c r="J958" s="4">
        <f t="shared" si="82"/>
        <v>0</v>
      </c>
      <c r="K958" s="4" t="str">
        <f t="shared" si="83"/>
        <v>Te131</v>
      </c>
      <c r="L958" s="4" cm="1">
        <f t="array" ref="L958">SUM(($J958*EXP(-$H958*24*3600*_xlfn.SEQUENCE(L$1-1))))+$J958</f>
        <v>0</v>
      </c>
      <c r="M958" s="4" cm="1">
        <f t="array" ref="M958">SUM(($J958*EXP(-$H958*24*3600*_xlfn.SEQUENCE(M$1-1))))+$J958</f>
        <v>0</v>
      </c>
    </row>
    <row r="959" spans="2:13" hidden="1" x14ac:dyDescent="0.25">
      <c r="B959" s="3">
        <v>52132</v>
      </c>
      <c r="C959" s="3">
        <v>0</v>
      </c>
      <c r="D959">
        <v>0</v>
      </c>
      <c r="E959" t="str">
        <f>VLOOKUP(B959,Nuclides!A:E,5,FALSE)</f>
        <v>Te132</v>
      </c>
      <c r="F959">
        <f>VLOOKUP(B959,Nuclides!A:E,4,FALSE)</f>
        <v>276825.59999999998</v>
      </c>
      <c r="G959" s="4" t="str">
        <f t="shared" si="79"/>
        <v>3.2d</v>
      </c>
      <c r="H959" s="4">
        <f t="shared" si="80"/>
        <v>2.5039128626830225E-6</v>
      </c>
      <c r="I959" s="4">
        <f t="shared" si="81"/>
        <v>0</v>
      </c>
      <c r="J959" s="4">
        <f t="shared" si="82"/>
        <v>0</v>
      </c>
      <c r="K959" s="4" t="str">
        <f t="shared" si="83"/>
        <v>Te132</v>
      </c>
      <c r="L959" s="4" cm="1">
        <f t="array" ref="L959">SUM(($J959*EXP(-$H959*24*3600*_xlfn.SEQUENCE(L$1-1))))+$J959</f>
        <v>0</v>
      </c>
      <c r="M959" s="4" cm="1">
        <f t="array" ref="M959">SUM(($J959*EXP(-$H959*24*3600*_xlfn.SEQUENCE(M$1-1))))+$J959</f>
        <v>0</v>
      </c>
    </row>
    <row r="960" spans="2:13" hidden="1" x14ac:dyDescent="0.25">
      <c r="B960" s="3">
        <v>52133</v>
      </c>
      <c r="C960" s="3">
        <v>0</v>
      </c>
      <c r="D960">
        <v>0</v>
      </c>
      <c r="E960" t="str">
        <f>VLOOKUP(B960,Nuclides!A:E,5,FALSE)</f>
        <v>Te133</v>
      </c>
      <c r="F960">
        <f>VLOOKUP(B960,Nuclides!A:E,4,FALSE)</f>
        <v>750</v>
      </c>
      <c r="G960" s="4" t="str">
        <f t="shared" si="79"/>
        <v>12.5min</v>
      </c>
      <c r="H960" s="4">
        <f t="shared" si="80"/>
        <v>9.2419624074659373E-4</v>
      </c>
      <c r="I960" s="4">
        <f t="shared" si="81"/>
        <v>0</v>
      </c>
      <c r="J960" s="4">
        <f t="shared" si="82"/>
        <v>0</v>
      </c>
      <c r="K960" s="4" t="str">
        <f t="shared" si="83"/>
        <v>Te133</v>
      </c>
      <c r="L960" s="4" cm="1">
        <f t="array" ref="L960">SUM(($J960*EXP(-$H960*24*3600*_xlfn.SEQUENCE(L$1-1))))+$J960</f>
        <v>0</v>
      </c>
      <c r="M960" s="4" cm="1">
        <f t="array" ref="M960">SUM(($J960*EXP(-$H960*24*3600*_xlfn.SEQUENCE(M$1-1))))+$J960</f>
        <v>0</v>
      </c>
    </row>
    <row r="961" spans="2:13" hidden="1" x14ac:dyDescent="0.25">
      <c r="B961" s="3">
        <v>52134</v>
      </c>
      <c r="C961" s="3">
        <v>0</v>
      </c>
      <c r="D961">
        <v>0</v>
      </c>
      <c r="E961" t="str">
        <f>VLOOKUP(B961,Nuclides!A:E,5,FALSE)</f>
        <v>Te134</v>
      </c>
      <c r="F961">
        <f>VLOOKUP(B961,Nuclides!A:E,4,FALSE)</f>
        <v>2508</v>
      </c>
      <c r="G961" s="4" t="str">
        <f t="shared" si="79"/>
        <v>41.8min</v>
      </c>
      <c r="H961" s="4">
        <f t="shared" si="80"/>
        <v>2.7637447390747421E-4</v>
      </c>
      <c r="I961" s="4">
        <f t="shared" si="81"/>
        <v>0</v>
      </c>
      <c r="J961" s="4">
        <f t="shared" si="82"/>
        <v>0</v>
      </c>
      <c r="K961" s="4" t="str">
        <f t="shared" si="83"/>
        <v>Te134</v>
      </c>
      <c r="L961" s="4" cm="1">
        <f t="array" ref="L961">SUM(($J961*EXP(-$H961*24*3600*_xlfn.SEQUENCE(L$1-1))))+$J961</f>
        <v>0</v>
      </c>
      <c r="M961" s="4" cm="1">
        <f t="array" ref="M961">SUM(($J961*EXP(-$H961*24*3600*_xlfn.SEQUENCE(M$1-1))))+$J961</f>
        <v>0</v>
      </c>
    </row>
    <row r="962" spans="2:13" hidden="1" x14ac:dyDescent="0.25">
      <c r="B962" s="3">
        <v>52135</v>
      </c>
      <c r="C962" s="3">
        <v>0</v>
      </c>
      <c r="D962">
        <v>0</v>
      </c>
      <c r="E962" t="str">
        <f>VLOOKUP(B962,Nuclides!A:E,5,FALSE)</f>
        <v>Te135</v>
      </c>
      <c r="F962">
        <f>VLOOKUP(B962,Nuclides!A:E,4,FALSE)</f>
        <v>19</v>
      </c>
      <c r="G962" s="4" t="str">
        <f t="shared" si="79"/>
        <v>19s</v>
      </c>
      <c r="H962" s="4">
        <f t="shared" si="80"/>
        <v>3.6481430555786593E-2</v>
      </c>
      <c r="I962" s="4">
        <f t="shared" si="81"/>
        <v>0</v>
      </c>
      <c r="J962" s="4">
        <f t="shared" si="82"/>
        <v>0</v>
      </c>
      <c r="K962" s="4" t="str">
        <f t="shared" si="83"/>
        <v>Te135</v>
      </c>
      <c r="L962" s="4" cm="1">
        <f t="array" ref="L962">SUM(($J962*EXP(-$H962*24*3600*_xlfn.SEQUENCE(L$1-1))))+$J962</f>
        <v>0</v>
      </c>
      <c r="M962" s="4" cm="1">
        <f t="array" ref="M962">SUM(($J962*EXP(-$H962*24*3600*_xlfn.SEQUENCE(M$1-1))))+$J962</f>
        <v>0</v>
      </c>
    </row>
    <row r="963" spans="2:13" hidden="1" x14ac:dyDescent="0.25">
      <c r="B963" s="3">
        <v>52136</v>
      </c>
      <c r="C963" s="3">
        <v>0</v>
      </c>
      <c r="D963">
        <v>0</v>
      </c>
      <c r="E963" t="str">
        <f>VLOOKUP(B963,Nuclides!A:E,5,FALSE)</f>
        <v>Te136</v>
      </c>
      <c r="F963">
        <f>VLOOKUP(B963,Nuclides!A:E,4,FALSE)</f>
        <v>17.63</v>
      </c>
      <c r="G963" s="4" t="str">
        <f t="shared" si="79"/>
        <v>17.63s</v>
      </c>
      <c r="H963" s="4">
        <f t="shared" si="80"/>
        <v>3.9316346032895369E-2</v>
      </c>
      <c r="I963" s="4">
        <f t="shared" si="81"/>
        <v>0</v>
      </c>
      <c r="J963" s="4">
        <f t="shared" si="82"/>
        <v>0</v>
      </c>
      <c r="K963" s="4" t="str">
        <f t="shared" si="83"/>
        <v>Te136</v>
      </c>
      <c r="L963" s="4" cm="1">
        <f t="array" ref="L963">SUM(($J963*EXP(-$H963*24*3600*_xlfn.SEQUENCE(L$1-1))))+$J963</f>
        <v>0</v>
      </c>
      <c r="M963" s="4" cm="1">
        <f t="array" ref="M963">SUM(($J963*EXP(-$H963*24*3600*_xlfn.SEQUENCE(M$1-1))))+$J963</f>
        <v>0</v>
      </c>
    </row>
    <row r="964" spans="2:13" hidden="1" x14ac:dyDescent="0.25">
      <c r="B964" s="3">
        <v>52137</v>
      </c>
      <c r="C964" s="3">
        <v>0</v>
      </c>
      <c r="D964">
        <v>0</v>
      </c>
      <c r="E964" t="str">
        <f>VLOOKUP(B964,Nuclides!A:E,5,FALSE)</f>
        <v>Te137</v>
      </c>
      <c r="F964">
        <f>VLOOKUP(B964,Nuclides!A:E,4,FALSE)</f>
        <v>2.4900000000000002</v>
      </c>
      <c r="G964" s="4" t="str">
        <f t="shared" si="79"/>
        <v>2.49s</v>
      </c>
      <c r="H964" s="4">
        <f t="shared" si="80"/>
        <v>0.27837236167066071</v>
      </c>
      <c r="I964" s="4">
        <f t="shared" si="81"/>
        <v>0</v>
      </c>
      <c r="J964" s="4">
        <f t="shared" si="82"/>
        <v>0</v>
      </c>
      <c r="K964" s="4" t="str">
        <f t="shared" si="83"/>
        <v>Te137</v>
      </c>
      <c r="L964" s="4" cm="1">
        <f t="array" ref="L964">SUM(($J964*EXP(-$H964*24*3600*_xlfn.SEQUENCE(L$1-1))))+$J964</f>
        <v>0</v>
      </c>
      <c r="M964" s="4" cm="1">
        <f t="array" ref="M964">SUM(($J964*EXP(-$H964*24*3600*_xlfn.SEQUENCE(M$1-1))))+$J964</f>
        <v>0</v>
      </c>
    </row>
    <row r="965" spans="2:13" hidden="1" x14ac:dyDescent="0.25">
      <c r="B965" s="3">
        <v>52138</v>
      </c>
      <c r="C965" s="3">
        <v>0</v>
      </c>
      <c r="D965">
        <v>0</v>
      </c>
      <c r="E965" t="str">
        <f>VLOOKUP(B965,Nuclides!A:E,5,FALSE)</f>
        <v>Te138</v>
      </c>
      <c r="F965">
        <f>VLOOKUP(B965,Nuclides!A:E,4,FALSE)</f>
        <v>1.4</v>
      </c>
      <c r="G965" s="4" t="str">
        <f t="shared" ref="G965:G1028" si="84">IF(F965="STABLE", "STABLE", IF(F965&lt;60, F965&amp;"s", IF(F965&lt;3600, ROUND(F965/60,2)&amp;"min", IF(F965&lt;86400, ROUND(F965/3600,2)&amp;"h", IF(F965&lt;31536000, ROUND(F965/86400,2)&amp;"d", ROUND(F965/31536000,2)&amp;"y")))))</f>
        <v>1.4s</v>
      </c>
      <c r="H965" s="4">
        <f t="shared" ref="H965:H1028" si="85">LN(2)/F965</f>
        <v>0.49510512897138953</v>
      </c>
      <c r="I965" s="4">
        <f t="shared" ref="I965:I1028" si="86">60*6240000000000*C965*(1-EXP(-H965*2*3600))</f>
        <v>0</v>
      </c>
      <c r="J965" s="4">
        <f t="shared" ref="J965:J1028" si="87">I965*EXP(-H965*10*3600)</f>
        <v>0</v>
      </c>
      <c r="K965" s="4" t="str">
        <f t="shared" ref="K965:K1028" si="88">E965</f>
        <v>Te138</v>
      </c>
      <c r="L965" s="4" cm="1">
        <f t="array" ref="L965">SUM(($J965*EXP(-$H965*24*3600*_xlfn.SEQUENCE(L$1-1))))+$J965</f>
        <v>0</v>
      </c>
      <c r="M965" s="4" cm="1">
        <f t="array" ref="M965">SUM(($J965*EXP(-$H965*24*3600*_xlfn.SEQUENCE(M$1-1))))+$J965</f>
        <v>0</v>
      </c>
    </row>
    <row r="966" spans="2:13" hidden="1" x14ac:dyDescent="0.25">
      <c r="B966" s="3">
        <v>53110</v>
      </c>
      <c r="C966" s="3">
        <v>0</v>
      </c>
      <c r="D966">
        <v>0</v>
      </c>
      <c r="E966" t="str">
        <f>VLOOKUP(B966,Nuclides!A:E,5,FALSE)</f>
        <v>I110</v>
      </c>
      <c r="F966">
        <f>VLOOKUP(B966,Nuclides!A:E,4,FALSE)</f>
        <v>0.65</v>
      </c>
      <c r="G966" s="4" t="str">
        <f t="shared" si="84"/>
        <v>0.65s</v>
      </c>
      <c r="H966" s="4">
        <f t="shared" si="85"/>
        <v>1.0663802777845313</v>
      </c>
      <c r="I966" s="4">
        <f t="shared" si="86"/>
        <v>0</v>
      </c>
      <c r="J966" s="4">
        <f t="shared" si="87"/>
        <v>0</v>
      </c>
      <c r="K966" s="4" t="str">
        <f t="shared" si="88"/>
        <v>I110</v>
      </c>
      <c r="L966" s="4" cm="1">
        <f t="array" ref="L966">SUM(($J966*EXP(-$H966*24*3600*_xlfn.SEQUENCE(L$1-1))))+$J966</f>
        <v>0</v>
      </c>
      <c r="M966" s="4" cm="1">
        <f t="array" ref="M966">SUM(($J966*EXP(-$H966*24*3600*_xlfn.SEQUENCE(M$1-1))))+$J966</f>
        <v>0</v>
      </c>
    </row>
    <row r="967" spans="2:13" hidden="1" x14ac:dyDescent="0.25">
      <c r="B967" s="3">
        <v>53111</v>
      </c>
      <c r="C967" s="3">
        <v>0</v>
      </c>
      <c r="D967">
        <v>0</v>
      </c>
      <c r="E967" t="str">
        <f>VLOOKUP(B967,Nuclides!A:E,5,FALSE)</f>
        <v>I111</v>
      </c>
      <c r="F967">
        <f>VLOOKUP(B967,Nuclides!A:E,4,FALSE)</f>
        <v>2.5</v>
      </c>
      <c r="G967" s="4" t="str">
        <f t="shared" si="84"/>
        <v>2.5s</v>
      </c>
      <c r="H967" s="4">
        <f t="shared" si="85"/>
        <v>0.2772588722239781</v>
      </c>
      <c r="I967" s="4">
        <f t="shared" si="86"/>
        <v>0</v>
      </c>
      <c r="J967" s="4">
        <f t="shared" si="87"/>
        <v>0</v>
      </c>
      <c r="K967" s="4" t="str">
        <f t="shared" si="88"/>
        <v>I111</v>
      </c>
      <c r="L967" s="4" cm="1">
        <f t="array" ref="L967">SUM(($J967*EXP(-$H967*24*3600*_xlfn.SEQUENCE(L$1-1))))+$J967</f>
        <v>0</v>
      </c>
      <c r="M967" s="4" cm="1">
        <f t="array" ref="M967">SUM(($J967*EXP(-$H967*24*3600*_xlfn.SEQUENCE(M$1-1))))+$J967</f>
        <v>0</v>
      </c>
    </row>
    <row r="968" spans="2:13" hidden="1" x14ac:dyDescent="0.25">
      <c r="B968" s="3">
        <v>53112</v>
      </c>
      <c r="C968" s="3">
        <v>0</v>
      </c>
      <c r="D968">
        <v>0</v>
      </c>
      <c r="E968" t="str">
        <f>VLOOKUP(B968,Nuclides!A:E,5,FALSE)</f>
        <v>I112</v>
      </c>
      <c r="F968">
        <f>VLOOKUP(B968,Nuclides!A:E,4,FALSE)</f>
        <v>3.34</v>
      </c>
      <c r="G968" s="4" t="str">
        <f t="shared" si="84"/>
        <v>3.34s</v>
      </c>
      <c r="H968" s="4">
        <f t="shared" si="85"/>
        <v>0.20752909597603153</v>
      </c>
      <c r="I968" s="4">
        <f t="shared" si="86"/>
        <v>0</v>
      </c>
      <c r="J968" s="4">
        <f t="shared" si="87"/>
        <v>0</v>
      </c>
      <c r="K968" s="4" t="str">
        <f t="shared" si="88"/>
        <v>I112</v>
      </c>
      <c r="L968" s="4" cm="1">
        <f t="array" ref="L968">SUM(($J968*EXP(-$H968*24*3600*_xlfn.SEQUENCE(L$1-1))))+$J968</f>
        <v>0</v>
      </c>
      <c r="M968" s="4" cm="1">
        <f t="array" ref="M968">SUM(($J968*EXP(-$H968*24*3600*_xlfn.SEQUENCE(M$1-1))))+$J968</f>
        <v>0</v>
      </c>
    </row>
    <row r="969" spans="2:13" hidden="1" x14ac:dyDescent="0.25">
      <c r="B969" s="3">
        <v>53113</v>
      </c>
      <c r="C969" s="3">
        <v>0</v>
      </c>
      <c r="D969">
        <v>0</v>
      </c>
      <c r="E969" t="str">
        <f>VLOOKUP(B969,Nuclides!A:E,5,FALSE)</f>
        <v>I113</v>
      </c>
      <c r="F969">
        <f>VLOOKUP(B969,Nuclides!A:E,4,FALSE)</f>
        <v>6.6</v>
      </c>
      <c r="G969" s="4" t="str">
        <f t="shared" si="84"/>
        <v>6.6s</v>
      </c>
      <c r="H969" s="4">
        <f t="shared" si="85"/>
        <v>0.1050223000848402</v>
      </c>
      <c r="I969" s="4">
        <f t="shared" si="86"/>
        <v>0</v>
      </c>
      <c r="J969" s="4">
        <f t="shared" si="87"/>
        <v>0</v>
      </c>
      <c r="K969" s="4" t="str">
        <f t="shared" si="88"/>
        <v>I113</v>
      </c>
      <c r="L969" s="4" cm="1">
        <f t="array" ref="L969">SUM(($J969*EXP(-$H969*24*3600*_xlfn.SEQUENCE(L$1-1))))+$J969</f>
        <v>0</v>
      </c>
      <c r="M969" s="4" cm="1">
        <f t="array" ref="M969">SUM(($J969*EXP(-$H969*24*3600*_xlfn.SEQUENCE(M$1-1))))+$J969</f>
        <v>0</v>
      </c>
    </row>
    <row r="970" spans="2:13" hidden="1" x14ac:dyDescent="0.25">
      <c r="B970" s="3">
        <v>53114</v>
      </c>
      <c r="C970" s="3">
        <v>0</v>
      </c>
      <c r="D970">
        <v>0</v>
      </c>
      <c r="E970" t="str">
        <f>VLOOKUP(B970,Nuclides!A:E,5,FALSE)</f>
        <v>I114</v>
      </c>
      <c r="F970">
        <f>VLOOKUP(B970,Nuclides!A:E,4,FALSE)</f>
        <v>2.1</v>
      </c>
      <c r="G970" s="4" t="str">
        <f t="shared" si="84"/>
        <v>2.1s</v>
      </c>
      <c r="H970" s="4">
        <f t="shared" si="85"/>
        <v>0.3300700859809263</v>
      </c>
      <c r="I970" s="4">
        <f t="shared" si="86"/>
        <v>0</v>
      </c>
      <c r="J970" s="4">
        <f t="shared" si="87"/>
        <v>0</v>
      </c>
      <c r="K970" s="4" t="str">
        <f t="shared" si="88"/>
        <v>I114</v>
      </c>
      <c r="L970" s="4" cm="1">
        <f t="array" ref="L970">SUM(($J970*EXP(-$H970*24*3600*_xlfn.SEQUENCE(L$1-1))))+$J970</f>
        <v>0</v>
      </c>
      <c r="M970" s="4" cm="1">
        <f t="array" ref="M970">SUM(($J970*EXP(-$H970*24*3600*_xlfn.SEQUENCE(M$1-1))))+$J970</f>
        <v>0</v>
      </c>
    </row>
    <row r="971" spans="2:13" hidden="1" x14ac:dyDescent="0.25">
      <c r="B971" s="3">
        <v>53115</v>
      </c>
      <c r="C971" s="3">
        <v>0</v>
      </c>
      <c r="D971">
        <v>0</v>
      </c>
      <c r="E971" t="str">
        <f>VLOOKUP(B971,Nuclides!A:E,5,FALSE)</f>
        <v>I115</v>
      </c>
      <c r="F971">
        <f>VLOOKUP(B971,Nuclides!A:E,4,FALSE)</f>
        <v>78</v>
      </c>
      <c r="G971" s="4" t="str">
        <f t="shared" si="84"/>
        <v>1.3min</v>
      </c>
      <c r="H971" s="4">
        <f t="shared" si="85"/>
        <v>8.8865023148710937E-3</v>
      </c>
      <c r="I971" s="4">
        <f t="shared" si="86"/>
        <v>0</v>
      </c>
      <c r="J971" s="4">
        <f t="shared" si="87"/>
        <v>0</v>
      </c>
      <c r="K971" s="4" t="str">
        <f t="shared" si="88"/>
        <v>I115</v>
      </c>
      <c r="L971" s="4" cm="1">
        <f t="array" ref="L971">SUM(($J971*EXP(-$H971*24*3600*_xlfn.SEQUENCE(L$1-1))))+$J971</f>
        <v>0</v>
      </c>
      <c r="M971" s="4" cm="1">
        <f t="array" ref="M971">SUM(($J971*EXP(-$H971*24*3600*_xlfn.SEQUENCE(M$1-1))))+$J971</f>
        <v>0</v>
      </c>
    </row>
    <row r="972" spans="2:13" hidden="1" x14ac:dyDescent="0.25">
      <c r="B972" s="3">
        <v>53116</v>
      </c>
      <c r="C972" s="3">
        <v>0</v>
      </c>
      <c r="D972">
        <v>0</v>
      </c>
      <c r="E972" t="str">
        <f>VLOOKUP(B972,Nuclides!A:E,5,FALSE)</f>
        <v>I116</v>
      </c>
      <c r="F972">
        <f>VLOOKUP(B972,Nuclides!A:E,4,FALSE)</f>
        <v>2.91</v>
      </c>
      <c r="G972" s="4" t="str">
        <f t="shared" si="84"/>
        <v>2.91s</v>
      </c>
      <c r="H972" s="4">
        <f t="shared" si="85"/>
        <v>0.23819490740891588</v>
      </c>
      <c r="I972" s="4">
        <f t="shared" si="86"/>
        <v>0</v>
      </c>
      <c r="J972" s="4">
        <f t="shared" si="87"/>
        <v>0</v>
      </c>
      <c r="K972" s="4" t="str">
        <f t="shared" si="88"/>
        <v>I116</v>
      </c>
      <c r="L972" s="4" cm="1">
        <f t="array" ref="L972">SUM(($J972*EXP(-$H972*24*3600*_xlfn.SEQUENCE(L$1-1))))+$J972</f>
        <v>0</v>
      </c>
      <c r="M972" s="4" cm="1">
        <f t="array" ref="M972">SUM(($J972*EXP(-$H972*24*3600*_xlfn.SEQUENCE(M$1-1))))+$J972</f>
        <v>0</v>
      </c>
    </row>
    <row r="973" spans="2:13" hidden="1" x14ac:dyDescent="0.25">
      <c r="B973" s="3">
        <v>53117</v>
      </c>
      <c r="C973" s="3">
        <v>0</v>
      </c>
      <c r="D973">
        <v>0</v>
      </c>
      <c r="E973" t="str">
        <f>VLOOKUP(B973,Nuclides!A:E,5,FALSE)</f>
        <v>I117</v>
      </c>
      <c r="F973">
        <f>VLOOKUP(B973,Nuclides!A:E,4,FALSE)</f>
        <v>133.19999999999999</v>
      </c>
      <c r="G973" s="4" t="str">
        <f t="shared" si="84"/>
        <v>2.22min</v>
      </c>
      <c r="H973" s="4">
        <f t="shared" si="85"/>
        <v>5.2038076618614515E-3</v>
      </c>
      <c r="I973" s="4">
        <f t="shared" si="86"/>
        <v>0</v>
      </c>
      <c r="J973" s="4">
        <f t="shared" si="87"/>
        <v>0</v>
      </c>
      <c r="K973" s="4" t="str">
        <f t="shared" si="88"/>
        <v>I117</v>
      </c>
      <c r="L973" s="4" cm="1">
        <f t="array" ref="L973">SUM(($J973*EXP(-$H973*24*3600*_xlfn.SEQUENCE(L$1-1))))+$J973</f>
        <v>0</v>
      </c>
      <c r="M973" s="4" cm="1">
        <f t="array" ref="M973">SUM(($J973*EXP(-$H973*24*3600*_xlfn.SEQUENCE(M$1-1))))+$J973</f>
        <v>0</v>
      </c>
    </row>
    <row r="974" spans="2:13" hidden="1" x14ac:dyDescent="0.25">
      <c r="B974" s="3">
        <v>53118</v>
      </c>
      <c r="C974" s="3">
        <v>0</v>
      </c>
      <c r="D974">
        <v>0</v>
      </c>
      <c r="E974" t="str">
        <f>VLOOKUP(B974,Nuclides!A:E,5,FALSE)</f>
        <v>I118</v>
      </c>
      <c r="F974">
        <f>VLOOKUP(B974,Nuclides!A:E,4,FALSE)</f>
        <v>822</v>
      </c>
      <c r="G974" s="4" t="str">
        <f t="shared" si="84"/>
        <v>13.7min</v>
      </c>
      <c r="H974" s="4">
        <f t="shared" si="85"/>
        <v>8.4324474520674608E-4</v>
      </c>
      <c r="I974" s="4">
        <f t="shared" si="86"/>
        <v>0</v>
      </c>
      <c r="J974" s="4">
        <f t="shared" si="87"/>
        <v>0</v>
      </c>
      <c r="K974" s="4" t="str">
        <f t="shared" si="88"/>
        <v>I118</v>
      </c>
      <c r="L974" s="4" cm="1">
        <f t="array" ref="L974">SUM(($J974*EXP(-$H974*24*3600*_xlfn.SEQUENCE(L$1-1))))+$J974</f>
        <v>0</v>
      </c>
      <c r="M974" s="4" cm="1">
        <f t="array" ref="M974">SUM(($J974*EXP(-$H974*24*3600*_xlfn.SEQUENCE(M$1-1))))+$J974</f>
        <v>0</v>
      </c>
    </row>
    <row r="975" spans="2:13" hidden="1" x14ac:dyDescent="0.25">
      <c r="B975" s="3">
        <v>53119</v>
      </c>
      <c r="C975" s="3">
        <v>0</v>
      </c>
      <c r="D975">
        <v>0</v>
      </c>
      <c r="E975" t="str">
        <f>VLOOKUP(B975,Nuclides!A:E,5,FALSE)</f>
        <v>I119</v>
      </c>
      <c r="F975">
        <f>VLOOKUP(B975,Nuclides!A:E,4,FALSE)</f>
        <v>1146</v>
      </c>
      <c r="G975" s="4" t="str">
        <f t="shared" si="84"/>
        <v>19.1min</v>
      </c>
      <c r="H975" s="4">
        <f t="shared" si="85"/>
        <v>6.0484047169279695E-4</v>
      </c>
      <c r="I975" s="4">
        <f t="shared" si="86"/>
        <v>0</v>
      </c>
      <c r="J975" s="4">
        <f t="shared" si="87"/>
        <v>0</v>
      </c>
      <c r="K975" s="4" t="str">
        <f t="shared" si="88"/>
        <v>I119</v>
      </c>
      <c r="L975" s="4" cm="1">
        <f t="array" ref="L975">SUM(($J975*EXP(-$H975*24*3600*_xlfn.SEQUENCE(L$1-1))))+$J975</f>
        <v>0</v>
      </c>
      <c r="M975" s="4" cm="1">
        <f t="array" ref="M975">SUM(($J975*EXP(-$H975*24*3600*_xlfn.SEQUENCE(M$1-1))))+$J975</f>
        <v>0</v>
      </c>
    </row>
    <row r="976" spans="2:13" hidden="1" x14ac:dyDescent="0.25">
      <c r="B976" s="3">
        <v>53120</v>
      </c>
      <c r="C976" s="3">
        <v>0</v>
      </c>
      <c r="D976">
        <v>0</v>
      </c>
      <c r="E976" t="str">
        <f>VLOOKUP(B976,Nuclides!A:E,5,FALSE)</f>
        <v>I120</v>
      </c>
      <c r="F976">
        <f>VLOOKUP(B976,Nuclides!A:E,4,FALSE)</f>
        <v>4896</v>
      </c>
      <c r="G976" s="4" t="str">
        <f t="shared" si="84"/>
        <v>1.36h</v>
      </c>
      <c r="H976" s="4">
        <f t="shared" si="85"/>
        <v>1.4157417903593654E-4</v>
      </c>
      <c r="I976" s="4">
        <f t="shared" si="86"/>
        <v>0</v>
      </c>
      <c r="J976" s="4">
        <f t="shared" si="87"/>
        <v>0</v>
      </c>
      <c r="K976" s="4" t="str">
        <f t="shared" si="88"/>
        <v>I120</v>
      </c>
      <c r="L976" s="4" cm="1">
        <f t="array" ref="L976">SUM(($J976*EXP(-$H976*24*3600*_xlfn.SEQUENCE(L$1-1))))+$J976</f>
        <v>0</v>
      </c>
      <c r="M976" s="4" cm="1">
        <f t="array" ref="M976">SUM(($J976*EXP(-$H976*24*3600*_xlfn.SEQUENCE(M$1-1))))+$J976</f>
        <v>0</v>
      </c>
    </row>
    <row r="977" spans="2:13" hidden="1" x14ac:dyDescent="0.25">
      <c r="B977" s="3">
        <v>53121</v>
      </c>
      <c r="C977" s="3">
        <v>0</v>
      </c>
      <c r="D977">
        <v>0</v>
      </c>
      <c r="E977" t="str">
        <f>VLOOKUP(B977,Nuclides!A:E,5,FALSE)</f>
        <v>I121</v>
      </c>
      <c r="F977">
        <f>VLOOKUP(B977,Nuclides!A:E,4,FALSE)</f>
        <v>7632</v>
      </c>
      <c r="G977" s="4" t="str">
        <f t="shared" si="84"/>
        <v>2.12h</v>
      </c>
      <c r="H977" s="4">
        <f t="shared" si="85"/>
        <v>9.0821171457015893E-5</v>
      </c>
      <c r="I977" s="4">
        <f t="shared" si="86"/>
        <v>0</v>
      </c>
      <c r="J977" s="4">
        <f t="shared" si="87"/>
        <v>0</v>
      </c>
      <c r="K977" s="4" t="str">
        <f t="shared" si="88"/>
        <v>I121</v>
      </c>
      <c r="L977" s="4" cm="1">
        <f t="array" ref="L977">SUM(($J977*EXP(-$H977*24*3600*_xlfn.SEQUENCE(L$1-1))))+$J977</f>
        <v>0</v>
      </c>
      <c r="M977" s="4" cm="1">
        <f t="array" ref="M977">SUM(($J977*EXP(-$H977*24*3600*_xlfn.SEQUENCE(M$1-1))))+$J977</f>
        <v>0</v>
      </c>
    </row>
    <row r="978" spans="2:13" hidden="1" x14ac:dyDescent="0.25">
      <c r="B978" s="3">
        <v>53122</v>
      </c>
      <c r="C978" s="3">
        <v>0</v>
      </c>
      <c r="D978">
        <v>0</v>
      </c>
      <c r="E978" t="str">
        <f>VLOOKUP(B978,Nuclides!A:E,5,FALSE)</f>
        <v>I122</v>
      </c>
      <c r="F978">
        <f>VLOOKUP(B978,Nuclides!A:E,4,FALSE)</f>
        <v>217.79999999999899</v>
      </c>
      <c r="G978" s="4" t="str">
        <f t="shared" si="84"/>
        <v>3.63min</v>
      </c>
      <c r="H978" s="4">
        <f t="shared" si="85"/>
        <v>3.1824939419648692E-3</v>
      </c>
      <c r="I978" s="4">
        <f t="shared" si="86"/>
        <v>0</v>
      </c>
      <c r="J978" s="4">
        <f t="shared" si="87"/>
        <v>0</v>
      </c>
      <c r="K978" s="4" t="str">
        <f t="shared" si="88"/>
        <v>I122</v>
      </c>
      <c r="L978" s="4" cm="1">
        <f t="array" ref="L978">SUM(($J978*EXP(-$H978*24*3600*_xlfn.SEQUENCE(L$1-1))))+$J978</f>
        <v>0</v>
      </c>
      <c r="M978" s="4" cm="1">
        <f t="array" ref="M978">SUM(($J978*EXP(-$H978*24*3600*_xlfn.SEQUENCE(M$1-1))))+$J978</f>
        <v>0</v>
      </c>
    </row>
    <row r="979" spans="2:13" hidden="1" x14ac:dyDescent="0.25">
      <c r="B979" s="3">
        <v>53123</v>
      </c>
      <c r="C979" s="3">
        <v>0</v>
      </c>
      <c r="D979">
        <v>0</v>
      </c>
      <c r="E979" t="str">
        <f>VLOOKUP(B979,Nuclides!A:E,5,FALSE)</f>
        <v>I123</v>
      </c>
      <c r="F979">
        <f>VLOOKUP(B979,Nuclides!A:E,4,FALSE)</f>
        <v>47604.6</v>
      </c>
      <c r="G979" s="4" t="str">
        <f t="shared" si="84"/>
        <v>13.22h</v>
      </c>
      <c r="H979" s="4">
        <f t="shared" si="85"/>
        <v>1.4560508450022588E-5</v>
      </c>
      <c r="I979" s="4">
        <f t="shared" si="86"/>
        <v>0</v>
      </c>
      <c r="J979" s="4">
        <f t="shared" si="87"/>
        <v>0</v>
      </c>
      <c r="K979" s="4" t="str">
        <f t="shared" si="88"/>
        <v>I123</v>
      </c>
      <c r="L979" s="4" cm="1">
        <f t="array" ref="L979">SUM(($J979*EXP(-$H979*24*3600*_xlfn.SEQUENCE(L$1-1))))+$J979</f>
        <v>0</v>
      </c>
      <c r="M979" s="4" cm="1">
        <f t="array" ref="M979">SUM(($J979*EXP(-$H979*24*3600*_xlfn.SEQUENCE(M$1-1))))+$J979</f>
        <v>0</v>
      </c>
    </row>
    <row r="980" spans="2:13" hidden="1" x14ac:dyDescent="0.25">
      <c r="B980" s="3">
        <v>53124</v>
      </c>
      <c r="C980" s="3">
        <v>0</v>
      </c>
      <c r="D980">
        <v>0</v>
      </c>
      <c r="E980" t="str">
        <f>VLOOKUP(B980,Nuclides!A:E,5,FALSE)</f>
        <v>I124</v>
      </c>
      <c r="F980">
        <f>VLOOKUP(B980,Nuclides!A:E,4,FALSE)</f>
        <v>360806.40000000002</v>
      </c>
      <c r="G980" s="4" t="str">
        <f t="shared" si="84"/>
        <v>4.18d</v>
      </c>
      <c r="H980" s="4">
        <f t="shared" si="85"/>
        <v>1.9211055584378362E-6</v>
      </c>
      <c r="I980" s="4">
        <f t="shared" si="86"/>
        <v>0</v>
      </c>
      <c r="J980" s="4">
        <f t="shared" si="87"/>
        <v>0</v>
      </c>
      <c r="K980" s="4" t="str">
        <f t="shared" si="88"/>
        <v>I124</v>
      </c>
      <c r="L980" s="4" cm="1">
        <f t="array" ref="L980">SUM(($J980*EXP(-$H980*24*3600*_xlfn.SEQUENCE(L$1-1))))+$J980</f>
        <v>0</v>
      </c>
      <c r="M980" s="4" cm="1">
        <f t="array" ref="M980">SUM(($J980*EXP(-$H980*24*3600*_xlfn.SEQUENCE(M$1-1))))+$J980</f>
        <v>0</v>
      </c>
    </row>
    <row r="981" spans="2:13" hidden="1" x14ac:dyDescent="0.25">
      <c r="B981" s="3">
        <v>53125</v>
      </c>
      <c r="C981" s="3">
        <v>0</v>
      </c>
      <c r="D981">
        <v>0</v>
      </c>
      <c r="E981" t="str">
        <f>VLOOKUP(B981,Nuclides!A:E,5,FALSE)</f>
        <v>I125</v>
      </c>
      <c r="F981">
        <f>VLOOKUP(B981,Nuclides!A:E,4,FALSE)</f>
        <v>5132764.8</v>
      </c>
      <c r="G981" s="4" t="str">
        <f t="shared" si="84"/>
        <v>59.41d</v>
      </c>
      <c r="H981" s="4">
        <f t="shared" si="85"/>
        <v>1.3504362805791244E-7</v>
      </c>
      <c r="I981" s="4">
        <f t="shared" si="86"/>
        <v>0</v>
      </c>
      <c r="J981" s="4">
        <f t="shared" si="87"/>
        <v>0</v>
      </c>
      <c r="K981" s="4" t="str">
        <f t="shared" si="88"/>
        <v>I125</v>
      </c>
      <c r="L981" s="4" cm="1">
        <f t="array" ref="L981">SUM(($J981*EXP(-$H981*24*3600*_xlfn.SEQUENCE(L$1-1))))+$J981</f>
        <v>0</v>
      </c>
      <c r="M981" s="4" cm="1">
        <f t="array" ref="M981">SUM(($J981*EXP(-$H981*24*3600*_xlfn.SEQUENCE(M$1-1))))+$J981</f>
        <v>0</v>
      </c>
    </row>
    <row r="982" spans="2:13" hidden="1" x14ac:dyDescent="0.25">
      <c r="B982" s="3">
        <v>53126</v>
      </c>
      <c r="C982" s="3">
        <v>0</v>
      </c>
      <c r="D982">
        <v>0</v>
      </c>
      <c r="E982" t="str">
        <f>VLOOKUP(B982,Nuclides!A:E,5,FALSE)</f>
        <v>I126</v>
      </c>
      <c r="F982">
        <f>VLOOKUP(B982,Nuclides!A:E,4,FALSE)</f>
        <v>1117152</v>
      </c>
      <c r="G982" s="4" t="str">
        <f t="shared" si="84"/>
        <v>12.93d</v>
      </c>
      <c r="H982" s="4">
        <f t="shared" si="85"/>
        <v>6.2045915019616423E-7</v>
      </c>
      <c r="I982" s="4">
        <f t="shared" si="86"/>
        <v>0</v>
      </c>
      <c r="J982" s="4">
        <f t="shared" si="87"/>
        <v>0</v>
      </c>
      <c r="K982" s="4" t="str">
        <f t="shared" si="88"/>
        <v>I126</v>
      </c>
      <c r="L982" s="4" cm="1">
        <f t="array" ref="L982">SUM(($J982*EXP(-$H982*24*3600*_xlfn.SEQUENCE(L$1-1))))+$J982</f>
        <v>0</v>
      </c>
      <c r="M982" s="4" cm="1">
        <f t="array" ref="M982">SUM(($J982*EXP(-$H982*24*3600*_xlfn.SEQUENCE(M$1-1))))+$J982</f>
        <v>0</v>
      </c>
    </row>
    <row r="983" spans="2:13" hidden="1" x14ac:dyDescent="0.25">
      <c r="B983" s="3">
        <v>53127</v>
      </c>
      <c r="C983" s="3">
        <v>0</v>
      </c>
      <c r="D983">
        <v>0</v>
      </c>
      <c r="E983" t="str">
        <f>VLOOKUP(B983,Nuclides!A:E,5,FALSE)</f>
        <v>I127</v>
      </c>
      <c r="F983" t="str">
        <f>VLOOKUP(B983,Nuclides!A:E,4,FALSE)</f>
        <v>STABLE</v>
      </c>
      <c r="G983" s="4" t="str">
        <f t="shared" si="84"/>
        <v>STABLE</v>
      </c>
      <c r="H983" s="4" t="e">
        <f t="shared" si="85"/>
        <v>#VALUE!</v>
      </c>
      <c r="I983" s="4" t="e">
        <f t="shared" si="86"/>
        <v>#VALUE!</v>
      </c>
      <c r="J983" s="4" t="e">
        <f t="shared" si="87"/>
        <v>#VALUE!</v>
      </c>
      <c r="K983" s="4" t="str">
        <f t="shared" si="88"/>
        <v>I127</v>
      </c>
      <c r="L983" s="4" t="e" cm="1">
        <f t="array" ref="L983">SUM(($J983*EXP(-$H983*24*3600*_xlfn.SEQUENCE(L$1-1))))+$J983</f>
        <v>#VALUE!</v>
      </c>
      <c r="M983" s="4" t="e" cm="1">
        <f t="array" ref="M983">SUM(($J983*EXP(-$H983*24*3600*_xlfn.SEQUENCE(M$1-1))))+$J983</f>
        <v>#VALUE!</v>
      </c>
    </row>
    <row r="984" spans="2:13" hidden="1" x14ac:dyDescent="0.25">
      <c r="B984" s="3">
        <v>53128</v>
      </c>
      <c r="C984" s="3">
        <v>0</v>
      </c>
      <c r="D984">
        <v>0</v>
      </c>
      <c r="E984" t="str">
        <f>VLOOKUP(B984,Nuclides!A:E,5,FALSE)</f>
        <v>I128</v>
      </c>
      <c r="F984">
        <f>VLOOKUP(B984,Nuclides!A:E,4,FALSE)</f>
        <v>1499.3999999999901</v>
      </c>
      <c r="G984" s="4" t="str">
        <f t="shared" si="84"/>
        <v>24.99min</v>
      </c>
      <c r="H984" s="4">
        <f t="shared" si="85"/>
        <v>4.622830335867346E-4</v>
      </c>
      <c r="I984" s="4">
        <f t="shared" si="86"/>
        <v>0</v>
      </c>
      <c r="J984" s="4">
        <f t="shared" si="87"/>
        <v>0</v>
      </c>
      <c r="K984" s="4" t="str">
        <f t="shared" si="88"/>
        <v>I128</v>
      </c>
      <c r="L984" s="4" cm="1">
        <f t="array" ref="L984">SUM(($J984*EXP(-$H984*24*3600*_xlfn.SEQUENCE(L$1-1))))+$J984</f>
        <v>0</v>
      </c>
      <c r="M984" s="4" cm="1">
        <f t="array" ref="M984">SUM(($J984*EXP(-$H984*24*3600*_xlfn.SEQUENCE(M$1-1))))+$J984</f>
        <v>0</v>
      </c>
    </row>
    <row r="985" spans="2:13" hidden="1" x14ac:dyDescent="0.25">
      <c r="B985" s="3">
        <v>53129</v>
      </c>
      <c r="C985" s="3">
        <v>0</v>
      </c>
      <c r="D985">
        <v>0</v>
      </c>
      <c r="E985" t="str">
        <f>VLOOKUP(B985,Nuclides!A:E,5,FALSE)</f>
        <v>I129</v>
      </c>
      <c r="F985">
        <f>VLOOKUP(B985,Nuclides!A:E,4,FALSE)</f>
        <v>495454320000000</v>
      </c>
      <c r="G985" s="4" t="str">
        <f t="shared" si="84"/>
        <v>15710753.42y</v>
      </c>
      <c r="H985" s="4">
        <f t="shared" si="85"/>
        <v>1.3990132946261228E-15</v>
      </c>
      <c r="I985" s="4">
        <f t="shared" si="86"/>
        <v>0</v>
      </c>
      <c r="J985" s="4">
        <f t="shared" si="87"/>
        <v>0</v>
      </c>
      <c r="K985" s="4" t="str">
        <f t="shared" si="88"/>
        <v>I129</v>
      </c>
      <c r="L985" s="4" cm="1">
        <f t="array" ref="L985">SUM(($J985*EXP(-$H985*24*3600*_xlfn.SEQUENCE(L$1-1))))+$J985</f>
        <v>0</v>
      </c>
      <c r="M985" s="4" cm="1">
        <f t="array" ref="M985">SUM(($J985*EXP(-$H985*24*3600*_xlfn.SEQUENCE(M$1-1))))+$J985</f>
        <v>0</v>
      </c>
    </row>
    <row r="986" spans="2:13" hidden="1" x14ac:dyDescent="0.25">
      <c r="B986" s="3">
        <v>53130</v>
      </c>
      <c r="C986" s="3">
        <v>0</v>
      </c>
      <c r="D986">
        <v>0</v>
      </c>
      <c r="E986" t="str">
        <f>VLOOKUP(B986,Nuclides!A:E,5,FALSE)</f>
        <v>I130</v>
      </c>
      <c r="F986">
        <f>VLOOKUP(B986,Nuclides!A:E,4,FALSE)</f>
        <v>44496</v>
      </c>
      <c r="G986" s="4" t="str">
        <f t="shared" si="84"/>
        <v>12.36h</v>
      </c>
      <c r="H986" s="4">
        <f t="shared" si="85"/>
        <v>1.5577741382594957E-5</v>
      </c>
      <c r="I986" s="4">
        <f t="shared" si="86"/>
        <v>0</v>
      </c>
      <c r="J986" s="4">
        <f t="shared" si="87"/>
        <v>0</v>
      </c>
      <c r="K986" s="4" t="str">
        <f t="shared" si="88"/>
        <v>I130</v>
      </c>
      <c r="L986" s="4" cm="1">
        <f t="array" ref="L986">SUM(($J986*EXP(-$H986*24*3600*_xlfn.SEQUENCE(L$1-1))))+$J986</f>
        <v>0</v>
      </c>
      <c r="M986" s="4" cm="1">
        <f t="array" ref="M986">SUM(($J986*EXP(-$H986*24*3600*_xlfn.SEQUENCE(M$1-1))))+$J986</f>
        <v>0</v>
      </c>
    </row>
    <row r="987" spans="2:13" hidden="1" x14ac:dyDescent="0.25">
      <c r="B987" s="3">
        <v>53131</v>
      </c>
      <c r="C987" s="3">
        <v>0</v>
      </c>
      <c r="D987">
        <v>0</v>
      </c>
      <c r="E987" t="str">
        <f>VLOOKUP(B987,Nuclides!A:E,5,FALSE)</f>
        <v>I131</v>
      </c>
      <c r="F987">
        <f>VLOOKUP(B987,Nuclides!A:E,4,FALSE)</f>
        <v>693377.28</v>
      </c>
      <c r="G987" s="4" t="str">
        <f t="shared" si="84"/>
        <v>8.03d</v>
      </c>
      <c r="H987" s="4">
        <f t="shared" si="85"/>
        <v>9.9966814684199819E-7</v>
      </c>
      <c r="I987" s="4">
        <f t="shared" si="86"/>
        <v>0</v>
      </c>
      <c r="J987" s="4">
        <f t="shared" si="87"/>
        <v>0</v>
      </c>
      <c r="K987" s="4" t="str">
        <f t="shared" si="88"/>
        <v>I131</v>
      </c>
      <c r="L987" s="4" cm="1">
        <f t="array" ref="L987">SUM(($J987*EXP(-$H987*24*3600*_xlfn.SEQUENCE(L$1-1))))+$J987</f>
        <v>0</v>
      </c>
      <c r="M987" s="4" cm="1">
        <f t="array" ref="M987">SUM(($J987*EXP(-$H987*24*3600*_xlfn.SEQUENCE(M$1-1))))+$J987</f>
        <v>0</v>
      </c>
    </row>
    <row r="988" spans="2:13" hidden="1" x14ac:dyDescent="0.25">
      <c r="B988" s="3">
        <v>53132</v>
      </c>
      <c r="C988" s="3">
        <v>0</v>
      </c>
      <c r="D988">
        <v>0</v>
      </c>
      <c r="E988" t="str">
        <f>VLOOKUP(B988,Nuclides!A:E,5,FALSE)</f>
        <v>I132</v>
      </c>
      <c r="F988">
        <f>VLOOKUP(B988,Nuclides!A:E,4,FALSE)</f>
        <v>8262</v>
      </c>
      <c r="G988" s="4" t="str">
        <f t="shared" si="84"/>
        <v>2.3h</v>
      </c>
      <c r="H988" s="4">
        <f t="shared" si="85"/>
        <v>8.389580979907351E-5</v>
      </c>
      <c r="I988" s="4">
        <f t="shared" si="86"/>
        <v>0</v>
      </c>
      <c r="J988" s="4">
        <f t="shared" si="87"/>
        <v>0</v>
      </c>
      <c r="K988" s="4" t="str">
        <f t="shared" si="88"/>
        <v>I132</v>
      </c>
      <c r="L988" s="4" cm="1">
        <f t="array" ref="L988">SUM(($J988*EXP(-$H988*24*3600*_xlfn.SEQUENCE(L$1-1))))+$J988</f>
        <v>0</v>
      </c>
      <c r="M988" s="4" cm="1">
        <f t="array" ref="M988">SUM(($J988*EXP(-$H988*24*3600*_xlfn.SEQUENCE(M$1-1))))+$J988</f>
        <v>0</v>
      </c>
    </row>
    <row r="989" spans="2:13" hidden="1" x14ac:dyDescent="0.25">
      <c r="B989" s="3">
        <v>53133</v>
      </c>
      <c r="C989" s="3">
        <v>0</v>
      </c>
      <c r="D989">
        <v>0</v>
      </c>
      <c r="E989" t="str">
        <f>VLOOKUP(B989,Nuclides!A:E,5,FALSE)</f>
        <v>I133</v>
      </c>
      <c r="F989">
        <f>VLOOKUP(B989,Nuclides!A:E,4,FALSE)</f>
        <v>74988</v>
      </c>
      <c r="G989" s="4" t="str">
        <f t="shared" si="84"/>
        <v>20.83h</v>
      </c>
      <c r="H989" s="4">
        <f t="shared" si="85"/>
        <v>9.2434413580832301E-6</v>
      </c>
      <c r="I989" s="4">
        <f t="shared" si="86"/>
        <v>0</v>
      </c>
      <c r="J989" s="4">
        <f t="shared" si="87"/>
        <v>0</v>
      </c>
      <c r="K989" s="4" t="str">
        <f t="shared" si="88"/>
        <v>I133</v>
      </c>
      <c r="L989" s="4" cm="1">
        <f t="array" ref="L989">SUM(($J989*EXP(-$H989*24*3600*_xlfn.SEQUENCE(L$1-1))))+$J989</f>
        <v>0</v>
      </c>
      <c r="M989" s="4" cm="1">
        <f t="array" ref="M989">SUM(($J989*EXP(-$H989*24*3600*_xlfn.SEQUENCE(M$1-1))))+$J989</f>
        <v>0</v>
      </c>
    </row>
    <row r="990" spans="2:13" hidden="1" x14ac:dyDescent="0.25">
      <c r="B990" s="3">
        <v>53134</v>
      </c>
      <c r="C990" s="3">
        <v>0</v>
      </c>
      <c r="D990">
        <v>0</v>
      </c>
      <c r="E990" t="str">
        <f>VLOOKUP(B990,Nuclides!A:E,5,FALSE)</f>
        <v>I134</v>
      </c>
      <c r="F990">
        <f>VLOOKUP(B990,Nuclides!A:E,4,FALSE)</f>
        <v>3150</v>
      </c>
      <c r="G990" s="4" t="str">
        <f t="shared" si="84"/>
        <v>52.5min</v>
      </c>
      <c r="H990" s="4">
        <f t="shared" si="85"/>
        <v>2.2004672398728421E-4</v>
      </c>
      <c r="I990" s="4">
        <f t="shared" si="86"/>
        <v>0</v>
      </c>
      <c r="J990" s="4">
        <f t="shared" si="87"/>
        <v>0</v>
      </c>
      <c r="K990" s="4" t="str">
        <f t="shared" si="88"/>
        <v>I134</v>
      </c>
      <c r="L990" s="4" cm="1">
        <f t="array" ref="L990">SUM(($J990*EXP(-$H990*24*3600*_xlfn.SEQUENCE(L$1-1))))+$J990</f>
        <v>0</v>
      </c>
      <c r="M990" s="4" cm="1">
        <f t="array" ref="M990">SUM(($J990*EXP(-$H990*24*3600*_xlfn.SEQUENCE(M$1-1))))+$J990</f>
        <v>0</v>
      </c>
    </row>
    <row r="991" spans="2:13" hidden="1" x14ac:dyDescent="0.25">
      <c r="B991" s="3">
        <v>53135</v>
      </c>
      <c r="C991" s="3">
        <v>0</v>
      </c>
      <c r="D991">
        <v>0</v>
      </c>
      <c r="E991" t="str">
        <f>VLOOKUP(B991,Nuclides!A:E,5,FALSE)</f>
        <v>I135</v>
      </c>
      <c r="F991">
        <f>VLOOKUP(B991,Nuclides!A:E,4,FALSE)</f>
        <v>23688</v>
      </c>
      <c r="G991" s="4" t="str">
        <f t="shared" si="84"/>
        <v>6.58h</v>
      </c>
      <c r="H991" s="4">
        <f t="shared" si="85"/>
        <v>2.9261532445117581E-5</v>
      </c>
      <c r="I991" s="4">
        <f t="shared" si="86"/>
        <v>0</v>
      </c>
      <c r="J991" s="4">
        <f t="shared" si="87"/>
        <v>0</v>
      </c>
      <c r="K991" s="4" t="str">
        <f t="shared" si="88"/>
        <v>I135</v>
      </c>
      <c r="L991" s="4" cm="1">
        <f t="array" ref="L991">SUM(($J991*EXP(-$H991*24*3600*_xlfn.SEQUENCE(L$1-1))))+$J991</f>
        <v>0</v>
      </c>
      <c r="M991" s="4" cm="1">
        <f t="array" ref="M991">SUM(($J991*EXP(-$H991*24*3600*_xlfn.SEQUENCE(M$1-1))))+$J991</f>
        <v>0</v>
      </c>
    </row>
    <row r="992" spans="2:13" hidden="1" x14ac:dyDescent="0.25">
      <c r="B992" s="3">
        <v>53136</v>
      </c>
      <c r="C992" s="3">
        <v>0</v>
      </c>
      <c r="D992">
        <v>0</v>
      </c>
      <c r="E992" t="str">
        <f>VLOOKUP(B992,Nuclides!A:E,5,FALSE)</f>
        <v>I136</v>
      </c>
      <c r="F992">
        <f>VLOOKUP(B992,Nuclides!A:E,4,FALSE)</f>
        <v>83.4</v>
      </c>
      <c r="G992" s="4" t="str">
        <f t="shared" si="84"/>
        <v>1.39min</v>
      </c>
      <c r="H992" s="4">
        <f t="shared" si="85"/>
        <v>8.3111172729010228E-3</v>
      </c>
      <c r="I992" s="4">
        <f t="shared" si="86"/>
        <v>0</v>
      </c>
      <c r="J992" s="4">
        <f t="shared" si="87"/>
        <v>0</v>
      </c>
      <c r="K992" s="4" t="str">
        <f t="shared" si="88"/>
        <v>I136</v>
      </c>
      <c r="L992" s="4" cm="1">
        <f t="array" ref="L992">SUM(($J992*EXP(-$H992*24*3600*_xlfn.SEQUENCE(L$1-1))))+$J992</f>
        <v>0</v>
      </c>
      <c r="M992" s="4" cm="1">
        <f t="array" ref="M992">SUM(($J992*EXP(-$H992*24*3600*_xlfn.SEQUENCE(M$1-1))))+$J992</f>
        <v>0</v>
      </c>
    </row>
    <row r="993" spans="2:13" hidden="1" x14ac:dyDescent="0.25">
      <c r="B993" s="3">
        <v>53137</v>
      </c>
      <c r="C993" s="3">
        <v>0</v>
      </c>
      <c r="D993">
        <v>0</v>
      </c>
      <c r="E993" t="str">
        <f>VLOOKUP(B993,Nuclides!A:E,5,FALSE)</f>
        <v>I137</v>
      </c>
      <c r="F993">
        <f>VLOOKUP(B993,Nuclides!A:E,4,FALSE)</f>
        <v>24.5</v>
      </c>
      <c r="G993" s="4" t="str">
        <f t="shared" si="84"/>
        <v>24.5s</v>
      </c>
      <c r="H993" s="4">
        <f t="shared" si="85"/>
        <v>2.829172165550797E-2</v>
      </c>
      <c r="I993" s="4">
        <f t="shared" si="86"/>
        <v>0</v>
      </c>
      <c r="J993" s="4">
        <f t="shared" si="87"/>
        <v>0</v>
      </c>
      <c r="K993" s="4" t="str">
        <f t="shared" si="88"/>
        <v>I137</v>
      </c>
      <c r="L993" s="4" cm="1">
        <f t="array" ref="L993">SUM(($J993*EXP(-$H993*24*3600*_xlfn.SEQUENCE(L$1-1))))+$J993</f>
        <v>0</v>
      </c>
      <c r="M993" s="4" cm="1">
        <f t="array" ref="M993">SUM(($J993*EXP(-$H993*24*3600*_xlfn.SEQUENCE(M$1-1))))+$J993</f>
        <v>0</v>
      </c>
    </row>
    <row r="994" spans="2:13" hidden="1" x14ac:dyDescent="0.25">
      <c r="B994" s="3">
        <v>53138</v>
      </c>
      <c r="C994" s="3">
        <v>0</v>
      </c>
      <c r="D994">
        <v>0</v>
      </c>
      <c r="E994" t="str">
        <f>VLOOKUP(B994,Nuclides!A:E,5,FALSE)</f>
        <v>I138</v>
      </c>
      <c r="F994">
        <f>VLOOKUP(B994,Nuclides!A:E,4,FALSE)</f>
        <v>6.23</v>
      </c>
      <c r="G994" s="4" t="str">
        <f t="shared" si="84"/>
        <v>6.23s</v>
      </c>
      <c r="H994" s="4">
        <f t="shared" si="85"/>
        <v>0.11125957954413246</v>
      </c>
      <c r="I994" s="4">
        <f t="shared" si="86"/>
        <v>0</v>
      </c>
      <c r="J994" s="4">
        <f t="shared" si="87"/>
        <v>0</v>
      </c>
      <c r="K994" s="4" t="str">
        <f t="shared" si="88"/>
        <v>I138</v>
      </c>
      <c r="L994" s="4" cm="1">
        <f t="array" ref="L994">SUM(($J994*EXP(-$H994*24*3600*_xlfn.SEQUENCE(L$1-1))))+$J994</f>
        <v>0</v>
      </c>
      <c r="M994" s="4" cm="1">
        <f t="array" ref="M994">SUM(($J994*EXP(-$H994*24*3600*_xlfn.SEQUENCE(M$1-1))))+$J994</f>
        <v>0</v>
      </c>
    </row>
    <row r="995" spans="2:13" hidden="1" x14ac:dyDescent="0.25">
      <c r="B995" s="3">
        <v>53139</v>
      </c>
      <c r="C995" s="3">
        <v>0</v>
      </c>
      <c r="D995">
        <v>0</v>
      </c>
      <c r="E995" t="str">
        <f>VLOOKUP(B995,Nuclides!A:E,5,FALSE)</f>
        <v>I139</v>
      </c>
      <c r="F995">
        <f>VLOOKUP(B995,Nuclides!A:E,4,FALSE)</f>
        <v>2.2799999999999998</v>
      </c>
      <c r="G995" s="4" t="str">
        <f t="shared" si="84"/>
        <v>2.28s</v>
      </c>
      <c r="H995" s="4">
        <f t="shared" si="85"/>
        <v>0.30401192129822163</v>
      </c>
      <c r="I995" s="4">
        <f t="shared" si="86"/>
        <v>0</v>
      </c>
      <c r="J995" s="4">
        <f t="shared" si="87"/>
        <v>0</v>
      </c>
      <c r="K995" s="4" t="str">
        <f t="shared" si="88"/>
        <v>I139</v>
      </c>
      <c r="L995" s="4" cm="1">
        <f t="array" ref="L995">SUM(($J995*EXP(-$H995*24*3600*_xlfn.SEQUENCE(L$1-1))))+$J995</f>
        <v>0</v>
      </c>
      <c r="M995" s="4" cm="1">
        <f t="array" ref="M995">SUM(($J995*EXP(-$H995*24*3600*_xlfn.SEQUENCE(M$1-1))))+$J995</f>
        <v>0</v>
      </c>
    </row>
    <row r="996" spans="2:13" hidden="1" x14ac:dyDescent="0.25">
      <c r="B996" s="3">
        <v>53140</v>
      </c>
      <c r="C996" s="3">
        <v>0</v>
      </c>
      <c r="D996">
        <v>0</v>
      </c>
      <c r="E996" t="str">
        <f>VLOOKUP(B996,Nuclides!A:E,5,FALSE)</f>
        <v>I140</v>
      </c>
      <c r="F996">
        <f>VLOOKUP(B996,Nuclides!A:E,4,FALSE)</f>
        <v>0.86</v>
      </c>
      <c r="G996" s="4" t="str">
        <f t="shared" si="84"/>
        <v>0.86s</v>
      </c>
      <c r="H996" s="4">
        <f t="shared" si="85"/>
        <v>0.805985093674355</v>
      </c>
      <c r="I996" s="4">
        <f t="shared" si="86"/>
        <v>0</v>
      </c>
      <c r="J996" s="4">
        <f t="shared" si="87"/>
        <v>0</v>
      </c>
      <c r="K996" s="4" t="str">
        <f t="shared" si="88"/>
        <v>I140</v>
      </c>
      <c r="L996" s="4" cm="1">
        <f t="array" ref="L996">SUM(($J996*EXP(-$H996*24*3600*_xlfn.SEQUENCE(L$1-1))))+$J996</f>
        <v>0</v>
      </c>
      <c r="M996" s="4" cm="1">
        <f t="array" ref="M996">SUM(($J996*EXP(-$H996*24*3600*_xlfn.SEQUENCE(M$1-1))))+$J996</f>
        <v>0</v>
      </c>
    </row>
    <row r="997" spans="2:13" hidden="1" x14ac:dyDescent="0.25">
      <c r="B997" s="3">
        <v>53141</v>
      </c>
      <c r="C997" s="3">
        <v>0</v>
      </c>
      <c r="D997">
        <v>0</v>
      </c>
      <c r="E997" t="str">
        <f>VLOOKUP(B997,Nuclides!A:E,5,FALSE)</f>
        <v>I141</v>
      </c>
      <c r="F997">
        <f>VLOOKUP(B997,Nuclides!A:E,4,FALSE)</f>
        <v>0.43</v>
      </c>
      <c r="G997" s="4" t="str">
        <f t="shared" si="84"/>
        <v>0.43s</v>
      </c>
      <c r="H997" s="4">
        <f t="shared" si="85"/>
        <v>1.61197018734871</v>
      </c>
      <c r="I997" s="4">
        <f t="shared" si="86"/>
        <v>0</v>
      </c>
      <c r="J997" s="4">
        <f t="shared" si="87"/>
        <v>0</v>
      </c>
      <c r="K997" s="4" t="str">
        <f t="shared" si="88"/>
        <v>I141</v>
      </c>
      <c r="L997" s="4" cm="1">
        <f t="array" ref="L997">SUM(($J997*EXP(-$H997*24*3600*_xlfn.SEQUENCE(L$1-1))))+$J997</f>
        <v>0</v>
      </c>
      <c r="M997" s="4" cm="1">
        <f t="array" ref="M997">SUM(($J997*EXP(-$H997*24*3600*_xlfn.SEQUENCE(M$1-1))))+$J997</f>
        <v>0</v>
      </c>
    </row>
    <row r="998" spans="2:13" hidden="1" x14ac:dyDescent="0.25">
      <c r="B998" s="3">
        <v>53142</v>
      </c>
      <c r="C998" s="3">
        <v>0</v>
      </c>
      <c r="D998">
        <v>0</v>
      </c>
      <c r="E998" t="str">
        <f>VLOOKUP(B998,Nuclides!A:E,5,FALSE)</f>
        <v>I142</v>
      </c>
      <c r="F998">
        <f>VLOOKUP(B998,Nuclides!A:E,4,FALSE)</f>
        <v>0.222</v>
      </c>
      <c r="G998" s="4" t="str">
        <f t="shared" si="84"/>
        <v>0.222s</v>
      </c>
      <c r="H998" s="4">
        <f t="shared" si="85"/>
        <v>3.1222845971168707</v>
      </c>
      <c r="I998" s="4">
        <f t="shared" si="86"/>
        <v>0</v>
      </c>
      <c r="J998" s="4">
        <f t="shared" si="87"/>
        <v>0</v>
      </c>
      <c r="K998" s="4" t="str">
        <f t="shared" si="88"/>
        <v>I142</v>
      </c>
      <c r="L998" s="4" cm="1">
        <f t="array" ref="L998">SUM(($J998*EXP(-$H998*24*3600*_xlfn.SEQUENCE(L$1-1))))+$J998</f>
        <v>0</v>
      </c>
      <c r="M998" s="4" cm="1">
        <f t="array" ref="M998">SUM(($J998*EXP(-$H998*24*3600*_xlfn.SEQUENCE(M$1-1))))+$J998</f>
        <v>0</v>
      </c>
    </row>
    <row r="999" spans="2:13" hidden="1" x14ac:dyDescent="0.25">
      <c r="B999" s="3">
        <v>54110</v>
      </c>
      <c r="C999" s="3">
        <v>0</v>
      </c>
      <c r="D999">
        <v>0</v>
      </c>
      <c r="E999" t="str">
        <f>VLOOKUP(B999,Nuclides!A:E,5,FALSE)</f>
        <v>Xe110</v>
      </c>
      <c r="F999">
        <f>VLOOKUP(B999,Nuclides!A:E,4,FALSE)</f>
        <v>9.2999999999999999E-2</v>
      </c>
      <c r="G999" s="4" t="str">
        <f t="shared" si="84"/>
        <v>0.093s</v>
      </c>
      <c r="H999" s="4">
        <f t="shared" si="85"/>
        <v>7.4531954898918853</v>
      </c>
      <c r="I999" s="4">
        <f t="shared" si="86"/>
        <v>0</v>
      </c>
      <c r="J999" s="4">
        <f t="shared" si="87"/>
        <v>0</v>
      </c>
      <c r="K999" s="4" t="str">
        <f t="shared" si="88"/>
        <v>Xe110</v>
      </c>
      <c r="L999" s="4" cm="1">
        <f t="array" ref="L999">SUM(($J999*EXP(-$H999*24*3600*_xlfn.SEQUENCE(L$1-1))))+$J999</f>
        <v>0</v>
      </c>
      <c r="M999" s="4" cm="1">
        <f t="array" ref="M999">SUM(($J999*EXP(-$H999*24*3600*_xlfn.SEQUENCE(M$1-1))))+$J999</f>
        <v>0</v>
      </c>
    </row>
    <row r="1000" spans="2:13" hidden="1" x14ac:dyDescent="0.25">
      <c r="B1000" s="3">
        <v>54111</v>
      </c>
      <c r="C1000" s="3">
        <v>0</v>
      </c>
      <c r="D1000">
        <v>0</v>
      </c>
      <c r="E1000" t="str">
        <f>VLOOKUP(B1000,Nuclides!A:E,5,FALSE)</f>
        <v>Xe111</v>
      </c>
      <c r="F1000">
        <f>VLOOKUP(B1000,Nuclides!A:E,4,FALSE)</f>
        <v>0.81</v>
      </c>
      <c r="G1000" s="4" t="str">
        <f t="shared" si="84"/>
        <v>0.81s</v>
      </c>
      <c r="H1000" s="4">
        <f t="shared" si="85"/>
        <v>0.85573725995054972</v>
      </c>
      <c r="I1000" s="4">
        <f t="shared" si="86"/>
        <v>0</v>
      </c>
      <c r="J1000" s="4">
        <f t="shared" si="87"/>
        <v>0</v>
      </c>
      <c r="K1000" s="4" t="str">
        <f t="shared" si="88"/>
        <v>Xe111</v>
      </c>
      <c r="L1000" s="4" cm="1">
        <f t="array" ref="L1000">SUM(($J1000*EXP(-$H1000*24*3600*_xlfn.SEQUENCE(L$1-1))))+$J1000</f>
        <v>0</v>
      </c>
      <c r="M1000" s="4" cm="1">
        <f t="array" ref="M1000">SUM(($J1000*EXP(-$H1000*24*3600*_xlfn.SEQUENCE(M$1-1))))+$J1000</f>
        <v>0</v>
      </c>
    </row>
    <row r="1001" spans="2:13" hidden="1" x14ac:dyDescent="0.25">
      <c r="B1001" s="3">
        <v>54112</v>
      </c>
      <c r="C1001" s="3">
        <v>0</v>
      </c>
      <c r="D1001">
        <v>0</v>
      </c>
      <c r="E1001" t="str">
        <f>VLOOKUP(B1001,Nuclides!A:E,5,FALSE)</f>
        <v>Xe112</v>
      </c>
      <c r="F1001">
        <f>VLOOKUP(B1001,Nuclides!A:E,4,FALSE)</f>
        <v>2.7</v>
      </c>
      <c r="G1001" s="4" t="str">
        <f t="shared" si="84"/>
        <v>2.7s</v>
      </c>
      <c r="H1001" s="4">
        <f t="shared" si="85"/>
        <v>0.25672117798516492</v>
      </c>
      <c r="I1001" s="4">
        <f t="shared" si="86"/>
        <v>0</v>
      </c>
      <c r="J1001" s="4">
        <f t="shared" si="87"/>
        <v>0</v>
      </c>
      <c r="K1001" s="4" t="str">
        <f t="shared" si="88"/>
        <v>Xe112</v>
      </c>
      <c r="L1001" s="4" cm="1">
        <f t="array" ref="L1001">SUM(($J1001*EXP(-$H1001*24*3600*_xlfn.SEQUENCE(L$1-1))))+$J1001</f>
        <v>0</v>
      </c>
      <c r="M1001" s="4" cm="1">
        <f t="array" ref="M1001">SUM(($J1001*EXP(-$H1001*24*3600*_xlfn.SEQUENCE(M$1-1))))+$J1001</f>
        <v>0</v>
      </c>
    </row>
    <row r="1002" spans="2:13" hidden="1" x14ac:dyDescent="0.25">
      <c r="B1002" s="3">
        <v>54113</v>
      </c>
      <c r="C1002" s="3">
        <v>0</v>
      </c>
      <c r="D1002">
        <v>0</v>
      </c>
      <c r="E1002" t="str">
        <f>VLOOKUP(B1002,Nuclides!A:E,5,FALSE)</f>
        <v>Xe113</v>
      </c>
      <c r="F1002">
        <f>VLOOKUP(B1002,Nuclides!A:E,4,FALSE)</f>
        <v>2.74</v>
      </c>
      <c r="G1002" s="4" t="str">
        <f t="shared" si="84"/>
        <v>2.74s</v>
      </c>
      <c r="H1002" s="4">
        <f t="shared" si="85"/>
        <v>0.25297342356202379</v>
      </c>
      <c r="I1002" s="4">
        <f t="shared" si="86"/>
        <v>0</v>
      </c>
      <c r="J1002" s="4">
        <f t="shared" si="87"/>
        <v>0</v>
      </c>
      <c r="K1002" s="4" t="str">
        <f t="shared" si="88"/>
        <v>Xe113</v>
      </c>
      <c r="L1002" s="4" cm="1">
        <f t="array" ref="L1002">SUM(($J1002*EXP(-$H1002*24*3600*_xlfn.SEQUENCE(L$1-1))))+$J1002</f>
        <v>0</v>
      </c>
      <c r="M1002" s="4" cm="1">
        <f t="array" ref="M1002">SUM(($J1002*EXP(-$H1002*24*3600*_xlfn.SEQUENCE(M$1-1))))+$J1002</f>
        <v>0</v>
      </c>
    </row>
    <row r="1003" spans="2:13" hidden="1" x14ac:dyDescent="0.25">
      <c r="B1003" s="3">
        <v>54114</v>
      </c>
      <c r="C1003" s="3">
        <v>0</v>
      </c>
      <c r="D1003">
        <v>0</v>
      </c>
      <c r="E1003" t="str">
        <f>VLOOKUP(B1003,Nuclides!A:E,5,FALSE)</f>
        <v>Xe114</v>
      </c>
      <c r="F1003">
        <f>VLOOKUP(B1003,Nuclides!A:E,4,FALSE)</f>
        <v>10</v>
      </c>
      <c r="G1003" s="4" t="str">
        <f t="shared" si="84"/>
        <v>10s</v>
      </c>
      <c r="H1003" s="4">
        <f t="shared" si="85"/>
        <v>6.9314718055994526E-2</v>
      </c>
      <c r="I1003" s="4">
        <f t="shared" si="86"/>
        <v>0</v>
      </c>
      <c r="J1003" s="4">
        <f t="shared" si="87"/>
        <v>0</v>
      </c>
      <c r="K1003" s="4" t="str">
        <f t="shared" si="88"/>
        <v>Xe114</v>
      </c>
      <c r="L1003" s="4" cm="1">
        <f t="array" ref="L1003">SUM(($J1003*EXP(-$H1003*24*3600*_xlfn.SEQUENCE(L$1-1))))+$J1003</f>
        <v>0</v>
      </c>
      <c r="M1003" s="4" cm="1">
        <f t="array" ref="M1003">SUM(($J1003*EXP(-$H1003*24*3600*_xlfn.SEQUENCE(M$1-1))))+$J1003</f>
        <v>0</v>
      </c>
    </row>
    <row r="1004" spans="2:13" hidden="1" x14ac:dyDescent="0.25">
      <c r="B1004" s="3">
        <v>54115</v>
      </c>
      <c r="C1004" s="3">
        <v>0</v>
      </c>
      <c r="D1004">
        <v>0</v>
      </c>
      <c r="E1004" t="str">
        <f>VLOOKUP(B1004,Nuclides!A:E,5,FALSE)</f>
        <v>Xe115</v>
      </c>
      <c r="F1004">
        <f>VLOOKUP(B1004,Nuclides!A:E,4,FALSE)</f>
        <v>18</v>
      </c>
      <c r="G1004" s="4" t="str">
        <f t="shared" si="84"/>
        <v>18s</v>
      </c>
      <c r="H1004" s="4">
        <f t="shared" si="85"/>
        <v>3.8508176697774739E-2</v>
      </c>
      <c r="I1004" s="4">
        <f t="shared" si="86"/>
        <v>0</v>
      </c>
      <c r="J1004" s="4">
        <f t="shared" si="87"/>
        <v>0</v>
      </c>
      <c r="K1004" s="4" t="str">
        <f t="shared" si="88"/>
        <v>Xe115</v>
      </c>
      <c r="L1004" s="4" cm="1">
        <f t="array" ref="L1004">SUM(($J1004*EXP(-$H1004*24*3600*_xlfn.SEQUENCE(L$1-1))))+$J1004</f>
        <v>0</v>
      </c>
      <c r="M1004" s="4" cm="1">
        <f t="array" ref="M1004">SUM(($J1004*EXP(-$H1004*24*3600*_xlfn.SEQUENCE(M$1-1))))+$J1004</f>
        <v>0</v>
      </c>
    </row>
    <row r="1005" spans="2:13" hidden="1" x14ac:dyDescent="0.25">
      <c r="B1005" s="3">
        <v>54116</v>
      </c>
      <c r="C1005" s="3">
        <v>0</v>
      </c>
      <c r="D1005">
        <v>0</v>
      </c>
      <c r="E1005" t="str">
        <f>VLOOKUP(B1005,Nuclides!A:E,5,FALSE)</f>
        <v>Xe116</v>
      </c>
      <c r="F1005">
        <f>VLOOKUP(B1005,Nuclides!A:E,4,FALSE)</f>
        <v>59</v>
      </c>
      <c r="G1005" s="4" t="str">
        <f t="shared" si="84"/>
        <v>59s</v>
      </c>
      <c r="H1005" s="4">
        <f t="shared" si="85"/>
        <v>1.1748257297626191E-2</v>
      </c>
      <c r="I1005" s="4">
        <f t="shared" si="86"/>
        <v>0</v>
      </c>
      <c r="J1005" s="4">
        <f t="shared" si="87"/>
        <v>0</v>
      </c>
      <c r="K1005" s="4" t="str">
        <f t="shared" si="88"/>
        <v>Xe116</v>
      </c>
      <c r="L1005" s="4" cm="1">
        <f t="array" ref="L1005">SUM(($J1005*EXP(-$H1005*24*3600*_xlfn.SEQUENCE(L$1-1))))+$J1005</f>
        <v>0</v>
      </c>
      <c r="M1005" s="4" cm="1">
        <f t="array" ref="M1005">SUM(($J1005*EXP(-$H1005*24*3600*_xlfn.SEQUENCE(M$1-1))))+$J1005</f>
        <v>0</v>
      </c>
    </row>
    <row r="1006" spans="2:13" hidden="1" x14ac:dyDescent="0.25">
      <c r="B1006" s="3">
        <v>54117</v>
      </c>
      <c r="C1006" s="3">
        <v>0</v>
      </c>
      <c r="D1006">
        <v>0</v>
      </c>
      <c r="E1006" t="str">
        <f>VLOOKUP(B1006,Nuclides!A:E,5,FALSE)</f>
        <v>Xe117</v>
      </c>
      <c r="F1006">
        <f>VLOOKUP(B1006,Nuclides!A:E,4,FALSE)</f>
        <v>61</v>
      </c>
      <c r="G1006" s="4" t="str">
        <f t="shared" si="84"/>
        <v>1.02min</v>
      </c>
      <c r="H1006" s="4">
        <f t="shared" si="85"/>
        <v>1.1363068533769595E-2</v>
      </c>
      <c r="I1006" s="4">
        <f t="shared" si="86"/>
        <v>0</v>
      </c>
      <c r="J1006" s="4">
        <f t="shared" si="87"/>
        <v>0</v>
      </c>
      <c r="K1006" s="4" t="str">
        <f t="shared" si="88"/>
        <v>Xe117</v>
      </c>
      <c r="L1006" s="4" cm="1">
        <f t="array" ref="L1006">SUM(($J1006*EXP(-$H1006*24*3600*_xlfn.SEQUENCE(L$1-1))))+$J1006</f>
        <v>0</v>
      </c>
      <c r="M1006" s="4" cm="1">
        <f t="array" ref="M1006">SUM(($J1006*EXP(-$H1006*24*3600*_xlfn.SEQUENCE(M$1-1))))+$J1006</f>
        <v>0</v>
      </c>
    </row>
    <row r="1007" spans="2:13" hidden="1" x14ac:dyDescent="0.25">
      <c r="B1007" s="3">
        <v>54118</v>
      </c>
      <c r="C1007" s="3">
        <v>0</v>
      </c>
      <c r="D1007">
        <v>0</v>
      </c>
      <c r="E1007" t="str">
        <f>VLOOKUP(B1007,Nuclides!A:E,5,FALSE)</f>
        <v>Xe118</v>
      </c>
      <c r="F1007">
        <f>VLOOKUP(B1007,Nuclides!A:E,4,FALSE)</f>
        <v>228</v>
      </c>
      <c r="G1007" s="4" t="str">
        <f t="shared" si="84"/>
        <v>3.8min</v>
      </c>
      <c r="H1007" s="4">
        <f t="shared" si="85"/>
        <v>3.040119212982216E-3</v>
      </c>
      <c r="I1007" s="4">
        <f t="shared" si="86"/>
        <v>0</v>
      </c>
      <c r="J1007" s="4">
        <f t="shared" si="87"/>
        <v>0</v>
      </c>
      <c r="K1007" s="4" t="str">
        <f t="shared" si="88"/>
        <v>Xe118</v>
      </c>
      <c r="L1007" s="4" cm="1">
        <f t="array" ref="L1007">SUM(($J1007*EXP(-$H1007*24*3600*_xlfn.SEQUENCE(L$1-1))))+$J1007</f>
        <v>0</v>
      </c>
      <c r="M1007" s="4" cm="1">
        <f t="array" ref="M1007">SUM(($J1007*EXP(-$H1007*24*3600*_xlfn.SEQUENCE(M$1-1))))+$J1007</f>
        <v>0</v>
      </c>
    </row>
    <row r="1008" spans="2:13" hidden="1" x14ac:dyDescent="0.25">
      <c r="B1008" s="3">
        <v>54119</v>
      </c>
      <c r="C1008" s="3">
        <v>0</v>
      </c>
      <c r="D1008">
        <v>0</v>
      </c>
      <c r="E1008" t="str">
        <f>VLOOKUP(B1008,Nuclides!A:E,5,FALSE)</f>
        <v>Xe119</v>
      </c>
      <c r="F1008">
        <f>VLOOKUP(B1008,Nuclides!A:E,4,FALSE)</f>
        <v>348</v>
      </c>
      <c r="G1008" s="4" t="str">
        <f t="shared" si="84"/>
        <v>5.8min</v>
      </c>
      <c r="H1008" s="4">
        <f t="shared" si="85"/>
        <v>1.9918022429883486E-3</v>
      </c>
      <c r="I1008" s="4">
        <f t="shared" si="86"/>
        <v>0</v>
      </c>
      <c r="J1008" s="4">
        <f t="shared" si="87"/>
        <v>0</v>
      </c>
      <c r="K1008" s="4" t="str">
        <f t="shared" si="88"/>
        <v>Xe119</v>
      </c>
      <c r="L1008" s="4" cm="1">
        <f t="array" ref="L1008">SUM(($J1008*EXP(-$H1008*24*3600*_xlfn.SEQUENCE(L$1-1))))+$J1008</f>
        <v>0</v>
      </c>
      <c r="M1008" s="4" cm="1">
        <f t="array" ref="M1008">SUM(($J1008*EXP(-$H1008*24*3600*_xlfn.SEQUENCE(M$1-1))))+$J1008</f>
        <v>0</v>
      </c>
    </row>
    <row r="1009" spans="2:13" hidden="1" x14ac:dyDescent="0.25">
      <c r="B1009" s="3">
        <v>54120</v>
      </c>
      <c r="C1009" s="3">
        <v>0</v>
      </c>
      <c r="D1009">
        <v>0</v>
      </c>
      <c r="E1009" t="str">
        <f>VLOOKUP(B1009,Nuclides!A:E,5,FALSE)</f>
        <v>Xe120</v>
      </c>
      <c r="F1009">
        <f>VLOOKUP(B1009,Nuclides!A:E,4,FALSE)</f>
        <v>2400</v>
      </c>
      <c r="G1009" s="4" t="str">
        <f t="shared" si="84"/>
        <v>40min</v>
      </c>
      <c r="H1009" s="4">
        <f t="shared" si="85"/>
        <v>2.8881132523331054E-4</v>
      </c>
      <c r="I1009" s="4">
        <f t="shared" si="86"/>
        <v>0</v>
      </c>
      <c r="J1009" s="4">
        <f t="shared" si="87"/>
        <v>0</v>
      </c>
      <c r="K1009" s="4" t="str">
        <f t="shared" si="88"/>
        <v>Xe120</v>
      </c>
      <c r="L1009" s="4" cm="1">
        <f t="array" ref="L1009">SUM(($J1009*EXP(-$H1009*24*3600*_xlfn.SEQUENCE(L$1-1))))+$J1009</f>
        <v>0</v>
      </c>
      <c r="M1009" s="4" cm="1">
        <f t="array" ref="M1009">SUM(($J1009*EXP(-$H1009*24*3600*_xlfn.SEQUENCE(M$1-1))))+$J1009</f>
        <v>0</v>
      </c>
    </row>
    <row r="1010" spans="2:13" hidden="1" x14ac:dyDescent="0.25">
      <c r="B1010" s="3">
        <v>54121</v>
      </c>
      <c r="C1010" s="3">
        <v>0</v>
      </c>
      <c r="D1010">
        <v>0</v>
      </c>
      <c r="E1010" t="str">
        <f>VLOOKUP(B1010,Nuclides!A:E,5,FALSE)</f>
        <v>Xe121</v>
      </c>
      <c r="F1010">
        <f>VLOOKUP(B1010,Nuclides!A:E,4,FALSE)</f>
        <v>2406</v>
      </c>
      <c r="G1010" s="4" t="str">
        <f t="shared" si="84"/>
        <v>40.1min</v>
      </c>
      <c r="H1010" s="4">
        <f t="shared" si="85"/>
        <v>2.8809109748958658E-4</v>
      </c>
      <c r="I1010" s="4">
        <f t="shared" si="86"/>
        <v>0</v>
      </c>
      <c r="J1010" s="4">
        <f t="shared" si="87"/>
        <v>0</v>
      </c>
      <c r="K1010" s="4" t="str">
        <f t="shared" si="88"/>
        <v>Xe121</v>
      </c>
      <c r="L1010" s="4" cm="1">
        <f t="array" ref="L1010">SUM(($J1010*EXP(-$H1010*24*3600*_xlfn.SEQUENCE(L$1-1))))+$J1010</f>
        <v>0</v>
      </c>
      <c r="M1010" s="4" cm="1">
        <f t="array" ref="M1010">SUM(($J1010*EXP(-$H1010*24*3600*_xlfn.SEQUENCE(M$1-1))))+$J1010</f>
        <v>0</v>
      </c>
    </row>
    <row r="1011" spans="2:13" hidden="1" x14ac:dyDescent="0.25">
      <c r="B1011" s="3">
        <v>54122</v>
      </c>
      <c r="C1011" s="3">
        <v>0</v>
      </c>
      <c r="D1011">
        <v>0</v>
      </c>
      <c r="E1011" t="str">
        <f>VLOOKUP(B1011,Nuclides!A:E,5,FALSE)</f>
        <v>Xe122</v>
      </c>
      <c r="F1011">
        <f>VLOOKUP(B1011,Nuclides!A:E,4,FALSE)</f>
        <v>72360</v>
      </c>
      <c r="G1011" s="4" t="str">
        <f t="shared" si="84"/>
        <v>20.1h</v>
      </c>
      <c r="H1011" s="4">
        <f t="shared" si="85"/>
        <v>9.5791484322822727E-6</v>
      </c>
      <c r="I1011" s="4">
        <f t="shared" si="86"/>
        <v>0</v>
      </c>
      <c r="J1011" s="4">
        <f t="shared" si="87"/>
        <v>0</v>
      </c>
      <c r="K1011" s="4" t="str">
        <f t="shared" si="88"/>
        <v>Xe122</v>
      </c>
      <c r="L1011" s="4" cm="1">
        <f t="array" ref="L1011">SUM(($J1011*EXP(-$H1011*24*3600*_xlfn.SEQUENCE(L$1-1))))+$J1011</f>
        <v>0</v>
      </c>
      <c r="M1011" s="4" cm="1">
        <f t="array" ref="M1011">SUM(($J1011*EXP(-$H1011*24*3600*_xlfn.SEQUENCE(M$1-1))))+$J1011</f>
        <v>0</v>
      </c>
    </row>
    <row r="1012" spans="2:13" hidden="1" x14ac:dyDescent="0.25">
      <c r="B1012" s="3">
        <v>54123</v>
      </c>
      <c r="C1012" s="3">
        <v>0</v>
      </c>
      <c r="D1012">
        <v>0</v>
      </c>
      <c r="E1012" t="str">
        <f>VLOOKUP(B1012,Nuclides!A:E,5,FALSE)</f>
        <v>Xe123</v>
      </c>
      <c r="F1012">
        <f>VLOOKUP(B1012,Nuclides!A:E,4,FALSE)</f>
        <v>7488</v>
      </c>
      <c r="G1012" s="4" t="str">
        <f t="shared" si="84"/>
        <v>2.08h</v>
      </c>
      <c r="H1012" s="4">
        <f t="shared" si="85"/>
        <v>9.2567732446573888E-5</v>
      </c>
      <c r="I1012" s="4">
        <f t="shared" si="86"/>
        <v>0</v>
      </c>
      <c r="J1012" s="4">
        <f t="shared" si="87"/>
        <v>0</v>
      </c>
      <c r="K1012" s="4" t="str">
        <f t="shared" si="88"/>
        <v>Xe123</v>
      </c>
      <c r="L1012" s="4" cm="1">
        <f t="array" ref="L1012">SUM(($J1012*EXP(-$H1012*24*3600*_xlfn.SEQUENCE(L$1-1))))+$J1012</f>
        <v>0</v>
      </c>
      <c r="M1012" s="4" cm="1">
        <f t="array" ref="M1012">SUM(($J1012*EXP(-$H1012*24*3600*_xlfn.SEQUENCE(M$1-1))))+$J1012</f>
        <v>0</v>
      </c>
    </row>
    <row r="1013" spans="2:13" hidden="1" x14ac:dyDescent="0.25">
      <c r="B1013" s="3">
        <v>54124</v>
      </c>
      <c r="C1013" s="3">
        <v>0</v>
      </c>
      <c r="D1013">
        <v>0</v>
      </c>
      <c r="E1013" t="str">
        <f>VLOOKUP(B1013,Nuclides!A:E,5,FALSE)</f>
        <v>Xe124</v>
      </c>
      <c r="F1013">
        <f>VLOOKUP(B1013,Nuclides!A:E,4,FALSE)</f>
        <v>5.049216E+21</v>
      </c>
      <c r="G1013" s="4" t="str">
        <f t="shared" si="84"/>
        <v>160109589041096y</v>
      </c>
      <c r="H1013" s="4">
        <f t="shared" si="85"/>
        <v>1.3727817953518829E-22</v>
      </c>
      <c r="I1013" s="4">
        <f t="shared" si="86"/>
        <v>0</v>
      </c>
      <c r="J1013" s="4">
        <f t="shared" si="87"/>
        <v>0</v>
      </c>
      <c r="K1013" s="4" t="str">
        <f t="shared" si="88"/>
        <v>Xe124</v>
      </c>
      <c r="L1013" s="4" cm="1">
        <f t="array" ref="L1013">SUM(($J1013*EXP(-$H1013*24*3600*_xlfn.SEQUENCE(L$1-1))))+$J1013</f>
        <v>0</v>
      </c>
      <c r="M1013" s="4" cm="1">
        <f t="array" ref="M1013">SUM(($J1013*EXP(-$H1013*24*3600*_xlfn.SEQUENCE(M$1-1))))+$J1013</f>
        <v>0</v>
      </c>
    </row>
    <row r="1014" spans="2:13" hidden="1" x14ac:dyDescent="0.25">
      <c r="B1014" s="3">
        <v>54125</v>
      </c>
      <c r="C1014" s="3">
        <v>0</v>
      </c>
      <c r="D1014">
        <v>0</v>
      </c>
      <c r="E1014" t="str">
        <f>VLOOKUP(B1014,Nuclides!A:E,5,FALSE)</f>
        <v>Xe125</v>
      </c>
      <c r="F1014">
        <f>VLOOKUP(B1014,Nuclides!A:E,4,FALSE)</f>
        <v>60839.999999999898</v>
      </c>
      <c r="G1014" s="4" t="str">
        <f t="shared" si="84"/>
        <v>16.9h</v>
      </c>
      <c r="H1014" s="4">
        <f t="shared" si="85"/>
        <v>1.1392951685732191E-5</v>
      </c>
      <c r="I1014" s="4">
        <f t="shared" si="86"/>
        <v>0</v>
      </c>
      <c r="J1014" s="4">
        <f t="shared" si="87"/>
        <v>0</v>
      </c>
      <c r="K1014" s="4" t="str">
        <f t="shared" si="88"/>
        <v>Xe125</v>
      </c>
      <c r="L1014" s="4" cm="1">
        <f t="array" ref="L1014">SUM(($J1014*EXP(-$H1014*24*3600*_xlfn.SEQUENCE(L$1-1))))+$J1014</f>
        <v>0</v>
      </c>
      <c r="M1014" s="4" cm="1">
        <f t="array" ref="M1014">SUM(($J1014*EXP(-$H1014*24*3600*_xlfn.SEQUENCE(M$1-1))))+$J1014</f>
        <v>0</v>
      </c>
    </row>
    <row r="1015" spans="2:13" hidden="1" x14ac:dyDescent="0.25">
      <c r="B1015" s="3">
        <v>54126</v>
      </c>
      <c r="C1015" s="3">
        <v>0</v>
      </c>
      <c r="D1015">
        <v>0</v>
      </c>
      <c r="E1015" t="str">
        <f>VLOOKUP(B1015,Nuclides!A:E,5,FALSE)</f>
        <v>Xe126</v>
      </c>
      <c r="F1015" t="str">
        <f>VLOOKUP(B1015,Nuclides!A:E,4,FALSE)</f>
        <v>STABLE</v>
      </c>
      <c r="G1015" s="4" t="str">
        <f t="shared" si="84"/>
        <v>STABLE</v>
      </c>
      <c r="H1015" s="4" t="e">
        <f t="shared" si="85"/>
        <v>#VALUE!</v>
      </c>
      <c r="I1015" s="4" t="e">
        <f t="shared" si="86"/>
        <v>#VALUE!</v>
      </c>
      <c r="J1015" s="4" t="e">
        <f t="shared" si="87"/>
        <v>#VALUE!</v>
      </c>
      <c r="K1015" s="4" t="str">
        <f t="shared" si="88"/>
        <v>Xe126</v>
      </c>
      <c r="L1015" s="4" t="e" cm="1">
        <f t="array" ref="L1015">SUM(($J1015*EXP(-$H1015*24*3600*_xlfn.SEQUENCE(L$1-1))))+$J1015</f>
        <v>#VALUE!</v>
      </c>
      <c r="M1015" s="4" t="e" cm="1">
        <f t="array" ref="M1015">SUM(($J1015*EXP(-$H1015*24*3600*_xlfn.SEQUENCE(M$1-1))))+$J1015</f>
        <v>#VALUE!</v>
      </c>
    </row>
    <row r="1016" spans="2:13" hidden="1" x14ac:dyDescent="0.25">
      <c r="B1016" s="3">
        <v>54127</v>
      </c>
      <c r="C1016" s="3">
        <v>0</v>
      </c>
      <c r="D1016">
        <v>0</v>
      </c>
      <c r="E1016" t="str">
        <f>VLOOKUP(B1016,Nuclides!A:E,5,FALSE)</f>
        <v>Xe127</v>
      </c>
      <c r="F1016">
        <f>VLOOKUP(B1016,Nuclides!A:E,4,FALSE)</f>
        <v>3140294.4</v>
      </c>
      <c r="G1016" s="4" t="str">
        <f t="shared" si="84"/>
        <v>36.35d</v>
      </c>
      <c r="H1016" s="4">
        <f t="shared" si="85"/>
        <v>2.2072681483619667E-7</v>
      </c>
      <c r="I1016" s="4">
        <f t="shared" si="86"/>
        <v>0</v>
      </c>
      <c r="J1016" s="4">
        <f t="shared" si="87"/>
        <v>0</v>
      </c>
      <c r="K1016" s="4" t="str">
        <f t="shared" si="88"/>
        <v>Xe127</v>
      </c>
      <c r="L1016" s="4" cm="1">
        <f t="array" ref="L1016">SUM(($J1016*EXP(-$H1016*24*3600*_xlfn.SEQUENCE(L$1-1))))+$J1016</f>
        <v>0</v>
      </c>
      <c r="M1016" s="4" cm="1">
        <f t="array" ref="M1016">SUM(($J1016*EXP(-$H1016*24*3600*_xlfn.SEQUENCE(M$1-1))))+$J1016</f>
        <v>0</v>
      </c>
    </row>
    <row r="1017" spans="2:13" hidden="1" x14ac:dyDescent="0.25">
      <c r="B1017" s="3">
        <v>54128</v>
      </c>
      <c r="C1017" s="3">
        <v>0</v>
      </c>
      <c r="D1017">
        <v>0</v>
      </c>
      <c r="E1017" t="str">
        <f>VLOOKUP(B1017,Nuclides!A:E,5,FALSE)</f>
        <v>Xe128</v>
      </c>
      <c r="F1017" t="str">
        <f>VLOOKUP(B1017,Nuclides!A:E,4,FALSE)</f>
        <v>STABLE</v>
      </c>
      <c r="G1017" s="4" t="str">
        <f t="shared" si="84"/>
        <v>STABLE</v>
      </c>
      <c r="H1017" s="4" t="e">
        <f t="shared" si="85"/>
        <v>#VALUE!</v>
      </c>
      <c r="I1017" s="4" t="e">
        <f t="shared" si="86"/>
        <v>#VALUE!</v>
      </c>
      <c r="J1017" s="4" t="e">
        <f t="shared" si="87"/>
        <v>#VALUE!</v>
      </c>
      <c r="K1017" s="4" t="str">
        <f t="shared" si="88"/>
        <v>Xe128</v>
      </c>
      <c r="L1017" s="4" t="e" cm="1">
        <f t="array" ref="L1017">SUM(($J1017*EXP(-$H1017*24*3600*_xlfn.SEQUENCE(L$1-1))))+$J1017</f>
        <v>#VALUE!</v>
      </c>
      <c r="M1017" s="4" t="e" cm="1">
        <f t="array" ref="M1017">SUM(($J1017*EXP(-$H1017*24*3600*_xlfn.SEQUENCE(M$1-1))))+$J1017</f>
        <v>#VALUE!</v>
      </c>
    </row>
    <row r="1018" spans="2:13" hidden="1" x14ac:dyDescent="0.25">
      <c r="B1018" s="3">
        <v>54129</v>
      </c>
      <c r="C1018" s="3">
        <v>0</v>
      </c>
      <c r="D1018">
        <v>0</v>
      </c>
      <c r="E1018" t="str">
        <f>VLOOKUP(B1018,Nuclides!A:E,5,FALSE)</f>
        <v>Xe129</v>
      </c>
      <c r="F1018" t="str">
        <f>VLOOKUP(B1018,Nuclides!A:E,4,FALSE)</f>
        <v>STABLE</v>
      </c>
      <c r="G1018" s="4" t="str">
        <f t="shared" si="84"/>
        <v>STABLE</v>
      </c>
      <c r="H1018" s="4" t="e">
        <f t="shared" si="85"/>
        <v>#VALUE!</v>
      </c>
      <c r="I1018" s="4" t="e">
        <f t="shared" si="86"/>
        <v>#VALUE!</v>
      </c>
      <c r="J1018" s="4" t="e">
        <f t="shared" si="87"/>
        <v>#VALUE!</v>
      </c>
      <c r="K1018" s="4" t="str">
        <f t="shared" si="88"/>
        <v>Xe129</v>
      </c>
      <c r="L1018" s="4" t="e" cm="1">
        <f t="array" ref="L1018">SUM(($J1018*EXP(-$H1018*24*3600*_xlfn.SEQUENCE(L$1-1))))+$J1018</f>
        <v>#VALUE!</v>
      </c>
      <c r="M1018" s="4" t="e" cm="1">
        <f t="array" ref="M1018">SUM(($J1018*EXP(-$H1018*24*3600*_xlfn.SEQUENCE(M$1-1))))+$J1018</f>
        <v>#VALUE!</v>
      </c>
    </row>
    <row r="1019" spans="2:13" hidden="1" x14ac:dyDescent="0.25">
      <c r="B1019" s="3">
        <v>54130</v>
      </c>
      <c r="C1019" s="3">
        <v>0</v>
      </c>
      <c r="D1019">
        <v>0</v>
      </c>
      <c r="E1019" t="str">
        <f>VLOOKUP(B1019,Nuclides!A:E,5,FALSE)</f>
        <v>Xe130</v>
      </c>
      <c r="F1019" t="str">
        <f>VLOOKUP(B1019,Nuclides!A:E,4,FALSE)</f>
        <v>STABLE</v>
      </c>
      <c r="G1019" s="4" t="str">
        <f t="shared" si="84"/>
        <v>STABLE</v>
      </c>
      <c r="H1019" s="4" t="e">
        <f t="shared" si="85"/>
        <v>#VALUE!</v>
      </c>
      <c r="I1019" s="4" t="e">
        <f t="shared" si="86"/>
        <v>#VALUE!</v>
      </c>
      <c r="J1019" s="4" t="e">
        <f t="shared" si="87"/>
        <v>#VALUE!</v>
      </c>
      <c r="K1019" s="4" t="str">
        <f t="shared" si="88"/>
        <v>Xe130</v>
      </c>
      <c r="L1019" s="4" t="e" cm="1">
        <f t="array" ref="L1019">SUM(($J1019*EXP(-$H1019*24*3600*_xlfn.SEQUENCE(L$1-1))))+$J1019</f>
        <v>#VALUE!</v>
      </c>
      <c r="M1019" s="4" t="e" cm="1">
        <f t="array" ref="M1019">SUM(($J1019*EXP(-$H1019*24*3600*_xlfn.SEQUENCE(M$1-1))))+$J1019</f>
        <v>#VALUE!</v>
      </c>
    </row>
    <row r="1020" spans="2:13" hidden="1" x14ac:dyDescent="0.25">
      <c r="B1020" s="3">
        <v>54131</v>
      </c>
      <c r="C1020" s="3">
        <v>0</v>
      </c>
      <c r="D1020">
        <v>0</v>
      </c>
      <c r="E1020" t="str">
        <f>VLOOKUP(B1020,Nuclides!A:E,5,FALSE)</f>
        <v>Xe131</v>
      </c>
      <c r="F1020" t="str">
        <f>VLOOKUP(B1020,Nuclides!A:E,4,FALSE)</f>
        <v>STABLE</v>
      </c>
      <c r="G1020" s="4" t="str">
        <f t="shared" si="84"/>
        <v>STABLE</v>
      </c>
      <c r="H1020" s="4" t="e">
        <f t="shared" si="85"/>
        <v>#VALUE!</v>
      </c>
      <c r="I1020" s="4" t="e">
        <f t="shared" si="86"/>
        <v>#VALUE!</v>
      </c>
      <c r="J1020" s="4" t="e">
        <f t="shared" si="87"/>
        <v>#VALUE!</v>
      </c>
      <c r="K1020" s="4" t="str">
        <f t="shared" si="88"/>
        <v>Xe131</v>
      </c>
      <c r="L1020" s="4" t="e" cm="1">
        <f t="array" ref="L1020">SUM(($J1020*EXP(-$H1020*24*3600*_xlfn.SEQUENCE(L$1-1))))+$J1020</f>
        <v>#VALUE!</v>
      </c>
      <c r="M1020" s="4" t="e" cm="1">
        <f t="array" ref="M1020">SUM(($J1020*EXP(-$H1020*24*3600*_xlfn.SEQUENCE(M$1-1))))+$J1020</f>
        <v>#VALUE!</v>
      </c>
    </row>
    <row r="1021" spans="2:13" hidden="1" x14ac:dyDescent="0.25">
      <c r="B1021" s="3">
        <v>54132</v>
      </c>
      <c r="C1021" s="3">
        <v>0</v>
      </c>
      <c r="D1021">
        <v>0</v>
      </c>
      <c r="E1021" t="str">
        <f>VLOOKUP(B1021,Nuclides!A:E,5,FALSE)</f>
        <v>Xe132</v>
      </c>
      <c r="F1021" t="str">
        <f>VLOOKUP(B1021,Nuclides!A:E,4,FALSE)</f>
        <v>STABLE</v>
      </c>
      <c r="G1021" s="4" t="str">
        <f t="shared" si="84"/>
        <v>STABLE</v>
      </c>
      <c r="H1021" s="4" t="e">
        <f t="shared" si="85"/>
        <v>#VALUE!</v>
      </c>
      <c r="I1021" s="4" t="e">
        <f t="shared" si="86"/>
        <v>#VALUE!</v>
      </c>
      <c r="J1021" s="4" t="e">
        <f t="shared" si="87"/>
        <v>#VALUE!</v>
      </c>
      <c r="K1021" s="4" t="str">
        <f t="shared" si="88"/>
        <v>Xe132</v>
      </c>
      <c r="L1021" s="4" t="e" cm="1">
        <f t="array" ref="L1021">SUM(($J1021*EXP(-$H1021*24*3600*_xlfn.SEQUENCE(L$1-1))))+$J1021</f>
        <v>#VALUE!</v>
      </c>
      <c r="M1021" s="4" t="e" cm="1">
        <f t="array" ref="M1021">SUM(($J1021*EXP(-$H1021*24*3600*_xlfn.SEQUENCE(M$1-1))))+$J1021</f>
        <v>#VALUE!</v>
      </c>
    </row>
    <row r="1022" spans="2:13" hidden="1" x14ac:dyDescent="0.25">
      <c r="B1022" s="3">
        <v>54133</v>
      </c>
      <c r="C1022" s="3">
        <v>0</v>
      </c>
      <c r="D1022">
        <v>0</v>
      </c>
      <c r="E1022" t="str">
        <f>VLOOKUP(B1022,Nuclides!A:E,5,FALSE)</f>
        <v>Xe133</v>
      </c>
      <c r="F1022">
        <f>VLOOKUP(B1022,Nuclides!A:E,4,FALSE)</f>
        <v>453383.99999999901</v>
      </c>
      <c r="G1022" s="4" t="str">
        <f t="shared" si="84"/>
        <v>5.25d</v>
      </c>
      <c r="H1022" s="4">
        <f t="shared" si="85"/>
        <v>1.5288302643232817E-6</v>
      </c>
      <c r="I1022" s="4">
        <f t="shared" si="86"/>
        <v>0</v>
      </c>
      <c r="J1022" s="4">
        <f t="shared" si="87"/>
        <v>0</v>
      </c>
      <c r="K1022" s="4" t="str">
        <f t="shared" si="88"/>
        <v>Xe133</v>
      </c>
      <c r="L1022" s="4" cm="1">
        <f t="array" ref="L1022">SUM(($J1022*EXP(-$H1022*24*3600*_xlfn.SEQUENCE(L$1-1))))+$J1022</f>
        <v>0</v>
      </c>
      <c r="M1022" s="4" cm="1">
        <f t="array" ref="M1022">SUM(($J1022*EXP(-$H1022*24*3600*_xlfn.SEQUENCE(M$1-1))))+$J1022</f>
        <v>0</v>
      </c>
    </row>
    <row r="1023" spans="2:13" hidden="1" x14ac:dyDescent="0.25">
      <c r="B1023" s="3">
        <v>54134</v>
      </c>
      <c r="C1023" s="3">
        <v>0</v>
      </c>
      <c r="D1023">
        <v>0</v>
      </c>
      <c r="E1023" t="str">
        <f>VLOOKUP(B1023,Nuclides!A:E,5,FALSE)</f>
        <v>Xe134</v>
      </c>
      <c r="F1023">
        <f>VLOOKUP(B1023,Nuclides!A:E,4,FALSE)</f>
        <v>1.8303407999999899E+30</v>
      </c>
      <c r="G1023" s="4" t="str">
        <f t="shared" si="84"/>
        <v>5.80397260273969E+22y</v>
      </c>
      <c r="H1023" s="4">
        <f t="shared" si="85"/>
        <v>3.7869842630396979E-31</v>
      </c>
      <c r="I1023" s="4">
        <f t="shared" si="86"/>
        <v>0</v>
      </c>
      <c r="J1023" s="4">
        <f t="shared" si="87"/>
        <v>0</v>
      </c>
      <c r="K1023" s="4" t="str">
        <f t="shared" si="88"/>
        <v>Xe134</v>
      </c>
      <c r="L1023" s="4" cm="1">
        <f t="array" ref="L1023">SUM(($J1023*EXP(-$H1023*24*3600*_xlfn.SEQUENCE(L$1-1))))+$J1023</f>
        <v>0</v>
      </c>
      <c r="M1023" s="4" cm="1">
        <f t="array" ref="M1023">SUM(($J1023*EXP(-$H1023*24*3600*_xlfn.SEQUENCE(M$1-1))))+$J1023</f>
        <v>0</v>
      </c>
    </row>
    <row r="1024" spans="2:13" hidden="1" x14ac:dyDescent="0.25">
      <c r="B1024" s="3">
        <v>54135</v>
      </c>
      <c r="C1024" s="3">
        <v>0</v>
      </c>
      <c r="D1024">
        <v>0</v>
      </c>
      <c r="E1024" t="str">
        <f>VLOOKUP(B1024,Nuclides!A:E,5,FALSE)</f>
        <v>Xe135</v>
      </c>
      <c r="F1024">
        <f>VLOOKUP(B1024,Nuclides!A:E,4,FALSE)</f>
        <v>32904</v>
      </c>
      <c r="G1024" s="4" t="str">
        <f t="shared" si="84"/>
        <v>9.14h</v>
      </c>
      <c r="H1024" s="4">
        <f t="shared" si="85"/>
        <v>2.1065742176025568E-5</v>
      </c>
      <c r="I1024" s="4">
        <f t="shared" si="86"/>
        <v>0</v>
      </c>
      <c r="J1024" s="4">
        <f t="shared" si="87"/>
        <v>0</v>
      </c>
      <c r="K1024" s="4" t="str">
        <f t="shared" si="88"/>
        <v>Xe135</v>
      </c>
      <c r="L1024" s="4" cm="1">
        <f t="array" ref="L1024">SUM(($J1024*EXP(-$H1024*24*3600*_xlfn.SEQUENCE(L$1-1))))+$J1024</f>
        <v>0</v>
      </c>
      <c r="M1024" s="4" cm="1">
        <f t="array" ref="M1024">SUM(($J1024*EXP(-$H1024*24*3600*_xlfn.SEQUENCE(M$1-1))))+$J1024</f>
        <v>0</v>
      </c>
    </row>
    <row r="1025" spans="2:13" hidden="1" x14ac:dyDescent="0.25">
      <c r="B1025" s="3">
        <v>54136</v>
      </c>
      <c r="C1025" s="3">
        <v>0</v>
      </c>
      <c r="D1025">
        <v>0</v>
      </c>
      <c r="E1025" t="str">
        <f>VLOOKUP(B1025,Nuclides!A:E,5,FALSE)</f>
        <v>Xe136</v>
      </c>
      <c r="F1025">
        <f>VLOOKUP(B1025,Nuclides!A:E,4,FALSE)</f>
        <v>7.573824E+28</v>
      </c>
      <c r="G1025" s="4" t="str">
        <f t="shared" si="84"/>
        <v>2.40164383561644E+21y</v>
      </c>
      <c r="H1025" s="4">
        <f t="shared" si="85"/>
        <v>9.1518786356792195E-30</v>
      </c>
      <c r="I1025" s="4">
        <f t="shared" si="86"/>
        <v>0</v>
      </c>
      <c r="J1025" s="4">
        <f t="shared" si="87"/>
        <v>0</v>
      </c>
      <c r="K1025" s="4" t="str">
        <f t="shared" si="88"/>
        <v>Xe136</v>
      </c>
      <c r="L1025" s="4" cm="1">
        <f t="array" ref="L1025">SUM(($J1025*EXP(-$H1025*24*3600*_xlfn.SEQUENCE(L$1-1))))+$J1025</f>
        <v>0</v>
      </c>
      <c r="M1025" s="4" cm="1">
        <f t="array" ref="M1025">SUM(($J1025*EXP(-$H1025*24*3600*_xlfn.SEQUENCE(M$1-1))))+$J1025</f>
        <v>0</v>
      </c>
    </row>
    <row r="1026" spans="2:13" hidden="1" x14ac:dyDescent="0.25">
      <c r="B1026" s="3">
        <v>54137</v>
      </c>
      <c r="C1026" s="3">
        <v>0</v>
      </c>
      <c r="D1026">
        <v>0</v>
      </c>
      <c r="E1026" t="str">
        <f>VLOOKUP(B1026,Nuclides!A:E,5,FALSE)</f>
        <v>Xe137</v>
      </c>
      <c r="F1026">
        <f>VLOOKUP(B1026,Nuclides!A:E,4,FALSE)</f>
        <v>229.08</v>
      </c>
      <c r="G1026" s="4" t="str">
        <f t="shared" si="84"/>
        <v>3.82min</v>
      </c>
      <c r="H1026" s="4">
        <f t="shared" si="85"/>
        <v>3.0257865398984865E-3</v>
      </c>
      <c r="I1026" s="4">
        <f t="shared" si="86"/>
        <v>0</v>
      </c>
      <c r="J1026" s="4">
        <f t="shared" si="87"/>
        <v>0</v>
      </c>
      <c r="K1026" s="4" t="str">
        <f t="shared" si="88"/>
        <v>Xe137</v>
      </c>
      <c r="L1026" s="4" cm="1">
        <f t="array" ref="L1026">SUM(($J1026*EXP(-$H1026*24*3600*_xlfn.SEQUENCE(L$1-1))))+$J1026</f>
        <v>0</v>
      </c>
      <c r="M1026" s="4" cm="1">
        <f t="array" ref="M1026">SUM(($J1026*EXP(-$H1026*24*3600*_xlfn.SEQUENCE(M$1-1))))+$J1026</f>
        <v>0</v>
      </c>
    </row>
    <row r="1027" spans="2:13" hidden="1" x14ac:dyDescent="0.25">
      <c r="B1027" s="3">
        <v>54138</v>
      </c>
      <c r="C1027" s="3">
        <v>0</v>
      </c>
      <c r="D1027">
        <v>0</v>
      </c>
      <c r="E1027" t="str">
        <f>VLOOKUP(B1027,Nuclides!A:E,5,FALSE)</f>
        <v>Xe138</v>
      </c>
      <c r="F1027">
        <f>VLOOKUP(B1027,Nuclides!A:E,4,FALSE)</f>
        <v>848.4</v>
      </c>
      <c r="G1027" s="4" t="str">
        <f t="shared" si="84"/>
        <v>14.14min</v>
      </c>
      <c r="H1027" s="4">
        <f t="shared" si="85"/>
        <v>8.170051633191246E-4</v>
      </c>
      <c r="I1027" s="4">
        <f t="shared" si="86"/>
        <v>0</v>
      </c>
      <c r="J1027" s="4">
        <f t="shared" si="87"/>
        <v>0</v>
      </c>
      <c r="K1027" s="4" t="str">
        <f t="shared" si="88"/>
        <v>Xe138</v>
      </c>
      <c r="L1027" s="4" cm="1">
        <f t="array" ref="L1027">SUM(($J1027*EXP(-$H1027*24*3600*_xlfn.SEQUENCE(L$1-1))))+$J1027</f>
        <v>0</v>
      </c>
      <c r="M1027" s="4" cm="1">
        <f t="array" ref="M1027">SUM(($J1027*EXP(-$H1027*24*3600*_xlfn.SEQUENCE(M$1-1))))+$J1027</f>
        <v>0</v>
      </c>
    </row>
    <row r="1028" spans="2:13" hidden="1" x14ac:dyDescent="0.25">
      <c r="B1028" s="3">
        <v>54139</v>
      </c>
      <c r="C1028" s="3">
        <v>0</v>
      </c>
      <c r="D1028">
        <v>0</v>
      </c>
      <c r="E1028" t="str">
        <f>VLOOKUP(B1028,Nuclides!A:E,5,FALSE)</f>
        <v>Xe139</v>
      </c>
      <c r="F1028">
        <f>VLOOKUP(B1028,Nuclides!A:E,4,FALSE)</f>
        <v>39.68</v>
      </c>
      <c r="G1028" s="4" t="str">
        <f t="shared" si="84"/>
        <v>39.68s</v>
      </c>
      <c r="H1028" s="4">
        <f t="shared" si="85"/>
        <v>1.7468426929434105E-2</v>
      </c>
      <c r="I1028" s="4">
        <f t="shared" si="86"/>
        <v>0</v>
      </c>
      <c r="J1028" s="4">
        <f t="shared" si="87"/>
        <v>0</v>
      </c>
      <c r="K1028" s="4" t="str">
        <f t="shared" si="88"/>
        <v>Xe139</v>
      </c>
      <c r="L1028" s="4" cm="1">
        <f t="array" ref="L1028">SUM(($J1028*EXP(-$H1028*24*3600*_xlfn.SEQUENCE(L$1-1))))+$J1028</f>
        <v>0</v>
      </c>
      <c r="M1028" s="4" cm="1">
        <f t="array" ref="M1028">SUM(($J1028*EXP(-$H1028*24*3600*_xlfn.SEQUENCE(M$1-1))))+$J1028</f>
        <v>0</v>
      </c>
    </row>
    <row r="1029" spans="2:13" hidden="1" x14ac:dyDescent="0.25">
      <c r="B1029" s="3">
        <v>54140</v>
      </c>
      <c r="C1029" s="3">
        <v>0</v>
      </c>
      <c r="D1029">
        <v>0</v>
      </c>
      <c r="E1029" t="str">
        <f>VLOOKUP(B1029,Nuclides!A:E,5,FALSE)</f>
        <v>Xe140</v>
      </c>
      <c r="F1029">
        <f>VLOOKUP(B1029,Nuclides!A:E,4,FALSE)</f>
        <v>13.6</v>
      </c>
      <c r="G1029" s="4" t="str">
        <f t="shared" ref="G1029:G1092" si="89">IF(F1029="STABLE", "STABLE", IF(F1029&lt;60, F1029&amp;"s", IF(F1029&lt;3600, ROUND(F1029/60,2)&amp;"min", IF(F1029&lt;86400, ROUND(F1029/3600,2)&amp;"h", IF(F1029&lt;31536000, ROUND(F1029/86400,2)&amp;"d", ROUND(F1029/31536000,2)&amp;"y")))))</f>
        <v>13.6s</v>
      </c>
      <c r="H1029" s="4">
        <f t="shared" ref="H1029:H1092" si="90">LN(2)/F1029</f>
        <v>5.0966704452937155E-2</v>
      </c>
      <c r="I1029" s="4">
        <f t="shared" ref="I1029:I1092" si="91">60*6240000000000*C1029*(1-EXP(-H1029*2*3600))</f>
        <v>0</v>
      </c>
      <c r="J1029" s="4">
        <f t="shared" ref="J1029:J1092" si="92">I1029*EXP(-H1029*10*3600)</f>
        <v>0</v>
      </c>
      <c r="K1029" s="4" t="str">
        <f t="shared" ref="K1029:K1092" si="93">E1029</f>
        <v>Xe140</v>
      </c>
      <c r="L1029" s="4" cm="1">
        <f t="array" ref="L1029">SUM(($J1029*EXP(-$H1029*24*3600*_xlfn.SEQUENCE(L$1-1))))+$J1029</f>
        <v>0</v>
      </c>
      <c r="M1029" s="4" cm="1">
        <f t="array" ref="M1029">SUM(($J1029*EXP(-$H1029*24*3600*_xlfn.SEQUENCE(M$1-1))))+$J1029</f>
        <v>0</v>
      </c>
    </row>
    <row r="1030" spans="2:13" hidden="1" x14ac:dyDescent="0.25">
      <c r="B1030" s="3">
        <v>54141</v>
      </c>
      <c r="C1030" s="3">
        <v>0</v>
      </c>
      <c r="D1030">
        <v>0</v>
      </c>
      <c r="E1030" t="str">
        <f>VLOOKUP(B1030,Nuclides!A:E,5,FALSE)</f>
        <v>Xe141</v>
      </c>
      <c r="F1030">
        <f>VLOOKUP(B1030,Nuclides!A:E,4,FALSE)</f>
        <v>1.73</v>
      </c>
      <c r="G1030" s="4" t="str">
        <f t="shared" si="89"/>
        <v>1.73s</v>
      </c>
      <c r="H1030" s="4">
        <f t="shared" si="90"/>
        <v>0.40066311015025741</v>
      </c>
      <c r="I1030" s="4">
        <f t="shared" si="91"/>
        <v>0</v>
      </c>
      <c r="J1030" s="4">
        <f t="shared" si="92"/>
        <v>0</v>
      </c>
      <c r="K1030" s="4" t="str">
        <f t="shared" si="93"/>
        <v>Xe141</v>
      </c>
      <c r="L1030" s="4" cm="1">
        <f t="array" ref="L1030">SUM(($J1030*EXP(-$H1030*24*3600*_xlfn.SEQUENCE(L$1-1))))+$J1030</f>
        <v>0</v>
      </c>
      <c r="M1030" s="4" cm="1">
        <f t="array" ref="M1030">SUM(($J1030*EXP(-$H1030*24*3600*_xlfn.SEQUENCE(M$1-1))))+$J1030</f>
        <v>0</v>
      </c>
    </row>
    <row r="1031" spans="2:13" hidden="1" x14ac:dyDescent="0.25">
      <c r="B1031" s="3">
        <v>54142</v>
      </c>
      <c r="C1031" s="3">
        <v>0</v>
      </c>
      <c r="D1031">
        <v>0</v>
      </c>
      <c r="E1031" t="str">
        <f>VLOOKUP(B1031,Nuclides!A:E,5,FALSE)</f>
        <v>Xe142</v>
      </c>
      <c r="F1031">
        <f>VLOOKUP(B1031,Nuclides!A:E,4,FALSE)</f>
        <v>1.23</v>
      </c>
      <c r="G1031" s="4" t="str">
        <f t="shared" si="89"/>
        <v>1.23s</v>
      </c>
      <c r="H1031" s="4">
        <f t="shared" si="90"/>
        <v>0.56353429313816694</v>
      </c>
      <c r="I1031" s="4">
        <f t="shared" si="91"/>
        <v>0</v>
      </c>
      <c r="J1031" s="4">
        <f t="shared" si="92"/>
        <v>0</v>
      </c>
      <c r="K1031" s="4" t="str">
        <f t="shared" si="93"/>
        <v>Xe142</v>
      </c>
      <c r="L1031" s="4" cm="1">
        <f t="array" ref="L1031">SUM(($J1031*EXP(-$H1031*24*3600*_xlfn.SEQUENCE(L$1-1))))+$J1031</f>
        <v>0</v>
      </c>
      <c r="M1031" s="4" cm="1">
        <f t="array" ref="M1031">SUM(($J1031*EXP(-$H1031*24*3600*_xlfn.SEQUENCE(M$1-1))))+$J1031</f>
        <v>0</v>
      </c>
    </row>
    <row r="1032" spans="2:13" hidden="1" x14ac:dyDescent="0.25">
      <c r="B1032" s="3">
        <v>54143</v>
      </c>
      <c r="C1032" s="3">
        <v>0</v>
      </c>
      <c r="D1032">
        <v>0</v>
      </c>
      <c r="E1032" t="str">
        <f>VLOOKUP(B1032,Nuclides!A:E,5,FALSE)</f>
        <v>Xe143</v>
      </c>
      <c r="F1032">
        <f>VLOOKUP(B1032,Nuclides!A:E,4,FALSE)</f>
        <v>0.51100000000000001</v>
      </c>
      <c r="G1032" s="4" t="str">
        <f t="shared" si="89"/>
        <v>0.511s</v>
      </c>
      <c r="H1032" s="4">
        <f t="shared" si="90"/>
        <v>1.3564524081407932</v>
      </c>
      <c r="I1032" s="4">
        <f t="shared" si="91"/>
        <v>0</v>
      </c>
      <c r="J1032" s="4">
        <f t="shared" si="92"/>
        <v>0</v>
      </c>
      <c r="K1032" s="4" t="str">
        <f t="shared" si="93"/>
        <v>Xe143</v>
      </c>
      <c r="L1032" s="4" cm="1">
        <f t="array" ref="L1032">SUM(($J1032*EXP(-$H1032*24*3600*_xlfn.SEQUENCE(L$1-1))))+$J1032</f>
        <v>0</v>
      </c>
      <c r="M1032" s="4" cm="1">
        <f t="array" ref="M1032">SUM(($J1032*EXP(-$H1032*24*3600*_xlfn.SEQUENCE(M$1-1))))+$J1032</f>
        <v>0</v>
      </c>
    </row>
    <row r="1033" spans="2:13" hidden="1" x14ac:dyDescent="0.25">
      <c r="B1033" s="3">
        <v>54144</v>
      </c>
      <c r="C1033" s="3">
        <v>0</v>
      </c>
      <c r="D1033">
        <v>0</v>
      </c>
      <c r="E1033" t="str">
        <f>VLOOKUP(B1033,Nuclides!A:E,5,FALSE)</f>
        <v>Xe144</v>
      </c>
      <c r="F1033">
        <f>VLOOKUP(B1033,Nuclides!A:E,4,FALSE)</f>
        <v>0.38800000000000001</v>
      </c>
      <c r="G1033" s="4" t="str">
        <f t="shared" si="89"/>
        <v>0.388s</v>
      </c>
      <c r="H1033" s="4">
        <f t="shared" si="90"/>
        <v>1.7864618055668693</v>
      </c>
      <c r="I1033" s="4">
        <f t="shared" si="91"/>
        <v>0</v>
      </c>
      <c r="J1033" s="4">
        <f t="shared" si="92"/>
        <v>0</v>
      </c>
      <c r="K1033" s="4" t="str">
        <f t="shared" si="93"/>
        <v>Xe144</v>
      </c>
      <c r="L1033" s="4" cm="1">
        <f t="array" ref="L1033">SUM(($J1033*EXP(-$H1033*24*3600*_xlfn.SEQUENCE(L$1-1))))+$J1033</f>
        <v>0</v>
      </c>
      <c r="M1033" s="4" cm="1">
        <f t="array" ref="M1033">SUM(($J1033*EXP(-$H1033*24*3600*_xlfn.SEQUENCE(M$1-1))))+$J1033</f>
        <v>0</v>
      </c>
    </row>
    <row r="1034" spans="2:13" hidden="1" x14ac:dyDescent="0.25">
      <c r="B1034" s="3">
        <v>54145</v>
      </c>
      <c r="C1034" s="3">
        <v>0</v>
      </c>
      <c r="D1034">
        <v>0</v>
      </c>
      <c r="E1034" t="str">
        <f>VLOOKUP(B1034,Nuclides!A:E,5,FALSE)</f>
        <v>Xe145</v>
      </c>
      <c r="F1034">
        <f>VLOOKUP(B1034,Nuclides!A:E,4,FALSE)</f>
        <v>0.188</v>
      </c>
      <c r="G1034" s="4" t="str">
        <f t="shared" si="89"/>
        <v>0.188s</v>
      </c>
      <c r="H1034" s="4">
        <f t="shared" si="90"/>
        <v>3.6869530880848154</v>
      </c>
      <c r="I1034" s="4">
        <f t="shared" si="91"/>
        <v>0</v>
      </c>
      <c r="J1034" s="4">
        <f t="shared" si="92"/>
        <v>0</v>
      </c>
      <c r="K1034" s="4" t="str">
        <f t="shared" si="93"/>
        <v>Xe145</v>
      </c>
      <c r="L1034" s="4" cm="1">
        <f t="array" ref="L1034">SUM(($J1034*EXP(-$H1034*24*3600*_xlfn.SEQUENCE(L$1-1))))+$J1034</f>
        <v>0</v>
      </c>
      <c r="M1034" s="4" cm="1">
        <f t="array" ref="M1034">SUM(($J1034*EXP(-$H1034*24*3600*_xlfn.SEQUENCE(M$1-1))))+$J1034</f>
        <v>0</v>
      </c>
    </row>
    <row r="1035" spans="2:13" hidden="1" x14ac:dyDescent="0.25">
      <c r="B1035" s="3">
        <v>55114</v>
      </c>
      <c r="C1035" s="3">
        <v>0</v>
      </c>
      <c r="D1035">
        <v>0</v>
      </c>
      <c r="E1035" t="str">
        <f>VLOOKUP(B1035,Nuclides!A:E,5,FALSE)</f>
        <v>Cs114</v>
      </c>
      <c r="F1035">
        <f>VLOOKUP(B1035,Nuclides!A:E,4,FALSE)</f>
        <v>0.56999999999999995</v>
      </c>
      <c r="G1035" s="4" t="str">
        <f t="shared" si="89"/>
        <v>0.57s</v>
      </c>
      <c r="H1035" s="4">
        <f t="shared" si="90"/>
        <v>1.2160476851928865</v>
      </c>
      <c r="I1035" s="4">
        <f t="shared" si="91"/>
        <v>0</v>
      </c>
      <c r="J1035" s="4">
        <f t="shared" si="92"/>
        <v>0</v>
      </c>
      <c r="K1035" s="4" t="str">
        <f t="shared" si="93"/>
        <v>Cs114</v>
      </c>
      <c r="L1035" s="4" cm="1">
        <f t="array" ref="L1035">SUM(($J1035*EXP(-$H1035*24*3600*_xlfn.SEQUENCE(L$1-1))))+$J1035</f>
        <v>0</v>
      </c>
      <c r="M1035" s="4" cm="1">
        <f t="array" ref="M1035">SUM(($J1035*EXP(-$H1035*24*3600*_xlfn.SEQUENCE(M$1-1))))+$J1035</f>
        <v>0</v>
      </c>
    </row>
    <row r="1036" spans="2:13" hidden="1" x14ac:dyDescent="0.25">
      <c r="B1036" s="3">
        <v>55115</v>
      </c>
      <c r="C1036" s="3">
        <v>0</v>
      </c>
      <c r="D1036">
        <v>0</v>
      </c>
      <c r="E1036" t="str">
        <f>VLOOKUP(B1036,Nuclides!A:E,5,FALSE)</f>
        <v>Cs115</v>
      </c>
      <c r="F1036">
        <f>VLOOKUP(B1036,Nuclides!A:E,4,FALSE)</f>
        <v>1.4</v>
      </c>
      <c r="G1036" s="4" t="str">
        <f t="shared" si="89"/>
        <v>1.4s</v>
      </c>
      <c r="H1036" s="4">
        <f t="shared" si="90"/>
        <v>0.49510512897138953</v>
      </c>
      <c r="I1036" s="4">
        <f t="shared" si="91"/>
        <v>0</v>
      </c>
      <c r="J1036" s="4">
        <f t="shared" si="92"/>
        <v>0</v>
      </c>
      <c r="K1036" s="4" t="str">
        <f t="shared" si="93"/>
        <v>Cs115</v>
      </c>
      <c r="L1036" s="4" cm="1">
        <f t="array" ref="L1036">SUM(($J1036*EXP(-$H1036*24*3600*_xlfn.SEQUENCE(L$1-1))))+$J1036</f>
        <v>0</v>
      </c>
      <c r="M1036" s="4" cm="1">
        <f t="array" ref="M1036">SUM(($J1036*EXP(-$H1036*24*3600*_xlfn.SEQUENCE(M$1-1))))+$J1036</f>
        <v>0</v>
      </c>
    </row>
    <row r="1037" spans="2:13" hidden="1" x14ac:dyDescent="0.25">
      <c r="B1037" s="3">
        <v>55116</v>
      </c>
      <c r="C1037" s="3">
        <v>0</v>
      </c>
      <c r="D1037">
        <v>0</v>
      </c>
      <c r="E1037" t="str">
        <f>VLOOKUP(B1037,Nuclides!A:E,5,FALSE)</f>
        <v>Cs116</v>
      </c>
      <c r="F1037">
        <f>VLOOKUP(B1037,Nuclides!A:E,4,FALSE)</f>
        <v>0.7</v>
      </c>
      <c r="G1037" s="4" t="str">
        <f t="shared" si="89"/>
        <v>0.7s</v>
      </c>
      <c r="H1037" s="4">
        <f t="shared" si="90"/>
        <v>0.99021025794277906</v>
      </c>
      <c r="I1037" s="4">
        <f t="shared" si="91"/>
        <v>0</v>
      </c>
      <c r="J1037" s="4">
        <f t="shared" si="92"/>
        <v>0</v>
      </c>
      <c r="K1037" s="4" t="str">
        <f t="shared" si="93"/>
        <v>Cs116</v>
      </c>
      <c r="L1037" s="4" cm="1">
        <f t="array" ref="L1037">SUM(($J1037*EXP(-$H1037*24*3600*_xlfn.SEQUENCE(L$1-1))))+$J1037</f>
        <v>0</v>
      </c>
      <c r="M1037" s="4" cm="1">
        <f t="array" ref="M1037">SUM(($J1037*EXP(-$H1037*24*3600*_xlfn.SEQUENCE(M$1-1))))+$J1037</f>
        <v>0</v>
      </c>
    </row>
    <row r="1038" spans="2:13" hidden="1" x14ac:dyDescent="0.25">
      <c r="B1038" s="3">
        <v>55117</v>
      </c>
      <c r="C1038" s="3">
        <v>0</v>
      </c>
      <c r="D1038">
        <v>0</v>
      </c>
      <c r="E1038" t="str">
        <f>VLOOKUP(B1038,Nuclides!A:E,5,FALSE)</f>
        <v>Cs117</v>
      </c>
      <c r="F1038">
        <f>VLOOKUP(B1038,Nuclides!A:E,4,FALSE)</f>
        <v>8.4</v>
      </c>
      <c r="G1038" s="4" t="str">
        <f t="shared" si="89"/>
        <v>8.4s</v>
      </c>
      <c r="H1038" s="4">
        <f t="shared" si="90"/>
        <v>8.2517521495231574E-2</v>
      </c>
      <c r="I1038" s="4">
        <f t="shared" si="91"/>
        <v>0</v>
      </c>
      <c r="J1038" s="4">
        <f t="shared" si="92"/>
        <v>0</v>
      </c>
      <c r="K1038" s="4" t="str">
        <f t="shared" si="93"/>
        <v>Cs117</v>
      </c>
      <c r="L1038" s="4" cm="1">
        <f t="array" ref="L1038">SUM(($J1038*EXP(-$H1038*24*3600*_xlfn.SEQUENCE(L$1-1))))+$J1038</f>
        <v>0</v>
      </c>
      <c r="M1038" s="4" cm="1">
        <f t="array" ref="M1038">SUM(($J1038*EXP(-$H1038*24*3600*_xlfn.SEQUENCE(M$1-1))))+$J1038</f>
        <v>0</v>
      </c>
    </row>
    <row r="1039" spans="2:13" hidden="1" x14ac:dyDescent="0.25">
      <c r="B1039" s="3">
        <v>55118</v>
      </c>
      <c r="C1039" s="3">
        <v>0</v>
      </c>
      <c r="D1039">
        <v>0</v>
      </c>
      <c r="E1039" t="str">
        <f>VLOOKUP(B1039,Nuclides!A:E,5,FALSE)</f>
        <v>Cs118</v>
      </c>
      <c r="F1039">
        <f>VLOOKUP(B1039,Nuclides!A:E,4,FALSE)</f>
        <v>14</v>
      </c>
      <c r="G1039" s="4" t="str">
        <f t="shared" si="89"/>
        <v>14s</v>
      </c>
      <c r="H1039" s="4">
        <f t="shared" si="90"/>
        <v>4.9510512897138946E-2</v>
      </c>
      <c r="I1039" s="4">
        <f t="shared" si="91"/>
        <v>0</v>
      </c>
      <c r="J1039" s="4">
        <f t="shared" si="92"/>
        <v>0</v>
      </c>
      <c r="K1039" s="4" t="str">
        <f t="shared" si="93"/>
        <v>Cs118</v>
      </c>
      <c r="L1039" s="4" cm="1">
        <f t="array" ref="L1039">SUM(($J1039*EXP(-$H1039*24*3600*_xlfn.SEQUENCE(L$1-1))))+$J1039</f>
        <v>0</v>
      </c>
      <c r="M1039" s="4" cm="1">
        <f t="array" ref="M1039">SUM(($J1039*EXP(-$H1039*24*3600*_xlfn.SEQUENCE(M$1-1))))+$J1039</f>
        <v>0</v>
      </c>
    </row>
    <row r="1040" spans="2:13" hidden="1" x14ac:dyDescent="0.25">
      <c r="B1040" s="3">
        <v>55119</v>
      </c>
      <c r="C1040" s="3">
        <v>0</v>
      </c>
      <c r="D1040">
        <v>0</v>
      </c>
      <c r="E1040" t="str">
        <f>VLOOKUP(B1040,Nuclides!A:E,5,FALSE)</f>
        <v>Cs119</v>
      </c>
      <c r="F1040">
        <f>VLOOKUP(B1040,Nuclides!A:E,4,FALSE)</f>
        <v>43</v>
      </c>
      <c r="G1040" s="4" t="str">
        <f t="shared" si="89"/>
        <v>43s</v>
      </c>
      <c r="H1040" s="4">
        <f t="shared" si="90"/>
        <v>1.6119701873487099E-2</v>
      </c>
      <c r="I1040" s="4">
        <f t="shared" si="91"/>
        <v>0</v>
      </c>
      <c r="J1040" s="4">
        <f t="shared" si="92"/>
        <v>0</v>
      </c>
      <c r="K1040" s="4" t="str">
        <f t="shared" si="93"/>
        <v>Cs119</v>
      </c>
      <c r="L1040" s="4" cm="1">
        <f t="array" ref="L1040">SUM(($J1040*EXP(-$H1040*24*3600*_xlfn.SEQUENCE(L$1-1))))+$J1040</f>
        <v>0</v>
      </c>
      <c r="M1040" s="4" cm="1">
        <f t="array" ref="M1040">SUM(($J1040*EXP(-$H1040*24*3600*_xlfn.SEQUENCE(M$1-1))))+$J1040</f>
        <v>0</v>
      </c>
    </row>
    <row r="1041" spans="2:13" hidden="1" x14ac:dyDescent="0.25">
      <c r="B1041" s="3">
        <v>55120</v>
      </c>
      <c r="C1041" s="3">
        <v>0</v>
      </c>
      <c r="D1041">
        <v>0</v>
      </c>
      <c r="E1041" t="str">
        <f>VLOOKUP(B1041,Nuclides!A:E,5,FALSE)</f>
        <v>Cs120</v>
      </c>
      <c r="F1041">
        <f>VLOOKUP(B1041,Nuclides!A:E,4,FALSE)</f>
        <v>61.3</v>
      </c>
      <c r="G1041" s="4" t="str">
        <f t="shared" si="89"/>
        <v>1.02min</v>
      </c>
      <c r="H1041" s="4">
        <f t="shared" si="90"/>
        <v>1.1307458084175291E-2</v>
      </c>
      <c r="I1041" s="4">
        <f t="shared" si="91"/>
        <v>0</v>
      </c>
      <c r="J1041" s="4">
        <f t="shared" si="92"/>
        <v>0</v>
      </c>
      <c r="K1041" s="4" t="str">
        <f t="shared" si="93"/>
        <v>Cs120</v>
      </c>
      <c r="L1041" s="4" cm="1">
        <f t="array" ref="L1041">SUM(($J1041*EXP(-$H1041*24*3600*_xlfn.SEQUENCE(L$1-1))))+$J1041</f>
        <v>0</v>
      </c>
      <c r="M1041" s="4" cm="1">
        <f t="array" ref="M1041">SUM(($J1041*EXP(-$H1041*24*3600*_xlfn.SEQUENCE(M$1-1))))+$J1041</f>
        <v>0</v>
      </c>
    </row>
    <row r="1042" spans="2:13" hidden="1" x14ac:dyDescent="0.25">
      <c r="B1042" s="3">
        <v>55121</v>
      </c>
      <c r="C1042" s="3">
        <v>0</v>
      </c>
      <c r="D1042">
        <v>0</v>
      </c>
      <c r="E1042" t="str">
        <f>VLOOKUP(B1042,Nuclides!A:E,5,FALSE)</f>
        <v>Cs121</v>
      </c>
      <c r="F1042">
        <f>VLOOKUP(B1042,Nuclides!A:E,4,FALSE)</f>
        <v>155</v>
      </c>
      <c r="G1042" s="4" t="str">
        <f t="shared" si="89"/>
        <v>2.58min</v>
      </c>
      <c r="H1042" s="4">
        <f t="shared" si="90"/>
        <v>4.4719172939351312E-3</v>
      </c>
      <c r="I1042" s="4">
        <f t="shared" si="91"/>
        <v>0</v>
      </c>
      <c r="J1042" s="4">
        <f t="shared" si="92"/>
        <v>0</v>
      </c>
      <c r="K1042" s="4" t="str">
        <f t="shared" si="93"/>
        <v>Cs121</v>
      </c>
      <c r="L1042" s="4" cm="1">
        <f t="array" ref="L1042">SUM(($J1042*EXP(-$H1042*24*3600*_xlfn.SEQUENCE(L$1-1))))+$J1042</f>
        <v>0</v>
      </c>
      <c r="M1042" s="4" cm="1">
        <f t="array" ref="M1042">SUM(($J1042*EXP(-$H1042*24*3600*_xlfn.SEQUENCE(M$1-1))))+$J1042</f>
        <v>0</v>
      </c>
    </row>
    <row r="1043" spans="2:13" hidden="1" x14ac:dyDescent="0.25">
      <c r="B1043" s="3">
        <v>55122</v>
      </c>
      <c r="C1043" s="3">
        <v>0</v>
      </c>
      <c r="D1043">
        <v>0</v>
      </c>
      <c r="E1043" t="str">
        <f>VLOOKUP(B1043,Nuclides!A:E,5,FALSE)</f>
        <v>Cs122</v>
      </c>
      <c r="F1043">
        <f>VLOOKUP(B1043,Nuclides!A:E,4,FALSE)</f>
        <v>21.18</v>
      </c>
      <c r="G1043" s="4" t="str">
        <f t="shared" si="89"/>
        <v>21.18s</v>
      </c>
      <c r="H1043" s="4">
        <f t="shared" si="90"/>
        <v>3.2726495777145669E-2</v>
      </c>
      <c r="I1043" s="4">
        <f t="shared" si="91"/>
        <v>0</v>
      </c>
      <c r="J1043" s="4">
        <f t="shared" si="92"/>
        <v>0</v>
      </c>
      <c r="K1043" s="4" t="str">
        <f t="shared" si="93"/>
        <v>Cs122</v>
      </c>
      <c r="L1043" s="4" cm="1">
        <f t="array" ref="L1043">SUM(($J1043*EXP(-$H1043*24*3600*_xlfn.SEQUENCE(L$1-1))))+$J1043</f>
        <v>0</v>
      </c>
      <c r="M1043" s="4" cm="1">
        <f t="array" ref="M1043">SUM(($J1043*EXP(-$H1043*24*3600*_xlfn.SEQUENCE(M$1-1))))+$J1043</f>
        <v>0</v>
      </c>
    </row>
    <row r="1044" spans="2:13" hidden="1" x14ac:dyDescent="0.25">
      <c r="B1044" s="3">
        <v>55123</v>
      </c>
      <c r="C1044" s="3">
        <v>0</v>
      </c>
      <c r="D1044">
        <v>0</v>
      </c>
      <c r="E1044" t="str">
        <f>VLOOKUP(B1044,Nuclides!A:E,5,FALSE)</f>
        <v>Cs123</v>
      </c>
      <c r="F1044">
        <f>VLOOKUP(B1044,Nuclides!A:E,4,FALSE)</f>
        <v>352.8</v>
      </c>
      <c r="G1044" s="4" t="str">
        <f t="shared" si="89"/>
        <v>5.88min</v>
      </c>
      <c r="H1044" s="4">
        <f t="shared" si="90"/>
        <v>1.9647028927436091E-3</v>
      </c>
      <c r="I1044" s="4">
        <f t="shared" si="91"/>
        <v>0</v>
      </c>
      <c r="J1044" s="4">
        <f t="shared" si="92"/>
        <v>0</v>
      </c>
      <c r="K1044" s="4" t="str">
        <f t="shared" si="93"/>
        <v>Cs123</v>
      </c>
      <c r="L1044" s="4" cm="1">
        <f t="array" ref="L1044">SUM(($J1044*EXP(-$H1044*24*3600*_xlfn.SEQUENCE(L$1-1))))+$J1044</f>
        <v>0</v>
      </c>
      <c r="M1044" s="4" cm="1">
        <f t="array" ref="M1044">SUM(($J1044*EXP(-$H1044*24*3600*_xlfn.SEQUENCE(M$1-1))))+$J1044</f>
        <v>0</v>
      </c>
    </row>
    <row r="1045" spans="2:13" hidden="1" x14ac:dyDescent="0.25">
      <c r="B1045" s="3">
        <v>55124</v>
      </c>
      <c r="C1045" s="3">
        <v>0</v>
      </c>
      <c r="D1045">
        <v>0</v>
      </c>
      <c r="E1045" t="str">
        <f>VLOOKUP(B1045,Nuclides!A:E,5,FALSE)</f>
        <v>Cs124</v>
      </c>
      <c r="F1045">
        <f>VLOOKUP(B1045,Nuclides!A:E,4,FALSE)</f>
        <v>30.9</v>
      </c>
      <c r="G1045" s="4" t="str">
        <f t="shared" si="89"/>
        <v>30.9s</v>
      </c>
      <c r="H1045" s="4">
        <f t="shared" si="90"/>
        <v>2.2431947590936741E-2</v>
      </c>
      <c r="I1045" s="4">
        <f t="shared" si="91"/>
        <v>0</v>
      </c>
      <c r="J1045" s="4">
        <f t="shared" si="92"/>
        <v>0</v>
      </c>
      <c r="K1045" s="4" t="str">
        <f t="shared" si="93"/>
        <v>Cs124</v>
      </c>
      <c r="L1045" s="4" cm="1">
        <f t="array" ref="L1045">SUM(($J1045*EXP(-$H1045*24*3600*_xlfn.SEQUENCE(L$1-1))))+$J1045</f>
        <v>0</v>
      </c>
      <c r="M1045" s="4" cm="1">
        <f t="array" ref="M1045">SUM(($J1045*EXP(-$H1045*24*3600*_xlfn.SEQUENCE(M$1-1))))+$J1045</f>
        <v>0</v>
      </c>
    </row>
    <row r="1046" spans="2:13" hidden="1" x14ac:dyDescent="0.25">
      <c r="B1046" s="3">
        <v>55125</v>
      </c>
      <c r="C1046" s="3">
        <v>0</v>
      </c>
      <c r="D1046">
        <v>0</v>
      </c>
      <c r="E1046" t="str">
        <f>VLOOKUP(B1046,Nuclides!A:E,5,FALSE)</f>
        <v>Cs125</v>
      </c>
      <c r="F1046">
        <f>VLOOKUP(B1046,Nuclides!A:E,4,FALSE)</f>
        <v>2802</v>
      </c>
      <c r="G1046" s="4" t="str">
        <f t="shared" si="89"/>
        <v>46.7min</v>
      </c>
      <c r="H1046" s="4">
        <f t="shared" si="90"/>
        <v>2.4737586743752506E-4</v>
      </c>
      <c r="I1046" s="4">
        <f t="shared" si="91"/>
        <v>0</v>
      </c>
      <c r="J1046" s="4">
        <f t="shared" si="92"/>
        <v>0</v>
      </c>
      <c r="K1046" s="4" t="str">
        <f t="shared" si="93"/>
        <v>Cs125</v>
      </c>
      <c r="L1046" s="4" cm="1">
        <f t="array" ref="L1046">SUM(($J1046*EXP(-$H1046*24*3600*_xlfn.SEQUENCE(L$1-1))))+$J1046</f>
        <v>0</v>
      </c>
      <c r="M1046" s="4" cm="1">
        <f t="array" ref="M1046">SUM(($J1046*EXP(-$H1046*24*3600*_xlfn.SEQUENCE(M$1-1))))+$J1046</f>
        <v>0</v>
      </c>
    </row>
    <row r="1047" spans="2:13" hidden="1" x14ac:dyDescent="0.25">
      <c r="B1047" s="3">
        <v>55126</v>
      </c>
      <c r="C1047" s="3">
        <v>0</v>
      </c>
      <c r="D1047">
        <v>0</v>
      </c>
      <c r="E1047" t="str">
        <f>VLOOKUP(B1047,Nuclides!A:E,5,FALSE)</f>
        <v>Cs126</v>
      </c>
      <c r="F1047">
        <f>VLOOKUP(B1047,Nuclides!A:E,4,FALSE)</f>
        <v>98.399999999999906</v>
      </c>
      <c r="G1047" s="4" t="str">
        <f t="shared" si="89"/>
        <v>1.64min</v>
      </c>
      <c r="H1047" s="4">
        <f t="shared" si="90"/>
        <v>7.0441786642270934E-3</v>
      </c>
      <c r="I1047" s="4">
        <f t="shared" si="91"/>
        <v>0</v>
      </c>
      <c r="J1047" s="4">
        <f t="shared" si="92"/>
        <v>0</v>
      </c>
      <c r="K1047" s="4" t="str">
        <f t="shared" si="93"/>
        <v>Cs126</v>
      </c>
      <c r="L1047" s="4" cm="1">
        <f t="array" ref="L1047">SUM(($J1047*EXP(-$H1047*24*3600*_xlfn.SEQUENCE(L$1-1))))+$J1047</f>
        <v>0</v>
      </c>
      <c r="M1047" s="4" cm="1">
        <f t="array" ref="M1047">SUM(($J1047*EXP(-$H1047*24*3600*_xlfn.SEQUENCE(M$1-1))))+$J1047</f>
        <v>0</v>
      </c>
    </row>
    <row r="1048" spans="2:13" hidden="1" x14ac:dyDescent="0.25">
      <c r="B1048" s="3">
        <v>55127</v>
      </c>
      <c r="C1048" s="3">
        <v>0</v>
      </c>
      <c r="D1048">
        <v>0</v>
      </c>
      <c r="E1048" t="str">
        <f>VLOOKUP(B1048,Nuclides!A:E,5,FALSE)</f>
        <v>Cs127</v>
      </c>
      <c r="F1048">
        <f>VLOOKUP(B1048,Nuclides!A:E,4,FALSE)</f>
        <v>22500</v>
      </c>
      <c r="G1048" s="4" t="str">
        <f t="shared" si="89"/>
        <v>6.25h</v>
      </c>
      <c r="H1048" s="4">
        <f t="shared" si="90"/>
        <v>3.0806541358219791E-5</v>
      </c>
      <c r="I1048" s="4">
        <f t="shared" si="91"/>
        <v>0</v>
      </c>
      <c r="J1048" s="4">
        <f t="shared" si="92"/>
        <v>0</v>
      </c>
      <c r="K1048" s="4" t="str">
        <f t="shared" si="93"/>
        <v>Cs127</v>
      </c>
      <c r="L1048" s="4" cm="1">
        <f t="array" ref="L1048">SUM(($J1048*EXP(-$H1048*24*3600*_xlfn.SEQUENCE(L$1-1))))+$J1048</f>
        <v>0</v>
      </c>
      <c r="M1048" s="4" cm="1">
        <f t="array" ref="M1048">SUM(($J1048*EXP(-$H1048*24*3600*_xlfn.SEQUENCE(M$1-1))))+$J1048</f>
        <v>0</v>
      </c>
    </row>
    <row r="1049" spans="2:13" hidden="1" x14ac:dyDescent="0.25">
      <c r="B1049" s="3">
        <v>55128</v>
      </c>
      <c r="C1049" s="3">
        <v>0</v>
      </c>
      <c r="D1049">
        <v>0</v>
      </c>
      <c r="E1049" t="str">
        <f>VLOOKUP(B1049,Nuclides!A:E,5,FALSE)</f>
        <v>Cs128</v>
      </c>
      <c r="F1049">
        <f>VLOOKUP(B1049,Nuclides!A:E,4,FALSE)</f>
        <v>219.6</v>
      </c>
      <c r="G1049" s="4" t="str">
        <f t="shared" si="89"/>
        <v>3.66min</v>
      </c>
      <c r="H1049" s="4">
        <f t="shared" si="90"/>
        <v>3.1564079260471096E-3</v>
      </c>
      <c r="I1049" s="4">
        <f t="shared" si="91"/>
        <v>0</v>
      </c>
      <c r="J1049" s="4">
        <f t="shared" si="92"/>
        <v>0</v>
      </c>
      <c r="K1049" s="4" t="str">
        <f t="shared" si="93"/>
        <v>Cs128</v>
      </c>
      <c r="L1049" s="4" cm="1">
        <f t="array" ref="L1049">SUM(($J1049*EXP(-$H1049*24*3600*_xlfn.SEQUENCE(L$1-1))))+$J1049</f>
        <v>0</v>
      </c>
      <c r="M1049" s="4" cm="1">
        <f t="array" ref="M1049">SUM(($J1049*EXP(-$H1049*24*3600*_xlfn.SEQUENCE(M$1-1))))+$J1049</f>
        <v>0</v>
      </c>
    </row>
    <row r="1050" spans="2:13" hidden="1" x14ac:dyDescent="0.25">
      <c r="B1050" s="3">
        <v>55129</v>
      </c>
      <c r="C1050" s="3">
        <v>0</v>
      </c>
      <c r="D1050">
        <v>0</v>
      </c>
      <c r="E1050" t="str">
        <f>VLOOKUP(B1050,Nuclides!A:E,5,FALSE)</f>
        <v>Cs129</v>
      </c>
      <c r="F1050">
        <f>VLOOKUP(B1050,Nuclides!A:E,4,FALSE)</f>
        <v>115416</v>
      </c>
      <c r="G1050" s="4" t="str">
        <f t="shared" si="89"/>
        <v>1.34d</v>
      </c>
      <c r="H1050" s="4">
        <f t="shared" si="90"/>
        <v>6.0056420302206393E-6</v>
      </c>
      <c r="I1050" s="4">
        <f t="shared" si="91"/>
        <v>0</v>
      </c>
      <c r="J1050" s="4">
        <f t="shared" si="92"/>
        <v>0</v>
      </c>
      <c r="K1050" s="4" t="str">
        <f t="shared" si="93"/>
        <v>Cs129</v>
      </c>
      <c r="L1050" s="4" cm="1">
        <f t="array" ref="L1050">SUM(($J1050*EXP(-$H1050*24*3600*_xlfn.SEQUENCE(L$1-1))))+$J1050</f>
        <v>0</v>
      </c>
      <c r="M1050" s="4" cm="1">
        <f t="array" ref="M1050">SUM(($J1050*EXP(-$H1050*24*3600*_xlfn.SEQUENCE(M$1-1))))+$J1050</f>
        <v>0</v>
      </c>
    </row>
    <row r="1051" spans="2:13" hidden="1" x14ac:dyDescent="0.25">
      <c r="B1051" s="3">
        <v>55130</v>
      </c>
      <c r="C1051" s="3">
        <v>0</v>
      </c>
      <c r="D1051">
        <v>0</v>
      </c>
      <c r="E1051" t="str">
        <f>VLOOKUP(B1051,Nuclides!A:E,5,FALSE)</f>
        <v>Cs130</v>
      </c>
      <c r="F1051">
        <f>VLOOKUP(B1051,Nuclides!A:E,4,FALSE)</f>
        <v>1752.6</v>
      </c>
      <c r="G1051" s="4" t="str">
        <f t="shared" si="89"/>
        <v>29.21min</v>
      </c>
      <c r="H1051" s="4">
        <f t="shared" si="90"/>
        <v>3.9549650836468407E-4</v>
      </c>
      <c r="I1051" s="4">
        <f t="shared" si="91"/>
        <v>0</v>
      </c>
      <c r="J1051" s="4">
        <f t="shared" si="92"/>
        <v>0</v>
      </c>
      <c r="K1051" s="4" t="str">
        <f t="shared" si="93"/>
        <v>Cs130</v>
      </c>
      <c r="L1051" s="4" cm="1">
        <f t="array" ref="L1051">SUM(($J1051*EXP(-$H1051*24*3600*_xlfn.SEQUENCE(L$1-1))))+$J1051</f>
        <v>0</v>
      </c>
      <c r="M1051" s="4" cm="1">
        <f t="array" ref="M1051">SUM(($J1051*EXP(-$H1051*24*3600*_xlfn.SEQUENCE(M$1-1))))+$J1051</f>
        <v>0</v>
      </c>
    </row>
    <row r="1052" spans="2:13" hidden="1" x14ac:dyDescent="0.25">
      <c r="B1052" s="3">
        <v>55131</v>
      </c>
      <c r="C1052" s="3">
        <v>0</v>
      </c>
      <c r="D1052">
        <v>0</v>
      </c>
      <c r="E1052" t="str">
        <f>VLOOKUP(B1052,Nuclides!A:E,5,FALSE)</f>
        <v>Cs131</v>
      </c>
      <c r="F1052">
        <f>VLOOKUP(B1052,Nuclides!A:E,4,FALSE)</f>
        <v>837129.6</v>
      </c>
      <c r="G1052" s="4" t="str">
        <f t="shared" si="89"/>
        <v>9.69d</v>
      </c>
      <c r="H1052" s="4">
        <f t="shared" si="90"/>
        <v>8.2800462504246091E-7</v>
      </c>
      <c r="I1052" s="4">
        <f t="shared" si="91"/>
        <v>0</v>
      </c>
      <c r="J1052" s="4">
        <f t="shared" si="92"/>
        <v>0</v>
      </c>
      <c r="K1052" s="4" t="str">
        <f t="shared" si="93"/>
        <v>Cs131</v>
      </c>
      <c r="L1052" s="4" cm="1">
        <f t="array" ref="L1052">SUM(($J1052*EXP(-$H1052*24*3600*_xlfn.SEQUENCE(L$1-1))))+$J1052</f>
        <v>0</v>
      </c>
      <c r="M1052" s="4" cm="1">
        <f t="array" ref="M1052">SUM(($J1052*EXP(-$H1052*24*3600*_xlfn.SEQUENCE(M$1-1))))+$J1052</f>
        <v>0</v>
      </c>
    </row>
    <row r="1053" spans="2:13" hidden="1" x14ac:dyDescent="0.25">
      <c r="B1053" s="3">
        <v>55132</v>
      </c>
      <c r="C1053" s="3">
        <v>0</v>
      </c>
      <c r="D1053">
        <v>0</v>
      </c>
      <c r="E1053" t="str">
        <f>VLOOKUP(B1053,Nuclides!A:E,5,FALSE)</f>
        <v>Cs132</v>
      </c>
      <c r="F1053">
        <f>VLOOKUP(B1053,Nuclides!A:E,4,FALSE)</f>
        <v>559872</v>
      </c>
      <c r="G1053" s="4" t="str">
        <f t="shared" si="89"/>
        <v>6.48d</v>
      </c>
      <c r="H1053" s="4">
        <f t="shared" si="90"/>
        <v>1.2380458043266055E-6</v>
      </c>
      <c r="I1053" s="4">
        <f t="shared" si="91"/>
        <v>0</v>
      </c>
      <c r="J1053" s="4">
        <f t="shared" si="92"/>
        <v>0</v>
      </c>
      <c r="K1053" s="4" t="str">
        <f t="shared" si="93"/>
        <v>Cs132</v>
      </c>
      <c r="L1053" s="4" cm="1">
        <f t="array" ref="L1053">SUM(($J1053*EXP(-$H1053*24*3600*_xlfn.SEQUENCE(L$1-1))))+$J1053</f>
        <v>0</v>
      </c>
      <c r="M1053" s="4" cm="1">
        <f t="array" ref="M1053">SUM(($J1053*EXP(-$H1053*24*3600*_xlfn.SEQUENCE(M$1-1))))+$J1053</f>
        <v>0</v>
      </c>
    </row>
    <row r="1054" spans="2:13" hidden="1" x14ac:dyDescent="0.25">
      <c r="B1054" s="3">
        <v>55133</v>
      </c>
      <c r="C1054" s="3">
        <v>0</v>
      </c>
      <c r="D1054">
        <v>0</v>
      </c>
      <c r="E1054" t="str">
        <f>VLOOKUP(B1054,Nuclides!A:E,5,FALSE)</f>
        <v>Cs133</v>
      </c>
      <c r="F1054" t="str">
        <f>VLOOKUP(B1054,Nuclides!A:E,4,FALSE)</f>
        <v>STABLE</v>
      </c>
      <c r="G1054" s="4" t="str">
        <f t="shared" si="89"/>
        <v>STABLE</v>
      </c>
      <c r="H1054" s="4" t="e">
        <f t="shared" si="90"/>
        <v>#VALUE!</v>
      </c>
      <c r="I1054" s="4" t="e">
        <f t="shared" si="91"/>
        <v>#VALUE!</v>
      </c>
      <c r="J1054" s="4" t="e">
        <f t="shared" si="92"/>
        <v>#VALUE!</v>
      </c>
      <c r="K1054" s="4" t="str">
        <f t="shared" si="93"/>
        <v>Cs133</v>
      </c>
      <c r="L1054" s="4" t="e" cm="1">
        <f t="array" ref="L1054">SUM(($J1054*EXP(-$H1054*24*3600*_xlfn.SEQUENCE(L$1-1))))+$J1054</f>
        <v>#VALUE!</v>
      </c>
      <c r="M1054" s="4" t="e" cm="1">
        <f t="array" ref="M1054">SUM(($J1054*EXP(-$H1054*24*3600*_xlfn.SEQUENCE(M$1-1))))+$J1054</f>
        <v>#VALUE!</v>
      </c>
    </row>
    <row r="1055" spans="2:13" hidden="1" x14ac:dyDescent="0.25">
      <c r="B1055" s="3">
        <v>55134</v>
      </c>
      <c r="C1055" s="3">
        <v>0</v>
      </c>
      <c r="D1055">
        <v>0</v>
      </c>
      <c r="E1055" t="str">
        <f>VLOOKUP(B1055,Nuclides!A:E,5,FALSE)</f>
        <v>Cs134</v>
      </c>
      <c r="F1055">
        <f>VLOOKUP(B1055,Nuclides!A:E,4,FALSE)</f>
        <v>65172755.519999899</v>
      </c>
      <c r="G1055" s="4" t="str">
        <f t="shared" si="89"/>
        <v>2.07y</v>
      </c>
      <c r="H1055" s="4">
        <f t="shared" si="90"/>
        <v>1.0635535892712647E-8</v>
      </c>
      <c r="I1055" s="4">
        <f t="shared" si="91"/>
        <v>0</v>
      </c>
      <c r="J1055" s="4">
        <f t="shared" si="92"/>
        <v>0</v>
      </c>
      <c r="K1055" s="4" t="str">
        <f t="shared" si="93"/>
        <v>Cs134</v>
      </c>
      <c r="L1055" s="4" cm="1">
        <f t="array" ref="L1055">SUM(($J1055*EXP(-$H1055*24*3600*_xlfn.SEQUENCE(L$1-1))))+$J1055</f>
        <v>0</v>
      </c>
      <c r="M1055" s="4" cm="1">
        <f t="array" ref="M1055">SUM(($J1055*EXP(-$H1055*24*3600*_xlfn.SEQUENCE(M$1-1))))+$J1055</f>
        <v>0</v>
      </c>
    </row>
    <row r="1056" spans="2:13" hidden="1" x14ac:dyDescent="0.25">
      <c r="B1056" s="3">
        <v>55135</v>
      </c>
      <c r="C1056" s="3">
        <v>0</v>
      </c>
      <c r="D1056">
        <v>0</v>
      </c>
      <c r="E1056" t="str">
        <f>VLOOKUP(B1056,Nuclides!A:E,5,FALSE)</f>
        <v>Cs135</v>
      </c>
      <c r="F1056">
        <f>VLOOKUP(B1056,Nuclides!A:E,4,FALSE)</f>
        <v>72582480000000</v>
      </c>
      <c r="G1056" s="4" t="str">
        <f t="shared" si="89"/>
        <v>2301575.34y</v>
      </c>
      <c r="H1056" s="4">
        <f t="shared" si="90"/>
        <v>9.5497864024478811E-15</v>
      </c>
      <c r="I1056" s="4">
        <f t="shared" si="91"/>
        <v>0</v>
      </c>
      <c r="J1056" s="4">
        <f t="shared" si="92"/>
        <v>0</v>
      </c>
      <c r="K1056" s="4" t="str">
        <f t="shared" si="93"/>
        <v>Cs135</v>
      </c>
      <c r="L1056" s="4" cm="1">
        <f t="array" ref="L1056">SUM(($J1056*EXP(-$H1056*24*3600*_xlfn.SEQUENCE(L$1-1))))+$J1056</f>
        <v>0</v>
      </c>
      <c r="M1056" s="4" cm="1">
        <f t="array" ref="M1056">SUM(($J1056*EXP(-$H1056*24*3600*_xlfn.SEQUENCE(M$1-1))))+$J1056</f>
        <v>0</v>
      </c>
    </row>
    <row r="1057" spans="2:13" hidden="1" x14ac:dyDescent="0.25">
      <c r="B1057" s="3">
        <v>55136</v>
      </c>
      <c r="C1057" s="3">
        <v>0</v>
      </c>
      <c r="D1057">
        <v>0</v>
      </c>
      <c r="E1057" t="str">
        <f>VLOOKUP(B1057,Nuclides!A:E,5,FALSE)</f>
        <v>Cs136</v>
      </c>
      <c r="F1057">
        <f>VLOOKUP(B1057,Nuclides!A:E,4,FALSE)</f>
        <v>1126656</v>
      </c>
      <c r="G1057" s="4" t="str">
        <f t="shared" si="89"/>
        <v>13.04d</v>
      </c>
      <c r="H1057" s="4">
        <f t="shared" si="90"/>
        <v>6.1522521564696349E-7</v>
      </c>
      <c r="I1057" s="4">
        <f t="shared" si="91"/>
        <v>0</v>
      </c>
      <c r="J1057" s="4">
        <f t="shared" si="92"/>
        <v>0</v>
      </c>
      <c r="K1057" s="4" t="str">
        <f t="shared" si="93"/>
        <v>Cs136</v>
      </c>
      <c r="L1057" s="4" cm="1">
        <f t="array" ref="L1057">SUM(($J1057*EXP(-$H1057*24*3600*_xlfn.SEQUENCE(L$1-1))))+$J1057</f>
        <v>0</v>
      </c>
      <c r="M1057" s="4" cm="1">
        <f t="array" ref="M1057">SUM(($J1057*EXP(-$H1057*24*3600*_xlfn.SEQUENCE(M$1-1))))+$J1057</f>
        <v>0</v>
      </c>
    </row>
    <row r="1058" spans="2:13" hidden="1" x14ac:dyDescent="0.25">
      <c r="B1058" s="3">
        <v>55137</v>
      </c>
      <c r="C1058" s="3">
        <v>0</v>
      </c>
      <c r="D1058">
        <v>0</v>
      </c>
      <c r="E1058" t="str">
        <f>VLOOKUP(B1058,Nuclides!A:E,5,FALSE)</f>
        <v>Cs137</v>
      </c>
      <c r="F1058">
        <f>VLOOKUP(B1058,Nuclides!A:E,4,FALSE)</f>
        <v>949252608</v>
      </c>
      <c r="G1058" s="4" t="str">
        <f t="shared" si="89"/>
        <v>30.1y</v>
      </c>
      <c r="H1058" s="4">
        <f t="shared" si="90"/>
        <v>7.3020308263398025E-10</v>
      </c>
      <c r="I1058" s="4">
        <f t="shared" si="91"/>
        <v>0</v>
      </c>
      <c r="J1058" s="4">
        <f t="shared" si="92"/>
        <v>0</v>
      </c>
      <c r="K1058" s="4" t="str">
        <f t="shared" si="93"/>
        <v>Cs137</v>
      </c>
      <c r="L1058" s="4" cm="1">
        <f t="array" ref="L1058">SUM(($J1058*EXP(-$H1058*24*3600*_xlfn.SEQUENCE(L$1-1))))+$J1058</f>
        <v>0</v>
      </c>
      <c r="M1058" s="4" cm="1">
        <f t="array" ref="M1058">SUM(($J1058*EXP(-$H1058*24*3600*_xlfn.SEQUENCE(M$1-1))))+$J1058</f>
        <v>0</v>
      </c>
    </row>
    <row r="1059" spans="2:13" hidden="1" x14ac:dyDescent="0.25">
      <c r="B1059" s="3">
        <v>55138</v>
      </c>
      <c r="C1059" s="3">
        <v>0</v>
      </c>
      <c r="D1059">
        <v>0</v>
      </c>
      <c r="E1059" t="str">
        <f>VLOOKUP(B1059,Nuclides!A:E,5,FALSE)</f>
        <v>Cs138</v>
      </c>
      <c r="F1059">
        <f>VLOOKUP(B1059,Nuclides!A:E,4,FALSE)</f>
        <v>2004.6</v>
      </c>
      <c r="G1059" s="4" t="str">
        <f t="shared" si="89"/>
        <v>33.41min</v>
      </c>
      <c r="H1059" s="4">
        <f t="shared" si="90"/>
        <v>3.4577830018953673E-4</v>
      </c>
      <c r="I1059" s="4">
        <f t="shared" si="91"/>
        <v>0</v>
      </c>
      <c r="J1059" s="4">
        <f t="shared" si="92"/>
        <v>0</v>
      </c>
      <c r="K1059" s="4" t="str">
        <f t="shared" si="93"/>
        <v>Cs138</v>
      </c>
      <c r="L1059" s="4" cm="1">
        <f t="array" ref="L1059">SUM(($J1059*EXP(-$H1059*24*3600*_xlfn.SEQUENCE(L$1-1))))+$J1059</f>
        <v>0</v>
      </c>
      <c r="M1059" s="4" cm="1">
        <f t="array" ref="M1059">SUM(($J1059*EXP(-$H1059*24*3600*_xlfn.SEQUENCE(M$1-1))))+$J1059</f>
        <v>0</v>
      </c>
    </row>
    <row r="1060" spans="2:13" hidden="1" x14ac:dyDescent="0.25">
      <c r="B1060" s="3">
        <v>55139</v>
      </c>
      <c r="C1060" s="3">
        <v>0</v>
      </c>
      <c r="D1060">
        <v>0</v>
      </c>
      <c r="E1060" t="str">
        <f>VLOOKUP(B1060,Nuclides!A:E,5,FALSE)</f>
        <v>Cs139</v>
      </c>
      <c r="F1060">
        <f>VLOOKUP(B1060,Nuclides!A:E,4,FALSE)</f>
        <v>556.19999999999902</v>
      </c>
      <c r="G1060" s="4" t="str">
        <f t="shared" si="89"/>
        <v>9.27min</v>
      </c>
      <c r="H1060" s="4">
        <f t="shared" si="90"/>
        <v>1.2462193106075989E-3</v>
      </c>
      <c r="I1060" s="4">
        <f t="shared" si="91"/>
        <v>0</v>
      </c>
      <c r="J1060" s="4">
        <f t="shared" si="92"/>
        <v>0</v>
      </c>
      <c r="K1060" s="4" t="str">
        <f t="shared" si="93"/>
        <v>Cs139</v>
      </c>
      <c r="L1060" s="4" cm="1">
        <f t="array" ref="L1060">SUM(($J1060*EXP(-$H1060*24*3600*_xlfn.SEQUENCE(L$1-1))))+$J1060</f>
        <v>0</v>
      </c>
      <c r="M1060" s="4" cm="1">
        <f t="array" ref="M1060">SUM(($J1060*EXP(-$H1060*24*3600*_xlfn.SEQUENCE(M$1-1))))+$J1060</f>
        <v>0</v>
      </c>
    </row>
    <row r="1061" spans="2:13" hidden="1" x14ac:dyDescent="0.25">
      <c r="B1061" s="3">
        <v>55140</v>
      </c>
      <c r="C1061" s="3">
        <v>0</v>
      </c>
      <c r="D1061">
        <v>0</v>
      </c>
      <c r="E1061" t="str">
        <f>VLOOKUP(B1061,Nuclides!A:E,5,FALSE)</f>
        <v>Cs140</v>
      </c>
      <c r="F1061">
        <f>VLOOKUP(B1061,Nuclides!A:E,4,FALSE)</f>
        <v>63.7</v>
      </c>
      <c r="G1061" s="4" t="str">
        <f t="shared" si="89"/>
        <v>1.06min</v>
      </c>
      <c r="H1061" s="4">
        <f t="shared" si="90"/>
        <v>1.0881431405964604E-2</v>
      </c>
      <c r="I1061" s="4">
        <f t="shared" si="91"/>
        <v>0</v>
      </c>
      <c r="J1061" s="4">
        <f t="shared" si="92"/>
        <v>0</v>
      </c>
      <c r="K1061" s="4" t="str">
        <f t="shared" si="93"/>
        <v>Cs140</v>
      </c>
      <c r="L1061" s="4" cm="1">
        <f t="array" ref="L1061">SUM(($J1061*EXP(-$H1061*24*3600*_xlfn.SEQUENCE(L$1-1))))+$J1061</f>
        <v>0</v>
      </c>
      <c r="M1061" s="4" cm="1">
        <f t="array" ref="M1061">SUM(($J1061*EXP(-$H1061*24*3600*_xlfn.SEQUENCE(M$1-1))))+$J1061</f>
        <v>0</v>
      </c>
    </row>
    <row r="1062" spans="2:13" hidden="1" x14ac:dyDescent="0.25">
      <c r="B1062" s="3">
        <v>55141</v>
      </c>
      <c r="C1062" s="3">
        <v>0</v>
      </c>
      <c r="D1062">
        <v>0</v>
      </c>
      <c r="E1062" t="str">
        <f>VLOOKUP(B1062,Nuclides!A:E,5,FALSE)</f>
        <v>Cs141</v>
      </c>
      <c r="F1062">
        <f>VLOOKUP(B1062,Nuclides!A:E,4,FALSE)</f>
        <v>24.84</v>
      </c>
      <c r="G1062" s="4" t="str">
        <f t="shared" si="89"/>
        <v>24.84s</v>
      </c>
      <c r="H1062" s="4">
        <f t="shared" si="90"/>
        <v>2.7904475867952708E-2</v>
      </c>
      <c r="I1062" s="4">
        <f t="shared" si="91"/>
        <v>0</v>
      </c>
      <c r="J1062" s="4">
        <f t="shared" si="92"/>
        <v>0</v>
      </c>
      <c r="K1062" s="4" t="str">
        <f t="shared" si="93"/>
        <v>Cs141</v>
      </c>
      <c r="L1062" s="4" cm="1">
        <f t="array" ref="L1062">SUM(($J1062*EXP(-$H1062*24*3600*_xlfn.SEQUENCE(L$1-1))))+$J1062</f>
        <v>0</v>
      </c>
      <c r="M1062" s="4" cm="1">
        <f t="array" ref="M1062">SUM(($J1062*EXP(-$H1062*24*3600*_xlfn.SEQUENCE(M$1-1))))+$J1062</f>
        <v>0</v>
      </c>
    </row>
    <row r="1063" spans="2:13" hidden="1" x14ac:dyDescent="0.25">
      <c r="B1063" s="3">
        <v>55142</v>
      </c>
      <c r="C1063" s="3">
        <v>0</v>
      </c>
      <c r="D1063">
        <v>0</v>
      </c>
      <c r="E1063" t="str">
        <f>VLOOKUP(B1063,Nuclides!A:E,5,FALSE)</f>
        <v>Cs142</v>
      </c>
      <c r="F1063">
        <f>VLOOKUP(B1063,Nuclides!A:E,4,FALSE)</f>
        <v>1.6839999999999999</v>
      </c>
      <c r="G1063" s="4" t="str">
        <f t="shared" si="89"/>
        <v>1.684s</v>
      </c>
      <c r="H1063" s="4">
        <f t="shared" si="90"/>
        <v>0.41160758940614328</v>
      </c>
      <c r="I1063" s="4">
        <f t="shared" si="91"/>
        <v>0</v>
      </c>
      <c r="J1063" s="4">
        <f t="shared" si="92"/>
        <v>0</v>
      </c>
      <c r="K1063" s="4" t="str">
        <f t="shared" si="93"/>
        <v>Cs142</v>
      </c>
      <c r="L1063" s="4" cm="1">
        <f t="array" ref="L1063">SUM(($J1063*EXP(-$H1063*24*3600*_xlfn.SEQUENCE(L$1-1))))+$J1063</f>
        <v>0</v>
      </c>
      <c r="M1063" s="4" cm="1">
        <f t="array" ref="M1063">SUM(($J1063*EXP(-$H1063*24*3600*_xlfn.SEQUENCE(M$1-1))))+$J1063</f>
        <v>0</v>
      </c>
    </row>
    <row r="1064" spans="2:13" hidden="1" x14ac:dyDescent="0.25">
      <c r="B1064" s="3">
        <v>55143</v>
      </c>
      <c r="C1064" s="3">
        <v>0</v>
      </c>
      <c r="D1064">
        <v>0</v>
      </c>
      <c r="E1064" t="str">
        <f>VLOOKUP(B1064,Nuclides!A:E,5,FALSE)</f>
        <v>Cs143</v>
      </c>
      <c r="F1064">
        <f>VLOOKUP(B1064,Nuclides!A:E,4,FALSE)</f>
        <v>1.7909999999999999</v>
      </c>
      <c r="G1064" s="4" t="str">
        <f t="shared" si="89"/>
        <v>1.791s</v>
      </c>
      <c r="H1064" s="4">
        <f t="shared" si="90"/>
        <v>0.38701685123391699</v>
      </c>
      <c r="I1064" s="4">
        <f t="shared" si="91"/>
        <v>0</v>
      </c>
      <c r="J1064" s="4">
        <f t="shared" si="92"/>
        <v>0</v>
      </c>
      <c r="K1064" s="4" t="str">
        <f t="shared" si="93"/>
        <v>Cs143</v>
      </c>
      <c r="L1064" s="4" cm="1">
        <f t="array" ref="L1064">SUM(($J1064*EXP(-$H1064*24*3600*_xlfn.SEQUENCE(L$1-1))))+$J1064</f>
        <v>0</v>
      </c>
      <c r="M1064" s="4" cm="1">
        <f t="array" ref="M1064">SUM(($J1064*EXP(-$H1064*24*3600*_xlfn.SEQUENCE(M$1-1))))+$J1064</f>
        <v>0</v>
      </c>
    </row>
    <row r="1065" spans="2:13" hidden="1" x14ac:dyDescent="0.25">
      <c r="B1065" s="3">
        <v>55144</v>
      </c>
      <c r="C1065" s="3">
        <v>0</v>
      </c>
      <c r="D1065">
        <v>0</v>
      </c>
      <c r="E1065" t="str">
        <f>VLOOKUP(B1065,Nuclides!A:E,5,FALSE)</f>
        <v>Cs144</v>
      </c>
      <c r="F1065">
        <f>VLOOKUP(B1065,Nuclides!A:E,4,FALSE)</f>
        <v>0.99399999999999999</v>
      </c>
      <c r="G1065" s="4" t="str">
        <f t="shared" si="89"/>
        <v>0.994s</v>
      </c>
      <c r="H1065" s="4">
        <f t="shared" si="90"/>
        <v>0.69733116756533731</v>
      </c>
      <c r="I1065" s="4">
        <f t="shared" si="91"/>
        <v>0</v>
      </c>
      <c r="J1065" s="4">
        <f t="shared" si="92"/>
        <v>0</v>
      </c>
      <c r="K1065" s="4" t="str">
        <f t="shared" si="93"/>
        <v>Cs144</v>
      </c>
      <c r="L1065" s="4" cm="1">
        <f t="array" ref="L1065">SUM(($J1065*EXP(-$H1065*24*3600*_xlfn.SEQUENCE(L$1-1))))+$J1065</f>
        <v>0</v>
      </c>
      <c r="M1065" s="4" cm="1">
        <f t="array" ref="M1065">SUM(($J1065*EXP(-$H1065*24*3600*_xlfn.SEQUENCE(M$1-1))))+$J1065</f>
        <v>0</v>
      </c>
    </row>
    <row r="1066" spans="2:13" hidden="1" x14ac:dyDescent="0.25">
      <c r="B1066" s="3">
        <v>55145</v>
      </c>
      <c r="C1066" s="3">
        <v>0</v>
      </c>
      <c r="D1066">
        <v>0</v>
      </c>
      <c r="E1066" t="str">
        <f>VLOOKUP(B1066,Nuclides!A:E,5,FALSE)</f>
        <v>Cs145</v>
      </c>
      <c r="F1066">
        <f>VLOOKUP(B1066,Nuclides!A:E,4,FALSE)</f>
        <v>0.58699999999999997</v>
      </c>
      <c r="G1066" s="4" t="str">
        <f t="shared" si="89"/>
        <v>0.587s</v>
      </c>
      <c r="H1066" s="4">
        <f t="shared" si="90"/>
        <v>1.1808299498465848</v>
      </c>
      <c r="I1066" s="4">
        <f t="shared" si="91"/>
        <v>0</v>
      </c>
      <c r="J1066" s="4">
        <f t="shared" si="92"/>
        <v>0</v>
      </c>
      <c r="K1066" s="4" t="str">
        <f t="shared" si="93"/>
        <v>Cs145</v>
      </c>
      <c r="L1066" s="4" cm="1">
        <f t="array" ref="L1066">SUM(($J1066*EXP(-$H1066*24*3600*_xlfn.SEQUENCE(L$1-1))))+$J1066</f>
        <v>0</v>
      </c>
      <c r="M1066" s="4" cm="1">
        <f t="array" ref="M1066">SUM(($J1066*EXP(-$H1066*24*3600*_xlfn.SEQUENCE(M$1-1))))+$J1066</f>
        <v>0</v>
      </c>
    </row>
    <row r="1067" spans="2:13" hidden="1" x14ac:dyDescent="0.25">
      <c r="B1067" s="3">
        <v>55146</v>
      </c>
      <c r="C1067" s="3">
        <v>0</v>
      </c>
      <c r="D1067">
        <v>0</v>
      </c>
      <c r="E1067" t="str">
        <f>VLOOKUP(B1067,Nuclides!A:E,5,FALSE)</f>
        <v>Cs146</v>
      </c>
      <c r="F1067">
        <f>VLOOKUP(B1067,Nuclides!A:E,4,FALSE)</f>
        <v>0.32200000000000001</v>
      </c>
      <c r="G1067" s="4" t="str">
        <f t="shared" si="89"/>
        <v>0.322s</v>
      </c>
      <c r="H1067" s="4">
        <f t="shared" si="90"/>
        <v>2.1526309955277805</v>
      </c>
      <c r="I1067" s="4">
        <f t="shared" si="91"/>
        <v>0</v>
      </c>
      <c r="J1067" s="4">
        <f t="shared" si="92"/>
        <v>0</v>
      </c>
      <c r="K1067" s="4" t="str">
        <f t="shared" si="93"/>
        <v>Cs146</v>
      </c>
      <c r="L1067" s="4" cm="1">
        <f t="array" ref="L1067">SUM(($J1067*EXP(-$H1067*24*3600*_xlfn.SEQUENCE(L$1-1))))+$J1067</f>
        <v>0</v>
      </c>
      <c r="M1067" s="4" cm="1">
        <f t="array" ref="M1067">SUM(($J1067*EXP(-$H1067*24*3600*_xlfn.SEQUENCE(M$1-1))))+$J1067</f>
        <v>0</v>
      </c>
    </row>
    <row r="1068" spans="2:13" hidden="1" x14ac:dyDescent="0.25">
      <c r="B1068" s="3">
        <v>55147</v>
      </c>
      <c r="C1068" s="3">
        <v>0</v>
      </c>
      <c r="D1068">
        <v>0</v>
      </c>
      <c r="E1068" t="str">
        <f>VLOOKUP(B1068,Nuclides!A:E,5,FALSE)</f>
        <v>Cs147</v>
      </c>
      <c r="F1068">
        <f>VLOOKUP(B1068,Nuclides!A:E,4,FALSE)</f>
        <v>0.23</v>
      </c>
      <c r="G1068" s="4" t="str">
        <f t="shared" si="89"/>
        <v>0.23s</v>
      </c>
      <c r="H1068" s="4">
        <f t="shared" si="90"/>
        <v>3.0136833937388925</v>
      </c>
      <c r="I1068" s="4">
        <f t="shared" si="91"/>
        <v>0</v>
      </c>
      <c r="J1068" s="4">
        <f t="shared" si="92"/>
        <v>0</v>
      </c>
      <c r="K1068" s="4" t="str">
        <f t="shared" si="93"/>
        <v>Cs147</v>
      </c>
      <c r="L1068" s="4" cm="1">
        <f t="array" ref="L1068">SUM(($J1068*EXP(-$H1068*24*3600*_xlfn.SEQUENCE(L$1-1))))+$J1068</f>
        <v>0</v>
      </c>
      <c r="M1068" s="4" cm="1">
        <f t="array" ref="M1068">SUM(($J1068*EXP(-$H1068*24*3600*_xlfn.SEQUENCE(M$1-1))))+$J1068</f>
        <v>0</v>
      </c>
    </row>
    <row r="1069" spans="2:13" hidden="1" x14ac:dyDescent="0.25">
      <c r="B1069" s="3">
        <v>55148</v>
      </c>
      <c r="C1069" s="3">
        <v>0</v>
      </c>
      <c r="D1069">
        <v>0</v>
      </c>
      <c r="E1069" t="str">
        <f>VLOOKUP(B1069,Nuclides!A:E,5,FALSE)</f>
        <v>Cs148</v>
      </c>
      <c r="F1069">
        <f>VLOOKUP(B1069,Nuclides!A:E,4,FALSE)</f>
        <v>0.14599999999999999</v>
      </c>
      <c r="G1069" s="4" t="str">
        <f t="shared" si="89"/>
        <v>0.146s</v>
      </c>
      <c r="H1069" s="4">
        <f t="shared" si="90"/>
        <v>4.747583428492776</v>
      </c>
      <c r="I1069" s="4">
        <f t="shared" si="91"/>
        <v>0</v>
      </c>
      <c r="J1069" s="4">
        <f t="shared" si="92"/>
        <v>0</v>
      </c>
      <c r="K1069" s="4" t="str">
        <f t="shared" si="93"/>
        <v>Cs148</v>
      </c>
      <c r="L1069" s="4" cm="1">
        <f t="array" ref="L1069">SUM(($J1069*EXP(-$H1069*24*3600*_xlfn.SEQUENCE(L$1-1))))+$J1069</f>
        <v>0</v>
      </c>
      <c r="M1069" s="4" cm="1">
        <f t="array" ref="M1069">SUM(($J1069*EXP(-$H1069*24*3600*_xlfn.SEQUENCE(M$1-1))))+$J1069</f>
        <v>0</v>
      </c>
    </row>
    <row r="1070" spans="2:13" hidden="1" x14ac:dyDescent="0.25">
      <c r="B1070" s="3">
        <v>56117</v>
      </c>
      <c r="C1070" s="3">
        <v>0</v>
      </c>
      <c r="D1070">
        <v>0</v>
      </c>
      <c r="E1070" t="str">
        <f>VLOOKUP(B1070,Nuclides!A:E,5,FALSE)</f>
        <v>Ba117</v>
      </c>
      <c r="F1070">
        <f>VLOOKUP(B1070,Nuclides!A:E,4,FALSE)</f>
        <v>1.75</v>
      </c>
      <c r="G1070" s="4" t="str">
        <f t="shared" si="89"/>
        <v>1.75s</v>
      </c>
      <c r="H1070" s="4">
        <f t="shared" si="90"/>
        <v>0.39608410317711157</v>
      </c>
      <c r="I1070" s="4">
        <f t="shared" si="91"/>
        <v>0</v>
      </c>
      <c r="J1070" s="4">
        <f t="shared" si="92"/>
        <v>0</v>
      </c>
      <c r="K1070" s="4" t="str">
        <f t="shared" si="93"/>
        <v>Ba117</v>
      </c>
      <c r="L1070" s="4" cm="1">
        <f t="array" ref="L1070">SUM(($J1070*EXP(-$H1070*24*3600*_xlfn.SEQUENCE(L$1-1))))+$J1070</f>
        <v>0</v>
      </c>
      <c r="M1070" s="4" cm="1">
        <f t="array" ref="M1070">SUM(($J1070*EXP(-$H1070*24*3600*_xlfn.SEQUENCE(M$1-1))))+$J1070</f>
        <v>0</v>
      </c>
    </row>
    <row r="1071" spans="2:13" hidden="1" x14ac:dyDescent="0.25">
      <c r="B1071" s="3">
        <v>56118</v>
      </c>
      <c r="C1071" s="3">
        <v>0</v>
      </c>
      <c r="D1071">
        <v>0</v>
      </c>
      <c r="E1071" t="str">
        <f>VLOOKUP(B1071,Nuclides!A:E,5,FALSE)</f>
        <v>Ba118</v>
      </c>
      <c r="F1071">
        <f>VLOOKUP(B1071,Nuclides!A:E,4,FALSE)</f>
        <v>5.5</v>
      </c>
      <c r="G1071" s="4" t="str">
        <f t="shared" si="89"/>
        <v>5.5s</v>
      </c>
      <c r="H1071" s="4">
        <f t="shared" si="90"/>
        <v>0.12602676010180824</v>
      </c>
      <c r="I1071" s="4">
        <f t="shared" si="91"/>
        <v>0</v>
      </c>
      <c r="J1071" s="4">
        <f t="shared" si="92"/>
        <v>0</v>
      </c>
      <c r="K1071" s="4" t="str">
        <f t="shared" si="93"/>
        <v>Ba118</v>
      </c>
      <c r="L1071" s="4" cm="1">
        <f t="array" ref="L1071">SUM(($J1071*EXP(-$H1071*24*3600*_xlfn.SEQUENCE(L$1-1))))+$J1071</f>
        <v>0</v>
      </c>
      <c r="M1071" s="4" cm="1">
        <f t="array" ref="M1071">SUM(($J1071*EXP(-$H1071*24*3600*_xlfn.SEQUENCE(M$1-1))))+$J1071</f>
        <v>0</v>
      </c>
    </row>
    <row r="1072" spans="2:13" hidden="1" x14ac:dyDescent="0.25">
      <c r="B1072" s="3">
        <v>56119</v>
      </c>
      <c r="C1072" s="3">
        <v>0</v>
      </c>
      <c r="D1072">
        <v>0</v>
      </c>
      <c r="E1072" t="str">
        <f>VLOOKUP(B1072,Nuclides!A:E,5,FALSE)</f>
        <v>Ba119</v>
      </c>
      <c r="F1072">
        <f>VLOOKUP(B1072,Nuclides!A:E,4,FALSE)</f>
        <v>5.4</v>
      </c>
      <c r="G1072" s="4" t="str">
        <f t="shared" si="89"/>
        <v>5.4s</v>
      </c>
      <c r="H1072" s="4">
        <f t="shared" si="90"/>
        <v>0.12836058899258246</v>
      </c>
      <c r="I1072" s="4">
        <f t="shared" si="91"/>
        <v>0</v>
      </c>
      <c r="J1072" s="4">
        <f t="shared" si="92"/>
        <v>0</v>
      </c>
      <c r="K1072" s="4" t="str">
        <f t="shared" si="93"/>
        <v>Ba119</v>
      </c>
      <c r="L1072" s="4" cm="1">
        <f t="array" ref="L1072">SUM(($J1072*EXP(-$H1072*24*3600*_xlfn.SEQUENCE(L$1-1))))+$J1072</f>
        <v>0</v>
      </c>
      <c r="M1072" s="4" cm="1">
        <f t="array" ref="M1072">SUM(($J1072*EXP(-$H1072*24*3600*_xlfn.SEQUENCE(M$1-1))))+$J1072</f>
        <v>0</v>
      </c>
    </row>
    <row r="1073" spans="2:13" hidden="1" x14ac:dyDescent="0.25">
      <c r="B1073" s="3">
        <v>56120</v>
      </c>
      <c r="C1073" s="3">
        <v>0</v>
      </c>
      <c r="D1073">
        <v>0</v>
      </c>
      <c r="E1073" t="str">
        <f>VLOOKUP(B1073,Nuclides!A:E,5,FALSE)</f>
        <v>Ba120</v>
      </c>
      <c r="F1073">
        <f>VLOOKUP(B1073,Nuclides!A:E,4,FALSE)</f>
        <v>24</v>
      </c>
      <c r="G1073" s="4" t="str">
        <f t="shared" si="89"/>
        <v>24s</v>
      </c>
      <c r="H1073" s="4">
        <f t="shared" si="90"/>
        <v>2.8881132523331052E-2</v>
      </c>
      <c r="I1073" s="4">
        <f t="shared" si="91"/>
        <v>0</v>
      </c>
      <c r="J1073" s="4">
        <f t="shared" si="92"/>
        <v>0</v>
      </c>
      <c r="K1073" s="4" t="str">
        <f t="shared" si="93"/>
        <v>Ba120</v>
      </c>
      <c r="L1073" s="4" cm="1">
        <f t="array" ref="L1073">SUM(($J1073*EXP(-$H1073*24*3600*_xlfn.SEQUENCE(L$1-1))))+$J1073</f>
        <v>0</v>
      </c>
      <c r="M1073" s="4" cm="1">
        <f t="array" ref="M1073">SUM(($J1073*EXP(-$H1073*24*3600*_xlfn.SEQUENCE(M$1-1))))+$J1073</f>
        <v>0</v>
      </c>
    </row>
    <row r="1074" spans="2:13" hidden="1" x14ac:dyDescent="0.25">
      <c r="B1074" s="3">
        <v>56121</v>
      </c>
      <c r="C1074" s="3">
        <v>0</v>
      </c>
      <c r="D1074">
        <v>0</v>
      </c>
      <c r="E1074" t="str">
        <f>VLOOKUP(B1074,Nuclides!A:E,5,FALSE)</f>
        <v>Ba121</v>
      </c>
      <c r="F1074">
        <f>VLOOKUP(B1074,Nuclides!A:E,4,FALSE)</f>
        <v>29.7</v>
      </c>
      <c r="G1074" s="4" t="str">
        <f t="shared" si="89"/>
        <v>29.7s</v>
      </c>
      <c r="H1074" s="4">
        <f t="shared" si="90"/>
        <v>2.3338288907742265E-2</v>
      </c>
      <c r="I1074" s="4">
        <f t="shared" si="91"/>
        <v>0</v>
      </c>
      <c r="J1074" s="4">
        <f t="shared" si="92"/>
        <v>0</v>
      </c>
      <c r="K1074" s="4" t="str">
        <f t="shared" si="93"/>
        <v>Ba121</v>
      </c>
      <c r="L1074" s="4" cm="1">
        <f t="array" ref="L1074">SUM(($J1074*EXP(-$H1074*24*3600*_xlfn.SEQUENCE(L$1-1))))+$J1074</f>
        <v>0</v>
      </c>
      <c r="M1074" s="4" cm="1">
        <f t="array" ref="M1074">SUM(($J1074*EXP(-$H1074*24*3600*_xlfn.SEQUENCE(M$1-1))))+$J1074</f>
        <v>0</v>
      </c>
    </row>
    <row r="1075" spans="2:13" hidden="1" x14ac:dyDescent="0.25">
      <c r="B1075" s="3">
        <v>56122</v>
      </c>
      <c r="C1075" s="3">
        <v>0</v>
      </c>
      <c r="D1075">
        <v>0</v>
      </c>
      <c r="E1075" t="str">
        <f>VLOOKUP(B1075,Nuclides!A:E,5,FALSE)</f>
        <v>Ba122</v>
      </c>
      <c r="F1075">
        <f>VLOOKUP(B1075,Nuclides!A:E,4,FALSE)</f>
        <v>117</v>
      </c>
      <c r="G1075" s="4" t="str">
        <f t="shared" si="89"/>
        <v>1.95min</v>
      </c>
      <c r="H1075" s="4">
        <f t="shared" si="90"/>
        <v>5.9243348765807289E-3</v>
      </c>
      <c r="I1075" s="4">
        <f t="shared" si="91"/>
        <v>0</v>
      </c>
      <c r="J1075" s="4">
        <f t="shared" si="92"/>
        <v>0</v>
      </c>
      <c r="K1075" s="4" t="str">
        <f t="shared" si="93"/>
        <v>Ba122</v>
      </c>
      <c r="L1075" s="4" cm="1">
        <f t="array" ref="L1075">SUM(($J1075*EXP(-$H1075*24*3600*_xlfn.SEQUENCE(L$1-1))))+$J1075</f>
        <v>0</v>
      </c>
      <c r="M1075" s="4" cm="1">
        <f t="array" ref="M1075">SUM(($J1075*EXP(-$H1075*24*3600*_xlfn.SEQUENCE(M$1-1))))+$J1075</f>
        <v>0</v>
      </c>
    </row>
    <row r="1076" spans="2:13" hidden="1" x14ac:dyDescent="0.25">
      <c r="B1076" s="3">
        <v>56123</v>
      </c>
      <c r="C1076" s="3">
        <v>0</v>
      </c>
      <c r="D1076">
        <v>0</v>
      </c>
      <c r="E1076" t="str">
        <f>VLOOKUP(B1076,Nuclides!A:E,5,FALSE)</f>
        <v>Ba123</v>
      </c>
      <c r="F1076">
        <f>VLOOKUP(B1076,Nuclides!A:E,4,FALSE)</f>
        <v>162</v>
      </c>
      <c r="G1076" s="4" t="str">
        <f t="shared" si="89"/>
        <v>2.7min</v>
      </c>
      <c r="H1076" s="4">
        <f t="shared" si="90"/>
        <v>4.278686299752749E-3</v>
      </c>
      <c r="I1076" s="4">
        <f t="shared" si="91"/>
        <v>0</v>
      </c>
      <c r="J1076" s="4">
        <f t="shared" si="92"/>
        <v>0</v>
      </c>
      <c r="K1076" s="4" t="str">
        <f t="shared" si="93"/>
        <v>Ba123</v>
      </c>
      <c r="L1076" s="4" cm="1">
        <f t="array" ref="L1076">SUM(($J1076*EXP(-$H1076*24*3600*_xlfn.SEQUENCE(L$1-1))))+$J1076</f>
        <v>0</v>
      </c>
      <c r="M1076" s="4" cm="1">
        <f t="array" ref="M1076">SUM(($J1076*EXP(-$H1076*24*3600*_xlfn.SEQUENCE(M$1-1))))+$J1076</f>
        <v>0</v>
      </c>
    </row>
    <row r="1077" spans="2:13" hidden="1" x14ac:dyDescent="0.25">
      <c r="B1077" s="3">
        <v>56124</v>
      </c>
      <c r="C1077" s="3">
        <v>0</v>
      </c>
      <c r="D1077">
        <v>0</v>
      </c>
      <c r="E1077" t="str">
        <f>VLOOKUP(B1077,Nuclides!A:E,5,FALSE)</f>
        <v>Ba124</v>
      </c>
      <c r="F1077">
        <f>VLOOKUP(B1077,Nuclides!A:E,4,FALSE)</f>
        <v>660</v>
      </c>
      <c r="G1077" s="4" t="str">
        <f t="shared" si="89"/>
        <v>11min</v>
      </c>
      <c r="H1077" s="4">
        <f t="shared" si="90"/>
        <v>1.0502230008484019E-3</v>
      </c>
      <c r="I1077" s="4">
        <f t="shared" si="91"/>
        <v>0</v>
      </c>
      <c r="J1077" s="4">
        <f t="shared" si="92"/>
        <v>0</v>
      </c>
      <c r="K1077" s="4" t="str">
        <f t="shared" si="93"/>
        <v>Ba124</v>
      </c>
      <c r="L1077" s="4" cm="1">
        <f t="array" ref="L1077">SUM(($J1077*EXP(-$H1077*24*3600*_xlfn.SEQUENCE(L$1-1))))+$J1077</f>
        <v>0</v>
      </c>
      <c r="M1077" s="4" cm="1">
        <f t="array" ref="M1077">SUM(($J1077*EXP(-$H1077*24*3600*_xlfn.SEQUENCE(M$1-1))))+$J1077</f>
        <v>0</v>
      </c>
    </row>
    <row r="1078" spans="2:13" hidden="1" x14ac:dyDescent="0.25">
      <c r="B1078" s="3">
        <v>56125</v>
      </c>
      <c r="C1078" s="3">
        <v>0</v>
      </c>
      <c r="D1078">
        <v>0</v>
      </c>
      <c r="E1078" t="str">
        <f>VLOOKUP(B1078,Nuclides!A:E,5,FALSE)</f>
        <v>Ba125</v>
      </c>
      <c r="F1078">
        <f>VLOOKUP(B1078,Nuclides!A:E,4,FALSE)</f>
        <v>198</v>
      </c>
      <c r="G1078" s="4" t="str">
        <f t="shared" si="89"/>
        <v>3.3min</v>
      </c>
      <c r="H1078" s="4">
        <f t="shared" si="90"/>
        <v>3.5007433361613398E-3</v>
      </c>
      <c r="I1078" s="4">
        <f t="shared" si="91"/>
        <v>0</v>
      </c>
      <c r="J1078" s="4">
        <f t="shared" si="92"/>
        <v>0</v>
      </c>
      <c r="K1078" s="4" t="str">
        <f t="shared" si="93"/>
        <v>Ba125</v>
      </c>
      <c r="L1078" s="4" cm="1">
        <f t="array" ref="L1078">SUM(($J1078*EXP(-$H1078*24*3600*_xlfn.SEQUENCE(L$1-1))))+$J1078</f>
        <v>0</v>
      </c>
      <c r="M1078" s="4" cm="1">
        <f t="array" ref="M1078">SUM(($J1078*EXP(-$H1078*24*3600*_xlfn.SEQUENCE(M$1-1))))+$J1078</f>
        <v>0</v>
      </c>
    </row>
    <row r="1079" spans="2:13" hidden="1" x14ac:dyDescent="0.25">
      <c r="B1079" s="3">
        <v>56126</v>
      </c>
      <c r="C1079" s="3">
        <v>0</v>
      </c>
      <c r="D1079">
        <v>0</v>
      </c>
      <c r="E1079" t="str">
        <f>VLOOKUP(B1079,Nuclides!A:E,5,FALSE)</f>
        <v>Ba126</v>
      </c>
      <c r="F1079">
        <f>VLOOKUP(B1079,Nuclides!A:E,4,FALSE)</f>
        <v>6000</v>
      </c>
      <c r="G1079" s="4" t="str">
        <f t="shared" si="89"/>
        <v>1.67h</v>
      </c>
      <c r="H1079" s="4">
        <f t="shared" si="90"/>
        <v>1.1552453009332422E-4</v>
      </c>
      <c r="I1079" s="4">
        <f t="shared" si="91"/>
        <v>0</v>
      </c>
      <c r="J1079" s="4">
        <f t="shared" si="92"/>
        <v>0</v>
      </c>
      <c r="K1079" s="4" t="str">
        <f t="shared" si="93"/>
        <v>Ba126</v>
      </c>
      <c r="L1079" s="4" cm="1">
        <f t="array" ref="L1079">SUM(($J1079*EXP(-$H1079*24*3600*_xlfn.SEQUENCE(L$1-1))))+$J1079</f>
        <v>0</v>
      </c>
      <c r="M1079" s="4" cm="1">
        <f t="array" ref="M1079">SUM(($J1079*EXP(-$H1079*24*3600*_xlfn.SEQUENCE(M$1-1))))+$J1079</f>
        <v>0</v>
      </c>
    </row>
    <row r="1080" spans="2:13" hidden="1" x14ac:dyDescent="0.25">
      <c r="B1080" s="3">
        <v>56127</v>
      </c>
      <c r="C1080" s="3">
        <v>0</v>
      </c>
      <c r="D1080">
        <v>0</v>
      </c>
      <c r="E1080" t="str">
        <f>VLOOKUP(B1080,Nuclides!A:E,5,FALSE)</f>
        <v>Ba127</v>
      </c>
      <c r="F1080">
        <f>VLOOKUP(B1080,Nuclides!A:E,4,FALSE)</f>
        <v>762</v>
      </c>
      <c r="G1080" s="4" t="str">
        <f t="shared" si="89"/>
        <v>12.7min</v>
      </c>
      <c r="H1080" s="4">
        <f t="shared" si="90"/>
        <v>9.0964196923877332E-4</v>
      </c>
      <c r="I1080" s="4">
        <f t="shared" si="91"/>
        <v>0</v>
      </c>
      <c r="J1080" s="4">
        <f t="shared" si="92"/>
        <v>0</v>
      </c>
      <c r="K1080" s="4" t="str">
        <f t="shared" si="93"/>
        <v>Ba127</v>
      </c>
      <c r="L1080" s="4" cm="1">
        <f t="array" ref="L1080">SUM(($J1080*EXP(-$H1080*24*3600*_xlfn.SEQUENCE(L$1-1))))+$J1080</f>
        <v>0</v>
      </c>
      <c r="M1080" s="4" cm="1">
        <f t="array" ref="M1080">SUM(($J1080*EXP(-$H1080*24*3600*_xlfn.SEQUENCE(M$1-1))))+$J1080</f>
        <v>0</v>
      </c>
    </row>
    <row r="1081" spans="2:13" hidden="1" x14ac:dyDescent="0.25">
      <c r="B1081" s="3">
        <v>56128</v>
      </c>
      <c r="C1081" s="3">
        <v>0</v>
      </c>
      <c r="D1081">
        <v>0</v>
      </c>
      <c r="E1081" t="str">
        <f>VLOOKUP(B1081,Nuclides!A:E,5,FALSE)</f>
        <v>Ba128</v>
      </c>
      <c r="F1081">
        <f>VLOOKUP(B1081,Nuclides!A:E,4,FALSE)</f>
        <v>209952</v>
      </c>
      <c r="G1081" s="4" t="str">
        <f t="shared" si="89"/>
        <v>2.43d</v>
      </c>
      <c r="H1081" s="4">
        <f t="shared" si="90"/>
        <v>3.3014554782042812E-6</v>
      </c>
      <c r="I1081" s="4">
        <f t="shared" si="91"/>
        <v>0</v>
      </c>
      <c r="J1081" s="4">
        <f t="shared" si="92"/>
        <v>0</v>
      </c>
      <c r="K1081" s="4" t="str">
        <f t="shared" si="93"/>
        <v>Ba128</v>
      </c>
      <c r="L1081" s="4" cm="1">
        <f t="array" ref="L1081">SUM(($J1081*EXP(-$H1081*24*3600*_xlfn.SEQUENCE(L$1-1))))+$J1081</f>
        <v>0</v>
      </c>
      <c r="M1081" s="4" cm="1">
        <f t="array" ref="M1081">SUM(($J1081*EXP(-$H1081*24*3600*_xlfn.SEQUENCE(M$1-1))))+$J1081</f>
        <v>0</v>
      </c>
    </row>
    <row r="1082" spans="2:13" hidden="1" x14ac:dyDescent="0.25">
      <c r="B1082" s="3">
        <v>56129</v>
      </c>
      <c r="C1082" s="3">
        <v>0</v>
      </c>
      <c r="D1082">
        <v>0</v>
      </c>
      <c r="E1082" t="str">
        <f>VLOOKUP(B1082,Nuclides!A:E,5,FALSE)</f>
        <v>Ba129</v>
      </c>
      <c r="F1082">
        <f>VLOOKUP(B1082,Nuclides!A:E,4,FALSE)</f>
        <v>8028</v>
      </c>
      <c r="G1082" s="4" t="str">
        <f t="shared" si="89"/>
        <v>2.23h</v>
      </c>
      <c r="H1082" s="4">
        <f t="shared" si="90"/>
        <v>8.6341203358239325E-5</v>
      </c>
      <c r="I1082" s="4">
        <f t="shared" si="91"/>
        <v>0</v>
      </c>
      <c r="J1082" s="4">
        <f t="shared" si="92"/>
        <v>0</v>
      </c>
      <c r="K1082" s="4" t="str">
        <f t="shared" si="93"/>
        <v>Ba129</v>
      </c>
      <c r="L1082" s="4" cm="1">
        <f t="array" ref="L1082">SUM(($J1082*EXP(-$H1082*24*3600*_xlfn.SEQUENCE(L$1-1))))+$J1082</f>
        <v>0</v>
      </c>
      <c r="M1082" s="4" cm="1">
        <f t="array" ref="M1082">SUM(($J1082*EXP(-$H1082*24*3600*_xlfn.SEQUENCE(M$1-1))))+$J1082</f>
        <v>0</v>
      </c>
    </row>
    <row r="1083" spans="2:13" hidden="1" x14ac:dyDescent="0.25">
      <c r="B1083" s="3">
        <v>56130</v>
      </c>
      <c r="C1083" s="3">
        <v>0</v>
      </c>
      <c r="D1083">
        <v>0</v>
      </c>
      <c r="E1083" t="str">
        <f>VLOOKUP(B1083,Nuclides!A:E,5,FALSE)</f>
        <v>Ba130</v>
      </c>
      <c r="F1083" t="str">
        <f>VLOOKUP(B1083,Nuclides!A:E,4,FALSE)</f>
        <v>STABLE</v>
      </c>
      <c r="G1083" s="4" t="str">
        <f t="shared" si="89"/>
        <v>STABLE</v>
      </c>
      <c r="H1083" s="4" t="e">
        <f t="shared" si="90"/>
        <v>#VALUE!</v>
      </c>
      <c r="I1083" s="4" t="e">
        <f t="shared" si="91"/>
        <v>#VALUE!</v>
      </c>
      <c r="J1083" s="4" t="e">
        <f t="shared" si="92"/>
        <v>#VALUE!</v>
      </c>
      <c r="K1083" s="4" t="str">
        <f t="shared" si="93"/>
        <v>Ba130</v>
      </c>
      <c r="L1083" s="4" t="e" cm="1">
        <f t="array" ref="L1083">SUM(($J1083*EXP(-$H1083*24*3600*_xlfn.SEQUENCE(L$1-1))))+$J1083</f>
        <v>#VALUE!</v>
      </c>
      <c r="M1083" s="4" t="e" cm="1">
        <f t="array" ref="M1083">SUM(($J1083*EXP(-$H1083*24*3600*_xlfn.SEQUENCE(M$1-1))))+$J1083</f>
        <v>#VALUE!</v>
      </c>
    </row>
    <row r="1084" spans="2:13" hidden="1" x14ac:dyDescent="0.25">
      <c r="B1084" s="3">
        <v>56131</v>
      </c>
      <c r="C1084" s="3">
        <v>0</v>
      </c>
      <c r="D1084">
        <v>0</v>
      </c>
      <c r="E1084" t="str">
        <f>VLOOKUP(B1084,Nuclides!A:E,5,FALSE)</f>
        <v>Ba131</v>
      </c>
      <c r="F1084">
        <f>VLOOKUP(B1084,Nuclides!A:E,4,FALSE)</f>
        <v>993600</v>
      </c>
      <c r="G1084" s="4" t="str">
        <f t="shared" si="89"/>
        <v>11.5d</v>
      </c>
      <c r="H1084" s="4">
        <f t="shared" si="90"/>
        <v>6.976118966988177E-7</v>
      </c>
      <c r="I1084" s="4">
        <f t="shared" si="91"/>
        <v>0</v>
      </c>
      <c r="J1084" s="4">
        <f t="shared" si="92"/>
        <v>0</v>
      </c>
      <c r="K1084" s="4" t="str">
        <f t="shared" si="93"/>
        <v>Ba131</v>
      </c>
      <c r="L1084" s="4" cm="1">
        <f t="array" ref="L1084">SUM(($J1084*EXP(-$H1084*24*3600*_xlfn.SEQUENCE(L$1-1))))+$J1084</f>
        <v>0</v>
      </c>
      <c r="M1084" s="4" cm="1">
        <f t="array" ref="M1084">SUM(($J1084*EXP(-$H1084*24*3600*_xlfn.SEQUENCE(M$1-1))))+$J1084</f>
        <v>0</v>
      </c>
    </row>
    <row r="1085" spans="2:13" hidden="1" x14ac:dyDescent="0.25">
      <c r="B1085" s="3">
        <v>56132</v>
      </c>
      <c r="C1085" s="3">
        <v>0</v>
      </c>
      <c r="D1085">
        <v>0</v>
      </c>
      <c r="E1085" t="str">
        <f>VLOOKUP(B1085,Nuclides!A:E,5,FALSE)</f>
        <v>Ba132</v>
      </c>
      <c r="F1085">
        <f>VLOOKUP(B1085,Nuclides!A:E,4,FALSE)</f>
        <v>9.4672799999999999E+28</v>
      </c>
      <c r="G1085" s="4" t="str">
        <f t="shared" si="89"/>
        <v>3.00205479452055E+21y</v>
      </c>
      <c r="H1085" s="4">
        <f t="shared" si="90"/>
        <v>7.3215029085433761E-30</v>
      </c>
      <c r="I1085" s="4">
        <f t="shared" si="91"/>
        <v>0</v>
      </c>
      <c r="J1085" s="4">
        <f t="shared" si="92"/>
        <v>0</v>
      </c>
      <c r="K1085" s="4" t="str">
        <f t="shared" si="93"/>
        <v>Ba132</v>
      </c>
      <c r="L1085" s="4" cm="1">
        <f t="array" ref="L1085">SUM(($J1085*EXP(-$H1085*24*3600*_xlfn.SEQUENCE(L$1-1))))+$J1085</f>
        <v>0</v>
      </c>
      <c r="M1085" s="4" cm="1">
        <f t="array" ref="M1085">SUM(($J1085*EXP(-$H1085*24*3600*_xlfn.SEQUENCE(M$1-1))))+$J1085</f>
        <v>0</v>
      </c>
    </row>
    <row r="1086" spans="2:13" hidden="1" x14ac:dyDescent="0.25">
      <c r="B1086" s="3">
        <v>56133</v>
      </c>
      <c r="C1086" s="3">
        <v>0</v>
      </c>
      <c r="D1086">
        <v>0</v>
      </c>
      <c r="E1086" t="str">
        <f>VLOOKUP(B1086,Nuclides!A:E,5,FALSE)</f>
        <v>Ba133</v>
      </c>
      <c r="F1086">
        <f>VLOOKUP(B1086,Nuclides!A:E,4,FALSE)</f>
        <v>332964237.60000002</v>
      </c>
      <c r="G1086" s="4" t="str">
        <f t="shared" si="89"/>
        <v>10.56y</v>
      </c>
      <c r="H1086" s="4">
        <f t="shared" si="90"/>
        <v>2.0817466330802885E-9</v>
      </c>
      <c r="I1086" s="4">
        <f t="shared" si="91"/>
        <v>0</v>
      </c>
      <c r="J1086" s="4">
        <f t="shared" si="92"/>
        <v>0</v>
      </c>
      <c r="K1086" s="4" t="str">
        <f t="shared" si="93"/>
        <v>Ba133</v>
      </c>
      <c r="L1086" s="4" cm="1">
        <f t="array" ref="L1086">SUM(($J1086*EXP(-$H1086*24*3600*_xlfn.SEQUENCE(L$1-1))))+$J1086</f>
        <v>0</v>
      </c>
      <c r="M1086" s="4" cm="1">
        <f t="array" ref="M1086">SUM(($J1086*EXP(-$H1086*24*3600*_xlfn.SEQUENCE(M$1-1))))+$J1086</f>
        <v>0</v>
      </c>
    </row>
    <row r="1087" spans="2:13" hidden="1" x14ac:dyDescent="0.25">
      <c r="B1087" s="3">
        <v>56134</v>
      </c>
      <c r="C1087" s="3">
        <v>0</v>
      </c>
      <c r="D1087">
        <v>0</v>
      </c>
      <c r="E1087" t="str">
        <f>VLOOKUP(B1087,Nuclides!A:E,5,FALSE)</f>
        <v>Ba134</v>
      </c>
      <c r="F1087" t="str">
        <f>VLOOKUP(B1087,Nuclides!A:E,4,FALSE)</f>
        <v>STABLE</v>
      </c>
      <c r="G1087" s="4" t="str">
        <f t="shared" si="89"/>
        <v>STABLE</v>
      </c>
      <c r="H1087" s="4" t="e">
        <f t="shared" si="90"/>
        <v>#VALUE!</v>
      </c>
      <c r="I1087" s="4" t="e">
        <f t="shared" si="91"/>
        <v>#VALUE!</v>
      </c>
      <c r="J1087" s="4" t="e">
        <f t="shared" si="92"/>
        <v>#VALUE!</v>
      </c>
      <c r="K1087" s="4" t="str">
        <f t="shared" si="93"/>
        <v>Ba134</v>
      </c>
      <c r="L1087" s="4" t="e" cm="1">
        <f t="array" ref="L1087">SUM(($J1087*EXP(-$H1087*24*3600*_xlfn.SEQUENCE(L$1-1))))+$J1087</f>
        <v>#VALUE!</v>
      </c>
      <c r="M1087" s="4" t="e" cm="1">
        <f t="array" ref="M1087">SUM(($J1087*EXP(-$H1087*24*3600*_xlfn.SEQUENCE(M$1-1))))+$J1087</f>
        <v>#VALUE!</v>
      </c>
    </row>
    <row r="1088" spans="2:13" hidden="1" x14ac:dyDescent="0.25">
      <c r="B1088" s="3">
        <v>56135</v>
      </c>
      <c r="C1088" s="3">
        <v>0</v>
      </c>
      <c r="D1088">
        <v>0</v>
      </c>
      <c r="E1088" t="str">
        <f>VLOOKUP(B1088,Nuclides!A:E,5,FALSE)</f>
        <v>Ba135</v>
      </c>
      <c r="F1088" t="str">
        <f>VLOOKUP(B1088,Nuclides!A:E,4,FALSE)</f>
        <v>STABLE</v>
      </c>
      <c r="G1088" s="4" t="str">
        <f t="shared" si="89"/>
        <v>STABLE</v>
      </c>
      <c r="H1088" s="4" t="e">
        <f t="shared" si="90"/>
        <v>#VALUE!</v>
      </c>
      <c r="I1088" s="4" t="e">
        <f t="shared" si="91"/>
        <v>#VALUE!</v>
      </c>
      <c r="J1088" s="4" t="e">
        <f t="shared" si="92"/>
        <v>#VALUE!</v>
      </c>
      <c r="K1088" s="4" t="str">
        <f t="shared" si="93"/>
        <v>Ba135</v>
      </c>
      <c r="L1088" s="4" t="e" cm="1">
        <f t="array" ref="L1088">SUM(($J1088*EXP(-$H1088*24*3600*_xlfn.SEQUENCE(L$1-1))))+$J1088</f>
        <v>#VALUE!</v>
      </c>
      <c r="M1088" s="4" t="e" cm="1">
        <f t="array" ref="M1088">SUM(($J1088*EXP(-$H1088*24*3600*_xlfn.SEQUENCE(M$1-1))))+$J1088</f>
        <v>#VALUE!</v>
      </c>
    </row>
    <row r="1089" spans="2:13" hidden="1" x14ac:dyDescent="0.25">
      <c r="B1089" s="3">
        <v>56136</v>
      </c>
      <c r="C1089" s="3">
        <v>0</v>
      </c>
      <c r="D1089">
        <v>0</v>
      </c>
      <c r="E1089" t="str">
        <f>VLOOKUP(B1089,Nuclides!A:E,5,FALSE)</f>
        <v>Ba136</v>
      </c>
      <c r="F1089" t="str">
        <f>VLOOKUP(B1089,Nuclides!A:E,4,FALSE)</f>
        <v>STABLE</v>
      </c>
      <c r="G1089" s="4" t="str">
        <f t="shared" si="89"/>
        <v>STABLE</v>
      </c>
      <c r="H1089" s="4" t="e">
        <f t="shared" si="90"/>
        <v>#VALUE!</v>
      </c>
      <c r="I1089" s="4" t="e">
        <f t="shared" si="91"/>
        <v>#VALUE!</v>
      </c>
      <c r="J1089" s="4" t="e">
        <f t="shared" si="92"/>
        <v>#VALUE!</v>
      </c>
      <c r="K1089" s="4" t="str">
        <f t="shared" si="93"/>
        <v>Ba136</v>
      </c>
      <c r="L1089" s="4" t="e" cm="1">
        <f t="array" ref="L1089">SUM(($J1089*EXP(-$H1089*24*3600*_xlfn.SEQUENCE(L$1-1))))+$J1089</f>
        <v>#VALUE!</v>
      </c>
      <c r="M1089" s="4" t="e" cm="1">
        <f t="array" ref="M1089">SUM(($J1089*EXP(-$H1089*24*3600*_xlfn.SEQUENCE(M$1-1))))+$J1089</f>
        <v>#VALUE!</v>
      </c>
    </row>
    <row r="1090" spans="2:13" hidden="1" x14ac:dyDescent="0.25">
      <c r="B1090" s="3">
        <v>56137</v>
      </c>
      <c r="C1090" s="3">
        <v>0</v>
      </c>
      <c r="D1090">
        <v>0</v>
      </c>
      <c r="E1090" t="str">
        <f>VLOOKUP(B1090,Nuclides!A:E,5,FALSE)</f>
        <v>Ba137</v>
      </c>
      <c r="F1090" t="str">
        <f>VLOOKUP(B1090,Nuclides!A:E,4,FALSE)</f>
        <v>STABLE</v>
      </c>
      <c r="G1090" s="4" t="str">
        <f t="shared" si="89"/>
        <v>STABLE</v>
      </c>
      <c r="H1090" s="4" t="e">
        <f t="shared" si="90"/>
        <v>#VALUE!</v>
      </c>
      <c r="I1090" s="4" t="e">
        <f t="shared" si="91"/>
        <v>#VALUE!</v>
      </c>
      <c r="J1090" s="4" t="e">
        <f t="shared" si="92"/>
        <v>#VALUE!</v>
      </c>
      <c r="K1090" s="4" t="str">
        <f t="shared" si="93"/>
        <v>Ba137</v>
      </c>
      <c r="L1090" s="4" t="e" cm="1">
        <f t="array" ref="L1090">SUM(($J1090*EXP(-$H1090*24*3600*_xlfn.SEQUENCE(L$1-1))))+$J1090</f>
        <v>#VALUE!</v>
      </c>
      <c r="M1090" s="4" t="e" cm="1">
        <f t="array" ref="M1090">SUM(($J1090*EXP(-$H1090*24*3600*_xlfn.SEQUENCE(M$1-1))))+$J1090</f>
        <v>#VALUE!</v>
      </c>
    </row>
    <row r="1091" spans="2:13" hidden="1" x14ac:dyDescent="0.25">
      <c r="B1091" s="3">
        <v>56138</v>
      </c>
      <c r="C1091" s="3">
        <v>0</v>
      </c>
      <c r="D1091">
        <v>0</v>
      </c>
      <c r="E1091" t="str">
        <f>VLOOKUP(B1091,Nuclides!A:E,5,FALSE)</f>
        <v>Ba138</v>
      </c>
      <c r="F1091" t="str">
        <f>VLOOKUP(B1091,Nuclides!A:E,4,FALSE)</f>
        <v>STABLE</v>
      </c>
      <c r="G1091" s="4" t="str">
        <f t="shared" si="89"/>
        <v>STABLE</v>
      </c>
      <c r="H1091" s="4" t="e">
        <f t="shared" si="90"/>
        <v>#VALUE!</v>
      </c>
      <c r="I1091" s="4" t="e">
        <f t="shared" si="91"/>
        <v>#VALUE!</v>
      </c>
      <c r="J1091" s="4" t="e">
        <f t="shared" si="92"/>
        <v>#VALUE!</v>
      </c>
      <c r="K1091" s="4" t="str">
        <f t="shared" si="93"/>
        <v>Ba138</v>
      </c>
      <c r="L1091" s="4" t="e" cm="1">
        <f t="array" ref="L1091">SUM(($J1091*EXP(-$H1091*24*3600*_xlfn.SEQUENCE(L$1-1))))+$J1091</f>
        <v>#VALUE!</v>
      </c>
      <c r="M1091" s="4" t="e" cm="1">
        <f t="array" ref="M1091">SUM(($J1091*EXP(-$H1091*24*3600*_xlfn.SEQUENCE(M$1-1))))+$J1091</f>
        <v>#VALUE!</v>
      </c>
    </row>
    <row r="1092" spans="2:13" hidden="1" x14ac:dyDescent="0.25">
      <c r="B1092" s="3">
        <v>56139</v>
      </c>
      <c r="C1092" s="3">
        <v>0</v>
      </c>
      <c r="D1092">
        <v>0</v>
      </c>
      <c r="E1092" t="str">
        <f>VLOOKUP(B1092,Nuclides!A:E,5,FALSE)</f>
        <v>Ba139</v>
      </c>
      <c r="F1092">
        <f>VLOOKUP(B1092,Nuclides!A:E,4,FALSE)</f>
        <v>4983.6000000000004</v>
      </c>
      <c r="G1092" s="4" t="str">
        <f t="shared" si="89"/>
        <v>1.38h</v>
      </c>
      <c r="H1092" s="4">
        <f t="shared" si="90"/>
        <v>1.3908563700135349E-4</v>
      </c>
      <c r="I1092" s="4">
        <f t="shared" si="91"/>
        <v>0</v>
      </c>
      <c r="J1092" s="4">
        <f t="shared" si="92"/>
        <v>0</v>
      </c>
      <c r="K1092" s="4" t="str">
        <f t="shared" si="93"/>
        <v>Ba139</v>
      </c>
      <c r="L1092" s="4" cm="1">
        <f t="array" ref="L1092">SUM(($J1092*EXP(-$H1092*24*3600*_xlfn.SEQUENCE(L$1-1))))+$J1092</f>
        <v>0</v>
      </c>
      <c r="M1092" s="4" cm="1">
        <f t="array" ref="M1092">SUM(($J1092*EXP(-$H1092*24*3600*_xlfn.SEQUENCE(M$1-1))))+$J1092</f>
        <v>0</v>
      </c>
    </row>
    <row r="1093" spans="2:13" hidden="1" x14ac:dyDescent="0.25">
      <c r="B1093" s="3">
        <v>56140</v>
      </c>
      <c r="C1093" s="3">
        <v>0</v>
      </c>
      <c r="D1093">
        <v>0</v>
      </c>
      <c r="E1093" t="str">
        <f>VLOOKUP(B1093,Nuclides!A:E,5,FALSE)</f>
        <v>Ba140</v>
      </c>
      <c r="F1093">
        <f>VLOOKUP(B1093,Nuclides!A:E,4,FALSE)</f>
        <v>1101833.28</v>
      </c>
      <c r="G1093" s="4" t="str">
        <f t="shared" ref="G1093:G1156" si="94">IF(F1093="STABLE", "STABLE", IF(F1093&lt;60, F1093&amp;"s", IF(F1093&lt;3600, ROUND(F1093/60,2)&amp;"min", IF(F1093&lt;86400, ROUND(F1093/3600,2)&amp;"h", IF(F1093&lt;31536000, ROUND(F1093/86400,2)&amp;"d", ROUND(F1093/31536000,2)&amp;"y")))))</f>
        <v>12.75d</v>
      </c>
      <c r="H1093" s="4">
        <f t="shared" ref="H1093:H1156" si="95">LN(2)/F1093</f>
        <v>6.2908535541778636E-7</v>
      </c>
      <c r="I1093" s="4">
        <f t="shared" ref="I1093:I1156" si="96">60*6240000000000*C1093*(1-EXP(-H1093*2*3600))</f>
        <v>0</v>
      </c>
      <c r="J1093" s="4">
        <f t="shared" ref="J1093:J1156" si="97">I1093*EXP(-H1093*10*3600)</f>
        <v>0</v>
      </c>
      <c r="K1093" s="4" t="str">
        <f t="shared" ref="K1093:K1156" si="98">E1093</f>
        <v>Ba140</v>
      </c>
      <c r="L1093" s="4" cm="1">
        <f t="array" ref="L1093">SUM(($J1093*EXP(-$H1093*24*3600*_xlfn.SEQUENCE(L$1-1))))+$J1093</f>
        <v>0</v>
      </c>
      <c r="M1093" s="4" cm="1">
        <f t="array" ref="M1093">SUM(($J1093*EXP(-$H1093*24*3600*_xlfn.SEQUENCE(M$1-1))))+$J1093</f>
        <v>0</v>
      </c>
    </row>
    <row r="1094" spans="2:13" hidden="1" x14ac:dyDescent="0.25">
      <c r="B1094" s="3">
        <v>56141</v>
      </c>
      <c r="C1094" s="3">
        <v>0</v>
      </c>
      <c r="D1094">
        <v>0</v>
      </c>
      <c r="E1094" t="str">
        <f>VLOOKUP(B1094,Nuclides!A:E,5,FALSE)</f>
        <v>Ba141</v>
      </c>
      <c r="F1094">
        <f>VLOOKUP(B1094,Nuclides!A:E,4,FALSE)</f>
        <v>1096.2</v>
      </c>
      <c r="G1094" s="4" t="str">
        <f t="shared" si="94"/>
        <v>18.27min</v>
      </c>
      <c r="H1094" s="4">
        <f t="shared" si="95"/>
        <v>6.3231817237725352E-4</v>
      </c>
      <c r="I1094" s="4">
        <f t="shared" si="96"/>
        <v>0</v>
      </c>
      <c r="J1094" s="4">
        <f t="shared" si="97"/>
        <v>0</v>
      </c>
      <c r="K1094" s="4" t="str">
        <f t="shared" si="98"/>
        <v>Ba141</v>
      </c>
      <c r="L1094" s="4" cm="1">
        <f t="array" ref="L1094">SUM(($J1094*EXP(-$H1094*24*3600*_xlfn.SEQUENCE(L$1-1))))+$J1094</f>
        <v>0</v>
      </c>
      <c r="M1094" s="4" cm="1">
        <f t="array" ref="M1094">SUM(($J1094*EXP(-$H1094*24*3600*_xlfn.SEQUENCE(M$1-1))))+$J1094</f>
        <v>0</v>
      </c>
    </row>
    <row r="1095" spans="2:13" hidden="1" x14ac:dyDescent="0.25">
      <c r="B1095" s="3">
        <v>56142</v>
      </c>
      <c r="C1095" s="3">
        <v>0</v>
      </c>
      <c r="D1095">
        <v>0</v>
      </c>
      <c r="E1095" t="str">
        <f>VLOOKUP(B1095,Nuclides!A:E,5,FALSE)</f>
        <v>Ba142</v>
      </c>
      <c r="F1095">
        <f>VLOOKUP(B1095,Nuclides!A:E,4,FALSE)</f>
        <v>636</v>
      </c>
      <c r="G1095" s="4" t="str">
        <f t="shared" si="94"/>
        <v>10.6min</v>
      </c>
      <c r="H1095" s="4">
        <f t="shared" si="95"/>
        <v>1.0898540574841907E-3</v>
      </c>
      <c r="I1095" s="4">
        <f t="shared" si="96"/>
        <v>0</v>
      </c>
      <c r="J1095" s="4">
        <f t="shared" si="97"/>
        <v>0</v>
      </c>
      <c r="K1095" s="4" t="str">
        <f t="shared" si="98"/>
        <v>Ba142</v>
      </c>
      <c r="L1095" s="4" cm="1">
        <f t="array" ref="L1095">SUM(($J1095*EXP(-$H1095*24*3600*_xlfn.SEQUENCE(L$1-1))))+$J1095</f>
        <v>0</v>
      </c>
      <c r="M1095" s="4" cm="1">
        <f t="array" ref="M1095">SUM(($J1095*EXP(-$H1095*24*3600*_xlfn.SEQUENCE(M$1-1))))+$J1095</f>
        <v>0</v>
      </c>
    </row>
    <row r="1096" spans="2:13" hidden="1" x14ac:dyDescent="0.25">
      <c r="B1096" s="3">
        <v>56143</v>
      </c>
      <c r="C1096" s="3">
        <v>0</v>
      </c>
      <c r="D1096">
        <v>0</v>
      </c>
      <c r="E1096" t="str">
        <f>VLOOKUP(B1096,Nuclides!A:E,5,FALSE)</f>
        <v>Ba143</v>
      </c>
      <c r="F1096">
        <f>VLOOKUP(B1096,Nuclides!A:E,4,FALSE)</f>
        <v>14.5</v>
      </c>
      <c r="G1096" s="4" t="str">
        <f t="shared" si="94"/>
        <v>14.5s</v>
      </c>
      <c r="H1096" s="4">
        <f t="shared" si="95"/>
        <v>4.7803253831720363E-2</v>
      </c>
      <c r="I1096" s="4">
        <f t="shared" si="96"/>
        <v>0</v>
      </c>
      <c r="J1096" s="4">
        <f t="shared" si="97"/>
        <v>0</v>
      </c>
      <c r="K1096" s="4" t="str">
        <f t="shared" si="98"/>
        <v>Ba143</v>
      </c>
      <c r="L1096" s="4" cm="1">
        <f t="array" ref="L1096">SUM(($J1096*EXP(-$H1096*24*3600*_xlfn.SEQUENCE(L$1-1))))+$J1096</f>
        <v>0</v>
      </c>
      <c r="M1096" s="4" cm="1">
        <f t="array" ref="M1096">SUM(($J1096*EXP(-$H1096*24*3600*_xlfn.SEQUENCE(M$1-1))))+$J1096</f>
        <v>0</v>
      </c>
    </row>
    <row r="1097" spans="2:13" hidden="1" x14ac:dyDescent="0.25">
      <c r="B1097" s="3">
        <v>56144</v>
      </c>
      <c r="C1097" s="3">
        <v>0</v>
      </c>
      <c r="D1097">
        <v>0</v>
      </c>
      <c r="E1097" t="str">
        <f>VLOOKUP(B1097,Nuclides!A:E,5,FALSE)</f>
        <v>Ba144</v>
      </c>
      <c r="F1097">
        <f>VLOOKUP(B1097,Nuclides!A:E,4,FALSE)</f>
        <v>11.5</v>
      </c>
      <c r="G1097" s="4" t="str">
        <f t="shared" si="94"/>
        <v>11.5s</v>
      </c>
      <c r="H1097" s="4">
        <f t="shared" si="95"/>
        <v>6.027366787477785E-2</v>
      </c>
      <c r="I1097" s="4">
        <f t="shared" si="96"/>
        <v>0</v>
      </c>
      <c r="J1097" s="4">
        <f t="shared" si="97"/>
        <v>0</v>
      </c>
      <c r="K1097" s="4" t="str">
        <f t="shared" si="98"/>
        <v>Ba144</v>
      </c>
      <c r="L1097" s="4" cm="1">
        <f t="array" ref="L1097">SUM(($J1097*EXP(-$H1097*24*3600*_xlfn.SEQUENCE(L$1-1))))+$J1097</f>
        <v>0</v>
      </c>
      <c r="M1097" s="4" cm="1">
        <f t="array" ref="M1097">SUM(($J1097*EXP(-$H1097*24*3600*_xlfn.SEQUENCE(M$1-1))))+$J1097</f>
        <v>0</v>
      </c>
    </row>
    <row r="1098" spans="2:13" hidden="1" x14ac:dyDescent="0.25">
      <c r="B1098" s="3">
        <v>56145</v>
      </c>
      <c r="C1098" s="3">
        <v>0</v>
      </c>
      <c r="D1098">
        <v>0</v>
      </c>
      <c r="E1098" t="str">
        <f>VLOOKUP(B1098,Nuclides!A:E,5,FALSE)</f>
        <v>Ba145</v>
      </c>
      <c r="F1098">
        <f>VLOOKUP(B1098,Nuclides!A:E,4,FALSE)</f>
        <v>4.3099999999999996</v>
      </c>
      <c r="G1098" s="4" t="str">
        <f t="shared" si="94"/>
        <v>4.31s</v>
      </c>
      <c r="H1098" s="4">
        <f t="shared" si="95"/>
        <v>0.16082301173084579</v>
      </c>
      <c r="I1098" s="4">
        <f t="shared" si="96"/>
        <v>0</v>
      </c>
      <c r="J1098" s="4">
        <f t="shared" si="97"/>
        <v>0</v>
      </c>
      <c r="K1098" s="4" t="str">
        <f t="shared" si="98"/>
        <v>Ba145</v>
      </c>
      <c r="L1098" s="4" cm="1">
        <f t="array" ref="L1098">SUM(($J1098*EXP(-$H1098*24*3600*_xlfn.SEQUENCE(L$1-1))))+$J1098</f>
        <v>0</v>
      </c>
      <c r="M1098" s="4" cm="1">
        <f t="array" ref="M1098">SUM(($J1098*EXP(-$H1098*24*3600*_xlfn.SEQUENCE(M$1-1))))+$J1098</f>
        <v>0</v>
      </c>
    </row>
    <row r="1099" spans="2:13" hidden="1" x14ac:dyDescent="0.25">
      <c r="B1099" s="3">
        <v>56146</v>
      </c>
      <c r="C1099" s="3">
        <v>0</v>
      </c>
      <c r="D1099">
        <v>0</v>
      </c>
      <c r="E1099" t="str">
        <f>VLOOKUP(B1099,Nuclides!A:E,5,FALSE)</f>
        <v>Ba146</v>
      </c>
      <c r="F1099">
        <f>VLOOKUP(B1099,Nuclides!A:E,4,FALSE)</f>
        <v>2.2200000000000002</v>
      </c>
      <c r="G1099" s="4" t="str">
        <f t="shared" si="94"/>
        <v>2.22s</v>
      </c>
      <c r="H1099" s="4">
        <f t="shared" si="95"/>
        <v>0.31222845971168706</v>
      </c>
      <c r="I1099" s="4">
        <f t="shared" si="96"/>
        <v>0</v>
      </c>
      <c r="J1099" s="4">
        <f t="shared" si="97"/>
        <v>0</v>
      </c>
      <c r="K1099" s="4" t="str">
        <f t="shared" si="98"/>
        <v>Ba146</v>
      </c>
      <c r="L1099" s="4" cm="1">
        <f t="array" ref="L1099">SUM(($J1099*EXP(-$H1099*24*3600*_xlfn.SEQUENCE(L$1-1))))+$J1099</f>
        <v>0</v>
      </c>
      <c r="M1099" s="4" cm="1">
        <f t="array" ref="M1099">SUM(($J1099*EXP(-$H1099*24*3600*_xlfn.SEQUENCE(M$1-1))))+$J1099</f>
        <v>0</v>
      </c>
    </row>
    <row r="1100" spans="2:13" hidden="1" x14ac:dyDescent="0.25">
      <c r="B1100" s="3">
        <v>56147</v>
      </c>
      <c r="C1100" s="3">
        <v>0</v>
      </c>
      <c r="D1100">
        <v>0</v>
      </c>
      <c r="E1100" t="str">
        <f>VLOOKUP(B1100,Nuclides!A:E,5,FALSE)</f>
        <v>Ba147</v>
      </c>
      <c r="F1100">
        <f>VLOOKUP(B1100,Nuclides!A:E,4,FALSE)</f>
        <v>0.89400000000000002</v>
      </c>
      <c r="G1100" s="4" t="str">
        <f t="shared" si="94"/>
        <v>0.894s</v>
      </c>
      <c r="H1100" s="4">
        <f t="shared" si="95"/>
        <v>0.77533241673371955</v>
      </c>
      <c r="I1100" s="4">
        <f t="shared" si="96"/>
        <v>0</v>
      </c>
      <c r="J1100" s="4">
        <f t="shared" si="97"/>
        <v>0</v>
      </c>
      <c r="K1100" s="4" t="str">
        <f t="shared" si="98"/>
        <v>Ba147</v>
      </c>
      <c r="L1100" s="4" cm="1">
        <f t="array" ref="L1100">SUM(($J1100*EXP(-$H1100*24*3600*_xlfn.SEQUENCE(L$1-1))))+$J1100</f>
        <v>0</v>
      </c>
      <c r="M1100" s="4" cm="1">
        <f t="array" ref="M1100">SUM(($J1100*EXP(-$H1100*24*3600*_xlfn.SEQUENCE(M$1-1))))+$J1100</f>
        <v>0</v>
      </c>
    </row>
    <row r="1101" spans="2:13" hidden="1" x14ac:dyDescent="0.25">
      <c r="B1101" s="3">
        <v>56148</v>
      </c>
      <c r="C1101" s="3">
        <v>0</v>
      </c>
      <c r="D1101">
        <v>0</v>
      </c>
      <c r="E1101" t="str">
        <f>VLOOKUP(B1101,Nuclides!A:E,5,FALSE)</f>
        <v>Ba148</v>
      </c>
      <c r="F1101">
        <f>VLOOKUP(B1101,Nuclides!A:E,4,FALSE)</f>
        <v>0.61199999999999999</v>
      </c>
      <c r="G1101" s="4" t="str">
        <f t="shared" si="94"/>
        <v>0.612s</v>
      </c>
      <c r="H1101" s="4">
        <f t="shared" si="95"/>
        <v>1.1325934322874924</v>
      </c>
      <c r="I1101" s="4">
        <f t="shared" si="96"/>
        <v>0</v>
      </c>
      <c r="J1101" s="4">
        <f t="shared" si="97"/>
        <v>0</v>
      </c>
      <c r="K1101" s="4" t="str">
        <f t="shared" si="98"/>
        <v>Ba148</v>
      </c>
      <c r="L1101" s="4" cm="1">
        <f t="array" ref="L1101">SUM(($J1101*EXP(-$H1101*24*3600*_xlfn.SEQUENCE(L$1-1))))+$J1101</f>
        <v>0</v>
      </c>
      <c r="M1101" s="4" cm="1">
        <f t="array" ref="M1101">SUM(($J1101*EXP(-$H1101*24*3600*_xlfn.SEQUENCE(M$1-1))))+$J1101</f>
        <v>0</v>
      </c>
    </row>
    <row r="1102" spans="2:13" hidden="1" x14ac:dyDescent="0.25">
      <c r="B1102" s="3">
        <v>57123</v>
      </c>
      <c r="C1102" s="3">
        <v>0</v>
      </c>
      <c r="D1102">
        <v>0</v>
      </c>
      <c r="E1102" t="str">
        <f>VLOOKUP(B1102,Nuclides!A:E,5,FALSE)</f>
        <v>La123</v>
      </c>
      <c r="F1102">
        <f>VLOOKUP(B1102,Nuclides!A:E,4,FALSE)</f>
        <v>17</v>
      </c>
      <c r="G1102" s="4" t="str">
        <f t="shared" si="94"/>
        <v>17s</v>
      </c>
      <c r="H1102" s="4">
        <f t="shared" si="95"/>
        <v>4.0773363562349722E-2</v>
      </c>
      <c r="I1102" s="4">
        <f t="shared" si="96"/>
        <v>0</v>
      </c>
      <c r="J1102" s="4">
        <f t="shared" si="97"/>
        <v>0</v>
      </c>
      <c r="K1102" s="4" t="str">
        <f t="shared" si="98"/>
        <v>La123</v>
      </c>
      <c r="L1102" s="4" cm="1">
        <f t="array" ref="L1102">SUM(($J1102*EXP(-$H1102*24*3600*_xlfn.SEQUENCE(L$1-1))))+$J1102</f>
        <v>0</v>
      </c>
      <c r="M1102" s="4" cm="1">
        <f t="array" ref="M1102">SUM(($J1102*EXP(-$H1102*24*3600*_xlfn.SEQUENCE(M$1-1))))+$J1102</f>
        <v>0</v>
      </c>
    </row>
    <row r="1103" spans="2:13" hidden="1" x14ac:dyDescent="0.25">
      <c r="B1103" s="3">
        <v>57124</v>
      </c>
      <c r="C1103" s="3">
        <v>0</v>
      </c>
      <c r="D1103">
        <v>0</v>
      </c>
      <c r="E1103" t="str">
        <f>VLOOKUP(B1103,Nuclides!A:E,5,FALSE)</f>
        <v>La124</v>
      </c>
      <c r="F1103">
        <f>VLOOKUP(B1103,Nuclides!A:E,4,FALSE)</f>
        <v>29.21</v>
      </c>
      <c r="G1103" s="4" t="str">
        <f t="shared" si="94"/>
        <v>29.21s</v>
      </c>
      <c r="H1103" s="4">
        <f t="shared" si="95"/>
        <v>2.3729790501881044E-2</v>
      </c>
      <c r="I1103" s="4">
        <f t="shared" si="96"/>
        <v>0</v>
      </c>
      <c r="J1103" s="4">
        <f t="shared" si="97"/>
        <v>0</v>
      </c>
      <c r="K1103" s="4" t="str">
        <f t="shared" si="98"/>
        <v>La124</v>
      </c>
      <c r="L1103" s="4" cm="1">
        <f t="array" ref="L1103">SUM(($J1103*EXP(-$H1103*24*3600*_xlfn.SEQUENCE(L$1-1))))+$J1103</f>
        <v>0</v>
      </c>
      <c r="M1103" s="4" cm="1">
        <f t="array" ref="M1103">SUM(($J1103*EXP(-$H1103*24*3600*_xlfn.SEQUENCE(M$1-1))))+$J1103</f>
        <v>0</v>
      </c>
    </row>
    <row r="1104" spans="2:13" hidden="1" x14ac:dyDescent="0.25">
      <c r="B1104" s="3">
        <v>57125</v>
      </c>
      <c r="C1104" s="3">
        <v>0</v>
      </c>
      <c r="D1104">
        <v>0</v>
      </c>
      <c r="E1104" t="str">
        <f>VLOOKUP(B1104,Nuclides!A:E,5,FALSE)</f>
        <v>La125</v>
      </c>
      <c r="F1104">
        <f>VLOOKUP(B1104,Nuclides!A:E,4,FALSE)</f>
        <v>64.8</v>
      </c>
      <c r="G1104" s="4" t="str">
        <f t="shared" si="94"/>
        <v>1.08min</v>
      </c>
      <c r="H1104" s="4">
        <f t="shared" si="95"/>
        <v>1.0696715749381872E-2</v>
      </c>
      <c r="I1104" s="4">
        <f t="shared" si="96"/>
        <v>0</v>
      </c>
      <c r="J1104" s="4">
        <f t="shared" si="97"/>
        <v>0</v>
      </c>
      <c r="K1104" s="4" t="str">
        <f t="shared" si="98"/>
        <v>La125</v>
      </c>
      <c r="L1104" s="4" cm="1">
        <f t="array" ref="L1104">SUM(($J1104*EXP(-$H1104*24*3600*_xlfn.SEQUENCE(L$1-1))))+$J1104</f>
        <v>0</v>
      </c>
      <c r="M1104" s="4" cm="1">
        <f t="array" ref="M1104">SUM(($J1104*EXP(-$H1104*24*3600*_xlfn.SEQUENCE(M$1-1))))+$J1104</f>
        <v>0</v>
      </c>
    </row>
    <row r="1105" spans="2:13" hidden="1" x14ac:dyDescent="0.25">
      <c r="B1105" s="3">
        <v>57126</v>
      </c>
      <c r="C1105" s="3">
        <v>0</v>
      </c>
      <c r="D1105">
        <v>0</v>
      </c>
      <c r="E1105" t="str">
        <f>VLOOKUP(B1105,Nuclides!A:E,5,FALSE)</f>
        <v>La126</v>
      </c>
      <c r="F1105">
        <f>VLOOKUP(B1105,Nuclides!A:E,4,FALSE)</f>
        <v>54</v>
      </c>
      <c r="G1105" s="4" t="str">
        <f t="shared" si="94"/>
        <v>54s</v>
      </c>
      <c r="H1105" s="4">
        <f t="shared" si="95"/>
        <v>1.2836058899258247E-2</v>
      </c>
      <c r="I1105" s="4">
        <f t="shared" si="96"/>
        <v>0</v>
      </c>
      <c r="J1105" s="4">
        <f t="shared" si="97"/>
        <v>0</v>
      </c>
      <c r="K1105" s="4" t="str">
        <f t="shared" si="98"/>
        <v>La126</v>
      </c>
      <c r="L1105" s="4" cm="1">
        <f t="array" ref="L1105">SUM(($J1105*EXP(-$H1105*24*3600*_xlfn.SEQUENCE(L$1-1))))+$J1105</f>
        <v>0</v>
      </c>
      <c r="M1105" s="4" cm="1">
        <f t="array" ref="M1105">SUM(($J1105*EXP(-$H1105*24*3600*_xlfn.SEQUENCE(M$1-1))))+$J1105</f>
        <v>0</v>
      </c>
    </row>
    <row r="1106" spans="2:13" hidden="1" x14ac:dyDescent="0.25">
      <c r="B1106" s="3">
        <v>57127</v>
      </c>
      <c r="C1106" s="3">
        <v>0</v>
      </c>
      <c r="D1106">
        <v>0</v>
      </c>
      <c r="E1106" t="str">
        <f>VLOOKUP(B1106,Nuclides!A:E,5,FALSE)</f>
        <v>La127</v>
      </c>
      <c r="F1106">
        <f>VLOOKUP(B1106,Nuclides!A:E,4,FALSE)</f>
        <v>306</v>
      </c>
      <c r="G1106" s="4" t="str">
        <f t="shared" si="94"/>
        <v>5.1min</v>
      </c>
      <c r="H1106" s="4">
        <f t="shared" si="95"/>
        <v>2.2651868645749847E-3</v>
      </c>
      <c r="I1106" s="4">
        <f t="shared" si="96"/>
        <v>0</v>
      </c>
      <c r="J1106" s="4">
        <f t="shared" si="97"/>
        <v>0</v>
      </c>
      <c r="K1106" s="4" t="str">
        <f t="shared" si="98"/>
        <v>La127</v>
      </c>
      <c r="L1106" s="4" cm="1">
        <f t="array" ref="L1106">SUM(($J1106*EXP(-$H1106*24*3600*_xlfn.SEQUENCE(L$1-1))))+$J1106</f>
        <v>0</v>
      </c>
      <c r="M1106" s="4" cm="1">
        <f t="array" ref="M1106">SUM(($J1106*EXP(-$H1106*24*3600*_xlfn.SEQUENCE(M$1-1))))+$J1106</f>
        <v>0</v>
      </c>
    </row>
    <row r="1107" spans="2:13" hidden="1" x14ac:dyDescent="0.25">
      <c r="B1107" s="3">
        <v>57128</v>
      </c>
      <c r="C1107" s="3">
        <v>0</v>
      </c>
      <c r="D1107">
        <v>0</v>
      </c>
      <c r="E1107" t="str">
        <f>VLOOKUP(B1107,Nuclides!A:E,5,FALSE)</f>
        <v>La128</v>
      </c>
      <c r="F1107">
        <f>VLOOKUP(B1107,Nuclides!A:E,4,FALSE)</f>
        <v>310.79999999999899</v>
      </c>
      <c r="G1107" s="4" t="str">
        <f t="shared" si="94"/>
        <v>5.18min</v>
      </c>
      <c r="H1107" s="4">
        <f t="shared" si="95"/>
        <v>2.2302032836549147E-3</v>
      </c>
      <c r="I1107" s="4">
        <f t="shared" si="96"/>
        <v>0</v>
      </c>
      <c r="J1107" s="4">
        <f t="shared" si="97"/>
        <v>0</v>
      </c>
      <c r="K1107" s="4" t="str">
        <f t="shared" si="98"/>
        <v>La128</v>
      </c>
      <c r="L1107" s="4" cm="1">
        <f t="array" ref="L1107">SUM(($J1107*EXP(-$H1107*24*3600*_xlfn.SEQUENCE(L$1-1))))+$J1107</f>
        <v>0</v>
      </c>
      <c r="M1107" s="4" cm="1">
        <f t="array" ref="M1107">SUM(($J1107*EXP(-$H1107*24*3600*_xlfn.SEQUENCE(M$1-1))))+$J1107</f>
        <v>0</v>
      </c>
    </row>
    <row r="1108" spans="2:13" hidden="1" x14ac:dyDescent="0.25">
      <c r="B1108" s="3">
        <v>57129</v>
      </c>
      <c r="C1108" s="3">
        <v>0</v>
      </c>
      <c r="D1108">
        <v>0</v>
      </c>
      <c r="E1108" t="str">
        <f>VLOOKUP(B1108,Nuclides!A:E,5,FALSE)</f>
        <v>La129</v>
      </c>
      <c r="F1108">
        <f>VLOOKUP(B1108,Nuclides!A:E,4,FALSE)</f>
        <v>696</v>
      </c>
      <c r="G1108" s="4" t="str">
        <f t="shared" si="94"/>
        <v>11.6min</v>
      </c>
      <c r="H1108" s="4">
        <f t="shared" si="95"/>
        <v>9.959011214941743E-4</v>
      </c>
      <c r="I1108" s="4">
        <f t="shared" si="96"/>
        <v>0</v>
      </c>
      <c r="J1108" s="4">
        <f t="shared" si="97"/>
        <v>0</v>
      </c>
      <c r="K1108" s="4" t="str">
        <f t="shared" si="98"/>
        <v>La129</v>
      </c>
      <c r="L1108" s="4" cm="1">
        <f t="array" ref="L1108">SUM(($J1108*EXP(-$H1108*24*3600*_xlfn.SEQUENCE(L$1-1))))+$J1108</f>
        <v>0</v>
      </c>
      <c r="M1108" s="4" cm="1">
        <f t="array" ref="M1108">SUM(($J1108*EXP(-$H1108*24*3600*_xlfn.SEQUENCE(M$1-1))))+$J1108</f>
        <v>0</v>
      </c>
    </row>
    <row r="1109" spans="2:13" hidden="1" x14ac:dyDescent="0.25">
      <c r="B1109" s="3">
        <v>57130</v>
      </c>
      <c r="C1109" s="3">
        <v>0</v>
      </c>
      <c r="D1109">
        <v>0</v>
      </c>
      <c r="E1109" t="str">
        <f>VLOOKUP(B1109,Nuclides!A:E,5,FALSE)</f>
        <v>La130</v>
      </c>
      <c r="F1109">
        <f>VLOOKUP(B1109,Nuclides!A:E,4,FALSE)</f>
        <v>522</v>
      </c>
      <c r="G1109" s="4" t="str">
        <f t="shared" si="94"/>
        <v>8.7min</v>
      </c>
      <c r="H1109" s="4">
        <f t="shared" si="95"/>
        <v>1.3278681619922324E-3</v>
      </c>
      <c r="I1109" s="4">
        <f t="shared" si="96"/>
        <v>0</v>
      </c>
      <c r="J1109" s="4">
        <f t="shared" si="97"/>
        <v>0</v>
      </c>
      <c r="K1109" s="4" t="str">
        <f t="shared" si="98"/>
        <v>La130</v>
      </c>
      <c r="L1109" s="4" cm="1">
        <f t="array" ref="L1109">SUM(($J1109*EXP(-$H1109*24*3600*_xlfn.SEQUENCE(L$1-1))))+$J1109</f>
        <v>0</v>
      </c>
      <c r="M1109" s="4" cm="1">
        <f t="array" ref="M1109">SUM(($J1109*EXP(-$H1109*24*3600*_xlfn.SEQUENCE(M$1-1))))+$J1109</f>
        <v>0</v>
      </c>
    </row>
    <row r="1110" spans="2:13" hidden="1" x14ac:dyDescent="0.25">
      <c r="B1110" s="3">
        <v>57131</v>
      </c>
      <c r="C1110" s="3">
        <v>0</v>
      </c>
      <c r="D1110">
        <v>0</v>
      </c>
      <c r="E1110" t="str">
        <f>VLOOKUP(B1110,Nuclides!A:E,5,FALSE)</f>
        <v>La131</v>
      </c>
      <c r="F1110">
        <f>VLOOKUP(B1110,Nuclides!A:E,4,FALSE)</f>
        <v>3540</v>
      </c>
      <c r="G1110" s="4" t="str">
        <f t="shared" si="94"/>
        <v>59min</v>
      </c>
      <c r="H1110" s="4">
        <f t="shared" si="95"/>
        <v>1.9580428829376985E-4</v>
      </c>
      <c r="I1110" s="4">
        <f t="shared" si="96"/>
        <v>0</v>
      </c>
      <c r="J1110" s="4">
        <f t="shared" si="97"/>
        <v>0</v>
      </c>
      <c r="K1110" s="4" t="str">
        <f t="shared" si="98"/>
        <v>La131</v>
      </c>
      <c r="L1110" s="4" cm="1">
        <f t="array" ref="L1110">SUM(($J1110*EXP(-$H1110*24*3600*_xlfn.SEQUENCE(L$1-1))))+$J1110</f>
        <v>0</v>
      </c>
      <c r="M1110" s="4" cm="1">
        <f t="array" ref="M1110">SUM(($J1110*EXP(-$H1110*24*3600*_xlfn.SEQUENCE(M$1-1))))+$J1110</f>
        <v>0</v>
      </c>
    </row>
    <row r="1111" spans="2:13" hidden="1" x14ac:dyDescent="0.25">
      <c r="B1111" s="3">
        <v>57132</v>
      </c>
      <c r="C1111" s="3">
        <v>0</v>
      </c>
      <c r="D1111">
        <v>0</v>
      </c>
      <c r="E1111" t="str">
        <f>VLOOKUP(B1111,Nuclides!A:E,5,FALSE)</f>
        <v>La132</v>
      </c>
      <c r="F1111">
        <f>VLOOKUP(B1111,Nuclides!A:E,4,FALSE)</f>
        <v>17280</v>
      </c>
      <c r="G1111" s="4" t="str">
        <f t="shared" si="94"/>
        <v>4.8h</v>
      </c>
      <c r="H1111" s="4">
        <f t="shared" si="95"/>
        <v>4.0112684060182019E-5</v>
      </c>
      <c r="I1111" s="4">
        <f t="shared" si="96"/>
        <v>0</v>
      </c>
      <c r="J1111" s="4">
        <f t="shared" si="97"/>
        <v>0</v>
      </c>
      <c r="K1111" s="4" t="str">
        <f t="shared" si="98"/>
        <v>La132</v>
      </c>
      <c r="L1111" s="4" cm="1">
        <f t="array" ref="L1111">SUM(($J1111*EXP(-$H1111*24*3600*_xlfn.SEQUENCE(L$1-1))))+$J1111</f>
        <v>0</v>
      </c>
      <c r="M1111" s="4" cm="1">
        <f t="array" ref="M1111">SUM(($J1111*EXP(-$H1111*24*3600*_xlfn.SEQUENCE(M$1-1))))+$J1111</f>
        <v>0</v>
      </c>
    </row>
    <row r="1112" spans="2:13" hidden="1" x14ac:dyDescent="0.25">
      <c r="B1112" s="3">
        <v>57133</v>
      </c>
      <c r="C1112" s="3">
        <v>0</v>
      </c>
      <c r="D1112">
        <v>0</v>
      </c>
      <c r="E1112" t="str">
        <f>VLOOKUP(B1112,Nuclides!A:E,5,FALSE)</f>
        <v>La133</v>
      </c>
      <c r="F1112">
        <f>VLOOKUP(B1112,Nuclides!A:E,4,FALSE)</f>
        <v>14083.199999999901</v>
      </c>
      <c r="G1112" s="4" t="str">
        <f t="shared" si="94"/>
        <v>3.91h</v>
      </c>
      <c r="H1112" s="4">
        <f t="shared" si="95"/>
        <v>4.9218017251757425E-5</v>
      </c>
      <c r="I1112" s="4">
        <f t="shared" si="96"/>
        <v>0</v>
      </c>
      <c r="J1112" s="4">
        <f t="shared" si="97"/>
        <v>0</v>
      </c>
      <c r="K1112" s="4" t="str">
        <f t="shared" si="98"/>
        <v>La133</v>
      </c>
      <c r="L1112" s="4" cm="1">
        <f t="array" ref="L1112">SUM(($J1112*EXP(-$H1112*24*3600*_xlfn.SEQUENCE(L$1-1))))+$J1112</f>
        <v>0</v>
      </c>
      <c r="M1112" s="4" cm="1">
        <f t="array" ref="M1112">SUM(($J1112*EXP(-$H1112*24*3600*_xlfn.SEQUENCE(M$1-1))))+$J1112</f>
        <v>0</v>
      </c>
    </row>
    <row r="1113" spans="2:13" hidden="1" x14ac:dyDescent="0.25">
      <c r="B1113" s="3">
        <v>57134</v>
      </c>
      <c r="C1113" s="3">
        <v>0</v>
      </c>
      <c r="D1113">
        <v>0</v>
      </c>
      <c r="E1113" t="str">
        <f>VLOOKUP(B1113,Nuclides!A:E,5,FALSE)</f>
        <v>La134</v>
      </c>
      <c r="F1113">
        <f>VLOOKUP(B1113,Nuclides!A:E,4,FALSE)</f>
        <v>387</v>
      </c>
      <c r="G1113" s="4" t="str">
        <f t="shared" si="94"/>
        <v>6.45min</v>
      </c>
      <c r="H1113" s="4">
        <f t="shared" si="95"/>
        <v>1.7910779859430111E-3</v>
      </c>
      <c r="I1113" s="4">
        <f t="shared" si="96"/>
        <v>0</v>
      </c>
      <c r="J1113" s="4">
        <f t="shared" si="97"/>
        <v>0</v>
      </c>
      <c r="K1113" s="4" t="str">
        <f t="shared" si="98"/>
        <v>La134</v>
      </c>
      <c r="L1113" s="4" cm="1">
        <f t="array" ref="L1113">SUM(($J1113*EXP(-$H1113*24*3600*_xlfn.SEQUENCE(L$1-1))))+$J1113</f>
        <v>0</v>
      </c>
      <c r="M1113" s="4" cm="1">
        <f t="array" ref="M1113">SUM(($J1113*EXP(-$H1113*24*3600*_xlfn.SEQUENCE(M$1-1))))+$J1113</f>
        <v>0</v>
      </c>
    </row>
    <row r="1114" spans="2:13" hidden="1" x14ac:dyDescent="0.25">
      <c r="B1114" s="3">
        <v>57135</v>
      </c>
      <c r="C1114" s="3">
        <v>0</v>
      </c>
      <c r="D1114">
        <v>0</v>
      </c>
      <c r="E1114" t="str">
        <f>VLOOKUP(B1114,Nuclides!A:E,5,FALSE)</f>
        <v>La135</v>
      </c>
      <c r="F1114">
        <f>VLOOKUP(B1114,Nuclides!A:E,4,FALSE)</f>
        <v>70200</v>
      </c>
      <c r="G1114" s="4" t="str">
        <f t="shared" si="94"/>
        <v>19.5h</v>
      </c>
      <c r="H1114" s="4">
        <f t="shared" si="95"/>
        <v>9.8738914609678821E-6</v>
      </c>
      <c r="I1114" s="4">
        <f t="shared" si="96"/>
        <v>0</v>
      </c>
      <c r="J1114" s="4">
        <f t="shared" si="97"/>
        <v>0</v>
      </c>
      <c r="K1114" s="4" t="str">
        <f t="shared" si="98"/>
        <v>La135</v>
      </c>
      <c r="L1114" s="4" cm="1">
        <f t="array" ref="L1114">SUM(($J1114*EXP(-$H1114*24*3600*_xlfn.SEQUENCE(L$1-1))))+$J1114</f>
        <v>0</v>
      </c>
      <c r="M1114" s="4" cm="1">
        <f t="array" ref="M1114">SUM(($J1114*EXP(-$H1114*24*3600*_xlfn.SEQUENCE(M$1-1))))+$J1114</f>
        <v>0</v>
      </c>
    </row>
    <row r="1115" spans="2:13" hidden="1" x14ac:dyDescent="0.25">
      <c r="B1115" s="3">
        <v>57136</v>
      </c>
      <c r="C1115" s="3">
        <v>0</v>
      </c>
      <c r="D1115">
        <v>0</v>
      </c>
      <c r="E1115" t="str">
        <f>VLOOKUP(B1115,Nuclides!A:E,5,FALSE)</f>
        <v>La136</v>
      </c>
      <c r="F1115">
        <f>VLOOKUP(B1115,Nuclides!A:E,4,FALSE)</f>
        <v>592.19999999999902</v>
      </c>
      <c r="G1115" s="4" t="str">
        <f t="shared" si="94"/>
        <v>9.87min</v>
      </c>
      <c r="H1115" s="4">
        <f t="shared" si="95"/>
        <v>1.1704612978047052E-3</v>
      </c>
      <c r="I1115" s="4">
        <f t="shared" si="96"/>
        <v>0</v>
      </c>
      <c r="J1115" s="4">
        <f t="shared" si="97"/>
        <v>0</v>
      </c>
      <c r="K1115" s="4" t="str">
        <f t="shared" si="98"/>
        <v>La136</v>
      </c>
      <c r="L1115" s="4" cm="1">
        <f t="array" ref="L1115">SUM(($J1115*EXP(-$H1115*24*3600*_xlfn.SEQUENCE(L$1-1))))+$J1115</f>
        <v>0</v>
      </c>
      <c r="M1115" s="4" cm="1">
        <f t="array" ref="M1115">SUM(($J1115*EXP(-$H1115*24*3600*_xlfn.SEQUENCE(M$1-1))))+$J1115</f>
        <v>0</v>
      </c>
    </row>
    <row r="1116" spans="2:13" hidden="1" x14ac:dyDescent="0.25">
      <c r="B1116" s="3">
        <v>57137</v>
      </c>
      <c r="C1116" s="3">
        <v>0</v>
      </c>
      <c r="D1116">
        <v>0</v>
      </c>
      <c r="E1116" t="str">
        <f>VLOOKUP(B1116,Nuclides!A:E,5,FALSE)</f>
        <v>La137</v>
      </c>
      <c r="F1116">
        <f>VLOOKUP(B1116,Nuclides!A:E,4,FALSE)</f>
        <v>1893456000000</v>
      </c>
      <c r="G1116" s="4" t="str">
        <f t="shared" si="94"/>
        <v>60041.1y</v>
      </c>
      <c r="H1116" s="4">
        <f t="shared" si="95"/>
        <v>3.6607514542716879E-13</v>
      </c>
      <c r="I1116" s="4">
        <f t="shared" si="96"/>
        <v>0</v>
      </c>
      <c r="J1116" s="4">
        <f t="shared" si="97"/>
        <v>0</v>
      </c>
      <c r="K1116" s="4" t="str">
        <f t="shared" si="98"/>
        <v>La137</v>
      </c>
      <c r="L1116" s="4" cm="1">
        <f t="array" ref="L1116">SUM(($J1116*EXP(-$H1116*24*3600*_xlfn.SEQUENCE(L$1-1))))+$J1116</f>
        <v>0</v>
      </c>
      <c r="M1116" s="4" cm="1">
        <f t="array" ref="M1116">SUM(($J1116*EXP(-$H1116*24*3600*_xlfn.SEQUENCE(M$1-1))))+$J1116</f>
        <v>0</v>
      </c>
    </row>
    <row r="1117" spans="2:13" hidden="1" x14ac:dyDescent="0.25">
      <c r="B1117" s="3">
        <v>57138</v>
      </c>
      <c r="C1117" s="3">
        <v>0</v>
      </c>
      <c r="D1117">
        <v>0</v>
      </c>
      <c r="E1117" t="str">
        <f>VLOOKUP(B1117,Nuclides!A:E,5,FALSE)</f>
        <v>La138</v>
      </c>
      <c r="F1117">
        <f>VLOOKUP(B1117,Nuclides!A:E,4,FALSE)</f>
        <v>3.2188752E+18</v>
      </c>
      <c r="G1117" s="4" t="str">
        <f t="shared" si="94"/>
        <v>102069863013.7y</v>
      </c>
      <c r="H1117" s="4">
        <f t="shared" si="95"/>
        <v>2.1533832083951104E-19</v>
      </c>
      <c r="I1117" s="4">
        <f t="shared" si="96"/>
        <v>0</v>
      </c>
      <c r="J1117" s="4">
        <f t="shared" si="97"/>
        <v>0</v>
      </c>
      <c r="K1117" s="4" t="str">
        <f t="shared" si="98"/>
        <v>La138</v>
      </c>
      <c r="L1117" s="4" cm="1">
        <f t="array" ref="L1117">SUM(($J1117*EXP(-$H1117*24*3600*_xlfn.SEQUENCE(L$1-1))))+$J1117</f>
        <v>0</v>
      </c>
      <c r="M1117" s="4" cm="1">
        <f t="array" ref="M1117">SUM(($J1117*EXP(-$H1117*24*3600*_xlfn.SEQUENCE(M$1-1))))+$J1117</f>
        <v>0</v>
      </c>
    </row>
    <row r="1118" spans="2:13" hidden="1" x14ac:dyDescent="0.25">
      <c r="B1118" s="3">
        <v>57139</v>
      </c>
      <c r="C1118" s="3">
        <v>0</v>
      </c>
      <c r="D1118">
        <v>0</v>
      </c>
      <c r="E1118" t="str">
        <f>VLOOKUP(B1118,Nuclides!A:E,5,FALSE)</f>
        <v>La139</v>
      </c>
      <c r="F1118" t="str">
        <f>VLOOKUP(B1118,Nuclides!A:E,4,FALSE)</f>
        <v>STABLE</v>
      </c>
      <c r="G1118" s="4" t="str">
        <f t="shared" si="94"/>
        <v>STABLE</v>
      </c>
      <c r="H1118" s="4" t="e">
        <f t="shared" si="95"/>
        <v>#VALUE!</v>
      </c>
      <c r="I1118" s="4" t="e">
        <f t="shared" si="96"/>
        <v>#VALUE!</v>
      </c>
      <c r="J1118" s="4" t="e">
        <f t="shared" si="97"/>
        <v>#VALUE!</v>
      </c>
      <c r="K1118" s="4" t="str">
        <f t="shared" si="98"/>
        <v>La139</v>
      </c>
      <c r="L1118" s="4" t="e" cm="1">
        <f t="array" ref="L1118">SUM(($J1118*EXP(-$H1118*24*3600*_xlfn.SEQUENCE(L$1-1))))+$J1118</f>
        <v>#VALUE!</v>
      </c>
      <c r="M1118" s="4" t="e" cm="1">
        <f t="array" ref="M1118">SUM(($J1118*EXP(-$H1118*24*3600*_xlfn.SEQUENCE(M$1-1))))+$J1118</f>
        <v>#VALUE!</v>
      </c>
    </row>
    <row r="1119" spans="2:13" hidden="1" x14ac:dyDescent="0.25">
      <c r="B1119" s="3">
        <v>57140</v>
      </c>
      <c r="C1119" s="3">
        <v>0</v>
      </c>
      <c r="D1119">
        <v>0</v>
      </c>
      <c r="E1119" t="str">
        <f>VLOOKUP(B1119,Nuclides!A:E,5,FALSE)</f>
        <v>La140</v>
      </c>
      <c r="F1119">
        <f>VLOOKUP(B1119,Nuclides!A:E,4,FALSE)</f>
        <v>145026.72</v>
      </c>
      <c r="G1119" s="4" t="str">
        <f t="shared" si="94"/>
        <v>1.68d</v>
      </c>
      <c r="H1119" s="4">
        <f t="shared" si="95"/>
        <v>4.77944464688952E-6</v>
      </c>
      <c r="I1119" s="4">
        <f t="shared" si="96"/>
        <v>0</v>
      </c>
      <c r="J1119" s="4">
        <f t="shared" si="97"/>
        <v>0</v>
      </c>
      <c r="K1119" s="4" t="str">
        <f t="shared" si="98"/>
        <v>La140</v>
      </c>
      <c r="L1119" s="4" cm="1">
        <f t="array" ref="L1119">SUM(($J1119*EXP(-$H1119*24*3600*_xlfn.SEQUENCE(L$1-1))))+$J1119</f>
        <v>0</v>
      </c>
      <c r="M1119" s="4" cm="1">
        <f t="array" ref="M1119">SUM(($J1119*EXP(-$H1119*24*3600*_xlfn.SEQUENCE(M$1-1))))+$J1119</f>
        <v>0</v>
      </c>
    </row>
    <row r="1120" spans="2:13" hidden="1" x14ac:dyDescent="0.25">
      <c r="B1120" s="3">
        <v>57141</v>
      </c>
      <c r="C1120" s="3">
        <v>0</v>
      </c>
      <c r="D1120">
        <v>0</v>
      </c>
      <c r="E1120" t="str">
        <f>VLOOKUP(B1120,Nuclides!A:E,5,FALSE)</f>
        <v>La141</v>
      </c>
      <c r="F1120">
        <f>VLOOKUP(B1120,Nuclides!A:E,4,FALSE)</f>
        <v>14112</v>
      </c>
      <c r="G1120" s="4" t="str">
        <f t="shared" si="94"/>
        <v>3.92h</v>
      </c>
      <c r="H1120" s="4">
        <f t="shared" si="95"/>
        <v>4.9117572318590229E-5</v>
      </c>
      <c r="I1120" s="4">
        <f t="shared" si="96"/>
        <v>0</v>
      </c>
      <c r="J1120" s="4">
        <f t="shared" si="97"/>
        <v>0</v>
      </c>
      <c r="K1120" s="4" t="str">
        <f t="shared" si="98"/>
        <v>La141</v>
      </c>
      <c r="L1120" s="4" cm="1">
        <f t="array" ref="L1120">SUM(($J1120*EXP(-$H1120*24*3600*_xlfn.SEQUENCE(L$1-1))))+$J1120</f>
        <v>0</v>
      </c>
      <c r="M1120" s="4" cm="1">
        <f t="array" ref="M1120">SUM(($J1120*EXP(-$H1120*24*3600*_xlfn.SEQUENCE(M$1-1))))+$J1120</f>
        <v>0</v>
      </c>
    </row>
    <row r="1121" spans="2:13" hidden="1" x14ac:dyDescent="0.25">
      <c r="B1121" s="3">
        <v>57142</v>
      </c>
      <c r="C1121" s="3">
        <v>0</v>
      </c>
      <c r="D1121">
        <v>0</v>
      </c>
      <c r="E1121" t="str">
        <f>VLOOKUP(B1121,Nuclides!A:E,5,FALSE)</f>
        <v>La142</v>
      </c>
      <c r="F1121">
        <f>VLOOKUP(B1121,Nuclides!A:E,4,FALSE)</f>
        <v>5466</v>
      </c>
      <c r="G1121" s="4" t="str">
        <f t="shared" si="94"/>
        <v>1.52h</v>
      </c>
      <c r="H1121" s="4">
        <f t="shared" si="95"/>
        <v>1.2681068067324283E-4</v>
      </c>
      <c r="I1121" s="4">
        <f t="shared" si="96"/>
        <v>0</v>
      </c>
      <c r="J1121" s="4">
        <f t="shared" si="97"/>
        <v>0</v>
      </c>
      <c r="K1121" s="4" t="str">
        <f t="shared" si="98"/>
        <v>La142</v>
      </c>
      <c r="L1121" s="4" cm="1">
        <f t="array" ref="L1121">SUM(($J1121*EXP(-$H1121*24*3600*_xlfn.SEQUENCE(L$1-1))))+$J1121</f>
        <v>0</v>
      </c>
      <c r="M1121" s="4" cm="1">
        <f t="array" ref="M1121">SUM(($J1121*EXP(-$H1121*24*3600*_xlfn.SEQUENCE(M$1-1))))+$J1121</f>
        <v>0</v>
      </c>
    </row>
    <row r="1122" spans="2:13" hidden="1" x14ac:dyDescent="0.25">
      <c r="B1122" s="3">
        <v>57143</v>
      </c>
      <c r="C1122" s="3">
        <v>0</v>
      </c>
      <c r="D1122">
        <v>0</v>
      </c>
      <c r="E1122" t="str">
        <f>VLOOKUP(B1122,Nuclides!A:E,5,FALSE)</f>
        <v>La143</v>
      </c>
      <c r="F1122">
        <f>VLOOKUP(B1122,Nuclides!A:E,4,FALSE)</f>
        <v>852</v>
      </c>
      <c r="G1122" s="4" t="str">
        <f t="shared" si="94"/>
        <v>14.2min</v>
      </c>
      <c r="H1122" s="4">
        <f t="shared" si="95"/>
        <v>8.1355302882622684E-4</v>
      </c>
      <c r="I1122" s="4">
        <f t="shared" si="96"/>
        <v>0</v>
      </c>
      <c r="J1122" s="4">
        <f t="shared" si="97"/>
        <v>0</v>
      </c>
      <c r="K1122" s="4" t="str">
        <f t="shared" si="98"/>
        <v>La143</v>
      </c>
      <c r="L1122" s="4" cm="1">
        <f t="array" ref="L1122">SUM(($J1122*EXP(-$H1122*24*3600*_xlfn.SEQUENCE(L$1-1))))+$J1122</f>
        <v>0</v>
      </c>
      <c r="M1122" s="4" cm="1">
        <f t="array" ref="M1122">SUM(($J1122*EXP(-$H1122*24*3600*_xlfn.SEQUENCE(M$1-1))))+$J1122</f>
        <v>0</v>
      </c>
    </row>
    <row r="1123" spans="2:13" hidden="1" x14ac:dyDescent="0.25">
      <c r="B1123" s="3">
        <v>57144</v>
      </c>
      <c r="C1123" s="3">
        <v>0</v>
      </c>
      <c r="D1123">
        <v>0</v>
      </c>
      <c r="E1123" t="str">
        <f>VLOOKUP(B1123,Nuclides!A:E,5,FALSE)</f>
        <v>La144</v>
      </c>
      <c r="F1123">
        <f>VLOOKUP(B1123,Nuclides!A:E,4,FALSE)</f>
        <v>40.799999999999997</v>
      </c>
      <c r="G1123" s="4" t="str">
        <f t="shared" si="94"/>
        <v>40.8s</v>
      </c>
      <c r="H1123" s="4">
        <f t="shared" si="95"/>
        <v>1.6988901484312386E-2</v>
      </c>
      <c r="I1123" s="4">
        <f t="shared" si="96"/>
        <v>0</v>
      </c>
      <c r="J1123" s="4">
        <f t="shared" si="97"/>
        <v>0</v>
      </c>
      <c r="K1123" s="4" t="str">
        <f t="shared" si="98"/>
        <v>La144</v>
      </c>
      <c r="L1123" s="4" cm="1">
        <f t="array" ref="L1123">SUM(($J1123*EXP(-$H1123*24*3600*_xlfn.SEQUENCE(L$1-1))))+$J1123</f>
        <v>0</v>
      </c>
      <c r="M1123" s="4" cm="1">
        <f t="array" ref="M1123">SUM(($J1123*EXP(-$H1123*24*3600*_xlfn.SEQUENCE(M$1-1))))+$J1123</f>
        <v>0</v>
      </c>
    </row>
    <row r="1124" spans="2:13" hidden="1" x14ac:dyDescent="0.25">
      <c r="B1124" s="3">
        <v>57145</v>
      </c>
      <c r="C1124" s="3">
        <v>0</v>
      </c>
      <c r="D1124">
        <v>0</v>
      </c>
      <c r="E1124" t="str">
        <f>VLOOKUP(B1124,Nuclides!A:E,5,FALSE)</f>
        <v>La145</v>
      </c>
      <c r="F1124">
        <f>VLOOKUP(B1124,Nuclides!A:E,4,FALSE)</f>
        <v>24.8</v>
      </c>
      <c r="G1124" s="4" t="str">
        <f t="shared" si="94"/>
        <v>24.8s</v>
      </c>
      <c r="H1124" s="4">
        <f t="shared" si="95"/>
        <v>2.7949483087094568E-2</v>
      </c>
      <c r="I1124" s="4">
        <f t="shared" si="96"/>
        <v>0</v>
      </c>
      <c r="J1124" s="4">
        <f t="shared" si="97"/>
        <v>0</v>
      </c>
      <c r="K1124" s="4" t="str">
        <f t="shared" si="98"/>
        <v>La145</v>
      </c>
      <c r="L1124" s="4" cm="1">
        <f t="array" ref="L1124">SUM(($J1124*EXP(-$H1124*24*3600*_xlfn.SEQUENCE(L$1-1))))+$J1124</f>
        <v>0</v>
      </c>
      <c r="M1124" s="4" cm="1">
        <f t="array" ref="M1124">SUM(($J1124*EXP(-$H1124*24*3600*_xlfn.SEQUENCE(M$1-1))))+$J1124</f>
        <v>0</v>
      </c>
    </row>
    <row r="1125" spans="2:13" hidden="1" x14ac:dyDescent="0.25">
      <c r="B1125" s="3">
        <v>57146</v>
      </c>
      <c r="C1125" s="3">
        <v>0</v>
      </c>
      <c r="D1125">
        <v>0</v>
      </c>
      <c r="E1125" t="str">
        <f>VLOOKUP(B1125,Nuclides!A:E,5,FALSE)</f>
        <v>La146</v>
      </c>
      <c r="F1125">
        <f>VLOOKUP(B1125,Nuclides!A:E,4,FALSE)</f>
        <v>6.27</v>
      </c>
      <c r="G1125" s="4" t="str">
        <f t="shared" si="94"/>
        <v>6.27s</v>
      </c>
      <c r="H1125" s="4">
        <f t="shared" si="95"/>
        <v>0.11054978956298969</v>
      </c>
      <c r="I1125" s="4">
        <f t="shared" si="96"/>
        <v>0</v>
      </c>
      <c r="J1125" s="4">
        <f t="shared" si="97"/>
        <v>0</v>
      </c>
      <c r="K1125" s="4" t="str">
        <f t="shared" si="98"/>
        <v>La146</v>
      </c>
      <c r="L1125" s="4" cm="1">
        <f t="array" ref="L1125">SUM(($J1125*EXP(-$H1125*24*3600*_xlfn.SEQUENCE(L$1-1))))+$J1125</f>
        <v>0</v>
      </c>
      <c r="M1125" s="4" cm="1">
        <f t="array" ref="M1125">SUM(($J1125*EXP(-$H1125*24*3600*_xlfn.SEQUENCE(M$1-1))))+$J1125</f>
        <v>0</v>
      </c>
    </row>
    <row r="1126" spans="2:13" hidden="1" x14ac:dyDescent="0.25">
      <c r="B1126" s="3">
        <v>57147</v>
      </c>
      <c r="C1126" s="3">
        <v>0</v>
      </c>
      <c r="D1126">
        <v>0</v>
      </c>
      <c r="E1126" t="str">
        <f>VLOOKUP(B1126,Nuclides!A:E,5,FALSE)</f>
        <v>La147</v>
      </c>
      <c r="F1126">
        <f>VLOOKUP(B1126,Nuclides!A:E,4,FALSE)</f>
        <v>4.0599999999999996</v>
      </c>
      <c r="G1126" s="4" t="str">
        <f t="shared" si="94"/>
        <v>4.06s</v>
      </c>
      <c r="H1126" s="4">
        <f t="shared" si="95"/>
        <v>0.17072590654185846</v>
      </c>
      <c r="I1126" s="4">
        <f t="shared" si="96"/>
        <v>0</v>
      </c>
      <c r="J1126" s="4">
        <f t="shared" si="97"/>
        <v>0</v>
      </c>
      <c r="K1126" s="4" t="str">
        <f t="shared" si="98"/>
        <v>La147</v>
      </c>
      <c r="L1126" s="4" cm="1">
        <f t="array" ref="L1126">SUM(($J1126*EXP(-$H1126*24*3600*_xlfn.SEQUENCE(L$1-1))))+$J1126</f>
        <v>0</v>
      </c>
      <c r="M1126" s="4" cm="1">
        <f t="array" ref="M1126">SUM(($J1126*EXP(-$H1126*24*3600*_xlfn.SEQUENCE(M$1-1))))+$J1126</f>
        <v>0</v>
      </c>
    </row>
    <row r="1127" spans="2:13" hidden="1" x14ac:dyDescent="0.25">
      <c r="B1127" s="3">
        <v>57148</v>
      </c>
      <c r="C1127" s="3">
        <v>0</v>
      </c>
      <c r="D1127">
        <v>0</v>
      </c>
      <c r="E1127" t="str">
        <f>VLOOKUP(B1127,Nuclides!A:E,5,FALSE)</f>
        <v>La148</v>
      </c>
      <c r="F1127">
        <f>VLOOKUP(B1127,Nuclides!A:E,4,FALSE)</f>
        <v>1.26</v>
      </c>
      <c r="G1127" s="4" t="str">
        <f t="shared" si="94"/>
        <v>1.26s</v>
      </c>
      <c r="H1127" s="4">
        <f t="shared" si="95"/>
        <v>0.55011680996821055</v>
      </c>
      <c r="I1127" s="4">
        <f t="shared" si="96"/>
        <v>0</v>
      </c>
      <c r="J1127" s="4">
        <f t="shared" si="97"/>
        <v>0</v>
      </c>
      <c r="K1127" s="4" t="str">
        <f t="shared" si="98"/>
        <v>La148</v>
      </c>
      <c r="L1127" s="4" cm="1">
        <f t="array" ref="L1127">SUM(($J1127*EXP(-$H1127*24*3600*_xlfn.SEQUENCE(L$1-1))))+$J1127</f>
        <v>0</v>
      </c>
      <c r="M1127" s="4" cm="1">
        <f t="array" ref="M1127">SUM(($J1127*EXP(-$H1127*24*3600*_xlfn.SEQUENCE(M$1-1))))+$J1127</f>
        <v>0</v>
      </c>
    </row>
    <row r="1128" spans="2:13" hidden="1" x14ac:dyDescent="0.25">
      <c r="B1128" s="3">
        <v>57149</v>
      </c>
      <c r="C1128" s="3">
        <v>0</v>
      </c>
      <c r="D1128">
        <v>0</v>
      </c>
      <c r="E1128" t="str">
        <f>VLOOKUP(B1128,Nuclides!A:E,5,FALSE)</f>
        <v>La149</v>
      </c>
      <c r="F1128">
        <f>VLOOKUP(B1128,Nuclides!A:E,4,FALSE)</f>
        <v>1.05</v>
      </c>
      <c r="G1128" s="4" t="str">
        <f t="shared" si="94"/>
        <v>1.05s</v>
      </c>
      <c r="H1128" s="4">
        <f t="shared" si="95"/>
        <v>0.6601401719618526</v>
      </c>
      <c r="I1128" s="4">
        <f t="shared" si="96"/>
        <v>0</v>
      </c>
      <c r="J1128" s="4">
        <f t="shared" si="97"/>
        <v>0</v>
      </c>
      <c r="K1128" s="4" t="str">
        <f t="shared" si="98"/>
        <v>La149</v>
      </c>
      <c r="L1128" s="4" cm="1">
        <f t="array" ref="L1128">SUM(($J1128*EXP(-$H1128*24*3600*_xlfn.SEQUENCE(L$1-1))))+$J1128</f>
        <v>0</v>
      </c>
      <c r="M1128" s="4" cm="1">
        <f t="array" ref="M1128">SUM(($J1128*EXP(-$H1128*24*3600*_xlfn.SEQUENCE(M$1-1))))+$J1128</f>
        <v>0</v>
      </c>
    </row>
    <row r="1129" spans="2:13" hidden="1" x14ac:dyDescent="0.25">
      <c r="B1129" s="3">
        <v>58124</v>
      </c>
      <c r="C1129" s="3">
        <v>0</v>
      </c>
      <c r="D1129">
        <v>0</v>
      </c>
      <c r="E1129" t="str">
        <f>VLOOKUP(B1129,Nuclides!A:E,5,FALSE)</f>
        <v>Ce124</v>
      </c>
      <c r="F1129">
        <f>VLOOKUP(B1129,Nuclides!A:E,4,FALSE)</f>
        <v>6</v>
      </c>
      <c r="G1129" s="4" t="str">
        <f t="shared" si="94"/>
        <v>6s</v>
      </c>
      <c r="H1129" s="4">
        <f t="shared" si="95"/>
        <v>0.11552453009332421</v>
      </c>
      <c r="I1129" s="4">
        <f t="shared" si="96"/>
        <v>0</v>
      </c>
      <c r="J1129" s="4">
        <f t="shared" si="97"/>
        <v>0</v>
      </c>
      <c r="K1129" s="4" t="str">
        <f t="shared" si="98"/>
        <v>Ce124</v>
      </c>
      <c r="L1129" s="4" cm="1">
        <f t="array" ref="L1129">SUM(($J1129*EXP(-$H1129*24*3600*_xlfn.SEQUENCE(L$1-1))))+$J1129</f>
        <v>0</v>
      </c>
      <c r="M1129" s="4" cm="1">
        <f t="array" ref="M1129">SUM(($J1129*EXP(-$H1129*24*3600*_xlfn.SEQUENCE(M$1-1))))+$J1129</f>
        <v>0</v>
      </c>
    </row>
    <row r="1130" spans="2:13" hidden="1" x14ac:dyDescent="0.25">
      <c r="B1130" s="3">
        <v>58125</v>
      </c>
      <c r="C1130" s="3">
        <v>0</v>
      </c>
      <c r="D1130">
        <v>0</v>
      </c>
      <c r="E1130" t="str">
        <f>VLOOKUP(B1130,Nuclides!A:E,5,FALSE)</f>
        <v>Ce125</v>
      </c>
      <c r="F1130">
        <f>VLOOKUP(B1130,Nuclides!A:E,4,FALSE)</f>
        <v>9.6999999999999993</v>
      </c>
      <c r="G1130" s="4" t="str">
        <f t="shared" si="94"/>
        <v>9.7s</v>
      </c>
      <c r="H1130" s="4">
        <f t="shared" si="95"/>
        <v>7.1458472222674776E-2</v>
      </c>
      <c r="I1130" s="4">
        <f t="shared" si="96"/>
        <v>0</v>
      </c>
      <c r="J1130" s="4">
        <f t="shared" si="97"/>
        <v>0</v>
      </c>
      <c r="K1130" s="4" t="str">
        <f t="shared" si="98"/>
        <v>Ce125</v>
      </c>
      <c r="L1130" s="4" cm="1">
        <f t="array" ref="L1130">SUM(($J1130*EXP(-$H1130*24*3600*_xlfn.SEQUENCE(L$1-1))))+$J1130</f>
        <v>0</v>
      </c>
      <c r="M1130" s="4" cm="1">
        <f t="array" ref="M1130">SUM(($J1130*EXP(-$H1130*24*3600*_xlfn.SEQUENCE(M$1-1))))+$J1130</f>
        <v>0</v>
      </c>
    </row>
    <row r="1131" spans="2:13" hidden="1" x14ac:dyDescent="0.25">
      <c r="B1131" s="3">
        <v>58126</v>
      </c>
      <c r="C1131" s="3">
        <v>0</v>
      </c>
      <c r="D1131">
        <v>0</v>
      </c>
      <c r="E1131" t="str">
        <f>VLOOKUP(B1131,Nuclides!A:E,5,FALSE)</f>
        <v>Ce126</v>
      </c>
      <c r="F1131">
        <f>VLOOKUP(B1131,Nuclides!A:E,4,FALSE)</f>
        <v>51</v>
      </c>
      <c r="G1131" s="4" t="str">
        <f t="shared" si="94"/>
        <v>51s</v>
      </c>
      <c r="H1131" s="4">
        <f t="shared" si="95"/>
        <v>1.3591121187449907E-2</v>
      </c>
      <c r="I1131" s="4">
        <f t="shared" si="96"/>
        <v>0</v>
      </c>
      <c r="J1131" s="4">
        <f t="shared" si="97"/>
        <v>0</v>
      </c>
      <c r="K1131" s="4" t="str">
        <f t="shared" si="98"/>
        <v>Ce126</v>
      </c>
      <c r="L1131" s="4" cm="1">
        <f t="array" ref="L1131">SUM(($J1131*EXP(-$H1131*24*3600*_xlfn.SEQUENCE(L$1-1))))+$J1131</f>
        <v>0</v>
      </c>
      <c r="M1131" s="4" cm="1">
        <f t="array" ref="M1131">SUM(($J1131*EXP(-$H1131*24*3600*_xlfn.SEQUENCE(M$1-1))))+$J1131</f>
        <v>0</v>
      </c>
    </row>
    <row r="1132" spans="2:13" hidden="1" x14ac:dyDescent="0.25">
      <c r="B1132" s="3">
        <v>58127</v>
      </c>
      <c r="C1132" s="3">
        <v>0</v>
      </c>
      <c r="D1132">
        <v>0</v>
      </c>
      <c r="E1132" t="str">
        <f>VLOOKUP(B1132,Nuclides!A:E,5,FALSE)</f>
        <v>Ce127</v>
      </c>
      <c r="F1132">
        <f>VLOOKUP(B1132,Nuclides!A:E,4,FALSE)</f>
        <v>34</v>
      </c>
      <c r="G1132" s="4" t="str">
        <f t="shared" si="94"/>
        <v>34s</v>
      </c>
      <c r="H1132" s="4">
        <f t="shared" si="95"/>
        <v>2.0386681781174861E-2</v>
      </c>
      <c r="I1132" s="4">
        <f t="shared" si="96"/>
        <v>0</v>
      </c>
      <c r="J1132" s="4">
        <f t="shared" si="97"/>
        <v>0</v>
      </c>
      <c r="K1132" s="4" t="str">
        <f t="shared" si="98"/>
        <v>Ce127</v>
      </c>
      <c r="L1132" s="4" cm="1">
        <f t="array" ref="L1132">SUM(($J1132*EXP(-$H1132*24*3600*_xlfn.SEQUENCE(L$1-1))))+$J1132</f>
        <v>0</v>
      </c>
      <c r="M1132" s="4" cm="1">
        <f t="array" ref="M1132">SUM(($J1132*EXP(-$H1132*24*3600*_xlfn.SEQUENCE(M$1-1))))+$J1132</f>
        <v>0</v>
      </c>
    </row>
    <row r="1133" spans="2:13" hidden="1" x14ac:dyDescent="0.25">
      <c r="B1133" s="3">
        <v>58128</v>
      </c>
      <c r="C1133" s="3">
        <v>0</v>
      </c>
      <c r="D1133">
        <v>0</v>
      </c>
      <c r="E1133" t="str">
        <f>VLOOKUP(B1133,Nuclides!A:E,5,FALSE)</f>
        <v>Ce128</v>
      </c>
      <c r="F1133">
        <f>VLOOKUP(B1133,Nuclides!A:E,4,FALSE)</f>
        <v>235.8</v>
      </c>
      <c r="G1133" s="4" t="str">
        <f t="shared" si="94"/>
        <v>3.93min</v>
      </c>
      <c r="H1133" s="4">
        <f t="shared" si="95"/>
        <v>2.9395554731125751E-3</v>
      </c>
      <c r="I1133" s="4">
        <f t="shared" si="96"/>
        <v>0</v>
      </c>
      <c r="J1133" s="4">
        <f t="shared" si="97"/>
        <v>0</v>
      </c>
      <c r="K1133" s="4" t="str">
        <f t="shared" si="98"/>
        <v>Ce128</v>
      </c>
      <c r="L1133" s="4" cm="1">
        <f t="array" ref="L1133">SUM(($J1133*EXP(-$H1133*24*3600*_xlfn.SEQUENCE(L$1-1))))+$J1133</f>
        <v>0</v>
      </c>
      <c r="M1133" s="4" cm="1">
        <f t="array" ref="M1133">SUM(($J1133*EXP(-$H1133*24*3600*_xlfn.SEQUENCE(M$1-1))))+$J1133</f>
        <v>0</v>
      </c>
    </row>
    <row r="1134" spans="2:13" hidden="1" x14ac:dyDescent="0.25">
      <c r="B1134" s="3">
        <v>58129</v>
      </c>
      <c r="C1134" s="3">
        <v>0</v>
      </c>
      <c r="D1134">
        <v>0</v>
      </c>
      <c r="E1134" t="str">
        <f>VLOOKUP(B1134,Nuclides!A:E,5,FALSE)</f>
        <v>Ce129</v>
      </c>
      <c r="F1134">
        <f>VLOOKUP(B1134,Nuclides!A:E,4,FALSE)</f>
        <v>210</v>
      </c>
      <c r="G1134" s="4" t="str">
        <f t="shared" si="94"/>
        <v>3.5min</v>
      </c>
      <c r="H1134" s="4">
        <f t="shared" si="95"/>
        <v>3.3007008598092634E-3</v>
      </c>
      <c r="I1134" s="4">
        <f t="shared" si="96"/>
        <v>0</v>
      </c>
      <c r="J1134" s="4">
        <f t="shared" si="97"/>
        <v>0</v>
      </c>
      <c r="K1134" s="4" t="str">
        <f t="shared" si="98"/>
        <v>Ce129</v>
      </c>
      <c r="L1134" s="4" cm="1">
        <f t="array" ref="L1134">SUM(($J1134*EXP(-$H1134*24*3600*_xlfn.SEQUENCE(L$1-1))))+$J1134</f>
        <v>0</v>
      </c>
      <c r="M1134" s="4" cm="1">
        <f t="array" ref="M1134">SUM(($J1134*EXP(-$H1134*24*3600*_xlfn.SEQUENCE(M$1-1))))+$J1134</f>
        <v>0</v>
      </c>
    </row>
    <row r="1135" spans="2:13" hidden="1" x14ac:dyDescent="0.25">
      <c r="B1135" s="3">
        <v>58130</v>
      </c>
      <c r="C1135" s="3">
        <v>0</v>
      </c>
      <c r="D1135">
        <v>0</v>
      </c>
      <c r="E1135" t="str">
        <f>VLOOKUP(B1135,Nuclides!A:E,5,FALSE)</f>
        <v>Ce130</v>
      </c>
      <c r="F1135">
        <f>VLOOKUP(B1135,Nuclides!A:E,4,FALSE)</f>
        <v>1374</v>
      </c>
      <c r="G1135" s="4" t="str">
        <f t="shared" si="94"/>
        <v>22.9min</v>
      </c>
      <c r="H1135" s="4">
        <f t="shared" si="95"/>
        <v>5.0447393053853367E-4</v>
      </c>
      <c r="I1135" s="4">
        <f t="shared" si="96"/>
        <v>0</v>
      </c>
      <c r="J1135" s="4">
        <f t="shared" si="97"/>
        <v>0</v>
      </c>
      <c r="K1135" s="4" t="str">
        <f t="shared" si="98"/>
        <v>Ce130</v>
      </c>
      <c r="L1135" s="4" cm="1">
        <f t="array" ref="L1135">SUM(($J1135*EXP(-$H1135*24*3600*_xlfn.SEQUENCE(L$1-1))))+$J1135</f>
        <v>0</v>
      </c>
      <c r="M1135" s="4" cm="1">
        <f t="array" ref="M1135">SUM(($J1135*EXP(-$H1135*24*3600*_xlfn.SEQUENCE(M$1-1))))+$J1135</f>
        <v>0</v>
      </c>
    </row>
    <row r="1136" spans="2:13" hidden="1" x14ac:dyDescent="0.25">
      <c r="B1136" s="3">
        <v>58131</v>
      </c>
      <c r="C1136" s="3">
        <v>0</v>
      </c>
      <c r="D1136">
        <v>0</v>
      </c>
      <c r="E1136" t="str">
        <f>VLOOKUP(B1136,Nuclides!A:E,5,FALSE)</f>
        <v>Ce131</v>
      </c>
      <c r="F1136">
        <f>VLOOKUP(B1136,Nuclides!A:E,4,FALSE)</f>
        <v>618</v>
      </c>
      <c r="G1136" s="4" t="str">
        <f t="shared" si="94"/>
        <v>10.3min</v>
      </c>
      <c r="H1136" s="4">
        <f t="shared" si="95"/>
        <v>1.1215973795468371E-3</v>
      </c>
      <c r="I1136" s="4">
        <f t="shared" si="96"/>
        <v>0</v>
      </c>
      <c r="J1136" s="4">
        <f t="shared" si="97"/>
        <v>0</v>
      </c>
      <c r="K1136" s="4" t="str">
        <f t="shared" si="98"/>
        <v>Ce131</v>
      </c>
      <c r="L1136" s="4" cm="1">
        <f t="array" ref="L1136">SUM(($J1136*EXP(-$H1136*24*3600*_xlfn.SEQUENCE(L$1-1))))+$J1136</f>
        <v>0</v>
      </c>
      <c r="M1136" s="4" cm="1">
        <f t="array" ref="M1136">SUM(($J1136*EXP(-$H1136*24*3600*_xlfn.SEQUENCE(M$1-1))))+$J1136</f>
        <v>0</v>
      </c>
    </row>
    <row r="1137" spans="2:13" hidden="1" x14ac:dyDescent="0.25">
      <c r="B1137" s="3">
        <v>58132</v>
      </c>
      <c r="C1137" s="3">
        <v>0</v>
      </c>
      <c r="D1137">
        <v>0</v>
      </c>
      <c r="E1137" t="str">
        <f>VLOOKUP(B1137,Nuclides!A:E,5,FALSE)</f>
        <v>Ce132</v>
      </c>
      <c r="F1137">
        <f>VLOOKUP(B1137,Nuclides!A:E,4,FALSE)</f>
        <v>12636</v>
      </c>
      <c r="G1137" s="4" t="str">
        <f t="shared" si="94"/>
        <v>3.51h</v>
      </c>
      <c r="H1137" s="4">
        <f t="shared" si="95"/>
        <v>5.4854952560932673E-5</v>
      </c>
      <c r="I1137" s="4">
        <f t="shared" si="96"/>
        <v>0</v>
      </c>
      <c r="J1137" s="4">
        <f t="shared" si="97"/>
        <v>0</v>
      </c>
      <c r="K1137" s="4" t="str">
        <f t="shared" si="98"/>
        <v>Ce132</v>
      </c>
      <c r="L1137" s="4" cm="1">
        <f t="array" ref="L1137">SUM(($J1137*EXP(-$H1137*24*3600*_xlfn.SEQUENCE(L$1-1))))+$J1137</f>
        <v>0</v>
      </c>
      <c r="M1137" s="4" cm="1">
        <f t="array" ref="M1137">SUM(($J1137*EXP(-$H1137*24*3600*_xlfn.SEQUENCE(M$1-1))))+$J1137</f>
        <v>0</v>
      </c>
    </row>
    <row r="1138" spans="2:13" hidden="1" x14ac:dyDescent="0.25">
      <c r="B1138" s="3">
        <v>58133</v>
      </c>
      <c r="C1138" s="3">
        <v>0</v>
      </c>
      <c r="D1138">
        <v>0</v>
      </c>
      <c r="E1138" t="str">
        <f>VLOOKUP(B1138,Nuclides!A:E,5,FALSE)</f>
        <v>Ce133</v>
      </c>
      <c r="F1138">
        <f>VLOOKUP(B1138,Nuclides!A:E,4,FALSE)</f>
        <v>5820</v>
      </c>
      <c r="G1138" s="4" t="str">
        <f t="shared" si="94"/>
        <v>1.62h</v>
      </c>
      <c r="H1138" s="4">
        <f t="shared" si="95"/>
        <v>1.1909745370445796E-4</v>
      </c>
      <c r="I1138" s="4">
        <f t="shared" si="96"/>
        <v>0</v>
      </c>
      <c r="J1138" s="4">
        <f t="shared" si="97"/>
        <v>0</v>
      </c>
      <c r="K1138" s="4" t="str">
        <f t="shared" si="98"/>
        <v>Ce133</v>
      </c>
      <c r="L1138" s="4" cm="1">
        <f t="array" ref="L1138">SUM(($J1138*EXP(-$H1138*24*3600*_xlfn.SEQUENCE(L$1-1))))+$J1138</f>
        <v>0</v>
      </c>
      <c r="M1138" s="4" cm="1">
        <f t="array" ref="M1138">SUM(($J1138*EXP(-$H1138*24*3600*_xlfn.SEQUENCE(M$1-1))))+$J1138</f>
        <v>0</v>
      </c>
    </row>
    <row r="1139" spans="2:13" hidden="1" x14ac:dyDescent="0.25">
      <c r="B1139" s="3">
        <v>58134</v>
      </c>
      <c r="C1139" s="3">
        <v>0</v>
      </c>
      <c r="D1139">
        <v>0</v>
      </c>
      <c r="E1139" t="str">
        <f>VLOOKUP(B1139,Nuclides!A:E,5,FALSE)</f>
        <v>Ce134</v>
      </c>
      <c r="F1139">
        <f>VLOOKUP(B1139,Nuclides!A:E,4,FALSE)</f>
        <v>273024</v>
      </c>
      <c r="G1139" s="4" t="str">
        <f t="shared" si="94"/>
        <v>3.16d</v>
      </c>
      <c r="H1139" s="4">
        <f t="shared" si="95"/>
        <v>2.5387774721634191E-6</v>
      </c>
      <c r="I1139" s="4">
        <f t="shared" si="96"/>
        <v>0</v>
      </c>
      <c r="J1139" s="4">
        <f t="shared" si="97"/>
        <v>0</v>
      </c>
      <c r="K1139" s="4" t="str">
        <f t="shared" si="98"/>
        <v>Ce134</v>
      </c>
      <c r="L1139" s="4" cm="1">
        <f t="array" ref="L1139">SUM(($J1139*EXP(-$H1139*24*3600*_xlfn.SEQUENCE(L$1-1))))+$J1139</f>
        <v>0</v>
      </c>
      <c r="M1139" s="4" cm="1">
        <f t="array" ref="M1139">SUM(($J1139*EXP(-$H1139*24*3600*_xlfn.SEQUENCE(M$1-1))))+$J1139</f>
        <v>0</v>
      </c>
    </row>
    <row r="1140" spans="2:13" hidden="1" x14ac:dyDescent="0.25">
      <c r="B1140" s="3">
        <v>58135</v>
      </c>
      <c r="C1140" s="3">
        <v>0</v>
      </c>
      <c r="D1140">
        <v>0</v>
      </c>
      <c r="E1140" t="str">
        <f>VLOOKUP(B1140,Nuclides!A:E,5,FALSE)</f>
        <v>Ce135</v>
      </c>
      <c r="F1140">
        <f>VLOOKUP(B1140,Nuclides!A:E,4,FALSE)</f>
        <v>63720</v>
      </c>
      <c r="G1140" s="4" t="str">
        <f t="shared" si="94"/>
        <v>17.7h</v>
      </c>
      <c r="H1140" s="4">
        <f t="shared" si="95"/>
        <v>1.0878016016320548E-5</v>
      </c>
      <c r="I1140" s="4">
        <f t="shared" si="96"/>
        <v>0</v>
      </c>
      <c r="J1140" s="4">
        <f t="shared" si="97"/>
        <v>0</v>
      </c>
      <c r="K1140" s="4" t="str">
        <f t="shared" si="98"/>
        <v>Ce135</v>
      </c>
      <c r="L1140" s="4" cm="1">
        <f t="array" ref="L1140">SUM(($J1140*EXP(-$H1140*24*3600*_xlfn.SEQUENCE(L$1-1))))+$J1140</f>
        <v>0</v>
      </c>
      <c r="M1140" s="4" cm="1">
        <f t="array" ref="M1140">SUM(($J1140*EXP(-$H1140*24*3600*_xlfn.SEQUENCE(M$1-1))))+$J1140</f>
        <v>0</v>
      </c>
    </row>
    <row r="1141" spans="2:13" hidden="1" x14ac:dyDescent="0.25">
      <c r="B1141" s="3">
        <v>58136</v>
      </c>
      <c r="C1141" s="3">
        <v>0</v>
      </c>
      <c r="D1141">
        <v>0</v>
      </c>
      <c r="E1141" t="str">
        <f>VLOOKUP(B1141,Nuclides!A:E,5,FALSE)</f>
        <v>Ce136</v>
      </c>
      <c r="F1141">
        <f>VLOOKUP(B1141,Nuclides!A:E,4,FALSE)</f>
        <v>2.209032E+21</v>
      </c>
      <c r="G1141" s="4" t="str">
        <f t="shared" si="94"/>
        <v>70047945205479.5y</v>
      </c>
      <c r="H1141" s="4">
        <f t="shared" si="95"/>
        <v>3.1377869608043036E-22</v>
      </c>
      <c r="I1141" s="4">
        <f t="shared" si="96"/>
        <v>0</v>
      </c>
      <c r="J1141" s="4">
        <f t="shared" si="97"/>
        <v>0</v>
      </c>
      <c r="K1141" s="4" t="str">
        <f t="shared" si="98"/>
        <v>Ce136</v>
      </c>
      <c r="L1141" s="4" cm="1">
        <f t="array" ref="L1141">SUM(($J1141*EXP(-$H1141*24*3600*_xlfn.SEQUENCE(L$1-1))))+$J1141</f>
        <v>0</v>
      </c>
      <c r="M1141" s="4" cm="1">
        <f t="array" ref="M1141">SUM(($J1141*EXP(-$H1141*24*3600*_xlfn.SEQUENCE(M$1-1))))+$J1141</f>
        <v>0</v>
      </c>
    </row>
    <row r="1142" spans="2:13" hidden="1" x14ac:dyDescent="0.25">
      <c r="B1142" s="3">
        <v>58137</v>
      </c>
      <c r="C1142" s="3">
        <v>0</v>
      </c>
      <c r="D1142">
        <v>0</v>
      </c>
      <c r="E1142" t="str">
        <f>VLOOKUP(B1142,Nuclides!A:E,5,FALSE)</f>
        <v>Ce137</v>
      </c>
      <c r="F1142">
        <f>VLOOKUP(B1142,Nuclides!A:E,4,FALSE)</f>
        <v>32400</v>
      </c>
      <c r="G1142" s="4" t="str">
        <f t="shared" si="94"/>
        <v>9h</v>
      </c>
      <c r="H1142" s="4">
        <f t="shared" si="95"/>
        <v>2.1393431498763742E-5</v>
      </c>
      <c r="I1142" s="4">
        <f t="shared" si="96"/>
        <v>0</v>
      </c>
      <c r="J1142" s="4">
        <f t="shared" si="97"/>
        <v>0</v>
      </c>
      <c r="K1142" s="4" t="str">
        <f t="shared" si="98"/>
        <v>Ce137</v>
      </c>
      <c r="L1142" s="4" cm="1">
        <f t="array" ref="L1142">SUM(($J1142*EXP(-$H1142*24*3600*_xlfn.SEQUENCE(L$1-1))))+$J1142</f>
        <v>0</v>
      </c>
      <c r="M1142" s="4" cm="1">
        <f t="array" ref="M1142">SUM(($J1142*EXP(-$H1142*24*3600*_xlfn.SEQUENCE(M$1-1))))+$J1142</f>
        <v>0</v>
      </c>
    </row>
    <row r="1143" spans="2:13" hidden="1" x14ac:dyDescent="0.25">
      <c r="B1143" s="3">
        <v>58138</v>
      </c>
      <c r="C1143" s="3">
        <v>0</v>
      </c>
      <c r="D1143">
        <v>0</v>
      </c>
      <c r="E1143" t="str">
        <f>VLOOKUP(B1143,Nuclides!A:E,5,FALSE)</f>
        <v>Ce138</v>
      </c>
      <c r="F1143">
        <f>VLOOKUP(B1143,Nuclides!A:E,4,FALSE)</f>
        <v>2.8401840000000003E+21</v>
      </c>
      <c r="G1143" s="4" t="str">
        <f t="shared" si="94"/>
        <v>90061643835616.5y</v>
      </c>
      <c r="H1143" s="4">
        <f t="shared" si="95"/>
        <v>2.4405009695144583E-22</v>
      </c>
      <c r="I1143" s="4">
        <f t="shared" si="96"/>
        <v>0</v>
      </c>
      <c r="J1143" s="4">
        <f t="shared" si="97"/>
        <v>0</v>
      </c>
      <c r="K1143" s="4" t="str">
        <f t="shared" si="98"/>
        <v>Ce138</v>
      </c>
      <c r="L1143" s="4" cm="1">
        <f t="array" ref="L1143">SUM(($J1143*EXP(-$H1143*24*3600*_xlfn.SEQUENCE(L$1-1))))+$J1143</f>
        <v>0</v>
      </c>
      <c r="M1143" s="4" cm="1">
        <f t="array" ref="M1143">SUM(($J1143*EXP(-$H1143*24*3600*_xlfn.SEQUENCE(M$1-1))))+$J1143</f>
        <v>0</v>
      </c>
    </row>
    <row r="1144" spans="2:13" hidden="1" x14ac:dyDescent="0.25">
      <c r="B1144" s="3">
        <v>58139</v>
      </c>
      <c r="C1144" s="3">
        <v>0</v>
      </c>
      <c r="D1144">
        <v>0</v>
      </c>
      <c r="E1144" t="str">
        <f>VLOOKUP(B1144,Nuclides!A:E,5,FALSE)</f>
        <v>Ce139</v>
      </c>
      <c r="F1144">
        <f>VLOOKUP(B1144,Nuclides!A:E,4,FALSE)</f>
        <v>11892182.3999999</v>
      </c>
      <c r="G1144" s="4" t="str">
        <f t="shared" si="94"/>
        <v>137.64d</v>
      </c>
      <c r="H1144" s="4">
        <f t="shared" si="95"/>
        <v>5.8285952674250198E-8</v>
      </c>
      <c r="I1144" s="4">
        <f t="shared" si="96"/>
        <v>0</v>
      </c>
      <c r="J1144" s="4">
        <f t="shared" si="97"/>
        <v>0</v>
      </c>
      <c r="K1144" s="4" t="str">
        <f t="shared" si="98"/>
        <v>Ce139</v>
      </c>
      <c r="L1144" s="4" cm="1">
        <f t="array" ref="L1144">SUM(($J1144*EXP(-$H1144*24*3600*_xlfn.SEQUENCE(L$1-1))))+$J1144</f>
        <v>0</v>
      </c>
      <c r="M1144" s="4" cm="1">
        <f t="array" ref="M1144">SUM(($J1144*EXP(-$H1144*24*3600*_xlfn.SEQUENCE(M$1-1))))+$J1144</f>
        <v>0</v>
      </c>
    </row>
    <row r="1145" spans="2:13" hidden="1" x14ac:dyDescent="0.25">
      <c r="B1145" s="3">
        <v>58140</v>
      </c>
      <c r="C1145" s="3">
        <v>0</v>
      </c>
      <c r="D1145">
        <v>0</v>
      </c>
      <c r="E1145" t="str">
        <f>VLOOKUP(B1145,Nuclides!A:E,5,FALSE)</f>
        <v>Ce140</v>
      </c>
      <c r="F1145" t="str">
        <f>VLOOKUP(B1145,Nuclides!A:E,4,FALSE)</f>
        <v>STABLE</v>
      </c>
      <c r="G1145" s="4" t="str">
        <f t="shared" si="94"/>
        <v>STABLE</v>
      </c>
      <c r="H1145" s="4" t="e">
        <f t="shared" si="95"/>
        <v>#VALUE!</v>
      </c>
      <c r="I1145" s="4" t="e">
        <f t="shared" si="96"/>
        <v>#VALUE!</v>
      </c>
      <c r="J1145" s="4" t="e">
        <f t="shared" si="97"/>
        <v>#VALUE!</v>
      </c>
      <c r="K1145" s="4" t="str">
        <f t="shared" si="98"/>
        <v>Ce140</v>
      </c>
      <c r="L1145" s="4" t="e" cm="1">
        <f t="array" ref="L1145">SUM(($J1145*EXP(-$H1145*24*3600*_xlfn.SEQUENCE(L$1-1))))+$J1145</f>
        <v>#VALUE!</v>
      </c>
      <c r="M1145" s="4" t="e" cm="1">
        <f t="array" ref="M1145">SUM(($J1145*EXP(-$H1145*24*3600*_xlfn.SEQUENCE(M$1-1))))+$J1145</f>
        <v>#VALUE!</v>
      </c>
    </row>
    <row r="1146" spans="2:13" hidden="1" x14ac:dyDescent="0.25">
      <c r="B1146" s="3">
        <v>58141</v>
      </c>
      <c r="C1146" s="3">
        <v>0</v>
      </c>
      <c r="D1146">
        <v>0</v>
      </c>
      <c r="E1146" t="str">
        <f>VLOOKUP(B1146,Nuclides!A:E,5,FALSE)</f>
        <v>Ce141</v>
      </c>
      <c r="F1146">
        <f>VLOOKUP(B1146,Nuclides!A:E,4,FALSE)</f>
        <v>2808950.4</v>
      </c>
      <c r="G1146" s="4" t="str">
        <f t="shared" si="94"/>
        <v>32.51d</v>
      </c>
      <c r="H1146" s="4">
        <f t="shared" si="95"/>
        <v>2.4676376648015759E-7</v>
      </c>
      <c r="I1146" s="4">
        <f t="shared" si="96"/>
        <v>0</v>
      </c>
      <c r="J1146" s="4">
        <f t="shared" si="97"/>
        <v>0</v>
      </c>
      <c r="K1146" s="4" t="str">
        <f t="shared" si="98"/>
        <v>Ce141</v>
      </c>
      <c r="L1146" s="4" cm="1">
        <f t="array" ref="L1146">SUM(($J1146*EXP(-$H1146*24*3600*_xlfn.SEQUENCE(L$1-1))))+$J1146</f>
        <v>0</v>
      </c>
      <c r="M1146" s="4" cm="1">
        <f t="array" ref="M1146">SUM(($J1146*EXP(-$H1146*24*3600*_xlfn.SEQUENCE(M$1-1))))+$J1146</f>
        <v>0</v>
      </c>
    </row>
    <row r="1147" spans="2:13" hidden="1" x14ac:dyDescent="0.25">
      <c r="B1147" s="3">
        <v>58142</v>
      </c>
      <c r="C1147" s="3">
        <v>0</v>
      </c>
      <c r="D1147">
        <v>0</v>
      </c>
      <c r="E1147" t="str">
        <f>VLOOKUP(B1147,Nuclides!A:E,5,FALSE)</f>
        <v>Ce142</v>
      </c>
      <c r="F1147">
        <f>VLOOKUP(B1147,Nuclides!A:E,4,FALSE)</f>
        <v>1.57788E+24</v>
      </c>
      <c r="G1147" s="4" t="str">
        <f t="shared" si="94"/>
        <v>50034246575342500y</v>
      </c>
      <c r="H1147" s="4">
        <f t="shared" si="95"/>
        <v>4.3929017451260252E-25</v>
      </c>
      <c r="I1147" s="4">
        <f t="shared" si="96"/>
        <v>0</v>
      </c>
      <c r="J1147" s="4">
        <f t="shared" si="97"/>
        <v>0</v>
      </c>
      <c r="K1147" s="4" t="str">
        <f t="shared" si="98"/>
        <v>Ce142</v>
      </c>
      <c r="L1147" s="4" cm="1">
        <f t="array" ref="L1147">SUM(($J1147*EXP(-$H1147*24*3600*_xlfn.SEQUENCE(L$1-1))))+$J1147</f>
        <v>0</v>
      </c>
      <c r="M1147" s="4" cm="1">
        <f t="array" ref="M1147">SUM(($J1147*EXP(-$H1147*24*3600*_xlfn.SEQUENCE(M$1-1))))+$J1147</f>
        <v>0</v>
      </c>
    </row>
    <row r="1148" spans="2:13" hidden="1" x14ac:dyDescent="0.25">
      <c r="B1148" s="3">
        <v>58143</v>
      </c>
      <c r="C1148" s="3">
        <v>0</v>
      </c>
      <c r="D1148">
        <v>0</v>
      </c>
      <c r="E1148" t="str">
        <f>VLOOKUP(B1148,Nuclides!A:E,5,FALSE)</f>
        <v>Ce143</v>
      </c>
      <c r="F1148">
        <f>VLOOKUP(B1148,Nuclides!A:E,4,FALSE)</f>
        <v>118940.4</v>
      </c>
      <c r="G1148" s="4" t="str">
        <f t="shared" si="94"/>
        <v>1.38d</v>
      </c>
      <c r="H1148" s="4">
        <f t="shared" si="95"/>
        <v>5.8276849628885168E-6</v>
      </c>
      <c r="I1148" s="4">
        <f t="shared" si="96"/>
        <v>0</v>
      </c>
      <c r="J1148" s="4">
        <f t="shared" si="97"/>
        <v>0</v>
      </c>
      <c r="K1148" s="4" t="str">
        <f t="shared" si="98"/>
        <v>Ce143</v>
      </c>
      <c r="L1148" s="4" cm="1">
        <f t="array" ref="L1148">SUM(($J1148*EXP(-$H1148*24*3600*_xlfn.SEQUENCE(L$1-1))))+$J1148</f>
        <v>0</v>
      </c>
      <c r="M1148" s="4" cm="1">
        <f t="array" ref="M1148">SUM(($J1148*EXP(-$H1148*24*3600*_xlfn.SEQUENCE(M$1-1))))+$J1148</f>
        <v>0</v>
      </c>
    </row>
    <row r="1149" spans="2:13" hidden="1" x14ac:dyDescent="0.25">
      <c r="B1149" s="3">
        <v>58144</v>
      </c>
      <c r="C1149" s="3">
        <v>0</v>
      </c>
      <c r="D1149">
        <v>0</v>
      </c>
      <c r="E1149" t="str">
        <f>VLOOKUP(B1149,Nuclides!A:E,5,FALSE)</f>
        <v>Ce144</v>
      </c>
      <c r="F1149">
        <f>VLOOKUP(B1149,Nuclides!A:E,4,FALSE)</f>
        <v>24616224</v>
      </c>
      <c r="G1149" s="4" t="str">
        <f t="shared" si="94"/>
        <v>284.91d</v>
      </c>
      <c r="H1149" s="4">
        <f t="shared" si="95"/>
        <v>2.8158144017536781E-8</v>
      </c>
      <c r="I1149" s="4">
        <f t="shared" si="96"/>
        <v>0</v>
      </c>
      <c r="J1149" s="4">
        <f t="shared" si="97"/>
        <v>0</v>
      </c>
      <c r="K1149" s="4" t="str">
        <f t="shared" si="98"/>
        <v>Ce144</v>
      </c>
      <c r="L1149" s="4" cm="1">
        <f t="array" ref="L1149">SUM(($J1149*EXP(-$H1149*24*3600*_xlfn.SEQUENCE(L$1-1))))+$J1149</f>
        <v>0</v>
      </c>
      <c r="M1149" s="4" cm="1">
        <f t="array" ref="M1149">SUM(($J1149*EXP(-$H1149*24*3600*_xlfn.SEQUENCE(M$1-1))))+$J1149</f>
        <v>0</v>
      </c>
    </row>
    <row r="1150" spans="2:13" hidden="1" x14ac:dyDescent="0.25">
      <c r="B1150" s="3">
        <v>58145</v>
      </c>
      <c r="C1150" s="3">
        <v>0</v>
      </c>
      <c r="D1150">
        <v>0</v>
      </c>
      <c r="E1150" t="str">
        <f>VLOOKUP(B1150,Nuclides!A:E,5,FALSE)</f>
        <v>Ce145</v>
      </c>
      <c r="F1150">
        <f>VLOOKUP(B1150,Nuclides!A:E,4,FALSE)</f>
        <v>180.6</v>
      </c>
      <c r="G1150" s="4" t="str">
        <f t="shared" si="94"/>
        <v>3.01min</v>
      </c>
      <c r="H1150" s="4">
        <f t="shared" si="95"/>
        <v>3.8380242555921666E-3</v>
      </c>
      <c r="I1150" s="4">
        <f t="shared" si="96"/>
        <v>0</v>
      </c>
      <c r="J1150" s="4">
        <f t="shared" si="97"/>
        <v>0</v>
      </c>
      <c r="K1150" s="4" t="str">
        <f t="shared" si="98"/>
        <v>Ce145</v>
      </c>
      <c r="L1150" s="4" cm="1">
        <f t="array" ref="L1150">SUM(($J1150*EXP(-$H1150*24*3600*_xlfn.SEQUENCE(L$1-1))))+$J1150</f>
        <v>0</v>
      </c>
      <c r="M1150" s="4" cm="1">
        <f t="array" ref="M1150">SUM(($J1150*EXP(-$H1150*24*3600*_xlfn.SEQUENCE(M$1-1))))+$J1150</f>
        <v>0</v>
      </c>
    </row>
    <row r="1151" spans="2:13" hidden="1" x14ac:dyDescent="0.25">
      <c r="B1151" s="3">
        <v>58146</v>
      </c>
      <c r="C1151" s="3">
        <v>0</v>
      </c>
      <c r="D1151">
        <v>0</v>
      </c>
      <c r="E1151" t="str">
        <f>VLOOKUP(B1151,Nuclides!A:E,5,FALSE)</f>
        <v>Ce146</v>
      </c>
      <c r="F1151">
        <f>VLOOKUP(B1151,Nuclides!A:E,4,FALSE)</f>
        <v>809.4</v>
      </c>
      <c r="G1151" s="4" t="str">
        <f t="shared" si="94"/>
        <v>13.49min</v>
      </c>
      <c r="H1151" s="4">
        <f t="shared" si="95"/>
        <v>8.5637160929076517E-4</v>
      </c>
      <c r="I1151" s="4">
        <f t="shared" si="96"/>
        <v>0</v>
      </c>
      <c r="J1151" s="4">
        <f t="shared" si="97"/>
        <v>0</v>
      </c>
      <c r="K1151" s="4" t="str">
        <f t="shared" si="98"/>
        <v>Ce146</v>
      </c>
      <c r="L1151" s="4" cm="1">
        <f t="array" ref="L1151">SUM(($J1151*EXP(-$H1151*24*3600*_xlfn.SEQUENCE(L$1-1))))+$J1151</f>
        <v>0</v>
      </c>
      <c r="M1151" s="4" cm="1">
        <f t="array" ref="M1151">SUM(($J1151*EXP(-$H1151*24*3600*_xlfn.SEQUENCE(M$1-1))))+$J1151</f>
        <v>0</v>
      </c>
    </row>
    <row r="1152" spans="2:13" hidden="1" x14ac:dyDescent="0.25">
      <c r="B1152" s="3">
        <v>58147</v>
      </c>
      <c r="C1152" s="3">
        <v>0</v>
      </c>
      <c r="D1152">
        <v>0</v>
      </c>
      <c r="E1152" t="str">
        <f>VLOOKUP(B1152,Nuclides!A:E,5,FALSE)</f>
        <v>Ce147</v>
      </c>
      <c r="F1152">
        <f>VLOOKUP(B1152,Nuclides!A:E,4,FALSE)</f>
        <v>56.4</v>
      </c>
      <c r="G1152" s="4" t="str">
        <f t="shared" si="94"/>
        <v>56.4s</v>
      </c>
      <c r="H1152" s="4">
        <f t="shared" si="95"/>
        <v>1.2289843626949385E-2</v>
      </c>
      <c r="I1152" s="4">
        <f t="shared" si="96"/>
        <v>0</v>
      </c>
      <c r="J1152" s="4">
        <f t="shared" si="97"/>
        <v>0</v>
      </c>
      <c r="K1152" s="4" t="str">
        <f t="shared" si="98"/>
        <v>Ce147</v>
      </c>
      <c r="L1152" s="4" cm="1">
        <f t="array" ref="L1152">SUM(($J1152*EXP(-$H1152*24*3600*_xlfn.SEQUENCE(L$1-1))))+$J1152</f>
        <v>0</v>
      </c>
      <c r="M1152" s="4" cm="1">
        <f t="array" ref="M1152">SUM(($J1152*EXP(-$H1152*24*3600*_xlfn.SEQUENCE(M$1-1))))+$J1152</f>
        <v>0</v>
      </c>
    </row>
    <row r="1153" spans="2:13" hidden="1" x14ac:dyDescent="0.25">
      <c r="B1153" s="3">
        <v>58148</v>
      </c>
      <c r="C1153" s="3">
        <v>0</v>
      </c>
      <c r="D1153">
        <v>0</v>
      </c>
      <c r="E1153" t="str">
        <f>VLOOKUP(B1153,Nuclides!A:E,5,FALSE)</f>
        <v>Ce148</v>
      </c>
      <c r="F1153">
        <f>VLOOKUP(B1153,Nuclides!A:E,4,FALSE)</f>
        <v>56.8</v>
      </c>
      <c r="G1153" s="4" t="str">
        <f t="shared" si="94"/>
        <v>56.8s</v>
      </c>
      <c r="H1153" s="4">
        <f t="shared" si="95"/>
        <v>1.2203295432393403E-2</v>
      </c>
      <c r="I1153" s="4">
        <f t="shared" si="96"/>
        <v>0</v>
      </c>
      <c r="J1153" s="4">
        <f t="shared" si="97"/>
        <v>0</v>
      </c>
      <c r="K1153" s="4" t="str">
        <f t="shared" si="98"/>
        <v>Ce148</v>
      </c>
      <c r="L1153" s="4" cm="1">
        <f t="array" ref="L1153">SUM(($J1153*EXP(-$H1153*24*3600*_xlfn.SEQUENCE(L$1-1))))+$J1153</f>
        <v>0</v>
      </c>
      <c r="M1153" s="4" cm="1">
        <f t="array" ref="M1153">SUM(($J1153*EXP(-$H1153*24*3600*_xlfn.SEQUENCE(M$1-1))))+$J1153</f>
        <v>0</v>
      </c>
    </row>
    <row r="1154" spans="2:13" hidden="1" x14ac:dyDescent="0.25">
      <c r="B1154" s="3">
        <v>58149</v>
      </c>
      <c r="C1154" s="3">
        <v>0</v>
      </c>
      <c r="D1154">
        <v>0</v>
      </c>
      <c r="E1154" t="str">
        <f>VLOOKUP(B1154,Nuclides!A:E,5,FALSE)</f>
        <v>Ce149</v>
      </c>
      <c r="F1154">
        <f>VLOOKUP(B1154,Nuclides!A:E,4,FALSE)</f>
        <v>5.3</v>
      </c>
      <c r="G1154" s="4" t="str">
        <f t="shared" si="94"/>
        <v>5.3s</v>
      </c>
      <c r="H1154" s="4">
        <f t="shared" si="95"/>
        <v>0.1307824868981029</v>
      </c>
      <c r="I1154" s="4">
        <f t="shared" si="96"/>
        <v>0</v>
      </c>
      <c r="J1154" s="4">
        <f t="shared" si="97"/>
        <v>0</v>
      </c>
      <c r="K1154" s="4" t="str">
        <f t="shared" si="98"/>
        <v>Ce149</v>
      </c>
      <c r="L1154" s="4" cm="1">
        <f t="array" ref="L1154">SUM(($J1154*EXP(-$H1154*24*3600*_xlfn.SEQUENCE(L$1-1))))+$J1154</f>
        <v>0</v>
      </c>
      <c r="M1154" s="4" cm="1">
        <f t="array" ref="M1154">SUM(($J1154*EXP(-$H1154*24*3600*_xlfn.SEQUENCE(M$1-1))))+$J1154</f>
        <v>0</v>
      </c>
    </row>
    <row r="1155" spans="2:13" hidden="1" x14ac:dyDescent="0.25">
      <c r="B1155" s="3">
        <v>58150</v>
      </c>
      <c r="C1155" s="3">
        <v>0</v>
      </c>
      <c r="D1155">
        <v>0</v>
      </c>
      <c r="E1155" t="str">
        <f>VLOOKUP(B1155,Nuclides!A:E,5,FALSE)</f>
        <v>Ce150</v>
      </c>
      <c r="F1155">
        <f>VLOOKUP(B1155,Nuclides!A:E,4,FALSE)</f>
        <v>4</v>
      </c>
      <c r="G1155" s="4" t="str">
        <f t="shared" si="94"/>
        <v>4s</v>
      </c>
      <c r="H1155" s="4">
        <f t="shared" si="95"/>
        <v>0.17328679513998632</v>
      </c>
      <c r="I1155" s="4">
        <f t="shared" si="96"/>
        <v>0</v>
      </c>
      <c r="J1155" s="4">
        <f t="shared" si="97"/>
        <v>0</v>
      </c>
      <c r="K1155" s="4" t="str">
        <f t="shared" si="98"/>
        <v>Ce150</v>
      </c>
      <c r="L1155" s="4" cm="1">
        <f t="array" ref="L1155">SUM(($J1155*EXP(-$H1155*24*3600*_xlfn.SEQUENCE(L$1-1))))+$J1155</f>
        <v>0</v>
      </c>
      <c r="M1155" s="4" cm="1">
        <f t="array" ref="M1155">SUM(($J1155*EXP(-$H1155*24*3600*_xlfn.SEQUENCE(M$1-1))))+$J1155</f>
        <v>0</v>
      </c>
    </row>
    <row r="1156" spans="2:13" hidden="1" x14ac:dyDescent="0.25">
      <c r="B1156" s="3">
        <v>58151</v>
      </c>
      <c r="C1156" s="3">
        <v>0</v>
      </c>
      <c r="D1156">
        <v>0</v>
      </c>
      <c r="E1156" t="str">
        <f>VLOOKUP(B1156,Nuclides!A:E,5,FALSE)</f>
        <v>Ce151</v>
      </c>
      <c r="F1156">
        <f>VLOOKUP(B1156,Nuclides!A:E,4,FALSE)</f>
        <v>1.76</v>
      </c>
      <c r="G1156" s="4" t="str">
        <f t="shared" si="94"/>
        <v>1.76s</v>
      </c>
      <c r="H1156" s="4">
        <f t="shared" si="95"/>
        <v>0.39383362531815075</v>
      </c>
      <c r="I1156" s="4">
        <f t="shared" si="96"/>
        <v>0</v>
      </c>
      <c r="J1156" s="4">
        <f t="shared" si="97"/>
        <v>0</v>
      </c>
      <c r="K1156" s="4" t="str">
        <f t="shared" si="98"/>
        <v>Ce151</v>
      </c>
      <c r="L1156" s="4" cm="1">
        <f t="array" ref="L1156">SUM(($J1156*EXP(-$H1156*24*3600*_xlfn.SEQUENCE(L$1-1))))+$J1156</f>
        <v>0</v>
      </c>
      <c r="M1156" s="4" cm="1">
        <f t="array" ref="M1156">SUM(($J1156*EXP(-$H1156*24*3600*_xlfn.SEQUENCE(M$1-1))))+$J1156</f>
        <v>0</v>
      </c>
    </row>
    <row r="1157" spans="2:13" hidden="1" x14ac:dyDescent="0.25">
      <c r="B1157" s="3">
        <v>59129</v>
      </c>
      <c r="C1157" s="3">
        <v>0</v>
      </c>
      <c r="D1157">
        <v>0</v>
      </c>
      <c r="E1157" t="str">
        <f>VLOOKUP(B1157,Nuclides!A:E,5,FALSE)</f>
        <v>Pr129</v>
      </c>
      <c r="F1157">
        <f>VLOOKUP(B1157,Nuclides!A:E,4,FALSE)</f>
        <v>30</v>
      </c>
      <c r="G1157" s="4" t="str">
        <f t="shared" ref="G1157:G1220" si="99">IF(F1157="STABLE", "STABLE", IF(F1157&lt;60, F1157&amp;"s", IF(F1157&lt;3600, ROUND(F1157/60,2)&amp;"min", IF(F1157&lt;86400, ROUND(F1157/3600,2)&amp;"h", IF(F1157&lt;31536000, ROUND(F1157/86400,2)&amp;"d", ROUND(F1157/31536000,2)&amp;"y")))))</f>
        <v>30s</v>
      </c>
      <c r="H1157" s="4">
        <f t="shared" ref="H1157:H1220" si="100">LN(2)/F1157</f>
        <v>2.3104906018664842E-2</v>
      </c>
      <c r="I1157" s="4">
        <f t="shared" ref="I1157:I1220" si="101">60*6240000000000*C1157*(1-EXP(-H1157*2*3600))</f>
        <v>0</v>
      </c>
      <c r="J1157" s="4">
        <f t="shared" ref="J1157:J1220" si="102">I1157*EXP(-H1157*10*3600)</f>
        <v>0</v>
      </c>
      <c r="K1157" s="4" t="str">
        <f t="shared" ref="K1157:K1220" si="103">E1157</f>
        <v>Pr129</v>
      </c>
      <c r="L1157" s="4" cm="1">
        <f t="array" ref="L1157">SUM(($J1157*EXP(-$H1157*24*3600*_xlfn.SEQUENCE(L$1-1))))+$J1157</f>
        <v>0</v>
      </c>
      <c r="M1157" s="4" cm="1">
        <f t="array" ref="M1157">SUM(($J1157*EXP(-$H1157*24*3600*_xlfn.SEQUENCE(M$1-1))))+$J1157</f>
        <v>0</v>
      </c>
    </row>
    <row r="1158" spans="2:13" hidden="1" x14ac:dyDescent="0.25">
      <c r="B1158" s="3">
        <v>59130</v>
      </c>
      <c r="C1158" s="3">
        <v>0</v>
      </c>
      <c r="D1158">
        <v>0</v>
      </c>
      <c r="E1158" t="str">
        <f>VLOOKUP(B1158,Nuclides!A:E,5,FALSE)</f>
        <v>Pr130</v>
      </c>
      <c r="F1158">
        <f>VLOOKUP(B1158,Nuclides!A:E,4,FALSE)</f>
        <v>40</v>
      </c>
      <c r="G1158" s="4" t="str">
        <f t="shared" si="99"/>
        <v>40s</v>
      </c>
      <c r="H1158" s="4">
        <f t="shared" si="100"/>
        <v>1.7328679513998631E-2</v>
      </c>
      <c r="I1158" s="4">
        <f t="shared" si="101"/>
        <v>0</v>
      </c>
      <c r="J1158" s="4">
        <f t="shared" si="102"/>
        <v>0</v>
      </c>
      <c r="K1158" s="4" t="str">
        <f t="shared" si="103"/>
        <v>Pr130</v>
      </c>
      <c r="L1158" s="4" cm="1">
        <f t="array" ref="L1158">SUM(($J1158*EXP(-$H1158*24*3600*_xlfn.SEQUENCE(L$1-1))))+$J1158</f>
        <v>0</v>
      </c>
      <c r="M1158" s="4" cm="1">
        <f t="array" ref="M1158">SUM(($J1158*EXP(-$H1158*24*3600*_xlfn.SEQUENCE(M$1-1))))+$J1158</f>
        <v>0</v>
      </c>
    </row>
    <row r="1159" spans="2:13" hidden="1" x14ac:dyDescent="0.25">
      <c r="B1159" s="3">
        <v>59131</v>
      </c>
      <c r="C1159" s="3">
        <v>0</v>
      </c>
      <c r="D1159">
        <v>0</v>
      </c>
      <c r="E1159" t="str">
        <f>VLOOKUP(B1159,Nuclides!A:E,5,FALSE)</f>
        <v>Pr131</v>
      </c>
      <c r="F1159">
        <f>VLOOKUP(B1159,Nuclides!A:E,4,FALSE)</f>
        <v>90.6</v>
      </c>
      <c r="G1159" s="4" t="str">
        <f t="shared" si="99"/>
        <v>1.51min</v>
      </c>
      <c r="H1159" s="4">
        <f t="shared" si="100"/>
        <v>7.650631132008227E-3</v>
      </c>
      <c r="I1159" s="4">
        <f t="shared" si="101"/>
        <v>0</v>
      </c>
      <c r="J1159" s="4">
        <f t="shared" si="102"/>
        <v>0</v>
      </c>
      <c r="K1159" s="4" t="str">
        <f t="shared" si="103"/>
        <v>Pr131</v>
      </c>
      <c r="L1159" s="4" cm="1">
        <f t="array" ref="L1159">SUM(($J1159*EXP(-$H1159*24*3600*_xlfn.SEQUENCE(L$1-1))))+$J1159</f>
        <v>0</v>
      </c>
      <c r="M1159" s="4" cm="1">
        <f t="array" ref="M1159">SUM(($J1159*EXP(-$H1159*24*3600*_xlfn.SEQUENCE(M$1-1))))+$J1159</f>
        <v>0</v>
      </c>
    </row>
    <row r="1160" spans="2:13" hidden="1" x14ac:dyDescent="0.25">
      <c r="B1160" s="3">
        <v>59132</v>
      </c>
      <c r="C1160" s="3">
        <v>0</v>
      </c>
      <c r="D1160">
        <v>0</v>
      </c>
      <c r="E1160" t="str">
        <f>VLOOKUP(B1160,Nuclides!A:E,5,FALSE)</f>
        <v>Pr132</v>
      </c>
      <c r="F1160">
        <f>VLOOKUP(B1160,Nuclides!A:E,4,FALSE)</f>
        <v>96</v>
      </c>
      <c r="G1160" s="4" t="str">
        <f t="shared" si="99"/>
        <v>1.6min</v>
      </c>
      <c r="H1160" s="4">
        <f t="shared" si="100"/>
        <v>7.2202831308327631E-3</v>
      </c>
      <c r="I1160" s="4">
        <f t="shared" si="101"/>
        <v>0</v>
      </c>
      <c r="J1160" s="4">
        <f t="shared" si="102"/>
        <v>0</v>
      </c>
      <c r="K1160" s="4" t="str">
        <f t="shared" si="103"/>
        <v>Pr132</v>
      </c>
      <c r="L1160" s="4" cm="1">
        <f t="array" ref="L1160">SUM(($J1160*EXP(-$H1160*24*3600*_xlfn.SEQUENCE(L$1-1))))+$J1160</f>
        <v>0</v>
      </c>
      <c r="M1160" s="4" cm="1">
        <f t="array" ref="M1160">SUM(($J1160*EXP(-$H1160*24*3600*_xlfn.SEQUENCE(M$1-1))))+$J1160</f>
        <v>0</v>
      </c>
    </row>
    <row r="1161" spans="2:13" hidden="1" x14ac:dyDescent="0.25">
      <c r="B1161" s="3">
        <v>59133</v>
      </c>
      <c r="C1161" s="3">
        <v>0</v>
      </c>
      <c r="D1161">
        <v>0</v>
      </c>
      <c r="E1161" t="str">
        <f>VLOOKUP(B1161,Nuclides!A:E,5,FALSE)</f>
        <v>Pr133</v>
      </c>
      <c r="F1161">
        <f>VLOOKUP(B1161,Nuclides!A:E,4,FALSE)</f>
        <v>390</v>
      </c>
      <c r="G1161" s="4" t="str">
        <f t="shared" si="99"/>
        <v>6.5min</v>
      </c>
      <c r="H1161" s="4">
        <f t="shared" si="100"/>
        <v>1.7773004629742187E-3</v>
      </c>
      <c r="I1161" s="4">
        <f t="shared" si="101"/>
        <v>0</v>
      </c>
      <c r="J1161" s="4">
        <f t="shared" si="102"/>
        <v>0</v>
      </c>
      <c r="K1161" s="4" t="str">
        <f t="shared" si="103"/>
        <v>Pr133</v>
      </c>
      <c r="L1161" s="4" cm="1">
        <f t="array" ref="L1161">SUM(($J1161*EXP(-$H1161*24*3600*_xlfn.SEQUENCE(L$1-1))))+$J1161</f>
        <v>0</v>
      </c>
      <c r="M1161" s="4" cm="1">
        <f t="array" ref="M1161">SUM(($J1161*EXP(-$H1161*24*3600*_xlfn.SEQUENCE(M$1-1))))+$J1161</f>
        <v>0</v>
      </c>
    </row>
    <row r="1162" spans="2:13" hidden="1" x14ac:dyDescent="0.25">
      <c r="B1162" s="3">
        <v>59134</v>
      </c>
      <c r="C1162" s="3">
        <v>0</v>
      </c>
      <c r="D1162">
        <v>0</v>
      </c>
      <c r="E1162" t="str">
        <f>VLOOKUP(B1162,Nuclides!A:E,5,FALSE)</f>
        <v>Pr134</v>
      </c>
      <c r="F1162">
        <f>VLOOKUP(B1162,Nuclides!A:E,4,FALSE)</f>
        <v>660</v>
      </c>
      <c r="G1162" s="4" t="str">
        <f t="shared" si="99"/>
        <v>11min</v>
      </c>
      <c r="H1162" s="4">
        <f t="shared" si="100"/>
        <v>1.0502230008484019E-3</v>
      </c>
      <c r="I1162" s="4">
        <f t="shared" si="101"/>
        <v>0</v>
      </c>
      <c r="J1162" s="4">
        <f t="shared" si="102"/>
        <v>0</v>
      </c>
      <c r="K1162" s="4" t="str">
        <f t="shared" si="103"/>
        <v>Pr134</v>
      </c>
      <c r="L1162" s="4" cm="1">
        <f t="array" ref="L1162">SUM(($J1162*EXP(-$H1162*24*3600*_xlfn.SEQUENCE(L$1-1))))+$J1162</f>
        <v>0</v>
      </c>
      <c r="M1162" s="4" cm="1">
        <f t="array" ref="M1162">SUM(($J1162*EXP(-$H1162*24*3600*_xlfn.SEQUENCE(M$1-1))))+$J1162</f>
        <v>0</v>
      </c>
    </row>
    <row r="1163" spans="2:13" hidden="1" x14ac:dyDescent="0.25">
      <c r="B1163" s="3">
        <v>59135</v>
      </c>
      <c r="C1163" s="3">
        <v>0</v>
      </c>
      <c r="D1163">
        <v>0</v>
      </c>
      <c r="E1163" t="str">
        <f>VLOOKUP(B1163,Nuclides!A:E,5,FALSE)</f>
        <v>Pr135</v>
      </c>
      <c r="F1163">
        <f>VLOOKUP(B1163,Nuclides!A:E,4,FALSE)</f>
        <v>1440</v>
      </c>
      <c r="G1163" s="4" t="str">
        <f t="shared" si="99"/>
        <v>24min</v>
      </c>
      <c r="H1163" s="4">
        <f t="shared" si="100"/>
        <v>4.8135220872218423E-4</v>
      </c>
      <c r="I1163" s="4">
        <f t="shared" si="101"/>
        <v>0</v>
      </c>
      <c r="J1163" s="4">
        <f t="shared" si="102"/>
        <v>0</v>
      </c>
      <c r="K1163" s="4" t="str">
        <f t="shared" si="103"/>
        <v>Pr135</v>
      </c>
      <c r="L1163" s="4" cm="1">
        <f t="array" ref="L1163">SUM(($J1163*EXP(-$H1163*24*3600*_xlfn.SEQUENCE(L$1-1))))+$J1163</f>
        <v>0</v>
      </c>
      <c r="M1163" s="4" cm="1">
        <f t="array" ref="M1163">SUM(($J1163*EXP(-$H1163*24*3600*_xlfn.SEQUENCE(M$1-1))))+$J1163</f>
        <v>0</v>
      </c>
    </row>
    <row r="1164" spans="2:13" hidden="1" x14ac:dyDescent="0.25">
      <c r="B1164" s="3">
        <v>59136</v>
      </c>
      <c r="C1164" s="3">
        <v>0</v>
      </c>
      <c r="D1164">
        <v>0</v>
      </c>
      <c r="E1164" t="str">
        <f>VLOOKUP(B1164,Nuclides!A:E,5,FALSE)</f>
        <v>Pr136</v>
      </c>
      <c r="F1164">
        <f>VLOOKUP(B1164,Nuclides!A:E,4,FALSE)</f>
        <v>786</v>
      </c>
      <c r="G1164" s="4" t="str">
        <f t="shared" si="99"/>
        <v>13.1min</v>
      </c>
      <c r="H1164" s="4">
        <f t="shared" si="100"/>
        <v>8.8186664193377266E-4</v>
      </c>
      <c r="I1164" s="4">
        <f t="shared" si="101"/>
        <v>0</v>
      </c>
      <c r="J1164" s="4">
        <f t="shared" si="102"/>
        <v>0</v>
      </c>
      <c r="K1164" s="4" t="str">
        <f t="shared" si="103"/>
        <v>Pr136</v>
      </c>
      <c r="L1164" s="4" cm="1">
        <f t="array" ref="L1164">SUM(($J1164*EXP(-$H1164*24*3600*_xlfn.SEQUENCE(L$1-1))))+$J1164</f>
        <v>0</v>
      </c>
      <c r="M1164" s="4" cm="1">
        <f t="array" ref="M1164">SUM(($J1164*EXP(-$H1164*24*3600*_xlfn.SEQUENCE(M$1-1))))+$J1164</f>
        <v>0</v>
      </c>
    </row>
    <row r="1165" spans="2:13" hidden="1" x14ac:dyDescent="0.25">
      <c r="B1165" s="3">
        <v>59137</v>
      </c>
      <c r="C1165" s="3">
        <v>0</v>
      </c>
      <c r="D1165">
        <v>0</v>
      </c>
      <c r="E1165" t="str">
        <f>VLOOKUP(B1165,Nuclides!A:E,5,FALSE)</f>
        <v>Pr137</v>
      </c>
      <c r="F1165">
        <f>VLOOKUP(B1165,Nuclides!A:E,4,FALSE)</f>
        <v>4608</v>
      </c>
      <c r="G1165" s="4" t="str">
        <f t="shared" si="99"/>
        <v>1.28h</v>
      </c>
      <c r="H1165" s="4">
        <f t="shared" si="100"/>
        <v>1.5042256522568257E-4</v>
      </c>
      <c r="I1165" s="4">
        <f t="shared" si="101"/>
        <v>0</v>
      </c>
      <c r="J1165" s="4">
        <f t="shared" si="102"/>
        <v>0</v>
      </c>
      <c r="K1165" s="4" t="str">
        <f t="shared" si="103"/>
        <v>Pr137</v>
      </c>
      <c r="L1165" s="4" cm="1">
        <f t="array" ref="L1165">SUM(($J1165*EXP(-$H1165*24*3600*_xlfn.SEQUENCE(L$1-1))))+$J1165</f>
        <v>0</v>
      </c>
      <c r="M1165" s="4" cm="1">
        <f t="array" ref="M1165">SUM(($J1165*EXP(-$H1165*24*3600*_xlfn.SEQUENCE(M$1-1))))+$J1165</f>
        <v>0</v>
      </c>
    </row>
    <row r="1166" spans="2:13" hidden="1" x14ac:dyDescent="0.25">
      <c r="B1166" s="3">
        <v>59138</v>
      </c>
      <c r="C1166" s="3">
        <v>0</v>
      </c>
      <c r="D1166">
        <v>0</v>
      </c>
      <c r="E1166" t="str">
        <f>VLOOKUP(B1166,Nuclides!A:E,5,FALSE)</f>
        <v>Pr138</v>
      </c>
      <c r="F1166">
        <f>VLOOKUP(B1166,Nuclides!A:E,4,FALSE)</f>
        <v>87</v>
      </c>
      <c r="G1166" s="4" t="str">
        <f t="shared" si="99"/>
        <v>1.45min</v>
      </c>
      <c r="H1166" s="4">
        <f t="shared" si="100"/>
        <v>7.9672089719533944E-3</v>
      </c>
      <c r="I1166" s="4">
        <f t="shared" si="101"/>
        <v>0</v>
      </c>
      <c r="J1166" s="4">
        <f t="shared" si="102"/>
        <v>0</v>
      </c>
      <c r="K1166" s="4" t="str">
        <f t="shared" si="103"/>
        <v>Pr138</v>
      </c>
      <c r="L1166" s="4" cm="1">
        <f t="array" ref="L1166">SUM(($J1166*EXP(-$H1166*24*3600*_xlfn.SEQUENCE(L$1-1))))+$J1166</f>
        <v>0</v>
      </c>
      <c r="M1166" s="4" cm="1">
        <f t="array" ref="M1166">SUM(($J1166*EXP(-$H1166*24*3600*_xlfn.SEQUENCE(M$1-1))))+$J1166</f>
        <v>0</v>
      </c>
    </row>
    <row r="1167" spans="2:13" hidden="1" x14ac:dyDescent="0.25">
      <c r="B1167" s="3">
        <v>59139</v>
      </c>
      <c r="C1167" s="3">
        <v>0</v>
      </c>
      <c r="D1167">
        <v>0</v>
      </c>
      <c r="E1167" t="str">
        <f>VLOOKUP(B1167,Nuclides!A:E,5,FALSE)</f>
        <v>Pr139</v>
      </c>
      <c r="F1167">
        <f>VLOOKUP(B1167,Nuclides!A:E,4,FALSE)</f>
        <v>15876</v>
      </c>
      <c r="G1167" s="4" t="str">
        <f t="shared" si="99"/>
        <v>4.41h</v>
      </c>
      <c r="H1167" s="4">
        <f t="shared" si="100"/>
        <v>4.3660064283191311E-5</v>
      </c>
      <c r="I1167" s="4">
        <f t="shared" si="101"/>
        <v>0</v>
      </c>
      <c r="J1167" s="4">
        <f t="shared" si="102"/>
        <v>0</v>
      </c>
      <c r="K1167" s="4" t="str">
        <f t="shared" si="103"/>
        <v>Pr139</v>
      </c>
      <c r="L1167" s="4" cm="1">
        <f t="array" ref="L1167">SUM(($J1167*EXP(-$H1167*24*3600*_xlfn.SEQUENCE(L$1-1))))+$J1167</f>
        <v>0</v>
      </c>
      <c r="M1167" s="4" cm="1">
        <f t="array" ref="M1167">SUM(($J1167*EXP(-$H1167*24*3600*_xlfn.SEQUENCE(M$1-1))))+$J1167</f>
        <v>0</v>
      </c>
    </row>
    <row r="1168" spans="2:13" hidden="1" x14ac:dyDescent="0.25">
      <c r="B1168" s="3">
        <v>59140</v>
      </c>
      <c r="C1168" s="3">
        <v>0</v>
      </c>
      <c r="D1168">
        <v>0</v>
      </c>
      <c r="E1168" t="str">
        <f>VLOOKUP(B1168,Nuclides!A:E,5,FALSE)</f>
        <v>Pr140</v>
      </c>
      <c r="F1168">
        <f>VLOOKUP(B1168,Nuclides!A:E,4,FALSE)</f>
        <v>203.4</v>
      </c>
      <c r="G1168" s="4" t="str">
        <f t="shared" si="99"/>
        <v>3.39min</v>
      </c>
      <c r="H1168" s="4">
        <f t="shared" si="100"/>
        <v>3.4078032475906845E-3</v>
      </c>
      <c r="I1168" s="4">
        <f t="shared" si="101"/>
        <v>0</v>
      </c>
      <c r="J1168" s="4">
        <f t="shared" si="102"/>
        <v>0</v>
      </c>
      <c r="K1168" s="4" t="str">
        <f t="shared" si="103"/>
        <v>Pr140</v>
      </c>
      <c r="L1168" s="4" cm="1">
        <f t="array" ref="L1168">SUM(($J1168*EXP(-$H1168*24*3600*_xlfn.SEQUENCE(L$1-1))))+$J1168</f>
        <v>0</v>
      </c>
      <c r="M1168" s="4" cm="1">
        <f t="array" ref="M1168">SUM(($J1168*EXP(-$H1168*24*3600*_xlfn.SEQUENCE(M$1-1))))+$J1168</f>
        <v>0</v>
      </c>
    </row>
    <row r="1169" spans="2:13" hidden="1" x14ac:dyDescent="0.25">
      <c r="B1169" s="3">
        <v>59141</v>
      </c>
      <c r="C1169" s="3">
        <v>0</v>
      </c>
      <c r="D1169">
        <v>0</v>
      </c>
      <c r="E1169" t="str">
        <f>VLOOKUP(B1169,Nuclides!A:E,5,FALSE)</f>
        <v>Pr141</v>
      </c>
      <c r="F1169" t="str">
        <f>VLOOKUP(B1169,Nuclides!A:E,4,FALSE)</f>
        <v>STABLE</v>
      </c>
      <c r="G1169" s="4" t="str">
        <f t="shared" si="99"/>
        <v>STABLE</v>
      </c>
      <c r="H1169" s="4" t="e">
        <f t="shared" si="100"/>
        <v>#VALUE!</v>
      </c>
      <c r="I1169" s="4" t="e">
        <f t="shared" si="101"/>
        <v>#VALUE!</v>
      </c>
      <c r="J1169" s="4" t="e">
        <f t="shared" si="102"/>
        <v>#VALUE!</v>
      </c>
      <c r="K1169" s="4" t="str">
        <f t="shared" si="103"/>
        <v>Pr141</v>
      </c>
      <c r="L1169" s="4" t="e" cm="1">
        <f t="array" ref="L1169">SUM(($J1169*EXP(-$H1169*24*3600*_xlfn.SEQUENCE(L$1-1))))+$J1169</f>
        <v>#VALUE!</v>
      </c>
      <c r="M1169" s="4" t="e" cm="1">
        <f t="array" ref="M1169">SUM(($J1169*EXP(-$H1169*24*3600*_xlfn.SEQUENCE(M$1-1))))+$J1169</f>
        <v>#VALUE!</v>
      </c>
    </row>
    <row r="1170" spans="2:13" hidden="1" x14ac:dyDescent="0.25">
      <c r="B1170" s="3">
        <v>59142</v>
      </c>
      <c r="C1170" s="3">
        <v>0</v>
      </c>
      <c r="D1170">
        <v>0</v>
      </c>
      <c r="E1170" t="str">
        <f>VLOOKUP(B1170,Nuclides!A:E,5,FALSE)</f>
        <v>Pr142</v>
      </c>
      <c r="F1170">
        <f>VLOOKUP(B1170,Nuclides!A:E,4,FALSE)</f>
        <v>68832</v>
      </c>
      <c r="G1170" s="4" t="str">
        <f t="shared" si="99"/>
        <v>19.12h</v>
      </c>
      <c r="H1170" s="4">
        <f t="shared" si="100"/>
        <v>1.0070129889585444E-5</v>
      </c>
      <c r="I1170" s="4">
        <f t="shared" si="101"/>
        <v>0</v>
      </c>
      <c r="J1170" s="4">
        <f t="shared" si="102"/>
        <v>0</v>
      </c>
      <c r="K1170" s="4" t="str">
        <f t="shared" si="103"/>
        <v>Pr142</v>
      </c>
      <c r="L1170" s="4" cm="1">
        <f t="array" ref="L1170">SUM(($J1170*EXP(-$H1170*24*3600*_xlfn.SEQUENCE(L$1-1))))+$J1170</f>
        <v>0</v>
      </c>
      <c r="M1170" s="4" cm="1">
        <f t="array" ref="M1170">SUM(($J1170*EXP(-$H1170*24*3600*_xlfn.SEQUENCE(M$1-1))))+$J1170</f>
        <v>0</v>
      </c>
    </row>
    <row r="1171" spans="2:13" hidden="1" x14ac:dyDescent="0.25">
      <c r="B1171" s="3">
        <v>59143</v>
      </c>
      <c r="C1171" s="3">
        <v>0</v>
      </c>
      <c r="D1171">
        <v>0</v>
      </c>
      <c r="E1171" t="str">
        <f>VLOOKUP(B1171,Nuclides!A:E,5,FALSE)</f>
        <v>Pr143</v>
      </c>
      <c r="F1171">
        <f>VLOOKUP(B1171,Nuclides!A:E,4,FALSE)</f>
        <v>1172448</v>
      </c>
      <c r="G1171" s="4" t="str">
        <f t="shared" si="99"/>
        <v>13.57d</v>
      </c>
      <c r="H1171" s="4">
        <f t="shared" si="100"/>
        <v>5.9119652262611673E-7</v>
      </c>
      <c r="I1171" s="4">
        <f t="shared" si="101"/>
        <v>0</v>
      </c>
      <c r="J1171" s="4">
        <f t="shared" si="102"/>
        <v>0</v>
      </c>
      <c r="K1171" s="4" t="str">
        <f t="shared" si="103"/>
        <v>Pr143</v>
      </c>
      <c r="L1171" s="4" cm="1">
        <f t="array" ref="L1171">SUM(($J1171*EXP(-$H1171*24*3600*_xlfn.SEQUENCE(L$1-1))))+$J1171</f>
        <v>0</v>
      </c>
      <c r="M1171" s="4" cm="1">
        <f t="array" ref="M1171">SUM(($J1171*EXP(-$H1171*24*3600*_xlfn.SEQUENCE(M$1-1))))+$J1171</f>
        <v>0</v>
      </c>
    </row>
    <row r="1172" spans="2:13" hidden="1" x14ac:dyDescent="0.25">
      <c r="B1172" s="3">
        <v>59144</v>
      </c>
      <c r="C1172" s="3">
        <v>0</v>
      </c>
      <c r="D1172">
        <v>0</v>
      </c>
      <c r="E1172" t="str">
        <f>VLOOKUP(B1172,Nuclides!A:E,5,FALSE)</f>
        <v>Pr144</v>
      </c>
      <c r="F1172">
        <f>VLOOKUP(B1172,Nuclides!A:E,4,FALSE)</f>
        <v>1036.8</v>
      </c>
      <c r="G1172" s="4" t="str">
        <f t="shared" si="99"/>
        <v>17.28min</v>
      </c>
      <c r="H1172" s="4">
        <f t="shared" si="100"/>
        <v>6.6854473433636697E-4</v>
      </c>
      <c r="I1172" s="4">
        <f t="shared" si="101"/>
        <v>0</v>
      </c>
      <c r="J1172" s="4">
        <f t="shared" si="102"/>
        <v>0</v>
      </c>
      <c r="K1172" s="4" t="str">
        <f t="shared" si="103"/>
        <v>Pr144</v>
      </c>
      <c r="L1172" s="4" cm="1">
        <f t="array" ref="L1172">SUM(($J1172*EXP(-$H1172*24*3600*_xlfn.SEQUENCE(L$1-1))))+$J1172</f>
        <v>0</v>
      </c>
      <c r="M1172" s="4" cm="1">
        <f t="array" ref="M1172">SUM(($J1172*EXP(-$H1172*24*3600*_xlfn.SEQUENCE(M$1-1))))+$J1172</f>
        <v>0</v>
      </c>
    </row>
    <row r="1173" spans="2:13" hidden="1" x14ac:dyDescent="0.25">
      <c r="B1173" s="3">
        <v>59145</v>
      </c>
      <c r="C1173" s="3">
        <v>0</v>
      </c>
      <c r="D1173">
        <v>0</v>
      </c>
      <c r="E1173" t="str">
        <f>VLOOKUP(B1173,Nuclides!A:E,5,FALSE)</f>
        <v>Pr145</v>
      </c>
      <c r="F1173">
        <f>VLOOKUP(B1173,Nuclides!A:E,4,FALSE)</f>
        <v>21542.400000000001</v>
      </c>
      <c r="G1173" s="4" t="str">
        <f t="shared" si="99"/>
        <v>5.98h</v>
      </c>
      <c r="H1173" s="4">
        <f t="shared" si="100"/>
        <v>3.2175949780894669E-5</v>
      </c>
      <c r="I1173" s="4">
        <f t="shared" si="101"/>
        <v>0</v>
      </c>
      <c r="J1173" s="4">
        <f t="shared" si="102"/>
        <v>0</v>
      </c>
      <c r="K1173" s="4" t="str">
        <f t="shared" si="103"/>
        <v>Pr145</v>
      </c>
      <c r="L1173" s="4" cm="1">
        <f t="array" ref="L1173">SUM(($J1173*EXP(-$H1173*24*3600*_xlfn.SEQUENCE(L$1-1))))+$J1173</f>
        <v>0</v>
      </c>
      <c r="M1173" s="4" cm="1">
        <f t="array" ref="M1173">SUM(($J1173*EXP(-$H1173*24*3600*_xlfn.SEQUENCE(M$1-1))))+$J1173</f>
        <v>0</v>
      </c>
    </row>
    <row r="1174" spans="2:13" hidden="1" x14ac:dyDescent="0.25">
      <c r="B1174" s="3">
        <v>59146</v>
      </c>
      <c r="C1174" s="3">
        <v>0</v>
      </c>
      <c r="D1174">
        <v>0</v>
      </c>
      <c r="E1174" t="str">
        <f>VLOOKUP(B1174,Nuclides!A:E,5,FALSE)</f>
        <v>Pr146</v>
      </c>
      <c r="F1174">
        <f>VLOOKUP(B1174,Nuclides!A:E,4,FALSE)</f>
        <v>1449</v>
      </c>
      <c r="G1174" s="4" t="str">
        <f t="shared" si="99"/>
        <v>24.15min</v>
      </c>
      <c r="H1174" s="4">
        <f t="shared" si="100"/>
        <v>4.7836244345061789E-4</v>
      </c>
      <c r="I1174" s="4">
        <f t="shared" si="101"/>
        <v>0</v>
      </c>
      <c r="J1174" s="4">
        <f t="shared" si="102"/>
        <v>0</v>
      </c>
      <c r="K1174" s="4" t="str">
        <f t="shared" si="103"/>
        <v>Pr146</v>
      </c>
      <c r="L1174" s="4" cm="1">
        <f t="array" ref="L1174">SUM(($J1174*EXP(-$H1174*24*3600*_xlfn.SEQUENCE(L$1-1))))+$J1174</f>
        <v>0</v>
      </c>
      <c r="M1174" s="4" cm="1">
        <f t="array" ref="M1174">SUM(($J1174*EXP(-$H1174*24*3600*_xlfn.SEQUENCE(M$1-1))))+$J1174</f>
        <v>0</v>
      </c>
    </row>
    <row r="1175" spans="2:13" hidden="1" x14ac:dyDescent="0.25">
      <c r="B1175" s="3">
        <v>59147</v>
      </c>
      <c r="C1175" s="3">
        <v>0</v>
      </c>
      <c r="D1175">
        <v>0</v>
      </c>
      <c r="E1175" t="str">
        <f>VLOOKUP(B1175,Nuclides!A:E,5,FALSE)</f>
        <v>Pr147</v>
      </c>
      <c r="F1175">
        <f>VLOOKUP(B1175,Nuclides!A:E,4,FALSE)</f>
        <v>804</v>
      </c>
      <c r="G1175" s="4" t="str">
        <f t="shared" si="99"/>
        <v>13.4min</v>
      </c>
      <c r="H1175" s="4">
        <f t="shared" si="100"/>
        <v>8.6212335890540454E-4</v>
      </c>
      <c r="I1175" s="4">
        <f t="shared" si="101"/>
        <v>0</v>
      </c>
      <c r="J1175" s="4">
        <f t="shared" si="102"/>
        <v>0</v>
      </c>
      <c r="K1175" s="4" t="str">
        <f t="shared" si="103"/>
        <v>Pr147</v>
      </c>
      <c r="L1175" s="4" cm="1">
        <f t="array" ref="L1175">SUM(($J1175*EXP(-$H1175*24*3600*_xlfn.SEQUENCE(L$1-1))))+$J1175</f>
        <v>0</v>
      </c>
      <c r="M1175" s="4" cm="1">
        <f t="array" ref="M1175">SUM(($J1175*EXP(-$H1175*24*3600*_xlfn.SEQUENCE(M$1-1))))+$J1175</f>
        <v>0</v>
      </c>
    </row>
    <row r="1176" spans="2:13" hidden="1" x14ac:dyDescent="0.25">
      <c r="B1176" s="3">
        <v>59148</v>
      </c>
      <c r="C1176" s="3">
        <v>0</v>
      </c>
      <c r="D1176">
        <v>0</v>
      </c>
      <c r="E1176" t="str">
        <f>VLOOKUP(B1176,Nuclides!A:E,5,FALSE)</f>
        <v>Pr148</v>
      </c>
      <c r="F1176">
        <f>VLOOKUP(B1176,Nuclides!A:E,4,FALSE)</f>
        <v>137.4</v>
      </c>
      <c r="G1176" s="4" t="str">
        <f t="shared" si="99"/>
        <v>2.29min</v>
      </c>
      <c r="H1176" s="4">
        <f t="shared" si="100"/>
        <v>5.0447393053853363E-3</v>
      </c>
      <c r="I1176" s="4">
        <f t="shared" si="101"/>
        <v>0</v>
      </c>
      <c r="J1176" s="4">
        <f t="shared" si="102"/>
        <v>0</v>
      </c>
      <c r="K1176" s="4" t="str">
        <f t="shared" si="103"/>
        <v>Pr148</v>
      </c>
      <c r="L1176" s="4" cm="1">
        <f t="array" ref="L1176">SUM(($J1176*EXP(-$H1176*24*3600*_xlfn.SEQUENCE(L$1-1))))+$J1176</f>
        <v>0</v>
      </c>
      <c r="M1176" s="4" cm="1">
        <f t="array" ref="M1176">SUM(($J1176*EXP(-$H1176*24*3600*_xlfn.SEQUENCE(M$1-1))))+$J1176</f>
        <v>0</v>
      </c>
    </row>
    <row r="1177" spans="2:13" hidden="1" x14ac:dyDescent="0.25">
      <c r="B1177" s="3">
        <v>59149</v>
      </c>
      <c r="C1177" s="3">
        <v>0</v>
      </c>
      <c r="D1177">
        <v>0</v>
      </c>
      <c r="E1177" t="str">
        <f>VLOOKUP(B1177,Nuclides!A:E,5,FALSE)</f>
        <v>Pr149</v>
      </c>
      <c r="F1177">
        <f>VLOOKUP(B1177,Nuclides!A:E,4,FALSE)</f>
        <v>135.6</v>
      </c>
      <c r="G1177" s="4" t="str">
        <f t="shared" si="99"/>
        <v>2.26min</v>
      </c>
      <c r="H1177" s="4">
        <f t="shared" si="100"/>
        <v>5.1117048713860275E-3</v>
      </c>
      <c r="I1177" s="4">
        <f t="shared" si="101"/>
        <v>0</v>
      </c>
      <c r="J1177" s="4">
        <f t="shared" si="102"/>
        <v>0</v>
      </c>
      <c r="K1177" s="4" t="str">
        <f t="shared" si="103"/>
        <v>Pr149</v>
      </c>
      <c r="L1177" s="4" cm="1">
        <f t="array" ref="L1177">SUM(($J1177*EXP(-$H1177*24*3600*_xlfn.SEQUENCE(L$1-1))))+$J1177</f>
        <v>0</v>
      </c>
      <c r="M1177" s="4" cm="1">
        <f t="array" ref="M1177">SUM(($J1177*EXP(-$H1177*24*3600*_xlfn.SEQUENCE(M$1-1))))+$J1177</f>
        <v>0</v>
      </c>
    </row>
    <row r="1178" spans="2:13" hidden="1" x14ac:dyDescent="0.25">
      <c r="B1178" s="3">
        <v>59150</v>
      </c>
      <c r="C1178" s="3">
        <v>0</v>
      </c>
      <c r="D1178">
        <v>0</v>
      </c>
      <c r="E1178" t="str">
        <f>VLOOKUP(B1178,Nuclides!A:E,5,FALSE)</f>
        <v>Pr150</v>
      </c>
      <c r="F1178">
        <f>VLOOKUP(B1178,Nuclides!A:E,4,FALSE)</f>
        <v>6.19</v>
      </c>
      <c r="G1178" s="4" t="str">
        <f t="shared" si="99"/>
        <v>6.19s</v>
      </c>
      <c r="H1178" s="4">
        <f t="shared" si="100"/>
        <v>0.11197854290144511</v>
      </c>
      <c r="I1178" s="4">
        <f t="shared" si="101"/>
        <v>0</v>
      </c>
      <c r="J1178" s="4">
        <f t="shared" si="102"/>
        <v>0</v>
      </c>
      <c r="K1178" s="4" t="str">
        <f t="shared" si="103"/>
        <v>Pr150</v>
      </c>
      <c r="L1178" s="4" cm="1">
        <f t="array" ref="L1178">SUM(($J1178*EXP(-$H1178*24*3600*_xlfn.SEQUENCE(L$1-1))))+$J1178</f>
        <v>0</v>
      </c>
      <c r="M1178" s="4" cm="1">
        <f t="array" ref="M1178">SUM(($J1178*EXP(-$H1178*24*3600*_xlfn.SEQUENCE(M$1-1))))+$J1178</f>
        <v>0</v>
      </c>
    </row>
    <row r="1179" spans="2:13" hidden="1" x14ac:dyDescent="0.25">
      <c r="B1179" s="3">
        <v>59151</v>
      </c>
      <c r="C1179" s="3">
        <v>0</v>
      </c>
      <c r="D1179">
        <v>0</v>
      </c>
      <c r="E1179" t="str">
        <f>VLOOKUP(B1179,Nuclides!A:E,5,FALSE)</f>
        <v>Pr151</v>
      </c>
      <c r="F1179">
        <f>VLOOKUP(B1179,Nuclides!A:E,4,FALSE)</f>
        <v>18.899999999999999</v>
      </c>
      <c r="G1179" s="4" t="str">
        <f t="shared" si="99"/>
        <v>18.9s</v>
      </c>
      <c r="H1179" s="4">
        <f t="shared" si="100"/>
        <v>3.6674453997880704E-2</v>
      </c>
      <c r="I1179" s="4">
        <f t="shared" si="101"/>
        <v>0</v>
      </c>
      <c r="J1179" s="4">
        <f t="shared" si="102"/>
        <v>0</v>
      </c>
      <c r="K1179" s="4" t="str">
        <f t="shared" si="103"/>
        <v>Pr151</v>
      </c>
      <c r="L1179" s="4" cm="1">
        <f t="array" ref="L1179">SUM(($J1179*EXP(-$H1179*24*3600*_xlfn.SEQUENCE(L$1-1))))+$J1179</f>
        <v>0</v>
      </c>
      <c r="M1179" s="4" cm="1">
        <f t="array" ref="M1179">SUM(($J1179*EXP(-$H1179*24*3600*_xlfn.SEQUENCE(M$1-1))))+$J1179</f>
        <v>0</v>
      </c>
    </row>
    <row r="1180" spans="2:13" hidden="1" x14ac:dyDescent="0.25">
      <c r="B1180" s="3">
        <v>59152</v>
      </c>
      <c r="C1180" s="3">
        <v>0</v>
      </c>
      <c r="D1180">
        <v>0</v>
      </c>
      <c r="E1180" t="str">
        <f>VLOOKUP(B1180,Nuclides!A:E,5,FALSE)</f>
        <v>Pr152</v>
      </c>
      <c r="F1180">
        <f>VLOOKUP(B1180,Nuclides!A:E,4,FALSE)</f>
        <v>3.57</v>
      </c>
      <c r="G1180" s="4" t="str">
        <f t="shared" si="99"/>
        <v>3.57s</v>
      </c>
      <c r="H1180" s="4">
        <f t="shared" si="100"/>
        <v>0.19415887410642726</v>
      </c>
      <c r="I1180" s="4">
        <f t="shared" si="101"/>
        <v>0</v>
      </c>
      <c r="J1180" s="4">
        <f t="shared" si="102"/>
        <v>0</v>
      </c>
      <c r="K1180" s="4" t="str">
        <f t="shared" si="103"/>
        <v>Pr152</v>
      </c>
      <c r="L1180" s="4" cm="1">
        <f t="array" ref="L1180">SUM(($J1180*EXP(-$H1180*24*3600*_xlfn.SEQUENCE(L$1-1))))+$J1180</f>
        <v>0</v>
      </c>
      <c r="M1180" s="4" cm="1">
        <f t="array" ref="M1180">SUM(($J1180*EXP(-$H1180*24*3600*_xlfn.SEQUENCE(M$1-1))))+$J1180</f>
        <v>0</v>
      </c>
    </row>
    <row r="1181" spans="2:13" hidden="1" x14ac:dyDescent="0.25">
      <c r="B1181" s="3">
        <v>60129</v>
      </c>
      <c r="C1181" s="3">
        <v>0</v>
      </c>
      <c r="D1181">
        <v>0</v>
      </c>
      <c r="E1181" t="str">
        <f>VLOOKUP(B1181,Nuclides!A:E,5,FALSE)</f>
        <v>Nd129</v>
      </c>
      <c r="F1181">
        <f>VLOOKUP(B1181,Nuclides!A:E,4,FALSE)</f>
        <v>6.7</v>
      </c>
      <c r="G1181" s="4" t="str">
        <f t="shared" si="99"/>
        <v>6.7s</v>
      </c>
      <c r="H1181" s="4">
        <f t="shared" si="100"/>
        <v>0.10345480306864854</v>
      </c>
      <c r="I1181" s="4">
        <f t="shared" si="101"/>
        <v>0</v>
      </c>
      <c r="J1181" s="4">
        <f t="shared" si="102"/>
        <v>0</v>
      </c>
      <c r="K1181" s="4" t="str">
        <f t="shared" si="103"/>
        <v>Nd129</v>
      </c>
      <c r="L1181" s="4" cm="1">
        <f t="array" ref="L1181">SUM(($J1181*EXP(-$H1181*24*3600*_xlfn.SEQUENCE(L$1-1))))+$J1181</f>
        <v>0</v>
      </c>
      <c r="M1181" s="4" cm="1">
        <f t="array" ref="M1181">SUM(($J1181*EXP(-$H1181*24*3600*_xlfn.SEQUENCE(M$1-1))))+$J1181</f>
        <v>0</v>
      </c>
    </row>
    <row r="1182" spans="2:13" hidden="1" x14ac:dyDescent="0.25">
      <c r="B1182" s="3">
        <v>60130</v>
      </c>
      <c r="C1182" s="3">
        <v>0</v>
      </c>
      <c r="D1182">
        <v>0</v>
      </c>
      <c r="E1182" t="str">
        <f>VLOOKUP(B1182,Nuclides!A:E,5,FALSE)</f>
        <v>Nd130</v>
      </c>
      <c r="F1182">
        <f>VLOOKUP(B1182,Nuclides!A:E,4,FALSE)</f>
        <v>21</v>
      </c>
      <c r="G1182" s="4" t="str">
        <f t="shared" si="99"/>
        <v>21s</v>
      </c>
      <c r="H1182" s="4">
        <f t="shared" si="100"/>
        <v>3.3007008598092635E-2</v>
      </c>
      <c r="I1182" s="4">
        <f t="shared" si="101"/>
        <v>0</v>
      </c>
      <c r="J1182" s="4">
        <f t="shared" si="102"/>
        <v>0</v>
      </c>
      <c r="K1182" s="4" t="str">
        <f t="shared" si="103"/>
        <v>Nd130</v>
      </c>
      <c r="L1182" s="4" cm="1">
        <f t="array" ref="L1182">SUM(($J1182*EXP(-$H1182*24*3600*_xlfn.SEQUENCE(L$1-1))))+$J1182</f>
        <v>0</v>
      </c>
      <c r="M1182" s="4" cm="1">
        <f t="array" ref="M1182">SUM(($J1182*EXP(-$H1182*24*3600*_xlfn.SEQUENCE(M$1-1))))+$J1182</f>
        <v>0</v>
      </c>
    </row>
    <row r="1183" spans="2:13" hidden="1" x14ac:dyDescent="0.25">
      <c r="B1183" s="3">
        <v>60131</v>
      </c>
      <c r="C1183" s="3">
        <v>0</v>
      </c>
      <c r="D1183">
        <v>0</v>
      </c>
      <c r="E1183" t="str">
        <f>VLOOKUP(B1183,Nuclides!A:E,5,FALSE)</f>
        <v>Nd131</v>
      </c>
      <c r="F1183">
        <f>VLOOKUP(B1183,Nuclides!A:E,4,FALSE)</f>
        <v>25.4</v>
      </c>
      <c r="G1183" s="4" t="str">
        <f t="shared" si="99"/>
        <v>25.4s</v>
      </c>
      <c r="H1183" s="4">
        <f t="shared" si="100"/>
        <v>2.7289259077163203E-2</v>
      </c>
      <c r="I1183" s="4">
        <f t="shared" si="101"/>
        <v>0</v>
      </c>
      <c r="J1183" s="4">
        <f t="shared" si="102"/>
        <v>0</v>
      </c>
      <c r="K1183" s="4" t="str">
        <f t="shared" si="103"/>
        <v>Nd131</v>
      </c>
      <c r="L1183" s="4" cm="1">
        <f t="array" ref="L1183">SUM(($J1183*EXP(-$H1183*24*3600*_xlfn.SEQUENCE(L$1-1))))+$J1183</f>
        <v>0</v>
      </c>
      <c r="M1183" s="4" cm="1">
        <f t="array" ref="M1183">SUM(($J1183*EXP(-$H1183*24*3600*_xlfn.SEQUENCE(M$1-1))))+$J1183</f>
        <v>0</v>
      </c>
    </row>
    <row r="1184" spans="2:13" hidden="1" x14ac:dyDescent="0.25">
      <c r="B1184" s="3">
        <v>60132</v>
      </c>
      <c r="C1184" s="3">
        <v>0</v>
      </c>
      <c r="D1184">
        <v>0</v>
      </c>
      <c r="E1184" t="str">
        <f>VLOOKUP(B1184,Nuclides!A:E,5,FALSE)</f>
        <v>Nd132</v>
      </c>
      <c r="F1184">
        <f>VLOOKUP(B1184,Nuclides!A:E,4,FALSE)</f>
        <v>94</v>
      </c>
      <c r="G1184" s="4" t="str">
        <f t="shared" si="99"/>
        <v>1.57min</v>
      </c>
      <c r="H1184" s="4">
        <f t="shared" si="100"/>
        <v>7.3739061761696305E-3</v>
      </c>
      <c r="I1184" s="4">
        <f t="shared" si="101"/>
        <v>0</v>
      </c>
      <c r="J1184" s="4">
        <f t="shared" si="102"/>
        <v>0</v>
      </c>
      <c r="K1184" s="4" t="str">
        <f t="shared" si="103"/>
        <v>Nd132</v>
      </c>
      <c r="L1184" s="4" cm="1">
        <f t="array" ref="L1184">SUM(($J1184*EXP(-$H1184*24*3600*_xlfn.SEQUENCE(L$1-1))))+$J1184</f>
        <v>0</v>
      </c>
      <c r="M1184" s="4" cm="1">
        <f t="array" ref="M1184">SUM(($J1184*EXP(-$H1184*24*3600*_xlfn.SEQUENCE(M$1-1))))+$J1184</f>
        <v>0</v>
      </c>
    </row>
    <row r="1185" spans="2:13" hidden="1" x14ac:dyDescent="0.25">
      <c r="B1185" s="3">
        <v>60133</v>
      </c>
      <c r="C1185" s="3">
        <v>0</v>
      </c>
      <c r="D1185">
        <v>0</v>
      </c>
      <c r="E1185" t="str">
        <f>VLOOKUP(B1185,Nuclides!A:E,5,FALSE)</f>
        <v>Nd133</v>
      </c>
      <c r="F1185">
        <f>VLOOKUP(B1185,Nuclides!A:E,4,FALSE)</f>
        <v>70</v>
      </c>
      <c r="G1185" s="4" t="str">
        <f t="shared" si="99"/>
        <v>1.17min</v>
      </c>
      <c r="H1185" s="4">
        <f t="shared" si="100"/>
        <v>9.9021025794277899E-3</v>
      </c>
      <c r="I1185" s="4">
        <f t="shared" si="101"/>
        <v>0</v>
      </c>
      <c r="J1185" s="4">
        <f t="shared" si="102"/>
        <v>0</v>
      </c>
      <c r="K1185" s="4" t="str">
        <f t="shared" si="103"/>
        <v>Nd133</v>
      </c>
      <c r="L1185" s="4" cm="1">
        <f t="array" ref="L1185">SUM(($J1185*EXP(-$H1185*24*3600*_xlfn.SEQUENCE(L$1-1))))+$J1185</f>
        <v>0</v>
      </c>
      <c r="M1185" s="4" cm="1">
        <f t="array" ref="M1185">SUM(($J1185*EXP(-$H1185*24*3600*_xlfn.SEQUENCE(M$1-1))))+$J1185</f>
        <v>0</v>
      </c>
    </row>
    <row r="1186" spans="2:13" hidden="1" x14ac:dyDescent="0.25">
      <c r="B1186" s="3">
        <v>60134</v>
      </c>
      <c r="C1186" s="3">
        <v>0</v>
      </c>
      <c r="D1186">
        <v>0</v>
      </c>
      <c r="E1186" t="str">
        <f>VLOOKUP(B1186,Nuclides!A:E,5,FALSE)</f>
        <v>Nd134</v>
      </c>
      <c r="F1186">
        <f>VLOOKUP(B1186,Nuclides!A:E,4,FALSE)</f>
        <v>510</v>
      </c>
      <c r="G1186" s="4" t="str">
        <f t="shared" si="99"/>
        <v>8.5min</v>
      </c>
      <c r="H1186" s="4">
        <f t="shared" si="100"/>
        <v>1.3591121187449908E-3</v>
      </c>
      <c r="I1186" s="4">
        <f t="shared" si="101"/>
        <v>0</v>
      </c>
      <c r="J1186" s="4">
        <f t="shared" si="102"/>
        <v>0</v>
      </c>
      <c r="K1186" s="4" t="str">
        <f t="shared" si="103"/>
        <v>Nd134</v>
      </c>
      <c r="L1186" s="4" cm="1">
        <f t="array" ref="L1186">SUM(($J1186*EXP(-$H1186*24*3600*_xlfn.SEQUENCE(L$1-1))))+$J1186</f>
        <v>0</v>
      </c>
      <c r="M1186" s="4" cm="1">
        <f t="array" ref="M1186">SUM(($J1186*EXP(-$H1186*24*3600*_xlfn.SEQUENCE(M$1-1))))+$J1186</f>
        <v>0</v>
      </c>
    </row>
    <row r="1187" spans="2:13" hidden="1" x14ac:dyDescent="0.25">
      <c r="B1187" s="3">
        <v>60135</v>
      </c>
      <c r="C1187" s="3">
        <v>0</v>
      </c>
      <c r="D1187">
        <v>0</v>
      </c>
      <c r="E1187" t="str">
        <f>VLOOKUP(B1187,Nuclides!A:E,5,FALSE)</f>
        <v>Nd135</v>
      </c>
      <c r="F1187">
        <f>VLOOKUP(B1187,Nuclides!A:E,4,FALSE)</f>
        <v>744</v>
      </c>
      <c r="G1187" s="4" t="str">
        <f t="shared" si="99"/>
        <v>12.4min</v>
      </c>
      <c r="H1187" s="4">
        <f t="shared" si="100"/>
        <v>9.3164943623648563E-4</v>
      </c>
      <c r="I1187" s="4">
        <f t="shared" si="101"/>
        <v>0</v>
      </c>
      <c r="J1187" s="4">
        <f t="shared" si="102"/>
        <v>0</v>
      </c>
      <c r="K1187" s="4" t="str">
        <f t="shared" si="103"/>
        <v>Nd135</v>
      </c>
      <c r="L1187" s="4" cm="1">
        <f t="array" ref="L1187">SUM(($J1187*EXP(-$H1187*24*3600*_xlfn.SEQUENCE(L$1-1))))+$J1187</f>
        <v>0</v>
      </c>
      <c r="M1187" s="4" cm="1">
        <f t="array" ref="M1187">SUM(($J1187*EXP(-$H1187*24*3600*_xlfn.SEQUENCE(M$1-1))))+$J1187</f>
        <v>0</v>
      </c>
    </row>
    <row r="1188" spans="2:13" hidden="1" x14ac:dyDescent="0.25">
      <c r="B1188" s="3">
        <v>60136</v>
      </c>
      <c r="C1188" s="3">
        <v>0</v>
      </c>
      <c r="D1188">
        <v>0</v>
      </c>
      <c r="E1188" t="str">
        <f>VLOOKUP(B1188,Nuclides!A:E,5,FALSE)</f>
        <v>Nd136</v>
      </c>
      <c r="F1188">
        <f>VLOOKUP(B1188,Nuclides!A:E,4,FALSE)</f>
        <v>3039</v>
      </c>
      <c r="G1188" s="4" t="str">
        <f t="shared" si="99"/>
        <v>50.65min</v>
      </c>
      <c r="H1188" s="4">
        <f t="shared" si="100"/>
        <v>2.2808396859491455E-4</v>
      </c>
      <c r="I1188" s="4">
        <f t="shared" si="101"/>
        <v>0</v>
      </c>
      <c r="J1188" s="4">
        <f t="shared" si="102"/>
        <v>0</v>
      </c>
      <c r="K1188" s="4" t="str">
        <f t="shared" si="103"/>
        <v>Nd136</v>
      </c>
      <c r="L1188" s="4" cm="1">
        <f t="array" ref="L1188">SUM(($J1188*EXP(-$H1188*24*3600*_xlfn.SEQUENCE(L$1-1))))+$J1188</f>
        <v>0</v>
      </c>
      <c r="M1188" s="4" cm="1">
        <f t="array" ref="M1188">SUM(($J1188*EXP(-$H1188*24*3600*_xlfn.SEQUENCE(M$1-1))))+$J1188</f>
        <v>0</v>
      </c>
    </row>
    <row r="1189" spans="2:13" hidden="1" x14ac:dyDescent="0.25">
      <c r="B1189" s="3">
        <v>60137</v>
      </c>
      <c r="C1189" s="3">
        <v>0</v>
      </c>
      <c r="D1189">
        <v>0</v>
      </c>
      <c r="E1189" t="str">
        <f>VLOOKUP(B1189,Nuclides!A:E,5,FALSE)</f>
        <v>Nd137</v>
      </c>
      <c r="F1189">
        <f>VLOOKUP(B1189,Nuclides!A:E,4,FALSE)</f>
        <v>2310</v>
      </c>
      <c r="G1189" s="4" t="str">
        <f t="shared" si="99"/>
        <v>38.5min</v>
      </c>
      <c r="H1189" s="4">
        <f t="shared" si="100"/>
        <v>3.0006371452811483E-4</v>
      </c>
      <c r="I1189" s="4">
        <f t="shared" si="101"/>
        <v>0</v>
      </c>
      <c r="J1189" s="4">
        <f t="shared" si="102"/>
        <v>0</v>
      </c>
      <c r="K1189" s="4" t="str">
        <f t="shared" si="103"/>
        <v>Nd137</v>
      </c>
      <c r="L1189" s="4" cm="1">
        <f t="array" ref="L1189">SUM(($J1189*EXP(-$H1189*24*3600*_xlfn.SEQUENCE(L$1-1))))+$J1189</f>
        <v>0</v>
      </c>
      <c r="M1189" s="4" cm="1">
        <f t="array" ref="M1189">SUM(($J1189*EXP(-$H1189*24*3600*_xlfn.SEQUENCE(M$1-1))))+$J1189</f>
        <v>0</v>
      </c>
    </row>
    <row r="1190" spans="2:13" hidden="1" x14ac:dyDescent="0.25">
      <c r="B1190" s="3">
        <v>60138</v>
      </c>
      <c r="C1190" s="3">
        <v>0</v>
      </c>
      <c r="D1190">
        <v>0</v>
      </c>
      <c r="E1190" t="str">
        <f>VLOOKUP(B1190,Nuclides!A:E,5,FALSE)</f>
        <v>Nd138</v>
      </c>
      <c r="F1190">
        <f>VLOOKUP(B1190,Nuclides!A:E,4,FALSE)</f>
        <v>18144</v>
      </c>
      <c r="G1190" s="4" t="str">
        <f t="shared" si="99"/>
        <v>5.04h</v>
      </c>
      <c r="H1190" s="4">
        <f t="shared" si="100"/>
        <v>3.8202556247792399E-5</v>
      </c>
      <c r="I1190" s="4">
        <f t="shared" si="101"/>
        <v>0</v>
      </c>
      <c r="J1190" s="4">
        <f t="shared" si="102"/>
        <v>0</v>
      </c>
      <c r="K1190" s="4" t="str">
        <f t="shared" si="103"/>
        <v>Nd138</v>
      </c>
      <c r="L1190" s="4" cm="1">
        <f t="array" ref="L1190">SUM(($J1190*EXP(-$H1190*24*3600*_xlfn.SEQUENCE(L$1-1))))+$J1190</f>
        <v>0</v>
      </c>
      <c r="M1190" s="4" cm="1">
        <f t="array" ref="M1190">SUM(($J1190*EXP(-$H1190*24*3600*_xlfn.SEQUENCE(M$1-1))))+$J1190</f>
        <v>0</v>
      </c>
    </row>
    <row r="1191" spans="2:13" hidden="1" x14ac:dyDescent="0.25">
      <c r="B1191" s="3">
        <v>60139</v>
      </c>
      <c r="C1191" s="3">
        <v>0</v>
      </c>
      <c r="D1191">
        <v>0</v>
      </c>
      <c r="E1191" t="str">
        <f>VLOOKUP(B1191,Nuclides!A:E,5,FALSE)</f>
        <v>Nd139</v>
      </c>
      <c r="F1191">
        <f>VLOOKUP(B1191,Nuclides!A:E,4,FALSE)</f>
        <v>1782</v>
      </c>
      <c r="G1191" s="4" t="str">
        <f t="shared" si="99"/>
        <v>29.7min</v>
      </c>
      <c r="H1191" s="4">
        <f t="shared" si="100"/>
        <v>3.8897148179570441E-4</v>
      </c>
      <c r="I1191" s="4">
        <f t="shared" si="101"/>
        <v>0</v>
      </c>
      <c r="J1191" s="4">
        <f t="shared" si="102"/>
        <v>0</v>
      </c>
      <c r="K1191" s="4" t="str">
        <f t="shared" si="103"/>
        <v>Nd139</v>
      </c>
      <c r="L1191" s="4" cm="1">
        <f t="array" ref="L1191">SUM(($J1191*EXP(-$H1191*24*3600*_xlfn.SEQUENCE(L$1-1))))+$J1191</f>
        <v>0</v>
      </c>
      <c r="M1191" s="4" cm="1">
        <f t="array" ref="M1191">SUM(($J1191*EXP(-$H1191*24*3600*_xlfn.SEQUENCE(M$1-1))))+$J1191</f>
        <v>0</v>
      </c>
    </row>
    <row r="1192" spans="2:13" hidden="1" x14ac:dyDescent="0.25">
      <c r="B1192" s="3">
        <v>60140</v>
      </c>
      <c r="C1192" s="3">
        <v>0</v>
      </c>
      <c r="D1192">
        <v>0</v>
      </c>
      <c r="E1192" t="str">
        <f>VLOOKUP(B1192,Nuclides!A:E,5,FALSE)</f>
        <v>Nd140</v>
      </c>
      <c r="F1192">
        <f>VLOOKUP(B1192,Nuclides!A:E,4,FALSE)</f>
        <v>291168</v>
      </c>
      <c r="G1192" s="4" t="str">
        <f t="shared" si="99"/>
        <v>3.37d</v>
      </c>
      <c r="H1192" s="4">
        <f t="shared" si="100"/>
        <v>2.3805747216725232E-6</v>
      </c>
      <c r="I1192" s="4">
        <f t="shared" si="101"/>
        <v>0</v>
      </c>
      <c r="J1192" s="4">
        <f t="shared" si="102"/>
        <v>0</v>
      </c>
      <c r="K1192" s="4" t="str">
        <f t="shared" si="103"/>
        <v>Nd140</v>
      </c>
      <c r="L1192" s="4" cm="1">
        <f t="array" ref="L1192">SUM(($J1192*EXP(-$H1192*24*3600*_xlfn.SEQUENCE(L$1-1))))+$J1192</f>
        <v>0</v>
      </c>
      <c r="M1192" s="4" cm="1">
        <f t="array" ref="M1192">SUM(($J1192*EXP(-$H1192*24*3600*_xlfn.SEQUENCE(M$1-1))))+$J1192</f>
        <v>0</v>
      </c>
    </row>
    <row r="1193" spans="2:13" hidden="1" x14ac:dyDescent="0.25">
      <c r="B1193" s="3">
        <v>60141</v>
      </c>
      <c r="C1193" s="3">
        <v>0</v>
      </c>
      <c r="D1193">
        <v>0</v>
      </c>
      <c r="E1193" t="str">
        <f>VLOOKUP(B1193,Nuclides!A:E,5,FALSE)</f>
        <v>Nd141</v>
      </c>
      <c r="F1193">
        <f>VLOOKUP(B1193,Nuclides!A:E,4,FALSE)</f>
        <v>8964</v>
      </c>
      <c r="G1193" s="4" t="str">
        <f t="shared" si="99"/>
        <v>2.49h</v>
      </c>
      <c r="H1193" s="4">
        <f t="shared" si="100"/>
        <v>7.7325656019627993E-5</v>
      </c>
      <c r="I1193" s="4">
        <f t="shared" si="101"/>
        <v>0</v>
      </c>
      <c r="J1193" s="4">
        <f t="shared" si="102"/>
        <v>0</v>
      </c>
      <c r="K1193" s="4" t="str">
        <f t="shared" si="103"/>
        <v>Nd141</v>
      </c>
      <c r="L1193" s="4" cm="1">
        <f t="array" ref="L1193">SUM(($J1193*EXP(-$H1193*24*3600*_xlfn.SEQUENCE(L$1-1))))+$J1193</f>
        <v>0</v>
      </c>
      <c r="M1193" s="4" cm="1">
        <f t="array" ref="M1193">SUM(($J1193*EXP(-$H1193*24*3600*_xlfn.SEQUENCE(M$1-1))))+$J1193</f>
        <v>0</v>
      </c>
    </row>
    <row r="1194" spans="2:13" hidden="1" x14ac:dyDescent="0.25">
      <c r="B1194" s="3">
        <v>60142</v>
      </c>
      <c r="C1194" s="3">
        <v>0</v>
      </c>
      <c r="D1194">
        <v>0</v>
      </c>
      <c r="E1194" t="str">
        <f>VLOOKUP(B1194,Nuclides!A:E,5,FALSE)</f>
        <v>Nd142</v>
      </c>
      <c r="F1194" t="str">
        <f>VLOOKUP(B1194,Nuclides!A:E,4,FALSE)</f>
        <v>STABLE</v>
      </c>
      <c r="G1194" s="4" t="str">
        <f t="shared" si="99"/>
        <v>STABLE</v>
      </c>
      <c r="H1194" s="4" t="e">
        <f t="shared" si="100"/>
        <v>#VALUE!</v>
      </c>
      <c r="I1194" s="4" t="e">
        <f t="shared" si="101"/>
        <v>#VALUE!</v>
      </c>
      <c r="J1194" s="4" t="e">
        <f t="shared" si="102"/>
        <v>#VALUE!</v>
      </c>
      <c r="K1194" s="4" t="str">
        <f t="shared" si="103"/>
        <v>Nd142</v>
      </c>
      <c r="L1194" s="4" t="e" cm="1">
        <f t="array" ref="L1194">SUM(($J1194*EXP(-$H1194*24*3600*_xlfn.SEQUENCE(L$1-1))))+$J1194</f>
        <v>#VALUE!</v>
      </c>
      <c r="M1194" s="4" t="e" cm="1">
        <f t="array" ref="M1194">SUM(($J1194*EXP(-$H1194*24*3600*_xlfn.SEQUENCE(M$1-1))))+$J1194</f>
        <v>#VALUE!</v>
      </c>
    </row>
    <row r="1195" spans="2:13" hidden="1" x14ac:dyDescent="0.25">
      <c r="B1195" s="3">
        <v>60143</v>
      </c>
      <c r="C1195" s="3">
        <v>0</v>
      </c>
      <c r="D1195">
        <v>0</v>
      </c>
      <c r="E1195" t="str">
        <f>VLOOKUP(B1195,Nuclides!A:E,5,FALSE)</f>
        <v>Nd143</v>
      </c>
      <c r="F1195" t="str">
        <f>VLOOKUP(B1195,Nuclides!A:E,4,FALSE)</f>
        <v>STABLE</v>
      </c>
      <c r="G1195" s="4" t="str">
        <f t="shared" si="99"/>
        <v>STABLE</v>
      </c>
      <c r="H1195" s="4" t="e">
        <f t="shared" si="100"/>
        <v>#VALUE!</v>
      </c>
      <c r="I1195" s="4" t="e">
        <f t="shared" si="101"/>
        <v>#VALUE!</v>
      </c>
      <c r="J1195" s="4" t="e">
        <f t="shared" si="102"/>
        <v>#VALUE!</v>
      </c>
      <c r="K1195" s="4" t="str">
        <f t="shared" si="103"/>
        <v>Nd143</v>
      </c>
      <c r="L1195" s="4" t="e" cm="1">
        <f t="array" ref="L1195">SUM(($J1195*EXP(-$H1195*24*3600*_xlfn.SEQUENCE(L$1-1))))+$J1195</f>
        <v>#VALUE!</v>
      </c>
      <c r="M1195" s="4" t="e" cm="1">
        <f t="array" ref="M1195">SUM(($J1195*EXP(-$H1195*24*3600*_xlfn.SEQUENCE(M$1-1))))+$J1195</f>
        <v>#VALUE!</v>
      </c>
    </row>
    <row r="1196" spans="2:13" hidden="1" x14ac:dyDescent="0.25">
      <c r="B1196" s="3">
        <v>60144</v>
      </c>
      <c r="C1196" s="3">
        <v>0</v>
      </c>
      <c r="D1196">
        <v>0</v>
      </c>
      <c r="E1196" t="str">
        <f>VLOOKUP(B1196,Nuclides!A:E,5,FALSE)</f>
        <v>Nd144</v>
      </c>
      <c r="F1196">
        <f>VLOOKUP(B1196,Nuclides!A:E,4,FALSE)</f>
        <v>7.2266904000000002E+22</v>
      </c>
      <c r="G1196" s="4" t="str">
        <f t="shared" si="99"/>
        <v>2291568493150680y</v>
      </c>
      <c r="H1196" s="4">
        <f t="shared" si="100"/>
        <v>9.5914885264760378E-24</v>
      </c>
      <c r="I1196" s="4">
        <f t="shared" si="101"/>
        <v>0</v>
      </c>
      <c r="J1196" s="4">
        <f t="shared" si="102"/>
        <v>0</v>
      </c>
      <c r="K1196" s="4" t="str">
        <f t="shared" si="103"/>
        <v>Nd144</v>
      </c>
      <c r="L1196" s="4" cm="1">
        <f t="array" ref="L1196">SUM(($J1196*EXP(-$H1196*24*3600*_xlfn.SEQUENCE(L$1-1))))+$J1196</f>
        <v>0</v>
      </c>
      <c r="M1196" s="4" cm="1">
        <f t="array" ref="M1196">SUM(($J1196*EXP(-$H1196*24*3600*_xlfn.SEQUENCE(M$1-1))))+$J1196</f>
        <v>0</v>
      </c>
    </row>
    <row r="1197" spans="2:13" hidden="1" x14ac:dyDescent="0.25">
      <c r="B1197" s="3">
        <v>60145</v>
      </c>
      <c r="C1197" s="3">
        <v>0</v>
      </c>
      <c r="D1197">
        <v>0</v>
      </c>
      <c r="E1197" t="str">
        <f>VLOOKUP(B1197,Nuclides!A:E,5,FALSE)</f>
        <v>Nd145</v>
      </c>
      <c r="F1197" t="str">
        <f>VLOOKUP(B1197,Nuclides!A:E,4,FALSE)</f>
        <v>STABLE</v>
      </c>
      <c r="G1197" s="4" t="str">
        <f t="shared" si="99"/>
        <v>STABLE</v>
      </c>
      <c r="H1197" s="4" t="e">
        <f t="shared" si="100"/>
        <v>#VALUE!</v>
      </c>
      <c r="I1197" s="4" t="e">
        <f t="shared" si="101"/>
        <v>#VALUE!</v>
      </c>
      <c r="J1197" s="4" t="e">
        <f t="shared" si="102"/>
        <v>#VALUE!</v>
      </c>
      <c r="K1197" s="4" t="str">
        <f t="shared" si="103"/>
        <v>Nd145</v>
      </c>
      <c r="L1197" s="4" t="e" cm="1">
        <f t="array" ref="L1197">SUM(($J1197*EXP(-$H1197*24*3600*_xlfn.SEQUENCE(L$1-1))))+$J1197</f>
        <v>#VALUE!</v>
      </c>
      <c r="M1197" s="4" t="e" cm="1">
        <f t="array" ref="M1197">SUM(($J1197*EXP(-$H1197*24*3600*_xlfn.SEQUENCE(M$1-1))))+$J1197</f>
        <v>#VALUE!</v>
      </c>
    </row>
    <row r="1198" spans="2:13" hidden="1" x14ac:dyDescent="0.25">
      <c r="B1198" s="3">
        <v>60146</v>
      </c>
      <c r="C1198" s="3">
        <v>0</v>
      </c>
      <c r="D1198">
        <v>0</v>
      </c>
      <c r="E1198" t="str">
        <f>VLOOKUP(B1198,Nuclides!A:E,5,FALSE)</f>
        <v>Nd146</v>
      </c>
      <c r="F1198" t="str">
        <f>VLOOKUP(B1198,Nuclides!A:E,4,FALSE)</f>
        <v>STABLE</v>
      </c>
      <c r="G1198" s="4" t="str">
        <f t="shared" si="99"/>
        <v>STABLE</v>
      </c>
      <c r="H1198" s="4" t="e">
        <f t="shared" si="100"/>
        <v>#VALUE!</v>
      </c>
      <c r="I1198" s="4" t="e">
        <f t="shared" si="101"/>
        <v>#VALUE!</v>
      </c>
      <c r="J1198" s="4" t="e">
        <f t="shared" si="102"/>
        <v>#VALUE!</v>
      </c>
      <c r="K1198" s="4" t="str">
        <f t="shared" si="103"/>
        <v>Nd146</v>
      </c>
      <c r="L1198" s="4" t="e" cm="1">
        <f t="array" ref="L1198">SUM(($J1198*EXP(-$H1198*24*3600*_xlfn.SEQUENCE(L$1-1))))+$J1198</f>
        <v>#VALUE!</v>
      </c>
      <c r="M1198" s="4" t="e" cm="1">
        <f t="array" ref="M1198">SUM(($J1198*EXP(-$H1198*24*3600*_xlfn.SEQUENCE(M$1-1))))+$J1198</f>
        <v>#VALUE!</v>
      </c>
    </row>
    <row r="1199" spans="2:13" hidden="1" x14ac:dyDescent="0.25">
      <c r="B1199" s="3">
        <v>60147</v>
      </c>
      <c r="C1199" s="3">
        <v>0</v>
      </c>
      <c r="D1199">
        <v>0</v>
      </c>
      <c r="E1199" t="str">
        <f>VLOOKUP(B1199,Nuclides!A:E,5,FALSE)</f>
        <v>Nd147</v>
      </c>
      <c r="F1199">
        <f>VLOOKUP(B1199,Nuclides!A:E,4,FALSE)</f>
        <v>948672</v>
      </c>
      <c r="G1199" s="4" t="str">
        <f t="shared" si="99"/>
        <v>10.98d</v>
      </c>
      <c r="H1199" s="4">
        <f t="shared" si="100"/>
        <v>7.306499828812754E-7</v>
      </c>
      <c r="I1199" s="4">
        <f t="shared" si="101"/>
        <v>0</v>
      </c>
      <c r="J1199" s="4">
        <f t="shared" si="102"/>
        <v>0</v>
      </c>
      <c r="K1199" s="4" t="str">
        <f t="shared" si="103"/>
        <v>Nd147</v>
      </c>
      <c r="L1199" s="4" cm="1">
        <f t="array" ref="L1199">SUM(($J1199*EXP(-$H1199*24*3600*_xlfn.SEQUENCE(L$1-1))))+$J1199</f>
        <v>0</v>
      </c>
      <c r="M1199" s="4" cm="1">
        <f t="array" ref="M1199">SUM(($J1199*EXP(-$H1199*24*3600*_xlfn.SEQUENCE(M$1-1))))+$J1199</f>
        <v>0</v>
      </c>
    </row>
    <row r="1200" spans="2:13" hidden="1" x14ac:dyDescent="0.25">
      <c r="B1200" s="3">
        <v>60148</v>
      </c>
      <c r="C1200" s="3">
        <v>0</v>
      </c>
      <c r="D1200">
        <v>0</v>
      </c>
      <c r="E1200" t="str">
        <f>VLOOKUP(B1200,Nuclides!A:E,5,FALSE)</f>
        <v>Nd148</v>
      </c>
      <c r="F1200" t="str">
        <f>VLOOKUP(B1200,Nuclides!A:E,4,FALSE)</f>
        <v>STABLE</v>
      </c>
      <c r="G1200" s="4" t="str">
        <f t="shared" si="99"/>
        <v>STABLE</v>
      </c>
      <c r="H1200" s="4" t="e">
        <f t="shared" si="100"/>
        <v>#VALUE!</v>
      </c>
      <c r="I1200" s="4" t="e">
        <f t="shared" si="101"/>
        <v>#VALUE!</v>
      </c>
      <c r="J1200" s="4" t="e">
        <f t="shared" si="102"/>
        <v>#VALUE!</v>
      </c>
      <c r="K1200" s="4" t="str">
        <f t="shared" si="103"/>
        <v>Nd148</v>
      </c>
      <c r="L1200" s="4" t="e" cm="1">
        <f t="array" ref="L1200">SUM(($J1200*EXP(-$H1200*24*3600*_xlfn.SEQUENCE(L$1-1))))+$J1200</f>
        <v>#VALUE!</v>
      </c>
      <c r="M1200" s="4" t="e" cm="1">
        <f t="array" ref="M1200">SUM(($J1200*EXP(-$H1200*24*3600*_xlfn.SEQUENCE(M$1-1))))+$J1200</f>
        <v>#VALUE!</v>
      </c>
    </row>
    <row r="1201" spans="2:13" hidden="1" x14ac:dyDescent="0.25">
      <c r="B1201" s="3">
        <v>60149</v>
      </c>
      <c r="C1201" s="3">
        <v>0</v>
      </c>
      <c r="D1201">
        <v>0</v>
      </c>
      <c r="E1201" t="str">
        <f>VLOOKUP(B1201,Nuclides!A:E,5,FALSE)</f>
        <v>Nd149</v>
      </c>
      <c r="F1201">
        <f>VLOOKUP(B1201,Nuclides!A:E,4,FALSE)</f>
        <v>6220.8</v>
      </c>
      <c r="G1201" s="4" t="str">
        <f t="shared" si="99"/>
        <v>1.73h</v>
      </c>
      <c r="H1201" s="4">
        <f t="shared" si="100"/>
        <v>1.114241223893945E-4</v>
      </c>
      <c r="I1201" s="4">
        <f t="shared" si="101"/>
        <v>0</v>
      </c>
      <c r="J1201" s="4">
        <f t="shared" si="102"/>
        <v>0</v>
      </c>
      <c r="K1201" s="4" t="str">
        <f t="shared" si="103"/>
        <v>Nd149</v>
      </c>
      <c r="L1201" s="4" cm="1">
        <f t="array" ref="L1201">SUM(($J1201*EXP(-$H1201*24*3600*_xlfn.SEQUENCE(L$1-1))))+$J1201</f>
        <v>0</v>
      </c>
      <c r="M1201" s="4" cm="1">
        <f t="array" ref="M1201">SUM(($J1201*EXP(-$H1201*24*3600*_xlfn.SEQUENCE(M$1-1))))+$J1201</f>
        <v>0</v>
      </c>
    </row>
    <row r="1202" spans="2:13" hidden="1" x14ac:dyDescent="0.25">
      <c r="B1202" s="3">
        <v>60150</v>
      </c>
      <c r="C1202" s="3">
        <v>0</v>
      </c>
      <c r="D1202">
        <v>0</v>
      </c>
      <c r="E1202" t="str">
        <f>VLOOKUP(B1202,Nuclides!A:E,5,FALSE)</f>
        <v>Nd150</v>
      </c>
      <c r="F1202">
        <f>VLOOKUP(B1202,Nuclides!A:E,4,FALSE)</f>
        <v>2.8717416000000001E+26</v>
      </c>
      <c r="G1202" s="4" t="str">
        <f t="shared" si="99"/>
        <v>9106232876712330000y</v>
      </c>
      <c r="H1202" s="4">
        <f t="shared" si="100"/>
        <v>2.4136822775417722E-27</v>
      </c>
      <c r="I1202" s="4">
        <f t="shared" si="101"/>
        <v>0</v>
      </c>
      <c r="J1202" s="4">
        <f t="shared" si="102"/>
        <v>0</v>
      </c>
      <c r="K1202" s="4" t="str">
        <f t="shared" si="103"/>
        <v>Nd150</v>
      </c>
      <c r="L1202" s="4" cm="1">
        <f t="array" ref="L1202">SUM(($J1202*EXP(-$H1202*24*3600*_xlfn.SEQUENCE(L$1-1))))+$J1202</f>
        <v>0</v>
      </c>
      <c r="M1202" s="4" cm="1">
        <f t="array" ref="M1202">SUM(($J1202*EXP(-$H1202*24*3600*_xlfn.SEQUENCE(M$1-1))))+$J1202</f>
        <v>0</v>
      </c>
    </row>
    <row r="1203" spans="2:13" hidden="1" x14ac:dyDescent="0.25">
      <c r="B1203" s="3">
        <v>60151</v>
      </c>
      <c r="C1203" s="3">
        <v>0</v>
      </c>
      <c r="D1203">
        <v>0</v>
      </c>
      <c r="E1203" t="str">
        <f>VLOOKUP(B1203,Nuclides!A:E,5,FALSE)</f>
        <v>Nd151</v>
      </c>
      <c r="F1203">
        <f>VLOOKUP(B1203,Nuclides!A:E,4,FALSE)</f>
        <v>746.4</v>
      </c>
      <c r="G1203" s="4" t="str">
        <f t="shared" si="99"/>
        <v>12.44min</v>
      </c>
      <c r="H1203" s="4">
        <f t="shared" si="100"/>
        <v>9.2865377888524286E-4</v>
      </c>
      <c r="I1203" s="4">
        <f t="shared" si="101"/>
        <v>0</v>
      </c>
      <c r="J1203" s="4">
        <f t="shared" si="102"/>
        <v>0</v>
      </c>
      <c r="K1203" s="4" t="str">
        <f t="shared" si="103"/>
        <v>Nd151</v>
      </c>
      <c r="L1203" s="4" cm="1">
        <f t="array" ref="L1203">SUM(($J1203*EXP(-$H1203*24*3600*_xlfn.SEQUENCE(L$1-1))))+$J1203</f>
        <v>0</v>
      </c>
      <c r="M1203" s="4" cm="1">
        <f t="array" ref="M1203">SUM(($J1203*EXP(-$H1203*24*3600*_xlfn.SEQUENCE(M$1-1))))+$J1203</f>
        <v>0</v>
      </c>
    </row>
    <row r="1204" spans="2:13" hidden="1" x14ac:dyDescent="0.25">
      <c r="B1204" s="3">
        <v>60152</v>
      </c>
      <c r="C1204" s="3">
        <v>0</v>
      </c>
      <c r="D1204">
        <v>0</v>
      </c>
      <c r="E1204" t="str">
        <f>VLOOKUP(B1204,Nuclides!A:E,5,FALSE)</f>
        <v>Nd152</v>
      </c>
      <c r="F1204">
        <f>VLOOKUP(B1204,Nuclides!A:E,4,FALSE)</f>
        <v>684</v>
      </c>
      <c r="G1204" s="4" t="str">
        <f t="shared" si="99"/>
        <v>11.4min</v>
      </c>
      <c r="H1204" s="4">
        <f t="shared" si="100"/>
        <v>1.0133730709940721E-3</v>
      </c>
      <c r="I1204" s="4">
        <f t="shared" si="101"/>
        <v>0</v>
      </c>
      <c r="J1204" s="4">
        <f t="shared" si="102"/>
        <v>0</v>
      </c>
      <c r="K1204" s="4" t="str">
        <f t="shared" si="103"/>
        <v>Nd152</v>
      </c>
      <c r="L1204" s="4" cm="1">
        <f t="array" ref="L1204">SUM(($J1204*EXP(-$H1204*24*3600*_xlfn.SEQUENCE(L$1-1))))+$J1204</f>
        <v>0</v>
      </c>
      <c r="M1204" s="4" cm="1">
        <f t="array" ref="M1204">SUM(($J1204*EXP(-$H1204*24*3600*_xlfn.SEQUENCE(M$1-1))))+$J1204</f>
        <v>0</v>
      </c>
    </row>
    <row r="1205" spans="2:13" hidden="1" x14ac:dyDescent="0.25">
      <c r="B1205" s="3">
        <v>60153</v>
      </c>
      <c r="C1205" s="3">
        <v>0</v>
      </c>
      <c r="D1205">
        <v>0</v>
      </c>
      <c r="E1205" t="str">
        <f>VLOOKUP(B1205,Nuclides!A:E,5,FALSE)</f>
        <v>Nd153</v>
      </c>
      <c r="F1205">
        <f>VLOOKUP(B1205,Nuclides!A:E,4,FALSE)</f>
        <v>31.6</v>
      </c>
      <c r="G1205" s="4" t="str">
        <f t="shared" si="99"/>
        <v>31.6s</v>
      </c>
      <c r="H1205" s="4">
        <f t="shared" si="100"/>
        <v>2.1935037359491937E-2</v>
      </c>
      <c r="I1205" s="4">
        <f t="shared" si="101"/>
        <v>0</v>
      </c>
      <c r="J1205" s="4">
        <f t="shared" si="102"/>
        <v>0</v>
      </c>
      <c r="K1205" s="4" t="str">
        <f t="shared" si="103"/>
        <v>Nd153</v>
      </c>
      <c r="L1205" s="4" cm="1">
        <f t="array" ref="L1205">SUM(($J1205*EXP(-$H1205*24*3600*_xlfn.SEQUENCE(L$1-1))))+$J1205</f>
        <v>0</v>
      </c>
      <c r="M1205" s="4" cm="1">
        <f t="array" ref="M1205">SUM(($J1205*EXP(-$H1205*24*3600*_xlfn.SEQUENCE(M$1-1))))+$J1205</f>
        <v>0</v>
      </c>
    </row>
    <row r="1206" spans="2:13" hidden="1" x14ac:dyDescent="0.25">
      <c r="B1206" s="3">
        <v>60154</v>
      </c>
      <c r="C1206" s="3">
        <v>0</v>
      </c>
      <c r="D1206">
        <v>0</v>
      </c>
      <c r="E1206" t="str">
        <f>VLOOKUP(B1206,Nuclides!A:E,5,FALSE)</f>
        <v>Nd154</v>
      </c>
      <c r="F1206">
        <f>VLOOKUP(B1206,Nuclides!A:E,4,FALSE)</f>
        <v>25.9</v>
      </c>
      <c r="G1206" s="4" t="str">
        <f t="shared" si="99"/>
        <v>25.9s</v>
      </c>
      <c r="H1206" s="4">
        <f t="shared" si="100"/>
        <v>2.6762439403858893E-2</v>
      </c>
      <c r="I1206" s="4">
        <f t="shared" si="101"/>
        <v>0</v>
      </c>
      <c r="J1206" s="4">
        <f t="shared" si="102"/>
        <v>0</v>
      </c>
      <c r="K1206" s="4" t="str">
        <f t="shared" si="103"/>
        <v>Nd154</v>
      </c>
      <c r="L1206" s="4" cm="1">
        <f t="array" ref="L1206">SUM(($J1206*EXP(-$H1206*24*3600*_xlfn.SEQUENCE(L$1-1))))+$J1206</f>
        <v>0</v>
      </c>
      <c r="M1206" s="4" cm="1">
        <f t="array" ref="M1206">SUM(($J1206*EXP(-$H1206*24*3600*_xlfn.SEQUENCE(M$1-1))))+$J1206</f>
        <v>0</v>
      </c>
    </row>
    <row r="1207" spans="2:13" hidden="1" x14ac:dyDescent="0.25">
      <c r="B1207" s="3">
        <v>61132</v>
      </c>
      <c r="C1207" s="3">
        <v>0</v>
      </c>
      <c r="D1207">
        <v>0</v>
      </c>
      <c r="E1207" t="str">
        <f>VLOOKUP(B1207,Nuclides!A:E,5,FALSE)</f>
        <v>Pm132</v>
      </c>
      <c r="F1207">
        <f>VLOOKUP(B1207,Nuclides!A:E,4,FALSE)</f>
        <v>6.2</v>
      </c>
      <c r="G1207" s="4" t="str">
        <f t="shared" si="99"/>
        <v>6.2s</v>
      </c>
      <c r="H1207" s="4">
        <f t="shared" si="100"/>
        <v>0.11179793234837827</v>
      </c>
      <c r="I1207" s="4">
        <f t="shared" si="101"/>
        <v>0</v>
      </c>
      <c r="J1207" s="4">
        <f t="shared" si="102"/>
        <v>0</v>
      </c>
      <c r="K1207" s="4" t="str">
        <f t="shared" si="103"/>
        <v>Pm132</v>
      </c>
      <c r="L1207" s="4" cm="1">
        <f t="array" ref="L1207">SUM(($J1207*EXP(-$H1207*24*3600*_xlfn.SEQUENCE(L$1-1))))+$J1207</f>
        <v>0</v>
      </c>
      <c r="M1207" s="4" cm="1">
        <f t="array" ref="M1207">SUM(($J1207*EXP(-$H1207*24*3600*_xlfn.SEQUENCE(M$1-1))))+$J1207</f>
        <v>0</v>
      </c>
    </row>
    <row r="1208" spans="2:13" hidden="1" x14ac:dyDescent="0.25">
      <c r="B1208" s="3">
        <v>61133</v>
      </c>
      <c r="C1208" s="3">
        <v>0</v>
      </c>
      <c r="D1208">
        <v>0</v>
      </c>
      <c r="E1208" t="str">
        <f>VLOOKUP(B1208,Nuclides!A:E,5,FALSE)</f>
        <v>Pm133</v>
      </c>
      <c r="F1208">
        <f>VLOOKUP(B1208,Nuclides!A:E,4,FALSE)</f>
        <v>13.5</v>
      </c>
      <c r="G1208" s="4" t="str">
        <f t="shared" si="99"/>
        <v>13.5s</v>
      </c>
      <c r="H1208" s="4">
        <f t="shared" si="100"/>
        <v>5.1344235597032988E-2</v>
      </c>
      <c r="I1208" s="4">
        <f t="shared" si="101"/>
        <v>0</v>
      </c>
      <c r="J1208" s="4">
        <f t="shared" si="102"/>
        <v>0</v>
      </c>
      <c r="K1208" s="4" t="str">
        <f t="shared" si="103"/>
        <v>Pm133</v>
      </c>
      <c r="L1208" s="4" cm="1">
        <f t="array" ref="L1208">SUM(($J1208*EXP(-$H1208*24*3600*_xlfn.SEQUENCE(L$1-1))))+$J1208</f>
        <v>0</v>
      </c>
      <c r="M1208" s="4" cm="1">
        <f t="array" ref="M1208">SUM(($J1208*EXP(-$H1208*24*3600*_xlfn.SEQUENCE(M$1-1))))+$J1208</f>
        <v>0</v>
      </c>
    </row>
    <row r="1209" spans="2:13" hidden="1" x14ac:dyDescent="0.25">
      <c r="B1209" s="3">
        <v>61134</v>
      </c>
      <c r="C1209" s="3">
        <v>0</v>
      </c>
      <c r="D1209">
        <v>0</v>
      </c>
      <c r="E1209" t="str">
        <f>VLOOKUP(B1209,Nuclides!A:E,5,FALSE)</f>
        <v>Pm134</v>
      </c>
      <c r="F1209">
        <f>VLOOKUP(B1209,Nuclides!A:E,4,FALSE)</f>
        <v>5</v>
      </c>
      <c r="G1209" s="4" t="str">
        <f t="shared" si="99"/>
        <v>5s</v>
      </c>
      <c r="H1209" s="4">
        <f t="shared" si="100"/>
        <v>0.13862943611198905</v>
      </c>
      <c r="I1209" s="4">
        <f t="shared" si="101"/>
        <v>0</v>
      </c>
      <c r="J1209" s="4">
        <f t="shared" si="102"/>
        <v>0</v>
      </c>
      <c r="K1209" s="4" t="str">
        <f t="shared" si="103"/>
        <v>Pm134</v>
      </c>
      <c r="L1209" s="4" cm="1">
        <f t="array" ref="L1209">SUM(($J1209*EXP(-$H1209*24*3600*_xlfn.SEQUENCE(L$1-1))))+$J1209</f>
        <v>0</v>
      </c>
      <c r="M1209" s="4" cm="1">
        <f t="array" ref="M1209">SUM(($J1209*EXP(-$H1209*24*3600*_xlfn.SEQUENCE(M$1-1))))+$J1209</f>
        <v>0</v>
      </c>
    </row>
    <row r="1210" spans="2:13" hidden="1" x14ac:dyDescent="0.25">
      <c r="B1210" s="3">
        <v>61135</v>
      </c>
      <c r="C1210" s="3">
        <v>0</v>
      </c>
      <c r="D1210">
        <v>0</v>
      </c>
      <c r="E1210" t="str">
        <f>VLOOKUP(B1210,Nuclides!A:E,5,FALSE)</f>
        <v>Pm135</v>
      </c>
      <c r="F1210">
        <f>VLOOKUP(B1210,Nuclides!A:E,4,FALSE)</f>
        <v>49</v>
      </c>
      <c r="G1210" s="4" t="str">
        <f t="shared" si="99"/>
        <v>49s</v>
      </c>
      <c r="H1210" s="4">
        <f t="shared" si="100"/>
        <v>1.4145860827753985E-2</v>
      </c>
      <c r="I1210" s="4">
        <f t="shared" si="101"/>
        <v>0</v>
      </c>
      <c r="J1210" s="4">
        <f t="shared" si="102"/>
        <v>0</v>
      </c>
      <c r="K1210" s="4" t="str">
        <f t="shared" si="103"/>
        <v>Pm135</v>
      </c>
      <c r="L1210" s="4" cm="1">
        <f t="array" ref="L1210">SUM(($J1210*EXP(-$H1210*24*3600*_xlfn.SEQUENCE(L$1-1))))+$J1210</f>
        <v>0</v>
      </c>
      <c r="M1210" s="4" cm="1">
        <f t="array" ref="M1210">SUM(($J1210*EXP(-$H1210*24*3600*_xlfn.SEQUENCE(M$1-1))))+$J1210</f>
        <v>0</v>
      </c>
    </row>
    <row r="1211" spans="2:13" hidden="1" x14ac:dyDescent="0.25">
      <c r="B1211" s="3">
        <v>61136</v>
      </c>
      <c r="C1211" s="3">
        <v>0</v>
      </c>
      <c r="D1211">
        <v>0</v>
      </c>
      <c r="E1211" t="str">
        <f>VLOOKUP(B1211,Nuclides!A:E,5,FALSE)</f>
        <v>Pm136</v>
      </c>
      <c r="F1211">
        <f>VLOOKUP(B1211,Nuclides!A:E,4,FALSE)</f>
        <v>107</v>
      </c>
      <c r="G1211" s="4" t="str">
        <f t="shared" si="99"/>
        <v>1.78min</v>
      </c>
      <c r="H1211" s="4">
        <f t="shared" si="100"/>
        <v>6.4780110332705171E-3</v>
      </c>
      <c r="I1211" s="4">
        <f t="shared" si="101"/>
        <v>0</v>
      </c>
      <c r="J1211" s="4">
        <f t="shared" si="102"/>
        <v>0</v>
      </c>
      <c r="K1211" s="4" t="str">
        <f t="shared" si="103"/>
        <v>Pm136</v>
      </c>
      <c r="L1211" s="4" cm="1">
        <f t="array" ref="L1211">SUM(($J1211*EXP(-$H1211*24*3600*_xlfn.SEQUENCE(L$1-1))))+$J1211</f>
        <v>0</v>
      </c>
      <c r="M1211" s="4" cm="1">
        <f t="array" ref="M1211">SUM(($J1211*EXP(-$H1211*24*3600*_xlfn.SEQUENCE(M$1-1))))+$J1211</f>
        <v>0</v>
      </c>
    </row>
    <row r="1212" spans="2:13" hidden="1" x14ac:dyDescent="0.25">
      <c r="B1212" s="3">
        <v>61137</v>
      </c>
      <c r="C1212" s="3">
        <v>0</v>
      </c>
      <c r="D1212">
        <v>0</v>
      </c>
      <c r="E1212" t="str">
        <f>VLOOKUP(B1212,Nuclides!A:E,5,FALSE)</f>
        <v>Pm137</v>
      </c>
      <c r="F1212">
        <f>VLOOKUP(B1212,Nuclides!A:E,4,FALSE)</f>
        <v>144</v>
      </c>
      <c r="G1212" s="4" t="str">
        <f t="shared" si="99"/>
        <v>2.4min</v>
      </c>
      <c r="H1212" s="4">
        <f t="shared" si="100"/>
        <v>4.8135220872218424E-3</v>
      </c>
      <c r="I1212" s="4">
        <f t="shared" si="101"/>
        <v>0</v>
      </c>
      <c r="J1212" s="4">
        <f t="shared" si="102"/>
        <v>0</v>
      </c>
      <c r="K1212" s="4" t="str">
        <f t="shared" si="103"/>
        <v>Pm137</v>
      </c>
      <c r="L1212" s="4" cm="1">
        <f t="array" ref="L1212">SUM(($J1212*EXP(-$H1212*24*3600*_xlfn.SEQUENCE(L$1-1))))+$J1212</f>
        <v>0</v>
      </c>
      <c r="M1212" s="4" cm="1">
        <f t="array" ref="M1212">SUM(($J1212*EXP(-$H1212*24*3600*_xlfn.SEQUENCE(M$1-1))))+$J1212</f>
        <v>0</v>
      </c>
    </row>
    <row r="1213" spans="2:13" hidden="1" x14ac:dyDescent="0.25">
      <c r="B1213" s="3">
        <v>61138</v>
      </c>
      <c r="C1213" s="3">
        <v>0</v>
      </c>
      <c r="D1213">
        <v>0</v>
      </c>
      <c r="E1213" t="str">
        <f>VLOOKUP(B1213,Nuclides!A:E,5,FALSE)</f>
        <v>Pm138</v>
      </c>
      <c r="F1213">
        <f>VLOOKUP(B1213,Nuclides!A:E,4,FALSE)</f>
        <v>10</v>
      </c>
      <c r="G1213" s="4" t="str">
        <f t="shared" si="99"/>
        <v>10s</v>
      </c>
      <c r="H1213" s="4">
        <f t="shared" si="100"/>
        <v>6.9314718055994526E-2</v>
      </c>
      <c r="I1213" s="4">
        <f t="shared" si="101"/>
        <v>0</v>
      </c>
      <c r="J1213" s="4">
        <f t="shared" si="102"/>
        <v>0</v>
      </c>
      <c r="K1213" s="4" t="str">
        <f t="shared" si="103"/>
        <v>Pm138</v>
      </c>
      <c r="L1213" s="4" cm="1">
        <f t="array" ref="L1213">SUM(($J1213*EXP(-$H1213*24*3600*_xlfn.SEQUENCE(L$1-1))))+$J1213</f>
        <v>0</v>
      </c>
      <c r="M1213" s="4" cm="1">
        <f t="array" ref="M1213">SUM(($J1213*EXP(-$H1213*24*3600*_xlfn.SEQUENCE(M$1-1))))+$J1213</f>
        <v>0</v>
      </c>
    </row>
    <row r="1214" spans="2:13" hidden="1" x14ac:dyDescent="0.25">
      <c r="B1214" s="3">
        <v>61139</v>
      </c>
      <c r="C1214" s="3">
        <v>0</v>
      </c>
      <c r="D1214">
        <v>0</v>
      </c>
      <c r="E1214" t="str">
        <f>VLOOKUP(B1214,Nuclides!A:E,5,FALSE)</f>
        <v>Pm139</v>
      </c>
      <c r="F1214">
        <f>VLOOKUP(B1214,Nuclides!A:E,4,FALSE)</f>
        <v>249</v>
      </c>
      <c r="G1214" s="4" t="str">
        <f t="shared" si="99"/>
        <v>4.15min</v>
      </c>
      <c r="H1214" s="4">
        <f t="shared" si="100"/>
        <v>2.7837236167066078E-3</v>
      </c>
      <c r="I1214" s="4">
        <f t="shared" si="101"/>
        <v>0</v>
      </c>
      <c r="J1214" s="4">
        <f t="shared" si="102"/>
        <v>0</v>
      </c>
      <c r="K1214" s="4" t="str">
        <f t="shared" si="103"/>
        <v>Pm139</v>
      </c>
      <c r="L1214" s="4" cm="1">
        <f t="array" ref="L1214">SUM(($J1214*EXP(-$H1214*24*3600*_xlfn.SEQUENCE(L$1-1))))+$J1214</f>
        <v>0</v>
      </c>
      <c r="M1214" s="4" cm="1">
        <f t="array" ref="M1214">SUM(($J1214*EXP(-$H1214*24*3600*_xlfn.SEQUENCE(M$1-1))))+$J1214</f>
        <v>0</v>
      </c>
    </row>
    <row r="1215" spans="2:13" hidden="1" x14ac:dyDescent="0.25">
      <c r="B1215" s="3">
        <v>61140</v>
      </c>
      <c r="C1215" s="3">
        <v>0</v>
      </c>
      <c r="D1215">
        <v>0</v>
      </c>
      <c r="E1215" t="str">
        <f>VLOOKUP(B1215,Nuclides!A:E,5,FALSE)</f>
        <v>Pm140</v>
      </c>
      <c r="F1215">
        <f>VLOOKUP(B1215,Nuclides!A:E,4,FALSE)</f>
        <v>9.1999999999999993</v>
      </c>
      <c r="G1215" s="4" t="str">
        <f t="shared" si="99"/>
        <v>9.2s</v>
      </c>
      <c r="H1215" s="4">
        <f t="shared" si="100"/>
        <v>7.5342084843472323E-2</v>
      </c>
      <c r="I1215" s="4">
        <f t="shared" si="101"/>
        <v>0</v>
      </c>
      <c r="J1215" s="4">
        <f t="shared" si="102"/>
        <v>0</v>
      </c>
      <c r="K1215" s="4" t="str">
        <f t="shared" si="103"/>
        <v>Pm140</v>
      </c>
      <c r="L1215" s="4" cm="1">
        <f t="array" ref="L1215">SUM(($J1215*EXP(-$H1215*24*3600*_xlfn.SEQUENCE(L$1-1))))+$J1215</f>
        <v>0</v>
      </c>
      <c r="M1215" s="4" cm="1">
        <f t="array" ref="M1215">SUM(($J1215*EXP(-$H1215*24*3600*_xlfn.SEQUENCE(M$1-1))))+$J1215</f>
        <v>0</v>
      </c>
    </row>
    <row r="1216" spans="2:13" hidden="1" x14ac:dyDescent="0.25">
      <c r="B1216" s="3">
        <v>61141</v>
      </c>
      <c r="C1216" s="3">
        <v>0</v>
      </c>
      <c r="D1216">
        <v>0</v>
      </c>
      <c r="E1216" t="str">
        <f>VLOOKUP(B1216,Nuclides!A:E,5,FALSE)</f>
        <v>Pm141</v>
      </c>
      <c r="F1216">
        <f>VLOOKUP(B1216,Nuclides!A:E,4,FALSE)</f>
        <v>1254</v>
      </c>
      <c r="G1216" s="4" t="str">
        <f t="shared" si="99"/>
        <v>20.9min</v>
      </c>
      <c r="H1216" s="4">
        <f t="shared" si="100"/>
        <v>5.5274894781494842E-4</v>
      </c>
      <c r="I1216" s="4">
        <f t="shared" si="101"/>
        <v>0</v>
      </c>
      <c r="J1216" s="4">
        <f t="shared" si="102"/>
        <v>0</v>
      </c>
      <c r="K1216" s="4" t="str">
        <f t="shared" si="103"/>
        <v>Pm141</v>
      </c>
      <c r="L1216" s="4" cm="1">
        <f t="array" ref="L1216">SUM(($J1216*EXP(-$H1216*24*3600*_xlfn.SEQUENCE(L$1-1))))+$J1216</f>
        <v>0</v>
      </c>
      <c r="M1216" s="4" cm="1">
        <f t="array" ref="M1216">SUM(($J1216*EXP(-$H1216*24*3600*_xlfn.SEQUENCE(M$1-1))))+$J1216</f>
        <v>0</v>
      </c>
    </row>
    <row r="1217" spans="2:13" hidden="1" x14ac:dyDescent="0.25">
      <c r="B1217" s="3">
        <v>61142</v>
      </c>
      <c r="C1217" s="3">
        <v>0</v>
      </c>
      <c r="D1217">
        <v>0</v>
      </c>
      <c r="E1217" t="str">
        <f>VLOOKUP(B1217,Nuclides!A:E,5,FALSE)</f>
        <v>Pm142</v>
      </c>
      <c r="F1217">
        <f>VLOOKUP(B1217,Nuclides!A:E,4,FALSE)</f>
        <v>40.5</v>
      </c>
      <c r="G1217" s="4" t="str">
        <f t="shared" si="99"/>
        <v>40.5s</v>
      </c>
      <c r="H1217" s="4">
        <f t="shared" si="100"/>
        <v>1.7114745199010996E-2</v>
      </c>
      <c r="I1217" s="4">
        <f t="shared" si="101"/>
        <v>0</v>
      </c>
      <c r="J1217" s="4">
        <f t="shared" si="102"/>
        <v>0</v>
      </c>
      <c r="K1217" s="4" t="str">
        <f t="shared" si="103"/>
        <v>Pm142</v>
      </c>
      <c r="L1217" s="4" cm="1">
        <f t="array" ref="L1217">SUM(($J1217*EXP(-$H1217*24*3600*_xlfn.SEQUENCE(L$1-1))))+$J1217</f>
        <v>0</v>
      </c>
      <c r="M1217" s="4" cm="1">
        <f t="array" ref="M1217">SUM(($J1217*EXP(-$H1217*24*3600*_xlfn.SEQUENCE(M$1-1))))+$J1217</f>
        <v>0</v>
      </c>
    </row>
    <row r="1218" spans="2:13" hidden="1" x14ac:dyDescent="0.25">
      <c r="B1218" s="3">
        <v>61143</v>
      </c>
      <c r="C1218" s="3">
        <v>0</v>
      </c>
      <c r="D1218">
        <v>0</v>
      </c>
      <c r="E1218" t="str">
        <f>VLOOKUP(B1218,Nuclides!A:E,5,FALSE)</f>
        <v>Pm143</v>
      </c>
      <c r="F1218">
        <f>VLOOKUP(B1218,Nuclides!A:E,4,FALSE)</f>
        <v>22896000</v>
      </c>
      <c r="G1218" s="4" t="str">
        <f t="shared" si="99"/>
        <v>265d</v>
      </c>
      <c r="H1218" s="4">
        <f t="shared" si="100"/>
        <v>3.02737238190053E-8</v>
      </c>
      <c r="I1218" s="4">
        <f t="shared" si="101"/>
        <v>0</v>
      </c>
      <c r="J1218" s="4">
        <f t="shared" si="102"/>
        <v>0</v>
      </c>
      <c r="K1218" s="4" t="str">
        <f t="shared" si="103"/>
        <v>Pm143</v>
      </c>
      <c r="L1218" s="4" cm="1">
        <f t="array" ref="L1218">SUM(($J1218*EXP(-$H1218*24*3600*_xlfn.SEQUENCE(L$1-1))))+$J1218</f>
        <v>0</v>
      </c>
      <c r="M1218" s="4" cm="1">
        <f t="array" ref="M1218">SUM(($J1218*EXP(-$H1218*24*3600*_xlfn.SEQUENCE(M$1-1))))+$J1218</f>
        <v>0</v>
      </c>
    </row>
    <row r="1219" spans="2:13" hidden="1" x14ac:dyDescent="0.25">
      <c r="B1219" s="3">
        <v>61144</v>
      </c>
      <c r="C1219" s="3">
        <v>0</v>
      </c>
      <c r="D1219">
        <v>0</v>
      </c>
      <c r="E1219" t="str">
        <f>VLOOKUP(B1219,Nuclides!A:E,5,FALSE)</f>
        <v>Pm144</v>
      </c>
      <c r="F1219">
        <f>VLOOKUP(B1219,Nuclides!A:E,4,FALSE)</f>
        <v>31363200</v>
      </c>
      <c r="G1219" s="4" t="str">
        <f t="shared" si="99"/>
        <v>363d</v>
      </c>
      <c r="H1219" s="4">
        <f t="shared" si="100"/>
        <v>2.2100652374755932E-8</v>
      </c>
      <c r="I1219" s="4">
        <f t="shared" si="101"/>
        <v>0</v>
      </c>
      <c r="J1219" s="4">
        <f t="shared" si="102"/>
        <v>0</v>
      </c>
      <c r="K1219" s="4" t="str">
        <f t="shared" si="103"/>
        <v>Pm144</v>
      </c>
      <c r="L1219" s="4" cm="1">
        <f t="array" ref="L1219">SUM(($J1219*EXP(-$H1219*24*3600*_xlfn.SEQUENCE(L$1-1))))+$J1219</f>
        <v>0</v>
      </c>
      <c r="M1219" s="4" cm="1">
        <f t="array" ref="M1219">SUM(($J1219*EXP(-$H1219*24*3600*_xlfn.SEQUENCE(M$1-1))))+$J1219</f>
        <v>0</v>
      </c>
    </row>
    <row r="1220" spans="2:13" hidden="1" x14ac:dyDescent="0.25">
      <c r="B1220" s="3">
        <v>61145</v>
      </c>
      <c r="C1220" s="3">
        <v>0</v>
      </c>
      <c r="D1220">
        <v>0</v>
      </c>
      <c r="E1220" t="str">
        <f>VLOOKUP(B1220,Nuclides!A:E,5,FALSE)</f>
        <v>Pm145</v>
      </c>
      <c r="F1220">
        <f>VLOOKUP(B1220,Nuclides!A:E,4,FALSE)</f>
        <v>558569520</v>
      </c>
      <c r="G1220" s="4" t="str">
        <f t="shared" si="99"/>
        <v>17.71y</v>
      </c>
      <c r="H1220" s="4">
        <f t="shared" si="100"/>
        <v>1.2409326963632839E-9</v>
      </c>
      <c r="I1220" s="4">
        <f t="shared" si="101"/>
        <v>0</v>
      </c>
      <c r="J1220" s="4">
        <f t="shared" si="102"/>
        <v>0</v>
      </c>
      <c r="K1220" s="4" t="str">
        <f t="shared" si="103"/>
        <v>Pm145</v>
      </c>
      <c r="L1220" s="4" cm="1">
        <f t="array" ref="L1220">SUM(($J1220*EXP(-$H1220*24*3600*_xlfn.SEQUENCE(L$1-1))))+$J1220</f>
        <v>0</v>
      </c>
      <c r="M1220" s="4" cm="1">
        <f t="array" ref="M1220">SUM(($J1220*EXP(-$H1220*24*3600*_xlfn.SEQUENCE(M$1-1))))+$J1220</f>
        <v>0</v>
      </c>
    </row>
    <row r="1221" spans="2:13" hidden="1" x14ac:dyDescent="0.25">
      <c r="B1221" s="3">
        <v>61146</v>
      </c>
      <c r="C1221" s="3">
        <v>0</v>
      </c>
      <c r="D1221">
        <v>0</v>
      </c>
      <c r="E1221" t="str">
        <f>VLOOKUP(B1221,Nuclides!A:E,5,FALSE)</f>
        <v>Pm146</v>
      </c>
      <c r="F1221">
        <f>VLOOKUP(B1221,Nuclides!A:E,4,FALSE)</f>
        <v>174513528</v>
      </c>
      <c r="G1221" s="4" t="str">
        <f t="shared" ref="G1221:G1284" si="104">IF(F1221="STABLE", "STABLE", IF(F1221&lt;60, F1221&amp;"s", IF(F1221&lt;3600, ROUND(F1221/60,2)&amp;"min", IF(F1221&lt;86400, ROUND(F1221/3600,2)&amp;"h", IF(F1221&lt;31536000, ROUND(F1221/86400,2)&amp;"d", ROUND(F1221/31536000,2)&amp;"y")))))</f>
        <v>5.53y</v>
      </c>
      <c r="H1221" s="4">
        <f t="shared" ref="H1221:H1284" si="105">LN(2)/F1221</f>
        <v>3.9718822288662075E-9</v>
      </c>
      <c r="I1221" s="4">
        <f t="shared" ref="I1221:I1284" si="106">60*6240000000000*C1221*(1-EXP(-H1221*2*3600))</f>
        <v>0</v>
      </c>
      <c r="J1221" s="4">
        <f t="shared" ref="J1221:J1284" si="107">I1221*EXP(-H1221*10*3600)</f>
        <v>0</v>
      </c>
      <c r="K1221" s="4" t="str">
        <f t="shared" ref="K1221:K1284" si="108">E1221</f>
        <v>Pm146</v>
      </c>
      <c r="L1221" s="4" cm="1">
        <f t="array" ref="L1221">SUM(($J1221*EXP(-$H1221*24*3600*_xlfn.SEQUENCE(L$1-1))))+$J1221</f>
        <v>0</v>
      </c>
      <c r="M1221" s="4" cm="1">
        <f t="array" ref="M1221">SUM(($J1221*EXP(-$H1221*24*3600*_xlfn.SEQUENCE(M$1-1))))+$J1221</f>
        <v>0</v>
      </c>
    </row>
    <row r="1222" spans="2:13" hidden="1" x14ac:dyDescent="0.25">
      <c r="B1222" s="3">
        <v>61147</v>
      </c>
      <c r="C1222" s="3">
        <v>0</v>
      </c>
      <c r="D1222">
        <v>0</v>
      </c>
      <c r="E1222" t="str">
        <f>VLOOKUP(B1222,Nuclides!A:E,5,FALSE)</f>
        <v>Pm147</v>
      </c>
      <c r="F1222">
        <f>VLOOKUP(B1222,Nuclides!A:E,4,FALSE)</f>
        <v>82788207.840000004</v>
      </c>
      <c r="G1222" s="4" t="str">
        <f t="shared" si="104"/>
        <v>2.63y</v>
      </c>
      <c r="H1222" s="4">
        <f t="shared" si="105"/>
        <v>8.3725351550011917E-9</v>
      </c>
      <c r="I1222" s="4">
        <f t="shared" si="106"/>
        <v>0</v>
      </c>
      <c r="J1222" s="4">
        <f t="shared" si="107"/>
        <v>0</v>
      </c>
      <c r="K1222" s="4" t="str">
        <f t="shared" si="108"/>
        <v>Pm147</v>
      </c>
      <c r="L1222" s="4" cm="1">
        <f t="array" ref="L1222">SUM(($J1222*EXP(-$H1222*24*3600*_xlfn.SEQUENCE(L$1-1))))+$J1222</f>
        <v>0</v>
      </c>
      <c r="M1222" s="4" cm="1">
        <f t="array" ref="M1222">SUM(($J1222*EXP(-$H1222*24*3600*_xlfn.SEQUENCE(M$1-1))))+$J1222</f>
        <v>0</v>
      </c>
    </row>
    <row r="1223" spans="2:13" hidden="1" x14ac:dyDescent="0.25">
      <c r="B1223" s="3">
        <v>61148</v>
      </c>
      <c r="C1223" s="3">
        <v>0</v>
      </c>
      <c r="D1223">
        <v>0</v>
      </c>
      <c r="E1223" t="str">
        <f>VLOOKUP(B1223,Nuclides!A:E,5,FALSE)</f>
        <v>Pm148</v>
      </c>
      <c r="F1223">
        <f>VLOOKUP(B1223,Nuclides!A:E,4,FALSE)</f>
        <v>463795.20000000001</v>
      </c>
      <c r="G1223" s="4" t="str">
        <f t="shared" si="104"/>
        <v>5.37d</v>
      </c>
      <c r="H1223" s="4">
        <f t="shared" si="105"/>
        <v>1.4945113286207905E-6</v>
      </c>
      <c r="I1223" s="4">
        <f t="shared" si="106"/>
        <v>0</v>
      </c>
      <c r="J1223" s="4">
        <f t="shared" si="107"/>
        <v>0</v>
      </c>
      <c r="K1223" s="4" t="str">
        <f t="shared" si="108"/>
        <v>Pm148</v>
      </c>
      <c r="L1223" s="4" cm="1">
        <f t="array" ref="L1223">SUM(($J1223*EXP(-$H1223*24*3600*_xlfn.SEQUENCE(L$1-1))))+$J1223</f>
        <v>0</v>
      </c>
      <c r="M1223" s="4" cm="1">
        <f t="array" ref="M1223">SUM(($J1223*EXP(-$H1223*24*3600*_xlfn.SEQUENCE(M$1-1))))+$J1223</f>
        <v>0</v>
      </c>
    </row>
    <row r="1224" spans="2:13" hidden="1" x14ac:dyDescent="0.25">
      <c r="B1224" s="3">
        <v>61149</v>
      </c>
      <c r="C1224" s="3">
        <v>0</v>
      </c>
      <c r="D1224">
        <v>0</v>
      </c>
      <c r="E1224" t="str">
        <f>VLOOKUP(B1224,Nuclides!A:E,5,FALSE)</f>
        <v>Pm149</v>
      </c>
      <c r="F1224">
        <f>VLOOKUP(B1224,Nuclides!A:E,4,FALSE)</f>
        <v>191088</v>
      </c>
      <c r="G1224" s="4" t="str">
        <f t="shared" si="104"/>
        <v>2.21d</v>
      </c>
      <c r="H1224" s="4">
        <f t="shared" si="105"/>
        <v>3.6273715804233928E-6</v>
      </c>
      <c r="I1224" s="4">
        <f t="shared" si="106"/>
        <v>0</v>
      </c>
      <c r="J1224" s="4">
        <f t="shared" si="107"/>
        <v>0</v>
      </c>
      <c r="K1224" s="4" t="str">
        <f t="shared" si="108"/>
        <v>Pm149</v>
      </c>
      <c r="L1224" s="4" cm="1">
        <f t="array" ref="L1224">SUM(($J1224*EXP(-$H1224*24*3600*_xlfn.SEQUENCE(L$1-1))))+$J1224</f>
        <v>0</v>
      </c>
      <c r="M1224" s="4" cm="1">
        <f t="array" ref="M1224">SUM(($J1224*EXP(-$H1224*24*3600*_xlfn.SEQUENCE(M$1-1))))+$J1224</f>
        <v>0</v>
      </c>
    </row>
    <row r="1225" spans="2:13" hidden="1" x14ac:dyDescent="0.25">
      <c r="B1225" s="3">
        <v>61150</v>
      </c>
      <c r="C1225" s="3">
        <v>0</v>
      </c>
      <c r="D1225">
        <v>0</v>
      </c>
      <c r="E1225" t="str">
        <f>VLOOKUP(B1225,Nuclides!A:E,5,FALSE)</f>
        <v>Pm150</v>
      </c>
      <c r="F1225">
        <f>VLOOKUP(B1225,Nuclides!A:E,4,FALSE)</f>
        <v>9712.7999999999993</v>
      </c>
      <c r="G1225" s="4" t="str">
        <f t="shared" si="104"/>
        <v>2.7h</v>
      </c>
      <c r="H1225" s="4">
        <f t="shared" si="105"/>
        <v>7.1364300774230435E-5</v>
      </c>
      <c r="I1225" s="4">
        <f t="shared" si="106"/>
        <v>0</v>
      </c>
      <c r="J1225" s="4">
        <f t="shared" si="107"/>
        <v>0</v>
      </c>
      <c r="K1225" s="4" t="str">
        <f t="shared" si="108"/>
        <v>Pm150</v>
      </c>
      <c r="L1225" s="4" cm="1">
        <f t="array" ref="L1225">SUM(($J1225*EXP(-$H1225*24*3600*_xlfn.SEQUENCE(L$1-1))))+$J1225</f>
        <v>0</v>
      </c>
      <c r="M1225" s="4" cm="1">
        <f t="array" ref="M1225">SUM(($J1225*EXP(-$H1225*24*3600*_xlfn.SEQUENCE(M$1-1))))+$J1225</f>
        <v>0</v>
      </c>
    </row>
    <row r="1226" spans="2:13" hidden="1" x14ac:dyDescent="0.25">
      <c r="B1226" s="3">
        <v>61151</v>
      </c>
      <c r="C1226" s="3">
        <v>0</v>
      </c>
      <c r="D1226">
        <v>0</v>
      </c>
      <c r="E1226" t="str">
        <f>VLOOKUP(B1226,Nuclides!A:E,5,FALSE)</f>
        <v>Pm151</v>
      </c>
      <c r="F1226">
        <f>VLOOKUP(B1226,Nuclides!A:E,4,FALSE)</f>
        <v>102240</v>
      </c>
      <c r="G1226" s="4" t="str">
        <f t="shared" si="104"/>
        <v>1.18d</v>
      </c>
      <c r="H1226" s="4">
        <f t="shared" si="105"/>
        <v>6.7796085735518902E-6</v>
      </c>
      <c r="I1226" s="4">
        <f t="shared" si="106"/>
        <v>0</v>
      </c>
      <c r="J1226" s="4">
        <f t="shared" si="107"/>
        <v>0</v>
      </c>
      <c r="K1226" s="4" t="str">
        <f t="shared" si="108"/>
        <v>Pm151</v>
      </c>
      <c r="L1226" s="4" cm="1">
        <f t="array" ref="L1226">SUM(($J1226*EXP(-$H1226*24*3600*_xlfn.SEQUENCE(L$1-1))))+$J1226</f>
        <v>0</v>
      </c>
      <c r="M1226" s="4" cm="1">
        <f t="array" ref="M1226">SUM(($J1226*EXP(-$H1226*24*3600*_xlfn.SEQUENCE(M$1-1))))+$J1226</f>
        <v>0</v>
      </c>
    </row>
    <row r="1227" spans="2:13" hidden="1" x14ac:dyDescent="0.25">
      <c r="B1227" s="3">
        <v>61152</v>
      </c>
      <c r="C1227" s="3">
        <v>0</v>
      </c>
      <c r="D1227">
        <v>0</v>
      </c>
      <c r="E1227" t="str">
        <f>VLOOKUP(B1227,Nuclides!A:E,5,FALSE)</f>
        <v>Pm152</v>
      </c>
      <c r="F1227">
        <f>VLOOKUP(B1227,Nuclides!A:E,4,FALSE)</f>
        <v>247.2</v>
      </c>
      <c r="G1227" s="4" t="str">
        <f t="shared" si="104"/>
        <v>4.12min</v>
      </c>
      <c r="H1227" s="4">
        <f t="shared" si="105"/>
        <v>2.8039934488670927E-3</v>
      </c>
      <c r="I1227" s="4">
        <f t="shared" si="106"/>
        <v>0</v>
      </c>
      <c r="J1227" s="4">
        <f t="shared" si="107"/>
        <v>0</v>
      </c>
      <c r="K1227" s="4" t="str">
        <f t="shared" si="108"/>
        <v>Pm152</v>
      </c>
      <c r="L1227" s="4" cm="1">
        <f t="array" ref="L1227">SUM(($J1227*EXP(-$H1227*24*3600*_xlfn.SEQUENCE(L$1-1))))+$J1227</f>
        <v>0</v>
      </c>
      <c r="M1227" s="4" cm="1">
        <f t="array" ref="M1227">SUM(($J1227*EXP(-$H1227*24*3600*_xlfn.SEQUENCE(M$1-1))))+$J1227</f>
        <v>0</v>
      </c>
    </row>
    <row r="1228" spans="2:13" hidden="1" x14ac:dyDescent="0.25">
      <c r="B1228" s="3">
        <v>61153</v>
      </c>
      <c r="C1228" s="3">
        <v>0</v>
      </c>
      <c r="D1228">
        <v>0</v>
      </c>
      <c r="E1228" t="str">
        <f>VLOOKUP(B1228,Nuclides!A:E,5,FALSE)</f>
        <v>Pm153</v>
      </c>
      <c r="F1228">
        <f>VLOOKUP(B1228,Nuclides!A:E,4,FALSE)</f>
        <v>315</v>
      </c>
      <c r="G1228" s="4" t="str">
        <f t="shared" si="104"/>
        <v>5.25min</v>
      </c>
      <c r="H1228" s="4">
        <f t="shared" si="105"/>
        <v>2.2004672398728423E-3</v>
      </c>
      <c r="I1228" s="4">
        <f t="shared" si="106"/>
        <v>0</v>
      </c>
      <c r="J1228" s="4">
        <f t="shared" si="107"/>
        <v>0</v>
      </c>
      <c r="K1228" s="4" t="str">
        <f t="shared" si="108"/>
        <v>Pm153</v>
      </c>
      <c r="L1228" s="4" cm="1">
        <f t="array" ref="L1228">SUM(($J1228*EXP(-$H1228*24*3600*_xlfn.SEQUENCE(L$1-1))))+$J1228</f>
        <v>0</v>
      </c>
      <c r="M1228" s="4" cm="1">
        <f t="array" ref="M1228">SUM(($J1228*EXP(-$H1228*24*3600*_xlfn.SEQUENCE(M$1-1))))+$J1228</f>
        <v>0</v>
      </c>
    </row>
    <row r="1229" spans="2:13" hidden="1" x14ac:dyDescent="0.25">
      <c r="B1229" s="3">
        <v>61154</v>
      </c>
      <c r="C1229" s="3">
        <v>0</v>
      </c>
      <c r="D1229">
        <v>0</v>
      </c>
      <c r="E1229" t="str">
        <f>VLOOKUP(B1229,Nuclides!A:E,5,FALSE)</f>
        <v>Pm154</v>
      </c>
      <c r="F1229">
        <f>VLOOKUP(B1229,Nuclides!A:E,4,FALSE)</f>
        <v>160.80000000000001</v>
      </c>
      <c r="G1229" s="4" t="str">
        <f t="shared" si="104"/>
        <v>2.68min</v>
      </c>
      <c r="H1229" s="4">
        <f t="shared" si="105"/>
        <v>4.3106167945270229E-3</v>
      </c>
      <c r="I1229" s="4">
        <f t="shared" si="106"/>
        <v>0</v>
      </c>
      <c r="J1229" s="4">
        <f t="shared" si="107"/>
        <v>0</v>
      </c>
      <c r="K1229" s="4" t="str">
        <f t="shared" si="108"/>
        <v>Pm154</v>
      </c>
      <c r="L1229" s="4" cm="1">
        <f t="array" ref="L1229">SUM(($J1229*EXP(-$H1229*24*3600*_xlfn.SEQUENCE(L$1-1))))+$J1229</f>
        <v>0</v>
      </c>
      <c r="M1229" s="4" cm="1">
        <f t="array" ref="M1229">SUM(($J1229*EXP(-$H1229*24*3600*_xlfn.SEQUENCE(M$1-1))))+$J1229</f>
        <v>0</v>
      </c>
    </row>
    <row r="1230" spans="2:13" hidden="1" x14ac:dyDescent="0.25">
      <c r="B1230" s="3">
        <v>61155</v>
      </c>
      <c r="C1230" s="3">
        <v>0</v>
      </c>
      <c r="D1230">
        <v>0</v>
      </c>
      <c r="E1230" t="str">
        <f>VLOOKUP(B1230,Nuclides!A:E,5,FALSE)</f>
        <v>Pm155</v>
      </c>
      <c r="F1230">
        <f>VLOOKUP(B1230,Nuclides!A:E,4,FALSE)</f>
        <v>41.5</v>
      </c>
      <c r="G1230" s="4" t="str">
        <f t="shared" si="104"/>
        <v>41.5s</v>
      </c>
      <c r="H1230" s="4">
        <f t="shared" si="105"/>
        <v>1.6702341700239647E-2</v>
      </c>
      <c r="I1230" s="4">
        <f t="shared" si="106"/>
        <v>0</v>
      </c>
      <c r="J1230" s="4">
        <f t="shared" si="107"/>
        <v>0</v>
      </c>
      <c r="K1230" s="4" t="str">
        <f t="shared" si="108"/>
        <v>Pm155</v>
      </c>
      <c r="L1230" s="4" cm="1">
        <f t="array" ref="L1230">SUM(($J1230*EXP(-$H1230*24*3600*_xlfn.SEQUENCE(L$1-1))))+$J1230</f>
        <v>0</v>
      </c>
      <c r="M1230" s="4" cm="1">
        <f t="array" ref="M1230">SUM(($J1230*EXP(-$H1230*24*3600*_xlfn.SEQUENCE(M$1-1))))+$J1230</f>
        <v>0</v>
      </c>
    </row>
    <row r="1231" spans="2:13" hidden="1" x14ac:dyDescent="0.25">
      <c r="B1231" s="3">
        <v>62133</v>
      </c>
      <c r="C1231" s="3">
        <v>0</v>
      </c>
      <c r="D1231">
        <v>0</v>
      </c>
      <c r="E1231" t="str">
        <f>VLOOKUP(B1231,Nuclides!A:E,5,FALSE)</f>
        <v>Sm133</v>
      </c>
      <c r="F1231">
        <f>VLOOKUP(B1231,Nuclides!A:E,4,FALSE)</f>
        <v>2.89</v>
      </c>
      <c r="G1231" s="4" t="str">
        <f t="shared" si="104"/>
        <v>2.89s</v>
      </c>
      <c r="H1231" s="4">
        <f t="shared" si="105"/>
        <v>0.23984331507264542</v>
      </c>
      <c r="I1231" s="4">
        <f t="shared" si="106"/>
        <v>0</v>
      </c>
      <c r="J1231" s="4">
        <f t="shared" si="107"/>
        <v>0</v>
      </c>
      <c r="K1231" s="4" t="str">
        <f t="shared" si="108"/>
        <v>Sm133</v>
      </c>
      <c r="L1231" s="4" cm="1">
        <f t="array" ref="L1231">SUM(($J1231*EXP(-$H1231*24*3600*_xlfn.SEQUENCE(L$1-1))))+$J1231</f>
        <v>0</v>
      </c>
      <c r="M1231" s="4" cm="1">
        <f t="array" ref="M1231">SUM(($J1231*EXP(-$H1231*24*3600*_xlfn.SEQUENCE(M$1-1))))+$J1231</f>
        <v>0</v>
      </c>
    </row>
    <row r="1232" spans="2:13" hidden="1" x14ac:dyDescent="0.25">
      <c r="B1232" s="3">
        <v>62134</v>
      </c>
      <c r="C1232" s="3">
        <v>0</v>
      </c>
      <c r="D1232">
        <v>0</v>
      </c>
      <c r="E1232" t="str">
        <f>VLOOKUP(B1232,Nuclides!A:E,5,FALSE)</f>
        <v>Sm134</v>
      </c>
      <c r="F1232">
        <f>VLOOKUP(B1232,Nuclides!A:E,4,FALSE)</f>
        <v>9.5</v>
      </c>
      <c r="G1232" s="4" t="str">
        <f t="shared" si="104"/>
        <v>9.5s</v>
      </c>
      <c r="H1232" s="4">
        <f t="shared" si="105"/>
        <v>7.2962861111573185E-2</v>
      </c>
      <c r="I1232" s="4">
        <f t="shared" si="106"/>
        <v>0</v>
      </c>
      <c r="J1232" s="4">
        <f t="shared" si="107"/>
        <v>0</v>
      </c>
      <c r="K1232" s="4" t="str">
        <f t="shared" si="108"/>
        <v>Sm134</v>
      </c>
      <c r="L1232" s="4" cm="1">
        <f t="array" ref="L1232">SUM(($J1232*EXP(-$H1232*24*3600*_xlfn.SEQUENCE(L$1-1))))+$J1232</f>
        <v>0</v>
      </c>
      <c r="M1232" s="4" cm="1">
        <f t="array" ref="M1232">SUM(($J1232*EXP(-$H1232*24*3600*_xlfn.SEQUENCE(M$1-1))))+$J1232</f>
        <v>0</v>
      </c>
    </row>
    <row r="1233" spans="2:13" hidden="1" x14ac:dyDescent="0.25">
      <c r="B1233" s="3">
        <v>62135</v>
      </c>
      <c r="C1233" s="3">
        <v>0</v>
      </c>
      <c r="D1233">
        <v>0</v>
      </c>
      <c r="E1233" t="str">
        <f>VLOOKUP(B1233,Nuclides!A:E,5,FALSE)</f>
        <v>Sm135</v>
      </c>
      <c r="F1233">
        <f>VLOOKUP(B1233,Nuclides!A:E,4,FALSE)</f>
        <v>10.3</v>
      </c>
      <c r="G1233" s="4" t="str">
        <f t="shared" si="104"/>
        <v>10.3s</v>
      </c>
      <c r="H1233" s="4">
        <f t="shared" si="105"/>
        <v>6.7295842772810213E-2</v>
      </c>
      <c r="I1233" s="4">
        <f t="shared" si="106"/>
        <v>0</v>
      </c>
      <c r="J1233" s="4">
        <f t="shared" si="107"/>
        <v>0</v>
      </c>
      <c r="K1233" s="4" t="str">
        <f t="shared" si="108"/>
        <v>Sm135</v>
      </c>
      <c r="L1233" s="4" cm="1">
        <f t="array" ref="L1233">SUM(($J1233*EXP(-$H1233*24*3600*_xlfn.SEQUENCE(L$1-1))))+$J1233</f>
        <v>0</v>
      </c>
      <c r="M1233" s="4" cm="1">
        <f t="array" ref="M1233">SUM(($J1233*EXP(-$H1233*24*3600*_xlfn.SEQUENCE(M$1-1))))+$J1233</f>
        <v>0</v>
      </c>
    </row>
    <row r="1234" spans="2:13" hidden="1" x14ac:dyDescent="0.25">
      <c r="B1234" s="3">
        <v>62136</v>
      </c>
      <c r="C1234" s="3">
        <v>0</v>
      </c>
      <c r="D1234">
        <v>0</v>
      </c>
      <c r="E1234" t="str">
        <f>VLOOKUP(B1234,Nuclides!A:E,5,FALSE)</f>
        <v>Sm136</v>
      </c>
      <c r="F1234">
        <f>VLOOKUP(B1234,Nuclides!A:E,4,FALSE)</f>
        <v>47</v>
      </c>
      <c r="G1234" s="4" t="str">
        <f t="shared" si="104"/>
        <v>47s</v>
      </c>
      <c r="H1234" s="4">
        <f t="shared" si="105"/>
        <v>1.4747812352339261E-2</v>
      </c>
      <c r="I1234" s="4">
        <f t="shared" si="106"/>
        <v>0</v>
      </c>
      <c r="J1234" s="4">
        <f t="shared" si="107"/>
        <v>0</v>
      </c>
      <c r="K1234" s="4" t="str">
        <f t="shared" si="108"/>
        <v>Sm136</v>
      </c>
      <c r="L1234" s="4" cm="1">
        <f t="array" ref="L1234">SUM(($J1234*EXP(-$H1234*24*3600*_xlfn.SEQUENCE(L$1-1))))+$J1234</f>
        <v>0</v>
      </c>
      <c r="M1234" s="4" cm="1">
        <f t="array" ref="M1234">SUM(($J1234*EXP(-$H1234*24*3600*_xlfn.SEQUENCE(M$1-1))))+$J1234</f>
        <v>0</v>
      </c>
    </row>
    <row r="1235" spans="2:13" hidden="1" x14ac:dyDescent="0.25">
      <c r="B1235" s="3">
        <v>62137</v>
      </c>
      <c r="C1235" s="3">
        <v>0</v>
      </c>
      <c r="D1235">
        <v>0</v>
      </c>
      <c r="E1235" t="str">
        <f>VLOOKUP(B1235,Nuclides!A:E,5,FALSE)</f>
        <v>Sm137</v>
      </c>
      <c r="F1235">
        <f>VLOOKUP(B1235,Nuclides!A:E,4,FALSE)</f>
        <v>45</v>
      </c>
      <c r="G1235" s="4" t="str">
        <f t="shared" si="104"/>
        <v>45s</v>
      </c>
      <c r="H1235" s="4">
        <f t="shared" si="105"/>
        <v>1.5403270679109895E-2</v>
      </c>
      <c r="I1235" s="4">
        <f t="shared" si="106"/>
        <v>0</v>
      </c>
      <c r="J1235" s="4">
        <f t="shared" si="107"/>
        <v>0</v>
      </c>
      <c r="K1235" s="4" t="str">
        <f t="shared" si="108"/>
        <v>Sm137</v>
      </c>
      <c r="L1235" s="4" cm="1">
        <f t="array" ref="L1235">SUM(($J1235*EXP(-$H1235*24*3600*_xlfn.SEQUENCE(L$1-1))))+$J1235</f>
        <v>0</v>
      </c>
      <c r="M1235" s="4" cm="1">
        <f t="array" ref="M1235">SUM(($J1235*EXP(-$H1235*24*3600*_xlfn.SEQUENCE(M$1-1))))+$J1235</f>
        <v>0</v>
      </c>
    </row>
    <row r="1236" spans="2:13" hidden="1" x14ac:dyDescent="0.25">
      <c r="B1236" s="3">
        <v>62138</v>
      </c>
      <c r="C1236" s="3">
        <v>0</v>
      </c>
      <c r="D1236">
        <v>0</v>
      </c>
      <c r="E1236" t="str">
        <f>VLOOKUP(B1236,Nuclides!A:E,5,FALSE)</f>
        <v>Sm138</v>
      </c>
      <c r="F1236">
        <f>VLOOKUP(B1236,Nuclides!A:E,4,FALSE)</f>
        <v>186</v>
      </c>
      <c r="G1236" s="4" t="str">
        <f t="shared" si="104"/>
        <v>3.1min</v>
      </c>
      <c r="H1236" s="4">
        <f t="shared" si="105"/>
        <v>3.7265977449459425E-3</v>
      </c>
      <c r="I1236" s="4">
        <f t="shared" si="106"/>
        <v>0</v>
      </c>
      <c r="J1236" s="4">
        <f t="shared" si="107"/>
        <v>0</v>
      </c>
      <c r="K1236" s="4" t="str">
        <f t="shared" si="108"/>
        <v>Sm138</v>
      </c>
      <c r="L1236" s="4" cm="1">
        <f t="array" ref="L1236">SUM(($J1236*EXP(-$H1236*24*3600*_xlfn.SEQUENCE(L$1-1))))+$J1236</f>
        <v>0</v>
      </c>
      <c r="M1236" s="4" cm="1">
        <f t="array" ref="M1236">SUM(($J1236*EXP(-$H1236*24*3600*_xlfn.SEQUENCE(M$1-1))))+$J1236</f>
        <v>0</v>
      </c>
    </row>
    <row r="1237" spans="2:13" hidden="1" x14ac:dyDescent="0.25">
      <c r="B1237" s="3">
        <v>62139</v>
      </c>
      <c r="C1237" s="3">
        <v>0</v>
      </c>
      <c r="D1237">
        <v>0</v>
      </c>
      <c r="E1237" t="str">
        <f>VLOOKUP(B1237,Nuclides!A:E,5,FALSE)</f>
        <v>Sm139</v>
      </c>
      <c r="F1237">
        <f>VLOOKUP(B1237,Nuclides!A:E,4,FALSE)</f>
        <v>154.19999999999999</v>
      </c>
      <c r="G1237" s="4" t="str">
        <f t="shared" si="104"/>
        <v>2.57min</v>
      </c>
      <c r="H1237" s="4">
        <f t="shared" si="105"/>
        <v>4.4951179024639775E-3</v>
      </c>
      <c r="I1237" s="4">
        <f t="shared" si="106"/>
        <v>0</v>
      </c>
      <c r="J1237" s="4">
        <f t="shared" si="107"/>
        <v>0</v>
      </c>
      <c r="K1237" s="4" t="str">
        <f t="shared" si="108"/>
        <v>Sm139</v>
      </c>
      <c r="L1237" s="4" cm="1">
        <f t="array" ref="L1237">SUM(($J1237*EXP(-$H1237*24*3600*_xlfn.SEQUENCE(L$1-1))))+$J1237</f>
        <v>0</v>
      </c>
      <c r="M1237" s="4" cm="1">
        <f t="array" ref="M1237">SUM(($J1237*EXP(-$H1237*24*3600*_xlfn.SEQUENCE(M$1-1))))+$J1237</f>
        <v>0</v>
      </c>
    </row>
    <row r="1238" spans="2:13" hidden="1" x14ac:dyDescent="0.25">
      <c r="B1238" s="3">
        <v>62140</v>
      </c>
      <c r="C1238" s="3">
        <v>0</v>
      </c>
      <c r="D1238">
        <v>0</v>
      </c>
      <c r="E1238" t="str">
        <f>VLOOKUP(B1238,Nuclides!A:E,5,FALSE)</f>
        <v>Sm140</v>
      </c>
      <c r="F1238">
        <f>VLOOKUP(B1238,Nuclides!A:E,4,FALSE)</f>
        <v>889.2</v>
      </c>
      <c r="G1238" s="4" t="str">
        <f t="shared" si="104"/>
        <v>14.82min</v>
      </c>
      <c r="H1238" s="4">
        <f t="shared" si="105"/>
        <v>7.7951774691851692E-4</v>
      </c>
      <c r="I1238" s="4">
        <f t="shared" si="106"/>
        <v>0</v>
      </c>
      <c r="J1238" s="4">
        <f t="shared" si="107"/>
        <v>0</v>
      </c>
      <c r="K1238" s="4" t="str">
        <f t="shared" si="108"/>
        <v>Sm140</v>
      </c>
      <c r="L1238" s="4" cm="1">
        <f t="array" ref="L1238">SUM(($J1238*EXP(-$H1238*24*3600*_xlfn.SEQUENCE(L$1-1))))+$J1238</f>
        <v>0</v>
      </c>
      <c r="M1238" s="4" cm="1">
        <f t="array" ref="M1238">SUM(($J1238*EXP(-$H1238*24*3600*_xlfn.SEQUENCE(M$1-1))))+$J1238</f>
        <v>0</v>
      </c>
    </row>
    <row r="1239" spans="2:13" hidden="1" x14ac:dyDescent="0.25">
      <c r="B1239" s="3">
        <v>62141</v>
      </c>
      <c r="C1239" s="3">
        <v>0</v>
      </c>
      <c r="D1239">
        <v>0</v>
      </c>
      <c r="E1239" t="str">
        <f>VLOOKUP(B1239,Nuclides!A:E,5,FALSE)</f>
        <v>Sm141</v>
      </c>
      <c r="F1239">
        <f>VLOOKUP(B1239,Nuclides!A:E,4,FALSE)</f>
        <v>612</v>
      </c>
      <c r="G1239" s="4" t="str">
        <f t="shared" si="104"/>
        <v>10.2min</v>
      </c>
      <c r="H1239" s="4">
        <f t="shared" si="105"/>
        <v>1.1325934322874924E-3</v>
      </c>
      <c r="I1239" s="4">
        <f t="shared" si="106"/>
        <v>0</v>
      </c>
      <c r="J1239" s="4">
        <f t="shared" si="107"/>
        <v>0</v>
      </c>
      <c r="K1239" s="4" t="str">
        <f t="shared" si="108"/>
        <v>Sm141</v>
      </c>
      <c r="L1239" s="4" cm="1">
        <f t="array" ref="L1239">SUM(($J1239*EXP(-$H1239*24*3600*_xlfn.SEQUENCE(L$1-1))))+$J1239</f>
        <v>0</v>
      </c>
      <c r="M1239" s="4" cm="1">
        <f t="array" ref="M1239">SUM(($J1239*EXP(-$H1239*24*3600*_xlfn.SEQUENCE(M$1-1))))+$J1239</f>
        <v>0</v>
      </c>
    </row>
    <row r="1240" spans="2:13" hidden="1" x14ac:dyDescent="0.25">
      <c r="B1240" s="3">
        <v>62142</v>
      </c>
      <c r="C1240" s="3">
        <v>0</v>
      </c>
      <c r="D1240">
        <v>0</v>
      </c>
      <c r="E1240" t="str">
        <f>VLOOKUP(B1240,Nuclides!A:E,5,FALSE)</f>
        <v>Sm142</v>
      </c>
      <c r="F1240">
        <f>VLOOKUP(B1240,Nuclides!A:E,4,FALSE)</f>
        <v>4349.3999999999996</v>
      </c>
      <c r="G1240" s="4" t="str">
        <f t="shared" si="104"/>
        <v>1.21h</v>
      </c>
      <c r="H1240" s="4">
        <f t="shared" si="105"/>
        <v>1.5936616097851321E-4</v>
      </c>
      <c r="I1240" s="4">
        <f t="shared" si="106"/>
        <v>0</v>
      </c>
      <c r="J1240" s="4">
        <f t="shared" si="107"/>
        <v>0</v>
      </c>
      <c r="K1240" s="4" t="str">
        <f t="shared" si="108"/>
        <v>Sm142</v>
      </c>
      <c r="L1240" s="4" cm="1">
        <f t="array" ref="L1240">SUM(($J1240*EXP(-$H1240*24*3600*_xlfn.SEQUENCE(L$1-1))))+$J1240</f>
        <v>0</v>
      </c>
      <c r="M1240" s="4" cm="1">
        <f t="array" ref="M1240">SUM(($J1240*EXP(-$H1240*24*3600*_xlfn.SEQUENCE(M$1-1))))+$J1240</f>
        <v>0</v>
      </c>
    </row>
    <row r="1241" spans="2:13" hidden="1" x14ac:dyDescent="0.25">
      <c r="B1241" s="3">
        <v>62143</v>
      </c>
      <c r="C1241" s="3">
        <v>0</v>
      </c>
      <c r="D1241">
        <v>0</v>
      </c>
      <c r="E1241" t="str">
        <f>VLOOKUP(B1241,Nuclides!A:E,5,FALSE)</f>
        <v>Sm143</v>
      </c>
      <c r="F1241">
        <f>VLOOKUP(B1241,Nuclides!A:E,4,FALSE)</f>
        <v>525</v>
      </c>
      <c r="G1241" s="4" t="str">
        <f t="shared" si="104"/>
        <v>8.75min</v>
      </c>
      <c r="H1241" s="4">
        <f t="shared" si="105"/>
        <v>1.3202803439237053E-3</v>
      </c>
      <c r="I1241" s="4">
        <f t="shared" si="106"/>
        <v>0</v>
      </c>
      <c r="J1241" s="4">
        <f t="shared" si="107"/>
        <v>0</v>
      </c>
      <c r="K1241" s="4" t="str">
        <f t="shared" si="108"/>
        <v>Sm143</v>
      </c>
      <c r="L1241" s="4" cm="1">
        <f t="array" ref="L1241">SUM(($J1241*EXP(-$H1241*24*3600*_xlfn.SEQUENCE(L$1-1))))+$J1241</f>
        <v>0</v>
      </c>
      <c r="M1241" s="4" cm="1">
        <f t="array" ref="M1241">SUM(($J1241*EXP(-$H1241*24*3600*_xlfn.SEQUENCE(M$1-1))))+$J1241</f>
        <v>0</v>
      </c>
    </row>
    <row r="1242" spans="2:13" hidden="1" x14ac:dyDescent="0.25">
      <c r="B1242" s="3">
        <v>62144</v>
      </c>
      <c r="C1242" s="3">
        <v>0</v>
      </c>
      <c r="D1242">
        <v>0</v>
      </c>
      <c r="E1242" t="str">
        <f>VLOOKUP(B1242,Nuclides!A:E,5,FALSE)</f>
        <v>Sm144</v>
      </c>
      <c r="F1242" t="str">
        <f>VLOOKUP(B1242,Nuclides!A:E,4,FALSE)</f>
        <v>STABLE</v>
      </c>
      <c r="G1242" s="4" t="str">
        <f t="shared" si="104"/>
        <v>STABLE</v>
      </c>
      <c r="H1242" s="4" t="e">
        <f t="shared" si="105"/>
        <v>#VALUE!</v>
      </c>
      <c r="I1242" s="4" t="e">
        <f t="shared" si="106"/>
        <v>#VALUE!</v>
      </c>
      <c r="J1242" s="4" t="e">
        <f t="shared" si="107"/>
        <v>#VALUE!</v>
      </c>
      <c r="K1242" s="4" t="str">
        <f t="shared" si="108"/>
        <v>Sm144</v>
      </c>
      <c r="L1242" s="4" t="e" cm="1">
        <f t="array" ref="L1242">SUM(($J1242*EXP(-$H1242*24*3600*_xlfn.SEQUENCE(L$1-1))))+$J1242</f>
        <v>#VALUE!</v>
      </c>
      <c r="M1242" s="4" t="e" cm="1">
        <f t="array" ref="M1242">SUM(($J1242*EXP(-$H1242*24*3600*_xlfn.SEQUENCE(M$1-1))))+$J1242</f>
        <v>#VALUE!</v>
      </c>
    </row>
    <row r="1243" spans="2:13" hidden="1" x14ac:dyDescent="0.25">
      <c r="B1243" s="3">
        <v>62145</v>
      </c>
      <c r="C1243" s="3">
        <v>0</v>
      </c>
      <c r="D1243">
        <v>0</v>
      </c>
      <c r="E1243" t="str">
        <f>VLOOKUP(B1243,Nuclides!A:E,5,FALSE)</f>
        <v>Sm145</v>
      </c>
      <c r="F1243">
        <f>VLOOKUP(B1243,Nuclides!A:E,4,FALSE)</f>
        <v>29376000</v>
      </c>
      <c r="G1243" s="4" t="str">
        <f t="shared" si="104"/>
        <v>340d</v>
      </c>
      <c r="H1243" s="4">
        <f t="shared" si="105"/>
        <v>2.3595696505989422E-8</v>
      </c>
      <c r="I1243" s="4">
        <f t="shared" si="106"/>
        <v>0</v>
      </c>
      <c r="J1243" s="4">
        <f t="shared" si="107"/>
        <v>0</v>
      </c>
      <c r="K1243" s="4" t="str">
        <f t="shared" si="108"/>
        <v>Sm145</v>
      </c>
      <c r="L1243" s="4" cm="1">
        <f t="array" ref="L1243">SUM(($J1243*EXP(-$H1243*24*3600*_xlfn.SEQUENCE(L$1-1))))+$J1243</f>
        <v>0</v>
      </c>
      <c r="M1243" s="4" cm="1">
        <f t="array" ref="M1243">SUM(($J1243*EXP(-$H1243*24*3600*_xlfn.SEQUENCE(M$1-1))))+$J1243</f>
        <v>0</v>
      </c>
    </row>
    <row r="1244" spans="2:13" hidden="1" x14ac:dyDescent="0.25">
      <c r="B1244" s="3">
        <v>62146</v>
      </c>
      <c r="C1244" s="3">
        <v>0</v>
      </c>
      <c r="D1244">
        <v>0</v>
      </c>
      <c r="E1244" t="str">
        <f>VLOOKUP(B1244,Nuclides!A:E,5,FALSE)</f>
        <v>Sm146</v>
      </c>
      <c r="F1244">
        <f>VLOOKUP(B1244,Nuclides!A:E,4,FALSE)</f>
        <v>3250432800000000</v>
      </c>
      <c r="G1244" s="4" t="str">
        <f t="shared" si="104"/>
        <v>103070547.95y</v>
      </c>
      <c r="H1244" s="4">
        <f t="shared" si="105"/>
        <v>2.1324765753038958E-16</v>
      </c>
      <c r="I1244" s="4">
        <f t="shared" si="106"/>
        <v>0</v>
      </c>
      <c r="J1244" s="4">
        <f t="shared" si="107"/>
        <v>0</v>
      </c>
      <c r="K1244" s="4" t="str">
        <f t="shared" si="108"/>
        <v>Sm146</v>
      </c>
      <c r="L1244" s="4" cm="1">
        <f t="array" ref="L1244">SUM(($J1244*EXP(-$H1244*24*3600*_xlfn.SEQUENCE(L$1-1))))+$J1244</f>
        <v>0</v>
      </c>
      <c r="M1244" s="4" cm="1">
        <f t="array" ref="M1244">SUM(($J1244*EXP(-$H1244*24*3600*_xlfn.SEQUENCE(M$1-1))))+$J1244</f>
        <v>0</v>
      </c>
    </row>
    <row r="1245" spans="2:13" hidden="1" x14ac:dyDescent="0.25">
      <c r="B1245" s="3">
        <v>62147</v>
      </c>
      <c r="C1245" s="3">
        <v>0</v>
      </c>
      <c r="D1245">
        <v>0</v>
      </c>
      <c r="E1245" t="str">
        <f>VLOOKUP(B1245,Nuclides!A:E,5,FALSE)</f>
        <v>Sm147</v>
      </c>
      <c r="F1245">
        <f>VLOOKUP(B1245,Nuclides!A:E,4,FALSE)</f>
        <v>3.3451056E+18</v>
      </c>
      <c r="G1245" s="4" t="str">
        <f t="shared" si="104"/>
        <v>106072602739.73y</v>
      </c>
      <c r="H1245" s="4">
        <f t="shared" si="105"/>
        <v>2.0721234646820874E-19</v>
      </c>
      <c r="I1245" s="4">
        <f t="shared" si="106"/>
        <v>0</v>
      </c>
      <c r="J1245" s="4">
        <f t="shared" si="107"/>
        <v>0</v>
      </c>
      <c r="K1245" s="4" t="str">
        <f t="shared" si="108"/>
        <v>Sm147</v>
      </c>
      <c r="L1245" s="4" cm="1">
        <f t="array" ref="L1245">SUM(($J1245*EXP(-$H1245*24*3600*_xlfn.SEQUENCE(L$1-1))))+$J1245</f>
        <v>0</v>
      </c>
      <c r="M1245" s="4" cm="1">
        <f t="array" ref="M1245">SUM(($J1245*EXP(-$H1245*24*3600*_xlfn.SEQUENCE(M$1-1))))+$J1245</f>
        <v>0</v>
      </c>
    </row>
    <row r="1246" spans="2:13" hidden="1" x14ac:dyDescent="0.25">
      <c r="B1246" s="3">
        <v>62148</v>
      </c>
      <c r="C1246" s="3">
        <v>0</v>
      </c>
      <c r="D1246">
        <v>0</v>
      </c>
      <c r="E1246" t="str">
        <f>VLOOKUP(B1246,Nuclides!A:E,5,FALSE)</f>
        <v>Sm148</v>
      </c>
      <c r="F1246">
        <f>VLOOKUP(B1246,Nuclides!A:E,4,FALSE)</f>
        <v>2.2090319999999999E+23</v>
      </c>
      <c r="G1246" s="4" t="str">
        <f t="shared" si="104"/>
        <v>7004794520547940y</v>
      </c>
      <c r="H1246" s="4">
        <f t="shared" si="105"/>
        <v>3.1377869608043039E-24</v>
      </c>
      <c r="I1246" s="4">
        <f t="shared" si="106"/>
        <v>0</v>
      </c>
      <c r="J1246" s="4">
        <f t="shared" si="107"/>
        <v>0</v>
      </c>
      <c r="K1246" s="4" t="str">
        <f t="shared" si="108"/>
        <v>Sm148</v>
      </c>
      <c r="L1246" s="4" cm="1">
        <f t="array" ref="L1246">SUM(($J1246*EXP(-$H1246*24*3600*_xlfn.SEQUENCE(L$1-1))))+$J1246</f>
        <v>0</v>
      </c>
      <c r="M1246" s="4" cm="1">
        <f t="array" ref="M1246">SUM(($J1246*EXP(-$H1246*24*3600*_xlfn.SEQUENCE(M$1-1))))+$J1246</f>
        <v>0</v>
      </c>
    </row>
    <row r="1247" spans="2:13" hidden="1" x14ac:dyDescent="0.25">
      <c r="B1247" s="3">
        <v>62149</v>
      </c>
      <c r="C1247" s="3">
        <v>0</v>
      </c>
      <c r="D1247">
        <v>0</v>
      </c>
      <c r="E1247" t="str">
        <f>VLOOKUP(B1247,Nuclides!A:E,5,FALSE)</f>
        <v>Sm149</v>
      </c>
      <c r="F1247" t="str">
        <f>VLOOKUP(B1247,Nuclides!A:E,4,FALSE)</f>
        <v>STABLE</v>
      </c>
      <c r="G1247" s="4" t="str">
        <f t="shared" si="104"/>
        <v>STABLE</v>
      </c>
      <c r="H1247" s="4" t="e">
        <f t="shared" si="105"/>
        <v>#VALUE!</v>
      </c>
      <c r="I1247" s="4" t="e">
        <f t="shared" si="106"/>
        <v>#VALUE!</v>
      </c>
      <c r="J1247" s="4" t="e">
        <f t="shared" si="107"/>
        <v>#VALUE!</v>
      </c>
      <c r="K1247" s="4" t="str">
        <f t="shared" si="108"/>
        <v>Sm149</v>
      </c>
      <c r="L1247" s="4" t="e" cm="1">
        <f t="array" ref="L1247">SUM(($J1247*EXP(-$H1247*24*3600*_xlfn.SEQUENCE(L$1-1))))+$J1247</f>
        <v>#VALUE!</v>
      </c>
      <c r="M1247" s="4" t="e" cm="1">
        <f t="array" ref="M1247">SUM(($J1247*EXP(-$H1247*24*3600*_xlfn.SEQUENCE(M$1-1))))+$J1247</f>
        <v>#VALUE!</v>
      </c>
    </row>
    <row r="1248" spans="2:13" hidden="1" x14ac:dyDescent="0.25">
      <c r="B1248" s="3">
        <v>62150</v>
      </c>
      <c r="C1248" s="3">
        <v>0</v>
      </c>
      <c r="D1248">
        <v>0</v>
      </c>
      <c r="E1248" t="str">
        <f>VLOOKUP(B1248,Nuclides!A:E,5,FALSE)</f>
        <v>Sm150</v>
      </c>
      <c r="F1248" t="str">
        <f>VLOOKUP(B1248,Nuclides!A:E,4,FALSE)</f>
        <v>STABLE</v>
      </c>
      <c r="G1248" s="4" t="str">
        <f t="shared" si="104"/>
        <v>STABLE</v>
      </c>
      <c r="H1248" s="4" t="e">
        <f t="shared" si="105"/>
        <v>#VALUE!</v>
      </c>
      <c r="I1248" s="4" t="e">
        <f t="shared" si="106"/>
        <v>#VALUE!</v>
      </c>
      <c r="J1248" s="4" t="e">
        <f t="shared" si="107"/>
        <v>#VALUE!</v>
      </c>
      <c r="K1248" s="4" t="str">
        <f t="shared" si="108"/>
        <v>Sm150</v>
      </c>
      <c r="L1248" s="4" t="e" cm="1">
        <f t="array" ref="L1248">SUM(($J1248*EXP(-$H1248*24*3600*_xlfn.SEQUENCE(L$1-1))))+$J1248</f>
        <v>#VALUE!</v>
      </c>
      <c r="M1248" s="4" t="e" cm="1">
        <f t="array" ref="M1248">SUM(($J1248*EXP(-$H1248*24*3600*_xlfn.SEQUENCE(M$1-1))))+$J1248</f>
        <v>#VALUE!</v>
      </c>
    </row>
    <row r="1249" spans="2:13" hidden="1" x14ac:dyDescent="0.25">
      <c r="B1249" s="3">
        <v>62151</v>
      </c>
      <c r="C1249" s="3">
        <v>0</v>
      </c>
      <c r="D1249">
        <v>0</v>
      </c>
      <c r="E1249" t="str">
        <f>VLOOKUP(B1249,Nuclides!A:E,5,FALSE)</f>
        <v>Sm151</v>
      </c>
      <c r="F1249">
        <f>VLOOKUP(B1249,Nuclides!A:E,4,FALSE)</f>
        <v>2840184000</v>
      </c>
      <c r="G1249" s="4" t="str">
        <f t="shared" si="104"/>
        <v>90.06y</v>
      </c>
      <c r="H1249" s="4">
        <f t="shared" si="105"/>
        <v>2.4405009695144584E-10</v>
      </c>
      <c r="I1249" s="4">
        <f t="shared" si="106"/>
        <v>0</v>
      </c>
      <c r="J1249" s="4">
        <f t="shared" si="107"/>
        <v>0</v>
      </c>
      <c r="K1249" s="4" t="str">
        <f t="shared" si="108"/>
        <v>Sm151</v>
      </c>
      <c r="L1249" s="4" cm="1">
        <f t="array" ref="L1249">SUM(($J1249*EXP(-$H1249*24*3600*_xlfn.SEQUENCE(L$1-1))))+$J1249</f>
        <v>0</v>
      </c>
      <c r="M1249" s="4" cm="1">
        <f t="array" ref="M1249">SUM(($J1249*EXP(-$H1249*24*3600*_xlfn.SEQUENCE(M$1-1))))+$J1249</f>
        <v>0</v>
      </c>
    </row>
    <row r="1250" spans="2:13" hidden="1" x14ac:dyDescent="0.25">
      <c r="B1250" s="3">
        <v>62152</v>
      </c>
      <c r="C1250" s="3">
        <v>0</v>
      </c>
      <c r="D1250">
        <v>0</v>
      </c>
      <c r="E1250" t="str">
        <f>VLOOKUP(B1250,Nuclides!A:E,5,FALSE)</f>
        <v>Sm152</v>
      </c>
      <c r="F1250" t="str">
        <f>VLOOKUP(B1250,Nuclides!A:E,4,FALSE)</f>
        <v>STABLE</v>
      </c>
      <c r="G1250" s="4" t="str">
        <f t="shared" si="104"/>
        <v>STABLE</v>
      </c>
      <c r="H1250" s="4" t="e">
        <f t="shared" si="105"/>
        <v>#VALUE!</v>
      </c>
      <c r="I1250" s="4" t="e">
        <f t="shared" si="106"/>
        <v>#VALUE!</v>
      </c>
      <c r="J1250" s="4" t="e">
        <f t="shared" si="107"/>
        <v>#VALUE!</v>
      </c>
      <c r="K1250" s="4" t="str">
        <f t="shared" si="108"/>
        <v>Sm152</v>
      </c>
      <c r="L1250" s="4" t="e" cm="1">
        <f t="array" ref="L1250">SUM(($J1250*EXP(-$H1250*24*3600*_xlfn.SEQUENCE(L$1-1))))+$J1250</f>
        <v>#VALUE!</v>
      </c>
      <c r="M1250" s="4" t="e" cm="1">
        <f t="array" ref="M1250">SUM(($J1250*EXP(-$H1250*24*3600*_xlfn.SEQUENCE(M$1-1))))+$J1250</f>
        <v>#VALUE!</v>
      </c>
    </row>
    <row r="1251" spans="2:13" hidden="1" x14ac:dyDescent="0.25">
      <c r="B1251" s="3">
        <v>62153</v>
      </c>
      <c r="C1251" s="3">
        <v>0</v>
      </c>
      <c r="D1251">
        <v>0</v>
      </c>
      <c r="E1251" t="str">
        <f>VLOOKUP(B1251,Nuclides!A:E,5,FALSE)</f>
        <v>Sm153</v>
      </c>
      <c r="F1251">
        <f>VLOOKUP(B1251,Nuclides!A:E,4,FALSE)</f>
        <v>166622.39999999999</v>
      </c>
      <c r="G1251" s="4" t="str">
        <f t="shared" si="104"/>
        <v>1.93d</v>
      </c>
      <c r="H1251" s="4">
        <f t="shared" si="105"/>
        <v>4.1599879761661417E-6</v>
      </c>
      <c r="I1251" s="4">
        <f t="shared" si="106"/>
        <v>0</v>
      </c>
      <c r="J1251" s="4">
        <f t="shared" si="107"/>
        <v>0</v>
      </c>
      <c r="K1251" s="4" t="str">
        <f t="shared" si="108"/>
        <v>Sm153</v>
      </c>
      <c r="L1251" s="4" cm="1">
        <f t="array" ref="L1251">SUM(($J1251*EXP(-$H1251*24*3600*_xlfn.SEQUENCE(L$1-1))))+$J1251</f>
        <v>0</v>
      </c>
      <c r="M1251" s="4" cm="1">
        <f t="array" ref="M1251">SUM(($J1251*EXP(-$H1251*24*3600*_xlfn.SEQUENCE(M$1-1))))+$J1251</f>
        <v>0</v>
      </c>
    </row>
    <row r="1252" spans="2:13" hidden="1" x14ac:dyDescent="0.25">
      <c r="B1252" s="3">
        <v>62154</v>
      </c>
      <c r="C1252" s="3">
        <v>0</v>
      </c>
      <c r="D1252">
        <v>0</v>
      </c>
      <c r="E1252" t="str">
        <f>VLOOKUP(B1252,Nuclides!A:E,5,FALSE)</f>
        <v>Sm154</v>
      </c>
      <c r="F1252" t="str">
        <f>VLOOKUP(B1252,Nuclides!A:E,4,FALSE)</f>
        <v>STABLE</v>
      </c>
      <c r="G1252" s="4" t="str">
        <f t="shared" si="104"/>
        <v>STABLE</v>
      </c>
      <c r="H1252" s="4" t="e">
        <f t="shared" si="105"/>
        <v>#VALUE!</v>
      </c>
      <c r="I1252" s="4" t="e">
        <f t="shared" si="106"/>
        <v>#VALUE!</v>
      </c>
      <c r="J1252" s="4" t="e">
        <f t="shared" si="107"/>
        <v>#VALUE!</v>
      </c>
      <c r="K1252" s="4" t="str">
        <f t="shared" si="108"/>
        <v>Sm154</v>
      </c>
      <c r="L1252" s="4" t="e" cm="1">
        <f t="array" ref="L1252">SUM(($J1252*EXP(-$H1252*24*3600*_xlfn.SEQUENCE(L$1-1))))+$J1252</f>
        <v>#VALUE!</v>
      </c>
      <c r="M1252" s="4" t="e" cm="1">
        <f t="array" ref="M1252">SUM(($J1252*EXP(-$H1252*24*3600*_xlfn.SEQUENCE(M$1-1))))+$J1252</f>
        <v>#VALUE!</v>
      </c>
    </row>
    <row r="1253" spans="2:13" hidden="1" x14ac:dyDescent="0.25">
      <c r="B1253" s="3">
        <v>62155</v>
      </c>
      <c r="C1253" s="3">
        <v>0</v>
      </c>
      <c r="D1253">
        <v>0</v>
      </c>
      <c r="E1253" t="str">
        <f>VLOOKUP(B1253,Nuclides!A:E,5,FALSE)</f>
        <v>Sm155</v>
      </c>
      <c r="F1253">
        <f>VLOOKUP(B1253,Nuclides!A:E,4,FALSE)</f>
        <v>1338</v>
      </c>
      <c r="G1253" s="4" t="str">
        <f t="shared" si="104"/>
        <v>22.3min</v>
      </c>
      <c r="H1253" s="4">
        <f t="shared" si="105"/>
        <v>5.1804722014943589E-4</v>
      </c>
      <c r="I1253" s="4">
        <f t="shared" si="106"/>
        <v>0</v>
      </c>
      <c r="J1253" s="4">
        <f t="shared" si="107"/>
        <v>0</v>
      </c>
      <c r="K1253" s="4" t="str">
        <f t="shared" si="108"/>
        <v>Sm155</v>
      </c>
      <c r="L1253" s="4" cm="1">
        <f t="array" ref="L1253">SUM(($J1253*EXP(-$H1253*24*3600*_xlfn.SEQUENCE(L$1-1))))+$J1253</f>
        <v>0</v>
      </c>
      <c r="M1253" s="4" cm="1">
        <f t="array" ref="M1253">SUM(($J1253*EXP(-$H1253*24*3600*_xlfn.SEQUENCE(M$1-1))))+$J1253</f>
        <v>0</v>
      </c>
    </row>
    <row r="1254" spans="2:13" hidden="1" x14ac:dyDescent="0.25">
      <c r="B1254" s="3">
        <v>62156</v>
      </c>
      <c r="C1254" s="3">
        <v>0</v>
      </c>
      <c r="D1254">
        <v>0</v>
      </c>
      <c r="E1254" t="str">
        <f>VLOOKUP(B1254,Nuclides!A:E,5,FALSE)</f>
        <v>Sm156</v>
      </c>
      <c r="F1254">
        <f>VLOOKUP(B1254,Nuclides!A:E,4,FALSE)</f>
        <v>33840</v>
      </c>
      <c r="G1254" s="4" t="str">
        <f t="shared" si="104"/>
        <v>9.4h</v>
      </c>
      <c r="H1254" s="4">
        <f t="shared" si="105"/>
        <v>2.0483072711582307E-5</v>
      </c>
      <c r="I1254" s="4">
        <f t="shared" si="106"/>
        <v>0</v>
      </c>
      <c r="J1254" s="4">
        <f t="shared" si="107"/>
        <v>0</v>
      </c>
      <c r="K1254" s="4" t="str">
        <f t="shared" si="108"/>
        <v>Sm156</v>
      </c>
      <c r="L1254" s="4" cm="1">
        <f t="array" ref="L1254">SUM(($J1254*EXP(-$H1254*24*3600*_xlfn.SEQUENCE(L$1-1))))+$J1254</f>
        <v>0</v>
      </c>
      <c r="M1254" s="4" cm="1">
        <f t="array" ref="M1254">SUM(($J1254*EXP(-$H1254*24*3600*_xlfn.SEQUENCE(M$1-1))))+$J1254</f>
        <v>0</v>
      </c>
    </row>
    <row r="1255" spans="2:13" hidden="1" x14ac:dyDescent="0.25">
      <c r="B1255" s="3">
        <v>62157</v>
      </c>
      <c r="C1255" s="3">
        <v>0</v>
      </c>
      <c r="D1255">
        <v>0</v>
      </c>
      <c r="E1255" t="str">
        <f>VLOOKUP(B1255,Nuclides!A:E,5,FALSE)</f>
        <v>Sm157</v>
      </c>
      <c r="F1255">
        <f>VLOOKUP(B1255,Nuclides!A:E,4,FALSE)</f>
        <v>481.79999999999899</v>
      </c>
      <c r="G1255" s="4" t="str">
        <f t="shared" si="104"/>
        <v>8.03min</v>
      </c>
      <c r="H1255" s="4">
        <f t="shared" si="105"/>
        <v>1.438661644997814E-3</v>
      </c>
      <c r="I1255" s="4">
        <f t="shared" si="106"/>
        <v>0</v>
      </c>
      <c r="J1255" s="4">
        <f t="shared" si="107"/>
        <v>0</v>
      </c>
      <c r="K1255" s="4" t="str">
        <f t="shared" si="108"/>
        <v>Sm157</v>
      </c>
      <c r="L1255" s="4" cm="1">
        <f t="array" ref="L1255">SUM(($J1255*EXP(-$H1255*24*3600*_xlfn.SEQUENCE(L$1-1))))+$J1255</f>
        <v>0</v>
      </c>
      <c r="M1255" s="4" cm="1">
        <f t="array" ref="M1255">SUM(($J1255*EXP(-$H1255*24*3600*_xlfn.SEQUENCE(M$1-1))))+$J1255</f>
        <v>0</v>
      </c>
    </row>
    <row r="1256" spans="2:13" hidden="1" x14ac:dyDescent="0.25">
      <c r="B1256" s="3">
        <v>62158</v>
      </c>
      <c r="C1256" s="3">
        <v>0</v>
      </c>
      <c r="D1256">
        <v>0</v>
      </c>
      <c r="E1256" t="str">
        <f>VLOOKUP(B1256,Nuclides!A:E,5,FALSE)</f>
        <v>Sm158</v>
      </c>
      <c r="F1256">
        <f>VLOOKUP(B1256,Nuclides!A:E,4,FALSE)</f>
        <v>318</v>
      </c>
      <c r="G1256" s="4" t="str">
        <f t="shared" si="104"/>
        <v>5.3min</v>
      </c>
      <c r="H1256" s="4">
        <f t="shared" si="105"/>
        <v>2.1797081149683814E-3</v>
      </c>
      <c r="I1256" s="4">
        <f t="shared" si="106"/>
        <v>0</v>
      </c>
      <c r="J1256" s="4">
        <f t="shared" si="107"/>
        <v>0</v>
      </c>
      <c r="K1256" s="4" t="str">
        <f t="shared" si="108"/>
        <v>Sm158</v>
      </c>
      <c r="L1256" s="4" cm="1">
        <f t="array" ref="L1256">SUM(($J1256*EXP(-$H1256*24*3600*_xlfn.SEQUENCE(L$1-1))))+$J1256</f>
        <v>0</v>
      </c>
      <c r="M1256" s="4" cm="1">
        <f t="array" ref="M1256">SUM(($J1256*EXP(-$H1256*24*3600*_xlfn.SEQUENCE(M$1-1))))+$J1256</f>
        <v>0</v>
      </c>
    </row>
    <row r="1257" spans="2:13" hidden="1" x14ac:dyDescent="0.25">
      <c r="B1257" s="3">
        <v>63138</v>
      </c>
      <c r="C1257" s="3">
        <v>0</v>
      </c>
      <c r="D1257">
        <v>0</v>
      </c>
      <c r="E1257" t="str">
        <f>VLOOKUP(B1257,Nuclides!A:E,5,FALSE)</f>
        <v>Eu138</v>
      </c>
      <c r="F1257">
        <f>VLOOKUP(B1257,Nuclides!A:E,4,FALSE)</f>
        <v>12.1</v>
      </c>
      <c r="G1257" s="4" t="str">
        <f t="shared" si="104"/>
        <v>12.1s</v>
      </c>
      <c r="H1257" s="4">
        <f t="shared" si="105"/>
        <v>5.728489095536738E-2</v>
      </c>
      <c r="I1257" s="4">
        <f t="shared" si="106"/>
        <v>0</v>
      </c>
      <c r="J1257" s="4">
        <f t="shared" si="107"/>
        <v>0</v>
      </c>
      <c r="K1257" s="4" t="str">
        <f t="shared" si="108"/>
        <v>Eu138</v>
      </c>
      <c r="L1257" s="4" cm="1">
        <f t="array" ref="L1257">SUM(($J1257*EXP(-$H1257*24*3600*_xlfn.SEQUENCE(L$1-1))))+$J1257</f>
        <v>0</v>
      </c>
      <c r="M1257" s="4" cm="1">
        <f t="array" ref="M1257">SUM(($J1257*EXP(-$H1257*24*3600*_xlfn.SEQUENCE(M$1-1))))+$J1257</f>
        <v>0</v>
      </c>
    </row>
    <row r="1258" spans="2:13" hidden="1" x14ac:dyDescent="0.25">
      <c r="B1258" s="3">
        <v>63139</v>
      </c>
      <c r="C1258" s="3">
        <v>0</v>
      </c>
      <c r="D1258">
        <v>0</v>
      </c>
      <c r="E1258" t="str">
        <f>VLOOKUP(B1258,Nuclides!A:E,5,FALSE)</f>
        <v>Eu139</v>
      </c>
      <c r="F1258">
        <f>VLOOKUP(B1258,Nuclides!A:E,4,FALSE)</f>
        <v>17.899999999999999</v>
      </c>
      <c r="G1258" s="4" t="str">
        <f t="shared" si="104"/>
        <v>17.9s</v>
      </c>
      <c r="H1258" s="4">
        <f t="shared" si="105"/>
        <v>3.8723306176533259E-2</v>
      </c>
      <c r="I1258" s="4">
        <f t="shared" si="106"/>
        <v>0</v>
      </c>
      <c r="J1258" s="4">
        <f t="shared" si="107"/>
        <v>0</v>
      </c>
      <c r="K1258" s="4" t="str">
        <f t="shared" si="108"/>
        <v>Eu139</v>
      </c>
      <c r="L1258" s="4" cm="1">
        <f t="array" ref="L1258">SUM(($J1258*EXP(-$H1258*24*3600*_xlfn.SEQUENCE(L$1-1))))+$J1258</f>
        <v>0</v>
      </c>
      <c r="M1258" s="4" cm="1">
        <f t="array" ref="M1258">SUM(($J1258*EXP(-$H1258*24*3600*_xlfn.SEQUENCE(M$1-1))))+$J1258</f>
        <v>0</v>
      </c>
    </row>
    <row r="1259" spans="2:13" hidden="1" x14ac:dyDescent="0.25">
      <c r="B1259" s="3">
        <v>63140</v>
      </c>
      <c r="C1259" s="3">
        <v>0</v>
      </c>
      <c r="D1259">
        <v>0</v>
      </c>
      <c r="E1259" t="str">
        <f>VLOOKUP(B1259,Nuclides!A:E,5,FALSE)</f>
        <v>Eu140</v>
      </c>
      <c r="F1259">
        <f>VLOOKUP(B1259,Nuclides!A:E,4,FALSE)</f>
        <v>1.51</v>
      </c>
      <c r="G1259" s="4" t="str">
        <f t="shared" si="104"/>
        <v>1.51s</v>
      </c>
      <c r="H1259" s="4">
        <f t="shared" si="105"/>
        <v>0.45903786792049356</v>
      </c>
      <c r="I1259" s="4">
        <f t="shared" si="106"/>
        <v>0</v>
      </c>
      <c r="J1259" s="4">
        <f t="shared" si="107"/>
        <v>0</v>
      </c>
      <c r="K1259" s="4" t="str">
        <f t="shared" si="108"/>
        <v>Eu140</v>
      </c>
      <c r="L1259" s="4" cm="1">
        <f t="array" ref="L1259">SUM(($J1259*EXP(-$H1259*24*3600*_xlfn.SEQUENCE(L$1-1))))+$J1259</f>
        <v>0</v>
      </c>
      <c r="M1259" s="4" cm="1">
        <f t="array" ref="M1259">SUM(($J1259*EXP(-$H1259*24*3600*_xlfn.SEQUENCE(M$1-1))))+$J1259</f>
        <v>0</v>
      </c>
    </row>
    <row r="1260" spans="2:13" hidden="1" x14ac:dyDescent="0.25">
      <c r="B1260" s="3">
        <v>63141</v>
      </c>
      <c r="C1260" s="3">
        <v>0</v>
      </c>
      <c r="D1260">
        <v>0</v>
      </c>
      <c r="E1260" t="str">
        <f>VLOOKUP(B1260,Nuclides!A:E,5,FALSE)</f>
        <v>Eu141</v>
      </c>
      <c r="F1260">
        <f>VLOOKUP(B1260,Nuclides!A:E,4,FALSE)</f>
        <v>40.700000000000003</v>
      </c>
      <c r="G1260" s="4" t="str">
        <f t="shared" si="104"/>
        <v>40.7s</v>
      </c>
      <c r="H1260" s="4">
        <f t="shared" si="105"/>
        <v>1.7030643257001113E-2</v>
      </c>
      <c r="I1260" s="4">
        <f t="shared" si="106"/>
        <v>0</v>
      </c>
      <c r="J1260" s="4">
        <f t="shared" si="107"/>
        <v>0</v>
      </c>
      <c r="K1260" s="4" t="str">
        <f t="shared" si="108"/>
        <v>Eu141</v>
      </c>
      <c r="L1260" s="4" cm="1">
        <f t="array" ref="L1260">SUM(($J1260*EXP(-$H1260*24*3600*_xlfn.SEQUENCE(L$1-1))))+$J1260</f>
        <v>0</v>
      </c>
      <c r="M1260" s="4" cm="1">
        <f t="array" ref="M1260">SUM(($J1260*EXP(-$H1260*24*3600*_xlfn.SEQUENCE(M$1-1))))+$J1260</f>
        <v>0</v>
      </c>
    </row>
    <row r="1261" spans="2:13" hidden="1" x14ac:dyDescent="0.25">
      <c r="B1261" s="3">
        <v>63142</v>
      </c>
      <c r="C1261" s="3">
        <v>0</v>
      </c>
      <c r="D1261">
        <v>0</v>
      </c>
      <c r="E1261" t="str">
        <f>VLOOKUP(B1261,Nuclides!A:E,5,FALSE)</f>
        <v>Eu142</v>
      </c>
      <c r="F1261">
        <f>VLOOKUP(B1261,Nuclides!A:E,4,FALSE)</f>
        <v>2.34</v>
      </c>
      <c r="G1261" s="4" t="str">
        <f t="shared" si="104"/>
        <v>2.34s</v>
      </c>
      <c r="H1261" s="4">
        <f t="shared" si="105"/>
        <v>0.29621674382903646</v>
      </c>
      <c r="I1261" s="4">
        <f t="shared" si="106"/>
        <v>0</v>
      </c>
      <c r="J1261" s="4">
        <f t="shared" si="107"/>
        <v>0</v>
      </c>
      <c r="K1261" s="4" t="str">
        <f t="shared" si="108"/>
        <v>Eu142</v>
      </c>
      <c r="L1261" s="4" cm="1">
        <f t="array" ref="L1261">SUM(($J1261*EXP(-$H1261*24*3600*_xlfn.SEQUENCE(L$1-1))))+$J1261</f>
        <v>0</v>
      </c>
      <c r="M1261" s="4" cm="1">
        <f t="array" ref="M1261">SUM(($J1261*EXP(-$H1261*24*3600*_xlfn.SEQUENCE(M$1-1))))+$J1261</f>
        <v>0</v>
      </c>
    </row>
    <row r="1262" spans="2:13" hidden="1" x14ac:dyDescent="0.25">
      <c r="B1262" s="3">
        <v>63143</v>
      </c>
      <c r="C1262" s="3">
        <v>0</v>
      </c>
      <c r="D1262">
        <v>0</v>
      </c>
      <c r="E1262" t="str">
        <f>VLOOKUP(B1262,Nuclides!A:E,5,FALSE)</f>
        <v>Eu143</v>
      </c>
      <c r="F1262">
        <f>VLOOKUP(B1262,Nuclides!A:E,4,FALSE)</f>
        <v>155.39999999999901</v>
      </c>
      <c r="G1262" s="4" t="str">
        <f t="shared" si="104"/>
        <v>2.59min</v>
      </c>
      <c r="H1262" s="4">
        <f t="shared" si="105"/>
        <v>4.4604065673098433E-3</v>
      </c>
      <c r="I1262" s="4">
        <f t="shared" si="106"/>
        <v>0</v>
      </c>
      <c r="J1262" s="4">
        <f t="shared" si="107"/>
        <v>0</v>
      </c>
      <c r="K1262" s="4" t="str">
        <f t="shared" si="108"/>
        <v>Eu143</v>
      </c>
      <c r="L1262" s="4" cm="1">
        <f t="array" ref="L1262">SUM(($J1262*EXP(-$H1262*24*3600*_xlfn.SEQUENCE(L$1-1))))+$J1262</f>
        <v>0</v>
      </c>
      <c r="M1262" s="4" cm="1">
        <f t="array" ref="M1262">SUM(($J1262*EXP(-$H1262*24*3600*_xlfn.SEQUENCE(M$1-1))))+$J1262</f>
        <v>0</v>
      </c>
    </row>
    <row r="1263" spans="2:13" hidden="1" x14ac:dyDescent="0.25">
      <c r="B1263" s="3">
        <v>63144</v>
      </c>
      <c r="C1263" s="3">
        <v>0</v>
      </c>
      <c r="D1263">
        <v>0</v>
      </c>
      <c r="E1263" t="str">
        <f>VLOOKUP(B1263,Nuclides!A:E,5,FALSE)</f>
        <v>Eu144</v>
      </c>
      <c r="F1263">
        <f>VLOOKUP(B1263,Nuclides!A:E,4,FALSE)</f>
        <v>10.199999999999999</v>
      </c>
      <c r="G1263" s="4" t="str">
        <f t="shared" si="104"/>
        <v>10.2s</v>
      </c>
      <c r="H1263" s="4">
        <f t="shared" si="105"/>
        <v>6.7955605937249544E-2</v>
      </c>
      <c r="I1263" s="4">
        <f t="shared" si="106"/>
        <v>0</v>
      </c>
      <c r="J1263" s="4">
        <f t="shared" si="107"/>
        <v>0</v>
      </c>
      <c r="K1263" s="4" t="str">
        <f t="shared" si="108"/>
        <v>Eu144</v>
      </c>
      <c r="L1263" s="4" cm="1">
        <f t="array" ref="L1263">SUM(($J1263*EXP(-$H1263*24*3600*_xlfn.SEQUENCE(L$1-1))))+$J1263</f>
        <v>0</v>
      </c>
      <c r="M1263" s="4" cm="1">
        <f t="array" ref="M1263">SUM(($J1263*EXP(-$H1263*24*3600*_xlfn.SEQUENCE(M$1-1))))+$J1263</f>
        <v>0</v>
      </c>
    </row>
    <row r="1264" spans="2:13" hidden="1" x14ac:dyDescent="0.25">
      <c r="B1264" s="3">
        <v>63145</v>
      </c>
      <c r="C1264" s="3">
        <v>0</v>
      </c>
      <c r="D1264">
        <v>0</v>
      </c>
      <c r="E1264" t="str">
        <f>VLOOKUP(B1264,Nuclides!A:E,5,FALSE)</f>
        <v>Eu145</v>
      </c>
      <c r="F1264">
        <f>VLOOKUP(B1264,Nuclides!A:E,4,FALSE)</f>
        <v>512352</v>
      </c>
      <c r="G1264" s="4" t="str">
        <f t="shared" si="104"/>
        <v>5.93d</v>
      </c>
      <c r="H1264" s="4">
        <f t="shared" si="105"/>
        <v>1.3528729868526819E-6</v>
      </c>
      <c r="I1264" s="4">
        <f t="shared" si="106"/>
        <v>0</v>
      </c>
      <c r="J1264" s="4">
        <f t="shared" si="107"/>
        <v>0</v>
      </c>
      <c r="K1264" s="4" t="str">
        <f t="shared" si="108"/>
        <v>Eu145</v>
      </c>
      <c r="L1264" s="4" cm="1">
        <f t="array" ref="L1264">SUM(($J1264*EXP(-$H1264*24*3600*_xlfn.SEQUENCE(L$1-1))))+$J1264</f>
        <v>0</v>
      </c>
      <c r="M1264" s="4" cm="1">
        <f t="array" ref="M1264">SUM(($J1264*EXP(-$H1264*24*3600*_xlfn.SEQUENCE(M$1-1))))+$J1264</f>
        <v>0</v>
      </c>
    </row>
    <row r="1265" spans="2:13" hidden="1" x14ac:dyDescent="0.25">
      <c r="B1265" s="3">
        <v>63146</v>
      </c>
      <c r="C1265" s="3">
        <v>0</v>
      </c>
      <c r="D1265">
        <v>0</v>
      </c>
      <c r="E1265" t="str">
        <f>VLOOKUP(B1265,Nuclides!A:E,5,FALSE)</f>
        <v>Eu146</v>
      </c>
      <c r="F1265">
        <f>VLOOKUP(B1265,Nuclides!A:E,4,FALSE)</f>
        <v>398304</v>
      </c>
      <c r="G1265" s="4" t="str">
        <f t="shared" si="104"/>
        <v>4.61d</v>
      </c>
      <c r="H1265" s="4">
        <f t="shared" si="105"/>
        <v>1.7402465969710203E-6</v>
      </c>
      <c r="I1265" s="4">
        <f t="shared" si="106"/>
        <v>0</v>
      </c>
      <c r="J1265" s="4">
        <f t="shared" si="107"/>
        <v>0</v>
      </c>
      <c r="K1265" s="4" t="str">
        <f t="shared" si="108"/>
        <v>Eu146</v>
      </c>
      <c r="L1265" s="4" cm="1">
        <f t="array" ref="L1265">SUM(($J1265*EXP(-$H1265*24*3600*_xlfn.SEQUENCE(L$1-1))))+$J1265</f>
        <v>0</v>
      </c>
      <c r="M1265" s="4" cm="1">
        <f t="array" ref="M1265">SUM(($J1265*EXP(-$H1265*24*3600*_xlfn.SEQUENCE(M$1-1))))+$J1265</f>
        <v>0</v>
      </c>
    </row>
    <row r="1266" spans="2:13" hidden="1" x14ac:dyDescent="0.25">
      <c r="B1266" s="3">
        <v>63147</v>
      </c>
      <c r="C1266" s="3">
        <v>0</v>
      </c>
      <c r="D1266">
        <v>0</v>
      </c>
      <c r="E1266" t="str">
        <f>VLOOKUP(B1266,Nuclides!A:E,5,FALSE)</f>
        <v>Eu147</v>
      </c>
      <c r="F1266">
        <f>VLOOKUP(B1266,Nuclides!A:E,4,FALSE)</f>
        <v>2082240</v>
      </c>
      <c r="G1266" s="4" t="str">
        <f t="shared" si="104"/>
        <v>24.1d</v>
      </c>
      <c r="H1266" s="4">
        <f t="shared" si="105"/>
        <v>3.3288534489777611E-7</v>
      </c>
      <c r="I1266" s="4">
        <f t="shared" si="106"/>
        <v>0</v>
      </c>
      <c r="J1266" s="4">
        <f t="shared" si="107"/>
        <v>0</v>
      </c>
      <c r="K1266" s="4" t="str">
        <f t="shared" si="108"/>
        <v>Eu147</v>
      </c>
      <c r="L1266" s="4" cm="1">
        <f t="array" ref="L1266">SUM(($J1266*EXP(-$H1266*24*3600*_xlfn.SEQUENCE(L$1-1))))+$J1266</f>
        <v>0</v>
      </c>
      <c r="M1266" s="4" cm="1">
        <f t="array" ref="M1266">SUM(($J1266*EXP(-$H1266*24*3600*_xlfn.SEQUENCE(M$1-1))))+$J1266</f>
        <v>0</v>
      </c>
    </row>
    <row r="1267" spans="2:13" hidden="1" x14ac:dyDescent="0.25">
      <c r="B1267" s="3">
        <v>63148</v>
      </c>
      <c r="C1267" s="3">
        <v>0</v>
      </c>
      <c r="D1267">
        <v>0</v>
      </c>
      <c r="E1267" t="str">
        <f>VLOOKUP(B1267,Nuclides!A:E,5,FALSE)</f>
        <v>Eu148</v>
      </c>
      <c r="F1267">
        <f>VLOOKUP(B1267,Nuclides!A:E,4,FALSE)</f>
        <v>4708800</v>
      </c>
      <c r="G1267" s="4" t="str">
        <f t="shared" si="104"/>
        <v>54.5d</v>
      </c>
      <c r="H1267" s="4">
        <f t="shared" si="105"/>
        <v>1.4720251031259457E-7</v>
      </c>
      <c r="I1267" s="4">
        <f t="shared" si="106"/>
        <v>0</v>
      </c>
      <c r="J1267" s="4">
        <f t="shared" si="107"/>
        <v>0</v>
      </c>
      <c r="K1267" s="4" t="str">
        <f t="shared" si="108"/>
        <v>Eu148</v>
      </c>
      <c r="L1267" s="4" cm="1">
        <f t="array" ref="L1267">SUM(($J1267*EXP(-$H1267*24*3600*_xlfn.SEQUENCE(L$1-1))))+$J1267</f>
        <v>0</v>
      </c>
      <c r="M1267" s="4" cm="1">
        <f t="array" ref="M1267">SUM(($J1267*EXP(-$H1267*24*3600*_xlfn.SEQUENCE(M$1-1))))+$J1267</f>
        <v>0</v>
      </c>
    </row>
    <row r="1268" spans="2:13" hidden="1" x14ac:dyDescent="0.25">
      <c r="B1268" s="3">
        <v>63149</v>
      </c>
      <c r="C1268" s="3">
        <v>0</v>
      </c>
      <c r="D1268">
        <v>0</v>
      </c>
      <c r="E1268" t="str">
        <f>VLOOKUP(B1268,Nuclides!A:E,5,FALSE)</f>
        <v>Eu149</v>
      </c>
      <c r="F1268">
        <f>VLOOKUP(B1268,Nuclides!A:E,4,FALSE)</f>
        <v>8043839.9999999898</v>
      </c>
      <c r="G1268" s="4" t="str">
        <f t="shared" si="104"/>
        <v>93.1d</v>
      </c>
      <c r="H1268" s="4">
        <f t="shared" si="105"/>
        <v>8.6171179506298749E-8</v>
      </c>
      <c r="I1268" s="4">
        <f t="shared" si="106"/>
        <v>0</v>
      </c>
      <c r="J1268" s="4">
        <f t="shared" si="107"/>
        <v>0</v>
      </c>
      <c r="K1268" s="4" t="str">
        <f t="shared" si="108"/>
        <v>Eu149</v>
      </c>
      <c r="L1268" s="4" cm="1">
        <f t="array" ref="L1268">SUM(($J1268*EXP(-$H1268*24*3600*_xlfn.SEQUENCE(L$1-1))))+$J1268</f>
        <v>0</v>
      </c>
      <c r="M1268" s="4" cm="1">
        <f t="array" ref="M1268">SUM(($J1268*EXP(-$H1268*24*3600*_xlfn.SEQUENCE(M$1-1))))+$J1268</f>
        <v>0</v>
      </c>
    </row>
    <row r="1269" spans="2:13" hidden="1" x14ac:dyDescent="0.25">
      <c r="B1269" s="3">
        <v>63150</v>
      </c>
      <c r="C1269" s="3">
        <v>0</v>
      </c>
      <c r="D1269">
        <v>0</v>
      </c>
      <c r="E1269" t="str">
        <f>VLOOKUP(B1269,Nuclides!A:E,5,FALSE)</f>
        <v>Eu150</v>
      </c>
      <c r="F1269">
        <f>VLOOKUP(B1269,Nuclides!A:E,4,FALSE)</f>
        <v>1164475440</v>
      </c>
      <c r="G1269" s="4" t="str">
        <f t="shared" si="104"/>
        <v>36.93y</v>
      </c>
      <c r="H1269" s="4">
        <f t="shared" si="105"/>
        <v>5.9524413890596548E-10</v>
      </c>
      <c r="I1269" s="4">
        <f t="shared" si="106"/>
        <v>0</v>
      </c>
      <c r="J1269" s="4">
        <f t="shared" si="107"/>
        <v>0</v>
      </c>
      <c r="K1269" s="4" t="str">
        <f t="shared" si="108"/>
        <v>Eu150</v>
      </c>
      <c r="L1269" s="4" cm="1">
        <f t="array" ref="L1269">SUM(($J1269*EXP(-$H1269*24*3600*_xlfn.SEQUENCE(L$1-1))))+$J1269</f>
        <v>0</v>
      </c>
      <c r="M1269" s="4" cm="1">
        <f t="array" ref="M1269">SUM(($J1269*EXP(-$H1269*24*3600*_xlfn.SEQUENCE(M$1-1))))+$J1269</f>
        <v>0</v>
      </c>
    </row>
    <row r="1270" spans="2:13" hidden="1" x14ac:dyDescent="0.25">
      <c r="B1270" s="3">
        <v>63151</v>
      </c>
      <c r="C1270" s="3">
        <v>0</v>
      </c>
      <c r="D1270">
        <v>0</v>
      </c>
      <c r="E1270" t="str">
        <f>VLOOKUP(B1270,Nuclides!A:E,5,FALSE)</f>
        <v>Eu151</v>
      </c>
      <c r="F1270">
        <f>VLOOKUP(B1270,Nuclides!A:E,4,FALSE)</f>
        <v>5.3647920000000002E+25</v>
      </c>
      <c r="G1270" s="4" t="str">
        <f t="shared" si="104"/>
        <v>1701164383561640000y</v>
      </c>
      <c r="H1270" s="4">
        <f t="shared" si="105"/>
        <v>1.2920299250370663E-26</v>
      </c>
      <c r="I1270" s="4">
        <f t="shared" si="106"/>
        <v>0</v>
      </c>
      <c r="J1270" s="4">
        <f t="shared" si="107"/>
        <v>0</v>
      </c>
      <c r="K1270" s="4" t="str">
        <f t="shared" si="108"/>
        <v>Eu151</v>
      </c>
      <c r="L1270" s="4" cm="1">
        <f t="array" ref="L1270">SUM(($J1270*EXP(-$H1270*24*3600*_xlfn.SEQUENCE(L$1-1))))+$J1270</f>
        <v>0</v>
      </c>
      <c r="M1270" s="4" cm="1">
        <f t="array" ref="M1270">SUM(($J1270*EXP(-$H1270*24*3600*_xlfn.SEQUENCE(M$1-1))))+$J1270</f>
        <v>0</v>
      </c>
    </row>
    <row r="1271" spans="2:13" hidden="1" x14ac:dyDescent="0.25">
      <c r="B1271" s="3">
        <v>63152</v>
      </c>
      <c r="C1271" s="3">
        <v>0</v>
      </c>
      <c r="D1271">
        <v>0</v>
      </c>
      <c r="E1271" t="str">
        <f>VLOOKUP(B1271,Nuclides!A:E,5,FALSE)</f>
        <v>Eu152</v>
      </c>
      <c r="F1271">
        <f>VLOOKUP(B1271,Nuclides!A:E,4,FALSE)</f>
        <v>426564079.19999999</v>
      </c>
      <c r="G1271" s="4" t="str">
        <f t="shared" si="104"/>
        <v>13.53y</v>
      </c>
      <c r="H1271" s="4">
        <f t="shared" si="105"/>
        <v>1.6249544074595049E-9</v>
      </c>
      <c r="I1271" s="4">
        <f t="shared" si="106"/>
        <v>0</v>
      </c>
      <c r="J1271" s="4">
        <f t="shared" si="107"/>
        <v>0</v>
      </c>
      <c r="K1271" s="4" t="str">
        <f t="shared" si="108"/>
        <v>Eu152</v>
      </c>
      <c r="L1271" s="4" cm="1">
        <f t="array" ref="L1271">SUM(($J1271*EXP(-$H1271*24*3600*_xlfn.SEQUENCE(L$1-1))))+$J1271</f>
        <v>0</v>
      </c>
      <c r="M1271" s="4" cm="1">
        <f t="array" ref="M1271">SUM(($J1271*EXP(-$H1271*24*3600*_xlfn.SEQUENCE(M$1-1))))+$J1271</f>
        <v>0</v>
      </c>
    </row>
    <row r="1272" spans="2:13" hidden="1" x14ac:dyDescent="0.25">
      <c r="B1272" s="3">
        <v>63153</v>
      </c>
      <c r="C1272" s="3">
        <v>0</v>
      </c>
      <c r="D1272">
        <v>0</v>
      </c>
      <c r="E1272" t="str">
        <f>VLOOKUP(B1272,Nuclides!A:E,5,FALSE)</f>
        <v>Eu153</v>
      </c>
      <c r="F1272" t="str">
        <f>VLOOKUP(B1272,Nuclides!A:E,4,FALSE)</f>
        <v>STABLE</v>
      </c>
      <c r="G1272" s="4" t="str">
        <f t="shared" si="104"/>
        <v>STABLE</v>
      </c>
      <c r="H1272" s="4" t="e">
        <f t="shared" si="105"/>
        <v>#VALUE!</v>
      </c>
      <c r="I1272" s="4" t="e">
        <f t="shared" si="106"/>
        <v>#VALUE!</v>
      </c>
      <c r="J1272" s="4" t="e">
        <f t="shared" si="107"/>
        <v>#VALUE!</v>
      </c>
      <c r="K1272" s="4" t="str">
        <f t="shared" si="108"/>
        <v>Eu153</v>
      </c>
      <c r="L1272" s="4" t="e" cm="1">
        <f t="array" ref="L1272">SUM(($J1272*EXP(-$H1272*24*3600*_xlfn.SEQUENCE(L$1-1))))+$J1272</f>
        <v>#VALUE!</v>
      </c>
      <c r="M1272" s="4" t="e" cm="1">
        <f t="array" ref="M1272">SUM(($J1272*EXP(-$H1272*24*3600*_xlfn.SEQUENCE(M$1-1))))+$J1272</f>
        <v>#VALUE!</v>
      </c>
    </row>
    <row r="1273" spans="2:13" hidden="1" x14ac:dyDescent="0.25">
      <c r="B1273" s="3">
        <v>63154</v>
      </c>
      <c r="C1273" s="3">
        <v>0</v>
      </c>
      <c r="D1273">
        <v>0</v>
      </c>
      <c r="E1273" t="str">
        <f>VLOOKUP(B1273,Nuclides!A:E,5,FALSE)</f>
        <v>Eu154</v>
      </c>
      <c r="F1273">
        <f>VLOOKUP(B1273,Nuclides!A:E,4,FALSE)</f>
        <v>271426917.60000002</v>
      </c>
      <c r="G1273" s="4" t="str">
        <f t="shared" si="104"/>
        <v>8.61y</v>
      </c>
      <c r="H1273" s="4">
        <f t="shared" si="105"/>
        <v>2.5537156988292206E-9</v>
      </c>
      <c r="I1273" s="4">
        <f t="shared" si="106"/>
        <v>0</v>
      </c>
      <c r="J1273" s="4">
        <f t="shared" si="107"/>
        <v>0</v>
      </c>
      <c r="K1273" s="4" t="str">
        <f t="shared" si="108"/>
        <v>Eu154</v>
      </c>
      <c r="L1273" s="4" cm="1">
        <f t="array" ref="L1273">SUM(($J1273*EXP(-$H1273*24*3600*_xlfn.SEQUENCE(L$1-1))))+$J1273</f>
        <v>0</v>
      </c>
      <c r="M1273" s="4" cm="1">
        <f t="array" ref="M1273">SUM(($J1273*EXP(-$H1273*24*3600*_xlfn.SEQUENCE(M$1-1))))+$J1273</f>
        <v>0</v>
      </c>
    </row>
    <row r="1274" spans="2:13" hidden="1" x14ac:dyDescent="0.25">
      <c r="B1274" s="3">
        <v>63155</v>
      </c>
      <c r="C1274" s="3">
        <v>0</v>
      </c>
      <c r="D1274">
        <v>0</v>
      </c>
      <c r="E1274" t="str">
        <f>VLOOKUP(B1274,Nuclides!A:E,5,FALSE)</f>
        <v>Eu155</v>
      </c>
      <c r="F1274">
        <f>VLOOKUP(B1274,Nuclides!A:E,4,FALSE)</f>
        <v>149993272.80000001</v>
      </c>
      <c r="G1274" s="4" t="str">
        <f t="shared" si="104"/>
        <v>4.76y</v>
      </c>
      <c r="H1274" s="4">
        <f t="shared" si="105"/>
        <v>4.6211884547927889E-9</v>
      </c>
      <c r="I1274" s="4">
        <f t="shared" si="106"/>
        <v>0</v>
      </c>
      <c r="J1274" s="4">
        <f t="shared" si="107"/>
        <v>0</v>
      </c>
      <c r="K1274" s="4" t="str">
        <f t="shared" si="108"/>
        <v>Eu155</v>
      </c>
      <c r="L1274" s="4" cm="1">
        <f t="array" ref="L1274">SUM(($J1274*EXP(-$H1274*24*3600*_xlfn.SEQUENCE(L$1-1))))+$J1274</f>
        <v>0</v>
      </c>
      <c r="M1274" s="4" cm="1">
        <f t="array" ref="M1274">SUM(($J1274*EXP(-$H1274*24*3600*_xlfn.SEQUENCE(M$1-1))))+$J1274</f>
        <v>0</v>
      </c>
    </row>
    <row r="1275" spans="2:13" hidden="1" x14ac:dyDescent="0.25">
      <c r="B1275" s="3">
        <v>63156</v>
      </c>
      <c r="C1275" s="3">
        <v>0</v>
      </c>
      <c r="D1275">
        <v>0</v>
      </c>
      <c r="E1275" t="str">
        <f>VLOOKUP(B1275,Nuclides!A:E,5,FALSE)</f>
        <v>Eu156</v>
      </c>
      <c r="F1275">
        <f>VLOOKUP(B1275,Nuclides!A:E,4,FALSE)</f>
        <v>1312416</v>
      </c>
      <c r="G1275" s="4" t="str">
        <f t="shared" si="104"/>
        <v>15.19d</v>
      </c>
      <c r="H1275" s="4">
        <f t="shared" si="105"/>
        <v>5.2814593890957231E-7</v>
      </c>
      <c r="I1275" s="4">
        <f t="shared" si="106"/>
        <v>0</v>
      </c>
      <c r="J1275" s="4">
        <f t="shared" si="107"/>
        <v>0</v>
      </c>
      <c r="K1275" s="4" t="str">
        <f t="shared" si="108"/>
        <v>Eu156</v>
      </c>
      <c r="L1275" s="4" cm="1">
        <f t="array" ref="L1275">SUM(($J1275*EXP(-$H1275*24*3600*_xlfn.SEQUENCE(L$1-1))))+$J1275</f>
        <v>0</v>
      </c>
      <c r="M1275" s="4" cm="1">
        <f t="array" ref="M1275">SUM(($J1275*EXP(-$H1275*24*3600*_xlfn.SEQUENCE(M$1-1))))+$J1275</f>
        <v>0</v>
      </c>
    </row>
    <row r="1276" spans="2:13" hidden="1" x14ac:dyDescent="0.25">
      <c r="B1276" s="3">
        <v>63157</v>
      </c>
      <c r="C1276" s="3">
        <v>0</v>
      </c>
      <c r="D1276">
        <v>0</v>
      </c>
      <c r="E1276" t="str">
        <f>VLOOKUP(B1276,Nuclides!A:E,5,FALSE)</f>
        <v>Eu157</v>
      </c>
      <c r="F1276">
        <f>VLOOKUP(B1276,Nuclides!A:E,4,FALSE)</f>
        <v>54648</v>
      </c>
      <c r="G1276" s="4" t="str">
        <f t="shared" si="104"/>
        <v>15.18h</v>
      </c>
      <c r="H1276" s="4">
        <f t="shared" si="105"/>
        <v>1.2683852667251232E-5</v>
      </c>
      <c r="I1276" s="4">
        <f t="shared" si="106"/>
        <v>0</v>
      </c>
      <c r="J1276" s="4">
        <f t="shared" si="107"/>
        <v>0</v>
      </c>
      <c r="K1276" s="4" t="str">
        <f t="shared" si="108"/>
        <v>Eu157</v>
      </c>
      <c r="L1276" s="4" cm="1">
        <f t="array" ref="L1276">SUM(($J1276*EXP(-$H1276*24*3600*_xlfn.SEQUENCE(L$1-1))))+$J1276</f>
        <v>0</v>
      </c>
      <c r="M1276" s="4" cm="1">
        <f t="array" ref="M1276">SUM(($J1276*EXP(-$H1276*24*3600*_xlfn.SEQUENCE(M$1-1))))+$J1276</f>
        <v>0</v>
      </c>
    </row>
    <row r="1277" spans="2:13" hidden="1" x14ac:dyDescent="0.25">
      <c r="B1277" s="3">
        <v>63158</v>
      </c>
      <c r="C1277" s="3">
        <v>0</v>
      </c>
      <c r="D1277">
        <v>0</v>
      </c>
      <c r="E1277" t="str">
        <f>VLOOKUP(B1277,Nuclides!A:E,5,FALSE)</f>
        <v>Eu158</v>
      </c>
      <c r="F1277">
        <f>VLOOKUP(B1277,Nuclides!A:E,4,FALSE)</f>
        <v>2754</v>
      </c>
      <c r="G1277" s="4" t="str">
        <f t="shared" si="104"/>
        <v>45.9min</v>
      </c>
      <c r="H1277" s="4">
        <f t="shared" si="105"/>
        <v>2.5168742939722053E-4</v>
      </c>
      <c r="I1277" s="4">
        <f t="shared" si="106"/>
        <v>0</v>
      </c>
      <c r="J1277" s="4">
        <f t="shared" si="107"/>
        <v>0</v>
      </c>
      <c r="K1277" s="4" t="str">
        <f t="shared" si="108"/>
        <v>Eu158</v>
      </c>
      <c r="L1277" s="4" cm="1">
        <f t="array" ref="L1277">SUM(($J1277*EXP(-$H1277*24*3600*_xlfn.SEQUENCE(L$1-1))))+$J1277</f>
        <v>0</v>
      </c>
      <c r="M1277" s="4" cm="1">
        <f t="array" ref="M1277">SUM(($J1277*EXP(-$H1277*24*3600*_xlfn.SEQUENCE(M$1-1))))+$J1277</f>
        <v>0</v>
      </c>
    </row>
    <row r="1278" spans="2:13" hidden="1" x14ac:dyDescent="0.25">
      <c r="B1278" s="3">
        <v>63159</v>
      </c>
      <c r="C1278" s="3">
        <v>0</v>
      </c>
      <c r="D1278">
        <v>0</v>
      </c>
      <c r="E1278" t="str">
        <f>VLOOKUP(B1278,Nuclides!A:E,5,FALSE)</f>
        <v>Eu159</v>
      </c>
      <c r="F1278">
        <f>VLOOKUP(B1278,Nuclides!A:E,4,FALSE)</f>
        <v>1086</v>
      </c>
      <c r="G1278" s="4" t="str">
        <f t="shared" si="104"/>
        <v>18.1min</v>
      </c>
      <c r="H1278" s="4">
        <f t="shared" si="105"/>
        <v>6.3825707233880783E-4</v>
      </c>
      <c r="I1278" s="4">
        <f t="shared" si="106"/>
        <v>0</v>
      </c>
      <c r="J1278" s="4">
        <f t="shared" si="107"/>
        <v>0</v>
      </c>
      <c r="K1278" s="4" t="str">
        <f t="shared" si="108"/>
        <v>Eu159</v>
      </c>
      <c r="L1278" s="4" cm="1">
        <f t="array" ref="L1278">SUM(($J1278*EXP(-$H1278*24*3600*_xlfn.SEQUENCE(L$1-1))))+$J1278</f>
        <v>0</v>
      </c>
      <c r="M1278" s="4" cm="1">
        <f t="array" ref="M1278">SUM(($J1278*EXP(-$H1278*24*3600*_xlfn.SEQUENCE(M$1-1))))+$J1278</f>
        <v>0</v>
      </c>
    </row>
    <row r="1279" spans="2:13" hidden="1" x14ac:dyDescent="0.25">
      <c r="B1279" s="3">
        <v>63160</v>
      </c>
      <c r="C1279" s="3">
        <v>0</v>
      </c>
      <c r="D1279">
        <v>0</v>
      </c>
      <c r="E1279" t="str">
        <f>VLOOKUP(B1279,Nuclides!A:E,5,FALSE)</f>
        <v>Eu160</v>
      </c>
      <c r="F1279">
        <f>VLOOKUP(B1279,Nuclides!A:E,4,FALSE)</f>
        <v>38</v>
      </c>
      <c r="G1279" s="4" t="str">
        <f t="shared" si="104"/>
        <v>38s</v>
      </c>
      <c r="H1279" s="4">
        <f t="shared" si="105"/>
        <v>1.8240715277893296E-2</v>
      </c>
      <c r="I1279" s="4">
        <f t="shared" si="106"/>
        <v>0</v>
      </c>
      <c r="J1279" s="4">
        <f t="shared" si="107"/>
        <v>0</v>
      </c>
      <c r="K1279" s="4" t="str">
        <f t="shared" si="108"/>
        <v>Eu160</v>
      </c>
      <c r="L1279" s="4" cm="1">
        <f t="array" ref="L1279">SUM(($J1279*EXP(-$H1279*24*3600*_xlfn.SEQUENCE(L$1-1))))+$J1279</f>
        <v>0</v>
      </c>
      <c r="M1279" s="4" cm="1">
        <f t="array" ref="M1279">SUM(($J1279*EXP(-$H1279*24*3600*_xlfn.SEQUENCE(M$1-1))))+$J1279</f>
        <v>0</v>
      </c>
    </row>
    <row r="1280" spans="2:13" hidden="1" x14ac:dyDescent="0.25">
      <c r="B1280" s="3">
        <v>64142</v>
      </c>
      <c r="C1280" s="3">
        <v>0</v>
      </c>
      <c r="D1280">
        <v>0</v>
      </c>
      <c r="E1280" t="str">
        <f>VLOOKUP(B1280,Nuclides!A:E,5,FALSE)</f>
        <v>Gd142</v>
      </c>
      <c r="F1280">
        <f>VLOOKUP(B1280,Nuclides!A:E,4,FALSE)</f>
        <v>70.2</v>
      </c>
      <c r="G1280" s="4" t="str">
        <f t="shared" si="104"/>
        <v>1.17min</v>
      </c>
      <c r="H1280" s="4">
        <f t="shared" si="105"/>
        <v>9.8738914609678811E-3</v>
      </c>
      <c r="I1280" s="4">
        <f t="shared" si="106"/>
        <v>0</v>
      </c>
      <c r="J1280" s="4">
        <f t="shared" si="107"/>
        <v>0</v>
      </c>
      <c r="K1280" s="4" t="str">
        <f t="shared" si="108"/>
        <v>Gd142</v>
      </c>
      <c r="L1280" s="4" cm="1">
        <f t="array" ref="L1280">SUM(($J1280*EXP(-$H1280*24*3600*_xlfn.SEQUENCE(L$1-1))))+$J1280</f>
        <v>0</v>
      </c>
      <c r="M1280" s="4" cm="1">
        <f t="array" ref="M1280">SUM(($J1280*EXP(-$H1280*24*3600*_xlfn.SEQUENCE(M$1-1))))+$J1280</f>
        <v>0</v>
      </c>
    </row>
    <row r="1281" spans="2:13" hidden="1" x14ac:dyDescent="0.25">
      <c r="B1281" s="3">
        <v>64143</v>
      </c>
      <c r="C1281" s="3">
        <v>0</v>
      </c>
      <c r="D1281">
        <v>0</v>
      </c>
      <c r="E1281" t="str">
        <f>VLOOKUP(B1281,Nuclides!A:E,5,FALSE)</f>
        <v>Gd143</v>
      </c>
      <c r="F1281">
        <f>VLOOKUP(B1281,Nuclides!A:E,4,FALSE)</f>
        <v>39</v>
      </c>
      <c r="G1281" s="4" t="str">
        <f t="shared" si="104"/>
        <v>39s</v>
      </c>
      <c r="H1281" s="4">
        <f t="shared" si="105"/>
        <v>1.7773004629742187E-2</v>
      </c>
      <c r="I1281" s="4">
        <f t="shared" si="106"/>
        <v>0</v>
      </c>
      <c r="J1281" s="4">
        <f t="shared" si="107"/>
        <v>0</v>
      </c>
      <c r="K1281" s="4" t="str">
        <f t="shared" si="108"/>
        <v>Gd143</v>
      </c>
      <c r="L1281" s="4" cm="1">
        <f t="array" ref="L1281">SUM(($J1281*EXP(-$H1281*24*3600*_xlfn.SEQUENCE(L$1-1))))+$J1281</f>
        <v>0</v>
      </c>
      <c r="M1281" s="4" cm="1">
        <f t="array" ref="M1281">SUM(($J1281*EXP(-$H1281*24*3600*_xlfn.SEQUENCE(M$1-1))))+$J1281</f>
        <v>0</v>
      </c>
    </row>
    <row r="1282" spans="2:13" hidden="1" x14ac:dyDescent="0.25">
      <c r="B1282" s="3">
        <v>64144</v>
      </c>
      <c r="C1282" s="3">
        <v>0</v>
      </c>
      <c r="D1282">
        <v>0</v>
      </c>
      <c r="E1282" t="str">
        <f>VLOOKUP(B1282,Nuclides!A:E,5,FALSE)</f>
        <v>Gd144</v>
      </c>
      <c r="F1282">
        <f>VLOOKUP(B1282,Nuclides!A:E,4,FALSE)</f>
        <v>268.2</v>
      </c>
      <c r="G1282" s="4" t="str">
        <f t="shared" si="104"/>
        <v>4.47min</v>
      </c>
      <c r="H1282" s="4">
        <f t="shared" si="105"/>
        <v>2.5844413891123988E-3</v>
      </c>
      <c r="I1282" s="4">
        <f t="shared" si="106"/>
        <v>0</v>
      </c>
      <c r="J1282" s="4">
        <f t="shared" si="107"/>
        <v>0</v>
      </c>
      <c r="K1282" s="4" t="str">
        <f t="shared" si="108"/>
        <v>Gd144</v>
      </c>
      <c r="L1282" s="4" cm="1">
        <f t="array" ref="L1282">SUM(($J1282*EXP(-$H1282*24*3600*_xlfn.SEQUENCE(L$1-1))))+$J1282</f>
        <v>0</v>
      </c>
      <c r="M1282" s="4" cm="1">
        <f t="array" ref="M1282">SUM(($J1282*EXP(-$H1282*24*3600*_xlfn.SEQUENCE(M$1-1))))+$J1282</f>
        <v>0</v>
      </c>
    </row>
    <row r="1283" spans="2:13" hidden="1" x14ac:dyDescent="0.25">
      <c r="B1283" s="3">
        <v>64145</v>
      </c>
      <c r="C1283" s="3">
        <v>0</v>
      </c>
      <c r="D1283">
        <v>0</v>
      </c>
      <c r="E1283" t="str">
        <f>VLOOKUP(B1283,Nuclides!A:E,5,FALSE)</f>
        <v>Gd145</v>
      </c>
      <c r="F1283">
        <f>VLOOKUP(B1283,Nuclides!A:E,4,FALSE)</f>
        <v>1380</v>
      </c>
      <c r="G1283" s="4" t="str">
        <f t="shared" si="104"/>
        <v>23min</v>
      </c>
      <c r="H1283" s="4">
        <f t="shared" si="105"/>
        <v>5.0228056562314871E-4</v>
      </c>
      <c r="I1283" s="4">
        <f t="shared" si="106"/>
        <v>0</v>
      </c>
      <c r="J1283" s="4">
        <f t="shared" si="107"/>
        <v>0</v>
      </c>
      <c r="K1283" s="4" t="str">
        <f t="shared" si="108"/>
        <v>Gd145</v>
      </c>
      <c r="L1283" s="4" cm="1">
        <f t="array" ref="L1283">SUM(($J1283*EXP(-$H1283*24*3600*_xlfn.SEQUENCE(L$1-1))))+$J1283</f>
        <v>0</v>
      </c>
      <c r="M1283" s="4" cm="1">
        <f t="array" ref="M1283">SUM(($J1283*EXP(-$H1283*24*3600*_xlfn.SEQUENCE(M$1-1))))+$J1283</f>
        <v>0</v>
      </c>
    </row>
    <row r="1284" spans="2:13" hidden="1" x14ac:dyDescent="0.25">
      <c r="B1284" s="3">
        <v>64146</v>
      </c>
      <c r="C1284" s="3">
        <v>0</v>
      </c>
      <c r="D1284">
        <v>0</v>
      </c>
      <c r="E1284" t="str">
        <f>VLOOKUP(B1284,Nuclides!A:E,5,FALSE)</f>
        <v>Gd146</v>
      </c>
      <c r="F1284">
        <f>VLOOKUP(B1284,Nuclides!A:E,4,FALSE)</f>
        <v>4170528</v>
      </c>
      <c r="G1284" s="4" t="str">
        <f t="shared" si="104"/>
        <v>48.27d</v>
      </c>
      <c r="H1284" s="4">
        <f t="shared" si="105"/>
        <v>1.6620130126447905E-7</v>
      </c>
      <c r="I1284" s="4">
        <f t="shared" si="106"/>
        <v>0</v>
      </c>
      <c r="J1284" s="4">
        <f t="shared" si="107"/>
        <v>0</v>
      </c>
      <c r="K1284" s="4" t="str">
        <f t="shared" si="108"/>
        <v>Gd146</v>
      </c>
      <c r="L1284" s="4" cm="1">
        <f t="array" ref="L1284">SUM(($J1284*EXP(-$H1284*24*3600*_xlfn.SEQUENCE(L$1-1))))+$J1284</f>
        <v>0</v>
      </c>
      <c r="M1284" s="4" cm="1">
        <f t="array" ref="M1284">SUM(($J1284*EXP(-$H1284*24*3600*_xlfn.SEQUENCE(M$1-1))))+$J1284</f>
        <v>0</v>
      </c>
    </row>
    <row r="1285" spans="2:13" hidden="1" x14ac:dyDescent="0.25">
      <c r="B1285" s="3">
        <v>64147</v>
      </c>
      <c r="C1285" s="3">
        <v>0</v>
      </c>
      <c r="D1285">
        <v>0</v>
      </c>
      <c r="E1285" t="str">
        <f>VLOOKUP(B1285,Nuclides!A:E,5,FALSE)</f>
        <v>Gd147</v>
      </c>
      <c r="F1285">
        <f>VLOOKUP(B1285,Nuclides!A:E,4,FALSE)</f>
        <v>137016</v>
      </c>
      <c r="G1285" s="4" t="str">
        <f t="shared" ref="G1285:G1348" si="109">IF(F1285="STABLE", "STABLE", IF(F1285&lt;60, F1285&amp;"s", IF(F1285&lt;3600, ROUND(F1285/60,2)&amp;"min", IF(F1285&lt;86400, ROUND(F1285/3600,2)&amp;"h", IF(F1285&lt;31536000, ROUND(F1285/86400,2)&amp;"d", ROUND(F1285/31536000,2)&amp;"y")))))</f>
        <v>1.59d</v>
      </c>
      <c r="H1285" s="4">
        <f t="shared" ref="H1285:H1348" si="110">LN(2)/F1285</f>
        <v>5.0588776534123408E-6</v>
      </c>
      <c r="I1285" s="4">
        <f t="shared" ref="I1285:I1348" si="111">60*6240000000000*C1285*(1-EXP(-H1285*2*3600))</f>
        <v>0</v>
      </c>
      <c r="J1285" s="4">
        <f t="shared" ref="J1285:J1348" si="112">I1285*EXP(-H1285*10*3600)</f>
        <v>0</v>
      </c>
      <c r="K1285" s="4" t="str">
        <f t="shared" ref="K1285:K1348" si="113">E1285</f>
        <v>Gd147</v>
      </c>
      <c r="L1285" s="4" cm="1">
        <f t="array" ref="L1285">SUM(($J1285*EXP(-$H1285*24*3600*_xlfn.SEQUENCE(L$1-1))))+$J1285</f>
        <v>0</v>
      </c>
      <c r="M1285" s="4" cm="1">
        <f t="array" ref="M1285">SUM(($J1285*EXP(-$H1285*24*3600*_xlfn.SEQUENCE(M$1-1))))+$J1285</f>
        <v>0</v>
      </c>
    </row>
    <row r="1286" spans="2:13" hidden="1" x14ac:dyDescent="0.25">
      <c r="B1286" s="3">
        <v>64148</v>
      </c>
      <c r="C1286" s="3">
        <v>0</v>
      </c>
      <c r="D1286">
        <v>0</v>
      </c>
      <c r="E1286" t="str">
        <f>VLOOKUP(B1286,Nuclides!A:E,5,FALSE)</f>
        <v>Gd148</v>
      </c>
      <c r="F1286">
        <f>VLOOKUP(B1286,Nuclides!A:E,4,FALSE)</f>
        <v>2243745360</v>
      </c>
      <c r="G1286" s="4" t="str">
        <f t="shared" si="109"/>
        <v>71.15y</v>
      </c>
      <c r="H1286" s="4">
        <f t="shared" si="110"/>
        <v>3.0892417335626059E-10</v>
      </c>
      <c r="I1286" s="4">
        <f t="shared" si="111"/>
        <v>0</v>
      </c>
      <c r="J1286" s="4">
        <f t="shared" si="112"/>
        <v>0</v>
      </c>
      <c r="K1286" s="4" t="str">
        <f t="shared" si="113"/>
        <v>Gd148</v>
      </c>
      <c r="L1286" s="4" cm="1">
        <f t="array" ref="L1286">SUM(($J1286*EXP(-$H1286*24*3600*_xlfn.SEQUENCE(L$1-1))))+$J1286</f>
        <v>0</v>
      </c>
      <c r="M1286" s="4" cm="1">
        <f t="array" ref="M1286">SUM(($J1286*EXP(-$H1286*24*3600*_xlfn.SEQUENCE(M$1-1))))+$J1286</f>
        <v>0</v>
      </c>
    </row>
    <row r="1287" spans="2:13" hidden="1" x14ac:dyDescent="0.25">
      <c r="B1287" s="3">
        <v>64149</v>
      </c>
      <c r="C1287" s="3">
        <v>0</v>
      </c>
      <c r="D1287">
        <v>0</v>
      </c>
      <c r="E1287" t="str">
        <f>VLOOKUP(B1287,Nuclides!A:E,5,FALSE)</f>
        <v>Gd149</v>
      </c>
      <c r="F1287">
        <f>VLOOKUP(B1287,Nuclides!A:E,4,FALSE)</f>
        <v>801792</v>
      </c>
      <c r="G1287" s="4" t="str">
        <f t="shared" si="109"/>
        <v>9.28d</v>
      </c>
      <c r="H1287" s="4">
        <f t="shared" si="110"/>
        <v>8.6449750129702627E-7</v>
      </c>
      <c r="I1287" s="4">
        <f t="shared" si="111"/>
        <v>0</v>
      </c>
      <c r="J1287" s="4">
        <f t="shared" si="112"/>
        <v>0</v>
      </c>
      <c r="K1287" s="4" t="str">
        <f t="shared" si="113"/>
        <v>Gd149</v>
      </c>
      <c r="L1287" s="4" cm="1">
        <f t="array" ref="L1287">SUM(($J1287*EXP(-$H1287*24*3600*_xlfn.SEQUENCE(L$1-1))))+$J1287</f>
        <v>0</v>
      </c>
      <c r="M1287" s="4" cm="1">
        <f t="array" ref="M1287">SUM(($J1287*EXP(-$H1287*24*3600*_xlfn.SEQUENCE(M$1-1))))+$J1287</f>
        <v>0</v>
      </c>
    </row>
    <row r="1288" spans="2:13" hidden="1" x14ac:dyDescent="0.25">
      <c r="B1288" s="3">
        <v>64150</v>
      </c>
      <c r="C1288" s="3">
        <v>0</v>
      </c>
      <c r="D1288">
        <v>0</v>
      </c>
      <c r="E1288" t="str">
        <f>VLOOKUP(B1288,Nuclides!A:E,5,FALSE)</f>
        <v>Gd150</v>
      </c>
      <c r="F1288">
        <f>VLOOKUP(B1288,Nuclides!A:E,4,FALSE)</f>
        <v>56488104000000</v>
      </c>
      <c r="G1288" s="4" t="str">
        <f t="shared" si="109"/>
        <v>1791226.03y</v>
      </c>
      <c r="H1288" s="4">
        <f t="shared" si="110"/>
        <v>1.2270675265715155E-14</v>
      </c>
      <c r="I1288" s="4">
        <f t="shared" si="111"/>
        <v>0</v>
      </c>
      <c r="J1288" s="4">
        <f t="shared" si="112"/>
        <v>0</v>
      </c>
      <c r="K1288" s="4" t="str">
        <f t="shared" si="113"/>
        <v>Gd150</v>
      </c>
      <c r="L1288" s="4" cm="1">
        <f t="array" ref="L1288">SUM(($J1288*EXP(-$H1288*24*3600*_xlfn.SEQUENCE(L$1-1))))+$J1288</f>
        <v>0</v>
      </c>
      <c r="M1288" s="4" cm="1">
        <f t="array" ref="M1288">SUM(($J1288*EXP(-$H1288*24*3600*_xlfn.SEQUENCE(M$1-1))))+$J1288</f>
        <v>0</v>
      </c>
    </row>
    <row r="1289" spans="2:13" hidden="1" x14ac:dyDescent="0.25">
      <c r="B1289" s="3">
        <v>64151</v>
      </c>
      <c r="C1289" s="3">
        <v>0</v>
      </c>
      <c r="D1289">
        <v>0</v>
      </c>
      <c r="E1289" t="str">
        <f>VLOOKUP(B1289,Nuclides!A:E,5,FALSE)</f>
        <v>Gd151</v>
      </c>
      <c r="F1289">
        <f>VLOOKUP(B1289,Nuclides!A:E,4,FALSE)</f>
        <v>10704960</v>
      </c>
      <c r="G1289" s="4" t="str">
        <f t="shared" si="109"/>
        <v>123.9d</v>
      </c>
      <c r="H1289" s="4">
        <f t="shared" si="110"/>
        <v>6.4750095335241355E-8</v>
      </c>
      <c r="I1289" s="4">
        <f t="shared" si="111"/>
        <v>0</v>
      </c>
      <c r="J1289" s="4">
        <f t="shared" si="112"/>
        <v>0</v>
      </c>
      <c r="K1289" s="4" t="str">
        <f t="shared" si="113"/>
        <v>Gd151</v>
      </c>
      <c r="L1289" s="4" cm="1">
        <f t="array" ref="L1289">SUM(($J1289*EXP(-$H1289*24*3600*_xlfn.SEQUENCE(L$1-1))))+$J1289</f>
        <v>0</v>
      </c>
      <c r="M1289" s="4" cm="1">
        <f t="array" ref="M1289">SUM(($J1289*EXP(-$H1289*24*3600*_xlfn.SEQUENCE(M$1-1))))+$J1289</f>
        <v>0</v>
      </c>
    </row>
    <row r="1290" spans="2:13" hidden="1" x14ac:dyDescent="0.25">
      <c r="B1290" s="3">
        <v>64152</v>
      </c>
      <c r="C1290" s="3">
        <v>0</v>
      </c>
      <c r="D1290">
        <v>0</v>
      </c>
      <c r="E1290" t="str">
        <f>VLOOKUP(B1290,Nuclides!A:E,5,FALSE)</f>
        <v>Gd152</v>
      </c>
      <c r="F1290">
        <f>VLOOKUP(B1290,Nuclides!A:E,4,FALSE)</f>
        <v>3.4082208E+21</v>
      </c>
      <c r="G1290" s="4" t="str">
        <f t="shared" si="109"/>
        <v>108073972602740y</v>
      </c>
      <c r="H1290" s="4">
        <f t="shared" si="110"/>
        <v>2.0337508079287153E-22</v>
      </c>
      <c r="I1290" s="4">
        <f t="shared" si="111"/>
        <v>0</v>
      </c>
      <c r="J1290" s="4">
        <f t="shared" si="112"/>
        <v>0</v>
      </c>
      <c r="K1290" s="4" t="str">
        <f t="shared" si="113"/>
        <v>Gd152</v>
      </c>
      <c r="L1290" s="4" cm="1">
        <f t="array" ref="L1290">SUM(($J1290*EXP(-$H1290*24*3600*_xlfn.SEQUENCE(L$1-1))))+$J1290</f>
        <v>0</v>
      </c>
      <c r="M1290" s="4" cm="1">
        <f t="array" ref="M1290">SUM(($J1290*EXP(-$H1290*24*3600*_xlfn.SEQUENCE(M$1-1))))+$J1290</f>
        <v>0</v>
      </c>
    </row>
    <row r="1291" spans="2:13" hidden="1" x14ac:dyDescent="0.25">
      <c r="B1291" s="3">
        <v>64153</v>
      </c>
      <c r="C1291" s="3">
        <v>0</v>
      </c>
      <c r="D1291">
        <v>0</v>
      </c>
      <c r="E1291" t="str">
        <f>VLOOKUP(B1291,Nuclides!A:E,5,FALSE)</f>
        <v>Gd153</v>
      </c>
      <c r="F1291">
        <f>VLOOKUP(B1291,Nuclides!A:E,4,FALSE)</f>
        <v>20770560</v>
      </c>
      <c r="G1291" s="4" t="str">
        <f t="shared" si="109"/>
        <v>240.4d</v>
      </c>
      <c r="H1291" s="4">
        <f t="shared" si="110"/>
        <v>3.3371617354560749E-8</v>
      </c>
      <c r="I1291" s="4">
        <f t="shared" si="111"/>
        <v>0</v>
      </c>
      <c r="J1291" s="4">
        <f t="shared" si="112"/>
        <v>0</v>
      </c>
      <c r="K1291" s="4" t="str">
        <f t="shared" si="113"/>
        <v>Gd153</v>
      </c>
      <c r="L1291" s="4" cm="1">
        <f t="array" ref="L1291">SUM(($J1291*EXP(-$H1291*24*3600*_xlfn.SEQUENCE(L$1-1))))+$J1291</f>
        <v>0</v>
      </c>
      <c r="M1291" s="4" cm="1">
        <f t="array" ref="M1291">SUM(($J1291*EXP(-$H1291*24*3600*_xlfn.SEQUENCE(M$1-1))))+$J1291</f>
        <v>0</v>
      </c>
    </row>
    <row r="1292" spans="2:13" hidden="1" x14ac:dyDescent="0.25">
      <c r="B1292" s="3">
        <v>64154</v>
      </c>
      <c r="C1292" s="3">
        <v>0</v>
      </c>
      <c r="D1292">
        <v>0</v>
      </c>
      <c r="E1292" t="str">
        <f>VLOOKUP(B1292,Nuclides!A:E,5,FALSE)</f>
        <v>Gd154</v>
      </c>
      <c r="F1292" t="str">
        <f>VLOOKUP(B1292,Nuclides!A:E,4,FALSE)</f>
        <v>STABLE</v>
      </c>
      <c r="G1292" s="4" t="str">
        <f t="shared" si="109"/>
        <v>STABLE</v>
      </c>
      <c r="H1292" s="4" t="e">
        <f t="shared" si="110"/>
        <v>#VALUE!</v>
      </c>
      <c r="I1292" s="4" t="e">
        <f t="shared" si="111"/>
        <v>#VALUE!</v>
      </c>
      <c r="J1292" s="4" t="e">
        <f t="shared" si="112"/>
        <v>#VALUE!</v>
      </c>
      <c r="K1292" s="4" t="str">
        <f t="shared" si="113"/>
        <v>Gd154</v>
      </c>
      <c r="L1292" s="4" t="e" cm="1">
        <f t="array" ref="L1292">SUM(($J1292*EXP(-$H1292*24*3600*_xlfn.SEQUENCE(L$1-1))))+$J1292</f>
        <v>#VALUE!</v>
      </c>
      <c r="M1292" s="4" t="e" cm="1">
        <f t="array" ref="M1292">SUM(($J1292*EXP(-$H1292*24*3600*_xlfn.SEQUENCE(M$1-1))))+$J1292</f>
        <v>#VALUE!</v>
      </c>
    </row>
    <row r="1293" spans="2:13" hidden="1" x14ac:dyDescent="0.25">
      <c r="B1293" s="3">
        <v>64155</v>
      </c>
      <c r="C1293" s="3">
        <v>0</v>
      </c>
      <c r="D1293">
        <v>0</v>
      </c>
      <c r="E1293" t="str">
        <f>VLOOKUP(B1293,Nuclides!A:E,5,FALSE)</f>
        <v>Gd155</v>
      </c>
      <c r="F1293" t="str">
        <f>VLOOKUP(B1293,Nuclides!A:E,4,FALSE)</f>
        <v>STABLE</v>
      </c>
      <c r="G1293" s="4" t="str">
        <f t="shared" si="109"/>
        <v>STABLE</v>
      </c>
      <c r="H1293" s="4" t="e">
        <f t="shared" si="110"/>
        <v>#VALUE!</v>
      </c>
      <c r="I1293" s="4" t="e">
        <f t="shared" si="111"/>
        <v>#VALUE!</v>
      </c>
      <c r="J1293" s="4" t="e">
        <f t="shared" si="112"/>
        <v>#VALUE!</v>
      </c>
      <c r="K1293" s="4" t="str">
        <f t="shared" si="113"/>
        <v>Gd155</v>
      </c>
      <c r="L1293" s="4" t="e" cm="1">
        <f t="array" ref="L1293">SUM(($J1293*EXP(-$H1293*24*3600*_xlfn.SEQUENCE(L$1-1))))+$J1293</f>
        <v>#VALUE!</v>
      </c>
      <c r="M1293" s="4" t="e" cm="1">
        <f t="array" ref="M1293">SUM(($J1293*EXP(-$H1293*24*3600*_xlfn.SEQUENCE(M$1-1))))+$J1293</f>
        <v>#VALUE!</v>
      </c>
    </row>
    <row r="1294" spans="2:13" hidden="1" x14ac:dyDescent="0.25">
      <c r="B1294" s="3">
        <v>64156</v>
      </c>
      <c r="C1294" s="3">
        <v>0</v>
      </c>
      <c r="D1294">
        <v>0</v>
      </c>
      <c r="E1294" t="str">
        <f>VLOOKUP(B1294,Nuclides!A:E,5,FALSE)</f>
        <v>Gd156</v>
      </c>
      <c r="F1294" t="str">
        <f>VLOOKUP(B1294,Nuclides!A:E,4,FALSE)</f>
        <v>STABLE</v>
      </c>
      <c r="G1294" s="4" t="str">
        <f t="shared" si="109"/>
        <v>STABLE</v>
      </c>
      <c r="H1294" s="4" t="e">
        <f t="shared" si="110"/>
        <v>#VALUE!</v>
      </c>
      <c r="I1294" s="4" t="e">
        <f t="shared" si="111"/>
        <v>#VALUE!</v>
      </c>
      <c r="J1294" s="4" t="e">
        <f t="shared" si="112"/>
        <v>#VALUE!</v>
      </c>
      <c r="K1294" s="4" t="str">
        <f t="shared" si="113"/>
        <v>Gd156</v>
      </c>
      <c r="L1294" s="4" t="e" cm="1">
        <f t="array" ref="L1294">SUM(($J1294*EXP(-$H1294*24*3600*_xlfn.SEQUENCE(L$1-1))))+$J1294</f>
        <v>#VALUE!</v>
      </c>
      <c r="M1294" s="4" t="e" cm="1">
        <f t="array" ref="M1294">SUM(($J1294*EXP(-$H1294*24*3600*_xlfn.SEQUENCE(M$1-1))))+$J1294</f>
        <v>#VALUE!</v>
      </c>
    </row>
    <row r="1295" spans="2:13" hidden="1" x14ac:dyDescent="0.25">
      <c r="B1295" s="3">
        <v>64157</v>
      </c>
      <c r="C1295" s="3">
        <v>0</v>
      </c>
      <c r="D1295">
        <v>0</v>
      </c>
      <c r="E1295" t="str">
        <f>VLOOKUP(B1295,Nuclides!A:E,5,FALSE)</f>
        <v>Gd157</v>
      </c>
      <c r="F1295" t="str">
        <f>VLOOKUP(B1295,Nuclides!A:E,4,FALSE)</f>
        <v>STABLE</v>
      </c>
      <c r="G1295" s="4" t="str">
        <f t="shared" si="109"/>
        <v>STABLE</v>
      </c>
      <c r="H1295" s="4" t="e">
        <f t="shared" si="110"/>
        <v>#VALUE!</v>
      </c>
      <c r="I1295" s="4" t="e">
        <f t="shared" si="111"/>
        <v>#VALUE!</v>
      </c>
      <c r="J1295" s="4" t="e">
        <f t="shared" si="112"/>
        <v>#VALUE!</v>
      </c>
      <c r="K1295" s="4" t="str">
        <f t="shared" si="113"/>
        <v>Gd157</v>
      </c>
      <c r="L1295" s="4" t="e" cm="1">
        <f t="array" ref="L1295">SUM(($J1295*EXP(-$H1295*24*3600*_xlfn.SEQUENCE(L$1-1))))+$J1295</f>
        <v>#VALUE!</v>
      </c>
      <c r="M1295" s="4" t="e" cm="1">
        <f t="array" ref="M1295">SUM(($J1295*EXP(-$H1295*24*3600*_xlfn.SEQUENCE(M$1-1))))+$J1295</f>
        <v>#VALUE!</v>
      </c>
    </row>
    <row r="1296" spans="2:13" hidden="1" x14ac:dyDescent="0.25">
      <c r="B1296" s="3">
        <v>64158</v>
      </c>
      <c r="C1296" s="3">
        <v>0</v>
      </c>
      <c r="D1296">
        <v>0</v>
      </c>
      <c r="E1296" t="str">
        <f>VLOOKUP(B1296,Nuclides!A:E,5,FALSE)</f>
        <v>Gd158</v>
      </c>
      <c r="F1296" t="str">
        <f>VLOOKUP(B1296,Nuclides!A:E,4,FALSE)</f>
        <v>STABLE</v>
      </c>
      <c r="G1296" s="4" t="str">
        <f t="shared" si="109"/>
        <v>STABLE</v>
      </c>
      <c r="H1296" s="4" t="e">
        <f t="shared" si="110"/>
        <v>#VALUE!</v>
      </c>
      <c r="I1296" s="4" t="e">
        <f t="shared" si="111"/>
        <v>#VALUE!</v>
      </c>
      <c r="J1296" s="4" t="e">
        <f t="shared" si="112"/>
        <v>#VALUE!</v>
      </c>
      <c r="K1296" s="4" t="str">
        <f t="shared" si="113"/>
        <v>Gd158</v>
      </c>
      <c r="L1296" s="4" t="e" cm="1">
        <f t="array" ref="L1296">SUM(($J1296*EXP(-$H1296*24*3600*_xlfn.SEQUENCE(L$1-1))))+$J1296</f>
        <v>#VALUE!</v>
      </c>
      <c r="M1296" s="4" t="e" cm="1">
        <f t="array" ref="M1296">SUM(($J1296*EXP(-$H1296*24*3600*_xlfn.SEQUENCE(M$1-1))))+$J1296</f>
        <v>#VALUE!</v>
      </c>
    </row>
    <row r="1297" spans="2:13" hidden="1" x14ac:dyDescent="0.25">
      <c r="B1297" s="3">
        <v>64159</v>
      </c>
      <c r="C1297" s="3">
        <v>0</v>
      </c>
      <c r="D1297">
        <v>0</v>
      </c>
      <c r="E1297" t="str">
        <f>VLOOKUP(B1297,Nuclides!A:E,5,FALSE)</f>
        <v>Gd159</v>
      </c>
      <c r="F1297">
        <f>VLOOKUP(B1297,Nuclides!A:E,4,FALSE)</f>
        <v>66524.399999999994</v>
      </c>
      <c r="G1297" s="4" t="str">
        <f t="shared" si="109"/>
        <v>18.48h</v>
      </c>
      <c r="H1297" s="4">
        <f t="shared" si="110"/>
        <v>1.0419442799332956E-5</v>
      </c>
      <c r="I1297" s="4">
        <f t="shared" si="111"/>
        <v>0</v>
      </c>
      <c r="J1297" s="4">
        <f t="shared" si="112"/>
        <v>0</v>
      </c>
      <c r="K1297" s="4" t="str">
        <f t="shared" si="113"/>
        <v>Gd159</v>
      </c>
      <c r="L1297" s="4" cm="1">
        <f t="array" ref="L1297">SUM(($J1297*EXP(-$H1297*24*3600*_xlfn.SEQUENCE(L$1-1))))+$J1297</f>
        <v>0</v>
      </c>
      <c r="M1297" s="4" cm="1">
        <f t="array" ref="M1297">SUM(($J1297*EXP(-$H1297*24*3600*_xlfn.SEQUENCE(M$1-1))))+$J1297</f>
        <v>0</v>
      </c>
    </row>
    <row r="1298" spans="2:13" hidden="1" x14ac:dyDescent="0.25">
      <c r="B1298" s="3">
        <v>64160</v>
      </c>
      <c r="C1298" s="3">
        <v>0</v>
      </c>
      <c r="D1298">
        <v>0</v>
      </c>
      <c r="E1298" t="str">
        <f>VLOOKUP(B1298,Nuclides!A:E,5,FALSE)</f>
        <v>Gd160</v>
      </c>
      <c r="F1298">
        <f>VLOOKUP(B1298,Nuclides!A:E,4,FALSE)</f>
        <v>9.7828559999999996E+26</v>
      </c>
      <c r="G1298" s="4" t="str">
        <f t="shared" si="109"/>
        <v>31021232876712300000y</v>
      </c>
      <c r="H1298" s="4">
        <f t="shared" si="110"/>
        <v>7.0853253953645573E-28</v>
      </c>
      <c r="I1298" s="4">
        <f t="shared" si="111"/>
        <v>0</v>
      </c>
      <c r="J1298" s="4">
        <f t="shared" si="112"/>
        <v>0</v>
      </c>
      <c r="K1298" s="4" t="str">
        <f t="shared" si="113"/>
        <v>Gd160</v>
      </c>
      <c r="L1298" s="4" cm="1">
        <f t="array" ref="L1298">SUM(($J1298*EXP(-$H1298*24*3600*_xlfn.SEQUENCE(L$1-1))))+$J1298</f>
        <v>0</v>
      </c>
      <c r="M1298" s="4" cm="1">
        <f t="array" ref="M1298">SUM(($J1298*EXP(-$H1298*24*3600*_xlfn.SEQUENCE(M$1-1))))+$J1298</f>
        <v>0</v>
      </c>
    </row>
    <row r="1299" spans="2:13" hidden="1" x14ac:dyDescent="0.25">
      <c r="B1299" s="3">
        <v>64161</v>
      </c>
      <c r="C1299" s="3">
        <v>0</v>
      </c>
      <c r="D1299">
        <v>0</v>
      </c>
      <c r="E1299" t="str">
        <f>VLOOKUP(B1299,Nuclides!A:E,5,FALSE)</f>
        <v>Gd161</v>
      </c>
      <c r="F1299">
        <f>VLOOKUP(B1299,Nuclides!A:E,4,FALSE)</f>
        <v>219.6</v>
      </c>
      <c r="G1299" s="4" t="str">
        <f t="shared" si="109"/>
        <v>3.66min</v>
      </c>
      <c r="H1299" s="4">
        <f t="shared" si="110"/>
        <v>3.1564079260471096E-3</v>
      </c>
      <c r="I1299" s="4">
        <f t="shared" si="111"/>
        <v>0</v>
      </c>
      <c r="J1299" s="4">
        <f t="shared" si="112"/>
        <v>0</v>
      </c>
      <c r="K1299" s="4" t="str">
        <f t="shared" si="113"/>
        <v>Gd161</v>
      </c>
      <c r="L1299" s="4" cm="1">
        <f t="array" ref="L1299">SUM(($J1299*EXP(-$H1299*24*3600*_xlfn.SEQUENCE(L$1-1))))+$J1299</f>
        <v>0</v>
      </c>
      <c r="M1299" s="4" cm="1">
        <f t="array" ref="M1299">SUM(($J1299*EXP(-$H1299*24*3600*_xlfn.SEQUENCE(M$1-1))))+$J1299</f>
        <v>0</v>
      </c>
    </row>
    <row r="1300" spans="2:13" hidden="1" x14ac:dyDescent="0.25">
      <c r="B1300" s="3">
        <v>64162</v>
      </c>
      <c r="C1300" s="3">
        <v>0</v>
      </c>
      <c r="D1300">
        <v>0</v>
      </c>
      <c r="E1300" t="str">
        <f>VLOOKUP(B1300,Nuclides!A:E,5,FALSE)</f>
        <v>Gd162</v>
      </c>
      <c r="F1300">
        <f>VLOOKUP(B1300,Nuclides!A:E,4,FALSE)</f>
        <v>504</v>
      </c>
      <c r="G1300" s="4" t="str">
        <f t="shared" si="109"/>
        <v>8.4min</v>
      </c>
      <c r="H1300" s="4">
        <f t="shared" si="110"/>
        <v>1.3752920249205263E-3</v>
      </c>
      <c r="I1300" s="4">
        <f t="shared" si="111"/>
        <v>0</v>
      </c>
      <c r="J1300" s="4">
        <f t="shared" si="112"/>
        <v>0</v>
      </c>
      <c r="K1300" s="4" t="str">
        <f t="shared" si="113"/>
        <v>Gd162</v>
      </c>
      <c r="L1300" s="4" cm="1">
        <f t="array" ref="L1300">SUM(($J1300*EXP(-$H1300*24*3600*_xlfn.SEQUENCE(L$1-1))))+$J1300</f>
        <v>0</v>
      </c>
      <c r="M1300" s="4" cm="1">
        <f t="array" ref="M1300">SUM(($J1300*EXP(-$H1300*24*3600*_xlfn.SEQUENCE(M$1-1))))+$J1300</f>
        <v>0</v>
      </c>
    </row>
    <row r="1301" spans="2:13" hidden="1" x14ac:dyDescent="0.25">
      <c r="B1301" s="3">
        <v>64163</v>
      </c>
      <c r="C1301" s="3">
        <v>0</v>
      </c>
      <c r="D1301">
        <v>0</v>
      </c>
      <c r="E1301" t="str">
        <f>VLOOKUP(B1301,Nuclides!A:E,5,FALSE)</f>
        <v>Gd163</v>
      </c>
      <c r="F1301">
        <f>VLOOKUP(B1301,Nuclides!A:E,4,FALSE)</f>
        <v>68</v>
      </c>
      <c r="G1301" s="4" t="str">
        <f t="shared" si="109"/>
        <v>1.13min</v>
      </c>
      <c r="H1301" s="4">
        <f t="shared" si="110"/>
        <v>1.0193340890587431E-2</v>
      </c>
      <c r="I1301" s="4">
        <f t="shared" si="111"/>
        <v>0</v>
      </c>
      <c r="J1301" s="4">
        <f t="shared" si="112"/>
        <v>0</v>
      </c>
      <c r="K1301" s="4" t="str">
        <f t="shared" si="113"/>
        <v>Gd163</v>
      </c>
      <c r="L1301" s="4" cm="1">
        <f t="array" ref="L1301">SUM(($J1301*EXP(-$H1301*24*3600*_xlfn.SEQUENCE(L$1-1))))+$J1301</f>
        <v>0</v>
      </c>
      <c r="M1301" s="4" cm="1">
        <f t="array" ref="M1301">SUM(($J1301*EXP(-$H1301*24*3600*_xlfn.SEQUENCE(M$1-1))))+$J1301</f>
        <v>0</v>
      </c>
    </row>
    <row r="1302" spans="2:13" hidden="1" x14ac:dyDescent="0.25">
      <c r="B1302" s="3">
        <v>65144</v>
      </c>
      <c r="C1302" s="3">
        <v>0</v>
      </c>
      <c r="D1302">
        <v>0</v>
      </c>
      <c r="E1302" t="str">
        <f>VLOOKUP(B1302,Nuclides!A:E,5,FALSE)</f>
        <v>Tb144</v>
      </c>
      <c r="F1302">
        <f>VLOOKUP(B1302,Nuclides!A:E,4,FALSE)</f>
        <v>1</v>
      </c>
      <c r="G1302" s="4" t="str">
        <f t="shared" si="109"/>
        <v>1s</v>
      </c>
      <c r="H1302" s="4">
        <f t="shared" si="110"/>
        <v>0.69314718055994529</v>
      </c>
      <c r="I1302" s="4">
        <f t="shared" si="111"/>
        <v>0</v>
      </c>
      <c r="J1302" s="4">
        <f t="shared" si="112"/>
        <v>0</v>
      </c>
      <c r="K1302" s="4" t="str">
        <f t="shared" si="113"/>
        <v>Tb144</v>
      </c>
      <c r="L1302" s="4" cm="1">
        <f t="array" ref="L1302">SUM(($J1302*EXP(-$H1302*24*3600*_xlfn.SEQUENCE(L$1-1))))+$J1302</f>
        <v>0</v>
      </c>
      <c r="M1302" s="4" cm="1">
        <f t="array" ref="M1302">SUM(($J1302*EXP(-$H1302*24*3600*_xlfn.SEQUENCE(M$1-1))))+$J1302</f>
        <v>0</v>
      </c>
    </row>
    <row r="1303" spans="2:13" hidden="1" x14ac:dyDescent="0.25">
      <c r="B1303" s="3">
        <v>65145</v>
      </c>
      <c r="C1303" s="3">
        <v>0</v>
      </c>
      <c r="D1303">
        <v>0</v>
      </c>
      <c r="E1303" t="str">
        <f>VLOOKUP(B1303,Nuclides!A:E,5,FALSE)</f>
        <v>Tb145</v>
      </c>
      <c r="F1303">
        <f>VLOOKUP(B1303,Nuclides!A:E,4,FALSE)</f>
        <v>30.9</v>
      </c>
      <c r="G1303" s="4" t="str">
        <f t="shared" si="109"/>
        <v>30.9s</v>
      </c>
      <c r="H1303" s="4">
        <f t="shared" si="110"/>
        <v>2.2431947590936741E-2</v>
      </c>
      <c r="I1303" s="4">
        <f t="shared" si="111"/>
        <v>0</v>
      </c>
      <c r="J1303" s="4">
        <f t="shared" si="112"/>
        <v>0</v>
      </c>
      <c r="K1303" s="4" t="str">
        <f t="shared" si="113"/>
        <v>Tb145</v>
      </c>
      <c r="L1303" s="4" cm="1">
        <f t="array" ref="L1303">SUM(($J1303*EXP(-$H1303*24*3600*_xlfn.SEQUENCE(L$1-1))))+$J1303</f>
        <v>0</v>
      </c>
      <c r="M1303" s="4" cm="1">
        <f t="array" ref="M1303">SUM(($J1303*EXP(-$H1303*24*3600*_xlfn.SEQUENCE(M$1-1))))+$J1303</f>
        <v>0</v>
      </c>
    </row>
    <row r="1304" spans="2:13" hidden="1" x14ac:dyDescent="0.25">
      <c r="B1304" s="3">
        <v>65146</v>
      </c>
      <c r="C1304" s="3">
        <v>0</v>
      </c>
      <c r="D1304">
        <v>0</v>
      </c>
      <c r="E1304" t="str">
        <f>VLOOKUP(B1304,Nuclides!A:E,5,FALSE)</f>
        <v>Tb146</v>
      </c>
      <c r="F1304">
        <f>VLOOKUP(B1304,Nuclides!A:E,4,FALSE)</f>
        <v>8</v>
      </c>
      <c r="G1304" s="4" t="str">
        <f t="shared" si="109"/>
        <v>8s</v>
      </c>
      <c r="H1304" s="4">
        <f t="shared" si="110"/>
        <v>8.6643397569993161E-2</v>
      </c>
      <c r="I1304" s="4">
        <f t="shared" si="111"/>
        <v>0</v>
      </c>
      <c r="J1304" s="4">
        <f t="shared" si="112"/>
        <v>0</v>
      </c>
      <c r="K1304" s="4" t="str">
        <f t="shared" si="113"/>
        <v>Tb146</v>
      </c>
      <c r="L1304" s="4" cm="1">
        <f t="array" ref="L1304">SUM(($J1304*EXP(-$H1304*24*3600*_xlfn.SEQUENCE(L$1-1))))+$J1304</f>
        <v>0</v>
      </c>
      <c r="M1304" s="4" cm="1">
        <f t="array" ref="M1304">SUM(($J1304*EXP(-$H1304*24*3600*_xlfn.SEQUENCE(M$1-1))))+$J1304</f>
        <v>0</v>
      </c>
    </row>
    <row r="1305" spans="2:13" hidden="1" x14ac:dyDescent="0.25">
      <c r="B1305" s="3">
        <v>65147</v>
      </c>
      <c r="C1305" s="3">
        <v>0</v>
      </c>
      <c r="D1305">
        <v>0</v>
      </c>
      <c r="E1305" t="str">
        <f>VLOOKUP(B1305,Nuclides!A:E,5,FALSE)</f>
        <v>Tb147</v>
      </c>
      <c r="F1305">
        <f>VLOOKUP(B1305,Nuclides!A:E,4,FALSE)</f>
        <v>5904</v>
      </c>
      <c r="G1305" s="4" t="str">
        <f t="shared" si="109"/>
        <v>1.64h</v>
      </c>
      <c r="H1305" s="4">
        <f t="shared" si="110"/>
        <v>1.174029777371181E-4</v>
      </c>
      <c r="I1305" s="4">
        <f t="shared" si="111"/>
        <v>0</v>
      </c>
      <c r="J1305" s="4">
        <f t="shared" si="112"/>
        <v>0</v>
      </c>
      <c r="K1305" s="4" t="str">
        <f t="shared" si="113"/>
        <v>Tb147</v>
      </c>
      <c r="L1305" s="4" cm="1">
        <f t="array" ref="L1305">SUM(($J1305*EXP(-$H1305*24*3600*_xlfn.SEQUENCE(L$1-1))))+$J1305</f>
        <v>0</v>
      </c>
      <c r="M1305" s="4" cm="1">
        <f t="array" ref="M1305">SUM(($J1305*EXP(-$H1305*24*3600*_xlfn.SEQUENCE(M$1-1))))+$J1305</f>
        <v>0</v>
      </c>
    </row>
    <row r="1306" spans="2:13" hidden="1" x14ac:dyDescent="0.25">
      <c r="B1306" s="3">
        <v>65148</v>
      </c>
      <c r="C1306" s="3">
        <v>0</v>
      </c>
      <c r="D1306">
        <v>0</v>
      </c>
      <c r="E1306" t="str">
        <f>VLOOKUP(B1306,Nuclides!A:E,5,FALSE)</f>
        <v>Tb148</v>
      </c>
      <c r="F1306">
        <f>VLOOKUP(B1306,Nuclides!A:E,4,FALSE)</f>
        <v>3600</v>
      </c>
      <c r="G1306" s="4" t="str">
        <f t="shared" si="109"/>
        <v>1h</v>
      </c>
      <c r="H1306" s="4">
        <f t="shared" si="110"/>
        <v>1.9254088348887369E-4</v>
      </c>
      <c r="I1306" s="4">
        <f t="shared" si="111"/>
        <v>0</v>
      </c>
      <c r="J1306" s="4">
        <f t="shared" si="112"/>
        <v>0</v>
      </c>
      <c r="K1306" s="4" t="str">
        <f t="shared" si="113"/>
        <v>Tb148</v>
      </c>
      <c r="L1306" s="4" cm="1">
        <f t="array" ref="L1306">SUM(($J1306*EXP(-$H1306*24*3600*_xlfn.SEQUENCE(L$1-1))))+$J1306</f>
        <v>0</v>
      </c>
      <c r="M1306" s="4" cm="1">
        <f t="array" ref="M1306">SUM(($J1306*EXP(-$H1306*24*3600*_xlfn.SEQUENCE(M$1-1))))+$J1306</f>
        <v>0</v>
      </c>
    </row>
    <row r="1307" spans="2:13" hidden="1" x14ac:dyDescent="0.25">
      <c r="B1307" s="3">
        <v>65149</v>
      </c>
      <c r="C1307" s="3">
        <v>0</v>
      </c>
      <c r="D1307">
        <v>0</v>
      </c>
      <c r="E1307" t="str">
        <f>VLOOKUP(B1307,Nuclides!A:E,5,FALSE)</f>
        <v>Tb149</v>
      </c>
      <c r="F1307">
        <f>VLOOKUP(B1307,Nuclides!A:E,4,FALSE)</f>
        <v>14824.8</v>
      </c>
      <c r="G1307" s="4" t="str">
        <f t="shared" si="109"/>
        <v>4.12h</v>
      </c>
      <c r="H1307" s="4">
        <f t="shared" si="110"/>
        <v>4.6755921196909595E-5</v>
      </c>
      <c r="I1307" s="4">
        <f t="shared" si="111"/>
        <v>0</v>
      </c>
      <c r="J1307" s="4">
        <f t="shared" si="112"/>
        <v>0</v>
      </c>
      <c r="K1307" s="4" t="str">
        <f t="shared" si="113"/>
        <v>Tb149</v>
      </c>
      <c r="L1307" s="4" cm="1">
        <f t="array" ref="L1307">SUM(($J1307*EXP(-$H1307*24*3600*_xlfn.SEQUENCE(L$1-1))))+$J1307</f>
        <v>0</v>
      </c>
      <c r="M1307" s="4" cm="1">
        <f t="array" ref="M1307">SUM(($J1307*EXP(-$H1307*24*3600*_xlfn.SEQUENCE(M$1-1))))+$J1307</f>
        <v>0</v>
      </c>
    </row>
    <row r="1308" spans="2:13" hidden="1" x14ac:dyDescent="0.25">
      <c r="B1308" s="3">
        <v>65150</v>
      </c>
      <c r="C1308" s="3">
        <v>0</v>
      </c>
      <c r="D1308">
        <v>0</v>
      </c>
      <c r="E1308" t="str">
        <f>VLOOKUP(B1308,Nuclides!A:E,5,FALSE)</f>
        <v>Tb150</v>
      </c>
      <c r="F1308">
        <f>VLOOKUP(B1308,Nuclides!A:E,4,FALSE)</f>
        <v>12528</v>
      </c>
      <c r="G1308" s="4" t="str">
        <f t="shared" si="109"/>
        <v>3.48h</v>
      </c>
      <c r="H1308" s="4">
        <f t="shared" si="110"/>
        <v>5.5327840083009681E-5</v>
      </c>
      <c r="I1308" s="4">
        <f t="shared" si="111"/>
        <v>0</v>
      </c>
      <c r="J1308" s="4">
        <f t="shared" si="112"/>
        <v>0</v>
      </c>
      <c r="K1308" s="4" t="str">
        <f t="shared" si="113"/>
        <v>Tb150</v>
      </c>
      <c r="L1308" s="4" cm="1">
        <f t="array" ref="L1308">SUM(($J1308*EXP(-$H1308*24*3600*_xlfn.SEQUENCE(L$1-1))))+$J1308</f>
        <v>0</v>
      </c>
      <c r="M1308" s="4" cm="1">
        <f t="array" ref="M1308">SUM(($J1308*EXP(-$H1308*24*3600*_xlfn.SEQUENCE(M$1-1))))+$J1308</f>
        <v>0</v>
      </c>
    </row>
    <row r="1309" spans="2:13" hidden="1" x14ac:dyDescent="0.25">
      <c r="B1309" s="3">
        <v>65151</v>
      </c>
      <c r="C1309" s="3">
        <v>0</v>
      </c>
      <c r="D1309">
        <v>0</v>
      </c>
      <c r="E1309" t="str">
        <f>VLOOKUP(B1309,Nuclides!A:E,5,FALSE)</f>
        <v>Tb151</v>
      </c>
      <c r="F1309">
        <f>VLOOKUP(B1309,Nuclides!A:E,4,FALSE)</f>
        <v>63392.4</v>
      </c>
      <c r="G1309" s="4" t="str">
        <f t="shared" si="109"/>
        <v>17.61h</v>
      </c>
      <c r="H1309" s="4">
        <f t="shared" si="110"/>
        <v>1.0934231557094309E-5</v>
      </c>
      <c r="I1309" s="4">
        <f t="shared" si="111"/>
        <v>0</v>
      </c>
      <c r="J1309" s="4">
        <f t="shared" si="112"/>
        <v>0</v>
      </c>
      <c r="K1309" s="4" t="str">
        <f t="shared" si="113"/>
        <v>Tb151</v>
      </c>
      <c r="L1309" s="4" cm="1">
        <f t="array" ref="L1309">SUM(($J1309*EXP(-$H1309*24*3600*_xlfn.SEQUENCE(L$1-1))))+$J1309</f>
        <v>0</v>
      </c>
      <c r="M1309" s="4" cm="1">
        <f t="array" ref="M1309">SUM(($J1309*EXP(-$H1309*24*3600*_xlfn.SEQUENCE(M$1-1))))+$J1309</f>
        <v>0</v>
      </c>
    </row>
    <row r="1310" spans="2:13" hidden="1" x14ac:dyDescent="0.25">
      <c r="B1310" s="3">
        <v>65152</v>
      </c>
      <c r="C1310" s="3">
        <v>0</v>
      </c>
      <c r="D1310">
        <v>0</v>
      </c>
      <c r="E1310" t="str">
        <f>VLOOKUP(B1310,Nuclides!A:E,5,FALSE)</f>
        <v>Tb152</v>
      </c>
      <c r="F1310">
        <f>VLOOKUP(B1310,Nuclides!A:E,4,FALSE)</f>
        <v>63000</v>
      </c>
      <c r="G1310" s="4" t="str">
        <f t="shared" si="109"/>
        <v>17.5h</v>
      </c>
      <c r="H1310" s="4">
        <f t="shared" si="110"/>
        <v>1.1002336199364212E-5</v>
      </c>
      <c r="I1310" s="4">
        <f t="shared" si="111"/>
        <v>0</v>
      </c>
      <c r="J1310" s="4">
        <f t="shared" si="112"/>
        <v>0</v>
      </c>
      <c r="K1310" s="4" t="str">
        <f t="shared" si="113"/>
        <v>Tb152</v>
      </c>
      <c r="L1310" s="4" cm="1">
        <f t="array" ref="L1310">SUM(($J1310*EXP(-$H1310*24*3600*_xlfn.SEQUENCE(L$1-1))))+$J1310</f>
        <v>0</v>
      </c>
      <c r="M1310" s="4" cm="1">
        <f t="array" ref="M1310">SUM(($J1310*EXP(-$H1310*24*3600*_xlfn.SEQUENCE(M$1-1))))+$J1310</f>
        <v>0</v>
      </c>
    </row>
    <row r="1311" spans="2:13" hidden="1" x14ac:dyDescent="0.25">
      <c r="B1311" s="3">
        <v>65153</v>
      </c>
      <c r="C1311" s="3">
        <v>0</v>
      </c>
      <c r="D1311">
        <v>0</v>
      </c>
      <c r="E1311" t="str">
        <f>VLOOKUP(B1311,Nuclides!A:E,5,FALSE)</f>
        <v>Tb153</v>
      </c>
      <c r="F1311">
        <f>VLOOKUP(B1311,Nuclides!A:E,4,FALSE)</f>
        <v>202176</v>
      </c>
      <c r="G1311" s="4" t="str">
        <f t="shared" si="109"/>
        <v>2.34d</v>
      </c>
      <c r="H1311" s="4">
        <f t="shared" si="110"/>
        <v>3.4284345350582921E-6</v>
      </c>
      <c r="I1311" s="4">
        <f t="shared" si="111"/>
        <v>0</v>
      </c>
      <c r="J1311" s="4">
        <f t="shared" si="112"/>
        <v>0</v>
      </c>
      <c r="K1311" s="4" t="str">
        <f t="shared" si="113"/>
        <v>Tb153</v>
      </c>
      <c r="L1311" s="4" cm="1">
        <f t="array" ref="L1311">SUM(($J1311*EXP(-$H1311*24*3600*_xlfn.SEQUENCE(L$1-1))))+$J1311</f>
        <v>0</v>
      </c>
      <c r="M1311" s="4" cm="1">
        <f t="array" ref="M1311">SUM(($J1311*EXP(-$H1311*24*3600*_xlfn.SEQUENCE(M$1-1))))+$J1311</f>
        <v>0</v>
      </c>
    </row>
    <row r="1312" spans="2:13" hidden="1" x14ac:dyDescent="0.25">
      <c r="B1312" s="3">
        <v>65154</v>
      </c>
      <c r="C1312" s="3">
        <v>0</v>
      </c>
      <c r="D1312">
        <v>0</v>
      </c>
      <c r="E1312" t="str">
        <f>VLOOKUP(B1312,Nuclides!A:E,5,FALSE)</f>
        <v>Tb154</v>
      </c>
      <c r="F1312">
        <f>VLOOKUP(B1312,Nuclides!A:E,4,FALSE)</f>
        <v>77400</v>
      </c>
      <c r="G1312" s="4" t="str">
        <f t="shared" si="109"/>
        <v>21.5h</v>
      </c>
      <c r="H1312" s="4">
        <f t="shared" si="110"/>
        <v>8.9553899297150559E-6</v>
      </c>
      <c r="I1312" s="4">
        <f t="shared" si="111"/>
        <v>0</v>
      </c>
      <c r="J1312" s="4">
        <f t="shared" si="112"/>
        <v>0</v>
      </c>
      <c r="K1312" s="4" t="str">
        <f t="shared" si="113"/>
        <v>Tb154</v>
      </c>
      <c r="L1312" s="4" cm="1">
        <f t="array" ref="L1312">SUM(($J1312*EXP(-$H1312*24*3600*_xlfn.SEQUENCE(L$1-1))))+$J1312</f>
        <v>0</v>
      </c>
      <c r="M1312" s="4" cm="1">
        <f t="array" ref="M1312">SUM(($J1312*EXP(-$H1312*24*3600*_xlfn.SEQUENCE(M$1-1))))+$J1312</f>
        <v>0</v>
      </c>
    </row>
    <row r="1313" spans="2:13" hidden="1" x14ac:dyDescent="0.25">
      <c r="B1313" s="3">
        <v>65155</v>
      </c>
      <c r="C1313" s="3">
        <v>0</v>
      </c>
      <c r="D1313">
        <v>0</v>
      </c>
      <c r="E1313" t="str">
        <f>VLOOKUP(B1313,Nuclides!A:E,5,FALSE)</f>
        <v>Tb155</v>
      </c>
      <c r="F1313">
        <f>VLOOKUP(B1313,Nuclides!A:E,4,FALSE)</f>
        <v>459648</v>
      </c>
      <c r="G1313" s="4" t="str">
        <f t="shared" si="109"/>
        <v>5.32d</v>
      </c>
      <c r="H1313" s="4">
        <f t="shared" si="110"/>
        <v>1.5079956413602264E-6</v>
      </c>
      <c r="I1313" s="4">
        <f t="shared" si="111"/>
        <v>0</v>
      </c>
      <c r="J1313" s="4">
        <f t="shared" si="112"/>
        <v>0</v>
      </c>
      <c r="K1313" s="4" t="str">
        <f t="shared" si="113"/>
        <v>Tb155</v>
      </c>
      <c r="L1313" s="4" cm="1">
        <f t="array" ref="L1313">SUM(($J1313*EXP(-$H1313*24*3600*_xlfn.SEQUENCE(L$1-1))))+$J1313</f>
        <v>0</v>
      </c>
      <c r="M1313" s="4" cm="1">
        <f t="array" ref="M1313">SUM(($J1313*EXP(-$H1313*24*3600*_xlfn.SEQUENCE(M$1-1))))+$J1313</f>
        <v>0</v>
      </c>
    </row>
    <row r="1314" spans="2:13" hidden="1" x14ac:dyDescent="0.25">
      <c r="B1314" s="3">
        <v>65156</v>
      </c>
      <c r="C1314" s="3">
        <v>0</v>
      </c>
      <c r="D1314">
        <v>0</v>
      </c>
      <c r="E1314" t="str">
        <f>VLOOKUP(B1314,Nuclides!A:E,5,FALSE)</f>
        <v>Tb156</v>
      </c>
      <c r="F1314">
        <f>VLOOKUP(B1314,Nuclides!A:E,4,FALSE)</f>
        <v>462239.99999999901</v>
      </c>
      <c r="G1314" s="4" t="str">
        <f t="shared" si="109"/>
        <v>5.35d</v>
      </c>
      <c r="H1314" s="4">
        <f t="shared" si="110"/>
        <v>1.499539591034845E-6</v>
      </c>
      <c r="I1314" s="4">
        <f t="shared" si="111"/>
        <v>0</v>
      </c>
      <c r="J1314" s="4">
        <f t="shared" si="112"/>
        <v>0</v>
      </c>
      <c r="K1314" s="4" t="str">
        <f t="shared" si="113"/>
        <v>Tb156</v>
      </c>
      <c r="L1314" s="4" cm="1">
        <f t="array" ref="L1314">SUM(($J1314*EXP(-$H1314*24*3600*_xlfn.SEQUENCE(L$1-1))))+$J1314</f>
        <v>0</v>
      </c>
      <c r="M1314" s="4" cm="1">
        <f t="array" ref="M1314">SUM(($J1314*EXP(-$H1314*24*3600*_xlfn.SEQUENCE(M$1-1))))+$J1314</f>
        <v>0</v>
      </c>
    </row>
    <row r="1315" spans="2:13" hidden="1" x14ac:dyDescent="0.25">
      <c r="B1315" s="3">
        <v>65157</v>
      </c>
      <c r="C1315" s="3">
        <v>0</v>
      </c>
      <c r="D1315">
        <v>0</v>
      </c>
      <c r="E1315" t="str">
        <f>VLOOKUP(B1315,Nuclides!A:E,5,FALSE)</f>
        <v>Tb157</v>
      </c>
      <c r="F1315">
        <f>VLOOKUP(B1315,Nuclides!A:E,4,FALSE)</f>
        <v>2240589600</v>
      </c>
      <c r="G1315" s="4" t="str">
        <f t="shared" si="109"/>
        <v>71.05y</v>
      </c>
      <c r="H1315" s="4">
        <f t="shared" si="110"/>
        <v>3.0935927782577644E-10</v>
      </c>
      <c r="I1315" s="4">
        <f t="shared" si="111"/>
        <v>0</v>
      </c>
      <c r="J1315" s="4">
        <f t="shared" si="112"/>
        <v>0</v>
      </c>
      <c r="K1315" s="4" t="str">
        <f t="shared" si="113"/>
        <v>Tb157</v>
      </c>
      <c r="L1315" s="4" cm="1">
        <f t="array" ref="L1315">SUM(($J1315*EXP(-$H1315*24*3600*_xlfn.SEQUENCE(L$1-1))))+$J1315</f>
        <v>0</v>
      </c>
      <c r="M1315" s="4" cm="1">
        <f t="array" ref="M1315">SUM(($J1315*EXP(-$H1315*24*3600*_xlfn.SEQUENCE(M$1-1))))+$J1315</f>
        <v>0</v>
      </c>
    </row>
    <row r="1316" spans="2:13" hidden="1" x14ac:dyDescent="0.25">
      <c r="B1316" s="3">
        <v>65158</v>
      </c>
      <c r="C1316" s="3">
        <v>0</v>
      </c>
      <c r="D1316">
        <v>0</v>
      </c>
      <c r="E1316" t="str">
        <f>VLOOKUP(B1316,Nuclides!A:E,5,FALSE)</f>
        <v>Tb158</v>
      </c>
      <c r="F1316">
        <f>VLOOKUP(B1316,Nuclides!A:E,4,FALSE)</f>
        <v>5680368000</v>
      </c>
      <c r="G1316" s="4" t="str">
        <f t="shared" si="109"/>
        <v>180.12y</v>
      </c>
      <c r="H1316" s="4">
        <f t="shared" si="110"/>
        <v>1.2202504847572292E-10</v>
      </c>
      <c r="I1316" s="4">
        <f t="shared" si="111"/>
        <v>0</v>
      </c>
      <c r="J1316" s="4">
        <f t="shared" si="112"/>
        <v>0</v>
      </c>
      <c r="K1316" s="4" t="str">
        <f t="shared" si="113"/>
        <v>Tb158</v>
      </c>
      <c r="L1316" s="4" cm="1">
        <f t="array" ref="L1316">SUM(($J1316*EXP(-$H1316*24*3600*_xlfn.SEQUENCE(L$1-1))))+$J1316</f>
        <v>0</v>
      </c>
      <c r="M1316" s="4" cm="1">
        <f t="array" ref="M1316">SUM(($J1316*EXP(-$H1316*24*3600*_xlfn.SEQUENCE(M$1-1))))+$J1316</f>
        <v>0</v>
      </c>
    </row>
    <row r="1317" spans="2:13" hidden="1" x14ac:dyDescent="0.25">
      <c r="B1317" s="3">
        <v>65159</v>
      </c>
      <c r="C1317" s="3">
        <v>0</v>
      </c>
      <c r="D1317">
        <v>0</v>
      </c>
      <c r="E1317" t="str">
        <f>VLOOKUP(B1317,Nuclides!A:E,5,FALSE)</f>
        <v>Tb159</v>
      </c>
      <c r="F1317" t="str">
        <f>VLOOKUP(B1317,Nuclides!A:E,4,FALSE)</f>
        <v>STABLE</v>
      </c>
      <c r="G1317" s="4" t="str">
        <f t="shared" si="109"/>
        <v>STABLE</v>
      </c>
      <c r="H1317" s="4" t="e">
        <f t="shared" si="110"/>
        <v>#VALUE!</v>
      </c>
      <c r="I1317" s="4" t="e">
        <f t="shared" si="111"/>
        <v>#VALUE!</v>
      </c>
      <c r="J1317" s="4" t="e">
        <f t="shared" si="112"/>
        <v>#VALUE!</v>
      </c>
      <c r="K1317" s="4" t="str">
        <f t="shared" si="113"/>
        <v>Tb159</v>
      </c>
      <c r="L1317" s="4" t="e" cm="1">
        <f t="array" ref="L1317">SUM(($J1317*EXP(-$H1317*24*3600*_xlfn.SEQUENCE(L$1-1))))+$J1317</f>
        <v>#VALUE!</v>
      </c>
      <c r="M1317" s="4" t="e" cm="1">
        <f t="array" ref="M1317">SUM(($J1317*EXP(-$H1317*24*3600*_xlfn.SEQUENCE(M$1-1))))+$J1317</f>
        <v>#VALUE!</v>
      </c>
    </row>
    <row r="1318" spans="2:13" hidden="1" x14ac:dyDescent="0.25">
      <c r="B1318" s="3">
        <v>65160</v>
      </c>
      <c r="C1318" s="3">
        <v>0</v>
      </c>
      <c r="D1318">
        <v>0</v>
      </c>
      <c r="E1318" t="str">
        <f>VLOOKUP(B1318,Nuclides!A:E,5,FALSE)</f>
        <v>Tb160</v>
      </c>
      <c r="F1318">
        <f>VLOOKUP(B1318,Nuclides!A:E,4,FALSE)</f>
        <v>6246720</v>
      </c>
      <c r="G1318" s="4" t="str">
        <f t="shared" si="109"/>
        <v>72.3d</v>
      </c>
      <c r="H1318" s="4">
        <f t="shared" si="110"/>
        <v>1.1096178163259204E-7</v>
      </c>
      <c r="I1318" s="4">
        <f t="shared" si="111"/>
        <v>0</v>
      </c>
      <c r="J1318" s="4">
        <f t="shared" si="112"/>
        <v>0</v>
      </c>
      <c r="K1318" s="4" t="str">
        <f t="shared" si="113"/>
        <v>Tb160</v>
      </c>
      <c r="L1318" s="4" cm="1">
        <f t="array" ref="L1318">SUM(($J1318*EXP(-$H1318*24*3600*_xlfn.SEQUENCE(L$1-1))))+$J1318</f>
        <v>0</v>
      </c>
      <c r="M1318" s="4" cm="1">
        <f t="array" ref="M1318">SUM(($J1318*EXP(-$H1318*24*3600*_xlfn.SEQUENCE(M$1-1))))+$J1318</f>
        <v>0</v>
      </c>
    </row>
    <row r="1319" spans="2:13" hidden="1" x14ac:dyDescent="0.25">
      <c r="B1319" s="3">
        <v>65161</v>
      </c>
      <c r="C1319" s="3">
        <v>0</v>
      </c>
      <c r="D1319">
        <v>0</v>
      </c>
      <c r="E1319" t="str">
        <f>VLOOKUP(B1319,Nuclides!A:E,5,FALSE)</f>
        <v>Tb161</v>
      </c>
      <c r="F1319">
        <f>VLOOKUP(B1319,Nuclides!A:E,4,FALSE)</f>
        <v>595296</v>
      </c>
      <c r="G1319" s="4" t="str">
        <f t="shared" si="109"/>
        <v>6.89d</v>
      </c>
      <c r="H1319" s="4">
        <f t="shared" si="110"/>
        <v>1.1643739930386654E-6</v>
      </c>
      <c r="I1319" s="4">
        <f t="shared" si="111"/>
        <v>0</v>
      </c>
      <c r="J1319" s="4">
        <f t="shared" si="112"/>
        <v>0</v>
      </c>
      <c r="K1319" s="4" t="str">
        <f t="shared" si="113"/>
        <v>Tb161</v>
      </c>
      <c r="L1319" s="4" cm="1">
        <f t="array" ref="L1319">SUM(($J1319*EXP(-$H1319*24*3600*_xlfn.SEQUENCE(L$1-1))))+$J1319</f>
        <v>0</v>
      </c>
      <c r="M1319" s="4" cm="1">
        <f t="array" ref="M1319">SUM(($J1319*EXP(-$H1319*24*3600*_xlfn.SEQUENCE(M$1-1))))+$J1319</f>
        <v>0</v>
      </c>
    </row>
    <row r="1320" spans="2:13" hidden="1" x14ac:dyDescent="0.25">
      <c r="B1320" s="3">
        <v>65162</v>
      </c>
      <c r="C1320" s="3">
        <v>0</v>
      </c>
      <c r="D1320">
        <v>0</v>
      </c>
      <c r="E1320" t="str">
        <f>VLOOKUP(B1320,Nuclides!A:E,5,FALSE)</f>
        <v>Tb162</v>
      </c>
      <c r="F1320">
        <f>VLOOKUP(B1320,Nuclides!A:E,4,FALSE)</f>
        <v>456</v>
      </c>
      <c r="G1320" s="4" t="str">
        <f t="shared" si="109"/>
        <v>7.6min</v>
      </c>
      <c r="H1320" s="4">
        <f t="shared" si="110"/>
        <v>1.520059606491108E-3</v>
      </c>
      <c r="I1320" s="4">
        <f t="shared" si="111"/>
        <v>0</v>
      </c>
      <c r="J1320" s="4">
        <f t="shared" si="112"/>
        <v>0</v>
      </c>
      <c r="K1320" s="4" t="str">
        <f t="shared" si="113"/>
        <v>Tb162</v>
      </c>
      <c r="L1320" s="4" cm="1">
        <f t="array" ref="L1320">SUM(($J1320*EXP(-$H1320*24*3600*_xlfn.SEQUENCE(L$1-1))))+$J1320</f>
        <v>0</v>
      </c>
      <c r="M1320" s="4" cm="1">
        <f t="array" ref="M1320">SUM(($J1320*EXP(-$H1320*24*3600*_xlfn.SEQUENCE(M$1-1))))+$J1320</f>
        <v>0</v>
      </c>
    </row>
    <row r="1321" spans="2:13" hidden="1" x14ac:dyDescent="0.25">
      <c r="B1321" s="3">
        <v>65163</v>
      </c>
      <c r="C1321" s="3">
        <v>0</v>
      </c>
      <c r="D1321">
        <v>0</v>
      </c>
      <c r="E1321" t="str">
        <f>VLOOKUP(B1321,Nuclides!A:E,5,FALSE)</f>
        <v>Tb163</v>
      </c>
      <c r="F1321">
        <f>VLOOKUP(B1321,Nuclides!A:E,4,FALSE)</f>
        <v>1170</v>
      </c>
      <c r="G1321" s="4" t="str">
        <f t="shared" si="109"/>
        <v>19.5min</v>
      </c>
      <c r="H1321" s="4">
        <f t="shared" si="110"/>
        <v>5.9243348765807284E-4</v>
      </c>
      <c r="I1321" s="4">
        <f t="shared" si="111"/>
        <v>0</v>
      </c>
      <c r="J1321" s="4">
        <f t="shared" si="112"/>
        <v>0</v>
      </c>
      <c r="K1321" s="4" t="str">
        <f t="shared" si="113"/>
        <v>Tb163</v>
      </c>
      <c r="L1321" s="4" cm="1">
        <f t="array" ref="L1321">SUM(($J1321*EXP(-$H1321*24*3600*_xlfn.SEQUENCE(L$1-1))))+$J1321</f>
        <v>0</v>
      </c>
      <c r="M1321" s="4" cm="1">
        <f t="array" ref="M1321">SUM(($J1321*EXP(-$H1321*24*3600*_xlfn.SEQUENCE(M$1-1))))+$J1321</f>
        <v>0</v>
      </c>
    </row>
    <row r="1322" spans="2:13" hidden="1" x14ac:dyDescent="0.25">
      <c r="B1322" s="3">
        <v>65164</v>
      </c>
      <c r="C1322" s="3">
        <v>0</v>
      </c>
      <c r="D1322">
        <v>0</v>
      </c>
      <c r="E1322" t="str">
        <f>VLOOKUP(B1322,Nuclides!A:E,5,FALSE)</f>
        <v>Tb164</v>
      </c>
      <c r="F1322">
        <f>VLOOKUP(B1322,Nuclides!A:E,4,FALSE)</f>
        <v>180</v>
      </c>
      <c r="G1322" s="4" t="str">
        <f t="shared" si="109"/>
        <v>3min</v>
      </c>
      <c r="H1322" s="4">
        <f t="shared" si="110"/>
        <v>3.8508176697774738E-3</v>
      </c>
      <c r="I1322" s="4">
        <f t="shared" si="111"/>
        <v>0</v>
      </c>
      <c r="J1322" s="4">
        <f t="shared" si="112"/>
        <v>0</v>
      </c>
      <c r="K1322" s="4" t="str">
        <f t="shared" si="113"/>
        <v>Tb164</v>
      </c>
      <c r="L1322" s="4" cm="1">
        <f t="array" ref="L1322">SUM(($J1322*EXP(-$H1322*24*3600*_xlfn.SEQUENCE(L$1-1))))+$J1322</f>
        <v>0</v>
      </c>
      <c r="M1322" s="4" cm="1">
        <f t="array" ref="M1322">SUM(($J1322*EXP(-$H1322*24*3600*_xlfn.SEQUENCE(M$1-1))))+$J1322</f>
        <v>0</v>
      </c>
    </row>
    <row r="1323" spans="2:13" hidden="1" x14ac:dyDescent="0.25">
      <c r="B1323" s="3">
        <v>65165</v>
      </c>
      <c r="C1323" s="3">
        <v>0</v>
      </c>
      <c r="D1323">
        <v>0</v>
      </c>
      <c r="E1323" t="str">
        <f>VLOOKUP(B1323,Nuclides!A:E,5,FALSE)</f>
        <v>Tb165</v>
      </c>
      <c r="F1323">
        <f>VLOOKUP(B1323,Nuclides!A:E,4,FALSE)</f>
        <v>126.6</v>
      </c>
      <c r="G1323" s="4" t="str">
        <f t="shared" si="109"/>
        <v>2.11min</v>
      </c>
      <c r="H1323" s="4">
        <f t="shared" si="110"/>
        <v>5.4750962129537541E-3</v>
      </c>
      <c r="I1323" s="4">
        <f t="shared" si="111"/>
        <v>0</v>
      </c>
      <c r="J1323" s="4">
        <f t="shared" si="112"/>
        <v>0</v>
      </c>
      <c r="K1323" s="4" t="str">
        <f t="shared" si="113"/>
        <v>Tb165</v>
      </c>
      <c r="L1323" s="4" cm="1">
        <f t="array" ref="L1323">SUM(($J1323*EXP(-$H1323*24*3600*_xlfn.SEQUENCE(L$1-1))))+$J1323</f>
        <v>0</v>
      </c>
      <c r="M1323" s="4" cm="1">
        <f t="array" ref="M1323">SUM(($J1323*EXP(-$H1323*24*3600*_xlfn.SEQUENCE(M$1-1))))+$J1323</f>
        <v>0</v>
      </c>
    </row>
    <row r="1324" spans="2:13" hidden="1" x14ac:dyDescent="0.25">
      <c r="B1324" s="3">
        <v>66145</v>
      </c>
      <c r="C1324" s="3">
        <v>0</v>
      </c>
      <c r="D1324">
        <v>0</v>
      </c>
      <c r="E1324" t="str">
        <f>VLOOKUP(B1324,Nuclides!A:E,5,FALSE)</f>
        <v>Dy145</v>
      </c>
      <c r="F1324">
        <f>VLOOKUP(B1324,Nuclides!A:E,4,FALSE)</f>
        <v>6</v>
      </c>
      <c r="G1324" s="4" t="str">
        <f t="shared" si="109"/>
        <v>6s</v>
      </c>
      <c r="H1324" s="4">
        <f t="shared" si="110"/>
        <v>0.11552453009332421</v>
      </c>
      <c r="I1324" s="4">
        <f t="shared" si="111"/>
        <v>0</v>
      </c>
      <c r="J1324" s="4">
        <f t="shared" si="112"/>
        <v>0</v>
      </c>
      <c r="K1324" s="4" t="str">
        <f t="shared" si="113"/>
        <v>Dy145</v>
      </c>
      <c r="L1324" s="4" cm="1">
        <f t="array" ref="L1324">SUM(($J1324*EXP(-$H1324*24*3600*_xlfn.SEQUENCE(L$1-1))))+$J1324</f>
        <v>0</v>
      </c>
      <c r="M1324" s="4" cm="1">
        <f t="array" ref="M1324">SUM(($J1324*EXP(-$H1324*24*3600*_xlfn.SEQUENCE(M$1-1))))+$J1324</f>
        <v>0</v>
      </c>
    </row>
    <row r="1325" spans="2:13" hidden="1" x14ac:dyDescent="0.25">
      <c r="B1325" s="3">
        <v>66146</v>
      </c>
      <c r="C1325" s="3">
        <v>0</v>
      </c>
      <c r="D1325">
        <v>0</v>
      </c>
      <c r="E1325" t="str">
        <f>VLOOKUP(B1325,Nuclides!A:E,5,FALSE)</f>
        <v>Dy146</v>
      </c>
      <c r="F1325">
        <f>VLOOKUP(B1325,Nuclides!A:E,4,FALSE)</f>
        <v>33.200000000000003</v>
      </c>
      <c r="G1325" s="4" t="str">
        <f t="shared" si="109"/>
        <v>33.2s</v>
      </c>
      <c r="H1325" s="4">
        <f t="shared" si="110"/>
        <v>2.0877927125299556E-2</v>
      </c>
      <c r="I1325" s="4">
        <f t="shared" si="111"/>
        <v>0</v>
      </c>
      <c r="J1325" s="4">
        <f t="shared" si="112"/>
        <v>0</v>
      </c>
      <c r="K1325" s="4" t="str">
        <f t="shared" si="113"/>
        <v>Dy146</v>
      </c>
      <c r="L1325" s="4" cm="1">
        <f t="array" ref="L1325">SUM(($J1325*EXP(-$H1325*24*3600*_xlfn.SEQUENCE(L$1-1))))+$J1325</f>
        <v>0</v>
      </c>
      <c r="M1325" s="4" cm="1">
        <f t="array" ref="M1325">SUM(($J1325*EXP(-$H1325*24*3600*_xlfn.SEQUENCE(M$1-1))))+$J1325</f>
        <v>0</v>
      </c>
    </row>
    <row r="1326" spans="2:13" hidden="1" x14ac:dyDescent="0.25">
      <c r="B1326" s="3">
        <v>66147</v>
      </c>
      <c r="C1326" s="3">
        <v>0</v>
      </c>
      <c r="D1326">
        <v>0</v>
      </c>
      <c r="E1326" t="str">
        <f>VLOOKUP(B1326,Nuclides!A:E,5,FALSE)</f>
        <v>Dy147</v>
      </c>
      <c r="F1326">
        <f>VLOOKUP(B1326,Nuclides!A:E,4,FALSE)</f>
        <v>67</v>
      </c>
      <c r="G1326" s="4" t="str">
        <f t="shared" si="109"/>
        <v>1.12min</v>
      </c>
      <c r="H1326" s="4">
        <f t="shared" si="110"/>
        <v>1.0345480306864855E-2</v>
      </c>
      <c r="I1326" s="4">
        <f t="shared" si="111"/>
        <v>0</v>
      </c>
      <c r="J1326" s="4">
        <f t="shared" si="112"/>
        <v>0</v>
      </c>
      <c r="K1326" s="4" t="str">
        <f t="shared" si="113"/>
        <v>Dy147</v>
      </c>
      <c r="L1326" s="4" cm="1">
        <f t="array" ref="L1326">SUM(($J1326*EXP(-$H1326*24*3600*_xlfn.SEQUENCE(L$1-1))))+$J1326</f>
        <v>0</v>
      </c>
      <c r="M1326" s="4" cm="1">
        <f t="array" ref="M1326">SUM(($J1326*EXP(-$H1326*24*3600*_xlfn.SEQUENCE(M$1-1))))+$J1326</f>
        <v>0</v>
      </c>
    </row>
    <row r="1327" spans="2:13" hidden="1" x14ac:dyDescent="0.25">
      <c r="B1327" s="3">
        <v>66148</v>
      </c>
      <c r="C1327" s="3">
        <v>0</v>
      </c>
      <c r="D1327">
        <v>0</v>
      </c>
      <c r="E1327" t="str">
        <f>VLOOKUP(B1327,Nuclides!A:E,5,FALSE)</f>
        <v>Dy148</v>
      </c>
      <c r="F1327">
        <f>VLOOKUP(B1327,Nuclides!A:E,4,FALSE)</f>
        <v>198</v>
      </c>
      <c r="G1327" s="4" t="str">
        <f t="shared" si="109"/>
        <v>3.3min</v>
      </c>
      <c r="H1327" s="4">
        <f t="shared" si="110"/>
        <v>3.5007433361613398E-3</v>
      </c>
      <c r="I1327" s="4">
        <f t="shared" si="111"/>
        <v>0</v>
      </c>
      <c r="J1327" s="4">
        <f t="shared" si="112"/>
        <v>0</v>
      </c>
      <c r="K1327" s="4" t="str">
        <f t="shared" si="113"/>
        <v>Dy148</v>
      </c>
      <c r="L1327" s="4" cm="1">
        <f t="array" ref="L1327">SUM(($J1327*EXP(-$H1327*24*3600*_xlfn.SEQUENCE(L$1-1))))+$J1327</f>
        <v>0</v>
      </c>
      <c r="M1327" s="4" cm="1">
        <f t="array" ref="M1327">SUM(($J1327*EXP(-$H1327*24*3600*_xlfn.SEQUENCE(M$1-1))))+$J1327</f>
        <v>0</v>
      </c>
    </row>
    <row r="1328" spans="2:13" hidden="1" x14ac:dyDescent="0.25">
      <c r="B1328" s="3">
        <v>66149</v>
      </c>
      <c r="C1328" s="3">
        <v>0</v>
      </c>
      <c r="D1328">
        <v>0</v>
      </c>
      <c r="E1328" t="str">
        <f>VLOOKUP(B1328,Nuclides!A:E,5,FALSE)</f>
        <v>Dy149</v>
      </c>
      <c r="F1328">
        <f>VLOOKUP(B1328,Nuclides!A:E,4,FALSE)</f>
        <v>252</v>
      </c>
      <c r="G1328" s="4" t="str">
        <f t="shared" si="109"/>
        <v>4.2min</v>
      </c>
      <c r="H1328" s="4">
        <f t="shared" si="110"/>
        <v>2.7505840498410527E-3</v>
      </c>
      <c r="I1328" s="4">
        <f t="shared" si="111"/>
        <v>0</v>
      </c>
      <c r="J1328" s="4">
        <f t="shared" si="112"/>
        <v>0</v>
      </c>
      <c r="K1328" s="4" t="str">
        <f t="shared" si="113"/>
        <v>Dy149</v>
      </c>
      <c r="L1328" s="4" cm="1">
        <f t="array" ref="L1328">SUM(($J1328*EXP(-$H1328*24*3600*_xlfn.SEQUENCE(L$1-1))))+$J1328</f>
        <v>0</v>
      </c>
      <c r="M1328" s="4" cm="1">
        <f t="array" ref="M1328">SUM(($J1328*EXP(-$H1328*24*3600*_xlfn.SEQUENCE(M$1-1))))+$J1328</f>
        <v>0</v>
      </c>
    </row>
    <row r="1329" spans="2:13" hidden="1" x14ac:dyDescent="0.25">
      <c r="B1329" s="3">
        <v>66150</v>
      </c>
      <c r="C1329" s="3">
        <v>0</v>
      </c>
      <c r="D1329">
        <v>0</v>
      </c>
      <c r="E1329" t="str">
        <f>VLOOKUP(B1329,Nuclides!A:E,5,FALSE)</f>
        <v>Dy150</v>
      </c>
      <c r="F1329">
        <f>VLOOKUP(B1329,Nuclides!A:E,4,FALSE)</f>
        <v>430.2</v>
      </c>
      <c r="G1329" s="4" t="str">
        <f t="shared" si="109"/>
        <v>7.17min</v>
      </c>
      <c r="H1329" s="4">
        <f t="shared" si="110"/>
        <v>1.6112207823336712E-3</v>
      </c>
      <c r="I1329" s="4">
        <f t="shared" si="111"/>
        <v>0</v>
      </c>
      <c r="J1329" s="4">
        <f t="shared" si="112"/>
        <v>0</v>
      </c>
      <c r="K1329" s="4" t="str">
        <f t="shared" si="113"/>
        <v>Dy150</v>
      </c>
      <c r="L1329" s="4" cm="1">
        <f t="array" ref="L1329">SUM(($J1329*EXP(-$H1329*24*3600*_xlfn.SEQUENCE(L$1-1))))+$J1329</f>
        <v>0</v>
      </c>
      <c r="M1329" s="4" cm="1">
        <f t="array" ref="M1329">SUM(($J1329*EXP(-$H1329*24*3600*_xlfn.SEQUENCE(M$1-1))))+$J1329</f>
        <v>0</v>
      </c>
    </row>
    <row r="1330" spans="2:13" hidden="1" x14ac:dyDescent="0.25">
      <c r="B1330" s="3">
        <v>66151</v>
      </c>
      <c r="C1330" s="3">
        <v>0</v>
      </c>
      <c r="D1330">
        <v>0</v>
      </c>
      <c r="E1330" t="str">
        <f>VLOOKUP(B1330,Nuclides!A:E,5,FALSE)</f>
        <v>Dy151</v>
      </c>
      <c r="F1330">
        <f>VLOOKUP(B1330,Nuclides!A:E,4,FALSE)</f>
        <v>1074</v>
      </c>
      <c r="G1330" s="4" t="str">
        <f t="shared" si="109"/>
        <v>17.9min</v>
      </c>
      <c r="H1330" s="4">
        <f t="shared" si="110"/>
        <v>6.4538843627555431E-4</v>
      </c>
      <c r="I1330" s="4">
        <f t="shared" si="111"/>
        <v>0</v>
      </c>
      <c r="J1330" s="4">
        <f t="shared" si="112"/>
        <v>0</v>
      </c>
      <c r="K1330" s="4" t="str">
        <f t="shared" si="113"/>
        <v>Dy151</v>
      </c>
      <c r="L1330" s="4" cm="1">
        <f t="array" ref="L1330">SUM(($J1330*EXP(-$H1330*24*3600*_xlfn.SEQUENCE(L$1-1))))+$J1330</f>
        <v>0</v>
      </c>
      <c r="M1330" s="4" cm="1">
        <f t="array" ref="M1330">SUM(($J1330*EXP(-$H1330*24*3600*_xlfn.SEQUENCE(M$1-1))))+$J1330</f>
        <v>0</v>
      </c>
    </row>
    <row r="1331" spans="2:13" hidden="1" x14ac:dyDescent="0.25">
      <c r="B1331" s="3">
        <v>66152</v>
      </c>
      <c r="C1331" s="3">
        <v>0</v>
      </c>
      <c r="D1331">
        <v>0</v>
      </c>
      <c r="E1331" t="str">
        <f>VLOOKUP(B1331,Nuclides!A:E,5,FALSE)</f>
        <v>Dy152</v>
      </c>
      <c r="F1331">
        <f>VLOOKUP(B1331,Nuclides!A:E,4,FALSE)</f>
        <v>8568</v>
      </c>
      <c r="G1331" s="4" t="str">
        <f t="shared" si="109"/>
        <v>2.38h</v>
      </c>
      <c r="H1331" s="4">
        <f t="shared" si="110"/>
        <v>8.0899530877678026E-5</v>
      </c>
      <c r="I1331" s="4">
        <f t="shared" si="111"/>
        <v>0</v>
      </c>
      <c r="J1331" s="4">
        <f t="shared" si="112"/>
        <v>0</v>
      </c>
      <c r="K1331" s="4" t="str">
        <f t="shared" si="113"/>
        <v>Dy152</v>
      </c>
      <c r="L1331" s="4" cm="1">
        <f t="array" ref="L1331">SUM(($J1331*EXP(-$H1331*24*3600*_xlfn.SEQUENCE(L$1-1))))+$J1331</f>
        <v>0</v>
      </c>
      <c r="M1331" s="4" cm="1">
        <f t="array" ref="M1331">SUM(($J1331*EXP(-$H1331*24*3600*_xlfn.SEQUENCE(M$1-1))))+$J1331</f>
        <v>0</v>
      </c>
    </row>
    <row r="1332" spans="2:13" hidden="1" x14ac:dyDescent="0.25">
      <c r="B1332" s="3">
        <v>66153</v>
      </c>
      <c r="C1332" s="3">
        <v>0</v>
      </c>
      <c r="D1332">
        <v>0</v>
      </c>
      <c r="E1332" t="str">
        <f>VLOOKUP(B1332,Nuclides!A:E,5,FALSE)</f>
        <v>Dy153</v>
      </c>
      <c r="F1332">
        <f>VLOOKUP(B1332,Nuclides!A:E,4,FALSE)</f>
        <v>23040</v>
      </c>
      <c r="G1332" s="4" t="str">
        <f t="shared" si="109"/>
        <v>6.4h</v>
      </c>
      <c r="H1332" s="4">
        <f t="shared" si="110"/>
        <v>3.0084513045136514E-5</v>
      </c>
      <c r="I1332" s="4">
        <f t="shared" si="111"/>
        <v>0</v>
      </c>
      <c r="J1332" s="4">
        <f t="shared" si="112"/>
        <v>0</v>
      </c>
      <c r="K1332" s="4" t="str">
        <f t="shared" si="113"/>
        <v>Dy153</v>
      </c>
      <c r="L1332" s="4" cm="1">
        <f t="array" ref="L1332">SUM(($J1332*EXP(-$H1332*24*3600*_xlfn.SEQUENCE(L$1-1))))+$J1332</f>
        <v>0</v>
      </c>
      <c r="M1332" s="4" cm="1">
        <f t="array" ref="M1332">SUM(($J1332*EXP(-$H1332*24*3600*_xlfn.SEQUENCE(M$1-1))))+$J1332</f>
        <v>0</v>
      </c>
    </row>
    <row r="1333" spans="2:13" hidden="1" x14ac:dyDescent="0.25">
      <c r="B1333" s="3">
        <v>66154</v>
      </c>
      <c r="C1333" s="3">
        <v>0</v>
      </c>
      <c r="D1333">
        <v>0</v>
      </c>
      <c r="E1333" t="str">
        <f>VLOOKUP(B1333,Nuclides!A:E,5,FALSE)</f>
        <v>Dy154</v>
      </c>
      <c r="F1333">
        <f>VLOOKUP(B1333,Nuclides!A:E,4,FALSE)</f>
        <v>94672800000000</v>
      </c>
      <c r="G1333" s="4" t="str">
        <f t="shared" si="109"/>
        <v>3002054.79y</v>
      </c>
      <c r="H1333" s="4">
        <f t="shared" si="110"/>
        <v>7.321502908543376E-15</v>
      </c>
      <c r="I1333" s="4">
        <f t="shared" si="111"/>
        <v>0</v>
      </c>
      <c r="J1333" s="4">
        <f t="shared" si="112"/>
        <v>0</v>
      </c>
      <c r="K1333" s="4" t="str">
        <f t="shared" si="113"/>
        <v>Dy154</v>
      </c>
      <c r="L1333" s="4" cm="1">
        <f t="array" ref="L1333">SUM(($J1333*EXP(-$H1333*24*3600*_xlfn.SEQUENCE(L$1-1))))+$J1333</f>
        <v>0</v>
      </c>
      <c r="M1333" s="4" cm="1">
        <f t="array" ref="M1333">SUM(($J1333*EXP(-$H1333*24*3600*_xlfn.SEQUENCE(M$1-1))))+$J1333</f>
        <v>0</v>
      </c>
    </row>
    <row r="1334" spans="2:13" hidden="1" x14ac:dyDescent="0.25">
      <c r="B1334" s="3">
        <v>66155</v>
      </c>
      <c r="C1334" s="3">
        <v>0</v>
      </c>
      <c r="D1334">
        <v>0</v>
      </c>
      <c r="E1334" t="str">
        <f>VLOOKUP(B1334,Nuclides!A:E,5,FALSE)</f>
        <v>Dy155</v>
      </c>
      <c r="F1334">
        <f>VLOOKUP(B1334,Nuclides!A:E,4,FALSE)</f>
        <v>35640</v>
      </c>
      <c r="G1334" s="4" t="str">
        <f t="shared" si="109"/>
        <v>9.9h</v>
      </c>
      <c r="H1334" s="4">
        <f t="shared" si="110"/>
        <v>1.9448574089785222E-5</v>
      </c>
      <c r="I1334" s="4">
        <f t="shared" si="111"/>
        <v>0</v>
      </c>
      <c r="J1334" s="4">
        <f t="shared" si="112"/>
        <v>0</v>
      </c>
      <c r="K1334" s="4" t="str">
        <f t="shared" si="113"/>
        <v>Dy155</v>
      </c>
      <c r="L1334" s="4" cm="1">
        <f t="array" ref="L1334">SUM(($J1334*EXP(-$H1334*24*3600*_xlfn.SEQUENCE(L$1-1))))+$J1334</f>
        <v>0</v>
      </c>
      <c r="M1334" s="4" cm="1">
        <f t="array" ref="M1334">SUM(($J1334*EXP(-$H1334*24*3600*_xlfn.SEQUENCE(M$1-1))))+$J1334</f>
        <v>0</v>
      </c>
    </row>
    <row r="1335" spans="2:13" hidden="1" x14ac:dyDescent="0.25">
      <c r="B1335" s="3">
        <v>66156</v>
      </c>
      <c r="C1335" s="3">
        <v>0</v>
      </c>
      <c r="D1335">
        <v>0</v>
      </c>
      <c r="E1335" t="str">
        <f>VLOOKUP(B1335,Nuclides!A:E,5,FALSE)</f>
        <v>Dy156</v>
      </c>
      <c r="F1335" t="str">
        <f>VLOOKUP(B1335,Nuclides!A:E,4,FALSE)</f>
        <v>STABLE</v>
      </c>
      <c r="G1335" s="4" t="str">
        <f t="shared" si="109"/>
        <v>STABLE</v>
      </c>
      <c r="H1335" s="4" t="e">
        <f t="shared" si="110"/>
        <v>#VALUE!</v>
      </c>
      <c r="I1335" s="4" t="e">
        <f t="shared" si="111"/>
        <v>#VALUE!</v>
      </c>
      <c r="J1335" s="4" t="e">
        <f t="shared" si="112"/>
        <v>#VALUE!</v>
      </c>
      <c r="K1335" s="4" t="str">
        <f t="shared" si="113"/>
        <v>Dy156</v>
      </c>
      <c r="L1335" s="4" t="e" cm="1">
        <f t="array" ref="L1335">SUM(($J1335*EXP(-$H1335*24*3600*_xlfn.SEQUENCE(L$1-1))))+$J1335</f>
        <v>#VALUE!</v>
      </c>
      <c r="M1335" s="4" t="e" cm="1">
        <f t="array" ref="M1335">SUM(($J1335*EXP(-$H1335*24*3600*_xlfn.SEQUENCE(M$1-1))))+$J1335</f>
        <v>#VALUE!</v>
      </c>
    </row>
    <row r="1336" spans="2:13" hidden="1" x14ac:dyDescent="0.25">
      <c r="B1336" s="3">
        <v>66157</v>
      </c>
      <c r="C1336" s="3">
        <v>0</v>
      </c>
      <c r="D1336">
        <v>0</v>
      </c>
      <c r="E1336" t="str">
        <f>VLOOKUP(B1336,Nuclides!A:E,5,FALSE)</f>
        <v>Dy157</v>
      </c>
      <c r="F1336">
        <f>VLOOKUP(B1336,Nuclides!A:E,4,FALSE)</f>
        <v>29304</v>
      </c>
      <c r="G1336" s="4" t="str">
        <f t="shared" si="109"/>
        <v>8.14h</v>
      </c>
      <c r="H1336" s="4">
        <f t="shared" si="110"/>
        <v>2.3653671190279322E-5</v>
      </c>
      <c r="I1336" s="4">
        <f t="shared" si="111"/>
        <v>0</v>
      </c>
      <c r="J1336" s="4">
        <f t="shared" si="112"/>
        <v>0</v>
      </c>
      <c r="K1336" s="4" t="str">
        <f t="shared" si="113"/>
        <v>Dy157</v>
      </c>
      <c r="L1336" s="4" cm="1">
        <f t="array" ref="L1336">SUM(($J1336*EXP(-$H1336*24*3600*_xlfn.SEQUENCE(L$1-1))))+$J1336</f>
        <v>0</v>
      </c>
      <c r="M1336" s="4" cm="1">
        <f t="array" ref="M1336">SUM(($J1336*EXP(-$H1336*24*3600*_xlfn.SEQUENCE(M$1-1))))+$J1336</f>
        <v>0</v>
      </c>
    </row>
    <row r="1337" spans="2:13" hidden="1" x14ac:dyDescent="0.25">
      <c r="B1337" s="3">
        <v>66158</v>
      </c>
      <c r="C1337" s="3">
        <v>0</v>
      </c>
      <c r="D1337">
        <v>0</v>
      </c>
      <c r="E1337" t="str">
        <f>VLOOKUP(B1337,Nuclides!A:E,5,FALSE)</f>
        <v>Dy158</v>
      </c>
      <c r="F1337" t="str">
        <f>VLOOKUP(B1337,Nuclides!A:E,4,FALSE)</f>
        <v>STABLE</v>
      </c>
      <c r="G1337" s="4" t="str">
        <f t="shared" si="109"/>
        <v>STABLE</v>
      </c>
      <c r="H1337" s="4" t="e">
        <f t="shared" si="110"/>
        <v>#VALUE!</v>
      </c>
      <c r="I1337" s="4" t="e">
        <f t="shared" si="111"/>
        <v>#VALUE!</v>
      </c>
      <c r="J1337" s="4" t="e">
        <f t="shared" si="112"/>
        <v>#VALUE!</v>
      </c>
      <c r="K1337" s="4" t="str">
        <f t="shared" si="113"/>
        <v>Dy158</v>
      </c>
      <c r="L1337" s="4" t="e" cm="1">
        <f t="array" ref="L1337">SUM(($J1337*EXP(-$H1337*24*3600*_xlfn.SEQUENCE(L$1-1))))+$J1337</f>
        <v>#VALUE!</v>
      </c>
      <c r="M1337" s="4" t="e" cm="1">
        <f t="array" ref="M1337">SUM(($J1337*EXP(-$H1337*24*3600*_xlfn.SEQUENCE(M$1-1))))+$J1337</f>
        <v>#VALUE!</v>
      </c>
    </row>
    <row r="1338" spans="2:13" hidden="1" x14ac:dyDescent="0.25">
      <c r="B1338" s="3">
        <v>66159</v>
      </c>
      <c r="C1338" s="3">
        <v>0</v>
      </c>
      <c r="D1338">
        <v>0</v>
      </c>
      <c r="E1338" t="str">
        <f>VLOOKUP(B1338,Nuclides!A:E,5,FALSE)</f>
        <v>Dy159</v>
      </c>
      <c r="F1338">
        <f>VLOOKUP(B1338,Nuclides!A:E,4,FALSE)</f>
        <v>12476160</v>
      </c>
      <c r="G1338" s="4" t="str">
        <f t="shared" si="109"/>
        <v>144.4d</v>
      </c>
      <c r="H1338" s="4">
        <f t="shared" si="110"/>
        <v>5.5557734155376761E-8</v>
      </c>
      <c r="I1338" s="4">
        <f t="shared" si="111"/>
        <v>0</v>
      </c>
      <c r="J1338" s="4">
        <f t="shared" si="112"/>
        <v>0</v>
      </c>
      <c r="K1338" s="4" t="str">
        <f t="shared" si="113"/>
        <v>Dy159</v>
      </c>
      <c r="L1338" s="4" cm="1">
        <f t="array" ref="L1338">SUM(($J1338*EXP(-$H1338*24*3600*_xlfn.SEQUENCE(L$1-1))))+$J1338</f>
        <v>0</v>
      </c>
      <c r="M1338" s="4" cm="1">
        <f t="array" ref="M1338">SUM(($J1338*EXP(-$H1338*24*3600*_xlfn.SEQUENCE(M$1-1))))+$J1338</f>
        <v>0</v>
      </c>
    </row>
    <row r="1339" spans="2:13" hidden="1" x14ac:dyDescent="0.25">
      <c r="B1339" s="3">
        <v>66160</v>
      </c>
      <c r="C1339" s="3">
        <v>0</v>
      </c>
      <c r="D1339">
        <v>0</v>
      </c>
      <c r="E1339" t="str">
        <f>VLOOKUP(B1339,Nuclides!A:E,5,FALSE)</f>
        <v>Dy160</v>
      </c>
      <c r="F1339" t="str">
        <f>VLOOKUP(B1339,Nuclides!A:E,4,FALSE)</f>
        <v>STABLE</v>
      </c>
      <c r="G1339" s="4" t="str">
        <f t="shared" si="109"/>
        <v>STABLE</v>
      </c>
      <c r="H1339" s="4" t="e">
        <f t="shared" si="110"/>
        <v>#VALUE!</v>
      </c>
      <c r="I1339" s="4" t="e">
        <f t="shared" si="111"/>
        <v>#VALUE!</v>
      </c>
      <c r="J1339" s="4" t="e">
        <f t="shared" si="112"/>
        <v>#VALUE!</v>
      </c>
      <c r="K1339" s="4" t="str">
        <f t="shared" si="113"/>
        <v>Dy160</v>
      </c>
      <c r="L1339" s="4" t="e" cm="1">
        <f t="array" ref="L1339">SUM(($J1339*EXP(-$H1339*24*3600*_xlfn.SEQUENCE(L$1-1))))+$J1339</f>
        <v>#VALUE!</v>
      </c>
      <c r="M1339" s="4" t="e" cm="1">
        <f t="array" ref="M1339">SUM(($J1339*EXP(-$H1339*24*3600*_xlfn.SEQUENCE(M$1-1))))+$J1339</f>
        <v>#VALUE!</v>
      </c>
    </row>
    <row r="1340" spans="2:13" hidden="1" x14ac:dyDescent="0.25">
      <c r="B1340" s="3">
        <v>66161</v>
      </c>
      <c r="C1340" s="3">
        <v>0</v>
      </c>
      <c r="D1340">
        <v>0</v>
      </c>
      <c r="E1340" t="str">
        <f>VLOOKUP(B1340,Nuclides!A:E,5,FALSE)</f>
        <v>Dy161</v>
      </c>
      <c r="F1340" t="str">
        <f>VLOOKUP(B1340,Nuclides!A:E,4,FALSE)</f>
        <v>STABLE</v>
      </c>
      <c r="G1340" s="4" t="str">
        <f t="shared" si="109"/>
        <v>STABLE</v>
      </c>
      <c r="H1340" s="4" t="e">
        <f t="shared" si="110"/>
        <v>#VALUE!</v>
      </c>
      <c r="I1340" s="4" t="e">
        <f t="shared" si="111"/>
        <v>#VALUE!</v>
      </c>
      <c r="J1340" s="4" t="e">
        <f t="shared" si="112"/>
        <v>#VALUE!</v>
      </c>
      <c r="K1340" s="4" t="str">
        <f t="shared" si="113"/>
        <v>Dy161</v>
      </c>
      <c r="L1340" s="4" t="e" cm="1">
        <f t="array" ref="L1340">SUM(($J1340*EXP(-$H1340*24*3600*_xlfn.SEQUENCE(L$1-1))))+$J1340</f>
        <v>#VALUE!</v>
      </c>
      <c r="M1340" s="4" t="e" cm="1">
        <f t="array" ref="M1340">SUM(($J1340*EXP(-$H1340*24*3600*_xlfn.SEQUENCE(M$1-1))))+$J1340</f>
        <v>#VALUE!</v>
      </c>
    </row>
    <row r="1341" spans="2:13" hidden="1" x14ac:dyDescent="0.25">
      <c r="B1341" s="3">
        <v>66162</v>
      </c>
      <c r="C1341" s="3">
        <v>0</v>
      </c>
      <c r="D1341">
        <v>0</v>
      </c>
      <c r="E1341" t="str">
        <f>VLOOKUP(B1341,Nuclides!A:E,5,FALSE)</f>
        <v>Dy162</v>
      </c>
      <c r="F1341" t="str">
        <f>VLOOKUP(B1341,Nuclides!A:E,4,FALSE)</f>
        <v>STABLE</v>
      </c>
      <c r="G1341" s="4" t="str">
        <f t="shared" si="109"/>
        <v>STABLE</v>
      </c>
      <c r="H1341" s="4" t="e">
        <f t="shared" si="110"/>
        <v>#VALUE!</v>
      </c>
      <c r="I1341" s="4" t="e">
        <f t="shared" si="111"/>
        <v>#VALUE!</v>
      </c>
      <c r="J1341" s="4" t="e">
        <f t="shared" si="112"/>
        <v>#VALUE!</v>
      </c>
      <c r="K1341" s="4" t="str">
        <f t="shared" si="113"/>
        <v>Dy162</v>
      </c>
      <c r="L1341" s="4" t="e" cm="1">
        <f t="array" ref="L1341">SUM(($J1341*EXP(-$H1341*24*3600*_xlfn.SEQUENCE(L$1-1))))+$J1341</f>
        <v>#VALUE!</v>
      </c>
      <c r="M1341" s="4" t="e" cm="1">
        <f t="array" ref="M1341">SUM(($J1341*EXP(-$H1341*24*3600*_xlfn.SEQUENCE(M$1-1))))+$J1341</f>
        <v>#VALUE!</v>
      </c>
    </row>
    <row r="1342" spans="2:13" hidden="1" x14ac:dyDescent="0.25">
      <c r="B1342" s="3">
        <v>66163</v>
      </c>
      <c r="C1342" s="3">
        <v>0</v>
      </c>
      <c r="D1342">
        <v>0</v>
      </c>
      <c r="E1342" t="str">
        <f>VLOOKUP(B1342,Nuclides!A:E,5,FALSE)</f>
        <v>Dy163</v>
      </c>
      <c r="F1342" t="str">
        <f>VLOOKUP(B1342,Nuclides!A:E,4,FALSE)</f>
        <v>STABLE</v>
      </c>
      <c r="G1342" s="4" t="str">
        <f t="shared" si="109"/>
        <v>STABLE</v>
      </c>
      <c r="H1342" s="4" t="e">
        <f t="shared" si="110"/>
        <v>#VALUE!</v>
      </c>
      <c r="I1342" s="4" t="e">
        <f t="shared" si="111"/>
        <v>#VALUE!</v>
      </c>
      <c r="J1342" s="4" t="e">
        <f t="shared" si="112"/>
        <v>#VALUE!</v>
      </c>
      <c r="K1342" s="4" t="str">
        <f t="shared" si="113"/>
        <v>Dy163</v>
      </c>
      <c r="L1342" s="4" t="e" cm="1">
        <f t="array" ref="L1342">SUM(($J1342*EXP(-$H1342*24*3600*_xlfn.SEQUENCE(L$1-1))))+$J1342</f>
        <v>#VALUE!</v>
      </c>
      <c r="M1342" s="4" t="e" cm="1">
        <f t="array" ref="M1342">SUM(($J1342*EXP(-$H1342*24*3600*_xlfn.SEQUENCE(M$1-1))))+$J1342</f>
        <v>#VALUE!</v>
      </c>
    </row>
    <row r="1343" spans="2:13" hidden="1" x14ac:dyDescent="0.25">
      <c r="B1343" s="3">
        <v>66164</v>
      </c>
      <c r="C1343" s="3">
        <v>0</v>
      </c>
      <c r="D1343">
        <v>0</v>
      </c>
      <c r="E1343" t="str">
        <f>VLOOKUP(B1343,Nuclides!A:E,5,FALSE)</f>
        <v>Dy164</v>
      </c>
      <c r="F1343" t="str">
        <f>VLOOKUP(B1343,Nuclides!A:E,4,FALSE)</f>
        <v>STABLE</v>
      </c>
      <c r="G1343" s="4" t="str">
        <f t="shared" si="109"/>
        <v>STABLE</v>
      </c>
      <c r="H1343" s="4" t="e">
        <f t="shared" si="110"/>
        <v>#VALUE!</v>
      </c>
      <c r="I1343" s="4" t="e">
        <f t="shared" si="111"/>
        <v>#VALUE!</v>
      </c>
      <c r="J1343" s="4" t="e">
        <f t="shared" si="112"/>
        <v>#VALUE!</v>
      </c>
      <c r="K1343" s="4" t="str">
        <f t="shared" si="113"/>
        <v>Dy164</v>
      </c>
      <c r="L1343" s="4" t="e" cm="1">
        <f t="array" ref="L1343">SUM(($J1343*EXP(-$H1343*24*3600*_xlfn.SEQUENCE(L$1-1))))+$J1343</f>
        <v>#VALUE!</v>
      </c>
      <c r="M1343" s="4" t="e" cm="1">
        <f t="array" ref="M1343">SUM(($J1343*EXP(-$H1343*24*3600*_xlfn.SEQUENCE(M$1-1))))+$J1343</f>
        <v>#VALUE!</v>
      </c>
    </row>
    <row r="1344" spans="2:13" hidden="1" x14ac:dyDescent="0.25">
      <c r="B1344" s="3">
        <v>66165</v>
      </c>
      <c r="C1344" s="3">
        <v>0</v>
      </c>
      <c r="D1344">
        <v>0</v>
      </c>
      <c r="E1344" t="str">
        <f>VLOOKUP(B1344,Nuclides!A:E,5,FALSE)</f>
        <v>Dy165</v>
      </c>
      <c r="F1344">
        <f>VLOOKUP(B1344,Nuclides!A:E,4,FALSE)</f>
        <v>8402.4</v>
      </c>
      <c r="G1344" s="4" t="str">
        <f t="shared" si="109"/>
        <v>2.33h</v>
      </c>
      <c r="H1344" s="4">
        <f t="shared" si="110"/>
        <v>8.2493951794718803E-5</v>
      </c>
      <c r="I1344" s="4">
        <f t="shared" si="111"/>
        <v>0</v>
      </c>
      <c r="J1344" s="4">
        <f t="shared" si="112"/>
        <v>0</v>
      </c>
      <c r="K1344" s="4" t="str">
        <f t="shared" si="113"/>
        <v>Dy165</v>
      </c>
      <c r="L1344" s="4" cm="1">
        <f t="array" ref="L1344">SUM(($J1344*EXP(-$H1344*24*3600*_xlfn.SEQUENCE(L$1-1))))+$J1344</f>
        <v>0</v>
      </c>
      <c r="M1344" s="4" cm="1">
        <f t="array" ref="M1344">SUM(($J1344*EXP(-$H1344*24*3600*_xlfn.SEQUENCE(M$1-1))))+$J1344</f>
        <v>0</v>
      </c>
    </row>
    <row r="1345" spans="2:13" hidden="1" x14ac:dyDescent="0.25">
      <c r="B1345" s="3">
        <v>66166</v>
      </c>
      <c r="C1345" s="3">
        <v>0</v>
      </c>
      <c r="D1345">
        <v>0</v>
      </c>
      <c r="E1345" t="str">
        <f>VLOOKUP(B1345,Nuclides!A:E,5,FALSE)</f>
        <v>Dy166</v>
      </c>
      <c r="F1345">
        <f>VLOOKUP(B1345,Nuclides!A:E,4,FALSE)</f>
        <v>293760</v>
      </c>
      <c r="G1345" s="4" t="str">
        <f t="shared" si="109"/>
        <v>3.4d</v>
      </c>
      <c r="H1345" s="4">
        <f t="shared" si="110"/>
        <v>2.3595696505989421E-6</v>
      </c>
      <c r="I1345" s="4">
        <f t="shared" si="111"/>
        <v>0</v>
      </c>
      <c r="J1345" s="4">
        <f t="shared" si="112"/>
        <v>0</v>
      </c>
      <c r="K1345" s="4" t="str">
        <f t="shared" si="113"/>
        <v>Dy166</v>
      </c>
      <c r="L1345" s="4" cm="1">
        <f t="array" ref="L1345">SUM(($J1345*EXP(-$H1345*24*3600*_xlfn.SEQUENCE(L$1-1))))+$J1345</f>
        <v>0</v>
      </c>
      <c r="M1345" s="4" cm="1">
        <f t="array" ref="M1345">SUM(($J1345*EXP(-$H1345*24*3600*_xlfn.SEQUENCE(M$1-1))))+$J1345</f>
        <v>0</v>
      </c>
    </row>
    <row r="1346" spans="2:13" hidden="1" x14ac:dyDescent="0.25">
      <c r="B1346" s="3">
        <v>66167</v>
      </c>
      <c r="C1346" s="3">
        <v>0</v>
      </c>
      <c r="D1346">
        <v>0</v>
      </c>
      <c r="E1346" t="str">
        <f>VLOOKUP(B1346,Nuclides!A:E,5,FALSE)</f>
        <v>Dy167</v>
      </c>
      <c r="F1346">
        <f>VLOOKUP(B1346,Nuclides!A:E,4,FALSE)</f>
        <v>372</v>
      </c>
      <c r="G1346" s="4" t="str">
        <f t="shared" si="109"/>
        <v>6.2min</v>
      </c>
      <c r="H1346" s="4">
        <f t="shared" si="110"/>
        <v>1.8632988724729713E-3</v>
      </c>
      <c r="I1346" s="4">
        <f t="shared" si="111"/>
        <v>0</v>
      </c>
      <c r="J1346" s="4">
        <f t="shared" si="112"/>
        <v>0</v>
      </c>
      <c r="K1346" s="4" t="str">
        <f t="shared" si="113"/>
        <v>Dy167</v>
      </c>
      <c r="L1346" s="4" cm="1">
        <f t="array" ref="L1346">SUM(($J1346*EXP(-$H1346*24*3600*_xlfn.SEQUENCE(L$1-1))))+$J1346</f>
        <v>0</v>
      </c>
      <c r="M1346" s="4" cm="1">
        <f t="array" ref="M1346">SUM(($J1346*EXP(-$H1346*24*3600*_xlfn.SEQUENCE(M$1-1))))+$J1346</f>
        <v>0</v>
      </c>
    </row>
    <row r="1347" spans="2:13" hidden="1" x14ac:dyDescent="0.25">
      <c r="B1347" s="3">
        <v>66168</v>
      </c>
      <c r="C1347" s="3">
        <v>0</v>
      </c>
      <c r="D1347">
        <v>0</v>
      </c>
      <c r="E1347" t="str">
        <f>VLOOKUP(B1347,Nuclides!A:E,5,FALSE)</f>
        <v>Dy168</v>
      </c>
      <c r="F1347">
        <f>VLOOKUP(B1347,Nuclides!A:E,4,FALSE)</f>
        <v>522</v>
      </c>
      <c r="G1347" s="4" t="str">
        <f t="shared" si="109"/>
        <v>8.7min</v>
      </c>
      <c r="H1347" s="4">
        <f t="shared" si="110"/>
        <v>1.3278681619922324E-3</v>
      </c>
      <c r="I1347" s="4">
        <f t="shared" si="111"/>
        <v>0</v>
      </c>
      <c r="J1347" s="4">
        <f t="shared" si="112"/>
        <v>0</v>
      </c>
      <c r="K1347" s="4" t="str">
        <f t="shared" si="113"/>
        <v>Dy168</v>
      </c>
      <c r="L1347" s="4" cm="1">
        <f t="array" ref="L1347">SUM(($J1347*EXP(-$H1347*24*3600*_xlfn.SEQUENCE(L$1-1))))+$J1347</f>
        <v>0</v>
      </c>
      <c r="M1347" s="4" cm="1">
        <f t="array" ref="M1347">SUM(($J1347*EXP(-$H1347*24*3600*_xlfn.SEQUENCE(M$1-1))))+$J1347</f>
        <v>0</v>
      </c>
    </row>
    <row r="1348" spans="2:13" hidden="1" x14ac:dyDescent="0.25">
      <c r="B1348" s="3">
        <v>67147</v>
      </c>
      <c r="C1348" s="3">
        <v>0</v>
      </c>
      <c r="D1348">
        <v>0</v>
      </c>
      <c r="E1348" t="str">
        <f>VLOOKUP(B1348,Nuclides!A:E,5,FALSE)</f>
        <v>Ho147</v>
      </c>
      <c r="F1348">
        <f>VLOOKUP(B1348,Nuclides!A:E,4,FALSE)</f>
        <v>5.8</v>
      </c>
      <c r="G1348" s="4" t="str">
        <f t="shared" si="109"/>
        <v>5.8s</v>
      </c>
      <c r="H1348" s="4">
        <f t="shared" si="110"/>
        <v>0.11950813457930091</v>
      </c>
      <c r="I1348" s="4">
        <f t="shared" si="111"/>
        <v>0</v>
      </c>
      <c r="J1348" s="4">
        <f t="shared" si="112"/>
        <v>0</v>
      </c>
      <c r="K1348" s="4" t="str">
        <f t="shared" si="113"/>
        <v>Ho147</v>
      </c>
      <c r="L1348" s="4" cm="1">
        <f t="array" ref="L1348">SUM(($J1348*EXP(-$H1348*24*3600*_xlfn.SEQUENCE(L$1-1))))+$J1348</f>
        <v>0</v>
      </c>
      <c r="M1348" s="4" cm="1">
        <f t="array" ref="M1348">SUM(($J1348*EXP(-$H1348*24*3600*_xlfn.SEQUENCE(M$1-1))))+$J1348</f>
        <v>0</v>
      </c>
    </row>
    <row r="1349" spans="2:13" hidden="1" x14ac:dyDescent="0.25">
      <c r="B1349" s="3">
        <v>67148</v>
      </c>
      <c r="C1349" s="3">
        <v>0</v>
      </c>
      <c r="D1349">
        <v>0</v>
      </c>
      <c r="E1349" t="str">
        <f>VLOOKUP(B1349,Nuclides!A:E,5,FALSE)</f>
        <v>Ho148</v>
      </c>
      <c r="F1349">
        <f>VLOOKUP(B1349,Nuclides!A:E,4,FALSE)</f>
        <v>2.2000000000000002</v>
      </c>
      <c r="G1349" s="4" t="str">
        <f t="shared" ref="G1349:G1412" si="114">IF(F1349="STABLE", "STABLE", IF(F1349&lt;60, F1349&amp;"s", IF(F1349&lt;3600, ROUND(F1349/60,2)&amp;"min", IF(F1349&lt;86400, ROUND(F1349/3600,2)&amp;"h", IF(F1349&lt;31536000, ROUND(F1349/86400,2)&amp;"d", ROUND(F1349/31536000,2)&amp;"y")))))</f>
        <v>2.2s</v>
      </c>
      <c r="H1349" s="4">
        <f t="shared" ref="H1349:H1412" si="115">LN(2)/F1349</f>
        <v>0.31506690025452055</v>
      </c>
      <c r="I1349" s="4">
        <f t="shared" ref="I1349:I1412" si="116">60*6240000000000*C1349*(1-EXP(-H1349*2*3600))</f>
        <v>0</v>
      </c>
      <c r="J1349" s="4">
        <f t="shared" ref="J1349:J1412" si="117">I1349*EXP(-H1349*10*3600)</f>
        <v>0</v>
      </c>
      <c r="K1349" s="4" t="str">
        <f t="shared" ref="K1349:K1412" si="118">E1349</f>
        <v>Ho148</v>
      </c>
      <c r="L1349" s="4" cm="1">
        <f t="array" ref="L1349">SUM(($J1349*EXP(-$H1349*24*3600*_xlfn.SEQUENCE(L$1-1))))+$J1349</f>
        <v>0</v>
      </c>
      <c r="M1349" s="4" cm="1">
        <f t="array" ref="M1349">SUM(($J1349*EXP(-$H1349*24*3600*_xlfn.SEQUENCE(M$1-1))))+$J1349</f>
        <v>0</v>
      </c>
    </row>
    <row r="1350" spans="2:13" hidden="1" x14ac:dyDescent="0.25">
      <c r="B1350" s="3">
        <v>67149</v>
      </c>
      <c r="C1350" s="3">
        <v>0</v>
      </c>
      <c r="D1350">
        <v>0</v>
      </c>
      <c r="E1350" t="str">
        <f>VLOOKUP(B1350,Nuclides!A:E,5,FALSE)</f>
        <v>Ho149</v>
      </c>
      <c r="F1350">
        <f>VLOOKUP(B1350,Nuclides!A:E,4,FALSE)</f>
        <v>21.1</v>
      </c>
      <c r="G1350" s="4" t="str">
        <f t="shared" si="114"/>
        <v>21.1s</v>
      </c>
      <c r="H1350" s="4">
        <f t="shared" si="115"/>
        <v>3.2850577277722524E-2</v>
      </c>
      <c r="I1350" s="4">
        <f t="shared" si="116"/>
        <v>0</v>
      </c>
      <c r="J1350" s="4">
        <f t="shared" si="117"/>
        <v>0</v>
      </c>
      <c r="K1350" s="4" t="str">
        <f t="shared" si="118"/>
        <v>Ho149</v>
      </c>
      <c r="L1350" s="4" cm="1">
        <f t="array" ref="L1350">SUM(($J1350*EXP(-$H1350*24*3600*_xlfn.SEQUENCE(L$1-1))))+$J1350</f>
        <v>0</v>
      </c>
      <c r="M1350" s="4" cm="1">
        <f t="array" ref="M1350">SUM(($J1350*EXP(-$H1350*24*3600*_xlfn.SEQUENCE(M$1-1))))+$J1350</f>
        <v>0</v>
      </c>
    </row>
    <row r="1351" spans="2:13" hidden="1" x14ac:dyDescent="0.25">
      <c r="B1351" s="3">
        <v>67150</v>
      </c>
      <c r="C1351" s="3">
        <v>0</v>
      </c>
      <c r="D1351">
        <v>0</v>
      </c>
      <c r="E1351" t="str">
        <f>VLOOKUP(B1351,Nuclides!A:E,5,FALSE)</f>
        <v>Ho150</v>
      </c>
      <c r="F1351">
        <f>VLOOKUP(B1351,Nuclides!A:E,4,FALSE)</f>
        <v>72</v>
      </c>
      <c r="G1351" s="4" t="str">
        <f t="shared" si="114"/>
        <v>1.2min</v>
      </c>
      <c r="H1351" s="4">
        <f t="shared" si="115"/>
        <v>9.6270441744436847E-3</v>
      </c>
      <c r="I1351" s="4">
        <f t="shared" si="116"/>
        <v>0</v>
      </c>
      <c r="J1351" s="4">
        <f t="shared" si="117"/>
        <v>0</v>
      </c>
      <c r="K1351" s="4" t="str">
        <f t="shared" si="118"/>
        <v>Ho150</v>
      </c>
      <c r="L1351" s="4" cm="1">
        <f t="array" ref="L1351">SUM(($J1351*EXP(-$H1351*24*3600*_xlfn.SEQUENCE(L$1-1))))+$J1351</f>
        <v>0</v>
      </c>
      <c r="M1351" s="4" cm="1">
        <f t="array" ref="M1351">SUM(($J1351*EXP(-$H1351*24*3600*_xlfn.SEQUENCE(M$1-1))))+$J1351</f>
        <v>0</v>
      </c>
    </row>
    <row r="1352" spans="2:13" hidden="1" x14ac:dyDescent="0.25">
      <c r="B1352" s="3">
        <v>67151</v>
      </c>
      <c r="C1352" s="3">
        <v>0</v>
      </c>
      <c r="D1352">
        <v>0</v>
      </c>
      <c r="E1352" t="str">
        <f>VLOOKUP(B1352,Nuclides!A:E,5,FALSE)</f>
        <v>Ho151</v>
      </c>
      <c r="F1352">
        <f>VLOOKUP(B1352,Nuclides!A:E,4,FALSE)</f>
        <v>35.200000000000003</v>
      </c>
      <c r="G1352" s="4" t="str">
        <f t="shared" si="114"/>
        <v>35.2s</v>
      </c>
      <c r="H1352" s="4">
        <f t="shared" si="115"/>
        <v>1.9691681265907535E-2</v>
      </c>
      <c r="I1352" s="4">
        <f t="shared" si="116"/>
        <v>0</v>
      </c>
      <c r="J1352" s="4">
        <f t="shared" si="117"/>
        <v>0</v>
      </c>
      <c r="K1352" s="4" t="str">
        <f t="shared" si="118"/>
        <v>Ho151</v>
      </c>
      <c r="L1352" s="4" cm="1">
        <f t="array" ref="L1352">SUM(($J1352*EXP(-$H1352*24*3600*_xlfn.SEQUENCE(L$1-1))))+$J1352</f>
        <v>0</v>
      </c>
      <c r="M1352" s="4" cm="1">
        <f t="array" ref="M1352">SUM(($J1352*EXP(-$H1352*24*3600*_xlfn.SEQUENCE(M$1-1))))+$J1352</f>
        <v>0</v>
      </c>
    </row>
    <row r="1353" spans="2:13" hidden="1" x14ac:dyDescent="0.25">
      <c r="B1353" s="3">
        <v>67152</v>
      </c>
      <c r="C1353" s="3">
        <v>0</v>
      </c>
      <c r="D1353">
        <v>0</v>
      </c>
      <c r="E1353" t="str">
        <f>VLOOKUP(B1353,Nuclides!A:E,5,FALSE)</f>
        <v>Ho152</v>
      </c>
      <c r="F1353">
        <f>VLOOKUP(B1353,Nuclides!A:E,4,FALSE)</f>
        <v>161.80000000000001</v>
      </c>
      <c r="G1353" s="4" t="str">
        <f t="shared" si="114"/>
        <v>2.7min</v>
      </c>
      <c r="H1353" s="4">
        <f t="shared" si="115"/>
        <v>4.2839751579724673E-3</v>
      </c>
      <c r="I1353" s="4">
        <f t="shared" si="116"/>
        <v>0</v>
      </c>
      <c r="J1353" s="4">
        <f t="shared" si="117"/>
        <v>0</v>
      </c>
      <c r="K1353" s="4" t="str">
        <f t="shared" si="118"/>
        <v>Ho152</v>
      </c>
      <c r="L1353" s="4" cm="1">
        <f t="array" ref="L1353">SUM(($J1353*EXP(-$H1353*24*3600*_xlfn.SEQUENCE(L$1-1))))+$J1353</f>
        <v>0</v>
      </c>
      <c r="M1353" s="4" cm="1">
        <f t="array" ref="M1353">SUM(($J1353*EXP(-$H1353*24*3600*_xlfn.SEQUENCE(M$1-1))))+$J1353</f>
        <v>0</v>
      </c>
    </row>
    <row r="1354" spans="2:13" hidden="1" x14ac:dyDescent="0.25">
      <c r="B1354" s="3">
        <v>67153</v>
      </c>
      <c r="C1354" s="3">
        <v>0</v>
      </c>
      <c r="D1354">
        <v>0</v>
      </c>
      <c r="E1354" t="str">
        <f>VLOOKUP(B1354,Nuclides!A:E,5,FALSE)</f>
        <v>Ho153</v>
      </c>
      <c r="F1354">
        <f>VLOOKUP(B1354,Nuclides!A:E,4,FALSE)</f>
        <v>120.6</v>
      </c>
      <c r="G1354" s="4" t="str">
        <f t="shared" si="114"/>
        <v>2.01min</v>
      </c>
      <c r="H1354" s="4">
        <f t="shared" si="115"/>
        <v>5.7474890593693642E-3</v>
      </c>
      <c r="I1354" s="4">
        <f t="shared" si="116"/>
        <v>0</v>
      </c>
      <c r="J1354" s="4">
        <f t="shared" si="117"/>
        <v>0</v>
      </c>
      <c r="K1354" s="4" t="str">
        <f t="shared" si="118"/>
        <v>Ho153</v>
      </c>
      <c r="L1354" s="4" cm="1">
        <f t="array" ref="L1354">SUM(($J1354*EXP(-$H1354*24*3600*_xlfn.SEQUENCE(L$1-1))))+$J1354</f>
        <v>0</v>
      </c>
      <c r="M1354" s="4" cm="1">
        <f t="array" ref="M1354">SUM(($J1354*EXP(-$H1354*24*3600*_xlfn.SEQUENCE(M$1-1))))+$J1354</f>
        <v>0</v>
      </c>
    </row>
    <row r="1355" spans="2:13" hidden="1" x14ac:dyDescent="0.25">
      <c r="B1355" s="3">
        <v>67154</v>
      </c>
      <c r="C1355" s="3">
        <v>0</v>
      </c>
      <c r="D1355">
        <v>0</v>
      </c>
      <c r="E1355" t="str">
        <f>VLOOKUP(B1355,Nuclides!A:E,5,FALSE)</f>
        <v>Ho154</v>
      </c>
      <c r="F1355">
        <f>VLOOKUP(B1355,Nuclides!A:E,4,FALSE)</f>
        <v>705.6</v>
      </c>
      <c r="G1355" s="4" t="str">
        <f t="shared" si="114"/>
        <v>11.76min</v>
      </c>
      <c r="H1355" s="4">
        <f t="shared" si="115"/>
        <v>9.8235144637180455E-4</v>
      </c>
      <c r="I1355" s="4">
        <f t="shared" si="116"/>
        <v>0</v>
      </c>
      <c r="J1355" s="4">
        <f t="shared" si="117"/>
        <v>0</v>
      </c>
      <c r="K1355" s="4" t="str">
        <f t="shared" si="118"/>
        <v>Ho154</v>
      </c>
      <c r="L1355" s="4" cm="1">
        <f t="array" ref="L1355">SUM(($J1355*EXP(-$H1355*24*3600*_xlfn.SEQUENCE(L$1-1))))+$J1355</f>
        <v>0</v>
      </c>
      <c r="M1355" s="4" cm="1">
        <f t="array" ref="M1355">SUM(($J1355*EXP(-$H1355*24*3600*_xlfn.SEQUENCE(M$1-1))))+$J1355</f>
        <v>0</v>
      </c>
    </row>
    <row r="1356" spans="2:13" hidden="1" x14ac:dyDescent="0.25">
      <c r="B1356" s="3">
        <v>67155</v>
      </c>
      <c r="C1356" s="3">
        <v>0</v>
      </c>
      <c r="D1356">
        <v>0</v>
      </c>
      <c r="E1356" t="str">
        <f>VLOOKUP(B1356,Nuclides!A:E,5,FALSE)</f>
        <v>Ho155</v>
      </c>
      <c r="F1356">
        <f>VLOOKUP(B1356,Nuclides!A:E,4,FALSE)</f>
        <v>2880</v>
      </c>
      <c r="G1356" s="4" t="str">
        <f t="shared" si="114"/>
        <v>48min</v>
      </c>
      <c r="H1356" s="4">
        <f t="shared" si="115"/>
        <v>2.4067610436109211E-4</v>
      </c>
      <c r="I1356" s="4">
        <f t="shared" si="116"/>
        <v>0</v>
      </c>
      <c r="J1356" s="4">
        <f t="shared" si="117"/>
        <v>0</v>
      </c>
      <c r="K1356" s="4" t="str">
        <f t="shared" si="118"/>
        <v>Ho155</v>
      </c>
      <c r="L1356" s="4" cm="1">
        <f t="array" ref="L1356">SUM(($J1356*EXP(-$H1356*24*3600*_xlfn.SEQUENCE(L$1-1))))+$J1356</f>
        <v>0</v>
      </c>
      <c r="M1356" s="4" cm="1">
        <f t="array" ref="M1356">SUM(($J1356*EXP(-$H1356*24*3600*_xlfn.SEQUENCE(M$1-1))))+$J1356</f>
        <v>0</v>
      </c>
    </row>
    <row r="1357" spans="2:13" hidden="1" x14ac:dyDescent="0.25">
      <c r="B1357" s="3">
        <v>67156</v>
      </c>
      <c r="C1357" s="3">
        <v>0</v>
      </c>
      <c r="D1357">
        <v>0</v>
      </c>
      <c r="E1357" t="str">
        <f>VLOOKUP(B1357,Nuclides!A:E,5,FALSE)</f>
        <v>Ho156</v>
      </c>
      <c r="F1357">
        <f>VLOOKUP(B1357,Nuclides!A:E,4,FALSE)</f>
        <v>3360</v>
      </c>
      <c r="G1357" s="4" t="str">
        <f t="shared" si="114"/>
        <v>56min</v>
      </c>
      <c r="H1357" s="4">
        <f t="shared" si="115"/>
        <v>2.0629380373807897E-4</v>
      </c>
      <c r="I1357" s="4">
        <f t="shared" si="116"/>
        <v>0</v>
      </c>
      <c r="J1357" s="4">
        <f t="shared" si="117"/>
        <v>0</v>
      </c>
      <c r="K1357" s="4" t="str">
        <f t="shared" si="118"/>
        <v>Ho156</v>
      </c>
      <c r="L1357" s="4" cm="1">
        <f t="array" ref="L1357">SUM(($J1357*EXP(-$H1357*24*3600*_xlfn.SEQUENCE(L$1-1))))+$J1357</f>
        <v>0</v>
      </c>
      <c r="M1357" s="4" cm="1">
        <f t="array" ref="M1357">SUM(($J1357*EXP(-$H1357*24*3600*_xlfn.SEQUENCE(M$1-1))))+$J1357</f>
        <v>0</v>
      </c>
    </row>
    <row r="1358" spans="2:13" hidden="1" x14ac:dyDescent="0.25">
      <c r="B1358" s="3">
        <v>67157</v>
      </c>
      <c r="C1358" s="3">
        <v>0</v>
      </c>
      <c r="D1358">
        <v>0</v>
      </c>
      <c r="E1358" t="str">
        <f>VLOOKUP(B1358,Nuclides!A:E,5,FALSE)</f>
        <v>Ho157</v>
      </c>
      <c r="F1358">
        <f>VLOOKUP(B1358,Nuclides!A:E,4,FALSE)</f>
        <v>756</v>
      </c>
      <c r="G1358" s="4" t="str">
        <f t="shared" si="114"/>
        <v>12.6min</v>
      </c>
      <c r="H1358" s="4">
        <f t="shared" si="115"/>
        <v>9.1686134994701759E-4</v>
      </c>
      <c r="I1358" s="4">
        <f t="shared" si="116"/>
        <v>0</v>
      </c>
      <c r="J1358" s="4">
        <f t="shared" si="117"/>
        <v>0</v>
      </c>
      <c r="K1358" s="4" t="str">
        <f t="shared" si="118"/>
        <v>Ho157</v>
      </c>
      <c r="L1358" s="4" cm="1">
        <f t="array" ref="L1358">SUM(($J1358*EXP(-$H1358*24*3600*_xlfn.SEQUENCE(L$1-1))))+$J1358</f>
        <v>0</v>
      </c>
      <c r="M1358" s="4" cm="1">
        <f t="array" ref="M1358">SUM(($J1358*EXP(-$H1358*24*3600*_xlfn.SEQUENCE(M$1-1))))+$J1358</f>
        <v>0</v>
      </c>
    </row>
    <row r="1359" spans="2:13" hidden="1" x14ac:dyDescent="0.25">
      <c r="B1359" s="3">
        <v>67158</v>
      </c>
      <c r="C1359" s="3">
        <v>0</v>
      </c>
      <c r="D1359">
        <v>0</v>
      </c>
      <c r="E1359" t="str">
        <f>VLOOKUP(B1359,Nuclides!A:E,5,FALSE)</f>
        <v>Ho158</v>
      </c>
      <c r="F1359">
        <f>VLOOKUP(B1359,Nuclides!A:E,4,FALSE)</f>
        <v>678</v>
      </c>
      <c r="G1359" s="4" t="str">
        <f t="shared" si="114"/>
        <v>11.3min</v>
      </c>
      <c r="H1359" s="4">
        <f t="shared" si="115"/>
        <v>1.0223409742772054E-3</v>
      </c>
      <c r="I1359" s="4">
        <f t="shared" si="116"/>
        <v>0</v>
      </c>
      <c r="J1359" s="4">
        <f t="shared" si="117"/>
        <v>0</v>
      </c>
      <c r="K1359" s="4" t="str">
        <f t="shared" si="118"/>
        <v>Ho158</v>
      </c>
      <c r="L1359" s="4" cm="1">
        <f t="array" ref="L1359">SUM(($J1359*EXP(-$H1359*24*3600*_xlfn.SEQUENCE(L$1-1))))+$J1359</f>
        <v>0</v>
      </c>
      <c r="M1359" s="4" cm="1">
        <f t="array" ref="M1359">SUM(($J1359*EXP(-$H1359*24*3600*_xlfn.SEQUENCE(M$1-1))))+$J1359</f>
        <v>0</v>
      </c>
    </row>
    <row r="1360" spans="2:13" hidden="1" x14ac:dyDescent="0.25">
      <c r="B1360" s="3">
        <v>67159</v>
      </c>
      <c r="C1360" s="3">
        <v>0</v>
      </c>
      <c r="D1360">
        <v>0</v>
      </c>
      <c r="E1360" t="str">
        <f>VLOOKUP(B1360,Nuclides!A:E,5,FALSE)</f>
        <v>Ho159</v>
      </c>
      <c r="F1360">
        <f>VLOOKUP(B1360,Nuclides!A:E,4,FALSE)</f>
        <v>1982.99999999999</v>
      </c>
      <c r="G1360" s="4" t="str">
        <f t="shared" si="114"/>
        <v>33.05min</v>
      </c>
      <c r="H1360" s="4">
        <f t="shared" si="115"/>
        <v>3.495447204034033E-4</v>
      </c>
      <c r="I1360" s="4">
        <f t="shared" si="116"/>
        <v>0</v>
      </c>
      <c r="J1360" s="4">
        <f t="shared" si="117"/>
        <v>0</v>
      </c>
      <c r="K1360" s="4" t="str">
        <f t="shared" si="118"/>
        <v>Ho159</v>
      </c>
      <c r="L1360" s="4" cm="1">
        <f t="array" ref="L1360">SUM(($J1360*EXP(-$H1360*24*3600*_xlfn.SEQUENCE(L$1-1))))+$J1360</f>
        <v>0</v>
      </c>
      <c r="M1360" s="4" cm="1">
        <f t="array" ref="M1360">SUM(($J1360*EXP(-$H1360*24*3600*_xlfn.SEQUENCE(M$1-1))))+$J1360</f>
        <v>0</v>
      </c>
    </row>
    <row r="1361" spans="2:13" hidden="1" x14ac:dyDescent="0.25">
      <c r="B1361" s="3">
        <v>67160</v>
      </c>
      <c r="C1361" s="3">
        <v>0</v>
      </c>
      <c r="D1361">
        <v>0</v>
      </c>
      <c r="E1361" t="str">
        <f>VLOOKUP(B1361,Nuclides!A:E,5,FALSE)</f>
        <v>Ho160</v>
      </c>
      <c r="F1361">
        <f>VLOOKUP(B1361,Nuclides!A:E,4,FALSE)</f>
        <v>1536</v>
      </c>
      <c r="G1361" s="4" t="str">
        <f t="shared" si="114"/>
        <v>25.6min</v>
      </c>
      <c r="H1361" s="4">
        <f t="shared" si="115"/>
        <v>4.5126769567704769E-4</v>
      </c>
      <c r="I1361" s="4">
        <f t="shared" si="116"/>
        <v>0</v>
      </c>
      <c r="J1361" s="4">
        <f t="shared" si="117"/>
        <v>0</v>
      </c>
      <c r="K1361" s="4" t="str">
        <f t="shared" si="118"/>
        <v>Ho160</v>
      </c>
      <c r="L1361" s="4" cm="1">
        <f t="array" ref="L1361">SUM(($J1361*EXP(-$H1361*24*3600*_xlfn.SEQUENCE(L$1-1))))+$J1361</f>
        <v>0</v>
      </c>
      <c r="M1361" s="4" cm="1">
        <f t="array" ref="M1361">SUM(($J1361*EXP(-$H1361*24*3600*_xlfn.SEQUENCE(M$1-1))))+$J1361</f>
        <v>0</v>
      </c>
    </row>
    <row r="1362" spans="2:13" hidden="1" x14ac:dyDescent="0.25">
      <c r="B1362" s="3">
        <v>67161</v>
      </c>
      <c r="C1362" s="3">
        <v>0</v>
      </c>
      <c r="D1362">
        <v>0</v>
      </c>
      <c r="E1362" t="str">
        <f>VLOOKUP(B1362,Nuclides!A:E,5,FALSE)</f>
        <v>Ho161</v>
      </c>
      <c r="F1362">
        <f>VLOOKUP(B1362,Nuclides!A:E,4,FALSE)</f>
        <v>8928</v>
      </c>
      <c r="G1362" s="4" t="str">
        <f t="shared" si="114"/>
        <v>2.48h</v>
      </c>
      <c r="H1362" s="4">
        <f t="shared" si="115"/>
        <v>7.7637453019707131E-5</v>
      </c>
      <c r="I1362" s="4">
        <f t="shared" si="116"/>
        <v>0</v>
      </c>
      <c r="J1362" s="4">
        <f t="shared" si="117"/>
        <v>0</v>
      </c>
      <c r="K1362" s="4" t="str">
        <f t="shared" si="118"/>
        <v>Ho161</v>
      </c>
      <c r="L1362" s="4" cm="1">
        <f t="array" ref="L1362">SUM(($J1362*EXP(-$H1362*24*3600*_xlfn.SEQUENCE(L$1-1))))+$J1362</f>
        <v>0</v>
      </c>
      <c r="M1362" s="4" cm="1">
        <f t="array" ref="M1362">SUM(($J1362*EXP(-$H1362*24*3600*_xlfn.SEQUENCE(M$1-1))))+$J1362</f>
        <v>0</v>
      </c>
    </row>
    <row r="1363" spans="2:13" hidden="1" x14ac:dyDescent="0.25">
      <c r="B1363" s="3">
        <v>67162</v>
      </c>
      <c r="C1363" s="3">
        <v>0</v>
      </c>
      <c r="D1363">
        <v>0</v>
      </c>
      <c r="E1363" t="str">
        <f>VLOOKUP(B1363,Nuclides!A:E,5,FALSE)</f>
        <v>Ho162</v>
      </c>
      <c r="F1363">
        <f>VLOOKUP(B1363,Nuclides!A:E,4,FALSE)</f>
        <v>900</v>
      </c>
      <c r="G1363" s="4" t="str">
        <f t="shared" si="114"/>
        <v>15min</v>
      </c>
      <c r="H1363" s="4">
        <f t="shared" si="115"/>
        <v>7.7016353395549476E-4</v>
      </c>
      <c r="I1363" s="4">
        <f t="shared" si="116"/>
        <v>0</v>
      </c>
      <c r="J1363" s="4">
        <f t="shared" si="117"/>
        <v>0</v>
      </c>
      <c r="K1363" s="4" t="str">
        <f t="shared" si="118"/>
        <v>Ho162</v>
      </c>
      <c r="L1363" s="4" cm="1">
        <f t="array" ref="L1363">SUM(($J1363*EXP(-$H1363*24*3600*_xlfn.SEQUENCE(L$1-1))))+$J1363</f>
        <v>0</v>
      </c>
      <c r="M1363" s="4" cm="1">
        <f t="array" ref="M1363">SUM(($J1363*EXP(-$H1363*24*3600*_xlfn.SEQUENCE(M$1-1))))+$J1363</f>
        <v>0</v>
      </c>
    </row>
    <row r="1364" spans="2:13" hidden="1" x14ac:dyDescent="0.25">
      <c r="B1364" s="3">
        <v>67163</v>
      </c>
      <c r="C1364" s="3">
        <v>0</v>
      </c>
      <c r="D1364">
        <v>0</v>
      </c>
      <c r="E1364" t="str">
        <f>VLOOKUP(B1364,Nuclides!A:E,5,FALSE)</f>
        <v>Ho163</v>
      </c>
      <c r="F1364">
        <f>VLOOKUP(B1364,Nuclides!A:E,4,FALSE)</f>
        <v>144218232000</v>
      </c>
      <c r="G1364" s="4" t="str">
        <f t="shared" si="114"/>
        <v>4573.13y</v>
      </c>
      <c r="H1364" s="4">
        <f t="shared" si="115"/>
        <v>4.8062382331794589E-12</v>
      </c>
      <c r="I1364" s="4">
        <f t="shared" si="116"/>
        <v>0</v>
      </c>
      <c r="J1364" s="4">
        <f t="shared" si="117"/>
        <v>0</v>
      </c>
      <c r="K1364" s="4" t="str">
        <f t="shared" si="118"/>
        <v>Ho163</v>
      </c>
      <c r="L1364" s="4" cm="1">
        <f t="array" ref="L1364">SUM(($J1364*EXP(-$H1364*24*3600*_xlfn.SEQUENCE(L$1-1))))+$J1364</f>
        <v>0</v>
      </c>
      <c r="M1364" s="4" cm="1">
        <f t="array" ref="M1364">SUM(($J1364*EXP(-$H1364*24*3600*_xlfn.SEQUENCE(M$1-1))))+$J1364</f>
        <v>0</v>
      </c>
    </row>
    <row r="1365" spans="2:13" hidden="1" x14ac:dyDescent="0.25">
      <c r="B1365" s="3">
        <v>67164</v>
      </c>
      <c r="C1365" s="3">
        <v>0</v>
      </c>
      <c r="D1365">
        <v>0</v>
      </c>
      <c r="E1365" t="str">
        <f>VLOOKUP(B1365,Nuclides!A:E,5,FALSE)</f>
        <v>Ho164</v>
      </c>
      <c r="F1365">
        <f>VLOOKUP(B1365,Nuclides!A:E,4,FALSE)</f>
        <v>1740</v>
      </c>
      <c r="G1365" s="4" t="str">
        <f t="shared" si="114"/>
        <v>29min</v>
      </c>
      <c r="H1365" s="4">
        <f t="shared" si="115"/>
        <v>3.983604485976697E-4</v>
      </c>
      <c r="I1365" s="4">
        <f t="shared" si="116"/>
        <v>0</v>
      </c>
      <c r="J1365" s="4">
        <f t="shared" si="117"/>
        <v>0</v>
      </c>
      <c r="K1365" s="4" t="str">
        <f t="shared" si="118"/>
        <v>Ho164</v>
      </c>
      <c r="L1365" s="4" cm="1">
        <f t="array" ref="L1365">SUM(($J1365*EXP(-$H1365*24*3600*_xlfn.SEQUENCE(L$1-1))))+$J1365</f>
        <v>0</v>
      </c>
      <c r="M1365" s="4" cm="1">
        <f t="array" ref="M1365">SUM(($J1365*EXP(-$H1365*24*3600*_xlfn.SEQUENCE(M$1-1))))+$J1365</f>
        <v>0</v>
      </c>
    </row>
    <row r="1366" spans="2:13" hidden="1" x14ac:dyDescent="0.25">
      <c r="B1366" s="3">
        <v>67165</v>
      </c>
      <c r="C1366" s="3">
        <v>0</v>
      </c>
      <c r="D1366">
        <v>0</v>
      </c>
      <c r="E1366" t="str">
        <f>VLOOKUP(B1366,Nuclides!A:E,5,FALSE)</f>
        <v>Ho165</v>
      </c>
      <c r="F1366" t="str">
        <f>VLOOKUP(B1366,Nuclides!A:E,4,FALSE)</f>
        <v>STABLE</v>
      </c>
      <c r="G1366" s="4" t="str">
        <f t="shared" si="114"/>
        <v>STABLE</v>
      </c>
      <c r="H1366" s="4" t="e">
        <f t="shared" si="115"/>
        <v>#VALUE!</v>
      </c>
      <c r="I1366" s="4" t="e">
        <f t="shared" si="116"/>
        <v>#VALUE!</v>
      </c>
      <c r="J1366" s="4" t="e">
        <f t="shared" si="117"/>
        <v>#VALUE!</v>
      </c>
      <c r="K1366" s="4" t="str">
        <f t="shared" si="118"/>
        <v>Ho165</v>
      </c>
      <c r="L1366" s="4" t="e" cm="1">
        <f t="array" ref="L1366">SUM(($J1366*EXP(-$H1366*24*3600*_xlfn.SEQUENCE(L$1-1))))+$J1366</f>
        <v>#VALUE!</v>
      </c>
      <c r="M1366" s="4" t="e" cm="1">
        <f t="array" ref="M1366">SUM(($J1366*EXP(-$H1366*24*3600*_xlfn.SEQUENCE(M$1-1))))+$J1366</f>
        <v>#VALUE!</v>
      </c>
    </row>
    <row r="1367" spans="2:13" hidden="1" x14ac:dyDescent="0.25">
      <c r="B1367" s="3">
        <v>67166</v>
      </c>
      <c r="C1367" s="3">
        <v>0</v>
      </c>
      <c r="D1367">
        <v>0</v>
      </c>
      <c r="E1367" t="str">
        <f>VLOOKUP(B1367,Nuclides!A:E,5,FALSE)</f>
        <v>Ho166</v>
      </c>
      <c r="F1367">
        <f>VLOOKUP(B1367,Nuclides!A:E,4,FALSE)</f>
        <v>96566.399999999994</v>
      </c>
      <c r="G1367" s="4" t="str">
        <f t="shared" si="114"/>
        <v>1.12d</v>
      </c>
      <c r="H1367" s="4">
        <f t="shared" si="115"/>
        <v>7.1779333242198666E-6</v>
      </c>
      <c r="I1367" s="4">
        <f t="shared" si="116"/>
        <v>0</v>
      </c>
      <c r="J1367" s="4">
        <f t="shared" si="117"/>
        <v>0</v>
      </c>
      <c r="K1367" s="4" t="str">
        <f t="shared" si="118"/>
        <v>Ho166</v>
      </c>
      <c r="L1367" s="4" cm="1">
        <f t="array" ref="L1367">SUM(($J1367*EXP(-$H1367*24*3600*_xlfn.SEQUENCE(L$1-1))))+$J1367</f>
        <v>0</v>
      </c>
      <c r="M1367" s="4" cm="1">
        <f t="array" ref="M1367">SUM(($J1367*EXP(-$H1367*24*3600*_xlfn.SEQUENCE(M$1-1))))+$J1367</f>
        <v>0</v>
      </c>
    </row>
    <row r="1368" spans="2:13" hidden="1" x14ac:dyDescent="0.25">
      <c r="B1368" s="3">
        <v>67167</v>
      </c>
      <c r="C1368" s="3">
        <v>0</v>
      </c>
      <c r="D1368">
        <v>0</v>
      </c>
      <c r="E1368" t="str">
        <f>VLOOKUP(B1368,Nuclides!A:E,5,FALSE)</f>
        <v>Ho167</v>
      </c>
      <c r="F1368">
        <f>VLOOKUP(B1368,Nuclides!A:E,4,FALSE)</f>
        <v>10810.8</v>
      </c>
      <c r="G1368" s="4" t="str">
        <f t="shared" si="114"/>
        <v>3h</v>
      </c>
      <c r="H1368" s="4">
        <f t="shared" si="115"/>
        <v>6.4116178317973256E-5</v>
      </c>
      <c r="I1368" s="4">
        <f t="shared" si="116"/>
        <v>0</v>
      </c>
      <c r="J1368" s="4">
        <f t="shared" si="117"/>
        <v>0</v>
      </c>
      <c r="K1368" s="4" t="str">
        <f t="shared" si="118"/>
        <v>Ho167</v>
      </c>
      <c r="L1368" s="4" cm="1">
        <f t="array" ref="L1368">SUM(($J1368*EXP(-$H1368*24*3600*_xlfn.SEQUENCE(L$1-1))))+$J1368</f>
        <v>0</v>
      </c>
      <c r="M1368" s="4" cm="1">
        <f t="array" ref="M1368">SUM(($J1368*EXP(-$H1368*24*3600*_xlfn.SEQUENCE(M$1-1))))+$J1368</f>
        <v>0</v>
      </c>
    </row>
    <row r="1369" spans="2:13" hidden="1" x14ac:dyDescent="0.25">
      <c r="B1369" s="3">
        <v>67168</v>
      </c>
      <c r="C1369" s="3">
        <v>0</v>
      </c>
      <c r="D1369">
        <v>0</v>
      </c>
      <c r="E1369" t="str">
        <f>VLOOKUP(B1369,Nuclides!A:E,5,FALSE)</f>
        <v>Ho168</v>
      </c>
      <c r="F1369">
        <f>VLOOKUP(B1369,Nuclides!A:E,4,FALSE)</f>
        <v>179.4</v>
      </c>
      <c r="G1369" s="4" t="str">
        <f t="shared" si="114"/>
        <v>2.99min</v>
      </c>
      <c r="H1369" s="4">
        <f t="shared" si="115"/>
        <v>3.8636966586396058E-3</v>
      </c>
      <c r="I1369" s="4">
        <f t="shared" si="116"/>
        <v>0</v>
      </c>
      <c r="J1369" s="4">
        <f t="shared" si="117"/>
        <v>0</v>
      </c>
      <c r="K1369" s="4" t="str">
        <f t="shared" si="118"/>
        <v>Ho168</v>
      </c>
      <c r="L1369" s="4" cm="1">
        <f t="array" ref="L1369">SUM(($J1369*EXP(-$H1369*24*3600*_xlfn.SEQUENCE(L$1-1))))+$J1369</f>
        <v>0</v>
      </c>
      <c r="M1369" s="4" cm="1">
        <f t="array" ref="M1369">SUM(($J1369*EXP(-$H1369*24*3600*_xlfn.SEQUENCE(M$1-1))))+$J1369</f>
        <v>0</v>
      </c>
    </row>
    <row r="1370" spans="2:13" hidden="1" x14ac:dyDescent="0.25">
      <c r="B1370" s="3">
        <v>67169</v>
      </c>
      <c r="C1370" s="3">
        <v>0</v>
      </c>
      <c r="D1370">
        <v>0</v>
      </c>
      <c r="E1370" t="str">
        <f>VLOOKUP(B1370,Nuclides!A:E,5,FALSE)</f>
        <v>Ho169</v>
      </c>
      <c r="F1370">
        <f>VLOOKUP(B1370,Nuclides!A:E,4,FALSE)</f>
        <v>283.2</v>
      </c>
      <c r="G1370" s="4" t="str">
        <f t="shared" si="114"/>
        <v>4.72min</v>
      </c>
      <c r="H1370" s="4">
        <f t="shared" si="115"/>
        <v>2.4475536036721235E-3</v>
      </c>
      <c r="I1370" s="4">
        <f t="shared" si="116"/>
        <v>0</v>
      </c>
      <c r="J1370" s="4">
        <f t="shared" si="117"/>
        <v>0</v>
      </c>
      <c r="K1370" s="4" t="str">
        <f t="shared" si="118"/>
        <v>Ho169</v>
      </c>
      <c r="L1370" s="4" cm="1">
        <f t="array" ref="L1370">SUM(($J1370*EXP(-$H1370*24*3600*_xlfn.SEQUENCE(L$1-1))))+$J1370</f>
        <v>0</v>
      </c>
      <c r="M1370" s="4" cm="1">
        <f t="array" ref="M1370">SUM(($J1370*EXP(-$H1370*24*3600*_xlfn.SEQUENCE(M$1-1))))+$J1370</f>
        <v>0</v>
      </c>
    </row>
    <row r="1371" spans="2:13" hidden="1" x14ac:dyDescent="0.25">
      <c r="B1371" s="3">
        <v>67170</v>
      </c>
      <c r="C1371" s="3">
        <v>0</v>
      </c>
      <c r="D1371">
        <v>0</v>
      </c>
      <c r="E1371" t="str">
        <f>VLOOKUP(B1371,Nuclides!A:E,5,FALSE)</f>
        <v>Ho170</v>
      </c>
      <c r="F1371">
        <f>VLOOKUP(B1371,Nuclides!A:E,4,FALSE)</f>
        <v>165.6</v>
      </c>
      <c r="G1371" s="4" t="str">
        <f t="shared" si="114"/>
        <v>2.76min</v>
      </c>
      <c r="H1371" s="4">
        <f t="shared" si="115"/>
        <v>4.1856713801929069E-3</v>
      </c>
      <c r="I1371" s="4">
        <f t="shared" si="116"/>
        <v>0</v>
      </c>
      <c r="J1371" s="4">
        <f t="shared" si="117"/>
        <v>0</v>
      </c>
      <c r="K1371" s="4" t="str">
        <f t="shared" si="118"/>
        <v>Ho170</v>
      </c>
      <c r="L1371" s="4" cm="1">
        <f t="array" ref="L1371">SUM(($J1371*EXP(-$H1371*24*3600*_xlfn.SEQUENCE(L$1-1))))+$J1371</f>
        <v>0</v>
      </c>
      <c r="M1371" s="4" cm="1">
        <f t="array" ref="M1371">SUM(($J1371*EXP(-$H1371*24*3600*_xlfn.SEQUENCE(M$1-1))))+$J1371</f>
        <v>0</v>
      </c>
    </row>
    <row r="1372" spans="2:13" hidden="1" x14ac:dyDescent="0.25">
      <c r="B1372" s="3">
        <v>68147</v>
      </c>
      <c r="C1372" s="3">
        <v>0</v>
      </c>
      <c r="D1372">
        <v>0</v>
      </c>
      <c r="E1372" t="str">
        <f>VLOOKUP(B1372,Nuclides!A:E,5,FALSE)</f>
        <v>Er147</v>
      </c>
      <c r="F1372">
        <f>VLOOKUP(B1372,Nuclides!A:E,4,FALSE)</f>
        <v>2.5</v>
      </c>
      <c r="G1372" s="4" t="str">
        <f t="shared" si="114"/>
        <v>2.5s</v>
      </c>
      <c r="H1372" s="4">
        <f t="shared" si="115"/>
        <v>0.2772588722239781</v>
      </c>
      <c r="I1372" s="4">
        <f t="shared" si="116"/>
        <v>0</v>
      </c>
      <c r="J1372" s="4">
        <f t="shared" si="117"/>
        <v>0</v>
      </c>
      <c r="K1372" s="4" t="str">
        <f t="shared" si="118"/>
        <v>Er147</v>
      </c>
      <c r="L1372" s="4" cm="1">
        <f t="array" ref="L1372">SUM(($J1372*EXP(-$H1372*24*3600*_xlfn.SEQUENCE(L$1-1))))+$J1372</f>
        <v>0</v>
      </c>
      <c r="M1372" s="4" cm="1">
        <f t="array" ref="M1372">SUM(($J1372*EXP(-$H1372*24*3600*_xlfn.SEQUENCE(M$1-1))))+$J1372</f>
        <v>0</v>
      </c>
    </row>
    <row r="1373" spans="2:13" hidden="1" x14ac:dyDescent="0.25">
      <c r="B1373" s="3">
        <v>68148</v>
      </c>
      <c r="C1373" s="3">
        <v>0</v>
      </c>
      <c r="D1373">
        <v>0</v>
      </c>
      <c r="E1373" t="str">
        <f>VLOOKUP(B1373,Nuclides!A:E,5,FALSE)</f>
        <v>Er148</v>
      </c>
      <c r="F1373">
        <f>VLOOKUP(B1373,Nuclides!A:E,4,FALSE)</f>
        <v>4.5999999999999996</v>
      </c>
      <c r="G1373" s="4" t="str">
        <f t="shared" si="114"/>
        <v>4.6s</v>
      </c>
      <c r="H1373" s="4">
        <f t="shared" si="115"/>
        <v>0.15068416968694465</v>
      </c>
      <c r="I1373" s="4">
        <f t="shared" si="116"/>
        <v>0</v>
      </c>
      <c r="J1373" s="4">
        <f t="shared" si="117"/>
        <v>0</v>
      </c>
      <c r="K1373" s="4" t="str">
        <f t="shared" si="118"/>
        <v>Er148</v>
      </c>
      <c r="L1373" s="4" cm="1">
        <f t="array" ref="L1373">SUM(($J1373*EXP(-$H1373*24*3600*_xlfn.SEQUENCE(L$1-1))))+$J1373</f>
        <v>0</v>
      </c>
      <c r="M1373" s="4" cm="1">
        <f t="array" ref="M1373">SUM(($J1373*EXP(-$H1373*24*3600*_xlfn.SEQUENCE(M$1-1))))+$J1373</f>
        <v>0</v>
      </c>
    </row>
    <row r="1374" spans="2:13" hidden="1" x14ac:dyDescent="0.25">
      <c r="B1374" s="3">
        <v>68149</v>
      </c>
      <c r="C1374" s="3">
        <v>0</v>
      </c>
      <c r="D1374">
        <v>0</v>
      </c>
      <c r="E1374" t="str">
        <f>VLOOKUP(B1374,Nuclides!A:E,5,FALSE)</f>
        <v>Er149</v>
      </c>
      <c r="F1374">
        <f>VLOOKUP(B1374,Nuclides!A:E,4,FALSE)</f>
        <v>4</v>
      </c>
      <c r="G1374" s="4" t="str">
        <f t="shared" si="114"/>
        <v>4s</v>
      </c>
      <c r="H1374" s="4">
        <f t="shared" si="115"/>
        <v>0.17328679513998632</v>
      </c>
      <c r="I1374" s="4">
        <f t="shared" si="116"/>
        <v>0</v>
      </c>
      <c r="J1374" s="4">
        <f t="shared" si="117"/>
        <v>0</v>
      </c>
      <c r="K1374" s="4" t="str">
        <f t="shared" si="118"/>
        <v>Er149</v>
      </c>
      <c r="L1374" s="4" cm="1">
        <f t="array" ref="L1374">SUM(($J1374*EXP(-$H1374*24*3600*_xlfn.SEQUENCE(L$1-1))))+$J1374</f>
        <v>0</v>
      </c>
      <c r="M1374" s="4" cm="1">
        <f t="array" ref="M1374">SUM(($J1374*EXP(-$H1374*24*3600*_xlfn.SEQUENCE(M$1-1))))+$J1374</f>
        <v>0</v>
      </c>
    </row>
    <row r="1375" spans="2:13" hidden="1" x14ac:dyDescent="0.25">
      <c r="B1375" s="3">
        <v>68150</v>
      </c>
      <c r="C1375" s="3">
        <v>0</v>
      </c>
      <c r="D1375">
        <v>0</v>
      </c>
      <c r="E1375" t="str">
        <f>VLOOKUP(B1375,Nuclides!A:E,5,FALSE)</f>
        <v>Er150</v>
      </c>
      <c r="F1375">
        <f>VLOOKUP(B1375,Nuclides!A:E,4,FALSE)</f>
        <v>18.5</v>
      </c>
      <c r="G1375" s="4" t="str">
        <f t="shared" si="114"/>
        <v>18.5s</v>
      </c>
      <c r="H1375" s="4">
        <f t="shared" si="115"/>
        <v>3.7467415165402446E-2</v>
      </c>
      <c r="I1375" s="4">
        <f t="shared" si="116"/>
        <v>0</v>
      </c>
      <c r="J1375" s="4">
        <f t="shared" si="117"/>
        <v>0</v>
      </c>
      <c r="K1375" s="4" t="str">
        <f t="shared" si="118"/>
        <v>Er150</v>
      </c>
      <c r="L1375" s="4" cm="1">
        <f t="array" ref="L1375">SUM(($J1375*EXP(-$H1375*24*3600*_xlfn.SEQUENCE(L$1-1))))+$J1375</f>
        <v>0</v>
      </c>
      <c r="M1375" s="4" cm="1">
        <f t="array" ref="M1375">SUM(($J1375*EXP(-$H1375*24*3600*_xlfn.SEQUENCE(M$1-1))))+$J1375</f>
        <v>0</v>
      </c>
    </row>
    <row r="1376" spans="2:13" hidden="1" x14ac:dyDescent="0.25">
      <c r="B1376" s="3">
        <v>68151</v>
      </c>
      <c r="C1376" s="3">
        <v>0</v>
      </c>
      <c r="D1376">
        <v>0</v>
      </c>
      <c r="E1376" t="str">
        <f>VLOOKUP(B1376,Nuclides!A:E,5,FALSE)</f>
        <v>Er151</v>
      </c>
      <c r="F1376">
        <f>VLOOKUP(B1376,Nuclides!A:E,4,FALSE)</f>
        <v>23.5</v>
      </c>
      <c r="G1376" s="4" t="str">
        <f t="shared" si="114"/>
        <v>23.5s</v>
      </c>
      <c r="H1376" s="4">
        <f t="shared" si="115"/>
        <v>2.9495624704678522E-2</v>
      </c>
      <c r="I1376" s="4">
        <f t="shared" si="116"/>
        <v>0</v>
      </c>
      <c r="J1376" s="4">
        <f t="shared" si="117"/>
        <v>0</v>
      </c>
      <c r="K1376" s="4" t="str">
        <f t="shared" si="118"/>
        <v>Er151</v>
      </c>
      <c r="L1376" s="4" cm="1">
        <f t="array" ref="L1376">SUM(($J1376*EXP(-$H1376*24*3600*_xlfn.SEQUENCE(L$1-1))))+$J1376</f>
        <v>0</v>
      </c>
      <c r="M1376" s="4" cm="1">
        <f t="array" ref="M1376">SUM(($J1376*EXP(-$H1376*24*3600*_xlfn.SEQUENCE(M$1-1))))+$J1376</f>
        <v>0</v>
      </c>
    </row>
    <row r="1377" spans="2:13" hidden="1" x14ac:dyDescent="0.25">
      <c r="B1377" s="3">
        <v>68152</v>
      </c>
      <c r="C1377" s="3">
        <v>0</v>
      </c>
      <c r="D1377">
        <v>0</v>
      </c>
      <c r="E1377" t="str">
        <f>VLOOKUP(B1377,Nuclides!A:E,5,FALSE)</f>
        <v>Er152</v>
      </c>
      <c r="F1377">
        <f>VLOOKUP(B1377,Nuclides!A:E,4,FALSE)</f>
        <v>10.3</v>
      </c>
      <c r="G1377" s="4" t="str">
        <f t="shared" si="114"/>
        <v>10.3s</v>
      </c>
      <c r="H1377" s="4">
        <f t="shared" si="115"/>
        <v>6.7295842772810213E-2</v>
      </c>
      <c r="I1377" s="4">
        <f t="shared" si="116"/>
        <v>0</v>
      </c>
      <c r="J1377" s="4">
        <f t="shared" si="117"/>
        <v>0</v>
      </c>
      <c r="K1377" s="4" t="str">
        <f t="shared" si="118"/>
        <v>Er152</v>
      </c>
      <c r="L1377" s="4" cm="1">
        <f t="array" ref="L1377">SUM(($J1377*EXP(-$H1377*24*3600*_xlfn.SEQUENCE(L$1-1))))+$J1377</f>
        <v>0</v>
      </c>
      <c r="M1377" s="4" cm="1">
        <f t="array" ref="M1377">SUM(($J1377*EXP(-$H1377*24*3600*_xlfn.SEQUENCE(M$1-1))))+$J1377</f>
        <v>0</v>
      </c>
    </row>
    <row r="1378" spans="2:13" hidden="1" x14ac:dyDescent="0.25">
      <c r="B1378" s="3">
        <v>68153</v>
      </c>
      <c r="C1378" s="3">
        <v>0</v>
      </c>
      <c r="D1378">
        <v>0</v>
      </c>
      <c r="E1378" t="str">
        <f>VLOOKUP(B1378,Nuclides!A:E,5,FALSE)</f>
        <v>Er153</v>
      </c>
      <c r="F1378">
        <f>VLOOKUP(B1378,Nuclides!A:E,4,FALSE)</f>
        <v>37.1</v>
      </c>
      <c r="G1378" s="4" t="str">
        <f t="shared" si="114"/>
        <v>37.1s</v>
      </c>
      <c r="H1378" s="4">
        <f t="shared" si="115"/>
        <v>1.8683212414014699E-2</v>
      </c>
      <c r="I1378" s="4">
        <f t="shared" si="116"/>
        <v>0</v>
      </c>
      <c r="J1378" s="4">
        <f t="shared" si="117"/>
        <v>0</v>
      </c>
      <c r="K1378" s="4" t="str">
        <f t="shared" si="118"/>
        <v>Er153</v>
      </c>
      <c r="L1378" s="4" cm="1">
        <f t="array" ref="L1378">SUM(($J1378*EXP(-$H1378*24*3600*_xlfn.SEQUENCE(L$1-1))))+$J1378</f>
        <v>0</v>
      </c>
      <c r="M1378" s="4" cm="1">
        <f t="array" ref="M1378">SUM(($J1378*EXP(-$H1378*24*3600*_xlfn.SEQUENCE(M$1-1))))+$J1378</f>
        <v>0</v>
      </c>
    </row>
    <row r="1379" spans="2:13" hidden="1" x14ac:dyDescent="0.25">
      <c r="B1379" s="3">
        <v>68154</v>
      </c>
      <c r="C1379" s="3">
        <v>0</v>
      </c>
      <c r="D1379">
        <v>0</v>
      </c>
      <c r="E1379" t="str">
        <f>VLOOKUP(B1379,Nuclides!A:E,5,FALSE)</f>
        <v>Er154</v>
      </c>
      <c r="F1379">
        <f>VLOOKUP(B1379,Nuclides!A:E,4,FALSE)</f>
        <v>223.8</v>
      </c>
      <c r="G1379" s="4" t="str">
        <f t="shared" si="114"/>
        <v>3.73min</v>
      </c>
      <c r="H1379" s="4">
        <f t="shared" si="115"/>
        <v>3.0971723885609708E-3</v>
      </c>
      <c r="I1379" s="4">
        <f t="shared" si="116"/>
        <v>0</v>
      </c>
      <c r="J1379" s="4">
        <f t="shared" si="117"/>
        <v>0</v>
      </c>
      <c r="K1379" s="4" t="str">
        <f t="shared" si="118"/>
        <v>Er154</v>
      </c>
      <c r="L1379" s="4" cm="1">
        <f t="array" ref="L1379">SUM(($J1379*EXP(-$H1379*24*3600*_xlfn.SEQUENCE(L$1-1))))+$J1379</f>
        <v>0</v>
      </c>
      <c r="M1379" s="4" cm="1">
        <f t="array" ref="M1379">SUM(($J1379*EXP(-$H1379*24*3600*_xlfn.SEQUENCE(M$1-1))))+$J1379</f>
        <v>0</v>
      </c>
    </row>
    <row r="1380" spans="2:13" hidden="1" x14ac:dyDescent="0.25">
      <c r="B1380" s="3">
        <v>68155</v>
      </c>
      <c r="C1380" s="3">
        <v>0</v>
      </c>
      <c r="D1380">
        <v>0</v>
      </c>
      <c r="E1380" t="str">
        <f>VLOOKUP(B1380,Nuclides!A:E,5,FALSE)</f>
        <v>Er155</v>
      </c>
      <c r="F1380">
        <f>VLOOKUP(B1380,Nuclides!A:E,4,FALSE)</f>
        <v>318</v>
      </c>
      <c r="G1380" s="4" t="str">
        <f t="shared" si="114"/>
        <v>5.3min</v>
      </c>
      <c r="H1380" s="4">
        <f t="shared" si="115"/>
        <v>2.1797081149683814E-3</v>
      </c>
      <c r="I1380" s="4">
        <f t="shared" si="116"/>
        <v>0</v>
      </c>
      <c r="J1380" s="4">
        <f t="shared" si="117"/>
        <v>0</v>
      </c>
      <c r="K1380" s="4" t="str">
        <f t="shared" si="118"/>
        <v>Er155</v>
      </c>
      <c r="L1380" s="4" cm="1">
        <f t="array" ref="L1380">SUM(($J1380*EXP(-$H1380*24*3600*_xlfn.SEQUENCE(L$1-1))))+$J1380</f>
        <v>0</v>
      </c>
      <c r="M1380" s="4" cm="1">
        <f t="array" ref="M1380">SUM(($J1380*EXP(-$H1380*24*3600*_xlfn.SEQUENCE(M$1-1))))+$J1380</f>
        <v>0</v>
      </c>
    </row>
    <row r="1381" spans="2:13" hidden="1" x14ac:dyDescent="0.25">
      <c r="B1381" s="3">
        <v>68156</v>
      </c>
      <c r="C1381" s="3">
        <v>0</v>
      </c>
      <c r="D1381">
        <v>0</v>
      </c>
      <c r="E1381" t="str">
        <f>VLOOKUP(B1381,Nuclides!A:E,5,FALSE)</f>
        <v>Er156</v>
      </c>
      <c r="F1381">
        <f>VLOOKUP(B1381,Nuclides!A:E,4,FALSE)</f>
        <v>1170</v>
      </c>
      <c r="G1381" s="4" t="str">
        <f t="shared" si="114"/>
        <v>19.5min</v>
      </c>
      <c r="H1381" s="4">
        <f t="shared" si="115"/>
        <v>5.9243348765807284E-4</v>
      </c>
      <c r="I1381" s="4">
        <f t="shared" si="116"/>
        <v>0</v>
      </c>
      <c r="J1381" s="4">
        <f t="shared" si="117"/>
        <v>0</v>
      </c>
      <c r="K1381" s="4" t="str">
        <f t="shared" si="118"/>
        <v>Er156</v>
      </c>
      <c r="L1381" s="4" cm="1">
        <f t="array" ref="L1381">SUM(($J1381*EXP(-$H1381*24*3600*_xlfn.SEQUENCE(L$1-1))))+$J1381</f>
        <v>0</v>
      </c>
      <c r="M1381" s="4" cm="1">
        <f t="array" ref="M1381">SUM(($J1381*EXP(-$H1381*24*3600*_xlfn.SEQUENCE(M$1-1))))+$J1381</f>
        <v>0</v>
      </c>
    </row>
    <row r="1382" spans="2:13" hidden="1" x14ac:dyDescent="0.25">
      <c r="B1382" s="3">
        <v>68157</v>
      </c>
      <c r="C1382" s="3">
        <v>0</v>
      </c>
      <c r="D1382">
        <v>0</v>
      </c>
      <c r="E1382" t="str">
        <f>VLOOKUP(B1382,Nuclides!A:E,5,FALSE)</f>
        <v>Er157</v>
      </c>
      <c r="F1382">
        <f>VLOOKUP(B1382,Nuclides!A:E,4,FALSE)</f>
        <v>1119</v>
      </c>
      <c r="G1382" s="4" t="str">
        <f t="shared" si="114"/>
        <v>18.65min</v>
      </c>
      <c r="H1382" s="4">
        <f t="shared" si="115"/>
        <v>6.1943447771219422E-4</v>
      </c>
      <c r="I1382" s="4">
        <f t="shared" si="116"/>
        <v>0</v>
      </c>
      <c r="J1382" s="4">
        <f t="shared" si="117"/>
        <v>0</v>
      </c>
      <c r="K1382" s="4" t="str">
        <f t="shared" si="118"/>
        <v>Er157</v>
      </c>
      <c r="L1382" s="4" cm="1">
        <f t="array" ref="L1382">SUM(($J1382*EXP(-$H1382*24*3600*_xlfn.SEQUENCE(L$1-1))))+$J1382</f>
        <v>0</v>
      </c>
      <c r="M1382" s="4" cm="1">
        <f t="array" ref="M1382">SUM(($J1382*EXP(-$H1382*24*3600*_xlfn.SEQUENCE(M$1-1))))+$J1382</f>
        <v>0</v>
      </c>
    </row>
    <row r="1383" spans="2:13" hidden="1" x14ac:dyDescent="0.25">
      <c r="B1383" s="3">
        <v>68158</v>
      </c>
      <c r="C1383" s="3">
        <v>0</v>
      </c>
      <c r="D1383">
        <v>0</v>
      </c>
      <c r="E1383" t="str">
        <f>VLOOKUP(B1383,Nuclides!A:E,5,FALSE)</f>
        <v>Er158</v>
      </c>
      <c r="F1383">
        <f>VLOOKUP(B1383,Nuclides!A:E,4,FALSE)</f>
        <v>8244</v>
      </c>
      <c r="G1383" s="4" t="str">
        <f t="shared" si="114"/>
        <v>2.29h</v>
      </c>
      <c r="H1383" s="4">
        <f t="shared" si="115"/>
        <v>8.4078988423088945E-5</v>
      </c>
      <c r="I1383" s="4">
        <f t="shared" si="116"/>
        <v>0</v>
      </c>
      <c r="J1383" s="4">
        <f t="shared" si="117"/>
        <v>0</v>
      </c>
      <c r="K1383" s="4" t="str">
        <f t="shared" si="118"/>
        <v>Er158</v>
      </c>
      <c r="L1383" s="4" cm="1">
        <f t="array" ref="L1383">SUM(($J1383*EXP(-$H1383*24*3600*_xlfn.SEQUENCE(L$1-1))))+$J1383</f>
        <v>0</v>
      </c>
      <c r="M1383" s="4" cm="1">
        <f t="array" ref="M1383">SUM(($J1383*EXP(-$H1383*24*3600*_xlfn.SEQUENCE(M$1-1))))+$J1383</f>
        <v>0</v>
      </c>
    </row>
    <row r="1384" spans="2:13" hidden="1" x14ac:dyDescent="0.25">
      <c r="B1384" s="3">
        <v>68159</v>
      </c>
      <c r="C1384" s="3">
        <v>0</v>
      </c>
      <c r="D1384">
        <v>0</v>
      </c>
      <c r="E1384" t="str">
        <f>VLOOKUP(B1384,Nuclides!A:E,5,FALSE)</f>
        <v>Er159</v>
      </c>
      <c r="F1384">
        <f>VLOOKUP(B1384,Nuclides!A:E,4,FALSE)</f>
        <v>2160</v>
      </c>
      <c r="G1384" s="4" t="str">
        <f t="shared" si="114"/>
        <v>36min</v>
      </c>
      <c r="H1384" s="4">
        <f t="shared" si="115"/>
        <v>3.2090147248145615E-4</v>
      </c>
      <c r="I1384" s="4">
        <f t="shared" si="116"/>
        <v>0</v>
      </c>
      <c r="J1384" s="4">
        <f t="shared" si="117"/>
        <v>0</v>
      </c>
      <c r="K1384" s="4" t="str">
        <f t="shared" si="118"/>
        <v>Er159</v>
      </c>
      <c r="L1384" s="4" cm="1">
        <f t="array" ref="L1384">SUM(($J1384*EXP(-$H1384*24*3600*_xlfn.SEQUENCE(L$1-1))))+$J1384</f>
        <v>0</v>
      </c>
      <c r="M1384" s="4" cm="1">
        <f t="array" ref="M1384">SUM(($J1384*EXP(-$H1384*24*3600*_xlfn.SEQUENCE(M$1-1))))+$J1384</f>
        <v>0</v>
      </c>
    </row>
    <row r="1385" spans="2:13" hidden="1" x14ac:dyDescent="0.25">
      <c r="B1385" s="3">
        <v>68160</v>
      </c>
      <c r="C1385" s="3">
        <v>0</v>
      </c>
      <c r="D1385">
        <v>0</v>
      </c>
      <c r="E1385" t="str">
        <f>VLOOKUP(B1385,Nuclides!A:E,5,FALSE)</f>
        <v>Er160</v>
      </c>
      <c r="F1385">
        <f>VLOOKUP(B1385,Nuclides!A:E,4,FALSE)</f>
        <v>102888</v>
      </c>
      <c r="G1385" s="4" t="str">
        <f t="shared" si="114"/>
        <v>1.19d</v>
      </c>
      <c r="H1385" s="4">
        <f t="shared" si="115"/>
        <v>6.7369098491558323E-6</v>
      </c>
      <c r="I1385" s="4">
        <f t="shared" si="116"/>
        <v>0</v>
      </c>
      <c r="J1385" s="4">
        <f t="shared" si="117"/>
        <v>0</v>
      </c>
      <c r="K1385" s="4" t="str">
        <f t="shared" si="118"/>
        <v>Er160</v>
      </c>
      <c r="L1385" s="4" cm="1">
        <f t="array" ref="L1385">SUM(($J1385*EXP(-$H1385*24*3600*_xlfn.SEQUENCE(L$1-1))))+$J1385</f>
        <v>0</v>
      </c>
      <c r="M1385" s="4" cm="1">
        <f t="array" ref="M1385">SUM(($J1385*EXP(-$H1385*24*3600*_xlfn.SEQUENCE(M$1-1))))+$J1385</f>
        <v>0</v>
      </c>
    </row>
    <row r="1386" spans="2:13" hidden="1" x14ac:dyDescent="0.25">
      <c r="B1386" s="3">
        <v>68161</v>
      </c>
      <c r="C1386" s="3">
        <v>0</v>
      </c>
      <c r="D1386">
        <v>0</v>
      </c>
      <c r="E1386" t="str">
        <f>VLOOKUP(B1386,Nuclides!A:E,5,FALSE)</f>
        <v>Er161</v>
      </c>
      <c r="F1386">
        <f>VLOOKUP(B1386,Nuclides!A:E,4,FALSE)</f>
        <v>11556</v>
      </c>
      <c r="G1386" s="4" t="str">
        <f t="shared" si="114"/>
        <v>3.21h</v>
      </c>
      <c r="H1386" s="4">
        <f t="shared" si="115"/>
        <v>5.9981583641393672E-5</v>
      </c>
      <c r="I1386" s="4">
        <f t="shared" si="116"/>
        <v>0</v>
      </c>
      <c r="J1386" s="4">
        <f t="shared" si="117"/>
        <v>0</v>
      </c>
      <c r="K1386" s="4" t="str">
        <f t="shared" si="118"/>
        <v>Er161</v>
      </c>
      <c r="L1386" s="4" cm="1">
        <f t="array" ref="L1386">SUM(($J1386*EXP(-$H1386*24*3600*_xlfn.SEQUENCE(L$1-1))))+$J1386</f>
        <v>0</v>
      </c>
      <c r="M1386" s="4" cm="1">
        <f t="array" ref="M1386">SUM(($J1386*EXP(-$H1386*24*3600*_xlfn.SEQUENCE(M$1-1))))+$J1386</f>
        <v>0</v>
      </c>
    </row>
    <row r="1387" spans="2:13" hidden="1" x14ac:dyDescent="0.25">
      <c r="B1387" s="3">
        <v>68162</v>
      </c>
      <c r="C1387" s="3">
        <v>0</v>
      </c>
      <c r="D1387">
        <v>0</v>
      </c>
      <c r="E1387" t="str">
        <f>VLOOKUP(B1387,Nuclides!A:E,5,FALSE)</f>
        <v>Er162</v>
      </c>
      <c r="F1387" t="str">
        <f>VLOOKUP(B1387,Nuclides!A:E,4,FALSE)</f>
        <v>STABLE</v>
      </c>
      <c r="G1387" s="4" t="str">
        <f t="shared" si="114"/>
        <v>STABLE</v>
      </c>
      <c r="H1387" s="4" t="e">
        <f t="shared" si="115"/>
        <v>#VALUE!</v>
      </c>
      <c r="I1387" s="4" t="e">
        <f t="shared" si="116"/>
        <v>#VALUE!</v>
      </c>
      <c r="J1387" s="4" t="e">
        <f t="shared" si="117"/>
        <v>#VALUE!</v>
      </c>
      <c r="K1387" s="4" t="str">
        <f t="shared" si="118"/>
        <v>Er162</v>
      </c>
      <c r="L1387" s="4" t="e" cm="1">
        <f t="array" ref="L1387">SUM(($J1387*EXP(-$H1387*24*3600*_xlfn.SEQUENCE(L$1-1))))+$J1387</f>
        <v>#VALUE!</v>
      </c>
      <c r="M1387" s="4" t="e" cm="1">
        <f t="array" ref="M1387">SUM(($J1387*EXP(-$H1387*24*3600*_xlfn.SEQUENCE(M$1-1))))+$J1387</f>
        <v>#VALUE!</v>
      </c>
    </row>
    <row r="1388" spans="2:13" hidden="1" x14ac:dyDescent="0.25">
      <c r="B1388" s="3">
        <v>68163</v>
      </c>
      <c r="C1388" s="3">
        <v>0</v>
      </c>
      <c r="D1388">
        <v>0</v>
      </c>
      <c r="E1388" t="str">
        <f>VLOOKUP(B1388,Nuclides!A:E,5,FALSE)</f>
        <v>Er163</v>
      </c>
      <c r="F1388">
        <f>VLOOKUP(B1388,Nuclides!A:E,4,FALSE)</f>
        <v>4500</v>
      </c>
      <c r="G1388" s="4" t="str">
        <f t="shared" si="114"/>
        <v>1.25h</v>
      </c>
      <c r="H1388" s="4">
        <f t="shared" si="115"/>
        <v>1.5403270679109895E-4</v>
      </c>
      <c r="I1388" s="4">
        <f t="shared" si="116"/>
        <v>0</v>
      </c>
      <c r="J1388" s="4">
        <f t="shared" si="117"/>
        <v>0</v>
      </c>
      <c r="K1388" s="4" t="str">
        <f t="shared" si="118"/>
        <v>Er163</v>
      </c>
      <c r="L1388" s="4" cm="1">
        <f t="array" ref="L1388">SUM(($J1388*EXP(-$H1388*24*3600*_xlfn.SEQUENCE(L$1-1))))+$J1388</f>
        <v>0</v>
      </c>
      <c r="M1388" s="4" cm="1">
        <f t="array" ref="M1388">SUM(($J1388*EXP(-$H1388*24*3600*_xlfn.SEQUENCE(M$1-1))))+$J1388</f>
        <v>0</v>
      </c>
    </row>
    <row r="1389" spans="2:13" hidden="1" x14ac:dyDescent="0.25">
      <c r="B1389" s="3">
        <v>68164</v>
      </c>
      <c r="C1389" s="3">
        <v>0</v>
      </c>
      <c r="D1389">
        <v>0</v>
      </c>
      <c r="E1389" t="str">
        <f>VLOOKUP(B1389,Nuclides!A:E,5,FALSE)</f>
        <v>Er164</v>
      </c>
      <c r="F1389" t="str">
        <f>VLOOKUP(B1389,Nuclides!A:E,4,FALSE)</f>
        <v>STABLE</v>
      </c>
      <c r="G1389" s="4" t="str">
        <f t="shared" si="114"/>
        <v>STABLE</v>
      </c>
      <c r="H1389" s="4" t="e">
        <f t="shared" si="115"/>
        <v>#VALUE!</v>
      </c>
      <c r="I1389" s="4" t="e">
        <f t="shared" si="116"/>
        <v>#VALUE!</v>
      </c>
      <c r="J1389" s="4" t="e">
        <f t="shared" si="117"/>
        <v>#VALUE!</v>
      </c>
      <c r="K1389" s="4" t="str">
        <f t="shared" si="118"/>
        <v>Er164</v>
      </c>
      <c r="L1389" s="4" t="e" cm="1">
        <f t="array" ref="L1389">SUM(($J1389*EXP(-$H1389*24*3600*_xlfn.SEQUENCE(L$1-1))))+$J1389</f>
        <v>#VALUE!</v>
      </c>
      <c r="M1389" s="4" t="e" cm="1">
        <f t="array" ref="M1389">SUM(($J1389*EXP(-$H1389*24*3600*_xlfn.SEQUENCE(M$1-1))))+$J1389</f>
        <v>#VALUE!</v>
      </c>
    </row>
    <row r="1390" spans="2:13" hidden="1" x14ac:dyDescent="0.25">
      <c r="B1390" s="3">
        <v>68165</v>
      </c>
      <c r="C1390" s="3">
        <v>0</v>
      </c>
      <c r="D1390">
        <v>0</v>
      </c>
      <c r="E1390" t="str">
        <f>VLOOKUP(B1390,Nuclides!A:E,5,FALSE)</f>
        <v>Er165</v>
      </c>
      <c r="F1390">
        <f>VLOOKUP(B1390,Nuclides!A:E,4,FALSE)</f>
        <v>37296</v>
      </c>
      <c r="G1390" s="4" t="str">
        <f t="shared" si="114"/>
        <v>10.36h</v>
      </c>
      <c r="H1390" s="4">
        <f t="shared" si="115"/>
        <v>1.8585027363790896E-5</v>
      </c>
      <c r="I1390" s="4">
        <f t="shared" si="116"/>
        <v>0</v>
      </c>
      <c r="J1390" s="4">
        <f t="shared" si="117"/>
        <v>0</v>
      </c>
      <c r="K1390" s="4" t="str">
        <f t="shared" si="118"/>
        <v>Er165</v>
      </c>
      <c r="L1390" s="4" cm="1">
        <f t="array" ref="L1390">SUM(($J1390*EXP(-$H1390*24*3600*_xlfn.SEQUENCE(L$1-1))))+$J1390</f>
        <v>0</v>
      </c>
      <c r="M1390" s="4" cm="1">
        <f t="array" ref="M1390">SUM(($J1390*EXP(-$H1390*24*3600*_xlfn.SEQUENCE(M$1-1))))+$J1390</f>
        <v>0</v>
      </c>
    </row>
    <row r="1391" spans="2:13" hidden="1" x14ac:dyDescent="0.25">
      <c r="B1391" s="3">
        <v>68166</v>
      </c>
      <c r="C1391" s="3">
        <v>0</v>
      </c>
      <c r="D1391">
        <v>0</v>
      </c>
      <c r="E1391" t="str">
        <f>VLOOKUP(B1391,Nuclides!A:E,5,FALSE)</f>
        <v>Er166</v>
      </c>
      <c r="F1391" t="str">
        <f>VLOOKUP(B1391,Nuclides!A:E,4,FALSE)</f>
        <v>STABLE</v>
      </c>
      <c r="G1391" s="4" t="str">
        <f t="shared" si="114"/>
        <v>STABLE</v>
      </c>
      <c r="H1391" s="4" t="e">
        <f t="shared" si="115"/>
        <v>#VALUE!</v>
      </c>
      <c r="I1391" s="4" t="e">
        <f t="shared" si="116"/>
        <v>#VALUE!</v>
      </c>
      <c r="J1391" s="4" t="e">
        <f t="shared" si="117"/>
        <v>#VALUE!</v>
      </c>
      <c r="K1391" s="4" t="str">
        <f t="shared" si="118"/>
        <v>Er166</v>
      </c>
      <c r="L1391" s="4" t="e" cm="1">
        <f t="array" ref="L1391">SUM(($J1391*EXP(-$H1391*24*3600*_xlfn.SEQUENCE(L$1-1))))+$J1391</f>
        <v>#VALUE!</v>
      </c>
      <c r="M1391" s="4" t="e" cm="1">
        <f t="array" ref="M1391">SUM(($J1391*EXP(-$H1391*24*3600*_xlfn.SEQUENCE(M$1-1))))+$J1391</f>
        <v>#VALUE!</v>
      </c>
    </row>
    <row r="1392" spans="2:13" hidden="1" x14ac:dyDescent="0.25">
      <c r="B1392" s="3">
        <v>68167</v>
      </c>
      <c r="C1392" s="3">
        <v>0</v>
      </c>
      <c r="D1392">
        <v>0</v>
      </c>
      <c r="E1392" t="str">
        <f>VLOOKUP(B1392,Nuclides!A:E,5,FALSE)</f>
        <v>Er167</v>
      </c>
      <c r="F1392" t="str">
        <f>VLOOKUP(B1392,Nuclides!A:E,4,FALSE)</f>
        <v>STABLE</v>
      </c>
      <c r="G1392" s="4" t="str">
        <f t="shared" si="114"/>
        <v>STABLE</v>
      </c>
      <c r="H1392" s="4" t="e">
        <f t="shared" si="115"/>
        <v>#VALUE!</v>
      </c>
      <c r="I1392" s="4" t="e">
        <f t="shared" si="116"/>
        <v>#VALUE!</v>
      </c>
      <c r="J1392" s="4" t="e">
        <f t="shared" si="117"/>
        <v>#VALUE!</v>
      </c>
      <c r="K1392" s="4" t="str">
        <f t="shared" si="118"/>
        <v>Er167</v>
      </c>
      <c r="L1392" s="4" t="e" cm="1">
        <f t="array" ref="L1392">SUM(($J1392*EXP(-$H1392*24*3600*_xlfn.SEQUENCE(L$1-1))))+$J1392</f>
        <v>#VALUE!</v>
      </c>
      <c r="M1392" s="4" t="e" cm="1">
        <f t="array" ref="M1392">SUM(($J1392*EXP(-$H1392*24*3600*_xlfn.SEQUENCE(M$1-1))))+$J1392</f>
        <v>#VALUE!</v>
      </c>
    </row>
    <row r="1393" spans="2:13" hidden="1" x14ac:dyDescent="0.25">
      <c r="B1393" s="3">
        <v>68168</v>
      </c>
      <c r="C1393" s="3">
        <v>0</v>
      </c>
      <c r="D1393">
        <v>0</v>
      </c>
      <c r="E1393" t="str">
        <f>VLOOKUP(B1393,Nuclides!A:E,5,FALSE)</f>
        <v>Er168</v>
      </c>
      <c r="F1393" t="str">
        <f>VLOOKUP(B1393,Nuclides!A:E,4,FALSE)</f>
        <v>STABLE</v>
      </c>
      <c r="G1393" s="4" t="str">
        <f t="shared" si="114"/>
        <v>STABLE</v>
      </c>
      <c r="H1393" s="4" t="e">
        <f t="shared" si="115"/>
        <v>#VALUE!</v>
      </c>
      <c r="I1393" s="4" t="e">
        <f t="shared" si="116"/>
        <v>#VALUE!</v>
      </c>
      <c r="J1393" s="4" t="e">
        <f t="shared" si="117"/>
        <v>#VALUE!</v>
      </c>
      <c r="K1393" s="4" t="str">
        <f t="shared" si="118"/>
        <v>Er168</v>
      </c>
      <c r="L1393" s="4" t="e" cm="1">
        <f t="array" ref="L1393">SUM(($J1393*EXP(-$H1393*24*3600*_xlfn.SEQUENCE(L$1-1))))+$J1393</f>
        <v>#VALUE!</v>
      </c>
      <c r="M1393" s="4" t="e" cm="1">
        <f t="array" ref="M1393">SUM(($J1393*EXP(-$H1393*24*3600*_xlfn.SEQUENCE(M$1-1))))+$J1393</f>
        <v>#VALUE!</v>
      </c>
    </row>
    <row r="1394" spans="2:13" hidden="1" x14ac:dyDescent="0.25">
      <c r="B1394" s="3">
        <v>68169</v>
      </c>
      <c r="C1394" s="3">
        <v>0</v>
      </c>
      <c r="D1394">
        <v>0</v>
      </c>
      <c r="E1394" t="str">
        <f>VLOOKUP(B1394,Nuclides!A:E,5,FALSE)</f>
        <v>Er169</v>
      </c>
      <c r="F1394">
        <f>VLOOKUP(B1394,Nuclides!A:E,4,FALSE)</f>
        <v>811468.799999999</v>
      </c>
      <c r="G1394" s="4" t="str">
        <f t="shared" si="114"/>
        <v>9.39d</v>
      </c>
      <c r="H1394" s="4">
        <f t="shared" si="115"/>
        <v>8.5418833177559772E-7</v>
      </c>
      <c r="I1394" s="4">
        <f t="shared" si="116"/>
        <v>0</v>
      </c>
      <c r="J1394" s="4">
        <f t="shared" si="117"/>
        <v>0</v>
      </c>
      <c r="K1394" s="4" t="str">
        <f t="shared" si="118"/>
        <v>Er169</v>
      </c>
      <c r="L1394" s="4" cm="1">
        <f t="array" ref="L1394">SUM(($J1394*EXP(-$H1394*24*3600*_xlfn.SEQUENCE(L$1-1))))+$J1394</f>
        <v>0</v>
      </c>
      <c r="M1394" s="4" cm="1">
        <f t="array" ref="M1394">SUM(($J1394*EXP(-$H1394*24*3600*_xlfn.SEQUENCE(M$1-1))))+$J1394</f>
        <v>0</v>
      </c>
    </row>
    <row r="1395" spans="2:13" hidden="1" x14ac:dyDescent="0.25">
      <c r="B1395" s="3">
        <v>68170</v>
      </c>
      <c r="C1395" s="3">
        <v>0</v>
      </c>
      <c r="D1395">
        <v>0</v>
      </c>
      <c r="E1395" t="str">
        <f>VLOOKUP(B1395,Nuclides!A:E,5,FALSE)</f>
        <v>Er170</v>
      </c>
      <c r="F1395" t="str">
        <f>VLOOKUP(B1395,Nuclides!A:E,4,FALSE)</f>
        <v>STABLE</v>
      </c>
      <c r="G1395" s="4" t="str">
        <f t="shared" si="114"/>
        <v>STABLE</v>
      </c>
      <c r="H1395" s="4" t="e">
        <f t="shared" si="115"/>
        <v>#VALUE!</v>
      </c>
      <c r="I1395" s="4" t="e">
        <f t="shared" si="116"/>
        <v>#VALUE!</v>
      </c>
      <c r="J1395" s="4" t="e">
        <f t="shared" si="117"/>
        <v>#VALUE!</v>
      </c>
      <c r="K1395" s="4" t="str">
        <f t="shared" si="118"/>
        <v>Er170</v>
      </c>
      <c r="L1395" s="4" t="e" cm="1">
        <f t="array" ref="L1395">SUM(($J1395*EXP(-$H1395*24*3600*_xlfn.SEQUENCE(L$1-1))))+$J1395</f>
        <v>#VALUE!</v>
      </c>
      <c r="M1395" s="4" t="e" cm="1">
        <f t="array" ref="M1395">SUM(($J1395*EXP(-$H1395*24*3600*_xlfn.SEQUENCE(M$1-1))))+$J1395</f>
        <v>#VALUE!</v>
      </c>
    </row>
    <row r="1396" spans="2:13" hidden="1" x14ac:dyDescent="0.25">
      <c r="B1396" s="3">
        <v>68171</v>
      </c>
      <c r="C1396" s="3">
        <v>0</v>
      </c>
      <c r="D1396">
        <v>0</v>
      </c>
      <c r="E1396" t="str">
        <f>VLOOKUP(B1396,Nuclides!A:E,5,FALSE)</f>
        <v>Er171</v>
      </c>
      <c r="F1396">
        <f>VLOOKUP(B1396,Nuclides!A:E,4,FALSE)</f>
        <v>27057.599999999999</v>
      </c>
      <c r="G1396" s="4" t="str">
        <f t="shared" si="114"/>
        <v>7.52h</v>
      </c>
      <c r="H1396" s="4">
        <f t="shared" si="115"/>
        <v>2.5617467201819281E-5</v>
      </c>
      <c r="I1396" s="4">
        <f t="shared" si="116"/>
        <v>0</v>
      </c>
      <c r="J1396" s="4">
        <f t="shared" si="117"/>
        <v>0</v>
      </c>
      <c r="K1396" s="4" t="str">
        <f t="shared" si="118"/>
        <v>Er171</v>
      </c>
      <c r="L1396" s="4" cm="1">
        <f t="array" ref="L1396">SUM(($J1396*EXP(-$H1396*24*3600*_xlfn.SEQUENCE(L$1-1))))+$J1396</f>
        <v>0</v>
      </c>
      <c r="M1396" s="4" cm="1">
        <f t="array" ref="M1396">SUM(($J1396*EXP(-$H1396*24*3600*_xlfn.SEQUENCE(M$1-1))))+$J1396</f>
        <v>0</v>
      </c>
    </row>
    <row r="1397" spans="2:13" hidden="1" x14ac:dyDescent="0.25">
      <c r="B1397" s="3">
        <v>68172</v>
      </c>
      <c r="C1397" s="3">
        <v>0</v>
      </c>
      <c r="D1397">
        <v>0</v>
      </c>
      <c r="E1397" t="str">
        <f>VLOOKUP(B1397,Nuclides!A:E,5,FALSE)</f>
        <v>Er172</v>
      </c>
      <c r="F1397">
        <f>VLOOKUP(B1397,Nuclides!A:E,4,FALSE)</f>
        <v>177480</v>
      </c>
      <c r="G1397" s="4" t="str">
        <f t="shared" si="114"/>
        <v>2.05d</v>
      </c>
      <c r="H1397" s="4">
        <f t="shared" si="115"/>
        <v>3.9054945940948014E-6</v>
      </c>
      <c r="I1397" s="4">
        <f t="shared" si="116"/>
        <v>0</v>
      </c>
      <c r="J1397" s="4">
        <f t="shared" si="117"/>
        <v>0</v>
      </c>
      <c r="K1397" s="4" t="str">
        <f t="shared" si="118"/>
        <v>Er172</v>
      </c>
      <c r="L1397" s="4" cm="1">
        <f t="array" ref="L1397">SUM(($J1397*EXP(-$H1397*24*3600*_xlfn.SEQUENCE(L$1-1))))+$J1397</f>
        <v>0</v>
      </c>
      <c r="M1397" s="4" cm="1">
        <f t="array" ref="M1397">SUM(($J1397*EXP(-$H1397*24*3600*_xlfn.SEQUENCE(M$1-1))))+$J1397</f>
        <v>0</v>
      </c>
    </row>
    <row r="1398" spans="2:13" hidden="1" x14ac:dyDescent="0.25">
      <c r="B1398" s="3">
        <v>68173</v>
      </c>
      <c r="C1398" s="3">
        <v>0</v>
      </c>
      <c r="D1398">
        <v>0</v>
      </c>
      <c r="E1398" t="str">
        <f>VLOOKUP(B1398,Nuclides!A:E,5,FALSE)</f>
        <v>Er173</v>
      </c>
      <c r="F1398">
        <f>VLOOKUP(B1398,Nuclides!A:E,4,FALSE)</f>
        <v>84</v>
      </c>
      <c r="G1398" s="4" t="str">
        <f t="shared" si="114"/>
        <v>1.4min</v>
      </c>
      <c r="H1398" s="4">
        <f t="shared" si="115"/>
        <v>8.2517521495231588E-3</v>
      </c>
      <c r="I1398" s="4">
        <f t="shared" si="116"/>
        <v>0</v>
      </c>
      <c r="J1398" s="4">
        <f t="shared" si="117"/>
        <v>0</v>
      </c>
      <c r="K1398" s="4" t="str">
        <f t="shared" si="118"/>
        <v>Er173</v>
      </c>
      <c r="L1398" s="4" cm="1">
        <f t="array" ref="L1398">SUM(($J1398*EXP(-$H1398*24*3600*_xlfn.SEQUENCE(L$1-1))))+$J1398</f>
        <v>0</v>
      </c>
      <c r="M1398" s="4" cm="1">
        <f t="array" ref="M1398">SUM(($J1398*EXP(-$H1398*24*3600*_xlfn.SEQUENCE(M$1-1))))+$J1398</f>
        <v>0</v>
      </c>
    </row>
    <row r="1399" spans="2:13" hidden="1" x14ac:dyDescent="0.25">
      <c r="B1399" s="3">
        <v>69151</v>
      </c>
      <c r="C1399" s="3">
        <v>0</v>
      </c>
      <c r="D1399">
        <v>0</v>
      </c>
      <c r="E1399" t="str">
        <f>VLOOKUP(B1399,Nuclides!A:E,5,FALSE)</f>
        <v>Tm151</v>
      </c>
      <c r="F1399">
        <f>VLOOKUP(B1399,Nuclides!A:E,4,FALSE)</f>
        <v>4.17</v>
      </c>
      <c r="G1399" s="4" t="str">
        <f t="shared" si="114"/>
        <v>4.17s</v>
      </c>
      <c r="H1399" s="4">
        <f t="shared" si="115"/>
        <v>0.16622234545802045</v>
      </c>
      <c r="I1399" s="4">
        <f t="shared" si="116"/>
        <v>0</v>
      </c>
      <c r="J1399" s="4">
        <f t="shared" si="117"/>
        <v>0</v>
      </c>
      <c r="K1399" s="4" t="str">
        <f t="shared" si="118"/>
        <v>Tm151</v>
      </c>
      <c r="L1399" s="4" cm="1">
        <f t="array" ref="L1399">SUM(($J1399*EXP(-$H1399*24*3600*_xlfn.SEQUENCE(L$1-1))))+$J1399</f>
        <v>0</v>
      </c>
      <c r="M1399" s="4" cm="1">
        <f t="array" ref="M1399">SUM(($J1399*EXP(-$H1399*24*3600*_xlfn.SEQUENCE(M$1-1))))+$J1399</f>
        <v>0</v>
      </c>
    </row>
    <row r="1400" spans="2:13" hidden="1" x14ac:dyDescent="0.25">
      <c r="B1400" s="3">
        <v>69152</v>
      </c>
      <c r="C1400" s="3">
        <v>0</v>
      </c>
      <c r="D1400">
        <v>0</v>
      </c>
      <c r="E1400" t="str">
        <f>VLOOKUP(B1400,Nuclides!A:E,5,FALSE)</f>
        <v>Tm152</v>
      </c>
      <c r="F1400">
        <f>VLOOKUP(B1400,Nuclides!A:E,4,FALSE)</f>
        <v>8</v>
      </c>
      <c r="G1400" s="4" t="str">
        <f t="shared" si="114"/>
        <v>8s</v>
      </c>
      <c r="H1400" s="4">
        <f t="shared" si="115"/>
        <v>8.6643397569993161E-2</v>
      </c>
      <c r="I1400" s="4">
        <f t="shared" si="116"/>
        <v>0</v>
      </c>
      <c r="J1400" s="4">
        <f t="shared" si="117"/>
        <v>0</v>
      </c>
      <c r="K1400" s="4" t="str">
        <f t="shared" si="118"/>
        <v>Tm152</v>
      </c>
      <c r="L1400" s="4" cm="1">
        <f t="array" ref="L1400">SUM(($J1400*EXP(-$H1400*24*3600*_xlfn.SEQUENCE(L$1-1))))+$J1400</f>
        <v>0</v>
      </c>
      <c r="M1400" s="4" cm="1">
        <f t="array" ref="M1400">SUM(($J1400*EXP(-$H1400*24*3600*_xlfn.SEQUENCE(M$1-1))))+$J1400</f>
        <v>0</v>
      </c>
    </row>
    <row r="1401" spans="2:13" hidden="1" x14ac:dyDescent="0.25">
      <c r="B1401" s="3">
        <v>69153</v>
      </c>
      <c r="C1401" s="3">
        <v>0</v>
      </c>
      <c r="D1401">
        <v>0</v>
      </c>
      <c r="E1401" t="str">
        <f>VLOOKUP(B1401,Nuclides!A:E,5,FALSE)</f>
        <v>Tm153</v>
      </c>
      <c r="F1401">
        <f>VLOOKUP(B1401,Nuclides!A:E,4,FALSE)</f>
        <v>1.48</v>
      </c>
      <c r="G1401" s="4" t="str">
        <f t="shared" si="114"/>
        <v>1.48s</v>
      </c>
      <c r="H1401" s="4">
        <f t="shared" si="115"/>
        <v>0.46834268956753061</v>
      </c>
      <c r="I1401" s="4">
        <f t="shared" si="116"/>
        <v>0</v>
      </c>
      <c r="J1401" s="4">
        <f t="shared" si="117"/>
        <v>0</v>
      </c>
      <c r="K1401" s="4" t="str">
        <f t="shared" si="118"/>
        <v>Tm153</v>
      </c>
      <c r="L1401" s="4" cm="1">
        <f t="array" ref="L1401">SUM(($J1401*EXP(-$H1401*24*3600*_xlfn.SEQUENCE(L$1-1))))+$J1401</f>
        <v>0</v>
      </c>
      <c r="M1401" s="4" cm="1">
        <f t="array" ref="M1401">SUM(($J1401*EXP(-$H1401*24*3600*_xlfn.SEQUENCE(M$1-1))))+$J1401</f>
        <v>0</v>
      </c>
    </row>
    <row r="1402" spans="2:13" hidden="1" x14ac:dyDescent="0.25">
      <c r="B1402" s="3">
        <v>69154</v>
      </c>
      <c r="C1402" s="3">
        <v>0</v>
      </c>
      <c r="D1402">
        <v>0</v>
      </c>
      <c r="E1402" t="str">
        <f>VLOOKUP(B1402,Nuclides!A:E,5,FALSE)</f>
        <v>Tm154</v>
      </c>
      <c r="F1402">
        <f>VLOOKUP(B1402,Nuclides!A:E,4,FALSE)</f>
        <v>8.1</v>
      </c>
      <c r="G1402" s="4" t="str">
        <f t="shared" si="114"/>
        <v>8.1s</v>
      </c>
      <c r="H1402" s="4">
        <f t="shared" si="115"/>
        <v>8.5573725995054972E-2</v>
      </c>
      <c r="I1402" s="4">
        <f t="shared" si="116"/>
        <v>0</v>
      </c>
      <c r="J1402" s="4">
        <f t="shared" si="117"/>
        <v>0</v>
      </c>
      <c r="K1402" s="4" t="str">
        <f t="shared" si="118"/>
        <v>Tm154</v>
      </c>
      <c r="L1402" s="4" cm="1">
        <f t="array" ref="L1402">SUM(($J1402*EXP(-$H1402*24*3600*_xlfn.SEQUENCE(L$1-1))))+$J1402</f>
        <v>0</v>
      </c>
      <c r="M1402" s="4" cm="1">
        <f t="array" ref="M1402">SUM(($J1402*EXP(-$H1402*24*3600*_xlfn.SEQUENCE(M$1-1))))+$J1402</f>
        <v>0</v>
      </c>
    </row>
    <row r="1403" spans="2:13" hidden="1" x14ac:dyDescent="0.25">
      <c r="B1403" s="3">
        <v>69155</v>
      </c>
      <c r="C1403" s="3">
        <v>0</v>
      </c>
      <c r="D1403">
        <v>0</v>
      </c>
      <c r="E1403" t="str">
        <f>VLOOKUP(B1403,Nuclides!A:E,5,FALSE)</f>
        <v>Tm155</v>
      </c>
      <c r="F1403">
        <f>VLOOKUP(B1403,Nuclides!A:E,4,FALSE)</f>
        <v>21.6</v>
      </c>
      <c r="G1403" s="4" t="str">
        <f t="shared" si="114"/>
        <v>21.6s</v>
      </c>
      <c r="H1403" s="4">
        <f t="shared" si="115"/>
        <v>3.2090147248145615E-2</v>
      </c>
      <c r="I1403" s="4">
        <f t="shared" si="116"/>
        <v>0</v>
      </c>
      <c r="J1403" s="4">
        <f t="shared" si="117"/>
        <v>0</v>
      </c>
      <c r="K1403" s="4" t="str">
        <f t="shared" si="118"/>
        <v>Tm155</v>
      </c>
      <c r="L1403" s="4" cm="1">
        <f t="array" ref="L1403">SUM(($J1403*EXP(-$H1403*24*3600*_xlfn.SEQUENCE(L$1-1))))+$J1403</f>
        <v>0</v>
      </c>
      <c r="M1403" s="4" cm="1">
        <f t="array" ref="M1403">SUM(($J1403*EXP(-$H1403*24*3600*_xlfn.SEQUENCE(M$1-1))))+$J1403</f>
        <v>0</v>
      </c>
    </row>
    <row r="1404" spans="2:13" hidden="1" x14ac:dyDescent="0.25">
      <c r="B1404" s="3">
        <v>69156</v>
      </c>
      <c r="C1404" s="3">
        <v>0</v>
      </c>
      <c r="D1404">
        <v>0</v>
      </c>
      <c r="E1404" t="str">
        <f>VLOOKUP(B1404,Nuclides!A:E,5,FALSE)</f>
        <v>Tm156</v>
      </c>
      <c r="F1404">
        <f>VLOOKUP(B1404,Nuclides!A:E,4,FALSE)</f>
        <v>83.8</v>
      </c>
      <c r="G1404" s="4" t="str">
        <f t="shared" si="114"/>
        <v>1.4min</v>
      </c>
      <c r="H1404" s="4">
        <f t="shared" si="115"/>
        <v>8.2714460687344313E-3</v>
      </c>
      <c r="I1404" s="4">
        <f t="shared" si="116"/>
        <v>0</v>
      </c>
      <c r="J1404" s="4">
        <f t="shared" si="117"/>
        <v>0</v>
      </c>
      <c r="K1404" s="4" t="str">
        <f t="shared" si="118"/>
        <v>Tm156</v>
      </c>
      <c r="L1404" s="4" cm="1">
        <f t="array" ref="L1404">SUM(($J1404*EXP(-$H1404*24*3600*_xlfn.SEQUENCE(L$1-1))))+$J1404</f>
        <v>0</v>
      </c>
      <c r="M1404" s="4" cm="1">
        <f t="array" ref="M1404">SUM(($J1404*EXP(-$H1404*24*3600*_xlfn.SEQUENCE(M$1-1))))+$J1404</f>
        <v>0</v>
      </c>
    </row>
    <row r="1405" spans="2:13" hidden="1" x14ac:dyDescent="0.25">
      <c r="B1405" s="3">
        <v>69157</v>
      </c>
      <c r="C1405" s="3">
        <v>0</v>
      </c>
      <c r="D1405">
        <v>0</v>
      </c>
      <c r="E1405" t="str">
        <f>VLOOKUP(B1405,Nuclides!A:E,5,FALSE)</f>
        <v>Tm157</v>
      </c>
      <c r="F1405">
        <f>VLOOKUP(B1405,Nuclides!A:E,4,FALSE)</f>
        <v>217.79999999999899</v>
      </c>
      <c r="G1405" s="4" t="str">
        <f t="shared" si="114"/>
        <v>3.63min</v>
      </c>
      <c r="H1405" s="4">
        <f t="shared" si="115"/>
        <v>3.1824939419648692E-3</v>
      </c>
      <c r="I1405" s="4">
        <f t="shared" si="116"/>
        <v>0</v>
      </c>
      <c r="J1405" s="4">
        <f t="shared" si="117"/>
        <v>0</v>
      </c>
      <c r="K1405" s="4" t="str">
        <f t="shared" si="118"/>
        <v>Tm157</v>
      </c>
      <c r="L1405" s="4" cm="1">
        <f t="array" ref="L1405">SUM(($J1405*EXP(-$H1405*24*3600*_xlfn.SEQUENCE(L$1-1))))+$J1405</f>
        <v>0</v>
      </c>
      <c r="M1405" s="4" cm="1">
        <f t="array" ref="M1405">SUM(($J1405*EXP(-$H1405*24*3600*_xlfn.SEQUENCE(M$1-1))))+$J1405</f>
        <v>0</v>
      </c>
    </row>
    <row r="1406" spans="2:13" hidden="1" x14ac:dyDescent="0.25">
      <c r="B1406" s="3">
        <v>69158</v>
      </c>
      <c r="C1406" s="3">
        <v>0</v>
      </c>
      <c r="D1406">
        <v>0</v>
      </c>
      <c r="E1406" t="str">
        <f>VLOOKUP(B1406,Nuclides!A:E,5,FALSE)</f>
        <v>Tm158</v>
      </c>
      <c r="F1406">
        <f>VLOOKUP(B1406,Nuclides!A:E,4,FALSE)</f>
        <v>238.8</v>
      </c>
      <c r="G1406" s="4" t="str">
        <f t="shared" si="114"/>
        <v>3.98min</v>
      </c>
      <c r="H1406" s="4">
        <f t="shared" si="115"/>
        <v>2.9026263842543772E-3</v>
      </c>
      <c r="I1406" s="4">
        <f t="shared" si="116"/>
        <v>0</v>
      </c>
      <c r="J1406" s="4">
        <f t="shared" si="117"/>
        <v>0</v>
      </c>
      <c r="K1406" s="4" t="str">
        <f t="shared" si="118"/>
        <v>Tm158</v>
      </c>
      <c r="L1406" s="4" cm="1">
        <f t="array" ref="L1406">SUM(($J1406*EXP(-$H1406*24*3600*_xlfn.SEQUENCE(L$1-1))))+$J1406</f>
        <v>0</v>
      </c>
      <c r="M1406" s="4" cm="1">
        <f t="array" ref="M1406">SUM(($J1406*EXP(-$H1406*24*3600*_xlfn.SEQUENCE(M$1-1))))+$J1406</f>
        <v>0</v>
      </c>
    </row>
    <row r="1407" spans="2:13" hidden="1" x14ac:dyDescent="0.25">
      <c r="B1407" s="3">
        <v>69159</v>
      </c>
      <c r="C1407" s="3">
        <v>0</v>
      </c>
      <c r="D1407">
        <v>0</v>
      </c>
      <c r="E1407" t="str">
        <f>VLOOKUP(B1407,Nuclides!A:E,5,FALSE)</f>
        <v>Tm159</v>
      </c>
      <c r="F1407">
        <f>VLOOKUP(B1407,Nuclides!A:E,4,FALSE)</f>
        <v>547.79999999999995</v>
      </c>
      <c r="G1407" s="4" t="str">
        <f t="shared" si="114"/>
        <v>9.13min</v>
      </c>
      <c r="H1407" s="4">
        <f t="shared" si="115"/>
        <v>1.2653289166848218E-3</v>
      </c>
      <c r="I1407" s="4">
        <f t="shared" si="116"/>
        <v>0</v>
      </c>
      <c r="J1407" s="4">
        <f t="shared" si="117"/>
        <v>0</v>
      </c>
      <c r="K1407" s="4" t="str">
        <f t="shared" si="118"/>
        <v>Tm159</v>
      </c>
      <c r="L1407" s="4" cm="1">
        <f t="array" ref="L1407">SUM(($J1407*EXP(-$H1407*24*3600*_xlfn.SEQUENCE(L$1-1))))+$J1407</f>
        <v>0</v>
      </c>
      <c r="M1407" s="4" cm="1">
        <f t="array" ref="M1407">SUM(($J1407*EXP(-$H1407*24*3600*_xlfn.SEQUENCE(M$1-1))))+$J1407</f>
        <v>0</v>
      </c>
    </row>
    <row r="1408" spans="2:13" hidden="1" x14ac:dyDescent="0.25">
      <c r="B1408" s="3">
        <v>69160</v>
      </c>
      <c r="C1408" s="3">
        <v>0</v>
      </c>
      <c r="D1408">
        <v>0</v>
      </c>
      <c r="E1408" t="str">
        <f>VLOOKUP(B1408,Nuclides!A:E,5,FALSE)</f>
        <v>Tm160</v>
      </c>
      <c r="F1408">
        <f>VLOOKUP(B1408,Nuclides!A:E,4,FALSE)</f>
        <v>564</v>
      </c>
      <c r="G1408" s="4" t="str">
        <f t="shared" si="114"/>
        <v>9.4min</v>
      </c>
      <c r="H1408" s="4">
        <f t="shared" si="115"/>
        <v>1.2289843626949386E-3</v>
      </c>
      <c r="I1408" s="4">
        <f t="shared" si="116"/>
        <v>0</v>
      </c>
      <c r="J1408" s="4">
        <f t="shared" si="117"/>
        <v>0</v>
      </c>
      <c r="K1408" s="4" t="str">
        <f t="shared" si="118"/>
        <v>Tm160</v>
      </c>
      <c r="L1408" s="4" cm="1">
        <f t="array" ref="L1408">SUM(($J1408*EXP(-$H1408*24*3600*_xlfn.SEQUENCE(L$1-1))))+$J1408</f>
        <v>0</v>
      </c>
      <c r="M1408" s="4" cm="1">
        <f t="array" ref="M1408">SUM(($J1408*EXP(-$H1408*24*3600*_xlfn.SEQUENCE(M$1-1))))+$J1408</f>
        <v>0</v>
      </c>
    </row>
    <row r="1409" spans="2:13" hidden="1" x14ac:dyDescent="0.25">
      <c r="B1409" s="3">
        <v>69161</v>
      </c>
      <c r="C1409" s="3">
        <v>0</v>
      </c>
      <c r="D1409">
        <v>0</v>
      </c>
      <c r="E1409" t="str">
        <f>VLOOKUP(B1409,Nuclides!A:E,5,FALSE)</f>
        <v>Tm161</v>
      </c>
      <c r="F1409">
        <f>VLOOKUP(B1409,Nuclides!A:E,4,FALSE)</f>
        <v>1812</v>
      </c>
      <c r="G1409" s="4" t="str">
        <f t="shared" si="114"/>
        <v>30.2min</v>
      </c>
      <c r="H1409" s="4">
        <f t="shared" si="115"/>
        <v>3.825315566004113E-4</v>
      </c>
      <c r="I1409" s="4">
        <f t="shared" si="116"/>
        <v>0</v>
      </c>
      <c r="J1409" s="4">
        <f t="shared" si="117"/>
        <v>0</v>
      </c>
      <c r="K1409" s="4" t="str">
        <f t="shared" si="118"/>
        <v>Tm161</v>
      </c>
      <c r="L1409" s="4" cm="1">
        <f t="array" ref="L1409">SUM(($J1409*EXP(-$H1409*24*3600*_xlfn.SEQUENCE(L$1-1))))+$J1409</f>
        <v>0</v>
      </c>
      <c r="M1409" s="4" cm="1">
        <f t="array" ref="M1409">SUM(($J1409*EXP(-$H1409*24*3600*_xlfn.SEQUENCE(M$1-1))))+$J1409</f>
        <v>0</v>
      </c>
    </row>
    <row r="1410" spans="2:13" hidden="1" x14ac:dyDescent="0.25">
      <c r="B1410" s="3">
        <v>69162</v>
      </c>
      <c r="C1410" s="3">
        <v>0</v>
      </c>
      <c r="D1410">
        <v>0</v>
      </c>
      <c r="E1410" t="str">
        <f>VLOOKUP(B1410,Nuclides!A:E,5,FALSE)</f>
        <v>Tm162</v>
      </c>
      <c r="F1410">
        <f>VLOOKUP(B1410,Nuclides!A:E,4,FALSE)</f>
        <v>1302</v>
      </c>
      <c r="G1410" s="4" t="str">
        <f t="shared" si="114"/>
        <v>21.7min</v>
      </c>
      <c r="H1410" s="4">
        <f t="shared" si="115"/>
        <v>5.3237110642084893E-4</v>
      </c>
      <c r="I1410" s="4">
        <f t="shared" si="116"/>
        <v>0</v>
      </c>
      <c r="J1410" s="4">
        <f t="shared" si="117"/>
        <v>0</v>
      </c>
      <c r="K1410" s="4" t="str">
        <f t="shared" si="118"/>
        <v>Tm162</v>
      </c>
      <c r="L1410" s="4" cm="1">
        <f t="array" ref="L1410">SUM(($J1410*EXP(-$H1410*24*3600*_xlfn.SEQUENCE(L$1-1))))+$J1410</f>
        <v>0</v>
      </c>
      <c r="M1410" s="4" cm="1">
        <f t="array" ref="M1410">SUM(($J1410*EXP(-$H1410*24*3600*_xlfn.SEQUENCE(M$1-1))))+$J1410</f>
        <v>0</v>
      </c>
    </row>
    <row r="1411" spans="2:13" hidden="1" x14ac:dyDescent="0.25">
      <c r="B1411" s="3">
        <v>69163</v>
      </c>
      <c r="C1411" s="3">
        <v>0</v>
      </c>
      <c r="D1411">
        <v>0</v>
      </c>
      <c r="E1411" t="str">
        <f>VLOOKUP(B1411,Nuclides!A:E,5,FALSE)</f>
        <v>Tm163</v>
      </c>
      <c r="F1411">
        <f>VLOOKUP(B1411,Nuclides!A:E,4,FALSE)</f>
        <v>6516</v>
      </c>
      <c r="G1411" s="4" t="str">
        <f t="shared" si="114"/>
        <v>1.81h</v>
      </c>
      <c r="H1411" s="4">
        <f t="shared" si="115"/>
        <v>1.0637617872313464E-4</v>
      </c>
      <c r="I1411" s="4">
        <f t="shared" si="116"/>
        <v>0</v>
      </c>
      <c r="J1411" s="4">
        <f t="shared" si="117"/>
        <v>0</v>
      </c>
      <c r="K1411" s="4" t="str">
        <f t="shared" si="118"/>
        <v>Tm163</v>
      </c>
      <c r="L1411" s="4" cm="1">
        <f t="array" ref="L1411">SUM(($J1411*EXP(-$H1411*24*3600*_xlfn.SEQUENCE(L$1-1))))+$J1411</f>
        <v>0</v>
      </c>
      <c r="M1411" s="4" cm="1">
        <f t="array" ref="M1411">SUM(($J1411*EXP(-$H1411*24*3600*_xlfn.SEQUENCE(M$1-1))))+$J1411</f>
        <v>0</v>
      </c>
    </row>
    <row r="1412" spans="2:13" hidden="1" x14ac:dyDescent="0.25">
      <c r="B1412" s="3">
        <v>69164</v>
      </c>
      <c r="C1412" s="3">
        <v>0</v>
      </c>
      <c r="D1412">
        <v>0</v>
      </c>
      <c r="E1412" t="str">
        <f>VLOOKUP(B1412,Nuclides!A:E,5,FALSE)</f>
        <v>Tm164</v>
      </c>
      <c r="F1412">
        <f>VLOOKUP(B1412,Nuclides!A:E,4,FALSE)</f>
        <v>120</v>
      </c>
      <c r="G1412" s="4" t="str">
        <f t="shared" si="114"/>
        <v>2min</v>
      </c>
      <c r="H1412" s="4">
        <f t="shared" si="115"/>
        <v>5.7762265046662105E-3</v>
      </c>
      <c r="I1412" s="4">
        <f t="shared" si="116"/>
        <v>0</v>
      </c>
      <c r="J1412" s="4">
        <f t="shared" si="117"/>
        <v>0</v>
      </c>
      <c r="K1412" s="4" t="str">
        <f t="shared" si="118"/>
        <v>Tm164</v>
      </c>
      <c r="L1412" s="4" cm="1">
        <f t="array" ref="L1412">SUM(($J1412*EXP(-$H1412*24*3600*_xlfn.SEQUENCE(L$1-1))))+$J1412</f>
        <v>0</v>
      </c>
      <c r="M1412" s="4" cm="1">
        <f t="array" ref="M1412">SUM(($J1412*EXP(-$H1412*24*3600*_xlfn.SEQUENCE(M$1-1))))+$J1412</f>
        <v>0</v>
      </c>
    </row>
    <row r="1413" spans="2:13" hidden="1" x14ac:dyDescent="0.25">
      <c r="B1413" s="3">
        <v>69165</v>
      </c>
      <c r="C1413" s="3">
        <v>0</v>
      </c>
      <c r="D1413">
        <v>0</v>
      </c>
      <c r="E1413" t="str">
        <f>VLOOKUP(B1413,Nuclides!A:E,5,FALSE)</f>
        <v>Tm165</v>
      </c>
      <c r="F1413">
        <f>VLOOKUP(B1413,Nuclides!A:E,4,FALSE)</f>
        <v>108216</v>
      </c>
      <c r="G1413" s="4" t="str">
        <f t="shared" ref="G1413:G1476" si="119">IF(F1413="STABLE", "STABLE", IF(F1413&lt;60, F1413&amp;"s", IF(F1413&lt;3600, ROUND(F1413/60,2)&amp;"min", IF(F1413&lt;86400, ROUND(F1413/3600,2)&amp;"h", IF(F1413&lt;31536000, ROUND(F1413/86400,2)&amp;"d", ROUND(F1413/31536000,2)&amp;"y")))))</f>
        <v>1.25d</v>
      </c>
      <c r="H1413" s="4">
        <f t="shared" ref="H1413:H1476" si="120">LN(2)/F1413</f>
        <v>6.4052190116059112E-6</v>
      </c>
      <c r="I1413" s="4">
        <f t="shared" ref="I1413:I1476" si="121">60*6240000000000*C1413*(1-EXP(-H1413*2*3600))</f>
        <v>0</v>
      </c>
      <c r="J1413" s="4">
        <f t="shared" ref="J1413:J1476" si="122">I1413*EXP(-H1413*10*3600)</f>
        <v>0</v>
      </c>
      <c r="K1413" s="4" t="str">
        <f t="shared" ref="K1413:K1476" si="123">E1413</f>
        <v>Tm165</v>
      </c>
      <c r="L1413" s="4" cm="1">
        <f t="array" ref="L1413">SUM(($J1413*EXP(-$H1413*24*3600*_xlfn.SEQUENCE(L$1-1))))+$J1413</f>
        <v>0</v>
      </c>
      <c r="M1413" s="4" cm="1">
        <f t="array" ref="M1413">SUM(($J1413*EXP(-$H1413*24*3600*_xlfn.SEQUENCE(M$1-1))))+$J1413</f>
        <v>0</v>
      </c>
    </row>
    <row r="1414" spans="2:13" hidden="1" x14ac:dyDescent="0.25">
      <c r="B1414" s="3">
        <v>69166</v>
      </c>
      <c r="C1414" s="3">
        <v>0</v>
      </c>
      <c r="D1414">
        <v>0</v>
      </c>
      <c r="E1414" t="str">
        <f>VLOOKUP(B1414,Nuclides!A:E,5,FALSE)</f>
        <v>Tm166</v>
      </c>
      <c r="F1414">
        <f>VLOOKUP(B1414,Nuclides!A:E,4,FALSE)</f>
        <v>27720</v>
      </c>
      <c r="G1414" s="4" t="str">
        <f t="shared" si="119"/>
        <v>7.7h</v>
      </c>
      <c r="H1414" s="4">
        <f t="shared" si="120"/>
        <v>2.5005309544009571E-5</v>
      </c>
      <c r="I1414" s="4">
        <f t="shared" si="121"/>
        <v>0</v>
      </c>
      <c r="J1414" s="4">
        <f t="shared" si="122"/>
        <v>0</v>
      </c>
      <c r="K1414" s="4" t="str">
        <f t="shared" si="123"/>
        <v>Tm166</v>
      </c>
      <c r="L1414" s="4" cm="1">
        <f t="array" ref="L1414">SUM(($J1414*EXP(-$H1414*24*3600*_xlfn.SEQUENCE(L$1-1))))+$J1414</f>
        <v>0</v>
      </c>
      <c r="M1414" s="4" cm="1">
        <f t="array" ref="M1414">SUM(($J1414*EXP(-$H1414*24*3600*_xlfn.SEQUENCE(M$1-1))))+$J1414</f>
        <v>0</v>
      </c>
    </row>
    <row r="1415" spans="2:13" hidden="1" x14ac:dyDescent="0.25">
      <c r="B1415" s="3">
        <v>69167</v>
      </c>
      <c r="C1415" s="3">
        <v>0</v>
      </c>
      <c r="D1415">
        <v>0</v>
      </c>
      <c r="E1415" t="str">
        <f>VLOOKUP(B1415,Nuclides!A:E,5,FALSE)</f>
        <v>Tm167</v>
      </c>
      <c r="F1415">
        <f>VLOOKUP(B1415,Nuclides!A:E,4,FALSE)</f>
        <v>799200</v>
      </c>
      <c r="G1415" s="4" t="str">
        <f t="shared" si="119"/>
        <v>9.25d</v>
      </c>
      <c r="H1415" s="4">
        <f t="shared" si="120"/>
        <v>8.6730127697690852E-7</v>
      </c>
      <c r="I1415" s="4">
        <f t="shared" si="121"/>
        <v>0</v>
      </c>
      <c r="J1415" s="4">
        <f t="shared" si="122"/>
        <v>0</v>
      </c>
      <c r="K1415" s="4" t="str">
        <f t="shared" si="123"/>
        <v>Tm167</v>
      </c>
      <c r="L1415" s="4" cm="1">
        <f t="array" ref="L1415">SUM(($J1415*EXP(-$H1415*24*3600*_xlfn.SEQUENCE(L$1-1))))+$J1415</f>
        <v>0</v>
      </c>
      <c r="M1415" s="4" cm="1">
        <f t="array" ref="M1415">SUM(($J1415*EXP(-$H1415*24*3600*_xlfn.SEQUENCE(M$1-1))))+$J1415</f>
        <v>0</v>
      </c>
    </row>
    <row r="1416" spans="2:13" hidden="1" x14ac:dyDescent="0.25">
      <c r="B1416" s="3">
        <v>69168</v>
      </c>
      <c r="C1416" s="3">
        <v>0</v>
      </c>
      <c r="D1416">
        <v>0</v>
      </c>
      <c r="E1416" t="str">
        <f>VLOOKUP(B1416,Nuclides!A:E,5,FALSE)</f>
        <v>Tm168</v>
      </c>
      <c r="F1416">
        <f>VLOOKUP(B1416,Nuclides!A:E,4,FALSE)</f>
        <v>8043839.9999999898</v>
      </c>
      <c r="G1416" s="4" t="str">
        <f t="shared" si="119"/>
        <v>93.1d</v>
      </c>
      <c r="H1416" s="4">
        <f t="shared" si="120"/>
        <v>8.6171179506298749E-8</v>
      </c>
      <c r="I1416" s="4">
        <f t="shared" si="121"/>
        <v>0</v>
      </c>
      <c r="J1416" s="4">
        <f t="shared" si="122"/>
        <v>0</v>
      </c>
      <c r="K1416" s="4" t="str">
        <f t="shared" si="123"/>
        <v>Tm168</v>
      </c>
      <c r="L1416" s="4" cm="1">
        <f t="array" ref="L1416">SUM(($J1416*EXP(-$H1416*24*3600*_xlfn.SEQUENCE(L$1-1))))+$J1416</f>
        <v>0</v>
      </c>
      <c r="M1416" s="4" cm="1">
        <f t="array" ref="M1416">SUM(($J1416*EXP(-$H1416*24*3600*_xlfn.SEQUENCE(M$1-1))))+$J1416</f>
        <v>0</v>
      </c>
    </row>
    <row r="1417" spans="2:13" hidden="1" x14ac:dyDescent="0.25">
      <c r="B1417" s="3">
        <v>69169</v>
      </c>
      <c r="C1417" s="3">
        <v>0</v>
      </c>
      <c r="D1417">
        <v>0</v>
      </c>
      <c r="E1417" t="str">
        <f>VLOOKUP(B1417,Nuclides!A:E,5,FALSE)</f>
        <v>Tm169</v>
      </c>
      <c r="F1417" t="str">
        <f>VLOOKUP(B1417,Nuclides!A:E,4,FALSE)</f>
        <v>STABLE</v>
      </c>
      <c r="G1417" s="4" t="str">
        <f t="shared" si="119"/>
        <v>STABLE</v>
      </c>
      <c r="H1417" s="4" t="e">
        <f t="shared" si="120"/>
        <v>#VALUE!</v>
      </c>
      <c r="I1417" s="4" t="e">
        <f t="shared" si="121"/>
        <v>#VALUE!</v>
      </c>
      <c r="J1417" s="4" t="e">
        <f t="shared" si="122"/>
        <v>#VALUE!</v>
      </c>
      <c r="K1417" s="4" t="str">
        <f t="shared" si="123"/>
        <v>Tm169</v>
      </c>
      <c r="L1417" s="4" t="e" cm="1">
        <f t="array" ref="L1417">SUM(($J1417*EXP(-$H1417*24*3600*_xlfn.SEQUENCE(L$1-1))))+$J1417</f>
        <v>#VALUE!</v>
      </c>
      <c r="M1417" s="4" t="e" cm="1">
        <f t="array" ref="M1417">SUM(($J1417*EXP(-$H1417*24*3600*_xlfn.SEQUENCE(M$1-1))))+$J1417</f>
        <v>#VALUE!</v>
      </c>
    </row>
    <row r="1418" spans="2:13" hidden="1" x14ac:dyDescent="0.25">
      <c r="B1418" s="3">
        <v>69170</v>
      </c>
      <c r="C1418" s="3">
        <v>0</v>
      </c>
      <c r="D1418">
        <v>0</v>
      </c>
      <c r="E1418" t="str">
        <f>VLOOKUP(B1418,Nuclides!A:E,5,FALSE)</f>
        <v>Tm170</v>
      </c>
      <c r="F1418">
        <f>VLOOKUP(B1418,Nuclides!A:E,4,FALSE)</f>
        <v>11111040</v>
      </c>
      <c r="G1418" s="4" t="str">
        <f t="shared" si="119"/>
        <v>128.6d</v>
      </c>
      <c r="H1418" s="4">
        <f t="shared" si="120"/>
        <v>6.2383645505726309E-8</v>
      </c>
      <c r="I1418" s="4">
        <f t="shared" si="121"/>
        <v>0</v>
      </c>
      <c r="J1418" s="4">
        <f t="shared" si="122"/>
        <v>0</v>
      </c>
      <c r="K1418" s="4" t="str">
        <f t="shared" si="123"/>
        <v>Tm170</v>
      </c>
      <c r="L1418" s="4" cm="1">
        <f t="array" ref="L1418">SUM(($J1418*EXP(-$H1418*24*3600*_xlfn.SEQUENCE(L$1-1))))+$J1418</f>
        <v>0</v>
      </c>
      <c r="M1418" s="4" cm="1">
        <f t="array" ref="M1418">SUM(($J1418*EXP(-$H1418*24*3600*_xlfn.SEQUENCE(M$1-1))))+$J1418</f>
        <v>0</v>
      </c>
    </row>
    <row r="1419" spans="2:13" hidden="1" x14ac:dyDescent="0.25">
      <c r="B1419" s="3">
        <v>69171</v>
      </c>
      <c r="C1419" s="3">
        <v>0</v>
      </c>
      <c r="D1419">
        <v>0</v>
      </c>
      <c r="E1419" t="str">
        <f>VLOOKUP(B1419,Nuclides!A:E,5,FALSE)</f>
        <v>Tm171</v>
      </c>
      <c r="F1419">
        <f>VLOOKUP(B1419,Nuclides!A:E,4,FALSE)</f>
        <v>60590592</v>
      </c>
      <c r="G1419" s="4" t="str">
        <f t="shared" si="119"/>
        <v>1.92y</v>
      </c>
      <c r="H1419" s="4">
        <f t="shared" si="120"/>
        <v>1.1439848294599025E-8</v>
      </c>
      <c r="I1419" s="4">
        <f t="shared" si="121"/>
        <v>0</v>
      </c>
      <c r="J1419" s="4">
        <f t="shared" si="122"/>
        <v>0</v>
      </c>
      <c r="K1419" s="4" t="str">
        <f t="shared" si="123"/>
        <v>Tm171</v>
      </c>
      <c r="L1419" s="4" cm="1">
        <f t="array" ref="L1419">SUM(($J1419*EXP(-$H1419*24*3600*_xlfn.SEQUENCE(L$1-1))))+$J1419</f>
        <v>0</v>
      </c>
      <c r="M1419" s="4" cm="1">
        <f t="array" ref="M1419">SUM(($J1419*EXP(-$H1419*24*3600*_xlfn.SEQUENCE(M$1-1))))+$J1419</f>
        <v>0</v>
      </c>
    </row>
    <row r="1420" spans="2:13" hidden="1" x14ac:dyDescent="0.25">
      <c r="B1420" s="3">
        <v>69172</v>
      </c>
      <c r="C1420" s="3">
        <v>0</v>
      </c>
      <c r="D1420">
        <v>0</v>
      </c>
      <c r="E1420" t="str">
        <f>VLOOKUP(B1420,Nuclides!A:E,5,FALSE)</f>
        <v>Tm172</v>
      </c>
      <c r="F1420">
        <f>VLOOKUP(B1420,Nuclides!A:E,4,FALSE)</f>
        <v>228960</v>
      </c>
      <c r="G1420" s="4" t="str">
        <f t="shared" si="119"/>
        <v>2.65d</v>
      </c>
      <c r="H1420" s="4">
        <f t="shared" si="120"/>
        <v>3.0273723819005295E-6</v>
      </c>
      <c r="I1420" s="4">
        <f t="shared" si="121"/>
        <v>0</v>
      </c>
      <c r="J1420" s="4">
        <f t="shared" si="122"/>
        <v>0</v>
      </c>
      <c r="K1420" s="4" t="str">
        <f t="shared" si="123"/>
        <v>Tm172</v>
      </c>
      <c r="L1420" s="4" cm="1">
        <f t="array" ref="L1420">SUM(($J1420*EXP(-$H1420*24*3600*_xlfn.SEQUENCE(L$1-1))))+$J1420</f>
        <v>0</v>
      </c>
      <c r="M1420" s="4" cm="1">
        <f t="array" ref="M1420">SUM(($J1420*EXP(-$H1420*24*3600*_xlfn.SEQUENCE(M$1-1))))+$J1420</f>
        <v>0</v>
      </c>
    </row>
    <row r="1421" spans="2:13" hidden="1" x14ac:dyDescent="0.25">
      <c r="B1421" s="3">
        <v>69173</v>
      </c>
      <c r="C1421" s="3">
        <v>0</v>
      </c>
      <c r="D1421">
        <v>0</v>
      </c>
      <c r="E1421" t="str">
        <f>VLOOKUP(B1421,Nuclides!A:E,5,FALSE)</f>
        <v>Tm173</v>
      </c>
      <c r="F1421">
        <f>VLOOKUP(B1421,Nuclides!A:E,4,FALSE)</f>
        <v>29664</v>
      </c>
      <c r="G1421" s="4" t="str">
        <f t="shared" si="119"/>
        <v>8.24h</v>
      </c>
      <c r="H1421" s="4">
        <f t="shared" si="120"/>
        <v>2.3366612073892437E-5</v>
      </c>
      <c r="I1421" s="4">
        <f t="shared" si="121"/>
        <v>0</v>
      </c>
      <c r="J1421" s="4">
        <f t="shared" si="122"/>
        <v>0</v>
      </c>
      <c r="K1421" s="4" t="str">
        <f t="shared" si="123"/>
        <v>Tm173</v>
      </c>
      <c r="L1421" s="4" cm="1">
        <f t="array" ref="L1421">SUM(($J1421*EXP(-$H1421*24*3600*_xlfn.SEQUENCE(L$1-1))))+$J1421</f>
        <v>0</v>
      </c>
      <c r="M1421" s="4" cm="1">
        <f t="array" ref="M1421">SUM(($J1421*EXP(-$H1421*24*3600*_xlfn.SEQUENCE(M$1-1))))+$J1421</f>
        <v>0</v>
      </c>
    </row>
    <row r="1422" spans="2:13" hidden="1" x14ac:dyDescent="0.25">
      <c r="B1422" s="3">
        <v>69174</v>
      </c>
      <c r="C1422" s="3">
        <v>0</v>
      </c>
      <c r="D1422">
        <v>0</v>
      </c>
      <c r="E1422" t="str">
        <f>VLOOKUP(B1422,Nuclides!A:E,5,FALSE)</f>
        <v>Tm174</v>
      </c>
      <c r="F1422">
        <f>VLOOKUP(B1422,Nuclides!A:E,4,FALSE)</f>
        <v>324</v>
      </c>
      <c r="G1422" s="4" t="str">
        <f t="shared" si="119"/>
        <v>5.4min</v>
      </c>
      <c r="H1422" s="4">
        <f t="shared" si="120"/>
        <v>2.1393431498763745E-3</v>
      </c>
      <c r="I1422" s="4">
        <f t="shared" si="121"/>
        <v>0</v>
      </c>
      <c r="J1422" s="4">
        <f t="shared" si="122"/>
        <v>0</v>
      </c>
      <c r="K1422" s="4" t="str">
        <f t="shared" si="123"/>
        <v>Tm174</v>
      </c>
      <c r="L1422" s="4" cm="1">
        <f t="array" ref="L1422">SUM(($J1422*EXP(-$H1422*24*3600*_xlfn.SEQUENCE(L$1-1))))+$J1422</f>
        <v>0</v>
      </c>
      <c r="M1422" s="4" cm="1">
        <f t="array" ref="M1422">SUM(($J1422*EXP(-$H1422*24*3600*_xlfn.SEQUENCE(M$1-1))))+$J1422</f>
        <v>0</v>
      </c>
    </row>
    <row r="1423" spans="2:13" hidden="1" x14ac:dyDescent="0.25">
      <c r="B1423" s="3">
        <v>69175</v>
      </c>
      <c r="C1423" s="3">
        <v>0</v>
      </c>
      <c r="D1423">
        <v>0</v>
      </c>
      <c r="E1423" t="str">
        <f>VLOOKUP(B1423,Nuclides!A:E,5,FALSE)</f>
        <v>Tm175</v>
      </c>
      <c r="F1423">
        <f>VLOOKUP(B1423,Nuclides!A:E,4,FALSE)</f>
        <v>912</v>
      </c>
      <c r="G1423" s="4" t="str">
        <f t="shared" si="119"/>
        <v>15.2min</v>
      </c>
      <c r="H1423" s="4">
        <f t="shared" si="120"/>
        <v>7.6002980324555401E-4</v>
      </c>
      <c r="I1423" s="4">
        <f t="shared" si="121"/>
        <v>0</v>
      </c>
      <c r="J1423" s="4">
        <f t="shared" si="122"/>
        <v>0</v>
      </c>
      <c r="K1423" s="4" t="str">
        <f t="shared" si="123"/>
        <v>Tm175</v>
      </c>
      <c r="L1423" s="4" cm="1">
        <f t="array" ref="L1423">SUM(($J1423*EXP(-$H1423*24*3600*_xlfn.SEQUENCE(L$1-1))))+$J1423</f>
        <v>0</v>
      </c>
      <c r="M1423" s="4" cm="1">
        <f t="array" ref="M1423">SUM(($J1423*EXP(-$H1423*24*3600*_xlfn.SEQUENCE(M$1-1))))+$J1423</f>
        <v>0</v>
      </c>
    </row>
    <row r="1424" spans="2:13" hidden="1" x14ac:dyDescent="0.25">
      <c r="B1424" s="3">
        <v>69176</v>
      </c>
      <c r="C1424" s="3">
        <v>0</v>
      </c>
      <c r="D1424">
        <v>0</v>
      </c>
      <c r="E1424" t="str">
        <f>VLOOKUP(B1424,Nuclides!A:E,5,FALSE)</f>
        <v>Tm176</v>
      </c>
      <c r="F1424">
        <f>VLOOKUP(B1424,Nuclides!A:E,4,FALSE)</f>
        <v>114</v>
      </c>
      <c r="G1424" s="4" t="str">
        <f t="shared" si="119"/>
        <v>1.9min</v>
      </c>
      <c r="H1424" s="4">
        <f t="shared" si="120"/>
        <v>6.0802384259644321E-3</v>
      </c>
      <c r="I1424" s="4">
        <f t="shared" si="121"/>
        <v>0</v>
      </c>
      <c r="J1424" s="4">
        <f t="shared" si="122"/>
        <v>0</v>
      </c>
      <c r="K1424" s="4" t="str">
        <f t="shared" si="123"/>
        <v>Tm176</v>
      </c>
      <c r="L1424" s="4" cm="1">
        <f t="array" ref="L1424">SUM(($J1424*EXP(-$H1424*24*3600*_xlfn.SEQUENCE(L$1-1))))+$J1424</f>
        <v>0</v>
      </c>
      <c r="M1424" s="4" cm="1">
        <f t="array" ref="M1424">SUM(($J1424*EXP(-$H1424*24*3600*_xlfn.SEQUENCE(M$1-1))))+$J1424</f>
        <v>0</v>
      </c>
    </row>
    <row r="1425" spans="2:13" hidden="1" x14ac:dyDescent="0.25">
      <c r="B1425" s="3">
        <v>70153</v>
      </c>
      <c r="C1425" s="3">
        <v>0</v>
      </c>
      <c r="D1425">
        <v>0</v>
      </c>
      <c r="E1425" t="str">
        <f>VLOOKUP(B1425,Nuclides!A:E,5,FALSE)</f>
        <v>Yb153</v>
      </c>
      <c r="F1425">
        <f>VLOOKUP(B1425,Nuclides!A:E,4,FALSE)</f>
        <v>4.2</v>
      </c>
      <c r="G1425" s="4" t="str">
        <f t="shared" si="119"/>
        <v>4.2s</v>
      </c>
      <c r="H1425" s="4">
        <f t="shared" si="120"/>
        <v>0.16503504299046315</v>
      </c>
      <c r="I1425" s="4">
        <f t="shared" si="121"/>
        <v>0</v>
      </c>
      <c r="J1425" s="4">
        <f t="shared" si="122"/>
        <v>0</v>
      </c>
      <c r="K1425" s="4" t="str">
        <f t="shared" si="123"/>
        <v>Yb153</v>
      </c>
      <c r="L1425" s="4" cm="1">
        <f t="array" ref="L1425">SUM(($J1425*EXP(-$H1425*24*3600*_xlfn.SEQUENCE(L$1-1))))+$J1425</f>
        <v>0</v>
      </c>
      <c r="M1425" s="4" cm="1">
        <f t="array" ref="M1425">SUM(($J1425*EXP(-$H1425*24*3600*_xlfn.SEQUENCE(M$1-1))))+$J1425</f>
        <v>0</v>
      </c>
    </row>
    <row r="1426" spans="2:13" hidden="1" x14ac:dyDescent="0.25">
      <c r="B1426" s="3">
        <v>70154</v>
      </c>
      <c r="C1426" s="3">
        <v>0</v>
      </c>
      <c r="D1426">
        <v>0</v>
      </c>
      <c r="E1426" t="str">
        <f>VLOOKUP(B1426,Nuclides!A:E,5,FALSE)</f>
        <v>Yb154</v>
      </c>
      <c r="F1426">
        <f>VLOOKUP(B1426,Nuclides!A:E,4,FALSE)</f>
        <v>0.40899999999999997</v>
      </c>
      <c r="G1426" s="4" t="str">
        <f t="shared" si="119"/>
        <v>0.409s</v>
      </c>
      <c r="H1426" s="4">
        <f t="shared" si="120"/>
        <v>1.6947363827871524</v>
      </c>
      <c r="I1426" s="4">
        <f t="shared" si="121"/>
        <v>0</v>
      </c>
      <c r="J1426" s="4">
        <f t="shared" si="122"/>
        <v>0</v>
      </c>
      <c r="K1426" s="4" t="str">
        <f t="shared" si="123"/>
        <v>Yb154</v>
      </c>
      <c r="L1426" s="4" cm="1">
        <f t="array" ref="L1426">SUM(($J1426*EXP(-$H1426*24*3600*_xlfn.SEQUENCE(L$1-1))))+$J1426</f>
        <v>0</v>
      </c>
      <c r="M1426" s="4" cm="1">
        <f t="array" ref="M1426">SUM(($J1426*EXP(-$H1426*24*3600*_xlfn.SEQUENCE(M$1-1))))+$J1426</f>
        <v>0</v>
      </c>
    </row>
    <row r="1427" spans="2:13" hidden="1" x14ac:dyDescent="0.25">
      <c r="B1427" s="3">
        <v>70155</v>
      </c>
      <c r="C1427" s="3">
        <v>0</v>
      </c>
      <c r="D1427">
        <v>0</v>
      </c>
      <c r="E1427" t="str">
        <f>VLOOKUP(B1427,Nuclides!A:E,5,FALSE)</f>
        <v>Yb155</v>
      </c>
      <c r="F1427">
        <f>VLOOKUP(B1427,Nuclides!A:E,4,FALSE)</f>
        <v>1.7929999999999999</v>
      </c>
      <c r="G1427" s="4" t="str">
        <f t="shared" si="119"/>
        <v>1.793s</v>
      </c>
      <c r="H1427" s="4">
        <f t="shared" si="120"/>
        <v>0.38658515368652835</v>
      </c>
      <c r="I1427" s="4">
        <f t="shared" si="121"/>
        <v>0</v>
      </c>
      <c r="J1427" s="4">
        <f t="shared" si="122"/>
        <v>0</v>
      </c>
      <c r="K1427" s="4" t="str">
        <f t="shared" si="123"/>
        <v>Yb155</v>
      </c>
      <c r="L1427" s="4" cm="1">
        <f t="array" ref="L1427">SUM(($J1427*EXP(-$H1427*24*3600*_xlfn.SEQUENCE(L$1-1))))+$J1427</f>
        <v>0</v>
      </c>
      <c r="M1427" s="4" cm="1">
        <f t="array" ref="M1427">SUM(($J1427*EXP(-$H1427*24*3600*_xlfn.SEQUENCE(M$1-1))))+$J1427</f>
        <v>0</v>
      </c>
    </row>
    <row r="1428" spans="2:13" hidden="1" x14ac:dyDescent="0.25">
      <c r="B1428" s="3">
        <v>70156</v>
      </c>
      <c r="C1428" s="3">
        <v>0</v>
      </c>
      <c r="D1428">
        <v>0</v>
      </c>
      <c r="E1428" t="str">
        <f>VLOOKUP(B1428,Nuclides!A:E,5,FALSE)</f>
        <v>Yb156</v>
      </c>
      <c r="F1428">
        <f>VLOOKUP(B1428,Nuclides!A:E,4,FALSE)</f>
        <v>26.1</v>
      </c>
      <c r="G1428" s="4" t="str">
        <f t="shared" si="119"/>
        <v>26.1s</v>
      </c>
      <c r="H1428" s="4">
        <f t="shared" si="120"/>
        <v>2.6557363239844645E-2</v>
      </c>
      <c r="I1428" s="4">
        <f t="shared" si="121"/>
        <v>0</v>
      </c>
      <c r="J1428" s="4">
        <f t="shared" si="122"/>
        <v>0</v>
      </c>
      <c r="K1428" s="4" t="str">
        <f t="shared" si="123"/>
        <v>Yb156</v>
      </c>
      <c r="L1428" s="4" cm="1">
        <f t="array" ref="L1428">SUM(($J1428*EXP(-$H1428*24*3600*_xlfn.SEQUENCE(L$1-1))))+$J1428</f>
        <v>0</v>
      </c>
      <c r="M1428" s="4" cm="1">
        <f t="array" ref="M1428">SUM(($J1428*EXP(-$H1428*24*3600*_xlfn.SEQUENCE(M$1-1))))+$J1428</f>
        <v>0</v>
      </c>
    </row>
    <row r="1429" spans="2:13" hidden="1" x14ac:dyDescent="0.25">
      <c r="B1429" s="3">
        <v>70157</v>
      </c>
      <c r="C1429" s="3">
        <v>0</v>
      </c>
      <c r="D1429">
        <v>0</v>
      </c>
      <c r="E1429" t="str">
        <f>VLOOKUP(B1429,Nuclides!A:E,5,FALSE)</f>
        <v>Yb157</v>
      </c>
      <c r="F1429">
        <f>VLOOKUP(B1429,Nuclides!A:E,4,FALSE)</f>
        <v>38.6</v>
      </c>
      <c r="G1429" s="4" t="str">
        <f t="shared" si="119"/>
        <v>38.6s</v>
      </c>
      <c r="H1429" s="4">
        <f t="shared" si="120"/>
        <v>1.7957180843521898E-2</v>
      </c>
      <c r="I1429" s="4">
        <f t="shared" si="121"/>
        <v>0</v>
      </c>
      <c r="J1429" s="4">
        <f t="shared" si="122"/>
        <v>0</v>
      </c>
      <c r="K1429" s="4" t="str">
        <f t="shared" si="123"/>
        <v>Yb157</v>
      </c>
      <c r="L1429" s="4" cm="1">
        <f t="array" ref="L1429">SUM(($J1429*EXP(-$H1429*24*3600*_xlfn.SEQUENCE(L$1-1))))+$J1429</f>
        <v>0</v>
      </c>
      <c r="M1429" s="4" cm="1">
        <f t="array" ref="M1429">SUM(($J1429*EXP(-$H1429*24*3600*_xlfn.SEQUENCE(M$1-1))))+$J1429</f>
        <v>0</v>
      </c>
    </row>
    <row r="1430" spans="2:13" hidden="1" x14ac:dyDescent="0.25">
      <c r="B1430" s="3">
        <v>70158</v>
      </c>
      <c r="C1430" s="3">
        <v>0</v>
      </c>
      <c r="D1430">
        <v>0</v>
      </c>
      <c r="E1430" t="str">
        <f>VLOOKUP(B1430,Nuclides!A:E,5,FALSE)</f>
        <v>Yb158</v>
      </c>
      <c r="F1430">
        <f>VLOOKUP(B1430,Nuclides!A:E,4,FALSE)</f>
        <v>89.4</v>
      </c>
      <c r="G1430" s="4" t="str">
        <f t="shared" si="119"/>
        <v>1.49min</v>
      </c>
      <c r="H1430" s="4">
        <f t="shared" si="120"/>
        <v>7.7533241673371951E-3</v>
      </c>
      <c r="I1430" s="4">
        <f t="shared" si="121"/>
        <v>0</v>
      </c>
      <c r="J1430" s="4">
        <f t="shared" si="122"/>
        <v>0</v>
      </c>
      <c r="K1430" s="4" t="str">
        <f t="shared" si="123"/>
        <v>Yb158</v>
      </c>
      <c r="L1430" s="4" cm="1">
        <f t="array" ref="L1430">SUM(($J1430*EXP(-$H1430*24*3600*_xlfn.SEQUENCE(L$1-1))))+$J1430</f>
        <v>0</v>
      </c>
      <c r="M1430" s="4" cm="1">
        <f t="array" ref="M1430">SUM(($J1430*EXP(-$H1430*24*3600*_xlfn.SEQUENCE(M$1-1))))+$J1430</f>
        <v>0</v>
      </c>
    </row>
    <row r="1431" spans="2:13" hidden="1" x14ac:dyDescent="0.25">
      <c r="B1431" s="3">
        <v>70159</v>
      </c>
      <c r="C1431" s="3">
        <v>0</v>
      </c>
      <c r="D1431">
        <v>0</v>
      </c>
      <c r="E1431" t="str">
        <f>VLOOKUP(B1431,Nuclides!A:E,5,FALSE)</f>
        <v>Yb159</v>
      </c>
      <c r="F1431">
        <f>VLOOKUP(B1431,Nuclides!A:E,4,FALSE)</f>
        <v>100.19999999999899</v>
      </c>
      <c r="G1431" s="4" t="str">
        <f t="shared" si="119"/>
        <v>1.67min</v>
      </c>
      <c r="H1431" s="4">
        <f t="shared" si="120"/>
        <v>6.9176365325344536E-3</v>
      </c>
      <c r="I1431" s="4">
        <f t="shared" si="121"/>
        <v>0</v>
      </c>
      <c r="J1431" s="4">
        <f t="shared" si="122"/>
        <v>0</v>
      </c>
      <c r="K1431" s="4" t="str">
        <f t="shared" si="123"/>
        <v>Yb159</v>
      </c>
      <c r="L1431" s="4" cm="1">
        <f t="array" ref="L1431">SUM(($J1431*EXP(-$H1431*24*3600*_xlfn.SEQUENCE(L$1-1))))+$J1431</f>
        <v>0</v>
      </c>
      <c r="M1431" s="4" cm="1">
        <f t="array" ref="M1431">SUM(($J1431*EXP(-$H1431*24*3600*_xlfn.SEQUENCE(M$1-1))))+$J1431</f>
        <v>0</v>
      </c>
    </row>
    <row r="1432" spans="2:13" hidden="1" x14ac:dyDescent="0.25">
      <c r="B1432" s="3">
        <v>70160</v>
      </c>
      <c r="C1432" s="3">
        <v>0</v>
      </c>
      <c r="D1432">
        <v>0</v>
      </c>
      <c r="E1432" t="str">
        <f>VLOOKUP(B1432,Nuclides!A:E,5,FALSE)</f>
        <v>Yb160</v>
      </c>
      <c r="F1432">
        <f>VLOOKUP(B1432,Nuclides!A:E,4,FALSE)</f>
        <v>288</v>
      </c>
      <c r="G1432" s="4" t="str">
        <f t="shared" si="119"/>
        <v>4.8min</v>
      </c>
      <c r="H1432" s="4">
        <f t="shared" si="120"/>
        <v>2.4067610436109212E-3</v>
      </c>
      <c r="I1432" s="4">
        <f t="shared" si="121"/>
        <v>0</v>
      </c>
      <c r="J1432" s="4">
        <f t="shared" si="122"/>
        <v>0</v>
      </c>
      <c r="K1432" s="4" t="str">
        <f t="shared" si="123"/>
        <v>Yb160</v>
      </c>
      <c r="L1432" s="4" cm="1">
        <f t="array" ref="L1432">SUM(($J1432*EXP(-$H1432*24*3600*_xlfn.SEQUENCE(L$1-1))))+$J1432</f>
        <v>0</v>
      </c>
      <c r="M1432" s="4" cm="1">
        <f t="array" ref="M1432">SUM(($J1432*EXP(-$H1432*24*3600*_xlfn.SEQUENCE(M$1-1))))+$J1432</f>
        <v>0</v>
      </c>
    </row>
    <row r="1433" spans="2:13" hidden="1" x14ac:dyDescent="0.25">
      <c r="B1433" s="3">
        <v>70161</v>
      </c>
      <c r="C1433" s="3">
        <v>0</v>
      </c>
      <c r="D1433">
        <v>0</v>
      </c>
      <c r="E1433" t="str">
        <f>VLOOKUP(B1433,Nuclides!A:E,5,FALSE)</f>
        <v>Yb161</v>
      </c>
      <c r="F1433">
        <f>VLOOKUP(B1433,Nuclides!A:E,4,FALSE)</f>
        <v>252</v>
      </c>
      <c r="G1433" s="4" t="str">
        <f t="shared" si="119"/>
        <v>4.2min</v>
      </c>
      <c r="H1433" s="4">
        <f t="shared" si="120"/>
        <v>2.7505840498410527E-3</v>
      </c>
      <c r="I1433" s="4">
        <f t="shared" si="121"/>
        <v>0</v>
      </c>
      <c r="J1433" s="4">
        <f t="shared" si="122"/>
        <v>0</v>
      </c>
      <c r="K1433" s="4" t="str">
        <f t="shared" si="123"/>
        <v>Yb161</v>
      </c>
      <c r="L1433" s="4" cm="1">
        <f t="array" ref="L1433">SUM(($J1433*EXP(-$H1433*24*3600*_xlfn.SEQUENCE(L$1-1))))+$J1433</f>
        <v>0</v>
      </c>
      <c r="M1433" s="4" cm="1">
        <f t="array" ref="M1433">SUM(($J1433*EXP(-$H1433*24*3600*_xlfn.SEQUENCE(M$1-1))))+$J1433</f>
        <v>0</v>
      </c>
    </row>
    <row r="1434" spans="2:13" hidden="1" x14ac:dyDescent="0.25">
      <c r="B1434" s="3">
        <v>70162</v>
      </c>
      <c r="C1434" s="3">
        <v>0</v>
      </c>
      <c r="D1434">
        <v>0</v>
      </c>
      <c r="E1434" t="str">
        <f>VLOOKUP(B1434,Nuclides!A:E,5,FALSE)</f>
        <v>Yb162</v>
      </c>
      <c r="F1434">
        <f>VLOOKUP(B1434,Nuclides!A:E,4,FALSE)</f>
        <v>1132.2</v>
      </c>
      <c r="G1434" s="4" t="str">
        <f t="shared" si="119"/>
        <v>18.87min</v>
      </c>
      <c r="H1434" s="4">
        <f t="shared" si="120"/>
        <v>6.1221266610134715E-4</v>
      </c>
      <c r="I1434" s="4">
        <f t="shared" si="121"/>
        <v>0</v>
      </c>
      <c r="J1434" s="4">
        <f t="shared" si="122"/>
        <v>0</v>
      </c>
      <c r="K1434" s="4" t="str">
        <f t="shared" si="123"/>
        <v>Yb162</v>
      </c>
      <c r="L1434" s="4" cm="1">
        <f t="array" ref="L1434">SUM(($J1434*EXP(-$H1434*24*3600*_xlfn.SEQUENCE(L$1-1))))+$J1434</f>
        <v>0</v>
      </c>
      <c r="M1434" s="4" cm="1">
        <f t="array" ref="M1434">SUM(($J1434*EXP(-$H1434*24*3600*_xlfn.SEQUENCE(M$1-1))))+$J1434</f>
        <v>0</v>
      </c>
    </row>
    <row r="1435" spans="2:13" hidden="1" x14ac:dyDescent="0.25">
      <c r="B1435" s="3">
        <v>70163</v>
      </c>
      <c r="C1435" s="3">
        <v>0</v>
      </c>
      <c r="D1435">
        <v>0</v>
      </c>
      <c r="E1435" t="str">
        <f>VLOOKUP(B1435,Nuclides!A:E,5,FALSE)</f>
        <v>Yb163</v>
      </c>
      <c r="F1435">
        <f>VLOOKUP(B1435,Nuclides!A:E,4,FALSE)</f>
        <v>663</v>
      </c>
      <c r="G1435" s="4" t="str">
        <f t="shared" si="119"/>
        <v>11.05min</v>
      </c>
      <c r="H1435" s="4">
        <f t="shared" si="120"/>
        <v>1.0454708605730698E-3</v>
      </c>
      <c r="I1435" s="4">
        <f t="shared" si="121"/>
        <v>0</v>
      </c>
      <c r="J1435" s="4">
        <f t="shared" si="122"/>
        <v>0</v>
      </c>
      <c r="K1435" s="4" t="str">
        <f t="shared" si="123"/>
        <v>Yb163</v>
      </c>
      <c r="L1435" s="4" cm="1">
        <f t="array" ref="L1435">SUM(($J1435*EXP(-$H1435*24*3600*_xlfn.SEQUENCE(L$1-1))))+$J1435</f>
        <v>0</v>
      </c>
      <c r="M1435" s="4" cm="1">
        <f t="array" ref="M1435">SUM(($J1435*EXP(-$H1435*24*3600*_xlfn.SEQUENCE(M$1-1))))+$J1435</f>
        <v>0</v>
      </c>
    </row>
    <row r="1436" spans="2:13" hidden="1" x14ac:dyDescent="0.25">
      <c r="B1436" s="3">
        <v>70164</v>
      </c>
      <c r="C1436" s="3">
        <v>0</v>
      </c>
      <c r="D1436">
        <v>0</v>
      </c>
      <c r="E1436" t="str">
        <f>VLOOKUP(B1436,Nuclides!A:E,5,FALSE)</f>
        <v>Yb164</v>
      </c>
      <c r="F1436">
        <f>VLOOKUP(B1436,Nuclides!A:E,4,FALSE)</f>
        <v>4548</v>
      </c>
      <c r="G1436" s="4" t="str">
        <f t="shared" si="119"/>
        <v>1.26h</v>
      </c>
      <c r="H1436" s="4">
        <f t="shared" si="120"/>
        <v>1.5240703178538814E-4</v>
      </c>
      <c r="I1436" s="4">
        <f t="shared" si="121"/>
        <v>0</v>
      </c>
      <c r="J1436" s="4">
        <f t="shared" si="122"/>
        <v>0</v>
      </c>
      <c r="K1436" s="4" t="str">
        <f t="shared" si="123"/>
        <v>Yb164</v>
      </c>
      <c r="L1436" s="4" cm="1">
        <f t="array" ref="L1436">SUM(($J1436*EXP(-$H1436*24*3600*_xlfn.SEQUENCE(L$1-1))))+$J1436</f>
        <v>0</v>
      </c>
      <c r="M1436" s="4" cm="1">
        <f t="array" ref="M1436">SUM(($J1436*EXP(-$H1436*24*3600*_xlfn.SEQUENCE(M$1-1))))+$J1436</f>
        <v>0</v>
      </c>
    </row>
    <row r="1437" spans="2:13" hidden="1" x14ac:dyDescent="0.25">
      <c r="B1437" s="3">
        <v>70165</v>
      </c>
      <c r="C1437" s="3">
        <v>0</v>
      </c>
      <c r="D1437">
        <v>0</v>
      </c>
      <c r="E1437" t="str">
        <f>VLOOKUP(B1437,Nuclides!A:E,5,FALSE)</f>
        <v>Yb165</v>
      </c>
      <c r="F1437">
        <f>VLOOKUP(B1437,Nuclides!A:E,4,FALSE)</f>
        <v>594</v>
      </c>
      <c r="G1437" s="4" t="str">
        <f t="shared" si="119"/>
        <v>9.9min</v>
      </c>
      <c r="H1437" s="4">
        <f t="shared" si="120"/>
        <v>1.1669144453871133E-3</v>
      </c>
      <c r="I1437" s="4">
        <f t="shared" si="121"/>
        <v>0</v>
      </c>
      <c r="J1437" s="4">
        <f t="shared" si="122"/>
        <v>0</v>
      </c>
      <c r="K1437" s="4" t="str">
        <f t="shared" si="123"/>
        <v>Yb165</v>
      </c>
      <c r="L1437" s="4" cm="1">
        <f t="array" ref="L1437">SUM(($J1437*EXP(-$H1437*24*3600*_xlfn.SEQUENCE(L$1-1))))+$J1437</f>
        <v>0</v>
      </c>
      <c r="M1437" s="4" cm="1">
        <f t="array" ref="M1437">SUM(($J1437*EXP(-$H1437*24*3600*_xlfn.SEQUENCE(M$1-1))))+$J1437</f>
        <v>0</v>
      </c>
    </row>
    <row r="1438" spans="2:13" hidden="1" x14ac:dyDescent="0.25">
      <c r="B1438" s="3">
        <v>70166</v>
      </c>
      <c r="C1438" s="3">
        <v>0</v>
      </c>
      <c r="D1438">
        <v>0</v>
      </c>
      <c r="E1438" t="str">
        <f>VLOOKUP(B1438,Nuclides!A:E,5,FALSE)</f>
        <v>Yb166</v>
      </c>
      <c r="F1438">
        <f>VLOOKUP(B1438,Nuclides!A:E,4,FALSE)</f>
        <v>204120</v>
      </c>
      <c r="G1438" s="4" t="str">
        <f t="shared" si="119"/>
        <v>2.36d</v>
      </c>
      <c r="H1438" s="4">
        <f t="shared" si="120"/>
        <v>3.3957827775815464E-6</v>
      </c>
      <c r="I1438" s="4">
        <f t="shared" si="121"/>
        <v>0</v>
      </c>
      <c r="J1438" s="4">
        <f t="shared" si="122"/>
        <v>0</v>
      </c>
      <c r="K1438" s="4" t="str">
        <f t="shared" si="123"/>
        <v>Yb166</v>
      </c>
      <c r="L1438" s="4" cm="1">
        <f t="array" ref="L1438">SUM(($J1438*EXP(-$H1438*24*3600*_xlfn.SEQUENCE(L$1-1))))+$J1438</f>
        <v>0</v>
      </c>
      <c r="M1438" s="4" cm="1">
        <f t="array" ref="M1438">SUM(($J1438*EXP(-$H1438*24*3600*_xlfn.SEQUENCE(M$1-1))))+$J1438</f>
        <v>0</v>
      </c>
    </row>
    <row r="1439" spans="2:13" hidden="1" x14ac:dyDescent="0.25">
      <c r="B1439" s="3">
        <v>70167</v>
      </c>
      <c r="C1439" s="3">
        <v>0</v>
      </c>
      <c r="D1439">
        <v>0</v>
      </c>
      <c r="E1439" t="str">
        <f>VLOOKUP(B1439,Nuclides!A:E,5,FALSE)</f>
        <v>Yb167</v>
      </c>
      <c r="F1439">
        <f>VLOOKUP(B1439,Nuclides!A:E,4,FALSE)</f>
        <v>1050</v>
      </c>
      <c r="G1439" s="4" t="str">
        <f t="shared" si="119"/>
        <v>17.5min</v>
      </c>
      <c r="H1439" s="4">
        <f t="shared" si="120"/>
        <v>6.6014017196185267E-4</v>
      </c>
      <c r="I1439" s="4">
        <f t="shared" si="121"/>
        <v>0</v>
      </c>
      <c r="J1439" s="4">
        <f t="shared" si="122"/>
        <v>0</v>
      </c>
      <c r="K1439" s="4" t="str">
        <f t="shared" si="123"/>
        <v>Yb167</v>
      </c>
      <c r="L1439" s="4" cm="1">
        <f t="array" ref="L1439">SUM(($J1439*EXP(-$H1439*24*3600*_xlfn.SEQUENCE(L$1-1))))+$J1439</f>
        <v>0</v>
      </c>
      <c r="M1439" s="4" cm="1">
        <f t="array" ref="M1439">SUM(($J1439*EXP(-$H1439*24*3600*_xlfn.SEQUENCE(M$1-1))))+$J1439</f>
        <v>0</v>
      </c>
    </row>
    <row r="1440" spans="2:13" hidden="1" x14ac:dyDescent="0.25">
      <c r="B1440" s="3">
        <v>70168</v>
      </c>
      <c r="C1440" s="3">
        <v>0</v>
      </c>
      <c r="D1440">
        <v>0</v>
      </c>
      <c r="E1440" t="str">
        <f>VLOOKUP(B1440,Nuclides!A:E,5,FALSE)</f>
        <v>Yb168</v>
      </c>
      <c r="F1440" t="str">
        <f>VLOOKUP(B1440,Nuclides!A:E,4,FALSE)</f>
        <v>STABLE</v>
      </c>
      <c r="G1440" s="4" t="str">
        <f t="shared" si="119"/>
        <v>STABLE</v>
      </c>
      <c r="H1440" s="4" t="e">
        <f t="shared" si="120"/>
        <v>#VALUE!</v>
      </c>
      <c r="I1440" s="4" t="e">
        <f t="shared" si="121"/>
        <v>#VALUE!</v>
      </c>
      <c r="J1440" s="4" t="e">
        <f t="shared" si="122"/>
        <v>#VALUE!</v>
      </c>
      <c r="K1440" s="4" t="str">
        <f t="shared" si="123"/>
        <v>Yb168</v>
      </c>
      <c r="L1440" s="4" t="e" cm="1">
        <f t="array" ref="L1440">SUM(($J1440*EXP(-$H1440*24*3600*_xlfn.SEQUENCE(L$1-1))))+$J1440</f>
        <v>#VALUE!</v>
      </c>
      <c r="M1440" s="4" t="e" cm="1">
        <f t="array" ref="M1440">SUM(($J1440*EXP(-$H1440*24*3600*_xlfn.SEQUENCE(M$1-1))))+$J1440</f>
        <v>#VALUE!</v>
      </c>
    </row>
    <row r="1441" spans="2:13" hidden="1" x14ac:dyDescent="0.25">
      <c r="B1441" s="3">
        <v>70169</v>
      </c>
      <c r="C1441" s="3">
        <v>0</v>
      </c>
      <c r="D1441">
        <v>0</v>
      </c>
      <c r="E1441" t="str">
        <f>VLOOKUP(B1441,Nuclides!A:E,5,FALSE)</f>
        <v>Yb169</v>
      </c>
      <c r="F1441">
        <f>VLOOKUP(B1441,Nuclides!A:E,4,FALSE)</f>
        <v>2766355.2</v>
      </c>
      <c r="G1441" s="4" t="str">
        <f t="shared" si="119"/>
        <v>32.02d</v>
      </c>
      <c r="H1441" s="4">
        <f t="shared" si="120"/>
        <v>2.5056333350104329E-7</v>
      </c>
      <c r="I1441" s="4">
        <f t="shared" si="121"/>
        <v>0</v>
      </c>
      <c r="J1441" s="4">
        <f t="shared" si="122"/>
        <v>0</v>
      </c>
      <c r="K1441" s="4" t="str">
        <f t="shared" si="123"/>
        <v>Yb169</v>
      </c>
      <c r="L1441" s="4" cm="1">
        <f t="array" ref="L1441">SUM(($J1441*EXP(-$H1441*24*3600*_xlfn.SEQUENCE(L$1-1))))+$J1441</f>
        <v>0</v>
      </c>
      <c r="M1441" s="4" cm="1">
        <f t="array" ref="M1441">SUM(($J1441*EXP(-$H1441*24*3600*_xlfn.SEQUENCE(M$1-1))))+$J1441</f>
        <v>0</v>
      </c>
    </row>
    <row r="1442" spans="2:13" hidden="1" x14ac:dyDescent="0.25">
      <c r="B1442" s="3">
        <v>70170</v>
      </c>
      <c r="C1442" s="3">
        <v>0</v>
      </c>
      <c r="D1442">
        <v>0</v>
      </c>
      <c r="E1442" t="str">
        <f>VLOOKUP(B1442,Nuclides!A:E,5,FALSE)</f>
        <v>Yb170</v>
      </c>
      <c r="F1442" t="str">
        <f>VLOOKUP(B1442,Nuclides!A:E,4,FALSE)</f>
        <v>STABLE</v>
      </c>
      <c r="G1442" s="4" t="str">
        <f t="shared" si="119"/>
        <v>STABLE</v>
      </c>
      <c r="H1442" s="4" t="e">
        <f t="shared" si="120"/>
        <v>#VALUE!</v>
      </c>
      <c r="I1442" s="4" t="e">
        <f t="shared" si="121"/>
        <v>#VALUE!</v>
      </c>
      <c r="J1442" s="4" t="e">
        <f t="shared" si="122"/>
        <v>#VALUE!</v>
      </c>
      <c r="K1442" s="4" t="str">
        <f t="shared" si="123"/>
        <v>Yb170</v>
      </c>
      <c r="L1442" s="4" t="e" cm="1">
        <f t="array" ref="L1442">SUM(($J1442*EXP(-$H1442*24*3600*_xlfn.SEQUENCE(L$1-1))))+$J1442</f>
        <v>#VALUE!</v>
      </c>
      <c r="M1442" s="4" t="e" cm="1">
        <f t="array" ref="M1442">SUM(($J1442*EXP(-$H1442*24*3600*_xlfn.SEQUENCE(M$1-1))))+$J1442</f>
        <v>#VALUE!</v>
      </c>
    </row>
    <row r="1443" spans="2:13" hidden="1" x14ac:dyDescent="0.25">
      <c r="B1443" s="3">
        <v>70171</v>
      </c>
      <c r="C1443" s="3">
        <v>0</v>
      </c>
      <c r="D1443">
        <v>0</v>
      </c>
      <c r="E1443" t="str">
        <f>VLOOKUP(B1443,Nuclides!A:E,5,FALSE)</f>
        <v>Yb171</v>
      </c>
      <c r="F1443" t="str">
        <f>VLOOKUP(B1443,Nuclides!A:E,4,FALSE)</f>
        <v>STABLE</v>
      </c>
      <c r="G1443" s="4" t="str">
        <f t="shared" si="119"/>
        <v>STABLE</v>
      </c>
      <c r="H1443" s="4" t="e">
        <f t="shared" si="120"/>
        <v>#VALUE!</v>
      </c>
      <c r="I1443" s="4" t="e">
        <f t="shared" si="121"/>
        <v>#VALUE!</v>
      </c>
      <c r="J1443" s="4" t="e">
        <f t="shared" si="122"/>
        <v>#VALUE!</v>
      </c>
      <c r="K1443" s="4" t="str">
        <f t="shared" si="123"/>
        <v>Yb171</v>
      </c>
      <c r="L1443" s="4" t="e" cm="1">
        <f t="array" ref="L1443">SUM(($J1443*EXP(-$H1443*24*3600*_xlfn.SEQUENCE(L$1-1))))+$J1443</f>
        <v>#VALUE!</v>
      </c>
      <c r="M1443" s="4" t="e" cm="1">
        <f t="array" ref="M1443">SUM(($J1443*EXP(-$H1443*24*3600*_xlfn.SEQUENCE(M$1-1))))+$J1443</f>
        <v>#VALUE!</v>
      </c>
    </row>
    <row r="1444" spans="2:13" hidden="1" x14ac:dyDescent="0.25">
      <c r="B1444" s="3">
        <v>70172</v>
      </c>
      <c r="C1444" s="3">
        <v>0</v>
      </c>
      <c r="D1444">
        <v>0</v>
      </c>
      <c r="E1444" t="str">
        <f>VLOOKUP(B1444,Nuclides!A:E,5,FALSE)</f>
        <v>Yb172</v>
      </c>
      <c r="F1444" t="str">
        <f>VLOOKUP(B1444,Nuclides!A:E,4,FALSE)</f>
        <v>STABLE</v>
      </c>
      <c r="G1444" s="4" t="str">
        <f t="shared" si="119"/>
        <v>STABLE</v>
      </c>
      <c r="H1444" s="4" t="e">
        <f t="shared" si="120"/>
        <v>#VALUE!</v>
      </c>
      <c r="I1444" s="4" t="e">
        <f t="shared" si="121"/>
        <v>#VALUE!</v>
      </c>
      <c r="J1444" s="4" t="e">
        <f t="shared" si="122"/>
        <v>#VALUE!</v>
      </c>
      <c r="K1444" s="4" t="str">
        <f t="shared" si="123"/>
        <v>Yb172</v>
      </c>
      <c r="L1444" s="4" t="e" cm="1">
        <f t="array" ref="L1444">SUM(($J1444*EXP(-$H1444*24*3600*_xlfn.SEQUENCE(L$1-1))))+$J1444</f>
        <v>#VALUE!</v>
      </c>
      <c r="M1444" s="4" t="e" cm="1">
        <f t="array" ref="M1444">SUM(($J1444*EXP(-$H1444*24*3600*_xlfn.SEQUENCE(M$1-1))))+$J1444</f>
        <v>#VALUE!</v>
      </c>
    </row>
    <row r="1445" spans="2:13" hidden="1" x14ac:dyDescent="0.25">
      <c r="B1445" s="3">
        <v>70173</v>
      </c>
      <c r="C1445" s="3">
        <v>0</v>
      </c>
      <c r="D1445">
        <v>0</v>
      </c>
      <c r="E1445" t="str">
        <f>VLOOKUP(B1445,Nuclides!A:E,5,FALSE)</f>
        <v>Yb173</v>
      </c>
      <c r="F1445" t="str">
        <f>VLOOKUP(B1445,Nuclides!A:E,4,FALSE)</f>
        <v>STABLE</v>
      </c>
      <c r="G1445" s="4" t="str">
        <f t="shared" si="119"/>
        <v>STABLE</v>
      </c>
      <c r="H1445" s="4" t="e">
        <f t="shared" si="120"/>
        <v>#VALUE!</v>
      </c>
      <c r="I1445" s="4" t="e">
        <f t="shared" si="121"/>
        <v>#VALUE!</v>
      </c>
      <c r="J1445" s="4" t="e">
        <f t="shared" si="122"/>
        <v>#VALUE!</v>
      </c>
      <c r="K1445" s="4" t="str">
        <f t="shared" si="123"/>
        <v>Yb173</v>
      </c>
      <c r="L1445" s="4" t="e" cm="1">
        <f t="array" ref="L1445">SUM(($J1445*EXP(-$H1445*24*3600*_xlfn.SEQUENCE(L$1-1))))+$J1445</f>
        <v>#VALUE!</v>
      </c>
      <c r="M1445" s="4" t="e" cm="1">
        <f t="array" ref="M1445">SUM(($J1445*EXP(-$H1445*24*3600*_xlfn.SEQUENCE(M$1-1))))+$J1445</f>
        <v>#VALUE!</v>
      </c>
    </row>
    <row r="1446" spans="2:13" hidden="1" x14ac:dyDescent="0.25">
      <c r="B1446" s="3">
        <v>70174</v>
      </c>
      <c r="C1446" s="3">
        <v>0</v>
      </c>
      <c r="D1446">
        <v>0</v>
      </c>
      <c r="E1446" t="str">
        <f>VLOOKUP(B1446,Nuclides!A:E,5,FALSE)</f>
        <v>Yb174</v>
      </c>
      <c r="F1446" t="str">
        <f>VLOOKUP(B1446,Nuclides!A:E,4,FALSE)</f>
        <v>STABLE</v>
      </c>
      <c r="G1446" s="4" t="str">
        <f t="shared" si="119"/>
        <v>STABLE</v>
      </c>
      <c r="H1446" s="4" t="e">
        <f t="shared" si="120"/>
        <v>#VALUE!</v>
      </c>
      <c r="I1446" s="4" t="e">
        <f t="shared" si="121"/>
        <v>#VALUE!</v>
      </c>
      <c r="J1446" s="4" t="e">
        <f t="shared" si="122"/>
        <v>#VALUE!</v>
      </c>
      <c r="K1446" s="4" t="str">
        <f t="shared" si="123"/>
        <v>Yb174</v>
      </c>
      <c r="L1446" s="4" t="e" cm="1">
        <f t="array" ref="L1446">SUM(($J1446*EXP(-$H1446*24*3600*_xlfn.SEQUENCE(L$1-1))))+$J1446</f>
        <v>#VALUE!</v>
      </c>
      <c r="M1446" s="4" t="e" cm="1">
        <f t="array" ref="M1446">SUM(($J1446*EXP(-$H1446*24*3600*_xlfn.SEQUENCE(M$1-1))))+$J1446</f>
        <v>#VALUE!</v>
      </c>
    </row>
    <row r="1447" spans="2:13" hidden="1" x14ac:dyDescent="0.25">
      <c r="B1447" s="3">
        <v>70175</v>
      </c>
      <c r="C1447" s="3">
        <v>0</v>
      </c>
      <c r="D1447">
        <v>0</v>
      </c>
      <c r="E1447" t="str">
        <f>VLOOKUP(B1447,Nuclides!A:E,5,FALSE)</f>
        <v>Yb175</v>
      </c>
      <c r="F1447">
        <f>VLOOKUP(B1447,Nuclides!A:E,4,FALSE)</f>
        <v>361583.99999999901</v>
      </c>
      <c r="G1447" s="4" t="str">
        <f t="shared" si="119"/>
        <v>4.18d</v>
      </c>
      <c r="H1447" s="4">
        <f t="shared" si="120"/>
        <v>1.9169741486347494E-6</v>
      </c>
      <c r="I1447" s="4">
        <f t="shared" si="121"/>
        <v>0</v>
      </c>
      <c r="J1447" s="4">
        <f t="shared" si="122"/>
        <v>0</v>
      </c>
      <c r="K1447" s="4" t="str">
        <f t="shared" si="123"/>
        <v>Yb175</v>
      </c>
      <c r="L1447" s="4" cm="1">
        <f t="array" ref="L1447">SUM(($J1447*EXP(-$H1447*24*3600*_xlfn.SEQUENCE(L$1-1))))+$J1447</f>
        <v>0</v>
      </c>
      <c r="M1447" s="4" cm="1">
        <f t="array" ref="M1447">SUM(($J1447*EXP(-$H1447*24*3600*_xlfn.SEQUENCE(M$1-1))))+$J1447</f>
        <v>0</v>
      </c>
    </row>
    <row r="1448" spans="2:13" hidden="1" x14ac:dyDescent="0.25">
      <c r="B1448" s="3">
        <v>70176</v>
      </c>
      <c r="C1448" s="3">
        <v>0</v>
      </c>
      <c r="D1448">
        <v>0</v>
      </c>
      <c r="E1448" t="str">
        <f>VLOOKUP(B1448,Nuclides!A:E,5,FALSE)</f>
        <v>Yb176</v>
      </c>
      <c r="F1448" t="str">
        <f>VLOOKUP(B1448,Nuclides!A:E,4,FALSE)</f>
        <v>STABLE</v>
      </c>
      <c r="G1448" s="4" t="str">
        <f t="shared" si="119"/>
        <v>STABLE</v>
      </c>
      <c r="H1448" s="4" t="e">
        <f t="shared" si="120"/>
        <v>#VALUE!</v>
      </c>
      <c r="I1448" s="4" t="e">
        <f t="shared" si="121"/>
        <v>#VALUE!</v>
      </c>
      <c r="J1448" s="4" t="e">
        <f t="shared" si="122"/>
        <v>#VALUE!</v>
      </c>
      <c r="K1448" s="4" t="str">
        <f t="shared" si="123"/>
        <v>Yb176</v>
      </c>
      <c r="L1448" s="4" t="e" cm="1">
        <f t="array" ref="L1448">SUM(($J1448*EXP(-$H1448*24*3600*_xlfn.SEQUENCE(L$1-1))))+$J1448</f>
        <v>#VALUE!</v>
      </c>
      <c r="M1448" s="4" t="e" cm="1">
        <f t="array" ref="M1448">SUM(($J1448*EXP(-$H1448*24*3600*_xlfn.SEQUENCE(M$1-1))))+$J1448</f>
        <v>#VALUE!</v>
      </c>
    </row>
    <row r="1449" spans="2:13" hidden="1" x14ac:dyDescent="0.25">
      <c r="B1449" s="3">
        <v>70177</v>
      </c>
      <c r="C1449" s="3">
        <v>0</v>
      </c>
      <c r="D1449">
        <v>0</v>
      </c>
      <c r="E1449" t="str">
        <f>VLOOKUP(B1449,Nuclides!A:E,5,FALSE)</f>
        <v>Yb177</v>
      </c>
      <c r="F1449">
        <f>VLOOKUP(B1449,Nuclides!A:E,4,FALSE)</f>
        <v>6879.6</v>
      </c>
      <c r="G1449" s="4" t="str">
        <f t="shared" si="119"/>
        <v>1.91h</v>
      </c>
      <c r="H1449" s="4">
        <f t="shared" si="120"/>
        <v>1.0075399449967226E-4</v>
      </c>
      <c r="I1449" s="4">
        <f t="shared" si="121"/>
        <v>0</v>
      </c>
      <c r="J1449" s="4">
        <f t="shared" si="122"/>
        <v>0</v>
      </c>
      <c r="K1449" s="4" t="str">
        <f t="shared" si="123"/>
        <v>Yb177</v>
      </c>
      <c r="L1449" s="4" cm="1">
        <f t="array" ref="L1449">SUM(($J1449*EXP(-$H1449*24*3600*_xlfn.SEQUENCE(L$1-1))))+$J1449</f>
        <v>0</v>
      </c>
      <c r="M1449" s="4" cm="1">
        <f t="array" ref="M1449">SUM(($J1449*EXP(-$H1449*24*3600*_xlfn.SEQUENCE(M$1-1))))+$J1449</f>
        <v>0</v>
      </c>
    </row>
    <row r="1450" spans="2:13" hidden="1" x14ac:dyDescent="0.25">
      <c r="B1450" s="3">
        <v>70178</v>
      </c>
      <c r="C1450" s="3">
        <v>0</v>
      </c>
      <c r="D1450">
        <v>0</v>
      </c>
      <c r="E1450" t="str">
        <f>VLOOKUP(B1450,Nuclides!A:E,5,FALSE)</f>
        <v>Yb178</v>
      </c>
      <c r="F1450">
        <f>VLOOKUP(B1450,Nuclides!A:E,4,FALSE)</f>
        <v>4440</v>
      </c>
      <c r="G1450" s="4" t="str">
        <f t="shared" si="119"/>
        <v>1.23h</v>
      </c>
      <c r="H1450" s="4">
        <f t="shared" si="120"/>
        <v>1.5611422985584354E-4</v>
      </c>
      <c r="I1450" s="4">
        <f t="shared" si="121"/>
        <v>0</v>
      </c>
      <c r="J1450" s="4">
        <f t="shared" si="122"/>
        <v>0</v>
      </c>
      <c r="K1450" s="4" t="str">
        <f t="shared" si="123"/>
        <v>Yb178</v>
      </c>
      <c r="L1450" s="4" cm="1">
        <f t="array" ref="L1450">SUM(($J1450*EXP(-$H1450*24*3600*_xlfn.SEQUENCE(L$1-1))))+$J1450</f>
        <v>0</v>
      </c>
      <c r="M1450" s="4" cm="1">
        <f t="array" ref="M1450">SUM(($J1450*EXP(-$H1450*24*3600*_xlfn.SEQUENCE(M$1-1))))+$J1450</f>
        <v>0</v>
      </c>
    </row>
    <row r="1451" spans="2:13" hidden="1" x14ac:dyDescent="0.25">
      <c r="B1451" s="3">
        <v>70179</v>
      </c>
      <c r="C1451" s="3">
        <v>0</v>
      </c>
      <c r="D1451">
        <v>0</v>
      </c>
      <c r="E1451" t="str">
        <f>VLOOKUP(B1451,Nuclides!A:E,5,FALSE)</f>
        <v>Yb179</v>
      </c>
      <c r="F1451">
        <f>VLOOKUP(B1451,Nuclides!A:E,4,FALSE)</f>
        <v>480</v>
      </c>
      <c r="G1451" s="4" t="str">
        <f t="shared" si="119"/>
        <v>8min</v>
      </c>
      <c r="H1451" s="4">
        <f t="shared" si="120"/>
        <v>1.4440566261665526E-3</v>
      </c>
      <c r="I1451" s="4">
        <f t="shared" si="121"/>
        <v>0</v>
      </c>
      <c r="J1451" s="4">
        <f t="shared" si="122"/>
        <v>0</v>
      </c>
      <c r="K1451" s="4" t="str">
        <f t="shared" si="123"/>
        <v>Yb179</v>
      </c>
      <c r="L1451" s="4" cm="1">
        <f t="array" ref="L1451">SUM(($J1451*EXP(-$H1451*24*3600*_xlfn.SEQUENCE(L$1-1))))+$J1451</f>
        <v>0</v>
      </c>
      <c r="M1451" s="4" cm="1">
        <f t="array" ref="M1451">SUM(($J1451*EXP(-$H1451*24*3600*_xlfn.SEQUENCE(M$1-1))))+$J1451</f>
        <v>0</v>
      </c>
    </row>
    <row r="1452" spans="2:13" hidden="1" x14ac:dyDescent="0.25">
      <c r="B1452" s="3">
        <v>71151</v>
      </c>
      <c r="C1452" s="3">
        <v>0</v>
      </c>
      <c r="D1452">
        <v>0</v>
      </c>
      <c r="E1452" t="str">
        <f>VLOOKUP(B1452,Nuclides!A:E,5,FALSE)</f>
        <v>Lu151</v>
      </c>
      <c r="F1452">
        <f>VLOOKUP(B1452,Nuclides!A:E,4,FALSE)</f>
        <v>8.0599999999999894E-2</v>
      </c>
      <c r="G1452" s="4" t="str">
        <f t="shared" si="119"/>
        <v>0.0805999999999999s</v>
      </c>
      <c r="H1452" s="4">
        <f t="shared" si="120"/>
        <v>8.5998409498752633</v>
      </c>
      <c r="I1452" s="4">
        <f t="shared" si="121"/>
        <v>0</v>
      </c>
      <c r="J1452" s="4">
        <f t="shared" si="122"/>
        <v>0</v>
      </c>
      <c r="K1452" s="4" t="str">
        <f t="shared" si="123"/>
        <v>Lu151</v>
      </c>
      <c r="L1452" s="4" cm="1">
        <f t="array" ref="L1452">SUM(($J1452*EXP(-$H1452*24*3600*_xlfn.SEQUENCE(L$1-1))))+$J1452</f>
        <v>0</v>
      </c>
      <c r="M1452" s="4" cm="1">
        <f t="array" ref="M1452">SUM(($J1452*EXP(-$H1452*24*3600*_xlfn.SEQUENCE(M$1-1))))+$J1452</f>
        <v>0</v>
      </c>
    </row>
    <row r="1453" spans="2:13" hidden="1" x14ac:dyDescent="0.25">
      <c r="B1453" s="3">
        <v>71152</v>
      </c>
      <c r="C1453" s="3">
        <v>0</v>
      </c>
      <c r="D1453">
        <v>0</v>
      </c>
      <c r="E1453" t="str">
        <f>VLOOKUP(B1453,Nuclides!A:E,5,FALSE)</f>
        <v>Lu152</v>
      </c>
      <c r="F1453">
        <f>VLOOKUP(B1453,Nuclides!A:E,4,FALSE)</f>
        <v>0.7</v>
      </c>
      <c r="G1453" s="4" t="str">
        <f t="shared" si="119"/>
        <v>0.7s</v>
      </c>
      <c r="H1453" s="4">
        <f t="shared" si="120"/>
        <v>0.99021025794277906</v>
      </c>
      <c r="I1453" s="4">
        <f t="shared" si="121"/>
        <v>0</v>
      </c>
      <c r="J1453" s="4">
        <f t="shared" si="122"/>
        <v>0</v>
      </c>
      <c r="K1453" s="4" t="str">
        <f t="shared" si="123"/>
        <v>Lu152</v>
      </c>
      <c r="L1453" s="4" cm="1">
        <f t="array" ref="L1453">SUM(($J1453*EXP(-$H1453*24*3600*_xlfn.SEQUENCE(L$1-1))))+$J1453</f>
        <v>0</v>
      </c>
      <c r="M1453" s="4" cm="1">
        <f t="array" ref="M1453">SUM(($J1453*EXP(-$H1453*24*3600*_xlfn.SEQUENCE(M$1-1))))+$J1453</f>
        <v>0</v>
      </c>
    </row>
    <row r="1454" spans="2:13" hidden="1" x14ac:dyDescent="0.25">
      <c r="B1454" s="3">
        <v>71153</v>
      </c>
      <c r="C1454" s="3">
        <v>0</v>
      </c>
      <c r="D1454">
        <v>0</v>
      </c>
      <c r="E1454" t="str">
        <f>VLOOKUP(B1454,Nuclides!A:E,5,FALSE)</f>
        <v>Lu153</v>
      </c>
      <c r="F1454">
        <f>VLOOKUP(B1454,Nuclides!A:E,4,FALSE)</f>
        <v>0.9</v>
      </c>
      <c r="G1454" s="4" t="str">
        <f t="shared" si="119"/>
        <v>0.9s</v>
      </c>
      <c r="H1454" s="4">
        <f t="shared" si="120"/>
        <v>0.77016353395549475</v>
      </c>
      <c r="I1454" s="4">
        <f t="shared" si="121"/>
        <v>0</v>
      </c>
      <c r="J1454" s="4">
        <f t="shared" si="122"/>
        <v>0</v>
      </c>
      <c r="K1454" s="4" t="str">
        <f t="shared" si="123"/>
        <v>Lu153</v>
      </c>
      <c r="L1454" s="4" cm="1">
        <f t="array" ref="L1454">SUM(($J1454*EXP(-$H1454*24*3600*_xlfn.SEQUENCE(L$1-1))))+$J1454</f>
        <v>0</v>
      </c>
      <c r="M1454" s="4" cm="1">
        <f t="array" ref="M1454">SUM(($J1454*EXP(-$H1454*24*3600*_xlfn.SEQUENCE(M$1-1))))+$J1454</f>
        <v>0</v>
      </c>
    </row>
    <row r="1455" spans="2:13" hidden="1" x14ac:dyDescent="0.25">
      <c r="B1455" s="3">
        <v>71154</v>
      </c>
      <c r="C1455" s="3">
        <v>0</v>
      </c>
      <c r="D1455">
        <v>0</v>
      </c>
      <c r="E1455" t="str">
        <f>VLOOKUP(B1455,Nuclides!A:E,5,FALSE)</f>
        <v>Lu154</v>
      </c>
      <c r="F1455">
        <f>VLOOKUP(B1455,Nuclides!A:E,4,FALSE)</f>
        <v>1.1200000000000001</v>
      </c>
      <c r="G1455" s="4" t="str">
        <f t="shared" si="119"/>
        <v>1.12s</v>
      </c>
      <c r="H1455" s="4">
        <f t="shared" si="120"/>
        <v>0.61888141121423679</v>
      </c>
      <c r="I1455" s="4">
        <f t="shared" si="121"/>
        <v>0</v>
      </c>
      <c r="J1455" s="4">
        <f t="shared" si="122"/>
        <v>0</v>
      </c>
      <c r="K1455" s="4" t="str">
        <f t="shared" si="123"/>
        <v>Lu154</v>
      </c>
      <c r="L1455" s="4" cm="1">
        <f t="array" ref="L1455">SUM(($J1455*EXP(-$H1455*24*3600*_xlfn.SEQUENCE(L$1-1))))+$J1455</f>
        <v>0</v>
      </c>
      <c r="M1455" s="4" cm="1">
        <f t="array" ref="M1455">SUM(($J1455*EXP(-$H1455*24*3600*_xlfn.SEQUENCE(M$1-1))))+$J1455</f>
        <v>0</v>
      </c>
    </row>
    <row r="1456" spans="2:13" hidden="1" x14ac:dyDescent="0.25">
      <c r="B1456" s="3">
        <v>71155</v>
      </c>
      <c r="C1456" s="3">
        <v>0</v>
      </c>
      <c r="D1456">
        <v>0</v>
      </c>
      <c r="E1456" t="str">
        <f>VLOOKUP(B1456,Nuclides!A:E,5,FALSE)</f>
        <v>Lu155</v>
      </c>
      <c r="F1456">
        <f>VLOOKUP(B1456,Nuclides!A:E,4,FALSE)</f>
        <v>6.8000000000000005E-2</v>
      </c>
      <c r="G1456" s="4" t="str">
        <f t="shared" si="119"/>
        <v>0.068s</v>
      </c>
      <c r="H1456" s="4">
        <f t="shared" si="120"/>
        <v>10.193340890587431</v>
      </c>
      <c r="I1456" s="4">
        <f t="shared" si="121"/>
        <v>0</v>
      </c>
      <c r="J1456" s="4">
        <f t="shared" si="122"/>
        <v>0</v>
      </c>
      <c r="K1456" s="4" t="str">
        <f t="shared" si="123"/>
        <v>Lu155</v>
      </c>
      <c r="L1456" s="4" cm="1">
        <f t="array" ref="L1456">SUM(($J1456*EXP(-$H1456*24*3600*_xlfn.SEQUENCE(L$1-1))))+$J1456</f>
        <v>0</v>
      </c>
      <c r="M1456" s="4" cm="1">
        <f t="array" ref="M1456">SUM(($J1456*EXP(-$H1456*24*3600*_xlfn.SEQUENCE(M$1-1))))+$J1456</f>
        <v>0</v>
      </c>
    </row>
    <row r="1457" spans="2:13" hidden="1" x14ac:dyDescent="0.25">
      <c r="B1457" s="3">
        <v>71156</v>
      </c>
      <c r="C1457" s="3">
        <v>0</v>
      </c>
      <c r="D1457">
        <v>0</v>
      </c>
      <c r="E1457" t="str">
        <f>VLOOKUP(B1457,Nuclides!A:E,5,FALSE)</f>
        <v>Lu156</v>
      </c>
      <c r="F1457">
        <f>VLOOKUP(B1457,Nuclides!A:E,4,FALSE)</f>
        <v>0.49399999999999999</v>
      </c>
      <c r="G1457" s="4" t="str">
        <f t="shared" si="119"/>
        <v>0.494s</v>
      </c>
      <c r="H1457" s="4">
        <f t="shared" si="120"/>
        <v>1.4031319444533306</v>
      </c>
      <c r="I1457" s="4">
        <f t="shared" si="121"/>
        <v>0</v>
      </c>
      <c r="J1457" s="4">
        <f t="shared" si="122"/>
        <v>0</v>
      </c>
      <c r="K1457" s="4" t="str">
        <f t="shared" si="123"/>
        <v>Lu156</v>
      </c>
      <c r="L1457" s="4" cm="1">
        <f t="array" ref="L1457">SUM(($J1457*EXP(-$H1457*24*3600*_xlfn.SEQUENCE(L$1-1))))+$J1457</f>
        <v>0</v>
      </c>
      <c r="M1457" s="4" cm="1">
        <f t="array" ref="M1457">SUM(($J1457*EXP(-$H1457*24*3600*_xlfn.SEQUENCE(M$1-1))))+$J1457</f>
        <v>0</v>
      </c>
    </row>
    <row r="1458" spans="2:13" hidden="1" x14ac:dyDescent="0.25">
      <c r="B1458" s="3">
        <v>71157</v>
      </c>
      <c r="C1458" s="3">
        <v>0</v>
      </c>
      <c r="D1458">
        <v>0</v>
      </c>
      <c r="E1458" t="str">
        <f>VLOOKUP(B1458,Nuclides!A:E,5,FALSE)</f>
        <v>Lu157</v>
      </c>
      <c r="F1458">
        <f>VLOOKUP(B1458,Nuclides!A:E,4,FALSE)</f>
        <v>6.8</v>
      </c>
      <c r="G1458" s="4" t="str">
        <f t="shared" si="119"/>
        <v>6.8s</v>
      </c>
      <c r="H1458" s="4">
        <f t="shared" si="120"/>
        <v>0.10193340890587431</v>
      </c>
      <c r="I1458" s="4">
        <f t="shared" si="121"/>
        <v>0</v>
      </c>
      <c r="J1458" s="4">
        <f t="shared" si="122"/>
        <v>0</v>
      </c>
      <c r="K1458" s="4" t="str">
        <f t="shared" si="123"/>
        <v>Lu157</v>
      </c>
      <c r="L1458" s="4" cm="1">
        <f t="array" ref="L1458">SUM(($J1458*EXP(-$H1458*24*3600*_xlfn.SEQUENCE(L$1-1))))+$J1458</f>
        <v>0</v>
      </c>
      <c r="M1458" s="4" cm="1">
        <f t="array" ref="M1458">SUM(($J1458*EXP(-$H1458*24*3600*_xlfn.SEQUENCE(M$1-1))))+$J1458</f>
        <v>0</v>
      </c>
    </row>
    <row r="1459" spans="2:13" hidden="1" x14ac:dyDescent="0.25">
      <c r="B1459" s="3">
        <v>71158</v>
      </c>
      <c r="C1459" s="3">
        <v>0</v>
      </c>
      <c r="D1459">
        <v>0</v>
      </c>
      <c r="E1459" t="str">
        <f>VLOOKUP(B1459,Nuclides!A:E,5,FALSE)</f>
        <v>Lu158</v>
      </c>
      <c r="F1459">
        <f>VLOOKUP(B1459,Nuclides!A:E,4,FALSE)</f>
        <v>10.6</v>
      </c>
      <c r="G1459" s="4" t="str">
        <f t="shared" si="119"/>
        <v>10.6s</v>
      </c>
      <c r="H1459" s="4">
        <f t="shared" si="120"/>
        <v>6.539124344905145E-2</v>
      </c>
      <c r="I1459" s="4">
        <f t="shared" si="121"/>
        <v>0</v>
      </c>
      <c r="J1459" s="4">
        <f t="shared" si="122"/>
        <v>0</v>
      </c>
      <c r="K1459" s="4" t="str">
        <f t="shared" si="123"/>
        <v>Lu158</v>
      </c>
      <c r="L1459" s="4" cm="1">
        <f t="array" ref="L1459">SUM(($J1459*EXP(-$H1459*24*3600*_xlfn.SEQUENCE(L$1-1))))+$J1459</f>
        <v>0</v>
      </c>
      <c r="M1459" s="4" cm="1">
        <f t="array" ref="M1459">SUM(($J1459*EXP(-$H1459*24*3600*_xlfn.SEQUENCE(M$1-1))))+$J1459</f>
        <v>0</v>
      </c>
    </row>
    <row r="1460" spans="2:13" hidden="1" x14ac:dyDescent="0.25">
      <c r="B1460" s="3">
        <v>71159</v>
      </c>
      <c r="C1460" s="3">
        <v>0</v>
      </c>
      <c r="D1460">
        <v>0</v>
      </c>
      <c r="E1460" t="str">
        <f>VLOOKUP(B1460,Nuclides!A:E,5,FALSE)</f>
        <v>Lu159</v>
      </c>
      <c r="F1460">
        <f>VLOOKUP(B1460,Nuclides!A:E,4,FALSE)</f>
        <v>12.1</v>
      </c>
      <c r="G1460" s="4" t="str">
        <f t="shared" si="119"/>
        <v>12.1s</v>
      </c>
      <c r="H1460" s="4">
        <f t="shared" si="120"/>
        <v>5.728489095536738E-2</v>
      </c>
      <c r="I1460" s="4">
        <f t="shared" si="121"/>
        <v>0</v>
      </c>
      <c r="J1460" s="4">
        <f t="shared" si="122"/>
        <v>0</v>
      </c>
      <c r="K1460" s="4" t="str">
        <f t="shared" si="123"/>
        <v>Lu159</v>
      </c>
      <c r="L1460" s="4" cm="1">
        <f t="array" ref="L1460">SUM(($J1460*EXP(-$H1460*24*3600*_xlfn.SEQUENCE(L$1-1))))+$J1460</f>
        <v>0</v>
      </c>
      <c r="M1460" s="4" cm="1">
        <f t="array" ref="M1460">SUM(($J1460*EXP(-$H1460*24*3600*_xlfn.SEQUENCE(M$1-1))))+$J1460</f>
        <v>0</v>
      </c>
    </row>
    <row r="1461" spans="2:13" hidden="1" x14ac:dyDescent="0.25">
      <c r="B1461" s="3">
        <v>71160</v>
      </c>
      <c r="C1461" s="3">
        <v>0</v>
      </c>
      <c r="D1461">
        <v>0</v>
      </c>
      <c r="E1461" t="str">
        <f>VLOOKUP(B1461,Nuclides!A:E,5,FALSE)</f>
        <v>Lu160</v>
      </c>
      <c r="F1461">
        <f>VLOOKUP(B1461,Nuclides!A:E,4,FALSE)</f>
        <v>36.1</v>
      </c>
      <c r="G1461" s="4" t="str">
        <f t="shared" si="119"/>
        <v>36.1s</v>
      </c>
      <c r="H1461" s="4">
        <f t="shared" si="120"/>
        <v>1.9200752924098206E-2</v>
      </c>
      <c r="I1461" s="4">
        <f t="shared" si="121"/>
        <v>0</v>
      </c>
      <c r="J1461" s="4">
        <f t="shared" si="122"/>
        <v>0</v>
      </c>
      <c r="K1461" s="4" t="str">
        <f t="shared" si="123"/>
        <v>Lu160</v>
      </c>
      <c r="L1461" s="4" cm="1">
        <f t="array" ref="L1461">SUM(($J1461*EXP(-$H1461*24*3600*_xlfn.SEQUENCE(L$1-1))))+$J1461</f>
        <v>0</v>
      </c>
      <c r="M1461" s="4" cm="1">
        <f t="array" ref="M1461">SUM(($J1461*EXP(-$H1461*24*3600*_xlfn.SEQUENCE(M$1-1))))+$J1461</f>
        <v>0</v>
      </c>
    </row>
    <row r="1462" spans="2:13" hidden="1" x14ac:dyDescent="0.25">
      <c r="B1462" s="3">
        <v>71161</v>
      </c>
      <c r="C1462" s="3">
        <v>0</v>
      </c>
      <c r="D1462">
        <v>0</v>
      </c>
      <c r="E1462" t="str">
        <f>VLOOKUP(B1462,Nuclides!A:E,5,FALSE)</f>
        <v>Lu161</v>
      </c>
      <c r="F1462">
        <f>VLOOKUP(B1462,Nuclides!A:E,4,FALSE)</f>
        <v>77</v>
      </c>
      <c r="G1462" s="4" t="str">
        <f t="shared" si="119"/>
        <v>1.28min</v>
      </c>
      <c r="H1462" s="4">
        <f t="shared" si="120"/>
        <v>9.001911435843446E-3</v>
      </c>
      <c r="I1462" s="4">
        <f t="shared" si="121"/>
        <v>0</v>
      </c>
      <c r="J1462" s="4">
        <f t="shared" si="122"/>
        <v>0</v>
      </c>
      <c r="K1462" s="4" t="str">
        <f t="shared" si="123"/>
        <v>Lu161</v>
      </c>
      <c r="L1462" s="4" cm="1">
        <f t="array" ref="L1462">SUM(($J1462*EXP(-$H1462*24*3600*_xlfn.SEQUENCE(L$1-1))))+$J1462</f>
        <v>0</v>
      </c>
      <c r="M1462" s="4" cm="1">
        <f t="array" ref="M1462">SUM(($J1462*EXP(-$H1462*24*3600*_xlfn.SEQUENCE(M$1-1))))+$J1462</f>
        <v>0</v>
      </c>
    </row>
    <row r="1463" spans="2:13" hidden="1" x14ac:dyDescent="0.25">
      <c r="B1463" s="3">
        <v>71162</v>
      </c>
      <c r="C1463" s="3">
        <v>0</v>
      </c>
      <c r="D1463">
        <v>0</v>
      </c>
      <c r="E1463" t="str">
        <f>VLOOKUP(B1463,Nuclides!A:E,5,FALSE)</f>
        <v>Lu162</v>
      </c>
      <c r="F1463">
        <f>VLOOKUP(B1463,Nuclides!A:E,4,FALSE)</f>
        <v>82.2</v>
      </c>
      <c r="G1463" s="4" t="str">
        <f t="shared" si="119"/>
        <v>1.37min</v>
      </c>
      <c r="H1463" s="4">
        <f t="shared" si="120"/>
        <v>8.4324474520674608E-3</v>
      </c>
      <c r="I1463" s="4">
        <f t="shared" si="121"/>
        <v>0</v>
      </c>
      <c r="J1463" s="4">
        <f t="shared" si="122"/>
        <v>0</v>
      </c>
      <c r="K1463" s="4" t="str">
        <f t="shared" si="123"/>
        <v>Lu162</v>
      </c>
      <c r="L1463" s="4" cm="1">
        <f t="array" ref="L1463">SUM(($J1463*EXP(-$H1463*24*3600*_xlfn.SEQUENCE(L$1-1))))+$J1463</f>
        <v>0</v>
      </c>
      <c r="M1463" s="4" cm="1">
        <f t="array" ref="M1463">SUM(($J1463*EXP(-$H1463*24*3600*_xlfn.SEQUENCE(M$1-1))))+$J1463</f>
        <v>0</v>
      </c>
    </row>
    <row r="1464" spans="2:13" hidden="1" x14ac:dyDescent="0.25">
      <c r="B1464" s="3">
        <v>71163</v>
      </c>
      <c r="C1464" s="3">
        <v>0</v>
      </c>
      <c r="D1464">
        <v>0</v>
      </c>
      <c r="E1464" t="str">
        <f>VLOOKUP(B1464,Nuclides!A:E,5,FALSE)</f>
        <v>Lu163</v>
      </c>
      <c r="F1464">
        <f>VLOOKUP(B1464,Nuclides!A:E,4,FALSE)</f>
        <v>238.2</v>
      </c>
      <c r="G1464" s="4" t="str">
        <f t="shared" si="119"/>
        <v>3.97min</v>
      </c>
      <c r="H1464" s="4">
        <f t="shared" si="120"/>
        <v>2.9099377857260511E-3</v>
      </c>
      <c r="I1464" s="4">
        <f t="shared" si="121"/>
        <v>0</v>
      </c>
      <c r="J1464" s="4">
        <f t="shared" si="122"/>
        <v>0</v>
      </c>
      <c r="K1464" s="4" t="str">
        <f t="shared" si="123"/>
        <v>Lu163</v>
      </c>
      <c r="L1464" s="4" cm="1">
        <f t="array" ref="L1464">SUM(($J1464*EXP(-$H1464*24*3600*_xlfn.SEQUENCE(L$1-1))))+$J1464</f>
        <v>0</v>
      </c>
      <c r="M1464" s="4" cm="1">
        <f t="array" ref="M1464">SUM(($J1464*EXP(-$H1464*24*3600*_xlfn.SEQUENCE(M$1-1))))+$J1464</f>
        <v>0</v>
      </c>
    </row>
    <row r="1465" spans="2:13" hidden="1" x14ac:dyDescent="0.25">
      <c r="B1465" s="3">
        <v>71164</v>
      </c>
      <c r="C1465" s="3">
        <v>0</v>
      </c>
      <c r="D1465">
        <v>0</v>
      </c>
      <c r="E1465" t="str">
        <f>VLOOKUP(B1465,Nuclides!A:E,5,FALSE)</f>
        <v>Lu164</v>
      </c>
      <c r="F1465">
        <f>VLOOKUP(B1465,Nuclides!A:E,4,FALSE)</f>
        <v>188.4</v>
      </c>
      <c r="G1465" s="4" t="str">
        <f t="shared" si="119"/>
        <v>3.14min</v>
      </c>
      <c r="H1465" s="4">
        <f t="shared" si="120"/>
        <v>3.6791251622077773E-3</v>
      </c>
      <c r="I1465" s="4">
        <f t="shared" si="121"/>
        <v>0</v>
      </c>
      <c r="J1465" s="4">
        <f t="shared" si="122"/>
        <v>0</v>
      </c>
      <c r="K1465" s="4" t="str">
        <f t="shared" si="123"/>
        <v>Lu164</v>
      </c>
      <c r="L1465" s="4" cm="1">
        <f t="array" ref="L1465">SUM(($J1465*EXP(-$H1465*24*3600*_xlfn.SEQUENCE(L$1-1))))+$J1465</f>
        <v>0</v>
      </c>
      <c r="M1465" s="4" cm="1">
        <f t="array" ref="M1465">SUM(($J1465*EXP(-$H1465*24*3600*_xlfn.SEQUENCE(M$1-1))))+$J1465</f>
        <v>0</v>
      </c>
    </row>
    <row r="1466" spans="2:13" hidden="1" x14ac:dyDescent="0.25">
      <c r="B1466" s="3">
        <v>71165</v>
      </c>
      <c r="C1466" s="3">
        <v>0</v>
      </c>
      <c r="D1466">
        <v>0</v>
      </c>
      <c r="E1466" t="str">
        <f>VLOOKUP(B1466,Nuclides!A:E,5,FALSE)</f>
        <v>Lu165</v>
      </c>
      <c r="F1466">
        <f>VLOOKUP(B1466,Nuclides!A:E,4,FALSE)</f>
        <v>644.4</v>
      </c>
      <c r="G1466" s="4" t="str">
        <f t="shared" si="119"/>
        <v>10.74min</v>
      </c>
      <c r="H1466" s="4">
        <f t="shared" si="120"/>
        <v>1.0756473937925904E-3</v>
      </c>
      <c r="I1466" s="4">
        <f t="shared" si="121"/>
        <v>0</v>
      </c>
      <c r="J1466" s="4">
        <f t="shared" si="122"/>
        <v>0</v>
      </c>
      <c r="K1466" s="4" t="str">
        <f t="shared" si="123"/>
        <v>Lu165</v>
      </c>
      <c r="L1466" s="4" cm="1">
        <f t="array" ref="L1466">SUM(($J1466*EXP(-$H1466*24*3600*_xlfn.SEQUENCE(L$1-1))))+$J1466</f>
        <v>0</v>
      </c>
      <c r="M1466" s="4" cm="1">
        <f t="array" ref="M1466">SUM(($J1466*EXP(-$H1466*24*3600*_xlfn.SEQUENCE(M$1-1))))+$J1466</f>
        <v>0</v>
      </c>
    </row>
    <row r="1467" spans="2:13" hidden="1" x14ac:dyDescent="0.25">
      <c r="B1467" s="3">
        <v>71166</v>
      </c>
      <c r="C1467" s="3">
        <v>0</v>
      </c>
      <c r="D1467">
        <v>0</v>
      </c>
      <c r="E1467" t="str">
        <f>VLOOKUP(B1467,Nuclides!A:E,5,FALSE)</f>
        <v>Lu166</v>
      </c>
      <c r="F1467">
        <f>VLOOKUP(B1467,Nuclides!A:E,4,FALSE)</f>
        <v>159</v>
      </c>
      <c r="G1467" s="4" t="str">
        <f t="shared" si="119"/>
        <v>2.65min</v>
      </c>
      <c r="H1467" s="4">
        <f t="shared" si="120"/>
        <v>4.3594162299367628E-3</v>
      </c>
      <c r="I1467" s="4">
        <f t="shared" si="121"/>
        <v>0</v>
      </c>
      <c r="J1467" s="4">
        <f t="shared" si="122"/>
        <v>0</v>
      </c>
      <c r="K1467" s="4" t="str">
        <f t="shared" si="123"/>
        <v>Lu166</v>
      </c>
      <c r="L1467" s="4" cm="1">
        <f t="array" ref="L1467">SUM(($J1467*EXP(-$H1467*24*3600*_xlfn.SEQUENCE(L$1-1))))+$J1467</f>
        <v>0</v>
      </c>
      <c r="M1467" s="4" cm="1">
        <f t="array" ref="M1467">SUM(($J1467*EXP(-$H1467*24*3600*_xlfn.SEQUENCE(M$1-1))))+$J1467</f>
        <v>0</v>
      </c>
    </row>
    <row r="1468" spans="2:13" hidden="1" x14ac:dyDescent="0.25">
      <c r="B1468" s="3">
        <v>71167</v>
      </c>
      <c r="C1468" s="3">
        <v>0</v>
      </c>
      <c r="D1468">
        <v>0</v>
      </c>
      <c r="E1468" t="str">
        <f>VLOOKUP(B1468,Nuclides!A:E,5,FALSE)</f>
        <v>Lu167</v>
      </c>
      <c r="F1468">
        <f>VLOOKUP(B1468,Nuclides!A:E,4,FALSE)</f>
        <v>3090</v>
      </c>
      <c r="G1468" s="4" t="str">
        <f t="shared" si="119"/>
        <v>51.5min</v>
      </c>
      <c r="H1468" s="4">
        <f t="shared" si="120"/>
        <v>2.2431947590936739E-4</v>
      </c>
      <c r="I1468" s="4">
        <f t="shared" si="121"/>
        <v>0</v>
      </c>
      <c r="J1468" s="4">
        <f t="shared" si="122"/>
        <v>0</v>
      </c>
      <c r="K1468" s="4" t="str">
        <f t="shared" si="123"/>
        <v>Lu167</v>
      </c>
      <c r="L1468" s="4" cm="1">
        <f t="array" ref="L1468">SUM(($J1468*EXP(-$H1468*24*3600*_xlfn.SEQUENCE(L$1-1))))+$J1468</f>
        <v>0</v>
      </c>
      <c r="M1468" s="4" cm="1">
        <f t="array" ref="M1468">SUM(($J1468*EXP(-$H1468*24*3600*_xlfn.SEQUENCE(M$1-1))))+$J1468</f>
        <v>0</v>
      </c>
    </row>
    <row r="1469" spans="2:13" hidden="1" x14ac:dyDescent="0.25">
      <c r="B1469" s="3">
        <v>71168</v>
      </c>
      <c r="C1469" s="3">
        <v>0</v>
      </c>
      <c r="D1469">
        <v>0</v>
      </c>
      <c r="E1469" t="str">
        <f>VLOOKUP(B1469,Nuclides!A:E,5,FALSE)</f>
        <v>Lu168</v>
      </c>
      <c r="F1469">
        <f>VLOOKUP(B1469,Nuclides!A:E,4,FALSE)</f>
        <v>330</v>
      </c>
      <c r="G1469" s="4" t="str">
        <f t="shared" si="119"/>
        <v>5.5min</v>
      </c>
      <c r="H1469" s="4">
        <f t="shared" si="120"/>
        <v>2.1004460016968039E-3</v>
      </c>
      <c r="I1469" s="4">
        <f t="shared" si="121"/>
        <v>0</v>
      </c>
      <c r="J1469" s="4">
        <f t="shared" si="122"/>
        <v>0</v>
      </c>
      <c r="K1469" s="4" t="str">
        <f t="shared" si="123"/>
        <v>Lu168</v>
      </c>
      <c r="L1469" s="4" cm="1">
        <f t="array" ref="L1469">SUM(($J1469*EXP(-$H1469*24*3600*_xlfn.SEQUENCE(L$1-1))))+$J1469</f>
        <v>0</v>
      </c>
      <c r="M1469" s="4" cm="1">
        <f t="array" ref="M1469">SUM(($J1469*EXP(-$H1469*24*3600*_xlfn.SEQUENCE(M$1-1))))+$J1469</f>
        <v>0</v>
      </c>
    </row>
    <row r="1470" spans="2:13" hidden="1" x14ac:dyDescent="0.25">
      <c r="B1470" s="3">
        <v>71169</v>
      </c>
      <c r="C1470" s="3">
        <v>0</v>
      </c>
      <c r="D1470">
        <v>0</v>
      </c>
      <c r="E1470" t="str">
        <f>VLOOKUP(B1470,Nuclides!A:E,5,FALSE)</f>
        <v>Lu169</v>
      </c>
      <c r="F1470">
        <f>VLOOKUP(B1470,Nuclides!A:E,4,FALSE)</f>
        <v>122616</v>
      </c>
      <c r="G1470" s="4" t="str">
        <f t="shared" si="119"/>
        <v>1.42d</v>
      </c>
      <c r="H1470" s="4">
        <f t="shared" si="120"/>
        <v>5.6529912944472604E-6</v>
      </c>
      <c r="I1470" s="4">
        <f t="shared" si="121"/>
        <v>0</v>
      </c>
      <c r="J1470" s="4">
        <f t="shared" si="122"/>
        <v>0</v>
      </c>
      <c r="K1470" s="4" t="str">
        <f t="shared" si="123"/>
        <v>Lu169</v>
      </c>
      <c r="L1470" s="4" cm="1">
        <f t="array" ref="L1470">SUM(($J1470*EXP(-$H1470*24*3600*_xlfn.SEQUENCE(L$1-1))))+$J1470</f>
        <v>0</v>
      </c>
      <c r="M1470" s="4" cm="1">
        <f t="array" ref="M1470">SUM(($J1470*EXP(-$H1470*24*3600*_xlfn.SEQUENCE(M$1-1))))+$J1470</f>
        <v>0</v>
      </c>
    </row>
    <row r="1471" spans="2:13" hidden="1" x14ac:dyDescent="0.25">
      <c r="B1471" s="3">
        <v>71170</v>
      </c>
      <c r="C1471" s="3">
        <v>0</v>
      </c>
      <c r="D1471">
        <v>0</v>
      </c>
      <c r="E1471" t="str">
        <f>VLOOKUP(B1471,Nuclides!A:E,5,FALSE)</f>
        <v>Lu170</v>
      </c>
      <c r="F1471">
        <f>VLOOKUP(B1471,Nuclides!A:E,4,FALSE)</f>
        <v>173836.79999999999</v>
      </c>
      <c r="G1471" s="4" t="str">
        <f t="shared" si="119"/>
        <v>2.01d</v>
      </c>
      <c r="H1471" s="4">
        <f t="shared" si="120"/>
        <v>3.9873443399783323E-6</v>
      </c>
      <c r="I1471" s="4">
        <f t="shared" si="121"/>
        <v>0</v>
      </c>
      <c r="J1471" s="4">
        <f t="shared" si="122"/>
        <v>0</v>
      </c>
      <c r="K1471" s="4" t="str">
        <f t="shared" si="123"/>
        <v>Lu170</v>
      </c>
      <c r="L1471" s="4" cm="1">
        <f t="array" ref="L1471">SUM(($J1471*EXP(-$H1471*24*3600*_xlfn.SEQUENCE(L$1-1))))+$J1471</f>
        <v>0</v>
      </c>
      <c r="M1471" s="4" cm="1">
        <f t="array" ref="M1471">SUM(($J1471*EXP(-$H1471*24*3600*_xlfn.SEQUENCE(M$1-1))))+$J1471</f>
        <v>0</v>
      </c>
    </row>
    <row r="1472" spans="2:13" hidden="1" x14ac:dyDescent="0.25">
      <c r="B1472" s="3">
        <v>71171</v>
      </c>
      <c r="C1472" s="3">
        <v>0</v>
      </c>
      <c r="D1472">
        <v>0</v>
      </c>
      <c r="E1472" t="str">
        <f>VLOOKUP(B1472,Nuclides!A:E,5,FALSE)</f>
        <v>Lu171</v>
      </c>
      <c r="F1472">
        <f>VLOOKUP(B1472,Nuclides!A:E,4,FALSE)</f>
        <v>711936</v>
      </c>
      <c r="G1472" s="4" t="str">
        <f t="shared" si="119"/>
        <v>8.24d</v>
      </c>
      <c r="H1472" s="4">
        <f t="shared" si="120"/>
        <v>9.7360883641218482E-7</v>
      </c>
      <c r="I1472" s="4">
        <f t="shared" si="121"/>
        <v>0</v>
      </c>
      <c r="J1472" s="4">
        <f t="shared" si="122"/>
        <v>0</v>
      </c>
      <c r="K1472" s="4" t="str">
        <f t="shared" si="123"/>
        <v>Lu171</v>
      </c>
      <c r="L1472" s="4" cm="1">
        <f t="array" ref="L1472">SUM(($J1472*EXP(-$H1472*24*3600*_xlfn.SEQUENCE(L$1-1))))+$J1472</f>
        <v>0</v>
      </c>
      <c r="M1472" s="4" cm="1">
        <f t="array" ref="M1472">SUM(($J1472*EXP(-$H1472*24*3600*_xlfn.SEQUENCE(M$1-1))))+$J1472</f>
        <v>0</v>
      </c>
    </row>
    <row r="1473" spans="2:13" hidden="1" x14ac:dyDescent="0.25">
      <c r="B1473" s="3">
        <v>71172</v>
      </c>
      <c r="C1473" s="3">
        <v>0</v>
      </c>
      <c r="D1473">
        <v>0</v>
      </c>
      <c r="E1473" t="str">
        <f>VLOOKUP(B1473,Nuclides!A:E,5,FALSE)</f>
        <v>Lu172</v>
      </c>
      <c r="F1473">
        <f>VLOOKUP(B1473,Nuclides!A:E,4,FALSE)</f>
        <v>578880</v>
      </c>
      <c r="G1473" s="4" t="str">
        <f t="shared" si="119"/>
        <v>6.7d</v>
      </c>
      <c r="H1473" s="4">
        <f t="shared" si="120"/>
        <v>1.1973935540352841E-6</v>
      </c>
      <c r="I1473" s="4">
        <f t="shared" si="121"/>
        <v>0</v>
      </c>
      <c r="J1473" s="4">
        <f t="shared" si="122"/>
        <v>0</v>
      </c>
      <c r="K1473" s="4" t="str">
        <f t="shared" si="123"/>
        <v>Lu172</v>
      </c>
      <c r="L1473" s="4" cm="1">
        <f t="array" ref="L1473">SUM(($J1473*EXP(-$H1473*24*3600*_xlfn.SEQUENCE(L$1-1))))+$J1473</f>
        <v>0</v>
      </c>
      <c r="M1473" s="4" cm="1">
        <f t="array" ref="M1473">SUM(($J1473*EXP(-$H1473*24*3600*_xlfn.SEQUENCE(M$1-1))))+$J1473</f>
        <v>0</v>
      </c>
    </row>
    <row r="1474" spans="2:13" hidden="1" x14ac:dyDescent="0.25">
      <c r="B1474" s="3">
        <v>71173</v>
      </c>
      <c r="C1474" s="3">
        <v>0</v>
      </c>
      <c r="D1474">
        <v>0</v>
      </c>
      <c r="E1474" t="str">
        <f>VLOOKUP(B1474,Nuclides!A:E,5,FALSE)</f>
        <v>Lu173</v>
      </c>
      <c r="F1474">
        <f>VLOOKUP(B1474,Nuclides!A:E,4,FALSE)</f>
        <v>43233912</v>
      </c>
      <c r="G1474" s="4" t="str">
        <f t="shared" si="119"/>
        <v>1.37y</v>
      </c>
      <c r="H1474" s="4">
        <f t="shared" si="120"/>
        <v>1.6032488120897904E-8</v>
      </c>
      <c r="I1474" s="4">
        <f t="shared" si="121"/>
        <v>0</v>
      </c>
      <c r="J1474" s="4">
        <f t="shared" si="122"/>
        <v>0</v>
      </c>
      <c r="K1474" s="4" t="str">
        <f t="shared" si="123"/>
        <v>Lu173</v>
      </c>
      <c r="L1474" s="4" cm="1">
        <f t="array" ref="L1474">SUM(($J1474*EXP(-$H1474*24*3600*_xlfn.SEQUENCE(L$1-1))))+$J1474</f>
        <v>0</v>
      </c>
      <c r="M1474" s="4" cm="1">
        <f t="array" ref="M1474">SUM(($J1474*EXP(-$H1474*24*3600*_xlfn.SEQUENCE(M$1-1))))+$J1474</f>
        <v>0</v>
      </c>
    </row>
    <row r="1475" spans="2:13" hidden="1" x14ac:dyDescent="0.25">
      <c r="B1475" s="3">
        <v>71174</v>
      </c>
      <c r="C1475" s="3">
        <v>0</v>
      </c>
      <c r="D1475">
        <v>0</v>
      </c>
      <c r="E1475" t="str">
        <f>VLOOKUP(B1475,Nuclides!A:E,5,FALSE)</f>
        <v>Lu174</v>
      </c>
      <c r="F1475">
        <f>VLOOKUP(B1475,Nuclides!A:E,4,FALSE)</f>
        <v>104455656</v>
      </c>
      <c r="G1475" s="4" t="str">
        <f t="shared" si="119"/>
        <v>3.31y</v>
      </c>
      <c r="H1475" s="4">
        <f t="shared" si="120"/>
        <v>6.6358032403716392E-9</v>
      </c>
      <c r="I1475" s="4">
        <f t="shared" si="121"/>
        <v>0</v>
      </c>
      <c r="J1475" s="4">
        <f t="shared" si="122"/>
        <v>0</v>
      </c>
      <c r="K1475" s="4" t="str">
        <f t="shared" si="123"/>
        <v>Lu174</v>
      </c>
      <c r="L1475" s="4" cm="1">
        <f t="array" ref="L1475">SUM(($J1475*EXP(-$H1475*24*3600*_xlfn.SEQUENCE(L$1-1))))+$J1475</f>
        <v>0</v>
      </c>
      <c r="M1475" s="4" cm="1">
        <f t="array" ref="M1475">SUM(($J1475*EXP(-$H1475*24*3600*_xlfn.SEQUENCE(M$1-1))))+$J1475</f>
        <v>0</v>
      </c>
    </row>
    <row r="1476" spans="2:13" hidden="1" x14ac:dyDescent="0.25">
      <c r="B1476" s="3">
        <v>71175</v>
      </c>
      <c r="C1476" s="3">
        <v>0</v>
      </c>
      <c r="D1476">
        <v>0</v>
      </c>
      <c r="E1476" t="str">
        <f>VLOOKUP(B1476,Nuclides!A:E,5,FALSE)</f>
        <v>Lu175</v>
      </c>
      <c r="F1476" t="str">
        <f>VLOOKUP(B1476,Nuclides!A:E,4,FALSE)</f>
        <v>STABLE</v>
      </c>
      <c r="G1476" s="4" t="str">
        <f t="shared" si="119"/>
        <v>STABLE</v>
      </c>
      <c r="H1476" s="4" t="e">
        <f t="shared" si="120"/>
        <v>#VALUE!</v>
      </c>
      <c r="I1476" s="4" t="e">
        <f t="shared" si="121"/>
        <v>#VALUE!</v>
      </c>
      <c r="J1476" s="4" t="e">
        <f t="shared" si="122"/>
        <v>#VALUE!</v>
      </c>
      <c r="K1476" s="4" t="str">
        <f t="shared" si="123"/>
        <v>Lu175</v>
      </c>
      <c r="L1476" s="4" t="e" cm="1">
        <f t="array" ref="L1476">SUM(($J1476*EXP(-$H1476*24*3600*_xlfn.SEQUENCE(L$1-1))))+$J1476</f>
        <v>#VALUE!</v>
      </c>
      <c r="M1476" s="4" t="e" cm="1">
        <f t="array" ref="M1476">SUM(($J1476*EXP(-$H1476*24*3600*_xlfn.SEQUENCE(M$1-1))))+$J1476</f>
        <v>#VALUE!</v>
      </c>
    </row>
    <row r="1477" spans="2:13" hidden="1" x14ac:dyDescent="0.25">
      <c r="B1477" s="3">
        <v>71176</v>
      </c>
      <c r="C1477" s="3">
        <v>0</v>
      </c>
      <c r="D1477">
        <v>0</v>
      </c>
      <c r="E1477" t="str">
        <f>VLOOKUP(B1477,Nuclides!A:E,5,FALSE)</f>
        <v>Lu176</v>
      </c>
      <c r="F1477">
        <f>VLOOKUP(B1477,Nuclides!A:E,4,FALSE)</f>
        <v>1.18656576E+18</v>
      </c>
      <c r="G1477" s="4" t="str">
        <f t="shared" ref="G1477:G1540" si="124">IF(F1477="STABLE", "STABLE", IF(F1477&lt;60, F1477&amp;"s", IF(F1477&lt;3600, ROUND(F1477/60,2)&amp;"min", IF(F1477&lt;86400, ROUND(F1477/3600,2)&amp;"h", IF(F1477&lt;31536000, ROUND(F1477/86400,2)&amp;"d", ROUND(F1477/31536000,2)&amp;"y")))))</f>
        <v>37625753424.66y</v>
      </c>
      <c r="H1477" s="4">
        <f t="shared" ref="H1477:H1540" si="125">LN(2)/F1477</f>
        <v>5.8416246610718425E-19</v>
      </c>
      <c r="I1477" s="4">
        <f t="shared" ref="I1477:I1540" si="126">60*6240000000000*C1477*(1-EXP(-H1477*2*3600))</f>
        <v>0</v>
      </c>
      <c r="J1477" s="4">
        <f t="shared" ref="J1477:J1540" si="127">I1477*EXP(-H1477*10*3600)</f>
        <v>0</v>
      </c>
      <c r="K1477" s="4" t="str">
        <f t="shared" ref="K1477:K1540" si="128">E1477</f>
        <v>Lu176</v>
      </c>
      <c r="L1477" s="4" cm="1">
        <f t="array" ref="L1477">SUM(($J1477*EXP(-$H1477*24*3600*_xlfn.SEQUENCE(L$1-1))))+$J1477</f>
        <v>0</v>
      </c>
      <c r="M1477" s="4" cm="1">
        <f t="array" ref="M1477">SUM(($J1477*EXP(-$H1477*24*3600*_xlfn.SEQUENCE(M$1-1))))+$J1477</f>
        <v>0</v>
      </c>
    </row>
    <row r="1478" spans="2:13" hidden="1" x14ac:dyDescent="0.25">
      <c r="B1478" s="3">
        <v>71177</v>
      </c>
      <c r="C1478" s="3">
        <v>0</v>
      </c>
      <c r="D1478">
        <v>0</v>
      </c>
      <c r="E1478" t="str">
        <f>VLOOKUP(B1478,Nuclides!A:E,5,FALSE)</f>
        <v>Lu177</v>
      </c>
      <c r="F1478">
        <f>VLOOKUP(B1478,Nuclides!A:E,4,FALSE)</f>
        <v>574300.80000000005</v>
      </c>
      <c r="G1478" s="4" t="str">
        <f t="shared" si="124"/>
        <v>6.65d</v>
      </c>
      <c r="H1478" s="4">
        <f t="shared" si="125"/>
        <v>1.2069409977488195E-6</v>
      </c>
      <c r="I1478" s="4">
        <f t="shared" si="126"/>
        <v>0</v>
      </c>
      <c r="J1478" s="4">
        <f t="shared" si="127"/>
        <v>0</v>
      </c>
      <c r="K1478" s="4" t="str">
        <f t="shared" si="128"/>
        <v>Lu177</v>
      </c>
      <c r="L1478" s="4" cm="1">
        <f t="array" ref="L1478">SUM(($J1478*EXP(-$H1478*24*3600*_xlfn.SEQUENCE(L$1-1))))+$J1478</f>
        <v>0</v>
      </c>
      <c r="M1478" s="4" cm="1">
        <f t="array" ref="M1478">SUM(($J1478*EXP(-$H1478*24*3600*_xlfn.SEQUENCE(M$1-1))))+$J1478</f>
        <v>0</v>
      </c>
    </row>
    <row r="1479" spans="2:13" hidden="1" x14ac:dyDescent="0.25">
      <c r="B1479" s="3">
        <v>71178</v>
      </c>
      <c r="C1479" s="3">
        <v>0</v>
      </c>
      <c r="D1479">
        <v>0</v>
      </c>
      <c r="E1479" t="str">
        <f>VLOOKUP(B1479,Nuclides!A:E,5,FALSE)</f>
        <v>Lu178</v>
      </c>
      <c r="F1479">
        <f>VLOOKUP(B1479,Nuclides!A:E,4,FALSE)</f>
        <v>1704</v>
      </c>
      <c r="G1479" s="4" t="str">
        <f t="shared" si="124"/>
        <v>28.4min</v>
      </c>
      <c r="H1479" s="4">
        <f t="shared" si="125"/>
        <v>4.0677651441311342E-4</v>
      </c>
      <c r="I1479" s="4">
        <f t="shared" si="126"/>
        <v>0</v>
      </c>
      <c r="J1479" s="4">
        <f t="shared" si="127"/>
        <v>0</v>
      </c>
      <c r="K1479" s="4" t="str">
        <f t="shared" si="128"/>
        <v>Lu178</v>
      </c>
      <c r="L1479" s="4" cm="1">
        <f t="array" ref="L1479">SUM(($J1479*EXP(-$H1479*24*3600*_xlfn.SEQUENCE(L$1-1))))+$J1479</f>
        <v>0</v>
      </c>
      <c r="M1479" s="4" cm="1">
        <f t="array" ref="M1479">SUM(($J1479*EXP(-$H1479*24*3600*_xlfn.SEQUENCE(M$1-1))))+$J1479</f>
        <v>0</v>
      </c>
    </row>
    <row r="1480" spans="2:13" hidden="1" x14ac:dyDescent="0.25">
      <c r="B1480" s="3">
        <v>71179</v>
      </c>
      <c r="C1480" s="3">
        <v>0</v>
      </c>
      <c r="D1480">
        <v>0</v>
      </c>
      <c r="E1480" t="str">
        <f>VLOOKUP(B1480,Nuclides!A:E,5,FALSE)</f>
        <v>Lu179</v>
      </c>
      <c r="F1480">
        <f>VLOOKUP(B1480,Nuclides!A:E,4,FALSE)</f>
        <v>16524</v>
      </c>
      <c r="G1480" s="4" t="str">
        <f t="shared" si="124"/>
        <v>4.59h</v>
      </c>
      <c r="H1480" s="4">
        <f t="shared" si="125"/>
        <v>4.1947904899536755E-5</v>
      </c>
      <c r="I1480" s="4">
        <f t="shared" si="126"/>
        <v>0</v>
      </c>
      <c r="J1480" s="4">
        <f t="shared" si="127"/>
        <v>0</v>
      </c>
      <c r="K1480" s="4" t="str">
        <f t="shared" si="128"/>
        <v>Lu179</v>
      </c>
      <c r="L1480" s="4" cm="1">
        <f t="array" ref="L1480">SUM(($J1480*EXP(-$H1480*24*3600*_xlfn.SEQUENCE(L$1-1))))+$J1480</f>
        <v>0</v>
      </c>
      <c r="M1480" s="4" cm="1">
        <f t="array" ref="M1480">SUM(($J1480*EXP(-$H1480*24*3600*_xlfn.SEQUENCE(M$1-1))))+$J1480</f>
        <v>0</v>
      </c>
    </row>
    <row r="1481" spans="2:13" hidden="1" x14ac:dyDescent="0.25">
      <c r="B1481" s="3">
        <v>71180</v>
      </c>
      <c r="C1481" s="3">
        <v>0</v>
      </c>
      <c r="D1481">
        <v>0</v>
      </c>
      <c r="E1481" t="str">
        <f>VLOOKUP(B1481,Nuclides!A:E,5,FALSE)</f>
        <v>Lu180</v>
      </c>
      <c r="F1481">
        <f>VLOOKUP(B1481,Nuclides!A:E,4,FALSE)</f>
        <v>342</v>
      </c>
      <c r="G1481" s="4" t="str">
        <f t="shared" si="124"/>
        <v>5.7min</v>
      </c>
      <c r="H1481" s="4">
        <f t="shared" si="125"/>
        <v>2.0267461419881442E-3</v>
      </c>
      <c r="I1481" s="4">
        <f t="shared" si="126"/>
        <v>0</v>
      </c>
      <c r="J1481" s="4">
        <f t="shared" si="127"/>
        <v>0</v>
      </c>
      <c r="K1481" s="4" t="str">
        <f t="shared" si="128"/>
        <v>Lu180</v>
      </c>
      <c r="L1481" s="4" cm="1">
        <f t="array" ref="L1481">SUM(($J1481*EXP(-$H1481*24*3600*_xlfn.SEQUENCE(L$1-1))))+$J1481</f>
        <v>0</v>
      </c>
      <c r="M1481" s="4" cm="1">
        <f t="array" ref="M1481">SUM(($J1481*EXP(-$H1481*24*3600*_xlfn.SEQUENCE(M$1-1))))+$J1481</f>
        <v>0</v>
      </c>
    </row>
    <row r="1482" spans="2:13" hidden="1" x14ac:dyDescent="0.25">
      <c r="B1482" s="3">
        <v>71181</v>
      </c>
      <c r="C1482" s="3">
        <v>0</v>
      </c>
      <c r="D1482">
        <v>0</v>
      </c>
      <c r="E1482" t="str">
        <f>VLOOKUP(B1482,Nuclides!A:E,5,FALSE)</f>
        <v>Lu181</v>
      </c>
      <c r="F1482">
        <f>VLOOKUP(B1482,Nuclides!A:E,4,FALSE)</f>
        <v>210</v>
      </c>
      <c r="G1482" s="4" t="str">
        <f t="shared" si="124"/>
        <v>3.5min</v>
      </c>
      <c r="H1482" s="4">
        <f t="shared" si="125"/>
        <v>3.3007008598092634E-3</v>
      </c>
      <c r="I1482" s="4">
        <f t="shared" si="126"/>
        <v>0</v>
      </c>
      <c r="J1482" s="4">
        <f t="shared" si="127"/>
        <v>0</v>
      </c>
      <c r="K1482" s="4" t="str">
        <f t="shared" si="128"/>
        <v>Lu181</v>
      </c>
      <c r="L1482" s="4" cm="1">
        <f t="array" ref="L1482">SUM(($J1482*EXP(-$H1482*24*3600*_xlfn.SEQUENCE(L$1-1))))+$J1482</f>
        <v>0</v>
      </c>
      <c r="M1482" s="4" cm="1">
        <f t="array" ref="M1482">SUM(($J1482*EXP(-$H1482*24*3600*_xlfn.SEQUENCE(M$1-1))))+$J1482</f>
        <v>0</v>
      </c>
    </row>
    <row r="1483" spans="2:13" hidden="1" x14ac:dyDescent="0.25">
      <c r="B1483" s="3">
        <v>71182</v>
      </c>
      <c r="C1483" s="3">
        <v>0</v>
      </c>
      <c r="D1483">
        <v>0</v>
      </c>
      <c r="E1483" t="str">
        <f>VLOOKUP(B1483,Nuclides!A:E,5,FALSE)</f>
        <v>Lu182</v>
      </c>
      <c r="F1483">
        <f>VLOOKUP(B1483,Nuclides!A:E,4,FALSE)</f>
        <v>120</v>
      </c>
      <c r="G1483" s="4" t="str">
        <f t="shared" si="124"/>
        <v>2min</v>
      </c>
      <c r="H1483" s="4">
        <f t="shared" si="125"/>
        <v>5.7762265046662105E-3</v>
      </c>
      <c r="I1483" s="4">
        <f t="shared" si="126"/>
        <v>0</v>
      </c>
      <c r="J1483" s="4">
        <f t="shared" si="127"/>
        <v>0</v>
      </c>
      <c r="K1483" s="4" t="str">
        <f t="shared" si="128"/>
        <v>Lu182</v>
      </c>
      <c r="L1483" s="4" cm="1">
        <f t="array" ref="L1483">SUM(($J1483*EXP(-$H1483*24*3600*_xlfn.SEQUENCE(L$1-1))))+$J1483</f>
        <v>0</v>
      </c>
      <c r="M1483" s="4" cm="1">
        <f t="array" ref="M1483">SUM(($J1483*EXP(-$H1483*24*3600*_xlfn.SEQUENCE(M$1-1))))+$J1483</f>
        <v>0</v>
      </c>
    </row>
    <row r="1484" spans="2:13" hidden="1" x14ac:dyDescent="0.25">
      <c r="B1484" s="3">
        <v>71183</v>
      </c>
      <c r="C1484" s="3">
        <v>0</v>
      </c>
      <c r="D1484">
        <v>0</v>
      </c>
      <c r="E1484" t="str">
        <f>VLOOKUP(B1484,Nuclides!A:E,5,FALSE)</f>
        <v>Lu183</v>
      </c>
      <c r="F1484">
        <f>VLOOKUP(B1484,Nuclides!A:E,4,FALSE)</f>
        <v>58</v>
      </c>
      <c r="G1484" s="4" t="str">
        <f t="shared" si="124"/>
        <v>58s</v>
      </c>
      <c r="H1484" s="4">
        <f t="shared" si="125"/>
        <v>1.1950813457930091E-2</v>
      </c>
      <c r="I1484" s="4">
        <f t="shared" si="126"/>
        <v>0</v>
      </c>
      <c r="J1484" s="4">
        <f t="shared" si="127"/>
        <v>0</v>
      </c>
      <c r="K1484" s="4" t="str">
        <f t="shared" si="128"/>
        <v>Lu183</v>
      </c>
      <c r="L1484" s="4" cm="1">
        <f t="array" ref="L1484">SUM(($J1484*EXP(-$H1484*24*3600*_xlfn.SEQUENCE(L$1-1))))+$J1484</f>
        <v>0</v>
      </c>
      <c r="M1484" s="4" cm="1">
        <f t="array" ref="M1484">SUM(($J1484*EXP(-$H1484*24*3600*_xlfn.SEQUENCE(M$1-1))))+$J1484</f>
        <v>0</v>
      </c>
    </row>
    <row r="1485" spans="2:13" hidden="1" x14ac:dyDescent="0.25">
      <c r="B1485" s="3">
        <v>72154</v>
      </c>
      <c r="C1485" s="3">
        <v>0</v>
      </c>
      <c r="D1485">
        <v>0</v>
      </c>
      <c r="E1485" t="str">
        <f>VLOOKUP(B1485,Nuclides!A:E,5,FALSE)</f>
        <v>Hf154</v>
      </c>
      <c r="F1485">
        <f>VLOOKUP(B1485,Nuclides!A:E,4,FALSE)</f>
        <v>2</v>
      </c>
      <c r="G1485" s="4" t="str">
        <f t="shared" si="124"/>
        <v>2s</v>
      </c>
      <c r="H1485" s="4">
        <f t="shared" si="125"/>
        <v>0.34657359027997264</v>
      </c>
      <c r="I1485" s="4">
        <f t="shared" si="126"/>
        <v>0</v>
      </c>
      <c r="J1485" s="4">
        <f t="shared" si="127"/>
        <v>0</v>
      </c>
      <c r="K1485" s="4" t="str">
        <f t="shared" si="128"/>
        <v>Hf154</v>
      </c>
      <c r="L1485" s="4" cm="1">
        <f t="array" ref="L1485">SUM(($J1485*EXP(-$H1485*24*3600*_xlfn.SEQUENCE(L$1-1))))+$J1485</f>
        <v>0</v>
      </c>
      <c r="M1485" s="4" cm="1">
        <f t="array" ref="M1485">SUM(($J1485*EXP(-$H1485*24*3600*_xlfn.SEQUENCE(M$1-1))))+$J1485</f>
        <v>0</v>
      </c>
    </row>
    <row r="1486" spans="2:13" hidden="1" x14ac:dyDescent="0.25">
      <c r="B1486" s="3">
        <v>72155</v>
      </c>
      <c r="C1486" s="3">
        <v>0</v>
      </c>
      <c r="D1486">
        <v>0</v>
      </c>
      <c r="E1486" t="str">
        <f>VLOOKUP(B1486,Nuclides!A:E,5,FALSE)</f>
        <v>Hf155</v>
      </c>
      <c r="F1486">
        <f>VLOOKUP(B1486,Nuclides!A:E,4,FALSE)</f>
        <v>0.84</v>
      </c>
      <c r="G1486" s="4" t="str">
        <f t="shared" si="124"/>
        <v>0.84s</v>
      </c>
      <c r="H1486" s="4">
        <f t="shared" si="125"/>
        <v>0.82517521495231583</v>
      </c>
      <c r="I1486" s="4">
        <f t="shared" si="126"/>
        <v>0</v>
      </c>
      <c r="J1486" s="4">
        <f t="shared" si="127"/>
        <v>0</v>
      </c>
      <c r="K1486" s="4" t="str">
        <f t="shared" si="128"/>
        <v>Hf155</v>
      </c>
      <c r="L1486" s="4" cm="1">
        <f t="array" ref="L1486">SUM(($J1486*EXP(-$H1486*24*3600*_xlfn.SEQUENCE(L$1-1))))+$J1486</f>
        <v>0</v>
      </c>
      <c r="M1486" s="4" cm="1">
        <f t="array" ref="M1486">SUM(($J1486*EXP(-$H1486*24*3600*_xlfn.SEQUENCE(M$1-1))))+$J1486</f>
        <v>0</v>
      </c>
    </row>
    <row r="1487" spans="2:13" hidden="1" x14ac:dyDescent="0.25">
      <c r="B1487" s="3">
        <v>72156</v>
      </c>
      <c r="C1487" s="3">
        <v>0</v>
      </c>
      <c r="D1487">
        <v>0</v>
      </c>
      <c r="E1487" t="str">
        <f>VLOOKUP(B1487,Nuclides!A:E,5,FALSE)</f>
        <v>Hf156</v>
      </c>
      <c r="F1487">
        <f>VLOOKUP(B1487,Nuclides!A:E,4,FALSE)</f>
        <v>2.3E-2</v>
      </c>
      <c r="G1487" s="4" t="str">
        <f t="shared" si="124"/>
        <v>0.023s</v>
      </c>
      <c r="H1487" s="4">
        <f t="shared" si="125"/>
        <v>30.136833937388925</v>
      </c>
      <c r="I1487" s="4">
        <f t="shared" si="126"/>
        <v>0</v>
      </c>
      <c r="J1487" s="4">
        <f t="shared" si="127"/>
        <v>0</v>
      </c>
      <c r="K1487" s="4" t="str">
        <f t="shared" si="128"/>
        <v>Hf156</v>
      </c>
      <c r="L1487" s="4" cm="1">
        <f t="array" ref="L1487">SUM(($J1487*EXP(-$H1487*24*3600*_xlfn.SEQUENCE(L$1-1))))+$J1487</f>
        <v>0</v>
      </c>
      <c r="M1487" s="4" cm="1">
        <f t="array" ref="M1487">SUM(($J1487*EXP(-$H1487*24*3600*_xlfn.SEQUENCE(M$1-1))))+$J1487</f>
        <v>0</v>
      </c>
    </row>
    <row r="1488" spans="2:13" hidden="1" x14ac:dyDescent="0.25">
      <c r="B1488" s="3">
        <v>72157</v>
      </c>
      <c r="C1488" s="3">
        <v>0</v>
      </c>
      <c r="D1488">
        <v>0</v>
      </c>
      <c r="E1488" t="str">
        <f>VLOOKUP(B1488,Nuclides!A:E,5,FALSE)</f>
        <v>Hf157</v>
      </c>
      <c r="F1488">
        <f>VLOOKUP(B1488,Nuclides!A:E,4,FALSE)</f>
        <v>0.115</v>
      </c>
      <c r="G1488" s="4" t="str">
        <f t="shared" si="124"/>
        <v>0.115s</v>
      </c>
      <c r="H1488" s="4">
        <f t="shared" si="125"/>
        <v>6.027366787477785</v>
      </c>
      <c r="I1488" s="4">
        <f t="shared" si="126"/>
        <v>0</v>
      </c>
      <c r="J1488" s="4">
        <f t="shared" si="127"/>
        <v>0</v>
      </c>
      <c r="K1488" s="4" t="str">
        <f t="shared" si="128"/>
        <v>Hf157</v>
      </c>
      <c r="L1488" s="4" cm="1">
        <f t="array" ref="L1488">SUM(($J1488*EXP(-$H1488*24*3600*_xlfn.SEQUENCE(L$1-1))))+$J1488</f>
        <v>0</v>
      </c>
      <c r="M1488" s="4" cm="1">
        <f t="array" ref="M1488">SUM(($J1488*EXP(-$H1488*24*3600*_xlfn.SEQUENCE(M$1-1))))+$J1488</f>
        <v>0</v>
      </c>
    </row>
    <row r="1489" spans="2:13" hidden="1" x14ac:dyDescent="0.25">
      <c r="B1489" s="3">
        <v>72158</v>
      </c>
      <c r="C1489" s="3">
        <v>0</v>
      </c>
      <c r="D1489">
        <v>0</v>
      </c>
      <c r="E1489" t="str">
        <f>VLOOKUP(B1489,Nuclides!A:E,5,FALSE)</f>
        <v>Hf158</v>
      </c>
      <c r="F1489">
        <f>VLOOKUP(B1489,Nuclides!A:E,4,FALSE)</f>
        <v>2.85</v>
      </c>
      <c r="G1489" s="4" t="str">
        <f t="shared" si="124"/>
        <v>2.85s</v>
      </c>
      <c r="H1489" s="4">
        <f t="shared" si="125"/>
        <v>0.24320953703857728</v>
      </c>
      <c r="I1489" s="4">
        <f t="shared" si="126"/>
        <v>0</v>
      </c>
      <c r="J1489" s="4">
        <f t="shared" si="127"/>
        <v>0</v>
      </c>
      <c r="K1489" s="4" t="str">
        <f t="shared" si="128"/>
        <v>Hf158</v>
      </c>
      <c r="L1489" s="4" cm="1">
        <f t="array" ref="L1489">SUM(($J1489*EXP(-$H1489*24*3600*_xlfn.SEQUENCE(L$1-1))))+$J1489</f>
        <v>0</v>
      </c>
      <c r="M1489" s="4" cm="1">
        <f t="array" ref="M1489">SUM(($J1489*EXP(-$H1489*24*3600*_xlfn.SEQUENCE(M$1-1))))+$J1489</f>
        <v>0</v>
      </c>
    </row>
    <row r="1490" spans="2:13" hidden="1" x14ac:dyDescent="0.25">
      <c r="B1490" s="3">
        <v>72159</v>
      </c>
      <c r="C1490" s="3">
        <v>0</v>
      </c>
      <c r="D1490">
        <v>0</v>
      </c>
      <c r="E1490" t="str">
        <f>VLOOKUP(B1490,Nuclides!A:E,5,FALSE)</f>
        <v>Hf159</v>
      </c>
      <c r="F1490">
        <f>VLOOKUP(B1490,Nuclides!A:E,4,FALSE)</f>
        <v>5.6</v>
      </c>
      <c r="G1490" s="4" t="str">
        <f t="shared" si="124"/>
        <v>5.6s</v>
      </c>
      <c r="H1490" s="4">
        <f t="shared" si="125"/>
        <v>0.12377628224284738</v>
      </c>
      <c r="I1490" s="4">
        <f t="shared" si="126"/>
        <v>0</v>
      </c>
      <c r="J1490" s="4">
        <f t="shared" si="127"/>
        <v>0</v>
      </c>
      <c r="K1490" s="4" t="str">
        <f t="shared" si="128"/>
        <v>Hf159</v>
      </c>
      <c r="L1490" s="4" cm="1">
        <f t="array" ref="L1490">SUM(($J1490*EXP(-$H1490*24*3600*_xlfn.SEQUENCE(L$1-1))))+$J1490</f>
        <v>0</v>
      </c>
      <c r="M1490" s="4" cm="1">
        <f t="array" ref="M1490">SUM(($J1490*EXP(-$H1490*24*3600*_xlfn.SEQUENCE(M$1-1))))+$J1490</f>
        <v>0</v>
      </c>
    </row>
    <row r="1491" spans="2:13" hidden="1" x14ac:dyDescent="0.25">
      <c r="B1491" s="3">
        <v>72160</v>
      </c>
      <c r="C1491" s="3">
        <v>0</v>
      </c>
      <c r="D1491">
        <v>0</v>
      </c>
      <c r="E1491" t="str">
        <f>VLOOKUP(B1491,Nuclides!A:E,5,FALSE)</f>
        <v>Hf160</v>
      </c>
      <c r="F1491">
        <f>VLOOKUP(B1491,Nuclides!A:E,4,FALSE)</f>
        <v>13.6</v>
      </c>
      <c r="G1491" s="4" t="str">
        <f t="shared" si="124"/>
        <v>13.6s</v>
      </c>
      <c r="H1491" s="4">
        <f t="shared" si="125"/>
        <v>5.0966704452937155E-2</v>
      </c>
      <c r="I1491" s="4">
        <f t="shared" si="126"/>
        <v>0</v>
      </c>
      <c r="J1491" s="4">
        <f t="shared" si="127"/>
        <v>0</v>
      </c>
      <c r="K1491" s="4" t="str">
        <f t="shared" si="128"/>
        <v>Hf160</v>
      </c>
      <c r="L1491" s="4" cm="1">
        <f t="array" ref="L1491">SUM(($J1491*EXP(-$H1491*24*3600*_xlfn.SEQUENCE(L$1-1))))+$J1491</f>
        <v>0</v>
      </c>
      <c r="M1491" s="4" cm="1">
        <f t="array" ref="M1491">SUM(($J1491*EXP(-$H1491*24*3600*_xlfn.SEQUENCE(M$1-1))))+$J1491</f>
        <v>0</v>
      </c>
    </row>
    <row r="1492" spans="2:13" hidden="1" x14ac:dyDescent="0.25">
      <c r="B1492" s="3">
        <v>72161</v>
      </c>
      <c r="C1492" s="3">
        <v>0</v>
      </c>
      <c r="D1492">
        <v>0</v>
      </c>
      <c r="E1492" t="str">
        <f>VLOOKUP(B1492,Nuclides!A:E,5,FALSE)</f>
        <v>Hf161</v>
      </c>
      <c r="F1492">
        <f>VLOOKUP(B1492,Nuclides!A:E,4,FALSE)</f>
        <v>18.399999999999999</v>
      </c>
      <c r="G1492" s="4" t="str">
        <f t="shared" si="124"/>
        <v>18.4s</v>
      </c>
      <c r="H1492" s="4">
        <f t="shared" si="125"/>
        <v>3.7671042421736162E-2</v>
      </c>
      <c r="I1492" s="4">
        <f t="shared" si="126"/>
        <v>0</v>
      </c>
      <c r="J1492" s="4">
        <f t="shared" si="127"/>
        <v>0</v>
      </c>
      <c r="K1492" s="4" t="str">
        <f t="shared" si="128"/>
        <v>Hf161</v>
      </c>
      <c r="L1492" s="4" cm="1">
        <f t="array" ref="L1492">SUM(($J1492*EXP(-$H1492*24*3600*_xlfn.SEQUENCE(L$1-1))))+$J1492</f>
        <v>0</v>
      </c>
      <c r="M1492" s="4" cm="1">
        <f t="array" ref="M1492">SUM(($J1492*EXP(-$H1492*24*3600*_xlfn.SEQUENCE(M$1-1))))+$J1492</f>
        <v>0</v>
      </c>
    </row>
    <row r="1493" spans="2:13" hidden="1" x14ac:dyDescent="0.25">
      <c r="B1493" s="3">
        <v>72162</v>
      </c>
      <c r="C1493" s="3">
        <v>0</v>
      </c>
      <c r="D1493">
        <v>0</v>
      </c>
      <c r="E1493" t="str">
        <f>VLOOKUP(B1493,Nuclides!A:E,5,FALSE)</f>
        <v>Hf162</v>
      </c>
      <c r="F1493">
        <f>VLOOKUP(B1493,Nuclides!A:E,4,FALSE)</f>
        <v>39.4</v>
      </c>
      <c r="G1493" s="4" t="str">
        <f t="shared" si="124"/>
        <v>39.4s</v>
      </c>
      <c r="H1493" s="4">
        <f t="shared" si="125"/>
        <v>1.7592568034516379E-2</v>
      </c>
      <c r="I1493" s="4">
        <f t="shared" si="126"/>
        <v>0</v>
      </c>
      <c r="J1493" s="4">
        <f t="shared" si="127"/>
        <v>0</v>
      </c>
      <c r="K1493" s="4" t="str">
        <f t="shared" si="128"/>
        <v>Hf162</v>
      </c>
      <c r="L1493" s="4" cm="1">
        <f t="array" ref="L1493">SUM(($J1493*EXP(-$H1493*24*3600*_xlfn.SEQUENCE(L$1-1))))+$J1493</f>
        <v>0</v>
      </c>
      <c r="M1493" s="4" cm="1">
        <f t="array" ref="M1493">SUM(($J1493*EXP(-$H1493*24*3600*_xlfn.SEQUENCE(M$1-1))))+$J1493</f>
        <v>0</v>
      </c>
    </row>
    <row r="1494" spans="2:13" hidden="1" x14ac:dyDescent="0.25">
      <c r="B1494" s="3">
        <v>72163</v>
      </c>
      <c r="C1494" s="3">
        <v>0</v>
      </c>
      <c r="D1494">
        <v>0</v>
      </c>
      <c r="E1494" t="str">
        <f>VLOOKUP(B1494,Nuclides!A:E,5,FALSE)</f>
        <v>Hf163</v>
      </c>
      <c r="F1494">
        <f>VLOOKUP(B1494,Nuclides!A:E,4,FALSE)</f>
        <v>40</v>
      </c>
      <c r="G1494" s="4" t="str">
        <f t="shared" si="124"/>
        <v>40s</v>
      </c>
      <c r="H1494" s="4">
        <f t="shared" si="125"/>
        <v>1.7328679513998631E-2</v>
      </c>
      <c r="I1494" s="4">
        <f t="shared" si="126"/>
        <v>0</v>
      </c>
      <c r="J1494" s="4">
        <f t="shared" si="127"/>
        <v>0</v>
      </c>
      <c r="K1494" s="4" t="str">
        <f t="shared" si="128"/>
        <v>Hf163</v>
      </c>
      <c r="L1494" s="4" cm="1">
        <f t="array" ref="L1494">SUM(($J1494*EXP(-$H1494*24*3600*_xlfn.SEQUENCE(L$1-1))))+$J1494</f>
        <v>0</v>
      </c>
      <c r="M1494" s="4" cm="1">
        <f t="array" ref="M1494">SUM(($J1494*EXP(-$H1494*24*3600*_xlfn.SEQUENCE(M$1-1))))+$J1494</f>
        <v>0</v>
      </c>
    </row>
    <row r="1495" spans="2:13" hidden="1" x14ac:dyDescent="0.25">
      <c r="B1495" s="3">
        <v>72164</v>
      </c>
      <c r="C1495" s="3">
        <v>0</v>
      </c>
      <c r="D1495">
        <v>0</v>
      </c>
      <c r="E1495" t="str">
        <f>VLOOKUP(B1495,Nuclides!A:E,5,FALSE)</f>
        <v>Hf164</v>
      </c>
      <c r="F1495">
        <f>VLOOKUP(B1495,Nuclides!A:E,4,FALSE)</f>
        <v>111</v>
      </c>
      <c r="G1495" s="4" t="str">
        <f t="shared" si="124"/>
        <v>1.85min</v>
      </c>
      <c r="H1495" s="4">
        <f t="shared" si="125"/>
        <v>6.2445691942337412E-3</v>
      </c>
      <c r="I1495" s="4">
        <f t="shared" si="126"/>
        <v>0</v>
      </c>
      <c r="J1495" s="4">
        <f t="shared" si="127"/>
        <v>0</v>
      </c>
      <c r="K1495" s="4" t="str">
        <f t="shared" si="128"/>
        <v>Hf164</v>
      </c>
      <c r="L1495" s="4" cm="1">
        <f t="array" ref="L1495">SUM(($J1495*EXP(-$H1495*24*3600*_xlfn.SEQUENCE(L$1-1))))+$J1495</f>
        <v>0</v>
      </c>
      <c r="M1495" s="4" cm="1">
        <f t="array" ref="M1495">SUM(($J1495*EXP(-$H1495*24*3600*_xlfn.SEQUENCE(M$1-1))))+$J1495</f>
        <v>0</v>
      </c>
    </row>
    <row r="1496" spans="2:13" hidden="1" x14ac:dyDescent="0.25">
      <c r="B1496" s="3">
        <v>72165</v>
      </c>
      <c r="C1496" s="3">
        <v>0</v>
      </c>
      <c r="D1496">
        <v>0</v>
      </c>
      <c r="E1496" t="str">
        <f>VLOOKUP(B1496,Nuclides!A:E,5,FALSE)</f>
        <v>Hf165</v>
      </c>
      <c r="F1496">
        <f>VLOOKUP(B1496,Nuclides!A:E,4,FALSE)</f>
        <v>76</v>
      </c>
      <c r="G1496" s="4" t="str">
        <f t="shared" si="124"/>
        <v>1.27min</v>
      </c>
      <c r="H1496" s="4">
        <f t="shared" si="125"/>
        <v>9.1203576389466481E-3</v>
      </c>
      <c r="I1496" s="4">
        <f t="shared" si="126"/>
        <v>0</v>
      </c>
      <c r="J1496" s="4">
        <f t="shared" si="127"/>
        <v>0</v>
      </c>
      <c r="K1496" s="4" t="str">
        <f t="shared" si="128"/>
        <v>Hf165</v>
      </c>
      <c r="L1496" s="4" cm="1">
        <f t="array" ref="L1496">SUM(($J1496*EXP(-$H1496*24*3600*_xlfn.SEQUENCE(L$1-1))))+$J1496</f>
        <v>0</v>
      </c>
      <c r="M1496" s="4" cm="1">
        <f t="array" ref="M1496">SUM(($J1496*EXP(-$H1496*24*3600*_xlfn.SEQUENCE(M$1-1))))+$J1496</f>
        <v>0</v>
      </c>
    </row>
    <row r="1497" spans="2:13" hidden="1" x14ac:dyDescent="0.25">
      <c r="B1497" s="3">
        <v>72166</v>
      </c>
      <c r="C1497" s="3">
        <v>0</v>
      </c>
      <c r="D1497">
        <v>0</v>
      </c>
      <c r="E1497" t="str">
        <f>VLOOKUP(B1497,Nuclides!A:E,5,FALSE)</f>
        <v>Hf166</v>
      </c>
      <c r="F1497">
        <f>VLOOKUP(B1497,Nuclides!A:E,4,FALSE)</f>
        <v>406.2</v>
      </c>
      <c r="G1497" s="4" t="str">
        <f t="shared" si="124"/>
        <v>6.77min</v>
      </c>
      <c r="H1497" s="4">
        <f t="shared" si="125"/>
        <v>1.706418465189427E-3</v>
      </c>
      <c r="I1497" s="4">
        <f t="shared" si="126"/>
        <v>0</v>
      </c>
      <c r="J1497" s="4">
        <f t="shared" si="127"/>
        <v>0</v>
      </c>
      <c r="K1497" s="4" t="str">
        <f t="shared" si="128"/>
        <v>Hf166</v>
      </c>
      <c r="L1497" s="4" cm="1">
        <f t="array" ref="L1497">SUM(($J1497*EXP(-$H1497*24*3600*_xlfn.SEQUENCE(L$1-1))))+$J1497</f>
        <v>0</v>
      </c>
      <c r="M1497" s="4" cm="1">
        <f t="array" ref="M1497">SUM(($J1497*EXP(-$H1497*24*3600*_xlfn.SEQUENCE(M$1-1))))+$J1497</f>
        <v>0</v>
      </c>
    </row>
    <row r="1498" spans="2:13" hidden="1" x14ac:dyDescent="0.25">
      <c r="B1498" s="3">
        <v>72167</v>
      </c>
      <c r="C1498" s="3">
        <v>0</v>
      </c>
      <c r="D1498">
        <v>0</v>
      </c>
      <c r="E1498" t="str">
        <f>VLOOKUP(B1498,Nuclides!A:E,5,FALSE)</f>
        <v>Hf167</v>
      </c>
      <c r="F1498">
        <f>VLOOKUP(B1498,Nuclides!A:E,4,FALSE)</f>
        <v>122.99999999999901</v>
      </c>
      <c r="G1498" s="4" t="str">
        <f t="shared" si="124"/>
        <v>2.05min</v>
      </c>
      <c r="H1498" s="4">
        <f t="shared" si="125"/>
        <v>5.6353429313817146E-3</v>
      </c>
      <c r="I1498" s="4">
        <f t="shared" si="126"/>
        <v>0</v>
      </c>
      <c r="J1498" s="4">
        <f t="shared" si="127"/>
        <v>0</v>
      </c>
      <c r="K1498" s="4" t="str">
        <f t="shared" si="128"/>
        <v>Hf167</v>
      </c>
      <c r="L1498" s="4" cm="1">
        <f t="array" ref="L1498">SUM(($J1498*EXP(-$H1498*24*3600*_xlfn.SEQUENCE(L$1-1))))+$J1498</f>
        <v>0</v>
      </c>
      <c r="M1498" s="4" cm="1">
        <f t="array" ref="M1498">SUM(($J1498*EXP(-$H1498*24*3600*_xlfn.SEQUENCE(M$1-1))))+$J1498</f>
        <v>0</v>
      </c>
    </row>
    <row r="1499" spans="2:13" hidden="1" x14ac:dyDescent="0.25">
      <c r="B1499" s="3">
        <v>72168</v>
      </c>
      <c r="C1499" s="3">
        <v>0</v>
      </c>
      <c r="D1499">
        <v>0</v>
      </c>
      <c r="E1499" t="str">
        <f>VLOOKUP(B1499,Nuclides!A:E,5,FALSE)</f>
        <v>Hf168</v>
      </c>
      <c r="F1499">
        <f>VLOOKUP(B1499,Nuclides!A:E,4,FALSE)</f>
        <v>1557</v>
      </c>
      <c r="G1499" s="4" t="str">
        <f t="shared" si="124"/>
        <v>25.95min</v>
      </c>
      <c r="H1499" s="4">
        <f t="shared" si="125"/>
        <v>4.4518123350028601E-4</v>
      </c>
      <c r="I1499" s="4">
        <f t="shared" si="126"/>
        <v>0</v>
      </c>
      <c r="J1499" s="4">
        <f t="shared" si="127"/>
        <v>0</v>
      </c>
      <c r="K1499" s="4" t="str">
        <f t="shared" si="128"/>
        <v>Hf168</v>
      </c>
      <c r="L1499" s="4" cm="1">
        <f t="array" ref="L1499">SUM(($J1499*EXP(-$H1499*24*3600*_xlfn.SEQUENCE(L$1-1))))+$J1499</f>
        <v>0</v>
      </c>
      <c r="M1499" s="4" cm="1">
        <f t="array" ref="M1499">SUM(($J1499*EXP(-$H1499*24*3600*_xlfn.SEQUENCE(M$1-1))))+$J1499</f>
        <v>0</v>
      </c>
    </row>
    <row r="1500" spans="2:13" hidden="1" x14ac:dyDescent="0.25">
      <c r="B1500" s="3">
        <v>72169</v>
      </c>
      <c r="C1500" s="3">
        <v>0</v>
      </c>
      <c r="D1500">
        <v>0</v>
      </c>
      <c r="E1500" t="str">
        <f>VLOOKUP(B1500,Nuclides!A:E,5,FALSE)</f>
        <v>Hf169</v>
      </c>
      <c r="F1500">
        <f>VLOOKUP(B1500,Nuclides!A:E,4,FALSE)</f>
        <v>194.4</v>
      </c>
      <c r="G1500" s="4" t="str">
        <f t="shared" si="124"/>
        <v>3.24min</v>
      </c>
      <c r="H1500" s="4">
        <f t="shared" si="125"/>
        <v>3.565571916460624E-3</v>
      </c>
      <c r="I1500" s="4">
        <f t="shared" si="126"/>
        <v>0</v>
      </c>
      <c r="J1500" s="4">
        <f t="shared" si="127"/>
        <v>0</v>
      </c>
      <c r="K1500" s="4" t="str">
        <f t="shared" si="128"/>
        <v>Hf169</v>
      </c>
      <c r="L1500" s="4" cm="1">
        <f t="array" ref="L1500">SUM(($J1500*EXP(-$H1500*24*3600*_xlfn.SEQUENCE(L$1-1))))+$J1500</f>
        <v>0</v>
      </c>
      <c r="M1500" s="4" cm="1">
        <f t="array" ref="M1500">SUM(($J1500*EXP(-$H1500*24*3600*_xlfn.SEQUENCE(M$1-1))))+$J1500</f>
        <v>0</v>
      </c>
    </row>
    <row r="1501" spans="2:13" hidden="1" x14ac:dyDescent="0.25">
      <c r="B1501" s="3">
        <v>72170</v>
      </c>
      <c r="C1501" s="3">
        <v>0</v>
      </c>
      <c r="D1501">
        <v>0</v>
      </c>
      <c r="E1501" t="str">
        <f>VLOOKUP(B1501,Nuclides!A:E,5,FALSE)</f>
        <v>Hf170</v>
      </c>
      <c r="F1501">
        <f>VLOOKUP(B1501,Nuclides!A:E,4,FALSE)</f>
        <v>57636</v>
      </c>
      <c r="G1501" s="4" t="str">
        <f t="shared" si="124"/>
        <v>16.01h</v>
      </c>
      <c r="H1501" s="4">
        <f t="shared" si="125"/>
        <v>1.2026288787562379E-5</v>
      </c>
      <c r="I1501" s="4">
        <f t="shared" si="126"/>
        <v>0</v>
      </c>
      <c r="J1501" s="4">
        <f t="shared" si="127"/>
        <v>0</v>
      </c>
      <c r="K1501" s="4" t="str">
        <f t="shared" si="128"/>
        <v>Hf170</v>
      </c>
      <c r="L1501" s="4" cm="1">
        <f t="array" ref="L1501">SUM(($J1501*EXP(-$H1501*24*3600*_xlfn.SEQUENCE(L$1-1))))+$J1501</f>
        <v>0</v>
      </c>
      <c r="M1501" s="4" cm="1">
        <f t="array" ref="M1501">SUM(($J1501*EXP(-$H1501*24*3600*_xlfn.SEQUENCE(M$1-1))))+$J1501</f>
        <v>0</v>
      </c>
    </row>
    <row r="1502" spans="2:13" hidden="1" x14ac:dyDescent="0.25">
      <c r="B1502" s="3">
        <v>72171</v>
      </c>
      <c r="C1502" s="3">
        <v>0</v>
      </c>
      <c r="D1502">
        <v>0</v>
      </c>
      <c r="E1502" t="str">
        <f>VLOOKUP(B1502,Nuclides!A:E,5,FALSE)</f>
        <v>Hf171</v>
      </c>
      <c r="F1502">
        <f>VLOOKUP(B1502,Nuclides!A:E,4,FALSE)</f>
        <v>43560</v>
      </c>
      <c r="G1502" s="4" t="str">
        <f t="shared" si="124"/>
        <v>12.1h</v>
      </c>
      <c r="H1502" s="4">
        <f t="shared" si="125"/>
        <v>1.5912469709824271E-5</v>
      </c>
      <c r="I1502" s="4">
        <f t="shared" si="126"/>
        <v>0</v>
      </c>
      <c r="J1502" s="4">
        <f t="shared" si="127"/>
        <v>0</v>
      </c>
      <c r="K1502" s="4" t="str">
        <f t="shared" si="128"/>
        <v>Hf171</v>
      </c>
      <c r="L1502" s="4" cm="1">
        <f t="array" ref="L1502">SUM(($J1502*EXP(-$H1502*24*3600*_xlfn.SEQUENCE(L$1-1))))+$J1502</f>
        <v>0</v>
      </c>
      <c r="M1502" s="4" cm="1">
        <f t="array" ref="M1502">SUM(($J1502*EXP(-$H1502*24*3600*_xlfn.SEQUENCE(M$1-1))))+$J1502</f>
        <v>0</v>
      </c>
    </row>
    <row r="1503" spans="2:13" hidden="1" x14ac:dyDescent="0.25">
      <c r="B1503" s="3">
        <v>72172</v>
      </c>
      <c r="C1503" s="3">
        <v>0</v>
      </c>
      <c r="D1503">
        <v>0</v>
      </c>
      <c r="E1503" t="str">
        <f>VLOOKUP(B1503,Nuclides!A:E,5,FALSE)</f>
        <v>Hf172</v>
      </c>
      <c r="F1503">
        <f>VLOOKUP(B1503,Nuclides!A:E,4,FALSE)</f>
        <v>59012712</v>
      </c>
      <c r="G1503" s="4" t="str">
        <f t="shared" si="124"/>
        <v>1.87y</v>
      </c>
      <c r="H1503" s="4">
        <f t="shared" si="125"/>
        <v>1.1745726591246057E-8</v>
      </c>
      <c r="I1503" s="4">
        <f t="shared" si="126"/>
        <v>0</v>
      </c>
      <c r="J1503" s="4">
        <f t="shared" si="127"/>
        <v>0</v>
      </c>
      <c r="K1503" s="4" t="str">
        <f t="shared" si="128"/>
        <v>Hf172</v>
      </c>
      <c r="L1503" s="4" cm="1">
        <f t="array" ref="L1503">SUM(($J1503*EXP(-$H1503*24*3600*_xlfn.SEQUENCE(L$1-1))))+$J1503</f>
        <v>0</v>
      </c>
      <c r="M1503" s="4" cm="1">
        <f t="array" ref="M1503">SUM(($J1503*EXP(-$H1503*24*3600*_xlfn.SEQUENCE(M$1-1))))+$J1503</f>
        <v>0</v>
      </c>
    </row>
    <row r="1504" spans="2:13" hidden="1" x14ac:dyDescent="0.25">
      <c r="B1504" s="3">
        <v>72173</v>
      </c>
      <c r="C1504" s="3">
        <v>0</v>
      </c>
      <c r="D1504">
        <v>0</v>
      </c>
      <c r="E1504" t="str">
        <f>VLOOKUP(B1504,Nuclides!A:E,5,FALSE)</f>
        <v>Hf173</v>
      </c>
      <c r="F1504">
        <f>VLOOKUP(B1504,Nuclides!A:E,4,FALSE)</f>
        <v>84960</v>
      </c>
      <c r="G1504" s="4" t="str">
        <f t="shared" si="124"/>
        <v>23.6h</v>
      </c>
      <c r="H1504" s="4">
        <f t="shared" si="125"/>
        <v>8.1585120122404098E-6</v>
      </c>
      <c r="I1504" s="4">
        <f t="shared" si="126"/>
        <v>0</v>
      </c>
      <c r="J1504" s="4">
        <f t="shared" si="127"/>
        <v>0</v>
      </c>
      <c r="K1504" s="4" t="str">
        <f t="shared" si="128"/>
        <v>Hf173</v>
      </c>
      <c r="L1504" s="4" cm="1">
        <f t="array" ref="L1504">SUM(($J1504*EXP(-$H1504*24*3600*_xlfn.SEQUENCE(L$1-1))))+$J1504</f>
        <v>0</v>
      </c>
      <c r="M1504" s="4" cm="1">
        <f t="array" ref="M1504">SUM(($J1504*EXP(-$H1504*24*3600*_xlfn.SEQUENCE(M$1-1))))+$J1504</f>
        <v>0</v>
      </c>
    </row>
    <row r="1505" spans="2:13" hidden="1" x14ac:dyDescent="0.25">
      <c r="B1505" s="3">
        <v>72174</v>
      </c>
      <c r="C1505" s="3">
        <v>0</v>
      </c>
      <c r="D1505">
        <v>0</v>
      </c>
      <c r="E1505" t="str">
        <f>VLOOKUP(B1505,Nuclides!A:E,5,FALSE)</f>
        <v>Hf174</v>
      </c>
      <c r="F1505">
        <f>VLOOKUP(B1505,Nuclides!A:E,4,FALSE)</f>
        <v>6.3115200000000002E+22</v>
      </c>
      <c r="G1505" s="4" t="str">
        <f t="shared" si="124"/>
        <v>2001369863013700y</v>
      </c>
      <c r="H1505" s="4">
        <f t="shared" si="125"/>
        <v>1.0982254362815063E-23</v>
      </c>
      <c r="I1505" s="4">
        <f t="shared" si="126"/>
        <v>0</v>
      </c>
      <c r="J1505" s="4">
        <f t="shared" si="127"/>
        <v>0</v>
      </c>
      <c r="K1505" s="4" t="str">
        <f t="shared" si="128"/>
        <v>Hf174</v>
      </c>
      <c r="L1505" s="4" cm="1">
        <f t="array" ref="L1505">SUM(($J1505*EXP(-$H1505*24*3600*_xlfn.SEQUENCE(L$1-1))))+$J1505</f>
        <v>0</v>
      </c>
      <c r="M1505" s="4" cm="1">
        <f t="array" ref="M1505">SUM(($J1505*EXP(-$H1505*24*3600*_xlfn.SEQUENCE(M$1-1))))+$J1505</f>
        <v>0</v>
      </c>
    </row>
    <row r="1506" spans="2:13" hidden="1" x14ac:dyDescent="0.25">
      <c r="B1506" s="3">
        <v>72175</v>
      </c>
      <c r="C1506" s="3">
        <v>0</v>
      </c>
      <c r="D1506">
        <v>0</v>
      </c>
      <c r="E1506" t="str">
        <f>VLOOKUP(B1506,Nuclides!A:E,5,FALSE)</f>
        <v>Hf175</v>
      </c>
      <c r="F1506">
        <f>VLOOKUP(B1506,Nuclides!A:E,4,FALSE)</f>
        <v>6048000</v>
      </c>
      <c r="G1506" s="4" t="str">
        <f t="shared" si="124"/>
        <v>70d</v>
      </c>
      <c r="H1506" s="4">
        <f t="shared" si="125"/>
        <v>1.146076687433772E-7</v>
      </c>
      <c r="I1506" s="4">
        <f t="shared" si="126"/>
        <v>0</v>
      </c>
      <c r="J1506" s="4">
        <f t="shared" si="127"/>
        <v>0</v>
      </c>
      <c r="K1506" s="4" t="str">
        <f t="shared" si="128"/>
        <v>Hf175</v>
      </c>
      <c r="L1506" s="4" cm="1">
        <f t="array" ref="L1506">SUM(($J1506*EXP(-$H1506*24*3600*_xlfn.SEQUENCE(L$1-1))))+$J1506</f>
        <v>0</v>
      </c>
      <c r="M1506" s="4" cm="1">
        <f t="array" ref="M1506">SUM(($J1506*EXP(-$H1506*24*3600*_xlfn.SEQUENCE(M$1-1))))+$J1506</f>
        <v>0</v>
      </c>
    </row>
    <row r="1507" spans="2:13" hidden="1" x14ac:dyDescent="0.25">
      <c r="B1507" s="3">
        <v>72176</v>
      </c>
      <c r="C1507" s="3">
        <v>0</v>
      </c>
      <c r="D1507">
        <v>0</v>
      </c>
      <c r="E1507" t="str">
        <f>VLOOKUP(B1507,Nuclides!A:E,5,FALSE)</f>
        <v>Hf176</v>
      </c>
      <c r="F1507" t="str">
        <f>VLOOKUP(B1507,Nuclides!A:E,4,FALSE)</f>
        <v>STABLE</v>
      </c>
      <c r="G1507" s="4" t="str">
        <f t="shared" si="124"/>
        <v>STABLE</v>
      </c>
      <c r="H1507" s="4" t="e">
        <f t="shared" si="125"/>
        <v>#VALUE!</v>
      </c>
      <c r="I1507" s="4" t="e">
        <f t="shared" si="126"/>
        <v>#VALUE!</v>
      </c>
      <c r="J1507" s="4" t="e">
        <f t="shared" si="127"/>
        <v>#VALUE!</v>
      </c>
      <c r="K1507" s="4" t="str">
        <f t="shared" si="128"/>
        <v>Hf176</v>
      </c>
      <c r="L1507" s="4" t="e" cm="1">
        <f t="array" ref="L1507">SUM(($J1507*EXP(-$H1507*24*3600*_xlfn.SEQUENCE(L$1-1))))+$J1507</f>
        <v>#VALUE!</v>
      </c>
      <c r="M1507" s="4" t="e" cm="1">
        <f t="array" ref="M1507">SUM(($J1507*EXP(-$H1507*24*3600*_xlfn.SEQUENCE(M$1-1))))+$J1507</f>
        <v>#VALUE!</v>
      </c>
    </row>
    <row r="1508" spans="2:13" hidden="1" x14ac:dyDescent="0.25">
      <c r="B1508" s="3">
        <v>72177</v>
      </c>
      <c r="C1508" s="3">
        <v>0</v>
      </c>
      <c r="D1508">
        <v>0</v>
      </c>
      <c r="E1508" t="str">
        <f>VLOOKUP(B1508,Nuclides!A:E,5,FALSE)</f>
        <v>Hf177</v>
      </c>
      <c r="F1508" t="str">
        <f>VLOOKUP(B1508,Nuclides!A:E,4,FALSE)</f>
        <v>STABLE</v>
      </c>
      <c r="G1508" s="4" t="str">
        <f t="shared" si="124"/>
        <v>STABLE</v>
      </c>
      <c r="H1508" s="4" t="e">
        <f t="shared" si="125"/>
        <v>#VALUE!</v>
      </c>
      <c r="I1508" s="4" t="e">
        <f t="shared" si="126"/>
        <v>#VALUE!</v>
      </c>
      <c r="J1508" s="4" t="e">
        <f t="shared" si="127"/>
        <v>#VALUE!</v>
      </c>
      <c r="K1508" s="4" t="str">
        <f t="shared" si="128"/>
        <v>Hf177</v>
      </c>
      <c r="L1508" s="4" t="e" cm="1">
        <f t="array" ref="L1508">SUM(($J1508*EXP(-$H1508*24*3600*_xlfn.SEQUENCE(L$1-1))))+$J1508</f>
        <v>#VALUE!</v>
      </c>
      <c r="M1508" s="4" t="e" cm="1">
        <f t="array" ref="M1508">SUM(($J1508*EXP(-$H1508*24*3600*_xlfn.SEQUENCE(M$1-1))))+$J1508</f>
        <v>#VALUE!</v>
      </c>
    </row>
    <row r="1509" spans="2:13" hidden="1" x14ac:dyDescent="0.25">
      <c r="B1509" s="3">
        <v>72178</v>
      </c>
      <c r="C1509" s="3">
        <v>0</v>
      </c>
      <c r="D1509">
        <v>0</v>
      </c>
      <c r="E1509" t="str">
        <f>VLOOKUP(B1509,Nuclides!A:E,5,FALSE)</f>
        <v>Hf178</v>
      </c>
      <c r="F1509" t="str">
        <f>VLOOKUP(B1509,Nuclides!A:E,4,FALSE)</f>
        <v>STABLE</v>
      </c>
      <c r="G1509" s="4" t="str">
        <f t="shared" si="124"/>
        <v>STABLE</v>
      </c>
      <c r="H1509" s="4" t="e">
        <f t="shared" si="125"/>
        <v>#VALUE!</v>
      </c>
      <c r="I1509" s="4" t="e">
        <f t="shared" si="126"/>
        <v>#VALUE!</v>
      </c>
      <c r="J1509" s="4" t="e">
        <f t="shared" si="127"/>
        <v>#VALUE!</v>
      </c>
      <c r="K1509" s="4" t="str">
        <f t="shared" si="128"/>
        <v>Hf178</v>
      </c>
      <c r="L1509" s="4" t="e" cm="1">
        <f t="array" ref="L1509">SUM(($J1509*EXP(-$H1509*24*3600*_xlfn.SEQUENCE(L$1-1))))+$J1509</f>
        <v>#VALUE!</v>
      </c>
      <c r="M1509" s="4" t="e" cm="1">
        <f t="array" ref="M1509">SUM(($J1509*EXP(-$H1509*24*3600*_xlfn.SEQUENCE(M$1-1))))+$J1509</f>
        <v>#VALUE!</v>
      </c>
    </row>
    <row r="1510" spans="2:13" hidden="1" x14ac:dyDescent="0.25">
      <c r="B1510" s="3">
        <v>72179</v>
      </c>
      <c r="C1510" s="3">
        <v>0</v>
      </c>
      <c r="D1510">
        <v>0</v>
      </c>
      <c r="E1510" t="str">
        <f>VLOOKUP(B1510,Nuclides!A:E,5,FALSE)</f>
        <v>Hf179</v>
      </c>
      <c r="F1510" t="str">
        <f>VLOOKUP(B1510,Nuclides!A:E,4,FALSE)</f>
        <v>STABLE</v>
      </c>
      <c r="G1510" s="4" t="str">
        <f t="shared" si="124"/>
        <v>STABLE</v>
      </c>
      <c r="H1510" s="4" t="e">
        <f t="shared" si="125"/>
        <v>#VALUE!</v>
      </c>
      <c r="I1510" s="4" t="e">
        <f t="shared" si="126"/>
        <v>#VALUE!</v>
      </c>
      <c r="J1510" s="4" t="e">
        <f t="shared" si="127"/>
        <v>#VALUE!</v>
      </c>
      <c r="K1510" s="4" t="str">
        <f t="shared" si="128"/>
        <v>Hf179</v>
      </c>
      <c r="L1510" s="4" t="e" cm="1">
        <f t="array" ref="L1510">SUM(($J1510*EXP(-$H1510*24*3600*_xlfn.SEQUENCE(L$1-1))))+$J1510</f>
        <v>#VALUE!</v>
      </c>
      <c r="M1510" s="4" t="e" cm="1">
        <f t="array" ref="M1510">SUM(($J1510*EXP(-$H1510*24*3600*_xlfn.SEQUENCE(M$1-1))))+$J1510</f>
        <v>#VALUE!</v>
      </c>
    </row>
    <row r="1511" spans="2:13" hidden="1" x14ac:dyDescent="0.25">
      <c r="B1511" s="3">
        <v>72180</v>
      </c>
      <c r="C1511" s="3">
        <v>0</v>
      </c>
      <c r="D1511">
        <v>0</v>
      </c>
      <c r="E1511" t="str">
        <f>VLOOKUP(B1511,Nuclides!A:E,5,FALSE)</f>
        <v>Hf180</v>
      </c>
      <c r="F1511" t="str">
        <f>VLOOKUP(B1511,Nuclides!A:E,4,FALSE)</f>
        <v>STABLE</v>
      </c>
      <c r="G1511" s="4" t="str">
        <f t="shared" si="124"/>
        <v>STABLE</v>
      </c>
      <c r="H1511" s="4" t="e">
        <f t="shared" si="125"/>
        <v>#VALUE!</v>
      </c>
      <c r="I1511" s="4" t="e">
        <f t="shared" si="126"/>
        <v>#VALUE!</v>
      </c>
      <c r="J1511" s="4" t="e">
        <f t="shared" si="127"/>
        <v>#VALUE!</v>
      </c>
      <c r="K1511" s="4" t="str">
        <f t="shared" si="128"/>
        <v>Hf180</v>
      </c>
      <c r="L1511" s="4" t="e" cm="1">
        <f t="array" ref="L1511">SUM(($J1511*EXP(-$H1511*24*3600*_xlfn.SEQUENCE(L$1-1))))+$J1511</f>
        <v>#VALUE!</v>
      </c>
      <c r="M1511" s="4" t="e" cm="1">
        <f t="array" ref="M1511">SUM(($J1511*EXP(-$H1511*24*3600*_xlfn.SEQUENCE(M$1-1))))+$J1511</f>
        <v>#VALUE!</v>
      </c>
    </row>
    <row r="1512" spans="2:13" hidden="1" x14ac:dyDescent="0.25">
      <c r="B1512" s="3">
        <v>72181</v>
      </c>
      <c r="C1512" s="3">
        <v>0</v>
      </c>
      <c r="D1512">
        <v>0</v>
      </c>
      <c r="E1512" t="str">
        <f>VLOOKUP(B1512,Nuclides!A:E,5,FALSE)</f>
        <v>Hf181</v>
      </c>
      <c r="F1512">
        <f>VLOOKUP(B1512,Nuclides!A:E,4,FALSE)</f>
        <v>3662496</v>
      </c>
      <c r="G1512" s="4" t="str">
        <f t="shared" si="124"/>
        <v>42.39d</v>
      </c>
      <c r="H1512" s="4">
        <f t="shared" si="125"/>
        <v>1.8925540957858937E-7</v>
      </c>
      <c r="I1512" s="4">
        <f t="shared" si="126"/>
        <v>0</v>
      </c>
      <c r="J1512" s="4">
        <f t="shared" si="127"/>
        <v>0</v>
      </c>
      <c r="K1512" s="4" t="str">
        <f t="shared" si="128"/>
        <v>Hf181</v>
      </c>
      <c r="L1512" s="4" cm="1">
        <f t="array" ref="L1512">SUM(($J1512*EXP(-$H1512*24*3600*_xlfn.SEQUENCE(L$1-1))))+$J1512</f>
        <v>0</v>
      </c>
      <c r="M1512" s="4" cm="1">
        <f t="array" ref="M1512">SUM(($J1512*EXP(-$H1512*24*3600*_xlfn.SEQUENCE(M$1-1))))+$J1512</f>
        <v>0</v>
      </c>
    </row>
    <row r="1513" spans="2:13" hidden="1" x14ac:dyDescent="0.25">
      <c r="B1513" s="3">
        <v>72182</v>
      </c>
      <c r="C1513" s="3">
        <v>0</v>
      </c>
      <c r="D1513">
        <v>0</v>
      </c>
      <c r="E1513" t="str">
        <f>VLOOKUP(B1513,Nuclides!A:E,5,FALSE)</f>
        <v>Hf182</v>
      </c>
      <c r="F1513">
        <f>VLOOKUP(B1513,Nuclides!A:E,4,FALSE)</f>
        <v>280862640000000</v>
      </c>
      <c r="G1513" s="4" t="str">
        <f t="shared" si="124"/>
        <v>8906095.89y</v>
      </c>
      <c r="H1513" s="4">
        <f t="shared" si="125"/>
        <v>2.467922328722486E-15</v>
      </c>
      <c r="I1513" s="4">
        <f t="shared" si="126"/>
        <v>0</v>
      </c>
      <c r="J1513" s="4">
        <f t="shared" si="127"/>
        <v>0</v>
      </c>
      <c r="K1513" s="4" t="str">
        <f t="shared" si="128"/>
        <v>Hf182</v>
      </c>
      <c r="L1513" s="4" cm="1">
        <f t="array" ref="L1513">SUM(($J1513*EXP(-$H1513*24*3600*_xlfn.SEQUENCE(L$1-1))))+$J1513</f>
        <v>0</v>
      </c>
      <c r="M1513" s="4" cm="1">
        <f t="array" ref="M1513">SUM(($J1513*EXP(-$H1513*24*3600*_xlfn.SEQUENCE(M$1-1))))+$J1513</f>
        <v>0</v>
      </c>
    </row>
    <row r="1514" spans="2:13" hidden="1" x14ac:dyDescent="0.25">
      <c r="B1514" s="3">
        <v>72183</v>
      </c>
      <c r="C1514" s="3">
        <v>0</v>
      </c>
      <c r="D1514">
        <v>0</v>
      </c>
      <c r="E1514" t="str">
        <f>VLOOKUP(B1514,Nuclides!A:E,5,FALSE)</f>
        <v>Hf183</v>
      </c>
      <c r="F1514">
        <f>VLOOKUP(B1514,Nuclides!A:E,4,FALSE)</f>
        <v>3664.8</v>
      </c>
      <c r="G1514" s="4" t="str">
        <f t="shared" si="124"/>
        <v>1.02h</v>
      </c>
      <c r="H1514" s="4">
        <f t="shared" si="125"/>
        <v>1.8913642778867749E-4</v>
      </c>
      <c r="I1514" s="4">
        <f t="shared" si="126"/>
        <v>0</v>
      </c>
      <c r="J1514" s="4">
        <f t="shared" si="127"/>
        <v>0</v>
      </c>
      <c r="K1514" s="4" t="str">
        <f t="shared" si="128"/>
        <v>Hf183</v>
      </c>
      <c r="L1514" s="4" cm="1">
        <f t="array" ref="L1514">SUM(($J1514*EXP(-$H1514*24*3600*_xlfn.SEQUENCE(L$1-1))))+$J1514</f>
        <v>0</v>
      </c>
      <c r="M1514" s="4" cm="1">
        <f t="array" ref="M1514">SUM(($J1514*EXP(-$H1514*24*3600*_xlfn.SEQUENCE(M$1-1))))+$J1514</f>
        <v>0</v>
      </c>
    </row>
    <row r="1515" spans="2:13" hidden="1" x14ac:dyDescent="0.25">
      <c r="B1515" s="3">
        <v>72184</v>
      </c>
      <c r="C1515" s="3">
        <v>0</v>
      </c>
      <c r="D1515">
        <v>0</v>
      </c>
      <c r="E1515" t="str">
        <f>VLOOKUP(B1515,Nuclides!A:E,5,FALSE)</f>
        <v>Hf184</v>
      </c>
      <c r="F1515">
        <f>VLOOKUP(B1515,Nuclides!A:E,4,FALSE)</f>
        <v>14832</v>
      </c>
      <c r="G1515" s="4" t="str">
        <f t="shared" si="124"/>
        <v>4.12h</v>
      </c>
      <c r="H1515" s="4">
        <f t="shared" si="125"/>
        <v>4.6733224147784875E-5</v>
      </c>
      <c r="I1515" s="4">
        <f t="shared" si="126"/>
        <v>0</v>
      </c>
      <c r="J1515" s="4">
        <f t="shared" si="127"/>
        <v>0</v>
      </c>
      <c r="K1515" s="4" t="str">
        <f t="shared" si="128"/>
        <v>Hf184</v>
      </c>
      <c r="L1515" s="4" cm="1">
        <f t="array" ref="L1515">SUM(($J1515*EXP(-$H1515*24*3600*_xlfn.SEQUENCE(L$1-1))))+$J1515</f>
        <v>0</v>
      </c>
      <c r="M1515" s="4" cm="1">
        <f t="array" ref="M1515">SUM(($J1515*EXP(-$H1515*24*3600*_xlfn.SEQUENCE(M$1-1))))+$J1515</f>
        <v>0</v>
      </c>
    </row>
    <row r="1516" spans="2:13" hidden="1" x14ac:dyDescent="0.25">
      <c r="B1516" s="3">
        <v>73157</v>
      </c>
      <c r="C1516" s="3">
        <v>0</v>
      </c>
      <c r="D1516">
        <v>0</v>
      </c>
      <c r="E1516" t="str">
        <f>VLOOKUP(B1516,Nuclides!A:E,5,FALSE)</f>
        <v>Ta157</v>
      </c>
      <c r="F1516">
        <f>VLOOKUP(B1516,Nuclides!A:E,4,FALSE)</f>
        <v>1.01E-2</v>
      </c>
      <c r="G1516" s="4" t="str">
        <f t="shared" si="124"/>
        <v>0.0101s</v>
      </c>
      <c r="H1516" s="4">
        <f t="shared" si="125"/>
        <v>68.628433718806463</v>
      </c>
      <c r="I1516" s="4">
        <f t="shared" si="126"/>
        <v>0</v>
      </c>
      <c r="J1516" s="4">
        <f t="shared" si="127"/>
        <v>0</v>
      </c>
      <c r="K1516" s="4" t="str">
        <f t="shared" si="128"/>
        <v>Ta157</v>
      </c>
      <c r="L1516" s="4" cm="1">
        <f t="array" ref="L1516">SUM(($J1516*EXP(-$H1516*24*3600*_xlfn.SEQUENCE(L$1-1))))+$J1516</f>
        <v>0</v>
      </c>
      <c r="M1516" s="4" cm="1">
        <f t="array" ref="M1516">SUM(($J1516*EXP(-$H1516*24*3600*_xlfn.SEQUENCE(M$1-1))))+$J1516</f>
        <v>0</v>
      </c>
    </row>
    <row r="1517" spans="2:13" hidden="1" x14ac:dyDescent="0.25">
      <c r="B1517" s="3">
        <v>73158</v>
      </c>
      <c r="C1517" s="3">
        <v>0</v>
      </c>
      <c r="D1517">
        <v>0</v>
      </c>
      <c r="E1517" t="str">
        <f>VLOOKUP(B1517,Nuclides!A:E,5,FALSE)</f>
        <v>Ta158</v>
      </c>
      <c r="F1517">
        <f>VLOOKUP(B1517,Nuclides!A:E,4,FALSE)</f>
        <v>5.5E-2</v>
      </c>
      <c r="G1517" s="4" t="str">
        <f t="shared" si="124"/>
        <v>0.055s</v>
      </c>
      <c r="H1517" s="4">
        <f t="shared" si="125"/>
        <v>12.602676010180824</v>
      </c>
      <c r="I1517" s="4">
        <f t="shared" si="126"/>
        <v>0</v>
      </c>
      <c r="J1517" s="4">
        <f t="shared" si="127"/>
        <v>0</v>
      </c>
      <c r="K1517" s="4" t="str">
        <f t="shared" si="128"/>
        <v>Ta158</v>
      </c>
      <c r="L1517" s="4" cm="1">
        <f t="array" ref="L1517">SUM(($J1517*EXP(-$H1517*24*3600*_xlfn.SEQUENCE(L$1-1))))+$J1517</f>
        <v>0</v>
      </c>
      <c r="M1517" s="4" cm="1">
        <f t="array" ref="M1517">SUM(($J1517*EXP(-$H1517*24*3600*_xlfn.SEQUENCE(M$1-1))))+$J1517</f>
        <v>0</v>
      </c>
    </row>
    <row r="1518" spans="2:13" hidden="1" x14ac:dyDescent="0.25">
      <c r="B1518" s="3">
        <v>73159</v>
      </c>
      <c r="C1518" s="3">
        <v>0</v>
      </c>
      <c r="D1518">
        <v>0</v>
      </c>
      <c r="E1518" t="str">
        <f>VLOOKUP(B1518,Nuclides!A:E,5,FALSE)</f>
        <v>Ta159</v>
      </c>
      <c r="F1518">
        <f>VLOOKUP(B1518,Nuclides!A:E,4,FALSE)</f>
        <v>0.83</v>
      </c>
      <c r="G1518" s="4" t="str">
        <f t="shared" si="124"/>
        <v>0.83s</v>
      </c>
      <c r="H1518" s="4">
        <f t="shared" si="125"/>
        <v>0.83511708501198234</v>
      </c>
      <c r="I1518" s="4">
        <f t="shared" si="126"/>
        <v>0</v>
      </c>
      <c r="J1518" s="4">
        <f t="shared" si="127"/>
        <v>0</v>
      </c>
      <c r="K1518" s="4" t="str">
        <f t="shared" si="128"/>
        <v>Ta159</v>
      </c>
      <c r="L1518" s="4" cm="1">
        <f t="array" ref="L1518">SUM(($J1518*EXP(-$H1518*24*3600*_xlfn.SEQUENCE(L$1-1))))+$J1518</f>
        <v>0</v>
      </c>
      <c r="M1518" s="4" cm="1">
        <f t="array" ref="M1518">SUM(($J1518*EXP(-$H1518*24*3600*_xlfn.SEQUENCE(M$1-1))))+$J1518</f>
        <v>0</v>
      </c>
    </row>
    <row r="1519" spans="2:13" hidden="1" x14ac:dyDescent="0.25">
      <c r="B1519" s="3">
        <v>73160</v>
      </c>
      <c r="C1519" s="3">
        <v>0</v>
      </c>
      <c r="D1519">
        <v>0</v>
      </c>
      <c r="E1519" t="str">
        <f>VLOOKUP(B1519,Nuclides!A:E,5,FALSE)</f>
        <v>Ta160</v>
      </c>
      <c r="F1519">
        <f>VLOOKUP(B1519,Nuclides!A:E,4,FALSE)</f>
        <v>1.55</v>
      </c>
      <c r="G1519" s="4" t="str">
        <f t="shared" si="124"/>
        <v>1.55s</v>
      </c>
      <c r="H1519" s="4">
        <f t="shared" si="125"/>
        <v>0.44719172939351309</v>
      </c>
      <c r="I1519" s="4">
        <f t="shared" si="126"/>
        <v>0</v>
      </c>
      <c r="J1519" s="4">
        <f t="shared" si="127"/>
        <v>0</v>
      </c>
      <c r="K1519" s="4" t="str">
        <f t="shared" si="128"/>
        <v>Ta160</v>
      </c>
      <c r="L1519" s="4" cm="1">
        <f t="array" ref="L1519">SUM(($J1519*EXP(-$H1519*24*3600*_xlfn.SEQUENCE(L$1-1))))+$J1519</f>
        <v>0</v>
      </c>
      <c r="M1519" s="4" cm="1">
        <f t="array" ref="M1519">SUM(($J1519*EXP(-$H1519*24*3600*_xlfn.SEQUENCE(M$1-1))))+$J1519</f>
        <v>0</v>
      </c>
    </row>
    <row r="1520" spans="2:13" hidden="1" x14ac:dyDescent="0.25">
      <c r="B1520" s="3">
        <v>73161</v>
      </c>
      <c r="C1520" s="3">
        <v>0</v>
      </c>
      <c r="D1520">
        <v>0</v>
      </c>
      <c r="E1520" t="e">
        <f>VLOOKUP(B1520,Nuclides!A:E,5,FALSE)</f>
        <v>#N/A</v>
      </c>
      <c r="F1520" t="e">
        <f>VLOOKUP(B1520,Nuclides!A:E,4,FALSE)</f>
        <v>#N/A</v>
      </c>
      <c r="G1520" s="4" t="e">
        <f t="shared" si="124"/>
        <v>#N/A</v>
      </c>
      <c r="H1520" s="4" t="e">
        <f t="shared" si="125"/>
        <v>#N/A</v>
      </c>
      <c r="I1520" s="4" t="e">
        <f t="shared" si="126"/>
        <v>#N/A</v>
      </c>
      <c r="J1520" s="4" t="e">
        <f t="shared" si="127"/>
        <v>#N/A</v>
      </c>
      <c r="K1520" s="4" t="e">
        <f t="shared" si="128"/>
        <v>#N/A</v>
      </c>
      <c r="L1520" s="4" t="e" cm="1">
        <f t="array" ref="L1520">SUM(($J1520*EXP(-$H1520*24*3600*_xlfn.SEQUENCE(L$1-1))))+$J1520</f>
        <v>#N/A</v>
      </c>
      <c r="M1520" s="4" t="e" cm="1">
        <f t="array" ref="M1520">SUM(($J1520*EXP(-$H1520*24*3600*_xlfn.SEQUENCE(M$1-1))))+$J1520</f>
        <v>#N/A</v>
      </c>
    </row>
    <row r="1521" spans="2:13" hidden="1" x14ac:dyDescent="0.25">
      <c r="B1521" s="3">
        <v>73162</v>
      </c>
      <c r="C1521" s="3">
        <v>0</v>
      </c>
      <c r="D1521">
        <v>0</v>
      </c>
      <c r="E1521" t="str">
        <f>VLOOKUP(B1521,Nuclides!A:E,5,FALSE)</f>
        <v>Ta162</v>
      </c>
      <c r="F1521">
        <f>VLOOKUP(B1521,Nuclides!A:E,4,FALSE)</f>
        <v>3.57</v>
      </c>
      <c r="G1521" s="4" t="str">
        <f t="shared" si="124"/>
        <v>3.57s</v>
      </c>
      <c r="H1521" s="4">
        <f t="shared" si="125"/>
        <v>0.19415887410642726</v>
      </c>
      <c r="I1521" s="4">
        <f t="shared" si="126"/>
        <v>0</v>
      </c>
      <c r="J1521" s="4">
        <f t="shared" si="127"/>
        <v>0</v>
      </c>
      <c r="K1521" s="4" t="str">
        <f t="shared" si="128"/>
        <v>Ta162</v>
      </c>
      <c r="L1521" s="4" cm="1">
        <f t="array" ref="L1521">SUM(($J1521*EXP(-$H1521*24*3600*_xlfn.SEQUENCE(L$1-1))))+$J1521</f>
        <v>0</v>
      </c>
      <c r="M1521" s="4" cm="1">
        <f t="array" ref="M1521">SUM(($J1521*EXP(-$H1521*24*3600*_xlfn.SEQUENCE(M$1-1))))+$J1521</f>
        <v>0</v>
      </c>
    </row>
    <row r="1522" spans="2:13" hidden="1" x14ac:dyDescent="0.25">
      <c r="B1522" s="3">
        <v>73163</v>
      </c>
      <c r="C1522" s="3">
        <v>0</v>
      </c>
      <c r="D1522">
        <v>0</v>
      </c>
      <c r="E1522" t="str">
        <f>VLOOKUP(B1522,Nuclides!A:E,5,FALSE)</f>
        <v>Ta163</v>
      </c>
      <c r="F1522">
        <f>VLOOKUP(B1522,Nuclides!A:E,4,FALSE)</f>
        <v>10.6</v>
      </c>
      <c r="G1522" s="4" t="str">
        <f t="shared" si="124"/>
        <v>10.6s</v>
      </c>
      <c r="H1522" s="4">
        <f t="shared" si="125"/>
        <v>6.539124344905145E-2</v>
      </c>
      <c r="I1522" s="4">
        <f t="shared" si="126"/>
        <v>0</v>
      </c>
      <c r="J1522" s="4">
        <f t="shared" si="127"/>
        <v>0</v>
      </c>
      <c r="K1522" s="4" t="str">
        <f t="shared" si="128"/>
        <v>Ta163</v>
      </c>
      <c r="L1522" s="4" cm="1">
        <f t="array" ref="L1522">SUM(($J1522*EXP(-$H1522*24*3600*_xlfn.SEQUENCE(L$1-1))))+$J1522</f>
        <v>0</v>
      </c>
      <c r="M1522" s="4" cm="1">
        <f t="array" ref="M1522">SUM(($J1522*EXP(-$H1522*24*3600*_xlfn.SEQUENCE(M$1-1))))+$J1522</f>
        <v>0</v>
      </c>
    </row>
    <row r="1523" spans="2:13" hidden="1" x14ac:dyDescent="0.25">
      <c r="B1523" s="3">
        <v>73164</v>
      </c>
      <c r="C1523" s="3">
        <v>0</v>
      </c>
      <c r="D1523">
        <v>0</v>
      </c>
      <c r="E1523" t="str">
        <f>VLOOKUP(B1523,Nuclides!A:E,5,FALSE)</f>
        <v>Ta164</v>
      </c>
      <c r="F1523">
        <f>VLOOKUP(B1523,Nuclides!A:E,4,FALSE)</f>
        <v>14.2</v>
      </c>
      <c r="G1523" s="4" t="str">
        <f t="shared" si="124"/>
        <v>14.2s</v>
      </c>
      <c r="H1523" s="4">
        <f t="shared" si="125"/>
        <v>4.8813181729573614E-2</v>
      </c>
      <c r="I1523" s="4">
        <f t="shared" si="126"/>
        <v>0</v>
      </c>
      <c r="J1523" s="4">
        <f t="shared" si="127"/>
        <v>0</v>
      </c>
      <c r="K1523" s="4" t="str">
        <f t="shared" si="128"/>
        <v>Ta164</v>
      </c>
      <c r="L1523" s="4" cm="1">
        <f t="array" ref="L1523">SUM(($J1523*EXP(-$H1523*24*3600*_xlfn.SEQUENCE(L$1-1))))+$J1523</f>
        <v>0</v>
      </c>
      <c r="M1523" s="4" cm="1">
        <f t="array" ref="M1523">SUM(($J1523*EXP(-$H1523*24*3600*_xlfn.SEQUENCE(M$1-1))))+$J1523</f>
        <v>0</v>
      </c>
    </row>
    <row r="1524" spans="2:13" hidden="1" x14ac:dyDescent="0.25">
      <c r="B1524" s="3">
        <v>73165</v>
      </c>
      <c r="C1524" s="3">
        <v>0</v>
      </c>
      <c r="D1524">
        <v>0</v>
      </c>
      <c r="E1524" t="str">
        <f>VLOOKUP(B1524,Nuclides!A:E,5,FALSE)</f>
        <v>Ta165</v>
      </c>
      <c r="F1524">
        <f>VLOOKUP(B1524,Nuclides!A:E,4,FALSE)</f>
        <v>31</v>
      </c>
      <c r="G1524" s="4" t="str">
        <f t="shared" si="124"/>
        <v>31s</v>
      </c>
      <c r="H1524" s="4">
        <f t="shared" si="125"/>
        <v>2.2359586469675653E-2</v>
      </c>
      <c r="I1524" s="4">
        <f t="shared" si="126"/>
        <v>0</v>
      </c>
      <c r="J1524" s="4">
        <f t="shared" si="127"/>
        <v>0</v>
      </c>
      <c r="K1524" s="4" t="str">
        <f t="shared" si="128"/>
        <v>Ta165</v>
      </c>
      <c r="L1524" s="4" cm="1">
        <f t="array" ref="L1524">SUM(($J1524*EXP(-$H1524*24*3600*_xlfn.SEQUENCE(L$1-1))))+$J1524</f>
        <v>0</v>
      </c>
      <c r="M1524" s="4" cm="1">
        <f t="array" ref="M1524">SUM(($J1524*EXP(-$H1524*24*3600*_xlfn.SEQUENCE(M$1-1))))+$J1524</f>
        <v>0</v>
      </c>
    </row>
    <row r="1525" spans="2:13" hidden="1" x14ac:dyDescent="0.25">
      <c r="B1525" s="3">
        <v>73166</v>
      </c>
      <c r="C1525" s="3">
        <v>0</v>
      </c>
      <c r="D1525">
        <v>0</v>
      </c>
      <c r="E1525" t="str">
        <f>VLOOKUP(B1525,Nuclides!A:E,5,FALSE)</f>
        <v>Ta166</v>
      </c>
      <c r="F1525">
        <f>VLOOKUP(B1525,Nuclides!A:E,4,FALSE)</f>
        <v>34.4</v>
      </c>
      <c r="G1525" s="4" t="str">
        <f t="shared" si="124"/>
        <v>34.4s</v>
      </c>
      <c r="H1525" s="4">
        <f t="shared" si="125"/>
        <v>2.0149627341858874E-2</v>
      </c>
      <c r="I1525" s="4">
        <f t="shared" si="126"/>
        <v>0</v>
      </c>
      <c r="J1525" s="4">
        <f t="shared" si="127"/>
        <v>0</v>
      </c>
      <c r="K1525" s="4" t="str">
        <f t="shared" si="128"/>
        <v>Ta166</v>
      </c>
      <c r="L1525" s="4" cm="1">
        <f t="array" ref="L1525">SUM(($J1525*EXP(-$H1525*24*3600*_xlfn.SEQUENCE(L$1-1))))+$J1525</f>
        <v>0</v>
      </c>
      <c r="M1525" s="4" cm="1">
        <f t="array" ref="M1525">SUM(($J1525*EXP(-$H1525*24*3600*_xlfn.SEQUENCE(M$1-1))))+$J1525</f>
        <v>0</v>
      </c>
    </row>
    <row r="1526" spans="2:13" hidden="1" x14ac:dyDescent="0.25">
      <c r="B1526" s="3">
        <v>73167</v>
      </c>
      <c r="C1526" s="3">
        <v>0</v>
      </c>
      <c r="D1526">
        <v>0</v>
      </c>
      <c r="E1526" t="str">
        <f>VLOOKUP(B1526,Nuclides!A:E,5,FALSE)</f>
        <v>Ta167</v>
      </c>
      <c r="F1526">
        <f>VLOOKUP(B1526,Nuclides!A:E,4,FALSE)</f>
        <v>80</v>
      </c>
      <c r="G1526" s="4" t="str">
        <f t="shared" si="124"/>
        <v>1.33min</v>
      </c>
      <c r="H1526" s="4">
        <f t="shared" si="125"/>
        <v>8.6643397569993157E-3</v>
      </c>
      <c r="I1526" s="4">
        <f t="shared" si="126"/>
        <v>0</v>
      </c>
      <c r="J1526" s="4">
        <f t="shared" si="127"/>
        <v>0</v>
      </c>
      <c r="K1526" s="4" t="str">
        <f t="shared" si="128"/>
        <v>Ta167</v>
      </c>
      <c r="L1526" s="4" cm="1">
        <f t="array" ref="L1526">SUM(($J1526*EXP(-$H1526*24*3600*_xlfn.SEQUENCE(L$1-1))))+$J1526</f>
        <v>0</v>
      </c>
      <c r="M1526" s="4" cm="1">
        <f t="array" ref="M1526">SUM(($J1526*EXP(-$H1526*24*3600*_xlfn.SEQUENCE(M$1-1))))+$J1526</f>
        <v>0</v>
      </c>
    </row>
    <row r="1527" spans="2:13" hidden="1" x14ac:dyDescent="0.25">
      <c r="B1527" s="3">
        <v>73168</v>
      </c>
      <c r="C1527" s="3">
        <v>0</v>
      </c>
      <c r="D1527">
        <v>0</v>
      </c>
      <c r="E1527" t="str">
        <f>VLOOKUP(B1527,Nuclides!A:E,5,FALSE)</f>
        <v>Ta168</v>
      </c>
      <c r="F1527">
        <f>VLOOKUP(B1527,Nuclides!A:E,4,FALSE)</f>
        <v>120</v>
      </c>
      <c r="G1527" s="4" t="str">
        <f t="shared" si="124"/>
        <v>2min</v>
      </c>
      <c r="H1527" s="4">
        <f t="shared" si="125"/>
        <v>5.7762265046662105E-3</v>
      </c>
      <c r="I1527" s="4">
        <f t="shared" si="126"/>
        <v>0</v>
      </c>
      <c r="J1527" s="4">
        <f t="shared" si="127"/>
        <v>0</v>
      </c>
      <c r="K1527" s="4" t="str">
        <f t="shared" si="128"/>
        <v>Ta168</v>
      </c>
      <c r="L1527" s="4" cm="1">
        <f t="array" ref="L1527">SUM(($J1527*EXP(-$H1527*24*3600*_xlfn.SEQUENCE(L$1-1))))+$J1527</f>
        <v>0</v>
      </c>
      <c r="M1527" s="4" cm="1">
        <f t="array" ref="M1527">SUM(($J1527*EXP(-$H1527*24*3600*_xlfn.SEQUENCE(M$1-1))))+$J1527</f>
        <v>0</v>
      </c>
    </row>
    <row r="1528" spans="2:13" hidden="1" x14ac:dyDescent="0.25">
      <c r="B1528" s="3">
        <v>73169</v>
      </c>
      <c r="C1528" s="3">
        <v>0</v>
      </c>
      <c r="D1528">
        <v>0</v>
      </c>
      <c r="E1528" t="str">
        <f>VLOOKUP(B1528,Nuclides!A:E,5,FALSE)</f>
        <v>Ta169</v>
      </c>
      <c r="F1528">
        <f>VLOOKUP(B1528,Nuclides!A:E,4,FALSE)</f>
        <v>294</v>
      </c>
      <c r="G1528" s="4" t="str">
        <f t="shared" si="124"/>
        <v>4.9min</v>
      </c>
      <c r="H1528" s="4">
        <f t="shared" si="125"/>
        <v>2.3576434712923311E-3</v>
      </c>
      <c r="I1528" s="4">
        <f t="shared" si="126"/>
        <v>0</v>
      </c>
      <c r="J1528" s="4">
        <f t="shared" si="127"/>
        <v>0</v>
      </c>
      <c r="K1528" s="4" t="str">
        <f t="shared" si="128"/>
        <v>Ta169</v>
      </c>
      <c r="L1528" s="4" cm="1">
        <f t="array" ref="L1528">SUM(($J1528*EXP(-$H1528*24*3600*_xlfn.SEQUENCE(L$1-1))))+$J1528</f>
        <v>0</v>
      </c>
      <c r="M1528" s="4" cm="1">
        <f t="array" ref="M1528">SUM(($J1528*EXP(-$H1528*24*3600*_xlfn.SEQUENCE(M$1-1))))+$J1528</f>
        <v>0</v>
      </c>
    </row>
    <row r="1529" spans="2:13" hidden="1" x14ac:dyDescent="0.25">
      <c r="B1529" s="3">
        <v>73170</v>
      </c>
      <c r="C1529" s="3">
        <v>0</v>
      </c>
      <c r="D1529">
        <v>0</v>
      </c>
      <c r="E1529" t="str">
        <f>VLOOKUP(B1529,Nuclides!A:E,5,FALSE)</f>
        <v>Ta170</v>
      </c>
      <c r="F1529">
        <f>VLOOKUP(B1529,Nuclides!A:E,4,FALSE)</f>
        <v>405.599999999999</v>
      </c>
      <c r="G1529" s="4" t="str">
        <f t="shared" si="124"/>
        <v>6.76min</v>
      </c>
      <c r="H1529" s="4">
        <f t="shared" si="125"/>
        <v>1.7089427528598298E-3</v>
      </c>
      <c r="I1529" s="4">
        <f t="shared" si="126"/>
        <v>0</v>
      </c>
      <c r="J1529" s="4">
        <f t="shared" si="127"/>
        <v>0</v>
      </c>
      <c r="K1529" s="4" t="str">
        <f t="shared" si="128"/>
        <v>Ta170</v>
      </c>
      <c r="L1529" s="4" cm="1">
        <f t="array" ref="L1529">SUM(($J1529*EXP(-$H1529*24*3600*_xlfn.SEQUENCE(L$1-1))))+$J1529</f>
        <v>0</v>
      </c>
      <c r="M1529" s="4" cm="1">
        <f t="array" ref="M1529">SUM(($J1529*EXP(-$H1529*24*3600*_xlfn.SEQUENCE(M$1-1))))+$J1529</f>
        <v>0</v>
      </c>
    </row>
    <row r="1530" spans="2:13" hidden="1" x14ac:dyDescent="0.25">
      <c r="B1530" s="3">
        <v>73171</v>
      </c>
      <c r="C1530" s="3">
        <v>0</v>
      </c>
      <c r="D1530">
        <v>0</v>
      </c>
      <c r="E1530" t="str">
        <f>VLOOKUP(B1530,Nuclides!A:E,5,FALSE)</f>
        <v>Ta171</v>
      </c>
      <c r="F1530">
        <f>VLOOKUP(B1530,Nuclides!A:E,4,FALSE)</f>
        <v>1398</v>
      </c>
      <c r="G1530" s="4" t="str">
        <f t="shared" si="124"/>
        <v>23.3min</v>
      </c>
      <c r="H1530" s="4">
        <f t="shared" si="125"/>
        <v>4.9581343387692799E-4</v>
      </c>
      <c r="I1530" s="4">
        <f t="shared" si="126"/>
        <v>0</v>
      </c>
      <c r="J1530" s="4">
        <f t="shared" si="127"/>
        <v>0</v>
      </c>
      <c r="K1530" s="4" t="str">
        <f t="shared" si="128"/>
        <v>Ta171</v>
      </c>
      <c r="L1530" s="4" cm="1">
        <f t="array" ref="L1530">SUM(($J1530*EXP(-$H1530*24*3600*_xlfn.SEQUENCE(L$1-1))))+$J1530</f>
        <v>0</v>
      </c>
      <c r="M1530" s="4" cm="1">
        <f t="array" ref="M1530">SUM(($J1530*EXP(-$H1530*24*3600*_xlfn.SEQUENCE(M$1-1))))+$J1530</f>
        <v>0</v>
      </c>
    </row>
    <row r="1531" spans="2:13" hidden="1" x14ac:dyDescent="0.25">
      <c r="B1531" s="3">
        <v>73172</v>
      </c>
      <c r="C1531" s="3">
        <v>0</v>
      </c>
      <c r="D1531">
        <v>0</v>
      </c>
      <c r="E1531" t="str">
        <f>VLOOKUP(B1531,Nuclides!A:E,5,FALSE)</f>
        <v>Ta172</v>
      </c>
      <c r="F1531">
        <f>VLOOKUP(B1531,Nuclides!A:E,4,FALSE)</f>
        <v>2208</v>
      </c>
      <c r="G1531" s="4" t="str">
        <f t="shared" si="124"/>
        <v>36.8min</v>
      </c>
      <c r="H1531" s="4">
        <f t="shared" si="125"/>
        <v>3.1392535351446797E-4</v>
      </c>
      <c r="I1531" s="4">
        <f t="shared" si="126"/>
        <v>0</v>
      </c>
      <c r="J1531" s="4">
        <f t="shared" si="127"/>
        <v>0</v>
      </c>
      <c r="K1531" s="4" t="str">
        <f t="shared" si="128"/>
        <v>Ta172</v>
      </c>
      <c r="L1531" s="4" cm="1">
        <f t="array" ref="L1531">SUM(($J1531*EXP(-$H1531*24*3600*_xlfn.SEQUENCE(L$1-1))))+$J1531</f>
        <v>0</v>
      </c>
      <c r="M1531" s="4" cm="1">
        <f t="array" ref="M1531">SUM(($J1531*EXP(-$H1531*24*3600*_xlfn.SEQUENCE(M$1-1))))+$J1531</f>
        <v>0</v>
      </c>
    </row>
    <row r="1532" spans="2:13" hidden="1" x14ac:dyDescent="0.25">
      <c r="B1532" s="3">
        <v>73173</v>
      </c>
      <c r="C1532" s="3">
        <v>0</v>
      </c>
      <c r="D1532">
        <v>0</v>
      </c>
      <c r="E1532" t="str">
        <f>VLOOKUP(B1532,Nuclides!A:E,5,FALSE)</f>
        <v>Ta173</v>
      </c>
      <c r="F1532">
        <f>VLOOKUP(B1532,Nuclides!A:E,4,FALSE)</f>
        <v>11304</v>
      </c>
      <c r="G1532" s="4" t="str">
        <f t="shared" si="124"/>
        <v>3.14h</v>
      </c>
      <c r="H1532" s="4">
        <f t="shared" si="125"/>
        <v>6.1318752703462965E-5</v>
      </c>
      <c r="I1532" s="4">
        <f t="shared" si="126"/>
        <v>0</v>
      </c>
      <c r="J1532" s="4">
        <f t="shared" si="127"/>
        <v>0</v>
      </c>
      <c r="K1532" s="4" t="str">
        <f t="shared" si="128"/>
        <v>Ta173</v>
      </c>
      <c r="L1532" s="4" cm="1">
        <f t="array" ref="L1532">SUM(($J1532*EXP(-$H1532*24*3600*_xlfn.SEQUENCE(L$1-1))))+$J1532</f>
        <v>0</v>
      </c>
      <c r="M1532" s="4" cm="1">
        <f t="array" ref="M1532">SUM(($J1532*EXP(-$H1532*24*3600*_xlfn.SEQUENCE(M$1-1))))+$J1532</f>
        <v>0</v>
      </c>
    </row>
    <row r="1533" spans="2:13" hidden="1" x14ac:dyDescent="0.25">
      <c r="B1533" s="3">
        <v>73174</v>
      </c>
      <c r="C1533" s="3">
        <v>0</v>
      </c>
      <c r="D1533">
        <v>0</v>
      </c>
      <c r="E1533" t="str">
        <f>VLOOKUP(B1533,Nuclides!A:E,5,FALSE)</f>
        <v>Ta174</v>
      </c>
      <c r="F1533">
        <f>VLOOKUP(B1533,Nuclides!A:E,4,FALSE)</f>
        <v>4104</v>
      </c>
      <c r="G1533" s="4" t="str">
        <f t="shared" si="124"/>
        <v>1.14h</v>
      </c>
      <c r="H1533" s="4">
        <f t="shared" si="125"/>
        <v>1.6889551183234535E-4</v>
      </c>
      <c r="I1533" s="4">
        <f t="shared" si="126"/>
        <v>0</v>
      </c>
      <c r="J1533" s="4">
        <f t="shared" si="127"/>
        <v>0</v>
      </c>
      <c r="K1533" s="4" t="str">
        <f t="shared" si="128"/>
        <v>Ta174</v>
      </c>
      <c r="L1533" s="4" cm="1">
        <f t="array" ref="L1533">SUM(($J1533*EXP(-$H1533*24*3600*_xlfn.SEQUENCE(L$1-1))))+$J1533</f>
        <v>0</v>
      </c>
      <c r="M1533" s="4" cm="1">
        <f t="array" ref="M1533">SUM(($J1533*EXP(-$H1533*24*3600*_xlfn.SEQUENCE(M$1-1))))+$J1533</f>
        <v>0</v>
      </c>
    </row>
    <row r="1534" spans="2:13" hidden="1" x14ac:dyDescent="0.25">
      <c r="B1534" s="3">
        <v>73175</v>
      </c>
      <c r="C1534" s="3">
        <v>0</v>
      </c>
      <c r="D1534">
        <v>0</v>
      </c>
      <c r="E1534" t="str">
        <f>VLOOKUP(B1534,Nuclides!A:E,5,FALSE)</f>
        <v>Ta175</v>
      </c>
      <c r="F1534">
        <f>VLOOKUP(B1534,Nuclides!A:E,4,FALSE)</f>
        <v>37800</v>
      </c>
      <c r="G1534" s="4" t="str">
        <f t="shared" si="124"/>
        <v>10.5h</v>
      </c>
      <c r="H1534" s="4">
        <f t="shared" si="125"/>
        <v>1.833722699894035E-5</v>
      </c>
      <c r="I1534" s="4">
        <f t="shared" si="126"/>
        <v>0</v>
      </c>
      <c r="J1534" s="4">
        <f t="shared" si="127"/>
        <v>0</v>
      </c>
      <c r="K1534" s="4" t="str">
        <f t="shared" si="128"/>
        <v>Ta175</v>
      </c>
      <c r="L1534" s="4" cm="1">
        <f t="array" ref="L1534">SUM(($J1534*EXP(-$H1534*24*3600*_xlfn.SEQUENCE(L$1-1))))+$J1534</f>
        <v>0</v>
      </c>
      <c r="M1534" s="4" cm="1">
        <f t="array" ref="M1534">SUM(($J1534*EXP(-$H1534*24*3600*_xlfn.SEQUENCE(M$1-1))))+$J1534</f>
        <v>0</v>
      </c>
    </row>
    <row r="1535" spans="2:13" hidden="1" x14ac:dyDescent="0.25">
      <c r="B1535" s="3">
        <v>73176</v>
      </c>
      <c r="C1535" s="3">
        <v>0</v>
      </c>
      <c r="D1535">
        <v>0</v>
      </c>
      <c r="E1535" t="str">
        <f>VLOOKUP(B1535,Nuclides!A:E,5,FALSE)</f>
        <v>Ta176</v>
      </c>
      <c r="F1535">
        <f>VLOOKUP(B1535,Nuclides!A:E,4,FALSE)</f>
        <v>29124</v>
      </c>
      <c r="G1535" s="4" t="str">
        <f t="shared" si="124"/>
        <v>8.09h</v>
      </c>
      <c r="H1535" s="4">
        <f t="shared" si="125"/>
        <v>2.3799861988735931E-5</v>
      </c>
      <c r="I1535" s="4">
        <f t="shared" si="126"/>
        <v>0</v>
      </c>
      <c r="J1535" s="4">
        <f t="shared" si="127"/>
        <v>0</v>
      </c>
      <c r="K1535" s="4" t="str">
        <f t="shared" si="128"/>
        <v>Ta176</v>
      </c>
      <c r="L1535" s="4" cm="1">
        <f t="array" ref="L1535">SUM(($J1535*EXP(-$H1535*24*3600*_xlfn.SEQUENCE(L$1-1))))+$J1535</f>
        <v>0</v>
      </c>
      <c r="M1535" s="4" cm="1">
        <f t="array" ref="M1535">SUM(($J1535*EXP(-$H1535*24*3600*_xlfn.SEQUENCE(M$1-1))))+$J1535</f>
        <v>0</v>
      </c>
    </row>
    <row r="1536" spans="2:13" hidden="1" x14ac:dyDescent="0.25">
      <c r="B1536" s="3">
        <v>73177</v>
      </c>
      <c r="C1536" s="3">
        <v>0</v>
      </c>
      <c r="D1536">
        <v>0</v>
      </c>
      <c r="E1536" t="str">
        <f>VLOOKUP(B1536,Nuclides!A:E,5,FALSE)</f>
        <v>Ta177</v>
      </c>
      <c r="F1536">
        <f>VLOOKUP(B1536,Nuclides!A:E,4,FALSE)</f>
        <v>203616</v>
      </c>
      <c r="G1536" s="4" t="str">
        <f t="shared" si="124"/>
        <v>2.36d</v>
      </c>
      <c r="H1536" s="4">
        <f t="shared" si="125"/>
        <v>3.4041881804963523E-6</v>
      </c>
      <c r="I1536" s="4">
        <f t="shared" si="126"/>
        <v>0</v>
      </c>
      <c r="J1536" s="4">
        <f t="shared" si="127"/>
        <v>0</v>
      </c>
      <c r="K1536" s="4" t="str">
        <f t="shared" si="128"/>
        <v>Ta177</v>
      </c>
      <c r="L1536" s="4" cm="1">
        <f t="array" ref="L1536">SUM(($J1536*EXP(-$H1536*24*3600*_xlfn.SEQUENCE(L$1-1))))+$J1536</f>
        <v>0</v>
      </c>
      <c r="M1536" s="4" cm="1">
        <f t="array" ref="M1536">SUM(($J1536*EXP(-$H1536*24*3600*_xlfn.SEQUENCE(M$1-1))))+$J1536</f>
        <v>0</v>
      </c>
    </row>
    <row r="1537" spans="2:13" hidden="1" x14ac:dyDescent="0.25">
      <c r="B1537" s="3">
        <v>73178</v>
      </c>
      <c r="C1537" s="3">
        <v>0</v>
      </c>
      <c r="D1537">
        <v>0</v>
      </c>
      <c r="E1537" t="str">
        <f>VLOOKUP(B1537,Nuclides!A:E,5,FALSE)</f>
        <v>Ta178</v>
      </c>
      <c r="F1537">
        <f>VLOOKUP(B1537,Nuclides!A:E,4,FALSE)</f>
        <v>558.6</v>
      </c>
      <c r="G1537" s="4" t="str">
        <f t="shared" si="124"/>
        <v>9.31min</v>
      </c>
      <c r="H1537" s="4">
        <f t="shared" si="125"/>
        <v>1.2408649848907004E-3</v>
      </c>
      <c r="I1537" s="4">
        <f t="shared" si="126"/>
        <v>0</v>
      </c>
      <c r="J1537" s="4">
        <f t="shared" si="127"/>
        <v>0</v>
      </c>
      <c r="K1537" s="4" t="str">
        <f t="shared" si="128"/>
        <v>Ta178</v>
      </c>
      <c r="L1537" s="4" cm="1">
        <f t="array" ref="L1537">SUM(($J1537*EXP(-$H1537*24*3600*_xlfn.SEQUENCE(L$1-1))))+$J1537</f>
        <v>0</v>
      </c>
      <c r="M1537" s="4" cm="1">
        <f t="array" ref="M1537">SUM(($J1537*EXP(-$H1537*24*3600*_xlfn.SEQUENCE(M$1-1))))+$J1537</f>
        <v>0</v>
      </c>
    </row>
    <row r="1538" spans="2:13" hidden="1" x14ac:dyDescent="0.25">
      <c r="B1538" s="3">
        <v>73179</v>
      </c>
      <c r="C1538" s="3">
        <v>0</v>
      </c>
      <c r="D1538">
        <v>0</v>
      </c>
      <c r="E1538" t="str">
        <f>VLOOKUP(B1538,Nuclides!A:E,5,FALSE)</f>
        <v>Ta179</v>
      </c>
      <c r="F1538">
        <f>VLOOKUP(B1538,Nuclides!A:E,4,FALSE)</f>
        <v>57434832</v>
      </c>
      <c r="G1538" s="4" t="str">
        <f t="shared" si="124"/>
        <v>1.82y</v>
      </c>
      <c r="H1538" s="4">
        <f t="shared" si="125"/>
        <v>1.206841138770886E-8</v>
      </c>
      <c r="I1538" s="4">
        <f t="shared" si="126"/>
        <v>0</v>
      </c>
      <c r="J1538" s="4">
        <f t="shared" si="127"/>
        <v>0</v>
      </c>
      <c r="K1538" s="4" t="str">
        <f t="shared" si="128"/>
        <v>Ta179</v>
      </c>
      <c r="L1538" s="4" cm="1">
        <f t="array" ref="L1538">SUM(($J1538*EXP(-$H1538*24*3600*_xlfn.SEQUENCE(L$1-1))))+$J1538</f>
        <v>0</v>
      </c>
      <c r="M1538" s="4" cm="1">
        <f t="array" ref="M1538">SUM(($J1538*EXP(-$H1538*24*3600*_xlfn.SEQUENCE(M$1-1))))+$J1538</f>
        <v>0</v>
      </c>
    </row>
    <row r="1539" spans="2:13" hidden="1" x14ac:dyDescent="0.25">
      <c r="B1539" s="3">
        <v>73180</v>
      </c>
      <c r="C1539" s="3">
        <v>0</v>
      </c>
      <c r="D1539">
        <v>0</v>
      </c>
      <c r="E1539" t="str">
        <f>VLOOKUP(B1539,Nuclides!A:E,5,FALSE)</f>
        <v>Ta180</v>
      </c>
      <c r="F1539">
        <f>VLOOKUP(B1539,Nuclides!A:E,4,FALSE)</f>
        <v>29354.400000000001</v>
      </c>
      <c r="G1539" s="4" t="str">
        <f t="shared" si="124"/>
        <v>8.15h</v>
      </c>
      <c r="H1539" s="4">
        <f t="shared" si="125"/>
        <v>2.3613059049408103E-5</v>
      </c>
      <c r="I1539" s="4">
        <f t="shared" si="126"/>
        <v>0</v>
      </c>
      <c r="J1539" s="4">
        <f t="shared" si="127"/>
        <v>0</v>
      </c>
      <c r="K1539" s="4" t="str">
        <f t="shared" si="128"/>
        <v>Ta180</v>
      </c>
      <c r="L1539" s="4" cm="1">
        <f t="array" ref="L1539">SUM(($J1539*EXP(-$H1539*24*3600*_xlfn.SEQUENCE(L$1-1))))+$J1539</f>
        <v>0</v>
      </c>
      <c r="M1539" s="4" cm="1">
        <f t="array" ref="M1539">SUM(($J1539*EXP(-$H1539*24*3600*_xlfn.SEQUENCE(M$1-1))))+$J1539</f>
        <v>0</v>
      </c>
    </row>
    <row r="1540" spans="2:13" hidden="1" x14ac:dyDescent="0.25">
      <c r="B1540" s="3">
        <v>73181</v>
      </c>
      <c r="C1540" s="3">
        <v>0</v>
      </c>
      <c r="D1540">
        <v>0</v>
      </c>
      <c r="E1540" t="str">
        <f>VLOOKUP(B1540,Nuclides!A:E,5,FALSE)</f>
        <v>Ta181</v>
      </c>
      <c r="F1540" t="str">
        <f>VLOOKUP(B1540,Nuclides!A:E,4,FALSE)</f>
        <v>STABLE</v>
      </c>
      <c r="G1540" s="4" t="str">
        <f t="shared" si="124"/>
        <v>STABLE</v>
      </c>
      <c r="H1540" s="4" t="e">
        <f t="shared" si="125"/>
        <v>#VALUE!</v>
      </c>
      <c r="I1540" s="4" t="e">
        <f t="shared" si="126"/>
        <v>#VALUE!</v>
      </c>
      <c r="J1540" s="4" t="e">
        <f t="shared" si="127"/>
        <v>#VALUE!</v>
      </c>
      <c r="K1540" s="4" t="str">
        <f t="shared" si="128"/>
        <v>Ta181</v>
      </c>
      <c r="L1540" s="4" t="e" cm="1">
        <f t="array" ref="L1540">SUM(($J1540*EXP(-$H1540*24*3600*_xlfn.SEQUENCE(L$1-1))))+$J1540</f>
        <v>#VALUE!</v>
      </c>
      <c r="M1540" s="4" t="e" cm="1">
        <f t="array" ref="M1540">SUM(($J1540*EXP(-$H1540*24*3600*_xlfn.SEQUENCE(M$1-1))))+$J1540</f>
        <v>#VALUE!</v>
      </c>
    </row>
    <row r="1541" spans="2:13" hidden="1" x14ac:dyDescent="0.25">
      <c r="B1541" s="3">
        <v>73182</v>
      </c>
      <c r="C1541" s="3">
        <v>0</v>
      </c>
      <c r="D1541">
        <v>0</v>
      </c>
      <c r="E1541" t="str">
        <f>VLOOKUP(B1541,Nuclides!A:E,5,FALSE)</f>
        <v>Ta182</v>
      </c>
      <c r="F1541">
        <f>VLOOKUP(B1541,Nuclides!A:E,4,FALSE)</f>
        <v>9913536</v>
      </c>
      <c r="G1541" s="4" t="str">
        <f t="shared" ref="G1541:G1604" si="129">IF(F1541="STABLE", "STABLE", IF(F1541&lt;60, F1541&amp;"s", IF(F1541&lt;3600, ROUND(F1541/60,2)&amp;"min", IF(F1541&lt;86400, ROUND(F1541/3600,2)&amp;"h", IF(F1541&lt;31536000, ROUND(F1541/86400,2)&amp;"d", ROUND(F1541/31536000,2)&amp;"y")))))</f>
        <v>114.74d</v>
      </c>
      <c r="H1541" s="4">
        <f t="shared" ref="H1541:H1604" si="130">LN(2)/F1541</f>
        <v>6.9919268014959077E-8</v>
      </c>
      <c r="I1541" s="4">
        <f t="shared" ref="I1541:I1604" si="131">60*6240000000000*C1541*(1-EXP(-H1541*2*3600))</f>
        <v>0</v>
      </c>
      <c r="J1541" s="4">
        <f t="shared" ref="J1541:J1604" si="132">I1541*EXP(-H1541*10*3600)</f>
        <v>0</v>
      </c>
      <c r="K1541" s="4" t="str">
        <f t="shared" ref="K1541:K1604" si="133">E1541</f>
        <v>Ta182</v>
      </c>
      <c r="L1541" s="4" cm="1">
        <f t="array" ref="L1541">SUM(($J1541*EXP(-$H1541*24*3600*_xlfn.SEQUENCE(L$1-1))))+$J1541</f>
        <v>0</v>
      </c>
      <c r="M1541" s="4" cm="1">
        <f t="array" ref="M1541">SUM(($J1541*EXP(-$H1541*24*3600*_xlfn.SEQUENCE(M$1-1))))+$J1541</f>
        <v>0</v>
      </c>
    </row>
    <row r="1542" spans="2:13" hidden="1" x14ac:dyDescent="0.25">
      <c r="B1542" s="3">
        <v>73183</v>
      </c>
      <c r="C1542" s="3">
        <v>0</v>
      </c>
      <c r="D1542">
        <v>0</v>
      </c>
      <c r="E1542" t="str">
        <f>VLOOKUP(B1542,Nuclides!A:E,5,FALSE)</f>
        <v>Ta183</v>
      </c>
      <c r="F1542">
        <f>VLOOKUP(B1542,Nuclides!A:E,4,FALSE)</f>
        <v>440639.99999999901</v>
      </c>
      <c r="G1542" s="4" t="str">
        <f t="shared" si="129"/>
        <v>5.1d</v>
      </c>
      <c r="H1542" s="4">
        <f t="shared" si="130"/>
        <v>1.5730464337326318E-6</v>
      </c>
      <c r="I1542" s="4">
        <f t="shared" si="131"/>
        <v>0</v>
      </c>
      <c r="J1542" s="4">
        <f t="shared" si="132"/>
        <v>0</v>
      </c>
      <c r="K1542" s="4" t="str">
        <f t="shared" si="133"/>
        <v>Ta183</v>
      </c>
      <c r="L1542" s="4" cm="1">
        <f t="array" ref="L1542">SUM(($J1542*EXP(-$H1542*24*3600*_xlfn.SEQUENCE(L$1-1))))+$J1542</f>
        <v>0</v>
      </c>
      <c r="M1542" s="4" cm="1">
        <f t="array" ref="M1542">SUM(($J1542*EXP(-$H1542*24*3600*_xlfn.SEQUENCE(M$1-1))))+$J1542</f>
        <v>0</v>
      </c>
    </row>
    <row r="1543" spans="2:13" hidden="1" x14ac:dyDescent="0.25">
      <c r="B1543" s="3">
        <v>73184</v>
      </c>
      <c r="C1543" s="3">
        <v>0</v>
      </c>
      <c r="D1543">
        <v>0</v>
      </c>
      <c r="E1543" t="str">
        <f>VLOOKUP(B1543,Nuclides!A:E,5,FALSE)</f>
        <v>Ta184</v>
      </c>
      <c r="F1543">
        <f>VLOOKUP(B1543,Nuclides!A:E,4,FALSE)</f>
        <v>31319.999999999902</v>
      </c>
      <c r="G1543" s="4" t="str">
        <f t="shared" si="129"/>
        <v>8.7h</v>
      </c>
      <c r="H1543" s="4">
        <f t="shared" si="130"/>
        <v>2.2131136033203943E-5</v>
      </c>
      <c r="I1543" s="4">
        <f t="shared" si="131"/>
        <v>0</v>
      </c>
      <c r="J1543" s="4">
        <f t="shared" si="132"/>
        <v>0</v>
      </c>
      <c r="K1543" s="4" t="str">
        <f t="shared" si="133"/>
        <v>Ta184</v>
      </c>
      <c r="L1543" s="4" cm="1">
        <f t="array" ref="L1543">SUM(($J1543*EXP(-$H1543*24*3600*_xlfn.SEQUENCE(L$1-1))))+$J1543</f>
        <v>0</v>
      </c>
      <c r="M1543" s="4" cm="1">
        <f t="array" ref="M1543">SUM(($J1543*EXP(-$H1543*24*3600*_xlfn.SEQUENCE(M$1-1))))+$J1543</f>
        <v>0</v>
      </c>
    </row>
    <row r="1544" spans="2:13" hidden="1" x14ac:dyDescent="0.25">
      <c r="B1544" s="3">
        <v>73185</v>
      </c>
      <c r="C1544" s="3">
        <v>0</v>
      </c>
      <c r="D1544">
        <v>0</v>
      </c>
      <c r="E1544" t="str">
        <f>VLOOKUP(B1544,Nuclides!A:E,5,FALSE)</f>
        <v>Ta185</v>
      </c>
      <c r="F1544">
        <f>VLOOKUP(B1544,Nuclides!A:E,4,FALSE)</f>
        <v>2964</v>
      </c>
      <c r="G1544" s="4" t="str">
        <f t="shared" si="129"/>
        <v>49.4min</v>
      </c>
      <c r="H1544" s="4">
        <f t="shared" si="130"/>
        <v>2.3385532407555509E-4</v>
      </c>
      <c r="I1544" s="4">
        <f t="shared" si="131"/>
        <v>0</v>
      </c>
      <c r="J1544" s="4">
        <f t="shared" si="132"/>
        <v>0</v>
      </c>
      <c r="K1544" s="4" t="str">
        <f t="shared" si="133"/>
        <v>Ta185</v>
      </c>
      <c r="L1544" s="4" cm="1">
        <f t="array" ref="L1544">SUM(($J1544*EXP(-$H1544*24*3600*_xlfn.SEQUENCE(L$1-1))))+$J1544</f>
        <v>0</v>
      </c>
      <c r="M1544" s="4" cm="1">
        <f t="array" ref="M1544">SUM(($J1544*EXP(-$H1544*24*3600*_xlfn.SEQUENCE(M$1-1))))+$J1544</f>
        <v>0</v>
      </c>
    </row>
    <row r="1545" spans="2:13" hidden="1" x14ac:dyDescent="0.25">
      <c r="B1545" s="3">
        <v>73186</v>
      </c>
      <c r="C1545" s="3">
        <v>0</v>
      </c>
      <c r="D1545">
        <v>0</v>
      </c>
      <c r="E1545" t="str">
        <f>VLOOKUP(B1545,Nuclides!A:E,5,FALSE)</f>
        <v>Ta186</v>
      </c>
      <c r="F1545">
        <f>VLOOKUP(B1545,Nuclides!A:E,4,FALSE)</f>
        <v>630</v>
      </c>
      <c r="G1545" s="4" t="str">
        <f t="shared" si="129"/>
        <v>10.5min</v>
      </c>
      <c r="H1545" s="4">
        <f t="shared" si="130"/>
        <v>1.1002336199364211E-3</v>
      </c>
      <c r="I1545" s="4">
        <f t="shared" si="131"/>
        <v>0</v>
      </c>
      <c r="J1545" s="4">
        <f t="shared" si="132"/>
        <v>0</v>
      </c>
      <c r="K1545" s="4" t="str">
        <f t="shared" si="133"/>
        <v>Ta186</v>
      </c>
      <c r="L1545" s="4" cm="1">
        <f t="array" ref="L1545">SUM(($J1545*EXP(-$H1545*24*3600*_xlfn.SEQUENCE(L$1-1))))+$J1545</f>
        <v>0</v>
      </c>
      <c r="M1545" s="4" cm="1">
        <f t="array" ref="M1545">SUM(($J1545*EXP(-$H1545*24*3600*_xlfn.SEQUENCE(M$1-1))))+$J1545</f>
        <v>0</v>
      </c>
    </row>
    <row r="1546" spans="2:13" hidden="1" x14ac:dyDescent="0.25">
      <c r="B1546" s="3">
        <v>74158</v>
      </c>
      <c r="C1546" s="3">
        <v>0</v>
      </c>
      <c r="D1546">
        <v>0</v>
      </c>
      <c r="E1546" t="str">
        <f>VLOOKUP(B1546,Nuclides!A:E,5,FALSE)</f>
        <v>W158</v>
      </c>
      <c r="F1546">
        <f>VLOOKUP(B1546,Nuclides!A:E,4,FALSE)</f>
        <v>1.25E-3</v>
      </c>
      <c r="G1546" s="4" t="str">
        <f t="shared" si="129"/>
        <v>0.00125s</v>
      </c>
      <c r="H1546" s="4">
        <f t="shared" si="130"/>
        <v>554.51774444795626</v>
      </c>
      <c r="I1546" s="4">
        <f t="shared" si="131"/>
        <v>0</v>
      </c>
      <c r="J1546" s="4">
        <f t="shared" si="132"/>
        <v>0</v>
      </c>
      <c r="K1546" s="4" t="str">
        <f t="shared" si="133"/>
        <v>W158</v>
      </c>
      <c r="L1546" s="4" cm="1">
        <f t="array" ref="L1546">SUM(($J1546*EXP(-$H1546*24*3600*_xlfn.SEQUENCE(L$1-1))))+$J1546</f>
        <v>0</v>
      </c>
      <c r="M1546" s="4" cm="1">
        <f t="array" ref="M1546">SUM(($J1546*EXP(-$H1546*24*3600*_xlfn.SEQUENCE(M$1-1))))+$J1546</f>
        <v>0</v>
      </c>
    </row>
    <row r="1547" spans="2:13" hidden="1" x14ac:dyDescent="0.25">
      <c r="B1547" s="3">
        <v>74159</v>
      </c>
      <c r="C1547" s="3">
        <v>0</v>
      </c>
      <c r="D1547">
        <v>0</v>
      </c>
      <c r="E1547" t="str">
        <f>VLOOKUP(B1547,Nuclides!A:E,5,FALSE)</f>
        <v>W159</v>
      </c>
      <c r="F1547">
        <f>VLOOKUP(B1547,Nuclides!A:E,4,FALSE)</f>
        <v>7.3000000000000001E-3</v>
      </c>
      <c r="G1547" s="4" t="str">
        <f t="shared" si="129"/>
        <v>0.0073s</v>
      </c>
      <c r="H1547" s="4">
        <f t="shared" si="130"/>
        <v>94.951668569855514</v>
      </c>
      <c r="I1547" s="4">
        <f t="shared" si="131"/>
        <v>0</v>
      </c>
      <c r="J1547" s="4">
        <f t="shared" si="132"/>
        <v>0</v>
      </c>
      <c r="K1547" s="4" t="str">
        <f t="shared" si="133"/>
        <v>W159</v>
      </c>
      <c r="L1547" s="4" cm="1">
        <f t="array" ref="L1547">SUM(($J1547*EXP(-$H1547*24*3600*_xlfn.SEQUENCE(L$1-1))))+$J1547</f>
        <v>0</v>
      </c>
      <c r="M1547" s="4" cm="1">
        <f t="array" ref="M1547">SUM(($J1547*EXP(-$H1547*24*3600*_xlfn.SEQUENCE(M$1-1))))+$J1547</f>
        <v>0</v>
      </c>
    </row>
    <row r="1548" spans="2:13" hidden="1" x14ac:dyDescent="0.25">
      <c r="B1548" s="3">
        <v>74160</v>
      </c>
      <c r="C1548" s="3">
        <v>0</v>
      </c>
      <c r="D1548">
        <v>0</v>
      </c>
      <c r="E1548" t="str">
        <f>VLOOKUP(B1548,Nuclides!A:E,5,FALSE)</f>
        <v>W160</v>
      </c>
      <c r="F1548">
        <f>VLOOKUP(B1548,Nuclides!A:E,4,FALSE)</f>
        <v>9.0999999999999998E-2</v>
      </c>
      <c r="G1548" s="4" t="str">
        <f t="shared" si="129"/>
        <v>0.091s</v>
      </c>
      <c r="H1548" s="4">
        <f t="shared" si="130"/>
        <v>7.6170019841752232</v>
      </c>
      <c r="I1548" s="4">
        <f t="shared" si="131"/>
        <v>0</v>
      </c>
      <c r="J1548" s="4">
        <f t="shared" si="132"/>
        <v>0</v>
      </c>
      <c r="K1548" s="4" t="str">
        <f t="shared" si="133"/>
        <v>W160</v>
      </c>
      <c r="L1548" s="4" cm="1">
        <f t="array" ref="L1548">SUM(($J1548*EXP(-$H1548*24*3600*_xlfn.SEQUENCE(L$1-1))))+$J1548</f>
        <v>0</v>
      </c>
      <c r="M1548" s="4" cm="1">
        <f t="array" ref="M1548">SUM(($J1548*EXP(-$H1548*24*3600*_xlfn.SEQUENCE(M$1-1))))+$J1548</f>
        <v>0</v>
      </c>
    </row>
    <row r="1549" spans="2:13" hidden="1" x14ac:dyDescent="0.25">
      <c r="B1549" s="3">
        <v>74161</v>
      </c>
      <c r="C1549" s="3">
        <v>0</v>
      </c>
      <c r="D1549">
        <v>0</v>
      </c>
      <c r="E1549" t="str">
        <f>VLOOKUP(B1549,Nuclides!A:E,5,FALSE)</f>
        <v>W161</v>
      </c>
      <c r="F1549">
        <f>VLOOKUP(B1549,Nuclides!A:E,4,FALSE)</f>
        <v>0.40899999999999997</v>
      </c>
      <c r="G1549" s="4" t="str">
        <f t="shared" si="129"/>
        <v>0.409s</v>
      </c>
      <c r="H1549" s="4">
        <f t="shared" si="130"/>
        <v>1.6947363827871524</v>
      </c>
      <c r="I1549" s="4">
        <f t="shared" si="131"/>
        <v>0</v>
      </c>
      <c r="J1549" s="4">
        <f t="shared" si="132"/>
        <v>0</v>
      </c>
      <c r="K1549" s="4" t="str">
        <f t="shared" si="133"/>
        <v>W161</v>
      </c>
      <c r="L1549" s="4" cm="1">
        <f t="array" ref="L1549">SUM(($J1549*EXP(-$H1549*24*3600*_xlfn.SEQUENCE(L$1-1))))+$J1549</f>
        <v>0</v>
      </c>
      <c r="M1549" s="4" cm="1">
        <f t="array" ref="M1549">SUM(($J1549*EXP(-$H1549*24*3600*_xlfn.SEQUENCE(M$1-1))))+$J1549</f>
        <v>0</v>
      </c>
    </row>
    <row r="1550" spans="2:13" hidden="1" x14ac:dyDescent="0.25">
      <c r="B1550" s="3">
        <v>74162</v>
      </c>
      <c r="C1550" s="3">
        <v>0</v>
      </c>
      <c r="D1550">
        <v>0</v>
      </c>
      <c r="E1550" t="str">
        <f>VLOOKUP(B1550,Nuclides!A:E,5,FALSE)</f>
        <v>W162</v>
      </c>
      <c r="F1550">
        <f>VLOOKUP(B1550,Nuclides!A:E,4,FALSE)</f>
        <v>1.36</v>
      </c>
      <c r="G1550" s="4" t="str">
        <f t="shared" si="129"/>
        <v>1.36s</v>
      </c>
      <c r="H1550" s="4">
        <f t="shared" si="130"/>
        <v>0.5096670445293715</v>
      </c>
      <c r="I1550" s="4">
        <f t="shared" si="131"/>
        <v>0</v>
      </c>
      <c r="J1550" s="4">
        <f t="shared" si="132"/>
        <v>0</v>
      </c>
      <c r="K1550" s="4" t="str">
        <f t="shared" si="133"/>
        <v>W162</v>
      </c>
      <c r="L1550" s="4" cm="1">
        <f t="array" ref="L1550">SUM(($J1550*EXP(-$H1550*24*3600*_xlfn.SEQUENCE(L$1-1))))+$J1550</f>
        <v>0</v>
      </c>
      <c r="M1550" s="4" cm="1">
        <f t="array" ref="M1550">SUM(($J1550*EXP(-$H1550*24*3600*_xlfn.SEQUENCE(M$1-1))))+$J1550</f>
        <v>0</v>
      </c>
    </row>
    <row r="1551" spans="2:13" hidden="1" x14ac:dyDescent="0.25">
      <c r="B1551" s="3">
        <v>74163</v>
      </c>
      <c r="C1551" s="3">
        <v>0</v>
      </c>
      <c r="D1551">
        <v>0</v>
      </c>
      <c r="E1551" t="str">
        <f>VLOOKUP(B1551,Nuclides!A:E,5,FALSE)</f>
        <v>W163</v>
      </c>
      <c r="F1551">
        <f>VLOOKUP(B1551,Nuclides!A:E,4,FALSE)</f>
        <v>2.67</v>
      </c>
      <c r="G1551" s="4" t="str">
        <f t="shared" si="129"/>
        <v>2.67s</v>
      </c>
      <c r="H1551" s="4">
        <f t="shared" si="130"/>
        <v>0.25960568560297576</v>
      </c>
      <c r="I1551" s="4">
        <f t="shared" si="131"/>
        <v>0</v>
      </c>
      <c r="J1551" s="4">
        <f t="shared" si="132"/>
        <v>0</v>
      </c>
      <c r="K1551" s="4" t="str">
        <f t="shared" si="133"/>
        <v>W163</v>
      </c>
      <c r="L1551" s="4" cm="1">
        <f t="array" ref="L1551">SUM(($J1551*EXP(-$H1551*24*3600*_xlfn.SEQUENCE(L$1-1))))+$J1551</f>
        <v>0</v>
      </c>
      <c r="M1551" s="4" cm="1">
        <f t="array" ref="M1551">SUM(($J1551*EXP(-$H1551*24*3600*_xlfn.SEQUENCE(M$1-1))))+$J1551</f>
        <v>0</v>
      </c>
    </row>
    <row r="1552" spans="2:13" hidden="1" x14ac:dyDescent="0.25">
      <c r="B1552" s="3">
        <v>74164</v>
      </c>
      <c r="C1552" s="3">
        <v>0</v>
      </c>
      <c r="D1552">
        <v>0</v>
      </c>
      <c r="E1552" t="str">
        <f>VLOOKUP(B1552,Nuclides!A:E,5,FALSE)</f>
        <v>W164</v>
      </c>
      <c r="F1552">
        <f>VLOOKUP(B1552,Nuclides!A:E,4,FALSE)</f>
        <v>6.3</v>
      </c>
      <c r="G1552" s="4" t="str">
        <f t="shared" si="129"/>
        <v>6.3s</v>
      </c>
      <c r="H1552" s="4">
        <f t="shared" si="130"/>
        <v>0.11002336199364211</v>
      </c>
      <c r="I1552" s="4">
        <f t="shared" si="131"/>
        <v>0</v>
      </c>
      <c r="J1552" s="4">
        <f t="shared" si="132"/>
        <v>0</v>
      </c>
      <c r="K1552" s="4" t="str">
        <f t="shared" si="133"/>
        <v>W164</v>
      </c>
      <c r="L1552" s="4" cm="1">
        <f t="array" ref="L1552">SUM(($J1552*EXP(-$H1552*24*3600*_xlfn.SEQUENCE(L$1-1))))+$J1552</f>
        <v>0</v>
      </c>
      <c r="M1552" s="4" cm="1">
        <f t="array" ref="M1552">SUM(($J1552*EXP(-$H1552*24*3600*_xlfn.SEQUENCE(M$1-1))))+$J1552</f>
        <v>0</v>
      </c>
    </row>
    <row r="1553" spans="2:13" hidden="1" x14ac:dyDescent="0.25">
      <c r="B1553" s="3">
        <v>74165</v>
      </c>
      <c r="C1553" s="3">
        <v>0</v>
      </c>
      <c r="D1553">
        <v>0</v>
      </c>
      <c r="E1553" t="str">
        <f>VLOOKUP(B1553,Nuclides!A:E,5,FALSE)</f>
        <v>W165</v>
      </c>
      <c r="F1553">
        <f>VLOOKUP(B1553,Nuclides!A:E,4,FALSE)</f>
        <v>5.0999999999999996</v>
      </c>
      <c r="G1553" s="4" t="str">
        <f t="shared" si="129"/>
        <v>5.1s</v>
      </c>
      <c r="H1553" s="4">
        <f t="shared" si="130"/>
        <v>0.13591121187449909</v>
      </c>
      <c r="I1553" s="4">
        <f t="shared" si="131"/>
        <v>0</v>
      </c>
      <c r="J1553" s="4">
        <f t="shared" si="132"/>
        <v>0</v>
      </c>
      <c r="K1553" s="4" t="str">
        <f t="shared" si="133"/>
        <v>W165</v>
      </c>
      <c r="L1553" s="4" cm="1">
        <f t="array" ref="L1553">SUM(($J1553*EXP(-$H1553*24*3600*_xlfn.SEQUENCE(L$1-1))))+$J1553</f>
        <v>0</v>
      </c>
      <c r="M1553" s="4" cm="1">
        <f t="array" ref="M1553">SUM(($J1553*EXP(-$H1553*24*3600*_xlfn.SEQUENCE(M$1-1))))+$J1553</f>
        <v>0</v>
      </c>
    </row>
    <row r="1554" spans="2:13" hidden="1" x14ac:dyDescent="0.25">
      <c r="B1554" s="3">
        <v>74166</v>
      </c>
      <c r="C1554" s="3">
        <v>0</v>
      </c>
      <c r="D1554">
        <v>0</v>
      </c>
      <c r="E1554" t="str">
        <f>VLOOKUP(B1554,Nuclides!A:E,5,FALSE)</f>
        <v>W166</v>
      </c>
      <c r="F1554">
        <f>VLOOKUP(B1554,Nuclides!A:E,4,FALSE)</f>
        <v>19.2</v>
      </c>
      <c r="G1554" s="4" t="str">
        <f t="shared" si="129"/>
        <v>19.2s</v>
      </c>
      <c r="H1554" s="4">
        <f t="shared" si="130"/>
        <v>3.6101415654163818E-2</v>
      </c>
      <c r="I1554" s="4">
        <f t="shared" si="131"/>
        <v>0</v>
      </c>
      <c r="J1554" s="4">
        <f t="shared" si="132"/>
        <v>0</v>
      </c>
      <c r="K1554" s="4" t="str">
        <f t="shared" si="133"/>
        <v>W166</v>
      </c>
      <c r="L1554" s="4" cm="1">
        <f t="array" ref="L1554">SUM(($J1554*EXP(-$H1554*24*3600*_xlfn.SEQUENCE(L$1-1))))+$J1554</f>
        <v>0</v>
      </c>
      <c r="M1554" s="4" cm="1">
        <f t="array" ref="M1554">SUM(($J1554*EXP(-$H1554*24*3600*_xlfn.SEQUENCE(M$1-1))))+$J1554</f>
        <v>0</v>
      </c>
    </row>
    <row r="1555" spans="2:13" hidden="1" x14ac:dyDescent="0.25">
      <c r="B1555" s="3">
        <v>74167</v>
      </c>
      <c r="C1555" s="3">
        <v>0</v>
      </c>
      <c r="D1555">
        <v>0</v>
      </c>
      <c r="E1555" t="str">
        <f>VLOOKUP(B1555,Nuclides!A:E,5,FALSE)</f>
        <v>W167</v>
      </c>
      <c r="F1555">
        <f>VLOOKUP(B1555,Nuclides!A:E,4,FALSE)</f>
        <v>19.899999999999999</v>
      </c>
      <c r="G1555" s="4" t="str">
        <f t="shared" si="129"/>
        <v>19.9s</v>
      </c>
      <c r="H1555" s="4">
        <f t="shared" si="130"/>
        <v>3.4831516611052528E-2</v>
      </c>
      <c r="I1555" s="4">
        <f t="shared" si="131"/>
        <v>0</v>
      </c>
      <c r="J1555" s="4">
        <f t="shared" si="132"/>
        <v>0</v>
      </c>
      <c r="K1555" s="4" t="str">
        <f t="shared" si="133"/>
        <v>W167</v>
      </c>
      <c r="L1555" s="4" cm="1">
        <f t="array" ref="L1555">SUM(($J1555*EXP(-$H1555*24*3600*_xlfn.SEQUENCE(L$1-1))))+$J1555</f>
        <v>0</v>
      </c>
      <c r="M1555" s="4" cm="1">
        <f t="array" ref="M1555">SUM(($J1555*EXP(-$H1555*24*3600*_xlfn.SEQUENCE(M$1-1))))+$J1555</f>
        <v>0</v>
      </c>
    </row>
    <row r="1556" spans="2:13" hidden="1" x14ac:dyDescent="0.25">
      <c r="B1556" s="3">
        <v>74168</v>
      </c>
      <c r="C1556" s="3">
        <v>0</v>
      </c>
      <c r="D1556">
        <v>0</v>
      </c>
      <c r="E1556" t="str">
        <f>VLOOKUP(B1556,Nuclides!A:E,5,FALSE)</f>
        <v>W168</v>
      </c>
      <c r="F1556">
        <f>VLOOKUP(B1556,Nuclides!A:E,4,FALSE)</f>
        <v>50.9</v>
      </c>
      <c r="G1556" s="4" t="str">
        <f t="shared" si="129"/>
        <v>50.9s</v>
      </c>
      <c r="H1556" s="4">
        <f t="shared" si="130"/>
        <v>1.361782280078478E-2</v>
      </c>
      <c r="I1556" s="4">
        <f t="shared" si="131"/>
        <v>0</v>
      </c>
      <c r="J1556" s="4">
        <f t="shared" si="132"/>
        <v>0</v>
      </c>
      <c r="K1556" s="4" t="str">
        <f t="shared" si="133"/>
        <v>W168</v>
      </c>
      <c r="L1556" s="4" cm="1">
        <f t="array" ref="L1556">SUM(($J1556*EXP(-$H1556*24*3600*_xlfn.SEQUENCE(L$1-1))))+$J1556</f>
        <v>0</v>
      </c>
      <c r="M1556" s="4" cm="1">
        <f t="array" ref="M1556">SUM(($J1556*EXP(-$H1556*24*3600*_xlfn.SEQUENCE(M$1-1))))+$J1556</f>
        <v>0</v>
      </c>
    </row>
    <row r="1557" spans="2:13" hidden="1" x14ac:dyDescent="0.25">
      <c r="B1557" s="3">
        <v>74169</v>
      </c>
      <c r="C1557" s="3">
        <v>0</v>
      </c>
      <c r="D1557">
        <v>0</v>
      </c>
      <c r="E1557" t="str">
        <f>VLOOKUP(B1557,Nuclides!A:E,5,FALSE)</f>
        <v>W169</v>
      </c>
      <c r="F1557">
        <f>VLOOKUP(B1557,Nuclides!A:E,4,FALSE)</f>
        <v>74</v>
      </c>
      <c r="G1557" s="4" t="str">
        <f t="shared" si="129"/>
        <v>1.23min</v>
      </c>
      <c r="H1557" s="4">
        <f t="shared" si="130"/>
        <v>9.3668537913506114E-3</v>
      </c>
      <c r="I1557" s="4">
        <f t="shared" si="131"/>
        <v>0</v>
      </c>
      <c r="J1557" s="4">
        <f t="shared" si="132"/>
        <v>0</v>
      </c>
      <c r="K1557" s="4" t="str">
        <f t="shared" si="133"/>
        <v>W169</v>
      </c>
      <c r="L1557" s="4" cm="1">
        <f t="array" ref="L1557">SUM(($J1557*EXP(-$H1557*24*3600*_xlfn.SEQUENCE(L$1-1))))+$J1557</f>
        <v>0</v>
      </c>
      <c r="M1557" s="4" cm="1">
        <f t="array" ref="M1557">SUM(($J1557*EXP(-$H1557*24*3600*_xlfn.SEQUENCE(M$1-1))))+$J1557</f>
        <v>0</v>
      </c>
    </row>
    <row r="1558" spans="2:13" hidden="1" x14ac:dyDescent="0.25">
      <c r="B1558" s="3">
        <v>74170</v>
      </c>
      <c r="C1558" s="3">
        <v>0</v>
      </c>
      <c r="D1558">
        <v>0</v>
      </c>
      <c r="E1558" t="str">
        <f>VLOOKUP(B1558,Nuclides!A:E,5,FALSE)</f>
        <v>W170</v>
      </c>
      <c r="F1558">
        <f>VLOOKUP(B1558,Nuclides!A:E,4,FALSE)</f>
        <v>145.19999999999999</v>
      </c>
      <c r="G1558" s="4" t="str">
        <f t="shared" si="129"/>
        <v>2.42min</v>
      </c>
      <c r="H1558" s="4">
        <f t="shared" si="130"/>
        <v>4.7737409129472823E-3</v>
      </c>
      <c r="I1558" s="4">
        <f t="shared" si="131"/>
        <v>0</v>
      </c>
      <c r="J1558" s="4">
        <f t="shared" si="132"/>
        <v>0</v>
      </c>
      <c r="K1558" s="4" t="str">
        <f t="shared" si="133"/>
        <v>W170</v>
      </c>
      <c r="L1558" s="4" cm="1">
        <f t="array" ref="L1558">SUM(($J1558*EXP(-$H1558*24*3600*_xlfn.SEQUENCE(L$1-1))))+$J1558</f>
        <v>0</v>
      </c>
      <c r="M1558" s="4" cm="1">
        <f t="array" ref="M1558">SUM(($J1558*EXP(-$H1558*24*3600*_xlfn.SEQUENCE(M$1-1))))+$J1558</f>
        <v>0</v>
      </c>
    </row>
    <row r="1559" spans="2:13" hidden="1" x14ac:dyDescent="0.25">
      <c r="B1559" s="3">
        <v>74171</v>
      </c>
      <c r="C1559" s="3">
        <v>0</v>
      </c>
      <c r="D1559">
        <v>0</v>
      </c>
      <c r="E1559" t="str">
        <f>VLOOKUP(B1559,Nuclides!A:E,5,FALSE)</f>
        <v>W171</v>
      </c>
      <c r="F1559">
        <f>VLOOKUP(B1559,Nuclides!A:E,4,FALSE)</f>
        <v>142.79999999999899</v>
      </c>
      <c r="G1559" s="4" t="str">
        <f t="shared" si="129"/>
        <v>2.38min</v>
      </c>
      <c r="H1559" s="4">
        <f t="shared" si="130"/>
        <v>4.8539718526607158E-3</v>
      </c>
      <c r="I1559" s="4">
        <f t="shared" si="131"/>
        <v>0</v>
      </c>
      <c r="J1559" s="4">
        <f t="shared" si="132"/>
        <v>0</v>
      </c>
      <c r="K1559" s="4" t="str">
        <f t="shared" si="133"/>
        <v>W171</v>
      </c>
      <c r="L1559" s="4" cm="1">
        <f t="array" ref="L1559">SUM(($J1559*EXP(-$H1559*24*3600*_xlfn.SEQUENCE(L$1-1))))+$J1559</f>
        <v>0</v>
      </c>
      <c r="M1559" s="4" cm="1">
        <f t="array" ref="M1559">SUM(($J1559*EXP(-$H1559*24*3600*_xlfn.SEQUENCE(M$1-1))))+$J1559</f>
        <v>0</v>
      </c>
    </row>
    <row r="1560" spans="2:13" hidden="1" x14ac:dyDescent="0.25">
      <c r="B1560" s="3">
        <v>74172</v>
      </c>
      <c r="C1560" s="3">
        <v>0</v>
      </c>
      <c r="D1560">
        <v>0</v>
      </c>
      <c r="E1560" t="str">
        <f>VLOOKUP(B1560,Nuclides!A:E,5,FALSE)</f>
        <v>W172</v>
      </c>
      <c r="F1560">
        <f>VLOOKUP(B1560,Nuclides!A:E,4,FALSE)</f>
        <v>396</v>
      </c>
      <c r="G1560" s="4" t="str">
        <f t="shared" si="129"/>
        <v>6.6min</v>
      </c>
      <c r="H1560" s="4">
        <f t="shared" si="130"/>
        <v>1.7503716680806699E-3</v>
      </c>
      <c r="I1560" s="4">
        <f t="shared" si="131"/>
        <v>0</v>
      </c>
      <c r="J1560" s="4">
        <f t="shared" si="132"/>
        <v>0</v>
      </c>
      <c r="K1560" s="4" t="str">
        <f t="shared" si="133"/>
        <v>W172</v>
      </c>
      <c r="L1560" s="4" cm="1">
        <f t="array" ref="L1560">SUM(($J1560*EXP(-$H1560*24*3600*_xlfn.SEQUENCE(L$1-1))))+$J1560</f>
        <v>0</v>
      </c>
      <c r="M1560" s="4" cm="1">
        <f t="array" ref="M1560">SUM(($J1560*EXP(-$H1560*24*3600*_xlfn.SEQUENCE(M$1-1))))+$J1560</f>
        <v>0</v>
      </c>
    </row>
    <row r="1561" spans="2:13" hidden="1" x14ac:dyDescent="0.25">
      <c r="B1561" s="3">
        <v>74173</v>
      </c>
      <c r="C1561" s="3">
        <v>0</v>
      </c>
      <c r="D1561">
        <v>0</v>
      </c>
      <c r="E1561" t="str">
        <f>VLOOKUP(B1561,Nuclides!A:E,5,FALSE)</f>
        <v>W173</v>
      </c>
      <c r="F1561">
        <f>VLOOKUP(B1561,Nuclides!A:E,4,FALSE)</f>
        <v>456</v>
      </c>
      <c r="G1561" s="4" t="str">
        <f t="shared" si="129"/>
        <v>7.6min</v>
      </c>
      <c r="H1561" s="4">
        <f t="shared" si="130"/>
        <v>1.520059606491108E-3</v>
      </c>
      <c r="I1561" s="4">
        <f t="shared" si="131"/>
        <v>0</v>
      </c>
      <c r="J1561" s="4">
        <f t="shared" si="132"/>
        <v>0</v>
      </c>
      <c r="K1561" s="4" t="str">
        <f t="shared" si="133"/>
        <v>W173</v>
      </c>
      <c r="L1561" s="4" cm="1">
        <f t="array" ref="L1561">SUM(($J1561*EXP(-$H1561*24*3600*_xlfn.SEQUENCE(L$1-1))))+$J1561</f>
        <v>0</v>
      </c>
      <c r="M1561" s="4" cm="1">
        <f t="array" ref="M1561">SUM(($J1561*EXP(-$H1561*24*3600*_xlfn.SEQUENCE(M$1-1))))+$J1561</f>
        <v>0</v>
      </c>
    </row>
    <row r="1562" spans="2:13" hidden="1" x14ac:dyDescent="0.25">
      <c r="B1562" s="3">
        <v>74174</v>
      </c>
      <c r="C1562" s="3">
        <v>0</v>
      </c>
      <c r="D1562">
        <v>0</v>
      </c>
      <c r="E1562" t="str">
        <f>VLOOKUP(B1562,Nuclides!A:E,5,FALSE)</f>
        <v>W174</v>
      </c>
      <c r="F1562">
        <f>VLOOKUP(B1562,Nuclides!A:E,4,FALSE)</f>
        <v>1992</v>
      </c>
      <c r="G1562" s="4" t="str">
        <f t="shared" si="129"/>
        <v>33.2min</v>
      </c>
      <c r="H1562" s="4">
        <f t="shared" si="130"/>
        <v>3.4796545208832597E-4</v>
      </c>
      <c r="I1562" s="4">
        <f t="shared" si="131"/>
        <v>0</v>
      </c>
      <c r="J1562" s="4">
        <f t="shared" si="132"/>
        <v>0</v>
      </c>
      <c r="K1562" s="4" t="str">
        <f t="shared" si="133"/>
        <v>W174</v>
      </c>
      <c r="L1562" s="4" cm="1">
        <f t="array" ref="L1562">SUM(($J1562*EXP(-$H1562*24*3600*_xlfn.SEQUENCE(L$1-1))))+$J1562</f>
        <v>0</v>
      </c>
      <c r="M1562" s="4" cm="1">
        <f t="array" ref="M1562">SUM(($J1562*EXP(-$H1562*24*3600*_xlfn.SEQUENCE(M$1-1))))+$J1562</f>
        <v>0</v>
      </c>
    </row>
    <row r="1563" spans="2:13" hidden="1" x14ac:dyDescent="0.25">
      <c r="B1563" s="3">
        <v>74175</v>
      </c>
      <c r="C1563" s="3">
        <v>0</v>
      </c>
      <c r="D1563">
        <v>0</v>
      </c>
      <c r="E1563" t="str">
        <f>VLOOKUP(B1563,Nuclides!A:E,5,FALSE)</f>
        <v>W175</v>
      </c>
      <c r="F1563">
        <f>VLOOKUP(B1563,Nuclides!A:E,4,FALSE)</f>
        <v>2112</v>
      </c>
      <c r="G1563" s="4" t="str">
        <f t="shared" si="129"/>
        <v>35.2min</v>
      </c>
      <c r="H1563" s="4">
        <f t="shared" si="130"/>
        <v>3.2819468776512564E-4</v>
      </c>
      <c r="I1563" s="4">
        <f t="shared" si="131"/>
        <v>0</v>
      </c>
      <c r="J1563" s="4">
        <f t="shared" si="132"/>
        <v>0</v>
      </c>
      <c r="K1563" s="4" t="str">
        <f t="shared" si="133"/>
        <v>W175</v>
      </c>
      <c r="L1563" s="4" cm="1">
        <f t="array" ref="L1563">SUM(($J1563*EXP(-$H1563*24*3600*_xlfn.SEQUENCE(L$1-1))))+$J1563</f>
        <v>0</v>
      </c>
      <c r="M1563" s="4" cm="1">
        <f t="array" ref="M1563">SUM(($J1563*EXP(-$H1563*24*3600*_xlfn.SEQUENCE(M$1-1))))+$J1563</f>
        <v>0</v>
      </c>
    </row>
    <row r="1564" spans="2:13" hidden="1" x14ac:dyDescent="0.25">
      <c r="B1564" s="3">
        <v>74176</v>
      </c>
      <c r="C1564" s="3">
        <v>0</v>
      </c>
      <c r="D1564">
        <v>0</v>
      </c>
      <c r="E1564" t="str">
        <f>VLOOKUP(B1564,Nuclides!A:E,5,FALSE)</f>
        <v>W176</v>
      </c>
      <c r="F1564">
        <f>VLOOKUP(B1564,Nuclides!A:E,4,FALSE)</f>
        <v>9000</v>
      </c>
      <c r="G1564" s="4" t="str">
        <f t="shared" si="129"/>
        <v>2.5h</v>
      </c>
      <c r="H1564" s="4">
        <f t="shared" si="130"/>
        <v>7.7016353395549473E-5</v>
      </c>
      <c r="I1564" s="4">
        <f t="shared" si="131"/>
        <v>0</v>
      </c>
      <c r="J1564" s="4">
        <f t="shared" si="132"/>
        <v>0</v>
      </c>
      <c r="K1564" s="4" t="str">
        <f t="shared" si="133"/>
        <v>W176</v>
      </c>
      <c r="L1564" s="4" cm="1">
        <f t="array" ref="L1564">SUM(($J1564*EXP(-$H1564*24*3600*_xlfn.SEQUENCE(L$1-1))))+$J1564</f>
        <v>0</v>
      </c>
      <c r="M1564" s="4" cm="1">
        <f t="array" ref="M1564">SUM(($J1564*EXP(-$H1564*24*3600*_xlfn.SEQUENCE(M$1-1))))+$J1564</f>
        <v>0</v>
      </c>
    </row>
    <row r="1565" spans="2:13" hidden="1" x14ac:dyDescent="0.25">
      <c r="B1565" s="3">
        <v>74177</v>
      </c>
      <c r="C1565" s="3">
        <v>0</v>
      </c>
      <c r="D1565">
        <v>0</v>
      </c>
      <c r="E1565" t="str">
        <f>VLOOKUP(B1565,Nuclides!A:E,5,FALSE)</f>
        <v>W177</v>
      </c>
      <c r="F1565">
        <f>VLOOKUP(B1565,Nuclides!A:E,4,FALSE)</f>
        <v>7920</v>
      </c>
      <c r="G1565" s="4" t="str">
        <f t="shared" si="129"/>
        <v>2.2h</v>
      </c>
      <c r="H1565" s="4">
        <f t="shared" si="130"/>
        <v>8.7518583404033496E-5</v>
      </c>
      <c r="I1565" s="4">
        <f t="shared" si="131"/>
        <v>0</v>
      </c>
      <c r="J1565" s="4">
        <f t="shared" si="132"/>
        <v>0</v>
      </c>
      <c r="K1565" s="4" t="str">
        <f t="shared" si="133"/>
        <v>W177</v>
      </c>
      <c r="L1565" s="4" cm="1">
        <f t="array" ref="L1565">SUM(($J1565*EXP(-$H1565*24*3600*_xlfn.SEQUENCE(L$1-1))))+$J1565</f>
        <v>0</v>
      </c>
      <c r="M1565" s="4" cm="1">
        <f t="array" ref="M1565">SUM(($J1565*EXP(-$H1565*24*3600*_xlfn.SEQUENCE(M$1-1))))+$J1565</f>
        <v>0</v>
      </c>
    </row>
    <row r="1566" spans="2:13" hidden="1" x14ac:dyDescent="0.25">
      <c r="B1566" s="3">
        <v>74178</v>
      </c>
      <c r="C1566" s="3">
        <v>0</v>
      </c>
      <c r="D1566">
        <v>0</v>
      </c>
      <c r="E1566" t="str">
        <f>VLOOKUP(B1566,Nuclides!A:E,5,FALSE)</f>
        <v>W178</v>
      </c>
      <c r="F1566">
        <f>VLOOKUP(B1566,Nuclides!A:E,4,FALSE)</f>
        <v>1866240</v>
      </c>
      <c r="G1566" s="4" t="str">
        <f t="shared" si="129"/>
        <v>21.6d</v>
      </c>
      <c r="H1566" s="4">
        <f t="shared" si="130"/>
        <v>3.7141374129798167E-7</v>
      </c>
      <c r="I1566" s="4">
        <f t="shared" si="131"/>
        <v>0</v>
      </c>
      <c r="J1566" s="4">
        <f t="shared" si="132"/>
        <v>0</v>
      </c>
      <c r="K1566" s="4" t="str">
        <f t="shared" si="133"/>
        <v>W178</v>
      </c>
      <c r="L1566" s="4" cm="1">
        <f t="array" ref="L1566">SUM(($J1566*EXP(-$H1566*24*3600*_xlfn.SEQUENCE(L$1-1))))+$J1566</f>
        <v>0</v>
      </c>
      <c r="M1566" s="4" cm="1">
        <f t="array" ref="M1566">SUM(($J1566*EXP(-$H1566*24*3600*_xlfn.SEQUENCE(M$1-1))))+$J1566</f>
        <v>0</v>
      </c>
    </row>
    <row r="1567" spans="2:13" hidden="1" x14ac:dyDescent="0.25">
      <c r="B1567" s="3">
        <v>74179</v>
      </c>
      <c r="C1567" s="3">
        <v>0</v>
      </c>
      <c r="D1567">
        <v>0</v>
      </c>
      <c r="E1567" t="str">
        <f>VLOOKUP(B1567,Nuclides!A:E,5,FALSE)</f>
        <v>W179</v>
      </c>
      <c r="F1567">
        <f>VLOOKUP(B1567,Nuclides!A:E,4,FALSE)</f>
        <v>2223</v>
      </c>
      <c r="G1567" s="4" t="str">
        <f t="shared" si="129"/>
        <v>37.05min</v>
      </c>
      <c r="H1567" s="4">
        <f t="shared" si="130"/>
        <v>3.1180709876740679E-4</v>
      </c>
      <c r="I1567" s="4">
        <f t="shared" si="131"/>
        <v>0</v>
      </c>
      <c r="J1567" s="4">
        <f t="shared" si="132"/>
        <v>0</v>
      </c>
      <c r="K1567" s="4" t="str">
        <f t="shared" si="133"/>
        <v>W179</v>
      </c>
      <c r="L1567" s="4" cm="1">
        <f t="array" ref="L1567">SUM(($J1567*EXP(-$H1567*24*3600*_xlfn.SEQUENCE(L$1-1))))+$J1567</f>
        <v>0</v>
      </c>
      <c r="M1567" s="4" cm="1">
        <f t="array" ref="M1567">SUM(($J1567*EXP(-$H1567*24*3600*_xlfn.SEQUENCE(M$1-1))))+$J1567</f>
        <v>0</v>
      </c>
    </row>
    <row r="1568" spans="2:13" hidden="1" x14ac:dyDescent="0.25">
      <c r="B1568" s="3">
        <v>74180</v>
      </c>
      <c r="C1568" s="3">
        <v>0</v>
      </c>
      <c r="D1568">
        <v>0</v>
      </c>
      <c r="E1568" t="str">
        <f>VLOOKUP(B1568,Nuclides!A:E,5,FALSE)</f>
        <v>W180</v>
      </c>
      <c r="F1568">
        <f>VLOOKUP(B1568,Nuclides!A:E,4,FALSE)</f>
        <v>2.0828016E+25</v>
      </c>
      <c r="G1568" s="4" t="str">
        <f t="shared" si="129"/>
        <v>660452054794521000y</v>
      </c>
      <c r="H1568" s="4">
        <f t="shared" si="130"/>
        <v>3.3279558675197163E-26</v>
      </c>
      <c r="I1568" s="4">
        <f t="shared" si="131"/>
        <v>0</v>
      </c>
      <c r="J1568" s="4">
        <f t="shared" si="132"/>
        <v>0</v>
      </c>
      <c r="K1568" s="4" t="str">
        <f t="shared" si="133"/>
        <v>W180</v>
      </c>
      <c r="L1568" s="4" cm="1">
        <f t="array" ref="L1568">SUM(($J1568*EXP(-$H1568*24*3600*_xlfn.SEQUENCE(L$1-1))))+$J1568</f>
        <v>0</v>
      </c>
      <c r="M1568" s="4" cm="1">
        <f t="array" ref="M1568">SUM(($J1568*EXP(-$H1568*24*3600*_xlfn.SEQUENCE(M$1-1))))+$J1568</f>
        <v>0</v>
      </c>
    </row>
    <row r="1569" spans="2:13" hidden="1" x14ac:dyDescent="0.25">
      <c r="B1569" s="3">
        <v>74181</v>
      </c>
      <c r="C1569" s="3">
        <v>0</v>
      </c>
      <c r="D1569">
        <v>0</v>
      </c>
      <c r="E1569" t="str">
        <f>VLOOKUP(B1569,Nuclides!A:E,5,FALSE)</f>
        <v>W181</v>
      </c>
      <c r="F1569">
        <f>VLOOKUP(B1569,Nuclides!A:E,4,FALSE)</f>
        <v>10471680</v>
      </c>
      <c r="G1569" s="4" t="str">
        <f t="shared" si="129"/>
        <v>121.2d</v>
      </c>
      <c r="H1569" s="4">
        <f t="shared" si="130"/>
        <v>6.6192547954095742E-8</v>
      </c>
      <c r="I1569" s="4">
        <f t="shared" si="131"/>
        <v>0</v>
      </c>
      <c r="J1569" s="4">
        <f t="shared" si="132"/>
        <v>0</v>
      </c>
      <c r="K1569" s="4" t="str">
        <f t="shared" si="133"/>
        <v>W181</v>
      </c>
      <c r="L1569" s="4" cm="1">
        <f t="array" ref="L1569">SUM(($J1569*EXP(-$H1569*24*3600*_xlfn.SEQUENCE(L$1-1))))+$J1569</f>
        <v>0</v>
      </c>
      <c r="M1569" s="4" cm="1">
        <f t="array" ref="M1569">SUM(($J1569*EXP(-$H1569*24*3600*_xlfn.SEQUENCE(M$1-1))))+$J1569</f>
        <v>0</v>
      </c>
    </row>
    <row r="1570" spans="2:13" hidden="1" x14ac:dyDescent="0.25">
      <c r="B1570" s="3">
        <v>74182</v>
      </c>
      <c r="C1570" s="3">
        <v>0</v>
      </c>
      <c r="D1570">
        <v>0</v>
      </c>
      <c r="E1570" t="str">
        <f>VLOOKUP(B1570,Nuclides!A:E,5,FALSE)</f>
        <v>W182</v>
      </c>
      <c r="F1570" t="str">
        <f>VLOOKUP(B1570,Nuclides!A:E,4,FALSE)</f>
        <v>STABLE</v>
      </c>
      <c r="G1570" s="4" t="str">
        <f t="shared" si="129"/>
        <v>STABLE</v>
      </c>
      <c r="H1570" s="4" t="e">
        <f t="shared" si="130"/>
        <v>#VALUE!</v>
      </c>
      <c r="I1570" s="4" t="e">
        <f t="shared" si="131"/>
        <v>#VALUE!</v>
      </c>
      <c r="J1570" s="4" t="e">
        <f t="shared" si="132"/>
        <v>#VALUE!</v>
      </c>
      <c r="K1570" s="4" t="str">
        <f t="shared" si="133"/>
        <v>W182</v>
      </c>
      <c r="L1570" s="4" t="e" cm="1">
        <f t="array" ref="L1570">SUM(($J1570*EXP(-$H1570*24*3600*_xlfn.SEQUENCE(L$1-1))))+$J1570</f>
        <v>#VALUE!</v>
      </c>
      <c r="M1570" s="4" t="e" cm="1">
        <f t="array" ref="M1570">SUM(($J1570*EXP(-$H1570*24*3600*_xlfn.SEQUENCE(M$1-1))))+$J1570</f>
        <v>#VALUE!</v>
      </c>
    </row>
    <row r="1571" spans="2:13" hidden="1" x14ac:dyDescent="0.25">
      <c r="B1571" s="3">
        <v>74183</v>
      </c>
      <c r="C1571" s="3">
        <v>0</v>
      </c>
      <c r="D1571">
        <v>0</v>
      </c>
      <c r="E1571" t="str">
        <f>VLOOKUP(B1571,Nuclides!A:E,5,FALSE)</f>
        <v>W183</v>
      </c>
      <c r="F1571">
        <f>VLOOKUP(B1571,Nuclides!A:E,4,FALSE)</f>
        <v>2.1143592000000001E+28</v>
      </c>
      <c r="G1571" s="4" t="str">
        <f t="shared" si="129"/>
        <v>6.70458904109589E+20y</v>
      </c>
      <c r="H1571" s="4">
        <f t="shared" si="130"/>
        <v>3.278284884422407E-29</v>
      </c>
      <c r="I1571" s="4">
        <f t="shared" si="131"/>
        <v>0</v>
      </c>
      <c r="J1571" s="4">
        <f t="shared" si="132"/>
        <v>0</v>
      </c>
      <c r="K1571" s="4" t="str">
        <f t="shared" si="133"/>
        <v>W183</v>
      </c>
      <c r="L1571" s="4" cm="1">
        <f t="array" ref="L1571">SUM(($J1571*EXP(-$H1571*24*3600*_xlfn.SEQUENCE(L$1-1))))+$J1571</f>
        <v>0</v>
      </c>
      <c r="M1571" s="4" cm="1">
        <f t="array" ref="M1571">SUM(($J1571*EXP(-$H1571*24*3600*_xlfn.SEQUENCE(M$1-1))))+$J1571</f>
        <v>0</v>
      </c>
    </row>
    <row r="1572" spans="2:13" hidden="1" x14ac:dyDescent="0.25">
      <c r="B1572" s="3">
        <v>74184</v>
      </c>
      <c r="C1572" s="3">
        <v>0</v>
      </c>
      <c r="D1572">
        <v>0</v>
      </c>
      <c r="E1572" t="str">
        <f>VLOOKUP(B1572,Nuclides!A:E,5,FALSE)</f>
        <v>W184</v>
      </c>
      <c r="F1572" t="str">
        <f>VLOOKUP(B1572,Nuclides!A:E,4,FALSE)</f>
        <v>STABLE</v>
      </c>
      <c r="G1572" s="4" t="str">
        <f t="shared" si="129"/>
        <v>STABLE</v>
      </c>
      <c r="H1572" s="4" t="e">
        <f t="shared" si="130"/>
        <v>#VALUE!</v>
      </c>
      <c r="I1572" s="4" t="e">
        <f t="shared" si="131"/>
        <v>#VALUE!</v>
      </c>
      <c r="J1572" s="4" t="e">
        <f t="shared" si="132"/>
        <v>#VALUE!</v>
      </c>
      <c r="K1572" s="4" t="str">
        <f t="shared" si="133"/>
        <v>W184</v>
      </c>
      <c r="L1572" s="4" t="e" cm="1">
        <f t="array" ref="L1572">SUM(($J1572*EXP(-$H1572*24*3600*_xlfn.SEQUENCE(L$1-1))))+$J1572</f>
        <v>#VALUE!</v>
      </c>
      <c r="M1572" s="4" t="e" cm="1">
        <f t="array" ref="M1572">SUM(($J1572*EXP(-$H1572*24*3600*_xlfn.SEQUENCE(M$1-1))))+$J1572</f>
        <v>#VALUE!</v>
      </c>
    </row>
    <row r="1573" spans="2:13" hidden="1" x14ac:dyDescent="0.25">
      <c r="B1573" s="3">
        <v>74185</v>
      </c>
      <c r="C1573" s="3">
        <v>0</v>
      </c>
      <c r="D1573">
        <v>0</v>
      </c>
      <c r="E1573" t="str">
        <f>VLOOKUP(B1573,Nuclides!A:E,5,FALSE)</f>
        <v>W185</v>
      </c>
      <c r="F1573">
        <f>VLOOKUP(B1573,Nuclides!A:E,4,FALSE)</f>
        <v>6488639.9999999898</v>
      </c>
      <c r="G1573" s="4" t="str">
        <f t="shared" si="129"/>
        <v>75.1d</v>
      </c>
      <c r="H1573" s="4">
        <f t="shared" si="130"/>
        <v>1.0682472452778185E-7</v>
      </c>
      <c r="I1573" s="4">
        <f t="shared" si="131"/>
        <v>0</v>
      </c>
      <c r="J1573" s="4">
        <f t="shared" si="132"/>
        <v>0</v>
      </c>
      <c r="K1573" s="4" t="str">
        <f t="shared" si="133"/>
        <v>W185</v>
      </c>
      <c r="L1573" s="4" cm="1">
        <f t="array" ref="L1573">SUM(($J1573*EXP(-$H1573*24*3600*_xlfn.SEQUENCE(L$1-1))))+$J1573</f>
        <v>0</v>
      </c>
      <c r="M1573" s="4" cm="1">
        <f t="array" ref="M1573">SUM(($J1573*EXP(-$H1573*24*3600*_xlfn.SEQUENCE(M$1-1))))+$J1573</f>
        <v>0</v>
      </c>
    </row>
    <row r="1574" spans="2:13" hidden="1" x14ac:dyDescent="0.25">
      <c r="B1574" s="3">
        <v>74186</v>
      </c>
      <c r="C1574" s="3">
        <v>0</v>
      </c>
      <c r="D1574">
        <v>0</v>
      </c>
      <c r="E1574" t="str">
        <f>VLOOKUP(B1574,Nuclides!A:E,5,FALSE)</f>
        <v>W186</v>
      </c>
      <c r="F1574">
        <f>VLOOKUP(B1574,Nuclides!A:E,4,FALSE)</f>
        <v>7.2582479999999996E+26</v>
      </c>
      <c r="G1574" s="4" t="str">
        <f t="shared" si="129"/>
        <v>23015753424657500000y</v>
      </c>
      <c r="H1574" s="4">
        <f t="shared" si="130"/>
        <v>9.5497864024478821E-28</v>
      </c>
      <c r="I1574" s="4">
        <f t="shared" si="131"/>
        <v>0</v>
      </c>
      <c r="J1574" s="4">
        <f t="shared" si="132"/>
        <v>0</v>
      </c>
      <c r="K1574" s="4" t="str">
        <f t="shared" si="133"/>
        <v>W186</v>
      </c>
      <c r="L1574" s="4" cm="1">
        <f t="array" ref="L1574">SUM(($J1574*EXP(-$H1574*24*3600*_xlfn.SEQUENCE(L$1-1))))+$J1574</f>
        <v>0</v>
      </c>
      <c r="M1574" s="4" cm="1">
        <f t="array" ref="M1574">SUM(($J1574*EXP(-$H1574*24*3600*_xlfn.SEQUENCE(M$1-1))))+$J1574</f>
        <v>0</v>
      </c>
    </row>
    <row r="1575" spans="2:13" hidden="1" x14ac:dyDescent="0.25">
      <c r="B1575" s="3">
        <v>74187</v>
      </c>
      <c r="C1575" s="3">
        <v>0</v>
      </c>
      <c r="D1575">
        <v>0</v>
      </c>
      <c r="E1575" t="str">
        <f>VLOOKUP(B1575,Nuclides!A:E,5,FALSE)</f>
        <v>W187</v>
      </c>
      <c r="F1575">
        <f>VLOOKUP(B1575,Nuclides!A:E,4,FALSE)</f>
        <v>86400</v>
      </c>
      <c r="G1575" s="4" t="str">
        <f t="shared" si="129"/>
        <v>1d</v>
      </c>
      <c r="H1575" s="4">
        <f t="shared" si="130"/>
        <v>8.0225368120364038E-6</v>
      </c>
      <c r="I1575" s="4">
        <f t="shared" si="131"/>
        <v>0</v>
      </c>
      <c r="J1575" s="4">
        <f t="shared" si="132"/>
        <v>0</v>
      </c>
      <c r="K1575" s="4" t="str">
        <f t="shared" si="133"/>
        <v>W187</v>
      </c>
      <c r="L1575" s="4" cm="1">
        <f t="array" ref="L1575">SUM(($J1575*EXP(-$H1575*24*3600*_xlfn.SEQUENCE(L$1-1))))+$J1575</f>
        <v>0</v>
      </c>
      <c r="M1575" s="4" cm="1">
        <f t="array" ref="M1575">SUM(($J1575*EXP(-$H1575*24*3600*_xlfn.SEQUENCE(M$1-1))))+$J1575</f>
        <v>0</v>
      </c>
    </row>
    <row r="1576" spans="2:13" hidden="1" x14ac:dyDescent="0.25">
      <c r="B1576" s="3">
        <v>74188</v>
      </c>
      <c r="C1576" s="3">
        <v>0</v>
      </c>
      <c r="D1576">
        <v>0</v>
      </c>
      <c r="E1576" t="str">
        <f>VLOOKUP(B1576,Nuclides!A:E,5,FALSE)</f>
        <v>W188</v>
      </c>
      <c r="F1576">
        <f>VLOOKUP(B1576,Nuclides!A:E,4,FALSE)</f>
        <v>6028992</v>
      </c>
      <c r="G1576" s="4" t="str">
        <f t="shared" si="129"/>
        <v>69.78d</v>
      </c>
      <c r="H1576" s="4">
        <f t="shared" si="130"/>
        <v>1.1496899988587567E-7</v>
      </c>
      <c r="I1576" s="4">
        <f t="shared" si="131"/>
        <v>0</v>
      </c>
      <c r="J1576" s="4">
        <f t="shared" si="132"/>
        <v>0</v>
      </c>
      <c r="K1576" s="4" t="str">
        <f t="shared" si="133"/>
        <v>W188</v>
      </c>
      <c r="L1576" s="4" cm="1">
        <f t="array" ref="L1576">SUM(($J1576*EXP(-$H1576*24*3600*_xlfn.SEQUENCE(L$1-1))))+$J1576</f>
        <v>0</v>
      </c>
      <c r="M1576" s="4" cm="1">
        <f t="array" ref="M1576">SUM(($J1576*EXP(-$H1576*24*3600*_xlfn.SEQUENCE(M$1-1))))+$J1576</f>
        <v>0</v>
      </c>
    </row>
    <row r="1577" spans="2:13" hidden="1" x14ac:dyDescent="0.25">
      <c r="B1577" s="3">
        <v>74189</v>
      </c>
      <c r="C1577" s="3">
        <v>0</v>
      </c>
      <c r="D1577">
        <v>0</v>
      </c>
      <c r="E1577" t="str">
        <f>VLOOKUP(B1577,Nuclides!A:E,5,FALSE)</f>
        <v>W189</v>
      </c>
      <c r="F1577">
        <f>VLOOKUP(B1577,Nuclides!A:E,4,FALSE)</f>
        <v>642</v>
      </c>
      <c r="G1577" s="4" t="str">
        <f t="shared" si="129"/>
        <v>10.7min</v>
      </c>
      <c r="H1577" s="4">
        <f t="shared" si="130"/>
        <v>1.079668505545086E-3</v>
      </c>
      <c r="I1577" s="4">
        <f t="shared" si="131"/>
        <v>0</v>
      </c>
      <c r="J1577" s="4">
        <f t="shared" si="132"/>
        <v>0</v>
      </c>
      <c r="K1577" s="4" t="str">
        <f t="shared" si="133"/>
        <v>W189</v>
      </c>
      <c r="L1577" s="4" cm="1">
        <f t="array" ref="L1577">SUM(($J1577*EXP(-$H1577*24*3600*_xlfn.SEQUENCE(L$1-1))))+$J1577</f>
        <v>0</v>
      </c>
      <c r="M1577" s="4" cm="1">
        <f t="array" ref="M1577">SUM(($J1577*EXP(-$H1577*24*3600*_xlfn.SEQUENCE(M$1-1))))+$J1577</f>
        <v>0</v>
      </c>
    </row>
    <row r="1578" spans="2:13" hidden="1" x14ac:dyDescent="0.25">
      <c r="B1578" s="3">
        <v>74190</v>
      </c>
      <c r="C1578" s="3">
        <v>0</v>
      </c>
      <c r="D1578">
        <v>0</v>
      </c>
      <c r="E1578" t="str">
        <f>VLOOKUP(B1578,Nuclides!A:E,5,FALSE)</f>
        <v>W190</v>
      </c>
      <c r="F1578">
        <f>VLOOKUP(B1578,Nuclides!A:E,4,FALSE)</f>
        <v>1800</v>
      </c>
      <c r="G1578" s="4" t="str">
        <f t="shared" si="129"/>
        <v>30min</v>
      </c>
      <c r="H1578" s="4">
        <f t="shared" si="130"/>
        <v>3.8508176697774738E-4</v>
      </c>
      <c r="I1578" s="4">
        <f t="shared" si="131"/>
        <v>0</v>
      </c>
      <c r="J1578" s="4">
        <f t="shared" si="132"/>
        <v>0</v>
      </c>
      <c r="K1578" s="4" t="str">
        <f t="shared" si="133"/>
        <v>W190</v>
      </c>
      <c r="L1578" s="4" cm="1">
        <f t="array" ref="L1578">SUM(($J1578*EXP(-$H1578*24*3600*_xlfn.SEQUENCE(L$1-1))))+$J1578</f>
        <v>0</v>
      </c>
      <c r="M1578" s="4" cm="1">
        <f t="array" ref="M1578">SUM(($J1578*EXP(-$H1578*24*3600*_xlfn.SEQUENCE(M$1-1))))+$J1578</f>
        <v>0</v>
      </c>
    </row>
    <row r="1579" spans="2:13" hidden="1" x14ac:dyDescent="0.25">
      <c r="B1579" s="3">
        <v>75161</v>
      </c>
      <c r="C1579" s="3">
        <v>0</v>
      </c>
      <c r="D1579">
        <v>0</v>
      </c>
      <c r="E1579" t="str">
        <f>VLOOKUP(B1579,Nuclides!A:E,5,FALSE)</f>
        <v>Re161</v>
      </c>
      <c r="F1579">
        <f>VLOOKUP(B1579,Nuclides!A:E,4,FALSE)</f>
        <v>4.4000000000000002E-4</v>
      </c>
      <c r="G1579" s="4" t="str">
        <f t="shared" si="129"/>
        <v>0.00044s</v>
      </c>
      <c r="H1579" s="4">
        <f t="shared" si="130"/>
        <v>1575.3345012726029</v>
      </c>
      <c r="I1579" s="4">
        <f t="shared" si="131"/>
        <v>0</v>
      </c>
      <c r="J1579" s="4">
        <f t="shared" si="132"/>
        <v>0</v>
      </c>
      <c r="K1579" s="4" t="str">
        <f t="shared" si="133"/>
        <v>Re161</v>
      </c>
      <c r="L1579" s="4" cm="1">
        <f t="array" ref="L1579">SUM(($J1579*EXP(-$H1579*24*3600*_xlfn.SEQUENCE(L$1-1))))+$J1579</f>
        <v>0</v>
      </c>
      <c r="M1579" s="4" cm="1">
        <f t="array" ref="M1579">SUM(($J1579*EXP(-$H1579*24*3600*_xlfn.SEQUENCE(M$1-1))))+$J1579</f>
        <v>0</v>
      </c>
    </row>
    <row r="1580" spans="2:13" hidden="1" x14ac:dyDescent="0.25">
      <c r="B1580" s="3">
        <v>75162</v>
      </c>
      <c r="C1580" s="3">
        <v>0</v>
      </c>
      <c r="D1580">
        <v>0</v>
      </c>
      <c r="E1580" t="str">
        <f>VLOOKUP(B1580,Nuclides!A:E,5,FALSE)</f>
        <v>Re162</v>
      </c>
      <c r="F1580">
        <f>VLOOKUP(B1580,Nuclides!A:E,4,FALSE)</f>
        <v>0.107</v>
      </c>
      <c r="G1580" s="4" t="str">
        <f t="shared" si="129"/>
        <v>0.107s</v>
      </c>
      <c r="H1580" s="4">
        <f t="shared" si="130"/>
        <v>6.4780110332705165</v>
      </c>
      <c r="I1580" s="4">
        <f t="shared" si="131"/>
        <v>0</v>
      </c>
      <c r="J1580" s="4">
        <f t="shared" si="132"/>
        <v>0</v>
      </c>
      <c r="K1580" s="4" t="str">
        <f t="shared" si="133"/>
        <v>Re162</v>
      </c>
      <c r="L1580" s="4" cm="1">
        <f t="array" ref="L1580">SUM(($J1580*EXP(-$H1580*24*3600*_xlfn.SEQUENCE(L$1-1))))+$J1580</f>
        <v>0</v>
      </c>
      <c r="M1580" s="4" cm="1">
        <f t="array" ref="M1580">SUM(($J1580*EXP(-$H1580*24*3600*_xlfn.SEQUENCE(M$1-1))))+$J1580</f>
        <v>0</v>
      </c>
    </row>
    <row r="1581" spans="2:13" hidden="1" x14ac:dyDescent="0.25">
      <c r="B1581" s="3">
        <v>75163</v>
      </c>
      <c r="C1581" s="3">
        <v>0</v>
      </c>
      <c r="D1581">
        <v>0</v>
      </c>
      <c r="E1581" t="str">
        <f>VLOOKUP(B1581,Nuclides!A:E,5,FALSE)</f>
        <v>Re163</v>
      </c>
      <c r="F1581">
        <f>VLOOKUP(B1581,Nuclides!A:E,4,FALSE)</f>
        <v>0.39</v>
      </c>
      <c r="G1581" s="4" t="str">
        <f t="shared" si="129"/>
        <v>0.39s</v>
      </c>
      <c r="H1581" s="4">
        <f t="shared" si="130"/>
        <v>1.7773004629742186</v>
      </c>
      <c r="I1581" s="4">
        <f t="shared" si="131"/>
        <v>0</v>
      </c>
      <c r="J1581" s="4">
        <f t="shared" si="132"/>
        <v>0</v>
      </c>
      <c r="K1581" s="4" t="str">
        <f t="shared" si="133"/>
        <v>Re163</v>
      </c>
      <c r="L1581" s="4" cm="1">
        <f t="array" ref="L1581">SUM(($J1581*EXP(-$H1581*24*3600*_xlfn.SEQUENCE(L$1-1))))+$J1581</f>
        <v>0</v>
      </c>
      <c r="M1581" s="4" cm="1">
        <f t="array" ref="M1581">SUM(($J1581*EXP(-$H1581*24*3600*_xlfn.SEQUENCE(M$1-1))))+$J1581</f>
        <v>0</v>
      </c>
    </row>
    <row r="1582" spans="2:13" hidden="1" x14ac:dyDescent="0.25">
      <c r="B1582" s="3">
        <v>75164</v>
      </c>
      <c r="C1582" s="3">
        <v>0</v>
      </c>
      <c r="D1582">
        <v>0</v>
      </c>
      <c r="E1582" t="str">
        <f>VLOOKUP(B1582,Nuclides!A:E,5,FALSE)</f>
        <v>Re164</v>
      </c>
      <c r="F1582">
        <f>VLOOKUP(B1582,Nuclides!A:E,4,FALSE)</f>
        <v>0.85</v>
      </c>
      <c r="G1582" s="4" t="str">
        <f t="shared" si="129"/>
        <v>0.85s</v>
      </c>
      <c r="H1582" s="4">
        <f t="shared" si="130"/>
        <v>0.81546727124699447</v>
      </c>
      <c r="I1582" s="4">
        <f t="shared" si="131"/>
        <v>0</v>
      </c>
      <c r="J1582" s="4">
        <f t="shared" si="132"/>
        <v>0</v>
      </c>
      <c r="K1582" s="4" t="str">
        <f t="shared" si="133"/>
        <v>Re164</v>
      </c>
      <c r="L1582" s="4" cm="1">
        <f t="array" ref="L1582">SUM(($J1582*EXP(-$H1582*24*3600*_xlfn.SEQUENCE(L$1-1))))+$J1582</f>
        <v>0</v>
      </c>
      <c r="M1582" s="4" cm="1">
        <f t="array" ref="M1582">SUM(($J1582*EXP(-$H1582*24*3600*_xlfn.SEQUENCE(M$1-1))))+$J1582</f>
        <v>0</v>
      </c>
    </row>
    <row r="1583" spans="2:13" hidden="1" x14ac:dyDescent="0.25">
      <c r="B1583" s="3">
        <v>75165</v>
      </c>
      <c r="C1583" s="3">
        <v>0</v>
      </c>
      <c r="D1583">
        <v>0</v>
      </c>
      <c r="E1583" t="str">
        <f>VLOOKUP(B1583,Nuclides!A:E,5,FALSE)</f>
        <v>Re165</v>
      </c>
      <c r="F1583">
        <f>VLOOKUP(B1583,Nuclides!A:E,4,FALSE)</f>
        <v>1.6</v>
      </c>
      <c r="G1583" s="4" t="str">
        <f t="shared" si="129"/>
        <v>1.6s</v>
      </c>
      <c r="H1583" s="4">
        <f t="shared" si="130"/>
        <v>0.43321698784996576</v>
      </c>
      <c r="I1583" s="4">
        <f t="shared" si="131"/>
        <v>0</v>
      </c>
      <c r="J1583" s="4">
        <f t="shared" si="132"/>
        <v>0</v>
      </c>
      <c r="K1583" s="4" t="str">
        <f t="shared" si="133"/>
        <v>Re165</v>
      </c>
      <c r="L1583" s="4" cm="1">
        <f t="array" ref="L1583">SUM(($J1583*EXP(-$H1583*24*3600*_xlfn.SEQUENCE(L$1-1))))+$J1583</f>
        <v>0</v>
      </c>
      <c r="M1583" s="4" cm="1">
        <f t="array" ref="M1583">SUM(($J1583*EXP(-$H1583*24*3600*_xlfn.SEQUENCE(M$1-1))))+$J1583</f>
        <v>0</v>
      </c>
    </row>
    <row r="1584" spans="2:13" hidden="1" x14ac:dyDescent="0.25">
      <c r="B1584" s="3">
        <v>75166</v>
      </c>
      <c r="C1584" s="3">
        <v>0</v>
      </c>
      <c r="D1584">
        <v>0</v>
      </c>
      <c r="E1584" t="str">
        <f>VLOOKUP(B1584,Nuclides!A:E,5,FALSE)</f>
        <v>Re166</v>
      </c>
      <c r="F1584">
        <f>VLOOKUP(B1584,Nuclides!A:E,4,FALSE)</f>
        <v>2.25</v>
      </c>
      <c r="G1584" s="4" t="str">
        <f t="shared" si="129"/>
        <v>2.25s</v>
      </c>
      <c r="H1584" s="4">
        <f t="shared" si="130"/>
        <v>0.30806541358219791</v>
      </c>
      <c r="I1584" s="4">
        <f t="shared" si="131"/>
        <v>0</v>
      </c>
      <c r="J1584" s="4">
        <f t="shared" si="132"/>
        <v>0</v>
      </c>
      <c r="K1584" s="4" t="str">
        <f t="shared" si="133"/>
        <v>Re166</v>
      </c>
      <c r="L1584" s="4" cm="1">
        <f t="array" ref="L1584">SUM(($J1584*EXP(-$H1584*24*3600*_xlfn.SEQUENCE(L$1-1))))+$J1584</f>
        <v>0</v>
      </c>
      <c r="M1584" s="4" cm="1">
        <f t="array" ref="M1584">SUM(($J1584*EXP(-$H1584*24*3600*_xlfn.SEQUENCE(M$1-1))))+$J1584</f>
        <v>0</v>
      </c>
    </row>
    <row r="1585" spans="2:13" hidden="1" x14ac:dyDescent="0.25">
      <c r="B1585" s="3">
        <v>75167</v>
      </c>
      <c r="C1585" s="3">
        <v>0</v>
      </c>
      <c r="D1585">
        <v>0</v>
      </c>
      <c r="E1585" t="str">
        <f>VLOOKUP(B1585,Nuclides!A:E,5,FALSE)</f>
        <v>Re167</v>
      </c>
      <c r="F1585">
        <f>VLOOKUP(B1585,Nuclides!A:E,4,FALSE)</f>
        <v>5.9</v>
      </c>
      <c r="G1585" s="4" t="str">
        <f t="shared" si="129"/>
        <v>5.9s</v>
      </c>
      <c r="H1585" s="4">
        <f t="shared" si="130"/>
        <v>0.11748257297626191</v>
      </c>
      <c r="I1585" s="4">
        <f t="shared" si="131"/>
        <v>0</v>
      </c>
      <c r="J1585" s="4">
        <f t="shared" si="132"/>
        <v>0</v>
      </c>
      <c r="K1585" s="4" t="str">
        <f t="shared" si="133"/>
        <v>Re167</v>
      </c>
      <c r="L1585" s="4" cm="1">
        <f t="array" ref="L1585">SUM(($J1585*EXP(-$H1585*24*3600*_xlfn.SEQUENCE(L$1-1))))+$J1585</f>
        <v>0</v>
      </c>
      <c r="M1585" s="4" cm="1">
        <f t="array" ref="M1585">SUM(($J1585*EXP(-$H1585*24*3600*_xlfn.SEQUENCE(M$1-1))))+$J1585</f>
        <v>0</v>
      </c>
    </row>
    <row r="1586" spans="2:13" hidden="1" x14ac:dyDescent="0.25">
      <c r="B1586" s="3">
        <v>75168</v>
      </c>
      <c r="C1586" s="3">
        <v>0</v>
      </c>
      <c r="D1586">
        <v>0</v>
      </c>
      <c r="E1586" t="str">
        <f>VLOOKUP(B1586,Nuclides!A:E,5,FALSE)</f>
        <v>Re168</v>
      </c>
      <c r="F1586">
        <f>VLOOKUP(B1586,Nuclides!A:E,4,FALSE)</f>
        <v>4.4000000000000004</v>
      </c>
      <c r="G1586" s="4" t="str">
        <f t="shared" si="129"/>
        <v>4.4s</v>
      </c>
      <c r="H1586" s="4">
        <f t="shared" si="130"/>
        <v>0.15753345012726028</v>
      </c>
      <c r="I1586" s="4">
        <f t="shared" si="131"/>
        <v>0</v>
      </c>
      <c r="J1586" s="4">
        <f t="shared" si="132"/>
        <v>0</v>
      </c>
      <c r="K1586" s="4" t="str">
        <f t="shared" si="133"/>
        <v>Re168</v>
      </c>
      <c r="L1586" s="4" cm="1">
        <f t="array" ref="L1586">SUM(($J1586*EXP(-$H1586*24*3600*_xlfn.SEQUENCE(L$1-1))))+$J1586</f>
        <v>0</v>
      </c>
      <c r="M1586" s="4" cm="1">
        <f t="array" ref="M1586">SUM(($J1586*EXP(-$H1586*24*3600*_xlfn.SEQUENCE(M$1-1))))+$J1586</f>
        <v>0</v>
      </c>
    </row>
    <row r="1587" spans="2:13" hidden="1" x14ac:dyDescent="0.25">
      <c r="B1587" s="3">
        <v>75169</v>
      </c>
      <c r="C1587" s="3">
        <v>0</v>
      </c>
      <c r="D1587">
        <v>0</v>
      </c>
      <c r="E1587" t="str">
        <f>VLOOKUP(B1587,Nuclides!A:E,5,FALSE)</f>
        <v>Re169</v>
      </c>
      <c r="F1587">
        <f>VLOOKUP(B1587,Nuclides!A:E,4,FALSE)</f>
        <v>8.1</v>
      </c>
      <c r="G1587" s="4" t="str">
        <f t="shared" si="129"/>
        <v>8.1s</v>
      </c>
      <c r="H1587" s="4">
        <f t="shared" si="130"/>
        <v>8.5573725995054972E-2</v>
      </c>
      <c r="I1587" s="4">
        <f t="shared" si="131"/>
        <v>0</v>
      </c>
      <c r="J1587" s="4">
        <f t="shared" si="132"/>
        <v>0</v>
      </c>
      <c r="K1587" s="4" t="str">
        <f t="shared" si="133"/>
        <v>Re169</v>
      </c>
      <c r="L1587" s="4" cm="1">
        <f t="array" ref="L1587">SUM(($J1587*EXP(-$H1587*24*3600*_xlfn.SEQUENCE(L$1-1))))+$J1587</f>
        <v>0</v>
      </c>
      <c r="M1587" s="4" cm="1">
        <f t="array" ref="M1587">SUM(($J1587*EXP(-$H1587*24*3600*_xlfn.SEQUENCE(M$1-1))))+$J1587</f>
        <v>0</v>
      </c>
    </row>
    <row r="1588" spans="2:13" hidden="1" x14ac:dyDescent="0.25">
      <c r="B1588" s="3">
        <v>75170</v>
      </c>
      <c r="C1588" s="3">
        <v>0</v>
      </c>
      <c r="D1588">
        <v>0</v>
      </c>
      <c r="E1588" t="str">
        <f>VLOOKUP(B1588,Nuclides!A:E,5,FALSE)</f>
        <v>Re170</v>
      </c>
      <c r="F1588">
        <f>VLOOKUP(B1588,Nuclides!A:E,4,FALSE)</f>
        <v>9.1999999999999993</v>
      </c>
      <c r="G1588" s="4" t="str">
        <f t="shared" si="129"/>
        <v>9.2s</v>
      </c>
      <c r="H1588" s="4">
        <f t="shared" si="130"/>
        <v>7.5342084843472323E-2</v>
      </c>
      <c r="I1588" s="4">
        <f t="shared" si="131"/>
        <v>0</v>
      </c>
      <c r="J1588" s="4">
        <f t="shared" si="132"/>
        <v>0</v>
      </c>
      <c r="K1588" s="4" t="str">
        <f t="shared" si="133"/>
        <v>Re170</v>
      </c>
      <c r="L1588" s="4" cm="1">
        <f t="array" ref="L1588">SUM(($J1588*EXP(-$H1588*24*3600*_xlfn.SEQUENCE(L$1-1))))+$J1588</f>
        <v>0</v>
      </c>
      <c r="M1588" s="4" cm="1">
        <f t="array" ref="M1588">SUM(($J1588*EXP(-$H1588*24*3600*_xlfn.SEQUENCE(M$1-1))))+$J1588</f>
        <v>0</v>
      </c>
    </row>
    <row r="1589" spans="2:13" hidden="1" x14ac:dyDescent="0.25">
      <c r="B1589" s="3">
        <v>75171</v>
      </c>
      <c r="C1589" s="3">
        <v>0</v>
      </c>
      <c r="D1589">
        <v>0</v>
      </c>
      <c r="E1589" t="str">
        <f>VLOOKUP(B1589,Nuclides!A:E,5,FALSE)</f>
        <v>Re171</v>
      </c>
      <c r="F1589">
        <f>VLOOKUP(B1589,Nuclides!A:E,4,FALSE)</f>
        <v>15.2</v>
      </c>
      <c r="G1589" s="4" t="str">
        <f t="shared" si="129"/>
        <v>15.2s</v>
      </c>
      <c r="H1589" s="4">
        <f t="shared" si="130"/>
        <v>4.5601788194733248E-2</v>
      </c>
      <c r="I1589" s="4">
        <f t="shared" si="131"/>
        <v>0</v>
      </c>
      <c r="J1589" s="4">
        <f t="shared" si="132"/>
        <v>0</v>
      </c>
      <c r="K1589" s="4" t="str">
        <f t="shared" si="133"/>
        <v>Re171</v>
      </c>
      <c r="L1589" s="4" cm="1">
        <f t="array" ref="L1589">SUM(($J1589*EXP(-$H1589*24*3600*_xlfn.SEQUENCE(L$1-1))))+$J1589</f>
        <v>0</v>
      </c>
      <c r="M1589" s="4" cm="1">
        <f t="array" ref="M1589">SUM(($J1589*EXP(-$H1589*24*3600*_xlfn.SEQUENCE(M$1-1))))+$J1589</f>
        <v>0</v>
      </c>
    </row>
    <row r="1590" spans="2:13" hidden="1" x14ac:dyDescent="0.25">
      <c r="B1590" s="3">
        <v>75172</v>
      </c>
      <c r="C1590" s="3">
        <v>0</v>
      </c>
      <c r="D1590">
        <v>0</v>
      </c>
      <c r="E1590" t="str">
        <f>VLOOKUP(B1590,Nuclides!A:E,5,FALSE)</f>
        <v>Re172</v>
      </c>
      <c r="F1590">
        <f>VLOOKUP(B1590,Nuclides!A:E,4,FALSE)</f>
        <v>55</v>
      </c>
      <c r="G1590" s="4" t="str">
        <f t="shared" si="129"/>
        <v>55s</v>
      </c>
      <c r="H1590" s="4">
        <f t="shared" si="130"/>
        <v>1.2602676010180823E-2</v>
      </c>
      <c r="I1590" s="4">
        <f t="shared" si="131"/>
        <v>0</v>
      </c>
      <c r="J1590" s="4">
        <f t="shared" si="132"/>
        <v>0</v>
      </c>
      <c r="K1590" s="4" t="str">
        <f t="shared" si="133"/>
        <v>Re172</v>
      </c>
      <c r="L1590" s="4" cm="1">
        <f t="array" ref="L1590">SUM(($J1590*EXP(-$H1590*24*3600*_xlfn.SEQUENCE(L$1-1))))+$J1590</f>
        <v>0</v>
      </c>
      <c r="M1590" s="4" cm="1">
        <f t="array" ref="M1590">SUM(($J1590*EXP(-$H1590*24*3600*_xlfn.SEQUENCE(M$1-1))))+$J1590</f>
        <v>0</v>
      </c>
    </row>
    <row r="1591" spans="2:13" hidden="1" x14ac:dyDescent="0.25">
      <c r="B1591" s="3">
        <v>75173</v>
      </c>
      <c r="C1591" s="3">
        <v>0</v>
      </c>
      <c r="D1591">
        <v>0</v>
      </c>
      <c r="E1591" t="str">
        <f>VLOOKUP(B1591,Nuclides!A:E,5,FALSE)</f>
        <v>Re173</v>
      </c>
      <c r="F1591">
        <f>VLOOKUP(B1591,Nuclides!A:E,4,FALSE)</f>
        <v>118.8</v>
      </c>
      <c r="G1591" s="4" t="str">
        <f t="shared" si="129"/>
        <v>1.98min</v>
      </c>
      <c r="H1591" s="4">
        <f t="shared" si="130"/>
        <v>5.8345722269355664E-3</v>
      </c>
      <c r="I1591" s="4">
        <f t="shared" si="131"/>
        <v>0</v>
      </c>
      <c r="J1591" s="4">
        <f t="shared" si="132"/>
        <v>0</v>
      </c>
      <c r="K1591" s="4" t="str">
        <f t="shared" si="133"/>
        <v>Re173</v>
      </c>
      <c r="L1591" s="4" cm="1">
        <f t="array" ref="L1591">SUM(($J1591*EXP(-$H1591*24*3600*_xlfn.SEQUENCE(L$1-1))))+$J1591</f>
        <v>0</v>
      </c>
      <c r="M1591" s="4" cm="1">
        <f t="array" ref="M1591">SUM(($J1591*EXP(-$H1591*24*3600*_xlfn.SEQUENCE(M$1-1))))+$J1591</f>
        <v>0</v>
      </c>
    </row>
    <row r="1592" spans="2:13" hidden="1" x14ac:dyDescent="0.25">
      <c r="B1592" s="3">
        <v>75174</v>
      </c>
      <c r="C1592" s="3">
        <v>0</v>
      </c>
      <c r="D1592">
        <v>0</v>
      </c>
      <c r="E1592" t="str">
        <f>VLOOKUP(B1592,Nuclides!A:E,5,FALSE)</f>
        <v>Re174</v>
      </c>
      <c r="F1592">
        <f>VLOOKUP(B1592,Nuclides!A:E,4,FALSE)</f>
        <v>144</v>
      </c>
      <c r="G1592" s="4" t="str">
        <f t="shared" si="129"/>
        <v>2.4min</v>
      </c>
      <c r="H1592" s="4">
        <f t="shared" si="130"/>
        <v>4.8135220872218424E-3</v>
      </c>
      <c r="I1592" s="4">
        <f t="shared" si="131"/>
        <v>0</v>
      </c>
      <c r="J1592" s="4">
        <f t="shared" si="132"/>
        <v>0</v>
      </c>
      <c r="K1592" s="4" t="str">
        <f t="shared" si="133"/>
        <v>Re174</v>
      </c>
      <c r="L1592" s="4" cm="1">
        <f t="array" ref="L1592">SUM(($J1592*EXP(-$H1592*24*3600*_xlfn.SEQUENCE(L$1-1))))+$J1592</f>
        <v>0</v>
      </c>
      <c r="M1592" s="4" cm="1">
        <f t="array" ref="M1592">SUM(($J1592*EXP(-$H1592*24*3600*_xlfn.SEQUENCE(M$1-1))))+$J1592</f>
        <v>0</v>
      </c>
    </row>
    <row r="1593" spans="2:13" hidden="1" x14ac:dyDescent="0.25">
      <c r="B1593" s="3">
        <v>75175</v>
      </c>
      <c r="C1593" s="3">
        <v>0</v>
      </c>
      <c r="D1593">
        <v>0</v>
      </c>
      <c r="E1593" t="str">
        <f>VLOOKUP(B1593,Nuclides!A:E,5,FALSE)</f>
        <v>Re175</v>
      </c>
      <c r="F1593">
        <f>VLOOKUP(B1593,Nuclides!A:E,4,FALSE)</f>
        <v>353.4</v>
      </c>
      <c r="G1593" s="4" t="str">
        <f t="shared" si="129"/>
        <v>5.89min</v>
      </c>
      <c r="H1593" s="4">
        <f t="shared" si="130"/>
        <v>1.9613672341820751E-3</v>
      </c>
      <c r="I1593" s="4">
        <f t="shared" si="131"/>
        <v>0</v>
      </c>
      <c r="J1593" s="4">
        <f t="shared" si="132"/>
        <v>0</v>
      </c>
      <c r="K1593" s="4" t="str">
        <f t="shared" si="133"/>
        <v>Re175</v>
      </c>
      <c r="L1593" s="4" cm="1">
        <f t="array" ref="L1593">SUM(($J1593*EXP(-$H1593*24*3600*_xlfn.SEQUENCE(L$1-1))))+$J1593</f>
        <v>0</v>
      </c>
      <c r="M1593" s="4" cm="1">
        <f t="array" ref="M1593">SUM(($J1593*EXP(-$H1593*24*3600*_xlfn.SEQUENCE(M$1-1))))+$J1593</f>
        <v>0</v>
      </c>
    </row>
    <row r="1594" spans="2:13" hidden="1" x14ac:dyDescent="0.25">
      <c r="B1594" s="3">
        <v>75176</v>
      </c>
      <c r="C1594" s="3">
        <v>0</v>
      </c>
      <c r="D1594">
        <v>0</v>
      </c>
      <c r="E1594" t="str">
        <f>VLOOKUP(B1594,Nuclides!A:E,5,FALSE)</f>
        <v>Re176</v>
      </c>
      <c r="F1594">
        <f>VLOOKUP(B1594,Nuclides!A:E,4,FALSE)</f>
        <v>318</v>
      </c>
      <c r="G1594" s="4" t="str">
        <f t="shared" si="129"/>
        <v>5.3min</v>
      </c>
      <c r="H1594" s="4">
        <f t="shared" si="130"/>
        <v>2.1797081149683814E-3</v>
      </c>
      <c r="I1594" s="4">
        <f t="shared" si="131"/>
        <v>0</v>
      </c>
      <c r="J1594" s="4">
        <f t="shared" si="132"/>
        <v>0</v>
      </c>
      <c r="K1594" s="4" t="str">
        <f t="shared" si="133"/>
        <v>Re176</v>
      </c>
      <c r="L1594" s="4" cm="1">
        <f t="array" ref="L1594">SUM(($J1594*EXP(-$H1594*24*3600*_xlfn.SEQUENCE(L$1-1))))+$J1594</f>
        <v>0</v>
      </c>
      <c r="M1594" s="4" cm="1">
        <f t="array" ref="M1594">SUM(($J1594*EXP(-$H1594*24*3600*_xlfn.SEQUENCE(M$1-1))))+$J1594</f>
        <v>0</v>
      </c>
    </row>
    <row r="1595" spans="2:13" hidden="1" x14ac:dyDescent="0.25">
      <c r="B1595" s="3">
        <v>75177</v>
      </c>
      <c r="C1595" s="3">
        <v>0</v>
      </c>
      <c r="D1595">
        <v>0</v>
      </c>
      <c r="E1595" t="str">
        <f>VLOOKUP(B1595,Nuclides!A:E,5,FALSE)</f>
        <v>Re177</v>
      </c>
      <c r="F1595">
        <f>VLOOKUP(B1595,Nuclides!A:E,4,FALSE)</f>
        <v>840</v>
      </c>
      <c r="G1595" s="4" t="str">
        <f t="shared" si="129"/>
        <v>14min</v>
      </c>
      <c r="H1595" s="4">
        <f t="shared" si="130"/>
        <v>8.2517521495231586E-4</v>
      </c>
      <c r="I1595" s="4">
        <f t="shared" si="131"/>
        <v>0</v>
      </c>
      <c r="J1595" s="4">
        <f t="shared" si="132"/>
        <v>0</v>
      </c>
      <c r="K1595" s="4" t="str">
        <f t="shared" si="133"/>
        <v>Re177</v>
      </c>
      <c r="L1595" s="4" cm="1">
        <f t="array" ref="L1595">SUM(($J1595*EXP(-$H1595*24*3600*_xlfn.SEQUENCE(L$1-1))))+$J1595</f>
        <v>0</v>
      </c>
      <c r="M1595" s="4" cm="1">
        <f t="array" ref="M1595">SUM(($J1595*EXP(-$H1595*24*3600*_xlfn.SEQUENCE(M$1-1))))+$J1595</f>
        <v>0</v>
      </c>
    </row>
    <row r="1596" spans="2:13" hidden="1" x14ac:dyDescent="0.25">
      <c r="B1596" s="3">
        <v>75178</v>
      </c>
      <c r="C1596" s="3">
        <v>0</v>
      </c>
      <c r="D1596">
        <v>0</v>
      </c>
      <c r="E1596" t="str">
        <f>VLOOKUP(B1596,Nuclides!A:E,5,FALSE)</f>
        <v>Re178</v>
      </c>
      <c r="F1596">
        <f>VLOOKUP(B1596,Nuclides!A:E,4,FALSE)</f>
        <v>792</v>
      </c>
      <c r="G1596" s="4" t="str">
        <f t="shared" si="129"/>
        <v>13.2min</v>
      </c>
      <c r="H1596" s="4">
        <f t="shared" si="130"/>
        <v>8.7518583404033496E-4</v>
      </c>
      <c r="I1596" s="4">
        <f t="shared" si="131"/>
        <v>0</v>
      </c>
      <c r="J1596" s="4">
        <f t="shared" si="132"/>
        <v>0</v>
      </c>
      <c r="K1596" s="4" t="str">
        <f t="shared" si="133"/>
        <v>Re178</v>
      </c>
      <c r="L1596" s="4" cm="1">
        <f t="array" ref="L1596">SUM(($J1596*EXP(-$H1596*24*3600*_xlfn.SEQUENCE(L$1-1))))+$J1596</f>
        <v>0</v>
      </c>
      <c r="M1596" s="4" cm="1">
        <f t="array" ref="M1596">SUM(($J1596*EXP(-$H1596*24*3600*_xlfn.SEQUENCE(M$1-1))))+$J1596</f>
        <v>0</v>
      </c>
    </row>
    <row r="1597" spans="2:13" hidden="1" x14ac:dyDescent="0.25">
      <c r="B1597" s="3">
        <v>75179</v>
      </c>
      <c r="C1597" s="3">
        <v>0</v>
      </c>
      <c r="D1597">
        <v>0</v>
      </c>
      <c r="E1597" t="str">
        <f>VLOOKUP(B1597,Nuclides!A:E,5,FALSE)</f>
        <v>Re179</v>
      </c>
      <c r="F1597">
        <f>VLOOKUP(B1597,Nuclides!A:E,4,FALSE)</f>
        <v>1170</v>
      </c>
      <c r="G1597" s="4" t="str">
        <f t="shared" si="129"/>
        <v>19.5min</v>
      </c>
      <c r="H1597" s="4">
        <f t="shared" si="130"/>
        <v>5.9243348765807284E-4</v>
      </c>
      <c r="I1597" s="4">
        <f t="shared" si="131"/>
        <v>0</v>
      </c>
      <c r="J1597" s="4">
        <f t="shared" si="132"/>
        <v>0</v>
      </c>
      <c r="K1597" s="4" t="str">
        <f t="shared" si="133"/>
        <v>Re179</v>
      </c>
      <c r="L1597" s="4" cm="1">
        <f t="array" ref="L1597">SUM(($J1597*EXP(-$H1597*24*3600*_xlfn.SEQUENCE(L$1-1))))+$J1597</f>
        <v>0</v>
      </c>
      <c r="M1597" s="4" cm="1">
        <f t="array" ref="M1597">SUM(($J1597*EXP(-$H1597*24*3600*_xlfn.SEQUENCE(M$1-1))))+$J1597</f>
        <v>0</v>
      </c>
    </row>
    <row r="1598" spans="2:13" hidden="1" x14ac:dyDescent="0.25">
      <c r="B1598" s="3">
        <v>75180</v>
      </c>
      <c r="C1598" s="3">
        <v>0</v>
      </c>
      <c r="D1598">
        <v>0</v>
      </c>
      <c r="E1598" t="str">
        <f>VLOOKUP(B1598,Nuclides!A:E,5,FALSE)</f>
        <v>Re180</v>
      </c>
      <c r="F1598">
        <f>VLOOKUP(B1598,Nuclides!A:E,4,FALSE)</f>
        <v>147.6</v>
      </c>
      <c r="G1598" s="4" t="str">
        <f t="shared" si="129"/>
        <v>2.46min</v>
      </c>
      <c r="H1598" s="4">
        <f t="shared" si="130"/>
        <v>4.6961191094847246E-3</v>
      </c>
      <c r="I1598" s="4">
        <f t="shared" si="131"/>
        <v>0</v>
      </c>
      <c r="J1598" s="4">
        <f t="shared" si="132"/>
        <v>0</v>
      </c>
      <c r="K1598" s="4" t="str">
        <f t="shared" si="133"/>
        <v>Re180</v>
      </c>
      <c r="L1598" s="4" cm="1">
        <f t="array" ref="L1598">SUM(($J1598*EXP(-$H1598*24*3600*_xlfn.SEQUENCE(L$1-1))))+$J1598</f>
        <v>0</v>
      </c>
      <c r="M1598" s="4" cm="1">
        <f t="array" ref="M1598">SUM(($J1598*EXP(-$H1598*24*3600*_xlfn.SEQUENCE(M$1-1))))+$J1598</f>
        <v>0</v>
      </c>
    </row>
    <row r="1599" spans="2:13" hidden="1" x14ac:dyDescent="0.25">
      <c r="B1599" s="3">
        <v>75181</v>
      </c>
      <c r="C1599" s="3">
        <v>0</v>
      </c>
      <c r="D1599">
        <v>0</v>
      </c>
      <c r="E1599" t="str">
        <f>VLOOKUP(B1599,Nuclides!A:E,5,FALSE)</f>
        <v>Re181</v>
      </c>
      <c r="F1599">
        <f>VLOOKUP(B1599,Nuclides!A:E,4,FALSE)</f>
        <v>71640</v>
      </c>
      <c r="G1599" s="4" t="str">
        <f t="shared" si="129"/>
        <v>19.9h</v>
      </c>
      <c r="H1599" s="4">
        <f t="shared" si="130"/>
        <v>9.6754212808479239E-6</v>
      </c>
      <c r="I1599" s="4">
        <f t="shared" si="131"/>
        <v>0</v>
      </c>
      <c r="J1599" s="4">
        <f t="shared" si="132"/>
        <v>0</v>
      </c>
      <c r="K1599" s="4" t="str">
        <f t="shared" si="133"/>
        <v>Re181</v>
      </c>
      <c r="L1599" s="4" cm="1">
        <f t="array" ref="L1599">SUM(($J1599*EXP(-$H1599*24*3600*_xlfn.SEQUENCE(L$1-1))))+$J1599</f>
        <v>0</v>
      </c>
      <c r="M1599" s="4" cm="1">
        <f t="array" ref="M1599">SUM(($J1599*EXP(-$H1599*24*3600*_xlfn.SEQUENCE(M$1-1))))+$J1599</f>
        <v>0</v>
      </c>
    </row>
    <row r="1600" spans="2:13" hidden="1" x14ac:dyDescent="0.25">
      <c r="B1600" s="3">
        <v>75182</v>
      </c>
      <c r="C1600" s="3">
        <v>0</v>
      </c>
      <c r="D1600">
        <v>0</v>
      </c>
      <c r="E1600" t="str">
        <f>VLOOKUP(B1600,Nuclides!A:E,5,FALSE)</f>
        <v>Re182</v>
      </c>
      <c r="F1600">
        <f>VLOOKUP(B1600,Nuclides!A:E,4,FALSE)</f>
        <v>231120</v>
      </c>
      <c r="G1600" s="4" t="str">
        <f t="shared" si="129"/>
        <v>2.68d</v>
      </c>
      <c r="H1600" s="4">
        <f t="shared" si="130"/>
        <v>2.9990791820696836E-6</v>
      </c>
      <c r="I1600" s="4">
        <f t="shared" si="131"/>
        <v>0</v>
      </c>
      <c r="J1600" s="4">
        <f t="shared" si="132"/>
        <v>0</v>
      </c>
      <c r="K1600" s="4" t="str">
        <f t="shared" si="133"/>
        <v>Re182</v>
      </c>
      <c r="L1600" s="4" cm="1">
        <f t="array" ref="L1600">SUM(($J1600*EXP(-$H1600*24*3600*_xlfn.SEQUENCE(L$1-1))))+$J1600</f>
        <v>0</v>
      </c>
      <c r="M1600" s="4" cm="1">
        <f t="array" ref="M1600">SUM(($J1600*EXP(-$H1600*24*3600*_xlfn.SEQUENCE(M$1-1))))+$J1600</f>
        <v>0</v>
      </c>
    </row>
    <row r="1601" spans="2:13" hidden="1" x14ac:dyDescent="0.25">
      <c r="B1601" s="3">
        <v>75183</v>
      </c>
      <c r="C1601" s="3">
        <v>0</v>
      </c>
      <c r="D1601">
        <v>0</v>
      </c>
      <c r="E1601" t="str">
        <f>VLOOKUP(B1601,Nuclides!A:E,5,FALSE)</f>
        <v>Re183</v>
      </c>
      <c r="F1601">
        <f>VLOOKUP(B1601,Nuclides!A:E,4,FALSE)</f>
        <v>6048000</v>
      </c>
      <c r="G1601" s="4" t="str">
        <f t="shared" si="129"/>
        <v>70d</v>
      </c>
      <c r="H1601" s="4">
        <f t="shared" si="130"/>
        <v>1.146076687433772E-7</v>
      </c>
      <c r="I1601" s="4">
        <f t="shared" si="131"/>
        <v>0</v>
      </c>
      <c r="J1601" s="4">
        <f t="shared" si="132"/>
        <v>0</v>
      </c>
      <c r="K1601" s="4" t="str">
        <f t="shared" si="133"/>
        <v>Re183</v>
      </c>
      <c r="L1601" s="4" cm="1">
        <f t="array" ref="L1601">SUM(($J1601*EXP(-$H1601*24*3600*_xlfn.SEQUENCE(L$1-1))))+$J1601</f>
        <v>0</v>
      </c>
      <c r="M1601" s="4" cm="1">
        <f t="array" ref="M1601">SUM(($J1601*EXP(-$H1601*24*3600*_xlfn.SEQUENCE(M$1-1))))+$J1601</f>
        <v>0</v>
      </c>
    </row>
    <row r="1602" spans="2:13" hidden="1" x14ac:dyDescent="0.25">
      <c r="B1602" s="3">
        <v>75184</v>
      </c>
      <c r="C1602" s="3">
        <v>0</v>
      </c>
      <c r="D1602">
        <v>0</v>
      </c>
      <c r="E1602" t="str">
        <f>VLOOKUP(B1602,Nuclides!A:E,5,FALSE)</f>
        <v>Re184</v>
      </c>
      <c r="F1602">
        <f>VLOOKUP(B1602,Nuclides!A:E,4,FALSE)</f>
        <v>3058560</v>
      </c>
      <c r="G1602" s="4" t="str">
        <f t="shared" si="129"/>
        <v>35.4d</v>
      </c>
      <c r="H1602" s="4">
        <f t="shared" si="130"/>
        <v>2.2662533367334473E-7</v>
      </c>
      <c r="I1602" s="4">
        <f t="shared" si="131"/>
        <v>0</v>
      </c>
      <c r="J1602" s="4">
        <f t="shared" si="132"/>
        <v>0</v>
      </c>
      <c r="K1602" s="4" t="str">
        <f t="shared" si="133"/>
        <v>Re184</v>
      </c>
      <c r="L1602" s="4" cm="1">
        <f t="array" ref="L1602">SUM(($J1602*EXP(-$H1602*24*3600*_xlfn.SEQUENCE(L$1-1))))+$J1602</f>
        <v>0</v>
      </c>
      <c r="M1602" s="4" cm="1">
        <f t="array" ref="M1602">SUM(($J1602*EXP(-$H1602*24*3600*_xlfn.SEQUENCE(M$1-1))))+$J1602</f>
        <v>0</v>
      </c>
    </row>
    <row r="1603" spans="2:13" hidden="1" x14ac:dyDescent="0.25">
      <c r="B1603" s="3">
        <v>75185</v>
      </c>
      <c r="C1603" s="3">
        <v>0</v>
      </c>
      <c r="D1603">
        <v>0</v>
      </c>
      <c r="E1603" t="str">
        <f>VLOOKUP(B1603,Nuclides!A:E,5,FALSE)</f>
        <v>Re185</v>
      </c>
      <c r="F1603" t="str">
        <f>VLOOKUP(B1603,Nuclides!A:E,4,FALSE)</f>
        <v>STABLE</v>
      </c>
      <c r="G1603" s="4" t="str">
        <f t="shared" si="129"/>
        <v>STABLE</v>
      </c>
      <c r="H1603" s="4" t="e">
        <f t="shared" si="130"/>
        <v>#VALUE!</v>
      </c>
      <c r="I1603" s="4" t="e">
        <f t="shared" si="131"/>
        <v>#VALUE!</v>
      </c>
      <c r="J1603" s="4" t="e">
        <f t="shared" si="132"/>
        <v>#VALUE!</v>
      </c>
      <c r="K1603" s="4" t="str">
        <f t="shared" si="133"/>
        <v>Re185</v>
      </c>
      <c r="L1603" s="4" t="e" cm="1">
        <f t="array" ref="L1603">SUM(($J1603*EXP(-$H1603*24*3600*_xlfn.SEQUENCE(L$1-1))))+$J1603</f>
        <v>#VALUE!</v>
      </c>
      <c r="M1603" s="4" t="e" cm="1">
        <f t="array" ref="M1603">SUM(($J1603*EXP(-$H1603*24*3600*_xlfn.SEQUENCE(M$1-1))))+$J1603</f>
        <v>#VALUE!</v>
      </c>
    </row>
    <row r="1604" spans="2:13" hidden="1" x14ac:dyDescent="0.25">
      <c r="B1604" s="3">
        <v>75186</v>
      </c>
      <c r="C1604" s="3">
        <v>0</v>
      </c>
      <c r="D1604">
        <v>0</v>
      </c>
      <c r="E1604" t="str">
        <f>VLOOKUP(B1604,Nuclides!A:E,5,FALSE)</f>
        <v>Re186</v>
      </c>
      <c r="F1604">
        <f>VLOOKUP(B1604,Nuclides!A:E,4,FALSE)</f>
        <v>321287.03999999998</v>
      </c>
      <c r="G1604" s="4" t="str">
        <f t="shared" si="129"/>
        <v>3.72d</v>
      </c>
      <c r="H1604" s="4">
        <f t="shared" si="130"/>
        <v>2.1574078448976507E-6</v>
      </c>
      <c r="I1604" s="4">
        <f t="shared" si="131"/>
        <v>0</v>
      </c>
      <c r="J1604" s="4">
        <f t="shared" si="132"/>
        <v>0</v>
      </c>
      <c r="K1604" s="4" t="str">
        <f t="shared" si="133"/>
        <v>Re186</v>
      </c>
      <c r="L1604" s="4" cm="1">
        <f t="array" ref="L1604">SUM(($J1604*EXP(-$H1604*24*3600*_xlfn.SEQUENCE(L$1-1))))+$J1604</f>
        <v>0</v>
      </c>
      <c r="M1604" s="4" cm="1">
        <f t="array" ref="M1604">SUM(($J1604*EXP(-$H1604*24*3600*_xlfn.SEQUENCE(M$1-1))))+$J1604</f>
        <v>0</v>
      </c>
    </row>
    <row r="1605" spans="2:13" hidden="1" x14ac:dyDescent="0.25">
      <c r="B1605" s="3">
        <v>75187</v>
      </c>
      <c r="C1605" s="3">
        <v>0</v>
      </c>
      <c r="D1605">
        <v>0</v>
      </c>
      <c r="E1605" t="str">
        <f>VLOOKUP(B1605,Nuclides!A:E,5,FALSE)</f>
        <v>Re187</v>
      </c>
      <c r="F1605">
        <f>VLOOKUP(B1605,Nuclides!A:E,4,FALSE)</f>
        <v>1.36644408E+18</v>
      </c>
      <c r="G1605" s="4" t="str">
        <f t="shared" ref="G1605:G1668" si="134">IF(F1605="STABLE", "STABLE", IF(F1605&lt;60, F1605&amp;"s", IF(F1605&lt;3600, ROUND(F1605/60,2)&amp;"min", IF(F1605&lt;86400, ROUND(F1605/3600,2)&amp;"h", IF(F1605&lt;31536000, ROUND(F1605/86400,2)&amp;"d", ROUND(F1605/31536000,2)&amp;"y")))))</f>
        <v>43329657534.25y</v>
      </c>
      <c r="H1605" s="4">
        <f t="shared" ref="H1605:H1668" si="135">LN(2)/F1605</f>
        <v>5.0726348096143475E-19</v>
      </c>
      <c r="I1605" s="4">
        <f t="shared" ref="I1605:I1668" si="136">60*6240000000000*C1605*(1-EXP(-H1605*2*3600))</f>
        <v>0</v>
      </c>
      <c r="J1605" s="4">
        <f t="shared" ref="J1605:J1668" si="137">I1605*EXP(-H1605*10*3600)</f>
        <v>0</v>
      </c>
      <c r="K1605" s="4" t="str">
        <f t="shared" ref="K1605:K1668" si="138">E1605</f>
        <v>Re187</v>
      </c>
      <c r="L1605" s="4" cm="1">
        <f t="array" ref="L1605">SUM(($J1605*EXP(-$H1605*24*3600*_xlfn.SEQUENCE(L$1-1))))+$J1605</f>
        <v>0</v>
      </c>
      <c r="M1605" s="4" cm="1">
        <f t="array" ref="M1605">SUM(($J1605*EXP(-$H1605*24*3600*_xlfn.SEQUENCE(M$1-1))))+$J1605</f>
        <v>0</v>
      </c>
    </row>
    <row r="1606" spans="2:13" hidden="1" x14ac:dyDescent="0.25">
      <c r="B1606" s="3">
        <v>75188</v>
      </c>
      <c r="C1606" s="3">
        <v>0</v>
      </c>
      <c r="D1606">
        <v>0</v>
      </c>
      <c r="E1606" t="str">
        <f>VLOOKUP(B1606,Nuclides!A:E,5,FALSE)</f>
        <v>Re188</v>
      </c>
      <c r="F1606">
        <f>VLOOKUP(B1606,Nuclides!A:E,4,FALSE)</f>
        <v>61210.8</v>
      </c>
      <c r="G1606" s="4" t="str">
        <f t="shared" si="134"/>
        <v>17h</v>
      </c>
      <c r="H1606" s="4">
        <f t="shared" si="135"/>
        <v>1.1323935981231177E-5</v>
      </c>
      <c r="I1606" s="4">
        <f t="shared" si="136"/>
        <v>0</v>
      </c>
      <c r="J1606" s="4">
        <f t="shared" si="137"/>
        <v>0</v>
      </c>
      <c r="K1606" s="4" t="str">
        <f t="shared" si="138"/>
        <v>Re188</v>
      </c>
      <c r="L1606" s="4" cm="1">
        <f t="array" ref="L1606">SUM(($J1606*EXP(-$H1606*24*3600*_xlfn.SEQUENCE(L$1-1))))+$J1606</f>
        <v>0</v>
      </c>
      <c r="M1606" s="4" cm="1">
        <f t="array" ref="M1606">SUM(($J1606*EXP(-$H1606*24*3600*_xlfn.SEQUENCE(M$1-1))))+$J1606</f>
        <v>0</v>
      </c>
    </row>
    <row r="1607" spans="2:13" hidden="1" x14ac:dyDescent="0.25">
      <c r="B1607" s="3">
        <v>75189</v>
      </c>
      <c r="C1607" s="3">
        <v>0</v>
      </c>
      <c r="D1607">
        <v>0</v>
      </c>
      <c r="E1607" t="str">
        <f>VLOOKUP(B1607,Nuclides!A:E,5,FALSE)</f>
        <v>Re189</v>
      </c>
      <c r="F1607">
        <f>VLOOKUP(B1607,Nuclides!A:E,4,FALSE)</f>
        <v>87480</v>
      </c>
      <c r="G1607" s="4" t="str">
        <f t="shared" si="134"/>
        <v>1.01d</v>
      </c>
      <c r="H1607" s="4">
        <f t="shared" si="135"/>
        <v>7.9234931476902745E-6</v>
      </c>
      <c r="I1607" s="4">
        <f t="shared" si="136"/>
        <v>0</v>
      </c>
      <c r="J1607" s="4">
        <f t="shared" si="137"/>
        <v>0</v>
      </c>
      <c r="K1607" s="4" t="str">
        <f t="shared" si="138"/>
        <v>Re189</v>
      </c>
      <c r="L1607" s="4" cm="1">
        <f t="array" ref="L1607">SUM(($J1607*EXP(-$H1607*24*3600*_xlfn.SEQUENCE(L$1-1))))+$J1607</f>
        <v>0</v>
      </c>
      <c r="M1607" s="4" cm="1">
        <f t="array" ref="M1607">SUM(($J1607*EXP(-$H1607*24*3600*_xlfn.SEQUENCE(M$1-1))))+$J1607</f>
        <v>0</v>
      </c>
    </row>
    <row r="1608" spans="2:13" hidden="1" x14ac:dyDescent="0.25">
      <c r="B1608" s="3">
        <v>75190</v>
      </c>
      <c r="C1608" s="3">
        <v>0</v>
      </c>
      <c r="D1608">
        <v>0</v>
      </c>
      <c r="E1608" t="str">
        <f>VLOOKUP(B1608,Nuclides!A:E,5,FALSE)</f>
        <v>Re190</v>
      </c>
      <c r="F1608">
        <f>VLOOKUP(B1608,Nuclides!A:E,4,FALSE)</f>
        <v>186</v>
      </c>
      <c r="G1608" s="4" t="str">
        <f t="shared" si="134"/>
        <v>3.1min</v>
      </c>
      <c r="H1608" s="4">
        <f t="shared" si="135"/>
        <v>3.7265977449459425E-3</v>
      </c>
      <c r="I1608" s="4">
        <f t="shared" si="136"/>
        <v>0</v>
      </c>
      <c r="J1608" s="4">
        <f t="shared" si="137"/>
        <v>0</v>
      </c>
      <c r="K1608" s="4" t="str">
        <f t="shared" si="138"/>
        <v>Re190</v>
      </c>
      <c r="L1608" s="4" cm="1">
        <f t="array" ref="L1608">SUM(($J1608*EXP(-$H1608*24*3600*_xlfn.SEQUENCE(L$1-1))))+$J1608</f>
        <v>0</v>
      </c>
      <c r="M1608" s="4" cm="1">
        <f t="array" ref="M1608">SUM(($J1608*EXP(-$H1608*24*3600*_xlfn.SEQUENCE(M$1-1))))+$J1608</f>
        <v>0</v>
      </c>
    </row>
    <row r="1609" spans="2:13" hidden="1" x14ac:dyDescent="0.25">
      <c r="B1609" s="3">
        <v>75191</v>
      </c>
      <c r="C1609" s="3">
        <v>0</v>
      </c>
      <c r="D1609">
        <v>0</v>
      </c>
      <c r="E1609" t="str">
        <f>VLOOKUP(B1609,Nuclides!A:E,5,FALSE)</f>
        <v>Re191</v>
      </c>
      <c r="F1609">
        <f>VLOOKUP(B1609,Nuclides!A:E,4,FALSE)</f>
        <v>588</v>
      </c>
      <c r="G1609" s="4" t="str">
        <f t="shared" si="134"/>
        <v>9.8min</v>
      </c>
      <c r="H1609" s="4">
        <f t="shared" si="135"/>
        <v>1.1788217356461655E-3</v>
      </c>
      <c r="I1609" s="4">
        <f t="shared" si="136"/>
        <v>0</v>
      </c>
      <c r="J1609" s="4">
        <f t="shared" si="137"/>
        <v>0</v>
      </c>
      <c r="K1609" s="4" t="str">
        <f t="shared" si="138"/>
        <v>Re191</v>
      </c>
      <c r="L1609" s="4" cm="1">
        <f t="array" ref="L1609">SUM(($J1609*EXP(-$H1609*24*3600*_xlfn.SEQUENCE(L$1-1))))+$J1609</f>
        <v>0</v>
      </c>
      <c r="M1609" s="4" cm="1">
        <f t="array" ref="M1609">SUM(($J1609*EXP(-$H1609*24*3600*_xlfn.SEQUENCE(M$1-1))))+$J1609</f>
        <v>0</v>
      </c>
    </row>
    <row r="1610" spans="2:13" hidden="1" x14ac:dyDescent="0.25">
      <c r="B1610" s="3">
        <v>75192</v>
      </c>
      <c r="C1610" s="3">
        <v>0</v>
      </c>
      <c r="D1610">
        <v>0</v>
      </c>
      <c r="E1610" t="str">
        <f>VLOOKUP(B1610,Nuclides!A:E,5,FALSE)</f>
        <v>Re192</v>
      </c>
      <c r="F1610">
        <f>VLOOKUP(B1610,Nuclides!A:E,4,FALSE)</f>
        <v>16</v>
      </c>
      <c r="G1610" s="4" t="str">
        <f t="shared" si="134"/>
        <v>16s</v>
      </c>
      <c r="H1610" s="4">
        <f t="shared" si="135"/>
        <v>4.332169878499658E-2</v>
      </c>
      <c r="I1610" s="4">
        <f t="shared" si="136"/>
        <v>0</v>
      </c>
      <c r="J1610" s="4">
        <f t="shared" si="137"/>
        <v>0</v>
      </c>
      <c r="K1610" s="4" t="str">
        <f t="shared" si="138"/>
        <v>Re192</v>
      </c>
      <c r="L1610" s="4" cm="1">
        <f t="array" ref="L1610">SUM(($J1610*EXP(-$H1610*24*3600*_xlfn.SEQUENCE(L$1-1))))+$J1610</f>
        <v>0</v>
      </c>
      <c r="M1610" s="4" cm="1">
        <f t="array" ref="M1610">SUM(($J1610*EXP(-$H1610*24*3600*_xlfn.SEQUENCE(M$1-1))))+$J1610</f>
        <v>0</v>
      </c>
    </row>
    <row r="1611" spans="2:13" hidden="1" x14ac:dyDescent="0.25">
      <c r="B1611" s="3">
        <v>76163</v>
      </c>
      <c r="C1611" s="3">
        <v>0</v>
      </c>
      <c r="D1611">
        <v>0</v>
      </c>
      <c r="E1611" t="str">
        <f>VLOOKUP(B1611,Nuclides!A:E,5,FALSE)</f>
        <v>Os163</v>
      </c>
      <c r="F1611">
        <f>VLOOKUP(B1611,Nuclides!A:E,4,FALSE)</f>
        <v>5.4999999999999997E-3</v>
      </c>
      <c r="G1611" s="4" t="str">
        <f t="shared" si="134"/>
        <v>0.0055s</v>
      </c>
      <c r="H1611" s="4">
        <f t="shared" si="135"/>
        <v>126.02676010180824</v>
      </c>
      <c r="I1611" s="4">
        <f t="shared" si="136"/>
        <v>0</v>
      </c>
      <c r="J1611" s="4">
        <f t="shared" si="137"/>
        <v>0</v>
      </c>
      <c r="K1611" s="4" t="str">
        <f t="shared" si="138"/>
        <v>Os163</v>
      </c>
      <c r="L1611" s="4" cm="1">
        <f t="array" ref="L1611">SUM(($J1611*EXP(-$H1611*24*3600*_xlfn.SEQUENCE(L$1-1))))+$J1611</f>
        <v>0</v>
      </c>
      <c r="M1611" s="4" cm="1">
        <f t="array" ref="M1611">SUM(($J1611*EXP(-$H1611*24*3600*_xlfn.SEQUENCE(M$1-1))))+$J1611</f>
        <v>0</v>
      </c>
    </row>
    <row r="1612" spans="2:13" hidden="1" x14ac:dyDescent="0.25">
      <c r="B1612" s="3">
        <v>76164</v>
      </c>
      <c r="C1612" s="3">
        <v>0</v>
      </c>
      <c r="D1612">
        <v>0</v>
      </c>
      <c r="E1612" t="str">
        <f>VLOOKUP(B1612,Nuclides!A:E,5,FALSE)</f>
        <v>Os164</v>
      </c>
      <c r="F1612">
        <f>VLOOKUP(B1612,Nuclides!A:E,4,FALSE)</f>
        <v>2.1000000000000001E-2</v>
      </c>
      <c r="G1612" s="4" t="str">
        <f t="shared" si="134"/>
        <v>0.021s</v>
      </c>
      <c r="H1612" s="4">
        <f t="shared" si="135"/>
        <v>33.007008598092632</v>
      </c>
      <c r="I1612" s="4">
        <f t="shared" si="136"/>
        <v>0</v>
      </c>
      <c r="J1612" s="4">
        <f t="shared" si="137"/>
        <v>0</v>
      </c>
      <c r="K1612" s="4" t="str">
        <f t="shared" si="138"/>
        <v>Os164</v>
      </c>
      <c r="L1612" s="4" cm="1">
        <f t="array" ref="L1612">SUM(($J1612*EXP(-$H1612*24*3600*_xlfn.SEQUENCE(L$1-1))))+$J1612</f>
        <v>0</v>
      </c>
      <c r="M1612" s="4" cm="1">
        <f t="array" ref="M1612">SUM(($J1612*EXP(-$H1612*24*3600*_xlfn.SEQUENCE(M$1-1))))+$J1612</f>
        <v>0</v>
      </c>
    </row>
    <row r="1613" spans="2:13" hidden="1" x14ac:dyDescent="0.25">
      <c r="B1613" s="3">
        <v>76165</v>
      </c>
      <c r="C1613" s="3">
        <v>0</v>
      </c>
      <c r="D1613">
        <v>0</v>
      </c>
      <c r="E1613" t="str">
        <f>VLOOKUP(B1613,Nuclides!A:E,5,FALSE)</f>
        <v>Os165</v>
      </c>
      <c r="F1613">
        <f>VLOOKUP(B1613,Nuclides!A:E,4,FALSE)</f>
        <v>7.0999999999999994E-2</v>
      </c>
      <c r="G1613" s="4" t="str">
        <f t="shared" si="134"/>
        <v>0.071s</v>
      </c>
      <c r="H1613" s="4">
        <f t="shared" si="135"/>
        <v>9.7626363459147232</v>
      </c>
      <c r="I1613" s="4">
        <f t="shared" si="136"/>
        <v>0</v>
      </c>
      <c r="J1613" s="4">
        <f t="shared" si="137"/>
        <v>0</v>
      </c>
      <c r="K1613" s="4" t="str">
        <f t="shared" si="138"/>
        <v>Os165</v>
      </c>
      <c r="L1613" s="4" cm="1">
        <f t="array" ref="L1613">SUM(($J1613*EXP(-$H1613*24*3600*_xlfn.SEQUENCE(L$1-1))))+$J1613</f>
        <v>0</v>
      </c>
      <c r="M1613" s="4" cm="1">
        <f t="array" ref="M1613">SUM(($J1613*EXP(-$H1613*24*3600*_xlfn.SEQUENCE(M$1-1))))+$J1613</f>
        <v>0</v>
      </c>
    </row>
    <row r="1614" spans="2:13" hidden="1" x14ac:dyDescent="0.25">
      <c r="B1614" s="3">
        <v>76166</v>
      </c>
      <c r="C1614" s="3">
        <v>0</v>
      </c>
      <c r="D1614">
        <v>0</v>
      </c>
      <c r="E1614" t="str">
        <f>VLOOKUP(B1614,Nuclides!A:E,5,FALSE)</f>
        <v>Os166</v>
      </c>
      <c r="F1614">
        <f>VLOOKUP(B1614,Nuclides!A:E,4,FALSE)</f>
        <v>0.20799999999999999</v>
      </c>
      <c r="G1614" s="4" t="str">
        <f t="shared" si="134"/>
        <v>0.208s</v>
      </c>
      <c r="H1614" s="4">
        <f t="shared" si="135"/>
        <v>3.3324383680766601</v>
      </c>
      <c r="I1614" s="4">
        <f t="shared" si="136"/>
        <v>0</v>
      </c>
      <c r="J1614" s="4">
        <f t="shared" si="137"/>
        <v>0</v>
      </c>
      <c r="K1614" s="4" t="str">
        <f t="shared" si="138"/>
        <v>Os166</v>
      </c>
      <c r="L1614" s="4" cm="1">
        <f t="array" ref="L1614">SUM(($J1614*EXP(-$H1614*24*3600*_xlfn.SEQUENCE(L$1-1))))+$J1614</f>
        <v>0</v>
      </c>
      <c r="M1614" s="4" cm="1">
        <f t="array" ref="M1614">SUM(($J1614*EXP(-$H1614*24*3600*_xlfn.SEQUENCE(M$1-1))))+$J1614</f>
        <v>0</v>
      </c>
    </row>
    <row r="1615" spans="2:13" hidden="1" x14ac:dyDescent="0.25">
      <c r="B1615" s="3">
        <v>76167</v>
      </c>
      <c r="C1615" s="3">
        <v>0</v>
      </c>
      <c r="D1615">
        <v>0</v>
      </c>
      <c r="E1615" t="str">
        <f>VLOOKUP(B1615,Nuclides!A:E,5,FALSE)</f>
        <v>Os167</v>
      </c>
      <c r="F1615">
        <f>VLOOKUP(B1615,Nuclides!A:E,4,FALSE)</f>
        <v>0.81</v>
      </c>
      <c r="G1615" s="4" t="str">
        <f t="shared" si="134"/>
        <v>0.81s</v>
      </c>
      <c r="H1615" s="4">
        <f t="shared" si="135"/>
        <v>0.85573725995054972</v>
      </c>
      <c r="I1615" s="4">
        <f t="shared" si="136"/>
        <v>0</v>
      </c>
      <c r="J1615" s="4">
        <f t="shared" si="137"/>
        <v>0</v>
      </c>
      <c r="K1615" s="4" t="str">
        <f t="shared" si="138"/>
        <v>Os167</v>
      </c>
      <c r="L1615" s="4" cm="1">
        <f t="array" ref="L1615">SUM(($J1615*EXP(-$H1615*24*3600*_xlfn.SEQUENCE(L$1-1))))+$J1615</f>
        <v>0</v>
      </c>
      <c r="M1615" s="4" cm="1">
        <f t="array" ref="M1615">SUM(($J1615*EXP(-$H1615*24*3600*_xlfn.SEQUENCE(M$1-1))))+$J1615</f>
        <v>0</v>
      </c>
    </row>
    <row r="1616" spans="2:13" hidden="1" x14ac:dyDescent="0.25">
      <c r="B1616" s="3">
        <v>76168</v>
      </c>
      <c r="C1616" s="3">
        <v>0</v>
      </c>
      <c r="D1616">
        <v>0</v>
      </c>
      <c r="E1616" t="str">
        <f>VLOOKUP(B1616,Nuclides!A:E,5,FALSE)</f>
        <v>Os168</v>
      </c>
      <c r="F1616">
        <f>VLOOKUP(B1616,Nuclides!A:E,4,FALSE)</f>
        <v>2.1</v>
      </c>
      <c r="G1616" s="4" t="str">
        <f t="shared" si="134"/>
        <v>2.1s</v>
      </c>
      <c r="H1616" s="4">
        <f t="shared" si="135"/>
        <v>0.3300700859809263</v>
      </c>
      <c r="I1616" s="4">
        <f t="shared" si="136"/>
        <v>0</v>
      </c>
      <c r="J1616" s="4">
        <f t="shared" si="137"/>
        <v>0</v>
      </c>
      <c r="K1616" s="4" t="str">
        <f t="shared" si="138"/>
        <v>Os168</v>
      </c>
      <c r="L1616" s="4" cm="1">
        <f t="array" ref="L1616">SUM(($J1616*EXP(-$H1616*24*3600*_xlfn.SEQUENCE(L$1-1))))+$J1616</f>
        <v>0</v>
      </c>
      <c r="M1616" s="4" cm="1">
        <f t="array" ref="M1616">SUM(($J1616*EXP(-$H1616*24*3600*_xlfn.SEQUENCE(M$1-1))))+$J1616</f>
        <v>0</v>
      </c>
    </row>
    <row r="1617" spans="2:13" hidden="1" x14ac:dyDescent="0.25">
      <c r="B1617" s="3">
        <v>76169</v>
      </c>
      <c r="C1617" s="3">
        <v>0</v>
      </c>
      <c r="D1617">
        <v>0</v>
      </c>
      <c r="E1617" t="str">
        <f>VLOOKUP(B1617,Nuclides!A:E,5,FALSE)</f>
        <v>Os169</v>
      </c>
      <c r="F1617">
        <f>VLOOKUP(B1617,Nuclides!A:E,4,FALSE)</f>
        <v>3.43</v>
      </c>
      <c r="G1617" s="4" t="str">
        <f t="shared" si="134"/>
        <v>3.43s</v>
      </c>
      <c r="H1617" s="4">
        <f t="shared" si="135"/>
        <v>0.20208372611077122</v>
      </c>
      <c r="I1617" s="4">
        <f t="shared" si="136"/>
        <v>0</v>
      </c>
      <c r="J1617" s="4">
        <f t="shared" si="137"/>
        <v>0</v>
      </c>
      <c r="K1617" s="4" t="str">
        <f t="shared" si="138"/>
        <v>Os169</v>
      </c>
      <c r="L1617" s="4" cm="1">
        <f t="array" ref="L1617">SUM(($J1617*EXP(-$H1617*24*3600*_xlfn.SEQUENCE(L$1-1))))+$J1617</f>
        <v>0</v>
      </c>
      <c r="M1617" s="4" cm="1">
        <f t="array" ref="M1617">SUM(($J1617*EXP(-$H1617*24*3600*_xlfn.SEQUENCE(M$1-1))))+$J1617</f>
        <v>0</v>
      </c>
    </row>
    <row r="1618" spans="2:13" hidden="1" x14ac:dyDescent="0.25">
      <c r="B1618" s="3">
        <v>76170</v>
      </c>
      <c r="C1618" s="3">
        <v>0</v>
      </c>
      <c r="D1618">
        <v>0</v>
      </c>
      <c r="E1618" t="str">
        <f>VLOOKUP(B1618,Nuclides!A:E,5,FALSE)</f>
        <v>Os170</v>
      </c>
      <c r="F1618">
        <f>VLOOKUP(B1618,Nuclides!A:E,4,FALSE)</f>
        <v>7.37</v>
      </c>
      <c r="G1618" s="4" t="str">
        <f t="shared" si="134"/>
        <v>7.37s</v>
      </c>
      <c r="H1618" s="4">
        <f t="shared" si="135"/>
        <v>9.4049820971498679E-2</v>
      </c>
      <c r="I1618" s="4">
        <f t="shared" si="136"/>
        <v>0</v>
      </c>
      <c r="J1618" s="4">
        <f t="shared" si="137"/>
        <v>0</v>
      </c>
      <c r="K1618" s="4" t="str">
        <f t="shared" si="138"/>
        <v>Os170</v>
      </c>
      <c r="L1618" s="4" cm="1">
        <f t="array" ref="L1618">SUM(($J1618*EXP(-$H1618*24*3600*_xlfn.SEQUENCE(L$1-1))))+$J1618</f>
        <v>0</v>
      </c>
      <c r="M1618" s="4" cm="1">
        <f t="array" ref="M1618">SUM(($J1618*EXP(-$H1618*24*3600*_xlfn.SEQUENCE(M$1-1))))+$J1618</f>
        <v>0</v>
      </c>
    </row>
    <row r="1619" spans="2:13" hidden="1" x14ac:dyDescent="0.25">
      <c r="B1619" s="3">
        <v>76171</v>
      </c>
      <c r="C1619" s="3">
        <v>0</v>
      </c>
      <c r="D1619">
        <v>0</v>
      </c>
      <c r="E1619" t="str">
        <f>VLOOKUP(B1619,Nuclides!A:E,5,FALSE)</f>
        <v>Os171</v>
      </c>
      <c r="F1619">
        <f>VLOOKUP(B1619,Nuclides!A:E,4,FALSE)</f>
        <v>8.3000000000000007</v>
      </c>
      <c r="G1619" s="4" t="str">
        <f t="shared" si="134"/>
        <v>8.3s</v>
      </c>
      <c r="H1619" s="4">
        <f t="shared" si="135"/>
        <v>8.3511708501198226E-2</v>
      </c>
      <c r="I1619" s="4">
        <f t="shared" si="136"/>
        <v>0</v>
      </c>
      <c r="J1619" s="4">
        <f t="shared" si="137"/>
        <v>0</v>
      </c>
      <c r="K1619" s="4" t="str">
        <f t="shared" si="138"/>
        <v>Os171</v>
      </c>
      <c r="L1619" s="4" cm="1">
        <f t="array" ref="L1619">SUM(($J1619*EXP(-$H1619*24*3600*_xlfn.SEQUENCE(L$1-1))))+$J1619</f>
        <v>0</v>
      </c>
      <c r="M1619" s="4" cm="1">
        <f t="array" ref="M1619">SUM(($J1619*EXP(-$H1619*24*3600*_xlfn.SEQUENCE(M$1-1))))+$J1619</f>
        <v>0</v>
      </c>
    </row>
    <row r="1620" spans="2:13" hidden="1" x14ac:dyDescent="0.25">
      <c r="B1620" s="3">
        <v>76172</v>
      </c>
      <c r="C1620" s="3">
        <v>0</v>
      </c>
      <c r="D1620">
        <v>0</v>
      </c>
      <c r="E1620" t="str">
        <f>VLOOKUP(B1620,Nuclides!A:E,5,FALSE)</f>
        <v>Os172</v>
      </c>
      <c r="F1620">
        <f>VLOOKUP(B1620,Nuclides!A:E,4,FALSE)</f>
        <v>19.2</v>
      </c>
      <c r="G1620" s="4" t="str">
        <f t="shared" si="134"/>
        <v>19.2s</v>
      </c>
      <c r="H1620" s="4">
        <f t="shared" si="135"/>
        <v>3.6101415654163818E-2</v>
      </c>
      <c r="I1620" s="4">
        <f t="shared" si="136"/>
        <v>0</v>
      </c>
      <c r="J1620" s="4">
        <f t="shared" si="137"/>
        <v>0</v>
      </c>
      <c r="K1620" s="4" t="str">
        <f t="shared" si="138"/>
        <v>Os172</v>
      </c>
      <c r="L1620" s="4" cm="1">
        <f t="array" ref="L1620">SUM(($J1620*EXP(-$H1620*24*3600*_xlfn.SEQUENCE(L$1-1))))+$J1620</f>
        <v>0</v>
      </c>
      <c r="M1620" s="4" cm="1">
        <f t="array" ref="M1620">SUM(($J1620*EXP(-$H1620*24*3600*_xlfn.SEQUENCE(M$1-1))))+$J1620</f>
        <v>0</v>
      </c>
    </row>
    <row r="1621" spans="2:13" hidden="1" x14ac:dyDescent="0.25">
      <c r="B1621" s="3">
        <v>76173</v>
      </c>
      <c r="C1621" s="3">
        <v>0</v>
      </c>
      <c r="D1621">
        <v>0</v>
      </c>
      <c r="E1621" t="str">
        <f>VLOOKUP(B1621,Nuclides!A:E,5,FALSE)</f>
        <v>Os173</v>
      </c>
      <c r="F1621">
        <f>VLOOKUP(B1621,Nuclides!A:E,4,FALSE)</f>
        <v>22.4</v>
      </c>
      <c r="G1621" s="4" t="str">
        <f t="shared" si="134"/>
        <v>22.4s</v>
      </c>
      <c r="H1621" s="4">
        <f t="shared" si="135"/>
        <v>3.0944070560711846E-2</v>
      </c>
      <c r="I1621" s="4">
        <f t="shared" si="136"/>
        <v>0</v>
      </c>
      <c r="J1621" s="4">
        <f t="shared" si="137"/>
        <v>0</v>
      </c>
      <c r="K1621" s="4" t="str">
        <f t="shared" si="138"/>
        <v>Os173</v>
      </c>
      <c r="L1621" s="4" cm="1">
        <f t="array" ref="L1621">SUM(($J1621*EXP(-$H1621*24*3600*_xlfn.SEQUENCE(L$1-1))))+$J1621</f>
        <v>0</v>
      </c>
      <c r="M1621" s="4" cm="1">
        <f t="array" ref="M1621">SUM(($J1621*EXP(-$H1621*24*3600*_xlfn.SEQUENCE(M$1-1))))+$J1621</f>
        <v>0</v>
      </c>
    </row>
    <row r="1622" spans="2:13" hidden="1" x14ac:dyDescent="0.25">
      <c r="B1622" s="3">
        <v>76174</v>
      </c>
      <c r="C1622" s="3">
        <v>0</v>
      </c>
      <c r="D1622">
        <v>0</v>
      </c>
      <c r="E1622" t="str">
        <f>VLOOKUP(B1622,Nuclides!A:E,5,FALSE)</f>
        <v>Os174</v>
      </c>
      <c r="F1622">
        <f>VLOOKUP(B1622,Nuclides!A:E,4,FALSE)</f>
        <v>44</v>
      </c>
      <c r="G1622" s="4" t="str">
        <f t="shared" si="134"/>
        <v>44s</v>
      </c>
      <c r="H1622" s="4">
        <f t="shared" si="135"/>
        <v>1.575334501272603E-2</v>
      </c>
      <c r="I1622" s="4">
        <f t="shared" si="136"/>
        <v>0</v>
      </c>
      <c r="J1622" s="4">
        <f t="shared" si="137"/>
        <v>0</v>
      </c>
      <c r="K1622" s="4" t="str">
        <f t="shared" si="138"/>
        <v>Os174</v>
      </c>
      <c r="L1622" s="4" cm="1">
        <f t="array" ref="L1622">SUM(($J1622*EXP(-$H1622*24*3600*_xlfn.SEQUENCE(L$1-1))))+$J1622</f>
        <v>0</v>
      </c>
      <c r="M1622" s="4" cm="1">
        <f t="array" ref="M1622">SUM(($J1622*EXP(-$H1622*24*3600*_xlfn.SEQUENCE(M$1-1))))+$J1622</f>
        <v>0</v>
      </c>
    </row>
    <row r="1623" spans="2:13" hidden="1" x14ac:dyDescent="0.25">
      <c r="B1623" s="3">
        <v>76175</v>
      </c>
      <c r="C1623" s="3">
        <v>0</v>
      </c>
      <c r="D1623">
        <v>0</v>
      </c>
      <c r="E1623" t="str">
        <f>VLOOKUP(B1623,Nuclides!A:E,5,FALSE)</f>
        <v>Os175</v>
      </c>
      <c r="F1623">
        <f>VLOOKUP(B1623,Nuclides!A:E,4,FALSE)</f>
        <v>84</v>
      </c>
      <c r="G1623" s="4" t="str">
        <f t="shared" si="134"/>
        <v>1.4min</v>
      </c>
      <c r="H1623" s="4">
        <f t="shared" si="135"/>
        <v>8.2517521495231588E-3</v>
      </c>
      <c r="I1623" s="4">
        <f t="shared" si="136"/>
        <v>0</v>
      </c>
      <c r="J1623" s="4">
        <f t="shared" si="137"/>
        <v>0</v>
      </c>
      <c r="K1623" s="4" t="str">
        <f t="shared" si="138"/>
        <v>Os175</v>
      </c>
      <c r="L1623" s="4" cm="1">
        <f t="array" ref="L1623">SUM(($J1623*EXP(-$H1623*24*3600*_xlfn.SEQUENCE(L$1-1))))+$J1623</f>
        <v>0</v>
      </c>
      <c r="M1623" s="4" cm="1">
        <f t="array" ref="M1623">SUM(($J1623*EXP(-$H1623*24*3600*_xlfn.SEQUENCE(M$1-1))))+$J1623</f>
        <v>0</v>
      </c>
    </row>
    <row r="1624" spans="2:13" hidden="1" x14ac:dyDescent="0.25">
      <c r="B1624" s="3">
        <v>76176</v>
      </c>
      <c r="C1624" s="3">
        <v>0</v>
      </c>
      <c r="D1624">
        <v>0</v>
      </c>
      <c r="E1624" t="str">
        <f>VLOOKUP(B1624,Nuclides!A:E,5,FALSE)</f>
        <v>Os176</v>
      </c>
      <c r="F1624">
        <f>VLOOKUP(B1624,Nuclides!A:E,4,FALSE)</f>
        <v>216</v>
      </c>
      <c r="G1624" s="4" t="str">
        <f t="shared" si="134"/>
        <v>3.6min</v>
      </c>
      <c r="H1624" s="4">
        <f t="shared" si="135"/>
        <v>3.2090147248145617E-3</v>
      </c>
      <c r="I1624" s="4">
        <f t="shared" si="136"/>
        <v>0</v>
      </c>
      <c r="J1624" s="4">
        <f t="shared" si="137"/>
        <v>0</v>
      </c>
      <c r="K1624" s="4" t="str">
        <f t="shared" si="138"/>
        <v>Os176</v>
      </c>
      <c r="L1624" s="4" cm="1">
        <f t="array" ref="L1624">SUM(($J1624*EXP(-$H1624*24*3600*_xlfn.SEQUENCE(L$1-1))))+$J1624</f>
        <v>0</v>
      </c>
      <c r="M1624" s="4" cm="1">
        <f t="array" ref="M1624">SUM(($J1624*EXP(-$H1624*24*3600*_xlfn.SEQUENCE(M$1-1))))+$J1624</f>
        <v>0</v>
      </c>
    </row>
    <row r="1625" spans="2:13" hidden="1" x14ac:dyDescent="0.25">
      <c r="B1625" s="3">
        <v>76177</v>
      </c>
      <c r="C1625" s="3">
        <v>0</v>
      </c>
      <c r="D1625">
        <v>0</v>
      </c>
      <c r="E1625" t="str">
        <f>VLOOKUP(B1625,Nuclides!A:E,5,FALSE)</f>
        <v>Os177</v>
      </c>
      <c r="F1625">
        <f>VLOOKUP(B1625,Nuclides!A:E,4,FALSE)</f>
        <v>180</v>
      </c>
      <c r="G1625" s="4" t="str">
        <f t="shared" si="134"/>
        <v>3min</v>
      </c>
      <c r="H1625" s="4">
        <f t="shared" si="135"/>
        <v>3.8508176697774738E-3</v>
      </c>
      <c r="I1625" s="4">
        <f t="shared" si="136"/>
        <v>0</v>
      </c>
      <c r="J1625" s="4">
        <f t="shared" si="137"/>
        <v>0</v>
      </c>
      <c r="K1625" s="4" t="str">
        <f t="shared" si="138"/>
        <v>Os177</v>
      </c>
      <c r="L1625" s="4" cm="1">
        <f t="array" ref="L1625">SUM(($J1625*EXP(-$H1625*24*3600*_xlfn.SEQUENCE(L$1-1))))+$J1625</f>
        <v>0</v>
      </c>
      <c r="M1625" s="4" cm="1">
        <f t="array" ref="M1625">SUM(($J1625*EXP(-$H1625*24*3600*_xlfn.SEQUENCE(M$1-1))))+$J1625</f>
        <v>0</v>
      </c>
    </row>
    <row r="1626" spans="2:13" hidden="1" x14ac:dyDescent="0.25">
      <c r="B1626" s="3">
        <v>76178</v>
      </c>
      <c r="C1626" s="3">
        <v>0</v>
      </c>
      <c r="D1626">
        <v>0</v>
      </c>
      <c r="E1626" t="str">
        <f>VLOOKUP(B1626,Nuclides!A:E,5,FALSE)</f>
        <v>Os178</v>
      </c>
      <c r="F1626">
        <f>VLOOKUP(B1626,Nuclides!A:E,4,FALSE)</f>
        <v>300</v>
      </c>
      <c r="G1626" s="4" t="str">
        <f t="shared" si="134"/>
        <v>5min</v>
      </c>
      <c r="H1626" s="4">
        <f t="shared" si="135"/>
        <v>2.3104906018664843E-3</v>
      </c>
      <c r="I1626" s="4">
        <f t="shared" si="136"/>
        <v>0</v>
      </c>
      <c r="J1626" s="4">
        <f t="shared" si="137"/>
        <v>0</v>
      </c>
      <c r="K1626" s="4" t="str">
        <f t="shared" si="138"/>
        <v>Os178</v>
      </c>
      <c r="L1626" s="4" cm="1">
        <f t="array" ref="L1626">SUM(($J1626*EXP(-$H1626*24*3600*_xlfn.SEQUENCE(L$1-1))))+$J1626</f>
        <v>0</v>
      </c>
      <c r="M1626" s="4" cm="1">
        <f t="array" ref="M1626">SUM(($J1626*EXP(-$H1626*24*3600*_xlfn.SEQUENCE(M$1-1))))+$J1626</f>
        <v>0</v>
      </c>
    </row>
    <row r="1627" spans="2:13" hidden="1" x14ac:dyDescent="0.25">
      <c r="B1627" s="3">
        <v>76179</v>
      </c>
      <c r="C1627" s="3">
        <v>0</v>
      </c>
      <c r="D1627">
        <v>0</v>
      </c>
      <c r="E1627" t="str">
        <f>VLOOKUP(B1627,Nuclides!A:E,5,FALSE)</f>
        <v>Os179</v>
      </c>
      <c r="F1627">
        <f>VLOOKUP(B1627,Nuclides!A:E,4,FALSE)</f>
        <v>390</v>
      </c>
      <c r="G1627" s="4" t="str">
        <f t="shared" si="134"/>
        <v>6.5min</v>
      </c>
      <c r="H1627" s="4">
        <f t="shared" si="135"/>
        <v>1.7773004629742187E-3</v>
      </c>
      <c r="I1627" s="4">
        <f t="shared" si="136"/>
        <v>0</v>
      </c>
      <c r="J1627" s="4">
        <f t="shared" si="137"/>
        <v>0</v>
      </c>
      <c r="K1627" s="4" t="str">
        <f t="shared" si="138"/>
        <v>Os179</v>
      </c>
      <c r="L1627" s="4" cm="1">
        <f t="array" ref="L1627">SUM(($J1627*EXP(-$H1627*24*3600*_xlfn.SEQUENCE(L$1-1))))+$J1627</f>
        <v>0</v>
      </c>
      <c r="M1627" s="4" cm="1">
        <f t="array" ref="M1627">SUM(($J1627*EXP(-$H1627*24*3600*_xlfn.SEQUENCE(M$1-1))))+$J1627</f>
        <v>0</v>
      </c>
    </row>
    <row r="1628" spans="2:13" hidden="1" x14ac:dyDescent="0.25">
      <c r="B1628" s="3">
        <v>76180</v>
      </c>
      <c r="C1628" s="3">
        <v>0</v>
      </c>
      <c r="D1628">
        <v>0</v>
      </c>
      <c r="E1628" t="str">
        <f>VLOOKUP(B1628,Nuclides!A:E,5,FALSE)</f>
        <v>Os180</v>
      </c>
      <c r="F1628">
        <f>VLOOKUP(B1628,Nuclides!A:E,4,FALSE)</f>
        <v>1290</v>
      </c>
      <c r="G1628" s="4" t="str">
        <f t="shared" si="134"/>
        <v>21.5min</v>
      </c>
      <c r="H1628" s="4">
        <f t="shared" si="135"/>
        <v>5.3732339578290334E-4</v>
      </c>
      <c r="I1628" s="4">
        <f t="shared" si="136"/>
        <v>0</v>
      </c>
      <c r="J1628" s="4">
        <f t="shared" si="137"/>
        <v>0</v>
      </c>
      <c r="K1628" s="4" t="str">
        <f t="shared" si="138"/>
        <v>Os180</v>
      </c>
      <c r="L1628" s="4" cm="1">
        <f t="array" ref="L1628">SUM(($J1628*EXP(-$H1628*24*3600*_xlfn.SEQUENCE(L$1-1))))+$J1628</f>
        <v>0</v>
      </c>
      <c r="M1628" s="4" cm="1">
        <f t="array" ref="M1628">SUM(($J1628*EXP(-$H1628*24*3600*_xlfn.SEQUENCE(M$1-1))))+$J1628</f>
        <v>0</v>
      </c>
    </row>
    <row r="1629" spans="2:13" hidden="1" x14ac:dyDescent="0.25">
      <c r="B1629" s="3">
        <v>76181</v>
      </c>
      <c r="C1629" s="3">
        <v>0</v>
      </c>
      <c r="D1629">
        <v>0</v>
      </c>
      <c r="E1629" t="str">
        <f>VLOOKUP(B1629,Nuclides!A:E,5,FALSE)</f>
        <v>Os181</v>
      </c>
      <c r="F1629">
        <f>VLOOKUP(B1629,Nuclides!A:E,4,FALSE)</f>
        <v>6300</v>
      </c>
      <c r="G1629" s="4" t="str">
        <f t="shared" si="134"/>
        <v>1.75h</v>
      </c>
      <c r="H1629" s="4">
        <f t="shared" si="135"/>
        <v>1.1002336199364211E-4</v>
      </c>
      <c r="I1629" s="4">
        <f t="shared" si="136"/>
        <v>0</v>
      </c>
      <c r="J1629" s="4">
        <f t="shared" si="137"/>
        <v>0</v>
      </c>
      <c r="K1629" s="4" t="str">
        <f t="shared" si="138"/>
        <v>Os181</v>
      </c>
      <c r="L1629" s="4" cm="1">
        <f t="array" ref="L1629">SUM(($J1629*EXP(-$H1629*24*3600*_xlfn.SEQUENCE(L$1-1))))+$J1629</f>
        <v>0</v>
      </c>
      <c r="M1629" s="4" cm="1">
        <f t="array" ref="M1629">SUM(($J1629*EXP(-$H1629*24*3600*_xlfn.SEQUENCE(M$1-1))))+$J1629</f>
        <v>0</v>
      </c>
    </row>
    <row r="1630" spans="2:13" hidden="1" x14ac:dyDescent="0.25">
      <c r="B1630" s="3">
        <v>76182</v>
      </c>
      <c r="C1630" s="3">
        <v>0</v>
      </c>
      <c r="D1630">
        <v>0</v>
      </c>
      <c r="E1630" t="str">
        <f>VLOOKUP(B1630,Nuclides!A:E,5,FALSE)</f>
        <v>Os182</v>
      </c>
      <c r="F1630">
        <f>VLOOKUP(B1630,Nuclides!A:E,4,FALSE)</f>
        <v>78624</v>
      </c>
      <c r="G1630" s="4" t="str">
        <f t="shared" si="134"/>
        <v>21.84h</v>
      </c>
      <c r="H1630" s="4">
        <f t="shared" si="135"/>
        <v>8.8159745187213223E-6</v>
      </c>
      <c r="I1630" s="4">
        <f t="shared" si="136"/>
        <v>0</v>
      </c>
      <c r="J1630" s="4">
        <f t="shared" si="137"/>
        <v>0</v>
      </c>
      <c r="K1630" s="4" t="str">
        <f t="shared" si="138"/>
        <v>Os182</v>
      </c>
      <c r="L1630" s="4" cm="1">
        <f t="array" ref="L1630">SUM(($J1630*EXP(-$H1630*24*3600*_xlfn.SEQUENCE(L$1-1))))+$J1630</f>
        <v>0</v>
      </c>
      <c r="M1630" s="4" cm="1">
        <f t="array" ref="M1630">SUM(($J1630*EXP(-$H1630*24*3600*_xlfn.SEQUENCE(M$1-1))))+$J1630</f>
        <v>0</v>
      </c>
    </row>
    <row r="1631" spans="2:13" hidden="1" x14ac:dyDescent="0.25">
      <c r="B1631" s="3">
        <v>76183</v>
      </c>
      <c r="C1631" s="3">
        <v>0</v>
      </c>
      <c r="D1631">
        <v>0</v>
      </c>
      <c r="E1631" t="str">
        <f>VLOOKUP(B1631,Nuclides!A:E,5,FALSE)</f>
        <v>Os183</v>
      </c>
      <c r="F1631">
        <f>VLOOKUP(B1631,Nuclides!A:E,4,FALSE)</f>
        <v>46800</v>
      </c>
      <c r="G1631" s="4" t="str">
        <f t="shared" si="134"/>
        <v>13h</v>
      </c>
      <c r="H1631" s="4">
        <f t="shared" si="135"/>
        <v>1.4810837191451823E-5</v>
      </c>
      <c r="I1631" s="4">
        <f t="shared" si="136"/>
        <v>0</v>
      </c>
      <c r="J1631" s="4">
        <f t="shared" si="137"/>
        <v>0</v>
      </c>
      <c r="K1631" s="4" t="str">
        <f t="shared" si="138"/>
        <v>Os183</v>
      </c>
      <c r="L1631" s="4" cm="1">
        <f t="array" ref="L1631">SUM(($J1631*EXP(-$H1631*24*3600*_xlfn.SEQUENCE(L$1-1))))+$J1631</f>
        <v>0</v>
      </c>
      <c r="M1631" s="4" cm="1">
        <f t="array" ref="M1631">SUM(($J1631*EXP(-$H1631*24*3600*_xlfn.SEQUENCE(M$1-1))))+$J1631</f>
        <v>0</v>
      </c>
    </row>
    <row r="1632" spans="2:13" hidden="1" x14ac:dyDescent="0.25">
      <c r="B1632" s="3">
        <v>76184</v>
      </c>
      <c r="C1632" s="3">
        <v>0</v>
      </c>
      <c r="D1632">
        <v>0</v>
      </c>
      <c r="E1632" t="str">
        <f>VLOOKUP(B1632,Nuclides!A:E,5,FALSE)</f>
        <v>Os184</v>
      </c>
      <c r="F1632">
        <f>VLOOKUP(B1632,Nuclides!A:E,4,FALSE)</f>
        <v>1.7672256E+21</v>
      </c>
      <c r="G1632" s="4" t="str">
        <f t="shared" si="134"/>
        <v>56038356164383.6y</v>
      </c>
      <c r="H1632" s="4">
        <f t="shared" si="135"/>
        <v>3.9222337010053796E-22</v>
      </c>
      <c r="I1632" s="4">
        <f t="shared" si="136"/>
        <v>0</v>
      </c>
      <c r="J1632" s="4">
        <f t="shared" si="137"/>
        <v>0</v>
      </c>
      <c r="K1632" s="4" t="str">
        <f t="shared" si="138"/>
        <v>Os184</v>
      </c>
      <c r="L1632" s="4" cm="1">
        <f t="array" ref="L1632">SUM(($J1632*EXP(-$H1632*24*3600*_xlfn.SEQUENCE(L$1-1))))+$J1632</f>
        <v>0</v>
      </c>
      <c r="M1632" s="4" cm="1">
        <f t="array" ref="M1632">SUM(($J1632*EXP(-$H1632*24*3600*_xlfn.SEQUENCE(M$1-1))))+$J1632</f>
        <v>0</v>
      </c>
    </row>
    <row r="1633" spans="2:13" hidden="1" x14ac:dyDescent="0.25">
      <c r="B1633" s="3">
        <v>76185</v>
      </c>
      <c r="C1633" s="3">
        <v>0</v>
      </c>
      <c r="D1633">
        <v>0</v>
      </c>
      <c r="E1633" t="str">
        <f>VLOOKUP(B1633,Nuclides!A:E,5,FALSE)</f>
        <v>Os185</v>
      </c>
      <c r="F1633">
        <f>VLOOKUP(B1633,Nuclides!A:E,4,FALSE)</f>
        <v>8087039.9999999898</v>
      </c>
      <c r="G1633" s="4" t="str">
        <f t="shared" si="134"/>
        <v>93.6d</v>
      </c>
      <c r="H1633" s="4">
        <f t="shared" si="135"/>
        <v>8.5710863376457413E-8</v>
      </c>
      <c r="I1633" s="4">
        <f t="shared" si="136"/>
        <v>0</v>
      </c>
      <c r="J1633" s="4">
        <f t="shared" si="137"/>
        <v>0</v>
      </c>
      <c r="K1633" s="4" t="str">
        <f t="shared" si="138"/>
        <v>Os185</v>
      </c>
      <c r="L1633" s="4" cm="1">
        <f t="array" ref="L1633">SUM(($J1633*EXP(-$H1633*24*3600*_xlfn.SEQUENCE(L$1-1))))+$J1633</f>
        <v>0</v>
      </c>
      <c r="M1633" s="4" cm="1">
        <f t="array" ref="M1633">SUM(($J1633*EXP(-$H1633*24*3600*_xlfn.SEQUENCE(M$1-1))))+$J1633</f>
        <v>0</v>
      </c>
    </row>
    <row r="1634" spans="2:13" hidden="1" x14ac:dyDescent="0.25">
      <c r="B1634" s="3">
        <v>76186</v>
      </c>
      <c r="C1634" s="3">
        <v>0</v>
      </c>
      <c r="D1634">
        <v>0</v>
      </c>
      <c r="E1634" t="str">
        <f>VLOOKUP(B1634,Nuclides!A:E,5,FALSE)</f>
        <v>Os186</v>
      </c>
      <c r="F1634">
        <f>VLOOKUP(B1634,Nuclides!A:E,4,FALSE)</f>
        <v>6.3115200000000002E+22</v>
      </c>
      <c r="G1634" s="4" t="str">
        <f t="shared" si="134"/>
        <v>2001369863013700y</v>
      </c>
      <c r="H1634" s="4">
        <f t="shared" si="135"/>
        <v>1.0982254362815063E-23</v>
      </c>
      <c r="I1634" s="4">
        <f t="shared" si="136"/>
        <v>0</v>
      </c>
      <c r="J1634" s="4">
        <f t="shared" si="137"/>
        <v>0</v>
      </c>
      <c r="K1634" s="4" t="str">
        <f t="shared" si="138"/>
        <v>Os186</v>
      </c>
      <c r="L1634" s="4" cm="1">
        <f t="array" ref="L1634">SUM(($J1634*EXP(-$H1634*24*3600*_xlfn.SEQUENCE(L$1-1))))+$J1634</f>
        <v>0</v>
      </c>
      <c r="M1634" s="4" cm="1">
        <f t="array" ref="M1634">SUM(($J1634*EXP(-$H1634*24*3600*_xlfn.SEQUENCE(M$1-1))))+$J1634</f>
        <v>0</v>
      </c>
    </row>
    <row r="1635" spans="2:13" hidden="1" x14ac:dyDescent="0.25">
      <c r="B1635" s="3">
        <v>76187</v>
      </c>
      <c r="C1635" s="3">
        <v>0</v>
      </c>
      <c r="D1635">
        <v>0</v>
      </c>
      <c r="E1635" t="str">
        <f>VLOOKUP(B1635,Nuclides!A:E,5,FALSE)</f>
        <v>Os187</v>
      </c>
      <c r="F1635" t="str">
        <f>VLOOKUP(B1635,Nuclides!A:E,4,FALSE)</f>
        <v>STABLE</v>
      </c>
      <c r="G1635" s="4" t="str">
        <f t="shared" si="134"/>
        <v>STABLE</v>
      </c>
      <c r="H1635" s="4" t="e">
        <f t="shared" si="135"/>
        <v>#VALUE!</v>
      </c>
      <c r="I1635" s="4" t="e">
        <f t="shared" si="136"/>
        <v>#VALUE!</v>
      </c>
      <c r="J1635" s="4" t="e">
        <f t="shared" si="137"/>
        <v>#VALUE!</v>
      </c>
      <c r="K1635" s="4" t="str">
        <f t="shared" si="138"/>
        <v>Os187</v>
      </c>
      <c r="L1635" s="4" t="e" cm="1">
        <f t="array" ref="L1635">SUM(($J1635*EXP(-$H1635*24*3600*_xlfn.SEQUENCE(L$1-1))))+$J1635</f>
        <v>#VALUE!</v>
      </c>
      <c r="M1635" s="4" t="e" cm="1">
        <f t="array" ref="M1635">SUM(($J1635*EXP(-$H1635*24*3600*_xlfn.SEQUENCE(M$1-1))))+$J1635</f>
        <v>#VALUE!</v>
      </c>
    </row>
    <row r="1636" spans="2:13" hidden="1" x14ac:dyDescent="0.25">
      <c r="B1636" s="3">
        <v>76188</v>
      </c>
      <c r="C1636" s="3">
        <v>0</v>
      </c>
      <c r="D1636">
        <v>0</v>
      </c>
      <c r="E1636" t="str">
        <f>VLOOKUP(B1636,Nuclides!A:E,5,FALSE)</f>
        <v>Os188</v>
      </c>
      <c r="F1636" t="str">
        <f>VLOOKUP(B1636,Nuclides!A:E,4,FALSE)</f>
        <v>STABLE</v>
      </c>
      <c r="G1636" s="4" t="str">
        <f t="shared" si="134"/>
        <v>STABLE</v>
      </c>
      <c r="H1636" s="4" t="e">
        <f t="shared" si="135"/>
        <v>#VALUE!</v>
      </c>
      <c r="I1636" s="4" t="e">
        <f t="shared" si="136"/>
        <v>#VALUE!</v>
      </c>
      <c r="J1636" s="4" t="e">
        <f t="shared" si="137"/>
        <v>#VALUE!</v>
      </c>
      <c r="K1636" s="4" t="str">
        <f t="shared" si="138"/>
        <v>Os188</v>
      </c>
      <c r="L1636" s="4" t="e" cm="1">
        <f t="array" ref="L1636">SUM(($J1636*EXP(-$H1636*24*3600*_xlfn.SEQUENCE(L$1-1))))+$J1636</f>
        <v>#VALUE!</v>
      </c>
      <c r="M1636" s="4" t="e" cm="1">
        <f t="array" ref="M1636">SUM(($J1636*EXP(-$H1636*24*3600*_xlfn.SEQUENCE(M$1-1))))+$J1636</f>
        <v>#VALUE!</v>
      </c>
    </row>
    <row r="1637" spans="2:13" hidden="1" x14ac:dyDescent="0.25">
      <c r="B1637" s="3">
        <v>76189</v>
      </c>
      <c r="C1637" s="3">
        <v>0</v>
      </c>
      <c r="D1637">
        <v>0</v>
      </c>
      <c r="E1637" t="str">
        <f>VLOOKUP(B1637,Nuclides!A:E,5,FALSE)</f>
        <v>Os189</v>
      </c>
      <c r="F1637" t="str">
        <f>VLOOKUP(B1637,Nuclides!A:E,4,FALSE)</f>
        <v>STABLE</v>
      </c>
      <c r="G1637" s="4" t="str">
        <f t="shared" si="134"/>
        <v>STABLE</v>
      </c>
      <c r="H1637" s="4" t="e">
        <f t="shared" si="135"/>
        <v>#VALUE!</v>
      </c>
      <c r="I1637" s="4" t="e">
        <f t="shared" si="136"/>
        <v>#VALUE!</v>
      </c>
      <c r="J1637" s="4" t="e">
        <f t="shared" si="137"/>
        <v>#VALUE!</v>
      </c>
      <c r="K1637" s="4" t="str">
        <f t="shared" si="138"/>
        <v>Os189</v>
      </c>
      <c r="L1637" s="4" t="e" cm="1">
        <f t="array" ref="L1637">SUM(($J1637*EXP(-$H1637*24*3600*_xlfn.SEQUENCE(L$1-1))))+$J1637</f>
        <v>#VALUE!</v>
      </c>
      <c r="M1637" s="4" t="e" cm="1">
        <f t="array" ref="M1637">SUM(($J1637*EXP(-$H1637*24*3600*_xlfn.SEQUENCE(M$1-1))))+$J1637</f>
        <v>#VALUE!</v>
      </c>
    </row>
    <row r="1638" spans="2:13" hidden="1" x14ac:dyDescent="0.25">
      <c r="B1638" s="3">
        <v>76190</v>
      </c>
      <c r="C1638" s="3">
        <v>0</v>
      </c>
      <c r="D1638">
        <v>0</v>
      </c>
      <c r="E1638" t="str">
        <f>VLOOKUP(B1638,Nuclides!A:E,5,FALSE)</f>
        <v>Os190</v>
      </c>
      <c r="F1638" t="str">
        <f>VLOOKUP(B1638,Nuclides!A:E,4,FALSE)</f>
        <v>STABLE</v>
      </c>
      <c r="G1638" s="4" t="str">
        <f t="shared" si="134"/>
        <v>STABLE</v>
      </c>
      <c r="H1638" s="4" t="e">
        <f t="shared" si="135"/>
        <v>#VALUE!</v>
      </c>
      <c r="I1638" s="4" t="e">
        <f t="shared" si="136"/>
        <v>#VALUE!</v>
      </c>
      <c r="J1638" s="4" t="e">
        <f t="shared" si="137"/>
        <v>#VALUE!</v>
      </c>
      <c r="K1638" s="4" t="str">
        <f t="shared" si="138"/>
        <v>Os190</v>
      </c>
      <c r="L1638" s="4" t="e" cm="1">
        <f t="array" ref="L1638">SUM(($J1638*EXP(-$H1638*24*3600*_xlfn.SEQUENCE(L$1-1))))+$J1638</f>
        <v>#VALUE!</v>
      </c>
      <c r="M1638" s="4" t="e" cm="1">
        <f t="array" ref="M1638">SUM(($J1638*EXP(-$H1638*24*3600*_xlfn.SEQUENCE(M$1-1))))+$J1638</f>
        <v>#VALUE!</v>
      </c>
    </row>
    <row r="1639" spans="2:13" hidden="1" x14ac:dyDescent="0.25">
      <c r="B1639" s="3">
        <v>76191</v>
      </c>
      <c r="C1639" s="3">
        <v>0</v>
      </c>
      <c r="D1639">
        <v>0</v>
      </c>
      <c r="E1639" t="str">
        <f>VLOOKUP(B1639,Nuclides!A:E,5,FALSE)</f>
        <v>Os191</v>
      </c>
      <c r="F1639">
        <f>VLOOKUP(B1639,Nuclides!A:E,4,FALSE)</f>
        <v>1330560</v>
      </c>
      <c r="G1639" s="4" t="str">
        <f t="shared" si="134"/>
        <v>15.4d</v>
      </c>
      <c r="H1639" s="4">
        <f t="shared" si="135"/>
        <v>5.2094394883353276E-7</v>
      </c>
      <c r="I1639" s="4">
        <f t="shared" si="136"/>
        <v>0</v>
      </c>
      <c r="J1639" s="4">
        <f t="shared" si="137"/>
        <v>0</v>
      </c>
      <c r="K1639" s="4" t="str">
        <f t="shared" si="138"/>
        <v>Os191</v>
      </c>
      <c r="L1639" s="4" cm="1">
        <f t="array" ref="L1639">SUM(($J1639*EXP(-$H1639*24*3600*_xlfn.SEQUENCE(L$1-1))))+$J1639</f>
        <v>0</v>
      </c>
      <c r="M1639" s="4" cm="1">
        <f t="array" ref="M1639">SUM(($J1639*EXP(-$H1639*24*3600*_xlfn.SEQUENCE(M$1-1))))+$J1639</f>
        <v>0</v>
      </c>
    </row>
    <row r="1640" spans="2:13" hidden="1" x14ac:dyDescent="0.25">
      <c r="B1640" s="3">
        <v>76192</v>
      </c>
      <c r="C1640" s="3">
        <v>0</v>
      </c>
      <c r="D1640">
        <v>0</v>
      </c>
      <c r="E1640" t="str">
        <f>VLOOKUP(B1640,Nuclides!A:E,5,FALSE)</f>
        <v>Os192</v>
      </c>
      <c r="F1640" t="str">
        <f>VLOOKUP(B1640,Nuclides!A:E,4,FALSE)</f>
        <v>STABLE</v>
      </c>
      <c r="G1640" s="4" t="str">
        <f t="shared" si="134"/>
        <v>STABLE</v>
      </c>
      <c r="H1640" s="4" t="e">
        <f t="shared" si="135"/>
        <v>#VALUE!</v>
      </c>
      <c r="I1640" s="4" t="e">
        <f t="shared" si="136"/>
        <v>#VALUE!</v>
      </c>
      <c r="J1640" s="4" t="e">
        <f t="shared" si="137"/>
        <v>#VALUE!</v>
      </c>
      <c r="K1640" s="4" t="str">
        <f t="shared" si="138"/>
        <v>Os192</v>
      </c>
      <c r="L1640" s="4" t="e" cm="1">
        <f t="array" ref="L1640">SUM(($J1640*EXP(-$H1640*24*3600*_xlfn.SEQUENCE(L$1-1))))+$J1640</f>
        <v>#VALUE!</v>
      </c>
      <c r="M1640" s="4" t="e" cm="1">
        <f t="array" ref="M1640">SUM(($J1640*EXP(-$H1640*24*3600*_xlfn.SEQUENCE(M$1-1))))+$J1640</f>
        <v>#VALUE!</v>
      </c>
    </row>
    <row r="1641" spans="2:13" hidden="1" x14ac:dyDescent="0.25">
      <c r="B1641" s="3">
        <v>76193</v>
      </c>
      <c r="C1641" s="3">
        <v>0</v>
      </c>
      <c r="D1641">
        <v>0</v>
      </c>
      <c r="E1641" t="str">
        <f>VLOOKUP(B1641,Nuclides!A:E,5,FALSE)</f>
        <v>Os193</v>
      </c>
      <c r="F1641">
        <f>VLOOKUP(B1641,Nuclides!A:E,4,FALSE)</f>
        <v>108396</v>
      </c>
      <c r="G1641" s="4" t="str">
        <f t="shared" si="134"/>
        <v>1.25d</v>
      </c>
      <c r="H1641" s="4">
        <f t="shared" si="135"/>
        <v>6.39458264659162E-6</v>
      </c>
      <c r="I1641" s="4">
        <f t="shared" si="136"/>
        <v>0</v>
      </c>
      <c r="J1641" s="4">
        <f t="shared" si="137"/>
        <v>0</v>
      </c>
      <c r="K1641" s="4" t="str">
        <f t="shared" si="138"/>
        <v>Os193</v>
      </c>
      <c r="L1641" s="4" cm="1">
        <f t="array" ref="L1641">SUM(($J1641*EXP(-$H1641*24*3600*_xlfn.SEQUENCE(L$1-1))))+$J1641</f>
        <v>0</v>
      </c>
      <c r="M1641" s="4" cm="1">
        <f t="array" ref="M1641">SUM(($J1641*EXP(-$H1641*24*3600*_xlfn.SEQUENCE(M$1-1))))+$J1641</f>
        <v>0</v>
      </c>
    </row>
    <row r="1642" spans="2:13" hidden="1" x14ac:dyDescent="0.25">
      <c r="B1642" s="3">
        <v>76194</v>
      </c>
      <c r="C1642" s="3">
        <v>0</v>
      </c>
      <c r="D1642">
        <v>0</v>
      </c>
      <c r="E1642" t="str">
        <f>VLOOKUP(B1642,Nuclides!A:E,5,FALSE)</f>
        <v>Os194</v>
      </c>
      <c r="F1642">
        <f>VLOOKUP(B1642,Nuclides!A:E,4,FALSE)</f>
        <v>189345600</v>
      </c>
      <c r="G1642" s="4" t="str">
        <f t="shared" si="134"/>
        <v>6y</v>
      </c>
      <c r="H1642" s="4">
        <f t="shared" si="135"/>
        <v>3.6607514542716879E-9</v>
      </c>
      <c r="I1642" s="4">
        <f t="shared" si="136"/>
        <v>0</v>
      </c>
      <c r="J1642" s="4">
        <f t="shared" si="137"/>
        <v>0</v>
      </c>
      <c r="K1642" s="4" t="str">
        <f t="shared" si="138"/>
        <v>Os194</v>
      </c>
      <c r="L1642" s="4" cm="1">
        <f t="array" ref="L1642">SUM(($J1642*EXP(-$H1642*24*3600*_xlfn.SEQUENCE(L$1-1))))+$J1642</f>
        <v>0</v>
      </c>
      <c r="M1642" s="4" cm="1">
        <f t="array" ref="M1642">SUM(($J1642*EXP(-$H1642*24*3600*_xlfn.SEQUENCE(M$1-1))))+$J1642</f>
        <v>0</v>
      </c>
    </row>
    <row r="1643" spans="2:13" hidden="1" x14ac:dyDescent="0.25">
      <c r="B1643" s="3">
        <v>76195</v>
      </c>
      <c r="C1643" s="3">
        <v>0</v>
      </c>
      <c r="D1643">
        <v>0</v>
      </c>
      <c r="E1643" t="str">
        <f>VLOOKUP(B1643,Nuclides!A:E,5,FALSE)</f>
        <v>Os195</v>
      </c>
      <c r="F1643">
        <f>VLOOKUP(B1643,Nuclides!A:E,4,FALSE)</f>
        <v>540</v>
      </c>
      <c r="G1643" s="4" t="str">
        <f t="shared" si="134"/>
        <v>9min</v>
      </c>
      <c r="H1643" s="4">
        <f t="shared" si="135"/>
        <v>1.2836058899258246E-3</v>
      </c>
      <c r="I1643" s="4">
        <f t="shared" si="136"/>
        <v>0</v>
      </c>
      <c r="J1643" s="4">
        <f t="shared" si="137"/>
        <v>0</v>
      </c>
      <c r="K1643" s="4" t="str">
        <f t="shared" si="138"/>
        <v>Os195</v>
      </c>
      <c r="L1643" s="4" cm="1">
        <f t="array" ref="L1643">SUM(($J1643*EXP(-$H1643*24*3600*_xlfn.SEQUENCE(L$1-1))))+$J1643</f>
        <v>0</v>
      </c>
      <c r="M1643" s="4" cm="1">
        <f t="array" ref="M1643">SUM(($J1643*EXP(-$H1643*24*3600*_xlfn.SEQUENCE(M$1-1))))+$J1643</f>
        <v>0</v>
      </c>
    </row>
    <row r="1644" spans="2:13" hidden="1" x14ac:dyDescent="0.25">
      <c r="B1644" s="3">
        <v>76196</v>
      </c>
      <c r="C1644" s="3">
        <v>0</v>
      </c>
      <c r="D1644">
        <v>0</v>
      </c>
      <c r="E1644" t="str">
        <f>VLOOKUP(B1644,Nuclides!A:E,5,FALSE)</f>
        <v>Os196</v>
      </c>
      <c r="F1644">
        <f>VLOOKUP(B1644,Nuclides!A:E,4,FALSE)</f>
        <v>2094</v>
      </c>
      <c r="G1644" s="4" t="str">
        <f t="shared" si="134"/>
        <v>34.9min</v>
      </c>
      <c r="H1644" s="4">
        <f t="shared" si="135"/>
        <v>3.3101584553961092E-4</v>
      </c>
      <c r="I1644" s="4">
        <f t="shared" si="136"/>
        <v>0</v>
      </c>
      <c r="J1644" s="4">
        <f t="shared" si="137"/>
        <v>0</v>
      </c>
      <c r="K1644" s="4" t="str">
        <f t="shared" si="138"/>
        <v>Os196</v>
      </c>
      <c r="L1644" s="4" cm="1">
        <f t="array" ref="L1644">SUM(($J1644*EXP(-$H1644*24*3600*_xlfn.SEQUENCE(L$1-1))))+$J1644</f>
        <v>0</v>
      </c>
      <c r="M1644" s="4" cm="1">
        <f t="array" ref="M1644">SUM(($J1644*EXP(-$H1644*24*3600*_xlfn.SEQUENCE(M$1-1))))+$J1644</f>
        <v>0</v>
      </c>
    </row>
    <row r="1645" spans="2:13" hidden="1" x14ac:dyDescent="0.25">
      <c r="B1645" s="3">
        <v>77166</v>
      </c>
      <c r="C1645" s="3">
        <v>0</v>
      </c>
      <c r="D1645">
        <v>0</v>
      </c>
      <c r="E1645" t="str">
        <f>VLOOKUP(B1645,Nuclides!A:E,5,FALSE)</f>
        <v>Ir166</v>
      </c>
      <c r="F1645">
        <f>VLOOKUP(B1645,Nuclides!A:E,4,FALSE)</f>
        <v>1.0500000000000001E-2</v>
      </c>
      <c r="G1645" s="4" t="str">
        <f t="shared" si="134"/>
        <v>0.0105s</v>
      </c>
      <c r="H1645" s="4">
        <f t="shared" si="135"/>
        <v>66.014017196185264</v>
      </c>
      <c r="I1645" s="4">
        <f t="shared" si="136"/>
        <v>0</v>
      </c>
      <c r="J1645" s="4">
        <f t="shared" si="137"/>
        <v>0</v>
      </c>
      <c r="K1645" s="4" t="str">
        <f t="shared" si="138"/>
        <v>Ir166</v>
      </c>
      <c r="L1645" s="4" cm="1">
        <f t="array" ref="L1645">SUM(($J1645*EXP(-$H1645*24*3600*_xlfn.SEQUENCE(L$1-1))))+$J1645</f>
        <v>0</v>
      </c>
      <c r="M1645" s="4" cm="1">
        <f t="array" ref="M1645">SUM(($J1645*EXP(-$H1645*24*3600*_xlfn.SEQUENCE(M$1-1))))+$J1645</f>
        <v>0</v>
      </c>
    </row>
    <row r="1646" spans="2:13" hidden="1" x14ac:dyDescent="0.25">
      <c r="B1646" s="3">
        <v>77167</v>
      </c>
      <c r="C1646" s="3">
        <v>0</v>
      </c>
      <c r="D1646">
        <v>0</v>
      </c>
      <c r="E1646" t="str">
        <f>VLOOKUP(B1646,Nuclides!A:E,5,FALSE)</f>
        <v>Ir167</v>
      </c>
      <c r="F1646">
        <f>VLOOKUP(B1646,Nuclides!A:E,4,FALSE)</f>
        <v>0.03</v>
      </c>
      <c r="G1646" s="4" t="str">
        <f t="shared" si="134"/>
        <v>0.03s</v>
      </c>
      <c r="H1646" s="4">
        <f t="shared" si="135"/>
        <v>23.104906018664845</v>
      </c>
      <c r="I1646" s="4">
        <f t="shared" si="136"/>
        <v>0</v>
      </c>
      <c r="J1646" s="4">
        <f t="shared" si="137"/>
        <v>0</v>
      </c>
      <c r="K1646" s="4" t="str">
        <f t="shared" si="138"/>
        <v>Ir167</v>
      </c>
      <c r="L1646" s="4" cm="1">
        <f t="array" ref="L1646">SUM(($J1646*EXP(-$H1646*24*3600*_xlfn.SEQUENCE(L$1-1))))+$J1646</f>
        <v>0</v>
      </c>
      <c r="M1646" s="4" cm="1">
        <f t="array" ref="M1646">SUM(($J1646*EXP(-$H1646*24*3600*_xlfn.SEQUENCE(M$1-1))))+$J1646</f>
        <v>0</v>
      </c>
    </row>
    <row r="1647" spans="2:13" hidden="1" x14ac:dyDescent="0.25">
      <c r="B1647" s="3">
        <v>77168</v>
      </c>
      <c r="C1647" s="3">
        <v>0</v>
      </c>
      <c r="D1647">
        <v>0</v>
      </c>
      <c r="E1647" t="str">
        <f>VLOOKUP(B1647,Nuclides!A:E,5,FALSE)</f>
        <v>Ir168</v>
      </c>
      <c r="F1647">
        <f>VLOOKUP(B1647,Nuclides!A:E,4,FALSE)</f>
        <v>0.222</v>
      </c>
      <c r="G1647" s="4" t="str">
        <f t="shared" si="134"/>
        <v>0.222s</v>
      </c>
      <c r="H1647" s="4">
        <f t="shared" si="135"/>
        <v>3.1222845971168707</v>
      </c>
      <c r="I1647" s="4">
        <f t="shared" si="136"/>
        <v>0</v>
      </c>
      <c r="J1647" s="4">
        <f t="shared" si="137"/>
        <v>0</v>
      </c>
      <c r="K1647" s="4" t="str">
        <f t="shared" si="138"/>
        <v>Ir168</v>
      </c>
      <c r="L1647" s="4" cm="1">
        <f t="array" ref="L1647">SUM(($J1647*EXP(-$H1647*24*3600*_xlfn.SEQUENCE(L$1-1))))+$J1647</f>
        <v>0</v>
      </c>
      <c r="M1647" s="4" cm="1">
        <f t="array" ref="M1647">SUM(($J1647*EXP(-$H1647*24*3600*_xlfn.SEQUENCE(M$1-1))))+$J1647</f>
        <v>0</v>
      </c>
    </row>
    <row r="1648" spans="2:13" hidden="1" x14ac:dyDescent="0.25">
      <c r="B1648" s="3">
        <v>77169</v>
      </c>
      <c r="C1648" s="3">
        <v>0</v>
      </c>
      <c r="D1648">
        <v>0</v>
      </c>
      <c r="E1648" t="str">
        <f>VLOOKUP(B1648,Nuclides!A:E,5,FALSE)</f>
        <v>Ir169</v>
      </c>
      <c r="F1648">
        <f>VLOOKUP(B1648,Nuclides!A:E,4,FALSE)</f>
        <v>0.56999999999999995</v>
      </c>
      <c r="G1648" s="4" t="str">
        <f t="shared" si="134"/>
        <v>0.57s</v>
      </c>
      <c r="H1648" s="4">
        <f t="shared" si="135"/>
        <v>1.2160476851928865</v>
      </c>
      <c r="I1648" s="4">
        <f t="shared" si="136"/>
        <v>0</v>
      </c>
      <c r="J1648" s="4">
        <f t="shared" si="137"/>
        <v>0</v>
      </c>
      <c r="K1648" s="4" t="str">
        <f t="shared" si="138"/>
        <v>Ir169</v>
      </c>
      <c r="L1648" s="4" cm="1">
        <f t="array" ref="L1648">SUM(($J1648*EXP(-$H1648*24*3600*_xlfn.SEQUENCE(L$1-1))))+$J1648</f>
        <v>0</v>
      </c>
      <c r="M1648" s="4" cm="1">
        <f t="array" ref="M1648">SUM(($J1648*EXP(-$H1648*24*3600*_xlfn.SEQUENCE(M$1-1))))+$J1648</f>
        <v>0</v>
      </c>
    </row>
    <row r="1649" spans="2:13" hidden="1" x14ac:dyDescent="0.25">
      <c r="B1649" s="3">
        <v>77170</v>
      </c>
      <c r="C1649" s="3">
        <v>0</v>
      </c>
      <c r="D1649">
        <v>0</v>
      </c>
      <c r="E1649" t="str">
        <f>VLOOKUP(B1649,Nuclides!A:E,5,FALSE)</f>
        <v>Ir170</v>
      </c>
      <c r="F1649">
        <f>VLOOKUP(B1649,Nuclides!A:E,4,FALSE)</f>
        <v>0.87</v>
      </c>
      <c r="G1649" s="4" t="str">
        <f t="shared" si="134"/>
        <v>0.87s</v>
      </c>
      <c r="H1649" s="4">
        <f t="shared" si="135"/>
        <v>0.79672089719533945</v>
      </c>
      <c r="I1649" s="4">
        <f t="shared" si="136"/>
        <v>0</v>
      </c>
      <c r="J1649" s="4">
        <f t="shared" si="137"/>
        <v>0</v>
      </c>
      <c r="K1649" s="4" t="str">
        <f t="shared" si="138"/>
        <v>Ir170</v>
      </c>
      <c r="L1649" s="4" cm="1">
        <f t="array" ref="L1649">SUM(($J1649*EXP(-$H1649*24*3600*_xlfn.SEQUENCE(L$1-1))))+$J1649</f>
        <v>0</v>
      </c>
      <c r="M1649" s="4" cm="1">
        <f t="array" ref="M1649">SUM(($J1649*EXP(-$H1649*24*3600*_xlfn.SEQUENCE(M$1-1))))+$J1649</f>
        <v>0</v>
      </c>
    </row>
    <row r="1650" spans="2:13" hidden="1" x14ac:dyDescent="0.25">
      <c r="B1650" s="3">
        <v>77171</v>
      </c>
      <c r="C1650" s="3">
        <v>0</v>
      </c>
      <c r="D1650">
        <v>0</v>
      </c>
      <c r="E1650" t="str">
        <f>VLOOKUP(B1650,Nuclides!A:E,5,FALSE)</f>
        <v>Ir171</v>
      </c>
      <c r="F1650">
        <f>VLOOKUP(B1650,Nuclides!A:E,4,FALSE)</f>
        <v>3.2</v>
      </c>
      <c r="G1650" s="4" t="str">
        <f t="shared" si="134"/>
        <v>3.2s</v>
      </c>
      <c r="H1650" s="4">
        <f t="shared" si="135"/>
        <v>0.21660849392498288</v>
      </c>
      <c r="I1650" s="4">
        <f t="shared" si="136"/>
        <v>0</v>
      </c>
      <c r="J1650" s="4">
        <f t="shared" si="137"/>
        <v>0</v>
      </c>
      <c r="K1650" s="4" t="str">
        <f t="shared" si="138"/>
        <v>Ir171</v>
      </c>
      <c r="L1650" s="4" cm="1">
        <f t="array" ref="L1650">SUM(($J1650*EXP(-$H1650*24*3600*_xlfn.SEQUENCE(L$1-1))))+$J1650</f>
        <v>0</v>
      </c>
      <c r="M1650" s="4" cm="1">
        <f t="array" ref="M1650">SUM(($J1650*EXP(-$H1650*24*3600*_xlfn.SEQUENCE(M$1-1))))+$J1650</f>
        <v>0</v>
      </c>
    </row>
    <row r="1651" spans="2:13" hidden="1" x14ac:dyDescent="0.25">
      <c r="B1651" s="3">
        <v>77172</v>
      </c>
      <c r="C1651" s="3">
        <v>0</v>
      </c>
      <c r="D1651">
        <v>0</v>
      </c>
      <c r="E1651" t="str">
        <f>VLOOKUP(B1651,Nuclides!A:E,5,FALSE)</f>
        <v>Ir172</v>
      </c>
      <c r="F1651">
        <f>VLOOKUP(B1651,Nuclides!A:E,4,FALSE)</f>
        <v>4.4000000000000004</v>
      </c>
      <c r="G1651" s="4" t="str">
        <f t="shared" si="134"/>
        <v>4.4s</v>
      </c>
      <c r="H1651" s="4">
        <f t="shared" si="135"/>
        <v>0.15753345012726028</v>
      </c>
      <c r="I1651" s="4">
        <f t="shared" si="136"/>
        <v>0</v>
      </c>
      <c r="J1651" s="4">
        <f t="shared" si="137"/>
        <v>0</v>
      </c>
      <c r="K1651" s="4" t="str">
        <f t="shared" si="138"/>
        <v>Ir172</v>
      </c>
      <c r="L1651" s="4" cm="1">
        <f t="array" ref="L1651">SUM(($J1651*EXP(-$H1651*24*3600*_xlfn.SEQUENCE(L$1-1))))+$J1651</f>
        <v>0</v>
      </c>
      <c r="M1651" s="4" cm="1">
        <f t="array" ref="M1651">SUM(($J1651*EXP(-$H1651*24*3600*_xlfn.SEQUENCE(M$1-1))))+$J1651</f>
        <v>0</v>
      </c>
    </row>
    <row r="1652" spans="2:13" hidden="1" x14ac:dyDescent="0.25">
      <c r="B1652" s="3">
        <v>77173</v>
      </c>
      <c r="C1652" s="3">
        <v>0</v>
      </c>
      <c r="D1652">
        <v>0</v>
      </c>
      <c r="E1652" t="str">
        <f>VLOOKUP(B1652,Nuclides!A:E,5,FALSE)</f>
        <v>Ir173</v>
      </c>
      <c r="F1652">
        <f>VLOOKUP(B1652,Nuclides!A:E,4,FALSE)</f>
        <v>9</v>
      </c>
      <c r="G1652" s="4" t="str">
        <f t="shared" si="134"/>
        <v>9s</v>
      </c>
      <c r="H1652" s="4">
        <f t="shared" si="135"/>
        <v>7.7016353395549478E-2</v>
      </c>
      <c r="I1652" s="4">
        <f t="shared" si="136"/>
        <v>0</v>
      </c>
      <c r="J1652" s="4">
        <f t="shared" si="137"/>
        <v>0</v>
      </c>
      <c r="K1652" s="4" t="str">
        <f t="shared" si="138"/>
        <v>Ir173</v>
      </c>
      <c r="L1652" s="4" cm="1">
        <f t="array" ref="L1652">SUM(($J1652*EXP(-$H1652*24*3600*_xlfn.SEQUENCE(L$1-1))))+$J1652</f>
        <v>0</v>
      </c>
      <c r="M1652" s="4" cm="1">
        <f t="array" ref="M1652">SUM(($J1652*EXP(-$H1652*24*3600*_xlfn.SEQUENCE(M$1-1))))+$J1652</f>
        <v>0</v>
      </c>
    </row>
    <row r="1653" spans="2:13" hidden="1" x14ac:dyDescent="0.25">
      <c r="B1653" s="3">
        <v>77174</v>
      </c>
      <c r="C1653" s="3">
        <v>0</v>
      </c>
      <c r="D1653">
        <v>0</v>
      </c>
      <c r="E1653" t="str">
        <f>VLOOKUP(B1653,Nuclides!A:E,5,FALSE)</f>
        <v>Ir174</v>
      </c>
      <c r="F1653">
        <f>VLOOKUP(B1653,Nuclides!A:E,4,FALSE)</f>
        <v>7.9</v>
      </c>
      <c r="G1653" s="4" t="str">
        <f t="shared" si="134"/>
        <v>7.9s</v>
      </c>
      <c r="H1653" s="4">
        <f t="shared" si="135"/>
        <v>8.7740149437967749E-2</v>
      </c>
      <c r="I1653" s="4">
        <f t="shared" si="136"/>
        <v>0</v>
      </c>
      <c r="J1653" s="4">
        <f t="shared" si="137"/>
        <v>0</v>
      </c>
      <c r="K1653" s="4" t="str">
        <f t="shared" si="138"/>
        <v>Ir174</v>
      </c>
      <c r="L1653" s="4" cm="1">
        <f t="array" ref="L1653">SUM(($J1653*EXP(-$H1653*24*3600*_xlfn.SEQUENCE(L$1-1))))+$J1653</f>
        <v>0</v>
      </c>
      <c r="M1653" s="4" cm="1">
        <f t="array" ref="M1653">SUM(($J1653*EXP(-$H1653*24*3600*_xlfn.SEQUENCE(M$1-1))))+$J1653</f>
        <v>0</v>
      </c>
    </row>
    <row r="1654" spans="2:13" hidden="1" x14ac:dyDescent="0.25">
      <c r="B1654" s="3">
        <v>77175</v>
      </c>
      <c r="C1654" s="3">
        <v>0</v>
      </c>
      <c r="D1654">
        <v>0</v>
      </c>
      <c r="E1654" t="str">
        <f>VLOOKUP(B1654,Nuclides!A:E,5,FALSE)</f>
        <v>Ir175</v>
      </c>
      <c r="F1654">
        <f>VLOOKUP(B1654,Nuclides!A:E,4,FALSE)</f>
        <v>9</v>
      </c>
      <c r="G1654" s="4" t="str">
        <f t="shared" si="134"/>
        <v>9s</v>
      </c>
      <c r="H1654" s="4">
        <f t="shared" si="135"/>
        <v>7.7016353395549478E-2</v>
      </c>
      <c r="I1654" s="4">
        <f t="shared" si="136"/>
        <v>0</v>
      </c>
      <c r="J1654" s="4">
        <f t="shared" si="137"/>
        <v>0</v>
      </c>
      <c r="K1654" s="4" t="str">
        <f t="shared" si="138"/>
        <v>Ir175</v>
      </c>
      <c r="L1654" s="4" cm="1">
        <f t="array" ref="L1654">SUM(($J1654*EXP(-$H1654*24*3600*_xlfn.SEQUENCE(L$1-1))))+$J1654</f>
        <v>0</v>
      </c>
      <c r="M1654" s="4" cm="1">
        <f t="array" ref="M1654">SUM(($J1654*EXP(-$H1654*24*3600*_xlfn.SEQUENCE(M$1-1))))+$J1654</f>
        <v>0</v>
      </c>
    </row>
    <row r="1655" spans="2:13" hidden="1" x14ac:dyDescent="0.25">
      <c r="B1655" s="3">
        <v>77176</v>
      </c>
      <c r="C1655" s="3">
        <v>0</v>
      </c>
      <c r="D1655">
        <v>0</v>
      </c>
      <c r="E1655" t="str">
        <f>VLOOKUP(B1655,Nuclides!A:E,5,FALSE)</f>
        <v>Ir176</v>
      </c>
      <c r="F1655">
        <f>VLOOKUP(B1655,Nuclides!A:E,4,FALSE)</f>
        <v>8.6</v>
      </c>
      <c r="G1655" s="4" t="str">
        <f t="shared" si="134"/>
        <v>8.6s</v>
      </c>
      <c r="H1655" s="4">
        <f t="shared" si="135"/>
        <v>8.0598509367435497E-2</v>
      </c>
      <c r="I1655" s="4">
        <f t="shared" si="136"/>
        <v>0</v>
      </c>
      <c r="J1655" s="4">
        <f t="shared" si="137"/>
        <v>0</v>
      </c>
      <c r="K1655" s="4" t="str">
        <f t="shared" si="138"/>
        <v>Ir176</v>
      </c>
      <c r="L1655" s="4" cm="1">
        <f t="array" ref="L1655">SUM(($J1655*EXP(-$H1655*24*3600*_xlfn.SEQUENCE(L$1-1))))+$J1655</f>
        <v>0</v>
      </c>
      <c r="M1655" s="4" cm="1">
        <f t="array" ref="M1655">SUM(($J1655*EXP(-$H1655*24*3600*_xlfn.SEQUENCE(M$1-1))))+$J1655</f>
        <v>0</v>
      </c>
    </row>
    <row r="1656" spans="2:13" hidden="1" x14ac:dyDescent="0.25">
      <c r="B1656" s="3">
        <v>77177</v>
      </c>
      <c r="C1656" s="3">
        <v>0</v>
      </c>
      <c r="D1656">
        <v>0</v>
      </c>
      <c r="E1656" t="str">
        <f>VLOOKUP(B1656,Nuclides!A:E,5,FALSE)</f>
        <v>Ir177</v>
      </c>
      <c r="F1656">
        <f>VLOOKUP(B1656,Nuclides!A:E,4,FALSE)</f>
        <v>30</v>
      </c>
      <c r="G1656" s="4" t="str">
        <f t="shared" si="134"/>
        <v>30s</v>
      </c>
      <c r="H1656" s="4">
        <f t="shared" si="135"/>
        <v>2.3104906018664842E-2</v>
      </c>
      <c r="I1656" s="4">
        <f t="shared" si="136"/>
        <v>0</v>
      </c>
      <c r="J1656" s="4">
        <f t="shared" si="137"/>
        <v>0</v>
      </c>
      <c r="K1656" s="4" t="str">
        <f t="shared" si="138"/>
        <v>Ir177</v>
      </c>
      <c r="L1656" s="4" cm="1">
        <f t="array" ref="L1656">SUM(($J1656*EXP(-$H1656*24*3600*_xlfn.SEQUENCE(L$1-1))))+$J1656</f>
        <v>0</v>
      </c>
      <c r="M1656" s="4" cm="1">
        <f t="array" ref="M1656">SUM(($J1656*EXP(-$H1656*24*3600*_xlfn.SEQUENCE(M$1-1))))+$J1656</f>
        <v>0</v>
      </c>
    </row>
    <row r="1657" spans="2:13" hidden="1" x14ac:dyDescent="0.25">
      <c r="B1657" s="3">
        <v>77178</v>
      </c>
      <c r="C1657" s="3">
        <v>0</v>
      </c>
      <c r="D1657">
        <v>0</v>
      </c>
      <c r="E1657" t="str">
        <f>VLOOKUP(B1657,Nuclides!A:E,5,FALSE)</f>
        <v>Ir178</v>
      </c>
      <c r="F1657">
        <f>VLOOKUP(B1657,Nuclides!A:E,4,FALSE)</f>
        <v>12</v>
      </c>
      <c r="G1657" s="4" t="str">
        <f t="shared" si="134"/>
        <v>12s</v>
      </c>
      <c r="H1657" s="4">
        <f t="shared" si="135"/>
        <v>5.7762265046662105E-2</v>
      </c>
      <c r="I1657" s="4">
        <f t="shared" si="136"/>
        <v>0</v>
      </c>
      <c r="J1657" s="4">
        <f t="shared" si="137"/>
        <v>0</v>
      </c>
      <c r="K1657" s="4" t="str">
        <f t="shared" si="138"/>
        <v>Ir178</v>
      </c>
      <c r="L1657" s="4" cm="1">
        <f t="array" ref="L1657">SUM(($J1657*EXP(-$H1657*24*3600*_xlfn.SEQUENCE(L$1-1))))+$J1657</f>
        <v>0</v>
      </c>
      <c r="M1657" s="4" cm="1">
        <f t="array" ref="M1657">SUM(($J1657*EXP(-$H1657*24*3600*_xlfn.SEQUENCE(M$1-1))))+$J1657</f>
        <v>0</v>
      </c>
    </row>
    <row r="1658" spans="2:13" hidden="1" x14ac:dyDescent="0.25">
      <c r="B1658" s="3">
        <v>77179</v>
      </c>
      <c r="C1658" s="3">
        <v>0</v>
      </c>
      <c r="D1658">
        <v>0</v>
      </c>
      <c r="E1658" t="str">
        <f>VLOOKUP(B1658,Nuclides!A:E,5,FALSE)</f>
        <v>Ir179</v>
      </c>
      <c r="F1658">
        <f>VLOOKUP(B1658,Nuclides!A:E,4,FALSE)</f>
        <v>79</v>
      </c>
      <c r="G1658" s="4" t="str">
        <f t="shared" si="134"/>
        <v>1.32min</v>
      </c>
      <c r="H1658" s="4">
        <f t="shared" si="135"/>
        <v>8.7740149437967752E-3</v>
      </c>
      <c r="I1658" s="4">
        <f t="shared" si="136"/>
        <v>0</v>
      </c>
      <c r="J1658" s="4">
        <f t="shared" si="137"/>
        <v>0</v>
      </c>
      <c r="K1658" s="4" t="str">
        <f t="shared" si="138"/>
        <v>Ir179</v>
      </c>
      <c r="L1658" s="4" cm="1">
        <f t="array" ref="L1658">SUM(($J1658*EXP(-$H1658*24*3600*_xlfn.SEQUENCE(L$1-1))))+$J1658</f>
        <v>0</v>
      </c>
      <c r="M1658" s="4" cm="1">
        <f t="array" ref="M1658">SUM(($J1658*EXP(-$H1658*24*3600*_xlfn.SEQUENCE(M$1-1))))+$J1658</f>
        <v>0</v>
      </c>
    </row>
    <row r="1659" spans="2:13" hidden="1" x14ac:dyDescent="0.25">
      <c r="B1659" s="3">
        <v>77180</v>
      </c>
      <c r="C1659" s="3">
        <v>0</v>
      </c>
      <c r="D1659">
        <v>0</v>
      </c>
      <c r="E1659" t="str">
        <f>VLOOKUP(B1659,Nuclides!A:E,5,FALSE)</f>
        <v>Ir180</v>
      </c>
      <c r="F1659">
        <f>VLOOKUP(B1659,Nuclides!A:E,4,FALSE)</f>
        <v>90</v>
      </c>
      <c r="G1659" s="4" t="str">
        <f t="shared" si="134"/>
        <v>1.5min</v>
      </c>
      <c r="H1659" s="4">
        <f t="shared" si="135"/>
        <v>7.7016353395549476E-3</v>
      </c>
      <c r="I1659" s="4">
        <f t="shared" si="136"/>
        <v>0</v>
      </c>
      <c r="J1659" s="4">
        <f t="shared" si="137"/>
        <v>0</v>
      </c>
      <c r="K1659" s="4" t="str">
        <f t="shared" si="138"/>
        <v>Ir180</v>
      </c>
      <c r="L1659" s="4" cm="1">
        <f t="array" ref="L1659">SUM(($J1659*EXP(-$H1659*24*3600*_xlfn.SEQUENCE(L$1-1))))+$J1659</f>
        <v>0</v>
      </c>
      <c r="M1659" s="4" cm="1">
        <f t="array" ref="M1659">SUM(($J1659*EXP(-$H1659*24*3600*_xlfn.SEQUENCE(M$1-1))))+$J1659</f>
        <v>0</v>
      </c>
    </row>
    <row r="1660" spans="2:13" hidden="1" x14ac:dyDescent="0.25">
      <c r="B1660" s="3">
        <v>77181</v>
      </c>
      <c r="C1660" s="3">
        <v>0</v>
      </c>
      <c r="D1660">
        <v>0</v>
      </c>
      <c r="E1660" t="str">
        <f>VLOOKUP(B1660,Nuclides!A:E,5,FALSE)</f>
        <v>Ir181</v>
      </c>
      <c r="F1660">
        <f>VLOOKUP(B1660,Nuclides!A:E,4,FALSE)</f>
        <v>294</v>
      </c>
      <c r="G1660" s="4" t="str">
        <f t="shared" si="134"/>
        <v>4.9min</v>
      </c>
      <c r="H1660" s="4">
        <f t="shared" si="135"/>
        <v>2.3576434712923311E-3</v>
      </c>
      <c r="I1660" s="4">
        <f t="shared" si="136"/>
        <v>0</v>
      </c>
      <c r="J1660" s="4">
        <f t="shared" si="137"/>
        <v>0</v>
      </c>
      <c r="K1660" s="4" t="str">
        <f t="shared" si="138"/>
        <v>Ir181</v>
      </c>
      <c r="L1660" s="4" cm="1">
        <f t="array" ref="L1660">SUM(($J1660*EXP(-$H1660*24*3600*_xlfn.SEQUENCE(L$1-1))))+$J1660</f>
        <v>0</v>
      </c>
      <c r="M1660" s="4" cm="1">
        <f t="array" ref="M1660">SUM(($J1660*EXP(-$H1660*24*3600*_xlfn.SEQUENCE(M$1-1))))+$J1660</f>
        <v>0</v>
      </c>
    </row>
    <row r="1661" spans="2:13" hidden="1" x14ac:dyDescent="0.25">
      <c r="B1661" s="3">
        <v>77182</v>
      </c>
      <c r="C1661" s="3">
        <v>0</v>
      </c>
      <c r="D1661">
        <v>0</v>
      </c>
      <c r="E1661" t="str">
        <f>VLOOKUP(B1661,Nuclides!A:E,5,FALSE)</f>
        <v>Ir182</v>
      </c>
      <c r="F1661">
        <f>VLOOKUP(B1661,Nuclides!A:E,4,FALSE)</f>
        <v>900</v>
      </c>
      <c r="G1661" s="4" t="str">
        <f t="shared" si="134"/>
        <v>15min</v>
      </c>
      <c r="H1661" s="4">
        <f t="shared" si="135"/>
        <v>7.7016353395549476E-4</v>
      </c>
      <c r="I1661" s="4">
        <f t="shared" si="136"/>
        <v>0</v>
      </c>
      <c r="J1661" s="4">
        <f t="shared" si="137"/>
        <v>0</v>
      </c>
      <c r="K1661" s="4" t="str">
        <f t="shared" si="138"/>
        <v>Ir182</v>
      </c>
      <c r="L1661" s="4" cm="1">
        <f t="array" ref="L1661">SUM(($J1661*EXP(-$H1661*24*3600*_xlfn.SEQUENCE(L$1-1))))+$J1661</f>
        <v>0</v>
      </c>
      <c r="M1661" s="4" cm="1">
        <f t="array" ref="M1661">SUM(($J1661*EXP(-$H1661*24*3600*_xlfn.SEQUENCE(M$1-1))))+$J1661</f>
        <v>0</v>
      </c>
    </row>
    <row r="1662" spans="2:13" hidden="1" x14ac:dyDescent="0.25">
      <c r="B1662" s="3">
        <v>77183</v>
      </c>
      <c r="C1662" s="3">
        <v>0</v>
      </c>
      <c r="D1662">
        <v>0</v>
      </c>
      <c r="E1662" t="str">
        <f>VLOOKUP(B1662,Nuclides!A:E,5,FALSE)</f>
        <v>Ir183</v>
      </c>
      <c r="F1662">
        <f>VLOOKUP(B1662,Nuclides!A:E,4,FALSE)</f>
        <v>3480</v>
      </c>
      <c r="G1662" s="4" t="str">
        <f t="shared" si="134"/>
        <v>58min</v>
      </c>
      <c r="H1662" s="4">
        <f t="shared" si="135"/>
        <v>1.9918022429883485E-4</v>
      </c>
      <c r="I1662" s="4">
        <f t="shared" si="136"/>
        <v>0</v>
      </c>
      <c r="J1662" s="4">
        <f t="shared" si="137"/>
        <v>0</v>
      </c>
      <c r="K1662" s="4" t="str">
        <f t="shared" si="138"/>
        <v>Ir183</v>
      </c>
      <c r="L1662" s="4" cm="1">
        <f t="array" ref="L1662">SUM(($J1662*EXP(-$H1662*24*3600*_xlfn.SEQUENCE(L$1-1))))+$J1662</f>
        <v>0</v>
      </c>
      <c r="M1662" s="4" cm="1">
        <f t="array" ref="M1662">SUM(($J1662*EXP(-$H1662*24*3600*_xlfn.SEQUENCE(M$1-1))))+$J1662</f>
        <v>0</v>
      </c>
    </row>
    <row r="1663" spans="2:13" hidden="1" x14ac:dyDescent="0.25">
      <c r="B1663" s="3">
        <v>77184</v>
      </c>
      <c r="C1663" s="3">
        <v>0</v>
      </c>
      <c r="D1663">
        <v>0</v>
      </c>
      <c r="E1663" t="str">
        <f>VLOOKUP(B1663,Nuclides!A:E,5,FALSE)</f>
        <v>Ir184</v>
      </c>
      <c r="F1663">
        <f>VLOOKUP(B1663,Nuclides!A:E,4,FALSE)</f>
        <v>11124</v>
      </c>
      <c r="G1663" s="4" t="str">
        <f t="shared" si="134"/>
        <v>3.09h</v>
      </c>
      <c r="H1663" s="4">
        <f t="shared" si="135"/>
        <v>6.2310965530379829E-5</v>
      </c>
      <c r="I1663" s="4">
        <f t="shared" si="136"/>
        <v>0</v>
      </c>
      <c r="J1663" s="4">
        <f t="shared" si="137"/>
        <v>0</v>
      </c>
      <c r="K1663" s="4" t="str">
        <f t="shared" si="138"/>
        <v>Ir184</v>
      </c>
      <c r="L1663" s="4" cm="1">
        <f t="array" ref="L1663">SUM(($J1663*EXP(-$H1663*24*3600*_xlfn.SEQUENCE(L$1-1))))+$J1663</f>
        <v>0</v>
      </c>
      <c r="M1663" s="4" cm="1">
        <f t="array" ref="M1663">SUM(($J1663*EXP(-$H1663*24*3600*_xlfn.SEQUENCE(M$1-1))))+$J1663</f>
        <v>0</v>
      </c>
    </row>
    <row r="1664" spans="2:13" hidden="1" x14ac:dyDescent="0.25">
      <c r="B1664" s="3">
        <v>77185</v>
      </c>
      <c r="C1664" s="3">
        <v>0</v>
      </c>
      <c r="D1664">
        <v>0</v>
      </c>
      <c r="E1664" t="str">
        <f>VLOOKUP(B1664,Nuclides!A:E,5,FALSE)</f>
        <v>Ir185</v>
      </c>
      <c r="F1664">
        <f>VLOOKUP(B1664,Nuclides!A:E,4,FALSE)</f>
        <v>51840</v>
      </c>
      <c r="G1664" s="4" t="str">
        <f t="shared" si="134"/>
        <v>14.4h</v>
      </c>
      <c r="H1664" s="4">
        <f t="shared" si="135"/>
        <v>1.337089468672734E-5</v>
      </c>
      <c r="I1664" s="4">
        <f t="shared" si="136"/>
        <v>0</v>
      </c>
      <c r="J1664" s="4">
        <f t="shared" si="137"/>
        <v>0</v>
      </c>
      <c r="K1664" s="4" t="str">
        <f t="shared" si="138"/>
        <v>Ir185</v>
      </c>
      <c r="L1664" s="4" cm="1">
        <f t="array" ref="L1664">SUM(($J1664*EXP(-$H1664*24*3600*_xlfn.SEQUENCE(L$1-1))))+$J1664</f>
        <v>0</v>
      </c>
      <c r="M1664" s="4" cm="1">
        <f t="array" ref="M1664">SUM(($J1664*EXP(-$H1664*24*3600*_xlfn.SEQUENCE(M$1-1))))+$J1664</f>
        <v>0</v>
      </c>
    </row>
    <row r="1665" spans="2:13" hidden="1" x14ac:dyDescent="0.25">
      <c r="B1665" s="3">
        <v>77186</v>
      </c>
      <c r="C1665" s="3">
        <v>0</v>
      </c>
      <c r="D1665">
        <v>0</v>
      </c>
      <c r="E1665" t="str">
        <f>VLOOKUP(B1665,Nuclides!A:E,5,FALSE)</f>
        <v>Ir186</v>
      </c>
      <c r="F1665">
        <f>VLOOKUP(B1665,Nuclides!A:E,4,FALSE)</f>
        <v>59904</v>
      </c>
      <c r="G1665" s="4" t="str">
        <f t="shared" si="134"/>
        <v>16.64h</v>
      </c>
      <c r="H1665" s="4">
        <f t="shared" si="135"/>
        <v>1.1570966555821736E-5</v>
      </c>
      <c r="I1665" s="4">
        <f t="shared" si="136"/>
        <v>0</v>
      </c>
      <c r="J1665" s="4">
        <f t="shared" si="137"/>
        <v>0</v>
      </c>
      <c r="K1665" s="4" t="str">
        <f t="shared" si="138"/>
        <v>Ir186</v>
      </c>
      <c r="L1665" s="4" cm="1">
        <f t="array" ref="L1665">SUM(($J1665*EXP(-$H1665*24*3600*_xlfn.SEQUENCE(L$1-1))))+$J1665</f>
        <v>0</v>
      </c>
      <c r="M1665" s="4" cm="1">
        <f t="array" ref="M1665">SUM(($J1665*EXP(-$H1665*24*3600*_xlfn.SEQUENCE(M$1-1))))+$J1665</f>
        <v>0</v>
      </c>
    </row>
    <row r="1666" spans="2:13" hidden="1" x14ac:dyDescent="0.25">
      <c r="B1666" s="3">
        <v>77187</v>
      </c>
      <c r="C1666" s="3">
        <v>0</v>
      </c>
      <c r="D1666">
        <v>0</v>
      </c>
      <c r="E1666" t="str">
        <f>VLOOKUP(B1666,Nuclides!A:E,5,FALSE)</f>
        <v>Ir187</v>
      </c>
      <c r="F1666">
        <f>VLOOKUP(B1666,Nuclides!A:E,4,FALSE)</f>
        <v>37800</v>
      </c>
      <c r="G1666" s="4" t="str">
        <f t="shared" si="134"/>
        <v>10.5h</v>
      </c>
      <c r="H1666" s="4">
        <f t="shared" si="135"/>
        <v>1.833722699894035E-5</v>
      </c>
      <c r="I1666" s="4">
        <f t="shared" si="136"/>
        <v>0</v>
      </c>
      <c r="J1666" s="4">
        <f t="shared" si="137"/>
        <v>0</v>
      </c>
      <c r="K1666" s="4" t="str">
        <f t="shared" si="138"/>
        <v>Ir187</v>
      </c>
      <c r="L1666" s="4" cm="1">
        <f t="array" ref="L1666">SUM(($J1666*EXP(-$H1666*24*3600*_xlfn.SEQUENCE(L$1-1))))+$J1666</f>
        <v>0</v>
      </c>
      <c r="M1666" s="4" cm="1">
        <f t="array" ref="M1666">SUM(($J1666*EXP(-$H1666*24*3600*_xlfn.SEQUENCE(M$1-1))))+$J1666</f>
        <v>0</v>
      </c>
    </row>
    <row r="1667" spans="2:13" hidden="1" x14ac:dyDescent="0.25">
      <c r="B1667" s="3">
        <v>77188</v>
      </c>
      <c r="C1667" s="3">
        <v>0</v>
      </c>
      <c r="D1667">
        <v>0</v>
      </c>
      <c r="E1667" t="str">
        <f>VLOOKUP(B1667,Nuclides!A:E,5,FALSE)</f>
        <v>Ir188</v>
      </c>
      <c r="F1667">
        <f>VLOOKUP(B1667,Nuclides!A:E,4,FALSE)</f>
        <v>149400</v>
      </c>
      <c r="G1667" s="4" t="str">
        <f t="shared" si="134"/>
        <v>1.73d</v>
      </c>
      <c r="H1667" s="4">
        <f t="shared" si="135"/>
        <v>4.6395393611776789E-6</v>
      </c>
      <c r="I1667" s="4">
        <f t="shared" si="136"/>
        <v>0</v>
      </c>
      <c r="J1667" s="4">
        <f t="shared" si="137"/>
        <v>0</v>
      </c>
      <c r="K1667" s="4" t="str">
        <f t="shared" si="138"/>
        <v>Ir188</v>
      </c>
      <c r="L1667" s="4" cm="1">
        <f t="array" ref="L1667">SUM(($J1667*EXP(-$H1667*24*3600*_xlfn.SEQUENCE(L$1-1))))+$J1667</f>
        <v>0</v>
      </c>
      <c r="M1667" s="4" cm="1">
        <f t="array" ref="M1667">SUM(($J1667*EXP(-$H1667*24*3600*_xlfn.SEQUENCE(M$1-1))))+$J1667</f>
        <v>0</v>
      </c>
    </row>
    <row r="1668" spans="2:13" hidden="1" x14ac:dyDescent="0.25">
      <c r="B1668" s="3">
        <v>77189</v>
      </c>
      <c r="C1668" s="3">
        <v>0</v>
      </c>
      <c r="D1668">
        <v>0</v>
      </c>
      <c r="E1668" t="str">
        <f>VLOOKUP(B1668,Nuclides!A:E,5,FALSE)</f>
        <v>Ir189</v>
      </c>
      <c r="F1668">
        <f>VLOOKUP(B1668,Nuclides!A:E,4,FALSE)</f>
        <v>1140480</v>
      </c>
      <c r="G1668" s="4" t="str">
        <f t="shared" si="134"/>
        <v>13.2d</v>
      </c>
      <c r="H1668" s="4">
        <f t="shared" si="135"/>
        <v>6.077679403057882E-7</v>
      </c>
      <c r="I1668" s="4">
        <f t="shared" si="136"/>
        <v>0</v>
      </c>
      <c r="J1668" s="4">
        <f t="shared" si="137"/>
        <v>0</v>
      </c>
      <c r="K1668" s="4" t="str">
        <f t="shared" si="138"/>
        <v>Ir189</v>
      </c>
      <c r="L1668" s="4" cm="1">
        <f t="array" ref="L1668">SUM(($J1668*EXP(-$H1668*24*3600*_xlfn.SEQUENCE(L$1-1))))+$J1668</f>
        <v>0</v>
      </c>
      <c r="M1668" s="4" cm="1">
        <f t="array" ref="M1668">SUM(($J1668*EXP(-$H1668*24*3600*_xlfn.SEQUENCE(M$1-1))))+$J1668</f>
        <v>0</v>
      </c>
    </row>
    <row r="1669" spans="2:13" hidden="1" x14ac:dyDescent="0.25">
      <c r="B1669" s="3">
        <v>77190</v>
      </c>
      <c r="C1669" s="3">
        <v>0</v>
      </c>
      <c r="D1669">
        <v>0</v>
      </c>
      <c r="E1669" t="str">
        <f>VLOOKUP(B1669,Nuclides!A:E,5,FALSE)</f>
        <v>Ir190</v>
      </c>
      <c r="F1669">
        <f>VLOOKUP(B1669,Nuclides!A:E,4,FALSE)</f>
        <v>1017792</v>
      </c>
      <c r="G1669" s="4" t="str">
        <f t="shared" ref="G1669:G1732" si="139">IF(F1669="STABLE", "STABLE", IF(F1669&lt;60, F1669&amp;"s", IF(F1669&lt;3600, ROUND(F1669/60,2)&amp;"min", IF(F1669&lt;86400, ROUND(F1669/3600,2)&amp;"h", IF(F1669&lt;31536000, ROUND(F1669/86400,2)&amp;"d", ROUND(F1669/31536000,2)&amp;"y")))))</f>
        <v>11.78d</v>
      </c>
      <c r="H1669" s="4">
        <f t="shared" ref="H1669:H1732" si="140">LN(2)/F1669</f>
        <v>6.8103028964655379E-7</v>
      </c>
      <c r="I1669" s="4">
        <f t="shared" ref="I1669:I1732" si="141">60*6240000000000*C1669*(1-EXP(-H1669*2*3600))</f>
        <v>0</v>
      </c>
      <c r="J1669" s="4">
        <f t="shared" ref="J1669:J1732" si="142">I1669*EXP(-H1669*10*3600)</f>
        <v>0</v>
      </c>
      <c r="K1669" s="4" t="str">
        <f t="shared" ref="K1669:K1732" si="143">E1669</f>
        <v>Ir190</v>
      </c>
      <c r="L1669" s="4" cm="1">
        <f t="array" ref="L1669">SUM(($J1669*EXP(-$H1669*24*3600*_xlfn.SEQUENCE(L$1-1))))+$J1669</f>
        <v>0</v>
      </c>
      <c r="M1669" s="4" cm="1">
        <f t="array" ref="M1669">SUM(($J1669*EXP(-$H1669*24*3600*_xlfn.SEQUENCE(M$1-1))))+$J1669</f>
        <v>0</v>
      </c>
    </row>
    <row r="1670" spans="2:13" hidden="1" x14ac:dyDescent="0.25">
      <c r="B1670" s="3">
        <v>77191</v>
      </c>
      <c r="C1670" s="3">
        <v>0</v>
      </c>
      <c r="D1670">
        <v>0</v>
      </c>
      <c r="E1670" t="str">
        <f>VLOOKUP(B1670,Nuclides!A:E,5,FALSE)</f>
        <v>Ir191</v>
      </c>
      <c r="F1670" t="str">
        <f>VLOOKUP(B1670,Nuclides!A:E,4,FALSE)</f>
        <v>STABLE</v>
      </c>
      <c r="G1670" s="4" t="str">
        <f t="shared" si="139"/>
        <v>STABLE</v>
      </c>
      <c r="H1670" s="4" t="e">
        <f t="shared" si="140"/>
        <v>#VALUE!</v>
      </c>
      <c r="I1670" s="4" t="e">
        <f t="shared" si="141"/>
        <v>#VALUE!</v>
      </c>
      <c r="J1670" s="4" t="e">
        <f t="shared" si="142"/>
        <v>#VALUE!</v>
      </c>
      <c r="K1670" s="4" t="str">
        <f t="shared" si="143"/>
        <v>Ir191</v>
      </c>
      <c r="L1670" s="4" t="e" cm="1">
        <f t="array" ref="L1670">SUM(($J1670*EXP(-$H1670*24*3600*_xlfn.SEQUENCE(L$1-1))))+$J1670</f>
        <v>#VALUE!</v>
      </c>
      <c r="M1670" s="4" t="e" cm="1">
        <f t="array" ref="M1670">SUM(($J1670*EXP(-$H1670*24*3600*_xlfn.SEQUENCE(M$1-1))))+$J1670</f>
        <v>#VALUE!</v>
      </c>
    </row>
    <row r="1671" spans="2:13" hidden="1" x14ac:dyDescent="0.25">
      <c r="B1671" s="3">
        <v>77192</v>
      </c>
      <c r="C1671" s="3">
        <v>0</v>
      </c>
      <c r="D1671">
        <v>0</v>
      </c>
      <c r="E1671" t="str">
        <f>VLOOKUP(B1671,Nuclides!A:E,5,FALSE)</f>
        <v>Ir192</v>
      </c>
      <c r="F1671">
        <f>VLOOKUP(B1671,Nuclides!A:E,4,FALSE)</f>
        <v>6378825.5999999996</v>
      </c>
      <c r="G1671" s="4" t="str">
        <f t="shared" si="139"/>
        <v>73.83d</v>
      </c>
      <c r="H1671" s="4">
        <f t="shared" si="140"/>
        <v>1.0866376101581227E-7</v>
      </c>
      <c r="I1671" s="4">
        <f t="shared" si="141"/>
        <v>0</v>
      </c>
      <c r="J1671" s="4">
        <f t="shared" si="142"/>
        <v>0</v>
      </c>
      <c r="K1671" s="4" t="str">
        <f t="shared" si="143"/>
        <v>Ir192</v>
      </c>
      <c r="L1671" s="4" cm="1">
        <f t="array" ref="L1671">SUM(($J1671*EXP(-$H1671*24*3600*_xlfn.SEQUENCE(L$1-1))))+$J1671</f>
        <v>0</v>
      </c>
      <c r="M1671" s="4" cm="1">
        <f t="array" ref="M1671">SUM(($J1671*EXP(-$H1671*24*3600*_xlfn.SEQUENCE(M$1-1))))+$J1671</f>
        <v>0</v>
      </c>
    </row>
    <row r="1672" spans="2:13" hidden="1" x14ac:dyDescent="0.25">
      <c r="B1672" s="3">
        <v>77193</v>
      </c>
      <c r="C1672" s="3">
        <v>0</v>
      </c>
      <c r="D1672">
        <v>0</v>
      </c>
      <c r="E1672" t="str">
        <f>VLOOKUP(B1672,Nuclides!A:E,5,FALSE)</f>
        <v>Ir193</v>
      </c>
      <c r="F1672" t="str">
        <f>VLOOKUP(B1672,Nuclides!A:E,4,FALSE)</f>
        <v>STABLE</v>
      </c>
      <c r="G1672" s="4" t="str">
        <f t="shared" si="139"/>
        <v>STABLE</v>
      </c>
      <c r="H1672" s="4" t="e">
        <f t="shared" si="140"/>
        <v>#VALUE!</v>
      </c>
      <c r="I1672" s="4" t="e">
        <f t="shared" si="141"/>
        <v>#VALUE!</v>
      </c>
      <c r="J1672" s="4" t="e">
        <f t="shared" si="142"/>
        <v>#VALUE!</v>
      </c>
      <c r="K1672" s="4" t="str">
        <f t="shared" si="143"/>
        <v>Ir193</v>
      </c>
      <c r="L1672" s="4" t="e" cm="1">
        <f t="array" ref="L1672">SUM(($J1672*EXP(-$H1672*24*3600*_xlfn.SEQUENCE(L$1-1))))+$J1672</f>
        <v>#VALUE!</v>
      </c>
      <c r="M1672" s="4" t="e" cm="1">
        <f t="array" ref="M1672">SUM(($J1672*EXP(-$H1672*24*3600*_xlfn.SEQUENCE(M$1-1))))+$J1672</f>
        <v>#VALUE!</v>
      </c>
    </row>
    <row r="1673" spans="2:13" hidden="1" x14ac:dyDescent="0.25">
      <c r="B1673" s="3">
        <v>77194</v>
      </c>
      <c r="C1673" s="3">
        <v>0</v>
      </c>
      <c r="D1673">
        <v>0</v>
      </c>
      <c r="E1673" t="str">
        <f>VLOOKUP(B1673,Nuclides!A:E,5,FALSE)</f>
        <v>Ir194</v>
      </c>
      <c r="F1673">
        <f>VLOOKUP(B1673,Nuclides!A:E,4,FALSE)</f>
        <v>69408</v>
      </c>
      <c r="G1673" s="4" t="str">
        <f t="shared" si="139"/>
        <v>19.28h</v>
      </c>
      <c r="H1673" s="4">
        <f t="shared" si="140"/>
        <v>9.9865603469332831E-6</v>
      </c>
      <c r="I1673" s="4">
        <f t="shared" si="141"/>
        <v>0</v>
      </c>
      <c r="J1673" s="4">
        <f t="shared" si="142"/>
        <v>0</v>
      </c>
      <c r="K1673" s="4" t="str">
        <f t="shared" si="143"/>
        <v>Ir194</v>
      </c>
      <c r="L1673" s="4" cm="1">
        <f t="array" ref="L1673">SUM(($J1673*EXP(-$H1673*24*3600*_xlfn.SEQUENCE(L$1-1))))+$J1673</f>
        <v>0</v>
      </c>
      <c r="M1673" s="4" cm="1">
        <f t="array" ref="M1673">SUM(($J1673*EXP(-$H1673*24*3600*_xlfn.SEQUENCE(M$1-1))))+$J1673</f>
        <v>0</v>
      </c>
    </row>
    <row r="1674" spans="2:13" hidden="1" x14ac:dyDescent="0.25">
      <c r="B1674" s="3">
        <v>77195</v>
      </c>
      <c r="C1674" s="3">
        <v>0</v>
      </c>
      <c r="D1674">
        <v>0</v>
      </c>
      <c r="E1674" t="str">
        <f>VLOOKUP(B1674,Nuclides!A:E,5,FALSE)</f>
        <v>Ir195</v>
      </c>
      <c r="F1674">
        <f>VLOOKUP(B1674,Nuclides!A:E,4,FALSE)</f>
        <v>8244</v>
      </c>
      <c r="G1674" s="4" t="str">
        <f t="shared" si="139"/>
        <v>2.29h</v>
      </c>
      <c r="H1674" s="4">
        <f t="shared" si="140"/>
        <v>8.4078988423088945E-5</v>
      </c>
      <c r="I1674" s="4">
        <f t="shared" si="141"/>
        <v>0</v>
      </c>
      <c r="J1674" s="4">
        <f t="shared" si="142"/>
        <v>0</v>
      </c>
      <c r="K1674" s="4" t="str">
        <f t="shared" si="143"/>
        <v>Ir195</v>
      </c>
      <c r="L1674" s="4" cm="1">
        <f t="array" ref="L1674">SUM(($J1674*EXP(-$H1674*24*3600*_xlfn.SEQUENCE(L$1-1))))+$J1674</f>
        <v>0</v>
      </c>
      <c r="M1674" s="4" cm="1">
        <f t="array" ref="M1674">SUM(($J1674*EXP(-$H1674*24*3600*_xlfn.SEQUENCE(M$1-1))))+$J1674</f>
        <v>0</v>
      </c>
    </row>
    <row r="1675" spans="2:13" hidden="1" x14ac:dyDescent="0.25">
      <c r="B1675" s="3">
        <v>77196</v>
      </c>
      <c r="C1675" s="3">
        <v>0</v>
      </c>
      <c r="D1675">
        <v>0</v>
      </c>
      <c r="E1675" t="str">
        <f>VLOOKUP(B1675,Nuclides!A:E,5,FALSE)</f>
        <v>Ir196</v>
      </c>
      <c r="F1675">
        <f>VLOOKUP(B1675,Nuclides!A:E,4,FALSE)</f>
        <v>52</v>
      </c>
      <c r="G1675" s="4" t="str">
        <f t="shared" si="139"/>
        <v>52s</v>
      </c>
      <c r="H1675" s="4">
        <f t="shared" si="140"/>
        <v>1.332975347230664E-2</v>
      </c>
      <c r="I1675" s="4">
        <f t="shared" si="141"/>
        <v>0</v>
      </c>
      <c r="J1675" s="4">
        <f t="shared" si="142"/>
        <v>0</v>
      </c>
      <c r="K1675" s="4" t="str">
        <f t="shared" si="143"/>
        <v>Ir196</v>
      </c>
      <c r="L1675" s="4" cm="1">
        <f t="array" ref="L1675">SUM(($J1675*EXP(-$H1675*24*3600*_xlfn.SEQUENCE(L$1-1))))+$J1675</f>
        <v>0</v>
      </c>
      <c r="M1675" s="4" cm="1">
        <f t="array" ref="M1675">SUM(($J1675*EXP(-$H1675*24*3600*_xlfn.SEQUENCE(M$1-1))))+$J1675</f>
        <v>0</v>
      </c>
    </row>
    <row r="1676" spans="2:13" hidden="1" x14ac:dyDescent="0.25">
      <c r="B1676" s="3">
        <v>77197</v>
      </c>
      <c r="C1676" s="3">
        <v>0</v>
      </c>
      <c r="D1676">
        <v>0</v>
      </c>
      <c r="E1676" t="str">
        <f>VLOOKUP(B1676,Nuclides!A:E,5,FALSE)</f>
        <v>Ir197</v>
      </c>
      <c r="F1676">
        <f>VLOOKUP(B1676,Nuclides!A:E,4,FALSE)</f>
        <v>348</v>
      </c>
      <c r="G1676" s="4" t="str">
        <f t="shared" si="139"/>
        <v>5.8min</v>
      </c>
      <c r="H1676" s="4">
        <f t="shared" si="140"/>
        <v>1.9918022429883486E-3</v>
      </c>
      <c r="I1676" s="4">
        <f t="shared" si="141"/>
        <v>0</v>
      </c>
      <c r="J1676" s="4">
        <f t="shared" si="142"/>
        <v>0</v>
      </c>
      <c r="K1676" s="4" t="str">
        <f t="shared" si="143"/>
        <v>Ir197</v>
      </c>
      <c r="L1676" s="4" cm="1">
        <f t="array" ref="L1676">SUM(($J1676*EXP(-$H1676*24*3600*_xlfn.SEQUENCE(L$1-1))))+$J1676</f>
        <v>0</v>
      </c>
      <c r="M1676" s="4" cm="1">
        <f t="array" ref="M1676">SUM(($J1676*EXP(-$H1676*24*3600*_xlfn.SEQUENCE(M$1-1))))+$J1676</f>
        <v>0</v>
      </c>
    </row>
    <row r="1677" spans="2:13" hidden="1" x14ac:dyDescent="0.25">
      <c r="B1677" s="3">
        <v>77198</v>
      </c>
      <c r="C1677" s="3">
        <v>0</v>
      </c>
      <c r="D1677">
        <v>0</v>
      </c>
      <c r="E1677" t="str">
        <f>VLOOKUP(B1677,Nuclides!A:E,5,FALSE)</f>
        <v>Ir198</v>
      </c>
      <c r="F1677">
        <f>VLOOKUP(B1677,Nuclides!A:E,4,FALSE)</f>
        <v>8</v>
      </c>
      <c r="G1677" s="4" t="str">
        <f t="shared" si="139"/>
        <v>8s</v>
      </c>
      <c r="H1677" s="4">
        <f t="shared" si="140"/>
        <v>8.6643397569993161E-2</v>
      </c>
      <c r="I1677" s="4">
        <f t="shared" si="141"/>
        <v>0</v>
      </c>
      <c r="J1677" s="4">
        <f t="shared" si="142"/>
        <v>0</v>
      </c>
      <c r="K1677" s="4" t="str">
        <f t="shared" si="143"/>
        <v>Ir198</v>
      </c>
      <c r="L1677" s="4" cm="1">
        <f t="array" ref="L1677">SUM(($J1677*EXP(-$H1677*24*3600*_xlfn.SEQUENCE(L$1-1))))+$J1677</f>
        <v>0</v>
      </c>
      <c r="M1677" s="4" cm="1">
        <f t="array" ref="M1677">SUM(($J1677*EXP(-$H1677*24*3600*_xlfn.SEQUENCE(M$1-1))))+$J1677</f>
        <v>0</v>
      </c>
    </row>
    <row r="1678" spans="2:13" hidden="1" x14ac:dyDescent="0.25">
      <c r="B1678" s="3">
        <v>78168</v>
      </c>
      <c r="C1678" s="3">
        <v>0</v>
      </c>
      <c r="D1678">
        <v>0</v>
      </c>
      <c r="E1678" t="str">
        <f>VLOOKUP(B1678,Nuclides!A:E,5,FALSE)</f>
        <v>Pt168</v>
      </c>
      <c r="F1678">
        <f>VLOOKUP(B1678,Nuclides!A:E,4,FALSE)</f>
        <v>2.0200000000000001E-3</v>
      </c>
      <c r="G1678" s="4" t="str">
        <f t="shared" si="139"/>
        <v>0.00202s</v>
      </c>
      <c r="H1678" s="4">
        <f t="shared" si="140"/>
        <v>343.14216859403228</v>
      </c>
      <c r="I1678" s="4">
        <f t="shared" si="141"/>
        <v>0</v>
      </c>
      <c r="J1678" s="4">
        <f t="shared" si="142"/>
        <v>0</v>
      </c>
      <c r="K1678" s="4" t="str">
        <f t="shared" si="143"/>
        <v>Pt168</v>
      </c>
      <c r="L1678" s="4" cm="1">
        <f t="array" ref="L1678">SUM(($J1678*EXP(-$H1678*24*3600*_xlfn.SEQUENCE(L$1-1))))+$J1678</f>
        <v>0</v>
      </c>
      <c r="M1678" s="4" cm="1">
        <f t="array" ref="M1678">SUM(($J1678*EXP(-$H1678*24*3600*_xlfn.SEQUENCE(M$1-1))))+$J1678</f>
        <v>0</v>
      </c>
    </row>
    <row r="1679" spans="2:13" hidden="1" x14ac:dyDescent="0.25">
      <c r="B1679" s="3">
        <v>78169</v>
      </c>
      <c r="C1679" s="3">
        <v>0</v>
      </c>
      <c r="D1679">
        <v>0</v>
      </c>
      <c r="E1679" t="str">
        <f>VLOOKUP(B1679,Nuclides!A:E,5,FALSE)</f>
        <v>Pt169</v>
      </c>
      <c r="F1679">
        <f>VLOOKUP(B1679,Nuclides!A:E,4,FALSE)</f>
        <v>6.9899999999999997E-3</v>
      </c>
      <c r="G1679" s="4" t="str">
        <f t="shared" si="139"/>
        <v>0.00699s</v>
      </c>
      <c r="H1679" s="4">
        <f t="shared" si="140"/>
        <v>99.162686775385595</v>
      </c>
      <c r="I1679" s="4">
        <f t="shared" si="141"/>
        <v>0</v>
      </c>
      <c r="J1679" s="4">
        <f t="shared" si="142"/>
        <v>0</v>
      </c>
      <c r="K1679" s="4" t="str">
        <f t="shared" si="143"/>
        <v>Pt169</v>
      </c>
      <c r="L1679" s="4" cm="1">
        <f t="array" ref="L1679">SUM(($J1679*EXP(-$H1679*24*3600*_xlfn.SEQUENCE(L$1-1))))+$J1679</f>
        <v>0</v>
      </c>
      <c r="M1679" s="4" cm="1">
        <f t="array" ref="M1679">SUM(($J1679*EXP(-$H1679*24*3600*_xlfn.SEQUENCE(M$1-1))))+$J1679</f>
        <v>0</v>
      </c>
    </row>
    <row r="1680" spans="2:13" hidden="1" x14ac:dyDescent="0.25">
      <c r="B1680" s="3">
        <v>78170</v>
      </c>
      <c r="C1680" s="3">
        <v>0</v>
      </c>
      <c r="D1680">
        <v>0</v>
      </c>
      <c r="E1680" t="str">
        <f>VLOOKUP(B1680,Nuclides!A:E,5,FALSE)</f>
        <v>Pt170</v>
      </c>
      <c r="F1680">
        <f>VLOOKUP(B1680,Nuclides!A:E,4,FALSE)</f>
        <v>1.38E-2</v>
      </c>
      <c r="G1680" s="4" t="str">
        <f t="shared" si="139"/>
        <v>0.0138s</v>
      </c>
      <c r="H1680" s="4">
        <f t="shared" si="140"/>
        <v>50.228056562314876</v>
      </c>
      <c r="I1680" s="4">
        <f t="shared" si="141"/>
        <v>0</v>
      </c>
      <c r="J1680" s="4">
        <f t="shared" si="142"/>
        <v>0</v>
      </c>
      <c r="K1680" s="4" t="str">
        <f t="shared" si="143"/>
        <v>Pt170</v>
      </c>
      <c r="L1680" s="4" cm="1">
        <f t="array" ref="L1680">SUM(($J1680*EXP(-$H1680*24*3600*_xlfn.SEQUENCE(L$1-1))))+$J1680</f>
        <v>0</v>
      </c>
      <c r="M1680" s="4" cm="1">
        <f t="array" ref="M1680">SUM(($J1680*EXP(-$H1680*24*3600*_xlfn.SEQUENCE(M$1-1))))+$J1680</f>
        <v>0</v>
      </c>
    </row>
    <row r="1681" spans="2:13" hidden="1" x14ac:dyDescent="0.25">
      <c r="B1681" s="3">
        <v>78171</v>
      </c>
      <c r="C1681" s="3">
        <v>0</v>
      </c>
      <c r="D1681">
        <v>0</v>
      </c>
      <c r="E1681" t="str">
        <f>VLOOKUP(B1681,Nuclides!A:E,5,FALSE)</f>
        <v>Pt171</v>
      </c>
      <c r="F1681">
        <f>VLOOKUP(B1681,Nuclides!A:E,4,FALSE)</f>
        <v>4.5499999999999999E-2</v>
      </c>
      <c r="G1681" s="4" t="str">
        <f t="shared" si="139"/>
        <v>0.0455s</v>
      </c>
      <c r="H1681" s="4">
        <f t="shared" si="140"/>
        <v>15.234003968350446</v>
      </c>
      <c r="I1681" s="4">
        <f t="shared" si="141"/>
        <v>0</v>
      </c>
      <c r="J1681" s="4">
        <f t="shared" si="142"/>
        <v>0</v>
      </c>
      <c r="K1681" s="4" t="str">
        <f t="shared" si="143"/>
        <v>Pt171</v>
      </c>
      <c r="L1681" s="4" cm="1">
        <f t="array" ref="L1681">SUM(($J1681*EXP(-$H1681*24*3600*_xlfn.SEQUENCE(L$1-1))))+$J1681</f>
        <v>0</v>
      </c>
      <c r="M1681" s="4" cm="1">
        <f t="array" ref="M1681">SUM(($J1681*EXP(-$H1681*24*3600*_xlfn.SEQUENCE(M$1-1))))+$J1681</f>
        <v>0</v>
      </c>
    </row>
    <row r="1682" spans="2:13" hidden="1" x14ac:dyDescent="0.25">
      <c r="B1682" s="3">
        <v>78172</v>
      </c>
      <c r="C1682" s="3">
        <v>0</v>
      </c>
      <c r="D1682">
        <v>0</v>
      </c>
      <c r="E1682" t="str">
        <f>VLOOKUP(B1682,Nuclides!A:E,5,FALSE)</f>
        <v>Pt172</v>
      </c>
      <c r="F1682">
        <f>VLOOKUP(B1682,Nuclides!A:E,4,FALSE)</f>
        <v>9.7599999999999895E-2</v>
      </c>
      <c r="G1682" s="4" t="str">
        <f t="shared" si="139"/>
        <v>0.0975999999999999s</v>
      </c>
      <c r="H1682" s="4">
        <f t="shared" si="140"/>
        <v>7.101917833606004</v>
      </c>
      <c r="I1682" s="4">
        <f t="shared" si="141"/>
        <v>0</v>
      </c>
      <c r="J1682" s="4">
        <f t="shared" si="142"/>
        <v>0</v>
      </c>
      <c r="K1682" s="4" t="str">
        <f t="shared" si="143"/>
        <v>Pt172</v>
      </c>
      <c r="L1682" s="4" cm="1">
        <f t="array" ref="L1682">SUM(($J1682*EXP(-$H1682*24*3600*_xlfn.SEQUENCE(L$1-1))))+$J1682</f>
        <v>0</v>
      </c>
      <c r="M1682" s="4" cm="1">
        <f t="array" ref="M1682">SUM(($J1682*EXP(-$H1682*24*3600*_xlfn.SEQUENCE(M$1-1))))+$J1682</f>
        <v>0</v>
      </c>
    </row>
    <row r="1683" spans="2:13" hidden="1" x14ac:dyDescent="0.25">
      <c r="B1683" s="3">
        <v>78173</v>
      </c>
      <c r="C1683" s="3">
        <v>0</v>
      </c>
      <c r="D1683">
        <v>0</v>
      </c>
      <c r="E1683" t="str">
        <f>VLOOKUP(B1683,Nuclides!A:E,5,FALSE)</f>
        <v>Pt173</v>
      </c>
      <c r="F1683">
        <f>VLOOKUP(B1683,Nuclides!A:E,4,FALSE)</f>
        <v>0.38200000000000001</v>
      </c>
      <c r="G1683" s="4" t="str">
        <f t="shared" si="139"/>
        <v>0.382s</v>
      </c>
      <c r="H1683" s="4">
        <f t="shared" si="140"/>
        <v>1.8145214150783908</v>
      </c>
      <c r="I1683" s="4">
        <f t="shared" si="141"/>
        <v>0</v>
      </c>
      <c r="J1683" s="4">
        <f t="shared" si="142"/>
        <v>0</v>
      </c>
      <c r="K1683" s="4" t="str">
        <f t="shared" si="143"/>
        <v>Pt173</v>
      </c>
      <c r="L1683" s="4" cm="1">
        <f t="array" ref="L1683">SUM(($J1683*EXP(-$H1683*24*3600*_xlfn.SEQUENCE(L$1-1))))+$J1683</f>
        <v>0</v>
      </c>
      <c r="M1683" s="4" cm="1">
        <f t="array" ref="M1683">SUM(($J1683*EXP(-$H1683*24*3600*_xlfn.SEQUENCE(M$1-1))))+$J1683</f>
        <v>0</v>
      </c>
    </row>
    <row r="1684" spans="2:13" hidden="1" x14ac:dyDescent="0.25">
      <c r="B1684" s="3">
        <v>78174</v>
      </c>
      <c r="C1684" s="3">
        <v>0</v>
      </c>
      <c r="D1684">
        <v>0</v>
      </c>
      <c r="E1684" t="str">
        <f>VLOOKUP(B1684,Nuclides!A:E,5,FALSE)</f>
        <v>Pt174</v>
      </c>
      <c r="F1684">
        <f>VLOOKUP(B1684,Nuclides!A:E,4,FALSE)</f>
        <v>0.88900000000000001</v>
      </c>
      <c r="G1684" s="4" t="str">
        <f t="shared" si="139"/>
        <v>0.889s</v>
      </c>
      <c r="H1684" s="4">
        <f t="shared" si="140"/>
        <v>0.77969311649037709</v>
      </c>
      <c r="I1684" s="4">
        <f t="shared" si="141"/>
        <v>0</v>
      </c>
      <c r="J1684" s="4">
        <f t="shared" si="142"/>
        <v>0</v>
      </c>
      <c r="K1684" s="4" t="str">
        <f t="shared" si="143"/>
        <v>Pt174</v>
      </c>
      <c r="L1684" s="4" cm="1">
        <f t="array" ref="L1684">SUM(($J1684*EXP(-$H1684*24*3600*_xlfn.SEQUENCE(L$1-1))))+$J1684</f>
        <v>0</v>
      </c>
      <c r="M1684" s="4" cm="1">
        <f t="array" ref="M1684">SUM(($J1684*EXP(-$H1684*24*3600*_xlfn.SEQUENCE(M$1-1))))+$J1684</f>
        <v>0</v>
      </c>
    </row>
    <row r="1685" spans="2:13" hidden="1" x14ac:dyDescent="0.25">
      <c r="B1685" s="3">
        <v>78175</v>
      </c>
      <c r="C1685" s="3">
        <v>0</v>
      </c>
      <c r="D1685">
        <v>0</v>
      </c>
      <c r="E1685" t="str">
        <f>VLOOKUP(B1685,Nuclides!A:E,5,FALSE)</f>
        <v>Pt175</v>
      </c>
      <c r="F1685">
        <f>VLOOKUP(B1685,Nuclides!A:E,4,FALSE)</f>
        <v>2.5299999999999998</v>
      </c>
      <c r="G1685" s="4" t="str">
        <f t="shared" si="139"/>
        <v>2.53s</v>
      </c>
      <c r="H1685" s="4">
        <f t="shared" si="140"/>
        <v>0.27397121761262661</v>
      </c>
      <c r="I1685" s="4">
        <f t="shared" si="141"/>
        <v>0</v>
      </c>
      <c r="J1685" s="4">
        <f t="shared" si="142"/>
        <v>0</v>
      </c>
      <c r="K1685" s="4" t="str">
        <f t="shared" si="143"/>
        <v>Pt175</v>
      </c>
      <c r="L1685" s="4" cm="1">
        <f t="array" ref="L1685">SUM(($J1685*EXP(-$H1685*24*3600*_xlfn.SEQUENCE(L$1-1))))+$J1685</f>
        <v>0</v>
      </c>
      <c r="M1685" s="4" cm="1">
        <f t="array" ref="M1685">SUM(($J1685*EXP(-$H1685*24*3600*_xlfn.SEQUENCE(M$1-1))))+$J1685</f>
        <v>0</v>
      </c>
    </row>
    <row r="1686" spans="2:13" hidden="1" x14ac:dyDescent="0.25">
      <c r="B1686" s="3">
        <v>78176</v>
      </c>
      <c r="C1686" s="3">
        <v>0</v>
      </c>
      <c r="D1686">
        <v>0</v>
      </c>
      <c r="E1686" t="str">
        <f>VLOOKUP(B1686,Nuclides!A:E,5,FALSE)</f>
        <v>Pt176</v>
      </c>
      <c r="F1686">
        <f>VLOOKUP(B1686,Nuclides!A:E,4,FALSE)</f>
        <v>6.33</v>
      </c>
      <c r="G1686" s="4" t="str">
        <f t="shared" si="139"/>
        <v>6.33s</v>
      </c>
      <c r="H1686" s="4">
        <f t="shared" si="140"/>
        <v>0.10950192425907508</v>
      </c>
      <c r="I1686" s="4">
        <f t="shared" si="141"/>
        <v>0</v>
      </c>
      <c r="J1686" s="4">
        <f t="shared" si="142"/>
        <v>0</v>
      </c>
      <c r="K1686" s="4" t="str">
        <f t="shared" si="143"/>
        <v>Pt176</v>
      </c>
      <c r="L1686" s="4" cm="1">
        <f t="array" ref="L1686">SUM(($J1686*EXP(-$H1686*24*3600*_xlfn.SEQUENCE(L$1-1))))+$J1686</f>
        <v>0</v>
      </c>
      <c r="M1686" s="4" cm="1">
        <f t="array" ref="M1686">SUM(($J1686*EXP(-$H1686*24*3600*_xlfn.SEQUENCE(M$1-1))))+$J1686</f>
        <v>0</v>
      </c>
    </row>
    <row r="1687" spans="2:13" hidden="1" x14ac:dyDescent="0.25">
      <c r="B1687" s="3">
        <v>78177</v>
      </c>
      <c r="C1687" s="3">
        <v>0</v>
      </c>
      <c r="D1687">
        <v>0</v>
      </c>
      <c r="E1687" t="str">
        <f>VLOOKUP(B1687,Nuclides!A:E,5,FALSE)</f>
        <v>Pt177</v>
      </c>
      <c r="F1687">
        <f>VLOOKUP(B1687,Nuclides!A:E,4,FALSE)</f>
        <v>10.6</v>
      </c>
      <c r="G1687" s="4" t="str">
        <f t="shared" si="139"/>
        <v>10.6s</v>
      </c>
      <c r="H1687" s="4">
        <f t="shared" si="140"/>
        <v>6.539124344905145E-2</v>
      </c>
      <c r="I1687" s="4">
        <f t="shared" si="141"/>
        <v>0</v>
      </c>
      <c r="J1687" s="4">
        <f t="shared" si="142"/>
        <v>0</v>
      </c>
      <c r="K1687" s="4" t="str">
        <f t="shared" si="143"/>
        <v>Pt177</v>
      </c>
      <c r="L1687" s="4" cm="1">
        <f t="array" ref="L1687">SUM(($J1687*EXP(-$H1687*24*3600*_xlfn.SEQUENCE(L$1-1))))+$J1687</f>
        <v>0</v>
      </c>
      <c r="M1687" s="4" cm="1">
        <f t="array" ref="M1687">SUM(($J1687*EXP(-$H1687*24*3600*_xlfn.SEQUENCE(M$1-1))))+$J1687</f>
        <v>0</v>
      </c>
    </row>
    <row r="1688" spans="2:13" hidden="1" x14ac:dyDescent="0.25">
      <c r="B1688" s="3">
        <v>78178</v>
      </c>
      <c r="C1688" s="3">
        <v>0</v>
      </c>
      <c r="D1688">
        <v>0</v>
      </c>
      <c r="E1688" t="str">
        <f>VLOOKUP(B1688,Nuclides!A:E,5,FALSE)</f>
        <v>Pt178</v>
      </c>
      <c r="F1688">
        <f>VLOOKUP(B1688,Nuclides!A:E,4,FALSE)</f>
        <v>20.7</v>
      </c>
      <c r="G1688" s="4" t="str">
        <f t="shared" si="139"/>
        <v>20.7s</v>
      </c>
      <c r="H1688" s="4">
        <f t="shared" si="140"/>
        <v>3.3485371041543255E-2</v>
      </c>
      <c r="I1688" s="4">
        <f t="shared" si="141"/>
        <v>0</v>
      </c>
      <c r="J1688" s="4">
        <f t="shared" si="142"/>
        <v>0</v>
      </c>
      <c r="K1688" s="4" t="str">
        <f t="shared" si="143"/>
        <v>Pt178</v>
      </c>
      <c r="L1688" s="4" cm="1">
        <f t="array" ref="L1688">SUM(($J1688*EXP(-$H1688*24*3600*_xlfn.SEQUENCE(L$1-1))))+$J1688</f>
        <v>0</v>
      </c>
      <c r="M1688" s="4" cm="1">
        <f t="array" ref="M1688">SUM(($J1688*EXP(-$H1688*24*3600*_xlfn.SEQUENCE(M$1-1))))+$J1688</f>
        <v>0</v>
      </c>
    </row>
    <row r="1689" spans="2:13" hidden="1" x14ac:dyDescent="0.25">
      <c r="B1689" s="3">
        <v>78179</v>
      </c>
      <c r="C1689" s="3">
        <v>0</v>
      </c>
      <c r="D1689">
        <v>0</v>
      </c>
      <c r="E1689" t="str">
        <f>VLOOKUP(B1689,Nuclides!A:E,5,FALSE)</f>
        <v>Pt179</v>
      </c>
      <c r="F1689">
        <f>VLOOKUP(B1689,Nuclides!A:E,4,FALSE)</f>
        <v>21.2</v>
      </c>
      <c r="G1689" s="4" t="str">
        <f t="shared" si="139"/>
        <v>21.2s</v>
      </c>
      <c r="H1689" s="4">
        <f t="shared" si="140"/>
        <v>3.2695621724525725E-2</v>
      </c>
      <c r="I1689" s="4">
        <f t="shared" si="141"/>
        <v>0</v>
      </c>
      <c r="J1689" s="4">
        <f t="shared" si="142"/>
        <v>0</v>
      </c>
      <c r="K1689" s="4" t="str">
        <f t="shared" si="143"/>
        <v>Pt179</v>
      </c>
      <c r="L1689" s="4" cm="1">
        <f t="array" ref="L1689">SUM(($J1689*EXP(-$H1689*24*3600*_xlfn.SEQUENCE(L$1-1))))+$J1689</f>
        <v>0</v>
      </c>
      <c r="M1689" s="4" cm="1">
        <f t="array" ref="M1689">SUM(($J1689*EXP(-$H1689*24*3600*_xlfn.SEQUENCE(M$1-1))))+$J1689</f>
        <v>0</v>
      </c>
    </row>
    <row r="1690" spans="2:13" hidden="1" x14ac:dyDescent="0.25">
      <c r="B1690" s="3">
        <v>78180</v>
      </c>
      <c r="C1690" s="3">
        <v>0</v>
      </c>
      <c r="D1690">
        <v>0</v>
      </c>
      <c r="E1690" t="str">
        <f>VLOOKUP(B1690,Nuclides!A:E,5,FALSE)</f>
        <v>Pt180</v>
      </c>
      <c r="F1690">
        <f>VLOOKUP(B1690,Nuclides!A:E,4,FALSE)</f>
        <v>56</v>
      </c>
      <c r="G1690" s="4" t="str">
        <f t="shared" si="139"/>
        <v>56s</v>
      </c>
      <c r="H1690" s="4">
        <f t="shared" si="140"/>
        <v>1.2377628224284737E-2</v>
      </c>
      <c r="I1690" s="4">
        <f t="shared" si="141"/>
        <v>0</v>
      </c>
      <c r="J1690" s="4">
        <f t="shared" si="142"/>
        <v>0</v>
      </c>
      <c r="K1690" s="4" t="str">
        <f t="shared" si="143"/>
        <v>Pt180</v>
      </c>
      <c r="L1690" s="4" cm="1">
        <f t="array" ref="L1690">SUM(($J1690*EXP(-$H1690*24*3600*_xlfn.SEQUENCE(L$1-1))))+$J1690</f>
        <v>0</v>
      </c>
      <c r="M1690" s="4" cm="1">
        <f t="array" ref="M1690">SUM(($J1690*EXP(-$H1690*24*3600*_xlfn.SEQUENCE(M$1-1))))+$J1690</f>
        <v>0</v>
      </c>
    </row>
    <row r="1691" spans="2:13" hidden="1" x14ac:dyDescent="0.25">
      <c r="B1691" s="3">
        <v>78181</v>
      </c>
      <c r="C1691" s="3">
        <v>0</v>
      </c>
      <c r="D1691">
        <v>0</v>
      </c>
      <c r="E1691" t="str">
        <f>VLOOKUP(B1691,Nuclides!A:E,5,FALSE)</f>
        <v>Pt181</v>
      </c>
      <c r="F1691">
        <f>VLOOKUP(B1691,Nuclides!A:E,4,FALSE)</f>
        <v>52</v>
      </c>
      <c r="G1691" s="4" t="str">
        <f t="shared" si="139"/>
        <v>52s</v>
      </c>
      <c r="H1691" s="4">
        <f t="shared" si="140"/>
        <v>1.332975347230664E-2</v>
      </c>
      <c r="I1691" s="4">
        <f t="shared" si="141"/>
        <v>0</v>
      </c>
      <c r="J1691" s="4">
        <f t="shared" si="142"/>
        <v>0</v>
      </c>
      <c r="K1691" s="4" t="str">
        <f t="shared" si="143"/>
        <v>Pt181</v>
      </c>
      <c r="L1691" s="4" cm="1">
        <f t="array" ref="L1691">SUM(($J1691*EXP(-$H1691*24*3600*_xlfn.SEQUENCE(L$1-1))))+$J1691</f>
        <v>0</v>
      </c>
      <c r="M1691" s="4" cm="1">
        <f t="array" ref="M1691">SUM(($J1691*EXP(-$H1691*24*3600*_xlfn.SEQUENCE(M$1-1))))+$J1691</f>
        <v>0</v>
      </c>
    </row>
    <row r="1692" spans="2:13" hidden="1" x14ac:dyDescent="0.25">
      <c r="B1692" s="3">
        <v>78182</v>
      </c>
      <c r="C1692" s="3">
        <v>0</v>
      </c>
      <c r="D1692">
        <v>0</v>
      </c>
      <c r="E1692" t="str">
        <f>VLOOKUP(B1692,Nuclides!A:E,5,FALSE)</f>
        <v>Pt182</v>
      </c>
      <c r="F1692">
        <f>VLOOKUP(B1692,Nuclides!A:E,4,FALSE)</f>
        <v>160.19999999999999</v>
      </c>
      <c r="G1692" s="4" t="str">
        <f t="shared" si="139"/>
        <v>2.67min</v>
      </c>
      <c r="H1692" s="4">
        <f t="shared" si="140"/>
        <v>4.3267614267162632E-3</v>
      </c>
      <c r="I1692" s="4">
        <f t="shared" si="141"/>
        <v>0</v>
      </c>
      <c r="J1692" s="4">
        <f t="shared" si="142"/>
        <v>0</v>
      </c>
      <c r="K1692" s="4" t="str">
        <f t="shared" si="143"/>
        <v>Pt182</v>
      </c>
      <c r="L1692" s="4" cm="1">
        <f t="array" ref="L1692">SUM(($J1692*EXP(-$H1692*24*3600*_xlfn.SEQUENCE(L$1-1))))+$J1692</f>
        <v>0</v>
      </c>
      <c r="M1692" s="4" cm="1">
        <f t="array" ref="M1692">SUM(($J1692*EXP(-$H1692*24*3600*_xlfn.SEQUENCE(M$1-1))))+$J1692</f>
        <v>0</v>
      </c>
    </row>
    <row r="1693" spans="2:13" hidden="1" x14ac:dyDescent="0.25">
      <c r="B1693" s="3">
        <v>78183</v>
      </c>
      <c r="C1693" s="3">
        <v>0</v>
      </c>
      <c r="D1693">
        <v>0</v>
      </c>
      <c r="E1693" t="str">
        <f>VLOOKUP(B1693,Nuclides!A:E,5,FALSE)</f>
        <v>Pt183</v>
      </c>
      <c r="F1693">
        <f>VLOOKUP(B1693,Nuclides!A:E,4,FALSE)</f>
        <v>43</v>
      </c>
      <c r="G1693" s="4" t="str">
        <f t="shared" si="139"/>
        <v>43s</v>
      </c>
      <c r="H1693" s="4">
        <f t="shared" si="140"/>
        <v>1.6119701873487099E-2</v>
      </c>
      <c r="I1693" s="4">
        <f t="shared" si="141"/>
        <v>0</v>
      </c>
      <c r="J1693" s="4">
        <f t="shared" si="142"/>
        <v>0</v>
      </c>
      <c r="K1693" s="4" t="str">
        <f t="shared" si="143"/>
        <v>Pt183</v>
      </c>
      <c r="L1693" s="4" cm="1">
        <f t="array" ref="L1693">SUM(($J1693*EXP(-$H1693*24*3600*_xlfn.SEQUENCE(L$1-1))))+$J1693</f>
        <v>0</v>
      </c>
      <c r="M1693" s="4" cm="1">
        <f t="array" ref="M1693">SUM(($J1693*EXP(-$H1693*24*3600*_xlfn.SEQUENCE(M$1-1))))+$J1693</f>
        <v>0</v>
      </c>
    </row>
    <row r="1694" spans="2:13" hidden="1" x14ac:dyDescent="0.25">
      <c r="B1694" s="3">
        <v>78184</v>
      </c>
      <c r="C1694" s="3">
        <v>0</v>
      </c>
      <c r="D1694">
        <v>0</v>
      </c>
      <c r="E1694" t="str">
        <f>VLOOKUP(B1694,Nuclides!A:E,5,FALSE)</f>
        <v>Pt184</v>
      </c>
      <c r="F1694">
        <f>VLOOKUP(B1694,Nuclides!A:E,4,FALSE)</f>
        <v>1038</v>
      </c>
      <c r="G1694" s="4" t="str">
        <f t="shared" si="139"/>
        <v>17.3min</v>
      </c>
      <c r="H1694" s="4">
        <f t="shared" si="140"/>
        <v>6.6777185025042904E-4</v>
      </c>
      <c r="I1694" s="4">
        <f t="shared" si="141"/>
        <v>0</v>
      </c>
      <c r="J1694" s="4">
        <f t="shared" si="142"/>
        <v>0</v>
      </c>
      <c r="K1694" s="4" t="str">
        <f t="shared" si="143"/>
        <v>Pt184</v>
      </c>
      <c r="L1694" s="4" cm="1">
        <f t="array" ref="L1694">SUM(($J1694*EXP(-$H1694*24*3600*_xlfn.SEQUENCE(L$1-1))))+$J1694</f>
        <v>0</v>
      </c>
      <c r="M1694" s="4" cm="1">
        <f t="array" ref="M1694">SUM(($J1694*EXP(-$H1694*24*3600*_xlfn.SEQUENCE(M$1-1))))+$J1694</f>
        <v>0</v>
      </c>
    </row>
    <row r="1695" spans="2:13" hidden="1" x14ac:dyDescent="0.25">
      <c r="B1695" s="3">
        <v>78185</v>
      </c>
      <c r="C1695" s="3">
        <v>0</v>
      </c>
      <c r="D1695">
        <v>0</v>
      </c>
      <c r="E1695" t="str">
        <f>VLOOKUP(B1695,Nuclides!A:E,5,FALSE)</f>
        <v>Pt185</v>
      </c>
      <c r="F1695">
        <f>VLOOKUP(B1695,Nuclides!A:E,4,FALSE)</f>
        <v>4254</v>
      </c>
      <c r="G1695" s="4" t="str">
        <f t="shared" si="139"/>
        <v>1.18h</v>
      </c>
      <c r="H1695" s="4">
        <f t="shared" si="140"/>
        <v>1.6294009886223443E-4</v>
      </c>
      <c r="I1695" s="4">
        <f t="shared" si="141"/>
        <v>0</v>
      </c>
      <c r="J1695" s="4">
        <f t="shared" si="142"/>
        <v>0</v>
      </c>
      <c r="K1695" s="4" t="str">
        <f t="shared" si="143"/>
        <v>Pt185</v>
      </c>
      <c r="L1695" s="4" cm="1">
        <f t="array" ref="L1695">SUM(($J1695*EXP(-$H1695*24*3600*_xlfn.SEQUENCE(L$1-1))))+$J1695</f>
        <v>0</v>
      </c>
      <c r="M1695" s="4" cm="1">
        <f t="array" ref="M1695">SUM(($J1695*EXP(-$H1695*24*3600*_xlfn.SEQUENCE(M$1-1))))+$J1695</f>
        <v>0</v>
      </c>
    </row>
    <row r="1696" spans="2:13" hidden="1" x14ac:dyDescent="0.25">
      <c r="B1696" s="3">
        <v>78186</v>
      </c>
      <c r="C1696" s="3">
        <v>0</v>
      </c>
      <c r="D1696">
        <v>0</v>
      </c>
      <c r="E1696" t="str">
        <f>VLOOKUP(B1696,Nuclides!A:E,5,FALSE)</f>
        <v>Pt186</v>
      </c>
      <c r="F1696">
        <f>VLOOKUP(B1696,Nuclides!A:E,4,FALSE)</f>
        <v>7488</v>
      </c>
      <c r="G1696" s="4" t="str">
        <f t="shared" si="139"/>
        <v>2.08h</v>
      </c>
      <c r="H1696" s="4">
        <f t="shared" si="140"/>
        <v>9.2567732446573888E-5</v>
      </c>
      <c r="I1696" s="4">
        <f t="shared" si="141"/>
        <v>0</v>
      </c>
      <c r="J1696" s="4">
        <f t="shared" si="142"/>
        <v>0</v>
      </c>
      <c r="K1696" s="4" t="str">
        <f t="shared" si="143"/>
        <v>Pt186</v>
      </c>
      <c r="L1696" s="4" cm="1">
        <f t="array" ref="L1696">SUM(($J1696*EXP(-$H1696*24*3600*_xlfn.SEQUENCE(L$1-1))))+$J1696</f>
        <v>0</v>
      </c>
      <c r="M1696" s="4" cm="1">
        <f t="array" ref="M1696">SUM(($J1696*EXP(-$H1696*24*3600*_xlfn.SEQUENCE(M$1-1))))+$J1696</f>
        <v>0</v>
      </c>
    </row>
    <row r="1697" spans="2:13" hidden="1" x14ac:dyDescent="0.25">
      <c r="B1697" s="3">
        <v>78187</v>
      </c>
      <c r="C1697" s="3">
        <v>0</v>
      </c>
      <c r="D1697">
        <v>0</v>
      </c>
      <c r="E1697" t="str">
        <f>VLOOKUP(B1697,Nuclides!A:E,5,FALSE)</f>
        <v>Pt187</v>
      </c>
      <c r="F1697">
        <f>VLOOKUP(B1697,Nuclides!A:E,4,FALSE)</f>
        <v>8460</v>
      </c>
      <c r="G1697" s="4" t="str">
        <f t="shared" si="139"/>
        <v>2.35h</v>
      </c>
      <c r="H1697" s="4">
        <f t="shared" si="140"/>
        <v>8.1932290846329226E-5</v>
      </c>
      <c r="I1697" s="4">
        <f t="shared" si="141"/>
        <v>0</v>
      </c>
      <c r="J1697" s="4">
        <f t="shared" si="142"/>
        <v>0</v>
      </c>
      <c r="K1697" s="4" t="str">
        <f t="shared" si="143"/>
        <v>Pt187</v>
      </c>
      <c r="L1697" s="4" cm="1">
        <f t="array" ref="L1697">SUM(($J1697*EXP(-$H1697*24*3600*_xlfn.SEQUENCE(L$1-1))))+$J1697</f>
        <v>0</v>
      </c>
      <c r="M1697" s="4" cm="1">
        <f t="array" ref="M1697">SUM(($J1697*EXP(-$H1697*24*3600*_xlfn.SEQUENCE(M$1-1))))+$J1697</f>
        <v>0</v>
      </c>
    </row>
    <row r="1698" spans="2:13" hidden="1" x14ac:dyDescent="0.25">
      <c r="B1698" s="3">
        <v>78188</v>
      </c>
      <c r="C1698" s="3">
        <v>0</v>
      </c>
      <c r="D1698">
        <v>0</v>
      </c>
      <c r="E1698" t="str">
        <f>VLOOKUP(B1698,Nuclides!A:E,5,FALSE)</f>
        <v>Pt188</v>
      </c>
      <c r="F1698">
        <f>VLOOKUP(B1698,Nuclides!A:E,4,FALSE)</f>
        <v>881279.99999999895</v>
      </c>
      <c r="G1698" s="4" t="str">
        <f t="shared" si="139"/>
        <v>10.2d</v>
      </c>
      <c r="H1698" s="4">
        <f t="shared" si="140"/>
        <v>7.8652321686631507E-7</v>
      </c>
      <c r="I1698" s="4">
        <f t="shared" si="141"/>
        <v>0</v>
      </c>
      <c r="J1698" s="4">
        <f t="shared" si="142"/>
        <v>0</v>
      </c>
      <c r="K1698" s="4" t="str">
        <f t="shared" si="143"/>
        <v>Pt188</v>
      </c>
      <c r="L1698" s="4" cm="1">
        <f t="array" ref="L1698">SUM(($J1698*EXP(-$H1698*24*3600*_xlfn.SEQUENCE(L$1-1))))+$J1698</f>
        <v>0</v>
      </c>
      <c r="M1698" s="4" cm="1">
        <f t="array" ref="M1698">SUM(($J1698*EXP(-$H1698*24*3600*_xlfn.SEQUENCE(M$1-1))))+$J1698</f>
        <v>0</v>
      </c>
    </row>
    <row r="1699" spans="2:13" hidden="1" x14ac:dyDescent="0.25">
      <c r="B1699" s="3">
        <v>78189</v>
      </c>
      <c r="C1699" s="3">
        <v>0</v>
      </c>
      <c r="D1699">
        <v>0</v>
      </c>
      <c r="E1699" t="str">
        <f>VLOOKUP(B1699,Nuclides!A:E,5,FALSE)</f>
        <v>Pt189</v>
      </c>
      <c r="F1699">
        <f>VLOOKUP(B1699,Nuclides!A:E,4,FALSE)</f>
        <v>39132</v>
      </c>
      <c r="G1699" s="4" t="str">
        <f t="shared" si="139"/>
        <v>10.87h</v>
      </c>
      <c r="H1699" s="4">
        <f t="shared" si="140"/>
        <v>1.7713052758866023E-5</v>
      </c>
      <c r="I1699" s="4">
        <f t="shared" si="141"/>
        <v>0</v>
      </c>
      <c r="J1699" s="4">
        <f t="shared" si="142"/>
        <v>0</v>
      </c>
      <c r="K1699" s="4" t="str">
        <f t="shared" si="143"/>
        <v>Pt189</v>
      </c>
      <c r="L1699" s="4" cm="1">
        <f t="array" ref="L1699">SUM(($J1699*EXP(-$H1699*24*3600*_xlfn.SEQUENCE(L$1-1))))+$J1699</f>
        <v>0</v>
      </c>
      <c r="M1699" s="4" cm="1">
        <f t="array" ref="M1699">SUM(($J1699*EXP(-$H1699*24*3600*_xlfn.SEQUENCE(M$1-1))))+$J1699</f>
        <v>0</v>
      </c>
    </row>
    <row r="1700" spans="2:13" hidden="1" x14ac:dyDescent="0.25">
      <c r="B1700" s="3">
        <v>78190</v>
      </c>
      <c r="C1700" s="3">
        <v>0</v>
      </c>
      <c r="D1700">
        <v>0</v>
      </c>
      <c r="E1700" t="str">
        <f>VLOOKUP(B1700,Nuclides!A:E,5,FALSE)</f>
        <v>Pt190</v>
      </c>
      <c r="F1700">
        <f>VLOOKUP(B1700,Nuclides!A:E,4,FALSE)</f>
        <v>2.051244E+19</v>
      </c>
      <c r="G1700" s="4" t="str">
        <f t="shared" si="139"/>
        <v>650445205479.45y</v>
      </c>
      <c r="H1700" s="4">
        <f t="shared" si="140"/>
        <v>3.3791551885584813E-20</v>
      </c>
      <c r="I1700" s="4">
        <f t="shared" si="141"/>
        <v>0</v>
      </c>
      <c r="J1700" s="4">
        <f t="shared" si="142"/>
        <v>0</v>
      </c>
      <c r="K1700" s="4" t="str">
        <f t="shared" si="143"/>
        <v>Pt190</v>
      </c>
      <c r="L1700" s="4" cm="1">
        <f t="array" ref="L1700">SUM(($J1700*EXP(-$H1700*24*3600*_xlfn.SEQUENCE(L$1-1))))+$J1700</f>
        <v>0</v>
      </c>
      <c r="M1700" s="4" cm="1">
        <f t="array" ref="M1700">SUM(($J1700*EXP(-$H1700*24*3600*_xlfn.SEQUENCE(M$1-1))))+$J1700</f>
        <v>0</v>
      </c>
    </row>
    <row r="1701" spans="2:13" hidden="1" x14ac:dyDescent="0.25">
      <c r="B1701" s="3">
        <v>78191</v>
      </c>
      <c r="C1701" s="3">
        <v>0</v>
      </c>
      <c r="D1701">
        <v>0</v>
      </c>
      <c r="E1701" t="str">
        <f>VLOOKUP(B1701,Nuclides!A:E,5,FALSE)</f>
        <v>Pt191</v>
      </c>
      <c r="F1701">
        <f>VLOOKUP(B1701,Nuclides!A:E,4,FALSE)</f>
        <v>244512</v>
      </c>
      <c r="G1701" s="4" t="str">
        <f t="shared" si="139"/>
        <v>2.83d</v>
      </c>
      <c r="H1701" s="4">
        <f t="shared" si="140"/>
        <v>2.8348186614969625E-6</v>
      </c>
      <c r="I1701" s="4">
        <f t="shared" si="141"/>
        <v>0</v>
      </c>
      <c r="J1701" s="4">
        <f t="shared" si="142"/>
        <v>0</v>
      </c>
      <c r="K1701" s="4" t="str">
        <f t="shared" si="143"/>
        <v>Pt191</v>
      </c>
      <c r="L1701" s="4" cm="1">
        <f t="array" ref="L1701">SUM(($J1701*EXP(-$H1701*24*3600*_xlfn.SEQUENCE(L$1-1))))+$J1701</f>
        <v>0</v>
      </c>
      <c r="M1701" s="4" cm="1">
        <f t="array" ref="M1701">SUM(($J1701*EXP(-$H1701*24*3600*_xlfn.SEQUENCE(M$1-1))))+$J1701</f>
        <v>0</v>
      </c>
    </row>
    <row r="1702" spans="2:13" hidden="1" x14ac:dyDescent="0.25">
      <c r="B1702" s="3">
        <v>78192</v>
      </c>
      <c r="C1702" s="3">
        <v>0</v>
      </c>
      <c r="D1702">
        <v>0</v>
      </c>
      <c r="E1702" t="str">
        <f>VLOOKUP(B1702,Nuclides!A:E,5,FALSE)</f>
        <v>Pt192</v>
      </c>
      <c r="F1702" t="str">
        <f>VLOOKUP(B1702,Nuclides!A:E,4,FALSE)</f>
        <v>STABLE</v>
      </c>
      <c r="G1702" s="4" t="str">
        <f t="shared" si="139"/>
        <v>STABLE</v>
      </c>
      <c r="H1702" s="4" t="e">
        <f t="shared" si="140"/>
        <v>#VALUE!</v>
      </c>
      <c r="I1702" s="4" t="e">
        <f t="shared" si="141"/>
        <v>#VALUE!</v>
      </c>
      <c r="J1702" s="4" t="e">
        <f t="shared" si="142"/>
        <v>#VALUE!</v>
      </c>
      <c r="K1702" s="4" t="str">
        <f t="shared" si="143"/>
        <v>Pt192</v>
      </c>
      <c r="L1702" s="4" t="e" cm="1">
        <f t="array" ref="L1702">SUM(($J1702*EXP(-$H1702*24*3600*_xlfn.SEQUENCE(L$1-1))))+$J1702</f>
        <v>#VALUE!</v>
      </c>
      <c r="M1702" s="4" t="e" cm="1">
        <f t="array" ref="M1702">SUM(($J1702*EXP(-$H1702*24*3600*_xlfn.SEQUENCE(M$1-1))))+$J1702</f>
        <v>#VALUE!</v>
      </c>
    </row>
    <row r="1703" spans="2:13" hidden="1" x14ac:dyDescent="0.25">
      <c r="B1703" s="3">
        <v>78193</v>
      </c>
      <c r="C1703" s="3">
        <v>0</v>
      </c>
      <c r="D1703">
        <v>0</v>
      </c>
      <c r="E1703" t="str">
        <f>VLOOKUP(B1703,Nuclides!A:E,5,FALSE)</f>
        <v>Pt193</v>
      </c>
      <c r="F1703">
        <f>VLOOKUP(B1703,Nuclides!A:E,4,FALSE)</f>
        <v>1577880000</v>
      </c>
      <c r="G1703" s="4" t="str">
        <f t="shared" si="139"/>
        <v>50.03y</v>
      </c>
      <c r="H1703" s="4">
        <f t="shared" si="140"/>
        <v>4.3929017451260253E-10</v>
      </c>
      <c r="I1703" s="4">
        <f t="shared" si="141"/>
        <v>0</v>
      </c>
      <c r="J1703" s="4">
        <f t="shared" si="142"/>
        <v>0</v>
      </c>
      <c r="K1703" s="4" t="str">
        <f t="shared" si="143"/>
        <v>Pt193</v>
      </c>
      <c r="L1703" s="4" cm="1">
        <f t="array" ref="L1703">SUM(($J1703*EXP(-$H1703*24*3600*_xlfn.SEQUENCE(L$1-1))))+$J1703</f>
        <v>0</v>
      </c>
      <c r="M1703" s="4" cm="1">
        <f t="array" ref="M1703">SUM(($J1703*EXP(-$H1703*24*3600*_xlfn.SEQUENCE(M$1-1))))+$J1703</f>
        <v>0</v>
      </c>
    </row>
    <row r="1704" spans="2:13" hidden="1" x14ac:dyDescent="0.25">
      <c r="B1704" s="3">
        <v>78194</v>
      </c>
      <c r="C1704" s="3">
        <v>0</v>
      </c>
      <c r="D1704">
        <v>0</v>
      </c>
      <c r="E1704" t="str">
        <f>VLOOKUP(B1704,Nuclides!A:E,5,FALSE)</f>
        <v>Pt194</v>
      </c>
      <c r="F1704" t="str">
        <f>VLOOKUP(B1704,Nuclides!A:E,4,FALSE)</f>
        <v>STABLE</v>
      </c>
      <c r="G1704" s="4" t="str">
        <f t="shared" si="139"/>
        <v>STABLE</v>
      </c>
      <c r="H1704" s="4" t="e">
        <f t="shared" si="140"/>
        <v>#VALUE!</v>
      </c>
      <c r="I1704" s="4" t="e">
        <f t="shared" si="141"/>
        <v>#VALUE!</v>
      </c>
      <c r="J1704" s="4" t="e">
        <f t="shared" si="142"/>
        <v>#VALUE!</v>
      </c>
      <c r="K1704" s="4" t="str">
        <f t="shared" si="143"/>
        <v>Pt194</v>
      </c>
      <c r="L1704" s="4" t="e" cm="1">
        <f t="array" ref="L1704">SUM(($J1704*EXP(-$H1704*24*3600*_xlfn.SEQUENCE(L$1-1))))+$J1704</f>
        <v>#VALUE!</v>
      </c>
      <c r="M1704" s="4" t="e" cm="1">
        <f t="array" ref="M1704">SUM(($J1704*EXP(-$H1704*24*3600*_xlfn.SEQUENCE(M$1-1))))+$J1704</f>
        <v>#VALUE!</v>
      </c>
    </row>
    <row r="1705" spans="2:13" hidden="1" x14ac:dyDescent="0.25">
      <c r="B1705" s="3">
        <v>78195</v>
      </c>
      <c r="C1705" s="3">
        <v>0</v>
      </c>
      <c r="D1705">
        <v>0</v>
      </c>
      <c r="E1705" t="str">
        <f>VLOOKUP(B1705,Nuclides!A:E,5,FALSE)</f>
        <v>Pt195</v>
      </c>
      <c r="F1705" t="str">
        <f>VLOOKUP(B1705,Nuclides!A:E,4,FALSE)</f>
        <v>STABLE</v>
      </c>
      <c r="G1705" s="4" t="str">
        <f t="shared" si="139"/>
        <v>STABLE</v>
      </c>
      <c r="H1705" s="4" t="e">
        <f t="shared" si="140"/>
        <v>#VALUE!</v>
      </c>
      <c r="I1705" s="4" t="e">
        <f t="shared" si="141"/>
        <v>#VALUE!</v>
      </c>
      <c r="J1705" s="4" t="e">
        <f t="shared" si="142"/>
        <v>#VALUE!</v>
      </c>
      <c r="K1705" s="4" t="str">
        <f t="shared" si="143"/>
        <v>Pt195</v>
      </c>
      <c r="L1705" s="4" t="e" cm="1">
        <f t="array" ref="L1705">SUM(($J1705*EXP(-$H1705*24*3600*_xlfn.SEQUENCE(L$1-1))))+$J1705</f>
        <v>#VALUE!</v>
      </c>
      <c r="M1705" s="4" t="e" cm="1">
        <f t="array" ref="M1705">SUM(($J1705*EXP(-$H1705*24*3600*_xlfn.SEQUENCE(M$1-1))))+$J1705</f>
        <v>#VALUE!</v>
      </c>
    </row>
    <row r="1706" spans="2:13" hidden="1" x14ac:dyDescent="0.25">
      <c r="B1706" s="3">
        <v>78196</v>
      </c>
      <c r="C1706" s="3">
        <v>0</v>
      </c>
      <c r="D1706">
        <v>0</v>
      </c>
      <c r="E1706" t="str">
        <f>VLOOKUP(B1706,Nuclides!A:E,5,FALSE)</f>
        <v>Pt196</v>
      </c>
      <c r="F1706" t="str">
        <f>VLOOKUP(B1706,Nuclides!A:E,4,FALSE)</f>
        <v>STABLE</v>
      </c>
      <c r="G1706" s="4" t="str">
        <f t="shared" si="139"/>
        <v>STABLE</v>
      </c>
      <c r="H1706" s="4" t="e">
        <f t="shared" si="140"/>
        <v>#VALUE!</v>
      </c>
      <c r="I1706" s="4" t="e">
        <f t="shared" si="141"/>
        <v>#VALUE!</v>
      </c>
      <c r="J1706" s="4" t="e">
        <f t="shared" si="142"/>
        <v>#VALUE!</v>
      </c>
      <c r="K1706" s="4" t="str">
        <f t="shared" si="143"/>
        <v>Pt196</v>
      </c>
      <c r="L1706" s="4" t="e" cm="1">
        <f t="array" ref="L1706">SUM(($J1706*EXP(-$H1706*24*3600*_xlfn.SEQUENCE(L$1-1))))+$J1706</f>
        <v>#VALUE!</v>
      </c>
      <c r="M1706" s="4" t="e" cm="1">
        <f t="array" ref="M1706">SUM(($J1706*EXP(-$H1706*24*3600*_xlfn.SEQUENCE(M$1-1))))+$J1706</f>
        <v>#VALUE!</v>
      </c>
    </row>
    <row r="1707" spans="2:13" hidden="1" x14ac:dyDescent="0.25">
      <c r="B1707" s="3">
        <v>78197</v>
      </c>
      <c r="C1707" s="3">
        <v>0</v>
      </c>
      <c r="D1707">
        <v>0</v>
      </c>
      <c r="E1707" t="str">
        <f>VLOOKUP(B1707,Nuclides!A:E,5,FALSE)</f>
        <v>Pt197</v>
      </c>
      <c r="F1707">
        <f>VLOOKUP(B1707,Nuclides!A:E,4,FALSE)</f>
        <v>71609.399999999994</v>
      </c>
      <c r="G1707" s="4" t="str">
        <f t="shared" si="139"/>
        <v>19.89h</v>
      </c>
      <c r="H1707" s="4">
        <f t="shared" si="140"/>
        <v>9.6795557644659135E-6</v>
      </c>
      <c r="I1707" s="4">
        <f t="shared" si="141"/>
        <v>0</v>
      </c>
      <c r="J1707" s="4">
        <f t="shared" si="142"/>
        <v>0</v>
      </c>
      <c r="K1707" s="4" t="str">
        <f t="shared" si="143"/>
        <v>Pt197</v>
      </c>
      <c r="L1707" s="4" cm="1">
        <f t="array" ref="L1707">SUM(($J1707*EXP(-$H1707*24*3600*_xlfn.SEQUENCE(L$1-1))))+$J1707</f>
        <v>0</v>
      </c>
      <c r="M1707" s="4" cm="1">
        <f t="array" ref="M1707">SUM(($J1707*EXP(-$H1707*24*3600*_xlfn.SEQUENCE(M$1-1))))+$J1707</f>
        <v>0</v>
      </c>
    </row>
    <row r="1708" spans="2:13" hidden="1" x14ac:dyDescent="0.25">
      <c r="B1708" s="3">
        <v>78198</v>
      </c>
      <c r="C1708" s="3">
        <v>0</v>
      </c>
      <c r="D1708">
        <v>0</v>
      </c>
      <c r="E1708" t="str">
        <f>VLOOKUP(B1708,Nuclides!A:E,5,FALSE)</f>
        <v>Pt198</v>
      </c>
      <c r="F1708" t="str">
        <f>VLOOKUP(B1708,Nuclides!A:E,4,FALSE)</f>
        <v>STABLE</v>
      </c>
      <c r="G1708" s="4" t="str">
        <f t="shared" si="139"/>
        <v>STABLE</v>
      </c>
      <c r="H1708" s="4" t="e">
        <f t="shared" si="140"/>
        <v>#VALUE!</v>
      </c>
      <c r="I1708" s="4" t="e">
        <f t="shared" si="141"/>
        <v>#VALUE!</v>
      </c>
      <c r="J1708" s="4" t="e">
        <f t="shared" si="142"/>
        <v>#VALUE!</v>
      </c>
      <c r="K1708" s="4" t="str">
        <f t="shared" si="143"/>
        <v>Pt198</v>
      </c>
      <c r="L1708" s="4" t="e" cm="1">
        <f t="array" ref="L1708">SUM(($J1708*EXP(-$H1708*24*3600*_xlfn.SEQUENCE(L$1-1))))+$J1708</f>
        <v>#VALUE!</v>
      </c>
      <c r="M1708" s="4" t="e" cm="1">
        <f t="array" ref="M1708">SUM(($J1708*EXP(-$H1708*24*3600*_xlfn.SEQUENCE(M$1-1))))+$J1708</f>
        <v>#VALUE!</v>
      </c>
    </row>
    <row r="1709" spans="2:13" hidden="1" x14ac:dyDescent="0.25">
      <c r="B1709" s="3">
        <v>78199</v>
      </c>
      <c r="C1709" s="3">
        <v>0</v>
      </c>
      <c r="D1709">
        <v>0</v>
      </c>
      <c r="E1709" t="str">
        <f>VLOOKUP(B1709,Nuclides!A:E,5,FALSE)</f>
        <v>Pt199</v>
      </c>
      <c r="F1709">
        <f>VLOOKUP(B1709,Nuclides!A:E,4,FALSE)</f>
        <v>1848</v>
      </c>
      <c r="G1709" s="4" t="str">
        <f t="shared" si="139"/>
        <v>30.8min</v>
      </c>
      <c r="H1709" s="4">
        <f t="shared" si="140"/>
        <v>3.7507964316014353E-4</v>
      </c>
      <c r="I1709" s="4">
        <f t="shared" si="141"/>
        <v>0</v>
      </c>
      <c r="J1709" s="4">
        <f t="shared" si="142"/>
        <v>0</v>
      </c>
      <c r="K1709" s="4" t="str">
        <f t="shared" si="143"/>
        <v>Pt199</v>
      </c>
      <c r="L1709" s="4" cm="1">
        <f t="array" ref="L1709">SUM(($J1709*EXP(-$H1709*24*3600*_xlfn.SEQUENCE(L$1-1))))+$J1709</f>
        <v>0</v>
      </c>
      <c r="M1709" s="4" cm="1">
        <f t="array" ref="M1709">SUM(($J1709*EXP(-$H1709*24*3600*_xlfn.SEQUENCE(M$1-1))))+$J1709</f>
        <v>0</v>
      </c>
    </row>
    <row r="1710" spans="2:13" hidden="1" x14ac:dyDescent="0.25">
      <c r="B1710" s="3">
        <v>78200</v>
      </c>
      <c r="C1710" s="3">
        <v>0</v>
      </c>
      <c r="D1710">
        <v>0</v>
      </c>
      <c r="E1710" t="str">
        <f>VLOOKUP(B1710,Nuclides!A:E,5,FALSE)</f>
        <v>Pt200</v>
      </c>
      <c r="F1710">
        <f>VLOOKUP(B1710,Nuclides!A:E,4,FALSE)</f>
        <v>45360</v>
      </c>
      <c r="G1710" s="4" t="str">
        <f t="shared" si="139"/>
        <v>12.6h</v>
      </c>
      <c r="H1710" s="4">
        <f t="shared" si="140"/>
        <v>1.5281022499116961E-5</v>
      </c>
      <c r="I1710" s="4">
        <f t="shared" si="141"/>
        <v>0</v>
      </c>
      <c r="J1710" s="4">
        <f t="shared" si="142"/>
        <v>0</v>
      </c>
      <c r="K1710" s="4" t="str">
        <f t="shared" si="143"/>
        <v>Pt200</v>
      </c>
      <c r="L1710" s="4" cm="1">
        <f t="array" ref="L1710">SUM(($J1710*EXP(-$H1710*24*3600*_xlfn.SEQUENCE(L$1-1))))+$J1710</f>
        <v>0</v>
      </c>
      <c r="M1710" s="4" cm="1">
        <f t="array" ref="M1710">SUM(($J1710*EXP(-$H1710*24*3600*_xlfn.SEQUENCE(M$1-1))))+$J1710</f>
        <v>0</v>
      </c>
    </row>
    <row r="1711" spans="2:13" hidden="1" x14ac:dyDescent="0.25">
      <c r="B1711" s="3">
        <v>78201</v>
      </c>
      <c r="C1711" s="3">
        <v>0</v>
      </c>
      <c r="D1711">
        <v>0</v>
      </c>
      <c r="E1711" t="str">
        <f>VLOOKUP(B1711,Nuclides!A:E,5,FALSE)</f>
        <v>Pt201</v>
      </c>
      <c r="F1711">
        <f>VLOOKUP(B1711,Nuclides!A:E,4,FALSE)</f>
        <v>150</v>
      </c>
      <c r="G1711" s="4" t="str">
        <f t="shared" si="139"/>
        <v>2.5min</v>
      </c>
      <c r="H1711" s="4">
        <f t="shared" si="140"/>
        <v>4.6209812037329686E-3</v>
      </c>
      <c r="I1711" s="4">
        <f t="shared" si="141"/>
        <v>0</v>
      </c>
      <c r="J1711" s="4">
        <f t="shared" si="142"/>
        <v>0</v>
      </c>
      <c r="K1711" s="4" t="str">
        <f t="shared" si="143"/>
        <v>Pt201</v>
      </c>
      <c r="L1711" s="4" cm="1">
        <f t="array" ref="L1711">SUM(($J1711*EXP(-$H1711*24*3600*_xlfn.SEQUENCE(L$1-1))))+$J1711</f>
        <v>0</v>
      </c>
      <c r="M1711" s="4" cm="1">
        <f t="array" ref="M1711">SUM(($J1711*EXP(-$H1711*24*3600*_xlfn.SEQUENCE(M$1-1))))+$J1711</f>
        <v>0</v>
      </c>
    </row>
    <row r="1712" spans="2:13" hidden="1" x14ac:dyDescent="0.25">
      <c r="B1712" s="3">
        <v>79175</v>
      </c>
      <c r="C1712" s="3">
        <v>0</v>
      </c>
      <c r="D1712">
        <v>0</v>
      </c>
      <c r="E1712" t="e">
        <f>VLOOKUP(B1712,Nuclides!A:E,5,FALSE)</f>
        <v>#N/A</v>
      </c>
      <c r="F1712" t="e">
        <f>VLOOKUP(B1712,Nuclides!A:E,4,FALSE)</f>
        <v>#N/A</v>
      </c>
      <c r="G1712" s="4" t="e">
        <f t="shared" si="139"/>
        <v>#N/A</v>
      </c>
      <c r="H1712" s="4" t="e">
        <f t="shared" si="140"/>
        <v>#N/A</v>
      </c>
      <c r="I1712" s="4" t="e">
        <f t="shared" si="141"/>
        <v>#N/A</v>
      </c>
      <c r="J1712" s="4" t="e">
        <f t="shared" si="142"/>
        <v>#N/A</v>
      </c>
      <c r="K1712" s="4" t="e">
        <f t="shared" si="143"/>
        <v>#N/A</v>
      </c>
      <c r="L1712" s="4" t="e" cm="1">
        <f t="array" ref="L1712">SUM(($J1712*EXP(-$H1712*24*3600*_xlfn.SEQUENCE(L$1-1))))+$J1712</f>
        <v>#N/A</v>
      </c>
      <c r="M1712" s="4" t="e" cm="1">
        <f t="array" ref="M1712">SUM(($J1712*EXP(-$H1712*24*3600*_xlfn.SEQUENCE(M$1-1))))+$J1712</f>
        <v>#N/A</v>
      </c>
    </row>
    <row r="1713" spans="2:13" hidden="1" x14ac:dyDescent="0.25">
      <c r="B1713" s="3">
        <v>79176</v>
      </c>
      <c r="C1713" s="3">
        <v>0</v>
      </c>
      <c r="D1713">
        <v>0</v>
      </c>
      <c r="E1713" t="str">
        <f>VLOOKUP(B1713,Nuclides!A:E,5,FALSE)</f>
        <v>Au176</v>
      </c>
      <c r="F1713">
        <f>VLOOKUP(B1713,Nuclides!A:E,4,FALSE)</f>
        <v>1.05</v>
      </c>
      <c r="G1713" s="4" t="str">
        <f t="shared" si="139"/>
        <v>1.05s</v>
      </c>
      <c r="H1713" s="4">
        <f t="shared" si="140"/>
        <v>0.6601401719618526</v>
      </c>
      <c r="I1713" s="4">
        <f t="shared" si="141"/>
        <v>0</v>
      </c>
      <c r="J1713" s="4">
        <f t="shared" si="142"/>
        <v>0</v>
      </c>
      <c r="K1713" s="4" t="str">
        <f t="shared" si="143"/>
        <v>Au176</v>
      </c>
      <c r="L1713" s="4" cm="1">
        <f t="array" ref="L1713">SUM(($J1713*EXP(-$H1713*24*3600*_xlfn.SEQUENCE(L$1-1))))+$J1713</f>
        <v>0</v>
      </c>
      <c r="M1713" s="4" cm="1">
        <f t="array" ref="M1713">SUM(($J1713*EXP(-$H1713*24*3600*_xlfn.SEQUENCE(M$1-1))))+$J1713</f>
        <v>0</v>
      </c>
    </row>
    <row r="1714" spans="2:13" hidden="1" x14ac:dyDescent="0.25">
      <c r="B1714" s="3">
        <v>79177</v>
      </c>
      <c r="C1714" s="3">
        <v>0</v>
      </c>
      <c r="D1714">
        <v>0</v>
      </c>
      <c r="E1714" t="str">
        <f>VLOOKUP(B1714,Nuclides!A:E,5,FALSE)</f>
        <v>Au177</v>
      </c>
      <c r="F1714">
        <f>VLOOKUP(B1714,Nuclides!A:E,4,FALSE)</f>
        <v>1.53</v>
      </c>
      <c r="G1714" s="4" t="str">
        <f t="shared" si="139"/>
        <v>1.53s</v>
      </c>
      <c r="H1714" s="4">
        <f t="shared" si="140"/>
        <v>0.45303737291499691</v>
      </c>
      <c r="I1714" s="4">
        <f t="shared" si="141"/>
        <v>0</v>
      </c>
      <c r="J1714" s="4">
        <f t="shared" si="142"/>
        <v>0</v>
      </c>
      <c r="K1714" s="4" t="str">
        <f t="shared" si="143"/>
        <v>Au177</v>
      </c>
      <c r="L1714" s="4" cm="1">
        <f t="array" ref="L1714">SUM(($J1714*EXP(-$H1714*24*3600*_xlfn.SEQUENCE(L$1-1))))+$J1714</f>
        <v>0</v>
      </c>
      <c r="M1714" s="4" cm="1">
        <f t="array" ref="M1714">SUM(($J1714*EXP(-$H1714*24*3600*_xlfn.SEQUENCE(M$1-1))))+$J1714</f>
        <v>0</v>
      </c>
    </row>
    <row r="1715" spans="2:13" hidden="1" x14ac:dyDescent="0.25">
      <c r="B1715" s="3">
        <v>79178</v>
      </c>
      <c r="C1715" s="3">
        <v>0</v>
      </c>
      <c r="D1715">
        <v>0</v>
      </c>
      <c r="E1715" t="str">
        <f>VLOOKUP(B1715,Nuclides!A:E,5,FALSE)</f>
        <v>Au178</v>
      </c>
      <c r="F1715">
        <f>VLOOKUP(B1715,Nuclides!A:E,4,FALSE)</f>
        <v>2.6</v>
      </c>
      <c r="G1715" s="4" t="str">
        <f t="shared" si="139"/>
        <v>2.6s</v>
      </c>
      <c r="H1715" s="4">
        <f t="shared" si="140"/>
        <v>0.26659506944613282</v>
      </c>
      <c r="I1715" s="4">
        <f t="shared" si="141"/>
        <v>0</v>
      </c>
      <c r="J1715" s="4">
        <f t="shared" si="142"/>
        <v>0</v>
      </c>
      <c r="K1715" s="4" t="str">
        <f t="shared" si="143"/>
        <v>Au178</v>
      </c>
      <c r="L1715" s="4" cm="1">
        <f t="array" ref="L1715">SUM(($J1715*EXP(-$H1715*24*3600*_xlfn.SEQUENCE(L$1-1))))+$J1715</f>
        <v>0</v>
      </c>
      <c r="M1715" s="4" cm="1">
        <f t="array" ref="M1715">SUM(($J1715*EXP(-$H1715*24*3600*_xlfn.SEQUENCE(M$1-1))))+$J1715</f>
        <v>0</v>
      </c>
    </row>
    <row r="1716" spans="2:13" hidden="1" x14ac:dyDescent="0.25">
      <c r="B1716" s="3">
        <v>79179</v>
      </c>
      <c r="C1716" s="3">
        <v>0</v>
      </c>
      <c r="D1716">
        <v>0</v>
      </c>
      <c r="E1716" t="str">
        <f>VLOOKUP(B1716,Nuclides!A:E,5,FALSE)</f>
        <v>Au179</v>
      </c>
      <c r="F1716">
        <f>VLOOKUP(B1716,Nuclides!A:E,4,FALSE)</f>
        <v>7.1</v>
      </c>
      <c r="G1716" s="4" t="str">
        <f t="shared" si="139"/>
        <v>7.1s</v>
      </c>
      <c r="H1716" s="4">
        <f t="shared" si="140"/>
        <v>9.7626363459147228E-2</v>
      </c>
      <c r="I1716" s="4">
        <f t="shared" si="141"/>
        <v>0</v>
      </c>
      <c r="J1716" s="4">
        <f t="shared" si="142"/>
        <v>0</v>
      </c>
      <c r="K1716" s="4" t="str">
        <f t="shared" si="143"/>
        <v>Au179</v>
      </c>
      <c r="L1716" s="4" cm="1">
        <f t="array" ref="L1716">SUM(($J1716*EXP(-$H1716*24*3600*_xlfn.SEQUENCE(L$1-1))))+$J1716</f>
        <v>0</v>
      </c>
      <c r="M1716" s="4" cm="1">
        <f t="array" ref="M1716">SUM(($J1716*EXP(-$H1716*24*3600*_xlfn.SEQUENCE(M$1-1))))+$J1716</f>
        <v>0</v>
      </c>
    </row>
    <row r="1717" spans="2:13" hidden="1" x14ac:dyDescent="0.25">
      <c r="B1717" s="3">
        <v>79180</v>
      </c>
      <c r="C1717" s="3">
        <v>0</v>
      </c>
      <c r="D1717">
        <v>0</v>
      </c>
      <c r="E1717" t="str">
        <f>VLOOKUP(B1717,Nuclides!A:E,5,FALSE)</f>
        <v>Au180</v>
      </c>
      <c r="F1717">
        <f>VLOOKUP(B1717,Nuclides!A:E,4,FALSE)</f>
        <v>8.4</v>
      </c>
      <c r="G1717" s="4" t="str">
        <f t="shared" si="139"/>
        <v>8.4s</v>
      </c>
      <c r="H1717" s="4">
        <f t="shared" si="140"/>
        <v>8.2517521495231574E-2</v>
      </c>
      <c r="I1717" s="4">
        <f t="shared" si="141"/>
        <v>0</v>
      </c>
      <c r="J1717" s="4">
        <f t="shared" si="142"/>
        <v>0</v>
      </c>
      <c r="K1717" s="4" t="str">
        <f t="shared" si="143"/>
        <v>Au180</v>
      </c>
      <c r="L1717" s="4" cm="1">
        <f t="array" ref="L1717">SUM(($J1717*EXP(-$H1717*24*3600*_xlfn.SEQUENCE(L$1-1))))+$J1717</f>
        <v>0</v>
      </c>
      <c r="M1717" s="4" cm="1">
        <f t="array" ref="M1717">SUM(($J1717*EXP(-$H1717*24*3600*_xlfn.SEQUENCE(M$1-1))))+$J1717</f>
        <v>0</v>
      </c>
    </row>
    <row r="1718" spans="2:13" hidden="1" x14ac:dyDescent="0.25">
      <c r="B1718" s="3">
        <v>79181</v>
      </c>
      <c r="C1718" s="3">
        <v>0</v>
      </c>
      <c r="D1718">
        <v>0</v>
      </c>
      <c r="E1718" t="str">
        <f>VLOOKUP(B1718,Nuclides!A:E,5,FALSE)</f>
        <v>Au181</v>
      </c>
      <c r="F1718">
        <f>VLOOKUP(B1718,Nuclides!A:E,4,FALSE)</f>
        <v>13.7</v>
      </c>
      <c r="G1718" s="4" t="str">
        <f t="shared" si="139"/>
        <v>13.7s</v>
      </c>
      <c r="H1718" s="4">
        <f t="shared" si="140"/>
        <v>5.0594684712404768E-2</v>
      </c>
      <c r="I1718" s="4">
        <f t="shared" si="141"/>
        <v>0</v>
      </c>
      <c r="J1718" s="4">
        <f t="shared" si="142"/>
        <v>0</v>
      </c>
      <c r="K1718" s="4" t="str">
        <f t="shared" si="143"/>
        <v>Au181</v>
      </c>
      <c r="L1718" s="4" cm="1">
        <f t="array" ref="L1718">SUM(($J1718*EXP(-$H1718*24*3600*_xlfn.SEQUENCE(L$1-1))))+$J1718</f>
        <v>0</v>
      </c>
      <c r="M1718" s="4" cm="1">
        <f t="array" ref="M1718">SUM(($J1718*EXP(-$H1718*24*3600*_xlfn.SEQUENCE(M$1-1))))+$J1718</f>
        <v>0</v>
      </c>
    </row>
    <row r="1719" spans="2:13" hidden="1" x14ac:dyDescent="0.25">
      <c r="B1719" s="3">
        <v>79182</v>
      </c>
      <c r="C1719" s="3">
        <v>0</v>
      </c>
      <c r="D1719">
        <v>0</v>
      </c>
      <c r="E1719" t="str">
        <f>VLOOKUP(B1719,Nuclides!A:E,5,FALSE)</f>
        <v>Au182</v>
      </c>
      <c r="F1719">
        <f>VLOOKUP(B1719,Nuclides!A:E,4,FALSE)</f>
        <v>15.5</v>
      </c>
      <c r="G1719" s="4" t="str">
        <f t="shared" si="139"/>
        <v>15.5s</v>
      </c>
      <c r="H1719" s="4">
        <f t="shared" si="140"/>
        <v>4.4719172939351307E-2</v>
      </c>
      <c r="I1719" s="4">
        <f t="shared" si="141"/>
        <v>0</v>
      </c>
      <c r="J1719" s="4">
        <f t="shared" si="142"/>
        <v>0</v>
      </c>
      <c r="K1719" s="4" t="str">
        <f t="shared" si="143"/>
        <v>Au182</v>
      </c>
      <c r="L1719" s="4" cm="1">
        <f t="array" ref="L1719">SUM(($J1719*EXP(-$H1719*24*3600*_xlfn.SEQUENCE(L$1-1))))+$J1719</f>
        <v>0</v>
      </c>
      <c r="M1719" s="4" cm="1">
        <f t="array" ref="M1719">SUM(($J1719*EXP(-$H1719*24*3600*_xlfn.SEQUENCE(M$1-1))))+$J1719</f>
        <v>0</v>
      </c>
    </row>
    <row r="1720" spans="2:13" hidden="1" x14ac:dyDescent="0.25">
      <c r="B1720" s="3">
        <v>79183</v>
      </c>
      <c r="C1720" s="3">
        <v>0</v>
      </c>
      <c r="D1720">
        <v>0</v>
      </c>
      <c r="E1720" t="str">
        <f>VLOOKUP(B1720,Nuclides!A:E,5,FALSE)</f>
        <v>Au183</v>
      </c>
      <c r="F1720">
        <f>VLOOKUP(B1720,Nuclides!A:E,4,FALSE)</f>
        <v>42.8</v>
      </c>
      <c r="G1720" s="4" t="str">
        <f t="shared" si="139"/>
        <v>42.8s</v>
      </c>
      <c r="H1720" s="4">
        <f t="shared" si="140"/>
        <v>1.6195027583176293E-2</v>
      </c>
      <c r="I1720" s="4">
        <f t="shared" si="141"/>
        <v>0</v>
      </c>
      <c r="J1720" s="4">
        <f t="shared" si="142"/>
        <v>0</v>
      </c>
      <c r="K1720" s="4" t="str">
        <f t="shared" si="143"/>
        <v>Au183</v>
      </c>
      <c r="L1720" s="4" cm="1">
        <f t="array" ref="L1720">SUM(($J1720*EXP(-$H1720*24*3600*_xlfn.SEQUENCE(L$1-1))))+$J1720</f>
        <v>0</v>
      </c>
      <c r="M1720" s="4" cm="1">
        <f t="array" ref="M1720">SUM(($J1720*EXP(-$H1720*24*3600*_xlfn.SEQUENCE(M$1-1))))+$J1720</f>
        <v>0</v>
      </c>
    </row>
    <row r="1721" spans="2:13" hidden="1" x14ac:dyDescent="0.25">
      <c r="B1721" s="3">
        <v>79184</v>
      </c>
      <c r="C1721" s="3">
        <v>0</v>
      </c>
      <c r="D1721">
        <v>0</v>
      </c>
      <c r="E1721" t="str">
        <f>VLOOKUP(B1721,Nuclides!A:E,5,FALSE)</f>
        <v>Au184</v>
      </c>
      <c r="F1721">
        <f>VLOOKUP(B1721,Nuclides!A:E,4,FALSE)</f>
        <v>20.6</v>
      </c>
      <c r="G1721" s="4" t="str">
        <f t="shared" si="139"/>
        <v>20.6s</v>
      </c>
      <c r="H1721" s="4">
        <f t="shared" si="140"/>
        <v>3.3647921386405107E-2</v>
      </c>
      <c r="I1721" s="4">
        <f t="shared" si="141"/>
        <v>0</v>
      </c>
      <c r="J1721" s="4">
        <f t="shared" si="142"/>
        <v>0</v>
      </c>
      <c r="K1721" s="4" t="str">
        <f t="shared" si="143"/>
        <v>Au184</v>
      </c>
      <c r="L1721" s="4" cm="1">
        <f t="array" ref="L1721">SUM(($J1721*EXP(-$H1721*24*3600*_xlfn.SEQUENCE(L$1-1))))+$J1721</f>
        <v>0</v>
      </c>
      <c r="M1721" s="4" cm="1">
        <f t="array" ref="M1721">SUM(($J1721*EXP(-$H1721*24*3600*_xlfn.SEQUENCE(M$1-1))))+$J1721</f>
        <v>0</v>
      </c>
    </row>
    <row r="1722" spans="2:13" hidden="1" x14ac:dyDescent="0.25">
      <c r="B1722" s="3">
        <v>79185</v>
      </c>
      <c r="C1722" s="3">
        <v>0</v>
      </c>
      <c r="D1722">
        <v>0</v>
      </c>
      <c r="E1722" t="str">
        <f>VLOOKUP(B1722,Nuclides!A:E,5,FALSE)</f>
        <v>Au185</v>
      </c>
      <c r="F1722">
        <f>VLOOKUP(B1722,Nuclides!A:E,4,FALSE)</f>
        <v>255</v>
      </c>
      <c r="G1722" s="4" t="str">
        <f t="shared" si="139"/>
        <v>4.25min</v>
      </c>
      <c r="H1722" s="4">
        <f t="shared" si="140"/>
        <v>2.7182242374899817E-3</v>
      </c>
      <c r="I1722" s="4">
        <f t="shared" si="141"/>
        <v>0</v>
      </c>
      <c r="J1722" s="4">
        <f t="shared" si="142"/>
        <v>0</v>
      </c>
      <c r="K1722" s="4" t="str">
        <f t="shared" si="143"/>
        <v>Au185</v>
      </c>
      <c r="L1722" s="4" cm="1">
        <f t="array" ref="L1722">SUM(($J1722*EXP(-$H1722*24*3600*_xlfn.SEQUENCE(L$1-1))))+$J1722</f>
        <v>0</v>
      </c>
      <c r="M1722" s="4" cm="1">
        <f t="array" ref="M1722">SUM(($J1722*EXP(-$H1722*24*3600*_xlfn.SEQUENCE(M$1-1))))+$J1722</f>
        <v>0</v>
      </c>
    </row>
    <row r="1723" spans="2:13" hidden="1" x14ac:dyDescent="0.25">
      <c r="B1723" s="3">
        <v>79186</v>
      </c>
      <c r="C1723" s="3">
        <v>0</v>
      </c>
      <c r="D1723">
        <v>0</v>
      </c>
      <c r="E1723" t="str">
        <f>VLOOKUP(B1723,Nuclides!A:E,5,FALSE)</f>
        <v>Au186</v>
      </c>
      <c r="F1723">
        <f>VLOOKUP(B1723,Nuclides!A:E,4,FALSE)</f>
        <v>642</v>
      </c>
      <c r="G1723" s="4" t="str">
        <f t="shared" si="139"/>
        <v>10.7min</v>
      </c>
      <c r="H1723" s="4">
        <f t="shared" si="140"/>
        <v>1.079668505545086E-3</v>
      </c>
      <c r="I1723" s="4">
        <f t="shared" si="141"/>
        <v>0</v>
      </c>
      <c r="J1723" s="4">
        <f t="shared" si="142"/>
        <v>0</v>
      </c>
      <c r="K1723" s="4" t="str">
        <f t="shared" si="143"/>
        <v>Au186</v>
      </c>
      <c r="L1723" s="4" cm="1">
        <f t="array" ref="L1723">SUM(($J1723*EXP(-$H1723*24*3600*_xlfn.SEQUENCE(L$1-1))))+$J1723</f>
        <v>0</v>
      </c>
      <c r="M1723" s="4" cm="1">
        <f t="array" ref="M1723">SUM(($J1723*EXP(-$H1723*24*3600*_xlfn.SEQUENCE(M$1-1))))+$J1723</f>
        <v>0</v>
      </c>
    </row>
    <row r="1724" spans="2:13" hidden="1" x14ac:dyDescent="0.25">
      <c r="B1724" s="3">
        <v>79187</v>
      </c>
      <c r="C1724" s="3">
        <v>0</v>
      </c>
      <c r="D1724">
        <v>0</v>
      </c>
      <c r="E1724" t="str">
        <f>VLOOKUP(B1724,Nuclides!A:E,5,FALSE)</f>
        <v>Au187</v>
      </c>
      <c r="F1724">
        <f>VLOOKUP(B1724,Nuclides!A:E,4,FALSE)</f>
        <v>504</v>
      </c>
      <c r="G1724" s="4" t="str">
        <f t="shared" si="139"/>
        <v>8.4min</v>
      </c>
      <c r="H1724" s="4">
        <f t="shared" si="140"/>
        <v>1.3752920249205263E-3</v>
      </c>
      <c r="I1724" s="4">
        <f t="shared" si="141"/>
        <v>0</v>
      </c>
      <c r="J1724" s="4">
        <f t="shared" si="142"/>
        <v>0</v>
      </c>
      <c r="K1724" s="4" t="str">
        <f t="shared" si="143"/>
        <v>Au187</v>
      </c>
      <c r="L1724" s="4" cm="1">
        <f t="array" ref="L1724">SUM(($J1724*EXP(-$H1724*24*3600*_xlfn.SEQUENCE(L$1-1))))+$J1724</f>
        <v>0</v>
      </c>
      <c r="M1724" s="4" cm="1">
        <f t="array" ref="M1724">SUM(($J1724*EXP(-$H1724*24*3600*_xlfn.SEQUENCE(M$1-1))))+$J1724</f>
        <v>0</v>
      </c>
    </row>
    <row r="1725" spans="2:13" hidden="1" x14ac:dyDescent="0.25">
      <c r="B1725" s="3">
        <v>79188</v>
      </c>
      <c r="C1725" s="3">
        <v>0</v>
      </c>
      <c r="D1725">
        <v>0</v>
      </c>
      <c r="E1725" t="str">
        <f>VLOOKUP(B1725,Nuclides!A:E,5,FALSE)</f>
        <v>Au188</v>
      </c>
      <c r="F1725">
        <f>VLOOKUP(B1725,Nuclides!A:E,4,FALSE)</f>
        <v>530.4</v>
      </c>
      <c r="G1725" s="4" t="str">
        <f t="shared" si="139"/>
        <v>8.84min</v>
      </c>
      <c r="H1725" s="4">
        <f t="shared" si="140"/>
        <v>1.3068385757163373E-3</v>
      </c>
      <c r="I1725" s="4">
        <f t="shared" si="141"/>
        <v>0</v>
      </c>
      <c r="J1725" s="4">
        <f t="shared" si="142"/>
        <v>0</v>
      </c>
      <c r="K1725" s="4" t="str">
        <f t="shared" si="143"/>
        <v>Au188</v>
      </c>
      <c r="L1725" s="4" cm="1">
        <f t="array" ref="L1725">SUM(($J1725*EXP(-$H1725*24*3600*_xlfn.SEQUENCE(L$1-1))))+$J1725</f>
        <v>0</v>
      </c>
      <c r="M1725" s="4" cm="1">
        <f t="array" ref="M1725">SUM(($J1725*EXP(-$H1725*24*3600*_xlfn.SEQUENCE(M$1-1))))+$J1725</f>
        <v>0</v>
      </c>
    </row>
    <row r="1726" spans="2:13" hidden="1" x14ac:dyDescent="0.25">
      <c r="B1726" s="3">
        <v>79189</v>
      </c>
      <c r="C1726" s="3">
        <v>0</v>
      </c>
      <c r="D1726">
        <v>0</v>
      </c>
      <c r="E1726" t="str">
        <f>VLOOKUP(B1726,Nuclides!A:E,5,FALSE)</f>
        <v>Au189</v>
      </c>
      <c r="F1726">
        <f>VLOOKUP(B1726,Nuclides!A:E,4,FALSE)</f>
        <v>1722</v>
      </c>
      <c r="G1726" s="4" t="str">
        <f t="shared" si="139"/>
        <v>28.7min</v>
      </c>
      <c r="H1726" s="4">
        <f t="shared" si="140"/>
        <v>4.0252449509869064E-4</v>
      </c>
      <c r="I1726" s="4">
        <f t="shared" si="141"/>
        <v>0</v>
      </c>
      <c r="J1726" s="4">
        <f t="shared" si="142"/>
        <v>0</v>
      </c>
      <c r="K1726" s="4" t="str">
        <f t="shared" si="143"/>
        <v>Au189</v>
      </c>
      <c r="L1726" s="4" cm="1">
        <f t="array" ref="L1726">SUM(($J1726*EXP(-$H1726*24*3600*_xlfn.SEQUENCE(L$1-1))))+$J1726</f>
        <v>0</v>
      </c>
      <c r="M1726" s="4" cm="1">
        <f t="array" ref="M1726">SUM(($J1726*EXP(-$H1726*24*3600*_xlfn.SEQUENCE(M$1-1))))+$J1726</f>
        <v>0</v>
      </c>
    </row>
    <row r="1727" spans="2:13" hidden="1" x14ac:dyDescent="0.25">
      <c r="B1727" s="3">
        <v>79190</v>
      </c>
      <c r="C1727" s="3">
        <v>0</v>
      </c>
      <c r="D1727">
        <v>0</v>
      </c>
      <c r="E1727" t="str">
        <f>VLOOKUP(B1727,Nuclides!A:E,5,FALSE)</f>
        <v>Au190</v>
      </c>
      <c r="F1727">
        <f>VLOOKUP(B1727,Nuclides!A:E,4,FALSE)</f>
        <v>2568</v>
      </c>
      <c r="G1727" s="4" t="str">
        <f t="shared" si="139"/>
        <v>42.8min</v>
      </c>
      <c r="H1727" s="4">
        <f t="shared" si="140"/>
        <v>2.6991712638627151E-4</v>
      </c>
      <c r="I1727" s="4">
        <f t="shared" si="141"/>
        <v>0</v>
      </c>
      <c r="J1727" s="4">
        <f t="shared" si="142"/>
        <v>0</v>
      </c>
      <c r="K1727" s="4" t="str">
        <f t="shared" si="143"/>
        <v>Au190</v>
      </c>
      <c r="L1727" s="4" cm="1">
        <f t="array" ref="L1727">SUM(($J1727*EXP(-$H1727*24*3600*_xlfn.SEQUENCE(L$1-1))))+$J1727</f>
        <v>0</v>
      </c>
      <c r="M1727" s="4" cm="1">
        <f t="array" ref="M1727">SUM(($J1727*EXP(-$H1727*24*3600*_xlfn.SEQUENCE(M$1-1))))+$J1727</f>
        <v>0</v>
      </c>
    </row>
    <row r="1728" spans="2:13" hidden="1" x14ac:dyDescent="0.25">
      <c r="B1728" s="3">
        <v>79191</v>
      </c>
      <c r="C1728" s="3">
        <v>0</v>
      </c>
      <c r="D1728">
        <v>0</v>
      </c>
      <c r="E1728" t="str">
        <f>VLOOKUP(B1728,Nuclides!A:E,5,FALSE)</f>
        <v>Au191</v>
      </c>
      <c r="F1728">
        <f>VLOOKUP(B1728,Nuclides!A:E,4,FALSE)</f>
        <v>11448</v>
      </c>
      <c r="G1728" s="4" t="str">
        <f t="shared" si="139"/>
        <v>3.18h</v>
      </c>
      <c r="H1728" s="4">
        <f t="shared" si="140"/>
        <v>6.0547447638010597E-5</v>
      </c>
      <c r="I1728" s="4">
        <f t="shared" si="141"/>
        <v>0</v>
      </c>
      <c r="J1728" s="4">
        <f t="shared" si="142"/>
        <v>0</v>
      </c>
      <c r="K1728" s="4" t="str">
        <f t="shared" si="143"/>
        <v>Au191</v>
      </c>
      <c r="L1728" s="4" cm="1">
        <f t="array" ref="L1728">SUM(($J1728*EXP(-$H1728*24*3600*_xlfn.SEQUENCE(L$1-1))))+$J1728</f>
        <v>0</v>
      </c>
      <c r="M1728" s="4" cm="1">
        <f t="array" ref="M1728">SUM(($J1728*EXP(-$H1728*24*3600*_xlfn.SEQUENCE(M$1-1))))+$J1728</f>
        <v>0</v>
      </c>
    </row>
    <row r="1729" spans="2:13" hidden="1" x14ac:dyDescent="0.25">
      <c r="B1729" s="3">
        <v>79192</v>
      </c>
      <c r="C1729" s="3">
        <v>0</v>
      </c>
      <c r="D1729">
        <v>0</v>
      </c>
      <c r="E1729" t="str">
        <f>VLOOKUP(B1729,Nuclides!A:E,5,FALSE)</f>
        <v>Au192</v>
      </c>
      <c r="F1729">
        <f>VLOOKUP(B1729,Nuclides!A:E,4,FALSE)</f>
        <v>17784</v>
      </c>
      <c r="G1729" s="4" t="str">
        <f t="shared" si="139"/>
        <v>4.94h</v>
      </c>
      <c r="H1729" s="4">
        <f t="shared" si="140"/>
        <v>3.8975887345925848E-5</v>
      </c>
      <c r="I1729" s="4">
        <f t="shared" si="141"/>
        <v>0</v>
      </c>
      <c r="J1729" s="4">
        <f t="shared" si="142"/>
        <v>0</v>
      </c>
      <c r="K1729" s="4" t="str">
        <f t="shared" si="143"/>
        <v>Au192</v>
      </c>
      <c r="L1729" s="4" cm="1">
        <f t="array" ref="L1729">SUM(($J1729*EXP(-$H1729*24*3600*_xlfn.SEQUENCE(L$1-1))))+$J1729</f>
        <v>0</v>
      </c>
      <c r="M1729" s="4" cm="1">
        <f t="array" ref="M1729">SUM(($J1729*EXP(-$H1729*24*3600*_xlfn.SEQUENCE(M$1-1))))+$J1729</f>
        <v>0</v>
      </c>
    </row>
    <row r="1730" spans="2:13" hidden="1" x14ac:dyDescent="0.25">
      <c r="B1730" s="3">
        <v>79193</v>
      </c>
      <c r="C1730" s="3">
        <v>0</v>
      </c>
      <c r="D1730">
        <v>0</v>
      </c>
      <c r="E1730" t="str">
        <f>VLOOKUP(B1730,Nuclides!A:E,5,FALSE)</f>
        <v>Au193</v>
      </c>
      <c r="F1730">
        <f>VLOOKUP(B1730,Nuclides!A:E,4,FALSE)</f>
        <v>63539.999999999898</v>
      </c>
      <c r="G1730" s="4" t="str">
        <f t="shared" si="139"/>
        <v>17.65h</v>
      </c>
      <c r="H1730" s="4">
        <f t="shared" si="140"/>
        <v>1.0908831925715242E-5</v>
      </c>
      <c r="I1730" s="4">
        <f t="shared" si="141"/>
        <v>0</v>
      </c>
      <c r="J1730" s="4">
        <f t="shared" si="142"/>
        <v>0</v>
      </c>
      <c r="K1730" s="4" t="str">
        <f t="shared" si="143"/>
        <v>Au193</v>
      </c>
      <c r="L1730" s="4" cm="1">
        <f t="array" ref="L1730">SUM(($J1730*EXP(-$H1730*24*3600*_xlfn.SEQUENCE(L$1-1))))+$J1730</f>
        <v>0</v>
      </c>
      <c r="M1730" s="4" cm="1">
        <f t="array" ref="M1730">SUM(($J1730*EXP(-$H1730*24*3600*_xlfn.SEQUENCE(M$1-1))))+$J1730</f>
        <v>0</v>
      </c>
    </row>
    <row r="1731" spans="2:13" hidden="1" x14ac:dyDescent="0.25">
      <c r="B1731" s="3">
        <v>79194</v>
      </c>
      <c r="C1731" s="3">
        <v>0</v>
      </c>
      <c r="D1731">
        <v>0</v>
      </c>
      <c r="E1731" t="str">
        <f>VLOOKUP(B1731,Nuclides!A:E,5,FALSE)</f>
        <v>Au194</v>
      </c>
      <c r="F1731">
        <f>VLOOKUP(B1731,Nuclides!A:E,4,FALSE)</f>
        <v>136872</v>
      </c>
      <c r="G1731" s="4" t="str">
        <f t="shared" si="139"/>
        <v>1.58d</v>
      </c>
      <c r="H1731" s="4">
        <f t="shared" si="140"/>
        <v>5.0641999865563832E-6</v>
      </c>
      <c r="I1731" s="4">
        <f t="shared" si="141"/>
        <v>0</v>
      </c>
      <c r="J1731" s="4">
        <f t="shared" si="142"/>
        <v>0</v>
      </c>
      <c r="K1731" s="4" t="str">
        <f t="shared" si="143"/>
        <v>Au194</v>
      </c>
      <c r="L1731" s="4" cm="1">
        <f t="array" ref="L1731">SUM(($J1731*EXP(-$H1731*24*3600*_xlfn.SEQUENCE(L$1-1))))+$J1731</f>
        <v>0</v>
      </c>
      <c r="M1731" s="4" cm="1">
        <f t="array" ref="M1731">SUM(($J1731*EXP(-$H1731*24*3600*_xlfn.SEQUENCE(M$1-1))))+$J1731</f>
        <v>0</v>
      </c>
    </row>
    <row r="1732" spans="2:13" hidden="1" x14ac:dyDescent="0.25">
      <c r="B1732" s="3">
        <v>79195</v>
      </c>
      <c r="C1732" s="3">
        <v>0</v>
      </c>
      <c r="D1732">
        <v>0</v>
      </c>
      <c r="E1732" t="str">
        <f>VLOOKUP(B1732,Nuclides!A:E,5,FALSE)</f>
        <v>Au195</v>
      </c>
      <c r="F1732">
        <f>VLOOKUP(B1732,Nuclides!A:E,4,FALSE)</f>
        <v>16071264</v>
      </c>
      <c r="G1732" s="4" t="str">
        <f t="shared" si="139"/>
        <v>186.01d</v>
      </c>
      <c r="H1732" s="4">
        <f t="shared" si="140"/>
        <v>4.3129599548607084E-8</v>
      </c>
      <c r="I1732" s="4">
        <f t="shared" si="141"/>
        <v>0</v>
      </c>
      <c r="J1732" s="4">
        <f t="shared" si="142"/>
        <v>0</v>
      </c>
      <c r="K1732" s="4" t="str">
        <f t="shared" si="143"/>
        <v>Au195</v>
      </c>
      <c r="L1732" s="4" cm="1">
        <f t="array" ref="L1732">SUM(($J1732*EXP(-$H1732*24*3600*_xlfn.SEQUENCE(L$1-1))))+$J1732</f>
        <v>0</v>
      </c>
      <c r="M1732" s="4" cm="1">
        <f t="array" ref="M1732">SUM(($J1732*EXP(-$H1732*24*3600*_xlfn.SEQUENCE(M$1-1))))+$J1732</f>
        <v>0</v>
      </c>
    </row>
    <row r="1733" spans="2:13" hidden="1" x14ac:dyDescent="0.25">
      <c r="B1733" s="3">
        <v>79196</v>
      </c>
      <c r="C1733" s="3">
        <v>0</v>
      </c>
      <c r="D1733">
        <v>0</v>
      </c>
      <c r="E1733" t="str">
        <f>VLOOKUP(B1733,Nuclides!A:E,5,FALSE)</f>
        <v>Au196</v>
      </c>
      <c r="F1733">
        <f>VLOOKUP(B1733,Nuclides!A:E,4,FALSE)</f>
        <v>532820.16</v>
      </c>
      <c r="G1733" s="4" t="str">
        <f t="shared" ref="G1733:G1796" si="144">IF(F1733="STABLE", "STABLE", IF(F1733&lt;60, F1733&amp;"s", IF(F1733&lt;3600, ROUND(F1733/60,2)&amp;"min", IF(F1733&lt;86400, ROUND(F1733/3600,2)&amp;"h", IF(F1733&lt;31536000, ROUND(F1733/86400,2)&amp;"d", ROUND(F1733/31536000,2)&amp;"y")))))</f>
        <v>6.17d</v>
      </c>
      <c r="H1733" s="4">
        <f t="shared" ref="H1733:H1796" si="145">LN(2)/F1733</f>
        <v>1.3009026921202555E-6</v>
      </c>
      <c r="I1733" s="4">
        <f t="shared" ref="I1733:I1796" si="146">60*6240000000000*C1733*(1-EXP(-H1733*2*3600))</f>
        <v>0</v>
      </c>
      <c r="J1733" s="4">
        <f t="shared" ref="J1733:J1796" si="147">I1733*EXP(-H1733*10*3600)</f>
        <v>0</v>
      </c>
      <c r="K1733" s="4" t="str">
        <f t="shared" ref="K1733:K1796" si="148">E1733</f>
        <v>Au196</v>
      </c>
      <c r="L1733" s="4" cm="1">
        <f t="array" ref="L1733">SUM(($J1733*EXP(-$H1733*24*3600*_xlfn.SEQUENCE(L$1-1))))+$J1733</f>
        <v>0</v>
      </c>
      <c r="M1733" s="4" cm="1">
        <f t="array" ref="M1733">SUM(($J1733*EXP(-$H1733*24*3600*_xlfn.SEQUENCE(M$1-1))))+$J1733</f>
        <v>0</v>
      </c>
    </row>
    <row r="1734" spans="2:13" hidden="1" x14ac:dyDescent="0.25">
      <c r="B1734" s="3">
        <v>79197</v>
      </c>
      <c r="C1734" s="3">
        <v>0</v>
      </c>
      <c r="D1734">
        <v>0</v>
      </c>
      <c r="E1734" t="str">
        <f>VLOOKUP(B1734,Nuclides!A:E,5,FALSE)</f>
        <v>Au197</v>
      </c>
      <c r="F1734" t="str">
        <f>VLOOKUP(B1734,Nuclides!A:E,4,FALSE)</f>
        <v>STABLE</v>
      </c>
      <c r="G1734" s="4" t="str">
        <f t="shared" si="144"/>
        <v>STABLE</v>
      </c>
      <c r="H1734" s="4" t="e">
        <f t="shared" si="145"/>
        <v>#VALUE!</v>
      </c>
      <c r="I1734" s="4" t="e">
        <f t="shared" si="146"/>
        <v>#VALUE!</v>
      </c>
      <c r="J1734" s="4" t="e">
        <f t="shared" si="147"/>
        <v>#VALUE!</v>
      </c>
      <c r="K1734" s="4" t="str">
        <f t="shared" si="148"/>
        <v>Au197</v>
      </c>
      <c r="L1734" s="4" t="e" cm="1">
        <f t="array" ref="L1734">SUM(($J1734*EXP(-$H1734*24*3600*_xlfn.SEQUENCE(L$1-1))))+$J1734</f>
        <v>#VALUE!</v>
      </c>
      <c r="M1734" s="4" t="e" cm="1">
        <f t="array" ref="M1734">SUM(($J1734*EXP(-$H1734*24*3600*_xlfn.SEQUENCE(M$1-1))))+$J1734</f>
        <v>#VALUE!</v>
      </c>
    </row>
    <row r="1735" spans="2:13" hidden="1" x14ac:dyDescent="0.25">
      <c r="B1735" s="3">
        <v>79198</v>
      </c>
      <c r="C1735" s="3">
        <v>0</v>
      </c>
      <c r="D1735">
        <v>0</v>
      </c>
      <c r="E1735" t="str">
        <f>VLOOKUP(B1735,Nuclides!A:E,5,FALSE)</f>
        <v>Au198</v>
      </c>
      <c r="F1735">
        <f>VLOOKUP(B1735,Nuclides!A:E,4,FALSE)</f>
        <v>232770.24</v>
      </c>
      <c r="G1735" s="4" t="str">
        <f t="shared" si="144"/>
        <v>2.69d</v>
      </c>
      <c r="H1735" s="4">
        <f t="shared" si="145"/>
        <v>2.9778170120026741E-6</v>
      </c>
      <c r="I1735" s="4">
        <f t="shared" si="146"/>
        <v>0</v>
      </c>
      <c r="J1735" s="4">
        <f t="shared" si="147"/>
        <v>0</v>
      </c>
      <c r="K1735" s="4" t="str">
        <f t="shared" si="148"/>
        <v>Au198</v>
      </c>
      <c r="L1735" s="4" cm="1">
        <f t="array" ref="L1735">SUM(($J1735*EXP(-$H1735*24*3600*_xlfn.SEQUENCE(L$1-1))))+$J1735</f>
        <v>0</v>
      </c>
      <c r="M1735" s="4" cm="1">
        <f t="array" ref="M1735">SUM(($J1735*EXP(-$H1735*24*3600*_xlfn.SEQUENCE(M$1-1))))+$J1735</f>
        <v>0</v>
      </c>
    </row>
    <row r="1736" spans="2:13" hidden="1" x14ac:dyDescent="0.25">
      <c r="B1736" s="3">
        <v>79199</v>
      </c>
      <c r="C1736" s="3">
        <v>0</v>
      </c>
      <c r="D1736">
        <v>0</v>
      </c>
      <c r="E1736" t="str">
        <f>VLOOKUP(B1736,Nuclides!A:E,5,FALSE)</f>
        <v>Au199</v>
      </c>
      <c r="F1736">
        <f>VLOOKUP(B1736,Nuclides!A:E,4,FALSE)</f>
        <v>271209.59999999998</v>
      </c>
      <c r="G1736" s="4" t="str">
        <f t="shared" si="144"/>
        <v>3.14d</v>
      </c>
      <c r="H1736" s="4">
        <f t="shared" si="145"/>
        <v>2.5557619662428812E-6</v>
      </c>
      <c r="I1736" s="4">
        <f t="shared" si="146"/>
        <v>0</v>
      </c>
      <c r="J1736" s="4">
        <f t="shared" si="147"/>
        <v>0</v>
      </c>
      <c r="K1736" s="4" t="str">
        <f t="shared" si="148"/>
        <v>Au199</v>
      </c>
      <c r="L1736" s="4" cm="1">
        <f t="array" ref="L1736">SUM(($J1736*EXP(-$H1736*24*3600*_xlfn.SEQUENCE(L$1-1))))+$J1736</f>
        <v>0</v>
      </c>
      <c r="M1736" s="4" cm="1">
        <f t="array" ref="M1736">SUM(($J1736*EXP(-$H1736*24*3600*_xlfn.SEQUENCE(M$1-1))))+$J1736</f>
        <v>0</v>
      </c>
    </row>
    <row r="1737" spans="2:13" hidden="1" x14ac:dyDescent="0.25">
      <c r="B1737" s="3">
        <v>79200</v>
      </c>
      <c r="C1737" s="3">
        <v>0</v>
      </c>
      <c r="D1737">
        <v>0</v>
      </c>
      <c r="E1737" t="str">
        <f>VLOOKUP(B1737,Nuclides!A:E,5,FALSE)</f>
        <v>Au200</v>
      </c>
      <c r="F1737">
        <f>VLOOKUP(B1737,Nuclides!A:E,4,FALSE)</f>
        <v>2904</v>
      </c>
      <c r="G1737" s="4" t="str">
        <f t="shared" si="144"/>
        <v>48.4min</v>
      </c>
      <c r="H1737" s="4">
        <f t="shared" si="145"/>
        <v>2.3868704564736408E-4</v>
      </c>
      <c r="I1737" s="4">
        <f t="shared" si="146"/>
        <v>0</v>
      </c>
      <c r="J1737" s="4">
        <f t="shared" si="147"/>
        <v>0</v>
      </c>
      <c r="K1737" s="4" t="str">
        <f t="shared" si="148"/>
        <v>Au200</v>
      </c>
      <c r="L1737" s="4" cm="1">
        <f t="array" ref="L1737">SUM(($J1737*EXP(-$H1737*24*3600*_xlfn.SEQUENCE(L$1-1))))+$J1737</f>
        <v>0</v>
      </c>
      <c r="M1737" s="4" cm="1">
        <f t="array" ref="M1737">SUM(($J1737*EXP(-$H1737*24*3600*_xlfn.SEQUENCE(M$1-1))))+$J1737</f>
        <v>0</v>
      </c>
    </row>
    <row r="1738" spans="2:13" hidden="1" x14ac:dyDescent="0.25">
      <c r="B1738" s="3">
        <v>79201</v>
      </c>
      <c r="C1738" s="3">
        <v>0</v>
      </c>
      <c r="D1738">
        <v>0</v>
      </c>
      <c r="E1738" t="str">
        <f>VLOOKUP(B1738,Nuclides!A:E,5,FALSE)</f>
        <v>Au201</v>
      </c>
      <c r="F1738">
        <f>VLOOKUP(B1738,Nuclides!A:E,4,FALSE)</f>
        <v>1560</v>
      </c>
      <c r="G1738" s="4" t="str">
        <f t="shared" si="144"/>
        <v>26min</v>
      </c>
      <c r="H1738" s="4">
        <f t="shared" si="145"/>
        <v>4.4432511574355469E-4</v>
      </c>
      <c r="I1738" s="4">
        <f t="shared" si="146"/>
        <v>0</v>
      </c>
      <c r="J1738" s="4">
        <f t="shared" si="147"/>
        <v>0</v>
      </c>
      <c r="K1738" s="4" t="str">
        <f t="shared" si="148"/>
        <v>Au201</v>
      </c>
      <c r="L1738" s="4" cm="1">
        <f t="array" ref="L1738">SUM(($J1738*EXP(-$H1738*24*3600*_xlfn.SEQUENCE(L$1-1))))+$J1738</f>
        <v>0</v>
      </c>
      <c r="M1738" s="4" cm="1">
        <f t="array" ref="M1738">SUM(($J1738*EXP(-$H1738*24*3600*_xlfn.SEQUENCE(M$1-1))))+$J1738</f>
        <v>0</v>
      </c>
    </row>
    <row r="1739" spans="2:13" hidden="1" x14ac:dyDescent="0.25">
      <c r="B1739" s="3">
        <v>79202</v>
      </c>
      <c r="C1739" s="3">
        <v>0</v>
      </c>
      <c r="D1739">
        <v>0</v>
      </c>
      <c r="E1739" t="str">
        <f>VLOOKUP(B1739,Nuclides!A:E,5,FALSE)</f>
        <v>Au202</v>
      </c>
      <c r="F1739">
        <f>VLOOKUP(B1739,Nuclides!A:E,4,FALSE)</f>
        <v>28.4</v>
      </c>
      <c r="G1739" s="4" t="str">
        <f t="shared" si="144"/>
        <v>28.4s</v>
      </c>
      <c r="H1739" s="4">
        <f t="shared" si="145"/>
        <v>2.4406590864786807E-2</v>
      </c>
      <c r="I1739" s="4">
        <f t="shared" si="146"/>
        <v>0</v>
      </c>
      <c r="J1739" s="4">
        <f t="shared" si="147"/>
        <v>0</v>
      </c>
      <c r="K1739" s="4" t="str">
        <f t="shared" si="148"/>
        <v>Au202</v>
      </c>
      <c r="L1739" s="4" cm="1">
        <f t="array" ref="L1739">SUM(($J1739*EXP(-$H1739*24*3600*_xlfn.SEQUENCE(L$1-1))))+$J1739</f>
        <v>0</v>
      </c>
      <c r="M1739" s="4" cm="1">
        <f t="array" ref="M1739">SUM(($J1739*EXP(-$H1739*24*3600*_xlfn.SEQUENCE(M$1-1))))+$J1739</f>
        <v>0</v>
      </c>
    </row>
    <row r="1740" spans="2:13" hidden="1" x14ac:dyDescent="0.25">
      <c r="B1740" s="3">
        <v>79203</v>
      </c>
      <c r="C1740" s="3">
        <v>0</v>
      </c>
      <c r="D1740">
        <v>0</v>
      </c>
      <c r="E1740" t="str">
        <f>VLOOKUP(B1740,Nuclides!A:E,5,FALSE)</f>
        <v>Au203</v>
      </c>
      <c r="F1740">
        <f>VLOOKUP(B1740,Nuclides!A:E,4,FALSE)</f>
        <v>60</v>
      </c>
      <c r="G1740" s="4" t="str">
        <f t="shared" si="144"/>
        <v>1min</v>
      </c>
      <c r="H1740" s="4">
        <f t="shared" si="145"/>
        <v>1.1552453009332421E-2</v>
      </c>
      <c r="I1740" s="4">
        <f t="shared" si="146"/>
        <v>0</v>
      </c>
      <c r="J1740" s="4">
        <f t="shared" si="147"/>
        <v>0</v>
      </c>
      <c r="K1740" s="4" t="str">
        <f t="shared" si="148"/>
        <v>Au203</v>
      </c>
      <c r="L1740" s="4" cm="1">
        <f t="array" ref="L1740">SUM(($J1740*EXP(-$H1740*24*3600*_xlfn.SEQUENCE(L$1-1))))+$J1740</f>
        <v>0</v>
      </c>
      <c r="M1740" s="4" cm="1">
        <f t="array" ref="M1740">SUM(($J1740*EXP(-$H1740*24*3600*_xlfn.SEQUENCE(M$1-1))))+$J1740</f>
        <v>0</v>
      </c>
    </row>
    <row r="1741" spans="2:13" hidden="1" x14ac:dyDescent="0.25">
      <c r="B1741" s="3">
        <v>79204</v>
      </c>
      <c r="C1741" s="3">
        <v>0</v>
      </c>
      <c r="D1741">
        <v>0</v>
      </c>
      <c r="E1741" t="str">
        <f>VLOOKUP(B1741,Nuclides!A:E,5,FALSE)</f>
        <v>Au204</v>
      </c>
      <c r="F1741">
        <f>VLOOKUP(B1741,Nuclides!A:E,4,FALSE)</f>
        <v>39.799999999999997</v>
      </c>
      <c r="G1741" s="4" t="str">
        <f t="shared" si="144"/>
        <v>39.8s</v>
      </c>
      <c r="H1741" s="4">
        <f t="shared" si="145"/>
        <v>1.7415758305526264E-2</v>
      </c>
      <c r="I1741" s="4">
        <f t="shared" si="146"/>
        <v>0</v>
      </c>
      <c r="J1741" s="4">
        <f t="shared" si="147"/>
        <v>0</v>
      </c>
      <c r="K1741" s="4" t="str">
        <f t="shared" si="148"/>
        <v>Au204</v>
      </c>
      <c r="L1741" s="4" cm="1">
        <f t="array" ref="L1741">SUM(($J1741*EXP(-$H1741*24*3600*_xlfn.SEQUENCE(L$1-1))))+$J1741</f>
        <v>0</v>
      </c>
      <c r="M1741" s="4" cm="1">
        <f t="array" ref="M1741">SUM(($J1741*EXP(-$H1741*24*3600*_xlfn.SEQUENCE(M$1-1))))+$J1741</f>
        <v>0</v>
      </c>
    </row>
    <row r="1742" spans="2:13" hidden="1" x14ac:dyDescent="0.25">
      <c r="B1742" s="3">
        <v>80177</v>
      </c>
      <c r="C1742" s="3">
        <v>0</v>
      </c>
      <c r="D1742">
        <v>0</v>
      </c>
      <c r="E1742" t="str">
        <f>VLOOKUP(B1742,Nuclides!A:E,5,FALSE)</f>
        <v>Hg177</v>
      </c>
      <c r="F1742">
        <f>VLOOKUP(B1742,Nuclides!A:E,4,FALSE)</f>
        <v>0.11799999999999999</v>
      </c>
      <c r="G1742" s="4" t="str">
        <f t="shared" si="144"/>
        <v>0.118s</v>
      </c>
      <c r="H1742" s="4">
        <f t="shared" si="145"/>
        <v>5.8741286488130964</v>
      </c>
      <c r="I1742" s="4">
        <f t="shared" si="146"/>
        <v>0</v>
      </c>
      <c r="J1742" s="4">
        <f t="shared" si="147"/>
        <v>0</v>
      </c>
      <c r="K1742" s="4" t="str">
        <f t="shared" si="148"/>
        <v>Hg177</v>
      </c>
      <c r="L1742" s="4" cm="1">
        <f t="array" ref="L1742">SUM(($J1742*EXP(-$H1742*24*3600*_xlfn.SEQUENCE(L$1-1))))+$J1742</f>
        <v>0</v>
      </c>
      <c r="M1742" s="4" cm="1">
        <f t="array" ref="M1742">SUM(($J1742*EXP(-$H1742*24*3600*_xlfn.SEQUENCE(M$1-1))))+$J1742</f>
        <v>0</v>
      </c>
    </row>
    <row r="1743" spans="2:13" hidden="1" x14ac:dyDescent="0.25">
      <c r="B1743" s="3">
        <v>80178</v>
      </c>
      <c r="C1743" s="3">
        <v>0</v>
      </c>
      <c r="D1743">
        <v>0</v>
      </c>
      <c r="E1743" t="str">
        <f>VLOOKUP(B1743,Nuclides!A:E,5,FALSE)</f>
        <v>Hg178</v>
      </c>
      <c r="F1743">
        <f>VLOOKUP(B1743,Nuclides!A:E,4,FALSE)</f>
        <v>0.26650000000000001</v>
      </c>
      <c r="G1743" s="4" t="str">
        <f t="shared" si="144"/>
        <v>0.2665s</v>
      </c>
      <c r="H1743" s="4">
        <f t="shared" si="145"/>
        <v>2.6009275067915394</v>
      </c>
      <c r="I1743" s="4">
        <f t="shared" si="146"/>
        <v>0</v>
      </c>
      <c r="J1743" s="4">
        <f t="shared" si="147"/>
        <v>0</v>
      </c>
      <c r="K1743" s="4" t="str">
        <f t="shared" si="148"/>
        <v>Hg178</v>
      </c>
      <c r="L1743" s="4" cm="1">
        <f t="array" ref="L1743">SUM(($J1743*EXP(-$H1743*24*3600*_xlfn.SEQUENCE(L$1-1))))+$J1743</f>
        <v>0</v>
      </c>
      <c r="M1743" s="4" cm="1">
        <f t="array" ref="M1743">SUM(($J1743*EXP(-$H1743*24*3600*_xlfn.SEQUENCE(M$1-1))))+$J1743</f>
        <v>0</v>
      </c>
    </row>
    <row r="1744" spans="2:13" hidden="1" x14ac:dyDescent="0.25">
      <c r="B1744" s="3">
        <v>80179</v>
      </c>
      <c r="C1744" s="3">
        <v>0</v>
      </c>
      <c r="D1744">
        <v>0</v>
      </c>
      <c r="E1744" t="str">
        <f>VLOOKUP(B1744,Nuclides!A:E,5,FALSE)</f>
        <v>Hg179</v>
      </c>
      <c r="F1744">
        <f>VLOOKUP(B1744,Nuclides!A:E,4,FALSE)</f>
        <v>1.05</v>
      </c>
      <c r="G1744" s="4" t="str">
        <f t="shared" si="144"/>
        <v>1.05s</v>
      </c>
      <c r="H1744" s="4">
        <f t="shared" si="145"/>
        <v>0.6601401719618526</v>
      </c>
      <c r="I1744" s="4">
        <f t="shared" si="146"/>
        <v>0</v>
      </c>
      <c r="J1744" s="4">
        <f t="shared" si="147"/>
        <v>0</v>
      </c>
      <c r="K1744" s="4" t="str">
        <f t="shared" si="148"/>
        <v>Hg179</v>
      </c>
      <c r="L1744" s="4" cm="1">
        <f t="array" ref="L1744">SUM(($J1744*EXP(-$H1744*24*3600*_xlfn.SEQUENCE(L$1-1))))+$J1744</f>
        <v>0</v>
      </c>
      <c r="M1744" s="4" cm="1">
        <f t="array" ref="M1744">SUM(($J1744*EXP(-$H1744*24*3600*_xlfn.SEQUENCE(M$1-1))))+$J1744</f>
        <v>0</v>
      </c>
    </row>
    <row r="1745" spans="2:13" hidden="1" x14ac:dyDescent="0.25">
      <c r="B1745" s="3">
        <v>80180</v>
      </c>
      <c r="C1745" s="3">
        <v>0</v>
      </c>
      <c r="D1745">
        <v>0</v>
      </c>
      <c r="E1745" t="str">
        <f>VLOOKUP(B1745,Nuclides!A:E,5,FALSE)</f>
        <v>Hg180</v>
      </c>
      <c r="F1745">
        <f>VLOOKUP(B1745,Nuclides!A:E,4,FALSE)</f>
        <v>2.59</v>
      </c>
      <c r="G1745" s="4" t="str">
        <f t="shared" si="144"/>
        <v>2.59s</v>
      </c>
      <c r="H1745" s="4">
        <f t="shared" si="145"/>
        <v>0.26762439403858895</v>
      </c>
      <c r="I1745" s="4">
        <f t="shared" si="146"/>
        <v>0</v>
      </c>
      <c r="J1745" s="4">
        <f t="shared" si="147"/>
        <v>0</v>
      </c>
      <c r="K1745" s="4" t="str">
        <f t="shared" si="148"/>
        <v>Hg180</v>
      </c>
      <c r="L1745" s="4" cm="1">
        <f t="array" ref="L1745">SUM(($J1745*EXP(-$H1745*24*3600*_xlfn.SEQUENCE(L$1-1))))+$J1745</f>
        <v>0</v>
      </c>
      <c r="M1745" s="4" cm="1">
        <f t="array" ref="M1745">SUM(($J1745*EXP(-$H1745*24*3600*_xlfn.SEQUENCE(M$1-1))))+$J1745</f>
        <v>0</v>
      </c>
    </row>
    <row r="1746" spans="2:13" hidden="1" x14ac:dyDescent="0.25">
      <c r="B1746" s="3">
        <v>80181</v>
      </c>
      <c r="C1746" s="3">
        <v>0</v>
      </c>
      <c r="D1746">
        <v>0</v>
      </c>
      <c r="E1746" t="str">
        <f>VLOOKUP(B1746,Nuclides!A:E,5,FALSE)</f>
        <v>Hg181</v>
      </c>
      <c r="F1746">
        <f>VLOOKUP(B1746,Nuclides!A:E,4,FALSE)</f>
        <v>3.6</v>
      </c>
      <c r="G1746" s="4" t="str">
        <f t="shared" si="144"/>
        <v>3.6s</v>
      </c>
      <c r="H1746" s="4">
        <f t="shared" si="145"/>
        <v>0.19254088348887369</v>
      </c>
      <c r="I1746" s="4">
        <f t="shared" si="146"/>
        <v>0</v>
      </c>
      <c r="J1746" s="4">
        <f t="shared" si="147"/>
        <v>0</v>
      </c>
      <c r="K1746" s="4" t="str">
        <f t="shared" si="148"/>
        <v>Hg181</v>
      </c>
      <c r="L1746" s="4" cm="1">
        <f t="array" ref="L1746">SUM(($J1746*EXP(-$H1746*24*3600*_xlfn.SEQUENCE(L$1-1))))+$J1746</f>
        <v>0</v>
      </c>
      <c r="M1746" s="4" cm="1">
        <f t="array" ref="M1746">SUM(($J1746*EXP(-$H1746*24*3600*_xlfn.SEQUENCE(M$1-1))))+$J1746</f>
        <v>0</v>
      </c>
    </row>
    <row r="1747" spans="2:13" hidden="1" x14ac:dyDescent="0.25">
      <c r="B1747" s="3">
        <v>80182</v>
      </c>
      <c r="C1747" s="3">
        <v>0</v>
      </c>
      <c r="D1747">
        <v>0</v>
      </c>
      <c r="E1747" t="str">
        <f>VLOOKUP(B1747,Nuclides!A:E,5,FALSE)</f>
        <v>Hg182</v>
      </c>
      <c r="F1747">
        <f>VLOOKUP(B1747,Nuclides!A:E,4,FALSE)</f>
        <v>10.83</v>
      </c>
      <c r="G1747" s="4" t="str">
        <f t="shared" si="144"/>
        <v>10.83s</v>
      </c>
      <c r="H1747" s="4">
        <f t="shared" si="145"/>
        <v>6.4002509746994021E-2</v>
      </c>
      <c r="I1747" s="4">
        <f t="shared" si="146"/>
        <v>0</v>
      </c>
      <c r="J1747" s="4">
        <f t="shared" si="147"/>
        <v>0</v>
      </c>
      <c r="K1747" s="4" t="str">
        <f t="shared" si="148"/>
        <v>Hg182</v>
      </c>
      <c r="L1747" s="4" cm="1">
        <f t="array" ref="L1747">SUM(($J1747*EXP(-$H1747*24*3600*_xlfn.SEQUENCE(L$1-1))))+$J1747</f>
        <v>0</v>
      </c>
      <c r="M1747" s="4" cm="1">
        <f t="array" ref="M1747">SUM(($J1747*EXP(-$H1747*24*3600*_xlfn.SEQUENCE(M$1-1))))+$J1747</f>
        <v>0</v>
      </c>
    </row>
    <row r="1748" spans="2:13" hidden="1" x14ac:dyDescent="0.25">
      <c r="B1748" s="3">
        <v>80183</v>
      </c>
      <c r="C1748" s="3">
        <v>0</v>
      </c>
      <c r="D1748">
        <v>0</v>
      </c>
      <c r="E1748" t="str">
        <f>VLOOKUP(B1748,Nuclides!A:E,5,FALSE)</f>
        <v>Hg183</v>
      </c>
      <c r="F1748">
        <f>VLOOKUP(B1748,Nuclides!A:E,4,FALSE)</f>
        <v>9.4</v>
      </c>
      <c r="G1748" s="4" t="str">
        <f t="shared" si="144"/>
        <v>9.4s</v>
      </c>
      <c r="H1748" s="4">
        <f t="shared" si="145"/>
        <v>7.3739061761696298E-2</v>
      </c>
      <c r="I1748" s="4">
        <f t="shared" si="146"/>
        <v>0</v>
      </c>
      <c r="J1748" s="4">
        <f t="shared" si="147"/>
        <v>0</v>
      </c>
      <c r="K1748" s="4" t="str">
        <f t="shared" si="148"/>
        <v>Hg183</v>
      </c>
      <c r="L1748" s="4" cm="1">
        <f t="array" ref="L1748">SUM(($J1748*EXP(-$H1748*24*3600*_xlfn.SEQUENCE(L$1-1))))+$J1748</f>
        <v>0</v>
      </c>
      <c r="M1748" s="4" cm="1">
        <f t="array" ref="M1748">SUM(($J1748*EXP(-$H1748*24*3600*_xlfn.SEQUENCE(M$1-1))))+$J1748</f>
        <v>0</v>
      </c>
    </row>
    <row r="1749" spans="2:13" hidden="1" x14ac:dyDescent="0.25">
      <c r="B1749" s="3">
        <v>80184</v>
      </c>
      <c r="C1749" s="3">
        <v>0</v>
      </c>
      <c r="D1749">
        <v>0</v>
      </c>
      <c r="E1749" t="str">
        <f>VLOOKUP(B1749,Nuclides!A:E,5,FALSE)</f>
        <v>Hg184</v>
      </c>
      <c r="F1749">
        <f>VLOOKUP(B1749,Nuclides!A:E,4,FALSE)</f>
        <v>30.87</v>
      </c>
      <c r="G1749" s="4" t="str">
        <f t="shared" si="144"/>
        <v>30.87s</v>
      </c>
      <c r="H1749" s="4">
        <f t="shared" si="145"/>
        <v>2.2453747345641244E-2</v>
      </c>
      <c r="I1749" s="4">
        <f t="shared" si="146"/>
        <v>0</v>
      </c>
      <c r="J1749" s="4">
        <f t="shared" si="147"/>
        <v>0</v>
      </c>
      <c r="K1749" s="4" t="str">
        <f t="shared" si="148"/>
        <v>Hg184</v>
      </c>
      <c r="L1749" s="4" cm="1">
        <f t="array" ref="L1749">SUM(($J1749*EXP(-$H1749*24*3600*_xlfn.SEQUENCE(L$1-1))))+$J1749</f>
        <v>0</v>
      </c>
      <c r="M1749" s="4" cm="1">
        <f t="array" ref="M1749">SUM(($J1749*EXP(-$H1749*24*3600*_xlfn.SEQUENCE(M$1-1))))+$J1749</f>
        <v>0</v>
      </c>
    </row>
    <row r="1750" spans="2:13" hidden="1" x14ac:dyDescent="0.25">
      <c r="B1750" s="3">
        <v>80185</v>
      </c>
      <c r="C1750" s="3">
        <v>0</v>
      </c>
      <c r="D1750">
        <v>0</v>
      </c>
      <c r="E1750" t="str">
        <f>VLOOKUP(B1750,Nuclides!A:E,5,FALSE)</f>
        <v>Hg185</v>
      </c>
      <c r="F1750">
        <f>VLOOKUP(B1750,Nuclides!A:E,4,FALSE)</f>
        <v>49.1</v>
      </c>
      <c r="G1750" s="4" t="str">
        <f t="shared" si="144"/>
        <v>49.1s</v>
      </c>
      <c r="H1750" s="4">
        <f t="shared" si="145"/>
        <v>1.4117050520569149E-2</v>
      </c>
      <c r="I1750" s="4">
        <f t="shared" si="146"/>
        <v>0</v>
      </c>
      <c r="J1750" s="4">
        <f t="shared" si="147"/>
        <v>0</v>
      </c>
      <c r="K1750" s="4" t="str">
        <f t="shared" si="148"/>
        <v>Hg185</v>
      </c>
      <c r="L1750" s="4" cm="1">
        <f t="array" ref="L1750">SUM(($J1750*EXP(-$H1750*24*3600*_xlfn.SEQUENCE(L$1-1))))+$J1750</f>
        <v>0</v>
      </c>
      <c r="M1750" s="4" cm="1">
        <f t="array" ref="M1750">SUM(($J1750*EXP(-$H1750*24*3600*_xlfn.SEQUENCE(M$1-1))))+$J1750</f>
        <v>0</v>
      </c>
    </row>
    <row r="1751" spans="2:13" hidden="1" x14ac:dyDescent="0.25">
      <c r="B1751" s="3">
        <v>80186</v>
      </c>
      <c r="C1751" s="3">
        <v>0</v>
      </c>
      <c r="D1751">
        <v>0</v>
      </c>
      <c r="E1751" t="str">
        <f>VLOOKUP(B1751,Nuclides!A:E,5,FALSE)</f>
        <v>Hg186</v>
      </c>
      <c r="F1751">
        <f>VLOOKUP(B1751,Nuclides!A:E,4,FALSE)</f>
        <v>82.8</v>
      </c>
      <c r="G1751" s="4" t="str">
        <f t="shared" si="144"/>
        <v>1.38min</v>
      </c>
      <c r="H1751" s="4">
        <f t="shared" si="145"/>
        <v>8.3713427603858137E-3</v>
      </c>
      <c r="I1751" s="4">
        <f t="shared" si="146"/>
        <v>0</v>
      </c>
      <c r="J1751" s="4">
        <f t="shared" si="147"/>
        <v>0</v>
      </c>
      <c r="K1751" s="4" t="str">
        <f t="shared" si="148"/>
        <v>Hg186</v>
      </c>
      <c r="L1751" s="4" cm="1">
        <f t="array" ref="L1751">SUM(($J1751*EXP(-$H1751*24*3600*_xlfn.SEQUENCE(L$1-1))))+$J1751</f>
        <v>0</v>
      </c>
      <c r="M1751" s="4" cm="1">
        <f t="array" ref="M1751">SUM(($J1751*EXP(-$H1751*24*3600*_xlfn.SEQUENCE(M$1-1))))+$J1751</f>
        <v>0</v>
      </c>
    </row>
    <row r="1752" spans="2:13" hidden="1" x14ac:dyDescent="0.25">
      <c r="B1752" s="3">
        <v>80187</v>
      </c>
      <c r="C1752" s="3">
        <v>0</v>
      </c>
      <c r="D1752">
        <v>0</v>
      </c>
      <c r="E1752" t="str">
        <f>VLOOKUP(B1752,Nuclides!A:E,5,FALSE)</f>
        <v>Hg187</v>
      </c>
      <c r="F1752">
        <f>VLOOKUP(B1752,Nuclides!A:E,4,FALSE)</f>
        <v>114</v>
      </c>
      <c r="G1752" s="4" t="str">
        <f t="shared" si="144"/>
        <v>1.9min</v>
      </c>
      <c r="H1752" s="4">
        <f t="shared" si="145"/>
        <v>6.0802384259644321E-3</v>
      </c>
      <c r="I1752" s="4">
        <f t="shared" si="146"/>
        <v>0</v>
      </c>
      <c r="J1752" s="4">
        <f t="shared" si="147"/>
        <v>0</v>
      </c>
      <c r="K1752" s="4" t="str">
        <f t="shared" si="148"/>
        <v>Hg187</v>
      </c>
      <c r="L1752" s="4" cm="1">
        <f t="array" ref="L1752">SUM(($J1752*EXP(-$H1752*24*3600*_xlfn.SEQUENCE(L$1-1))))+$J1752</f>
        <v>0</v>
      </c>
      <c r="M1752" s="4" cm="1">
        <f t="array" ref="M1752">SUM(($J1752*EXP(-$H1752*24*3600*_xlfn.SEQUENCE(M$1-1))))+$J1752</f>
        <v>0</v>
      </c>
    </row>
    <row r="1753" spans="2:13" hidden="1" x14ac:dyDescent="0.25">
      <c r="B1753" s="3">
        <v>80188</v>
      </c>
      <c r="C1753" s="3">
        <v>0</v>
      </c>
      <c r="D1753">
        <v>0</v>
      </c>
      <c r="E1753" t="str">
        <f>VLOOKUP(B1753,Nuclides!A:E,5,FALSE)</f>
        <v>Hg188</v>
      </c>
      <c r="F1753">
        <f>VLOOKUP(B1753,Nuclides!A:E,4,FALSE)</f>
        <v>195</v>
      </c>
      <c r="G1753" s="4" t="str">
        <f t="shared" si="144"/>
        <v>3.25min</v>
      </c>
      <c r="H1753" s="4">
        <f t="shared" si="145"/>
        <v>3.5546009259484375E-3</v>
      </c>
      <c r="I1753" s="4">
        <f t="shared" si="146"/>
        <v>0</v>
      </c>
      <c r="J1753" s="4">
        <f t="shared" si="147"/>
        <v>0</v>
      </c>
      <c r="K1753" s="4" t="str">
        <f t="shared" si="148"/>
        <v>Hg188</v>
      </c>
      <c r="L1753" s="4" cm="1">
        <f t="array" ref="L1753">SUM(($J1753*EXP(-$H1753*24*3600*_xlfn.SEQUENCE(L$1-1))))+$J1753</f>
        <v>0</v>
      </c>
      <c r="M1753" s="4" cm="1">
        <f t="array" ref="M1753">SUM(($J1753*EXP(-$H1753*24*3600*_xlfn.SEQUENCE(M$1-1))))+$J1753</f>
        <v>0</v>
      </c>
    </row>
    <row r="1754" spans="2:13" hidden="1" x14ac:dyDescent="0.25">
      <c r="B1754" s="3">
        <v>80189</v>
      </c>
      <c r="C1754" s="3">
        <v>0</v>
      </c>
      <c r="D1754">
        <v>0</v>
      </c>
      <c r="E1754" t="str">
        <f>VLOOKUP(B1754,Nuclides!A:E,5,FALSE)</f>
        <v>Hg189</v>
      </c>
      <c r="F1754">
        <f>VLOOKUP(B1754,Nuclides!A:E,4,FALSE)</f>
        <v>456</v>
      </c>
      <c r="G1754" s="4" t="str">
        <f t="shared" si="144"/>
        <v>7.6min</v>
      </c>
      <c r="H1754" s="4">
        <f t="shared" si="145"/>
        <v>1.520059606491108E-3</v>
      </c>
      <c r="I1754" s="4">
        <f t="shared" si="146"/>
        <v>0</v>
      </c>
      <c r="J1754" s="4">
        <f t="shared" si="147"/>
        <v>0</v>
      </c>
      <c r="K1754" s="4" t="str">
        <f t="shared" si="148"/>
        <v>Hg189</v>
      </c>
      <c r="L1754" s="4" cm="1">
        <f t="array" ref="L1754">SUM(($J1754*EXP(-$H1754*24*3600*_xlfn.SEQUENCE(L$1-1))))+$J1754</f>
        <v>0</v>
      </c>
      <c r="M1754" s="4" cm="1">
        <f t="array" ref="M1754">SUM(($J1754*EXP(-$H1754*24*3600*_xlfn.SEQUENCE(M$1-1))))+$J1754</f>
        <v>0</v>
      </c>
    </row>
    <row r="1755" spans="2:13" hidden="1" x14ac:dyDescent="0.25">
      <c r="B1755" s="3">
        <v>80190</v>
      </c>
      <c r="C1755" s="3">
        <v>0</v>
      </c>
      <c r="D1755">
        <v>0</v>
      </c>
      <c r="E1755" t="str">
        <f>VLOOKUP(B1755,Nuclides!A:E,5,FALSE)</f>
        <v>Hg190</v>
      </c>
      <c r="F1755">
        <f>VLOOKUP(B1755,Nuclides!A:E,4,FALSE)</f>
        <v>1200</v>
      </c>
      <c r="G1755" s="4" t="str">
        <f t="shared" si="144"/>
        <v>20min</v>
      </c>
      <c r="H1755" s="4">
        <f t="shared" si="145"/>
        <v>5.7762265046662107E-4</v>
      </c>
      <c r="I1755" s="4">
        <f t="shared" si="146"/>
        <v>0</v>
      </c>
      <c r="J1755" s="4">
        <f t="shared" si="147"/>
        <v>0</v>
      </c>
      <c r="K1755" s="4" t="str">
        <f t="shared" si="148"/>
        <v>Hg190</v>
      </c>
      <c r="L1755" s="4" cm="1">
        <f t="array" ref="L1755">SUM(($J1755*EXP(-$H1755*24*3600*_xlfn.SEQUENCE(L$1-1))))+$J1755</f>
        <v>0</v>
      </c>
      <c r="M1755" s="4" cm="1">
        <f t="array" ref="M1755">SUM(($J1755*EXP(-$H1755*24*3600*_xlfn.SEQUENCE(M$1-1))))+$J1755</f>
        <v>0</v>
      </c>
    </row>
    <row r="1756" spans="2:13" hidden="1" x14ac:dyDescent="0.25">
      <c r="B1756" s="3">
        <v>80191</v>
      </c>
      <c r="C1756" s="3">
        <v>0</v>
      </c>
      <c r="D1756">
        <v>0</v>
      </c>
      <c r="E1756" t="str">
        <f>VLOOKUP(B1756,Nuclides!A:E,5,FALSE)</f>
        <v>Hg191</v>
      </c>
      <c r="F1756">
        <f>VLOOKUP(B1756,Nuclides!A:E,4,FALSE)</f>
        <v>2940</v>
      </c>
      <c r="G1756" s="4" t="str">
        <f t="shared" si="144"/>
        <v>49min</v>
      </c>
      <c r="H1756" s="4">
        <f t="shared" si="145"/>
        <v>2.3576434712923309E-4</v>
      </c>
      <c r="I1756" s="4">
        <f t="shared" si="146"/>
        <v>0</v>
      </c>
      <c r="J1756" s="4">
        <f t="shared" si="147"/>
        <v>0</v>
      </c>
      <c r="K1756" s="4" t="str">
        <f t="shared" si="148"/>
        <v>Hg191</v>
      </c>
      <c r="L1756" s="4" cm="1">
        <f t="array" ref="L1756">SUM(($J1756*EXP(-$H1756*24*3600*_xlfn.SEQUENCE(L$1-1))))+$J1756</f>
        <v>0</v>
      </c>
      <c r="M1756" s="4" cm="1">
        <f t="array" ref="M1756">SUM(($J1756*EXP(-$H1756*24*3600*_xlfn.SEQUENCE(M$1-1))))+$J1756</f>
        <v>0</v>
      </c>
    </row>
    <row r="1757" spans="2:13" hidden="1" x14ac:dyDescent="0.25">
      <c r="B1757" s="3">
        <v>80192</v>
      </c>
      <c r="C1757" s="3">
        <v>0</v>
      </c>
      <c r="D1757">
        <v>0</v>
      </c>
      <c r="E1757" t="str">
        <f>VLOOKUP(B1757,Nuclides!A:E,5,FALSE)</f>
        <v>Hg192</v>
      </c>
      <c r="F1757">
        <f>VLOOKUP(B1757,Nuclides!A:E,4,FALSE)</f>
        <v>17460</v>
      </c>
      <c r="G1757" s="4" t="str">
        <f t="shared" si="144"/>
        <v>4.85h</v>
      </c>
      <c r="H1757" s="4">
        <f t="shared" si="145"/>
        <v>3.9699151234819319E-5</v>
      </c>
      <c r="I1757" s="4">
        <f t="shared" si="146"/>
        <v>0</v>
      </c>
      <c r="J1757" s="4">
        <f t="shared" si="147"/>
        <v>0</v>
      </c>
      <c r="K1757" s="4" t="str">
        <f t="shared" si="148"/>
        <v>Hg192</v>
      </c>
      <c r="L1757" s="4" cm="1">
        <f t="array" ref="L1757">SUM(($J1757*EXP(-$H1757*24*3600*_xlfn.SEQUENCE(L$1-1))))+$J1757</f>
        <v>0</v>
      </c>
      <c r="M1757" s="4" cm="1">
        <f t="array" ref="M1757">SUM(($J1757*EXP(-$H1757*24*3600*_xlfn.SEQUENCE(M$1-1))))+$J1757</f>
        <v>0</v>
      </c>
    </row>
    <row r="1758" spans="2:13" hidden="1" x14ac:dyDescent="0.25">
      <c r="B1758" s="3">
        <v>80193</v>
      </c>
      <c r="C1758" s="3">
        <v>0</v>
      </c>
      <c r="D1758">
        <v>0</v>
      </c>
      <c r="E1758" t="str">
        <f>VLOOKUP(B1758,Nuclides!A:E,5,FALSE)</f>
        <v>Hg193</v>
      </c>
      <c r="F1758">
        <f>VLOOKUP(B1758,Nuclides!A:E,4,FALSE)</f>
        <v>13680</v>
      </c>
      <c r="G1758" s="4" t="str">
        <f t="shared" si="144"/>
        <v>3.8h</v>
      </c>
      <c r="H1758" s="4">
        <f t="shared" si="145"/>
        <v>5.0668653549703603E-5</v>
      </c>
      <c r="I1758" s="4">
        <f t="shared" si="146"/>
        <v>0</v>
      </c>
      <c r="J1758" s="4">
        <f t="shared" si="147"/>
        <v>0</v>
      </c>
      <c r="K1758" s="4" t="str">
        <f t="shared" si="148"/>
        <v>Hg193</v>
      </c>
      <c r="L1758" s="4" cm="1">
        <f t="array" ref="L1758">SUM(($J1758*EXP(-$H1758*24*3600*_xlfn.SEQUENCE(L$1-1))))+$J1758</f>
        <v>0</v>
      </c>
      <c r="M1758" s="4" cm="1">
        <f t="array" ref="M1758">SUM(($J1758*EXP(-$H1758*24*3600*_xlfn.SEQUENCE(M$1-1))))+$J1758</f>
        <v>0</v>
      </c>
    </row>
    <row r="1759" spans="2:13" hidden="1" x14ac:dyDescent="0.25">
      <c r="B1759" s="3">
        <v>80194</v>
      </c>
      <c r="C1759" s="3">
        <v>0</v>
      </c>
      <c r="D1759">
        <v>0</v>
      </c>
      <c r="E1759" t="str">
        <f>VLOOKUP(B1759,Nuclides!A:E,5,FALSE)</f>
        <v>Hg194</v>
      </c>
      <c r="F1759">
        <f>VLOOKUP(B1759,Nuclides!A:E,4,FALSE)</f>
        <v>14011574400</v>
      </c>
      <c r="G1759" s="4" t="str">
        <f t="shared" si="144"/>
        <v>444.3y</v>
      </c>
      <c r="H1759" s="4">
        <f t="shared" si="145"/>
        <v>4.94696142469147E-11</v>
      </c>
      <c r="I1759" s="4">
        <f t="shared" si="146"/>
        <v>0</v>
      </c>
      <c r="J1759" s="4">
        <f t="shared" si="147"/>
        <v>0</v>
      </c>
      <c r="K1759" s="4" t="str">
        <f t="shared" si="148"/>
        <v>Hg194</v>
      </c>
      <c r="L1759" s="4" cm="1">
        <f t="array" ref="L1759">SUM(($J1759*EXP(-$H1759*24*3600*_xlfn.SEQUENCE(L$1-1))))+$J1759</f>
        <v>0</v>
      </c>
      <c r="M1759" s="4" cm="1">
        <f t="array" ref="M1759">SUM(($J1759*EXP(-$H1759*24*3600*_xlfn.SEQUENCE(M$1-1))))+$J1759</f>
        <v>0</v>
      </c>
    </row>
    <row r="1760" spans="2:13" hidden="1" x14ac:dyDescent="0.25">
      <c r="B1760" s="3">
        <v>80195</v>
      </c>
      <c r="C1760" s="3">
        <v>0</v>
      </c>
      <c r="D1760">
        <v>0</v>
      </c>
      <c r="E1760" t="str">
        <f>VLOOKUP(B1760,Nuclides!A:E,5,FALSE)</f>
        <v>Hg195</v>
      </c>
      <c r="F1760">
        <f>VLOOKUP(B1760,Nuclides!A:E,4,FALSE)</f>
        <v>37908</v>
      </c>
      <c r="G1760" s="4" t="str">
        <f t="shared" si="144"/>
        <v>10.53h</v>
      </c>
      <c r="H1760" s="4">
        <f t="shared" si="145"/>
        <v>1.8284984186977558E-5</v>
      </c>
      <c r="I1760" s="4">
        <f t="shared" si="146"/>
        <v>0</v>
      </c>
      <c r="J1760" s="4">
        <f t="shared" si="147"/>
        <v>0</v>
      </c>
      <c r="K1760" s="4" t="str">
        <f t="shared" si="148"/>
        <v>Hg195</v>
      </c>
      <c r="L1760" s="4" cm="1">
        <f t="array" ref="L1760">SUM(($J1760*EXP(-$H1760*24*3600*_xlfn.SEQUENCE(L$1-1))))+$J1760</f>
        <v>0</v>
      </c>
      <c r="M1760" s="4" cm="1">
        <f t="array" ref="M1760">SUM(($J1760*EXP(-$H1760*24*3600*_xlfn.SEQUENCE(M$1-1))))+$J1760</f>
        <v>0</v>
      </c>
    </row>
    <row r="1761" spans="2:13" hidden="1" x14ac:dyDescent="0.25">
      <c r="B1761" s="3">
        <v>80196</v>
      </c>
      <c r="C1761" s="3">
        <v>0</v>
      </c>
      <c r="D1761">
        <v>0</v>
      </c>
      <c r="E1761" t="str">
        <f>VLOOKUP(B1761,Nuclides!A:E,5,FALSE)</f>
        <v>Hg196</v>
      </c>
      <c r="F1761" t="str">
        <f>VLOOKUP(B1761,Nuclides!A:E,4,FALSE)</f>
        <v>STABLE</v>
      </c>
      <c r="G1761" s="4" t="str">
        <f t="shared" si="144"/>
        <v>STABLE</v>
      </c>
      <c r="H1761" s="4" t="e">
        <f t="shared" si="145"/>
        <v>#VALUE!</v>
      </c>
      <c r="I1761" s="4" t="e">
        <f t="shared" si="146"/>
        <v>#VALUE!</v>
      </c>
      <c r="J1761" s="4" t="e">
        <f t="shared" si="147"/>
        <v>#VALUE!</v>
      </c>
      <c r="K1761" s="4" t="str">
        <f t="shared" si="148"/>
        <v>Hg196</v>
      </c>
      <c r="L1761" s="4" t="e" cm="1">
        <f t="array" ref="L1761">SUM(($J1761*EXP(-$H1761*24*3600*_xlfn.SEQUENCE(L$1-1))))+$J1761</f>
        <v>#VALUE!</v>
      </c>
      <c r="M1761" s="4" t="e" cm="1">
        <f t="array" ref="M1761">SUM(($J1761*EXP(-$H1761*24*3600*_xlfn.SEQUENCE(M$1-1))))+$J1761</f>
        <v>#VALUE!</v>
      </c>
    </row>
    <row r="1762" spans="2:13" hidden="1" x14ac:dyDescent="0.25">
      <c r="B1762" s="3">
        <v>80197</v>
      </c>
      <c r="C1762" s="3">
        <v>0</v>
      </c>
      <c r="D1762">
        <v>0</v>
      </c>
      <c r="E1762" t="str">
        <f>VLOOKUP(B1762,Nuclides!A:E,5,FALSE)</f>
        <v>Hg197</v>
      </c>
      <c r="F1762">
        <f>VLOOKUP(B1762,Nuclides!A:E,4,FALSE)</f>
        <v>230904</v>
      </c>
      <c r="G1762" s="4" t="str">
        <f t="shared" si="144"/>
        <v>2.67d</v>
      </c>
      <c r="H1762" s="4">
        <f t="shared" si="145"/>
        <v>3.0018846817722745E-6</v>
      </c>
      <c r="I1762" s="4">
        <f t="shared" si="146"/>
        <v>0</v>
      </c>
      <c r="J1762" s="4">
        <f t="shared" si="147"/>
        <v>0</v>
      </c>
      <c r="K1762" s="4" t="str">
        <f t="shared" si="148"/>
        <v>Hg197</v>
      </c>
      <c r="L1762" s="4" cm="1">
        <f t="array" ref="L1762">SUM(($J1762*EXP(-$H1762*24*3600*_xlfn.SEQUENCE(L$1-1))))+$J1762</f>
        <v>0</v>
      </c>
      <c r="M1762" s="4" cm="1">
        <f t="array" ref="M1762">SUM(($J1762*EXP(-$H1762*24*3600*_xlfn.SEQUENCE(M$1-1))))+$J1762</f>
        <v>0</v>
      </c>
    </row>
    <row r="1763" spans="2:13" hidden="1" x14ac:dyDescent="0.25">
      <c r="B1763" s="3">
        <v>80198</v>
      </c>
      <c r="C1763" s="3">
        <v>0</v>
      </c>
      <c r="D1763">
        <v>0</v>
      </c>
      <c r="E1763" t="str">
        <f>VLOOKUP(B1763,Nuclides!A:E,5,FALSE)</f>
        <v>Hg198</v>
      </c>
      <c r="F1763" t="str">
        <f>VLOOKUP(B1763,Nuclides!A:E,4,FALSE)</f>
        <v>STABLE</v>
      </c>
      <c r="G1763" s="4" t="str">
        <f t="shared" si="144"/>
        <v>STABLE</v>
      </c>
      <c r="H1763" s="4" t="e">
        <f t="shared" si="145"/>
        <v>#VALUE!</v>
      </c>
      <c r="I1763" s="4" t="e">
        <f t="shared" si="146"/>
        <v>#VALUE!</v>
      </c>
      <c r="J1763" s="4" t="e">
        <f t="shared" si="147"/>
        <v>#VALUE!</v>
      </c>
      <c r="K1763" s="4" t="str">
        <f t="shared" si="148"/>
        <v>Hg198</v>
      </c>
      <c r="L1763" s="4" t="e" cm="1">
        <f t="array" ref="L1763">SUM(($J1763*EXP(-$H1763*24*3600*_xlfn.SEQUENCE(L$1-1))))+$J1763</f>
        <v>#VALUE!</v>
      </c>
      <c r="M1763" s="4" t="e" cm="1">
        <f t="array" ref="M1763">SUM(($J1763*EXP(-$H1763*24*3600*_xlfn.SEQUENCE(M$1-1))))+$J1763</f>
        <v>#VALUE!</v>
      </c>
    </row>
    <row r="1764" spans="2:13" hidden="1" x14ac:dyDescent="0.25">
      <c r="B1764" s="3">
        <v>80199</v>
      </c>
      <c r="C1764" s="3">
        <v>0</v>
      </c>
      <c r="D1764">
        <v>0</v>
      </c>
      <c r="E1764" t="str">
        <f>VLOOKUP(B1764,Nuclides!A:E,5,FALSE)</f>
        <v>Hg199</v>
      </c>
      <c r="F1764" t="str">
        <f>VLOOKUP(B1764,Nuclides!A:E,4,FALSE)</f>
        <v>STABLE</v>
      </c>
      <c r="G1764" s="4" t="str">
        <f t="shared" si="144"/>
        <v>STABLE</v>
      </c>
      <c r="H1764" s="4" t="e">
        <f t="shared" si="145"/>
        <v>#VALUE!</v>
      </c>
      <c r="I1764" s="4" t="e">
        <f t="shared" si="146"/>
        <v>#VALUE!</v>
      </c>
      <c r="J1764" s="4" t="e">
        <f t="shared" si="147"/>
        <v>#VALUE!</v>
      </c>
      <c r="K1764" s="4" t="str">
        <f t="shared" si="148"/>
        <v>Hg199</v>
      </c>
      <c r="L1764" s="4" t="e" cm="1">
        <f t="array" ref="L1764">SUM(($J1764*EXP(-$H1764*24*3600*_xlfn.SEQUENCE(L$1-1))))+$J1764</f>
        <v>#VALUE!</v>
      </c>
      <c r="M1764" s="4" t="e" cm="1">
        <f t="array" ref="M1764">SUM(($J1764*EXP(-$H1764*24*3600*_xlfn.SEQUENCE(M$1-1))))+$J1764</f>
        <v>#VALUE!</v>
      </c>
    </row>
    <row r="1765" spans="2:13" hidden="1" x14ac:dyDescent="0.25">
      <c r="B1765" s="3">
        <v>80200</v>
      </c>
      <c r="C1765" s="3">
        <v>0</v>
      </c>
      <c r="D1765">
        <v>0</v>
      </c>
      <c r="E1765" t="str">
        <f>VLOOKUP(B1765,Nuclides!A:E,5,FALSE)</f>
        <v>Hg200</v>
      </c>
      <c r="F1765" t="str">
        <f>VLOOKUP(B1765,Nuclides!A:E,4,FALSE)</f>
        <v>STABLE</v>
      </c>
      <c r="G1765" s="4" t="str">
        <f t="shared" si="144"/>
        <v>STABLE</v>
      </c>
      <c r="H1765" s="4" t="e">
        <f t="shared" si="145"/>
        <v>#VALUE!</v>
      </c>
      <c r="I1765" s="4" t="e">
        <f t="shared" si="146"/>
        <v>#VALUE!</v>
      </c>
      <c r="J1765" s="4" t="e">
        <f t="shared" si="147"/>
        <v>#VALUE!</v>
      </c>
      <c r="K1765" s="4" t="str">
        <f t="shared" si="148"/>
        <v>Hg200</v>
      </c>
      <c r="L1765" s="4" t="e" cm="1">
        <f t="array" ref="L1765">SUM(($J1765*EXP(-$H1765*24*3600*_xlfn.SEQUENCE(L$1-1))))+$J1765</f>
        <v>#VALUE!</v>
      </c>
      <c r="M1765" s="4" t="e" cm="1">
        <f t="array" ref="M1765">SUM(($J1765*EXP(-$H1765*24*3600*_xlfn.SEQUENCE(M$1-1))))+$J1765</f>
        <v>#VALUE!</v>
      </c>
    </row>
    <row r="1766" spans="2:13" hidden="1" x14ac:dyDescent="0.25">
      <c r="B1766" s="3">
        <v>80201</v>
      </c>
      <c r="C1766" s="3">
        <v>0</v>
      </c>
      <c r="D1766">
        <v>0</v>
      </c>
      <c r="E1766" t="str">
        <f>VLOOKUP(B1766,Nuclides!A:E,5,FALSE)</f>
        <v>Hg201</v>
      </c>
      <c r="F1766" t="str">
        <f>VLOOKUP(B1766,Nuclides!A:E,4,FALSE)</f>
        <v>STABLE</v>
      </c>
      <c r="G1766" s="4" t="str">
        <f t="shared" si="144"/>
        <v>STABLE</v>
      </c>
      <c r="H1766" s="4" t="e">
        <f t="shared" si="145"/>
        <v>#VALUE!</v>
      </c>
      <c r="I1766" s="4" t="e">
        <f t="shared" si="146"/>
        <v>#VALUE!</v>
      </c>
      <c r="J1766" s="4" t="e">
        <f t="shared" si="147"/>
        <v>#VALUE!</v>
      </c>
      <c r="K1766" s="4" t="str">
        <f t="shared" si="148"/>
        <v>Hg201</v>
      </c>
      <c r="L1766" s="4" t="e" cm="1">
        <f t="array" ref="L1766">SUM(($J1766*EXP(-$H1766*24*3600*_xlfn.SEQUENCE(L$1-1))))+$J1766</f>
        <v>#VALUE!</v>
      </c>
      <c r="M1766" s="4" t="e" cm="1">
        <f t="array" ref="M1766">SUM(($J1766*EXP(-$H1766*24*3600*_xlfn.SEQUENCE(M$1-1))))+$J1766</f>
        <v>#VALUE!</v>
      </c>
    </row>
    <row r="1767" spans="2:13" hidden="1" x14ac:dyDescent="0.25">
      <c r="B1767" s="3">
        <v>80202</v>
      </c>
      <c r="C1767" s="3">
        <v>0</v>
      </c>
      <c r="D1767">
        <v>0</v>
      </c>
      <c r="E1767" t="str">
        <f>VLOOKUP(B1767,Nuclides!A:E,5,FALSE)</f>
        <v>Hg202</v>
      </c>
      <c r="F1767" t="str">
        <f>VLOOKUP(B1767,Nuclides!A:E,4,FALSE)</f>
        <v>STABLE</v>
      </c>
      <c r="G1767" s="4" t="str">
        <f t="shared" si="144"/>
        <v>STABLE</v>
      </c>
      <c r="H1767" s="4" t="e">
        <f t="shared" si="145"/>
        <v>#VALUE!</v>
      </c>
      <c r="I1767" s="4" t="e">
        <f t="shared" si="146"/>
        <v>#VALUE!</v>
      </c>
      <c r="J1767" s="4" t="e">
        <f t="shared" si="147"/>
        <v>#VALUE!</v>
      </c>
      <c r="K1767" s="4" t="str">
        <f t="shared" si="148"/>
        <v>Hg202</v>
      </c>
      <c r="L1767" s="4" t="e" cm="1">
        <f t="array" ref="L1767">SUM(($J1767*EXP(-$H1767*24*3600*_xlfn.SEQUENCE(L$1-1))))+$J1767</f>
        <v>#VALUE!</v>
      </c>
      <c r="M1767" s="4" t="e" cm="1">
        <f t="array" ref="M1767">SUM(($J1767*EXP(-$H1767*24*3600*_xlfn.SEQUENCE(M$1-1))))+$J1767</f>
        <v>#VALUE!</v>
      </c>
    </row>
    <row r="1768" spans="2:13" hidden="1" x14ac:dyDescent="0.25">
      <c r="B1768" s="3">
        <v>80203</v>
      </c>
      <c r="C1768" s="3">
        <v>0</v>
      </c>
      <c r="D1768">
        <v>0</v>
      </c>
      <c r="E1768" t="str">
        <f>VLOOKUP(B1768,Nuclides!A:E,5,FALSE)</f>
        <v>Hg203</v>
      </c>
      <c r="F1768">
        <f>VLOOKUP(B1768,Nuclides!A:E,4,FALSE)</f>
        <v>4025721.6</v>
      </c>
      <c r="G1768" s="4" t="str">
        <f t="shared" si="144"/>
        <v>46.59d</v>
      </c>
      <c r="H1768" s="4">
        <f t="shared" si="145"/>
        <v>1.7217961136705163E-7</v>
      </c>
      <c r="I1768" s="4">
        <f t="shared" si="146"/>
        <v>0</v>
      </c>
      <c r="J1768" s="4">
        <f t="shared" si="147"/>
        <v>0</v>
      </c>
      <c r="K1768" s="4" t="str">
        <f t="shared" si="148"/>
        <v>Hg203</v>
      </c>
      <c r="L1768" s="4" cm="1">
        <f t="array" ref="L1768">SUM(($J1768*EXP(-$H1768*24*3600*_xlfn.SEQUENCE(L$1-1))))+$J1768</f>
        <v>0</v>
      </c>
      <c r="M1768" s="4" cm="1">
        <f t="array" ref="M1768">SUM(($J1768*EXP(-$H1768*24*3600*_xlfn.SEQUENCE(M$1-1))))+$J1768</f>
        <v>0</v>
      </c>
    </row>
    <row r="1769" spans="2:13" hidden="1" x14ac:dyDescent="0.25">
      <c r="B1769" s="3">
        <v>80204</v>
      </c>
      <c r="C1769" s="3">
        <v>0</v>
      </c>
      <c r="D1769">
        <v>0</v>
      </c>
      <c r="E1769" t="str">
        <f>VLOOKUP(B1769,Nuclides!A:E,5,FALSE)</f>
        <v>Hg204</v>
      </c>
      <c r="F1769" t="str">
        <f>VLOOKUP(B1769,Nuclides!A:E,4,FALSE)</f>
        <v>STABLE</v>
      </c>
      <c r="G1769" s="4" t="str">
        <f t="shared" si="144"/>
        <v>STABLE</v>
      </c>
      <c r="H1769" s="4" t="e">
        <f t="shared" si="145"/>
        <v>#VALUE!</v>
      </c>
      <c r="I1769" s="4" t="e">
        <f t="shared" si="146"/>
        <v>#VALUE!</v>
      </c>
      <c r="J1769" s="4" t="e">
        <f t="shared" si="147"/>
        <v>#VALUE!</v>
      </c>
      <c r="K1769" s="4" t="str">
        <f t="shared" si="148"/>
        <v>Hg204</v>
      </c>
      <c r="L1769" s="4" t="e" cm="1">
        <f t="array" ref="L1769">SUM(($J1769*EXP(-$H1769*24*3600*_xlfn.SEQUENCE(L$1-1))))+$J1769</f>
        <v>#VALUE!</v>
      </c>
      <c r="M1769" s="4" t="e" cm="1">
        <f t="array" ref="M1769">SUM(($J1769*EXP(-$H1769*24*3600*_xlfn.SEQUENCE(M$1-1))))+$J1769</f>
        <v>#VALUE!</v>
      </c>
    </row>
    <row r="1770" spans="2:13" hidden="1" x14ac:dyDescent="0.25">
      <c r="B1770" s="3">
        <v>80205</v>
      </c>
      <c r="C1770" s="3">
        <v>0</v>
      </c>
      <c r="D1770">
        <v>0</v>
      </c>
      <c r="E1770" t="str">
        <f>VLOOKUP(B1770,Nuclides!A:E,5,FALSE)</f>
        <v>Hg205</v>
      </c>
      <c r="F1770">
        <f>VLOOKUP(B1770,Nuclides!A:E,4,FALSE)</f>
        <v>308.39999999999998</v>
      </c>
      <c r="G1770" s="4" t="str">
        <f t="shared" si="144"/>
        <v>5.14min</v>
      </c>
      <c r="H1770" s="4">
        <f t="shared" si="145"/>
        <v>2.2475589512319888E-3</v>
      </c>
      <c r="I1770" s="4">
        <f t="shared" si="146"/>
        <v>0</v>
      </c>
      <c r="J1770" s="4">
        <f t="shared" si="147"/>
        <v>0</v>
      </c>
      <c r="K1770" s="4" t="str">
        <f t="shared" si="148"/>
        <v>Hg205</v>
      </c>
      <c r="L1770" s="4" cm="1">
        <f t="array" ref="L1770">SUM(($J1770*EXP(-$H1770*24*3600*_xlfn.SEQUENCE(L$1-1))))+$J1770</f>
        <v>0</v>
      </c>
      <c r="M1770" s="4" cm="1">
        <f t="array" ref="M1770">SUM(($J1770*EXP(-$H1770*24*3600*_xlfn.SEQUENCE(M$1-1))))+$J1770</f>
        <v>0</v>
      </c>
    </row>
    <row r="1771" spans="2:13" hidden="1" x14ac:dyDescent="0.25">
      <c r="B1771" s="3">
        <v>80206</v>
      </c>
      <c r="C1771" s="3">
        <v>0</v>
      </c>
      <c r="D1771">
        <v>0</v>
      </c>
      <c r="E1771" t="str">
        <f>VLOOKUP(B1771,Nuclides!A:E,5,FALSE)</f>
        <v>Hg206</v>
      </c>
      <c r="F1771">
        <f>VLOOKUP(B1771,Nuclides!A:E,4,FALSE)</f>
        <v>499.2</v>
      </c>
      <c r="G1771" s="4" t="str">
        <f t="shared" si="144"/>
        <v>8.32min</v>
      </c>
      <c r="H1771" s="4">
        <f t="shared" si="145"/>
        <v>1.3885159866986083E-3</v>
      </c>
      <c r="I1771" s="4">
        <f t="shared" si="146"/>
        <v>0</v>
      </c>
      <c r="J1771" s="4">
        <f t="shared" si="147"/>
        <v>0</v>
      </c>
      <c r="K1771" s="4" t="str">
        <f t="shared" si="148"/>
        <v>Hg206</v>
      </c>
      <c r="L1771" s="4" cm="1">
        <f t="array" ref="L1771">SUM(($J1771*EXP(-$H1771*24*3600*_xlfn.SEQUENCE(L$1-1))))+$J1771</f>
        <v>0</v>
      </c>
      <c r="M1771" s="4" cm="1">
        <f t="array" ref="M1771">SUM(($J1771*EXP(-$H1771*24*3600*_xlfn.SEQUENCE(M$1-1))))+$J1771</f>
        <v>0</v>
      </c>
    </row>
    <row r="1772" spans="2:13" hidden="1" x14ac:dyDescent="0.25">
      <c r="B1772" s="3">
        <v>81184</v>
      </c>
      <c r="C1772" s="3">
        <v>0</v>
      </c>
      <c r="D1772">
        <v>0</v>
      </c>
      <c r="E1772" t="str">
        <f>VLOOKUP(B1772,Nuclides!A:E,5,FALSE)</f>
        <v>Tl184</v>
      </c>
      <c r="F1772">
        <f>VLOOKUP(B1772,Nuclides!A:E,4,FALSE)</f>
        <v>10.1</v>
      </c>
      <c r="G1772" s="4" t="str">
        <f t="shared" si="144"/>
        <v>10.1s</v>
      </c>
      <c r="H1772" s="4">
        <f t="shared" si="145"/>
        <v>6.8628433718806461E-2</v>
      </c>
      <c r="I1772" s="4">
        <f t="shared" si="146"/>
        <v>0</v>
      </c>
      <c r="J1772" s="4">
        <f t="shared" si="147"/>
        <v>0</v>
      </c>
      <c r="K1772" s="4" t="str">
        <f t="shared" si="148"/>
        <v>Tl184</v>
      </c>
      <c r="L1772" s="4" cm="1">
        <f t="array" ref="L1772">SUM(($J1772*EXP(-$H1772*24*3600*_xlfn.SEQUENCE(L$1-1))))+$J1772</f>
        <v>0</v>
      </c>
      <c r="M1772" s="4" cm="1">
        <f t="array" ref="M1772">SUM(($J1772*EXP(-$H1772*24*3600*_xlfn.SEQUENCE(M$1-1))))+$J1772</f>
        <v>0</v>
      </c>
    </row>
    <row r="1773" spans="2:13" hidden="1" x14ac:dyDescent="0.25">
      <c r="B1773" s="3">
        <v>81185</v>
      </c>
      <c r="C1773" s="3">
        <v>0</v>
      </c>
      <c r="D1773">
        <v>0</v>
      </c>
      <c r="E1773" t="str">
        <f>VLOOKUP(B1773,Nuclides!A:E,5,FALSE)</f>
        <v>Tl185</v>
      </c>
      <c r="F1773">
        <f>VLOOKUP(B1773,Nuclides!A:E,4,FALSE)</f>
        <v>19.5</v>
      </c>
      <c r="G1773" s="4" t="str">
        <f t="shared" si="144"/>
        <v>19.5s</v>
      </c>
      <c r="H1773" s="4">
        <f t="shared" si="145"/>
        <v>3.5546009259484375E-2</v>
      </c>
      <c r="I1773" s="4">
        <f t="shared" si="146"/>
        <v>0</v>
      </c>
      <c r="J1773" s="4">
        <f t="shared" si="147"/>
        <v>0</v>
      </c>
      <c r="K1773" s="4" t="str">
        <f t="shared" si="148"/>
        <v>Tl185</v>
      </c>
      <c r="L1773" s="4" cm="1">
        <f t="array" ref="L1773">SUM(($J1773*EXP(-$H1773*24*3600*_xlfn.SEQUENCE(L$1-1))))+$J1773</f>
        <v>0</v>
      </c>
      <c r="M1773" s="4" cm="1">
        <f t="array" ref="M1773">SUM(($J1773*EXP(-$H1773*24*3600*_xlfn.SEQUENCE(M$1-1))))+$J1773</f>
        <v>0</v>
      </c>
    </row>
    <row r="1774" spans="2:13" hidden="1" x14ac:dyDescent="0.25">
      <c r="B1774" s="3">
        <v>81186</v>
      </c>
      <c r="C1774" s="3">
        <v>0</v>
      </c>
      <c r="D1774">
        <v>0</v>
      </c>
      <c r="E1774" t="str">
        <f>VLOOKUP(B1774,Nuclides!A:E,5,FALSE)</f>
        <v>Tl186</v>
      </c>
      <c r="F1774">
        <f>VLOOKUP(B1774,Nuclides!A:E,4,FALSE)</f>
        <v>27.5</v>
      </c>
      <c r="G1774" s="4" t="str">
        <f t="shared" si="144"/>
        <v>27.5s</v>
      </c>
      <c r="H1774" s="4">
        <f t="shared" si="145"/>
        <v>2.5205352020361647E-2</v>
      </c>
      <c r="I1774" s="4">
        <f t="shared" si="146"/>
        <v>0</v>
      </c>
      <c r="J1774" s="4">
        <f t="shared" si="147"/>
        <v>0</v>
      </c>
      <c r="K1774" s="4" t="str">
        <f t="shared" si="148"/>
        <v>Tl186</v>
      </c>
      <c r="L1774" s="4" cm="1">
        <f t="array" ref="L1774">SUM(($J1774*EXP(-$H1774*24*3600*_xlfn.SEQUENCE(L$1-1))))+$J1774</f>
        <v>0</v>
      </c>
      <c r="M1774" s="4" cm="1">
        <f t="array" ref="M1774">SUM(($J1774*EXP(-$H1774*24*3600*_xlfn.SEQUENCE(M$1-1))))+$J1774</f>
        <v>0</v>
      </c>
    </row>
    <row r="1775" spans="2:13" hidden="1" x14ac:dyDescent="0.25">
      <c r="B1775" s="3">
        <v>81187</v>
      </c>
      <c r="C1775" s="3">
        <v>0</v>
      </c>
      <c r="D1775">
        <v>0</v>
      </c>
      <c r="E1775" t="str">
        <f>VLOOKUP(B1775,Nuclides!A:E,5,FALSE)</f>
        <v>Tl187</v>
      </c>
      <c r="F1775">
        <f>VLOOKUP(B1775,Nuclides!A:E,4,FALSE)</f>
        <v>51</v>
      </c>
      <c r="G1775" s="4" t="str">
        <f t="shared" si="144"/>
        <v>51s</v>
      </c>
      <c r="H1775" s="4">
        <f t="shared" si="145"/>
        <v>1.3591121187449907E-2</v>
      </c>
      <c r="I1775" s="4">
        <f t="shared" si="146"/>
        <v>0</v>
      </c>
      <c r="J1775" s="4">
        <f t="shared" si="147"/>
        <v>0</v>
      </c>
      <c r="K1775" s="4" t="str">
        <f t="shared" si="148"/>
        <v>Tl187</v>
      </c>
      <c r="L1775" s="4" cm="1">
        <f t="array" ref="L1775">SUM(($J1775*EXP(-$H1775*24*3600*_xlfn.SEQUENCE(L$1-1))))+$J1775</f>
        <v>0</v>
      </c>
      <c r="M1775" s="4" cm="1">
        <f t="array" ref="M1775">SUM(($J1775*EXP(-$H1775*24*3600*_xlfn.SEQUENCE(M$1-1))))+$J1775</f>
        <v>0</v>
      </c>
    </row>
    <row r="1776" spans="2:13" hidden="1" x14ac:dyDescent="0.25">
      <c r="B1776" s="3">
        <v>81188</v>
      </c>
      <c r="C1776" s="3">
        <v>0</v>
      </c>
      <c r="D1776">
        <v>0</v>
      </c>
      <c r="E1776" t="str">
        <f>VLOOKUP(B1776,Nuclides!A:E,5,FALSE)</f>
        <v>Tl188</v>
      </c>
      <c r="F1776">
        <f>VLOOKUP(B1776,Nuclides!A:E,4,FALSE)</f>
        <v>71</v>
      </c>
      <c r="G1776" s="4" t="str">
        <f t="shared" si="144"/>
        <v>1.18min</v>
      </c>
      <c r="H1776" s="4">
        <f t="shared" si="145"/>
        <v>9.7626363459147221E-3</v>
      </c>
      <c r="I1776" s="4">
        <f t="shared" si="146"/>
        <v>0</v>
      </c>
      <c r="J1776" s="4">
        <f t="shared" si="147"/>
        <v>0</v>
      </c>
      <c r="K1776" s="4" t="str">
        <f t="shared" si="148"/>
        <v>Tl188</v>
      </c>
      <c r="L1776" s="4" cm="1">
        <f t="array" ref="L1776">SUM(($J1776*EXP(-$H1776*24*3600*_xlfn.SEQUENCE(L$1-1))))+$J1776</f>
        <v>0</v>
      </c>
      <c r="M1776" s="4" cm="1">
        <f t="array" ref="M1776">SUM(($J1776*EXP(-$H1776*24*3600*_xlfn.SEQUENCE(M$1-1))))+$J1776</f>
        <v>0</v>
      </c>
    </row>
    <row r="1777" spans="2:13" hidden="1" x14ac:dyDescent="0.25">
      <c r="B1777" s="3">
        <v>81189</v>
      </c>
      <c r="C1777" s="3">
        <v>0</v>
      </c>
      <c r="D1777">
        <v>0</v>
      </c>
      <c r="E1777" t="str">
        <f>VLOOKUP(B1777,Nuclides!A:E,5,FALSE)</f>
        <v>Tl189</v>
      </c>
      <c r="F1777">
        <f>VLOOKUP(B1777,Nuclides!A:E,4,FALSE)</f>
        <v>138</v>
      </c>
      <c r="G1777" s="4" t="str">
        <f t="shared" si="144"/>
        <v>2.3min</v>
      </c>
      <c r="H1777" s="4">
        <f t="shared" si="145"/>
        <v>5.0228056562314875E-3</v>
      </c>
      <c r="I1777" s="4">
        <f t="shared" si="146"/>
        <v>0</v>
      </c>
      <c r="J1777" s="4">
        <f t="shared" si="147"/>
        <v>0</v>
      </c>
      <c r="K1777" s="4" t="str">
        <f t="shared" si="148"/>
        <v>Tl189</v>
      </c>
      <c r="L1777" s="4" cm="1">
        <f t="array" ref="L1777">SUM(($J1777*EXP(-$H1777*24*3600*_xlfn.SEQUENCE(L$1-1))))+$J1777</f>
        <v>0</v>
      </c>
      <c r="M1777" s="4" cm="1">
        <f t="array" ref="M1777">SUM(($J1777*EXP(-$H1777*24*3600*_xlfn.SEQUENCE(M$1-1))))+$J1777</f>
        <v>0</v>
      </c>
    </row>
    <row r="1778" spans="2:13" hidden="1" x14ac:dyDescent="0.25">
      <c r="B1778" s="3">
        <v>81190</v>
      </c>
      <c r="C1778" s="3">
        <v>0</v>
      </c>
      <c r="D1778">
        <v>0</v>
      </c>
      <c r="E1778" t="str">
        <f>VLOOKUP(B1778,Nuclides!A:E,5,FALSE)</f>
        <v>Tl190</v>
      </c>
      <c r="F1778">
        <f>VLOOKUP(B1778,Nuclides!A:E,4,FALSE)</f>
        <v>156</v>
      </c>
      <c r="G1778" s="4" t="str">
        <f t="shared" si="144"/>
        <v>2.6min</v>
      </c>
      <c r="H1778" s="4">
        <f t="shared" si="145"/>
        <v>4.4432511574355469E-3</v>
      </c>
      <c r="I1778" s="4">
        <f t="shared" si="146"/>
        <v>0</v>
      </c>
      <c r="J1778" s="4">
        <f t="shared" si="147"/>
        <v>0</v>
      </c>
      <c r="K1778" s="4" t="str">
        <f t="shared" si="148"/>
        <v>Tl190</v>
      </c>
      <c r="L1778" s="4" cm="1">
        <f t="array" ref="L1778">SUM(($J1778*EXP(-$H1778*24*3600*_xlfn.SEQUENCE(L$1-1))))+$J1778</f>
        <v>0</v>
      </c>
      <c r="M1778" s="4" cm="1">
        <f t="array" ref="M1778">SUM(($J1778*EXP(-$H1778*24*3600*_xlfn.SEQUENCE(M$1-1))))+$J1778</f>
        <v>0</v>
      </c>
    </row>
    <row r="1779" spans="2:13" hidden="1" x14ac:dyDescent="0.25">
      <c r="B1779" s="3">
        <v>81191</v>
      </c>
      <c r="C1779" s="3">
        <v>0</v>
      </c>
      <c r="D1779">
        <v>0</v>
      </c>
      <c r="E1779" t="str">
        <f>VLOOKUP(B1779,Nuclides!A:E,5,FALSE)</f>
        <v>Tl191</v>
      </c>
      <c r="F1779">
        <f>VLOOKUP(B1779,Nuclides!A:E,4,FALSE)</f>
        <v>313.2</v>
      </c>
      <c r="G1779" s="4" t="str">
        <f t="shared" si="144"/>
        <v>5.22min</v>
      </c>
      <c r="H1779" s="4">
        <f t="shared" si="145"/>
        <v>2.2131136033203872E-3</v>
      </c>
      <c r="I1779" s="4">
        <f t="shared" si="146"/>
        <v>0</v>
      </c>
      <c r="J1779" s="4">
        <f t="shared" si="147"/>
        <v>0</v>
      </c>
      <c r="K1779" s="4" t="str">
        <f t="shared" si="148"/>
        <v>Tl191</v>
      </c>
      <c r="L1779" s="4" cm="1">
        <f t="array" ref="L1779">SUM(($J1779*EXP(-$H1779*24*3600*_xlfn.SEQUENCE(L$1-1))))+$J1779</f>
        <v>0</v>
      </c>
      <c r="M1779" s="4" cm="1">
        <f t="array" ref="M1779">SUM(($J1779*EXP(-$H1779*24*3600*_xlfn.SEQUENCE(M$1-1))))+$J1779</f>
        <v>0</v>
      </c>
    </row>
    <row r="1780" spans="2:13" hidden="1" x14ac:dyDescent="0.25">
      <c r="B1780" s="3">
        <v>81192</v>
      </c>
      <c r="C1780" s="3">
        <v>0</v>
      </c>
      <c r="D1780">
        <v>0</v>
      </c>
      <c r="E1780" t="str">
        <f>VLOOKUP(B1780,Nuclides!A:E,5,FALSE)</f>
        <v>Tl192</v>
      </c>
      <c r="F1780">
        <f>VLOOKUP(B1780,Nuclides!A:E,4,FALSE)</f>
        <v>576</v>
      </c>
      <c r="G1780" s="4" t="str">
        <f t="shared" si="144"/>
        <v>9.6min</v>
      </c>
      <c r="H1780" s="4">
        <f t="shared" si="145"/>
        <v>1.2033805218054606E-3</v>
      </c>
      <c r="I1780" s="4">
        <f t="shared" si="146"/>
        <v>0</v>
      </c>
      <c r="J1780" s="4">
        <f t="shared" si="147"/>
        <v>0</v>
      </c>
      <c r="K1780" s="4" t="str">
        <f t="shared" si="148"/>
        <v>Tl192</v>
      </c>
      <c r="L1780" s="4" cm="1">
        <f t="array" ref="L1780">SUM(($J1780*EXP(-$H1780*24*3600*_xlfn.SEQUENCE(L$1-1))))+$J1780</f>
        <v>0</v>
      </c>
      <c r="M1780" s="4" cm="1">
        <f t="array" ref="M1780">SUM(($J1780*EXP(-$H1780*24*3600*_xlfn.SEQUENCE(M$1-1))))+$J1780</f>
        <v>0</v>
      </c>
    </row>
    <row r="1781" spans="2:13" hidden="1" x14ac:dyDescent="0.25">
      <c r="B1781" s="3">
        <v>81193</v>
      </c>
      <c r="C1781" s="3">
        <v>0</v>
      </c>
      <c r="D1781">
        <v>0</v>
      </c>
      <c r="E1781" t="str">
        <f>VLOOKUP(B1781,Nuclides!A:E,5,FALSE)</f>
        <v>Tl193</v>
      </c>
      <c r="F1781">
        <f>VLOOKUP(B1781,Nuclides!A:E,4,FALSE)</f>
        <v>1296</v>
      </c>
      <c r="G1781" s="4" t="str">
        <f t="shared" si="144"/>
        <v>21.6min</v>
      </c>
      <c r="H1781" s="4">
        <f t="shared" si="145"/>
        <v>5.3483578746909362E-4</v>
      </c>
      <c r="I1781" s="4">
        <f t="shared" si="146"/>
        <v>0</v>
      </c>
      <c r="J1781" s="4">
        <f t="shared" si="147"/>
        <v>0</v>
      </c>
      <c r="K1781" s="4" t="str">
        <f t="shared" si="148"/>
        <v>Tl193</v>
      </c>
      <c r="L1781" s="4" cm="1">
        <f t="array" ref="L1781">SUM(($J1781*EXP(-$H1781*24*3600*_xlfn.SEQUENCE(L$1-1))))+$J1781</f>
        <v>0</v>
      </c>
      <c r="M1781" s="4" cm="1">
        <f t="array" ref="M1781">SUM(($J1781*EXP(-$H1781*24*3600*_xlfn.SEQUENCE(M$1-1))))+$J1781</f>
        <v>0</v>
      </c>
    </row>
    <row r="1782" spans="2:13" hidden="1" x14ac:dyDescent="0.25">
      <c r="B1782" s="3">
        <v>81194</v>
      </c>
      <c r="C1782" s="3">
        <v>0</v>
      </c>
      <c r="D1782">
        <v>0</v>
      </c>
      <c r="E1782" t="str">
        <f>VLOOKUP(B1782,Nuclides!A:E,5,FALSE)</f>
        <v>Tl194</v>
      </c>
      <c r="F1782">
        <f>VLOOKUP(B1782,Nuclides!A:E,4,FALSE)</f>
        <v>1980</v>
      </c>
      <c r="G1782" s="4" t="str">
        <f t="shared" si="144"/>
        <v>33min</v>
      </c>
      <c r="H1782" s="4">
        <f t="shared" si="145"/>
        <v>3.5007433361613398E-4</v>
      </c>
      <c r="I1782" s="4">
        <f t="shared" si="146"/>
        <v>0</v>
      </c>
      <c r="J1782" s="4">
        <f t="shared" si="147"/>
        <v>0</v>
      </c>
      <c r="K1782" s="4" t="str">
        <f t="shared" si="148"/>
        <v>Tl194</v>
      </c>
      <c r="L1782" s="4" cm="1">
        <f t="array" ref="L1782">SUM(($J1782*EXP(-$H1782*24*3600*_xlfn.SEQUENCE(L$1-1))))+$J1782</f>
        <v>0</v>
      </c>
      <c r="M1782" s="4" cm="1">
        <f t="array" ref="M1782">SUM(($J1782*EXP(-$H1782*24*3600*_xlfn.SEQUENCE(M$1-1))))+$J1782</f>
        <v>0</v>
      </c>
    </row>
    <row r="1783" spans="2:13" hidden="1" x14ac:dyDescent="0.25">
      <c r="B1783" s="3">
        <v>81195</v>
      </c>
      <c r="C1783" s="3">
        <v>0</v>
      </c>
      <c r="D1783">
        <v>0</v>
      </c>
      <c r="E1783" t="str">
        <f>VLOOKUP(B1783,Nuclides!A:E,5,FALSE)</f>
        <v>Tl195</v>
      </c>
      <c r="F1783">
        <f>VLOOKUP(B1783,Nuclides!A:E,4,FALSE)</f>
        <v>4176</v>
      </c>
      <c r="G1783" s="4" t="str">
        <f t="shared" si="144"/>
        <v>1.16h</v>
      </c>
      <c r="H1783" s="4">
        <f t="shared" si="145"/>
        <v>1.6598352024902905E-4</v>
      </c>
      <c r="I1783" s="4">
        <f t="shared" si="146"/>
        <v>0</v>
      </c>
      <c r="J1783" s="4">
        <f t="shared" si="147"/>
        <v>0</v>
      </c>
      <c r="K1783" s="4" t="str">
        <f t="shared" si="148"/>
        <v>Tl195</v>
      </c>
      <c r="L1783" s="4" cm="1">
        <f t="array" ref="L1783">SUM(($J1783*EXP(-$H1783*24*3600*_xlfn.SEQUENCE(L$1-1))))+$J1783</f>
        <v>0</v>
      </c>
      <c r="M1783" s="4" cm="1">
        <f t="array" ref="M1783">SUM(($J1783*EXP(-$H1783*24*3600*_xlfn.SEQUENCE(M$1-1))))+$J1783</f>
        <v>0</v>
      </c>
    </row>
    <row r="1784" spans="2:13" hidden="1" x14ac:dyDescent="0.25">
      <c r="B1784" s="3">
        <v>81196</v>
      </c>
      <c r="C1784" s="3">
        <v>0</v>
      </c>
      <c r="D1784">
        <v>0</v>
      </c>
      <c r="E1784" t="str">
        <f>VLOOKUP(B1784,Nuclides!A:E,5,FALSE)</f>
        <v>Tl196</v>
      </c>
      <c r="F1784">
        <f>VLOOKUP(B1784,Nuclides!A:E,4,FALSE)</f>
        <v>6624</v>
      </c>
      <c r="G1784" s="4" t="str">
        <f t="shared" si="144"/>
        <v>1.84h</v>
      </c>
      <c r="H1784" s="4">
        <f t="shared" si="145"/>
        <v>1.0464178450482265E-4</v>
      </c>
      <c r="I1784" s="4">
        <f t="shared" si="146"/>
        <v>0</v>
      </c>
      <c r="J1784" s="4">
        <f t="shared" si="147"/>
        <v>0</v>
      </c>
      <c r="K1784" s="4" t="str">
        <f t="shared" si="148"/>
        <v>Tl196</v>
      </c>
      <c r="L1784" s="4" cm="1">
        <f t="array" ref="L1784">SUM(($J1784*EXP(-$H1784*24*3600*_xlfn.SEQUENCE(L$1-1))))+$J1784</f>
        <v>0</v>
      </c>
      <c r="M1784" s="4" cm="1">
        <f t="array" ref="M1784">SUM(($J1784*EXP(-$H1784*24*3600*_xlfn.SEQUENCE(M$1-1))))+$J1784</f>
        <v>0</v>
      </c>
    </row>
    <row r="1785" spans="2:13" hidden="1" x14ac:dyDescent="0.25">
      <c r="B1785" s="3">
        <v>81197</v>
      </c>
      <c r="C1785" s="3">
        <v>0</v>
      </c>
      <c r="D1785">
        <v>0</v>
      </c>
      <c r="E1785" t="str">
        <f>VLOOKUP(B1785,Nuclides!A:E,5,FALSE)</f>
        <v>Tl197</v>
      </c>
      <c r="F1785">
        <f>VLOOKUP(B1785,Nuclides!A:E,4,FALSE)</f>
        <v>10224</v>
      </c>
      <c r="G1785" s="4" t="str">
        <f t="shared" si="144"/>
        <v>2.84h</v>
      </c>
      <c r="H1785" s="4">
        <f t="shared" si="145"/>
        <v>6.7796085735518903E-5</v>
      </c>
      <c r="I1785" s="4">
        <f t="shared" si="146"/>
        <v>0</v>
      </c>
      <c r="J1785" s="4">
        <f t="shared" si="147"/>
        <v>0</v>
      </c>
      <c r="K1785" s="4" t="str">
        <f t="shared" si="148"/>
        <v>Tl197</v>
      </c>
      <c r="L1785" s="4" cm="1">
        <f t="array" ref="L1785">SUM(($J1785*EXP(-$H1785*24*3600*_xlfn.SEQUENCE(L$1-1))))+$J1785</f>
        <v>0</v>
      </c>
      <c r="M1785" s="4" cm="1">
        <f t="array" ref="M1785">SUM(($J1785*EXP(-$H1785*24*3600*_xlfn.SEQUENCE(M$1-1))))+$J1785</f>
        <v>0</v>
      </c>
    </row>
    <row r="1786" spans="2:13" hidden="1" x14ac:dyDescent="0.25">
      <c r="B1786" s="3">
        <v>81198</v>
      </c>
      <c r="C1786" s="3">
        <v>0</v>
      </c>
      <c r="D1786">
        <v>0</v>
      </c>
      <c r="E1786" t="str">
        <f>VLOOKUP(B1786,Nuclides!A:E,5,FALSE)</f>
        <v>Tl198</v>
      </c>
      <c r="F1786">
        <f>VLOOKUP(B1786,Nuclides!A:E,4,FALSE)</f>
        <v>19080</v>
      </c>
      <c r="G1786" s="4" t="str">
        <f t="shared" si="144"/>
        <v>5.3h</v>
      </c>
      <c r="H1786" s="4">
        <f t="shared" si="145"/>
        <v>3.6328468582806354E-5</v>
      </c>
      <c r="I1786" s="4">
        <f t="shared" si="146"/>
        <v>0</v>
      </c>
      <c r="J1786" s="4">
        <f t="shared" si="147"/>
        <v>0</v>
      </c>
      <c r="K1786" s="4" t="str">
        <f t="shared" si="148"/>
        <v>Tl198</v>
      </c>
      <c r="L1786" s="4" cm="1">
        <f t="array" ref="L1786">SUM(($J1786*EXP(-$H1786*24*3600*_xlfn.SEQUENCE(L$1-1))))+$J1786</f>
        <v>0</v>
      </c>
      <c r="M1786" s="4" cm="1">
        <f t="array" ref="M1786">SUM(($J1786*EXP(-$H1786*24*3600*_xlfn.SEQUENCE(M$1-1))))+$J1786</f>
        <v>0</v>
      </c>
    </row>
    <row r="1787" spans="2:13" hidden="1" x14ac:dyDescent="0.25">
      <c r="B1787" s="3">
        <v>81199</v>
      </c>
      <c r="C1787" s="3">
        <v>0</v>
      </c>
      <c r="D1787">
        <v>0</v>
      </c>
      <c r="E1787" t="str">
        <f>VLOOKUP(B1787,Nuclides!A:E,5,FALSE)</f>
        <v>Tl199</v>
      </c>
      <c r="F1787">
        <f>VLOOKUP(B1787,Nuclides!A:E,4,FALSE)</f>
        <v>26712</v>
      </c>
      <c r="G1787" s="4" t="str">
        <f t="shared" si="144"/>
        <v>7.42h</v>
      </c>
      <c r="H1787" s="4">
        <f t="shared" si="145"/>
        <v>2.5948906130575968E-5</v>
      </c>
      <c r="I1787" s="4">
        <f t="shared" si="146"/>
        <v>0</v>
      </c>
      <c r="J1787" s="4">
        <f t="shared" si="147"/>
        <v>0</v>
      </c>
      <c r="K1787" s="4" t="str">
        <f t="shared" si="148"/>
        <v>Tl199</v>
      </c>
      <c r="L1787" s="4" cm="1">
        <f t="array" ref="L1787">SUM(($J1787*EXP(-$H1787*24*3600*_xlfn.SEQUENCE(L$1-1))))+$J1787</f>
        <v>0</v>
      </c>
      <c r="M1787" s="4" cm="1">
        <f t="array" ref="M1787">SUM(($J1787*EXP(-$H1787*24*3600*_xlfn.SEQUENCE(M$1-1))))+$J1787</f>
        <v>0</v>
      </c>
    </row>
    <row r="1788" spans="2:13" hidden="1" x14ac:dyDescent="0.25">
      <c r="B1788" s="3">
        <v>81200</v>
      </c>
      <c r="C1788" s="3">
        <v>0</v>
      </c>
      <c r="D1788">
        <v>0</v>
      </c>
      <c r="E1788" t="str">
        <f>VLOOKUP(B1788,Nuclides!A:E,5,FALSE)</f>
        <v>Tl200</v>
      </c>
      <c r="F1788">
        <f>VLOOKUP(B1788,Nuclides!A:E,4,FALSE)</f>
        <v>93960</v>
      </c>
      <c r="G1788" s="4" t="str">
        <f t="shared" si="144"/>
        <v>1.09d</v>
      </c>
      <c r="H1788" s="4">
        <f t="shared" si="145"/>
        <v>7.3770453444012912E-6</v>
      </c>
      <c r="I1788" s="4">
        <f t="shared" si="146"/>
        <v>0</v>
      </c>
      <c r="J1788" s="4">
        <f t="shared" si="147"/>
        <v>0</v>
      </c>
      <c r="K1788" s="4" t="str">
        <f t="shared" si="148"/>
        <v>Tl200</v>
      </c>
      <c r="L1788" s="4" cm="1">
        <f t="array" ref="L1788">SUM(($J1788*EXP(-$H1788*24*3600*_xlfn.SEQUENCE(L$1-1))))+$J1788</f>
        <v>0</v>
      </c>
      <c r="M1788" s="4" cm="1">
        <f t="array" ref="M1788">SUM(($J1788*EXP(-$H1788*24*3600*_xlfn.SEQUENCE(M$1-1))))+$J1788</f>
        <v>0</v>
      </c>
    </row>
    <row r="1789" spans="2:13" hidden="1" x14ac:dyDescent="0.25">
      <c r="B1789" s="3">
        <v>81201</v>
      </c>
      <c r="C1789" s="3">
        <v>0</v>
      </c>
      <c r="D1789">
        <v>0</v>
      </c>
      <c r="E1789" t="str">
        <f>VLOOKUP(B1789,Nuclides!A:E,5,FALSE)</f>
        <v>Tl201</v>
      </c>
      <c r="F1789">
        <f>VLOOKUP(B1789,Nuclides!A:E,4,FALSE)</f>
        <v>262837.44</v>
      </c>
      <c r="G1789" s="4" t="str">
        <f t="shared" si="144"/>
        <v>3.04d</v>
      </c>
      <c r="H1789" s="4">
        <f t="shared" si="145"/>
        <v>2.6371706426601372E-6</v>
      </c>
      <c r="I1789" s="4">
        <f t="shared" si="146"/>
        <v>0</v>
      </c>
      <c r="J1789" s="4">
        <f t="shared" si="147"/>
        <v>0</v>
      </c>
      <c r="K1789" s="4" t="str">
        <f t="shared" si="148"/>
        <v>Tl201</v>
      </c>
      <c r="L1789" s="4" cm="1">
        <f t="array" ref="L1789">SUM(($J1789*EXP(-$H1789*24*3600*_xlfn.SEQUENCE(L$1-1))))+$J1789</f>
        <v>0</v>
      </c>
      <c r="M1789" s="4" cm="1">
        <f t="array" ref="M1789">SUM(($J1789*EXP(-$H1789*24*3600*_xlfn.SEQUENCE(M$1-1))))+$J1789</f>
        <v>0</v>
      </c>
    </row>
    <row r="1790" spans="2:13" hidden="1" x14ac:dyDescent="0.25">
      <c r="B1790" s="3">
        <v>81202</v>
      </c>
      <c r="C1790" s="3">
        <v>0</v>
      </c>
      <c r="D1790">
        <v>0</v>
      </c>
      <c r="E1790" t="str">
        <f>VLOOKUP(B1790,Nuclides!A:E,5,FALSE)</f>
        <v>Tl202</v>
      </c>
      <c r="F1790">
        <f>VLOOKUP(B1790,Nuclides!A:E,4,FALSE)</f>
        <v>1063584</v>
      </c>
      <c r="G1790" s="4" t="str">
        <f t="shared" si="144"/>
        <v>12.31d</v>
      </c>
      <c r="H1790" s="4">
        <f t="shared" si="145"/>
        <v>6.5170892055535366E-7</v>
      </c>
      <c r="I1790" s="4">
        <f t="shared" si="146"/>
        <v>0</v>
      </c>
      <c r="J1790" s="4">
        <f t="shared" si="147"/>
        <v>0</v>
      </c>
      <c r="K1790" s="4" t="str">
        <f t="shared" si="148"/>
        <v>Tl202</v>
      </c>
      <c r="L1790" s="4" cm="1">
        <f t="array" ref="L1790">SUM(($J1790*EXP(-$H1790*24*3600*_xlfn.SEQUENCE(L$1-1))))+$J1790</f>
        <v>0</v>
      </c>
      <c r="M1790" s="4" cm="1">
        <f t="array" ref="M1790">SUM(($J1790*EXP(-$H1790*24*3600*_xlfn.SEQUENCE(M$1-1))))+$J1790</f>
        <v>0</v>
      </c>
    </row>
    <row r="1791" spans="2:13" hidden="1" x14ac:dyDescent="0.25">
      <c r="B1791" s="3">
        <v>81203</v>
      </c>
      <c r="C1791" s="3">
        <v>0</v>
      </c>
      <c r="D1791">
        <v>0</v>
      </c>
      <c r="E1791" t="str">
        <f>VLOOKUP(B1791,Nuclides!A:E,5,FALSE)</f>
        <v>Tl203</v>
      </c>
      <c r="F1791" t="str">
        <f>VLOOKUP(B1791,Nuclides!A:E,4,FALSE)</f>
        <v>STABLE</v>
      </c>
      <c r="G1791" s="4" t="str">
        <f t="shared" si="144"/>
        <v>STABLE</v>
      </c>
      <c r="H1791" s="4" t="e">
        <f t="shared" si="145"/>
        <v>#VALUE!</v>
      </c>
      <c r="I1791" s="4" t="e">
        <f t="shared" si="146"/>
        <v>#VALUE!</v>
      </c>
      <c r="J1791" s="4" t="e">
        <f t="shared" si="147"/>
        <v>#VALUE!</v>
      </c>
      <c r="K1791" s="4" t="str">
        <f t="shared" si="148"/>
        <v>Tl203</v>
      </c>
      <c r="L1791" s="4" t="e" cm="1">
        <f t="array" ref="L1791">SUM(($J1791*EXP(-$H1791*24*3600*_xlfn.SEQUENCE(L$1-1))))+$J1791</f>
        <v>#VALUE!</v>
      </c>
      <c r="M1791" s="4" t="e" cm="1">
        <f t="array" ref="M1791">SUM(($J1791*EXP(-$H1791*24*3600*_xlfn.SEQUENCE(M$1-1))))+$J1791</f>
        <v>#VALUE!</v>
      </c>
    </row>
    <row r="1792" spans="2:13" hidden="1" x14ac:dyDescent="0.25">
      <c r="B1792" s="3">
        <v>81204</v>
      </c>
      <c r="C1792" s="3">
        <v>0</v>
      </c>
      <c r="D1792">
        <v>0</v>
      </c>
      <c r="E1792" t="str">
        <f>VLOOKUP(B1792,Nuclides!A:E,5,FALSE)</f>
        <v>Tl204</v>
      </c>
      <c r="F1792">
        <f>VLOOKUP(B1792,Nuclides!A:E,4,FALSE)</f>
        <v>119382400.8</v>
      </c>
      <c r="G1792" s="4" t="str">
        <f t="shared" si="144"/>
        <v>3.79y</v>
      </c>
      <c r="H1792" s="4">
        <f t="shared" si="145"/>
        <v>5.8061085714063249E-9</v>
      </c>
      <c r="I1792" s="4">
        <f t="shared" si="146"/>
        <v>0</v>
      </c>
      <c r="J1792" s="4">
        <f t="shared" si="147"/>
        <v>0</v>
      </c>
      <c r="K1792" s="4" t="str">
        <f t="shared" si="148"/>
        <v>Tl204</v>
      </c>
      <c r="L1792" s="4" cm="1">
        <f t="array" ref="L1792">SUM(($J1792*EXP(-$H1792*24*3600*_xlfn.SEQUENCE(L$1-1))))+$J1792</f>
        <v>0</v>
      </c>
      <c r="M1792" s="4" cm="1">
        <f t="array" ref="M1792">SUM(($J1792*EXP(-$H1792*24*3600*_xlfn.SEQUENCE(M$1-1))))+$J1792</f>
        <v>0</v>
      </c>
    </row>
    <row r="1793" spans="2:13" hidden="1" x14ac:dyDescent="0.25">
      <c r="B1793" s="3">
        <v>81205</v>
      </c>
      <c r="C1793" s="3">
        <v>0</v>
      </c>
      <c r="D1793">
        <v>0</v>
      </c>
      <c r="E1793" t="str">
        <f>VLOOKUP(B1793,Nuclides!A:E,5,FALSE)</f>
        <v>Tl205</v>
      </c>
      <c r="F1793" t="str">
        <f>VLOOKUP(B1793,Nuclides!A:E,4,FALSE)</f>
        <v>STABLE</v>
      </c>
      <c r="G1793" s="4" t="str">
        <f t="shared" si="144"/>
        <v>STABLE</v>
      </c>
      <c r="H1793" s="4" t="e">
        <f t="shared" si="145"/>
        <v>#VALUE!</v>
      </c>
      <c r="I1793" s="4" t="e">
        <f t="shared" si="146"/>
        <v>#VALUE!</v>
      </c>
      <c r="J1793" s="4" t="e">
        <f t="shared" si="147"/>
        <v>#VALUE!</v>
      </c>
      <c r="K1793" s="4" t="str">
        <f t="shared" si="148"/>
        <v>Tl205</v>
      </c>
      <c r="L1793" s="4" t="e" cm="1">
        <f t="array" ref="L1793">SUM(($J1793*EXP(-$H1793*24*3600*_xlfn.SEQUENCE(L$1-1))))+$J1793</f>
        <v>#VALUE!</v>
      </c>
      <c r="M1793" s="4" t="e" cm="1">
        <f t="array" ref="M1793">SUM(($J1793*EXP(-$H1793*24*3600*_xlfn.SEQUENCE(M$1-1))))+$J1793</f>
        <v>#VALUE!</v>
      </c>
    </row>
    <row r="1794" spans="2:13" hidden="1" x14ac:dyDescent="0.25">
      <c r="B1794" s="3">
        <v>81206</v>
      </c>
      <c r="C1794" s="3">
        <v>0</v>
      </c>
      <c r="D1794">
        <v>0</v>
      </c>
      <c r="E1794" t="str">
        <f>VLOOKUP(B1794,Nuclides!A:E,5,FALSE)</f>
        <v>Tl206</v>
      </c>
      <c r="F1794">
        <f>VLOOKUP(B1794,Nuclides!A:E,4,FALSE)</f>
        <v>252.12</v>
      </c>
      <c r="G1794" s="4" t="str">
        <f t="shared" si="144"/>
        <v>4.2min</v>
      </c>
      <c r="H1794" s="4">
        <f t="shared" si="145"/>
        <v>2.7492748713308949E-3</v>
      </c>
      <c r="I1794" s="4">
        <f t="shared" si="146"/>
        <v>0</v>
      </c>
      <c r="J1794" s="4">
        <f t="shared" si="147"/>
        <v>0</v>
      </c>
      <c r="K1794" s="4" t="str">
        <f t="shared" si="148"/>
        <v>Tl206</v>
      </c>
      <c r="L1794" s="4" cm="1">
        <f t="array" ref="L1794">SUM(($J1794*EXP(-$H1794*24*3600*_xlfn.SEQUENCE(L$1-1))))+$J1794</f>
        <v>0</v>
      </c>
      <c r="M1794" s="4" cm="1">
        <f t="array" ref="M1794">SUM(($J1794*EXP(-$H1794*24*3600*_xlfn.SEQUENCE(M$1-1))))+$J1794</f>
        <v>0</v>
      </c>
    </row>
    <row r="1795" spans="2:13" hidden="1" x14ac:dyDescent="0.25">
      <c r="B1795" s="3">
        <v>81207</v>
      </c>
      <c r="C1795" s="3">
        <v>0</v>
      </c>
      <c r="D1795">
        <v>0</v>
      </c>
      <c r="E1795" t="str">
        <f>VLOOKUP(B1795,Nuclides!A:E,5,FALSE)</f>
        <v>Tl207</v>
      </c>
      <c r="F1795">
        <f>VLOOKUP(B1795,Nuclides!A:E,4,FALSE)</f>
        <v>286.2</v>
      </c>
      <c r="G1795" s="4" t="str">
        <f t="shared" si="144"/>
        <v>4.77min</v>
      </c>
      <c r="H1795" s="4">
        <f t="shared" si="145"/>
        <v>2.4218979055204239E-3</v>
      </c>
      <c r="I1795" s="4">
        <f t="shared" si="146"/>
        <v>0</v>
      </c>
      <c r="J1795" s="4">
        <f t="shared" si="147"/>
        <v>0</v>
      </c>
      <c r="K1795" s="4" t="str">
        <f t="shared" si="148"/>
        <v>Tl207</v>
      </c>
      <c r="L1795" s="4" cm="1">
        <f t="array" ref="L1795">SUM(($J1795*EXP(-$H1795*24*3600*_xlfn.SEQUENCE(L$1-1))))+$J1795</f>
        <v>0</v>
      </c>
      <c r="M1795" s="4" cm="1">
        <f t="array" ref="M1795">SUM(($J1795*EXP(-$H1795*24*3600*_xlfn.SEQUENCE(M$1-1))))+$J1795</f>
        <v>0</v>
      </c>
    </row>
    <row r="1796" spans="2:13" hidden="1" x14ac:dyDescent="0.25">
      <c r="B1796" s="3">
        <v>81208</v>
      </c>
      <c r="C1796" s="3">
        <v>0</v>
      </c>
      <c r="D1796">
        <v>0</v>
      </c>
      <c r="E1796" t="str">
        <f>VLOOKUP(B1796,Nuclides!A:E,5,FALSE)</f>
        <v>Tl208</v>
      </c>
      <c r="F1796">
        <f>VLOOKUP(B1796,Nuclides!A:E,4,FALSE)</f>
        <v>183.18</v>
      </c>
      <c r="G1796" s="4" t="str">
        <f t="shared" si="144"/>
        <v>3.05min</v>
      </c>
      <c r="H1796" s="4">
        <f t="shared" si="145"/>
        <v>3.7839675759359388E-3</v>
      </c>
      <c r="I1796" s="4">
        <f t="shared" si="146"/>
        <v>0</v>
      </c>
      <c r="J1796" s="4">
        <f t="shared" si="147"/>
        <v>0</v>
      </c>
      <c r="K1796" s="4" t="str">
        <f t="shared" si="148"/>
        <v>Tl208</v>
      </c>
      <c r="L1796" s="4" cm="1">
        <f t="array" ref="L1796">SUM(($J1796*EXP(-$H1796*24*3600*_xlfn.SEQUENCE(L$1-1))))+$J1796</f>
        <v>0</v>
      </c>
      <c r="M1796" s="4" cm="1">
        <f t="array" ref="M1796">SUM(($J1796*EXP(-$H1796*24*3600*_xlfn.SEQUENCE(M$1-1))))+$J1796</f>
        <v>0</v>
      </c>
    </row>
    <row r="1797" spans="2:13" hidden="1" x14ac:dyDescent="0.25">
      <c r="B1797" s="3">
        <v>81209</v>
      </c>
      <c r="C1797" s="3">
        <v>0</v>
      </c>
      <c r="D1797">
        <v>0</v>
      </c>
      <c r="E1797" t="str">
        <f>VLOOKUP(B1797,Nuclides!A:E,5,FALSE)</f>
        <v>Tl209</v>
      </c>
      <c r="F1797">
        <f>VLOOKUP(B1797,Nuclides!A:E,4,FALSE)</f>
        <v>129.72</v>
      </c>
      <c r="G1797" s="4" t="str">
        <f t="shared" ref="G1797:G1860" si="149">IF(F1797="STABLE", "STABLE", IF(F1797&lt;60, F1797&amp;"s", IF(F1797&lt;3600, ROUND(F1797/60,2)&amp;"min", IF(F1797&lt;86400, ROUND(F1797/3600,2)&amp;"h", IF(F1797&lt;31536000, ROUND(F1797/86400,2)&amp;"d", ROUND(F1797/31536000,2)&amp;"y")))))</f>
        <v>2.16min</v>
      </c>
      <c r="H1797" s="4">
        <f t="shared" ref="H1797:H1860" si="150">LN(2)/F1797</f>
        <v>5.3434102725866892E-3</v>
      </c>
      <c r="I1797" s="4">
        <f t="shared" ref="I1797:I1860" si="151">60*6240000000000*C1797*(1-EXP(-H1797*2*3600))</f>
        <v>0</v>
      </c>
      <c r="J1797" s="4">
        <f t="shared" ref="J1797:J1860" si="152">I1797*EXP(-H1797*10*3600)</f>
        <v>0</v>
      </c>
      <c r="K1797" s="4" t="str">
        <f t="shared" ref="K1797:K1860" si="153">E1797</f>
        <v>Tl209</v>
      </c>
      <c r="L1797" s="4" cm="1">
        <f t="array" ref="L1797">SUM(($J1797*EXP(-$H1797*24*3600*_xlfn.SEQUENCE(L$1-1))))+$J1797</f>
        <v>0</v>
      </c>
      <c r="M1797" s="4" cm="1">
        <f t="array" ref="M1797">SUM(($J1797*EXP(-$H1797*24*3600*_xlfn.SEQUENCE(M$1-1))))+$J1797</f>
        <v>0</v>
      </c>
    </row>
    <row r="1798" spans="2:13" hidden="1" x14ac:dyDescent="0.25">
      <c r="B1798" s="3">
        <v>81210</v>
      </c>
      <c r="C1798" s="3">
        <v>0</v>
      </c>
      <c r="D1798">
        <v>0</v>
      </c>
      <c r="E1798" t="str">
        <f>VLOOKUP(B1798,Nuclides!A:E,5,FALSE)</f>
        <v>Tl210</v>
      </c>
      <c r="F1798">
        <f>VLOOKUP(B1798,Nuclides!A:E,4,FALSE)</f>
        <v>78</v>
      </c>
      <c r="G1798" s="4" t="str">
        <f t="shared" si="149"/>
        <v>1.3min</v>
      </c>
      <c r="H1798" s="4">
        <f t="shared" si="150"/>
        <v>8.8865023148710937E-3</v>
      </c>
      <c r="I1798" s="4">
        <f t="shared" si="151"/>
        <v>0</v>
      </c>
      <c r="J1798" s="4">
        <f t="shared" si="152"/>
        <v>0</v>
      </c>
      <c r="K1798" s="4" t="str">
        <f t="shared" si="153"/>
        <v>Tl210</v>
      </c>
      <c r="L1798" s="4" cm="1">
        <f t="array" ref="L1798">SUM(($J1798*EXP(-$H1798*24*3600*_xlfn.SEQUENCE(L$1-1))))+$J1798</f>
        <v>0</v>
      </c>
      <c r="M1798" s="4" cm="1">
        <f t="array" ref="M1798">SUM(($J1798*EXP(-$H1798*24*3600*_xlfn.SEQUENCE(M$1-1))))+$J1798</f>
        <v>0</v>
      </c>
    </row>
    <row r="1799" spans="2:13" hidden="1" x14ac:dyDescent="0.25">
      <c r="B1799" s="3">
        <v>82183</v>
      </c>
      <c r="C1799" s="3">
        <v>0</v>
      </c>
      <c r="D1799">
        <v>0</v>
      </c>
      <c r="E1799" t="str">
        <f>VLOOKUP(B1799,Nuclides!A:E,5,FALSE)</f>
        <v>Pb183</v>
      </c>
      <c r="F1799">
        <f>VLOOKUP(B1799,Nuclides!A:E,4,FALSE)</f>
        <v>0.53500000000000003</v>
      </c>
      <c r="G1799" s="4" t="str">
        <f t="shared" si="149"/>
        <v>0.535s</v>
      </c>
      <c r="H1799" s="4">
        <f t="shared" si="150"/>
        <v>1.2956022066541033</v>
      </c>
      <c r="I1799" s="4">
        <f t="shared" si="151"/>
        <v>0</v>
      </c>
      <c r="J1799" s="4">
        <f t="shared" si="152"/>
        <v>0</v>
      </c>
      <c r="K1799" s="4" t="str">
        <f t="shared" si="153"/>
        <v>Pb183</v>
      </c>
      <c r="L1799" s="4" cm="1">
        <f t="array" ref="L1799">SUM(($J1799*EXP(-$H1799*24*3600*_xlfn.SEQUENCE(L$1-1))))+$J1799</f>
        <v>0</v>
      </c>
      <c r="M1799" s="4" cm="1">
        <f t="array" ref="M1799">SUM(($J1799*EXP(-$H1799*24*3600*_xlfn.SEQUENCE(M$1-1))))+$J1799</f>
        <v>0</v>
      </c>
    </row>
    <row r="1800" spans="2:13" hidden="1" x14ac:dyDescent="0.25">
      <c r="B1800" s="3">
        <v>82184</v>
      </c>
      <c r="C1800" s="3">
        <v>0</v>
      </c>
      <c r="D1800">
        <v>0</v>
      </c>
      <c r="E1800" t="str">
        <f>VLOOKUP(B1800,Nuclides!A:E,5,FALSE)</f>
        <v>Pb184</v>
      </c>
      <c r="F1800">
        <f>VLOOKUP(B1800,Nuclides!A:E,4,FALSE)</f>
        <v>0.49</v>
      </c>
      <c r="G1800" s="4" t="str">
        <f t="shared" si="149"/>
        <v>0.49s</v>
      </c>
      <c r="H1800" s="4">
        <f t="shared" si="150"/>
        <v>1.4145860827753987</v>
      </c>
      <c r="I1800" s="4">
        <f t="shared" si="151"/>
        <v>0</v>
      </c>
      <c r="J1800" s="4">
        <f t="shared" si="152"/>
        <v>0</v>
      </c>
      <c r="K1800" s="4" t="str">
        <f t="shared" si="153"/>
        <v>Pb184</v>
      </c>
      <c r="L1800" s="4" cm="1">
        <f t="array" ref="L1800">SUM(($J1800*EXP(-$H1800*24*3600*_xlfn.SEQUENCE(L$1-1))))+$J1800</f>
        <v>0</v>
      </c>
      <c r="M1800" s="4" cm="1">
        <f t="array" ref="M1800">SUM(($J1800*EXP(-$H1800*24*3600*_xlfn.SEQUENCE(M$1-1))))+$J1800</f>
        <v>0</v>
      </c>
    </row>
    <row r="1801" spans="2:13" hidden="1" x14ac:dyDescent="0.25">
      <c r="B1801" s="3">
        <v>82185</v>
      </c>
      <c r="C1801" s="3">
        <v>0</v>
      </c>
      <c r="D1801">
        <v>0</v>
      </c>
      <c r="E1801" t="str">
        <f>VLOOKUP(B1801,Nuclides!A:E,5,FALSE)</f>
        <v>Pb185</v>
      </c>
      <c r="F1801">
        <f>VLOOKUP(B1801,Nuclides!A:E,4,FALSE)</f>
        <v>6.3</v>
      </c>
      <c r="G1801" s="4" t="str">
        <f t="shared" si="149"/>
        <v>6.3s</v>
      </c>
      <c r="H1801" s="4">
        <f t="shared" si="150"/>
        <v>0.11002336199364211</v>
      </c>
      <c r="I1801" s="4">
        <f t="shared" si="151"/>
        <v>0</v>
      </c>
      <c r="J1801" s="4">
        <f t="shared" si="152"/>
        <v>0</v>
      </c>
      <c r="K1801" s="4" t="str">
        <f t="shared" si="153"/>
        <v>Pb185</v>
      </c>
      <c r="L1801" s="4" cm="1">
        <f t="array" ref="L1801">SUM(($J1801*EXP(-$H1801*24*3600*_xlfn.SEQUENCE(L$1-1))))+$J1801</f>
        <v>0</v>
      </c>
      <c r="M1801" s="4" cm="1">
        <f t="array" ref="M1801">SUM(($J1801*EXP(-$H1801*24*3600*_xlfn.SEQUENCE(M$1-1))))+$J1801</f>
        <v>0</v>
      </c>
    </row>
    <row r="1802" spans="2:13" hidden="1" x14ac:dyDescent="0.25">
      <c r="B1802" s="3">
        <v>82186</v>
      </c>
      <c r="C1802" s="3">
        <v>0</v>
      </c>
      <c r="D1802">
        <v>0</v>
      </c>
      <c r="E1802" t="str">
        <f>VLOOKUP(B1802,Nuclides!A:E,5,FALSE)</f>
        <v>Pb186</v>
      </c>
      <c r="F1802">
        <f>VLOOKUP(B1802,Nuclides!A:E,4,FALSE)</f>
        <v>4.82</v>
      </c>
      <c r="G1802" s="4" t="str">
        <f t="shared" si="149"/>
        <v>4.82s</v>
      </c>
      <c r="H1802" s="4">
        <f t="shared" si="150"/>
        <v>0.14380646899583927</v>
      </c>
      <c r="I1802" s="4">
        <f t="shared" si="151"/>
        <v>0</v>
      </c>
      <c r="J1802" s="4">
        <f t="shared" si="152"/>
        <v>0</v>
      </c>
      <c r="K1802" s="4" t="str">
        <f t="shared" si="153"/>
        <v>Pb186</v>
      </c>
      <c r="L1802" s="4" cm="1">
        <f t="array" ref="L1802">SUM(($J1802*EXP(-$H1802*24*3600*_xlfn.SEQUENCE(L$1-1))))+$J1802</f>
        <v>0</v>
      </c>
      <c r="M1802" s="4" cm="1">
        <f t="array" ref="M1802">SUM(($J1802*EXP(-$H1802*24*3600*_xlfn.SEQUENCE(M$1-1))))+$J1802</f>
        <v>0</v>
      </c>
    </row>
    <row r="1803" spans="2:13" hidden="1" x14ac:dyDescent="0.25">
      <c r="B1803" s="3">
        <v>82187</v>
      </c>
      <c r="C1803" s="3">
        <v>0</v>
      </c>
      <c r="D1803">
        <v>0</v>
      </c>
      <c r="E1803" t="str">
        <f>VLOOKUP(B1803,Nuclides!A:E,5,FALSE)</f>
        <v>Pb187</v>
      </c>
      <c r="F1803">
        <f>VLOOKUP(B1803,Nuclides!A:E,4,FALSE)</f>
        <v>15.2</v>
      </c>
      <c r="G1803" s="4" t="str">
        <f t="shared" si="149"/>
        <v>15.2s</v>
      </c>
      <c r="H1803" s="4">
        <f t="shared" si="150"/>
        <v>4.5601788194733248E-2</v>
      </c>
      <c r="I1803" s="4">
        <f t="shared" si="151"/>
        <v>0</v>
      </c>
      <c r="J1803" s="4">
        <f t="shared" si="152"/>
        <v>0</v>
      </c>
      <c r="K1803" s="4" t="str">
        <f t="shared" si="153"/>
        <v>Pb187</v>
      </c>
      <c r="L1803" s="4" cm="1">
        <f t="array" ref="L1803">SUM(($J1803*EXP(-$H1803*24*3600*_xlfn.SEQUENCE(L$1-1))))+$J1803</f>
        <v>0</v>
      </c>
      <c r="M1803" s="4" cm="1">
        <f t="array" ref="M1803">SUM(($J1803*EXP(-$H1803*24*3600*_xlfn.SEQUENCE(M$1-1))))+$J1803</f>
        <v>0</v>
      </c>
    </row>
    <row r="1804" spans="2:13" hidden="1" x14ac:dyDescent="0.25">
      <c r="B1804" s="3">
        <v>82188</v>
      </c>
      <c r="C1804" s="3">
        <v>0</v>
      </c>
      <c r="D1804">
        <v>0</v>
      </c>
      <c r="E1804" t="str">
        <f>VLOOKUP(B1804,Nuclides!A:E,5,FALSE)</f>
        <v>Pb188</v>
      </c>
      <c r="F1804">
        <f>VLOOKUP(B1804,Nuclides!A:E,4,FALSE)</f>
        <v>25.1</v>
      </c>
      <c r="G1804" s="4" t="str">
        <f t="shared" si="149"/>
        <v>25.1s</v>
      </c>
      <c r="H1804" s="4">
        <f t="shared" si="150"/>
        <v>2.7615425520316542E-2</v>
      </c>
      <c r="I1804" s="4">
        <f t="shared" si="151"/>
        <v>0</v>
      </c>
      <c r="J1804" s="4">
        <f t="shared" si="152"/>
        <v>0</v>
      </c>
      <c r="K1804" s="4" t="str">
        <f t="shared" si="153"/>
        <v>Pb188</v>
      </c>
      <c r="L1804" s="4" cm="1">
        <f t="array" ref="L1804">SUM(($J1804*EXP(-$H1804*24*3600*_xlfn.SEQUENCE(L$1-1))))+$J1804</f>
        <v>0</v>
      </c>
      <c r="M1804" s="4" cm="1">
        <f t="array" ref="M1804">SUM(($J1804*EXP(-$H1804*24*3600*_xlfn.SEQUENCE(M$1-1))))+$J1804</f>
        <v>0</v>
      </c>
    </row>
    <row r="1805" spans="2:13" hidden="1" x14ac:dyDescent="0.25">
      <c r="B1805" s="3">
        <v>82189</v>
      </c>
      <c r="C1805" s="3">
        <v>0</v>
      </c>
      <c r="D1805">
        <v>0</v>
      </c>
      <c r="E1805" t="str">
        <f>VLOOKUP(B1805,Nuclides!A:E,5,FALSE)</f>
        <v>Pb189</v>
      </c>
      <c r="F1805">
        <f>VLOOKUP(B1805,Nuclides!A:E,4,FALSE)</f>
        <v>39</v>
      </c>
      <c r="G1805" s="4" t="str">
        <f t="shared" si="149"/>
        <v>39s</v>
      </c>
      <c r="H1805" s="4">
        <f t="shared" si="150"/>
        <v>1.7773004629742187E-2</v>
      </c>
      <c r="I1805" s="4">
        <f t="shared" si="151"/>
        <v>0</v>
      </c>
      <c r="J1805" s="4">
        <f t="shared" si="152"/>
        <v>0</v>
      </c>
      <c r="K1805" s="4" t="str">
        <f t="shared" si="153"/>
        <v>Pb189</v>
      </c>
      <c r="L1805" s="4" cm="1">
        <f t="array" ref="L1805">SUM(($J1805*EXP(-$H1805*24*3600*_xlfn.SEQUENCE(L$1-1))))+$J1805</f>
        <v>0</v>
      </c>
      <c r="M1805" s="4" cm="1">
        <f t="array" ref="M1805">SUM(($J1805*EXP(-$H1805*24*3600*_xlfn.SEQUENCE(M$1-1))))+$J1805</f>
        <v>0</v>
      </c>
    </row>
    <row r="1806" spans="2:13" hidden="1" x14ac:dyDescent="0.25">
      <c r="B1806" s="3">
        <v>82190</v>
      </c>
      <c r="C1806" s="3">
        <v>0</v>
      </c>
      <c r="D1806">
        <v>0</v>
      </c>
      <c r="E1806" t="str">
        <f>VLOOKUP(B1806,Nuclides!A:E,5,FALSE)</f>
        <v>Pb190</v>
      </c>
      <c r="F1806">
        <f>VLOOKUP(B1806,Nuclides!A:E,4,FALSE)</f>
        <v>71</v>
      </c>
      <c r="G1806" s="4" t="str">
        <f t="shared" si="149"/>
        <v>1.18min</v>
      </c>
      <c r="H1806" s="4">
        <f t="shared" si="150"/>
        <v>9.7626363459147221E-3</v>
      </c>
      <c r="I1806" s="4">
        <f t="shared" si="151"/>
        <v>0</v>
      </c>
      <c r="J1806" s="4">
        <f t="shared" si="152"/>
        <v>0</v>
      </c>
      <c r="K1806" s="4" t="str">
        <f t="shared" si="153"/>
        <v>Pb190</v>
      </c>
      <c r="L1806" s="4" cm="1">
        <f t="array" ref="L1806">SUM(($J1806*EXP(-$H1806*24*3600*_xlfn.SEQUENCE(L$1-1))))+$J1806</f>
        <v>0</v>
      </c>
      <c r="M1806" s="4" cm="1">
        <f t="array" ref="M1806">SUM(($J1806*EXP(-$H1806*24*3600*_xlfn.SEQUENCE(M$1-1))))+$J1806</f>
        <v>0</v>
      </c>
    </row>
    <row r="1807" spans="2:13" hidden="1" x14ac:dyDescent="0.25">
      <c r="B1807" s="3">
        <v>82191</v>
      </c>
      <c r="C1807" s="3">
        <v>0</v>
      </c>
      <c r="D1807">
        <v>0</v>
      </c>
      <c r="E1807" t="str">
        <f>VLOOKUP(B1807,Nuclides!A:E,5,FALSE)</f>
        <v>Pb191</v>
      </c>
      <c r="F1807">
        <f>VLOOKUP(B1807,Nuclides!A:E,4,FALSE)</f>
        <v>79.8</v>
      </c>
      <c r="G1807" s="4" t="str">
        <f t="shared" si="149"/>
        <v>1.33min</v>
      </c>
      <c r="H1807" s="4">
        <f t="shared" si="150"/>
        <v>8.6860548942349035E-3</v>
      </c>
      <c r="I1807" s="4">
        <f t="shared" si="151"/>
        <v>0</v>
      </c>
      <c r="J1807" s="4">
        <f t="shared" si="152"/>
        <v>0</v>
      </c>
      <c r="K1807" s="4" t="str">
        <f t="shared" si="153"/>
        <v>Pb191</v>
      </c>
      <c r="L1807" s="4" cm="1">
        <f t="array" ref="L1807">SUM(($J1807*EXP(-$H1807*24*3600*_xlfn.SEQUENCE(L$1-1))))+$J1807</f>
        <v>0</v>
      </c>
      <c r="M1807" s="4" cm="1">
        <f t="array" ref="M1807">SUM(($J1807*EXP(-$H1807*24*3600*_xlfn.SEQUENCE(M$1-1))))+$J1807</f>
        <v>0</v>
      </c>
    </row>
    <row r="1808" spans="2:13" hidden="1" x14ac:dyDescent="0.25">
      <c r="B1808" s="3">
        <v>82192</v>
      </c>
      <c r="C1808" s="3">
        <v>0</v>
      </c>
      <c r="D1808">
        <v>0</v>
      </c>
      <c r="E1808" t="str">
        <f>VLOOKUP(B1808,Nuclides!A:E,5,FALSE)</f>
        <v>Pb192</v>
      </c>
      <c r="F1808">
        <f>VLOOKUP(B1808,Nuclides!A:E,4,FALSE)</f>
        <v>210</v>
      </c>
      <c r="G1808" s="4" t="str">
        <f t="shared" si="149"/>
        <v>3.5min</v>
      </c>
      <c r="H1808" s="4">
        <f t="shared" si="150"/>
        <v>3.3007008598092634E-3</v>
      </c>
      <c r="I1808" s="4">
        <f t="shared" si="151"/>
        <v>0</v>
      </c>
      <c r="J1808" s="4">
        <f t="shared" si="152"/>
        <v>0</v>
      </c>
      <c r="K1808" s="4" t="str">
        <f t="shared" si="153"/>
        <v>Pb192</v>
      </c>
      <c r="L1808" s="4" cm="1">
        <f t="array" ref="L1808">SUM(($J1808*EXP(-$H1808*24*3600*_xlfn.SEQUENCE(L$1-1))))+$J1808</f>
        <v>0</v>
      </c>
      <c r="M1808" s="4" cm="1">
        <f t="array" ref="M1808">SUM(($J1808*EXP(-$H1808*24*3600*_xlfn.SEQUENCE(M$1-1))))+$J1808</f>
        <v>0</v>
      </c>
    </row>
    <row r="1809" spans="2:13" hidden="1" x14ac:dyDescent="0.25">
      <c r="B1809" s="3">
        <v>82193</v>
      </c>
      <c r="C1809" s="3">
        <v>0</v>
      </c>
      <c r="D1809">
        <v>0</v>
      </c>
      <c r="E1809" t="str">
        <f>VLOOKUP(B1809,Nuclides!A:E,5,FALSE)</f>
        <v>Pb193</v>
      </c>
      <c r="F1809">
        <f>VLOOKUP(B1809,Nuclides!A:E,4,FALSE)</f>
        <v>348</v>
      </c>
      <c r="G1809" s="4" t="str">
        <f t="shared" si="149"/>
        <v>5.8min</v>
      </c>
      <c r="H1809" s="4">
        <f t="shared" si="150"/>
        <v>1.9918022429883486E-3</v>
      </c>
      <c r="I1809" s="4">
        <f t="shared" si="151"/>
        <v>0</v>
      </c>
      <c r="J1809" s="4">
        <f t="shared" si="152"/>
        <v>0</v>
      </c>
      <c r="K1809" s="4" t="str">
        <f t="shared" si="153"/>
        <v>Pb193</v>
      </c>
      <c r="L1809" s="4" cm="1">
        <f t="array" ref="L1809">SUM(($J1809*EXP(-$H1809*24*3600*_xlfn.SEQUENCE(L$1-1))))+$J1809</f>
        <v>0</v>
      </c>
      <c r="M1809" s="4" cm="1">
        <f t="array" ref="M1809">SUM(($J1809*EXP(-$H1809*24*3600*_xlfn.SEQUENCE(M$1-1))))+$J1809</f>
        <v>0</v>
      </c>
    </row>
    <row r="1810" spans="2:13" hidden="1" x14ac:dyDescent="0.25">
      <c r="B1810" s="3">
        <v>82194</v>
      </c>
      <c r="C1810" s="3">
        <v>0</v>
      </c>
      <c r="D1810">
        <v>0</v>
      </c>
      <c r="E1810" t="str">
        <f>VLOOKUP(B1810,Nuclides!A:E,5,FALSE)</f>
        <v>Pb194</v>
      </c>
      <c r="F1810">
        <f>VLOOKUP(B1810,Nuclides!A:E,4,FALSE)</f>
        <v>642</v>
      </c>
      <c r="G1810" s="4" t="str">
        <f t="shared" si="149"/>
        <v>10.7min</v>
      </c>
      <c r="H1810" s="4">
        <f t="shared" si="150"/>
        <v>1.079668505545086E-3</v>
      </c>
      <c r="I1810" s="4">
        <f t="shared" si="151"/>
        <v>0</v>
      </c>
      <c r="J1810" s="4">
        <f t="shared" si="152"/>
        <v>0</v>
      </c>
      <c r="K1810" s="4" t="str">
        <f t="shared" si="153"/>
        <v>Pb194</v>
      </c>
      <c r="L1810" s="4" cm="1">
        <f t="array" ref="L1810">SUM(($J1810*EXP(-$H1810*24*3600*_xlfn.SEQUENCE(L$1-1))))+$J1810</f>
        <v>0</v>
      </c>
      <c r="M1810" s="4" cm="1">
        <f t="array" ref="M1810">SUM(($J1810*EXP(-$H1810*24*3600*_xlfn.SEQUENCE(M$1-1))))+$J1810</f>
        <v>0</v>
      </c>
    </row>
    <row r="1811" spans="2:13" hidden="1" x14ac:dyDescent="0.25">
      <c r="B1811" s="3">
        <v>82195</v>
      </c>
      <c r="C1811" s="3">
        <v>0</v>
      </c>
      <c r="D1811">
        <v>0</v>
      </c>
      <c r="E1811" t="str">
        <f>VLOOKUP(B1811,Nuclides!A:E,5,FALSE)</f>
        <v>Pb195</v>
      </c>
      <c r="F1811">
        <f>VLOOKUP(B1811,Nuclides!A:E,4,FALSE)</f>
        <v>900</v>
      </c>
      <c r="G1811" s="4" t="str">
        <f t="shared" si="149"/>
        <v>15min</v>
      </c>
      <c r="H1811" s="4">
        <f t="shared" si="150"/>
        <v>7.7016353395549476E-4</v>
      </c>
      <c r="I1811" s="4">
        <f t="shared" si="151"/>
        <v>0</v>
      </c>
      <c r="J1811" s="4">
        <f t="shared" si="152"/>
        <v>0</v>
      </c>
      <c r="K1811" s="4" t="str">
        <f t="shared" si="153"/>
        <v>Pb195</v>
      </c>
      <c r="L1811" s="4" cm="1">
        <f t="array" ref="L1811">SUM(($J1811*EXP(-$H1811*24*3600*_xlfn.SEQUENCE(L$1-1))))+$J1811</f>
        <v>0</v>
      </c>
      <c r="M1811" s="4" cm="1">
        <f t="array" ref="M1811">SUM(($J1811*EXP(-$H1811*24*3600*_xlfn.SEQUENCE(M$1-1))))+$J1811</f>
        <v>0</v>
      </c>
    </row>
    <row r="1812" spans="2:13" hidden="1" x14ac:dyDescent="0.25">
      <c r="B1812" s="3">
        <v>82196</v>
      </c>
      <c r="C1812" s="3">
        <v>0</v>
      </c>
      <c r="D1812">
        <v>0</v>
      </c>
      <c r="E1812" t="str">
        <f>VLOOKUP(B1812,Nuclides!A:E,5,FALSE)</f>
        <v>Pb196</v>
      </c>
      <c r="F1812">
        <f>VLOOKUP(B1812,Nuclides!A:E,4,FALSE)</f>
        <v>2220</v>
      </c>
      <c r="G1812" s="4" t="str">
        <f t="shared" si="149"/>
        <v>37min</v>
      </c>
      <c r="H1812" s="4">
        <f t="shared" si="150"/>
        <v>3.1222845971168707E-4</v>
      </c>
      <c r="I1812" s="4">
        <f t="shared" si="151"/>
        <v>0</v>
      </c>
      <c r="J1812" s="4">
        <f t="shared" si="152"/>
        <v>0</v>
      </c>
      <c r="K1812" s="4" t="str">
        <f t="shared" si="153"/>
        <v>Pb196</v>
      </c>
      <c r="L1812" s="4" cm="1">
        <f t="array" ref="L1812">SUM(($J1812*EXP(-$H1812*24*3600*_xlfn.SEQUENCE(L$1-1))))+$J1812</f>
        <v>0</v>
      </c>
      <c r="M1812" s="4" cm="1">
        <f t="array" ref="M1812">SUM(($J1812*EXP(-$H1812*24*3600*_xlfn.SEQUENCE(M$1-1))))+$J1812</f>
        <v>0</v>
      </c>
    </row>
    <row r="1813" spans="2:13" hidden="1" x14ac:dyDescent="0.25">
      <c r="B1813" s="3">
        <v>82197</v>
      </c>
      <c r="C1813" s="3">
        <v>0</v>
      </c>
      <c r="D1813">
        <v>0</v>
      </c>
      <c r="E1813" t="str">
        <f>VLOOKUP(B1813,Nuclides!A:E,5,FALSE)</f>
        <v>Pb197</v>
      </c>
      <c r="F1813">
        <f>VLOOKUP(B1813,Nuclides!A:E,4,FALSE)</f>
        <v>486</v>
      </c>
      <c r="G1813" s="4" t="str">
        <f t="shared" si="149"/>
        <v>8.1min</v>
      </c>
      <c r="H1813" s="4">
        <f t="shared" si="150"/>
        <v>1.4262287665842495E-3</v>
      </c>
      <c r="I1813" s="4">
        <f t="shared" si="151"/>
        <v>0</v>
      </c>
      <c r="J1813" s="4">
        <f t="shared" si="152"/>
        <v>0</v>
      </c>
      <c r="K1813" s="4" t="str">
        <f t="shared" si="153"/>
        <v>Pb197</v>
      </c>
      <c r="L1813" s="4" cm="1">
        <f t="array" ref="L1813">SUM(($J1813*EXP(-$H1813*24*3600*_xlfn.SEQUENCE(L$1-1))))+$J1813</f>
        <v>0</v>
      </c>
      <c r="M1813" s="4" cm="1">
        <f t="array" ref="M1813">SUM(($J1813*EXP(-$H1813*24*3600*_xlfn.SEQUENCE(M$1-1))))+$J1813</f>
        <v>0</v>
      </c>
    </row>
    <row r="1814" spans="2:13" hidden="1" x14ac:dyDescent="0.25">
      <c r="B1814" s="3">
        <v>82198</v>
      </c>
      <c r="C1814" s="3">
        <v>0</v>
      </c>
      <c r="D1814">
        <v>0</v>
      </c>
      <c r="E1814" t="str">
        <f>VLOOKUP(B1814,Nuclides!A:E,5,FALSE)</f>
        <v>Pb198</v>
      </c>
      <c r="F1814">
        <f>VLOOKUP(B1814,Nuclides!A:E,4,FALSE)</f>
        <v>8640</v>
      </c>
      <c r="G1814" s="4" t="str">
        <f t="shared" si="149"/>
        <v>2.4h</v>
      </c>
      <c r="H1814" s="4">
        <f t="shared" si="150"/>
        <v>8.0225368120364038E-5</v>
      </c>
      <c r="I1814" s="4">
        <f t="shared" si="151"/>
        <v>0</v>
      </c>
      <c r="J1814" s="4">
        <f t="shared" si="152"/>
        <v>0</v>
      </c>
      <c r="K1814" s="4" t="str">
        <f t="shared" si="153"/>
        <v>Pb198</v>
      </c>
      <c r="L1814" s="4" cm="1">
        <f t="array" ref="L1814">SUM(($J1814*EXP(-$H1814*24*3600*_xlfn.SEQUENCE(L$1-1))))+$J1814</f>
        <v>0</v>
      </c>
      <c r="M1814" s="4" cm="1">
        <f t="array" ref="M1814">SUM(($J1814*EXP(-$H1814*24*3600*_xlfn.SEQUENCE(M$1-1))))+$J1814</f>
        <v>0</v>
      </c>
    </row>
    <row r="1815" spans="2:13" hidden="1" x14ac:dyDescent="0.25">
      <c r="B1815" s="3">
        <v>82199</v>
      </c>
      <c r="C1815" s="3">
        <v>0</v>
      </c>
      <c r="D1815">
        <v>0</v>
      </c>
      <c r="E1815" t="str">
        <f>VLOOKUP(B1815,Nuclides!A:E,5,FALSE)</f>
        <v>Pb199</v>
      </c>
      <c r="F1815">
        <f>VLOOKUP(B1815,Nuclides!A:E,4,FALSE)</f>
        <v>5400</v>
      </c>
      <c r="G1815" s="4" t="str">
        <f t="shared" si="149"/>
        <v>1.5h</v>
      </c>
      <c r="H1815" s="4">
        <f t="shared" si="150"/>
        <v>1.2836058899258246E-4</v>
      </c>
      <c r="I1815" s="4">
        <f t="shared" si="151"/>
        <v>0</v>
      </c>
      <c r="J1815" s="4">
        <f t="shared" si="152"/>
        <v>0</v>
      </c>
      <c r="K1815" s="4" t="str">
        <f t="shared" si="153"/>
        <v>Pb199</v>
      </c>
      <c r="L1815" s="4" cm="1">
        <f t="array" ref="L1815">SUM(($J1815*EXP(-$H1815*24*3600*_xlfn.SEQUENCE(L$1-1))))+$J1815</f>
        <v>0</v>
      </c>
      <c r="M1815" s="4" cm="1">
        <f t="array" ref="M1815">SUM(($J1815*EXP(-$H1815*24*3600*_xlfn.SEQUENCE(M$1-1))))+$J1815</f>
        <v>0</v>
      </c>
    </row>
    <row r="1816" spans="2:13" hidden="1" x14ac:dyDescent="0.25">
      <c r="B1816" s="3">
        <v>82200</v>
      </c>
      <c r="C1816" s="3">
        <v>0</v>
      </c>
      <c r="D1816">
        <v>0</v>
      </c>
      <c r="E1816" t="str">
        <f>VLOOKUP(B1816,Nuclides!A:E,5,FALSE)</f>
        <v>Pb200</v>
      </c>
      <c r="F1816">
        <f>VLOOKUP(B1816,Nuclides!A:E,4,FALSE)</f>
        <v>77400</v>
      </c>
      <c r="G1816" s="4" t="str">
        <f t="shared" si="149"/>
        <v>21.5h</v>
      </c>
      <c r="H1816" s="4">
        <f t="shared" si="150"/>
        <v>8.9553899297150559E-6</v>
      </c>
      <c r="I1816" s="4">
        <f t="shared" si="151"/>
        <v>0</v>
      </c>
      <c r="J1816" s="4">
        <f t="shared" si="152"/>
        <v>0</v>
      </c>
      <c r="K1816" s="4" t="str">
        <f t="shared" si="153"/>
        <v>Pb200</v>
      </c>
      <c r="L1816" s="4" cm="1">
        <f t="array" ref="L1816">SUM(($J1816*EXP(-$H1816*24*3600*_xlfn.SEQUENCE(L$1-1))))+$J1816</f>
        <v>0</v>
      </c>
      <c r="M1816" s="4" cm="1">
        <f t="array" ref="M1816">SUM(($J1816*EXP(-$H1816*24*3600*_xlfn.SEQUENCE(M$1-1))))+$J1816</f>
        <v>0</v>
      </c>
    </row>
    <row r="1817" spans="2:13" hidden="1" x14ac:dyDescent="0.25">
      <c r="B1817" s="3">
        <v>82201</v>
      </c>
      <c r="C1817" s="3">
        <v>0</v>
      </c>
      <c r="D1817">
        <v>0</v>
      </c>
      <c r="E1817" t="str">
        <f>VLOOKUP(B1817,Nuclides!A:E,5,FALSE)</f>
        <v>Pb201</v>
      </c>
      <c r="F1817">
        <f>VLOOKUP(B1817,Nuclides!A:E,4,FALSE)</f>
        <v>33588</v>
      </c>
      <c r="G1817" s="4" t="str">
        <f t="shared" si="149"/>
        <v>9.33h</v>
      </c>
      <c r="H1817" s="4">
        <f t="shared" si="150"/>
        <v>2.0636750641894285E-5</v>
      </c>
      <c r="I1817" s="4">
        <f t="shared" si="151"/>
        <v>0</v>
      </c>
      <c r="J1817" s="4">
        <f t="shared" si="152"/>
        <v>0</v>
      </c>
      <c r="K1817" s="4" t="str">
        <f t="shared" si="153"/>
        <v>Pb201</v>
      </c>
      <c r="L1817" s="4" cm="1">
        <f t="array" ref="L1817">SUM(($J1817*EXP(-$H1817*24*3600*_xlfn.SEQUENCE(L$1-1))))+$J1817</f>
        <v>0</v>
      </c>
      <c r="M1817" s="4" cm="1">
        <f t="array" ref="M1817">SUM(($J1817*EXP(-$H1817*24*3600*_xlfn.SEQUENCE(M$1-1))))+$J1817</f>
        <v>0</v>
      </c>
    </row>
    <row r="1818" spans="2:13" hidden="1" x14ac:dyDescent="0.25">
      <c r="B1818" s="3">
        <v>82202</v>
      </c>
      <c r="C1818" s="3">
        <v>0</v>
      </c>
      <c r="D1818">
        <v>0</v>
      </c>
      <c r="E1818" t="str">
        <f>VLOOKUP(B1818,Nuclides!A:E,5,FALSE)</f>
        <v>Pb202</v>
      </c>
      <c r="F1818">
        <f>VLOOKUP(B1818,Nuclides!A:E,4,FALSE)</f>
        <v>1656774000000</v>
      </c>
      <c r="G1818" s="4" t="str">
        <f t="shared" si="149"/>
        <v>52535.96y</v>
      </c>
      <c r="H1818" s="4">
        <f t="shared" si="150"/>
        <v>4.183715947739072E-13</v>
      </c>
      <c r="I1818" s="4">
        <f t="shared" si="151"/>
        <v>0</v>
      </c>
      <c r="J1818" s="4">
        <f t="shared" si="152"/>
        <v>0</v>
      </c>
      <c r="K1818" s="4" t="str">
        <f t="shared" si="153"/>
        <v>Pb202</v>
      </c>
      <c r="L1818" s="4" cm="1">
        <f t="array" ref="L1818">SUM(($J1818*EXP(-$H1818*24*3600*_xlfn.SEQUENCE(L$1-1))))+$J1818</f>
        <v>0</v>
      </c>
      <c r="M1818" s="4" cm="1">
        <f t="array" ref="M1818">SUM(($J1818*EXP(-$H1818*24*3600*_xlfn.SEQUENCE(M$1-1))))+$J1818</f>
        <v>0</v>
      </c>
    </row>
    <row r="1819" spans="2:13" hidden="1" x14ac:dyDescent="0.25">
      <c r="B1819" s="3">
        <v>82203</v>
      </c>
      <c r="C1819" s="3">
        <v>0</v>
      </c>
      <c r="D1819">
        <v>0</v>
      </c>
      <c r="E1819" t="str">
        <f>VLOOKUP(B1819,Nuclides!A:E,5,FALSE)</f>
        <v>Pb203</v>
      </c>
      <c r="F1819">
        <f>VLOOKUP(B1819,Nuclides!A:E,4,FALSE)</f>
        <v>186912</v>
      </c>
      <c r="G1819" s="4" t="str">
        <f t="shared" si="149"/>
        <v>2.16d</v>
      </c>
      <c r="H1819" s="4">
        <f t="shared" si="150"/>
        <v>3.7084145510183686E-6</v>
      </c>
      <c r="I1819" s="4">
        <f t="shared" si="151"/>
        <v>0</v>
      </c>
      <c r="J1819" s="4">
        <f t="shared" si="152"/>
        <v>0</v>
      </c>
      <c r="K1819" s="4" t="str">
        <f t="shared" si="153"/>
        <v>Pb203</v>
      </c>
      <c r="L1819" s="4" cm="1">
        <f t="array" ref="L1819">SUM(($J1819*EXP(-$H1819*24*3600*_xlfn.SEQUENCE(L$1-1))))+$J1819</f>
        <v>0</v>
      </c>
      <c r="M1819" s="4" cm="1">
        <f t="array" ref="M1819">SUM(($J1819*EXP(-$H1819*24*3600*_xlfn.SEQUENCE(M$1-1))))+$J1819</f>
        <v>0</v>
      </c>
    </row>
    <row r="1820" spans="2:13" hidden="1" x14ac:dyDescent="0.25">
      <c r="B1820" s="3">
        <v>82204</v>
      </c>
      <c r="C1820" s="3">
        <v>0</v>
      </c>
      <c r="D1820">
        <v>0</v>
      </c>
      <c r="E1820" t="str">
        <f>VLOOKUP(B1820,Nuclides!A:E,5,FALSE)</f>
        <v>Pb204</v>
      </c>
      <c r="F1820">
        <f>VLOOKUP(B1820,Nuclides!A:E,4,FALSE)</f>
        <v>4.418064E+24</v>
      </c>
      <c r="G1820" s="4" t="str">
        <f t="shared" si="149"/>
        <v>140095890410959000y</v>
      </c>
      <c r="H1820" s="4">
        <f t="shared" si="150"/>
        <v>1.5688934804021518E-25</v>
      </c>
      <c r="I1820" s="4">
        <f t="shared" si="151"/>
        <v>0</v>
      </c>
      <c r="J1820" s="4">
        <f t="shared" si="152"/>
        <v>0</v>
      </c>
      <c r="K1820" s="4" t="str">
        <f t="shared" si="153"/>
        <v>Pb204</v>
      </c>
      <c r="L1820" s="4" cm="1">
        <f t="array" ref="L1820">SUM(($J1820*EXP(-$H1820*24*3600*_xlfn.SEQUENCE(L$1-1))))+$J1820</f>
        <v>0</v>
      </c>
      <c r="M1820" s="4" cm="1">
        <f t="array" ref="M1820">SUM(($J1820*EXP(-$H1820*24*3600*_xlfn.SEQUENCE(M$1-1))))+$J1820</f>
        <v>0</v>
      </c>
    </row>
    <row r="1821" spans="2:13" hidden="1" x14ac:dyDescent="0.25">
      <c r="B1821" s="3">
        <v>82205</v>
      </c>
      <c r="C1821" s="3">
        <v>0</v>
      </c>
      <c r="D1821">
        <v>0</v>
      </c>
      <c r="E1821" t="str">
        <f>VLOOKUP(B1821,Nuclides!A:E,5,FALSE)</f>
        <v>Pb205</v>
      </c>
      <c r="F1821">
        <f>VLOOKUP(B1821,Nuclides!A:E,4,FALSE)</f>
        <v>545946480000000</v>
      </c>
      <c r="G1821" s="4" t="str">
        <f t="shared" si="149"/>
        <v>17311849.32y</v>
      </c>
      <c r="H1821" s="4">
        <f t="shared" si="150"/>
        <v>1.2696247818283309E-15</v>
      </c>
      <c r="I1821" s="4">
        <f t="shared" si="151"/>
        <v>0</v>
      </c>
      <c r="J1821" s="4">
        <f t="shared" si="152"/>
        <v>0</v>
      </c>
      <c r="K1821" s="4" t="str">
        <f t="shared" si="153"/>
        <v>Pb205</v>
      </c>
      <c r="L1821" s="4" cm="1">
        <f t="array" ref="L1821">SUM(($J1821*EXP(-$H1821*24*3600*_xlfn.SEQUENCE(L$1-1))))+$J1821</f>
        <v>0</v>
      </c>
      <c r="M1821" s="4" cm="1">
        <f t="array" ref="M1821">SUM(($J1821*EXP(-$H1821*24*3600*_xlfn.SEQUENCE(M$1-1))))+$J1821</f>
        <v>0</v>
      </c>
    </row>
    <row r="1822" spans="2:13" hidden="1" x14ac:dyDescent="0.25">
      <c r="B1822" s="3">
        <v>82206</v>
      </c>
      <c r="C1822" s="3">
        <v>0</v>
      </c>
      <c r="D1822">
        <v>0</v>
      </c>
      <c r="E1822" t="str">
        <f>VLOOKUP(B1822,Nuclides!A:E,5,FALSE)</f>
        <v>Pb206</v>
      </c>
      <c r="F1822" t="str">
        <f>VLOOKUP(B1822,Nuclides!A:E,4,FALSE)</f>
        <v>STABLE</v>
      </c>
      <c r="G1822" s="4" t="str">
        <f t="shared" si="149"/>
        <v>STABLE</v>
      </c>
      <c r="H1822" s="4" t="e">
        <f t="shared" si="150"/>
        <v>#VALUE!</v>
      </c>
      <c r="I1822" s="4" t="e">
        <f t="shared" si="151"/>
        <v>#VALUE!</v>
      </c>
      <c r="J1822" s="4" t="e">
        <f t="shared" si="152"/>
        <v>#VALUE!</v>
      </c>
      <c r="K1822" s="4" t="str">
        <f t="shared" si="153"/>
        <v>Pb206</v>
      </c>
      <c r="L1822" s="4" t="e" cm="1">
        <f t="array" ref="L1822">SUM(($J1822*EXP(-$H1822*24*3600*_xlfn.SEQUENCE(L$1-1))))+$J1822</f>
        <v>#VALUE!</v>
      </c>
      <c r="M1822" s="4" t="e" cm="1">
        <f t="array" ref="M1822">SUM(($J1822*EXP(-$H1822*24*3600*_xlfn.SEQUENCE(M$1-1))))+$J1822</f>
        <v>#VALUE!</v>
      </c>
    </row>
    <row r="1823" spans="2:13" hidden="1" x14ac:dyDescent="0.25">
      <c r="B1823" s="3">
        <v>82207</v>
      </c>
      <c r="C1823" s="3">
        <v>0</v>
      </c>
      <c r="D1823">
        <v>0</v>
      </c>
      <c r="E1823" t="str">
        <f>VLOOKUP(B1823,Nuclides!A:E,5,FALSE)</f>
        <v>Pb207</v>
      </c>
      <c r="F1823" t="str">
        <f>VLOOKUP(B1823,Nuclides!A:E,4,FALSE)</f>
        <v>STABLE</v>
      </c>
      <c r="G1823" s="4" t="str">
        <f t="shared" si="149"/>
        <v>STABLE</v>
      </c>
      <c r="H1823" s="4" t="e">
        <f t="shared" si="150"/>
        <v>#VALUE!</v>
      </c>
      <c r="I1823" s="4" t="e">
        <f t="shared" si="151"/>
        <v>#VALUE!</v>
      </c>
      <c r="J1823" s="4" t="e">
        <f t="shared" si="152"/>
        <v>#VALUE!</v>
      </c>
      <c r="K1823" s="4" t="str">
        <f t="shared" si="153"/>
        <v>Pb207</v>
      </c>
      <c r="L1823" s="4" t="e" cm="1">
        <f t="array" ref="L1823">SUM(($J1823*EXP(-$H1823*24*3600*_xlfn.SEQUENCE(L$1-1))))+$J1823</f>
        <v>#VALUE!</v>
      </c>
      <c r="M1823" s="4" t="e" cm="1">
        <f t="array" ref="M1823">SUM(($J1823*EXP(-$H1823*24*3600*_xlfn.SEQUENCE(M$1-1))))+$J1823</f>
        <v>#VALUE!</v>
      </c>
    </row>
    <row r="1824" spans="2:13" hidden="1" x14ac:dyDescent="0.25">
      <c r="B1824" s="3">
        <v>82208</v>
      </c>
      <c r="C1824" s="3">
        <v>0</v>
      </c>
      <c r="D1824">
        <v>0</v>
      </c>
      <c r="E1824" t="str">
        <f>VLOOKUP(B1824,Nuclides!A:E,5,FALSE)</f>
        <v>Pb208</v>
      </c>
      <c r="F1824" t="str">
        <f>VLOOKUP(B1824,Nuclides!A:E,4,FALSE)</f>
        <v>STABLE</v>
      </c>
      <c r="G1824" s="4" t="str">
        <f t="shared" si="149"/>
        <v>STABLE</v>
      </c>
      <c r="H1824" s="4" t="e">
        <f t="shared" si="150"/>
        <v>#VALUE!</v>
      </c>
      <c r="I1824" s="4" t="e">
        <f t="shared" si="151"/>
        <v>#VALUE!</v>
      </c>
      <c r="J1824" s="4" t="e">
        <f t="shared" si="152"/>
        <v>#VALUE!</v>
      </c>
      <c r="K1824" s="4" t="str">
        <f t="shared" si="153"/>
        <v>Pb208</v>
      </c>
      <c r="L1824" s="4" t="e" cm="1">
        <f t="array" ref="L1824">SUM(($J1824*EXP(-$H1824*24*3600*_xlfn.SEQUENCE(L$1-1))))+$J1824</f>
        <v>#VALUE!</v>
      </c>
      <c r="M1824" s="4" t="e" cm="1">
        <f t="array" ref="M1824">SUM(($J1824*EXP(-$H1824*24*3600*_xlfn.SEQUENCE(M$1-1))))+$J1824</f>
        <v>#VALUE!</v>
      </c>
    </row>
    <row r="1825" spans="2:13" hidden="1" x14ac:dyDescent="0.25">
      <c r="B1825" s="3">
        <v>82209</v>
      </c>
      <c r="C1825" s="3">
        <v>0</v>
      </c>
      <c r="D1825">
        <v>0</v>
      </c>
      <c r="E1825" t="str">
        <f>VLOOKUP(B1825,Nuclides!A:E,5,FALSE)</f>
        <v>Pb209</v>
      </c>
      <c r="F1825">
        <f>VLOOKUP(B1825,Nuclides!A:E,4,FALSE)</f>
        <v>11642.4</v>
      </c>
      <c r="G1825" s="4" t="str">
        <f t="shared" si="149"/>
        <v>3.23h</v>
      </c>
      <c r="H1825" s="4">
        <f t="shared" si="150"/>
        <v>5.953645129526088E-5</v>
      </c>
      <c r="I1825" s="4">
        <f t="shared" si="151"/>
        <v>0</v>
      </c>
      <c r="J1825" s="4">
        <f t="shared" si="152"/>
        <v>0</v>
      </c>
      <c r="K1825" s="4" t="str">
        <f t="shared" si="153"/>
        <v>Pb209</v>
      </c>
      <c r="L1825" s="4" cm="1">
        <f t="array" ref="L1825">SUM(($J1825*EXP(-$H1825*24*3600*_xlfn.SEQUENCE(L$1-1))))+$J1825</f>
        <v>0</v>
      </c>
      <c r="M1825" s="4" cm="1">
        <f t="array" ref="M1825">SUM(($J1825*EXP(-$H1825*24*3600*_xlfn.SEQUENCE(M$1-1))))+$J1825</f>
        <v>0</v>
      </c>
    </row>
    <row r="1826" spans="2:13" hidden="1" x14ac:dyDescent="0.25">
      <c r="B1826" s="3">
        <v>82210</v>
      </c>
      <c r="C1826" s="3">
        <v>0</v>
      </c>
      <c r="D1826">
        <v>0</v>
      </c>
      <c r="E1826" t="str">
        <f>VLOOKUP(B1826,Nuclides!A:E,5,FALSE)</f>
        <v>Pb210</v>
      </c>
      <c r="F1826">
        <f>VLOOKUP(B1826,Nuclides!A:E,4,FALSE)</f>
        <v>700578720</v>
      </c>
      <c r="G1826" s="4" t="str">
        <f t="shared" si="149"/>
        <v>22.22y</v>
      </c>
      <c r="H1826" s="4">
        <f t="shared" si="150"/>
        <v>9.8939228493829396E-10</v>
      </c>
      <c r="I1826" s="4">
        <f t="shared" si="151"/>
        <v>0</v>
      </c>
      <c r="J1826" s="4">
        <f t="shared" si="152"/>
        <v>0</v>
      </c>
      <c r="K1826" s="4" t="str">
        <f t="shared" si="153"/>
        <v>Pb210</v>
      </c>
      <c r="L1826" s="4" cm="1">
        <f t="array" ref="L1826">SUM(($J1826*EXP(-$H1826*24*3600*_xlfn.SEQUENCE(L$1-1))))+$J1826</f>
        <v>0</v>
      </c>
      <c r="M1826" s="4" cm="1">
        <f t="array" ref="M1826">SUM(($J1826*EXP(-$H1826*24*3600*_xlfn.SEQUENCE(M$1-1))))+$J1826</f>
        <v>0</v>
      </c>
    </row>
    <row r="1827" spans="2:13" hidden="1" x14ac:dyDescent="0.25">
      <c r="B1827" s="3">
        <v>82211</v>
      </c>
      <c r="C1827" s="3">
        <v>0</v>
      </c>
      <c r="D1827">
        <v>0</v>
      </c>
      <c r="E1827" t="str">
        <f>VLOOKUP(B1827,Nuclides!A:E,5,FALSE)</f>
        <v>Pb211</v>
      </c>
      <c r="F1827">
        <f>VLOOKUP(B1827,Nuclides!A:E,4,FALSE)</f>
        <v>2166</v>
      </c>
      <c r="G1827" s="4" t="str">
        <f t="shared" si="149"/>
        <v>36.1min</v>
      </c>
      <c r="H1827" s="4">
        <f t="shared" si="150"/>
        <v>3.2001254873497011E-4</v>
      </c>
      <c r="I1827" s="4">
        <f t="shared" si="151"/>
        <v>0</v>
      </c>
      <c r="J1827" s="4">
        <f t="shared" si="152"/>
        <v>0</v>
      </c>
      <c r="K1827" s="4" t="str">
        <f t="shared" si="153"/>
        <v>Pb211</v>
      </c>
      <c r="L1827" s="4" cm="1">
        <f t="array" ref="L1827">SUM(($J1827*EXP(-$H1827*24*3600*_xlfn.SEQUENCE(L$1-1))))+$J1827</f>
        <v>0</v>
      </c>
      <c r="M1827" s="4" cm="1">
        <f t="array" ref="M1827">SUM(($J1827*EXP(-$H1827*24*3600*_xlfn.SEQUENCE(M$1-1))))+$J1827</f>
        <v>0</v>
      </c>
    </row>
    <row r="1828" spans="2:13" hidden="1" x14ac:dyDescent="0.25">
      <c r="B1828" s="3">
        <v>82212</v>
      </c>
      <c r="C1828" s="3">
        <v>0</v>
      </c>
      <c r="D1828">
        <v>0</v>
      </c>
      <c r="E1828" t="str">
        <f>VLOOKUP(B1828,Nuclides!A:E,5,FALSE)</f>
        <v>Pb212</v>
      </c>
      <c r="F1828">
        <f>VLOOKUP(B1828,Nuclides!A:E,4,FALSE)</f>
        <v>38304</v>
      </c>
      <c r="G1828" s="4" t="str">
        <f t="shared" si="149"/>
        <v>10.64h</v>
      </c>
      <c r="H1828" s="4">
        <f t="shared" si="150"/>
        <v>1.8095947696322715E-5</v>
      </c>
      <c r="I1828" s="4">
        <f t="shared" si="151"/>
        <v>0</v>
      </c>
      <c r="J1828" s="4">
        <f t="shared" si="152"/>
        <v>0</v>
      </c>
      <c r="K1828" s="4" t="str">
        <f t="shared" si="153"/>
        <v>Pb212</v>
      </c>
      <c r="L1828" s="4" cm="1">
        <f t="array" ref="L1828">SUM(($J1828*EXP(-$H1828*24*3600*_xlfn.SEQUENCE(L$1-1))))+$J1828</f>
        <v>0</v>
      </c>
      <c r="M1828" s="4" cm="1">
        <f t="array" ref="M1828">SUM(($J1828*EXP(-$H1828*24*3600*_xlfn.SEQUENCE(M$1-1))))+$J1828</f>
        <v>0</v>
      </c>
    </row>
    <row r="1829" spans="2:13" hidden="1" x14ac:dyDescent="0.25">
      <c r="B1829" s="3">
        <v>82213</v>
      </c>
      <c r="C1829" s="3">
        <v>0</v>
      </c>
      <c r="D1829">
        <v>0</v>
      </c>
      <c r="E1829" t="str">
        <f>VLOOKUP(B1829,Nuclides!A:E,5,FALSE)</f>
        <v>Pb213</v>
      </c>
      <c r="F1829">
        <f>VLOOKUP(B1829,Nuclides!A:E,4,FALSE)</f>
        <v>612</v>
      </c>
      <c r="G1829" s="4" t="str">
        <f t="shared" si="149"/>
        <v>10.2min</v>
      </c>
      <c r="H1829" s="4">
        <f t="shared" si="150"/>
        <v>1.1325934322874924E-3</v>
      </c>
      <c r="I1829" s="4">
        <f t="shared" si="151"/>
        <v>0</v>
      </c>
      <c r="J1829" s="4">
        <f t="shared" si="152"/>
        <v>0</v>
      </c>
      <c r="K1829" s="4" t="str">
        <f t="shared" si="153"/>
        <v>Pb213</v>
      </c>
      <c r="L1829" s="4" cm="1">
        <f t="array" ref="L1829">SUM(($J1829*EXP(-$H1829*24*3600*_xlfn.SEQUENCE(L$1-1))))+$J1829</f>
        <v>0</v>
      </c>
      <c r="M1829" s="4" cm="1">
        <f t="array" ref="M1829">SUM(($J1829*EXP(-$H1829*24*3600*_xlfn.SEQUENCE(M$1-1))))+$J1829</f>
        <v>0</v>
      </c>
    </row>
    <row r="1830" spans="2:13" hidden="1" x14ac:dyDescent="0.25">
      <c r="B1830" s="3">
        <v>82214</v>
      </c>
      <c r="C1830" s="3">
        <v>0</v>
      </c>
      <c r="D1830">
        <v>0</v>
      </c>
      <c r="E1830" t="str">
        <f>VLOOKUP(B1830,Nuclides!A:E,5,FALSE)</f>
        <v>Pb214</v>
      </c>
      <c r="F1830">
        <f>VLOOKUP(B1830,Nuclides!A:E,4,FALSE)</f>
        <v>1623.6</v>
      </c>
      <c r="G1830" s="4" t="str">
        <f t="shared" si="149"/>
        <v>27.06min</v>
      </c>
      <c r="H1830" s="4">
        <f t="shared" si="150"/>
        <v>4.2691991904406584E-4</v>
      </c>
      <c r="I1830" s="4">
        <f t="shared" si="151"/>
        <v>0</v>
      </c>
      <c r="J1830" s="4">
        <f t="shared" si="152"/>
        <v>0</v>
      </c>
      <c r="K1830" s="4" t="str">
        <f t="shared" si="153"/>
        <v>Pb214</v>
      </c>
      <c r="L1830" s="4" cm="1">
        <f t="array" ref="L1830">SUM(($J1830*EXP(-$H1830*24*3600*_xlfn.SEQUENCE(L$1-1))))+$J1830</f>
        <v>0</v>
      </c>
      <c r="M1830" s="4" cm="1">
        <f t="array" ref="M1830">SUM(($J1830*EXP(-$H1830*24*3600*_xlfn.SEQUENCE(M$1-1))))+$J1830</f>
        <v>0</v>
      </c>
    </row>
    <row r="1831" spans="2:13" hidden="1" x14ac:dyDescent="0.25">
      <c r="B1831" s="3">
        <v>83188</v>
      </c>
      <c r="C1831" s="3">
        <v>0</v>
      </c>
      <c r="D1831">
        <v>0</v>
      </c>
      <c r="E1831" t="str">
        <f>VLOOKUP(B1831,Nuclides!A:E,5,FALSE)</f>
        <v>Bi188</v>
      </c>
      <c r="F1831">
        <f>VLOOKUP(B1831,Nuclides!A:E,4,FALSE)</f>
        <v>0.26500000000000001</v>
      </c>
      <c r="G1831" s="4" t="str">
        <f t="shared" si="149"/>
        <v>0.265s</v>
      </c>
      <c r="H1831" s="4">
        <f t="shared" si="150"/>
        <v>2.6156497379620576</v>
      </c>
      <c r="I1831" s="4">
        <f t="shared" si="151"/>
        <v>0</v>
      </c>
      <c r="J1831" s="4">
        <f t="shared" si="152"/>
        <v>0</v>
      </c>
      <c r="K1831" s="4" t="str">
        <f t="shared" si="153"/>
        <v>Bi188</v>
      </c>
      <c r="L1831" s="4" cm="1">
        <f t="array" ref="L1831">SUM(($J1831*EXP(-$H1831*24*3600*_xlfn.SEQUENCE(L$1-1))))+$J1831</f>
        <v>0</v>
      </c>
      <c r="M1831" s="4" cm="1">
        <f t="array" ref="M1831">SUM(($J1831*EXP(-$H1831*24*3600*_xlfn.SEQUENCE(M$1-1))))+$J1831</f>
        <v>0</v>
      </c>
    </row>
    <row r="1832" spans="2:13" hidden="1" x14ac:dyDescent="0.25">
      <c r="B1832" s="3">
        <v>83189</v>
      </c>
      <c r="C1832" s="3">
        <v>0</v>
      </c>
      <c r="D1832">
        <v>0</v>
      </c>
      <c r="E1832" t="str">
        <f>VLOOKUP(B1832,Nuclides!A:E,5,FALSE)</f>
        <v>Bi189</v>
      </c>
      <c r="F1832">
        <f>VLOOKUP(B1832,Nuclides!A:E,4,FALSE)</f>
        <v>0.67400000000000004</v>
      </c>
      <c r="G1832" s="4" t="str">
        <f t="shared" si="149"/>
        <v>0.674s</v>
      </c>
      <c r="H1832" s="4">
        <f t="shared" si="150"/>
        <v>1.02840827976253</v>
      </c>
      <c r="I1832" s="4">
        <f t="shared" si="151"/>
        <v>0</v>
      </c>
      <c r="J1832" s="4">
        <f t="shared" si="152"/>
        <v>0</v>
      </c>
      <c r="K1832" s="4" t="str">
        <f t="shared" si="153"/>
        <v>Bi189</v>
      </c>
      <c r="L1832" s="4" cm="1">
        <f t="array" ref="L1832">SUM(($J1832*EXP(-$H1832*24*3600*_xlfn.SEQUENCE(L$1-1))))+$J1832</f>
        <v>0</v>
      </c>
      <c r="M1832" s="4" cm="1">
        <f t="array" ref="M1832">SUM(($J1832*EXP(-$H1832*24*3600*_xlfn.SEQUENCE(M$1-1))))+$J1832</f>
        <v>0</v>
      </c>
    </row>
    <row r="1833" spans="2:13" hidden="1" x14ac:dyDescent="0.25">
      <c r="B1833" s="3">
        <v>83190</v>
      </c>
      <c r="C1833" s="3">
        <v>0</v>
      </c>
      <c r="D1833">
        <v>0</v>
      </c>
      <c r="E1833" t="str">
        <f>VLOOKUP(B1833,Nuclides!A:E,5,FALSE)</f>
        <v>Bi190</v>
      </c>
      <c r="F1833">
        <f>VLOOKUP(B1833,Nuclides!A:E,4,FALSE)</f>
        <v>6.3</v>
      </c>
      <c r="G1833" s="4" t="str">
        <f t="shared" si="149"/>
        <v>6.3s</v>
      </c>
      <c r="H1833" s="4">
        <f t="shared" si="150"/>
        <v>0.11002336199364211</v>
      </c>
      <c r="I1833" s="4">
        <f t="shared" si="151"/>
        <v>0</v>
      </c>
      <c r="J1833" s="4">
        <f t="shared" si="152"/>
        <v>0</v>
      </c>
      <c r="K1833" s="4" t="str">
        <f t="shared" si="153"/>
        <v>Bi190</v>
      </c>
      <c r="L1833" s="4" cm="1">
        <f t="array" ref="L1833">SUM(($J1833*EXP(-$H1833*24*3600*_xlfn.SEQUENCE(L$1-1))))+$J1833</f>
        <v>0</v>
      </c>
      <c r="M1833" s="4" cm="1">
        <f t="array" ref="M1833">SUM(($J1833*EXP(-$H1833*24*3600*_xlfn.SEQUENCE(M$1-1))))+$J1833</f>
        <v>0</v>
      </c>
    </row>
    <row r="1834" spans="2:13" hidden="1" x14ac:dyDescent="0.25">
      <c r="B1834" s="3">
        <v>83191</v>
      </c>
      <c r="C1834" s="3">
        <v>0</v>
      </c>
      <c r="D1834">
        <v>0</v>
      </c>
      <c r="E1834" t="str">
        <f>VLOOKUP(B1834,Nuclides!A:E,5,FALSE)</f>
        <v>Bi191</v>
      </c>
      <c r="F1834">
        <f>VLOOKUP(B1834,Nuclides!A:E,4,FALSE)</f>
        <v>12.4</v>
      </c>
      <c r="G1834" s="4" t="str">
        <f t="shared" si="149"/>
        <v>12.4s</v>
      </c>
      <c r="H1834" s="4">
        <f t="shared" si="150"/>
        <v>5.5898966174189137E-2</v>
      </c>
      <c r="I1834" s="4">
        <f t="shared" si="151"/>
        <v>0</v>
      </c>
      <c r="J1834" s="4">
        <f t="shared" si="152"/>
        <v>0</v>
      </c>
      <c r="K1834" s="4" t="str">
        <f t="shared" si="153"/>
        <v>Bi191</v>
      </c>
      <c r="L1834" s="4" cm="1">
        <f t="array" ref="L1834">SUM(($J1834*EXP(-$H1834*24*3600*_xlfn.SEQUENCE(L$1-1))))+$J1834</f>
        <v>0</v>
      </c>
      <c r="M1834" s="4" cm="1">
        <f t="array" ref="M1834">SUM(($J1834*EXP(-$H1834*24*3600*_xlfn.SEQUENCE(M$1-1))))+$J1834</f>
        <v>0</v>
      </c>
    </row>
    <row r="1835" spans="2:13" hidden="1" x14ac:dyDescent="0.25">
      <c r="B1835" s="3">
        <v>83192</v>
      </c>
      <c r="C1835" s="3">
        <v>0</v>
      </c>
      <c r="D1835">
        <v>0</v>
      </c>
      <c r="E1835" t="str">
        <f>VLOOKUP(B1835,Nuclides!A:E,5,FALSE)</f>
        <v>Bi192</v>
      </c>
      <c r="F1835">
        <f>VLOOKUP(B1835,Nuclides!A:E,4,FALSE)</f>
        <v>34.6</v>
      </c>
      <c r="G1835" s="4" t="str">
        <f t="shared" si="149"/>
        <v>34.6s</v>
      </c>
      <c r="H1835" s="4">
        <f t="shared" si="150"/>
        <v>2.0033155507512869E-2</v>
      </c>
      <c r="I1835" s="4">
        <f t="shared" si="151"/>
        <v>0</v>
      </c>
      <c r="J1835" s="4">
        <f t="shared" si="152"/>
        <v>0</v>
      </c>
      <c r="K1835" s="4" t="str">
        <f t="shared" si="153"/>
        <v>Bi192</v>
      </c>
      <c r="L1835" s="4" cm="1">
        <f t="array" ref="L1835">SUM(($J1835*EXP(-$H1835*24*3600*_xlfn.SEQUENCE(L$1-1))))+$J1835</f>
        <v>0</v>
      </c>
      <c r="M1835" s="4" cm="1">
        <f t="array" ref="M1835">SUM(($J1835*EXP(-$H1835*24*3600*_xlfn.SEQUENCE(M$1-1))))+$J1835</f>
        <v>0</v>
      </c>
    </row>
    <row r="1836" spans="2:13" hidden="1" x14ac:dyDescent="0.25">
      <c r="B1836" s="3">
        <v>83193</v>
      </c>
      <c r="C1836" s="3">
        <v>0</v>
      </c>
      <c r="D1836">
        <v>0</v>
      </c>
      <c r="E1836" t="str">
        <f>VLOOKUP(B1836,Nuclides!A:E,5,FALSE)</f>
        <v>Bi193</v>
      </c>
      <c r="F1836">
        <f>VLOOKUP(B1836,Nuclides!A:E,4,FALSE)</f>
        <v>63.6</v>
      </c>
      <c r="G1836" s="4" t="str">
        <f t="shared" si="149"/>
        <v>1.06min</v>
      </c>
      <c r="H1836" s="4">
        <f t="shared" si="150"/>
        <v>1.0898540574841907E-2</v>
      </c>
      <c r="I1836" s="4">
        <f t="shared" si="151"/>
        <v>0</v>
      </c>
      <c r="J1836" s="4">
        <f t="shared" si="152"/>
        <v>0</v>
      </c>
      <c r="K1836" s="4" t="str">
        <f t="shared" si="153"/>
        <v>Bi193</v>
      </c>
      <c r="L1836" s="4" cm="1">
        <f t="array" ref="L1836">SUM(($J1836*EXP(-$H1836*24*3600*_xlfn.SEQUENCE(L$1-1))))+$J1836</f>
        <v>0</v>
      </c>
      <c r="M1836" s="4" cm="1">
        <f t="array" ref="M1836">SUM(($J1836*EXP(-$H1836*24*3600*_xlfn.SEQUENCE(M$1-1))))+$J1836</f>
        <v>0</v>
      </c>
    </row>
    <row r="1837" spans="2:13" hidden="1" x14ac:dyDescent="0.25">
      <c r="B1837" s="3">
        <v>83194</v>
      </c>
      <c r="C1837" s="3">
        <v>0</v>
      </c>
      <c r="D1837">
        <v>0</v>
      </c>
      <c r="E1837" t="str">
        <f>VLOOKUP(B1837,Nuclides!A:E,5,FALSE)</f>
        <v>Bi194</v>
      </c>
      <c r="F1837">
        <f>VLOOKUP(B1837,Nuclides!A:E,4,FALSE)</f>
        <v>95</v>
      </c>
      <c r="G1837" s="4" t="str">
        <f t="shared" si="149"/>
        <v>1.58min</v>
      </c>
      <c r="H1837" s="4">
        <f t="shared" si="150"/>
        <v>7.2962861111573185E-3</v>
      </c>
      <c r="I1837" s="4">
        <f t="shared" si="151"/>
        <v>0</v>
      </c>
      <c r="J1837" s="4">
        <f t="shared" si="152"/>
        <v>0</v>
      </c>
      <c r="K1837" s="4" t="str">
        <f t="shared" si="153"/>
        <v>Bi194</v>
      </c>
      <c r="L1837" s="4" cm="1">
        <f t="array" ref="L1837">SUM(($J1837*EXP(-$H1837*24*3600*_xlfn.SEQUENCE(L$1-1))))+$J1837</f>
        <v>0</v>
      </c>
      <c r="M1837" s="4" cm="1">
        <f t="array" ref="M1837">SUM(($J1837*EXP(-$H1837*24*3600*_xlfn.SEQUENCE(M$1-1))))+$J1837</f>
        <v>0</v>
      </c>
    </row>
    <row r="1838" spans="2:13" hidden="1" x14ac:dyDescent="0.25">
      <c r="B1838" s="3">
        <v>83195</v>
      </c>
      <c r="C1838" s="3">
        <v>0</v>
      </c>
      <c r="D1838">
        <v>0</v>
      </c>
      <c r="E1838" t="str">
        <f>VLOOKUP(B1838,Nuclides!A:E,5,FALSE)</f>
        <v>Bi195</v>
      </c>
      <c r="F1838">
        <f>VLOOKUP(B1838,Nuclides!A:E,4,FALSE)</f>
        <v>183</v>
      </c>
      <c r="G1838" s="4" t="str">
        <f t="shared" si="149"/>
        <v>3.05min</v>
      </c>
      <c r="H1838" s="4">
        <f t="shared" si="150"/>
        <v>3.7876895112565318E-3</v>
      </c>
      <c r="I1838" s="4">
        <f t="shared" si="151"/>
        <v>0</v>
      </c>
      <c r="J1838" s="4">
        <f t="shared" si="152"/>
        <v>0</v>
      </c>
      <c r="K1838" s="4" t="str">
        <f t="shared" si="153"/>
        <v>Bi195</v>
      </c>
      <c r="L1838" s="4" cm="1">
        <f t="array" ref="L1838">SUM(($J1838*EXP(-$H1838*24*3600*_xlfn.SEQUENCE(L$1-1))))+$J1838</f>
        <v>0</v>
      </c>
      <c r="M1838" s="4" cm="1">
        <f t="array" ref="M1838">SUM(($J1838*EXP(-$H1838*24*3600*_xlfn.SEQUENCE(M$1-1))))+$J1838</f>
        <v>0</v>
      </c>
    </row>
    <row r="1839" spans="2:13" hidden="1" x14ac:dyDescent="0.25">
      <c r="B1839" s="3">
        <v>83196</v>
      </c>
      <c r="C1839" s="3">
        <v>0</v>
      </c>
      <c r="D1839">
        <v>0</v>
      </c>
      <c r="E1839" t="str">
        <f>VLOOKUP(B1839,Nuclides!A:E,5,FALSE)</f>
        <v>Bi196</v>
      </c>
      <c r="F1839">
        <f>VLOOKUP(B1839,Nuclides!A:E,4,FALSE)</f>
        <v>308</v>
      </c>
      <c r="G1839" s="4" t="str">
        <f t="shared" si="149"/>
        <v>5.13min</v>
      </c>
      <c r="H1839" s="4">
        <f t="shared" si="150"/>
        <v>2.2504778589608615E-3</v>
      </c>
      <c r="I1839" s="4">
        <f t="shared" si="151"/>
        <v>0</v>
      </c>
      <c r="J1839" s="4">
        <f t="shared" si="152"/>
        <v>0</v>
      </c>
      <c r="K1839" s="4" t="str">
        <f t="shared" si="153"/>
        <v>Bi196</v>
      </c>
      <c r="L1839" s="4" cm="1">
        <f t="array" ref="L1839">SUM(($J1839*EXP(-$H1839*24*3600*_xlfn.SEQUENCE(L$1-1))))+$J1839</f>
        <v>0</v>
      </c>
      <c r="M1839" s="4" cm="1">
        <f t="array" ref="M1839">SUM(($J1839*EXP(-$H1839*24*3600*_xlfn.SEQUENCE(M$1-1))))+$J1839</f>
        <v>0</v>
      </c>
    </row>
    <row r="1840" spans="2:13" hidden="1" x14ac:dyDescent="0.25">
      <c r="B1840" s="3">
        <v>83197</v>
      </c>
      <c r="C1840" s="3">
        <v>0</v>
      </c>
      <c r="D1840">
        <v>0</v>
      </c>
      <c r="E1840" t="str">
        <f>VLOOKUP(B1840,Nuclides!A:E,5,FALSE)</f>
        <v>Bi197</v>
      </c>
      <c r="F1840">
        <f>VLOOKUP(B1840,Nuclides!A:E,4,FALSE)</f>
        <v>559.79999999999995</v>
      </c>
      <c r="G1840" s="4" t="str">
        <f t="shared" si="149"/>
        <v>9.33min</v>
      </c>
      <c r="H1840" s="4">
        <f t="shared" si="150"/>
        <v>1.2382050385136574E-3</v>
      </c>
      <c r="I1840" s="4">
        <f t="shared" si="151"/>
        <v>0</v>
      </c>
      <c r="J1840" s="4">
        <f t="shared" si="152"/>
        <v>0</v>
      </c>
      <c r="K1840" s="4" t="str">
        <f t="shared" si="153"/>
        <v>Bi197</v>
      </c>
      <c r="L1840" s="4" cm="1">
        <f t="array" ref="L1840">SUM(($J1840*EXP(-$H1840*24*3600*_xlfn.SEQUENCE(L$1-1))))+$J1840</f>
        <v>0</v>
      </c>
      <c r="M1840" s="4" cm="1">
        <f t="array" ref="M1840">SUM(($J1840*EXP(-$H1840*24*3600*_xlfn.SEQUENCE(M$1-1))))+$J1840</f>
        <v>0</v>
      </c>
    </row>
    <row r="1841" spans="2:13" hidden="1" x14ac:dyDescent="0.25">
      <c r="B1841" s="3">
        <v>83198</v>
      </c>
      <c r="C1841" s="3">
        <v>0</v>
      </c>
      <c r="D1841">
        <v>0</v>
      </c>
      <c r="E1841" t="str">
        <f>VLOOKUP(B1841,Nuclides!A:E,5,FALSE)</f>
        <v>Bi198</v>
      </c>
      <c r="F1841">
        <f>VLOOKUP(B1841,Nuclides!A:E,4,FALSE)</f>
        <v>618</v>
      </c>
      <c r="G1841" s="4" t="str">
        <f t="shared" si="149"/>
        <v>10.3min</v>
      </c>
      <c r="H1841" s="4">
        <f t="shared" si="150"/>
        <v>1.1215973795468371E-3</v>
      </c>
      <c r="I1841" s="4">
        <f t="shared" si="151"/>
        <v>0</v>
      </c>
      <c r="J1841" s="4">
        <f t="shared" si="152"/>
        <v>0</v>
      </c>
      <c r="K1841" s="4" t="str">
        <f t="shared" si="153"/>
        <v>Bi198</v>
      </c>
      <c r="L1841" s="4" cm="1">
        <f t="array" ref="L1841">SUM(($J1841*EXP(-$H1841*24*3600*_xlfn.SEQUENCE(L$1-1))))+$J1841</f>
        <v>0</v>
      </c>
      <c r="M1841" s="4" cm="1">
        <f t="array" ref="M1841">SUM(($J1841*EXP(-$H1841*24*3600*_xlfn.SEQUENCE(M$1-1))))+$J1841</f>
        <v>0</v>
      </c>
    </row>
    <row r="1842" spans="2:13" hidden="1" x14ac:dyDescent="0.25">
      <c r="B1842" s="3">
        <v>83199</v>
      </c>
      <c r="C1842" s="3">
        <v>0</v>
      </c>
      <c r="D1842">
        <v>0</v>
      </c>
      <c r="E1842" t="str">
        <f>VLOOKUP(B1842,Nuclides!A:E,5,FALSE)</f>
        <v>Bi199</v>
      </c>
      <c r="F1842">
        <f>VLOOKUP(B1842,Nuclides!A:E,4,FALSE)</f>
        <v>1620</v>
      </c>
      <c r="G1842" s="4" t="str">
        <f t="shared" si="149"/>
        <v>27min</v>
      </c>
      <c r="H1842" s="4">
        <f t="shared" si="150"/>
        <v>4.2786862997527489E-4</v>
      </c>
      <c r="I1842" s="4">
        <f t="shared" si="151"/>
        <v>0</v>
      </c>
      <c r="J1842" s="4">
        <f t="shared" si="152"/>
        <v>0</v>
      </c>
      <c r="K1842" s="4" t="str">
        <f t="shared" si="153"/>
        <v>Bi199</v>
      </c>
      <c r="L1842" s="4" cm="1">
        <f t="array" ref="L1842">SUM(($J1842*EXP(-$H1842*24*3600*_xlfn.SEQUENCE(L$1-1))))+$J1842</f>
        <v>0</v>
      </c>
      <c r="M1842" s="4" cm="1">
        <f t="array" ref="M1842">SUM(($J1842*EXP(-$H1842*24*3600*_xlfn.SEQUENCE(M$1-1))))+$J1842</f>
        <v>0</v>
      </c>
    </row>
    <row r="1843" spans="2:13" hidden="1" x14ac:dyDescent="0.25">
      <c r="B1843" s="3">
        <v>83200</v>
      </c>
      <c r="C1843" s="3">
        <v>0</v>
      </c>
      <c r="D1843">
        <v>0</v>
      </c>
      <c r="E1843" t="str">
        <f>VLOOKUP(B1843,Nuclides!A:E,5,FALSE)</f>
        <v>Bi200</v>
      </c>
      <c r="F1843">
        <f>VLOOKUP(B1843,Nuclides!A:E,4,FALSE)</f>
        <v>2184</v>
      </c>
      <c r="G1843" s="4" t="str">
        <f t="shared" si="149"/>
        <v>36.4min</v>
      </c>
      <c r="H1843" s="4">
        <f t="shared" si="150"/>
        <v>3.1737508267396761E-4</v>
      </c>
      <c r="I1843" s="4">
        <f t="shared" si="151"/>
        <v>0</v>
      </c>
      <c r="J1843" s="4">
        <f t="shared" si="152"/>
        <v>0</v>
      </c>
      <c r="K1843" s="4" t="str">
        <f t="shared" si="153"/>
        <v>Bi200</v>
      </c>
      <c r="L1843" s="4" cm="1">
        <f t="array" ref="L1843">SUM(($J1843*EXP(-$H1843*24*3600*_xlfn.SEQUENCE(L$1-1))))+$J1843</f>
        <v>0</v>
      </c>
      <c r="M1843" s="4" cm="1">
        <f t="array" ref="M1843">SUM(($J1843*EXP(-$H1843*24*3600*_xlfn.SEQUENCE(M$1-1))))+$J1843</f>
        <v>0</v>
      </c>
    </row>
    <row r="1844" spans="2:13" hidden="1" x14ac:dyDescent="0.25">
      <c r="B1844" s="3">
        <v>83201</v>
      </c>
      <c r="C1844" s="3">
        <v>0</v>
      </c>
      <c r="D1844">
        <v>0</v>
      </c>
      <c r="E1844" t="str">
        <f>VLOOKUP(B1844,Nuclides!A:E,5,FALSE)</f>
        <v>Bi201</v>
      </c>
      <c r="F1844">
        <f>VLOOKUP(B1844,Nuclides!A:E,4,FALSE)</f>
        <v>6180</v>
      </c>
      <c r="G1844" s="4" t="str">
        <f t="shared" si="149"/>
        <v>1.72h</v>
      </c>
      <c r="H1844" s="4">
        <f t="shared" si="150"/>
        <v>1.121597379546837E-4</v>
      </c>
      <c r="I1844" s="4">
        <f t="shared" si="151"/>
        <v>0</v>
      </c>
      <c r="J1844" s="4">
        <f t="shared" si="152"/>
        <v>0</v>
      </c>
      <c r="K1844" s="4" t="str">
        <f t="shared" si="153"/>
        <v>Bi201</v>
      </c>
      <c r="L1844" s="4" cm="1">
        <f t="array" ref="L1844">SUM(($J1844*EXP(-$H1844*24*3600*_xlfn.SEQUENCE(L$1-1))))+$J1844</f>
        <v>0</v>
      </c>
      <c r="M1844" s="4" cm="1">
        <f t="array" ref="M1844">SUM(($J1844*EXP(-$H1844*24*3600*_xlfn.SEQUENCE(M$1-1))))+$J1844</f>
        <v>0</v>
      </c>
    </row>
    <row r="1845" spans="2:13" hidden="1" x14ac:dyDescent="0.25">
      <c r="B1845" s="3">
        <v>83202</v>
      </c>
      <c r="C1845" s="3">
        <v>0</v>
      </c>
      <c r="D1845">
        <v>0</v>
      </c>
      <c r="E1845" t="str">
        <f>VLOOKUP(B1845,Nuclides!A:E,5,FALSE)</f>
        <v>Bi202</v>
      </c>
      <c r="F1845">
        <f>VLOOKUP(B1845,Nuclides!A:E,4,FALSE)</f>
        <v>6156</v>
      </c>
      <c r="G1845" s="4" t="str">
        <f t="shared" si="149"/>
        <v>1.71h</v>
      </c>
      <c r="H1845" s="4">
        <f t="shared" si="150"/>
        <v>1.1259700788823022E-4</v>
      </c>
      <c r="I1845" s="4">
        <f t="shared" si="151"/>
        <v>0</v>
      </c>
      <c r="J1845" s="4">
        <f t="shared" si="152"/>
        <v>0</v>
      </c>
      <c r="K1845" s="4" t="str">
        <f t="shared" si="153"/>
        <v>Bi202</v>
      </c>
      <c r="L1845" s="4" cm="1">
        <f t="array" ref="L1845">SUM(($J1845*EXP(-$H1845*24*3600*_xlfn.SEQUENCE(L$1-1))))+$J1845</f>
        <v>0</v>
      </c>
      <c r="M1845" s="4" cm="1">
        <f t="array" ref="M1845">SUM(($J1845*EXP(-$H1845*24*3600*_xlfn.SEQUENCE(M$1-1))))+$J1845</f>
        <v>0</v>
      </c>
    </row>
    <row r="1846" spans="2:13" hidden="1" x14ac:dyDescent="0.25">
      <c r="B1846" s="3">
        <v>83203</v>
      </c>
      <c r="C1846" s="3">
        <v>0</v>
      </c>
      <c r="D1846">
        <v>0</v>
      </c>
      <c r="E1846" t="str">
        <f>VLOOKUP(B1846,Nuclides!A:E,5,FALSE)</f>
        <v>Bi203</v>
      </c>
      <c r="F1846">
        <f>VLOOKUP(B1846,Nuclides!A:E,4,FALSE)</f>
        <v>42336</v>
      </c>
      <c r="G1846" s="4" t="str">
        <f t="shared" si="149"/>
        <v>11.76h</v>
      </c>
      <c r="H1846" s="4">
        <f t="shared" si="150"/>
        <v>1.6372524106196744E-5</v>
      </c>
      <c r="I1846" s="4">
        <f t="shared" si="151"/>
        <v>0</v>
      </c>
      <c r="J1846" s="4">
        <f t="shared" si="152"/>
        <v>0</v>
      </c>
      <c r="K1846" s="4" t="str">
        <f t="shared" si="153"/>
        <v>Bi203</v>
      </c>
      <c r="L1846" s="4" cm="1">
        <f t="array" ref="L1846">SUM(($J1846*EXP(-$H1846*24*3600*_xlfn.SEQUENCE(L$1-1))))+$J1846</f>
        <v>0</v>
      </c>
      <c r="M1846" s="4" cm="1">
        <f t="array" ref="M1846">SUM(($J1846*EXP(-$H1846*24*3600*_xlfn.SEQUENCE(M$1-1))))+$J1846</f>
        <v>0</v>
      </c>
    </row>
    <row r="1847" spans="2:13" hidden="1" x14ac:dyDescent="0.25">
      <c r="B1847" s="3">
        <v>83204</v>
      </c>
      <c r="C1847" s="3">
        <v>0</v>
      </c>
      <c r="D1847">
        <v>0</v>
      </c>
      <c r="E1847" t="str">
        <f>VLOOKUP(B1847,Nuclides!A:E,5,FALSE)</f>
        <v>Bi204</v>
      </c>
      <c r="F1847">
        <f>VLOOKUP(B1847,Nuclides!A:E,4,FALSE)</f>
        <v>40392</v>
      </c>
      <c r="G1847" s="4" t="str">
        <f t="shared" si="149"/>
        <v>11.22h</v>
      </c>
      <c r="H1847" s="4">
        <f t="shared" si="150"/>
        <v>1.7160506549810488E-5</v>
      </c>
      <c r="I1847" s="4">
        <f t="shared" si="151"/>
        <v>0</v>
      </c>
      <c r="J1847" s="4">
        <f t="shared" si="152"/>
        <v>0</v>
      </c>
      <c r="K1847" s="4" t="str">
        <f t="shared" si="153"/>
        <v>Bi204</v>
      </c>
      <c r="L1847" s="4" cm="1">
        <f t="array" ref="L1847">SUM(($J1847*EXP(-$H1847*24*3600*_xlfn.SEQUENCE(L$1-1))))+$J1847</f>
        <v>0</v>
      </c>
      <c r="M1847" s="4" cm="1">
        <f t="array" ref="M1847">SUM(($J1847*EXP(-$H1847*24*3600*_xlfn.SEQUENCE(M$1-1))))+$J1847</f>
        <v>0</v>
      </c>
    </row>
    <row r="1848" spans="2:13" hidden="1" x14ac:dyDescent="0.25">
      <c r="B1848" s="3">
        <v>83205</v>
      </c>
      <c r="C1848" s="3">
        <v>0</v>
      </c>
      <c r="D1848">
        <v>0</v>
      </c>
      <c r="E1848" t="str">
        <f>VLOOKUP(B1848,Nuclides!A:E,5,FALSE)</f>
        <v>Bi205</v>
      </c>
      <c r="F1848">
        <f>VLOOKUP(B1848,Nuclides!A:E,4,FALSE)</f>
        <v>1322784</v>
      </c>
      <c r="G1848" s="4" t="str">
        <f t="shared" si="149"/>
        <v>15.31d</v>
      </c>
      <c r="H1848" s="4">
        <f t="shared" si="150"/>
        <v>5.2400632345110407E-7</v>
      </c>
      <c r="I1848" s="4">
        <f t="shared" si="151"/>
        <v>0</v>
      </c>
      <c r="J1848" s="4">
        <f t="shared" si="152"/>
        <v>0</v>
      </c>
      <c r="K1848" s="4" t="str">
        <f t="shared" si="153"/>
        <v>Bi205</v>
      </c>
      <c r="L1848" s="4" cm="1">
        <f t="array" ref="L1848">SUM(($J1848*EXP(-$H1848*24*3600*_xlfn.SEQUENCE(L$1-1))))+$J1848</f>
        <v>0</v>
      </c>
      <c r="M1848" s="4" cm="1">
        <f t="array" ref="M1848">SUM(($J1848*EXP(-$H1848*24*3600*_xlfn.SEQUENCE(M$1-1))))+$J1848</f>
        <v>0</v>
      </c>
    </row>
    <row r="1849" spans="2:13" hidden="1" x14ac:dyDescent="0.25">
      <c r="B1849" s="3">
        <v>83206</v>
      </c>
      <c r="C1849" s="3">
        <v>0</v>
      </c>
      <c r="D1849">
        <v>0</v>
      </c>
      <c r="E1849" t="str">
        <f>VLOOKUP(B1849,Nuclides!A:E,5,FALSE)</f>
        <v>Bi206</v>
      </c>
      <c r="F1849">
        <f>VLOOKUP(B1849,Nuclides!A:E,4,FALSE)</f>
        <v>539395.19999999995</v>
      </c>
      <c r="G1849" s="4" t="str">
        <f t="shared" si="149"/>
        <v>6.24d</v>
      </c>
      <c r="H1849" s="4">
        <f t="shared" si="150"/>
        <v>1.2850451404831658E-6</v>
      </c>
      <c r="I1849" s="4">
        <f t="shared" si="151"/>
        <v>0</v>
      </c>
      <c r="J1849" s="4">
        <f t="shared" si="152"/>
        <v>0</v>
      </c>
      <c r="K1849" s="4" t="str">
        <f t="shared" si="153"/>
        <v>Bi206</v>
      </c>
      <c r="L1849" s="4" cm="1">
        <f t="array" ref="L1849">SUM(($J1849*EXP(-$H1849*24*3600*_xlfn.SEQUENCE(L$1-1))))+$J1849</f>
        <v>0</v>
      </c>
      <c r="M1849" s="4" cm="1">
        <f t="array" ref="M1849">SUM(($J1849*EXP(-$H1849*24*3600*_xlfn.SEQUENCE(M$1-1))))+$J1849</f>
        <v>0</v>
      </c>
    </row>
    <row r="1850" spans="2:13" hidden="1" x14ac:dyDescent="0.25">
      <c r="B1850" s="3">
        <v>83207</v>
      </c>
      <c r="C1850" s="3">
        <v>0</v>
      </c>
      <c r="D1850">
        <v>0</v>
      </c>
      <c r="E1850" t="str">
        <f>VLOOKUP(B1850,Nuclides!A:E,5,FALSE)</f>
        <v>Bi207</v>
      </c>
      <c r="F1850">
        <f>VLOOKUP(B1850,Nuclides!A:E,4,FALSE)</f>
        <v>995642280</v>
      </c>
      <c r="G1850" s="4" t="str">
        <f t="shared" si="149"/>
        <v>31.57y</v>
      </c>
      <c r="H1850" s="4">
        <f t="shared" si="150"/>
        <v>6.9618094217528134E-10</v>
      </c>
      <c r="I1850" s="4">
        <f t="shared" si="151"/>
        <v>0</v>
      </c>
      <c r="J1850" s="4">
        <f t="shared" si="152"/>
        <v>0</v>
      </c>
      <c r="K1850" s="4" t="str">
        <f t="shared" si="153"/>
        <v>Bi207</v>
      </c>
      <c r="L1850" s="4" cm="1">
        <f t="array" ref="L1850">SUM(($J1850*EXP(-$H1850*24*3600*_xlfn.SEQUENCE(L$1-1))))+$J1850</f>
        <v>0</v>
      </c>
      <c r="M1850" s="4" cm="1">
        <f t="array" ref="M1850">SUM(($J1850*EXP(-$H1850*24*3600*_xlfn.SEQUENCE(M$1-1))))+$J1850</f>
        <v>0</v>
      </c>
    </row>
    <row r="1851" spans="2:13" hidden="1" x14ac:dyDescent="0.25">
      <c r="B1851" s="3">
        <v>83208</v>
      </c>
      <c r="C1851" s="3">
        <v>0</v>
      </c>
      <c r="D1851">
        <v>0</v>
      </c>
      <c r="E1851" t="str">
        <f>VLOOKUP(B1851,Nuclides!A:E,5,FALSE)</f>
        <v>Bi208</v>
      </c>
      <c r="F1851">
        <f>VLOOKUP(B1851,Nuclides!A:E,4,FALSE)</f>
        <v>11613196800000</v>
      </c>
      <c r="G1851" s="4" t="str">
        <f t="shared" si="149"/>
        <v>368252.05y</v>
      </c>
      <c r="H1851" s="4">
        <f t="shared" si="150"/>
        <v>5.9686165015299255E-14</v>
      </c>
      <c r="I1851" s="4">
        <f t="shared" si="151"/>
        <v>0</v>
      </c>
      <c r="J1851" s="4">
        <f t="shared" si="152"/>
        <v>0</v>
      </c>
      <c r="K1851" s="4" t="str">
        <f t="shared" si="153"/>
        <v>Bi208</v>
      </c>
      <c r="L1851" s="4" cm="1">
        <f t="array" ref="L1851">SUM(($J1851*EXP(-$H1851*24*3600*_xlfn.SEQUENCE(L$1-1))))+$J1851</f>
        <v>0</v>
      </c>
      <c r="M1851" s="4" cm="1">
        <f t="array" ref="M1851">SUM(($J1851*EXP(-$H1851*24*3600*_xlfn.SEQUENCE(M$1-1))))+$J1851</f>
        <v>0</v>
      </c>
    </row>
    <row r="1852" spans="2:13" hidden="1" x14ac:dyDescent="0.25">
      <c r="B1852" s="3">
        <v>83209</v>
      </c>
      <c r="C1852" s="3">
        <v>0</v>
      </c>
      <c r="D1852">
        <v>0</v>
      </c>
      <c r="E1852" t="str">
        <f>VLOOKUP(B1852,Nuclides!A:E,5,FALSE)</f>
        <v>Bi209</v>
      </c>
      <c r="F1852">
        <f>VLOOKUP(B1852,Nuclides!A:E,4,FALSE)</f>
        <v>6.3430775999999998E+26</v>
      </c>
      <c r="G1852" s="4" t="str">
        <f t="shared" si="149"/>
        <v>20113767123287700000y</v>
      </c>
      <c r="H1852" s="4">
        <f t="shared" si="150"/>
        <v>1.0927616281408023E-27</v>
      </c>
      <c r="I1852" s="4">
        <f t="shared" si="151"/>
        <v>0</v>
      </c>
      <c r="J1852" s="4">
        <f t="shared" si="152"/>
        <v>0</v>
      </c>
      <c r="K1852" s="4" t="str">
        <f t="shared" si="153"/>
        <v>Bi209</v>
      </c>
      <c r="L1852" s="4" cm="1">
        <f t="array" ref="L1852">SUM(($J1852*EXP(-$H1852*24*3600*_xlfn.SEQUENCE(L$1-1))))+$J1852</f>
        <v>0</v>
      </c>
      <c r="M1852" s="4" cm="1">
        <f t="array" ref="M1852">SUM(($J1852*EXP(-$H1852*24*3600*_xlfn.SEQUENCE(M$1-1))))+$J1852</f>
        <v>0</v>
      </c>
    </row>
    <row r="1853" spans="2:13" hidden="1" x14ac:dyDescent="0.25">
      <c r="B1853" s="3">
        <v>83210</v>
      </c>
      <c r="C1853" s="3">
        <v>0</v>
      </c>
      <c r="D1853">
        <v>0</v>
      </c>
      <c r="E1853" t="str">
        <f>VLOOKUP(B1853,Nuclides!A:E,5,FALSE)</f>
        <v>Bi210</v>
      </c>
      <c r="F1853">
        <f>VLOOKUP(B1853,Nuclides!A:E,4,FALSE)</f>
        <v>433036.79999999999</v>
      </c>
      <c r="G1853" s="4" t="str">
        <f t="shared" si="149"/>
        <v>5.01d</v>
      </c>
      <c r="H1853" s="4">
        <f t="shared" si="150"/>
        <v>1.6006657645723072E-6</v>
      </c>
      <c r="I1853" s="4">
        <f t="shared" si="151"/>
        <v>0</v>
      </c>
      <c r="J1853" s="4">
        <f t="shared" si="152"/>
        <v>0</v>
      </c>
      <c r="K1853" s="4" t="str">
        <f t="shared" si="153"/>
        <v>Bi210</v>
      </c>
      <c r="L1853" s="4" cm="1">
        <f t="array" ref="L1853">SUM(($J1853*EXP(-$H1853*24*3600*_xlfn.SEQUENCE(L$1-1))))+$J1853</f>
        <v>0</v>
      </c>
      <c r="M1853" s="4" cm="1">
        <f t="array" ref="M1853">SUM(($J1853*EXP(-$H1853*24*3600*_xlfn.SEQUENCE(M$1-1))))+$J1853</f>
        <v>0</v>
      </c>
    </row>
    <row r="1854" spans="2:13" hidden="1" x14ac:dyDescent="0.25">
      <c r="B1854" s="3">
        <v>83211</v>
      </c>
      <c r="C1854" s="3">
        <v>0</v>
      </c>
      <c r="D1854">
        <v>0</v>
      </c>
      <c r="E1854" t="str">
        <f>VLOOKUP(B1854,Nuclides!A:E,5,FALSE)</f>
        <v>Bi211</v>
      </c>
      <c r="F1854">
        <f>VLOOKUP(B1854,Nuclides!A:E,4,FALSE)</f>
        <v>128.4</v>
      </c>
      <c r="G1854" s="4" t="str">
        <f t="shared" si="149"/>
        <v>2.14min</v>
      </c>
      <c r="H1854" s="4">
        <f t="shared" si="150"/>
        <v>5.3983425277254306E-3</v>
      </c>
      <c r="I1854" s="4">
        <f t="shared" si="151"/>
        <v>0</v>
      </c>
      <c r="J1854" s="4">
        <f t="shared" si="152"/>
        <v>0</v>
      </c>
      <c r="K1854" s="4" t="str">
        <f t="shared" si="153"/>
        <v>Bi211</v>
      </c>
      <c r="L1854" s="4" cm="1">
        <f t="array" ref="L1854">SUM(($J1854*EXP(-$H1854*24*3600*_xlfn.SEQUENCE(L$1-1))))+$J1854</f>
        <v>0</v>
      </c>
      <c r="M1854" s="4" cm="1">
        <f t="array" ref="M1854">SUM(($J1854*EXP(-$H1854*24*3600*_xlfn.SEQUENCE(M$1-1))))+$J1854</f>
        <v>0</v>
      </c>
    </row>
    <row r="1855" spans="2:13" hidden="1" x14ac:dyDescent="0.25">
      <c r="B1855" s="3">
        <v>83212</v>
      </c>
      <c r="C1855" s="3">
        <v>0</v>
      </c>
      <c r="D1855">
        <v>0</v>
      </c>
      <c r="E1855" t="str">
        <f>VLOOKUP(B1855,Nuclides!A:E,5,FALSE)</f>
        <v>Bi212</v>
      </c>
      <c r="F1855">
        <f>VLOOKUP(B1855,Nuclides!A:E,4,FALSE)</f>
        <v>3633</v>
      </c>
      <c r="G1855" s="4" t="str">
        <f t="shared" si="149"/>
        <v>1.01h</v>
      </c>
      <c r="H1855" s="4">
        <f t="shared" si="150"/>
        <v>1.9079195721440829E-4</v>
      </c>
      <c r="I1855" s="4">
        <f t="shared" si="151"/>
        <v>0</v>
      </c>
      <c r="J1855" s="4">
        <f t="shared" si="152"/>
        <v>0</v>
      </c>
      <c r="K1855" s="4" t="str">
        <f t="shared" si="153"/>
        <v>Bi212</v>
      </c>
      <c r="L1855" s="4" cm="1">
        <f t="array" ref="L1855">SUM(($J1855*EXP(-$H1855*24*3600*_xlfn.SEQUENCE(L$1-1))))+$J1855</f>
        <v>0</v>
      </c>
      <c r="M1855" s="4" cm="1">
        <f t="array" ref="M1855">SUM(($J1855*EXP(-$H1855*24*3600*_xlfn.SEQUENCE(M$1-1))))+$J1855</f>
        <v>0</v>
      </c>
    </row>
    <row r="1856" spans="2:13" hidden="1" x14ac:dyDescent="0.25">
      <c r="B1856" s="3">
        <v>83213</v>
      </c>
      <c r="C1856" s="3">
        <v>0</v>
      </c>
      <c r="D1856">
        <v>0</v>
      </c>
      <c r="E1856" t="str">
        <f>VLOOKUP(B1856,Nuclides!A:E,5,FALSE)</f>
        <v>Bi213</v>
      </c>
      <c r="F1856">
        <f>VLOOKUP(B1856,Nuclides!A:E,4,FALSE)</f>
        <v>2736.6</v>
      </c>
      <c r="G1856" s="4" t="str">
        <f t="shared" si="149"/>
        <v>45.61min</v>
      </c>
      <c r="H1856" s="4">
        <f t="shared" si="150"/>
        <v>2.5328772219540498E-4</v>
      </c>
      <c r="I1856" s="4">
        <f t="shared" si="151"/>
        <v>0</v>
      </c>
      <c r="J1856" s="4">
        <f t="shared" si="152"/>
        <v>0</v>
      </c>
      <c r="K1856" s="4" t="str">
        <f t="shared" si="153"/>
        <v>Bi213</v>
      </c>
      <c r="L1856" s="4" cm="1">
        <f t="array" ref="L1856">SUM(($J1856*EXP(-$H1856*24*3600*_xlfn.SEQUENCE(L$1-1))))+$J1856</f>
        <v>0</v>
      </c>
      <c r="M1856" s="4" cm="1">
        <f t="array" ref="M1856">SUM(($J1856*EXP(-$H1856*24*3600*_xlfn.SEQUENCE(M$1-1))))+$J1856</f>
        <v>0</v>
      </c>
    </row>
    <row r="1857" spans="2:13" hidden="1" x14ac:dyDescent="0.25">
      <c r="B1857" s="3">
        <v>83214</v>
      </c>
      <c r="C1857" s="3">
        <v>0</v>
      </c>
      <c r="D1857">
        <v>0</v>
      </c>
      <c r="E1857" t="str">
        <f>VLOOKUP(B1857,Nuclides!A:E,5,FALSE)</f>
        <v>Bi214</v>
      </c>
      <c r="F1857">
        <f>VLOOKUP(B1857,Nuclides!A:E,4,FALSE)</f>
        <v>1194</v>
      </c>
      <c r="G1857" s="4" t="str">
        <f t="shared" si="149"/>
        <v>19.9min</v>
      </c>
      <c r="H1857" s="4">
        <f t="shared" si="150"/>
        <v>5.8052527685087548E-4</v>
      </c>
      <c r="I1857" s="4">
        <f t="shared" si="151"/>
        <v>0</v>
      </c>
      <c r="J1857" s="4">
        <f t="shared" si="152"/>
        <v>0</v>
      </c>
      <c r="K1857" s="4" t="str">
        <f t="shared" si="153"/>
        <v>Bi214</v>
      </c>
      <c r="L1857" s="4" cm="1">
        <f t="array" ref="L1857">SUM(($J1857*EXP(-$H1857*24*3600*_xlfn.SEQUENCE(L$1-1))))+$J1857</f>
        <v>0</v>
      </c>
      <c r="M1857" s="4" cm="1">
        <f t="array" ref="M1857">SUM(($J1857*EXP(-$H1857*24*3600*_xlfn.SEQUENCE(M$1-1))))+$J1857</f>
        <v>0</v>
      </c>
    </row>
    <row r="1858" spans="2:13" hidden="1" x14ac:dyDescent="0.25">
      <c r="B1858" s="3">
        <v>83215</v>
      </c>
      <c r="C1858" s="3">
        <v>0</v>
      </c>
      <c r="D1858">
        <v>0</v>
      </c>
      <c r="E1858" t="str">
        <f>VLOOKUP(B1858,Nuclides!A:E,5,FALSE)</f>
        <v>Bi215</v>
      </c>
      <c r="F1858">
        <f>VLOOKUP(B1858,Nuclides!A:E,4,FALSE)</f>
        <v>456</v>
      </c>
      <c r="G1858" s="4" t="str">
        <f t="shared" si="149"/>
        <v>7.6min</v>
      </c>
      <c r="H1858" s="4">
        <f t="shared" si="150"/>
        <v>1.520059606491108E-3</v>
      </c>
      <c r="I1858" s="4">
        <f t="shared" si="151"/>
        <v>0</v>
      </c>
      <c r="J1858" s="4">
        <f t="shared" si="152"/>
        <v>0</v>
      </c>
      <c r="K1858" s="4" t="str">
        <f t="shared" si="153"/>
        <v>Bi215</v>
      </c>
      <c r="L1858" s="4" cm="1">
        <f t="array" ref="L1858">SUM(($J1858*EXP(-$H1858*24*3600*_xlfn.SEQUENCE(L$1-1))))+$J1858</f>
        <v>0</v>
      </c>
      <c r="M1858" s="4" cm="1">
        <f t="array" ref="M1858">SUM(($J1858*EXP(-$H1858*24*3600*_xlfn.SEQUENCE(M$1-1))))+$J1858</f>
        <v>0</v>
      </c>
    </row>
    <row r="1859" spans="2:13" hidden="1" x14ac:dyDescent="0.25">
      <c r="B1859" s="3">
        <v>84192</v>
      </c>
      <c r="C1859" s="3">
        <v>0</v>
      </c>
      <c r="D1859">
        <v>0</v>
      </c>
      <c r="E1859" t="str">
        <f>VLOOKUP(B1859,Nuclides!A:E,5,FALSE)</f>
        <v>Po192</v>
      </c>
      <c r="F1859">
        <f>VLOOKUP(B1859,Nuclides!A:E,4,FALSE)</f>
        <v>3.2199999999999999E-2</v>
      </c>
      <c r="G1859" s="4" t="str">
        <f t="shared" si="149"/>
        <v>0.0322s</v>
      </c>
      <c r="H1859" s="4">
        <f t="shared" si="150"/>
        <v>21.526309955277803</v>
      </c>
      <c r="I1859" s="4">
        <f t="shared" si="151"/>
        <v>0</v>
      </c>
      <c r="J1859" s="4">
        <f t="shared" si="152"/>
        <v>0</v>
      </c>
      <c r="K1859" s="4" t="str">
        <f t="shared" si="153"/>
        <v>Po192</v>
      </c>
      <c r="L1859" s="4" cm="1">
        <f t="array" ref="L1859">SUM(($J1859*EXP(-$H1859*24*3600*_xlfn.SEQUENCE(L$1-1))))+$J1859</f>
        <v>0</v>
      </c>
      <c r="M1859" s="4" cm="1">
        <f t="array" ref="M1859">SUM(($J1859*EXP(-$H1859*24*3600*_xlfn.SEQUENCE(M$1-1))))+$J1859</f>
        <v>0</v>
      </c>
    </row>
    <row r="1860" spans="2:13" hidden="1" x14ac:dyDescent="0.25">
      <c r="B1860" s="3">
        <v>84193</v>
      </c>
      <c r="C1860" s="3">
        <v>0</v>
      </c>
      <c r="D1860">
        <v>0</v>
      </c>
      <c r="E1860" t="str">
        <f>VLOOKUP(B1860,Nuclides!A:E,5,FALSE)</f>
        <v>Po193</v>
      </c>
      <c r="F1860">
        <f>VLOOKUP(B1860,Nuclides!A:E,4,FALSE)</f>
        <v>0.245</v>
      </c>
      <c r="G1860" s="4" t="str">
        <f t="shared" si="149"/>
        <v>0.245s</v>
      </c>
      <c r="H1860" s="4">
        <f t="shared" si="150"/>
        <v>2.8291721655507973</v>
      </c>
      <c r="I1860" s="4">
        <f t="shared" si="151"/>
        <v>0</v>
      </c>
      <c r="J1860" s="4">
        <f t="shared" si="152"/>
        <v>0</v>
      </c>
      <c r="K1860" s="4" t="str">
        <f t="shared" si="153"/>
        <v>Po193</v>
      </c>
      <c r="L1860" s="4" cm="1">
        <f t="array" ref="L1860">SUM(($J1860*EXP(-$H1860*24*3600*_xlfn.SEQUENCE(L$1-1))))+$J1860</f>
        <v>0</v>
      </c>
      <c r="M1860" s="4" cm="1">
        <f t="array" ref="M1860">SUM(($J1860*EXP(-$H1860*24*3600*_xlfn.SEQUENCE(M$1-1))))+$J1860</f>
        <v>0</v>
      </c>
    </row>
    <row r="1861" spans="2:13" hidden="1" x14ac:dyDescent="0.25">
      <c r="B1861" s="3">
        <v>84194</v>
      </c>
      <c r="C1861" s="3">
        <v>0</v>
      </c>
      <c r="D1861">
        <v>0</v>
      </c>
      <c r="E1861" t="str">
        <f>VLOOKUP(B1861,Nuclides!A:E,5,FALSE)</f>
        <v>Po194</v>
      </c>
      <c r="F1861">
        <f>VLOOKUP(B1861,Nuclides!A:E,4,FALSE)</f>
        <v>0.39200000000000002</v>
      </c>
      <c r="G1861" s="4" t="str">
        <f t="shared" ref="G1861:G1924" si="154">IF(F1861="STABLE", "STABLE", IF(F1861&lt;60, F1861&amp;"s", IF(F1861&lt;3600, ROUND(F1861/60,2)&amp;"min", IF(F1861&lt;86400, ROUND(F1861/3600,2)&amp;"h", IF(F1861&lt;31536000, ROUND(F1861/86400,2)&amp;"d", ROUND(F1861/31536000,2)&amp;"y")))))</f>
        <v>0.392s</v>
      </c>
      <c r="H1861" s="4">
        <f t="shared" ref="H1861:H1924" si="155">LN(2)/F1861</f>
        <v>1.7682326034692482</v>
      </c>
      <c r="I1861" s="4">
        <f t="shared" ref="I1861:I1924" si="156">60*6240000000000*C1861*(1-EXP(-H1861*2*3600))</f>
        <v>0</v>
      </c>
      <c r="J1861" s="4">
        <f t="shared" ref="J1861:J1924" si="157">I1861*EXP(-H1861*10*3600)</f>
        <v>0</v>
      </c>
      <c r="K1861" s="4" t="str">
        <f t="shared" ref="K1861:K1924" si="158">E1861</f>
        <v>Po194</v>
      </c>
      <c r="L1861" s="4" cm="1">
        <f t="array" ref="L1861">SUM(($J1861*EXP(-$H1861*24*3600*_xlfn.SEQUENCE(L$1-1))))+$J1861</f>
        <v>0</v>
      </c>
      <c r="M1861" s="4" cm="1">
        <f t="array" ref="M1861">SUM(($J1861*EXP(-$H1861*24*3600*_xlfn.SEQUENCE(M$1-1))))+$J1861</f>
        <v>0</v>
      </c>
    </row>
    <row r="1862" spans="2:13" hidden="1" x14ac:dyDescent="0.25">
      <c r="B1862" s="3">
        <v>84195</v>
      </c>
      <c r="C1862" s="3">
        <v>0</v>
      </c>
      <c r="D1862">
        <v>0</v>
      </c>
      <c r="E1862" t="str">
        <f>VLOOKUP(B1862,Nuclides!A:E,5,FALSE)</f>
        <v>Po195</v>
      </c>
      <c r="F1862">
        <f>VLOOKUP(B1862,Nuclides!A:E,4,FALSE)</f>
        <v>4.6399999999999997</v>
      </c>
      <c r="G1862" s="4" t="str">
        <f t="shared" si="154"/>
        <v>4.64s</v>
      </c>
      <c r="H1862" s="4">
        <f t="shared" si="155"/>
        <v>0.14938516822412615</v>
      </c>
      <c r="I1862" s="4">
        <f t="shared" si="156"/>
        <v>0</v>
      </c>
      <c r="J1862" s="4">
        <f t="shared" si="157"/>
        <v>0</v>
      </c>
      <c r="K1862" s="4" t="str">
        <f t="shared" si="158"/>
        <v>Po195</v>
      </c>
      <c r="L1862" s="4" cm="1">
        <f t="array" ref="L1862">SUM(($J1862*EXP(-$H1862*24*3600*_xlfn.SEQUENCE(L$1-1))))+$J1862</f>
        <v>0</v>
      </c>
      <c r="M1862" s="4" cm="1">
        <f t="array" ref="M1862">SUM(($J1862*EXP(-$H1862*24*3600*_xlfn.SEQUENCE(M$1-1))))+$J1862</f>
        <v>0</v>
      </c>
    </row>
    <row r="1863" spans="2:13" hidden="1" x14ac:dyDescent="0.25">
      <c r="B1863" s="3">
        <v>84196</v>
      </c>
      <c r="C1863" s="3">
        <v>0</v>
      </c>
      <c r="D1863">
        <v>0</v>
      </c>
      <c r="E1863" t="str">
        <f>VLOOKUP(B1863,Nuclides!A:E,5,FALSE)</f>
        <v>Po196</v>
      </c>
      <c r="F1863">
        <f>VLOOKUP(B1863,Nuclides!A:E,4,FALSE)</f>
        <v>5.8</v>
      </c>
      <c r="G1863" s="4" t="str">
        <f t="shared" si="154"/>
        <v>5.8s</v>
      </c>
      <c r="H1863" s="4">
        <f t="shared" si="155"/>
        <v>0.11950813457930091</v>
      </c>
      <c r="I1863" s="4">
        <f t="shared" si="156"/>
        <v>0</v>
      </c>
      <c r="J1863" s="4">
        <f t="shared" si="157"/>
        <v>0</v>
      </c>
      <c r="K1863" s="4" t="str">
        <f t="shared" si="158"/>
        <v>Po196</v>
      </c>
      <c r="L1863" s="4" cm="1">
        <f t="array" ref="L1863">SUM(($J1863*EXP(-$H1863*24*3600*_xlfn.SEQUENCE(L$1-1))))+$J1863</f>
        <v>0</v>
      </c>
      <c r="M1863" s="4" cm="1">
        <f t="array" ref="M1863">SUM(($J1863*EXP(-$H1863*24*3600*_xlfn.SEQUENCE(M$1-1))))+$J1863</f>
        <v>0</v>
      </c>
    </row>
    <row r="1864" spans="2:13" hidden="1" x14ac:dyDescent="0.25">
      <c r="B1864" s="3">
        <v>84197</v>
      </c>
      <c r="C1864" s="3">
        <v>0</v>
      </c>
      <c r="D1864">
        <v>0</v>
      </c>
      <c r="E1864" t="str">
        <f>VLOOKUP(B1864,Nuclides!A:E,5,FALSE)</f>
        <v>Po197</v>
      </c>
      <c r="F1864">
        <f>VLOOKUP(B1864,Nuclides!A:E,4,FALSE)</f>
        <v>84</v>
      </c>
      <c r="G1864" s="4" t="str">
        <f t="shared" si="154"/>
        <v>1.4min</v>
      </c>
      <c r="H1864" s="4">
        <f t="shared" si="155"/>
        <v>8.2517521495231588E-3</v>
      </c>
      <c r="I1864" s="4">
        <f t="shared" si="156"/>
        <v>0</v>
      </c>
      <c r="J1864" s="4">
        <f t="shared" si="157"/>
        <v>0</v>
      </c>
      <c r="K1864" s="4" t="str">
        <f t="shared" si="158"/>
        <v>Po197</v>
      </c>
      <c r="L1864" s="4" cm="1">
        <f t="array" ref="L1864">SUM(($J1864*EXP(-$H1864*24*3600*_xlfn.SEQUENCE(L$1-1))))+$J1864</f>
        <v>0</v>
      </c>
      <c r="M1864" s="4" cm="1">
        <f t="array" ref="M1864">SUM(($J1864*EXP(-$H1864*24*3600*_xlfn.SEQUENCE(M$1-1))))+$J1864</f>
        <v>0</v>
      </c>
    </row>
    <row r="1865" spans="2:13" hidden="1" x14ac:dyDescent="0.25">
      <c r="B1865" s="3">
        <v>84198</v>
      </c>
      <c r="C1865" s="3">
        <v>0</v>
      </c>
      <c r="D1865">
        <v>0</v>
      </c>
      <c r="E1865" t="str">
        <f>VLOOKUP(B1865,Nuclides!A:E,5,FALSE)</f>
        <v>Po198</v>
      </c>
      <c r="F1865">
        <f>VLOOKUP(B1865,Nuclides!A:E,4,FALSE)</f>
        <v>105.6</v>
      </c>
      <c r="G1865" s="4" t="str">
        <f t="shared" si="154"/>
        <v>1.76min</v>
      </c>
      <c r="H1865" s="4">
        <f t="shared" si="155"/>
        <v>6.5638937553025127E-3</v>
      </c>
      <c r="I1865" s="4">
        <f t="shared" si="156"/>
        <v>0</v>
      </c>
      <c r="J1865" s="4">
        <f t="shared" si="157"/>
        <v>0</v>
      </c>
      <c r="K1865" s="4" t="str">
        <f t="shared" si="158"/>
        <v>Po198</v>
      </c>
      <c r="L1865" s="4" cm="1">
        <f t="array" ref="L1865">SUM(($J1865*EXP(-$H1865*24*3600*_xlfn.SEQUENCE(L$1-1))))+$J1865</f>
        <v>0</v>
      </c>
      <c r="M1865" s="4" cm="1">
        <f t="array" ref="M1865">SUM(($J1865*EXP(-$H1865*24*3600*_xlfn.SEQUENCE(M$1-1))))+$J1865</f>
        <v>0</v>
      </c>
    </row>
    <row r="1866" spans="2:13" hidden="1" x14ac:dyDescent="0.25">
      <c r="B1866" s="3">
        <v>84199</v>
      </c>
      <c r="C1866" s="3">
        <v>0</v>
      </c>
      <c r="D1866">
        <v>0</v>
      </c>
      <c r="E1866" t="str">
        <f>VLOOKUP(B1866,Nuclides!A:E,5,FALSE)</f>
        <v>Po199</v>
      </c>
      <c r="F1866">
        <f>VLOOKUP(B1866,Nuclides!A:E,4,FALSE)</f>
        <v>328.2</v>
      </c>
      <c r="G1866" s="4" t="str">
        <f t="shared" si="154"/>
        <v>5.47min</v>
      </c>
      <c r="H1866" s="4">
        <f t="shared" si="155"/>
        <v>2.1119658152344463E-3</v>
      </c>
      <c r="I1866" s="4">
        <f t="shared" si="156"/>
        <v>0</v>
      </c>
      <c r="J1866" s="4">
        <f t="shared" si="157"/>
        <v>0</v>
      </c>
      <c r="K1866" s="4" t="str">
        <f t="shared" si="158"/>
        <v>Po199</v>
      </c>
      <c r="L1866" s="4" cm="1">
        <f t="array" ref="L1866">SUM(($J1866*EXP(-$H1866*24*3600*_xlfn.SEQUENCE(L$1-1))))+$J1866</f>
        <v>0</v>
      </c>
      <c r="M1866" s="4" cm="1">
        <f t="array" ref="M1866">SUM(($J1866*EXP(-$H1866*24*3600*_xlfn.SEQUENCE(M$1-1))))+$J1866</f>
        <v>0</v>
      </c>
    </row>
    <row r="1867" spans="2:13" hidden="1" x14ac:dyDescent="0.25">
      <c r="B1867" s="3">
        <v>84200</v>
      </c>
      <c r="C1867" s="3">
        <v>0</v>
      </c>
      <c r="D1867">
        <v>0</v>
      </c>
      <c r="E1867" t="str">
        <f>VLOOKUP(B1867,Nuclides!A:E,5,FALSE)</f>
        <v>Po200</v>
      </c>
      <c r="F1867">
        <f>VLOOKUP(B1867,Nuclides!A:E,4,FALSE)</f>
        <v>690.6</v>
      </c>
      <c r="G1867" s="4" t="str">
        <f t="shared" si="154"/>
        <v>11.51min</v>
      </c>
      <c r="H1867" s="4">
        <f t="shared" si="155"/>
        <v>1.0036883587604189E-3</v>
      </c>
      <c r="I1867" s="4">
        <f t="shared" si="156"/>
        <v>0</v>
      </c>
      <c r="J1867" s="4">
        <f t="shared" si="157"/>
        <v>0</v>
      </c>
      <c r="K1867" s="4" t="str">
        <f t="shared" si="158"/>
        <v>Po200</v>
      </c>
      <c r="L1867" s="4" cm="1">
        <f t="array" ref="L1867">SUM(($J1867*EXP(-$H1867*24*3600*_xlfn.SEQUENCE(L$1-1))))+$J1867</f>
        <v>0</v>
      </c>
      <c r="M1867" s="4" cm="1">
        <f t="array" ref="M1867">SUM(($J1867*EXP(-$H1867*24*3600*_xlfn.SEQUENCE(M$1-1))))+$J1867</f>
        <v>0</v>
      </c>
    </row>
    <row r="1868" spans="2:13" hidden="1" x14ac:dyDescent="0.25">
      <c r="B1868" s="3">
        <v>84201</v>
      </c>
      <c r="C1868" s="3">
        <v>0</v>
      </c>
      <c r="D1868">
        <v>0</v>
      </c>
      <c r="E1868" t="str">
        <f>VLOOKUP(B1868,Nuclides!A:E,5,FALSE)</f>
        <v>Po201</v>
      </c>
      <c r="F1868">
        <f>VLOOKUP(B1868,Nuclides!A:E,4,FALSE)</f>
        <v>936</v>
      </c>
      <c r="G1868" s="4" t="str">
        <f t="shared" si="154"/>
        <v>15.6min</v>
      </c>
      <c r="H1868" s="4">
        <f t="shared" si="155"/>
        <v>7.4054185957259111E-4</v>
      </c>
      <c r="I1868" s="4">
        <f t="shared" si="156"/>
        <v>0</v>
      </c>
      <c r="J1868" s="4">
        <f t="shared" si="157"/>
        <v>0</v>
      </c>
      <c r="K1868" s="4" t="str">
        <f t="shared" si="158"/>
        <v>Po201</v>
      </c>
      <c r="L1868" s="4" cm="1">
        <f t="array" ref="L1868">SUM(($J1868*EXP(-$H1868*24*3600*_xlfn.SEQUENCE(L$1-1))))+$J1868</f>
        <v>0</v>
      </c>
      <c r="M1868" s="4" cm="1">
        <f t="array" ref="M1868">SUM(($J1868*EXP(-$H1868*24*3600*_xlfn.SEQUENCE(M$1-1))))+$J1868</f>
        <v>0</v>
      </c>
    </row>
    <row r="1869" spans="2:13" hidden="1" x14ac:dyDescent="0.25">
      <c r="B1869" s="3">
        <v>84202</v>
      </c>
      <c r="C1869" s="3">
        <v>0</v>
      </c>
      <c r="D1869">
        <v>0</v>
      </c>
      <c r="E1869" t="str">
        <f>VLOOKUP(B1869,Nuclides!A:E,5,FALSE)</f>
        <v>Po202</v>
      </c>
      <c r="F1869">
        <f>VLOOKUP(B1869,Nuclides!A:E,4,FALSE)</f>
        <v>2676</v>
      </c>
      <c r="G1869" s="4" t="str">
        <f t="shared" si="154"/>
        <v>44.6min</v>
      </c>
      <c r="H1869" s="4">
        <f t="shared" si="155"/>
        <v>2.5902361007471795E-4</v>
      </c>
      <c r="I1869" s="4">
        <f t="shared" si="156"/>
        <v>0</v>
      </c>
      <c r="J1869" s="4">
        <f t="shared" si="157"/>
        <v>0</v>
      </c>
      <c r="K1869" s="4" t="str">
        <f t="shared" si="158"/>
        <v>Po202</v>
      </c>
      <c r="L1869" s="4" cm="1">
        <f t="array" ref="L1869">SUM(($J1869*EXP(-$H1869*24*3600*_xlfn.SEQUENCE(L$1-1))))+$J1869</f>
        <v>0</v>
      </c>
      <c r="M1869" s="4" cm="1">
        <f t="array" ref="M1869">SUM(($J1869*EXP(-$H1869*24*3600*_xlfn.SEQUENCE(M$1-1))))+$J1869</f>
        <v>0</v>
      </c>
    </row>
    <row r="1870" spans="2:13" hidden="1" x14ac:dyDescent="0.25">
      <c r="B1870" s="3">
        <v>84203</v>
      </c>
      <c r="C1870" s="3">
        <v>0</v>
      </c>
      <c r="D1870">
        <v>0</v>
      </c>
      <c r="E1870" t="str">
        <f>VLOOKUP(B1870,Nuclides!A:E,5,FALSE)</f>
        <v>Po203</v>
      </c>
      <c r="F1870">
        <f>VLOOKUP(B1870,Nuclides!A:E,4,FALSE)</f>
        <v>2202</v>
      </c>
      <c r="G1870" s="4" t="str">
        <f t="shared" si="154"/>
        <v>36.7min</v>
      </c>
      <c r="H1870" s="4">
        <f t="shared" si="155"/>
        <v>3.1478073594911233E-4</v>
      </c>
      <c r="I1870" s="4">
        <f t="shared" si="156"/>
        <v>0</v>
      </c>
      <c r="J1870" s="4">
        <f t="shared" si="157"/>
        <v>0</v>
      </c>
      <c r="K1870" s="4" t="str">
        <f t="shared" si="158"/>
        <v>Po203</v>
      </c>
      <c r="L1870" s="4" cm="1">
        <f t="array" ref="L1870">SUM(($J1870*EXP(-$H1870*24*3600*_xlfn.SEQUENCE(L$1-1))))+$J1870</f>
        <v>0</v>
      </c>
      <c r="M1870" s="4" cm="1">
        <f t="array" ref="M1870">SUM(($J1870*EXP(-$H1870*24*3600*_xlfn.SEQUENCE(M$1-1))))+$J1870</f>
        <v>0</v>
      </c>
    </row>
    <row r="1871" spans="2:13" hidden="1" x14ac:dyDescent="0.25">
      <c r="B1871" s="3">
        <v>84204</v>
      </c>
      <c r="C1871" s="3">
        <v>0</v>
      </c>
      <c r="D1871">
        <v>0</v>
      </c>
      <c r="E1871" t="str">
        <f>VLOOKUP(B1871,Nuclides!A:E,5,FALSE)</f>
        <v>Po204</v>
      </c>
      <c r="F1871">
        <f>VLOOKUP(B1871,Nuclides!A:E,4,FALSE)</f>
        <v>12668.4</v>
      </c>
      <c r="G1871" s="4" t="str">
        <f t="shared" si="154"/>
        <v>3.52h</v>
      </c>
      <c r="H1871" s="4">
        <f t="shared" si="155"/>
        <v>5.4714658564613153E-5</v>
      </c>
      <c r="I1871" s="4">
        <f t="shared" si="156"/>
        <v>0</v>
      </c>
      <c r="J1871" s="4">
        <f t="shared" si="157"/>
        <v>0</v>
      </c>
      <c r="K1871" s="4" t="str">
        <f t="shared" si="158"/>
        <v>Po204</v>
      </c>
      <c r="L1871" s="4" cm="1">
        <f t="array" ref="L1871">SUM(($J1871*EXP(-$H1871*24*3600*_xlfn.SEQUENCE(L$1-1))))+$J1871</f>
        <v>0</v>
      </c>
      <c r="M1871" s="4" cm="1">
        <f t="array" ref="M1871">SUM(($J1871*EXP(-$H1871*24*3600*_xlfn.SEQUENCE(M$1-1))))+$J1871</f>
        <v>0</v>
      </c>
    </row>
    <row r="1872" spans="2:13" hidden="1" x14ac:dyDescent="0.25">
      <c r="B1872" s="3">
        <v>84205</v>
      </c>
      <c r="C1872" s="3">
        <v>0</v>
      </c>
      <c r="D1872">
        <v>0</v>
      </c>
      <c r="E1872" t="str">
        <f>VLOOKUP(B1872,Nuclides!A:E,5,FALSE)</f>
        <v>Po205</v>
      </c>
      <c r="F1872">
        <f>VLOOKUP(B1872,Nuclides!A:E,4,FALSE)</f>
        <v>6264</v>
      </c>
      <c r="G1872" s="4" t="str">
        <f t="shared" si="154"/>
        <v>1.74h</v>
      </c>
      <c r="H1872" s="4">
        <f t="shared" si="155"/>
        <v>1.1065568016601936E-4</v>
      </c>
      <c r="I1872" s="4">
        <f t="shared" si="156"/>
        <v>0</v>
      </c>
      <c r="J1872" s="4">
        <f t="shared" si="157"/>
        <v>0</v>
      </c>
      <c r="K1872" s="4" t="str">
        <f t="shared" si="158"/>
        <v>Po205</v>
      </c>
      <c r="L1872" s="4" cm="1">
        <f t="array" ref="L1872">SUM(($J1872*EXP(-$H1872*24*3600*_xlfn.SEQUENCE(L$1-1))))+$J1872</f>
        <v>0</v>
      </c>
      <c r="M1872" s="4" cm="1">
        <f t="array" ref="M1872">SUM(($J1872*EXP(-$H1872*24*3600*_xlfn.SEQUENCE(M$1-1))))+$J1872</f>
        <v>0</v>
      </c>
    </row>
    <row r="1873" spans="2:13" hidden="1" x14ac:dyDescent="0.25">
      <c r="B1873" s="3">
        <v>84206</v>
      </c>
      <c r="C1873" s="3">
        <v>0</v>
      </c>
      <c r="D1873">
        <v>0</v>
      </c>
      <c r="E1873" t="str">
        <f>VLOOKUP(B1873,Nuclides!A:E,5,FALSE)</f>
        <v>Po206</v>
      </c>
      <c r="F1873">
        <f>VLOOKUP(B1873,Nuclides!A:E,4,FALSE)</f>
        <v>760320</v>
      </c>
      <c r="G1873" s="4" t="str">
        <f t="shared" si="154"/>
        <v>8.8d</v>
      </c>
      <c r="H1873" s="4">
        <f t="shared" si="155"/>
        <v>9.1165191045868224E-7</v>
      </c>
      <c r="I1873" s="4">
        <f t="shared" si="156"/>
        <v>0</v>
      </c>
      <c r="J1873" s="4">
        <f t="shared" si="157"/>
        <v>0</v>
      </c>
      <c r="K1873" s="4" t="str">
        <f t="shared" si="158"/>
        <v>Po206</v>
      </c>
      <c r="L1873" s="4" cm="1">
        <f t="array" ref="L1873">SUM(($J1873*EXP(-$H1873*24*3600*_xlfn.SEQUENCE(L$1-1))))+$J1873</f>
        <v>0</v>
      </c>
      <c r="M1873" s="4" cm="1">
        <f t="array" ref="M1873">SUM(($J1873*EXP(-$H1873*24*3600*_xlfn.SEQUENCE(M$1-1))))+$J1873</f>
        <v>0</v>
      </c>
    </row>
    <row r="1874" spans="2:13" hidden="1" x14ac:dyDescent="0.25">
      <c r="B1874" s="3">
        <v>84207</v>
      </c>
      <c r="C1874" s="3">
        <v>0</v>
      </c>
      <c r="D1874">
        <v>0</v>
      </c>
      <c r="E1874" t="str">
        <f>VLOOKUP(B1874,Nuclides!A:E,5,FALSE)</f>
        <v>Po207</v>
      </c>
      <c r="F1874">
        <f>VLOOKUP(B1874,Nuclides!A:E,4,FALSE)</f>
        <v>20880</v>
      </c>
      <c r="G1874" s="4" t="str">
        <f t="shared" si="154"/>
        <v>5.8h</v>
      </c>
      <c r="H1874" s="4">
        <f t="shared" si="155"/>
        <v>3.3196704049805806E-5</v>
      </c>
      <c r="I1874" s="4">
        <f t="shared" si="156"/>
        <v>0</v>
      </c>
      <c r="J1874" s="4">
        <f t="shared" si="157"/>
        <v>0</v>
      </c>
      <c r="K1874" s="4" t="str">
        <f t="shared" si="158"/>
        <v>Po207</v>
      </c>
      <c r="L1874" s="4" cm="1">
        <f t="array" ref="L1874">SUM(($J1874*EXP(-$H1874*24*3600*_xlfn.SEQUENCE(L$1-1))))+$J1874</f>
        <v>0</v>
      </c>
      <c r="M1874" s="4" cm="1">
        <f t="array" ref="M1874">SUM(($J1874*EXP(-$H1874*24*3600*_xlfn.SEQUENCE(M$1-1))))+$J1874</f>
        <v>0</v>
      </c>
    </row>
    <row r="1875" spans="2:13" hidden="1" x14ac:dyDescent="0.25">
      <c r="B1875" s="3">
        <v>84208</v>
      </c>
      <c r="C1875" s="3">
        <v>0</v>
      </c>
      <c r="D1875">
        <v>0</v>
      </c>
      <c r="E1875" t="str">
        <f>VLOOKUP(B1875,Nuclides!A:E,5,FALSE)</f>
        <v>Po208</v>
      </c>
      <c r="F1875">
        <f>VLOOKUP(B1875,Nuclides!A:E,4,FALSE)</f>
        <v>91453924.799999997</v>
      </c>
      <c r="G1875" s="4" t="str">
        <f t="shared" si="154"/>
        <v>2.9y</v>
      </c>
      <c r="H1875" s="4">
        <f t="shared" si="155"/>
        <v>7.5791955574983193E-9</v>
      </c>
      <c r="I1875" s="4">
        <f t="shared" si="156"/>
        <v>0</v>
      </c>
      <c r="J1875" s="4">
        <f t="shared" si="157"/>
        <v>0</v>
      </c>
      <c r="K1875" s="4" t="str">
        <f t="shared" si="158"/>
        <v>Po208</v>
      </c>
      <c r="L1875" s="4" cm="1">
        <f t="array" ref="L1875">SUM(($J1875*EXP(-$H1875*24*3600*_xlfn.SEQUENCE(L$1-1))))+$J1875</f>
        <v>0</v>
      </c>
      <c r="M1875" s="4" cm="1">
        <f t="array" ref="M1875">SUM(($J1875*EXP(-$H1875*24*3600*_xlfn.SEQUENCE(M$1-1))))+$J1875</f>
        <v>0</v>
      </c>
    </row>
    <row r="1876" spans="2:13" hidden="1" x14ac:dyDescent="0.25">
      <c r="B1876" s="3">
        <v>84209</v>
      </c>
      <c r="C1876" s="3">
        <v>0</v>
      </c>
      <c r="D1876">
        <v>0</v>
      </c>
      <c r="E1876" t="str">
        <f>VLOOKUP(B1876,Nuclides!A:E,5,FALSE)</f>
        <v>Po209</v>
      </c>
      <c r="F1876">
        <f>VLOOKUP(B1876,Nuclides!A:E,4,FALSE)</f>
        <v>3913142400</v>
      </c>
      <c r="G1876" s="4" t="str">
        <f t="shared" si="154"/>
        <v>124.08y</v>
      </c>
      <c r="H1876" s="4">
        <f t="shared" si="155"/>
        <v>1.7713313488411393E-10</v>
      </c>
      <c r="I1876" s="4">
        <f t="shared" si="156"/>
        <v>0</v>
      </c>
      <c r="J1876" s="4">
        <f t="shared" si="157"/>
        <v>0</v>
      </c>
      <c r="K1876" s="4" t="str">
        <f t="shared" si="158"/>
        <v>Po209</v>
      </c>
      <c r="L1876" s="4" cm="1">
        <f t="array" ref="L1876">SUM(($J1876*EXP(-$H1876*24*3600*_xlfn.SEQUENCE(L$1-1))))+$J1876</f>
        <v>0</v>
      </c>
      <c r="M1876" s="4" cm="1">
        <f t="array" ref="M1876">SUM(($J1876*EXP(-$H1876*24*3600*_xlfn.SEQUENCE(M$1-1))))+$J1876</f>
        <v>0</v>
      </c>
    </row>
    <row r="1877" spans="2:13" hidden="1" x14ac:dyDescent="0.25">
      <c r="B1877" s="3">
        <v>84210</v>
      </c>
      <c r="C1877" s="3">
        <v>0</v>
      </c>
      <c r="D1877">
        <v>0</v>
      </c>
      <c r="E1877" t="str">
        <f>VLOOKUP(B1877,Nuclides!A:E,5,FALSE)</f>
        <v>Po210</v>
      </c>
      <c r="F1877">
        <f>VLOOKUP(B1877,Nuclides!A:E,4,FALSE)</f>
        <v>11955686.4</v>
      </c>
      <c r="G1877" s="4" t="str">
        <f t="shared" si="154"/>
        <v>138.38d</v>
      </c>
      <c r="H1877" s="4">
        <f t="shared" si="155"/>
        <v>5.7976360149421891E-8</v>
      </c>
      <c r="I1877" s="4">
        <f t="shared" si="156"/>
        <v>0</v>
      </c>
      <c r="J1877" s="4">
        <f t="shared" si="157"/>
        <v>0</v>
      </c>
      <c r="K1877" s="4" t="str">
        <f t="shared" si="158"/>
        <v>Po210</v>
      </c>
      <c r="L1877" s="4" cm="1">
        <f t="array" ref="L1877">SUM(($J1877*EXP(-$H1877*24*3600*_xlfn.SEQUENCE(L$1-1))))+$J1877</f>
        <v>0</v>
      </c>
      <c r="M1877" s="4" cm="1">
        <f t="array" ref="M1877">SUM(($J1877*EXP(-$H1877*24*3600*_xlfn.SEQUENCE(M$1-1))))+$J1877</f>
        <v>0</v>
      </c>
    </row>
    <row r="1878" spans="2:13" hidden="1" x14ac:dyDescent="0.25">
      <c r="B1878" s="3">
        <v>84211</v>
      </c>
      <c r="C1878" s="3">
        <v>0</v>
      </c>
      <c r="D1878">
        <v>0</v>
      </c>
      <c r="E1878" t="str">
        <f>VLOOKUP(B1878,Nuclides!A:E,5,FALSE)</f>
        <v>Po211</v>
      </c>
      <c r="F1878">
        <f>VLOOKUP(B1878,Nuclides!A:E,4,FALSE)</f>
        <v>0.51600000000000001</v>
      </c>
      <c r="G1878" s="4" t="str">
        <f t="shared" si="154"/>
        <v>0.516s</v>
      </c>
      <c r="H1878" s="4">
        <f t="shared" si="155"/>
        <v>1.3433084894572582</v>
      </c>
      <c r="I1878" s="4">
        <f t="shared" si="156"/>
        <v>0</v>
      </c>
      <c r="J1878" s="4">
        <f t="shared" si="157"/>
        <v>0</v>
      </c>
      <c r="K1878" s="4" t="str">
        <f t="shared" si="158"/>
        <v>Po211</v>
      </c>
      <c r="L1878" s="4" cm="1">
        <f t="array" ref="L1878">SUM(($J1878*EXP(-$H1878*24*3600*_xlfn.SEQUENCE(L$1-1))))+$J1878</f>
        <v>0</v>
      </c>
      <c r="M1878" s="4" cm="1">
        <f t="array" ref="M1878">SUM(($J1878*EXP(-$H1878*24*3600*_xlfn.SEQUENCE(M$1-1))))+$J1878</f>
        <v>0</v>
      </c>
    </row>
    <row r="1879" spans="2:13" hidden="1" x14ac:dyDescent="0.25">
      <c r="B1879" s="3">
        <v>84212</v>
      </c>
      <c r="C1879" s="3">
        <v>0</v>
      </c>
      <c r="D1879">
        <v>0</v>
      </c>
      <c r="E1879" t="str">
        <f>VLOOKUP(B1879,Nuclides!A:E,5,FALSE)</f>
        <v>Po212</v>
      </c>
      <c r="F1879">
        <f>VLOOKUP(B1879,Nuclides!A:E,4,FALSE)</f>
        <v>2.9899999999999901E-7</v>
      </c>
      <c r="G1879" s="4" t="str">
        <f t="shared" si="154"/>
        <v>2.98999999999999E-07s</v>
      </c>
      <c r="H1879" s="4">
        <f t="shared" si="155"/>
        <v>2318217.995183771</v>
      </c>
      <c r="I1879" s="4">
        <f t="shared" si="156"/>
        <v>0</v>
      </c>
      <c r="J1879" s="4">
        <f t="shared" si="157"/>
        <v>0</v>
      </c>
      <c r="K1879" s="4" t="str">
        <f t="shared" si="158"/>
        <v>Po212</v>
      </c>
      <c r="L1879" s="4" cm="1">
        <f t="array" ref="L1879">SUM(($J1879*EXP(-$H1879*24*3600*_xlfn.SEQUENCE(L$1-1))))+$J1879</f>
        <v>0</v>
      </c>
      <c r="M1879" s="4" cm="1">
        <f t="array" ref="M1879">SUM(($J1879*EXP(-$H1879*24*3600*_xlfn.SEQUENCE(M$1-1))))+$J1879</f>
        <v>0</v>
      </c>
    </row>
    <row r="1880" spans="2:13" hidden="1" x14ac:dyDescent="0.25">
      <c r="B1880" s="3">
        <v>84213</v>
      </c>
      <c r="C1880" s="3">
        <v>0</v>
      </c>
      <c r="D1880">
        <v>0</v>
      </c>
      <c r="E1880" t="str">
        <f>VLOOKUP(B1880,Nuclides!A:E,5,FALSE)</f>
        <v>Po213</v>
      </c>
      <c r="F1880">
        <f>VLOOKUP(B1880,Nuclides!A:E,4,FALSE)</f>
        <v>3.72E-6</v>
      </c>
      <c r="G1880" s="4" t="str">
        <f t="shared" si="154"/>
        <v>0.00000372s</v>
      </c>
      <c r="H1880" s="4">
        <f t="shared" si="155"/>
        <v>186329.88724729713</v>
      </c>
      <c r="I1880" s="4">
        <f t="shared" si="156"/>
        <v>0</v>
      </c>
      <c r="J1880" s="4">
        <f t="shared" si="157"/>
        <v>0</v>
      </c>
      <c r="K1880" s="4" t="str">
        <f t="shared" si="158"/>
        <v>Po213</v>
      </c>
      <c r="L1880" s="4" cm="1">
        <f t="array" ref="L1880">SUM(($J1880*EXP(-$H1880*24*3600*_xlfn.SEQUENCE(L$1-1))))+$J1880</f>
        <v>0</v>
      </c>
      <c r="M1880" s="4" cm="1">
        <f t="array" ref="M1880">SUM(($J1880*EXP(-$H1880*24*3600*_xlfn.SEQUENCE(M$1-1))))+$J1880</f>
        <v>0</v>
      </c>
    </row>
    <row r="1881" spans="2:13" hidden="1" x14ac:dyDescent="0.25">
      <c r="B1881" s="3">
        <v>84214</v>
      </c>
      <c r="C1881" s="3">
        <v>0</v>
      </c>
      <c r="D1881">
        <v>0</v>
      </c>
      <c r="E1881" t="str">
        <f>VLOOKUP(B1881,Nuclides!A:E,5,FALSE)</f>
        <v>Po214</v>
      </c>
      <c r="F1881">
        <f>VLOOKUP(B1881,Nuclides!A:E,4,FALSE)</f>
        <v>1.6359999999999999E-4</v>
      </c>
      <c r="G1881" s="4" t="str">
        <f t="shared" si="154"/>
        <v>0.0001636s</v>
      </c>
      <c r="H1881" s="4">
        <f t="shared" si="155"/>
        <v>4236.8409569678806</v>
      </c>
      <c r="I1881" s="4">
        <f t="shared" si="156"/>
        <v>0</v>
      </c>
      <c r="J1881" s="4">
        <f t="shared" si="157"/>
        <v>0</v>
      </c>
      <c r="K1881" s="4" t="str">
        <f t="shared" si="158"/>
        <v>Po214</v>
      </c>
      <c r="L1881" s="4" cm="1">
        <f t="array" ref="L1881">SUM(($J1881*EXP(-$H1881*24*3600*_xlfn.SEQUENCE(L$1-1))))+$J1881</f>
        <v>0</v>
      </c>
      <c r="M1881" s="4" cm="1">
        <f t="array" ref="M1881">SUM(($J1881*EXP(-$H1881*24*3600*_xlfn.SEQUENCE(M$1-1))))+$J1881</f>
        <v>0</v>
      </c>
    </row>
    <row r="1882" spans="2:13" hidden="1" x14ac:dyDescent="0.25">
      <c r="B1882" s="3">
        <v>84215</v>
      </c>
      <c r="C1882" s="3">
        <v>0</v>
      </c>
      <c r="D1882">
        <v>0</v>
      </c>
      <c r="E1882" t="str">
        <f>VLOOKUP(B1882,Nuclides!A:E,5,FALSE)</f>
        <v>Po215</v>
      </c>
      <c r="F1882">
        <f>VLOOKUP(B1882,Nuclides!A:E,4,FALSE)</f>
        <v>1.781E-3</v>
      </c>
      <c r="G1882" s="4" t="str">
        <f t="shared" si="154"/>
        <v>0.001781s</v>
      </c>
      <c r="H1882" s="4">
        <f t="shared" si="155"/>
        <v>389.18988240311359</v>
      </c>
      <c r="I1882" s="4">
        <f t="shared" si="156"/>
        <v>0</v>
      </c>
      <c r="J1882" s="4">
        <f t="shared" si="157"/>
        <v>0</v>
      </c>
      <c r="K1882" s="4" t="str">
        <f t="shared" si="158"/>
        <v>Po215</v>
      </c>
      <c r="L1882" s="4" cm="1">
        <f t="array" ref="L1882">SUM(($J1882*EXP(-$H1882*24*3600*_xlfn.SEQUENCE(L$1-1))))+$J1882</f>
        <v>0</v>
      </c>
      <c r="M1882" s="4" cm="1">
        <f t="array" ref="M1882">SUM(($J1882*EXP(-$H1882*24*3600*_xlfn.SEQUENCE(M$1-1))))+$J1882</f>
        <v>0</v>
      </c>
    </row>
    <row r="1883" spans="2:13" hidden="1" x14ac:dyDescent="0.25">
      <c r="B1883" s="3">
        <v>84216</v>
      </c>
      <c r="C1883" s="3">
        <v>0</v>
      </c>
      <c r="D1883">
        <v>0</v>
      </c>
      <c r="E1883" t="str">
        <f>VLOOKUP(B1883,Nuclides!A:E,5,FALSE)</f>
        <v>Po216</v>
      </c>
      <c r="F1883">
        <f>VLOOKUP(B1883,Nuclides!A:E,4,FALSE)</f>
        <v>0.14499999999999999</v>
      </c>
      <c r="G1883" s="4" t="str">
        <f t="shared" si="154"/>
        <v>0.145s</v>
      </c>
      <c r="H1883" s="4">
        <f t="shared" si="155"/>
        <v>4.7803253831720367</v>
      </c>
      <c r="I1883" s="4">
        <f t="shared" si="156"/>
        <v>0</v>
      </c>
      <c r="J1883" s="4">
        <f t="shared" si="157"/>
        <v>0</v>
      </c>
      <c r="K1883" s="4" t="str">
        <f t="shared" si="158"/>
        <v>Po216</v>
      </c>
      <c r="L1883" s="4" cm="1">
        <f t="array" ref="L1883">SUM(($J1883*EXP(-$H1883*24*3600*_xlfn.SEQUENCE(L$1-1))))+$J1883</f>
        <v>0</v>
      </c>
      <c r="M1883" s="4" cm="1">
        <f t="array" ref="M1883">SUM(($J1883*EXP(-$H1883*24*3600*_xlfn.SEQUENCE(M$1-1))))+$J1883</f>
        <v>0</v>
      </c>
    </row>
    <row r="1884" spans="2:13" hidden="1" x14ac:dyDescent="0.25">
      <c r="B1884" s="3">
        <v>84217</v>
      </c>
      <c r="C1884" s="3">
        <v>0</v>
      </c>
      <c r="D1884">
        <v>0</v>
      </c>
      <c r="E1884" t="str">
        <f>VLOOKUP(B1884,Nuclides!A:E,5,FALSE)</f>
        <v>Po217</v>
      </c>
      <c r="F1884">
        <f>VLOOKUP(B1884,Nuclides!A:E,4,FALSE)</f>
        <v>1.53</v>
      </c>
      <c r="G1884" s="4" t="str">
        <f t="shared" si="154"/>
        <v>1.53s</v>
      </c>
      <c r="H1884" s="4">
        <f t="shared" si="155"/>
        <v>0.45303737291499691</v>
      </c>
      <c r="I1884" s="4">
        <f t="shared" si="156"/>
        <v>0</v>
      </c>
      <c r="J1884" s="4">
        <f t="shared" si="157"/>
        <v>0</v>
      </c>
      <c r="K1884" s="4" t="str">
        <f t="shared" si="158"/>
        <v>Po217</v>
      </c>
      <c r="L1884" s="4" cm="1">
        <f t="array" ref="L1884">SUM(($J1884*EXP(-$H1884*24*3600*_xlfn.SEQUENCE(L$1-1))))+$J1884</f>
        <v>0</v>
      </c>
      <c r="M1884" s="4" cm="1">
        <f t="array" ref="M1884">SUM(($J1884*EXP(-$H1884*24*3600*_xlfn.SEQUENCE(M$1-1))))+$J1884</f>
        <v>0</v>
      </c>
    </row>
    <row r="1885" spans="2:13" hidden="1" x14ac:dyDescent="0.25">
      <c r="B1885" s="3">
        <v>84218</v>
      </c>
      <c r="C1885" s="3">
        <v>0</v>
      </c>
      <c r="D1885">
        <v>0</v>
      </c>
      <c r="E1885" t="str">
        <f>VLOOKUP(B1885,Nuclides!A:E,5,FALSE)</f>
        <v>Po218</v>
      </c>
      <c r="F1885">
        <f>VLOOKUP(B1885,Nuclides!A:E,4,FALSE)</f>
        <v>185.88</v>
      </c>
      <c r="G1885" s="4" t="str">
        <f t="shared" si="154"/>
        <v>3.1min</v>
      </c>
      <c r="H1885" s="4">
        <f t="shared" si="155"/>
        <v>3.7290035536902588E-3</v>
      </c>
      <c r="I1885" s="4">
        <f t="shared" si="156"/>
        <v>0</v>
      </c>
      <c r="J1885" s="4">
        <f t="shared" si="157"/>
        <v>0</v>
      </c>
      <c r="K1885" s="4" t="str">
        <f t="shared" si="158"/>
        <v>Po218</v>
      </c>
      <c r="L1885" s="4" cm="1">
        <f t="array" ref="L1885">SUM(($J1885*EXP(-$H1885*24*3600*_xlfn.SEQUENCE(L$1-1))))+$J1885</f>
        <v>0</v>
      </c>
      <c r="M1885" s="4" cm="1">
        <f t="array" ref="M1885">SUM(($J1885*EXP(-$H1885*24*3600*_xlfn.SEQUENCE(M$1-1))))+$J1885</f>
        <v>0</v>
      </c>
    </row>
    <row r="1886" spans="2:13" hidden="1" x14ac:dyDescent="0.25">
      <c r="B1886" s="3">
        <v>85196</v>
      </c>
      <c r="C1886" s="3">
        <v>0</v>
      </c>
      <c r="D1886">
        <v>0</v>
      </c>
      <c r="E1886" t="str">
        <f>VLOOKUP(B1886,Nuclides!A:E,5,FALSE)</f>
        <v>At196</v>
      </c>
      <c r="F1886">
        <f>VLOOKUP(B1886,Nuclides!A:E,4,FALSE)</f>
        <v>0.38800000000000001</v>
      </c>
      <c r="G1886" s="4" t="str">
        <f t="shared" si="154"/>
        <v>0.388s</v>
      </c>
      <c r="H1886" s="4">
        <f t="shared" si="155"/>
        <v>1.7864618055668693</v>
      </c>
      <c r="I1886" s="4">
        <f t="shared" si="156"/>
        <v>0</v>
      </c>
      <c r="J1886" s="4">
        <f t="shared" si="157"/>
        <v>0</v>
      </c>
      <c r="K1886" s="4" t="str">
        <f t="shared" si="158"/>
        <v>At196</v>
      </c>
      <c r="L1886" s="4" cm="1">
        <f t="array" ref="L1886">SUM(($J1886*EXP(-$H1886*24*3600*_xlfn.SEQUENCE(L$1-1))))+$J1886</f>
        <v>0</v>
      </c>
      <c r="M1886" s="4" cm="1">
        <f t="array" ref="M1886">SUM(($J1886*EXP(-$H1886*24*3600*_xlfn.SEQUENCE(M$1-1))))+$J1886</f>
        <v>0</v>
      </c>
    </row>
    <row r="1887" spans="2:13" hidden="1" x14ac:dyDescent="0.25">
      <c r="B1887" s="3">
        <v>85197</v>
      </c>
      <c r="C1887" s="3">
        <v>0</v>
      </c>
      <c r="D1887">
        <v>0</v>
      </c>
      <c r="E1887" t="str">
        <f>VLOOKUP(B1887,Nuclides!A:E,5,FALSE)</f>
        <v>At197</v>
      </c>
      <c r="F1887">
        <f>VLOOKUP(B1887,Nuclides!A:E,4,FALSE)</f>
        <v>0.38800000000000001</v>
      </c>
      <c r="G1887" s="4" t="str">
        <f t="shared" si="154"/>
        <v>0.388s</v>
      </c>
      <c r="H1887" s="4">
        <f t="shared" si="155"/>
        <v>1.7864618055668693</v>
      </c>
      <c r="I1887" s="4">
        <f t="shared" si="156"/>
        <v>0</v>
      </c>
      <c r="J1887" s="4">
        <f t="shared" si="157"/>
        <v>0</v>
      </c>
      <c r="K1887" s="4" t="str">
        <f t="shared" si="158"/>
        <v>At197</v>
      </c>
      <c r="L1887" s="4" cm="1">
        <f t="array" ref="L1887">SUM(($J1887*EXP(-$H1887*24*3600*_xlfn.SEQUENCE(L$1-1))))+$J1887</f>
        <v>0</v>
      </c>
      <c r="M1887" s="4" cm="1">
        <f t="array" ref="M1887">SUM(($J1887*EXP(-$H1887*24*3600*_xlfn.SEQUENCE(M$1-1))))+$J1887</f>
        <v>0</v>
      </c>
    </row>
    <row r="1888" spans="2:13" hidden="1" x14ac:dyDescent="0.25">
      <c r="B1888" s="3">
        <v>85198</v>
      </c>
      <c r="C1888" s="3">
        <v>0</v>
      </c>
      <c r="D1888">
        <v>0</v>
      </c>
      <c r="E1888" t="str">
        <f>VLOOKUP(B1888,Nuclides!A:E,5,FALSE)</f>
        <v>At198</v>
      </c>
      <c r="F1888">
        <f>VLOOKUP(B1888,Nuclides!A:E,4,FALSE)</f>
        <v>4.2</v>
      </c>
      <c r="G1888" s="4" t="str">
        <f t="shared" si="154"/>
        <v>4.2s</v>
      </c>
      <c r="H1888" s="4">
        <f t="shared" si="155"/>
        <v>0.16503504299046315</v>
      </c>
      <c r="I1888" s="4">
        <f t="shared" si="156"/>
        <v>0</v>
      </c>
      <c r="J1888" s="4">
        <f t="shared" si="157"/>
        <v>0</v>
      </c>
      <c r="K1888" s="4" t="str">
        <f t="shared" si="158"/>
        <v>At198</v>
      </c>
      <c r="L1888" s="4" cm="1">
        <f t="array" ref="L1888">SUM(($J1888*EXP(-$H1888*24*3600*_xlfn.SEQUENCE(L$1-1))))+$J1888</f>
        <v>0</v>
      </c>
      <c r="M1888" s="4" cm="1">
        <f t="array" ref="M1888">SUM(($J1888*EXP(-$H1888*24*3600*_xlfn.SEQUENCE(M$1-1))))+$J1888</f>
        <v>0</v>
      </c>
    </row>
    <row r="1889" spans="2:13" hidden="1" x14ac:dyDescent="0.25">
      <c r="B1889" s="3">
        <v>85199</v>
      </c>
      <c r="C1889" s="3">
        <v>0</v>
      </c>
      <c r="D1889">
        <v>0</v>
      </c>
      <c r="E1889" t="str">
        <f>VLOOKUP(B1889,Nuclides!A:E,5,FALSE)</f>
        <v>At199</v>
      </c>
      <c r="F1889">
        <f>VLOOKUP(B1889,Nuclides!A:E,4,FALSE)</f>
        <v>6.92</v>
      </c>
      <c r="G1889" s="4" t="str">
        <f t="shared" si="154"/>
        <v>6.92s</v>
      </c>
      <c r="H1889" s="4">
        <f t="shared" si="155"/>
        <v>0.10016577753756435</v>
      </c>
      <c r="I1889" s="4">
        <f t="shared" si="156"/>
        <v>0</v>
      </c>
      <c r="J1889" s="4">
        <f t="shared" si="157"/>
        <v>0</v>
      </c>
      <c r="K1889" s="4" t="str">
        <f t="shared" si="158"/>
        <v>At199</v>
      </c>
      <c r="L1889" s="4" cm="1">
        <f t="array" ref="L1889">SUM(($J1889*EXP(-$H1889*24*3600*_xlfn.SEQUENCE(L$1-1))))+$J1889</f>
        <v>0</v>
      </c>
      <c r="M1889" s="4" cm="1">
        <f t="array" ref="M1889">SUM(($J1889*EXP(-$H1889*24*3600*_xlfn.SEQUENCE(M$1-1))))+$J1889</f>
        <v>0</v>
      </c>
    </row>
    <row r="1890" spans="2:13" hidden="1" x14ac:dyDescent="0.25">
      <c r="B1890" s="3">
        <v>85200</v>
      </c>
      <c r="C1890" s="3">
        <v>0</v>
      </c>
      <c r="D1890">
        <v>0</v>
      </c>
      <c r="E1890" t="str">
        <f>VLOOKUP(B1890,Nuclides!A:E,5,FALSE)</f>
        <v>At200</v>
      </c>
      <c r="F1890">
        <f>VLOOKUP(B1890,Nuclides!A:E,4,FALSE)</f>
        <v>43</v>
      </c>
      <c r="G1890" s="4" t="str">
        <f t="shared" si="154"/>
        <v>43s</v>
      </c>
      <c r="H1890" s="4">
        <f t="shared" si="155"/>
        <v>1.6119701873487099E-2</v>
      </c>
      <c r="I1890" s="4">
        <f t="shared" si="156"/>
        <v>0</v>
      </c>
      <c r="J1890" s="4">
        <f t="shared" si="157"/>
        <v>0</v>
      </c>
      <c r="K1890" s="4" t="str">
        <f t="shared" si="158"/>
        <v>At200</v>
      </c>
      <c r="L1890" s="4" cm="1">
        <f t="array" ref="L1890">SUM(($J1890*EXP(-$H1890*24*3600*_xlfn.SEQUENCE(L$1-1))))+$J1890</f>
        <v>0</v>
      </c>
      <c r="M1890" s="4" cm="1">
        <f t="array" ref="M1890">SUM(($J1890*EXP(-$H1890*24*3600*_xlfn.SEQUENCE(M$1-1))))+$J1890</f>
        <v>0</v>
      </c>
    </row>
    <row r="1891" spans="2:13" hidden="1" x14ac:dyDescent="0.25">
      <c r="B1891" s="3">
        <v>85201</v>
      </c>
      <c r="C1891" s="3">
        <v>0</v>
      </c>
      <c r="D1891">
        <v>0</v>
      </c>
      <c r="E1891" t="str">
        <f>VLOOKUP(B1891,Nuclides!A:E,5,FALSE)</f>
        <v>At201</v>
      </c>
      <c r="F1891">
        <f>VLOOKUP(B1891,Nuclides!A:E,4,FALSE)</f>
        <v>85.2</v>
      </c>
      <c r="G1891" s="4" t="str">
        <f t="shared" si="154"/>
        <v>1.42min</v>
      </c>
      <c r="H1891" s="4">
        <f t="shared" si="155"/>
        <v>8.1355302882622684E-3</v>
      </c>
      <c r="I1891" s="4">
        <f t="shared" si="156"/>
        <v>0</v>
      </c>
      <c r="J1891" s="4">
        <f t="shared" si="157"/>
        <v>0</v>
      </c>
      <c r="K1891" s="4" t="str">
        <f t="shared" si="158"/>
        <v>At201</v>
      </c>
      <c r="L1891" s="4" cm="1">
        <f t="array" ref="L1891">SUM(($J1891*EXP(-$H1891*24*3600*_xlfn.SEQUENCE(L$1-1))))+$J1891</f>
        <v>0</v>
      </c>
      <c r="M1891" s="4" cm="1">
        <f t="array" ref="M1891">SUM(($J1891*EXP(-$H1891*24*3600*_xlfn.SEQUENCE(M$1-1))))+$J1891</f>
        <v>0</v>
      </c>
    </row>
    <row r="1892" spans="2:13" hidden="1" x14ac:dyDescent="0.25">
      <c r="B1892" s="3">
        <v>85202</v>
      </c>
      <c r="C1892" s="3">
        <v>0</v>
      </c>
      <c r="D1892">
        <v>0</v>
      </c>
      <c r="E1892" t="str">
        <f>VLOOKUP(B1892,Nuclides!A:E,5,FALSE)</f>
        <v>At202</v>
      </c>
      <c r="F1892">
        <f>VLOOKUP(B1892,Nuclides!A:E,4,FALSE)</f>
        <v>184</v>
      </c>
      <c r="G1892" s="4" t="str">
        <f t="shared" si="154"/>
        <v>3.07min</v>
      </c>
      <c r="H1892" s="4">
        <f t="shared" si="155"/>
        <v>3.7671042421736156E-3</v>
      </c>
      <c r="I1892" s="4">
        <f t="shared" si="156"/>
        <v>0</v>
      </c>
      <c r="J1892" s="4">
        <f t="shared" si="157"/>
        <v>0</v>
      </c>
      <c r="K1892" s="4" t="str">
        <f t="shared" si="158"/>
        <v>At202</v>
      </c>
      <c r="L1892" s="4" cm="1">
        <f t="array" ref="L1892">SUM(($J1892*EXP(-$H1892*24*3600*_xlfn.SEQUENCE(L$1-1))))+$J1892</f>
        <v>0</v>
      </c>
      <c r="M1892" s="4" cm="1">
        <f t="array" ref="M1892">SUM(($J1892*EXP(-$H1892*24*3600*_xlfn.SEQUENCE(M$1-1))))+$J1892</f>
        <v>0</v>
      </c>
    </row>
    <row r="1893" spans="2:13" hidden="1" x14ac:dyDescent="0.25">
      <c r="B1893" s="3">
        <v>85203</v>
      </c>
      <c r="C1893" s="3">
        <v>0</v>
      </c>
      <c r="D1893">
        <v>0</v>
      </c>
      <c r="E1893" t="str">
        <f>VLOOKUP(B1893,Nuclides!A:E,5,FALSE)</f>
        <v>At203</v>
      </c>
      <c r="F1893">
        <f>VLOOKUP(B1893,Nuclides!A:E,4,FALSE)</f>
        <v>444</v>
      </c>
      <c r="G1893" s="4" t="str">
        <f t="shared" si="154"/>
        <v>7.4min</v>
      </c>
      <c r="H1893" s="4">
        <f t="shared" si="155"/>
        <v>1.5611422985584353E-3</v>
      </c>
      <c r="I1893" s="4">
        <f t="shared" si="156"/>
        <v>0</v>
      </c>
      <c r="J1893" s="4">
        <f t="shared" si="157"/>
        <v>0</v>
      </c>
      <c r="K1893" s="4" t="str">
        <f t="shared" si="158"/>
        <v>At203</v>
      </c>
      <c r="L1893" s="4" cm="1">
        <f t="array" ref="L1893">SUM(($J1893*EXP(-$H1893*24*3600*_xlfn.SEQUENCE(L$1-1))))+$J1893</f>
        <v>0</v>
      </c>
      <c r="M1893" s="4" cm="1">
        <f t="array" ref="M1893">SUM(($J1893*EXP(-$H1893*24*3600*_xlfn.SEQUENCE(M$1-1))))+$J1893</f>
        <v>0</v>
      </c>
    </row>
    <row r="1894" spans="2:13" hidden="1" x14ac:dyDescent="0.25">
      <c r="B1894" s="3">
        <v>85204</v>
      </c>
      <c r="C1894" s="3">
        <v>0</v>
      </c>
      <c r="D1894">
        <v>0</v>
      </c>
      <c r="E1894" t="str">
        <f>VLOOKUP(B1894,Nuclides!A:E,5,FALSE)</f>
        <v>At204</v>
      </c>
      <c r="F1894">
        <f>VLOOKUP(B1894,Nuclides!A:E,4,FALSE)</f>
        <v>547.19999999999902</v>
      </c>
      <c r="G1894" s="4" t="str">
        <f t="shared" si="154"/>
        <v>9.12min</v>
      </c>
      <c r="H1894" s="4">
        <f t="shared" si="155"/>
        <v>1.2667163387425923E-3</v>
      </c>
      <c r="I1894" s="4">
        <f t="shared" si="156"/>
        <v>0</v>
      </c>
      <c r="J1894" s="4">
        <f t="shared" si="157"/>
        <v>0</v>
      </c>
      <c r="K1894" s="4" t="str">
        <f t="shared" si="158"/>
        <v>At204</v>
      </c>
      <c r="L1894" s="4" cm="1">
        <f t="array" ref="L1894">SUM(($J1894*EXP(-$H1894*24*3600*_xlfn.SEQUENCE(L$1-1))))+$J1894</f>
        <v>0</v>
      </c>
      <c r="M1894" s="4" cm="1">
        <f t="array" ref="M1894">SUM(($J1894*EXP(-$H1894*24*3600*_xlfn.SEQUENCE(M$1-1))))+$J1894</f>
        <v>0</v>
      </c>
    </row>
    <row r="1895" spans="2:13" hidden="1" x14ac:dyDescent="0.25">
      <c r="B1895" s="3">
        <v>85205</v>
      </c>
      <c r="C1895" s="3">
        <v>0</v>
      </c>
      <c r="D1895">
        <v>0</v>
      </c>
      <c r="E1895" t="str">
        <f>VLOOKUP(B1895,Nuclides!A:E,5,FALSE)</f>
        <v>At205</v>
      </c>
      <c r="F1895">
        <f>VLOOKUP(B1895,Nuclides!A:E,4,FALSE)</f>
        <v>1614</v>
      </c>
      <c r="G1895" s="4" t="str">
        <f t="shared" si="154"/>
        <v>26.9min</v>
      </c>
      <c r="H1895" s="4">
        <f t="shared" si="155"/>
        <v>4.2945921967778517E-4</v>
      </c>
      <c r="I1895" s="4">
        <f t="shared" si="156"/>
        <v>0</v>
      </c>
      <c r="J1895" s="4">
        <f t="shared" si="157"/>
        <v>0</v>
      </c>
      <c r="K1895" s="4" t="str">
        <f t="shared" si="158"/>
        <v>At205</v>
      </c>
      <c r="L1895" s="4" cm="1">
        <f t="array" ref="L1895">SUM(($J1895*EXP(-$H1895*24*3600*_xlfn.SEQUENCE(L$1-1))))+$J1895</f>
        <v>0</v>
      </c>
      <c r="M1895" s="4" cm="1">
        <f t="array" ref="M1895">SUM(($J1895*EXP(-$H1895*24*3600*_xlfn.SEQUENCE(M$1-1))))+$J1895</f>
        <v>0</v>
      </c>
    </row>
    <row r="1896" spans="2:13" hidden="1" x14ac:dyDescent="0.25">
      <c r="B1896" s="3">
        <v>85206</v>
      </c>
      <c r="C1896" s="3">
        <v>0</v>
      </c>
      <c r="D1896">
        <v>0</v>
      </c>
      <c r="E1896" t="str">
        <f>VLOOKUP(B1896,Nuclides!A:E,5,FALSE)</f>
        <v>At206</v>
      </c>
      <c r="F1896">
        <f>VLOOKUP(B1896,Nuclides!A:E,4,FALSE)</f>
        <v>1836</v>
      </c>
      <c r="G1896" s="4" t="str">
        <f t="shared" si="154"/>
        <v>30.6min</v>
      </c>
      <c r="H1896" s="4">
        <f t="shared" si="155"/>
        <v>3.7753114409583077E-4</v>
      </c>
      <c r="I1896" s="4">
        <f t="shared" si="156"/>
        <v>0</v>
      </c>
      <c r="J1896" s="4">
        <f t="shared" si="157"/>
        <v>0</v>
      </c>
      <c r="K1896" s="4" t="str">
        <f t="shared" si="158"/>
        <v>At206</v>
      </c>
      <c r="L1896" s="4" cm="1">
        <f t="array" ref="L1896">SUM(($J1896*EXP(-$H1896*24*3600*_xlfn.SEQUENCE(L$1-1))))+$J1896</f>
        <v>0</v>
      </c>
      <c r="M1896" s="4" cm="1">
        <f t="array" ref="M1896">SUM(($J1896*EXP(-$H1896*24*3600*_xlfn.SEQUENCE(M$1-1))))+$J1896</f>
        <v>0</v>
      </c>
    </row>
    <row r="1897" spans="2:13" hidden="1" x14ac:dyDescent="0.25">
      <c r="B1897" s="3">
        <v>85207</v>
      </c>
      <c r="C1897" s="3">
        <v>0</v>
      </c>
      <c r="D1897">
        <v>0</v>
      </c>
      <c r="E1897" t="str">
        <f>VLOOKUP(B1897,Nuclides!A:E,5,FALSE)</f>
        <v>At207</v>
      </c>
      <c r="F1897">
        <f>VLOOKUP(B1897,Nuclides!A:E,4,FALSE)</f>
        <v>6516</v>
      </c>
      <c r="G1897" s="4" t="str">
        <f t="shared" si="154"/>
        <v>1.81h</v>
      </c>
      <c r="H1897" s="4">
        <f t="shared" si="155"/>
        <v>1.0637617872313464E-4</v>
      </c>
      <c r="I1897" s="4">
        <f t="shared" si="156"/>
        <v>0</v>
      </c>
      <c r="J1897" s="4">
        <f t="shared" si="157"/>
        <v>0</v>
      </c>
      <c r="K1897" s="4" t="str">
        <f t="shared" si="158"/>
        <v>At207</v>
      </c>
      <c r="L1897" s="4" cm="1">
        <f t="array" ref="L1897">SUM(($J1897*EXP(-$H1897*24*3600*_xlfn.SEQUENCE(L$1-1))))+$J1897</f>
        <v>0</v>
      </c>
      <c r="M1897" s="4" cm="1">
        <f t="array" ref="M1897">SUM(($J1897*EXP(-$H1897*24*3600*_xlfn.SEQUENCE(M$1-1))))+$J1897</f>
        <v>0</v>
      </c>
    </row>
    <row r="1898" spans="2:13" hidden="1" x14ac:dyDescent="0.25">
      <c r="B1898" s="3">
        <v>85208</v>
      </c>
      <c r="C1898" s="3">
        <v>0</v>
      </c>
      <c r="D1898">
        <v>0</v>
      </c>
      <c r="E1898" t="str">
        <f>VLOOKUP(B1898,Nuclides!A:E,5,FALSE)</f>
        <v>At208</v>
      </c>
      <c r="F1898">
        <f>VLOOKUP(B1898,Nuclides!A:E,4,FALSE)</f>
        <v>5868</v>
      </c>
      <c r="G1898" s="4" t="str">
        <f t="shared" si="154"/>
        <v>1.63h</v>
      </c>
      <c r="H1898" s="4">
        <f t="shared" si="155"/>
        <v>1.1812324140421699E-4</v>
      </c>
      <c r="I1898" s="4">
        <f t="shared" si="156"/>
        <v>0</v>
      </c>
      <c r="J1898" s="4">
        <f t="shared" si="157"/>
        <v>0</v>
      </c>
      <c r="K1898" s="4" t="str">
        <f t="shared" si="158"/>
        <v>At208</v>
      </c>
      <c r="L1898" s="4" cm="1">
        <f t="array" ref="L1898">SUM(($J1898*EXP(-$H1898*24*3600*_xlfn.SEQUENCE(L$1-1))))+$J1898</f>
        <v>0</v>
      </c>
      <c r="M1898" s="4" cm="1">
        <f t="array" ref="M1898">SUM(($J1898*EXP(-$H1898*24*3600*_xlfn.SEQUENCE(M$1-1))))+$J1898</f>
        <v>0</v>
      </c>
    </row>
    <row r="1899" spans="2:13" hidden="1" x14ac:dyDescent="0.25">
      <c r="B1899" s="3">
        <v>85209</v>
      </c>
      <c r="C1899" s="3">
        <v>0</v>
      </c>
      <c r="D1899">
        <v>0</v>
      </c>
      <c r="E1899" t="str">
        <f>VLOOKUP(B1899,Nuclides!A:E,5,FALSE)</f>
        <v>At209</v>
      </c>
      <c r="F1899">
        <f>VLOOKUP(B1899,Nuclides!A:E,4,FALSE)</f>
        <v>19512</v>
      </c>
      <c r="G1899" s="4" t="str">
        <f t="shared" si="154"/>
        <v>5.42h</v>
      </c>
      <c r="H1899" s="4">
        <f t="shared" si="155"/>
        <v>3.5524148245179649E-5</v>
      </c>
      <c r="I1899" s="4">
        <f t="shared" si="156"/>
        <v>0</v>
      </c>
      <c r="J1899" s="4">
        <f t="shared" si="157"/>
        <v>0</v>
      </c>
      <c r="K1899" s="4" t="str">
        <f t="shared" si="158"/>
        <v>At209</v>
      </c>
      <c r="L1899" s="4" cm="1">
        <f t="array" ref="L1899">SUM(($J1899*EXP(-$H1899*24*3600*_xlfn.SEQUENCE(L$1-1))))+$J1899</f>
        <v>0</v>
      </c>
      <c r="M1899" s="4" cm="1">
        <f t="array" ref="M1899">SUM(($J1899*EXP(-$H1899*24*3600*_xlfn.SEQUENCE(M$1-1))))+$J1899</f>
        <v>0</v>
      </c>
    </row>
    <row r="1900" spans="2:13" hidden="1" x14ac:dyDescent="0.25">
      <c r="B1900" s="3">
        <v>85210</v>
      </c>
      <c r="C1900" s="3">
        <v>0</v>
      </c>
      <c r="D1900">
        <v>0</v>
      </c>
      <c r="E1900" t="str">
        <f>VLOOKUP(B1900,Nuclides!A:E,5,FALSE)</f>
        <v>At210</v>
      </c>
      <c r="F1900">
        <f>VLOOKUP(B1900,Nuclides!A:E,4,FALSE)</f>
        <v>29160</v>
      </c>
      <c r="G1900" s="4" t="str">
        <f t="shared" si="154"/>
        <v>8.1h</v>
      </c>
      <c r="H1900" s="4">
        <f t="shared" si="155"/>
        <v>2.3770479443070827E-5</v>
      </c>
      <c r="I1900" s="4">
        <f t="shared" si="156"/>
        <v>0</v>
      </c>
      <c r="J1900" s="4">
        <f t="shared" si="157"/>
        <v>0</v>
      </c>
      <c r="K1900" s="4" t="str">
        <f t="shared" si="158"/>
        <v>At210</v>
      </c>
      <c r="L1900" s="4" cm="1">
        <f t="array" ref="L1900">SUM(($J1900*EXP(-$H1900*24*3600*_xlfn.SEQUENCE(L$1-1))))+$J1900</f>
        <v>0</v>
      </c>
      <c r="M1900" s="4" cm="1">
        <f t="array" ref="M1900">SUM(($J1900*EXP(-$H1900*24*3600*_xlfn.SEQUENCE(M$1-1))))+$J1900</f>
        <v>0</v>
      </c>
    </row>
    <row r="1901" spans="2:13" hidden="1" x14ac:dyDescent="0.25">
      <c r="B1901" s="3">
        <v>85211</v>
      </c>
      <c r="C1901" s="3">
        <v>0</v>
      </c>
      <c r="D1901">
        <v>0</v>
      </c>
      <c r="E1901" t="str">
        <f>VLOOKUP(B1901,Nuclides!A:E,5,FALSE)</f>
        <v>At211</v>
      </c>
      <c r="F1901">
        <f>VLOOKUP(B1901,Nuclides!A:E,4,FALSE)</f>
        <v>25970.400000000001</v>
      </c>
      <c r="G1901" s="4" t="str">
        <f t="shared" si="154"/>
        <v>7.21h</v>
      </c>
      <c r="H1901" s="4">
        <f t="shared" si="155"/>
        <v>2.6689892360531424E-5</v>
      </c>
      <c r="I1901" s="4">
        <f t="shared" si="156"/>
        <v>0</v>
      </c>
      <c r="J1901" s="4">
        <f t="shared" si="157"/>
        <v>0</v>
      </c>
      <c r="K1901" s="4" t="str">
        <f t="shared" si="158"/>
        <v>At211</v>
      </c>
      <c r="L1901" s="4" cm="1">
        <f t="array" ref="L1901">SUM(($J1901*EXP(-$H1901*24*3600*_xlfn.SEQUENCE(L$1-1))))+$J1901</f>
        <v>0</v>
      </c>
      <c r="M1901" s="4" cm="1">
        <f t="array" ref="M1901">SUM(($J1901*EXP(-$H1901*24*3600*_xlfn.SEQUENCE(M$1-1))))+$J1901</f>
        <v>0</v>
      </c>
    </row>
    <row r="1902" spans="2:13" hidden="1" x14ac:dyDescent="0.25">
      <c r="B1902" s="3">
        <v>85212</v>
      </c>
      <c r="C1902" s="3">
        <v>0</v>
      </c>
      <c r="D1902">
        <v>0</v>
      </c>
      <c r="E1902" t="str">
        <f>VLOOKUP(B1902,Nuclides!A:E,5,FALSE)</f>
        <v>At212</v>
      </c>
      <c r="F1902">
        <f>VLOOKUP(B1902,Nuclides!A:E,4,FALSE)</f>
        <v>0.314</v>
      </c>
      <c r="G1902" s="4" t="str">
        <f t="shared" si="154"/>
        <v>0.314s</v>
      </c>
      <c r="H1902" s="4">
        <f t="shared" si="155"/>
        <v>2.2074750973246666</v>
      </c>
      <c r="I1902" s="4">
        <f t="shared" si="156"/>
        <v>0</v>
      </c>
      <c r="J1902" s="4">
        <f t="shared" si="157"/>
        <v>0</v>
      </c>
      <c r="K1902" s="4" t="str">
        <f t="shared" si="158"/>
        <v>At212</v>
      </c>
      <c r="L1902" s="4" cm="1">
        <f t="array" ref="L1902">SUM(($J1902*EXP(-$H1902*24*3600*_xlfn.SEQUENCE(L$1-1))))+$J1902</f>
        <v>0</v>
      </c>
      <c r="M1902" s="4" cm="1">
        <f t="array" ref="M1902">SUM(($J1902*EXP(-$H1902*24*3600*_xlfn.SEQUENCE(M$1-1))))+$J1902</f>
        <v>0</v>
      </c>
    </row>
    <row r="1903" spans="2:13" hidden="1" x14ac:dyDescent="0.25">
      <c r="B1903" s="3">
        <v>85213</v>
      </c>
      <c r="C1903" s="3">
        <v>0</v>
      </c>
      <c r="D1903">
        <v>0</v>
      </c>
      <c r="E1903" t="str">
        <f>VLOOKUP(B1903,Nuclides!A:E,5,FALSE)</f>
        <v>At213</v>
      </c>
      <c r="F1903">
        <f>VLOOKUP(B1903,Nuclides!A:E,4,FALSE)</f>
        <v>1.2499999999999999E-7</v>
      </c>
      <c r="G1903" s="4" t="str">
        <f t="shared" si="154"/>
        <v>0.000000125s</v>
      </c>
      <c r="H1903" s="4">
        <f t="shared" si="155"/>
        <v>5545177.4444795623</v>
      </c>
      <c r="I1903" s="4">
        <f t="shared" si="156"/>
        <v>0</v>
      </c>
      <c r="J1903" s="4">
        <f t="shared" si="157"/>
        <v>0</v>
      </c>
      <c r="K1903" s="4" t="str">
        <f t="shared" si="158"/>
        <v>At213</v>
      </c>
      <c r="L1903" s="4" cm="1">
        <f t="array" ref="L1903">SUM(($J1903*EXP(-$H1903*24*3600*_xlfn.SEQUENCE(L$1-1))))+$J1903</f>
        <v>0</v>
      </c>
      <c r="M1903" s="4" cm="1">
        <f t="array" ref="M1903">SUM(($J1903*EXP(-$H1903*24*3600*_xlfn.SEQUENCE(M$1-1))))+$J1903</f>
        <v>0</v>
      </c>
    </row>
    <row r="1904" spans="2:13" hidden="1" x14ac:dyDescent="0.25">
      <c r="B1904" s="3">
        <v>85214</v>
      </c>
      <c r="C1904" s="3">
        <v>0</v>
      </c>
      <c r="D1904">
        <v>0</v>
      </c>
      <c r="E1904" t="str">
        <f>VLOOKUP(B1904,Nuclides!A:E,5,FALSE)</f>
        <v>At214</v>
      </c>
      <c r="F1904">
        <f>VLOOKUP(B1904,Nuclides!A:E,4,FALSE)</f>
        <v>5.5799999999999999E-7</v>
      </c>
      <c r="G1904" s="4" t="str">
        <f t="shared" si="154"/>
        <v>0.000000558s</v>
      </c>
      <c r="H1904" s="4">
        <f t="shared" si="155"/>
        <v>1242199.2483153141</v>
      </c>
      <c r="I1904" s="4">
        <f t="shared" si="156"/>
        <v>0</v>
      </c>
      <c r="J1904" s="4">
        <f t="shared" si="157"/>
        <v>0</v>
      </c>
      <c r="K1904" s="4" t="str">
        <f t="shared" si="158"/>
        <v>At214</v>
      </c>
      <c r="L1904" s="4" cm="1">
        <f t="array" ref="L1904">SUM(($J1904*EXP(-$H1904*24*3600*_xlfn.SEQUENCE(L$1-1))))+$J1904</f>
        <v>0</v>
      </c>
      <c r="M1904" s="4" cm="1">
        <f t="array" ref="M1904">SUM(($J1904*EXP(-$H1904*24*3600*_xlfn.SEQUENCE(M$1-1))))+$J1904</f>
        <v>0</v>
      </c>
    </row>
    <row r="1905" spans="2:13" hidden="1" x14ac:dyDescent="0.25">
      <c r="B1905" s="3">
        <v>85215</v>
      </c>
      <c r="C1905" s="3">
        <v>0</v>
      </c>
      <c r="D1905">
        <v>0</v>
      </c>
      <c r="E1905" t="str">
        <f>VLOOKUP(B1905,Nuclides!A:E,5,FALSE)</f>
        <v>At215</v>
      </c>
      <c r="F1905">
        <f>VLOOKUP(B1905,Nuclides!A:E,4,FALSE)</f>
        <v>1E-4</v>
      </c>
      <c r="G1905" s="4" t="str">
        <f t="shared" si="154"/>
        <v>0.0001s</v>
      </c>
      <c r="H1905" s="4">
        <f t="shared" si="155"/>
        <v>6931.4718055994526</v>
      </c>
      <c r="I1905" s="4">
        <f t="shared" si="156"/>
        <v>0</v>
      </c>
      <c r="J1905" s="4">
        <f t="shared" si="157"/>
        <v>0</v>
      </c>
      <c r="K1905" s="4" t="str">
        <f t="shared" si="158"/>
        <v>At215</v>
      </c>
      <c r="L1905" s="4" cm="1">
        <f t="array" ref="L1905">SUM(($J1905*EXP(-$H1905*24*3600*_xlfn.SEQUENCE(L$1-1))))+$J1905</f>
        <v>0</v>
      </c>
      <c r="M1905" s="4" cm="1">
        <f t="array" ref="M1905">SUM(($J1905*EXP(-$H1905*24*3600*_xlfn.SEQUENCE(M$1-1))))+$J1905</f>
        <v>0</v>
      </c>
    </row>
    <row r="1906" spans="2:13" hidden="1" x14ac:dyDescent="0.25">
      <c r="B1906" s="3">
        <v>85216</v>
      </c>
      <c r="C1906" s="3">
        <v>0</v>
      </c>
      <c r="D1906">
        <v>0</v>
      </c>
      <c r="E1906" t="str">
        <f>VLOOKUP(B1906,Nuclides!A:E,5,FALSE)</f>
        <v>At216</v>
      </c>
      <c r="F1906">
        <f>VLOOKUP(B1906,Nuclides!A:E,4,FALSE)</f>
        <v>2.9999999999999997E-4</v>
      </c>
      <c r="G1906" s="4" t="str">
        <f t="shared" si="154"/>
        <v>0.0003s</v>
      </c>
      <c r="H1906" s="4">
        <f t="shared" si="155"/>
        <v>2310.4906018664847</v>
      </c>
      <c r="I1906" s="4">
        <f t="shared" si="156"/>
        <v>0</v>
      </c>
      <c r="J1906" s="4">
        <f t="shared" si="157"/>
        <v>0</v>
      </c>
      <c r="K1906" s="4" t="str">
        <f t="shared" si="158"/>
        <v>At216</v>
      </c>
      <c r="L1906" s="4" cm="1">
        <f t="array" ref="L1906">SUM(($J1906*EXP(-$H1906*24*3600*_xlfn.SEQUENCE(L$1-1))))+$J1906</f>
        <v>0</v>
      </c>
      <c r="M1906" s="4" cm="1">
        <f t="array" ref="M1906">SUM(($J1906*EXP(-$H1906*24*3600*_xlfn.SEQUENCE(M$1-1))))+$J1906</f>
        <v>0</v>
      </c>
    </row>
    <row r="1907" spans="2:13" hidden="1" x14ac:dyDescent="0.25">
      <c r="B1907" s="3">
        <v>85217</v>
      </c>
      <c r="C1907" s="3">
        <v>0</v>
      </c>
      <c r="D1907">
        <v>0</v>
      </c>
      <c r="E1907" t="str">
        <f>VLOOKUP(B1907,Nuclides!A:E,5,FALSE)</f>
        <v>At217</v>
      </c>
      <c r="F1907">
        <f>VLOOKUP(B1907,Nuclides!A:E,4,FALSE)</f>
        <v>3.2299999999999898E-2</v>
      </c>
      <c r="G1907" s="4" t="str">
        <f t="shared" si="154"/>
        <v>0.0322999999999999s</v>
      </c>
      <c r="H1907" s="4">
        <f t="shared" si="155"/>
        <v>21.45966503281571</v>
      </c>
      <c r="I1907" s="4">
        <f t="shared" si="156"/>
        <v>0</v>
      </c>
      <c r="J1907" s="4">
        <f t="shared" si="157"/>
        <v>0</v>
      </c>
      <c r="K1907" s="4" t="str">
        <f t="shared" si="158"/>
        <v>At217</v>
      </c>
      <c r="L1907" s="4" cm="1">
        <f t="array" ref="L1907">SUM(($J1907*EXP(-$H1907*24*3600*_xlfn.SEQUENCE(L$1-1))))+$J1907</f>
        <v>0</v>
      </c>
      <c r="M1907" s="4" cm="1">
        <f t="array" ref="M1907">SUM(($J1907*EXP(-$H1907*24*3600*_xlfn.SEQUENCE(M$1-1))))+$J1907</f>
        <v>0</v>
      </c>
    </row>
    <row r="1908" spans="2:13" hidden="1" x14ac:dyDescent="0.25">
      <c r="B1908" s="3">
        <v>85218</v>
      </c>
      <c r="C1908" s="3">
        <v>0</v>
      </c>
      <c r="D1908">
        <v>0</v>
      </c>
      <c r="E1908" t="str">
        <f>VLOOKUP(B1908,Nuclides!A:E,5,FALSE)</f>
        <v>At218</v>
      </c>
      <c r="F1908">
        <f>VLOOKUP(B1908,Nuclides!A:E,4,FALSE)</f>
        <v>1.5</v>
      </c>
      <c r="G1908" s="4" t="str">
        <f t="shared" si="154"/>
        <v>1.5s</v>
      </c>
      <c r="H1908" s="4">
        <f t="shared" si="155"/>
        <v>0.46209812037329684</v>
      </c>
      <c r="I1908" s="4">
        <f t="shared" si="156"/>
        <v>0</v>
      </c>
      <c r="J1908" s="4">
        <f t="shared" si="157"/>
        <v>0</v>
      </c>
      <c r="K1908" s="4" t="str">
        <f t="shared" si="158"/>
        <v>At218</v>
      </c>
      <c r="L1908" s="4" cm="1">
        <f t="array" ref="L1908">SUM(($J1908*EXP(-$H1908*24*3600*_xlfn.SEQUENCE(L$1-1))))+$J1908</f>
        <v>0</v>
      </c>
      <c r="M1908" s="4" cm="1">
        <f t="array" ref="M1908">SUM(($J1908*EXP(-$H1908*24*3600*_xlfn.SEQUENCE(M$1-1))))+$J1908</f>
        <v>0</v>
      </c>
    </row>
    <row r="1909" spans="2:13" hidden="1" x14ac:dyDescent="0.25">
      <c r="B1909" s="3">
        <v>85219</v>
      </c>
      <c r="C1909" s="3">
        <v>0</v>
      </c>
      <c r="D1909">
        <v>0</v>
      </c>
      <c r="E1909" t="str">
        <f>VLOOKUP(B1909,Nuclides!A:E,5,FALSE)</f>
        <v>At219</v>
      </c>
      <c r="F1909">
        <f>VLOOKUP(B1909,Nuclides!A:E,4,FALSE)</f>
        <v>56</v>
      </c>
      <c r="G1909" s="4" t="str">
        <f t="shared" si="154"/>
        <v>56s</v>
      </c>
      <c r="H1909" s="4">
        <f t="shared" si="155"/>
        <v>1.2377628224284737E-2</v>
      </c>
      <c r="I1909" s="4">
        <f t="shared" si="156"/>
        <v>0</v>
      </c>
      <c r="J1909" s="4">
        <f t="shared" si="157"/>
        <v>0</v>
      </c>
      <c r="K1909" s="4" t="str">
        <f t="shared" si="158"/>
        <v>At219</v>
      </c>
      <c r="L1909" s="4" cm="1">
        <f t="array" ref="L1909">SUM(($J1909*EXP(-$H1909*24*3600*_xlfn.SEQUENCE(L$1-1))))+$J1909</f>
        <v>0</v>
      </c>
      <c r="M1909" s="4" cm="1">
        <f t="array" ref="M1909">SUM(($J1909*EXP(-$H1909*24*3600*_xlfn.SEQUENCE(M$1-1))))+$J1909</f>
        <v>0</v>
      </c>
    </row>
    <row r="1910" spans="2:13" hidden="1" x14ac:dyDescent="0.25">
      <c r="B1910" s="3">
        <v>86199</v>
      </c>
      <c r="C1910" s="3">
        <v>0</v>
      </c>
      <c r="D1910">
        <v>0</v>
      </c>
      <c r="E1910" t="str">
        <f>VLOOKUP(B1910,Nuclides!A:E,5,FALSE)</f>
        <v>Rn199</v>
      </c>
      <c r="F1910">
        <f>VLOOKUP(B1910,Nuclides!A:E,4,FALSE)</f>
        <v>0.59</v>
      </c>
      <c r="G1910" s="4" t="str">
        <f t="shared" si="154"/>
        <v>0.59s</v>
      </c>
      <c r="H1910" s="4">
        <f t="shared" si="155"/>
        <v>1.1748257297626192</v>
      </c>
      <c r="I1910" s="4">
        <f t="shared" si="156"/>
        <v>0</v>
      </c>
      <c r="J1910" s="4">
        <f t="shared" si="157"/>
        <v>0</v>
      </c>
      <c r="K1910" s="4" t="str">
        <f t="shared" si="158"/>
        <v>Rn199</v>
      </c>
      <c r="L1910" s="4" cm="1">
        <f t="array" ref="L1910">SUM(($J1910*EXP(-$H1910*24*3600*_xlfn.SEQUENCE(L$1-1))))+$J1910</f>
        <v>0</v>
      </c>
      <c r="M1910" s="4" cm="1">
        <f t="array" ref="M1910">SUM(($J1910*EXP(-$H1910*24*3600*_xlfn.SEQUENCE(M$1-1))))+$J1910</f>
        <v>0</v>
      </c>
    </row>
    <row r="1911" spans="2:13" hidden="1" x14ac:dyDescent="0.25">
      <c r="B1911" s="3">
        <v>86200</v>
      </c>
      <c r="C1911" s="3">
        <v>0</v>
      </c>
      <c r="D1911">
        <v>0</v>
      </c>
      <c r="E1911" t="str">
        <f>VLOOKUP(B1911,Nuclides!A:E,5,FALSE)</f>
        <v>Rn200</v>
      </c>
      <c r="F1911">
        <f>VLOOKUP(B1911,Nuclides!A:E,4,FALSE)</f>
        <v>1.03</v>
      </c>
      <c r="G1911" s="4" t="str">
        <f t="shared" si="154"/>
        <v>1.03s</v>
      </c>
      <c r="H1911" s="4">
        <f t="shared" si="155"/>
        <v>0.67295842772810222</v>
      </c>
      <c r="I1911" s="4">
        <f t="shared" si="156"/>
        <v>0</v>
      </c>
      <c r="J1911" s="4">
        <f t="shared" si="157"/>
        <v>0</v>
      </c>
      <c r="K1911" s="4" t="str">
        <f t="shared" si="158"/>
        <v>Rn200</v>
      </c>
      <c r="L1911" s="4" cm="1">
        <f t="array" ref="L1911">SUM(($J1911*EXP(-$H1911*24*3600*_xlfn.SEQUENCE(L$1-1))))+$J1911</f>
        <v>0</v>
      </c>
      <c r="M1911" s="4" cm="1">
        <f t="array" ref="M1911">SUM(($J1911*EXP(-$H1911*24*3600*_xlfn.SEQUENCE(M$1-1))))+$J1911</f>
        <v>0</v>
      </c>
    </row>
    <row r="1912" spans="2:13" hidden="1" x14ac:dyDescent="0.25">
      <c r="B1912" s="3">
        <v>86201</v>
      </c>
      <c r="C1912" s="3">
        <v>0</v>
      </c>
      <c r="D1912">
        <v>0</v>
      </c>
      <c r="E1912" t="str">
        <f>VLOOKUP(B1912,Nuclides!A:E,5,FALSE)</f>
        <v>Rn201</v>
      </c>
      <c r="F1912">
        <f>VLOOKUP(B1912,Nuclides!A:E,4,FALSE)</f>
        <v>7</v>
      </c>
      <c r="G1912" s="4" t="str">
        <f t="shared" si="154"/>
        <v>7s</v>
      </c>
      <c r="H1912" s="4">
        <f t="shared" si="155"/>
        <v>9.9021025794277892E-2</v>
      </c>
      <c r="I1912" s="4">
        <f t="shared" si="156"/>
        <v>0</v>
      </c>
      <c r="J1912" s="4">
        <f t="shared" si="157"/>
        <v>0</v>
      </c>
      <c r="K1912" s="4" t="str">
        <f t="shared" si="158"/>
        <v>Rn201</v>
      </c>
      <c r="L1912" s="4" cm="1">
        <f t="array" ref="L1912">SUM(($J1912*EXP(-$H1912*24*3600*_xlfn.SEQUENCE(L$1-1))))+$J1912</f>
        <v>0</v>
      </c>
      <c r="M1912" s="4" cm="1">
        <f t="array" ref="M1912">SUM(($J1912*EXP(-$H1912*24*3600*_xlfn.SEQUENCE(M$1-1))))+$J1912</f>
        <v>0</v>
      </c>
    </row>
    <row r="1913" spans="2:13" hidden="1" x14ac:dyDescent="0.25">
      <c r="B1913" s="3">
        <v>86202</v>
      </c>
      <c r="C1913" s="3">
        <v>0</v>
      </c>
      <c r="D1913">
        <v>0</v>
      </c>
      <c r="E1913" t="str">
        <f>VLOOKUP(B1913,Nuclides!A:E,5,FALSE)</f>
        <v>Rn202</v>
      </c>
      <c r="F1913">
        <f>VLOOKUP(B1913,Nuclides!A:E,4,FALSE)</f>
        <v>9.6999999999999993</v>
      </c>
      <c r="G1913" s="4" t="str">
        <f t="shared" si="154"/>
        <v>9.7s</v>
      </c>
      <c r="H1913" s="4">
        <f t="shared" si="155"/>
        <v>7.1458472222674776E-2</v>
      </c>
      <c r="I1913" s="4">
        <f t="shared" si="156"/>
        <v>0</v>
      </c>
      <c r="J1913" s="4">
        <f t="shared" si="157"/>
        <v>0</v>
      </c>
      <c r="K1913" s="4" t="str">
        <f t="shared" si="158"/>
        <v>Rn202</v>
      </c>
      <c r="L1913" s="4" cm="1">
        <f t="array" ref="L1913">SUM(($J1913*EXP(-$H1913*24*3600*_xlfn.SEQUENCE(L$1-1))))+$J1913</f>
        <v>0</v>
      </c>
      <c r="M1913" s="4" cm="1">
        <f t="array" ref="M1913">SUM(($J1913*EXP(-$H1913*24*3600*_xlfn.SEQUENCE(M$1-1))))+$J1913</f>
        <v>0</v>
      </c>
    </row>
    <row r="1914" spans="2:13" hidden="1" x14ac:dyDescent="0.25">
      <c r="B1914" s="3">
        <v>86203</v>
      </c>
      <c r="C1914" s="3">
        <v>0</v>
      </c>
      <c r="D1914">
        <v>0</v>
      </c>
      <c r="E1914" t="str">
        <f>VLOOKUP(B1914,Nuclides!A:E,5,FALSE)</f>
        <v>Rn203</v>
      </c>
      <c r="F1914">
        <f>VLOOKUP(B1914,Nuclides!A:E,4,FALSE)</f>
        <v>44</v>
      </c>
      <c r="G1914" s="4" t="str">
        <f t="shared" si="154"/>
        <v>44s</v>
      </c>
      <c r="H1914" s="4">
        <f t="shared" si="155"/>
        <v>1.575334501272603E-2</v>
      </c>
      <c r="I1914" s="4">
        <f t="shared" si="156"/>
        <v>0</v>
      </c>
      <c r="J1914" s="4">
        <f t="shared" si="157"/>
        <v>0</v>
      </c>
      <c r="K1914" s="4" t="str">
        <f t="shared" si="158"/>
        <v>Rn203</v>
      </c>
      <c r="L1914" s="4" cm="1">
        <f t="array" ref="L1914">SUM(($J1914*EXP(-$H1914*24*3600*_xlfn.SEQUENCE(L$1-1))))+$J1914</f>
        <v>0</v>
      </c>
      <c r="M1914" s="4" cm="1">
        <f t="array" ref="M1914">SUM(($J1914*EXP(-$H1914*24*3600*_xlfn.SEQUENCE(M$1-1))))+$J1914</f>
        <v>0</v>
      </c>
    </row>
    <row r="1915" spans="2:13" hidden="1" x14ac:dyDescent="0.25">
      <c r="B1915" s="3">
        <v>86204</v>
      </c>
      <c r="C1915" s="3">
        <v>0</v>
      </c>
      <c r="D1915">
        <v>0</v>
      </c>
      <c r="E1915" t="str">
        <f>VLOOKUP(B1915,Nuclides!A:E,5,FALSE)</f>
        <v>Rn204</v>
      </c>
      <c r="F1915">
        <f>VLOOKUP(B1915,Nuclides!A:E,4,FALSE)</f>
        <v>74.5</v>
      </c>
      <c r="G1915" s="4" t="str">
        <f t="shared" si="154"/>
        <v>1.24min</v>
      </c>
      <c r="H1915" s="4">
        <f t="shared" si="155"/>
        <v>9.3039890008046345E-3</v>
      </c>
      <c r="I1915" s="4">
        <f t="shared" si="156"/>
        <v>0</v>
      </c>
      <c r="J1915" s="4">
        <f t="shared" si="157"/>
        <v>0</v>
      </c>
      <c r="K1915" s="4" t="str">
        <f t="shared" si="158"/>
        <v>Rn204</v>
      </c>
      <c r="L1915" s="4" cm="1">
        <f t="array" ref="L1915">SUM(($J1915*EXP(-$H1915*24*3600*_xlfn.SEQUENCE(L$1-1))))+$J1915</f>
        <v>0</v>
      </c>
      <c r="M1915" s="4" cm="1">
        <f t="array" ref="M1915">SUM(($J1915*EXP(-$H1915*24*3600*_xlfn.SEQUENCE(M$1-1))))+$J1915</f>
        <v>0</v>
      </c>
    </row>
    <row r="1916" spans="2:13" hidden="1" x14ac:dyDescent="0.25">
      <c r="B1916" s="3">
        <v>86205</v>
      </c>
      <c r="C1916" s="3">
        <v>0</v>
      </c>
      <c r="D1916">
        <v>0</v>
      </c>
      <c r="E1916" t="str">
        <f>VLOOKUP(B1916,Nuclides!A:E,5,FALSE)</f>
        <v>Rn205</v>
      </c>
      <c r="F1916">
        <f>VLOOKUP(B1916,Nuclides!A:E,4,FALSE)</f>
        <v>170</v>
      </c>
      <c r="G1916" s="4" t="str">
        <f t="shared" si="154"/>
        <v>2.83min</v>
      </c>
      <c r="H1916" s="4">
        <f t="shared" si="155"/>
        <v>4.0773363562349721E-3</v>
      </c>
      <c r="I1916" s="4">
        <f t="shared" si="156"/>
        <v>0</v>
      </c>
      <c r="J1916" s="4">
        <f t="shared" si="157"/>
        <v>0</v>
      </c>
      <c r="K1916" s="4" t="str">
        <f t="shared" si="158"/>
        <v>Rn205</v>
      </c>
      <c r="L1916" s="4" cm="1">
        <f t="array" ref="L1916">SUM(($J1916*EXP(-$H1916*24*3600*_xlfn.SEQUENCE(L$1-1))))+$J1916</f>
        <v>0</v>
      </c>
      <c r="M1916" s="4" cm="1">
        <f t="array" ref="M1916">SUM(($J1916*EXP(-$H1916*24*3600*_xlfn.SEQUENCE(M$1-1))))+$J1916</f>
        <v>0</v>
      </c>
    </row>
    <row r="1917" spans="2:13" hidden="1" x14ac:dyDescent="0.25">
      <c r="B1917" s="3">
        <v>86206</v>
      </c>
      <c r="C1917" s="3">
        <v>0</v>
      </c>
      <c r="D1917">
        <v>0</v>
      </c>
      <c r="E1917" t="str">
        <f>VLOOKUP(B1917,Nuclides!A:E,5,FALSE)</f>
        <v>Rn206</v>
      </c>
      <c r="F1917">
        <f>VLOOKUP(B1917,Nuclides!A:E,4,FALSE)</f>
        <v>340.2</v>
      </c>
      <c r="G1917" s="4" t="str">
        <f t="shared" si="154"/>
        <v>5.67min</v>
      </c>
      <c r="H1917" s="4">
        <f t="shared" si="155"/>
        <v>2.0374696665489281E-3</v>
      </c>
      <c r="I1917" s="4">
        <f t="shared" si="156"/>
        <v>0</v>
      </c>
      <c r="J1917" s="4">
        <f t="shared" si="157"/>
        <v>0</v>
      </c>
      <c r="K1917" s="4" t="str">
        <f t="shared" si="158"/>
        <v>Rn206</v>
      </c>
      <c r="L1917" s="4" cm="1">
        <f t="array" ref="L1917">SUM(($J1917*EXP(-$H1917*24*3600*_xlfn.SEQUENCE(L$1-1))))+$J1917</f>
        <v>0</v>
      </c>
      <c r="M1917" s="4" cm="1">
        <f t="array" ref="M1917">SUM(($J1917*EXP(-$H1917*24*3600*_xlfn.SEQUENCE(M$1-1))))+$J1917</f>
        <v>0</v>
      </c>
    </row>
    <row r="1918" spans="2:13" hidden="1" x14ac:dyDescent="0.25">
      <c r="B1918" s="3">
        <v>86207</v>
      </c>
      <c r="C1918" s="3">
        <v>0</v>
      </c>
      <c r="D1918">
        <v>0</v>
      </c>
      <c r="E1918" t="str">
        <f>VLOOKUP(B1918,Nuclides!A:E,5,FALSE)</f>
        <v>Rn207</v>
      </c>
      <c r="F1918">
        <f>VLOOKUP(B1918,Nuclides!A:E,4,FALSE)</f>
        <v>555</v>
      </c>
      <c r="G1918" s="4" t="str">
        <f t="shared" si="154"/>
        <v>9.25min</v>
      </c>
      <c r="H1918" s="4">
        <f t="shared" si="155"/>
        <v>1.2489138388467483E-3</v>
      </c>
      <c r="I1918" s="4">
        <f t="shared" si="156"/>
        <v>0</v>
      </c>
      <c r="J1918" s="4">
        <f t="shared" si="157"/>
        <v>0</v>
      </c>
      <c r="K1918" s="4" t="str">
        <f t="shared" si="158"/>
        <v>Rn207</v>
      </c>
      <c r="L1918" s="4" cm="1">
        <f t="array" ref="L1918">SUM(($J1918*EXP(-$H1918*24*3600*_xlfn.SEQUENCE(L$1-1))))+$J1918</f>
        <v>0</v>
      </c>
      <c r="M1918" s="4" cm="1">
        <f t="array" ref="M1918">SUM(($J1918*EXP(-$H1918*24*3600*_xlfn.SEQUENCE(M$1-1))))+$J1918</f>
        <v>0</v>
      </c>
    </row>
    <row r="1919" spans="2:13" hidden="1" x14ac:dyDescent="0.25">
      <c r="B1919" s="3">
        <v>86208</v>
      </c>
      <c r="C1919" s="3">
        <v>0</v>
      </c>
      <c r="D1919">
        <v>0</v>
      </c>
      <c r="E1919" t="str">
        <f>VLOOKUP(B1919,Nuclides!A:E,5,FALSE)</f>
        <v>Rn208</v>
      </c>
      <c r="F1919">
        <f>VLOOKUP(B1919,Nuclides!A:E,4,FALSE)</f>
        <v>1461</v>
      </c>
      <c r="G1919" s="4" t="str">
        <f t="shared" si="154"/>
        <v>24.35min</v>
      </c>
      <c r="H1919" s="4">
        <f t="shared" si="155"/>
        <v>4.7443338847361072E-4</v>
      </c>
      <c r="I1919" s="4">
        <f t="shared" si="156"/>
        <v>0</v>
      </c>
      <c r="J1919" s="4">
        <f t="shared" si="157"/>
        <v>0</v>
      </c>
      <c r="K1919" s="4" t="str">
        <f t="shared" si="158"/>
        <v>Rn208</v>
      </c>
      <c r="L1919" s="4" cm="1">
        <f t="array" ref="L1919">SUM(($J1919*EXP(-$H1919*24*3600*_xlfn.SEQUENCE(L$1-1))))+$J1919</f>
        <v>0</v>
      </c>
      <c r="M1919" s="4" cm="1">
        <f t="array" ref="M1919">SUM(($J1919*EXP(-$H1919*24*3600*_xlfn.SEQUENCE(M$1-1))))+$J1919</f>
        <v>0</v>
      </c>
    </row>
    <row r="1920" spans="2:13" hidden="1" x14ac:dyDescent="0.25">
      <c r="B1920" s="3">
        <v>86209</v>
      </c>
      <c r="C1920" s="3">
        <v>0</v>
      </c>
      <c r="D1920">
        <v>0</v>
      </c>
      <c r="E1920" t="str">
        <f>VLOOKUP(B1920,Nuclides!A:E,5,FALSE)</f>
        <v>Rn209</v>
      </c>
      <c r="F1920">
        <f>VLOOKUP(B1920,Nuclides!A:E,4,FALSE)</f>
        <v>1728</v>
      </c>
      <c r="G1920" s="4" t="str">
        <f t="shared" si="154"/>
        <v>28.8min</v>
      </c>
      <c r="H1920" s="4">
        <f t="shared" si="155"/>
        <v>4.0112684060182021E-4</v>
      </c>
      <c r="I1920" s="4">
        <f t="shared" si="156"/>
        <v>0</v>
      </c>
      <c r="J1920" s="4">
        <f t="shared" si="157"/>
        <v>0</v>
      </c>
      <c r="K1920" s="4" t="str">
        <f t="shared" si="158"/>
        <v>Rn209</v>
      </c>
      <c r="L1920" s="4" cm="1">
        <f t="array" ref="L1920">SUM(($J1920*EXP(-$H1920*24*3600*_xlfn.SEQUENCE(L$1-1))))+$J1920</f>
        <v>0</v>
      </c>
      <c r="M1920" s="4" cm="1">
        <f t="array" ref="M1920">SUM(($J1920*EXP(-$H1920*24*3600*_xlfn.SEQUENCE(M$1-1))))+$J1920</f>
        <v>0</v>
      </c>
    </row>
    <row r="1921" spans="2:13" hidden="1" x14ac:dyDescent="0.25">
      <c r="B1921" s="3">
        <v>86210</v>
      </c>
      <c r="C1921" s="3">
        <v>0</v>
      </c>
      <c r="D1921">
        <v>0</v>
      </c>
      <c r="E1921" t="str">
        <f>VLOOKUP(B1921,Nuclides!A:E,5,FALSE)</f>
        <v>Rn210</v>
      </c>
      <c r="F1921">
        <f>VLOOKUP(B1921,Nuclides!A:E,4,FALSE)</f>
        <v>8640</v>
      </c>
      <c r="G1921" s="4" t="str">
        <f t="shared" si="154"/>
        <v>2.4h</v>
      </c>
      <c r="H1921" s="4">
        <f t="shared" si="155"/>
        <v>8.0225368120364038E-5</v>
      </c>
      <c r="I1921" s="4">
        <f t="shared" si="156"/>
        <v>0</v>
      </c>
      <c r="J1921" s="4">
        <f t="shared" si="157"/>
        <v>0</v>
      </c>
      <c r="K1921" s="4" t="str">
        <f t="shared" si="158"/>
        <v>Rn210</v>
      </c>
      <c r="L1921" s="4" cm="1">
        <f t="array" ref="L1921">SUM(($J1921*EXP(-$H1921*24*3600*_xlfn.SEQUENCE(L$1-1))))+$J1921</f>
        <v>0</v>
      </c>
      <c r="M1921" s="4" cm="1">
        <f t="array" ref="M1921">SUM(($J1921*EXP(-$H1921*24*3600*_xlfn.SEQUENCE(M$1-1))))+$J1921</f>
        <v>0</v>
      </c>
    </row>
    <row r="1922" spans="2:13" hidden="1" x14ac:dyDescent="0.25">
      <c r="B1922" s="3">
        <v>86211</v>
      </c>
      <c r="C1922" s="3">
        <v>0</v>
      </c>
      <c r="D1922">
        <v>0</v>
      </c>
      <c r="E1922" t="str">
        <f>VLOOKUP(B1922,Nuclides!A:E,5,FALSE)</f>
        <v>Rn211</v>
      </c>
      <c r="F1922">
        <f>VLOOKUP(B1922,Nuclides!A:E,4,FALSE)</f>
        <v>52560</v>
      </c>
      <c r="G1922" s="4" t="str">
        <f t="shared" si="154"/>
        <v>14.6h</v>
      </c>
      <c r="H1922" s="4">
        <f t="shared" si="155"/>
        <v>1.3187731745813266E-5</v>
      </c>
      <c r="I1922" s="4">
        <f t="shared" si="156"/>
        <v>0</v>
      </c>
      <c r="J1922" s="4">
        <f t="shared" si="157"/>
        <v>0</v>
      </c>
      <c r="K1922" s="4" t="str">
        <f t="shared" si="158"/>
        <v>Rn211</v>
      </c>
      <c r="L1922" s="4" cm="1">
        <f t="array" ref="L1922">SUM(($J1922*EXP(-$H1922*24*3600*_xlfn.SEQUENCE(L$1-1))))+$J1922</f>
        <v>0</v>
      </c>
      <c r="M1922" s="4" cm="1">
        <f t="array" ref="M1922">SUM(($J1922*EXP(-$H1922*24*3600*_xlfn.SEQUENCE(M$1-1))))+$J1922</f>
        <v>0</v>
      </c>
    </row>
    <row r="1923" spans="2:13" hidden="1" x14ac:dyDescent="0.25">
      <c r="B1923" s="3">
        <v>86212</v>
      </c>
      <c r="C1923" s="3">
        <v>0</v>
      </c>
      <c r="D1923">
        <v>0</v>
      </c>
      <c r="E1923" t="str">
        <f>VLOOKUP(B1923,Nuclides!A:E,5,FALSE)</f>
        <v>Rn212</v>
      </c>
      <c r="F1923">
        <f>VLOOKUP(B1923,Nuclides!A:E,4,FALSE)</f>
        <v>1434</v>
      </c>
      <c r="G1923" s="4" t="str">
        <f t="shared" si="154"/>
        <v>23.9min</v>
      </c>
      <c r="H1923" s="4">
        <f t="shared" si="155"/>
        <v>4.8336623470010131E-4</v>
      </c>
      <c r="I1923" s="4">
        <f t="shared" si="156"/>
        <v>0</v>
      </c>
      <c r="J1923" s="4">
        <f t="shared" si="157"/>
        <v>0</v>
      </c>
      <c r="K1923" s="4" t="str">
        <f t="shared" si="158"/>
        <v>Rn212</v>
      </c>
      <c r="L1923" s="4" cm="1">
        <f t="array" ref="L1923">SUM(($J1923*EXP(-$H1923*24*3600*_xlfn.SEQUENCE(L$1-1))))+$J1923</f>
        <v>0</v>
      </c>
      <c r="M1923" s="4" cm="1">
        <f t="array" ref="M1923">SUM(($J1923*EXP(-$H1923*24*3600*_xlfn.SEQUENCE(M$1-1))))+$J1923</f>
        <v>0</v>
      </c>
    </row>
    <row r="1924" spans="2:13" hidden="1" x14ac:dyDescent="0.25">
      <c r="B1924" s="3">
        <v>86213</v>
      </c>
      <c r="C1924" s="3">
        <v>0</v>
      </c>
      <c r="D1924">
        <v>0</v>
      </c>
      <c r="E1924" t="str">
        <f>VLOOKUP(B1924,Nuclides!A:E,5,FALSE)</f>
        <v>Rn213</v>
      </c>
      <c r="F1924">
        <f>VLOOKUP(B1924,Nuclides!A:E,4,FALSE)</f>
        <v>1.95E-2</v>
      </c>
      <c r="G1924" s="4" t="str">
        <f t="shared" si="154"/>
        <v>0.0195s</v>
      </c>
      <c r="H1924" s="4">
        <f t="shared" si="155"/>
        <v>35.546009259484372</v>
      </c>
      <c r="I1924" s="4">
        <f t="shared" si="156"/>
        <v>0</v>
      </c>
      <c r="J1924" s="4">
        <f t="shared" si="157"/>
        <v>0</v>
      </c>
      <c r="K1924" s="4" t="str">
        <f t="shared" si="158"/>
        <v>Rn213</v>
      </c>
      <c r="L1924" s="4" cm="1">
        <f t="array" ref="L1924">SUM(($J1924*EXP(-$H1924*24*3600*_xlfn.SEQUENCE(L$1-1))))+$J1924</f>
        <v>0</v>
      </c>
      <c r="M1924" s="4" cm="1">
        <f t="array" ref="M1924">SUM(($J1924*EXP(-$H1924*24*3600*_xlfn.SEQUENCE(M$1-1))))+$J1924</f>
        <v>0</v>
      </c>
    </row>
    <row r="1925" spans="2:13" hidden="1" x14ac:dyDescent="0.25">
      <c r="B1925" s="3">
        <v>86214</v>
      </c>
      <c r="C1925" s="3">
        <v>0</v>
      </c>
      <c r="D1925">
        <v>0</v>
      </c>
      <c r="E1925" t="str">
        <f>VLOOKUP(B1925,Nuclides!A:E,5,FALSE)</f>
        <v>Rn214</v>
      </c>
      <c r="F1925">
        <f>VLOOKUP(B1925,Nuclides!A:E,4,FALSE)</f>
        <v>2.7000000000000001E-7</v>
      </c>
      <c r="G1925" s="4" t="str">
        <f t="shared" ref="G1925:G1988" si="159">IF(F1925="STABLE", "STABLE", IF(F1925&lt;60, F1925&amp;"s", IF(F1925&lt;3600, ROUND(F1925/60,2)&amp;"min", IF(F1925&lt;86400, ROUND(F1925/3600,2)&amp;"h", IF(F1925&lt;31536000, ROUND(F1925/86400,2)&amp;"d", ROUND(F1925/31536000,2)&amp;"y")))))</f>
        <v>0.00000027s</v>
      </c>
      <c r="H1925" s="4">
        <f t="shared" ref="H1925:H1988" si="160">LN(2)/F1925</f>
        <v>2567211.779851649</v>
      </c>
      <c r="I1925" s="4">
        <f t="shared" ref="I1925:I1988" si="161">60*6240000000000*C1925*(1-EXP(-H1925*2*3600))</f>
        <v>0</v>
      </c>
      <c r="J1925" s="4">
        <f t="shared" ref="J1925:J1988" si="162">I1925*EXP(-H1925*10*3600)</f>
        <v>0</v>
      </c>
      <c r="K1925" s="4" t="str">
        <f t="shared" ref="K1925:K1988" si="163">E1925</f>
        <v>Rn214</v>
      </c>
      <c r="L1925" s="4" cm="1">
        <f t="array" ref="L1925">SUM(($J1925*EXP(-$H1925*24*3600*_xlfn.SEQUENCE(L$1-1))))+$J1925</f>
        <v>0</v>
      </c>
      <c r="M1925" s="4" cm="1">
        <f t="array" ref="M1925">SUM(($J1925*EXP(-$H1925*24*3600*_xlfn.SEQUENCE(M$1-1))))+$J1925</f>
        <v>0</v>
      </c>
    </row>
    <row r="1926" spans="2:13" hidden="1" x14ac:dyDescent="0.25">
      <c r="B1926" s="3">
        <v>86215</v>
      </c>
      <c r="C1926" s="3">
        <v>0</v>
      </c>
      <c r="D1926">
        <v>0</v>
      </c>
      <c r="E1926" t="str">
        <f>VLOOKUP(B1926,Nuclides!A:E,5,FALSE)</f>
        <v>Rn215</v>
      </c>
      <c r="F1926">
        <f>VLOOKUP(B1926,Nuclides!A:E,4,FALSE)</f>
        <v>2.2999999999999898E-6</v>
      </c>
      <c r="G1926" s="4" t="str">
        <f t="shared" si="159"/>
        <v>2.29999999999999E-06s</v>
      </c>
      <c r="H1926" s="4">
        <f t="shared" si="160"/>
        <v>301368.3393738906</v>
      </c>
      <c r="I1926" s="4">
        <f t="shared" si="161"/>
        <v>0</v>
      </c>
      <c r="J1926" s="4">
        <f t="shared" si="162"/>
        <v>0</v>
      </c>
      <c r="K1926" s="4" t="str">
        <f t="shared" si="163"/>
        <v>Rn215</v>
      </c>
      <c r="L1926" s="4" cm="1">
        <f t="array" ref="L1926">SUM(($J1926*EXP(-$H1926*24*3600*_xlfn.SEQUENCE(L$1-1))))+$J1926</f>
        <v>0</v>
      </c>
      <c r="M1926" s="4" cm="1">
        <f t="array" ref="M1926">SUM(($J1926*EXP(-$H1926*24*3600*_xlfn.SEQUENCE(M$1-1))))+$J1926</f>
        <v>0</v>
      </c>
    </row>
    <row r="1927" spans="2:13" hidden="1" x14ac:dyDescent="0.25">
      <c r="B1927" s="3">
        <v>86216</v>
      </c>
      <c r="C1927" s="3">
        <v>0</v>
      </c>
      <c r="D1927">
        <v>0</v>
      </c>
      <c r="E1927" t="str">
        <f>VLOOKUP(B1927,Nuclides!A:E,5,FALSE)</f>
        <v>Rn216</v>
      </c>
      <c r="F1927">
        <f>VLOOKUP(B1927,Nuclides!A:E,4,FALSE)</f>
        <v>4.4999999999999901E-5</v>
      </c>
      <c r="G1927" s="4" t="str">
        <f t="shared" si="159"/>
        <v>4.49999999999999E-05s</v>
      </c>
      <c r="H1927" s="4">
        <f t="shared" si="160"/>
        <v>15403.27067910993</v>
      </c>
      <c r="I1927" s="4">
        <f t="shared" si="161"/>
        <v>0</v>
      </c>
      <c r="J1927" s="4">
        <f t="shared" si="162"/>
        <v>0</v>
      </c>
      <c r="K1927" s="4" t="str">
        <f t="shared" si="163"/>
        <v>Rn216</v>
      </c>
      <c r="L1927" s="4" cm="1">
        <f t="array" ref="L1927">SUM(($J1927*EXP(-$H1927*24*3600*_xlfn.SEQUENCE(L$1-1))))+$J1927</f>
        <v>0</v>
      </c>
      <c r="M1927" s="4" cm="1">
        <f t="array" ref="M1927">SUM(($J1927*EXP(-$H1927*24*3600*_xlfn.SEQUENCE(M$1-1))))+$J1927</f>
        <v>0</v>
      </c>
    </row>
    <row r="1928" spans="2:13" hidden="1" x14ac:dyDescent="0.25">
      <c r="B1928" s="3">
        <v>86217</v>
      </c>
      <c r="C1928" s="3">
        <v>0</v>
      </c>
      <c r="D1928">
        <v>0</v>
      </c>
      <c r="E1928" t="str">
        <f>VLOOKUP(B1928,Nuclides!A:E,5,FALSE)</f>
        <v>Rn217</v>
      </c>
      <c r="F1928">
        <f>VLOOKUP(B1928,Nuclides!A:E,4,FALSE)</f>
        <v>5.4000000000000001E-4</v>
      </c>
      <c r="G1928" s="4" t="str">
        <f t="shared" si="159"/>
        <v>0.00054s</v>
      </c>
      <c r="H1928" s="4">
        <f t="shared" si="160"/>
        <v>1283.6058899258246</v>
      </c>
      <c r="I1928" s="4">
        <f t="shared" si="161"/>
        <v>0</v>
      </c>
      <c r="J1928" s="4">
        <f t="shared" si="162"/>
        <v>0</v>
      </c>
      <c r="K1928" s="4" t="str">
        <f t="shared" si="163"/>
        <v>Rn217</v>
      </c>
      <c r="L1928" s="4" cm="1">
        <f t="array" ref="L1928">SUM(($J1928*EXP(-$H1928*24*3600*_xlfn.SEQUENCE(L$1-1))))+$J1928</f>
        <v>0</v>
      </c>
      <c r="M1928" s="4" cm="1">
        <f t="array" ref="M1928">SUM(($J1928*EXP(-$H1928*24*3600*_xlfn.SEQUENCE(M$1-1))))+$J1928</f>
        <v>0</v>
      </c>
    </row>
    <row r="1929" spans="2:13" hidden="1" x14ac:dyDescent="0.25">
      <c r="B1929" s="3">
        <v>86218</v>
      </c>
      <c r="C1929" s="3">
        <v>0</v>
      </c>
      <c r="D1929">
        <v>0</v>
      </c>
      <c r="E1929" t="str">
        <f>VLOOKUP(B1929,Nuclides!A:E,5,FALSE)</f>
        <v>Rn218</v>
      </c>
      <c r="F1929">
        <f>VLOOKUP(B1929,Nuclides!A:E,4,FALSE)</f>
        <v>3.5000000000000003E-2</v>
      </c>
      <c r="G1929" s="4" t="str">
        <f t="shared" si="159"/>
        <v>0.035s</v>
      </c>
      <c r="H1929" s="4">
        <f t="shared" si="160"/>
        <v>19.804205158855577</v>
      </c>
      <c r="I1929" s="4">
        <f t="shared" si="161"/>
        <v>0</v>
      </c>
      <c r="J1929" s="4">
        <f t="shared" si="162"/>
        <v>0</v>
      </c>
      <c r="K1929" s="4" t="str">
        <f t="shared" si="163"/>
        <v>Rn218</v>
      </c>
      <c r="L1929" s="4" cm="1">
        <f t="array" ref="L1929">SUM(($J1929*EXP(-$H1929*24*3600*_xlfn.SEQUENCE(L$1-1))))+$J1929</f>
        <v>0</v>
      </c>
      <c r="M1929" s="4" cm="1">
        <f t="array" ref="M1929">SUM(($J1929*EXP(-$H1929*24*3600*_xlfn.SEQUENCE(M$1-1))))+$J1929</f>
        <v>0</v>
      </c>
    </row>
    <row r="1930" spans="2:13" hidden="1" x14ac:dyDescent="0.25">
      <c r="B1930" s="3">
        <v>86219</v>
      </c>
      <c r="C1930" s="3">
        <v>0</v>
      </c>
      <c r="D1930">
        <v>0</v>
      </c>
      <c r="E1930" t="str">
        <f>VLOOKUP(B1930,Nuclides!A:E,5,FALSE)</f>
        <v>Rn219</v>
      </c>
      <c r="F1930">
        <f>VLOOKUP(B1930,Nuclides!A:E,4,FALSE)</f>
        <v>3.96</v>
      </c>
      <c r="G1930" s="4" t="str">
        <f t="shared" si="159"/>
        <v>3.96s</v>
      </c>
      <c r="H1930" s="4">
        <f t="shared" si="160"/>
        <v>0.175037166808067</v>
      </c>
      <c r="I1930" s="4">
        <f t="shared" si="161"/>
        <v>0</v>
      </c>
      <c r="J1930" s="4">
        <f t="shared" si="162"/>
        <v>0</v>
      </c>
      <c r="K1930" s="4" t="str">
        <f t="shared" si="163"/>
        <v>Rn219</v>
      </c>
      <c r="L1930" s="4" cm="1">
        <f t="array" ref="L1930">SUM(($J1930*EXP(-$H1930*24*3600*_xlfn.SEQUENCE(L$1-1))))+$J1930</f>
        <v>0</v>
      </c>
      <c r="M1930" s="4" cm="1">
        <f t="array" ref="M1930">SUM(($J1930*EXP(-$H1930*24*3600*_xlfn.SEQUENCE(M$1-1))))+$J1930</f>
        <v>0</v>
      </c>
    </row>
    <row r="1931" spans="2:13" hidden="1" x14ac:dyDescent="0.25">
      <c r="B1931" s="3">
        <v>86220</v>
      </c>
      <c r="C1931" s="3">
        <v>0</v>
      </c>
      <c r="D1931">
        <v>0</v>
      </c>
      <c r="E1931" t="str">
        <f>VLOOKUP(B1931,Nuclides!A:E,5,FALSE)</f>
        <v>Rn220</v>
      </c>
      <c r="F1931">
        <f>VLOOKUP(B1931,Nuclides!A:E,4,FALSE)</f>
        <v>55.6</v>
      </c>
      <c r="G1931" s="4" t="str">
        <f t="shared" si="159"/>
        <v>55.6s</v>
      </c>
      <c r="H1931" s="4">
        <f t="shared" si="160"/>
        <v>1.2466675909351533E-2</v>
      </c>
      <c r="I1931" s="4">
        <f t="shared" si="161"/>
        <v>0</v>
      </c>
      <c r="J1931" s="4">
        <f t="shared" si="162"/>
        <v>0</v>
      </c>
      <c r="K1931" s="4" t="str">
        <f t="shared" si="163"/>
        <v>Rn220</v>
      </c>
      <c r="L1931" s="4" cm="1">
        <f t="array" ref="L1931">SUM(($J1931*EXP(-$H1931*24*3600*_xlfn.SEQUENCE(L$1-1))))+$J1931</f>
        <v>0</v>
      </c>
      <c r="M1931" s="4" cm="1">
        <f t="array" ref="M1931">SUM(($J1931*EXP(-$H1931*24*3600*_xlfn.SEQUENCE(M$1-1))))+$J1931</f>
        <v>0</v>
      </c>
    </row>
    <row r="1932" spans="2:13" hidden="1" x14ac:dyDescent="0.25">
      <c r="B1932" s="3">
        <v>86221</v>
      </c>
      <c r="C1932" s="3">
        <v>0</v>
      </c>
      <c r="D1932">
        <v>0</v>
      </c>
      <c r="E1932" t="str">
        <f>VLOOKUP(B1932,Nuclides!A:E,5,FALSE)</f>
        <v>Rn221</v>
      </c>
      <c r="F1932">
        <f>VLOOKUP(B1932,Nuclides!A:E,4,FALSE)</f>
        <v>1500</v>
      </c>
      <c r="G1932" s="4" t="str">
        <f t="shared" si="159"/>
        <v>25min</v>
      </c>
      <c r="H1932" s="4">
        <f t="shared" si="160"/>
        <v>4.6209812037329687E-4</v>
      </c>
      <c r="I1932" s="4">
        <f t="shared" si="161"/>
        <v>0</v>
      </c>
      <c r="J1932" s="4">
        <f t="shared" si="162"/>
        <v>0</v>
      </c>
      <c r="K1932" s="4" t="str">
        <f t="shared" si="163"/>
        <v>Rn221</v>
      </c>
      <c r="L1932" s="4" cm="1">
        <f t="array" ref="L1932">SUM(($J1932*EXP(-$H1932*24*3600*_xlfn.SEQUENCE(L$1-1))))+$J1932</f>
        <v>0</v>
      </c>
      <c r="M1932" s="4" cm="1">
        <f t="array" ref="M1932">SUM(($J1932*EXP(-$H1932*24*3600*_xlfn.SEQUENCE(M$1-1))))+$J1932</f>
        <v>0</v>
      </c>
    </row>
    <row r="1933" spans="2:13" hidden="1" x14ac:dyDescent="0.25">
      <c r="B1933" s="3">
        <v>86222</v>
      </c>
      <c r="C1933" s="3">
        <v>0</v>
      </c>
      <c r="D1933">
        <v>0</v>
      </c>
      <c r="E1933" t="str">
        <f>VLOOKUP(B1933,Nuclides!A:E,5,FALSE)</f>
        <v>Rn222</v>
      </c>
      <c r="F1933">
        <f>VLOOKUP(B1933,Nuclides!A:E,4,FALSE)</f>
        <v>330350.40000000002</v>
      </c>
      <c r="G1933" s="4" t="str">
        <f t="shared" si="159"/>
        <v>3.82d</v>
      </c>
      <c r="H1933" s="4">
        <f t="shared" si="160"/>
        <v>2.0982180755947176E-6</v>
      </c>
      <c r="I1933" s="4">
        <f t="shared" si="161"/>
        <v>0</v>
      </c>
      <c r="J1933" s="4">
        <f t="shared" si="162"/>
        <v>0</v>
      </c>
      <c r="K1933" s="4" t="str">
        <f t="shared" si="163"/>
        <v>Rn222</v>
      </c>
      <c r="L1933" s="4" cm="1">
        <f t="array" ref="L1933">SUM(($J1933*EXP(-$H1933*24*3600*_xlfn.SEQUENCE(L$1-1))))+$J1933</f>
        <v>0</v>
      </c>
      <c r="M1933" s="4" cm="1">
        <f t="array" ref="M1933">SUM(($J1933*EXP(-$H1933*24*3600*_xlfn.SEQUENCE(M$1-1))))+$J1933</f>
        <v>0</v>
      </c>
    </row>
    <row r="1934" spans="2:13" hidden="1" x14ac:dyDescent="0.25">
      <c r="B1934" s="3">
        <v>86223</v>
      </c>
      <c r="C1934" s="3">
        <v>0</v>
      </c>
      <c r="D1934">
        <v>0</v>
      </c>
      <c r="E1934" t="str">
        <f>VLOOKUP(B1934,Nuclides!A:E,5,FALSE)</f>
        <v>Rn223</v>
      </c>
      <c r="F1934">
        <f>VLOOKUP(B1934,Nuclides!A:E,4,FALSE)</f>
        <v>1458</v>
      </c>
      <c r="G1934" s="4" t="str">
        <f t="shared" si="159"/>
        <v>24.3min</v>
      </c>
      <c r="H1934" s="4">
        <f t="shared" si="160"/>
        <v>4.7540958886141654E-4</v>
      </c>
      <c r="I1934" s="4">
        <f t="shared" si="161"/>
        <v>0</v>
      </c>
      <c r="J1934" s="4">
        <f t="shared" si="162"/>
        <v>0</v>
      </c>
      <c r="K1934" s="4" t="str">
        <f t="shared" si="163"/>
        <v>Rn223</v>
      </c>
      <c r="L1934" s="4" cm="1">
        <f t="array" ref="L1934">SUM(($J1934*EXP(-$H1934*24*3600*_xlfn.SEQUENCE(L$1-1))))+$J1934</f>
        <v>0</v>
      </c>
      <c r="M1934" s="4" cm="1">
        <f t="array" ref="M1934">SUM(($J1934*EXP(-$H1934*24*3600*_xlfn.SEQUENCE(M$1-1))))+$J1934</f>
        <v>0</v>
      </c>
    </row>
    <row r="1935" spans="2:13" hidden="1" x14ac:dyDescent="0.25">
      <c r="B1935" s="3">
        <v>86224</v>
      </c>
      <c r="C1935" s="3">
        <v>0</v>
      </c>
      <c r="D1935">
        <v>0</v>
      </c>
      <c r="E1935" t="str">
        <f>VLOOKUP(B1935,Nuclides!A:E,5,FALSE)</f>
        <v>Rn224</v>
      </c>
      <c r="F1935">
        <f>VLOOKUP(B1935,Nuclides!A:E,4,FALSE)</f>
        <v>6420</v>
      </c>
      <c r="G1935" s="4" t="str">
        <f t="shared" si="159"/>
        <v>1.78h</v>
      </c>
      <c r="H1935" s="4">
        <f t="shared" si="160"/>
        <v>1.0796685055450861E-4</v>
      </c>
      <c r="I1935" s="4">
        <f t="shared" si="161"/>
        <v>0</v>
      </c>
      <c r="J1935" s="4">
        <f t="shared" si="162"/>
        <v>0</v>
      </c>
      <c r="K1935" s="4" t="str">
        <f t="shared" si="163"/>
        <v>Rn224</v>
      </c>
      <c r="L1935" s="4" cm="1">
        <f t="array" ref="L1935">SUM(($J1935*EXP(-$H1935*24*3600*_xlfn.SEQUENCE(L$1-1))))+$J1935</f>
        <v>0</v>
      </c>
      <c r="M1935" s="4" cm="1">
        <f t="array" ref="M1935">SUM(($J1935*EXP(-$H1935*24*3600*_xlfn.SEQUENCE(M$1-1))))+$J1935</f>
        <v>0</v>
      </c>
    </row>
    <row r="1936" spans="2:13" hidden="1" x14ac:dyDescent="0.25">
      <c r="B1936" s="3">
        <v>86225</v>
      </c>
      <c r="C1936" s="3">
        <v>0</v>
      </c>
      <c r="D1936">
        <v>0</v>
      </c>
      <c r="E1936" t="str">
        <f>VLOOKUP(B1936,Nuclides!A:E,5,FALSE)</f>
        <v>Rn225</v>
      </c>
      <c r="F1936">
        <f>VLOOKUP(B1936,Nuclides!A:E,4,FALSE)</f>
        <v>279.60000000000002</v>
      </c>
      <c r="G1936" s="4" t="str">
        <f t="shared" si="159"/>
        <v>4.66min</v>
      </c>
      <c r="H1936" s="4">
        <f t="shared" si="160"/>
        <v>2.4790671693846397E-3</v>
      </c>
      <c r="I1936" s="4">
        <f t="shared" si="161"/>
        <v>0</v>
      </c>
      <c r="J1936" s="4">
        <f t="shared" si="162"/>
        <v>0</v>
      </c>
      <c r="K1936" s="4" t="str">
        <f t="shared" si="163"/>
        <v>Rn225</v>
      </c>
      <c r="L1936" s="4" cm="1">
        <f t="array" ref="L1936">SUM(($J1936*EXP(-$H1936*24*3600*_xlfn.SEQUENCE(L$1-1))))+$J1936</f>
        <v>0</v>
      </c>
      <c r="M1936" s="4" cm="1">
        <f t="array" ref="M1936">SUM(($J1936*EXP(-$H1936*24*3600*_xlfn.SEQUENCE(M$1-1))))+$J1936</f>
        <v>0</v>
      </c>
    </row>
    <row r="1937" spans="2:13" hidden="1" x14ac:dyDescent="0.25">
      <c r="B1937" s="3">
        <v>86226</v>
      </c>
      <c r="C1937" s="3">
        <v>0</v>
      </c>
      <c r="D1937">
        <v>0</v>
      </c>
      <c r="E1937" t="str">
        <f>VLOOKUP(B1937,Nuclides!A:E,5,FALSE)</f>
        <v>Rn226</v>
      </c>
      <c r="F1937">
        <f>VLOOKUP(B1937,Nuclides!A:E,4,FALSE)</f>
        <v>444</v>
      </c>
      <c r="G1937" s="4" t="str">
        <f t="shared" si="159"/>
        <v>7.4min</v>
      </c>
      <c r="H1937" s="4">
        <f t="shared" si="160"/>
        <v>1.5611422985584353E-3</v>
      </c>
      <c r="I1937" s="4">
        <f t="shared" si="161"/>
        <v>0</v>
      </c>
      <c r="J1937" s="4">
        <f t="shared" si="162"/>
        <v>0</v>
      </c>
      <c r="K1937" s="4" t="str">
        <f t="shared" si="163"/>
        <v>Rn226</v>
      </c>
      <c r="L1937" s="4" cm="1">
        <f t="array" ref="L1937">SUM(($J1937*EXP(-$H1937*24*3600*_xlfn.SEQUENCE(L$1-1))))+$J1937</f>
        <v>0</v>
      </c>
      <c r="M1937" s="4" cm="1">
        <f t="array" ref="M1937">SUM(($J1937*EXP(-$H1937*24*3600*_xlfn.SEQUENCE(M$1-1))))+$J1937</f>
        <v>0</v>
      </c>
    </row>
    <row r="1938" spans="2:13" hidden="1" x14ac:dyDescent="0.25">
      <c r="B1938" s="3">
        <v>87201</v>
      </c>
      <c r="C1938" s="3">
        <v>0</v>
      </c>
      <c r="D1938">
        <v>0</v>
      </c>
      <c r="E1938" t="str">
        <f>VLOOKUP(B1938,Nuclides!A:E,5,FALSE)</f>
        <v>Fr201</v>
      </c>
      <c r="F1938">
        <f>VLOOKUP(B1938,Nuclides!A:E,4,FALSE)</f>
        <v>6.2E-2</v>
      </c>
      <c r="G1938" s="4" t="str">
        <f t="shared" si="159"/>
        <v>0.062s</v>
      </c>
      <c r="H1938" s="4">
        <f t="shared" si="160"/>
        <v>11.179793234837827</v>
      </c>
      <c r="I1938" s="4">
        <f t="shared" si="161"/>
        <v>0</v>
      </c>
      <c r="J1938" s="4">
        <f t="shared" si="162"/>
        <v>0</v>
      </c>
      <c r="K1938" s="4" t="str">
        <f t="shared" si="163"/>
        <v>Fr201</v>
      </c>
      <c r="L1938" s="4" cm="1">
        <f t="array" ref="L1938">SUM(($J1938*EXP(-$H1938*24*3600*_xlfn.SEQUENCE(L$1-1))))+$J1938</f>
        <v>0</v>
      </c>
      <c r="M1938" s="4" cm="1">
        <f t="array" ref="M1938">SUM(($J1938*EXP(-$H1938*24*3600*_xlfn.SEQUENCE(M$1-1))))+$J1938</f>
        <v>0</v>
      </c>
    </row>
    <row r="1939" spans="2:13" hidden="1" x14ac:dyDescent="0.25">
      <c r="B1939" s="3">
        <v>87202</v>
      </c>
      <c r="C1939" s="3">
        <v>0</v>
      </c>
      <c r="D1939">
        <v>0</v>
      </c>
      <c r="E1939" t="str">
        <f>VLOOKUP(B1939,Nuclides!A:E,5,FALSE)</f>
        <v>Fr202</v>
      </c>
      <c r="F1939">
        <f>VLOOKUP(B1939,Nuclides!A:E,4,FALSE)</f>
        <v>0.372</v>
      </c>
      <c r="G1939" s="4" t="str">
        <f t="shared" si="159"/>
        <v>0.372s</v>
      </c>
      <c r="H1939" s="4">
        <f t="shared" si="160"/>
        <v>1.8632988724729713</v>
      </c>
      <c r="I1939" s="4">
        <f t="shared" si="161"/>
        <v>0</v>
      </c>
      <c r="J1939" s="4">
        <f t="shared" si="162"/>
        <v>0</v>
      </c>
      <c r="K1939" s="4" t="str">
        <f t="shared" si="163"/>
        <v>Fr202</v>
      </c>
      <c r="L1939" s="4" cm="1">
        <f t="array" ref="L1939">SUM(($J1939*EXP(-$H1939*24*3600*_xlfn.SEQUENCE(L$1-1))))+$J1939</f>
        <v>0</v>
      </c>
      <c r="M1939" s="4" cm="1">
        <f t="array" ref="M1939">SUM(($J1939*EXP(-$H1939*24*3600*_xlfn.SEQUENCE(M$1-1))))+$J1939</f>
        <v>0</v>
      </c>
    </row>
    <row r="1940" spans="2:13" hidden="1" x14ac:dyDescent="0.25">
      <c r="B1940" s="3">
        <v>87203</v>
      </c>
      <c r="C1940" s="3">
        <v>0</v>
      </c>
      <c r="D1940">
        <v>0</v>
      </c>
      <c r="E1940" t="str">
        <f>VLOOKUP(B1940,Nuclides!A:E,5,FALSE)</f>
        <v>Fr203</v>
      </c>
      <c r="F1940">
        <f>VLOOKUP(B1940,Nuclides!A:E,4,FALSE)</f>
        <v>0.55000000000000004</v>
      </c>
      <c r="G1940" s="4" t="str">
        <f t="shared" si="159"/>
        <v>0.55s</v>
      </c>
      <c r="H1940" s="4">
        <f t="shared" si="160"/>
        <v>1.2602676010180822</v>
      </c>
      <c r="I1940" s="4">
        <f t="shared" si="161"/>
        <v>0</v>
      </c>
      <c r="J1940" s="4">
        <f t="shared" si="162"/>
        <v>0</v>
      </c>
      <c r="K1940" s="4" t="str">
        <f t="shared" si="163"/>
        <v>Fr203</v>
      </c>
      <c r="L1940" s="4" cm="1">
        <f t="array" ref="L1940">SUM(($J1940*EXP(-$H1940*24*3600*_xlfn.SEQUENCE(L$1-1))))+$J1940</f>
        <v>0</v>
      </c>
      <c r="M1940" s="4" cm="1">
        <f t="array" ref="M1940">SUM(($J1940*EXP(-$H1940*24*3600*_xlfn.SEQUENCE(M$1-1))))+$J1940</f>
        <v>0</v>
      </c>
    </row>
    <row r="1941" spans="2:13" hidden="1" x14ac:dyDescent="0.25">
      <c r="B1941" s="3">
        <v>87204</v>
      </c>
      <c r="C1941" s="3">
        <v>0</v>
      </c>
      <c r="D1941">
        <v>0</v>
      </c>
      <c r="E1941" t="str">
        <f>VLOOKUP(B1941,Nuclides!A:E,5,FALSE)</f>
        <v>Fr204</v>
      </c>
      <c r="F1941">
        <f>VLOOKUP(B1941,Nuclides!A:E,4,FALSE)</f>
        <v>1.8</v>
      </c>
      <c r="G1941" s="4" t="str">
        <f t="shared" si="159"/>
        <v>1.8s</v>
      </c>
      <c r="H1941" s="4">
        <f t="shared" si="160"/>
        <v>0.38508176697774738</v>
      </c>
      <c r="I1941" s="4">
        <f t="shared" si="161"/>
        <v>0</v>
      </c>
      <c r="J1941" s="4">
        <f t="shared" si="162"/>
        <v>0</v>
      </c>
      <c r="K1941" s="4" t="str">
        <f t="shared" si="163"/>
        <v>Fr204</v>
      </c>
      <c r="L1941" s="4" cm="1">
        <f t="array" ref="L1941">SUM(($J1941*EXP(-$H1941*24*3600*_xlfn.SEQUENCE(L$1-1))))+$J1941</f>
        <v>0</v>
      </c>
      <c r="M1941" s="4" cm="1">
        <f t="array" ref="M1941">SUM(($J1941*EXP(-$H1941*24*3600*_xlfn.SEQUENCE(M$1-1))))+$J1941</f>
        <v>0</v>
      </c>
    </row>
    <row r="1942" spans="2:13" hidden="1" x14ac:dyDescent="0.25">
      <c r="B1942" s="3">
        <v>87205</v>
      </c>
      <c r="C1942" s="3">
        <v>0</v>
      </c>
      <c r="D1942">
        <v>0</v>
      </c>
      <c r="E1942" t="str">
        <f>VLOOKUP(B1942,Nuclides!A:E,5,FALSE)</f>
        <v>Fr205</v>
      </c>
      <c r="F1942">
        <f>VLOOKUP(B1942,Nuclides!A:E,4,FALSE)</f>
        <v>3.97</v>
      </c>
      <c r="G1942" s="4" t="str">
        <f t="shared" si="159"/>
        <v>3.97s</v>
      </c>
      <c r="H1942" s="4">
        <f t="shared" si="160"/>
        <v>0.17459626714356302</v>
      </c>
      <c r="I1942" s="4">
        <f t="shared" si="161"/>
        <v>0</v>
      </c>
      <c r="J1942" s="4">
        <f t="shared" si="162"/>
        <v>0</v>
      </c>
      <c r="K1942" s="4" t="str">
        <f t="shared" si="163"/>
        <v>Fr205</v>
      </c>
      <c r="L1942" s="4" cm="1">
        <f t="array" ref="L1942">SUM(($J1942*EXP(-$H1942*24*3600*_xlfn.SEQUENCE(L$1-1))))+$J1942</f>
        <v>0</v>
      </c>
      <c r="M1942" s="4" cm="1">
        <f t="array" ref="M1942">SUM(($J1942*EXP(-$H1942*24*3600*_xlfn.SEQUENCE(M$1-1))))+$J1942</f>
        <v>0</v>
      </c>
    </row>
    <row r="1943" spans="2:13" hidden="1" x14ac:dyDescent="0.25">
      <c r="B1943" s="3">
        <v>87206</v>
      </c>
      <c r="C1943" s="3">
        <v>0</v>
      </c>
      <c r="D1943">
        <v>0</v>
      </c>
      <c r="E1943" t="str">
        <f>VLOOKUP(B1943,Nuclides!A:E,5,FALSE)</f>
        <v>Fr206</v>
      </c>
      <c r="F1943">
        <f>VLOOKUP(B1943,Nuclides!A:E,4,FALSE)</f>
        <v>16</v>
      </c>
      <c r="G1943" s="4" t="str">
        <f t="shared" si="159"/>
        <v>16s</v>
      </c>
      <c r="H1943" s="4">
        <f t="shared" si="160"/>
        <v>4.332169878499658E-2</v>
      </c>
      <c r="I1943" s="4">
        <f t="shared" si="161"/>
        <v>0</v>
      </c>
      <c r="J1943" s="4">
        <f t="shared" si="162"/>
        <v>0</v>
      </c>
      <c r="K1943" s="4" t="str">
        <f t="shared" si="163"/>
        <v>Fr206</v>
      </c>
      <c r="L1943" s="4" cm="1">
        <f t="array" ref="L1943">SUM(($J1943*EXP(-$H1943*24*3600*_xlfn.SEQUENCE(L$1-1))))+$J1943</f>
        <v>0</v>
      </c>
      <c r="M1943" s="4" cm="1">
        <f t="array" ref="M1943">SUM(($J1943*EXP(-$H1943*24*3600*_xlfn.SEQUENCE(M$1-1))))+$J1943</f>
        <v>0</v>
      </c>
    </row>
    <row r="1944" spans="2:13" hidden="1" x14ac:dyDescent="0.25">
      <c r="B1944" s="3">
        <v>87207</v>
      </c>
      <c r="C1944" s="3">
        <v>0</v>
      </c>
      <c r="D1944">
        <v>0</v>
      </c>
      <c r="E1944" t="str">
        <f>VLOOKUP(B1944,Nuclides!A:E,5,FALSE)</f>
        <v>Fr207</v>
      </c>
      <c r="F1944">
        <f>VLOOKUP(B1944,Nuclides!A:E,4,FALSE)</f>
        <v>14.8</v>
      </c>
      <c r="G1944" s="4" t="str">
        <f t="shared" si="159"/>
        <v>14.8s</v>
      </c>
      <c r="H1944" s="4">
        <f t="shared" si="160"/>
        <v>4.6834268956753057E-2</v>
      </c>
      <c r="I1944" s="4">
        <f t="shared" si="161"/>
        <v>0</v>
      </c>
      <c r="J1944" s="4">
        <f t="shared" si="162"/>
        <v>0</v>
      </c>
      <c r="K1944" s="4" t="str">
        <f t="shared" si="163"/>
        <v>Fr207</v>
      </c>
      <c r="L1944" s="4" cm="1">
        <f t="array" ref="L1944">SUM(($J1944*EXP(-$H1944*24*3600*_xlfn.SEQUENCE(L$1-1))))+$J1944</f>
        <v>0</v>
      </c>
      <c r="M1944" s="4" cm="1">
        <f t="array" ref="M1944">SUM(($J1944*EXP(-$H1944*24*3600*_xlfn.SEQUENCE(M$1-1))))+$J1944</f>
        <v>0</v>
      </c>
    </row>
    <row r="1945" spans="2:13" hidden="1" x14ac:dyDescent="0.25">
      <c r="B1945" s="3">
        <v>87208</v>
      </c>
      <c r="C1945" s="3">
        <v>0</v>
      </c>
      <c r="D1945">
        <v>0</v>
      </c>
      <c r="E1945" t="str">
        <f>VLOOKUP(B1945,Nuclides!A:E,5,FALSE)</f>
        <v>Fr208</v>
      </c>
      <c r="F1945">
        <f>VLOOKUP(B1945,Nuclides!A:E,4,FALSE)</f>
        <v>59.1</v>
      </c>
      <c r="G1945" s="4" t="str">
        <f t="shared" si="159"/>
        <v>59.1s</v>
      </c>
      <c r="H1945" s="4">
        <f t="shared" si="160"/>
        <v>1.1728378689677585E-2</v>
      </c>
      <c r="I1945" s="4">
        <f t="shared" si="161"/>
        <v>0</v>
      </c>
      <c r="J1945" s="4">
        <f t="shared" si="162"/>
        <v>0</v>
      </c>
      <c r="K1945" s="4" t="str">
        <f t="shared" si="163"/>
        <v>Fr208</v>
      </c>
      <c r="L1945" s="4" cm="1">
        <f t="array" ref="L1945">SUM(($J1945*EXP(-$H1945*24*3600*_xlfn.SEQUENCE(L$1-1))))+$J1945</f>
        <v>0</v>
      </c>
      <c r="M1945" s="4" cm="1">
        <f t="array" ref="M1945">SUM(($J1945*EXP(-$H1945*24*3600*_xlfn.SEQUENCE(M$1-1))))+$J1945</f>
        <v>0</v>
      </c>
    </row>
    <row r="1946" spans="2:13" hidden="1" x14ac:dyDescent="0.25">
      <c r="B1946" s="3">
        <v>87209</v>
      </c>
      <c r="C1946" s="3">
        <v>0</v>
      </c>
      <c r="D1946">
        <v>0</v>
      </c>
      <c r="E1946" t="str">
        <f>VLOOKUP(B1946,Nuclides!A:E,5,FALSE)</f>
        <v>Fr209</v>
      </c>
      <c r="F1946">
        <f>VLOOKUP(B1946,Nuclides!A:E,4,FALSE)</f>
        <v>50.5</v>
      </c>
      <c r="G1946" s="4" t="str">
        <f t="shared" si="159"/>
        <v>50.5s</v>
      </c>
      <c r="H1946" s="4">
        <f t="shared" si="160"/>
        <v>1.3725686743761293E-2</v>
      </c>
      <c r="I1946" s="4">
        <f t="shared" si="161"/>
        <v>0</v>
      </c>
      <c r="J1946" s="4">
        <f t="shared" si="162"/>
        <v>0</v>
      </c>
      <c r="K1946" s="4" t="str">
        <f t="shared" si="163"/>
        <v>Fr209</v>
      </c>
      <c r="L1946" s="4" cm="1">
        <f t="array" ref="L1946">SUM(($J1946*EXP(-$H1946*24*3600*_xlfn.SEQUENCE(L$1-1))))+$J1946</f>
        <v>0</v>
      </c>
      <c r="M1946" s="4" cm="1">
        <f t="array" ref="M1946">SUM(($J1946*EXP(-$H1946*24*3600*_xlfn.SEQUENCE(M$1-1))))+$J1946</f>
        <v>0</v>
      </c>
    </row>
    <row r="1947" spans="2:13" hidden="1" x14ac:dyDescent="0.25">
      <c r="B1947" s="3">
        <v>87210</v>
      </c>
      <c r="C1947" s="3">
        <v>0</v>
      </c>
      <c r="D1947">
        <v>0</v>
      </c>
      <c r="E1947" t="str">
        <f>VLOOKUP(B1947,Nuclides!A:E,5,FALSE)</f>
        <v>Fr210</v>
      </c>
      <c r="F1947">
        <f>VLOOKUP(B1947,Nuclides!A:E,4,FALSE)</f>
        <v>190.8</v>
      </c>
      <c r="G1947" s="4" t="str">
        <f t="shared" si="159"/>
        <v>3.18min</v>
      </c>
      <c r="H1947" s="4">
        <f t="shared" si="160"/>
        <v>3.6328468582806353E-3</v>
      </c>
      <c r="I1947" s="4">
        <f t="shared" si="161"/>
        <v>0</v>
      </c>
      <c r="J1947" s="4">
        <f t="shared" si="162"/>
        <v>0</v>
      </c>
      <c r="K1947" s="4" t="str">
        <f t="shared" si="163"/>
        <v>Fr210</v>
      </c>
      <c r="L1947" s="4" cm="1">
        <f t="array" ref="L1947">SUM(($J1947*EXP(-$H1947*24*3600*_xlfn.SEQUENCE(L$1-1))))+$J1947</f>
        <v>0</v>
      </c>
      <c r="M1947" s="4" cm="1">
        <f t="array" ref="M1947">SUM(($J1947*EXP(-$H1947*24*3600*_xlfn.SEQUENCE(M$1-1))))+$J1947</f>
        <v>0</v>
      </c>
    </row>
    <row r="1948" spans="2:13" hidden="1" x14ac:dyDescent="0.25">
      <c r="B1948" s="3">
        <v>87211</v>
      </c>
      <c r="C1948" s="3">
        <v>0</v>
      </c>
      <c r="D1948">
        <v>0</v>
      </c>
      <c r="E1948" t="str">
        <f>VLOOKUP(B1948,Nuclides!A:E,5,FALSE)</f>
        <v>Fr211</v>
      </c>
      <c r="F1948">
        <f>VLOOKUP(B1948,Nuclides!A:E,4,FALSE)</f>
        <v>186</v>
      </c>
      <c r="G1948" s="4" t="str">
        <f t="shared" si="159"/>
        <v>3.1min</v>
      </c>
      <c r="H1948" s="4">
        <f t="shared" si="160"/>
        <v>3.7265977449459425E-3</v>
      </c>
      <c r="I1948" s="4">
        <f t="shared" si="161"/>
        <v>0</v>
      </c>
      <c r="J1948" s="4">
        <f t="shared" si="162"/>
        <v>0</v>
      </c>
      <c r="K1948" s="4" t="str">
        <f t="shared" si="163"/>
        <v>Fr211</v>
      </c>
      <c r="L1948" s="4" cm="1">
        <f t="array" ref="L1948">SUM(($J1948*EXP(-$H1948*24*3600*_xlfn.SEQUENCE(L$1-1))))+$J1948</f>
        <v>0</v>
      </c>
      <c r="M1948" s="4" cm="1">
        <f t="array" ref="M1948">SUM(($J1948*EXP(-$H1948*24*3600*_xlfn.SEQUENCE(M$1-1))))+$J1948</f>
        <v>0</v>
      </c>
    </row>
    <row r="1949" spans="2:13" hidden="1" x14ac:dyDescent="0.25">
      <c r="B1949" s="3">
        <v>87212</v>
      </c>
      <c r="C1949" s="3">
        <v>0</v>
      </c>
      <c r="D1949">
        <v>0</v>
      </c>
      <c r="E1949" t="str">
        <f>VLOOKUP(B1949,Nuclides!A:E,5,FALSE)</f>
        <v>Fr212</v>
      </c>
      <c r="F1949">
        <f>VLOOKUP(B1949,Nuclides!A:E,4,FALSE)</f>
        <v>1200</v>
      </c>
      <c r="G1949" s="4" t="str">
        <f t="shared" si="159"/>
        <v>20min</v>
      </c>
      <c r="H1949" s="4">
        <f t="shared" si="160"/>
        <v>5.7762265046662107E-4</v>
      </c>
      <c r="I1949" s="4">
        <f t="shared" si="161"/>
        <v>0</v>
      </c>
      <c r="J1949" s="4">
        <f t="shared" si="162"/>
        <v>0</v>
      </c>
      <c r="K1949" s="4" t="str">
        <f t="shared" si="163"/>
        <v>Fr212</v>
      </c>
      <c r="L1949" s="4" cm="1">
        <f t="array" ref="L1949">SUM(($J1949*EXP(-$H1949*24*3600*_xlfn.SEQUENCE(L$1-1))))+$J1949</f>
        <v>0</v>
      </c>
      <c r="M1949" s="4" cm="1">
        <f t="array" ref="M1949">SUM(($J1949*EXP(-$H1949*24*3600*_xlfn.SEQUENCE(M$1-1))))+$J1949</f>
        <v>0</v>
      </c>
    </row>
    <row r="1950" spans="2:13" hidden="1" x14ac:dyDescent="0.25">
      <c r="B1950" s="3">
        <v>87213</v>
      </c>
      <c r="C1950" s="3">
        <v>0</v>
      </c>
      <c r="D1950">
        <v>0</v>
      </c>
      <c r="E1950" t="str">
        <f>VLOOKUP(B1950,Nuclides!A:E,5,FALSE)</f>
        <v>Fr213</v>
      </c>
      <c r="F1950">
        <f>VLOOKUP(B1950,Nuclides!A:E,4,FALSE)</f>
        <v>34.82</v>
      </c>
      <c r="G1950" s="4" t="str">
        <f t="shared" si="159"/>
        <v>34.82s</v>
      </c>
      <c r="H1950" s="4">
        <f t="shared" si="160"/>
        <v>1.9906581865592913E-2</v>
      </c>
      <c r="I1950" s="4">
        <f t="shared" si="161"/>
        <v>0</v>
      </c>
      <c r="J1950" s="4">
        <f t="shared" si="162"/>
        <v>0</v>
      </c>
      <c r="K1950" s="4" t="str">
        <f t="shared" si="163"/>
        <v>Fr213</v>
      </c>
      <c r="L1950" s="4" cm="1">
        <f t="array" ref="L1950">SUM(($J1950*EXP(-$H1950*24*3600*_xlfn.SEQUENCE(L$1-1))))+$J1950</f>
        <v>0</v>
      </c>
      <c r="M1950" s="4" cm="1">
        <f t="array" ref="M1950">SUM(($J1950*EXP(-$H1950*24*3600*_xlfn.SEQUENCE(M$1-1))))+$J1950</f>
        <v>0</v>
      </c>
    </row>
    <row r="1951" spans="2:13" hidden="1" x14ac:dyDescent="0.25">
      <c r="B1951" s="3">
        <v>87214</v>
      </c>
      <c r="C1951" s="3">
        <v>0</v>
      </c>
      <c r="D1951">
        <v>0</v>
      </c>
      <c r="E1951" t="str">
        <f>VLOOKUP(B1951,Nuclides!A:E,5,FALSE)</f>
        <v>Fr214</v>
      </c>
      <c r="F1951">
        <f>VLOOKUP(B1951,Nuclides!A:E,4,FALSE)</f>
        <v>5.0000000000000001E-3</v>
      </c>
      <c r="G1951" s="4" t="str">
        <f t="shared" si="159"/>
        <v>0.005s</v>
      </c>
      <c r="H1951" s="4">
        <f t="shared" si="160"/>
        <v>138.62943611198907</v>
      </c>
      <c r="I1951" s="4">
        <f t="shared" si="161"/>
        <v>0</v>
      </c>
      <c r="J1951" s="4">
        <f t="shared" si="162"/>
        <v>0</v>
      </c>
      <c r="K1951" s="4" t="str">
        <f t="shared" si="163"/>
        <v>Fr214</v>
      </c>
      <c r="L1951" s="4" cm="1">
        <f t="array" ref="L1951">SUM(($J1951*EXP(-$H1951*24*3600*_xlfn.SEQUENCE(L$1-1))))+$J1951</f>
        <v>0</v>
      </c>
      <c r="M1951" s="4" cm="1">
        <f t="array" ref="M1951">SUM(($J1951*EXP(-$H1951*24*3600*_xlfn.SEQUENCE(M$1-1))))+$J1951</f>
        <v>0</v>
      </c>
    </row>
    <row r="1952" spans="2:13" hidden="1" x14ac:dyDescent="0.25">
      <c r="B1952" s="3">
        <v>87215</v>
      </c>
      <c r="C1952" s="3">
        <v>0</v>
      </c>
      <c r="D1952">
        <v>0</v>
      </c>
      <c r="E1952" t="str">
        <f>VLOOKUP(B1952,Nuclides!A:E,5,FALSE)</f>
        <v>Fr215</v>
      </c>
      <c r="F1952">
        <f>VLOOKUP(B1952,Nuclides!A:E,4,FALSE)</f>
        <v>8.6000000000000002E-8</v>
      </c>
      <c r="G1952" s="4" t="str">
        <f t="shared" si="159"/>
        <v>0.000000086s</v>
      </c>
      <c r="H1952" s="4">
        <f t="shared" si="160"/>
        <v>8059850.93674355</v>
      </c>
      <c r="I1952" s="4">
        <f t="shared" si="161"/>
        <v>0</v>
      </c>
      <c r="J1952" s="4">
        <f t="shared" si="162"/>
        <v>0</v>
      </c>
      <c r="K1952" s="4" t="str">
        <f t="shared" si="163"/>
        <v>Fr215</v>
      </c>
      <c r="L1952" s="4" cm="1">
        <f t="array" ref="L1952">SUM(($J1952*EXP(-$H1952*24*3600*_xlfn.SEQUENCE(L$1-1))))+$J1952</f>
        <v>0</v>
      </c>
      <c r="M1952" s="4" cm="1">
        <f t="array" ref="M1952">SUM(($J1952*EXP(-$H1952*24*3600*_xlfn.SEQUENCE(M$1-1))))+$J1952</f>
        <v>0</v>
      </c>
    </row>
    <row r="1953" spans="2:13" hidden="1" x14ac:dyDescent="0.25">
      <c r="B1953" s="3">
        <v>87216</v>
      </c>
      <c r="C1953" s="3">
        <v>0</v>
      </c>
      <c r="D1953">
        <v>0</v>
      </c>
      <c r="E1953" t="str">
        <f>VLOOKUP(B1953,Nuclides!A:E,5,FALSE)</f>
        <v>Fr216</v>
      </c>
      <c r="F1953">
        <f>VLOOKUP(B1953,Nuclides!A:E,4,FALSE)</f>
        <v>6.9999999999999997E-7</v>
      </c>
      <c r="G1953" s="4" t="str">
        <f t="shared" si="159"/>
        <v>0.0000007s</v>
      </c>
      <c r="H1953" s="4">
        <f t="shared" si="160"/>
        <v>990210.25794277899</v>
      </c>
      <c r="I1953" s="4">
        <f t="shared" si="161"/>
        <v>0</v>
      </c>
      <c r="J1953" s="4">
        <f t="shared" si="162"/>
        <v>0</v>
      </c>
      <c r="K1953" s="4" t="str">
        <f t="shared" si="163"/>
        <v>Fr216</v>
      </c>
      <c r="L1953" s="4" cm="1">
        <f t="array" ref="L1953">SUM(($J1953*EXP(-$H1953*24*3600*_xlfn.SEQUENCE(L$1-1))))+$J1953</f>
        <v>0</v>
      </c>
      <c r="M1953" s="4" cm="1">
        <f t="array" ref="M1953">SUM(($J1953*EXP(-$H1953*24*3600*_xlfn.SEQUENCE(M$1-1))))+$J1953</f>
        <v>0</v>
      </c>
    </row>
    <row r="1954" spans="2:13" hidden="1" x14ac:dyDescent="0.25">
      <c r="B1954" s="3">
        <v>87217</v>
      </c>
      <c r="C1954" s="3">
        <v>0</v>
      </c>
      <c r="D1954">
        <v>0</v>
      </c>
      <c r="E1954" t="str">
        <f>VLOOKUP(B1954,Nuclides!A:E,5,FALSE)</f>
        <v>Fr217</v>
      </c>
      <c r="F1954">
        <f>VLOOKUP(B1954,Nuclides!A:E,4,FALSE)</f>
        <v>1.8999999999999899E-5</v>
      </c>
      <c r="G1954" s="4" t="str">
        <f t="shared" si="159"/>
        <v>1.89999999999999E-05s</v>
      </c>
      <c r="H1954" s="4">
        <f t="shared" si="160"/>
        <v>36481.430555786785</v>
      </c>
      <c r="I1954" s="4">
        <f t="shared" si="161"/>
        <v>0</v>
      </c>
      <c r="J1954" s="4">
        <f t="shared" si="162"/>
        <v>0</v>
      </c>
      <c r="K1954" s="4" t="str">
        <f t="shared" si="163"/>
        <v>Fr217</v>
      </c>
      <c r="L1954" s="4" cm="1">
        <f t="array" ref="L1954">SUM(($J1954*EXP(-$H1954*24*3600*_xlfn.SEQUENCE(L$1-1))))+$J1954</f>
        <v>0</v>
      </c>
      <c r="M1954" s="4" cm="1">
        <f t="array" ref="M1954">SUM(($J1954*EXP(-$H1954*24*3600*_xlfn.SEQUENCE(M$1-1))))+$J1954</f>
        <v>0</v>
      </c>
    </row>
    <row r="1955" spans="2:13" hidden="1" x14ac:dyDescent="0.25">
      <c r="B1955" s="3">
        <v>87218</v>
      </c>
      <c r="C1955" s="3">
        <v>0</v>
      </c>
      <c r="D1955">
        <v>0</v>
      </c>
      <c r="E1955" t="str">
        <f>VLOOKUP(B1955,Nuclides!A:E,5,FALSE)</f>
        <v>Fr218</v>
      </c>
      <c r="F1955">
        <f>VLOOKUP(B1955,Nuclides!A:E,4,FALSE)</f>
        <v>1E-3</v>
      </c>
      <c r="G1955" s="4" t="str">
        <f t="shared" si="159"/>
        <v>0.001s</v>
      </c>
      <c r="H1955" s="4">
        <f t="shared" si="160"/>
        <v>693.14718055994524</v>
      </c>
      <c r="I1955" s="4">
        <f t="shared" si="161"/>
        <v>0</v>
      </c>
      <c r="J1955" s="4">
        <f t="shared" si="162"/>
        <v>0</v>
      </c>
      <c r="K1955" s="4" t="str">
        <f t="shared" si="163"/>
        <v>Fr218</v>
      </c>
      <c r="L1955" s="4" cm="1">
        <f t="array" ref="L1955">SUM(($J1955*EXP(-$H1955*24*3600*_xlfn.SEQUENCE(L$1-1))))+$J1955</f>
        <v>0</v>
      </c>
      <c r="M1955" s="4" cm="1">
        <f t="array" ref="M1955">SUM(($J1955*EXP(-$H1955*24*3600*_xlfn.SEQUENCE(M$1-1))))+$J1955</f>
        <v>0</v>
      </c>
    </row>
    <row r="1956" spans="2:13" hidden="1" x14ac:dyDescent="0.25">
      <c r="B1956" s="3">
        <v>87219</v>
      </c>
      <c r="C1956" s="3">
        <v>0</v>
      </c>
      <c r="D1956">
        <v>0</v>
      </c>
      <c r="E1956" t="str">
        <f>VLOOKUP(B1956,Nuclides!A:E,5,FALSE)</f>
        <v>Fr219</v>
      </c>
      <c r="F1956">
        <f>VLOOKUP(B1956,Nuclides!A:E,4,FALSE)</f>
        <v>0.02</v>
      </c>
      <c r="G1956" s="4" t="str">
        <f t="shared" si="159"/>
        <v>0.02s</v>
      </c>
      <c r="H1956" s="4">
        <f t="shared" si="160"/>
        <v>34.657359027997266</v>
      </c>
      <c r="I1956" s="4">
        <f t="shared" si="161"/>
        <v>0</v>
      </c>
      <c r="J1956" s="4">
        <f t="shared" si="162"/>
        <v>0</v>
      </c>
      <c r="K1956" s="4" t="str">
        <f t="shared" si="163"/>
        <v>Fr219</v>
      </c>
      <c r="L1956" s="4" cm="1">
        <f t="array" ref="L1956">SUM(($J1956*EXP(-$H1956*24*3600*_xlfn.SEQUENCE(L$1-1))))+$J1956</f>
        <v>0</v>
      </c>
      <c r="M1956" s="4" cm="1">
        <f t="array" ref="M1956">SUM(($J1956*EXP(-$H1956*24*3600*_xlfn.SEQUENCE(M$1-1))))+$J1956</f>
        <v>0</v>
      </c>
    </row>
    <row r="1957" spans="2:13" hidden="1" x14ac:dyDescent="0.25">
      <c r="B1957" s="3">
        <v>87220</v>
      </c>
      <c r="C1957" s="3">
        <v>0</v>
      </c>
      <c r="D1957">
        <v>0</v>
      </c>
      <c r="E1957" t="str">
        <f>VLOOKUP(B1957,Nuclides!A:E,5,FALSE)</f>
        <v>Fr220</v>
      </c>
      <c r="F1957">
        <f>VLOOKUP(B1957,Nuclides!A:E,4,FALSE)</f>
        <v>27.4</v>
      </c>
      <c r="G1957" s="4" t="str">
        <f t="shared" si="159"/>
        <v>27.4s</v>
      </c>
      <c r="H1957" s="4">
        <f t="shared" si="160"/>
        <v>2.5297342356202384E-2</v>
      </c>
      <c r="I1957" s="4">
        <f t="shared" si="161"/>
        <v>0</v>
      </c>
      <c r="J1957" s="4">
        <f t="shared" si="162"/>
        <v>0</v>
      </c>
      <c r="K1957" s="4" t="str">
        <f t="shared" si="163"/>
        <v>Fr220</v>
      </c>
      <c r="L1957" s="4" cm="1">
        <f t="array" ref="L1957">SUM(($J1957*EXP(-$H1957*24*3600*_xlfn.SEQUENCE(L$1-1))))+$J1957</f>
        <v>0</v>
      </c>
      <c r="M1957" s="4" cm="1">
        <f t="array" ref="M1957">SUM(($J1957*EXP(-$H1957*24*3600*_xlfn.SEQUENCE(M$1-1))))+$J1957</f>
        <v>0</v>
      </c>
    </row>
    <row r="1958" spans="2:13" hidden="1" x14ac:dyDescent="0.25">
      <c r="B1958" s="3">
        <v>87221</v>
      </c>
      <c r="C1958" s="3">
        <v>0</v>
      </c>
      <c r="D1958">
        <v>0</v>
      </c>
      <c r="E1958" t="str">
        <f>VLOOKUP(B1958,Nuclides!A:E,5,FALSE)</f>
        <v>Fr221</v>
      </c>
      <c r="F1958">
        <f>VLOOKUP(B1958,Nuclides!A:E,4,FALSE)</f>
        <v>286.10000000000002</v>
      </c>
      <c r="G1958" s="4" t="str">
        <f t="shared" si="159"/>
        <v>4.77min</v>
      </c>
      <c r="H1958" s="4">
        <f t="shared" si="160"/>
        <v>2.4227444269833806E-3</v>
      </c>
      <c r="I1958" s="4">
        <f t="shared" si="161"/>
        <v>0</v>
      </c>
      <c r="J1958" s="4">
        <f t="shared" si="162"/>
        <v>0</v>
      </c>
      <c r="K1958" s="4" t="str">
        <f t="shared" si="163"/>
        <v>Fr221</v>
      </c>
      <c r="L1958" s="4" cm="1">
        <f t="array" ref="L1958">SUM(($J1958*EXP(-$H1958*24*3600*_xlfn.SEQUENCE(L$1-1))))+$J1958</f>
        <v>0</v>
      </c>
      <c r="M1958" s="4" cm="1">
        <f t="array" ref="M1958">SUM(($J1958*EXP(-$H1958*24*3600*_xlfn.SEQUENCE(M$1-1))))+$J1958</f>
        <v>0</v>
      </c>
    </row>
    <row r="1959" spans="2:13" hidden="1" x14ac:dyDescent="0.25">
      <c r="B1959" s="3">
        <v>87222</v>
      </c>
      <c r="C1959" s="3">
        <v>0</v>
      </c>
      <c r="D1959">
        <v>0</v>
      </c>
      <c r="E1959" t="str">
        <f>VLOOKUP(B1959,Nuclides!A:E,5,FALSE)</f>
        <v>Fr222</v>
      </c>
      <c r="F1959">
        <f>VLOOKUP(B1959,Nuclides!A:E,4,FALSE)</f>
        <v>852</v>
      </c>
      <c r="G1959" s="4" t="str">
        <f t="shared" si="159"/>
        <v>14.2min</v>
      </c>
      <c r="H1959" s="4">
        <f t="shared" si="160"/>
        <v>8.1355302882622684E-4</v>
      </c>
      <c r="I1959" s="4">
        <f t="shared" si="161"/>
        <v>0</v>
      </c>
      <c r="J1959" s="4">
        <f t="shared" si="162"/>
        <v>0</v>
      </c>
      <c r="K1959" s="4" t="str">
        <f t="shared" si="163"/>
        <v>Fr222</v>
      </c>
      <c r="L1959" s="4" cm="1">
        <f t="array" ref="L1959">SUM(($J1959*EXP(-$H1959*24*3600*_xlfn.SEQUENCE(L$1-1))))+$J1959</f>
        <v>0</v>
      </c>
      <c r="M1959" s="4" cm="1">
        <f t="array" ref="M1959">SUM(($J1959*EXP(-$H1959*24*3600*_xlfn.SEQUENCE(M$1-1))))+$J1959</f>
        <v>0</v>
      </c>
    </row>
    <row r="1960" spans="2:13" hidden="1" x14ac:dyDescent="0.25">
      <c r="B1960" s="3">
        <v>87223</v>
      </c>
      <c r="C1960" s="3">
        <v>0</v>
      </c>
      <c r="D1960">
        <v>0</v>
      </c>
      <c r="E1960" t="str">
        <f>VLOOKUP(B1960,Nuclides!A:E,5,FALSE)</f>
        <v>Fr223</v>
      </c>
      <c r="F1960">
        <f>VLOOKUP(B1960,Nuclides!A:E,4,FALSE)</f>
        <v>1320</v>
      </c>
      <c r="G1960" s="4" t="str">
        <f t="shared" si="159"/>
        <v>22min</v>
      </c>
      <c r="H1960" s="4">
        <f t="shared" si="160"/>
        <v>5.2511150042420097E-4</v>
      </c>
      <c r="I1960" s="4">
        <f t="shared" si="161"/>
        <v>0</v>
      </c>
      <c r="J1960" s="4">
        <f t="shared" si="162"/>
        <v>0</v>
      </c>
      <c r="K1960" s="4" t="str">
        <f t="shared" si="163"/>
        <v>Fr223</v>
      </c>
      <c r="L1960" s="4" cm="1">
        <f t="array" ref="L1960">SUM(($J1960*EXP(-$H1960*24*3600*_xlfn.SEQUENCE(L$1-1))))+$J1960</f>
        <v>0</v>
      </c>
      <c r="M1960" s="4" cm="1">
        <f t="array" ref="M1960">SUM(($J1960*EXP(-$H1960*24*3600*_xlfn.SEQUENCE(M$1-1))))+$J1960</f>
        <v>0</v>
      </c>
    </row>
    <row r="1961" spans="2:13" hidden="1" x14ac:dyDescent="0.25">
      <c r="B1961" s="3">
        <v>87224</v>
      </c>
      <c r="C1961" s="3">
        <v>0</v>
      </c>
      <c r="D1961">
        <v>0</v>
      </c>
      <c r="E1961" t="str">
        <f>VLOOKUP(B1961,Nuclides!A:E,5,FALSE)</f>
        <v>Fr224</v>
      </c>
      <c r="F1961">
        <f>VLOOKUP(B1961,Nuclides!A:E,4,FALSE)</f>
        <v>199.8</v>
      </c>
      <c r="G1961" s="4" t="str">
        <f t="shared" si="159"/>
        <v>3.33min</v>
      </c>
      <c r="H1961" s="4">
        <f t="shared" si="160"/>
        <v>3.4692051079076337E-3</v>
      </c>
      <c r="I1961" s="4">
        <f t="shared" si="161"/>
        <v>0</v>
      </c>
      <c r="J1961" s="4">
        <f t="shared" si="162"/>
        <v>0</v>
      </c>
      <c r="K1961" s="4" t="str">
        <f t="shared" si="163"/>
        <v>Fr224</v>
      </c>
      <c r="L1961" s="4" cm="1">
        <f t="array" ref="L1961">SUM(($J1961*EXP(-$H1961*24*3600*_xlfn.SEQUENCE(L$1-1))))+$J1961</f>
        <v>0</v>
      </c>
      <c r="M1961" s="4" cm="1">
        <f t="array" ref="M1961">SUM(($J1961*EXP(-$H1961*24*3600*_xlfn.SEQUENCE(M$1-1))))+$J1961</f>
        <v>0</v>
      </c>
    </row>
    <row r="1962" spans="2:13" hidden="1" x14ac:dyDescent="0.25">
      <c r="B1962" s="3">
        <v>87225</v>
      </c>
      <c r="C1962" s="3">
        <v>0</v>
      </c>
      <c r="D1962">
        <v>0</v>
      </c>
      <c r="E1962" t="str">
        <f>VLOOKUP(B1962,Nuclides!A:E,5,FALSE)</f>
        <v>Fr225</v>
      </c>
      <c r="F1962">
        <f>VLOOKUP(B1962,Nuclides!A:E,4,FALSE)</f>
        <v>237</v>
      </c>
      <c r="G1962" s="4" t="str">
        <f t="shared" si="159"/>
        <v>3.95min</v>
      </c>
      <c r="H1962" s="4">
        <f t="shared" si="160"/>
        <v>2.9246716479322584E-3</v>
      </c>
      <c r="I1962" s="4">
        <f t="shared" si="161"/>
        <v>0</v>
      </c>
      <c r="J1962" s="4">
        <f t="shared" si="162"/>
        <v>0</v>
      </c>
      <c r="K1962" s="4" t="str">
        <f t="shared" si="163"/>
        <v>Fr225</v>
      </c>
      <c r="L1962" s="4" cm="1">
        <f t="array" ref="L1962">SUM(($J1962*EXP(-$H1962*24*3600*_xlfn.SEQUENCE(L$1-1))))+$J1962</f>
        <v>0</v>
      </c>
      <c r="M1962" s="4" cm="1">
        <f t="array" ref="M1962">SUM(($J1962*EXP(-$H1962*24*3600*_xlfn.SEQUENCE(M$1-1))))+$J1962</f>
        <v>0</v>
      </c>
    </row>
    <row r="1963" spans="2:13" hidden="1" x14ac:dyDescent="0.25">
      <c r="B1963" s="3">
        <v>87226</v>
      </c>
      <c r="C1963" s="3">
        <v>0</v>
      </c>
      <c r="D1963">
        <v>0</v>
      </c>
      <c r="E1963" t="str">
        <f>VLOOKUP(B1963,Nuclides!A:E,5,FALSE)</f>
        <v>Fr226</v>
      </c>
      <c r="F1963">
        <f>VLOOKUP(B1963,Nuclides!A:E,4,FALSE)</f>
        <v>49</v>
      </c>
      <c r="G1963" s="4" t="str">
        <f t="shared" si="159"/>
        <v>49s</v>
      </c>
      <c r="H1963" s="4">
        <f t="shared" si="160"/>
        <v>1.4145860827753985E-2</v>
      </c>
      <c r="I1963" s="4">
        <f t="shared" si="161"/>
        <v>0</v>
      </c>
      <c r="J1963" s="4">
        <f t="shared" si="162"/>
        <v>0</v>
      </c>
      <c r="K1963" s="4" t="str">
        <f t="shared" si="163"/>
        <v>Fr226</v>
      </c>
      <c r="L1963" s="4" cm="1">
        <f t="array" ref="L1963">SUM(($J1963*EXP(-$H1963*24*3600*_xlfn.SEQUENCE(L$1-1))))+$J1963</f>
        <v>0</v>
      </c>
      <c r="M1963" s="4" cm="1">
        <f t="array" ref="M1963">SUM(($J1963*EXP(-$H1963*24*3600*_xlfn.SEQUENCE(M$1-1))))+$J1963</f>
        <v>0</v>
      </c>
    </row>
    <row r="1964" spans="2:13" hidden="1" x14ac:dyDescent="0.25">
      <c r="B1964" s="3">
        <v>87227</v>
      </c>
      <c r="C1964" s="3">
        <v>0</v>
      </c>
      <c r="D1964">
        <v>0</v>
      </c>
      <c r="E1964" t="str">
        <f>VLOOKUP(B1964,Nuclides!A:E,5,FALSE)</f>
        <v>Fr227</v>
      </c>
      <c r="F1964">
        <f>VLOOKUP(B1964,Nuclides!A:E,4,FALSE)</f>
        <v>148.19999999999999</v>
      </c>
      <c r="G1964" s="4" t="str">
        <f t="shared" si="159"/>
        <v>2.47min</v>
      </c>
      <c r="H1964" s="4">
        <f t="shared" si="160"/>
        <v>4.6771064815111021E-3</v>
      </c>
      <c r="I1964" s="4">
        <f t="shared" si="161"/>
        <v>0</v>
      </c>
      <c r="J1964" s="4">
        <f t="shared" si="162"/>
        <v>0</v>
      </c>
      <c r="K1964" s="4" t="str">
        <f t="shared" si="163"/>
        <v>Fr227</v>
      </c>
      <c r="L1964" s="4" cm="1">
        <f t="array" ref="L1964">SUM(($J1964*EXP(-$H1964*24*3600*_xlfn.SEQUENCE(L$1-1))))+$J1964</f>
        <v>0</v>
      </c>
      <c r="M1964" s="4" cm="1">
        <f t="array" ref="M1964">SUM(($J1964*EXP(-$H1964*24*3600*_xlfn.SEQUENCE(M$1-1))))+$J1964</f>
        <v>0</v>
      </c>
    </row>
    <row r="1965" spans="2:13" hidden="1" x14ac:dyDescent="0.25">
      <c r="B1965" s="3">
        <v>87228</v>
      </c>
      <c r="C1965" s="3">
        <v>0</v>
      </c>
      <c r="D1965">
        <v>0</v>
      </c>
      <c r="E1965" t="str">
        <f>VLOOKUP(B1965,Nuclides!A:E,5,FALSE)</f>
        <v>Fr228</v>
      </c>
      <c r="F1965">
        <f>VLOOKUP(B1965,Nuclides!A:E,4,FALSE)</f>
        <v>38</v>
      </c>
      <c r="G1965" s="4" t="str">
        <f t="shared" si="159"/>
        <v>38s</v>
      </c>
      <c r="H1965" s="4">
        <f t="shared" si="160"/>
        <v>1.8240715277893296E-2</v>
      </c>
      <c r="I1965" s="4">
        <f t="shared" si="161"/>
        <v>0</v>
      </c>
      <c r="J1965" s="4">
        <f t="shared" si="162"/>
        <v>0</v>
      </c>
      <c r="K1965" s="4" t="str">
        <f t="shared" si="163"/>
        <v>Fr228</v>
      </c>
      <c r="L1965" s="4" cm="1">
        <f t="array" ref="L1965">SUM(($J1965*EXP(-$H1965*24*3600*_xlfn.SEQUENCE(L$1-1))))+$J1965</f>
        <v>0</v>
      </c>
      <c r="M1965" s="4" cm="1">
        <f t="array" ref="M1965">SUM(($J1965*EXP(-$H1965*24*3600*_xlfn.SEQUENCE(M$1-1))))+$J1965</f>
        <v>0</v>
      </c>
    </row>
    <row r="1966" spans="2:13" hidden="1" x14ac:dyDescent="0.25">
      <c r="B1966" s="3">
        <v>87229</v>
      </c>
      <c r="C1966" s="3">
        <v>0</v>
      </c>
      <c r="D1966">
        <v>0</v>
      </c>
      <c r="E1966" t="str">
        <f>VLOOKUP(B1966,Nuclides!A:E,5,FALSE)</f>
        <v>Fr229</v>
      </c>
      <c r="F1966">
        <f>VLOOKUP(B1966,Nuclides!A:E,4,FALSE)</f>
        <v>50.2</v>
      </c>
      <c r="G1966" s="4" t="str">
        <f t="shared" si="159"/>
        <v>50.2s</v>
      </c>
      <c r="H1966" s="4">
        <f t="shared" si="160"/>
        <v>1.3807712760158271E-2</v>
      </c>
      <c r="I1966" s="4">
        <f t="shared" si="161"/>
        <v>0</v>
      </c>
      <c r="J1966" s="4">
        <f t="shared" si="162"/>
        <v>0</v>
      </c>
      <c r="K1966" s="4" t="str">
        <f t="shared" si="163"/>
        <v>Fr229</v>
      </c>
      <c r="L1966" s="4" cm="1">
        <f t="array" ref="L1966">SUM(($J1966*EXP(-$H1966*24*3600*_xlfn.SEQUENCE(L$1-1))))+$J1966</f>
        <v>0</v>
      </c>
      <c r="M1966" s="4" cm="1">
        <f t="array" ref="M1966">SUM(($J1966*EXP(-$H1966*24*3600*_xlfn.SEQUENCE(M$1-1))))+$J1966</f>
        <v>0</v>
      </c>
    </row>
    <row r="1967" spans="2:13" hidden="1" x14ac:dyDescent="0.25">
      <c r="B1967" s="3">
        <v>88206</v>
      </c>
      <c r="C1967" s="3">
        <v>0</v>
      </c>
      <c r="D1967">
        <v>0</v>
      </c>
      <c r="E1967" t="str">
        <f>VLOOKUP(B1967,Nuclides!A:E,5,FALSE)</f>
        <v>Ra206</v>
      </c>
      <c r="F1967">
        <f>VLOOKUP(B1967,Nuclides!A:E,4,FALSE)</f>
        <v>0.24</v>
      </c>
      <c r="G1967" s="4" t="str">
        <f t="shared" si="159"/>
        <v>0.24s</v>
      </c>
      <c r="H1967" s="4">
        <f t="shared" si="160"/>
        <v>2.8881132523331057</v>
      </c>
      <c r="I1967" s="4">
        <f t="shared" si="161"/>
        <v>0</v>
      </c>
      <c r="J1967" s="4">
        <f t="shared" si="162"/>
        <v>0</v>
      </c>
      <c r="K1967" s="4" t="str">
        <f t="shared" si="163"/>
        <v>Ra206</v>
      </c>
      <c r="L1967" s="4" cm="1">
        <f t="array" ref="L1967">SUM(($J1967*EXP(-$H1967*24*3600*_xlfn.SEQUENCE(L$1-1))))+$J1967</f>
        <v>0</v>
      </c>
      <c r="M1967" s="4" cm="1">
        <f t="array" ref="M1967">SUM(($J1967*EXP(-$H1967*24*3600*_xlfn.SEQUENCE(M$1-1))))+$J1967</f>
        <v>0</v>
      </c>
    </row>
    <row r="1968" spans="2:13" hidden="1" x14ac:dyDescent="0.25">
      <c r="B1968" s="3">
        <v>88207</v>
      </c>
      <c r="C1968" s="3">
        <v>0</v>
      </c>
      <c r="D1968">
        <v>0</v>
      </c>
      <c r="E1968" t="str">
        <f>VLOOKUP(B1968,Nuclides!A:E,5,FALSE)</f>
        <v>Ra207</v>
      </c>
      <c r="F1968">
        <f>VLOOKUP(B1968,Nuclides!A:E,4,FALSE)</f>
        <v>1.35</v>
      </c>
      <c r="G1968" s="4" t="str">
        <f t="shared" si="159"/>
        <v>1.35s</v>
      </c>
      <c r="H1968" s="4">
        <f t="shared" si="160"/>
        <v>0.51344235597032983</v>
      </c>
      <c r="I1968" s="4">
        <f t="shared" si="161"/>
        <v>0</v>
      </c>
      <c r="J1968" s="4">
        <f t="shared" si="162"/>
        <v>0</v>
      </c>
      <c r="K1968" s="4" t="str">
        <f t="shared" si="163"/>
        <v>Ra207</v>
      </c>
      <c r="L1968" s="4" cm="1">
        <f t="array" ref="L1968">SUM(($J1968*EXP(-$H1968*24*3600*_xlfn.SEQUENCE(L$1-1))))+$J1968</f>
        <v>0</v>
      </c>
      <c r="M1968" s="4" cm="1">
        <f t="array" ref="M1968">SUM(($J1968*EXP(-$H1968*24*3600*_xlfn.SEQUENCE(M$1-1))))+$J1968</f>
        <v>0</v>
      </c>
    </row>
    <row r="1969" spans="2:13" hidden="1" x14ac:dyDescent="0.25">
      <c r="B1969" s="3">
        <v>88208</v>
      </c>
      <c r="C1969" s="3">
        <v>0</v>
      </c>
      <c r="D1969">
        <v>0</v>
      </c>
      <c r="E1969" t="str">
        <f>VLOOKUP(B1969,Nuclides!A:E,5,FALSE)</f>
        <v>Ra208</v>
      </c>
      <c r="F1969">
        <f>VLOOKUP(B1969,Nuclides!A:E,4,FALSE)</f>
        <v>1.3</v>
      </c>
      <c r="G1969" s="4" t="str">
        <f t="shared" si="159"/>
        <v>1.3s</v>
      </c>
      <c r="H1969" s="4">
        <f t="shared" si="160"/>
        <v>0.53319013889226563</v>
      </c>
      <c r="I1969" s="4">
        <f t="shared" si="161"/>
        <v>0</v>
      </c>
      <c r="J1969" s="4">
        <f t="shared" si="162"/>
        <v>0</v>
      </c>
      <c r="K1969" s="4" t="str">
        <f t="shared" si="163"/>
        <v>Ra208</v>
      </c>
      <c r="L1969" s="4" cm="1">
        <f t="array" ref="L1969">SUM(($J1969*EXP(-$H1969*24*3600*_xlfn.SEQUENCE(L$1-1))))+$J1969</f>
        <v>0</v>
      </c>
      <c r="M1969" s="4" cm="1">
        <f t="array" ref="M1969">SUM(($J1969*EXP(-$H1969*24*3600*_xlfn.SEQUENCE(M$1-1))))+$J1969</f>
        <v>0</v>
      </c>
    </row>
    <row r="1970" spans="2:13" hidden="1" x14ac:dyDescent="0.25">
      <c r="B1970" s="3">
        <v>88209</v>
      </c>
      <c r="C1970" s="3">
        <v>0</v>
      </c>
      <c r="D1970">
        <v>0</v>
      </c>
      <c r="E1970" t="str">
        <f>VLOOKUP(B1970,Nuclides!A:E,5,FALSE)</f>
        <v>Ra209</v>
      </c>
      <c r="F1970">
        <f>VLOOKUP(B1970,Nuclides!A:E,4,FALSE)</f>
        <v>4.5999999999999996</v>
      </c>
      <c r="G1970" s="4" t="str">
        <f t="shared" si="159"/>
        <v>4.6s</v>
      </c>
      <c r="H1970" s="4">
        <f t="shared" si="160"/>
        <v>0.15068416968694465</v>
      </c>
      <c r="I1970" s="4">
        <f t="shared" si="161"/>
        <v>0</v>
      </c>
      <c r="J1970" s="4">
        <f t="shared" si="162"/>
        <v>0</v>
      </c>
      <c r="K1970" s="4" t="str">
        <f t="shared" si="163"/>
        <v>Ra209</v>
      </c>
      <c r="L1970" s="4" cm="1">
        <f t="array" ref="L1970">SUM(($J1970*EXP(-$H1970*24*3600*_xlfn.SEQUENCE(L$1-1))))+$J1970</f>
        <v>0</v>
      </c>
      <c r="M1970" s="4" cm="1">
        <f t="array" ref="M1970">SUM(($J1970*EXP(-$H1970*24*3600*_xlfn.SEQUENCE(M$1-1))))+$J1970</f>
        <v>0</v>
      </c>
    </row>
    <row r="1971" spans="2:13" hidden="1" x14ac:dyDescent="0.25">
      <c r="B1971" s="3">
        <v>88210</v>
      </c>
      <c r="C1971" s="3">
        <v>0</v>
      </c>
      <c r="D1971">
        <v>0</v>
      </c>
      <c r="E1971" t="str">
        <f>VLOOKUP(B1971,Nuclides!A:E,5,FALSE)</f>
        <v>Ra210</v>
      </c>
      <c r="F1971">
        <f>VLOOKUP(B1971,Nuclides!A:E,4,FALSE)</f>
        <v>3.7</v>
      </c>
      <c r="G1971" s="4" t="str">
        <f t="shared" si="159"/>
        <v>3.7s</v>
      </c>
      <c r="H1971" s="4">
        <f t="shared" si="160"/>
        <v>0.18733707582701223</v>
      </c>
      <c r="I1971" s="4">
        <f t="shared" si="161"/>
        <v>0</v>
      </c>
      <c r="J1971" s="4">
        <f t="shared" si="162"/>
        <v>0</v>
      </c>
      <c r="K1971" s="4" t="str">
        <f t="shared" si="163"/>
        <v>Ra210</v>
      </c>
      <c r="L1971" s="4" cm="1">
        <f t="array" ref="L1971">SUM(($J1971*EXP(-$H1971*24*3600*_xlfn.SEQUENCE(L$1-1))))+$J1971</f>
        <v>0</v>
      </c>
      <c r="M1971" s="4" cm="1">
        <f t="array" ref="M1971">SUM(($J1971*EXP(-$H1971*24*3600*_xlfn.SEQUENCE(M$1-1))))+$J1971</f>
        <v>0</v>
      </c>
    </row>
    <row r="1972" spans="2:13" hidden="1" x14ac:dyDescent="0.25">
      <c r="B1972" s="3">
        <v>88211</v>
      </c>
      <c r="C1972" s="3">
        <v>0</v>
      </c>
      <c r="D1972">
        <v>0</v>
      </c>
      <c r="E1972" t="str">
        <f>VLOOKUP(B1972,Nuclides!A:E,5,FALSE)</f>
        <v>Ra211</v>
      </c>
      <c r="F1972">
        <f>VLOOKUP(B1972,Nuclides!A:E,4,FALSE)</f>
        <v>13</v>
      </c>
      <c r="G1972" s="4" t="str">
        <f t="shared" si="159"/>
        <v>13s</v>
      </c>
      <c r="H1972" s="4">
        <f t="shared" si="160"/>
        <v>5.3319013889226559E-2</v>
      </c>
      <c r="I1972" s="4">
        <f t="shared" si="161"/>
        <v>0</v>
      </c>
      <c r="J1972" s="4">
        <f t="shared" si="162"/>
        <v>0</v>
      </c>
      <c r="K1972" s="4" t="str">
        <f t="shared" si="163"/>
        <v>Ra211</v>
      </c>
      <c r="L1972" s="4" cm="1">
        <f t="array" ref="L1972">SUM(($J1972*EXP(-$H1972*24*3600*_xlfn.SEQUENCE(L$1-1))))+$J1972</f>
        <v>0</v>
      </c>
      <c r="M1972" s="4" cm="1">
        <f t="array" ref="M1972">SUM(($J1972*EXP(-$H1972*24*3600*_xlfn.SEQUENCE(M$1-1))))+$J1972</f>
        <v>0</v>
      </c>
    </row>
    <row r="1973" spans="2:13" hidden="1" x14ac:dyDescent="0.25">
      <c r="B1973" s="3">
        <v>88212</v>
      </c>
      <c r="C1973" s="3">
        <v>0</v>
      </c>
      <c r="D1973">
        <v>0</v>
      </c>
      <c r="E1973" t="str">
        <f>VLOOKUP(B1973,Nuclides!A:E,5,FALSE)</f>
        <v>Ra212</v>
      </c>
      <c r="F1973">
        <f>VLOOKUP(B1973,Nuclides!A:E,4,FALSE)</f>
        <v>13</v>
      </c>
      <c r="G1973" s="4" t="str">
        <f t="shared" si="159"/>
        <v>13s</v>
      </c>
      <c r="H1973" s="4">
        <f t="shared" si="160"/>
        <v>5.3319013889226559E-2</v>
      </c>
      <c r="I1973" s="4">
        <f t="shared" si="161"/>
        <v>0</v>
      </c>
      <c r="J1973" s="4">
        <f t="shared" si="162"/>
        <v>0</v>
      </c>
      <c r="K1973" s="4" t="str">
        <f t="shared" si="163"/>
        <v>Ra212</v>
      </c>
      <c r="L1973" s="4" cm="1">
        <f t="array" ref="L1973">SUM(($J1973*EXP(-$H1973*24*3600*_xlfn.SEQUENCE(L$1-1))))+$J1973</f>
        <v>0</v>
      </c>
      <c r="M1973" s="4" cm="1">
        <f t="array" ref="M1973">SUM(($J1973*EXP(-$H1973*24*3600*_xlfn.SEQUENCE(M$1-1))))+$J1973</f>
        <v>0</v>
      </c>
    </row>
    <row r="1974" spans="2:13" hidden="1" x14ac:dyDescent="0.25">
      <c r="B1974" s="3">
        <v>88213</v>
      </c>
      <c r="C1974" s="3">
        <v>0</v>
      </c>
      <c r="D1974">
        <v>0</v>
      </c>
      <c r="E1974" t="str">
        <f>VLOOKUP(B1974,Nuclides!A:E,5,FALSE)</f>
        <v>Ra213</v>
      </c>
      <c r="F1974">
        <f>VLOOKUP(B1974,Nuclides!A:E,4,FALSE)</f>
        <v>163.80000000000001</v>
      </c>
      <c r="G1974" s="4" t="str">
        <f t="shared" si="159"/>
        <v>2.73min</v>
      </c>
      <c r="H1974" s="4">
        <f t="shared" si="160"/>
        <v>4.2316677689862347E-3</v>
      </c>
      <c r="I1974" s="4">
        <f t="shared" si="161"/>
        <v>0</v>
      </c>
      <c r="J1974" s="4">
        <f t="shared" si="162"/>
        <v>0</v>
      </c>
      <c r="K1974" s="4" t="str">
        <f t="shared" si="163"/>
        <v>Ra213</v>
      </c>
      <c r="L1974" s="4" cm="1">
        <f t="array" ref="L1974">SUM(($J1974*EXP(-$H1974*24*3600*_xlfn.SEQUENCE(L$1-1))))+$J1974</f>
        <v>0</v>
      </c>
      <c r="M1974" s="4" cm="1">
        <f t="array" ref="M1974">SUM(($J1974*EXP(-$H1974*24*3600*_xlfn.SEQUENCE(M$1-1))))+$J1974</f>
        <v>0</v>
      </c>
    </row>
    <row r="1975" spans="2:13" hidden="1" x14ac:dyDescent="0.25">
      <c r="B1975" s="3">
        <v>88214</v>
      </c>
      <c r="C1975" s="3">
        <v>0</v>
      </c>
      <c r="D1975">
        <v>0</v>
      </c>
      <c r="E1975" t="str">
        <f>VLOOKUP(B1975,Nuclides!A:E,5,FALSE)</f>
        <v>Ra214</v>
      </c>
      <c r="F1975">
        <f>VLOOKUP(B1975,Nuclides!A:E,4,FALSE)</f>
        <v>2.46</v>
      </c>
      <c r="G1975" s="4" t="str">
        <f t="shared" si="159"/>
        <v>2.46s</v>
      </c>
      <c r="H1975" s="4">
        <f t="shared" si="160"/>
        <v>0.28176714656908347</v>
      </c>
      <c r="I1975" s="4">
        <f t="shared" si="161"/>
        <v>0</v>
      </c>
      <c r="J1975" s="4">
        <f t="shared" si="162"/>
        <v>0</v>
      </c>
      <c r="K1975" s="4" t="str">
        <f t="shared" si="163"/>
        <v>Ra214</v>
      </c>
      <c r="L1975" s="4" cm="1">
        <f t="array" ref="L1975">SUM(($J1975*EXP(-$H1975*24*3600*_xlfn.SEQUENCE(L$1-1))))+$J1975</f>
        <v>0</v>
      </c>
      <c r="M1975" s="4" cm="1">
        <f t="array" ref="M1975">SUM(($J1975*EXP(-$H1975*24*3600*_xlfn.SEQUENCE(M$1-1))))+$J1975</f>
        <v>0</v>
      </c>
    </row>
    <row r="1976" spans="2:13" hidden="1" x14ac:dyDescent="0.25">
      <c r="B1976" s="3">
        <v>88215</v>
      </c>
      <c r="C1976" s="3">
        <v>0</v>
      </c>
      <c r="D1976">
        <v>0</v>
      </c>
      <c r="E1976" t="str">
        <f>VLOOKUP(B1976,Nuclides!A:E,5,FALSE)</f>
        <v>Ra215</v>
      </c>
      <c r="F1976">
        <f>VLOOKUP(B1976,Nuclides!A:E,4,FALSE)</f>
        <v>1.66E-3</v>
      </c>
      <c r="G1976" s="4" t="str">
        <f t="shared" si="159"/>
        <v>0.00166s</v>
      </c>
      <c r="H1976" s="4">
        <f t="shared" si="160"/>
        <v>417.55854250599111</v>
      </c>
      <c r="I1976" s="4">
        <f t="shared" si="161"/>
        <v>0</v>
      </c>
      <c r="J1976" s="4">
        <f t="shared" si="162"/>
        <v>0</v>
      </c>
      <c r="K1976" s="4" t="str">
        <f t="shared" si="163"/>
        <v>Ra215</v>
      </c>
      <c r="L1976" s="4" cm="1">
        <f t="array" ref="L1976">SUM(($J1976*EXP(-$H1976*24*3600*_xlfn.SEQUENCE(L$1-1))))+$J1976</f>
        <v>0</v>
      </c>
      <c r="M1976" s="4" cm="1">
        <f t="array" ref="M1976">SUM(($J1976*EXP(-$H1976*24*3600*_xlfn.SEQUENCE(M$1-1))))+$J1976</f>
        <v>0</v>
      </c>
    </row>
    <row r="1977" spans="2:13" hidden="1" x14ac:dyDescent="0.25">
      <c r="B1977" s="3">
        <v>88216</v>
      </c>
      <c r="C1977" s="3">
        <v>0</v>
      </c>
      <c r="D1977">
        <v>0</v>
      </c>
      <c r="E1977" t="str">
        <f>VLOOKUP(B1977,Nuclides!A:E,5,FALSE)</f>
        <v>Ra216</v>
      </c>
      <c r="F1977">
        <f>VLOOKUP(B1977,Nuclides!A:E,4,FALSE)</f>
        <v>1.8199999999999999E-7</v>
      </c>
      <c r="G1977" s="4" t="str">
        <f t="shared" si="159"/>
        <v>0.000000182s</v>
      </c>
      <c r="H1977" s="4">
        <f t="shared" si="160"/>
        <v>3808500.9920876119</v>
      </c>
      <c r="I1977" s="4">
        <f t="shared" si="161"/>
        <v>0</v>
      </c>
      <c r="J1977" s="4">
        <f t="shared" si="162"/>
        <v>0</v>
      </c>
      <c r="K1977" s="4" t="str">
        <f t="shared" si="163"/>
        <v>Ra216</v>
      </c>
      <c r="L1977" s="4" cm="1">
        <f t="array" ref="L1977">SUM(($J1977*EXP(-$H1977*24*3600*_xlfn.SEQUENCE(L$1-1))))+$J1977</f>
        <v>0</v>
      </c>
      <c r="M1977" s="4" cm="1">
        <f t="array" ref="M1977">SUM(($J1977*EXP(-$H1977*24*3600*_xlfn.SEQUENCE(M$1-1))))+$J1977</f>
        <v>0</v>
      </c>
    </row>
    <row r="1978" spans="2:13" hidden="1" x14ac:dyDescent="0.25">
      <c r="B1978" s="3">
        <v>88217</v>
      </c>
      <c r="C1978" s="3">
        <v>0</v>
      </c>
      <c r="D1978">
        <v>0</v>
      </c>
      <c r="E1978" t="str">
        <f>VLOOKUP(B1978,Nuclides!A:E,5,FALSE)</f>
        <v>Ra217</v>
      </c>
      <c r="F1978">
        <f>VLOOKUP(B1978,Nuclides!A:E,4,FALSE)</f>
        <v>1.5999999999999999E-6</v>
      </c>
      <c r="G1978" s="4" t="str">
        <f t="shared" si="159"/>
        <v>0.0000016s</v>
      </c>
      <c r="H1978" s="4">
        <f t="shared" si="160"/>
        <v>433216.98784996581</v>
      </c>
      <c r="I1978" s="4">
        <f t="shared" si="161"/>
        <v>0</v>
      </c>
      <c r="J1978" s="4">
        <f t="shared" si="162"/>
        <v>0</v>
      </c>
      <c r="K1978" s="4" t="str">
        <f t="shared" si="163"/>
        <v>Ra217</v>
      </c>
      <c r="L1978" s="4" cm="1">
        <f t="array" ref="L1978">SUM(($J1978*EXP(-$H1978*24*3600*_xlfn.SEQUENCE(L$1-1))))+$J1978</f>
        <v>0</v>
      </c>
      <c r="M1978" s="4" cm="1">
        <f t="array" ref="M1978">SUM(($J1978*EXP(-$H1978*24*3600*_xlfn.SEQUENCE(M$1-1))))+$J1978</f>
        <v>0</v>
      </c>
    </row>
    <row r="1979" spans="2:13" hidden="1" x14ac:dyDescent="0.25">
      <c r="B1979" s="3">
        <v>88218</v>
      </c>
      <c r="C1979" s="3">
        <v>0</v>
      </c>
      <c r="D1979">
        <v>0</v>
      </c>
      <c r="E1979" t="str">
        <f>VLOOKUP(B1979,Nuclides!A:E,5,FALSE)</f>
        <v>Ra218</v>
      </c>
      <c r="F1979">
        <f>VLOOKUP(B1979,Nuclides!A:E,4,FALSE)</f>
        <v>2.5199999999999999E-5</v>
      </c>
      <c r="G1979" s="4" t="str">
        <f t="shared" si="159"/>
        <v>0.0000252s</v>
      </c>
      <c r="H1979" s="4">
        <f t="shared" si="160"/>
        <v>27505.840498410529</v>
      </c>
      <c r="I1979" s="4">
        <f t="shared" si="161"/>
        <v>0</v>
      </c>
      <c r="J1979" s="4">
        <f t="shared" si="162"/>
        <v>0</v>
      </c>
      <c r="K1979" s="4" t="str">
        <f t="shared" si="163"/>
        <v>Ra218</v>
      </c>
      <c r="L1979" s="4" cm="1">
        <f t="array" ref="L1979">SUM(($J1979*EXP(-$H1979*24*3600*_xlfn.SEQUENCE(L$1-1))))+$J1979</f>
        <v>0</v>
      </c>
      <c r="M1979" s="4" cm="1">
        <f t="array" ref="M1979">SUM(($J1979*EXP(-$H1979*24*3600*_xlfn.SEQUENCE(M$1-1))))+$J1979</f>
        <v>0</v>
      </c>
    </row>
    <row r="1980" spans="2:13" hidden="1" x14ac:dyDescent="0.25">
      <c r="B1980" s="3">
        <v>88219</v>
      </c>
      <c r="C1980" s="3">
        <v>0</v>
      </c>
      <c r="D1980">
        <v>0</v>
      </c>
      <c r="E1980" t="str">
        <f>VLOOKUP(B1980,Nuclides!A:E,5,FALSE)</f>
        <v>Ra219</v>
      </c>
      <c r="F1980">
        <f>VLOOKUP(B1980,Nuclides!A:E,4,FALSE)</f>
        <v>0.01</v>
      </c>
      <c r="G1980" s="4" t="str">
        <f t="shared" si="159"/>
        <v>0.01s</v>
      </c>
      <c r="H1980" s="4">
        <f t="shared" si="160"/>
        <v>69.314718055994533</v>
      </c>
      <c r="I1980" s="4">
        <f t="shared" si="161"/>
        <v>0</v>
      </c>
      <c r="J1980" s="4">
        <f t="shared" si="162"/>
        <v>0</v>
      </c>
      <c r="K1980" s="4" t="str">
        <f t="shared" si="163"/>
        <v>Ra219</v>
      </c>
      <c r="L1980" s="4" cm="1">
        <f t="array" ref="L1980">SUM(($J1980*EXP(-$H1980*24*3600*_xlfn.SEQUENCE(L$1-1))))+$J1980</f>
        <v>0</v>
      </c>
      <c r="M1980" s="4" cm="1">
        <f t="array" ref="M1980">SUM(($J1980*EXP(-$H1980*24*3600*_xlfn.SEQUENCE(M$1-1))))+$J1980</f>
        <v>0</v>
      </c>
    </row>
    <row r="1981" spans="2:13" hidden="1" x14ac:dyDescent="0.25">
      <c r="B1981" s="3">
        <v>88220</v>
      </c>
      <c r="C1981" s="3">
        <v>0</v>
      </c>
      <c r="D1981">
        <v>0</v>
      </c>
      <c r="E1981" t="str">
        <f>VLOOKUP(B1981,Nuclides!A:E,5,FALSE)</f>
        <v>Ra220</v>
      </c>
      <c r="F1981">
        <f>VLOOKUP(B1981,Nuclides!A:E,4,FALSE)</f>
        <v>1.7999999999999999E-2</v>
      </c>
      <c r="G1981" s="4" t="str">
        <f t="shared" si="159"/>
        <v>0.018s</v>
      </c>
      <c r="H1981" s="4">
        <f t="shared" si="160"/>
        <v>38.508176697774744</v>
      </c>
      <c r="I1981" s="4">
        <f t="shared" si="161"/>
        <v>0</v>
      </c>
      <c r="J1981" s="4">
        <f t="shared" si="162"/>
        <v>0</v>
      </c>
      <c r="K1981" s="4" t="str">
        <f t="shared" si="163"/>
        <v>Ra220</v>
      </c>
      <c r="L1981" s="4" cm="1">
        <f t="array" ref="L1981">SUM(($J1981*EXP(-$H1981*24*3600*_xlfn.SEQUENCE(L$1-1))))+$J1981</f>
        <v>0</v>
      </c>
      <c r="M1981" s="4" cm="1">
        <f t="array" ref="M1981">SUM(($J1981*EXP(-$H1981*24*3600*_xlfn.SEQUENCE(M$1-1))))+$J1981</f>
        <v>0</v>
      </c>
    </row>
    <row r="1982" spans="2:13" hidden="1" x14ac:dyDescent="0.25">
      <c r="B1982" s="3">
        <v>88221</v>
      </c>
      <c r="C1982" s="3">
        <v>0</v>
      </c>
      <c r="D1982">
        <v>0</v>
      </c>
      <c r="E1982" t="str">
        <f>VLOOKUP(B1982,Nuclides!A:E,5,FALSE)</f>
        <v>Ra221</v>
      </c>
      <c r="F1982">
        <f>VLOOKUP(B1982,Nuclides!A:E,4,FALSE)</f>
        <v>28</v>
      </c>
      <c r="G1982" s="4" t="str">
        <f t="shared" si="159"/>
        <v>28s</v>
      </c>
      <c r="H1982" s="4">
        <f t="shared" si="160"/>
        <v>2.4755256448569473E-2</v>
      </c>
      <c r="I1982" s="4">
        <f t="shared" si="161"/>
        <v>0</v>
      </c>
      <c r="J1982" s="4">
        <f t="shared" si="162"/>
        <v>0</v>
      </c>
      <c r="K1982" s="4" t="str">
        <f t="shared" si="163"/>
        <v>Ra221</v>
      </c>
      <c r="L1982" s="4" cm="1">
        <f t="array" ref="L1982">SUM(($J1982*EXP(-$H1982*24*3600*_xlfn.SEQUENCE(L$1-1))))+$J1982</f>
        <v>0</v>
      </c>
      <c r="M1982" s="4" cm="1">
        <f t="array" ref="M1982">SUM(($J1982*EXP(-$H1982*24*3600*_xlfn.SEQUENCE(M$1-1))))+$J1982</f>
        <v>0</v>
      </c>
    </row>
    <row r="1983" spans="2:13" hidden="1" x14ac:dyDescent="0.25">
      <c r="B1983" s="3">
        <v>88222</v>
      </c>
      <c r="C1983" s="3">
        <v>0</v>
      </c>
      <c r="D1983">
        <v>0</v>
      </c>
      <c r="E1983" t="str">
        <f>VLOOKUP(B1983,Nuclides!A:E,5,FALSE)</f>
        <v>Ra222</v>
      </c>
      <c r="F1983">
        <f>VLOOKUP(B1983,Nuclides!A:E,4,FALSE)</f>
        <v>38</v>
      </c>
      <c r="G1983" s="4" t="str">
        <f t="shared" si="159"/>
        <v>38s</v>
      </c>
      <c r="H1983" s="4">
        <f t="shared" si="160"/>
        <v>1.8240715277893296E-2</v>
      </c>
      <c r="I1983" s="4">
        <f t="shared" si="161"/>
        <v>0</v>
      </c>
      <c r="J1983" s="4">
        <f t="shared" si="162"/>
        <v>0</v>
      </c>
      <c r="K1983" s="4" t="str">
        <f t="shared" si="163"/>
        <v>Ra222</v>
      </c>
      <c r="L1983" s="4" cm="1">
        <f t="array" ref="L1983">SUM(($J1983*EXP(-$H1983*24*3600*_xlfn.SEQUENCE(L$1-1))))+$J1983</f>
        <v>0</v>
      </c>
      <c r="M1983" s="4" cm="1">
        <f t="array" ref="M1983">SUM(($J1983*EXP(-$H1983*24*3600*_xlfn.SEQUENCE(M$1-1))))+$J1983</f>
        <v>0</v>
      </c>
    </row>
    <row r="1984" spans="2:13" hidden="1" x14ac:dyDescent="0.25">
      <c r="B1984" s="3">
        <v>88223</v>
      </c>
      <c r="C1984" s="3">
        <v>0</v>
      </c>
      <c r="D1984">
        <v>0</v>
      </c>
      <c r="E1984" t="str">
        <f>VLOOKUP(B1984,Nuclides!A:E,5,FALSE)</f>
        <v>Ra223</v>
      </c>
      <c r="F1984">
        <f>VLOOKUP(B1984,Nuclides!A:E,4,FALSE)</f>
        <v>987552</v>
      </c>
      <c r="G1984" s="4" t="str">
        <f t="shared" si="159"/>
        <v>11.43d</v>
      </c>
      <c r="H1984" s="4">
        <f t="shared" si="160"/>
        <v>7.0188423552374482E-7</v>
      </c>
      <c r="I1984" s="4">
        <f t="shared" si="161"/>
        <v>0</v>
      </c>
      <c r="J1984" s="4">
        <f t="shared" si="162"/>
        <v>0</v>
      </c>
      <c r="K1984" s="4" t="str">
        <f t="shared" si="163"/>
        <v>Ra223</v>
      </c>
      <c r="L1984" s="4" cm="1">
        <f t="array" ref="L1984">SUM(($J1984*EXP(-$H1984*24*3600*_xlfn.SEQUENCE(L$1-1))))+$J1984</f>
        <v>0</v>
      </c>
      <c r="M1984" s="4" cm="1">
        <f t="array" ref="M1984">SUM(($J1984*EXP(-$H1984*24*3600*_xlfn.SEQUENCE(M$1-1))))+$J1984</f>
        <v>0</v>
      </c>
    </row>
    <row r="1985" spans="2:13" hidden="1" x14ac:dyDescent="0.25">
      <c r="B1985" s="3">
        <v>88224</v>
      </c>
      <c r="C1985" s="3">
        <v>0</v>
      </c>
      <c r="D1985">
        <v>0</v>
      </c>
      <c r="E1985" t="str">
        <f>VLOOKUP(B1985,Nuclides!A:E,5,FALSE)</f>
        <v>Ra224</v>
      </c>
      <c r="F1985">
        <f>VLOOKUP(B1985,Nuclides!A:E,4,FALSE)</f>
        <v>313796.15999999997</v>
      </c>
      <c r="G1985" s="4" t="str">
        <f t="shared" si="159"/>
        <v>3.63d</v>
      </c>
      <c r="H1985" s="4">
        <f t="shared" si="160"/>
        <v>2.2089090591801547E-6</v>
      </c>
      <c r="I1985" s="4">
        <f t="shared" si="161"/>
        <v>0</v>
      </c>
      <c r="J1985" s="4">
        <f t="shared" si="162"/>
        <v>0</v>
      </c>
      <c r="K1985" s="4" t="str">
        <f t="shared" si="163"/>
        <v>Ra224</v>
      </c>
      <c r="L1985" s="4" cm="1">
        <f t="array" ref="L1985">SUM(($J1985*EXP(-$H1985*24*3600*_xlfn.SEQUENCE(L$1-1))))+$J1985</f>
        <v>0</v>
      </c>
      <c r="M1985" s="4" cm="1">
        <f t="array" ref="M1985">SUM(($J1985*EXP(-$H1985*24*3600*_xlfn.SEQUENCE(M$1-1))))+$J1985</f>
        <v>0</v>
      </c>
    </row>
    <row r="1986" spans="2:13" hidden="1" x14ac:dyDescent="0.25">
      <c r="B1986" s="3">
        <v>88225</v>
      </c>
      <c r="C1986" s="3">
        <v>0</v>
      </c>
      <c r="D1986">
        <v>0</v>
      </c>
      <c r="E1986" t="str">
        <f>VLOOKUP(B1986,Nuclides!A:E,5,FALSE)</f>
        <v>Ra225</v>
      </c>
      <c r="F1986">
        <f>VLOOKUP(B1986,Nuclides!A:E,4,FALSE)</f>
        <v>1287360</v>
      </c>
      <c r="G1986" s="4" t="str">
        <f t="shared" si="159"/>
        <v>14.9d</v>
      </c>
      <c r="H1986" s="4">
        <f t="shared" si="160"/>
        <v>5.3842528939841639E-7</v>
      </c>
      <c r="I1986" s="4">
        <f t="shared" si="161"/>
        <v>0</v>
      </c>
      <c r="J1986" s="4">
        <f t="shared" si="162"/>
        <v>0</v>
      </c>
      <c r="K1986" s="4" t="str">
        <f t="shared" si="163"/>
        <v>Ra225</v>
      </c>
      <c r="L1986" s="4" cm="1">
        <f t="array" ref="L1986">SUM(($J1986*EXP(-$H1986*24*3600*_xlfn.SEQUENCE(L$1-1))))+$J1986</f>
        <v>0</v>
      </c>
      <c r="M1986" s="4" cm="1">
        <f t="array" ref="M1986">SUM(($J1986*EXP(-$H1986*24*3600*_xlfn.SEQUENCE(M$1-1))))+$J1986</f>
        <v>0</v>
      </c>
    </row>
    <row r="1987" spans="2:13" hidden="1" x14ac:dyDescent="0.25">
      <c r="B1987" s="3">
        <v>88226</v>
      </c>
      <c r="C1987" s="3">
        <v>0</v>
      </c>
      <c r="D1987">
        <v>0</v>
      </c>
      <c r="E1987" t="str">
        <f>VLOOKUP(B1987,Nuclides!A:E,5,FALSE)</f>
        <v>Ra226</v>
      </c>
      <c r="F1987">
        <f>VLOOKUP(B1987,Nuclides!A:E,4,FALSE)</f>
        <v>50492160000</v>
      </c>
      <c r="G1987" s="4" t="str">
        <f t="shared" si="159"/>
        <v>1601.1y</v>
      </c>
      <c r="H1987" s="4">
        <f t="shared" si="160"/>
        <v>1.3727817953518829E-11</v>
      </c>
      <c r="I1987" s="4">
        <f t="shared" si="161"/>
        <v>0</v>
      </c>
      <c r="J1987" s="4">
        <f t="shared" si="162"/>
        <v>0</v>
      </c>
      <c r="K1987" s="4" t="str">
        <f t="shared" si="163"/>
        <v>Ra226</v>
      </c>
      <c r="L1987" s="4" cm="1">
        <f t="array" ref="L1987">SUM(($J1987*EXP(-$H1987*24*3600*_xlfn.SEQUENCE(L$1-1))))+$J1987</f>
        <v>0</v>
      </c>
      <c r="M1987" s="4" cm="1">
        <f t="array" ref="M1987">SUM(($J1987*EXP(-$H1987*24*3600*_xlfn.SEQUENCE(M$1-1))))+$J1987</f>
        <v>0</v>
      </c>
    </row>
    <row r="1988" spans="2:13" hidden="1" x14ac:dyDescent="0.25">
      <c r="B1988" s="3">
        <v>88227</v>
      </c>
      <c r="C1988" s="3">
        <v>0</v>
      </c>
      <c r="D1988">
        <v>0</v>
      </c>
      <c r="E1988" t="str">
        <f>VLOOKUP(B1988,Nuclides!A:E,5,FALSE)</f>
        <v>Ra227</v>
      </c>
      <c r="F1988">
        <f>VLOOKUP(B1988,Nuclides!A:E,4,FALSE)</f>
        <v>2532</v>
      </c>
      <c r="G1988" s="4" t="str">
        <f t="shared" si="159"/>
        <v>42.2min</v>
      </c>
      <c r="H1988" s="4">
        <f t="shared" si="160"/>
        <v>2.7375481064768772E-4</v>
      </c>
      <c r="I1988" s="4">
        <f t="shared" si="161"/>
        <v>0</v>
      </c>
      <c r="J1988" s="4">
        <f t="shared" si="162"/>
        <v>0</v>
      </c>
      <c r="K1988" s="4" t="str">
        <f t="shared" si="163"/>
        <v>Ra227</v>
      </c>
      <c r="L1988" s="4" cm="1">
        <f t="array" ref="L1988">SUM(($J1988*EXP(-$H1988*24*3600*_xlfn.SEQUENCE(L$1-1))))+$J1988</f>
        <v>0</v>
      </c>
      <c r="M1988" s="4" cm="1">
        <f t="array" ref="M1988">SUM(($J1988*EXP(-$H1988*24*3600*_xlfn.SEQUENCE(M$1-1))))+$J1988</f>
        <v>0</v>
      </c>
    </row>
    <row r="1989" spans="2:13" hidden="1" x14ac:dyDescent="0.25">
      <c r="B1989" s="3">
        <v>88228</v>
      </c>
      <c r="C1989" s="3">
        <v>0</v>
      </c>
      <c r="D1989">
        <v>0</v>
      </c>
      <c r="E1989" t="str">
        <f>VLOOKUP(B1989,Nuclides!A:E,5,FALSE)</f>
        <v>Ra228</v>
      </c>
      <c r="F1989">
        <f>VLOOKUP(B1989,Nuclides!A:E,4,FALSE)</f>
        <v>181456200</v>
      </c>
      <c r="G1989" s="4" t="str">
        <f t="shared" ref="G1989:G2052" si="164">IF(F1989="STABLE", "STABLE", IF(F1989&lt;60, F1989&amp;"s", IF(F1989&lt;3600, ROUND(F1989/60,2)&amp;"min", IF(F1989&lt;86400, ROUND(F1989/3600,2)&amp;"h", IF(F1989&lt;31536000, ROUND(F1989/86400,2)&amp;"d", ROUND(F1989/31536000,2)&amp;"y")))))</f>
        <v>5.75y</v>
      </c>
      <c r="H1989" s="4">
        <f t="shared" ref="H1989:H2052" si="165">LN(2)/F1989</f>
        <v>3.8199145609791522E-9</v>
      </c>
      <c r="I1989" s="4">
        <f t="shared" ref="I1989:I2052" si="166">60*6240000000000*C1989*(1-EXP(-H1989*2*3600))</f>
        <v>0</v>
      </c>
      <c r="J1989" s="4">
        <f t="shared" ref="J1989:J2052" si="167">I1989*EXP(-H1989*10*3600)</f>
        <v>0</v>
      </c>
      <c r="K1989" s="4" t="str">
        <f t="shared" ref="K1989:K2052" si="168">E1989</f>
        <v>Ra228</v>
      </c>
      <c r="L1989" s="4" cm="1">
        <f t="array" ref="L1989">SUM(($J1989*EXP(-$H1989*24*3600*_xlfn.SEQUENCE(L$1-1))))+$J1989</f>
        <v>0</v>
      </c>
      <c r="M1989" s="4" cm="1">
        <f t="array" ref="M1989">SUM(($J1989*EXP(-$H1989*24*3600*_xlfn.SEQUENCE(M$1-1))))+$J1989</f>
        <v>0</v>
      </c>
    </row>
    <row r="1990" spans="2:13" hidden="1" x14ac:dyDescent="0.25">
      <c r="B1990" s="3">
        <v>88229</v>
      </c>
      <c r="C1990" s="3">
        <v>0</v>
      </c>
      <c r="D1990">
        <v>0</v>
      </c>
      <c r="E1990" t="str">
        <f>VLOOKUP(B1990,Nuclides!A:E,5,FALSE)</f>
        <v>Ra229</v>
      </c>
      <c r="F1990">
        <f>VLOOKUP(B1990,Nuclides!A:E,4,FALSE)</f>
        <v>240</v>
      </c>
      <c r="G1990" s="4" t="str">
        <f t="shared" si="164"/>
        <v>4min</v>
      </c>
      <c r="H1990" s="4">
        <f t="shared" si="165"/>
        <v>2.8881132523331052E-3</v>
      </c>
      <c r="I1990" s="4">
        <f t="shared" si="166"/>
        <v>0</v>
      </c>
      <c r="J1990" s="4">
        <f t="shared" si="167"/>
        <v>0</v>
      </c>
      <c r="K1990" s="4" t="str">
        <f t="shared" si="168"/>
        <v>Ra229</v>
      </c>
      <c r="L1990" s="4" cm="1">
        <f t="array" ref="L1990">SUM(($J1990*EXP(-$H1990*24*3600*_xlfn.SEQUENCE(L$1-1))))+$J1990</f>
        <v>0</v>
      </c>
      <c r="M1990" s="4" cm="1">
        <f t="array" ref="M1990">SUM(($J1990*EXP(-$H1990*24*3600*_xlfn.SEQUENCE(M$1-1))))+$J1990</f>
        <v>0</v>
      </c>
    </row>
    <row r="1991" spans="2:13" hidden="1" x14ac:dyDescent="0.25">
      <c r="B1991" s="3">
        <v>88230</v>
      </c>
      <c r="C1991" s="3">
        <v>0</v>
      </c>
      <c r="D1991">
        <v>0</v>
      </c>
      <c r="E1991" t="str">
        <f>VLOOKUP(B1991,Nuclides!A:E,5,FALSE)</f>
        <v>Ra230</v>
      </c>
      <c r="F1991">
        <f>VLOOKUP(B1991,Nuclides!A:E,4,FALSE)</f>
        <v>5580</v>
      </c>
      <c r="G1991" s="4" t="str">
        <f t="shared" si="164"/>
        <v>1.55h</v>
      </c>
      <c r="H1991" s="4">
        <f t="shared" si="165"/>
        <v>1.2421992483153141E-4</v>
      </c>
      <c r="I1991" s="4">
        <f t="shared" si="166"/>
        <v>0</v>
      </c>
      <c r="J1991" s="4">
        <f t="shared" si="167"/>
        <v>0</v>
      </c>
      <c r="K1991" s="4" t="str">
        <f t="shared" si="168"/>
        <v>Ra230</v>
      </c>
      <c r="L1991" s="4" cm="1">
        <f t="array" ref="L1991">SUM(($J1991*EXP(-$H1991*24*3600*_xlfn.SEQUENCE(L$1-1))))+$J1991</f>
        <v>0</v>
      </c>
      <c r="M1991" s="4" cm="1">
        <f t="array" ref="M1991">SUM(($J1991*EXP(-$H1991*24*3600*_xlfn.SEQUENCE(M$1-1))))+$J1991</f>
        <v>0</v>
      </c>
    </row>
    <row r="1992" spans="2:13" hidden="1" x14ac:dyDescent="0.25">
      <c r="B1992" s="3">
        <v>89209</v>
      </c>
      <c r="C1992" s="3">
        <v>0</v>
      </c>
      <c r="D1992">
        <v>0</v>
      </c>
      <c r="E1992" t="str">
        <f>VLOOKUP(B1992,Nuclides!A:E,5,FALSE)</f>
        <v>Ac209</v>
      </c>
      <c r="F1992">
        <f>VLOOKUP(B1992,Nuclides!A:E,4,FALSE)</f>
        <v>8.6999999999999994E-2</v>
      </c>
      <c r="G1992" s="4" t="str">
        <f t="shared" si="164"/>
        <v>0.087s</v>
      </c>
      <c r="H1992" s="4">
        <f t="shared" si="165"/>
        <v>7.9672089719533945</v>
      </c>
      <c r="I1992" s="4">
        <f t="shared" si="166"/>
        <v>0</v>
      </c>
      <c r="J1992" s="4">
        <f t="shared" si="167"/>
        <v>0</v>
      </c>
      <c r="K1992" s="4" t="str">
        <f t="shared" si="168"/>
        <v>Ac209</v>
      </c>
      <c r="L1992" s="4" cm="1">
        <f t="array" ref="L1992">SUM(($J1992*EXP(-$H1992*24*3600*_xlfn.SEQUENCE(L$1-1))))+$J1992</f>
        <v>0</v>
      </c>
      <c r="M1992" s="4" cm="1">
        <f t="array" ref="M1992">SUM(($J1992*EXP(-$H1992*24*3600*_xlfn.SEQUENCE(M$1-1))))+$J1992</f>
        <v>0</v>
      </c>
    </row>
    <row r="1993" spans="2:13" hidden="1" x14ac:dyDescent="0.25">
      <c r="B1993" s="3">
        <v>89210</v>
      </c>
      <c r="C1993" s="3">
        <v>0</v>
      </c>
      <c r="D1993">
        <v>0</v>
      </c>
      <c r="E1993" t="str">
        <f>VLOOKUP(B1993,Nuclides!A:E,5,FALSE)</f>
        <v>Ac210</v>
      </c>
      <c r="F1993">
        <f>VLOOKUP(B1993,Nuclides!A:E,4,FALSE)</f>
        <v>0.35</v>
      </c>
      <c r="G1993" s="4" t="str">
        <f t="shared" si="164"/>
        <v>0.35s</v>
      </c>
      <c r="H1993" s="4">
        <f t="shared" si="165"/>
        <v>1.9804205158855581</v>
      </c>
      <c r="I1993" s="4">
        <f t="shared" si="166"/>
        <v>0</v>
      </c>
      <c r="J1993" s="4">
        <f t="shared" si="167"/>
        <v>0</v>
      </c>
      <c r="K1993" s="4" t="str">
        <f t="shared" si="168"/>
        <v>Ac210</v>
      </c>
      <c r="L1993" s="4" cm="1">
        <f t="array" ref="L1993">SUM(($J1993*EXP(-$H1993*24*3600*_xlfn.SEQUENCE(L$1-1))))+$J1993</f>
        <v>0</v>
      </c>
      <c r="M1993" s="4" cm="1">
        <f t="array" ref="M1993">SUM(($J1993*EXP(-$H1993*24*3600*_xlfn.SEQUENCE(M$1-1))))+$J1993</f>
        <v>0</v>
      </c>
    </row>
    <row r="1994" spans="2:13" hidden="1" x14ac:dyDescent="0.25">
      <c r="B1994" s="3">
        <v>89211</v>
      </c>
      <c r="C1994" s="3">
        <v>0</v>
      </c>
      <c r="D1994">
        <v>0</v>
      </c>
      <c r="E1994" t="str">
        <f>VLOOKUP(B1994,Nuclides!A:E,5,FALSE)</f>
        <v>Ac211</v>
      </c>
      <c r="F1994">
        <f>VLOOKUP(B1994,Nuclides!A:E,4,FALSE)</f>
        <v>0.21</v>
      </c>
      <c r="G1994" s="4" t="str">
        <f t="shared" si="164"/>
        <v>0.21s</v>
      </c>
      <c r="H1994" s="4">
        <f t="shared" si="165"/>
        <v>3.3007008598092633</v>
      </c>
      <c r="I1994" s="4">
        <f t="shared" si="166"/>
        <v>0</v>
      </c>
      <c r="J1994" s="4">
        <f t="shared" si="167"/>
        <v>0</v>
      </c>
      <c r="K1994" s="4" t="str">
        <f t="shared" si="168"/>
        <v>Ac211</v>
      </c>
      <c r="L1994" s="4" cm="1">
        <f t="array" ref="L1994">SUM(($J1994*EXP(-$H1994*24*3600*_xlfn.SEQUENCE(L$1-1))))+$J1994</f>
        <v>0</v>
      </c>
      <c r="M1994" s="4" cm="1">
        <f t="array" ref="M1994">SUM(($J1994*EXP(-$H1994*24*3600*_xlfn.SEQUENCE(M$1-1))))+$J1994</f>
        <v>0</v>
      </c>
    </row>
    <row r="1995" spans="2:13" hidden="1" x14ac:dyDescent="0.25">
      <c r="B1995" s="3">
        <v>89212</v>
      </c>
      <c r="C1995" s="3">
        <v>0</v>
      </c>
      <c r="D1995">
        <v>0</v>
      </c>
      <c r="E1995" t="str">
        <f>VLOOKUP(B1995,Nuclides!A:E,5,FALSE)</f>
        <v>Ac212</v>
      </c>
      <c r="F1995">
        <f>VLOOKUP(B1995,Nuclides!A:E,4,FALSE)</f>
        <v>0.93</v>
      </c>
      <c r="G1995" s="4" t="str">
        <f t="shared" si="164"/>
        <v>0.93s</v>
      </c>
      <c r="H1995" s="4">
        <f t="shared" si="165"/>
        <v>0.7453195489891884</v>
      </c>
      <c r="I1995" s="4">
        <f t="shared" si="166"/>
        <v>0</v>
      </c>
      <c r="J1995" s="4">
        <f t="shared" si="167"/>
        <v>0</v>
      </c>
      <c r="K1995" s="4" t="str">
        <f t="shared" si="168"/>
        <v>Ac212</v>
      </c>
      <c r="L1995" s="4" cm="1">
        <f t="array" ref="L1995">SUM(($J1995*EXP(-$H1995*24*3600*_xlfn.SEQUENCE(L$1-1))))+$J1995</f>
        <v>0</v>
      </c>
      <c r="M1995" s="4" cm="1">
        <f t="array" ref="M1995">SUM(($J1995*EXP(-$H1995*24*3600*_xlfn.SEQUENCE(M$1-1))))+$J1995</f>
        <v>0</v>
      </c>
    </row>
    <row r="1996" spans="2:13" hidden="1" x14ac:dyDescent="0.25">
      <c r="B1996" s="3">
        <v>89213</v>
      </c>
      <c r="C1996" s="3">
        <v>0</v>
      </c>
      <c r="D1996">
        <v>0</v>
      </c>
      <c r="E1996" t="str">
        <f>VLOOKUP(B1996,Nuclides!A:E,5,FALSE)</f>
        <v>Ac213</v>
      </c>
      <c r="F1996">
        <f>VLOOKUP(B1996,Nuclides!A:E,4,FALSE)</f>
        <v>0.73799999999999999</v>
      </c>
      <c r="G1996" s="4" t="str">
        <f t="shared" si="164"/>
        <v>0.738s</v>
      </c>
      <c r="H1996" s="4">
        <f t="shared" si="165"/>
        <v>0.93922382189694487</v>
      </c>
      <c r="I1996" s="4">
        <f t="shared" si="166"/>
        <v>0</v>
      </c>
      <c r="J1996" s="4">
        <f t="shared" si="167"/>
        <v>0</v>
      </c>
      <c r="K1996" s="4" t="str">
        <f t="shared" si="168"/>
        <v>Ac213</v>
      </c>
      <c r="L1996" s="4" cm="1">
        <f t="array" ref="L1996">SUM(($J1996*EXP(-$H1996*24*3600*_xlfn.SEQUENCE(L$1-1))))+$J1996</f>
        <v>0</v>
      </c>
      <c r="M1996" s="4" cm="1">
        <f t="array" ref="M1996">SUM(($J1996*EXP(-$H1996*24*3600*_xlfn.SEQUENCE(M$1-1))))+$J1996</f>
        <v>0</v>
      </c>
    </row>
    <row r="1997" spans="2:13" hidden="1" x14ac:dyDescent="0.25">
      <c r="B1997" s="3">
        <v>89214</v>
      </c>
      <c r="C1997" s="3">
        <v>0</v>
      </c>
      <c r="D1997">
        <v>0</v>
      </c>
      <c r="E1997" t="str">
        <f>VLOOKUP(B1997,Nuclides!A:E,5,FALSE)</f>
        <v>Ac214</v>
      </c>
      <c r="F1997">
        <f>VLOOKUP(B1997,Nuclides!A:E,4,FALSE)</f>
        <v>8.1999999999999993</v>
      </c>
      <c r="G1997" s="4" t="str">
        <f t="shared" si="164"/>
        <v>8.2s</v>
      </c>
      <c r="H1997" s="4">
        <f t="shared" si="165"/>
        <v>8.4530143970725044E-2</v>
      </c>
      <c r="I1997" s="4">
        <f t="shared" si="166"/>
        <v>0</v>
      </c>
      <c r="J1997" s="4">
        <f t="shared" si="167"/>
        <v>0</v>
      </c>
      <c r="K1997" s="4" t="str">
        <f t="shared" si="168"/>
        <v>Ac214</v>
      </c>
      <c r="L1997" s="4" cm="1">
        <f t="array" ref="L1997">SUM(($J1997*EXP(-$H1997*24*3600*_xlfn.SEQUENCE(L$1-1))))+$J1997</f>
        <v>0</v>
      </c>
      <c r="M1997" s="4" cm="1">
        <f t="array" ref="M1997">SUM(($J1997*EXP(-$H1997*24*3600*_xlfn.SEQUENCE(M$1-1))))+$J1997</f>
        <v>0</v>
      </c>
    </row>
    <row r="1998" spans="2:13" hidden="1" x14ac:dyDescent="0.25">
      <c r="B1998" s="3">
        <v>89215</v>
      </c>
      <c r="C1998" s="3">
        <v>0</v>
      </c>
      <c r="D1998">
        <v>0</v>
      </c>
      <c r="E1998" t="str">
        <f>VLOOKUP(B1998,Nuclides!A:E,5,FALSE)</f>
        <v>Ac215</v>
      </c>
      <c r="F1998">
        <f>VLOOKUP(B1998,Nuclides!A:E,4,FALSE)</f>
        <v>0.17</v>
      </c>
      <c r="G1998" s="4" t="str">
        <f t="shared" si="164"/>
        <v>0.17s</v>
      </c>
      <c r="H1998" s="4">
        <f t="shared" si="165"/>
        <v>4.077336356234972</v>
      </c>
      <c r="I1998" s="4">
        <f t="shared" si="166"/>
        <v>0</v>
      </c>
      <c r="J1998" s="4">
        <f t="shared" si="167"/>
        <v>0</v>
      </c>
      <c r="K1998" s="4" t="str">
        <f t="shared" si="168"/>
        <v>Ac215</v>
      </c>
      <c r="L1998" s="4" cm="1">
        <f t="array" ref="L1998">SUM(($J1998*EXP(-$H1998*24*3600*_xlfn.SEQUENCE(L$1-1))))+$J1998</f>
        <v>0</v>
      </c>
      <c r="M1998" s="4" cm="1">
        <f t="array" ref="M1998">SUM(($J1998*EXP(-$H1998*24*3600*_xlfn.SEQUENCE(M$1-1))))+$J1998</f>
        <v>0</v>
      </c>
    </row>
    <row r="1999" spans="2:13" hidden="1" x14ac:dyDescent="0.25">
      <c r="B1999" s="3">
        <v>89216</v>
      </c>
      <c r="C1999" s="3">
        <v>0</v>
      </c>
      <c r="D1999">
        <v>0</v>
      </c>
      <c r="E1999" t="str">
        <f>VLOOKUP(B1999,Nuclides!A:E,5,FALSE)</f>
        <v>Ac216</v>
      </c>
      <c r="F1999">
        <f>VLOOKUP(B1999,Nuclides!A:E,4,FALSE)</f>
        <v>4.3999999999999899E-4</v>
      </c>
      <c r="G1999" s="4" t="str">
        <f t="shared" si="164"/>
        <v>0.000439999999999999s</v>
      </c>
      <c r="H1999" s="4">
        <f t="shared" si="165"/>
        <v>1575.3345012726065</v>
      </c>
      <c r="I1999" s="4">
        <f t="shared" si="166"/>
        <v>0</v>
      </c>
      <c r="J1999" s="4">
        <f t="shared" si="167"/>
        <v>0</v>
      </c>
      <c r="K1999" s="4" t="str">
        <f t="shared" si="168"/>
        <v>Ac216</v>
      </c>
      <c r="L1999" s="4" cm="1">
        <f t="array" ref="L1999">SUM(($J1999*EXP(-$H1999*24*3600*_xlfn.SEQUENCE(L$1-1))))+$J1999</f>
        <v>0</v>
      </c>
      <c r="M1999" s="4" cm="1">
        <f t="array" ref="M1999">SUM(($J1999*EXP(-$H1999*24*3600*_xlfn.SEQUENCE(M$1-1))))+$J1999</f>
        <v>0</v>
      </c>
    </row>
    <row r="2000" spans="2:13" hidden="1" x14ac:dyDescent="0.25">
      <c r="B2000" s="3">
        <v>89217</v>
      </c>
      <c r="C2000" s="3">
        <v>0</v>
      </c>
      <c r="D2000">
        <v>0</v>
      </c>
      <c r="E2000" t="str">
        <f>VLOOKUP(B2000,Nuclides!A:E,5,FALSE)</f>
        <v>Ac217</v>
      </c>
      <c r="F2000">
        <f>VLOOKUP(B2000,Nuclides!A:E,4,FALSE)</f>
        <v>6.8999999999999996E-8</v>
      </c>
      <c r="G2000" s="4" t="str">
        <f t="shared" si="164"/>
        <v>0.000000069s</v>
      </c>
      <c r="H2000" s="4">
        <f t="shared" si="165"/>
        <v>10045611.312462976</v>
      </c>
      <c r="I2000" s="4">
        <f t="shared" si="166"/>
        <v>0</v>
      </c>
      <c r="J2000" s="4">
        <f t="shared" si="167"/>
        <v>0</v>
      </c>
      <c r="K2000" s="4" t="str">
        <f t="shared" si="168"/>
        <v>Ac217</v>
      </c>
      <c r="L2000" s="4" cm="1">
        <f t="array" ref="L2000">SUM(($J2000*EXP(-$H2000*24*3600*_xlfn.SEQUENCE(L$1-1))))+$J2000</f>
        <v>0</v>
      </c>
      <c r="M2000" s="4" cm="1">
        <f t="array" ref="M2000">SUM(($J2000*EXP(-$H2000*24*3600*_xlfn.SEQUENCE(M$1-1))))+$J2000</f>
        <v>0</v>
      </c>
    </row>
    <row r="2001" spans="2:13" hidden="1" x14ac:dyDescent="0.25">
      <c r="B2001" s="3">
        <v>89218</v>
      </c>
      <c r="C2001" s="3">
        <v>0</v>
      </c>
      <c r="D2001">
        <v>0</v>
      </c>
      <c r="E2001" t="str">
        <f>VLOOKUP(B2001,Nuclides!A:E,5,FALSE)</f>
        <v>Ac218</v>
      </c>
      <c r="F2001">
        <f>VLOOKUP(B2001,Nuclides!A:E,4,FALSE)</f>
        <v>1.08E-6</v>
      </c>
      <c r="G2001" s="4" t="str">
        <f t="shared" si="164"/>
        <v>0.00000108s</v>
      </c>
      <c r="H2001" s="4">
        <f t="shared" si="165"/>
        <v>641802.94496291224</v>
      </c>
      <c r="I2001" s="4">
        <f t="shared" si="166"/>
        <v>0</v>
      </c>
      <c r="J2001" s="4">
        <f t="shared" si="167"/>
        <v>0</v>
      </c>
      <c r="K2001" s="4" t="str">
        <f t="shared" si="168"/>
        <v>Ac218</v>
      </c>
      <c r="L2001" s="4" cm="1">
        <f t="array" ref="L2001">SUM(($J2001*EXP(-$H2001*24*3600*_xlfn.SEQUENCE(L$1-1))))+$J2001</f>
        <v>0</v>
      </c>
      <c r="M2001" s="4" cm="1">
        <f t="array" ref="M2001">SUM(($J2001*EXP(-$H2001*24*3600*_xlfn.SEQUENCE(M$1-1))))+$J2001</f>
        <v>0</v>
      </c>
    </row>
    <row r="2002" spans="2:13" hidden="1" x14ac:dyDescent="0.25">
      <c r="B2002" s="3">
        <v>89219</v>
      </c>
      <c r="C2002" s="3">
        <v>0</v>
      </c>
      <c r="D2002">
        <v>0</v>
      </c>
      <c r="E2002" t="str">
        <f>VLOOKUP(B2002,Nuclides!A:E,5,FALSE)</f>
        <v>Ac219</v>
      </c>
      <c r="F2002">
        <f>VLOOKUP(B2002,Nuclides!A:E,4,FALSE)</f>
        <v>1.1800000000000001E-5</v>
      </c>
      <c r="G2002" s="4" t="str">
        <f t="shared" si="164"/>
        <v>0.0000118s</v>
      </c>
      <c r="H2002" s="4">
        <f t="shared" si="165"/>
        <v>58741.286488130951</v>
      </c>
      <c r="I2002" s="4">
        <f t="shared" si="166"/>
        <v>0</v>
      </c>
      <c r="J2002" s="4">
        <f t="shared" si="167"/>
        <v>0</v>
      </c>
      <c r="K2002" s="4" t="str">
        <f t="shared" si="168"/>
        <v>Ac219</v>
      </c>
      <c r="L2002" s="4" cm="1">
        <f t="array" ref="L2002">SUM(($J2002*EXP(-$H2002*24*3600*_xlfn.SEQUENCE(L$1-1))))+$J2002</f>
        <v>0</v>
      </c>
      <c r="M2002" s="4" cm="1">
        <f t="array" ref="M2002">SUM(($J2002*EXP(-$H2002*24*3600*_xlfn.SEQUENCE(M$1-1))))+$J2002</f>
        <v>0</v>
      </c>
    </row>
    <row r="2003" spans="2:13" hidden="1" x14ac:dyDescent="0.25">
      <c r="B2003" s="3">
        <v>89220</v>
      </c>
      <c r="C2003" s="3">
        <v>0</v>
      </c>
      <c r="D2003">
        <v>0</v>
      </c>
      <c r="E2003" t="str">
        <f>VLOOKUP(B2003,Nuclides!A:E,5,FALSE)</f>
        <v>Ac220</v>
      </c>
      <c r="F2003">
        <f>VLOOKUP(B2003,Nuclides!A:E,4,FALSE)</f>
        <v>2.64E-2</v>
      </c>
      <c r="G2003" s="4" t="str">
        <f t="shared" si="164"/>
        <v>0.0264s</v>
      </c>
      <c r="H2003" s="4">
        <f t="shared" si="165"/>
        <v>26.255575021210049</v>
      </c>
      <c r="I2003" s="4">
        <f t="shared" si="166"/>
        <v>0</v>
      </c>
      <c r="J2003" s="4">
        <f t="shared" si="167"/>
        <v>0</v>
      </c>
      <c r="K2003" s="4" t="str">
        <f t="shared" si="168"/>
        <v>Ac220</v>
      </c>
      <c r="L2003" s="4" cm="1">
        <f t="array" ref="L2003">SUM(($J2003*EXP(-$H2003*24*3600*_xlfn.SEQUENCE(L$1-1))))+$J2003</f>
        <v>0</v>
      </c>
      <c r="M2003" s="4" cm="1">
        <f t="array" ref="M2003">SUM(($J2003*EXP(-$H2003*24*3600*_xlfn.SEQUENCE(M$1-1))))+$J2003</f>
        <v>0</v>
      </c>
    </row>
    <row r="2004" spans="2:13" hidden="1" x14ac:dyDescent="0.25">
      <c r="B2004" s="3">
        <v>89221</v>
      </c>
      <c r="C2004" s="3">
        <v>0</v>
      </c>
      <c r="D2004">
        <v>0</v>
      </c>
      <c r="E2004" t="str">
        <f>VLOOKUP(B2004,Nuclides!A:E,5,FALSE)</f>
        <v>Ac221</v>
      </c>
      <c r="F2004">
        <f>VLOOKUP(B2004,Nuclides!A:E,4,FALSE)</f>
        <v>5.1999999999999998E-2</v>
      </c>
      <c r="G2004" s="4" t="str">
        <f t="shared" si="164"/>
        <v>0.052s</v>
      </c>
      <c r="H2004" s="4">
        <f t="shared" si="165"/>
        <v>13.32975347230664</v>
      </c>
      <c r="I2004" s="4">
        <f t="shared" si="166"/>
        <v>0</v>
      </c>
      <c r="J2004" s="4">
        <f t="shared" si="167"/>
        <v>0</v>
      </c>
      <c r="K2004" s="4" t="str">
        <f t="shared" si="168"/>
        <v>Ac221</v>
      </c>
      <c r="L2004" s="4" cm="1">
        <f t="array" ref="L2004">SUM(($J2004*EXP(-$H2004*24*3600*_xlfn.SEQUENCE(L$1-1))))+$J2004</f>
        <v>0</v>
      </c>
      <c r="M2004" s="4" cm="1">
        <f t="array" ref="M2004">SUM(($J2004*EXP(-$H2004*24*3600*_xlfn.SEQUENCE(M$1-1))))+$J2004</f>
        <v>0</v>
      </c>
    </row>
    <row r="2005" spans="2:13" hidden="1" x14ac:dyDescent="0.25">
      <c r="B2005" s="3">
        <v>89222</v>
      </c>
      <c r="C2005" s="3">
        <v>0</v>
      </c>
      <c r="D2005">
        <v>0</v>
      </c>
      <c r="E2005" t="str">
        <f>VLOOKUP(B2005,Nuclides!A:E,5,FALSE)</f>
        <v>Ac222</v>
      </c>
      <c r="F2005">
        <f>VLOOKUP(B2005,Nuclides!A:E,4,FALSE)</f>
        <v>5</v>
      </c>
      <c r="G2005" s="4" t="str">
        <f t="shared" si="164"/>
        <v>5s</v>
      </c>
      <c r="H2005" s="4">
        <f t="shared" si="165"/>
        <v>0.13862943611198905</v>
      </c>
      <c r="I2005" s="4">
        <f t="shared" si="166"/>
        <v>0</v>
      </c>
      <c r="J2005" s="4">
        <f t="shared" si="167"/>
        <v>0</v>
      </c>
      <c r="K2005" s="4" t="str">
        <f t="shared" si="168"/>
        <v>Ac222</v>
      </c>
      <c r="L2005" s="4" cm="1">
        <f t="array" ref="L2005">SUM(($J2005*EXP(-$H2005*24*3600*_xlfn.SEQUENCE(L$1-1))))+$J2005</f>
        <v>0</v>
      </c>
      <c r="M2005" s="4" cm="1">
        <f t="array" ref="M2005">SUM(($J2005*EXP(-$H2005*24*3600*_xlfn.SEQUENCE(M$1-1))))+$J2005</f>
        <v>0</v>
      </c>
    </row>
    <row r="2006" spans="2:13" hidden="1" x14ac:dyDescent="0.25">
      <c r="B2006" s="3">
        <v>89223</v>
      </c>
      <c r="C2006" s="3">
        <v>0</v>
      </c>
      <c r="D2006">
        <v>0</v>
      </c>
      <c r="E2006" t="str">
        <f>VLOOKUP(B2006,Nuclides!A:E,5,FALSE)</f>
        <v>Ac223</v>
      </c>
      <c r="F2006">
        <f>VLOOKUP(B2006,Nuclides!A:E,4,FALSE)</f>
        <v>126</v>
      </c>
      <c r="G2006" s="4" t="str">
        <f t="shared" si="164"/>
        <v>2.1min</v>
      </c>
      <c r="H2006" s="4">
        <f t="shared" si="165"/>
        <v>5.5011680996821053E-3</v>
      </c>
      <c r="I2006" s="4">
        <f t="shared" si="166"/>
        <v>0</v>
      </c>
      <c r="J2006" s="4">
        <f t="shared" si="167"/>
        <v>0</v>
      </c>
      <c r="K2006" s="4" t="str">
        <f t="shared" si="168"/>
        <v>Ac223</v>
      </c>
      <c r="L2006" s="4" cm="1">
        <f t="array" ref="L2006">SUM(($J2006*EXP(-$H2006*24*3600*_xlfn.SEQUENCE(L$1-1))))+$J2006</f>
        <v>0</v>
      </c>
      <c r="M2006" s="4" cm="1">
        <f t="array" ref="M2006">SUM(($J2006*EXP(-$H2006*24*3600*_xlfn.SEQUENCE(M$1-1))))+$J2006</f>
        <v>0</v>
      </c>
    </row>
    <row r="2007" spans="2:13" hidden="1" x14ac:dyDescent="0.25">
      <c r="B2007" s="3">
        <v>89224</v>
      </c>
      <c r="C2007" s="3">
        <v>0</v>
      </c>
      <c r="D2007">
        <v>0</v>
      </c>
      <c r="E2007" t="str">
        <f>VLOOKUP(B2007,Nuclides!A:E,5,FALSE)</f>
        <v>Ac224</v>
      </c>
      <c r="F2007">
        <f>VLOOKUP(B2007,Nuclides!A:E,4,FALSE)</f>
        <v>10008</v>
      </c>
      <c r="G2007" s="4" t="str">
        <f t="shared" si="164"/>
        <v>2.78h</v>
      </c>
      <c r="H2007" s="4">
        <f t="shared" si="165"/>
        <v>6.9259310607508527E-5</v>
      </c>
      <c r="I2007" s="4">
        <f t="shared" si="166"/>
        <v>0</v>
      </c>
      <c r="J2007" s="4">
        <f t="shared" si="167"/>
        <v>0</v>
      </c>
      <c r="K2007" s="4" t="str">
        <f t="shared" si="168"/>
        <v>Ac224</v>
      </c>
      <c r="L2007" s="4" cm="1">
        <f t="array" ref="L2007">SUM(($J2007*EXP(-$H2007*24*3600*_xlfn.SEQUENCE(L$1-1))))+$J2007</f>
        <v>0</v>
      </c>
      <c r="M2007" s="4" cm="1">
        <f t="array" ref="M2007">SUM(($J2007*EXP(-$H2007*24*3600*_xlfn.SEQUENCE(M$1-1))))+$J2007</f>
        <v>0</v>
      </c>
    </row>
    <row r="2008" spans="2:13" hidden="1" x14ac:dyDescent="0.25">
      <c r="B2008" s="3">
        <v>89225</v>
      </c>
      <c r="C2008" s="3">
        <v>0</v>
      </c>
      <c r="D2008">
        <v>0</v>
      </c>
      <c r="E2008" t="str">
        <f>VLOOKUP(B2008,Nuclides!A:E,5,FALSE)</f>
        <v>Ac225</v>
      </c>
      <c r="F2008">
        <f>VLOOKUP(B2008,Nuclides!A:E,4,FALSE)</f>
        <v>857088</v>
      </c>
      <c r="G2008" s="4" t="str">
        <f t="shared" si="164"/>
        <v>9.92d</v>
      </c>
      <c r="H2008" s="4">
        <f t="shared" si="165"/>
        <v>8.0872346895528268E-7</v>
      </c>
      <c r="I2008" s="4">
        <f t="shared" si="166"/>
        <v>0</v>
      </c>
      <c r="J2008" s="4">
        <f t="shared" si="167"/>
        <v>0</v>
      </c>
      <c r="K2008" s="4" t="str">
        <f t="shared" si="168"/>
        <v>Ac225</v>
      </c>
      <c r="L2008" s="4" cm="1">
        <f t="array" ref="L2008">SUM(($J2008*EXP(-$H2008*24*3600*_xlfn.SEQUENCE(L$1-1))))+$J2008</f>
        <v>0</v>
      </c>
      <c r="M2008" s="4" cm="1">
        <f t="array" ref="M2008">SUM(($J2008*EXP(-$H2008*24*3600*_xlfn.SEQUENCE(M$1-1))))+$J2008</f>
        <v>0</v>
      </c>
    </row>
    <row r="2009" spans="2:13" hidden="1" x14ac:dyDescent="0.25">
      <c r="B2009" s="3">
        <v>89226</v>
      </c>
      <c r="C2009" s="3">
        <v>0</v>
      </c>
      <c r="D2009">
        <v>0</v>
      </c>
      <c r="E2009" t="str">
        <f>VLOOKUP(B2009,Nuclides!A:E,5,FALSE)</f>
        <v>Ac226</v>
      </c>
      <c r="F2009">
        <f>VLOOKUP(B2009,Nuclides!A:E,4,FALSE)</f>
        <v>105732</v>
      </c>
      <c r="G2009" s="4" t="str">
        <f t="shared" si="164"/>
        <v>1.22d</v>
      </c>
      <c r="H2009" s="4">
        <f t="shared" si="165"/>
        <v>6.5556991313882766E-6</v>
      </c>
      <c r="I2009" s="4">
        <f t="shared" si="166"/>
        <v>0</v>
      </c>
      <c r="J2009" s="4">
        <f t="shared" si="167"/>
        <v>0</v>
      </c>
      <c r="K2009" s="4" t="str">
        <f t="shared" si="168"/>
        <v>Ac226</v>
      </c>
      <c r="L2009" s="4" cm="1">
        <f t="array" ref="L2009">SUM(($J2009*EXP(-$H2009*24*3600*_xlfn.SEQUENCE(L$1-1))))+$J2009</f>
        <v>0</v>
      </c>
      <c r="M2009" s="4" cm="1">
        <f t="array" ref="M2009">SUM(($J2009*EXP(-$H2009*24*3600*_xlfn.SEQUENCE(M$1-1))))+$J2009</f>
        <v>0</v>
      </c>
    </row>
    <row r="2010" spans="2:13" hidden="1" x14ac:dyDescent="0.25">
      <c r="B2010" s="3">
        <v>89227</v>
      </c>
      <c r="C2010" s="3">
        <v>0</v>
      </c>
      <c r="D2010">
        <v>0</v>
      </c>
      <c r="E2010" t="str">
        <f>VLOOKUP(B2010,Nuclides!A:E,5,FALSE)</f>
        <v>Ac227</v>
      </c>
      <c r="F2010">
        <f>VLOOKUP(B2010,Nuclides!A:E,4,FALSE)</f>
        <v>687072067.19999897</v>
      </c>
      <c r="G2010" s="4" t="str">
        <f t="shared" si="164"/>
        <v>21.79y</v>
      </c>
      <c r="H2010" s="4">
        <f t="shared" si="165"/>
        <v>1.0088420322262612E-9</v>
      </c>
      <c r="I2010" s="4">
        <f t="shared" si="166"/>
        <v>0</v>
      </c>
      <c r="J2010" s="4">
        <f t="shared" si="167"/>
        <v>0</v>
      </c>
      <c r="K2010" s="4" t="str">
        <f t="shared" si="168"/>
        <v>Ac227</v>
      </c>
      <c r="L2010" s="4" cm="1">
        <f t="array" ref="L2010">SUM(($J2010*EXP(-$H2010*24*3600*_xlfn.SEQUENCE(L$1-1))))+$J2010</f>
        <v>0</v>
      </c>
      <c r="M2010" s="4" cm="1">
        <f t="array" ref="M2010">SUM(($J2010*EXP(-$H2010*24*3600*_xlfn.SEQUENCE(M$1-1))))+$J2010</f>
        <v>0</v>
      </c>
    </row>
    <row r="2011" spans="2:13" hidden="1" x14ac:dyDescent="0.25">
      <c r="B2011" s="3">
        <v>89228</v>
      </c>
      <c r="C2011" s="3">
        <v>0</v>
      </c>
      <c r="D2011">
        <v>0</v>
      </c>
      <c r="E2011" t="str">
        <f>VLOOKUP(B2011,Nuclides!A:E,5,FALSE)</f>
        <v>Ac228</v>
      </c>
      <c r="F2011">
        <f>VLOOKUP(B2011,Nuclides!A:E,4,FALSE)</f>
        <v>22140</v>
      </c>
      <c r="G2011" s="4" t="str">
        <f t="shared" si="164"/>
        <v>6.15h</v>
      </c>
      <c r="H2011" s="4">
        <f t="shared" si="165"/>
        <v>3.1307460729898159E-5</v>
      </c>
      <c r="I2011" s="4">
        <f t="shared" si="166"/>
        <v>0</v>
      </c>
      <c r="J2011" s="4">
        <f t="shared" si="167"/>
        <v>0</v>
      </c>
      <c r="K2011" s="4" t="str">
        <f t="shared" si="168"/>
        <v>Ac228</v>
      </c>
      <c r="L2011" s="4" cm="1">
        <f t="array" ref="L2011">SUM(($J2011*EXP(-$H2011*24*3600*_xlfn.SEQUENCE(L$1-1))))+$J2011</f>
        <v>0</v>
      </c>
      <c r="M2011" s="4" cm="1">
        <f t="array" ref="M2011">SUM(($J2011*EXP(-$H2011*24*3600*_xlfn.SEQUENCE(M$1-1))))+$J2011</f>
        <v>0</v>
      </c>
    </row>
    <row r="2012" spans="2:13" hidden="1" x14ac:dyDescent="0.25">
      <c r="B2012" s="3">
        <v>89229</v>
      </c>
      <c r="C2012" s="3">
        <v>0</v>
      </c>
      <c r="D2012">
        <v>0</v>
      </c>
      <c r="E2012" t="str">
        <f>VLOOKUP(B2012,Nuclides!A:E,5,FALSE)</f>
        <v>Ac229</v>
      </c>
      <c r="F2012">
        <f>VLOOKUP(B2012,Nuclides!A:E,4,FALSE)</f>
        <v>3762</v>
      </c>
      <c r="G2012" s="4" t="str">
        <f t="shared" si="164"/>
        <v>1.05h</v>
      </c>
      <c r="H2012" s="4">
        <f t="shared" si="165"/>
        <v>1.8424964927164946E-4</v>
      </c>
      <c r="I2012" s="4">
        <f t="shared" si="166"/>
        <v>0</v>
      </c>
      <c r="J2012" s="4">
        <f t="shared" si="167"/>
        <v>0</v>
      </c>
      <c r="K2012" s="4" t="str">
        <f t="shared" si="168"/>
        <v>Ac229</v>
      </c>
      <c r="L2012" s="4" cm="1">
        <f t="array" ref="L2012">SUM(($J2012*EXP(-$H2012*24*3600*_xlfn.SEQUENCE(L$1-1))))+$J2012</f>
        <v>0</v>
      </c>
      <c r="M2012" s="4" cm="1">
        <f t="array" ref="M2012">SUM(($J2012*EXP(-$H2012*24*3600*_xlfn.SEQUENCE(M$1-1))))+$J2012</f>
        <v>0</v>
      </c>
    </row>
    <row r="2013" spans="2:13" hidden="1" x14ac:dyDescent="0.25">
      <c r="B2013" s="3">
        <v>89230</v>
      </c>
      <c r="C2013" s="3">
        <v>0</v>
      </c>
      <c r="D2013">
        <v>0</v>
      </c>
      <c r="E2013" t="str">
        <f>VLOOKUP(B2013,Nuclides!A:E,5,FALSE)</f>
        <v>Ac230</v>
      </c>
      <c r="F2013">
        <f>VLOOKUP(B2013,Nuclides!A:E,4,FALSE)</f>
        <v>122</v>
      </c>
      <c r="G2013" s="4" t="str">
        <f t="shared" si="164"/>
        <v>2.03min</v>
      </c>
      <c r="H2013" s="4">
        <f t="shared" si="165"/>
        <v>5.6815342668847975E-3</v>
      </c>
      <c r="I2013" s="4">
        <f t="shared" si="166"/>
        <v>0</v>
      </c>
      <c r="J2013" s="4">
        <f t="shared" si="167"/>
        <v>0</v>
      </c>
      <c r="K2013" s="4" t="str">
        <f t="shared" si="168"/>
        <v>Ac230</v>
      </c>
      <c r="L2013" s="4" cm="1">
        <f t="array" ref="L2013">SUM(($J2013*EXP(-$H2013*24*3600*_xlfn.SEQUENCE(L$1-1))))+$J2013</f>
        <v>0</v>
      </c>
      <c r="M2013" s="4" cm="1">
        <f t="array" ref="M2013">SUM(($J2013*EXP(-$H2013*24*3600*_xlfn.SEQUENCE(M$1-1))))+$J2013</f>
        <v>0</v>
      </c>
    </row>
    <row r="2014" spans="2:13" hidden="1" x14ac:dyDescent="0.25">
      <c r="B2014" s="3">
        <v>89231</v>
      </c>
      <c r="C2014" s="3">
        <v>0</v>
      </c>
      <c r="D2014">
        <v>0</v>
      </c>
      <c r="E2014" t="str">
        <f>VLOOKUP(B2014,Nuclides!A:E,5,FALSE)</f>
        <v>Ac231</v>
      </c>
      <c r="F2014">
        <f>VLOOKUP(B2014,Nuclides!A:E,4,FALSE)</f>
        <v>450</v>
      </c>
      <c r="G2014" s="4" t="str">
        <f t="shared" si="164"/>
        <v>7.5min</v>
      </c>
      <c r="H2014" s="4">
        <f t="shared" si="165"/>
        <v>1.5403270679109895E-3</v>
      </c>
      <c r="I2014" s="4">
        <f t="shared" si="166"/>
        <v>0</v>
      </c>
      <c r="J2014" s="4">
        <f t="shared" si="167"/>
        <v>0</v>
      </c>
      <c r="K2014" s="4" t="str">
        <f t="shared" si="168"/>
        <v>Ac231</v>
      </c>
      <c r="L2014" s="4" cm="1">
        <f t="array" ref="L2014">SUM(($J2014*EXP(-$H2014*24*3600*_xlfn.SEQUENCE(L$1-1))))+$J2014</f>
        <v>0</v>
      </c>
      <c r="M2014" s="4" cm="1">
        <f t="array" ref="M2014">SUM(($J2014*EXP(-$H2014*24*3600*_xlfn.SEQUENCE(M$1-1))))+$J2014</f>
        <v>0</v>
      </c>
    </row>
    <row r="2015" spans="2:13" hidden="1" x14ac:dyDescent="0.25">
      <c r="B2015" s="3">
        <v>89232</v>
      </c>
      <c r="C2015" s="3">
        <v>0</v>
      </c>
      <c r="D2015">
        <v>0</v>
      </c>
      <c r="E2015" t="str">
        <f>VLOOKUP(B2015,Nuclides!A:E,5,FALSE)</f>
        <v>Ac232</v>
      </c>
      <c r="F2015">
        <f>VLOOKUP(B2015,Nuclides!A:E,4,FALSE)</f>
        <v>119</v>
      </c>
      <c r="G2015" s="4" t="str">
        <f t="shared" si="164"/>
        <v>1.98min</v>
      </c>
      <c r="H2015" s="4">
        <f t="shared" si="165"/>
        <v>5.8247662231928178E-3</v>
      </c>
      <c r="I2015" s="4">
        <f t="shared" si="166"/>
        <v>0</v>
      </c>
      <c r="J2015" s="4">
        <f t="shared" si="167"/>
        <v>0</v>
      </c>
      <c r="K2015" s="4" t="str">
        <f t="shared" si="168"/>
        <v>Ac232</v>
      </c>
      <c r="L2015" s="4" cm="1">
        <f t="array" ref="L2015">SUM(($J2015*EXP(-$H2015*24*3600*_xlfn.SEQUENCE(L$1-1))))+$J2015</f>
        <v>0</v>
      </c>
      <c r="M2015" s="4" cm="1">
        <f t="array" ref="M2015">SUM(($J2015*EXP(-$H2015*24*3600*_xlfn.SEQUENCE(M$1-1))))+$J2015</f>
        <v>0</v>
      </c>
    </row>
    <row r="2016" spans="2:13" hidden="1" x14ac:dyDescent="0.25">
      <c r="B2016" s="3">
        <v>90212</v>
      </c>
      <c r="C2016" s="3">
        <v>0</v>
      </c>
      <c r="D2016">
        <v>0</v>
      </c>
      <c r="E2016" t="str">
        <f>VLOOKUP(B2016,Nuclides!A:E,5,FALSE)</f>
        <v>Th212</v>
      </c>
      <c r="F2016">
        <f>VLOOKUP(B2016,Nuclides!A:E,4,FALSE)</f>
        <v>3.1699999999999999E-2</v>
      </c>
      <c r="G2016" s="4" t="str">
        <f t="shared" si="164"/>
        <v>0.0317s</v>
      </c>
      <c r="H2016" s="4">
        <f t="shared" si="165"/>
        <v>21.865841658042438</v>
      </c>
      <c r="I2016" s="4">
        <f t="shared" si="166"/>
        <v>0</v>
      </c>
      <c r="J2016" s="4">
        <f t="shared" si="167"/>
        <v>0</v>
      </c>
      <c r="K2016" s="4" t="str">
        <f t="shared" si="168"/>
        <v>Th212</v>
      </c>
      <c r="L2016" s="4" cm="1">
        <f t="array" ref="L2016">SUM(($J2016*EXP(-$H2016*24*3600*_xlfn.SEQUENCE(L$1-1))))+$J2016</f>
        <v>0</v>
      </c>
      <c r="M2016" s="4" cm="1">
        <f t="array" ref="M2016">SUM(($J2016*EXP(-$H2016*24*3600*_xlfn.SEQUENCE(M$1-1))))+$J2016</f>
        <v>0</v>
      </c>
    </row>
    <row r="2017" spans="2:13" hidden="1" x14ac:dyDescent="0.25">
      <c r="B2017" s="3">
        <v>90213</v>
      </c>
      <c r="C2017" s="3">
        <v>0</v>
      </c>
      <c r="D2017">
        <v>0</v>
      </c>
      <c r="E2017" t="str">
        <f>VLOOKUP(B2017,Nuclides!A:E,5,FALSE)</f>
        <v>Th213</v>
      </c>
      <c r="F2017">
        <f>VLOOKUP(B2017,Nuclides!A:E,4,FALSE)</f>
        <v>0.14399999999999999</v>
      </c>
      <c r="G2017" s="4" t="str">
        <f t="shared" si="164"/>
        <v>0.144s</v>
      </c>
      <c r="H2017" s="4">
        <f t="shared" si="165"/>
        <v>4.8135220872218429</v>
      </c>
      <c r="I2017" s="4">
        <f t="shared" si="166"/>
        <v>0</v>
      </c>
      <c r="J2017" s="4">
        <f t="shared" si="167"/>
        <v>0</v>
      </c>
      <c r="K2017" s="4" t="str">
        <f t="shared" si="168"/>
        <v>Th213</v>
      </c>
      <c r="L2017" s="4" cm="1">
        <f t="array" ref="L2017">SUM(($J2017*EXP(-$H2017*24*3600*_xlfn.SEQUENCE(L$1-1))))+$J2017</f>
        <v>0</v>
      </c>
      <c r="M2017" s="4" cm="1">
        <f t="array" ref="M2017">SUM(($J2017*EXP(-$H2017*24*3600*_xlfn.SEQUENCE(M$1-1))))+$J2017</f>
        <v>0</v>
      </c>
    </row>
    <row r="2018" spans="2:13" hidden="1" x14ac:dyDescent="0.25">
      <c r="B2018" s="3">
        <v>90214</v>
      </c>
      <c r="C2018" s="3">
        <v>0</v>
      </c>
      <c r="D2018">
        <v>0</v>
      </c>
      <c r="E2018" t="str">
        <f>VLOOKUP(B2018,Nuclides!A:E,5,FALSE)</f>
        <v>Th214</v>
      </c>
      <c r="F2018">
        <f>VLOOKUP(B2018,Nuclides!A:E,4,FALSE)</f>
        <v>8.6999999999999994E-2</v>
      </c>
      <c r="G2018" s="4" t="str">
        <f t="shared" si="164"/>
        <v>0.087s</v>
      </c>
      <c r="H2018" s="4">
        <f t="shared" si="165"/>
        <v>7.9672089719533945</v>
      </c>
      <c r="I2018" s="4">
        <f t="shared" si="166"/>
        <v>0</v>
      </c>
      <c r="J2018" s="4">
        <f t="shared" si="167"/>
        <v>0</v>
      </c>
      <c r="K2018" s="4" t="str">
        <f t="shared" si="168"/>
        <v>Th214</v>
      </c>
      <c r="L2018" s="4" cm="1">
        <f t="array" ref="L2018">SUM(($J2018*EXP(-$H2018*24*3600*_xlfn.SEQUENCE(L$1-1))))+$J2018</f>
        <v>0</v>
      </c>
      <c r="M2018" s="4" cm="1">
        <f t="array" ref="M2018">SUM(($J2018*EXP(-$H2018*24*3600*_xlfn.SEQUENCE(M$1-1))))+$J2018</f>
        <v>0</v>
      </c>
    </row>
    <row r="2019" spans="2:13" hidden="1" x14ac:dyDescent="0.25">
      <c r="B2019" s="3">
        <v>90215</v>
      </c>
      <c r="C2019" s="3">
        <v>0</v>
      </c>
      <c r="D2019">
        <v>0</v>
      </c>
      <c r="E2019" t="str">
        <f>VLOOKUP(B2019,Nuclides!A:E,5,FALSE)</f>
        <v>Th215</v>
      </c>
      <c r="F2019">
        <f>VLOOKUP(B2019,Nuclides!A:E,4,FALSE)</f>
        <v>1.2</v>
      </c>
      <c r="G2019" s="4" t="str">
        <f t="shared" si="164"/>
        <v>1.2s</v>
      </c>
      <c r="H2019" s="4">
        <f t="shared" si="165"/>
        <v>0.57762265046662109</v>
      </c>
      <c r="I2019" s="4">
        <f t="shared" si="166"/>
        <v>0</v>
      </c>
      <c r="J2019" s="4">
        <f t="shared" si="167"/>
        <v>0</v>
      </c>
      <c r="K2019" s="4" t="str">
        <f t="shared" si="168"/>
        <v>Th215</v>
      </c>
      <c r="L2019" s="4" cm="1">
        <f t="array" ref="L2019">SUM(($J2019*EXP(-$H2019*24*3600*_xlfn.SEQUENCE(L$1-1))))+$J2019</f>
        <v>0</v>
      </c>
      <c r="M2019" s="4" cm="1">
        <f t="array" ref="M2019">SUM(($J2019*EXP(-$H2019*24*3600*_xlfn.SEQUENCE(M$1-1))))+$J2019</f>
        <v>0</v>
      </c>
    </row>
    <row r="2020" spans="2:13" hidden="1" x14ac:dyDescent="0.25">
      <c r="B2020" s="3">
        <v>90216</v>
      </c>
      <c r="C2020" s="3">
        <v>0</v>
      </c>
      <c r="D2020">
        <v>0</v>
      </c>
      <c r="E2020" t="str">
        <f>VLOOKUP(B2020,Nuclides!A:E,5,FALSE)</f>
        <v>Th216</v>
      </c>
      <c r="F2020">
        <f>VLOOKUP(B2020,Nuclides!A:E,4,FALSE)</f>
        <v>2.5999999999999999E-2</v>
      </c>
      <c r="G2020" s="4" t="str">
        <f t="shared" si="164"/>
        <v>0.026s</v>
      </c>
      <c r="H2020" s="4">
        <f t="shared" si="165"/>
        <v>26.65950694461328</v>
      </c>
      <c r="I2020" s="4">
        <f t="shared" si="166"/>
        <v>0</v>
      </c>
      <c r="J2020" s="4">
        <f t="shared" si="167"/>
        <v>0</v>
      </c>
      <c r="K2020" s="4" t="str">
        <f t="shared" si="168"/>
        <v>Th216</v>
      </c>
      <c r="L2020" s="4" cm="1">
        <f t="array" ref="L2020">SUM(($J2020*EXP(-$H2020*24*3600*_xlfn.SEQUENCE(L$1-1))))+$J2020</f>
        <v>0</v>
      </c>
      <c r="M2020" s="4" cm="1">
        <f t="array" ref="M2020">SUM(($J2020*EXP(-$H2020*24*3600*_xlfn.SEQUENCE(M$1-1))))+$J2020</f>
        <v>0</v>
      </c>
    </row>
    <row r="2021" spans="2:13" hidden="1" x14ac:dyDescent="0.25">
      <c r="B2021" s="3">
        <v>90217</v>
      </c>
      <c r="C2021" s="3">
        <v>0</v>
      </c>
      <c r="D2021">
        <v>0</v>
      </c>
      <c r="E2021" t="str">
        <f>VLOOKUP(B2021,Nuclides!A:E,5,FALSE)</f>
        <v>Th217</v>
      </c>
      <c r="F2021">
        <f>VLOOKUP(B2021,Nuclides!A:E,4,FALSE)</f>
        <v>2.41E-4</v>
      </c>
      <c r="G2021" s="4" t="str">
        <f t="shared" si="164"/>
        <v>0.000241s</v>
      </c>
      <c r="H2021" s="4">
        <f t="shared" si="165"/>
        <v>2876.1293799167852</v>
      </c>
      <c r="I2021" s="4">
        <f t="shared" si="166"/>
        <v>0</v>
      </c>
      <c r="J2021" s="4">
        <f t="shared" si="167"/>
        <v>0</v>
      </c>
      <c r="K2021" s="4" t="str">
        <f t="shared" si="168"/>
        <v>Th217</v>
      </c>
      <c r="L2021" s="4" cm="1">
        <f t="array" ref="L2021">SUM(($J2021*EXP(-$H2021*24*3600*_xlfn.SEQUENCE(L$1-1))))+$J2021</f>
        <v>0</v>
      </c>
      <c r="M2021" s="4" cm="1">
        <f t="array" ref="M2021">SUM(($J2021*EXP(-$H2021*24*3600*_xlfn.SEQUENCE(M$1-1))))+$J2021</f>
        <v>0</v>
      </c>
    </row>
    <row r="2022" spans="2:13" hidden="1" x14ac:dyDescent="0.25">
      <c r="B2022" s="3">
        <v>90218</v>
      </c>
      <c r="C2022" s="3">
        <v>0</v>
      </c>
      <c r="D2022">
        <v>0</v>
      </c>
      <c r="E2022" t="str">
        <f>VLOOKUP(B2022,Nuclides!A:E,5,FALSE)</f>
        <v>Th218</v>
      </c>
      <c r="F2022">
        <f>VLOOKUP(B2022,Nuclides!A:E,4,FALSE)</f>
        <v>1.17E-7</v>
      </c>
      <c r="G2022" s="4" t="str">
        <f t="shared" si="164"/>
        <v>0.000000117s</v>
      </c>
      <c r="H2022" s="4">
        <f t="shared" si="165"/>
        <v>5924334.8765807291</v>
      </c>
      <c r="I2022" s="4">
        <f t="shared" si="166"/>
        <v>0</v>
      </c>
      <c r="J2022" s="4">
        <f t="shared" si="167"/>
        <v>0</v>
      </c>
      <c r="K2022" s="4" t="str">
        <f t="shared" si="168"/>
        <v>Th218</v>
      </c>
      <c r="L2022" s="4" cm="1">
        <f t="array" ref="L2022">SUM(($J2022*EXP(-$H2022*24*3600*_xlfn.SEQUENCE(L$1-1))))+$J2022</f>
        <v>0</v>
      </c>
      <c r="M2022" s="4" cm="1">
        <f t="array" ref="M2022">SUM(($J2022*EXP(-$H2022*24*3600*_xlfn.SEQUENCE(M$1-1))))+$J2022</f>
        <v>0</v>
      </c>
    </row>
    <row r="2023" spans="2:13" hidden="1" x14ac:dyDescent="0.25">
      <c r="B2023" s="3">
        <v>90219</v>
      </c>
      <c r="C2023" s="3">
        <v>0</v>
      </c>
      <c r="D2023">
        <v>0</v>
      </c>
      <c r="E2023" t="str">
        <f>VLOOKUP(B2023,Nuclides!A:E,5,FALSE)</f>
        <v>Th219</v>
      </c>
      <c r="F2023">
        <f>VLOOKUP(B2023,Nuclides!A:E,4,FALSE)</f>
        <v>1.0499999999999999E-6</v>
      </c>
      <c r="G2023" s="4" t="str">
        <f t="shared" si="164"/>
        <v>0.00000105s</v>
      </c>
      <c r="H2023" s="4">
        <f t="shared" si="165"/>
        <v>660140.1719618527</v>
      </c>
      <c r="I2023" s="4">
        <f t="shared" si="166"/>
        <v>0</v>
      </c>
      <c r="J2023" s="4">
        <f t="shared" si="167"/>
        <v>0</v>
      </c>
      <c r="K2023" s="4" t="str">
        <f t="shared" si="168"/>
        <v>Th219</v>
      </c>
      <c r="L2023" s="4" cm="1">
        <f t="array" ref="L2023">SUM(($J2023*EXP(-$H2023*24*3600*_xlfn.SEQUENCE(L$1-1))))+$J2023</f>
        <v>0</v>
      </c>
      <c r="M2023" s="4" cm="1">
        <f t="array" ref="M2023">SUM(($J2023*EXP(-$H2023*24*3600*_xlfn.SEQUENCE(M$1-1))))+$J2023</f>
        <v>0</v>
      </c>
    </row>
    <row r="2024" spans="2:13" hidden="1" x14ac:dyDescent="0.25">
      <c r="B2024" s="3">
        <v>90220</v>
      </c>
      <c r="C2024" s="3">
        <v>0</v>
      </c>
      <c r="D2024">
        <v>0</v>
      </c>
      <c r="E2024" t="str">
        <f>VLOOKUP(B2024,Nuclides!A:E,5,FALSE)</f>
        <v>Th220</v>
      </c>
      <c r="F2024">
        <f>VLOOKUP(B2024,Nuclides!A:E,4,FALSE)</f>
        <v>9.6999999999999901E-6</v>
      </c>
      <c r="G2024" s="4" t="str">
        <f t="shared" si="164"/>
        <v>9.69999999999999E-06s</v>
      </c>
      <c r="H2024" s="4">
        <f t="shared" si="165"/>
        <v>71458.472222674842</v>
      </c>
      <c r="I2024" s="4">
        <f t="shared" si="166"/>
        <v>0</v>
      </c>
      <c r="J2024" s="4">
        <f t="shared" si="167"/>
        <v>0</v>
      </c>
      <c r="K2024" s="4" t="str">
        <f t="shared" si="168"/>
        <v>Th220</v>
      </c>
      <c r="L2024" s="4" cm="1">
        <f t="array" ref="L2024">SUM(($J2024*EXP(-$H2024*24*3600*_xlfn.SEQUENCE(L$1-1))))+$J2024</f>
        <v>0</v>
      </c>
      <c r="M2024" s="4" cm="1">
        <f t="array" ref="M2024">SUM(($J2024*EXP(-$H2024*24*3600*_xlfn.SEQUENCE(M$1-1))))+$J2024</f>
        <v>0</v>
      </c>
    </row>
    <row r="2025" spans="2:13" hidden="1" x14ac:dyDescent="0.25">
      <c r="B2025" s="3">
        <v>90221</v>
      </c>
      <c r="C2025" s="3">
        <v>0</v>
      </c>
      <c r="D2025">
        <v>0</v>
      </c>
      <c r="E2025" t="str">
        <f>VLOOKUP(B2025,Nuclides!A:E,5,FALSE)</f>
        <v>Th221</v>
      </c>
      <c r="F2025">
        <f>VLOOKUP(B2025,Nuclides!A:E,4,FALSE)</f>
        <v>1.6800000000000001E-3</v>
      </c>
      <c r="G2025" s="4" t="str">
        <f t="shared" si="164"/>
        <v>0.00168s</v>
      </c>
      <c r="H2025" s="4">
        <f t="shared" si="165"/>
        <v>412.58760747615787</v>
      </c>
      <c r="I2025" s="4">
        <f t="shared" si="166"/>
        <v>0</v>
      </c>
      <c r="J2025" s="4">
        <f t="shared" si="167"/>
        <v>0</v>
      </c>
      <c r="K2025" s="4" t="str">
        <f t="shared" si="168"/>
        <v>Th221</v>
      </c>
      <c r="L2025" s="4" cm="1">
        <f t="array" ref="L2025">SUM(($J2025*EXP(-$H2025*24*3600*_xlfn.SEQUENCE(L$1-1))))+$J2025</f>
        <v>0</v>
      </c>
      <c r="M2025" s="4" cm="1">
        <f t="array" ref="M2025">SUM(($J2025*EXP(-$H2025*24*3600*_xlfn.SEQUENCE(M$1-1))))+$J2025</f>
        <v>0</v>
      </c>
    </row>
    <row r="2026" spans="2:13" hidden="1" x14ac:dyDescent="0.25">
      <c r="B2026" s="3">
        <v>90222</v>
      </c>
      <c r="C2026" s="3">
        <v>0</v>
      </c>
      <c r="D2026">
        <v>0</v>
      </c>
      <c r="E2026" t="str">
        <f>VLOOKUP(B2026,Nuclides!A:E,5,FALSE)</f>
        <v>Th222</v>
      </c>
      <c r="F2026">
        <f>VLOOKUP(B2026,Nuclides!A:E,4,FALSE)</f>
        <v>2.8E-3</v>
      </c>
      <c r="G2026" s="4" t="str">
        <f t="shared" si="164"/>
        <v>0.0028s</v>
      </c>
      <c r="H2026" s="4">
        <f t="shared" si="165"/>
        <v>247.55256448569475</v>
      </c>
      <c r="I2026" s="4">
        <f t="shared" si="166"/>
        <v>0</v>
      </c>
      <c r="J2026" s="4">
        <f t="shared" si="167"/>
        <v>0</v>
      </c>
      <c r="K2026" s="4" t="str">
        <f t="shared" si="168"/>
        <v>Th222</v>
      </c>
      <c r="L2026" s="4" cm="1">
        <f t="array" ref="L2026">SUM(($J2026*EXP(-$H2026*24*3600*_xlfn.SEQUENCE(L$1-1))))+$J2026</f>
        <v>0</v>
      </c>
      <c r="M2026" s="4" cm="1">
        <f t="array" ref="M2026">SUM(($J2026*EXP(-$H2026*24*3600*_xlfn.SEQUENCE(M$1-1))))+$J2026</f>
        <v>0</v>
      </c>
    </row>
    <row r="2027" spans="2:13" hidden="1" x14ac:dyDescent="0.25">
      <c r="B2027" s="3">
        <v>90223</v>
      </c>
      <c r="C2027" s="3">
        <v>0</v>
      </c>
      <c r="D2027">
        <v>0</v>
      </c>
      <c r="E2027" t="str">
        <f>VLOOKUP(B2027,Nuclides!A:E,5,FALSE)</f>
        <v>Th223</v>
      </c>
      <c r="F2027">
        <f>VLOOKUP(B2027,Nuclides!A:E,4,FALSE)</f>
        <v>0.6</v>
      </c>
      <c r="G2027" s="4" t="str">
        <f t="shared" si="164"/>
        <v>0.6s</v>
      </c>
      <c r="H2027" s="4">
        <f t="shared" si="165"/>
        <v>1.1552453009332422</v>
      </c>
      <c r="I2027" s="4">
        <f t="shared" si="166"/>
        <v>0</v>
      </c>
      <c r="J2027" s="4">
        <f t="shared" si="167"/>
        <v>0</v>
      </c>
      <c r="K2027" s="4" t="str">
        <f t="shared" si="168"/>
        <v>Th223</v>
      </c>
      <c r="L2027" s="4" cm="1">
        <f t="array" ref="L2027">SUM(($J2027*EXP(-$H2027*24*3600*_xlfn.SEQUENCE(L$1-1))))+$J2027</f>
        <v>0</v>
      </c>
      <c r="M2027" s="4" cm="1">
        <f t="array" ref="M2027">SUM(($J2027*EXP(-$H2027*24*3600*_xlfn.SEQUENCE(M$1-1))))+$J2027</f>
        <v>0</v>
      </c>
    </row>
    <row r="2028" spans="2:13" hidden="1" x14ac:dyDescent="0.25">
      <c r="B2028" s="3">
        <v>90224</v>
      </c>
      <c r="C2028" s="3">
        <v>0</v>
      </c>
      <c r="D2028">
        <v>0</v>
      </c>
      <c r="E2028" t="str">
        <f>VLOOKUP(B2028,Nuclides!A:E,5,FALSE)</f>
        <v>Th224</v>
      </c>
      <c r="F2028">
        <f>VLOOKUP(B2028,Nuclides!A:E,4,FALSE)</f>
        <v>1.04</v>
      </c>
      <c r="G2028" s="4" t="str">
        <f t="shared" si="164"/>
        <v>1.04s</v>
      </c>
      <c r="H2028" s="4">
        <f t="shared" si="165"/>
        <v>0.66648767361533201</v>
      </c>
      <c r="I2028" s="4">
        <f t="shared" si="166"/>
        <v>0</v>
      </c>
      <c r="J2028" s="4">
        <f t="shared" si="167"/>
        <v>0</v>
      </c>
      <c r="K2028" s="4" t="str">
        <f t="shared" si="168"/>
        <v>Th224</v>
      </c>
      <c r="L2028" s="4" cm="1">
        <f t="array" ref="L2028">SUM(($J2028*EXP(-$H2028*24*3600*_xlfn.SEQUENCE(L$1-1))))+$J2028</f>
        <v>0</v>
      </c>
      <c r="M2028" s="4" cm="1">
        <f t="array" ref="M2028">SUM(($J2028*EXP(-$H2028*24*3600*_xlfn.SEQUENCE(M$1-1))))+$J2028</f>
        <v>0</v>
      </c>
    </row>
    <row r="2029" spans="2:13" hidden="1" x14ac:dyDescent="0.25">
      <c r="B2029" s="3">
        <v>90225</v>
      </c>
      <c r="C2029" s="3">
        <v>0</v>
      </c>
      <c r="D2029">
        <v>0</v>
      </c>
      <c r="E2029" t="str">
        <f>VLOOKUP(B2029,Nuclides!A:E,5,FALSE)</f>
        <v>Th225</v>
      </c>
      <c r="F2029">
        <f>VLOOKUP(B2029,Nuclides!A:E,4,FALSE)</f>
        <v>525</v>
      </c>
      <c r="G2029" s="4" t="str">
        <f t="shared" si="164"/>
        <v>8.75min</v>
      </c>
      <c r="H2029" s="4">
        <f t="shared" si="165"/>
        <v>1.3202803439237053E-3</v>
      </c>
      <c r="I2029" s="4">
        <f t="shared" si="166"/>
        <v>0</v>
      </c>
      <c r="J2029" s="4">
        <f t="shared" si="167"/>
        <v>0</v>
      </c>
      <c r="K2029" s="4" t="str">
        <f t="shared" si="168"/>
        <v>Th225</v>
      </c>
      <c r="L2029" s="4" cm="1">
        <f t="array" ref="L2029">SUM(($J2029*EXP(-$H2029*24*3600*_xlfn.SEQUENCE(L$1-1))))+$J2029</f>
        <v>0</v>
      </c>
      <c r="M2029" s="4" cm="1">
        <f t="array" ref="M2029">SUM(($J2029*EXP(-$H2029*24*3600*_xlfn.SEQUENCE(M$1-1))))+$J2029</f>
        <v>0</v>
      </c>
    </row>
    <row r="2030" spans="2:13" hidden="1" x14ac:dyDescent="0.25">
      <c r="B2030" s="3">
        <v>90226</v>
      </c>
      <c r="C2030" s="3">
        <v>0</v>
      </c>
      <c r="D2030">
        <v>0</v>
      </c>
      <c r="E2030" t="str">
        <f>VLOOKUP(B2030,Nuclides!A:E,5,FALSE)</f>
        <v>Th226</v>
      </c>
      <c r="F2030">
        <f>VLOOKUP(B2030,Nuclides!A:E,4,FALSE)</f>
        <v>1834.2</v>
      </c>
      <c r="G2030" s="4" t="str">
        <f t="shared" si="164"/>
        <v>30.57min</v>
      </c>
      <c r="H2030" s="4">
        <f t="shared" si="165"/>
        <v>3.7790163589572853E-4</v>
      </c>
      <c r="I2030" s="4">
        <f t="shared" si="166"/>
        <v>0</v>
      </c>
      <c r="J2030" s="4">
        <f t="shared" si="167"/>
        <v>0</v>
      </c>
      <c r="K2030" s="4" t="str">
        <f t="shared" si="168"/>
        <v>Th226</v>
      </c>
      <c r="L2030" s="4" cm="1">
        <f t="array" ref="L2030">SUM(($J2030*EXP(-$H2030*24*3600*_xlfn.SEQUENCE(L$1-1))))+$J2030</f>
        <v>0</v>
      </c>
      <c r="M2030" s="4" cm="1">
        <f t="array" ref="M2030">SUM(($J2030*EXP(-$H2030*24*3600*_xlfn.SEQUENCE(M$1-1))))+$J2030</f>
        <v>0</v>
      </c>
    </row>
    <row r="2031" spans="2:13" hidden="1" x14ac:dyDescent="0.25">
      <c r="B2031" s="3">
        <v>90227</v>
      </c>
      <c r="C2031" s="3">
        <v>0</v>
      </c>
      <c r="D2031">
        <v>0</v>
      </c>
      <c r="E2031" t="str">
        <f>VLOOKUP(B2031,Nuclides!A:E,5,FALSE)</f>
        <v>Th227</v>
      </c>
      <c r="F2031">
        <f>VLOOKUP(B2031,Nuclides!A:E,4,FALSE)</f>
        <v>1615420.79999999</v>
      </c>
      <c r="G2031" s="4" t="str">
        <f t="shared" si="164"/>
        <v>18.7d</v>
      </c>
      <c r="H2031" s="4">
        <f t="shared" si="165"/>
        <v>4.2908150034959905E-7</v>
      </c>
      <c r="I2031" s="4">
        <f t="shared" si="166"/>
        <v>0</v>
      </c>
      <c r="J2031" s="4">
        <f t="shared" si="167"/>
        <v>0</v>
      </c>
      <c r="K2031" s="4" t="str">
        <f t="shared" si="168"/>
        <v>Th227</v>
      </c>
      <c r="L2031" s="4" cm="1">
        <f t="array" ref="L2031">SUM(($J2031*EXP(-$H2031*24*3600*_xlfn.SEQUENCE(L$1-1))))+$J2031</f>
        <v>0</v>
      </c>
      <c r="M2031" s="4" cm="1">
        <f t="array" ref="M2031">SUM(($J2031*EXP(-$H2031*24*3600*_xlfn.SEQUENCE(M$1-1))))+$J2031</f>
        <v>0</v>
      </c>
    </row>
    <row r="2032" spans="2:13" hidden="1" x14ac:dyDescent="0.25">
      <c r="B2032" s="3">
        <v>90228</v>
      </c>
      <c r="C2032" s="3">
        <v>0</v>
      </c>
      <c r="D2032">
        <v>0</v>
      </c>
      <c r="E2032" t="str">
        <f>VLOOKUP(B2032,Nuclides!A:E,5,FALSE)</f>
        <v>Th228</v>
      </c>
      <c r="F2032">
        <f>VLOOKUP(B2032,Nuclides!A:E,4,FALSE)</f>
        <v>60353910</v>
      </c>
      <c r="G2032" s="4" t="str">
        <f t="shared" si="164"/>
        <v>1.91y</v>
      </c>
      <c r="H2032" s="4">
        <f t="shared" si="165"/>
        <v>1.1484710444773922E-8</v>
      </c>
      <c r="I2032" s="4">
        <f t="shared" si="166"/>
        <v>0</v>
      </c>
      <c r="J2032" s="4">
        <f t="shared" si="167"/>
        <v>0</v>
      </c>
      <c r="K2032" s="4" t="str">
        <f t="shared" si="168"/>
        <v>Th228</v>
      </c>
      <c r="L2032" s="4" cm="1">
        <f t="array" ref="L2032">SUM(($J2032*EXP(-$H2032*24*3600*_xlfn.SEQUENCE(L$1-1))))+$J2032</f>
        <v>0</v>
      </c>
      <c r="M2032" s="4" cm="1">
        <f t="array" ref="M2032">SUM(($J2032*EXP(-$H2032*24*3600*_xlfn.SEQUENCE(M$1-1))))+$J2032</f>
        <v>0</v>
      </c>
    </row>
    <row r="2033" spans="2:13" hidden="1" x14ac:dyDescent="0.25">
      <c r="B2033" s="3">
        <v>90229</v>
      </c>
      <c r="C2033" s="3">
        <v>0</v>
      </c>
      <c r="D2033">
        <v>0</v>
      </c>
      <c r="E2033" t="str">
        <f>VLOOKUP(B2033,Nuclides!A:E,5,FALSE)</f>
        <v>Th229</v>
      </c>
      <c r="F2033">
        <f>VLOOKUP(B2033,Nuclides!A:E,4,FALSE)</f>
        <v>250314883200</v>
      </c>
      <c r="G2033" s="4" t="str">
        <f t="shared" si="164"/>
        <v>7937.43y</v>
      </c>
      <c r="H2033" s="4">
        <f t="shared" si="165"/>
        <v>2.7691009487682963E-12</v>
      </c>
      <c r="I2033" s="4">
        <f t="shared" si="166"/>
        <v>0</v>
      </c>
      <c r="J2033" s="4">
        <f t="shared" si="167"/>
        <v>0</v>
      </c>
      <c r="K2033" s="4" t="str">
        <f t="shared" si="168"/>
        <v>Th229</v>
      </c>
      <c r="L2033" s="4" cm="1">
        <f t="array" ref="L2033">SUM(($J2033*EXP(-$H2033*24*3600*_xlfn.SEQUENCE(L$1-1))))+$J2033</f>
        <v>0</v>
      </c>
      <c r="M2033" s="4" cm="1">
        <f t="array" ref="M2033">SUM(($J2033*EXP(-$H2033*24*3600*_xlfn.SEQUENCE(M$1-1))))+$J2033</f>
        <v>0</v>
      </c>
    </row>
    <row r="2034" spans="2:13" hidden="1" x14ac:dyDescent="0.25">
      <c r="B2034" s="3">
        <v>90230</v>
      </c>
      <c r="C2034" s="3">
        <v>0</v>
      </c>
      <c r="D2034">
        <v>0</v>
      </c>
      <c r="E2034" t="str">
        <f>VLOOKUP(B2034,Nuclides!A:E,5,FALSE)</f>
        <v>Th230</v>
      </c>
      <c r="F2034">
        <f>VLOOKUP(B2034,Nuclides!A:E,4,FALSE)</f>
        <v>2379443040000</v>
      </c>
      <c r="G2034" s="4" t="str">
        <f t="shared" si="164"/>
        <v>75451.64y</v>
      </c>
      <c r="H2034" s="4">
        <f t="shared" si="165"/>
        <v>2.9130648177228285E-13</v>
      </c>
      <c r="I2034" s="4">
        <f t="shared" si="166"/>
        <v>0</v>
      </c>
      <c r="J2034" s="4">
        <f t="shared" si="167"/>
        <v>0</v>
      </c>
      <c r="K2034" s="4" t="str">
        <f t="shared" si="168"/>
        <v>Th230</v>
      </c>
      <c r="L2034" s="4" cm="1">
        <f t="array" ref="L2034">SUM(($J2034*EXP(-$H2034*24*3600*_xlfn.SEQUENCE(L$1-1))))+$J2034</f>
        <v>0</v>
      </c>
      <c r="M2034" s="4" cm="1">
        <f t="array" ref="M2034">SUM(($J2034*EXP(-$H2034*24*3600*_xlfn.SEQUENCE(M$1-1))))+$J2034</f>
        <v>0</v>
      </c>
    </row>
    <row r="2035" spans="2:13" hidden="1" x14ac:dyDescent="0.25">
      <c r="B2035" s="3">
        <v>90231</v>
      </c>
      <c r="C2035" s="3">
        <v>0</v>
      </c>
      <c r="D2035">
        <v>0</v>
      </c>
      <c r="E2035" t="str">
        <f>VLOOKUP(B2035,Nuclides!A:E,5,FALSE)</f>
        <v>Th231</v>
      </c>
      <c r="F2035">
        <f>VLOOKUP(B2035,Nuclides!A:E,4,FALSE)</f>
        <v>91872</v>
      </c>
      <c r="G2035" s="4" t="str">
        <f t="shared" si="164"/>
        <v>1.06d</v>
      </c>
      <c r="H2035" s="4">
        <f t="shared" si="165"/>
        <v>7.5447054658649568E-6</v>
      </c>
      <c r="I2035" s="4">
        <f t="shared" si="166"/>
        <v>0</v>
      </c>
      <c r="J2035" s="4">
        <f t="shared" si="167"/>
        <v>0</v>
      </c>
      <c r="K2035" s="4" t="str">
        <f t="shared" si="168"/>
        <v>Th231</v>
      </c>
      <c r="L2035" s="4" cm="1">
        <f t="array" ref="L2035">SUM(($J2035*EXP(-$H2035*24*3600*_xlfn.SEQUENCE(L$1-1))))+$J2035</f>
        <v>0</v>
      </c>
      <c r="M2035" s="4" cm="1">
        <f t="array" ref="M2035">SUM(($J2035*EXP(-$H2035*24*3600*_xlfn.SEQUENCE(M$1-1))))+$J2035</f>
        <v>0</v>
      </c>
    </row>
    <row r="2036" spans="2:13" hidden="1" x14ac:dyDescent="0.25">
      <c r="B2036" s="3">
        <v>90232</v>
      </c>
      <c r="C2036" s="3">
        <v>0</v>
      </c>
      <c r="D2036">
        <v>0</v>
      </c>
      <c r="E2036" t="str">
        <f>VLOOKUP(B2036,Nuclides!A:E,5,FALSE)</f>
        <v>Th232</v>
      </c>
      <c r="F2036">
        <f>VLOOKUP(B2036,Nuclides!A:E,4,FALSE)</f>
        <v>4.418064E+17</v>
      </c>
      <c r="G2036" s="4" t="str">
        <f t="shared" si="164"/>
        <v>14009589041.1y</v>
      </c>
      <c r="H2036" s="4">
        <f t="shared" si="165"/>
        <v>1.568893480402152E-18</v>
      </c>
      <c r="I2036" s="4">
        <f t="shared" si="166"/>
        <v>0</v>
      </c>
      <c r="J2036" s="4">
        <f t="shared" si="167"/>
        <v>0</v>
      </c>
      <c r="K2036" s="4" t="str">
        <f t="shared" si="168"/>
        <v>Th232</v>
      </c>
      <c r="L2036" s="4" cm="1">
        <f t="array" ref="L2036">SUM(($J2036*EXP(-$H2036*24*3600*_xlfn.SEQUENCE(L$1-1))))+$J2036</f>
        <v>0</v>
      </c>
      <c r="M2036" s="4" cm="1">
        <f t="array" ref="M2036">SUM(($J2036*EXP(-$H2036*24*3600*_xlfn.SEQUENCE(M$1-1))))+$J2036</f>
        <v>0</v>
      </c>
    </row>
    <row r="2037" spans="2:13" hidden="1" x14ac:dyDescent="0.25">
      <c r="B2037" s="3">
        <v>90233</v>
      </c>
      <c r="C2037" s="3">
        <v>0</v>
      </c>
      <c r="D2037">
        <v>0</v>
      </c>
      <c r="E2037" t="str">
        <f>VLOOKUP(B2037,Nuclides!A:E,5,FALSE)</f>
        <v>Th233</v>
      </c>
      <c r="F2037">
        <f>VLOOKUP(B2037,Nuclides!A:E,4,FALSE)</f>
        <v>1309.8</v>
      </c>
      <c r="G2037" s="4" t="str">
        <f t="shared" si="164"/>
        <v>21.83min</v>
      </c>
      <c r="H2037" s="4">
        <f t="shared" si="165"/>
        <v>5.2920077917235095E-4</v>
      </c>
      <c r="I2037" s="4">
        <f t="shared" si="166"/>
        <v>0</v>
      </c>
      <c r="J2037" s="4">
        <f t="shared" si="167"/>
        <v>0</v>
      </c>
      <c r="K2037" s="4" t="str">
        <f t="shared" si="168"/>
        <v>Th233</v>
      </c>
      <c r="L2037" s="4" cm="1">
        <f t="array" ref="L2037">SUM(($J2037*EXP(-$H2037*24*3600*_xlfn.SEQUENCE(L$1-1))))+$J2037</f>
        <v>0</v>
      </c>
      <c r="M2037" s="4" cm="1">
        <f t="array" ref="M2037">SUM(($J2037*EXP(-$H2037*24*3600*_xlfn.SEQUENCE(M$1-1))))+$J2037</f>
        <v>0</v>
      </c>
    </row>
    <row r="2038" spans="2:13" hidden="1" x14ac:dyDescent="0.25">
      <c r="B2038" s="3">
        <v>90234</v>
      </c>
      <c r="C2038" s="3">
        <v>0</v>
      </c>
      <c r="D2038">
        <v>0</v>
      </c>
      <c r="E2038" t="str">
        <f>VLOOKUP(B2038,Nuclides!A:E,5,FALSE)</f>
        <v>Th234</v>
      </c>
      <c r="F2038">
        <f>VLOOKUP(B2038,Nuclides!A:E,4,FALSE)</f>
        <v>2082240</v>
      </c>
      <c r="G2038" s="4" t="str">
        <f t="shared" si="164"/>
        <v>24.1d</v>
      </c>
      <c r="H2038" s="4">
        <f t="shared" si="165"/>
        <v>3.3288534489777611E-7</v>
      </c>
      <c r="I2038" s="4">
        <f t="shared" si="166"/>
        <v>0</v>
      </c>
      <c r="J2038" s="4">
        <f t="shared" si="167"/>
        <v>0</v>
      </c>
      <c r="K2038" s="4" t="str">
        <f t="shared" si="168"/>
        <v>Th234</v>
      </c>
      <c r="L2038" s="4" cm="1">
        <f t="array" ref="L2038">SUM(($J2038*EXP(-$H2038*24*3600*_xlfn.SEQUENCE(L$1-1))))+$J2038</f>
        <v>0</v>
      </c>
      <c r="M2038" s="4" cm="1">
        <f t="array" ref="M2038">SUM(($J2038*EXP(-$H2038*24*3600*_xlfn.SEQUENCE(M$1-1))))+$J2038</f>
        <v>0</v>
      </c>
    </row>
    <row r="2039" spans="2:13" hidden="1" x14ac:dyDescent="0.25">
      <c r="B2039" s="3">
        <v>90235</v>
      </c>
      <c r="C2039" s="3">
        <v>0</v>
      </c>
      <c r="D2039">
        <v>0</v>
      </c>
      <c r="E2039" t="str">
        <f>VLOOKUP(B2039,Nuclides!A:E,5,FALSE)</f>
        <v>Th235</v>
      </c>
      <c r="F2039">
        <f>VLOOKUP(B2039,Nuclides!A:E,4,FALSE)</f>
        <v>426</v>
      </c>
      <c r="G2039" s="4" t="str">
        <f t="shared" si="164"/>
        <v>7.1min</v>
      </c>
      <c r="H2039" s="4">
        <f t="shared" si="165"/>
        <v>1.6271060576524537E-3</v>
      </c>
      <c r="I2039" s="4">
        <f t="shared" si="166"/>
        <v>0</v>
      </c>
      <c r="J2039" s="4">
        <f t="shared" si="167"/>
        <v>0</v>
      </c>
      <c r="K2039" s="4" t="str">
        <f t="shared" si="168"/>
        <v>Th235</v>
      </c>
      <c r="L2039" s="4" cm="1">
        <f t="array" ref="L2039">SUM(($J2039*EXP(-$H2039*24*3600*_xlfn.SEQUENCE(L$1-1))))+$J2039</f>
        <v>0</v>
      </c>
      <c r="M2039" s="4" cm="1">
        <f t="array" ref="M2039">SUM(($J2039*EXP(-$H2039*24*3600*_xlfn.SEQUENCE(M$1-1))))+$J2039</f>
        <v>0</v>
      </c>
    </row>
    <row r="2040" spans="2:13" hidden="1" x14ac:dyDescent="0.25">
      <c r="B2040" s="3">
        <v>90236</v>
      </c>
      <c r="C2040" s="3">
        <v>0</v>
      </c>
      <c r="D2040">
        <v>0</v>
      </c>
      <c r="E2040" t="str">
        <f>VLOOKUP(B2040,Nuclides!A:E,5,FALSE)</f>
        <v>Th236</v>
      </c>
      <c r="F2040">
        <f>VLOOKUP(B2040,Nuclides!A:E,4,FALSE)</f>
        <v>2238</v>
      </c>
      <c r="G2040" s="4" t="str">
        <f t="shared" si="164"/>
        <v>37.3min</v>
      </c>
      <c r="H2040" s="4">
        <f t="shared" si="165"/>
        <v>3.0971723885609711E-4</v>
      </c>
      <c r="I2040" s="4">
        <f t="shared" si="166"/>
        <v>0</v>
      </c>
      <c r="J2040" s="4">
        <f t="shared" si="167"/>
        <v>0</v>
      </c>
      <c r="K2040" s="4" t="str">
        <f t="shared" si="168"/>
        <v>Th236</v>
      </c>
      <c r="L2040" s="4" cm="1">
        <f t="array" ref="L2040">SUM(($J2040*EXP(-$H2040*24*3600*_xlfn.SEQUENCE(L$1-1))))+$J2040</f>
        <v>0</v>
      </c>
      <c r="M2040" s="4" cm="1">
        <f t="array" ref="M2040">SUM(($J2040*EXP(-$H2040*24*3600*_xlfn.SEQUENCE(M$1-1))))+$J2040</f>
        <v>0</v>
      </c>
    </row>
    <row r="2041" spans="2:13" hidden="1" x14ac:dyDescent="0.25">
      <c r="B2041" s="3">
        <v>91215</v>
      </c>
      <c r="C2041" s="3">
        <v>0</v>
      </c>
      <c r="D2041">
        <v>0</v>
      </c>
      <c r="E2041" t="str">
        <f>VLOOKUP(B2041,Nuclides!A:E,5,FALSE)</f>
        <v>Pa215</v>
      </c>
      <c r="F2041">
        <f>VLOOKUP(B2041,Nuclides!A:E,4,FALSE)</f>
        <v>1.4E-2</v>
      </c>
      <c r="G2041" s="4" t="str">
        <f t="shared" si="164"/>
        <v>0.014s</v>
      </c>
      <c r="H2041" s="4">
        <f t="shared" si="165"/>
        <v>49.510512897138945</v>
      </c>
      <c r="I2041" s="4">
        <f t="shared" si="166"/>
        <v>0</v>
      </c>
      <c r="J2041" s="4">
        <f t="shared" si="167"/>
        <v>0</v>
      </c>
      <c r="K2041" s="4" t="str">
        <f t="shared" si="168"/>
        <v>Pa215</v>
      </c>
      <c r="L2041" s="4" cm="1">
        <f t="array" ref="L2041">SUM(($J2041*EXP(-$H2041*24*3600*_xlfn.SEQUENCE(L$1-1))))+$J2041</f>
        <v>0</v>
      </c>
      <c r="M2041" s="4" cm="1">
        <f t="array" ref="M2041">SUM(($J2041*EXP(-$H2041*24*3600*_xlfn.SEQUENCE(M$1-1))))+$J2041</f>
        <v>0</v>
      </c>
    </row>
    <row r="2042" spans="2:13" hidden="1" x14ac:dyDescent="0.25">
      <c r="B2042" s="3">
        <v>91216</v>
      </c>
      <c r="C2042" s="3">
        <v>0</v>
      </c>
      <c r="D2042">
        <v>0</v>
      </c>
      <c r="E2042" t="str">
        <f>VLOOKUP(B2042,Nuclides!A:E,5,FALSE)</f>
        <v>Pa216</v>
      </c>
      <c r="F2042">
        <f>VLOOKUP(B2042,Nuclides!A:E,4,FALSE)</f>
        <v>0.15</v>
      </c>
      <c r="G2042" s="4" t="str">
        <f t="shared" si="164"/>
        <v>0.15s</v>
      </c>
      <c r="H2042" s="4">
        <f t="shared" si="165"/>
        <v>4.6209812037329687</v>
      </c>
      <c r="I2042" s="4">
        <f t="shared" si="166"/>
        <v>0</v>
      </c>
      <c r="J2042" s="4">
        <f t="shared" si="167"/>
        <v>0</v>
      </c>
      <c r="K2042" s="4" t="str">
        <f t="shared" si="168"/>
        <v>Pa216</v>
      </c>
      <c r="L2042" s="4" cm="1">
        <f t="array" ref="L2042">SUM(($J2042*EXP(-$H2042*24*3600*_xlfn.SEQUENCE(L$1-1))))+$J2042</f>
        <v>0</v>
      </c>
      <c r="M2042" s="4" cm="1">
        <f t="array" ref="M2042">SUM(($J2042*EXP(-$H2042*24*3600*_xlfn.SEQUENCE(M$1-1))))+$J2042</f>
        <v>0</v>
      </c>
    </row>
    <row r="2043" spans="2:13" hidden="1" x14ac:dyDescent="0.25">
      <c r="B2043" s="3">
        <v>91217</v>
      </c>
      <c r="C2043" s="3">
        <v>0</v>
      </c>
      <c r="D2043">
        <v>0</v>
      </c>
      <c r="E2043" t="str">
        <f>VLOOKUP(B2043,Nuclides!A:E,5,FALSE)</f>
        <v>Pa217</v>
      </c>
      <c r="F2043">
        <f>VLOOKUP(B2043,Nuclides!A:E,4,FALSE)</f>
        <v>3.5999999999999999E-3</v>
      </c>
      <c r="G2043" s="4" t="str">
        <f t="shared" si="164"/>
        <v>0.0036s</v>
      </c>
      <c r="H2043" s="4">
        <f t="shared" si="165"/>
        <v>192.5408834888737</v>
      </c>
      <c r="I2043" s="4">
        <f t="shared" si="166"/>
        <v>0</v>
      </c>
      <c r="J2043" s="4">
        <f t="shared" si="167"/>
        <v>0</v>
      </c>
      <c r="K2043" s="4" t="str">
        <f t="shared" si="168"/>
        <v>Pa217</v>
      </c>
      <c r="L2043" s="4" cm="1">
        <f t="array" ref="L2043">SUM(($J2043*EXP(-$H2043*24*3600*_xlfn.SEQUENCE(L$1-1))))+$J2043</f>
        <v>0</v>
      </c>
      <c r="M2043" s="4" cm="1">
        <f t="array" ref="M2043">SUM(($J2043*EXP(-$H2043*24*3600*_xlfn.SEQUENCE(M$1-1))))+$J2043</f>
        <v>0</v>
      </c>
    </row>
    <row r="2044" spans="2:13" hidden="1" x14ac:dyDescent="0.25">
      <c r="B2044" s="3">
        <v>91218</v>
      </c>
      <c r="C2044" s="3">
        <v>0</v>
      </c>
      <c r="D2044">
        <v>0</v>
      </c>
      <c r="E2044" t="str">
        <f>VLOOKUP(B2044,Nuclides!A:E,5,FALSE)</f>
        <v>Pa218</v>
      </c>
      <c r="F2044">
        <f>VLOOKUP(B2044,Nuclides!A:E,4,FALSE)</f>
        <v>1.13E-4</v>
      </c>
      <c r="G2044" s="4" t="str">
        <f t="shared" si="164"/>
        <v>0.000113s</v>
      </c>
      <c r="H2044" s="4">
        <f t="shared" si="165"/>
        <v>6134.0458456632332</v>
      </c>
      <c r="I2044" s="4">
        <f t="shared" si="166"/>
        <v>0</v>
      </c>
      <c r="J2044" s="4">
        <f t="shared" si="167"/>
        <v>0</v>
      </c>
      <c r="K2044" s="4" t="str">
        <f t="shared" si="168"/>
        <v>Pa218</v>
      </c>
      <c r="L2044" s="4" cm="1">
        <f t="array" ref="L2044">SUM(($J2044*EXP(-$H2044*24*3600*_xlfn.SEQUENCE(L$1-1))))+$J2044</f>
        <v>0</v>
      </c>
      <c r="M2044" s="4" cm="1">
        <f t="array" ref="M2044">SUM(($J2044*EXP(-$H2044*24*3600*_xlfn.SEQUENCE(M$1-1))))+$J2044</f>
        <v>0</v>
      </c>
    </row>
    <row r="2045" spans="2:13" hidden="1" x14ac:dyDescent="0.25">
      <c r="B2045" s="3">
        <v>91219</v>
      </c>
      <c r="C2045" s="3">
        <v>0</v>
      </c>
      <c r="D2045">
        <v>0</v>
      </c>
      <c r="E2045" t="str">
        <f>VLOOKUP(B2045,Nuclides!A:E,5,FALSE)</f>
        <v>Pa219</v>
      </c>
      <c r="F2045">
        <f>VLOOKUP(B2045,Nuclides!A:E,4,FALSE)</f>
        <v>5.2999999999999998E-8</v>
      </c>
      <c r="G2045" s="4" t="str">
        <f t="shared" si="164"/>
        <v>0.000000053s</v>
      </c>
      <c r="H2045" s="4">
        <f t="shared" si="165"/>
        <v>13078248.689810289</v>
      </c>
      <c r="I2045" s="4">
        <f t="shared" si="166"/>
        <v>0</v>
      </c>
      <c r="J2045" s="4">
        <f t="shared" si="167"/>
        <v>0</v>
      </c>
      <c r="K2045" s="4" t="str">
        <f t="shared" si="168"/>
        <v>Pa219</v>
      </c>
      <c r="L2045" s="4" cm="1">
        <f t="array" ref="L2045">SUM(($J2045*EXP(-$H2045*24*3600*_xlfn.SEQUENCE(L$1-1))))+$J2045</f>
        <v>0</v>
      </c>
      <c r="M2045" s="4" cm="1">
        <f t="array" ref="M2045">SUM(($J2045*EXP(-$H2045*24*3600*_xlfn.SEQUENCE(M$1-1))))+$J2045</f>
        <v>0</v>
      </c>
    </row>
    <row r="2046" spans="2:13" hidden="1" x14ac:dyDescent="0.25">
      <c r="B2046" s="3">
        <v>91220</v>
      </c>
      <c r="C2046" s="3">
        <v>0</v>
      </c>
      <c r="D2046">
        <v>0</v>
      </c>
      <c r="E2046" t="str">
        <f>VLOOKUP(B2046,Nuclides!A:E,5,FALSE)</f>
        <v>Pa220</v>
      </c>
      <c r="F2046">
        <f>VLOOKUP(B2046,Nuclides!A:E,4,FALSE)</f>
        <v>7.7999999999999899E-7</v>
      </c>
      <c r="G2046" s="4" t="str">
        <f t="shared" si="164"/>
        <v>7.79999999999999E-07s</v>
      </c>
      <c r="H2046" s="4">
        <f t="shared" si="165"/>
        <v>888650.23148711049</v>
      </c>
      <c r="I2046" s="4">
        <f t="shared" si="166"/>
        <v>0</v>
      </c>
      <c r="J2046" s="4">
        <f t="shared" si="167"/>
        <v>0</v>
      </c>
      <c r="K2046" s="4" t="str">
        <f t="shared" si="168"/>
        <v>Pa220</v>
      </c>
      <c r="L2046" s="4" cm="1">
        <f t="array" ref="L2046">SUM(($J2046*EXP(-$H2046*24*3600*_xlfn.SEQUENCE(L$1-1))))+$J2046</f>
        <v>0</v>
      </c>
      <c r="M2046" s="4" cm="1">
        <f t="array" ref="M2046">SUM(($J2046*EXP(-$H2046*24*3600*_xlfn.SEQUENCE(M$1-1))))+$J2046</f>
        <v>0</v>
      </c>
    </row>
    <row r="2047" spans="2:13" hidden="1" x14ac:dyDescent="0.25">
      <c r="B2047" s="3">
        <v>91221</v>
      </c>
      <c r="C2047" s="3">
        <v>0</v>
      </c>
      <c r="D2047">
        <v>0</v>
      </c>
      <c r="E2047" t="str">
        <f>VLOOKUP(B2047,Nuclides!A:E,5,FALSE)</f>
        <v>Pa221</v>
      </c>
      <c r="F2047">
        <f>VLOOKUP(B2047,Nuclides!A:E,4,FALSE)</f>
        <v>5.9000000000000003E-6</v>
      </c>
      <c r="G2047" s="4" t="str">
        <f t="shared" si="164"/>
        <v>0.0000059s</v>
      </c>
      <c r="H2047" s="4">
        <f t="shared" si="165"/>
        <v>117482.5729762619</v>
      </c>
      <c r="I2047" s="4">
        <f t="shared" si="166"/>
        <v>0</v>
      </c>
      <c r="J2047" s="4">
        <f t="shared" si="167"/>
        <v>0</v>
      </c>
      <c r="K2047" s="4" t="str">
        <f t="shared" si="168"/>
        <v>Pa221</v>
      </c>
      <c r="L2047" s="4" cm="1">
        <f t="array" ref="L2047">SUM(($J2047*EXP(-$H2047*24*3600*_xlfn.SEQUENCE(L$1-1))))+$J2047</f>
        <v>0</v>
      </c>
      <c r="M2047" s="4" cm="1">
        <f t="array" ref="M2047">SUM(($J2047*EXP(-$H2047*24*3600*_xlfn.SEQUENCE(M$1-1))))+$J2047</f>
        <v>0</v>
      </c>
    </row>
    <row r="2048" spans="2:13" hidden="1" x14ac:dyDescent="0.25">
      <c r="B2048" s="3">
        <v>91222</v>
      </c>
      <c r="C2048" s="3">
        <v>0</v>
      </c>
      <c r="D2048">
        <v>0</v>
      </c>
      <c r="E2048" t="str">
        <f>VLOOKUP(B2048,Nuclides!A:E,5,FALSE)</f>
        <v>Pa222</v>
      </c>
      <c r="F2048">
        <f>VLOOKUP(B2048,Nuclides!A:E,4,FALSE)</f>
        <v>2.8999999999999998E-3</v>
      </c>
      <c r="G2048" s="4" t="str">
        <f t="shared" si="164"/>
        <v>0.0029s</v>
      </c>
      <c r="H2048" s="4">
        <f t="shared" si="165"/>
        <v>239.01626915860183</v>
      </c>
      <c r="I2048" s="4">
        <f t="shared" si="166"/>
        <v>0</v>
      </c>
      <c r="J2048" s="4">
        <f t="shared" si="167"/>
        <v>0</v>
      </c>
      <c r="K2048" s="4" t="str">
        <f t="shared" si="168"/>
        <v>Pa222</v>
      </c>
      <c r="L2048" s="4" cm="1">
        <f t="array" ref="L2048">SUM(($J2048*EXP(-$H2048*24*3600*_xlfn.SEQUENCE(L$1-1))))+$J2048</f>
        <v>0</v>
      </c>
      <c r="M2048" s="4" cm="1">
        <f t="array" ref="M2048">SUM(($J2048*EXP(-$H2048*24*3600*_xlfn.SEQUENCE(M$1-1))))+$J2048</f>
        <v>0</v>
      </c>
    </row>
    <row r="2049" spans="2:13" hidden="1" x14ac:dyDescent="0.25">
      <c r="B2049" s="3">
        <v>91223</v>
      </c>
      <c r="C2049" s="3">
        <v>0</v>
      </c>
      <c r="D2049">
        <v>0</v>
      </c>
      <c r="E2049" t="str">
        <f>VLOOKUP(B2049,Nuclides!A:E,5,FALSE)</f>
        <v>Pa223</v>
      </c>
      <c r="F2049">
        <f>VLOOKUP(B2049,Nuclides!A:E,4,FALSE)</f>
        <v>5.09999999999999E-3</v>
      </c>
      <c r="G2049" s="4" t="str">
        <f t="shared" si="164"/>
        <v>0.00509999999999999s</v>
      </c>
      <c r="H2049" s="4">
        <f t="shared" si="165"/>
        <v>135.91121187449934</v>
      </c>
      <c r="I2049" s="4">
        <f t="shared" si="166"/>
        <v>0</v>
      </c>
      <c r="J2049" s="4">
        <f t="shared" si="167"/>
        <v>0</v>
      </c>
      <c r="K2049" s="4" t="str">
        <f t="shared" si="168"/>
        <v>Pa223</v>
      </c>
      <c r="L2049" s="4" cm="1">
        <f t="array" ref="L2049">SUM(($J2049*EXP(-$H2049*24*3600*_xlfn.SEQUENCE(L$1-1))))+$J2049</f>
        <v>0</v>
      </c>
      <c r="M2049" s="4" cm="1">
        <f t="array" ref="M2049">SUM(($J2049*EXP(-$H2049*24*3600*_xlfn.SEQUENCE(M$1-1))))+$J2049</f>
        <v>0</v>
      </c>
    </row>
    <row r="2050" spans="2:13" hidden="1" x14ac:dyDescent="0.25">
      <c r="B2050" s="3">
        <v>91224</v>
      </c>
      <c r="C2050" s="3">
        <v>0</v>
      </c>
      <c r="D2050">
        <v>0</v>
      </c>
      <c r="E2050" t="str">
        <f>VLOOKUP(B2050,Nuclides!A:E,5,FALSE)</f>
        <v>Pa224</v>
      </c>
      <c r="F2050">
        <f>VLOOKUP(B2050,Nuclides!A:E,4,FALSE)</f>
        <v>0.84599999999999997</v>
      </c>
      <c r="G2050" s="4" t="str">
        <f t="shared" si="164"/>
        <v>0.846s</v>
      </c>
      <c r="H2050" s="4">
        <f t="shared" si="165"/>
        <v>0.81932290846329237</v>
      </c>
      <c r="I2050" s="4">
        <f t="shared" si="166"/>
        <v>0</v>
      </c>
      <c r="J2050" s="4">
        <f t="shared" si="167"/>
        <v>0</v>
      </c>
      <c r="K2050" s="4" t="str">
        <f t="shared" si="168"/>
        <v>Pa224</v>
      </c>
      <c r="L2050" s="4" cm="1">
        <f t="array" ref="L2050">SUM(($J2050*EXP(-$H2050*24*3600*_xlfn.SEQUENCE(L$1-1))))+$J2050</f>
        <v>0</v>
      </c>
      <c r="M2050" s="4" cm="1">
        <f t="array" ref="M2050">SUM(($J2050*EXP(-$H2050*24*3600*_xlfn.SEQUENCE(M$1-1))))+$J2050</f>
        <v>0</v>
      </c>
    </row>
    <row r="2051" spans="2:13" hidden="1" x14ac:dyDescent="0.25">
      <c r="B2051" s="3">
        <v>91225</v>
      </c>
      <c r="C2051" s="3">
        <v>0</v>
      </c>
      <c r="D2051">
        <v>0</v>
      </c>
      <c r="E2051" t="str">
        <f>VLOOKUP(B2051,Nuclides!A:E,5,FALSE)</f>
        <v>Pa225</v>
      </c>
      <c r="F2051">
        <f>VLOOKUP(B2051,Nuclides!A:E,4,FALSE)</f>
        <v>1.7</v>
      </c>
      <c r="G2051" s="4" t="str">
        <f t="shared" si="164"/>
        <v>1.7s</v>
      </c>
      <c r="H2051" s="4">
        <f t="shared" si="165"/>
        <v>0.40773363562349724</v>
      </c>
      <c r="I2051" s="4">
        <f t="shared" si="166"/>
        <v>0</v>
      </c>
      <c r="J2051" s="4">
        <f t="shared" si="167"/>
        <v>0</v>
      </c>
      <c r="K2051" s="4" t="str">
        <f t="shared" si="168"/>
        <v>Pa225</v>
      </c>
      <c r="L2051" s="4" cm="1">
        <f t="array" ref="L2051">SUM(($J2051*EXP(-$H2051*24*3600*_xlfn.SEQUENCE(L$1-1))))+$J2051</f>
        <v>0</v>
      </c>
      <c r="M2051" s="4" cm="1">
        <f t="array" ref="M2051">SUM(($J2051*EXP(-$H2051*24*3600*_xlfn.SEQUENCE(M$1-1))))+$J2051</f>
        <v>0</v>
      </c>
    </row>
    <row r="2052" spans="2:13" hidden="1" x14ac:dyDescent="0.25">
      <c r="B2052" s="3">
        <v>91226</v>
      </c>
      <c r="C2052" s="3">
        <v>0</v>
      </c>
      <c r="D2052">
        <v>0</v>
      </c>
      <c r="E2052" t="str">
        <f>VLOOKUP(B2052,Nuclides!A:E,5,FALSE)</f>
        <v>Pa226</v>
      </c>
      <c r="F2052">
        <f>VLOOKUP(B2052,Nuclides!A:E,4,FALSE)</f>
        <v>108</v>
      </c>
      <c r="G2052" s="4" t="str">
        <f t="shared" si="164"/>
        <v>1.8min</v>
      </c>
      <c r="H2052" s="4">
        <f t="shared" si="165"/>
        <v>6.4180294496291234E-3</v>
      </c>
      <c r="I2052" s="4">
        <f t="shared" si="166"/>
        <v>0</v>
      </c>
      <c r="J2052" s="4">
        <f t="shared" si="167"/>
        <v>0</v>
      </c>
      <c r="K2052" s="4" t="str">
        <f t="shared" si="168"/>
        <v>Pa226</v>
      </c>
      <c r="L2052" s="4" cm="1">
        <f t="array" ref="L2052">SUM(($J2052*EXP(-$H2052*24*3600*_xlfn.SEQUENCE(L$1-1))))+$J2052</f>
        <v>0</v>
      </c>
      <c r="M2052" s="4" cm="1">
        <f t="array" ref="M2052">SUM(($J2052*EXP(-$H2052*24*3600*_xlfn.SEQUENCE(M$1-1))))+$J2052</f>
        <v>0</v>
      </c>
    </row>
    <row r="2053" spans="2:13" hidden="1" x14ac:dyDescent="0.25">
      <c r="B2053" s="3">
        <v>91227</v>
      </c>
      <c r="C2053" s="3">
        <v>0</v>
      </c>
      <c r="D2053">
        <v>0</v>
      </c>
      <c r="E2053" t="str">
        <f>VLOOKUP(B2053,Nuclides!A:E,5,FALSE)</f>
        <v>Pa227</v>
      </c>
      <c r="F2053">
        <f>VLOOKUP(B2053,Nuclides!A:E,4,FALSE)</f>
        <v>2298</v>
      </c>
      <c r="G2053" s="4" t="str">
        <f t="shared" ref="G2053:G2116" si="169">IF(F2053="STABLE", "STABLE", IF(F2053&lt;60, F2053&amp;"s", IF(F2053&lt;3600, ROUND(F2053/60,2)&amp;"min", IF(F2053&lt;86400, ROUND(F2053/3600,2)&amp;"h", IF(F2053&lt;31536000, ROUND(F2053/86400,2)&amp;"d", ROUND(F2053/31536000,2)&amp;"y")))))</f>
        <v>38.3min</v>
      </c>
      <c r="H2053" s="4">
        <f t="shared" ref="H2053:H2116" si="170">LN(2)/F2053</f>
        <v>3.0163062687552013E-4</v>
      </c>
      <c r="I2053" s="4">
        <f t="shared" ref="I2053:I2116" si="171">60*6240000000000*C2053*(1-EXP(-H2053*2*3600))</f>
        <v>0</v>
      </c>
      <c r="J2053" s="4">
        <f t="shared" ref="J2053:J2116" si="172">I2053*EXP(-H2053*10*3600)</f>
        <v>0</v>
      </c>
      <c r="K2053" s="4" t="str">
        <f t="shared" ref="K2053:K2116" si="173">E2053</f>
        <v>Pa227</v>
      </c>
      <c r="L2053" s="4" cm="1">
        <f t="array" ref="L2053">SUM(($J2053*EXP(-$H2053*24*3600*_xlfn.SEQUENCE(L$1-1))))+$J2053</f>
        <v>0</v>
      </c>
      <c r="M2053" s="4" cm="1">
        <f t="array" ref="M2053">SUM(($J2053*EXP(-$H2053*24*3600*_xlfn.SEQUENCE(M$1-1))))+$J2053</f>
        <v>0</v>
      </c>
    </row>
    <row r="2054" spans="2:13" hidden="1" x14ac:dyDescent="0.25">
      <c r="B2054" s="3">
        <v>91228</v>
      </c>
      <c r="C2054" s="3">
        <v>0</v>
      </c>
      <c r="D2054">
        <v>0</v>
      </c>
      <c r="E2054" t="str">
        <f>VLOOKUP(B2054,Nuclides!A:E,5,FALSE)</f>
        <v>Pa228</v>
      </c>
      <c r="F2054">
        <f>VLOOKUP(B2054,Nuclides!A:E,4,FALSE)</f>
        <v>79200</v>
      </c>
      <c r="G2054" s="4" t="str">
        <f t="shared" si="169"/>
        <v>22h</v>
      </c>
      <c r="H2054" s="4">
        <f t="shared" si="170"/>
        <v>8.7518583404033496E-6</v>
      </c>
      <c r="I2054" s="4">
        <f t="shared" si="171"/>
        <v>0</v>
      </c>
      <c r="J2054" s="4">
        <f t="shared" si="172"/>
        <v>0</v>
      </c>
      <c r="K2054" s="4" t="str">
        <f t="shared" si="173"/>
        <v>Pa228</v>
      </c>
      <c r="L2054" s="4" cm="1">
        <f t="array" ref="L2054">SUM(($J2054*EXP(-$H2054*24*3600*_xlfn.SEQUENCE(L$1-1))))+$J2054</f>
        <v>0</v>
      </c>
      <c r="M2054" s="4" cm="1">
        <f t="array" ref="M2054">SUM(($J2054*EXP(-$H2054*24*3600*_xlfn.SEQUENCE(M$1-1))))+$J2054</f>
        <v>0</v>
      </c>
    </row>
    <row r="2055" spans="2:13" hidden="1" x14ac:dyDescent="0.25">
      <c r="B2055" s="3">
        <v>91229</v>
      </c>
      <c r="C2055" s="3">
        <v>0</v>
      </c>
      <c r="D2055">
        <v>0</v>
      </c>
      <c r="E2055" t="str">
        <f>VLOOKUP(B2055,Nuclides!A:E,5,FALSE)</f>
        <v>Pa229</v>
      </c>
      <c r="F2055">
        <f>VLOOKUP(B2055,Nuclides!A:E,4,FALSE)</f>
        <v>129600</v>
      </c>
      <c r="G2055" s="4" t="str">
        <f t="shared" si="169"/>
        <v>1.5d</v>
      </c>
      <c r="H2055" s="4">
        <f t="shared" si="170"/>
        <v>5.3483578746909356E-6</v>
      </c>
      <c r="I2055" s="4">
        <f t="shared" si="171"/>
        <v>0</v>
      </c>
      <c r="J2055" s="4">
        <f t="shared" si="172"/>
        <v>0</v>
      </c>
      <c r="K2055" s="4" t="str">
        <f t="shared" si="173"/>
        <v>Pa229</v>
      </c>
      <c r="L2055" s="4" cm="1">
        <f t="array" ref="L2055">SUM(($J2055*EXP(-$H2055*24*3600*_xlfn.SEQUENCE(L$1-1))))+$J2055</f>
        <v>0</v>
      </c>
      <c r="M2055" s="4" cm="1">
        <f t="array" ref="M2055">SUM(($J2055*EXP(-$H2055*24*3600*_xlfn.SEQUENCE(M$1-1))))+$J2055</f>
        <v>0</v>
      </c>
    </row>
    <row r="2056" spans="2:13" hidden="1" x14ac:dyDescent="0.25">
      <c r="B2056" s="3">
        <v>91230</v>
      </c>
      <c r="C2056" s="3">
        <v>0</v>
      </c>
      <c r="D2056">
        <v>0</v>
      </c>
      <c r="E2056" t="str">
        <f>VLOOKUP(B2056,Nuclides!A:E,5,FALSE)</f>
        <v>Pa230</v>
      </c>
      <c r="F2056">
        <f>VLOOKUP(B2056,Nuclides!A:E,4,FALSE)</f>
        <v>1503359.99999999</v>
      </c>
      <c r="G2056" s="4" t="str">
        <f t="shared" si="169"/>
        <v>17.4d</v>
      </c>
      <c r="H2056" s="4">
        <f t="shared" si="170"/>
        <v>4.6106533402508377E-7</v>
      </c>
      <c r="I2056" s="4">
        <f t="shared" si="171"/>
        <v>0</v>
      </c>
      <c r="J2056" s="4">
        <f t="shared" si="172"/>
        <v>0</v>
      </c>
      <c r="K2056" s="4" t="str">
        <f t="shared" si="173"/>
        <v>Pa230</v>
      </c>
      <c r="L2056" s="4" cm="1">
        <f t="array" ref="L2056">SUM(($J2056*EXP(-$H2056*24*3600*_xlfn.SEQUENCE(L$1-1))))+$J2056</f>
        <v>0</v>
      </c>
      <c r="M2056" s="4" cm="1">
        <f t="array" ref="M2056">SUM(($J2056*EXP(-$H2056*24*3600*_xlfn.SEQUENCE(M$1-1))))+$J2056</f>
        <v>0</v>
      </c>
    </row>
    <row r="2057" spans="2:13" hidden="1" x14ac:dyDescent="0.25">
      <c r="B2057" s="3">
        <v>91231</v>
      </c>
      <c r="C2057" s="3">
        <v>0</v>
      </c>
      <c r="D2057">
        <v>0</v>
      </c>
      <c r="E2057" t="str">
        <f>VLOOKUP(B2057,Nuclides!A:E,5,FALSE)</f>
        <v>Pa231</v>
      </c>
      <c r="F2057">
        <f>VLOOKUP(B2057,Nuclides!A:E,4,FALSE)</f>
        <v>1033826976000</v>
      </c>
      <c r="G2057" s="4" t="str">
        <f t="shared" si="169"/>
        <v>32782.44y</v>
      </c>
      <c r="H2057" s="4">
        <f t="shared" si="170"/>
        <v>6.704672993171589E-13</v>
      </c>
      <c r="I2057" s="4">
        <f t="shared" si="171"/>
        <v>0</v>
      </c>
      <c r="J2057" s="4">
        <f t="shared" si="172"/>
        <v>0</v>
      </c>
      <c r="K2057" s="4" t="str">
        <f t="shared" si="173"/>
        <v>Pa231</v>
      </c>
      <c r="L2057" s="4" cm="1">
        <f t="array" ref="L2057">SUM(($J2057*EXP(-$H2057*24*3600*_xlfn.SEQUENCE(L$1-1))))+$J2057</f>
        <v>0</v>
      </c>
      <c r="M2057" s="4" cm="1">
        <f t="array" ref="M2057">SUM(($J2057*EXP(-$H2057*24*3600*_xlfn.SEQUENCE(M$1-1))))+$J2057</f>
        <v>0</v>
      </c>
    </row>
    <row r="2058" spans="2:13" hidden="1" x14ac:dyDescent="0.25">
      <c r="B2058" s="3">
        <v>91232</v>
      </c>
      <c r="C2058" s="3">
        <v>0</v>
      </c>
      <c r="D2058">
        <v>0</v>
      </c>
      <c r="E2058" t="str">
        <f>VLOOKUP(B2058,Nuclides!A:E,5,FALSE)</f>
        <v>Pa232</v>
      </c>
      <c r="F2058">
        <f>VLOOKUP(B2058,Nuclides!A:E,4,FALSE)</f>
        <v>114048</v>
      </c>
      <c r="G2058" s="4" t="str">
        <f t="shared" si="169"/>
        <v>1.32d</v>
      </c>
      <c r="H2058" s="4">
        <f t="shared" si="170"/>
        <v>6.0776794030578814E-6</v>
      </c>
      <c r="I2058" s="4">
        <f t="shared" si="171"/>
        <v>0</v>
      </c>
      <c r="J2058" s="4">
        <f t="shared" si="172"/>
        <v>0</v>
      </c>
      <c r="K2058" s="4" t="str">
        <f t="shared" si="173"/>
        <v>Pa232</v>
      </c>
      <c r="L2058" s="4" cm="1">
        <f t="array" ref="L2058">SUM(($J2058*EXP(-$H2058*24*3600*_xlfn.SEQUENCE(L$1-1))))+$J2058</f>
        <v>0</v>
      </c>
      <c r="M2058" s="4" cm="1">
        <f t="array" ref="M2058">SUM(($J2058*EXP(-$H2058*24*3600*_xlfn.SEQUENCE(M$1-1))))+$J2058</f>
        <v>0</v>
      </c>
    </row>
    <row r="2059" spans="2:13" hidden="1" x14ac:dyDescent="0.25">
      <c r="B2059" s="3">
        <v>91233</v>
      </c>
      <c r="C2059" s="3">
        <v>0</v>
      </c>
      <c r="D2059">
        <v>0</v>
      </c>
      <c r="E2059" t="str">
        <f>VLOOKUP(B2059,Nuclides!A:E,5,FALSE)</f>
        <v>Pa233</v>
      </c>
      <c r="F2059">
        <f>VLOOKUP(B2059,Nuclides!A:E,4,FALSE)</f>
        <v>2330640</v>
      </c>
      <c r="G2059" s="4" t="str">
        <f t="shared" si="169"/>
        <v>26.98d</v>
      </c>
      <c r="H2059" s="4">
        <f t="shared" si="170"/>
        <v>2.9740636930626152E-7</v>
      </c>
      <c r="I2059" s="4">
        <f t="shared" si="171"/>
        <v>0</v>
      </c>
      <c r="J2059" s="4">
        <f t="shared" si="172"/>
        <v>0</v>
      </c>
      <c r="K2059" s="4" t="str">
        <f t="shared" si="173"/>
        <v>Pa233</v>
      </c>
      <c r="L2059" s="4" cm="1">
        <f t="array" ref="L2059">SUM(($J2059*EXP(-$H2059*24*3600*_xlfn.SEQUENCE(L$1-1))))+$J2059</f>
        <v>0</v>
      </c>
      <c r="M2059" s="4" cm="1">
        <f t="array" ref="M2059">SUM(($J2059*EXP(-$H2059*24*3600*_xlfn.SEQUENCE(M$1-1))))+$J2059</f>
        <v>0</v>
      </c>
    </row>
    <row r="2060" spans="2:13" hidden="1" x14ac:dyDescent="0.25">
      <c r="B2060" s="3">
        <v>91234</v>
      </c>
      <c r="C2060" s="3">
        <v>0</v>
      </c>
      <c r="D2060">
        <v>0</v>
      </c>
      <c r="E2060" t="str">
        <f>VLOOKUP(B2060,Nuclides!A:E,5,FALSE)</f>
        <v>Pa234</v>
      </c>
      <c r="F2060">
        <f>VLOOKUP(B2060,Nuclides!A:E,4,FALSE)</f>
        <v>24120</v>
      </c>
      <c r="G2060" s="4" t="str">
        <f t="shared" si="169"/>
        <v>6.7h</v>
      </c>
      <c r="H2060" s="4">
        <f t="shared" si="170"/>
        <v>2.873744529684682E-5</v>
      </c>
      <c r="I2060" s="4">
        <f t="shared" si="171"/>
        <v>0</v>
      </c>
      <c r="J2060" s="4">
        <f t="shared" si="172"/>
        <v>0</v>
      </c>
      <c r="K2060" s="4" t="str">
        <f t="shared" si="173"/>
        <v>Pa234</v>
      </c>
      <c r="L2060" s="4" cm="1">
        <f t="array" ref="L2060">SUM(($J2060*EXP(-$H2060*24*3600*_xlfn.SEQUENCE(L$1-1))))+$J2060</f>
        <v>0</v>
      </c>
      <c r="M2060" s="4" cm="1">
        <f t="array" ref="M2060">SUM(($J2060*EXP(-$H2060*24*3600*_xlfn.SEQUENCE(M$1-1))))+$J2060</f>
        <v>0</v>
      </c>
    </row>
    <row r="2061" spans="2:13" hidden="1" x14ac:dyDescent="0.25">
      <c r="B2061" s="3">
        <v>91235</v>
      </c>
      <c r="C2061" s="3">
        <v>0</v>
      </c>
      <c r="D2061">
        <v>0</v>
      </c>
      <c r="E2061" t="str">
        <f>VLOOKUP(B2061,Nuclides!A:E,5,FALSE)</f>
        <v>Pa235</v>
      </c>
      <c r="F2061">
        <f>VLOOKUP(B2061,Nuclides!A:E,4,FALSE)</f>
        <v>1464</v>
      </c>
      <c r="G2061" s="4" t="str">
        <f t="shared" si="169"/>
        <v>24.4min</v>
      </c>
      <c r="H2061" s="4">
        <f t="shared" si="170"/>
        <v>4.7346118890706648E-4</v>
      </c>
      <c r="I2061" s="4">
        <f t="shared" si="171"/>
        <v>0</v>
      </c>
      <c r="J2061" s="4">
        <f t="shared" si="172"/>
        <v>0</v>
      </c>
      <c r="K2061" s="4" t="str">
        <f t="shared" si="173"/>
        <v>Pa235</v>
      </c>
      <c r="L2061" s="4" cm="1">
        <f t="array" ref="L2061">SUM(($J2061*EXP(-$H2061*24*3600*_xlfn.SEQUENCE(L$1-1))))+$J2061</f>
        <v>0</v>
      </c>
      <c r="M2061" s="4" cm="1">
        <f t="array" ref="M2061">SUM(($J2061*EXP(-$H2061*24*3600*_xlfn.SEQUENCE(M$1-1))))+$J2061</f>
        <v>0</v>
      </c>
    </row>
    <row r="2062" spans="2:13" hidden="1" x14ac:dyDescent="0.25">
      <c r="B2062" s="3">
        <v>91236</v>
      </c>
      <c r="C2062" s="3">
        <v>0</v>
      </c>
      <c r="D2062">
        <v>0</v>
      </c>
      <c r="E2062" t="str">
        <f>VLOOKUP(B2062,Nuclides!A:E,5,FALSE)</f>
        <v>Pa236</v>
      </c>
      <c r="F2062">
        <f>VLOOKUP(B2062,Nuclides!A:E,4,FALSE)</f>
        <v>546</v>
      </c>
      <c r="G2062" s="4" t="str">
        <f t="shared" si="169"/>
        <v>9.1min</v>
      </c>
      <c r="H2062" s="4">
        <f t="shared" si="170"/>
        <v>1.2695003306958704E-3</v>
      </c>
      <c r="I2062" s="4">
        <f t="shared" si="171"/>
        <v>0</v>
      </c>
      <c r="J2062" s="4">
        <f t="shared" si="172"/>
        <v>0</v>
      </c>
      <c r="K2062" s="4" t="str">
        <f t="shared" si="173"/>
        <v>Pa236</v>
      </c>
      <c r="L2062" s="4" cm="1">
        <f t="array" ref="L2062">SUM(($J2062*EXP(-$H2062*24*3600*_xlfn.SEQUENCE(L$1-1))))+$J2062</f>
        <v>0</v>
      </c>
      <c r="M2062" s="4" cm="1">
        <f t="array" ref="M2062">SUM(($J2062*EXP(-$H2062*24*3600*_xlfn.SEQUENCE(M$1-1))))+$J2062</f>
        <v>0</v>
      </c>
    </row>
    <row r="2063" spans="2:13" hidden="1" x14ac:dyDescent="0.25">
      <c r="B2063" s="3">
        <v>91237</v>
      </c>
      <c r="C2063" s="3">
        <v>0</v>
      </c>
      <c r="D2063">
        <v>0</v>
      </c>
      <c r="E2063" t="str">
        <f>VLOOKUP(B2063,Nuclides!A:E,5,FALSE)</f>
        <v>Pa237</v>
      </c>
      <c r="F2063">
        <f>VLOOKUP(B2063,Nuclides!A:E,4,FALSE)</f>
        <v>522</v>
      </c>
      <c r="G2063" s="4" t="str">
        <f t="shared" si="169"/>
        <v>8.7min</v>
      </c>
      <c r="H2063" s="4">
        <f t="shared" si="170"/>
        <v>1.3278681619922324E-3</v>
      </c>
      <c r="I2063" s="4">
        <f t="shared" si="171"/>
        <v>0</v>
      </c>
      <c r="J2063" s="4">
        <f t="shared" si="172"/>
        <v>0</v>
      </c>
      <c r="K2063" s="4" t="str">
        <f t="shared" si="173"/>
        <v>Pa237</v>
      </c>
      <c r="L2063" s="4" cm="1">
        <f t="array" ref="L2063">SUM(($J2063*EXP(-$H2063*24*3600*_xlfn.SEQUENCE(L$1-1))))+$J2063</f>
        <v>0</v>
      </c>
      <c r="M2063" s="4" cm="1">
        <f t="array" ref="M2063">SUM(($J2063*EXP(-$H2063*24*3600*_xlfn.SEQUENCE(M$1-1))))+$J2063</f>
        <v>0</v>
      </c>
    </row>
    <row r="2064" spans="2:13" hidden="1" x14ac:dyDescent="0.25">
      <c r="B2064" s="3">
        <v>91238</v>
      </c>
      <c r="C2064" s="3">
        <v>0</v>
      </c>
      <c r="D2064">
        <v>0</v>
      </c>
      <c r="E2064" t="str">
        <f>VLOOKUP(B2064,Nuclides!A:E,5,FALSE)</f>
        <v>Pa238</v>
      </c>
      <c r="F2064">
        <f>VLOOKUP(B2064,Nuclides!A:E,4,FALSE)</f>
        <v>136.79999999999899</v>
      </c>
      <c r="G2064" s="4" t="str">
        <f t="shared" si="169"/>
        <v>2.28min</v>
      </c>
      <c r="H2064" s="4">
        <f t="shared" si="170"/>
        <v>5.066865354970398E-3</v>
      </c>
      <c r="I2064" s="4">
        <f t="shared" si="171"/>
        <v>0</v>
      </c>
      <c r="J2064" s="4">
        <f t="shared" si="172"/>
        <v>0</v>
      </c>
      <c r="K2064" s="4" t="str">
        <f t="shared" si="173"/>
        <v>Pa238</v>
      </c>
      <c r="L2064" s="4" cm="1">
        <f t="array" ref="L2064">SUM(($J2064*EXP(-$H2064*24*3600*_xlfn.SEQUENCE(L$1-1))))+$J2064</f>
        <v>0</v>
      </c>
      <c r="M2064" s="4" cm="1">
        <f t="array" ref="M2064">SUM(($J2064*EXP(-$H2064*24*3600*_xlfn.SEQUENCE(M$1-1))))+$J2064</f>
        <v>0</v>
      </c>
    </row>
    <row r="2065" spans="2:13" hidden="1" x14ac:dyDescent="0.25">
      <c r="B2065" s="3">
        <v>92222</v>
      </c>
      <c r="C2065" s="3">
        <v>0</v>
      </c>
      <c r="D2065">
        <v>0</v>
      </c>
      <c r="E2065" t="str">
        <f>VLOOKUP(B2065,Nuclides!A:E,5,FALSE)</f>
        <v>U222</v>
      </c>
      <c r="F2065">
        <f>VLOOKUP(B2065,Nuclides!A:E,4,FALSE)</f>
        <v>4.6999999999999999E-6</v>
      </c>
      <c r="G2065" s="4" t="str">
        <f t="shared" si="169"/>
        <v>0.0000047s</v>
      </c>
      <c r="H2065" s="4">
        <f t="shared" si="170"/>
        <v>147478.12352339263</v>
      </c>
      <c r="I2065" s="4">
        <f t="shared" si="171"/>
        <v>0</v>
      </c>
      <c r="J2065" s="4">
        <f t="shared" si="172"/>
        <v>0</v>
      </c>
      <c r="K2065" s="4" t="str">
        <f t="shared" si="173"/>
        <v>U222</v>
      </c>
      <c r="L2065" s="4" cm="1">
        <f t="array" ref="L2065">SUM(($J2065*EXP(-$H2065*24*3600*_xlfn.SEQUENCE(L$1-1))))+$J2065</f>
        <v>0</v>
      </c>
      <c r="M2065" s="4" cm="1">
        <f t="array" ref="M2065">SUM(($J2065*EXP(-$H2065*24*3600*_xlfn.SEQUENCE(M$1-1))))+$J2065</f>
        <v>0</v>
      </c>
    </row>
    <row r="2066" spans="2:13" hidden="1" x14ac:dyDescent="0.25">
      <c r="B2066" s="3">
        <v>92223</v>
      </c>
      <c r="C2066" s="3">
        <v>0</v>
      </c>
      <c r="D2066">
        <v>0</v>
      </c>
      <c r="E2066" t="str">
        <f>VLOOKUP(B2066,Nuclides!A:E,5,FALSE)</f>
        <v>U223</v>
      </c>
      <c r="F2066">
        <f>VLOOKUP(B2066,Nuclides!A:E,4,FALSE)</f>
        <v>1.8E-5</v>
      </c>
      <c r="G2066" s="4" t="str">
        <f t="shared" si="169"/>
        <v>0.000018s</v>
      </c>
      <c r="H2066" s="4">
        <f t="shared" si="170"/>
        <v>38508.176697774739</v>
      </c>
      <c r="I2066" s="4">
        <f t="shared" si="171"/>
        <v>0</v>
      </c>
      <c r="J2066" s="4">
        <f t="shared" si="172"/>
        <v>0</v>
      </c>
      <c r="K2066" s="4" t="str">
        <f t="shared" si="173"/>
        <v>U223</v>
      </c>
      <c r="L2066" s="4" cm="1">
        <f t="array" ref="L2066">SUM(($J2066*EXP(-$H2066*24*3600*_xlfn.SEQUENCE(L$1-1))))+$J2066</f>
        <v>0</v>
      </c>
      <c r="M2066" s="4" cm="1">
        <f t="array" ref="M2066">SUM(($J2066*EXP(-$H2066*24*3600*_xlfn.SEQUENCE(M$1-1))))+$J2066</f>
        <v>0</v>
      </c>
    </row>
    <row r="2067" spans="2:13" hidden="1" x14ac:dyDescent="0.25">
      <c r="B2067" s="3">
        <v>92224</v>
      </c>
      <c r="C2067" s="3">
        <v>0</v>
      </c>
      <c r="D2067">
        <v>0</v>
      </c>
      <c r="E2067" t="str">
        <f>VLOOKUP(B2067,Nuclides!A:E,5,FALSE)</f>
        <v>U224</v>
      </c>
      <c r="F2067">
        <f>VLOOKUP(B2067,Nuclides!A:E,4,FALSE)</f>
        <v>8.4000000000000003E-4</v>
      </c>
      <c r="G2067" s="4" t="str">
        <f t="shared" si="169"/>
        <v>0.00084s</v>
      </c>
      <c r="H2067" s="4">
        <f t="shared" si="170"/>
        <v>825.17521495231574</v>
      </c>
      <c r="I2067" s="4">
        <f t="shared" si="171"/>
        <v>0</v>
      </c>
      <c r="J2067" s="4">
        <f t="shared" si="172"/>
        <v>0</v>
      </c>
      <c r="K2067" s="4" t="str">
        <f t="shared" si="173"/>
        <v>U224</v>
      </c>
      <c r="L2067" s="4" cm="1">
        <f t="array" ref="L2067">SUM(($J2067*EXP(-$H2067*24*3600*_xlfn.SEQUENCE(L$1-1))))+$J2067</f>
        <v>0</v>
      </c>
      <c r="M2067" s="4" cm="1">
        <f t="array" ref="M2067">SUM(($J2067*EXP(-$H2067*24*3600*_xlfn.SEQUENCE(M$1-1))))+$J2067</f>
        <v>0</v>
      </c>
    </row>
    <row r="2068" spans="2:13" hidden="1" x14ac:dyDescent="0.25">
      <c r="B2068" s="3">
        <v>92225</v>
      </c>
      <c r="C2068" s="3">
        <v>0</v>
      </c>
      <c r="D2068">
        <v>0</v>
      </c>
      <c r="E2068" t="str">
        <f>VLOOKUP(B2068,Nuclides!A:E,5,FALSE)</f>
        <v>U225</v>
      </c>
      <c r="F2068">
        <f>VLOOKUP(B2068,Nuclides!A:E,4,FALSE)</f>
        <v>9.5000000000000001E-2</v>
      </c>
      <c r="G2068" s="4" t="str">
        <f t="shared" si="169"/>
        <v>0.095s</v>
      </c>
      <c r="H2068" s="4">
        <f t="shared" si="170"/>
        <v>7.2962861111573183</v>
      </c>
      <c r="I2068" s="4">
        <f t="shared" si="171"/>
        <v>0</v>
      </c>
      <c r="J2068" s="4">
        <f t="shared" si="172"/>
        <v>0</v>
      </c>
      <c r="K2068" s="4" t="str">
        <f t="shared" si="173"/>
        <v>U225</v>
      </c>
      <c r="L2068" s="4" cm="1">
        <f t="array" ref="L2068">SUM(($J2068*EXP(-$H2068*24*3600*_xlfn.SEQUENCE(L$1-1))))+$J2068</f>
        <v>0</v>
      </c>
      <c r="M2068" s="4" cm="1">
        <f t="array" ref="M2068">SUM(($J2068*EXP(-$H2068*24*3600*_xlfn.SEQUENCE(M$1-1))))+$J2068</f>
        <v>0</v>
      </c>
    </row>
    <row r="2069" spans="2:13" hidden="1" x14ac:dyDescent="0.25">
      <c r="B2069" s="3">
        <v>92226</v>
      </c>
      <c r="C2069" s="3">
        <v>0</v>
      </c>
      <c r="D2069">
        <v>0</v>
      </c>
      <c r="E2069" t="str">
        <f>VLOOKUP(B2069,Nuclides!A:E,5,FALSE)</f>
        <v>U226</v>
      </c>
      <c r="F2069">
        <f>VLOOKUP(B2069,Nuclides!A:E,4,FALSE)</f>
        <v>0.26800000000000002</v>
      </c>
      <c r="G2069" s="4" t="str">
        <f t="shared" si="169"/>
        <v>0.268s</v>
      </c>
      <c r="H2069" s="4">
        <f t="shared" si="170"/>
        <v>2.5863700767162134</v>
      </c>
      <c r="I2069" s="4">
        <f t="shared" si="171"/>
        <v>0</v>
      </c>
      <c r="J2069" s="4">
        <f t="shared" si="172"/>
        <v>0</v>
      </c>
      <c r="K2069" s="4" t="str">
        <f t="shared" si="173"/>
        <v>U226</v>
      </c>
      <c r="L2069" s="4" cm="1">
        <f t="array" ref="L2069">SUM(($J2069*EXP(-$H2069*24*3600*_xlfn.SEQUENCE(L$1-1))))+$J2069</f>
        <v>0</v>
      </c>
      <c r="M2069" s="4" cm="1">
        <f t="array" ref="M2069">SUM(($J2069*EXP(-$H2069*24*3600*_xlfn.SEQUENCE(M$1-1))))+$J2069</f>
        <v>0</v>
      </c>
    </row>
    <row r="2070" spans="2:13" hidden="1" x14ac:dyDescent="0.25">
      <c r="B2070" s="3">
        <v>92227</v>
      </c>
      <c r="C2070" s="3">
        <v>0</v>
      </c>
      <c r="D2070">
        <v>0</v>
      </c>
      <c r="E2070" t="str">
        <f>VLOOKUP(B2070,Nuclides!A:E,5,FALSE)</f>
        <v>U227</v>
      </c>
      <c r="F2070">
        <f>VLOOKUP(B2070,Nuclides!A:E,4,FALSE)</f>
        <v>66</v>
      </c>
      <c r="G2070" s="4" t="str">
        <f t="shared" si="169"/>
        <v>1.1min</v>
      </c>
      <c r="H2070" s="4">
        <f t="shared" si="170"/>
        <v>1.050223000848402E-2</v>
      </c>
      <c r="I2070" s="4">
        <f t="shared" si="171"/>
        <v>0</v>
      </c>
      <c r="J2070" s="4">
        <f t="shared" si="172"/>
        <v>0</v>
      </c>
      <c r="K2070" s="4" t="str">
        <f t="shared" si="173"/>
        <v>U227</v>
      </c>
      <c r="L2070" s="4" cm="1">
        <f t="array" ref="L2070">SUM(($J2070*EXP(-$H2070*24*3600*_xlfn.SEQUENCE(L$1-1))))+$J2070</f>
        <v>0</v>
      </c>
      <c r="M2070" s="4" cm="1">
        <f t="array" ref="M2070">SUM(($J2070*EXP(-$H2070*24*3600*_xlfn.SEQUENCE(M$1-1))))+$J2070</f>
        <v>0</v>
      </c>
    </row>
    <row r="2071" spans="2:13" hidden="1" x14ac:dyDescent="0.25">
      <c r="B2071" s="3">
        <v>92228</v>
      </c>
      <c r="C2071" s="3">
        <v>0</v>
      </c>
      <c r="D2071">
        <v>0</v>
      </c>
      <c r="E2071" t="str">
        <f>VLOOKUP(B2071,Nuclides!A:E,5,FALSE)</f>
        <v>U228</v>
      </c>
      <c r="F2071">
        <f>VLOOKUP(B2071,Nuclides!A:E,4,FALSE)</f>
        <v>546</v>
      </c>
      <c r="G2071" s="4" t="str">
        <f t="shared" si="169"/>
        <v>9.1min</v>
      </c>
      <c r="H2071" s="4">
        <f t="shared" si="170"/>
        <v>1.2695003306958704E-3</v>
      </c>
      <c r="I2071" s="4">
        <f t="shared" si="171"/>
        <v>0</v>
      </c>
      <c r="J2071" s="4">
        <f t="shared" si="172"/>
        <v>0</v>
      </c>
      <c r="K2071" s="4" t="str">
        <f t="shared" si="173"/>
        <v>U228</v>
      </c>
      <c r="L2071" s="4" cm="1">
        <f t="array" ref="L2071">SUM(($J2071*EXP(-$H2071*24*3600*_xlfn.SEQUENCE(L$1-1))))+$J2071</f>
        <v>0</v>
      </c>
      <c r="M2071" s="4" cm="1">
        <f t="array" ref="M2071">SUM(($J2071*EXP(-$H2071*24*3600*_xlfn.SEQUENCE(M$1-1))))+$J2071</f>
        <v>0</v>
      </c>
    </row>
    <row r="2072" spans="2:13" hidden="1" x14ac:dyDescent="0.25">
      <c r="B2072" s="3">
        <v>92229</v>
      </c>
      <c r="C2072" s="3">
        <v>0</v>
      </c>
      <c r="D2072">
        <v>0</v>
      </c>
      <c r="E2072" t="str">
        <f>VLOOKUP(B2072,Nuclides!A:E,5,FALSE)</f>
        <v>U229</v>
      </c>
      <c r="F2072">
        <f>VLOOKUP(B2072,Nuclides!A:E,4,FALSE)</f>
        <v>3480</v>
      </c>
      <c r="G2072" s="4" t="str">
        <f t="shared" si="169"/>
        <v>58min</v>
      </c>
      <c r="H2072" s="4">
        <f t="shared" si="170"/>
        <v>1.9918022429883485E-4</v>
      </c>
      <c r="I2072" s="4">
        <f t="shared" si="171"/>
        <v>0</v>
      </c>
      <c r="J2072" s="4">
        <f t="shared" si="172"/>
        <v>0</v>
      </c>
      <c r="K2072" s="4" t="str">
        <f t="shared" si="173"/>
        <v>U229</v>
      </c>
      <c r="L2072" s="4" cm="1">
        <f t="array" ref="L2072">SUM(($J2072*EXP(-$H2072*24*3600*_xlfn.SEQUENCE(L$1-1))))+$J2072</f>
        <v>0</v>
      </c>
      <c r="M2072" s="4" cm="1">
        <f t="array" ref="M2072">SUM(($J2072*EXP(-$H2072*24*3600*_xlfn.SEQUENCE(M$1-1))))+$J2072</f>
        <v>0</v>
      </c>
    </row>
    <row r="2073" spans="2:13" hidden="1" x14ac:dyDescent="0.25">
      <c r="B2073" s="3">
        <v>92230</v>
      </c>
      <c r="C2073" s="3">
        <v>0</v>
      </c>
      <c r="D2073">
        <v>0</v>
      </c>
      <c r="E2073" t="str">
        <f>VLOOKUP(B2073,Nuclides!A:E,5,FALSE)</f>
        <v>U230</v>
      </c>
      <c r="F2073">
        <f>VLOOKUP(B2073,Nuclides!A:E,4,FALSE)</f>
        <v>1797120</v>
      </c>
      <c r="G2073" s="4" t="str">
        <f t="shared" si="169"/>
        <v>20.8d</v>
      </c>
      <c r="H2073" s="4">
        <f t="shared" si="170"/>
        <v>3.8569888519405789E-7</v>
      </c>
      <c r="I2073" s="4">
        <f t="shared" si="171"/>
        <v>0</v>
      </c>
      <c r="J2073" s="4">
        <f t="shared" si="172"/>
        <v>0</v>
      </c>
      <c r="K2073" s="4" t="str">
        <f t="shared" si="173"/>
        <v>U230</v>
      </c>
      <c r="L2073" s="4" cm="1">
        <f t="array" ref="L2073">SUM(($J2073*EXP(-$H2073*24*3600*_xlfn.SEQUENCE(L$1-1))))+$J2073</f>
        <v>0</v>
      </c>
      <c r="M2073" s="4" cm="1">
        <f t="array" ref="M2073">SUM(($J2073*EXP(-$H2073*24*3600*_xlfn.SEQUENCE(M$1-1))))+$J2073</f>
        <v>0</v>
      </c>
    </row>
    <row r="2074" spans="2:13" hidden="1" x14ac:dyDescent="0.25">
      <c r="B2074" s="3">
        <v>92231</v>
      </c>
      <c r="C2074" s="3">
        <v>0</v>
      </c>
      <c r="D2074">
        <v>0</v>
      </c>
      <c r="E2074" t="str">
        <f>VLOOKUP(B2074,Nuclides!A:E,5,FALSE)</f>
        <v>U231</v>
      </c>
      <c r="F2074">
        <f>VLOOKUP(B2074,Nuclides!A:E,4,FALSE)</f>
        <v>362880</v>
      </c>
      <c r="G2074" s="4" t="str">
        <f t="shared" si="169"/>
        <v>4.2d</v>
      </c>
      <c r="H2074" s="4">
        <f t="shared" si="170"/>
        <v>1.9101278123896201E-6</v>
      </c>
      <c r="I2074" s="4">
        <f t="shared" si="171"/>
        <v>0</v>
      </c>
      <c r="J2074" s="4">
        <f t="shared" si="172"/>
        <v>0</v>
      </c>
      <c r="K2074" s="4" t="str">
        <f t="shared" si="173"/>
        <v>U231</v>
      </c>
      <c r="L2074" s="4" cm="1">
        <f t="array" ref="L2074">SUM(($J2074*EXP(-$H2074*24*3600*_xlfn.SEQUENCE(L$1-1))))+$J2074</f>
        <v>0</v>
      </c>
      <c r="M2074" s="4" cm="1">
        <f t="array" ref="M2074">SUM(($J2074*EXP(-$H2074*24*3600*_xlfn.SEQUENCE(M$1-1))))+$J2074</f>
        <v>0</v>
      </c>
    </row>
    <row r="2075" spans="2:13" hidden="1" x14ac:dyDescent="0.25">
      <c r="B2075" s="3">
        <v>92232</v>
      </c>
      <c r="C2075" s="3">
        <v>0</v>
      </c>
      <c r="D2075">
        <v>0</v>
      </c>
      <c r="E2075" t="str">
        <f>VLOOKUP(B2075,Nuclides!A:E,5,FALSE)</f>
        <v>U232</v>
      </c>
      <c r="F2075">
        <f>VLOOKUP(B2075,Nuclides!A:E,4,FALSE)</f>
        <v>2174318640</v>
      </c>
      <c r="G2075" s="4" t="str">
        <f t="shared" si="169"/>
        <v>68.95y</v>
      </c>
      <c r="H2075" s="4">
        <f t="shared" si="170"/>
        <v>3.1878822533570577E-10</v>
      </c>
      <c r="I2075" s="4">
        <f t="shared" si="171"/>
        <v>0</v>
      </c>
      <c r="J2075" s="4">
        <f t="shared" si="172"/>
        <v>0</v>
      </c>
      <c r="K2075" s="4" t="str">
        <f t="shared" si="173"/>
        <v>U232</v>
      </c>
      <c r="L2075" s="4" cm="1">
        <f t="array" ref="L2075">SUM(($J2075*EXP(-$H2075*24*3600*_xlfn.SEQUENCE(L$1-1))))+$J2075</f>
        <v>0</v>
      </c>
      <c r="M2075" s="4" cm="1">
        <f t="array" ref="M2075">SUM(($J2075*EXP(-$H2075*24*3600*_xlfn.SEQUENCE(M$1-1))))+$J2075</f>
        <v>0</v>
      </c>
    </row>
    <row r="2076" spans="2:13" hidden="1" x14ac:dyDescent="0.25">
      <c r="B2076" s="3">
        <v>92233</v>
      </c>
      <c r="C2076" s="3">
        <v>0</v>
      </c>
      <c r="D2076">
        <v>0</v>
      </c>
      <c r="E2076" t="str">
        <f>VLOOKUP(B2076,Nuclides!A:E,5,FALSE)</f>
        <v>U233</v>
      </c>
      <c r="F2076">
        <f>VLOOKUP(B2076,Nuclides!A:E,4,FALSE)</f>
        <v>5023969920000</v>
      </c>
      <c r="G2076" s="4" t="str">
        <f t="shared" si="169"/>
        <v>159309.04y</v>
      </c>
      <c r="H2076" s="4">
        <f t="shared" si="170"/>
        <v>1.3796801963335507E-13</v>
      </c>
      <c r="I2076" s="4">
        <f t="shared" si="171"/>
        <v>0</v>
      </c>
      <c r="J2076" s="4">
        <f t="shared" si="172"/>
        <v>0</v>
      </c>
      <c r="K2076" s="4" t="str">
        <f t="shared" si="173"/>
        <v>U233</v>
      </c>
      <c r="L2076" s="4" cm="1">
        <f t="array" ref="L2076">SUM(($J2076*EXP(-$H2076*24*3600*_xlfn.SEQUENCE(L$1-1))))+$J2076</f>
        <v>0</v>
      </c>
      <c r="M2076" s="4" cm="1">
        <f t="array" ref="M2076">SUM(($J2076*EXP(-$H2076*24*3600*_xlfn.SEQUENCE(M$1-1))))+$J2076</f>
        <v>0</v>
      </c>
    </row>
    <row r="2077" spans="2:13" hidden="1" x14ac:dyDescent="0.25">
      <c r="B2077" s="3">
        <v>92234</v>
      </c>
      <c r="C2077" s="3">
        <v>0</v>
      </c>
      <c r="D2077">
        <v>0</v>
      </c>
      <c r="E2077" t="str">
        <f>VLOOKUP(B2077,Nuclides!A:E,5,FALSE)</f>
        <v>U234</v>
      </c>
      <c r="F2077">
        <f>VLOOKUP(B2077,Nuclides!A:E,4,FALSE)</f>
        <v>7747390800000</v>
      </c>
      <c r="G2077" s="4" t="str">
        <f t="shared" si="169"/>
        <v>245668.15y</v>
      </c>
      <c r="H2077" s="4">
        <f t="shared" si="170"/>
        <v>8.9468467314175671E-14</v>
      </c>
      <c r="I2077" s="4">
        <f t="shared" si="171"/>
        <v>0</v>
      </c>
      <c r="J2077" s="4">
        <f t="shared" si="172"/>
        <v>0</v>
      </c>
      <c r="K2077" s="4" t="str">
        <f t="shared" si="173"/>
        <v>U234</v>
      </c>
      <c r="L2077" s="4" cm="1">
        <f t="array" ref="L2077">SUM(($J2077*EXP(-$H2077*24*3600*_xlfn.SEQUENCE(L$1-1))))+$J2077</f>
        <v>0</v>
      </c>
      <c r="M2077" s="4" cm="1">
        <f t="array" ref="M2077">SUM(($J2077*EXP(-$H2077*24*3600*_xlfn.SEQUENCE(M$1-1))))+$J2077</f>
        <v>0</v>
      </c>
    </row>
    <row r="2078" spans="2:13" hidden="1" x14ac:dyDescent="0.25">
      <c r="B2078" s="3">
        <v>92235</v>
      </c>
      <c r="C2078" s="3">
        <v>0</v>
      </c>
      <c r="D2078">
        <v>0</v>
      </c>
      <c r="E2078" t="str">
        <f>VLOOKUP(B2078,Nuclides!A:E,5,FALSE)</f>
        <v>U235</v>
      </c>
      <c r="F2078">
        <f>VLOOKUP(B2078,Nuclides!A:E,4,FALSE)</f>
        <v>2.22165504E+16</v>
      </c>
      <c r="G2078" s="4" t="str">
        <f t="shared" si="169"/>
        <v>704482191.78y</v>
      </c>
      <c r="H2078" s="4">
        <f t="shared" si="170"/>
        <v>3.1199586257997337E-17</v>
      </c>
      <c r="I2078" s="4">
        <f t="shared" si="171"/>
        <v>0</v>
      </c>
      <c r="J2078" s="4">
        <f t="shared" si="172"/>
        <v>0</v>
      </c>
      <c r="K2078" s="4" t="str">
        <f t="shared" si="173"/>
        <v>U235</v>
      </c>
      <c r="L2078" s="4" cm="1">
        <f t="array" ref="L2078">SUM(($J2078*EXP(-$H2078*24*3600*_xlfn.SEQUENCE(L$1-1))))+$J2078</f>
        <v>0</v>
      </c>
      <c r="M2078" s="4" cm="1">
        <f t="array" ref="M2078">SUM(($J2078*EXP(-$H2078*24*3600*_xlfn.SEQUENCE(M$1-1))))+$J2078</f>
        <v>0</v>
      </c>
    </row>
    <row r="2079" spans="2:13" hidden="1" x14ac:dyDescent="0.25">
      <c r="B2079" s="3">
        <v>92236</v>
      </c>
      <c r="C2079" s="3">
        <v>0</v>
      </c>
      <c r="D2079">
        <v>0</v>
      </c>
      <c r="E2079" t="str">
        <f>VLOOKUP(B2079,Nuclides!A:E,5,FALSE)</f>
        <v>U236</v>
      </c>
      <c r="F2079">
        <f>VLOOKUP(B2079,Nuclides!A:E,4,FALSE)</f>
        <v>739078992000000</v>
      </c>
      <c r="G2079" s="4" t="str">
        <f t="shared" si="169"/>
        <v>23436041.1y</v>
      </c>
      <c r="H2079" s="4">
        <f t="shared" si="170"/>
        <v>9.3785263559479616E-16</v>
      </c>
      <c r="I2079" s="4">
        <f t="shared" si="171"/>
        <v>0</v>
      </c>
      <c r="J2079" s="4">
        <f t="shared" si="172"/>
        <v>0</v>
      </c>
      <c r="K2079" s="4" t="str">
        <f t="shared" si="173"/>
        <v>U236</v>
      </c>
      <c r="L2079" s="4" cm="1">
        <f t="array" ref="L2079">SUM(($J2079*EXP(-$H2079*24*3600*_xlfn.SEQUENCE(L$1-1))))+$J2079</f>
        <v>0</v>
      </c>
      <c r="M2079" s="4" cm="1">
        <f t="array" ref="M2079">SUM(($J2079*EXP(-$H2079*24*3600*_xlfn.SEQUENCE(M$1-1))))+$J2079</f>
        <v>0</v>
      </c>
    </row>
    <row r="2080" spans="2:13" hidden="1" x14ac:dyDescent="0.25">
      <c r="B2080" s="3">
        <v>92237</v>
      </c>
      <c r="C2080" s="3">
        <v>0</v>
      </c>
      <c r="D2080">
        <v>0</v>
      </c>
      <c r="E2080" t="str">
        <f>VLOOKUP(B2080,Nuclides!A:E,5,FALSE)</f>
        <v>U237</v>
      </c>
      <c r="F2080">
        <f>VLOOKUP(B2080,Nuclides!A:E,4,FALSE)</f>
        <v>583200</v>
      </c>
      <c r="G2080" s="4" t="str">
        <f t="shared" si="169"/>
        <v>6.75d</v>
      </c>
      <c r="H2080" s="4">
        <f t="shared" si="170"/>
        <v>1.1885239721535413E-6</v>
      </c>
      <c r="I2080" s="4">
        <f t="shared" si="171"/>
        <v>0</v>
      </c>
      <c r="J2080" s="4">
        <f t="shared" si="172"/>
        <v>0</v>
      </c>
      <c r="K2080" s="4" t="str">
        <f t="shared" si="173"/>
        <v>U237</v>
      </c>
      <c r="L2080" s="4" cm="1">
        <f t="array" ref="L2080">SUM(($J2080*EXP(-$H2080*24*3600*_xlfn.SEQUENCE(L$1-1))))+$J2080</f>
        <v>0</v>
      </c>
      <c r="M2080" s="4" cm="1">
        <f t="array" ref="M2080">SUM(($J2080*EXP(-$H2080*24*3600*_xlfn.SEQUENCE(M$1-1))))+$J2080</f>
        <v>0</v>
      </c>
    </row>
    <row r="2081" spans="2:13" hidden="1" x14ac:dyDescent="0.25">
      <c r="B2081" s="3">
        <v>92238</v>
      </c>
      <c r="C2081" s="3">
        <v>0</v>
      </c>
      <c r="D2081">
        <v>0</v>
      </c>
      <c r="E2081" t="str">
        <f>VLOOKUP(B2081,Nuclides!A:E,5,FALSE)</f>
        <v>U238</v>
      </c>
      <c r="F2081">
        <f>VLOOKUP(B2081,Nuclides!A:E,4,FALSE)</f>
        <v>1.409993568E+17</v>
      </c>
      <c r="G2081" s="4" t="str">
        <f t="shared" si="169"/>
        <v>4471060273.97y</v>
      </c>
      <c r="H2081" s="4">
        <f t="shared" si="170"/>
        <v>4.9159598759243794E-18</v>
      </c>
      <c r="I2081" s="4">
        <f t="shared" si="171"/>
        <v>0</v>
      </c>
      <c r="J2081" s="4">
        <f t="shared" si="172"/>
        <v>0</v>
      </c>
      <c r="K2081" s="4" t="str">
        <f t="shared" si="173"/>
        <v>U238</v>
      </c>
      <c r="L2081" s="4" cm="1">
        <f t="array" ref="L2081">SUM(($J2081*EXP(-$H2081*24*3600*_xlfn.SEQUENCE(L$1-1))))+$J2081</f>
        <v>0</v>
      </c>
      <c r="M2081" s="4" cm="1">
        <f t="array" ref="M2081">SUM(($J2081*EXP(-$H2081*24*3600*_xlfn.SEQUENCE(M$1-1))))+$J2081</f>
        <v>0</v>
      </c>
    </row>
    <row r="2082" spans="2:13" hidden="1" x14ac:dyDescent="0.25">
      <c r="B2082" s="3">
        <v>92239</v>
      </c>
      <c r="C2082" s="3">
        <v>0</v>
      </c>
      <c r="D2082">
        <v>0</v>
      </c>
      <c r="E2082" t="str">
        <f>VLOOKUP(B2082,Nuclides!A:E,5,FALSE)</f>
        <v>U239</v>
      </c>
      <c r="F2082">
        <f>VLOOKUP(B2082,Nuclides!A:E,4,FALSE)</f>
        <v>1407</v>
      </c>
      <c r="G2082" s="4" t="str">
        <f t="shared" si="169"/>
        <v>23.45min</v>
      </c>
      <c r="H2082" s="4">
        <f t="shared" si="170"/>
        <v>4.9264191937451688E-4</v>
      </c>
      <c r="I2082" s="4">
        <f t="shared" si="171"/>
        <v>0</v>
      </c>
      <c r="J2082" s="4">
        <f t="shared" si="172"/>
        <v>0</v>
      </c>
      <c r="K2082" s="4" t="str">
        <f t="shared" si="173"/>
        <v>U239</v>
      </c>
      <c r="L2082" s="4" cm="1">
        <f t="array" ref="L2082">SUM(($J2082*EXP(-$H2082*24*3600*_xlfn.SEQUENCE(L$1-1))))+$J2082</f>
        <v>0</v>
      </c>
      <c r="M2082" s="4" cm="1">
        <f t="array" ref="M2082">SUM(($J2082*EXP(-$H2082*24*3600*_xlfn.SEQUENCE(M$1-1))))+$J2082</f>
        <v>0</v>
      </c>
    </row>
    <row r="2083" spans="2:13" hidden="1" x14ac:dyDescent="0.25">
      <c r="B2083" s="3">
        <v>92240</v>
      </c>
      <c r="C2083" s="3">
        <v>0</v>
      </c>
      <c r="D2083">
        <v>0</v>
      </c>
      <c r="E2083" t="str">
        <f>VLOOKUP(B2083,Nuclides!A:E,5,FALSE)</f>
        <v>U240</v>
      </c>
      <c r="F2083">
        <f>VLOOKUP(B2083,Nuclides!A:E,4,FALSE)</f>
        <v>50760</v>
      </c>
      <c r="G2083" s="4" t="str">
        <f t="shared" si="169"/>
        <v>14.1h</v>
      </c>
      <c r="H2083" s="4">
        <f t="shared" si="170"/>
        <v>1.3655381807721538E-5</v>
      </c>
      <c r="I2083" s="4">
        <f t="shared" si="171"/>
        <v>0</v>
      </c>
      <c r="J2083" s="4">
        <f t="shared" si="172"/>
        <v>0</v>
      </c>
      <c r="K2083" s="4" t="str">
        <f t="shared" si="173"/>
        <v>U240</v>
      </c>
      <c r="L2083" s="4" cm="1">
        <f t="array" ref="L2083">SUM(($J2083*EXP(-$H2083*24*3600*_xlfn.SEQUENCE(L$1-1))))+$J2083</f>
        <v>0</v>
      </c>
      <c r="M2083" s="4" cm="1">
        <f t="array" ref="M2083">SUM(($J2083*EXP(-$H2083*24*3600*_xlfn.SEQUENCE(M$1-1))))+$J2083</f>
        <v>0</v>
      </c>
    </row>
    <row r="2084" spans="2:13" hidden="1" x14ac:dyDescent="0.25">
      <c r="B2084" s="3">
        <v>92241</v>
      </c>
      <c r="C2084" s="3">
        <v>0</v>
      </c>
      <c r="D2084">
        <v>0</v>
      </c>
      <c r="E2084" t="e">
        <f>VLOOKUP(B2084,Nuclides!A:E,5,FALSE)</f>
        <v>#N/A</v>
      </c>
      <c r="F2084" t="e">
        <f>VLOOKUP(B2084,Nuclides!A:E,4,FALSE)</f>
        <v>#N/A</v>
      </c>
      <c r="G2084" s="4" t="e">
        <f t="shared" si="169"/>
        <v>#N/A</v>
      </c>
      <c r="H2084" s="4" t="e">
        <f t="shared" si="170"/>
        <v>#N/A</v>
      </c>
      <c r="I2084" s="4" t="e">
        <f t="shared" si="171"/>
        <v>#N/A</v>
      </c>
      <c r="J2084" s="4" t="e">
        <f t="shared" si="172"/>
        <v>#N/A</v>
      </c>
      <c r="K2084" s="4" t="e">
        <f t="shared" si="173"/>
        <v>#N/A</v>
      </c>
      <c r="L2084" s="4" t="e" cm="1">
        <f t="array" ref="L2084">SUM(($J2084*EXP(-$H2084*24*3600*_xlfn.SEQUENCE(L$1-1))))+$J2084</f>
        <v>#N/A</v>
      </c>
      <c r="M2084" s="4" t="e" cm="1">
        <f t="array" ref="M2084">SUM(($J2084*EXP(-$H2084*24*3600*_xlfn.SEQUENCE(M$1-1))))+$J2084</f>
        <v>#N/A</v>
      </c>
    </row>
    <row r="2085" spans="2:13" hidden="1" x14ac:dyDescent="0.25">
      <c r="B2085" s="3">
        <v>92242</v>
      </c>
      <c r="C2085" s="3">
        <v>0</v>
      </c>
      <c r="D2085">
        <v>0</v>
      </c>
      <c r="E2085" t="str">
        <f>VLOOKUP(B2085,Nuclides!A:E,5,FALSE)</f>
        <v>U242</v>
      </c>
      <c r="F2085">
        <f>VLOOKUP(B2085,Nuclides!A:E,4,FALSE)</f>
        <v>1008</v>
      </c>
      <c r="G2085" s="4" t="str">
        <f t="shared" si="169"/>
        <v>16.8min</v>
      </c>
      <c r="H2085" s="4">
        <f t="shared" si="170"/>
        <v>6.8764601246026316E-4</v>
      </c>
      <c r="I2085" s="4">
        <f t="shared" si="171"/>
        <v>0</v>
      </c>
      <c r="J2085" s="4">
        <f t="shared" si="172"/>
        <v>0</v>
      </c>
      <c r="K2085" s="4" t="str">
        <f t="shared" si="173"/>
        <v>U242</v>
      </c>
      <c r="L2085" s="4" cm="1">
        <f t="array" ref="L2085">SUM(($J2085*EXP(-$H2085*24*3600*_xlfn.SEQUENCE(L$1-1))))+$J2085</f>
        <v>0</v>
      </c>
      <c r="M2085" s="4" cm="1">
        <f t="array" ref="M2085">SUM(($J2085*EXP(-$H2085*24*3600*_xlfn.SEQUENCE(M$1-1))))+$J2085</f>
        <v>0</v>
      </c>
    </row>
    <row r="2086" spans="2:13" hidden="1" x14ac:dyDescent="0.25">
      <c r="B2086" s="3">
        <v>93227</v>
      </c>
      <c r="C2086" s="3">
        <v>0</v>
      </c>
      <c r="D2086">
        <v>0</v>
      </c>
      <c r="E2086" t="str">
        <f>VLOOKUP(B2086,Nuclides!A:E,5,FALSE)</f>
        <v>Np227</v>
      </c>
      <c r="F2086">
        <f>VLOOKUP(B2086,Nuclides!A:E,4,FALSE)</f>
        <v>0.51</v>
      </c>
      <c r="G2086" s="4" t="str">
        <f t="shared" si="169"/>
        <v>0.51s</v>
      </c>
      <c r="H2086" s="4">
        <f t="shared" si="170"/>
        <v>1.3591121187449908</v>
      </c>
      <c r="I2086" s="4">
        <f t="shared" si="171"/>
        <v>0</v>
      </c>
      <c r="J2086" s="4">
        <f t="shared" si="172"/>
        <v>0</v>
      </c>
      <c r="K2086" s="4" t="str">
        <f t="shared" si="173"/>
        <v>Np227</v>
      </c>
      <c r="L2086" s="4" cm="1">
        <f t="array" ref="L2086">SUM(($J2086*EXP(-$H2086*24*3600*_xlfn.SEQUENCE(L$1-1))))+$J2086</f>
        <v>0</v>
      </c>
      <c r="M2086" s="4" cm="1">
        <f t="array" ref="M2086">SUM(($J2086*EXP(-$H2086*24*3600*_xlfn.SEQUENCE(M$1-1))))+$J2086</f>
        <v>0</v>
      </c>
    </row>
    <row r="2087" spans="2:13" hidden="1" x14ac:dyDescent="0.25">
      <c r="B2087" s="3">
        <v>93228</v>
      </c>
      <c r="C2087" s="3">
        <v>0</v>
      </c>
      <c r="D2087">
        <v>0</v>
      </c>
      <c r="E2087" t="str">
        <f>VLOOKUP(B2087,Nuclides!A:E,5,FALSE)</f>
        <v>Np228</v>
      </c>
      <c r="F2087">
        <f>VLOOKUP(B2087,Nuclides!A:E,4,FALSE)</f>
        <v>61.4</v>
      </c>
      <c r="G2087" s="4" t="str">
        <f t="shared" si="169"/>
        <v>1.02min</v>
      </c>
      <c r="H2087" s="4">
        <f t="shared" si="170"/>
        <v>1.1289042028663604E-2</v>
      </c>
      <c r="I2087" s="4">
        <f t="shared" si="171"/>
        <v>0</v>
      </c>
      <c r="J2087" s="4">
        <f t="shared" si="172"/>
        <v>0</v>
      </c>
      <c r="K2087" s="4" t="str">
        <f t="shared" si="173"/>
        <v>Np228</v>
      </c>
      <c r="L2087" s="4" cm="1">
        <f t="array" ref="L2087">SUM(($J2087*EXP(-$H2087*24*3600*_xlfn.SEQUENCE(L$1-1))))+$J2087</f>
        <v>0</v>
      </c>
      <c r="M2087" s="4" cm="1">
        <f t="array" ref="M2087">SUM(($J2087*EXP(-$H2087*24*3600*_xlfn.SEQUENCE(M$1-1))))+$J2087</f>
        <v>0</v>
      </c>
    </row>
    <row r="2088" spans="2:13" hidden="1" x14ac:dyDescent="0.25">
      <c r="B2088" s="3">
        <v>93229</v>
      </c>
      <c r="C2088" s="3">
        <v>0</v>
      </c>
      <c r="D2088">
        <v>0</v>
      </c>
      <c r="E2088" t="str">
        <f>VLOOKUP(B2088,Nuclides!A:E,5,FALSE)</f>
        <v>Np229</v>
      </c>
      <c r="F2088">
        <f>VLOOKUP(B2088,Nuclides!A:E,4,FALSE)</f>
        <v>240</v>
      </c>
      <c r="G2088" s="4" t="str">
        <f t="shared" si="169"/>
        <v>4min</v>
      </c>
      <c r="H2088" s="4">
        <f t="shared" si="170"/>
        <v>2.8881132523331052E-3</v>
      </c>
      <c r="I2088" s="4">
        <f t="shared" si="171"/>
        <v>0</v>
      </c>
      <c r="J2088" s="4">
        <f t="shared" si="172"/>
        <v>0</v>
      </c>
      <c r="K2088" s="4" t="str">
        <f t="shared" si="173"/>
        <v>Np229</v>
      </c>
      <c r="L2088" s="4" cm="1">
        <f t="array" ref="L2088">SUM(($J2088*EXP(-$H2088*24*3600*_xlfn.SEQUENCE(L$1-1))))+$J2088</f>
        <v>0</v>
      </c>
      <c r="M2088" s="4" cm="1">
        <f t="array" ref="M2088">SUM(($J2088*EXP(-$H2088*24*3600*_xlfn.SEQUENCE(M$1-1))))+$J2088</f>
        <v>0</v>
      </c>
    </row>
    <row r="2089" spans="2:13" hidden="1" x14ac:dyDescent="0.25">
      <c r="B2089" s="3">
        <v>93230</v>
      </c>
      <c r="C2089" s="3">
        <v>0</v>
      </c>
      <c r="D2089">
        <v>0</v>
      </c>
      <c r="E2089" t="str">
        <f>VLOOKUP(B2089,Nuclides!A:E,5,FALSE)</f>
        <v>Np230</v>
      </c>
      <c r="F2089">
        <f>VLOOKUP(B2089,Nuclides!A:E,4,FALSE)</f>
        <v>276</v>
      </c>
      <c r="G2089" s="4" t="str">
        <f t="shared" si="169"/>
        <v>4.6min</v>
      </c>
      <c r="H2089" s="4">
        <f t="shared" si="170"/>
        <v>2.5114028281157438E-3</v>
      </c>
      <c r="I2089" s="4">
        <f t="shared" si="171"/>
        <v>0</v>
      </c>
      <c r="J2089" s="4">
        <f t="shared" si="172"/>
        <v>0</v>
      </c>
      <c r="K2089" s="4" t="str">
        <f t="shared" si="173"/>
        <v>Np230</v>
      </c>
      <c r="L2089" s="4" cm="1">
        <f t="array" ref="L2089">SUM(($J2089*EXP(-$H2089*24*3600*_xlfn.SEQUENCE(L$1-1))))+$J2089</f>
        <v>0</v>
      </c>
      <c r="M2089" s="4" cm="1">
        <f t="array" ref="M2089">SUM(($J2089*EXP(-$H2089*24*3600*_xlfn.SEQUENCE(M$1-1))))+$J2089</f>
        <v>0</v>
      </c>
    </row>
    <row r="2090" spans="2:13" hidden="1" x14ac:dyDescent="0.25">
      <c r="B2090" s="3">
        <v>93231</v>
      </c>
      <c r="C2090" s="3">
        <v>0</v>
      </c>
      <c r="D2090">
        <v>0</v>
      </c>
      <c r="E2090" t="str">
        <f>VLOOKUP(B2090,Nuclides!A:E,5,FALSE)</f>
        <v>Np231</v>
      </c>
      <c r="F2090">
        <f>VLOOKUP(B2090,Nuclides!A:E,4,FALSE)</f>
        <v>2928</v>
      </c>
      <c r="G2090" s="4" t="str">
        <f t="shared" si="169"/>
        <v>48.8min</v>
      </c>
      <c r="H2090" s="4">
        <f t="shared" si="170"/>
        <v>2.3673059445353324E-4</v>
      </c>
      <c r="I2090" s="4">
        <f t="shared" si="171"/>
        <v>0</v>
      </c>
      <c r="J2090" s="4">
        <f t="shared" si="172"/>
        <v>0</v>
      </c>
      <c r="K2090" s="4" t="str">
        <f t="shared" si="173"/>
        <v>Np231</v>
      </c>
      <c r="L2090" s="4" cm="1">
        <f t="array" ref="L2090">SUM(($J2090*EXP(-$H2090*24*3600*_xlfn.SEQUENCE(L$1-1))))+$J2090</f>
        <v>0</v>
      </c>
      <c r="M2090" s="4" cm="1">
        <f t="array" ref="M2090">SUM(($J2090*EXP(-$H2090*24*3600*_xlfn.SEQUENCE(M$1-1))))+$J2090</f>
        <v>0</v>
      </c>
    </row>
    <row r="2091" spans="2:13" hidden="1" x14ac:dyDescent="0.25">
      <c r="B2091" s="3">
        <v>93232</v>
      </c>
      <c r="C2091" s="3">
        <v>0</v>
      </c>
      <c r="D2091">
        <v>0</v>
      </c>
      <c r="E2091" t="str">
        <f>VLOOKUP(B2091,Nuclides!A:E,5,FALSE)</f>
        <v>Np232</v>
      </c>
      <c r="F2091">
        <f>VLOOKUP(B2091,Nuclides!A:E,4,FALSE)</f>
        <v>882</v>
      </c>
      <c r="G2091" s="4" t="str">
        <f t="shared" si="169"/>
        <v>14.7min</v>
      </c>
      <c r="H2091" s="4">
        <f t="shared" si="170"/>
        <v>7.8588115709744366E-4</v>
      </c>
      <c r="I2091" s="4">
        <f t="shared" si="171"/>
        <v>0</v>
      </c>
      <c r="J2091" s="4">
        <f t="shared" si="172"/>
        <v>0</v>
      </c>
      <c r="K2091" s="4" t="str">
        <f t="shared" si="173"/>
        <v>Np232</v>
      </c>
      <c r="L2091" s="4" cm="1">
        <f t="array" ref="L2091">SUM(($J2091*EXP(-$H2091*24*3600*_xlfn.SEQUENCE(L$1-1))))+$J2091</f>
        <v>0</v>
      </c>
      <c r="M2091" s="4" cm="1">
        <f t="array" ref="M2091">SUM(($J2091*EXP(-$H2091*24*3600*_xlfn.SEQUENCE(M$1-1))))+$J2091</f>
        <v>0</v>
      </c>
    </row>
    <row r="2092" spans="2:13" hidden="1" x14ac:dyDescent="0.25">
      <c r="B2092" s="3">
        <v>93233</v>
      </c>
      <c r="C2092" s="3">
        <v>0</v>
      </c>
      <c r="D2092">
        <v>0</v>
      </c>
      <c r="E2092" t="str">
        <f>VLOOKUP(B2092,Nuclides!A:E,5,FALSE)</f>
        <v>Np233</v>
      </c>
      <c r="F2092">
        <f>VLOOKUP(B2092,Nuclides!A:E,4,FALSE)</f>
        <v>2172</v>
      </c>
      <c r="G2092" s="4" t="str">
        <f t="shared" si="169"/>
        <v>36.2min</v>
      </c>
      <c r="H2092" s="4">
        <f t="shared" si="170"/>
        <v>3.1912853616940392E-4</v>
      </c>
      <c r="I2092" s="4">
        <f t="shared" si="171"/>
        <v>0</v>
      </c>
      <c r="J2092" s="4">
        <f t="shared" si="172"/>
        <v>0</v>
      </c>
      <c r="K2092" s="4" t="str">
        <f t="shared" si="173"/>
        <v>Np233</v>
      </c>
      <c r="L2092" s="4" cm="1">
        <f t="array" ref="L2092">SUM(($J2092*EXP(-$H2092*24*3600*_xlfn.SEQUENCE(L$1-1))))+$J2092</f>
        <v>0</v>
      </c>
      <c r="M2092" s="4" cm="1">
        <f t="array" ref="M2092">SUM(($J2092*EXP(-$H2092*24*3600*_xlfn.SEQUENCE(M$1-1))))+$J2092</f>
        <v>0</v>
      </c>
    </row>
    <row r="2093" spans="2:13" hidden="1" x14ac:dyDescent="0.25">
      <c r="B2093" s="3">
        <v>93234</v>
      </c>
      <c r="C2093" s="3">
        <v>0</v>
      </c>
      <c r="D2093">
        <v>0</v>
      </c>
      <c r="E2093" t="str">
        <f>VLOOKUP(B2093,Nuclides!A:E,5,FALSE)</f>
        <v>Np234</v>
      </c>
      <c r="F2093">
        <f>VLOOKUP(B2093,Nuclides!A:E,4,FALSE)</f>
        <v>380160</v>
      </c>
      <c r="G2093" s="4" t="str">
        <f t="shared" si="169"/>
        <v>4.4d</v>
      </c>
      <c r="H2093" s="4">
        <f t="shared" si="170"/>
        <v>1.8233038209173645E-6</v>
      </c>
      <c r="I2093" s="4">
        <f t="shared" si="171"/>
        <v>0</v>
      </c>
      <c r="J2093" s="4">
        <f t="shared" si="172"/>
        <v>0</v>
      </c>
      <c r="K2093" s="4" t="str">
        <f t="shared" si="173"/>
        <v>Np234</v>
      </c>
      <c r="L2093" s="4" cm="1">
        <f t="array" ref="L2093">SUM(($J2093*EXP(-$H2093*24*3600*_xlfn.SEQUENCE(L$1-1))))+$J2093</f>
        <v>0</v>
      </c>
      <c r="M2093" s="4" cm="1">
        <f t="array" ref="M2093">SUM(($J2093*EXP(-$H2093*24*3600*_xlfn.SEQUENCE(M$1-1))))+$J2093</f>
        <v>0</v>
      </c>
    </row>
    <row r="2094" spans="2:13" hidden="1" x14ac:dyDescent="0.25">
      <c r="B2094" s="3">
        <v>93235</v>
      </c>
      <c r="C2094" s="3">
        <v>0</v>
      </c>
      <c r="D2094">
        <v>0</v>
      </c>
      <c r="E2094" t="str">
        <f>VLOOKUP(B2094,Nuclides!A:E,5,FALSE)</f>
        <v>Np235</v>
      </c>
      <c r="F2094">
        <f>VLOOKUP(B2094,Nuclides!A:E,4,FALSE)</f>
        <v>34223040</v>
      </c>
      <c r="G2094" s="4" t="str">
        <f t="shared" si="169"/>
        <v>1.09y</v>
      </c>
      <c r="H2094" s="4">
        <f t="shared" si="170"/>
        <v>2.025381674333856E-8</v>
      </c>
      <c r="I2094" s="4">
        <f t="shared" si="171"/>
        <v>0</v>
      </c>
      <c r="J2094" s="4">
        <f t="shared" si="172"/>
        <v>0</v>
      </c>
      <c r="K2094" s="4" t="str">
        <f t="shared" si="173"/>
        <v>Np235</v>
      </c>
      <c r="L2094" s="4" cm="1">
        <f t="array" ref="L2094">SUM(($J2094*EXP(-$H2094*24*3600*_xlfn.SEQUENCE(L$1-1))))+$J2094</f>
        <v>0</v>
      </c>
      <c r="M2094" s="4" cm="1">
        <f t="array" ref="M2094">SUM(($J2094*EXP(-$H2094*24*3600*_xlfn.SEQUENCE(M$1-1))))+$J2094</f>
        <v>0</v>
      </c>
    </row>
    <row r="2095" spans="2:13" hidden="1" x14ac:dyDescent="0.25">
      <c r="B2095" s="3">
        <v>93236</v>
      </c>
      <c r="C2095" s="3">
        <v>0</v>
      </c>
      <c r="D2095">
        <v>0</v>
      </c>
      <c r="E2095" t="str">
        <f>VLOOKUP(B2095,Nuclides!A:E,5,FALSE)</f>
        <v>Np236</v>
      </c>
      <c r="F2095">
        <f>VLOOKUP(B2095,Nuclides!A:E,4,FALSE)</f>
        <v>4828312800000</v>
      </c>
      <c r="G2095" s="4" t="str">
        <f t="shared" si="169"/>
        <v>153104.79y</v>
      </c>
      <c r="H2095" s="4">
        <f t="shared" si="170"/>
        <v>1.4355888055967404E-13</v>
      </c>
      <c r="I2095" s="4">
        <f t="shared" si="171"/>
        <v>0</v>
      </c>
      <c r="J2095" s="4">
        <f t="shared" si="172"/>
        <v>0</v>
      </c>
      <c r="K2095" s="4" t="str">
        <f t="shared" si="173"/>
        <v>Np236</v>
      </c>
      <c r="L2095" s="4" cm="1">
        <f t="array" ref="L2095">SUM(($J2095*EXP(-$H2095*24*3600*_xlfn.SEQUENCE(L$1-1))))+$J2095</f>
        <v>0</v>
      </c>
      <c r="M2095" s="4" cm="1">
        <f t="array" ref="M2095">SUM(($J2095*EXP(-$H2095*24*3600*_xlfn.SEQUENCE(M$1-1))))+$J2095</f>
        <v>0</v>
      </c>
    </row>
    <row r="2096" spans="2:13" hidden="1" x14ac:dyDescent="0.25">
      <c r="B2096" s="3">
        <v>93237</v>
      </c>
      <c r="C2096" s="3">
        <v>0</v>
      </c>
      <c r="D2096">
        <v>0</v>
      </c>
      <c r="E2096" t="str">
        <f>VLOOKUP(B2096,Nuclides!A:E,5,FALSE)</f>
        <v>Np237</v>
      </c>
      <c r="F2096">
        <f>VLOOKUP(B2096,Nuclides!A:E,4,FALSE)</f>
        <v>67659494400000</v>
      </c>
      <c r="G2096" s="4" t="str">
        <f t="shared" si="169"/>
        <v>2145468.49y</v>
      </c>
      <c r="H2096" s="4">
        <f t="shared" si="170"/>
        <v>1.0244640263820023E-14</v>
      </c>
      <c r="I2096" s="4">
        <f t="shared" si="171"/>
        <v>0</v>
      </c>
      <c r="J2096" s="4">
        <f t="shared" si="172"/>
        <v>0</v>
      </c>
      <c r="K2096" s="4" t="str">
        <f t="shared" si="173"/>
        <v>Np237</v>
      </c>
      <c r="L2096" s="4" cm="1">
        <f t="array" ref="L2096">SUM(($J2096*EXP(-$H2096*24*3600*_xlfn.SEQUENCE(L$1-1))))+$J2096</f>
        <v>0</v>
      </c>
      <c r="M2096" s="4" cm="1">
        <f t="array" ref="M2096">SUM(($J2096*EXP(-$H2096*24*3600*_xlfn.SEQUENCE(M$1-1))))+$J2096</f>
        <v>0</v>
      </c>
    </row>
    <row r="2097" spans="2:13" hidden="1" x14ac:dyDescent="0.25">
      <c r="B2097" s="3">
        <v>93238</v>
      </c>
      <c r="C2097" s="3">
        <v>0</v>
      </c>
      <c r="D2097">
        <v>0</v>
      </c>
      <c r="E2097" t="str">
        <f>VLOOKUP(B2097,Nuclides!A:E,5,FALSE)</f>
        <v>Np238</v>
      </c>
      <c r="F2097">
        <f>VLOOKUP(B2097,Nuclides!A:E,4,FALSE)</f>
        <v>182908.79999999999</v>
      </c>
      <c r="G2097" s="4" t="str">
        <f t="shared" si="169"/>
        <v>2.12d</v>
      </c>
      <c r="H2097" s="4">
        <f t="shared" si="170"/>
        <v>3.7895780878773757E-6</v>
      </c>
      <c r="I2097" s="4">
        <f t="shared" si="171"/>
        <v>0</v>
      </c>
      <c r="J2097" s="4">
        <f t="shared" si="172"/>
        <v>0</v>
      </c>
      <c r="K2097" s="4" t="str">
        <f t="shared" si="173"/>
        <v>Np238</v>
      </c>
      <c r="L2097" s="4" cm="1">
        <f t="array" ref="L2097">SUM(($J2097*EXP(-$H2097*24*3600*_xlfn.SEQUENCE(L$1-1))))+$J2097</f>
        <v>0</v>
      </c>
      <c r="M2097" s="4" cm="1">
        <f t="array" ref="M2097">SUM(($J2097*EXP(-$H2097*24*3600*_xlfn.SEQUENCE(M$1-1))))+$J2097</f>
        <v>0</v>
      </c>
    </row>
    <row r="2098" spans="2:13" hidden="1" x14ac:dyDescent="0.25">
      <c r="B2098" s="3">
        <v>93239</v>
      </c>
      <c r="C2098" s="3">
        <v>0</v>
      </c>
      <c r="D2098">
        <v>0</v>
      </c>
      <c r="E2098" t="str">
        <f>VLOOKUP(B2098,Nuclides!A:E,5,FALSE)</f>
        <v>Np239</v>
      </c>
      <c r="F2098">
        <f>VLOOKUP(B2098,Nuclides!A:E,4,FALSE)</f>
        <v>203558.39999999999</v>
      </c>
      <c r="G2098" s="4" t="str">
        <f t="shared" si="169"/>
        <v>2.36d</v>
      </c>
      <c r="H2098" s="4">
        <f t="shared" si="170"/>
        <v>3.405151448232769E-6</v>
      </c>
      <c r="I2098" s="4">
        <f t="shared" si="171"/>
        <v>0</v>
      </c>
      <c r="J2098" s="4">
        <f t="shared" si="172"/>
        <v>0</v>
      </c>
      <c r="K2098" s="4" t="str">
        <f t="shared" si="173"/>
        <v>Np239</v>
      </c>
      <c r="L2098" s="4" cm="1">
        <f t="array" ref="L2098">SUM(($J2098*EXP(-$H2098*24*3600*_xlfn.SEQUENCE(L$1-1))))+$J2098</f>
        <v>0</v>
      </c>
      <c r="M2098" s="4" cm="1">
        <f t="array" ref="M2098">SUM(($J2098*EXP(-$H2098*24*3600*_xlfn.SEQUENCE(M$1-1))))+$J2098</f>
        <v>0</v>
      </c>
    </row>
    <row r="2099" spans="2:13" hidden="1" x14ac:dyDescent="0.25">
      <c r="B2099" s="3">
        <v>93240</v>
      </c>
      <c r="C2099" s="3">
        <v>0</v>
      </c>
      <c r="D2099">
        <v>0</v>
      </c>
      <c r="E2099" t="str">
        <f>VLOOKUP(B2099,Nuclides!A:E,5,FALSE)</f>
        <v>Np240</v>
      </c>
      <c r="F2099">
        <f>VLOOKUP(B2099,Nuclides!A:E,4,FALSE)</f>
        <v>3714</v>
      </c>
      <c r="G2099" s="4" t="str">
        <f t="shared" si="169"/>
        <v>1.03h</v>
      </c>
      <c r="H2099" s="4">
        <f t="shared" si="170"/>
        <v>1.8663090483574186E-4</v>
      </c>
      <c r="I2099" s="4">
        <f t="shared" si="171"/>
        <v>0</v>
      </c>
      <c r="J2099" s="4">
        <f t="shared" si="172"/>
        <v>0</v>
      </c>
      <c r="K2099" s="4" t="str">
        <f t="shared" si="173"/>
        <v>Np240</v>
      </c>
      <c r="L2099" s="4" cm="1">
        <f t="array" ref="L2099">SUM(($J2099*EXP(-$H2099*24*3600*_xlfn.SEQUENCE(L$1-1))))+$J2099</f>
        <v>0</v>
      </c>
      <c r="M2099" s="4" cm="1">
        <f t="array" ref="M2099">SUM(($J2099*EXP(-$H2099*24*3600*_xlfn.SEQUENCE(M$1-1))))+$J2099</f>
        <v>0</v>
      </c>
    </row>
    <row r="2100" spans="2:13" hidden="1" x14ac:dyDescent="0.25">
      <c r="B2100" s="3">
        <v>93241</v>
      </c>
      <c r="C2100" s="3">
        <v>0</v>
      </c>
      <c r="D2100">
        <v>0</v>
      </c>
      <c r="E2100" t="str">
        <f>VLOOKUP(B2100,Nuclides!A:E,5,FALSE)</f>
        <v>Np241</v>
      </c>
      <c r="F2100">
        <f>VLOOKUP(B2100,Nuclides!A:E,4,FALSE)</f>
        <v>834</v>
      </c>
      <c r="G2100" s="4" t="str">
        <f t="shared" si="169"/>
        <v>13.9min</v>
      </c>
      <c r="H2100" s="4">
        <f t="shared" si="170"/>
        <v>8.3111172729010221E-4</v>
      </c>
      <c r="I2100" s="4">
        <f t="shared" si="171"/>
        <v>0</v>
      </c>
      <c r="J2100" s="4">
        <f t="shared" si="172"/>
        <v>0</v>
      </c>
      <c r="K2100" s="4" t="str">
        <f t="shared" si="173"/>
        <v>Np241</v>
      </c>
      <c r="L2100" s="4" cm="1">
        <f t="array" ref="L2100">SUM(($J2100*EXP(-$H2100*24*3600*_xlfn.SEQUENCE(L$1-1))))+$J2100</f>
        <v>0</v>
      </c>
      <c r="M2100" s="4" cm="1">
        <f t="array" ref="M2100">SUM(($J2100*EXP(-$H2100*24*3600*_xlfn.SEQUENCE(M$1-1))))+$J2100</f>
        <v>0</v>
      </c>
    </row>
    <row r="2101" spans="2:13" hidden="1" x14ac:dyDescent="0.25">
      <c r="B2101" s="3">
        <v>93242</v>
      </c>
      <c r="C2101" s="3">
        <v>0</v>
      </c>
      <c r="D2101">
        <v>0</v>
      </c>
      <c r="E2101" t="str">
        <f>VLOOKUP(B2101,Nuclides!A:E,5,FALSE)</f>
        <v>Np242</v>
      </c>
      <c r="F2101">
        <f>VLOOKUP(B2101,Nuclides!A:E,4,FALSE)</f>
        <v>132</v>
      </c>
      <c r="G2101" s="4" t="str">
        <f t="shared" si="169"/>
        <v>2.2min</v>
      </c>
      <c r="H2101" s="4">
        <f t="shared" si="170"/>
        <v>5.2511150042420102E-3</v>
      </c>
      <c r="I2101" s="4">
        <f t="shared" si="171"/>
        <v>0</v>
      </c>
      <c r="J2101" s="4">
        <f t="shared" si="172"/>
        <v>0</v>
      </c>
      <c r="K2101" s="4" t="str">
        <f t="shared" si="173"/>
        <v>Np242</v>
      </c>
      <c r="L2101" s="4" cm="1">
        <f t="array" ref="L2101">SUM(($J2101*EXP(-$H2101*24*3600*_xlfn.SEQUENCE(L$1-1))))+$J2101</f>
        <v>0</v>
      </c>
      <c r="M2101" s="4" cm="1">
        <f t="array" ref="M2101">SUM(($J2101*EXP(-$H2101*24*3600*_xlfn.SEQUENCE(M$1-1))))+$J2101</f>
        <v>0</v>
      </c>
    </row>
    <row r="2102" spans="2:13" hidden="1" x14ac:dyDescent="0.25">
      <c r="B2102" s="3">
        <v>94232</v>
      </c>
      <c r="C2102" s="3">
        <v>0</v>
      </c>
      <c r="D2102">
        <v>0</v>
      </c>
      <c r="E2102" t="str">
        <f>VLOOKUP(B2102,Nuclides!A:E,5,FALSE)</f>
        <v>Pu232</v>
      </c>
      <c r="F2102">
        <f>VLOOKUP(B2102,Nuclides!A:E,4,FALSE)</f>
        <v>2027.99999999999</v>
      </c>
      <c r="G2102" s="4" t="str">
        <f t="shared" si="169"/>
        <v>33.8min</v>
      </c>
      <c r="H2102" s="4">
        <f t="shared" si="170"/>
        <v>3.417885505719668E-4</v>
      </c>
      <c r="I2102" s="4">
        <f t="shared" si="171"/>
        <v>0</v>
      </c>
      <c r="J2102" s="4">
        <f t="shared" si="172"/>
        <v>0</v>
      </c>
      <c r="K2102" s="4" t="str">
        <f t="shared" si="173"/>
        <v>Pu232</v>
      </c>
      <c r="L2102" s="4" cm="1">
        <f t="array" ref="L2102">SUM(($J2102*EXP(-$H2102*24*3600*_xlfn.SEQUENCE(L$1-1))))+$J2102</f>
        <v>0</v>
      </c>
      <c r="M2102" s="4" cm="1">
        <f t="array" ref="M2102">SUM(($J2102*EXP(-$H2102*24*3600*_xlfn.SEQUENCE(M$1-1))))+$J2102</f>
        <v>0</v>
      </c>
    </row>
    <row r="2103" spans="2:13" hidden="1" x14ac:dyDescent="0.25">
      <c r="B2103" s="3">
        <v>94233</v>
      </c>
      <c r="C2103" s="3">
        <v>0</v>
      </c>
      <c r="D2103">
        <v>0</v>
      </c>
      <c r="E2103" t="str">
        <f>VLOOKUP(B2103,Nuclides!A:E,5,FALSE)</f>
        <v>Pu233</v>
      </c>
      <c r="F2103">
        <f>VLOOKUP(B2103,Nuclides!A:E,4,FALSE)</f>
        <v>1254</v>
      </c>
      <c r="G2103" s="4" t="str">
        <f t="shared" si="169"/>
        <v>20.9min</v>
      </c>
      <c r="H2103" s="4">
        <f t="shared" si="170"/>
        <v>5.5274894781494842E-4</v>
      </c>
      <c r="I2103" s="4">
        <f t="shared" si="171"/>
        <v>0</v>
      </c>
      <c r="J2103" s="4">
        <f t="shared" si="172"/>
        <v>0</v>
      </c>
      <c r="K2103" s="4" t="str">
        <f t="shared" si="173"/>
        <v>Pu233</v>
      </c>
      <c r="L2103" s="4" cm="1">
        <f t="array" ref="L2103">SUM(($J2103*EXP(-$H2103*24*3600*_xlfn.SEQUENCE(L$1-1))))+$J2103</f>
        <v>0</v>
      </c>
      <c r="M2103" s="4" cm="1">
        <f t="array" ref="M2103">SUM(($J2103*EXP(-$H2103*24*3600*_xlfn.SEQUENCE(M$1-1))))+$J2103</f>
        <v>0</v>
      </c>
    </row>
    <row r="2104" spans="2:13" hidden="1" x14ac:dyDescent="0.25">
      <c r="B2104" s="3">
        <v>94234</v>
      </c>
      <c r="C2104" s="3">
        <v>0</v>
      </c>
      <c r="D2104">
        <v>0</v>
      </c>
      <c r="E2104" t="str">
        <f>VLOOKUP(B2104,Nuclides!A:E,5,FALSE)</f>
        <v>Pu234</v>
      </c>
      <c r="F2104">
        <f>VLOOKUP(B2104,Nuclides!A:E,4,FALSE)</f>
        <v>31680</v>
      </c>
      <c r="G2104" s="4" t="str">
        <f t="shared" si="169"/>
        <v>8.8h</v>
      </c>
      <c r="H2104" s="4">
        <f t="shared" si="170"/>
        <v>2.1879645851008374E-5</v>
      </c>
      <c r="I2104" s="4">
        <f t="shared" si="171"/>
        <v>0</v>
      </c>
      <c r="J2104" s="4">
        <f t="shared" si="172"/>
        <v>0</v>
      </c>
      <c r="K2104" s="4" t="str">
        <f t="shared" si="173"/>
        <v>Pu234</v>
      </c>
      <c r="L2104" s="4" cm="1">
        <f t="array" ref="L2104">SUM(($J2104*EXP(-$H2104*24*3600*_xlfn.SEQUENCE(L$1-1))))+$J2104</f>
        <v>0</v>
      </c>
      <c r="M2104" s="4" cm="1">
        <f t="array" ref="M2104">SUM(($J2104*EXP(-$H2104*24*3600*_xlfn.SEQUENCE(M$1-1))))+$J2104</f>
        <v>0</v>
      </c>
    </row>
    <row r="2105" spans="2:13" hidden="1" x14ac:dyDescent="0.25">
      <c r="B2105" s="3">
        <v>94235</v>
      </c>
      <c r="C2105" s="3">
        <v>0</v>
      </c>
      <c r="D2105">
        <v>0</v>
      </c>
      <c r="E2105" t="str">
        <f>VLOOKUP(B2105,Nuclides!A:E,5,FALSE)</f>
        <v>Pu235</v>
      </c>
      <c r="F2105">
        <f>VLOOKUP(B2105,Nuclides!A:E,4,FALSE)</f>
        <v>1518</v>
      </c>
      <c r="G2105" s="4" t="str">
        <f t="shared" si="169"/>
        <v>25.3min</v>
      </c>
      <c r="H2105" s="4">
        <f t="shared" si="170"/>
        <v>4.5661869602104435E-4</v>
      </c>
      <c r="I2105" s="4">
        <f t="shared" si="171"/>
        <v>0</v>
      </c>
      <c r="J2105" s="4">
        <f t="shared" si="172"/>
        <v>0</v>
      </c>
      <c r="K2105" s="4" t="str">
        <f t="shared" si="173"/>
        <v>Pu235</v>
      </c>
      <c r="L2105" s="4" cm="1">
        <f t="array" ref="L2105">SUM(($J2105*EXP(-$H2105*24*3600*_xlfn.SEQUENCE(L$1-1))))+$J2105</f>
        <v>0</v>
      </c>
      <c r="M2105" s="4" cm="1">
        <f t="array" ref="M2105">SUM(($J2105*EXP(-$H2105*24*3600*_xlfn.SEQUENCE(M$1-1))))+$J2105</f>
        <v>0</v>
      </c>
    </row>
    <row r="2106" spans="2:13" hidden="1" x14ac:dyDescent="0.25">
      <c r="B2106" s="3">
        <v>94236</v>
      </c>
      <c r="C2106" s="3">
        <v>0</v>
      </c>
      <c r="D2106">
        <v>0</v>
      </c>
      <c r="E2106" t="str">
        <f>VLOOKUP(B2106,Nuclides!A:E,5,FALSE)</f>
        <v>Pu236</v>
      </c>
      <c r="F2106">
        <f>VLOOKUP(B2106,Nuclides!A:E,4,FALSE)</f>
        <v>90191620.799999997</v>
      </c>
      <c r="G2106" s="4" t="str">
        <f t="shared" si="169"/>
        <v>2.86y</v>
      </c>
      <c r="H2106" s="4">
        <f t="shared" si="170"/>
        <v>7.6852724722288765E-9</v>
      </c>
      <c r="I2106" s="4">
        <f t="shared" si="171"/>
        <v>0</v>
      </c>
      <c r="J2106" s="4">
        <f t="shared" si="172"/>
        <v>0</v>
      </c>
      <c r="K2106" s="4" t="str">
        <f t="shared" si="173"/>
        <v>Pu236</v>
      </c>
      <c r="L2106" s="4" cm="1">
        <f t="array" ref="L2106">SUM(($J2106*EXP(-$H2106*24*3600*_xlfn.SEQUENCE(L$1-1))))+$J2106</f>
        <v>0</v>
      </c>
      <c r="M2106" s="4" cm="1">
        <f t="array" ref="M2106">SUM(($J2106*EXP(-$H2106*24*3600*_xlfn.SEQUENCE(M$1-1))))+$J2106</f>
        <v>0</v>
      </c>
    </row>
    <row r="2107" spans="2:13" hidden="1" x14ac:dyDescent="0.25">
      <c r="B2107" s="3">
        <v>94237</v>
      </c>
      <c r="C2107" s="3">
        <v>0</v>
      </c>
      <c r="D2107">
        <v>0</v>
      </c>
      <c r="E2107" t="str">
        <f>VLOOKUP(B2107,Nuclides!A:E,5,FALSE)</f>
        <v>Pu237</v>
      </c>
      <c r="F2107">
        <f>VLOOKUP(B2107,Nuclides!A:E,4,FALSE)</f>
        <v>3943296</v>
      </c>
      <c r="G2107" s="4" t="str">
        <f t="shared" si="169"/>
        <v>45.64d</v>
      </c>
      <c r="H2107" s="4">
        <f t="shared" si="170"/>
        <v>1.7577863304198956E-7</v>
      </c>
      <c r="I2107" s="4">
        <f t="shared" si="171"/>
        <v>0</v>
      </c>
      <c r="J2107" s="4">
        <f t="shared" si="172"/>
        <v>0</v>
      </c>
      <c r="K2107" s="4" t="str">
        <f t="shared" si="173"/>
        <v>Pu237</v>
      </c>
      <c r="L2107" s="4" cm="1">
        <f t="array" ref="L2107">SUM(($J2107*EXP(-$H2107*24*3600*_xlfn.SEQUENCE(L$1-1))))+$J2107</f>
        <v>0</v>
      </c>
      <c r="M2107" s="4" cm="1">
        <f t="array" ref="M2107">SUM(($J2107*EXP(-$H2107*24*3600*_xlfn.SEQUENCE(M$1-1))))+$J2107</f>
        <v>0</v>
      </c>
    </row>
    <row r="2108" spans="2:13" hidden="1" x14ac:dyDescent="0.25">
      <c r="B2108" s="3">
        <v>94238</v>
      </c>
      <c r="C2108" s="3">
        <v>0</v>
      </c>
      <c r="D2108">
        <v>0</v>
      </c>
      <c r="E2108" t="str">
        <f>VLOOKUP(B2108,Nuclides!A:E,5,FALSE)</f>
        <v>Pu238</v>
      </c>
      <c r="F2108">
        <f>VLOOKUP(B2108,Nuclides!A:E,4,FALSE)</f>
        <v>2767601520</v>
      </c>
      <c r="G2108" s="4" t="str">
        <f t="shared" si="169"/>
        <v>87.76y</v>
      </c>
      <c r="H2108" s="4">
        <f t="shared" si="170"/>
        <v>2.5045049858187148E-10</v>
      </c>
      <c r="I2108" s="4">
        <f t="shared" si="171"/>
        <v>0</v>
      </c>
      <c r="J2108" s="4">
        <f t="shared" si="172"/>
        <v>0</v>
      </c>
      <c r="K2108" s="4" t="str">
        <f t="shared" si="173"/>
        <v>Pu238</v>
      </c>
      <c r="L2108" s="4" cm="1">
        <f t="array" ref="L2108">SUM(($J2108*EXP(-$H2108*24*3600*_xlfn.SEQUENCE(L$1-1))))+$J2108</f>
        <v>0</v>
      </c>
      <c r="M2108" s="4" cm="1">
        <f t="array" ref="M2108">SUM(($J2108*EXP(-$H2108*24*3600*_xlfn.SEQUENCE(M$1-1))))+$J2108</f>
        <v>0</v>
      </c>
    </row>
    <row r="2109" spans="2:13" hidden="1" x14ac:dyDescent="0.25">
      <c r="B2109" s="3">
        <v>94239</v>
      </c>
      <c r="C2109" s="3">
        <v>0</v>
      </c>
      <c r="D2109">
        <v>0</v>
      </c>
      <c r="E2109" t="str">
        <f>VLOOKUP(B2109,Nuclides!A:E,5,FALSE)</f>
        <v>Pu239</v>
      </c>
      <c r="F2109">
        <f>VLOOKUP(B2109,Nuclides!A:E,4,FALSE)</f>
        <v>760853736000</v>
      </c>
      <c r="G2109" s="4" t="str">
        <f t="shared" si="169"/>
        <v>24126.51y</v>
      </c>
      <c r="H2109" s="4">
        <f t="shared" si="170"/>
        <v>9.1101239011323636E-13</v>
      </c>
      <c r="I2109" s="4">
        <f t="shared" si="171"/>
        <v>0</v>
      </c>
      <c r="J2109" s="4">
        <f t="shared" si="172"/>
        <v>0</v>
      </c>
      <c r="K2109" s="4" t="str">
        <f t="shared" si="173"/>
        <v>Pu239</v>
      </c>
      <c r="L2109" s="4" cm="1">
        <f t="array" ref="L2109">SUM(($J2109*EXP(-$H2109*24*3600*_xlfn.SEQUENCE(L$1-1))))+$J2109</f>
        <v>0</v>
      </c>
      <c r="M2109" s="4" cm="1">
        <f t="array" ref="M2109">SUM(($J2109*EXP(-$H2109*24*3600*_xlfn.SEQUENCE(M$1-1))))+$J2109</f>
        <v>0</v>
      </c>
    </row>
    <row r="2110" spans="2:13" hidden="1" x14ac:dyDescent="0.25">
      <c r="B2110" s="3">
        <v>94240</v>
      </c>
      <c r="C2110" s="3">
        <v>0</v>
      </c>
      <c r="D2110">
        <v>0</v>
      </c>
      <c r="E2110" t="str">
        <f>VLOOKUP(B2110,Nuclides!A:E,5,FALSE)</f>
        <v>Pu240</v>
      </c>
      <c r="F2110">
        <f>VLOOKUP(B2110,Nuclides!A:E,4,FALSE)</f>
        <v>207049413600</v>
      </c>
      <c r="G2110" s="4" t="str">
        <f t="shared" si="169"/>
        <v>6565.49y</v>
      </c>
      <c r="H2110" s="4">
        <f t="shared" si="170"/>
        <v>3.3477379554382146E-12</v>
      </c>
      <c r="I2110" s="4">
        <f t="shared" si="171"/>
        <v>0</v>
      </c>
      <c r="J2110" s="4">
        <f t="shared" si="172"/>
        <v>0</v>
      </c>
      <c r="K2110" s="4" t="str">
        <f t="shared" si="173"/>
        <v>Pu240</v>
      </c>
      <c r="L2110" s="4" cm="1">
        <f t="array" ref="L2110">SUM(($J2110*EXP(-$H2110*24*3600*_xlfn.SEQUENCE(L$1-1))))+$J2110</f>
        <v>0</v>
      </c>
      <c r="M2110" s="4" cm="1">
        <f t="array" ref="M2110">SUM(($J2110*EXP(-$H2110*24*3600*_xlfn.SEQUENCE(M$1-1))))+$J2110</f>
        <v>0</v>
      </c>
    </row>
    <row r="2111" spans="2:13" hidden="1" x14ac:dyDescent="0.25">
      <c r="B2111" s="3">
        <v>94241</v>
      </c>
      <c r="C2111" s="3">
        <v>0</v>
      </c>
      <c r="D2111">
        <v>0</v>
      </c>
      <c r="E2111" t="str">
        <f>VLOOKUP(B2111,Nuclides!A:E,5,FALSE)</f>
        <v>Pu241</v>
      </c>
      <c r="F2111">
        <f>VLOOKUP(B2111,Nuclides!A:E,4,FALSE)</f>
        <v>452188850.39999998</v>
      </c>
      <c r="G2111" s="4" t="str">
        <f t="shared" si="169"/>
        <v>14.34y</v>
      </c>
      <c r="H2111" s="4">
        <f t="shared" si="170"/>
        <v>1.5328710116288734E-9</v>
      </c>
      <c r="I2111" s="4">
        <f t="shared" si="171"/>
        <v>0</v>
      </c>
      <c r="J2111" s="4">
        <f t="shared" si="172"/>
        <v>0</v>
      </c>
      <c r="K2111" s="4" t="str">
        <f t="shared" si="173"/>
        <v>Pu241</v>
      </c>
      <c r="L2111" s="4" cm="1">
        <f t="array" ref="L2111">SUM(($J2111*EXP(-$H2111*24*3600*_xlfn.SEQUENCE(L$1-1))))+$J2111</f>
        <v>0</v>
      </c>
      <c r="M2111" s="4" cm="1">
        <f t="array" ref="M2111">SUM(($J2111*EXP(-$H2111*24*3600*_xlfn.SEQUENCE(M$1-1))))+$J2111</f>
        <v>0</v>
      </c>
    </row>
    <row r="2112" spans="2:13" hidden="1" x14ac:dyDescent="0.25">
      <c r="B2112" s="3">
        <v>94242</v>
      </c>
      <c r="C2112" s="3">
        <v>0</v>
      </c>
      <c r="D2112">
        <v>0</v>
      </c>
      <c r="E2112" t="str">
        <f>VLOOKUP(B2112,Nuclides!A:E,5,FALSE)</f>
        <v>Pu242</v>
      </c>
      <c r="F2112">
        <f>VLOOKUP(B2112,Nuclides!A:E,4,FALSE)</f>
        <v>11834100000000</v>
      </c>
      <c r="G2112" s="4" t="str">
        <f t="shared" si="169"/>
        <v>375256.85y</v>
      </c>
      <c r="H2112" s="4">
        <f t="shared" si="170"/>
        <v>5.8572023268347008E-14</v>
      </c>
      <c r="I2112" s="4">
        <f t="shared" si="171"/>
        <v>0</v>
      </c>
      <c r="J2112" s="4">
        <f t="shared" si="172"/>
        <v>0</v>
      </c>
      <c r="K2112" s="4" t="str">
        <f t="shared" si="173"/>
        <v>Pu242</v>
      </c>
      <c r="L2112" s="4" cm="1">
        <f t="array" ref="L2112">SUM(($J2112*EXP(-$H2112*24*3600*_xlfn.SEQUENCE(L$1-1))))+$J2112</f>
        <v>0</v>
      </c>
      <c r="M2112" s="4" cm="1">
        <f t="array" ref="M2112">SUM(($J2112*EXP(-$H2112*24*3600*_xlfn.SEQUENCE(M$1-1))))+$J2112</f>
        <v>0</v>
      </c>
    </row>
    <row r="2113" spans="2:13" hidden="1" x14ac:dyDescent="0.25">
      <c r="B2113" s="3">
        <v>94243</v>
      </c>
      <c r="C2113" s="3">
        <v>0</v>
      </c>
      <c r="D2113">
        <v>0</v>
      </c>
      <c r="E2113" t="str">
        <f>VLOOKUP(B2113,Nuclides!A:E,5,FALSE)</f>
        <v>Pu243</v>
      </c>
      <c r="F2113">
        <f>VLOOKUP(B2113,Nuclides!A:E,4,FALSE)</f>
        <v>17841.599999999999</v>
      </c>
      <c r="G2113" s="4" t="str">
        <f t="shared" si="169"/>
        <v>4.96h</v>
      </c>
      <c r="H2113" s="4">
        <f t="shared" si="170"/>
        <v>3.8850057201144817E-5</v>
      </c>
      <c r="I2113" s="4">
        <f t="shared" si="171"/>
        <v>0</v>
      </c>
      <c r="J2113" s="4">
        <f t="shared" si="172"/>
        <v>0</v>
      </c>
      <c r="K2113" s="4" t="str">
        <f t="shared" si="173"/>
        <v>Pu243</v>
      </c>
      <c r="L2113" s="4" cm="1">
        <f t="array" ref="L2113">SUM(($J2113*EXP(-$H2113*24*3600*_xlfn.SEQUENCE(L$1-1))))+$J2113</f>
        <v>0</v>
      </c>
      <c r="M2113" s="4" cm="1">
        <f t="array" ref="M2113">SUM(($J2113*EXP(-$H2113*24*3600*_xlfn.SEQUENCE(M$1-1))))+$J2113</f>
        <v>0</v>
      </c>
    </row>
    <row r="2114" spans="2:13" hidden="1" x14ac:dyDescent="0.25">
      <c r="B2114" s="3">
        <v>94244</v>
      </c>
      <c r="C2114" s="3">
        <v>0</v>
      </c>
      <c r="D2114">
        <v>0</v>
      </c>
      <c r="E2114" t="str">
        <f>VLOOKUP(B2114,Nuclides!A:E,5,FALSE)</f>
        <v>Pu244</v>
      </c>
      <c r="F2114">
        <f>VLOOKUP(B2114,Nuclides!A:E,4,FALSE)</f>
        <v>2524608000000000</v>
      </c>
      <c r="G2114" s="4" t="str">
        <f t="shared" si="169"/>
        <v>80054794.52y</v>
      </c>
      <c r="H2114" s="4">
        <f t="shared" si="170"/>
        <v>2.7455635907037656E-16</v>
      </c>
      <c r="I2114" s="4">
        <f t="shared" si="171"/>
        <v>0</v>
      </c>
      <c r="J2114" s="4">
        <f t="shared" si="172"/>
        <v>0</v>
      </c>
      <c r="K2114" s="4" t="str">
        <f t="shared" si="173"/>
        <v>Pu244</v>
      </c>
      <c r="L2114" s="4" cm="1">
        <f t="array" ref="L2114">SUM(($J2114*EXP(-$H2114*24*3600*_xlfn.SEQUENCE(L$1-1))))+$J2114</f>
        <v>0</v>
      </c>
      <c r="M2114" s="4" cm="1">
        <f t="array" ref="M2114">SUM(($J2114*EXP(-$H2114*24*3600*_xlfn.SEQUENCE(M$1-1))))+$J2114</f>
        <v>0</v>
      </c>
    </row>
    <row r="2115" spans="2:13" hidden="1" x14ac:dyDescent="0.25">
      <c r="B2115" s="3">
        <v>94245</v>
      </c>
      <c r="C2115" s="3">
        <v>0</v>
      </c>
      <c r="D2115">
        <v>0</v>
      </c>
      <c r="E2115" t="str">
        <f>VLOOKUP(B2115,Nuclides!A:E,5,FALSE)</f>
        <v>Pu245</v>
      </c>
      <c r="F2115">
        <f>VLOOKUP(B2115,Nuclides!A:E,4,FALSE)</f>
        <v>37800</v>
      </c>
      <c r="G2115" s="4" t="str">
        <f t="shared" si="169"/>
        <v>10.5h</v>
      </c>
      <c r="H2115" s="4">
        <f t="shared" si="170"/>
        <v>1.833722699894035E-5</v>
      </c>
      <c r="I2115" s="4">
        <f t="shared" si="171"/>
        <v>0</v>
      </c>
      <c r="J2115" s="4">
        <f t="shared" si="172"/>
        <v>0</v>
      </c>
      <c r="K2115" s="4" t="str">
        <f t="shared" si="173"/>
        <v>Pu245</v>
      </c>
      <c r="L2115" s="4" cm="1">
        <f t="array" ref="L2115">SUM(($J2115*EXP(-$H2115*24*3600*_xlfn.SEQUENCE(L$1-1))))+$J2115</f>
        <v>0</v>
      </c>
      <c r="M2115" s="4" cm="1">
        <f t="array" ref="M2115">SUM(($J2115*EXP(-$H2115*24*3600*_xlfn.SEQUENCE(M$1-1))))+$J2115</f>
        <v>0</v>
      </c>
    </row>
    <row r="2116" spans="2:13" hidden="1" x14ac:dyDescent="0.25">
      <c r="B2116" s="3">
        <v>94246</v>
      </c>
      <c r="C2116" s="3">
        <v>0</v>
      </c>
      <c r="D2116">
        <v>0</v>
      </c>
      <c r="E2116" t="str">
        <f>VLOOKUP(B2116,Nuclides!A:E,5,FALSE)</f>
        <v>Pu246</v>
      </c>
      <c r="F2116">
        <f>VLOOKUP(B2116,Nuclides!A:E,4,FALSE)</f>
        <v>936576</v>
      </c>
      <c r="G2116" s="4" t="str">
        <f t="shared" si="169"/>
        <v>10.84d</v>
      </c>
      <c r="H2116" s="4">
        <f t="shared" si="170"/>
        <v>7.4008642177457594E-7</v>
      </c>
      <c r="I2116" s="4">
        <f t="shared" si="171"/>
        <v>0</v>
      </c>
      <c r="J2116" s="4">
        <f t="shared" si="172"/>
        <v>0</v>
      </c>
      <c r="K2116" s="4" t="str">
        <f t="shared" si="173"/>
        <v>Pu246</v>
      </c>
      <c r="L2116" s="4" cm="1">
        <f t="array" ref="L2116">SUM(($J2116*EXP(-$H2116*24*3600*_xlfn.SEQUENCE(L$1-1))))+$J2116</f>
        <v>0</v>
      </c>
      <c r="M2116" s="4" cm="1">
        <f t="array" ref="M2116">SUM(($J2116*EXP(-$H2116*24*3600*_xlfn.SEQUENCE(M$1-1))))+$J2116</f>
        <v>0</v>
      </c>
    </row>
    <row r="2117" spans="2:13" hidden="1" x14ac:dyDescent="0.25">
      <c r="B2117" s="3">
        <v>95232</v>
      </c>
      <c r="C2117" s="3">
        <v>0</v>
      </c>
      <c r="D2117">
        <v>0</v>
      </c>
      <c r="E2117" t="str">
        <f>VLOOKUP(B2117,Nuclides!A:E,5,FALSE)</f>
        <v>Am232</v>
      </c>
      <c r="F2117">
        <f>VLOOKUP(B2117,Nuclides!A:E,4,FALSE)</f>
        <v>79</v>
      </c>
      <c r="G2117" s="4" t="str">
        <f t="shared" ref="G2117:G2180" si="174">IF(F2117="STABLE", "STABLE", IF(F2117&lt;60, F2117&amp;"s", IF(F2117&lt;3600, ROUND(F2117/60,2)&amp;"min", IF(F2117&lt;86400, ROUND(F2117/3600,2)&amp;"h", IF(F2117&lt;31536000, ROUND(F2117/86400,2)&amp;"d", ROUND(F2117/31536000,2)&amp;"y")))))</f>
        <v>1.32min</v>
      </c>
      <c r="H2117" s="4">
        <f t="shared" ref="H2117:H2180" si="175">LN(2)/F2117</f>
        <v>8.7740149437967752E-3</v>
      </c>
      <c r="I2117" s="4">
        <f t="shared" ref="I2117:I2180" si="176">60*6240000000000*C2117*(1-EXP(-H2117*2*3600))</f>
        <v>0</v>
      </c>
      <c r="J2117" s="4">
        <f t="shared" ref="J2117:J2180" si="177">I2117*EXP(-H2117*10*3600)</f>
        <v>0</v>
      </c>
      <c r="K2117" s="4" t="str">
        <f t="shared" ref="K2117:K2180" si="178">E2117</f>
        <v>Am232</v>
      </c>
      <c r="L2117" s="4" cm="1">
        <f t="array" ref="L2117">SUM(($J2117*EXP(-$H2117*24*3600*_xlfn.SEQUENCE(L$1-1))))+$J2117</f>
        <v>0</v>
      </c>
      <c r="M2117" s="4" cm="1">
        <f t="array" ref="M2117">SUM(($J2117*EXP(-$H2117*24*3600*_xlfn.SEQUENCE(M$1-1))))+$J2117</f>
        <v>0</v>
      </c>
    </row>
    <row r="2118" spans="2:13" hidden="1" x14ac:dyDescent="0.25">
      <c r="B2118" s="3">
        <v>95233</v>
      </c>
      <c r="C2118" s="3">
        <v>0</v>
      </c>
      <c r="D2118">
        <v>0</v>
      </c>
      <c r="E2118" t="str">
        <f>VLOOKUP(B2118,Nuclides!A:E,5,FALSE)</f>
        <v>Am233</v>
      </c>
      <c r="F2118">
        <f>VLOOKUP(B2118,Nuclides!A:E,4,FALSE)</f>
        <v>192</v>
      </c>
      <c r="G2118" s="4" t="str">
        <f t="shared" si="174"/>
        <v>3.2min</v>
      </c>
      <c r="H2118" s="4">
        <f t="shared" si="175"/>
        <v>3.6101415654163816E-3</v>
      </c>
      <c r="I2118" s="4">
        <f t="shared" si="176"/>
        <v>0</v>
      </c>
      <c r="J2118" s="4">
        <f t="shared" si="177"/>
        <v>0</v>
      </c>
      <c r="K2118" s="4" t="str">
        <f t="shared" si="178"/>
        <v>Am233</v>
      </c>
      <c r="L2118" s="4" cm="1">
        <f t="array" ref="L2118">SUM(($J2118*EXP(-$H2118*24*3600*_xlfn.SEQUENCE(L$1-1))))+$J2118</f>
        <v>0</v>
      </c>
      <c r="M2118" s="4" cm="1">
        <f t="array" ref="M2118">SUM(($J2118*EXP(-$H2118*24*3600*_xlfn.SEQUENCE(M$1-1))))+$J2118</f>
        <v>0</v>
      </c>
    </row>
    <row r="2119" spans="2:13" hidden="1" x14ac:dyDescent="0.25">
      <c r="B2119" s="3">
        <v>95234</v>
      </c>
      <c r="C2119" s="3">
        <v>0</v>
      </c>
      <c r="D2119">
        <v>0</v>
      </c>
      <c r="E2119" t="str">
        <f>VLOOKUP(B2119,Nuclides!A:E,5,FALSE)</f>
        <v>Am234</v>
      </c>
      <c r="F2119">
        <f>VLOOKUP(B2119,Nuclides!A:E,4,FALSE)</f>
        <v>139.19999999999999</v>
      </c>
      <c r="G2119" s="4" t="str">
        <f t="shared" si="174"/>
        <v>2.32min</v>
      </c>
      <c r="H2119" s="4">
        <f t="shared" si="175"/>
        <v>4.9795056074708717E-3</v>
      </c>
      <c r="I2119" s="4">
        <f t="shared" si="176"/>
        <v>0</v>
      </c>
      <c r="J2119" s="4">
        <f t="shared" si="177"/>
        <v>0</v>
      </c>
      <c r="K2119" s="4" t="str">
        <f t="shared" si="178"/>
        <v>Am234</v>
      </c>
      <c r="L2119" s="4" cm="1">
        <f t="array" ref="L2119">SUM(($J2119*EXP(-$H2119*24*3600*_xlfn.SEQUENCE(L$1-1))))+$J2119</f>
        <v>0</v>
      </c>
      <c r="M2119" s="4" cm="1">
        <f t="array" ref="M2119">SUM(($J2119*EXP(-$H2119*24*3600*_xlfn.SEQUENCE(M$1-1))))+$J2119</f>
        <v>0</v>
      </c>
    </row>
    <row r="2120" spans="2:13" hidden="1" x14ac:dyDescent="0.25">
      <c r="B2120" s="3">
        <v>95235</v>
      </c>
      <c r="C2120" s="3">
        <v>0</v>
      </c>
      <c r="D2120">
        <v>0</v>
      </c>
      <c r="E2120" t="str">
        <f>VLOOKUP(B2120,Nuclides!A:E,5,FALSE)</f>
        <v>Am235</v>
      </c>
      <c r="F2120">
        <f>VLOOKUP(B2120,Nuclides!A:E,4,FALSE)</f>
        <v>618</v>
      </c>
      <c r="G2120" s="4" t="str">
        <f t="shared" si="174"/>
        <v>10.3min</v>
      </c>
      <c r="H2120" s="4">
        <f t="shared" si="175"/>
        <v>1.1215973795468371E-3</v>
      </c>
      <c r="I2120" s="4">
        <f t="shared" si="176"/>
        <v>0</v>
      </c>
      <c r="J2120" s="4">
        <f t="shared" si="177"/>
        <v>0</v>
      </c>
      <c r="K2120" s="4" t="str">
        <f t="shared" si="178"/>
        <v>Am235</v>
      </c>
      <c r="L2120" s="4" cm="1">
        <f t="array" ref="L2120">SUM(($J2120*EXP(-$H2120*24*3600*_xlfn.SEQUENCE(L$1-1))))+$J2120</f>
        <v>0</v>
      </c>
      <c r="M2120" s="4" cm="1">
        <f t="array" ref="M2120">SUM(($J2120*EXP(-$H2120*24*3600*_xlfn.SEQUENCE(M$1-1))))+$J2120</f>
        <v>0</v>
      </c>
    </row>
    <row r="2121" spans="2:13" hidden="1" x14ac:dyDescent="0.25">
      <c r="B2121" s="3">
        <v>95236</v>
      </c>
      <c r="C2121" s="3">
        <v>0</v>
      </c>
      <c r="D2121">
        <v>0</v>
      </c>
      <c r="E2121" t="str">
        <f>VLOOKUP(B2121,Nuclides!A:E,5,FALSE)</f>
        <v>Am236</v>
      </c>
      <c r="F2121">
        <f>VLOOKUP(B2121,Nuclides!A:E,4,FALSE)</f>
        <v>216</v>
      </c>
      <c r="G2121" s="4" t="str">
        <f t="shared" si="174"/>
        <v>3.6min</v>
      </c>
      <c r="H2121" s="4">
        <f t="shared" si="175"/>
        <v>3.2090147248145617E-3</v>
      </c>
      <c r="I2121" s="4">
        <f t="shared" si="176"/>
        <v>0</v>
      </c>
      <c r="J2121" s="4">
        <f t="shared" si="177"/>
        <v>0</v>
      </c>
      <c r="K2121" s="4" t="str">
        <f t="shared" si="178"/>
        <v>Am236</v>
      </c>
      <c r="L2121" s="4" cm="1">
        <f t="array" ref="L2121">SUM(($J2121*EXP(-$H2121*24*3600*_xlfn.SEQUENCE(L$1-1))))+$J2121</f>
        <v>0</v>
      </c>
      <c r="M2121" s="4" cm="1">
        <f t="array" ref="M2121">SUM(($J2121*EXP(-$H2121*24*3600*_xlfn.SEQUENCE(M$1-1))))+$J2121</f>
        <v>0</v>
      </c>
    </row>
    <row r="2122" spans="2:13" hidden="1" x14ac:dyDescent="0.25">
      <c r="B2122" s="3">
        <v>95237</v>
      </c>
      <c r="C2122" s="3">
        <v>0</v>
      </c>
      <c r="D2122">
        <v>0</v>
      </c>
      <c r="E2122" t="str">
        <f>VLOOKUP(B2122,Nuclides!A:E,5,FALSE)</f>
        <v>Am237</v>
      </c>
      <c r="F2122">
        <f>VLOOKUP(B2122,Nuclides!A:E,4,FALSE)</f>
        <v>4416</v>
      </c>
      <c r="G2122" s="4" t="str">
        <f t="shared" si="174"/>
        <v>1.23h</v>
      </c>
      <c r="H2122" s="4">
        <f t="shared" si="175"/>
        <v>1.5696267675723399E-4</v>
      </c>
      <c r="I2122" s="4">
        <f t="shared" si="176"/>
        <v>0</v>
      </c>
      <c r="J2122" s="4">
        <f t="shared" si="177"/>
        <v>0</v>
      </c>
      <c r="K2122" s="4" t="str">
        <f t="shared" si="178"/>
        <v>Am237</v>
      </c>
      <c r="L2122" s="4" cm="1">
        <f t="array" ref="L2122">SUM(($J2122*EXP(-$H2122*24*3600*_xlfn.SEQUENCE(L$1-1))))+$J2122</f>
        <v>0</v>
      </c>
      <c r="M2122" s="4" cm="1">
        <f t="array" ref="M2122">SUM(($J2122*EXP(-$H2122*24*3600*_xlfn.SEQUENCE(M$1-1))))+$J2122</f>
        <v>0</v>
      </c>
    </row>
    <row r="2123" spans="2:13" hidden="1" x14ac:dyDescent="0.25">
      <c r="B2123" s="3">
        <v>95238</v>
      </c>
      <c r="C2123" s="3">
        <v>0</v>
      </c>
      <c r="D2123">
        <v>0</v>
      </c>
      <c r="E2123" t="str">
        <f>VLOOKUP(B2123,Nuclides!A:E,5,FALSE)</f>
        <v>Am238</v>
      </c>
      <c r="F2123">
        <f>VLOOKUP(B2123,Nuclides!A:E,4,FALSE)</f>
        <v>5880</v>
      </c>
      <c r="G2123" s="4" t="str">
        <f t="shared" si="174"/>
        <v>1.63h</v>
      </c>
      <c r="H2123" s="4">
        <f t="shared" si="175"/>
        <v>1.1788217356461654E-4</v>
      </c>
      <c r="I2123" s="4">
        <f t="shared" si="176"/>
        <v>0</v>
      </c>
      <c r="J2123" s="4">
        <f t="shared" si="177"/>
        <v>0</v>
      </c>
      <c r="K2123" s="4" t="str">
        <f t="shared" si="178"/>
        <v>Am238</v>
      </c>
      <c r="L2123" s="4" cm="1">
        <f t="array" ref="L2123">SUM(($J2123*EXP(-$H2123*24*3600*_xlfn.SEQUENCE(L$1-1))))+$J2123</f>
        <v>0</v>
      </c>
      <c r="M2123" s="4" cm="1">
        <f t="array" ref="M2123">SUM(($J2123*EXP(-$H2123*24*3600*_xlfn.SEQUENCE(M$1-1))))+$J2123</f>
        <v>0</v>
      </c>
    </row>
    <row r="2124" spans="2:13" hidden="1" x14ac:dyDescent="0.25">
      <c r="B2124" s="3">
        <v>95239</v>
      </c>
      <c r="C2124" s="3">
        <v>0</v>
      </c>
      <c r="D2124">
        <v>0</v>
      </c>
      <c r="E2124" t="str">
        <f>VLOOKUP(B2124,Nuclides!A:E,5,FALSE)</f>
        <v>Am239</v>
      </c>
      <c r="F2124">
        <f>VLOOKUP(B2124,Nuclides!A:E,4,FALSE)</f>
        <v>42840</v>
      </c>
      <c r="G2124" s="4" t="str">
        <f t="shared" si="174"/>
        <v>11.9h</v>
      </c>
      <c r="H2124" s="4">
        <f t="shared" si="175"/>
        <v>1.6179906175535605E-5</v>
      </c>
      <c r="I2124" s="4">
        <f t="shared" si="176"/>
        <v>0</v>
      </c>
      <c r="J2124" s="4">
        <f t="shared" si="177"/>
        <v>0</v>
      </c>
      <c r="K2124" s="4" t="str">
        <f t="shared" si="178"/>
        <v>Am239</v>
      </c>
      <c r="L2124" s="4" cm="1">
        <f t="array" ref="L2124">SUM(($J2124*EXP(-$H2124*24*3600*_xlfn.SEQUENCE(L$1-1))))+$J2124</f>
        <v>0</v>
      </c>
      <c r="M2124" s="4" cm="1">
        <f t="array" ref="M2124">SUM(($J2124*EXP(-$H2124*24*3600*_xlfn.SEQUENCE(M$1-1))))+$J2124</f>
        <v>0</v>
      </c>
    </row>
    <row r="2125" spans="2:13" hidden="1" x14ac:dyDescent="0.25">
      <c r="B2125" s="3">
        <v>95240</v>
      </c>
      <c r="C2125" s="3">
        <v>0</v>
      </c>
      <c r="D2125">
        <v>0</v>
      </c>
      <c r="E2125" t="str">
        <f>VLOOKUP(B2125,Nuclides!A:E,5,FALSE)</f>
        <v>Am240</v>
      </c>
      <c r="F2125">
        <f>VLOOKUP(B2125,Nuclides!A:E,4,FALSE)</f>
        <v>182880</v>
      </c>
      <c r="G2125" s="4" t="str">
        <f t="shared" si="174"/>
        <v>2.12d</v>
      </c>
      <c r="H2125" s="4">
        <f t="shared" si="175"/>
        <v>3.7901748718282222E-6</v>
      </c>
      <c r="I2125" s="4">
        <f t="shared" si="176"/>
        <v>0</v>
      </c>
      <c r="J2125" s="4">
        <f t="shared" si="177"/>
        <v>0</v>
      </c>
      <c r="K2125" s="4" t="str">
        <f t="shared" si="178"/>
        <v>Am240</v>
      </c>
      <c r="L2125" s="4" cm="1">
        <f t="array" ref="L2125">SUM(($J2125*EXP(-$H2125*24*3600*_xlfn.SEQUENCE(L$1-1))))+$J2125</f>
        <v>0</v>
      </c>
      <c r="M2125" s="4" cm="1">
        <f t="array" ref="M2125">SUM(($J2125*EXP(-$H2125*24*3600*_xlfn.SEQUENCE(M$1-1))))+$J2125</f>
        <v>0</v>
      </c>
    </row>
    <row r="2126" spans="2:13" hidden="1" x14ac:dyDescent="0.25">
      <c r="B2126" s="3">
        <v>95241</v>
      </c>
      <c r="C2126" s="3">
        <v>0</v>
      </c>
      <c r="D2126">
        <v>0</v>
      </c>
      <c r="E2126" t="str">
        <f>VLOOKUP(B2126,Nuclides!A:E,5,FALSE)</f>
        <v>Am241</v>
      </c>
      <c r="F2126">
        <f>VLOOKUP(B2126,Nuclides!A:E,4,FALSE)</f>
        <v>13651817760</v>
      </c>
      <c r="G2126" s="4" t="str">
        <f t="shared" si="174"/>
        <v>432.9y</v>
      </c>
      <c r="H2126" s="4">
        <f t="shared" si="175"/>
        <v>5.07732517929499E-11</v>
      </c>
      <c r="I2126" s="4">
        <f t="shared" si="176"/>
        <v>0</v>
      </c>
      <c r="J2126" s="4">
        <f t="shared" si="177"/>
        <v>0</v>
      </c>
      <c r="K2126" s="4" t="str">
        <f t="shared" si="178"/>
        <v>Am241</v>
      </c>
      <c r="L2126" s="4" cm="1">
        <f t="array" ref="L2126">SUM(($J2126*EXP(-$H2126*24*3600*_xlfn.SEQUENCE(L$1-1))))+$J2126</f>
        <v>0</v>
      </c>
      <c r="M2126" s="4" cm="1">
        <f t="array" ref="M2126">SUM(($J2126*EXP(-$H2126*24*3600*_xlfn.SEQUENCE(M$1-1))))+$J2126</f>
        <v>0</v>
      </c>
    </row>
    <row r="2127" spans="2:13" hidden="1" x14ac:dyDescent="0.25">
      <c r="B2127" s="3">
        <v>95242</v>
      </c>
      <c r="C2127" s="3">
        <v>0</v>
      </c>
      <c r="D2127">
        <v>0</v>
      </c>
      <c r="E2127" t="str">
        <f>VLOOKUP(B2127,Nuclides!A:E,5,FALSE)</f>
        <v>Am242</v>
      </c>
      <c r="F2127">
        <f>VLOOKUP(B2127,Nuclides!A:E,4,FALSE)</f>
        <v>57672</v>
      </c>
      <c r="G2127" s="4" t="str">
        <f t="shared" si="174"/>
        <v>16.02h</v>
      </c>
      <c r="H2127" s="4">
        <f t="shared" si="175"/>
        <v>1.2018781740878508E-5</v>
      </c>
      <c r="I2127" s="4">
        <f t="shared" si="176"/>
        <v>0</v>
      </c>
      <c r="J2127" s="4">
        <f t="shared" si="177"/>
        <v>0</v>
      </c>
      <c r="K2127" s="4" t="str">
        <f t="shared" si="178"/>
        <v>Am242</v>
      </c>
      <c r="L2127" s="4" cm="1">
        <f t="array" ref="L2127">SUM(($J2127*EXP(-$H2127*24*3600*_xlfn.SEQUENCE(L$1-1))))+$J2127</f>
        <v>0</v>
      </c>
      <c r="M2127" s="4" cm="1">
        <f t="array" ref="M2127">SUM(($J2127*EXP(-$H2127*24*3600*_xlfn.SEQUENCE(M$1-1))))+$J2127</f>
        <v>0</v>
      </c>
    </row>
    <row r="2128" spans="2:13" hidden="1" x14ac:dyDescent="0.25">
      <c r="B2128" s="3">
        <v>95243</v>
      </c>
      <c r="C2128" s="3">
        <v>0</v>
      </c>
      <c r="D2128">
        <v>0</v>
      </c>
      <c r="E2128" t="str">
        <f>VLOOKUP(B2128,Nuclides!A:E,5,FALSE)</f>
        <v>Am243</v>
      </c>
      <c r="F2128">
        <f>VLOOKUP(B2128,Nuclides!A:E,4,FALSE)</f>
        <v>232390166400</v>
      </c>
      <c r="G2128" s="4" t="str">
        <f t="shared" si="174"/>
        <v>7369.04y</v>
      </c>
      <c r="H2128" s="4">
        <f t="shared" si="175"/>
        <v>2.9826872250991483E-12</v>
      </c>
      <c r="I2128" s="4">
        <f t="shared" si="176"/>
        <v>0</v>
      </c>
      <c r="J2128" s="4">
        <f t="shared" si="177"/>
        <v>0</v>
      </c>
      <c r="K2128" s="4" t="str">
        <f t="shared" si="178"/>
        <v>Am243</v>
      </c>
      <c r="L2128" s="4" cm="1">
        <f t="array" ref="L2128">SUM(($J2128*EXP(-$H2128*24*3600*_xlfn.SEQUENCE(L$1-1))))+$J2128</f>
        <v>0</v>
      </c>
      <c r="M2128" s="4" cm="1">
        <f t="array" ref="M2128">SUM(($J2128*EXP(-$H2128*24*3600*_xlfn.SEQUENCE(M$1-1))))+$J2128</f>
        <v>0</v>
      </c>
    </row>
    <row r="2129" spans="2:13" hidden="1" x14ac:dyDescent="0.25">
      <c r="B2129" s="3">
        <v>95244</v>
      </c>
      <c r="C2129" s="3">
        <v>0</v>
      </c>
      <c r="D2129">
        <v>0</v>
      </c>
      <c r="E2129" t="str">
        <f>VLOOKUP(B2129,Nuclides!A:E,5,FALSE)</f>
        <v>Am244</v>
      </c>
      <c r="F2129">
        <f>VLOOKUP(B2129,Nuclides!A:E,4,FALSE)</f>
        <v>36360</v>
      </c>
      <c r="G2129" s="4" t="str">
        <f t="shared" si="174"/>
        <v>10.1h</v>
      </c>
      <c r="H2129" s="4">
        <f t="shared" si="175"/>
        <v>1.9063453810779574E-5</v>
      </c>
      <c r="I2129" s="4">
        <f t="shared" si="176"/>
        <v>0</v>
      </c>
      <c r="J2129" s="4">
        <f t="shared" si="177"/>
        <v>0</v>
      </c>
      <c r="K2129" s="4" t="str">
        <f t="shared" si="178"/>
        <v>Am244</v>
      </c>
      <c r="L2129" s="4" cm="1">
        <f t="array" ref="L2129">SUM(($J2129*EXP(-$H2129*24*3600*_xlfn.SEQUENCE(L$1-1))))+$J2129</f>
        <v>0</v>
      </c>
      <c r="M2129" s="4" cm="1">
        <f t="array" ref="M2129">SUM(($J2129*EXP(-$H2129*24*3600*_xlfn.SEQUENCE(M$1-1))))+$J2129</f>
        <v>0</v>
      </c>
    </row>
    <row r="2130" spans="2:13" hidden="1" x14ac:dyDescent="0.25">
      <c r="B2130" s="3">
        <v>95245</v>
      </c>
      <c r="C2130" s="3">
        <v>0</v>
      </c>
      <c r="D2130">
        <v>0</v>
      </c>
      <c r="E2130" t="str">
        <f>VLOOKUP(B2130,Nuclides!A:E,5,FALSE)</f>
        <v>Am245</v>
      </c>
      <c r="F2130">
        <f>VLOOKUP(B2130,Nuclides!A:E,4,FALSE)</f>
        <v>7379.99999999999</v>
      </c>
      <c r="G2130" s="4" t="str">
        <f t="shared" si="174"/>
        <v>2.05h</v>
      </c>
      <c r="H2130" s="4">
        <f t="shared" si="175"/>
        <v>9.3922382189694605E-5</v>
      </c>
      <c r="I2130" s="4">
        <f t="shared" si="176"/>
        <v>0</v>
      </c>
      <c r="J2130" s="4">
        <f t="shared" si="177"/>
        <v>0</v>
      </c>
      <c r="K2130" s="4" t="str">
        <f t="shared" si="178"/>
        <v>Am245</v>
      </c>
      <c r="L2130" s="4" cm="1">
        <f t="array" ref="L2130">SUM(($J2130*EXP(-$H2130*24*3600*_xlfn.SEQUENCE(L$1-1))))+$J2130</f>
        <v>0</v>
      </c>
      <c r="M2130" s="4" cm="1">
        <f t="array" ref="M2130">SUM(($J2130*EXP(-$H2130*24*3600*_xlfn.SEQUENCE(M$1-1))))+$J2130</f>
        <v>0</v>
      </c>
    </row>
    <row r="2131" spans="2:13" hidden="1" x14ac:dyDescent="0.25">
      <c r="B2131" s="3">
        <v>95246</v>
      </c>
      <c r="C2131" s="3">
        <v>0</v>
      </c>
      <c r="D2131">
        <v>0</v>
      </c>
      <c r="E2131" t="str">
        <f>VLOOKUP(B2131,Nuclides!A:E,5,FALSE)</f>
        <v>Am246</v>
      </c>
      <c r="F2131">
        <f>VLOOKUP(B2131,Nuclides!A:E,4,FALSE)</f>
        <v>2340</v>
      </c>
      <c r="G2131" s="4" t="str">
        <f t="shared" si="174"/>
        <v>39min</v>
      </c>
      <c r="H2131" s="4">
        <f t="shared" si="175"/>
        <v>2.9621674382903642E-4</v>
      </c>
      <c r="I2131" s="4">
        <f t="shared" si="176"/>
        <v>0</v>
      </c>
      <c r="J2131" s="4">
        <f t="shared" si="177"/>
        <v>0</v>
      </c>
      <c r="K2131" s="4" t="str">
        <f t="shared" si="178"/>
        <v>Am246</v>
      </c>
      <c r="L2131" s="4" cm="1">
        <f t="array" ref="L2131">SUM(($J2131*EXP(-$H2131*24*3600*_xlfn.SEQUENCE(L$1-1))))+$J2131</f>
        <v>0</v>
      </c>
      <c r="M2131" s="4" cm="1">
        <f t="array" ref="M2131">SUM(($J2131*EXP(-$H2131*24*3600*_xlfn.SEQUENCE(M$1-1))))+$J2131</f>
        <v>0</v>
      </c>
    </row>
    <row r="2132" spans="2:13" hidden="1" x14ac:dyDescent="0.25">
      <c r="B2132" s="3">
        <v>95247</v>
      </c>
      <c r="C2132" s="3">
        <v>0</v>
      </c>
      <c r="D2132">
        <v>0</v>
      </c>
      <c r="E2132" t="str">
        <f>VLOOKUP(B2132,Nuclides!A:E,5,FALSE)</f>
        <v>Am247</v>
      </c>
      <c r="F2132">
        <f>VLOOKUP(B2132,Nuclides!A:E,4,FALSE)</f>
        <v>1380</v>
      </c>
      <c r="G2132" s="4" t="str">
        <f t="shared" si="174"/>
        <v>23min</v>
      </c>
      <c r="H2132" s="4">
        <f t="shared" si="175"/>
        <v>5.0228056562314871E-4</v>
      </c>
      <c r="I2132" s="4">
        <f t="shared" si="176"/>
        <v>0</v>
      </c>
      <c r="J2132" s="4">
        <f t="shared" si="177"/>
        <v>0</v>
      </c>
      <c r="K2132" s="4" t="str">
        <f t="shared" si="178"/>
        <v>Am247</v>
      </c>
      <c r="L2132" s="4" cm="1">
        <f t="array" ref="L2132">SUM(($J2132*EXP(-$H2132*24*3600*_xlfn.SEQUENCE(L$1-1))))+$J2132</f>
        <v>0</v>
      </c>
      <c r="M2132" s="4" cm="1">
        <f t="array" ref="M2132">SUM(($J2132*EXP(-$H2132*24*3600*_xlfn.SEQUENCE(M$1-1))))+$J2132</f>
        <v>0</v>
      </c>
    </row>
    <row r="2133" spans="2:13" hidden="1" x14ac:dyDescent="0.25">
      <c r="B2133" s="3">
        <v>96238</v>
      </c>
      <c r="C2133" s="3">
        <v>0</v>
      </c>
      <c r="D2133">
        <v>0</v>
      </c>
      <c r="E2133" t="str">
        <f>VLOOKUP(B2133,Nuclides!A:E,5,FALSE)</f>
        <v>Cm238</v>
      </c>
      <c r="F2133">
        <f>VLOOKUP(B2133,Nuclides!A:E,4,FALSE)</f>
        <v>7920</v>
      </c>
      <c r="G2133" s="4" t="str">
        <f t="shared" si="174"/>
        <v>2.2h</v>
      </c>
      <c r="H2133" s="4">
        <f t="shared" si="175"/>
        <v>8.7518583404033496E-5</v>
      </c>
      <c r="I2133" s="4">
        <f t="shared" si="176"/>
        <v>0</v>
      </c>
      <c r="J2133" s="4">
        <f t="shared" si="177"/>
        <v>0</v>
      </c>
      <c r="K2133" s="4" t="str">
        <f t="shared" si="178"/>
        <v>Cm238</v>
      </c>
      <c r="L2133" s="4" cm="1">
        <f t="array" ref="L2133">SUM(($J2133*EXP(-$H2133*24*3600*_xlfn.SEQUENCE(L$1-1))))+$J2133</f>
        <v>0</v>
      </c>
      <c r="M2133" s="4" cm="1">
        <f t="array" ref="M2133">SUM(($J2133*EXP(-$H2133*24*3600*_xlfn.SEQUENCE(M$1-1))))+$J2133</f>
        <v>0</v>
      </c>
    </row>
    <row r="2134" spans="2:13" hidden="1" x14ac:dyDescent="0.25">
      <c r="B2134" s="3">
        <v>96239</v>
      </c>
      <c r="C2134" s="3">
        <v>0</v>
      </c>
      <c r="D2134">
        <v>0</v>
      </c>
      <c r="E2134" t="str">
        <f>VLOOKUP(B2134,Nuclides!A:E,5,FALSE)</f>
        <v>Cm239</v>
      </c>
      <c r="F2134">
        <f>VLOOKUP(B2134,Nuclides!A:E,4,FALSE)</f>
        <v>9720</v>
      </c>
      <c r="G2134" s="4" t="str">
        <f t="shared" si="174"/>
        <v>2.7h</v>
      </c>
      <c r="H2134" s="4">
        <f t="shared" si="175"/>
        <v>7.1311438329212481E-5</v>
      </c>
      <c r="I2134" s="4">
        <f t="shared" si="176"/>
        <v>0</v>
      </c>
      <c r="J2134" s="4">
        <f t="shared" si="177"/>
        <v>0</v>
      </c>
      <c r="K2134" s="4" t="str">
        <f t="shared" si="178"/>
        <v>Cm239</v>
      </c>
      <c r="L2134" s="4" cm="1">
        <f t="array" ref="L2134">SUM(($J2134*EXP(-$H2134*24*3600*_xlfn.SEQUENCE(L$1-1))))+$J2134</f>
        <v>0</v>
      </c>
      <c r="M2134" s="4" cm="1">
        <f t="array" ref="M2134">SUM(($J2134*EXP(-$H2134*24*3600*_xlfn.SEQUENCE(M$1-1))))+$J2134</f>
        <v>0</v>
      </c>
    </row>
    <row r="2135" spans="2:13" hidden="1" x14ac:dyDescent="0.25">
      <c r="B2135" s="3">
        <v>96240</v>
      </c>
      <c r="C2135" s="3">
        <v>0</v>
      </c>
      <c r="D2135">
        <v>0</v>
      </c>
      <c r="E2135" t="str">
        <f>VLOOKUP(B2135,Nuclides!A:E,5,FALSE)</f>
        <v>Cm240</v>
      </c>
      <c r="F2135">
        <f>VLOOKUP(B2135,Nuclides!A:E,4,FALSE)</f>
        <v>2332800</v>
      </c>
      <c r="G2135" s="4" t="str">
        <f t="shared" si="174"/>
        <v>27d</v>
      </c>
      <c r="H2135" s="4">
        <f t="shared" si="175"/>
        <v>2.9713099303838533E-7</v>
      </c>
      <c r="I2135" s="4">
        <f t="shared" si="176"/>
        <v>0</v>
      </c>
      <c r="J2135" s="4">
        <f t="shared" si="177"/>
        <v>0</v>
      </c>
      <c r="K2135" s="4" t="str">
        <f t="shared" si="178"/>
        <v>Cm240</v>
      </c>
      <c r="L2135" s="4" cm="1">
        <f t="array" ref="L2135">SUM(($J2135*EXP(-$H2135*24*3600*_xlfn.SEQUENCE(L$1-1))))+$J2135</f>
        <v>0</v>
      </c>
      <c r="M2135" s="4" cm="1">
        <f t="array" ref="M2135">SUM(($J2135*EXP(-$H2135*24*3600*_xlfn.SEQUENCE(M$1-1))))+$J2135</f>
        <v>0</v>
      </c>
    </row>
    <row r="2136" spans="2:13" hidden="1" x14ac:dyDescent="0.25">
      <c r="B2136" s="3">
        <v>96241</v>
      </c>
      <c r="C2136" s="3">
        <v>0</v>
      </c>
      <c r="D2136">
        <v>0</v>
      </c>
      <c r="E2136" t="str">
        <f>VLOOKUP(B2136,Nuclides!A:E,5,FALSE)</f>
        <v>Cm241</v>
      </c>
      <c r="F2136">
        <f>VLOOKUP(B2136,Nuclides!A:E,4,FALSE)</f>
        <v>2833919.9999999902</v>
      </c>
      <c r="G2136" s="4" t="str">
        <f t="shared" si="174"/>
        <v>32.8d</v>
      </c>
      <c r="H2136" s="4">
        <f t="shared" si="175"/>
        <v>2.4458953695233021E-7</v>
      </c>
      <c r="I2136" s="4">
        <f t="shared" si="176"/>
        <v>0</v>
      </c>
      <c r="J2136" s="4">
        <f t="shared" si="177"/>
        <v>0</v>
      </c>
      <c r="K2136" s="4" t="str">
        <f t="shared" si="178"/>
        <v>Cm241</v>
      </c>
      <c r="L2136" s="4" cm="1">
        <f t="array" ref="L2136">SUM(($J2136*EXP(-$H2136*24*3600*_xlfn.SEQUENCE(L$1-1))))+$J2136</f>
        <v>0</v>
      </c>
      <c r="M2136" s="4" cm="1">
        <f t="array" ref="M2136">SUM(($J2136*EXP(-$H2136*24*3600*_xlfn.SEQUENCE(M$1-1))))+$J2136</f>
        <v>0</v>
      </c>
    </row>
    <row r="2137" spans="2:13" hidden="1" x14ac:dyDescent="0.25">
      <c r="B2137" s="3">
        <v>96242</v>
      </c>
      <c r="C2137" s="3">
        <v>0</v>
      </c>
      <c r="D2137">
        <v>0</v>
      </c>
      <c r="E2137" t="str">
        <f>VLOOKUP(B2137,Nuclides!A:E,5,FALSE)</f>
        <v>Cm242</v>
      </c>
      <c r="F2137">
        <f>VLOOKUP(B2137,Nuclides!A:E,4,FALSE)</f>
        <v>14065920</v>
      </c>
      <c r="G2137" s="4" t="str">
        <f t="shared" si="174"/>
        <v>162.8d</v>
      </c>
      <c r="H2137" s="4">
        <f t="shared" si="175"/>
        <v>4.9278481646415256E-8</v>
      </c>
      <c r="I2137" s="4">
        <f t="shared" si="176"/>
        <v>0</v>
      </c>
      <c r="J2137" s="4">
        <f t="shared" si="177"/>
        <v>0</v>
      </c>
      <c r="K2137" s="4" t="str">
        <f t="shared" si="178"/>
        <v>Cm242</v>
      </c>
      <c r="L2137" s="4" cm="1">
        <f t="array" ref="L2137">SUM(($J2137*EXP(-$H2137*24*3600*_xlfn.SEQUENCE(L$1-1))))+$J2137</f>
        <v>0</v>
      </c>
      <c r="M2137" s="4" cm="1">
        <f t="array" ref="M2137">SUM(($J2137*EXP(-$H2137*24*3600*_xlfn.SEQUENCE(M$1-1))))+$J2137</f>
        <v>0</v>
      </c>
    </row>
    <row r="2138" spans="2:13" hidden="1" x14ac:dyDescent="0.25">
      <c r="B2138" s="3">
        <v>96243</v>
      </c>
      <c r="C2138" s="3">
        <v>0</v>
      </c>
      <c r="D2138">
        <v>0</v>
      </c>
      <c r="E2138" t="str">
        <f>VLOOKUP(B2138,Nuclides!A:E,5,FALSE)</f>
        <v>Cm243</v>
      </c>
      <c r="F2138">
        <f>VLOOKUP(B2138,Nuclides!A:E,4,FALSE)</f>
        <v>918326160</v>
      </c>
      <c r="G2138" s="4" t="str">
        <f t="shared" si="174"/>
        <v>29.12y</v>
      </c>
      <c r="H2138" s="4">
        <f t="shared" si="175"/>
        <v>7.5479411428282217E-10</v>
      </c>
      <c r="I2138" s="4">
        <f t="shared" si="176"/>
        <v>0</v>
      </c>
      <c r="J2138" s="4">
        <f t="shared" si="177"/>
        <v>0</v>
      </c>
      <c r="K2138" s="4" t="str">
        <f t="shared" si="178"/>
        <v>Cm243</v>
      </c>
      <c r="L2138" s="4" cm="1">
        <f t="array" ref="L2138">SUM(($J2138*EXP(-$H2138*24*3600*_xlfn.SEQUENCE(L$1-1))))+$J2138</f>
        <v>0</v>
      </c>
      <c r="M2138" s="4" cm="1">
        <f t="array" ref="M2138">SUM(($J2138*EXP(-$H2138*24*3600*_xlfn.SEQUENCE(M$1-1))))+$J2138</f>
        <v>0</v>
      </c>
    </row>
    <row r="2139" spans="2:13" hidden="1" x14ac:dyDescent="0.25">
      <c r="B2139" s="3">
        <v>96244</v>
      </c>
      <c r="C2139" s="3">
        <v>0</v>
      </c>
      <c r="D2139">
        <v>0</v>
      </c>
      <c r="E2139" t="str">
        <f>VLOOKUP(B2139,Nuclides!A:E,5,FALSE)</f>
        <v>Cm244</v>
      </c>
      <c r="F2139">
        <f>VLOOKUP(B2139,Nuclides!A:E,4,FALSE)</f>
        <v>571192560</v>
      </c>
      <c r="G2139" s="4" t="str">
        <f t="shared" si="174"/>
        <v>18.11y</v>
      </c>
      <c r="H2139" s="4">
        <f t="shared" si="175"/>
        <v>1.2135087693718301E-9</v>
      </c>
      <c r="I2139" s="4">
        <f t="shared" si="176"/>
        <v>0</v>
      </c>
      <c r="J2139" s="4">
        <f t="shared" si="177"/>
        <v>0</v>
      </c>
      <c r="K2139" s="4" t="str">
        <f t="shared" si="178"/>
        <v>Cm244</v>
      </c>
      <c r="L2139" s="4" cm="1">
        <f t="array" ref="L2139">SUM(($J2139*EXP(-$H2139*24*3600*_xlfn.SEQUENCE(L$1-1))))+$J2139</f>
        <v>0</v>
      </c>
      <c r="M2139" s="4" cm="1">
        <f t="array" ref="M2139">SUM(($J2139*EXP(-$H2139*24*3600*_xlfn.SEQUENCE(M$1-1))))+$J2139</f>
        <v>0</v>
      </c>
    </row>
    <row r="2140" spans="2:13" hidden="1" x14ac:dyDescent="0.25">
      <c r="B2140" s="3">
        <v>96245</v>
      </c>
      <c r="C2140" s="3">
        <v>0</v>
      </c>
      <c r="D2140">
        <v>0</v>
      </c>
      <c r="E2140" t="str">
        <f>VLOOKUP(B2140,Nuclides!A:E,5,FALSE)</f>
        <v>Cm245</v>
      </c>
      <c r="F2140">
        <f>VLOOKUP(B2140,Nuclides!A:E,4,FALSE)</f>
        <v>265809664800</v>
      </c>
      <c r="G2140" s="4" t="str">
        <f t="shared" si="174"/>
        <v>8428.77y</v>
      </c>
      <c r="H2140" s="4">
        <f t="shared" si="175"/>
        <v>2.6076823846171348E-12</v>
      </c>
      <c r="I2140" s="4">
        <f t="shared" si="176"/>
        <v>0</v>
      </c>
      <c r="J2140" s="4">
        <f t="shared" si="177"/>
        <v>0</v>
      </c>
      <c r="K2140" s="4" t="str">
        <f t="shared" si="178"/>
        <v>Cm245</v>
      </c>
      <c r="L2140" s="4" cm="1">
        <f t="array" ref="L2140">SUM(($J2140*EXP(-$H2140*24*3600*_xlfn.SEQUENCE(L$1-1))))+$J2140</f>
        <v>0</v>
      </c>
      <c r="M2140" s="4" cm="1">
        <f t="array" ref="M2140">SUM(($J2140*EXP(-$H2140*24*3600*_xlfn.SEQUENCE(M$1-1))))+$J2140</f>
        <v>0</v>
      </c>
    </row>
    <row r="2141" spans="2:13" hidden="1" x14ac:dyDescent="0.25">
      <c r="B2141" s="3">
        <v>96246</v>
      </c>
      <c r="C2141" s="3">
        <v>0</v>
      </c>
      <c r="D2141">
        <v>0</v>
      </c>
      <c r="E2141" t="str">
        <f>VLOOKUP(B2141,Nuclides!A:E,5,FALSE)</f>
        <v>Cm246</v>
      </c>
      <c r="F2141">
        <f>VLOOKUP(B2141,Nuclides!A:E,4,FALSE)</f>
        <v>148510065600</v>
      </c>
      <c r="G2141" s="4" t="str">
        <f t="shared" si="174"/>
        <v>4709.22y</v>
      </c>
      <c r="H2141" s="4">
        <f t="shared" si="175"/>
        <v>4.6673414206608854E-12</v>
      </c>
      <c r="I2141" s="4">
        <f t="shared" si="176"/>
        <v>0</v>
      </c>
      <c r="J2141" s="4">
        <f t="shared" si="177"/>
        <v>0</v>
      </c>
      <c r="K2141" s="4" t="str">
        <f t="shared" si="178"/>
        <v>Cm246</v>
      </c>
      <c r="L2141" s="4" cm="1">
        <f t="array" ref="L2141">SUM(($J2141*EXP(-$H2141*24*3600*_xlfn.SEQUENCE(L$1-1))))+$J2141</f>
        <v>0</v>
      </c>
      <c r="M2141" s="4" cm="1">
        <f t="array" ref="M2141">SUM(($J2141*EXP(-$H2141*24*3600*_xlfn.SEQUENCE(M$1-1))))+$J2141</f>
        <v>0</v>
      </c>
    </row>
    <row r="2142" spans="2:13" hidden="1" x14ac:dyDescent="0.25">
      <c r="B2142" s="3">
        <v>96247</v>
      </c>
      <c r="C2142" s="3">
        <v>0</v>
      </c>
      <c r="D2142">
        <v>0</v>
      </c>
      <c r="E2142" t="str">
        <f>VLOOKUP(B2142,Nuclides!A:E,5,FALSE)</f>
        <v>Cm247</v>
      </c>
      <c r="F2142">
        <f>VLOOKUP(B2142,Nuclides!A:E,4,FALSE)</f>
        <v>492298560000000</v>
      </c>
      <c r="G2142" s="4" t="str">
        <f t="shared" si="174"/>
        <v>15610684.93y</v>
      </c>
      <c r="H2142" s="4">
        <f t="shared" si="175"/>
        <v>1.4079813285660337E-15</v>
      </c>
      <c r="I2142" s="4">
        <f t="shared" si="176"/>
        <v>0</v>
      </c>
      <c r="J2142" s="4">
        <f t="shared" si="177"/>
        <v>0</v>
      </c>
      <c r="K2142" s="4" t="str">
        <f t="shared" si="178"/>
        <v>Cm247</v>
      </c>
      <c r="L2142" s="4" cm="1">
        <f t="array" ref="L2142">SUM(($J2142*EXP(-$H2142*24*3600*_xlfn.SEQUENCE(L$1-1))))+$J2142</f>
        <v>0</v>
      </c>
      <c r="M2142" s="4" cm="1">
        <f t="array" ref="M2142">SUM(($J2142*EXP(-$H2142*24*3600*_xlfn.SEQUENCE(M$1-1))))+$J2142</f>
        <v>0</v>
      </c>
    </row>
    <row r="2143" spans="2:13" hidden="1" x14ac:dyDescent="0.25">
      <c r="B2143" s="3">
        <v>96248</v>
      </c>
      <c r="C2143" s="3">
        <v>0</v>
      </c>
      <c r="D2143">
        <v>0</v>
      </c>
      <c r="E2143" t="str">
        <f>VLOOKUP(B2143,Nuclides!A:E,5,FALSE)</f>
        <v>Cm248</v>
      </c>
      <c r="F2143">
        <f>VLOOKUP(B2143,Nuclides!A:E,4,FALSE)</f>
        <v>10982044800000</v>
      </c>
      <c r="G2143" s="4" t="str">
        <f t="shared" si="174"/>
        <v>348238.36y</v>
      </c>
      <c r="H2143" s="4">
        <f t="shared" si="175"/>
        <v>6.3116404383994622E-14</v>
      </c>
      <c r="I2143" s="4">
        <f t="shared" si="176"/>
        <v>0</v>
      </c>
      <c r="J2143" s="4">
        <f t="shared" si="177"/>
        <v>0</v>
      </c>
      <c r="K2143" s="4" t="str">
        <f t="shared" si="178"/>
        <v>Cm248</v>
      </c>
      <c r="L2143" s="4" cm="1">
        <f t="array" ref="L2143">SUM(($J2143*EXP(-$H2143*24*3600*_xlfn.SEQUENCE(L$1-1))))+$J2143</f>
        <v>0</v>
      </c>
      <c r="M2143" s="4" cm="1">
        <f t="array" ref="M2143">SUM(($J2143*EXP(-$H2143*24*3600*_xlfn.SEQUENCE(M$1-1))))+$J2143</f>
        <v>0</v>
      </c>
    </row>
    <row r="2144" spans="2:13" hidden="1" x14ac:dyDescent="0.25">
      <c r="B2144" s="3">
        <v>96249</v>
      </c>
      <c r="C2144" s="3">
        <v>0</v>
      </c>
      <c r="D2144">
        <v>0</v>
      </c>
      <c r="E2144" t="str">
        <f>VLOOKUP(B2144,Nuclides!A:E,5,FALSE)</f>
        <v>Cm249</v>
      </c>
      <c r="F2144">
        <f>VLOOKUP(B2144,Nuclides!A:E,4,FALSE)</f>
        <v>3849</v>
      </c>
      <c r="G2144" s="4" t="str">
        <f t="shared" si="174"/>
        <v>1.07h</v>
      </c>
      <c r="H2144" s="4">
        <f t="shared" si="175"/>
        <v>1.8008500404259424E-4</v>
      </c>
      <c r="I2144" s="4">
        <f t="shared" si="176"/>
        <v>0</v>
      </c>
      <c r="J2144" s="4">
        <f t="shared" si="177"/>
        <v>0</v>
      </c>
      <c r="K2144" s="4" t="str">
        <f t="shared" si="178"/>
        <v>Cm249</v>
      </c>
      <c r="L2144" s="4" cm="1">
        <f t="array" ref="L2144">SUM(($J2144*EXP(-$H2144*24*3600*_xlfn.SEQUENCE(L$1-1))))+$J2144</f>
        <v>0</v>
      </c>
      <c r="M2144" s="4" cm="1">
        <f t="array" ref="M2144">SUM(($J2144*EXP(-$H2144*24*3600*_xlfn.SEQUENCE(M$1-1))))+$J2144</f>
        <v>0</v>
      </c>
    </row>
    <row r="2145" spans="2:13" hidden="1" x14ac:dyDescent="0.25">
      <c r="B2145" s="3">
        <v>96250</v>
      </c>
      <c r="C2145" s="3">
        <v>0</v>
      </c>
      <c r="D2145">
        <v>0</v>
      </c>
      <c r="E2145" t="str">
        <f>VLOOKUP(B2145,Nuclides!A:E,5,FALSE)</f>
        <v>Cm250</v>
      </c>
      <c r="F2145">
        <f>VLOOKUP(B2145,Nuclides!A:E,4,FALSE)</f>
        <v>261928080000</v>
      </c>
      <c r="G2145" s="4" t="str">
        <f t="shared" si="174"/>
        <v>8305.68y</v>
      </c>
      <c r="H2145" s="4">
        <f t="shared" si="175"/>
        <v>2.6463263524855574E-12</v>
      </c>
      <c r="I2145" s="4">
        <f t="shared" si="176"/>
        <v>0</v>
      </c>
      <c r="J2145" s="4">
        <f t="shared" si="177"/>
        <v>0</v>
      </c>
      <c r="K2145" s="4" t="str">
        <f t="shared" si="178"/>
        <v>Cm250</v>
      </c>
      <c r="L2145" s="4" cm="1">
        <f t="array" ref="L2145">SUM(($J2145*EXP(-$H2145*24*3600*_xlfn.SEQUENCE(L$1-1))))+$J2145</f>
        <v>0</v>
      </c>
      <c r="M2145" s="4" cm="1">
        <f t="array" ref="M2145">SUM(($J2145*EXP(-$H2145*24*3600*_xlfn.SEQUENCE(M$1-1))))+$J2145</f>
        <v>0</v>
      </c>
    </row>
    <row r="2146" spans="2:13" hidden="1" x14ac:dyDescent="0.25">
      <c r="B2146" s="3">
        <v>96251</v>
      </c>
      <c r="C2146" s="3">
        <v>0</v>
      </c>
      <c r="D2146">
        <v>0</v>
      </c>
      <c r="E2146" t="str">
        <f>VLOOKUP(B2146,Nuclides!A:E,5,FALSE)</f>
        <v>Cm251</v>
      </c>
      <c r="F2146">
        <f>VLOOKUP(B2146,Nuclides!A:E,4,FALSE)</f>
        <v>1008</v>
      </c>
      <c r="G2146" s="4" t="str">
        <f t="shared" si="174"/>
        <v>16.8min</v>
      </c>
      <c r="H2146" s="4">
        <f t="shared" si="175"/>
        <v>6.8764601246026316E-4</v>
      </c>
      <c r="I2146" s="4">
        <f t="shared" si="176"/>
        <v>0</v>
      </c>
      <c r="J2146" s="4">
        <f t="shared" si="177"/>
        <v>0</v>
      </c>
      <c r="K2146" s="4" t="str">
        <f t="shared" si="178"/>
        <v>Cm251</v>
      </c>
      <c r="L2146" s="4" cm="1">
        <f t="array" ref="L2146">SUM(($J2146*EXP(-$H2146*24*3600*_xlfn.SEQUENCE(L$1-1))))+$J2146</f>
        <v>0</v>
      </c>
      <c r="M2146" s="4" cm="1">
        <f t="array" ref="M2146">SUM(($J2146*EXP(-$H2146*24*3600*_xlfn.SEQUENCE(M$1-1))))+$J2146</f>
        <v>0</v>
      </c>
    </row>
    <row r="2147" spans="2:13" hidden="1" x14ac:dyDescent="0.25">
      <c r="B2147" s="3">
        <v>97240</v>
      </c>
      <c r="C2147" s="3">
        <v>0</v>
      </c>
      <c r="D2147">
        <v>0</v>
      </c>
      <c r="E2147" t="str">
        <f>VLOOKUP(B2147,Nuclides!A:E,5,FALSE)</f>
        <v>Bk240</v>
      </c>
      <c r="F2147">
        <f>VLOOKUP(B2147,Nuclides!A:E,4,FALSE)</f>
        <v>288</v>
      </c>
      <c r="G2147" s="4" t="str">
        <f t="shared" si="174"/>
        <v>4.8min</v>
      </c>
      <c r="H2147" s="4">
        <f t="shared" si="175"/>
        <v>2.4067610436109212E-3</v>
      </c>
      <c r="I2147" s="4">
        <f t="shared" si="176"/>
        <v>0</v>
      </c>
      <c r="J2147" s="4">
        <f t="shared" si="177"/>
        <v>0</v>
      </c>
      <c r="K2147" s="4" t="str">
        <f t="shared" si="178"/>
        <v>Bk240</v>
      </c>
      <c r="L2147" s="4" cm="1">
        <f t="array" ref="L2147">SUM(($J2147*EXP(-$H2147*24*3600*_xlfn.SEQUENCE(L$1-1))))+$J2147</f>
        <v>0</v>
      </c>
      <c r="M2147" s="4" cm="1">
        <f t="array" ref="M2147">SUM(($J2147*EXP(-$H2147*24*3600*_xlfn.SEQUENCE(M$1-1))))+$J2147</f>
        <v>0</v>
      </c>
    </row>
    <row r="2148" spans="2:13" hidden="1" x14ac:dyDescent="0.25">
      <c r="B2148" s="3">
        <v>97241</v>
      </c>
      <c r="C2148" s="3">
        <v>0</v>
      </c>
      <c r="D2148">
        <v>0</v>
      </c>
      <c r="E2148" t="str">
        <f>VLOOKUP(B2148,Nuclides!A:E,5,FALSE)</f>
        <v>Bk241</v>
      </c>
      <c r="F2148">
        <f>VLOOKUP(B2148,Nuclides!A:E,4,FALSE)</f>
        <v>276</v>
      </c>
      <c r="G2148" s="4" t="str">
        <f t="shared" si="174"/>
        <v>4.6min</v>
      </c>
      <c r="H2148" s="4">
        <f t="shared" si="175"/>
        <v>2.5114028281157438E-3</v>
      </c>
      <c r="I2148" s="4">
        <f t="shared" si="176"/>
        <v>0</v>
      </c>
      <c r="J2148" s="4">
        <f t="shared" si="177"/>
        <v>0</v>
      </c>
      <c r="K2148" s="4" t="str">
        <f t="shared" si="178"/>
        <v>Bk241</v>
      </c>
      <c r="L2148" s="4" cm="1">
        <f t="array" ref="L2148">SUM(($J2148*EXP(-$H2148*24*3600*_xlfn.SEQUENCE(L$1-1))))+$J2148</f>
        <v>0</v>
      </c>
      <c r="M2148" s="4" cm="1">
        <f t="array" ref="M2148">SUM(($J2148*EXP(-$H2148*24*3600*_xlfn.SEQUENCE(M$1-1))))+$J2148</f>
        <v>0</v>
      </c>
    </row>
    <row r="2149" spans="2:13" hidden="1" x14ac:dyDescent="0.25">
      <c r="B2149" s="3">
        <v>97242</v>
      </c>
      <c r="C2149" s="3">
        <v>0</v>
      </c>
      <c r="D2149">
        <v>0</v>
      </c>
      <c r="E2149" t="str">
        <f>VLOOKUP(B2149,Nuclides!A:E,5,FALSE)</f>
        <v>Bk242</v>
      </c>
      <c r="F2149">
        <f>VLOOKUP(B2149,Nuclides!A:E,4,FALSE)</f>
        <v>420</v>
      </c>
      <c r="G2149" s="4" t="str">
        <f t="shared" si="174"/>
        <v>7min</v>
      </c>
      <c r="H2149" s="4">
        <f t="shared" si="175"/>
        <v>1.6503504299046317E-3</v>
      </c>
      <c r="I2149" s="4">
        <f t="shared" si="176"/>
        <v>0</v>
      </c>
      <c r="J2149" s="4">
        <f t="shared" si="177"/>
        <v>0</v>
      </c>
      <c r="K2149" s="4" t="str">
        <f t="shared" si="178"/>
        <v>Bk242</v>
      </c>
      <c r="L2149" s="4" cm="1">
        <f t="array" ref="L2149">SUM(($J2149*EXP(-$H2149*24*3600*_xlfn.SEQUENCE(L$1-1))))+$J2149</f>
        <v>0</v>
      </c>
      <c r="M2149" s="4" cm="1">
        <f t="array" ref="M2149">SUM(($J2149*EXP(-$H2149*24*3600*_xlfn.SEQUENCE(M$1-1))))+$J2149</f>
        <v>0</v>
      </c>
    </row>
    <row r="2150" spans="2:13" hidden="1" x14ac:dyDescent="0.25">
      <c r="B2150" s="3">
        <v>97243</v>
      </c>
      <c r="C2150" s="3">
        <v>0</v>
      </c>
      <c r="D2150">
        <v>0</v>
      </c>
      <c r="E2150" t="str">
        <f>VLOOKUP(B2150,Nuclides!A:E,5,FALSE)</f>
        <v>Bk243</v>
      </c>
      <c r="F2150">
        <f>VLOOKUP(B2150,Nuclides!A:E,4,FALSE)</f>
        <v>16200</v>
      </c>
      <c r="G2150" s="4" t="str">
        <f t="shared" si="174"/>
        <v>4.5h</v>
      </c>
      <c r="H2150" s="4">
        <f t="shared" si="175"/>
        <v>4.2786862997527484E-5</v>
      </c>
      <c r="I2150" s="4">
        <f t="shared" si="176"/>
        <v>0</v>
      </c>
      <c r="J2150" s="4">
        <f t="shared" si="177"/>
        <v>0</v>
      </c>
      <c r="K2150" s="4" t="str">
        <f t="shared" si="178"/>
        <v>Bk243</v>
      </c>
      <c r="L2150" s="4" cm="1">
        <f t="array" ref="L2150">SUM(($J2150*EXP(-$H2150*24*3600*_xlfn.SEQUENCE(L$1-1))))+$J2150</f>
        <v>0</v>
      </c>
      <c r="M2150" s="4" cm="1">
        <f t="array" ref="M2150">SUM(($J2150*EXP(-$H2150*24*3600*_xlfn.SEQUENCE(M$1-1))))+$J2150</f>
        <v>0</v>
      </c>
    </row>
    <row r="2151" spans="2:13" hidden="1" x14ac:dyDescent="0.25">
      <c r="B2151" s="3">
        <v>97244</v>
      </c>
      <c r="C2151" s="3">
        <v>0</v>
      </c>
      <c r="D2151">
        <v>0</v>
      </c>
      <c r="E2151" t="str">
        <f>VLOOKUP(B2151,Nuclides!A:E,5,FALSE)</f>
        <v>Bk244</v>
      </c>
      <c r="F2151">
        <f>VLOOKUP(B2151,Nuclides!A:E,4,FALSE)</f>
        <v>15659.9999999999</v>
      </c>
      <c r="G2151" s="4" t="str">
        <f t="shared" si="174"/>
        <v>4.35h</v>
      </c>
      <c r="H2151" s="4">
        <f t="shared" si="175"/>
        <v>4.4262272066408028E-5</v>
      </c>
      <c r="I2151" s="4">
        <f t="shared" si="176"/>
        <v>0</v>
      </c>
      <c r="J2151" s="4">
        <f t="shared" si="177"/>
        <v>0</v>
      </c>
      <c r="K2151" s="4" t="str">
        <f t="shared" si="178"/>
        <v>Bk244</v>
      </c>
      <c r="L2151" s="4" cm="1">
        <f t="array" ref="L2151">SUM(($J2151*EXP(-$H2151*24*3600*_xlfn.SEQUENCE(L$1-1))))+$J2151</f>
        <v>0</v>
      </c>
      <c r="M2151" s="4" cm="1">
        <f t="array" ref="M2151">SUM(($J2151*EXP(-$H2151*24*3600*_xlfn.SEQUENCE(M$1-1))))+$J2151</f>
        <v>0</v>
      </c>
    </row>
    <row r="2152" spans="2:13" hidden="1" x14ac:dyDescent="0.25">
      <c r="B2152" s="3">
        <v>97245</v>
      </c>
      <c r="C2152" s="3">
        <v>0</v>
      </c>
      <c r="D2152">
        <v>0</v>
      </c>
      <c r="E2152" t="str">
        <f>VLOOKUP(B2152,Nuclides!A:E,5,FALSE)</f>
        <v>Bk245</v>
      </c>
      <c r="F2152">
        <f>VLOOKUP(B2152,Nuclides!A:E,4,FALSE)</f>
        <v>427680</v>
      </c>
      <c r="G2152" s="4" t="str">
        <f t="shared" si="174"/>
        <v>4.95d</v>
      </c>
      <c r="H2152" s="4">
        <f t="shared" si="175"/>
        <v>1.6207145074821017E-6</v>
      </c>
      <c r="I2152" s="4">
        <f t="shared" si="176"/>
        <v>0</v>
      </c>
      <c r="J2152" s="4">
        <f t="shared" si="177"/>
        <v>0</v>
      </c>
      <c r="K2152" s="4" t="str">
        <f t="shared" si="178"/>
        <v>Bk245</v>
      </c>
      <c r="L2152" s="4" cm="1">
        <f t="array" ref="L2152">SUM(($J2152*EXP(-$H2152*24*3600*_xlfn.SEQUENCE(L$1-1))))+$J2152</f>
        <v>0</v>
      </c>
      <c r="M2152" s="4" cm="1">
        <f t="array" ref="M2152">SUM(($J2152*EXP(-$H2152*24*3600*_xlfn.SEQUENCE(M$1-1))))+$J2152</f>
        <v>0</v>
      </c>
    </row>
    <row r="2153" spans="2:13" hidden="1" x14ac:dyDescent="0.25">
      <c r="B2153" s="3">
        <v>97246</v>
      </c>
      <c r="C2153" s="3">
        <v>0</v>
      </c>
      <c r="D2153">
        <v>0</v>
      </c>
      <c r="E2153" t="str">
        <f>VLOOKUP(B2153,Nuclides!A:E,5,FALSE)</f>
        <v>Bk246</v>
      </c>
      <c r="F2153">
        <f>VLOOKUP(B2153,Nuclides!A:E,4,FALSE)</f>
        <v>155520</v>
      </c>
      <c r="G2153" s="4" t="str">
        <f t="shared" si="174"/>
        <v>1.8d</v>
      </c>
      <c r="H2153" s="4">
        <f t="shared" si="175"/>
        <v>4.4569648955757801E-6</v>
      </c>
      <c r="I2153" s="4">
        <f t="shared" si="176"/>
        <v>0</v>
      </c>
      <c r="J2153" s="4">
        <f t="shared" si="177"/>
        <v>0</v>
      </c>
      <c r="K2153" s="4" t="str">
        <f t="shared" si="178"/>
        <v>Bk246</v>
      </c>
      <c r="L2153" s="4" cm="1">
        <f t="array" ref="L2153">SUM(($J2153*EXP(-$H2153*24*3600*_xlfn.SEQUENCE(L$1-1))))+$J2153</f>
        <v>0</v>
      </c>
      <c r="M2153" s="4" cm="1">
        <f t="array" ref="M2153">SUM(($J2153*EXP(-$H2153*24*3600*_xlfn.SEQUENCE(M$1-1))))+$J2153</f>
        <v>0</v>
      </c>
    </row>
    <row r="2154" spans="2:13" hidden="1" x14ac:dyDescent="0.25">
      <c r="B2154" s="3">
        <v>97247</v>
      </c>
      <c r="C2154" s="3">
        <v>0</v>
      </c>
      <c r="D2154">
        <v>0</v>
      </c>
      <c r="E2154" t="str">
        <f>VLOOKUP(B2154,Nuclides!A:E,5,FALSE)</f>
        <v>Bk247</v>
      </c>
      <c r="F2154">
        <f>VLOOKUP(B2154,Nuclides!A:E,4,FALSE)</f>
        <v>43549488000</v>
      </c>
      <c r="G2154" s="4" t="str">
        <f t="shared" si="174"/>
        <v>1380.95y</v>
      </c>
      <c r="H2154" s="4">
        <f t="shared" si="175"/>
        <v>1.5916310670746468E-11</v>
      </c>
      <c r="I2154" s="4">
        <f t="shared" si="176"/>
        <v>0</v>
      </c>
      <c r="J2154" s="4">
        <f t="shared" si="177"/>
        <v>0</v>
      </c>
      <c r="K2154" s="4" t="str">
        <f t="shared" si="178"/>
        <v>Bk247</v>
      </c>
      <c r="L2154" s="4" cm="1">
        <f t="array" ref="L2154">SUM(($J2154*EXP(-$H2154*24*3600*_xlfn.SEQUENCE(L$1-1))))+$J2154</f>
        <v>0</v>
      </c>
      <c r="M2154" s="4" cm="1">
        <f t="array" ref="M2154">SUM(($J2154*EXP(-$H2154*24*3600*_xlfn.SEQUENCE(M$1-1))))+$J2154</f>
        <v>0</v>
      </c>
    </row>
    <row r="2155" spans="2:13" hidden="1" x14ac:dyDescent="0.25">
      <c r="B2155" s="3">
        <v>97248</v>
      </c>
      <c r="C2155" s="3">
        <v>0</v>
      </c>
      <c r="D2155">
        <v>0</v>
      </c>
      <c r="E2155" t="str">
        <f>VLOOKUP(B2155,Nuclides!A:E,5,FALSE)</f>
        <v>Bk248</v>
      </c>
      <c r="F2155">
        <f>VLOOKUP(B2155,Nuclides!A:E,4,FALSE)</f>
        <v>284018400</v>
      </c>
      <c r="G2155" s="4" t="str">
        <f t="shared" si="174"/>
        <v>9.01y</v>
      </c>
      <c r="H2155" s="4">
        <f t="shared" si="175"/>
        <v>2.4405009695144586E-9</v>
      </c>
      <c r="I2155" s="4">
        <f t="shared" si="176"/>
        <v>0</v>
      </c>
      <c r="J2155" s="4">
        <f t="shared" si="177"/>
        <v>0</v>
      </c>
      <c r="K2155" s="4" t="str">
        <f t="shared" si="178"/>
        <v>Bk248</v>
      </c>
      <c r="L2155" s="4" cm="1">
        <f t="array" ref="L2155">SUM(($J2155*EXP(-$H2155*24*3600*_xlfn.SEQUENCE(L$1-1))))+$J2155</f>
        <v>0</v>
      </c>
      <c r="M2155" s="4" cm="1">
        <f t="array" ref="M2155">SUM(($J2155*EXP(-$H2155*24*3600*_xlfn.SEQUENCE(M$1-1))))+$J2155</f>
        <v>0</v>
      </c>
    </row>
    <row r="2156" spans="2:13" hidden="1" x14ac:dyDescent="0.25">
      <c r="B2156" s="3">
        <v>97249</v>
      </c>
      <c r="C2156" s="3">
        <v>0</v>
      </c>
      <c r="D2156">
        <v>0</v>
      </c>
      <c r="E2156" t="str">
        <f>VLOOKUP(B2156,Nuclides!A:E,5,FALSE)</f>
        <v>Bk249</v>
      </c>
      <c r="F2156">
        <f>VLOOKUP(B2156,Nuclides!A:E,4,FALSE)</f>
        <v>28512000</v>
      </c>
      <c r="G2156" s="4" t="str">
        <f t="shared" si="174"/>
        <v>330d</v>
      </c>
      <c r="H2156" s="4">
        <f t="shared" si="175"/>
        <v>2.4310717612231527E-8</v>
      </c>
      <c r="I2156" s="4">
        <f t="shared" si="176"/>
        <v>0</v>
      </c>
      <c r="J2156" s="4">
        <f t="shared" si="177"/>
        <v>0</v>
      </c>
      <c r="K2156" s="4" t="str">
        <f t="shared" si="178"/>
        <v>Bk249</v>
      </c>
      <c r="L2156" s="4" cm="1">
        <f t="array" ref="L2156">SUM(($J2156*EXP(-$H2156*24*3600*_xlfn.SEQUENCE(L$1-1))))+$J2156</f>
        <v>0</v>
      </c>
      <c r="M2156" s="4" cm="1">
        <f t="array" ref="M2156">SUM(($J2156*EXP(-$H2156*24*3600*_xlfn.SEQUENCE(M$1-1))))+$J2156</f>
        <v>0</v>
      </c>
    </row>
    <row r="2157" spans="2:13" hidden="1" x14ac:dyDescent="0.25">
      <c r="B2157" s="3">
        <v>97250</v>
      </c>
      <c r="C2157" s="3">
        <v>0</v>
      </c>
      <c r="D2157">
        <v>0</v>
      </c>
      <c r="E2157" t="str">
        <f>VLOOKUP(B2157,Nuclides!A:E,5,FALSE)</f>
        <v>Bk250</v>
      </c>
      <c r="F2157">
        <f>VLOOKUP(B2157,Nuclides!A:E,4,FALSE)</f>
        <v>11563.2</v>
      </c>
      <c r="G2157" s="4" t="str">
        <f t="shared" si="174"/>
        <v>3.21h</v>
      </c>
      <c r="H2157" s="4">
        <f t="shared" si="175"/>
        <v>5.9944235208242119E-5</v>
      </c>
      <c r="I2157" s="4">
        <f t="shared" si="176"/>
        <v>0</v>
      </c>
      <c r="J2157" s="4">
        <f t="shared" si="177"/>
        <v>0</v>
      </c>
      <c r="K2157" s="4" t="str">
        <f t="shared" si="178"/>
        <v>Bk250</v>
      </c>
      <c r="L2157" s="4" cm="1">
        <f t="array" ref="L2157">SUM(($J2157*EXP(-$H2157*24*3600*_xlfn.SEQUENCE(L$1-1))))+$J2157</f>
        <v>0</v>
      </c>
      <c r="M2157" s="4" cm="1">
        <f t="array" ref="M2157">SUM(($J2157*EXP(-$H2157*24*3600*_xlfn.SEQUENCE(M$1-1))))+$J2157</f>
        <v>0</v>
      </c>
    </row>
    <row r="2158" spans="2:13" hidden="1" x14ac:dyDescent="0.25">
      <c r="B2158" s="3">
        <v>97251</v>
      </c>
      <c r="C2158" s="3">
        <v>0</v>
      </c>
      <c r="D2158">
        <v>0</v>
      </c>
      <c r="E2158" t="str">
        <f>VLOOKUP(B2158,Nuclides!A:E,5,FALSE)</f>
        <v>Bk251</v>
      </c>
      <c r="F2158">
        <f>VLOOKUP(B2158,Nuclides!A:E,4,FALSE)</f>
        <v>3336</v>
      </c>
      <c r="G2158" s="4" t="str">
        <f t="shared" si="174"/>
        <v>55.6min</v>
      </c>
      <c r="H2158" s="4">
        <f t="shared" si="175"/>
        <v>2.0777793182252555E-4</v>
      </c>
      <c r="I2158" s="4">
        <f t="shared" si="176"/>
        <v>0</v>
      </c>
      <c r="J2158" s="4">
        <f t="shared" si="177"/>
        <v>0</v>
      </c>
      <c r="K2158" s="4" t="str">
        <f t="shared" si="178"/>
        <v>Bk251</v>
      </c>
      <c r="L2158" s="4" cm="1">
        <f t="array" ref="L2158">SUM(($J2158*EXP(-$H2158*24*3600*_xlfn.SEQUENCE(L$1-1))))+$J2158</f>
        <v>0</v>
      </c>
      <c r="M2158" s="4" cm="1">
        <f t="array" ref="M2158">SUM(($J2158*EXP(-$H2158*24*3600*_xlfn.SEQUENCE(M$1-1))))+$J2158</f>
        <v>0</v>
      </c>
    </row>
    <row r="2159" spans="2:13" hidden="1" x14ac:dyDescent="0.25">
      <c r="B2159" s="3">
        <v>98239</v>
      </c>
      <c r="C2159" s="3">
        <v>0</v>
      </c>
      <c r="D2159">
        <v>0</v>
      </c>
      <c r="E2159" t="str">
        <f>VLOOKUP(B2159,Nuclides!A:E,5,FALSE)</f>
        <v>Cf239</v>
      </c>
      <c r="F2159">
        <f>VLOOKUP(B2159,Nuclides!A:E,4,FALSE)</f>
        <v>39</v>
      </c>
      <c r="G2159" s="4" t="str">
        <f t="shared" si="174"/>
        <v>39s</v>
      </c>
      <c r="H2159" s="4">
        <f t="shared" si="175"/>
        <v>1.7773004629742187E-2</v>
      </c>
      <c r="I2159" s="4">
        <f t="shared" si="176"/>
        <v>0</v>
      </c>
      <c r="J2159" s="4">
        <f t="shared" si="177"/>
        <v>0</v>
      </c>
      <c r="K2159" s="4" t="str">
        <f t="shared" si="178"/>
        <v>Cf239</v>
      </c>
      <c r="L2159" s="4" cm="1">
        <f t="array" ref="L2159">SUM(($J2159*EXP(-$H2159*24*3600*_xlfn.SEQUENCE(L$1-1))))+$J2159</f>
        <v>0</v>
      </c>
      <c r="M2159" s="4" cm="1">
        <f t="array" ref="M2159">SUM(($J2159*EXP(-$H2159*24*3600*_xlfn.SEQUENCE(M$1-1))))+$J2159</f>
        <v>0</v>
      </c>
    </row>
    <row r="2160" spans="2:13" hidden="1" x14ac:dyDescent="0.25">
      <c r="B2160" s="3">
        <v>98240</v>
      </c>
      <c r="C2160" s="3">
        <v>0</v>
      </c>
      <c r="D2160">
        <v>0</v>
      </c>
      <c r="E2160" t="str">
        <f>VLOOKUP(B2160,Nuclides!A:E,5,FALSE)</f>
        <v>Cf240</v>
      </c>
      <c r="F2160">
        <f>VLOOKUP(B2160,Nuclides!A:E,4,FALSE)</f>
        <v>64</v>
      </c>
      <c r="G2160" s="4" t="str">
        <f t="shared" si="174"/>
        <v>1.07min</v>
      </c>
      <c r="H2160" s="4">
        <f t="shared" si="175"/>
        <v>1.0830424696249145E-2</v>
      </c>
      <c r="I2160" s="4">
        <f t="shared" si="176"/>
        <v>0</v>
      </c>
      <c r="J2160" s="4">
        <f t="shared" si="177"/>
        <v>0</v>
      </c>
      <c r="K2160" s="4" t="str">
        <f t="shared" si="178"/>
        <v>Cf240</v>
      </c>
      <c r="L2160" s="4" cm="1">
        <f t="array" ref="L2160">SUM(($J2160*EXP(-$H2160*24*3600*_xlfn.SEQUENCE(L$1-1))))+$J2160</f>
        <v>0</v>
      </c>
      <c r="M2160" s="4" cm="1">
        <f t="array" ref="M2160">SUM(($J2160*EXP(-$H2160*24*3600*_xlfn.SEQUENCE(M$1-1))))+$J2160</f>
        <v>0</v>
      </c>
    </row>
    <row r="2161" spans="2:13" hidden="1" x14ac:dyDescent="0.25">
      <c r="B2161" s="3">
        <v>98241</v>
      </c>
      <c r="C2161" s="3">
        <v>0</v>
      </c>
      <c r="D2161">
        <v>0</v>
      </c>
      <c r="E2161" t="str">
        <f>VLOOKUP(B2161,Nuclides!A:E,5,FALSE)</f>
        <v>Cf241</v>
      </c>
      <c r="F2161">
        <f>VLOOKUP(B2161,Nuclides!A:E,4,FALSE)</f>
        <v>226.79999999999899</v>
      </c>
      <c r="G2161" s="4" t="str">
        <f t="shared" si="174"/>
        <v>3.78min</v>
      </c>
      <c r="H2161" s="4">
        <f t="shared" si="175"/>
        <v>3.0562044998234056E-3</v>
      </c>
      <c r="I2161" s="4">
        <f t="shared" si="176"/>
        <v>0</v>
      </c>
      <c r="J2161" s="4">
        <f t="shared" si="177"/>
        <v>0</v>
      </c>
      <c r="K2161" s="4" t="str">
        <f t="shared" si="178"/>
        <v>Cf241</v>
      </c>
      <c r="L2161" s="4" cm="1">
        <f t="array" ref="L2161">SUM(($J2161*EXP(-$H2161*24*3600*_xlfn.SEQUENCE(L$1-1))))+$J2161</f>
        <v>0</v>
      </c>
      <c r="M2161" s="4" cm="1">
        <f t="array" ref="M2161">SUM(($J2161*EXP(-$H2161*24*3600*_xlfn.SEQUENCE(M$1-1))))+$J2161</f>
        <v>0</v>
      </c>
    </row>
    <row r="2162" spans="2:13" hidden="1" x14ac:dyDescent="0.25">
      <c r="B2162" s="3">
        <v>98242</v>
      </c>
      <c r="C2162" s="3">
        <v>0</v>
      </c>
      <c r="D2162">
        <v>0</v>
      </c>
      <c r="E2162" t="str">
        <f>VLOOKUP(B2162,Nuclides!A:E,5,FALSE)</f>
        <v>Cf242</v>
      </c>
      <c r="F2162">
        <f>VLOOKUP(B2162,Nuclides!A:E,4,FALSE)</f>
        <v>209.4</v>
      </c>
      <c r="G2162" s="4" t="str">
        <f t="shared" si="174"/>
        <v>3.49min</v>
      </c>
      <c r="H2162" s="4">
        <f t="shared" si="175"/>
        <v>3.3101584553961094E-3</v>
      </c>
      <c r="I2162" s="4">
        <f t="shared" si="176"/>
        <v>0</v>
      </c>
      <c r="J2162" s="4">
        <f t="shared" si="177"/>
        <v>0</v>
      </c>
      <c r="K2162" s="4" t="str">
        <f t="shared" si="178"/>
        <v>Cf242</v>
      </c>
      <c r="L2162" s="4" cm="1">
        <f t="array" ref="L2162">SUM(($J2162*EXP(-$H2162*24*3600*_xlfn.SEQUENCE(L$1-1))))+$J2162</f>
        <v>0</v>
      </c>
      <c r="M2162" s="4" cm="1">
        <f t="array" ref="M2162">SUM(($J2162*EXP(-$H2162*24*3600*_xlfn.SEQUENCE(M$1-1))))+$J2162</f>
        <v>0</v>
      </c>
    </row>
    <row r="2163" spans="2:13" hidden="1" x14ac:dyDescent="0.25">
      <c r="B2163" s="3">
        <v>98243</v>
      </c>
      <c r="C2163" s="3">
        <v>0</v>
      </c>
      <c r="D2163">
        <v>0</v>
      </c>
      <c r="E2163" t="str">
        <f>VLOOKUP(B2163,Nuclides!A:E,5,FALSE)</f>
        <v>Cf243</v>
      </c>
      <c r="F2163">
        <f>VLOOKUP(B2163,Nuclides!A:E,4,FALSE)</f>
        <v>642</v>
      </c>
      <c r="G2163" s="4" t="str">
        <f t="shared" si="174"/>
        <v>10.7min</v>
      </c>
      <c r="H2163" s="4">
        <f t="shared" si="175"/>
        <v>1.079668505545086E-3</v>
      </c>
      <c r="I2163" s="4">
        <f t="shared" si="176"/>
        <v>0</v>
      </c>
      <c r="J2163" s="4">
        <f t="shared" si="177"/>
        <v>0</v>
      </c>
      <c r="K2163" s="4" t="str">
        <f t="shared" si="178"/>
        <v>Cf243</v>
      </c>
      <c r="L2163" s="4" cm="1">
        <f t="array" ref="L2163">SUM(($J2163*EXP(-$H2163*24*3600*_xlfn.SEQUENCE(L$1-1))))+$J2163</f>
        <v>0</v>
      </c>
      <c r="M2163" s="4" cm="1">
        <f t="array" ref="M2163">SUM(($J2163*EXP(-$H2163*24*3600*_xlfn.SEQUENCE(M$1-1))))+$J2163</f>
        <v>0</v>
      </c>
    </row>
    <row r="2164" spans="2:13" hidden="1" x14ac:dyDescent="0.25">
      <c r="B2164" s="3">
        <v>98244</v>
      </c>
      <c r="C2164" s="3">
        <v>0</v>
      </c>
      <c r="D2164">
        <v>0</v>
      </c>
      <c r="E2164" t="str">
        <f>VLOOKUP(B2164,Nuclides!A:E,5,FALSE)</f>
        <v>Cf244</v>
      </c>
      <c r="F2164">
        <f>VLOOKUP(B2164,Nuclides!A:E,4,FALSE)</f>
        <v>1164</v>
      </c>
      <c r="G2164" s="4" t="str">
        <f t="shared" si="174"/>
        <v>19.4min</v>
      </c>
      <c r="H2164" s="4">
        <f t="shared" si="175"/>
        <v>5.9548726852228981E-4</v>
      </c>
      <c r="I2164" s="4">
        <f t="shared" si="176"/>
        <v>0</v>
      </c>
      <c r="J2164" s="4">
        <f t="shared" si="177"/>
        <v>0</v>
      </c>
      <c r="K2164" s="4" t="str">
        <f t="shared" si="178"/>
        <v>Cf244</v>
      </c>
      <c r="L2164" s="4" cm="1">
        <f t="array" ref="L2164">SUM(($J2164*EXP(-$H2164*24*3600*_xlfn.SEQUENCE(L$1-1))))+$J2164</f>
        <v>0</v>
      </c>
      <c r="M2164" s="4" cm="1">
        <f t="array" ref="M2164">SUM(($J2164*EXP(-$H2164*24*3600*_xlfn.SEQUENCE(M$1-1))))+$J2164</f>
        <v>0</v>
      </c>
    </row>
    <row r="2165" spans="2:13" hidden="1" x14ac:dyDescent="0.25">
      <c r="B2165" s="3">
        <v>98245</v>
      </c>
      <c r="C2165" s="3">
        <v>0</v>
      </c>
      <c r="D2165">
        <v>0</v>
      </c>
      <c r="E2165" t="str">
        <f>VLOOKUP(B2165,Nuclides!A:E,5,FALSE)</f>
        <v>Cf245</v>
      </c>
      <c r="F2165">
        <f>VLOOKUP(B2165,Nuclides!A:E,4,FALSE)</f>
        <v>2700</v>
      </c>
      <c r="G2165" s="4" t="str">
        <f t="shared" si="174"/>
        <v>45min</v>
      </c>
      <c r="H2165" s="4">
        <f t="shared" si="175"/>
        <v>2.5672117798516492E-4</v>
      </c>
      <c r="I2165" s="4">
        <f t="shared" si="176"/>
        <v>0</v>
      </c>
      <c r="J2165" s="4">
        <f t="shared" si="177"/>
        <v>0</v>
      </c>
      <c r="K2165" s="4" t="str">
        <f t="shared" si="178"/>
        <v>Cf245</v>
      </c>
      <c r="L2165" s="4" cm="1">
        <f t="array" ref="L2165">SUM(($J2165*EXP(-$H2165*24*3600*_xlfn.SEQUENCE(L$1-1))))+$J2165</f>
        <v>0</v>
      </c>
      <c r="M2165" s="4" cm="1">
        <f t="array" ref="M2165">SUM(($J2165*EXP(-$H2165*24*3600*_xlfn.SEQUENCE(M$1-1))))+$J2165</f>
        <v>0</v>
      </c>
    </row>
    <row r="2166" spans="2:13" hidden="1" x14ac:dyDescent="0.25">
      <c r="B2166" s="3">
        <v>98246</v>
      </c>
      <c r="C2166" s="3">
        <v>0</v>
      </c>
      <c r="D2166">
        <v>0</v>
      </c>
      <c r="E2166" t="str">
        <f>VLOOKUP(B2166,Nuclides!A:E,5,FALSE)</f>
        <v>Cf246</v>
      </c>
      <c r="F2166">
        <f>VLOOKUP(B2166,Nuclides!A:E,4,FALSE)</f>
        <v>128520</v>
      </c>
      <c r="G2166" s="4" t="str">
        <f t="shared" si="174"/>
        <v>1.49d</v>
      </c>
      <c r="H2166" s="4">
        <f t="shared" si="175"/>
        <v>5.3933020585118681E-6</v>
      </c>
      <c r="I2166" s="4">
        <f t="shared" si="176"/>
        <v>0</v>
      </c>
      <c r="J2166" s="4">
        <f t="shared" si="177"/>
        <v>0</v>
      </c>
      <c r="K2166" s="4" t="str">
        <f t="shared" si="178"/>
        <v>Cf246</v>
      </c>
      <c r="L2166" s="4" cm="1">
        <f t="array" ref="L2166">SUM(($J2166*EXP(-$H2166*24*3600*_xlfn.SEQUENCE(L$1-1))))+$J2166</f>
        <v>0</v>
      </c>
      <c r="M2166" s="4" cm="1">
        <f t="array" ref="M2166">SUM(($J2166*EXP(-$H2166*24*3600*_xlfn.SEQUENCE(M$1-1))))+$J2166</f>
        <v>0</v>
      </c>
    </row>
    <row r="2167" spans="2:13" hidden="1" x14ac:dyDescent="0.25">
      <c r="B2167" s="3">
        <v>98247</v>
      </c>
      <c r="C2167" s="3">
        <v>0</v>
      </c>
      <c r="D2167">
        <v>0</v>
      </c>
      <c r="E2167" t="str">
        <f>VLOOKUP(B2167,Nuclides!A:E,5,FALSE)</f>
        <v>Cf247</v>
      </c>
      <c r="F2167">
        <f>VLOOKUP(B2167,Nuclides!A:E,4,FALSE)</f>
        <v>11196</v>
      </c>
      <c r="G2167" s="4" t="str">
        <f t="shared" si="174"/>
        <v>3.11h</v>
      </c>
      <c r="H2167" s="4">
        <f t="shared" si="175"/>
        <v>6.1910251925682865E-5</v>
      </c>
      <c r="I2167" s="4">
        <f t="shared" si="176"/>
        <v>0</v>
      </c>
      <c r="J2167" s="4">
        <f t="shared" si="177"/>
        <v>0</v>
      </c>
      <c r="K2167" s="4" t="str">
        <f t="shared" si="178"/>
        <v>Cf247</v>
      </c>
      <c r="L2167" s="4" cm="1">
        <f t="array" ref="L2167">SUM(($J2167*EXP(-$H2167*24*3600*_xlfn.SEQUENCE(L$1-1))))+$J2167</f>
        <v>0</v>
      </c>
      <c r="M2167" s="4" cm="1">
        <f t="array" ref="M2167">SUM(($J2167*EXP(-$H2167*24*3600*_xlfn.SEQUENCE(M$1-1))))+$J2167</f>
        <v>0</v>
      </c>
    </row>
    <row r="2168" spans="2:13" hidden="1" x14ac:dyDescent="0.25">
      <c r="B2168" s="3">
        <v>98248</v>
      </c>
      <c r="C2168" s="3">
        <v>0</v>
      </c>
      <c r="D2168">
        <v>0</v>
      </c>
      <c r="E2168" t="str">
        <f>VLOOKUP(B2168,Nuclides!A:E,5,FALSE)</f>
        <v>Cf248</v>
      </c>
      <c r="F2168">
        <f>VLOOKUP(B2168,Nuclides!A:E,4,FALSE)</f>
        <v>28814400</v>
      </c>
      <c r="G2168" s="4" t="str">
        <f t="shared" si="174"/>
        <v>333.5d</v>
      </c>
      <c r="H2168" s="4">
        <f t="shared" si="175"/>
        <v>2.4055582644786817E-8</v>
      </c>
      <c r="I2168" s="4">
        <f t="shared" si="176"/>
        <v>0</v>
      </c>
      <c r="J2168" s="4">
        <f t="shared" si="177"/>
        <v>0</v>
      </c>
      <c r="K2168" s="4" t="str">
        <f t="shared" si="178"/>
        <v>Cf248</v>
      </c>
      <c r="L2168" s="4" cm="1">
        <f t="array" ref="L2168">SUM(($J2168*EXP(-$H2168*24*3600*_xlfn.SEQUENCE(L$1-1))))+$J2168</f>
        <v>0</v>
      </c>
      <c r="M2168" s="4" cm="1">
        <f t="array" ref="M2168">SUM(($J2168*EXP(-$H2168*24*3600*_xlfn.SEQUENCE(M$1-1))))+$J2168</f>
        <v>0</v>
      </c>
    </row>
    <row r="2169" spans="2:13" hidden="1" x14ac:dyDescent="0.25">
      <c r="B2169" s="3">
        <v>98249</v>
      </c>
      <c r="C2169" s="3">
        <v>0</v>
      </c>
      <c r="D2169">
        <v>0</v>
      </c>
      <c r="E2169" t="str">
        <f>VLOOKUP(B2169,Nuclides!A:E,5,FALSE)</f>
        <v>Cf249</v>
      </c>
      <c r="F2169">
        <f>VLOOKUP(B2169,Nuclides!A:E,4,FALSE)</f>
        <v>11076717600</v>
      </c>
      <c r="G2169" s="4" t="str">
        <f t="shared" si="174"/>
        <v>351.24y</v>
      </c>
      <c r="H2169" s="4">
        <f t="shared" si="175"/>
        <v>6.2576947936268165E-11</v>
      </c>
      <c r="I2169" s="4">
        <f t="shared" si="176"/>
        <v>0</v>
      </c>
      <c r="J2169" s="4">
        <f t="shared" si="177"/>
        <v>0</v>
      </c>
      <c r="K2169" s="4" t="str">
        <f t="shared" si="178"/>
        <v>Cf249</v>
      </c>
      <c r="L2169" s="4" cm="1">
        <f t="array" ref="L2169">SUM(($J2169*EXP(-$H2169*24*3600*_xlfn.SEQUENCE(L$1-1))))+$J2169</f>
        <v>0</v>
      </c>
      <c r="M2169" s="4" cm="1">
        <f t="array" ref="M2169">SUM(($J2169*EXP(-$H2169*24*3600*_xlfn.SEQUENCE(M$1-1))))+$J2169</f>
        <v>0</v>
      </c>
    </row>
    <row r="2170" spans="2:13" hidden="1" x14ac:dyDescent="0.25">
      <c r="B2170" s="3">
        <v>98250</v>
      </c>
      <c r="C2170" s="3">
        <v>0</v>
      </c>
      <c r="D2170">
        <v>0</v>
      </c>
      <c r="E2170" t="str">
        <f>VLOOKUP(B2170,Nuclides!A:E,5,FALSE)</f>
        <v>Cf250</v>
      </c>
      <c r="F2170">
        <f>VLOOKUP(B2170,Nuclides!A:E,4,FALSE)</f>
        <v>412773408</v>
      </c>
      <c r="G2170" s="4" t="str">
        <f t="shared" si="174"/>
        <v>13.09y</v>
      </c>
      <c r="H2170" s="4">
        <f t="shared" si="175"/>
        <v>1.6792437863631596E-9</v>
      </c>
      <c r="I2170" s="4">
        <f t="shared" si="176"/>
        <v>0</v>
      </c>
      <c r="J2170" s="4">
        <f t="shared" si="177"/>
        <v>0</v>
      </c>
      <c r="K2170" s="4" t="str">
        <f t="shared" si="178"/>
        <v>Cf250</v>
      </c>
      <c r="L2170" s="4" cm="1">
        <f t="array" ref="L2170">SUM(($J2170*EXP(-$H2170*24*3600*_xlfn.SEQUENCE(L$1-1))))+$J2170</f>
        <v>0</v>
      </c>
      <c r="M2170" s="4" cm="1">
        <f t="array" ref="M2170">SUM(($J2170*EXP(-$H2170*24*3600*_xlfn.SEQUENCE(M$1-1))))+$J2170</f>
        <v>0</v>
      </c>
    </row>
    <row r="2171" spans="2:13" hidden="1" x14ac:dyDescent="0.25">
      <c r="B2171" s="3">
        <v>98251</v>
      </c>
      <c r="C2171" s="3">
        <v>0</v>
      </c>
      <c r="D2171">
        <v>0</v>
      </c>
      <c r="E2171" t="str">
        <f>VLOOKUP(B2171,Nuclides!A:E,5,FALSE)</f>
        <v>Cf251</v>
      </c>
      <c r="F2171">
        <f>VLOOKUP(B2171,Nuclides!A:E,4,FALSE)</f>
        <v>28338724800</v>
      </c>
      <c r="G2171" s="4" t="str">
        <f t="shared" si="174"/>
        <v>898.62y</v>
      </c>
      <c r="H2171" s="4">
        <f t="shared" si="175"/>
        <v>2.4459363837004597E-11</v>
      </c>
      <c r="I2171" s="4">
        <f t="shared" si="176"/>
        <v>0</v>
      </c>
      <c r="J2171" s="4">
        <f t="shared" si="177"/>
        <v>0</v>
      </c>
      <c r="K2171" s="4" t="str">
        <f t="shared" si="178"/>
        <v>Cf251</v>
      </c>
      <c r="L2171" s="4" cm="1">
        <f t="array" ref="L2171">SUM(($J2171*EXP(-$H2171*24*3600*_xlfn.SEQUENCE(L$1-1))))+$J2171</f>
        <v>0</v>
      </c>
      <c r="M2171" s="4" cm="1">
        <f t="array" ref="M2171">SUM(($J2171*EXP(-$H2171*24*3600*_xlfn.SEQUENCE(M$1-1))))+$J2171</f>
        <v>0</v>
      </c>
    </row>
    <row r="2172" spans="2:13" hidden="1" x14ac:dyDescent="0.25">
      <c r="B2172" s="3">
        <v>98252</v>
      </c>
      <c r="C2172" s="3">
        <v>0</v>
      </c>
      <c r="D2172">
        <v>0</v>
      </c>
      <c r="E2172" t="str">
        <f>VLOOKUP(B2172,Nuclides!A:E,5,FALSE)</f>
        <v>Cf252</v>
      </c>
      <c r="F2172">
        <f>VLOOKUP(B2172,Nuclides!A:E,4,FALSE)</f>
        <v>83469852</v>
      </c>
      <c r="G2172" s="4" t="str">
        <f t="shared" si="174"/>
        <v>2.65y</v>
      </c>
      <c r="H2172" s="4">
        <f t="shared" si="175"/>
        <v>8.3041620890851134E-9</v>
      </c>
      <c r="I2172" s="4">
        <f t="shared" si="176"/>
        <v>0</v>
      </c>
      <c r="J2172" s="4">
        <f t="shared" si="177"/>
        <v>0</v>
      </c>
      <c r="K2172" s="4" t="str">
        <f t="shared" si="178"/>
        <v>Cf252</v>
      </c>
      <c r="L2172" s="4" cm="1">
        <f t="array" ref="L2172">SUM(($J2172*EXP(-$H2172*24*3600*_xlfn.SEQUENCE(L$1-1))))+$J2172</f>
        <v>0</v>
      </c>
      <c r="M2172" s="4" cm="1">
        <f t="array" ref="M2172">SUM(($J2172*EXP(-$H2172*24*3600*_xlfn.SEQUENCE(M$1-1))))+$J2172</f>
        <v>0</v>
      </c>
    </row>
    <row r="2173" spans="2:13" hidden="1" x14ac:dyDescent="0.25">
      <c r="B2173" s="3">
        <v>98253</v>
      </c>
      <c r="C2173" s="3">
        <v>0</v>
      </c>
      <c r="D2173">
        <v>0</v>
      </c>
      <c r="E2173" t="str">
        <f>VLOOKUP(B2173,Nuclides!A:E,5,FALSE)</f>
        <v>Cf253</v>
      </c>
      <c r="F2173">
        <f>VLOOKUP(B2173,Nuclides!A:E,4,FALSE)</f>
        <v>1538784</v>
      </c>
      <c r="G2173" s="4" t="str">
        <f t="shared" si="174"/>
        <v>17.81d</v>
      </c>
      <c r="H2173" s="4">
        <f t="shared" si="175"/>
        <v>4.5045125278138144E-7</v>
      </c>
      <c r="I2173" s="4">
        <f t="shared" si="176"/>
        <v>0</v>
      </c>
      <c r="J2173" s="4">
        <f t="shared" si="177"/>
        <v>0</v>
      </c>
      <c r="K2173" s="4" t="str">
        <f t="shared" si="178"/>
        <v>Cf253</v>
      </c>
      <c r="L2173" s="4" cm="1">
        <f t="array" ref="L2173">SUM(($J2173*EXP(-$H2173*24*3600*_xlfn.SEQUENCE(L$1-1))))+$J2173</f>
        <v>0</v>
      </c>
      <c r="M2173" s="4" cm="1">
        <f t="array" ref="M2173">SUM(($J2173*EXP(-$H2173*24*3600*_xlfn.SEQUENCE(M$1-1))))+$J2173</f>
        <v>0</v>
      </c>
    </row>
    <row r="2174" spans="2:13" hidden="1" x14ac:dyDescent="0.25">
      <c r="B2174" s="3">
        <v>98254</v>
      </c>
      <c r="C2174" s="3">
        <v>0</v>
      </c>
      <c r="D2174">
        <v>0</v>
      </c>
      <c r="E2174" t="str">
        <f>VLOOKUP(B2174,Nuclides!A:E,5,FALSE)</f>
        <v>Cf254</v>
      </c>
      <c r="F2174">
        <f>VLOOKUP(B2174,Nuclides!A:E,4,FALSE)</f>
        <v>5227200</v>
      </c>
      <c r="G2174" s="4" t="str">
        <f t="shared" si="174"/>
        <v>60.5d</v>
      </c>
      <c r="H2174" s="4">
        <f t="shared" si="175"/>
        <v>1.3260391424853561E-7</v>
      </c>
      <c r="I2174" s="4">
        <f t="shared" si="176"/>
        <v>0</v>
      </c>
      <c r="J2174" s="4">
        <f t="shared" si="177"/>
        <v>0</v>
      </c>
      <c r="K2174" s="4" t="str">
        <f t="shared" si="178"/>
        <v>Cf254</v>
      </c>
      <c r="L2174" s="4" cm="1">
        <f t="array" ref="L2174">SUM(($J2174*EXP(-$H2174*24*3600*_xlfn.SEQUENCE(L$1-1))))+$J2174</f>
        <v>0</v>
      </c>
      <c r="M2174" s="4" cm="1">
        <f t="array" ref="M2174">SUM(($J2174*EXP(-$H2174*24*3600*_xlfn.SEQUENCE(M$1-1))))+$J2174</f>
        <v>0</v>
      </c>
    </row>
    <row r="2175" spans="2:13" hidden="1" x14ac:dyDescent="0.25">
      <c r="B2175" s="3">
        <v>98255</v>
      </c>
      <c r="C2175" s="3">
        <v>0</v>
      </c>
      <c r="D2175">
        <v>0</v>
      </c>
      <c r="E2175" t="str">
        <f>VLOOKUP(B2175,Nuclides!A:E,5,FALSE)</f>
        <v>Cf255</v>
      </c>
      <c r="F2175">
        <f>VLOOKUP(B2175,Nuclides!A:E,4,FALSE)</f>
        <v>5100</v>
      </c>
      <c r="G2175" s="4" t="str">
        <f t="shared" si="174"/>
        <v>1.42h</v>
      </c>
      <c r="H2175" s="4">
        <f t="shared" si="175"/>
        <v>1.3591121187449907E-4</v>
      </c>
      <c r="I2175" s="4">
        <f t="shared" si="176"/>
        <v>0</v>
      </c>
      <c r="J2175" s="4">
        <f t="shared" si="177"/>
        <v>0</v>
      </c>
      <c r="K2175" s="4" t="str">
        <f t="shared" si="178"/>
        <v>Cf255</v>
      </c>
      <c r="L2175" s="4" cm="1">
        <f t="array" ref="L2175">SUM(($J2175*EXP(-$H2175*24*3600*_xlfn.SEQUENCE(L$1-1))))+$J2175</f>
        <v>0</v>
      </c>
      <c r="M2175" s="4" cm="1">
        <f t="array" ref="M2175">SUM(($J2175*EXP(-$H2175*24*3600*_xlfn.SEQUENCE(M$1-1))))+$J2175</f>
        <v>0</v>
      </c>
    </row>
    <row r="2176" spans="2:13" hidden="1" x14ac:dyDescent="0.25">
      <c r="B2176" s="3">
        <v>98256</v>
      </c>
      <c r="C2176" s="3">
        <v>0</v>
      </c>
      <c r="D2176">
        <v>0</v>
      </c>
      <c r="E2176" t="str">
        <f>VLOOKUP(B2176,Nuclides!A:E,5,FALSE)</f>
        <v>Cf256</v>
      </c>
      <c r="F2176">
        <f>VLOOKUP(B2176,Nuclides!A:E,4,FALSE)</f>
        <v>738</v>
      </c>
      <c r="G2176" s="4" t="str">
        <f t="shared" si="174"/>
        <v>12.3min</v>
      </c>
      <c r="H2176" s="4">
        <f t="shared" si="175"/>
        <v>9.3922382189694481E-4</v>
      </c>
      <c r="I2176" s="4">
        <f t="shared" si="176"/>
        <v>0</v>
      </c>
      <c r="J2176" s="4">
        <f t="shared" si="177"/>
        <v>0</v>
      </c>
      <c r="K2176" s="4" t="str">
        <f t="shared" si="178"/>
        <v>Cf256</v>
      </c>
      <c r="L2176" s="4" cm="1">
        <f t="array" ref="L2176">SUM(($J2176*EXP(-$H2176*24*3600*_xlfn.SEQUENCE(L$1-1))))+$J2176</f>
        <v>0</v>
      </c>
      <c r="M2176" s="4" cm="1">
        <f t="array" ref="M2176">SUM(($J2176*EXP(-$H2176*24*3600*_xlfn.SEQUENCE(M$1-1))))+$J2176</f>
        <v>0</v>
      </c>
    </row>
    <row r="2177" spans="2:13" hidden="1" x14ac:dyDescent="0.25">
      <c r="B2177" s="3">
        <v>99243</v>
      </c>
      <c r="C2177" s="3">
        <v>0</v>
      </c>
      <c r="D2177">
        <v>0</v>
      </c>
      <c r="E2177" t="str">
        <f>VLOOKUP(B2177,Nuclides!A:E,5,FALSE)</f>
        <v>Es243</v>
      </c>
      <c r="F2177">
        <f>VLOOKUP(B2177,Nuclides!A:E,4,FALSE)</f>
        <v>21</v>
      </c>
      <c r="G2177" s="4" t="str">
        <f t="shared" si="174"/>
        <v>21s</v>
      </c>
      <c r="H2177" s="4">
        <f t="shared" si="175"/>
        <v>3.3007008598092635E-2</v>
      </c>
      <c r="I2177" s="4">
        <f t="shared" si="176"/>
        <v>0</v>
      </c>
      <c r="J2177" s="4">
        <f t="shared" si="177"/>
        <v>0</v>
      </c>
      <c r="K2177" s="4" t="str">
        <f t="shared" si="178"/>
        <v>Es243</v>
      </c>
      <c r="L2177" s="4" cm="1">
        <f t="array" ref="L2177">SUM(($J2177*EXP(-$H2177*24*3600*_xlfn.SEQUENCE(L$1-1))))+$J2177</f>
        <v>0</v>
      </c>
      <c r="M2177" s="4" cm="1">
        <f t="array" ref="M2177">SUM(($J2177*EXP(-$H2177*24*3600*_xlfn.SEQUENCE(M$1-1))))+$J2177</f>
        <v>0</v>
      </c>
    </row>
    <row r="2178" spans="2:13" hidden="1" x14ac:dyDescent="0.25">
      <c r="B2178" s="3">
        <v>99244</v>
      </c>
      <c r="C2178" s="3">
        <v>0</v>
      </c>
      <c r="D2178">
        <v>0</v>
      </c>
      <c r="E2178" t="str">
        <f>VLOOKUP(B2178,Nuclides!A:E,5,FALSE)</f>
        <v>Es244</v>
      </c>
      <c r="F2178">
        <f>VLOOKUP(B2178,Nuclides!A:E,4,FALSE)</f>
        <v>37</v>
      </c>
      <c r="G2178" s="4" t="str">
        <f t="shared" si="174"/>
        <v>37s</v>
      </c>
      <c r="H2178" s="4">
        <f t="shared" si="175"/>
        <v>1.8733707582701223E-2</v>
      </c>
      <c r="I2178" s="4">
        <f t="shared" si="176"/>
        <v>0</v>
      </c>
      <c r="J2178" s="4">
        <f t="shared" si="177"/>
        <v>0</v>
      </c>
      <c r="K2178" s="4" t="str">
        <f t="shared" si="178"/>
        <v>Es244</v>
      </c>
      <c r="L2178" s="4" cm="1">
        <f t="array" ref="L2178">SUM(($J2178*EXP(-$H2178*24*3600*_xlfn.SEQUENCE(L$1-1))))+$J2178</f>
        <v>0</v>
      </c>
      <c r="M2178" s="4" cm="1">
        <f t="array" ref="M2178">SUM(($J2178*EXP(-$H2178*24*3600*_xlfn.SEQUENCE(M$1-1))))+$J2178</f>
        <v>0</v>
      </c>
    </row>
    <row r="2179" spans="2:13" hidden="1" x14ac:dyDescent="0.25">
      <c r="B2179" s="3">
        <v>99245</v>
      </c>
      <c r="C2179" s="3">
        <v>0</v>
      </c>
      <c r="D2179">
        <v>0</v>
      </c>
      <c r="E2179" t="str">
        <f>VLOOKUP(B2179,Nuclides!A:E,5,FALSE)</f>
        <v>Es245</v>
      </c>
      <c r="F2179">
        <f>VLOOKUP(B2179,Nuclides!A:E,4,FALSE)</f>
        <v>66</v>
      </c>
      <c r="G2179" s="4" t="str">
        <f t="shared" si="174"/>
        <v>1.1min</v>
      </c>
      <c r="H2179" s="4">
        <f t="shared" si="175"/>
        <v>1.050223000848402E-2</v>
      </c>
      <c r="I2179" s="4">
        <f t="shared" si="176"/>
        <v>0</v>
      </c>
      <c r="J2179" s="4">
        <f t="shared" si="177"/>
        <v>0</v>
      </c>
      <c r="K2179" s="4" t="str">
        <f t="shared" si="178"/>
        <v>Es245</v>
      </c>
      <c r="L2179" s="4" cm="1">
        <f t="array" ref="L2179">SUM(($J2179*EXP(-$H2179*24*3600*_xlfn.SEQUENCE(L$1-1))))+$J2179</f>
        <v>0</v>
      </c>
      <c r="M2179" s="4" cm="1">
        <f t="array" ref="M2179">SUM(($J2179*EXP(-$H2179*24*3600*_xlfn.SEQUENCE(M$1-1))))+$J2179</f>
        <v>0</v>
      </c>
    </row>
    <row r="2180" spans="2:13" hidden="1" x14ac:dyDescent="0.25">
      <c r="B2180" s="3">
        <v>99246</v>
      </c>
      <c r="C2180" s="3">
        <v>0</v>
      </c>
      <c r="D2180">
        <v>0</v>
      </c>
      <c r="E2180" t="str">
        <f>VLOOKUP(B2180,Nuclides!A:E,5,FALSE)</f>
        <v>Es246</v>
      </c>
      <c r="F2180">
        <f>VLOOKUP(B2180,Nuclides!A:E,4,FALSE)</f>
        <v>450</v>
      </c>
      <c r="G2180" s="4" t="str">
        <f t="shared" si="174"/>
        <v>7.5min</v>
      </c>
      <c r="H2180" s="4">
        <f t="shared" si="175"/>
        <v>1.5403270679109895E-3</v>
      </c>
      <c r="I2180" s="4">
        <f t="shared" si="176"/>
        <v>0</v>
      </c>
      <c r="J2180" s="4">
        <f t="shared" si="177"/>
        <v>0</v>
      </c>
      <c r="K2180" s="4" t="str">
        <f t="shared" si="178"/>
        <v>Es246</v>
      </c>
      <c r="L2180" s="4" cm="1">
        <f t="array" ref="L2180">SUM(($J2180*EXP(-$H2180*24*3600*_xlfn.SEQUENCE(L$1-1))))+$J2180</f>
        <v>0</v>
      </c>
      <c r="M2180" s="4" cm="1">
        <f t="array" ref="M2180">SUM(($J2180*EXP(-$H2180*24*3600*_xlfn.SEQUENCE(M$1-1))))+$J2180</f>
        <v>0</v>
      </c>
    </row>
    <row r="2181" spans="2:13" hidden="1" x14ac:dyDescent="0.25">
      <c r="B2181" s="3">
        <v>99247</v>
      </c>
      <c r="C2181" s="3">
        <v>0</v>
      </c>
      <c r="D2181">
        <v>0</v>
      </c>
      <c r="E2181" t="str">
        <f>VLOOKUP(B2181,Nuclides!A:E,5,FALSE)</f>
        <v>Es247</v>
      </c>
      <c r="F2181">
        <f>VLOOKUP(B2181,Nuclides!A:E,4,FALSE)</f>
        <v>273</v>
      </c>
      <c r="G2181" s="4" t="str">
        <f t="shared" ref="G2181:G2208" si="179">IF(F2181="STABLE", "STABLE", IF(F2181&lt;60, F2181&amp;"s", IF(F2181&lt;3600, ROUND(F2181/60,2)&amp;"min", IF(F2181&lt;86400, ROUND(F2181/3600,2)&amp;"h", IF(F2181&lt;31536000, ROUND(F2181/86400,2)&amp;"d", ROUND(F2181/31536000,2)&amp;"y")))))</f>
        <v>4.55min</v>
      </c>
      <c r="H2181" s="4">
        <f t="shared" ref="H2181:H2208" si="180">LN(2)/F2181</f>
        <v>2.5390006613917409E-3</v>
      </c>
      <c r="I2181" s="4">
        <f t="shared" ref="I2181:I2208" si="181">60*6240000000000*C2181*(1-EXP(-H2181*2*3600))</f>
        <v>0</v>
      </c>
      <c r="J2181" s="4">
        <f t="shared" ref="J2181:J2208" si="182">I2181*EXP(-H2181*10*3600)</f>
        <v>0</v>
      </c>
      <c r="K2181" s="4" t="str">
        <f t="shared" ref="K2181:K2208" si="183">E2181</f>
        <v>Es247</v>
      </c>
      <c r="L2181" s="4" cm="1">
        <f t="array" ref="L2181">SUM(($J2181*EXP(-$H2181*24*3600*_xlfn.SEQUENCE(L$1-1))))+$J2181</f>
        <v>0</v>
      </c>
      <c r="M2181" s="4" cm="1">
        <f t="array" ref="M2181">SUM(($J2181*EXP(-$H2181*24*3600*_xlfn.SEQUENCE(M$1-1))))+$J2181</f>
        <v>0</v>
      </c>
    </row>
    <row r="2182" spans="2:13" hidden="1" x14ac:dyDescent="0.25">
      <c r="B2182" s="3">
        <v>99248</v>
      </c>
      <c r="C2182" s="3">
        <v>0</v>
      </c>
      <c r="D2182">
        <v>0</v>
      </c>
      <c r="E2182" t="str">
        <f>VLOOKUP(B2182,Nuclides!A:E,5,FALSE)</f>
        <v>Es248</v>
      </c>
      <c r="F2182">
        <f>VLOOKUP(B2182,Nuclides!A:E,4,FALSE)</f>
        <v>1440</v>
      </c>
      <c r="G2182" s="4" t="str">
        <f t="shared" si="179"/>
        <v>24min</v>
      </c>
      <c r="H2182" s="4">
        <f t="shared" si="180"/>
        <v>4.8135220872218423E-4</v>
      </c>
      <c r="I2182" s="4">
        <f t="shared" si="181"/>
        <v>0</v>
      </c>
      <c r="J2182" s="4">
        <f t="shared" si="182"/>
        <v>0</v>
      </c>
      <c r="K2182" s="4" t="str">
        <f t="shared" si="183"/>
        <v>Es248</v>
      </c>
      <c r="L2182" s="4" cm="1">
        <f t="array" ref="L2182">SUM(($J2182*EXP(-$H2182*24*3600*_xlfn.SEQUENCE(L$1-1))))+$J2182</f>
        <v>0</v>
      </c>
      <c r="M2182" s="4" cm="1">
        <f t="array" ref="M2182">SUM(($J2182*EXP(-$H2182*24*3600*_xlfn.SEQUENCE(M$1-1))))+$J2182</f>
        <v>0</v>
      </c>
    </row>
    <row r="2183" spans="2:13" hidden="1" x14ac:dyDescent="0.25">
      <c r="B2183" s="3">
        <v>99249</v>
      </c>
      <c r="C2183" s="3">
        <v>0</v>
      </c>
      <c r="D2183">
        <v>0</v>
      </c>
      <c r="E2183" t="str">
        <f>VLOOKUP(B2183,Nuclides!A:E,5,FALSE)</f>
        <v>Es249</v>
      </c>
      <c r="F2183">
        <f>VLOOKUP(B2183,Nuclides!A:E,4,FALSE)</f>
        <v>6132</v>
      </c>
      <c r="G2183" s="4" t="str">
        <f t="shared" si="179"/>
        <v>1.7h</v>
      </c>
      <c r="H2183" s="4">
        <f t="shared" si="180"/>
        <v>1.1303770067839942E-4</v>
      </c>
      <c r="I2183" s="4">
        <f t="shared" si="181"/>
        <v>0</v>
      </c>
      <c r="J2183" s="4">
        <f t="shared" si="182"/>
        <v>0</v>
      </c>
      <c r="K2183" s="4" t="str">
        <f t="shared" si="183"/>
        <v>Es249</v>
      </c>
      <c r="L2183" s="4" cm="1">
        <f t="array" ref="L2183">SUM(($J2183*EXP(-$H2183*24*3600*_xlfn.SEQUENCE(L$1-1))))+$J2183</f>
        <v>0</v>
      </c>
      <c r="M2183" s="4" cm="1">
        <f t="array" ref="M2183">SUM(($J2183*EXP(-$H2183*24*3600*_xlfn.SEQUENCE(M$1-1))))+$J2183</f>
        <v>0</v>
      </c>
    </row>
    <row r="2184" spans="2:13" hidden="1" x14ac:dyDescent="0.25">
      <c r="B2184" s="3">
        <v>99250</v>
      </c>
      <c r="C2184" s="3">
        <v>0</v>
      </c>
      <c r="D2184">
        <v>0</v>
      </c>
      <c r="E2184" t="str">
        <f>VLOOKUP(B2184,Nuclides!A:E,5,FALSE)</f>
        <v>Es250</v>
      </c>
      <c r="F2184">
        <f>VLOOKUP(B2184,Nuclides!A:E,4,FALSE)</f>
        <v>30960</v>
      </c>
      <c r="G2184" s="4" t="str">
        <f t="shared" si="179"/>
        <v>8.6h</v>
      </c>
      <c r="H2184" s="4">
        <f t="shared" si="180"/>
        <v>2.2388474824287639E-5</v>
      </c>
      <c r="I2184" s="4">
        <f t="shared" si="181"/>
        <v>0</v>
      </c>
      <c r="J2184" s="4">
        <f t="shared" si="182"/>
        <v>0</v>
      </c>
      <c r="K2184" s="4" t="str">
        <f t="shared" si="183"/>
        <v>Es250</v>
      </c>
      <c r="L2184" s="4" cm="1">
        <f t="array" ref="L2184">SUM(($J2184*EXP(-$H2184*24*3600*_xlfn.SEQUENCE(L$1-1))))+$J2184</f>
        <v>0</v>
      </c>
      <c r="M2184" s="4" cm="1">
        <f t="array" ref="M2184">SUM(($J2184*EXP(-$H2184*24*3600*_xlfn.SEQUENCE(M$1-1))))+$J2184</f>
        <v>0</v>
      </c>
    </row>
    <row r="2185" spans="2:13" hidden="1" x14ac:dyDescent="0.25">
      <c r="B2185" s="3">
        <v>99251</v>
      </c>
      <c r="C2185" s="3">
        <v>0</v>
      </c>
      <c r="D2185">
        <v>0</v>
      </c>
      <c r="E2185" t="str">
        <f>VLOOKUP(B2185,Nuclides!A:E,5,FALSE)</f>
        <v>Es251</v>
      </c>
      <c r="F2185">
        <f>VLOOKUP(B2185,Nuclides!A:E,4,FALSE)</f>
        <v>118800</v>
      </c>
      <c r="G2185" s="4" t="str">
        <f t="shared" si="179"/>
        <v>1.38d</v>
      </c>
      <c r="H2185" s="4">
        <f t="shared" si="180"/>
        <v>5.8345722269355664E-6</v>
      </c>
      <c r="I2185" s="4">
        <f t="shared" si="181"/>
        <v>0</v>
      </c>
      <c r="J2185" s="4">
        <f t="shared" si="182"/>
        <v>0</v>
      </c>
      <c r="K2185" s="4" t="str">
        <f t="shared" si="183"/>
        <v>Es251</v>
      </c>
      <c r="L2185" s="4" cm="1">
        <f t="array" ref="L2185">SUM(($J2185*EXP(-$H2185*24*3600*_xlfn.SEQUENCE(L$1-1))))+$J2185</f>
        <v>0</v>
      </c>
      <c r="M2185" s="4" cm="1">
        <f t="array" ref="M2185">SUM(($J2185*EXP(-$H2185*24*3600*_xlfn.SEQUENCE(M$1-1))))+$J2185</f>
        <v>0</v>
      </c>
    </row>
    <row r="2186" spans="2:13" hidden="1" x14ac:dyDescent="0.25">
      <c r="B2186" s="3">
        <v>99252</v>
      </c>
      <c r="C2186" s="3">
        <v>0</v>
      </c>
      <c r="D2186">
        <v>0</v>
      </c>
      <c r="E2186" t="str">
        <f>VLOOKUP(B2186,Nuclides!A:E,5,FALSE)</f>
        <v>Es252</v>
      </c>
      <c r="F2186">
        <f>VLOOKUP(B2186,Nuclides!A:E,4,FALSE)</f>
        <v>40754880</v>
      </c>
      <c r="G2186" s="4" t="str">
        <f t="shared" si="179"/>
        <v>1.29y</v>
      </c>
      <c r="H2186" s="4">
        <f t="shared" si="180"/>
        <v>1.7007710010677134E-8</v>
      </c>
      <c r="I2186" s="4">
        <f t="shared" si="181"/>
        <v>0</v>
      </c>
      <c r="J2186" s="4">
        <f t="shared" si="182"/>
        <v>0</v>
      </c>
      <c r="K2186" s="4" t="str">
        <f t="shared" si="183"/>
        <v>Es252</v>
      </c>
      <c r="L2186" s="4" cm="1">
        <f t="array" ref="L2186">SUM(($J2186*EXP(-$H2186*24*3600*_xlfn.SEQUENCE(L$1-1))))+$J2186</f>
        <v>0</v>
      </c>
      <c r="M2186" s="4" cm="1">
        <f t="array" ref="M2186">SUM(($J2186*EXP(-$H2186*24*3600*_xlfn.SEQUENCE(M$1-1))))+$J2186</f>
        <v>0</v>
      </c>
    </row>
    <row r="2187" spans="2:13" hidden="1" x14ac:dyDescent="0.25">
      <c r="B2187" s="3">
        <v>99253</v>
      </c>
      <c r="C2187" s="3">
        <v>0</v>
      </c>
      <c r="D2187">
        <v>0</v>
      </c>
      <c r="E2187" t="str">
        <f>VLOOKUP(B2187,Nuclides!A:E,5,FALSE)</f>
        <v>Es253</v>
      </c>
      <c r="F2187">
        <f>VLOOKUP(B2187,Nuclides!A:E,4,FALSE)</f>
        <v>1768608</v>
      </c>
      <c r="G2187" s="4" t="str">
        <f t="shared" si="179"/>
        <v>20.47d</v>
      </c>
      <c r="H2187" s="4">
        <f t="shared" si="180"/>
        <v>3.9191679589821221E-7</v>
      </c>
      <c r="I2187" s="4">
        <f t="shared" si="181"/>
        <v>0</v>
      </c>
      <c r="J2187" s="4">
        <f t="shared" si="182"/>
        <v>0</v>
      </c>
      <c r="K2187" s="4" t="str">
        <f t="shared" si="183"/>
        <v>Es253</v>
      </c>
      <c r="L2187" s="4" cm="1">
        <f t="array" ref="L2187">SUM(($J2187*EXP(-$H2187*24*3600*_xlfn.SEQUENCE(L$1-1))))+$J2187</f>
        <v>0</v>
      </c>
      <c r="M2187" s="4" cm="1">
        <f t="array" ref="M2187">SUM(($J2187*EXP(-$H2187*24*3600*_xlfn.SEQUENCE(M$1-1))))+$J2187</f>
        <v>0</v>
      </c>
    </row>
    <row r="2188" spans="2:13" hidden="1" x14ac:dyDescent="0.25">
      <c r="B2188" s="3">
        <v>99254</v>
      </c>
      <c r="C2188" s="3">
        <v>0</v>
      </c>
      <c r="D2188">
        <v>0</v>
      </c>
      <c r="E2188" t="str">
        <f>VLOOKUP(B2188,Nuclides!A:E,5,FALSE)</f>
        <v>Es254</v>
      </c>
      <c r="F2188">
        <f>VLOOKUP(B2188,Nuclides!A:E,4,FALSE)</f>
        <v>23820480</v>
      </c>
      <c r="G2188" s="4" t="str">
        <f t="shared" si="179"/>
        <v>275.7d</v>
      </c>
      <c r="H2188" s="4">
        <f t="shared" si="180"/>
        <v>2.9098791483628596E-8</v>
      </c>
      <c r="I2188" s="4">
        <f t="shared" si="181"/>
        <v>0</v>
      </c>
      <c r="J2188" s="4">
        <f t="shared" si="182"/>
        <v>0</v>
      </c>
      <c r="K2188" s="4" t="str">
        <f t="shared" si="183"/>
        <v>Es254</v>
      </c>
      <c r="L2188" s="4" cm="1">
        <f t="array" ref="L2188">SUM(($J2188*EXP(-$H2188*24*3600*_xlfn.SEQUENCE(L$1-1))))+$J2188</f>
        <v>0</v>
      </c>
      <c r="M2188" s="4" cm="1">
        <f t="array" ref="M2188">SUM(($J2188*EXP(-$H2188*24*3600*_xlfn.SEQUENCE(M$1-1))))+$J2188</f>
        <v>0</v>
      </c>
    </row>
    <row r="2189" spans="2:13" hidden="1" x14ac:dyDescent="0.25">
      <c r="B2189" s="3">
        <v>99255</v>
      </c>
      <c r="C2189" s="3">
        <v>0</v>
      </c>
      <c r="D2189">
        <v>0</v>
      </c>
      <c r="E2189" t="str">
        <f>VLOOKUP(B2189,Nuclides!A:E,5,FALSE)</f>
        <v>Es255</v>
      </c>
      <c r="F2189">
        <f>VLOOKUP(B2189,Nuclides!A:E,4,FALSE)</f>
        <v>3438719.9999999902</v>
      </c>
      <c r="G2189" s="4" t="str">
        <f t="shared" si="179"/>
        <v>39.8d</v>
      </c>
      <c r="H2189" s="4">
        <f t="shared" si="180"/>
        <v>2.0157127668433234E-7</v>
      </c>
      <c r="I2189" s="4">
        <f t="shared" si="181"/>
        <v>0</v>
      </c>
      <c r="J2189" s="4">
        <f t="shared" si="182"/>
        <v>0</v>
      </c>
      <c r="K2189" s="4" t="str">
        <f t="shared" si="183"/>
        <v>Es255</v>
      </c>
      <c r="L2189" s="4" cm="1">
        <f t="array" ref="L2189">SUM(($J2189*EXP(-$H2189*24*3600*_xlfn.SEQUENCE(L$1-1))))+$J2189</f>
        <v>0</v>
      </c>
      <c r="M2189" s="4" cm="1">
        <f t="array" ref="M2189">SUM(($J2189*EXP(-$H2189*24*3600*_xlfn.SEQUENCE(M$1-1))))+$J2189</f>
        <v>0</v>
      </c>
    </row>
    <row r="2190" spans="2:13" hidden="1" x14ac:dyDescent="0.25">
      <c r="B2190" s="3">
        <v>99256</v>
      </c>
      <c r="C2190" s="3">
        <v>0</v>
      </c>
      <c r="D2190">
        <v>0</v>
      </c>
      <c r="E2190" t="str">
        <f>VLOOKUP(B2190,Nuclides!A:E,5,FALSE)</f>
        <v>Es256</v>
      </c>
      <c r="F2190">
        <f>VLOOKUP(B2190,Nuclides!A:E,4,FALSE)</f>
        <v>1524</v>
      </c>
      <c r="G2190" s="4" t="str">
        <f t="shared" si="179"/>
        <v>25.4min</v>
      </c>
      <c r="H2190" s="4">
        <f t="shared" si="180"/>
        <v>4.5482098461938666E-4</v>
      </c>
      <c r="I2190" s="4">
        <f t="shared" si="181"/>
        <v>0</v>
      </c>
      <c r="J2190" s="4">
        <f t="shared" si="182"/>
        <v>0</v>
      </c>
      <c r="K2190" s="4" t="str">
        <f t="shared" si="183"/>
        <v>Es256</v>
      </c>
      <c r="L2190" s="4" cm="1">
        <f t="array" ref="L2190">SUM(($J2190*EXP(-$H2190*24*3600*_xlfn.SEQUENCE(L$1-1))))+$J2190</f>
        <v>0</v>
      </c>
      <c r="M2190" s="4" cm="1">
        <f t="array" ref="M2190">SUM(($J2190*EXP(-$H2190*24*3600*_xlfn.SEQUENCE(M$1-1))))+$J2190</f>
        <v>0</v>
      </c>
    </row>
    <row r="2191" spans="2:13" hidden="1" x14ac:dyDescent="0.25">
      <c r="B2191" s="3">
        <v>100240</v>
      </c>
      <c r="C2191" s="3">
        <v>0</v>
      </c>
      <c r="D2191">
        <v>0</v>
      </c>
      <c r="E2191" t="e">
        <f>VLOOKUP(B2191,Nuclides!A:E,5,FALSE)</f>
        <v>#N/A</v>
      </c>
      <c r="F2191" t="e">
        <f>VLOOKUP(B2191,Nuclides!A:E,4,FALSE)</f>
        <v>#N/A</v>
      </c>
      <c r="G2191" s="4" t="e">
        <f t="shared" si="179"/>
        <v>#N/A</v>
      </c>
      <c r="H2191" s="4" t="e">
        <f t="shared" si="180"/>
        <v>#N/A</v>
      </c>
      <c r="I2191" s="4" t="e">
        <f t="shared" si="181"/>
        <v>#N/A</v>
      </c>
      <c r="J2191" s="4" t="e">
        <f t="shared" si="182"/>
        <v>#N/A</v>
      </c>
      <c r="K2191" s="4" t="e">
        <f t="shared" si="183"/>
        <v>#N/A</v>
      </c>
      <c r="L2191" s="4" t="e" cm="1">
        <f t="array" ref="L2191">SUM(($J2191*EXP(-$H2191*24*3600*_xlfn.SEQUENCE(L$1-1))))+$J2191</f>
        <v>#N/A</v>
      </c>
      <c r="M2191" s="4" t="e" cm="1">
        <f t="array" ref="M2191">SUM(($J2191*EXP(-$H2191*24*3600*_xlfn.SEQUENCE(M$1-1))))+$J2191</f>
        <v>#N/A</v>
      </c>
    </row>
    <row r="2192" spans="2:13" hidden="1" x14ac:dyDescent="0.25">
      <c r="B2192" s="3">
        <v>100240</v>
      </c>
      <c r="C2192" s="3">
        <v>0</v>
      </c>
      <c r="D2192">
        <v>0</v>
      </c>
      <c r="E2192" t="e">
        <f>VLOOKUP(B2192,Nuclides!A:E,5,FALSE)</f>
        <v>#N/A</v>
      </c>
      <c r="F2192" t="e">
        <f>VLOOKUP(B2192,Nuclides!A:E,4,FALSE)</f>
        <v>#N/A</v>
      </c>
      <c r="G2192" s="4" t="e">
        <f t="shared" si="179"/>
        <v>#N/A</v>
      </c>
      <c r="H2192" s="4" t="e">
        <f t="shared" si="180"/>
        <v>#N/A</v>
      </c>
      <c r="I2192" s="4" t="e">
        <f t="shared" si="181"/>
        <v>#N/A</v>
      </c>
      <c r="J2192" s="4" t="e">
        <f t="shared" si="182"/>
        <v>#N/A</v>
      </c>
      <c r="K2192" s="4" t="e">
        <f t="shared" si="183"/>
        <v>#N/A</v>
      </c>
      <c r="L2192" s="4" t="e" cm="1">
        <f t="array" ref="L2192">SUM(($J2192*EXP(-$H2192*24*3600*_xlfn.SEQUENCE(L$1-1))))+$J2192</f>
        <v>#N/A</v>
      </c>
      <c r="M2192" s="4" t="e" cm="1">
        <f t="array" ref="M2192">SUM(($J2192*EXP(-$H2192*24*3600*_xlfn.SEQUENCE(M$1-1))))+$J2192</f>
        <v>#N/A</v>
      </c>
    </row>
    <row r="2193" spans="2:13" hidden="1" x14ac:dyDescent="0.25">
      <c r="B2193" s="3">
        <v>100240</v>
      </c>
      <c r="C2193" s="3">
        <v>0</v>
      </c>
      <c r="D2193">
        <v>0</v>
      </c>
      <c r="E2193" t="e">
        <f>VLOOKUP(B2193,Nuclides!A:E,5,FALSE)</f>
        <v>#N/A</v>
      </c>
      <c r="F2193" t="e">
        <f>VLOOKUP(B2193,Nuclides!A:E,4,FALSE)</f>
        <v>#N/A</v>
      </c>
      <c r="G2193" s="4" t="e">
        <f t="shared" si="179"/>
        <v>#N/A</v>
      </c>
      <c r="H2193" s="4" t="e">
        <f t="shared" si="180"/>
        <v>#N/A</v>
      </c>
      <c r="I2193" s="4" t="e">
        <f t="shared" si="181"/>
        <v>#N/A</v>
      </c>
      <c r="J2193" s="4" t="e">
        <f t="shared" si="182"/>
        <v>#N/A</v>
      </c>
      <c r="K2193" s="4" t="e">
        <f t="shared" si="183"/>
        <v>#N/A</v>
      </c>
      <c r="L2193" s="4" t="e" cm="1">
        <f t="array" ref="L2193">SUM(($J2193*EXP(-$H2193*24*3600*_xlfn.SEQUENCE(L$1-1))))+$J2193</f>
        <v>#N/A</v>
      </c>
      <c r="M2193" s="4" t="e" cm="1">
        <f t="array" ref="M2193">SUM(($J2193*EXP(-$H2193*24*3600*_xlfn.SEQUENCE(M$1-1))))+$J2193</f>
        <v>#N/A</v>
      </c>
    </row>
    <row r="2194" spans="2:13" hidden="1" x14ac:dyDescent="0.25">
      <c r="B2194" s="3">
        <v>100240</v>
      </c>
      <c r="C2194" s="3">
        <v>0</v>
      </c>
      <c r="D2194">
        <v>0</v>
      </c>
      <c r="E2194" t="e">
        <f>VLOOKUP(B2194,Nuclides!A:E,5,FALSE)</f>
        <v>#N/A</v>
      </c>
      <c r="F2194" t="e">
        <f>VLOOKUP(B2194,Nuclides!A:E,4,FALSE)</f>
        <v>#N/A</v>
      </c>
      <c r="G2194" s="4" t="e">
        <f t="shared" si="179"/>
        <v>#N/A</v>
      </c>
      <c r="H2194" s="4" t="e">
        <f t="shared" si="180"/>
        <v>#N/A</v>
      </c>
      <c r="I2194" s="4" t="e">
        <f t="shared" si="181"/>
        <v>#N/A</v>
      </c>
      <c r="J2194" s="4" t="e">
        <f t="shared" si="182"/>
        <v>#N/A</v>
      </c>
      <c r="K2194" s="4" t="e">
        <f t="shared" si="183"/>
        <v>#N/A</v>
      </c>
      <c r="L2194" s="4" t="e" cm="1">
        <f t="array" ref="L2194">SUM(($J2194*EXP(-$H2194*24*3600*_xlfn.SEQUENCE(L$1-1))))+$J2194</f>
        <v>#N/A</v>
      </c>
      <c r="M2194" s="4" t="e" cm="1">
        <f t="array" ref="M2194">SUM(($J2194*EXP(-$H2194*24*3600*_xlfn.SEQUENCE(M$1-1))))+$J2194</f>
        <v>#N/A</v>
      </c>
    </row>
    <row r="2195" spans="2:13" hidden="1" x14ac:dyDescent="0.25">
      <c r="B2195" s="3">
        <v>100250</v>
      </c>
      <c r="C2195" s="3">
        <v>0</v>
      </c>
      <c r="D2195">
        <v>0</v>
      </c>
      <c r="E2195" t="str">
        <f>VLOOKUP(B2195,Nuclides!A:E,5,FALSE)</f>
        <v>Fm250</v>
      </c>
      <c r="F2195">
        <f>VLOOKUP(B2195,Nuclides!A:E,4,FALSE)</f>
        <v>1800</v>
      </c>
      <c r="G2195" s="4" t="str">
        <f t="shared" si="179"/>
        <v>30min</v>
      </c>
      <c r="H2195" s="4">
        <f t="shared" si="180"/>
        <v>3.8508176697774738E-4</v>
      </c>
      <c r="I2195" s="4">
        <f t="shared" si="181"/>
        <v>0</v>
      </c>
      <c r="J2195" s="4">
        <f t="shared" si="182"/>
        <v>0</v>
      </c>
      <c r="K2195" s="4" t="str">
        <f t="shared" si="183"/>
        <v>Fm250</v>
      </c>
      <c r="L2195" s="4" cm="1">
        <f t="array" ref="L2195">SUM(($J2195*EXP(-$H2195*24*3600*_xlfn.SEQUENCE(L$1-1))))+$J2195</f>
        <v>0</v>
      </c>
      <c r="M2195" s="4" cm="1">
        <f t="array" ref="M2195">SUM(($J2195*EXP(-$H2195*24*3600*_xlfn.SEQUENCE(M$1-1))))+$J2195</f>
        <v>0</v>
      </c>
    </row>
    <row r="2196" spans="2:13" hidden="1" x14ac:dyDescent="0.25">
      <c r="B2196" s="3">
        <v>100250</v>
      </c>
      <c r="C2196" s="3">
        <v>0</v>
      </c>
      <c r="D2196">
        <v>0</v>
      </c>
      <c r="E2196" t="str">
        <f>VLOOKUP(B2196,Nuclides!A:E,5,FALSE)</f>
        <v>Fm250</v>
      </c>
      <c r="F2196">
        <f>VLOOKUP(B2196,Nuclides!A:E,4,FALSE)</f>
        <v>1800</v>
      </c>
      <c r="G2196" s="4" t="str">
        <f t="shared" si="179"/>
        <v>30min</v>
      </c>
      <c r="H2196" s="4">
        <f t="shared" si="180"/>
        <v>3.8508176697774738E-4</v>
      </c>
      <c r="I2196" s="4">
        <f t="shared" si="181"/>
        <v>0</v>
      </c>
      <c r="J2196" s="4">
        <f t="shared" si="182"/>
        <v>0</v>
      </c>
      <c r="K2196" s="4" t="str">
        <f t="shared" si="183"/>
        <v>Fm250</v>
      </c>
      <c r="L2196" s="4" cm="1">
        <f t="array" ref="L2196">SUM(($J2196*EXP(-$H2196*24*3600*_xlfn.SEQUENCE(L$1-1))))+$J2196</f>
        <v>0</v>
      </c>
      <c r="M2196" s="4" cm="1">
        <f t="array" ref="M2196">SUM(($J2196*EXP(-$H2196*24*3600*_xlfn.SEQUENCE(M$1-1))))+$J2196</f>
        <v>0</v>
      </c>
    </row>
    <row r="2197" spans="2:13" hidden="1" x14ac:dyDescent="0.25">
      <c r="B2197" s="3">
        <v>100250</v>
      </c>
      <c r="C2197" s="3">
        <v>0</v>
      </c>
      <c r="D2197">
        <v>0</v>
      </c>
      <c r="E2197" t="str">
        <f>VLOOKUP(B2197,Nuclides!A:E,5,FALSE)</f>
        <v>Fm250</v>
      </c>
      <c r="F2197">
        <f>VLOOKUP(B2197,Nuclides!A:E,4,FALSE)</f>
        <v>1800</v>
      </c>
      <c r="G2197" s="4" t="str">
        <f t="shared" si="179"/>
        <v>30min</v>
      </c>
      <c r="H2197" s="4">
        <f t="shared" si="180"/>
        <v>3.8508176697774738E-4</v>
      </c>
      <c r="I2197" s="4">
        <f t="shared" si="181"/>
        <v>0</v>
      </c>
      <c r="J2197" s="4">
        <f t="shared" si="182"/>
        <v>0</v>
      </c>
      <c r="K2197" s="4" t="str">
        <f t="shared" si="183"/>
        <v>Fm250</v>
      </c>
      <c r="L2197" s="4" cm="1">
        <f t="array" ref="L2197">SUM(($J2197*EXP(-$H2197*24*3600*_xlfn.SEQUENCE(L$1-1))))+$J2197</f>
        <v>0</v>
      </c>
      <c r="M2197" s="4" cm="1">
        <f t="array" ref="M2197">SUM(($J2197*EXP(-$H2197*24*3600*_xlfn.SEQUENCE(M$1-1))))+$J2197</f>
        <v>0</v>
      </c>
    </row>
    <row r="2198" spans="2:13" hidden="1" x14ac:dyDescent="0.25">
      <c r="B2198" s="3">
        <v>100250</v>
      </c>
      <c r="C2198" s="3">
        <v>0</v>
      </c>
      <c r="D2198">
        <v>0</v>
      </c>
      <c r="E2198" t="str">
        <f>VLOOKUP(B2198,Nuclides!A:E,5,FALSE)</f>
        <v>Fm250</v>
      </c>
      <c r="F2198">
        <f>VLOOKUP(B2198,Nuclides!A:E,4,FALSE)</f>
        <v>1800</v>
      </c>
      <c r="G2198" s="4" t="str">
        <f t="shared" si="179"/>
        <v>30min</v>
      </c>
      <c r="H2198" s="4">
        <f t="shared" si="180"/>
        <v>3.8508176697774738E-4</v>
      </c>
      <c r="I2198" s="4">
        <f t="shared" si="181"/>
        <v>0</v>
      </c>
      <c r="J2198" s="4">
        <f t="shared" si="182"/>
        <v>0</v>
      </c>
      <c r="K2198" s="4" t="str">
        <f t="shared" si="183"/>
        <v>Fm250</v>
      </c>
      <c r="L2198" s="4" cm="1">
        <f t="array" ref="L2198">SUM(($J2198*EXP(-$H2198*24*3600*_xlfn.SEQUENCE(L$1-1))))+$J2198</f>
        <v>0</v>
      </c>
      <c r="M2198" s="4" cm="1">
        <f t="array" ref="M2198">SUM(($J2198*EXP(-$H2198*24*3600*_xlfn.SEQUENCE(M$1-1))))+$J2198</f>
        <v>0</v>
      </c>
    </row>
    <row r="2199" spans="2:13" hidden="1" x14ac:dyDescent="0.25">
      <c r="B2199" s="3">
        <v>100250</v>
      </c>
      <c r="C2199" s="3">
        <v>0</v>
      </c>
      <c r="D2199">
        <v>0</v>
      </c>
      <c r="E2199" t="str">
        <f>VLOOKUP(B2199,Nuclides!A:E,5,FALSE)</f>
        <v>Fm250</v>
      </c>
      <c r="F2199">
        <f>VLOOKUP(B2199,Nuclides!A:E,4,FALSE)</f>
        <v>1800</v>
      </c>
      <c r="G2199" s="4" t="str">
        <f t="shared" si="179"/>
        <v>30min</v>
      </c>
      <c r="H2199" s="4">
        <f t="shared" si="180"/>
        <v>3.8508176697774738E-4</v>
      </c>
      <c r="I2199" s="4">
        <f t="shared" si="181"/>
        <v>0</v>
      </c>
      <c r="J2199" s="4">
        <f t="shared" si="182"/>
        <v>0</v>
      </c>
      <c r="K2199" s="4" t="str">
        <f t="shared" si="183"/>
        <v>Fm250</v>
      </c>
      <c r="L2199" s="4" cm="1">
        <f t="array" ref="L2199">SUM(($J2199*EXP(-$H2199*24*3600*_xlfn.SEQUENCE(L$1-1))))+$J2199</f>
        <v>0</v>
      </c>
      <c r="M2199" s="4" cm="1">
        <f t="array" ref="M2199">SUM(($J2199*EXP(-$H2199*24*3600*_xlfn.SEQUENCE(M$1-1))))+$J2199</f>
        <v>0</v>
      </c>
    </row>
    <row r="2200" spans="2:13" hidden="1" x14ac:dyDescent="0.25">
      <c r="B2200" s="3">
        <v>100250</v>
      </c>
      <c r="C2200" s="3">
        <v>0</v>
      </c>
      <c r="D2200">
        <v>0</v>
      </c>
      <c r="E2200" t="str">
        <f>VLOOKUP(B2200,Nuclides!A:E,5,FALSE)</f>
        <v>Fm250</v>
      </c>
      <c r="F2200">
        <f>VLOOKUP(B2200,Nuclides!A:E,4,FALSE)</f>
        <v>1800</v>
      </c>
      <c r="G2200" s="4" t="str">
        <f t="shared" si="179"/>
        <v>30min</v>
      </c>
      <c r="H2200" s="4">
        <f t="shared" si="180"/>
        <v>3.8508176697774738E-4</v>
      </c>
      <c r="I2200" s="4">
        <f t="shared" si="181"/>
        <v>0</v>
      </c>
      <c r="J2200" s="4">
        <f t="shared" si="182"/>
        <v>0</v>
      </c>
      <c r="K2200" s="4" t="str">
        <f t="shared" si="183"/>
        <v>Fm250</v>
      </c>
      <c r="L2200" s="4" cm="1">
        <f t="array" ref="L2200">SUM(($J2200*EXP(-$H2200*24*3600*_xlfn.SEQUENCE(L$1-1))))+$J2200</f>
        <v>0</v>
      </c>
      <c r="M2200" s="4" cm="1">
        <f t="array" ref="M2200">SUM(($J2200*EXP(-$H2200*24*3600*_xlfn.SEQUENCE(M$1-1))))+$J2200</f>
        <v>0</v>
      </c>
    </row>
    <row r="2201" spans="2:13" hidden="1" x14ac:dyDescent="0.25">
      <c r="B2201" s="3">
        <v>100250</v>
      </c>
      <c r="C2201" s="3">
        <v>0</v>
      </c>
      <c r="D2201">
        <v>0</v>
      </c>
      <c r="E2201" t="str">
        <f>VLOOKUP(B2201,Nuclides!A:E,5,FALSE)</f>
        <v>Fm250</v>
      </c>
      <c r="F2201">
        <f>VLOOKUP(B2201,Nuclides!A:E,4,FALSE)</f>
        <v>1800</v>
      </c>
      <c r="G2201" s="4" t="str">
        <f t="shared" si="179"/>
        <v>30min</v>
      </c>
      <c r="H2201" s="4">
        <f t="shared" si="180"/>
        <v>3.8508176697774738E-4</v>
      </c>
      <c r="I2201" s="4">
        <f t="shared" si="181"/>
        <v>0</v>
      </c>
      <c r="J2201" s="4">
        <f t="shared" si="182"/>
        <v>0</v>
      </c>
      <c r="K2201" s="4" t="str">
        <f t="shared" si="183"/>
        <v>Fm250</v>
      </c>
      <c r="L2201" s="4" cm="1">
        <f t="array" ref="L2201">SUM(($J2201*EXP(-$H2201*24*3600*_xlfn.SEQUENCE(L$1-1))))+$J2201</f>
        <v>0</v>
      </c>
      <c r="M2201" s="4" cm="1">
        <f t="array" ref="M2201">SUM(($J2201*EXP(-$H2201*24*3600*_xlfn.SEQUENCE(M$1-1))))+$J2201</f>
        <v>0</v>
      </c>
    </row>
    <row r="2202" spans="2:13" hidden="1" x14ac:dyDescent="0.25">
      <c r="B2202" s="3">
        <v>100250</v>
      </c>
      <c r="C2202" s="3">
        <v>0</v>
      </c>
      <c r="D2202">
        <v>0</v>
      </c>
      <c r="E2202" t="str">
        <f>VLOOKUP(B2202,Nuclides!A:E,5,FALSE)</f>
        <v>Fm250</v>
      </c>
      <c r="F2202">
        <f>VLOOKUP(B2202,Nuclides!A:E,4,FALSE)</f>
        <v>1800</v>
      </c>
      <c r="G2202" s="4" t="str">
        <f t="shared" si="179"/>
        <v>30min</v>
      </c>
      <c r="H2202" s="4">
        <f t="shared" si="180"/>
        <v>3.8508176697774738E-4</v>
      </c>
      <c r="I2202" s="4">
        <f t="shared" si="181"/>
        <v>0</v>
      </c>
      <c r="J2202" s="4">
        <f t="shared" si="182"/>
        <v>0</v>
      </c>
      <c r="K2202" s="4" t="str">
        <f t="shared" si="183"/>
        <v>Fm250</v>
      </c>
      <c r="L2202" s="4" cm="1">
        <f t="array" ref="L2202">SUM(($J2202*EXP(-$H2202*24*3600*_xlfn.SEQUENCE(L$1-1))))+$J2202</f>
        <v>0</v>
      </c>
      <c r="M2202" s="4" cm="1">
        <f t="array" ref="M2202">SUM(($J2202*EXP(-$H2202*24*3600*_xlfn.SEQUENCE(M$1-1))))+$J2202</f>
        <v>0</v>
      </c>
    </row>
    <row r="2203" spans="2:13" hidden="1" x14ac:dyDescent="0.25">
      <c r="B2203" s="3">
        <v>100250</v>
      </c>
      <c r="C2203" s="3">
        <v>0</v>
      </c>
      <c r="D2203">
        <v>0</v>
      </c>
      <c r="E2203" t="str">
        <f>VLOOKUP(B2203,Nuclides!A:E,5,FALSE)</f>
        <v>Fm250</v>
      </c>
      <c r="F2203">
        <f>VLOOKUP(B2203,Nuclides!A:E,4,FALSE)</f>
        <v>1800</v>
      </c>
      <c r="G2203" s="4" t="str">
        <f t="shared" si="179"/>
        <v>30min</v>
      </c>
      <c r="H2203" s="4">
        <f t="shared" si="180"/>
        <v>3.8508176697774738E-4</v>
      </c>
      <c r="I2203" s="4">
        <f t="shared" si="181"/>
        <v>0</v>
      </c>
      <c r="J2203" s="4">
        <f t="shared" si="182"/>
        <v>0</v>
      </c>
      <c r="K2203" s="4" t="str">
        <f t="shared" si="183"/>
        <v>Fm250</v>
      </c>
      <c r="L2203" s="4" cm="1">
        <f t="array" ref="L2203">SUM(($J2203*EXP(-$H2203*24*3600*_xlfn.SEQUENCE(L$1-1))))+$J2203</f>
        <v>0</v>
      </c>
      <c r="M2203" s="4" cm="1">
        <f t="array" ref="M2203">SUM(($J2203*EXP(-$H2203*24*3600*_xlfn.SEQUENCE(M$1-1))))+$J2203</f>
        <v>0</v>
      </c>
    </row>
    <row r="2204" spans="2:13" hidden="1" x14ac:dyDescent="0.25">
      <c r="B2204" s="3">
        <v>100260</v>
      </c>
      <c r="C2204" s="3">
        <v>0</v>
      </c>
      <c r="D2204">
        <v>0</v>
      </c>
      <c r="E2204" t="str">
        <f>VLOOKUP(B2204,Nuclides!A:E,5,FALSE)</f>
        <v>Fm260</v>
      </c>
      <c r="F2204">
        <f>VLOOKUP(B2204,Nuclides!A:E,4,FALSE)</f>
        <v>4.0000000000000001E-3</v>
      </c>
      <c r="G2204" s="4" t="str">
        <f t="shared" si="179"/>
        <v>0.004s</v>
      </c>
      <c r="H2204" s="4">
        <f t="shared" si="180"/>
        <v>173.28679513998631</v>
      </c>
      <c r="I2204" s="4">
        <f t="shared" si="181"/>
        <v>0</v>
      </c>
      <c r="J2204" s="4">
        <f t="shared" si="182"/>
        <v>0</v>
      </c>
      <c r="K2204" s="4" t="str">
        <f t="shared" si="183"/>
        <v>Fm260</v>
      </c>
      <c r="L2204" s="4" cm="1">
        <f t="array" ref="L2204">SUM(($J2204*EXP(-$H2204*24*3600*_xlfn.SEQUENCE(L$1-1))))+$J2204</f>
        <v>0</v>
      </c>
      <c r="M2204" s="4" cm="1">
        <f t="array" ref="M2204">SUM(($J2204*EXP(-$H2204*24*3600*_xlfn.SEQUENCE(M$1-1))))+$J2204</f>
        <v>0</v>
      </c>
    </row>
    <row r="2205" spans="2:13" hidden="1" x14ac:dyDescent="0.25">
      <c r="B2205" s="3">
        <v>100260</v>
      </c>
      <c r="C2205" s="3">
        <v>0</v>
      </c>
      <c r="D2205">
        <v>0</v>
      </c>
      <c r="E2205" t="str">
        <f>VLOOKUP(B2205,Nuclides!A:E,5,FALSE)</f>
        <v>Fm260</v>
      </c>
      <c r="F2205">
        <f>VLOOKUP(B2205,Nuclides!A:E,4,FALSE)</f>
        <v>4.0000000000000001E-3</v>
      </c>
      <c r="G2205" s="4" t="str">
        <f t="shared" si="179"/>
        <v>0.004s</v>
      </c>
      <c r="H2205" s="4">
        <f t="shared" si="180"/>
        <v>173.28679513998631</v>
      </c>
      <c r="I2205" s="4">
        <f t="shared" si="181"/>
        <v>0</v>
      </c>
      <c r="J2205" s="4">
        <f t="shared" si="182"/>
        <v>0</v>
      </c>
      <c r="K2205" s="4" t="str">
        <f t="shared" si="183"/>
        <v>Fm260</v>
      </c>
      <c r="L2205" s="4" cm="1">
        <f t="array" ref="L2205">SUM(($J2205*EXP(-$H2205*24*3600*_xlfn.SEQUENCE(L$1-1))))+$J2205</f>
        <v>0</v>
      </c>
      <c r="M2205" s="4" cm="1">
        <f t="array" ref="M2205">SUM(($J2205*EXP(-$H2205*24*3600*_xlfn.SEQUENCE(M$1-1))))+$J2205</f>
        <v>0</v>
      </c>
    </row>
    <row r="2206" spans="2:13" hidden="1" x14ac:dyDescent="0.25">
      <c r="B2206" s="3">
        <v>100260</v>
      </c>
      <c r="C2206" s="3">
        <v>0</v>
      </c>
      <c r="D2206">
        <v>0</v>
      </c>
      <c r="E2206" t="str">
        <f>VLOOKUP(B2206,Nuclides!A:E,5,FALSE)</f>
        <v>Fm260</v>
      </c>
      <c r="F2206">
        <f>VLOOKUP(B2206,Nuclides!A:E,4,FALSE)</f>
        <v>4.0000000000000001E-3</v>
      </c>
      <c r="G2206" s="4" t="str">
        <f t="shared" si="179"/>
        <v>0.004s</v>
      </c>
      <c r="H2206" s="4">
        <f t="shared" si="180"/>
        <v>173.28679513998631</v>
      </c>
      <c r="I2206" s="4">
        <f t="shared" si="181"/>
        <v>0</v>
      </c>
      <c r="J2206" s="4">
        <f t="shared" si="182"/>
        <v>0</v>
      </c>
      <c r="K2206" s="4" t="str">
        <f t="shared" si="183"/>
        <v>Fm260</v>
      </c>
      <c r="L2206" s="4" cm="1">
        <f t="array" ref="L2206">SUM(($J2206*EXP(-$H2206*24*3600*_xlfn.SEQUENCE(L$1-1))))+$J2206</f>
        <v>0</v>
      </c>
      <c r="M2206" s="4" cm="1">
        <f t="array" ref="M2206">SUM(($J2206*EXP(-$H2206*24*3600*_xlfn.SEQUENCE(M$1-1))))+$J2206</f>
        <v>0</v>
      </c>
    </row>
    <row r="2207" spans="2:13" hidden="1" x14ac:dyDescent="0.25">
      <c r="B2207" s="3">
        <v>100260</v>
      </c>
      <c r="C2207" s="3">
        <v>0</v>
      </c>
      <c r="D2207">
        <v>0</v>
      </c>
      <c r="E2207" t="str">
        <f>VLOOKUP(B2207,Nuclides!A:E,5,FALSE)</f>
        <v>Fm260</v>
      </c>
      <c r="F2207">
        <f>VLOOKUP(B2207,Nuclides!A:E,4,FALSE)</f>
        <v>4.0000000000000001E-3</v>
      </c>
      <c r="G2207" s="4" t="str">
        <f t="shared" si="179"/>
        <v>0.004s</v>
      </c>
      <c r="H2207" s="4">
        <f t="shared" si="180"/>
        <v>173.28679513998631</v>
      </c>
      <c r="I2207" s="4">
        <f t="shared" si="181"/>
        <v>0</v>
      </c>
      <c r="J2207" s="4">
        <f t="shared" si="182"/>
        <v>0</v>
      </c>
      <c r="K2207" s="4" t="str">
        <f t="shared" si="183"/>
        <v>Fm260</v>
      </c>
      <c r="L2207" s="4" cm="1">
        <f t="array" ref="L2207">SUM(($J2207*EXP(-$H2207*24*3600*_xlfn.SEQUENCE(L$1-1))))+$J2207</f>
        <v>0</v>
      </c>
      <c r="M2207" s="4" cm="1">
        <f t="array" ref="M2207">SUM(($J2207*EXP(-$H2207*24*3600*_xlfn.SEQUENCE(M$1-1))))+$J2207</f>
        <v>0</v>
      </c>
    </row>
    <row r="2208" spans="2:13" hidden="1" x14ac:dyDescent="0.25">
      <c r="B2208" s="3">
        <v>100260</v>
      </c>
      <c r="C2208" s="3">
        <v>0</v>
      </c>
      <c r="D2208">
        <v>0</v>
      </c>
      <c r="E2208" t="str">
        <f>VLOOKUP(B2208,Nuclides!A:E,5,FALSE)</f>
        <v>Fm260</v>
      </c>
      <c r="F2208">
        <f>VLOOKUP(B2208,Nuclides!A:E,4,FALSE)</f>
        <v>4.0000000000000001E-3</v>
      </c>
      <c r="G2208" s="4" t="str">
        <f t="shared" si="179"/>
        <v>0.004s</v>
      </c>
      <c r="H2208" s="4">
        <f t="shared" si="180"/>
        <v>173.28679513998631</v>
      </c>
      <c r="I2208" s="4">
        <f t="shared" si="181"/>
        <v>0</v>
      </c>
      <c r="J2208" s="4">
        <f t="shared" si="182"/>
        <v>0</v>
      </c>
      <c r="K2208" s="4" t="str">
        <f t="shared" si="183"/>
        <v>Fm260</v>
      </c>
      <c r="L2208" s="4" cm="1">
        <f t="array" ref="L2208">SUM(($J2208*EXP(-$H2208*24*3600*_xlfn.SEQUENCE(L$1-1))))+$J2208</f>
        <v>0</v>
      </c>
      <c r="M2208" s="4" cm="1">
        <f t="array" ref="M2208">SUM(($J2208*EXP(-$H2208*24*3600*_xlfn.SEQUENCE(M$1-1))))+$J2208</f>
        <v>0</v>
      </c>
    </row>
    <row r="2211" spans="17:19" x14ac:dyDescent="0.25">
      <c r="Q2211" t="s">
        <v>3227</v>
      </c>
    </row>
    <row r="2212" spans="17:19" x14ac:dyDescent="0.25">
      <c r="Q2212" t="s">
        <v>3226</v>
      </c>
      <c r="R2212" s="3">
        <v>151000000000</v>
      </c>
      <c r="S2212" s="3">
        <f>R2212/34900000</f>
        <v>4326.647564469914</v>
      </c>
    </row>
    <row r="2213" spans="17:19" x14ac:dyDescent="0.25">
      <c r="Q2213" t="s">
        <v>3225</v>
      </c>
      <c r="R2213" s="3">
        <f>177000000000-R2212</f>
        <v>26000000000</v>
      </c>
      <c r="S2213" s="3">
        <f>R2213/34900000</f>
        <v>744.98567335243558</v>
      </c>
    </row>
  </sheetData>
  <autoFilter ref="L1:L2208" xr:uid="{8E698F73-7751-4926-87D1-F4529DDDC50F}">
    <filterColumn colId="0">
      <customFilters>
        <customFilter operator="greaterThan" val="1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E0D1-2F0B-4DDF-A123-8A15409C0F93}">
  <dimension ref="B1:N48575"/>
  <sheetViews>
    <sheetView topLeftCell="A25" workbookViewId="0">
      <selection activeCell="L3" sqref="L3:L39"/>
    </sheetView>
  </sheetViews>
  <sheetFormatPr defaultRowHeight="13.8" x14ac:dyDescent="0.25"/>
  <sheetData>
    <row r="1" spans="2:14" x14ac:dyDescent="0.25">
      <c r="B1" s="5"/>
      <c r="C1" s="5"/>
      <c r="D1" s="5"/>
      <c r="E1" s="5"/>
      <c r="F1" s="6"/>
      <c r="G1" s="6"/>
      <c r="H1" s="5"/>
      <c r="I1" s="5"/>
      <c r="J1" s="5"/>
      <c r="K1" s="5"/>
      <c r="L1" s="7"/>
      <c r="M1" s="7"/>
    </row>
    <row r="3" spans="2:14" x14ac:dyDescent="0.25">
      <c r="B3" s="3">
        <v>1001</v>
      </c>
      <c r="C3" s="3">
        <v>0</v>
      </c>
      <c r="F3">
        <v>1001</v>
      </c>
      <c r="G3" s="4">
        <v>4.3108500000000002E-10</v>
      </c>
      <c r="H3" s="4"/>
      <c r="I3" s="4" t="s">
        <v>3196</v>
      </c>
      <c r="J3" s="4">
        <v>63569</v>
      </c>
      <c r="K3" s="4">
        <v>11164</v>
      </c>
      <c r="L3" s="4">
        <v>500540</v>
      </c>
      <c r="M3" s="4">
        <v>0.02</v>
      </c>
      <c r="N3">
        <v>25</v>
      </c>
    </row>
    <row r="4" spans="2:14" x14ac:dyDescent="0.25">
      <c r="B4" s="3">
        <v>1002</v>
      </c>
      <c r="C4" s="3">
        <v>0</v>
      </c>
      <c r="F4">
        <v>1002</v>
      </c>
      <c r="G4" s="4">
        <v>0.18213552</v>
      </c>
      <c r="H4" s="4"/>
      <c r="I4" s="4" t="s">
        <v>3197</v>
      </c>
      <c r="J4" s="4">
        <v>4826</v>
      </c>
      <c r="K4" s="4">
        <v>6736.7</v>
      </c>
      <c r="L4" s="4">
        <v>38000</v>
      </c>
      <c r="M4" s="4">
        <v>0.02</v>
      </c>
      <c r="N4">
        <v>25</v>
      </c>
    </row>
    <row r="5" spans="2:14" x14ac:dyDescent="0.25">
      <c r="B5" s="3">
        <v>1003</v>
      </c>
      <c r="C5" s="3">
        <v>0</v>
      </c>
      <c r="F5">
        <v>1003</v>
      </c>
      <c r="G5" s="4">
        <v>3.1964756000000004E-8</v>
      </c>
      <c r="H5" s="4"/>
      <c r="I5" s="4" t="s">
        <v>3198</v>
      </c>
      <c r="J5" s="4">
        <v>1238.4000000000001</v>
      </c>
      <c r="K5" s="4">
        <v>1095.9000000000001</v>
      </c>
      <c r="L5" s="4">
        <v>9750.7999999999993</v>
      </c>
      <c r="M5" s="4">
        <v>0.02</v>
      </c>
      <c r="N5">
        <v>25</v>
      </c>
    </row>
    <row r="6" spans="2:14" x14ac:dyDescent="0.25">
      <c r="B6" s="3">
        <v>2003</v>
      </c>
      <c r="C6" s="3">
        <v>0</v>
      </c>
      <c r="F6">
        <v>2003</v>
      </c>
      <c r="G6" s="4">
        <v>0</v>
      </c>
      <c r="H6" s="4"/>
      <c r="I6" s="4" t="s">
        <v>3199</v>
      </c>
      <c r="J6" s="4">
        <v>1237.9000000000001</v>
      </c>
      <c r="K6" s="4">
        <v>1096</v>
      </c>
      <c r="L6" s="4">
        <v>9747.4</v>
      </c>
      <c r="M6" s="4">
        <v>0.02</v>
      </c>
      <c r="N6">
        <v>25</v>
      </c>
    </row>
    <row r="7" spans="2:14" x14ac:dyDescent="0.25">
      <c r="B7" s="3">
        <v>2004</v>
      </c>
      <c r="C7" s="3">
        <v>0</v>
      </c>
      <c r="F7">
        <v>2004</v>
      </c>
      <c r="G7" s="4">
        <v>0</v>
      </c>
      <c r="H7" s="4"/>
      <c r="I7" s="4" t="s">
        <v>3200</v>
      </c>
      <c r="J7" s="4">
        <v>1237.3</v>
      </c>
      <c r="K7" s="4">
        <v>1095.8</v>
      </c>
      <c r="L7" s="4">
        <v>9742.6</v>
      </c>
      <c r="M7" s="4">
        <v>0.02</v>
      </c>
      <c r="N7">
        <v>25</v>
      </c>
    </row>
    <row r="8" spans="2:14" x14ac:dyDescent="0.25">
      <c r="B8" s="3">
        <v>2005</v>
      </c>
      <c r="C8" s="3">
        <v>0</v>
      </c>
      <c r="F8">
        <v>2005</v>
      </c>
      <c r="G8" s="4">
        <v>0</v>
      </c>
      <c r="H8" s="4"/>
      <c r="I8" s="4" t="s">
        <v>3201</v>
      </c>
      <c r="J8" s="4">
        <v>1237.5999999999999</v>
      </c>
      <c r="K8" s="4">
        <v>1095.5</v>
      </c>
      <c r="L8" s="4">
        <v>9744.7000000000007</v>
      </c>
      <c r="M8" s="4">
        <v>0.02</v>
      </c>
      <c r="N8">
        <v>25</v>
      </c>
    </row>
    <row r="9" spans="2:14" x14ac:dyDescent="0.25">
      <c r="B9" s="3">
        <v>2006</v>
      </c>
      <c r="C9" s="3">
        <v>0</v>
      </c>
      <c r="F9">
        <v>2006</v>
      </c>
      <c r="G9" s="4">
        <v>0</v>
      </c>
      <c r="H9" s="4"/>
      <c r="I9" s="4" t="s">
        <v>3202</v>
      </c>
      <c r="J9" s="4">
        <v>110.61</v>
      </c>
      <c r="K9" s="4">
        <v>155.85</v>
      </c>
      <c r="L9" s="4">
        <v>870.91</v>
      </c>
      <c r="M9" s="4">
        <v>0.02</v>
      </c>
      <c r="N9">
        <v>25</v>
      </c>
    </row>
    <row r="10" spans="2:14" x14ac:dyDescent="0.25">
      <c r="B10" s="3">
        <v>2007</v>
      </c>
      <c r="C10" s="3">
        <v>0</v>
      </c>
      <c r="F10">
        <v>2007</v>
      </c>
      <c r="G10" s="4">
        <v>0</v>
      </c>
      <c r="H10" s="4"/>
      <c r="I10" s="4" t="s">
        <v>44</v>
      </c>
      <c r="J10" s="4">
        <v>31296</v>
      </c>
      <c r="K10" s="4">
        <v>11407</v>
      </c>
      <c r="L10" s="4">
        <v>125190</v>
      </c>
      <c r="M10" s="4">
        <v>0.02</v>
      </c>
      <c r="N10">
        <v>25</v>
      </c>
    </row>
    <row r="11" spans="2:14" x14ac:dyDescent="0.25">
      <c r="B11" s="3">
        <v>2008</v>
      </c>
      <c r="C11" s="3">
        <v>0</v>
      </c>
      <c r="F11">
        <v>2008</v>
      </c>
      <c r="G11" s="4">
        <v>0</v>
      </c>
      <c r="H11" s="4"/>
      <c r="I11" s="4" t="s">
        <v>45</v>
      </c>
      <c r="J11" s="4">
        <v>2470.9</v>
      </c>
      <c r="K11" s="4">
        <v>1156.9000000000001</v>
      </c>
      <c r="L11" s="4">
        <v>0</v>
      </c>
      <c r="M11" s="4">
        <v>0.02</v>
      </c>
      <c r="N11">
        <v>25</v>
      </c>
    </row>
    <row r="12" spans="2:14" x14ac:dyDescent="0.25">
      <c r="B12" s="3">
        <v>3005</v>
      </c>
      <c r="C12" s="3">
        <v>0</v>
      </c>
      <c r="F12">
        <v>3005</v>
      </c>
      <c r="G12" s="4">
        <v>0</v>
      </c>
      <c r="H12" s="4"/>
      <c r="I12" s="4" t="s">
        <v>46</v>
      </c>
      <c r="J12" s="4">
        <v>41783</v>
      </c>
      <c r="K12" s="4">
        <v>44555</v>
      </c>
      <c r="L12" s="4">
        <v>0</v>
      </c>
      <c r="M12" s="4">
        <v>0.02</v>
      </c>
      <c r="N12">
        <v>25</v>
      </c>
    </row>
    <row r="13" spans="2:14" x14ac:dyDescent="0.25">
      <c r="B13" s="3">
        <v>3006</v>
      </c>
      <c r="C13" s="3">
        <v>0</v>
      </c>
      <c r="F13">
        <v>3006</v>
      </c>
      <c r="G13" s="4">
        <v>0</v>
      </c>
      <c r="H13" s="4"/>
      <c r="I13" s="4" t="s">
        <v>47</v>
      </c>
      <c r="J13" s="4">
        <v>304210</v>
      </c>
      <c r="K13" s="4">
        <v>42346</v>
      </c>
      <c r="L13" s="4">
        <v>2395400</v>
      </c>
      <c r="M13" s="4">
        <v>0.02</v>
      </c>
      <c r="N13">
        <v>25</v>
      </c>
    </row>
    <row r="14" spans="2:14" x14ac:dyDescent="0.25">
      <c r="B14" s="3">
        <v>3007</v>
      </c>
      <c r="C14" s="3">
        <v>0</v>
      </c>
      <c r="F14">
        <v>3007</v>
      </c>
      <c r="G14" s="4">
        <v>0</v>
      </c>
      <c r="H14" s="4"/>
      <c r="I14" s="4" t="s">
        <v>48</v>
      </c>
      <c r="J14" s="4">
        <v>2471.3000000000002</v>
      </c>
      <c r="K14" s="4">
        <v>1156.8</v>
      </c>
      <c r="L14" s="4">
        <v>0</v>
      </c>
      <c r="M14" s="4">
        <v>0.02</v>
      </c>
      <c r="N14">
        <v>25</v>
      </c>
    </row>
    <row r="15" spans="2:14" x14ac:dyDescent="0.25">
      <c r="B15" s="3">
        <v>3008</v>
      </c>
      <c r="C15" s="3">
        <v>0</v>
      </c>
      <c r="F15">
        <v>3008</v>
      </c>
      <c r="G15" s="4">
        <v>0</v>
      </c>
      <c r="H15" s="4"/>
      <c r="I15" s="4" t="s">
        <v>49</v>
      </c>
      <c r="J15" s="4">
        <v>14186</v>
      </c>
      <c r="K15" s="4">
        <v>5380.3</v>
      </c>
      <c r="L15" s="4">
        <v>13193</v>
      </c>
      <c r="M15" s="4">
        <v>0.02</v>
      </c>
      <c r="N15">
        <v>25</v>
      </c>
    </row>
    <row r="16" spans="2:14" x14ac:dyDescent="0.25">
      <c r="B16" s="3">
        <v>3009</v>
      </c>
      <c r="C16" s="3">
        <v>0</v>
      </c>
      <c r="F16">
        <v>3009</v>
      </c>
      <c r="G16" s="4">
        <v>0</v>
      </c>
      <c r="H16" s="4"/>
      <c r="I16" s="4" t="s">
        <v>50</v>
      </c>
      <c r="J16" s="4">
        <v>4914.6000000000004</v>
      </c>
      <c r="K16" s="4">
        <v>1990.8</v>
      </c>
      <c r="L16" s="4">
        <v>4570.6000000000004</v>
      </c>
      <c r="M16" s="4">
        <v>0.02</v>
      </c>
      <c r="N16">
        <v>25</v>
      </c>
    </row>
    <row r="17" spans="2:14" x14ac:dyDescent="0.25">
      <c r="B17" s="3">
        <v>3010</v>
      </c>
      <c r="C17" s="3">
        <v>0</v>
      </c>
      <c r="F17">
        <v>3010</v>
      </c>
      <c r="G17" s="4">
        <v>0</v>
      </c>
      <c r="H17" s="4"/>
      <c r="I17" s="4" t="s">
        <v>3203</v>
      </c>
      <c r="J17" s="4">
        <v>54690</v>
      </c>
      <c r="K17" s="4">
        <v>9850.2999999999993</v>
      </c>
      <c r="L17" s="4">
        <v>430630</v>
      </c>
      <c r="M17" s="4">
        <v>0.02</v>
      </c>
      <c r="N17">
        <v>25</v>
      </c>
    </row>
    <row r="18" spans="2:14" x14ac:dyDescent="0.25">
      <c r="B18" s="3">
        <v>3011</v>
      </c>
      <c r="C18" s="3">
        <v>0</v>
      </c>
      <c r="F18">
        <v>3011</v>
      </c>
      <c r="G18" s="4">
        <v>0</v>
      </c>
      <c r="H18" s="4"/>
      <c r="I18" s="4" t="s">
        <v>57</v>
      </c>
      <c r="J18" s="4">
        <v>4823.6000000000004</v>
      </c>
      <c r="K18" s="4">
        <v>6736.2</v>
      </c>
      <c r="L18" s="4">
        <v>37981</v>
      </c>
      <c r="M18" s="4">
        <v>0.02</v>
      </c>
      <c r="N18">
        <v>25</v>
      </c>
    </row>
    <row r="19" spans="2:14" x14ac:dyDescent="0.25">
      <c r="B19" s="3">
        <v>4006</v>
      </c>
      <c r="C19" s="3">
        <v>0</v>
      </c>
      <c r="F19">
        <v>4006</v>
      </c>
      <c r="G19" s="4">
        <v>0</v>
      </c>
      <c r="H19" s="4"/>
      <c r="I19" s="4" t="s">
        <v>3204</v>
      </c>
      <c r="J19" s="4">
        <v>1236.5999999999999</v>
      </c>
      <c r="K19" s="4">
        <v>1095.2</v>
      </c>
      <c r="L19" s="4">
        <v>9737.2999999999993</v>
      </c>
      <c r="M19" s="4">
        <v>0.02</v>
      </c>
      <c r="N19">
        <v>25</v>
      </c>
    </row>
    <row r="20" spans="2:14" x14ac:dyDescent="0.25">
      <c r="B20" s="3">
        <v>4007</v>
      </c>
      <c r="C20" s="3">
        <v>0</v>
      </c>
      <c r="F20">
        <v>4007</v>
      </c>
      <c r="G20" s="4">
        <v>0</v>
      </c>
      <c r="H20" s="4"/>
      <c r="I20" s="4" t="s">
        <v>3205</v>
      </c>
      <c r="J20" s="4">
        <v>1238.4000000000001</v>
      </c>
      <c r="K20" s="4">
        <v>1096.5</v>
      </c>
      <c r="L20" s="4">
        <v>9751.1</v>
      </c>
      <c r="M20" s="4">
        <v>0.02</v>
      </c>
      <c r="N20">
        <v>25</v>
      </c>
    </row>
    <row r="21" spans="2:14" x14ac:dyDescent="0.25">
      <c r="B21" s="3">
        <v>4008</v>
      </c>
      <c r="C21" s="3">
        <v>0</v>
      </c>
      <c r="F21">
        <v>4008</v>
      </c>
      <c r="G21" s="4">
        <v>0</v>
      </c>
      <c r="H21" s="4"/>
      <c r="I21" s="4" t="s">
        <v>3206</v>
      </c>
      <c r="J21" s="4">
        <v>1237</v>
      </c>
      <c r="K21" s="4">
        <v>1095.8</v>
      </c>
      <c r="L21" s="4">
        <v>9740.5</v>
      </c>
      <c r="M21" s="4">
        <v>0.02</v>
      </c>
      <c r="N21">
        <v>25</v>
      </c>
    </row>
    <row r="22" spans="2:14" x14ac:dyDescent="0.25">
      <c r="B22" s="3">
        <v>4009</v>
      </c>
      <c r="C22" s="3">
        <v>0</v>
      </c>
      <c r="F22">
        <v>4009</v>
      </c>
      <c r="G22" s="4">
        <v>0</v>
      </c>
      <c r="H22" s="4"/>
      <c r="I22" s="4" t="s">
        <v>3207</v>
      </c>
      <c r="J22" s="4">
        <v>1236.7</v>
      </c>
      <c r="K22" s="4">
        <v>1095.5</v>
      </c>
      <c r="L22" s="4">
        <v>9737.5</v>
      </c>
      <c r="M22" s="4">
        <v>0.02</v>
      </c>
      <c r="N22">
        <v>25</v>
      </c>
    </row>
    <row r="23" spans="2:14" x14ac:dyDescent="0.25">
      <c r="B23" s="3">
        <v>4010</v>
      </c>
      <c r="C23" s="3">
        <v>0</v>
      </c>
      <c r="F23">
        <v>4010</v>
      </c>
      <c r="G23" s="4">
        <v>0</v>
      </c>
      <c r="H23" s="4"/>
      <c r="I23" s="4" t="s">
        <v>3208</v>
      </c>
      <c r="J23" s="4">
        <v>110.61</v>
      </c>
      <c r="K23" s="4">
        <v>155.83000000000001</v>
      </c>
      <c r="L23" s="4">
        <v>870.92</v>
      </c>
      <c r="M23" s="4">
        <v>0.02</v>
      </c>
      <c r="N23">
        <v>25</v>
      </c>
    </row>
    <row r="24" spans="2:14" x14ac:dyDescent="0.25">
      <c r="B24" s="3">
        <v>4011</v>
      </c>
      <c r="C24" s="3">
        <v>0</v>
      </c>
      <c r="F24">
        <v>4011</v>
      </c>
      <c r="G24" s="4">
        <v>0</v>
      </c>
      <c r="H24" s="4"/>
      <c r="I24" s="4" t="s">
        <v>3209</v>
      </c>
      <c r="J24" s="4">
        <v>31293</v>
      </c>
      <c r="K24" s="4">
        <v>11400</v>
      </c>
      <c r="L24" s="4">
        <v>125170</v>
      </c>
      <c r="M24" s="4">
        <v>0.02</v>
      </c>
      <c r="N24">
        <v>25</v>
      </c>
    </row>
    <row r="25" spans="2:14" x14ac:dyDescent="0.25">
      <c r="B25" s="3">
        <v>4012</v>
      </c>
      <c r="C25" s="3">
        <v>0</v>
      </c>
      <c r="F25">
        <v>4012</v>
      </c>
      <c r="G25" s="4">
        <v>0</v>
      </c>
      <c r="H25" s="4"/>
      <c r="I25" s="4" t="s">
        <v>3210</v>
      </c>
      <c r="J25" s="4">
        <v>2470.1</v>
      </c>
      <c r="K25" s="4">
        <v>1156.4000000000001</v>
      </c>
      <c r="L25" s="4">
        <v>0</v>
      </c>
      <c r="M25" s="4">
        <v>0.02</v>
      </c>
      <c r="N25">
        <v>25</v>
      </c>
    </row>
    <row r="26" spans="2:14" x14ac:dyDescent="0.25">
      <c r="B26" s="3">
        <v>4013</v>
      </c>
      <c r="C26" s="3">
        <v>0</v>
      </c>
      <c r="F26">
        <v>4013</v>
      </c>
      <c r="G26" s="4">
        <v>0</v>
      </c>
      <c r="H26" s="4"/>
      <c r="I26" s="4" t="s">
        <v>3211</v>
      </c>
      <c r="J26" s="4">
        <v>41781</v>
      </c>
      <c r="K26" s="4">
        <v>44547</v>
      </c>
      <c r="L26" s="4">
        <v>0</v>
      </c>
      <c r="M26" s="4">
        <v>0.02</v>
      </c>
      <c r="N26">
        <v>25</v>
      </c>
    </row>
    <row r="27" spans="2:14" x14ac:dyDescent="0.25">
      <c r="B27" s="3">
        <v>4014</v>
      </c>
      <c r="C27" s="3">
        <v>0</v>
      </c>
      <c r="F27">
        <v>4014</v>
      </c>
      <c r="G27" s="4">
        <v>0</v>
      </c>
      <c r="H27" s="4"/>
      <c r="I27" s="4" t="s">
        <v>3212</v>
      </c>
      <c r="J27" s="4">
        <v>304220</v>
      </c>
      <c r="K27" s="4">
        <v>42360</v>
      </c>
      <c r="L27" s="4">
        <v>2395400</v>
      </c>
      <c r="M27" s="4">
        <v>0.02</v>
      </c>
      <c r="N27">
        <v>25</v>
      </c>
    </row>
    <row r="28" spans="2:14" x14ac:dyDescent="0.25">
      <c r="B28" s="3">
        <v>5008</v>
      </c>
      <c r="C28" s="3">
        <v>0</v>
      </c>
      <c r="F28">
        <v>5008</v>
      </c>
      <c r="G28" s="4">
        <v>0</v>
      </c>
      <c r="H28" s="4"/>
      <c r="I28" s="4" t="s">
        <v>3213</v>
      </c>
      <c r="J28" s="4">
        <v>15137</v>
      </c>
      <c r="K28" s="4">
        <v>13169</v>
      </c>
      <c r="L28" s="4">
        <v>40855</v>
      </c>
      <c r="M28" s="4">
        <v>0.02</v>
      </c>
      <c r="N28">
        <v>25</v>
      </c>
    </row>
    <row r="29" spans="2:14" x14ac:dyDescent="0.25">
      <c r="B29" s="3">
        <v>5009</v>
      </c>
      <c r="C29" s="3">
        <v>0</v>
      </c>
      <c r="F29">
        <v>5009</v>
      </c>
      <c r="G29" s="4">
        <v>0</v>
      </c>
      <c r="H29" s="4"/>
      <c r="I29" s="4" t="s">
        <v>3214</v>
      </c>
      <c r="J29" s="4">
        <v>2470.6</v>
      </c>
      <c r="K29" s="4">
        <v>1156.5999999999999</v>
      </c>
      <c r="L29" s="4">
        <v>0</v>
      </c>
      <c r="M29" s="4">
        <v>0.02</v>
      </c>
      <c r="N29">
        <v>25</v>
      </c>
    </row>
    <row r="30" spans="2:14" x14ac:dyDescent="0.25">
      <c r="B30" s="3">
        <v>5010</v>
      </c>
      <c r="C30" s="3">
        <v>0</v>
      </c>
      <c r="F30">
        <v>5010</v>
      </c>
      <c r="G30" s="4">
        <v>0</v>
      </c>
      <c r="H30" s="4"/>
      <c r="I30" s="4" t="s">
        <v>3215</v>
      </c>
      <c r="J30" s="4">
        <v>14180</v>
      </c>
      <c r="K30" s="4">
        <v>5376.9</v>
      </c>
      <c r="L30" s="4">
        <v>13188</v>
      </c>
      <c r="M30" s="4">
        <v>0.02</v>
      </c>
      <c r="N30">
        <v>25</v>
      </c>
    </row>
    <row r="31" spans="2:14" x14ac:dyDescent="0.25">
      <c r="B31" s="3">
        <v>5011</v>
      </c>
      <c r="C31" s="3">
        <v>0</v>
      </c>
      <c r="F31">
        <v>5011</v>
      </c>
      <c r="G31" s="4">
        <v>0</v>
      </c>
      <c r="H31" s="4"/>
      <c r="I31" s="4" t="s">
        <v>3216</v>
      </c>
      <c r="J31" s="4">
        <v>4912.5</v>
      </c>
      <c r="K31" s="4">
        <v>1990.2</v>
      </c>
      <c r="L31" s="4">
        <v>4568.7</v>
      </c>
      <c r="M31" s="4">
        <v>0.02</v>
      </c>
      <c r="N31">
        <v>25</v>
      </c>
    </row>
    <row r="32" spans="2:14" x14ac:dyDescent="0.25">
      <c r="B32" s="3">
        <v>5012</v>
      </c>
      <c r="C32" s="3">
        <v>0</v>
      </c>
      <c r="F32">
        <v>5012</v>
      </c>
      <c r="G32" s="4">
        <v>0</v>
      </c>
      <c r="H32" s="4"/>
      <c r="I32" s="4" t="s">
        <v>3217</v>
      </c>
      <c r="J32" s="4">
        <v>4.1887999999999996</v>
      </c>
      <c r="K32" s="4">
        <v>12.566000000000001</v>
      </c>
      <c r="L32" s="4">
        <v>35.898000000000003</v>
      </c>
      <c r="M32" s="4">
        <v>0.02</v>
      </c>
      <c r="N32">
        <v>25</v>
      </c>
    </row>
    <row r="33" spans="2:14" x14ac:dyDescent="0.25">
      <c r="B33" s="3">
        <v>5013</v>
      </c>
      <c r="C33" s="3">
        <v>0</v>
      </c>
      <c r="F33">
        <v>5013</v>
      </c>
      <c r="G33" s="4">
        <v>0</v>
      </c>
      <c r="H33" s="4"/>
      <c r="I33" s="4" t="s">
        <v>3218</v>
      </c>
      <c r="J33" s="4">
        <v>262.17</v>
      </c>
      <c r="K33" s="4">
        <v>249.03</v>
      </c>
      <c r="L33" s="4">
        <v>0</v>
      </c>
      <c r="M33" s="4">
        <v>0.02</v>
      </c>
      <c r="N33">
        <v>25</v>
      </c>
    </row>
    <row r="34" spans="2:14" x14ac:dyDescent="0.25">
      <c r="B34" s="3">
        <v>5014</v>
      </c>
      <c r="C34" s="3">
        <v>0</v>
      </c>
      <c r="F34">
        <v>5014</v>
      </c>
      <c r="G34" s="4">
        <v>0</v>
      </c>
      <c r="H34" s="4"/>
      <c r="I34" s="4" t="s">
        <v>3219</v>
      </c>
      <c r="J34" s="4">
        <v>3.0493999999999999</v>
      </c>
      <c r="K34" s="4">
        <v>30.661999999999999</v>
      </c>
      <c r="L34" s="4">
        <v>0</v>
      </c>
      <c r="M34" s="4">
        <v>0.02</v>
      </c>
      <c r="N34">
        <v>25</v>
      </c>
    </row>
    <row r="35" spans="2:14" x14ac:dyDescent="0.25">
      <c r="B35" s="3">
        <v>5015</v>
      </c>
      <c r="C35" s="3">
        <v>0</v>
      </c>
      <c r="F35">
        <v>5015</v>
      </c>
      <c r="G35" s="4">
        <v>0</v>
      </c>
      <c r="H35" s="4"/>
      <c r="I35" s="4" t="s">
        <v>3220</v>
      </c>
      <c r="J35" s="4">
        <v>480.66</v>
      </c>
      <c r="K35" s="4">
        <v>377</v>
      </c>
      <c r="L35" s="4">
        <v>0</v>
      </c>
      <c r="M35" s="4">
        <v>0.02</v>
      </c>
      <c r="N35">
        <v>25</v>
      </c>
    </row>
    <row r="36" spans="2:14" x14ac:dyDescent="0.25">
      <c r="B36" s="3">
        <v>5016</v>
      </c>
      <c r="C36" s="3">
        <v>0</v>
      </c>
      <c r="F36">
        <v>5016</v>
      </c>
      <c r="G36" s="4">
        <v>0</v>
      </c>
      <c r="H36" s="4"/>
      <c r="I36" s="4" t="s">
        <v>3221</v>
      </c>
      <c r="J36" s="4">
        <v>32046</v>
      </c>
      <c r="K36" s="4">
        <v>6806.8</v>
      </c>
      <c r="L36" s="4">
        <v>0</v>
      </c>
      <c r="M36" s="4">
        <v>0.02</v>
      </c>
      <c r="N36">
        <v>25</v>
      </c>
    </row>
    <row r="37" spans="2:14" x14ac:dyDescent="0.25">
      <c r="B37" s="3">
        <v>5017</v>
      </c>
      <c r="C37" s="3">
        <v>0</v>
      </c>
      <c r="F37">
        <v>5017</v>
      </c>
      <c r="G37" s="4">
        <v>0</v>
      </c>
      <c r="H37" s="4"/>
      <c r="I37" s="4" t="s">
        <v>3222</v>
      </c>
      <c r="J37" s="4">
        <v>15904</v>
      </c>
      <c r="K37" s="4">
        <v>3903.8</v>
      </c>
      <c r="L37" s="4">
        <v>0</v>
      </c>
      <c r="M37" s="4">
        <v>0.02</v>
      </c>
      <c r="N37">
        <v>25</v>
      </c>
    </row>
    <row r="38" spans="2:14" x14ac:dyDescent="0.25">
      <c r="B38" s="3">
        <v>6008</v>
      </c>
      <c r="C38" s="3">
        <v>0</v>
      </c>
      <c r="F38">
        <v>6008</v>
      </c>
      <c r="G38" s="4">
        <v>0</v>
      </c>
      <c r="H38" s="4"/>
      <c r="I38" s="4" t="s">
        <v>3223</v>
      </c>
      <c r="J38" s="4">
        <v>789780</v>
      </c>
      <c r="K38" s="4">
        <v>138520</v>
      </c>
      <c r="L38" s="4">
        <v>0</v>
      </c>
      <c r="M38" s="4">
        <v>0.02</v>
      </c>
      <c r="N38">
        <v>24</v>
      </c>
    </row>
    <row r="39" spans="2:14" x14ac:dyDescent="0.25">
      <c r="B39" s="3">
        <v>6009</v>
      </c>
      <c r="C39" s="3">
        <v>0</v>
      </c>
      <c r="F39">
        <v>6009</v>
      </c>
      <c r="G39" s="4">
        <v>0</v>
      </c>
      <c r="H39" s="4"/>
      <c r="I39" s="4" t="s">
        <v>3224</v>
      </c>
      <c r="J39" s="4">
        <v>2203900000</v>
      </c>
      <c r="K39" s="4">
        <v>0</v>
      </c>
      <c r="L39" s="4">
        <v>0</v>
      </c>
      <c r="M39" s="4">
        <v>0.02</v>
      </c>
      <c r="N39">
        <v>25</v>
      </c>
    </row>
    <row r="40" spans="2:14" x14ac:dyDescent="0.25">
      <c r="B40" s="3">
        <v>6010</v>
      </c>
      <c r="C40" s="3">
        <v>0</v>
      </c>
      <c r="F40">
        <v>6010</v>
      </c>
      <c r="G40" s="4">
        <v>0</v>
      </c>
      <c r="H40" s="4"/>
      <c r="I40" s="4"/>
      <c r="J40" s="4"/>
      <c r="K40" s="4"/>
      <c r="L40" s="4"/>
      <c r="M40" s="4"/>
    </row>
    <row r="41" spans="2:14" x14ac:dyDescent="0.25">
      <c r="B41" s="3">
        <v>6011</v>
      </c>
      <c r="C41" s="3">
        <v>0</v>
      </c>
      <c r="F41">
        <v>6011</v>
      </c>
      <c r="G41" s="4">
        <v>0</v>
      </c>
      <c r="H41" s="4"/>
      <c r="I41" s="4"/>
      <c r="J41" s="4"/>
      <c r="K41" s="4"/>
      <c r="L41" s="4"/>
      <c r="M41" s="4"/>
    </row>
    <row r="42" spans="2:14" x14ac:dyDescent="0.25">
      <c r="B42" s="3">
        <v>6012</v>
      </c>
      <c r="C42" s="3">
        <v>0</v>
      </c>
      <c r="F42">
        <v>6012</v>
      </c>
      <c r="G42" s="4">
        <v>0</v>
      </c>
      <c r="H42" s="4"/>
      <c r="I42" s="4"/>
      <c r="J42" s="4"/>
      <c r="K42" s="4"/>
      <c r="L42" s="4"/>
      <c r="M42" s="4"/>
    </row>
    <row r="43" spans="2:14" x14ac:dyDescent="0.25">
      <c r="B43" s="3">
        <v>6013</v>
      </c>
      <c r="C43" s="3">
        <v>0</v>
      </c>
      <c r="F43">
        <v>6013</v>
      </c>
      <c r="G43" s="4">
        <v>1.0478212400000001E-3</v>
      </c>
      <c r="H43" s="4"/>
      <c r="I43" s="4"/>
      <c r="J43" s="4"/>
      <c r="K43" s="4"/>
      <c r="L43" s="4"/>
      <c r="M43" s="4"/>
    </row>
    <row r="44" spans="2:14" x14ac:dyDescent="0.25">
      <c r="B44" s="3">
        <v>6014</v>
      </c>
      <c r="C44" s="3">
        <v>0</v>
      </c>
      <c r="F44">
        <v>6014</v>
      </c>
      <c r="G44" s="4">
        <v>1.1653046100000001E-5</v>
      </c>
      <c r="H44" s="4"/>
      <c r="I44" s="4"/>
      <c r="J44" s="4"/>
      <c r="K44" s="4"/>
      <c r="L44" s="4"/>
      <c r="M44" s="4"/>
    </row>
    <row r="45" spans="2:14" x14ac:dyDescent="0.25">
      <c r="B45" s="3">
        <v>6015</v>
      </c>
      <c r="C45" s="3">
        <v>0</v>
      </c>
      <c r="F45">
        <v>6015</v>
      </c>
      <c r="G45" s="4">
        <v>0</v>
      </c>
      <c r="H45" s="4"/>
      <c r="I45" s="4"/>
      <c r="J45" s="4"/>
      <c r="K45" s="4"/>
      <c r="L45" s="4"/>
      <c r="M45" s="4"/>
    </row>
    <row r="46" spans="2:14" x14ac:dyDescent="0.25">
      <c r="B46" s="3">
        <v>6016</v>
      </c>
      <c r="C46" s="3">
        <v>0</v>
      </c>
      <c r="F46">
        <v>6016</v>
      </c>
      <c r="G46" s="4">
        <v>0</v>
      </c>
      <c r="H46" s="4"/>
      <c r="I46" s="4"/>
      <c r="J46" s="4"/>
      <c r="K46" s="4"/>
      <c r="L46" s="4"/>
      <c r="M46" s="4"/>
    </row>
    <row r="47" spans="2:14" x14ac:dyDescent="0.25">
      <c r="B47" s="3">
        <v>6017</v>
      </c>
      <c r="C47" s="3">
        <v>0</v>
      </c>
      <c r="F47">
        <v>6017</v>
      </c>
      <c r="G47" s="4">
        <v>0</v>
      </c>
      <c r="H47" s="4"/>
      <c r="I47" s="4"/>
      <c r="J47" s="4"/>
      <c r="K47" s="4"/>
      <c r="L47" s="4"/>
      <c r="M47" s="4"/>
    </row>
    <row r="48" spans="2:14" x14ac:dyDescent="0.25">
      <c r="B48" s="3">
        <v>6018</v>
      </c>
      <c r="C48" s="3">
        <v>0</v>
      </c>
      <c r="F48">
        <v>6018</v>
      </c>
      <c r="G48" s="4">
        <v>0</v>
      </c>
      <c r="H48" s="4"/>
      <c r="I48" s="4"/>
      <c r="J48" s="4"/>
      <c r="K48" s="4"/>
      <c r="L48" s="4"/>
      <c r="M48" s="4"/>
    </row>
    <row r="49" spans="2:13" x14ac:dyDescent="0.25">
      <c r="B49" s="3">
        <v>6019</v>
      </c>
      <c r="C49" s="3">
        <v>0</v>
      </c>
      <c r="F49">
        <v>6019</v>
      </c>
      <c r="G49" s="4">
        <v>0</v>
      </c>
      <c r="H49" s="4"/>
      <c r="I49" s="4"/>
      <c r="J49" s="4"/>
      <c r="K49" s="4"/>
      <c r="L49" s="4"/>
      <c r="M49" s="4"/>
    </row>
    <row r="50" spans="2:13" x14ac:dyDescent="0.25">
      <c r="B50" s="3">
        <v>6020</v>
      </c>
      <c r="C50" s="3">
        <v>0</v>
      </c>
      <c r="F50">
        <v>6020</v>
      </c>
      <c r="G50" s="4">
        <v>0</v>
      </c>
      <c r="H50" s="4"/>
      <c r="I50" s="4"/>
      <c r="J50" s="4"/>
      <c r="K50" s="4"/>
      <c r="L50" s="4"/>
      <c r="M50" s="4"/>
    </row>
    <row r="51" spans="2:13" x14ac:dyDescent="0.25">
      <c r="B51" s="3">
        <v>7011</v>
      </c>
      <c r="C51" s="3">
        <v>0</v>
      </c>
      <c r="F51">
        <v>7011</v>
      </c>
      <c r="G51" s="4">
        <v>0</v>
      </c>
      <c r="H51" s="4"/>
      <c r="I51" s="4"/>
      <c r="J51" s="4"/>
      <c r="K51" s="4"/>
      <c r="L51" s="4"/>
      <c r="M51" s="4"/>
    </row>
    <row r="52" spans="2:13" x14ac:dyDescent="0.25">
      <c r="B52" s="3">
        <v>7012</v>
      </c>
      <c r="C52" s="3">
        <v>0</v>
      </c>
      <c r="F52">
        <v>7012</v>
      </c>
      <c r="G52" s="4">
        <v>0</v>
      </c>
      <c r="H52" s="4"/>
      <c r="I52" s="4"/>
      <c r="J52" s="4"/>
      <c r="K52" s="4"/>
      <c r="L52" s="4"/>
      <c r="M52" s="4"/>
    </row>
    <row r="53" spans="2:13" x14ac:dyDescent="0.25">
      <c r="B53" s="3">
        <v>7013</v>
      </c>
      <c r="C53" s="3">
        <v>0</v>
      </c>
      <c r="F53">
        <v>7013</v>
      </c>
      <c r="G53" s="4">
        <v>0</v>
      </c>
      <c r="H53" s="4"/>
      <c r="I53" s="4"/>
      <c r="J53" s="4"/>
      <c r="K53" s="4"/>
      <c r="L53" s="4"/>
      <c r="M53" s="4"/>
    </row>
    <row r="54" spans="2:13" x14ac:dyDescent="0.25">
      <c r="B54" s="3">
        <v>7014</v>
      </c>
      <c r="C54" s="3">
        <v>0</v>
      </c>
      <c r="F54">
        <v>7014</v>
      </c>
      <c r="G54" s="4">
        <v>0</v>
      </c>
      <c r="H54" s="4"/>
      <c r="I54" s="4"/>
      <c r="J54" s="4"/>
      <c r="K54" s="4"/>
      <c r="L54" s="4"/>
      <c r="M54" s="4"/>
    </row>
    <row r="55" spans="2:13" x14ac:dyDescent="0.25">
      <c r="B55" s="3">
        <v>7015</v>
      </c>
      <c r="C55" s="3">
        <v>0</v>
      </c>
      <c r="F55">
        <v>7015</v>
      </c>
      <c r="G55" s="4">
        <v>0</v>
      </c>
      <c r="H55" s="4"/>
      <c r="I55" s="4"/>
      <c r="J55" s="4"/>
      <c r="K55" s="4"/>
      <c r="L55" s="4"/>
      <c r="M55" s="4"/>
    </row>
    <row r="56" spans="2:13" x14ac:dyDescent="0.25">
      <c r="B56" s="3">
        <v>7016</v>
      </c>
      <c r="C56" s="3">
        <v>0</v>
      </c>
      <c r="F56">
        <v>7016</v>
      </c>
      <c r="G56" s="4">
        <v>0</v>
      </c>
      <c r="H56" s="4"/>
      <c r="I56" s="4"/>
      <c r="J56" s="4"/>
      <c r="K56" s="4"/>
      <c r="L56" s="4"/>
      <c r="M56" s="4"/>
    </row>
    <row r="57" spans="2:13" x14ac:dyDescent="0.25">
      <c r="B57" s="3">
        <v>7017</v>
      </c>
      <c r="C57" s="3">
        <v>0</v>
      </c>
      <c r="F57">
        <v>7017</v>
      </c>
      <c r="G57" s="4">
        <v>0</v>
      </c>
      <c r="H57" s="4"/>
      <c r="I57" s="4"/>
      <c r="J57" s="4"/>
      <c r="K57" s="4"/>
      <c r="L57" s="4"/>
      <c r="M57" s="4"/>
    </row>
    <row r="58" spans="2:13" x14ac:dyDescent="0.25">
      <c r="B58" s="3">
        <v>7018</v>
      </c>
      <c r="C58" s="3">
        <v>0</v>
      </c>
      <c r="F58">
        <v>7018</v>
      </c>
      <c r="G58" s="4">
        <v>0</v>
      </c>
      <c r="H58" s="4"/>
      <c r="I58" s="4"/>
      <c r="J58" s="4"/>
      <c r="K58" s="4"/>
      <c r="L58" s="4"/>
      <c r="M58" s="4"/>
    </row>
    <row r="59" spans="2:13" x14ac:dyDescent="0.25">
      <c r="B59" s="3">
        <v>7019</v>
      </c>
      <c r="C59" s="3">
        <v>0</v>
      </c>
      <c r="F59">
        <v>7019</v>
      </c>
      <c r="G59" s="4">
        <v>0</v>
      </c>
      <c r="H59" s="4"/>
      <c r="I59" s="4"/>
      <c r="J59" s="4"/>
      <c r="K59" s="4"/>
      <c r="L59" s="4"/>
      <c r="M59" s="4"/>
    </row>
    <row r="60" spans="2:13" x14ac:dyDescent="0.25">
      <c r="B60" s="3">
        <v>7020</v>
      </c>
      <c r="C60" s="3">
        <v>0</v>
      </c>
      <c r="F60">
        <v>7020</v>
      </c>
      <c r="G60" s="4">
        <v>0</v>
      </c>
      <c r="H60" s="4"/>
      <c r="I60" s="4"/>
      <c r="J60" s="4"/>
      <c r="K60" s="4"/>
      <c r="L60" s="4"/>
      <c r="M60" s="4"/>
    </row>
    <row r="61" spans="2:13" x14ac:dyDescent="0.25">
      <c r="B61" s="3">
        <v>7021</v>
      </c>
      <c r="C61" s="3">
        <v>0</v>
      </c>
      <c r="F61">
        <v>7021</v>
      </c>
      <c r="G61" s="4">
        <v>0</v>
      </c>
      <c r="H61" s="4"/>
      <c r="I61" s="4"/>
      <c r="J61" s="4"/>
      <c r="K61" s="4"/>
      <c r="L61" s="4"/>
      <c r="M61" s="4"/>
    </row>
    <row r="62" spans="2:13" x14ac:dyDescent="0.25">
      <c r="B62" s="3">
        <v>7022</v>
      </c>
      <c r="C62" s="3">
        <v>0</v>
      </c>
      <c r="F62">
        <v>7022</v>
      </c>
      <c r="G62" s="4">
        <v>0</v>
      </c>
      <c r="H62" s="4"/>
      <c r="I62" s="4"/>
      <c r="J62" s="4"/>
      <c r="K62" s="4"/>
      <c r="L62" s="4"/>
      <c r="M62" s="4"/>
    </row>
    <row r="63" spans="2:13" x14ac:dyDescent="0.25">
      <c r="B63" s="3">
        <v>7023</v>
      </c>
      <c r="C63" s="3">
        <v>0</v>
      </c>
      <c r="F63">
        <v>7023</v>
      </c>
      <c r="G63" s="4">
        <v>0</v>
      </c>
      <c r="H63" s="4"/>
      <c r="I63" s="4"/>
      <c r="J63" s="4"/>
      <c r="K63" s="4"/>
      <c r="L63" s="4"/>
      <c r="M63" s="4"/>
    </row>
    <row r="64" spans="2:13" x14ac:dyDescent="0.25">
      <c r="B64" s="3">
        <v>8013</v>
      </c>
      <c r="C64" s="3">
        <v>0</v>
      </c>
      <c r="F64">
        <v>8013</v>
      </c>
      <c r="G64" s="4">
        <v>0</v>
      </c>
      <c r="H64" s="4"/>
      <c r="I64" s="4"/>
      <c r="J64" s="4"/>
      <c r="K64" s="4"/>
      <c r="L64" s="4"/>
      <c r="M64" s="4"/>
    </row>
    <row r="65" spans="2:13" x14ac:dyDescent="0.25">
      <c r="B65" s="3">
        <v>8014</v>
      </c>
      <c r="C65" s="3">
        <v>0</v>
      </c>
      <c r="F65">
        <v>8014</v>
      </c>
      <c r="G65" s="4">
        <v>0</v>
      </c>
      <c r="H65" s="4"/>
      <c r="I65" s="4"/>
      <c r="J65" s="4"/>
      <c r="K65" s="4"/>
      <c r="L65" s="4"/>
      <c r="M65" s="4"/>
    </row>
    <row r="66" spans="2:13" x14ac:dyDescent="0.25">
      <c r="B66" s="3">
        <v>8015</v>
      </c>
      <c r="C66" s="3">
        <v>0</v>
      </c>
      <c r="F66">
        <v>8015</v>
      </c>
      <c r="G66" s="4">
        <v>0</v>
      </c>
      <c r="H66" s="4"/>
      <c r="I66" s="4"/>
      <c r="J66" s="4"/>
      <c r="K66" s="4"/>
      <c r="L66" s="4"/>
      <c r="M66" s="4"/>
    </row>
    <row r="67" spans="2:13" x14ac:dyDescent="0.25">
      <c r="B67" s="3">
        <v>8016</v>
      </c>
      <c r="C67" s="3">
        <v>0</v>
      </c>
      <c r="F67">
        <v>8016</v>
      </c>
      <c r="G67" s="4">
        <v>0</v>
      </c>
      <c r="H67" s="4"/>
      <c r="I67" s="4"/>
      <c r="J67" s="4"/>
      <c r="K67" s="4"/>
      <c r="L67" s="4"/>
      <c r="M67" s="4"/>
    </row>
    <row r="68" spans="2:13" x14ac:dyDescent="0.25">
      <c r="B68" s="3">
        <v>8017</v>
      </c>
      <c r="C68" s="3">
        <v>0</v>
      </c>
      <c r="F68">
        <v>8017</v>
      </c>
      <c r="G68" s="4">
        <v>0</v>
      </c>
      <c r="H68" s="4"/>
      <c r="I68" s="4"/>
      <c r="J68" s="4"/>
      <c r="K68" s="4"/>
      <c r="L68" s="4"/>
      <c r="M68" s="4"/>
    </row>
    <row r="69" spans="2:13" x14ac:dyDescent="0.25">
      <c r="B69" s="3">
        <v>8018</v>
      </c>
      <c r="C69" s="3">
        <v>0</v>
      </c>
      <c r="F69">
        <v>8018</v>
      </c>
      <c r="G69" s="4">
        <v>0</v>
      </c>
      <c r="H69" s="4"/>
      <c r="I69" s="4"/>
      <c r="J69" s="4"/>
      <c r="K69" s="4"/>
      <c r="L69" s="4"/>
      <c r="M69" s="4"/>
    </row>
    <row r="70" spans="2:13" x14ac:dyDescent="0.25">
      <c r="B70" s="3">
        <v>8019</v>
      </c>
      <c r="C70" s="3">
        <v>0</v>
      </c>
      <c r="F70">
        <v>8019</v>
      </c>
      <c r="G70" s="4">
        <v>0</v>
      </c>
      <c r="H70" s="4"/>
      <c r="I70" s="4"/>
      <c r="J70" s="4"/>
      <c r="K70" s="4"/>
      <c r="L70" s="4"/>
      <c r="M70" s="4"/>
    </row>
    <row r="71" spans="2:13" x14ac:dyDescent="0.25">
      <c r="B71" s="3">
        <v>8020</v>
      </c>
      <c r="C71" s="3">
        <v>0</v>
      </c>
      <c r="F71">
        <v>8020</v>
      </c>
      <c r="G71" s="4">
        <v>0</v>
      </c>
      <c r="H71" s="4"/>
      <c r="I71" s="4"/>
      <c r="J71" s="4"/>
      <c r="K71" s="4"/>
      <c r="L71" s="4"/>
      <c r="M71" s="4"/>
    </row>
    <row r="72" spans="2:13" x14ac:dyDescent="0.25">
      <c r="B72" s="3">
        <v>8021</v>
      </c>
      <c r="C72" s="3">
        <v>0</v>
      </c>
      <c r="F72">
        <v>8021</v>
      </c>
      <c r="G72" s="4">
        <v>0</v>
      </c>
      <c r="H72" s="4"/>
      <c r="I72" s="4"/>
      <c r="J72" s="4"/>
      <c r="K72" s="4"/>
      <c r="L72" s="4"/>
      <c r="M72" s="4"/>
    </row>
    <row r="73" spans="2:13" x14ac:dyDescent="0.25">
      <c r="B73" s="3">
        <v>8022</v>
      </c>
      <c r="C73" s="3">
        <v>0</v>
      </c>
      <c r="F73">
        <v>8022</v>
      </c>
      <c r="G73" s="4">
        <v>0</v>
      </c>
      <c r="H73" s="4"/>
      <c r="I73" s="4"/>
      <c r="J73" s="4"/>
      <c r="K73" s="4"/>
      <c r="L73" s="4"/>
      <c r="M73" s="4"/>
    </row>
    <row r="74" spans="2:13" x14ac:dyDescent="0.25">
      <c r="B74" s="3">
        <v>8023</v>
      </c>
      <c r="C74" s="3">
        <v>0</v>
      </c>
      <c r="F74">
        <v>8023</v>
      </c>
      <c r="G74" s="4">
        <v>0</v>
      </c>
      <c r="H74" s="4"/>
      <c r="I74" s="4"/>
      <c r="J74" s="4"/>
      <c r="K74" s="4"/>
      <c r="L74" s="4"/>
      <c r="M74" s="4"/>
    </row>
    <row r="75" spans="2:13" x14ac:dyDescent="0.25">
      <c r="B75" s="3">
        <v>8024</v>
      </c>
      <c r="C75" s="3">
        <v>0</v>
      </c>
      <c r="F75">
        <v>8024</v>
      </c>
      <c r="G75" s="4">
        <v>0</v>
      </c>
      <c r="H75" s="4"/>
      <c r="I75" s="4"/>
      <c r="J75" s="4"/>
      <c r="K75" s="4"/>
      <c r="L75" s="4"/>
      <c r="M75" s="4"/>
    </row>
    <row r="76" spans="2:13" x14ac:dyDescent="0.25">
      <c r="B76" s="3">
        <v>9015</v>
      </c>
      <c r="C76" s="3">
        <v>0</v>
      </c>
      <c r="F76">
        <v>9015</v>
      </c>
      <c r="G76" s="4">
        <v>0</v>
      </c>
      <c r="H76" s="4"/>
      <c r="I76" s="4"/>
      <c r="J76" s="4"/>
      <c r="K76" s="4"/>
      <c r="L76" s="4"/>
      <c r="M76" s="4"/>
    </row>
    <row r="77" spans="2:13" x14ac:dyDescent="0.25">
      <c r="B77" s="3">
        <v>9016</v>
      </c>
      <c r="C77" s="3">
        <v>0</v>
      </c>
      <c r="F77">
        <v>9016</v>
      </c>
      <c r="G77" s="4">
        <v>0</v>
      </c>
      <c r="H77" s="4"/>
      <c r="I77" s="4"/>
      <c r="J77" s="4"/>
      <c r="K77" s="4"/>
      <c r="L77" s="4"/>
      <c r="M77" s="4"/>
    </row>
    <row r="78" spans="2:13" x14ac:dyDescent="0.25">
      <c r="B78" s="3">
        <v>9017</v>
      </c>
      <c r="C78" s="3">
        <v>0</v>
      </c>
      <c r="F78">
        <v>9017</v>
      </c>
      <c r="G78" s="4">
        <v>0</v>
      </c>
      <c r="H78" s="4"/>
      <c r="I78" s="4"/>
      <c r="J78" s="4"/>
      <c r="K78" s="4"/>
      <c r="L78" s="4"/>
      <c r="M78" s="4"/>
    </row>
    <row r="79" spans="2:13" x14ac:dyDescent="0.25">
      <c r="B79" s="3">
        <v>9018</v>
      </c>
      <c r="C79" s="3">
        <v>0</v>
      </c>
      <c r="F79">
        <v>9018</v>
      </c>
      <c r="G79" s="4">
        <v>0</v>
      </c>
      <c r="H79" s="4"/>
      <c r="I79" s="4"/>
      <c r="J79" s="4"/>
      <c r="K79" s="4"/>
      <c r="L79" s="4"/>
      <c r="M79" s="4"/>
    </row>
    <row r="80" spans="2:13" x14ac:dyDescent="0.25">
      <c r="B80" s="3">
        <v>9019</v>
      </c>
      <c r="C80" s="3">
        <v>0</v>
      </c>
      <c r="F80">
        <v>9019</v>
      </c>
      <c r="G80" s="4">
        <v>0</v>
      </c>
      <c r="H80" s="4"/>
      <c r="I80" s="4"/>
      <c r="J80" s="4"/>
      <c r="K80" s="4"/>
      <c r="L80" s="4"/>
      <c r="M80" s="4"/>
    </row>
    <row r="81" spans="2:13" x14ac:dyDescent="0.25">
      <c r="B81" s="3">
        <v>9020</v>
      </c>
      <c r="C81" s="3">
        <v>0</v>
      </c>
      <c r="F81">
        <v>9020</v>
      </c>
      <c r="G81" s="4">
        <v>0</v>
      </c>
      <c r="H81" s="4"/>
      <c r="I81" s="4"/>
      <c r="J81" s="4"/>
      <c r="K81" s="4"/>
      <c r="L81" s="4"/>
      <c r="M81" s="4"/>
    </row>
    <row r="82" spans="2:13" x14ac:dyDescent="0.25">
      <c r="B82" s="3">
        <v>9021</v>
      </c>
      <c r="C82" s="3">
        <v>0</v>
      </c>
      <c r="F82">
        <v>9021</v>
      </c>
      <c r="G82" s="4">
        <v>0</v>
      </c>
      <c r="H82" s="4"/>
      <c r="I82" s="4"/>
      <c r="J82" s="4"/>
      <c r="K82" s="4"/>
      <c r="L82" s="4"/>
      <c r="M82" s="4"/>
    </row>
    <row r="83" spans="2:13" x14ac:dyDescent="0.25">
      <c r="B83" s="3">
        <v>9022</v>
      </c>
      <c r="C83" s="3">
        <v>0</v>
      </c>
      <c r="F83">
        <v>9022</v>
      </c>
      <c r="G83" s="4">
        <v>0</v>
      </c>
      <c r="H83" s="4"/>
      <c r="I83" s="4"/>
      <c r="J83" s="4"/>
      <c r="K83" s="4"/>
      <c r="L83" s="4"/>
      <c r="M83" s="4"/>
    </row>
    <row r="84" spans="2:13" x14ac:dyDescent="0.25">
      <c r="B84" s="3">
        <v>9023</v>
      </c>
      <c r="C84" s="3">
        <v>0</v>
      </c>
      <c r="F84">
        <v>9023</v>
      </c>
      <c r="G84" s="4">
        <v>0</v>
      </c>
      <c r="H84" s="4"/>
      <c r="I84" s="4"/>
      <c r="J84" s="4"/>
      <c r="K84" s="4"/>
      <c r="L84" s="4"/>
      <c r="M84" s="4"/>
    </row>
    <row r="85" spans="2:13" x14ac:dyDescent="0.25">
      <c r="B85" s="3">
        <v>9024</v>
      </c>
      <c r="C85" s="3">
        <v>0</v>
      </c>
      <c r="F85">
        <v>9024</v>
      </c>
      <c r="G85" s="4">
        <v>0</v>
      </c>
      <c r="H85" s="4"/>
      <c r="I85" s="4"/>
      <c r="J85" s="4"/>
      <c r="K85" s="4"/>
      <c r="L85" s="4"/>
      <c r="M85" s="4"/>
    </row>
    <row r="86" spans="2:13" x14ac:dyDescent="0.25">
      <c r="B86" s="3">
        <v>9025</v>
      </c>
      <c r="C86" s="3">
        <v>0</v>
      </c>
      <c r="F86">
        <v>9025</v>
      </c>
      <c r="G86" s="4">
        <v>0</v>
      </c>
      <c r="H86" s="4"/>
      <c r="I86" s="4"/>
      <c r="J86" s="4"/>
      <c r="K86" s="4"/>
      <c r="L86" s="4"/>
      <c r="M86" s="4"/>
    </row>
    <row r="87" spans="2:13" x14ac:dyDescent="0.25">
      <c r="B87" s="3">
        <v>9026</v>
      </c>
      <c r="C87" s="3">
        <v>0</v>
      </c>
      <c r="F87">
        <v>9026</v>
      </c>
      <c r="G87" s="4">
        <v>0</v>
      </c>
      <c r="H87" s="4"/>
      <c r="I87" s="4"/>
      <c r="J87" s="4"/>
      <c r="K87" s="4"/>
      <c r="L87" s="4"/>
      <c r="M87" s="4"/>
    </row>
    <row r="88" spans="2:13" x14ac:dyDescent="0.25">
      <c r="B88" s="3">
        <v>9027</v>
      </c>
      <c r="C88" s="3">
        <v>0</v>
      </c>
      <c r="F88">
        <v>9027</v>
      </c>
      <c r="G88" s="4">
        <v>0</v>
      </c>
      <c r="H88" s="4"/>
      <c r="I88" s="4"/>
      <c r="J88" s="4"/>
      <c r="K88" s="4"/>
      <c r="L88" s="4"/>
      <c r="M88" s="4"/>
    </row>
    <row r="89" spans="2:13" x14ac:dyDescent="0.25">
      <c r="B89" s="3">
        <v>10017</v>
      </c>
      <c r="C89" s="3">
        <v>0</v>
      </c>
      <c r="F89">
        <v>10017</v>
      </c>
      <c r="G89" s="4">
        <v>0</v>
      </c>
      <c r="H89" s="4"/>
      <c r="I89" s="4"/>
      <c r="J89" s="4"/>
      <c r="K89" s="4"/>
      <c r="L89" s="4"/>
      <c r="M89" s="4"/>
    </row>
    <row r="90" spans="2:13" x14ac:dyDescent="0.25">
      <c r="B90" s="3">
        <v>10018</v>
      </c>
      <c r="C90" s="3">
        <v>0</v>
      </c>
      <c r="F90">
        <v>10018</v>
      </c>
      <c r="G90" s="4">
        <v>0</v>
      </c>
      <c r="H90" s="4"/>
      <c r="I90" s="4"/>
      <c r="J90" s="4"/>
      <c r="K90" s="4"/>
      <c r="L90" s="4"/>
      <c r="M90" s="4"/>
    </row>
    <row r="91" spans="2:13" x14ac:dyDescent="0.25">
      <c r="B91" s="3">
        <v>10019</v>
      </c>
      <c r="C91" s="3">
        <v>0</v>
      </c>
      <c r="F91">
        <v>10019</v>
      </c>
      <c r="G91" s="4">
        <v>0</v>
      </c>
      <c r="H91" s="4"/>
      <c r="I91" s="4"/>
      <c r="J91" s="4"/>
      <c r="K91" s="4"/>
      <c r="L91" s="4"/>
      <c r="M91" s="4"/>
    </row>
    <row r="92" spans="2:13" x14ac:dyDescent="0.25">
      <c r="B92" s="3">
        <v>10020</v>
      </c>
      <c r="C92" s="3">
        <v>0</v>
      </c>
      <c r="F92">
        <v>10020</v>
      </c>
      <c r="G92" s="4">
        <v>0</v>
      </c>
      <c r="H92" s="4"/>
      <c r="I92" s="4"/>
      <c r="J92" s="4"/>
      <c r="K92" s="4"/>
      <c r="L92" s="4"/>
      <c r="M92" s="4"/>
    </row>
    <row r="93" spans="2:13" x14ac:dyDescent="0.25">
      <c r="B93" s="3">
        <v>10021</v>
      </c>
      <c r="C93" s="3">
        <v>0</v>
      </c>
      <c r="F93">
        <v>10021</v>
      </c>
      <c r="G93" s="4">
        <v>0</v>
      </c>
      <c r="H93" s="4"/>
      <c r="I93" s="4"/>
      <c r="J93" s="4"/>
      <c r="K93" s="4"/>
      <c r="L93" s="4"/>
      <c r="M93" s="4"/>
    </row>
    <row r="94" spans="2:13" x14ac:dyDescent="0.25">
      <c r="B94" s="3">
        <v>10022</v>
      </c>
      <c r="C94" s="3">
        <v>0</v>
      </c>
      <c r="F94">
        <v>10022</v>
      </c>
      <c r="G94" s="4">
        <v>0</v>
      </c>
      <c r="H94" s="4"/>
      <c r="I94" s="4"/>
      <c r="J94" s="4"/>
      <c r="K94" s="4"/>
      <c r="L94" s="4"/>
      <c r="M94" s="4"/>
    </row>
    <row r="95" spans="2:13" x14ac:dyDescent="0.25">
      <c r="B95" s="3">
        <v>10023</v>
      </c>
      <c r="C95" s="3">
        <v>0</v>
      </c>
      <c r="F95">
        <v>10023</v>
      </c>
      <c r="G95" s="4">
        <v>0</v>
      </c>
      <c r="H95" s="4"/>
      <c r="I95" s="4"/>
      <c r="J95" s="4"/>
      <c r="K95" s="4"/>
      <c r="L95" s="4"/>
      <c r="M95" s="4"/>
    </row>
    <row r="96" spans="2:13" x14ac:dyDescent="0.25">
      <c r="B96" s="3">
        <v>10024</v>
      </c>
      <c r="C96" s="3">
        <v>0</v>
      </c>
      <c r="F96">
        <v>10024</v>
      </c>
      <c r="G96" s="4">
        <v>0</v>
      </c>
      <c r="H96" s="4"/>
      <c r="I96" s="4"/>
      <c r="J96" s="4"/>
      <c r="K96" s="4"/>
      <c r="L96" s="4"/>
      <c r="M96" s="4"/>
    </row>
    <row r="97" spans="2:13" x14ac:dyDescent="0.25">
      <c r="B97" s="3">
        <v>10025</v>
      </c>
      <c r="C97" s="3">
        <v>0</v>
      </c>
      <c r="F97">
        <v>10025</v>
      </c>
      <c r="G97" s="4">
        <v>0</v>
      </c>
      <c r="H97" s="4"/>
      <c r="I97" s="4"/>
      <c r="J97" s="4"/>
      <c r="K97" s="4"/>
      <c r="L97" s="4"/>
      <c r="M97" s="4"/>
    </row>
    <row r="98" spans="2:13" x14ac:dyDescent="0.25">
      <c r="B98" s="3">
        <v>10026</v>
      </c>
      <c r="C98" s="3">
        <v>0</v>
      </c>
      <c r="F98">
        <v>10026</v>
      </c>
      <c r="G98" s="4">
        <v>0</v>
      </c>
      <c r="H98" s="4"/>
      <c r="I98" s="4"/>
      <c r="J98" s="4"/>
      <c r="K98" s="4"/>
      <c r="L98" s="4"/>
      <c r="M98" s="4"/>
    </row>
    <row r="99" spans="2:13" x14ac:dyDescent="0.25">
      <c r="B99" s="3">
        <v>10027</v>
      </c>
      <c r="C99" s="3">
        <v>0</v>
      </c>
      <c r="F99">
        <v>10027</v>
      </c>
      <c r="G99" s="4">
        <v>0</v>
      </c>
      <c r="H99" s="4"/>
      <c r="I99" s="4"/>
      <c r="J99" s="4"/>
      <c r="K99" s="4"/>
      <c r="L99" s="4"/>
      <c r="M99" s="4"/>
    </row>
    <row r="100" spans="2:13" x14ac:dyDescent="0.25">
      <c r="B100" s="3">
        <v>10028</v>
      </c>
      <c r="C100" s="3">
        <v>0</v>
      </c>
      <c r="F100">
        <v>10028</v>
      </c>
      <c r="G100" s="4">
        <v>0</v>
      </c>
      <c r="H100" s="4"/>
      <c r="I100" s="4"/>
      <c r="J100" s="4"/>
      <c r="K100" s="4"/>
      <c r="L100" s="4"/>
      <c r="M100" s="4"/>
    </row>
    <row r="101" spans="2:13" x14ac:dyDescent="0.25">
      <c r="B101" s="3">
        <v>11019</v>
      </c>
      <c r="C101" s="3">
        <v>0</v>
      </c>
      <c r="F101">
        <v>11019</v>
      </c>
      <c r="G101" s="4">
        <v>0</v>
      </c>
      <c r="H101" s="4"/>
      <c r="I101" s="4"/>
      <c r="J101" s="4"/>
      <c r="K101" s="4"/>
      <c r="L101" s="4"/>
      <c r="M101" s="4"/>
    </row>
    <row r="102" spans="2:13" x14ac:dyDescent="0.25">
      <c r="B102" s="3">
        <v>11020</v>
      </c>
      <c r="C102" s="3">
        <v>0</v>
      </c>
      <c r="F102">
        <v>11020</v>
      </c>
      <c r="G102" s="4">
        <v>0</v>
      </c>
      <c r="H102" s="4"/>
      <c r="I102" s="4"/>
      <c r="J102" s="4"/>
      <c r="K102" s="4"/>
      <c r="L102" s="4"/>
      <c r="M102" s="4"/>
    </row>
    <row r="103" spans="2:13" x14ac:dyDescent="0.25">
      <c r="B103" s="3">
        <v>11021</v>
      </c>
      <c r="C103" s="3">
        <v>0</v>
      </c>
      <c r="F103">
        <v>11021</v>
      </c>
      <c r="G103" s="4">
        <v>0</v>
      </c>
      <c r="H103" s="4"/>
      <c r="I103" s="4"/>
      <c r="J103" s="4"/>
      <c r="K103" s="4"/>
      <c r="L103" s="4"/>
      <c r="M103" s="4"/>
    </row>
    <row r="104" spans="2:13" x14ac:dyDescent="0.25">
      <c r="B104" s="3">
        <v>11022</v>
      </c>
      <c r="C104" s="3">
        <v>0</v>
      </c>
      <c r="F104">
        <v>11022</v>
      </c>
      <c r="G104" s="4">
        <v>0</v>
      </c>
      <c r="H104" s="4"/>
      <c r="I104" s="4"/>
      <c r="J104" s="4"/>
      <c r="K104" s="4"/>
      <c r="L104" s="4"/>
      <c r="M104" s="4"/>
    </row>
    <row r="105" spans="2:13" x14ac:dyDescent="0.25">
      <c r="B105" s="3">
        <v>11023</v>
      </c>
      <c r="C105" s="3">
        <v>0</v>
      </c>
      <c r="F105">
        <v>11023</v>
      </c>
      <c r="G105" s="4">
        <v>0</v>
      </c>
      <c r="H105" s="4"/>
      <c r="I105" s="4"/>
      <c r="J105" s="4"/>
      <c r="K105" s="4"/>
      <c r="L105" s="4"/>
      <c r="M105" s="4"/>
    </row>
    <row r="106" spans="2:13" x14ac:dyDescent="0.25">
      <c r="B106" s="3">
        <v>11024</v>
      </c>
      <c r="C106" s="3">
        <v>0</v>
      </c>
      <c r="F106">
        <v>11024</v>
      </c>
      <c r="G106" s="4">
        <v>0</v>
      </c>
      <c r="H106" s="4"/>
      <c r="I106" s="4"/>
      <c r="J106" s="4"/>
      <c r="K106" s="4"/>
      <c r="L106" s="4"/>
      <c r="M106" s="4"/>
    </row>
    <row r="107" spans="2:13" x14ac:dyDescent="0.25">
      <c r="B107" s="3">
        <v>11025</v>
      </c>
      <c r="C107" s="3">
        <v>0</v>
      </c>
      <c r="F107">
        <v>11025</v>
      </c>
      <c r="G107" s="4">
        <v>0</v>
      </c>
      <c r="H107" s="4"/>
      <c r="I107" s="4"/>
      <c r="J107" s="4"/>
      <c r="K107" s="4"/>
      <c r="L107" s="4"/>
      <c r="M107" s="4"/>
    </row>
    <row r="108" spans="2:13" x14ac:dyDescent="0.25">
      <c r="B108" s="3">
        <v>11026</v>
      </c>
      <c r="C108" s="3">
        <v>0</v>
      </c>
      <c r="F108">
        <v>11026</v>
      </c>
      <c r="G108" s="4">
        <v>0</v>
      </c>
      <c r="H108" s="4"/>
      <c r="I108" s="4"/>
      <c r="J108" s="4"/>
      <c r="K108" s="4"/>
      <c r="L108" s="4"/>
      <c r="M108" s="4"/>
    </row>
    <row r="109" spans="2:13" x14ac:dyDescent="0.25">
      <c r="B109" s="3">
        <v>11027</v>
      </c>
      <c r="C109" s="3">
        <v>0</v>
      </c>
      <c r="F109">
        <v>11027</v>
      </c>
      <c r="G109" s="4">
        <v>0</v>
      </c>
      <c r="H109" s="4"/>
      <c r="I109" s="4"/>
      <c r="J109" s="4"/>
      <c r="K109" s="4"/>
      <c r="L109" s="4"/>
      <c r="M109" s="4"/>
    </row>
    <row r="110" spans="2:13" x14ac:dyDescent="0.25">
      <c r="B110" s="3">
        <v>11028</v>
      </c>
      <c r="C110" s="3">
        <v>0</v>
      </c>
      <c r="F110">
        <v>11028</v>
      </c>
      <c r="G110" s="4">
        <v>0</v>
      </c>
      <c r="H110" s="4"/>
      <c r="I110" s="4"/>
      <c r="J110" s="4"/>
      <c r="K110" s="4"/>
      <c r="L110" s="4"/>
      <c r="M110" s="4"/>
    </row>
    <row r="111" spans="2:13" x14ac:dyDescent="0.25">
      <c r="B111" s="3">
        <v>11029</v>
      </c>
      <c r="C111" s="3">
        <v>0</v>
      </c>
      <c r="F111">
        <v>11029</v>
      </c>
      <c r="G111" s="4">
        <v>0</v>
      </c>
      <c r="H111" s="4"/>
      <c r="I111" s="4"/>
      <c r="J111" s="4"/>
      <c r="K111" s="4"/>
      <c r="L111" s="4"/>
      <c r="M111" s="4"/>
    </row>
    <row r="112" spans="2:13" x14ac:dyDescent="0.25">
      <c r="B112" s="3">
        <v>11030</v>
      </c>
      <c r="C112" s="3">
        <v>0</v>
      </c>
      <c r="F112">
        <v>11030</v>
      </c>
      <c r="G112" s="4">
        <v>0</v>
      </c>
      <c r="H112" s="4"/>
      <c r="I112" s="4"/>
      <c r="J112" s="4"/>
      <c r="K112" s="4"/>
      <c r="L112" s="4"/>
      <c r="M112" s="4"/>
    </row>
    <row r="113" spans="2:13" x14ac:dyDescent="0.25">
      <c r="B113" s="3">
        <v>11031</v>
      </c>
      <c r="C113" s="3">
        <v>0</v>
      </c>
      <c r="F113">
        <v>11031</v>
      </c>
      <c r="G113" s="4">
        <v>0</v>
      </c>
      <c r="H113" s="4"/>
      <c r="I113" s="4"/>
      <c r="J113" s="4"/>
      <c r="K113" s="4"/>
      <c r="L113" s="4"/>
      <c r="M113" s="4"/>
    </row>
    <row r="114" spans="2:13" x14ac:dyDescent="0.25">
      <c r="B114" s="3">
        <v>11032</v>
      </c>
      <c r="C114" s="3">
        <v>0</v>
      </c>
      <c r="F114">
        <v>11032</v>
      </c>
      <c r="G114" s="4">
        <v>0</v>
      </c>
      <c r="H114" s="4"/>
      <c r="I114" s="4"/>
      <c r="J114" s="4"/>
      <c r="K114" s="4"/>
      <c r="L114" s="4"/>
      <c r="M114" s="4"/>
    </row>
    <row r="115" spans="2:13" x14ac:dyDescent="0.25">
      <c r="B115" s="3">
        <v>11033</v>
      </c>
      <c r="C115" s="3">
        <v>0</v>
      </c>
      <c r="F115">
        <v>11033</v>
      </c>
      <c r="G115" s="4">
        <v>0</v>
      </c>
      <c r="H115" s="4"/>
      <c r="I115" s="4"/>
      <c r="J115" s="4"/>
      <c r="K115" s="4"/>
      <c r="L115" s="4"/>
      <c r="M115" s="4"/>
    </row>
    <row r="116" spans="2:13" x14ac:dyDescent="0.25">
      <c r="B116" s="3">
        <v>11034</v>
      </c>
      <c r="C116" s="3">
        <v>0</v>
      </c>
      <c r="F116">
        <v>11034</v>
      </c>
      <c r="G116" s="4">
        <v>0</v>
      </c>
      <c r="H116" s="4"/>
      <c r="I116" s="4"/>
      <c r="J116" s="4"/>
      <c r="K116" s="4"/>
      <c r="L116" s="4"/>
      <c r="M116" s="4"/>
    </row>
    <row r="117" spans="2:13" x14ac:dyDescent="0.25">
      <c r="B117" s="3">
        <v>11035</v>
      </c>
      <c r="C117" s="3">
        <v>0</v>
      </c>
      <c r="F117">
        <v>11035</v>
      </c>
      <c r="G117" s="4">
        <v>0</v>
      </c>
      <c r="H117" s="4"/>
      <c r="I117" s="4"/>
      <c r="J117" s="4"/>
      <c r="K117" s="4"/>
      <c r="L117" s="4"/>
      <c r="M117" s="4"/>
    </row>
    <row r="118" spans="2:13" x14ac:dyDescent="0.25">
      <c r="B118" s="3">
        <v>12020</v>
      </c>
      <c r="C118" s="3">
        <v>0</v>
      </c>
      <c r="F118">
        <v>12020</v>
      </c>
      <c r="G118" s="4">
        <v>0</v>
      </c>
      <c r="H118" s="4"/>
      <c r="I118" s="4"/>
      <c r="J118" s="4"/>
      <c r="K118" s="4"/>
      <c r="L118" s="4"/>
      <c r="M118" s="4"/>
    </row>
    <row r="119" spans="2:13" x14ac:dyDescent="0.25">
      <c r="B119" s="3">
        <v>12021</v>
      </c>
      <c r="C119" s="3">
        <v>0</v>
      </c>
      <c r="F119">
        <v>12021</v>
      </c>
      <c r="G119" s="4">
        <v>0</v>
      </c>
      <c r="H119" s="4"/>
      <c r="I119" s="4"/>
      <c r="J119" s="4"/>
      <c r="K119" s="4"/>
      <c r="L119" s="4"/>
      <c r="M119" s="4"/>
    </row>
    <row r="120" spans="2:13" x14ac:dyDescent="0.25">
      <c r="B120" s="3">
        <v>12022</v>
      </c>
      <c r="C120" s="3">
        <v>0</v>
      </c>
      <c r="F120">
        <v>12022</v>
      </c>
      <c r="G120" s="4">
        <v>0</v>
      </c>
      <c r="H120" s="4"/>
      <c r="I120" s="4"/>
      <c r="J120" s="4"/>
      <c r="K120" s="4"/>
      <c r="L120" s="4"/>
      <c r="M120" s="4"/>
    </row>
    <row r="121" spans="2:13" x14ac:dyDescent="0.25">
      <c r="B121" s="3">
        <v>12023</v>
      </c>
      <c r="C121" s="3">
        <v>0</v>
      </c>
      <c r="F121">
        <v>12023</v>
      </c>
      <c r="G121" s="4">
        <v>0</v>
      </c>
      <c r="H121" s="4"/>
      <c r="I121" s="4"/>
      <c r="J121" s="4"/>
      <c r="K121" s="4"/>
      <c r="L121" s="4"/>
      <c r="M121" s="4"/>
    </row>
    <row r="122" spans="2:13" x14ac:dyDescent="0.25">
      <c r="B122" s="3">
        <v>12024</v>
      </c>
      <c r="C122" s="3">
        <v>0</v>
      </c>
      <c r="F122">
        <v>12024</v>
      </c>
      <c r="G122" s="4">
        <v>0</v>
      </c>
      <c r="H122" s="4"/>
      <c r="I122" s="4"/>
      <c r="J122" s="4"/>
      <c r="K122" s="4"/>
      <c r="L122" s="4"/>
      <c r="M122" s="4"/>
    </row>
    <row r="123" spans="2:13" x14ac:dyDescent="0.25">
      <c r="B123" s="3">
        <v>12025</v>
      </c>
      <c r="C123" s="3">
        <v>0</v>
      </c>
      <c r="F123">
        <v>12025</v>
      </c>
      <c r="G123" s="4">
        <v>0</v>
      </c>
      <c r="H123" s="4"/>
      <c r="I123" s="4"/>
      <c r="J123" s="4"/>
      <c r="K123" s="4"/>
      <c r="L123" s="4"/>
      <c r="M123" s="4"/>
    </row>
    <row r="124" spans="2:13" x14ac:dyDescent="0.25">
      <c r="B124" s="3">
        <v>12026</v>
      </c>
      <c r="C124" s="3">
        <v>0</v>
      </c>
      <c r="F124">
        <v>12026</v>
      </c>
      <c r="G124" s="4">
        <v>0</v>
      </c>
      <c r="H124" s="4"/>
      <c r="I124" s="4"/>
      <c r="J124" s="4"/>
      <c r="K124" s="4"/>
      <c r="L124" s="4"/>
      <c r="M124" s="4"/>
    </row>
    <row r="125" spans="2:13" x14ac:dyDescent="0.25">
      <c r="B125" s="3">
        <v>12027</v>
      </c>
      <c r="C125" s="3">
        <v>0</v>
      </c>
      <c r="F125">
        <v>12027</v>
      </c>
      <c r="G125" s="4">
        <v>1.5030700000000001E-6</v>
      </c>
      <c r="H125" s="4"/>
      <c r="I125" s="4"/>
      <c r="J125" s="4"/>
      <c r="K125" s="4"/>
      <c r="L125" s="4"/>
      <c r="M125" s="4"/>
    </row>
    <row r="126" spans="2:13" x14ac:dyDescent="0.25">
      <c r="B126" s="3">
        <v>12028</v>
      </c>
      <c r="C126" s="3">
        <v>0</v>
      </c>
      <c r="F126">
        <v>12028</v>
      </c>
      <c r="G126" s="4">
        <v>0</v>
      </c>
      <c r="H126" s="4"/>
      <c r="I126" s="4"/>
      <c r="J126" s="4"/>
      <c r="K126" s="4"/>
      <c r="L126" s="4"/>
      <c r="M126" s="4"/>
    </row>
    <row r="127" spans="2:13" x14ac:dyDescent="0.25">
      <c r="B127" s="3">
        <v>12029</v>
      </c>
      <c r="C127" s="3">
        <v>0</v>
      </c>
      <c r="F127">
        <v>12029</v>
      </c>
      <c r="G127" s="4">
        <v>0</v>
      </c>
      <c r="H127" s="4"/>
      <c r="I127" s="4"/>
      <c r="J127" s="4"/>
      <c r="K127" s="4"/>
      <c r="L127" s="4"/>
      <c r="M127" s="4"/>
    </row>
    <row r="128" spans="2:13" x14ac:dyDescent="0.25">
      <c r="B128" s="3">
        <v>12030</v>
      </c>
      <c r="C128" s="3">
        <v>0</v>
      </c>
      <c r="F128">
        <v>12030</v>
      </c>
      <c r="G128" s="4">
        <v>0</v>
      </c>
      <c r="H128" s="4"/>
      <c r="I128" s="4"/>
      <c r="J128" s="4"/>
      <c r="K128" s="4"/>
      <c r="L128" s="4"/>
      <c r="M128" s="4"/>
    </row>
    <row r="129" spans="2:13" x14ac:dyDescent="0.25">
      <c r="B129" s="3">
        <v>12031</v>
      </c>
      <c r="C129" s="3">
        <v>0</v>
      </c>
      <c r="F129">
        <v>12031</v>
      </c>
      <c r="G129" s="4">
        <v>0</v>
      </c>
      <c r="H129" s="4"/>
      <c r="I129" s="4"/>
      <c r="J129" s="4"/>
      <c r="K129" s="4"/>
      <c r="L129" s="4"/>
      <c r="M129" s="4"/>
    </row>
    <row r="130" spans="2:13" x14ac:dyDescent="0.25">
      <c r="B130" s="3">
        <v>12032</v>
      </c>
      <c r="C130" s="3">
        <v>0</v>
      </c>
      <c r="F130">
        <v>12032</v>
      </c>
      <c r="G130" s="4">
        <v>0</v>
      </c>
      <c r="H130" s="4"/>
      <c r="I130" s="4"/>
      <c r="J130" s="4"/>
      <c r="K130" s="4"/>
      <c r="L130" s="4"/>
      <c r="M130" s="4"/>
    </row>
    <row r="131" spans="2:13" x14ac:dyDescent="0.25">
      <c r="B131" s="3">
        <v>12033</v>
      </c>
      <c r="C131" s="3">
        <v>0</v>
      </c>
      <c r="F131">
        <v>12033</v>
      </c>
      <c r="G131" s="4">
        <v>0</v>
      </c>
      <c r="H131" s="4"/>
      <c r="I131" s="4"/>
      <c r="J131" s="4"/>
      <c r="K131" s="4"/>
      <c r="L131" s="4"/>
      <c r="M131" s="4"/>
    </row>
    <row r="132" spans="2:13" x14ac:dyDescent="0.25">
      <c r="B132" s="3">
        <v>12034</v>
      </c>
      <c r="C132" s="3">
        <v>0</v>
      </c>
      <c r="F132">
        <v>12034</v>
      </c>
      <c r="G132" s="4">
        <v>0</v>
      </c>
      <c r="H132" s="4"/>
      <c r="I132" s="4"/>
      <c r="J132" s="4"/>
      <c r="K132" s="4"/>
      <c r="L132" s="4"/>
      <c r="M132" s="4"/>
    </row>
    <row r="133" spans="2:13" x14ac:dyDescent="0.25">
      <c r="B133" s="3">
        <v>13022</v>
      </c>
      <c r="C133" s="3">
        <v>0</v>
      </c>
      <c r="F133">
        <v>13022</v>
      </c>
      <c r="G133" s="4">
        <v>0</v>
      </c>
      <c r="H133" s="4"/>
      <c r="I133" s="4"/>
      <c r="J133" s="4"/>
      <c r="K133" s="4"/>
      <c r="L133" s="4"/>
      <c r="M133" s="4"/>
    </row>
    <row r="134" spans="2:13" x14ac:dyDescent="0.25">
      <c r="B134" s="3">
        <v>13023</v>
      </c>
      <c r="C134" s="3">
        <v>0</v>
      </c>
      <c r="F134">
        <v>13023</v>
      </c>
      <c r="G134" s="4">
        <v>0</v>
      </c>
      <c r="H134" s="4"/>
      <c r="I134" s="4"/>
      <c r="J134" s="4"/>
      <c r="K134" s="4"/>
      <c r="L134" s="4"/>
      <c r="M134" s="4"/>
    </row>
    <row r="135" spans="2:13" x14ac:dyDescent="0.25">
      <c r="B135" s="3">
        <v>13024</v>
      </c>
      <c r="C135" s="3">
        <v>0</v>
      </c>
      <c r="F135">
        <v>13024</v>
      </c>
      <c r="G135" s="4">
        <v>0</v>
      </c>
      <c r="H135" s="4"/>
      <c r="I135" s="4"/>
      <c r="J135" s="4"/>
      <c r="K135" s="4"/>
      <c r="L135" s="4"/>
      <c r="M135" s="4"/>
    </row>
    <row r="136" spans="2:13" x14ac:dyDescent="0.25">
      <c r="B136" s="3">
        <v>13025</v>
      </c>
      <c r="C136" s="3">
        <v>0</v>
      </c>
      <c r="F136">
        <v>13025</v>
      </c>
      <c r="G136" s="4">
        <v>0</v>
      </c>
      <c r="H136" s="4"/>
      <c r="I136" s="4"/>
      <c r="J136" s="4"/>
      <c r="K136" s="4"/>
      <c r="L136" s="4"/>
      <c r="M136" s="4"/>
    </row>
    <row r="137" spans="2:13" x14ac:dyDescent="0.25">
      <c r="B137" s="3">
        <v>13026</v>
      </c>
      <c r="C137" s="3">
        <v>0</v>
      </c>
      <c r="F137">
        <v>13026</v>
      </c>
      <c r="G137" s="4">
        <v>0</v>
      </c>
      <c r="H137" s="4"/>
      <c r="I137" s="4"/>
      <c r="J137" s="4"/>
      <c r="K137" s="4"/>
      <c r="L137" s="4"/>
      <c r="M137" s="4"/>
    </row>
    <row r="138" spans="2:13" x14ac:dyDescent="0.25">
      <c r="B138" s="3">
        <v>13027</v>
      </c>
      <c r="C138" s="3">
        <v>0</v>
      </c>
      <c r="F138">
        <v>13027</v>
      </c>
      <c r="G138" s="4">
        <v>0</v>
      </c>
      <c r="H138" s="4"/>
      <c r="I138" s="4"/>
      <c r="J138" s="4"/>
      <c r="K138" s="4"/>
      <c r="L138" s="4"/>
      <c r="M138" s="4"/>
    </row>
    <row r="139" spans="2:13" x14ac:dyDescent="0.25">
      <c r="B139" s="3">
        <v>13028</v>
      </c>
      <c r="C139" s="3">
        <v>0</v>
      </c>
      <c r="F139">
        <v>13028</v>
      </c>
      <c r="G139" s="4">
        <v>6.9081200000000002E-3</v>
      </c>
      <c r="H139" s="4"/>
      <c r="I139" s="4"/>
      <c r="J139" s="4"/>
      <c r="K139" s="4"/>
      <c r="L139" s="4"/>
      <c r="M139" s="4"/>
    </row>
    <row r="140" spans="2:13" x14ac:dyDescent="0.25">
      <c r="B140" s="3">
        <v>13029</v>
      </c>
      <c r="C140" s="3">
        <v>0</v>
      </c>
      <c r="F140">
        <v>13029</v>
      </c>
      <c r="G140" s="4">
        <v>0</v>
      </c>
      <c r="H140" s="4"/>
      <c r="I140" s="4"/>
      <c r="J140" s="4"/>
      <c r="K140" s="4"/>
      <c r="L140" s="4"/>
      <c r="M140" s="4"/>
    </row>
    <row r="141" spans="2:13" x14ac:dyDescent="0.25">
      <c r="B141" s="3">
        <v>13030</v>
      </c>
      <c r="C141" s="3">
        <v>0</v>
      </c>
      <c r="F141">
        <v>13030</v>
      </c>
      <c r="G141" s="4">
        <v>0</v>
      </c>
      <c r="H141" s="4"/>
      <c r="I141" s="4"/>
      <c r="J141" s="4"/>
      <c r="K141" s="4"/>
      <c r="L141" s="4"/>
      <c r="M141" s="4"/>
    </row>
    <row r="142" spans="2:13" x14ac:dyDescent="0.25">
      <c r="B142" s="3">
        <v>13031</v>
      </c>
      <c r="C142" s="3">
        <v>0</v>
      </c>
      <c r="F142">
        <v>13031</v>
      </c>
      <c r="G142" s="4">
        <v>0</v>
      </c>
      <c r="H142" s="4"/>
      <c r="I142" s="4"/>
      <c r="J142" s="4"/>
      <c r="K142" s="4"/>
      <c r="L142" s="4"/>
      <c r="M142" s="4"/>
    </row>
    <row r="143" spans="2:13" x14ac:dyDescent="0.25">
      <c r="B143" s="3">
        <v>13032</v>
      </c>
      <c r="C143" s="3">
        <v>0</v>
      </c>
      <c r="F143">
        <v>13032</v>
      </c>
      <c r="G143" s="4">
        <v>0</v>
      </c>
      <c r="H143" s="4"/>
      <c r="I143" s="4"/>
      <c r="J143" s="4"/>
      <c r="K143" s="4"/>
      <c r="L143" s="4"/>
      <c r="M143" s="4"/>
    </row>
    <row r="144" spans="2:13" x14ac:dyDescent="0.25">
      <c r="B144" s="3">
        <v>13033</v>
      </c>
      <c r="C144" s="3">
        <v>0</v>
      </c>
      <c r="F144">
        <v>13033</v>
      </c>
      <c r="G144" s="4">
        <v>0</v>
      </c>
      <c r="H144" s="4"/>
      <c r="I144" s="4"/>
      <c r="J144" s="4"/>
      <c r="K144" s="4"/>
      <c r="L144" s="4"/>
      <c r="M144" s="4"/>
    </row>
    <row r="145" spans="2:13" x14ac:dyDescent="0.25">
      <c r="B145" s="3">
        <v>13034</v>
      </c>
      <c r="C145" s="3">
        <v>0</v>
      </c>
      <c r="F145">
        <v>13034</v>
      </c>
      <c r="G145" s="4">
        <v>0</v>
      </c>
      <c r="H145" s="4"/>
      <c r="I145" s="4"/>
      <c r="J145" s="4"/>
      <c r="K145" s="4"/>
      <c r="L145" s="4"/>
      <c r="M145" s="4"/>
    </row>
    <row r="146" spans="2:13" x14ac:dyDescent="0.25">
      <c r="B146" s="3">
        <v>13035</v>
      </c>
      <c r="C146" s="3">
        <v>0</v>
      </c>
      <c r="F146">
        <v>13035</v>
      </c>
      <c r="G146" s="4">
        <v>0</v>
      </c>
      <c r="H146" s="4"/>
      <c r="I146" s="4"/>
      <c r="J146" s="4"/>
      <c r="K146" s="4"/>
      <c r="L146" s="4"/>
      <c r="M146" s="4"/>
    </row>
    <row r="147" spans="2:13" x14ac:dyDescent="0.25">
      <c r="B147" s="3">
        <v>14024</v>
      </c>
      <c r="C147" s="3">
        <v>0</v>
      </c>
      <c r="F147">
        <v>14024</v>
      </c>
      <c r="G147" s="4">
        <v>0</v>
      </c>
      <c r="H147" s="4"/>
      <c r="I147" s="4"/>
      <c r="J147" s="4"/>
      <c r="K147" s="4"/>
      <c r="L147" s="4"/>
      <c r="M147" s="4"/>
    </row>
    <row r="148" spans="2:13" x14ac:dyDescent="0.25">
      <c r="B148" s="3">
        <v>14025</v>
      </c>
      <c r="C148" s="3">
        <v>0</v>
      </c>
      <c r="F148">
        <v>14025</v>
      </c>
      <c r="G148" s="4">
        <v>0</v>
      </c>
      <c r="H148" s="4"/>
      <c r="I148" s="4"/>
      <c r="J148" s="4"/>
      <c r="K148" s="4"/>
      <c r="L148" s="4"/>
      <c r="M148" s="4"/>
    </row>
    <row r="149" spans="2:13" x14ac:dyDescent="0.25">
      <c r="B149" s="3">
        <v>14026</v>
      </c>
      <c r="C149" s="3">
        <v>0</v>
      </c>
      <c r="F149">
        <v>14026</v>
      </c>
      <c r="G149" s="4">
        <v>0</v>
      </c>
      <c r="H149" s="4"/>
      <c r="I149" s="4"/>
      <c r="J149" s="4"/>
      <c r="K149" s="4"/>
      <c r="L149" s="4"/>
      <c r="M149" s="4"/>
    </row>
    <row r="150" spans="2:13" x14ac:dyDescent="0.25">
      <c r="B150" s="3">
        <v>14027</v>
      </c>
      <c r="C150" s="3">
        <v>0</v>
      </c>
      <c r="F150">
        <v>14027</v>
      </c>
      <c r="G150" s="4">
        <v>0</v>
      </c>
      <c r="H150" s="4"/>
      <c r="I150" s="4"/>
      <c r="J150" s="4"/>
      <c r="K150" s="4"/>
      <c r="L150" s="4"/>
      <c r="M150" s="4"/>
    </row>
    <row r="151" spans="2:13" x14ac:dyDescent="0.25">
      <c r="B151" s="3">
        <v>14028</v>
      </c>
      <c r="C151" s="3">
        <v>0</v>
      </c>
      <c r="F151">
        <v>14028</v>
      </c>
      <c r="G151" s="4">
        <v>0</v>
      </c>
      <c r="H151" s="4"/>
      <c r="I151" s="4"/>
      <c r="J151" s="4"/>
      <c r="K151" s="4"/>
      <c r="L151" s="4"/>
      <c r="M151" s="4"/>
    </row>
    <row r="152" spans="2:13" x14ac:dyDescent="0.25">
      <c r="B152" s="3">
        <v>14029</v>
      </c>
      <c r="C152" s="3">
        <v>0</v>
      </c>
      <c r="F152">
        <v>14029</v>
      </c>
      <c r="G152" s="4">
        <v>0</v>
      </c>
      <c r="H152" s="4"/>
      <c r="I152" s="4"/>
      <c r="J152" s="4"/>
      <c r="K152" s="4"/>
      <c r="L152" s="4"/>
      <c r="M152" s="4"/>
    </row>
    <row r="153" spans="2:13" x14ac:dyDescent="0.25">
      <c r="B153" s="3">
        <v>14030</v>
      </c>
      <c r="C153" s="3">
        <v>0</v>
      </c>
      <c r="F153">
        <v>14030</v>
      </c>
      <c r="G153" s="4">
        <v>0</v>
      </c>
      <c r="H153" s="4"/>
      <c r="I153" s="4"/>
      <c r="J153" s="4"/>
      <c r="K153" s="4"/>
      <c r="L153" s="4"/>
      <c r="M153" s="4"/>
    </row>
    <row r="154" spans="2:13" x14ac:dyDescent="0.25">
      <c r="B154" s="3">
        <v>14031</v>
      </c>
      <c r="C154" s="3">
        <v>0</v>
      </c>
      <c r="F154">
        <v>14031</v>
      </c>
      <c r="G154" s="4">
        <v>0</v>
      </c>
      <c r="H154" s="4"/>
      <c r="I154" s="4"/>
      <c r="J154" s="4"/>
      <c r="K154" s="4"/>
      <c r="L154" s="4"/>
      <c r="M154" s="4"/>
    </row>
    <row r="155" spans="2:13" x14ac:dyDescent="0.25">
      <c r="B155" s="3">
        <v>14032</v>
      </c>
      <c r="C155" s="3">
        <v>0</v>
      </c>
      <c r="F155">
        <v>14032</v>
      </c>
      <c r="G155" s="4">
        <v>0</v>
      </c>
      <c r="H155" s="4"/>
      <c r="I155" s="4"/>
      <c r="J155" s="4"/>
      <c r="K155" s="4"/>
      <c r="L155" s="4"/>
      <c r="M155" s="4"/>
    </row>
    <row r="156" spans="2:13" x14ac:dyDescent="0.25">
      <c r="B156" s="3">
        <v>14033</v>
      </c>
      <c r="C156" s="3">
        <v>0</v>
      </c>
      <c r="F156">
        <v>14033</v>
      </c>
      <c r="G156" s="4">
        <v>0</v>
      </c>
      <c r="H156" s="4"/>
      <c r="I156" s="4"/>
      <c r="J156" s="4"/>
      <c r="K156" s="4"/>
      <c r="L156" s="4"/>
      <c r="M156" s="4"/>
    </row>
    <row r="157" spans="2:13" x14ac:dyDescent="0.25">
      <c r="B157" s="3">
        <v>14034</v>
      </c>
      <c r="C157" s="3">
        <v>0</v>
      </c>
      <c r="F157">
        <v>14034</v>
      </c>
      <c r="G157" s="4">
        <v>0</v>
      </c>
      <c r="H157" s="4"/>
      <c r="I157" s="4"/>
      <c r="J157" s="4"/>
      <c r="K157" s="4"/>
      <c r="L157" s="4"/>
      <c r="M157" s="4"/>
    </row>
    <row r="158" spans="2:13" x14ac:dyDescent="0.25">
      <c r="B158" s="3">
        <v>14035</v>
      </c>
      <c r="C158" s="3">
        <v>0</v>
      </c>
      <c r="F158">
        <v>14035</v>
      </c>
      <c r="G158" s="4">
        <v>0</v>
      </c>
      <c r="H158" s="4"/>
      <c r="I158" s="4"/>
      <c r="J158" s="4"/>
      <c r="K158" s="4"/>
      <c r="L158" s="4"/>
      <c r="M158" s="4"/>
    </row>
    <row r="159" spans="2:13" x14ac:dyDescent="0.25">
      <c r="B159" s="3">
        <v>14036</v>
      </c>
      <c r="C159" s="3">
        <v>0</v>
      </c>
      <c r="F159">
        <v>14036</v>
      </c>
      <c r="G159" s="4">
        <v>0</v>
      </c>
      <c r="H159" s="4"/>
      <c r="I159" s="4"/>
      <c r="J159" s="4"/>
      <c r="K159" s="4"/>
      <c r="L159" s="4"/>
      <c r="M159" s="4"/>
    </row>
    <row r="160" spans="2:13" x14ac:dyDescent="0.25">
      <c r="B160" s="3">
        <v>14037</v>
      </c>
      <c r="C160" s="3">
        <v>0</v>
      </c>
      <c r="F160">
        <v>14037</v>
      </c>
      <c r="G160" s="4">
        <v>0</v>
      </c>
      <c r="H160" s="4"/>
      <c r="I160" s="4"/>
      <c r="J160" s="4"/>
      <c r="K160" s="4"/>
      <c r="L160" s="4"/>
      <c r="M160" s="4"/>
    </row>
    <row r="161" spans="2:13" x14ac:dyDescent="0.25">
      <c r="B161" s="3">
        <v>14038</v>
      </c>
      <c r="C161" s="3">
        <v>0</v>
      </c>
      <c r="F161">
        <v>14038</v>
      </c>
      <c r="G161" s="4">
        <v>0</v>
      </c>
      <c r="H161" s="4"/>
      <c r="I161" s="4"/>
      <c r="J161" s="4"/>
      <c r="K161" s="4"/>
      <c r="L161" s="4"/>
      <c r="M161" s="4"/>
    </row>
    <row r="162" spans="2:13" x14ac:dyDescent="0.25">
      <c r="B162" s="3">
        <v>14039</v>
      </c>
      <c r="C162" s="3">
        <v>0</v>
      </c>
      <c r="F162">
        <v>14039</v>
      </c>
      <c r="G162" s="4">
        <v>0</v>
      </c>
      <c r="H162" s="4"/>
      <c r="I162" s="4"/>
      <c r="J162" s="4"/>
      <c r="K162" s="4"/>
      <c r="L162" s="4"/>
      <c r="M162" s="4"/>
    </row>
    <row r="163" spans="2:13" x14ac:dyDescent="0.25">
      <c r="B163" s="3">
        <v>15026</v>
      </c>
      <c r="C163" s="3">
        <v>0</v>
      </c>
      <c r="F163">
        <v>15026</v>
      </c>
      <c r="G163" s="4">
        <v>0</v>
      </c>
      <c r="H163" s="4"/>
      <c r="I163" s="4"/>
      <c r="J163" s="4"/>
      <c r="K163" s="4"/>
      <c r="L163" s="4"/>
      <c r="M163" s="4"/>
    </row>
    <row r="164" spans="2:13" x14ac:dyDescent="0.25">
      <c r="B164" s="3">
        <v>15027</v>
      </c>
      <c r="C164" s="3">
        <v>0</v>
      </c>
      <c r="F164">
        <v>15027</v>
      </c>
      <c r="G164" s="4">
        <v>0</v>
      </c>
      <c r="H164" s="4"/>
      <c r="I164" s="4"/>
      <c r="J164" s="4"/>
      <c r="K164" s="4"/>
      <c r="L164" s="4"/>
      <c r="M164" s="4"/>
    </row>
    <row r="165" spans="2:13" x14ac:dyDescent="0.25">
      <c r="B165" s="3">
        <v>15028</v>
      </c>
      <c r="C165" s="3">
        <v>0</v>
      </c>
      <c r="F165">
        <v>15028</v>
      </c>
      <c r="G165" s="4">
        <v>0</v>
      </c>
      <c r="H165" s="4"/>
      <c r="I165" s="4"/>
      <c r="J165" s="4"/>
      <c r="K165" s="4"/>
      <c r="L165" s="4"/>
      <c r="M165" s="4"/>
    </row>
    <row r="166" spans="2:13" x14ac:dyDescent="0.25">
      <c r="B166" s="3">
        <v>15029</v>
      </c>
      <c r="C166" s="3">
        <v>0</v>
      </c>
      <c r="F166">
        <v>15029</v>
      </c>
      <c r="G166" s="4">
        <v>0</v>
      </c>
      <c r="H166" s="4"/>
      <c r="I166" s="4"/>
      <c r="J166" s="4"/>
      <c r="K166" s="4"/>
      <c r="L166" s="4"/>
      <c r="M166" s="4"/>
    </row>
    <row r="167" spans="2:13" x14ac:dyDescent="0.25">
      <c r="B167" s="3">
        <v>15030</v>
      </c>
      <c r="C167" s="3">
        <v>0</v>
      </c>
      <c r="F167">
        <v>15030</v>
      </c>
      <c r="G167" s="4">
        <v>0</v>
      </c>
      <c r="H167" s="4"/>
      <c r="I167" s="4"/>
      <c r="J167" s="4"/>
      <c r="K167" s="4"/>
      <c r="L167" s="4"/>
      <c r="M167" s="4"/>
    </row>
    <row r="168" spans="2:13" x14ac:dyDescent="0.25">
      <c r="B168" s="3">
        <v>15031</v>
      </c>
      <c r="C168" s="3">
        <v>0</v>
      </c>
      <c r="F168">
        <v>15031</v>
      </c>
      <c r="G168" s="4">
        <v>0</v>
      </c>
      <c r="H168" s="4"/>
      <c r="I168" s="4"/>
      <c r="J168" s="4"/>
      <c r="K168" s="4"/>
      <c r="L168" s="4"/>
      <c r="M168" s="4"/>
    </row>
    <row r="169" spans="2:13" x14ac:dyDescent="0.25">
      <c r="B169" s="3">
        <v>15032</v>
      </c>
      <c r="C169" s="3">
        <v>0</v>
      </c>
      <c r="F169">
        <v>15032</v>
      </c>
      <c r="G169" s="4">
        <v>0</v>
      </c>
      <c r="H169" s="4"/>
      <c r="I169" s="4"/>
      <c r="J169" s="4"/>
      <c r="K169" s="4"/>
      <c r="L169" s="4"/>
      <c r="M169" s="4"/>
    </row>
    <row r="170" spans="2:13" x14ac:dyDescent="0.25">
      <c r="B170" s="3">
        <v>15033</v>
      </c>
      <c r="C170" s="3">
        <v>0</v>
      </c>
      <c r="F170">
        <v>15033</v>
      </c>
      <c r="G170" s="4">
        <v>0</v>
      </c>
      <c r="H170" s="4"/>
      <c r="I170" s="4"/>
      <c r="J170" s="4"/>
      <c r="K170" s="4"/>
      <c r="L170" s="4"/>
      <c r="M170" s="4"/>
    </row>
    <row r="171" spans="2:13" x14ac:dyDescent="0.25">
      <c r="B171" s="3">
        <v>15034</v>
      </c>
      <c r="C171" s="3">
        <v>0</v>
      </c>
      <c r="F171">
        <v>15034</v>
      </c>
      <c r="G171" s="4">
        <v>0</v>
      </c>
      <c r="H171" s="4"/>
      <c r="I171" s="4"/>
      <c r="J171" s="4"/>
      <c r="K171" s="4"/>
      <c r="L171" s="4"/>
      <c r="M171" s="4"/>
    </row>
    <row r="172" spans="2:13" x14ac:dyDescent="0.25">
      <c r="B172" s="3">
        <v>15035</v>
      </c>
      <c r="C172" s="3">
        <v>0</v>
      </c>
      <c r="F172">
        <v>15035</v>
      </c>
      <c r="G172" s="4">
        <v>0</v>
      </c>
      <c r="H172" s="4"/>
      <c r="I172" s="4"/>
      <c r="J172" s="4"/>
      <c r="K172" s="4"/>
      <c r="L172" s="4"/>
      <c r="M172" s="4"/>
    </row>
    <row r="173" spans="2:13" x14ac:dyDescent="0.25">
      <c r="B173" s="3">
        <v>15036</v>
      </c>
      <c r="C173" s="3">
        <v>0</v>
      </c>
      <c r="F173">
        <v>15036</v>
      </c>
      <c r="G173" s="4">
        <v>0</v>
      </c>
      <c r="H173" s="4"/>
      <c r="I173" s="4"/>
      <c r="J173" s="4"/>
      <c r="K173" s="4"/>
      <c r="L173" s="4"/>
      <c r="M173" s="4"/>
    </row>
    <row r="174" spans="2:13" x14ac:dyDescent="0.25">
      <c r="B174" s="3">
        <v>15037</v>
      </c>
      <c r="C174" s="3">
        <v>0</v>
      </c>
      <c r="F174">
        <v>15037</v>
      </c>
      <c r="G174" s="4">
        <v>0</v>
      </c>
      <c r="H174" s="4"/>
      <c r="I174" s="4"/>
      <c r="J174" s="4"/>
      <c r="K174" s="4"/>
      <c r="L174" s="4"/>
      <c r="M174" s="4"/>
    </row>
    <row r="175" spans="2:13" x14ac:dyDescent="0.25">
      <c r="B175" s="3">
        <v>15038</v>
      </c>
      <c r="C175" s="3">
        <v>0</v>
      </c>
      <c r="F175">
        <v>15038</v>
      </c>
      <c r="G175" s="4">
        <v>0</v>
      </c>
      <c r="H175" s="4"/>
      <c r="I175" s="4"/>
      <c r="J175" s="4"/>
      <c r="K175" s="4"/>
      <c r="L175" s="4"/>
      <c r="M175" s="4"/>
    </row>
    <row r="176" spans="2:13" x14ac:dyDescent="0.25">
      <c r="B176" s="3">
        <v>15039</v>
      </c>
      <c r="C176" s="3">
        <v>0</v>
      </c>
      <c r="F176">
        <v>15039</v>
      </c>
      <c r="G176" s="4">
        <v>0</v>
      </c>
      <c r="H176" s="4"/>
      <c r="I176" s="4"/>
      <c r="J176" s="4"/>
      <c r="K176" s="4"/>
      <c r="L176" s="4"/>
      <c r="M176" s="4"/>
    </row>
    <row r="177" spans="2:13" x14ac:dyDescent="0.25">
      <c r="B177" s="3">
        <v>15040</v>
      </c>
      <c r="C177" s="3">
        <v>0</v>
      </c>
      <c r="F177">
        <v>15040</v>
      </c>
      <c r="G177" s="4">
        <v>0</v>
      </c>
      <c r="H177" s="4"/>
      <c r="I177" s="4"/>
      <c r="J177" s="4"/>
      <c r="K177" s="4"/>
      <c r="L177" s="4"/>
      <c r="M177" s="4"/>
    </row>
    <row r="178" spans="2:13" x14ac:dyDescent="0.25">
      <c r="B178" s="3">
        <v>15041</v>
      </c>
      <c r="C178" s="3">
        <v>0</v>
      </c>
      <c r="F178">
        <v>15041</v>
      </c>
      <c r="G178" s="4">
        <v>0</v>
      </c>
      <c r="H178" s="4"/>
      <c r="I178" s="4"/>
      <c r="J178" s="4"/>
      <c r="K178" s="4"/>
      <c r="L178" s="4"/>
      <c r="M178" s="4"/>
    </row>
    <row r="179" spans="2:13" x14ac:dyDescent="0.25">
      <c r="B179" s="3">
        <v>15042</v>
      </c>
      <c r="C179" s="3">
        <v>0</v>
      </c>
      <c r="F179">
        <v>15042</v>
      </c>
      <c r="G179" s="4">
        <v>0</v>
      </c>
      <c r="H179" s="4"/>
      <c r="I179" s="4"/>
      <c r="J179" s="4"/>
      <c r="K179" s="4"/>
      <c r="L179" s="4"/>
      <c r="M179" s="4"/>
    </row>
    <row r="180" spans="2:13" x14ac:dyDescent="0.25">
      <c r="B180" s="3">
        <v>16029</v>
      </c>
      <c r="C180" s="3">
        <v>0</v>
      </c>
      <c r="F180">
        <v>16029</v>
      </c>
      <c r="G180" s="4">
        <v>0</v>
      </c>
      <c r="H180" s="4"/>
      <c r="I180" s="4"/>
      <c r="J180" s="4"/>
      <c r="K180" s="4"/>
      <c r="L180" s="4"/>
      <c r="M180" s="4"/>
    </row>
    <row r="181" spans="2:13" x14ac:dyDescent="0.25">
      <c r="B181" s="3">
        <v>16030</v>
      </c>
      <c r="C181" s="3">
        <v>0</v>
      </c>
      <c r="F181">
        <v>16030</v>
      </c>
      <c r="G181" s="4">
        <v>0</v>
      </c>
      <c r="H181" s="4"/>
      <c r="I181" s="4"/>
      <c r="J181" s="4"/>
      <c r="K181" s="4"/>
      <c r="L181" s="4"/>
      <c r="M181" s="4"/>
    </row>
    <row r="182" spans="2:13" x14ac:dyDescent="0.25">
      <c r="B182" s="3">
        <v>16031</v>
      </c>
      <c r="C182" s="3">
        <v>0</v>
      </c>
      <c r="F182">
        <v>16031</v>
      </c>
      <c r="G182" s="4">
        <v>0</v>
      </c>
      <c r="H182" s="4"/>
      <c r="I182" s="4"/>
      <c r="J182" s="4"/>
      <c r="K182" s="4"/>
      <c r="L182" s="4"/>
      <c r="M182" s="4"/>
    </row>
    <row r="183" spans="2:13" x14ac:dyDescent="0.25">
      <c r="B183" s="3">
        <v>16032</v>
      </c>
      <c r="C183" s="3">
        <v>0</v>
      </c>
      <c r="F183">
        <v>16032</v>
      </c>
      <c r="G183" s="4">
        <v>0</v>
      </c>
      <c r="H183" s="4"/>
      <c r="I183" s="4"/>
      <c r="J183" s="4"/>
      <c r="K183" s="4"/>
      <c r="L183" s="4"/>
      <c r="M183" s="4"/>
    </row>
    <row r="184" spans="2:13" x14ac:dyDescent="0.25">
      <c r="B184" s="3">
        <v>16033</v>
      </c>
      <c r="C184" s="3">
        <v>0</v>
      </c>
      <c r="F184">
        <v>16033</v>
      </c>
      <c r="G184" s="4">
        <v>0</v>
      </c>
      <c r="H184" s="4"/>
      <c r="I184" s="4"/>
      <c r="J184" s="4"/>
      <c r="K184" s="4"/>
      <c r="L184" s="4"/>
      <c r="M184" s="4"/>
    </row>
    <row r="185" spans="2:13" x14ac:dyDescent="0.25">
      <c r="B185" s="3">
        <v>16034</v>
      </c>
      <c r="C185" s="3">
        <v>0</v>
      </c>
      <c r="F185">
        <v>16034</v>
      </c>
      <c r="G185" s="4">
        <v>0</v>
      </c>
      <c r="H185" s="4"/>
      <c r="I185" s="4"/>
      <c r="J185" s="4"/>
      <c r="K185" s="4"/>
      <c r="L185" s="4"/>
      <c r="M185" s="4"/>
    </row>
    <row r="186" spans="2:13" x14ac:dyDescent="0.25">
      <c r="B186" s="3">
        <v>16035</v>
      </c>
      <c r="C186" s="3">
        <v>0</v>
      </c>
      <c r="F186">
        <v>16035</v>
      </c>
      <c r="G186" s="4">
        <v>0</v>
      </c>
      <c r="H186" s="4"/>
      <c r="I186" s="4"/>
      <c r="J186" s="4"/>
      <c r="K186" s="4"/>
      <c r="L186" s="4"/>
      <c r="M186" s="4"/>
    </row>
    <row r="187" spans="2:13" x14ac:dyDescent="0.25">
      <c r="B187" s="3">
        <v>16036</v>
      </c>
      <c r="C187" s="3">
        <v>0</v>
      </c>
      <c r="F187">
        <v>16036</v>
      </c>
      <c r="G187" s="4">
        <v>0</v>
      </c>
      <c r="H187" s="4"/>
      <c r="I187" s="4"/>
      <c r="J187" s="4"/>
      <c r="K187" s="4"/>
      <c r="L187" s="4"/>
      <c r="M187" s="4"/>
    </row>
    <row r="188" spans="2:13" x14ac:dyDescent="0.25">
      <c r="B188" s="3">
        <v>16037</v>
      </c>
      <c r="C188" s="3">
        <v>0</v>
      </c>
      <c r="F188">
        <v>16037</v>
      </c>
      <c r="G188" s="4">
        <v>0</v>
      </c>
      <c r="H188" s="4"/>
      <c r="I188" s="4"/>
      <c r="J188" s="4"/>
      <c r="K188" s="4"/>
      <c r="L188" s="4"/>
      <c r="M188" s="4"/>
    </row>
    <row r="189" spans="2:13" x14ac:dyDescent="0.25">
      <c r="B189" s="3">
        <v>16038</v>
      </c>
      <c r="C189" s="3">
        <v>0</v>
      </c>
      <c r="F189">
        <v>16038</v>
      </c>
      <c r="G189" s="4">
        <v>0</v>
      </c>
      <c r="H189" s="4"/>
      <c r="I189" s="4"/>
      <c r="J189" s="4"/>
      <c r="K189" s="4"/>
      <c r="L189" s="4"/>
      <c r="M189" s="4"/>
    </row>
    <row r="190" spans="2:13" x14ac:dyDescent="0.25">
      <c r="B190" s="3">
        <v>16039</v>
      </c>
      <c r="C190" s="3">
        <v>0</v>
      </c>
      <c r="F190">
        <v>16039</v>
      </c>
      <c r="G190" s="4">
        <v>0</v>
      </c>
      <c r="H190" s="4"/>
      <c r="I190" s="4"/>
      <c r="J190" s="4"/>
      <c r="K190" s="4"/>
      <c r="L190" s="4"/>
      <c r="M190" s="4"/>
    </row>
    <row r="191" spans="2:13" x14ac:dyDescent="0.25">
      <c r="B191" s="3">
        <v>16040</v>
      </c>
      <c r="C191" s="3">
        <v>0</v>
      </c>
      <c r="F191">
        <v>16040</v>
      </c>
      <c r="G191" s="4">
        <v>0</v>
      </c>
      <c r="H191" s="4"/>
      <c r="I191" s="4"/>
      <c r="J191" s="4"/>
      <c r="K191" s="4"/>
      <c r="L191" s="4"/>
      <c r="M191" s="4"/>
    </row>
    <row r="192" spans="2:13" x14ac:dyDescent="0.25">
      <c r="B192" s="3">
        <v>16041</v>
      </c>
      <c r="C192" s="3">
        <v>0</v>
      </c>
      <c r="F192">
        <v>16041</v>
      </c>
      <c r="G192" s="4">
        <v>0</v>
      </c>
      <c r="H192" s="4"/>
      <c r="I192" s="4"/>
      <c r="J192" s="4"/>
      <c r="K192" s="4"/>
      <c r="L192" s="4"/>
      <c r="M192" s="4"/>
    </row>
    <row r="193" spans="2:13" x14ac:dyDescent="0.25">
      <c r="B193" s="3">
        <v>16042</v>
      </c>
      <c r="C193" s="3">
        <v>0</v>
      </c>
      <c r="F193">
        <v>16042</v>
      </c>
      <c r="G193" s="4">
        <v>0</v>
      </c>
      <c r="H193" s="4"/>
      <c r="I193" s="4"/>
      <c r="J193" s="4"/>
      <c r="K193" s="4"/>
      <c r="L193" s="4"/>
      <c r="M193" s="4"/>
    </row>
    <row r="194" spans="2:13" x14ac:dyDescent="0.25">
      <c r="B194" s="3">
        <v>16043</v>
      </c>
      <c r="C194" s="3">
        <v>0</v>
      </c>
      <c r="F194">
        <v>16043</v>
      </c>
      <c r="G194" s="4">
        <v>0</v>
      </c>
      <c r="H194" s="4"/>
      <c r="I194" s="4"/>
      <c r="J194" s="4"/>
      <c r="K194" s="4"/>
      <c r="L194" s="4"/>
      <c r="M194" s="4"/>
    </row>
    <row r="195" spans="2:13" x14ac:dyDescent="0.25">
      <c r="B195" s="3">
        <v>16044</v>
      </c>
      <c r="C195" s="3">
        <v>0</v>
      </c>
      <c r="F195">
        <v>16044</v>
      </c>
      <c r="G195" s="4">
        <v>0</v>
      </c>
      <c r="H195" s="4"/>
      <c r="I195" s="4"/>
      <c r="J195" s="4"/>
      <c r="K195" s="4"/>
      <c r="L195" s="4"/>
      <c r="M195" s="4"/>
    </row>
    <row r="196" spans="2:13" x14ac:dyDescent="0.25">
      <c r="B196" s="3">
        <v>17031</v>
      </c>
      <c r="C196" s="3">
        <v>0</v>
      </c>
      <c r="F196">
        <v>17031</v>
      </c>
      <c r="G196" s="4">
        <v>0</v>
      </c>
      <c r="H196" s="4"/>
      <c r="I196" s="4"/>
      <c r="J196" s="4"/>
      <c r="K196" s="4"/>
      <c r="L196" s="4"/>
      <c r="M196" s="4"/>
    </row>
    <row r="197" spans="2:13" x14ac:dyDescent="0.25">
      <c r="B197" s="3">
        <v>17032</v>
      </c>
      <c r="C197" s="3">
        <v>0</v>
      </c>
      <c r="F197">
        <v>17032</v>
      </c>
      <c r="G197" s="4">
        <v>0</v>
      </c>
      <c r="H197" s="4"/>
      <c r="I197" s="4"/>
      <c r="J197" s="4"/>
      <c r="K197" s="4"/>
      <c r="L197" s="4"/>
      <c r="M197" s="4"/>
    </row>
    <row r="198" spans="2:13" x14ac:dyDescent="0.25">
      <c r="B198" s="3">
        <v>17033</v>
      </c>
      <c r="C198" s="3">
        <v>0</v>
      </c>
      <c r="F198">
        <v>17033</v>
      </c>
      <c r="G198" s="4">
        <v>0</v>
      </c>
      <c r="H198" s="4"/>
      <c r="I198" s="4"/>
      <c r="J198" s="4"/>
      <c r="K198" s="4"/>
      <c r="L198" s="4"/>
      <c r="M198" s="4"/>
    </row>
    <row r="199" spans="2:13" x14ac:dyDescent="0.25">
      <c r="B199" s="3">
        <v>17034</v>
      </c>
      <c r="C199" s="3">
        <v>0</v>
      </c>
      <c r="F199">
        <v>17034</v>
      </c>
      <c r="G199" s="4">
        <v>0</v>
      </c>
      <c r="H199" s="4"/>
      <c r="I199" s="4"/>
      <c r="J199" s="4"/>
      <c r="K199" s="4"/>
      <c r="L199" s="4"/>
      <c r="M199" s="4"/>
    </row>
    <row r="200" spans="2:13" x14ac:dyDescent="0.25">
      <c r="B200" s="3">
        <v>17035</v>
      </c>
      <c r="C200" s="3">
        <v>0</v>
      </c>
      <c r="F200">
        <v>17035</v>
      </c>
      <c r="G200" s="4">
        <v>0</v>
      </c>
      <c r="H200" s="4"/>
      <c r="I200" s="4"/>
      <c r="J200" s="4"/>
      <c r="K200" s="4"/>
      <c r="L200" s="4"/>
      <c r="M200" s="4"/>
    </row>
    <row r="201" spans="2:13" x14ac:dyDescent="0.25">
      <c r="B201" s="3">
        <v>17036</v>
      </c>
      <c r="C201" s="3">
        <v>0</v>
      </c>
      <c r="F201">
        <v>17036</v>
      </c>
      <c r="G201" s="4">
        <v>0</v>
      </c>
      <c r="H201" s="4"/>
      <c r="I201" s="4"/>
      <c r="J201" s="4"/>
      <c r="K201" s="4"/>
      <c r="L201" s="4"/>
      <c r="M201" s="4"/>
    </row>
    <row r="202" spans="2:13" x14ac:dyDescent="0.25">
      <c r="B202" s="3">
        <v>17037</v>
      </c>
      <c r="C202" s="3">
        <v>0</v>
      </c>
      <c r="F202">
        <v>17037</v>
      </c>
      <c r="G202" s="4">
        <v>0</v>
      </c>
      <c r="H202" s="4"/>
      <c r="I202" s="4"/>
      <c r="J202" s="4"/>
      <c r="K202" s="4"/>
      <c r="L202" s="4"/>
      <c r="M202" s="4"/>
    </row>
    <row r="203" spans="2:13" x14ac:dyDescent="0.25">
      <c r="B203" s="3">
        <v>17038</v>
      </c>
      <c r="C203" s="3">
        <v>0</v>
      </c>
      <c r="F203">
        <v>17038</v>
      </c>
      <c r="G203" s="4">
        <v>0</v>
      </c>
      <c r="H203" s="4"/>
      <c r="I203" s="4"/>
      <c r="J203" s="4"/>
      <c r="K203" s="4"/>
      <c r="L203" s="4"/>
      <c r="M203" s="4"/>
    </row>
    <row r="204" spans="2:13" x14ac:dyDescent="0.25">
      <c r="B204" s="3">
        <v>17039</v>
      </c>
      <c r="C204" s="3">
        <v>0</v>
      </c>
      <c r="F204">
        <v>17039</v>
      </c>
      <c r="G204" s="4">
        <v>0</v>
      </c>
      <c r="H204" s="4"/>
      <c r="I204" s="4"/>
      <c r="J204" s="4"/>
      <c r="K204" s="4"/>
      <c r="L204" s="4"/>
      <c r="M204" s="4"/>
    </row>
    <row r="205" spans="2:13" x14ac:dyDescent="0.25">
      <c r="B205" s="3">
        <v>17040</v>
      </c>
      <c r="C205" s="3">
        <v>0</v>
      </c>
      <c r="F205">
        <v>17040</v>
      </c>
      <c r="G205" s="4">
        <v>0</v>
      </c>
      <c r="H205" s="4"/>
      <c r="I205" s="4"/>
      <c r="J205" s="4"/>
      <c r="K205" s="4"/>
      <c r="L205" s="4"/>
      <c r="M205" s="4"/>
    </row>
    <row r="206" spans="2:13" x14ac:dyDescent="0.25">
      <c r="B206" s="3">
        <v>17041</v>
      </c>
      <c r="C206" s="3">
        <v>0</v>
      </c>
      <c r="F206">
        <v>17041</v>
      </c>
      <c r="G206" s="4">
        <v>0</v>
      </c>
      <c r="H206" s="4"/>
      <c r="I206" s="4"/>
      <c r="J206" s="4"/>
      <c r="K206" s="4"/>
      <c r="L206" s="4"/>
      <c r="M206" s="4"/>
    </row>
    <row r="207" spans="2:13" x14ac:dyDescent="0.25">
      <c r="B207" s="3">
        <v>17042</v>
      </c>
      <c r="C207" s="3">
        <v>0</v>
      </c>
      <c r="F207">
        <v>17042</v>
      </c>
      <c r="G207" s="4">
        <v>0</v>
      </c>
      <c r="H207" s="4"/>
      <c r="I207" s="4"/>
      <c r="J207" s="4"/>
      <c r="K207" s="4"/>
      <c r="L207" s="4"/>
      <c r="M207" s="4"/>
    </row>
    <row r="208" spans="2:13" x14ac:dyDescent="0.25">
      <c r="B208" s="3">
        <v>17043</v>
      </c>
      <c r="C208" s="3">
        <v>0</v>
      </c>
      <c r="F208">
        <v>17043</v>
      </c>
      <c r="G208" s="4">
        <v>0</v>
      </c>
      <c r="H208" s="4"/>
      <c r="I208" s="4"/>
      <c r="J208" s="4"/>
      <c r="K208" s="4"/>
      <c r="L208" s="4"/>
      <c r="M208" s="4"/>
    </row>
    <row r="209" spans="2:13" x14ac:dyDescent="0.25">
      <c r="B209" s="3">
        <v>17044</v>
      </c>
      <c r="C209" s="3">
        <v>0</v>
      </c>
      <c r="F209">
        <v>17044</v>
      </c>
      <c r="G209" s="4">
        <v>0</v>
      </c>
      <c r="H209" s="4"/>
      <c r="I209" s="4"/>
      <c r="J209" s="4"/>
      <c r="K209" s="4"/>
      <c r="L209" s="4"/>
      <c r="M209" s="4"/>
    </row>
    <row r="210" spans="2:13" x14ac:dyDescent="0.25">
      <c r="B210" s="3">
        <v>17045</v>
      </c>
      <c r="C210" s="3">
        <v>0</v>
      </c>
      <c r="F210">
        <v>17045</v>
      </c>
      <c r="G210" s="4">
        <v>0</v>
      </c>
      <c r="H210" s="4"/>
      <c r="I210" s="4"/>
      <c r="J210" s="4"/>
      <c r="K210" s="4"/>
      <c r="L210" s="4"/>
      <c r="M210" s="4"/>
    </row>
    <row r="211" spans="2:13" x14ac:dyDescent="0.25">
      <c r="B211" s="3">
        <v>18032</v>
      </c>
      <c r="C211" s="3">
        <v>0</v>
      </c>
      <c r="F211">
        <v>18032</v>
      </c>
      <c r="G211" s="4">
        <v>0</v>
      </c>
      <c r="H211" s="4"/>
      <c r="I211" s="4"/>
      <c r="J211" s="4"/>
      <c r="K211" s="4"/>
      <c r="L211" s="4"/>
      <c r="M211" s="4"/>
    </row>
    <row r="212" spans="2:13" x14ac:dyDescent="0.25">
      <c r="B212" s="3">
        <v>18033</v>
      </c>
      <c r="C212" s="3">
        <v>0</v>
      </c>
      <c r="F212">
        <v>18033</v>
      </c>
      <c r="G212" s="4">
        <v>0</v>
      </c>
      <c r="H212" s="4"/>
      <c r="I212" s="4"/>
      <c r="J212" s="4"/>
      <c r="K212" s="4"/>
      <c r="L212" s="4"/>
      <c r="M212" s="4"/>
    </row>
    <row r="213" spans="2:13" x14ac:dyDescent="0.25">
      <c r="B213" s="3">
        <v>18034</v>
      </c>
      <c r="C213" s="3">
        <v>0</v>
      </c>
      <c r="F213">
        <v>18034</v>
      </c>
      <c r="G213" s="4">
        <v>0</v>
      </c>
      <c r="H213" s="4"/>
      <c r="I213" s="4"/>
      <c r="J213" s="4"/>
      <c r="K213" s="4"/>
      <c r="L213" s="4"/>
      <c r="M213" s="4"/>
    </row>
    <row r="214" spans="2:13" x14ac:dyDescent="0.25">
      <c r="B214" s="3">
        <v>18035</v>
      </c>
      <c r="C214" s="3">
        <v>0</v>
      </c>
      <c r="F214">
        <v>18035</v>
      </c>
      <c r="G214" s="4">
        <v>0</v>
      </c>
      <c r="H214" s="4"/>
      <c r="I214" s="4"/>
      <c r="J214" s="4"/>
      <c r="K214" s="4"/>
      <c r="L214" s="4"/>
      <c r="M214" s="4"/>
    </row>
    <row r="215" spans="2:13" x14ac:dyDescent="0.25">
      <c r="B215" s="3">
        <v>18036</v>
      </c>
      <c r="C215" s="3">
        <v>0</v>
      </c>
      <c r="F215">
        <v>18036</v>
      </c>
      <c r="G215" s="4">
        <v>0</v>
      </c>
      <c r="H215" s="4"/>
      <c r="I215" s="4"/>
      <c r="J215" s="4"/>
      <c r="K215" s="4"/>
      <c r="L215" s="4"/>
      <c r="M215" s="4"/>
    </row>
    <row r="216" spans="2:13" x14ac:dyDescent="0.25">
      <c r="B216" s="3">
        <v>18037</v>
      </c>
      <c r="C216" s="3">
        <v>0</v>
      </c>
      <c r="F216">
        <v>18037</v>
      </c>
      <c r="G216" s="4">
        <v>0</v>
      </c>
      <c r="H216" s="4"/>
      <c r="I216" s="4"/>
      <c r="J216" s="4"/>
      <c r="K216" s="4"/>
      <c r="L216" s="4"/>
      <c r="M216" s="4"/>
    </row>
    <row r="217" spans="2:13" x14ac:dyDescent="0.25">
      <c r="B217" s="3">
        <v>18038</v>
      </c>
      <c r="C217" s="3">
        <v>0</v>
      </c>
      <c r="F217">
        <v>18038</v>
      </c>
      <c r="G217" s="4">
        <v>0</v>
      </c>
      <c r="H217" s="4"/>
      <c r="I217" s="4"/>
      <c r="J217" s="4"/>
      <c r="K217" s="4"/>
      <c r="L217" s="4"/>
      <c r="M217" s="4"/>
    </row>
    <row r="218" spans="2:13" x14ac:dyDescent="0.25">
      <c r="B218" s="3">
        <v>18039</v>
      </c>
      <c r="C218" s="3">
        <v>0</v>
      </c>
      <c r="F218">
        <v>18039</v>
      </c>
      <c r="G218" s="4">
        <v>0</v>
      </c>
      <c r="H218" s="4"/>
      <c r="I218" s="4"/>
      <c r="J218" s="4"/>
      <c r="K218" s="4"/>
      <c r="L218" s="4"/>
      <c r="M218" s="4"/>
    </row>
    <row r="219" spans="2:13" x14ac:dyDescent="0.25">
      <c r="B219" s="3">
        <v>18040</v>
      </c>
      <c r="C219" s="3">
        <v>0</v>
      </c>
      <c r="F219">
        <v>18040</v>
      </c>
      <c r="G219" s="4">
        <v>0</v>
      </c>
      <c r="H219" s="4"/>
      <c r="I219" s="4"/>
      <c r="J219" s="4"/>
      <c r="K219" s="4"/>
      <c r="L219" s="4"/>
      <c r="M219" s="4"/>
    </row>
    <row r="220" spans="2:13" x14ac:dyDescent="0.25">
      <c r="B220" s="3">
        <v>18041</v>
      </c>
      <c r="C220" s="3">
        <v>0</v>
      </c>
      <c r="F220">
        <v>18041</v>
      </c>
      <c r="G220" s="4">
        <v>0</v>
      </c>
      <c r="H220" s="4"/>
      <c r="I220" s="4"/>
      <c r="J220" s="4"/>
      <c r="K220" s="4"/>
      <c r="L220" s="4"/>
      <c r="M220" s="4"/>
    </row>
    <row r="221" spans="2:13" x14ac:dyDescent="0.25">
      <c r="B221" s="3">
        <v>18042</v>
      </c>
      <c r="C221" s="3">
        <v>0</v>
      </c>
      <c r="F221">
        <v>18042</v>
      </c>
      <c r="G221" s="4">
        <v>0</v>
      </c>
      <c r="H221" s="4"/>
      <c r="I221" s="4"/>
      <c r="J221" s="4"/>
      <c r="K221" s="4"/>
      <c r="L221" s="4"/>
      <c r="M221" s="4"/>
    </row>
    <row r="222" spans="2:13" x14ac:dyDescent="0.25">
      <c r="B222" s="3">
        <v>18043</v>
      </c>
      <c r="C222" s="3">
        <v>0</v>
      </c>
      <c r="F222">
        <v>18043</v>
      </c>
      <c r="G222" s="4">
        <v>0</v>
      </c>
      <c r="H222" s="4"/>
      <c r="I222" s="4"/>
      <c r="J222" s="4"/>
      <c r="K222" s="4"/>
      <c r="L222" s="4"/>
      <c r="M222" s="4"/>
    </row>
    <row r="223" spans="2:13" x14ac:dyDescent="0.25">
      <c r="B223" s="3">
        <v>18044</v>
      </c>
      <c r="C223" s="3">
        <v>0</v>
      </c>
      <c r="F223">
        <v>18044</v>
      </c>
      <c r="G223" s="4">
        <v>0</v>
      </c>
      <c r="H223" s="4"/>
      <c r="I223" s="4"/>
      <c r="J223" s="4"/>
      <c r="K223" s="4"/>
      <c r="L223" s="4"/>
      <c r="M223" s="4"/>
    </row>
    <row r="224" spans="2:13" x14ac:dyDescent="0.25">
      <c r="B224" s="3">
        <v>18045</v>
      </c>
      <c r="C224" s="3">
        <v>0</v>
      </c>
      <c r="F224">
        <v>18045</v>
      </c>
      <c r="G224" s="4">
        <v>0</v>
      </c>
      <c r="H224" s="4"/>
      <c r="I224" s="4"/>
      <c r="J224" s="4"/>
      <c r="K224" s="4"/>
      <c r="L224" s="4"/>
      <c r="M224" s="4"/>
    </row>
    <row r="225" spans="2:13" x14ac:dyDescent="0.25">
      <c r="B225" s="3">
        <v>18046</v>
      </c>
      <c r="C225" s="3">
        <v>0</v>
      </c>
      <c r="F225">
        <v>18046</v>
      </c>
      <c r="G225" s="4">
        <v>0</v>
      </c>
      <c r="H225" s="4"/>
      <c r="I225" s="4"/>
      <c r="J225" s="4"/>
      <c r="K225" s="4"/>
      <c r="L225" s="4"/>
      <c r="M225" s="4"/>
    </row>
    <row r="226" spans="2:13" x14ac:dyDescent="0.25">
      <c r="B226" s="3">
        <v>19035</v>
      </c>
      <c r="C226" s="3">
        <v>0</v>
      </c>
      <c r="F226">
        <v>19035</v>
      </c>
      <c r="G226" s="4">
        <v>0</v>
      </c>
      <c r="H226" s="4"/>
      <c r="I226" s="4"/>
      <c r="J226" s="4"/>
      <c r="K226" s="4"/>
      <c r="L226" s="4"/>
      <c r="M226" s="4"/>
    </row>
    <row r="227" spans="2:13" x14ac:dyDescent="0.25">
      <c r="B227" s="3">
        <v>19036</v>
      </c>
      <c r="C227" s="3">
        <v>0</v>
      </c>
      <c r="F227">
        <v>19036</v>
      </c>
      <c r="G227" s="4">
        <v>0</v>
      </c>
      <c r="H227" s="4"/>
      <c r="I227" s="4"/>
      <c r="J227" s="4"/>
      <c r="K227" s="4"/>
      <c r="L227" s="4"/>
      <c r="M227" s="4"/>
    </row>
    <row r="228" spans="2:13" x14ac:dyDescent="0.25">
      <c r="B228" s="3">
        <v>19037</v>
      </c>
      <c r="C228" s="3">
        <v>0</v>
      </c>
      <c r="F228">
        <v>19037</v>
      </c>
      <c r="G228" s="4">
        <v>0</v>
      </c>
      <c r="H228" s="4"/>
      <c r="I228" s="4"/>
      <c r="J228" s="4"/>
      <c r="K228" s="4"/>
      <c r="L228" s="4"/>
      <c r="M228" s="4"/>
    </row>
    <row r="229" spans="2:13" x14ac:dyDescent="0.25">
      <c r="B229" s="3">
        <v>19038</v>
      </c>
      <c r="C229" s="3">
        <v>0</v>
      </c>
      <c r="F229">
        <v>19038</v>
      </c>
      <c r="G229" s="4">
        <v>0</v>
      </c>
      <c r="H229" s="4"/>
      <c r="I229" s="4"/>
      <c r="J229" s="4"/>
      <c r="K229" s="4"/>
      <c r="L229" s="4"/>
      <c r="M229" s="4"/>
    </row>
    <row r="230" spans="2:13" x14ac:dyDescent="0.25">
      <c r="B230" s="3">
        <v>19039</v>
      </c>
      <c r="C230" s="3">
        <v>0</v>
      </c>
      <c r="F230">
        <v>19039</v>
      </c>
      <c r="G230" s="4">
        <v>0</v>
      </c>
      <c r="H230" s="4"/>
      <c r="I230" s="4"/>
      <c r="J230" s="4"/>
      <c r="K230" s="4"/>
      <c r="L230" s="4"/>
      <c r="M230" s="4"/>
    </row>
    <row r="231" spans="2:13" x14ac:dyDescent="0.25">
      <c r="B231" s="3">
        <v>19040</v>
      </c>
      <c r="C231" s="3">
        <v>0</v>
      </c>
      <c r="F231">
        <v>19040</v>
      </c>
      <c r="G231" s="4">
        <v>0</v>
      </c>
      <c r="H231" s="4"/>
      <c r="I231" s="4"/>
      <c r="J231" s="4"/>
      <c r="K231" s="4"/>
      <c r="L231" s="4"/>
      <c r="M231" s="4"/>
    </row>
    <row r="232" spans="2:13" x14ac:dyDescent="0.25">
      <c r="B232" s="3">
        <v>19041</v>
      </c>
      <c r="C232" s="3">
        <v>0</v>
      </c>
      <c r="F232">
        <v>19041</v>
      </c>
      <c r="G232" s="4">
        <v>0</v>
      </c>
      <c r="H232" s="4"/>
      <c r="I232" s="4"/>
      <c r="J232" s="4"/>
      <c r="K232" s="4"/>
      <c r="L232" s="4"/>
      <c r="M232" s="4"/>
    </row>
    <row r="233" spans="2:13" x14ac:dyDescent="0.25">
      <c r="B233" s="3">
        <v>19042</v>
      </c>
      <c r="C233" s="3">
        <v>0</v>
      </c>
      <c r="F233">
        <v>19042</v>
      </c>
      <c r="G233" s="4">
        <v>0</v>
      </c>
      <c r="H233" s="4"/>
      <c r="I233" s="4"/>
      <c r="J233" s="4"/>
      <c r="K233" s="4"/>
      <c r="L233" s="4"/>
      <c r="M233" s="4"/>
    </row>
    <row r="234" spans="2:13" x14ac:dyDescent="0.25">
      <c r="B234" s="3">
        <v>19043</v>
      </c>
      <c r="C234" s="3">
        <v>0</v>
      </c>
      <c r="F234">
        <v>19043</v>
      </c>
      <c r="G234" s="4">
        <v>0</v>
      </c>
      <c r="H234" s="4"/>
      <c r="I234" s="4"/>
      <c r="J234" s="4"/>
      <c r="K234" s="4"/>
      <c r="L234" s="4"/>
      <c r="M234" s="4"/>
    </row>
    <row r="235" spans="2:13" x14ac:dyDescent="0.25">
      <c r="B235" s="3">
        <v>19044</v>
      </c>
      <c r="C235" s="3">
        <v>0</v>
      </c>
      <c r="F235">
        <v>19044</v>
      </c>
      <c r="G235" s="4">
        <v>0</v>
      </c>
      <c r="H235" s="4"/>
      <c r="I235" s="4"/>
      <c r="J235" s="4"/>
      <c r="K235" s="4"/>
      <c r="L235" s="4"/>
      <c r="M235" s="4"/>
    </row>
    <row r="236" spans="2:13" x14ac:dyDescent="0.25">
      <c r="B236" s="3">
        <v>19045</v>
      </c>
      <c r="C236" s="3">
        <v>0</v>
      </c>
      <c r="F236">
        <v>19045</v>
      </c>
      <c r="G236" s="4">
        <v>0</v>
      </c>
      <c r="H236" s="4"/>
      <c r="I236" s="4"/>
      <c r="J236" s="4"/>
      <c r="K236" s="4"/>
      <c r="L236" s="4"/>
      <c r="M236" s="4"/>
    </row>
    <row r="237" spans="2:13" x14ac:dyDescent="0.25">
      <c r="B237" s="3">
        <v>19046</v>
      </c>
      <c r="C237" s="3">
        <v>0</v>
      </c>
      <c r="F237">
        <v>19046</v>
      </c>
      <c r="G237" s="4">
        <v>0</v>
      </c>
      <c r="H237" s="4"/>
      <c r="I237" s="4"/>
      <c r="J237" s="4"/>
      <c r="K237" s="4"/>
      <c r="L237" s="4"/>
      <c r="M237" s="4"/>
    </row>
    <row r="238" spans="2:13" x14ac:dyDescent="0.25">
      <c r="B238" s="3">
        <v>19047</v>
      </c>
      <c r="C238" s="3">
        <v>0</v>
      </c>
      <c r="F238">
        <v>19047</v>
      </c>
      <c r="G238" s="4">
        <v>0</v>
      </c>
      <c r="H238" s="4"/>
      <c r="I238" s="4"/>
      <c r="J238" s="4"/>
      <c r="K238" s="4"/>
      <c r="L238" s="4"/>
      <c r="M238" s="4"/>
    </row>
    <row r="239" spans="2:13" x14ac:dyDescent="0.25">
      <c r="B239" s="3">
        <v>19048</v>
      </c>
      <c r="C239" s="3">
        <v>0</v>
      </c>
      <c r="F239">
        <v>19048</v>
      </c>
      <c r="G239" s="4">
        <v>0</v>
      </c>
      <c r="H239" s="4"/>
      <c r="I239" s="4"/>
      <c r="J239" s="4"/>
      <c r="K239" s="4"/>
      <c r="L239" s="4"/>
      <c r="M239" s="4"/>
    </row>
    <row r="240" spans="2:13" x14ac:dyDescent="0.25">
      <c r="B240" s="3">
        <v>19049</v>
      </c>
      <c r="C240" s="3">
        <v>0</v>
      </c>
      <c r="F240">
        <v>19049</v>
      </c>
      <c r="G240" s="4">
        <v>0</v>
      </c>
      <c r="H240" s="4"/>
      <c r="I240" s="4"/>
      <c r="J240" s="4"/>
      <c r="K240" s="4"/>
      <c r="L240" s="4"/>
      <c r="M240" s="4"/>
    </row>
    <row r="241" spans="2:13" x14ac:dyDescent="0.25">
      <c r="B241" s="3">
        <v>19050</v>
      </c>
      <c r="C241" s="3">
        <v>0</v>
      </c>
      <c r="F241">
        <v>19050</v>
      </c>
      <c r="G241" s="4">
        <v>0</v>
      </c>
      <c r="H241" s="4"/>
      <c r="I241" s="4"/>
      <c r="J241" s="4"/>
      <c r="K241" s="4"/>
      <c r="L241" s="4"/>
      <c r="M241" s="4"/>
    </row>
    <row r="242" spans="2:13" x14ac:dyDescent="0.25">
      <c r="B242" s="3">
        <v>19051</v>
      </c>
      <c r="C242" s="3">
        <v>0</v>
      </c>
      <c r="F242">
        <v>19051</v>
      </c>
      <c r="G242" s="4">
        <v>0</v>
      </c>
      <c r="H242" s="4"/>
      <c r="I242" s="4"/>
      <c r="J242" s="4"/>
      <c r="K242" s="4"/>
      <c r="L242" s="4"/>
      <c r="M242" s="4"/>
    </row>
    <row r="243" spans="2:13" x14ac:dyDescent="0.25">
      <c r="B243" s="3">
        <v>20036</v>
      </c>
      <c r="C243" s="3">
        <v>0</v>
      </c>
      <c r="F243">
        <v>20036</v>
      </c>
      <c r="G243" s="4">
        <v>0</v>
      </c>
      <c r="H243" s="4"/>
      <c r="I243" s="4"/>
      <c r="J243" s="4"/>
      <c r="K243" s="4"/>
      <c r="L243" s="4"/>
      <c r="M243" s="4"/>
    </row>
    <row r="244" spans="2:13" x14ac:dyDescent="0.25">
      <c r="B244" s="3">
        <v>20037</v>
      </c>
      <c r="C244" s="3">
        <v>0</v>
      </c>
      <c r="F244">
        <v>20037</v>
      </c>
      <c r="G244" s="4">
        <v>0</v>
      </c>
      <c r="H244" s="4"/>
      <c r="I244" s="4"/>
      <c r="J244" s="4"/>
      <c r="K244" s="4"/>
      <c r="L244" s="4"/>
      <c r="M244" s="4"/>
    </row>
    <row r="245" spans="2:13" x14ac:dyDescent="0.25">
      <c r="B245" s="3">
        <v>20038</v>
      </c>
      <c r="C245" s="3">
        <v>0</v>
      </c>
      <c r="F245">
        <v>20038</v>
      </c>
      <c r="G245" s="4">
        <v>0</v>
      </c>
      <c r="H245" s="4"/>
      <c r="I245" s="4"/>
      <c r="J245" s="4"/>
      <c r="K245" s="4"/>
      <c r="L245" s="4"/>
      <c r="M245" s="4"/>
    </row>
    <row r="246" spans="2:13" x14ac:dyDescent="0.25">
      <c r="B246" s="3">
        <v>20039</v>
      </c>
      <c r="C246" s="3">
        <v>0</v>
      </c>
      <c r="F246">
        <v>20039</v>
      </c>
      <c r="G246" s="4">
        <v>0</v>
      </c>
      <c r="H246" s="4"/>
      <c r="I246" s="4"/>
      <c r="J246" s="4"/>
      <c r="K246" s="4"/>
      <c r="L246" s="4"/>
      <c r="M246" s="4"/>
    </row>
    <row r="247" spans="2:13" x14ac:dyDescent="0.25">
      <c r="B247" s="3">
        <v>20040</v>
      </c>
      <c r="C247" s="3">
        <v>0</v>
      </c>
      <c r="F247">
        <v>20040</v>
      </c>
      <c r="G247" s="4">
        <v>0</v>
      </c>
      <c r="H247" s="4"/>
      <c r="I247" s="4"/>
      <c r="J247" s="4"/>
      <c r="K247" s="4"/>
      <c r="L247" s="4"/>
      <c r="M247" s="4"/>
    </row>
    <row r="248" spans="2:13" x14ac:dyDescent="0.25">
      <c r="B248" s="3">
        <v>20041</v>
      </c>
      <c r="C248" s="3">
        <v>0</v>
      </c>
      <c r="F248">
        <v>20041</v>
      </c>
      <c r="G248" s="4">
        <v>0</v>
      </c>
      <c r="H248" s="4"/>
      <c r="I248" s="4"/>
      <c r="J248" s="4"/>
      <c r="K248" s="4"/>
      <c r="L248" s="4"/>
      <c r="M248" s="4"/>
    </row>
    <row r="249" spans="2:13" x14ac:dyDescent="0.25">
      <c r="B249" s="3">
        <v>20042</v>
      </c>
      <c r="C249" s="3">
        <v>0</v>
      </c>
      <c r="F249">
        <v>20042</v>
      </c>
      <c r="G249" s="4">
        <v>0</v>
      </c>
      <c r="H249" s="4"/>
      <c r="I249" s="4"/>
      <c r="J249" s="4"/>
      <c r="K249" s="4"/>
      <c r="L249" s="4"/>
      <c r="M249" s="4"/>
    </row>
    <row r="250" spans="2:13" x14ac:dyDescent="0.25">
      <c r="B250" s="3">
        <v>20043</v>
      </c>
      <c r="C250" s="3">
        <v>0</v>
      </c>
      <c r="F250">
        <v>20043</v>
      </c>
      <c r="G250" s="4">
        <v>0</v>
      </c>
      <c r="H250" s="4"/>
      <c r="I250" s="4"/>
      <c r="J250" s="4"/>
      <c r="K250" s="4"/>
      <c r="L250" s="4"/>
      <c r="M250" s="4"/>
    </row>
    <row r="251" spans="2:13" x14ac:dyDescent="0.25">
      <c r="B251" s="3">
        <v>20044</v>
      </c>
      <c r="C251" s="3">
        <v>0</v>
      </c>
      <c r="F251">
        <v>20044</v>
      </c>
      <c r="G251" s="4">
        <v>0</v>
      </c>
      <c r="H251" s="4"/>
      <c r="I251" s="4"/>
      <c r="J251" s="4"/>
      <c r="K251" s="4"/>
      <c r="L251" s="4"/>
      <c r="M251" s="4"/>
    </row>
    <row r="252" spans="2:13" x14ac:dyDescent="0.25">
      <c r="B252" s="3">
        <v>20045</v>
      </c>
      <c r="C252" s="3">
        <v>0</v>
      </c>
      <c r="F252">
        <v>20045</v>
      </c>
      <c r="G252" s="4">
        <v>0</v>
      </c>
      <c r="H252" s="4"/>
      <c r="I252" s="4"/>
      <c r="J252" s="4"/>
      <c r="K252" s="4"/>
      <c r="L252" s="4"/>
      <c r="M252" s="4"/>
    </row>
    <row r="253" spans="2:13" x14ac:dyDescent="0.25">
      <c r="B253" s="3">
        <v>20046</v>
      </c>
      <c r="C253" s="3">
        <v>0</v>
      </c>
      <c r="F253">
        <v>20046</v>
      </c>
      <c r="G253" s="4">
        <v>0</v>
      </c>
      <c r="H253" s="4"/>
      <c r="I253" s="4"/>
      <c r="J253" s="4"/>
      <c r="K253" s="4"/>
      <c r="L253" s="4"/>
      <c r="M253" s="4"/>
    </row>
    <row r="254" spans="2:13" x14ac:dyDescent="0.25">
      <c r="B254" s="3">
        <v>20047</v>
      </c>
      <c r="C254" s="3">
        <v>0</v>
      </c>
      <c r="F254">
        <v>20047</v>
      </c>
      <c r="G254" s="4">
        <v>0</v>
      </c>
      <c r="H254" s="4"/>
      <c r="I254" s="4"/>
      <c r="J254" s="4"/>
      <c r="K254" s="4"/>
      <c r="L254" s="4"/>
      <c r="M254" s="4"/>
    </row>
    <row r="255" spans="2:13" x14ac:dyDescent="0.25">
      <c r="B255" s="3">
        <v>20048</v>
      </c>
      <c r="C255" s="3">
        <v>0</v>
      </c>
      <c r="F255">
        <v>20048</v>
      </c>
      <c r="G255" s="4">
        <v>0</v>
      </c>
      <c r="H255" s="4"/>
      <c r="I255" s="4"/>
      <c r="J255" s="4"/>
      <c r="K255" s="4"/>
      <c r="L255" s="4"/>
      <c r="M255" s="4"/>
    </row>
    <row r="256" spans="2:13" x14ac:dyDescent="0.25">
      <c r="B256" s="3">
        <v>20049</v>
      </c>
      <c r="C256" s="3">
        <v>0</v>
      </c>
      <c r="F256">
        <v>20049</v>
      </c>
      <c r="G256" s="4">
        <v>0</v>
      </c>
      <c r="H256" s="4"/>
      <c r="I256" s="4"/>
      <c r="J256" s="4"/>
      <c r="K256" s="4"/>
      <c r="L256" s="4"/>
      <c r="M256" s="4"/>
    </row>
    <row r="257" spans="2:13" x14ac:dyDescent="0.25">
      <c r="B257" s="3">
        <v>20050</v>
      </c>
      <c r="C257" s="3">
        <v>0</v>
      </c>
      <c r="F257">
        <v>20050</v>
      </c>
      <c r="G257" s="4">
        <v>0</v>
      </c>
      <c r="H257" s="4"/>
      <c r="I257" s="4"/>
      <c r="J257" s="4"/>
      <c r="K257" s="4"/>
      <c r="L257" s="4"/>
      <c r="M257" s="4"/>
    </row>
    <row r="258" spans="2:13" x14ac:dyDescent="0.25">
      <c r="B258" s="3">
        <v>20051</v>
      </c>
      <c r="C258" s="3">
        <v>0</v>
      </c>
      <c r="F258">
        <v>20051</v>
      </c>
      <c r="G258" s="4">
        <v>0</v>
      </c>
      <c r="H258" s="4"/>
      <c r="I258" s="4"/>
      <c r="J258" s="4"/>
      <c r="K258" s="4"/>
      <c r="L258" s="4"/>
      <c r="M258" s="4"/>
    </row>
    <row r="259" spans="2:13" x14ac:dyDescent="0.25">
      <c r="B259" s="3">
        <v>21040</v>
      </c>
      <c r="C259" s="3">
        <v>0</v>
      </c>
      <c r="F259">
        <v>21040</v>
      </c>
      <c r="G259" s="4">
        <v>0</v>
      </c>
      <c r="H259" s="4"/>
      <c r="I259" s="4"/>
      <c r="J259" s="4"/>
      <c r="K259" s="4"/>
      <c r="L259" s="4"/>
      <c r="M259" s="4"/>
    </row>
    <row r="260" spans="2:13" x14ac:dyDescent="0.25">
      <c r="B260" s="3">
        <v>21041</v>
      </c>
      <c r="C260" s="3">
        <v>0</v>
      </c>
      <c r="F260">
        <v>21041</v>
      </c>
      <c r="G260" s="4">
        <v>0</v>
      </c>
      <c r="H260" s="4"/>
      <c r="I260" s="4"/>
      <c r="J260" s="4"/>
      <c r="K260" s="4"/>
      <c r="L260" s="4"/>
      <c r="M260" s="4"/>
    </row>
    <row r="261" spans="2:13" x14ac:dyDescent="0.25">
      <c r="B261" s="3">
        <v>21042</v>
      </c>
      <c r="C261" s="3">
        <v>0</v>
      </c>
      <c r="F261">
        <v>21042</v>
      </c>
      <c r="G261" s="4">
        <v>0</v>
      </c>
      <c r="H261" s="4"/>
      <c r="I261" s="4"/>
      <c r="J261" s="4"/>
      <c r="K261" s="4"/>
      <c r="L261" s="4"/>
      <c r="M261" s="4"/>
    </row>
    <row r="262" spans="2:13" x14ac:dyDescent="0.25">
      <c r="B262" s="3">
        <v>21043</v>
      </c>
      <c r="C262" s="3">
        <v>0</v>
      </c>
      <c r="F262">
        <v>21043</v>
      </c>
      <c r="G262" s="4">
        <v>0</v>
      </c>
      <c r="H262" s="4"/>
      <c r="I262" s="4"/>
      <c r="J262" s="4"/>
      <c r="K262" s="4"/>
      <c r="L262" s="4"/>
      <c r="M262" s="4"/>
    </row>
    <row r="263" spans="2:13" x14ac:dyDescent="0.25">
      <c r="B263" s="3">
        <v>21044</v>
      </c>
      <c r="C263" s="3">
        <v>0</v>
      </c>
      <c r="F263">
        <v>21044</v>
      </c>
      <c r="G263" s="4">
        <v>0</v>
      </c>
      <c r="H263" s="4"/>
      <c r="I263" s="4"/>
      <c r="J263" s="4"/>
      <c r="K263" s="4"/>
      <c r="L263" s="4"/>
      <c r="M263" s="4"/>
    </row>
    <row r="264" spans="2:13" x14ac:dyDescent="0.25">
      <c r="B264" s="3">
        <v>21045</v>
      </c>
      <c r="C264" s="3">
        <v>0</v>
      </c>
      <c r="F264">
        <v>21045</v>
      </c>
      <c r="G264" s="4">
        <v>0</v>
      </c>
      <c r="H264" s="4"/>
      <c r="I264" s="4"/>
      <c r="J264" s="4"/>
      <c r="K264" s="4"/>
      <c r="L264" s="4"/>
      <c r="M264" s="4"/>
    </row>
    <row r="265" spans="2:13" x14ac:dyDescent="0.25">
      <c r="B265" s="3">
        <v>21046</v>
      </c>
      <c r="C265" s="3">
        <v>0</v>
      </c>
      <c r="F265">
        <v>21046</v>
      </c>
      <c r="G265" s="4">
        <v>0</v>
      </c>
      <c r="H265" s="4"/>
      <c r="I265" s="4"/>
      <c r="J265" s="4"/>
      <c r="K265" s="4"/>
      <c r="L265" s="4"/>
      <c r="M265" s="4"/>
    </row>
    <row r="266" spans="2:13" x14ac:dyDescent="0.25">
      <c r="B266" s="3">
        <v>21047</v>
      </c>
      <c r="C266" s="3">
        <v>0</v>
      </c>
      <c r="F266">
        <v>21047</v>
      </c>
      <c r="G266" s="4">
        <v>0</v>
      </c>
      <c r="H266" s="4"/>
      <c r="I266" s="4"/>
      <c r="J266" s="4"/>
      <c r="K266" s="4"/>
      <c r="L266" s="4"/>
      <c r="M266" s="4"/>
    </row>
    <row r="267" spans="2:13" x14ac:dyDescent="0.25">
      <c r="B267" s="3">
        <v>21048</v>
      </c>
      <c r="C267" s="3">
        <v>0</v>
      </c>
      <c r="F267">
        <v>21048</v>
      </c>
      <c r="G267" s="4">
        <v>0</v>
      </c>
      <c r="H267" s="4"/>
      <c r="I267" s="4"/>
      <c r="J267" s="4"/>
      <c r="K267" s="4"/>
      <c r="L267" s="4"/>
      <c r="M267" s="4"/>
    </row>
    <row r="268" spans="2:13" x14ac:dyDescent="0.25">
      <c r="B268" s="3">
        <v>21049</v>
      </c>
      <c r="C268" s="3">
        <v>0</v>
      </c>
      <c r="F268">
        <v>21049</v>
      </c>
      <c r="G268" s="4">
        <v>0</v>
      </c>
      <c r="H268" s="4"/>
      <c r="I268" s="4"/>
      <c r="J268" s="4"/>
      <c r="K268" s="4"/>
      <c r="L268" s="4"/>
      <c r="M268" s="4"/>
    </row>
    <row r="269" spans="2:13" x14ac:dyDescent="0.25">
      <c r="B269" s="3">
        <v>21050</v>
      </c>
      <c r="C269" s="3">
        <v>0</v>
      </c>
      <c r="F269">
        <v>21050</v>
      </c>
      <c r="G269" s="4">
        <v>0</v>
      </c>
      <c r="H269" s="4"/>
      <c r="I269" s="4"/>
      <c r="J269" s="4"/>
      <c r="K269" s="4"/>
      <c r="L269" s="4"/>
      <c r="M269" s="4"/>
    </row>
    <row r="270" spans="2:13" x14ac:dyDescent="0.25">
      <c r="B270" s="3">
        <v>21051</v>
      </c>
      <c r="C270" s="3">
        <v>0</v>
      </c>
      <c r="F270">
        <v>21051</v>
      </c>
      <c r="G270" s="4">
        <v>0</v>
      </c>
      <c r="H270" s="4"/>
      <c r="I270" s="4"/>
      <c r="J270" s="4"/>
      <c r="K270" s="4"/>
      <c r="L270" s="4"/>
      <c r="M270" s="4"/>
    </row>
    <row r="271" spans="2:13" x14ac:dyDescent="0.25">
      <c r="B271" s="3">
        <v>22041</v>
      </c>
      <c r="C271" s="3">
        <v>0</v>
      </c>
      <c r="F271">
        <v>22041</v>
      </c>
      <c r="G271" s="4">
        <v>0</v>
      </c>
      <c r="H271" s="4"/>
      <c r="I271" s="4"/>
      <c r="J271" s="4"/>
      <c r="K271" s="4"/>
      <c r="L271" s="4"/>
      <c r="M271" s="4"/>
    </row>
    <row r="272" spans="2:13" x14ac:dyDescent="0.25">
      <c r="B272" s="3">
        <v>22042</v>
      </c>
      <c r="C272" s="3">
        <v>0</v>
      </c>
      <c r="F272">
        <v>22042</v>
      </c>
      <c r="G272" s="4">
        <v>0</v>
      </c>
      <c r="H272" s="4"/>
      <c r="I272" s="4"/>
      <c r="J272" s="4"/>
      <c r="K272" s="4"/>
      <c r="L272" s="4"/>
      <c r="M272" s="4"/>
    </row>
    <row r="273" spans="2:13" x14ac:dyDescent="0.25">
      <c r="B273" s="3">
        <v>22043</v>
      </c>
      <c r="C273" s="3">
        <v>0</v>
      </c>
      <c r="F273">
        <v>22043</v>
      </c>
      <c r="G273" s="4">
        <v>0</v>
      </c>
      <c r="H273" s="4"/>
      <c r="I273" s="4"/>
      <c r="J273" s="4"/>
      <c r="K273" s="4"/>
      <c r="L273" s="4"/>
      <c r="M273" s="4"/>
    </row>
    <row r="274" spans="2:13" x14ac:dyDescent="0.25">
      <c r="B274" s="3">
        <v>22044</v>
      </c>
      <c r="C274" s="3">
        <v>0</v>
      </c>
      <c r="F274">
        <v>22044</v>
      </c>
      <c r="G274" s="4">
        <v>0</v>
      </c>
      <c r="H274" s="4"/>
      <c r="I274" s="4"/>
      <c r="J274" s="4"/>
      <c r="K274" s="4"/>
      <c r="L274" s="4"/>
      <c r="M274" s="4"/>
    </row>
    <row r="275" spans="2:13" x14ac:dyDescent="0.25">
      <c r="B275" s="3">
        <v>22045</v>
      </c>
      <c r="C275" s="3">
        <v>0</v>
      </c>
      <c r="F275">
        <v>22045</v>
      </c>
      <c r="G275" s="4">
        <v>0</v>
      </c>
      <c r="H275" s="4"/>
      <c r="I275" s="4"/>
      <c r="J275" s="4"/>
      <c r="K275" s="4"/>
      <c r="L275" s="4"/>
      <c r="M275" s="4"/>
    </row>
    <row r="276" spans="2:13" x14ac:dyDescent="0.25">
      <c r="B276" s="3">
        <v>22046</v>
      </c>
      <c r="C276" s="3">
        <v>0</v>
      </c>
      <c r="F276">
        <v>22046</v>
      </c>
      <c r="G276" s="4">
        <v>0</v>
      </c>
      <c r="H276" s="4"/>
      <c r="I276" s="4"/>
      <c r="J276" s="4"/>
      <c r="K276" s="4"/>
      <c r="L276" s="4"/>
      <c r="M276" s="4"/>
    </row>
    <row r="277" spans="2:13" x14ac:dyDescent="0.25">
      <c r="B277" s="3">
        <v>22047</v>
      </c>
      <c r="C277" s="3">
        <v>0</v>
      </c>
      <c r="F277">
        <v>22047</v>
      </c>
      <c r="G277" s="4">
        <v>0</v>
      </c>
      <c r="H277" s="4"/>
      <c r="I277" s="4"/>
      <c r="J277" s="4"/>
      <c r="K277" s="4"/>
      <c r="L277" s="4"/>
      <c r="M277" s="4"/>
    </row>
    <row r="278" spans="2:13" x14ac:dyDescent="0.25">
      <c r="B278" s="3">
        <v>22048</v>
      </c>
      <c r="C278" s="3">
        <v>0</v>
      </c>
      <c r="F278">
        <v>22048</v>
      </c>
      <c r="G278" s="4">
        <v>0</v>
      </c>
      <c r="H278" s="4"/>
      <c r="I278" s="4"/>
      <c r="J278" s="4"/>
      <c r="K278" s="4"/>
      <c r="L278" s="4"/>
      <c r="M278" s="4"/>
    </row>
    <row r="279" spans="2:13" x14ac:dyDescent="0.25">
      <c r="B279" s="3">
        <v>22049</v>
      </c>
      <c r="C279" s="3">
        <v>0</v>
      </c>
      <c r="F279">
        <v>22049</v>
      </c>
      <c r="G279" s="4">
        <v>0</v>
      </c>
      <c r="H279" s="4"/>
      <c r="I279" s="4"/>
      <c r="J279" s="4"/>
      <c r="K279" s="4"/>
      <c r="L279" s="4"/>
      <c r="M279" s="4"/>
    </row>
    <row r="280" spans="2:13" x14ac:dyDescent="0.25">
      <c r="B280" s="3">
        <v>22050</v>
      </c>
      <c r="C280" s="3">
        <v>0</v>
      </c>
      <c r="F280">
        <v>22050</v>
      </c>
      <c r="G280" s="4">
        <v>0</v>
      </c>
      <c r="H280" s="4"/>
      <c r="I280" s="4"/>
      <c r="J280" s="4"/>
      <c r="K280" s="4"/>
      <c r="L280" s="4"/>
      <c r="M280" s="4"/>
    </row>
    <row r="281" spans="2:13" x14ac:dyDescent="0.25">
      <c r="B281" s="3">
        <v>22051</v>
      </c>
      <c r="C281" s="3">
        <v>0</v>
      </c>
      <c r="F281">
        <v>22051</v>
      </c>
      <c r="G281" s="4">
        <v>0</v>
      </c>
      <c r="H281" s="4"/>
      <c r="I281" s="4"/>
      <c r="J281" s="4"/>
      <c r="K281" s="4"/>
      <c r="L281" s="4"/>
      <c r="M281" s="4"/>
    </row>
    <row r="282" spans="2:13" x14ac:dyDescent="0.25">
      <c r="B282" s="3">
        <v>22052</v>
      </c>
      <c r="C282" s="3">
        <v>0</v>
      </c>
      <c r="F282">
        <v>22052</v>
      </c>
      <c r="G282" s="4">
        <v>0</v>
      </c>
      <c r="H282" s="4"/>
      <c r="I282" s="4"/>
      <c r="J282" s="4"/>
      <c r="K282" s="4"/>
      <c r="L282" s="4"/>
      <c r="M282" s="4"/>
    </row>
    <row r="283" spans="2:13" x14ac:dyDescent="0.25">
      <c r="B283" s="3">
        <v>22053</v>
      </c>
      <c r="C283" s="3">
        <v>0</v>
      </c>
      <c r="F283">
        <v>22053</v>
      </c>
      <c r="G283" s="4">
        <v>0</v>
      </c>
      <c r="H283" s="4"/>
      <c r="I283" s="4"/>
      <c r="J283" s="4"/>
      <c r="K283" s="4"/>
      <c r="L283" s="4"/>
      <c r="M283" s="4"/>
    </row>
    <row r="284" spans="2:13" x14ac:dyDescent="0.25">
      <c r="B284" s="3">
        <v>22054</v>
      </c>
      <c r="C284" s="3">
        <v>0</v>
      </c>
      <c r="F284">
        <v>22054</v>
      </c>
      <c r="G284" s="4">
        <v>0</v>
      </c>
      <c r="H284" s="4"/>
      <c r="I284" s="4"/>
      <c r="J284" s="4"/>
      <c r="K284" s="4"/>
      <c r="L284" s="4"/>
      <c r="M284" s="4"/>
    </row>
    <row r="285" spans="2:13" x14ac:dyDescent="0.25">
      <c r="B285" s="3">
        <v>23044</v>
      </c>
      <c r="C285" s="3">
        <v>0</v>
      </c>
      <c r="F285">
        <v>23044</v>
      </c>
      <c r="G285" s="4">
        <v>0</v>
      </c>
      <c r="H285" s="4"/>
      <c r="I285" s="4"/>
      <c r="J285" s="4"/>
      <c r="K285" s="4"/>
      <c r="L285" s="4"/>
      <c r="M285" s="4"/>
    </row>
    <row r="286" spans="2:13" x14ac:dyDescent="0.25">
      <c r="B286" s="3">
        <v>23045</v>
      </c>
      <c r="C286" s="3">
        <v>0</v>
      </c>
      <c r="F286">
        <v>23045</v>
      </c>
      <c r="G286" s="4">
        <v>0</v>
      </c>
      <c r="H286" s="4"/>
      <c r="I286" s="4"/>
      <c r="J286" s="4"/>
      <c r="K286" s="4"/>
      <c r="L286" s="4"/>
      <c r="M286" s="4"/>
    </row>
    <row r="287" spans="2:13" x14ac:dyDescent="0.25">
      <c r="B287" s="3">
        <v>23046</v>
      </c>
      <c r="C287" s="3">
        <v>0</v>
      </c>
      <c r="F287">
        <v>23046</v>
      </c>
      <c r="G287" s="4">
        <v>0</v>
      </c>
      <c r="H287" s="4"/>
      <c r="I287" s="4"/>
      <c r="J287" s="4"/>
      <c r="K287" s="4"/>
      <c r="L287" s="4"/>
      <c r="M287" s="4"/>
    </row>
    <row r="288" spans="2:13" x14ac:dyDescent="0.25">
      <c r="B288" s="3">
        <v>23047</v>
      </c>
      <c r="C288" s="3">
        <v>0</v>
      </c>
      <c r="F288">
        <v>23047</v>
      </c>
      <c r="G288" s="4">
        <v>0</v>
      </c>
      <c r="H288" s="4"/>
      <c r="I288" s="4"/>
      <c r="J288" s="4"/>
      <c r="K288" s="4"/>
      <c r="L288" s="4"/>
      <c r="M288" s="4"/>
    </row>
    <row r="289" spans="2:13" x14ac:dyDescent="0.25">
      <c r="B289" s="3">
        <v>23048</v>
      </c>
      <c r="C289" s="3">
        <v>0</v>
      </c>
      <c r="F289">
        <v>23048</v>
      </c>
      <c r="G289" s="4">
        <v>0</v>
      </c>
      <c r="H289" s="4"/>
      <c r="I289" s="4"/>
      <c r="J289" s="4"/>
      <c r="K289" s="4"/>
      <c r="L289" s="4"/>
      <c r="M289" s="4"/>
    </row>
    <row r="290" spans="2:13" x14ac:dyDescent="0.25">
      <c r="B290" s="3">
        <v>23049</v>
      </c>
      <c r="C290" s="3">
        <v>0</v>
      </c>
      <c r="F290">
        <v>23049</v>
      </c>
      <c r="G290" s="4">
        <v>0</v>
      </c>
      <c r="H290" s="4"/>
      <c r="I290" s="4"/>
      <c r="J290" s="4"/>
      <c r="K290" s="4"/>
      <c r="L290" s="4"/>
      <c r="M290" s="4"/>
    </row>
    <row r="291" spans="2:13" x14ac:dyDescent="0.25">
      <c r="B291" s="3">
        <v>23050</v>
      </c>
      <c r="C291" s="3">
        <v>0</v>
      </c>
      <c r="F291">
        <v>23050</v>
      </c>
      <c r="G291" s="4">
        <v>0</v>
      </c>
      <c r="H291" s="4"/>
      <c r="I291" s="4"/>
      <c r="J291" s="4"/>
      <c r="K291" s="4"/>
      <c r="L291" s="4"/>
      <c r="M291" s="4"/>
    </row>
    <row r="292" spans="2:13" x14ac:dyDescent="0.25">
      <c r="B292" s="3">
        <v>23051</v>
      </c>
      <c r="C292" s="3">
        <v>0</v>
      </c>
      <c r="F292">
        <v>23051</v>
      </c>
      <c r="G292" s="4">
        <v>0</v>
      </c>
      <c r="H292" s="4"/>
      <c r="I292" s="4"/>
      <c r="J292" s="4"/>
      <c r="K292" s="4"/>
      <c r="L292" s="4"/>
      <c r="M292" s="4"/>
    </row>
    <row r="293" spans="2:13" x14ac:dyDescent="0.25">
      <c r="B293" s="3">
        <v>23052</v>
      </c>
      <c r="C293" s="3">
        <v>0</v>
      </c>
      <c r="F293">
        <v>23052</v>
      </c>
      <c r="G293" s="4">
        <v>0</v>
      </c>
      <c r="H293" s="4"/>
      <c r="I293" s="4"/>
      <c r="J293" s="4"/>
      <c r="K293" s="4"/>
      <c r="L293" s="4"/>
      <c r="M293" s="4"/>
    </row>
    <row r="294" spans="2:13" x14ac:dyDescent="0.25">
      <c r="B294" s="3">
        <v>23053</v>
      </c>
      <c r="C294" s="3">
        <v>0</v>
      </c>
      <c r="F294">
        <v>23053</v>
      </c>
      <c r="G294" s="4">
        <v>0</v>
      </c>
      <c r="H294" s="4"/>
      <c r="I294" s="4"/>
      <c r="J294" s="4"/>
      <c r="K294" s="4"/>
      <c r="L294" s="4"/>
      <c r="M294" s="4"/>
    </row>
    <row r="295" spans="2:13" x14ac:dyDescent="0.25">
      <c r="B295" s="3">
        <v>23054</v>
      </c>
      <c r="C295" s="3">
        <v>0</v>
      </c>
      <c r="F295">
        <v>23054</v>
      </c>
      <c r="G295" s="4">
        <v>0</v>
      </c>
      <c r="H295" s="4"/>
      <c r="I295" s="4"/>
      <c r="J295" s="4"/>
      <c r="K295" s="4"/>
      <c r="L295" s="4"/>
      <c r="M295" s="4"/>
    </row>
    <row r="296" spans="2:13" x14ac:dyDescent="0.25">
      <c r="B296" s="3">
        <v>23055</v>
      </c>
      <c r="C296" s="3">
        <v>0</v>
      </c>
      <c r="F296">
        <v>23055</v>
      </c>
      <c r="G296" s="4">
        <v>0</v>
      </c>
      <c r="H296" s="4"/>
      <c r="I296" s="4"/>
      <c r="J296" s="4"/>
      <c r="K296" s="4"/>
      <c r="L296" s="4"/>
      <c r="M296" s="4"/>
    </row>
    <row r="297" spans="2:13" x14ac:dyDescent="0.25">
      <c r="B297" s="3">
        <v>23056</v>
      </c>
      <c r="C297" s="3">
        <v>0</v>
      </c>
      <c r="F297">
        <v>23056</v>
      </c>
      <c r="G297" s="4">
        <v>0</v>
      </c>
      <c r="H297" s="4"/>
      <c r="I297" s="4"/>
      <c r="J297" s="4"/>
      <c r="K297" s="4"/>
      <c r="L297" s="4"/>
      <c r="M297" s="4"/>
    </row>
    <row r="298" spans="2:13" x14ac:dyDescent="0.25">
      <c r="B298" s="3">
        <v>24045</v>
      </c>
      <c r="C298" s="3">
        <v>0</v>
      </c>
      <c r="F298">
        <v>24045</v>
      </c>
      <c r="G298" s="4">
        <v>0</v>
      </c>
      <c r="H298" s="4"/>
      <c r="I298" s="4"/>
      <c r="J298" s="4"/>
      <c r="K298" s="4"/>
      <c r="L298" s="4"/>
      <c r="M298" s="4"/>
    </row>
    <row r="299" spans="2:13" x14ac:dyDescent="0.25">
      <c r="B299" s="3">
        <v>24046</v>
      </c>
      <c r="C299" s="3">
        <v>0</v>
      </c>
      <c r="F299">
        <v>24046</v>
      </c>
      <c r="G299" s="4">
        <v>0</v>
      </c>
      <c r="H299" s="4"/>
      <c r="I299" s="4"/>
      <c r="J299" s="4"/>
      <c r="K299" s="4"/>
      <c r="L299" s="4"/>
      <c r="M299" s="4"/>
    </row>
    <row r="300" spans="2:13" x14ac:dyDescent="0.25">
      <c r="B300" s="3">
        <v>24047</v>
      </c>
      <c r="C300" s="3">
        <v>0</v>
      </c>
      <c r="F300">
        <v>24047</v>
      </c>
      <c r="G300" s="4">
        <v>0</v>
      </c>
      <c r="H300" s="4"/>
      <c r="I300" s="4"/>
      <c r="J300" s="4"/>
      <c r="K300" s="4"/>
      <c r="L300" s="4"/>
      <c r="M300" s="4"/>
    </row>
    <row r="301" spans="2:13" x14ac:dyDescent="0.25">
      <c r="B301" s="3">
        <v>24048</v>
      </c>
      <c r="C301" s="3">
        <v>0</v>
      </c>
      <c r="F301">
        <v>24048</v>
      </c>
      <c r="G301" s="4">
        <v>0</v>
      </c>
      <c r="H301" s="4"/>
      <c r="I301" s="4"/>
      <c r="J301" s="4"/>
      <c r="K301" s="4"/>
      <c r="L301" s="4"/>
      <c r="M301" s="4"/>
    </row>
    <row r="302" spans="2:13" x14ac:dyDescent="0.25">
      <c r="B302" s="3">
        <v>24049</v>
      </c>
      <c r="C302" s="3">
        <v>0</v>
      </c>
      <c r="F302">
        <v>24049</v>
      </c>
      <c r="G302" s="4">
        <v>0</v>
      </c>
      <c r="H302" s="4"/>
      <c r="I302" s="4"/>
      <c r="J302" s="4"/>
      <c r="K302" s="4"/>
      <c r="L302" s="4"/>
      <c r="M302" s="4"/>
    </row>
    <row r="303" spans="2:13" x14ac:dyDescent="0.25">
      <c r="B303" s="3">
        <v>24050</v>
      </c>
      <c r="C303" s="3">
        <v>0</v>
      </c>
      <c r="F303">
        <v>24050</v>
      </c>
      <c r="G303" s="4">
        <v>0</v>
      </c>
      <c r="H303" s="4"/>
      <c r="I303" s="4"/>
      <c r="J303" s="4"/>
      <c r="K303" s="4"/>
      <c r="L303" s="4"/>
      <c r="M303" s="4"/>
    </row>
    <row r="304" spans="2:13" x14ac:dyDescent="0.25">
      <c r="B304" s="3">
        <v>24051</v>
      </c>
      <c r="C304" s="3">
        <v>2.42947E-8</v>
      </c>
      <c r="F304">
        <v>24051</v>
      </c>
      <c r="G304" s="4">
        <v>8.5804676199999986E-8</v>
      </c>
      <c r="H304" s="4"/>
      <c r="I304" s="4"/>
      <c r="J304" s="4"/>
      <c r="K304" s="4"/>
      <c r="L304" s="4"/>
      <c r="M304" s="4"/>
    </row>
    <row r="305" spans="2:13" x14ac:dyDescent="0.25">
      <c r="B305" s="3">
        <v>24052</v>
      </c>
      <c r="C305" s="3">
        <v>0</v>
      </c>
      <c r="F305">
        <v>24052</v>
      </c>
      <c r="G305" s="4">
        <v>0</v>
      </c>
      <c r="H305" s="4"/>
      <c r="I305" s="4"/>
      <c r="J305" s="4"/>
      <c r="K305" s="4"/>
      <c r="L305" s="4"/>
      <c r="M305" s="4"/>
    </row>
    <row r="306" spans="2:13" x14ac:dyDescent="0.25">
      <c r="B306" s="3">
        <v>24053</v>
      </c>
      <c r="C306" s="3">
        <v>3.8232600000000001E-7</v>
      </c>
      <c r="F306">
        <v>24053</v>
      </c>
      <c r="G306" s="4">
        <v>1.34156561E-6</v>
      </c>
      <c r="H306" s="4"/>
      <c r="I306" s="4"/>
      <c r="J306" s="4"/>
      <c r="K306" s="4"/>
      <c r="L306" s="4"/>
      <c r="M306" s="4"/>
    </row>
    <row r="307" spans="2:13" x14ac:dyDescent="0.25">
      <c r="B307" s="3">
        <v>24054</v>
      </c>
      <c r="C307" s="3">
        <v>8.8613799999999994E-9</v>
      </c>
      <c r="F307">
        <v>24054</v>
      </c>
      <c r="G307" s="4">
        <v>3.0932324199999996E-8</v>
      </c>
      <c r="H307" s="4"/>
      <c r="I307" s="4"/>
      <c r="J307" s="4"/>
      <c r="K307" s="4"/>
      <c r="L307" s="4"/>
      <c r="M307" s="4"/>
    </row>
    <row r="308" spans="2:13" x14ac:dyDescent="0.25">
      <c r="B308" s="3">
        <v>24055</v>
      </c>
      <c r="C308" s="3">
        <v>1.20945E-9</v>
      </c>
      <c r="F308">
        <v>24055</v>
      </c>
      <c r="G308" s="4">
        <v>4.1359222999999998E-9</v>
      </c>
      <c r="H308" s="4"/>
      <c r="I308" s="4"/>
      <c r="J308" s="4"/>
      <c r="K308" s="4"/>
      <c r="L308" s="4"/>
      <c r="M308" s="4"/>
    </row>
    <row r="309" spans="2:13" x14ac:dyDescent="0.25">
      <c r="B309" s="3">
        <v>24056</v>
      </c>
      <c r="C309" s="3">
        <v>0</v>
      </c>
      <c r="F309">
        <v>24056</v>
      </c>
      <c r="G309" s="4">
        <v>0</v>
      </c>
      <c r="H309" s="4"/>
      <c r="I309" s="4"/>
      <c r="J309" s="4"/>
      <c r="K309" s="4"/>
      <c r="L309" s="4"/>
      <c r="M309" s="4"/>
    </row>
    <row r="310" spans="2:13" x14ac:dyDescent="0.25">
      <c r="B310" s="3">
        <v>24057</v>
      </c>
      <c r="C310" s="3">
        <v>0</v>
      </c>
      <c r="F310">
        <v>24057</v>
      </c>
      <c r="G310" s="4">
        <v>0</v>
      </c>
      <c r="H310" s="4"/>
      <c r="I310" s="4"/>
      <c r="J310" s="4"/>
      <c r="K310" s="4"/>
      <c r="L310" s="4"/>
      <c r="M310" s="4"/>
    </row>
    <row r="311" spans="2:13" x14ac:dyDescent="0.25">
      <c r="B311" s="3">
        <v>24058</v>
      </c>
      <c r="C311" s="3">
        <v>0</v>
      </c>
      <c r="F311">
        <v>24058</v>
      </c>
      <c r="G311" s="4">
        <v>0</v>
      </c>
      <c r="H311" s="4"/>
      <c r="I311" s="4"/>
      <c r="J311" s="4"/>
      <c r="K311" s="4"/>
      <c r="L311" s="4"/>
      <c r="M311" s="4"/>
    </row>
    <row r="312" spans="2:13" x14ac:dyDescent="0.25">
      <c r="B312" s="3">
        <v>24059</v>
      </c>
      <c r="C312" s="3">
        <v>0</v>
      </c>
      <c r="F312">
        <v>24059</v>
      </c>
      <c r="G312" s="4">
        <v>0</v>
      </c>
      <c r="H312" s="4"/>
      <c r="I312" s="4"/>
      <c r="J312" s="4"/>
      <c r="K312" s="4"/>
      <c r="L312" s="4"/>
      <c r="M312" s="4"/>
    </row>
    <row r="313" spans="2:13" x14ac:dyDescent="0.25">
      <c r="B313" s="3">
        <v>25049</v>
      </c>
      <c r="C313" s="3">
        <v>0</v>
      </c>
      <c r="F313">
        <v>25049</v>
      </c>
      <c r="G313" s="4">
        <v>0</v>
      </c>
      <c r="H313" s="4"/>
      <c r="I313" s="4"/>
      <c r="J313" s="4"/>
      <c r="K313" s="4"/>
      <c r="L313" s="4"/>
      <c r="M313" s="4"/>
    </row>
    <row r="314" spans="2:13" x14ac:dyDescent="0.25">
      <c r="B314" s="3">
        <v>25050</v>
      </c>
      <c r="C314" s="3">
        <v>0</v>
      </c>
      <c r="F314">
        <v>25050</v>
      </c>
      <c r="G314" s="4">
        <v>0</v>
      </c>
      <c r="H314" s="4"/>
      <c r="I314" s="4"/>
      <c r="J314" s="4"/>
      <c r="K314" s="4"/>
      <c r="L314" s="4"/>
      <c r="M314" s="4"/>
    </row>
    <row r="315" spans="2:13" x14ac:dyDescent="0.25">
      <c r="B315" s="3">
        <v>25051</v>
      </c>
      <c r="C315" s="3">
        <v>0</v>
      </c>
      <c r="F315">
        <v>25051</v>
      </c>
      <c r="G315" s="4">
        <v>0</v>
      </c>
      <c r="H315" s="4"/>
      <c r="I315" s="4"/>
      <c r="J315" s="4"/>
      <c r="K315" s="4"/>
      <c r="L315" s="4"/>
      <c r="M315" s="4"/>
    </row>
    <row r="316" spans="2:13" x14ac:dyDescent="0.25">
      <c r="B316" s="3">
        <v>25052</v>
      </c>
      <c r="C316" s="3">
        <v>0</v>
      </c>
      <c r="F316">
        <v>25052</v>
      </c>
      <c r="G316" s="4">
        <v>0</v>
      </c>
      <c r="H316" s="4"/>
      <c r="I316" s="4"/>
      <c r="J316" s="4"/>
      <c r="K316" s="4"/>
      <c r="L316" s="4"/>
      <c r="M316" s="4"/>
    </row>
    <row r="317" spans="2:13" x14ac:dyDescent="0.25">
      <c r="B317" s="3">
        <v>25053</v>
      </c>
      <c r="C317" s="3">
        <v>0</v>
      </c>
      <c r="F317">
        <v>25053</v>
      </c>
      <c r="G317" s="4">
        <v>0</v>
      </c>
      <c r="H317" s="4"/>
      <c r="I317" s="4"/>
      <c r="J317" s="4"/>
      <c r="K317" s="4"/>
      <c r="L317" s="4"/>
      <c r="M317" s="4"/>
    </row>
    <row r="318" spans="2:13" x14ac:dyDescent="0.25">
      <c r="B318" s="3">
        <v>25054</v>
      </c>
      <c r="C318" s="3">
        <v>1.03213E-6</v>
      </c>
      <c r="F318">
        <v>25054</v>
      </c>
      <c r="G318" s="4">
        <v>3.3158933400000003E-6</v>
      </c>
      <c r="H318" s="4"/>
      <c r="I318" s="4"/>
      <c r="J318" s="4"/>
      <c r="K318" s="4"/>
      <c r="L318" s="4"/>
      <c r="M318" s="4"/>
    </row>
    <row r="319" spans="2:13" x14ac:dyDescent="0.25">
      <c r="B319" s="3">
        <v>25055</v>
      </c>
      <c r="C319" s="3">
        <v>0</v>
      </c>
      <c r="F319">
        <v>25055</v>
      </c>
      <c r="G319" s="4">
        <v>0</v>
      </c>
      <c r="H319" s="4"/>
      <c r="I319" s="4"/>
      <c r="J319" s="4"/>
      <c r="K319" s="4"/>
      <c r="L319" s="4"/>
      <c r="M319" s="4"/>
    </row>
    <row r="320" spans="2:13" x14ac:dyDescent="0.25">
      <c r="B320" s="3">
        <v>25056</v>
      </c>
      <c r="C320" s="3">
        <v>1.6277400000000001E-5</v>
      </c>
      <c r="F320">
        <v>25056</v>
      </c>
      <c r="G320" s="4">
        <v>5.2280205000000002E-5</v>
      </c>
      <c r="H320" s="4"/>
      <c r="I320" s="4"/>
      <c r="J320" s="4"/>
      <c r="K320" s="4"/>
      <c r="L320" s="4"/>
      <c r="M320" s="4"/>
    </row>
    <row r="321" spans="2:13" x14ac:dyDescent="0.25">
      <c r="B321" s="3">
        <v>25057</v>
      </c>
      <c r="C321" s="3">
        <v>3.7235000000000002E-7</v>
      </c>
      <c r="F321">
        <v>25057</v>
      </c>
      <c r="G321" s="4">
        <v>1.1946282999999999E-6</v>
      </c>
      <c r="H321" s="4"/>
      <c r="I321" s="4"/>
      <c r="J321" s="4"/>
      <c r="K321" s="4"/>
      <c r="L321" s="4"/>
      <c r="M321" s="4"/>
    </row>
    <row r="322" spans="2:13" x14ac:dyDescent="0.25">
      <c r="B322" s="3">
        <v>25058</v>
      </c>
      <c r="C322" s="3">
        <v>4.9931599999999998E-8</v>
      </c>
      <c r="F322">
        <v>25058</v>
      </c>
      <c r="G322" s="4">
        <v>1.5991721100000001E-7</v>
      </c>
      <c r="H322" s="4"/>
      <c r="I322" s="4"/>
      <c r="J322" s="4"/>
      <c r="K322" s="4"/>
      <c r="L322" s="4"/>
      <c r="M322" s="4"/>
    </row>
    <row r="323" spans="2:13" x14ac:dyDescent="0.25">
      <c r="B323" s="3">
        <v>25059</v>
      </c>
      <c r="C323" s="3">
        <v>0</v>
      </c>
      <c r="F323">
        <v>25059</v>
      </c>
      <c r="G323" s="4">
        <v>0</v>
      </c>
      <c r="H323" s="4"/>
      <c r="I323" s="4"/>
      <c r="J323" s="4"/>
      <c r="K323" s="4"/>
      <c r="L323" s="4"/>
      <c r="M323" s="4"/>
    </row>
    <row r="324" spans="2:13" x14ac:dyDescent="0.25">
      <c r="B324" s="3">
        <v>25060</v>
      </c>
      <c r="C324" s="3">
        <v>0</v>
      </c>
      <c r="F324">
        <v>25060</v>
      </c>
      <c r="G324" s="4">
        <v>0</v>
      </c>
      <c r="H324" s="4"/>
      <c r="I324" s="4"/>
      <c r="J324" s="4"/>
      <c r="K324" s="4"/>
      <c r="L324" s="4"/>
      <c r="M324" s="4"/>
    </row>
    <row r="325" spans="2:13" x14ac:dyDescent="0.25">
      <c r="B325" s="3">
        <v>25061</v>
      </c>
      <c r="C325" s="3">
        <v>0</v>
      </c>
      <c r="F325">
        <v>25061</v>
      </c>
      <c r="G325" s="4">
        <v>0</v>
      </c>
      <c r="H325" s="4"/>
      <c r="I325" s="4"/>
      <c r="J325" s="4"/>
      <c r="K325" s="4"/>
      <c r="L325" s="4"/>
      <c r="M325" s="4"/>
    </row>
    <row r="326" spans="2:13" x14ac:dyDescent="0.25">
      <c r="B326" s="3">
        <v>25062</v>
      </c>
      <c r="C326" s="3">
        <v>0</v>
      </c>
      <c r="F326">
        <v>25062</v>
      </c>
      <c r="G326" s="4">
        <v>0</v>
      </c>
      <c r="H326" s="4"/>
      <c r="I326" s="4"/>
      <c r="J326" s="4"/>
      <c r="K326" s="4"/>
      <c r="L326" s="4"/>
      <c r="M326" s="4"/>
    </row>
    <row r="327" spans="2:13" x14ac:dyDescent="0.25">
      <c r="B327" s="3">
        <v>26049</v>
      </c>
      <c r="C327" s="3">
        <v>0</v>
      </c>
      <c r="F327">
        <v>26049</v>
      </c>
      <c r="G327" s="4">
        <v>0</v>
      </c>
      <c r="H327" s="4"/>
      <c r="I327" s="4"/>
      <c r="J327" s="4"/>
      <c r="K327" s="4"/>
      <c r="L327" s="4"/>
      <c r="M327" s="4"/>
    </row>
    <row r="328" spans="2:13" x14ac:dyDescent="0.25">
      <c r="B328" s="3">
        <v>26050</v>
      </c>
      <c r="C328" s="3">
        <v>0</v>
      </c>
      <c r="F328">
        <v>26050</v>
      </c>
      <c r="G328" s="4">
        <v>0</v>
      </c>
      <c r="H328" s="4"/>
      <c r="I328" s="4"/>
      <c r="J328" s="4"/>
      <c r="K328" s="4"/>
      <c r="L328" s="4"/>
      <c r="M328" s="4"/>
    </row>
    <row r="329" spans="2:13" x14ac:dyDescent="0.25">
      <c r="B329" s="3">
        <v>26051</v>
      </c>
      <c r="C329" s="3">
        <v>0</v>
      </c>
      <c r="F329">
        <v>26051</v>
      </c>
      <c r="G329" s="4">
        <v>0</v>
      </c>
      <c r="H329" s="4"/>
      <c r="I329" s="4"/>
      <c r="J329" s="4"/>
      <c r="K329" s="4"/>
      <c r="L329" s="4"/>
      <c r="M329" s="4"/>
    </row>
    <row r="330" spans="2:13" x14ac:dyDescent="0.25">
      <c r="B330" s="3">
        <v>26052</v>
      </c>
      <c r="C330" s="3">
        <v>0</v>
      </c>
      <c r="F330">
        <v>26052</v>
      </c>
      <c r="G330" s="4">
        <v>0</v>
      </c>
      <c r="H330" s="4"/>
      <c r="I330" s="4"/>
      <c r="J330" s="4"/>
      <c r="K330" s="4"/>
      <c r="L330" s="4"/>
      <c r="M330" s="4"/>
    </row>
    <row r="331" spans="2:13" x14ac:dyDescent="0.25">
      <c r="B331" s="3">
        <v>26053</v>
      </c>
      <c r="C331" s="3">
        <v>0</v>
      </c>
      <c r="F331">
        <v>26053</v>
      </c>
      <c r="G331" s="4">
        <v>0</v>
      </c>
      <c r="H331" s="4"/>
      <c r="I331" s="4"/>
      <c r="J331" s="4"/>
      <c r="K331" s="4"/>
      <c r="L331" s="4"/>
      <c r="M331" s="4"/>
    </row>
    <row r="332" spans="2:13" x14ac:dyDescent="0.25">
      <c r="B332" s="3">
        <v>26054</v>
      </c>
      <c r="C332" s="3">
        <v>0</v>
      </c>
      <c r="F332">
        <v>26054</v>
      </c>
      <c r="G332" s="4">
        <v>0</v>
      </c>
      <c r="H332" s="4"/>
      <c r="I332" s="4"/>
      <c r="J332" s="4"/>
      <c r="K332" s="4"/>
      <c r="L332" s="4"/>
      <c r="M332" s="4"/>
    </row>
    <row r="333" spans="2:13" x14ac:dyDescent="0.25">
      <c r="B333" s="3">
        <v>26055</v>
      </c>
      <c r="C333" s="3">
        <v>1.77293E-3</v>
      </c>
      <c r="F333">
        <v>26055</v>
      </c>
      <c r="G333" s="4">
        <v>8.7162982600000015E-3</v>
      </c>
      <c r="H333" s="4"/>
      <c r="I333" s="4"/>
      <c r="J333" s="4"/>
      <c r="K333" s="4"/>
      <c r="L333" s="4"/>
      <c r="M333" s="4"/>
    </row>
    <row r="334" spans="2:13" x14ac:dyDescent="0.25">
      <c r="B334" s="3">
        <v>26056</v>
      </c>
      <c r="C334" s="3">
        <v>0</v>
      </c>
      <c r="F334">
        <v>26056</v>
      </c>
      <c r="G334" s="4">
        <v>0</v>
      </c>
      <c r="H334" s="4"/>
      <c r="I334" s="4"/>
      <c r="J334" s="4"/>
      <c r="K334" s="4"/>
      <c r="L334" s="4"/>
      <c r="M334" s="4"/>
    </row>
    <row r="335" spans="2:13" x14ac:dyDescent="0.25">
      <c r="B335" s="3">
        <v>26057</v>
      </c>
      <c r="C335" s="3">
        <v>2.7965500000000001E-2</v>
      </c>
      <c r="F335">
        <v>26057</v>
      </c>
      <c r="G335" s="4">
        <v>0.13749073000000001</v>
      </c>
      <c r="H335" s="4"/>
      <c r="I335" s="4"/>
      <c r="J335" s="4"/>
      <c r="K335" s="4"/>
      <c r="L335" s="4"/>
      <c r="M335" s="4"/>
    </row>
    <row r="336" spans="2:13" x14ac:dyDescent="0.25">
      <c r="B336" s="3">
        <v>26058</v>
      </c>
      <c r="C336" s="3">
        <v>6.3975499999999999E-4</v>
      </c>
      <c r="F336">
        <v>26058</v>
      </c>
      <c r="G336" s="4">
        <v>3.1453119499999997E-3</v>
      </c>
      <c r="H336" s="4"/>
      <c r="I336" s="4"/>
      <c r="J336" s="4"/>
      <c r="K336" s="4"/>
      <c r="L336" s="4"/>
      <c r="M336" s="4"/>
    </row>
    <row r="337" spans="2:13" x14ac:dyDescent="0.25">
      <c r="B337" s="3">
        <v>26059</v>
      </c>
      <c r="C337" s="3">
        <v>8.5295499999999997E-5</v>
      </c>
      <c r="F337">
        <v>26059</v>
      </c>
      <c r="G337" s="4">
        <v>4.1946646199999995E-4</v>
      </c>
      <c r="H337" s="4"/>
      <c r="I337" s="4"/>
      <c r="J337" s="4"/>
      <c r="K337" s="4"/>
      <c r="L337" s="4"/>
      <c r="M337" s="4"/>
    </row>
    <row r="338" spans="2:13" x14ac:dyDescent="0.25">
      <c r="B338" s="3">
        <v>26060</v>
      </c>
      <c r="C338" s="3">
        <v>0</v>
      </c>
      <c r="F338">
        <v>26060</v>
      </c>
      <c r="G338" s="4">
        <v>0</v>
      </c>
      <c r="H338" s="4"/>
      <c r="I338" s="4"/>
      <c r="J338" s="4"/>
      <c r="K338" s="4"/>
      <c r="L338" s="4"/>
      <c r="M338" s="4"/>
    </row>
    <row r="339" spans="2:13" x14ac:dyDescent="0.25">
      <c r="B339" s="3">
        <v>26061</v>
      </c>
      <c r="C339" s="3">
        <v>0</v>
      </c>
      <c r="F339">
        <v>26061</v>
      </c>
      <c r="G339" s="4">
        <v>0</v>
      </c>
      <c r="H339" s="4"/>
      <c r="I339" s="4"/>
      <c r="J339" s="4"/>
      <c r="K339" s="4"/>
      <c r="L339" s="4"/>
      <c r="M339" s="4"/>
    </row>
    <row r="340" spans="2:13" x14ac:dyDescent="0.25">
      <c r="B340" s="3">
        <v>26062</v>
      </c>
      <c r="C340" s="3">
        <v>0</v>
      </c>
      <c r="F340">
        <v>26062</v>
      </c>
      <c r="G340" s="4">
        <v>0</v>
      </c>
      <c r="H340" s="4"/>
      <c r="I340" s="4"/>
      <c r="J340" s="4"/>
      <c r="K340" s="4"/>
      <c r="L340" s="4"/>
      <c r="M340" s="4"/>
    </row>
    <row r="341" spans="2:13" x14ac:dyDescent="0.25">
      <c r="B341" s="3">
        <v>26063</v>
      </c>
      <c r="C341" s="3">
        <v>0</v>
      </c>
      <c r="F341">
        <v>26063</v>
      </c>
      <c r="G341" s="4">
        <v>0</v>
      </c>
      <c r="H341" s="4"/>
      <c r="I341" s="4"/>
      <c r="J341" s="4"/>
      <c r="K341" s="4"/>
      <c r="L341" s="4"/>
      <c r="M341" s="4"/>
    </row>
    <row r="342" spans="2:13" x14ac:dyDescent="0.25">
      <c r="B342" s="3">
        <v>26064</v>
      </c>
      <c r="C342" s="3">
        <v>0</v>
      </c>
      <c r="F342">
        <v>26064</v>
      </c>
      <c r="G342" s="4">
        <v>0</v>
      </c>
      <c r="H342" s="4"/>
      <c r="I342" s="4"/>
      <c r="J342" s="4"/>
      <c r="K342" s="4"/>
      <c r="L342" s="4"/>
      <c r="M342" s="4"/>
    </row>
    <row r="343" spans="2:13" x14ac:dyDescent="0.25">
      <c r="B343" s="3">
        <v>27053</v>
      </c>
      <c r="C343" s="3">
        <v>0</v>
      </c>
      <c r="F343">
        <v>27053</v>
      </c>
      <c r="G343" s="4">
        <v>0</v>
      </c>
      <c r="H343" s="4"/>
      <c r="I343" s="4"/>
      <c r="J343" s="4"/>
      <c r="K343" s="4"/>
      <c r="L343" s="4"/>
      <c r="M343" s="4"/>
    </row>
    <row r="344" spans="2:13" x14ac:dyDescent="0.25">
      <c r="B344" s="3">
        <v>27054</v>
      </c>
      <c r="C344" s="3">
        <v>0</v>
      </c>
      <c r="F344">
        <v>27054</v>
      </c>
      <c r="G344" s="4">
        <v>0</v>
      </c>
      <c r="H344" s="4"/>
      <c r="I344" s="4"/>
      <c r="J344" s="4"/>
      <c r="K344" s="4"/>
      <c r="L344" s="4"/>
      <c r="M344" s="4"/>
    </row>
    <row r="345" spans="2:13" x14ac:dyDescent="0.25">
      <c r="B345" s="3">
        <v>27055</v>
      </c>
      <c r="C345" s="3">
        <v>0</v>
      </c>
      <c r="F345">
        <v>27055</v>
      </c>
      <c r="G345" s="4">
        <v>0</v>
      </c>
      <c r="H345" s="4"/>
      <c r="I345" s="4"/>
      <c r="J345" s="4"/>
      <c r="K345" s="4"/>
      <c r="L345" s="4"/>
      <c r="M345" s="4"/>
    </row>
    <row r="346" spans="2:13" x14ac:dyDescent="0.25">
      <c r="B346" s="3">
        <v>27056</v>
      </c>
      <c r="C346" s="3">
        <v>0</v>
      </c>
      <c r="F346">
        <v>27056</v>
      </c>
      <c r="G346" s="4">
        <v>0</v>
      </c>
      <c r="H346" s="4"/>
      <c r="I346" s="4"/>
      <c r="J346" s="4"/>
      <c r="K346" s="4"/>
      <c r="L346" s="4"/>
      <c r="M346" s="4"/>
    </row>
    <row r="347" spans="2:13" x14ac:dyDescent="0.25">
      <c r="B347" s="3">
        <v>27057</v>
      </c>
      <c r="C347" s="3">
        <v>0</v>
      </c>
      <c r="F347">
        <v>27057</v>
      </c>
      <c r="G347" s="4">
        <v>0</v>
      </c>
      <c r="H347" s="4"/>
      <c r="I347" s="4"/>
      <c r="J347" s="4"/>
      <c r="K347" s="4"/>
      <c r="L347" s="4"/>
      <c r="M347" s="4"/>
    </row>
    <row r="348" spans="2:13" x14ac:dyDescent="0.25">
      <c r="B348" s="3">
        <v>27058</v>
      </c>
      <c r="C348" s="3">
        <v>0</v>
      </c>
      <c r="F348">
        <v>27058</v>
      </c>
      <c r="G348" s="4">
        <v>0</v>
      </c>
      <c r="H348" s="4"/>
      <c r="I348" s="4"/>
      <c r="J348" s="4"/>
      <c r="K348" s="4"/>
      <c r="L348" s="4"/>
      <c r="M348" s="4"/>
    </row>
    <row r="349" spans="2:13" x14ac:dyDescent="0.25">
      <c r="B349" s="3">
        <v>27059</v>
      </c>
      <c r="C349" s="3">
        <v>0</v>
      </c>
      <c r="F349">
        <v>27059</v>
      </c>
      <c r="G349" s="4">
        <v>0</v>
      </c>
      <c r="H349" s="4"/>
      <c r="I349" s="4"/>
      <c r="J349" s="4"/>
      <c r="K349" s="4"/>
      <c r="L349" s="4"/>
      <c r="M349" s="4"/>
    </row>
    <row r="350" spans="2:13" x14ac:dyDescent="0.25">
      <c r="B350" s="3">
        <v>27060</v>
      </c>
      <c r="C350" s="3">
        <v>0</v>
      </c>
      <c r="F350">
        <v>27060</v>
      </c>
      <c r="G350" s="4">
        <v>6.8137600000000005E-10</v>
      </c>
      <c r="H350" s="4"/>
      <c r="I350" s="4"/>
      <c r="J350" s="4"/>
      <c r="K350" s="4"/>
      <c r="L350" s="4"/>
      <c r="M350" s="4"/>
    </row>
    <row r="351" spans="2:13" x14ac:dyDescent="0.25">
      <c r="B351" s="3">
        <v>27061</v>
      </c>
      <c r="C351" s="3">
        <v>0</v>
      </c>
      <c r="F351">
        <v>27061</v>
      </c>
      <c r="G351" s="4">
        <v>0</v>
      </c>
      <c r="H351" s="4"/>
      <c r="I351" s="4"/>
      <c r="J351" s="4"/>
      <c r="K351" s="4"/>
      <c r="L351" s="4"/>
      <c r="M351" s="4"/>
    </row>
    <row r="352" spans="2:13" x14ac:dyDescent="0.25">
      <c r="B352" s="3">
        <v>27062</v>
      </c>
      <c r="C352" s="3">
        <v>0</v>
      </c>
      <c r="F352">
        <v>27062</v>
      </c>
      <c r="G352" s="4">
        <v>3.2537099999999999E-10</v>
      </c>
      <c r="H352" s="4"/>
      <c r="I352" s="4"/>
      <c r="J352" s="4"/>
      <c r="K352" s="4"/>
      <c r="L352" s="4"/>
      <c r="M352" s="4"/>
    </row>
    <row r="353" spans="2:13" x14ac:dyDescent="0.25">
      <c r="B353" s="3">
        <v>27063</v>
      </c>
      <c r="C353" s="3">
        <v>0</v>
      </c>
      <c r="F353">
        <v>27063</v>
      </c>
      <c r="G353" s="4">
        <v>0</v>
      </c>
      <c r="H353" s="4"/>
      <c r="I353" s="4"/>
      <c r="J353" s="4"/>
      <c r="K353" s="4"/>
      <c r="L353" s="4"/>
      <c r="M353" s="4"/>
    </row>
    <row r="354" spans="2:13" x14ac:dyDescent="0.25">
      <c r="B354" s="3">
        <v>27064</v>
      </c>
      <c r="C354" s="3">
        <v>0</v>
      </c>
      <c r="F354">
        <v>27064</v>
      </c>
      <c r="G354" s="4">
        <v>0</v>
      </c>
      <c r="H354" s="4"/>
      <c r="I354" s="4"/>
      <c r="J354" s="4"/>
      <c r="K354" s="4"/>
      <c r="L354" s="4"/>
      <c r="M354" s="4"/>
    </row>
    <row r="355" spans="2:13" x14ac:dyDescent="0.25">
      <c r="B355" s="3">
        <v>28053</v>
      </c>
      <c r="C355" s="3">
        <v>0</v>
      </c>
      <c r="F355">
        <v>28053</v>
      </c>
      <c r="G355" s="4">
        <v>0</v>
      </c>
      <c r="H355" s="4"/>
      <c r="I355" s="4"/>
      <c r="J355" s="4"/>
      <c r="K355" s="4"/>
      <c r="L355" s="4"/>
      <c r="M355" s="4"/>
    </row>
    <row r="356" spans="2:13" x14ac:dyDescent="0.25">
      <c r="B356" s="3">
        <v>28054</v>
      </c>
      <c r="C356" s="3">
        <v>0</v>
      </c>
      <c r="F356">
        <v>28054</v>
      </c>
      <c r="G356" s="4">
        <v>0</v>
      </c>
      <c r="H356" s="4"/>
      <c r="I356" s="4"/>
      <c r="J356" s="4"/>
      <c r="K356" s="4"/>
      <c r="L356" s="4"/>
      <c r="M356" s="4"/>
    </row>
    <row r="357" spans="2:13" x14ac:dyDescent="0.25">
      <c r="B357" s="3">
        <v>28055</v>
      </c>
      <c r="C357" s="3">
        <v>0</v>
      </c>
      <c r="F357">
        <v>28055</v>
      </c>
      <c r="G357" s="4">
        <v>0</v>
      </c>
      <c r="H357" s="4"/>
      <c r="I357" s="4"/>
      <c r="J357" s="4"/>
      <c r="K357" s="4"/>
      <c r="L357" s="4"/>
      <c r="M357" s="4"/>
    </row>
    <row r="358" spans="2:13" x14ac:dyDescent="0.25">
      <c r="B358" s="3">
        <v>28056</v>
      </c>
      <c r="C358" s="3">
        <v>0</v>
      </c>
      <c r="F358">
        <v>28056</v>
      </c>
      <c r="G358" s="4">
        <v>0</v>
      </c>
      <c r="H358" s="4"/>
      <c r="I358" s="4"/>
      <c r="J358" s="4"/>
      <c r="K358" s="4"/>
      <c r="L358" s="4"/>
      <c r="M358" s="4"/>
    </row>
    <row r="359" spans="2:13" x14ac:dyDescent="0.25">
      <c r="B359" s="3">
        <v>28057</v>
      </c>
      <c r="C359" s="3">
        <v>0</v>
      </c>
      <c r="F359">
        <v>28057</v>
      </c>
      <c r="G359" s="4">
        <v>0</v>
      </c>
      <c r="H359" s="4"/>
      <c r="I359" s="4"/>
      <c r="J359" s="4"/>
      <c r="K359" s="4"/>
      <c r="L359" s="4"/>
      <c r="M359" s="4"/>
    </row>
    <row r="360" spans="2:13" x14ac:dyDescent="0.25">
      <c r="B360" s="3">
        <v>28058</v>
      </c>
      <c r="C360" s="3">
        <v>0</v>
      </c>
      <c r="F360">
        <v>28058</v>
      </c>
      <c r="G360" s="4">
        <v>0</v>
      </c>
      <c r="H360" s="4"/>
      <c r="I360" s="4"/>
      <c r="J360" s="4"/>
      <c r="K360" s="4"/>
      <c r="L360" s="4"/>
      <c r="M360" s="4"/>
    </row>
    <row r="361" spans="2:13" x14ac:dyDescent="0.25">
      <c r="B361" s="3">
        <v>28059</v>
      </c>
      <c r="C361" s="3">
        <v>0</v>
      </c>
      <c r="F361">
        <v>28059</v>
      </c>
      <c r="G361" s="4">
        <v>0</v>
      </c>
      <c r="H361" s="4"/>
      <c r="I361" s="4"/>
      <c r="J361" s="4"/>
      <c r="K361" s="4"/>
      <c r="L361" s="4"/>
      <c r="M361" s="4"/>
    </row>
    <row r="362" spans="2:13" x14ac:dyDescent="0.25">
      <c r="B362" s="3">
        <v>28060</v>
      </c>
      <c r="C362" s="3">
        <v>0</v>
      </c>
      <c r="F362">
        <v>28060</v>
      </c>
      <c r="G362" s="4">
        <v>0</v>
      </c>
      <c r="H362" s="4"/>
      <c r="I362" s="4"/>
      <c r="J362" s="4"/>
      <c r="K362" s="4"/>
      <c r="L362" s="4"/>
      <c r="M362" s="4"/>
    </row>
    <row r="363" spans="2:13" x14ac:dyDescent="0.25">
      <c r="B363" s="3">
        <v>28061</v>
      </c>
      <c r="C363" s="3">
        <v>0</v>
      </c>
      <c r="F363">
        <v>28061</v>
      </c>
      <c r="G363" s="4">
        <v>0</v>
      </c>
      <c r="H363" s="4"/>
      <c r="I363" s="4"/>
      <c r="J363" s="4"/>
      <c r="K363" s="4"/>
      <c r="L363" s="4"/>
      <c r="M363" s="4"/>
    </row>
    <row r="364" spans="2:13" x14ac:dyDescent="0.25">
      <c r="B364" s="3">
        <v>28062</v>
      </c>
      <c r="C364" s="3">
        <v>0</v>
      </c>
      <c r="F364">
        <v>28062</v>
      </c>
      <c r="G364" s="4">
        <v>0</v>
      </c>
      <c r="H364" s="4"/>
      <c r="I364" s="4"/>
      <c r="J364" s="4"/>
      <c r="K364" s="4"/>
      <c r="L364" s="4"/>
      <c r="M364" s="4"/>
    </row>
    <row r="365" spans="2:13" x14ac:dyDescent="0.25">
      <c r="B365" s="3">
        <v>28063</v>
      </c>
      <c r="C365" s="3">
        <v>0</v>
      </c>
      <c r="F365">
        <v>28063</v>
      </c>
      <c r="G365" s="4">
        <v>7.2701299999999996E-6</v>
      </c>
      <c r="H365" s="4"/>
      <c r="I365" s="4"/>
      <c r="J365" s="4"/>
      <c r="K365" s="4"/>
      <c r="L365" s="4"/>
      <c r="M365" s="4"/>
    </row>
    <row r="366" spans="2:13" x14ac:dyDescent="0.25">
      <c r="B366" s="3">
        <v>28064</v>
      </c>
      <c r="C366" s="3">
        <v>0</v>
      </c>
      <c r="F366">
        <v>28064</v>
      </c>
      <c r="G366" s="4">
        <v>0</v>
      </c>
      <c r="H366" s="4"/>
      <c r="I366" s="4"/>
      <c r="J366" s="4"/>
      <c r="K366" s="4"/>
      <c r="L366" s="4"/>
      <c r="M366" s="4"/>
    </row>
    <row r="367" spans="2:13" x14ac:dyDescent="0.25">
      <c r="B367" s="3">
        <v>28065</v>
      </c>
      <c r="C367" s="3">
        <v>0</v>
      </c>
      <c r="F367">
        <v>28065</v>
      </c>
      <c r="G367" s="4">
        <v>3.2406299999999999E-6</v>
      </c>
      <c r="H367" s="4"/>
      <c r="I367" s="4"/>
      <c r="J367" s="4"/>
      <c r="K367" s="4"/>
      <c r="L367" s="4"/>
      <c r="M367" s="4"/>
    </row>
    <row r="368" spans="2:13" x14ac:dyDescent="0.25">
      <c r="B368" s="3">
        <v>28066</v>
      </c>
      <c r="C368" s="3">
        <v>0</v>
      </c>
      <c r="F368">
        <v>28066</v>
      </c>
      <c r="G368" s="4">
        <v>0</v>
      </c>
      <c r="H368" s="4"/>
      <c r="I368" s="4"/>
      <c r="J368" s="4"/>
      <c r="K368" s="4"/>
      <c r="L368" s="4"/>
      <c r="M368" s="4"/>
    </row>
    <row r="369" spans="2:13" x14ac:dyDescent="0.25">
      <c r="B369" s="3">
        <v>28067</v>
      </c>
      <c r="C369" s="3">
        <v>0</v>
      </c>
      <c r="F369">
        <v>28067</v>
      </c>
      <c r="G369" s="4">
        <v>0</v>
      </c>
      <c r="H369" s="4"/>
      <c r="I369" s="4"/>
      <c r="J369" s="4"/>
      <c r="K369" s="4"/>
      <c r="L369" s="4"/>
      <c r="M369" s="4"/>
    </row>
    <row r="370" spans="2:13" x14ac:dyDescent="0.25">
      <c r="B370" s="3">
        <v>28068</v>
      </c>
      <c r="C370" s="3">
        <v>0</v>
      </c>
      <c r="F370">
        <v>28068</v>
      </c>
      <c r="G370" s="4">
        <v>0</v>
      </c>
      <c r="H370" s="4"/>
      <c r="I370" s="4"/>
      <c r="J370" s="4"/>
      <c r="K370" s="4"/>
      <c r="L370" s="4"/>
      <c r="M370" s="4"/>
    </row>
    <row r="371" spans="2:13" x14ac:dyDescent="0.25">
      <c r="B371" s="3">
        <v>29057</v>
      </c>
      <c r="C371" s="3">
        <v>0</v>
      </c>
      <c r="F371">
        <v>29057</v>
      </c>
      <c r="G371" s="4">
        <v>0</v>
      </c>
      <c r="H371" s="4"/>
      <c r="I371" s="4"/>
      <c r="J371" s="4"/>
      <c r="K371" s="4"/>
      <c r="L371" s="4"/>
      <c r="M371" s="4"/>
    </row>
    <row r="372" spans="2:13" x14ac:dyDescent="0.25">
      <c r="B372" s="3">
        <v>29058</v>
      </c>
      <c r="C372" s="3">
        <v>0</v>
      </c>
      <c r="F372">
        <v>29058</v>
      </c>
      <c r="G372" s="4">
        <v>0</v>
      </c>
      <c r="H372" s="4"/>
      <c r="I372" s="4"/>
      <c r="J372" s="4"/>
      <c r="K372" s="4"/>
      <c r="L372" s="4"/>
      <c r="M372" s="4"/>
    </row>
    <row r="373" spans="2:13" x14ac:dyDescent="0.25">
      <c r="B373" s="3">
        <v>29059</v>
      </c>
      <c r="C373" s="3">
        <v>0</v>
      </c>
      <c r="F373">
        <v>29059</v>
      </c>
      <c r="G373" s="4">
        <v>0</v>
      </c>
      <c r="H373" s="4"/>
      <c r="I373" s="4"/>
      <c r="J373" s="4"/>
      <c r="K373" s="4"/>
      <c r="L373" s="4"/>
      <c r="M373" s="4"/>
    </row>
    <row r="374" spans="2:13" x14ac:dyDescent="0.25">
      <c r="B374" s="3">
        <v>29060</v>
      </c>
      <c r="C374" s="3">
        <v>0</v>
      </c>
      <c r="F374">
        <v>29060</v>
      </c>
      <c r="G374" s="4">
        <v>0</v>
      </c>
      <c r="H374" s="4"/>
      <c r="I374" s="4"/>
      <c r="J374" s="4"/>
      <c r="K374" s="4"/>
      <c r="L374" s="4"/>
      <c r="M374" s="4"/>
    </row>
    <row r="375" spans="2:13" x14ac:dyDescent="0.25">
      <c r="B375" s="3">
        <v>29061</v>
      </c>
      <c r="C375" s="3">
        <v>0</v>
      </c>
      <c r="F375">
        <v>29061</v>
      </c>
      <c r="G375" s="4">
        <v>0</v>
      </c>
      <c r="H375" s="4"/>
      <c r="I375" s="4"/>
      <c r="J375" s="4"/>
      <c r="K375" s="4"/>
      <c r="L375" s="4"/>
      <c r="M375" s="4"/>
    </row>
    <row r="376" spans="2:13" x14ac:dyDescent="0.25">
      <c r="B376" s="3">
        <v>29062</v>
      </c>
      <c r="C376" s="3">
        <v>0</v>
      </c>
      <c r="F376">
        <v>29062</v>
      </c>
      <c r="G376" s="4">
        <v>0</v>
      </c>
      <c r="H376" s="4"/>
      <c r="I376" s="4"/>
      <c r="J376" s="4"/>
      <c r="K376" s="4"/>
      <c r="L376" s="4"/>
      <c r="M376" s="4"/>
    </row>
    <row r="377" spans="2:13" x14ac:dyDescent="0.25">
      <c r="B377" s="3">
        <v>29063</v>
      </c>
      <c r="C377" s="3">
        <v>0</v>
      </c>
      <c r="F377">
        <v>29063</v>
      </c>
      <c r="G377" s="4">
        <v>0</v>
      </c>
      <c r="H377" s="4"/>
      <c r="I377" s="4"/>
      <c r="J377" s="4"/>
      <c r="K377" s="4"/>
      <c r="L377" s="4"/>
      <c r="M377" s="4"/>
    </row>
    <row r="378" spans="2:13" x14ac:dyDescent="0.25">
      <c r="B378" s="3">
        <v>29064</v>
      </c>
      <c r="C378" s="3">
        <v>0</v>
      </c>
      <c r="F378">
        <v>29064</v>
      </c>
      <c r="G378" s="4">
        <v>1.7681200000000001E-2</v>
      </c>
      <c r="H378" s="4"/>
      <c r="I378" s="4"/>
      <c r="J378" s="4"/>
      <c r="K378" s="4"/>
      <c r="L378" s="4"/>
      <c r="M378" s="4"/>
    </row>
    <row r="379" spans="2:13" x14ac:dyDescent="0.25">
      <c r="B379" s="3">
        <v>29065</v>
      </c>
      <c r="C379" s="3">
        <v>0</v>
      </c>
      <c r="F379">
        <v>29065</v>
      </c>
      <c r="G379" s="4">
        <v>0</v>
      </c>
      <c r="H379" s="4"/>
      <c r="I379" s="4"/>
      <c r="J379" s="4"/>
      <c r="K379" s="4"/>
      <c r="L379" s="4"/>
      <c r="M379" s="4"/>
    </row>
    <row r="380" spans="2:13" x14ac:dyDescent="0.25">
      <c r="B380" s="3">
        <v>29066</v>
      </c>
      <c r="C380" s="3">
        <v>0</v>
      </c>
      <c r="F380">
        <v>29066</v>
      </c>
      <c r="G380" s="4">
        <v>7.8813100000000007E-3</v>
      </c>
      <c r="H380" s="4"/>
      <c r="I380" s="4"/>
      <c r="J380" s="4"/>
      <c r="K380" s="4"/>
      <c r="L380" s="4"/>
      <c r="M380" s="4"/>
    </row>
    <row r="381" spans="2:13" x14ac:dyDescent="0.25">
      <c r="B381" s="3">
        <v>29067</v>
      </c>
      <c r="C381" s="3">
        <v>0</v>
      </c>
      <c r="F381">
        <v>29067</v>
      </c>
      <c r="G381" s="4">
        <v>0</v>
      </c>
      <c r="H381" s="4"/>
      <c r="I381" s="4"/>
      <c r="J381" s="4"/>
      <c r="K381" s="4"/>
      <c r="L381" s="4"/>
      <c r="M381" s="4"/>
    </row>
    <row r="382" spans="2:13" x14ac:dyDescent="0.25">
      <c r="B382" s="3">
        <v>29068</v>
      </c>
      <c r="C382" s="3">
        <v>0</v>
      </c>
      <c r="F382">
        <v>29068</v>
      </c>
      <c r="G382" s="4">
        <v>0</v>
      </c>
      <c r="H382" s="4"/>
      <c r="I382" s="4"/>
      <c r="J382" s="4"/>
      <c r="K382" s="4"/>
      <c r="L382" s="4"/>
      <c r="M382" s="4"/>
    </row>
    <row r="383" spans="2:13" x14ac:dyDescent="0.25">
      <c r="B383" s="3">
        <v>29069</v>
      </c>
      <c r="C383" s="3">
        <v>0</v>
      </c>
      <c r="F383">
        <v>29069</v>
      </c>
      <c r="G383" s="4">
        <v>0</v>
      </c>
      <c r="H383" s="4"/>
      <c r="I383" s="4"/>
      <c r="J383" s="4"/>
      <c r="K383" s="4"/>
      <c r="L383" s="4"/>
      <c r="M383" s="4"/>
    </row>
    <row r="384" spans="2:13" x14ac:dyDescent="0.25">
      <c r="B384" s="3">
        <v>29070</v>
      </c>
      <c r="C384" s="3">
        <v>0</v>
      </c>
      <c r="F384">
        <v>29070</v>
      </c>
      <c r="G384" s="4">
        <v>0</v>
      </c>
      <c r="H384" s="4"/>
      <c r="I384" s="4"/>
      <c r="J384" s="4"/>
      <c r="K384" s="4"/>
      <c r="L384" s="4"/>
      <c r="M384" s="4"/>
    </row>
    <row r="385" spans="2:13" x14ac:dyDescent="0.25">
      <c r="B385" s="3">
        <v>29071</v>
      </c>
      <c r="C385" s="3">
        <v>0</v>
      </c>
      <c r="F385">
        <v>29071</v>
      </c>
      <c r="G385" s="4">
        <v>0</v>
      </c>
      <c r="H385" s="4"/>
      <c r="I385" s="4"/>
      <c r="J385" s="4"/>
      <c r="K385" s="4"/>
      <c r="L385" s="4"/>
      <c r="M385" s="4"/>
    </row>
    <row r="386" spans="2:13" x14ac:dyDescent="0.25">
      <c r="B386" s="3">
        <v>29072</v>
      </c>
      <c r="C386" s="3">
        <v>0</v>
      </c>
      <c r="F386">
        <v>29072</v>
      </c>
      <c r="G386" s="4">
        <v>0</v>
      </c>
      <c r="H386" s="4"/>
      <c r="I386" s="4"/>
      <c r="J386" s="4"/>
      <c r="K386" s="4"/>
      <c r="L386" s="4"/>
      <c r="M386" s="4"/>
    </row>
    <row r="387" spans="2:13" x14ac:dyDescent="0.25">
      <c r="B387" s="3">
        <v>29073</v>
      </c>
      <c r="C387" s="3">
        <v>0</v>
      </c>
      <c r="F387">
        <v>29073</v>
      </c>
      <c r="G387" s="4">
        <v>0</v>
      </c>
      <c r="H387" s="4"/>
      <c r="I387" s="4"/>
      <c r="J387" s="4"/>
      <c r="K387" s="4"/>
      <c r="L387" s="4"/>
      <c r="M387" s="4"/>
    </row>
    <row r="388" spans="2:13" x14ac:dyDescent="0.25">
      <c r="B388" s="3">
        <v>30057</v>
      </c>
      <c r="C388" s="3">
        <v>0</v>
      </c>
      <c r="F388">
        <v>30057</v>
      </c>
      <c r="G388" s="4">
        <v>0</v>
      </c>
      <c r="H388" s="4"/>
      <c r="I388" s="4"/>
      <c r="J388" s="4"/>
      <c r="K388" s="4"/>
      <c r="L388" s="4"/>
      <c r="M388" s="4"/>
    </row>
    <row r="389" spans="2:13" x14ac:dyDescent="0.25">
      <c r="B389" s="3">
        <v>30058</v>
      </c>
      <c r="C389" s="3">
        <v>0</v>
      </c>
      <c r="F389">
        <v>30058</v>
      </c>
      <c r="G389" s="4">
        <v>0</v>
      </c>
      <c r="H389" s="4"/>
      <c r="I389" s="4"/>
      <c r="J389" s="4"/>
      <c r="K389" s="4"/>
      <c r="L389" s="4"/>
      <c r="M389" s="4"/>
    </row>
    <row r="390" spans="2:13" x14ac:dyDescent="0.25">
      <c r="B390" s="3">
        <v>30059</v>
      </c>
      <c r="C390" s="3">
        <v>0</v>
      </c>
      <c r="F390">
        <v>30059</v>
      </c>
      <c r="G390" s="4">
        <v>0</v>
      </c>
      <c r="H390" s="4"/>
      <c r="I390" s="4"/>
      <c r="J390" s="4"/>
      <c r="K390" s="4"/>
      <c r="L390" s="4"/>
      <c r="M390" s="4"/>
    </row>
    <row r="391" spans="2:13" x14ac:dyDescent="0.25">
      <c r="B391" s="3">
        <v>30060</v>
      </c>
      <c r="C391" s="3">
        <v>0</v>
      </c>
      <c r="F391">
        <v>30060</v>
      </c>
      <c r="G391" s="4">
        <v>0</v>
      </c>
      <c r="H391" s="4"/>
      <c r="I391" s="4"/>
      <c r="J391" s="4"/>
      <c r="K391" s="4"/>
      <c r="L391" s="4"/>
      <c r="M391" s="4"/>
    </row>
    <row r="392" spans="2:13" x14ac:dyDescent="0.25">
      <c r="B392" s="3">
        <v>30061</v>
      </c>
      <c r="C392" s="3">
        <v>0</v>
      </c>
      <c r="F392">
        <v>30061</v>
      </c>
      <c r="G392" s="4">
        <v>0</v>
      </c>
      <c r="H392" s="4"/>
      <c r="I392" s="4"/>
      <c r="J392" s="4"/>
      <c r="K392" s="4"/>
      <c r="L392" s="4"/>
      <c r="M392" s="4"/>
    </row>
    <row r="393" spans="2:13" x14ac:dyDescent="0.25">
      <c r="B393" s="3">
        <v>30062</v>
      </c>
      <c r="C393" s="3">
        <v>0</v>
      </c>
      <c r="F393">
        <v>30062</v>
      </c>
      <c r="G393" s="4">
        <v>0</v>
      </c>
      <c r="H393" s="4"/>
      <c r="I393" s="4"/>
      <c r="J393" s="4"/>
      <c r="K393" s="4"/>
      <c r="L393" s="4"/>
      <c r="M393" s="4"/>
    </row>
    <row r="394" spans="2:13" x14ac:dyDescent="0.25">
      <c r="B394" s="3">
        <v>30063</v>
      </c>
      <c r="C394" s="3">
        <v>0</v>
      </c>
      <c r="F394">
        <v>30063</v>
      </c>
      <c r="G394" s="4">
        <v>0</v>
      </c>
      <c r="H394" s="4"/>
      <c r="I394" s="4"/>
      <c r="J394" s="4"/>
      <c r="K394" s="4"/>
      <c r="L394" s="4"/>
      <c r="M394" s="4"/>
    </row>
    <row r="395" spans="2:13" x14ac:dyDescent="0.25">
      <c r="B395" s="3">
        <v>30064</v>
      </c>
      <c r="C395" s="3">
        <v>0</v>
      </c>
      <c r="F395">
        <v>30064</v>
      </c>
      <c r="G395" s="4">
        <v>0</v>
      </c>
      <c r="H395" s="4"/>
      <c r="I395" s="4"/>
      <c r="J395" s="4"/>
      <c r="K395" s="4"/>
      <c r="L395" s="4"/>
      <c r="M395" s="4"/>
    </row>
    <row r="396" spans="2:13" x14ac:dyDescent="0.25">
      <c r="B396" s="3">
        <v>30065</v>
      </c>
      <c r="C396" s="3">
        <v>0</v>
      </c>
      <c r="F396">
        <v>30065</v>
      </c>
      <c r="G396" s="4">
        <v>0</v>
      </c>
      <c r="H396" s="4"/>
      <c r="I396" s="4"/>
      <c r="J396" s="4"/>
      <c r="K396" s="4"/>
      <c r="L396" s="4"/>
      <c r="M396" s="4"/>
    </row>
    <row r="397" spans="2:13" x14ac:dyDescent="0.25">
      <c r="B397" s="3">
        <v>30066</v>
      </c>
      <c r="C397" s="3">
        <v>0</v>
      </c>
      <c r="F397">
        <v>30066</v>
      </c>
      <c r="G397" s="4">
        <v>0</v>
      </c>
      <c r="H397" s="4"/>
      <c r="I397" s="4"/>
      <c r="J397" s="4"/>
      <c r="K397" s="4"/>
      <c r="L397" s="4"/>
      <c r="M397" s="4"/>
    </row>
    <row r="398" spans="2:13" x14ac:dyDescent="0.25">
      <c r="B398" s="3">
        <v>30067</v>
      </c>
      <c r="C398" s="3">
        <v>0</v>
      </c>
      <c r="F398">
        <v>30067</v>
      </c>
      <c r="G398" s="4">
        <v>0</v>
      </c>
      <c r="H398" s="4"/>
      <c r="I398" s="4"/>
      <c r="J398" s="4"/>
      <c r="K398" s="4"/>
      <c r="L398" s="4"/>
      <c r="M398" s="4"/>
    </row>
    <row r="399" spans="2:13" x14ac:dyDescent="0.25">
      <c r="B399" s="3">
        <v>30068</v>
      </c>
      <c r="C399" s="3">
        <v>0</v>
      </c>
      <c r="F399">
        <v>30068</v>
      </c>
      <c r="G399" s="4">
        <v>0</v>
      </c>
      <c r="H399" s="4"/>
      <c r="I399" s="4"/>
      <c r="J399" s="4"/>
      <c r="K399" s="4"/>
      <c r="L399" s="4"/>
      <c r="M399" s="4"/>
    </row>
    <row r="400" spans="2:13" x14ac:dyDescent="0.25">
      <c r="B400" s="3">
        <v>30069</v>
      </c>
      <c r="C400" s="3">
        <v>0</v>
      </c>
      <c r="F400">
        <v>30069</v>
      </c>
      <c r="G400" s="4">
        <v>0</v>
      </c>
      <c r="H400" s="4"/>
      <c r="I400" s="4"/>
      <c r="J400" s="4"/>
      <c r="K400" s="4"/>
      <c r="L400" s="4"/>
      <c r="M400" s="4"/>
    </row>
    <row r="401" spans="2:13" x14ac:dyDescent="0.25">
      <c r="B401" s="3">
        <v>30070</v>
      </c>
      <c r="C401" s="3">
        <v>0</v>
      </c>
      <c r="F401">
        <v>30070</v>
      </c>
      <c r="G401" s="4">
        <v>0</v>
      </c>
      <c r="H401" s="4"/>
      <c r="I401" s="4"/>
      <c r="J401" s="4"/>
      <c r="K401" s="4"/>
      <c r="L401" s="4"/>
      <c r="M401" s="4"/>
    </row>
    <row r="402" spans="2:13" x14ac:dyDescent="0.25">
      <c r="B402" s="3">
        <v>30071</v>
      </c>
      <c r="C402" s="3">
        <v>0</v>
      </c>
      <c r="F402">
        <v>30071</v>
      </c>
      <c r="G402" s="4">
        <v>0</v>
      </c>
      <c r="H402" s="4"/>
      <c r="I402" s="4"/>
      <c r="J402" s="4"/>
      <c r="K402" s="4"/>
      <c r="L402" s="4"/>
      <c r="M402" s="4"/>
    </row>
    <row r="403" spans="2:13" x14ac:dyDescent="0.25">
      <c r="B403" s="3">
        <v>30072</v>
      </c>
      <c r="C403" s="3">
        <v>0</v>
      </c>
      <c r="F403">
        <v>30072</v>
      </c>
      <c r="G403" s="4">
        <v>0</v>
      </c>
      <c r="H403" s="4"/>
      <c r="I403" s="4"/>
      <c r="J403" s="4"/>
      <c r="K403" s="4"/>
      <c r="L403" s="4"/>
      <c r="M403" s="4"/>
    </row>
    <row r="404" spans="2:13" x14ac:dyDescent="0.25">
      <c r="B404" s="3">
        <v>30073</v>
      </c>
      <c r="C404" s="3">
        <v>0</v>
      </c>
      <c r="F404">
        <v>30073</v>
      </c>
      <c r="G404" s="4">
        <v>0</v>
      </c>
      <c r="H404" s="4"/>
      <c r="I404" s="4"/>
      <c r="J404" s="4"/>
      <c r="K404" s="4"/>
      <c r="L404" s="4"/>
      <c r="M404" s="4"/>
    </row>
    <row r="405" spans="2:13" x14ac:dyDescent="0.25">
      <c r="B405" s="3">
        <v>30074</v>
      </c>
      <c r="C405" s="3">
        <v>0</v>
      </c>
      <c r="F405">
        <v>30074</v>
      </c>
      <c r="G405" s="4">
        <v>0</v>
      </c>
      <c r="H405" s="4"/>
      <c r="I405" s="4"/>
      <c r="J405" s="4"/>
      <c r="K405" s="4"/>
      <c r="L405" s="4"/>
      <c r="M405" s="4"/>
    </row>
    <row r="406" spans="2:13" x14ac:dyDescent="0.25">
      <c r="B406" s="3">
        <v>30075</v>
      </c>
      <c r="C406" s="3">
        <v>0</v>
      </c>
      <c r="F406">
        <v>30075</v>
      </c>
      <c r="G406" s="4">
        <v>0</v>
      </c>
      <c r="H406" s="4"/>
      <c r="I406" s="4"/>
      <c r="J406" s="4"/>
      <c r="K406" s="4"/>
      <c r="L406" s="4"/>
      <c r="M406" s="4"/>
    </row>
    <row r="407" spans="2:13" x14ac:dyDescent="0.25">
      <c r="B407" s="3">
        <v>30076</v>
      </c>
      <c r="C407" s="3">
        <v>0</v>
      </c>
      <c r="F407">
        <v>30076</v>
      </c>
      <c r="G407" s="4">
        <v>0</v>
      </c>
      <c r="H407" s="4"/>
      <c r="I407" s="4"/>
      <c r="J407" s="4"/>
      <c r="K407" s="4"/>
      <c r="L407" s="4"/>
      <c r="M407" s="4"/>
    </row>
    <row r="408" spans="2:13" x14ac:dyDescent="0.25">
      <c r="B408" s="3">
        <v>30077</v>
      </c>
      <c r="C408" s="3">
        <v>0</v>
      </c>
      <c r="F408">
        <v>30077</v>
      </c>
      <c r="G408" s="4">
        <v>0</v>
      </c>
      <c r="H408" s="4"/>
      <c r="I408" s="4"/>
      <c r="J408" s="4"/>
      <c r="K408" s="4"/>
      <c r="L408" s="4"/>
      <c r="M408" s="4"/>
    </row>
    <row r="409" spans="2:13" x14ac:dyDescent="0.25">
      <c r="B409" s="3">
        <v>30078</v>
      </c>
      <c r="C409" s="3">
        <v>0</v>
      </c>
      <c r="F409">
        <v>30078</v>
      </c>
      <c r="G409" s="4">
        <v>0</v>
      </c>
      <c r="H409" s="4"/>
      <c r="I409" s="4"/>
      <c r="J409" s="4"/>
      <c r="K409" s="4"/>
      <c r="L409" s="4"/>
      <c r="M409" s="4"/>
    </row>
    <row r="410" spans="2:13" x14ac:dyDescent="0.25">
      <c r="B410" s="3">
        <v>31062</v>
      </c>
      <c r="C410" s="3">
        <v>0</v>
      </c>
      <c r="F410">
        <v>31062</v>
      </c>
      <c r="G410" s="4">
        <v>0</v>
      </c>
      <c r="H410" s="4"/>
      <c r="I410" s="4"/>
      <c r="J410" s="4"/>
      <c r="K410" s="4"/>
      <c r="L410" s="4"/>
      <c r="M410" s="4"/>
    </row>
    <row r="411" spans="2:13" x14ac:dyDescent="0.25">
      <c r="B411" s="3">
        <v>31063</v>
      </c>
      <c r="C411" s="3">
        <v>0</v>
      </c>
      <c r="F411">
        <v>31063</v>
      </c>
      <c r="G411" s="4">
        <v>0</v>
      </c>
      <c r="H411" s="4"/>
      <c r="I411" s="4"/>
      <c r="J411" s="4"/>
      <c r="K411" s="4"/>
      <c r="L411" s="4"/>
      <c r="M411" s="4"/>
    </row>
    <row r="412" spans="2:13" x14ac:dyDescent="0.25">
      <c r="B412" s="3">
        <v>31064</v>
      </c>
      <c r="C412" s="3">
        <v>0</v>
      </c>
      <c r="F412">
        <v>31064</v>
      </c>
      <c r="G412" s="4">
        <v>0</v>
      </c>
      <c r="H412" s="4"/>
      <c r="I412" s="4"/>
      <c r="J412" s="4"/>
      <c r="K412" s="4"/>
      <c r="L412" s="4"/>
      <c r="M412" s="4"/>
    </row>
    <row r="413" spans="2:13" x14ac:dyDescent="0.25">
      <c r="B413" s="3">
        <v>31065</v>
      </c>
      <c r="C413" s="3">
        <v>0</v>
      </c>
      <c r="F413">
        <v>31065</v>
      </c>
      <c r="G413" s="4">
        <v>0</v>
      </c>
      <c r="H413" s="4"/>
      <c r="I413" s="4"/>
      <c r="J413" s="4"/>
      <c r="K413" s="4"/>
      <c r="L413" s="4"/>
      <c r="M413" s="4"/>
    </row>
    <row r="414" spans="2:13" x14ac:dyDescent="0.25">
      <c r="B414" s="3">
        <v>31066</v>
      </c>
      <c r="C414" s="3">
        <v>0</v>
      </c>
      <c r="F414">
        <v>31066</v>
      </c>
      <c r="G414" s="4">
        <v>0</v>
      </c>
      <c r="H414" s="4"/>
      <c r="I414" s="4"/>
      <c r="J414" s="4"/>
      <c r="K414" s="4"/>
      <c r="L414" s="4"/>
      <c r="M414" s="4"/>
    </row>
    <row r="415" spans="2:13" x14ac:dyDescent="0.25">
      <c r="B415" s="3">
        <v>31067</v>
      </c>
      <c r="C415" s="3">
        <v>0</v>
      </c>
      <c r="F415">
        <v>31067</v>
      </c>
      <c r="G415" s="4">
        <v>0</v>
      </c>
      <c r="H415" s="4"/>
      <c r="I415" s="4"/>
      <c r="J415" s="4"/>
      <c r="K415" s="4"/>
      <c r="L415" s="4"/>
      <c r="M415" s="4"/>
    </row>
    <row r="416" spans="2:13" x14ac:dyDescent="0.25">
      <c r="B416" s="3">
        <v>31068</v>
      </c>
      <c r="C416" s="3">
        <v>0</v>
      </c>
      <c r="F416">
        <v>31068</v>
      </c>
      <c r="G416" s="4">
        <v>0</v>
      </c>
      <c r="H416" s="4"/>
      <c r="I416" s="4"/>
      <c r="J416" s="4"/>
      <c r="K416" s="4"/>
      <c r="L416" s="4"/>
      <c r="M416" s="4"/>
    </row>
    <row r="417" spans="2:13" x14ac:dyDescent="0.25">
      <c r="B417" s="3">
        <v>31069</v>
      </c>
      <c r="C417" s="3">
        <v>0</v>
      </c>
      <c r="F417">
        <v>31069</v>
      </c>
      <c r="G417" s="4">
        <v>0</v>
      </c>
      <c r="H417" s="4"/>
      <c r="I417" s="4"/>
      <c r="J417" s="4"/>
      <c r="K417" s="4"/>
      <c r="L417" s="4"/>
      <c r="M417" s="4"/>
    </row>
    <row r="418" spans="2:13" x14ac:dyDescent="0.25">
      <c r="B418" s="3">
        <v>31070</v>
      </c>
      <c r="C418" s="3">
        <v>0</v>
      </c>
      <c r="F418">
        <v>31070</v>
      </c>
      <c r="G418" s="4">
        <v>0</v>
      </c>
      <c r="H418" s="4"/>
      <c r="I418" s="4"/>
      <c r="J418" s="4"/>
      <c r="K418" s="4"/>
      <c r="L418" s="4"/>
      <c r="M418" s="4"/>
    </row>
    <row r="419" spans="2:13" x14ac:dyDescent="0.25">
      <c r="B419" s="3">
        <v>31071</v>
      </c>
      <c r="C419" s="3">
        <v>0</v>
      </c>
      <c r="F419">
        <v>31071</v>
      </c>
      <c r="G419" s="4">
        <v>0</v>
      </c>
      <c r="H419" s="4"/>
      <c r="I419" s="4"/>
      <c r="J419" s="4"/>
      <c r="K419" s="4"/>
      <c r="L419" s="4"/>
      <c r="M419" s="4"/>
    </row>
    <row r="420" spans="2:13" x14ac:dyDescent="0.25">
      <c r="B420" s="3">
        <v>31072</v>
      </c>
      <c r="C420" s="3">
        <v>0</v>
      </c>
      <c r="F420">
        <v>31072</v>
      </c>
      <c r="G420" s="4">
        <v>0</v>
      </c>
      <c r="H420" s="4"/>
      <c r="I420" s="4"/>
      <c r="J420" s="4"/>
      <c r="K420" s="4"/>
      <c r="L420" s="4"/>
      <c r="M420" s="4"/>
    </row>
    <row r="421" spans="2:13" x14ac:dyDescent="0.25">
      <c r="B421" s="3">
        <v>31073</v>
      </c>
      <c r="C421" s="3">
        <v>0</v>
      </c>
      <c r="F421">
        <v>31073</v>
      </c>
      <c r="G421" s="4">
        <v>0</v>
      </c>
      <c r="H421" s="4"/>
      <c r="I421" s="4"/>
      <c r="J421" s="4"/>
      <c r="K421" s="4"/>
      <c r="L421" s="4"/>
      <c r="M421" s="4"/>
    </row>
    <row r="422" spans="2:13" x14ac:dyDescent="0.25">
      <c r="B422" s="3">
        <v>31074</v>
      </c>
      <c r="C422" s="3">
        <v>0</v>
      </c>
      <c r="F422">
        <v>31074</v>
      </c>
      <c r="G422" s="4">
        <v>0</v>
      </c>
      <c r="H422" s="4"/>
      <c r="I422" s="4"/>
      <c r="J422" s="4"/>
      <c r="K422" s="4"/>
      <c r="L422" s="4"/>
      <c r="M422" s="4"/>
    </row>
    <row r="423" spans="2:13" x14ac:dyDescent="0.25">
      <c r="B423" s="3">
        <v>31075</v>
      </c>
      <c r="C423" s="3">
        <v>0</v>
      </c>
      <c r="F423">
        <v>31075</v>
      </c>
      <c r="G423" s="4">
        <v>0</v>
      </c>
      <c r="H423" s="4"/>
      <c r="I423" s="4"/>
      <c r="J423" s="4"/>
      <c r="K423" s="4"/>
      <c r="L423" s="4"/>
      <c r="M423" s="4"/>
    </row>
    <row r="424" spans="2:13" x14ac:dyDescent="0.25">
      <c r="B424" s="3">
        <v>31076</v>
      </c>
      <c r="C424" s="3">
        <v>0</v>
      </c>
      <c r="F424">
        <v>31076</v>
      </c>
      <c r="G424" s="4">
        <v>0</v>
      </c>
      <c r="H424" s="4"/>
      <c r="I424" s="4"/>
      <c r="J424" s="4"/>
      <c r="K424" s="4"/>
      <c r="L424" s="4"/>
      <c r="M424" s="4"/>
    </row>
    <row r="425" spans="2:13" x14ac:dyDescent="0.25">
      <c r="B425" s="3">
        <v>31077</v>
      </c>
      <c r="C425" s="3">
        <v>0</v>
      </c>
      <c r="F425">
        <v>31077</v>
      </c>
      <c r="G425" s="4">
        <v>0</v>
      </c>
      <c r="H425" s="4"/>
      <c r="I425" s="4"/>
      <c r="J425" s="4"/>
      <c r="K425" s="4"/>
      <c r="L425" s="4"/>
      <c r="M425" s="4"/>
    </row>
    <row r="426" spans="2:13" x14ac:dyDescent="0.25">
      <c r="B426" s="3">
        <v>31078</v>
      </c>
      <c r="C426" s="3">
        <v>0</v>
      </c>
      <c r="F426">
        <v>31078</v>
      </c>
      <c r="G426" s="4">
        <v>0</v>
      </c>
      <c r="H426" s="4"/>
      <c r="I426" s="4"/>
      <c r="J426" s="4"/>
      <c r="K426" s="4"/>
      <c r="L426" s="4"/>
      <c r="M426" s="4"/>
    </row>
    <row r="427" spans="2:13" x14ac:dyDescent="0.25">
      <c r="B427" s="3">
        <v>31079</v>
      </c>
      <c r="C427" s="3">
        <v>0</v>
      </c>
      <c r="F427">
        <v>31079</v>
      </c>
      <c r="G427" s="4">
        <v>0</v>
      </c>
      <c r="H427" s="4"/>
      <c r="I427" s="4"/>
      <c r="J427" s="4"/>
      <c r="K427" s="4"/>
      <c r="L427" s="4"/>
      <c r="M427" s="4"/>
    </row>
    <row r="428" spans="2:13" x14ac:dyDescent="0.25">
      <c r="B428" s="3">
        <v>31080</v>
      </c>
      <c r="C428" s="3">
        <v>0</v>
      </c>
      <c r="F428">
        <v>31080</v>
      </c>
      <c r="G428" s="4">
        <v>0</v>
      </c>
      <c r="H428" s="4"/>
      <c r="I428" s="4"/>
      <c r="J428" s="4"/>
      <c r="K428" s="4"/>
      <c r="L428" s="4"/>
      <c r="M428" s="4"/>
    </row>
    <row r="429" spans="2:13" x14ac:dyDescent="0.25">
      <c r="B429" s="3">
        <v>31081</v>
      </c>
      <c r="C429" s="3">
        <v>0</v>
      </c>
      <c r="F429">
        <v>31081</v>
      </c>
      <c r="G429" s="4">
        <v>0</v>
      </c>
      <c r="H429" s="4"/>
      <c r="I429" s="4"/>
      <c r="J429" s="4"/>
      <c r="K429" s="4"/>
      <c r="L429" s="4"/>
      <c r="M429" s="4"/>
    </row>
    <row r="430" spans="2:13" x14ac:dyDescent="0.25">
      <c r="B430" s="3">
        <v>31082</v>
      </c>
      <c r="C430" s="3">
        <v>0</v>
      </c>
      <c r="F430">
        <v>31082</v>
      </c>
      <c r="G430" s="4">
        <v>0</v>
      </c>
      <c r="H430" s="4"/>
      <c r="I430" s="4"/>
      <c r="J430" s="4"/>
      <c r="K430" s="4"/>
      <c r="L430" s="4"/>
      <c r="M430" s="4"/>
    </row>
    <row r="431" spans="2:13" x14ac:dyDescent="0.25">
      <c r="B431" s="3">
        <v>31083</v>
      </c>
      <c r="C431" s="3">
        <v>0</v>
      </c>
      <c r="F431">
        <v>31083</v>
      </c>
      <c r="G431" s="4">
        <v>0</v>
      </c>
      <c r="H431" s="4"/>
      <c r="I431" s="4"/>
      <c r="J431" s="4"/>
      <c r="K431" s="4"/>
      <c r="L431" s="4"/>
      <c r="M431" s="4"/>
    </row>
    <row r="432" spans="2:13" x14ac:dyDescent="0.25">
      <c r="B432" s="3">
        <v>32061</v>
      </c>
      <c r="C432" s="3">
        <v>0</v>
      </c>
      <c r="F432">
        <v>32061</v>
      </c>
      <c r="G432" s="4">
        <v>0</v>
      </c>
      <c r="H432" s="4"/>
      <c r="I432" s="4"/>
      <c r="J432" s="4"/>
      <c r="K432" s="4"/>
      <c r="L432" s="4"/>
      <c r="M432" s="4"/>
    </row>
    <row r="433" spans="2:13" x14ac:dyDescent="0.25">
      <c r="B433" s="3">
        <v>32062</v>
      </c>
      <c r="C433" s="3">
        <v>0</v>
      </c>
      <c r="F433">
        <v>32062</v>
      </c>
      <c r="G433" s="4">
        <v>0</v>
      </c>
      <c r="H433" s="4"/>
      <c r="I433" s="4"/>
      <c r="J433" s="4"/>
      <c r="K433" s="4"/>
      <c r="L433" s="4"/>
      <c r="M433" s="4"/>
    </row>
    <row r="434" spans="2:13" x14ac:dyDescent="0.25">
      <c r="B434" s="3">
        <v>32063</v>
      </c>
      <c r="C434" s="3">
        <v>0</v>
      </c>
      <c r="F434">
        <v>32063</v>
      </c>
      <c r="G434" s="4">
        <v>0</v>
      </c>
      <c r="H434" s="4"/>
      <c r="I434" s="4"/>
      <c r="J434" s="4"/>
      <c r="K434" s="4"/>
      <c r="L434" s="4"/>
      <c r="M434" s="4"/>
    </row>
    <row r="435" spans="2:13" x14ac:dyDescent="0.25">
      <c r="B435" s="3">
        <v>32064</v>
      </c>
      <c r="C435" s="3">
        <v>0</v>
      </c>
      <c r="F435">
        <v>32064</v>
      </c>
      <c r="G435" s="4">
        <v>0</v>
      </c>
      <c r="H435" s="4"/>
      <c r="I435" s="4"/>
      <c r="J435" s="4"/>
      <c r="K435" s="4"/>
      <c r="L435" s="4"/>
      <c r="M435" s="4"/>
    </row>
    <row r="436" spans="2:13" x14ac:dyDescent="0.25">
      <c r="B436" s="3">
        <v>32065</v>
      </c>
      <c r="C436" s="3">
        <v>0</v>
      </c>
      <c r="F436">
        <v>32065</v>
      </c>
      <c r="G436" s="4">
        <v>0</v>
      </c>
      <c r="H436" s="4"/>
      <c r="I436" s="4"/>
      <c r="J436" s="4"/>
      <c r="K436" s="4"/>
      <c r="L436" s="4"/>
      <c r="M436" s="4"/>
    </row>
    <row r="437" spans="2:13" x14ac:dyDescent="0.25">
      <c r="B437" s="3">
        <v>32066</v>
      </c>
      <c r="C437" s="3">
        <v>0</v>
      </c>
      <c r="F437">
        <v>32066</v>
      </c>
      <c r="G437" s="4">
        <v>0</v>
      </c>
      <c r="H437" s="4"/>
      <c r="I437" s="4"/>
      <c r="J437" s="4"/>
      <c r="K437" s="4"/>
      <c r="L437" s="4"/>
      <c r="M437" s="4"/>
    </row>
    <row r="438" spans="2:13" x14ac:dyDescent="0.25">
      <c r="B438" s="3">
        <v>32067</v>
      </c>
      <c r="C438" s="3">
        <v>0</v>
      </c>
      <c r="F438">
        <v>32067</v>
      </c>
      <c r="G438" s="4">
        <v>0</v>
      </c>
      <c r="H438" s="4"/>
      <c r="I438" s="4"/>
      <c r="J438" s="4"/>
      <c r="K438" s="4"/>
      <c r="L438" s="4"/>
      <c r="M438" s="4"/>
    </row>
    <row r="439" spans="2:13" x14ac:dyDescent="0.25">
      <c r="B439" s="3">
        <v>32068</v>
      </c>
      <c r="C439" s="3">
        <v>0</v>
      </c>
      <c r="F439">
        <v>32068</v>
      </c>
      <c r="G439" s="4">
        <v>0</v>
      </c>
      <c r="H439" s="4"/>
      <c r="I439" s="4"/>
      <c r="J439" s="4"/>
      <c r="K439" s="4"/>
      <c r="L439" s="4"/>
      <c r="M439" s="4"/>
    </row>
    <row r="440" spans="2:13" x14ac:dyDescent="0.25">
      <c r="B440" s="3">
        <v>32069</v>
      </c>
      <c r="C440" s="3">
        <v>0</v>
      </c>
      <c r="F440">
        <v>32069</v>
      </c>
      <c r="G440" s="4">
        <v>0</v>
      </c>
      <c r="H440" s="4"/>
      <c r="I440" s="4"/>
      <c r="J440" s="4"/>
      <c r="K440" s="4"/>
      <c r="L440" s="4"/>
      <c r="M440" s="4"/>
    </row>
    <row r="441" spans="2:13" x14ac:dyDescent="0.25">
      <c r="B441" s="3">
        <v>32070</v>
      </c>
      <c r="C441" s="3">
        <v>0</v>
      </c>
      <c r="F441">
        <v>32070</v>
      </c>
      <c r="G441" s="4">
        <v>0</v>
      </c>
      <c r="H441" s="4"/>
      <c r="I441" s="4"/>
      <c r="J441" s="4"/>
      <c r="K441" s="4"/>
      <c r="L441" s="4"/>
      <c r="M441" s="4"/>
    </row>
    <row r="442" spans="2:13" x14ac:dyDescent="0.25">
      <c r="B442" s="3">
        <v>32071</v>
      </c>
      <c r="C442" s="3">
        <v>0</v>
      </c>
      <c r="F442">
        <v>32071</v>
      </c>
      <c r="G442" s="4">
        <v>0</v>
      </c>
      <c r="H442" s="4"/>
      <c r="I442" s="4"/>
      <c r="J442" s="4"/>
      <c r="K442" s="4"/>
      <c r="L442" s="4"/>
      <c r="M442" s="4"/>
    </row>
    <row r="443" spans="2:13" x14ac:dyDescent="0.25">
      <c r="B443" s="3">
        <v>32072</v>
      </c>
      <c r="C443" s="3">
        <v>0</v>
      </c>
      <c r="F443">
        <v>32072</v>
      </c>
      <c r="G443" s="4">
        <v>0</v>
      </c>
      <c r="H443" s="4"/>
      <c r="I443" s="4"/>
      <c r="J443" s="4"/>
      <c r="K443" s="4"/>
      <c r="L443" s="4"/>
      <c r="M443" s="4"/>
    </row>
    <row r="444" spans="2:13" x14ac:dyDescent="0.25">
      <c r="B444" s="3">
        <v>32073</v>
      </c>
      <c r="C444" s="3">
        <v>0</v>
      </c>
      <c r="F444">
        <v>32073</v>
      </c>
      <c r="G444" s="4">
        <v>0</v>
      </c>
      <c r="H444" s="4"/>
      <c r="I444" s="4"/>
      <c r="J444" s="4"/>
      <c r="K444" s="4"/>
      <c r="L444" s="4"/>
      <c r="M444" s="4"/>
    </row>
    <row r="445" spans="2:13" x14ac:dyDescent="0.25">
      <c r="B445" s="3">
        <v>32074</v>
      </c>
      <c r="C445" s="3">
        <v>0</v>
      </c>
      <c r="F445">
        <v>32074</v>
      </c>
      <c r="G445" s="4">
        <v>0</v>
      </c>
      <c r="H445" s="4"/>
      <c r="I445" s="4"/>
      <c r="J445" s="4"/>
      <c r="K445" s="4"/>
      <c r="L445" s="4"/>
      <c r="M445" s="4"/>
    </row>
    <row r="446" spans="2:13" x14ac:dyDescent="0.25">
      <c r="B446" s="3">
        <v>32075</v>
      </c>
      <c r="C446" s="3">
        <v>0</v>
      </c>
      <c r="F446">
        <v>32075</v>
      </c>
      <c r="G446" s="4">
        <v>0</v>
      </c>
      <c r="H446" s="4"/>
      <c r="I446" s="4"/>
      <c r="J446" s="4"/>
      <c r="K446" s="4"/>
      <c r="L446" s="4"/>
      <c r="M446" s="4"/>
    </row>
    <row r="447" spans="2:13" x14ac:dyDescent="0.25">
      <c r="B447" s="3">
        <v>32076</v>
      </c>
      <c r="C447" s="3">
        <v>0</v>
      </c>
      <c r="F447">
        <v>32076</v>
      </c>
      <c r="G447" s="4">
        <v>0</v>
      </c>
      <c r="H447" s="4"/>
      <c r="I447" s="4"/>
      <c r="J447" s="4"/>
      <c r="K447" s="4"/>
      <c r="L447" s="4"/>
      <c r="M447" s="4"/>
    </row>
    <row r="448" spans="2:13" x14ac:dyDescent="0.25">
      <c r="B448" s="3">
        <v>32077</v>
      </c>
      <c r="C448" s="3">
        <v>0</v>
      </c>
      <c r="F448">
        <v>32077</v>
      </c>
      <c r="G448" s="4">
        <v>0</v>
      </c>
      <c r="H448" s="4"/>
      <c r="I448" s="4"/>
      <c r="J448" s="4"/>
      <c r="K448" s="4"/>
      <c r="L448" s="4"/>
      <c r="M448" s="4"/>
    </row>
    <row r="449" spans="2:13" x14ac:dyDescent="0.25">
      <c r="B449" s="3">
        <v>32078</v>
      </c>
      <c r="C449" s="3">
        <v>0</v>
      </c>
      <c r="F449">
        <v>32078</v>
      </c>
      <c r="G449" s="4">
        <v>0</v>
      </c>
      <c r="H449" s="4"/>
      <c r="I449" s="4"/>
      <c r="J449" s="4"/>
      <c r="K449" s="4"/>
      <c r="L449" s="4"/>
      <c r="M449" s="4"/>
    </row>
    <row r="450" spans="2:13" x14ac:dyDescent="0.25">
      <c r="B450" s="3">
        <v>32079</v>
      </c>
      <c r="C450" s="3">
        <v>0</v>
      </c>
      <c r="F450">
        <v>32079</v>
      </c>
      <c r="G450" s="4">
        <v>0</v>
      </c>
      <c r="H450" s="4"/>
      <c r="I450" s="4"/>
      <c r="J450" s="4"/>
      <c r="K450" s="4"/>
      <c r="L450" s="4"/>
      <c r="M450" s="4"/>
    </row>
    <row r="451" spans="2:13" x14ac:dyDescent="0.25">
      <c r="B451" s="3">
        <v>32080</v>
      </c>
      <c r="C451" s="3">
        <v>0</v>
      </c>
      <c r="F451">
        <v>32080</v>
      </c>
      <c r="G451" s="4">
        <v>0</v>
      </c>
      <c r="H451" s="4"/>
      <c r="I451" s="4"/>
      <c r="J451" s="4"/>
      <c r="K451" s="4"/>
      <c r="L451" s="4"/>
      <c r="M451" s="4"/>
    </row>
    <row r="452" spans="2:13" x14ac:dyDescent="0.25">
      <c r="B452" s="3">
        <v>32081</v>
      </c>
      <c r="C452" s="3">
        <v>0</v>
      </c>
      <c r="F452">
        <v>32081</v>
      </c>
      <c r="G452" s="4">
        <v>0</v>
      </c>
      <c r="H452" s="4"/>
      <c r="I452" s="4"/>
      <c r="J452" s="4"/>
      <c r="K452" s="4"/>
      <c r="L452" s="4"/>
      <c r="M452" s="4"/>
    </row>
    <row r="453" spans="2:13" x14ac:dyDescent="0.25">
      <c r="B453" s="3">
        <v>32082</v>
      </c>
      <c r="C453" s="3">
        <v>0</v>
      </c>
      <c r="F453">
        <v>32082</v>
      </c>
      <c r="G453" s="4">
        <v>0</v>
      </c>
      <c r="H453" s="4"/>
      <c r="I453" s="4"/>
      <c r="J453" s="4"/>
      <c r="K453" s="4"/>
      <c r="L453" s="4"/>
      <c r="M453" s="4"/>
    </row>
    <row r="454" spans="2:13" x14ac:dyDescent="0.25">
      <c r="B454" s="3">
        <v>32083</v>
      </c>
      <c r="C454" s="3">
        <v>0</v>
      </c>
      <c r="F454">
        <v>32083</v>
      </c>
      <c r="G454" s="4">
        <v>0</v>
      </c>
      <c r="H454" s="4"/>
      <c r="I454" s="4"/>
      <c r="J454" s="4"/>
      <c r="K454" s="4"/>
      <c r="L454" s="4"/>
      <c r="M454" s="4"/>
    </row>
    <row r="455" spans="2:13" x14ac:dyDescent="0.25">
      <c r="B455" s="3">
        <v>32084</v>
      </c>
      <c r="C455" s="3">
        <v>0</v>
      </c>
      <c r="F455">
        <v>32084</v>
      </c>
      <c r="G455" s="4">
        <v>0</v>
      </c>
      <c r="H455" s="4"/>
      <c r="I455" s="4"/>
      <c r="J455" s="4"/>
      <c r="K455" s="4"/>
      <c r="L455" s="4"/>
      <c r="M455" s="4"/>
    </row>
    <row r="456" spans="2:13" x14ac:dyDescent="0.25">
      <c r="B456" s="3">
        <v>33066</v>
      </c>
      <c r="C456" s="3">
        <v>0</v>
      </c>
      <c r="F456">
        <v>33066</v>
      </c>
      <c r="G456" s="4">
        <v>0</v>
      </c>
      <c r="H456" s="4"/>
      <c r="I456" s="4"/>
      <c r="J456" s="4"/>
      <c r="K456" s="4"/>
      <c r="L456" s="4"/>
      <c r="M456" s="4"/>
    </row>
    <row r="457" spans="2:13" x14ac:dyDescent="0.25">
      <c r="B457" s="3">
        <v>33067</v>
      </c>
      <c r="C457" s="3">
        <v>0</v>
      </c>
      <c r="F457">
        <v>33067</v>
      </c>
      <c r="G457" s="4">
        <v>0</v>
      </c>
      <c r="H457" s="4"/>
      <c r="I457" s="4"/>
      <c r="J457" s="4"/>
      <c r="K457" s="4"/>
      <c r="L457" s="4"/>
      <c r="M457" s="4"/>
    </row>
    <row r="458" spans="2:13" x14ac:dyDescent="0.25">
      <c r="B458" s="3">
        <v>33068</v>
      </c>
      <c r="C458" s="3">
        <v>0</v>
      </c>
      <c r="F458">
        <v>33068</v>
      </c>
      <c r="G458" s="4">
        <v>0</v>
      </c>
      <c r="H458" s="4"/>
      <c r="I458" s="4"/>
      <c r="J458" s="4"/>
      <c r="K458" s="4"/>
      <c r="L458" s="4"/>
      <c r="M458" s="4"/>
    </row>
    <row r="459" spans="2:13" x14ac:dyDescent="0.25">
      <c r="B459" s="3">
        <v>33069</v>
      </c>
      <c r="C459" s="3">
        <v>0</v>
      </c>
      <c r="F459">
        <v>33069</v>
      </c>
      <c r="G459" s="4">
        <v>0</v>
      </c>
      <c r="H459" s="4"/>
      <c r="I459" s="4"/>
      <c r="J459" s="4"/>
      <c r="K459" s="4"/>
      <c r="L459" s="4"/>
      <c r="M459" s="4"/>
    </row>
    <row r="460" spans="2:13" x14ac:dyDescent="0.25">
      <c r="B460" s="3">
        <v>33070</v>
      </c>
      <c r="C460" s="3">
        <v>0</v>
      </c>
      <c r="F460">
        <v>33070</v>
      </c>
      <c r="G460" s="4">
        <v>0</v>
      </c>
      <c r="H460" s="4"/>
      <c r="I460" s="4"/>
      <c r="J460" s="4"/>
      <c r="K460" s="4"/>
      <c r="L460" s="4"/>
      <c r="M460" s="4"/>
    </row>
    <row r="461" spans="2:13" x14ac:dyDescent="0.25">
      <c r="B461" s="3">
        <v>33071</v>
      </c>
      <c r="C461" s="3">
        <v>0</v>
      </c>
      <c r="F461">
        <v>33071</v>
      </c>
      <c r="G461" s="4">
        <v>0</v>
      </c>
      <c r="H461" s="4"/>
      <c r="I461" s="4"/>
      <c r="J461" s="4"/>
      <c r="K461" s="4"/>
      <c r="L461" s="4"/>
      <c r="M461" s="4"/>
    </row>
    <row r="462" spans="2:13" x14ac:dyDescent="0.25">
      <c r="B462" s="3">
        <v>33072</v>
      </c>
      <c r="C462" s="3">
        <v>0</v>
      </c>
      <c r="F462">
        <v>33072</v>
      </c>
      <c r="G462" s="4">
        <v>0</v>
      </c>
      <c r="H462" s="4"/>
      <c r="I462" s="4"/>
      <c r="J462" s="4"/>
      <c r="K462" s="4"/>
      <c r="L462" s="4"/>
      <c r="M462" s="4"/>
    </row>
    <row r="463" spans="2:13" x14ac:dyDescent="0.25">
      <c r="B463" s="3">
        <v>33073</v>
      </c>
      <c r="C463" s="3">
        <v>0</v>
      </c>
      <c r="F463">
        <v>33073</v>
      </c>
      <c r="G463" s="4">
        <v>0</v>
      </c>
      <c r="H463" s="4"/>
      <c r="I463" s="4"/>
      <c r="J463" s="4"/>
      <c r="K463" s="4"/>
      <c r="L463" s="4"/>
      <c r="M463" s="4"/>
    </row>
    <row r="464" spans="2:13" x14ac:dyDescent="0.25">
      <c r="B464" s="3">
        <v>33074</v>
      </c>
      <c r="C464" s="3">
        <v>0</v>
      </c>
      <c r="F464">
        <v>33074</v>
      </c>
      <c r="G464" s="4">
        <v>0</v>
      </c>
      <c r="H464" s="4"/>
      <c r="I464" s="4"/>
      <c r="J464" s="4"/>
      <c r="K464" s="4"/>
      <c r="L464" s="4"/>
      <c r="M464" s="4"/>
    </row>
    <row r="465" spans="2:13" x14ac:dyDescent="0.25">
      <c r="B465" s="3">
        <v>33075</v>
      </c>
      <c r="C465" s="3">
        <v>0</v>
      </c>
      <c r="F465">
        <v>33075</v>
      </c>
      <c r="G465" s="4">
        <v>0</v>
      </c>
      <c r="H465" s="4"/>
      <c r="I465" s="4"/>
      <c r="J465" s="4"/>
      <c r="K465" s="4"/>
      <c r="L465" s="4"/>
      <c r="M465" s="4"/>
    </row>
    <row r="466" spans="2:13" x14ac:dyDescent="0.25">
      <c r="B466" s="3">
        <v>33076</v>
      </c>
      <c r="C466" s="3">
        <v>0</v>
      </c>
      <c r="F466">
        <v>33076</v>
      </c>
      <c r="G466" s="4">
        <v>0</v>
      </c>
      <c r="H466" s="4"/>
      <c r="I466" s="4"/>
      <c r="J466" s="4"/>
      <c r="K466" s="4"/>
      <c r="L466" s="4"/>
      <c r="M466" s="4"/>
    </row>
    <row r="467" spans="2:13" x14ac:dyDescent="0.25">
      <c r="B467" s="3">
        <v>33077</v>
      </c>
      <c r="C467" s="3">
        <v>0</v>
      </c>
      <c r="F467">
        <v>33077</v>
      </c>
      <c r="G467" s="4">
        <v>0</v>
      </c>
      <c r="H467" s="4"/>
      <c r="I467" s="4"/>
      <c r="J467" s="4"/>
      <c r="K467" s="4"/>
      <c r="L467" s="4"/>
      <c r="M467" s="4"/>
    </row>
    <row r="468" spans="2:13" x14ac:dyDescent="0.25">
      <c r="B468" s="3">
        <v>33078</v>
      </c>
      <c r="C468" s="3">
        <v>0</v>
      </c>
      <c r="F468">
        <v>33078</v>
      </c>
      <c r="G468" s="4">
        <v>0</v>
      </c>
      <c r="H468" s="4"/>
      <c r="I468" s="4"/>
      <c r="J468" s="4"/>
      <c r="K468" s="4"/>
      <c r="L468" s="4"/>
      <c r="M468" s="4"/>
    </row>
    <row r="469" spans="2:13" x14ac:dyDescent="0.25">
      <c r="B469" s="3">
        <v>33079</v>
      </c>
      <c r="C469" s="3">
        <v>0</v>
      </c>
      <c r="F469">
        <v>33079</v>
      </c>
      <c r="G469" s="4">
        <v>0</v>
      </c>
      <c r="H469" s="4"/>
      <c r="I469" s="4"/>
      <c r="J469" s="4"/>
      <c r="K469" s="4"/>
      <c r="L469" s="4"/>
      <c r="M469" s="4"/>
    </row>
    <row r="470" spans="2:13" x14ac:dyDescent="0.25">
      <c r="B470" s="3">
        <v>33080</v>
      </c>
      <c r="C470" s="3">
        <v>0</v>
      </c>
      <c r="F470">
        <v>33080</v>
      </c>
      <c r="G470" s="4">
        <v>0</v>
      </c>
      <c r="H470" s="4"/>
      <c r="I470" s="4"/>
      <c r="J470" s="4"/>
      <c r="K470" s="4"/>
      <c r="L470" s="4"/>
      <c r="M470" s="4"/>
    </row>
    <row r="471" spans="2:13" x14ac:dyDescent="0.25">
      <c r="B471" s="3">
        <v>33081</v>
      </c>
      <c r="C471" s="3">
        <v>0</v>
      </c>
      <c r="F471">
        <v>33081</v>
      </c>
      <c r="G471" s="4">
        <v>0</v>
      </c>
      <c r="H471" s="4"/>
      <c r="I471" s="4"/>
      <c r="J471" s="4"/>
      <c r="K471" s="4"/>
      <c r="L471" s="4"/>
      <c r="M471" s="4"/>
    </row>
    <row r="472" spans="2:13" x14ac:dyDescent="0.25">
      <c r="B472" s="3">
        <v>33082</v>
      </c>
      <c r="C472" s="3">
        <v>0</v>
      </c>
      <c r="F472">
        <v>33082</v>
      </c>
      <c r="G472" s="4">
        <v>0</v>
      </c>
      <c r="H472" s="4"/>
      <c r="I472" s="4"/>
      <c r="J472" s="4"/>
      <c r="K472" s="4"/>
      <c r="L472" s="4"/>
      <c r="M472" s="4"/>
    </row>
    <row r="473" spans="2:13" x14ac:dyDescent="0.25">
      <c r="B473" s="3">
        <v>33083</v>
      </c>
      <c r="C473" s="3">
        <v>0</v>
      </c>
      <c r="F473">
        <v>33083</v>
      </c>
      <c r="G473" s="4">
        <v>0</v>
      </c>
      <c r="H473" s="4"/>
      <c r="I473" s="4"/>
      <c r="J473" s="4"/>
      <c r="K473" s="4"/>
      <c r="L473" s="4"/>
      <c r="M473" s="4"/>
    </row>
    <row r="474" spans="2:13" x14ac:dyDescent="0.25">
      <c r="B474" s="3">
        <v>33084</v>
      </c>
      <c r="C474" s="3">
        <v>0</v>
      </c>
      <c r="F474">
        <v>33084</v>
      </c>
      <c r="G474" s="4">
        <v>0</v>
      </c>
      <c r="H474" s="4"/>
      <c r="I474" s="4"/>
      <c r="J474" s="4"/>
      <c r="K474" s="4"/>
      <c r="L474" s="4"/>
      <c r="M474" s="4"/>
    </row>
    <row r="475" spans="2:13" x14ac:dyDescent="0.25">
      <c r="B475" s="3">
        <v>33085</v>
      </c>
      <c r="C475" s="3">
        <v>0</v>
      </c>
      <c r="F475">
        <v>33085</v>
      </c>
      <c r="G475" s="4">
        <v>0</v>
      </c>
      <c r="H475" s="4"/>
      <c r="I475" s="4"/>
      <c r="J475" s="4"/>
      <c r="K475" s="4"/>
      <c r="L475" s="4"/>
      <c r="M475" s="4"/>
    </row>
    <row r="476" spans="2:13" x14ac:dyDescent="0.25">
      <c r="B476" s="3">
        <v>33086</v>
      </c>
      <c r="C476" s="3">
        <v>0</v>
      </c>
      <c r="F476">
        <v>33086</v>
      </c>
      <c r="G476" s="4">
        <v>0</v>
      </c>
      <c r="H476" s="4"/>
      <c r="I476" s="4"/>
      <c r="J476" s="4"/>
      <c r="K476" s="4"/>
      <c r="L476" s="4"/>
      <c r="M476" s="4"/>
    </row>
    <row r="477" spans="2:13" x14ac:dyDescent="0.25">
      <c r="B477" s="3">
        <v>33087</v>
      </c>
      <c r="C477" s="3">
        <v>0</v>
      </c>
      <c r="F477">
        <v>33087</v>
      </c>
      <c r="G477" s="4">
        <v>0</v>
      </c>
      <c r="H477" s="4"/>
      <c r="I477" s="4"/>
      <c r="J477" s="4"/>
      <c r="K477" s="4"/>
      <c r="L477" s="4"/>
      <c r="M477" s="4"/>
    </row>
    <row r="478" spans="2:13" x14ac:dyDescent="0.25">
      <c r="B478" s="3">
        <v>34068</v>
      </c>
      <c r="C478" s="3">
        <v>0</v>
      </c>
      <c r="F478">
        <v>34068</v>
      </c>
      <c r="G478" s="4">
        <v>0</v>
      </c>
      <c r="H478" s="4"/>
      <c r="I478" s="4"/>
      <c r="J478" s="4"/>
      <c r="K478" s="4"/>
      <c r="L478" s="4"/>
      <c r="M478" s="4"/>
    </row>
    <row r="479" spans="2:13" x14ac:dyDescent="0.25">
      <c r="B479" s="3">
        <v>34069</v>
      </c>
      <c r="C479" s="3">
        <v>0</v>
      </c>
      <c r="F479">
        <v>34069</v>
      </c>
      <c r="G479" s="4">
        <v>0</v>
      </c>
      <c r="H479" s="4"/>
      <c r="I479" s="4"/>
      <c r="J479" s="4"/>
      <c r="K479" s="4"/>
      <c r="L479" s="4"/>
      <c r="M479" s="4"/>
    </row>
    <row r="480" spans="2:13" x14ac:dyDescent="0.25">
      <c r="B480" s="3">
        <v>34070</v>
      </c>
      <c r="C480" s="3">
        <v>0</v>
      </c>
      <c r="F480">
        <v>34070</v>
      </c>
      <c r="G480" s="4">
        <v>0</v>
      </c>
      <c r="H480" s="4"/>
      <c r="I480" s="4"/>
      <c r="J480" s="4"/>
      <c r="K480" s="4"/>
      <c r="L480" s="4"/>
      <c r="M480" s="4"/>
    </row>
    <row r="481" spans="2:13" x14ac:dyDescent="0.25">
      <c r="B481" s="3">
        <v>34071</v>
      </c>
      <c r="C481" s="3">
        <v>0</v>
      </c>
      <c r="F481">
        <v>34071</v>
      </c>
      <c r="G481" s="4">
        <v>0</v>
      </c>
      <c r="H481" s="4"/>
      <c r="I481" s="4"/>
      <c r="J481" s="4"/>
      <c r="K481" s="4"/>
      <c r="L481" s="4"/>
      <c r="M481" s="4"/>
    </row>
    <row r="482" spans="2:13" x14ac:dyDescent="0.25">
      <c r="B482" s="3">
        <v>34072</v>
      </c>
      <c r="C482" s="3">
        <v>0</v>
      </c>
      <c r="F482">
        <v>34072</v>
      </c>
      <c r="G482" s="4">
        <v>0</v>
      </c>
      <c r="H482" s="4"/>
      <c r="I482" s="4"/>
      <c r="J482" s="4"/>
      <c r="K482" s="4"/>
      <c r="L482" s="4"/>
      <c r="M482" s="4"/>
    </row>
    <row r="483" spans="2:13" x14ac:dyDescent="0.25">
      <c r="B483" s="3">
        <v>34073</v>
      </c>
      <c r="C483" s="3">
        <v>0</v>
      </c>
      <c r="F483">
        <v>34073</v>
      </c>
      <c r="G483" s="4">
        <v>0</v>
      </c>
      <c r="H483" s="4"/>
      <c r="I483" s="4"/>
      <c r="J483" s="4"/>
      <c r="K483" s="4"/>
      <c r="L483" s="4"/>
      <c r="M483" s="4"/>
    </row>
    <row r="484" spans="2:13" x14ac:dyDescent="0.25">
      <c r="B484" s="3">
        <v>34074</v>
      </c>
      <c r="C484" s="3">
        <v>0</v>
      </c>
      <c r="F484">
        <v>34074</v>
      </c>
      <c r="G484" s="4">
        <v>0</v>
      </c>
      <c r="H484" s="4"/>
      <c r="I484" s="4"/>
      <c r="J484" s="4"/>
      <c r="K484" s="4"/>
      <c r="L484" s="4"/>
      <c r="M484" s="4"/>
    </row>
    <row r="485" spans="2:13" x14ac:dyDescent="0.25">
      <c r="B485" s="3">
        <v>34075</v>
      </c>
      <c r="C485" s="3">
        <v>0</v>
      </c>
      <c r="F485">
        <v>34075</v>
      </c>
      <c r="G485" s="4">
        <v>0</v>
      </c>
      <c r="H485" s="4"/>
      <c r="I485" s="4"/>
      <c r="J485" s="4"/>
      <c r="K485" s="4"/>
      <c r="L485" s="4"/>
      <c r="M485" s="4"/>
    </row>
    <row r="486" spans="2:13" x14ac:dyDescent="0.25">
      <c r="B486" s="3">
        <v>34076</v>
      </c>
      <c r="C486" s="3">
        <v>0</v>
      </c>
      <c r="F486">
        <v>34076</v>
      </c>
      <c r="G486" s="4">
        <v>0</v>
      </c>
      <c r="H486" s="4"/>
      <c r="I486" s="4"/>
      <c r="J486" s="4"/>
      <c r="K486" s="4"/>
      <c r="L486" s="4"/>
      <c r="M486" s="4"/>
    </row>
    <row r="487" spans="2:13" x14ac:dyDescent="0.25">
      <c r="B487" s="3">
        <v>34077</v>
      </c>
      <c r="C487" s="3">
        <v>0</v>
      </c>
      <c r="F487">
        <v>34077</v>
      </c>
      <c r="G487" s="4">
        <v>0</v>
      </c>
      <c r="H487" s="4"/>
      <c r="I487" s="4"/>
      <c r="J487" s="4"/>
      <c r="K487" s="4"/>
      <c r="L487" s="4"/>
      <c r="M487" s="4"/>
    </row>
    <row r="488" spans="2:13" x14ac:dyDescent="0.25">
      <c r="B488" s="3">
        <v>34078</v>
      </c>
      <c r="C488" s="3">
        <v>0</v>
      </c>
      <c r="F488">
        <v>34078</v>
      </c>
      <c r="G488" s="4">
        <v>0</v>
      </c>
      <c r="H488" s="4"/>
      <c r="I488" s="4"/>
      <c r="J488" s="4"/>
      <c r="K488" s="4"/>
      <c r="L488" s="4"/>
      <c r="M488" s="4"/>
    </row>
    <row r="489" spans="2:13" x14ac:dyDescent="0.25">
      <c r="B489" s="3">
        <v>34079</v>
      </c>
      <c r="C489" s="3">
        <v>0</v>
      </c>
      <c r="F489">
        <v>34079</v>
      </c>
      <c r="G489" s="4">
        <v>0</v>
      </c>
      <c r="H489" s="4"/>
      <c r="I489" s="4"/>
      <c r="J489" s="4"/>
      <c r="K489" s="4"/>
      <c r="L489" s="4"/>
      <c r="M489" s="4"/>
    </row>
    <row r="490" spans="2:13" x14ac:dyDescent="0.25">
      <c r="B490" s="3">
        <v>34080</v>
      </c>
      <c r="C490" s="3">
        <v>0</v>
      </c>
      <c r="F490">
        <v>34080</v>
      </c>
      <c r="G490" s="4">
        <v>0</v>
      </c>
      <c r="H490" s="4"/>
      <c r="I490" s="4"/>
      <c r="J490" s="4"/>
      <c r="K490" s="4"/>
      <c r="L490" s="4"/>
      <c r="M490" s="4"/>
    </row>
    <row r="491" spans="2:13" x14ac:dyDescent="0.25">
      <c r="B491" s="3">
        <v>34081</v>
      </c>
      <c r="C491" s="3">
        <v>0</v>
      </c>
      <c r="F491">
        <v>34081</v>
      </c>
      <c r="G491" s="4">
        <v>0</v>
      </c>
      <c r="H491" s="4"/>
      <c r="I491" s="4"/>
      <c r="J491" s="4"/>
      <c r="K491" s="4"/>
      <c r="L491" s="4"/>
      <c r="M491" s="4"/>
    </row>
    <row r="492" spans="2:13" x14ac:dyDescent="0.25">
      <c r="B492" s="3">
        <v>34082</v>
      </c>
      <c r="C492" s="3">
        <v>0</v>
      </c>
      <c r="F492">
        <v>34082</v>
      </c>
      <c r="G492" s="4">
        <v>0</v>
      </c>
      <c r="H492" s="4"/>
      <c r="I492" s="4"/>
      <c r="J492" s="4"/>
      <c r="K492" s="4"/>
      <c r="L492" s="4"/>
      <c r="M492" s="4"/>
    </row>
    <row r="493" spans="2:13" x14ac:dyDescent="0.25">
      <c r="B493" s="3">
        <v>34083</v>
      </c>
      <c r="C493" s="3">
        <v>0</v>
      </c>
      <c r="F493">
        <v>34083</v>
      </c>
      <c r="G493" s="4">
        <v>0</v>
      </c>
      <c r="H493" s="4"/>
      <c r="I493" s="4"/>
      <c r="J493" s="4"/>
      <c r="K493" s="4"/>
      <c r="L493" s="4"/>
      <c r="M493" s="4"/>
    </row>
    <row r="494" spans="2:13" x14ac:dyDescent="0.25">
      <c r="B494" s="3">
        <v>34084</v>
      </c>
      <c r="C494" s="3">
        <v>0</v>
      </c>
      <c r="F494">
        <v>34084</v>
      </c>
      <c r="G494" s="4">
        <v>0</v>
      </c>
      <c r="H494" s="4"/>
      <c r="I494" s="4"/>
      <c r="J494" s="4"/>
      <c r="K494" s="4"/>
      <c r="L494" s="4"/>
      <c r="M494" s="4"/>
    </row>
    <row r="495" spans="2:13" x14ac:dyDescent="0.25">
      <c r="B495" s="3">
        <v>34085</v>
      </c>
      <c r="C495" s="3">
        <v>0</v>
      </c>
      <c r="F495">
        <v>34085</v>
      </c>
      <c r="G495" s="4">
        <v>0</v>
      </c>
      <c r="H495" s="4"/>
      <c r="I495" s="4"/>
      <c r="J495" s="4"/>
      <c r="K495" s="4"/>
      <c r="L495" s="4"/>
      <c r="M495" s="4"/>
    </row>
    <row r="496" spans="2:13" x14ac:dyDescent="0.25">
      <c r="B496" s="3">
        <v>34086</v>
      </c>
      <c r="C496" s="3">
        <v>0</v>
      </c>
      <c r="F496">
        <v>34086</v>
      </c>
      <c r="G496" s="4">
        <v>0</v>
      </c>
      <c r="H496" s="4"/>
      <c r="I496" s="4"/>
      <c r="J496" s="4"/>
      <c r="K496" s="4"/>
      <c r="L496" s="4"/>
      <c r="M496" s="4"/>
    </row>
    <row r="497" spans="2:13" x14ac:dyDescent="0.25">
      <c r="B497" s="3">
        <v>34087</v>
      </c>
      <c r="C497" s="3">
        <v>0</v>
      </c>
      <c r="F497">
        <v>34087</v>
      </c>
      <c r="G497" s="4">
        <v>0</v>
      </c>
      <c r="H497" s="4"/>
      <c r="I497" s="4"/>
      <c r="J497" s="4"/>
      <c r="K497" s="4"/>
      <c r="L497" s="4"/>
      <c r="M497" s="4"/>
    </row>
    <row r="498" spans="2:13" x14ac:dyDescent="0.25">
      <c r="B498" s="3">
        <v>34088</v>
      </c>
      <c r="C498" s="3">
        <v>0</v>
      </c>
      <c r="F498">
        <v>34088</v>
      </c>
      <c r="G498" s="4">
        <v>0</v>
      </c>
      <c r="H498" s="4"/>
      <c r="I498" s="4"/>
      <c r="J498" s="4"/>
      <c r="K498" s="4"/>
      <c r="L498" s="4"/>
      <c r="M498" s="4"/>
    </row>
    <row r="499" spans="2:13" x14ac:dyDescent="0.25">
      <c r="B499" s="3">
        <v>34089</v>
      </c>
      <c r="C499" s="3">
        <v>0</v>
      </c>
      <c r="F499">
        <v>34089</v>
      </c>
      <c r="G499" s="4">
        <v>0</v>
      </c>
      <c r="H499" s="4"/>
      <c r="I499" s="4"/>
      <c r="J499" s="4"/>
      <c r="K499" s="4"/>
      <c r="L499" s="4"/>
      <c r="M499" s="4"/>
    </row>
    <row r="500" spans="2:13" x14ac:dyDescent="0.25">
      <c r="B500" s="3">
        <v>34090</v>
      </c>
      <c r="C500" s="3">
        <v>0</v>
      </c>
      <c r="F500">
        <v>34090</v>
      </c>
      <c r="G500" s="4">
        <v>0</v>
      </c>
      <c r="H500" s="4"/>
      <c r="I500" s="4"/>
      <c r="J500" s="4"/>
      <c r="K500" s="4"/>
      <c r="L500" s="4"/>
      <c r="M500" s="4"/>
    </row>
    <row r="501" spans="2:13" x14ac:dyDescent="0.25">
      <c r="B501" s="3">
        <v>34091</v>
      </c>
      <c r="C501" s="3">
        <v>0</v>
      </c>
      <c r="F501">
        <v>34091</v>
      </c>
      <c r="G501" s="4">
        <v>0</v>
      </c>
      <c r="H501" s="4"/>
      <c r="I501" s="4"/>
      <c r="J501" s="4"/>
      <c r="K501" s="4"/>
      <c r="L501" s="4"/>
      <c r="M501" s="4"/>
    </row>
    <row r="502" spans="2:13" x14ac:dyDescent="0.25">
      <c r="B502" s="3">
        <v>35070</v>
      </c>
      <c r="C502" s="3">
        <v>0</v>
      </c>
      <c r="F502">
        <v>35070</v>
      </c>
      <c r="G502" s="4">
        <v>0</v>
      </c>
      <c r="H502" s="4"/>
      <c r="I502" s="4"/>
      <c r="J502" s="4"/>
      <c r="K502" s="4"/>
      <c r="L502" s="4"/>
      <c r="M502" s="4"/>
    </row>
    <row r="503" spans="2:13" x14ac:dyDescent="0.25">
      <c r="B503" s="3">
        <v>35071</v>
      </c>
      <c r="C503" s="3">
        <v>0</v>
      </c>
      <c r="F503">
        <v>35071</v>
      </c>
      <c r="G503" s="4">
        <v>0</v>
      </c>
      <c r="H503" s="4"/>
      <c r="I503" s="4"/>
      <c r="J503" s="4"/>
      <c r="K503" s="4"/>
      <c r="L503" s="4"/>
      <c r="M503" s="4"/>
    </row>
    <row r="504" spans="2:13" x14ac:dyDescent="0.25">
      <c r="B504" s="3">
        <v>35072</v>
      </c>
      <c r="C504" s="3">
        <v>0</v>
      </c>
      <c r="F504">
        <v>35072</v>
      </c>
      <c r="G504" s="4">
        <v>0</v>
      </c>
      <c r="H504" s="4"/>
      <c r="I504" s="4"/>
      <c r="J504" s="4"/>
      <c r="K504" s="4"/>
      <c r="L504" s="4"/>
      <c r="M504" s="4"/>
    </row>
    <row r="505" spans="2:13" x14ac:dyDescent="0.25">
      <c r="B505" s="3">
        <v>35073</v>
      </c>
      <c r="C505" s="3">
        <v>0</v>
      </c>
      <c r="F505">
        <v>35073</v>
      </c>
      <c r="G505" s="4">
        <v>0</v>
      </c>
      <c r="H505" s="4"/>
      <c r="I505" s="4"/>
      <c r="J505" s="4"/>
      <c r="K505" s="4"/>
      <c r="L505" s="4"/>
      <c r="M505" s="4"/>
    </row>
    <row r="506" spans="2:13" x14ac:dyDescent="0.25">
      <c r="B506" s="3">
        <v>35074</v>
      </c>
      <c r="C506" s="3">
        <v>0</v>
      </c>
      <c r="F506">
        <v>35074</v>
      </c>
      <c r="G506" s="4">
        <v>0</v>
      </c>
      <c r="H506" s="4"/>
      <c r="I506" s="4"/>
      <c r="J506" s="4"/>
      <c r="K506" s="4"/>
      <c r="L506" s="4"/>
      <c r="M506" s="4"/>
    </row>
    <row r="507" spans="2:13" x14ac:dyDescent="0.25">
      <c r="B507" s="3">
        <v>35075</v>
      </c>
      <c r="C507" s="3">
        <v>0</v>
      </c>
      <c r="F507">
        <v>35075</v>
      </c>
      <c r="G507" s="4">
        <v>0</v>
      </c>
      <c r="H507" s="4"/>
      <c r="I507" s="4"/>
      <c r="J507" s="4"/>
      <c r="K507" s="4"/>
      <c r="L507" s="4"/>
      <c r="M507" s="4"/>
    </row>
    <row r="508" spans="2:13" x14ac:dyDescent="0.25">
      <c r="B508" s="3">
        <v>35076</v>
      </c>
      <c r="C508" s="3">
        <v>0</v>
      </c>
      <c r="F508">
        <v>35076</v>
      </c>
      <c r="G508" s="4">
        <v>0</v>
      </c>
      <c r="H508" s="4"/>
      <c r="I508" s="4"/>
      <c r="J508" s="4"/>
      <c r="K508" s="4"/>
      <c r="L508" s="4"/>
      <c r="M508" s="4"/>
    </row>
    <row r="509" spans="2:13" x14ac:dyDescent="0.25">
      <c r="B509" s="3">
        <v>35077</v>
      </c>
      <c r="C509" s="3">
        <v>0</v>
      </c>
      <c r="F509">
        <v>35077</v>
      </c>
      <c r="G509" s="4">
        <v>0</v>
      </c>
      <c r="H509" s="4"/>
      <c r="I509" s="4"/>
      <c r="J509" s="4"/>
      <c r="K509" s="4"/>
      <c r="L509" s="4"/>
      <c r="M509" s="4"/>
    </row>
    <row r="510" spans="2:13" x14ac:dyDescent="0.25">
      <c r="B510" s="3">
        <v>35078</v>
      </c>
      <c r="C510" s="3">
        <v>0</v>
      </c>
      <c r="F510">
        <v>35078</v>
      </c>
      <c r="G510" s="4">
        <v>0</v>
      </c>
      <c r="H510" s="4"/>
      <c r="I510" s="4"/>
      <c r="J510" s="4"/>
      <c r="K510" s="4"/>
      <c r="L510" s="4"/>
      <c r="M510" s="4"/>
    </row>
    <row r="511" spans="2:13" x14ac:dyDescent="0.25">
      <c r="B511" s="3">
        <v>35079</v>
      </c>
      <c r="C511" s="3">
        <v>0</v>
      </c>
      <c r="F511">
        <v>35079</v>
      </c>
      <c r="G511" s="4">
        <v>0</v>
      </c>
      <c r="H511" s="4"/>
      <c r="I511" s="4"/>
      <c r="J511" s="4"/>
      <c r="K511" s="4"/>
      <c r="L511" s="4"/>
      <c r="M511" s="4"/>
    </row>
    <row r="512" spans="2:13" x14ac:dyDescent="0.25">
      <c r="B512" s="3">
        <v>35080</v>
      </c>
      <c r="C512" s="3">
        <v>0</v>
      </c>
      <c r="F512">
        <v>35080</v>
      </c>
      <c r="G512" s="4">
        <v>0</v>
      </c>
      <c r="H512" s="4"/>
      <c r="I512" s="4"/>
      <c r="J512" s="4"/>
      <c r="K512" s="4"/>
      <c r="L512" s="4"/>
      <c r="M512" s="4"/>
    </row>
    <row r="513" spans="2:13" x14ac:dyDescent="0.25">
      <c r="B513" s="3">
        <v>35081</v>
      </c>
      <c r="C513" s="3">
        <v>0</v>
      </c>
      <c r="F513">
        <v>35081</v>
      </c>
      <c r="G513" s="4">
        <v>0</v>
      </c>
      <c r="H513" s="4"/>
      <c r="I513" s="4"/>
      <c r="J513" s="4"/>
      <c r="K513" s="4"/>
      <c r="L513" s="4"/>
      <c r="M513" s="4"/>
    </row>
    <row r="514" spans="2:13" x14ac:dyDescent="0.25">
      <c r="B514" s="3">
        <v>35082</v>
      </c>
      <c r="C514" s="3">
        <v>0</v>
      </c>
      <c r="F514">
        <v>35082</v>
      </c>
      <c r="G514" s="4">
        <v>0</v>
      </c>
      <c r="H514" s="4"/>
      <c r="I514" s="4"/>
      <c r="J514" s="4"/>
      <c r="K514" s="4"/>
      <c r="L514" s="4"/>
      <c r="M514" s="4"/>
    </row>
    <row r="515" spans="2:13" x14ac:dyDescent="0.25">
      <c r="B515" s="3">
        <v>35083</v>
      </c>
      <c r="C515" s="3">
        <v>0</v>
      </c>
      <c r="F515">
        <v>35083</v>
      </c>
      <c r="G515" s="4">
        <v>0</v>
      </c>
      <c r="H515" s="4"/>
      <c r="I515" s="4"/>
      <c r="J515" s="4"/>
      <c r="K515" s="4"/>
      <c r="L515" s="4"/>
      <c r="M515" s="4"/>
    </row>
    <row r="516" spans="2:13" x14ac:dyDescent="0.25">
      <c r="B516" s="3">
        <v>35084</v>
      </c>
      <c r="C516" s="3">
        <v>0</v>
      </c>
      <c r="F516">
        <v>35084</v>
      </c>
      <c r="G516" s="4">
        <v>0</v>
      </c>
      <c r="H516" s="4"/>
      <c r="I516" s="4"/>
      <c r="J516" s="4"/>
      <c r="K516" s="4"/>
      <c r="L516" s="4"/>
      <c r="M516" s="4"/>
    </row>
    <row r="517" spans="2:13" x14ac:dyDescent="0.25">
      <c r="B517" s="3">
        <v>35085</v>
      </c>
      <c r="C517" s="3">
        <v>0</v>
      </c>
      <c r="F517">
        <v>35085</v>
      </c>
      <c r="G517" s="4">
        <v>0</v>
      </c>
      <c r="H517" s="4"/>
      <c r="I517" s="4"/>
      <c r="J517" s="4"/>
      <c r="K517" s="4"/>
      <c r="L517" s="4"/>
      <c r="M517" s="4"/>
    </row>
    <row r="518" spans="2:13" x14ac:dyDescent="0.25">
      <c r="B518" s="3">
        <v>35086</v>
      </c>
      <c r="C518" s="3">
        <v>0</v>
      </c>
      <c r="F518">
        <v>35086</v>
      </c>
      <c r="G518" s="4">
        <v>0</v>
      </c>
      <c r="H518" s="4"/>
      <c r="I518" s="4"/>
      <c r="J518" s="4"/>
      <c r="K518" s="4"/>
      <c r="L518" s="4"/>
      <c r="M518" s="4"/>
    </row>
    <row r="519" spans="2:13" x14ac:dyDescent="0.25">
      <c r="B519" s="3">
        <v>35087</v>
      </c>
      <c r="C519" s="3">
        <v>0</v>
      </c>
      <c r="F519">
        <v>35087</v>
      </c>
      <c r="G519" s="4">
        <v>0</v>
      </c>
      <c r="H519" s="4"/>
      <c r="I519" s="4"/>
      <c r="J519" s="4"/>
      <c r="K519" s="4"/>
      <c r="L519" s="4"/>
      <c r="M519" s="4"/>
    </row>
    <row r="520" spans="2:13" x14ac:dyDescent="0.25">
      <c r="B520" s="3">
        <v>35088</v>
      </c>
      <c r="C520" s="3">
        <v>0</v>
      </c>
      <c r="F520">
        <v>35088</v>
      </c>
      <c r="G520" s="4">
        <v>0</v>
      </c>
      <c r="H520" s="4"/>
      <c r="I520" s="4"/>
      <c r="J520" s="4"/>
      <c r="K520" s="4"/>
      <c r="L520" s="4"/>
      <c r="M520" s="4"/>
    </row>
    <row r="521" spans="2:13" x14ac:dyDescent="0.25">
      <c r="B521" s="3">
        <v>35089</v>
      </c>
      <c r="C521" s="3">
        <v>0</v>
      </c>
      <c r="F521">
        <v>35089</v>
      </c>
      <c r="G521" s="4">
        <v>0</v>
      </c>
      <c r="H521" s="4"/>
      <c r="I521" s="4"/>
      <c r="J521" s="4"/>
      <c r="K521" s="4"/>
      <c r="L521" s="4"/>
      <c r="M521" s="4"/>
    </row>
    <row r="522" spans="2:13" x14ac:dyDescent="0.25">
      <c r="B522" s="3">
        <v>35090</v>
      </c>
      <c r="C522" s="3">
        <v>0</v>
      </c>
      <c r="F522">
        <v>35090</v>
      </c>
      <c r="G522" s="4">
        <v>0</v>
      </c>
      <c r="H522" s="4"/>
      <c r="I522" s="4"/>
      <c r="J522" s="4"/>
      <c r="K522" s="4"/>
      <c r="L522" s="4"/>
      <c r="M522" s="4"/>
    </row>
    <row r="523" spans="2:13" x14ac:dyDescent="0.25">
      <c r="B523" s="3">
        <v>35091</v>
      </c>
      <c r="C523" s="3">
        <v>0</v>
      </c>
      <c r="F523">
        <v>35091</v>
      </c>
      <c r="G523" s="4">
        <v>0</v>
      </c>
      <c r="H523" s="4"/>
      <c r="I523" s="4"/>
      <c r="J523" s="4"/>
      <c r="K523" s="4"/>
      <c r="L523" s="4"/>
      <c r="M523" s="4"/>
    </row>
    <row r="524" spans="2:13" x14ac:dyDescent="0.25">
      <c r="B524" s="3">
        <v>35092</v>
      </c>
      <c r="C524" s="3">
        <v>0</v>
      </c>
      <c r="F524">
        <v>35092</v>
      </c>
      <c r="G524" s="4">
        <v>0</v>
      </c>
      <c r="H524" s="4"/>
      <c r="I524" s="4"/>
      <c r="J524" s="4"/>
      <c r="K524" s="4"/>
      <c r="L524" s="4"/>
      <c r="M524" s="4"/>
    </row>
    <row r="525" spans="2:13" x14ac:dyDescent="0.25">
      <c r="B525" s="3">
        <v>36071</v>
      </c>
      <c r="C525" s="3">
        <v>0</v>
      </c>
      <c r="F525">
        <v>36071</v>
      </c>
      <c r="G525" s="4">
        <v>0</v>
      </c>
      <c r="H525" s="4"/>
      <c r="I525" s="4"/>
      <c r="J525" s="4"/>
      <c r="K525" s="4"/>
      <c r="L525" s="4"/>
      <c r="M525" s="4"/>
    </row>
    <row r="526" spans="2:13" x14ac:dyDescent="0.25">
      <c r="B526" s="3">
        <v>36072</v>
      </c>
      <c r="C526" s="3">
        <v>0</v>
      </c>
      <c r="F526">
        <v>36072</v>
      </c>
      <c r="G526" s="4">
        <v>0</v>
      </c>
      <c r="H526" s="4"/>
      <c r="I526" s="4"/>
      <c r="J526" s="4"/>
      <c r="K526" s="4"/>
      <c r="L526" s="4"/>
      <c r="M526" s="4"/>
    </row>
    <row r="527" spans="2:13" x14ac:dyDescent="0.25">
      <c r="B527" s="3">
        <v>36073</v>
      </c>
      <c r="C527" s="3">
        <v>0</v>
      </c>
      <c r="F527">
        <v>36073</v>
      </c>
      <c r="G527" s="4">
        <v>0</v>
      </c>
      <c r="H527" s="4"/>
      <c r="I527" s="4"/>
      <c r="J527" s="4"/>
      <c r="K527" s="4"/>
      <c r="L527" s="4"/>
      <c r="M527" s="4"/>
    </row>
    <row r="528" spans="2:13" x14ac:dyDescent="0.25">
      <c r="B528" s="3">
        <v>36074</v>
      </c>
      <c r="C528" s="3">
        <v>0</v>
      </c>
      <c r="F528">
        <v>36074</v>
      </c>
      <c r="G528" s="4">
        <v>0</v>
      </c>
      <c r="H528" s="4"/>
      <c r="I528" s="4"/>
      <c r="J528" s="4"/>
      <c r="K528" s="4"/>
      <c r="L528" s="4"/>
      <c r="M528" s="4"/>
    </row>
    <row r="529" spans="2:13" x14ac:dyDescent="0.25">
      <c r="B529" s="3">
        <v>36075</v>
      </c>
      <c r="C529" s="3">
        <v>0</v>
      </c>
      <c r="F529">
        <v>36075</v>
      </c>
      <c r="G529" s="4">
        <v>0</v>
      </c>
      <c r="H529" s="4"/>
      <c r="I529" s="4"/>
      <c r="J529" s="4"/>
      <c r="K529" s="4"/>
      <c r="L529" s="4"/>
      <c r="M529" s="4"/>
    </row>
    <row r="530" spans="2:13" x14ac:dyDescent="0.25">
      <c r="B530" s="3">
        <v>36076</v>
      </c>
      <c r="C530" s="3">
        <v>0</v>
      </c>
      <c r="F530">
        <v>36076</v>
      </c>
      <c r="G530" s="4">
        <v>0</v>
      </c>
      <c r="H530" s="4"/>
      <c r="I530" s="4"/>
      <c r="J530" s="4"/>
      <c r="K530" s="4"/>
      <c r="L530" s="4"/>
      <c r="M530" s="4"/>
    </row>
    <row r="531" spans="2:13" x14ac:dyDescent="0.25">
      <c r="B531" s="3">
        <v>36077</v>
      </c>
      <c r="C531" s="3">
        <v>0</v>
      </c>
      <c r="F531">
        <v>36077</v>
      </c>
      <c r="G531" s="4">
        <v>0</v>
      </c>
      <c r="H531" s="4"/>
      <c r="I531" s="4"/>
      <c r="J531" s="4"/>
      <c r="K531" s="4"/>
      <c r="L531" s="4"/>
      <c r="M531" s="4"/>
    </row>
    <row r="532" spans="2:13" x14ac:dyDescent="0.25">
      <c r="B532" s="3">
        <v>36078</v>
      </c>
      <c r="C532" s="3">
        <v>0</v>
      </c>
      <c r="F532">
        <v>36078</v>
      </c>
      <c r="G532" s="4">
        <v>0</v>
      </c>
      <c r="H532" s="4"/>
      <c r="I532" s="4"/>
      <c r="J532" s="4"/>
      <c r="K532" s="4"/>
      <c r="L532" s="4"/>
      <c r="M532" s="4"/>
    </row>
    <row r="533" spans="2:13" x14ac:dyDescent="0.25">
      <c r="B533" s="3">
        <v>36079</v>
      </c>
      <c r="C533" s="3">
        <v>0</v>
      </c>
      <c r="F533">
        <v>36079</v>
      </c>
      <c r="G533" s="4">
        <v>0</v>
      </c>
      <c r="H533" s="4"/>
      <c r="I533" s="4"/>
      <c r="J533" s="4"/>
      <c r="K533" s="4"/>
      <c r="L533" s="4"/>
      <c r="M533" s="4"/>
    </row>
    <row r="534" spans="2:13" x14ac:dyDescent="0.25">
      <c r="B534" s="3">
        <v>36080</v>
      </c>
      <c r="C534" s="3">
        <v>0</v>
      </c>
      <c r="F534">
        <v>36080</v>
      </c>
      <c r="G534" s="4">
        <v>0</v>
      </c>
      <c r="H534" s="4"/>
      <c r="I534" s="4"/>
      <c r="J534" s="4"/>
      <c r="K534" s="4"/>
      <c r="L534" s="4"/>
      <c r="M534" s="4"/>
    </row>
    <row r="535" spans="2:13" x14ac:dyDescent="0.25">
      <c r="B535" s="3">
        <v>36081</v>
      </c>
      <c r="C535" s="3">
        <v>0</v>
      </c>
      <c r="F535">
        <v>36081</v>
      </c>
      <c r="G535" s="4">
        <v>0</v>
      </c>
      <c r="H535" s="4"/>
      <c r="I535" s="4"/>
      <c r="J535" s="4"/>
      <c r="K535" s="4"/>
      <c r="L535" s="4"/>
      <c r="M535" s="4"/>
    </row>
    <row r="536" spans="2:13" x14ac:dyDescent="0.25">
      <c r="B536" s="3">
        <v>36082</v>
      </c>
      <c r="C536" s="3">
        <v>0</v>
      </c>
      <c r="F536">
        <v>36082</v>
      </c>
      <c r="G536" s="4">
        <v>0</v>
      </c>
      <c r="H536" s="4"/>
      <c r="I536" s="4"/>
      <c r="J536" s="4"/>
      <c r="K536" s="4"/>
      <c r="L536" s="4"/>
      <c r="M536" s="4"/>
    </row>
    <row r="537" spans="2:13" x14ac:dyDescent="0.25">
      <c r="B537" s="3">
        <v>36083</v>
      </c>
      <c r="C537" s="3">
        <v>0</v>
      </c>
      <c r="F537">
        <v>36083</v>
      </c>
      <c r="G537" s="4">
        <v>0</v>
      </c>
      <c r="H537" s="4"/>
      <c r="I537" s="4"/>
      <c r="J537" s="4"/>
      <c r="K537" s="4"/>
      <c r="L537" s="4"/>
      <c r="M537" s="4"/>
    </row>
    <row r="538" spans="2:13" x14ac:dyDescent="0.25">
      <c r="B538" s="3">
        <v>36084</v>
      </c>
      <c r="C538" s="3">
        <v>0</v>
      </c>
      <c r="F538">
        <v>36084</v>
      </c>
      <c r="G538" s="4">
        <v>0</v>
      </c>
      <c r="H538" s="4"/>
      <c r="I538" s="4"/>
      <c r="J538" s="4"/>
      <c r="K538" s="4"/>
      <c r="L538" s="4"/>
      <c r="M538" s="4"/>
    </row>
    <row r="539" spans="2:13" x14ac:dyDescent="0.25">
      <c r="B539" s="3">
        <v>36085</v>
      </c>
      <c r="C539" s="3">
        <v>0</v>
      </c>
      <c r="F539">
        <v>36085</v>
      </c>
      <c r="G539" s="4">
        <v>0</v>
      </c>
      <c r="H539" s="4"/>
      <c r="I539" s="4"/>
      <c r="J539" s="4"/>
      <c r="K539" s="4"/>
      <c r="L539" s="4"/>
      <c r="M539" s="4"/>
    </row>
    <row r="540" spans="2:13" x14ac:dyDescent="0.25">
      <c r="B540" s="3">
        <v>36086</v>
      </c>
      <c r="C540" s="3">
        <v>0</v>
      </c>
      <c r="F540">
        <v>36086</v>
      </c>
      <c r="G540" s="4">
        <v>0</v>
      </c>
      <c r="H540" s="4"/>
      <c r="I540" s="4"/>
      <c r="J540" s="4"/>
      <c r="K540" s="4"/>
      <c r="L540" s="4"/>
      <c r="M540" s="4"/>
    </row>
    <row r="541" spans="2:13" x14ac:dyDescent="0.25">
      <c r="B541" s="3">
        <v>36087</v>
      </c>
      <c r="C541" s="3">
        <v>0</v>
      </c>
      <c r="F541">
        <v>36087</v>
      </c>
      <c r="G541" s="4">
        <v>0</v>
      </c>
      <c r="H541" s="4"/>
      <c r="I541" s="4"/>
      <c r="J541" s="4"/>
      <c r="K541" s="4"/>
      <c r="L541" s="4"/>
      <c r="M541" s="4"/>
    </row>
    <row r="542" spans="2:13" x14ac:dyDescent="0.25">
      <c r="B542" s="3">
        <v>36088</v>
      </c>
      <c r="C542" s="3">
        <v>0</v>
      </c>
      <c r="F542">
        <v>36088</v>
      </c>
      <c r="G542" s="4">
        <v>0</v>
      </c>
      <c r="H542" s="4"/>
      <c r="I542" s="4"/>
      <c r="J542" s="4"/>
      <c r="K542" s="4"/>
      <c r="L542" s="4"/>
      <c r="M542" s="4"/>
    </row>
    <row r="543" spans="2:13" x14ac:dyDescent="0.25">
      <c r="B543" s="3">
        <v>36089</v>
      </c>
      <c r="C543" s="3">
        <v>0</v>
      </c>
      <c r="F543">
        <v>36089</v>
      </c>
      <c r="G543" s="4">
        <v>0</v>
      </c>
      <c r="H543" s="4"/>
      <c r="I543" s="4"/>
      <c r="J543" s="4"/>
      <c r="K543" s="4"/>
      <c r="L543" s="4"/>
      <c r="M543" s="4"/>
    </row>
    <row r="544" spans="2:13" x14ac:dyDescent="0.25">
      <c r="B544" s="3">
        <v>36090</v>
      </c>
      <c r="C544" s="3">
        <v>0</v>
      </c>
      <c r="F544">
        <v>36090</v>
      </c>
      <c r="G544" s="4">
        <v>0</v>
      </c>
      <c r="H544" s="4"/>
      <c r="I544" s="4"/>
      <c r="J544" s="4"/>
      <c r="K544" s="4"/>
      <c r="L544" s="4"/>
      <c r="M544" s="4"/>
    </row>
    <row r="545" spans="2:13" x14ac:dyDescent="0.25">
      <c r="B545" s="3">
        <v>36091</v>
      </c>
      <c r="C545" s="3">
        <v>0</v>
      </c>
      <c r="F545">
        <v>36091</v>
      </c>
      <c r="G545" s="4">
        <v>0</v>
      </c>
      <c r="H545" s="4"/>
      <c r="I545" s="4"/>
      <c r="J545" s="4"/>
      <c r="K545" s="4"/>
      <c r="L545" s="4"/>
      <c r="M545" s="4"/>
    </row>
    <row r="546" spans="2:13" x14ac:dyDescent="0.25">
      <c r="B546" s="3">
        <v>36092</v>
      </c>
      <c r="C546" s="3">
        <v>0</v>
      </c>
      <c r="F546">
        <v>36092</v>
      </c>
      <c r="G546" s="4">
        <v>0</v>
      </c>
      <c r="H546" s="4"/>
      <c r="I546" s="4"/>
      <c r="J546" s="4"/>
      <c r="K546" s="4"/>
      <c r="L546" s="4"/>
      <c r="M546" s="4"/>
    </row>
    <row r="547" spans="2:13" x14ac:dyDescent="0.25">
      <c r="B547" s="3">
        <v>36093</v>
      </c>
      <c r="C547" s="3">
        <v>0</v>
      </c>
      <c r="F547">
        <v>36093</v>
      </c>
      <c r="G547" s="4">
        <v>0</v>
      </c>
      <c r="H547" s="4"/>
      <c r="I547" s="4"/>
      <c r="J547" s="4"/>
      <c r="K547" s="4"/>
      <c r="L547" s="4"/>
      <c r="M547" s="4"/>
    </row>
    <row r="548" spans="2:13" x14ac:dyDescent="0.25">
      <c r="B548" s="3">
        <v>36094</v>
      </c>
      <c r="C548" s="3">
        <v>0</v>
      </c>
      <c r="F548">
        <v>36094</v>
      </c>
      <c r="G548" s="4">
        <v>0</v>
      </c>
      <c r="H548" s="4"/>
      <c r="I548" s="4"/>
      <c r="J548" s="4"/>
      <c r="K548" s="4"/>
      <c r="L548" s="4"/>
      <c r="M548" s="4"/>
    </row>
    <row r="549" spans="2:13" x14ac:dyDescent="0.25">
      <c r="B549" s="3">
        <v>36095</v>
      </c>
      <c r="C549" s="3">
        <v>0</v>
      </c>
      <c r="F549">
        <v>36095</v>
      </c>
      <c r="G549" s="4">
        <v>0</v>
      </c>
      <c r="H549" s="4"/>
      <c r="I549" s="4"/>
      <c r="J549" s="4"/>
      <c r="K549" s="4"/>
      <c r="L549" s="4"/>
      <c r="M549" s="4"/>
    </row>
    <row r="550" spans="2:13" x14ac:dyDescent="0.25">
      <c r="B550" s="3">
        <v>36096</v>
      </c>
      <c r="C550" s="3">
        <v>0</v>
      </c>
      <c r="F550">
        <v>36096</v>
      </c>
      <c r="G550" s="4">
        <v>0</v>
      </c>
      <c r="H550" s="4"/>
      <c r="I550" s="4"/>
      <c r="J550" s="4"/>
      <c r="K550" s="4"/>
      <c r="L550" s="4"/>
      <c r="M550" s="4"/>
    </row>
    <row r="551" spans="2:13" x14ac:dyDescent="0.25">
      <c r="B551" s="3">
        <v>36097</v>
      </c>
      <c r="C551" s="3">
        <v>0</v>
      </c>
      <c r="F551">
        <v>36097</v>
      </c>
      <c r="G551" s="4">
        <v>0</v>
      </c>
      <c r="H551" s="4"/>
      <c r="I551" s="4"/>
      <c r="J551" s="4"/>
      <c r="K551" s="4"/>
      <c r="L551" s="4"/>
      <c r="M551" s="4"/>
    </row>
    <row r="552" spans="2:13" x14ac:dyDescent="0.25">
      <c r="B552" s="3">
        <v>37074</v>
      </c>
      <c r="C552" s="3">
        <v>0</v>
      </c>
      <c r="F552">
        <v>37074</v>
      </c>
      <c r="G552" s="4">
        <v>0</v>
      </c>
      <c r="H552" s="4"/>
      <c r="I552" s="4"/>
      <c r="J552" s="4"/>
      <c r="K552" s="4"/>
      <c r="L552" s="4"/>
      <c r="M552" s="4"/>
    </row>
    <row r="553" spans="2:13" x14ac:dyDescent="0.25">
      <c r="B553" s="3">
        <v>37075</v>
      </c>
      <c r="C553" s="3">
        <v>0</v>
      </c>
      <c r="F553">
        <v>37075</v>
      </c>
      <c r="G553" s="4">
        <v>0</v>
      </c>
      <c r="H553" s="4"/>
      <c r="I553" s="4"/>
      <c r="J553" s="4"/>
      <c r="K553" s="4"/>
      <c r="L553" s="4"/>
      <c r="M553" s="4"/>
    </row>
    <row r="554" spans="2:13" x14ac:dyDescent="0.25">
      <c r="B554" s="3">
        <v>37076</v>
      </c>
      <c r="C554" s="3">
        <v>0</v>
      </c>
      <c r="F554">
        <v>37076</v>
      </c>
      <c r="G554" s="4">
        <v>0</v>
      </c>
      <c r="H554" s="4"/>
      <c r="I554" s="4"/>
      <c r="J554" s="4"/>
      <c r="K554" s="4"/>
      <c r="L554" s="4"/>
      <c r="M554" s="4"/>
    </row>
    <row r="555" spans="2:13" x14ac:dyDescent="0.25">
      <c r="B555" s="3">
        <v>37077</v>
      </c>
      <c r="C555" s="3">
        <v>0</v>
      </c>
      <c r="F555">
        <v>37077</v>
      </c>
      <c r="G555" s="4">
        <v>0</v>
      </c>
      <c r="H555" s="4"/>
      <c r="I555" s="4"/>
      <c r="J555" s="4"/>
      <c r="K555" s="4"/>
      <c r="L555" s="4"/>
      <c r="M555" s="4"/>
    </row>
    <row r="556" spans="2:13" x14ac:dyDescent="0.25">
      <c r="B556" s="3">
        <v>37078</v>
      </c>
      <c r="C556" s="3">
        <v>0</v>
      </c>
      <c r="F556">
        <v>37078</v>
      </c>
      <c r="G556" s="4">
        <v>0</v>
      </c>
      <c r="H556" s="4"/>
      <c r="I556" s="4"/>
      <c r="J556" s="4"/>
      <c r="K556" s="4"/>
      <c r="L556" s="4"/>
      <c r="M556" s="4"/>
    </row>
    <row r="557" spans="2:13" x14ac:dyDescent="0.25">
      <c r="B557" s="3">
        <v>37079</v>
      </c>
      <c r="C557" s="3">
        <v>0</v>
      </c>
      <c r="F557">
        <v>37079</v>
      </c>
      <c r="G557" s="4">
        <v>0</v>
      </c>
      <c r="H557" s="4"/>
      <c r="I557" s="4"/>
      <c r="J557" s="4"/>
      <c r="K557" s="4"/>
      <c r="L557" s="4"/>
      <c r="M557" s="4"/>
    </row>
    <row r="558" spans="2:13" x14ac:dyDescent="0.25">
      <c r="B558" s="3">
        <v>37080</v>
      </c>
      <c r="C558" s="3">
        <v>0</v>
      </c>
      <c r="F558">
        <v>37080</v>
      </c>
      <c r="G558" s="4">
        <v>0</v>
      </c>
      <c r="H558" s="4"/>
      <c r="I558" s="4"/>
      <c r="J558" s="4"/>
      <c r="K558" s="4"/>
      <c r="L558" s="4"/>
      <c r="M558" s="4"/>
    </row>
    <row r="559" spans="2:13" x14ac:dyDescent="0.25">
      <c r="B559" s="3">
        <v>37081</v>
      </c>
      <c r="C559" s="3">
        <v>0</v>
      </c>
      <c r="F559">
        <v>37081</v>
      </c>
      <c r="G559" s="4">
        <v>0</v>
      </c>
      <c r="H559" s="4"/>
      <c r="I559" s="4"/>
      <c r="J559" s="4"/>
      <c r="K559" s="4"/>
      <c r="L559" s="4"/>
      <c r="M559" s="4"/>
    </row>
    <row r="560" spans="2:13" x14ac:dyDescent="0.25">
      <c r="B560" s="3">
        <v>37082</v>
      </c>
      <c r="C560" s="3">
        <v>0</v>
      </c>
      <c r="F560">
        <v>37082</v>
      </c>
      <c r="G560" s="4">
        <v>0</v>
      </c>
      <c r="H560" s="4"/>
      <c r="I560" s="4"/>
      <c r="J560" s="4"/>
      <c r="K560" s="4"/>
      <c r="L560" s="4"/>
      <c r="M560" s="4"/>
    </row>
    <row r="561" spans="2:13" x14ac:dyDescent="0.25">
      <c r="B561" s="3">
        <v>37083</v>
      </c>
      <c r="C561" s="3">
        <v>0</v>
      </c>
      <c r="F561">
        <v>37083</v>
      </c>
      <c r="G561" s="4">
        <v>0</v>
      </c>
      <c r="H561" s="4"/>
      <c r="I561" s="4"/>
      <c r="J561" s="4"/>
      <c r="K561" s="4"/>
      <c r="L561" s="4"/>
      <c r="M561" s="4"/>
    </row>
    <row r="562" spans="2:13" x14ac:dyDescent="0.25">
      <c r="B562" s="3">
        <v>37084</v>
      </c>
      <c r="C562" s="3">
        <v>0</v>
      </c>
      <c r="F562">
        <v>37084</v>
      </c>
      <c r="G562" s="4">
        <v>0</v>
      </c>
      <c r="H562" s="4"/>
      <c r="I562" s="4"/>
      <c r="J562" s="4"/>
      <c r="K562" s="4"/>
      <c r="L562" s="4"/>
      <c r="M562" s="4"/>
    </row>
    <row r="563" spans="2:13" x14ac:dyDescent="0.25">
      <c r="B563" s="3">
        <v>37085</v>
      </c>
      <c r="C563" s="3">
        <v>0</v>
      </c>
      <c r="F563">
        <v>37085</v>
      </c>
      <c r="G563" s="4">
        <v>0</v>
      </c>
      <c r="H563" s="4"/>
      <c r="I563" s="4"/>
      <c r="J563" s="4"/>
      <c r="K563" s="4"/>
      <c r="L563" s="4"/>
      <c r="M563" s="4"/>
    </row>
    <row r="564" spans="2:13" x14ac:dyDescent="0.25">
      <c r="B564" s="3">
        <v>37086</v>
      </c>
      <c r="C564" s="3">
        <v>0</v>
      </c>
      <c r="F564">
        <v>37086</v>
      </c>
      <c r="G564" s="4">
        <v>0</v>
      </c>
      <c r="H564" s="4"/>
      <c r="I564" s="4"/>
      <c r="J564" s="4"/>
      <c r="K564" s="4"/>
      <c r="L564" s="4"/>
      <c r="M564" s="4"/>
    </row>
    <row r="565" spans="2:13" x14ac:dyDescent="0.25">
      <c r="B565" s="3">
        <v>37087</v>
      </c>
      <c r="C565" s="3">
        <v>0</v>
      </c>
      <c r="F565">
        <v>37087</v>
      </c>
      <c r="G565" s="4">
        <v>0</v>
      </c>
      <c r="H565" s="4"/>
      <c r="I565" s="4"/>
      <c r="J565" s="4"/>
      <c r="K565" s="4"/>
      <c r="L565" s="4"/>
      <c r="M565" s="4"/>
    </row>
    <row r="566" spans="2:13" x14ac:dyDescent="0.25">
      <c r="B566" s="3">
        <v>37088</v>
      </c>
      <c r="C566" s="3">
        <v>0</v>
      </c>
      <c r="F566">
        <v>37088</v>
      </c>
      <c r="G566" s="4">
        <v>0</v>
      </c>
      <c r="H566" s="4"/>
      <c r="I566" s="4"/>
      <c r="J566" s="4"/>
      <c r="K566" s="4"/>
      <c r="L566" s="4"/>
      <c r="M566" s="4"/>
    </row>
    <row r="567" spans="2:13" x14ac:dyDescent="0.25">
      <c r="B567" s="3">
        <v>37089</v>
      </c>
      <c r="C567" s="3">
        <v>0</v>
      </c>
      <c r="F567">
        <v>37089</v>
      </c>
      <c r="G567" s="4">
        <v>0</v>
      </c>
      <c r="H567" s="4"/>
      <c r="I567" s="4"/>
      <c r="J567" s="4"/>
      <c r="K567" s="4"/>
      <c r="L567" s="4"/>
      <c r="M567" s="4"/>
    </row>
    <row r="568" spans="2:13" x14ac:dyDescent="0.25">
      <c r="B568" s="3">
        <v>37090</v>
      </c>
      <c r="C568" s="3">
        <v>0</v>
      </c>
      <c r="F568">
        <v>37090</v>
      </c>
      <c r="G568" s="4">
        <v>0</v>
      </c>
      <c r="H568" s="4"/>
      <c r="I568" s="4"/>
      <c r="J568" s="4"/>
      <c r="K568" s="4"/>
      <c r="L568" s="4"/>
      <c r="M568" s="4"/>
    </row>
    <row r="569" spans="2:13" x14ac:dyDescent="0.25">
      <c r="B569" s="3">
        <v>37091</v>
      </c>
      <c r="C569" s="3">
        <v>0</v>
      </c>
      <c r="F569">
        <v>37091</v>
      </c>
      <c r="G569" s="4">
        <v>0</v>
      </c>
      <c r="H569" s="4"/>
      <c r="I569" s="4"/>
      <c r="J569" s="4"/>
      <c r="K569" s="4"/>
      <c r="L569" s="4"/>
      <c r="M569" s="4"/>
    </row>
    <row r="570" spans="2:13" x14ac:dyDescent="0.25">
      <c r="B570" s="3">
        <v>37092</v>
      </c>
      <c r="C570" s="3">
        <v>0</v>
      </c>
      <c r="F570">
        <v>37092</v>
      </c>
      <c r="G570" s="4">
        <v>0</v>
      </c>
      <c r="H570" s="4"/>
      <c r="I570" s="4"/>
      <c r="J570" s="4"/>
      <c r="K570" s="4"/>
      <c r="L570" s="4"/>
      <c r="M570" s="4"/>
    </row>
    <row r="571" spans="2:13" x14ac:dyDescent="0.25">
      <c r="B571" s="3">
        <v>37093</v>
      </c>
      <c r="C571" s="3">
        <v>0</v>
      </c>
      <c r="F571">
        <v>37093</v>
      </c>
      <c r="G571" s="4">
        <v>0</v>
      </c>
      <c r="H571" s="4"/>
      <c r="I571" s="4"/>
      <c r="J571" s="4"/>
      <c r="K571" s="4"/>
      <c r="L571" s="4"/>
      <c r="M571" s="4"/>
    </row>
    <row r="572" spans="2:13" x14ac:dyDescent="0.25">
      <c r="B572" s="3">
        <v>37094</v>
      </c>
      <c r="C572" s="3">
        <v>0</v>
      </c>
      <c r="F572">
        <v>37094</v>
      </c>
      <c r="G572" s="4">
        <v>0</v>
      </c>
      <c r="H572" s="4"/>
      <c r="I572" s="4"/>
      <c r="J572" s="4"/>
      <c r="K572" s="4"/>
      <c r="L572" s="4"/>
      <c r="M572" s="4"/>
    </row>
    <row r="573" spans="2:13" x14ac:dyDescent="0.25">
      <c r="B573" s="3">
        <v>37095</v>
      </c>
      <c r="C573" s="3">
        <v>0</v>
      </c>
      <c r="F573">
        <v>37095</v>
      </c>
      <c r="G573" s="4">
        <v>0</v>
      </c>
      <c r="H573" s="4"/>
      <c r="I573" s="4"/>
      <c r="J573" s="4"/>
      <c r="K573" s="4"/>
      <c r="L573" s="4"/>
      <c r="M573" s="4"/>
    </row>
    <row r="574" spans="2:13" x14ac:dyDescent="0.25">
      <c r="B574" s="3">
        <v>37096</v>
      </c>
      <c r="C574" s="3">
        <v>0</v>
      </c>
      <c r="F574">
        <v>37096</v>
      </c>
      <c r="G574" s="4">
        <v>0</v>
      </c>
      <c r="H574" s="4"/>
      <c r="I574" s="4"/>
      <c r="J574" s="4"/>
      <c r="K574" s="4"/>
      <c r="L574" s="4"/>
      <c r="M574" s="4"/>
    </row>
    <row r="575" spans="2:13" x14ac:dyDescent="0.25">
      <c r="B575" s="3">
        <v>37097</v>
      </c>
      <c r="C575" s="3">
        <v>0</v>
      </c>
      <c r="F575">
        <v>37097</v>
      </c>
      <c r="G575" s="4">
        <v>0</v>
      </c>
      <c r="H575" s="4"/>
      <c r="I575" s="4"/>
      <c r="J575" s="4"/>
      <c r="K575" s="4"/>
      <c r="L575" s="4"/>
      <c r="M575" s="4"/>
    </row>
    <row r="576" spans="2:13" x14ac:dyDescent="0.25">
      <c r="B576" s="3">
        <v>37098</v>
      </c>
      <c r="C576" s="3">
        <v>0</v>
      </c>
      <c r="F576">
        <v>37098</v>
      </c>
      <c r="G576" s="4">
        <v>0</v>
      </c>
      <c r="H576" s="4"/>
      <c r="I576" s="4"/>
      <c r="J576" s="4"/>
      <c r="K576" s="4"/>
      <c r="L576" s="4"/>
      <c r="M576" s="4"/>
    </row>
    <row r="577" spans="2:13" x14ac:dyDescent="0.25">
      <c r="B577" s="3">
        <v>37099</v>
      </c>
      <c r="C577" s="3">
        <v>0</v>
      </c>
      <c r="F577">
        <v>37099</v>
      </c>
      <c r="G577" s="4">
        <v>0</v>
      </c>
      <c r="H577" s="4"/>
      <c r="I577" s="4"/>
      <c r="J577" s="4"/>
      <c r="K577" s="4"/>
      <c r="L577" s="4"/>
      <c r="M577" s="4"/>
    </row>
    <row r="578" spans="2:13" x14ac:dyDescent="0.25">
      <c r="B578" s="3">
        <v>37100</v>
      </c>
      <c r="C578" s="3">
        <v>0</v>
      </c>
      <c r="F578">
        <v>37100</v>
      </c>
      <c r="G578" s="4">
        <v>0</v>
      </c>
      <c r="H578" s="4"/>
      <c r="I578" s="4"/>
      <c r="J578" s="4"/>
      <c r="K578" s="4"/>
      <c r="L578" s="4"/>
      <c r="M578" s="4"/>
    </row>
    <row r="579" spans="2:13" x14ac:dyDescent="0.25">
      <c r="B579" s="3">
        <v>38077</v>
      </c>
      <c r="C579" s="3">
        <v>0</v>
      </c>
      <c r="F579">
        <v>38077</v>
      </c>
      <c r="G579" s="4">
        <v>0</v>
      </c>
      <c r="H579" s="4"/>
      <c r="I579" s="4"/>
      <c r="J579" s="4"/>
      <c r="K579" s="4"/>
      <c r="L579" s="4"/>
      <c r="M579" s="4"/>
    </row>
    <row r="580" spans="2:13" x14ac:dyDescent="0.25">
      <c r="B580" s="3">
        <v>38078</v>
      </c>
      <c r="C580" s="3">
        <v>0</v>
      </c>
      <c r="F580">
        <v>38078</v>
      </c>
      <c r="G580" s="4">
        <v>0</v>
      </c>
      <c r="H580" s="4"/>
      <c r="I580" s="4"/>
      <c r="J580" s="4"/>
      <c r="K580" s="4"/>
      <c r="L580" s="4"/>
      <c r="M580" s="4"/>
    </row>
    <row r="581" spans="2:13" x14ac:dyDescent="0.25">
      <c r="B581" s="3">
        <v>38079</v>
      </c>
      <c r="C581" s="3">
        <v>0</v>
      </c>
      <c r="F581">
        <v>38079</v>
      </c>
      <c r="G581" s="4">
        <v>0</v>
      </c>
      <c r="H581" s="4"/>
      <c r="I581" s="4"/>
      <c r="J581" s="4"/>
      <c r="K581" s="4"/>
      <c r="L581" s="4"/>
      <c r="M581" s="4"/>
    </row>
    <row r="582" spans="2:13" x14ac:dyDescent="0.25">
      <c r="B582" s="3">
        <v>38080</v>
      </c>
      <c r="C582" s="3">
        <v>0</v>
      </c>
      <c r="F582">
        <v>38080</v>
      </c>
      <c r="G582" s="4">
        <v>0</v>
      </c>
      <c r="H582" s="4"/>
      <c r="I582" s="4"/>
      <c r="J582" s="4"/>
      <c r="K582" s="4"/>
      <c r="L582" s="4"/>
      <c r="M582" s="4"/>
    </row>
    <row r="583" spans="2:13" x14ac:dyDescent="0.25">
      <c r="B583" s="3">
        <v>38081</v>
      </c>
      <c r="C583" s="3">
        <v>0</v>
      </c>
      <c r="F583">
        <v>38081</v>
      </c>
      <c r="G583" s="4">
        <v>0</v>
      </c>
      <c r="H583" s="4"/>
      <c r="I583" s="4"/>
      <c r="J583" s="4"/>
      <c r="K583" s="4"/>
      <c r="L583" s="4"/>
      <c r="M583" s="4"/>
    </row>
    <row r="584" spans="2:13" x14ac:dyDescent="0.25">
      <c r="B584" s="3">
        <v>38082</v>
      </c>
      <c r="C584" s="3">
        <v>0</v>
      </c>
      <c r="F584">
        <v>38082</v>
      </c>
      <c r="G584" s="4">
        <v>0</v>
      </c>
      <c r="H584" s="4"/>
      <c r="I584" s="4"/>
      <c r="J584" s="4"/>
      <c r="K584" s="4"/>
      <c r="L584" s="4"/>
      <c r="M584" s="4"/>
    </row>
    <row r="585" spans="2:13" x14ac:dyDescent="0.25">
      <c r="B585" s="3">
        <v>38083</v>
      </c>
      <c r="C585" s="3">
        <v>0</v>
      </c>
      <c r="F585">
        <v>38083</v>
      </c>
      <c r="G585" s="4">
        <v>0</v>
      </c>
      <c r="H585" s="4"/>
      <c r="I585" s="4"/>
      <c r="J585" s="4"/>
      <c r="K585" s="4"/>
      <c r="L585" s="4"/>
      <c r="M585" s="4"/>
    </row>
    <row r="586" spans="2:13" x14ac:dyDescent="0.25">
      <c r="B586" s="3">
        <v>38084</v>
      </c>
      <c r="C586" s="3">
        <v>0</v>
      </c>
      <c r="F586">
        <v>38084</v>
      </c>
      <c r="G586" s="4">
        <v>0</v>
      </c>
      <c r="H586" s="4"/>
      <c r="I586" s="4"/>
      <c r="J586" s="4"/>
      <c r="K586" s="4"/>
      <c r="L586" s="4"/>
      <c r="M586" s="4"/>
    </row>
    <row r="587" spans="2:13" x14ac:dyDescent="0.25">
      <c r="B587" s="3">
        <v>38085</v>
      </c>
      <c r="C587" s="3">
        <v>0</v>
      </c>
      <c r="F587">
        <v>38085</v>
      </c>
      <c r="G587" s="4">
        <v>0</v>
      </c>
      <c r="H587" s="4"/>
      <c r="I587" s="4"/>
      <c r="J587" s="4"/>
      <c r="K587" s="4"/>
      <c r="L587" s="4"/>
      <c r="M587" s="4"/>
    </row>
    <row r="588" spans="2:13" x14ac:dyDescent="0.25">
      <c r="B588" s="3">
        <v>38086</v>
      </c>
      <c r="C588" s="3">
        <v>0</v>
      </c>
      <c r="F588">
        <v>38086</v>
      </c>
      <c r="G588" s="4">
        <v>0</v>
      </c>
      <c r="H588" s="4"/>
      <c r="I588" s="4"/>
      <c r="J588" s="4"/>
      <c r="K588" s="4"/>
      <c r="L588" s="4"/>
      <c r="M588" s="4"/>
    </row>
    <row r="589" spans="2:13" x14ac:dyDescent="0.25">
      <c r="B589" s="3">
        <v>38087</v>
      </c>
      <c r="C589" s="3">
        <v>0</v>
      </c>
      <c r="F589">
        <v>38087</v>
      </c>
      <c r="G589" s="4">
        <v>0</v>
      </c>
      <c r="H589" s="4"/>
      <c r="I589" s="4"/>
      <c r="J589" s="4"/>
      <c r="K589" s="4"/>
      <c r="L589" s="4"/>
      <c r="M589" s="4"/>
    </row>
    <row r="590" spans="2:13" x14ac:dyDescent="0.25">
      <c r="B590" s="3">
        <v>38088</v>
      </c>
      <c r="C590" s="3">
        <v>0</v>
      </c>
      <c r="F590">
        <v>38088</v>
      </c>
      <c r="G590" s="4">
        <v>0</v>
      </c>
      <c r="H590" s="4"/>
      <c r="I590" s="4"/>
      <c r="J590" s="4"/>
      <c r="K590" s="4"/>
      <c r="L590" s="4"/>
      <c r="M590" s="4"/>
    </row>
    <row r="591" spans="2:13" x14ac:dyDescent="0.25">
      <c r="B591" s="3">
        <v>38089</v>
      </c>
      <c r="C591" s="3">
        <v>0</v>
      </c>
      <c r="F591">
        <v>38089</v>
      </c>
      <c r="G591" s="4">
        <v>0</v>
      </c>
      <c r="H591" s="4"/>
      <c r="I591" s="4"/>
      <c r="J591" s="4"/>
      <c r="K591" s="4"/>
      <c r="L591" s="4"/>
      <c r="M591" s="4"/>
    </row>
    <row r="592" spans="2:13" x14ac:dyDescent="0.25">
      <c r="B592" s="3">
        <v>38090</v>
      </c>
      <c r="C592" s="3">
        <v>0</v>
      </c>
      <c r="F592">
        <v>38090</v>
      </c>
      <c r="G592" s="4">
        <v>0</v>
      </c>
      <c r="H592" s="4"/>
      <c r="I592" s="4"/>
      <c r="J592" s="4"/>
      <c r="K592" s="4"/>
      <c r="L592" s="4"/>
      <c r="M592" s="4"/>
    </row>
    <row r="593" spans="2:13" x14ac:dyDescent="0.25">
      <c r="B593" s="3">
        <v>38091</v>
      </c>
      <c r="C593" s="3">
        <v>0</v>
      </c>
      <c r="F593">
        <v>38091</v>
      </c>
      <c r="G593" s="4">
        <v>0</v>
      </c>
      <c r="H593" s="4"/>
      <c r="I593" s="4"/>
      <c r="J593" s="4"/>
      <c r="K593" s="4"/>
      <c r="L593" s="4"/>
      <c r="M593" s="4"/>
    </row>
    <row r="594" spans="2:13" x14ac:dyDescent="0.25">
      <c r="B594" s="3">
        <v>38092</v>
      </c>
      <c r="C594" s="3">
        <v>0</v>
      </c>
      <c r="F594">
        <v>38092</v>
      </c>
      <c r="G594" s="4">
        <v>0</v>
      </c>
      <c r="H594" s="4"/>
      <c r="I594" s="4"/>
      <c r="J594" s="4"/>
      <c r="K594" s="4"/>
      <c r="L594" s="4"/>
      <c r="M594" s="4"/>
    </row>
    <row r="595" spans="2:13" x14ac:dyDescent="0.25">
      <c r="B595" s="3">
        <v>38093</v>
      </c>
      <c r="C595" s="3">
        <v>0</v>
      </c>
      <c r="F595">
        <v>38093</v>
      </c>
      <c r="G595" s="4">
        <v>0</v>
      </c>
      <c r="H595" s="4"/>
      <c r="I595" s="4"/>
      <c r="J595" s="4"/>
      <c r="K595" s="4"/>
      <c r="L595" s="4"/>
      <c r="M595" s="4"/>
    </row>
    <row r="596" spans="2:13" x14ac:dyDescent="0.25">
      <c r="B596" s="3">
        <v>38094</v>
      </c>
      <c r="C596" s="3">
        <v>0</v>
      </c>
      <c r="F596">
        <v>38094</v>
      </c>
      <c r="G596" s="4">
        <v>0</v>
      </c>
      <c r="H596" s="4"/>
      <c r="I596" s="4"/>
      <c r="J596" s="4"/>
      <c r="K596" s="4"/>
      <c r="L596" s="4"/>
      <c r="M596" s="4"/>
    </row>
    <row r="597" spans="2:13" x14ac:dyDescent="0.25">
      <c r="B597" s="3">
        <v>38095</v>
      </c>
      <c r="C597" s="3">
        <v>0</v>
      </c>
      <c r="F597">
        <v>38095</v>
      </c>
      <c r="G597" s="4">
        <v>0</v>
      </c>
      <c r="H597" s="4"/>
      <c r="I597" s="4"/>
      <c r="J597" s="4"/>
      <c r="K597" s="4"/>
      <c r="L597" s="4"/>
      <c r="M597" s="4"/>
    </row>
    <row r="598" spans="2:13" x14ac:dyDescent="0.25">
      <c r="B598" s="3">
        <v>38096</v>
      </c>
      <c r="C598" s="3">
        <v>0</v>
      </c>
      <c r="F598">
        <v>38096</v>
      </c>
      <c r="G598" s="4">
        <v>0</v>
      </c>
      <c r="H598" s="4"/>
      <c r="I598" s="4"/>
      <c r="J598" s="4"/>
      <c r="K598" s="4"/>
      <c r="L598" s="4"/>
      <c r="M598" s="4"/>
    </row>
    <row r="599" spans="2:13" x14ac:dyDescent="0.25">
      <c r="B599" s="3">
        <v>38097</v>
      </c>
      <c r="C599" s="3">
        <v>0</v>
      </c>
      <c r="F599">
        <v>38097</v>
      </c>
      <c r="G599" s="4">
        <v>0</v>
      </c>
      <c r="H599" s="4"/>
      <c r="I599" s="4"/>
      <c r="J599" s="4"/>
      <c r="K599" s="4"/>
      <c r="L599" s="4"/>
      <c r="M599" s="4"/>
    </row>
    <row r="600" spans="2:13" x14ac:dyDescent="0.25">
      <c r="B600" s="3">
        <v>38098</v>
      </c>
      <c r="C600" s="3">
        <v>0</v>
      </c>
      <c r="F600">
        <v>38098</v>
      </c>
      <c r="G600" s="4">
        <v>0</v>
      </c>
      <c r="H600" s="4"/>
      <c r="I600" s="4"/>
      <c r="J600" s="4"/>
      <c r="K600" s="4"/>
      <c r="L600" s="4"/>
      <c r="M600" s="4"/>
    </row>
    <row r="601" spans="2:13" x14ac:dyDescent="0.25">
      <c r="B601" s="3">
        <v>38099</v>
      </c>
      <c r="C601" s="3">
        <v>0</v>
      </c>
      <c r="F601">
        <v>38099</v>
      </c>
      <c r="G601" s="4">
        <v>0</v>
      </c>
      <c r="H601" s="4"/>
      <c r="I601" s="4"/>
      <c r="J601" s="4"/>
      <c r="K601" s="4"/>
      <c r="L601" s="4"/>
      <c r="M601" s="4"/>
    </row>
    <row r="602" spans="2:13" x14ac:dyDescent="0.25">
      <c r="B602" s="3">
        <v>38100</v>
      </c>
      <c r="C602" s="3">
        <v>0</v>
      </c>
      <c r="F602">
        <v>38100</v>
      </c>
      <c r="G602" s="4">
        <v>0</v>
      </c>
      <c r="H602" s="4"/>
      <c r="I602" s="4"/>
      <c r="J602" s="4"/>
      <c r="K602" s="4"/>
      <c r="L602" s="4"/>
      <c r="M602" s="4"/>
    </row>
    <row r="603" spans="2:13" x14ac:dyDescent="0.25">
      <c r="B603" s="3">
        <v>39080</v>
      </c>
      <c r="C603" s="3">
        <v>0</v>
      </c>
      <c r="F603">
        <v>39080</v>
      </c>
      <c r="G603" s="4">
        <v>0</v>
      </c>
      <c r="H603" s="4"/>
      <c r="I603" s="4"/>
      <c r="J603" s="4"/>
      <c r="K603" s="4"/>
      <c r="L603" s="4"/>
      <c r="M603" s="4"/>
    </row>
    <row r="604" spans="2:13" x14ac:dyDescent="0.25">
      <c r="B604" s="3">
        <v>39081</v>
      </c>
      <c r="C604" s="3">
        <v>0</v>
      </c>
      <c r="F604">
        <v>39081</v>
      </c>
      <c r="G604" s="4">
        <v>0</v>
      </c>
      <c r="H604" s="4"/>
      <c r="I604" s="4"/>
      <c r="J604" s="4"/>
      <c r="K604" s="4"/>
      <c r="L604" s="4"/>
      <c r="M604" s="4"/>
    </row>
    <row r="605" spans="2:13" x14ac:dyDescent="0.25">
      <c r="B605" s="3">
        <v>39082</v>
      </c>
      <c r="C605" s="3">
        <v>0</v>
      </c>
      <c r="F605">
        <v>39082</v>
      </c>
      <c r="G605" s="4">
        <v>0</v>
      </c>
      <c r="H605" s="4"/>
      <c r="I605" s="4"/>
      <c r="J605" s="4"/>
      <c r="K605" s="4"/>
      <c r="L605" s="4"/>
      <c r="M605" s="4"/>
    </row>
    <row r="606" spans="2:13" x14ac:dyDescent="0.25">
      <c r="B606" s="3">
        <v>39083</v>
      </c>
      <c r="C606" s="3">
        <v>0</v>
      </c>
      <c r="F606">
        <v>39083</v>
      </c>
      <c r="G606" s="4">
        <v>0</v>
      </c>
      <c r="H606" s="4"/>
      <c r="I606" s="4"/>
      <c r="J606" s="4"/>
      <c r="K606" s="4"/>
      <c r="L606" s="4"/>
      <c r="M606" s="4"/>
    </row>
    <row r="607" spans="2:13" x14ac:dyDescent="0.25">
      <c r="B607" s="3">
        <v>39084</v>
      </c>
      <c r="C607" s="3">
        <v>0</v>
      </c>
      <c r="F607">
        <v>39084</v>
      </c>
      <c r="G607" s="4">
        <v>0</v>
      </c>
      <c r="H607" s="4"/>
      <c r="I607" s="4"/>
      <c r="J607" s="4"/>
      <c r="K607" s="4"/>
      <c r="L607" s="4"/>
      <c r="M607" s="4"/>
    </row>
    <row r="608" spans="2:13" x14ac:dyDescent="0.25">
      <c r="B608" s="3">
        <v>39085</v>
      </c>
      <c r="C608" s="3">
        <v>0</v>
      </c>
      <c r="F608">
        <v>39085</v>
      </c>
      <c r="G608" s="4">
        <v>0</v>
      </c>
      <c r="H608" s="4"/>
      <c r="I608" s="4"/>
      <c r="J608" s="4"/>
      <c r="K608" s="4"/>
      <c r="L608" s="4"/>
      <c r="M608" s="4"/>
    </row>
    <row r="609" spans="2:13" x14ac:dyDescent="0.25">
      <c r="B609" s="3">
        <v>39086</v>
      </c>
      <c r="C609" s="3">
        <v>0</v>
      </c>
      <c r="F609">
        <v>39086</v>
      </c>
      <c r="G609" s="4">
        <v>0</v>
      </c>
      <c r="H609" s="4"/>
      <c r="I609" s="4"/>
      <c r="J609" s="4"/>
      <c r="K609" s="4"/>
      <c r="L609" s="4"/>
      <c r="M609" s="4"/>
    </row>
    <row r="610" spans="2:13" x14ac:dyDescent="0.25">
      <c r="B610" s="3">
        <v>39087</v>
      </c>
      <c r="C610" s="3">
        <v>0</v>
      </c>
      <c r="F610">
        <v>39087</v>
      </c>
      <c r="G610" s="4">
        <v>0</v>
      </c>
      <c r="H610" s="4"/>
      <c r="I610" s="4"/>
      <c r="J610" s="4"/>
      <c r="K610" s="4"/>
      <c r="L610" s="4"/>
      <c r="M610" s="4"/>
    </row>
    <row r="611" spans="2:13" x14ac:dyDescent="0.25">
      <c r="B611" s="3">
        <v>39088</v>
      </c>
      <c r="C611" s="3">
        <v>0</v>
      </c>
      <c r="F611">
        <v>39088</v>
      </c>
      <c r="G611" s="4">
        <v>0</v>
      </c>
      <c r="H611" s="4"/>
      <c r="I611" s="4"/>
      <c r="J611" s="4"/>
      <c r="K611" s="4"/>
      <c r="L611" s="4"/>
      <c r="M611" s="4"/>
    </row>
    <row r="612" spans="2:13" x14ac:dyDescent="0.25">
      <c r="B612" s="3">
        <v>39089</v>
      </c>
      <c r="C612" s="3">
        <v>0</v>
      </c>
      <c r="F612">
        <v>39089</v>
      </c>
      <c r="G612" s="4">
        <v>0</v>
      </c>
      <c r="H612" s="4"/>
      <c r="I612" s="4"/>
      <c r="J612" s="4"/>
      <c r="K612" s="4"/>
      <c r="L612" s="4"/>
      <c r="M612" s="4"/>
    </row>
    <row r="613" spans="2:13" x14ac:dyDescent="0.25">
      <c r="B613" s="3">
        <v>39090</v>
      </c>
      <c r="C613" s="3">
        <v>0</v>
      </c>
      <c r="F613">
        <v>39090</v>
      </c>
      <c r="G613" s="4">
        <v>0</v>
      </c>
      <c r="H613" s="4"/>
      <c r="I613" s="4"/>
      <c r="J613" s="4"/>
      <c r="K613" s="4"/>
      <c r="L613" s="4"/>
      <c r="M613" s="4"/>
    </row>
    <row r="614" spans="2:13" x14ac:dyDescent="0.25">
      <c r="B614" s="3">
        <v>39091</v>
      </c>
      <c r="C614" s="3">
        <v>0</v>
      </c>
      <c r="F614">
        <v>39091</v>
      </c>
      <c r="G614" s="4">
        <v>0</v>
      </c>
      <c r="H614" s="4"/>
      <c r="I614" s="4"/>
      <c r="J614" s="4"/>
      <c r="K614" s="4"/>
      <c r="L614" s="4"/>
      <c r="M614" s="4"/>
    </row>
    <row r="615" spans="2:13" x14ac:dyDescent="0.25">
      <c r="B615" s="3">
        <v>39092</v>
      </c>
      <c r="C615" s="3">
        <v>0</v>
      </c>
      <c r="F615">
        <v>39092</v>
      </c>
      <c r="G615" s="4">
        <v>0</v>
      </c>
      <c r="H615" s="4"/>
      <c r="I615" s="4"/>
      <c r="J615" s="4"/>
      <c r="K615" s="4"/>
      <c r="L615" s="4"/>
      <c r="M615" s="4"/>
    </row>
    <row r="616" spans="2:13" x14ac:dyDescent="0.25">
      <c r="B616" s="3">
        <v>39093</v>
      </c>
      <c r="C616" s="3">
        <v>0</v>
      </c>
      <c r="F616">
        <v>39093</v>
      </c>
      <c r="G616" s="4">
        <v>0</v>
      </c>
      <c r="H616" s="4"/>
      <c r="I616" s="4"/>
      <c r="J616" s="4"/>
      <c r="K616" s="4"/>
      <c r="L616" s="4"/>
      <c r="M616" s="4"/>
    </row>
    <row r="617" spans="2:13" x14ac:dyDescent="0.25">
      <c r="B617" s="3">
        <v>39094</v>
      </c>
      <c r="C617" s="3">
        <v>0</v>
      </c>
      <c r="F617">
        <v>39094</v>
      </c>
      <c r="G617" s="4">
        <v>0</v>
      </c>
      <c r="H617" s="4"/>
      <c r="I617" s="4"/>
      <c r="J617" s="4"/>
      <c r="K617" s="4"/>
      <c r="L617" s="4"/>
      <c r="M617" s="4"/>
    </row>
    <row r="618" spans="2:13" x14ac:dyDescent="0.25">
      <c r="B618" s="3">
        <v>39095</v>
      </c>
      <c r="C618" s="3">
        <v>0</v>
      </c>
      <c r="F618">
        <v>39095</v>
      </c>
      <c r="G618" s="4">
        <v>0</v>
      </c>
      <c r="H618" s="4"/>
      <c r="I618" s="4"/>
      <c r="J618" s="4"/>
      <c r="K618" s="4"/>
      <c r="L618" s="4"/>
      <c r="M618" s="4"/>
    </row>
    <row r="619" spans="2:13" x14ac:dyDescent="0.25">
      <c r="B619" s="3">
        <v>39096</v>
      </c>
      <c r="C619" s="3">
        <v>0</v>
      </c>
      <c r="F619">
        <v>39096</v>
      </c>
      <c r="G619" s="4">
        <v>0</v>
      </c>
      <c r="H619" s="4"/>
      <c r="I619" s="4"/>
      <c r="J619" s="4"/>
      <c r="K619" s="4"/>
      <c r="L619" s="4"/>
      <c r="M619" s="4"/>
    </row>
    <row r="620" spans="2:13" x14ac:dyDescent="0.25">
      <c r="B620" s="3">
        <v>39097</v>
      </c>
      <c r="C620" s="3">
        <v>0</v>
      </c>
      <c r="F620">
        <v>39097</v>
      </c>
      <c r="G620" s="4">
        <v>0</v>
      </c>
      <c r="H620" s="4"/>
      <c r="I620" s="4"/>
      <c r="J620" s="4"/>
      <c r="K620" s="4"/>
      <c r="L620" s="4"/>
      <c r="M620" s="4"/>
    </row>
    <row r="621" spans="2:13" x14ac:dyDescent="0.25">
      <c r="B621" s="3">
        <v>39098</v>
      </c>
      <c r="C621" s="3">
        <v>0</v>
      </c>
      <c r="F621">
        <v>39098</v>
      </c>
      <c r="G621" s="4">
        <v>0</v>
      </c>
      <c r="H621" s="4"/>
      <c r="I621" s="4"/>
      <c r="J621" s="4"/>
      <c r="K621" s="4"/>
      <c r="L621" s="4"/>
      <c r="M621" s="4"/>
    </row>
    <row r="622" spans="2:13" x14ac:dyDescent="0.25">
      <c r="B622" s="3">
        <v>39099</v>
      </c>
      <c r="C622" s="3">
        <v>0</v>
      </c>
      <c r="F622">
        <v>39099</v>
      </c>
      <c r="G622" s="4">
        <v>0</v>
      </c>
      <c r="H622" s="4"/>
      <c r="I622" s="4"/>
      <c r="J622" s="4"/>
      <c r="K622" s="4"/>
      <c r="L622" s="4"/>
      <c r="M622" s="4"/>
    </row>
    <row r="623" spans="2:13" x14ac:dyDescent="0.25">
      <c r="B623" s="3">
        <v>39100</v>
      </c>
      <c r="C623" s="3">
        <v>0</v>
      </c>
      <c r="F623">
        <v>39100</v>
      </c>
      <c r="G623" s="4">
        <v>0</v>
      </c>
      <c r="H623" s="4"/>
      <c r="I623" s="4"/>
      <c r="J623" s="4"/>
      <c r="K623" s="4"/>
      <c r="L623" s="4"/>
      <c r="M623" s="4"/>
    </row>
    <row r="624" spans="2:13" x14ac:dyDescent="0.25">
      <c r="B624" s="3">
        <v>39101</v>
      </c>
      <c r="C624" s="3">
        <v>0</v>
      </c>
      <c r="F624">
        <v>39101</v>
      </c>
      <c r="G624" s="4">
        <v>0</v>
      </c>
      <c r="H624" s="4"/>
      <c r="I624" s="4"/>
      <c r="J624" s="4"/>
      <c r="K624" s="4"/>
      <c r="L624" s="4"/>
      <c r="M624" s="4"/>
    </row>
    <row r="625" spans="2:13" x14ac:dyDescent="0.25">
      <c r="B625" s="3">
        <v>39102</v>
      </c>
      <c r="C625" s="3">
        <v>0</v>
      </c>
      <c r="F625">
        <v>39102</v>
      </c>
      <c r="G625" s="4">
        <v>0</v>
      </c>
      <c r="H625" s="4"/>
      <c r="I625" s="4"/>
      <c r="J625" s="4"/>
      <c r="K625" s="4"/>
      <c r="L625" s="4"/>
      <c r="M625" s="4"/>
    </row>
    <row r="626" spans="2:13" x14ac:dyDescent="0.25">
      <c r="B626" s="3">
        <v>40081</v>
      </c>
      <c r="C626" s="3">
        <v>0</v>
      </c>
      <c r="F626">
        <v>40081</v>
      </c>
      <c r="G626" s="4">
        <v>0</v>
      </c>
      <c r="H626" s="4"/>
      <c r="I626" s="4"/>
      <c r="J626" s="4"/>
      <c r="K626" s="4"/>
      <c r="L626" s="4"/>
      <c r="M626" s="4"/>
    </row>
    <row r="627" spans="2:13" x14ac:dyDescent="0.25">
      <c r="B627" s="3">
        <v>40082</v>
      </c>
      <c r="C627" s="3">
        <v>0</v>
      </c>
      <c r="F627">
        <v>40082</v>
      </c>
      <c r="G627" s="4">
        <v>0</v>
      </c>
      <c r="H627" s="4"/>
      <c r="I627" s="4"/>
      <c r="J627" s="4"/>
      <c r="K627" s="4"/>
      <c r="L627" s="4"/>
      <c r="M627" s="4"/>
    </row>
    <row r="628" spans="2:13" x14ac:dyDescent="0.25">
      <c r="B628" s="3">
        <v>40083</v>
      </c>
      <c r="C628" s="3">
        <v>0</v>
      </c>
      <c r="F628">
        <v>40083</v>
      </c>
      <c r="G628" s="4">
        <v>0</v>
      </c>
      <c r="H628" s="4"/>
      <c r="I628" s="4"/>
      <c r="J628" s="4"/>
      <c r="K628" s="4"/>
      <c r="L628" s="4"/>
      <c r="M628" s="4"/>
    </row>
    <row r="629" spans="2:13" x14ac:dyDescent="0.25">
      <c r="B629" s="3">
        <v>40084</v>
      </c>
      <c r="C629" s="3">
        <v>0</v>
      </c>
      <c r="F629">
        <v>40084</v>
      </c>
      <c r="G629" s="4">
        <v>0</v>
      </c>
      <c r="H629" s="4"/>
      <c r="I629" s="4"/>
      <c r="J629" s="4"/>
      <c r="K629" s="4"/>
      <c r="L629" s="4"/>
      <c r="M629" s="4"/>
    </row>
    <row r="630" spans="2:13" x14ac:dyDescent="0.25">
      <c r="B630" s="3">
        <v>40085</v>
      </c>
      <c r="C630" s="3">
        <v>0</v>
      </c>
      <c r="F630">
        <v>40085</v>
      </c>
      <c r="G630" s="4">
        <v>0</v>
      </c>
      <c r="H630" s="4"/>
      <c r="I630" s="4"/>
      <c r="J630" s="4"/>
      <c r="K630" s="4"/>
      <c r="L630" s="4"/>
      <c r="M630" s="4"/>
    </row>
    <row r="631" spans="2:13" x14ac:dyDescent="0.25">
      <c r="B631" s="3">
        <v>40086</v>
      </c>
      <c r="C631" s="3">
        <v>0</v>
      </c>
      <c r="F631">
        <v>40086</v>
      </c>
      <c r="G631" s="4">
        <v>0</v>
      </c>
      <c r="H631" s="4"/>
      <c r="I631" s="4"/>
      <c r="J631" s="4"/>
      <c r="K631" s="4"/>
      <c r="L631" s="4"/>
      <c r="M631" s="4"/>
    </row>
    <row r="632" spans="2:13" x14ac:dyDescent="0.25">
      <c r="B632" s="3">
        <v>40087</v>
      </c>
      <c r="C632" s="3">
        <v>0</v>
      </c>
      <c r="F632">
        <v>40087</v>
      </c>
      <c r="G632" s="4">
        <v>0</v>
      </c>
      <c r="H632" s="4"/>
      <c r="I632" s="4"/>
      <c r="J632" s="4"/>
      <c r="K632" s="4"/>
      <c r="L632" s="4"/>
      <c r="M632" s="4"/>
    </row>
    <row r="633" spans="2:13" x14ac:dyDescent="0.25">
      <c r="B633" s="3">
        <v>40088</v>
      </c>
      <c r="C633" s="3">
        <v>0</v>
      </c>
      <c r="F633">
        <v>40088</v>
      </c>
      <c r="G633" s="4">
        <v>0</v>
      </c>
      <c r="H633" s="4"/>
      <c r="I633" s="4"/>
      <c r="J633" s="4"/>
      <c r="K633" s="4"/>
      <c r="L633" s="4"/>
      <c r="M633" s="4"/>
    </row>
    <row r="634" spans="2:13" x14ac:dyDescent="0.25">
      <c r="B634" s="3">
        <v>40089</v>
      </c>
      <c r="C634" s="3">
        <v>0</v>
      </c>
      <c r="F634">
        <v>40089</v>
      </c>
      <c r="G634" s="4">
        <v>0</v>
      </c>
      <c r="H634" s="4"/>
      <c r="I634" s="4"/>
      <c r="J634" s="4"/>
      <c r="K634" s="4"/>
      <c r="L634" s="4"/>
      <c r="M634" s="4"/>
    </row>
    <row r="635" spans="2:13" x14ac:dyDescent="0.25">
      <c r="B635" s="3">
        <v>40090</v>
      </c>
      <c r="C635" s="3">
        <v>0</v>
      </c>
      <c r="F635">
        <v>40090</v>
      </c>
      <c r="G635" s="4">
        <v>0</v>
      </c>
      <c r="H635" s="4"/>
      <c r="I635" s="4"/>
      <c r="J635" s="4"/>
      <c r="K635" s="4"/>
      <c r="L635" s="4"/>
      <c r="M635" s="4"/>
    </row>
    <row r="636" spans="2:13" x14ac:dyDescent="0.25">
      <c r="B636" s="3">
        <v>40091</v>
      </c>
      <c r="C636" s="3">
        <v>0</v>
      </c>
      <c r="F636">
        <v>40091</v>
      </c>
      <c r="G636" s="4">
        <v>0</v>
      </c>
      <c r="H636" s="4"/>
      <c r="I636" s="4"/>
      <c r="J636" s="4"/>
      <c r="K636" s="4"/>
      <c r="L636" s="4"/>
      <c r="M636" s="4"/>
    </row>
    <row r="637" spans="2:13" x14ac:dyDescent="0.25">
      <c r="B637" s="3">
        <v>40092</v>
      </c>
      <c r="C637" s="3">
        <v>0</v>
      </c>
      <c r="F637">
        <v>40092</v>
      </c>
      <c r="G637" s="4">
        <v>0</v>
      </c>
      <c r="H637" s="4"/>
      <c r="I637" s="4"/>
      <c r="J637" s="4"/>
      <c r="K637" s="4"/>
      <c r="L637" s="4"/>
      <c r="M637" s="4"/>
    </row>
    <row r="638" spans="2:13" x14ac:dyDescent="0.25">
      <c r="B638" s="3">
        <v>40093</v>
      </c>
      <c r="C638" s="3">
        <v>0</v>
      </c>
      <c r="F638">
        <v>40093</v>
      </c>
      <c r="G638" s="4">
        <v>0</v>
      </c>
      <c r="H638" s="4"/>
      <c r="I638" s="4"/>
      <c r="J638" s="4"/>
      <c r="K638" s="4"/>
      <c r="L638" s="4"/>
      <c r="M638" s="4"/>
    </row>
    <row r="639" spans="2:13" x14ac:dyDescent="0.25">
      <c r="B639" s="3">
        <v>40094</v>
      </c>
      <c r="C639" s="3">
        <v>0</v>
      </c>
      <c r="F639">
        <v>40094</v>
      </c>
      <c r="G639" s="4">
        <v>0</v>
      </c>
      <c r="H639" s="4"/>
      <c r="I639" s="4"/>
      <c r="J639" s="4"/>
      <c r="K639" s="4"/>
      <c r="L639" s="4"/>
      <c r="M639" s="4"/>
    </row>
    <row r="640" spans="2:13" x14ac:dyDescent="0.25">
      <c r="B640" s="3">
        <v>40095</v>
      </c>
      <c r="C640" s="3">
        <v>0</v>
      </c>
      <c r="F640">
        <v>40095</v>
      </c>
      <c r="G640" s="4">
        <v>0</v>
      </c>
      <c r="H640" s="4"/>
      <c r="I640" s="4"/>
      <c r="J640" s="4"/>
      <c r="K640" s="4"/>
      <c r="L640" s="4"/>
      <c r="M640" s="4"/>
    </row>
    <row r="641" spans="2:13" x14ac:dyDescent="0.25">
      <c r="B641" s="3">
        <v>40096</v>
      </c>
      <c r="C641" s="3">
        <v>0</v>
      </c>
      <c r="F641">
        <v>40096</v>
      </c>
      <c r="G641" s="4">
        <v>0</v>
      </c>
      <c r="H641" s="4"/>
      <c r="I641" s="4"/>
      <c r="J641" s="4"/>
      <c r="K641" s="4"/>
      <c r="L641" s="4"/>
      <c r="M641" s="4"/>
    </row>
    <row r="642" spans="2:13" x14ac:dyDescent="0.25">
      <c r="B642" s="3">
        <v>40097</v>
      </c>
      <c r="C642" s="3">
        <v>0</v>
      </c>
      <c r="F642">
        <v>40097</v>
      </c>
      <c r="G642" s="4">
        <v>0</v>
      </c>
      <c r="H642" s="4"/>
      <c r="I642" s="4"/>
      <c r="J642" s="4"/>
      <c r="K642" s="4"/>
      <c r="L642" s="4"/>
      <c r="M642" s="4"/>
    </row>
    <row r="643" spans="2:13" x14ac:dyDescent="0.25">
      <c r="B643" s="3">
        <v>40098</v>
      </c>
      <c r="C643" s="3">
        <v>0</v>
      </c>
      <c r="F643">
        <v>40098</v>
      </c>
      <c r="G643" s="4">
        <v>0</v>
      </c>
      <c r="H643" s="4"/>
      <c r="I643" s="4"/>
      <c r="J643" s="4"/>
      <c r="K643" s="4"/>
      <c r="L643" s="4"/>
      <c r="M643" s="4"/>
    </row>
    <row r="644" spans="2:13" x14ac:dyDescent="0.25">
      <c r="B644" s="3">
        <v>40099</v>
      </c>
      <c r="C644" s="3">
        <v>0</v>
      </c>
      <c r="F644">
        <v>40099</v>
      </c>
      <c r="G644" s="4">
        <v>0</v>
      </c>
      <c r="H644" s="4"/>
      <c r="I644" s="4"/>
      <c r="J644" s="4"/>
      <c r="K644" s="4"/>
      <c r="L644" s="4"/>
      <c r="M644" s="4"/>
    </row>
    <row r="645" spans="2:13" x14ac:dyDescent="0.25">
      <c r="B645" s="3">
        <v>40100</v>
      </c>
      <c r="C645" s="3">
        <v>0</v>
      </c>
      <c r="F645">
        <v>40100</v>
      </c>
      <c r="G645" s="4">
        <v>0</v>
      </c>
      <c r="H645" s="4"/>
      <c r="I645" s="4"/>
      <c r="J645" s="4"/>
      <c r="K645" s="4"/>
      <c r="L645" s="4"/>
      <c r="M645" s="4"/>
    </row>
    <row r="646" spans="2:13" x14ac:dyDescent="0.25">
      <c r="B646" s="3">
        <v>40101</v>
      </c>
      <c r="C646" s="3">
        <v>0</v>
      </c>
      <c r="F646">
        <v>40101</v>
      </c>
      <c r="G646" s="4">
        <v>0</v>
      </c>
      <c r="H646" s="4"/>
      <c r="I646" s="4"/>
      <c r="J646" s="4"/>
      <c r="K646" s="4"/>
      <c r="L646" s="4"/>
      <c r="M646" s="4"/>
    </row>
    <row r="647" spans="2:13" x14ac:dyDescent="0.25">
      <c r="B647" s="3">
        <v>40102</v>
      </c>
      <c r="C647" s="3">
        <v>0</v>
      </c>
      <c r="F647">
        <v>40102</v>
      </c>
      <c r="G647" s="4">
        <v>0</v>
      </c>
      <c r="H647" s="4"/>
      <c r="I647" s="4"/>
      <c r="J647" s="4"/>
      <c r="K647" s="4"/>
      <c r="L647" s="4"/>
      <c r="M647" s="4"/>
    </row>
    <row r="648" spans="2:13" x14ac:dyDescent="0.25">
      <c r="B648" s="3">
        <v>41084</v>
      </c>
      <c r="C648" s="3">
        <v>0</v>
      </c>
      <c r="F648">
        <v>41084</v>
      </c>
      <c r="G648" s="4">
        <v>0</v>
      </c>
      <c r="H648" s="4"/>
      <c r="I648" s="4"/>
      <c r="J648" s="4"/>
      <c r="K648" s="4"/>
      <c r="L648" s="4"/>
      <c r="M648" s="4"/>
    </row>
    <row r="649" spans="2:13" x14ac:dyDescent="0.25">
      <c r="B649" s="3">
        <v>41085</v>
      </c>
      <c r="C649" s="3">
        <v>0</v>
      </c>
      <c r="F649">
        <v>41085</v>
      </c>
      <c r="G649" s="4">
        <v>0</v>
      </c>
      <c r="H649" s="4"/>
      <c r="I649" s="4"/>
      <c r="J649" s="4"/>
      <c r="K649" s="4"/>
      <c r="L649" s="4"/>
      <c r="M649" s="4"/>
    </row>
    <row r="650" spans="2:13" x14ac:dyDescent="0.25">
      <c r="B650" s="3">
        <v>41086</v>
      </c>
      <c r="C650" s="3">
        <v>0</v>
      </c>
      <c r="F650">
        <v>41086</v>
      </c>
      <c r="G650" s="4">
        <v>0</v>
      </c>
      <c r="H650" s="4"/>
      <c r="I650" s="4"/>
      <c r="J650" s="4"/>
      <c r="K650" s="4"/>
      <c r="L650" s="4"/>
      <c r="M650" s="4"/>
    </row>
    <row r="651" spans="2:13" x14ac:dyDescent="0.25">
      <c r="B651" s="3">
        <v>41087</v>
      </c>
      <c r="C651" s="3">
        <v>0</v>
      </c>
      <c r="F651">
        <v>41087</v>
      </c>
      <c r="G651" s="4">
        <v>0</v>
      </c>
      <c r="H651" s="4"/>
      <c r="I651" s="4"/>
      <c r="J651" s="4"/>
      <c r="K651" s="4"/>
      <c r="L651" s="4"/>
      <c r="M651" s="4"/>
    </row>
    <row r="652" spans="2:13" x14ac:dyDescent="0.25">
      <c r="B652" s="3">
        <v>41088</v>
      </c>
      <c r="C652" s="3">
        <v>0</v>
      </c>
      <c r="F652">
        <v>41088</v>
      </c>
      <c r="G652" s="4">
        <v>0</v>
      </c>
      <c r="H652" s="4"/>
      <c r="I652" s="4"/>
      <c r="J652" s="4"/>
      <c r="K652" s="4"/>
      <c r="L652" s="4"/>
      <c r="M652" s="4"/>
    </row>
    <row r="653" spans="2:13" x14ac:dyDescent="0.25">
      <c r="B653" s="3">
        <v>41089</v>
      </c>
      <c r="C653" s="3">
        <v>0</v>
      </c>
      <c r="F653">
        <v>41089</v>
      </c>
      <c r="G653" s="4">
        <v>0</v>
      </c>
      <c r="H653" s="4"/>
      <c r="I653" s="4"/>
      <c r="J653" s="4"/>
      <c r="K653" s="4"/>
      <c r="L653" s="4"/>
      <c r="M653" s="4"/>
    </row>
    <row r="654" spans="2:13" x14ac:dyDescent="0.25">
      <c r="B654" s="3">
        <v>41090</v>
      </c>
      <c r="C654" s="3">
        <v>0</v>
      </c>
      <c r="F654">
        <v>41090</v>
      </c>
      <c r="G654" s="4">
        <v>0</v>
      </c>
      <c r="H654" s="4"/>
      <c r="I654" s="4"/>
      <c r="J654" s="4"/>
      <c r="K654" s="4"/>
      <c r="L654" s="4"/>
      <c r="M654" s="4"/>
    </row>
    <row r="655" spans="2:13" x14ac:dyDescent="0.25">
      <c r="B655" s="3">
        <v>41091</v>
      </c>
      <c r="C655" s="3">
        <v>0</v>
      </c>
      <c r="F655">
        <v>41091</v>
      </c>
      <c r="G655" s="4">
        <v>0</v>
      </c>
      <c r="H655" s="4"/>
      <c r="I655" s="4"/>
      <c r="J655" s="4"/>
      <c r="K655" s="4"/>
      <c r="L655" s="4"/>
      <c r="M655" s="4"/>
    </row>
    <row r="656" spans="2:13" x14ac:dyDescent="0.25">
      <c r="B656" s="3">
        <v>41092</v>
      </c>
      <c r="C656" s="3">
        <v>0</v>
      </c>
      <c r="F656">
        <v>41092</v>
      </c>
      <c r="G656" s="4">
        <v>0</v>
      </c>
      <c r="H656" s="4"/>
      <c r="I656" s="4"/>
      <c r="J656" s="4"/>
      <c r="K656" s="4"/>
      <c r="L656" s="4"/>
      <c r="M656" s="4"/>
    </row>
    <row r="657" spans="2:13" x14ac:dyDescent="0.25">
      <c r="B657" s="3">
        <v>41093</v>
      </c>
      <c r="C657" s="3">
        <v>0</v>
      </c>
      <c r="F657">
        <v>41093</v>
      </c>
      <c r="G657" s="4">
        <v>0</v>
      </c>
      <c r="H657" s="4"/>
      <c r="I657" s="4"/>
      <c r="J657" s="4"/>
      <c r="K657" s="4"/>
      <c r="L657" s="4"/>
      <c r="M657" s="4"/>
    </row>
    <row r="658" spans="2:13" x14ac:dyDescent="0.25">
      <c r="B658" s="3">
        <v>41094</v>
      </c>
      <c r="C658" s="3">
        <v>0</v>
      </c>
      <c r="F658">
        <v>41094</v>
      </c>
      <c r="G658" s="4">
        <v>0</v>
      </c>
      <c r="H658" s="4"/>
      <c r="I658" s="4"/>
      <c r="J658" s="4"/>
      <c r="K658" s="4"/>
      <c r="L658" s="4"/>
      <c r="M658" s="4"/>
    </row>
    <row r="659" spans="2:13" x14ac:dyDescent="0.25">
      <c r="B659" s="3">
        <v>41095</v>
      </c>
      <c r="C659" s="3">
        <v>0</v>
      </c>
      <c r="F659">
        <v>41095</v>
      </c>
      <c r="G659" s="4">
        <v>0</v>
      </c>
      <c r="H659" s="4"/>
      <c r="I659" s="4"/>
      <c r="J659" s="4"/>
      <c r="K659" s="4"/>
      <c r="L659" s="4"/>
      <c r="M659" s="4"/>
    </row>
    <row r="660" spans="2:13" x14ac:dyDescent="0.25">
      <c r="B660" s="3">
        <v>41096</v>
      </c>
      <c r="C660" s="3">
        <v>0</v>
      </c>
      <c r="F660">
        <v>41096</v>
      </c>
      <c r="G660" s="4">
        <v>0</v>
      </c>
      <c r="H660" s="4"/>
      <c r="I660" s="4"/>
      <c r="J660" s="4"/>
      <c r="K660" s="4"/>
      <c r="L660" s="4"/>
      <c r="M660" s="4"/>
    </row>
    <row r="661" spans="2:13" x14ac:dyDescent="0.25">
      <c r="B661" s="3">
        <v>41097</v>
      </c>
      <c r="C661" s="3">
        <v>0</v>
      </c>
      <c r="F661">
        <v>41097</v>
      </c>
      <c r="G661" s="4">
        <v>0</v>
      </c>
      <c r="H661" s="4"/>
      <c r="I661" s="4"/>
      <c r="J661" s="4"/>
      <c r="K661" s="4"/>
      <c r="L661" s="4"/>
      <c r="M661" s="4"/>
    </row>
    <row r="662" spans="2:13" x14ac:dyDescent="0.25">
      <c r="B662" s="3">
        <v>41098</v>
      </c>
      <c r="C662" s="3">
        <v>0</v>
      </c>
      <c r="F662">
        <v>41098</v>
      </c>
      <c r="G662" s="4">
        <v>0</v>
      </c>
      <c r="H662" s="4"/>
      <c r="I662" s="4"/>
      <c r="J662" s="4"/>
      <c r="K662" s="4"/>
      <c r="L662" s="4"/>
      <c r="M662" s="4"/>
    </row>
    <row r="663" spans="2:13" x14ac:dyDescent="0.25">
      <c r="B663" s="3">
        <v>41099</v>
      </c>
      <c r="C663" s="3">
        <v>0</v>
      </c>
      <c r="F663">
        <v>41099</v>
      </c>
      <c r="G663" s="4">
        <v>0</v>
      </c>
      <c r="H663" s="4"/>
      <c r="I663" s="4"/>
      <c r="J663" s="4"/>
      <c r="K663" s="4"/>
      <c r="L663" s="4"/>
      <c r="M663" s="4"/>
    </row>
    <row r="664" spans="2:13" x14ac:dyDescent="0.25">
      <c r="B664" s="3">
        <v>41100</v>
      </c>
      <c r="C664" s="3">
        <v>0</v>
      </c>
      <c r="F664">
        <v>41100</v>
      </c>
      <c r="G664" s="4">
        <v>0</v>
      </c>
      <c r="H664" s="4"/>
      <c r="I664" s="4"/>
      <c r="J664" s="4"/>
      <c r="K664" s="4"/>
      <c r="L664" s="4"/>
      <c r="M664" s="4"/>
    </row>
    <row r="665" spans="2:13" x14ac:dyDescent="0.25">
      <c r="B665" s="3">
        <v>41101</v>
      </c>
      <c r="C665" s="3">
        <v>0</v>
      </c>
      <c r="F665">
        <v>41101</v>
      </c>
      <c r="G665" s="4">
        <v>0</v>
      </c>
      <c r="H665" s="4"/>
      <c r="I665" s="4"/>
      <c r="J665" s="4"/>
      <c r="K665" s="4"/>
      <c r="L665" s="4"/>
      <c r="M665" s="4"/>
    </row>
    <row r="666" spans="2:13" x14ac:dyDescent="0.25">
      <c r="B666" s="3">
        <v>41102</v>
      </c>
      <c r="C666" s="3">
        <v>0</v>
      </c>
      <c r="F666">
        <v>41102</v>
      </c>
      <c r="G666" s="4">
        <v>0</v>
      </c>
      <c r="H666" s="4"/>
      <c r="I666" s="4"/>
      <c r="J666" s="4"/>
      <c r="K666" s="4"/>
      <c r="L666" s="4"/>
      <c r="M666" s="4"/>
    </row>
    <row r="667" spans="2:13" x14ac:dyDescent="0.25">
      <c r="B667" s="3">
        <v>41103</v>
      </c>
      <c r="C667" s="3">
        <v>0</v>
      </c>
      <c r="F667">
        <v>41103</v>
      </c>
      <c r="G667" s="4">
        <v>0</v>
      </c>
      <c r="H667" s="4"/>
      <c r="I667" s="4"/>
      <c r="J667" s="4"/>
      <c r="K667" s="4"/>
      <c r="L667" s="4"/>
      <c r="M667" s="4"/>
    </row>
    <row r="668" spans="2:13" x14ac:dyDescent="0.25">
      <c r="B668" s="3">
        <v>41104</v>
      </c>
      <c r="C668" s="3">
        <v>0</v>
      </c>
      <c r="F668">
        <v>41104</v>
      </c>
      <c r="G668" s="4">
        <v>0</v>
      </c>
      <c r="H668" s="4"/>
      <c r="I668" s="4"/>
      <c r="J668" s="4"/>
      <c r="K668" s="4"/>
      <c r="L668" s="4"/>
      <c r="M668" s="4"/>
    </row>
    <row r="669" spans="2:13" x14ac:dyDescent="0.25">
      <c r="B669" s="3">
        <v>41105</v>
      </c>
      <c r="C669" s="3">
        <v>0</v>
      </c>
      <c r="F669">
        <v>41105</v>
      </c>
      <c r="G669" s="4">
        <v>0</v>
      </c>
      <c r="H669" s="4"/>
      <c r="I669" s="4"/>
      <c r="J669" s="4"/>
      <c r="K669" s="4"/>
      <c r="L669" s="4"/>
      <c r="M669" s="4"/>
    </row>
    <row r="670" spans="2:13" x14ac:dyDescent="0.25">
      <c r="B670" s="3">
        <v>41106</v>
      </c>
      <c r="C670" s="3">
        <v>0</v>
      </c>
      <c r="F670">
        <v>41106</v>
      </c>
      <c r="G670" s="4">
        <v>0</v>
      </c>
      <c r="H670" s="4"/>
      <c r="I670" s="4"/>
      <c r="J670" s="4"/>
      <c r="K670" s="4"/>
      <c r="L670" s="4"/>
      <c r="M670" s="4"/>
    </row>
    <row r="671" spans="2:13" x14ac:dyDescent="0.25">
      <c r="B671" s="3">
        <v>42087</v>
      </c>
      <c r="C671" s="3">
        <v>0</v>
      </c>
      <c r="F671">
        <v>42087</v>
      </c>
      <c r="G671" s="4">
        <v>0</v>
      </c>
      <c r="H671" s="4"/>
      <c r="I671" s="4"/>
      <c r="J671" s="4"/>
      <c r="K671" s="4"/>
      <c r="L671" s="4"/>
      <c r="M671" s="4"/>
    </row>
    <row r="672" spans="2:13" x14ac:dyDescent="0.25">
      <c r="B672" s="3">
        <v>42088</v>
      </c>
      <c r="C672" s="3">
        <v>0</v>
      </c>
      <c r="F672">
        <v>42088</v>
      </c>
      <c r="G672" s="4">
        <v>0</v>
      </c>
      <c r="H672" s="4"/>
      <c r="I672" s="4"/>
      <c r="J672" s="4"/>
      <c r="K672" s="4"/>
      <c r="L672" s="4"/>
      <c r="M672" s="4"/>
    </row>
    <row r="673" spans="2:13" x14ac:dyDescent="0.25">
      <c r="B673" s="3">
        <v>42089</v>
      </c>
      <c r="C673" s="3">
        <v>0</v>
      </c>
      <c r="F673">
        <v>42089</v>
      </c>
      <c r="G673" s="4">
        <v>0</v>
      </c>
      <c r="H673" s="4"/>
      <c r="I673" s="4"/>
      <c r="J673" s="4"/>
      <c r="K673" s="4"/>
      <c r="L673" s="4"/>
      <c r="M673" s="4"/>
    </row>
    <row r="674" spans="2:13" x14ac:dyDescent="0.25">
      <c r="B674" s="3">
        <v>42090</v>
      </c>
      <c r="C674" s="3">
        <v>0</v>
      </c>
      <c r="F674">
        <v>42090</v>
      </c>
      <c r="G674" s="4">
        <v>0</v>
      </c>
      <c r="H674" s="4"/>
      <c r="I674" s="4"/>
      <c r="J674" s="4"/>
      <c r="K674" s="4"/>
      <c r="L674" s="4"/>
      <c r="M674" s="4"/>
    </row>
    <row r="675" spans="2:13" x14ac:dyDescent="0.25">
      <c r="B675" s="3">
        <v>42091</v>
      </c>
      <c r="C675" s="3">
        <v>0</v>
      </c>
      <c r="F675">
        <v>42091</v>
      </c>
      <c r="G675" s="4">
        <v>0</v>
      </c>
      <c r="H675" s="4"/>
      <c r="I675" s="4"/>
      <c r="J675" s="4"/>
      <c r="K675" s="4"/>
      <c r="L675" s="4"/>
      <c r="M675" s="4"/>
    </row>
    <row r="676" spans="2:13" x14ac:dyDescent="0.25">
      <c r="B676" s="3">
        <v>42092</v>
      </c>
      <c r="C676" s="3">
        <v>0</v>
      </c>
      <c r="F676">
        <v>42092</v>
      </c>
      <c r="G676" s="4">
        <v>0</v>
      </c>
      <c r="H676" s="4"/>
      <c r="I676" s="4"/>
      <c r="J676" s="4"/>
      <c r="K676" s="4"/>
      <c r="L676" s="4"/>
      <c r="M676" s="4"/>
    </row>
    <row r="677" spans="2:13" x14ac:dyDescent="0.25">
      <c r="B677" s="3">
        <v>42093</v>
      </c>
      <c r="C677" s="3">
        <v>0</v>
      </c>
      <c r="F677">
        <v>42093</v>
      </c>
      <c r="G677" s="4">
        <v>0</v>
      </c>
      <c r="H677" s="4"/>
      <c r="I677" s="4"/>
      <c r="J677" s="4"/>
      <c r="K677" s="4"/>
      <c r="L677" s="4"/>
      <c r="M677" s="4"/>
    </row>
    <row r="678" spans="2:13" x14ac:dyDescent="0.25">
      <c r="B678" s="3">
        <v>42094</v>
      </c>
      <c r="C678" s="3">
        <v>0</v>
      </c>
      <c r="F678">
        <v>42094</v>
      </c>
      <c r="G678" s="4">
        <v>0</v>
      </c>
      <c r="H678" s="4"/>
      <c r="I678" s="4"/>
      <c r="J678" s="4"/>
      <c r="K678" s="4"/>
      <c r="L678" s="4"/>
      <c r="M678" s="4"/>
    </row>
    <row r="679" spans="2:13" x14ac:dyDescent="0.25">
      <c r="B679" s="3">
        <v>42095</v>
      </c>
      <c r="C679" s="3">
        <v>0</v>
      </c>
      <c r="F679">
        <v>42095</v>
      </c>
      <c r="G679" s="4">
        <v>0</v>
      </c>
      <c r="H679" s="4"/>
      <c r="I679" s="4"/>
      <c r="J679" s="4"/>
      <c r="K679" s="4"/>
      <c r="L679" s="4"/>
      <c r="M679" s="4"/>
    </row>
    <row r="680" spans="2:13" x14ac:dyDescent="0.25">
      <c r="B680" s="3">
        <v>42096</v>
      </c>
      <c r="C680" s="3">
        <v>0</v>
      </c>
      <c r="F680">
        <v>42096</v>
      </c>
      <c r="G680" s="4">
        <v>0</v>
      </c>
      <c r="H680" s="4"/>
      <c r="I680" s="4"/>
      <c r="J680" s="4"/>
      <c r="K680" s="4"/>
      <c r="L680" s="4"/>
      <c r="M680" s="4"/>
    </row>
    <row r="681" spans="2:13" x14ac:dyDescent="0.25">
      <c r="B681" s="3">
        <v>42097</v>
      </c>
      <c r="C681" s="3">
        <v>0</v>
      </c>
      <c r="F681">
        <v>42097</v>
      </c>
      <c r="G681" s="4">
        <v>0</v>
      </c>
      <c r="H681" s="4"/>
      <c r="I681" s="4"/>
      <c r="J681" s="4"/>
      <c r="K681" s="4"/>
      <c r="L681" s="4"/>
      <c r="M681" s="4"/>
    </row>
    <row r="682" spans="2:13" x14ac:dyDescent="0.25">
      <c r="B682" s="3">
        <v>42098</v>
      </c>
      <c r="C682" s="3">
        <v>0</v>
      </c>
      <c r="F682">
        <v>42098</v>
      </c>
      <c r="G682" s="4">
        <v>0</v>
      </c>
      <c r="H682" s="4"/>
      <c r="I682" s="4"/>
      <c r="J682" s="4"/>
      <c r="K682" s="4"/>
      <c r="L682" s="4"/>
      <c r="M682" s="4"/>
    </row>
    <row r="683" spans="2:13" x14ac:dyDescent="0.25">
      <c r="B683" s="3">
        <v>42099</v>
      </c>
      <c r="C683" s="3">
        <v>0</v>
      </c>
      <c r="F683">
        <v>42099</v>
      </c>
      <c r="G683" s="4">
        <v>0</v>
      </c>
      <c r="H683" s="4"/>
      <c r="I683" s="4"/>
      <c r="J683" s="4"/>
      <c r="K683" s="4"/>
      <c r="L683" s="4"/>
      <c r="M683" s="4"/>
    </row>
    <row r="684" spans="2:13" x14ac:dyDescent="0.25">
      <c r="B684" s="3">
        <v>42100</v>
      </c>
      <c r="C684" s="3">
        <v>0</v>
      </c>
      <c r="F684">
        <v>42100</v>
      </c>
      <c r="G684" s="4">
        <v>0</v>
      </c>
      <c r="H684" s="4"/>
      <c r="I684" s="4"/>
      <c r="J684" s="4"/>
      <c r="K684" s="4"/>
      <c r="L684" s="4"/>
      <c r="M684" s="4"/>
    </row>
    <row r="685" spans="2:13" x14ac:dyDescent="0.25">
      <c r="B685" s="3">
        <v>42101</v>
      </c>
      <c r="C685" s="3">
        <v>0</v>
      </c>
      <c r="F685">
        <v>42101</v>
      </c>
      <c r="G685" s="4">
        <v>0</v>
      </c>
      <c r="H685" s="4"/>
      <c r="I685" s="4"/>
      <c r="J685" s="4"/>
      <c r="K685" s="4"/>
      <c r="L685" s="4"/>
      <c r="M685" s="4"/>
    </row>
    <row r="686" spans="2:13" x14ac:dyDescent="0.25">
      <c r="B686" s="3">
        <v>42102</v>
      </c>
      <c r="C686" s="3">
        <v>0</v>
      </c>
      <c r="F686">
        <v>42102</v>
      </c>
      <c r="G686" s="4">
        <v>0</v>
      </c>
      <c r="H686" s="4"/>
      <c r="I686" s="4"/>
      <c r="J686" s="4"/>
      <c r="K686" s="4"/>
      <c r="L686" s="4"/>
      <c r="M686" s="4"/>
    </row>
    <row r="687" spans="2:13" x14ac:dyDescent="0.25">
      <c r="B687" s="3">
        <v>42103</v>
      </c>
      <c r="C687" s="3">
        <v>0</v>
      </c>
      <c r="F687">
        <v>42103</v>
      </c>
      <c r="G687" s="4">
        <v>0</v>
      </c>
      <c r="H687" s="4"/>
      <c r="I687" s="4"/>
      <c r="J687" s="4"/>
      <c r="K687" s="4"/>
      <c r="L687" s="4"/>
      <c r="M687" s="4"/>
    </row>
    <row r="688" spans="2:13" x14ac:dyDescent="0.25">
      <c r="B688" s="3">
        <v>42104</v>
      </c>
      <c r="C688" s="3">
        <v>0</v>
      </c>
      <c r="F688">
        <v>42104</v>
      </c>
      <c r="G688" s="4">
        <v>0</v>
      </c>
      <c r="H688" s="4"/>
      <c r="I688" s="4"/>
      <c r="J688" s="4"/>
      <c r="K688" s="4"/>
      <c r="L688" s="4"/>
      <c r="M688" s="4"/>
    </row>
    <row r="689" spans="2:13" x14ac:dyDescent="0.25">
      <c r="B689" s="3">
        <v>42105</v>
      </c>
      <c r="C689" s="3">
        <v>0</v>
      </c>
      <c r="F689">
        <v>42105</v>
      </c>
      <c r="G689" s="4">
        <v>0</v>
      </c>
      <c r="H689" s="4"/>
      <c r="I689" s="4"/>
      <c r="J689" s="4"/>
      <c r="K689" s="4"/>
      <c r="L689" s="4"/>
      <c r="M689" s="4"/>
    </row>
    <row r="690" spans="2:13" x14ac:dyDescent="0.25">
      <c r="B690" s="3">
        <v>42106</v>
      </c>
      <c r="C690" s="3">
        <v>0</v>
      </c>
      <c r="F690">
        <v>42106</v>
      </c>
      <c r="G690" s="4">
        <v>0</v>
      </c>
      <c r="H690" s="4"/>
      <c r="I690" s="4"/>
      <c r="J690" s="4"/>
      <c r="K690" s="4"/>
      <c r="L690" s="4"/>
      <c r="M690" s="4"/>
    </row>
    <row r="691" spans="2:13" x14ac:dyDescent="0.25">
      <c r="B691" s="3">
        <v>42107</v>
      </c>
      <c r="C691" s="3">
        <v>0</v>
      </c>
      <c r="F691">
        <v>42107</v>
      </c>
      <c r="G691" s="4">
        <v>0</v>
      </c>
      <c r="H691" s="4"/>
      <c r="I691" s="4"/>
      <c r="J691" s="4"/>
      <c r="K691" s="4"/>
      <c r="L691" s="4"/>
      <c r="M691" s="4"/>
    </row>
    <row r="692" spans="2:13" x14ac:dyDescent="0.25">
      <c r="B692" s="3">
        <v>42108</v>
      </c>
      <c r="C692" s="3">
        <v>0</v>
      </c>
      <c r="F692">
        <v>42108</v>
      </c>
      <c r="G692" s="4">
        <v>0</v>
      </c>
      <c r="H692" s="4"/>
      <c r="I692" s="4"/>
      <c r="J692" s="4"/>
      <c r="K692" s="4"/>
      <c r="L692" s="4"/>
      <c r="M692" s="4"/>
    </row>
    <row r="693" spans="2:13" x14ac:dyDescent="0.25">
      <c r="B693" s="3">
        <v>43090</v>
      </c>
      <c r="C693" s="3">
        <v>0</v>
      </c>
      <c r="F693">
        <v>43090</v>
      </c>
      <c r="G693" s="4">
        <v>0</v>
      </c>
      <c r="H693" s="4"/>
      <c r="I693" s="4"/>
      <c r="J693" s="4"/>
      <c r="K693" s="4"/>
      <c r="L693" s="4"/>
      <c r="M693" s="4"/>
    </row>
    <row r="694" spans="2:13" x14ac:dyDescent="0.25">
      <c r="B694" s="3">
        <v>43091</v>
      </c>
      <c r="C694" s="3">
        <v>0</v>
      </c>
      <c r="F694">
        <v>43091</v>
      </c>
      <c r="G694" s="4">
        <v>0</v>
      </c>
      <c r="H694" s="4"/>
      <c r="I694" s="4"/>
      <c r="J694" s="4"/>
      <c r="K694" s="4"/>
      <c r="L694" s="4"/>
      <c r="M694" s="4"/>
    </row>
    <row r="695" spans="2:13" x14ac:dyDescent="0.25">
      <c r="B695" s="3">
        <v>43092</v>
      </c>
      <c r="C695" s="3">
        <v>0</v>
      </c>
      <c r="F695">
        <v>43092</v>
      </c>
      <c r="G695" s="4">
        <v>0</v>
      </c>
      <c r="H695" s="4"/>
      <c r="I695" s="4"/>
      <c r="J695" s="4"/>
      <c r="K695" s="4"/>
      <c r="L695" s="4"/>
      <c r="M695" s="4"/>
    </row>
    <row r="696" spans="2:13" x14ac:dyDescent="0.25">
      <c r="B696" s="3">
        <v>43093</v>
      </c>
      <c r="C696" s="3">
        <v>0</v>
      </c>
      <c r="F696">
        <v>43093</v>
      </c>
      <c r="G696" s="4">
        <v>0</v>
      </c>
      <c r="H696" s="4"/>
      <c r="I696" s="4"/>
      <c r="J696" s="4"/>
      <c r="K696" s="4"/>
      <c r="L696" s="4"/>
      <c r="M696" s="4"/>
    </row>
    <row r="697" spans="2:13" x14ac:dyDescent="0.25">
      <c r="B697" s="3">
        <v>43094</v>
      </c>
      <c r="C697" s="3">
        <v>0</v>
      </c>
      <c r="F697">
        <v>43094</v>
      </c>
      <c r="G697" s="4">
        <v>0</v>
      </c>
      <c r="H697" s="4"/>
      <c r="I697" s="4"/>
      <c r="J697" s="4"/>
      <c r="K697" s="4"/>
      <c r="L697" s="4"/>
      <c r="M697" s="4"/>
    </row>
    <row r="698" spans="2:13" x14ac:dyDescent="0.25">
      <c r="B698" s="3">
        <v>43095</v>
      </c>
      <c r="C698" s="3">
        <v>0</v>
      </c>
      <c r="F698">
        <v>43095</v>
      </c>
      <c r="G698" s="4">
        <v>0</v>
      </c>
      <c r="H698" s="4"/>
      <c r="I698" s="4"/>
      <c r="J698" s="4"/>
      <c r="K698" s="4"/>
      <c r="L698" s="4"/>
      <c r="M698" s="4"/>
    </row>
    <row r="699" spans="2:13" x14ac:dyDescent="0.25">
      <c r="B699" s="3">
        <v>43096</v>
      </c>
      <c r="C699" s="3">
        <v>0</v>
      </c>
      <c r="F699">
        <v>43096</v>
      </c>
      <c r="G699" s="4">
        <v>0</v>
      </c>
      <c r="H699" s="4"/>
      <c r="I699" s="4"/>
      <c r="J699" s="4"/>
      <c r="K699" s="4"/>
      <c r="L699" s="4"/>
      <c r="M699" s="4"/>
    </row>
    <row r="700" spans="2:13" x14ac:dyDescent="0.25">
      <c r="B700" s="3">
        <v>43097</v>
      </c>
      <c r="C700" s="3">
        <v>0</v>
      </c>
      <c r="F700">
        <v>43097</v>
      </c>
      <c r="G700" s="4">
        <v>0</v>
      </c>
      <c r="H700" s="4"/>
      <c r="I700" s="4"/>
      <c r="J700" s="4"/>
      <c r="K700" s="4"/>
      <c r="L700" s="4"/>
      <c r="M700" s="4"/>
    </row>
    <row r="701" spans="2:13" x14ac:dyDescent="0.25">
      <c r="B701" s="3">
        <v>43098</v>
      </c>
      <c r="C701" s="3">
        <v>0</v>
      </c>
      <c r="F701">
        <v>43098</v>
      </c>
      <c r="G701" s="4">
        <v>0</v>
      </c>
      <c r="H701" s="4"/>
      <c r="I701" s="4"/>
      <c r="J701" s="4"/>
      <c r="K701" s="4"/>
      <c r="L701" s="4"/>
      <c r="M701" s="4"/>
    </row>
    <row r="702" spans="2:13" x14ac:dyDescent="0.25">
      <c r="B702" s="3">
        <v>43099</v>
      </c>
      <c r="C702" s="3">
        <v>0</v>
      </c>
      <c r="F702">
        <v>43099</v>
      </c>
      <c r="G702" s="4">
        <v>0</v>
      </c>
      <c r="H702" s="4"/>
      <c r="I702" s="4"/>
      <c r="J702" s="4"/>
      <c r="K702" s="4"/>
      <c r="L702" s="4"/>
      <c r="M702" s="4"/>
    </row>
    <row r="703" spans="2:13" x14ac:dyDescent="0.25">
      <c r="B703" s="3">
        <v>43100</v>
      </c>
      <c r="C703" s="3">
        <v>0</v>
      </c>
      <c r="F703">
        <v>43100</v>
      </c>
      <c r="G703" s="4">
        <v>0</v>
      </c>
      <c r="H703" s="4"/>
      <c r="I703" s="4"/>
      <c r="J703" s="4"/>
      <c r="K703" s="4"/>
      <c r="L703" s="4"/>
      <c r="M703" s="4"/>
    </row>
    <row r="704" spans="2:13" x14ac:dyDescent="0.25">
      <c r="B704" s="3">
        <v>43101</v>
      </c>
      <c r="C704" s="3">
        <v>0</v>
      </c>
      <c r="F704">
        <v>43101</v>
      </c>
      <c r="G704" s="4">
        <v>0</v>
      </c>
      <c r="H704" s="4"/>
      <c r="I704" s="4"/>
      <c r="J704" s="4"/>
      <c r="K704" s="4"/>
      <c r="L704" s="4"/>
      <c r="M704" s="4"/>
    </row>
    <row r="705" spans="2:13" x14ac:dyDescent="0.25">
      <c r="B705" s="3">
        <v>43102</v>
      </c>
      <c r="C705" s="3">
        <v>0</v>
      </c>
      <c r="F705">
        <v>43102</v>
      </c>
      <c r="G705" s="4">
        <v>0</v>
      </c>
      <c r="H705" s="4"/>
      <c r="I705" s="4"/>
      <c r="J705" s="4"/>
      <c r="K705" s="4"/>
      <c r="L705" s="4"/>
      <c r="M705" s="4"/>
    </row>
    <row r="706" spans="2:13" x14ac:dyDescent="0.25">
      <c r="B706" s="3">
        <v>43103</v>
      </c>
      <c r="C706" s="3">
        <v>0</v>
      </c>
      <c r="F706">
        <v>43103</v>
      </c>
      <c r="G706" s="4">
        <v>0</v>
      </c>
      <c r="H706" s="4"/>
      <c r="I706" s="4"/>
      <c r="J706" s="4"/>
      <c r="K706" s="4"/>
      <c r="L706" s="4"/>
      <c r="M706" s="4"/>
    </row>
    <row r="707" spans="2:13" x14ac:dyDescent="0.25">
      <c r="B707" s="3">
        <v>43104</v>
      </c>
      <c r="C707" s="3">
        <v>0</v>
      </c>
      <c r="F707">
        <v>43104</v>
      </c>
      <c r="G707" s="4">
        <v>0</v>
      </c>
      <c r="H707" s="4"/>
      <c r="I707" s="4"/>
      <c r="J707" s="4"/>
      <c r="K707" s="4"/>
      <c r="L707" s="4"/>
      <c r="M707" s="4"/>
    </row>
    <row r="708" spans="2:13" x14ac:dyDescent="0.25">
      <c r="B708" s="3">
        <v>43105</v>
      </c>
      <c r="C708" s="3">
        <v>0</v>
      </c>
      <c r="F708">
        <v>43105</v>
      </c>
      <c r="G708" s="4">
        <v>0</v>
      </c>
      <c r="H708" s="4"/>
      <c r="I708" s="4"/>
      <c r="J708" s="4"/>
      <c r="K708" s="4"/>
      <c r="L708" s="4"/>
      <c r="M708" s="4"/>
    </row>
    <row r="709" spans="2:13" x14ac:dyDescent="0.25">
      <c r="B709" s="3">
        <v>43106</v>
      </c>
      <c r="C709" s="3">
        <v>0</v>
      </c>
      <c r="F709">
        <v>43106</v>
      </c>
      <c r="G709" s="4">
        <v>0</v>
      </c>
      <c r="H709" s="4"/>
      <c r="I709" s="4"/>
      <c r="J709" s="4"/>
      <c r="K709" s="4"/>
      <c r="L709" s="4"/>
      <c r="M709" s="4"/>
    </row>
    <row r="710" spans="2:13" x14ac:dyDescent="0.25">
      <c r="B710" s="3">
        <v>43107</v>
      </c>
      <c r="C710" s="3">
        <v>0</v>
      </c>
      <c r="F710">
        <v>43107</v>
      </c>
      <c r="G710" s="4">
        <v>0</v>
      </c>
      <c r="H710" s="4"/>
      <c r="I710" s="4"/>
      <c r="J710" s="4"/>
      <c r="K710" s="4"/>
      <c r="L710" s="4"/>
      <c r="M710" s="4"/>
    </row>
    <row r="711" spans="2:13" x14ac:dyDescent="0.25">
      <c r="B711" s="3">
        <v>43108</v>
      </c>
      <c r="C711" s="3">
        <v>0</v>
      </c>
      <c r="F711">
        <v>43108</v>
      </c>
      <c r="G711" s="4">
        <v>0</v>
      </c>
      <c r="H711" s="4"/>
      <c r="I711" s="4"/>
      <c r="J711" s="4"/>
      <c r="K711" s="4"/>
      <c r="L711" s="4"/>
      <c r="M711" s="4"/>
    </row>
    <row r="712" spans="2:13" x14ac:dyDescent="0.25">
      <c r="B712" s="3">
        <v>43109</v>
      </c>
      <c r="C712" s="3">
        <v>0</v>
      </c>
      <c r="F712">
        <v>43109</v>
      </c>
      <c r="G712" s="4">
        <v>0</v>
      </c>
      <c r="H712" s="4"/>
      <c r="I712" s="4"/>
      <c r="J712" s="4"/>
      <c r="K712" s="4"/>
      <c r="L712" s="4"/>
      <c r="M712" s="4"/>
    </row>
    <row r="713" spans="2:13" x14ac:dyDescent="0.25">
      <c r="B713" s="3">
        <v>43110</v>
      </c>
      <c r="C713" s="3">
        <v>0</v>
      </c>
      <c r="F713">
        <v>43110</v>
      </c>
      <c r="G713" s="4">
        <v>0</v>
      </c>
      <c r="H713" s="4"/>
      <c r="I713" s="4"/>
      <c r="J713" s="4"/>
      <c r="K713" s="4"/>
      <c r="L713" s="4"/>
      <c r="M713" s="4"/>
    </row>
    <row r="714" spans="2:13" x14ac:dyDescent="0.25">
      <c r="B714" s="3">
        <v>44092</v>
      </c>
      <c r="C714" s="3">
        <v>0</v>
      </c>
      <c r="F714">
        <v>44092</v>
      </c>
      <c r="G714" s="4">
        <v>0</v>
      </c>
      <c r="H714" s="4"/>
      <c r="I714" s="4"/>
      <c r="J714" s="4"/>
      <c r="K714" s="4"/>
      <c r="L714" s="4"/>
      <c r="M714" s="4"/>
    </row>
    <row r="715" spans="2:13" x14ac:dyDescent="0.25">
      <c r="B715" s="3">
        <v>44093</v>
      </c>
      <c r="C715" s="3">
        <v>0</v>
      </c>
      <c r="F715">
        <v>44093</v>
      </c>
      <c r="G715" s="4">
        <v>0</v>
      </c>
      <c r="H715" s="4"/>
      <c r="I715" s="4"/>
      <c r="J715" s="4"/>
      <c r="K715" s="4"/>
      <c r="L715" s="4"/>
      <c r="M715" s="4"/>
    </row>
    <row r="716" spans="2:13" x14ac:dyDescent="0.25">
      <c r="B716" s="3">
        <v>44094</v>
      </c>
      <c r="C716" s="3">
        <v>0</v>
      </c>
      <c r="F716">
        <v>44094</v>
      </c>
      <c r="G716" s="4">
        <v>0</v>
      </c>
      <c r="H716" s="4"/>
      <c r="I716" s="4"/>
      <c r="J716" s="4"/>
      <c r="K716" s="4"/>
      <c r="L716" s="4"/>
      <c r="M716" s="4"/>
    </row>
    <row r="717" spans="2:13" x14ac:dyDescent="0.25">
      <c r="B717" s="3">
        <v>44095</v>
      </c>
      <c r="C717" s="3">
        <v>0</v>
      </c>
      <c r="F717">
        <v>44095</v>
      </c>
      <c r="G717" s="4">
        <v>0</v>
      </c>
      <c r="H717" s="4"/>
      <c r="I717" s="4"/>
      <c r="J717" s="4"/>
      <c r="K717" s="4"/>
      <c r="L717" s="4"/>
      <c r="M717" s="4"/>
    </row>
    <row r="718" spans="2:13" x14ac:dyDescent="0.25">
      <c r="B718" s="3">
        <v>44096</v>
      </c>
      <c r="C718" s="3">
        <v>0</v>
      </c>
      <c r="F718">
        <v>44096</v>
      </c>
      <c r="G718" s="4">
        <v>0</v>
      </c>
      <c r="H718" s="4"/>
      <c r="I718" s="4"/>
      <c r="J718" s="4"/>
      <c r="K718" s="4"/>
      <c r="L718" s="4"/>
      <c r="M718" s="4"/>
    </row>
    <row r="719" spans="2:13" x14ac:dyDescent="0.25">
      <c r="B719" s="3">
        <v>44097</v>
      </c>
      <c r="C719" s="3">
        <v>0</v>
      </c>
      <c r="F719">
        <v>44097</v>
      </c>
      <c r="G719" s="4">
        <v>0</v>
      </c>
      <c r="H719" s="4"/>
      <c r="I719" s="4"/>
      <c r="J719" s="4"/>
      <c r="K719" s="4"/>
      <c r="L719" s="4"/>
      <c r="M719" s="4"/>
    </row>
    <row r="720" spans="2:13" x14ac:dyDescent="0.25">
      <c r="B720" s="3">
        <v>44098</v>
      </c>
      <c r="C720" s="3">
        <v>0</v>
      </c>
      <c r="F720">
        <v>44098</v>
      </c>
      <c r="G720" s="4">
        <v>0</v>
      </c>
      <c r="H720" s="4"/>
      <c r="I720" s="4"/>
      <c r="J720" s="4"/>
      <c r="K720" s="4"/>
      <c r="L720" s="4"/>
      <c r="M720" s="4"/>
    </row>
    <row r="721" spans="2:13" x14ac:dyDescent="0.25">
      <c r="B721" s="3">
        <v>44099</v>
      </c>
      <c r="C721" s="3">
        <v>0</v>
      </c>
      <c r="F721">
        <v>44099</v>
      </c>
      <c r="G721" s="4">
        <v>0</v>
      </c>
      <c r="H721" s="4"/>
      <c r="I721" s="4"/>
      <c r="J721" s="4"/>
      <c r="K721" s="4"/>
      <c r="L721" s="4"/>
      <c r="M721" s="4"/>
    </row>
    <row r="722" spans="2:13" x14ac:dyDescent="0.25">
      <c r="B722" s="3">
        <v>44100</v>
      </c>
      <c r="C722" s="3">
        <v>0</v>
      </c>
      <c r="F722">
        <v>44100</v>
      </c>
      <c r="G722" s="4">
        <v>0</v>
      </c>
      <c r="H722" s="4"/>
      <c r="I722" s="4"/>
      <c r="J722" s="4"/>
      <c r="K722" s="4"/>
      <c r="L722" s="4"/>
      <c r="M722" s="4"/>
    </row>
    <row r="723" spans="2:13" x14ac:dyDescent="0.25">
      <c r="B723" s="3">
        <v>44101</v>
      </c>
      <c r="C723" s="3">
        <v>0</v>
      </c>
      <c r="F723">
        <v>44101</v>
      </c>
      <c r="G723" s="4">
        <v>0</v>
      </c>
      <c r="H723" s="4"/>
      <c r="I723" s="4"/>
      <c r="J723" s="4"/>
      <c r="K723" s="4"/>
      <c r="L723" s="4"/>
      <c r="M723" s="4"/>
    </row>
    <row r="724" spans="2:13" x14ac:dyDescent="0.25">
      <c r="B724" s="3">
        <v>44102</v>
      </c>
      <c r="C724" s="3">
        <v>0</v>
      </c>
      <c r="F724">
        <v>44102</v>
      </c>
      <c r="G724" s="4">
        <v>0</v>
      </c>
      <c r="H724" s="4"/>
      <c r="I724" s="4"/>
      <c r="J724" s="4"/>
      <c r="K724" s="4"/>
      <c r="L724" s="4"/>
      <c r="M724" s="4"/>
    </row>
    <row r="725" spans="2:13" x14ac:dyDescent="0.25">
      <c r="B725" s="3">
        <v>44103</v>
      </c>
      <c r="C725" s="3">
        <v>0</v>
      </c>
      <c r="F725">
        <v>44103</v>
      </c>
      <c r="G725" s="4">
        <v>0</v>
      </c>
      <c r="H725" s="4"/>
      <c r="I725" s="4"/>
      <c r="J725" s="4"/>
      <c r="K725" s="4"/>
      <c r="L725" s="4"/>
      <c r="M725" s="4"/>
    </row>
    <row r="726" spans="2:13" x14ac:dyDescent="0.25">
      <c r="B726" s="3">
        <v>44104</v>
      </c>
      <c r="C726" s="3">
        <v>0</v>
      </c>
      <c r="F726">
        <v>44104</v>
      </c>
      <c r="G726" s="4">
        <v>0</v>
      </c>
      <c r="H726" s="4"/>
      <c r="I726" s="4"/>
      <c r="J726" s="4"/>
      <c r="K726" s="4"/>
      <c r="L726" s="4"/>
      <c r="M726" s="4"/>
    </row>
    <row r="727" spans="2:13" x14ac:dyDescent="0.25">
      <c r="B727" s="3">
        <v>44105</v>
      </c>
      <c r="C727" s="3">
        <v>0</v>
      </c>
      <c r="F727">
        <v>44105</v>
      </c>
      <c r="G727" s="4">
        <v>0</v>
      </c>
      <c r="H727" s="4"/>
      <c r="I727" s="4"/>
      <c r="J727" s="4"/>
      <c r="K727" s="4"/>
      <c r="L727" s="4"/>
      <c r="M727" s="4"/>
    </row>
    <row r="728" spans="2:13" x14ac:dyDescent="0.25">
      <c r="B728" s="3">
        <v>44106</v>
      </c>
      <c r="C728" s="3">
        <v>0</v>
      </c>
      <c r="F728">
        <v>44106</v>
      </c>
      <c r="G728" s="4">
        <v>0</v>
      </c>
      <c r="H728" s="4"/>
      <c r="I728" s="4"/>
      <c r="J728" s="4"/>
      <c r="K728" s="4"/>
      <c r="L728" s="4"/>
      <c r="M728" s="4"/>
    </row>
    <row r="729" spans="2:13" x14ac:dyDescent="0.25">
      <c r="B729" s="3">
        <v>44107</v>
      </c>
      <c r="C729" s="3">
        <v>0</v>
      </c>
      <c r="F729">
        <v>44107</v>
      </c>
      <c r="G729" s="4">
        <v>0</v>
      </c>
      <c r="H729" s="4"/>
      <c r="I729" s="4"/>
      <c r="J729" s="4"/>
      <c r="K729" s="4"/>
      <c r="L729" s="4"/>
      <c r="M729" s="4"/>
    </row>
    <row r="730" spans="2:13" x14ac:dyDescent="0.25">
      <c r="B730" s="3">
        <v>44108</v>
      </c>
      <c r="C730" s="3">
        <v>0</v>
      </c>
      <c r="F730">
        <v>44108</v>
      </c>
      <c r="G730" s="4">
        <v>0</v>
      </c>
      <c r="H730" s="4"/>
      <c r="I730" s="4"/>
      <c r="J730" s="4"/>
      <c r="K730" s="4"/>
      <c r="L730" s="4"/>
      <c r="M730" s="4"/>
    </row>
    <row r="731" spans="2:13" x14ac:dyDescent="0.25">
      <c r="B731" s="3">
        <v>44109</v>
      </c>
      <c r="C731" s="3">
        <v>0</v>
      </c>
      <c r="F731">
        <v>44109</v>
      </c>
      <c r="G731" s="4">
        <v>0</v>
      </c>
      <c r="H731" s="4"/>
      <c r="I731" s="4"/>
      <c r="J731" s="4"/>
      <c r="K731" s="4"/>
      <c r="L731" s="4"/>
      <c r="M731" s="4"/>
    </row>
    <row r="732" spans="2:13" x14ac:dyDescent="0.25">
      <c r="B732" s="3">
        <v>44110</v>
      </c>
      <c r="C732" s="3">
        <v>0</v>
      </c>
      <c r="F732">
        <v>44110</v>
      </c>
      <c r="G732" s="4">
        <v>0</v>
      </c>
      <c r="H732" s="4"/>
      <c r="I732" s="4"/>
      <c r="J732" s="4"/>
      <c r="K732" s="4"/>
      <c r="L732" s="4"/>
      <c r="M732" s="4"/>
    </row>
    <row r="733" spans="2:13" x14ac:dyDescent="0.25">
      <c r="B733" s="3">
        <v>44111</v>
      </c>
      <c r="C733" s="3">
        <v>0</v>
      </c>
      <c r="F733">
        <v>44111</v>
      </c>
      <c r="G733" s="4">
        <v>0</v>
      </c>
      <c r="H733" s="4"/>
      <c r="I733" s="4"/>
      <c r="J733" s="4"/>
      <c r="K733" s="4"/>
      <c r="L733" s="4"/>
      <c r="M733" s="4"/>
    </row>
    <row r="734" spans="2:13" x14ac:dyDescent="0.25">
      <c r="B734" s="3">
        <v>44112</v>
      </c>
      <c r="C734" s="3">
        <v>0</v>
      </c>
      <c r="F734">
        <v>44112</v>
      </c>
      <c r="G734" s="4">
        <v>0</v>
      </c>
      <c r="H734" s="4"/>
      <c r="I734" s="4"/>
      <c r="J734" s="4"/>
      <c r="K734" s="4"/>
      <c r="L734" s="4"/>
      <c r="M734" s="4"/>
    </row>
    <row r="735" spans="2:13" x14ac:dyDescent="0.25">
      <c r="B735" s="3">
        <v>44113</v>
      </c>
      <c r="C735" s="3">
        <v>0</v>
      </c>
      <c r="F735">
        <v>44113</v>
      </c>
      <c r="G735" s="4">
        <v>0</v>
      </c>
      <c r="H735" s="4"/>
      <c r="I735" s="4"/>
      <c r="J735" s="4"/>
      <c r="K735" s="4"/>
      <c r="L735" s="4"/>
      <c r="M735" s="4"/>
    </row>
    <row r="736" spans="2:13" x14ac:dyDescent="0.25">
      <c r="B736" s="3">
        <v>45094</v>
      </c>
      <c r="C736" s="3">
        <v>0</v>
      </c>
      <c r="F736">
        <v>45094</v>
      </c>
      <c r="G736" s="4">
        <v>0</v>
      </c>
      <c r="H736" s="4"/>
      <c r="I736" s="4"/>
      <c r="J736" s="4"/>
      <c r="K736" s="4"/>
      <c r="L736" s="4"/>
      <c r="M736" s="4"/>
    </row>
    <row r="737" spans="2:13" x14ac:dyDescent="0.25">
      <c r="B737" s="3">
        <v>45095</v>
      </c>
      <c r="C737" s="3">
        <v>0</v>
      </c>
      <c r="F737">
        <v>45095</v>
      </c>
      <c r="G737" s="4">
        <v>0</v>
      </c>
      <c r="H737" s="4"/>
      <c r="I737" s="4"/>
      <c r="J737" s="4"/>
      <c r="K737" s="4"/>
      <c r="L737" s="4"/>
      <c r="M737" s="4"/>
    </row>
    <row r="738" spans="2:13" x14ac:dyDescent="0.25">
      <c r="B738" s="3">
        <v>45096</v>
      </c>
      <c r="C738" s="3">
        <v>0</v>
      </c>
      <c r="F738">
        <v>45096</v>
      </c>
      <c r="G738" s="4">
        <v>0</v>
      </c>
      <c r="H738" s="4"/>
      <c r="I738" s="4"/>
      <c r="J738" s="4"/>
      <c r="K738" s="4"/>
      <c r="L738" s="4"/>
      <c r="M738" s="4"/>
    </row>
    <row r="739" spans="2:13" x14ac:dyDescent="0.25">
      <c r="B739" s="3">
        <v>45097</v>
      </c>
      <c r="C739" s="3">
        <v>0</v>
      </c>
      <c r="F739">
        <v>45097</v>
      </c>
      <c r="G739" s="4">
        <v>0</v>
      </c>
      <c r="H739" s="4"/>
      <c r="I739" s="4"/>
      <c r="J739" s="4"/>
      <c r="K739" s="4"/>
      <c r="L739" s="4"/>
      <c r="M739" s="4"/>
    </row>
    <row r="740" spans="2:13" x14ac:dyDescent="0.25">
      <c r="B740" s="3">
        <v>45098</v>
      </c>
      <c r="C740" s="3">
        <v>0</v>
      </c>
      <c r="F740">
        <v>45098</v>
      </c>
      <c r="G740" s="4">
        <v>0</v>
      </c>
      <c r="H740" s="4"/>
      <c r="I740" s="4"/>
      <c r="J740" s="4"/>
      <c r="K740" s="4"/>
      <c r="L740" s="4"/>
      <c r="M740" s="4"/>
    </row>
    <row r="741" spans="2:13" x14ac:dyDescent="0.25">
      <c r="B741" s="3">
        <v>45099</v>
      </c>
      <c r="C741" s="3">
        <v>0</v>
      </c>
      <c r="F741">
        <v>45099</v>
      </c>
      <c r="G741" s="4">
        <v>0</v>
      </c>
      <c r="H741" s="4"/>
      <c r="I741" s="4"/>
      <c r="J741" s="4"/>
      <c r="K741" s="4"/>
      <c r="L741" s="4"/>
      <c r="M741" s="4"/>
    </row>
    <row r="742" spans="2:13" x14ac:dyDescent="0.25">
      <c r="B742" s="3">
        <v>45100</v>
      </c>
      <c r="C742" s="3">
        <v>0</v>
      </c>
      <c r="F742">
        <v>45100</v>
      </c>
      <c r="G742" s="4">
        <v>0</v>
      </c>
      <c r="H742" s="4"/>
      <c r="I742" s="4"/>
      <c r="J742" s="4"/>
      <c r="K742" s="4"/>
      <c r="L742" s="4"/>
      <c r="M742" s="4"/>
    </row>
    <row r="743" spans="2:13" x14ac:dyDescent="0.25">
      <c r="B743" s="3">
        <v>45101</v>
      </c>
      <c r="C743" s="3">
        <v>0</v>
      </c>
      <c r="F743">
        <v>45101</v>
      </c>
      <c r="G743" s="4">
        <v>0</v>
      </c>
      <c r="H743" s="4"/>
      <c r="I743" s="4"/>
      <c r="J743" s="4"/>
      <c r="K743" s="4"/>
      <c r="L743" s="4"/>
      <c r="M743" s="4"/>
    </row>
    <row r="744" spans="2:13" x14ac:dyDescent="0.25">
      <c r="B744" s="3">
        <v>45102</v>
      </c>
      <c r="C744" s="3">
        <v>0</v>
      </c>
      <c r="F744">
        <v>45102</v>
      </c>
      <c r="G744" s="4">
        <v>0</v>
      </c>
      <c r="H744" s="4"/>
      <c r="I744" s="4"/>
      <c r="J744" s="4"/>
      <c r="K744" s="4"/>
      <c r="L744" s="4"/>
      <c r="M744" s="4"/>
    </row>
    <row r="745" spans="2:13" x14ac:dyDescent="0.25">
      <c r="B745" s="3">
        <v>45103</v>
      </c>
      <c r="C745" s="3">
        <v>0</v>
      </c>
      <c r="F745">
        <v>45103</v>
      </c>
      <c r="G745" s="4">
        <v>0</v>
      </c>
      <c r="H745" s="4"/>
      <c r="I745" s="4"/>
      <c r="J745" s="4"/>
      <c r="K745" s="4"/>
      <c r="L745" s="4"/>
      <c r="M745" s="4"/>
    </row>
    <row r="746" spans="2:13" x14ac:dyDescent="0.25">
      <c r="B746" s="3">
        <v>45104</v>
      </c>
      <c r="C746" s="3">
        <v>0</v>
      </c>
      <c r="F746">
        <v>45104</v>
      </c>
      <c r="G746" s="4">
        <v>0</v>
      </c>
      <c r="H746" s="4"/>
      <c r="I746" s="4"/>
      <c r="J746" s="4"/>
      <c r="K746" s="4"/>
      <c r="L746" s="4"/>
      <c r="M746" s="4"/>
    </row>
    <row r="747" spans="2:13" x14ac:dyDescent="0.25">
      <c r="B747" s="3">
        <v>45105</v>
      </c>
      <c r="C747" s="3">
        <v>0</v>
      </c>
      <c r="F747">
        <v>45105</v>
      </c>
      <c r="G747" s="4">
        <v>0</v>
      </c>
      <c r="H747" s="4"/>
      <c r="I747" s="4"/>
      <c r="J747" s="4"/>
      <c r="K747" s="4"/>
      <c r="L747" s="4"/>
      <c r="M747" s="4"/>
    </row>
    <row r="748" spans="2:13" x14ac:dyDescent="0.25">
      <c r="B748" s="3">
        <v>45106</v>
      </c>
      <c r="C748" s="3">
        <v>0</v>
      </c>
      <c r="F748">
        <v>45106</v>
      </c>
      <c r="G748" s="4">
        <v>0</v>
      </c>
      <c r="H748" s="4"/>
      <c r="I748" s="4"/>
      <c r="J748" s="4"/>
      <c r="K748" s="4"/>
      <c r="L748" s="4"/>
      <c r="M748" s="4"/>
    </row>
    <row r="749" spans="2:13" x14ac:dyDescent="0.25">
      <c r="B749" s="3">
        <v>45107</v>
      </c>
      <c r="C749" s="3">
        <v>0</v>
      </c>
      <c r="F749">
        <v>45107</v>
      </c>
      <c r="G749" s="4">
        <v>0</v>
      </c>
      <c r="H749" s="4"/>
      <c r="I749" s="4"/>
      <c r="J749" s="4"/>
      <c r="K749" s="4"/>
      <c r="L749" s="4"/>
      <c r="M749" s="4"/>
    </row>
    <row r="750" spans="2:13" x14ac:dyDescent="0.25">
      <c r="B750" s="3">
        <v>45108</v>
      </c>
      <c r="C750" s="3">
        <v>0</v>
      </c>
      <c r="F750">
        <v>45108</v>
      </c>
      <c r="G750" s="4">
        <v>0</v>
      </c>
      <c r="H750" s="4"/>
      <c r="I750" s="4"/>
      <c r="J750" s="4"/>
      <c r="K750" s="4"/>
      <c r="L750" s="4"/>
      <c r="M750" s="4"/>
    </row>
    <row r="751" spans="2:13" x14ac:dyDescent="0.25">
      <c r="B751" s="3">
        <v>45109</v>
      </c>
      <c r="C751" s="3">
        <v>0</v>
      </c>
      <c r="F751">
        <v>45109</v>
      </c>
      <c r="G751" s="4">
        <v>0</v>
      </c>
      <c r="H751" s="4"/>
      <c r="I751" s="4"/>
      <c r="J751" s="4"/>
      <c r="K751" s="4"/>
      <c r="L751" s="4"/>
      <c r="M751" s="4"/>
    </row>
    <row r="752" spans="2:13" x14ac:dyDescent="0.25">
      <c r="B752" s="3">
        <v>45110</v>
      </c>
      <c r="C752" s="3">
        <v>0</v>
      </c>
      <c r="F752">
        <v>45110</v>
      </c>
      <c r="G752" s="4">
        <v>0</v>
      </c>
      <c r="H752" s="4"/>
      <c r="I752" s="4"/>
      <c r="J752" s="4"/>
      <c r="K752" s="4"/>
      <c r="L752" s="4"/>
      <c r="M752" s="4"/>
    </row>
    <row r="753" spans="2:13" x14ac:dyDescent="0.25">
      <c r="B753" s="3">
        <v>45111</v>
      </c>
      <c r="C753" s="3">
        <v>0</v>
      </c>
      <c r="F753">
        <v>45111</v>
      </c>
      <c r="G753" s="4">
        <v>0</v>
      </c>
      <c r="H753" s="4"/>
      <c r="I753" s="4"/>
      <c r="J753" s="4"/>
      <c r="K753" s="4"/>
      <c r="L753" s="4"/>
      <c r="M753" s="4"/>
    </row>
    <row r="754" spans="2:13" x14ac:dyDescent="0.25">
      <c r="B754" s="3">
        <v>45112</v>
      </c>
      <c r="C754" s="3">
        <v>0</v>
      </c>
      <c r="F754">
        <v>45112</v>
      </c>
      <c r="G754" s="4">
        <v>0</v>
      </c>
      <c r="H754" s="4"/>
      <c r="I754" s="4"/>
      <c r="J754" s="4"/>
      <c r="K754" s="4"/>
      <c r="L754" s="4"/>
      <c r="M754" s="4"/>
    </row>
    <row r="755" spans="2:13" x14ac:dyDescent="0.25">
      <c r="B755" s="3">
        <v>45113</v>
      </c>
      <c r="C755" s="3">
        <v>0</v>
      </c>
      <c r="F755">
        <v>45113</v>
      </c>
      <c r="G755" s="4">
        <v>0</v>
      </c>
      <c r="H755" s="4"/>
      <c r="I755" s="4"/>
      <c r="J755" s="4"/>
      <c r="K755" s="4"/>
      <c r="L755" s="4"/>
      <c r="M755" s="4"/>
    </row>
    <row r="756" spans="2:13" x14ac:dyDescent="0.25">
      <c r="B756" s="3">
        <v>45114</v>
      </c>
      <c r="C756" s="3">
        <v>0</v>
      </c>
      <c r="F756">
        <v>45114</v>
      </c>
      <c r="G756" s="4">
        <v>0</v>
      </c>
      <c r="H756" s="4"/>
      <c r="I756" s="4"/>
      <c r="J756" s="4"/>
      <c r="K756" s="4"/>
      <c r="L756" s="4"/>
      <c r="M756" s="4"/>
    </row>
    <row r="757" spans="2:13" x14ac:dyDescent="0.25">
      <c r="B757" s="3">
        <v>46096</v>
      </c>
      <c r="C757" s="3">
        <v>0</v>
      </c>
      <c r="F757">
        <v>46096</v>
      </c>
      <c r="G757" s="4">
        <v>0</v>
      </c>
      <c r="H757" s="4"/>
      <c r="I757" s="4"/>
      <c r="J757" s="4"/>
      <c r="K757" s="4"/>
      <c r="L757" s="4"/>
      <c r="M757" s="4"/>
    </row>
    <row r="758" spans="2:13" x14ac:dyDescent="0.25">
      <c r="B758" s="3">
        <v>46097</v>
      </c>
      <c r="C758" s="3">
        <v>0</v>
      </c>
      <c r="F758">
        <v>46097</v>
      </c>
      <c r="G758" s="4">
        <v>0</v>
      </c>
      <c r="H758" s="4"/>
      <c r="I758" s="4"/>
      <c r="J758" s="4"/>
      <c r="K758" s="4"/>
      <c r="L758" s="4"/>
      <c r="M758" s="4"/>
    </row>
    <row r="759" spans="2:13" x14ac:dyDescent="0.25">
      <c r="B759" s="3">
        <v>46098</v>
      </c>
      <c r="C759" s="3">
        <v>0</v>
      </c>
      <c r="F759">
        <v>46098</v>
      </c>
      <c r="G759" s="4">
        <v>0</v>
      </c>
      <c r="H759" s="4"/>
      <c r="I759" s="4"/>
      <c r="J759" s="4"/>
      <c r="K759" s="4"/>
      <c r="L759" s="4"/>
      <c r="M759" s="4"/>
    </row>
    <row r="760" spans="2:13" x14ac:dyDescent="0.25">
      <c r="B760" s="3">
        <v>46099</v>
      </c>
      <c r="C760" s="3">
        <v>0</v>
      </c>
      <c r="F760">
        <v>46099</v>
      </c>
      <c r="G760" s="4">
        <v>0</v>
      </c>
      <c r="H760" s="4"/>
      <c r="I760" s="4"/>
      <c r="J760" s="4"/>
      <c r="K760" s="4"/>
      <c r="L760" s="4"/>
      <c r="M760" s="4"/>
    </row>
    <row r="761" spans="2:13" x14ac:dyDescent="0.25">
      <c r="B761" s="3">
        <v>46100</v>
      </c>
      <c r="C761" s="3">
        <v>0</v>
      </c>
      <c r="F761">
        <v>46100</v>
      </c>
      <c r="G761" s="4">
        <v>0</v>
      </c>
      <c r="H761" s="4"/>
      <c r="I761" s="4"/>
      <c r="J761" s="4"/>
      <c r="K761" s="4"/>
      <c r="L761" s="4"/>
      <c r="M761" s="4"/>
    </row>
    <row r="762" spans="2:13" x14ac:dyDescent="0.25">
      <c r="B762" s="3">
        <v>46101</v>
      </c>
      <c r="C762" s="3">
        <v>0</v>
      </c>
      <c r="F762">
        <v>46101</v>
      </c>
      <c r="G762" s="4">
        <v>0</v>
      </c>
      <c r="H762" s="4"/>
      <c r="I762" s="4"/>
      <c r="J762" s="4"/>
      <c r="K762" s="4"/>
      <c r="L762" s="4"/>
      <c r="M762" s="4"/>
    </row>
    <row r="763" spans="2:13" x14ac:dyDescent="0.25">
      <c r="B763" s="3">
        <v>46102</v>
      </c>
      <c r="C763" s="3">
        <v>0</v>
      </c>
      <c r="F763">
        <v>46102</v>
      </c>
      <c r="G763" s="4">
        <v>0</v>
      </c>
      <c r="H763" s="4"/>
      <c r="I763" s="4"/>
      <c r="J763" s="4"/>
      <c r="K763" s="4"/>
      <c r="L763" s="4"/>
      <c r="M763" s="4"/>
    </row>
    <row r="764" spans="2:13" x14ac:dyDescent="0.25">
      <c r="B764" s="3">
        <v>46103</v>
      </c>
      <c r="C764" s="3">
        <v>0</v>
      </c>
      <c r="F764">
        <v>46103</v>
      </c>
      <c r="G764" s="4">
        <v>0</v>
      </c>
      <c r="H764" s="4"/>
      <c r="I764" s="4"/>
      <c r="J764" s="4"/>
      <c r="K764" s="4"/>
      <c r="L764" s="4"/>
      <c r="M764" s="4"/>
    </row>
    <row r="765" spans="2:13" x14ac:dyDescent="0.25">
      <c r="B765" s="3">
        <v>46104</v>
      </c>
      <c r="C765" s="3">
        <v>0</v>
      </c>
      <c r="F765">
        <v>46104</v>
      </c>
      <c r="G765" s="4">
        <v>0</v>
      </c>
      <c r="H765" s="4"/>
      <c r="I765" s="4"/>
      <c r="J765" s="4"/>
      <c r="K765" s="4"/>
      <c r="L765" s="4"/>
      <c r="M765" s="4"/>
    </row>
    <row r="766" spans="2:13" x14ac:dyDescent="0.25">
      <c r="B766" s="3">
        <v>46105</v>
      </c>
      <c r="C766" s="3">
        <v>0</v>
      </c>
      <c r="F766">
        <v>46105</v>
      </c>
      <c r="G766" s="4">
        <v>0</v>
      </c>
      <c r="H766" s="4"/>
      <c r="I766" s="4"/>
      <c r="J766" s="4"/>
      <c r="K766" s="4"/>
      <c r="L766" s="4"/>
      <c r="M766" s="4"/>
    </row>
    <row r="767" spans="2:13" x14ac:dyDescent="0.25">
      <c r="B767" s="3">
        <v>46106</v>
      </c>
      <c r="C767" s="3">
        <v>0</v>
      </c>
      <c r="F767">
        <v>46106</v>
      </c>
      <c r="G767" s="4">
        <v>0</v>
      </c>
      <c r="H767" s="4"/>
      <c r="I767" s="4"/>
      <c r="J767" s="4"/>
      <c r="K767" s="4"/>
      <c r="L767" s="4"/>
      <c r="M767" s="4"/>
    </row>
    <row r="768" spans="2:13" x14ac:dyDescent="0.25">
      <c r="B768" s="3">
        <v>46107</v>
      </c>
      <c r="C768" s="3">
        <v>0</v>
      </c>
      <c r="F768">
        <v>46107</v>
      </c>
      <c r="G768" s="4">
        <v>0</v>
      </c>
      <c r="H768" s="4"/>
      <c r="I768" s="4"/>
      <c r="J768" s="4"/>
      <c r="K768" s="4"/>
      <c r="L768" s="4"/>
      <c r="M768" s="4"/>
    </row>
    <row r="769" spans="2:13" x14ac:dyDescent="0.25">
      <c r="B769" s="3">
        <v>46108</v>
      </c>
      <c r="C769" s="3">
        <v>0</v>
      </c>
      <c r="F769">
        <v>46108</v>
      </c>
      <c r="G769" s="4">
        <v>0</v>
      </c>
      <c r="H769" s="4"/>
      <c r="I769" s="4"/>
      <c r="J769" s="4"/>
      <c r="K769" s="4"/>
      <c r="L769" s="4"/>
      <c r="M769" s="4"/>
    </row>
    <row r="770" spans="2:13" x14ac:dyDescent="0.25">
      <c r="B770" s="3">
        <v>46109</v>
      </c>
      <c r="C770" s="3">
        <v>0</v>
      </c>
      <c r="F770">
        <v>46109</v>
      </c>
      <c r="G770" s="4">
        <v>0</v>
      </c>
      <c r="H770" s="4"/>
      <c r="I770" s="4"/>
      <c r="J770" s="4"/>
      <c r="K770" s="4"/>
      <c r="L770" s="4"/>
      <c r="M770" s="4"/>
    </row>
    <row r="771" spans="2:13" x14ac:dyDescent="0.25">
      <c r="B771" s="3">
        <v>46110</v>
      </c>
      <c r="C771" s="3">
        <v>0</v>
      </c>
      <c r="F771">
        <v>46110</v>
      </c>
      <c r="G771" s="4">
        <v>0</v>
      </c>
      <c r="H771" s="4"/>
      <c r="I771" s="4"/>
      <c r="J771" s="4"/>
      <c r="K771" s="4"/>
      <c r="L771" s="4"/>
      <c r="M771" s="4"/>
    </row>
    <row r="772" spans="2:13" x14ac:dyDescent="0.25">
      <c r="B772" s="3">
        <v>46111</v>
      </c>
      <c r="C772" s="3">
        <v>0</v>
      </c>
      <c r="F772">
        <v>46111</v>
      </c>
      <c r="G772" s="4">
        <v>0</v>
      </c>
      <c r="H772" s="4"/>
      <c r="I772" s="4"/>
      <c r="J772" s="4"/>
      <c r="K772" s="4"/>
      <c r="L772" s="4"/>
      <c r="M772" s="4"/>
    </row>
    <row r="773" spans="2:13" x14ac:dyDescent="0.25">
      <c r="B773" s="3">
        <v>46112</v>
      </c>
      <c r="C773" s="3">
        <v>0</v>
      </c>
      <c r="F773">
        <v>46112</v>
      </c>
      <c r="G773" s="4">
        <v>0</v>
      </c>
      <c r="H773" s="4"/>
      <c r="I773" s="4"/>
      <c r="J773" s="4"/>
      <c r="K773" s="4"/>
      <c r="L773" s="4"/>
      <c r="M773" s="4"/>
    </row>
    <row r="774" spans="2:13" x14ac:dyDescent="0.25">
      <c r="B774" s="3">
        <v>46113</v>
      </c>
      <c r="C774" s="3">
        <v>0</v>
      </c>
      <c r="F774">
        <v>46113</v>
      </c>
      <c r="G774" s="4">
        <v>0</v>
      </c>
      <c r="H774" s="4"/>
      <c r="I774" s="4"/>
      <c r="J774" s="4"/>
      <c r="K774" s="4"/>
      <c r="L774" s="4"/>
      <c r="M774" s="4"/>
    </row>
    <row r="775" spans="2:13" x14ac:dyDescent="0.25">
      <c r="B775" s="3">
        <v>46114</v>
      </c>
      <c r="C775" s="3">
        <v>0</v>
      </c>
      <c r="F775">
        <v>46114</v>
      </c>
      <c r="G775" s="4">
        <v>0</v>
      </c>
      <c r="H775" s="4"/>
      <c r="I775" s="4"/>
      <c r="J775" s="4"/>
      <c r="K775" s="4"/>
      <c r="L775" s="4"/>
      <c r="M775" s="4"/>
    </row>
    <row r="776" spans="2:13" x14ac:dyDescent="0.25">
      <c r="B776" s="3">
        <v>46115</v>
      </c>
      <c r="C776" s="3">
        <v>0</v>
      </c>
      <c r="F776">
        <v>46115</v>
      </c>
      <c r="G776" s="4">
        <v>0</v>
      </c>
      <c r="H776" s="4"/>
      <c r="I776" s="4"/>
      <c r="J776" s="4"/>
      <c r="K776" s="4"/>
      <c r="L776" s="4"/>
      <c r="M776" s="4"/>
    </row>
    <row r="777" spans="2:13" x14ac:dyDescent="0.25">
      <c r="B777" s="3">
        <v>46116</v>
      </c>
      <c r="C777" s="3">
        <v>0</v>
      </c>
      <c r="F777">
        <v>46116</v>
      </c>
      <c r="G777" s="4">
        <v>0</v>
      </c>
      <c r="H777" s="4"/>
      <c r="I777" s="4"/>
      <c r="J777" s="4"/>
      <c r="K777" s="4"/>
      <c r="L777" s="4"/>
      <c r="M777" s="4"/>
    </row>
    <row r="778" spans="2:13" x14ac:dyDescent="0.25">
      <c r="B778" s="3">
        <v>46117</v>
      </c>
      <c r="C778" s="3">
        <v>0</v>
      </c>
      <c r="F778">
        <v>46117</v>
      </c>
      <c r="G778" s="4">
        <v>0</v>
      </c>
      <c r="H778" s="4"/>
      <c r="I778" s="4"/>
      <c r="J778" s="4"/>
      <c r="K778" s="4"/>
      <c r="L778" s="4"/>
      <c r="M778" s="4"/>
    </row>
    <row r="779" spans="2:13" x14ac:dyDescent="0.25">
      <c r="B779" s="3">
        <v>46118</v>
      </c>
      <c r="C779" s="3">
        <v>0</v>
      </c>
      <c r="F779">
        <v>46118</v>
      </c>
      <c r="G779" s="4">
        <v>0</v>
      </c>
      <c r="H779" s="4"/>
      <c r="I779" s="4"/>
      <c r="J779" s="4"/>
      <c r="K779" s="4"/>
      <c r="L779" s="4"/>
      <c r="M779" s="4"/>
    </row>
    <row r="780" spans="2:13" x14ac:dyDescent="0.25">
      <c r="B780" s="3">
        <v>47096</v>
      </c>
      <c r="C780" s="3">
        <v>0</v>
      </c>
      <c r="F780">
        <v>47096</v>
      </c>
      <c r="G780" s="4">
        <v>0</v>
      </c>
      <c r="H780" s="4"/>
      <c r="I780" s="4"/>
      <c r="J780" s="4"/>
      <c r="K780" s="4"/>
      <c r="L780" s="4"/>
      <c r="M780" s="4"/>
    </row>
    <row r="781" spans="2:13" x14ac:dyDescent="0.25">
      <c r="B781" s="3">
        <v>47097</v>
      </c>
      <c r="C781" s="3">
        <v>0</v>
      </c>
      <c r="F781">
        <v>47097</v>
      </c>
      <c r="G781" s="4">
        <v>0</v>
      </c>
      <c r="H781" s="4"/>
      <c r="I781" s="4"/>
      <c r="J781" s="4"/>
      <c r="K781" s="4"/>
      <c r="L781" s="4"/>
      <c r="M781" s="4"/>
    </row>
    <row r="782" spans="2:13" x14ac:dyDescent="0.25">
      <c r="B782" s="3">
        <v>47098</v>
      </c>
      <c r="C782" s="3">
        <v>0</v>
      </c>
      <c r="F782">
        <v>47098</v>
      </c>
      <c r="G782" s="4">
        <v>0</v>
      </c>
      <c r="H782" s="4"/>
      <c r="I782" s="4"/>
      <c r="J782" s="4"/>
      <c r="K782" s="4"/>
      <c r="L782" s="4"/>
      <c r="M782" s="4"/>
    </row>
    <row r="783" spans="2:13" x14ac:dyDescent="0.25">
      <c r="B783" s="3">
        <v>47099</v>
      </c>
      <c r="C783" s="3">
        <v>0</v>
      </c>
      <c r="F783">
        <v>47099</v>
      </c>
      <c r="G783" s="4">
        <v>0</v>
      </c>
      <c r="H783" s="4"/>
      <c r="I783" s="4"/>
      <c r="J783" s="4"/>
      <c r="K783" s="4"/>
      <c r="L783" s="4"/>
      <c r="M783" s="4"/>
    </row>
    <row r="784" spans="2:13" x14ac:dyDescent="0.25">
      <c r="B784" s="3">
        <v>47100</v>
      </c>
      <c r="C784" s="3">
        <v>0</v>
      </c>
      <c r="F784">
        <v>47100</v>
      </c>
      <c r="G784" s="4">
        <v>0</v>
      </c>
      <c r="H784" s="4"/>
      <c r="I784" s="4"/>
      <c r="J784" s="4"/>
      <c r="K784" s="4"/>
      <c r="L784" s="4"/>
      <c r="M784" s="4"/>
    </row>
    <row r="785" spans="2:13" x14ac:dyDescent="0.25">
      <c r="B785" s="3">
        <v>47101</v>
      </c>
      <c r="C785" s="3">
        <v>0</v>
      </c>
      <c r="F785">
        <v>47101</v>
      </c>
      <c r="G785" s="4">
        <v>0</v>
      </c>
      <c r="H785" s="4"/>
      <c r="I785" s="4"/>
      <c r="J785" s="4"/>
      <c r="K785" s="4"/>
      <c r="L785" s="4"/>
      <c r="M785" s="4"/>
    </row>
    <row r="786" spans="2:13" x14ac:dyDescent="0.25">
      <c r="B786" s="3">
        <v>47102</v>
      </c>
      <c r="C786" s="3">
        <v>0</v>
      </c>
      <c r="F786">
        <v>47102</v>
      </c>
      <c r="G786" s="4">
        <v>0</v>
      </c>
      <c r="H786" s="4"/>
      <c r="I786" s="4"/>
      <c r="J786" s="4"/>
      <c r="K786" s="4"/>
      <c r="L786" s="4"/>
      <c r="M786" s="4"/>
    </row>
    <row r="787" spans="2:13" x14ac:dyDescent="0.25">
      <c r="B787" s="3">
        <v>47103</v>
      </c>
      <c r="C787" s="3">
        <v>0</v>
      </c>
      <c r="F787">
        <v>47103</v>
      </c>
      <c r="G787" s="4">
        <v>0</v>
      </c>
      <c r="H787" s="4"/>
      <c r="I787" s="4"/>
      <c r="J787" s="4"/>
      <c r="K787" s="4"/>
      <c r="L787" s="4"/>
      <c r="M787" s="4"/>
    </row>
    <row r="788" spans="2:13" x14ac:dyDescent="0.25">
      <c r="B788" s="3">
        <v>47104</v>
      </c>
      <c r="C788" s="3">
        <v>0</v>
      </c>
      <c r="F788">
        <v>47104</v>
      </c>
      <c r="G788" s="4">
        <v>0</v>
      </c>
      <c r="H788" s="4"/>
      <c r="I788" s="4"/>
      <c r="J788" s="4"/>
      <c r="K788" s="4"/>
      <c r="L788" s="4"/>
      <c r="M788" s="4"/>
    </row>
    <row r="789" spans="2:13" x14ac:dyDescent="0.25">
      <c r="B789" s="3">
        <v>47105</v>
      </c>
      <c r="C789" s="3">
        <v>0</v>
      </c>
      <c r="F789">
        <v>47105</v>
      </c>
      <c r="G789" s="4">
        <v>0</v>
      </c>
      <c r="H789" s="4"/>
      <c r="I789" s="4"/>
      <c r="J789" s="4"/>
      <c r="K789" s="4"/>
      <c r="L789" s="4"/>
      <c r="M789" s="4"/>
    </row>
    <row r="790" spans="2:13" x14ac:dyDescent="0.25">
      <c r="B790" s="3">
        <v>47106</v>
      </c>
      <c r="C790" s="3">
        <v>0</v>
      </c>
      <c r="F790">
        <v>47106</v>
      </c>
      <c r="G790" s="4">
        <v>0</v>
      </c>
      <c r="H790" s="4"/>
      <c r="I790" s="4"/>
      <c r="J790" s="4"/>
      <c r="K790" s="4"/>
      <c r="L790" s="4"/>
      <c r="M790" s="4"/>
    </row>
    <row r="791" spans="2:13" x14ac:dyDescent="0.25">
      <c r="B791" s="3">
        <v>47107</v>
      </c>
      <c r="C791" s="3">
        <v>0</v>
      </c>
      <c r="F791">
        <v>47107</v>
      </c>
      <c r="G791" s="4">
        <v>0</v>
      </c>
      <c r="H791" s="4"/>
      <c r="I791" s="4"/>
      <c r="J791" s="4"/>
      <c r="K791" s="4"/>
      <c r="L791" s="4"/>
      <c r="M791" s="4"/>
    </row>
    <row r="792" spans="2:13" x14ac:dyDescent="0.25">
      <c r="B792" s="3">
        <v>47108</v>
      </c>
      <c r="C792" s="3">
        <v>0</v>
      </c>
      <c r="F792">
        <v>47108</v>
      </c>
      <c r="G792" s="4">
        <v>0</v>
      </c>
      <c r="H792" s="4"/>
      <c r="I792" s="4"/>
      <c r="J792" s="4"/>
      <c r="K792" s="4"/>
      <c r="L792" s="4"/>
      <c r="M792" s="4"/>
    </row>
    <row r="793" spans="2:13" x14ac:dyDescent="0.25">
      <c r="B793" s="3">
        <v>47109</v>
      </c>
      <c r="C793" s="3">
        <v>0</v>
      </c>
      <c r="F793">
        <v>47109</v>
      </c>
      <c r="G793" s="4">
        <v>0</v>
      </c>
      <c r="H793" s="4"/>
      <c r="I793" s="4"/>
      <c r="J793" s="4"/>
      <c r="K793" s="4"/>
      <c r="L793" s="4"/>
      <c r="M793" s="4"/>
    </row>
    <row r="794" spans="2:13" x14ac:dyDescent="0.25">
      <c r="B794" s="3">
        <v>47110</v>
      </c>
      <c r="C794" s="3">
        <v>0</v>
      </c>
      <c r="F794">
        <v>47110</v>
      </c>
      <c r="G794" s="4">
        <v>0</v>
      </c>
      <c r="H794" s="4"/>
      <c r="I794" s="4"/>
      <c r="J794" s="4"/>
      <c r="K794" s="4"/>
      <c r="L794" s="4"/>
      <c r="M794" s="4"/>
    </row>
    <row r="795" spans="2:13" x14ac:dyDescent="0.25">
      <c r="B795" s="3">
        <v>47111</v>
      </c>
      <c r="C795" s="3">
        <v>0</v>
      </c>
      <c r="F795">
        <v>47111</v>
      </c>
      <c r="G795" s="4">
        <v>0</v>
      </c>
      <c r="H795" s="4"/>
      <c r="I795" s="4"/>
      <c r="J795" s="4"/>
      <c r="K795" s="4"/>
      <c r="L795" s="4"/>
      <c r="M795" s="4"/>
    </row>
    <row r="796" spans="2:13" x14ac:dyDescent="0.25">
      <c r="B796" s="3">
        <v>47112</v>
      </c>
      <c r="C796" s="3">
        <v>0</v>
      </c>
      <c r="F796">
        <v>47112</v>
      </c>
      <c r="G796" s="4">
        <v>0</v>
      </c>
      <c r="H796" s="4"/>
      <c r="I796" s="4"/>
      <c r="J796" s="4"/>
      <c r="K796" s="4"/>
      <c r="L796" s="4"/>
      <c r="M796" s="4"/>
    </row>
    <row r="797" spans="2:13" x14ac:dyDescent="0.25">
      <c r="B797" s="3">
        <v>47113</v>
      </c>
      <c r="C797" s="3">
        <v>0</v>
      </c>
      <c r="F797">
        <v>47113</v>
      </c>
      <c r="G797" s="4">
        <v>0</v>
      </c>
      <c r="H797" s="4"/>
      <c r="I797" s="4"/>
      <c r="J797" s="4"/>
      <c r="K797" s="4"/>
      <c r="L797" s="4"/>
      <c r="M797" s="4"/>
    </row>
    <row r="798" spans="2:13" x14ac:dyDescent="0.25">
      <c r="B798" s="3">
        <v>47114</v>
      </c>
      <c r="C798" s="3">
        <v>0</v>
      </c>
      <c r="F798">
        <v>47114</v>
      </c>
      <c r="G798" s="4">
        <v>0</v>
      </c>
      <c r="H798" s="4"/>
      <c r="I798" s="4"/>
      <c r="J798" s="4"/>
      <c r="K798" s="4"/>
      <c r="L798" s="4"/>
      <c r="M798" s="4"/>
    </row>
    <row r="799" spans="2:13" x14ac:dyDescent="0.25">
      <c r="B799" s="3">
        <v>47115</v>
      </c>
      <c r="C799" s="3">
        <v>0</v>
      </c>
      <c r="F799">
        <v>47115</v>
      </c>
      <c r="G799" s="4">
        <v>0</v>
      </c>
      <c r="H799" s="4"/>
      <c r="I799" s="4"/>
      <c r="J799" s="4"/>
      <c r="K799" s="4"/>
      <c r="L799" s="4"/>
      <c r="M799" s="4"/>
    </row>
    <row r="800" spans="2:13" x14ac:dyDescent="0.25">
      <c r="B800" s="3">
        <v>47116</v>
      </c>
      <c r="C800" s="3">
        <v>0</v>
      </c>
      <c r="F800">
        <v>47116</v>
      </c>
      <c r="G800" s="4">
        <v>0</v>
      </c>
      <c r="H800" s="4"/>
      <c r="I800" s="4"/>
      <c r="J800" s="4"/>
      <c r="K800" s="4"/>
      <c r="L800" s="4"/>
      <c r="M800" s="4"/>
    </row>
    <row r="801" spans="2:13" x14ac:dyDescent="0.25">
      <c r="B801" s="3">
        <v>47117</v>
      </c>
      <c r="C801" s="3">
        <v>0</v>
      </c>
      <c r="F801">
        <v>47117</v>
      </c>
      <c r="G801" s="4">
        <v>0</v>
      </c>
      <c r="H801" s="4"/>
      <c r="I801" s="4"/>
      <c r="J801" s="4"/>
      <c r="K801" s="4"/>
      <c r="L801" s="4"/>
      <c r="M801" s="4"/>
    </row>
    <row r="802" spans="2:13" x14ac:dyDescent="0.25">
      <c r="B802" s="3">
        <v>47118</v>
      </c>
      <c r="C802" s="3">
        <v>0</v>
      </c>
      <c r="F802">
        <v>47118</v>
      </c>
      <c r="G802" s="4">
        <v>0</v>
      </c>
      <c r="H802" s="4"/>
      <c r="I802" s="4"/>
      <c r="J802" s="4"/>
      <c r="K802" s="4"/>
      <c r="L802" s="4"/>
      <c r="M802" s="4"/>
    </row>
    <row r="803" spans="2:13" x14ac:dyDescent="0.25">
      <c r="B803" s="3">
        <v>47119</v>
      </c>
      <c r="C803" s="3">
        <v>0</v>
      </c>
      <c r="F803">
        <v>47119</v>
      </c>
      <c r="G803" s="4">
        <v>0</v>
      </c>
      <c r="H803" s="4"/>
      <c r="I803" s="4"/>
      <c r="J803" s="4"/>
      <c r="K803" s="4"/>
      <c r="L803" s="4"/>
      <c r="M803" s="4"/>
    </row>
    <row r="804" spans="2:13" x14ac:dyDescent="0.25">
      <c r="B804" s="3">
        <v>47120</v>
      </c>
      <c r="C804" s="3">
        <v>0</v>
      </c>
      <c r="F804">
        <v>47120</v>
      </c>
      <c r="G804" s="4">
        <v>0</v>
      </c>
      <c r="H804" s="4"/>
      <c r="I804" s="4"/>
      <c r="J804" s="4"/>
      <c r="K804" s="4"/>
      <c r="L804" s="4"/>
      <c r="M804" s="4"/>
    </row>
    <row r="805" spans="2:13" x14ac:dyDescent="0.25">
      <c r="B805" s="3">
        <v>47121</v>
      </c>
      <c r="C805" s="3">
        <v>0</v>
      </c>
      <c r="F805">
        <v>47121</v>
      </c>
      <c r="G805" s="4">
        <v>0</v>
      </c>
      <c r="H805" s="4"/>
      <c r="I805" s="4"/>
      <c r="J805" s="4"/>
      <c r="K805" s="4"/>
      <c r="L805" s="4"/>
      <c r="M805" s="4"/>
    </row>
    <row r="806" spans="2:13" x14ac:dyDescent="0.25">
      <c r="B806" s="3">
        <v>47122</v>
      </c>
      <c r="C806" s="3">
        <v>0</v>
      </c>
      <c r="F806">
        <v>47122</v>
      </c>
      <c r="G806" s="4">
        <v>0</v>
      </c>
      <c r="H806" s="4"/>
      <c r="I806" s="4"/>
      <c r="J806" s="4"/>
      <c r="K806" s="4"/>
      <c r="L806" s="4"/>
      <c r="M806" s="4"/>
    </row>
    <row r="807" spans="2:13" x14ac:dyDescent="0.25">
      <c r="B807" s="3">
        <v>47123</v>
      </c>
      <c r="C807" s="3">
        <v>0</v>
      </c>
      <c r="F807">
        <v>47123</v>
      </c>
      <c r="G807" s="4">
        <v>0</v>
      </c>
      <c r="H807" s="4"/>
      <c r="I807" s="4"/>
      <c r="J807" s="4"/>
      <c r="K807" s="4"/>
      <c r="L807" s="4"/>
      <c r="M807" s="4"/>
    </row>
    <row r="808" spans="2:13" x14ac:dyDescent="0.25">
      <c r="B808" s="3">
        <v>48097</v>
      </c>
      <c r="C808" s="3">
        <v>0</v>
      </c>
      <c r="F808">
        <v>48097</v>
      </c>
      <c r="G808" s="4">
        <v>0</v>
      </c>
      <c r="H808" s="4"/>
      <c r="I808" s="4"/>
      <c r="J808" s="4"/>
      <c r="K808" s="4"/>
      <c r="L808" s="4"/>
      <c r="M808" s="4"/>
    </row>
    <row r="809" spans="2:13" x14ac:dyDescent="0.25">
      <c r="B809" s="3">
        <v>48098</v>
      </c>
      <c r="C809" s="3">
        <v>0</v>
      </c>
      <c r="F809">
        <v>48098</v>
      </c>
      <c r="G809" s="4">
        <v>0</v>
      </c>
      <c r="H809" s="4"/>
      <c r="I809" s="4"/>
      <c r="J809" s="4"/>
      <c r="K809" s="4"/>
      <c r="L809" s="4"/>
      <c r="M809" s="4"/>
    </row>
    <row r="810" spans="2:13" x14ac:dyDescent="0.25">
      <c r="B810" s="3">
        <v>48099</v>
      </c>
      <c r="C810" s="3">
        <v>0</v>
      </c>
      <c r="F810">
        <v>48099</v>
      </c>
      <c r="G810" s="4">
        <v>0</v>
      </c>
      <c r="H810" s="4"/>
      <c r="I810" s="4"/>
      <c r="J810" s="4"/>
      <c r="K810" s="4"/>
      <c r="L810" s="4"/>
      <c r="M810" s="4"/>
    </row>
    <row r="811" spans="2:13" x14ac:dyDescent="0.25">
      <c r="B811" s="3">
        <v>48100</v>
      </c>
      <c r="C811" s="3">
        <v>0</v>
      </c>
      <c r="F811">
        <v>48100</v>
      </c>
      <c r="G811" s="4">
        <v>0</v>
      </c>
      <c r="H811" s="4"/>
      <c r="I811" s="4"/>
      <c r="J811" s="4"/>
      <c r="K811" s="4"/>
      <c r="L811" s="4"/>
      <c r="M811" s="4"/>
    </row>
    <row r="812" spans="2:13" x14ac:dyDescent="0.25">
      <c r="B812" s="3">
        <v>48101</v>
      </c>
      <c r="C812" s="3">
        <v>0</v>
      </c>
      <c r="F812">
        <v>48101</v>
      </c>
      <c r="G812" s="4">
        <v>0</v>
      </c>
      <c r="H812" s="4"/>
      <c r="I812" s="4"/>
      <c r="J812" s="4"/>
      <c r="K812" s="4"/>
      <c r="L812" s="4"/>
      <c r="M812" s="4"/>
    </row>
    <row r="813" spans="2:13" x14ac:dyDescent="0.25">
      <c r="B813" s="3">
        <v>48102</v>
      </c>
      <c r="C813" s="3">
        <v>0</v>
      </c>
      <c r="F813">
        <v>48102</v>
      </c>
      <c r="G813" s="4">
        <v>0</v>
      </c>
      <c r="H813" s="4"/>
      <c r="I813" s="4"/>
      <c r="J813" s="4"/>
      <c r="K813" s="4"/>
      <c r="L813" s="4"/>
      <c r="M813" s="4"/>
    </row>
    <row r="814" spans="2:13" x14ac:dyDescent="0.25">
      <c r="B814" s="3">
        <v>48103</v>
      </c>
      <c r="C814" s="3">
        <v>0</v>
      </c>
      <c r="F814">
        <v>48103</v>
      </c>
      <c r="G814" s="4">
        <v>0</v>
      </c>
      <c r="H814" s="4"/>
      <c r="I814" s="4"/>
      <c r="J814" s="4"/>
      <c r="K814" s="4"/>
      <c r="L814" s="4"/>
      <c r="M814" s="4"/>
    </row>
    <row r="815" spans="2:13" x14ac:dyDescent="0.25">
      <c r="B815" s="3">
        <v>48104</v>
      </c>
      <c r="C815" s="3">
        <v>0</v>
      </c>
      <c r="F815">
        <v>48104</v>
      </c>
      <c r="G815" s="4">
        <v>0</v>
      </c>
      <c r="H815" s="4"/>
      <c r="I815" s="4"/>
      <c r="J815" s="4"/>
      <c r="K815" s="4"/>
      <c r="L815" s="4"/>
      <c r="M815" s="4"/>
    </row>
    <row r="816" spans="2:13" x14ac:dyDescent="0.25">
      <c r="B816" s="3">
        <v>48105</v>
      </c>
      <c r="C816" s="3">
        <v>0</v>
      </c>
      <c r="F816">
        <v>48105</v>
      </c>
      <c r="G816" s="4">
        <v>0</v>
      </c>
      <c r="H816" s="4"/>
      <c r="I816" s="4"/>
      <c r="J816" s="4"/>
      <c r="K816" s="4"/>
      <c r="L816" s="4"/>
      <c r="M816" s="4"/>
    </row>
    <row r="817" spans="2:13" x14ac:dyDescent="0.25">
      <c r="B817" s="3">
        <v>48106</v>
      </c>
      <c r="C817" s="3">
        <v>0</v>
      </c>
      <c r="F817">
        <v>48106</v>
      </c>
      <c r="G817" s="4">
        <v>0</v>
      </c>
      <c r="H817" s="4"/>
      <c r="I817" s="4"/>
      <c r="J817" s="4"/>
      <c r="K817" s="4"/>
      <c r="L817" s="4"/>
      <c r="M817" s="4"/>
    </row>
    <row r="818" spans="2:13" x14ac:dyDescent="0.25">
      <c r="B818" s="3">
        <v>48107</v>
      </c>
      <c r="C818" s="3">
        <v>0</v>
      </c>
      <c r="F818">
        <v>48107</v>
      </c>
      <c r="G818" s="4">
        <v>0</v>
      </c>
      <c r="H818" s="4"/>
      <c r="I818" s="4"/>
      <c r="J818" s="4"/>
      <c r="K818" s="4"/>
      <c r="L818" s="4"/>
      <c r="M818" s="4"/>
    </row>
    <row r="819" spans="2:13" x14ac:dyDescent="0.25">
      <c r="B819" s="3">
        <v>48108</v>
      </c>
      <c r="C819" s="3">
        <v>0</v>
      </c>
      <c r="F819">
        <v>48108</v>
      </c>
      <c r="G819" s="4">
        <v>0</v>
      </c>
      <c r="H819" s="4"/>
      <c r="I819" s="4"/>
      <c r="J819" s="4"/>
      <c r="K819" s="4"/>
      <c r="L819" s="4"/>
      <c r="M819" s="4"/>
    </row>
    <row r="820" spans="2:13" x14ac:dyDescent="0.25">
      <c r="B820" s="3">
        <v>48109</v>
      </c>
      <c r="C820" s="3">
        <v>0</v>
      </c>
      <c r="F820">
        <v>48109</v>
      </c>
      <c r="G820" s="4">
        <v>0</v>
      </c>
      <c r="H820" s="4"/>
      <c r="I820" s="4"/>
      <c r="J820" s="4"/>
      <c r="K820" s="4"/>
      <c r="L820" s="4"/>
      <c r="M820" s="4"/>
    </row>
    <row r="821" spans="2:13" x14ac:dyDescent="0.25">
      <c r="B821" s="3">
        <v>48110</v>
      </c>
      <c r="C821" s="3">
        <v>0</v>
      </c>
      <c r="F821">
        <v>48110</v>
      </c>
      <c r="G821" s="4">
        <v>0</v>
      </c>
      <c r="H821" s="4"/>
      <c r="I821" s="4"/>
      <c r="J821" s="4"/>
      <c r="K821" s="4"/>
      <c r="L821" s="4"/>
      <c r="M821" s="4"/>
    </row>
    <row r="822" spans="2:13" x14ac:dyDescent="0.25">
      <c r="B822" s="3">
        <v>48111</v>
      </c>
      <c r="C822" s="3">
        <v>0</v>
      </c>
      <c r="F822">
        <v>48111</v>
      </c>
      <c r="G822" s="4">
        <v>0</v>
      </c>
      <c r="H822" s="4"/>
      <c r="I822" s="4"/>
      <c r="J822" s="4"/>
      <c r="K822" s="4"/>
      <c r="L822" s="4"/>
      <c r="M822" s="4"/>
    </row>
    <row r="823" spans="2:13" x14ac:dyDescent="0.25">
      <c r="B823" s="3">
        <v>48112</v>
      </c>
      <c r="C823" s="3">
        <v>0</v>
      </c>
      <c r="F823">
        <v>48112</v>
      </c>
      <c r="G823" s="4">
        <v>0</v>
      </c>
      <c r="H823" s="4"/>
      <c r="I823" s="4"/>
      <c r="J823" s="4"/>
      <c r="K823" s="4"/>
      <c r="L823" s="4"/>
      <c r="M823" s="4"/>
    </row>
    <row r="824" spans="2:13" x14ac:dyDescent="0.25">
      <c r="B824" s="3">
        <v>48113</v>
      </c>
      <c r="C824" s="3">
        <v>0</v>
      </c>
      <c r="F824">
        <v>48113</v>
      </c>
      <c r="G824" s="4">
        <v>0</v>
      </c>
      <c r="H824" s="4"/>
      <c r="I824" s="4"/>
      <c r="J824" s="4"/>
      <c r="K824" s="4"/>
      <c r="L824" s="4"/>
      <c r="M824" s="4"/>
    </row>
    <row r="825" spans="2:13" x14ac:dyDescent="0.25">
      <c r="B825" s="3">
        <v>48114</v>
      </c>
      <c r="C825" s="3">
        <v>0</v>
      </c>
      <c r="F825">
        <v>48114</v>
      </c>
      <c r="G825" s="4">
        <v>0</v>
      </c>
      <c r="H825" s="4"/>
      <c r="I825" s="4"/>
      <c r="J825" s="4"/>
      <c r="K825" s="4"/>
      <c r="L825" s="4"/>
      <c r="M825" s="4"/>
    </row>
    <row r="826" spans="2:13" x14ac:dyDescent="0.25">
      <c r="B826" s="3">
        <v>48115</v>
      </c>
      <c r="C826" s="3">
        <v>0</v>
      </c>
      <c r="F826">
        <v>48115</v>
      </c>
      <c r="G826" s="4">
        <v>0</v>
      </c>
      <c r="H826" s="4"/>
      <c r="I826" s="4"/>
      <c r="J826" s="4"/>
      <c r="K826" s="4"/>
      <c r="L826" s="4"/>
      <c r="M826" s="4"/>
    </row>
    <row r="827" spans="2:13" x14ac:dyDescent="0.25">
      <c r="B827" s="3">
        <v>48116</v>
      </c>
      <c r="C827" s="3">
        <v>0</v>
      </c>
      <c r="F827">
        <v>48116</v>
      </c>
      <c r="G827" s="4">
        <v>0</v>
      </c>
      <c r="H827" s="4"/>
      <c r="I827" s="4"/>
      <c r="J827" s="4"/>
      <c r="K827" s="4"/>
      <c r="L827" s="4"/>
      <c r="M827" s="4"/>
    </row>
    <row r="828" spans="2:13" x14ac:dyDescent="0.25">
      <c r="B828" s="3">
        <v>48117</v>
      </c>
      <c r="C828" s="3">
        <v>0</v>
      </c>
      <c r="F828">
        <v>48117</v>
      </c>
      <c r="G828" s="4">
        <v>0</v>
      </c>
      <c r="H828" s="4"/>
      <c r="I828" s="4"/>
      <c r="J828" s="4"/>
      <c r="K828" s="4"/>
      <c r="L828" s="4"/>
      <c r="M828" s="4"/>
    </row>
    <row r="829" spans="2:13" x14ac:dyDescent="0.25">
      <c r="B829" s="3">
        <v>48118</v>
      </c>
      <c r="C829" s="3">
        <v>0</v>
      </c>
      <c r="F829">
        <v>48118</v>
      </c>
      <c r="G829" s="4">
        <v>0</v>
      </c>
      <c r="H829" s="4"/>
      <c r="I829" s="4"/>
      <c r="J829" s="4"/>
      <c r="K829" s="4"/>
      <c r="L829" s="4"/>
      <c r="M829" s="4"/>
    </row>
    <row r="830" spans="2:13" x14ac:dyDescent="0.25">
      <c r="B830" s="3">
        <v>48119</v>
      </c>
      <c r="C830" s="3">
        <v>0</v>
      </c>
      <c r="F830">
        <v>48119</v>
      </c>
      <c r="G830" s="4">
        <v>0</v>
      </c>
      <c r="H830" s="4"/>
      <c r="I830" s="4"/>
      <c r="J830" s="4"/>
      <c r="K830" s="4"/>
      <c r="L830" s="4"/>
      <c r="M830" s="4"/>
    </row>
    <row r="831" spans="2:13" x14ac:dyDescent="0.25">
      <c r="B831" s="3">
        <v>48120</v>
      </c>
      <c r="C831" s="3">
        <v>0</v>
      </c>
      <c r="F831">
        <v>48120</v>
      </c>
      <c r="G831" s="4">
        <v>0</v>
      </c>
      <c r="H831" s="4"/>
      <c r="I831" s="4"/>
      <c r="J831" s="4"/>
      <c r="K831" s="4"/>
      <c r="L831" s="4"/>
      <c r="M831" s="4"/>
    </row>
    <row r="832" spans="2:13" x14ac:dyDescent="0.25">
      <c r="B832" s="3">
        <v>48121</v>
      </c>
      <c r="C832" s="3">
        <v>0</v>
      </c>
      <c r="F832">
        <v>48121</v>
      </c>
      <c r="G832" s="4">
        <v>0</v>
      </c>
      <c r="H832" s="4"/>
      <c r="I832" s="4"/>
      <c r="J832" s="4"/>
      <c r="K832" s="4"/>
      <c r="L832" s="4"/>
      <c r="M832" s="4"/>
    </row>
    <row r="833" spans="2:13" x14ac:dyDescent="0.25">
      <c r="B833" s="3">
        <v>48122</v>
      </c>
      <c r="C833" s="3">
        <v>0</v>
      </c>
      <c r="F833">
        <v>48122</v>
      </c>
      <c r="G833" s="4">
        <v>0</v>
      </c>
      <c r="H833" s="4"/>
      <c r="I833" s="4"/>
      <c r="J833" s="4"/>
      <c r="K833" s="4"/>
      <c r="L833" s="4"/>
      <c r="M833" s="4"/>
    </row>
    <row r="834" spans="2:13" x14ac:dyDescent="0.25">
      <c r="B834" s="3">
        <v>48123</v>
      </c>
      <c r="C834" s="3">
        <v>0</v>
      </c>
      <c r="F834">
        <v>48123</v>
      </c>
      <c r="G834" s="4">
        <v>0</v>
      </c>
      <c r="H834" s="4"/>
      <c r="I834" s="4"/>
      <c r="J834" s="4"/>
      <c r="K834" s="4"/>
      <c r="L834" s="4"/>
      <c r="M834" s="4"/>
    </row>
    <row r="835" spans="2:13" x14ac:dyDescent="0.25">
      <c r="B835" s="3">
        <v>48124</v>
      </c>
      <c r="C835" s="3">
        <v>0</v>
      </c>
      <c r="F835">
        <v>48124</v>
      </c>
      <c r="G835" s="4">
        <v>0</v>
      </c>
      <c r="H835" s="4"/>
      <c r="I835" s="4"/>
      <c r="J835" s="4"/>
      <c r="K835" s="4"/>
      <c r="L835" s="4"/>
      <c r="M835" s="4"/>
    </row>
    <row r="836" spans="2:13" x14ac:dyDescent="0.25">
      <c r="B836" s="3">
        <v>48125</v>
      </c>
      <c r="C836" s="3">
        <v>0</v>
      </c>
      <c r="F836">
        <v>48125</v>
      </c>
      <c r="G836" s="4">
        <v>0</v>
      </c>
      <c r="H836" s="4"/>
      <c r="I836" s="4"/>
      <c r="J836" s="4"/>
      <c r="K836" s="4"/>
      <c r="L836" s="4"/>
      <c r="M836" s="4"/>
    </row>
    <row r="837" spans="2:13" x14ac:dyDescent="0.25">
      <c r="B837" s="3">
        <v>48126</v>
      </c>
      <c r="C837" s="3">
        <v>0</v>
      </c>
      <c r="F837">
        <v>48126</v>
      </c>
      <c r="G837" s="4">
        <v>0</v>
      </c>
      <c r="H837" s="4"/>
      <c r="I837" s="4"/>
      <c r="J837" s="4"/>
      <c r="K837" s="4"/>
      <c r="L837" s="4"/>
      <c r="M837" s="4"/>
    </row>
    <row r="838" spans="2:13" x14ac:dyDescent="0.25">
      <c r="B838" s="3">
        <v>49100</v>
      </c>
      <c r="C838" s="3">
        <v>0</v>
      </c>
      <c r="F838">
        <v>49100</v>
      </c>
      <c r="G838" s="4">
        <v>0</v>
      </c>
      <c r="H838" s="4"/>
      <c r="I838" s="4"/>
      <c r="J838" s="4"/>
      <c r="K838" s="4"/>
      <c r="L838" s="4"/>
      <c r="M838" s="4"/>
    </row>
    <row r="839" spans="2:13" x14ac:dyDescent="0.25">
      <c r="B839" s="3">
        <v>49101</v>
      </c>
      <c r="C839" s="3">
        <v>0</v>
      </c>
      <c r="F839">
        <v>49101</v>
      </c>
      <c r="G839" s="4">
        <v>0</v>
      </c>
      <c r="H839" s="4"/>
      <c r="I839" s="4"/>
      <c r="J839" s="4"/>
      <c r="K839" s="4"/>
      <c r="L839" s="4"/>
      <c r="M839" s="4"/>
    </row>
    <row r="840" spans="2:13" x14ac:dyDescent="0.25">
      <c r="B840" s="3">
        <v>49102</v>
      </c>
      <c r="C840" s="3">
        <v>0</v>
      </c>
      <c r="F840">
        <v>49102</v>
      </c>
      <c r="G840" s="4">
        <v>0</v>
      </c>
      <c r="H840" s="4"/>
      <c r="I840" s="4"/>
      <c r="J840" s="4"/>
      <c r="K840" s="4"/>
      <c r="L840" s="4"/>
      <c r="M840" s="4"/>
    </row>
    <row r="841" spans="2:13" x14ac:dyDescent="0.25">
      <c r="B841" s="3">
        <v>49103</v>
      </c>
      <c r="C841" s="3">
        <v>0</v>
      </c>
      <c r="F841">
        <v>49103</v>
      </c>
      <c r="G841" s="4">
        <v>0</v>
      </c>
      <c r="H841" s="4"/>
      <c r="I841" s="4"/>
      <c r="J841" s="4"/>
      <c r="K841" s="4"/>
      <c r="L841" s="4"/>
      <c r="M841" s="4"/>
    </row>
    <row r="842" spans="2:13" x14ac:dyDescent="0.25">
      <c r="B842" s="3">
        <v>49104</v>
      </c>
      <c r="C842" s="3">
        <v>0</v>
      </c>
      <c r="F842">
        <v>49104</v>
      </c>
      <c r="G842" s="4">
        <v>0</v>
      </c>
      <c r="H842" s="4"/>
      <c r="I842" s="4"/>
      <c r="J842" s="4"/>
      <c r="K842" s="4"/>
      <c r="L842" s="4"/>
      <c r="M842" s="4"/>
    </row>
    <row r="843" spans="2:13" x14ac:dyDescent="0.25">
      <c r="B843" s="3">
        <v>49105</v>
      </c>
      <c r="C843" s="3">
        <v>0</v>
      </c>
      <c r="F843">
        <v>49105</v>
      </c>
      <c r="G843" s="4">
        <v>0</v>
      </c>
      <c r="H843" s="4"/>
      <c r="I843" s="4"/>
      <c r="J843" s="4"/>
      <c r="K843" s="4"/>
      <c r="L843" s="4"/>
      <c r="M843" s="4"/>
    </row>
    <row r="844" spans="2:13" x14ac:dyDescent="0.25">
      <c r="B844" s="3">
        <v>49106</v>
      </c>
      <c r="C844" s="3">
        <v>0</v>
      </c>
      <c r="F844">
        <v>49106</v>
      </c>
      <c r="G844" s="4">
        <v>0</v>
      </c>
      <c r="H844" s="4"/>
      <c r="I844" s="4"/>
      <c r="J844" s="4"/>
      <c r="K844" s="4"/>
      <c r="L844" s="4"/>
      <c r="M844" s="4"/>
    </row>
    <row r="845" spans="2:13" x14ac:dyDescent="0.25">
      <c r="B845" s="3">
        <v>49107</v>
      </c>
      <c r="C845" s="3">
        <v>0</v>
      </c>
      <c r="F845">
        <v>49107</v>
      </c>
      <c r="G845" s="4">
        <v>0</v>
      </c>
      <c r="H845" s="4"/>
      <c r="I845" s="4"/>
      <c r="J845" s="4"/>
      <c r="K845" s="4"/>
      <c r="L845" s="4"/>
      <c r="M845" s="4"/>
    </row>
    <row r="846" spans="2:13" x14ac:dyDescent="0.25">
      <c r="B846" s="3">
        <v>49108</v>
      </c>
      <c r="C846" s="3">
        <v>0</v>
      </c>
      <c r="F846">
        <v>49108</v>
      </c>
      <c r="G846" s="4">
        <v>0</v>
      </c>
      <c r="H846" s="4"/>
      <c r="I846" s="4"/>
      <c r="J846" s="4"/>
      <c r="K846" s="4"/>
      <c r="L846" s="4"/>
      <c r="M846" s="4"/>
    </row>
    <row r="847" spans="2:13" x14ac:dyDescent="0.25">
      <c r="B847" s="3">
        <v>49109</v>
      </c>
      <c r="C847" s="3">
        <v>0</v>
      </c>
      <c r="F847">
        <v>49109</v>
      </c>
      <c r="G847" s="4">
        <v>0</v>
      </c>
      <c r="H847" s="4"/>
      <c r="I847" s="4"/>
      <c r="J847" s="4"/>
      <c r="K847" s="4"/>
      <c r="L847" s="4"/>
      <c r="M847" s="4"/>
    </row>
    <row r="848" spans="2:13" x14ac:dyDescent="0.25">
      <c r="B848" s="3">
        <v>49110</v>
      </c>
      <c r="C848" s="3">
        <v>0</v>
      </c>
      <c r="F848">
        <v>49110</v>
      </c>
      <c r="G848" s="4">
        <v>0</v>
      </c>
      <c r="H848" s="4"/>
      <c r="I848" s="4"/>
      <c r="J848" s="4"/>
      <c r="K848" s="4"/>
      <c r="L848" s="4"/>
      <c r="M848" s="4"/>
    </row>
    <row r="849" spans="2:13" x14ac:dyDescent="0.25">
      <c r="B849" s="3">
        <v>49111</v>
      </c>
      <c r="C849" s="3">
        <v>0</v>
      </c>
      <c r="F849">
        <v>49111</v>
      </c>
      <c r="G849" s="4">
        <v>0</v>
      </c>
      <c r="H849" s="4"/>
      <c r="I849" s="4"/>
      <c r="J849" s="4"/>
      <c r="K849" s="4"/>
      <c r="L849" s="4"/>
      <c r="M849" s="4"/>
    </row>
    <row r="850" spans="2:13" x14ac:dyDescent="0.25">
      <c r="B850" s="3">
        <v>49112</v>
      </c>
      <c r="C850" s="3">
        <v>0</v>
      </c>
      <c r="F850">
        <v>49112</v>
      </c>
      <c r="G850" s="4">
        <v>0</v>
      </c>
      <c r="H850" s="4"/>
      <c r="I850" s="4"/>
      <c r="J850" s="4"/>
      <c r="K850" s="4"/>
      <c r="L850" s="4"/>
      <c r="M850" s="4"/>
    </row>
    <row r="851" spans="2:13" x14ac:dyDescent="0.25">
      <c r="B851" s="3">
        <v>49113</v>
      </c>
      <c r="C851" s="3">
        <v>0</v>
      </c>
      <c r="F851">
        <v>49113</v>
      </c>
      <c r="G851" s="4">
        <v>0</v>
      </c>
      <c r="H851" s="4"/>
      <c r="I851" s="4"/>
      <c r="J851" s="4"/>
      <c r="K851" s="4"/>
      <c r="L851" s="4"/>
      <c r="M851" s="4"/>
    </row>
    <row r="852" spans="2:13" x14ac:dyDescent="0.25">
      <c r="B852" s="3">
        <v>49114</v>
      </c>
      <c r="C852" s="3">
        <v>0</v>
      </c>
      <c r="F852">
        <v>49114</v>
      </c>
      <c r="G852" s="4">
        <v>0</v>
      </c>
      <c r="H852" s="4"/>
      <c r="I852" s="4"/>
      <c r="J852" s="4"/>
      <c r="K852" s="4"/>
      <c r="L852" s="4"/>
      <c r="M852" s="4"/>
    </row>
    <row r="853" spans="2:13" x14ac:dyDescent="0.25">
      <c r="B853" s="3">
        <v>49115</v>
      </c>
      <c r="C853" s="3">
        <v>0</v>
      </c>
      <c r="F853">
        <v>49115</v>
      </c>
      <c r="G853" s="4">
        <v>0</v>
      </c>
      <c r="H853" s="4"/>
      <c r="I853" s="4"/>
      <c r="J853" s="4"/>
      <c r="K853" s="4"/>
      <c r="L853" s="4"/>
      <c r="M853" s="4"/>
    </row>
    <row r="854" spans="2:13" x14ac:dyDescent="0.25">
      <c r="B854" s="3">
        <v>49116</v>
      </c>
      <c r="C854" s="3">
        <v>0</v>
      </c>
      <c r="F854">
        <v>49116</v>
      </c>
      <c r="G854" s="4">
        <v>0</v>
      </c>
      <c r="H854" s="4"/>
      <c r="I854" s="4"/>
      <c r="J854" s="4"/>
      <c r="K854" s="4"/>
      <c r="L854" s="4"/>
      <c r="M854" s="4"/>
    </row>
    <row r="855" spans="2:13" x14ac:dyDescent="0.25">
      <c r="B855" s="3">
        <v>49117</v>
      </c>
      <c r="C855" s="3">
        <v>0</v>
      </c>
      <c r="F855">
        <v>49117</v>
      </c>
      <c r="G855" s="4">
        <v>0</v>
      </c>
      <c r="H855" s="4"/>
      <c r="I855" s="4"/>
      <c r="J855" s="4"/>
      <c r="K855" s="4"/>
      <c r="L855" s="4"/>
      <c r="M855" s="4"/>
    </row>
    <row r="856" spans="2:13" x14ac:dyDescent="0.25">
      <c r="B856" s="3">
        <v>49118</v>
      </c>
      <c r="C856" s="3">
        <v>0</v>
      </c>
      <c r="F856">
        <v>49118</v>
      </c>
      <c r="G856" s="4">
        <v>0</v>
      </c>
      <c r="H856" s="4"/>
      <c r="I856" s="4"/>
      <c r="J856" s="4"/>
      <c r="K856" s="4"/>
      <c r="L856" s="4"/>
      <c r="M856" s="4"/>
    </row>
    <row r="857" spans="2:13" x14ac:dyDescent="0.25">
      <c r="B857" s="3">
        <v>49119</v>
      </c>
      <c r="C857" s="3">
        <v>0</v>
      </c>
      <c r="F857">
        <v>49119</v>
      </c>
      <c r="G857" s="4">
        <v>0</v>
      </c>
      <c r="H857" s="4"/>
      <c r="I857" s="4"/>
      <c r="J857" s="4"/>
      <c r="K857" s="4"/>
      <c r="L857" s="4"/>
      <c r="M857" s="4"/>
    </row>
    <row r="858" spans="2:13" x14ac:dyDescent="0.25">
      <c r="B858" s="3">
        <v>49120</v>
      </c>
      <c r="C858" s="3">
        <v>0</v>
      </c>
      <c r="F858">
        <v>49120</v>
      </c>
      <c r="G858" s="4">
        <v>0</v>
      </c>
      <c r="H858" s="4"/>
      <c r="I858" s="4"/>
      <c r="J858" s="4"/>
      <c r="K858" s="4"/>
      <c r="L858" s="4"/>
      <c r="M858" s="4"/>
    </row>
    <row r="859" spans="2:13" x14ac:dyDescent="0.25">
      <c r="B859" s="3">
        <v>49121</v>
      </c>
      <c r="C859" s="3">
        <v>0</v>
      </c>
      <c r="F859">
        <v>49121</v>
      </c>
      <c r="G859" s="4">
        <v>0</v>
      </c>
      <c r="H859" s="4"/>
      <c r="I859" s="4"/>
      <c r="J859" s="4"/>
      <c r="K859" s="4"/>
      <c r="L859" s="4"/>
      <c r="M859" s="4"/>
    </row>
    <row r="860" spans="2:13" x14ac:dyDescent="0.25">
      <c r="B860" s="3">
        <v>49122</v>
      </c>
      <c r="C860" s="3">
        <v>0</v>
      </c>
      <c r="F860">
        <v>49122</v>
      </c>
      <c r="G860" s="4">
        <v>0</v>
      </c>
      <c r="H860" s="4"/>
      <c r="I860" s="4"/>
      <c r="J860" s="4"/>
      <c r="K860" s="4"/>
      <c r="L860" s="4"/>
      <c r="M860" s="4"/>
    </row>
    <row r="861" spans="2:13" x14ac:dyDescent="0.25">
      <c r="B861" s="3">
        <v>49123</v>
      </c>
      <c r="C861" s="3">
        <v>0</v>
      </c>
      <c r="F861">
        <v>49123</v>
      </c>
      <c r="G861" s="4">
        <v>0</v>
      </c>
      <c r="H861" s="4"/>
      <c r="I861" s="4"/>
      <c r="J861" s="4"/>
      <c r="K861" s="4"/>
      <c r="L861" s="4"/>
      <c r="M861" s="4"/>
    </row>
    <row r="862" spans="2:13" x14ac:dyDescent="0.25">
      <c r="B862" s="3">
        <v>49124</v>
      </c>
      <c r="C862" s="3">
        <v>0</v>
      </c>
      <c r="F862">
        <v>49124</v>
      </c>
      <c r="G862" s="4">
        <v>0</v>
      </c>
      <c r="H862" s="4"/>
      <c r="I862" s="4"/>
      <c r="J862" s="4"/>
      <c r="K862" s="4"/>
      <c r="L862" s="4"/>
      <c r="M862" s="4"/>
    </row>
    <row r="863" spans="2:13" x14ac:dyDescent="0.25">
      <c r="B863" s="3">
        <v>49125</v>
      </c>
      <c r="C863" s="3">
        <v>0</v>
      </c>
      <c r="F863">
        <v>49125</v>
      </c>
      <c r="G863" s="4">
        <v>0</v>
      </c>
      <c r="H863" s="4"/>
      <c r="I863" s="4"/>
      <c r="J863" s="4"/>
      <c r="K863" s="4"/>
      <c r="L863" s="4"/>
      <c r="M863" s="4"/>
    </row>
    <row r="864" spans="2:13" x14ac:dyDescent="0.25">
      <c r="B864" s="3">
        <v>49126</v>
      </c>
      <c r="C864" s="3">
        <v>0</v>
      </c>
      <c r="F864">
        <v>49126</v>
      </c>
      <c r="G864" s="4">
        <v>0</v>
      </c>
      <c r="H864" s="4"/>
      <c r="I864" s="4"/>
      <c r="J864" s="4"/>
      <c r="K864" s="4"/>
      <c r="L864" s="4"/>
      <c r="M864" s="4"/>
    </row>
    <row r="865" spans="2:13" x14ac:dyDescent="0.25">
      <c r="B865" s="3">
        <v>49127</v>
      </c>
      <c r="C865" s="3">
        <v>0</v>
      </c>
      <c r="F865">
        <v>49127</v>
      </c>
      <c r="G865" s="4">
        <v>0</v>
      </c>
      <c r="H865" s="4"/>
      <c r="I865" s="4"/>
      <c r="J865" s="4"/>
      <c r="K865" s="4"/>
      <c r="L865" s="4"/>
      <c r="M865" s="4"/>
    </row>
    <row r="866" spans="2:13" x14ac:dyDescent="0.25">
      <c r="B866" s="3">
        <v>49128</v>
      </c>
      <c r="C866" s="3">
        <v>0</v>
      </c>
      <c r="F866">
        <v>49128</v>
      </c>
      <c r="G866" s="4">
        <v>0</v>
      </c>
      <c r="H866" s="4"/>
      <c r="I866" s="4"/>
      <c r="J866" s="4"/>
      <c r="K866" s="4"/>
      <c r="L866" s="4"/>
      <c r="M866" s="4"/>
    </row>
    <row r="867" spans="2:13" x14ac:dyDescent="0.25">
      <c r="B867" s="3">
        <v>49129</v>
      </c>
      <c r="C867" s="3">
        <v>0</v>
      </c>
      <c r="F867">
        <v>49129</v>
      </c>
      <c r="G867" s="4">
        <v>0</v>
      </c>
      <c r="H867" s="4"/>
      <c r="I867" s="4"/>
      <c r="J867" s="4"/>
      <c r="K867" s="4"/>
      <c r="L867" s="4"/>
      <c r="M867" s="4"/>
    </row>
    <row r="868" spans="2:13" x14ac:dyDescent="0.25">
      <c r="B868" s="3">
        <v>49130</v>
      </c>
      <c r="C868" s="3">
        <v>0</v>
      </c>
      <c r="F868">
        <v>49130</v>
      </c>
      <c r="G868" s="4">
        <v>0</v>
      </c>
      <c r="H868" s="4"/>
      <c r="I868" s="4"/>
      <c r="J868" s="4"/>
      <c r="K868" s="4"/>
      <c r="L868" s="4"/>
      <c r="M868" s="4"/>
    </row>
    <row r="869" spans="2:13" x14ac:dyDescent="0.25">
      <c r="B869" s="3">
        <v>49131</v>
      </c>
      <c r="C869" s="3">
        <v>0</v>
      </c>
      <c r="F869">
        <v>49131</v>
      </c>
      <c r="G869" s="4">
        <v>0</v>
      </c>
      <c r="H869" s="4"/>
      <c r="I869" s="4"/>
      <c r="J869" s="4"/>
      <c r="K869" s="4"/>
      <c r="L869" s="4"/>
      <c r="M869" s="4"/>
    </row>
    <row r="870" spans="2:13" x14ac:dyDescent="0.25">
      <c r="B870" s="3">
        <v>49132</v>
      </c>
      <c r="C870" s="3">
        <v>0</v>
      </c>
      <c r="F870">
        <v>49132</v>
      </c>
      <c r="G870" s="4">
        <v>0</v>
      </c>
      <c r="H870" s="4"/>
      <c r="I870" s="4"/>
      <c r="J870" s="4"/>
      <c r="K870" s="4"/>
      <c r="L870" s="4"/>
      <c r="M870" s="4"/>
    </row>
    <row r="871" spans="2:13" x14ac:dyDescent="0.25">
      <c r="B871" s="3">
        <v>50103</v>
      </c>
      <c r="C871" s="3">
        <v>0</v>
      </c>
      <c r="F871">
        <v>50103</v>
      </c>
      <c r="G871" s="4">
        <v>0</v>
      </c>
      <c r="H871" s="4"/>
      <c r="I871" s="4"/>
      <c r="J871" s="4"/>
      <c r="K871" s="4"/>
      <c r="L871" s="4"/>
      <c r="M871" s="4"/>
    </row>
    <row r="872" spans="2:13" x14ac:dyDescent="0.25">
      <c r="B872" s="3">
        <v>50104</v>
      </c>
      <c r="C872" s="3">
        <v>0</v>
      </c>
      <c r="F872">
        <v>50104</v>
      </c>
      <c r="G872" s="4">
        <v>0</v>
      </c>
      <c r="H872" s="4"/>
      <c r="I872" s="4"/>
      <c r="J872" s="4"/>
      <c r="K872" s="4"/>
      <c r="L872" s="4"/>
      <c r="M872" s="4"/>
    </row>
    <row r="873" spans="2:13" x14ac:dyDescent="0.25">
      <c r="B873" s="3">
        <v>50105</v>
      </c>
      <c r="C873" s="3">
        <v>0</v>
      </c>
      <c r="F873">
        <v>50105</v>
      </c>
      <c r="G873" s="4">
        <v>0</v>
      </c>
      <c r="H873" s="4"/>
      <c r="I873" s="4"/>
      <c r="J873" s="4"/>
      <c r="K873" s="4"/>
      <c r="L873" s="4"/>
      <c r="M873" s="4"/>
    </row>
    <row r="874" spans="2:13" x14ac:dyDescent="0.25">
      <c r="B874" s="3">
        <v>50106</v>
      </c>
      <c r="C874" s="3">
        <v>0</v>
      </c>
      <c r="F874">
        <v>50106</v>
      </c>
      <c r="G874" s="4">
        <v>0</v>
      </c>
      <c r="H874" s="4"/>
      <c r="I874" s="4"/>
      <c r="J874" s="4"/>
      <c r="K874" s="4"/>
      <c r="L874" s="4"/>
      <c r="M874" s="4"/>
    </row>
    <row r="875" spans="2:13" x14ac:dyDescent="0.25">
      <c r="B875" s="3">
        <v>50107</v>
      </c>
      <c r="C875" s="3">
        <v>0</v>
      </c>
      <c r="F875">
        <v>50107</v>
      </c>
      <c r="G875" s="4">
        <v>0</v>
      </c>
      <c r="H875" s="4"/>
      <c r="I875" s="4"/>
      <c r="J875" s="4"/>
      <c r="K875" s="4"/>
      <c r="L875" s="4"/>
      <c r="M875" s="4"/>
    </row>
    <row r="876" spans="2:13" x14ac:dyDescent="0.25">
      <c r="B876" s="3">
        <v>50108</v>
      </c>
      <c r="C876" s="3">
        <v>0</v>
      </c>
      <c r="F876">
        <v>50108</v>
      </c>
      <c r="G876" s="4">
        <v>0</v>
      </c>
      <c r="H876" s="4"/>
      <c r="I876" s="4"/>
      <c r="J876" s="4"/>
      <c r="K876" s="4"/>
      <c r="L876" s="4"/>
      <c r="M876" s="4"/>
    </row>
    <row r="877" spans="2:13" x14ac:dyDescent="0.25">
      <c r="B877" s="3">
        <v>50109</v>
      </c>
      <c r="C877" s="3">
        <v>0</v>
      </c>
      <c r="F877">
        <v>50109</v>
      </c>
      <c r="G877" s="4">
        <v>0</v>
      </c>
      <c r="H877" s="4"/>
      <c r="I877" s="4"/>
      <c r="J877" s="4"/>
      <c r="K877" s="4"/>
      <c r="L877" s="4"/>
      <c r="M877" s="4"/>
    </row>
    <row r="878" spans="2:13" x14ac:dyDescent="0.25">
      <c r="B878" s="3">
        <v>50110</v>
      </c>
      <c r="C878" s="3">
        <v>0</v>
      </c>
      <c r="F878">
        <v>50110</v>
      </c>
      <c r="G878" s="4">
        <v>0</v>
      </c>
      <c r="H878" s="4"/>
      <c r="I878" s="4"/>
      <c r="J878" s="4"/>
      <c r="K878" s="4"/>
      <c r="L878" s="4"/>
      <c r="M878" s="4"/>
    </row>
    <row r="879" spans="2:13" x14ac:dyDescent="0.25">
      <c r="B879" s="3">
        <v>50111</v>
      </c>
      <c r="C879" s="3">
        <v>0</v>
      </c>
      <c r="F879">
        <v>50111</v>
      </c>
      <c r="G879" s="4">
        <v>0</v>
      </c>
      <c r="H879" s="4"/>
      <c r="I879" s="4"/>
      <c r="J879" s="4"/>
      <c r="K879" s="4"/>
      <c r="L879" s="4"/>
      <c r="M879" s="4"/>
    </row>
    <row r="880" spans="2:13" x14ac:dyDescent="0.25">
      <c r="B880" s="3">
        <v>50112</v>
      </c>
      <c r="C880" s="3">
        <v>0</v>
      </c>
      <c r="F880">
        <v>50112</v>
      </c>
      <c r="G880" s="4">
        <v>0</v>
      </c>
      <c r="H880" s="4"/>
      <c r="I880" s="4"/>
      <c r="J880" s="4"/>
      <c r="K880" s="4"/>
      <c r="L880" s="4"/>
      <c r="M880" s="4"/>
    </row>
    <row r="881" spans="2:13" x14ac:dyDescent="0.25">
      <c r="B881" s="3">
        <v>50113</v>
      </c>
      <c r="C881" s="3">
        <v>0</v>
      </c>
      <c r="F881">
        <v>50113</v>
      </c>
      <c r="G881" s="4">
        <v>0</v>
      </c>
      <c r="H881" s="4"/>
      <c r="I881" s="4"/>
      <c r="J881" s="4"/>
      <c r="K881" s="4"/>
      <c r="L881" s="4"/>
      <c r="M881" s="4"/>
    </row>
    <row r="882" spans="2:13" x14ac:dyDescent="0.25">
      <c r="B882" s="3">
        <v>50114</v>
      </c>
      <c r="C882" s="3">
        <v>0</v>
      </c>
      <c r="F882">
        <v>50114</v>
      </c>
      <c r="G882" s="4">
        <v>0</v>
      </c>
      <c r="H882" s="4"/>
      <c r="I882" s="4"/>
      <c r="J882" s="4"/>
      <c r="K882" s="4"/>
      <c r="L882" s="4"/>
      <c r="M882" s="4"/>
    </row>
    <row r="883" spans="2:13" x14ac:dyDescent="0.25">
      <c r="B883" s="3">
        <v>50115</v>
      </c>
      <c r="C883" s="3">
        <v>0</v>
      </c>
      <c r="F883">
        <v>50115</v>
      </c>
      <c r="G883" s="4">
        <v>0</v>
      </c>
      <c r="H883" s="4"/>
      <c r="I883" s="4"/>
      <c r="J883" s="4"/>
      <c r="K883" s="4"/>
      <c r="L883" s="4"/>
      <c r="M883" s="4"/>
    </row>
    <row r="884" spans="2:13" x14ac:dyDescent="0.25">
      <c r="B884" s="3">
        <v>50116</v>
      </c>
      <c r="C884" s="3">
        <v>0</v>
      </c>
      <c r="F884">
        <v>50116</v>
      </c>
      <c r="G884" s="4">
        <v>0</v>
      </c>
      <c r="H884" s="4"/>
      <c r="I884" s="4"/>
      <c r="J884" s="4"/>
      <c r="K884" s="4"/>
      <c r="L884" s="4"/>
      <c r="M884" s="4"/>
    </row>
    <row r="885" spans="2:13" x14ac:dyDescent="0.25">
      <c r="B885" s="3">
        <v>50117</v>
      </c>
      <c r="C885" s="3">
        <v>0</v>
      </c>
      <c r="F885">
        <v>50117</v>
      </c>
      <c r="G885" s="4">
        <v>0</v>
      </c>
      <c r="H885" s="4"/>
      <c r="I885" s="4"/>
      <c r="J885" s="4"/>
      <c r="K885" s="4"/>
      <c r="L885" s="4"/>
      <c r="M885" s="4"/>
    </row>
    <row r="886" spans="2:13" x14ac:dyDescent="0.25">
      <c r="B886" s="3">
        <v>50118</v>
      </c>
      <c r="C886" s="3">
        <v>0</v>
      </c>
      <c r="F886">
        <v>50118</v>
      </c>
      <c r="G886" s="4">
        <v>0</v>
      </c>
      <c r="H886" s="4"/>
      <c r="I886" s="4"/>
      <c r="J886" s="4"/>
      <c r="K886" s="4"/>
      <c r="L886" s="4"/>
      <c r="M886" s="4"/>
    </row>
    <row r="887" spans="2:13" x14ac:dyDescent="0.25">
      <c r="B887" s="3">
        <v>50119</v>
      </c>
      <c r="C887" s="3">
        <v>0</v>
      </c>
      <c r="F887">
        <v>50119</v>
      </c>
      <c r="G887" s="4">
        <v>0</v>
      </c>
      <c r="H887" s="4"/>
      <c r="I887" s="4"/>
      <c r="J887" s="4"/>
      <c r="K887" s="4"/>
      <c r="L887" s="4"/>
      <c r="M887" s="4"/>
    </row>
    <row r="888" spans="2:13" x14ac:dyDescent="0.25">
      <c r="B888" s="3">
        <v>50120</v>
      </c>
      <c r="C888" s="3">
        <v>0</v>
      </c>
      <c r="F888">
        <v>50120</v>
      </c>
      <c r="G888" s="4">
        <v>0</v>
      </c>
      <c r="H888" s="4"/>
      <c r="I888" s="4"/>
      <c r="J888" s="4"/>
      <c r="K888" s="4"/>
      <c r="L888" s="4"/>
      <c r="M888" s="4"/>
    </row>
    <row r="889" spans="2:13" x14ac:dyDescent="0.25">
      <c r="B889" s="3">
        <v>50121</v>
      </c>
      <c r="C889" s="3">
        <v>0</v>
      </c>
      <c r="F889">
        <v>50121</v>
      </c>
      <c r="G889" s="4">
        <v>0</v>
      </c>
      <c r="H889" s="4"/>
      <c r="I889" s="4"/>
      <c r="J889" s="4"/>
      <c r="K889" s="4"/>
      <c r="L889" s="4"/>
      <c r="M889" s="4"/>
    </row>
    <row r="890" spans="2:13" x14ac:dyDescent="0.25">
      <c r="B890" s="3">
        <v>50122</v>
      </c>
      <c r="C890" s="3">
        <v>0</v>
      </c>
      <c r="F890">
        <v>50122</v>
      </c>
      <c r="G890" s="4">
        <v>0</v>
      </c>
      <c r="H890" s="4"/>
      <c r="I890" s="4"/>
      <c r="J890" s="4"/>
      <c r="K890" s="4"/>
      <c r="L890" s="4"/>
      <c r="M890" s="4"/>
    </row>
    <row r="891" spans="2:13" x14ac:dyDescent="0.25">
      <c r="B891" s="3">
        <v>50123</v>
      </c>
      <c r="C891" s="3">
        <v>0</v>
      </c>
      <c r="F891">
        <v>50123</v>
      </c>
      <c r="G891" s="4">
        <v>0</v>
      </c>
      <c r="H891" s="4"/>
      <c r="I891" s="4"/>
      <c r="J891" s="4"/>
      <c r="K891" s="4"/>
      <c r="L891" s="4"/>
      <c r="M891" s="4"/>
    </row>
    <row r="892" spans="2:13" x14ac:dyDescent="0.25">
      <c r="B892" s="3">
        <v>50124</v>
      </c>
      <c r="C892" s="3">
        <v>0</v>
      </c>
      <c r="F892">
        <v>50124</v>
      </c>
      <c r="G892" s="4">
        <v>0</v>
      </c>
      <c r="H892" s="4"/>
      <c r="I892" s="4"/>
      <c r="J892" s="4"/>
      <c r="K892" s="4"/>
      <c r="L892" s="4"/>
      <c r="M892" s="4"/>
    </row>
    <row r="893" spans="2:13" x14ac:dyDescent="0.25">
      <c r="B893" s="3">
        <v>50125</v>
      </c>
      <c r="C893" s="3">
        <v>0</v>
      </c>
      <c r="F893">
        <v>50125</v>
      </c>
      <c r="G893" s="4">
        <v>0</v>
      </c>
      <c r="H893" s="4"/>
      <c r="I893" s="4"/>
      <c r="J893" s="4"/>
      <c r="K893" s="4"/>
      <c r="L893" s="4"/>
      <c r="M893" s="4"/>
    </row>
    <row r="894" spans="2:13" x14ac:dyDescent="0.25">
      <c r="B894" s="3">
        <v>50126</v>
      </c>
      <c r="C894" s="3">
        <v>0</v>
      </c>
      <c r="F894">
        <v>50126</v>
      </c>
      <c r="G894" s="4">
        <v>0</v>
      </c>
      <c r="H894" s="4"/>
      <c r="I894" s="4"/>
      <c r="J894" s="4"/>
      <c r="K894" s="4"/>
      <c r="L894" s="4"/>
      <c r="M894" s="4"/>
    </row>
    <row r="895" spans="2:13" x14ac:dyDescent="0.25">
      <c r="B895" s="3">
        <v>50127</v>
      </c>
      <c r="C895" s="3">
        <v>0</v>
      </c>
      <c r="F895">
        <v>50127</v>
      </c>
      <c r="G895" s="4">
        <v>0</v>
      </c>
      <c r="H895" s="4"/>
      <c r="I895" s="4"/>
      <c r="J895" s="4"/>
      <c r="K895" s="4"/>
      <c r="L895" s="4"/>
      <c r="M895" s="4"/>
    </row>
    <row r="896" spans="2:13" x14ac:dyDescent="0.25">
      <c r="B896" s="3">
        <v>50128</v>
      </c>
      <c r="C896" s="3">
        <v>0</v>
      </c>
      <c r="F896">
        <v>50128</v>
      </c>
      <c r="G896" s="4">
        <v>0</v>
      </c>
      <c r="H896" s="4"/>
      <c r="I896" s="4"/>
      <c r="J896" s="4"/>
      <c r="K896" s="4"/>
      <c r="L896" s="4"/>
      <c r="M896" s="4"/>
    </row>
    <row r="897" spans="2:13" x14ac:dyDescent="0.25">
      <c r="B897" s="3">
        <v>50129</v>
      </c>
      <c r="C897" s="3">
        <v>0</v>
      </c>
      <c r="F897">
        <v>50129</v>
      </c>
      <c r="G897" s="4">
        <v>0</v>
      </c>
      <c r="H897" s="4"/>
      <c r="I897" s="4"/>
      <c r="J897" s="4"/>
      <c r="K897" s="4"/>
      <c r="L897" s="4"/>
      <c r="M897" s="4"/>
    </row>
    <row r="898" spans="2:13" x14ac:dyDescent="0.25">
      <c r="B898" s="3">
        <v>50130</v>
      </c>
      <c r="C898" s="3">
        <v>0</v>
      </c>
      <c r="F898">
        <v>50130</v>
      </c>
      <c r="G898" s="4">
        <v>0</v>
      </c>
      <c r="H898" s="4"/>
      <c r="I898" s="4"/>
      <c r="J898" s="4"/>
      <c r="K898" s="4"/>
      <c r="L898" s="4"/>
      <c r="M898" s="4"/>
    </row>
    <row r="899" spans="2:13" x14ac:dyDescent="0.25">
      <c r="B899" s="3">
        <v>50131</v>
      </c>
      <c r="C899" s="3">
        <v>0</v>
      </c>
      <c r="F899">
        <v>50131</v>
      </c>
      <c r="G899" s="4">
        <v>0</v>
      </c>
      <c r="H899" s="4"/>
      <c r="I899" s="4"/>
      <c r="J899" s="4"/>
      <c r="K899" s="4"/>
      <c r="L899" s="4"/>
      <c r="M899" s="4"/>
    </row>
    <row r="900" spans="2:13" x14ac:dyDescent="0.25">
      <c r="B900" s="3">
        <v>50132</v>
      </c>
      <c r="C900" s="3">
        <v>0</v>
      </c>
      <c r="F900">
        <v>50132</v>
      </c>
      <c r="G900" s="4">
        <v>0</v>
      </c>
      <c r="H900" s="4"/>
      <c r="I900" s="4"/>
      <c r="J900" s="4"/>
      <c r="K900" s="4"/>
      <c r="L900" s="4"/>
      <c r="M900" s="4"/>
    </row>
    <row r="901" spans="2:13" x14ac:dyDescent="0.25">
      <c r="B901" s="3">
        <v>50133</v>
      </c>
      <c r="C901" s="3">
        <v>0</v>
      </c>
      <c r="F901">
        <v>50133</v>
      </c>
      <c r="G901" s="4">
        <v>0</v>
      </c>
      <c r="H901" s="4"/>
      <c r="I901" s="4"/>
      <c r="J901" s="4"/>
      <c r="K901" s="4"/>
      <c r="L901" s="4"/>
      <c r="M901" s="4"/>
    </row>
    <row r="902" spans="2:13" x14ac:dyDescent="0.25">
      <c r="B902" s="3">
        <v>50134</v>
      </c>
      <c r="C902" s="3">
        <v>0</v>
      </c>
      <c r="F902">
        <v>50134</v>
      </c>
      <c r="G902" s="4">
        <v>0</v>
      </c>
      <c r="H902" s="4"/>
      <c r="I902" s="4"/>
      <c r="J902" s="4"/>
      <c r="K902" s="4"/>
      <c r="L902" s="4"/>
      <c r="M902" s="4"/>
    </row>
    <row r="903" spans="2:13" x14ac:dyDescent="0.25">
      <c r="B903" s="3">
        <v>51108</v>
      </c>
      <c r="C903" s="3">
        <v>0</v>
      </c>
      <c r="F903">
        <v>51108</v>
      </c>
      <c r="G903" s="4">
        <v>0</v>
      </c>
      <c r="H903" s="4"/>
      <c r="I903" s="4"/>
      <c r="J903" s="4"/>
      <c r="K903" s="4"/>
      <c r="L903" s="4"/>
      <c r="M903" s="4"/>
    </row>
    <row r="904" spans="2:13" x14ac:dyDescent="0.25">
      <c r="B904" s="3">
        <v>51109</v>
      </c>
      <c r="C904" s="3">
        <v>0</v>
      </c>
      <c r="F904">
        <v>51109</v>
      </c>
      <c r="G904" s="4">
        <v>0</v>
      </c>
      <c r="H904" s="4"/>
      <c r="I904" s="4"/>
      <c r="J904" s="4"/>
      <c r="K904" s="4"/>
      <c r="L904" s="4"/>
      <c r="M904" s="4"/>
    </row>
    <row r="905" spans="2:13" x14ac:dyDescent="0.25">
      <c r="B905" s="3">
        <v>51110</v>
      </c>
      <c r="C905" s="3">
        <v>0</v>
      </c>
      <c r="F905">
        <v>51110</v>
      </c>
      <c r="G905" s="4">
        <v>0</v>
      </c>
      <c r="H905" s="4"/>
      <c r="I905" s="4"/>
      <c r="J905" s="4"/>
      <c r="K905" s="4"/>
      <c r="L905" s="4"/>
      <c r="M905" s="4"/>
    </row>
    <row r="906" spans="2:13" x14ac:dyDescent="0.25">
      <c r="B906" s="3">
        <v>51111</v>
      </c>
      <c r="C906" s="3">
        <v>0</v>
      </c>
      <c r="F906">
        <v>51111</v>
      </c>
      <c r="G906" s="4">
        <v>0</v>
      </c>
      <c r="H906" s="4"/>
      <c r="I906" s="4"/>
      <c r="J906" s="4"/>
      <c r="K906" s="4"/>
      <c r="L906" s="4"/>
      <c r="M906" s="4"/>
    </row>
    <row r="907" spans="2:13" x14ac:dyDescent="0.25">
      <c r="B907" s="3">
        <v>51112</v>
      </c>
      <c r="C907" s="3">
        <v>0</v>
      </c>
      <c r="F907">
        <v>51112</v>
      </c>
      <c r="G907" s="4">
        <v>0</v>
      </c>
      <c r="H907" s="4"/>
      <c r="I907" s="4"/>
      <c r="J907" s="4"/>
      <c r="K907" s="4"/>
      <c r="L907" s="4"/>
      <c r="M907" s="4"/>
    </row>
    <row r="908" spans="2:13" x14ac:dyDescent="0.25">
      <c r="B908" s="3">
        <v>51113</v>
      </c>
      <c r="C908" s="3">
        <v>0</v>
      </c>
      <c r="F908">
        <v>51113</v>
      </c>
      <c r="G908" s="4">
        <v>0</v>
      </c>
      <c r="H908" s="4"/>
      <c r="I908" s="4"/>
      <c r="J908" s="4"/>
      <c r="K908" s="4"/>
      <c r="L908" s="4"/>
      <c r="M908" s="4"/>
    </row>
    <row r="909" spans="2:13" x14ac:dyDescent="0.25">
      <c r="B909" s="3">
        <v>51114</v>
      </c>
      <c r="C909" s="3">
        <v>0</v>
      </c>
      <c r="F909">
        <v>51114</v>
      </c>
      <c r="G909" s="4">
        <v>0</v>
      </c>
      <c r="H909" s="4"/>
      <c r="I909" s="4"/>
      <c r="J909" s="4"/>
      <c r="K909" s="4"/>
      <c r="L909" s="4"/>
      <c r="M909" s="4"/>
    </row>
    <row r="910" spans="2:13" x14ac:dyDescent="0.25">
      <c r="B910" s="3">
        <v>51115</v>
      </c>
      <c r="C910" s="3">
        <v>0</v>
      </c>
      <c r="F910">
        <v>51115</v>
      </c>
      <c r="G910" s="4">
        <v>0</v>
      </c>
      <c r="H910" s="4"/>
      <c r="I910" s="4"/>
      <c r="J910" s="4"/>
      <c r="K910" s="4"/>
      <c r="L910" s="4"/>
      <c r="M910" s="4"/>
    </row>
    <row r="911" spans="2:13" x14ac:dyDescent="0.25">
      <c r="B911" s="3">
        <v>51116</v>
      </c>
      <c r="C911" s="3">
        <v>0</v>
      </c>
      <c r="F911">
        <v>51116</v>
      </c>
      <c r="G911" s="4">
        <v>0</v>
      </c>
      <c r="H911" s="4"/>
      <c r="I911" s="4"/>
      <c r="J911" s="4"/>
      <c r="K911" s="4"/>
      <c r="L911" s="4"/>
      <c r="M911" s="4"/>
    </row>
    <row r="912" spans="2:13" x14ac:dyDescent="0.25">
      <c r="B912" s="3">
        <v>51117</v>
      </c>
      <c r="C912" s="3">
        <v>0</v>
      </c>
      <c r="F912">
        <v>51117</v>
      </c>
      <c r="G912" s="4">
        <v>0</v>
      </c>
      <c r="H912" s="4"/>
      <c r="I912" s="4"/>
      <c r="J912" s="4"/>
      <c r="K912" s="4"/>
      <c r="L912" s="4"/>
      <c r="M912" s="4"/>
    </row>
    <row r="913" spans="2:13" x14ac:dyDescent="0.25">
      <c r="B913" s="3">
        <v>51118</v>
      </c>
      <c r="C913" s="3">
        <v>0</v>
      </c>
      <c r="F913">
        <v>51118</v>
      </c>
      <c r="G913" s="4">
        <v>0</v>
      </c>
      <c r="H913" s="4"/>
      <c r="I913" s="4"/>
      <c r="J913" s="4"/>
      <c r="K913" s="4"/>
      <c r="L913" s="4"/>
      <c r="M913" s="4"/>
    </row>
    <row r="914" spans="2:13" x14ac:dyDescent="0.25">
      <c r="B914" s="3">
        <v>51119</v>
      </c>
      <c r="C914" s="3">
        <v>0</v>
      </c>
      <c r="F914">
        <v>51119</v>
      </c>
      <c r="G914" s="4">
        <v>0</v>
      </c>
      <c r="H914" s="4"/>
      <c r="I914" s="4"/>
      <c r="J914" s="4"/>
      <c r="K914" s="4"/>
      <c r="L914" s="4"/>
      <c r="M914" s="4"/>
    </row>
    <row r="915" spans="2:13" x14ac:dyDescent="0.25">
      <c r="B915" s="3">
        <v>51120</v>
      </c>
      <c r="C915" s="3">
        <v>0</v>
      </c>
      <c r="F915">
        <v>51120</v>
      </c>
      <c r="G915" s="4">
        <v>0</v>
      </c>
      <c r="H915" s="4"/>
      <c r="I915" s="4"/>
      <c r="J915" s="4"/>
      <c r="K915" s="4"/>
      <c r="L915" s="4"/>
      <c r="M915" s="4"/>
    </row>
    <row r="916" spans="2:13" x14ac:dyDescent="0.25">
      <c r="B916" s="3">
        <v>51121</v>
      </c>
      <c r="C916" s="3">
        <v>0</v>
      </c>
      <c r="F916">
        <v>51121</v>
      </c>
      <c r="G916" s="4">
        <v>0</v>
      </c>
      <c r="H916" s="4"/>
      <c r="I916" s="4"/>
      <c r="J916" s="4"/>
      <c r="K916" s="4"/>
      <c r="L916" s="4"/>
      <c r="M916" s="4"/>
    </row>
    <row r="917" spans="2:13" x14ac:dyDescent="0.25">
      <c r="B917" s="3">
        <v>51122</v>
      </c>
      <c r="C917" s="3">
        <v>0</v>
      </c>
      <c r="F917">
        <v>51122</v>
      </c>
      <c r="G917" s="4">
        <v>0</v>
      </c>
      <c r="H917" s="4"/>
      <c r="I917" s="4"/>
      <c r="J917" s="4"/>
      <c r="K917" s="4"/>
      <c r="L917" s="4"/>
      <c r="M917" s="4"/>
    </row>
    <row r="918" spans="2:13" x14ac:dyDescent="0.25">
      <c r="B918" s="3">
        <v>51123</v>
      </c>
      <c r="C918" s="3">
        <v>0</v>
      </c>
      <c r="F918">
        <v>51123</v>
      </c>
      <c r="G918" s="4">
        <v>0</v>
      </c>
      <c r="H918" s="4"/>
      <c r="I918" s="4"/>
      <c r="J918" s="4"/>
      <c r="K918" s="4"/>
      <c r="L918" s="4"/>
      <c r="M918" s="4"/>
    </row>
    <row r="919" spans="2:13" x14ac:dyDescent="0.25">
      <c r="B919" s="3">
        <v>51124</v>
      </c>
      <c r="C919" s="3">
        <v>0</v>
      </c>
      <c r="F919">
        <v>51124</v>
      </c>
      <c r="G919" s="4">
        <v>0</v>
      </c>
      <c r="H919" s="4"/>
      <c r="I919" s="4"/>
      <c r="J919" s="4"/>
      <c r="K919" s="4"/>
      <c r="L919" s="4"/>
      <c r="M919" s="4"/>
    </row>
    <row r="920" spans="2:13" x14ac:dyDescent="0.25">
      <c r="B920" s="3">
        <v>51125</v>
      </c>
      <c r="C920" s="3">
        <v>0</v>
      </c>
      <c r="F920">
        <v>51125</v>
      </c>
      <c r="G920" s="4">
        <v>0</v>
      </c>
      <c r="H920" s="4"/>
      <c r="I920" s="4"/>
      <c r="J920" s="4"/>
      <c r="K920" s="4"/>
      <c r="L920" s="4"/>
      <c r="M920" s="4"/>
    </row>
    <row r="921" spans="2:13" x14ac:dyDescent="0.25">
      <c r="B921" s="3">
        <v>51126</v>
      </c>
      <c r="C921" s="3">
        <v>0</v>
      </c>
      <c r="F921">
        <v>51126</v>
      </c>
      <c r="G921" s="4">
        <v>0</v>
      </c>
      <c r="H921" s="4"/>
      <c r="I921" s="4"/>
      <c r="J921" s="4"/>
      <c r="K921" s="4"/>
      <c r="L921" s="4"/>
      <c r="M921" s="4"/>
    </row>
    <row r="922" spans="2:13" x14ac:dyDescent="0.25">
      <c r="B922" s="3">
        <v>51127</v>
      </c>
      <c r="C922" s="3">
        <v>0</v>
      </c>
      <c r="F922">
        <v>51127</v>
      </c>
      <c r="G922" s="4">
        <v>0</v>
      </c>
      <c r="H922" s="4"/>
      <c r="I922" s="4"/>
      <c r="J922" s="4"/>
      <c r="K922" s="4"/>
      <c r="L922" s="4"/>
      <c r="M922" s="4"/>
    </row>
    <row r="923" spans="2:13" x14ac:dyDescent="0.25">
      <c r="B923" s="3">
        <v>51128</v>
      </c>
      <c r="C923" s="3">
        <v>0</v>
      </c>
      <c r="F923">
        <v>51128</v>
      </c>
      <c r="G923" s="4">
        <v>0</v>
      </c>
      <c r="H923" s="4"/>
      <c r="I923" s="4"/>
      <c r="J923" s="4"/>
      <c r="K923" s="4"/>
      <c r="L923" s="4"/>
      <c r="M923" s="4"/>
    </row>
    <row r="924" spans="2:13" x14ac:dyDescent="0.25">
      <c r="B924" s="3">
        <v>51129</v>
      </c>
      <c r="C924" s="3">
        <v>0</v>
      </c>
      <c r="F924">
        <v>51129</v>
      </c>
      <c r="G924" s="4">
        <v>0</v>
      </c>
      <c r="H924" s="4"/>
      <c r="I924" s="4"/>
      <c r="J924" s="4"/>
      <c r="K924" s="4"/>
      <c r="L924" s="4"/>
      <c r="M924" s="4"/>
    </row>
    <row r="925" spans="2:13" x14ac:dyDescent="0.25">
      <c r="B925" s="3">
        <v>51130</v>
      </c>
      <c r="C925" s="3">
        <v>0</v>
      </c>
      <c r="F925">
        <v>51130</v>
      </c>
      <c r="G925" s="4">
        <v>0</v>
      </c>
      <c r="H925" s="4"/>
      <c r="I925" s="4"/>
      <c r="J925" s="4"/>
      <c r="K925" s="4"/>
      <c r="L925" s="4"/>
      <c r="M925" s="4"/>
    </row>
    <row r="926" spans="2:13" x14ac:dyDescent="0.25">
      <c r="B926" s="3">
        <v>51131</v>
      </c>
      <c r="C926" s="3">
        <v>0</v>
      </c>
      <c r="F926">
        <v>51131</v>
      </c>
      <c r="G926" s="4">
        <v>0</v>
      </c>
      <c r="H926" s="4"/>
      <c r="I926" s="4"/>
      <c r="J926" s="4"/>
      <c r="K926" s="4"/>
      <c r="L926" s="4"/>
      <c r="M926" s="4"/>
    </row>
    <row r="927" spans="2:13" x14ac:dyDescent="0.25">
      <c r="B927" s="3">
        <v>51132</v>
      </c>
      <c r="C927" s="3">
        <v>0</v>
      </c>
      <c r="F927">
        <v>51132</v>
      </c>
      <c r="G927" s="4">
        <v>0</v>
      </c>
      <c r="H927" s="4"/>
      <c r="I927" s="4"/>
      <c r="J927" s="4"/>
      <c r="K927" s="4"/>
      <c r="L927" s="4"/>
      <c r="M927" s="4"/>
    </row>
    <row r="928" spans="2:13" x14ac:dyDescent="0.25">
      <c r="B928" s="3">
        <v>51133</v>
      </c>
      <c r="C928" s="3">
        <v>0</v>
      </c>
      <c r="F928">
        <v>51133</v>
      </c>
      <c r="G928" s="4">
        <v>0</v>
      </c>
      <c r="H928" s="4"/>
      <c r="I928" s="4"/>
      <c r="J928" s="4"/>
      <c r="K928" s="4"/>
      <c r="L928" s="4"/>
      <c r="M928" s="4"/>
    </row>
    <row r="929" spans="2:13" x14ac:dyDescent="0.25">
      <c r="B929" s="3">
        <v>51134</v>
      </c>
      <c r="C929" s="3">
        <v>0</v>
      </c>
      <c r="F929">
        <v>51134</v>
      </c>
      <c r="G929" s="4">
        <v>0</v>
      </c>
      <c r="H929" s="4"/>
      <c r="I929" s="4"/>
      <c r="J929" s="4"/>
      <c r="K929" s="4"/>
      <c r="L929" s="4"/>
      <c r="M929" s="4"/>
    </row>
    <row r="930" spans="2:13" x14ac:dyDescent="0.25">
      <c r="B930" s="3">
        <v>51135</v>
      </c>
      <c r="C930" s="3">
        <v>0</v>
      </c>
      <c r="F930">
        <v>51135</v>
      </c>
      <c r="G930" s="4">
        <v>0</v>
      </c>
      <c r="H930" s="4"/>
      <c r="I930" s="4"/>
      <c r="J930" s="4"/>
      <c r="K930" s="4"/>
      <c r="L930" s="4"/>
      <c r="M930" s="4"/>
    </row>
    <row r="931" spans="2:13" x14ac:dyDescent="0.25">
      <c r="B931" s="3">
        <v>51136</v>
      </c>
      <c r="C931" s="3">
        <v>0</v>
      </c>
      <c r="F931">
        <v>51136</v>
      </c>
      <c r="G931" s="4">
        <v>0</v>
      </c>
      <c r="H931" s="4"/>
      <c r="I931" s="4"/>
      <c r="J931" s="4"/>
      <c r="K931" s="4"/>
      <c r="L931" s="4"/>
      <c r="M931" s="4"/>
    </row>
    <row r="932" spans="2:13" x14ac:dyDescent="0.25">
      <c r="B932" s="3">
        <v>52106</v>
      </c>
      <c r="C932" s="3">
        <v>0</v>
      </c>
      <c r="F932">
        <v>52106</v>
      </c>
      <c r="G932" s="4">
        <v>0</v>
      </c>
      <c r="H932" s="4"/>
      <c r="I932" s="4"/>
      <c r="J932" s="4"/>
      <c r="K932" s="4"/>
      <c r="L932" s="4"/>
      <c r="M932" s="4"/>
    </row>
    <row r="933" spans="2:13" x14ac:dyDescent="0.25">
      <c r="B933" s="3">
        <v>52107</v>
      </c>
      <c r="C933" s="3">
        <v>0</v>
      </c>
      <c r="F933">
        <v>52107</v>
      </c>
      <c r="G933" s="4">
        <v>0</v>
      </c>
      <c r="H933" s="4"/>
      <c r="I933" s="4"/>
      <c r="J933" s="4"/>
      <c r="K933" s="4"/>
      <c r="L933" s="4"/>
      <c r="M933" s="4"/>
    </row>
    <row r="934" spans="2:13" x14ac:dyDescent="0.25">
      <c r="B934" s="3">
        <v>52108</v>
      </c>
      <c r="C934" s="3">
        <v>0</v>
      </c>
      <c r="F934">
        <v>52108</v>
      </c>
      <c r="G934" s="4">
        <v>0</v>
      </c>
      <c r="H934" s="4"/>
      <c r="I934" s="4"/>
      <c r="J934" s="4"/>
      <c r="K934" s="4"/>
      <c r="L934" s="4"/>
      <c r="M934" s="4"/>
    </row>
    <row r="935" spans="2:13" x14ac:dyDescent="0.25">
      <c r="B935" s="3">
        <v>52109</v>
      </c>
      <c r="C935" s="3">
        <v>0</v>
      </c>
      <c r="F935">
        <v>52109</v>
      </c>
      <c r="G935" s="4">
        <v>0</v>
      </c>
      <c r="H935" s="4"/>
      <c r="I935" s="4"/>
      <c r="J935" s="4"/>
      <c r="K935" s="4"/>
      <c r="L935" s="4"/>
      <c r="M935" s="4"/>
    </row>
    <row r="936" spans="2:13" x14ac:dyDescent="0.25">
      <c r="B936" s="3">
        <v>52110</v>
      </c>
      <c r="C936" s="3">
        <v>0</v>
      </c>
      <c r="F936">
        <v>52110</v>
      </c>
      <c r="G936" s="4">
        <v>0</v>
      </c>
      <c r="H936" s="4"/>
      <c r="I936" s="4"/>
      <c r="J936" s="4"/>
      <c r="K936" s="4"/>
      <c r="L936" s="4"/>
      <c r="M936" s="4"/>
    </row>
    <row r="937" spans="2:13" x14ac:dyDescent="0.25">
      <c r="B937" s="3">
        <v>52111</v>
      </c>
      <c r="C937" s="3">
        <v>0</v>
      </c>
      <c r="F937">
        <v>52111</v>
      </c>
      <c r="G937" s="4">
        <v>0</v>
      </c>
      <c r="H937" s="4"/>
      <c r="I937" s="4"/>
      <c r="J937" s="4"/>
      <c r="K937" s="4"/>
      <c r="L937" s="4"/>
      <c r="M937" s="4"/>
    </row>
    <row r="938" spans="2:13" x14ac:dyDescent="0.25">
      <c r="B938" s="3">
        <v>52112</v>
      </c>
      <c r="C938" s="3">
        <v>0</v>
      </c>
      <c r="F938">
        <v>52112</v>
      </c>
      <c r="G938" s="4">
        <v>0</v>
      </c>
      <c r="H938" s="4"/>
      <c r="I938" s="4"/>
      <c r="J938" s="4"/>
      <c r="K938" s="4"/>
      <c r="L938" s="4"/>
      <c r="M938" s="4"/>
    </row>
    <row r="939" spans="2:13" x14ac:dyDescent="0.25">
      <c r="B939" s="3">
        <v>52113</v>
      </c>
      <c r="C939" s="3">
        <v>0</v>
      </c>
      <c r="F939">
        <v>52113</v>
      </c>
      <c r="G939" s="4">
        <v>0</v>
      </c>
      <c r="H939" s="4"/>
      <c r="I939" s="4"/>
      <c r="J939" s="4"/>
      <c r="K939" s="4"/>
      <c r="L939" s="4"/>
      <c r="M939" s="4"/>
    </row>
    <row r="940" spans="2:13" x14ac:dyDescent="0.25">
      <c r="B940" s="3">
        <v>52114</v>
      </c>
      <c r="C940" s="3">
        <v>0</v>
      </c>
      <c r="F940">
        <v>52114</v>
      </c>
      <c r="G940" s="4">
        <v>0</v>
      </c>
      <c r="H940" s="4"/>
      <c r="I940" s="4"/>
      <c r="J940" s="4"/>
      <c r="K940" s="4"/>
      <c r="L940" s="4"/>
      <c r="M940" s="4"/>
    </row>
    <row r="941" spans="2:13" x14ac:dyDescent="0.25">
      <c r="B941" s="3">
        <v>52115</v>
      </c>
      <c r="C941" s="3">
        <v>0</v>
      </c>
      <c r="F941">
        <v>52115</v>
      </c>
      <c r="G941" s="4">
        <v>0</v>
      </c>
      <c r="H941" s="4"/>
      <c r="I941" s="4"/>
      <c r="J941" s="4"/>
      <c r="K941" s="4"/>
      <c r="L941" s="4"/>
      <c r="M941" s="4"/>
    </row>
    <row r="942" spans="2:13" x14ac:dyDescent="0.25">
      <c r="B942" s="3">
        <v>52116</v>
      </c>
      <c r="C942" s="3">
        <v>0</v>
      </c>
      <c r="F942">
        <v>52116</v>
      </c>
      <c r="G942" s="4">
        <v>0</v>
      </c>
      <c r="H942" s="4"/>
      <c r="I942" s="4"/>
      <c r="J942" s="4"/>
      <c r="K942" s="4"/>
      <c r="L942" s="4"/>
      <c r="M942" s="4"/>
    </row>
    <row r="943" spans="2:13" x14ac:dyDescent="0.25">
      <c r="B943" s="3">
        <v>52117</v>
      </c>
      <c r="C943" s="3">
        <v>0</v>
      </c>
      <c r="F943">
        <v>52117</v>
      </c>
      <c r="G943" s="4">
        <v>0</v>
      </c>
      <c r="H943" s="4"/>
      <c r="I943" s="4"/>
      <c r="J943" s="4"/>
      <c r="K943" s="4"/>
      <c r="L943" s="4"/>
      <c r="M943" s="4"/>
    </row>
    <row r="944" spans="2:13" x14ac:dyDescent="0.25">
      <c r="B944" s="3">
        <v>52118</v>
      </c>
      <c r="C944" s="3">
        <v>0</v>
      </c>
      <c r="F944">
        <v>52118</v>
      </c>
      <c r="G944" s="4">
        <v>0</v>
      </c>
      <c r="H944" s="4"/>
      <c r="I944" s="4"/>
      <c r="J944" s="4"/>
      <c r="K944" s="4"/>
      <c r="L944" s="4"/>
      <c r="M944" s="4"/>
    </row>
    <row r="945" spans="2:13" x14ac:dyDescent="0.25">
      <c r="B945" s="3">
        <v>52119</v>
      </c>
      <c r="C945" s="3">
        <v>0</v>
      </c>
      <c r="F945">
        <v>52119</v>
      </c>
      <c r="G945" s="4">
        <v>0</v>
      </c>
      <c r="H945" s="4"/>
      <c r="I945" s="4"/>
      <c r="J945" s="4"/>
      <c r="K945" s="4"/>
      <c r="L945" s="4"/>
      <c r="M945" s="4"/>
    </row>
    <row r="946" spans="2:13" x14ac:dyDescent="0.25">
      <c r="B946" s="3">
        <v>52120</v>
      </c>
      <c r="C946" s="3">
        <v>0</v>
      </c>
      <c r="F946">
        <v>52120</v>
      </c>
      <c r="G946" s="4">
        <v>0</v>
      </c>
      <c r="H946" s="4"/>
      <c r="I946" s="4"/>
      <c r="J946" s="4"/>
      <c r="K946" s="4"/>
      <c r="L946" s="4"/>
      <c r="M946" s="4"/>
    </row>
    <row r="947" spans="2:13" x14ac:dyDescent="0.25">
      <c r="B947" s="3">
        <v>52121</v>
      </c>
      <c r="C947" s="3">
        <v>0</v>
      </c>
      <c r="F947">
        <v>52121</v>
      </c>
      <c r="G947" s="4">
        <v>0</v>
      </c>
      <c r="H947" s="4"/>
      <c r="I947" s="4"/>
      <c r="J947" s="4"/>
      <c r="K947" s="4"/>
      <c r="L947" s="4"/>
      <c r="M947" s="4"/>
    </row>
    <row r="948" spans="2:13" x14ac:dyDescent="0.25">
      <c r="B948" s="3">
        <v>52122</v>
      </c>
      <c r="C948" s="3">
        <v>0</v>
      </c>
      <c r="F948">
        <v>52122</v>
      </c>
      <c r="G948" s="4">
        <v>0</v>
      </c>
      <c r="H948" s="4"/>
      <c r="I948" s="4"/>
      <c r="J948" s="4"/>
      <c r="K948" s="4"/>
      <c r="L948" s="4"/>
      <c r="M948" s="4"/>
    </row>
    <row r="949" spans="2:13" x14ac:dyDescent="0.25">
      <c r="B949" s="3">
        <v>52123</v>
      </c>
      <c r="C949" s="3">
        <v>0</v>
      </c>
      <c r="F949">
        <v>52123</v>
      </c>
      <c r="G949" s="4">
        <v>0</v>
      </c>
      <c r="H949" s="4"/>
      <c r="I949" s="4"/>
      <c r="J949" s="4"/>
      <c r="K949" s="4"/>
      <c r="L949" s="4"/>
      <c r="M949" s="4"/>
    </row>
    <row r="950" spans="2:13" x14ac:dyDescent="0.25">
      <c r="B950" s="3">
        <v>52124</v>
      </c>
      <c r="C950" s="3">
        <v>0</v>
      </c>
      <c r="F950">
        <v>52124</v>
      </c>
      <c r="G950" s="4">
        <v>0</v>
      </c>
      <c r="H950" s="4"/>
      <c r="I950" s="4"/>
      <c r="J950" s="4"/>
      <c r="K950" s="4"/>
      <c r="L950" s="4"/>
      <c r="M950" s="4"/>
    </row>
    <row r="951" spans="2:13" x14ac:dyDescent="0.25">
      <c r="B951" s="3">
        <v>52125</v>
      </c>
      <c r="C951" s="3">
        <v>0</v>
      </c>
      <c r="F951">
        <v>52125</v>
      </c>
      <c r="G951" s="4">
        <v>0</v>
      </c>
      <c r="H951" s="4"/>
      <c r="I951" s="4"/>
      <c r="J951" s="4"/>
      <c r="K951" s="4"/>
      <c r="L951" s="4"/>
      <c r="M951" s="4"/>
    </row>
    <row r="952" spans="2:13" x14ac:dyDescent="0.25">
      <c r="B952" s="3">
        <v>52126</v>
      </c>
      <c r="C952" s="3">
        <v>0</v>
      </c>
      <c r="F952">
        <v>52126</v>
      </c>
      <c r="G952" s="4">
        <v>0</v>
      </c>
      <c r="H952" s="4"/>
      <c r="I952" s="4"/>
      <c r="J952" s="4"/>
      <c r="K952" s="4"/>
      <c r="L952" s="4"/>
      <c r="M952" s="4"/>
    </row>
    <row r="953" spans="2:13" x14ac:dyDescent="0.25">
      <c r="B953" s="3">
        <v>52127</v>
      </c>
      <c r="C953" s="3">
        <v>0</v>
      </c>
      <c r="F953">
        <v>52127</v>
      </c>
      <c r="G953" s="4">
        <v>0</v>
      </c>
      <c r="H953" s="4"/>
      <c r="I953" s="4"/>
      <c r="J953" s="4"/>
      <c r="K953" s="4"/>
      <c r="L953" s="4"/>
      <c r="M953" s="4"/>
    </row>
    <row r="954" spans="2:13" x14ac:dyDescent="0.25">
      <c r="B954" s="3">
        <v>52128</v>
      </c>
      <c r="C954" s="3">
        <v>0</v>
      </c>
      <c r="F954">
        <v>52128</v>
      </c>
      <c r="G954" s="4">
        <v>0</v>
      </c>
      <c r="H954" s="4"/>
      <c r="I954" s="4"/>
      <c r="J954" s="4"/>
      <c r="K954" s="4"/>
      <c r="L954" s="4"/>
      <c r="M954" s="4"/>
    </row>
    <row r="955" spans="2:13" x14ac:dyDescent="0.25">
      <c r="B955" s="3">
        <v>52129</v>
      </c>
      <c r="C955" s="3">
        <v>0</v>
      </c>
      <c r="F955">
        <v>52129</v>
      </c>
      <c r="G955" s="4">
        <v>0</v>
      </c>
      <c r="H955" s="4"/>
      <c r="I955" s="4"/>
      <c r="J955" s="4"/>
      <c r="K955" s="4"/>
      <c r="L955" s="4"/>
      <c r="M955" s="4"/>
    </row>
    <row r="956" spans="2:13" x14ac:dyDescent="0.25">
      <c r="B956" s="3">
        <v>52130</v>
      </c>
      <c r="C956" s="3">
        <v>0</v>
      </c>
      <c r="F956">
        <v>52130</v>
      </c>
      <c r="G956" s="4">
        <v>0</v>
      </c>
      <c r="H956" s="4"/>
      <c r="I956" s="4"/>
      <c r="J956" s="4"/>
      <c r="K956" s="4"/>
      <c r="L956" s="4"/>
      <c r="M956" s="4"/>
    </row>
    <row r="957" spans="2:13" x14ac:dyDescent="0.25">
      <c r="B957" s="3">
        <v>52131</v>
      </c>
      <c r="C957" s="3">
        <v>0</v>
      </c>
      <c r="F957">
        <v>52131</v>
      </c>
      <c r="G957" s="4">
        <v>0</v>
      </c>
      <c r="H957" s="4"/>
      <c r="I957" s="4"/>
      <c r="J957" s="4"/>
      <c r="K957" s="4"/>
      <c r="L957" s="4"/>
      <c r="M957" s="4"/>
    </row>
    <row r="958" spans="2:13" x14ac:dyDescent="0.25">
      <c r="B958" s="3">
        <v>52132</v>
      </c>
      <c r="C958" s="3">
        <v>0</v>
      </c>
      <c r="F958">
        <v>52132</v>
      </c>
      <c r="G958" s="4">
        <v>0</v>
      </c>
      <c r="H958" s="4"/>
      <c r="I958" s="4"/>
      <c r="J958" s="4"/>
      <c r="K958" s="4"/>
      <c r="L958" s="4"/>
      <c r="M958" s="4"/>
    </row>
    <row r="959" spans="2:13" x14ac:dyDescent="0.25">
      <c r="B959" s="3">
        <v>52133</v>
      </c>
      <c r="C959" s="3">
        <v>0</v>
      </c>
      <c r="F959">
        <v>52133</v>
      </c>
      <c r="G959" s="4">
        <v>0</v>
      </c>
      <c r="H959" s="4"/>
      <c r="I959" s="4"/>
      <c r="J959" s="4"/>
      <c r="K959" s="4"/>
      <c r="L959" s="4"/>
      <c r="M959" s="4"/>
    </row>
    <row r="960" spans="2:13" x14ac:dyDescent="0.25">
      <c r="B960" s="3">
        <v>52134</v>
      </c>
      <c r="C960" s="3">
        <v>0</v>
      </c>
      <c r="F960">
        <v>52134</v>
      </c>
      <c r="G960" s="4">
        <v>0</v>
      </c>
      <c r="H960" s="4"/>
      <c r="I960" s="4"/>
      <c r="J960" s="4"/>
      <c r="K960" s="4"/>
      <c r="L960" s="4"/>
      <c r="M960" s="4"/>
    </row>
    <row r="961" spans="2:13" x14ac:dyDescent="0.25">
      <c r="B961" s="3">
        <v>52135</v>
      </c>
      <c r="C961" s="3">
        <v>0</v>
      </c>
      <c r="F961">
        <v>52135</v>
      </c>
      <c r="G961" s="4">
        <v>0</v>
      </c>
      <c r="H961" s="4"/>
      <c r="I961" s="4"/>
      <c r="J961" s="4"/>
      <c r="K961" s="4"/>
      <c r="L961" s="4"/>
      <c r="M961" s="4"/>
    </row>
    <row r="962" spans="2:13" x14ac:dyDescent="0.25">
      <c r="B962" s="3">
        <v>52136</v>
      </c>
      <c r="C962" s="3">
        <v>0</v>
      </c>
      <c r="F962">
        <v>52136</v>
      </c>
      <c r="G962" s="4">
        <v>0</v>
      </c>
      <c r="H962" s="4"/>
      <c r="I962" s="4"/>
      <c r="J962" s="4"/>
      <c r="K962" s="4"/>
      <c r="L962" s="4"/>
      <c r="M962" s="4"/>
    </row>
    <row r="963" spans="2:13" x14ac:dyDescent="0.25">
      <c r="B963" s="3">
        <v>52137</v>
      </c>
      <c r="C963" s="3">
        <v>0</v>
      </c>
      <c r="F963">
        <v>52137</v>
      </c>
      <c r="G963" s="4">
        <v>0</v>
      </c>
      <c r="H963" s="4"/>
      <c r="I963" s="4"/>
      <c r="J963" s="4"/>
      <c r="K963" s="4"/>
      <c r="L963" s="4"/>
      <c r="M963" s="4"/>
    </row>
    <row r="964" spans="2:13" x14ac:dyDescent="0.25">
      <c r="B964" s="3">
        <v>52138</v>
      </c>
      <c r="C964" s="3">
        <v>0</v>
      </c>
      <c r="F964">
        <v>52138</v>
      </c>
      <c r="G964" s="4">
        <v>0</v>
      </c>
      <c r="H964" s="4"/>
      <c r="I964" s="4"/>
      <c r="J964" s="4"/>
      <c r="K964" s="4"/>
      <c r="L964" s="4"/>
      <c r="M964" s="4"/>
    </row>
    <row r="965" spans="2:13" x14ac:dyDescent="0.25">
      <c r="B965" s="3">
        <v>53110</v>
      </c>
      <c r="C965" s="3">
        <v>0</v>
      </c>
      <c r="F965">
        <v>53110</v>
      </c>
      <c r="G965" s="4">
        <v>0</v>
      </c>
      <c r="H965" s="4"/>
      <c r="I965" s="4"/>
      <c r="J965" s="4"/>
      <c r="K965" s="4"/>
      <c r="L965" s="4"/>
      <c r="M965" s="4"/>
    </row>
    <row r="966" spans="2:13" x14ac:dyDescent="0.25">
      <c r="B966" s="3">
        <v>53111</v>
      </c>
      <c r="C966" s="3">
        <v>0</v>
      </c>
      <c r="F966">
        <v>53111</v>
      </c>
      <c r="G966" s="4">
        <v>0</v>
      </c>
      <c r="H966" s="4"/>
      <c r="I966" s="4"/>
      <c r="J966" s="4"/>
      <c r="K966" s="4"/>
      <c r="L966" s="4"/>
      <c r="M966" s="4"/>
    </row>
    <row r="967" spans="2:13" x14ac:dyDescent="0.25">
      <c r="B967" s="3">
        <v>53112</v>
      </c>
      <c r="C967" s="3">
        <v>0</v>
      </c>
      <c r="F967">
        <v>53112</v>
      </c>
      <c r="G967" s="4">
        <v>0</v>
      </c>
      <c r="H967" s="4"/>
      <c r="I967" s="4"/>
      <c r="J967" s="4"/>
      <c r="K967" s="4"/>
      <c r="L967" s="4"/>
      <c r="M967" s="4"/>
    </row>
    <row r="968" spans="2:13" x14ac:dyDescent="0.25">
      <c r="B968" s="3">
        <v>53113</v>
      </c>
      <c r="C968" s="3">
        <v>0</v>
      </c>
      <c r="F968">
        <v>53113</v>
      </c>
      <c r="G968" s="4">
        <v>0</v>
      </c>
      <c r="H968" s="4"/>
      <c r="I968" s="4"/>
      <c r="J968" s="4"/>
      <c r="K968" s="4"/>
      <c r="L968" s="4"/>
      <c r="M968" s="4"/>
    </row>
    <row r="969" spans="2:13" x14ac:dyDescent="0.25">
      <c r="B969" s="3">
        <v>53114</v>
      </c>
      <c r="C969" s="3">
        <v>0</v>
      </c>
      <c r="F969">
        <v>53114</v>
      </c>
      <c r="G969" s="4">
        <v>0</v>
      </c>
      <c r="H969" s="4"/>
      <c r="I969" s="4"/>
      <c r="J969" s="4"/>
      <c r="K969" s="4"/>
      <c r="L969" s="4"/>
      <c r="M969" s="4"/>
    </row>
    <row r="970" spans="2:13" x14ac:dyDescent="0.25">
      <c r="B970" s="3">
        <v>53115</v>
      </c>
      <c r="C970" s="3">
        <v>0</v>
      </c>
      <c r="F970">
        <v>53115</v>
      </c>
      <c r="G970" s="4">
        <v>0</v>
      </c>
      <c r="H970" s="4"/>
      <c r="I970" s="4"/>
      <c r="J970" s="4"/>
      <c r="K970" s="4"/>
      <c r="L970" s="4"/>
      <c r="M970" s="4"/>
    </row>
    <row r="971" spans="2:13" x14ac:dyDescent="0.25">
      <c r="B971" s="3">
        <v>53116</v>
      </c>
      <c r="C971" s="3">
        <v>0</v>
      </c>
      <c r="F971">
        <v>53116</v>
      </c>
      <c r="G971" s="4">
        <v>0</v>
      </c>
      <c r="H971" s="4"/>
      <c r="I971" s="4"/>
      <c r="J971" s="4"/>
      <c r="K971" s="4"/>
      <c r="L971" s="4"/>
      <c r="M971" s="4"/>
    </row>
    <row r="972" spans="2:13" x14ac:dyDescent="0.25">
      <c r="B972" s="3">
        <v>53117</v>
      </c>
      <c r="C972" s="3">
        <v>0</v>
      </c>
      <c r="F972">
        <v>53117</v>
      </c>
      <c r="G972" s="4">
        <v>0</v>
      </c>
      <c r="H972" s="4"/>
      <c r="I972" s="4"/>
      <c r="J972" s="4"/>
      <c r="K972" s="4"/>
      <c r="L972" s="4"/>
      <c r="M972" s="4"/>
    </row>
    <row r="973" spans="2:13" x14ac:dyDescent="0.25">
      <c r="B973" s="3">
        <v>53118</v>
      </c>
      <c r="C973" s="3">
        <v>0</v>
      </c>
      <c r="F973">
        <v>53118</v>
      </c>
      <c r="G973" s="4">
        <v>0</v>
      </c>
      <c r="H973" s="4"/>
      <c r="I973" s="4"/>
      <c r="J973" s="4"/>
      <c r="K973" s="4"/>
      <c r="L973" s="4"/>
      <c r="M973" s="4"/>
    </row>
    <row r="974" spans="2:13" x14ac:dyDescent="0.25">
      <c r="B974" s="3">
        <v>53119</v>
      </c>
      <c r="C974" s="3">
        <v>0</v>
      </c>
      <c r="F974">
        <v>53119</v>
      </c>
      <c r="G974" s="4">
        <v>0</v>
      </c>
      <c r="H974" s="4"/>
      <c r="I974" s="4"/>
      <c r="J974" s="4"/>
      <c r="K974" s="4"/>
      <c r="L974" s="4"/>
      <c r="M974" s="4"/>
    </row>
    <row r="975" spans="2:13" x14ac:dyDescent="0.25">
      <c r="B975" s="3">
        <v>53120</v>
      </c>
      <c r="C975" s="3">
        <v>0</v>
      </c>
      <c r="F975">
        <v>53120</v>
      </c>
      <c r="G975" s="4">
        <v>0</v>
      </c>
      <c r="H975" s="4"/>
      <c r="I975" s="4"/>
      <c r="J975" s="4"/>
      <c r="K975" s="4"/>
      <c r="L975" s="4"/>
      <c r="M975" s="4"/>
    </row>
    <row r="976" spans="2:13" x14ac:dyDescent="0.25">
      <c r="B976" s="3">
        <v>53121</v>
      </c>
      <c r="C976" s="3">
        <v>0</v>
      </c>
      <c r="F976">
        <v>53121</v>
      </c>
      <c r="G976" s="4">
        <v>0</v>
      </c>
      <c r="H976" s="4"/>
      <c r="I976" s="4"/>
      <c r="J976" s="4"/>
      <c r="K976" s="4"/>
      <c r="L976" s="4"/>
      <c r="M976" s="4"/>
    </row>
    <row r="977" spans="2:13" x14ac:dyDescent="0.25">
      <c r="B977" s="3">
        <v>53122</v>
      </c>
      <c r="C977" s="3">
        <v>0</v>
      </c>
      <c r="F977">
        <v>53122</v>
      </c>
      <c r="G977" s="4">
        <v>0</v>
      </c>
      <c r="H977" s="4"/>
      <c r="I977" s="4"/>
      <c r="J977" s="4"/>
      <c r="K977" s="4"/>
      <c r="L977" s="4"/>
      <c r="M977" s="4"/>
    </row>
    <row r="978" spans="2:13" x14ac:dyDescent="0.25">
      <c r="B978" s="3">
        <v>53123</v>
      </c>
      <c r="C978" s="3">
        <v>0</v>
      </c>
      <c r="F978">
        <v>53123</v>
      </c>
      <c r="G978" s="4">
        <v>0</v>
      </c>
      <c r="H978" s="4"/>
      <c r="I978" s="4"/>
      <c r="J978" s="4"/>
      <c r="K978" s="4"/>
      <c r="L978" s="4"/>
      <c r="M978" s="4"/>
    </row>
    <row r="979" spans="2:13" x14ac:dyDescent="0.25">
      <c r="B979" s="3">
        <v>53124</v>
      </c>
      <c r="C979" s="3">
        <v>0</v>
      </c>
      <c r="F979">
        <v>53124</v>
      </c>
      <c r="G979" s="4">
        <v>0</v>
      </c>
      <c r="H979" s="4"/>
      <c r="I979" s="4"/>
      <c r="J979" s="4"/>
      <c r="K979" s="4"/>
      <c r="L979" s="4"/>
      <c r="M979" s="4"/>
    </row>
    <row r="980" spans="2:13" x14ac:dyDescent="0.25">
      <c r="B980" s="3">
        <v>53125</v>
      </c>
      <c r="C980" s="3">
        <v>0</v>
      </c>
      <c r="F980">
        <v>53125</v>
      </c>
      <c r="G980" s="4">
        <v>0</v>
      </c>
      <c r="H980" s="4"/>
      <c r="I980" s="4"/>
      <c r="J980" s="4"/>
      <c r="K980" s="4"/>
      <c r="L980" s="4"/>
      <c r="M980" s="4"/>
    </row>
    <row r="981" spans="2:13" x14ac:dyDescent="0.25">
      <c r="B981" s="3">
        <v>53126</v>
      </c>
      <c r="C981" s="3">
        <v>0</v>
      </c>
      <c r="F981">
        <v>53126</v>
      </c>
      <c r="G981" s="4">
        <v>0</v>
      </c>
      <c r="H981" s="4"/>
      <c r="I981" s="4"/>
      <c r="J981" s="4"/>
      <c r="K981" s="4"/>
      <c r="L981" s="4"/>
      <c r="M981" s="4"/>
    </row>
    <row r="982" spans="2:13" x14ac:dyDescent="0.25">
      <c r="B982" s="3">
        <v>53127</v>
      </c>
      <c r="C982" s="3">
        <v>0</v>
      </c>
      <c r="F982">
        <v>53127</v>
      </c>
      <c r="G982" s="4">
        <v>0</v>
      </c>
      <c r="H982" s="4"/>
      <c r="I982" s="4"/>
      <c r="J982" s="4"/>
      <c r="K982" s="4"/>
      <c r="L982" s="4"/>
      <c r="M982" s="4"/>
    </row>
    <row r="983" spans="2:13" x14ac:dyDescent="0.25">
      <c r="B983" s="3">
        <v>53128</v>
      </c>
      <c r="C983" s="3">
        <v>0</v>
      </c>
      <c r="F983">
        <v>53128</v>
      </c>
      <c r="G983" s="4">
        <v>0</v>
      </c>
      <c r="H983" s="4"/>
      <c r="I983" s="4"/>
      <c r="J983" s="4"/>
      <c r="K983" s="4"/>
      <c r="L983" s="4"/>
      <c r="M983" s="4"/>
    </row>
    <row r="984" spans="2:13" x14ac:dyDescent="0.25">
      <c r="B984" s="3">
        <v>53129</v>
      </c>
      <c r="C984" s="3">
        <v>0</v>
      </c>
      <c r="F984">
        <v>53129</v>
      </c>
      <c r="G984" s="4">
        <v>0</v>
      </c>
      <c r="H984" s="4"/>
      <c r="I984" s="4"/>
      <c r="J984" s="4"/>
      <c r="K984" s="4"/>
      <c r="L984" s="4"/>
      <c r="M984" s="4"/>
    </row>
    <row r="985" spans="2:13" x14ac:dyDescent="0.25">
      <c r="B985" s="3">
        <v>53130</v>
      </c>
      <c r="C985" s="3">
        <v>0</v>
      </c>
      <c r="F985">
        <v>53130</v>
      </c>
      <c r="G985" s="4">
        <v>0</v>
      </c>
      <c r="H985" s="4"/>
      <c r="I985" s="4"/>
      <c r="J985" s="4"/>
      <c r="K985" s="4"/>
      <c r="L985" s="4"/>
      <c r="M985" s="4"/>
    </row>
    <row r="986" spans="2:13" x14ac:dyDescent="0.25">
      <c r="B986" s="3">
        <v>53131</v>
      </c>
      <c r="C986" s="3">
        <v>0</v>
      </c>
      <c r="F986">
        <v>53131</v>
      </c>
      <c r="G986" s="4">
        <v>0</v>
      </c>
      <c r="H986" s="4"/>
      <c r="I986" s="4"/>
      <c r="J986" s="4"/>
      <c r="K986" s="4"/>
      <c r="L986" s="4"/>
      <c r="M986" s="4"/>
    </row>
    <row r="987" spans="2:13" x14ac:dyDescent="0.25">
      <c r="B987" s="3">
        <v>53132</v>
      </c>
      <c r="C987" s="3">
        <v>0</v>
      </c>
      <c r="F987">
        <v>53132</v>
      </c>
      <c r="G987" s="4">
        <v>0</v>
      </c>
      <c r="H987" s="4"/>
      <c r="I987" s="4"/>
      <c r="J987" s="4"/>
      <c r="K987" s="4"/>
      <c r="L987" s="4"/>
      <c r="M987" s="4"/>
    </row>
    <row r="988" spans="2:13" x14ac:dyDescent="0.25">
      <c r="B988" s="3">
        <v>53133</v>
      </c>
      <c r="C988" s="3">
        <v>0</v>
      </c>
      <c r="F988">
        <v>53133</v>
      </c>
      <c r="G988" s="4">
        <v>0</v>
      </c>
      <c r="H988" s="4"/>
      <c r="I988" s="4"/>
      <c r="J988" s="4"/>
      <c r="K988" s="4"/>
      <c r="L988" s="4"/>
      <c r="M988" s="4"/>
    </row>
    <row r="989" spans="2:13" x14ac:dyDescent="0.25">
      <c r="B989" s="3">
        <v>53134</v>
      </c>
      <c r="C989" s="3">
        <v>0</v>
      </c>
      <c r="F989">
        <v>53134</v>
      </c>
      <c r="G989" s="4">
        <v>0</v>
      </c>
      <c r="H989" s="4"/>
      <c r="I989" s="4"/>
      <c r="J989" s="4"/>
      <c r="K989" s="4"/>
      <c r="L989" s="4"/>
      <c r="M989" s="4"/>
    </row>
    <row r="990" spans="2:13" x14ac:dyDescent="0.25">
      <c r="B990" s="3">
        <v>53135</v>
      </c>
      <c r="C990" s="3">
        <v>0</v>
      </c>
      <c r="F990">
        <v>53135</v>
      </c>
      <c r="G990" s="4">
        <v>0</v>
      </c>
      <c r="H990" s="4"/>
      <c r="I990" s="4"/>
      <c r="J990" s="4"/>
      <c r="K990" s="4"/>
      <c r="L990" s="4"/>
      <c r="M990" s="4"/>
    </row>
    <row r="991" spans="2:13" x14ac:dyDescent="0.25">
      <c r="B991" s="3">
        <v>53136</v>
      </c>
      <c r="C991" s="3">
        <v>0</v>
      </c>
      <c r="F991">
        <v>53136</v>
      </c>
      <c r="G991" s="4">
        <v>0</v>
      </c>
      <c r="H991" s="4"/>
      <c r="I991" s="4"/>
      <c r="J991" s="4"/>
      <c r="K991" s="4"/>
      <c r="L991" s="4"/>
      <c r="M991" s="4"/>
    </row>
    <row r="992" spans="2:13" x14ac:dyDescent="0.25">
      <c r="B992" s="3">
        <v>53137</v>
      </c>
      <c r="C992" s="3">
        <v>0</v>
      </c>
      <c r="F992">
        <v>53137</v>
      </c>
      <c r="G992" s="4">
        <v>0</v>
      </c>
      <c r="H992" s="4"/>
      <c r="I992" s="4"/>
      <c r="J992" s="4"/>
      <c r="K992" s="4"/>
      <c r="L992" s="4"/>
      <c r="M992" s="4"/>
    </row>
    <row r="993" spans="2:13" x14ac:dyDescent="0.25">
      <c r="B993" s="3">
        <v>53138</v>
      </c>
      <c r="C993" s="3">
        <v>0</v>
      </c>
      <c r="F993">
        <v>53138</v>
      </c>
      <c r="G993" s="4">
        <v>0</v>
      </c>
      <c r="H993" s="4"/>
      <c r="I993" s="4"/>
      <c r="J993" s="4"/>
      <c r="K993" s="4"/>
      <c r="L993" s="4"/>
      <c r="M993" s="4"/>
    </row>
    <row r="994" spans="2:13" x14ac:dyDescent="0.25">
      <c r="B994" s="3">
        <v>53139</v>
      </c>
      <c r="C994" s="3">
        <v>0</v>
      </c>
      <c r="F994">
        <v>53139</v>
      </c>
      <c r="G994" s="4">
        <v>0</v>
      </c>
      <c r="H994" s="4"/>
      <c r="I994" s="4"/>
      <c r="J994" s="4"/>
      <c r="K994" s="4"/>
      <c r="L994" s="4"/>
      <c r="M994" s="4"/>
    </row>
    <row r="995" spans="2:13" x14ac:dyDescent="0.25">
      <c r="B995" s="3">
        <v>53140</v>
      </c>
      <c r="C995" s="3">
        <v>0</v>
      </c>
      <c r="F995">
        <v>53140</v>
      </c>
      <c r="G995" s="4">
        <v>0</v>
      </c>
      <c r="H995" s="4"/>
      <c r="I995" s="4"/>
      <c r="J995" s="4"/>
      <c r="K995" s="4"/>
      <c r="L995" s="4"/>
      <c r="M995" s="4"/>
    </row>
    <row r="996" spans="2:13" x14ac:dyDescent="0.25">
      <c r="B996" s="3">
        <v>53141</v>
      </c>
      <c r="C996" s="3">
        <v>0</v>
      </c>
      <c r="F996">
        <v>53141</v>
      </c>
      <c r="G996" s="4">
        <v>0</v>
      </c>
      <c r="H996" s="4"/>
      <c r="I996" s="4"/>
      <c r="J996" s="4"/>
      <c r="K996" s="4"/>
      <c r="L996" s="4"/>
      <c r="M996" s="4"/>
    </row>
    <row r="997" spans="2:13" x14ac:dyDescent="0.25">
      <c r="B997" s="3">
        <v>53142</v>
      </c>
      <c r="C997" s="3">
        <v>0</v>
      </c>
      <c r="F997">
        <v>53142</v>
      </c>
      <c r="G997" s="4">
        <v>0</v>
      </c>
      <c r="H997" s="4"/>
      <c r="I997" s="4"/>
      <c r="J997" s="4"/>
      <c r="K997" s="4"/>
      <c r="L997" s="4"/>
      <c r="M997" s="4"/>
    </row>
    <row r="998" spans="2:13" x14ac:dyDescent="0.25">
      <c r="B998" s="3">
        <v>54110</v>
      </c>
      <c r="C998" s="3">
        <v>0</v>
      </c>
      <c r="F998">
        <v>54110</v>
      </c>
      <c r="G998" s="4">
        <v>0</v>
      </c>
      <c r="H998" s="4"/>
      <c r="I998" s="4"/>
      <c r="J998" s="4"/>
      <c r="K998" s="4"/>
      <c r="L998" s="4"/>
      <c r="M998" s="4"/>
    </row>
    <row r="999" spans="2:13" x14ac:dyDescent="0.25">
      <c r="B999" s="3">
        <v>54111</v>
      </c>
      <c r="C999" s="3">
        <v>0</v>
      </c>
      <c r="F999">
        <v>54111</v>
      </c>
      <c r="G999" s="4">
        <v>0</v>
      </c>
      <c r="H999" s="4"/>
      <c r="I999" s="4"/>
      <c r="J999" s="4"/>
      <c r="K999" s="4"/>
      <c r="L999" s="4"/>
      <c r="M999" s="4"/>
    </row>
    <row r="1000" spans="2:13" x14ac:dyDescent="0.25">
      <c r="B1000" s="3">
        <v>54112</v>
      </c>
      <c r="C1000" s="3">
        <v>0</v>
      </c>
      <c r="F1000">
        <v>54112</v>
      </c>
      <c r="G1000" s="4">
        <v>0</v>
      </c>
      <c r="H1000" s="4"/>
      <c r="I1000" s="4"/>
      <c r="J1000" s="4"/>
      <c r="K1000" s="4"/>
      <c r="L1000" s="4"/>
      <c r="M1000" s="4"/>
    </row>
    <row r="1001" spans="2:13" x14ac:dyDescent="0.25">
      <c r="B1001" s="3">
        <v>54113</v>
      </c>
      <c r="C1001" s="3">
        <v>0</v>
      </c>
      <c r="F1001">
        <v>54113</v>
      </c>
      <c r="G1001" s="4">
        <v>0</v>
      </c>
      <c r="H1001" s="4"/>
      <c r="I1001" s="4"/>
      <c r="J1001" s="4"/>
      <c r="K1001" s="4"/>
      <c r="L1001" s="4"/>
      <c r="M1001" s="4"/>
    </row>
    <row r="1002" spans="2:13" x14ac:dyDescent="0.25">
      <c r="B1002" s="3">
        <v>54114</v>
      </c>
      <c r="C1002" s="3">
        <v>0</v>
      </c>
      <c r="F1002">
        <v>54114</v>
      </c>
      <c r="G1002" s="4">
        <v>0</v>
      </c>
      <c r="H1002" s="4"/>
      <c r="I1002" s="4"/>
      <c r="J1002" s="4"/>
      <c r="K1002" s="4"/>
      <c r="L1002" s="4"/>
      <c r="M1002" s="4"/>
    </row>
    <row r="1003" spans="2:13" x14ac:dyDescent="0.25">
      <c r="B1003" s="3">
        <v>54115</v>
      </c>
      <c r="C1003" s="3">
        <v>0</v>
      </c>
      <c r="F1003">
        <v>54115</v>
      </c>
      <c r="G1003" s="4">
        <v>0</v>
      </c>
      <c r="H1003" s="4"/>
      <c r="I1003" s="4"/>
      <c r="J1003" s="4"/>
      <c r="K1003" s="4"/>
      <c r="L1003" s="4"/>
      <c r="M1003" s="4"/>
    </row>
    <row r="1004" spans="2:13" x14ac:dyDescent="0.25">
      <c r="B1004" s="3">
        <v>54116</v>
      </c>
      <c r="C1004" s="3">
        <v>0</v>
      </c>
      <c r="F1004">
        <v>54116</v>
      </c>
      <c r="G1004" s="4">
        <v>0</v>
      </c>
      <c r="H1004" s="4"/>
      <c r="I1004" s="4"/>
      <c r="J1004" s="4"/>
      <c r="K1004" s="4"/>
      <c r="L1004" s="4"/>
      <c r="M1004" s="4"/>
    </row>
    <row r="1005" spans="2:13" x14ac:dyDescent="0.25">
      <c r="B1005" s="3">
        <v>54117</v>
      </c>
      <c r="C1005" s="3">
        <v>0</v>
      </c>
      <c r="F1005">
        <v>54117</v>
      </c>
      <c r="G1005" s="4">
        <v>0</v>
      </c>
      <c r="H1005" s="4"/>
      <c r="I1005" s="4"/>
      <c r="J1005" s="4"/>
      <c r="K1005" s="4"/>
      <c r="L1005" s="4"/>
      <c r="M1005" s="4"/>
    </row>
    <row r="1006" spans="2:13" x14ac:dyDescent="0.25">
      <c r="B1006" s="3">
        <v>54118</v>
      </c>
      <c r="C1006" s="3">
        <v>0</v>
      </c>
      <c r="F1006">
        <v>54118</v>
      </c>
      <c r="G1006" s="4">
        <v>0</v>
      </c>
      <c r="H1006" s="4"/>
      <c r="I1006" s="4"/>
      <c r="J1006" s="4"/>
      <c r="K1006" s="4"/>
      <c r="L1006" s="4"/>
      <c r="M1006" s="4"/>
    </row>
    <row r="1007" spans="2:13" x14ac:dyDescent="0.25">
      <c r="B1007" s="3">
        <v>54119</v>
      </c>
      <c r="C1007" s="3">
        <v>0</v>
      </c>
      <c r="F1007">
        <v>54119</v>
      </c>
      <c r="G1007" s="4">
        <v>0</v>
      </c>
      <c r="H1007" s="4"/>
      <c r="I1007" s="4"/>
      <c r="J1007" s="4"/>
      <c r="K1007" s="4"/>
      <c r="L1007" s="4"/>
      <c r="M1007" s="4"/>
    </row>
    <row r="1008" spans="2:13" x14ac:dyDescent="0.25">
      <c r="B1008" s="3">
        <v>54120</v>
      </c>
      <c r="C1008" s="3">
        <v>0</v>
      </c>
      <c r="F1008">
        <v>54120</v>
      </c>
      <c r="G1008" s="4">
        <v>0</v>
      </c>
      <c r="H1008" s="4"/>
      <c r="I1008" s="4"/>
      <c r="J1008" s="4"/>
      <c r="K1008" s="4"/>
      <c r="L1008" s="4"/>
      <c r="M1008" s="4"/>
    </row>
    <row r="1009" spans="2:13" x14ac:dyDescent="0.25">
      <c r="B1009" s="3">
        <v>54121</v>
      </c>
      <c r="C1009" s="3">
        <v>0</v>
      </c>
      <c r="F1009">
        <v>54121</v>
      </c>
      <c r="G1009" s="4">
        <v>0</v>
      </c>
      <c r="H1009" s="4"/>
      <c r="I1009" s="4"/>
      <c r="J1009" s="4"/>
      <c r="K1009" s="4"/>
      <c r="L1009" s="4"/>
      <c r="M1009" s="4"/>
    </row>
    <row r="1010" spans="2:13" x14ac:dyDescent="0.25">
      <c r="B1010" s="3">
        <v>54122</v>
      </c>
      <c r="C1010" s="3">
        <v>0</v>
      </c>
      <c r="F1010">
        <v>54122</v>
      </c>
      <c r="G1010" s="4">
        <v>0</v>
      </c>
      <c r="H1010" s="4"/>
      <c r="I1010" s="4"/>
      <c r="J1010" s="4"/>
      <c r="K1010" s="4"/>
      <c r="L1010" s="4"/>
      <c r="M1010" s="4"/>
    </row>
    <row r="1011" spans="2:13" x14ac:dyDescent="0.25">
      <c r="B1011" s="3">
        <v>54123</v>
      </c>
      <c r="C1011" s="3">
        <v>0</v>
      </c>
      <c r="F1011">
        <v>54123</v>
      </c>
      <c r="G1011" s="4">
        <v>0</v>
      </c>
      <c r="H1011" s="4"/>
      <c r="I1011" s="4"/>
      <c r="J1011" s="4"/>
      <c r="K1011" s="4"/>
      <c r="L1011" s="4"/>
      <c r="M1011" s="4"/>
    </row>
    <row r="1012" spans="2:13" x14ac:dyDescent="0.25">
      <c r="B1012" s="3">
        <v>54124</v>
      </c>
      <c r="C1012" s="3">
        <v>0</v>
      </c>
      <c r="F1012">
        <v>54124</v>
      </c>
      <c r="G1012" s="4">
        <v>0</v>
      </c>
      <c r="H1012" s="4"/>
      <c r="I1012" s="4"/>
      <c r="J1012" s="4"/>
      <c r="K1012" s="4"/>
      <c r="L1012" s="4"/>
      <c r="M1012" s="4"/>
    </row>
    <row r="1013" spans="2:13" x14ac:dyDescent="0.25">
      <c r="B1013" s="3">
        <v>54125</v>
      </c>
      <c r="C1013" s="3">
        <v>0</v>
      </c>
      <c r="F1013">
        <v>54125</v>
      </c>
      <c r="G1013" s="4">
        <v>0</v>
      </c>
      <c r="H1013" s="4"/>
      <c r="I1013" s="4"/>
      <c r="J1013" s="4"/>
      <c r="K1013" s="4"/>
      <c r="L1013" s="4"/>
      <c r="M1013" s="4"/>
    </row>
    <row r="1014" spans="2:13" x14ac:dyDescent="0.25">
      <c r="B1014" s="3">
        <v>54126</v>
      </c>
      <c r="C1014" s="3">
        <v>0</v>
      </c>
      <c r="F1014">
        <v>54126</v>
      </c>
      <c r="G1014" s="4">
        <v>0</v>
      </c>
      <c r="H1014" s="4"/>
      <c r="I1014" s="4"/>
      <c r="J1014" s="4"/>
      <c r="K1014" s="4"/>
      <c r="L1014" s="4"/>
      <c r="M1014" s="4"/>
    </row>
    <row r="1015" spans="2:13" x14ac:dyDescent="0.25">
      <c r="B1015" s="3">
        <v>54127</v>
      </c>
      <c r="C1015" s="3">
        <v>0</v>
      </c>
      <c r="F1015">
        <v>54127</v>
      </c>
      <c r="G1015" s="4">
        <v>0</v>
      </c>
      <c r="H1015" s="4"/>
      <c r="I1015" s="4"/>
      <c r="J1015" s="4"/>
      <c r="K1015" s="4"/>
      <c r="L1015" s="4"/>
      <c r="M1015" s="4"/>
    </row>
    <row r="1016" spans="2:13" x14ac:dyDescent="0.25">
      <c r="B1016" s="3">
        <v>54128</v>
      </c>
      <c r="C1016" s="3">
        <v>0</v>
      </c>
      <c r="F1016">
        <v>54128</v>
      </c>
      <c r="G1016" s="4">
        <v>0</v>
      </c>
      <c r="H1016" s="4"/>
      <c r="I1016" s="4"/>
      <c r="J1016" s="4"/>
      <c r="K1016" s="4"/>
      <c r="L1016" s="4"/>
      <c r="M1016" s="4"/>
    </row>
    <row r="1017" spans="2:13" x14ac:dyDescent="0.25">
      <c r="B1017" s="3">
        <v>54129</v>
      </c>
      <c r="C1017" s="3">
        <v>0</v>
      </c>
      <c r="F1017">
        <v>54129</v>
      </c>
      <c r="G1017" s="4">
        <v>0</v>
      </c>
      <c r="H1017" s="4"/>
      <c r="I1017" s="4"/>
      <c r="J1017" s="4"/>
      <c r="K1017" s="4"/>
      <c r="L1017" s="4"/>
      <c r="M1017" s="4"/>
    </row>
    <row r="1018" spans="2:13" x14ac:dyDescent="0.25">
      <c r="B1018" s="3">
        <v>54130</v>
      </c>
      <c r="C1018" s="3">
        <v>0</v>
      </c>
      <c r="F1018">
        <v>54130</v>
      </c>
      <c r="G1018" s="4">
        <v>0</v>
      </c>
      <c r="H1018" s="4"/>
      <c r="I1018" s="4"/>
      <c r="J1018" s="4"/>
      <c r="K1018" s="4"/>
      <c r="L1018" s="4"/>
      <c r="M1018" s="4"/>
    </row>
    <row r="1019" spans="2:13" x14ac:dyDescent="0.25">
      <c r="B1019" s="3">
        <v>54131</v>
      </c>
      <c r="C1019" s="3">
        <v>0</v>
      </c>
      <c r="F1019">
        <v>54131</v>
      </c>
      <c r="G1019" s="4">
        <v>0</v>
      </c>
      <c r="H1019" s="4"/>
      <c r="I1019" s="4"/>
      <c r="J1019" s="4"/>
      <c r="K1019" s="4"/>
      <c r="L1019" s="4"/>
      <c r="M1019" s="4"/>
    </row>
    <row r="1020" spans="2:13" x14ac:dyDescent="0.25">
      <c r="B1020" s="3">
        <v>54132</v>
      </c>
      <c r="C1020" s="3">
        <v>0</v>
      </c>
      <c r="F1020">
        <v>54132</v>
      </c>
      <c r="G1020" s="4">
        <v>0</v>
      </c>
      <c r="H1020" s="4"/>
      <c r="I1020" s="4"/>
      <c r="J1020" s="4"/>
      <c r="K1020" s="4"/>
      <c r="L1020" s="4"/>
      <c r="M1020" s="4"/>
    </row>
    <row r="1021" spans="2:13" x14ac:dyDescent="0.25">
      <c r="B1021" s="3">
        <v>54133</v>
      </c>
      <c r="C1021" s="3">
        <v>0</v>
      </c>
      <c r="F1021">
        <v>54133</v>
      </c>
      <c r="G1021" s="4">
        <v>0</v>
      </c>
      <c r="H1021" s="4"/>
      <c r="I1021" s="4"/>
      <c r="J1021" s="4"/>
      <c r="K1021" s="4"/>
      <c r="L1021" s="4"/>
      <c r="M1021" s="4"/>
    </row>
    <row r="1022" spans="2:13" x14ac:dyDescent="0.25">
      <c r="B1022" s="3">
        <v>54134</v>
      </c>
      <c r="C1022" s="3">
        <v>0</v>
      </c>
      <c r="F1022">
        <v>54134</v>
      </c>
      <c r="G1022" s="4">
        <v>0</v>
      </c>
      <c r="H1022" s="4"/>
      <c r="I1022" s="4"/>
      <c r="J1022" s="4"/>
      <c r="K1022" s="4"/>
      <c r="L1022" s="4"/>
      <c r="M1022" s="4"/>
    </row>
    <row r="1023" spans="2:13" x14ac:dyDescent="0.25">
      <c r="B1023" s="3">
        <v>54135</v>
      </c>
      <c r="C1023" s="3">
        <v>0</v>
      </c>
      <c r="F1023">
        <v>54135</v>
      </c>
      <c r="G1023" s="4">
        <v>0</v>
      </c>
      <c r="H1023" s="4"/>
      <c r="I1023" s="4"/>
      <c r="J1023" s="4"/>
      <c r="K1023" s="4"/>
      <c r="L1023" s="4"/>
      <c r="M1023" s="4"/>
    </row>
    <row r="1024" spans="2:13" x14ac:dyDescent="0.25">
      <c r="B1024" s="3">
        <v>54136</v>
      </c>
      <c r="C1024" s="3">
        <v>0</v>
      </c>
      <c r="F1024">
        <v>54136</v>
      </c>
      <c r="G1024" s="4">
        <v>0</v>
      </c>
      <c r="H1024" s="4"/>
      <c r="I1024" s="4"/>
      <c r="J1024" s="4"/>
      <c r="K1024" s="4"/>
      <c r="L1024" s="4"/>
      <c r="M1024" s="4"/>
    </row>
    <row r="1025" spans="2:13" x14ac:dyDescent="0.25">
      <c r="B1025" s="3">
        <v>54137</v>
      </c>
      <c r="C1025" s="3">
        <v>0</v>
      </c>
      <c r="F1025">
        <v>54137</v>
      </c>
      <c r="G1025" s="4">
        <v>0</v>
      </c>
      <c r="H1025" s="4"/>
      <c r="I1025" s="4"/>
      <c r="J1025" s="4"/>
      <c r="K1025" s="4"/>
      <c r="L1025" s="4"/>
      <c r="M1025" s="4"/>
    </row>
    <row r="1026" spans="2:13" x14ac:dyDescent="0.25">
      <c r="B1026" s="3">
        <v>54138</v>
      </c>
      <c r="C1026" s="3">
        <v>0</v>
      </c>
      <c r="F1026">
        <v>54138</v>
      </c>
      <c r="G1026" s="4">
        <v>0</v>
      </c>
      <c r="H1026" s="4"/>
      <c r="I1026" s="4"/>
      <c r="J1026" s="4"/>
      <c r="K1026" s="4"/>
      <c r="L1026" s="4"/>
      <c r="M1026" s="4"/>
    </row>
    <row r="1027" spans="2:13" x14ac:dyDescent="0.25">
      <c r="B1027" s="3">
        <v>54139</v>
      </c>
      <c r="C1027" s="3">
        <v>0</v>
      </c>
      <c r="F1027">
        <v>54139</v>
      </c>
      <c r="G1027" s="4">
        <v>0</v>
      </c>
      <c r="H1027" s="4"/>
      <c r="I1027" s="4"/>
      <c r="J1027" s="4"/>
      <c r="K1027" s="4"/>
      <c r="L1027" s="4"/>
      <c r="M1027" s="4"/>
    </row>
    <row r="1028" spans="2:13" x14ac:dyDescent="0.25">
      <c r="B1028" s="3">
        <v>54140</v>
      </c>
      <c r="C1028" s="3">
        <v>0</v>
      </c>
      <c r="F1028">
        <v>54140</v>
      </c>
      <c r="G1028" s="4">
        <v>0</v>
      </c>
      <c r="H1028" s="4"/>
      <c r="I1028" s="4"/>
      <c r="J1028" s="4"/>
      <c r="K1028" s="4"/>
      <c r="L1028" s="4"/>
      <c r="M1028" s="4"/>
    </row>
    <row r="1029" spans="2:13" x14ac:dyDescent="0.25">
      <c r="B1029" s="3">
        <v>54141</v>
      </c>
      <c r="C1029" s="3">
        <v>0</v>
      </c>
      <c r="F1029">
        <v>54141</v>
      </c>
      <c r="G1029" s="4">
        <v>0</v>
      </c>
      <c r="H1029" s="4"/>
      <c r="I1029" s="4"/>
      <c r="J1029" s="4"/>
      <c r="K1029" s="4"/>
      <c r="L1029" s="4"/>
      <c r="M1029" s="4"/>
    </row>
    <row r="1030" spans="2:13" x14ac:dyDescent="0.25">
      <c r="B1030" s="3">
        <v>54142</v>
      </c>
      <c r="C1030" s="3">
        <v>0</v>
      </c>
      <c r="F1030">
        <v>54142</v>
      </c>
      <c r="G1030" s="4">
        <v>0</v>
      </c>
      <c r="H1030" s="4"/>
      <c r="I1030" s="4"/>
      <c r="J1030" s="4"/>
      <c r="K1030" s="4"/>
      <c r="L1030" s="4"/>
      <c r="M1030" s="4"/>
    </row>
    <row r="1031" spans="2:13" x14ac:dyDescent="0.25">
      <c r="B1031" s="3">
        <v>54143</v>
      </c>
      <c r="C1031" s="3">
        <v>0</v>
      </c>
      <c r="F1031">
        <v>54143</v>
      </c>
      <c r="G1031" s="4">
        <v>0</v>
      </c>
      <c r="H1031" s="4"/>
      <c r="I1031" s="4"/>
      <c r="J1031" s="4"/>
      <c r="K1031" s="4"/>
      <c r="L1031" s="4"/>
      <c r="M1031" s="4"/>
    </row>
    <row r="1032" spans="2:13" x14ac:dyDescent="0.25">
      <c r="B1032" s="3">
        <v>54144</v>
      </c>
      <c r="C1032" s="3">
        <v>0</v>
      </c>
      <c r="F1032">
        <v>54144</v>
      </c>
      <c r="G1032" s="4">
        <v>0</v>
      </c>
      <c r="H1032" s="4"/>
      <c r="I1032" s="4"/>
      <c r="J1032" s="4"/>
      <c r="K1032" s="4"/>
      <c r="L1032" s="4"/>
      <c r="M1032" s="4"/>
    </row>
    <row r="1033" spans="2:13" x14ac:dyDescent="0.25">
      <c r="B1033" s="3">
        <v>54145</v>
      </c>
      <c r="C1033" s="3">
        <v>0</v>
      </c>
      <c r="F1033">
        <v>54145</v>
      </c>
      <c r="G1033" s="4">
        <v>0</v>
      </c>
      <c r="H1033" s="4"/>
      <c r="I1033" s="4"/>
      <c r="J1033" s="4"/>
      <c r="K1033" s="4"/>
      <c r="L1033" s="4"/>
      <c r="M1033" s="4"/>
    </row>
    <row r="1034" spans="2:13" x14ac:dyDescent="0.25">
      <c r="B1034" s="3">
        <v>55114</v>
      </c>
      <c r="C1034" s="3">
        <v>0</v>
      </c>
      <c r="F1034">
        <v>55114</v>
      </c>
      <c r="G1034" s="4">
        <v>0</v>
      </c>
      <c r="H1034" s="4"/>
      <c r="I1034" s="4"/>
      <c r="J1034" s="4"/>
      <c r="K1034" s="4"/>
      <c r="L1034" s="4"/>
      <c r="M1034" s="4"/>
    </row>
    <row r="1035" spans="2:13" x14ac:dyDescent="0.25">
      <c r="B1035" s="3">
        <v>55115</v>
      </c>
      <c r="C1035" s="3">
        <v>0</v>
      </c>
      <c r="F1035">
        <v>55115</v>
      </c>
      <c r="G1035" s="4">
        <v>0</v>
      </c>
      <c r="H1035" s="4"/>
      <c r="I1035" s="4"/>
      <c r="J1035" s="4"/>
      <c r="K1035" s="4"/>
      <c r="L1035" s="4"/>
      <c r="M1035" s="4"/>
    </row>
    <row r="1036" spans="2:13" x14ac:dyDescent="0.25">
      <c r="B1036" s="3">
        <v>55116</v>
      </c>
      <c r="C1036" s="3">
        <v>0</v>
      </c>
      <c r="F1036">
        <v>55116</v>
      </c>
      <c r="G1036" s="4">
        <v>0</v>
      </c>
      <c r="H1036" s="4"/>
      <c r="I1036" s="4"/>
      <c r="J1036" s="4"/>
      <c r="K1036" s="4"/>
      <c r="L1036" s="4"/>
      <c r="M1036" s="4"/>
    </row>
    <row r="1037" spans="2:13" x14ac:dyDescent="0.25">
      <c r="B1037" s="3">
        <v>55117</v>
      </c>
      <c r="C1037" s="3">
        <v>0</v>
      </c>
      <c r="F1037">
        <v>55117</v>
      </c>
      <c r="G1037" s="4">
        <v>0</v>
      </c>
      <c r="H1037" s="4"/>
      <c r="I1037" s="4"/>
      <c r="J1037" s="4"/>
      <c r="K1037" s="4"/>
      <c r="L1037" s="4"/>
      <c r="M1037" s="4"/>
    </row>
    <row r="1038" spans="2:13" x14ac:dyDescent="0.25">
      <c r="B1038" s="3">
        <v>55118</v>
      </c>
      <c r="C1038" s="3">
        <v>0</v>
      </c>
      <c r="F1038">
        <v>55118</v>
      </c>
      <c r="G1038" s="4">
        <v>0</v>
      </c>
      <c r="H1038" s="4"/>
      <c r="I1038" s="4"/>
      <c r="J1038" s="4"/>
      <c r="K1038" s="4"/>
      <c r="L1038" s="4"/>
      <c r="M1038" s="4"/>
    </row>
    <row r="1039" spans="2:13" x14ac:dyDescent="0.25">
      <c r="B1039" s="3">
        <v>55119</v>
      </c>
      <c r="C1039" s="3">
        <v>0</v>
      </c>
      <c r="F1039">
        <v>55119</v>
      </c>
      <c r="G1039" s="4">
        <v>0</v>
      </c>
      <c r="H1039" s="4"/>
      <c r="I1039" s="4"/>
      <c r="J1039" s="4"/>
      <c r="K1039" s="4"/>
      <c r="L1039" s="4"/>
      <c r="M1039" s="4"/>
    </row>
    <row r="1040" spans="2:13" x14ac:dyDescent="0.25">
      <c r="B1040" s="3">
        <v>55120</v>
      </c>
      <c r="C1040" s="3">
        <v>0</v>
      </c>
      <c r="F1040">
        <v>55120</v>
      </c>
      <c r="G1040" s="4">
        <v>0</v>
      </c>
      <c r="H1040" s="4"/>
      <c r="I1040" s="4"/>
      <c r="J1040" s="4"/>
      <c r="K1040" s="4"/>
      <c r="L1040" s="4"/>
      <c r="M1040" s="4"/>
    </row>
    <row r="1041" spans="2:13" x14ac:dyDescent="0.25">
      <c r="B1041" s="3">
        <v>55121</v>
      </c>
      <c r="C1041" s="3">
        <v>0</v>
      </c>
      <c r="F1041">
        <v>55121</v>
      </c>
      <c r="G1041" s="4">
        <v>0</v>
      </c>
      <c r="H1041" s="4"/>
      <c r="I1041" s="4"/>
      <c r="J1041" s="4"/>
      <c r="K1041" s="4"/>
      <c r="L1041" s="4"/>
      <c r="M1041" s="4"/>
    </row>
    <row r="1042" spans="2:13" x14ac:dyDescent="0.25">
      <c r="B1042" s="3">
        <v>55122</v>
      </c>
      <c r="C1042" s="3">
        <v>0</v>
      </c>
      <c r="F1042">
        <v>55122</v>
      </c>
      <c r="G1042" s="4">
        <v>0</v>
      </c>
      <c r="H1042" s="4"/>
      <c r="I1042" s="4"/>
      <c r="J1042" s="4"/>
      <c r="K1042" s="4"/>
      <c r="L1042" s="4"/>
      <c r="M1042" s="4"/>
    </row>
    <row r="1043" spans="2:13" x14ac:dyDescent="0.25">
      <c r="B1043" s="3">
        <v>55123</v>
      </c>
      <c r="C1043" s="3">
        <v>0</v>
      </c>
      <c r="F1043">
        <v>55123</v>
      </c>
      <c r="G1043" s="4">
        <v>0</v>
      </c>
      <c r="H1043" s="4"/>
      <c r="I1043" s="4"/>
      <c r="J1043" s="4"/>
      <c r="K1043" s="4"/>
      <c r="L1043" s="4"/>
      <c r="M1043" s="4"/>
    </row>
    <row r="1044" spans="2:13" x14ac:dyDescent="0.25">
      <c r="B1044" s="3">
        <v>55124</v>
      </c>
      <c r="C1044" s="3">
        <v>0</v>
      </c>
      <c r="F1044">
        <v>55124</v>
      </c>
      <c r="G1044" s="4">
        <v>0</v>
      </c>
      <c r="H1044" s="4"/>
      <c r="I1044" s="4"/>
      <c r="J1044" s="4"/>
      <c r="K1044" s="4"/>
      <c r="L1044" s="4"/>
      <c r="M1044" s="4"/>
    </row>
    <row r="1045" spans="2:13" x14ac:dyDescent="0.25">
      <c r="B1045" s="3">
        <v>55125</v>
      </c>
      <c r="C1045" s="3">
        <v>0</v>
      </c>
      <c r="F1045">
        <v>55125</v>
      </c>
      <c r="G1045" s="4">
        <v>0</v>
      </c>
      <c r="H1045" s="4"/>
      <c r="I1045" s="4"/>
      <c r="J1045" s="4"/>
      <c r="K1045" s="4"/>
      <c r="L1045" s="4"/>
      <c r="M1045" s="4"/>
    </row>
    <row r="1046" spans="2:13" x14ac:dyDescent="0.25">
      <c r="B1046" s="3">
        <v>55126</v>
      </c>
      <c r="C1046" s="3">
        <v>0</v>
      </c>
      <c r="F1046">
        <v>55126</v>
      </c>
      <c r="G1046" s="4">
        <v>0</v>
      </c>
      <c r="H1046" s="4"/>
      <c r="I1046" s="4"/>
      <c r="J1046" s="4"/>
      <c r="K1046" s="4"/>
      <c r="L1046" s="4"/>
      <c r="M1046" s="4"/>
    </row>
    <row r="1047" spans="2:13" x14ac:dyDescent="0.25">
      <c r="B1047" s="3">
        <v>55127</v>
      </c>
      <c r="C1047" s="3">
        <v>0</v>
      </c>
      <c r="F1047">
        <v>55127</v>
      </c>
      <c r="G1047" s="4">
        <v>0</v>
      </c>
      <c r="H1047" s="4"/>
      <c r="I1047" s="4"/>
      <c r="J1047" s="4"/>
      <c r="K1047" s="4"/>
      <c r="L1047" s="4"/>
      <c r="M1047" s="4"/>
    </row>
    <row r="1048" spans="2:13" x14ac:dyDescent="0.25">
      <c r="B1048" s="3">
        <v>55128</v>
      </c>
      <c r="C1048" s="3">
        <v>0</v>
      </c>
      <c r="F1048">
        <v>55128</v>
      </c>
      <c r="G1048" s="4">
        <v>0</v>
      </c>
      <c r="H1048" s="4"/>
      <c r="I1048" s="4"/>
      <c r="J1048" s="4"/>
      <c r="K1048" s="4"/>
      <c r="L1048" s="4"/>
      <c r="M1048" s="4"/>
    </row>
    <row r="1049" spans="2:13" x14ac:dyDescent="0.25">
      <c r="B1049" s="3">
        <v>55129</v>
      </c>
      <c r="C1049" s="3">
        <v>0</v>
      </c>
      <c r="F1049">
        <v>55129</v>
      </c>
      <c r="G1049" s="4">
        <v>0</v>
      </c>
      <c r="H1049" s="4"/>
      <c r="I1049" s="4"/>
      <c r="J1049" s="4"/>
      <c r="K1049" s="4"/>
      <c r="L1049" s="4"/>
      <c r="M1049" s="4"/>
    </row>
    <row r="1050" spans="2:13" x14ac:dyDescent="0.25">
      <c r="B1050" s="3">
        <v>55130</v>
      </c>
      <c r="C1050" s="3">
        <v>0</v>
      </c>
      <c r="F1050">
        <v>55130</v>
      </c>
      <c r="G1050" s="4">
        <v>0</v>
      </c>
      <c r="H1050" s="4"/>
      <c r="I1050" s="4"/>
      <c r="J1050" s="4"/>
      <c r="K1050" s="4"/>
      <c r="L1050" s="4"/>
      <c r="M1050" s="4"/>
    </row>
    <row r="1051" spans="2:13" x14ac:dyDescent="0.25">
      <c r="B1051" s="3">
        <v>55131</v>
      </c>
      <c r="C1051" s="3">
        <v>0</v>
      </c>
      <c r="F1051">
        <v>55131</v>
      </c>
      <c r="G1051" s="4">
        <v>0</v>
      </c>
      <c r="H1051" s="4"/>
      <c r="I1051" s="4"/>
      <c r="J1051" s="4"/>
      <c r="K1051" s="4"/>
      <c r="L1051" s="4"/>
      <c r="M1051" s="4"/>
    </row>
    <row r="1052" spans="2:13" x14ac:dyDescent="0.25">
      <c r="B1052" s="3">
        <v>55132</v>
      </c>
      <c r="C1052" s="3">
        <v>0</v>
      </c>
      <c r="F1052">
        <v>55132</v>
      </c>
      <c r="G1052" s="4">
        <v>0</v>
      </c>
      <c r="H1052" s="4"/>
      <c r="I1052" s="4"/>
      <c r="J1052" s="4"/>
      <c r="K1052" s="4"/>
      <c r="L1052" s="4"/>
      <c r="M1052" s="4"/>
    </row>
    <row r="1053" spans="2:13" x14ac:dyDescent="0.25">
      <c r="B1053" s="3">
        <v>55133</v>
      </c>
      <c r="C1053" s="3">
        <v>0</v>
      </c>
      <c r="F1053">
        <v>55133</v>
      </c>
      <c r="G1053" s="4">
        <v>0</v>
      </c>
      <c r="H1053" s="4"/>
      <c r="I1053" s="4"/>
      <c r="J1053" s="4"/>
      <c r="K1053" s="4"/>
      <c r="L1053" s="4"/>
      <c r="M1053" s="4"/>
    </row>
    <row r="1054" spans="2:13" x14ac:dyDescent="0.25">
      <c r="B1054" s="3">
        <v>55134</v>
      </c>
      <c r="C1054" s="3">
        <v>0</v>
      </c>
      <c r="F1054">
        <v>55134</v>
      </c>
      <c r="G1054" s="4">
        <v>0</v>
      </c>
      <c r="H1054" s="4"/>
      <c r="I1054" s="4"/>
      <c r="J1054" s="4"/>
      <c r="K1054" s="4"/>
      <c r="L1054" s="4"/>
      <c r="M1054" s="4"/>
    </row>
    <row r="1055" spans="2:13" x14ac:dyDescent="0.25">
      <c r="B1055" s="3">
        <v>55135</v>
      </c>
      <c r="C1055" s="3">
        <v>0</v>
      </c>
      <c r="F1055">
        <v>55135</v>
      </c>
      <c r="G1055" s="4">
        <v>0</v>
      </c>
      <c r="H1055" s="4"/>
      <c r="I1055" s="4"/>
      <c r="J1055" s="4"/>
      <c r="K1055" s="4"/>
      <c r="L1055" s="4"/>
      <c r="M1055" s="4"/>
    </row>
    <row r="1056" spans="2:13" x14ac:dyDescent="0.25">
      <c r="B1056" s="3">
        <v>55136</v>
      </c>
      <c r="C1056" s="3">
        <v>0</v>
      </c>
      <c r="F1056">
        <v>55136</v>
      </c>
      <c r="G1056" s="4">
        <v>0</v>
      </c>
      <c r="H1056" s="4"/>
      <c r="I1056" s="4"/>
      <c r="J1056" s="4"/>
      <c r="K1056" s="4"/>
      <c r="L1056" s="4"/>
      <c r="M1056" s="4"/>
    </row>
    <row r="1057" spans="2:13" x14ac:dyDescent="0.25">
      <c r="B1057" s="3">
        <v>55137</v>
      </c>
      <c r="C1057" s="3">
        <v>0</v>
      </c>
      <c r="F1057">
        <v>55137</v>
      </c>
      <c r="G1057" s="4">
        <v>0</v>
      </c>
      <c r="H1057" s="4"/>
      <c r="I1057" s="4"/>
      <c r="J1057" s="4"/>
      <c r="K1057" s="4"/>
      <c r="L1057" s="4"/>
      <c r="M1057" s="4"/>
    </row>
    <row r="1058" spans="2:13" x14ac:dyDescent="0.25">
      <c r="B1058" s="3">
        <v>55138</v>
      </c>
      <c r="C1058" s="3">
        <v>0</v>
      </c>
      <c r="F1058">
        <v>55138</v>
      </c>
      <c r="G1058" s="4">
        <v>0</v>
      </c>
      <c r="H1058" s="4"/>
      <c r="I1058" s="4"/>
      <c r="J1058" s="4"/>
      <c r="K1058" s="4"/>
      <c r="L1058" s="4"/>
      <c r="M1058" s="4"/>
    </row>
    <row r="1059" spans="2:13" x14ac:dyDescent="0.25">
      <c r="B1059" s="3">
        <v>55139</v>
      </c>
      <c r="C1059" s="3">
        <v>0</v>
      </c>
      <c r="F1059">
        <v>55139</v>
      </c>
      <c r="G1059" s="4">
        <v>0</v>
      </c>
      <c r="H1059" s="4"/>
      <c r="I1059" s="4"/>
      <c r="J1059" s="4"/>
      <c r="K1059" s="4"/>
      <c r="L1059" s="4"/>
      <c r="M1059" s="4"/>
    </row>
    <row r="1060" spans="2:13" x14ac:dyDescent="0.25">
      <c r="B1060" s="3">
        <v>55140</v>
      </c>
      <c r="C1060" s="3">
        <v>0</v>
      </c>
      <c r="F1060">
        <v>55140</v>
      </c>
      <c r="G1060" s="4">
        <v>0</v>
      </c>
      <c r="H1060" s="4"/>
      <c r="I1060" s="4"/>
      <c r="J1060" s="4"/>
      <c r="K1060" s="4"/>
      <c r="L1060" s="4"/>
      <c r="M1060" s="4"/>
    </row>
    <row r="1061" spans="2:13" x14ac:dyDescent="0.25">
      <c r="B1061" s="3">
        <v>55141</v>
      </c>
      <c r="C1061" s="3">
        <v>0</v>
      </c>
      <c r="F1061">
        <v>55141</v>
      </c>
      <c r="G1061" s="4">
        <v>0</v>
      </c>
      <c r="H1061" s="4"/>
      <c r="I1061" s="4"/>
      <c r="J1061" s="4"/>
      <c r="K1061" s="4"/>
      <c r="L1061" s="4"/>
      <c r="M1061" s="4"/>
    </row>
    <row r="1062" spans="2:13" x14ac:dyDescent="0.25">
      <c r="B1062" s="3">
        <v>55142</v>
      </c>
      <c r="C1062" s="3">
        <v>0</v>
      </c>
      <c r="F1062">
        <v>55142</v>
      </c>
      <c r="G1062" s="4">
        <v>0</v>
      </c>
      <c r="H1062" s="4"/>
      <c r="I1062" s="4"/>
      <c r="J1062" s="4"/>
      <c r="K1062" s="4"/>
      <c r="L1062" s="4"/>
      <c r="M1062" s="4"/>
    </row>
    <row r="1063" spans="2:13" x14ac:dyDescent="0.25">
      <c r="B1063" s="3">
        <v>55143</v>
      </c>
      <c r="C1063" s="3">
        <v>0</v>
      </c>
      <c r="F1063">
        <v>55143</v>
      </c>
      <c r="G1063" s="4">
        <v>0</v>
      </c>
      <c r="H1063" s="4"/>
      <c r="I1063" s="4"/>
      <c r="J1063" s="4"/>
      <c r="K1063" s="4"/>
      <c r="L1063" s="4"/>
      <c r="M1063" s="4"/>
    </row>
    <row r="1064" spans="2:13" x14ac:dyDescent="0.25">
      <c r="B1064" s="3">
        <v>55144</v>
      </c>
      <c r="C1064" s="3">
        <v>0</v>
      </c>
      <c r="F1064">
        <v>55144</v>
      </c>
      <c r="G1064" s="4">
        <v>0</v>
      </c>
      <c r="H1064" s="4"/>
      <c r="I1064" s="4"/>
      <c r="J1064" s="4"/>
      <c r="K1064" s="4"/>
      <c r="L1064" s="4"/>
      <c r="M1064" s="4"/>
    </row>
    <row r="1065" spans="2:13" x14ac:dyDescent="0.25">
      <c r="B1065" s="3">
        <v>55145</v>
      </c>
      <c r="C1065" s="3">
        <v>0</v>
      </c>
      <c r="F1065">
        <v>55145</v>
      </c>
      <c r="G1065" s="4">
        <v>0</v>
      </c>
      <c r="H1065" s="4"/>
      <c r="I1065" s="4"/>
      <c r="J1065" s="4"/>
      <c r="K1065" s="4"/>
      <c r="L1065" s="4"/>
      <c r="M1065" s="4"/>
    </row>
    <row r="1066" spans="2:13" x14ac:dyDescent="0.25">
      <c r="B1066" s="3">
        <v>55146</v>
      </c>
      <c r="C1066" s="3">
        <v>0</v>
      </c>
      <c r="F1066">
        <v>55146</v>
      </c>
      <c r="G1066" s="4">
        <v>0</v>
      </c>
      <c r="H1066" s="4"/>
      <c r="I1066" s="4"/>
      <c r="J1066" s="4"/>
      <c r="K1066" s="4"/>
      <c r="L1066" s="4"/>
      <c r="M1066" s="4"/>
    </row>
    <row r="1067" spans="2:13" x14ac:dyDescent="0.25">
      <c r="B1067" s="3">
        <v>55147</v>
      </c>
      <c r="C1067" s="3">
        <v>0</v>
      </c>
      <c r="F1067">
        <v>55147</v>
      </c>
      <c r="G1067" s="4">
        <v>0</v>
      </c>
      <c r="H1067" s="4"/>
      <c r="I1067" s="4"/>
      <c r="J1067" s="4"/>
      <c r="K1067" s="4"/>
      <c r="L1067" s="4"/>
      <c r="M1067" s="4"/>
    </row>
    <row r="1068" spans="2:13" x14ac:dyDescent="0.25">
      <c r="B1068" s="3">
        <v>55148</v>
      </c>
      <c r="C1068" s="3">
        <v>0</v>
      </c>
      <c r="F1068">
        <v>55148</v>
      </c>
      <c r="G1068" s="4">
        <v>0</v>
      </c>
      <c r="H1068" s="4"/>
      <c r="I1068" s="4"/>
      <c r="J1068" s="4"/>
      <c r="K1068" s="4"/>
      <c r="L1068" s="4"/>
      <c r="M1068" s="4"/>
    </row>
    <row r="1069" spans="2:13" x14ac:dyDescent="0.25">
      <c r="B1069" s="3">
        <v>56117</v>
      </c>
      <c r="C1069" s="3">
        <v>0</v>
      </c>
      <c r="F1069">
        <v>56117</v>
      </c>
      <c r="G1069" s="4">
        <v>0</v>
      </c>
      <c r="H1069" s="4"/>
      <c r="I1069" s="4"/>
      <c r="J1069" s="4"/>
      <c r="K1069" s="4"/>
      <c r="L1069" s="4"/>
      <c r="M1069" s="4"/>
    </row>
    <row r="1070" spans="2:13" x14ac:dyDescent="0.25">
      <c r="B1070" s="3">
        <v>56118</v>
      </c>
      <c r="C1070" s="3">
        <v>0</v>
      </c>
      <c r="F1070">
        <v>56118</v>
      </c>
      <c r="G1070" s="4">
        <v>0</v>
      </c>
      <c r="H1070" s="4"/>
      <c r="I1070" s="4"/>
      <c r="J1070" s="4"/>
      <c r="K1070" s="4"/>
      <c r="L1070" s="4"/>
      <c r="M1070" s="4"/>
    </row>
    <row r="1071" spans="2:13" x14ac:dyDescent="0.25">
      <c r="B1071" s="3">
        <v>56119</v>
      </c>
      <c r="C1071" s="3">
        <v>0</v>
      </c>
      <c r="F1071">
        <v>56119</v>
      </c>
      <c r="G1071" s="4">
        <v>0</v>
      </c>
      <c r="H1071" s="4"/>
      <c r="I1071" s="4"/>
      <c r="J1071" s="4"/>
      <c r="K1071" s="4"/>
      <c r="L1071" s="4"/>
      <c r="M1071" s="4"/>
    </row>
    <row r="1072" spans="2:13" x14ac:dyDescent="0.25">
      <c r="B1072" s="3">
        <v>56120</v>
      </c>
      <c r="C1072" s="3">
        <v>0</v>
      </c>
      <c r="F1072">
        <v>56120</v>
      </c>
      <c r="G1072" s="4">
        <v>0</v>
      </c>
      <c r="H1072" s="4"/>
      <c r="I1072" s="4"/>
      <c r="J1072" s="4"/>
      <c r="K1072" s="4"/>
      <c r="L1072" s="4"/>
      <c r="M1072" s="4"/>
    </row>
    <row r="1073" spans="2:13" x14ac:dyDescent="0.25">
      <c r="B1073" s="3">
        <v>56121</v>
      </c>
      <c r="C1073" s="3">
        <v>0</v>
      </c>
      <c r="F1073">
        <v>56121</v>
      </c>
      <c r="G1073" s="4">
        <v>0</v>
      </c>
      <c r="H1073" s="4"/>
      <c r="I1073" s="4"/>
      <c r="J1073" s="4"/>
      <c r="K1073" s="4"/>
      <c r="L1073" s="4"/>
      <c r="M1073" s="4"/>
    </row>
    <row r="1074" spans="2:13" x14ac:dyDescent="0.25">
      <c r="B1074" s="3">
        <v>56122</v>
      </c>
      <c r="C1074" s="3">
        <v>0</v>
      </c>
      <c r="F1074">
        <v>56122</v>
      </c>
      <c r="G1074" s="4">
        <v>0</v>
      </c>
      <c r="H1074" s="4"/>
      <c r="I1074" s="4"/>
      <c r="J1074" s="4"/>
      <c r="K1074" s="4"/>
      <c r="L1074" s="4"/>
      <c r="M1074" s="4"/>
    </row>
    <row r="1075" spans="2:13" x14ac:dyDescent="0.25">
      <c r="B1075" s="3">
        <v>56123</v>
      </c>
      <c r="C1075" s="3">
        <v>0</v>
      </c>
      <c r="F1075">
        <v>56123</v>
      </c>
      <c r="G1075" s="4">
        <v>0</v>
      </c>
      <c r="H1075" s="4"/>
      <c r="I1075" s="4"/>
      <c r="J1075" s="4"/>
      <c r="K1075" s="4"/>
      <c r="L1075" s="4"/>
      <c r="M1075" s="4"/>
    </row>
    <row r="1076" spans="2:13" x14ac:dyDescent="0.25">
      <c r="B1076" s="3">
        <v>56124</v>
      </c>
      <c r="C1076" s="3">
        <v>0</v>
      </c>
      <c r="F1076">
        <v>56124</v>
      </c>
      <c r="G1076" s="4">
        <v>0</v>
      </c>
      <c r="H1076" s="4"/>
      <c r="I1076" s="4"/>
      <c r="J1076" s="4"/>
      <c r="K1076" s="4"/>
      <c r="L1076" s="4"/>
      <c r="M1076" s="4"/>
    </row>
    <row r="1077" spans="2:13" x14ac:dyDescent="0.25">
      <c r="B1077" s="3">
        <v>56125</v>
      </c>
      <c r="C1077" s="3">
        <v>0</v>
      </c>
      <c r="F1077">
        <v>56125</v>
      </c>
      <c r="G1077" s="4">
        <v>0</v>
      </c>
      <c r="H1077" s="4"/>
      <c r="I1077" s="4"/>
      <c r="J1077" s="4"/>
      <c r="K1077" s="4"/>
      <c r="L1077" s="4"/>
      <c r="M1077" s="4"/>
    </row>
    <row r="1078" spans="2:13" x14ac:dyDescent="0.25">
      <c r="B1078" s="3">
        <v>56126</v>
      </c>
      <c r="C1078" s="3">
        <v>0</v>
      </c>
      <c r="F1078">
        <v>56126</v>
      </c>
      <c r="G1078" s="4">
        <v>0</v>
      </c>
      <c r="H1078" s="4"/>
      <c r="I1078" s="4"/>
      <c r="J1078" s="4"/>
      <c r="K1078" s="4"/>
      <c r="L1078" s="4"/>
      <c r="M1078" s="4"/>
    </row>
    <row r="1079" spans="2:13" x14ac:dyDescent="0.25">
      <c r="B1079" s="3">
        <v>56127</v>
      </c>
      <c r="C1079" s="3">
        <v>0</v>
      </c>
      <c r="F1079">
        <v>56127</v>
      </c>
      <c r="G1079" s="4">
        <v>0</v>
      </c>
      <c r="H1079" s="4"/>
      <c r="I1079" s="4"/>
      <c r="J1079" s="4"/>
      <c r="K1079" s="4"/>
      <c r="L1079" s="4"/>
      <c r="M1079" s="4"/>
    </row>
    <row r="1080" spans="2:13" x14ac:dyDescent="0.25">
      <c r="B1080" s="3">
        <v>56128</v>
      </c>
      <c r="C1080" s="3">
        <v>0</v>
      </c>
      <c r="F1080">
        <v>56128</v>
      </c>
      <c r="G1080" s="4">
        <v>0</v>
      </c>
      <c r="H1080" s="4"/>
      <c r="I1080" s="4"/>
      <c r="J1080" s="4"/>
      <c r="K1080" s="4"/>
      <c r="L1080" s="4"/>
      <c r="M1080" s="4"/>
    </row>
    <row r="1081" spans="2:13" x14ac:dyDescent="0.25">
      <c r="B1081" s="3">
        <v>56129</v>
      </c>
      <c r="C1081" s="3">
        <v>0</v>
      </c>
      <c r="F1081">
        <v>56129</v>
      </c>
      <c r="G1081" s="4">
        <v>0</v>
      </c>
      <c r="H1081" s="4"/>
      <c r="I1081" s="4"/>
      <c r="J1081" s="4"/>
      <c r="K1081" s="4"/>
      <c r="L1081" s="4"/>
      <c r="M1081" s="4"/>
    </row>
    <row r="1082" spans="2:13" x14ac:dyDescent="0.25">
      <c r="B1082" s="3">
        <v>56130</v>
      </c>
      <c r="C1082" s="3">
        <v>0</v>
      </c>
      <c r="F1082">
        <v>56130</v>
      </c>
      <c r="G1082" s="4">
        <v>0</v>
      </c>
      <c r="H1082" s="4"/>
      <c r="I1082" s="4"/>
      <c r="J1082" s="4"/>
      <c r="K1082" s="4"/>
      <c r="L1082" s="4"/>
      <c r="M1082" s="4"/>
    </row>
    <row r="1083" spans="2:13" x14ac:dyDescent="0.25">
      <c r="B1083" s="3">
        <v>56131</v>
      </c>
      <c r="C1083" s="3">
        <v>0</v>
      </c>
      <c r="F1083">
        <v>56131</v>
      </c>
      <c r="G1083" s="4">
        <v>0</v>
      </c>
      <c r="H1083" s="4"/>
      <c r="I1083" s="4"/>
      <c r="J1083" s="4"/>
      <c r="K1083" s="4"/>
      <c r="L1083" s="4"/>
      <c r="M1083" s="4"/>
    </row>
    <row r="1084" spans="2:13" x14ac:dyDescent="0.25">
      <c r="B1084" s="3">
        <v>56132</v>
      </c>
      <c r="C1084" s="3">
        <v>0</v>
      </c>
      <c r="F1084">
        <v>56132</v>
      </c>
      <c r="G1084" s="4">
        <v>0</v>
      </c>
      <c r="H1084" s="4"/>
      <c r="I1084" s="4"/>
      <c r="J1084" s="4"/>
      <c r="K1084" s="4"/>
      <c r="L1084" s="4"/>
      <c r="M1084" s="4"/>
    </row>
    <row r="1085" spans="2:13" x14ac:dyDescent="0.25">
      <c r="B1085" s="3">
        <v>56133</v>
      </c>
      <c r="C1085" s="3">
        <v>0</v>
      </c>
      <c r="F1085">
        <v>56133</v>
      </c>
      <c r="G1085" s="4">
        <v>0</v>
      </c>
      <c r="H1085" s="4"/>
      <c r="I1085" s="4"/>
      <c r="J1085" s="4"/>
      <c r="K1085" s="4"/>
      <c r="L1085" s="4"/>
      <c r="M1085" s="4"/>
    </row>
    <row r="1086" spans="2:13" x14ac:dyDescent="0.25">
      <c r="B1086" s="3">
        <v>56134</v>
      </c>
      <c r="C1086" s="3">
        <v>0</v>
      </c>
      <c r="F1086">
        <v>56134</v>
      </c>
      <c r="G1086" s="4">
        <v>0</v>
      </c>
      <c r="H1086" s="4"/>
      <c r="I1086" s="4"/>
      <c r="J1086" s="4"/>
      <c r="K1086" s="4"/>
      <c r="L1086" s="4"/>
      <c r="M1086" s="4"/>
    </row>
    <row r="1087" spans="2:13" x14ac:dyDescent="0.25">
      <c r="B1087" s="3">
        <v>56135</v>
      </c>
      <c r="C1087" s="3">
        <v>0</v>
      </c>
      <c r="F1087">
        <v>56135</v>
      </c>
      <c r="G1087" s="4">
        <v>0</v>
      </c>
      <c r="H1087" s="4"/>
      <c r="I1087" s="4"/>
      <c r="J1087" s="4"/>
      <c r="K1087" s="4"/>
      <c r="L1087" s="4"/>
      <c r="M1087" s="4"/>
    </row>
    <row r="1088" spans="2:13" x14ac:dyDescent="0.25">
      <c r="B1088" s="3">
        <v>56136</v>
      </c>
      <c r="C1088" s="3">
        <v>0</v>
      </c>
      <c r="F1088">
        <v>56136</v>
      </c>
      <c r="G1088" s="4">
        <v>0</v>
      </c>
      <c r="H1088" s="4"/>
      <c r="I1088" s="4"/>
      <c r="J1088" s="4"/>
      <c r="K1088" s="4"/>
      <c r="L1088" s="4"/>
      <c r="M1088" s="4"/>
    </row>
    <row r="1089" spans="2:13" x14ac:dyDescent="0.25">
      <c r="B1089" s="3">
        <v>56137</v>
      </c>
      <c r="C1089" s="3">
        <v>0</v>
      </c>
      <c r="F1089">
        <v>56137</v>
      </c>
      <c r="G1089" s="4">
        <v>0</v>
      </c>
      <c r="H1089" s="4"/>
      <c r="I1089" s="4"/>
      <c r="J1089" s="4"/>
      <c r="K1089" s="4"/>
      <c r="L1089" s="4"/>
      <c r="M1089" s="4"/>
    </row>
    <row r="1090" spans="2:13" x14ac:dyDescent="0.25">
      <c r="B1090" s="3">
        <v>56138</v>
      </c>
      <c r="C1090" s="3">
        <v>0</v>
      </c>
      <c r="F1090">
        <v>56138</v>
      </c>
      <c r="G1090" s="4">
        <v>0</v>
      </c>
      <c r="H1090" s="4"/>
      <c r="I1090" s="4"/>
      <c r="J1090" s="4"/>
      <c r="K1090" s="4"/>
      <c r="L1090" s="4"/>
      <c r="M1090" s="4"/>
    </row>
    <row r="1091" spans="2:13" x14ac:dyDescent="0.25">
      <c r="B1091" s="3">
        <v>56139</v>
      </c>
      <c r="C1091" s="3">
        <v>0</v>
      </c>
      <c r="F1091">
        <v>56139</v>
      </c>
      <c r="G1091" s="4">
        <v>0</v>
      </c>
      <c r="H1091" s="4"/>
      <c r="I1091" s="4"/>
      <c r="J1091" s="4"/>
      <c r="K1091" s="4"/>
      <c r="L1091" s="4"/>
      <c r="M1091" s="4"/>
    </row>
    <row r="1092" spans="2:13" x14ac:dyDescent="0.25">
      <c r="B1092" s="3">
        <v>56140</v>
      </c>
      <c r="C1092" s="3">
        <v>0</v>
      </c>
      <c r="F1092">
        <v>56140</v>
      </c>
      <c r="G1092" s="4">
        <v>0</v>
      </c>
      <c r="H1092" s="4"/>
      <c r="I1092" s="4"/>
      <c r="J1092" s="4"/>
      <c r="K1092" s="4"/>
      <c r="L1092" s="4"/>
      <c r="M1092" s="4"/>
    </row>
    <row r="1093" spans="2:13" x14ac:dyDescent="0.25">
      <c r="B1093" s="3">
        <v>56141</v>
      </c>
      <c r="C1093" s="3">
        <v>0</v>
      </c>
      <c r="F1093">
        <v>56141</v>
      </c>
      <c r="G1093" s="4">
        <v>0</v>
      </c>
      <c r="H1093" s="4"/>
      <c r="I1093" s="4"/>
      <c r="J1093" s="4"/>
      <c r="K1093" s="4"/>
      <c r="L1093" s="4"/>
      <c r="M1093" s="4"/>
    </row>
    <row r="1094" spans="2:13" x14ac:dyDescent="0.25">
      <c r="B1094" s="3">
        <v>56142</v>
      </c>
      <c r="C1094" s="3">
        <v>0</v>
      </c>
      <c r="F1094">
        <v>56142</v>
      </c>
      <c r="G1094" s="4">
        <v>0</v>
      </c>
      <c r="H1094" s="4"/>
      <c r="I1094" s="4"/>
      <c r="J1094" s="4"/>
      <c r="K1094" s="4"/>
      <c r="L1094" s="4"/>
      <c r="M1094" s="4"/>
    </row>
    <row r="1095" spans="2:13" x14ac:dyDescent="0.25">
      <c r="B1095" s="3">
        <v>56143</v>
      </c>
      <c r="C1095" s="3">
        <v>0</v>
      </c>
      <c r="F1095">
        <v>56143</v>
      </c>
      <c r="G1095" s="4">
        <v>0</v>
      </c>
      <c r="H1095" s="4"/>
      <c r="I1095" s="4"/>
      <c r="J1095" s="4"/>
      <c r="K1095" s="4"/>
      <c r="L1095" s="4"/>
      <c r="M1095" s="4"/>
    </row>
    <row r="1096" spans="2:13" x14ac:dyDescent="0.25">
      <c r="B1096" s="3">
        <v>56144</v>
      </c>
      <c r="C1096" s="3">
        <v>0</v>
      </c>
      <c r="F1096">
        <v>56144</v>
      </c>
      <c r="G1096" s="4">
        <v>0</v>
      </c>
      <c r="H1096" s="4"/>
      <c r="I1096" s="4"/>
      <c r="J1096" s="4"/>
      <c r="K1096" s="4"/>
      <c r="L1096" s="4"/>
      <c r="M1096" s="4"/>
    </row>
    <row r="1097" spans="2:13" x14ac:dyDescent="0.25">
      <c r="B1097" s="3">
        <v>56145</v>
      </c>
      <c r="C1097" s="3">
        <v>0</v>
      </c>
      <c r="F1097">
        <v>56145</v>
      </c>
      <c r="G1097" s="4">
        <v>0</v>
      </c>
      <c r="H1097" s="4"/>
      <c r="I1097" s="4"/>
      <c r="J1097" s="4"/>
      <c r="K1097" s="4"/>
      <c r="L1097" s="4"/>
      <c r="M1097" s="4"/>
    </row>
    <row r="1098" spans="2:13" x14ac:dyDescent="0.25">
      <c r="B1098" s="3">
        <v>56146</v>
      </c>
      <c r="C1098" s="3">
        <v>0</v>
      </c>
      <c r="F1098">
        <v>56146</v>
      </c>
      <c r="G1098" s="4">
        <v>0</v>
      </c>
      <c r="H1098" s="4"/>
      <c r="I1098" s="4"/>
      <c r="J1098" s="4"/>
      <c r="K1098" s="4"/>
      <c r="L1098" s="4"/>
      <c r="M1098" s="4"/>
    </row>
    <row r="1099" spans="2:13" x14ac:dyDescent="0.25">
      <c r="B1099" s="3">
        <v>56147</v>
      </c>
      <c r="C1099" s="3">
        <v>0</v>
      </c>
      <c r="F1099">
        <v>56147</v>
      </c>
      <c r="G1099" s="4">
        <v>0</v>
      </c>
      <c r="H1099" s="4"/>
      <c r="I1099" s="4"/>
      <c r="J1099" s="4"/>
      <c r="K1099" s="4"/>
      <c r="L1099" s="4"/>
      <c r="M1099" s="4"/>
    </row>
    <row r="1100" spans="2:13" x14ac:dyDescent="0.25">
      <c r="B1100" s="3">
        <v>56148</v>
      </c>
      <c r="C1100" s="3">
        <v>0</v>
      </c>
      <c r="F1100">
        <v>56148</v>
      </c>
      <c r="G1100" s="4">
        <v>0</v>
      </c>
      <c r="H1100" s="4"/>
      <c r="I1100" s="4"/>
      <c r="J1100" s="4"/>
      <c r="K1100" s="4"/>
      <c r="L1100" s="4"/>
      <c r="M1100" s="4"/>
    </row>
    <row r="1101" spans="2:13" x14ac:dyDescent="0.25">
      <c r="B1101" s="3">
        <v>57123</v>
      </c>
      <c r="C1101" s="3">
        <v>0</v>
      </c>
      <c r="F1101">
        <v>57123</v>
      </c>
      <c r="G1101" s="4">
        <v>0</v>
      </c>
      <c r="H1101" s="4"/>
      <c r="I1101" s="4"/>
      <c r="J1101" s="4"/>
      <c r="K1101" s="4"/>
      <c r="L1101" s="4"/>
      <c r="M1101" s="4"/>
    </row>
    <row r="1102" spans="2:13" x14ac:dyDescent="0.25">
      <c r="B1102" s="3">
        <v>57124</v>
      </c>
      <c r="C1102" s="3">
        <v>0</v>
      </c>
      <c r="F1102">
        <v>57124</v>
      </c>
      <c r="G1102" s="4">
        <v>0</v>
      </c>
      <c r="H1102" s="4"/>
      <c r="I1102" s="4"/>
      <c r="J1102" s="4"/>
      <c r="K1102" s="4"/>
      <c r="L1102" s="4"/>
      <c r="M1102" s="4"/>
    </row>
    <row r="1103" spans="2:13" x14ac:dyDescent="0.25">
      <c r="B1103" s="3">
        <v>57125</v>
      </c>
      <c r="C1103" s="3">
        <v>0</v>
      </c>
      <c r="F1103">
        <v>57125</v>
      </c>
      <c r="G1103" s="4">
        <v>0</v>
      </c>
      <c r="H1103" s="4"/>
      <c r="I1103" s="4"/>
      <c r="J1103" s="4"/>
      <c r="K1103" s="4"/>
      <c r="L1103" s="4"/>
      <c r="M1103" s="4"/>
    </row>
    <row r="1104" spans="2:13" x14ac:dyDescent="0.25">
      <c r="B1104" s="3">
        <v>57126</v>
      </c>
      <c r="C1104" s="3">
        <v>0</v>
      </c>
      <c r="F1104">
        <v>57126</v>
      </c>
      <c r="G1104" s="4">
        <v>0</v>
      </c>
      <c r="H1104" s="4"/>
      <c r="I1104" s="4"/>
      <c r="J1104" s="4"/>
      <c r="K1104" s="4"/>
      <c r="L1104" s="4"/>
      <c r="M1104" s="4"/>
    </row>
    <row r="1105" spans="2:13" x14ac:dyDescent="0.25">
      <c r="B1105" s="3">
        <v>57127</v>
      </c>
      <c r="C1105" s="3">
        <v>0</v>
      </c>
      <c r="F1105">
        <v>57127</v>
      </c>
      <c r="G1105" s="4">
        <v>0</v>
      </c>
      <c r="H1105" s="4"/>
      <c r="I1105" s="4"/>
      <c r="J1105" s="4"/>
      <c r="K1105" s="4"/>
      <c r="L1105" s="4"/>
      <c r="M1105" s="4"/>
    </row>
    <row r="1106" spans="2:13" x14ac:dyDescent="0.25">
      <c r="B1106" s="3">
        <v>57128</v>
      </c>
      <c r="C1106" s="3">
        <v>0</v>
      </c>
      <c r="F1106">
        <v>57128</v>
      </c>
      <c r="G1106" s="4">
        <v>0</v>
      </c>
      <c r="H1106" s="4"/>
      <c r="I1106" s="4"/>
      <c r="J1106" s="4"/>
      <c r="K1106" s="4"/>
      <c r="L1106" s="4"/>
      <c r="M1106" s="4"/>
    </row>
    <row r="1107" spans="2:13" x14ac:dyDescent="0.25">
      <c r="B1107" s="3">
        <v>57129</v>
      </c>
      <c r="C1107" s="3">
        <v>0</v>
      </c>
      <c r="F1107">
        <v>57129</v>
      </c>
      <c r="G1107" s="4">
        <v>0</v>
      </c>
      <c r="H1107" s="4"/>
      <c r="I1107" s="4"/>
      <c r="J1107" s="4"/>
      <c r="K1107" s="4"/>
      <c r="L1107" s="4"/>
      <c r="M1107" s="4"/>
    </row>
    <row r="1108" spans="2:13" x14ac:dyDescent="0.25">
      <c r="B1108" s="3">
        <v>57130</v>
      </c>
      <c r="C1108" s="3">
        <v>0</v>
      </c>
      <c r="F1108">
        <v>57130</v>
      </c>
      <c r="G1108" s="4">
        <v>0</v>
      </c>
      <c r="H1108" s="4"/>
      <c r="I1108" s="4"/>
      <c r="J1108" s="4"/>
      <c r="K1108" s="4"/>
      <c r="L1108" s="4"/>
      <c r="M1108" s="4"/>
    </row>
    <row r="1109" spans="2:13" x14ac:dyDescent="0.25">
      <c r="B1109" s="3">
        <v>57131</v>
      </c>
      <c r="C1109" s="3">
        <v>0</v>
      </c>
      <c r="F1109">
        <v>57131</v>
      </c>
      <c r="G1109" s="4">
        <v>0</v>
      </c>
      <c r="H1109" s="4"/>
      <c r="I1109" s="4"/>
      <c r="J1109" s="4"/>
      <c r="K1109" s="4"/>
      <c r="L1109" s="4"/>
      <c r="M1109" s="4"/>
    </row>
    <row r="1110" spans="2:13" x14ac:dyDescent="0.25">
      <c r="B1110" s="3">
        <v>57132</v>
      </c>
      <c r="C1110" s="3">
        <v>0</v>
      </c>
      <c r="F1110">
        <v>57132</v>
      </c>
      <c r="G1110" s="4">
        <v>0</v>
      </c>
      <c r="H1110" s="4"/>
      <c r="I1110" s="4"/>
      <c r="J1110" s="4"/>
      <c r="K1110" s="4"/>
      <c r="L1110" s="4"/>
      <c r="M1110" s="4"/>
    </row>
    <row r="1111" spans="2:13" x14ac:dyDescent="0.25">
      <c r="B1111" s="3">
        <v>57133</v>
      </c>
      <c r="C1111" s="3">
        <v>0</v>
      </c>
      <c r="F1111">
        <v>57133</v>
      </c>
      <c r="G1111" s="4">
        <v>0</v>
      </c>
      <c r="H1111" s="4"/>
      <c r="I1111" s="4"/>
      <c r="J1111" s="4"/>
      <c r="K1111" s="4"/>
      <c r="L1111" s="4"/>
      <c r="M1111" s="4"/>
    </row>
    <row r="1112" spans="2:13" x14ac:dyDescent="0.25">
      <c r="B1112" s="3">
        <v>57134</v>
      </c>
      <c r="C1112" s="3">
        <v>0</v>
      </c>
      <c r="F1112">
        <v>57134</v>
      </c>
      <c r="G1112" s="4">
        <v>0</v>
      </c>
      <c r="H1112" s="4"/>
      <c r="I1112" s="4"/>
      <c r="J1112" s="4"/>
      <c r="K1112" s="4"/>
      <c r="L1112" s="4"/>
      <c r="M1112" s="4"/>
    </row>
    <row r="1113" spans="2:13" x14ac:dyDescent="0.25">
      <c r="B1113" s="3">
        <v>57135</v>
      </c>
      <c r="C1113" s="3">
        <v>0</v>
      </c>
      <c r="F1113">
        <v>57135</v>
      </c>
      <c r="G1113" s="4">
        <v>0</v>
      </c>
      <c r="H1113" s="4"/>
      <c r="I1113" s="4"/>
      <c r="J1113" s="4"/>
      <c r="K1113" s="4"/>
      <c r="L1113" s="4"/>
      <c r="M1113" s="4"/>
    </row>
    <row r="1114" spans="2:13" x14ac:dyDescent="0.25">
      <c r="B1114" s="3">
        <v>57136</v>
      </c>
      <c r="C1114" s="3">
        <v>0</v>
      </c>
      <c r="F1114">
        <v>57136</v>
      </c>
      <c r="G1114" s="4">
        <v>0</v>
      </c>
      <c r="H1114" s="4"/>
      <c r="I1114" s="4"/>
      <c r="J1114" s="4"/>
      <c r="K1114" s="4"/>
      <c r="L1114" s="4"/>
      <c r="M1114" s="4"/>
    </row>
    <row r="1115" spans="2:13" x14ac:dyDescent="0.25">
      <c r="B1115" s="3">
        <v>57137</v>
      </c>
      <c r="C1115" s="3">
        <v>0</v>
      </c>
      <c r="F1115">
        <v>57137</v>
      </c>
      <c r="G1115" s="4">
        <v>0</v>
      </c>
      <c r="H1115" s="4"/>
      <c r="I1115" s="4"/>
      <c r="J1115" s="4"/>
      <c r="K1115" s="4"/>
      <c r="L1115" s="4"/>
      <c r="M1115" s="4"/>
    </row>
    <row r="1116" spans="2:13" x14ac:dyDescent="0.25">
      <c r="B1116" s="3">
        <v>57138</v>
      </c>
      <c r="C1116" s="3">
        <v>0</v>
      </c>
      <c r="F1116">
        <v>57138</v>
      </c>
      <c r="G1116" s="4">
        <v>0</v>
      </c>
      <c r="H1116" s="4"/>
      <c r="I1116" s="4"/>
      <c r="J1116" s="4"/>
      <c r="K1116" s="4"/>
      <c r="L1116" s="4"/>
      <c r="M1116" s="4"/>
    </row>
    <row r="1117" spans="2:13" x14ac:dyDescent="0.25">
      <c r="B1117" s="3">
        <v>57139</v>
      </c>
      <c r="C1117" s="3">
        <v>0</v>
      </c>
      <c r="F1117">
        <v>57139</v>
      </c>
      <c r="G1117" s="4">
        <v>0</v>
      </c>
      <c r="H1117" s="4"/>
      <c r="I1117" s="4"/>
      <c r="J1117" s="4"/>
      <c r="K1117" s="4"/>
      <c r="L1117" s="4"/>
      <c r="M1117" s="4"/>
    </row>
    <row r="1118" spans="2:13" x14ac:dyDescent="0.25">
      <c r="B1118" s="3">
        <v>57140</v>
      </c>
      <c r="C1118" s="3">
        <v>0</v>
      </c>
      <c r="F1118">
        <v>57140</v>
      </c>
      <c r="G1118" s="4">
        <v>0</v>
      </c>
      <c r="H1118" s="4"/>
      <c r="I1118" s="4"/>
      <c r="J1118" s="4"/>
      <c r="K1118" s="4"/>
      <c r="L1118" s="4"/>
      <c r="M1118" s="4"/>
    </row>
    <row r="1119" spans="2:13" x14ac:dyDescent="0.25">
      <c r="B1119" s="3">
        <v>57141</v>
      </c>
      <c r="C1119" s="3">
        <v>0</v>
      </c>
      <c r="F1119">
        <v>57141</v>
      </c>
      <c r="G1119" s="4">
        <v>0</v>
      </c>
      <c r="H1119" s="4"/>
      <c r="I1119" s="4"/>
      <c r="J1119" s="4"/>
      <c r="K1119" s="4"/>
      <c r="L1119" s="4"/>
      <c r="M1119" s="4"/>
    </row>
    <row r="1120" spans="2:13" x14ac:dyDescent="0.25">
      <c r="B1120" s="3">
        <v>57142</v>
      </c>
      <c r="C1120" s="3">
        <v>0</v>
      </c>
      <c r="F1120">
        <v>57142</v>
      </c>
      <c r="G1120" s="4">
        <v>0</v>
      </c>
      <c r="H1120" s="4"/>
      <c r="I1120" s="4"/>
      <c r="J1120" s="4"/>
      <c r="K1120" s="4"/>
      <c r="L1120" s="4"/>
      <c r="M1120" s="4"/>
    </row>
    <row r="1121" spans="2:13" x14ac:dyDescent="0.25">
      <c r="B1121" s="3">
        <v>57143</v>
      </c>
      <c r="C1121" s="3">
        <v>0</v>
      </c>
      <c r="F1121">
        <v>57143</v>
      </c>
      <c r="G1121" s="4">
        <v>0</v>
      </c>
      <c r="H1121" s="4"/>
      <c r="I1121" s="4"/>
      <c r="J1121" s="4"/>
      <c r="K1121" s="4"/>
      <c r="L1121" s="4"/>
      <c r="M1121" s="4"/>
    </row>
    <row r="1122" spans="2:13" x14ac:dyDescent="0.25">
      <c r="B1122" s="3">
        <v>57144</v>
      </c>
      <c r="C1122" s="3">
        <v>0</v>
      </c>
      <c r="F1122">
        <v>57144</v>
      </c>
      <c r="G1122" s="4">
        <v>0</v>
      </c>
      <c r="H1122" s="4"/>
      <c r="I1122" s="4"/>
      <c r="J1122" s="4"/>
      <c r="K1122" s="4"/>
      <c r="L1122" s="4"/>
      <c r="M1122" s="4"/>
    </row>
    <row r="1123" spans="2:13" x14ac:dyDescent="0.25">
      <c r="B1123" s="3">
        <v>57145</v>
      </c>
      <c r="C1123" s="3">
        <v>0</v>
      </c>
      <c r="F1123">
        <v>57145</v>
      </c>
      <c r="G1123" s="4">
        <v>0</v>
      </c>
      <c r="H1123" s="4"/>
      <c r="I1123" s="4"/>
      <c r="J1123" s="4"/>
      <c r="K1123" s="4"/>
      <c r="L1123" s="4"/>
      <c r="M1123" s="4"/>
    </row>
    <row r="1124" spans="2:13" x14ac:dyDescent="0.25">
      <c r="B1124" s="3">
        <v>57146</v>
      </c>
      <c r="C1124" s="3">
        <v>0</v>
      </c>
      <c r="F1124">
        <v>57146</v>
      </c>
      <c r="G1124" s="4">
        <v>0</v>
      </c>
      <c r="H1124" s="4"/>
      <c r="I1124" s="4"/>
      <c r="J1124" s="4"/>
      <c r="K1124" s="4"/>
      <c r="L1124" s="4"/>
      <c r="M1124" s="4"/>
    </row>
    <row r="1125" spans="2:13" x14ac:dyDescent="0.25">
      <c r="B1125" s="3">
        <v>57147</v>
      </c>
      <c r="C1125" s="3">
        <v>0</v>
      </c>
      <c r="F1125">
        <v>57147</v>
      </c>
      <c r="G1125" s="4">
        <v>0</v>
      </c>
      <c r="H1125" s="4"/>
      <c r="I1125" s="4"/>
      <c r="J1125" s="4"/>
      <c r="K1125" s="4"/>
      <c r="L1125" s="4"/>
      <c r="M1125" s="4"/>
    </row>
    <row r="1126" spans="2:13" x14ac:dyDescent="0.25">
      <c r="B1126" s="3">
        <v>57148</v>
      </c>
      <c r="C1126" s="3">
        <v>0</v>
      </c>
      <c r="F1126">
        <v>57148</v>
      </c>
      <c r="G1126" s="4">
        <v>0</v>
      </c>
      <c r="H1126" s="4"/>
      <c r="I1126" s="4"/>
      <c r="J1126" s="4"/>
      <c r="K1126" s="4"/>
      <c r="L1126" s="4"/>
      <c r="M1126" s="4"/>
    </row>
    <row r="1127" spans="2:13" x14ac:dyDescent="0.25">
      <c r="B1127" s="3">
        <v>57149</v>
      </c>
      <c r="C1127" s="3">
        <v>0</v>
      </c>
      <c r="F1127">
        <v>57149</v>
      </c>
      <c r="G1127" s="4">
        <v>0</v>
      </c>
      <c r="H1127" s="4"/>
      <c r="I1127" s="4"/>
      <c r="J1127" s="4"/>
      <c r="K1127" s="4"/>
      <c r="L1127" s="4"/>
      <c r="M1127" s="4"/>
    </row>
    <row r="1128" spans="2:13" x14ac:dyDescent="0.25">
      <c r="B1128" s="3">
        <v>58124</v>
      </c>
      <c r="C1128" s="3">
        <v>0</v>
      </c>
      <c r="F1128">
        <v>58124</v>
      </c>
      <c r="G1128" s="4">
        <v>0</v>
      </c>
      <c r="H1128" s="4"/>
      <c r="I1128" s="4"/>
      <c r="J1128" s="4"/>
      <c r="K1128" s="4"/>
      <c r="L1128" s="4"/>
      <c r="M1128" s="4"/>
    </row>
    <row r="1129" spans="2:13" x14ac:dyDescent="0.25">
      <c r="B1129" s="3">
        <v>58125</v>
      </c>
      <c r="C1129" s="3">
        <v>0</v>
      </c>
      <c r="F1129">
        <v>58125</v>
      </c>
      <c r="G1129" s="4">
        <v>0</v>
      </c>
      <c r="H1129" s="4"/>
      <c r="I1129" s="4"/>
      <c r="J1129" s="4"/>
      <c r="K1129" s="4"/>
      <c r="L1129" s="4"/>
      <c r="M1129" s="4"/>
    </row>
    <row r="1130" spans="2:13" x14ac:dyDescent="0.25">
      <c r="B1130" s="3">
        <v>58126</v>
      </c>
      <c r="C1130" s="3">
        <v>0</v>
      </c>
      <c r="F1130">
        <v>58126</v>
      </c>
      <c r="G1130" s="4">
        <v>0</v>
      </c>
      <c r="H1130" s="4"/>
      <c r="I1130" s="4"/>
      <c r="J1130" s="4"/>
      <c r="K1130" s="4"/>
      <c r="L1130" s="4"/>
      <c r="M1130" s="4"/>
    </row>
    <row r="1131" spans="2:13" x14ac:dyDescent="0.25">
      <c r="B1131" s="3">
        <v>58127</v>
      </c>
      <c r="C1131" s="3">
        <v>0</v>
      </c>
      <c r="F1131">
        <v>58127</v>
      </c>
      <c r="G1131" s="4">
        <v>0</v>
      </c>
      <c r="H1131" s="4"/>
      <c r="I1131" s="4"/>
      <c r="J1131" s="4"/>
      <c r="K1131" s="4"/>
      <c r="L1131" s="4"/>
      <c r="M1131" s="4"/>
    </row>
    <row r="1132" spans="2:13" x14ac:dyDescent="0.25">
      <c r="B1132" s="3">
        <v>58128</v>
      </c>
      <c r="C1132" s="3">
        <v>0</v>
      </c>
      <c r="F1132">
        <v>58128</v>
      </c>
      <c r="G1132" s="4">
        <v>0</v>
      </c>
      <c r="H1132" s="4"/>
      <c r="I1132" s="4"/>
      <c r="J1132" s="4"/>
      <c r="K1132" s="4"/>
      <c r="L1132" s="4"/>
      <c r="M1132" s="4"/>
    </row>
    <row r="1133" spans="2:13" x14ac:dyDescent="0.25">
      <c r="B1133" s="3">
        <v>58129</v>
      </c>
      <c r="C1133" s="3">
        <v>0</v>
      </c>
      <c r="F1133">
        <v>58129</v>
      </c>
      <c r="G1133" s="4">
        <v>0</v>
      </c>
      <c r="H1133" s="4"/>
      <c r="I1133" s="4"/>
      <c r="J1133" s="4"/>
      <c r="K1133" s="4"/>
      <c r="L1133" s="4"/>
      <c r="M1133" s="4"/>
    </row>
    <row r="1134" spans="2:13" x14ac:dyDescent="0.25">
      <c r="B1134" s="3">
        <v>58130</v>
      </c>
      <c r="C1134" s="3">
        <v>0</v>
      </c>
      <c r="F1134">
        <v>58130</v>
      </c>
      <c r="G1134" s="4">
        <v>0</v>
      </c>
      <c r="H1134" s="4"/>
      <c r="I1134" s="4"/>
      <c r="J1134" s="4"/>
      <c r="K1134" s="4"/>
      <c r="L1134" s="4"/>
      <c r="M1134" s="4"/>
    </row>
    <row r="1135" spans="2:13" x14ac:dyDescent="0.25">
      <c r="B1135" s="3">
        <v>58131</v>
      </c>
      <c r="C1135" s="3">
        <v>0</v>
      </c>
      <c r="F1135">
        <v>58131</v>
      </c>
      <c r="G1135" s="4">
        <v>0</v>
      </c>
      <c r="H1135" s="4"/>
      <c r="I1135" s="4"/>
      <c r="J1135" s="4"/>
      <c r="K1135" s="4"/>
      <c r="L1135" s="4"/>
      <c r="M1135" s="4"/>
    </row>
    <row r="1136" spans="2:13" x14ac:dyDescent="0.25">
      <c r="B1136" s="3">
        <v>58132</v>
      </c>
      <c r="C1136" s="3">
        <v>0</v>
      </c>
      <c r="F1136">
        <v>58132</v>
      </c>
      <c r="G1136" s="4">
        <v>0</v>
      </c>
      <c r="H1136" s="4"/>
      <c r="I1136" s="4"/>
      <c r="J1136" s="4"/>
      <c r="K1136" s="4"/>
      <c r="L1136" s="4"/>
      <c r="M1136" s="4"/>
    </row>
    <row r="1137" spans="2:13" x14ac:dyDescent="0.25">
      <c r="B1137" s="3">
        <v>58133</v>
      </c>
      <c r="C1137" s="3">
        <v>0</v>
      </c>
      <c r="F1137">
        <v>58133</v>
      </c>
      <c r="G1137" s="4">
        <v>0</v>
      </c>
      <c r="H1137" s="4"/>
      <c r="I1137" s="4"/>
      <c r="J1137" s="4"/>
      <c r="K1137" s="4"/>
      <c r="L1137" s="4"/>
      <c r="M1137" s="4"/>
    </row>
    <row r="1138" spans="2:13" x14ac:dyDescent="0.25">
      <c r="B1138" s="3">
        <v>58134</v>
      </c>
      <c r="C1138" s="3">
        <v>0</v>
      </c>
      <c r="F1138">
        <v>58134</v>
      </c>
      <c r="G1138" s="4">
        <v>0</v>
      </c>
      <c r="H1138" s="4"/>
      <c r="I1138" s="4"/>
      <c r="J1138" s="4"/>
      <c r="K1138" s="4"/>
      <c r="L1138" s="4"/>
      <c r="M1138" s="4"/>
    </row>
    <row r="1139" spans="2:13" x14ac:dyDescent="0.25">
      <c r="B1139" s="3">
        <v>58135</v>
      </c>
      <c r="C1139" s="3">
        <v>0</v>
      </c>
      <c r="F1139">
        <v>58135</v>
      </c>
      <c r="G1139" s="4">
        <v>0</v>
      </c>
      <c r="H1139" s="4"/>
      <c r="I1139" s="4"/>
      <c r="J1139" s="4"/>
      <c r="K1139" s="4"/>
      <c r="L1139" s="4"/>
      <c r="M1139" s="4"/>
    </row>
    <row r="1140" spans="2:13" x14ac:dyDescent="0.25">
      <c r="B1140" s="3">
        <v>58136</v>
      </c>
      <c r="C1140" s="3">
        <v>0</v>
      </c>
      <c r="F1140">
        <v>58136</v>
      </c>
      <c r="G1140" s="4">
        <v>0</v>
      </c>
      <c r="H1140" s="4"/>
      <c r="I1140" s="4"/>
      <c r="J1140" s="4"/>
      <c r="K1140" s="4"/>
      <c r="L1140" s="4"/>
      <c r="M1140" s="4"/>
    </row>
    <row r="1141" spans="2:13" x14ac:dyDescent="0.25">
      <c r="B1141" s="3">
        <v>58137</v>
      </c>
      <c r="C1141" s="3">
        <v>0</v>
      </c>
      <c r="F1141">
        <v>58137</v>
      </c>
      <c r="G1141" s="4">
        <v>0</v>
      </c>
      <c r="H1141" s="4"/>
      <c r="I1141" s="4"/>
      <c r="J1141" s="4"/>
      <c r="K1141" s="4"/>
      <c r="L1141" s="4"/>
      <c r="M1141" s="4"/>
    </row>
    <row r="1142" spans="2:13" x14ac:dyDescent="0.25">
      <c r="B1142" s="3">
        <v>58138</v>
      </c>
      <c r="C1142" s="3">
        <v>0</v>
      </c>
      <c r="F1142">
        <v>58138</v>
      </c>
      <c r="G1142" s="4">
        <v>0</v>
      </c>
      <c r="H1142" s="4"/>
      <c r="I1142" s="4"/>
      <c r="J1142" s="4"/>
      <c r="K1142" s="4"/>
      <c r="L1142" s="4"/>
      <c r="M1142" s="4"/>
    </row>
    <row r="1143" spans="2:13" x14ac:dyDescent="0.25">
      <c r="B1143" s="3">
        <v>58139</v>
      </c>
      <c r="C1143" s="3">
        <v>0</v>
      </c>
      <c r="F1143">
        <v>58139</v>
      </c>
      <c r="G1143" s="4">
        <v>0</v>
      </c>
      <c r="H1143" s="4"/>
      <c r="I1143" s="4"/>
      <c r="J1143" s="4"/>
      <c r="K1143" s="4"/>
      <c r="L1143" s="4"/>
      <c r="M1143" s="4"/>
    </row>
    <row r="1144" spans="2:13" x14ac:dyDescent="0.25">
      <c r="B1144" s="3">
        <v>58140</v>
      </c>
      <c r="C1144" s="3">
        <v>0</v>
      </c>
      <c r="F1144">
        <v>58140</v>
      </c>
      <c r="G1144" s="4">
        <v>0</v>
      </c>
      <c r="H1144" s="4"/>
      <c r="I1144" s="4"/>
      <c r="J1144" s="4"/>
      <c r="K1144" s="4"/>
      <c r="L1144" s="4"/>
      <c r="M1144" s="4"/>
    </row>
    <row r="1145" spans="2:13" x14ac:dyDescent="0.25">
      <c r="B1145" s="3">
        <v>58141</v>
      </c>
      <c r="C1145" s="3">
        <v>0</v>
      </c>
      <c r="F1145">
        <v>58141</v>
      </c>
      <c r="G1145" s="4">
        <v>0</v>
      </c>
      <c r="H1145" s="4"/>
      <c r="I1145" s="4"/>
      <c r="J1145" s="4"/>
      <c r="K1145" s="4"/>
      <c r="L1145" s="4"/>
      <c r="M1145" s="4"/>
    </row>
    <row r="1146" spans="2:13" x14ac:dyDescent="0.25">
      <c r="B1146" s="3">
        <v>58142</v>
      </c>
      <c r="C1146" s="3">
        <v>0</v>
      </c>
      <c r="F1146">
        <v>58142</v>
      </c>
      <c r="G1146" s="4">
        <v>0</v>
      </c>
      <c r="H1146" s="4"/>
      <c r="I1146" s="4"/>
      <c r="J1146" s="4"/>
      <c r="K1146" s="4"/>
      <c r="L1146" s="4"/>
      <c r="M1146" s="4"/>
    </row>
    <row r="1147" spans="2:13" x14ac:dyDescent="0.25">
      <c r="B1147" s="3">
        <v>58143</v>
      </c>
      <c r="C1147" s="3">
        <v>0</v>
      </c>
      <c r="F1147">
        <v>58143</v>
      </c>
      <c r="G1147" s="4">
        <v>0</v>
      </c>
      <c r="H1147" s="4"/>
      <c r="I1147" s="4"/>
      <c r="J1147" s="4"/>
      <c r="K1147" s="4"/>
      <c r="L1147" s="4"/>
      <c r="M1147" s="4"/>
    </row>
    <row r="1148" spans="2:13" x14ac:dyDescent="0.25">
      <c r="B1148" s="3">
        <v>58144</v>
      </c>
      <c r="C1148" s="3">
        <v>0</v>
      </c>
      <c r="F1148">
        <v>58144</v>
      </c>
      <c r="G1148" s="4">
        <v>0</v>
      </c>
      <c r="H1148" s="4"/>
      <c r="I1148" s="4"/>
      <c r="J1148" s="4"/>
      <c r="K1148" s="4"/>
      <c r="L1148" s="4"/>
      <c r="M1148" s="4"/>
    </row>
    <row r="1149" spans="2:13" x14ac:dyDescent="0.25">
      <c r="B1149" s="3">
        <v>58145</v>
      </c>
      <c r="C1149" s="3">
        <v>0</v>
      </c>
      <c r="F1149">
        <v>58145</v>
      </c>
      <c r="G1149" s="4">
        <v>0</v>
      </c>
      <c r="H1149" s="4"/>
      <c r="I1149" s="4"/>
      <c r="J1149" s="4"/>
      <c r="K1149" s="4"/>
      <c r="L1149" s="4"/>
      <c r="M1149" s="4"/>
    </row>
    <row r="1150" spans="2:13" x14ac:dyDescent="0.25">
      <c r="B1150" s="3">
        <v>58146</v>
      </c>
      <c r="C1150" s="3">
        <v>0</v>
      </c>
      <c r="F1150">
        <v>58146</v>
      </c>
      <c r="G1150" s="4">
        <v>0</v>
      </c>
      <c r="H1150" s="4"/>
      <c r="I1150" s="4"/>
      <c r="J1150" s="4"/>
      <c r="K1150" s="4"/>
      <c r="L1150" s="4"/>
      <c r="M1150" s="4"/>
    </row>
    <row r="1151" spans="2:13" x14ac:dyDescent="0.25">
      <c r="B1151" s="3">
        <v>58147</v>
      </c>
      <c r="C1151" s="3">
        <v>0</v>
      </c>
      <c r="F1151">
        <v>58147</v>
      </c>
      <c r="G1151" s="4">
        <v>0</v>
      </c>
      <c r="H1151" s="4"/>
      <c r="I1151" s="4"/>
      <c r="J1151" s="4"/>
      <c r="K1151" s="4"/>
      <c r="L1151" s="4"/>
      <c r="M1151" s="4"/>
    </row>
    <row r="1152" spans="2:13" x14ac:dyDescent="0.25">
      <c r="B1152" s="3">
        <v>58148</v>
      </c>
      <c r="C1152" s="3">
        <v>0</v>
      </c>
      <c r="F1152">
        <v>58148</v>
      </c>
      <c r="G1152" s="4">
        <v>0</v>
      </c>
      <c r="H1152" s="4"/>
      <c r="I1152" s="4"/>
      <c r="J1152" s="4"/>
      <c r="K1152" s="4"/>
      <c r="L1152" s="4"/>
      <c r="M1152" s="4"/>
    </row>
    <row r="1153" spans="2:13" x14ac:dyDescent="0.25">
      <c r="B1153" s="3">
        <v>58149</v>
      </c>
      <c r="C1153" s="3">
        <v>0</v>
      </c>
      <c r="F1153">
        <v>58149</v>
      </c>
      <c r="G1153" s="4">
        <v>0</v>
      </c>
      <c r="H1153" s="4"/>
      <c r="I1153" s="4"/>
      <c r="J1153" s="4"/>
      <c r="K1153" s="4"/>
      <c r="L1153" s="4"/>
      <c r="M1153" s="4"/>
    </row>
    <row r="1154" spans="2:13" x14ac:dyDescent="0.25">
      <c r="B1154" s="3">
        <v>58150</v>
      </c>
      <c r="C1154" s="3">
        <v>0</v>
      </c>
      <c r="F1154">
        <v>58150</v>
      </c>
      <c r="G1154" s="4">
        <v>0</v>
      </c>
      <c r="H1154" s="4"/>
      <c r="I1154" s="4"/>
      <c r="J1154" s="4"/>
      <c r="K1154" s="4"/>
      <c r="L1154" s="4"/>
      <c r="M1154" s="4"/>
    </row>
    <row r="1155" spans="2:13" x14ac:dyDescent="0.25">
      <c r="B1155" s="3">
        <v>58151</v>
      </c>
      <c r="C1155" s="3">
        <v>0</v>
      </c>
      <c r="F1155">
        <v>58151</v>
      </c>
      <c r="G1155" s="4">
        <v>0</v>
      </c>
      <c r="H1155" s="4"/>
      <c r="I1155" s="4"/>
      <c r="J1155" s="4"/>
      <c r="K1155" s="4"/>
      <c r="L1155" s="4"/>
      <c r="M1155" s="4"/>
    </row>
    <row r="1156" spans="2:13" x14ac:dyDescent="0.25">
      <c r="B1156" s="3">
        <v>59129</v>
      </c>
      <c r="C1156" s="3">
        <v>0</v>
      </c>
      <c r="F1156">
        <v>59129</v>
      </c>
      <c r="G1156" s="4">
        <v>0</v>
      </c>
      <c r="H1156" s="4"/>
      <c r="I1156" s="4"/>
      <c r="J1156" s="4"/>
      <c r="K1156" s="4"/>
      <c r="L1156" s="4"/>
      <c r="M1156" s="4"/>
    </row>
    <row r="1157" spans="2:13" x14ac:dyDescent="0.25">
      <c r="B1157" s="3">
        <v>59130</v>
      </c>
      <c r="C1157" s="3">
        <v>0</v>
      </c>
      <c r="F1157">
        <v>59130</v>
      </c>
      <c r="G1157" s="4">
        <v>0</v>
      </c>
      <c r="H1157" s="4"/>
      <c r="I1157" s="4"/>
      <c r="J1157" s="4"/>
      <c r="K1157" s="4"/>
      <c r="L1157" s="4"/>
      <c r="M1157" s="4"/>
    </row>
    <row r="1158" spans="2:13" x14ac:dyDescent="0.25">
      <c r="B1158" s="3">
        <v>59131</v>
      </c>
      <c r="C1158" s="3">
        <v>0</v>
      </c>
      <c r="F1158">
        <v>59131</v>
      </c>
      <c r="G1158" s="4">
        <v>0</v>
      </c>
      <c r="H1158" s="4"/>
      <c r="I1158" s="4"/>
      <c r="J1158" s="4"/>
      <c r="K1158" s="4"/>
      <c r="L1158" s="4"/>
      <c r="M1158" s="4"/>
    </row>
    <row r="1159" spans="2:13" x14ac:dyDescent="0.25">
      <c r="B1159" s="3">
        <v>59132</v>
      </c>
      <c r="C1159" s="3">
        <v>0</v>
      </c>
      <c r="F1159">
        <v>59132</v>
      </c>
      <c r="G1159" s="4">
        <v>0</v>
      </c>
      <c r="H1159" s="4"/>
      <c r="I1159" s="4"/>
      <c r="J1159" s="4"/>
      <c r="K1159" s="4"/>
      <c r="L1159" s="4"/>
      <c r="M1159" s="4"/>
    </row>
    <row r="1160" spans="2:13" x14ac:dyDescent="0.25">
      <c r="B1160" s="3">
        <v>59133</v>
      </c>
      <c r="C1160" s="3">
        <v>0</v>
      </c>
      <c r="F1160">
        <v>59133</v>
      </c>
      <c r="G1160" s="4">
        <v>0</v>
      </c>
      <c r="H1160" s="4"/>
      <c r="I1160" s="4"/>
      <c r="J1160" s="4"/>
      <c r="K1160" s="4"/>
      <c r="L1160" s="4"/>
      <c r="M1160" s="4"/>
    </row>
    <row r="1161" spans="2:13" x14ac:dyDescent="0.25">
      <c r="B1161" s="3">
        <v>59134</v>
      </c>
      <c r="C1161" s="3">
        <v>0</v>
      </c>
      <c r="F1161">
        <v>59134</v>
      </c>
      <c r="G1161" s="4">
        <v>0</v>
      </c>
      <c r="H1161" s="4"/>
      <c r="I1161" s="4"/>
      <c r="J1161" s="4"/>
      <c r="K1161" s="4"/>
      <c r="L1161" s="4"/>
      <c r="M1161" s="4"/>
    </row>
    <row r="1162" spans="2:13" x14ac:dyDescent="0.25">
      <c r="B1162" s="3">
        <v>59135</v>
      </c>
      <c r="C1162" s="3">
        <v>0</v>
      </c>
      <c r="F1162">
        <v>59135</v>
      </c>
      <c r="G1162" s="4">
        <v>0</v>
      </c>
      <c r="H1162" s="4"/>
      <c r="I1162" s="4"/>
      <c r="J1162" s="4"/>
      <c r="K1162" s="4"/>
      <c r="L1162" s="4"/>
      <c r="M1162" s="4"/>
    </row>
    <row r="1163" spans="2:13" x14ac:dyDescent="0.25">
      <c r="B1163" s="3">
        <v>59136</v>
      </c>
      <c r="C1163" s="3">
        <v>0</v>
      </c>
      <c r="F1163">
        <v>59136</v>
      </c>
      <c r="G1163" s="4">
        <v>0</v>
      </c>
      <c r="H1163" s="4"/>
      <c r="I1163" s="4"/>
      <c r="J1163" s="4"/>
      <c r="K1163" s="4"/>
      <c r="L1163" s="4"/>
      <c r="M1163" s="4"/>
    </row>
    <row r="1164" spans="2:13" x14ac:dyDescent="0.25">
      <c r="B1164" s="3">
        <v>59137</v>
      </c>
      <c r="C1164" s="3">
        <v>0</v>
      </c>
      <c r="F1164">
        <v>59137</v>
      </c>
      <c r="G1164" s="4">
        <v>0</v>
      </c>
      <c r="H1164" s="4"/>
      <c r="I1164" s="4"/>
      <c r="J1164" s="4"/>
      <c r="K1164" s="4"/>
      <c r="L1164" s="4"/>
      <c r="M1164" s="4"/>
    </row>
    <row r="1165" spans="2:13" x14ac:dyDescent="0.25">
      <c r="B1165" s="3">
        <v>59138</v>
      </c>
      <c r="C1165" s="3">
        <v>0</v>
      </c>
      <c r="F1165">
        <v>59138</v>
      </c>
      <c r="G1165" s="4">
        <v>0</v>
      </c>
      <c r="H1165" s="4"/>
      <c r="I1165" s="4"/>
      <c r="J1165" s="4"/>
      <c r="K1165" s="4"/>
      <c r="L1165" s="4"/>
      <c r="M1165" s="4"/>
    </row>
    <row r="1166" spans="2:13" x14ac:dyDescent="0.25">
      <c r="B1166" s="3">
        <v>59139</v>
      </c>
      <c r="C1166" s="3">
        <v>0</v>
      </c>
      <c r="F1166">
        <v>59139</v>
      </c>
      <c r="G1166" s="4">
        <v>0</v>
      </c>
      <c r="H1166" s="4"/>
      <c r="I1166" s="4"/>
      <c r="J1166" s="4"/>
      <c r="K1166" s="4"/>
      <c r="L1166" s="4"/>
      <c r="M1166" s="4"/>
    </row>
    <row r="1167" spans="2:13" x14ac:dyDescent="0.25">
      <c r="B1167" s="3">
        <v>59140</v>
      </c>
      <c r="C1167" s="3">
        <v>0</v>
      </c>
      <c r="F1167">
        <v>59140</v>
      </c>
      <c r="G1167" s="4">
        <v>0</v>
      </c>
      <c r="H1167" s="4"/>
      <c r="I1167" s="4"/>
      <c r="J1167" s="4"/>
      <c r="K1167" s="4"/>
      <c r="L1167" s="4"/>
      <c r="M1167" s="4"/>
    </row>
    <row r="1168" spans="2:13" x14ac:dyDescent="0.25">
      <c r="B1168" s="3">
        <v>59141</v>
      </c>
      <c r="C1168" s="3">
        <v>0</v>
      </c>
      <c r="F1168">
        <v>59141</v>
      </c>
      <c r="G1168" s="4">
        <v>0</v>
      </c>
      <c r="H1168" s="4"/>
      <c r="I1168" s="4"/>
      <c r="J1168" s="4"/>
      <c r="K1168" s="4"/>
      <c r="L1168" s="4"/>
      <c r="M1168" s="4"/>
    </row>
    <row r="1169" spans="2:13" x14ac:dyDescent="0.25">
      <c r="B1169" s="3">
        <v>59142</v>
      </c>
      <c r="C1169" s="3">
        <v>0</v>
      </c>
      <c r="F1169">
        <v>59142</v>
      </c>
      <c r="G1169" s="4">
        <v>0</v>
      </c>
      <c r="H1169" s="4"/>
      <c r="I1169" s="4"/>
      <c r="J1169" s="4"/>
      <c r="K1169" s="4"/>
      <c r="L1169" s="4"/>
      <c r="M1169" s="4"/>
    </row>
    <row r="1170" spans="2:13" x14ac:dyDescent="0.25">
      <c r="B1170" s="3">
        <v>59143</v>
      </c>
      <c r="C1170" s="3">
        <v>0</v>
      </c>
      <c r="F1170">
        <v>59143</v>
      </c>
      <c r="G1170" s="4">
        <v>0</v>
      </c>
      <c r="H1170" s="4"/>
      <c r="I1170" s="4"/>
      <c r="J1170" s="4"/>
      <c r="K1170" s="4"/>
      <c r="L1170" s="4"/>
      <c r="M1170" s="4"/>
    </row>
    <row r="1171" spans="2:13" x14ac:dyDescent="0.25">
      <c r="B1171" s="3">
        <v>59144</v>
      </c>
      <c r="C1171" s="3">
        <v>0</v>
      </c>
      <c r="F1171">
        <v>59144</v>
      </c>
      <c r="G1171" s="4">
        <v>0</v>
      </c>
      <c r="H1171" s="4"/>
      <c r="I1171" s="4"/>
      <c r="J1171" s="4"/>
      <c r="K1171" s="4"/>
      <c r="L1171" s="4"/>
      <c r="M1171" s="4"/>
    </row>
    <row r="1172" spans="2:13" x14ac:dyDescent="0.25">
      <c r="B1172" s="3">
        <v>59145</v>
      </c>
      <c r="C1172" s="3">
        <v>0</v>
      </c>
      <c r="F1172">
        <v>59145</v>
      </c>
      <c r="G1172" s="4">
        <v>0</v>
      </c>
      <c r="H1172" s="4"/>
      <c r="I1172" s="4"/>
      <c r="J1172" s="4"/>
      <c r="K1172" s="4"/>
      <c r="L1172" s="4"/>
      <c r="M1172" s="4"/>
    </row>
    <row r="1173" spans="2:13" x14ac:dyDescent="0.25">
      <c r="B1173" s="3">
        <v>59146</v>
      </c>
      <c r="C1173" s="3">
        <v>0</v>
      </c>
      <c r="F1173">
        <v>59146</v>
      </c>
      <c r="G1173" s="4">
        <v>0</v>
      </c>
      <c r="H1173" s="4"/>
      <c r="I1173" s="4"/>
      <c r="J1173" s="4"/>
      <c r="K1173" s="4"/>
      <c r="L1173" s="4"/>
      <c r="M1173" s="4"/>
    </row>
    <row r="1174" spans="2:13" x14ac:dyDescent="0.25">
      <c r="B1174" s="3">
        <v>59147</v>
      </c>
      <c r="C1174" s="3">
        <v>0</v>
      </c>
      <c r="F1174">
        <v>59147</v>
      </c>
      <c r="G1174" s="4">
        <v>0</v>
      </c>
      <c r="H1174" s="4"/>
      <c r="I1174" s="4"/>
      <c r="J1174" s="4"/>
      <c r="K1174" s="4"/>
      <c r="L1174" s="4"/>
      <c r="M1174" s="4"/>
    </row>
    <row r="1175" spans="2:13" x14ac:dyDescent="0.25">
      <c r="B1175" s="3">
        <v>59148</v>
      </c>
      <c r="C1175" s="3">
        <v>0</v>
      </c>
      <c r="F1175">
        <v>59148</v>
      </c>
      <c r="G1175" s="4">
        <v>0</v>
      </c>
      <c r="H1175" s="4"/>
      <c r="I1175" s="4"/>
      <c r="J1175" s="4"/>
      <c r="K1175" s="4"/>
      <c r="L1175" s="4"/>
      <c r="M1175" s="4"/>
    </row>
    <row r="1176" spans="2:13" x14ac:dyDescent="0.25">
      <c r="B1176" s="3">
        <v>59149</v>
      </c>
      <c r="C1176" s="3">
        <v>0</v>
      </c>
      <c r="F1176">
        <v>59149</v>
      </c>
      <c r="G1176" s="4">
        <v>0</v>
      </c>
      <c r="H1176" s="4"/>
      <c r="I1176" s="4"/>
      <c r="J1176" s="4"/>
      <c r="K1176" s="4"/>
      <c r="L1176" s="4"/>
      <c r="M1176" s="4"/>
    </row>
    <row r="1177" spans="2:13" x14ac:dyDescent="0.25">
      <c r="B1177" s="3">
        <v>59150</v>
      </c>
      <c r="C1177" s="3">
        <v>0</v>
      </c>
      <c r="F1177">
        <v>59150</v>
      </c>
      <c r="G1177" s="4">
        <v>0</v>
      </c>
      <c r="H1177" s="4"/>
      <c r="I1177" s="4"/>
      <c r="J1177" s="4"/>
      <c r="K1177" s="4"/>
      <c r="L1177" s="4"/>
      <c r="M1177" s="4"/>
    </row>
    <row r="1178" spans="2:13" x14ac:dyDescent="0.25">
      <c r="B1178" s="3">
        <v>59151</v>
      </c>
      <c r="C1178" s="3">
        <v>0</v>
      </c>
      <c r="F1178">
        <v>59151</v>
      </c>
      <c r="G1178" s="4">
        <v>0</v>
      </c>
      <c r="H1178" s="4"/>
      <c r="I1178" s="4"/>
      <c r="J1178" s="4"/>
      <c r="K1178" s="4"/>
      <c r="L1178" s="4"/>
      <c r="M1178" s="4"/>
    </row>
    <row r="1179" spans="2:13" x14ac:dyDescent="0.25">
      <c r="B1179" s="3">
        <v>59152</v>
      </c>
      <c r="C1179" s="3">
        <v>0</v>
      </c>
      <c r="F1179">
        <v>59152</v>
      </c>
      <c r="G1179" s="4">
        <v>0</v>
      </c>
      <c r="H1179" s="4"/>
      <c r="I1179" s="4"/>
      <c r="J1179" s="4"/>
      <c r="K1179" s="4"/>
      <c r="L1179" s="4"/>
      <c r="M1179" s="4"/>
    </row>
    <row r="1180" spans="2:13" x14ac:dyDescent="0.25">
      <c r="B1180" s="3">
        <v>60129</v>
      </c>
      <c r="C1180" s="3">
        <v>0</v>
      </c>
      <c r="F1180">
        <v>60129</v>
      </c>
      <c r="G1180" s="4">
        <v>0</v>
      </c>
      <c r="H1180" s="4"/>
      <c r="I1180" s="4"/>
      <c r="J1180" s="4"/>
      <c r="K1180" s="4"/>
      <c r="L1180" s="4"/>
      <c r="M1180" s="4"/>
    </row>
    <row r="1181" spans="2:13" x14ac:dyDescent="0.25">
      <c r="B1181" s="3">
        <v>60130</v>
      </c>
      <c r="C1181" s="3">
        <v>0</v>
      </c>
      <c r="F1181">
        <v>60130</v>
      </c>
      <c r="G1181" s="4">
        <v>0</v>
      </c>
      <c r="H1181" s="4"/>
      <c r="I1181" s="4"/>
      <c r="J1181" s="4"/>
      <c r="K1181" s="4"/>
      <c r="L1181" s="4"/>
      <c r="M1181" s="4"/>
    </row>
    <row r="1182" spans="2:13" x14ac:dyDescent="0.25">
      <c r="B1182" s="3">
        <v>60131</v>
      </c>
      <c r="C1182" s="3">
        <v>0</v>
      </c>
      <c r="F1182">
        <v>60131</v>
      </c>
      <c r="G1182" s="4">
        <v>0</v>
      </c>
      <c r="H1182" s="4"/>
      <c r="I1182" s="4"/>
      <c r="J1182" s="4"/>
      <c r="K1182" s="4"/>
      <c r="L1182" s="4"/>
      <c r="M1182" s="4"/>
    </row>
    <row r="1183" spans="2:13" x14ac:dyDescent="0.25">
      <c r="B1183" s="3">
        <v>60132</v>
      </c>
      <c r="C1183" s="3">
        <v>0</v>
      </c>
      <c r="F1183">
        <v>60132</v>
      </c>
      <c r="G1183" s="4">
        <v>0</v>
      </c>
      <c r="H1183" s="4"/>
      <c r="I1183" s="4"/>
      <c r="J1183" s="4"/>
      <c r="K1183" s="4"/>
      <c r="L1183" s="4"/>
      <c r="M1183" s="4"/>
    </row>
    <row r="1184" spans="2:13" x14ac:dyDescent="0.25">
      <c r="B1184" s="3">
        <v>60133</v>
      </c>
      <c r="C1184" s="3">
        <v>0</v>
      </c>
      <c r="F1184">
        <v>60133</v>
      </c>
      <c r="G1184" s="4">
        <v>0</v>
      </c>
      <c r="H1184" s="4"/>
      <c r="I1184" s="4"/>
      <c r="J1184" s="4"/>
      <c r="K1184" s="4"/>
      <c r="L1184" s="4"/>
      <c r="M1184" s="4"/>
    </row>
    <row r="1185" spans="2:13" x14ac:dyDescent="0.25">
      <c r="B1185" s="3">
        <v>60134</v>
      </c>
      <c r="C1185" s="3">
        <v>0</v>
      </c>
      <c r="F1185">
        <v>60134</v>
      </c>
      <c r="G1185" s="4">
        <v>0</v>
      </c>
      <c r="H1185" s="4"/>
      <c r="I1185" s="4"/>
      <c r="J1185" s="4"/>
      <c r="K1185" s="4"/>
      <c r="L1185" s="4"/>
      <c r="M1185" s="4"/>
    </row>
    <row r="1186" spans="2:13" x14ac:dyDescent="0.25">
      <c r="B1186" s="3">
        <v>60135</v>
      </c>
      <c r="C1186" s="3">
        <v>0</v>
      </c>
      <c r="F1186">
        <v>60135</v>
      </c>
      <c r="G1186" s="4">
        <v>0</v>
      </c>
      <c r="H1186" s="4"/>
      <c r="I1186" s="4"/>
      <c r="J1186" s="4"/>
      <c r="K1186" s="4"/>
      <c r="L1186" s="4"/>
      <c r="M1186" s="4"/>
    </row>
    <row r="1187" spans="2:13" x14ac:dyDescent="0.25">
      <c r="B1187" s="3">
        <v>60136</v>
      </c>
      <c r="C1187" s="3">
        <v>0</v>
      </c>
      <c r="F1187">
        <v>60136</v>
      </c>
      <c r="G1187" s="4">
        <v>0</v>
      </c>
      <c r="H1187" s="4"/>
      <c r="I1187" s="4"/>
      <c r="J1187" s="4"/>
      <c r="K1187" s="4"/>
      <c r="L1187" s="4"/>
      <c r="M1187" s="4"/>
    </row>
    <row r="1188" spans="2:13" x14ac:dyDescent="0.25">
      <c r="B1188" s="3">
        <v>60137</v>
      </c>
      <c r="C1188" s="3">
        <v>0</v>
      </c>
      <c r="F1188">
        <v>60137</v>
      </c>
      <c r="G1188" s="4">
        <v>0</v>
      </c>
      <c r="H1188" s="4"/>
      <c r="I1188" s="4"/>
      <c r="J1188" s="4"/>
      <c r="K1188" s="4"/>
      <c r="L1188" s="4"/>
      <c r="M1188" s="4"/>
    </row>
    <row r="1189" spans="2:13" x14ac:dyDescent="0.25">
      <c r="B1189" s="3">
        <v>60138</v>
      </c>
      <c r="C1189" s="3">
        <v>0</v>
      </c>
      <c r="F1189">
        <v>60138</v>
      </c>
      <c r="G1189" s="4">
        <v>0</v>
      </c>
      <c r="H1189" s="4"/>
      <c r="I1189" s="4"/>
      <c r="J1189" s="4"/>
      <c r="K1189" s="4"/>
      <c r="L1189" s="4"/>
      <c r="M1189" s="4"/>
    </row>
    <row r="1190" spans="2:13" x14ac:dyDescent="0.25">
      <c r="B1190" s="3">
        <v>60139</v>
      </c>
      <c r="C1190" s="3">
        <v>0</v>
      </c>
      <c r="F1190">
        <v>60139</v>
      </c>
      <c r="G1190" s="4">
        <v>0</v>
      </c>
      <c r="H1190" s="4"/>
      <c r="I1190" s="4"/>
      <c r="J1190" s="4"/>
      <c r="K1190" s="4"/>
      <c r="L1190" s="4"/>
      <c r="M1190" s="4"/>
    </row>
    <row r="1191" spans="2:13" x14ac:dyDescent="0.25">
      <c r="B1191" s="3">
        <v>60140</v>
      </c>
      <c r="C1191" s="3">
        <v>0</v>
      </c>
      <c r="F1191">
        <v>60140</v>
      </c>
      <c r="G1191" s="4">
        <v>0</v>
      </c>
      <c r="H1191" s="4"/>
      <c r="I1191" s="4"/>
      <c r="J1191" s="4"/>
      <c r="K1191" s="4"/>
      <c r="L1191" s="4"/>
      <c r="M1191" s="4"/>
    </row>
    <row r="1192" spans="2:13" x14ac:dyDescent="0.25">
      <c r="B1192" s="3">
        <v>60141</v>
      </c>
      <c r="C1192" s="3">
        <v>0</v>
      </c>
      <c r="F1192">
        <v>60141</v>
      </c>
      <c r="G1192" s="4">
        <v>0</v>
      </c>
      <c r="H1192" s="4"/>
      <c r="I1192" s="4"/>
      <c r="J1192" s="4"/>
      <c r="K1192" s="4"/>
      <c r="L1192" s="4"/>
      <c r="M1192" s="4"/>
    </row>
    <row r="1193" spans="2:13" x14ac:dyDescent="0.25">
      <c r="B1193" s="3">
        <v>60142</v>
      </c>
      <c r="C1193" s="3">
        <v>0</v>
      </c>
      <c r="F1193">
        <v>60142</v>
      </c>
      <c r="G1193" s="4">
        <v>0</v>
      </c>
      <c r="H1193" s="4"/>
      <c r="I1193" s="4"/>
      <c r="J1193" s="4"/>
      <c r="K1193" s="4"/>
      <c r="L1193" s="4"/>
      <c r="M1193" s="4"/>
    </row>
    <row r="1194" spans="2:13" x14ac:dyDescent="0.25">
      <c r="B1194" s="3">
        <v>60143</v>
      </c>
      <c r="C1194" s="3">
        <v>0</v>
      </c>
      <c r="F1194">
        <v>60143</v>
      </c>
      <c r="G1194" s="4">
        <v>0</v>
      </c>
      <c r="H1194" s="4"/>
      <c r="I1194" s="4"/>
      <c r="J1194" s="4"/>
      <c r="K1194" s="4"/>
      <c r="L1194" s="4"/>
      <c r="M1194" s="4"/>
    </row>
    <row r="1195" spans="2:13" x14ac:dyDescent="0.25">
      <c r="B1195" s="3">
        <v>60144</v>
      </c>
      <c r="C1195" s="3">
        <v>0</v>
      </c>
      <c r="F1195">
        <v>60144</v>
      </c>
      <c r="G1195" s="4">
        <v>0</v>
      </c>
      <c r="H1195" s="4"/>
      <c r="I1195" s="4"/>
      <c r="J1195" s="4"/>
      <c r="K1195" s="4"/>
      <c r="L1195" s="4"/>
      <c r="M1195" s="4"/>
    </row>
    <row r="1196" spans="2:13" x14ac:dyDescent="0.25">
      <c r="B1196" s="3">
        <v>60145</v>
      </c>
      <c r="C1196" s="3">
        <v>0</v>
      </c>
      <c r="F1196">
        <v>60145</v>
      </c>
      <c r="G1196" s="4">
        <v>0</v>
      </c>
      <c r="H1196" s="4"/>
      <c r="I1196" s="4"/>
      <c r="J1196" s="4"/>
      <c r="K1196" s="4"/>
      <c r="L1196" s="4"/>
      <c r="M1196" s="4"/>
    </row>
    <row r="1197" spans="2:13" x14ac:dyDescent="0.25">
      <c r="B1197" s="3">
        <v>60146</v>
      </c>
      <c r="C1197" s="3">
        <v>0</v>
      </c>
      <c r="F1197">
        <v>60146</v>
      </c>
      <c r="G1197" s="4">
        <v>0</v>
      </c>
      <c r="H1197" s="4"/>
      <c r="I1197" s="4"/>
      <c r="J1197" s="4"/>
      <c r="K1197" s="4"/>
      <c r="L1197" s="4"/>
      <c r="M1197" s="4"/>
    </row>
    <row r="1198" spans="2:13" x14ac:dyDescent="0.25">
      <c r="B1198" s="3">
        <v>60147</v>
      </c>
      <c r="C1198" s="3">
        <v>0</v>
      </c>
      <c r="F1198">
        <v>60147</v>
      </c>
      <c r="G1198" s="4">
        <v>0</v>
      </c>
      <c r="H1198" s="4"/>
      <c r="I1198" s="4"/>
      <c r="J1198" s="4"/>
      <c r="K1198" s="4"/>
      <c r="L1198" s="4"/>
      <c r="M1198" s="4"/>
    </row>
    <row r="1199" spans="2:13" x14ac:dyDescent="0.25">
      <c r="B1199" s="3">
        <v>60148</v>
      </c>
      <c r="C1199" s="3">
        <v>0</v>
      </c>
      <c r="F1199">
        <v>60148</v>
      </c>
      <c r="G1199" s="4">
        <v>0</v>
      </c>
      <c r="H1199" s="4"/>
      <c r="I1199" s="4"/>
      <c r="J1199" s="4"/>
      <c r="K1199" s="4"/>
      <c r="L1199" s="4"/>
      <c r="M1199" s="4"/>
    </row>
    <row r="1200" spans="2:13" x14ac:dyDescent="0.25">
      <c r="B1200" s="3">
        <v>60149</v>
      </c>
      <c r="C1200" s="3">
        <v>0</v>
      </c>
      <c r="F1200">
        <v>60149</v>
      </c>
      <c r="G1200" s="4">
        <v>0</v>
      </c>
      <c r="H1200" s="4"/>
      <c r="I1200" s="4"/>
      <c r="J1200" s="4"/>
      <c r="K1200" s="4"/>
      <c r="L1200" s="4"/>
      <c r="M1200" s="4"/>
    </row>
    <row r="1201" spans="2:13" x14ac:dyDescent="0.25">
      <c r="B1201" s="3">
        <v>60150</v>
      </c>
      <c r="C1201" s="3">
        <v>0</v>
      </c>
      <c r="F1201">
        <v>60150</v>
      </c>
      <c r="G1201" s="4">
        <v>0</v>
      </c>
      <c r="H1201" s="4"/>
      <c r="I1201" s="4"/>
      <c r="J1201" s="4"/>
      <c r="K1201" s="4"/>
      <c r="L1201" s="4"/>
      <c r="M1201" s="4"/>
    </row>
    <row r="1202" spans="2:13" x14ac:dyDescent="0.25">
      <c r="B1202" s="3">
        <v>60151</v>
      </c>
      <c r="C1202" s="3">
        <v>0</v>
      </c>
      <c r="F1202">
        <v>60151</v>
      </c>
      <c r="G1202" s="4">
        <v>0</v>
      </c>
      <c r="H1202" s="4"/>
      <c r="I1202" s="4"/>
      <c r="J1202" s="4"/>
      <c r="K1202" s="4"/>
      <c r="L1202" s="4"/>
      <c r="M1202" s="4"/>
    </row>
    <row r="1203" spans="2:13" x14ac:dyDescent="0.25">
      <c r="B1203" s="3">
        <v>60152</v>
      </c>
      <c r="C1203" s="3">
        <v>0</v>
      </c>
      <c r="F1203">
        <v>60152</v>
      </c>
      <c r="G1203" s="4">
        <v>0</v>
      </c>
      <c r="H1203" s="4"/>
      <c r="I1203" s="4"/>
      <c r="J1203" s="4"/>
      <c r="K1203" s="4"/>
      <c r="L1203" s="4"/>
      <c r="M1203" s="4"/>
    </row>
    <row r="1204" spans="2:13" x14ac:dyDescent="0.25">
      <c r="B1204" s="3">
        <v>60153</v>
      </c>
      <c r="C1204" s="3">
        <v>0</v>
      </c>
      <c r="F1204">
        <v>60153</v>
      </c>
      <c r="G1204" s="4">
        <v>0</v>
      </c>
      <c r="H1204" s="4"/>
      <c r="I1204" s="4"/>
      <c r="J1204" s="4"/>
      <c r="K1204" s="4"/>
      <c r="L1204" s="4"/>
      <c r="M1204" s="4"/>
    </row>
    <row r="1205" spans="2:13" x14ac:dyDescent="0.25">
      <c r="B1205" s="3">
        <v>60154</v>
      </c>
      <c r="C1205" s="3">
        <v>0</v>
      </c>
      <c r="F1205">
        <v>60154</v>
      </c>
      <c r="G1205" s="4">
        <v>0</v>
      </c>
      <c r="H1205" s="4"/>
      <c r="I1205" s="4"/>
      <c r="J1205" s="4"/>
      <c r="K1205" s="4"/>
      <c r="L1205" s="4"/>
      <c r="M1205" s="4"/>
    </row>
    <row r="1206" spans="2:13" x14ac:dyDescent="0.25">
      <c r="B1206" s="3">
        <v>61132</v>
      </c>
      <c r="C1206" s="3">
        <v>0</v>
      </c>
      <c r="F1206">
        <v>61132</v>
      </c>
      <c r="G1206" s="4">
        <v>0</v>
      </c>
      <c r="H1206" s="4"/>
      <c r="I1206" s="4"/>
      <c r="J1206" s="4"/>
      <c r="K1206" s="4"/>
      <c r="L1206" s="4"/>
      <c r="M1206" s="4"/>
    </row>
    <row r="1207" spans="2:13" x14ac:dyDescent="0.25">
      <c r="B1207" s="3">
        <v>61133</v>
      </c>
      <c r="C1207" s="3">
        <v>0</v>
      </c>
      <c r="F1207">
        <v>61133</v>
      </c>
      <c r="G1207" s="4">
        <v>0</v>
      </c>
      <c r="H1207" s="4"/>
      <c r="I1207" s="4"/>
      <c r="J1207" s="4"/>
      <c r="K1207" s="4"/>
      <c r="L1207" s="4"/>
      <c r="M1207" s="4"/>
    </row>
    <row r="1208" spans="2:13" x14ac:dyDescent="0.25">
      <c r="B1208" s="3">
        <v>61134</v>
      </c>
      <c r="C1208" s="3">
        <v>0</v>
      </c>
      <c r="F1208">
        <v>61134</v>
      </c>
      <c r="G1208" s="4">
        <v>0</v>
      </c>
      <c r="H1208" s="4"/>
      <c r="I1208" s="4"/>
      <c r="J1208" s="4"/>
      <c r="K1208" s="4"/>
      <c r="L1208" s="4"/>
      <c r="M1208" s="4"/>
    </row>
    <row r="1209" spans="2:13" x14ac:dyDescent="0.25">
      <c r="B1209" s="3">
        <v>61135</v>
      </c>
      <c r="C1209" s="3">
        <v>0</v>
      </c>
      <c r="F1209">
        <v>61135</v>
      </c>
      <c r="G1209" s="4">
        <v>0</v>
      </c>
      <c r="H1209" s="4"/>
      <c r="I1209" s="4"/>
      <c r="J1209" s="4"/>
      <c r="K1209" s="4"/>
      <c r="L1209" s="4"/>
      <c r="M1209" s="4"/>
    </row>
    <row r="1210" spans="2:13" x14ac:dyDescent="0.25">
      <c r="B1210" s="3">
        <v>61136</v>
      </c>
      <c r="C1210" s="3">
        <v>0</v>
      </c>
      <c r="F1210">
        <v>61136</v>
      </c>
      <c r="G1210" s="4">
        <v>0</v>
      </c>
      <c r="H1210" s="4"/>
      <c r="I1210" s="4"/>
      <c r="J1210" s="4"/>
      <c r="K1210" s="4"/>
      <c r="L1210" s="4"/>
      <c r="M1210" s="4"/>
    </row>
    <row r="1211" spans="2:13" x14ac:dyDescent="0.25">
      <c r="B1211" s="3">
        <v>61137</v>
      </c>
      <c r="C1211" s="3">
        <v>0</v>
      </c>
      <c r="F1211">
        <v>61137</v>
      </c>
      <c r="G1211" s="4">
        <v>0</v>
      </c>
      <c r="H1211" s="4"/>
      <c r="I1211" s="4"/>
      <c r="J1211" s="4"/>
      <c r="K1211" s="4"/>
      <c r="L1211" s="4"/>
      <c r="M1211" s="4"/>
    </row>
    <row r="1212" spans="2:13" x14ac:dyDescent="0.25">
      <c r="B1212" s="3">
        <v>61138</v>
      </c>
      <c r="C1212" s="3">
        <v>0</v>
      </c>
      <c r="F1212">
        <v>61138</v>
      </c>
      <c r="G1212" s="4">
        <v>0</v>
      </c>
      <c r="H1212" s="4"/>
      <c r="I1212" s="4"/>
      <c r="J1212" s="4"/>
      <c r="K1212" s="4"/>
      <c r="L1212" s="4"/>
      <c r="M1212" s="4"/>
    </row>
    <row r="1213" spans="2:13" x14ac:dyDescent="0.25">
      <c r="B1213" s="3">
        <v>61139</v>
      </c>
      <c r="C1213" s="3">
        <v>0</v>
      </c>
      <c r="F1213">
        <v>61139</v>
      </c>
      <c r="G1213" s="4">
        <v>0</v>
      </c>
      <c r="H1213" s="4"/>
      <c r="I1213" s="4"/>
      <c r="J1213" s="4"/>
      <c r="K1213" s="4"/>
      <c r="L1213" s="4"/>
      <c r="M1213" s="4"/>
    </row>
    <row r="1214" spans="2:13" x14ac:dyDescent="0.25">
      <c r="B1214" s="3">
        <v>61140</v>
      </c>
      <c r="C1214" s="3">
        <v>0</v>
      </c>
      <c r="F1214">
        <v>61140</v>
      </c>
      <c r="G1214" s="4">
        <v>0</v>
      </c>
      <c r="H1214" s="4"/>
      <c r="I1214" s="4"/>
      <c r="J1214" s="4"/>
      <c r="K1214" s="4"/>
      <c r="L1214" s="4"/>
      <c r="M1214" s="4"/>
    </row>
    <row r="1215" spans="2:13" x14ac:dyDescent="0.25">
      <c r="B1215" s="3">
        <v>61141</v>
      </c>
      <c r="C1215" s="3">
        <v>0</v>
      </c>
      <c r="F1215">
        <v>61141</v>
      </c>
      <c r="G1215" s="4">
        <v>0</v>
      </c>
      <c r="H1215" s="4"/>
      <c r="I1215" s="4"/>
      <c r="J1215" s="4"/>
      <c r="K1215" s="4"/>
      <c r="L1215" s="4"/>
      <c r="M1215" s="4"/>
    </row>
    <row r="1216" spans="2:13" x14ac:dyDescent="0.25">
      <c r="B1216" s="3">
        <v>61142</v>
      </c>
      <c r="C1216" s="3">
        <v>0</v>
      </c>
      <c r="F1216">
        <v>61142</v>
      </c>
      <c r="G1216" s="4">
        <v>0</v>
      </c>
      <c r="H1216" s="4"/>
      <c r="I1216" s="4"/>
      <c r="J1216" s="4"/>
      <c r="K1216" s="4"/>
      <c r="L1216" s="4"/>
      <c r="M1216" s="4"/>
    </row>
    <row r="1217" spans="2:13" x14ac:dyDescent="0.25">
      <c r="B1217" s="3">
        <v>61143</v>
      </c>
      <c r="C1217" s="3">
        <v>0</v>
      </c>
      <c r="F1217">
        <v>61143</v>
      </c>
      <c r="G1217" s="4">
        <v>0</v>
      </c>
      <c r="H1217" s="4"/>
      <c r="I1217" s="4"/>
      <c r="J1217" s="4"/>
      <c r="K1217" s="4"/>
      <c r="L1217" s="4"/>
      <c r="M1217" s="4"/>
    </row>
    <row r="1218" spans="2:13" x14ac:dyDescent="0.25">
      <c r="B1218" s="3">
        <v>61144</v>
      </c>
      <c r="C1218" s="3">
        <v>0</v>
      </c>
      <c r="F1218">
        <v>61144</v>
      </c>
      <c r="G1218" s="4">
        <v>0</v>
      </c>
      <c r="H1218" s="4"/>
      <c r="I1218" s="4"/>
      <c r="J1218" s="4"/>
      <c r="K1218" s="4"/>
      <c r="L1218" s="4"/>
      <c r="M1218" s="4"/>
    </row>
    <row r="1219" spans="2:13" x14ac:dyDescent="0.25">
      <c r="B1219" s="3">
        <v>61145</v>
      </c>
      <c r="C1219" s="3">
        <v>0</v>
      </c>
      <c r="F1219">
        <v>61145</v>
      </c>
      <c r="G1219" s="4">
        <v>0</v>
      </c>
      <c r="H1219" s="4"/>
      <c r="I1219" s="4"/>
      <c r="J1219" s="4"/>
      <c r="K1219" s="4"/>
      <c r="L1219" s="4"/>
      <c r="M1219" s="4"/>
    </row>
    <row r="1220" spans="2:13" x14ac:dyDescent="0.25">
      <c r="B1220" s="3">
        <v>61146</v>
      </c>
      <c r="C1220" s="3">
        <v>0</v>
      </c>
      <c r="F1220">
        <v>61146</v>
      </c>
      <c r="G1220" s="4">
        <v>0</v>
      </c>
      <c r="H1220" s="4"/>
      <c r="I1220" s="4"/>
      <c r="J1220" s="4"/>
      <c r="K1220" s="4"/>
      <c r="L1220" s="4"/>
      <c r="M1220" s="4"/>
    </row>
    <row r="1221" spans="2:13" x14ac:dyDescent="0.25">
      <c r="B1221" s="3">
        <v>61147</v>
      </c>
      <c r="C1221" s="3">
        <v>0</v>
      </c>
      <c r="F1221">
        <v>61147</v>
      </c>
      <c r="G1221" s="4">
        <v>0</v>
      </c>
      <c r="H1221" s="4"/>
      <c r="I1221" s="4"/>
      <c r="J1221" s="4"/>
      <c r="K1221" s="4"/>
      <c r="L1221" s="4"/>
      <c r="M1221" s="4"/>
    </row>
    <row r="1222" spans="2:13" x14ac:dyDescent="0.25">
      <c r="B1222" s="3">
        <v>61148</v>
      </c>
      <c r="C1222" s="3">
        <v>0</v>
      </c>
      <c r="F1222">
        <v>61148</v>
      </c>
      <c r="G1222" s="4">
        <v>0</v>
      </c>
      <c r="H1222" s="4"/>
      <c r="I1222" s="4"/>
      <c r="J1222" s="4"/>
      <c r="K1222" s="4"/>
      <c r="L1222" s="4"/>
      <c r="M1222" s="4"/>
    </row>
    <row r="1223" spans="2:13" x14ac:dyDescent="0.25">
      <c r="B1223" s="3">
        <v>61149</v>
      </c>
      <c r="C1223" s="3">
        <v>0</v>
      </c>
      <c r="F1223">
        <v>61149</v>
      </c>
      <c r="G1223" s="4">
        <v>0</v>
      </c>
      <c r="H1223" s="4"/>
      <c r="I1223" s="4"/>
      <c r="J1223" s="4"/>
      <c r="K1223" s="4"/>
      <c r="L1223" s="4"/>
      <c r="M1223" s="4"/>
    </row>
    <row r="1224" spans="2:13" x14ac:dyDescent="0.25">
      <c r="B1224" s="3">
        <v>61150</v>
      </c>
      <c r="C1224" s="3">
        <v>0</v>
      </c>
      <c r="F1224">
        <v>61150</v>
      </c>
      <c r="G1224" s="4">
        <v>0</v>
      </c>
      <c r="H1224" s="4"/>
      <c r="I1224" s="4"/>
      <c r="J1224" s="4"/>
      <c r="K1224" s="4"/>
      <c r="L1224" s="4"/>
      <c r="M1224" s="4"/>
    </row>
    <row r="1225" spans="2:13" x14ac:dyDescent="0.25">
      <c r="B1225" s="3">
        <v>61151</v>
      </c>
      <c r="C1225" s="3">
        <v>0</v>
      </c>
      <c r="F1225">
        <v>61151</v>
      </c>
      <c r="G1225" s="4">
        <v>0</v>
      </c>
      <c r="H1225" s="4"/>
      <c r="I1225" s="4"/>
      <c r="J1225" s="4"/>
      <c r="K1225" s="4"/>
      <c r="L1225" s="4"/>
      <c r="M1225" s="4"/>
    </row>
    <row r="1226" spans="2:13" x14ac:dyDescent="0.25">
      <c r="B1226" s="3">
        <v>61152</v>
      </c>
      <c r="C1226" s="3">
        <v>0</v>
      </c>
      <c r="F1226">
        <v>61152</v>
      </c>
      <c r="G1226" s="4">
        <v>0</v>
      </c>
      <c r="H1226" s="4"/>
      <c r="I1226" s="4"/>
      <c r="J1226" s="4"/>
      <c r="K1226" s="4"/>
      <c r="L1226" s="4"/>
      <c r="M1226" s="4"/>
    </row>
    <row r="1227" spans="2:13" x14ac:dyDescent="0.25">
      <c r="B1227" s="3">
        <v>61153</v>
      </c>
      <c r="C1227" s="3">
        <v>0</v>
      </c>
      <c r="F1227">
        <v>61153</v>
      </c>
      <c r="G1227" s="4">
        <v>0</v>
      </c>
      <c r="H1227" s="4"/>
      <c r="I1227" s="4"/>
      <c r="J1227" s="4"/>
      <c r="K1227" s="4"/>
      <c r="L1227" s="4"/>
      <c r="M1227" s="4"/>
    </row>
    <row r="1228" spans="2:13" x14ac:dyDescent="0.25">
      <c r="B1228" s="3">
        <v>61154</v>
      </c>
      <c r="C1228" s="3">
        <v>0</v>
      </c>
      <c r="F1228">
        <v>61154</v>
      </c>
      <c r="G1228" s="4">
        <v>0</v>
      </c>
      <c r="H1228" s="4"/>
      <c r="I1228" s="4"/>
      <c r="J1228" s="4"/>
      <c r="K1228" s="4"/>
      <c r="L1228" s="4"/>
      <c r="M1228" s="4"/>
    </row>
    <row r="1229" spans="2:13" x14ac:dyDescent="0.25">
      <c r="B1229" s="3">
        <v>61155</v>
      </c>
      <c r="C1229" s="3">
        <v>0</v>
      </c>
      <c r="F1229">
        <v>61155</v>
      </c>
      <c r="G1229" s="4">
        <v>0</v>
      </c>
      <c r="H1229" s="4"/>
      <c r="I1229" s="4"/>
      <c r="J1229" s="4"/>
      <c r="K1229" s="4"/>
      <c r="L1229" s="4"/>
      <c r="M1229" s="4"/>
    </row>
    <row r="1230" spans="2:13" x14ac:dyDescent="0.25">
      <c r="B1230" s="3">
        <v>62133</v>
      </c>
      <c r="C1230" s="3">
        <v>0</v>
      </c>
      <c r="F1230">
        <v>62133</v>
      </c>
      <c r="G1230" s="4">
        <v>0</v>
      </c>
      <c r="H1230" s="4"/>
      <c r="I1230" s="4"/>
      <c r="J1230" s="4"/>
      <c r="K1230" s="4"/>
      <c r="L1230" s="4"/>
      <c r="M1230" s="4"/>
    </row>
    <row r="1231" spans="2:13" x14ac:dyDescent="0.25">
      <c r="B1231" s="3">
        <v>62134</v>
      </c>
      <c r="C1231" s="3">
        <v>0</v>
      </c>
      <c r="F1231">
        <v>62134</v>
      </c>
      <c r="G1231" s="4">
        <v>0</v>
      </c>
      <c r="H1231" s="4"/>
      <c r="I1231" s="4"/>
      <c r="J1231" s="4"/>
      <c r="K1231" s="4"/>
      <c r="L1231" s="4"/>
      <c r="M1231" s="4"/>
    </row>
    <row r="1232" spans="2:13" x14ac:dyDescent="0.25">
      <c r="B1232" s="3">
        <v>62135</v>
      </c>
      <c r="C1232" s="3">
        <v>0</v>
      </c>
      <c r="F1232">
        <v>62135</v>
      </c>
      <c r="G1232" s="4">
        <v>0</v>
      </c>
      <c r="H1232" s="4"/>
      <c r="I1232" s="4"/>
      <c r="J1232" s="4"/>
      <c r="K1232" s="4"/>
      <c r="L1232" s="4"/>
      <c r="M1232" s="4"/>
    </row>
    <row r="1233" spans="2:13" x14ac:dyDescent="0.25">
      <c r="B1233" s="3">
        <v>62136</v>
      </c>
      <c r="C1233" s="3">
        <v>0</v>
      </c>
      <c r="F1233">
        <v>62136</v>
      </c>
      <c r="G1233" s="4">
        <v>0</v>
      </c>
      <c r="H1233" s="4"/>
      <c r="I1233" s="4"/>
      <c r="J1233" s="4"/>
      <c r="K1233" s="4"/>
      <c r="L1233" s="4"/>
      <c r="M1233" s="4"/>
    </row>
    <row r="1234" spans="2:13" x14ac:dyDescent="0.25">
      <c r="B1234" s="3">
        <v>62137</v>
      </c>
      <c r="C1234" s="3">
        <v>0</v>
      </c>
      <c r="F1234">
        <v>62137</v>
      </c>
      <c r="G1234" s="4">
        <v>0</v>
      </c>
      <c r="H1234" s="4"/>
      <c r="I1234" s="4"/>
      <c r="J1234" s="4"/>
      <c r="K1234" s="4"/>
      <c r="L1234" s="4"/>
      <c r="M1234" s="4"/>
    </row>
    <row r="1235" spans="2:13" x14ac:dyDescent="0.25">
      <c r="B1235" s="3">
        <v>62138</v>
      </c>
      <c r="C1235" s="3">
        <v>0</v>
      </c>
      <c r="F1235">
        <v>62138</v>
      </c>
      <c r="G1235" s="4">
        <v>0</v>
      </c>
      <c r="H1235" s="4"/>
      <c r="I1235" s="4"/>
      <c r="J1235" s="4"/>
      <c r="K1235" s="4"/>
      <c r="L1235" s="4"/>
      <c r="M1235" s="4"/>
    </row>
    <row r="1236" spans="2:13" x14ac:dyDescent="0.25">
      <c r="B1236" s="3">
        <v>62139</v>
      </c>
      <c r="C1236" s="3">
        <v>0</v>
      </c>
      <c r="F1236">
        <v>62139</v>
      </c>
      <c r="G1236" s="4">
        <v>0</v>
      </c>
      <c r="H1236" s="4"/>
      <c r="I1236" s="4"/>
      <c r="J1236" s="4"/>
      <c r="K1236" s="4"/>
      <c r="L1236" s="4"/>
      <c r="M1236" s="4"/>
    </row>
    <row r="1237" spans="2:13" x14ac:dyDescent="0.25">
      <c r="B1237" s="3">
        <v>62140</v>
      </c>
      <c r="C1237" s="3">
        <v>0</v>
      </c>
      <c r="F1237">
        <v>62140</v>
      </c>
      <c r="G1237" s="4">
        <v>0</v>
      </c>
      <c r="H1237" s="4"/>
      <c r="I1237" s="4"/>
      <c r="J1237" s="4"/>
      <c r="K1237" s="4"/>
      <c r="L1237" s="4"/>
      <c r="M1237" s="4"/>
    </row>
    <row r="1238" spans="2:13" x14ac:dyDescent="0.25">
      <c r="B1238" s="3">
        <v>62141</v>
      </c>
      <c r="C1238" s="3">
        <v>0</v>
      </c>
      <c r="F1238">
        <v>62141</v>
      </c>
      <c r="G1238" s="4">
        <v>0</v>
      </c>
      <c r="H1238" s="4"/>
      <c r="I1238" s="4"/>
      <c r="J1238" s="4"/>
      <c r="K1238" s="4"/>
      <c r="L1238" s="4"/>
      <c r="M1238" s="4"/>
    </row>
    <row r="1239" spans="2:13" x14ac:dyDescent="0.25">
      <c r="B1239" s="3">
        <v>62142</v>
      </c>
      <c r="C1239" s="3">
        <v>0</v>
      </c>
      <c r="F1239">
        <v>62142</v>
      </c>
      <c r="G1239" s="4">
        <v>0</v>
      </c>
      <c r="H1239" s="4"/>
      <c r="I1239" s="4"/>
      <c r="J1239" s="4"/>
      <c r="K1239" s="4"/>
      <c r="L1239" s="4"/>
      <c r="M1239" s="4"/>
    </row>
    <row r="1240" spans="2:13" x14ac:dyDescent="0.25">
      <c r="B1240" s="3">
        <v>62143</v>
      </c>
      <c r="C1240" s="3">
        <v>0</v>
      </c>
      <c r="F1240">
        <v>62143</v>
      </c>
      <c r="G1240" s="4">
        <v>0</v>
      </c>
      <c r="H1240" s="4"/>
      <c r="I1240" s="4"/>
      <c r="J1240" s="4"/>
      <c r="K1240" s="4"/>
      <c r="L1240" s="4"/>
      <c r="M1240" s="4"/>
    </row>
    <row r="1241" spans="2:13" x14ac:dyDescent="0.25">
      <c r="B1241" s="3">
        <v>62144</v>
      </c>
      <c r="C1241" s="3">
        <v>0</v>
      </c>
      <c r="F1241">
        <v>62144</v>
      </c>
      <c r="G1241" s="4">
        <v>0</v>
      </c>
      <c r="H1241" s="4"/>
      <c r="I1241" s="4"/>
      <c r="J1241" s="4"/>
      <c r="K1241" s="4"/>
      <c r="L1241" s="4"/>
      <c r="M1241" s="4"/>
    </row>
    <row r="1242" spans="2:13" x14ac:dyDescent="0.25">
      <c r="B1242" s="3">
        <v>62145</v>
      </c>
      <c r="C1242" s="3">
        <v>0</v>
      </c>
      <c r="F1242">
        <v>62145</v>
      </c>
      <c r="G1242" s="4">
        <v>0</v>
      </c>
      <c r="H1242" s="4"/>
      <c r="I1242" s="4"/>
      <c r="J1242" s="4"/>
      <c r="K1242" s="4"/>
      <c r="L1242" s="4"/>
      <c r="M1242" s="4"/>
    </row>
    <row r="1243" spans="2:13" x14ac:dyDescent="0.25">
      <c r="B1243" s="3">
        <v>62146</v>
      </c>
      <c r="C1243" s="3">
        <v>0</v>
      </c>
      <c r="F1243">
        <v>62146</v>
      </c>
      <c r="G1243" s="4">
        <v>0</v>
      </c>
      <c r="H1243" s="4"/>
      <c r="I1243" s="4"/>
      <c r="J1243" s="4"/>
      <c r="K1243" s="4"/>
      <c r="L1243" s="4"/>
      <c r="M1243" s="4"/>
    </row>
    <row r="1244" spans="2:13" x14ac:dyDescent="0.25">
      <c r="B1244" s="3">
        <v>62147</v>
      </c>
      <c r="C1244" s="3">
        <v>0</v>
      </c>
      <c r="F1244">
        <v>62147</v>
      </c>
      <c r="G1244" s="4">
        <v>0</v>
      </c>
      <c r="H1244" s="4"/>
      <c r="I1244" s="4"/>
      <c r="J1244" s="4"/>
      <c r="K1244" s="4"/>
      <c r="L1244" s="4"/>
      <c r="M1244" s="4"/>
    </row>
    <row r="1245" spans="2:13" x14ac:dyDescent="0.25">
      <c r="B1245" s="3">
        <v>62148</v>
      </c>
      <c r="C1245" s="3">
        <v>0</v>
      </c>
      <c r="F1245">
        <v>62148</v>
      </c>
      <c r="G1245" s="4">
        <v>0</v>
      </c>
      <c r="H1245" s="4"/>
      <c r="I1245" s="4"/>
      <c r="J1245" s="4"/>
      <c r="K1245" s="4"/>
      <c r="L1245" s="4"/>
      <c r="M1245" s="4"/>
    </row>
    <row r="1246" spans="2:13" x14ac:dyDescent="0.25">
      <c r="B1246" s="3">
        <v>62149</v>
      </c>
      <c r="C1246" s="3">
        <v>0</v>
      </c>
      <c r="F1246">
        <v>62149</v>
      </c>
      <c r="G1246" s="4">
        <v>0</v>
      </c>
      <c r="H1246" s="4"/>
      <c r="I1246" s="4"/>
      <c r="J1246" s="4"/>
      <c r="K1246" s="4"/>
      <c r="L1246" s="4"/>
      <c r="M1246" s="4"/>
    </row>
    <row r="1247" spans="2:13" x14ac:dyDescent="0.25">
      <c r="B1247" s="3">
        <v>62150</v>
      </c>
      <c r="C1247" s="3">
        <v>0</v>
      </c>
      <c r="F1247">
        <v>62150</v>
      </c>
      <c r="G1247" s="4">
        <v>0</v>
      </c>
      <c r="H1247" s="4"/>
      <c r="I1247" s="4"/>
      <c r="J1247" s="4"/>
      <c r="K1247" s="4"/>
      <c r="L1247" s="4"/>
      <c r="M1247" s="4"/>
    </row>
    <row r="1248" spans="2:13" x14ac:dyDescent="0.25">
      <c r="B1248" s="3">
        <v>62151</v>
      </c>
      <c r="C1248" s="3">
        <v>0</v>
      </c>
      <c r="F1248">
        <v>62151</v>
      </c>
      <c r="G1248" s="4">
        <v>0</v>
      </c>
      <c r="H1248" s="4"/>
      <c r="I1248" s="4"/>
      <c r="J1248" s="4"/>
      <c r="K1248" s="4"/>
      <c r="L1248" s="4"/>
      <c r="M1248" s="4"/>
    </row>
    <row r="1249" spans="2:13" x14ac:dyDescent="0.25">
      <c r="B1249" s="3">
        <v>62152</v>
      </c>
      <c r="C1249" s="3">
        <v>0</v>
      </c>
      <c r="F1249">
        <v>62152</v>
      </c>
      <c r="G1249" s="4">
        <v>0</v>
      </c>
      <c r="H1249" s="4"/>
      <c r="I1249" s="4"/>
      <c r="J1249" s="4"/>
      <c r="K1249" s="4"/>
      <c r="L1249" s="4"/>
      <c r="M1249" s="4"/>
    </row>
    <row r="1250" spans="2:13" x14ac:dyDescent="0.25">
      <c r="B1250" s="3">
        <v>62153</v>
      </c>
      <c r="C1250" s="3">
        <v>0</v>
      </c>
      <c r="F1250">
        <v>62153</v>
      </c>
      <c r="G1250" s="4">
        <v>0</v>
      </c>
      <c r="H1250" s="4"/>
      <c r="I1250" s="4"/>
      <c r="J1250" s="4"/>
      <c r="K1250" s="4"/>
      <c r="L1250" s="4"/>
      <c r="M1250" s="4"/>
    </row>
    <row r="1251" spans="2:13" x14ac:dyDescent="0.25">
      <c r="B1251" s="3">
        <v>62154</v>
      </c>
      <c r="C1251" s="3">
        <v>0</v>
      </c>
      <c r="F1251">
        <v>62154</v>
      </c>
      <c r="G1251" s="4">
        <v>0</v>
      </c>
      <c r="H1251" s="4"/>
      <c r="I1251" s="4"/>
      <c r="J1251" s="4"/>
      <c r="K1251" s="4"/>
      <c r="L1251" s="4"/>
      <c r="M1251" s="4"/>
    </row>
    <row r="1252" spans="2:13" x14ac:dyDescent="0.25">
      <c r="B1252" s="3">
        <v>62155</v>
      </c>
      <c r="C1252" s="3">
        <v>0</v>
      </c>
      <c r="F1252">
        <v>62155</v>
      </c>
      <c r="G1252" s="4">
        <v>0</v>
      </c>
      <c r="H1252" s="4"/>
      <c r="I1252" s="4"/>
      <c r="J1252" s="4"/>
      <c r="K1252" s="4"/>
      <c r="L1252" s="4"/>
      <c r="M1252" s="4"/>
    </row>
    <row r="1253" spans="2:13" x14ac:dyDescent="0.25">
      <c r="B1253" s="3">
        <v>62156</v>
      </c>
      <c r="C1253" s="3">
        <v>0</v>
      </c>
      <c r="F1253">
        <v>62156</v>
      </c>
      <c r="G1253" s="4">
        <v>0</v>
      </c>
      <c r="H1253" s="4"/>
      <c r="I1253" s="4"/>
      <c r="J1253" s="4"/>
      <c r="K1253" s="4"/>
      <c r="L1253" s="4"/>
      <c r="M1253" s="4"/>
    </row>
    <row r="1254" spans="2:13" x14ac:dyDescent="0.25">
      <c r="B1254" s="3">
        <v>62157</v>
      </c>
      <c r="C1254" s="3">
        <v>0</v>
      </c>
      <c r="F1254">
        <v>62157</v>
      </c>
      <c r="G1254" s="4">
        <v>0</v>
      </c>
      <c r="H1254" s="4"/>
      <c r="I1254" s="4"/>
      <c r="J1254" s="4"/>
      <c r="K1254" s="4"/>
      <c r="L1254" s="4"/>
      <c r="M1254" s="4"/>
    </row>
    <row r="1255" spans="2:13" x14ac:dyDescent="0.25">
      <c r="B1255" s="3">
        <v>62158</v>
      </c>
      <c r="C1255" s="3">
        <v>0</v>
      </c>
      <c r="F1255">
        <v>62158</v>
      </c>
      <c r="G1255" s="4">
        <v>0</v>
      </c>
      <c r="H1255" s="4"/>
      <c r="I1255" s="4"/>
      <c r="J1255" s="4"/>
      <c r="K1255" s="4"/>
      <c r="L1255" s="4"/>
      <c r="M1255" s="4"/>
    </row>
    <row r="1256" spans="2:13" x14ac:dyDescent="0.25">
      <c r="B1256" s="3">
        <v>63138</v>
      </c>
      <c r="C1256" s="3">
        <v>0</v>
      </c>
      <c r="F1256">
        <v>63138</v>
      </c>
      <c r="G1256" s="4">
        <v>0</v>
      </c>
      <c r="H1256" s="4"/>
      <c r="I1256" s="4"/>
      <c r="J1256" s="4"/>
      <c r="K1256" s="4"/>
      <c r="L1256" s="4"/>
      <c r="M1256" s="4"/>
    </row>
    <row r="1257" spans="2:13" x14ac:dyDescent="0.25">
      <c r="B1257" s="3">
        <v>63139</v>
      </c>
      <c r="C1257" s="3">
        <v>0</v>
      </c>
      <c r="F1257">
        <v>63139</v>
      </c>
      <c r="G1257" s="4">
        <v>0</v>
      </c>
      <c r="H1257" s="4"/>
      <c r="I1257" s="4"/>
      <c r="J1257" s="4"/>
      <c r="K1257" s="4"/>
      <c r="L1257" s="4"/>
      <c r="M1257" s="4"/>
    </row>
    <row r="1258" spans="2:13" x14ac:dyDescent="0.25">
      <c r="B1258" s="3">
        <v>63140</v>
      </c>
      <c r="C1258" s="3">
        <v>0</v>
      </c>
      <c r="F1258">
        <v>63140</v>
      </c>
      <c r="G1258" s="4">
        <v>0</v>
      </c>
      <c r="H1258" s="4"/>
      <c r="I1258" s="4"/>
      <c r="J1258" s="4"/>
      <c r="K1258" s="4"/>
      <c r="L1258" s="4"/>
      <c r="M1258" s="4"/>
    </row>
    <row r="1259" spans="2:13" x14ac:dyDescent="0.25">
      <c r="B1259" s="3">
        <v>63141</v>
      </c>
      <c r="C1259" s="3">
        <v>0</v>
      </c>
      <c r="F1259">
        <v>63141</v>
      </c>
      <c r="G1259" s="4">
        <v>0</v>
      </c>
      <c r="H1259" s="4"/>
      <c r="I1259" s="4"/>
      <c r="J1259" s="4"/>
      <c r="K1259" s="4"/>
      <c r="L1259" s="4"/>
      <c r="M1259" s="4"/>
    </row>
    <row r="1260" spans="2:13" x14ac:dyDescent="0.25">
      <c r="B1260" s="3">
        <v>63142</v>
      </c>
      <c r="C1260" s="3">
        <v>0</v>
      </c>
      <c r="F1260">
        <v>63142</v>
      </c>
      <c r="G1260" s="4">
        <v>0</v>
      </c>
      <c r="H1260" s="4"/>
      <c r="I1260" s="4"/>
      <c r="J1260" s="4"/>
      <c r="K1260" s="4"/>
      <c r="L1260" s="4"/>
      <c r="M1260" s="4"/>
    </row>
    <row r="1261" spans="2:13" x14ac:dyDescent="0.25">
      <c r="B1261" s="3">
        <v>63143</v>
      </c>
      <c r="C1261" s="3">
        <v>0</v>
      </c>
      <c r="F1261">
        <v>63143</v>
      </c>
      <c r="G1261" s="4">
        <v>0</v>
      </c>
      <c r="H1261" s="4"/>
      <c r="I1261" s="4"/>
      <c r="J1261" s="4"/>
      <c r="K1261" s="4"/>
      <c r="L1261" s="4"/>
      <c r="M1261" s="4"/>
    </row>
    <row r="1262" spans="2:13" x14ac:dyDescent="0.25">
      <c r="B1262" s="3">
        <v>63144</v>
      </c>
      <c r="C1262" s="3">
        <v>0</v>
      </c>
      <c r="F1262">
        <v>63144</v>
      </c>
      <c r="G1262" s="4">
        <v>0</v>
      </c>
      <c r="H1262" s="4"/>
      <c r="I1262" s="4"/>
      <c r="J1262" s="4"/>
      <c r="K1262" s="4"/>
      <c r="L1262" s="4"/>
      <c r="M1262" s="4"/>
    </row>
    <row r="1263" spans="2:13" x14ac:dyDescent="0.25">
      <c r="B1263" s="3">
        <v>63145</v>
      </c>
      <c r="C1263" s="3">
        <v>0</v>
      </c>
      <c r="F1263">
        <v>63145</v>
      </c>
      <c r="G1263" s="4">
        <v>0</v>
      </c>
      <c r="H1263" s="4"/>
      <c r="I1263" s="4"/>
      <c r="J1263" s="4"/>
      <c r="K1263" s="4"/>
      <c r="L1263" s="4"/>
      <c r="M1263" s="4"/>
    </row>
    <row r="1264" spans="2:13" x14ac:dyDescent="0.25">
      <c r="B1264" s="3">
        <v>63146</v>
      </c>
      <c r="C1264" s="3">
        <v>0</v>
      </c>
      <c r="F1264">
        <v>63146</v>
      </c>
      <c r="G1264" s="4">
        <v>0</v>
      </c>
      <c r="H1264" s="4"/>
      <c r="I1264" s="4"/>
      <c r="J1264" s="4"/>
      <c r="K1264" s="4"/>
      <c r="L1264" s="4"/>
      <c r="M1264" s="4"/>
    </row>
    <row r="1265" spans="2:13" x14ac:dyDescent="0.25">
      <c r="B1265" s="3">
        <v>63147</v>
      </c>
      <c r="C1265" s="3">
        <v>0</v>
      </c>
      <c r="F1265">
        <v>63147</v>
      </c>
      <c r="G1265" s="4">
        <v>0</v>
      </c>
      <c r="H1265" s="4"/>
      <c r="I1265" s="4"/>
      <c r="J1265" s="4"/>
      <c r="K1265" s="4"/>
      <c r="L1265" s="4"/>
      <c r="M1265" s="4"/>
    </row>
    <row r="1266" spans="2:13" x14ac:dyDescent="0.25">
      <c r="B1266" s="3">
        <v>63148</v>
      </c>
      <c r="C1266" s="3">
        <v>0</v>
      </c>
      <c r="F1266">
        <v>63148</v>
      </c>
      <c r="G1266" s="4">
        <v>0</v>
      </c>
      <c r="H1266" s="4"/>
      <c r="I1266" s="4"/>
      <c r="J1266" s="4"/>
      <c r="K1266" s="4"/>
      <c r="L1266" s="4"/>
      <c r="M1266" s="4"/>
    </row>
    <row r="1267" spans="2:13" x14ac:dyDescent="0.25">
      <c r="B1267" s="3">
        <v>63149</v>
      </c>
      <c r="C1267" s="3">
        <v>0</v>
      </c>
      <c r="F1267">
        <v>63149</v>
      </c>
      <c r="G1267" s="4">
        <v>0</v>
      </c>
      <c r="H1267" s="4"/>
      <c r="I1267" s="4"/>
      <c r="J1267" s="4"/>
      <c r="K1267" s="4"/>
      <c r="L1267" s="4"/>
      <c r="M1267" s="4"/>
    </row>
    <row r="1268" spans="2:13" x14ac:dyDescent="0.25">
      <c r="B1268" s="3">
        <v>63150</v>
      </c>
      <c r="C1268" s="3">
        <v>0</v>
      </c>
      <c r="F1268">
        <v>63150</v>
      </c>
      <c r="G1268" s="4">
        <v>0</v>
      </c>
      <c r="H1268" s="4"/>
      <c r="I1268" s="4"/>
      <c r="J1268" s="4"/>
      <c r="K1268" s="4"/>
      <c r="L1268" s="4"/>
      <c r="M1268" s="4"/>
    </row>
    <row r="1269" spans="2:13" x14ac:dyDescent="0.25">
      <c r="B1269" s="3">
        <v>63151</v>
      </c>
      <c r="C1269" s="3">
        <v>0</v>
      </c>
      <c r="F1269">
        <v>63151</v>
      </c>
      <c r="G1269" s="4">
        <v>0</v>
      </c>
      <c r="H1269" s="4"/>
      <c r="I1269" s="4"/>
      <c r="J1269" s="4"/>
      <c r="K1269" s="4"/>
      <c r="L1269" s="4"/>
      <c r="M1269" s="4"/>
    </row>
    <row r="1270" spans="2:13" x14ac:dyDescent="0.25">
      <c r="B1270" s="3">
        <v>63152</v>
      </c>
      <c r="C1270" s="3">
        <v>0</v>
      </c>
      <c r="F1270">
        <v>63152</v>
      </c>
      <c r="G1270" s="4">
        <v>0</v>
      </c>
      <c r="H1270" s="4"/>
      <c r="I1270" s="4"/>
      <c r="J1270" s="4"/>
      <c r="K1270" s="4"/>
      <c r="L1270" s="4"/>
      <c r="M1270" s="4"/>
    </row>
    <row r="1271" spans="2:13" x14ac:dyDescent="0.25">
      <c r="B1271" s="3">
        <v>63153</v>
      </c>
      <c r="C1271" s="3">
        <v>0</v>
      </c>
      <c r="F1271">
        <v>63153</v>
      </c>
      <c r="G1271" s="4">
        <v>0</v>
      </c>
      <c r="H1271" s="4"/>
      <c r="I1271" s="4"/>
      <c r="J1271" s="4"/>
      <c r="K1271" s="4"/>
      <c r="L1271" s="4"/>
      <c r="M1271" s="4"/>
    </row>
    <row r="1272" spans="2:13" x14ac:dyDescent="0.25">
      <c r="B1272" s="3">
        <v>63154</v>
      </c>
      <c r="C1272" s="3">
        <v>0</v>
      </c>
      <c r="F1272">
        <v>63154</v>
      </c>
      <c r="G1272" s="4">
        <v>0</v>
      </c>
      <c r="H1272" s="4"/>
      <c r="I1272" s="4"/>
      <c r="J1272" s="4"/>
      <c r="K1272" s="4"/>
      <c r="L1272" s="4"/>
      <c r="M1272" s="4"/>
    </row>
    <row r="1273" spans="2:13" x14ac:dyDescent="0.25">
      <c r="B1273" s="3">
        <v>63155</v>
      </c>
      <c r="C1273" s="3">
        <v>0</v>
      </c>
      <c r="F1273">
        <v>63155</v>
      </c>
      <c r="G1273" s="4">
        <v>0</v>
      </c>
      <c r="H1273" s="4"/>
      <c r="I1273" s="4"/>
      <c r="J1273" s="4"/>
      <c r="K1273" s="4"/>
      <c r="L1273" s="4"/>
      <c r="M1273" s="4"/>
    </row>
    <row r="1274" spans="2:13" x14ac:dyDescent="0.25">
      <c r="B1274" s="3">
        <v>63156</v>
      </c>
      <c r="C1274" s="3">
        <v>0</v>
      </c>
      <c r="F1274">
        <v>63156</v>
      </c>
      <c r="G1274" s="4">
        <v>0</v>
      </c>
      <c r="H1274" s="4"/>
      <c r="I1274" s="4"/>
      <c r="J1274" s="4"/>
      <c r="K1274" s="4"/>
      <c r="L1274" s="4"/>
      <c r="M1274" s="4"/>
    </row>
    <row r="1275" spans="2:13" x14ac:dyDescent="0.25">
      <c r="B1275" s="3">
        <v>63157</v>
      </c>
      <c r="C1275" s="3">
        <v>0</v>
      </c>
      <c r="F1275">
        <v>63157</v>
      </c>
      <c r="G1275" s="4">
        <v>0</v>
      </c>
      <c r="H1275" s="4"/>
      <c r="I1275" s="4"/>
      <c r="J1275" s="4"/>
      <c r="K1275" s="4"/>
      <c r="L1275" s="4"/>
      <c r="M1275" s="4"/>
    </row>
    <row r="1276" spans="2:13" x14ac:dyDescent="0.25">
      <c r="B1276" s="3">
        <v>63158</v>
      </c>
      <c r="C1276" s="3">
        <v>0</v>
      </c>
      <c r="F1276">
        <v>63158</v>
      </c>
      <c r="G1276" s="4">
        <v>0</v>
      </c>
      <c r="H1276" s="4"/>
      <c r="I1276" s="4"/>
      <c r="J1276" s="4"/>
      <c r="K1276" s="4"/>
      <c r="L1276" s="4"/>
      <c r="M1276" s="4"/>
    </row>
    <row r="1277" spans="2:13" x14ac:dyDescent="0.25">
      <c r="B1277" s="3">
        <v>63159</v>
      </c>
      <c r="C1277" s="3">
        <v>0</v>
      </c>
      <c r="F1277">
        <v>63159</v>
      </c>
      <c r="G1277" s="4">
        <v>0</v>
      </c>
      <c r="H1277" s="4"/>
      <c r="I1277" s="4"/>
      <c r="J1277" s="4"/>
      <c r="K1277" s="4"/>
      <c r="L1277" s="4"/>
      <c r="M1277" s="4"/>
    </row>
    <row r="1278" spans="2:13" x14ac:dyDescent="0.25">
      <c r="B1278" s="3">
        <v>63160</v>
      </c>
      <c r="C1278" s="3">
        <v>0</v>
      </c>
      <c r="F1278">
        <v>63160</v>
      </c>
      <c r="G1278" s="4">
        <v>0</v>
      </c>
      <c r="H1278" s="4"/>
      <c r="I1278" s="4"/>
      <c r="J1278" s="4"/>
      <c r="K1278" s="4"/>
      <c r="L1278" s="4"/>
      <c r="M1278" s="4"/>
    </row>
    <row r="1279" spans="2:13" x14ac:dyDescent="0.25">
      <c r="B1279" s="3">
        <v>64142</v>
      </c>
      <c r="C1279" s="3">
        <v>0</v>
      </c>
      <c r="F1279">
        <v>64142</v>
      </c>
      <c r="G1279" s="4">
        <v>0</v>
      </c>
      <c r="H1279" s="4"/>
      <c r="I1279" s="4"/>
      <c r="J1279" s="4"/>
      <c r="K1279" s="4"/>
      <c r="L1279" s="4"/>
      <c r="M1279" s="4"/>
    </row>
    <row r="1280" spans="2:13" x14ac:dyDescent="0.25">
      <c r="B1280" s="3">
        <v>64143</v>
      </c>
      <c r="C1280" s="3">
        <v>0</v>
      </c>
      <c r="F1280">
        <v>64143</v>
      </c>
      <c r="G1280" s="4">
        <v>0</v>
      </c>
      <c r="H1280" s="4"/>
      <c r="I1280" s="4"/>
      <c r="J1280" s="4"/>
      <c r="K1280" s="4"/>
      <c r="L1280" s="4"/>
      <c r="M1280" s="4"/>
    </row>
    <row r="1281" spans="2:13" x14ac:dyDescent="0.25">
      <c r="B1281" s="3">
        <v>64144</v>
      </c>
      <c r="C1281" s="3">
        <v>0</v>
      </c>
      <c r="F1281">
        <v>64144</v>
      </c>
      <c r="G1281" s="4">
        <v>0</v>
      </c>
      <c r="H1281" s="4"/>
      <c r="I1281" s="4"/>
      <c r="J1281" s="4"/>
      <c r="K1281" s="4"/>
      <c r="L1281" s="4"/>
      <c r="M1281" s="4"/>
    </row>
    <row r="1282" spans="2:13" x14ac:dyDescent="0.25">
      <c r="B1282" s="3">
        <v>64145</v>
      </c>
      <c r="C1282" s="3">
        <v>0</v>
      </c>
      <c r="F1282">
        <v>64145</v>
      </c>
      <c r="G1282" s="4">
        <v>0</v>
      </c>
      <c r="H1282" s="4"/>
      <c r="I1282" s="4"/>
      <c r="J1282" s="4"/>
      <c r="K1282" s="4"/>
      <c r="L1282" s="4"/>
      <c r="M1282" s="4"/>
    </row>
    <row r="1283" spans="2:13" x14ac:dyDescent="0.25">
      <c r="B1283" s="3">
        <v>64146</v>
      </c>
      <c r="C1283" s="3">
        <v>0</v>
      </c>
      <c r="F1283">
        <v>64146</v>
      </c>
      <c r="G1283" s="4">
        <v>0</v>
      </c>
      <c r="H1283" s="4"/>
      <c r="I1283" s="4"/>
      <c r="J1283" s="4"/>
      <c r="K1283" s="4"/>
      <c r="L1283" s="4"/>
      <c r="M1283" s="4"/>
    </row>
    <row r="1284" spans="2:13" x14ac:dyDescent="0.25">
      <c r="B1284" s="3">
        <v>64147</v>
      </c>
      <c r="C1284" s="3">
        <v>0</v>
      </c>
      <c r="F1284">
        <v>64147</v>
      </c>
      <c r="G1284" s="4">
        <v>0</v>
      </c>
      <c r="H1284" s="4"/>
      <c r="I1284" s="4"/>
      <c r="J1284" s="4"/>
      <c r="K1284" s="4"/>
      <c r="L1284" s="4"/>
      <c r="M1284" s="4"/>
    </row>
    <row r="1285" spans="2:13" x14ac:dyDescent="0.25">
      <c r="B1285" s="3">
        <v>64148</v>
      </c>
      <c r="C1285" s="3">
        <v>0</v>
      </c>
      <c r="F1285">
        <v>64148</v>
      </c>
      <c r="G1285" s="4">
        <v>0</v>
      </c>
      <c r="H1285" s="4"/>
      <c r="I1285" s="4"/>
      <c r="J1285" s="4"/>
      <c r="K1285" s="4"/>
      <c r="L1285" s="4"/>
      <c r="M1285" s="4"/>
    </row>
    <row r="1286" spans="2:13" x14ac:dyDescent="0.25">
      <c r="B1286" s="3">
        <v>64149</v>
      </c>
      <c r="C1286" s="3">
        <v>0</v>
      </c>
      <c r="F1286">
        <v>64149</v>
      </c>
      <c r="G1286" s="4">
        <v>0</v>
      </c>
      <c r="H1286" s="4"/>
      <c r="I1286" s="4"/>
      <c r="J1286" s="4"/>
      <c r="K1286" s="4"/>
      <c r="L1286" s="4"/>
      <c r="M1286" s="4"/>
    </row>
    <row r="1287" spans="2:13" x14ac:dyDescent="0.25">
      <c r="B1287" s="3">
        <v>64150</v>
      </c>
      <c r="C1287" s="3">
        <v>0</v>
      </c>
      <c r="F1287">
        <v>64150</v>
      </c>
      <c r="G1287" s="4">
        <v>0</v>
      </c>
      <c r="H1287" s="4"/>
      <c r="I1287" s="4"/>
      <c r="J1287" s="4"/>
      <c r="K1287" s="4"/>
      <c r="L1287" s="4"/>
      <c r="M1287" s="4"/>
    </row>
    <row r="1288" spans="2:13" x14ac:dyDescent="0.25">
      <c r="B1288" s="3">
        <v>64151</v>
      </c>
      <c r="C1288" s="3">
        <v>0</v>
      </c>
      <c r="F1288">
        <v>64151</v>
      </c>
      <c r="G1288" s="4">
        <v>0</v>
      </c>
      <c r="H1288" s="4"/>
      <c r="I1288" s="4"/>
      <c r="J1288" s="4"/>
      <c r="K1288" s="4"/>
      <c r="L1288" s="4"/>
      <c r="M1288" s="4"/>
    </row>
    <row r="1289" spans="2:13" x14ac:dyDescent="0.25">
      <c r="B1289" s="3">
        <v>64152</v>
      </c>
      <c r="C1289" s="3">
        <v>0</v>
      </c>
      <c r="F1289">
        <v>64152</v>
      </c>
      <c r="G1289" s="4">
        <v>0</v>
      </c>
      <c r="H1289" s="4"/>
      <c r="I1289" s="4"/>
      <c r="J1289" s="4"/>
      <c r="K1289" s="4"/>
      <c r="L1289" s="4"/>
      <c r="M1289" s="4"/>
    </row>
    <row r="1290" spans="2:13" x14ac:dyDescent="0.25">
      <c r="B1290" s="3">
        <v>64153</v>
      </c>
      <c r="C1290" s="3">
        <v>0</v>
      </c>
      <c r="F1290">
        <v>64153</v>
      </c>
      <c r="G1290" s="4">
        <v>0</v>
      </c>
      <c r="H1290" s="4"/>
      <c r="I1290" s="4"/>
      <c r="J1290" s="4"/>
      <c r="K1290" s="4"/>
      <c r="L1290" s="4"/>
      <c r="M1290" s="4"/>
    </row>
    <row r="1291" spans="2:13" x14ac:dyDescent="0.25">
      <c r="B1291" s="3">
        <v>64154</v>
      </c>
      <c r="C1291" s="3">
        <v>0</v>
      </c>
      <c r="F1291">
        <v>64154</v>
      </c>
      <c r="G1291" s="4">
        <v>0</v>
      </c>
      <c r="H1291" s="4"/>
      <c r="I1291" s="4"/>
      <c r="J1291" s="4"/>
      <c r="K1291" s="4"/>
      <c r="L1291" s="4"/>
      <c r="M1291" s="4"/>
    </row>
    <row r="1292" spans="2:13" x14ac:dyDescent="0.25">
      <c r="B1292" s="3">
        <v>64155</v>
      </c>
      <c r="C1292" s="3">
        <v>0</v>
      </c>
      <c r="F1292">
        <v>64155</v>
      </c>
      <c r="G1292" s="4">
        <v>0</v>
      </c>
      <c r="H1292" s="4"/>
      <c r="I1292" s="4"/>
      <c r="J1292" s="4"/>
      <c r="K1292" s="4"/>
      <c r="L1292" s="4"/>
      <c r="M1292" s="4"/>
    </row>
    <row r="1293" spans="2:13" x14ac:dyDescent="0.25">
      <c r="B1293" s="3">
        <v>64156</v>
      </c>
      <c r="C1293" s="3">
        <v>0</v>
      </c>
      <c r="F1293">
        <v>64156</v>
      </c>
      <c r="G1293" s="4">
        <v>0</v>
      </c>
      <c r="H1293" s="4"/>
      <c r="I1293" s="4"/>
      <c r="J1293" s="4"/>
      <c r="K1293" s="4"/>
      <c r="L1293" s="4"/>
      <c r="M1293" s="4"/>
    </row>
    <row r="1294" spans="2:13" x14ac:dyDescent="0.25">
      <c r="B1294" s="3">
        <v>64157</v>
      </c>
      <c r="C1294" s="3">
        <v>0</v>
      </c>
      <c r="F1294">
        <v>64157</v>
      </c>
      <c r="G1294" s="4">
        <v>0</v>
      </c>
      <c r="H1294" s="4"/>
      <c r="I1294" s="4"/>
      <c r="J1294" s="4"/>
      <c r="K1294" s="4"/>
      <c r="L1294" s="4"/>
      <c r="M1294" s="4"/>
    </row>
    <row r="1295" spans="2:13" x14ac:dyDescent="0.25">
      <c r="B1295" s="3">
        <v>64158</v>
      </c>
      <c r="C1295" s="3">
        <v>0</v>
      </c>
      <c r="F1295">
        <v>64158</v>
      </c>
      <c r="G1295" s="4">
        <v>0</v>
      </c>
      <c r="H1295" s="4"/>
      <c r="I1295" s="4"/>
      <c r="J1295" s="4"/>
      <c r="K1295" s="4"/>
      <c r="L1295" s="4"/>
      <c r="M1295" s="4"/>
    </row>
    <row r="1296" spans="2:13" x14ac:dyDescent="0.25">
      <c r="B1296" s="3">
        <v>64159</v>
      </c>
      <c r="C1296" s="3">
        <v>0</v>
      </c>
      <c r="F1296">
        <v>64159</v>
      </c>
      <c r="G1296" s="4">
        <v>0</v>
      </c>
      <c r="H1296" s="4"/>
      <c r="I1296" s="4"/>
      <c r="J1296" s="4"/>
      <c r="K1296" s="4"/>
      <c r="L1296" s="4"/>
      <c r="M1296" s="4"/>
    </row>
    <row r="1297" spans="2:13" x14ac:dyDescent="0.25">
      <c r="B1297" s="3">
        <v>64160</v>
      </c>
      <c r="C1297" s="3">
        <v>0</v>
      </c>
      <c r="F1297">
        <v>64160</v>
      </c>
      <c r="G1297" s="4">
        <v>0</v>
      </c>
      <c r="H1297" s="4"/>
      <c r="I1297" s="4"/>
      <c r="J1297" s="4"/>
      <c r="K1297" s="4"/>
      <c r="L1297" s="4"/>
      <c r="M1297" s="4"/>
    </row>
    <row r="1298" spans="2:13" x14ac:dyDescent="0.25">
      <c r="B1298" s="3">
        <v>64161</v>
      </c>
      <c r="C1298" s="3">
        <v>0</v>
      </c>
      <c r="F1298">
        <v>64161</v>
      </c>
      <c r="G1298" s="4">
        <v>0</v>
      </c>
      <c r="H1298" s="4"/>
      <c r="I1298" s="4"/>
      <c r="J1298" s="4"/>
      <c r="K1298" s="4"/>
      <c r="L1298" s="4"/>
      <c r="M1298" s="4"/>
    </row>
    <row r="1299" spans="2:13" x14ac:dyDescent="0.25">
      <c r="B1299" s="3">
        <v>64162</v>
      </c>
      <c r="C1299" s="3">
        <v>0</v>
      </c>
      <c r="F1299">
        <v>64162</v>
      </c>
      <c r="G1299" s="4">
        <v>0</v>
      </c>
      <c r="H1299" s="4"/>
      <c r="I1299" s="4"/>
      <c r="J1299" s="4"/>
      <c r="K1299" s="4"/>
      <c r="L1299" s="4"/>
      <c r="M1299" s="4"/>
    </row>
    <row r="1300" spans="2:13" x14ac:dyDescent="0.25">
      <c r="B1300" s="3">
        <v>64163</v>
      </c>
      <c r="C1300" s="3">
        <v>0</v>
      </c>
      <c r="F1300">
        <v>64163</v>
      </c>
      <c r="G1300" s="4">
        <v>0</v>
      </c>
      <c r="H1300" s="4"/>
      <c r="I1300" s="4"/>
      <c r="J1300" s="4"/>
      <c r="K1300" s="4"/>
      <c r="L1300" s="4"/>
      <c r="M1300" s="4"/>
    </row>
    <row r="1301" spans="2:13" x14ac:dyDescent="0.25">
      <c r="B1301" s="3">
        <v>65144</v>
      </c>
      <c r="C1301" s="3">
        <v>0</v>
      </c>
      <c r="F1301">
        <v>65144</v>
      </c>
      <c r="G1301" s="4">
        <v>0</v>
      </c>
      <c r="H1301" s="4"/>
      <c r="I1301" s="4"/>
      <c r="J1301" s="4"/>
      <c r="K1301" s="4"/>
      <c r="L1301" s="4"/>
      <c r="M1301" s="4"/>
    </row>
    <row r="1302" spans="2:13" x14ac:dyDescent="0.25">
      <c r="B1302" s="3">
        <v>65145</v>
      </c>
      <c r="C1302" s="3">
        <v>0</v>
      </c>
      <c r="F1302">
        <v>65145</v>
      </c>
      <c r="G1302" s="4">
        <v>0</v>
      </c>
      <c r="H1302" s="4"/>
      <c r="I1302" s="4"/>
      <c r="J1302" s="4"/>
      <c r="K1302" s="4"/>
      <c r="L1302" s="4"/>
      <c r="M1302" s="4"/>
    </row>
    <row r="1303" spans="2:13" x14ac:dyDescent="0.25">
      <c r="B1303" s="3">
        <v>65146</v>
      </c>
      <c r="C1303" s="3">
        <v>0</v>
      </c>
      <c r="F1303">
        <v>65146</v>
      </c>
      <c r="G1303" s="4">
        <v>0</v>
      </c>
      <c r="H1303" s="4"/>
      <c r="I1303" s="4"/>
      <c r="J1303" s="4"/>
      <c r="K1303" s="4"/>
      <c r="L1303" s="4"/>
      <c r="M1303" s="4"/>
    </row>
    <row r="1304" spans="2:13" x14ac:dyDescent="0.25">
      <c r="B1304" s="3">
        <v>65147</v>
      </c>
      <c r="C1304" s="3">
        <v>0</v>
      </c>
      <c r="F1304">
        <v>65147</v>
      </c>
      <c r="G1304" s="4">
        <v>0</v>
      </c>
      <c r="H1304" s="4"/>
      <c r="I1304" s="4"/>
      <c r="J1304" s="4"/>
      <c r="K1304" s="4"/>
      <c r="L1304" s="4"/>
      <c r="M1304" s="4"/>
    </row>
    <row r="1305" spans="2:13" x14ac:dyDescent="0.25">
      <c r="B1305" s="3">
        <v>65148</v>
      </c>
      <c r="C1305" s="3">
        <v>0</v>
      </c>
      <c r="F1305">
        <v>65148</v>
      </c>
      <c r="G1305" s="4">
        <v>0</v>
      </c>
      <c r="H1305" s="4"/>
      <c r="I1305" s="4"/>
      <c r="J1305" s="4"/>
      <c r="K1305" s="4"/>
      <c r="L1305" s="4"/>
      <c r="M1305" s="4"/>
    </row>
    <row r="1306" spans="2:13" x14ac:dyDescent="0.25">
      <c r="B1306" s="3">
        <v>65149</v>
      </c>
      <c r="C1306" s="3">
        <v>0</v>
      </c>
      <c r="F1306">
        <v>65149</v>
      </c>
      <c r="G1306" s="4">
        <v>0</v>
      </c>
      <c r="H1306" s="4"/>
      <c r="I1306" s="4"/>
      <c r="J1306" s="4"/>
      <c r="K1306" s="4"/>
      <c r="L1306" s="4"/>
      <c r="M1306" s="4"/>
    </row>
    <row r="1307" spans="2:13" x14ac:dyDescent="0.25">
      <c r="B1307" s="3">
        <v>65150</v>
      </c>
      <c r="C1307" s="3">
        <v>0</v>
      </c>
      <c r="F1307">
        <v>65150</v>
      </c>
      <c r="G1307" s="4">
        <v>0</v>
      </c>
      <c r="H1307" s="4"/>
      <c r="I1307" s="4"/>
      <c r="J1307" s="4"/>
      <c r="K1307" s="4"/>
      <c r="L1307" s="4"/>
      <c r="M1307" s="4"/>
    </row>
    <row r="1308" spans="2:13" x14ac:dyDescent="0.25">
      <c r="B1308" s="3">
        <v>65151</v>
      </c>
      <c r="C1308" s="3">
        <v>0</v>
      </c>
      <c r="F1308">
        <v>65151</v>
      </c>
      <c r="G1308" s="4">
        <v>0</v>
      </c>
      <c r="H1308" s="4"/>
      <c r="I1308" s="4"/>
      <c r="J1308" s="4"/>
      <c r="K1308" s="4"/>
      <c r="L1308" s="4"/>
      <c r="M1308" s="4"/>
    </row>
    <row r="1309" spans="2:13" x14ac:dyDescent="0.25">
      <c r="B1309" s="3">
        <v>65152</v>
      </c>
      <c r="C1309" s="3">
        <v>0</v>
      </c>
      <c r="F1309">
        <v>65152</v>
      </c>
      <c r="G1309" s="4">
        <v>0</v>
      </c>
      <c r="H1309" s="4"/>
      <c r="I1309" s="4"/>
      <c r="J1309" s="4"/>
      <c r="K1309" s="4"/>
      <c r="L1309" s="4"/>
      <c r="M1309" s="4"/>
    </row>
    <row r="1310" spans="2:13" x14ac:dyDescent="0.25">
      <c r="B1310" s="3">
        <v>65153</v>
      </c>
      <c r="C1310" s="3">
        <v>0</v>
      </c>
      <c r="F1310">
        <v>65153</v>
      </c>
      <c r="G1310" s="4">
        <v>0</v>
      </c>
      <c r="H1310" s="4"/>
      <c r="I1310" s="4"/>
      <c r="J1310" s="4"/>
      <c r="K1310" s="4"/>
      <c r="L1310" s="4"/>
      <c r="M1310" s="4"/>
    </row>
    <row r="1311" spans="2:13" x14ac:dyDescent="0.25">
      <c r="B1311" s="3">
        <v>65154</v>
      </c>
      <c r="C1311" s="3">
        <v>0</v>
      </c>
      <c r="F1311">
        <v>65154</v>
      </c>
      <c r="G1311" s="4">
        <v>0</v>
      </c>
      <c r="H1311" s="4"/>
      <c r="I1311" s="4"/>
      <c r="J1311" s="4"/>
      <c r="K1311" s="4"/>
      <c r="L1311" s="4"/>
      <c r="M1311" s="4"/>
    </row>
    <row r="1312" spans="2:13" x14ac:dyDescent="0.25">
      <c r="B1312" s="3">
        <v>65155</v>
      </c>
      <c r="C1312" s="3">
        <v>0</v>
      </c>
      <c r="F1312">
        <v>65155</v>
      </c>
      <c r="G1312" s="4">
        <v>0</v>
      </c>
      <c r="H1312" s="4"/>
      <c r="I1312" s="4"/>
      <c r="J1312" s="4"/>
      <c r="K1312" s="4"/>
      <c r="L1312" s="4"/>
      <c r="M1312" s="4"/>
    </row>
    <row r="1313" spans="2:13" x14ac:dyDescent="0.25">
      <c r="B1313" s="3">
        <v>65156</v>
      </c>
      <c r="C1313" s="3">
        <v>0</v>
      </c>
      <c r="F1313">
        <v>65156</v>
      </c>
      <c r="G1313" s="4">
        <v>0</v>
      </c>
      <c r="H1313" s="4"/>
      <c r="I1313" s="4"/>
      <c r="J1313" s="4"/>
      <c r="K1313" s="4"/>
      <c r="L1313" s="4"/>
      <c r="M1313" s="4"/>
    </row>
    <row r="1314" spans="2:13" x14ac:dyDescent="0.25">
      <c r="B1314" s="3">
        <v>65157</v>
      </c>
      <c r="C1314" s="3">
        <v>0</v>
      </c>
      <c r="F1314">
        <v>65157</v>
      </c>
      <c r="G1314" s="4">
        <v>0</v>
      </c>
      <c r="H1314" s="4"/>
      <c r="I1314" s="4"/>
      <c r="J1314" s="4"/>
      <c r="K1314" s="4"/>
      <c r="L1314" s="4"/>
      <c r="M1314" s="4"/>
    </row>
    <row r="1315" spans="2:13" x14ac:dyDescent="0.25">
      <c r="B1315" s="3">
        <v>65158</v>
      </c>
      <c r="C1315" s="3">
        <v>0</v>
      </c>
      <c r="F1315">
        <v>65158</v>
      </c>
      <c r="G1315" s="4">
        <v>0</v>
      </c>
      <c r="H1315" s="4"/>
      <c r="I1315" s="4"/>
      <c r="J1315" s="4"/>
      <c r="K1315" s="4"/>
      <c r="L1315" s="4"/>
      <c r="M1315" s="4"/>
    </row>
    <row r="1316" spans="2:13" x14ac:dyDescent="0.25">
      <c r="B1316" s="3">
        <v>65159</v>
      </c>
      <c r="C1316" s="3">
        <v>0</v>
      </c>
      <c r="F1316">
        <v>65159</v>
      </c>
      <c r="G1316" s="4">
        <v>0</v>
      </c>
      <c r="H1316" s="4"/>
      <c r="I1316" s="4"/>
      <c r="J1316" s="4"/>
      <c r="K1316" s="4"/>
      <c r="L1316" s="4"/>
      <c r="M1316" s="4"/>
    </row>
    <row r="1317" spans="2:13" x14ac:dyDescent="0.25">
      <c r="B1317" s="3">
        <v>65160</v>
      </c>
      <c r="C1317" s="3">
        <v>0</v>
      </c>
      <c r="F1317">
        <v>65160</v>
      </c>
      <c r="G1317" s="4">
        <v>0</v>
      </c>
      <c r="H1317" s="4"/>
      <c r="I1317" s="4"/>
      <c r="J1317" s="4"/>
      <c r="K1317" s="4"/>
      <c r="L1317" s="4"/>
      <c r="M1317" s="4"/>
    </row>
    <row r="1318" spans="2:13" x14ac:dyDescent="0.25">
      <c r="B1318" s="3">
        <v>65161</v>
      </c>
      <c r="C1318" s="3">
        <v>0</v>
      </c>
      <c r="F1318">
        <v>65161</v>
      </c>
      <c r="G1318" s="4">
        <v>0</v>
      </c>
      <c r="H1318" s="4"/>
      <c r="I1318" s="4"/>
      <c r="J1318" s="4"/>
      <c r="K1318" s="4"/>
      <c r="L1318" s="4"/>
      <c r="M1318" s="4"/>
    </row>
    <row r="1319" spans="2:13" x14ac:dyDescent="0.25">
      <c r="B1319" s="3">
        <v>65162</v>
      </c>
      <c r="C1319" s="3">
        <v>0</v>
      </c>
      <c r="F1319">
        <v>65162</v>
      </c>
      <c r="G1319" s="4">
        <v>0</v>
      </c>
      <c r="H1319" s="4"/>
      <c r="I1319" s="4"/>
      <c r="J1319" s="4"/>
      <c r="K1319" s="4"/>
      <c r="L1319" s="4"/>
      <c r="M1319" s="4"/>
    </row>
    <row r="1320" spans="2:13" x14ac:dyDescent="0.25">
      <c r="B1320" s="3">
        <v>65163</v>
      </c>
      <c r="C1320" s="3">
        <v>0</v>
      </c>
      <c r="F1320">
        <v>65163</v>
      </c>
      <c r="G1320" s="4">
        <v>0</v>
      </c>
      <c r="H1320" s="4"/>
      <c r="I1320" s="4"/>
      <c r="J1320" s="4"/>
      <c r="K1320" s="4"/>
      <c r="L1320" s="4"/>
      <c r="M1320" s="4"/>
    </row>
    <row r="1321" spans="2:13" x14ac:dyDescent="0.25">
      <c r="B1321" s="3">
        <v>65164</v>
      </c>
      <c r="C1321" s="3">
        <v>0</v>
      </c>
      <c r="F1321">
        <v>65164</v>
      </c>
      <c r="G1321" s="4">
        <v>0</v>
      </c>
      <c r="H1321" s="4"/>
      <c r="I1321" s="4"/>
      <c r="J1321" s="4"/>
      <c r="K1321" s="4"/>
      <c r="L1321" s="4"/>
      <c r="M1321" s="4"/>
    </row>
    <row r="1322" spans="2:13" x14ac:dyDescent="0.25">
      <c r="B1322" s="3">
        <v>65165</v>
      </c>
      <c r="C1322" s="3">
        <v>0</v>
      </c>
      <c r="F1322">
        <v>65165</v>
      </c>
      <c r="G1322" s="4">
        <v>0</v>
      </c>
      <c r="H1322" s="4"/>
      <c r="I1322" s="4"/>
      <c r="J1322" s="4"/>
      <c r="K1322" s="4"/>
      <c r="L1322" s="4"/>
      <c r="M1322" s="4"/>
    </row>
    <row r="1323" spans="2:13" x14ac:dyDescent="0.25">
      <c r="B1323" s="3">
        <v>66145</v>
      </c>
      <c r="C1323" s="3">
        <v>0</v>
      </c>
      <c r="F1323">
        <v>66145</v>
      </c>
      <c r="G1323" s="4">
        <v>0</v>
      </c>
      <c r="H1323" s="4"/>
      <c r="I1323" s="4"/>
      <c r="J1323" s="4"/>
      <c r="K1323" s="4"/>
      <c r="L1323" s="4"/>
      <c r="M1323" s="4"/>
    </row>
    <row r="1324" spans="2:13" x14ac:dyDescent="0.25">
      <c r="B1324" s="3">
        <v>66146</v>
      </c>
      <c r="C1324" s="3">
        <v>0</v>
      </c>
      <c r="F1324">
        <v>66146</v>
      </c>
      <c r="G1324" s="4">
        <v>0</v>
      </c>
      <c r="H1324" s="4"/>
      <c r="I1324" s="4"/>
      <c r="J1324" s="4"/>
      <c r="K1324" s="4"/>
      <c r="L1324" s="4"/>
      <c r="M1324" s="4"/>
    </row>
    <row r="1325" spans="2:13" x14ac:dyDescent="0.25">
      <c r="B1325" s="3">
        <v>66147</v>
      </c>
      <c r="C1325" s="3">
        <v>0</v>
      </c>
      <c r="F1325">
        <v>66147</v>
      </c>
      <c r="G1325" s="4">
        <v>0</v>
      </c>
      <c r="H1325" s="4"/>
      <c r="I1325" s="4"/>
      <c r="J1325" s="4"/>
      <c r="K1325" s="4"/>
      <c r="L1325" s="4"/>
      <c r="M1325" s="4"/>
    </row>
    <row r="1326" spans="2:13" x14ac:dyDescent="0.25">
      <c r="B1326" s="3">
        <v>66148</v>
      </c>
      <c r="C1326" s="3">
        <v>0</v>
      </c>
      <c r="F1326">
        <v>66148</v>
      </c>
      <c r="G1326" s="4">
        <v>0</v>
      </c>
      <c r="H1326" s="4"/>
      <c r="I1326" s="4"/>
      <c r="J1326" s="4"/>
      <c r="K1326" s="4"/>
      <c r="L1326" s="4"/>
      <c r="M1326" s="4"/>
    </row>
    <row r="1327" spans="2:13" x14ac:dyDescent="0.25">
      <c r="B1327" s="3">
        <v>66149</v>
      </c>
      <c r="C1327" s="3">
        <v>0</v>
      </c>
      <c r="F1327">
        <v>66149</v>
      </c>
      <c r="G1327" s="4">
        <v>0</v>
      </c>
      <c r="H1327" s="4"/>
      <c r="I1327" s="4"/>
      <c r="J1327" s="4"/>
      <c r="K1327" s="4"/>
      <c r="L1327" s="4"/>
      <c r="M1327" s="4"/>
    </row>
    <row r="1328" spans="2:13" x14ac:dyDescent="0.25">
      <c r="B1328" s="3">
        <v>66150</v>
      </c>
      <c r="C1328" s="3">
        <v>0</v>
      </c>
      <c r="F1328">
        <v>66150</v>
      </c>
      <c r="G1328" s="4">
        <v>0</v>
      </c>
      <c r="H1328" s="4"/>
      <c r="I1328" s="4"/>
      <c r="J1328" s="4"/>
      <c r="K1328" s="4"/>
      <c r="L1328" s="4"/>
      <c r="M1328" s="4"/>
    </row>
    <row r="1329" spans="2:13" x14ac:dyDescent="0.25">
      <c r="B1329" s="3">
        <v>66151</v>
      </c>
      <c r="C1329" s="3">
        <v>0</v>
      </c>
      <c r="F1329">
        <v>66151</v>
      </c>
      <c r="G1329" s="4">
        <v>0</v>
      </c>
      <c r="H1329" s="4"/>
      <c r="I1329" s="4"/>
      <c r="J1329" s="4"/>
      <c r="K1329" s="4"/>
      <c r="L1329" s="4"/>
      <c r="M1329" s="4"/>
    </row>
    <row r="1330" spans="2:13" x14ac:dyDescent="0.25">
      <c r="B1330" s="3">
        <v>66152</v>
      </c>
      <c r="C1330" s="3">
        <v>0</v>
      </c>
      <c r="F1330">
        <v>66152</v>
      </c>
      <c r="G1330" s="4">
        <v>0</v>
      </c>
      <c r="H1330" s="4"/>
      <c r="I1330" s="4"/>
      <c r="J1330" s="4"/>
      <c r="K1330" s="4"/>
      <c r="L1330" s="4"/>
      <c r="M1330" s="4"/>
    </row>
    <row r="1331" spans="2:13" x14ac:dyDescent="0.25">
      <c r="B1331" s="3">
        <v>66153</v>
      </c>
      <c r="C1331" s="3">
        <v>0</v>
      </c>
      <c r="F1331">
        <v>66153</v>
      </c>
      <c r="G1331" s="4">
        <v>0</v>
      </c>
      <c r="H1331" s="4"/>
      <c r="I1331" s="4"/>
      <c r="J1331" s="4"/>
      <c r="K1331" s="4"/>
      <c r="L1331" s="4"/>
      <c r="M1331" s="4"/>
    </row>
    <row r="1332" spans="2:13" x14ac:dyDescent="0.25">
      <c r="B1332" s="3">
        <v>66154</v>
      </c>
      <c r="C1332" s="3">
        <v>0</v>
      </c>
      <c r="F1332">
        <v>66154</v>
      </c>
      <c r="G1332" s="4">
        <v>0</v>
      </c>
      <c r="H1332" s="4"/>
      <c r="I1332" s="4"/>
      <c r="J1332" s="4"/>
      <c r="K1332" s="4"/>
      <c r="L1332" s="4"/>
      <c r="M1332" s="4"/>
    </row>
    <row r="1333" spans="2:13" x14ac:dyDescent="0.25">
      <c r="B1333" s="3">
        <v>66155</v>
      </c>
      <c r="C1333" s="3">
        <v>0</v>
      </c>
      <c r="F1333">
        <v>66155</v>
      </c>
      <c r="G1333" s="4">
        <v>0</v>
      </c>
      <c r="H1333" s="4"/>
      <c r="I1333" s="4"/>
      <c r="J1333" s="4"/>
      <c r="K1333" s="4"/>
      <c r="L1333" s="4"/>
      <c r="M1333" s="4"/>
    </row>
    <row r="1334" spans="2:13" x14ac:dyDescent="0.25">
      <c r="B1334" s="3">
        <v>66156</v>
      </c>
      <c r="C1334" s="3">
        <v>0</v>
      </c>
      <c r="F1334">
        <v>66156</v>
      </c>
      <c r="G1334" s="4">
        <v>0</v>
      </c>
      <c r="H1334" s="4"/>
      <c r="I1334" s="4"/>
      <c r="J1334" s="4"/>
      <c r="K1334" s="4"/>
      <c r="L1334" s="4"/>
      <c r="M1334" s="4"/>
    </row>
    <row r="1335" spans="2:13" x14ac:dyDescent="0.25">
      <c r="B1335" s="3">
        <v>66157</v>
      </c>
      <c r="C1335" s="3">
        <v>0</v>
      </c>
      <c r="F1335">
        <v>66157</v>
      </c>
      <c r="G1335" s="4">
        <v>0</v>
      </c>
      <c r="H1335" s="4"/>
      <c r="I1335" s="4"/>
      <c r="J1335" s="4"/>
      <c r="K1335" s="4"/>
      <c r="L1335" s="4"/>
      <c r="M1335" s="4"/>
    </row>
    <row r="1336" spans="2:13" x14ac:dyDescent="0.25">
      <c r="B1336" s="3">
        <v>66158</v>
      </c>
      <c r="C1336" s="3">
        <v>0</v>
      </c>
      <c r="F1336">
        <v>66158</v>
      </c>
      <c r="G1336" s="4">
        <v>0</v>
      </c>
      <c r="H1336" s="4"/>
      <c r="I1336" s="4"/>
      <c r="J1336" s="4"/>
      <c r="K1336" s="4"/>
      <c r="L1336" s="4"/>
      <c r="M1336" s="4"/>
    </row>
    <row r="1337" spans="2:13" x14ac:dyDescent="0.25">
      <c r="B1337" s="3">
        <v>66159</v>
      </c>
      <c r="C1337" s="3">
        <v>0</v>
      </c>
      <c r="F1337">
        <v>66159</v>
      </c>
      <c r="G1337" s="4">
        <v>0</v>
      </c>
      <c r="H1337" s="4"/>
      <c r="I1337" s="4"/>
      <c r="J1337" s="4"/>
      <c r="K1337" s="4"/>
      <c r="L1337" s="4"/>
      <c r="M1337" s="4"/>
    </row>
    <row r="1338" spans="2:13" x14ac:dyDescent="0.25">
      <c r="B1338" s="3">
        <v>66160</v>
      </c>
      <c r="C1338" s="3">
        <v>0</v>
      </c>
      <c r="F1338">
        <v>66160</v>
      </c>
      <c r="G1338" s="4">
        <v>0</v>
      </c>
      <c r="H1338" s="4"/>
      <c r="I1338" s="4"/>
      <c r="J1338" s="4"/>
      <c r="K1338" s="4"/>
      <c r="L1338" s="4"/>
      <c r="M1338" s="4"/>
    </row>
    <row r="1339" spans="2:13" x14ac:dyDescent="0.25">
      <c r="B1339" s="3">
        <v>66161</v>
      </c>
      <c r="C1339" s="3">
        <v>0</v>
      </c>
      <c r="F1339">
        <v>66161</v>
      </c>
      <c r="G1339" s="4">
        <v>0</v>
      </c>
      <c r="H1339" s="4"/>
      <c r="I1339" s="4"/>
      <c r="J1339" s="4"/>
      <c r="K1339" s="4"/>
      <c r="L1339" s="4"/>
      <c r="M1339" s="4"/>
    </row>
    <row r="1340" spans="2:13" x14ac:dyDescent="0.25">
      <c r="B1340" s="3">
        <v>66162</v>
      </c>
      <c r="C1340" s="3">
        <v>0</v>
      </c>
      <c r="F1340">
        <v>66162</v>
      </c>
      <c r="G1340" s="4">
        <v>0</v>
      </c>
      <c r="H1340" s="4"/>
      <c r="I1340" s="4"/>
      <c r="J1340" s="4"/>
      <c r="K1340" s="4"/>
      <c r="L1340" s="4"/>
      <c r="M1340" s="4"/>
    </row>
    <row r="1341" spans="2:13" x14ac:dyDescent="0.25">
      <c r="B1341" s="3">
        <v>66163</v>
      </c>
      <c r="C1341" s="3">
        <v>0</v>
      </c>
      <c r="F1341">
        <v>66163</v>
      </c>
      <c r="G1341" s="4">
        <v>0</v>
      </c>
      <c r="H1341" s="4"/>
      <c r="I1341" s="4"/>
      <c r="J1341" s="4"/>
      <c r="K1341" s="4"/>
      <c r="L1341" s="4"/>
      <c r="M1341" s="4"/>
    </row>
    <row r="1342" spans="2:13" x14ac:dyDescent="0.25">
      <c r="B1342" s="3">
        <v>66164</v>
      </c>
      <c r="C1342" s="3">
        <v>0</v>
      </c>
      <c r="F1342">
        <v>66164</v>
      </c>
      <c r="G1342" s="4">
        <v>0</v>
      </c>
      <c r="H1342" s="4"/>
      <c r="I1342" s="4"/>
      <c r="J1342" s="4"/>
      <c r="K1342" s="4"/>
      <c r="L1342" s="4"/>
      <c r="M1342" s="4"/>
    </row>
    <row r="1343" spans="2:13" x14ac:dyDescent="0.25">
      <c r="B1343" s="3">
        <v>66165</v>
      </c>
      <c r="C1343" s="3">
        <v>0</v>
      </c>
      <c r="F1343">
        <v>66165</v>
      </c>
      <c r="G1343" s="4">
        <v>0</v>
      </c>
      <c r="H1343" s="4"/>
      <c r="I1343" s="4"/>
      <c r="J1343" s="4"/>
      <c r="K1343" s="4"/>
      <c r="L1343" s="4"/>
      <c r="M1343" s="4"/>
    </row>
    <row r="1344" spans="2:13" x14ac:dyDescent="0.25">
      <c r="B1344" s="3">
        <v>66166</v>
      </c>
      <c r="C1344" s="3">
        <v>0</v>
      </c>
      <c r="F1344">
        <v>66166</v>
      </c>
      <c r="G1344" s="4">
        <v>0</v>
      </c>
      <c r="H1344" s="4"/>
      <c r="I1344" s="4"/>
      <c r="J1344" s="4"/>
      <c r="K1344" s="4"/>
      <c r="L1344" s="4"/>
      <c r="M1344" s="4"/>
    </row>
    <row r="1345" spans="2:13" x14ac:dyDescent="0.25">
      <c r="B1345" s="3">
        <v>66167</v>
      </c>
      <c r="C1345" s="3">
        <v>0</v>
      </c>
      <c r="F1345">
        <v>66167</v>
      </c>
      <c r="G1345" s="4">
        <v>0</v>
      </c>
      <c r="H1345" s="4"/>
      <c r="I1345" s="4"/>
      <c r="J1345" s="4"/>
      <c r="K1345" s="4"/>
      <c r="L1345" s="4"/>
      <c r="M1345" s="4"/>
    </row>
    <row r="1346" spans="2:13" x14ac:dyDescent="0.25">
      <c r="B1346" s="3">
        <v>66168</v>
      </c>
      <c r="C1346" s="3">
        <v>0</v>
      </c>
      <c r="F1346">
        <v>66168</v>
      </c>
      <c r="G1346" s="4">
        <v>0</v>
      </c>
      <c r="H1346" s="4"/>
      <c r="I1346" s="4"/>
      <c r="J1346" s="4"/>
      <c r="K1346" s="4"/>
      <c r="L1346" s="4"/>
      <c r="M1346" s="4"/>
    </row>
    <row r="1347" spans="2:13" x14ac:dyDescent="0.25">
      <c r="B1347" s="3">
        <v>67147</v>
      </c>
      <c r="C1347" s="3">
        <v>0</v>
      </c>
      <c r="F1347">
        <v>67147</v>
      </c>
      <c r="G1347" s="4">
        <v>0</v>
      </c>
      <c r="H1347" s="4"/>
      <c r="I1347" s="4"/>
      <c r="J1347" s="4"/>
      <c r="K1347" s="4"/>
      <c r="L1347" s="4"/>
      <c r="M1347" s="4"/>
    </row>
    <row r="1348" spans="2:13" x14ac:dyDescent="0.25">
      <c r="B1348" s="3">
        <v>67148</v>
      </c>
      <c r="C1348" s="3">
        <v>0</v>
      </c>
      <c r="F1348">
        <v>67148</v>
      </c>
      <c r="G1348" s="4">
        <v>0</v>
      </c>
      <c r="H1348" s="4"/>
      <c r="I1348" s="4"/>
      <c r="J1348" s="4"/>
      <c r="K1348" s="4"/>
      <c r="L1348" s="4"/>
      <c r="M1348" s="4"/>
    </row>
    <row r="1349" spans="2:13" x14ac:dyDescent="0.25">
      <c r="B1349" s="3">
        <v>67149</v>
      </c>
      <c r="C1349" s="3">
        <v>0</v>
      </c>
      <c r="F1349">
        <v>67149</v>
      </c>
      <c r="G1349" s="4">
        <v>0</v>
      </c>
      <c r="H1349" s="4"/>
      <c r="I1349" s="4"/>
      <c r="J1349" s="4"/>
      <c r="K1349" s="4"/>
      <c r="L1349" s="4"/>
      <c r="M1349" s="4"/>
    </row>
    <row r="1350" spans="2:13" x14ac:dyDescent="0.25">
      <c r="B1350" s="3">
        <v>67150</v>
      </c>
      <c r="C1350" s="3">
        <v>0</v>
      </c>
      <c r="F1350">
        <v>67150</v>
      </c>
      <c r="G1350" s="4">
        <v>0</v>
      </c>
      <c r="H1350" s="4"/>
      <c r="I1350" s="4"/>
      <c r="J1350" s="4"/>
      <c r="K1350" s="4"/>
      <c r="L1350" s="4"/>
      <c r="M1350" s="4"/>
    </row>
    <row r="1351" spans="2:13" x14ac:dyDescent="0.25">
      <c r="B1351" s="3">
        <v>67151</v>
      </c>
      <c r="C1351" s="3">
        <v>0</v>
      </c>
      <c r="F1351">
        <v>67151</v>
      </c>
      <c r="G1351" s="4">
        <v>0</v>
      </c>
      <c r="H1351" s="4"/>
      <c r="I1351" s="4"/>
      <c r="J1351" s="4"/>
      <c r="K1351" s="4"/>
      <c r="L1351" s="4"/>
      <c r="M1351" s="4"/>
    </row>
    <row r="1352" spans="2:13" x14ac:dyDescent="0.25">
      <c r="B1352" s="3">
        <v>67152</v>
      </c>
      <c r="C1352" s="3">
        <v>0</v>
      </c>
      <c r="F1352">
        <v>67152</v>
      </c>
      <c r="G1352" s="4">
        <v>0</v>
      </c>
      <c r="H1352" s="4"/>
      <c r="I1352" s="4"/>
      <c r="J1352" s="4"/>
      <c r="K1352" s="4"/>
      <c r="L1352" s="4"/>
      <c r="M1352" s="4"/>
    </row>
    <row r="1353" spans="2:13" x14ac:dyDescent="0.25">
      <c r="B1353" s="3">
        <v>67153</v>
      </c>
      <c r="C1353" s="3">
        <v>0</v>
      </c>
      <c r="F1353">
        <v>67153</v>
      </c>
      <c r="G1353" s="4">
        <v>0</v>
      </c>
      <c r="H1353" s="4"/>
      <c r="I1353" s="4"/>
      <c r="J1353" s="4"/>
      <c r="K1353" s="4"/>
      <c r="L1353" s="4"/>
      <c r="M1353" s="4"/>
    </row>
    <row r="1354" spans="2:13" x14ac:dyDescent="0.25">
      <c r="B1354" s="3">
        <v>67154</v>
      </c>
      <c r="C1354" s="3">
        <v>0</v>
      </c>
      <c r="F1354">
        <v>67154</v>
      </c>
      <c r="G1354" s="4">
        <v>0</v>
      </c>
      <c r="H1354" s="4"/>
      <c r="I1354" s="4"/>
      <c r="J1354" s="4"/>
      <c r="K1354" s="4"/>
      <c r="L1354" s="4"/>
      <c r="M1354" s="4"/>
    </row>
    <row r="1355" spans="2:13" x14ac:dyDescent="0.25">
      <c r="B1355" s="3">
        <v>67155</v>
      </c>
      <c r="C1355" s="3">
        <v>0</v>
      </c>
      <c r="F1355">
        <v>67155</v>
      </c>
      <c r="G1355" s="4">
        <v>0</v>
      </c>
      <c r="H1355" s="4"/>
      <c r="I1355" s="4"/>
      <c r="J1355" s="4"/>
      <c r="K1355" s="4"/>
      <c r="L1355" s="4"/>
      <c r="M1355" s="4"/>
    </row>
    <row r="1356" spans="2:13" x14ac:dyDescent="0.25">
      <c r="B1356" s="3">
        <v>67156</v>
      </c>
      <c r="C1356" s="3">
        <v>0</v>
      </c>
      <c r="F1356">
        <v>67156</v>
      </c>
      <c r="G1356" s="4">
        <v>0</v>
      </c>
      <c r="H1356" s="4"/>
      <c r="I1356" s="4"/>
      <c r="J1356" s="4"/>
      <c r="K1356" s="4"/>
      <c r="L1356" s="4"/>
      <c r="M1356" s="4"/>
    </row>
    <row r="1357" spans="2:13" x14ac:dyDescent="0.25">
      <c r="B1357" s="3">
        <v>67157</v>
      </c>
      <c r="C1357" s="3">
        <v>0</v>
      </c>
      <c r="F1357">
        <v>67157</v>
      </c>
      <c r="G1357" s="4">
        <v>0</v>
      </c>
      <c r="H1357" s="4"/>
      <c r="I1357" s="4"/>
      <c r="J1357" s="4"/>
      <c r="K1357" s="4"/>
      <c r="L1357" s="4"/>
      <c r="M1357" s="4"/>
    </row>
    <row r="1358" spans="2:13" x14ac:dyDescent="0.25">
      <c r="B1358" s="3">
        <v>67158</v>
      </c>
      <c r="C1358" s="3">
        <v>0</v>
      </c>
      <c r="F1358">
        <v>67158</v>
      </c>
      <c r="G1358" s="4">
        <v>0</v>
      </c>
      <c r="H1358" s="4"/>
      <c r="I1358" s="4"/>
      <c r="J1358" s="4"/>
      <c r="K1358" s="4"/>
      <c r="L1358" s="4"/>
      <c r="M1358" s="4"/>
    </row>
    <row r="1359" spans="2:13" x14ac:dyDescent="0.25">
      <c r="B1359" s="3">
        <v>67159</v>
      </c>
      <c r="C1359" s="3">
        <v>0</v>
      </c>
      <c r="F1359">
        <v>67159</v>
      </c>
      <c r="G1359" s="4">
        <v>0</v>
      </c>
      <c r="H1359" s="4"/>
      <c r="I1359" s="4"/>
      <c r="J1359" s="4"/>
      <c r="K1359" s="4"/>
      <c r="L1359" s="4"/>
      <c r="M1359" s="4"/>
    </row>
    <row r="1360" spans="2:13" x14ac:dyDescent="0.25">
      <c r="B1360" s="3">
        <v>67160</v>
      </c>
      <c r="C1360" s="3">
        <v>0</v>
      </c>
      <c r="F1360">
        <v>67160</v>
      </c>
      <c r="G1360" s="4">
        <v>0</v>
      </c>
      <c r="H1360" s="4"/>
      <c r="I1360" s="4"/>
      <c r="J1360" s="4"/>
      <c r="K1360" s="4"/>
      <c r="L1360" s="4"/>
      <c r="M1360" s="4"/>
    </row>
    <row r="1361" spans="2:13" x14ac:dyDescent="0.25">
      <c r="B1361" s="3">
        <v>67161</v>
      </c>
      <c r="C1361" s="3">
        <v>0</v>
      </c>
      <c r="F1361">
        <v>67161</v>
      </c>
      <c r="G1361" s="4">
        <v>0</v>
      </c>
      <c r="H1361" s="4"/>
      <c r="I1361" s="4"/>
      <c r="J1361" s="4"/>
      <c r="K1361" s="4"/>
      <c r="L1361" s="4"/>
      <c r="M1361" s="4"/>
    </row>
    <row r="1362" spans="2:13" x14ac:dyDescent="0.25">
      <c r="B1362" s="3">
        <v>67162</v>
      </c>
      <c r="C1362" s="3">
        <v>0</v>
      </c>
      <c r="F1362">
        <v>67162</v>
      </c>
      <c r="G1362" s="4">
        <v>0</v>
      </c>
      <c r="H1362" s="4"/>
      <c r="I1362" s="4"/>
      <c r="J1362" s="4"/>
      <c r="K1362" s="4"/>
      <c r="L1362" s="4"/>
      <c r="M1362" s="4"/>
    </row>
    <row r="1363" spans="2:13" x14ac:dyDescent="0.25">
      <c r="B1363" s="3">
        <v>67163</v>
      </c>
      <c r="C1363" s="3">
        <v>0</v>
      </c>
      <c r="F1363">
        <v>67163</v>
      </c>
      <c r="G1363" s="4">
        <v>0</v>
      </c>
      <c r="H1363" s="4"/>
      <c r="I1363" s="4"/>
      <c r="J1363" s="4"/>
      <c r="K1363" s="4"/>
      <c r="L1363" s="4"/>
      <c r="M1363" s="4"/>
    </row>
    <row r="1364" spans="2:13" x14ac:dyDescent="0.25">
      <c r="B1364" s="3">
        <v>67164</v>
      </c>
      <c r="C1364" s="3">
        <v>0</v>
      </c>
      <c r="F1364">
        <v>67164</v>
      </c>
      <c r="G1364" s="4">
        <v>0</v>
      </c>
      <c r="H1364" s="4"/>
      <c r="I1364" s="4"/>
      <c r="J1364" s="4"/>
      <c r="K1364" s="4"/>
      <c r="L1364" s="4"/>
      <c r="M1364" s="4"/>
    </row>
    <row r="1365" spans="2:13" x14ac:dyDescent="0.25">
      <c r="B1365" s="3">
        <v>67165</v>
      </c>
      <c r="C1365" s="3">
        <v>0</v>
      </c>
      <c r="F1365">
        <v>67165</v>
      </c>
      <c r="G1365" s="4">
        <v>0</v>
      </c>
      <c r="H1365" s="4"/>
      <c r="I1365" s="4"/>
      <c r="J1365" s="4"/>
      <c r="K1365" s="4"/>
      <c r="L1365" s="4"/>
      <c r="M1365" s="4"/>
    </row>
    <row r="1366" spans="2:13" x14ac:dyDescent="0.25">
      <c r="B1366" s="3">
        <v>67166</v>
      </c>
      <c r="C1366" s="3">
        <v>0</v>
      </c>
      <c r="F1366">
        <v>67166</v>
      </c>
      <c r="G1366" s="4">
        <v>0</v>
      </c>
      <c r="H1366" s="4"/>
      <c r="I1366" s="4"/>
      <c r="J1366" s="4"/>
      <c r="K1366" s="4"/>
      <c r="L1366" s="4"/>
      <c r="M1366" s="4"/>
    </row>
    <row r="1367" spans="2:13" x14ac:dyDescent="0.25">
      <c r="B1367" s="3">
        <v>67167</v>
      </c>
      <c r="C1367" s="3">
        <v>0</v>
      </c>
      <c r="F1367">
        <v>67167</v>
      </c>
      <c r="G1367" s="4">
        <v>0</v>
      </c>
      <c r="H1367" s="4"/>
      <c r="I1367" s="4"/>
      <c r="J1367" s="4"/>
      <c r="K1367" s="4"/>
      <c r="L1367" s="4"/>
      <c r="M1367" s="4"/>
    </row>
    <row r="1368" spans="2:13" x14ac:dyDescent="0.25">
      <c r="B1368" s="3">
        <v>67168</v>
      </c>
      <c r="C1368" s="3">
        <v>0</v>
      </c>
      <c r="F1368">
        <v>67168</v>
      </c>
      <c r="G1368" s="4">
        <v>0</v>
      </c>
      <c r="H1368" s="4"/>
      <c r="I1368" s="4"/>
      <c r="J1368" s="4"/>
      <c r="K1368" s="4"/>
      <c r="L1368" s="4"/>
      <c r="M1368" s="4"/>
    </row>
    <row r="1369" spans="2:13" x14ac:dyDescent="0.25">
      <c r="B1369" s="3">
        <v>67169</v>
      </c>
      <c r="C1369" s="3">
        <v>0</v>
      </c>
      <c r="F1369">
        <v>67169</v>
      </c>
      <c r="G1369" s="4">
        <v>0</v>
      </c>
      <c r="H1369" s="4"/>
      <c r="I1369" s="4"/>
      <c r="J1369" s="4"/>
      <c r="K1369" s="4"/>
      <c r="L1369" s="4"/>
      <c r="M1369" s="4"/>
    </row>
    <row r="1370" spans="2:13" x14ac:dyDescent="0.25">
      <c r="B1370" s="3">
        <v>67170</v>
      </c>
      <c r="C1370" s="3">
        <v>0</v>
      </c>
      <c r="F1370">
        <v>67170</v>
      </c>
      <c r="G1370" s="4">
        <v>0</v>
      </c>
      <c r="H1370" s="4"/>
      <c r="I1370" s="4"/>
      <c r="J1370" s="4"/>
      <c r="K1370" s="4"/>
      <c r="L1370" s="4"/>
      <c r="M1370" s="4"/>
    </row>
    <row r="1371" spans="2:13" x14ac:dyDescent="0.25">
      <c r="B1371" s="3">
        <v>68147</v>
      </c>
      <c r="C1371" s="3">
        <v>0</v>
      </c>
      <c r="F1371">
        <v>68147</v>
      </c>
      <c r="G1371" s="4">
        <v>0</v>
      </c>
      <c r="H1371" s="4"/>
      <c r="I1371" s="4"/>
      <c r="J1371" s="4"/>
      <c r="K1371" s="4"/>
      <c r="L1371" s="4"/>
      <c r="M1371" s="4"/>
    </row>
    <row r="1372" spans="2:13" x14ac:dyDescent="0.25">
      <c r="B1372" s="3">
        <v>68148</v>
      </c>
      <c r="C1372" s="3">
        <v>0</v>
      </c>
      <c r="F1372">
        <v>68148</v>
      </c>
      <c r="G1372" s="4">
        <v>0</v>
      </c>
      <c r="H1372" s="4"/>
      <c r="I1372" s="4"/>
      <c r="J1372" s="4"/>
      <c r="K1372" s="4"/>
      <c r="L1372" s="4"/>
      <c r="M1372" s="4"/>
    </row>
    <row r="1373" spans="2:13" x14ac:dyDescent="0.25">
      <c r="B1373" s="3">
        <v>68149</v>
      </c>
      <c r="C1373" s="3">
        <v>0</v>
      </c>
      <c r="F1373">
        <v>68149</v>
      </c>
      <c r="G1373" s="4">
        <v>0</v>
      </c>
      <c r="H1373" s="4"/>
      <c r="I1373" s="4"/>
      <c r="J1373" s="4"/>
      <c r="K1373" s="4"/>
      <c r="L1373" s="4"/>
      <c r="M1373" s="4"/>
    </row>
    <row r="1374" spans="2:13" x14ac:dyDescent="0.25">
      <c r="B1374" s="3">
        <v>68150</v>
      </c>
      <c r="C1374" s="3">
        <v>0</v>
      </c>
      <c r="F1374">
        <v>68150</v>
      </c>
      <c r="G1374" s="4">
        <v>0</v>
      </c>
      <c r="H1374" s="4"/>
      <c r="I1374" s="4"/>
      <c r="J1374" s="4"/>
      <c r="K1374" s="4"/>
      <c r="L1374" s="4"/>
      <c r="M1374" s="4"/>
    </row>
    <row r="1375" spans="2:13" x14ac:dyDescent="0.25">
      <c r="B1375" s="3">
        <v>68151</v>
      </c>
      <c r="C1375" s="3">
        <v>0</v>
      </c>
      <c r="F1375">
        <v>68151</v>
      </c>
      <c r="G1375" s="4">
        <v>0</v>
      </c>
      <c r="H1375" s="4"/>
      <c r="I1375" s="4"/>
      <c r="J1375" s="4"/>
      <c r="K1375" s="4"/>
      <c r="L1375" s="4"/>
      <c r="M1375" s="4"/>
    </row>
    <row r="1376" spans="2:13" x14ac:dyDescent="0.25">
      <c r="B1376" s="3">
        <v>68152</v>
      </c>
      <c r="C1376" s="3">
        <v>0</v>
      </c>
      <c r="F1376">
        <v>68152</v>
      </c>
      <c r="G1376" s="4">
        <v>0</v>
      </c>
      <c r="H1376" s="4"/>
      <c r="I1376" s="4"/>
      <c r="J1376" s="4"/>
      <c r="K1376" s="4"/>
      <c r="L1376" s="4"/>
      <c r="M1376" s="4"/>
    </row>
    <row r="1377" spans="2:13" x14ac:dyDescent="0.25">
      <c r="B1377" s="3">
        <v>68153</v>
      </c>
      <c r="C1377" s="3">
        <v>0</v>
      </c>
      <c r="F1377">
        <v>68153</v>
      </c>
      <c r="G1377" s="4">
        <v>0</v>
      </c>
      <c r="H1377" s="4"/>
      <c r="I1377" s="4"/>
      <c r="J1377" s="4"/>
      <c r="K1377" s="4"/>
      <c r="L1377" s="4"/>
      <c r="M1377" s="4"/>
    </row>
    <row r="1378" spans="2:13" x14ac:dyDescent="0.25">
      <c r="B1378" s="3">
        <v>68154</v>
      </c>
      <c r="C1378" s="3">
        <v>0</v>
      </c>
      <c r="F1378">
        <v>68154</v>
      </c>
      <c r="G1378" s="4">
        <v>0</v>
      </c>
      <c r="H1378" s="4"/>
      <c r="I1378" s="4"/>
      <c r="J1378" s="4"/>
      <c r="K1378" s="4"/>
      <c r="L1378" s="4"/>
      <c r="M1378" s="4"/>
    </row>
    <row r="1379" spans="2:13" x14ac:dyDescent="0.25">
      <c r="B1379" s="3">
        <v>68155</v>
      </c>
      <c r="C1379" s="3">
        <v>0</v>
      </c>
      <c r="F1379">
        <v>68155</v>
      </c>
      <c r="G1379" s="4">
        <v>0</v>
      </c>
      <c r="H1379" s="4"/>
      <c r="I1379" s="4"/>
      <c r="J1379" s="4"/>
      <c r="K1379" s="4"/>
      <c r="L1379" s="4"/>
      <c r="M1379" s="4"/>
    </row>
    <row r="1380" spans="2:13" x14ac:dyDescent="0.25">
      <c r="B1380" s="3">
        <v>68156</v>
      </c>
      <c r="C1380" s="3">
        <v>0</v>
      </c>
      <c r="F1380">
        <v>68156</v>
      </c>
      <c r="G1380" s="4">
        <v>0</v>
      </c>
      <c r="H1380" s="4"/>
      <c r="I1380" s="4"/>
      <c r="J1380" s="4"/>
      <c r="K1380" s="4"/>
      <c r="L1380" s="4"/>
      <c r="M1380" s="4"/>
    </row>
    <row r="1381" spans="2:13" x14ac:dyDescent="0.25">
      <c r="B1381" s="3">
        <v>68157</v>
      </c>
      <c r="C1381" s="3">
        <v>0</v>
      </c>
      <c r="F1381">
        <v>68157</v>
      </c>
      <c r="G1381" s="4">
        <v>0</v>
      </c>
      <c r="H1381" s="4"/>
      <c r="I1381" s="4"/>
      <c r="J1381" s="4"/>
      <c r="K1381" s="4"/>
      <c r="L1381" s="4"/>
      <c r="M1381" s="4"/>
    </row>
    <row r="1382" spans="2:13" x14ac:dyDescent="0.25">
      <c r="B1382" s="3">
        <v>68158</v>
      </c>
      <c r="C1382" s="3">
        <v>0</v>
      </c>
      <c r="F1382">
        <v>68158</v>
      </c>
      <c r="G1382" s="4">
        <v>0</v>
      </c>
      <c r="H1382" s="4"/>
      <c r="I1382" s="4"/>
      <c r="J1382" s="4"/>
      <c r="K1382" s="4"/>
      <c r="L1382" s="4"/>
      <c r="M1382" s="4"/>
    </row>
    <row r="1383" spans="2:13" x14ac:dyDescent="0.25">
      <c r="B1383" s="3">
        <v>68159</v>
      </c>
      <c r="C1383" s="3">
        <v>0</v>
      </c>
      <c r="F1383">
        <v>68159</v>
      </c>
      <c r="G1383" s="4">
        <v>0</v>
      </c>
      <c r="H1383" s="4"/>
      <c r="I1383" s="4"/>
      <c r="J1383" s="4"/>
      <c r="K1383" s="4"/>
      <c r="L1383" s="4"/>
      <c r="M1383" s="4"/>
    </row>
    <row r="1384" spans="2:13" x14ac:dyDescent="0.25">
      <c r="B1384" s="3">
        <v>68160</v>
      </c>
      <c r="C1384" s="3">
        <v>0</v>
      </c>
      <c r="F1384">
        <v>68160</v>
      </c>
      <c r="G1384" s="4">
        <v>0</v>
      </c>
      <c r="H1384" s="4"/>
      <c r="I1384" s="4"/>
      <c r="J1384" s="4"/>
      <c r="K1384" s="4"/>
      <c r="L1384" s="4"/>
      <c r="M1384" s="4"/>
    </row>
    <row r="1385" spans="2:13" x14ac:dyDescent="0.25">
      <c r="B1385" s="3">
        <v>68161</v>
      </c>
      <c r="C1385" s="3">
        <v>0</v>
      </c>
      <c r="F1385">
        <v>68161</v>
      </c>
      <c r="G1385" s="4">
        <v>0</v>
      </c>
      <c r="H1385" s="4"/>
      <c r="I1385" s="4"/>
      <c r="J1385" s="4"/>
      <c r="K1385" s="4"/>
      <c r="L1385" s="4"/>
      <c r="M1385" s="4"/>
    </row>
    <row r="1386" spans="2:13" x14ac:dyDescent="0.25">
      <c r="B1386" s="3">
        <v>68162</v>
      </c>
      <c r="C1386" s="3">
        <v>0</v>
      </c>
      <c r="F1386">
        <v>68162</v>
      </c>
      <c r="G1386" s="4">
        <v>0</v>
      </c>
      <c r="H1386" s="4"/>
      <c r="I1386" s="4"/>
      <c r="J1386" s="4"/>
      <c r="K1386" s="4"/>
      <c r="L1386" s="4"/>
      <c r="M1386" s="4"/>
    </row>
    <row r="1387" spans="2:13" x14ac:dyDescent="0.25">
      <c r="B1387" s="3">
        <v>68163</v>
      </c>
      <c r="C1387" s="3">
        <v>0</v>
      </c>
      <c r="F1387">
        <v>68163</v>
      </c>
      <c r="G1387" s="4">
        <v>0</v>
      </c>
      <c r="H1387" s="4"/>
      <c r="I1387" s="4"/>
      <c r="J1387" s="4"/>
      <c r="K1387" s="4"/>
      <c r="L1387" s="4"/>
      <c r="M1387" s="4"/>
    </row>
    <row r="1388" spans="2:13" x14ac:dyDescent="0.25">
      <c r="B1388" s="3">
        <v>68164</v>
      </c>
      <c r="C1388" s="3">
        <v>0</v>
      </c>
      <c r="F1388">
        <v>68164</v>
      </c>
      <c r="G1388" s="4">
        <v>0</v>
      </c>
      <c r="H1388" s="4"/>
      <c r="I1388" s="4"/>
      <c r="J1388" s="4"/>
      <c r="K1388" s="4"/>
      <c r="L1388" s="4"/>
      <c r="M1388" s="4"/>
    </row>
    <row r="1389" spans="2:13" x14ac:dyDescent="0.25">
      <c r="B1389" s="3">
        <v>68165</v>
      </c>
      <c r="C1389" s="3">
        <v>0</v>
      </c>
      <c r="F1389">
        <v>68165</v>
      </c>
      <c r="G1389" s="4">
        <v>0</v>
      </c>
      <c r="H1389" s="4"/>
      <c r="I1389" s="4"/>
      <c r="J1389" s="4"/>
      <c r="K1389" s="4"/>
      <c r="L1389" s="4"/>
      <c r="M1389" s="4"/>
    </row>
    <row r="1390" spans="2:13" x14ac:dyDescent="0.25">
      <c r="B1390" s="3">
        <v>68166</v>
      </c>
      <c r="C1390" s="3">
        <v>0</v>
      </c>
      <c r="F1390">
        <v>68166</v>
      </c>
      <c r="G1390" s="4">
        <v>0</v>
      </c>
      <c r="H1390" s="4"/>
      <c r="I1390" s="4"/>
      <c r="J1390" s="4"/>
      <c r="K1390" s="4"/>
      <c r="L1390" s="4"/>
      <c r="M1390" s="4"/>
    </row>
    <row r="1391" spans="2:13" x14ac:dyDescent="0.25">
      <c r="B1391" s="3">
        <v>68167</v>
      </c>
      <c r="C1391" s="3">
        <v>0</v>
      </c>
      <c r="F1391">
        <v>68167</v>
      </c>
      <c r="G1391" s="4">
        <v>0</v>
      </c>
      <c r="H1391" s="4"/>
      <c r="I1391" s="4"/>
      <c r="J1391" s="4"/>
      <c r="K1391" s="4"/>
      <c r="L1391" s="4"/>
      <c r="M1391" s="4"/>
    </row>
    <row r="1392" spans="2:13" x14ac:dyDescent="0.25">
      <c r="B1392" s="3">
        <v>68168</v>
      </c>
      <c r="C1392" s="3">
        <v>0</v>
      </c>
      <c r="F1392">
        <v>68168</v>
      </c>
      <c r="G1392" s="4">
        <v>0</v>
      </c>
      <c r="H1392" s="4"/>
      <c r="I1392" s="4"/>
      <c r="J1392" s="4"/>
      <c r="K1392" s="4"/>
      <c r="L1392" s="4"/>
      <c r="M1392" s="4"/>
    </row>
    <row r="1393" spans="2:13" x14ac:dyDescent="0.25">
      <c r="B1393" s="3">
        <v>68169</v>
      </c>
      <c r="C1393" s="3">
        <v>0</v>
      </c>
      <c r="F1393">
        <v>68169</v>
      </c>
      <c r="G1393" s="4">
        <v>0</v>
      </c>
      <c r="H1393" s="4"/>
      <c r="I1393" s="4"/>
      <c r="J1393" s="4"/>
      <c r="K1393" s="4"/>
      <c r="L1393" s="4"/>
      <c r="M1393" s="4"/>
    </row>
    <row r="1394" spans="2:13" x14ac:dyDescent="0.25">
      <c r="B1394" s="3">
        <v>68170</v>
      </c>
      <c r="C1394" s="3">
        <v>0</v>
      </c>
      <c r="F1394">
        <v>68170</v>
      </c>
      <c r="G1394" s="4">
        <v>0</v>
      </c>
      <c r="H1394" s="4"/>
      <c r="I1394" s="4"/>
      <c r="J1394" s="4"/>
      <c r="K1394" s="4"/>
      <c r="L1394" s="4"/>
      <c r="M1394" s="4"/>
    </row>
    <row r="1395" spans="2:13" x14ac:dyDescent="0.25">
      <c r="B1395" s="3">
        <v>68171</v>
      </c>
      <c r="C1395" s="3">
        <v>0</v>
      </c>
      <c r="F1395">
        <v>68171</v>
      </c>
      <c r="G1395" s="4">
        <v>0</v>
      </c>
      <c r="H1395" s="4"/>
      <c r="I1395" s="4"/>
      <c r="J1395" s="4"/>
      <c r="K1395" s="4"/>
      <c r="L1395" s="4"/>
      <c r="M1395" s="4"/>
    </row>
    <row r="1396" spans="2:13" x14ac:dyDescent="0.25">
      <c r="B1396" s="3">
        <v>68172</v>
      </c>
      <c r="C1396" s="3">
        <v>0</v>
      </c>
      <c r="F1396">
        <v>68172</v>
      </c>
      <c r="G1396" s="4">
        <v>0</v>
      </c>
      <c r="H1396" s="4"/>
      <c r="I1396" s="4"/>
      <c r="J1396" s="4"/>
      <c r="K1396" s="4"/>
      <c r="L1396" s="4"/>
      <c r="M1396" s="4"/>
    </row>
    <row r="1397" spans="2:13" x14ac:dyDescent="0.25">
      <c r="B1397" s="3">
        <v>68173</v>
      </c>
      <c r="C1397" s="3">
        <v>0</v>
      </c>
      <c r="F1397">
        <v>68173</v>
      </c>
      <c r="G1397" s="4">
        <v>0</v>
      </c>
      <c r="H1397" s="4"/>
      <c r="I1397" s="4"/>
      <c r="J1397" s="4"/>
      <c r="K1397" s="4"/>
      <c r="L1397" s="4"/>
      <c r="M1397" s="4"/>
    </row>
    <row r="1398" spans="2:13" x14ac:dyDescent="0.25">
      <c r="B1398" s="3">
        <v>69151</v>
      </c>
      <c r="C1398" s="3">
        <v>0</v>
      </c>
      <c r="F1398">
        <v>69151</v>
      </c>
      <c r="G1398" s="4">
        <v>0</v>
      </c>
      <c r="H1398" s="4"/>
      <c r="I1398" s="4"/>
      <c r="J1398" s="4"/>
      <c r="K1398" s="4"/>
      <c r="L1398" s="4"/>
      <c r="M1398" s="4"/>
    </row>
    <row r="1399" spans="2:13" x14ac:dyDescent="0.25">
      <c r="B1399" s="3">
        <v>69152</v>
      </c>
      <c r="C1399" s="3">
        <v>0</v>
      </c>
      <c r="F1399">
        <v>69152</v>
      </c>
      <c r="G1399" s="4">
        <v>0</v>
      </c>
      <c r="H1399" s="4"/>
      <c r="I1399" s="4"/>
      <c r="J1399" s="4"/>
      <c r="K1399" s="4"/>
      <c r="L1399" s="4"/>
      <c r="M1399" s="4"/>
    </row>
    <row r="1400" spans="2:13" x14ac:dyDescent="0.25">
      <c r="B1400" s="3">
        <v>69153</v>
      </c>
      <c r="C1400" s="3">
        <v>0</v>
      </c>
      <c r="F1400">
        <v>69153</v>
      </c>
      <c r="G1400" s="4">
        <v>0</v>
      </c>
      <c r="H1400" s="4"/>
      <c r="I1400" s="4"/>
      <c r="J1400" s="4"/>
      <c r="K1400" s="4"/>
      <c r="L1400" s="4"/>
      <c r="M1400" s="4"/>
    </row>
    <row r="1401" spans="2:13" x14ac:dyDescent="0.25">
      <c r="B1401" s="3">
        <v>69154</v>
      </c>
      <c r="C1401" s="3">
        <v>0</v>
      </c>
      <c r="F1401">
        <v>69154</v>
      </c>
      <c r="G1401" s="4">
        <v>0</v>
      </c>
      <c r="H1401" s="4"/>
      <c r="I1401" s="4"/>
      <c r="J1401" s="4"/>
      <c r="K1401" s="4"/>
      <c r="L1401" s="4"/>
      <c r="M1401" s="4"/>
    </row>
    <row r="1402" spans="2:13" x14ac:dyDescent="0.25">
      <c r="B1402" s="3">
        <v>69155</v>
      </c>
      <c r="C1402" s="3">
        <v>0</v>
      </c>
      <c r="F1402">
        <v>69155</v>
      </c>
      <c r="G1402" s="4">
        <v>0</v>
      </c>
      <c r="H1402" s="4"/>
      <c r="I1402" s="4"/>
      <c r="J1402" s="4"/>
      <c r="K1402" s="4"/>
      <c r="L1402" s="4"/>
      <c r="M1402" s="4"/>
    </row>
    <row r="1403" spans="2:13" x14ac:dyDescent="0.25">
      <c r="B1403" s="3">
        <v>69156</v>
      </c>
      <c r="C1403" s="3">
        <v>0</v>
      </c>
      <c r="F1403">
        <v>69156</v>
      </c>
      <c r="G1403" s="4">
        <v>0</v>
      </c>
      <c r="H1403" s="4"/>
      <c r="I1403" s="4"/>
      <c r="J1403" s="4"/>
      <c r="K1403" s="4"/>
      <c r="L1403" s="4"/>
      <c r="M1403" s="4"/>
    </row>
    <row r="1404" spans="2:13" x14ac:dyDescent="0.25">
      <c r="B1404" s="3">
        <v>69157</v>
      </c>
      <c r="C1404" s="3">
        <v>0</v>
      </c>
      <c r="F1404">
        <v>69157</v>
      </c>
      <c r="G1404" s="4">
        <v>0</v>
      </c>
      <c r="H1404" s="4"/>
      <c r="I1404" s="4"/>
      <c r="J1404" s="4"/>
      <c r="K1404" s="4"/>
      <c r="L1404" s="4"/>
      <c r="M1404" s="4"/>
    </row>
    <row r="1405" spans="2:13" x14ac:dyDescent="0.25">
      <c r="B1405" s="3">
        <v>69158</v>
      </c>
      <c r="C1405" s="3">
        <v>0</v>
      </c>
      <c r="F1405">
        <v>69158</v>
      </c>
      <c r="G1405" s="4">
        <v>0</v>
      </c>
      <c r="H1405" s="4"/>
      <c r="I1405" s="4"/>
      <c r="J1405" s="4"/>
      <c r="K1405" s="4"/>
      <c r="L1405" s="4"/>
      <c r="M1405" s="4"/>
    </row>
    <row r="1406" spans="2:13" x14ac:dyDescent="0.25">
      <c r="B1406" s="3">
        <v>69159</v>
      </c>
      <c r="C1406" s="3">
        <v>0</v>
      </c>
      <c r="F1406">
        <v>69159</v>
      </c>
      <c r="G1406" s="4">
        <v>0</v>
      </c>
      <c r="H1406" s="4"/>
      <c r="I1406" s="4"/>
      <c r="J1406" s="4"/>
      <c r="K1406" s="4"/>
      <c r="L1406" s="4"/>
      <c r="M1406" s="4"/>
    </row>
    <row r="1407" spans="2:13" x14ac:dyDescent="0.25">
      <c r="B1407" s="3">
        <v>69160</v>
      </c>
      <c r="C1407" s="3">
        <v>0</v>
      </c>
      <c r="F1407">
        <v>69160</v>
      </c>
      <c r="G1407" s="4">
        <v>0</v>
      </c>
      <c r="H1407" s="4"/>
      <c r="I1407" s="4"/>
      <c r="J1407" s="4"/>
      <c r="K1407" s="4"/>
      <c r="L1407" s="4"/>
      <c r="M1407" s="4"/>
    </row>
    <row r="1408" spans="2:13" x14ac:dyDescent="0.25">
      <c r="B1408" s="3">
        <v>69161</v>
      </c>
      <c r="C1408" s="3">
        <v>0</v>
      </c>
      <c r="F1408">
        <v>69161</v>
      </c>
      <c r="G1408" s="4">
        <v>0</v>
      </c>
      <c r="H1408" s="4"/>
      <c r="I1408" s="4"/>
      <c r="J1408" s="4"/>
      <c r="K1408" s="4"/>
      <c r="L1408" s="4"/>
      <c r="M1408" s="4"/>
    </row>
    <row r="1409" spans="2:13" x14ac:dyDescent="0.25">
      <c r="B1409" s="3">
        <v>69162</v>
      </c>
      <c r="C1409" s="3">
        <v>0</v>
      </c>
      <c r="F1409">
        <v>69162</v>
      </c>
      <c r="G1409" s="4">
        <v>0</v>
      </c>
      <c r="H1409" s="4"/>
      <c r="I1409" s="4"/>
      <c r="J1409" s="4"/>
      <c r="K1409" s="4"/>
      <c r="L1409" s="4"/>
      <c r="M1409" s="4"/>
    </row>
    <row r="1410" spans="2:13" x14ac:dyDescent="0.25">
      <c r="B1410" s="3">
        <v>69163</v>
      </c>
      <c r="C1410" s="3">
        <v>0</v>
      </c>
      <c r="F1410">
        <v>69163</v>
      </c>
      <c r="G1410" s="4">
        <v>0</v>
      </c>
      <c r="H1410" s="4"/>
      <c r="I1410" s="4"/>
      <c r="J1410" s="4"/>
      <c r="K1410" s="4"/>
      <c r="L1410" s="4"/>
      <c r="M1410" s="4"/>
    </row>
    <row r="1411" spans="2:13" x14ac:dyDescent="0.25">
      <c r="B1411" s="3">
        <v>69164</v>
      </c>
      <c r="C1411" s="3">
        <v>0</v>
      </c>
      <c r="F1411">
        <v>69164</v>
      </c>
      <c r="G1411" s="4">
        <v>0</v>
      </c>
      <c r="H1411" s="4"/>
      <c r="I1411" s="4"/>
      <c r="J1411" s="4"/>
      <c r="K1411" s="4"/>
      <c r="L1411" s="4"/>
      <c r="M1411" s="4"/>
    </row>
    <row r="1412" spans="2:13" x14ac:dyDescent="0.25">
      <c r="B1412" s="3">
        <v>69165</v>
      </c>
      <c r="C1412" s="3">
        <v>0</v>
      </c>
      <c r="F1412">
        <v>69165</v>
      </c>
      <c r="G1412" s="4">
        <v>0</v>
      </c>
      <c r="H1412" s="4"/>
      <c r="I1412" s="4"/>
      <c r="J1412" s="4"/>
      <c r="K1412" s="4"/>
      <c r="L1412" s="4"/>
      <c r="M1412" s="4"/>
    </row>
    <row r="1413" spans="2:13" x14ac:dyDescent="0.25">
      <c r="B1413" s="3">
        <v>69166</v>
      </c>
      <c r="C1413" s="3">
        <v>0</v>
      </c>
      <c r="F1413">
        <v>69166</v>
      </c>
      <c r="G1413" s="4">
        <v>0</v>
      </c>
      <c r="H1413" s="4"/>
      <c r="I1413" s="4"/>
      <c r="J1413" s="4"/>
      <c r="K1413" s="4"/>
      <c r="L1413" s="4"/>
      <c r="M1413" s="4"/>
    </row>
    <row r="1414" spans="2:13" x14ac:dyDescent="0.25">
      <c r="B1414" s="3">
        <v>69167</v>
      </c>
      <c r="C1414" s="3">
        <v>0</v>
      </c>
      <c r="F1414">
        <v>69167</v>
      </c>
      <c r="G1414" s="4">
        <v>0</v>
      </c>
      <c r="H1414" s="4"/>
      <c r="I1414" s="4"/>
      <c r="J1414" s="4"/>
      <c r="K1414" s="4"/>
      <c r="L1414" s="4"/>
      <c r="M1414" s="4"/>
    </row>
    <row r="1415" spans="2:13" x14ac:dyDescent="0.25">
      <c r="B1415" s="3">
        <v>69168</v>
      </c>
      <c r="C1415" s="3">
        <v>0</v>
      </c>
      <c r="F1415">
        <v>69168</v>
      </c>
      <c r="G1415" s="4">
        <v>0</v>
      </c>
      <c r="H1415" s="4"/>
      <c r="I1415" s="4"/>
      <c r="J1415" s="4"/>
      <c r="K1415" s="4"/>
      <c r="L1415" s="4"/>
      <c r="M1415" s="4"/>
    </row>
    <row r="1416" spans="2:13" x14ac:dyDescent="0.25">
      <c r="B1416" s="3">
        <v>69169</v>
      </c>
      <c r="C1416" s="3">
        <v>0</v>
      </c>
      <c r="F1416">
        <v>69169</v>
      </c>
      <c r="G1416" s="4">
        <v>0</v>
      </c>
      <c r="H1416" s="4"/>
      <c r="I1416" s="4"/>
      <c r="J1416" s="4"/>
      <c r="K1416" s="4"/>
      <c r="L1416" s="4"/>
      <c r="M1416" s="4"/>
    </row>
    <row r="1417" spans="2:13" x14ac:dyDescent="0.25">
      <c r="B1417" s="3">
        <v>69170</v>
      </c>
      <c r="C1417" s="3">
        <v>0</v>
      </c>
      <c r="F1417">
        <v>69170</v>
      </c>
      <c r="G1417" s="4">
        <v>0</v>
      </c>
      <c r="H1417" s="4"/>
      <c r="I1417" s="4"/>
      <c r="J1417" s="4"/>
      <c r="K1417" s="4"/>
      <c r="L1417" s="4"/>
      <c r="M1417" s="4"/>
    </row>
    <row r="1418" spans="2:13" x14ac:dyDescent="0.25">
      <c r="B1418" s="3">
        <v>69171</v>
      </c>
      <c r="C1418" s="3">
        <v>0</v>
      </c>
      <c r="F1418">
        <v>69171</v>
      </c>
      <c r="G1418" s="4">
        <v>0</v>
      </c>
      <c r="H1418" s="4"/>
      <c r="I1418" s="4"/>
      <c r="J1418" s="4"/>
      <c r="K1418" s="4"/>
      <c r="L1418" s="4"/>
      <c r="M1418" s="4"/>
    </row>
    <row r="1419" spans="2:13" x14ac:dyDescent="0.25">
      <c r="B1419" s="3">
        <v>69172</v>
      </c>
      <c r="C1419" s="3">
        <v>0</v>
      </c>
      <c r="F1419">
        <v>69172</v>
      </c>
      <c r="G1419" s="4">
        <v>0</v>
      </c>
      <c r="H1419" s="4"/>
      <c r="I1419" s="4"/>
      <c r="J1419" s="4"/>
      <c r="K1419" s="4"/>
      <c r="L1419" s="4"/>
      <c r="M1419" s="4"/>
    </row>
    <row r="1420" spans="2:13" x14ac:dyDescent="0.25">
      <c r="B1420" s="3">
        <v>69173</v>
      </c>
      <c r="C1420" s="3">
        <v>0</v>
      </c>
      <c r="F1420">
        <v>69173</v>
      </c>
      <c r="G1420" s="4">
        <v>0</v>
      </c>
      <c r="H1420" s="4"/>
      <c r="I1420" s="4"/>
      <c r="J1420" s="4"/>
      <c r="K1420" s="4"/>
      <c r="L1420" s="4"/>
      <c r="M1420" s="4"/>
    </row>
    <row r="1421" spans="2:13" x14ac:dyDescent="0.25">
      <c r="B1421" s="3">
        <v>69174</v>
      </c>
      <c r="C1421" s="3">
        <v>0</v>
      </c>
      <c r="F1421">
        <v>69174</v>
      </c>
      <c r="G1421" s="4">
        <v>0</v>
      </c>
      <c r="H1421" s="4"/>
      <c r="I1421" s="4"/>
      <c r="J1421" s="4"/>
      <c r="K1421" s="4"/>
      <c r="L1421" s="4"/>
      <c r="M1421" s="4"/>
    </row>
    <row r="1422" spans="2:13" x14ac:dyDescent="0.25">
      <c r="B1422" s="3">
        <v>69175</v>
      </c>
      <c r="C1422" s="3">
        <v>0</v>
      </c>
      <c r="F1422">
        <v>69175</v>
      </c>
      <c r="G1422" s="4">
        <v>0</v>
      </c>
      <c r="H1422" s="4"/>
      <c r="I1422" s="4"/>
      <c r="J1422" s="4"/>
      <c r="K1422" s="4"/>
      <c r="L1422" s="4"/>
      <c r="M1422" s="4"/>
    </row>
    <row r="1423" spans="2:13" x14ac:dyDescent="0.25">
      <c r="B1423" s="3">
        <v>69176</v>
      </c>
      <c r="C1423" s="3">
        <v>0</v>
      </c>
      <c r="F1423">
        <v>69176</v>
      </c>
      <c r="G1423" s="4">
        <v>0</v>
      </c>
      <c r="H1423" s="4"/>
      <c r="I1423" s="4"/>
      <c r="J1423" s="4"/>
      <c r="K1423" s="4"/>
      <c r="L1423" s="4"/>
      <c r="M1423" s="4"/>
    </row>
    <row r="1424" spans="2:13" x14ac:dyDescent="0.25">
      <c r="B1424" s="3">
        <v>70153</v>
      </c>
      <c r="C1424" s="3">
        <v>0</v>
      </c>
      <c r="F1424">
        <v>70153</v>
      </c>
      <c r="G1424" s="4">
        <v>0</v>
      </c>
      <c r="H1424" s="4"/>
      <c r="I1424" s="4"/>
      <c r="J1424" s="4"/>
      <c r="K1424" s="4"/>
      <c r="L1424" s="4"/>
      <c r="M1424" s="4"/>
    </row>
    <row r="1425" spans="2:13" x14ac:dyDescent="0.25">
      <c r="B1425" s="3">
        <v>70154</v>
      </c>
      <c r="C1425" s="3">
        <v>0</v>
      </c>
      <c r="F1425">
        <v>70154</v>
      </c>
      <c r="G1425" s="4">
        <v>0</v>
      </c>
      <c r="H1425" s="4"/>
      <c r="I1425" s="4"/>
      <c r="J1425" s="4"/>
      <c r="K1425" s="4"/>
      <c r="L1425" s="4"/>
      <c r="M1425" s="4"/>
    </row>
    <row r="1426" spans="2:13" x14ac:dyDescent="0.25">
      <c r="B1426" s="3">
        <v>70155</v>
      </c>
      <c r="C1426" s="3">
        <v>0</v>
      </c>
      <c r="F1426">
        <v>70155</v>
      </c>
      <c r="G1426" s="4">
        <v>0</v>
      </c>
      <c r="H1426" s="4"/>
      <c r="I1426" s="4"/>
      <c r="J1426" s="4"/>
      <c r="K1426" s="4"/>
      <c r="L1426" s="4"/>
      <c r="M1426" s="4"/>
    </row>
    <row r="1427" spans="2:13" x14ac:dyDescent="0.25">
      <c r="B1427" s="3">
        <v>70156</v>
      </c>
      <c r="C1427" s="3">
        <v>0</v>
      </c>
      <c r="F1427">
        <v>70156</v>
      </c>
      <c r="G1427" s="4">
        <v>0</v>
      </c>
      <c r="H1427" s="4"/>
      <c r="I1427" s="4"/>
      <c r="J1427" s="4"/>
      <c r="K1427" s="4"/>
      <c r="L1427" s="4"/>
      <c r="M1427" s="4"/>
    </row>
    <row r="1428" spans="2:13" x14ac:dyDescent="0.25">
      <c r="B1428" s="3">
        <v>70157</v>
      </c>
      <c r="C1428" s="3">
        <v>0</v>
      </c>
      <c r="F1428">
        <v>70157</v>
      </c>
      <c r="G1428" s="4">
        <v>0</v>
      </c>
      <c r="H1428" s="4"/>
      <c r="I1428" s="4"/>
      <c r="J1428" s="4"/>
      <c r="K1428" s="4"/>
      <c r="L1428" s="4"/>
      <c r="M1428" s="4"/>
    </row>
    <row r="1429" spans="2:13" x14ac:dyDescent="0.25">
      <c r="B1429" s="3">
        <v>70158</v>
      </c>
      <c r="C1429" s="3">
        <v>0</v>
      </c>
      <c r="F1429">
        <v>70158</v>
      </c>
      <c r="G1429" s="4">
        <v>0</v>
      </c>
      <c r="H1429" s="4"/>
      <c r="I1429" s="4"/>
      <c r="J1429" s="4"/>
      <c r="K1429" s="4"/>
      <c r="L1429" s="4"/>
      <c r="M1429" s="4"/>
    </row>
    <row r="1430" spans="2:13" x14ac:dyDescent="0.25">
      <c r="B1430" s="3">
        <v>70159</v>
      </c>
      <c r="C1430" s="3">
        <v>0</v>
      </c>
      <c r="F1430">
        <v>70159</v>
      </c>
      <c r="G1430" s="4">
        <v>0</v>
      </c>
      <c r="H1430" s="4"/>
      <c r="I1430" s="4"/>
      <c r="J1430" s="4"/>
      <c r="K1430" s="4"/>
      <c r="L1430" s="4"/>
      <c r="M1430" s="4"/>
    </row>
    <row r="1431" spans="2:13" x14ac:dyDescent="0.25">
      <c r="B1431" s="3">
        <v>70160</v>
      </c>
      <c r="C1431" s="3">
        <v>0</v>
      </c>
      <c r="F1431">
        <v>70160</v>
      </c>
      <c r="G1431" s="4">
        <v>0</v>
      </c>
      <c r="H1431" s="4"/>
      <c r="I1431" s="4"/>
      <c r="J1431" s="4"/>
      <c r="K1431" s="4"/>
      <c r="L1431" s="4"/>
      <c r="M1431" s="4"/>
    </row>
    <row r="1432" spans="2:13" x14ac:dyDescent="0.25">
      <c r="B1432" s="3">
        <v>70161</v>
      </c>
      <c r="C1432" s="3">
        <v>0</v>
      </c>
      <c r="F1432">
        <v>70161</v>
      </c>
      <c r="G1432" s="4">
        <v>0</v>
      </c>
      <c r="H1432" s="4"/>
      <c r="I1432" s="4"/>
      <c r="J1432" s="4"/>
      <c r="K1432" s="4"/>
      <c r="L1432" s="4"/>
      <c r="M1432" s="4"/>
    </row>
    <row r="1433" spans="2:13" x14ac:dyDescent="0.25">
      <c r="B1433" s="3">
        <v>70162</v>
      </c>
      <c r="C1433" s="3">
        <v>0</v>
      </c>
      <c r="F1433">
        <v>70162</v>
      </c>
      <c r="G1433" s="4">
        <v>0</v>
      </c>
      <c r="H1433" s="4"/>
      <c r="I1433" s="4"/>
      <c r="J1433" s="4"/>
      <c r="K1433" s="4"/>
      <c r="L1433" s="4"/>
      <c r="M1433" s="4"/>
    </row>
    <row r="1434" spans="2:13" x14ac:dyDescent="0.25">
      <c r="B1434" s="3">
        <v>70163</v>
      </c>
      <c r="C1434" s="3">
        <v>0</v>
      </c>
      <c r="F1434">
        <v>70163</v>
      </c>
      <c r="G1434" s="4">
        <v>0</v>
      </c>
      <c r="H1434" s="4"/>
      <c r="I1434" s="4"/>
      <c r="J1434" s="4"/>
      <c r="K1434" s="4"/>
      <c r="L1434" s="4"/>
      <c r="M1434" s="4"/>
    </row>
    <row r="1435" spans="2:13" x14ac:dyDescent="0.25">
      <c r="B1435" s="3">
        <v>70164</v>
      </c>
      <c r="C1435" s="3">
        <v>0</v>
      </c>
      <c r="F1435">
        <v>70164</v>
      </c>
      <c r="G1435" s="4">
        <v>0</v>
      </c>
      <c r="H1435" s="4"/>
      <c r="I1435" s="4"/>
      <c r="J1435" s="4"/>
      <c r="K1435" s="4"/>
      <c r="L1435" s="4"/>
      <c r="M1435" s="4"/>
    </row>
    <row r="1436" spans="2:13" x14ac:dyDescent="0.25">
      <c r="B1436" s="3">
        <v>70165</v>
      </c>
      <c r="C1436" s="3">
        <v>0</v>
      </c>
      <c r="F1436">
        <v>70165</v>
      </c>
      <c r="G1436" s="4">
        <v>0</v>
      </c>
      <c r="H1436" s="4"/>
      <c r="I1436" s="4"/>
      <c r="J1436" s="4"/>
      <c r="K1436" s="4"/>
      <c r="L1436" s="4"/>
      <c r="M1436" s="4"/>
    </row>
    <row r="1437" spans="2:13" x14ac:dyDescent="0.25">
      <c r="B1437" s="3">
        <v>70166</v>
      </c>
      <c r="C1437" s="3">
        <v>0</v>
      </c>
      <c r="F1437">
        <v>70166</v>
      </c>
      <c r="G1437" s="4">
        <v>0</v>
      </c>
      <c r="H1437" s="4"/>
      <c r="I1437" s="4"/>
      <c r="J1437" s="4"/>
      <c r="K1437" s="4"/>
      <c r="L1437" s="4"/>
      <c r="M1437" s="4"/>
    </row>
    <row r="1438" spans="2:13" x14ac:dyDescent="0.25">
      <c r="B1438" s="3">
        <v>70167</v>
      </c>
      <c r="C1438" s="3">
        <v>0</v>
      </c>
      <c r="F1438">
        <v>70167</v>
      </c>
      <c r="G1438" s="4">
        <v>0</v>
      </c>
      <c r="H1438" s="4"/>
      <c r="I1438" s="4"/>
      <c r="J1438" s="4"/>
      <c r="K1438" s="4"/>
      <c r="L1438" s="4"/>
      <c r="M1438" s="4"/>
    </row>
    <row r="1439" spans="2:13" x14ac:dyDescent="0.25">
      <c r="B1439" s="3">
        <v>70168</v>
      </c>
      <c r="C1439" s="3">
        <v>0</v>
      </c>
      <c r="F1439">
        <v>70168</v>
      </c>
      <c r="G1439" s="4">
        <v>0</v>
      </c>
      <c r="H1439" s="4"/>
      <c r="I1439" s="4"/>
      <c r="J1439" s="4"/>
      <c r="K1439" s="4"/>
      <c r="L1439" s="4"/>
      <c r="M1439" s="4"/>
    </row>
    <row r="1440" spans="2:13" x14ac:dyDescent="0.25">
      <c r="B1440" s="3">
        <v>70169</v>
      </c>
      <c r="C1440" s="3">
        <v>0</v>
      </c>
      <c r="F1440">
        <v>70169</v>
      </c>
      <c r="G1440" s="4">
        <v>0</v>
      </c>
      <c r="H1440" s="4"/>
      <c r="I1440" s="4"/>
      <c r="J1440" s="4"/>
      <c r="K1440" s="4"/>
      <c r="L1440" s="4"/>
      <c r="M1440" s="4"/>
    </row>
    <row r="1441" spans="2:13" x14ac:dyDescent="0.25">
      <c r="B1441" s="3">
        <v>70170</v>
      </c>
      <c r="C1441" s="3">
        <v>0</v>
      </c>
      <c r="F1441">
        <v>70170</v>
      </c>
      <c r="G1441" s="4">
        <v>0</v>
      </c>
      <c r="H1441" s="4"/>
      <c r="I1441" s="4"/>
      <c r="J1441" s="4"/>
      <c r="K1441" s="4"/>
      <c r="L1441" s="4"/>
      <c r="M1441" s="4"/>
    </row>
    <row r="1442" spans="2:13" x14ac:dyDescent="0.25">
      <c r="B1442" s="3">
        <v>70171</v>
      </c>
      <c r="C1442" s="3">
        <v>0</v>
      </c>
      <c r="F1442">
        <v>70171</v>
      </c>
      <c r="G1442" s="4">
        <v>0</v>
      </c>
      <c r="H1442" s="4"/>
      <c r="I1442" s="4"/>
      <c r="J1442" s="4"/>
      <c r="K1442" s="4"/>
      <c r="L1442" s="4"/>
      <c r="M1442" s="4"/>
    </row>
    <row r="1443" spans="2:13" x14ac:dyDescent="0.25">
      <c r="B1443" s="3">
        <v>70172</v>
      </c>
      <c r="C1443" s="3">
        <v>0</v>
      </c>
      <c r="F1443">
        <v>70172</v>
      </c>
      <c r="G1443" s="4">
        <v>0</v>
      </c>
      <c r="H1443" s="4"/>
      <c r="I1443" s="4"/>
      <c r="J1443" s="4"/>
      <c r="K1443" s="4"/>
      <c r="L1443" s="4"/>
      <c r="M1443" s="4"/>
    </row>
    <row r="1444" spans="2:13" x14ac:dyDescent="0.25">
      <c r="B1444" s="3">
        <v>70173</v>
      </c>
      <c r="C1444" s="3">
        <v>0</v>
      </c>
      <c r="F1444">
        <v>70173</v>
      </c>
      <c r="G1444" s="4">
        <v>0</v>
      </c>
      <c r="H1444" s="4"/>
      <c r="I1444" s="4"/>
      <c r="J1444" s="4"/>
      <c r="K1444" s="4"/>
      <c r="L1444" s="4"/>
      <c r="M1444" s="4"/>
    </row>
    <row r="1445" spans="2:13" x14ac:dyDescent="0.25">
      <c r="B1445" s="3">
        <v>70174</v>
      </c>
      <c r="C1445" s="3">
        <v>0</v>
      </c>
      <c r="F1445">
        <v>70174</v>
      </c>
      <c r="G1445" s="4">
        <v>0</v>
      </c>
      <c r="H1445" s="4"/>
      <c r="I1445" s="4"/>
      <c r="J1445" s="4"/>
      <c r="K1445" s="4"/>
      <c r="L1445" s="4"/>
      <c r="M1445" s="4"/>
    </row>
    <row r="1446" spans="2:13" x14ac:dyDescent="0.25">
      <c r="B1446" s="3">
        <v>70175</v>
      </c>
      <c r="C1446" s="3">
        <v>0</v>
      </c>
      <c r="F1446">
        <v>70175</v>
      </c>
      <c r="G1446" s="4">
        <v>0</v>
      </c>
      <c r="H1446" s="4"/>
      <c r="I1446" s="4"/>
      <c r="J1446" s="4"/>
      <c r="K1446" s="4"/>
      <c r="L1446" s="4"/>
      <c r="M1446" s="4"/>
    </row>
    <row r="1447" spans="2:13" x14ac:dyDescent="0.25">
      <c r="B1447" s="3">
        <v>70176</v>
      </c>
      <c r="C1447" s="3">
        <v>0</v>
      </c>
      <c r="F1447">
        <v>70176</v>
      </c>
      <c r="G1447" s="4">
        <v>0</v>
      </c>
      <c r="H1447" s="4"/>
      <c r="I1447" s="4"/>
      <c r="J1447" s="4"/>
      <c r="K1447" s="4"/>
      <c r="L1447" s="4"/>
      <c r="M1447" s="4"/>
    </row>
    <row r="1448" spans="2:13" x14ac:dyDescent="0.25">
      <c r="B1448" s="3">
        <v>70177</v>
      </c>
      <c r="C1448" s="3">
        <v>0</v>
      </c>
      <c r="F1448">
        <v>70177</v>
      </c>
      <c r="G1448" s="4">
        <v>0</v>
      </c>
      <c r="H1448" s="4"/>
      <c r="I1448" s="4"/>
      <c r="J1448" s="4"/>
      <c r="K1448" s="4"/>
      <c r="L1448" s="4"/>
      <c r="M1448" s="4"/>
    </row>
    <row r="1449" spans="2:13" x14ac:dyDescent="0.25">
      <c r="B1449" s="3">
        <v>70178</v>
      </c>
      <c r="C1449" s="3">
        <v>0</v>
      </c>
      <c r="F1449">
        <v>70178</v>
      </c>
      <c r="G1449" s="4">
        <v>0</v>
      </c>
      <c r="H1449" s="4"/>
      <c r="I1449" s="4"/>
      <c r="J1449" s="4"/>
      <c r="K1449" s="4"/>
      <c r="L1449" s="4"/>
      <c r="M1449" s="4"/>
    </row>
    <row r="1450" spans="2:13" x14ac:dyDescent="0.25">
      <c r="B1450" s="3">
        <v>70179</v>
      </c>
      <c r="C1450" s="3">
        <v>0</v>
      </c>
      <c r="F1450">
        <v>70179</v>
      </c>
      <c r="G1450" s="4">
        <v>0</v>
      </c>
      <c r="H1450" s="4"/>
      <c r="I1450" s="4"/>
      <c r="J1450" s="4"/>
      <c r="K1450" s="4"/>
      <c r="L1450" s="4"/>
      <c r="M1450" s="4"/>
    </row>
    <row r="1451" spans="2:13" x14ac:dyDescent="0.25">
      <c r="B1451" s="3">
        <v>71151</v>
      </c>
      <c r="C1451" s="3">
        <v>0</v>
      </c>
      <c r="F1451">
        <v>71151</v>
      </c>
      <c r="G1451" s="4">
        <v>0</v>
      </c>
      <c r="H1451" s="4"/>
      <c r="I1451" s="4"/>
      <c r="J1451" s="4"/>
      <c r="K1451" s="4"/>
      <c r="L1451" s="4"/>
      <c r="M1451" s="4"/>
    </row>
    <row r="1452" spans="2:13" x14ac:dyDescent="0.25">
      <c r="B1452" s="3">
        <v>71152</v>
      </c>
      <c r="C1452" s="3">
        <v>0</v>
      </c>
      <c r="F1452">
        <v>71152</v>
      </c>
      <c r="G1452" s="4">
        <v>0</v>
      </c>
      <c r="H1452" s="4"/>
      <c r="I1452" s="4"/>
      <c r="J1452" s="4"/>
      <c r="K1452" s="4"/>
      <c r="L1452" s="4"/>
      <c r="M1452" s="4"/>
    </row>
    <row r="1453" spans="2:13" x14ac:dyDescent="0.25">
      <c r="B1453" s="3">
        <v>71153</v>
      </c>
      <c r="C1453" s="3">
        <v>0</v>
      </c>
      <c r="F1453">
        <v>71153</v>
      </c>
      <c r="G1453" s="4">
        <v>0</v>
      </c>
      <c r="H1453" s="4"/>
      <c r="I1453" s="4"/>
      <c r="J1453" s="4"/>
      <c r="K1453" s="4"/>
      <c r="L1453" s="4"/>
      <c r="M1453" s="4"/>
    </row>
    <row r="1454" spans="2:13" x14ac:dyDescent="0.25">
      <c r="B1454" s="3">
        <v>71154</v>
      </c>
      <c r="C1454" s="3">
        <v>0</v>
      </c>
      <c r="F1454">
        <v>71154</v>
      </c>
      <c r="G1454" s="4">
        <v>0</v>
      </c>
      <c r="H1454" s="4"/>
      <c r="I1454" s="4"/>
      <c r="J1454" s="4"/>
      <c r="K1454" s="4"/>
      <c r="L1454" s="4"/>
      <c r="M1454" s="4"/>
    </row>
    <row r="1455" spans="2:13" x14ac:dyDescent="0.25">
      <c r="B1455" s="3">
        <v>71155</v>
      </c>
      <c r="C1455" s="3">
        <v>0</v>
      </c>
      <c r="F1455">
        <v>71155</v>
      </c>
      <c r="G1455" s="4">
        <v>0</v>
      </c>
      <c r="H1455" s="4"/>
      <c r="I1455" s="4"/>
      <c r="J1455" s="4"/>
      <c r="K1455" s="4"/>
      <c r="L1455" s="4"/>
      <c r="M1455" s="4"/>
    </row>
    <row r="1456" spans="2:13" x14ac:dyDescent="0.25">
      <c r="B1456" s="3">
        <v>71156</v>
      </c>
      <c r="C1456" s="3">
        <v>0</v>
      </c>
      <c r="F1456">
        <v>71156</v>
      </c>
      <c r="G1456" s="4">
        <v>0</v>
      </c>
      <c r="H1456" s="4"/>
      <c r="I1456" s="4"/>
      <c r="J1456" s="4"/>
      <c r="K1456" s="4"/>
      <c r="L1456" s="4"/>
      <c r="M1456" s="4"/>
    </row>
    <row r="1457" spans="2:13" x14ac:dyDescent="0.25">
      <c r="B1457" s="3">
        <v>71157</v>
      </c>
      <c r="C1457" s="3">
        <v>0</v>
      </c>
      <c r="F1457">
        <v>71157</v>
      </c>
      <c r="G1457" s="4">
        <v>0</v>
      </c>
      <c r="H1457" s="4"/>
      <c r="I1457" s="4"/>
      <c r="J1457" s="4"/>
      <c r="K1457" s="4"/>
      <c r="L1457" s="4"/>
      <c r="M1457" s="4"/>
    </row>
    <row r="1458" spans="2:13" x14ac:dyDescent="0.25">
      <c r="B1458" s="3">
        <v>71158</v>
      </c>
      <c r="C1458" s="3">
        <v>0</v>
      </c>
      <c r="F1458">
        <v>71158</v>
      </c>
      <c r="G1458" s="4">
        <v>0</v>
      </c>
      <c r="H1458" s="4"/>
      <c r="I1458" s="4"/>
      <c r="J1458" s="4"/>
      <c r="K1458" s="4"/>
      <c r="L1458" s="4"/>
      <c r="M1458" s="4"/>
    </row>
    <row r="1459" spans="2:13" x14ac:dyDescent="0.25">
      <c r="B1459" s="3">
        <v>71159</v>
      </c>
      <c r="C1459" s="3">
        <v>0</v>
      </c>
      <c r="F1459">
        <v>71159</v>
      </c>
      <c r="G1459" s="4">
        <v>0</v>
      </c>
      <c r="H1459" s="4"/>
      <c r="I1459" s="4"/>
      <c r="J1459" s="4"/>
      <c r="K1459" s="4"/>
      <c r="L1459" s="4"/>
      <c r="M1459" s="4"/>
    </row>
    <row r="1460" spans="2:13" x14ac:dyDescent="0.25">
      <c r="B1460" s="3">
        <v>71160</v>
      </c>
      <c r="C1460" s="3">
        <v>0</v>
      </c>
      <c r="F1460">
        <v>71160</v>
      </c>
      <c r="G1460" s="4">
        <v>0</v>
      </c>
      <c r="H1460" s="4"/>
      <c r="I1460" s="4"/>
      <c r="J1460" s="4"/>
      <c r="K1460" s="4"/>
      <c r="L1460" s="4"/>
      <c r="M1460" s="4"/>
    </row>
    <row r="1461" spans="2:13" x14ac:dyDescent="0.25">
      <c r="B1461" s="3">
        <v>71161</v>
      </c>
      <c r="C1461" s="3">
        <v>0</v>
      </c>
      <c r="F1461">
        <v>71161</v>
      </c>
      <c r="G1461" s="4">
        <v>0</v>
      </c>
      <c r="H1461" s="4"/>
      <c r="I1461" s="4"/>
      <c r="J1461" s="4"/>
      <c r="K1461" s="4"/>
      <c r="L1461" s="4"/>
      <c r="M1461" s="4"/>
    </row>
    <row r="1462" spans="2:13" x14ac:dyDescent="0.25">
      <c r="B1462" s="3">
        <v>71162</v>
      </c>
      <c r="C1462" s="3">
        <v>0</v>
      </c>
      <c r="F1462">
        <v>71162</v>
      </c>
      <c r="G1462" s="4">
        <v>0</v>
      </c>
      <c r="H1462" s="4"/>
      <c r="I1462" s="4"/>
      <c r="J1462" s="4"/>
      <c r="K1462" s="4"/>
      <c r="L1462" s="4"/>
      <c r="M1462" s="4"/>
    </row>
    <row r="1463" spans="2:13" x14ac:dyDescent="0.25">
      <c r="B1463" s="3">
        <v>71163</v>
      </c>
      <c r="C1463" s="3">
        <v>0</v>
      </c>
      <c r="F1463">
        <v>71163</v>
      </c>
      <c r="G1463" s="4">
        <v>0</v>
      </c>
      <c r="H1463" s="4"/>
      <c r="I1463" s="4"/>
      <c r="J1463" s="4"/>
      <c r="K1463" s="4"/>
      <c r="L1463" s="4"/>
      <c r="M1463" s="4"/>
    </row>
    <row r="1464" spans="2:13" x14ac:dyDescent="0.25">
      <c r="B1464" s="3">
        <v>71164</v>
      </c>
      <c r="C1464" s="3">
        <v>0</v>
      </c>
      <c r="F1464">
        <v>71164</v>
      </c>
      <c r="G1464" s="4">
        <v>0</v>
      </c>
      <c r="H1464" s="4"/>
      <c r="I1464" s="4"/>
      <c r="J1464" s="4"/>
      <c r="K1464" s="4"/>
      <c r="L1464" s="4"/>
      <c r="M1464" s="4"/>
    </row>
    <row r="1465" spans="2:13" x14ac:dyDescent="0.25">
      <c r="B1465" s="3">
        <v>71165</v>
      </c>
      <c r="C1465" s="3">
        <v>0</v>
      </c>
      <c r="F1465">
        <v>71165</v>
      </c>
      <c r="G1465" s="4">
        <v>0</v>
      </c>
      <c r="H1465" s="4"/>
      <c r="I1465" s="4"/>
      <c r="J1465" s="4"/>
      <c r="K1465" s="4"/>
      <c r="L1465" s="4"/>
      <c r="M1465" s="4"/>
    </row>
    <row r="1466" spans="2:13" x14ac:dyDescent="0.25">
      <c r="B1466" s="3">
        <v>71166</v>
      </c>
      <c r="C1466" s="3">
        <v>0</v>
      </c>
      <c r="F1466">
        <v>71166</v>
      </c>
      <c r="G1466" s="4">
        <v>0</v>
      </c>
      <c r="H1466" s="4"/>
      <c r="I1466" s="4"/>
      <c r="J1466" s="4"/>
      <c r="K1466" s="4"/>
      <c r="L1466" s="4"/>
      <c r="M1466" s="4"/>
    </row>
    <row r="1467" spans="2:13" x14ac:dyDescent="0.25">
      <c r="B1467" s="3">
        <v>71167</v>
      </c>
      <c r="C1467" s="3">
        <v>0</v>
      </c>
      <c r="F1467">
        <v>71167</v>
      </c>
      <c r="G1467" s="4">
        <v>0</v>
      </c>
      <c r="H1467" s="4"/>
      <c r="I1467" s="4"/>
      <c r="J1467" s="4"/>
      <c r="K1467" s="4"/>
      <c r="L1467" s="4"/>
      <c r="M1467" s="4"/>
    </row>
    <row r="1468" spans="2:13" x14ac:dyDescent="0.25">
      <c r="B1468" s="3">
        <v>71168</v>
      </c>
      <c r="C1468" s="3">
        <v>0</v>
      </c>
      <c r="F1468">
        <v>71168</v>
      </c>
      <c r="G1468" s="4">
        <v>0</v>
      </c>
      <c r="H1468" s="4"/>
      <c r="I1468" s="4"/>
      <c r="J1468" s="4"/>
      <c r="K1468" s="4"/>
      <c r="L1468" s="4"/>
      <c r="M1468" s="4"/>
    </row>
    <row r="1469" spans="2:13" x14ac:dyDescent="0.25">
      <c r="B1469" s="3">
        <v>71169</v>
      </c>
      <c r="C1469" s="3">
        <v>0</v>
      </c>
      <c r="F1469">
        <v>71169</v>
      </c>
      <c r="G1469" s="4">
        <v>0</v>
      </c>
      <c r="H1469" s="4"/>
      <c r="I1469" s="4"/>
      <c r="J1469" s="4"/>
      <c r="K1469" s="4"/>
      <c r="L1469" s="4"/>
      <c r="M1469" s="4"/>
    </row>
    <row r="1470" spans="2:13" x14ac:dyDescent="0.25">
      <c r="B1470" s="3">
        <v>71170</v>
      </c>
      <c r="C1470" s="3">
        <v>0</v>
      </c>
      <c r="F1470">
        <v>71170</v>
      </c>
      <c r="G1470" s="4">
        <v>0</v>
      </c>
      <c r="H1470" s="4"/>
      <c r="I1470" s="4"/>
      <c r="J1470" s="4"/>
      <c r="K1470" s="4"/>
      <c r="L1470" s="4"/>
      <c r="M1470" s="4"/>
    </row>
    <row r="1471" spans="2:13" x14ac:dyDescent="0.25">
      <c r="B1471" s="3">
        <v>71171</v>
      </c>
      <c r="C1471" s="3">
        <v>0</v>
      </c>
      <c r="F1471">
        <v>71171</v>
      </c>
      <c r="G1471" s="4">
        <v>0</v>
      </c>
      <c r="H1471" s="4"/>
      <c r="I1471" s="4"/>
      <c r="J1471" s="4"/>
      <c r="K1471" s="4"/>
      <c r="L1471" s="4"/>
      <c r="M1471" s="4"/>
    </row>
    <row r="1472" spans="2:13" x14ac:dyDescent="0.25">
      <c r="B1472" s="3">
        <v>71172</v>
      </c>
      <c r="C1472" s="3">
        <v>0</v>
      </c>
      <c r="F1472">
        <v>71172</v>
      </c>
      <c r="G1472" s="4">
        <v>0</v>
      </c>
      <c r="H1472" s="4"/>
      <c r="I1472" s="4"/>
      <c r="J1472" s="4"/>
      <c r="K1472" s="4"/>
      <c r="L1472" s="4"/>
      <c r="M1472" s="4"/>
    </row>
    <row r="1473" spans="2:13" x14ac:dyDescent="0.25">
      <c r="B1473" s="3">
        <v>71173</v>
      </c>
      <c r="C1473" s="3">
        <v>0</v>
      </c>
      <c r="F1473">
        <v>71173</v>
      </c>
      <c r="G1473" s="4">
        <v>0</v>
      </c>
      <c r="H1473" s="4"/>
      <c r="I1473" s="4"/>
      <c r="J1473" s="4"/>
      <c r="K1473" s="4"/>
      <c r="L1473" s="4"/>
      <c r="M1473" s="4"/>
    </row>
    <row r="1474" spans="2:13" x14ac:dyDescent="0.25">
      <c r="B1474" s="3">
        <v>71174</v>
      </c>
      <c r="C1474" s="3">
        <v>0</v>
      </c>
      <c r="F1474">
        <v>71174</v>
      </c>
      <c r="G1474" s="4">
        <v>0</v>
      </c>
      <c r="H1474" s="4"/>
      <c r="I1474" s="4"/>
      <c r="J1474" s="4"/>
      <c r="K1474" s="4"/>
      <c r="L1474" s="4"/>
      <c r="M1474" s="4"/>
    </row>
    <row r="1475" spans="2:13" x14ac:dyDescent="0.25">
      <c r="B1475" s="3">
        <v>71175</v>
      </c>
      <c r="C1475" s="3">
        <v>0</v>
      </c>
      <c r="F1475">
        <v>71175</v>
      </c>
      <c r="G1475" s="4">
        <v>0</v>
      </c>
      <c r="H1475" s="4"/>
      <c r="I1475" s="4"/>
      <c r="J1475" s="4"/>
      <c r="K1475" s="4"/>
      <c r="L1475" s="4"/>
      <c r="M1475" s="4"/>
    </row>
    <row r="1476" spans="2:13" x14ac:dyDescent="0.25">
      <c r="B1476" s="3">
        <v>71176</v>
      </c>
      <c r="C1476" s="3">
        <v>0</v>
      </c>
      <c r="F1476">
        <v>71176</v>
      </c>
      <c r="G1476" s="4">
        <v>0</v>
      </c>
      <c r="H1476" s="4"/>
      <c r="I1476" s="4"/>
      <c r="J1476" s="4"/>
      <c r="K1476" s="4"/>
      <c r="L1476" s="4"/>
      <c r="M1476" s="4"/>
    </row>
    <row r="1477" spans="2:13" x14ac:dyDescent="0.25">
      <c r="B1477" s="3">
        <v>71177</v>
      </c>
      <c r="C1477" s="3">
        <v>0</v>
      </c>
      <c r="F1477">
        <v>71177</v>
      </c>
      <c r="G1477" s="4">
        <v>0</v>
      </c>
      <c r="H1477" s="4"/>
      <c r="I1477" s="4"/>
      <c r="J1477" s="4"/>
      <c r="K1477" s="4"/>
      <c r="L1477" s="4"/>
      <c r="M1477" s="4"/>
    </row>
    <row r="1478" spans="2:13" x14ac:dyDescent="0.25">
      <c r="B1478" s="3">
        <v>71178</v>
      </c>
      <c r="C1478" s="3">
        <v>0</v>
      </c>
      <c r="F1478">
        <v>71178</v>
      </c>
      <c r="G1478" s="4">
        <v>0</v>
      </c>
      <c r="H1478" s="4"/>
      <c r="I1478" s="4"/>
      <c r="J1478" s="4"/>
      <c r="K1478" s="4"/>
      <c r="L1478" s="4"/>
      <c r="M1478" s="4"/>
    </row>
    <row r="1479" spans="2:13" x14ac:dyDescent="0.25">
      <c r="B1479" s="3">
        <v>71179</v>
      </c>
      <c r="C1479" s="3">
        <v>0</v>
      </c>
      <c r="F1479">
        <v>71179</v>
      </c>
      <c r="G1479" s="4">
        <v>0</v>
      </c>
      <c r="H1479" s="4"/>
      <c r="I1479" s="4"/>
      <c r="J1479" s="4"/>
      <c r="K1479" s="4"/>
      <c r="L1479" s="4"/>
      <c r="M1479" s="4"/>
    </row>
    <row r="1480" spans="2:13" x14ac:dyDescent="0.25">
      <c r="B1480" s="3">
        <v>71180</v>
      </c>
      <c r="C1480" s="3">
        <v>0</v>
      </c>
      <c r="F1480">
        <v>71180</v>
      </c>
      <c r="G1480" s="4">
        <v>0</v>
      </c>
      <c r="H1480" s="4"/>
      <c r="I1480" s="4"/>
      <c r="J1480" s="4"/>
      <c r="K1480" s="4"/>
      <c r="L1480" s="4"/>
      <c r="M1480" s="4"/>
    </row>
    <row r="1481" spans="2:13" x14ac:dyDescent="0.25">
      <c r="B1481" s="3">
        <v>71181</v>
      </c>
      <c r="C1481" s="3">
        <v>0</v>
      </c>
      <c r="F1481">
        <v>71181</v>
      </c>
      <c r="G1481" s="4">
        <v>0</v>
      </c>
      <c r="H1481" s="4"/>
      <c r="I1481" s="4"/>
      <c r="J1481" s="4"/>
      <c r="K1481" s="4"/>
      <c r="L1481" s="4"/>
      <c r="M1481" s="4"/>
    </row>
    <row r="1482" spans="2:13" x14ac:dyDescent="0.25">
      <c r="B1482" s="3">
        <v>71182</v>
      </c>
      <c r="C1482" s="3">
        <v>0</v>
      </c>
      <c r="F1482">
        <v>71182</v>
      </c>
      <c r="G1482" s="4">
        <v>0</v>
      </c>
      <c r="H1482" s="4"/>
      <c r="I1482" s="4"/>
      <c r="J1482" s="4"/>
      <c r="K1482" s="4"/>
      <c r="L1482" s="4"/>
      <c r="M1482" s="4"/>
    </row>
    <row r="1483" spans="2:13" x14ac:dyDescent="0.25">
      <c r="B1483" s="3">
        <v>71183</v>
      </c>
      <c r="C1483" s="3">
        <v>0</v>
      </c>
      <c r="F1483">
        <v>71183</v>
      </c>
      <c r="G1483" s="4">
        <v>0</v>
      </c>
      <c r="H1483" s="4"/>
      <c r="I1483" s="4"/>
      <c r="J1483" s="4"/>
      <c r="K1483" s="4"/>
      <c r="L1483" s="4"/>
      <c r="M1483" s="4"/>
    </row>
    <row r="1484" spans="2:13" x14ac:dyDescent="0.25">
      <c r="B1484" s="3">
        <v>72154</v>
      </c>
      <c r="C1484" s="3">
        <v>0</v>
      </c>
      <c r="F1484">
        <v>72154</v>
      </c>
      <c r="G1484" s="4">
        <v>0</v>
      </c>
      <c r="H1484" s="4"/>
      <c r="I1484" s="4"/>
      <c r="J1484" s="4"/>
      <c r="K1484" s="4"/>
      <c r="L1484" s="4"/>
      <c r="M1484" s="4"/>
    </row>
    <row r="1485" spans="2:13" x14ac:dyDescent="0.25">
      <c r="B1485" s="3">
        <v>72155</v>
      </c>
      <c r="C1485" s="3">
        <v>0</v>
      </c>
      <c r="F1485">
        <v>72155</v>
      </c>
      <c r="G1485" s="4">
        <v>0</v>
      </c>
      <c r="H1485" s="4"/>
      <c r="I1485" s="4"/>
      <c r="J1485" s="4"/>
      <c r="K1485" s="4"/>
      <c r="L1485" s="4"/>
      <c r="M1485" s="4"/>
    </row>
    <row r="1486" spans="2:13" x14ac:dyDescent="0.25">
      <c r="B1486" s="3">
        <v>72156</v>
      </c>
      <c r="C1486" s="3">
        <v>0</v>
      </c>
      <c r="F1486">
        <v>72156</v>
      </c>
      <c r="G1486" s="4">
        <v>0</v>
      </c>
      <c r="H1486" s="4"/>
      <c r="I1486" s="4"/>
      <c r="J1486" s="4"/>
      <c r="K1486" s="4"/>
      <c r="L1486" s="4"/>
      <c r="M1486" s="4"/>
    </row>
    <row r="1487" spans="2:13" x14ac:dyDescent="0.25">
      <c r="B1487" s="3">
        <v>72157</v>
      </c>
      <c r="C1487" s="3">
        <v>0</v>
      </c>
      <c r="F1487">
        <v>72157</v>
      </c>
      <c r="G1487" s="4">
        <v>0</v>
      </c>
      <c r="H1487" s="4"/>
      <c r="I1487" s="4"/>
      <c r="J1487" s="4"/>
      <c r="K1487" s="4"/>
      <c r="L1487" s="4"/>
      <c r="M1487" s="4"/>
    </row>
    <row r="1488" spans="2:13" x14ac:dyDescent="0.25">
      <c r="B1488" s="3">
        <v>72158</v>
      </c>
      <c r="C1488" s="3">
        <v>0</v>
      </c>
      <c r="F1488">
        <v>72158</v>
      </c>
      <c r="G1488" s="4">
        <v>0</v>
      </c>
      <c r="H1488" s="4"/>
      <c r="I1488" s="4"/>
      <c r="J1488" s="4"/>
      <c r="K1488" s="4"/>
      <c r="L1488" s="4"/>
      <c r="M1488" s="4"/>
    </row>
    <row r="1489" spans="2:13" x14ac:dyDescent="0.25">
      <c r="B1489" s="3">
        <v>72159</v>
      </c>
      <c r="C1489" s="3">
        <v>0</v>
      </c>
      <c r="F1489">
        <v>72159</v>
      </c>
      <c r="G1489" s="4">
        <v>0</v>
      </c>
      <c r="H1489" s="4"/>
      <c r="I1489" s="4"/>
      <c r="J1489" s="4"/>
      <c r="K1489" s="4"/>
      <c r="L1489" s="4"/>
      <c r="M1489" s="4"/>
    </row>
    <row r="1490" spans="2:13" x14ac:dyDescent="0.25">
      <c r="B1490" s="3">
        <v>72160</v>
      </c>
      <c r="C1490" s="3">
        <v>0</v>
      </c>
      <c r="F1490">
        <v>72160</v>
      </c>
      <c r="G1490" s="4">
        <v>0</v>
      </c>
      <c r="H1490" s="4"/>
      <c r="I1490" s="4"/>
      <c r="J1490" s="4"/>
      <c r="K1490" s="4"/>
      <c r="L1490" s="4"/>
      <c r="M1490" s="4"/>
    </row>
    <row r="1491" spans="2:13" x14ac:dyDescent="0.25">
      <c r="B1491" s="3">
        <v>72161</v>
      </c>
      <c r="C1491" s="3">
        <v>0</v>
      </c>
      <c r="F1491">
        <v>72161</v>
      </c>
      <c r="G1491" s="4">
        <v>0</v>
      </c>
      <c r="H1491" s="4"/>
      <c r="I1491" s="4"/>
      <c r="J1491" s="4"/>
      <c r="K1491" s="4"/>
      <c r="L1491" s="4"/>
      <c r="M1491" s="4"/>
    </row>
    <row r="1492" spans="2:13" x14ac:dyDescent="0.25">
      <c r="B1492" s="3">
        <v>72162</v>
      </c>
      <c r="C1492" s="3">
        <v>0</v>
      </c>
      <c r="F1492">
        <v>72162</v>
      </c>
      <c r="G1492" s="4">
        <v>0</v>
      </c>
      <c r="H1492" s="4"/>
      <c r="I1492" s="4"/>
      <c r="J1492" s="4"/>
      <c r="K1492" s="4"/>
      <c r="L1492" s="4"/>
      <c r="M1492" s="4"/>
    </row>
    <row r="1493" spans="2:13" x14ac:dyDescent="0.25">
      <c r="B1493" s="3">
        <v>72163</v>
      </c>
      <c r="C1493" s="3">
        <v>0</v>
      </c>
      <c r="F1493">
        <v>72163</v>
      </c>
      <c r="G1493" s="4">
        <v>0</v>
      </c>
      <c r="H1493" s="4"/>
      <c r="I1493" s="4"/>
      <c r="J1493" s="4"/>
      <c r="K1493" s="4"/>
      <c r="L1493" s="4"/>
      <c r="M1493" s="4"/>
    </row>
    <row r="1494" spans="2:13" x14ac:dyDescent="0.25">
      <c r="B1494" s="3">
        <v>72164</v>
      </c>
      <c r="C1494" s="3">
        <v>0</v>
      </c>
      <c r="F1494">
        <v>72164</v>
      </c>
      <c r="G1494" s="4">
        <v>0</v>
      </c>
      <c r="H1494" s="4"/>
      <c r="I1494" s="4"/>
      <c r="J1494" s="4"/>
      <c r="K1494" s="4"/>
      <c r="L1494" s="4"/>
      <c r="M1494" s="4"/>
    </row>
    <row r="1495" spans="2:13" x14ac:dyDescent="0.25">
      <c r="B1495" s="3">
        <v>72165</v>
      </c>
      <c r="C1495" s="3">
        <v>0</v>
      </c>
      <c r="F1495">
        <v>72165</v>
      </c>
      <c r="G1495" s="4">
        <v>0</v>
      </c>
      <c r="H1495" s="4"/>
      <c r="I1495" s="4"/>
      <c r="J1495" s="4"/>
      <c r="K1495" s="4"/>
      <c r="L1495" s="4"/>
      <c r="M1495" s="4"/>
    </row>
    <row r="1496" spans="2:13" x14ac:dyDescent="0.25">
      <c r="B1496" s="3">
        <v>72166</v>
      </c>
      <c r="C1496" s="3">
        <v>0</v>
      </c>
      <c r="F1496">
        <v>72166</v>
      </c>
      <c r="G1496" s="4">
        <v>0</v>
      </c>
      <c r="H1496" s="4"/>
      <c r="I1496" s="4"/>
      <c r="J1496" s="4"/>
      <c r="K1496" s="4"/>
      <c r="L1496" s="4"/>
      <c r="M1496" s="4"/>
    </row>
    <row r="1497" spans="2:13" x14ac:dyDescent="0.25">
      <c r="B1497" s="3">
        <v>72167</v>
      </c>
      <c r="C1497" s="3">
        <v>0</v>
      </c>
      <c r="F1497">
        <v>72167</v>
      </c>
      <c r="G1497" s="4">
        <v>0</v>
      </c>
      <c r="H1497" s="4"/>
      <c r="I1497" s="4"/>
      <c r="J1497" s="4"/>
      <c r="K1497" s="4"/>
      <c r="L1497" s="4"/>
      <c r="M1497" s="4"/>
    </row>
    <row r="1498" spans="2:13" x14ac:dyDescent="0.25">
      <c r="B1498" s="3">
        <v>72168</v>
      </c>
      <c r="C1498" s="3">
        <v>0</v>
      </c>
      <c r="F1498">
        <v>72168</v>
      </c>
      <c r="G1498" s="4">
        <v>0</v>
      </c>
      <c r="H1498" s="4"/>
      <c r="I1498" s="4"/>
      <c r="J1498" s="4"/>
      <c r="K1498" s="4"/>
      <c r="L1498" s="4"/>
      <c r="M1498" s="4"/>
    </row>
    <row r="1499" spans="2:13" x14ac:dyDescent="0.25">
      <c r="B1499" s="3">
        <v>72169</v>
      </c>
      <c r="C1499" s="3">
        <v>0</v>
      </c>
      <c r="F1499">
        <v>72169</v>
      </c>
      <c r="G1499" s="4">
        <v>0</v>
      </c>
      <c r="H1499" s="4"/>
      <c r="I1499" s="4"/>
      <c r="J1499" s="4"/>
      <c r="K1499" s="4"/>
      <c r="L1499" s="4"/>
      <c r="M1499" s="4"/>
    </row>
    <row r="1500" spans="2:13" x14ac:dyDescent="0.25">
      <c r="B1500" s="3">
        <v>72170</v>
      </c>
      <c r="C1500" s="3">
        <v>0</v>
      </c>
      <c r="F1500">
        <v>72170</v>
      </c>
      <c r="G1500" s="4">
        <v>0</v>
      </c>
      <c r="H1500" s="4"/>
      <c r="I1500" s="4"/>
      <c r="J1500" s="4"/>
      <c r="K1500" s="4"/>
      <c r="L1500" s="4"/>
      <c r="M1500" s="4"/>
    </row>
    <row r="1501" spans="2:13" x14ac:dyDescent="0.25">
      <c r="B1501" s="3">
        <v>72171</v>
      </c>
      <c r="C1501" s="3">
        <v>0</v>
      </c>
      <c r="F1501">
        <v>72171</v>
      </c>
      <c r="G1501" s="4">
        <v>0</v>
      </c>
      <c r="H1501" s="4"/>
      <c r="I1501" s="4"/>
      <c r="J1501" s="4"/>
      <c r="K1501" s="4"/>
      <c r="L1501" s="4"/>
      <c r="M1501" s="4"/>
    </row>
    <row r="1502" spans="2:13" x14ac:dyDescent="0.25">
      <c r="B1502" s="3">
        <v>72172</v>
      </c>
      <c r="C1502" s="3">
        <v>0</v>
      </c>
      <c r="F1502">
        <v>72172</v>
      </c>
      <c r="G1502" s="4">
        <v>0</v>
      </c>
      <c r="H1502" s="4"/>
      <c r="I1502" s="4"/>
      <c r="J1502" s="4"/>
      <c r="K1502" s="4"/>
      <c r="L1502" s="4"/>
      <c r="M1502" s="4"/>
    </row>
    <row r="1503" spans="2:13" x14ac:dyDescent="0.25">
      <c r="B1503" s="3">
        <v>72173</v>
      </c>
      <c r="C1503" s="3">
        <v>0</v>
      </c>
      <c r="F1503">
        <v>72173</v>
      </c>
      <c r="G1503" s="4">
        <v>0</v>
      </c>
      <c r="H1503" s="4"/>
      <c r="I1503" s="4"/>
      <c r="J1503" s="4"/>
      <c r="K1503" s="4"/>
      <c r="L1503" s="4"/>
      <c r="M1503" s="4"/>
    </row>
    <row r="1504" spans="2:13" x14ac:dyDescent="0.25">
      <c r="B1504" s="3">
        <v>72174</v>
      </c>
      <c r="C1504" s="3">
        <v>0</v>
      </c>
      <c r="F1504">
        <v>72174</v>
      </c>
      <c r="G1504" s="4">
        <v>0</v>
      </c>
      <c r="H1504" s="4"/>
      <c r="I1504" s="4"/>
      <c r="J1504" s="4"/>
      <c r="K1504" s="4"/>
      <c r="L1504" s="4"/>
      <c r="M1504" s="4"/>
    </row>
    <row r="1505" spans="2:13" x14ac:dyDescent="0.25">
      <c r="B1505" s="3">
        <v>72175</v>
      </c>
      <c r="C1505" s="3">
        <v>0</v>
      </c>
      <c r="F1505">
        <v>72175</v>
      </c>
      <c r="G1505" s="4">
        <v>0</v>
      </c>
      <c r="H1505" s="4"/>
      <c r="I1505" s="4"/>
      <c r="J1505" s="4"/>
      <c r="K1505" s="4"/>
      <c r="L1505" s="4"/>
      <c r="M1505" s="4"/>
    </row>
    <row r="1506" spans="2:13" x14ac:dyDescent="0.25">
      <c r="B1506" s="3">
        <v>72176</v>
      </c>
      <c r="C1506" s="3">
        <v>0</v>
      </c>
      <c r="F1506">
        <v>72176</v>
      </c>
      <c r="G1506" s="4">
        <v>0</v>
      </c>
      <c r="H1506" s="4"/>
      <c r="I1506" s="4"/>
      <c r="J1506" s="4"/>
      <c r="K1506" s="4"/>
      <c r="L1506" s="4"/>
      <c r="M1506" s="4"/>
    </row>
    <row r="1507" spans="2:13" x14ac:dyDescent="0.25">
      <c r="B1507" s="3">
        <v>72177</v>
      </c>
      <c r="C1507" s="3">
        <v>0</v>
      </c>
      <c r="F1507">
        <v>72177</v>
      </c>
      <c r="G1507" s="4">
        <v>0</v>
      </c>
      <c r="H1507" s="4"/>
      <c r="I1507" s="4"/>
      <c r="J1507" s="4"/>
      <c r="K1507" s="4"/>
      <c r="L1507" s="4"/>
      <c r="M1507" s="4"/>
    </row>
    <row r="1508" spans="2:13" x14ac:dyDescent="0.25">
      <c r="B1508" s="3">
        <v>72178</v>
      </c>
      <c r="C1508" s="3">
        <v>0</v>
      </c>
      <c r="F1508">
        <v>72178</v>
      </c>
      <c r="G1508" s="4">
        <v>0</v>
      </c>
      <c r="H1508" s="4"/>
      <c r="I1508" s="4"/>
      <c r="J1508" s="4"/>
      <c r="K1508" s="4"/>
      <c r="L1508" s="4"/>
      <c r="M1508" s="4"/>
    </row>
    <row r="1509" spans="2:13" x14ac:dyDescent="0.25">
      <c r="B1509" s="3">
        <v>72179</v>
      </c>
      <c r="C1509" s="3">
        <v>0</v>
      </c>
      <c r="F1509">
        <v>72179</v>
      </c>
      <c r="G1509" s="4">
        <v>0</v>
      </c>
      <c r="H1509" s="4"/>
      <c r="I1509" s="4"/>
      <c r="J1509" s="4"/>
      <c r="K1509" s="4"/>
      <c r="L1509" s="4"/>
      <c r="M1509" s="4"/>
    </row>
    <row r="1510" spans="2:13" x14ac:dyDescent="0.25">
      <c r="B1510" s="3">
        <v>72180</v>
      </c>
      <c r="C1510" s="3">
        <v>0</v>
      </c>
      <c r="F1510">
        <v>72180</v>
      </c>
      <c r="G1510" s="4">
        <v>0</v>
      </c>
      <c r="H1510" s="4"/>
      <c r="I1510" s="4"/>
      <c r="J1510" s="4"/>
      <c r="K1510" s="4"/>
      <c r="L1510" s="4"/>
      <c r="M1510" s="4"/>
    </row>
    <row r="1511" spans="2:13" x14ac:dyDescent="0.25">
      <c r="B1511" s="3">
        <v>72181</v>
      </c>
      <c r="C1511" s="3">
        <v>0</v>
      </c>
      <c r="F1511">
        <v>72181</v>
      </c>
      <c r="G1511" s="4">
        <v>0</v>
      </c>
      <c r="H1511" s="4"/>
      <c r="I1511" s="4"/>
      <c r="J1511" s="4"/>
      <c r="K1511" s="4"/>
      <c r="L1511" s="4"/>
      <c r="M1511" s="4"/>
    </row>
    <row r="1512" spans="2:13" x14ac:dyDescent="0.25">
      <c r="B1512" s="3">
        <v>72182</v>
      </c>
      <c r="C1512" s="3">
        <v>0</v>
      </c>
      <c r="F1512">
        <v>72182</v>
      </c>
      <c r="G1512" s="4">
        <v>0</v>
      </c>
      <c r="H1512" s="4"/>
      <c r="I1512" s="4"/>
      <c r="J1512" s="4"/>
      <c r="K1512" s="4"/>
      <c r="L1512" s="4"/>
      <c r="M1512" s="4"/>
    </row>
    <row r="1513" spans="2:13" x14ac:dyDescent="0.25">
      <c r="B1513" s="3">
        <v>72183</v>
      </c>
      <c r="C1513" s="3">
        <v>0</v>
      </c>
      <c r="F1513">
        <v>72183</v>
      </c>
      <c r="G1513" s="4">
        <v>0</v>
      </c>
      <c r="H1513" s="4"/>
      <c r="I1513" s="4"/>
      <c r="J1513" s="4"/>
      <c r="K1513" s="4"/>
      <c r="L1513" s="4"/>
      <c r="M1513" s="4"/>
    </row>
    <row r="1514" spans="2:13" x14ac:dyDescent="0.25">
      <c r="B1514" s="3">
        <v>72184</v>
      </c>
      <c r="C1514" s="3">
        <v>0</v>
      </c>
      <c r="F1514">
        <v>72184</v>
      </c>
      <c r="G1514" s="4">
        <v>0</v>
      </c>
      <c r="H1514" s="4"/>
      <c r="I1514" s="4"/>
      <c r="J1514" s="4"/>
      <c r="K1514" s="4"/>
      <c r="L1514" s="4"/>
      <c r="M1514" s="4"/>
    </row>
    <row r="1515" spans="2:13" x14ac:dyDescent="0.25">
      <c r="B1515" s="3">
        <v>73157</v>
      </c>
      <c r="C1515" s="3">
        <v>0</v>
      </c>
      <c r="F1515">
        <v>73157</v>
      </c>
      <c r="G1515" s="4">
        <v>0</v>
      </c>
      <c r="H1515" s="4"/>
      <c r="I1515" s="4"/>
      <c r="J1515" s="4"/>
      <c r="K1515" s="4"/>
      <c r="L1515" s="4"/>
      <c r="M1515" s="4"/>
    </row>
    <row r="1516" spans="2:13" x14ac:dyDescent="0.25">
      <c r="B1516" s="3">
        <v>73158</v>
      </c>
      <c r="C1516" s="3">
        <v>0</v>
      </c>
      <c r="F1516">
        <v>73158</v>
      </c>
      <c r="G1516" s="4">
        <v>0</v>
      </c>
      <c r="H1516" s="4"/>
      <c r="I1516" s="4"/>
      <c r="J1516" s="4"/>
      <c r="K1516" s="4"/>
      <c r="L1516" s="4"/>
      <c r="M1516" s="4"/>
    </row>
    <row r="1517" spans="2:13" x14ac:dyDescent="0.25">
      <c r="B1517" s="3">
        <v>73159</v>
      </c>
      <c r="C1517" s="3">
        <v>0</v>
      </c>
      <c r="F1517">
        <v>73159</v>
      </c>
      <c r="G1517" s="4">
        <v>0</v>
      </c>
      <c r="H1517" s="4"/>
      <c r="I1517" s="4"/>
      <c r="J1517" s="4"/>
      <c r="K1517" s="4"/>
      <c r="L1517" s="4"/>
      <c r="M1517" s="4"/>
    </row>
    <row r="1518" spans="2:13" x14ac:dyDescent="0.25">
      <c r="B1518" s="3">
        <v>73160</v>
      </c>
      <c r="C1518" s="3">
        <v>0</v>
      </c>
      <c r="F1518">
        <v>73160</v>
      </c>
      <c r="G1518" s="4">
        <v>0</v>
      </c>
      <c r="H1518" s="4"/>
      <c r="I1518" s="4"/>
      <c r="J1518" s="4"/>
      <c r="K1518" s="4"/>
      <c r="L1518" s="4"/>
      <c r="M1518" s="4"/>
    </row>
    <row r="1519" spans="2:13" x14ac:dyDescent="0.25">
      <c r="B1519" s="3">
        <v>73161</v>
      </c>
      <c r="C1519" s="3">
        <v>0</v>
      </c>
      <c r="F1519">
        <v>73161</v>
      </c>
      <c r="G1519" s="4">
        <v>0</v>
      </c>
      <c r="H1519" s="4"/>
      <c r="I1519" s="4"/>
      <c r="J1519" s="4"/>
      <c r="K1519" s="4"/>
      <c r="L1519" s="4"/>
      <c r="M1519" s="4"/>
    </row>
    <row r="1520" spans="2:13" x14ac:dyDescent="0.25">
      <c r="B1520" s="3">
        <v>73162</v>
      </c>
      <c r="C1520" s="3">
        <v>0</v>
      </c>
      <c r="F1520">
        <v>73162</v>
      </c>
      <c r="G1520" s="4">
        <v>0</v>
      </c>
      <c r="H1520" s="4"/>
      <c r="I1520" s="4"/>
      <c r="J1520" s="4"/>
      <c r="K1520" s="4"/>
      <c r="L1520" s="4"/>
      <c r="M1520" s="4"/>
    </row>
    <row r="1521" spans="2:13" x14ac:dyDescent="0.25">
      <c r="B1521" s="3">
        <v>73163</v>
      </c>
      <c r="C1521" s="3">
        <v>0</v>
      </c>
      <c r="F1521">
        <v>73163</v>
      </c>
      <c r="G1521" s="4">
        <v>0</v>
      </c>
      <c r="H1521" s="4"/>
      <c r="I1521" s="4"/>
      <c r="J1521" s="4"/>
      <c r="K1521" s="4"/>
      <c r="L1521" s="4"/>
      <c r="M1521" s="4"/>
    </row>
    <row r="1522" spans="2:13" x14ac:dyDescent="0.25">
      <c r="B1522" s="3">
        <v>73164</v>
      </c>
      <c r="C1522" s="3">
        <v>0</v>
      </c>
      <c r="F1522">
        <v>73164</v>
      </c>
      <c r="G1522" s="4">
        <v>0</v>
      </c>
      <c r="H1522" s="4"/>
      <c r="I1522" s="4"/>
      <c r="J1522" s="4"/>
      <c r="K1522" s="4"/>
      <c r="L1522" s="4"/>
      <c r="M1522" s="4"/>
    </row>
    <row r="1523" spans="2:13" x14ac:dyDescent="0.25">
      <c r="B1523" s="3">
        <v>73165</v>
      </c>
      <c r="C1523" s="3">
        <v>0</v>
      </c>
      <c r="F1523">
        <v>73165</v>
      </c>
      <c r="G1523" s="4">
        <v>0</v>
      </c>
      <c r="H1523" s="4"/>
      <c r="I1523" s="4"/>
      <c r="J1523" s="4"/>
      <c r="K1523" s="4"/>
      <c r="L1523" s="4"/>
      <c r="M1523" s="4"/>
    </row>
    <row r="1524" spans="2:13" x14ac:dyDescent="0.25">
      <c r="B1524" s="3">
        <v>73166</v>
      </c>
      <c r="C1524" s="3">
        <v>0</v>
      </c>
      <c r="F1524">
        <v>73166</v>
      </c>
      <c r="G1524" s="4">
        <v>0</v>
      </c>
      <c r="H1524" s="4"/>
      <c r="I1524" s="4"/>
      <c r="J1524" s="4"/>
      <c r="K1524" s="4"/>
      <c r="L1524" s="4"/>
      <c r="M1524" s="4"/>
    </row>
    <row r="1525" spans="2:13" x14ac:dyDescent="0.25">
      <c r="B1525" s="3">
        <v>73167</v>
      </c>
      <c r="C1525" s="3">
        <v>0</v>
      </c>
      <c r="F1525">
        <v>73167</v>
      </c>
      <c r="G1525" s="4">
        <v>0</v>
      </c>
      <c r="H1525" s="4"/>
      <c r="I1525" s="4"/>
      <c r="J1525" s="4"/>
      <c r="K1525" s="4"/>
      <c r="L1525" s="4"/>
      <c r="M1525" s="4"/>
    </row>
    <row r="1526" spans="2:13" x14ac:dyDescent="0.25">
      <c r="B1526" s="3">
        <v>73168</v>
      </c>
      <c r="C1526" s="3">
        <v>0</v>
      </c>
      <c r="F1526">
        <v>73168</v>
      </c>
      <c r="G1526" s="4">
        <v>0</v>
      </c>
      <c r="H1526" s="4"/>
      <c r="I1526" s="4"/>
      <c r="J1526" s="4"/>
      <c r="K1526" s="4"/>
      <c r="L1526" s="4"/>
      <c r="M1526" s="4"/>
    </row>
    <row r="1527" spans="2:13" x14ac:dyDescent="0.25">
      <c r="B1527" s="3">
        <v>73169</v>
      </c>
      <c r="C1527" s="3">
        <v>0</v>
      </c>
      <c r="F1527">
        <v>73169</v>
      </c>
      <c r="G1527" s="4">
        <v>0</v>
      </c>
      <c r="H1527" s="4"/>
      <c r="I1527" s="4"/>
      <c r="J1527" s="4"/>
      <c r="K1527" s="4"/>
      <c r="L1527" s="4"/>
      <c r="M1527" s="4"/>
    </row>
    <row r="1528" spans="2:13" x14ac:dyDescent="0.25">
      <c r="B1528" s="3">
        <v>73170</v>
      </c>
      <c r="C1528" s="3">
        <v>0</v>
      </c>
      <c r="F1528">
        <v>73170</v>
      </c>
      <c r="G1528" s="4">
        <v>0</v>
      </c>
      <c r="H1528" s="4"/>
      <c r="I1528" s="4"/>
      <c r="J1528" s="4"/>
      <c r="K1528" s="4"/>
      <c r="L1528" s="4"/>
      <c r="M1528" s="4"/>
    </row>
    <row r="1529" spans="2:13" x14ac:dyDescent="0.25">
      <c r="B1529" s="3">
        <v>73171</v>
      </c>
      <c r="C1529" s="3">
        <v>0</v>
      </c>
      <c r="F1529">
        <v>73171</v>
      </c>
      <c r="G1529" s="4">
        <v>0</v>
      </c>
      <c r="H1529" s="4"/>
      <c r="I1529" s="4"/>
      <c r="J1529" s="4"/>
      <c r="K1529" s="4"/>
      <c r="L1529" s="4"/>
      <c r="M1529" s="4"/>
    </row>
    <row r="1530" spans="2:13" x14ac:dyDescent="0.25">
      <c r="B1530" s="3">
        <v>73172</v>
      </c>
      <c r="C1530" s="3">
        <v>0</v>
      </c>
      <c r="F1530">
        <v>73172</v>
      </c>
      <c r="G1530" s="4">
        <v>0</v>
      </c>
      <c r="H1530" s="4"/>
      <c r="I1530" s="4"/>
      <c r="J1530" s="4"/>
      <c r="K1530" s="4"/>
      <c r="L1530" s="4"/>
      <c r="M1530" s="4"/>
    </row>
    <row r="1531" spans="2:13" x14ac:dyDescent="0.25">
      <c r="B1531" s="3">
        <v>73173</v>
      </c>
      <c r="C1531" s="3">
        <v>0</v>
      </c>
      <c r="F1531">
        <v>73173</v>
      </c>
      <c r="G1531" s="4">
        <v>0</v>
      </c>
      <c r="H1531" s="4"/>
      <c r="I1531" s="4"/>
      <c r="J1531" s="4"/>
      <c r="K1531" s="4"/>
      <c r="L1531" s="4"/>
      <c r="M1531" s="4"/>
    </row>
    <row r="1532" spans="2:13" x14ac:dyDescent="0.25">
      <c r="B1532" s="3">
        <v>73174</v>
      </c>
      <c r="C1532" s="3">
        <v>0</v>
      </c>
      <c r="F1532">
        <v>73174</v>
      </c>
      <c r="G1532" s="4">
        <v>0</v>
      </c>
      <c r="H1532" s="4"/>
      <c r="I1532" s="4"/>
      <c r="J1532" s="4"/>
      <c r="K1532" s="4"/>
      <c r="L1532" s="4"/>
      <c r="M1532" s="4"/>
    </row>
    <row r="1533" spans="2:13" x14ac:dyDescent="0.25">
      <c r="B1533" s="3">
        <v>73175</v>
      </c>
      <c r="C1533" s="3">
        <v>0</v>
      </c>
      <c r="F1533">
        <v>73175</v>
      </c>
      <c r="G1533" s="4">
        <v>0</v>
      </c>
      <c r="H1533" s="4"/>
      <c r="I1533" s="4"/>
      <c r="J1533" s="4"/>
      <c r="K1533" s="4"/>
      <c r="L1533" s="4"/>
      <c r="M1533" s="4"/>
    </row>
    <row r="1534" spans="2:13" x14ac:dyDescent="0.25">
      <c r="B1534" s="3">
        <v>73176</v>
      </c>
      <c r="C1534" s="3">
        <v>0</v>
      </c>
      <c r="F1534">
        <v>73176</v>
      </c>
      <c r="G1534" s="4">
        <v>0</v>
      </c>
      <c r="H1534" s="4"/>
      <c r="I1534" s="4"/>
      <c r="J1534" s="4"/>
      <c r="K1534" s="4"/>
      <c r="L1534" s="4"/>
      <c r="M1534" s="4"/>
    </row>
    <row r="1535" spans="2:13" x14ac:dyDescent="0.25">
      <c r="B1535" s="3">
        <v>73177</v>
      </c>
      <c r="C1535" s="3">
        <v>0</v>
      </c>
      <c r="F1535">
        <v>73177</v>
      </c>
      <c r="G1535" s="4">
        <v>0</v>
      </c>
      <c r="H1535" s="4"/>
      <c r="I1535" s="4"/>
      <c r="J1535" s="4"/>
      <c r="K1535" s="4"/>
      <c r="L1535" s="4"/>
      <c r="M1535" s="4"/>
    </row>
    <row r="1536" spans="2:13" x14ac:dyDescent="0.25">
      <c r="B1536" s="3">
        <v>73178</v>
      </c>
      <c r="C1536" s="3">
        <v>0</v>
      </c>
      <c r="F1536">
        <v>73178</v>
      </c>
      <c r="G1536" s="4">
        <v>0</v>
      </c>
      <c r="H1536" s="4"/>
      <c r="I1536" s="4"/>
      <c r="J1536" s="4"/>
      <c r="K1536" s="4"/>
      <c r="L1536" s="4"/>
      <c r="M1536" s="4"/>
    </row>
    <row r="1537" spans="2:13" x14ac:dyDescent="0.25">
      <c r="B1537" s="3">
        <v>73179</v>
      </c>
      <c r="C1537" s="3">
        <v>0</v>
      </c>
      <c r="F1537">
        <v>73179</v>
      </c>
      <c r="G1537" s="4">
        <v>0</v>
      </c>
      <c r="H1537" s="4"/>
      <c r="I1537" s="4"/>
      <c r="J1537" s="4"/>
      <c r="K1537" s="4"/>
      <c r="L1537" s="4"/>
      <c r="M1537" s="4"/>
    </row>
    <row r="1538" spans="2:13" x14ac:dyDescent="0.25">
      <c r="B1538" s="3">
        <v>73180</v>
      </c>
      <c r="C1538" s="3">
        <v>0</v>
      </c>
      <c r="F1538">
        <v>73180</v>
      </c>
      <c r="G1538" s="4">
        <v>0</v>
      </c>
      <c r="H1538" s="4"/>
      <c r="I1538" s="4"/>
      <c r="J1538" s="4"/>
      <c r="K1538" s="4"/>
      <c r="L1538" s="4"/>
      <c r="M1538" s="4"/>
    </row>
    <row r="1539" spans="2:13" x14ac:dyDescent="0.25">
      <c r="B1539" s="3">
        <v>73181</v>
      </c>
      <c r="C1539" s="3">
        <v>0</v>
      </c>
      <c r="F1539">
        <v>73181</v>
      </c>
      <c r="G1539" s="4">
        <v>0</v>
      </c>
      <c r="H1539" s="4"/>
      <c r="I1539" s="4"/>
      <c r="J1539" s="4"/>
      <c r="K1539" s="4"/>
      <c r="L1539" s="4"/>
      <c r="M1539" s="4"/>
    </row>
    <row r="1540" spans="2:13" x14ac:dyDescent="0.25">
      <c r="B1540" s="3">
        <v>73182</v>
      </c>
      <c r="C1540" s="3">
        <v>0</v>
      </c>
      <c r="F1540">
        <v>73182</v>
      </c>
      <c r="G1540" s="4">
        <v>0</v>
      </c>
      <c r="H1540" s="4"/>
      <c r="I1540" s="4"/>
      <c r="J1540" s="4"/>
      <c r="K1540" s="4"/>
      <c r="L1540" s="4"/>
      <c r="M1540" s="4"/>
    </row>
    <row r="1541" spans="2:13" x14ac:dyDescent="0.25">
      <c r="B1541" s="3">
        <v>73183</v>
      </c>
      <c r="C1541" s="3">
        <v>0</v>
      </c>
      <c r="F1541">
        <v>73183</v>
      </c>
      <c r="G1541" s="4">
        <v>0</v>
      </c>
      <c r="H1541" s="4"/>
      <c r="I1541" s="4"/>
      <c r="J1541" s="4"/>
      <c r="K1541" s="4"/>
      <c r="L1541" s="4"/>
      <c r="M1541" s="4"/>
    </row>
    <row r="1542" spans="2:13" x14ac:dyDescent="0.25">
      <c r="B1542" s="3">
        <v>73184</v>
      </c>
      <c r="C1542" s="3">
        <v>0</v>
      </c>
      <c r="F1542">
        <v>73184</v>
      </c>
      <c r="G1542" s="4">
        <v>0</v>
      </c>
      <c r="H1542" s="4"/>
      <c r="I1542" s="4"/>
      <c r="J1542" s="4"/>
      <c r="K1542" s="4"/>
      <c r="L1542" s="4"/>
      <c r="M1542" s="4"/>
    </row>
    <row r="1543" spans="2:13" x14ac:dyDescent="0.25">
      <c r="B1543" s="3">
        <v>73185</v>
      </c>
      <c r="C1543" s="3">
        <v>0</v>
      </c>
      <c r="F1543">
        <v>73185</v>
      </c>
      <c r="G1543" s="4">
        <v>0</v>
      </c>
      <c r="H1543" s="4"/>
      <c r="I1543" s="4"/>
      <c r="J1543" s="4"/>
      <c r="K1543" s="4"/>
      <c r="L1543" s="4"/>
      <c r="M1543" s="4"/>
    </row>
    <row r="1544" spans="2:13" x14ac:dyDescent="0.25">
      <c r="B1544" s="3">
        <v>73186</v>
      </c>
      <c r="C1544" s="3">
        <v>0</v>
      </c>
      <c r="F1544">
        <v>73186</v>
      </c>
      <c r="G1544" s="4">
        <v>0</v>
      </c>
      <c r="H1544" s="4"/>
      <c r="I1544" s="4"/>
      <c r="J1544" s="4"/>
      <c r="K1544" s="4"/>
      <c r="L1544" s="4"/>
      <c r="M1544" s="4"/>
    </row>
    <row r="1545" spans="2:13" x14ac:dyDescent="0.25">
      <c r="B1545" s="3">
        <v>74158</v>
      </c>
      <c r="C1545" s="3">
        <v>0</v>
      </c>
      <c r="F1545">
        <v>74158</v>
      </c>
      <c r="G1545" s="4">
        <v>0</v>
      </c>
      <c r="H1545" s="4"/>
      <c r="I1545" s="4"/>
      <c r="J1545" s="4"/>
      <c r="K1545" s="4"/>
      <c r="L1545" s="4"/>
      <c r="M1545" s="4"/>
    </row>
    <row r="1546" spans="2:13" x14ac:dyDescent="0.25">
      <c r="B1546" s="3">
        <v>74159</v>
      </c>
      <c r="C1546" s="3">
        <v>0</v>
      </c>
      <c r="F1546">
        <v>74159</v>
      </c>
      <c r="G1546" s="4">
        <v>0</v>
      </c>
      <c r="H1546" s="4"/>
      <c r="I1546" s="4"/>
      <c r="J1546" s="4"/>
      <c r="K1546" s="4"/>
      <c r="L1546" s="4"/>
      <c r="M1546" s="4"/>
    </row>
    <row r="1547" spans="2:13" x14ac:dyDescent="0.25">
      <c r="B1547" s="3">
        <v>74160</v>
      </c>
      <c r="C1547" s="3">
        <v>0</v>
      </c>
      <c r="F1547">
        <v>74160</v>
      </c>
      <c r="G1547" s="4">
        <v>0</v>
      </c>
      <c r="H1547" s="4"/>
      <c r="I1547" s="4"/>
      <c r="J1547" s="4"/>
      <c r="K1547" s="4"/>
      <c r="L1547" s="4"/>
      <c r="M1547" s="4"/>
    </row>
    <row r="1548" spans="2:13" x14ac:dyDescent="0.25">
      <c r="B1548" s="3">
        <v>74161</v>
      </c>
      <c r="C1548" s="3">
        <v>0</v>
      </c>
      <c r="F1548">
        <v>74161</v>
      </c>
      <c r="G1548" s="4">
        <v>0</v>
      </c>
      <c r="H1548" s="4"/>
      <c r="I1548" s="4"/>
      <c r="J1548" s="4"/>
      <c r="K1548" s="4"/>
      <c r="L1548" s="4"/>
      <c r="M1548" s="4"/>
    </row>
    <row r="1549" spans="2:13" x14ac:dyDescent="0.25">
      <c r="B1549" s="3">
        <v>74162</v>
      </c>
      <c r="C1549" s="3">
        <v>0</v>
      </c>
      <c r="F1549">
        <v>74162</v>
      </c>
      <c r="G1549" s="4">
        <v>0</v>
      </c>
      <c r="H1549" s="4"/>
      <c r="I1549" s="4"/>
      <c r="J1549" s="4"/>
      <c r="K1549" s="4"/>
      <c r="L1549" s="4"/>
      <c r="M1549" s="4"/>
    </row>
    <row r="1550" spans="2:13" x14ac:dyDescent="0.25">
      <c r="B1550" s="3">
        <v>74163</v>
      </c>
      <c r="C1550" s="3">
        <v>0</v>
      </c>
      <c r="F1550">
        <v>74163</v>
      </c>
      <c r="G1550" s="4">
        <v>0</v>
      </c>
      <c r="H1550" s="4"/>
      <c r="I1550" s="4"/>
      <c r="J1550" s="4"/>
      <c r="K1550" s="4"/>
      <c r="L1550" s="4"/>
      <c r="M1550" s="4"/>
    </row>
    <row r="1551" spans="2:13" x14ac:dyDescent="0.25">
      <c r="B1551" s="3">
        <v>74164</v>
      </c>
      <c r="C1551" s="3">
        <v>0</v>
      </c>
      <c r="F1551">
        <v>74164</v>
      </c>
      <c r="G1551" s="4">
        <v>0</v>
      </c>
      <c r="H1551" s="4"/>
      <c r="I1551" s="4"/>
      <c r="J1551" s="4"/>
      <c r="K1551" s="4"/>
      <c r="L1551" s="4"/>
      <c r="M1551" s="4"/>
    </row>
    <row r="1552" spans="2:13" x14ac:dyDescent="0.25">
      <c r="B1552" s="3">
        <v>74165</v>
      </c>
      <c r="C1552" s="3">
        <v>0</v>
      </c>
      <c r="F1552">
        <v>74165</v>
      </c>
      <c r="G1552" s="4">
        <v>0</v>
      </c>
      <c r="H1552" s="4"/>
      <c r="I1552" s="4"/>
      <c r="J1552" s="4"/>
      <c r="K1552" s="4"/>
      <c r="L1552" s="4"/>
      <c r="M1552" s="4"/>
    </row>
    <row r="1553" spans="2:13" x14ac:dyDescent="0.25">
      <c r="B1553" s="3">
        <v>74166</v>
      </c>
      <c r="C1553" s="3">
        <v>0</v>
      </c>
      <c r="F1553">
        <v>74166</v>
      </c>
      <c r="G1553" s="4">
        <v>0</v>
      </c>
      <c r="H1553" s="4"/>
      <c r="I1553" s="4"/>
      <c r="J1553" s="4"/>
      <c r="K1553" s="4"/>
      <c r="L1553" s="4"/>
      <c r="M1553" s="4"/>
    </row>
    <row r="1554" spans="2:13" x14ac:dyDescent="0.25">
      <c r="B1554" s="3">
        <v>74167</v>
      </c>
      <c r="C1554" s="3">
        <v>0</v>
      </c>
      <c r="F1554">
        <v>74167</v>
      </c>
      <c r="G1554" s="4">
        <v>0</v>
      </c>
      <c r="H1554" s="4"/>
      <c r="I1554" s="4"/>
      <c r="J1554" s="4"/>
      <c r="K1554" s="4"/>
      <c r="L1554" s="4"/>
      <c r="M1554" s="4"/>
    </row>
    <row r="1555" spans="2:13" x14ac:dyDescent="0.25">
      <c r="B1555" s="3">
        <v>74168</v>
      </c>
      <c r="C1555" s="3">
        <v>0</v>
      </c>
      <c r="F1555">
        <v>74168</v>
      </c>
      <c r="G1555" s="4">
        <v>0</v>
      </c>
      <c r="H1555" s="4"/>
      <c r="I1555" s="4"/>
      <c r="J1555" s="4"/>
      <c r="K1555" s="4"/>
      <c r="L1555" s="4"/>
      <c r="M1555" s="4"/>
    </row>
    <row r="1556" spans="2:13" x14ac:dyDescent="0.25">
      <c r="B1556" s="3">
        <v>74169</v>
      </c>
      <c r="C1556" s="3">
        <v>0</v>
      </c>
      <c r="F1556">
        <v>74169</v>
      </c>
      <c r="G1556" s="4">
        <v>0</v>
      </c>
      <c r="H1556" s="4"/>
      <c r="I1556" s="4"/>
      <c r="J1556" s="4"/>
      <c r="K1556" s="4"/>
      <c r="L1556" s="4"/>
      <c r="M1556" s="4"/>
    </row>
    <row r="1557" spans="2:13" x14ac:dyDescent="0.25">
      <c r="B1557" s="3">
        <v>74170</v>
      </c>
      <c r="C1557" s="3">
        <v>0</v>
      </c>
      <c r="F1557">
        <v>74170</v>
      </c>
      <c r="G1557" s="4">
        <v>0</v>
      </c>
      <c r="H1557" s="4"/>
      <c r="I1557" s="4"/>
      <c r="J1557" s="4"/>
      <c r="K1557" s="4"/>
      <c r="L1557" s="4"/>
      <c r="M1557" s="4"/>
    </row>
    <row r="1558" spans="2:13" x14ac:dyDescent="0.25">
      <c r="B1558" s="3">
        <v>74171</v>
      </c>
      <c r="C1558" s="3">
        <v>0</v>
      </c>
      <c r="F1558">
        <v>74171</v>
      </c>
      <c r="G1558" s="4">
        <v>0</v>
      </c>
      <c r="H1558" s="4"/>
      <c r="I1558" s="4"/>
      <c r="J1558" s="4"/>
      <c r="K1558" s="4"/>
      <c r="L1558" s="4"/>
      <c r="M1558" s="4"/>
    </row>
    <row r="1559" spans="2:13" x14ac:dyDescent="0.25">
      <c r="B1559" s="3">
        <v>74172</v>
      </c>
      <c r="C1559" s="3">
        <v>0</v>
      </c>
      <c r="F1559">
        <v>74172</v>
      </c>
      <c r="G1559" s="4">
        <v>0</v>
      </c>
      <c r="H1559" s="4"/>
      <c r="I1559" s="4"/>
      <c r="J1559" s="4"/>
      <c r="K1559" s="4"/>
      <c r="L1559" s="4"/>
      <c r="M1559" s="4"/>
    </row>
    <row r="1560" spans="2:13" x14ac:dyDescent="0.25">
      <c r="B1560" s="3">
        <v>74173</v>
      </c>
      <c r="C1560" s="3">
        <v>0</v>
      </c>
      <c r="F1560">
        <v>74173</v>
      </c>
      <c r="G1560" s="4">
        <v>0</v>
      </c>
      <c r="H1560" s="4"/>
      <c r="I1560" s="4"/>
      <c r="J1560" s="4"/>
      <c r="K1560" s="4"/>
      <c r="L1560" s="4"/>
      <c r="M1560" s="4"/>
    </row>
    <row r="1561" spans="2:13" x14ac:dyDescent="0.25">
      <c r="B1561" s="3">
        <v>74174</v>
      </c>
      <c r="C1561" s="3">
        <v>0</v>
      </c>
      <c r="F1561">
        <v>74174</v>
      </c>
      <c r="G1561" s="4">
        <v>0</v>
      </c>
      <c r="H1561" s="4"/>
      <c r="I1561" s="4"/>
      <c r="J1561" s="4"/>
      <c r="K1561" s="4"/>
      <c r="L1561" s="4"/>
      <c r="M1561" s="4"/>
    </row>
    <row r="1562" spans="2:13" x14ac:dyDescent="0.25">
      <c r="B1562" s="3">
        <v>74175</v>
      </c>
      <c r="C1562" s="3">
        <v>0</v>
      </c>
      <c r="F1562">
        <v>74175</v>
      </c>
      <c r="G1562" s="4">
        <v>0</v>
      </c>
      <c r="H1562" s="4"/>
      <c r="I1562" s="4"/>
      <c r="J1562" s="4"/>
      <c r="K1562" s="4"/>
      <c r="L1562" s="4"/>
      <c r="M1562" s="4"/>
    </row>
    <row r="1563" spans="2:13" x14ac:dyDescent="0.25">
      <c r="B1563" s="3">
        <v>74176</v>
      </c>
      <c r="C1563" s="3">
        <v>0</v>
      </c>
      <c r="F1563">
        <v>74176</v>
      </c>
      <c r="G1563" s="4">
        <v>0</v>
      </c>
      <c r="H1563" s="4"/>
      <c r="I1563" s="4"/>
      <c r="J1563" s="4"/>
      <c r="K1563" s="4"/>
      <c r="L1563" s="4"/>
      <c r="M1563" s="4"/>
    </row>
    <row r="1564" spans="2:13" x14ac:dyDescent="0.25">
      <c r="B1564" s="3">
        <v>74177</v>
      </c>
      <c r="C1564" s="3">
        <v>0</v>
      </c>
      <c r="F1564">
        <v>74177</v>
      </c>
      <c r="G1564" s="4">
        <v>0</v>
      </c>
      <c r="H1564" s="4"/>
      <c r="I1564" s="4"/>
      <c r="J1564" s="4"/>
      <c r="K1564" s="4"/>
      <c r="L1564" s="4"/>
      <c r="M1564" s="4"/>
    </row>
    <row r="1565" spans="2:13" x14ac:dyDescent="0.25">
      <c r="B1565" s="3">
        <v>74178</v>
      </c>
      <c r="C1565" s="3">
        <v>0</v>
      </c>
      <c r="F1565">
        <v>74178</v>
      </c>
      <c r="G1565" s="4">
        <v>0</v>
      </c>
      <c r="H1565" s="4"/>
      <c r="I1565" s="4"/>
      <c r="J1565" s="4"/>
      <c r="K1565" s="4"/>
      <c r="L1565" s="4"/>
      <c r="M1565" s="4"/>
    </row>
    <row r="1566" spans="2:13" x14ac:dyDescent="0.25">
      <c r="B1566" s="3">
        <v>74179</v>
      </c>
      <c r="C1566" s="3">
        <v>0</v>
      </c>
      <c r="F1566">
        <v>74179</v>
      </c>
      <c r="G1566" s="4">
        <v>0</v>
      </c>
      <c r="H1566" s="4"/>
      <c r="I1566" s="4"/>
      <c r="J1566" s="4"/>
      <c r="K1566" s="4"/>
      <c r="L1566" s="4"/>
      <c r="M1566" s="4"/>
    </row>
    <row r="1567" spans="2:13" x14ac:dyDescent="0.25">
      <c r="B1567" s="3">
        <v>74180</v>
      </c>
      <c r="C1567" s="3">
        <v>0</v>
      </c>
      <c r="F1567">
        <v>74180</v>
      </c>
      <c r="G1567" s="4">
        <v>0</v>
      </c>
      <c r="H1567" s="4"/>
      <c r="I1567" s="4"/>
      <c r="J1567" s="4"/>
      <c r="K1567" s="4"/>
      <c r="L1567" s="4"/>
      <c r="M1567" s="4"/>
    </row>
    <row r="1568" spans="2:13" x14ac:dyDescent="0.25">
      <c r="B1568" s="3">
        <v>74181</v>
      </c>
      <c r="C1568" s="3">
        <v>0</v>
      </c>
      <c r="F1568">
        <v>74181</v>
      </c>
      <c r="G1568" s="4">
        <v>0</v>
      </c>
      <c r="H1568" s="4"/>
      <c r="I1568" s="4"/>
      <c r="J1568" s="4"/>
      <c r="K1568" s="4"/>
      <c r="L1568" s="4"/>
      <c r="M1568" s="4"/>
    </row>
    <row r="1569" spans="2:13" x14ac:dyDescent="0.25">
      <c r="B1569" s="3">
        <v>74182</v>
      </c>
      <c r="C1569" s="3">
        <v>0</v>
      </c>
      <c r="F1569">
        <v>74182</v>
      </c>
      <c r="G1569" s="4">
        <v>0</v>
      </c>
      <c r="H1569" s="4"/>
      <c r="I1569" s="4"/>
      <c r="J1569" s="4"/>
      <c r="K1569" s="4"/>
      <c r="L1569" s="4"/>
      <c r="M1569" s="4"/>
    </row>
    <row r="1570" spans="2:13" x14ac:dyDescent="0.25">
      <c r="B1570" s="3">
        <v>74183</v>
      </c>
      <c r="C1570" s="3">
        <v>0</v>
      </c>
      <c r="F1570">
        <v>74183</v>
      </c>
      <c r="G1570" s="4">
        <v>0</v>
      </c>
      <c r="H1570" s="4"/>
      <c r="I1570" s="4"/>
      <c r="J1570" s="4"/>
      <c r="K1570" s="4"/>
      <c r="L1570" s="4"/>
      <c r="M1570" s="4"/>
    </row>
    <row r="1571" spans="2:13" x14ac:dyDescent="0.25">
      <c r="B1571" s="3">
        <v>74184</v>
      </c>
      <c r="C1571" s="3">
        <v>0</v>
      </c>
      <c r="F1571">
        <v>74184</v>
      </c>
      <c r="G1571" s="4">
        <v>0</v>
      </c>
      <c r="H1571" s="4"/>
      <c r="I1571" s="4"/>
      <c r="J1571" s="4"/>
      <c r="K1571" s="4"/>
      <c r="L1571" s="4"/>
      <c r="M1571" s="4"/>
    </row>
    <row r="1572" spans="2:13" x14ac:dyDescent="0.25">
      <c r="B1572" s="3">
        <v>74185</v>
      </c>
      <c r="C1572" s="3">
        <v>0</v>
      </c>
      <c r="F1572">
        <v>74185</v>
      </c>
      <c r="G1572" s="4">
        <v>0</v>
      </c>
      <c r="H1572" s="4"/>
      <c r="I1572" s="4"/>
      <c r="J1572" s="4"/>
      <c r="K1572" s="4"/>
      <c r="L1572" s="4"/>
      <c r="M1572" s="4"/>
    </row>
    <row r="1573" spans="2:13" x14ac:dyDescent="0.25">
      <c r="B1573" s="3">
        <v>74186</v>
      </c>
      <c r="C1573" s="3">
        <v>0</v>
      </c>
      <c r="F1573">
        <v>74186</v>
      </c>
      <c r="G1573" s="4">
        <v>0</v>
      </c>
      <c r="H1573" s="4"/>
      <c r="I1573" s="4"/>
      <c r="J1573" s="4"/>
      <c r="K1573" s="4"/>
      <c r="L1573" s="4"/>
      <c r="M1573" s="4"/>
    </row>
    <row r="1574" spans="2:13" x14ac:dyDescent="0.25">
      <c r="B1574" s="3">
        <v>74187</v>
      </c>
      <c r="C1574" s="3">
        <v>0</v>
      </c>
      <c r="F1574">
        <v>74187</v>
      </c>
      <c r="G1574" s="4">
        <v>0</v>
      </c>
      <c r="H1574" s="4"/>
      <c r="I1574" s="4"/>
      <c r="J1574" s="4"/>
      <c r="K1574" s="4"/>
      <c r="L1574" s="4"/>
      <c r="M1574" s="4"/>
    </row>
    <row r="1575" spans="2:13" x14ac:dyDescent="0.25">
      <c r="B1575" s="3">
        <v>74188</v>
      </c>
      <c r="C1575" s="3">
        <v>0</v>
      </c>
      <c r="F1575">
        <v>74188</v>
      </c>
      <c r="G1575" s="4">
        <v>0</v>
      </c>
      <c r="H1575" s="4"/>
      <c r="I1575" s="4"/>
      <c r="J1575" s="4"/>
      <c r="K1575" s="4"/>
      <c r="L1575" s="4"/>
      <c r="M1575" s="4"/>
    </row>
    <row r="1576" spans="2:13" x14ac:dyDescent="0.25">
      <c r="B1576" s="3">
        <v>74189</v>
      </c>
      <c r="C1576" s="3">
        <v>0</v>
      </c>
      <c r="F1576">
        <v>74189</v>
      </c>
      <c r="G1576" s="4">
        <v>0</v>
      </c>
      <c r="H1576" s="4"/>
      <c r="I1576" s="4"/>
      <c r="J1576" s="4"/>
      <c r="K1576" s="4"/>
      <c r="L1576" s="4"/>
      <c r="M1576" s="4"/>
    </row>
    <row r="1577" spans="2:13" x14ac:dyDescent="0.25">
      <c r="B1577" s="3">
        <v>74190</v>
      </c>
      <c r="C1577" s="3">
        <v>0</v>
      </c>
      <c r="F1577">
        <v>74190</v>
      </c>
      <c r="G1577" s="4">
        <v>0</v>
      </c>
      <c r="H1577" s="4"/>
      <c r="I1577" s="4"/>
      <c r="J1577" s="4"/>
      <c r="K1577" s="4"/>
      <c r="L1577" s="4"/>
      <c r="M1577" s="4"/>
    </row>
    <row r="1578" spans="2:13" x14ac:dyDescent="0.25">
      <c r="B1578" s="3">
        <v>75161</v>
      </c>
      <c r="C1578" s="3">
        <v>0</v>
      </c>
      <c r="F1578">
        <v>75161</v>
      </c>
      <c r="G1578" s="4">
        <v>0</v>
      </c>
      <c r="H1578" s="4"/>
      <c r="I1578" s="4"/>
      <c r="J1578" s="4"/>
      <c r="K1578" s="4"/>
      <c r="L1578" s="4"/>
      <c r="M1578" s="4"/>
    </row>
    <row r="1579" spans="2:13" x14ac:dyDescent="0.25">
      <c r="B1579" s="3">
        <v>75162</v>
      </c>
      <c r="C1579" s="3">
        <v>0</v>
      </c>
      <c r="F1579">
        <v>75162</v>
      </c>
      <c r="G1579" s="4">
        <v>0</v>
      </c>
      <c r="H1579" s="4"/>
      <c r="I1579" s="4"/>
      <c r="J1579" s="4"/>
      <c r="K1579" s="4"/>
      <c r="L1579" s="4"/>
      <c r="M1579" s="4"/>
    </row>
    <row r="1580" spans="2:13" x14ac:dyDescent="0.25">
      <c r="B1580" s="3">
        <v>75163</v>
      </c>
      <c r="C1580" s="3">
        <v>0</v>
      </c>
      <c r="F1580">
        <v>75163</v>
      </c>
      <c r="G1580" s="4">
        <v>0</v>
      </c>
      <c r="H1580" s="4"/>
      <c r="I1580" s="4"/>
      <c r="J1580" s="4"/>
      <c r="K1580" s="4"/>
      <c r="L1580" s="4"/>
      <c r="M1580" s="4"/>
    </row>
    <row r="1581" spans="2:13" x14ac:dyDescent="0.25">
      <c r="B1581" s="3">
        <v>75164</v>
      </c>
      <c r="C1581" s="3">
        <v>0</v>
      </c>
      <c r="F1581">
        <v>75164</v>
      </c>
      <c r="G1581" s="4">
        <v>0</v>
      </c>
      <c r="H1581" s="4"/>
      <c r="I1581" s="4"/>
      <c r="J1581" s="4"/>
      <c r="K1581" s="4"/>
      <c r="L1581" s="4"/>
      <c r="M1581" s="4"/>
    </row>
    <row r="1582" spans="2:13" x14ac:dyDescent="0.25">
      <c r="B1582" s="3">
        <v>75165</v>
      </c>
      <c r="C1582" s="3">
        <v>0</v>
      </c>
      <c r="F1582">
        <v>75165</v>
      </c>
      <c r="G1582" s="4">
        <v>0</v>
      </c>
      <c r="H1582" s="4"/>
      <c r="I1582" s="4"/>
      <c r="J1582" s="4"/>
      <c r="K1582" s="4"/>
      <c r="L1582" s="4"/>
      <c r="M1582" s="4"/>
    </row>
    <row r="1583" spans="2:13" x14ac:dyDescent="0.25">
      <c r="B1583" s="3">
        <v>75166</v>
      </c>
      <c r="C1583" s="3">
        <v>0</v>
      </c>
      <c r="F1583">
        <v>75166</v>
      </c>
      <c r="G1583" s="4">
        <v>0</v>
      </c>
      <c r="H1583" s="4"/>
      <c r="I1583" s="4"/>
      <c r="J1583" s="4"/>
      <c r="K1583" s="4"/>
      <c r="L1583" s="4"/>
      <c r="M1583" s="4"/>
    </row>
    <row r="1584" spans="2:13" x14ac:dyDescent="0.25">
      <c r="B1584" s="3">
        <v>75167</v>
      </c>
      <c r="C1584" s="3">
        <v>0</v>
      </c>
      <c r="F1584">
        <v>75167</v>
      </c>
      <c r="G1584" s="4">
        <v>0</v>
      </c>
      <c r="H1584" s="4"/>
      <c r="I1584" s="4"/>
      <c r="J1584" s="4"/>
      <c r="K1584" s="4"/>
      <c r="L1584" s="4"/>
      <c r="M1584" s="4"/>
    </row>
    <row r="1585" spans="2:13" x14ac:dyDescent="0.25">
      <c r="B1585" s="3">
        <v>75168</v>
      </c>
      <c r="C1585" s="3">
        <v>0</v>
      </c>
      <c r="F1585">
        <v>75168</v>
      </c>
      <c r="G1585" s="4">
        <v>0</v>
      </c>
      <c r="H1585" s="4"/>
      <c r="I1585" s="4"/>
      <c r="J1585" s="4"/>
      <c r="K1585" s="4"/>
      <c r="L1585" s="4"/>
      <c r="M1585" s="4"/>
    </row>
    <row r="1586" spans="2:13" x14ac:dyDescent="0.25">
      <c r="B1586" s="3">
        <v>75169</v>
      </c>
      <c r="C1586" s="3">
        <v>0</v>
      </c>
      <c r="F1586">
        <v>75169</v>
      </c>
      <c r="G1586" s="4">
        <v>0</v>
      </c>
      <c r="H1586" s="4"/>
      <c r="I1586" s="4"/>
      <c r="J1586" s="4"/>
      <c r="K1586" s="4"/>
      <c r="L1586" s="4"/>
      <c r="M1586" s="4"/>
    </row>
    <row r="1587" spans="2:13" x14ac:dyDescent="0.25">
      <c r="B1587" s="3">
        <v>75170</v>
      </c>
      <c r="C1587" s="3">
        <v>0</v>
      </c>
      <c r="F1587">
        <v>75170</v>
      </c>
      <c r="G1587" s="4">
        <v>0</v>
      </c>
      <c r="H1587" s="4"/>
      <c r="I1587" s="4"/>
      <c r="J1587" s="4"/>
      <c r="K1587" s="4"/>
      <c r="L1587" s="4"/>
      <c r="M1587" s="4"/>
    </row>
    <row r="1588" spans="2:13" x14ac:dyDescent="0.25">
      <c r="B1588" s="3">
        <v>75171</v>
      </c>
      <c r="C1588" s="3">
        <v>0</v>
      </c>
      <c r="F1588">
        <v>75171</v>
      </c>
      <c r="G1588" s="4">
        <v>0</v>
      </c>
      <c r="H1588" s="4"/>
      <c r="I1588" s="4"/>
      <c r="J1588" s="4"/>
      <c r="K1588" s="4"/>
      <c r="L1588" s="4"/>
      <c r="M1588" s="4"/>
    </row>
    <row r="1589" spans="2:13" x14ac:dyDescent="0.25">
      <c r="B1589" s="3">
        <v>75172</v>
      </c>
      <c r="C1589" s="3">
        <v>0</v>
      </c>
      <c r="F1589">
        <v>75172</v>
      </c>
      <c r="G1589" s="4">
        <v>0</v>
      </c>
      <c r="H1589" s="4"/>
      <c r="I1589" s="4"/>
      <c r="J1589" s="4"/>
      <c r="K1589" s="4"/>
      <c r="L1589" s="4"/>
      <c r="M1589" s="4"/>
    </row>
    <row r="1590" spans="2:13" x14ac:dyDescent="0.25">
      <c r="B1590" s="3">
        <v>75173</v>
      </c>
      <c r="C1590" s="3">
        <v>0</v>
      </c>
      <c r="F1590">
        <v>75173</v>
      </c>
      <c r="G1590" s="4">
        <v>0</v>
      </c>
      <c r="H1590" s="4"/>
      <c r="I1590" s="4"/>
      <c r="J1590" s="4"/>
      <c r="K1590" s="4"/>
      <c r="L1590" s="4"/>
      <c r="M1590" s="4"/>
    </row>
    <row r="1591" spans="2:13" x14ac:dyDescent="0.25">
      <c r="B1591" s="3">
        <v>75174</v>
      </c>
      <c r="C1591" s="3">
        <v>0</v>
      </c>
      <c r="F1591">
        <v>75174</v>
      </c>
      <c r="G1591" s="4">
        <v>0</v>
      </c>
      <c r="H1591" s="4"/>
      <c r="I1591" s="4"/>
      <c r="J1591" s="4"/>
      <c r="K1591" s="4"/>
      <c r="L1591" s="4"/>
      <c r="M1591" s="4"/>
    </row>
    <row r="1592" spans="2:13" x14ac:dyDescent="0.25">
      <c r="B1592" s="3">
        <v>75175</v>
      </c>
      <c r="C1592" s="3">
        <v>0</v>
      </c>
      <c r="F1592">
        <v>75175</v>
      </c>
      <c r="G1592" s="4">
        <v>0</v>
      </c>
      <c r="H1592" s="4"/>
      <c r="I1592" s="4"/>
      <c r="J1592" s="4"/>
      <c r="K1592" s="4"/>
      <c r="L1592" s="4"/>
      <c r="M1592" s="4"/>
    </row>
    <row r="1593" spans="2:13" x14ac:dyDescent="0.25">
      <c r="B1593" s="3">
        <v>75176</v>
      </c>
      <c r="C1593" s="3">
        <v>0</v>
      </c>
      <c r="F1593">
        <v>75176</v>
      </c>
      <c r="G1593" s="4">
        <v>0</v>
      </c>
      <c r="H1593" s="4"/>
      <c r="I1593" s="4"/>
      <c r="J1593" s="4"/>
      <c r="K1593" s="4"/>
      <c r="L1593" s="4"/>
      <c r="M1593" s="4"/>
    </row>
    <row r="1594" spans="2:13" x14ac:dyDescent="0.25">
      <c r="B1594" s="3">
        <v>75177</v>
      </c>
      <c r="C1594" s="3">
        <v>0</v>
      </c>
      <c r="F1594">
        <v>75177</v>
      </c>
      <c r="G1594" s="4">
        <v>0</v>
      </c>
      <c r="H1594" s="4"/>
      <c r="I1594" s="4"/>
      <c r="J1594" s="4"/>
      <c r="K1594" s="4"/>
      <c r="L1594" s="4"/>
      <c r="M1594" s="4"/>
    </row>
    <row r="1595" spans="2:13" x14ac:dyDescent="0.25">
      <c r="B1595" s="3">
        <v>75178</v>
      </c>
      <c r="C1595" s="3">
        <v>0</v>
      </c>
      <c r="F1595">
        <v>75178</v>
      </c>
      <c r="G1595" s="4">
        <v>0</v>
      </c>
      <c r="H1595" s="4"/>
      <c r="I1595" s="4"/>
      <c r="J1595" s="4"/>
      <c r="K1595" s="4"/>
      <c r="L1595" s="4"/>
      <c r="M1595" s="4"/>
    </row>
    <row r="1596" spans="2:13" x14ac:dyDescent="0.25">
      <c r="B1596" s="3">
        <v>75179</v>
      </c>
      <c r="C1596" s="3">
        <v>0</v>
      </c>
      <c r="F1596">
        <v>75179</v>
      </c>
      <c r="G1596" s="4">
        <v>0</v>
      </c>
      <c r="H1596" s="4"/>
      <c r="I1596" s="4"/>
      <c r="J1596" s="4"/>
      <c r="K1596" s="4"/>
      <c r="L1596" s="4"/>
      <c r="M1596" s="4"/>
    </row>
    <row r="1597" spans="2:13" x14ac:dyDescent="0.25">
      <c r="B1597" s="3">
        <v>75180</v>
      </c>
      <c r="C1597" s="3">
        <v>0</v>
      </c>
      <c r="F1597">
        <v>75180</v>
      </c>
      <c r="G1597" s="4">
        <v>0</v>
      </c>
      <c r="H1597" s="4"/>
      <c r="I1597" s="4"/>
      <c r="J1597" s="4"/>
      <c r="K1597" s="4"/>
      <c r="L1597" s="4"/>
      <c r="M1597" s="4"/>
    </row>
    <row r="1598" spans="2:13" x14ac:dyDescent="0.25">
      <c r="B1598" s="3">
        <v>75181</v>
      </c>
      <c r="C1598" s="3">
        <v>0</v>
      </c>
      <c r="F1598">
        <v>75181</v>
      </c>
      <c r="G1598" s="4">
        <v>0</v>
      </c>
      <c r="H1598" s="4"/>
      <c r="I1598" s="4"/>
      <c r="J1598" s="4"/>
      <c r="K1598" s="4"/>
      <c r="L1598" s="4"/>
      <c r="M1598" s="4"/>
    </row>
    <row r="1599" spans="2:13" x14ac:dyDescent="0.25">
      <c r="B1599" s="3">
        <v>75182</v>
      </c>
      <c r="C1599" s="3">
        <v>0</v>
      </c>
      <c r="F1599">
        <v>75182</v>
      </c>
      <c r="G1599" s="4">
        <v>0</v>
      </c>
      <c r="H1599" s="4"/>
      <c r="I1599" s="4"/>
      <c r="J1599" s="4"/>
      <c r="K1599" s="4"/>
      <c r="L1599" s="4"/>
      <c r="M1599" s="4"/>
    </row>
    <row r="1600" spans="2:13" x14ac:dyDescent="0.25">
      <c r="B1600" s="3">
        <v>75183</v>
      </c>
      <c r="C1600" s="3">
        <v>0</v>
      </c>
      <c r="F1600">
        <v>75183</v>
      </c>
      <c r="G1600" s="4">
        <v>0</v>
      </c>
      <c r="H1600" s="4"/>
      <c r="I1600" s="4"/>
      <c r="J1600" s="4"/>
      <c r="K1600" s="4"/>
      <c r="L1600" s="4"/>
      <c r="M1600" s="4"/>
    </row>
    <row r="1601" spans="2:13" x14ac:dyDescent="0.25">
      <c r="B1601" s="3">
        <v>75184</v>
      </c>
      <c r="C1601" s="3">
        <v>0</v>
      </c>
      <c r="F1601">
        <v>75184</v>
      </c>
      <c r="G1601" s="4">
        <v>0</v>
      </c>
      <c r="H1601" s="4"/>
      <c r="I1601" s="4"/>
      <c r="J1601" s="4"/>
      <c r="K1601" s="4"/>
      <c r="L1601" s="4"/>
      <c r="M1601" s="4"/>
    </row>
    <row r="1602" spans="2:13" x14ac:dyDescent="0.25">
      <c r="B1602" s="3">
        <v>75185</v>
      </c>
      <c r="C1602" s="3">
        <v>0</v>
      </c>
      <c r="F1602">
        <v>75185</v>
      </c>
      <c r="G1602" s="4">
        <v>0</v>
      </c>
      <c r="H1602" s="4"/>
      <c r="I1602" s="4"/>
      <c r="J1602" s="4"/>
      <c r="K1602" s="4"/>
      <c r="L1602" s="4"/>
      <c r="M1602" s="4"/>
    </row>
    <row r="1603" spans="2:13" x14ac:dyDescent="0.25">
      <c r="B1603" s="3">
        <v>75186</v>
      </c>
      <c r="C1603" s="3">
        <v>0</v>
      </c>
      <c r="F1603">
        <v>75186</v>
      </c>
      <c r="G1603" s="4">
        <v>0</v>
      </c>
      <c r="H1603" s="4"/>
      <c r="I1603" s="4"/>
      <c r="J1603" s="4"/>
      <c r="K1603" s="4"/>
      <c r="L1603" s="4"/>
      <c r="M1603" s="4"/>
    </row>
    <row r="1604" spans="2:13" x14ac:dyDescent="0.25">
      <c r="B1604" s="3">
        <v>75187</v>
      </c>
      <c r="C1604" s="3">
        <v>0</v>
      </c>
      <c r="F1604">
        <v>75187</v>
      </c>
      <c r="G1604" s="4">
        <v>0</v>
      </c>
      <c r="H1604" s="4"/>
      <c r="I1604" s="4"/>
      <c r="J1604" s="4"/>
      <c r="K1604" s="4"/>
      <c r="L1604" s="4"/>
      <c r="M1604" s="4"/>
    </row>
    <row r="1605" spans="2:13" x14ac:dyDescent="0.25">
      <c r="B1605" s="3">
        <v>75188</v>
      </c>
      <c r="C1605" s="3">
        <v>0</v>
      </c>
      <c r="F1605">
        <v>75188</v>
      </c>
      <c r="G1605" s="4">
        <v>0</v>
      </c>
      <c r="H1605" s="4"/>
      <c r="I1605" s="4"/>
      <c r="J1605" s="4"/>
      <c r="K1605" s="4"/>
      <c r="L1605" s="4"/>
      <c r="M1605" s="4"/>
    </row>
    <row r="1606" spans="2:13" x14ac:dyDescent="0.25">
      <c r="B1606" s="3">
        <v>75189</v>
      </c>
      <c r="C1606" s="3">
        <v>0</v>
      </c>
      <c r="F1606">
        <v>75189</v>
      </c>
      <c r="G1606" s="4">
        <v>0</v>
      </c>
      <c r="H1606" s="4"/>
      <c r="I1606" s="4"/>
      <c r="J1606" s="4"/>
      <c r="K1606" s="4"/>
      <c r="L1606" s="4"/>
      <c r="M1606" s="4"/>
    </row>
    <row r="1607" spans="2:13" x14ac:dyDescent="0.25">
      <c r="B1607" s="3">
        <v>75190</v>
      </c>
      <c r="C1607" s="3">
        <v>0</v>
      </c>
      <c r="F1607">
        <v>75190</v>
      </c>
      <c r="G1607" s="4">
        <v>0</v>
      </c>
      <c r="H1607" s="4"/>
      <c r="I1607" s="4"/>
      <c r="J1607" s="4"/>
      <c r="K1607" s="4"/>
      <c r="L1607" s="4"/>
      <c r="M1607" s="4"/>
    </row>
    <row r="1608" spans="2:13" x14ac:dyDescent="0.25">
      <c r="B1608" s="3">
        <v>75191</v>
      </c>
      <c r="C1608" s="3">
        <v>0</v>
      </c>
      <c r="F1608">
        <v>75191</v>
      </c>
      <c r="G1608" s="4">
        <v>0</v>
      </c>
      <c r="H1608" s="4"/>
      <c r="I1608" s="4"/>
      <c r="J1608" s="4"/>
      <c r="K1608" s="4"/>
      <c r="L1608" s="4"/>
      <c r="M1608" s="4"/>
    </row>
    <row r="1609" spans="2:13" x14ac:dyDescent="0.25">
      <c r="B1609" s="3">
        <v>75192</v>
      </c>
      <c r="C1609" s="3">
        <v>0</v>
      </c>
      <c r="F1609">
        <v>75192</v>
      </c>
      <c r="G1609" s="4">
        <v>0</v>
      </c>
      <c r="H1609" s="4"/>
      <c r="I1609" s="4"/>
      <c r="J1609" s="4"/>
      <c r="K1609" s="4"/>
      <c r="L1609" s="4"/>
      <c r="M1609" s="4"/>
    </row>
    <row r="1610" spans="2:13" x14ac:dyDescent="0.25">
      <c r="B1610" s="3">
        <v>76163</v>
      </c>
      <c r="C1610" s="3">
        <v>0</v>
      </c>
      <c r="F1610">
        <v>76163</v>
      </c>
      <c r="G1610" s="4">
        <v>0</v>
      </c>
      <c r="H1610" s="4"/>
      <c r="I1610" s="4"/>
      <c r="J1610" s="4"/>
      <c r="K1610" s="4"/>
      <c r="L1610" s="4"/>
      <c r="M1610" s="4"/>
    </row>
    <row r="1611" spans="2:13" x14ac:dyDescent="0.25">
      <c r="B1611" s="3">
        <v>76164</v>
      </c>
      <c r="C1611" s="3">
        <v>0</v>
      </c>
      <c r="F1611">
        <v>76164</v>
      </c>
      <c r="G1611" s="4">
        <v>0</v>
      </c>
      <c r="H1611" s="4"/>
      <c r="I1611" s="4"/>
      <c r="J1611" s="4"/>
      <c r="K1611" s="4"/>
      <c r="L1611" s="4"/>
      <c r="M1611" s="4"/>
    </row>
    <row r="1612" spans="2:13" x14ac:dyDescent="0.25">
      <c r="B1612" s="3">
        <v>76165</v>
      </c>
      <c r="C1612" s="3">
        <v>0</v>
      </c>
      <c r="F1612">
        <v>76165</v>
      </c>
      <c r="G1612" s="4">
        <v>0</v>
      </c>
      <c r="H1612" s="4"/>
      <c r="I1612" s="4"/>
      <c r="J1612" s="4"/>
      <c r="K1612" s="4"/>
      <c r="L1612" s="4"/>
      <c r="M1612" s="4"/>
    </row>
    <row r="1613" spans="2:13" x14ac:dyDescent="0.25">
      <c r="B1613" s="3">
        <v>76166</v>
      </c>
      <c r="C1613" s="3">
        <v>0</v>
      </c>
      <c r="F1613">
        <v>76166</v>
      </c>
      <c r="G1613" s="4">
        <v>0</v>
      </c>
      <c r="H1613" s="4"/>
      <c r="I1613" s="4"/>
      <c r="J1613" s="4"/>
      <c r="K1613" s="4"/>
      <c r="L1613" s="4"/>
      <c r="M1613" s="4"/>
    </row>
    <row r="1614" spans="2:13" x14ac:dyDescent="0.25">
      <c r="B1614" s="3">
        <v>76167</v>
      </c>
      <c r="C1614" s="3">
        <v>0</v>
      </c>
      <c r="F1614">
        <v>76167</v>
      </c>
      <c r="G1614" s="4">
        <v>0</v>
      </c>
      <c r="H1614" s="4"/>
      <c r="I1614" s="4"/>
      <c r="J1614" s="4"/>
      <c r="K1614" s="4"/>
      <c r="L1614" s="4"/>
      <c r="M1614" s="4"/>
    </row>
    <row r="1615" spans="2:13" x14ac:dyDescent="0.25">
      <c r="B1615" s="3">
        <v>76168</v>
      </c>
      <c r="C1615" s="3">
        <v>0</v>
      </c>
      <c r="F1615">
        <v>76168</v>
      </c>
      <c r="G1615" s="4">
        <v>0</v>
      </c>
      <c r="H1615" s="4"/>
      <c r="I1615" s="4"/>
      <c r="J1615" s="4"/>
      <c r="K1615" s="4"/>
      <c r="L1615" s="4"/>
      <c r="M1615" s="4"/>
    </row>
    <row r="1616" spans="2:13" x14ac:dyDescent="0.25">
      <c r="B1616" s="3">
        <v>76169</v>
      </c>
      <c r="C1616" s="3">
        <v>0</v>
      </c>
      <c r="F1616">
        <v>76169</v>
      </c>
      <c r="G1616" s="4">
        <v>0</v>
      </c>
      <c r="H1616" s="4"/>
      <c r="I1616" s="4"/>
      <c r="J1616" s="4"/>
      <c r="K1616" s="4"/>
      <c r="L1616" s="4"/>
      <c r="M1616" s="4"/>
    </row>
    <row r="1617" spans="2:13" x14ac:dyDescent="0.25">
      <c r="B1617" s="3">
        <v>76170</v>
      </c>
      <c r="C1617" s="3">
        <v>0</v>
      </c>
      <c r="F1617">
        <v>76170</v>
      </c>
      <c r="G1617" s="4">
        <v>0</v>
      </c>
      <c r="H1617" s="4"/>
      <c r="I1617" s="4"/>
      <c r="J1617" s="4"/>
      <c r="K1617" s="4"/>
      <c r="L1617" s="4"/>
      <c r="M1617" s="4"/>
    </row>
    <row r="1618" spans="2:13" x14ac:dyDescent="0.25">
      <c r="B1618" s="3">
        <v>76171</v>
      </c>
      <c r="C1618" s="3">
        <v>0</v>
      </c>
      <c r="F1618">
        <v>76171</v>
      </c>
      <c r="G1618" s="4">
        <v>0</v>
      </c>
      <c r="H1618" s="4"/>
      <c r="I1618" s="4"/>
      <c r="J1618" s="4"/>
      <c r="K1618" s="4"/>
      <c r="L1618" s="4"/>
      <c r="M1618" s="4"/>
    </row>
    <row r="1619" spans="2:13" x14ac:dyDescent="0.25">
      <c r="B1619" s="3">
        <v>76172</v>
      </c>
      <c r="C1619" s="3">
        <v>0</v>
      </c>
      <c r="F1619">
        <v>76172</v>
      </c>
      <c r="G1619" s="4">
        <v>0</v>
      </c>
      <c r="H1619" s="4"/>
      <c r="I1619" s="4"/>
      <c r="J1619" s="4"/>
      <c r="K1619" s="4"/>
      <c r="L1619" s="4"/>
      <c r="M1619" s="4"/>
    </row>
    <row r="1620" spans="2:13" x14ac:dyDescent="0.25">
      <c r="B1620" s="3">
        <v>76173</v>
      </c>
      <c r="C1620" s="3">
        <v>0</v>
      </c>
      <c r="F1620">
        <v>76173</v>
      </c>
      <c r="G1620" s="4">
        <v>0</v>
      </c>
      <c r="H1620" s="4"/>
      <c r="I1620" s="4"/>
      <c r="J1620" s="4"/>
      <c r="K1620" s="4"/>
      <c r="L1620" s="4"/>
      <c r="M1620" s="4"/>
    </row>
    <row r="1621" spans="2:13" x14ac:dyDescent="0.25">
      <c r="B1621" s="3">
        <v>76174</v>
      </c>
      <c r="C1621" s="3">
        <v>0</v>
      </c>
      <c r="F1621">
        <v>76174</v>
      </c>
      <c r="G1621" s="4">
        <v>0</v>
      </c>
      <c r="H1621" s="4"/>
      <c r="I1621" s="4"/>
      <c r="J1621" s="4"/>
      <c r="K1621" s="4"/>
      <c r="L1621" s="4"/>
      <c r="M1621" s="4"/>
    </row>
    <row r="1622" spans="2:13" x14ac:dyDescent="0.25">
      <c r="B1622" s="3">
        <v>76175</v>
      </c>
      <c r="C1622" s="3">
        <v>0</v>
      </c>
      <c r="F1622">
        <v>76175</v>
      </c>
      <c r="G1622" s="4">
        <v>0</v>
      </c>
      <c r="H1622" s="4"/>
      <c r="I1622" s="4"/>
      <c r="J1622" s="4"/>
      <c r="K1622" s="4"/>
      <c r="L1622" s="4"/>
      <c r="M1622" s="4"/>
    </row>
    <row r="1623" spans="2:13" x14ac:dyDescent="0.25">
      <c r="B1623" s="3">
        <v>76176</v>
      </c>
      <c r="C1623" s="3">
        <v>0</v>
      </c>
      <c r="F1623">
        <v>76176</v>
      </c>
      <c r="G1623" s="4">
        <v>0</v>
      </c>
      <c r="H1623" s="4"/>
      <c r="I1623" s="4"/>
      <c r="J1623" s="4"/>
      <c r="K1623" s="4"/>
      <c r="L1623" s="4"/>
      <c r="M1623" s="4"/>
    </row>
    <row r="1624" spans="2:13" x14ac:dyDescent="0.25">
      <c r="B1624" s="3">
        <v>76177</v>
      </c>
      <c r="C1624" s="3">
        <v>0</v>
      </c>
      <c r="F1624">
        <v>76177</v>
      </c>
      <c r="G1624" s="4">
        <v>0</v>
      </c>
      <c r="H1624" s="4"/>
      <c r="I1624" s="4"/>
      <c r="J1624" s="4"/>
      <c r="K1624" s="4"/>
      <c r="L1624" s="4"/>
      <c r="M1624" s="4"/>
    </row>
    <row r="1625" spans="2:13" x14ac:dyDescent="0.25">
      <c r="B1625" s="3">
        <v>76178</v>
      </c>
      <c r="C1625" s="3">
        <v>0</v>
      </c>
      <c r="F1625">
        <v>76178</v>
      </c>
      <c r="G1625" s="4">
        <v>0</v>
      </c>
      <c r="H1625" s="4"/>
      <c r="I1625" s="4"/>
      <c r="J1625" s="4"/>
      <c r="K1625" s="4"/>
      <c r="L1625" s="4"/>
      <c r="M1625" s="4"/>
    </row>
    <row r="1626" spans="2:13" x14ac:dyDescent="0.25">
      <c r="B1626" s="3">
        <v>76179</v>
      </c>
      <c r="C1626" s="3">
        <v>0</v>
      </c>
      <c r="F1626">
        <v>76179</v>
      </c>
      <c r="G1626" s="4">
        <v>0</v>
      </c>
      <c r="H1626" s="4"/>
      <c r="I1626" s="4"/>
      <c r="J1626" s="4"/>
      <c r="K1626" s="4"/>
      <c r="L1626" s="4"/>
      <c r="M1626" s="4"/>
    </row>
    <row r="1627" spans="2:13" x14ac:dyDescent="0.25">
      <c r="B1627" s="3">
        <v>76180</v>
      </c>
      <c r="C1627" s="3">
        <v>0</v>
      </c>
      <c r="F1627">
        <v>76180</v>
      </c>
      <c r="G1627" s="4">
        <v>0</v>
      </c>
      <c r="H1627" s="4"/>
      <c r="I1627" s="4"/>
      <c r="J1627" s="4"/>
      <c r="K1627" s="4"/>
      <c r="L1627" s="4"/>
      <c r="M1627" s="4"/>
    </row>
    <row r="1628" spans="2:13" x14ac:dyDescent="0.25">
      <c r="B1628" s="3">
        <v>76181</v>
      </c>
      <c r="C1628" s="3">
        <v>0</v>
      </c>
      <c r="F1628">
        <v>76181</v>
      </c>
      <c r="G1628" s="4">
        <v>0</v>
      </c>
      <c r="H1628" s="4"/>
      <c r="I1628" s="4"/>
      <c r="J1628" s="4"/>
      <c r="K1628" s="4"/>
      <c r="L1628" s="4"/>
      <c r="M1628" s="4"/>
    </row>
    <row r="1629" spans="2:13" x14ac:dyDescent="0.25">
      <c r="B1629" s="3">
        <v>76182</v>
      </c>
      <c r="C1629" s="3">
        <v>0</v>
      </c>
      <c r="F1629">
        <v>76182</v>
      </c>
      <c r="G1629" s="4">
        <v>0</v>
      </c>
      <c r="H1629" s="4"/>
      <c r="I1629" s="4"/>
      <c r="J1629" s="4"/>
      <c r="K1629" s="4"/>
      <c r="L1629" s="4"/>
      <c r="M1629" s="4"/>
    </row>
    <row r="1630" spans="2:13" x14ac:dyDescent="0.25">
      <c r="B1630" s="3">
        <v>76183</v>
      </c>
      <c r="C1630" s="3">
        <v>0</v>
      </c>
      <c r="F1630">
        <v>76183</v>
      </c>
      <c r="G1630" s="4">
        <v>0</v>
      </c>
      <c r="H1630" s="4"/>
      <c r="I1630" s="4"/>
      <c r="J1630" s="4"/>
      <c r="K1630" s="4"/>
      <c r="L1630" s="4"/>
      <c r="M1630" s="4"/>
    </row>
    <row r="1631" spans="2:13" x14ac:dyDescent="0.25">
      <c r="B1631" s="3">
        <v>76184</v>
      </c>
      <c r="C1631" s="3">
        <v>0</v>
      </c>
      <c r="F1631">
        <v>76184</v>
      </c>
      <c r="G1631" s="4">
        <v>0</v>
      </c>
      <c r="H1631" s="4"/>
      <c r="I1631" s="4"/>
      <c r="J1631" s="4"/>
      <c r="K1631" s="4"/>
      <c r="L1631" s="4"/>
      <c r="M1631" s="4"/>
    </row>
    <row r="1632" spans="2:13" x14ac:dyDescent="0.25">
      <c r="B1632" s="3">
        <v>76185</v>
      </c>
      <c r="C1632" s="3">
        <v>0</v>
      </c>
      <c r="F1632">
        <v>76185</v>
      </c>
      <c r="G1632" s="4">
        <v>0</v>
      </c>
      <c r="H1632" s="4"/>
      <c r="I1632" s="4"/>
      <c r="J1632" s="4"/>
      <c r="K1632" s="4"/>
      <c r="L1632" s="4"/>
      <c r="M1632" s="4"/>
    </row>
    <row r="1633" spans="2:13" x14ac:dyDescent="0.25">
      <c r="B1633" s="3">
        <v>76186</v>
      </c>
      <c r="C1633" s="3">
        <v>0</v>
      </c>
      <c r="F1633">
        <v>76186</v>
      </c>
      <c r="G1633" s="4">
        <v>0</v>
      </c>
      <c r="H1633" s="4"/>
      <c r="I1633" s="4"/>
      <c r="J1633" s="4"/>
      <c r="K1633" s="4"/>
      <c r="L1633" s="4"/>
      <c r="M1633" s="4"/>
    </row>
    <row r="1634" spans="2:13" x14ac:dyDescent="0.25">
      <c r="B1634" s="3">
        <v>76187</v>
      </c>
      <c r="C1634" s="3">
        <v>0</v>
      </c>
      <c r="F1634">
        <v>76187</v>
      </c>
      <c r="G1634" s="4">
        <v>0</v>
      </c>
      <c r="H1634" s="4"/>
      <c r="I1634" s="4"/>
      <c r="J1634" s="4"/>
      <c r="K1634" s="4"/>
      <c r="L1634" s="4"/>
      <c r="M1634" s="4"/>
    </row>
    <row r="1635" spans="2:13" x14ac:dyDescent="0.25">
      <c r="B1635" s="3">
        <v>76188</v>
      </c>
      <c r="C1635" s="3">
        <v>0</v>
      </c>
      <c r="F1635">
        <v>76188</v>
      </c>
      <c r="G1635" s="4">
        <v>0</v>
      </c>
      <c r="H1635" s="4"/>
      <c r="I1635" s="4"/>
      <c r="J1635" s="4"/>
      <c r="K1635" s="4"/>
      <c r="L1635" s="4"/>
      <c r="M1635" s="4"/>
    </row>
    <row r="1636" spans="2:13" x14ac:dyDescent="0.25">
      <c r="B1636" s="3">
        <v>76189</v>
      </c>
      <c r="C1636" s="3">
        <v>0</v>
      </c>
      <c r="F1636">
        <v>76189</v>
      </c>
      <c r="G1636" s="4">
        <v>0</v>
      </c>
      <c r="H1636" s="4"/>
      <c r="I1636" s="4"/>
      <c r="J1636" s="4"/>
      <c r="K1636" s="4"/>
      <c r="L1636" s="4"/>
      <c r="M1636" s="4"/>
    </row>
    <row r="1637" spans="2:13" x14ac:dyDescent="0.25">
      <c r="B1637" s="3">
        <v>76190</v>
      </c>
      <c r="C1637" s="3">
        <v>0</v>
      </c>
      <c r="F1637">
        <v>76190</v>
      </c>
      <c r="G1637" s="4">
        <v>0</v>
      </c>
      <c r="H1637" s="4"/>
      <c r="I1637" s="4"/>
      <c r="J1637" s="4"/>
      <c r="K1637" s="4"/>
      <c r="L1637" s="4"/>
      <c r="M1637" s="4"/>
    </row>
    <row r="1638" spans="2:13" x14ac:dyDescent="0.25">
      <c r="B1638" s="3">
        <v>76191</v>
      </c>
      <c r="C1638" s="3">
        <v>0</v>
      </c>
      <c r="F1638">
        <v>76191</v>
      </c>
      <c r="G1638" s="4">
        <v>0</v>
      </c>
      <c r="H1638" s="4"/>
      <c r="I1638" s="4"/>
      <c r="J1638" s="4"/>
      <c r="K1638" s="4"/>
      <c r="L1638" s="4"/>
      <c r="M1638" s="4"/>
    </row>
    <row r="1639" spans="2:13" x14ac:dyDescent="0.25">
      <c r="B1639" s="3">
        <v>76192</v>
      </c>
      <c r="C1639" s="3">
        <v>0</v>
      </c>
      <c r="F1639">
        <v>76192</v>
      </c>
      <c r="G1639" s="4">
        <v>0</v>
      </c>
      <c r="H1639" s="4"/>
      <c r="I1639" s="4"/>
      <c r="J1639" s="4"/>
      <c r="K1639" s="4"/>
      <c r="L1639" s="4"/>
      <c r="M1639" s="4"/>
    </row>
    <row r="1640" spans="2:13" x14ac:dyDescent="0.25">
      <c r="B1640" s="3">
        <v>76193</v>
      </c>
      <c r="C1640" s="3">
        <v>0</v>
      </c>
      <c r="F1640">
        <v>76193</v>
      </c>
      <c r="G1640" s="4">
        <v>0</v>
      </c>
      <c r="H1640" s="4"/>
      <c r="I1640" s="4"/>
      <c r="J1640" s="4"/>
      <c r="K1640" s="4"/>
      <c r="L1640" s="4"/>
      <c r="M1640" s="4"/>
    </row>
    <row r="1641" spans="2:13" x14ac:dyDescent="0.25">
      <c r="B1641" s="3">
        <v>76194</v>
      </c>
      <c r="C1641" s="3">
        <v>0</v>
      </c>
      <c r="F1641">
        <v>76194</v>
      </c>
      <c r="G1641" s="4">
        <v>0</v>
      </c>
      <c r="H1641" s="4"/>
      <c r="I1641" s="4"/>
      <c r="J1641" s="4"/>
      <c r="K1641" s="4"/>
      <c r="L1641" s="4"/>
      <c r="M1641" s="4"/>
    </row>
    <row r="1642" spans="2:13" x14ac:dyDescent="0.25">
      <c r="B1642" s="3">
        <v>76195</v>
      </c>
      <c r="C1642" s="3">
        <v>0</v>
      </c>
      <c r="F1642">
        <v>76195</v>
      </c>
      <c r="G1642" s="4">
        <v>0</v>
      </c>
      <c r="H1642" s="4"/>
      <c r="I1642" s="4"/>
      <c r="J1642" s="4"/>
      <c r="K1642" s="4"/>
      <c r="L1642" s="4"/>
      <c r="M1642" s="4"/>
    </row>
    <row r="1643" spans="2:13" x14ac:dyDescent="0.25">
      <c r="B1643" s="3">
        <v>76196</v>
      </c>
      <c r="C1643" s="3">
        <v>0</v>
      </c>
      <c r="F1643">
        <v>76196</v>
      </c>
      <c r="G1643" s="4">
        <v>0</v>
      </c>
      <c r="H1643" s="4"/>
      <c r="I1643" s="4"/>
      <c r="J1643" s="4"/>
      <c r="K1643" s="4"/>
      <c r="L1643" s="4"/>
      <c r="M1643" s="4"/>
    </row>
    <row r="1644" spans="2:13" x14ac:dyDescent="0.25">
      <c r="B1644" s="3">
        <v>77166</v>
      </c>
      <c r="C1644" s="3">
        <v>0</v>
      </c>
      <c r="F1644">
        <v>77166</v>
      </c>
      <c r="G1644" s="4">
        <v>0</v>
      </c>
      <c r="H1644" s="4"/>
      <c r="I1644" s="4"/>
      <c r="J1644" s="4"/>
      <c r="K1644" s="4"/>
      <c r="L1644" s="4"/>
      <c r="M1644" s="4"/>
    </row>
    <row r="1645" spans="2:13" x14ac:dyDescent="0.25">
      <c r="B1645" s="3">
        <v>77167</v>
      </c>
      <c r="C1645" s="3">
        <v>0</v>
      </c>
      <c r="F1645">
        <v>77167</v>
      </c>
      <c r="G1645" s="4">
        <v>0</v>
      </c>
      <c r="H1645" s="4"/>
      <c r="I1645" s="4"/>
      <c r="J1645" s="4"/>
      <c r="K1645" s="4"/>
      <c r="L1645" s="4"/>
      <c r="M1645" s="4"/>
    </row>
    <row r="1646" spans="2:13" x14ac:dyDescent="0.25">
      <c r="B1646" s="3">
        <v>77168</v>
      </c>
      <c r="C1646" s="3">
        <v>0</v>
      </c>
      <c r="F1646">
        <v>77168</v>
      </c>
      <c r="G1646" s="4">
        <v>0</v>
      </c>
      <c r="H1646" s="4"/>
      <c r="I1646" s="4"/>
      <c r="J1646" s="4"/>
      <c r="K1646" s="4"/>
      <c r="L1646" s="4"/>
      <c r="M1646" s="4"/>
    </row>
    <row r="1647" spans="2:13" x14ac:dyDescent="0.25">
      <c r="B1647" s="3">
        <v>77169</v>
      </c>
      <c r="C1647" s="3">
        <v>0</v>
      </c>
      <c r="F1647">
        <v>77169</v>
      </c>
      <c r="G1647" s="4">
        <v>0</v>
      </c>
      <c r="H1647" s="4"/>
      <c r="I1647" s="4"/>
      <c r="J1647" s="4"/>
      <c r="K1647" s="4"/>
      <c r="L1647" s="4"/>
      <c r="M1647" s="4"/>
    </row>
    <row r="1648" spans="2:13" x14ac:dyDescent="0.25">
      <c r="B1648" s="3">
        <v>77170</v>
      </c>
      <c r="C1648" s="3">
        <v>0</v>
      </c>
      <c r="F1648">
        <v>77170</v>
      </c>
      <c r="G1648" s="4">
        <v>0</v>
      </c>
      <c r="H1648" s="4"/>
      <c r="I1648" s="4"/>
      <c r="J1648" s="4"/>
      <c r="K1648" s="4"/>
      <c r="L1648" s="4"/>
      <c r="M1648" s="4"/>
    </row>
    <row r="1649" spans="2:13" x14ac:dyDescent="0.25">
      <c r="B1649" s="3">
        <v>77171</v>
      </c>
      <c r="C1649" s="3">
        <v>0</v>
      </c>
      <c r="F1649">
        <v>77171</v>
      </c>
      <c r="G1649" s="4">
        <v>0</v>
      </c>
      <c r="H1649" s="4"/>
      <c r="I1649" s="4"/>
      <c r="J1649" s="4"/>
      <c r="K1649" s="4"/>
      <c r="L1649" s="4"/>
      <c r="M1649" s="4"/>
    </row>
    <row r="1650" spans="2:13" x14ac:dyDescent="0.25">
      <c r="B1650" s="3">
        <v>77172</v>
      </c>
      <c r="C1650" s="3">
        <v>0</v>
      </c>
      <c r="F1650">
        <v>77172</v>
      </c>
      <c r="G1650" s="4">
        <v>0</v>
      </c>
      <c r="H1650" s="4"/>
      <c r="I1650" s="4"/>
      <c r="J1650" s="4"/>
      <c r="K1650" s="4"/>
      <c r="L1650" s="4"/>
      <c r="M1650" s="4"/>
    </row>
    <row r="1651" spans="2:13" x14ac:dyDescent="0.25">
      <c r="B1651" s="3">
        <v>77173</v>
      </c>
      <c r="C1651" s="3">
        <v>0</v>
      </c>
      <c r="F1651">
        <v>77173</v>
      </c>
      <c r="G1651" s="4">
        <v>0</v>
      </c>
      <c r="H1651" s="4"/>
      <c r="I1651" s="4"/>
      <c r="J1651" s="4"/>
      <c r="K1651" s="4"/>
      <c r="L1651" s="4"/>
      <c r="M1651" s="4"/>
    </row>
    <row r="1652" spans="2:13" x14ac:dyDescent="0.25">
      <c r="B1652" s="3">
        <v>77174</v>
      </c>
      <c r="C1652" s="3">
        <v>0</v>
      </c>
      <c r="F1652">
        <v>77174</v>
      </c>
      <c r="G1652" s="4">
        <v>0</v>
      </c>
      <c r="H1652" s="4"/>
      <c r="I1652" s="4"/>
      <c r="J1652" s="4"/>
      <c r="K1652" s="4"/>
      <c r="L1652" s="4"/>
      <c r="M1652" s="4"/>
    </row>
    <row r="1653" spans="2:13" x14ac:dyDescent="0.25">
      <c r="B1653" s="3">
        <v>77175</v>
      </c>
      <c r="C1653" s="3">
        <v>0</v>
      </c>
      <c r="F1653">
        <v>77175</v>
      </c>
      <c r="G1653" s="4">
        <v>0</v>
      </c>
      <c r="H1653" s="4"/>
      <c r="I1653" s="4"/>
      <c r="J1653" s="4"/>
      <c r="K1653" s="4"/>
      <c r="L1653" s="4"/>
      <c r="M1653" s="4"/>
    </row>
    <row r="1654" spans="2:13" x14ac:dyDescent="0.25">
      <c r="B1654" s="3">
        <v>77176</v>
      </c>
      <c r="C1654" s="3">
        <v>0</v>
      </c>
      <c r="F1654">
        <v>77176</v>
      </c>
      <c r="G1654" s="4">
        <v>0</v>
      </c>
      <c r="H1654" s="4"/>
      <c r="I1654" s="4"/>
      <c r="J1654" s="4"/>
      <c r="K1654" s="4"/>
      <c r="L1654" s="4"/>
      <c r="M1654" s="4"/>
    </row>
    <row r="1655" spans="2:13" x14ac:dyDescent="0.25">
      <c r="B1655" s="3">
        <v>77177</v>
      </c>
      <c r="C1655" s="3">
        <v>0</v>
      </c>
      <c r="F1655">
        <v>77177</v>
      </c>
      <c r="G1655" s="4">
        <v>0</v>
      </c>
      <c r="H1655" s="4"/>
      <c r="I1655" s="4"/>
      <c r="J1655" s="4"/>
      <c r="K1655" s="4"/>
      <c r="L1655" s="4"/>
      <c r="M1655" s="4"/>
    </row>
    <row r="1656" spans="2:13" x14ac:dyDescent="0.25">
      <c r="B1656" s="3">
        <v>77178</v>
      </c>
      <c r="C1656" s="3">
        <v>0</v>
      </c>
      <c r="F1656">
        <v>77178</v>
      </c>
      <c r="G1656" s="4">
        <v>0</v>
      </c>
      <c r="H1656" s="4"/>
      <c r="I1656" s="4"/>
      <c r="J1656" s="4"/>
      <c r="K1656" s="4"/>
      <c r="L1656" s="4"/>
      <c r="M1656" s="4"/>
    </row>
    <row r="1657" spans="2:13" x14ac:dyDescent="0.25">
      <c r="B1657" s="3">
        <v>77179</v>
      </c>
      <c r="C1657" s="3">
        <v>0</v>
      </c>
      <c r="F1657">
        <v>77179</v>
      </c>
      <c r="G1657" s="4">
        <v>0</v>
      </c>
      <c r="H1657" s="4"/>
      <c r="I1657" s="4"/>
      <c r="J1657" s="4"/>
      <c r="K1657" s="4"/>
      <c r="L1657" s="4"/>
      <c r="M1657" s="4"/>
    </row>
    <row r="1658" spans="2:13" x14ac:dyDescent="0.25">
      <c r="B1658" s="3">
        <v>77180</v>
      </c>
      <c r="C1658" s="3">
        <v>0</v>
      </c>
      <c r="F1658">
        <v>77180</v>
      </c>
      <c r="G1658" s="4">
        <v>0</v>
      </c>
      <c r="H1658" s="4"/>
      <c r="I1658" s="4"/>
      <c r="J1658" s="4"/>
      <c r="K1658" s="4"/>
      <c r="L1658" s="4"/>
      <c r="M1658" s="4"/>
    </row>
    <row r="1659" spans="2:13" x14ac:dyDescent="0.25">
      <c r="B1659" s="3">
        <v>77181</v>
      </c>
      <c r="C1659" s="3">
        <v>0</v>
      </c>
      <c r="F1659">
        <v>77181</v>
      </c>
      <c r="G1659" s="4">
        <v>0</v>
      </c>
      <c r="H1659" s="4"/>
      <c r="I1659" s="4"/>
      <c r="J1659" s="4"/>
      <c r="K1659" s="4"/>
      <c r="L1659" s="4"/>
      <c r="M1659" s="4"/>
    </row>
    <row r="1660" spans="2:13" x14ac:dyDescent="0.25">
      <c r="B1660" s="3">
        <v>77182</v>
      </c>
      <c r="C1660" s="3">
        <v>0</v>
      </c>
      <c r="F1660">
        <v>77182</v>
      </c>
      <c r="G1660" s="4">
        <v>0</v>
      </c>
      <c r="H1660" s="4"/>
      <c r="I1660" s="4"/>
      <c r="J1660" s="4"/>
      <c r="K1660" s="4"/>
      <c r="L1660" s="4"/>
      <c r="M1660" s="4"/>
    </row>
    <row r="1661" spans="2:13" x14ac:dyDescent="0.25">
      <c r="B1661" s="3">
        <v>77183</v>
      </c>
      <c r="C1661" s="3">
        <v>0</v>
      </c>
      <c r="F1661">
        <v>77183</v>
      </c>
      <c r="G1661" s="4">
        <v>0</v>
      </c>
      <c r="H1661" s="4"/>
      <c r="I1661" s="4"/>
      <c r="J1661" s="4"/>
      <c r="K1661" s="4"/>
      <c r="L1661" s="4"/>
      <c r="M1661" s="4"/>
    </row>
    <row r="1662" spans="2:13" x14ac:dyDescent="0.25">
      <c r="B1662" s="3">
        <v>77184</v>
      </c>
      <c r="C1662" s="3">
        <v>0</v>
      </c>
      <c r="F1662">
        <v>77184</v>
      </c>
      <c r="G1662" s="4">
        <v>0</v>
      </c>
      <c r="H1662" s="4"/>
      <c r="I1662" s="4"/>
      <c r="J1662" s="4"/>
      <c r="K1662" s="4"/>
      <c r="L1662" s="4"/>
      <c r="M1662" s="4"/>
    </row>
    <row r="1663" spans="2:13" x14ac:dyDescent="0.25">
      <c r="B1663" s="3">
        <v>77185</v>
      </c>
      <c r="C1663" s="3">
        <v>0</v>
      </c>
      <c r="F1663">
        <v>77185</v>
      </c>
      <c r="G1663" s="4">
        <v>0</v>
      </c>
      <c r="H1663" s="4"/>
      <c r="I1663" s="4"/>
      <c r="J1663" s="4"/>
      <c r="K1663" s="4"/>
      <c r="L1663" s="4"/>
      <c r="M1663" s="4"/>
    </row>
    <row r="1664" spans="2:13" x14ac:dyDescent="0.25">
      <c r="B1664" s="3">
        <v>77186</v>
      </c>
      <c r="C1664" s="3">
        <v>0</v>
      </c>
      <c r="F1664">
        <v>77186</v>
      </c>
      <c r="G1664" s="4">
        <v>0</v>
      </c>
      <c r="H1664" s="4"/>
      <c r="I1664" s="4"/>
      <c r="J1664" s="4"/>
      <c r="K1664" s="4"/>
      <c r="L1664" s="4"/>
      <c r="M1664" s="4"/>
    </row>
    <row r="1665" spans="2:13" x14ac:dyDescent="0.25">
      <c r="B1665" s="3">
        <v>77187</v>
      </c>
      <c r="C1665" s="3">
        <v>0</v>
      </c>
      <c r="F1665">
        <v>77187</v>
      </c>
      <c r="G1665" s="4">
        <v>0</v>
      </c>
      <c r="H1665" s="4"/>
      <c r="I1665" s="4"/>
      <c r="J1665" s="4"/>
      <c r="K1665" s="4"/>
      <c r="L1665" s="4"/>
      <c r="M1665" s="4"/>
    </row>
    <row r="1666" spans="2:13" x14ac:dyDescent="0.25">
      <c r="B1666" s="3">
        <v>77188</v>
      </c>
      <c r="C1666" s="3">
        <v>0</v>
      </c>
      <c r="F1666">
        <v>77188</v>
      </c>
      <c r="G1666" s="4">
        <v>0</v>
      </c>
      <c r="H1666" s="4"/>
      <c r="I1666" s="4"/>
      <c r="J1666" s="4"/>
      <c r="K1666" s="4"/>
      <c r="L1666" s="4"/>
      <c r="M1666" s="4"/>
    </row>
    <row r="1667" spans="2:13" x14ac:dyDescent="0.25">
      <c r="B1667" s="3">
        <v>77189</v>
      </c>
      <c r="C1667" s="3">
        <v>0</v>
      </c>
      <c r="F1667">
        <v>77189</v>
      </c>
      <c r="G1667" s="4">
        <v>0</v>
      </c>
      <c r="H1667" s="4"/>
      <c r="I1667" s="4"/>
      <c r="J1667" s="4"/>
      <c r="K1667" s="4"/>
      <c r="L1667" s="4"/>
      <c r="M1667" s="4"/>
    </row>
    <row r="1668" spans="2:13" x14ac:dyDescent="0.25">
      <c r="B1668" s="3">
        <v>77190</v>
      </c>
      <c r="C1668" s="3">
        <v>0</v>
      </c>
      <c r="F1668">
        <v>77190</v>
      </c>
      <c r="G1668" s="4">
        <v>0</v>
      </c>
      <c r="H1668" s="4"/>
      <c r="I1668" s="4"/>
      <c r="J1668" s="4"/>
      <c r="K1668" s="4"/>
      <c r="L1668" s="4"/>
      <c r="M1668" s="4"/>
    </row>
    <row r="1669" spans="2:13" x14ac:dyDescent="0.25">
      <c r="B1669" s="3">
        <v>77191</v>
      </c>
      <c r="C1669" s="3">
        <v>0</v>
      </c>
      <c r="F1669">
        <v>77191</v>
      </c>
      <c r="G1669" s="4">
        <v>0</v>
      </c>
      <c r="H1669" s="4"/>
      <c r="I1669" s="4"/>
      <c r="J1669" s="4"/>
      <c r="K1669" s="4"/>
      <c r="L1669" s="4"/>
      <c r="M1669" s="4"/>
    </row>
    <row r="1670" spans="2:13" x14ac:dyDescent="0.25">
      <c r="B1670" s="3">
        <v>77192</v>
      </c>
      <c r="C1670" s="3">
        <v>0</v>
      </c>
      <c r="F1670">
        <v>77192</v>
      </c>
      <c r="G1670" s="4">
        <v>0</v>
      </c>
      <c r="H1670" s="4"/>
      <c r="I1670" s="4"/>
      <c r="J1670" s="4"/>
      <c r="K1670" s="4"/>
      <c r="L1670" s="4"/>
      <c r="M1670" s="4"/>
    </row>
    <row r="1671" spans="2:13" x14ac:dyDescent="0.25">
      <c r="B1671" s="3">
        <v>77193</v>
      </c>
      <c r="C1671" s="3">
        <v>0</v>
      </c>
      <c r="F1671">
        <v>77193</v>
      </c>
      <c r="G1671" s="4">
        <v>0</v>
      </c>
      <c r="H1671" s="4"/>
      <c r="I1671" s="4"/>
      <c r="J1671" s="4"/>
      <c r="K1671" s="4"/>
      <c r="L1671" s="4"/>
      <c r="M1671" s="4"/>
    </row>
    <row r="1672" spans="2:13" x14ac:dyDescent="0.25">
      <c r="B1672" s="3">
        <v>77194</v>
      </c>
      <c r="C1672" s="3">
        <v>0</v>
      </c>
      <c r="F1672">
        <v>77194</v>
      </c>
      <c r="G1672" s="4">
        <v>0</v>
      </c>
      <c r="H1672" s="4"/>
      <c r="I1672" s="4"/>
      <c r="J1672" s="4"/>
      <c r="K1672" s="4"/>
      <c r="L1672" s="4"/>
      <c r="M1672" s="4"/>
    </row>
    <row r="1673" spans="2:13" x14ac:dyDescent="0.25">
      <c r="B1673" s="3">
        <v>77195</v>
      </c>
      <c r="C1673" s="3">
        <v>0</v>
      </c>
      <c r="F1673">
        <v>77195</v>
      </c>
      <c r="G1673" s="4">
        <v>0</v>
      </c>
      <c r="H1673" s="4"/>
      <c r="I1673" s="4"/>
      <c r="J1673" s="4"/>
      <c r="K1673" s="4"/>
      <c r="L1673" s="4"/>
      <c r="M1673" s="4"/>
    </row>
    <row r="1674" spans="2:13" x14ac:dyDescent="0.25">
      <c r="B1674" s="3">
        <v>77196</v>
      </c>
      <c r="C1674" s="3">
        <v>0</v>
      </c>
      <c r="F1674">
        <v>77196</v>
      </c>
      <c r="G1674" s="4">
        <v>0</v>
      </c>
      <c r="H1674" s="4"/>
      <c r="I1674" s="4"/>
      <c r="J1674" s="4"/>
      <c r="K1674" s="4"/>
      <c r="L1674" s="4"/>
      <c r="M1674" s="4"/>
    </row>
    <row r="1675" spans="2:13" x14ac:dyDescent="0.25">
      <c r="B1675" s="3">
        <v>77197</v>
      </c>
      <c r="C1675" s="3">
        <v>0</v>
      </c>
      <c r="F1675">
        <v>77197</v>
      </c>
      <c r="G1675" s="4">
        <v>0</v>
      </c>
      <c r="H1675" s="4"/>
      <c r="I1675" s="4"/>
      <c r="J1675" s="4"/>
      <c r="K1675" s="4"/>
      <c r="L1675" s="4"/>
      <c r="M1675" s="4"/>
    </row>
    <row r="1676" spans="2:13" x14ac:dyDescent="0.25">
      <c r="B1676" s="3">
        <v>77198</v>
      </c>
      <c r="C1676" s="3">
        <v>0</v>
      </c>
      <c r="F1676">
        <v>77198</v>
      </c>
      <c r="G1676" s="4">
        <v>0</v>
      </c>
      <c r="H1676" s="4"/>
      <c r="I1676" s="4"/>
      <c r="J1676" s="4"/>
      <c r="K1676" s="4"/>
      <c r="L1676" s="4"/>
      <c r="M1676" s="4"/>
    </row>
    <row r="1677" spans="2:13" x14ac:dyDescent="0.25">
      <c r="B1677" s="3">
        <v>78168</v>
      </c>
      <c r="C1677" s="3">
        <v>0</v>
      </c>
      <c r="F1677">
        <v>78168</v>
      </c>
      <c r="G1677" s="4">
        <v>0</v>
      </c>
      <c r="H1677" s="4"/>
      <c r="I1677" s="4"/>
      <c r="J1677" s="4"/>
      <c r="K1677" s="4"/>
      <c r="L1677" s="4"/>
      <c r="M1677" s="4"/>
    </row>
    <row r="1678" spans="2:13" x14ac:dyDescent="0.25">
      <c r="B1678" s="3">
        <v>78169</v>
      </c>
      <c r="C1678" s="3">
        <v>0</v>
      </c>
      <c r="F1678">
        <v>78169</v>
      </c>
      <c r="G1678" s="4">
        <v>0</v>
      </c>
      <c r="H1678" s="4"/>
      <c r="I1678" s="4"/>
      <c r="J1678" s="4"/>
      <c r="K1678" s="4"/>
      <c r="L1678" s="4"/>
      <c r="M1678" s="4"/>
    </row>
    <row r="1679" spans="2:13" x14ac:dyDescent="0.25">
      <c r="B1679" s="3">
        <v>78170</v>
      </c>
      <c r="C1679" s="3">
        <v>0</v>
      </c>
      <c r="F1679">
        <v>78170</v>
      </c>
      <c r="G1679" s="4">
        <v>0</v>
      </c>
      <c r="H1679" s="4"/>
      <c r="I1679" s="4"/>
      <c r="J1679" s="4"/>
      <c r="K1679" s="4"/>
      <c r="L1679" s="4"/>
      <c r="M1679" s="4"/>
    </row>
    <row r="1680" spans="2:13" x14ac:dyDescent="0.25">
      <c r="B1680" s="3">
        <v>78171</v>
      </c>
      <c r="C1680" s="3">
        <v>0</v>
      </c>
      <c r="F1680">
        <v>78171</v>
      </c>
      <c r="G1680" s="4">
        <v>0</v>
      </c>
      <c r="H1680" s="4"/>
      <c r="I1680" s="4"/>
      <c r="J1680" s="4"/>
      <c r="K1680" s="4"/>
      <c r="L1680" s="4"/>
      <c r="M1680" s="4"/>
    </row>
    <row r="1681" spans="2:13" x14ac:dyDescent="0.25">
      <c r="B1681" s="3">
        <v>78172</v>
      </c>
      <c r="C1681" s="3">
        <v>0</v>
      </c>
      <c r="F1681">
        <v>78172</v>
      </c>
      <c r="G1681" s="4">
        <v>0</v>
      </c>
      <c r="H1681" s="4"/>
      <c r="I1681" s="4"/>
      <c r="J1681" s="4"/>
      <c r="K1681" s="4"/>
      <c r="L1681" s="4"/>
      <c r="M1681" s="4"/>
    </row>
    <row r="1682" spans="2:13" x14ac:dyDescent="0.25">
      <c r="B1682" s="3">
        <v>78173</v>
      </c>
      <c r="C1682" s="3">
        <v>0</v>
      </c>
      <c r="F1682">
        <v>78173</v>
      </c>
      <c r="G1682" s="4">
        <v>0</v>
      </c>
      <c r="H1682" s="4"/>
      <c r="I1682" s="4"/>
      <c r="J1682" s="4"/>
      <c r="K1682" s="4"/>
      <c r="L1682" s="4"/>
      <c r="M1682" s="4"/>
    </row>
    <row r="1683" spans="2:13" x14ac:dyDescent="0.25">
      <c r="B1683" s="3">
        <v>78174</v>
      </c>
      <c r="C1683" s="3">
        <v>0</v>
      </c>
      <c r="F1683">
        <v>78174</v>
      </c>
      <c r="G1683" s="4">
        <v>0</v>
      </c>
      <c r="H1683" s="4"/>
      <c r="I1683" s="4"/>
      <c r="J1683" s="4"/>
      <c r="K1683" s="4"/>
      <c r="L1683" s="4"/>
      <c r="M1683" s="4"/>
    </row>
    <row r="1684" spans="2:13" x14ac:dyDescent="0.25">
      <c r="B1684" s="3">
        <v>78175</v>
      </c>
      <c r="C1684" s="3">
        <v>0</v>
      </c>
      <c r="F1684">
        <v>78175</v>
      </c>
      <c r="G1684" s="4">
        <v>0</v>
      </c>
      <c r="H1684" s="4"/>
      <c r="I1684" s="4"/>
      <c r="J1684" s="4"/>
      <c r="K1684" s="4"/>
      <c r="L1684" s="4"/>
      <c r="M1684" s="4"/>
    </row>
    <row r="1685" spans="2:13" x14ac:dyDescent="0.25">
      <c r="B1685" s="3">
        <v>78176</v>
      </c>
      <c r="C1685" s="3">
        <v>0</v>
      </c>
      <c r="F1685">
        <v>78176</v>
      </c>
      <c r="G1685" s="4">
        <v>0</v>
      </c>
      <c r="H1685" s="4"/>
      <c r="I1685" s="4"/>
      <c r="J1685" s="4"/>
      <c r="K1685" s="4"/>
      <c r="L1685" s="4"/>
      <c r="M1685" s="4"/>
    </row>
    <row r="1686" spans="2:13" x14ac:dyDescent="0.25">
      <c r="B1686" s="3">
        <v>78177</v>
      </c>
      <c r="C1686" s="3">
        <v>0</v>
      </c>
      <c r="F1686">
        <v>78177</v>
      </c>
      <c r="G1686" s="4">
        <v>0</v>
      </c>
      <c r="H1686" s="4"/>
      <c r="I1686" s="4"/>
      <c r="J1686" s="4"/>
      <c r="K1686" s="4"/>
      <c r="L1686" s="4"/>
      <c r="M1686" s="4"/>
    </row>
    <row r="1687" spans="2:13" x14ac:dyDescent="0.25">
      <c r="B1687" s="3">
        <v>78178</v>
      </c>
      <c r="C1687" s="3">
        <v>0</v>
      </c>
      <c r="F1687">
        <v>78178</v>
      </c>
      <c r="G1687" s="4">
        <v>0</v>
      </c>
      <c r="H1687" s="4"/>
      <c r="I1687" s="4"/>
      <c r="J1687" s="4"/>
      <c r="K1687" s="4"/>
      <c r="L1687" s="4"/>
      <c r="M1687" s="4"/>
    </row>
    <row r="1688" spans="2:13" x14ac:dyDescent="0.25">
      <c r="B1688" s="3">
        <v>78179</v>
      </c>
      <c r="C1688" s="3">
        <v>0</v>
      </c>
      <c r="F1688">
        <v>78179</v>
      </c>
      <c r="G1688" s="4">
        <v>0</v>
      </c>
      <c r="H1688" s="4"/>
      <c r="I1688" s="4"/>
      <c r="J1688" s="4"/>
      <c r="K1688" s="4"/>
      <c r="L1688" s="4"/>
      <c r="M1688" s="4"/>
    </row>
    <row r="1689" spans="2:13" x14ac:dyDescent="0.25">
      <c r="B1689" s="3">
        <v>78180</v>
      </c>
      <c r="C1689" s="3">
        <v>0</v>
      </c>
      <c r="F1689">
        <v>78180</v>
      </c>
      <c r="G1689" s="4">
        <v>0</v>
      </c>
      <c r="H1689" s="4"/>
      <c r="I1689" s="4"/>
      <c r="J1689" s="4"/>
      <c r="K1689" s="4"/>
      <c r="L1689" s="4"/>
      <c r="M1689" s="4"/>
    </row>
    <row r="1690" spans="2:13" x14ac:dyDescent="0.25">
      <c r="B1690" s="3">
        <v>78181</v>
      </c>
      <c r="C1690" s="3">
        <v>0</v>
      </c>
      <c r="F1690">
        <v>78181</v>
      </c>
      <c r="G1690" s="4">
        <v>0</v>
      </c>
      <c r="H1690" s="4"/>
      <c r="I1690" s="4"/>
      <c r="J1690" s="4"/>
      <c r="K1690" s="4"/>
      <c r="L1690" s="4"/>
      <c r="M1690" s="4"/>
    </row>
    <row r="1691" spans="2:13" x14ac:dyDescent="0.25">
      <c r="B1691" s="3">
        <v>78182</v>
      </c>
      <c r="C1691" s="3">
        <v>0</v>
      </c>
      <c r="F1691">
        <v>78182</v>
      </c>
      <c r="G1691" s="4">
        <v>0</v>
      </c>
      <c r="H1691" s="4"/>
      <c r="I1691" s="4"/>
      <c r="J1691" s="4"/>
      <c r="K1691" s="4"/>
      <c r="L1691" s="4"/>
      <c r="M1691" s="4"/>
    </row>
    <row r="1692" spans="2:13" x14ac:dyDescent="0.25">
      <c r="B1692" s="3">
        <v>78183</v>
      </c>
      <c r="C1692" s="3">
        <v>0</v>
      </c>
      <c r="F1692">
        <v>78183</v>
      </c>
      <c r="G1692" s="4">
        <v>0</v>
      </c>
      <c r="H1692" s="4"/>
      <c r="I1692" s="4"/>
      <c r="J1692" s="4"/>
      <c r="K1692" s="4"/>
      <c r="L1692" s="4"/>
      <c r="M1692" s="4"/>
    </row>
    <row r="1693" spans="2:13" x14ac:dyDescent="0.25">
      <c r="B1693" s="3">
        <v>78184</v>
      </c>
      <c r="C1693" s="3">
        <v>0</v>
      </c>
      <c r="F1693">
        <v>78184</v>
      </c>
      <c r="G1693" s="4">
        <v>0</v>
      </c>
      <c r="H1693" s="4"/>
      <c r="I1693" s="4"/>
      <c r="J1693" s="4"/>
      <c r="K1693" s="4"/>
      <c r="L1693" s="4"/>
      <c r="M1693" s="4"/>
    </row>
    <row r="1694" spans="2:13" x14ac:dyDescent="0.25">
      <c r="B1694" s="3">
        <v>78185</v>
      </c>
      <c r="C1694" s="3">
        <v>0</v>
      </c>
      <c r="F1694">
        <v>78185</v>
      </c>
      <c r="G1694" s="4">
        <v>0</v>
      </c>
      <c r="H1694" s="4"/>
      <c r="I1694" s="4"/>
      <c r="J1694" s="4"/>
      <c r="K1694" s="4"/>
      <c r="L1694" s="4"/>
      <c r="M1694" s="4"/>
    </row>
    <row r="1695" spans="2:13" x14ac:dyDescent="0.25">
      <c r="B1695" s="3">
        <v>78186</v>
      </c>
      <c r="C1695" s="3">
        <v>0</v>
      </c>
      <c r="F1695">
        <v>78186</v>
      </c>
      <c r="G1695" s="4">
        <v>0</v>
      </c>
      <c r="H1695" s="4"/>
      <c r="I1695" s="4"/>
      <c r="J1695" s="4"/>
      <c r="K1695" s="4"/>
      <c r="L1695" s="4"/>
      <c r="M1695" s="4"/>
    </row>
    <row r="1696" spans="2:13" x14ac:dyDescent="0.25">
      <c r="B1696" s="3">
        <v>78187</v>
      </c>
      <c r="C1696" s="3">
        <v>0</v>
      </c>
      <c r="F1696">
        <v>78187</v>
      </c>
      <c r="G1696" s="4">
        <v>0</v>
      </c>
      <c r="H1696" s="4"/>
      <c r="I1696" s="4"/>
      <c r="J1696" s="4"/>
      <c r="K1696" s="4"/>
      <c r="L1696" s="4"/>
      <c r="M1696" s="4"/>
    </row>
    <row r="1697" spans="2:13" x14ac:dyDescent="0.25">
      <c r="B1697" s="3">
        <v>78188</v>
      </c>
      <c r="C1697" s="3">
        <v>0</v>
      </c>
      <c r="F1697">
        <v>78188</v>
      </c>
      <c r="G1697" s="4">
        <v>0</v>
      </c>
      <c r="H1697" s="4"/>
      <c r="I1697" s="4"/>
      <c r="J1697" s="4"/>
      <c r="K1697" s="4"/>
      <c r="L1697" s="4"/>
      <c r="M1697" s="4"/>
    </row>
    <row r="1698" spans="2:13" x14ac:dyDescent="0.25">
      <c r="B1698" s="3">
        <v>78189</v>
      </c>
      <c r="C1698" s="3">
        <v>0</v>
      </c>
      <c r="F1698">
        <v>78189</v>
      </c>
      <c r="G1698" s="4">
        <v>0</v>
      </c>
      <c r="H1698" s="4"/>
      <c r="I1698" s="4"/>
      <c r="J1698" s="4"/>
      <c r="K1698" s="4"/>
      <c r="L1698" s="4"/>
      <c r="M1698" s="4"/>
    </row>
    <row r="1699" spans="2:13" x14ac:dyDescent="0.25">
      <c r="B1699" s="3">
        <v>78190</v>
      </c>
      <c r="C1699" s="3">
        <v>0</v>
      </c>
      <c r="F1699">
        <v>78190</v>
      </c>
      <c r="G1699" s="4">
        <v>0</v>
      </c>
      <c r="H1699" s="4"/>
      <c r="I1699" s="4"/>
      <c r="J1699" s="4"/>
      <c r="K1699" s="4"/>
      <c r="L1699" s="4"/>
      <c r="M1699" s="4"/>
    </row>
    <row r="1700" spans="2:13" x14ac:dyDescent="0.25">
      <c r="B1700" s="3">
        <v>78191</v>
      </c>
      <c r="C1700" s="3">
        <v>0</v>
      </c>
      <c r="F1700">
        <v>78191</v>
      </c>
      <c r="G1700" s="4">
        <v>0</v>
      </c>
      <c r="H1700" s="4"/>
      <c r="I1700" s="4"/>
      <c r="J1700" s="4"/>
      <c r="K1700" s="4"/>
      <c r="L1700" s="4"/>
      <c r="M1700" s="4"/>
    </row>
    <row r="1701" spans="2:13" x14ac:dyDescent="0.25">
      <c r="B1701" s="3">
        <v>78192</v>
      </c>
      <c r="C1701" s="3">
        <v>0</v>
      </c>
      <c r="F1701">
        <v>78192</v>
      </c>
      <c r="G1701" s="4">
        <v>0</v>
      </c>
      <c r="H1701" s="4"/>
      <c r="I1701" s="4"/>
      <c r="J1701" s="4"/>
      <c r="K1701" s="4"/>
      <c r="L1701" s="4"/>
      <c r="M1701" s="4"/>
    </row>
    <row r="1702" spans="2:13" x14ac:dyDescent="0.25">
      <c r="B1702" s="3">
        <v>78193</v>
      </c>
      <c r="C1702" s="3">
        <v>0</v>
      </c>
      <c r="F1702">
        <v>78193</v>
      </c>
      <c r="G1702" s="4">
        <v>0</v>
      </c>
      <c r="H1702" s="4"/>
      <c r="I1702" s="4"/>
      <c r="J1702" s="4"/>
      <c r="K1702" s="4"/>
      <c r="L1702" s="4"/>
      <c r="M1702" s="4"/>
    </row>
    <row r="1703" spans="2:13" x14ac:dyDescent="0.25">
      <c r="B1703" s="3">
        <v>78194</v>
      </c>
      <c r="C1703" s="3">
        <v>0</v>
      </c>
      <c r="F1703">
        <v>78194</v>
      </c>
      <c r="G1703" s="4">
        <v>0</v>
      </c>
      <c r="H1703" s="4"/>
      <c r="I1703" s="4"/>
      <c r="J1703" s="4"/>
      <c r="K1703" s="4"/>
      <c r="L1703" s="4"/>
      <c r="M1703" s="4"/>
    </row>
    <row r="1704" spans="2:13" x14ac:dyDescent="0.25">
      <c r="B1704" s="3">
        <v>78195</v>
      </c>
      <c r="C1704" s="3">
        <v>0</v>
      </c>
      <c r="F1704">
        <v>78195</v>
      </c>
      <c r="G1704" s="4">
        <v>0</v>
      </c>
      <c r="H1704" s="4"/>
      <c r="I1704" s="4"/>
      <c r="J1704" s="4"/>
      <c r="K1704" s="4"/>
      <c r="L1704" s="4"/>
      <c r="M1704" s="4"/>
    </row>
    <row r="1705" spans="2:13" x14ac:dyDescent="0.25">
      <c r="B1705" s="3">
        <v>78196</v>
      </c>
      <c r="C1705" s="3">
        <v>0</v>
      </c>
      <c r="F1705">
        <v>78196</v>
      </c>
      <c r="G1705" s="4">
        <v>0</v>
      </c>
      <c r="H1705" s="4"/>
      <c r="I1705" s="4"/>
      <c r="J1705" s="4"/>
      <c r="K1705" s="4"/>
      <c r="L1705" s="4"/>
      <c r="M1705" s="4"/>
    </row>
    <row r="1706" spans="2:13" x14ac:dyDescent="0.25">
      <c r="B1706" s="3">
        <v>78197</v>
      </c>
      <c r="C1706" s="3">
        <v>0</v>
      </c>
      <c r="F1706">
        <v>78197</v>
      </c>
      <c r="G1706" s="4">
        <v>0</v>
      </c>
      <c r="H1706" s="4"/>
      <c r="I1706" s="4"/>
      <c r="J1706" s="4"/>
      <c r="K1706" s="4"/>
      <c r="L1706" s="4"/>
      <c r="M1706" s="4"/>
    </row>
    <row r="1707" spans="2:13" x14ac:dyDescent="0.25">
      <c r="B1707" s="3">
        <v>78198</v>
      </c>
      <c r="C1707" s="3">
        <v>0</v>
      </c>
      <c r="F1707">
        <v>78198</v>
      </c>
      <c r="G1707" s="4">
        <v>0</v>
      </c>
      <c r="H1707" s="4"/>
      <c r="I1707" s="4"/>
      <c r="J1707" s="4"/>
      <c r="K1707" s="4"/>
      <c r="L1707" s="4"/>
      <c r="M1707" s="4"/>
    </row>
    <row r="1708" spans="2:13" x14ac:dyDescent="0.25">
      <c r="B1708" s="3">
        <v>78199</v>
      </c>
      <c r="C1708" s="3">
        <v>0</v>
      </c>
      <c r="F1708">
        <v>78199</v>
      </c>
      <c r="G1708" s="4">
        <v>0</v>
      </c>
      <c r="H1708" s="4"/>
      <c r="I1708" s="4"/>
      <c r="J1708" s="4"/>
      <c r="K1708" s="4"/>
      <c r="L1708" s="4"/>
      <c r="M1708" s="4"/>
    </row>
    <row r="1709" spans="2:13" x14ac:dyDescent="0.25">
      <c r="B1709" s="3">
        <v>78200</v>
      </c>
      <c r="C1709" s="3">
        <v>0</v>
      </c>
      <c r="F1709">
        <v>78200</v>
      </c>
      <c r="G1709" s="4">
        <v>0</v>
      </c>
      <c r="H1709" s="4"/>
      <c r="I1709" s="4"/>
      <c r="J1709" s="4"/>
      <c r="K1709" s="4"/>
      <c r="L1709" s="4"/>
      <c r="M1709" s="4"/>
    </row>
    <row r="1710" spans="2:13" x14ac:dyDescent="0.25">
      <c r="B1710" s="3">
        <v>78201</v>
      </c>
      <c r="C1710" s="3">
        <v>0</v>
      </c>
      <c r="F1710">
        <v>78201</v>
      </c>
      <c r="G1710" s="4">
        <v>0</v>
      </c>
      <c r="H1710" s="4"/>
      <c r="I1710" s="4"/>
      <c r="J1710" s="4"/>
      <c r="K1710" s="4"/>
      <c r="L1710" s="4"/>
      <c r="M1710" s="4"/>
    </row>
    <row r="1711" spans="2:13" x14ac:dyDescent="0.25">
      <c r="B1711" s="3">
        <v>79175</v>
      </c>
      <c r="C1711" s="3">
        <v>0</v>
      </c>
      <c r="F1711">
        <v>79175</v>
      </c>
      <c r="G1711" s="4">
        <v>0</v>
      </c>
      <c r="H1711" s="4"/>
      <c r="I1711" s="4"/>
      <c r="J1711" s="4"/>
      <c r="K1711" s="4"/>
      <c r="L1711" s="4"/>
      <c r="M1711" s="4"/>
    </row>
    <row r="1712" spans="2:13" x14ac:dyDescent="0.25">
      <c r="B1712" s="3">
        <v>79176</v>
      </c>
      <c r="C1712" s="3">
        <v>0</v>
      </c>
      <c r="F1712">
        <v>79176</v>
      </c>
      <c r="G1712" s="4">
        <v>0</v>
      </c>
      <c r="H1712" s="4"/>
      <c r="I1712" s="4"/>
      <c r="J1712" s="4"/>
      <c r="K1712" s="4"/>
      <c r="L1712" s="4"/>
      <c r="M1712" s="4"/>
    </row>
    <row r="1713" spans="2:13" x14ac:dyDescent="0.25">
      <c r="B1713" s="3">
        <v>79177</v>
      </c>
      <c r="C1713" s="3">
        <v>0</v>
      </c>
      <c r="F1713">
        <v>79177</v>
      </c>
      <c r="G1713" s="4">
        <v>0</v>
      </c>
      <c r="H1713" s="4"/>
      <c r="I1713" s="4"/>
      <c r="J1713" s="4"/>
      <c r="K1713" s="4"/>
      <c r="L1713" s="4"/>
      <c r="M1713" s="4"/>
    </row>
    <row r="1714" spans="2:13" x14ac:dyDescent="0.25">
      <c r="B1714" s="3">
        <v>79178</v>
      </c>
      <c r="C1714" s="3">
        <v>0</v>
      </c>
      <c r="F1714">
        <v>79178</v>
      </c>
      <c r="G1714" s="4">
        <v>0</v>
      </c>
      <c r="H1714" s="4"/>
      <c r="I1714" s="4"/>
      <c r="J1714" s="4"/>
      <c r="K1714" s="4"/>
      <c r="L1714" s="4"/>
      <c r="M1714" s="4"/>
    </row>
    <row r="1715" spans="2:13" x14ac:dyDescent="0.25">
      <c r="B1715" s="3">
        <v>79179</v>
      </c>
      <c r="C1715" s="3">
        <v>0</v>
      </c>
      <c r="F1715">
        <v>79179</v>
      </c>
      <c r="G1715" s="4">
        <v>0</v>
      </c>
      <c r="H1715" s="4"/>
      <c r="I1715" s="4"/>
      <c r="J1715" s="4"/>
      <c r="K1715" s="4"/>
      <c r="L1715" s="4"/>
      <c r="M1715" s="4"/>
    </row>
    <row r="1716" spans="2:13" x14ac:dyDescent="0.25">
      <c r="B1716" s="3">
        <v>79180</v>
      </c>
      <c r="C1716" s="3">
        <v>0</v>
      </c>
      <c r="F1716">
        <v>79180</v>
      </c>
      <c r="G1716" s="4">
        <v>0</v>
      </c>
      <c r="H1716" s="4"/>
      <c r="I1716" s="4"/>
      <c r="J1716" s="4"/>
      <c r="K1716" s="4"/>
      <c r="L1716" s="4"/>
      <c r="M1716" s="4"/>
    </row>
    <row r="1717" spans="2:13" x14ac:dyDescent="0.25">
      <c r="B1717" s="3">
        <v>79181</v>
      </c>
      <c r="C1717" s="3">
        <v>0</v>
      </c>
      <c r="F1717">
        <v>79181</v>
      </c>
      <c r="G1717" s="4">
        <v>0</v>
      </c>
      <c r="H1717" s="4"/>
      <c r="I1717" s="4"/>
      <c r="J1717" s="4"/>
      <c r="K1717" s="4"/>
      <c r="L1717" s="4"/>
      <c r="M1717" s="4"/>
    </row>
    <row r="1718" spans="2:13" x14ac:dyDescent="0.25">
      <c r="B1718" s="3">
        <v>79182</v>
      </c>
      <c r="C1718" s="3">
        <v>0</v>
      </c>
      <c r="F1718">
        <v>79182</v>
      </c>
      <c r="G1718" s="4">
        <v>0</v>
      </c>
      <c r="H1718" s="4"/>
      <c r="I1718" s="4"/>
      <c r="J1718" s="4"/>
      <c r="K1718" s="4"/>
      <c r="L1718" s="4"/>
      <c r="M1718" s="4"/>
    </row>
    <row r="1719" spans="2:13" x14ac:dyDescent="0.25">
      <c r="B1719" s="3">
        <v>79183</v>
      </c>
      <c r="C1719" s="3">
        <v>0</v>
      </c>
      <c r="F1719">
        <v>79183</v>
      </c>
      <c r="G1719" s="4">
        <v>0</v>
      </c>
      <c r="H1719" s="4"/>
      <c r="I1719" s="4"/>
      <c r="J1719" s="4"/>
      <c r="K1719" s="4"/>
      <c r="L1719" s="4"/>
      <c r="M1719" s="4"/>
    </row>
    <row r="1720" spans="2:13" x14ac:dyDescent="0.25">
      <c r="B1720" s="3">
        <v>79184</v>
      </c>
      <c r="C1720" s="3">
        <v>0</v>
      </c>
      <c r="F1720">
        <v>79184</v>
      </c>
      <c r="G1720" s="4">
        <v>0</v>
      </c>
      <c r="H1720" s="4"/>
      <c r="I1720" s="4"/>
      <c r="J1720" s="4"/>
      <c r="K1720" s="4"/>
      <c r="L1720" s="4"/>
      <c r="M1720" s="4"/>
    </row>
    <row r="1721" spans="2:13" x14ac:dyDescent="0.25">
      <c r="B1721" s="3">
        <v>79185</v>
      </c>
      <c r="C1721" s="3">
        <v>0</v>
      </c>
      <c r="F1721">
        <v>79185</v>
      </c>
      <c r="G1721" s="4">
        <v>0</v>
      </c>
      <c r="H1721" s="4"/>
      <c r="I1721" s="4"/>
      <c r="J1721" s="4"/>
      <c r="K1721" s="4"/>
      <c r="L1721" s="4"/>
      <c r="M1721" s="4"/>
    </row>
    <row r="1722" spans="2:13" x14ac:dyDescent="0.25">
      <c r="B1722" s="3">
        <v>79186</v>
      </c>
      <c r="C1722" s="3">
        <v>0</v>
      </c>
      <c r="F1722">
        <v>79186</v>
      </c>
      <c r="G1722" s="4">
        <v>0</v>
      </c>
      <c r="H1722" s="4"/>
      <c r="I1722" s="4"/>
      <c r="J1722" s="4"/>
      <c r="K1722" s="4"/>
      <c r="L1722" s="4"/>
      <c r="M1722" s="4"/>
    </row>
    <row r="1723" spans="2:13" x14ac:dyDescent="0.25">
      <c r="B1723" s="3">
        <v>79187</v>
      </c>
      <c r="C1723" s="3">
        <v>0</v>
      </c>
      <c r="F1723">
        <v>79187</v>
      </c>
      <c r="G1723" s="4">
        <v>0</v>
      </c>
      <c r="H1723" s="4"/>
      <c r="I1723" s="4"/>
      <c r="J1723" s="4"/>
      <c r="K1723" s="4"/>
      <c r="L1723" s="4"/>
      <c r="M1723" s="4"/>
    </row>
    <row r="1724" spans="2:13" x14ac:dyDescent="0.25">
      <c r="B1724" s="3">
        <v>79188</v>
      </c>
      <c r="C1724" s="3">
        <v>0</v>
      </c>
      <c r="F1724">
        <v>79188</v>
      </c>
      <c r="G1724" s="4">
        <v>0</v>
      </c>
      <c r="H1724" s="4"/>
      <c r="I1724" s="4"/>
      <c r="J1724" s="4"/>
      <c r="K1724" s="4"/>
      <c r="L1724" s="4"/>
      <c r="M1724" s="4"/>
    </row>
    <row r="1725" spans="2:13" x14ac:dyDescent="0.25">
      <c r="B1725" s="3">
        <v>79189</v>
      </c>
      <c r="C1725" s="3">
        <v>0</v>
      </c>
      <c r="F1725">
        <v>79189</v>
      </c>
      <c r="G1725" s="4">
        <v>0</v>
      </c>
      <c r="H1725" s="4"/>
      <c r="I1725" s="4"/>
      <c r="J1725" s="4"/>
      <c r="K1725" s="4"/>
      <c r="L1725" s="4"/>
      <c r="M1725" s="4"/>
    </row>
    <row r="1726" spans="2:13" x14ac:dyDescent="0.25">
      <c r="B1726" s="3">
        <v>79190</v>
      </c>
      <c r="C1726" s="3">
        <v>0</v>
      </c>
      <c r="F1726">
        <v>79190</v>
      </c>
      <c r="G1726" s="4">
        <v>0</v>
      </c>
      <c r="H1726" s="4"/>
      <c r="I1726" s="4"/>
      <c r="J1726" s="4"/>
      <c r="K1726" s="4"/>
      <c r="L1726" s="4"/>
      <c r="M1726" s="4"/>
    </row>
    <row r="1727" spans="2:13" x14ac:dyDescent="0.25">
      <c r="B1727" s="3">
        <v>79191</v>
      </c>
      <c r="C1727" s="3">
        <v>0</v>
      </c>
      <c r="F1727">
        <v>79191</v>
      </c>
      <c r="G1727" s="4">
        <v>0</v>
      </c>
      <c r="H1727" s="4"/>
      <c r="I1727" s="4"/>
      <c r="J1727" s="4"/>
      <c r="K1727" s="4"/>
      <c r="L1727" s="4"/>
      <c r="M1727" s="4"/>
    </row>
    <row r="1728" spans="2:13" x14ac:dyDescent="0.25">
      <c r="B1728" s="3">
        <v>79192</v>
      </c>
      <c r="C1728" s="3">
        <v>0</v>
      </c>
      <c r="F1728">
        <v>79192</v>
      </c>
      <c r="G1728" s="4">
        <v>0</v>
      </c>
      <c r="H1728" s="4"/>
      <c r="I1728" s="4"/>
      <c r="J1728" s="4"/>
      <c r="K1728" s="4"/>
      <c r="L1728" s="4"/>
      <c r="M1728" s="4"/>
    </row>
    <row r="1729" spans="2:13" x14ac:dyDescent="0.25">
      <c r="B1729" s="3">
        <v>79193</v>
      </c>
      <c r="C1729" s="3">
        <v>0</v>
      </c>
      <c r="F1729">
        <v>79193</v>
      </c>
      <c r="G1729" s="4">
        <v>0</v>
      </c>
      <c r="H1729" s="4"/>
      <c r="I1729" s="4"/>
      <c r="J1729" s="4"/>
      <c r="K1729" s="4"/>
      <c r="L1729" s="4"/>
      <c r="M1729" s="4"/>
    </row>
    <row r="1730" spans="2:13" x14ac:dyDescent="0.25">
      <c r="B1730" s="3">
        <v>79194</v>
      </c>
      <c r="C1730" s="3">
        <v>0</v>
      </c>
      <c r="F1730">
        <v>79194</v>
      </c>
      <c r="G1730" s="4">
        <v>0</v>
      </c>
      <c r="H1730" s="4"/>
      <c r="I1730" s="4"/>
      <c r="J1730" s="4"/>
      <c r="K1730" s="4"/>
      <c r="L1730" s="4"/>
      <c r="M1730" s="4"/>
    </row>
    <row r="1731" spans="2:13" x14ac:dyDescent="0.25">
      <c r="B1731" s="3">
        <v>79195</v>
      </c>
      <c r="C1731" s="3">
        <v>0</v>
      </c>
      <c r="F1731">
        <v>79195</v>
      </c>
      <c r="G1731" s="4">
        <v>0</v>
      </c>
      <c r="H1731" s="4"/>
      <c r="I1731" s="4"/>
      <c r="J1731" s="4"/>
      <c r="K1731" s="4"/>
      <c r="L1731" s="4"/>
      <c r="M1731" s="4"/>
    </row>
    <row r="1732" spans="2:13" x14ac:dyDescent="0.25">
      <c r="B1732" s="3">
        <v>79196</v>
      </c>
      <c r="C1732" s="3">
        <v>0</v>
      </c>
      <c r="F1732">
        <v>79196</v>
      </c>
      <c r="G1732" s="4">
        <v>0</v>
      </c>
      <c r="H1732" s="4"/>
      <c r="I1732" s="4"/>
      <c r="J1732" s="4"/>
      <c r="K1732" s="4"/>
      <c r="L1732" s="4"/>
      <c r="M1732" s="4"/>
    </row>
    <row r="1733" spans="2:13" x14ac:dyDescent="0.25">
      <c r="B1733" s="3">
        <v>79197</v>
      </c>
      <c r="C1733" s="3">
        <v>0</v>
      </c>
      <c r="F1733">
        <v>79197</v>
      </c>
      <c r="G1733" s="4">
        <v>0</v>
      </c>
      <c r="H1733" s="4"/>
      <c r="I1733" s="4"/>
      <c r="J1733" s="4"/>
      <c r="K1733" s="4"/>
      <c r="L1733" s="4"/>
      <c r="M1733" s="4"/>
    </row>
    <row r="1734" spans="2:13" x14ac:dyDescent="0.25">
      <c r="B1734" s="3">
        <v>79198</v>
      </c>
      <c r="C1734" s="3">
        <v>0</v>
      </c>
      <c r="F1734">
        <v>79198</v>
      </c>
      <c r="G1734" s="4">
        <v>0</v>
      </c>
      <c r="H1734" s="4"/>
      <c r="I1734" s="4"/>
      <c r="J1734" s="4"/>
      <c r="K1734" s="4"/>
      <c r="L1734" s="4"/>
      <c r="M1734" s="4"/>
    </row>
    <row r="1735" spans="2:13" x14ac:dyDescent="0.25">
      <c r="B1735" s="3">
        <v>79199</v>
      </c>
      <c r="C1735" s="3">
        <v>0</v>
      </c>
      <c r="F1735">
        <v>79199</v>
      </c>
      <c r="G1735" s="4">
        <v>0</v>
      </c>
      <c r="H1735" s="4"/>
      <c r="I1735" s="4"/>
      <c r="J1735" s="4"/>
      <c r="K1735" s="4"/>
      <c r="L1735" s="4"/>
      <c r="M1735" s="4"/>
    </row>
    <row r="1736" spans="2:13" x14ac:dyDescent="0.25">
      <c r="B1736" s="3">
        <v>79200</v>
      </c>
      <c r="C1736" s="3">
        <v>0</v>
      </c>
      <c r="F1736">
        <v>79200</v>
      </c>
      <c r="G1736" s="4">
        <v>0</v>
      </c>
      <c r="H1736" s="4"/>
      <c r="I1736" s="4"/>
      <c r="J1736" s="4"/>
      <c r="K1736" s="4"/>
      <c r="L1736" s="4"/>
      <c r="M1736" s="4"/>
    </row>
    <row r="1737" spans="2:13" x14ac:dyDescent="0.25">
      <c r="B1737" s="3">
        <v>79201</v>
      </c>
      <c r="C1737" s="3">
        <v>0</v>
      </c>
      <c r="F1737">
        <v>79201</v>
      </c>
      <c r="G1737" s="4">
        <v>0</v>
      </c>
      <c r="H1737" s="4"/>
      <c r="I1737" s="4"/>
      <c r="J1737" s="4"/>
      <c r="K1737" s="4"/>
      <c r="L1737" s="4"/>
      <c r="M1737" s="4"/>
    </row>
    <row r="1738" spans="2:13" x14ac:dyDescent="0.25">
      <c r="B1738" s="3">
        <v>79202</v>
      </c>
      <c r="C1738" s="3">
        <v>0</v>
      </c>
      <c r="F1738">
        <v>79202</v>
      </c>
      <c r="G1738" s="4">
        <v>0</v>
      </c>
      <c r="H1738" s="4"/>
      <c r="I1738" s="4"/>
      <c r="J1738" s="4"/>
      <c r="K1738" s="4"/>
      <c r="L1738" s="4"/>
      <c r="M1738" s="4"/>
    </row>
    <row r="1739" spans="2:13" x14ac:dyDescent="0.25">
      <c r="B1739" s="3">
        <v>79203</v>
      </c>
      <c r="C1739" s="3">
        <v>0</v>
      </c>
      <c r="F1739">
        <v>79203</v>
      </c>
      <c r="G1739" s="4">
        <v>0</v>
      </c>
      <c r="H1739" s="4"/>
      <c r="I1739" s="4"/>
      <c r="J1739" s="4"/>
      <c r="K1739" s="4"/>
      <c r="L1739" s="4"/>
      <c r="M1739" s="4"/>
    </row>
    <row r="1740" spans="2:13" x14ac:dyDescent="0.25">
      <c r="B1740" s="3">
        <v>79204</v>
      </c>
      <c r="C1740" s="3">
        <v>0</v>
      </c>
      <c r="F1740">
        <v>79204</v>
      </c>
      <c r="G1740" s="4">
        <v>0</v>
      </c>
      <c r="H1740" s="4"/>
      <c r="I1740" s="4"/>
      <c r="J1740" s="4"/>
      <c r="K1740" s="4"/>
      <c r="L1740" s="4"/>
      <c r="M1740" s="4"/>
    </row>
    <row r="1741" spans="2:13" x14ac:dyDescent="0.25">
      <c r="B1741" s="3">
        <v>80177</v>
      </c>
      <c r="C1741" s="3">
        <v>0</v>
      </c>
      <c r="F1741">
        <v>80177</v>
      </c>
      <c r="G1741" s="4">
        <v>0</v>
      </c>
      <c r="H1741" s="4"/>
      <c r="I1741" s="4"/>
      <c r="J1741" s="4"/>
      <c r="K1741" s="4"/>
      <c r="L1741" s="4"/>
      <c r="M1741" s="4"/>
    </row>
    <row r="1742" spans="2:13" x14ac:dyDescent="0.25">
      <c r="B1742" s="3">
        <v>80178</v>
      </c>
      <c r="C1742" s="3">
        <v>0</v>
      </c>
      <c r="F1742">
        <v>80178</v>
      </c>
      <c r="G1742" s="4">
        <v>0</v>
      </c>
      <c r="H1742" s="4"/>
      <c r="I1742" s="4"/>
      <c r="J1742" s="4"/>
      <c r="K1742" s="4"/>
      <c r="L1742" s="4"/>
      <c r="M1742" s="4"/>
    </row>
    <row r="1743" spans="2:13" x14ac:dyDescent="0.25">
      <c r="B1743" s="3">
        <v>80179</v>
      </c>
      <c r="C1743" s="3">
        <v>0</v>
      </c>
      <c r="F1743">
        <v>80179</v>
      </c>
      <c r="G1743" s="4">
        <v>0</v>
      </c>
      <c r="H1743" s="4"/>
      <c r="I1743" s="4"/>
      <c r="J1743" s="4"/>
      <c r="K1743" s="4"/>
      <c r="L1743" s="4"/>
      <c r="M1743" s="4"/>
    </row>
    <row r="1744" spans="2:13" x14ac:dyDescent="0.25">
      <c r="B1744" s="3">
        <v>80180</v>
      </c>
      <c r="C1744" s="3">
        <v>0</v>
      </c>
      <c r="F1744">
        <v>80180</v>
      </c>
      <c r="G1744" s="4">
        <v>0</v>
      </c>
      <c r="H1744" s="4"/>
      <c r="I1744" s="4"/>
      <c r="J1744" s="4"/>
      <c r="K1744" s="4"/>
      <c r="L1744" s="4"/>
      <c r="M1744" s="4"/>
    </row>
    <row r="1745" spans="2:13" x14ac:dyDescent="0.25">
      <c r="B1745" s="3">
        <v>80181</v>
      </c>
      <c r="C1745" s="3">
        <v>0</v>
      </c>
      <c r="F1745">
        <v>80181</v>
      </c>
      <c r="G1745" s="4">
        <v>0</v>
      </c>
      <c r="H1745" s="4"/>
      <c r="I1745" s="4"/>
      <c r="J1745" s="4"/>
      <c r="K1745" s="4"/>
      <c r="L1745" s="4"/>
      <c r="M1745" s="4"/>
    </row>
    <row r="1746" spans="2:13" x14ac:dyDescent="0.25">
      <c r="B1746" s="3">
        <v>80182</v>
      </c>
      <c r="C1746" s="3">
        <v>0</v>
      </c>
      <c r="F1746">
        <v>80182</v>
      </c>
      <c r="G1746" s="4">
        <v>0</v>
      </c>
      <c r="H1746" s="4"/>
      <c r="I1746" s="4"/>
      <c r="J1746" s="4"/>
      <c r="K1746" s="4"/>
      <c r="L1746" s="4"/>
      <c r="M1746" s="4"/>
    </row>
    <row r="1747" spans="2:13" x14ac:dyDescent="0.25">
      <c r="B1747" s="3">
        <v>80183</v>
      </c>
      <c r="C1747" s="3">
        <v>0</v>
      </c>
      <c r="F1747">
        <v>80183</v>
      </c>
      <c r="G1747" s="4">
        <v>0</v>
      </c>
      <c r="H1747" s="4"/>
      <c r="I1747" s="4"/>
      <c r="J1747" s="4"/>
      <c r="K1747" s="4"/>
      <c r="L1747" s="4"/>
      <c r="M1747" s="4"/>
    </row>
    <row r="1748" spans="2:13" x14ac:dyDescent="0.25">
      <c r="B1748" s="3">
        <v>80184</v>
      </c>
      <c r="C1748" s="3">
        <v>0</v>
      </c>
      <c r="F1748">
        <v>80184</v>
      </c>
      <c r="G1748" s="4">
        <v>0</v>
      </c>
      <c r="H1748" s="4"/>
      <c r="I1748" s="4"/>
      <c r="J1748" s="4"/>
      <c r="K1748" s="4"/>
      <c r="L1748" s="4"/>
      <c r="M1748" s="4"/>
    </row>
    <row r="1749" spans="2:13" x14ac:dyDescent="0.25">
      <c r="B1749" s="3">
        <v>80185</v>
      </c>
      <c r="C1749" s="3">
        <v>0</v>
      </c>
      <c r="F1749">
        <v>80185</v>
      </c>
      <c r="G1749" s="4">
        <v>0</v>
      </c>
      <c r="H1749" s="4"/>
      <c r="I1749" s="4"/>
      <c r="J1749" s="4"/>
      <c r="K1749" s="4"/>
      <c r="L1749" s="4"/>
      <c r="M1749" s="4"/>
    </row>
    <row r="1750" spans="2:13" x14ac:dyDescent="0.25">
      <c r="B1750" s="3">
        <v>80186</v>
      </c>
      <c r="C1750" s="3">
        <v>0</v>
      </c>
      <c r="F1750">
        <v>80186</v>
      </c>
      <c r="G1750" s="4">
        <v>0</v>
      </c>
      <c r="H1750" s="4"/>
      <c r="I1750" s="4"/>
      <c r="J1750" s="4"/>
      <c r="K1750" s="4"/>
      <c r="L1750" s="4"/>
      <c r="M1750" s="4"/>
    </row>
    <row r="1751" spans="2:13" x14ac:dyDescent="0.25">
      <c r="B1751" s="3">
        <v>80187</v>
      </c>
      <c r="C1751" s="3">
        <v>0</v>
      </c>
      <c r="F1751">
        <v>80187</v>
      </c>
      <c r="G1751" s="4">
        <v>0</v>
      </c>
      <c r="H1751" s="4"/>
      <c r="I1751" s="4"/>
      <c r="J1751" s="4"/>
      <c r="K1751" s="4"/>
      <c r="L1751" s="4"/>
      <c r="M1751" s="4"/>
    </row>
    <row r="1752" spans="2:13" x14ac:dyDescent="0.25">
      <c r="B1752" s="3">
        <v>80188</v>
      </c>
      <c r="C1752" s="3">
        <v>0</v>
      </c>
      <c r="F1752">
        <v>80188</v>
      </c>
      <c r="G1752" s="4">
        <v>0</v>
      </c>
      <c r="H1752" s="4"/>
      <c r="I1752" s="4"/>
      <c r="J1752" s="4"/>
      <c r="K1752" s="4"/>
      <c r="L1752" s="4"/>
      <c r="M1752" s="4"/>
    </row>
    <row r="1753" spans="2:13" x14ac:dyDescent="0.25">
      <c r="B1753" s="3">
        <v>80189</v>
      </c>
      <c r="C1753" s="3">
        <v>0</v>
      </c>
      <c r="F1753">
        <v>80189</v>
      </c>
      <c r="G1753" s="4">
        <v>0</v>
      </c>
      <c r="H1753" s="4"/>
      <c r="I1753" s="4"/>
      <c r="J1753" s="4"/>
      <c r="K1753" s="4"/>
      <c r="L1753" s="4"/>
      <c r="M1753" s="4"/>
    </row>
    <row r="1754" spans="2:13" x14ac:dyDescent="0.25">
      <c r="B1754" s="3">
        <v>80190</v>
      </c>
      <c r="C1754" s="3">
        <v>0</v>
      </c>
      <c r="F1754">
        <v>80190</v>
      </c>
      <c r="G1754" s="4">
        <v>0</v>
      </c>
      <c r="H1754" s="4"/>
      <c r="I1754" s="4"/>
      <c r="J1754" s="4"/>
      <c r="K1754" s="4"/>
      <c r="L1754" s="4"/>
      <c r="M1754" s="4"/>
    </row>
    <row r="1755" spans="2:13" x14ac:dyDescent="0.25">
      <c r="B1755" s="3">
        <v>80191</v>
      </c>
      <c r="C1755" s="3">
        <v>0</v>
      </c>
      <c r="F1755">
        <v>80191</v>
      </c>
      <c r="G1755" s="4">
        <v>0</v>
      </c>
      <c r="H1755" s="4"/>
      <c r="I1755" s="4"/>
      <c r="J1755" s="4"/>
      <c r="K1755" s="4"/>
      <c r="L1755" s="4"/>
      <c r="M1755" s="4"/>
    </row>
    <row r="1756" spans="2:13" x14ac:dyDescent="0.25">
      <c r="B1756" s="3">
        <v>80192</v>
      </c>
      <c r="C1756" s="3">
        <v>0</v>
      </c>
      <c r="F1756">
        <v>80192</v>
      </c>
      <c r="G1756" s="4">
        <v>0</v>
      </c>
      <c r="H1756" s="4"/>
      <c r="I1756" s="4"/>
      <c r="J1756" s="4"/>
      <c r="K1756" s="4"/>
      <c r="L1756" s="4"/>
      <c r="M1756" s="4"/>
    </row>
    <row r="1757" spans="2:13" x14ac:dyDescent="0.25">
      <c r="B1757" s="3">
        <v>80193</v>
      </c>
      <c r="C1757" s="3">
        <v>0</v>
      </c>
      <c r="F1757">
        <v>80193</v>
      </c>
      <c r="G1757" s="4">
        <v>0</v>
      </c>
      <c r="H1757" s="4"/>
      <c r="I1757" s="4"/>
      <c r="J1757" s="4"/>
      <c r="K1757" s="4"/>
      <c r="L1757" s="4"/>
      <c r="M1757" s="4"/>
    </row>
    <row r="1758" spans="2:13" x14ac:dyDescent="0.25">
      <c r="B1758" s="3">
        <v>80194</v>
      </c>
      <c r="C1758" s="3">
        <v>0</v>
      </c>
      <c r="F1758">
        <v>80194</v>
      </c>
      <c r="G1758" s="4">
        <v>0</v>
      </c>
      <c r="H1758" s="4"/>
      <c r="I1758" s="4"/>
      <c r="J1758" s="4"/>
      <c r="K1758" s="4"/>
      <c r="L1758" s="4"/>
      <c r="M1758" s="4"/>
    </row>
    <row r="1759" spans="2:13" x14ac:dyDescent="0.25">
      <c r="B1759" s="3">
        <v>80195</v>
      </c>
      <c r="C1759" s="3">
        <v>0</v>
      </c>
      <c r="F1759">
        <v>80195</v>
      </c>
      <c r="G1759" s="4">
        <v>0</v>
      </c>
      <c r="H1759" s="4"/>
      <c r="I1759" s="4"/>
      <c r="J1759" s="4"/>
      <c r="K1759" s="4"/>
      <c r="L1759" s="4"/>
      <c r="M1759" s="4"/>
    </row>
    <row r="1760" spans="2:13" x14ac:dyDescent="0.25">
      <c r="B1760" s="3">
        <v>80196</v>
      </c>
      <c r="C1760" s="3">
        <v>0</v>
      </c>
      <c r="F1760">
        <v>80196</v>
      </c>
      <c r="G1760" s="4">
        <v>0</v>
      </c>
      <c r="H1760" s="4"/>
      <c r="I1760" s="4"/>
      <c r="J1760" s="4"/>
      <c r="K1760" s="4"/>
      <c r="L1760" s="4"/>
      <c r="M1760" s="4"/>
    </row>
    <row r="1761" spans="2:13" x14ac:dyDescent="0.25">
      <c r="B1761" s="3">
        <v>80197</v>
      </c>
      <c r="C1761" s="3">
        <v>0</v>
      </c>
      <c r="F1761">
        <v>80197</v>
      </c>
      <c r="G1761" s="4">
        <v>0</v>
      </c>
      <c r="H1761" s="4"/>
      <c r="I1761" s="4"/>
      <c r="J1761" s="4"/>
      <c r="K1761" s="4"/>
      <c r="L1761" s="4"/>
      <c r="M1761" s="4"/>
    </row>
    <row r="1762" spans="2:13" x14ac:dyDescent="0.25">
      <c r="B1762" s="3">
        <v>80198</v>
      </c>
      <c r="C1762" s="3">
        <v>0</v>
      </c>
      <c r="F1762">
        <v>80198</v>
      </c>
      <c r="G1762" s="4">
        <v>0</v>
      </c>
      <c r="H1762" s="4"/>
      <c r="I1762" s="4"/>
      <c r="J1762" s="4"/>
      <c r="K1762" s="4"/>
      <c r="L1762" s="4"/>
      <c r="M1762" s="4"/>
    </row>
    <row r="1763" spans="2:13" x14ac:dyDescent="0.25">
      <c r="B1763" s="3">
        <v>80199</v>
      </c>
      <c r="C1763" s="3">
        <v>0</v>
      </c>
      <c r="F1763">
        <v>80199</v>
      </c>
      <c r="G1763" s="4">
        <v>0</v>
      </c>
      <c r="H1763" s="4"/>
      <c r="I1763" s="4"/>
      <c r="J1763" s="4"/>
      <c r="K1763" s="4"/>
      <c r="L1763" s="4"/>
      <c r="M1763" s="4"/>
    </row>
    <row r="1764" spans="2:13" x14ac:dyDescent="0.25">
      <c r="B1764" s="3">
        <v>80200</v>
      </c>
      <c r="C1764" s="3">
        <v>0</v>
      </c>
      <c r="F1764">
        <v>80200</v>
      </c>
      <c r="G1764" s="4">
        <v>0</v>
      </c>
      <c r="H1764" s="4"/>
      <c r="I1764" s="4"/>
      <c r="J1764" s="4"/>
      <c r="K1764" s="4"/>
      <c r="L1764" s="4"/>
      <c r="M1764" s="4"/>
    </row>
    <row r="1765" spans="2:13" x14ac:dyDescent="0.25">
      <c r="B1765" s="3">
        <v>80201</v>
      </c>
      <c r="C1765" s="3">
        <v>0</v>
      </c>
      <c r="F1765">
        <v>80201</v>
      </c>
      <c r="G1765" s="4">
        <v>0</v>
      </c>
      <c r="H1765" s="4"/>
      <c r="I1765" s="4"/>
      <c r="J1765" s="4"/>
      <c r="K1765" s="4"/>
      <c r="L1765" s="4"/>
      <c r="M1765" s="4"/>
    </row>
    <row r="1766" spans="2:13" x14ac:dyDescent="0.25">
      <c r="B1766" s="3">
        <v>80202</v>
      </c>
      <c r="C1766" s="3">
        <v>0</v>
      </c>
      <c r="F1766">
        <v>80202</v>
      </c>
      <c r="G1766" s="4">
        <v>0</v>
      </c>
      <c r="H1766" s="4"/>
      <c r="I1766" s="4"/>
      <c r="J1766" s="4"/>
      <c r="K1766" s="4"/>
      <c r="L1766" s="4"/>
      <c r="M1766" s="4"/>
    </row>
    <row r="1767" spans="2:13" x14ac:dyDescent="0.25">
      <c r="B1767" s="3">
        <v>80203</v>
      </c>
      <c r="C1767" s="3">
        <v>0</v>
      </c>
      <c r="F1767">
        <v>80203</v>
      </c>
      <c r="G1767" s="4">
        <v>0</v>
      </c>
      <c r="H1767" s="4"/>
      <c r="I1767" s="4"/>
      <c r="J1767" s="4"/>
      <c r="K1767" s="4"/>
      <c r="L1767" s="4"/>
      <c r="M1767" s="4"/>
    </row>
    <row r="1768" spans="2:13" x14ac:dyDescent="0.25">
      <c r="B1768" s="3">
        <v>80204</v>
      </c>
      <c r="C1768" s="3">
        <v>0</v>
      </c>
      <c r="F1768">
        <v>80204</v>
      </c>
      <c r="G1768" s="4">
        <v>0</v>
      </c>
      <c r="H1768" s="4"/>
      <c r="I1768" s="4"/>
      <c r="J1768" s="4"/>
      <c r="K1768" s="4"/>
      <c r="L1768" s="4"/>
      <c r="M1768" s="4"/>
    </row>
    <row r="1769" spans="2:13" x14ac:dyDescent="0.25">
      <c r="B1769" s="3">
        <v>80205</v>
      </c>
      <c r="C1769" s="3">
        <v>0</v>
      </c>
      <c r="F1769">
        <v>80205</v>
      </c>
      <c r="G1769" s="4">
        <v>0</v>
      </c>
      <c r="H1769" s="4"/>
      <c r="I1769" s="4"/>
      <c r="J1769" s="4"/>
      <c r="K1769" s="4"/>
      <c r="L1769" s="4"/>
      <c r="M1769" s="4"/>
    </row>
    <row r="1770" spans="2:13" x14ac:dyDescent="0.25">
      <c r="B1770" s="3">
        <v>80206</v>
      </c>
      <c r="C1770" s="3">
        <v>0</v>
      </c>
      <c r="F1770">
        <v>80206</v>
      </c>
      <c r="G1770" s="4">
        <v>0</v>
      </c>
      <c r="H1770" s="4"/>
      <c r="I1770" s="4"/>
      <c r="J1770" s="4"/>
      <c r="K1770" s="4"/>
      <c r="L1770" s="4"/>
      <c r="M1770" s="4"/>
    </row>
    <row r="1771" spans="2:13" x14ac:dyDescent="0.25">
      <c r="B1771" s="3">
        <v>81184</v>
      </c>
      <c r="C1771" s="3">
        <v>0</v>
      </c>
      <c r="F1771">
        <v>81184</v>
      </c>
      <c r="G1771" s="4">
        <v>0</v>
      </c>
      <c r="H1771" s="4"/>
      <c r="I1771" s="4"/>
      <c r="J1771" s="4"/>
      <c r="K1771" s="4"/>
      <c r="L1771" s="4"/>
      <c r="M1771" s="4"/>
    </row>
    <row r="1772" spans="2:13" x14ac:dyDescent="0.25">
      <c r="B1772" s="3">
        <v>81185</v>
      </c>
      <c r="C1772" s="3">
        <v>0</v>
      </c>
      <c r="F1772">
        <v>81185</v>
      </c>
      <c r="G1772" s="4">
        <v>0</v>
      </c>
      <c r="H1772" s="4"/>
      <c r="I1772" s="4"/>
      <c r="J1772" s="4"/>
      <c r="K1772" s="4"/>
      <c r="L1772" s="4"/>
      <c r="M1772" s="4"/>
    </row>
    <row r="1773" spans="2:13" x14ac:dyDescent="0.25">
      <c r="B1773" s="3">
        <v>81186</v>
      </c>
      <c r="C1773" s="3">
        <v>0</v>
      </c>
      <c r="F1773">
        <v>81186</v>
      </c>
      <c r="G1773" s="4">
        <v>0</v>
      </c>
      <c r="H1773" s="4"/>
      <c r="I1773" s="4"/>
      <c r="J1773" s="4"/>
      <c r="K1773" s="4"/>
      <c r="L1773" s="4"/>
      <c r="M1773" s="4"/>
    </row>
    <row r="1774" spans="2:13" x14ac:dyDescent="0.25">
      <c r="B1774" s="3">
        <v>81187</v>
      </c>
      <c r="C1774" s="3">
        <v>0</v>
      </c>
      <c r="F1774">
        <v>81187</v>
      </c>
      <c r="G1774" s="4">
        <v>0</v>
      </c>
      <c r="H1774" s="4"/>
      <c r="I1774" s="4"/>
      <c r="J1774" s="4"/>
      <c r="K1774" s="4"/>
      <c r="L1774" s="4"/>
      <c r="M1774" s="4"/>
    </row>
    <row r="1775" spans="2:13" x14ac:dyDescent="0.25">
      <c r="B1775" s="3">
        <v>81188</v>
      </c>
      <c r="C1775" s="3">
        <v>0</v>
      </c>
      <c r="F1775">
        <v>81188</v>
      </c>
      <c r="G1775" s="4">
        <v>0</v>
      </c>
      <c r="H1775" s="4"/>
      <c r="I1775" s="4"/>
      <c r="J1775" s="4"/>
      <c r="K1775" s="4"/>
      <c r="L1775" s="4"/>
      <c r="M1775" s="4"/>
    </row>
    <row r="1776" spans="2:13" x14ac:dyDescent="0.25">
      <c r="B1776" s="3">
        <v>81189</v>
      </c>
      <c r="C1776" s="3">
        <v>0</v>
      </c>
      <c r="F1776">
        <v>81189</v>
      </c>
      <c r="G1776" s="4">
        <v>0</v>
      </c>
      <c r="H1776" s="4"/>
      <c r="I1776" s="4"/>
      <c r="J1776" s="4"/>
      <c r="K1776" s="4"/>
      <c r="L1776" s="4"/>
      <c r="M1776" s="4"/>
    </row>
    <row r="1777" spans="2:13" x14ac:dyDescent="0.25">
      <c r="B1777" s="3">
        <v>81190</v>
      </c>
      <c r="C1777" s="3">
        <v>0</v>
      </c>
      <c r="F1777">
        <v>81190</v>
      </c>
      <c r="G1777" s="4">
        <v>0</v>
      </c>
      <c r="H1777" s="4"/>
      <c r="I1777" s="4"/>
      <c r="J1777" s="4"/>
      <c r="K1777" s="4"/>
      <c r="L1777" s="4"/>
      <c r="M1777" s="4"/>
    </row>
    <row r="1778" spans="2:13" x14ac:dyDescent="0.25">
      <c r="B1778" s="3">
        <v>81191</v>
      </c>
      <c r="C1778" s="3">
        <v>0</v>
      </c>
      <c r="F1778">
        <v>81191</v>
      </c>
      <c r="G1778" s="4">
        <v>0</v>
      </c>
      <c r="H1778" s="4"/>
      <c r="I1778" s="4"/>
      <c r="J1778" s="4"/>
      <c r="K1778" s="4"/>
      <c r="L1778" s="4"/>
      <c r="M1778" s="4"/>
    </row>
    <row r="1779" spans="2:13" x14ac:dyDescent="0.25">
      <c r="B1779" s="3">
        <v>81192</v>
      </c>
      <c r="C1779" s="3">
        <v>0</v>
      </c>
      <c r="F1779">
        <v>81192</v>
      </c>
      <c r="G1779" s="4">
        <v>0</v>
      </c>
      <c r="H1779" s="4"/>
      <c r="I1779" s="4"/>
      <c r="J1779" s="4"/>
      <c r="K1779" s="4"/>
      <c r="L1779" s="4"/>
      <c r="M1779" s="4"/>
    </row>
    <row r="1780" spans="2:13" x14ac:dyDescent="0.25">
      <c r="B1780" s="3">
        <v>81193</v>
      </c>
      <c r="C1780" s="3">
        <v>0</v>
      </c>
      <c r="F1780">
        <v>81193</v>
      </c>
      <c r="G1780" s="4">
        <v>0</v>
      </c>
      <c r="H1780" s="4"/>
      <c r="I1780" s="4"/>
      <c r="J1780" s="4"/>
      <c r="K1780" s="4"/>
      <c r="L1780" s="4"/>
      <c r="M1780" s="4"/>
    </row>
    <row r="1781" spans="2:13" x14ac:dyDescent="0.25">
      <c r="B1781" s="3">
        <v>81194</v>
      </c>
      <c r="C1781" s="3">
        <v>0</v>
      </c>
      <c r="F1781">
        <v>81194</v>
      </c>
      <c r="G1781" s="4">
        <v>0</v>
      </c>
      <c r="H1781" s="4"/>
      <c r="I1781" s="4"/>
      <c r="J1781" s="4"/>
      <c r="K1781" s="4"/>
      <c r="L1781" s="4"/>
      <c r="M1781" s="4"/>
    </row>
    <row r="1782" spans="2:13" x14ac:dyDescent="0.25">
      <c r="B1782" s="3">
        <v>81195</v>
      </c>
      <c r="C1782" s="3">
        <v>0</v>
      </c>
      <c r="F1782">
        <v>81195</v>
      </c>
      <c r="G1782" s="4">
        <v>0</v>
      </c>
      <c r="H1782" s="4"/>
      <c r="I1782" s="4"/>
      <c r="J1782" s="4"/>
      <c r="K1782" s="4"/>
      <c r="L1782" s="4"/>
      <c r="M1782" s="4"/>
    </row>
    <row r="1783" spans="2:13" x14ac:dyDescent="0.25">
      <c r="B1783" s="3">
        <v>81196</v>
      </c>
      <c r="C1783" s="3">
        <v>0</v>
      </c>
      <c r="F1783">
        <v>81196</v>
      </c>
      <c r="G1783" s="4">
        <v>0</v>
      </c>
      <c r="H1783" s="4"/>
      <c r="I1783" s="4"/>
      <c r="J1783" s="4"/>
      <c r="K1783" s="4"/>
      <c r="L1783" s="4"/>
      <c r="M1783" s="4"/>
    </row>
    <row r="1784" spans="2:13" x14ac:dyDescent="0.25">
      <c r="B1784" s="3">
        <v>81197</v>
      </c>
      <c r="C1784" s="3">
        <v>0</v>
      </c>
      <c r="F1784">
        <v>81197</v>
      </c>
      <c r="G1784" s="4">
        <v>0</v>
      </c>
      <c r="H1784" s="4"/>
      <c r="I1784" s="4"/>
      <c r="J1784" s="4"/>
      <c r="K1784" s="4"/>
      <c r="L1784" s="4"/>
      <c r="M1784" s="4"/>
    </row>
    <row r="1785" spans="2:13" x14ac:dyDescent="0.25">
      <c r="B1785" s="3">
        <v>81198</v>
      </c>
      <c r="C1785" s="3">
        <v>0</v>
      </c>
      <c r="F1785">
        <v>81198</v>
      </c>
      <c r="G1785" s="4">
        <v>0</v>
      </c>
      <c r="H1785" s="4"/>
      <c r="I1785" s="4"/>
      <c r="J1785" s="4"/>
      <c r="K1785" s="4"/>
      <c r="L1785" s="4"/>
      <c r="M1785" s="4"/>
    </row>
    <row r="1786" spans="2:13" x14ac:dyDescent="0.25">
      <c r="B1786" s="3">
        <v>81199</v>
      </c>
      <c r="C1786" s="3">
        <v>0</v>
      </c>
      <c r="F1786">
        <v>81199</v>
      </c>
      <c r="G1786" s="4">
        <v>0</v>
      </c>
      <c r="H1786" s="4"/>
      <c r="I1786" s="4"/>
      <c r="J1786" s="4"/>
      <c r="K1786" s="4"/>
      <c r="L1786" s="4"/>
      <c r="M1786" s="4"/>
    </row>
    <row r="1787" spans="2:13" x14ac:dyDescent="0.25">
      <c r="B1787" s="3">
        <v>81200</v>
      </c>
      <c r="C1787" s="3">
        <v>0</v>
      </c>
      <c r="F1787">
        <v>81200</v>
      </c>
      <c r="G1787" s="4">
        <v>0</v>
      </c>
      <c r="H1787" s="4"/>
      <c r="I1787" s="4"/>
      <c r="J1787" s="4"/>
      <c r="K1787" s="4"/>
      <c r="L1787" s="4"/>
      <c r="M1787" s="4"/>
    </row>
    <row r="1788" spans="2:13" x14ac:dyDescent="0.25">
      <c r="B1788" s="3">
        <v>81201</v>
      </c>
      <c r="C1788" s="3">
        <v>0</v>
      </c>
      <c r="F1788">
        <v>81201</v>
      </c>
      <c r="G1788" s="4">
        <v>0</v>
      </c>
      <c r="H1788" s="4"/>
      <c r="I1788" s="4"/>
      <c r="J1788" s="4"/>
      <c r="K1788" s="4"/>
      <c r="L1788" s="4"/>
      <c r="M1788" s="4"/>
    </row>
    <row r="1789" spans="2:13" x14ac:dyDescent="0.25">
      <c r="B1789" s="3">
        <v>81202</v>
      </c>
      <c r="C1789" s="3">
        <v>0</v>
      </c>
      <c r="F1789">
        <v>81202</v>
      </c>
      <c r="G1789" s="4">
        <v>0</v>
      </c>
      <c r="H1789" s="4"/>
      <c r="I1789" s="4"/>
      <c r="J1789" s="4"/>
      <c r="K1789" s="4"/>
      <c r="L1789" s="4"/>
      <c r="M1789" s="4"/>
    </row>
    <row r="1790" spans="2:13" x14ac:dyDescent="0.25">
      <c r="B1790" s="3">
        <v>81203</v>
      </c>
      <c r="C1790" s="3">
        <v>0</v>
      </c>
      <c r="F1790">
        <v>81203</v>
      </c>
      <c r="G1790" s="4">
        <v>0</v>
      </c>
      <c r="H1790" s="4"/>
      <c r="I1790" s="4"/>
      <c r="J1790" s="4"/>
      <c r="K1790" s="4"/>
      <c r="L1790" s="4"/>
      <c r="M1790" s="4"/>
    </row>
    <row r="1791" spans="2:13" x14ac:dyDescent="0.25">
      <c r="B1791" s="3">
        <v>81204</v>
      </c>
      <c r="C1791" s="3">
        <v>0</v>
      </c>
      <c r="F1791">
        <v>81204</v>
      </c>
      <c r="G1791" s="4">
        <v>0</v>
      </c>
      <c r="H1791" s="4"/>
      <c r="I1791" s="4"/>
      <c r="J1791" s="4"/>
      <c r="K1791" s="4"/>
      <c r="L1791" s="4"/>
      <c r="M1791" s="4"/>
    </row>
    <row r="1792" spans="2:13" x14ac:dyDescent="0.25">
      <c r="B1792" s="3">
        <v>81205</v>
      </c>
      <c r="C1792" s="3">
        <v>0</v>
      </c>
      <c r="F1792">
        <v>81205</v>
      </c>
      <c r="G1792" s="4">
        <v>0</v>
      </c>
      <c r="H1792" s="4"/>
      <c r="I1792" s="4"/>
      <c r="J1792" s="4"/>
      <c r="K1792" s="4"/>
      <c r="L1792" s="4"/>
      <c r="M1792" s="4"/>
    </row>
    <row r="1793" spans="2:13" x14ac:dyDescent="0.25">
      <c r="B1793" s="3">
        <v>81206</v>
      </c>
      <c r="C1793" s="3">
        <v>0</v>
      </c>
      <c r="F1793">
        <v>81206</v>
      </c>
      <c r="G1793" s="4">
        <v>0</v>
      </c>
      <c r="H1793" s="4"/>
      <c r="I1793" s="4"/>
      <c r="J1793" s="4"/>
      <c r="K1793" s="4"/>
      <c r="L1793" s="4"/>
      <c r="M1793" s="4"/>
    </row>
    <row r="1794" spans="2:13" x14ac:dyDescent="0.25">
      <c r="B1794" s="3">
        <v>81207</v>
      </c>
      <c r="C1794" s="3">
        <v>0</v>
      </c>
      <c r="F1794">
        <v>81207</v>
      </c>
      <c r="G1794" s="4">
        <v>0</v>
      </c>
      <c r="H1794" s="4"/>
      <c r="I1794" s="4"/>
      <c r="J1794" s="4"/>
      <c r="K1794" s="4"/>
      <c r="L1794" s="4"/>
      <c r="M1794" s="4"/>
    </row>
    <row r="1795" spans="2:13" x14ac:dyDescent="0.25">
      <c r="B1795" s="3">
        <v>81208</v>
      </c>
      <c r="C1795" s="3">
        <v>0</v>
      </c>
      <c r="F1795">
        <v>81208</v>
      </c>
      <c r="G1795" s="4">
        <v>0</v>
      </c>
      <c r="H1795" s="4"/>
      <c r="I1795" s="4"/>
      <c r="J1795" s="4"/>
      <c r="K1795" s="4"/>
      <c r="L1795" s="4"/>
      <c r="M1795" s="4"/>
    </row>
    <row r="1796" spans="2:13" x14ac:dyDescent="0.25">
      <c r="B1796" s="3">
        <v>81209</v>
      </c>
      <c r="C1796" s="3">
        <v>0</v>
      </c>
      <c r="F1796">
        <v>81209</v>
      </c>
      <c r="G1796" s="4">
        <v>0</v>
      </c>
      <c r="H1796" s="4"/>
      <c r="I1796" s="4"/>
      <c r="J1796" s="4"/>
      <c r="K1796" s="4"/>
      <c r="L1796" s="4"/>
      <c r="M1796" s="4"/>
    </row>
    <row r="1797" spans="2:13" x14ac:dyDescent="0.25">
      <c r="B1797" s="3">
        <v>81210</v>
      </c>
      <c r="C1797" s="3">
        <v>0</v>
      </c>
      <c r="F1797">
        <v>81210</v>
      </c>
      <c r="G1797" s="4">
        <v>0</v>
      </c>
      <c r="H1797" s="4"/>
      <c r="I1797" s="4"/>
      <c r="J1797" s="4"/>
      <c r="K1797" s="4"/>
      <c r="L1797" s="4"/>
      <c r="M1797" s="4"/>
    </row>
    <row r="1798" spans="2:13" x14ac:dyDescent="0.25">
      <c r="B1798" s="3">
        <v>82183</v>
      </c>
      <c r="C1798" s="3">
        <v>0</v>
      </c>
      <c r="F1798">
        <v>82183</v>
      </c>
      <c r="G1798" s="4">
        <v>0</v>
      </c>
      <c r="H1798" s="4"/>
      <c r="I1798" s="4"/>
      <c r="J1798" s="4"/>
      <c r="K1798" s="4"/>
      <c r="L1798" s="4"/>
      <c r="M1798" s="4"/>
    </row>
    <row r="1799" spans="2:13" x14ac:dyDescent="0.25">
      <c r="B1799" s="3">
        <v>82184</v>
      </c>
      <c r="C1799" s="3">
        <v>0</v>
      </c>
      <c r="F1799">
        <v>82184</v>
      </c>
      <c r="G1799" s="4">
        <v>0</v>
      </c>
      <c r="H1799" s="4"/>
      <c r="I1799" s="4"/>
      <c r="J1799" s="4"/>
      <c r="K1799" s="4"/>
      <c r="L1799" s="4"/>
      <c r="M1799" s="4"/>
    </row>
    <row r="1800" spans="2:13" x14ac:dyDescent="0.25">
      <c r="B1800" s="3">
        <v>82185</v>
      </c>
      <c r="C1800" s="3">
        <v>0</v>
      </c>
      <c r="F1800">
        <v>82185</v>
      </c>
      <c r="G1800" s="4">
        <v>0</v>
      </c>
      <c r="H1800" s="4"/>
      <c r="I1800" s="4"/>
      <c r="J1800" s="4"/>
      <c r="K1800" s="4"/>
      <c r="L1800" s="4"/>
      <c r="M1800" s="4"/>
    </row>
    <row r="1801" spans="2:13" x14ac:dyDescent="0.25">
      <c r="B1801" s="3">
        <v>82186</v>
      </c>
      <c r="C1801" s="3">
        <v>0</v>
      </c>
      <c r="F1801">
        <v>82186</v>
      </c>
      <c r="G1801" s="4">
        <v>0</v>
      </c>
      <c r="H1801" s="4"/>
      <c r="I1801" s="4"/>
      <c r="J1801" s="4"/>
      <c r="K1801" s="4"/>
      <c r="L1801" s="4"/>
      <c r="M1801" s="4"/>
    </row>
    <row r="1802" spans="2:13" x14ac:dyDescent="0.25">
      <c r="B1802" s="3">
        <v>82187</v>
      </c>
      <c r="C1802" s="3">
        <v>0</v>
      </c>
      <c r="F1802">
        <v>82187</v>
      </c>
      <c r="G1802" s="4">
        <v>0</v>
      </c>
      <c r="H1802" s="4"/>
      <c r="I1802" s="4"/>
      <c r="J1802" s="4"/>
      <c r="K1802" s="4"/>
      <c r="L1802" s="4"/>
      <c r="M1802" s="4"/>
    </row>
    <row r="1803" spans="2:13" x14ac:dyDescent="0.25">
      <c r="B1803" s="3">
        <v>82188</v>
      </c>
      <c r="C1803" s="3">
        <v>0</v>
      </c>
      <c r="F1803">
        <v>82188</v>
      </c>
      <c r="G1803" s="4">
        <v>0</v>
      </c>
      <c r="H1803" s="4"/>
      <c r="I1803" s="4"/>
      <c r="J1803" s="4"/>
      <c r="K1803" s="4"/>
      <c r="L1803" s="4"/>
      <c r="M1803" s="4"/>
    </row>
    <row r="1804" spans="2:13" x14ac:dyDescent="0.25">
      <c r="B1804" s="3">
        <v>82189</v>
      </c>
      <c r="C1804" s="3">
        <v>0</v>
      </c>
      <c r="F1804">
        <v>82189</v>
      </c>
      <c r="G1804" s="4">
        <v>0</v>
      </c>
      <c r="H1804" s="4"/>
      <c r="I1804" s="4"/>
      <c r="J1804" s="4"/>
      <c r="K1804" s="4"/>
      <c r="L1804" s="4"/>
      <c r="M1804" s="4"/>
    </row>
    <row r="1805" spans="2:13" x14ac:dyDescent="0.25">
      <c r="B1805" s="3">
        <v>82190</v>
      </c>
      <c r="C1805" s="3">
        <v>0</v>
      </c>
      <c r="F1805">
        <v>82190</v>
      </c>
      <c r="G1805" s="4">
        <v>0</v>
      </c>
      <c r="H1805" s="4"/>
      <c r="I1805" s="4"/>
      <c r="J1805" s="4"/>
      <c r="K1805" s="4"/>
      <c r="L1805" s="4"/>
      <c r="M1805" s="4"/>
    </row>
    <row r="1806" spans="2:13" x14ac:dyDescent="0.25">
      <c r="B1806" s="3">
        <v>82191</v>
      </c>
      <c r="C1806" s="3">
        <v>0</v>
      </c>
      <c r="F1806">
        <v>82191</v>
      </c>
      <c r="G1806" s="4">
        <v>0</v>
      </c>
      <c r="H1806" s="4"/>
      <c r="I1806" s="4"/>
      <c r="J1806" s="4"/>
      <c r="K1806" s="4"/>
      <c r="L1806" s="4"/>
      <c r="M1806" s="4"/>
    </row>
    <row r="1807" spans="2:13" x14ac:dyDescent="0.25">
      <c r="B1807" s="3">
        <v>82192</v>
      </c>
      <c r="C1807" s="3">
        <v>0</v>
      </c>
      <c r="F1807">
        <v>82192</v>
      </c>
      <c r="G1807" s="4">
        <v>0</v>
      </c>
      <c r="H1807" s="4"/>
      <c r="I1807" s="4"/>
      <c r="J1807" s="4"/>
      <c r="K1807" s="4"/>
      <c r="L1807" s="4"/>
      <c r="M1807" s="4"/>
    </row>
    <row r="1808" spans="2:13" x14ac:dyDescent="0.25">
      <c r="B1808" s="3">
        <v>82193</v>
      </c>
      <c r="C1808" s="3">
        <v>0</v>
      </c>
      <c r="F1808">
        <v>82193</v>
      </c>
      <c r="G1808" s="4">
        <v>0</v>
      </c>
      <c r="H1808" s="4"/>
      <c r="I1808" s="4"/>
      <c r="J1808" s="4"/>
      <c r="K1808" s="4"/>
      <c r="L1808" s="4"/>
      <c r="M1808" s="4"/>
    </row>
    <row r="1809" spans="2:13" x14ac:dyDescent="0.25">
      <c r="B1809" s="3">
        <v>82194</v>
      </c>
      <c r="C1809" s="3">
        <v>0</v>
      </c>
      <c r="F1809">
        <v>82194</v>
      </c>
      <c r="G1809" s="4">
        <v>0</v>
      </c>
      <c r="H1809" s="4"/>
      <c r="I1809" s="4"/>
      <c r="J1809" s="4"/>
      <c r="K1809" s="4"/>
      <c r="L1809" s="4"/>
      <c r="M1809" s="4"/>
    </row>
    <row r="1810" spans="2:13" x14ac:dyDescent="0.25">
      <c r="B1810" s="3">
        <v>82195</v>
      </c>
      <c r="C1810" s="3">
        <v>0</v>
      </c>
      <c r="F1810">
        <v>82195</v>
      </c>
      <c r="G1810" s="4">
        <v>0</v>
      </c>
      <c r="H1810" s="4"/>
      <c r="I1810" s="4"/>
      <c r="J1810" s="4"/>
      <c r="K1810" s="4"/>
      <c r="L1810" s="4"/>
      <c r="M1810" s="4"/>
    </row>
    <row r="1811" spans="2:13" x14ac:dyDescent="0.25">
      <c r="B1811" s="3">
        <v>82196</v>
      </c>
      <c r="C1811" s="3">
        <v>0</v>
      </c>
      <c r="F1811">
        <v>82196</v>
      </c>
      <c r="G1811" s="4">
        <v>0</v>
      </c>
      <c r="H1811" s="4"/>
      <c r="I1811" s="4"/>
      <c r="J1811" s="4"/>
      <c r="K1811" s="4"/>
      <c r="L1811" s="4"/>
      <c r="M1811" s="4"/>
    </row>
    <row r="1812" spans="2:13" x14ac:dyDescent="0.25">
      <c r="B1812" s="3">
        <v>82197</v>
      </c>
      <c r="C1812" s="3">
        <v>0</v>
      </c>
      <c r="F1812">
        <v>82197</v>
      </c>
      <c r="G1812" s="4">
        <v>0</v>
      </c>
      <c r="H1812" s="4"/>
      <c r="I1812" s="4"/>
      <c r="J1812" s="4"/>
      <c r="K1812" s="4"/>
      <c r="L1812" s="4"/>
      <c r="M1812" s="4"/>
    </row>
    <row r="1813" spans="2:13" x14ac:dyDescent="0.25">
      <c r="B1813" s="3">
        <v>82198</v>
      </c>
      <c r="C1813" s="3">
        <v>0</v>
      </c>
      <c r="F1813">
        <v>82198</v>
      </c>
      <c r="G1813" s="4">
        <v>0</v>
      </c>
      <c r="H1813" s="4"/>
      <c r="I1813" s="4"/>
      <c r="J1813" s="4"/>
      <c r="K1813" s="4"/>
      <c r="L1813" s="4"/>
      <c r="M1813" s="4"/>
    </row>
    <row r="1814" spans="2:13" x14ac:dyDescent="0.25">
      <c r="B1814" s="3">
        <v>82199</v>
      </c>
      <c r="C1814" s="3">
        <v>0</v>
      </c>
      <c r="F1814">
        <v>82199</v>
      </c>
      <c r="G1814" s="4">
        <v>0</v>
      </c>
      <c r="H1814" s="4"/>
      <c r="I1814" s="4"/>
      <c r="J1814" s="4"/>
      <c r="K1814" s="4"/>
      <c r="L1814" s="4"/>
      <c r="M1814" s="4"/>
    </row>
    <row r="1815" spans="2:13" x14ac:dyDescent="0.25">
      <c r="B1815" s="3">
        <v>82200</v>
      </c>
      <c r="C1815" s="3">
        <v>0</v>
      </c>
      <c r="F1815">
        <v>82200</v>
      </c>
      <c r="G1815" s="4">
        <v>0</v>
      </c>
      <c r="H1815" s="4"/>
      <c r="I1815" s="4"/>
      <c r="J1815" s="4"/>
      <c r="K1815" s="4"/>
      <c r="L1815" s="4"/>
      <c r="M1815" s="4"/>
    </row>
    <row r="1816" spans="2:13" x14ac:dyDescent="0.25">
      <c r="B1816" s="3">
        <v>82201</v>
      </c>
      <c r="C1816" s="3">
        <v>0</v>
      </c>
      <c r="F1816">
        <v>82201</v>
      </c>
      <c r="G1816" s="4">
        <v>0</v>
      </c>
      <c r="H1816" s="4"/>
      <c r="I1816" s="4"/>
      <c r="J1816" s="4"/>
      <c r="K1816" s="4"/>
      <c r="L1816" s="4"/>
      <c r="M1816" s="4"/>
    </row>
    <row r="1817" spans="2:13" x14ac:dyDescent="0.25">
      <c r="B1817" s="3">
        <v>82202</v>
      </c>
      <c r="C1817" s="3">
        <v>0</v>
      </c>
      <c r="F1817">
        <v>82202</v>
      </c>
      <c r="G1817" s="4">
        <v>0</v>
      </c>
      <c r="H1817" s="4"/>
      <c r="I1817" s="4"/>
      <c r="J1817" s="4"/>
      <c r="K1817" s="4"/>
      <c r="L1817" s="4"/>
      <c r="M1817" s="4"/>
    </row>
    <row r="1818" spans="2:13" x14ac:dyDescent="0.25">
      <c r="B1818" s="3">
        <v>82203</v>
      </c>
      <c r="C1818" s="3">
        <v>0</v>
      </c>
      <c r="F1818">
        <v>82203</v>
      </c>
      <c r="G1818" s="4">
        <v>0</v>
      </c>
      <c r="H1818" s="4"/>
      <c r="I1818" s="4"/>
      <c r="J1818" s="4"/>
      <c r="K1818" s="4"/>
      <c r="L1818" s="4"/>
      <c r="M1818" s="4"/>
    </row>
    <row r="1819" spans="2:13" x14ac:dyDescent="0.25">
      <c r="B1819" s="3">
        <v>82204</v>
      </c>
      <c r="C1819" s="3">
        <v>0</v>
      </c>
      <c r="F1819">
        <v>82204</v>
      </c>
      <c r="G1819" s="4">
        <v>0</v>
      </c>
      <c r="H1819" s="4"/>
      <c r="I1819" s="4"/>
      <c r="J1819" s="4"/>
      <c r="K1819" s="4"/>
      <c r="L1819" s="4"/>
      <c r="M1819" s="4"/>
    </row>
    <row r="1820" spans="2:13" x14ac:dyDescent="0.25">
      <c r="B1820" s="3">
        <v>82205</v>
      </c>
      <c r="C1820" s="3">
        <v>0</v>
      </c>
      <c r="F1820">
        <v>82205</v>
      </c>
      <c r="G1820" s="4">
        <v>0</v>
      </c>
      <c r="H1820" s="4"/>
      <c r="I1820" s="4"/>
      <c r="J1820" s="4"/>
      <c r="K1820" s="4"/>
      <c r="L1820" s="4"/>
      <c r="M1820" s="4"/>
    </row>
    <row r="1821" spans="2:13" x14ac:dyDescent="0.25">
      <c r="B1821" s="3">
        <v>82206</v>
      </c>
      <c r="C1821" s="3">
        <v>0</v>
      </c>
      <c r="F1821">
        <v>82206</v>
      </c>
      <c r="G1821" s="4">
        <v>0</v>
      </c>
      <c r="H1821" s="4"/>
      <c r="I1821" s="4"/>
      <c r="J1821" s="4"/>
      <c r="K1821" s="4"/>
      <c r="L1821" s="4"/>
      <c r="M1821" s="4"/>
    </row>
    <row r="1822" spans="2:13" x14ac:dyDescent="0.25">
      <c r="B1822" s="3">
        <v>82207</v>
      </c>
      <c r="C1822" s="3">
        <v>0</v>
      </c>
      <c r="F1822">
        <v>82207</v>
      </c>
      <c r="G1822" s="4">
        <v>0</v>
      </c>
      <c r="H1822" s="4"/>
      <c r="I1822" s="4"/>
      <c r="J1822" s="4"/>
      <c r="K1822" s="4"/>
      <c r="L1822" s="4"/>
      <c r="M1822" s="4"/>
    </row>
    <row r="1823" spans="2:13" x14ac:dyDescent="0.25">
      <c r="B1823" s="3">
        <v>82208</v>
      </c>
      <c r="C1823" s="3">
        <v>0</v>
      </c>
      <c r="F1823">
        <v>82208</v>
      </c>
      <c r="G1823" s="4">
        <v>0</v>
      </c>
      <c r="H1823" s="4"/>
      <c r="I1823" s="4"/>
      <c r="J1823" s="4"/>
      <c r="K1823" s="4"/>
      <c r="L1823" s="4"/>
      <c r="M1823" s="4"/>
    </row>
    <row r="1824" spans="2:13" x14ac:dyDescent="0.25">
      <c r="B1824" s="3">
        <v>82209</v>
      </c>
      <c r="C1824" s="3">
        <v>0</v>
      </c>
      <c r="F1824">
        <v>82209</v>
      </c>
      <c r="G1824" s="4">
        <v>0</v>
      </c>
      <c r="H1824" s="4"/>
      <c r="I1824" s="4"/>
      <c r="J1824" s="4"/>
      <c r="K1824" s="4"/>
      <c r="L1824" s="4"/>
      <c r="M1824" s="4"/>
    </row>
    <row r="1825" spans="2:13" x14ac:dyDescent="0.25">
      <c r="B1825" s="3">
        <v>82210</v>
      </c>
      <c r="C1825" s="3">
        <v>0</v>
      </c>
      <c r="F1825">
        <v>82210</v>
      </c>
      <c r="G1825" s="4">
        <v>0</v>
      </c>
      <c r="H1825" s="4"/>
      <c r="I1825" s="4"/>
      <c r="J1825" s="4"/>
      <c r="K1825" s="4"/>
      <c r="L1825" s="4"/>
      <c r="M1825" s="4"/>
    </row>
    <row r="1826" spans="2:13" x14ac:dyDescent="0.25">
      <c r="B1826" s="3">
        <v>82211</v>
      </c>
      <c r="C1826" s="3">
        <v>0</v>
      </c>
      <c r="F1826">
        <v>82211</v>
      </c>
      <c r="G1826" s="4">
        <v>0</v>
      </c>
      <c r="H1826" s="4"/>
      <c r="I1826" s="4"/>
      <c r="J1826" s="4"/>
      <c r="K1826" s="4"/>
      <c r="L1826" s="4"/>
      <c r="M1826" s="4"/>
    </row>
    <row r="1827" spans="2:13" x14ac:dyDescent="0.25">
      <c r="B1827" s="3">
        <v>82212</v>
      </c>
      <c r="C1827" s="3">
        <v>0</v>
      </c>
      <c r="F1827">
        <v>82212</v>
      </c>
      <c r="G1827" s="4">
        <v>0</v>
      </c>
      <c r="H1827" s="4"/>
      <c r="I1827" s="4"/>
      <c r="J1827" s="4"/>
      <c r="K1827" s="4"/>
      <c r="L1827" s="4"/>
      <c r="M1827" s="4"/>
    </row>
    <row r="1828" spans="2:13" x14ac:dyDescent="0.25">
      <c r="B1828" s="3">
        <v>82213</v>
      </c>
      <c r="C1828" s="3">
        <v>0</v>
      </c>
      <c r="F1828">
        <v>82213</v>
      </c>
      <c r="G1828" s="4">
        <v>0</v>
      </c>
      <c r="H1828" s="4"/>
      <c r="I1828" s="4"/>
      <c r="J1828" s="4"/>
      <c r="K1828" s="4"/>
      <c r="L1828" s="4"/>
      <c r="M1828" s="4"/>
    </row>
    <row r="1829" spans="2:13" x14ac:dyDescent="0.25">
      <c r="B1829" s="3">
        <v>82214</v>
      </c>
      <c r="C1829" s="3">
        <v>0</v>
      </c>
      <c r="F1829">
        <v>82214</v>
      </c>
      <c r="G1829" s="4">
        <v>0</v>
      </c>
      <c r="H1829" s="4"/>
      <c r="I1829" s="4"/>
      <c r="J1829" s="4"/>
      <c r="K1829" s="4"/>
      <c r="L1829" s="4"/>
      <c r="M1829" s="4"/>
    </row>
    <row r="1830" spans="2:13" x14ac:dyDescent="0.25">
      <c r="B1830" s="3">
        <v>83188</v>
      </c>
      <c r="C1830" s="3">
        <v>0</v>
      </c>
      <c r="F1830">
        <v>83188</v>
      </c>
      <c r="G1830" s="4">
        <v>0</v>
      </c>
      <c r="H1830" s="4"/>
      <c r="I1830" s="4"/>
      <c r="J1830" s="4"/>
      <c r="K1830" s="4"/>
      <c r="L1830" s="4"/>
      <c r="M1830" s="4"/>
    </row>
    <row r="1831" spans="2:13" x14ac:dyDescent="0.25">
      <c r="B1831" s="3">
        <v>83189</v>
      </c>
      <c r="C1831" s="3">
        <v>0</v>
      </c>
      <c r="F1831">
        <v>83189</v>
      </c>
      <c r="G1831" s="4">
        <v>0</v>
      </c>
      <c r="H1831" s="4"/>
      <c r="I1831" s="4"/>
      <c r="J1831" s="4"/>
      <c r="K1831" s="4"/>
      <c r="L1831" s="4"/>
      <c r="M1831" s="4"/>
    </row>
    <row r="1832" spans="2:13" x14ac:dyDescent="0.25">
      <c r="B1832" s="3">
        <v>83190</v>
      </c>
      <c r="C1832" s="3">
        <v>0</v>
      </c>
      <c r="F1832">
        <v>83190</v>
      </c>
      <c r="G1832" s="4">
        <v>0</v>
      </c>
      <c r="H1832" s="4"/>
      <c r="I1832" s="4"/>
      <c r="J1832" s="4"/>
      <c r="K1832" s="4"/>
      <c r="L1832" s="4"/>
      <c r="M1832" s="4"/>
    </row>
    <row r="1833" spans="2:13" x14ac:dyDescent="0.25">
      <c r="B1833" s="3">
        <v>83191</v>
      </c>
      <c r="C1833" s="3">
        <v>0</v>
      </c>
      <c r="F1833">
        <v>83191</v>
      </c>
      <c r="G1833" s="4">
        <v>0</v>
      </c>
      <c r="H1833" s="4"/>
      <c r="I1833" s="4"/>
      <c r="J1833" s="4"/>
      <c r="K1833" s="4"/>
      <c r="L1833" s="4"/>
      <c r="M1833" s="4"/>
    </row>
    <row r="1834" spans="2:13" x14ac:dyDescent="0.25">
      <c r="B1834" s="3">
        <v>83192</v>
      </c>
      <c r="C1834" s="3">
        <v>0</v>
      </c>
      <c r="F1834">
        <v>83192</v>
      </c>
      <c r="G1834" s="4">
        <v>0</v>
      </c>
      <c r="H1834" s="4"/>
      <c r="I1834" s="4"/>
      <c r="J1834" s="4"/>
      <c r="K1834" s="4"/>
      <c r="L1834" s="4"/>
      <c r="M1834" s="4"/>
    </row>
    <row r="1835" spans="2:13" x14ac:dyDescent="0.25">
      <c r="B1835" s="3">
        <v>83193</v>
      </c>
      <c r="C1835" s="3">
        <v>0</v>
      </c>
      <c r="F1835">
        <v>83193</v>
      </c>
      <c r="G1835" s="4">
        <v>0</v>
      </c>
      <c r="H1835" s="4"/>
      <c r="I1835" s="4"/>
      <c r="J1835" s="4"/>
      <c r="K1835" s="4"/>
      <c r="L1835" s="4"/>
      <c r="M1835" s="4"/>
    </row>
    <row r="1836" spans="2:13" x14ac:dyDescent="0.25">
      <c r="B1836" s="3">
        <v>83194</v>
      </c>
      <c r="C1836" s="3">
        <v>0</v>
      </c>
      <c r="F1836">
        <v>83194</v>
      </c>
      <c r="G1836" s="4">
        <v>0</v>
      </c>
      <c r="H1836" s="4"/>
      <c r="I1836" s="4"/>
      <c r="J1836" s="4"/>
      <c r="K1836" s="4"/>
      <c r="L1836" s="4"/>
      <c r="M1836" s="4"/>
    </row>
    <row r="1837" spans="2:13" x14ac:dyDescent="0.25">
      <c r="B1837" s="3">
        <v>83195</v>
      </c>
      <c r="C1837" s="3">
        <v>0</v>
      </c>
      <c r="F1837">
        <v>83195</v>
      </c>
      <c r="G1837" s="4">
        <v>0</v>
      </c>
      <c r="H1837" s="4"/>
      <c r="I1837" s="4"/>
      <c r="J1837" s="4"/>
      <c r="K1837" s="4"/>
      <c r="L1837" s="4"/>
      <c r="M1837" s="4"/>
    </row>
    <row r="1838" spans="2:13" x14ac:dyDescent="0.25">
      <c r="B1838" s="3">
        <v>83196</v>
      </c>
      <c r="C1838" s="3">
        <v>0</v>
      </c>
      <c r="F1838">
        <v>83196</v>
      </c>
      <c r="G1838" s="4">
        <v>0</v>
      </c>
      <c r="H1838" s="4"/>
      <c r="I1838" s="4"/>
      <c r="J1838" s="4"/>
      <c r="K1838" s="4"/>
      <c r="L1838" s="4"/>
      <c r="M1838" s="4"/>
    </row>
    <row r="1839" spans="2:13" x14ac:dyDescent="0.25">
      <c r="B1839" s="3">
        <v>83197</v>
      </c>
      <c r="C1839" s="3">
        <v>0</v>
      </c>
      <c r="F1839">
        <v>83197</v>
      </c>
      <c r="G1839" s="4">
        <v>0</v>
      </c>
      <c r="H1839" s="4"/>
      <c r="I1839" s="4"/>
      <c r="J1839" s="4"/>
      <c r="K1839" s="4"/>
      <c r="L1839" s="4"/>
      <c r="M1839" s="4"/>
    </row>
    <row r="1840" spans="2:13" x14ac:dyDescent="0.25">
      <c r="B1840" s="3">
        <v>83198</v>
      </c>
      <c r="C1840" s="3">
        <v>0</v>
      </c>
      <c r="F1840">
        <v>83198</v>
      </c>
      <c r="G1840" s="4">
        <v>0</v>
      </c>
      <c r="H1840" s="4"/>
      <c r="I1840" s="4"/>
      <c r="J1840" s="4"/>
      <c r="K1840" s="4"/>
      <c r="L1840" s="4"/>
      <c r="M1840" s="4"/>
    </row>
    <row r="1841" spans="2:13" x14ac:dyDescent="0.25">
      <c r="B1841" s="3">
        <v>83199</v>
      </c>
      <c r="C1841" s="3">
        <v>0</v>
      </c>
      <c r="F1841">
        <v>83199</v>
      </c>
      <c r="G1841" s="4">
        <v>0</v>
      </c>
      <c r="H1841" s="4"/>
      <c r="I1841" s="4"/>
      <c r="J1841" s="4"/>
      <c r="K1841" s="4"/>
      <c r="L1841" s="4"/>
      <c r="M1841" s="4"/>
    </row>
    <row r="1842" spans="2:13" x14ac:dyDescent="0.25">
      <c r="B1842" s="3">
        <v>83200</v>
      </c>
      <c r="C1842" s="3">
        <v>0</v>
      </c>
      <c r="F1842">
        <v>83200</v>
      </c>
      <c r="G1842" s="4">
        <v>0</v>
      </c>
      <c r="H1842" s="4"/>
      <c r="I1842" s="4"/>
      <c r="J1842" s="4"/>
      <c r="K1842" s="4"/>
      <c r="L1842" s="4"/>
      <c r="M1842" s="4"/>
    </row>
    <row r="1843" spans="2:13" x14ac:dyDescent="0.25">
      <c r="B1843" s="3">
        <v>83201</v>
      </c>
      <c r="C1843" s="3">
        <v>0</v>
      </c>
      <c r="F1843">
        <v>83201</v>
      </c>
      <c r="G1843" s="4">
        <v>0</v>
      </c>
      <c r="H1843" s="4"/>
      <c r="I1843" s="4"/>
      <c r="J1843" s="4"/>
      <c r="K1843" s="4"/>
      <c r="L1843" s="4"/>
      <c r="M1843" s="4"/>
    </row>
    <row r="1844" spans="2:13" x14ac:dyDescent="0.25">
      <c r="B1844" s="3">
        <v>83202</v>
      </c>
      <c r="C1844" s="3">
        <v>0</v>
      </c>
      <c r="F1844">
        <v>83202</v>
      </c>
      <c r="G1844" s="4">
        <v>0</v>
      </c>
      <c r="H1844" s="4"/>
      <c r="I1844" s="4"/>
      <c r="J1844" s="4"/>
      <c r="K1844" s="4"/>
      <c r="L1844" s="4"/>
      <c r="M1844" s="4"/>
    </row>
    <row r="1845" spans="2:13" x14ac:dyDescent="0.25">
      <c r="B1845" s="3">
        <v>83203</v>
      </c>
      <c r="C1845" s="3">
        <v>0</v>
      </c>
      <c r="F1845">
        <v>83203</v>
      </c>
      <c r="G1845" s="4">
        <v>0</v>
      </c>
      <c r="H1845" s="4"/>
      <c r="I1845" s="4"/>
      <c r="J1845" s="4"/>
      <c r="K1845" s="4"/>
      <c r="L1845" s="4"/>
      <c r="M1845" s="4"/>
    </row>
    <row r="1846" spans="2:13" x14ac:dyDescent="0.25">
      <c r="B1846" s="3">
        <v>83204</v>
      </c>
      <c r="C1846" s="3">
        <v>0</v>
      </c>
      <c r="F1846">
        <v>83204</v>
      </c>
      <c r="G1846" s="4">
        <v>0</v>
      </c>
      <c r="H1846" s="4"/>
      <c r="I1846" s="4"/>
      <c r="J1846" s="4"/>
      <c r="K1846" s="4"/>
      <c r="L1846" s="4"/>
      <c r="M1846" s="4"/>
    </row>
    <row r="1847" spans="2:13" x14ac:dyDescent="0.25">
      <c r="B1847" s="3">
        <v>83205</v>
      </c>
      <c r="C1847" s="3">
        <v>0</v>
      </c>
      <c r="F1847">
        <v>83205</v>
      </c>
      <c r="G1847" s="4">
        <v>0</v>
      </c>
      <c r="H1847" s="4"/>
      <c r="I1847" s="4"/>
      <c r="J1847" s="4"/>
      <c r="K1847" s="4"/>
      <c r="L1847" s="4"/>
      <c r="M1847" s="4"/>
    </row>
    <row r="1848" spans="2:13" x14ac:dyDescent="0.25">
      <c r="B1848" s="3">
        <v>83206</v>
      </c>
      <c r="C1848" s="3">
        <v>0</v>
      </c>
      <c r="F1848">
        <v>83206</v>
      </c>
      <c r="G1848" s="4">
        <v>0</v>
      </c>
      <c r="H1848" s="4"/>
      <c r="I1848" s="4"/>
      <c r="J1848" s="4"/>
      <c r="K1848" s="4"/>
      <c r="L1848" s="4"/>
      <c r="M1848" s="4"/>
    </row>
    <row r="1849" spans="2:13" x14ac:dyDescent="0.25">
      <c r="B1849" s="3">
        <v>83207</v>
      </c>
      <c r="C1849" s="3">
        <v>0</v>
      </c>
      <c r="F1849">
        <v>83207</v>
      </c>
      <c r="G1849" s="4">
        <v>0</v>
      </c>
      <c r="H1849" s="4"/>
      <c r="I1849" s="4"/>
      <c r="J1849" s="4"/>
      <c r="K1849" s="4"/>
      <c r="L1849" s="4"/>
      <c r="M1849" s="4"/>
    </row>
    <row r="1850" spans="2:13" x14ac:dyDescent="0.25">
      <c r="B1850" s="3">
        <v>83208</v>
      </c>
      <c r="C1850" s="3">
        <v>0</v>
      </c>
      <c r="F1850">
        <v>83208</v>
      </c>
      <c r="G1850" s="4">
        <v>0</v>
      </c>
      <c r="H1850" s="4"/>
      <c r="I1850" s="4"/>
      <c r="J1850" s="4"/>
      <c r="K1850" s="4"/>
      <c r="L1850" s="4"/>
      <c r="M1850" s="4"/>
    </row>
    <row r="1851" spans="2:13" x14ac:dyDescent="0.25">
      <c r="B1851" s="3">
        <v>83209</v>
      </c>
      <c r="C1851" s="3">
        <v>0</v>
      </c>
      <c r="F1851">
        <v>83209</v>
      </c>
      <c r="G1851" s="4">
        <v>0</v>
      </c>
      <c r="H1851" s="4"/>
      <c r="I1851" s="4"/>
      <c r="J1851" s="4"/>
      <c r="K1851" s="4"/>
      <c r="L1851" s="4"/>
      <c r="M1851" s="4"/>
    </row>
    <row r="1852" spans="2:13" x14ac:dyDescent="0.25">
      <c r="B1852" s="3">
        <v>83210</v>
      </c>
      <c r="C1852" s="3">
        <v>0</v>
      </c>
      <c r="F1852">
        <v>83210</v>
      </c>
      <c r="G1852" s="4">
        <v>0</v>
      </c>
      <c r="H1852" s="4"/>
      <c r="I1852" s="4"/>
      <c r="J1852" s="4"/>
      <c r="K1852" s="4"/>
      <c r="L1852" s="4"/>
      <c r="M1852" s="4"/>
    </row>
    <row r="1853" spans="2:13" x14ac:dyDescent="0.25">
      <c r="B1853" s="3">
        <v>83211</v>
      </c>
      <c r="C1853" s="3">
        <v>0</v>
      </c>
      <c r="F1853">
        <v>83211</v>
      </c>
      <c r="G1853" s="4">
        <v>0</v>
      </c>
      <c r="H1853" s="4"/>
      <c r="I1853" s="4"/>
      <c r="J1853" s="4"/>
      <c r="K1853" s="4"/>
      <c r="L1853" s="4"/>
      <c r="M1853" s="4"/>
    </row>
    <row r="1854" spans="2:13" x14ac:dyDescent="0.25">
      <c r="B1854" s="3">
        <v>83212</v>
      </c>
      <c r="C1854" s="3">
        <v>0</v>
      </c>
      <c r="F1854">
        <v>83212</v>
      </c>
      <c r="G1854" s="4">
        <v>0</v>
      </c>
      <c r="H1854" s="4"/>
      <c r="I1854" s="4"/>
      <c r="J1854" s="4"/>
      <c r="K1854" s="4"/>
      <c r="L1854" s="4"/>
      <c r="M1854" s="4"/>
    </row>
    <row r="1855" spans="2:13" x14ac:dyDescent="0.25">
      <c r="B1855" s="3">
        <v>83213</v>
      </c>
      <c r="C1855" s="3">
        <v>0</v>
      </c>
      <c r="F1855">
        <v>83213</v>
      </c>
      <c r="G1855" s="4">
        <v>0</v>
      </c>
      <c r="H1855" s="4"/>
      <c r="I1855" s="4"/>
      <c r="J1855" s="4"/>
      <c r="K1855" s="4"/>
      <c r="L1855" s="4"/>
      <c r="M1855" s="4"/>
    </row>
    <row r="1856" spans="2:13" x14ac:dyDescent="0.25">
      <c r="B1856" s="3">
        <v>83214</v>
      </c>
      <c r="C1856" s="3">
        <v>0</v>
      </c>
      <c r="F1856">
        <v>83214</v>
      </c>
      <c r="G1856" s="4">
        <v>0</v>
      </c>
      <c r="H1856" s="4"/>
      <c r="I1856" s="4"/>
      <c r="J1856" s="4"/>
      <c r="K1856" s="4"/>
      <c r="L1856" s="4"/>
      <c r="M1856" s="4"/>
    </row>
    <row r="1857" spans="2:13" x14ac:dyDescent="0.25">
      <c r="B1857" s="3">
        <v>83215</v>
      </c>
      <c r="C1857" s="3">
        <v>0</v>
      </c>
      <c r="F1857">
        <v>83215</v>
      </c>
      <c r="G1857" s="4">
        <v>0</v>
      </c>
      <c r="H1857" s="4"/>
      <c r="I1857" s="4"/>
      <c r="J1857" s="4"/>
      <c r="K1857" s="4"/>
      <c r="L1857" s="4"/>
      <c r="M1857" s="4"/>
    </row>
    <row r="1858" spans="2:13" x14ac:dyDescent="0.25">
      <c r="B1858" s="3">
        <v>84192</v>
      </c>
      <c r="C1858" s="3">
        <v>0</v>
      </c>
      <c r="F1858">
        <v>84192</v>
      </c>
      <c r="G1858" s="4">
        <v>0</v>
      </c>
      <c r="H1858" s="4"/>
      <c r="I1858" s="4"/>
      <c r="J1858" s="4"/>
      <c r="K1858" s="4"/>
      <c r="L1858" s="4"/>
      <c r="M1858" s="4"/>
    </row>
    <row r="1859" spans="2:13" x14ac:dyDescent="0.25">
      <c r="B1859" s="3">
        <v>84193</v>
      </c>
      <c r="C1859" s="3">
        <v>0</v>
      </c>
      <c r="F1859">
        <v>84193</v>
      </c>
      <c r="G1859" s="4">
        <v>0</v>
      </c>
      <c r="H1859" s="4"/>
      <c r="I1859" s="4"/>
      <c r="J1859" s="4"/>
      <c r="K1859" s="4"/>
      <c r="L1859" s="4"/>
      <c r="M1859" s="4"/>
    </row>
    <row r="1860" spans="2:13" x14ac:dyDescent="0.25">
      <c r="B1860" s="3">
        <v>84194</v>
      </c>
      <c r="C1860" s="3">
        <v>0</v>
      </c>
      <c r="F1860">
        <v>84194</v>
      </c>
      <c r="G1860" s="4">
        <v>0</v>
      </c>
      <c r="H1860" s="4"/>
      <c r="I1860" s="4"/>
      <c r="J1860" s="4"/>
      <c r="K1860" s="4"/>
      <c r="L1860" s="4"/>
      <c r="M1860" s="4"/>
    </row>
    <row r="1861" spans="2:13" x14ac:dyDescent="0.25">
      <c r="B1861" s="3">
        <v>84195</v>
      </c>
      <c r="C1861" s="3">
        <v>0</v>
      </c>
      <c r="F1861">
        <v>84195</v>
      </c>
      <c r="G1861" s="4">
        <v>0</v>
      </c>
      <c r="H1861" s="4"/>
      <c r="I1861" s="4"/>
      <c r="J1861" s="4"/>
      <c r="K1861" s="4"/>
      <c r="L1861" s="4"/>
      <c r="M1861" s="4"/>
    </row>
    <row r="1862" spans="2:13" x14ac:dyDescent="0.25">
      <c r="B1862" s="3">
        <v>84196</v>
      </c>
      <c r="C1862" s="3">
        <v>0</v>
      </c>
      <c r="F1862">
        <v>84196</v>
      </c>
      <c r="G1862" s="4">
        <v>0</v>
      </c>
      <c r="H1862" s="4"/>
      <c r="I1862" s="4"/>
      <c r="J1862" s="4"/>
      <c r="K1862" s="4"/>
      <c r="L1862" s="4"/>
      <c r="M1862" s="4"/>
    </row>
    <row r="1863" spans="2:13" x14ac:dyDescent="0.25">
      <c r="B1863" s="3">
        <v>84197</v>
      </c>
      <c r="C1863" s="3">
        <v>0</v>
      </c>
      <c r="F1863">
        <v>84197</v>
      </c>
      <c r="G1863" s="4">
        <v>0</v>
      </c>
      <c r="H1863" s="4"/>
      <c r="I1863" s="4"/>
      <c r="J1863" s="4"/>
      <c r="K1863" s="4"/>
      <c r="L1863" s="4"/>
      <c r="M1863" s="4"/>
    </row>
    <row r="1864" spans="2:13" x14ac:dyDescent="0.25">
      <c r="B1864" s="3">
        <v>84198</v>
      </c>
      <c r="C1864" s="3">
        <v>0</v>
      </c>
      <c r="F1864">
        <v>84198</v>
      </c>
      <c r="G1864" s="4">
        <v>0</v>
      </c>
      <c r="H1864" s="4"/>
      <c r="I1864" s="4"/>
      <c r="J1864" s="4"/>
      <c r="K1864" s="4"/>
      <c r="L1864" s="4"/>
      <c r="M1864" s="4"/>
    </row>
    <row r="1865" spans="2:13" x14ac:dyDescent="0.25">
      <c r="B1865" s="3">
        <v>84199</v>
      </c>
      <c r="C1865" s="3">
        <v>0</v>
      </c>
      <c r="F1865">
        <v>84199</v>
      </c>
      <c r="G1865" s="4">
        <v>0</v>
      </c>
      <c r="H1865" s="4"/>
      <c r="I1865" s="4"/>
      <c r="J1865" s="4"/>
      <c r="K1865" s="4"/>
      <c r="L1865" s="4"/>
      <c r="M1865" s="4"/>
    </row>
    <row r="1866" spans="2:13" x14ac:dyDescent="0.25">
      <c r="B1866" s="3">
        <v>84200</v>
      </c>
      <c r="C1866" s="3">
        <v>0</v>
      </c>
      <c r="F1866">
        <v>84200</v>
      </c>
      <c r="G1866" s="4">
        <v>0</v>
      </c>
      <c r="H1866" s="4"/>
      <c r="I1866" s="4"/>
      <c r="J1866" s="4"/>
      <c r="K1866" s="4"/>
      <c r="L1866" s="4"/>
      <c r="M1866" s="4"/>
    </row>
    <row r="1867" spans="2:13" x14ac:dyDescent="0.25">
      <c r="B1867" s="3">
        <v>84201</v>
      </c>
      <c r="C1867" s="3">
        <v>0</v>
      </c>
      <c r="F1867">
        <v>84201</v>
      </c>
      <c r="G1867" s="4">
        <v>0</v>
      </c>
      <c r="H1867" s="4"/>
      <c r="I1867" s="4"/>
      <c r="J1867" s="4"/>
      <c r="K1867" s="4"/>
      <c r="L1867" s="4"/>
      <c r="M1867" s="4"/>
    </row>
    <row r="1868" spans="2:13" x14ac:dyDescent="0.25">
      <c r="B1868" s="3">
        <v>84202</v>
      </c>
      <c r="C1868" s="3">
        <v>0</v>
      </c>
      <c r="F1868">
        <v>84202</v>
      </c>
      <c r="G1868" s="4">
        <v>0</v>
      </c>
      <c r="H1868" s="4"/>
      <c r="I1868" s="4"/>
      <c r="J1868" s="4"/>
      <c r="K1868" s="4"/>
      <c r="L1868" s="4"/>
      <c r="M1868" s="4"/>
    </row>
    <row r="1869" spans="2:13" x14ac:dyDescent="0.25">
      <c r="B1869" s="3">
        <v>84203</v>
      </c>
      <c r="C1869" s="3">
        <v>0</v>
      </c>
      <c r="F1869">
        <v>84203</v>
      </c>
      <c r="G1869" s="4">
        <v>0</v>
      </c>
      <c r="H1869" s="4"/>
      <c r="I1869" s="4"/>
      <c r="J1869" s="4"/>
      <c r="K1869" s="4"/>
      <c r="L1869" s="4"/>
      <c r="M1869" s="4"/>
    </row>
    <row r="1870" spans="2:13" x14ac:dyDescent="0.25">
      <c r="B1870" s="3">
        <v>84204</v>
      </c>
      <c r="C1870" s="3">
        <v>0</v>
      </c>
      <c r="F1870">
        <v>84204</v>
      </c>
      <c r="G1870" s="4">
        <v>0</v>
      </c>
      <c r="H1870" s="4"/>
      <c r="I1870" s="4"/>
      <c r="J1870" s="4"/>
      <c r="K1870" s="4"/>
      <c r="L1870" s="4"/>
      <c r="M1870" s="4"/>
    </row>
    <row r="1871" spans="2:13" x14ac:dyDescent="0.25">
      <c r="B1871" s="3">
        <v>84205</v>
      </c>
      <c r="C1871" s="3">
        <v>0</v>
      </c>
      <c r="F1871">
        <v>84205</v>
      </c>
      <c r="G1871" s="4">
        <v>0</v>
      </c>
      <c r="H1871" s="4"/>
      <c r="I1871" s="4"/>
      <c r="J1871" s="4"/>
      <c r="K1871" s="4"/>
      <c r="L1871" s="4"/>
      <c r="M1871" s="4"/>
    </row>
    <row r="1872" spans="2:13" x14ac:dyDescent="0.25">
      <c r="B1872" s="3">
        <v>84206</v>
      </c>
      <c r="C1872" s="3">
        <v>0</v>
      </c>
      <c r="F1872">
        <v>84206</v>
      </c>
      <c r="G1872" s="4">
        <v>0</v>
      </c>
      <c r="H1872" s="4"/>
      <c r="I1872" s="4"/>
      <c r="J1872" s="4"/>
      <c r="K1872" s="4"/>
      <c r="L1872" s="4"/>
      <c r="M1872" s="4"/>
    </row>
    <row r="1873" spans="2:13" x14ac:dyDescent="0.25">
      <c r="B1873" s="3">
        <v>84207</v>
      </c>
      <c r="C1873" s="3">
        <v>0</v>
      </c>
      <c r="F1873">
        <v>84207</v>
      </c>
      <c r="G1873" s="4">
        <v>0</v>
      </c>
      <c r="H1873" s="4"/>
      <c r="I1873" s="4"/>
      <c r="J1873" s="4"/>
      <c r="K1873" s="4"/>
      <c r="L1873" s="4"/>
      <c r="M1873" s="4"/>
    </row>
    <row r="1874" spans="2:13" x14ac:dyDescent="0.25">
      <c r="B1874" s="3">
        <v>84208</v>
      </c>
      <c r="C1874" s="3">
        <v>0</v>
      </c>
      <c r="F1874">
        <v>84208</v>
      </c>
      <c r="G1874" s="4">
        <v>0</v>
      </c>
      <c r="H1874" s="4"/>
      <c r="I1874" s="4"/>
      <c r="J1874" s="4"/>
      <c r="K1874" s="4"/>
      <c r="L1874" s="4"/>
      <c r="M1874" s="4"/>
    </row>
    <row r="1875" spans="2:13" x14ac:dyDescent="0.25">
      <c r="B1875" s="3">
        <v>84209</v>
      </c>
      <c r="C1875" s="3">
        <v>0</v>
      </c>
      <c r="F1875">
        <v>84209</v>
      </c>
      <c r="G1875" s="4">
        <v>0</v>
      </c>
      <c r="H1875" s="4"/>
      <c r="I1875" s="4"/>
      <c r="J1875" s="4"/>
      <c r="K1875" s="4"/>
      <c r="L1875" s="4"/>
      <c r="M1875" s="4"/>
    </row>
    <row r="1876" spans="2:13" x14ac:dyDescent="0.25">
      <c r="B1876" s="3">
        <v>84210</v>
      </c>
      <c r="C1876" s="3">
        <v>0</v>
      </c>
      <c r="F1876">
        <v>84210</v>
      </c>
      <c r="G1876" s="4">
        <v>0</v>
      </c>
      <c r="H1876" s="4"/>
      <c r="I1876" s="4"/>
      <c r="J1876" s="4"/>
      <c r="K1876" s="4"/>
      <c r="L1876" s="4"/>
      <c r="M1876" s="4"/>
    </row>
    <row r="1877" spans="2:13" x14ac:dyDescent="0.25">
      <c r="B1877" s="3">
        <v>84211</v>
      </c>
      <c r="C1877" s="3">
        <v>0</v>
      </c>
      <c r="F1877">
        <v>84211</v>
      </c>
      <c r="G1877" s="4">
        <v>0</v>
      </c>
      <c r="H1877" s="4"/>
      <c r="I1877" s="4"/>
      <c r="J1877" s="4"/>
      <c r="K1877" s="4"/>
      <c r="L1877" s="4"/>
      <c r="M1877" s="4"/>
    </row>
    <row r="1878" spans="2:13" x14ac:dyDescent="0.25">
      <c r="B1878" s="3">
        <v>84212</v>
      </c>
      <c r="C1878" s="3">
        <v>0</v>
      </c>
      <c r="F1878">
        <v>84212</v>
      </c>
      <c r="G1878" s="4">
        <v>0</v>
      </c>
      <c r="H1878" s="4"/>
      <c r="I1878" s="4"/>
      <c r="J1878" s="4"/>
      <c r="K1878" s="4"/>
      <c r="L1878" s="4"/>
      <c r="M1878" s="4"/>
    </row>
    <row r="1879" spans="2:13" x14ac:dyDescent="0.25">
      <c r="B1879" s="3">
        <v>84213</v>
      </c>
      <c r="C1879" s="3">
        <v>0</v>
      </c>
      <c r="F1879">
        <v>84213</v>
      </c>
      <c r="G1879" s="4">
        <v>0</v>
      </c>
      <c r="H1879" s="4"/>
      <c r="I1879" s="4"/>
      <c r="J1879" s="4"/>
      <c r="K1879" s="4"/>
      <c r="L1879" s="4"/>
      <c r="M1879" s="4"/>
    </row>
    <row r="1880" spans="2:13" x14ac:dyDescent="0.25">
      <c r="B1880" s="3">
        <v>84214</v>
      </c>
      <c r="C1880" s="3">
        <v>0</v>
      </c>
      <c r="F1880">
        <v>84214</v>
      </c>
      <c r="G1880" s="4">
        <v>0</v>
      </c>
      <c r="H1880" s="4"/>
      <c r="I1880" s="4"/>
      <c r="J1880" s="4"/>
      <c r="K1880" s="4"/>
      <c r="L1880" s="4"/>
      <c r="M1880" s="4"/>
    </row>
    <row r="1881" spans="2:13" x14ac:dyDescent="0.25">
      <c r="B1881" s="3">
        <v>84215</v>
      </c>
      <c r="C1881" s="3">
        <v>0</v>
      </c>
      <c r="F1881">
        <v>84215</v>
      </c>
      <c r="G1881" s="4">
        <v>0</v>
      </c>
      <c r="H1881" s="4"/>
      <c r="I1881" s="4"/>
      <c r="J1881" s="4"/>
      <c r="K1881" s="4"/>
      <c r="L1881" s="4"/>
      <c r="M1881" s="4"/>
    </row>
    <row r="1882" spans="2:13" x14ac:dyDescent="0.25">
      <c r="B1882" s="3">
        <v>84216</v>
      </c>
      <c r="C1882" s="3">
        <v>0</v>
      </c>
      <c r="F1882">
        <v>84216</v>
      </c>
      <c r="G1882" s="4">
        <v>0</v>
      </c>
      <c r="H1882" s="4"/>
      <c r="I1882" s="4"/>
      <c r="J1882" s="4"/>
      <c r="K1882" s="4"/>
      <c r="L1882" s="4"/>
      <c r="M1882" s="4"/>
    </row>
    <row r="1883" spans="2:13" x14ac:dyDescent="0.25">
      <c r="B1883" s="3">
        <v>84217</v>
      </c>
      <c r="C1883" s="3">
        <v>0</v>
      </c>
      <c r="F1883">
        <v>84217</v>
      </c>
      <c r="G1883" s="4">
        <v>0</v>
      </c>
      <c r="H1883" s="4"/>
      <c r="I1883" s="4"/>
      <c r="J1883" s="4"/>
      <c r="K1883" s="4"/>
      <c r="L1883" s="4"/>
      <c r="M1883" s="4"/>
    </row>
    <row r="1884" spans="2:13" x14ac:dyDescent="0.25">
      <c r="B1884" s="3">
        <v>84218</v>
      </c>
      <c r="C1884" s="3">
        <v>0</v>
      </c>
      <c r="F1884">
        <v>84218</v>
      </c>
      <c r="G1884" s="4">
        <v>0</v>
      </c>
      <c r="H1884" s="4"/>
      <c r="I1884" s="4"/>
      <c r="J1884" s="4"/>
      <c r="K1884" s="4"/>
      <c r="L1884" s="4"/>
      <c r="M1884" s="4"/>
    </row>
    <row r="1885" spans="2:13" x14ac:dyDescent="0.25">
      <c r="B1885" s="3">
        <v>85196</v>
      </c>
      <c r="C1885" s="3">
        <v>0</v>
      </c>
      <c r="F1885">
        <v>85196</v>
      </c>
      <c r="G1885" s="4">
        <v>0</v>
      </c>
      <c r="H1885" s="4"/>
      <c r="I1885" s="4"/>
      <c r="J1885" s="4"/>
      <c r="K1885" s="4"/>
      <c r="L1885" s="4"/>
      <c r="M1885" s="4"/>
    </row>
    <row r="1886" spans="2:13" x14ac:dyDescent="0.25">
      <c r="B1886" s="3">
        <v>85197</v>
      </c>
      <c r="C1886" s="3">
        <v>0</v>
      </c>
      <c r="F1886">
        <v>85197</v>
      </c>
      <c r="G1886" s="4">
        <v>0</v>
      </c>
      <c r="H1886" s="4"/>
      <c r="I1886" s="4"/>
      <c r="J1886" s="4"/>
      <c r="K1886" s="4"/>
      <c r="L1886" s="4"/>
      <c r="M1886" s="4"/>
    </row>
    <row r="1887" spans="2:13" x14ac:dyDescent="0.25">
      <c r="B1887" s="3">
        <v>85198</v>
      </c>
      <c r="C1887" s="3">
        <v>0</v>
      </c>
      <c r="F1887">
        <v>85198</v>
      </c>
      <c r="G1887" s="4">
        <v>0</v>
      </c>
      <c r="H1887" s="4"/>
      <c r="I1887" s="4"/>
      <c r="J1887" s="4"/>
      <c r="K1887" s="4"/>
      <c r="L1887" s="4"/>
      <c r="M1887" s="4"/>
    </row>
    <row r="1888" spans="2:13" x14ac:dyDescent="0.25">
      <c r="B1888" s="3">
        <v>85199</v>
      </c>
      <c r="C1888" s="3">
        <v>0</v>
      </c>
      <c r="F1888">
        <v>85199</v>
      </c>
      <c r="G1888" s="4">
        <v>0</v>
      </c>
      <c r="H1888" s="4"/>
      <c r="I1888" s="4"/>
      <c r="J1888" s="4"/>
      <c r="K1888" s="4"/>
      <c r="L1888" s="4"/>
      <c r="M1888" s="4"/>
    </row>
    <row r="1889" spans="2:13" x14ac:dyDescent="0.25">
      <c r="B1889" s="3">
        <v>85200</v>
      </c>
      <c r="C1889" s="3">
        <v>0</v>
      </c>
      <c r="F1889">
        <v>85200</v>
      </c>
      <c r="G1889" s="4">
        <v>0</v>
      </c>
      <c r="H1889" s="4"/>
      <c r="I1889" s="4"/>
      <c r="J1889" s="4"/>
      <c r="K1889" s="4"/>
      <c r="L1889" s="4"/>
      <c r="M1889" s="4"/>
    </row>
    <row r="1890" spans="2:13" x14ac:dyDescent="0.25">
      <c r="B1890" s="3">
        <v>85201</v>
      </c>
      <c r="C1890" s="3">
        <v>0</v>
      </c>
      <c r="F1890">
        <v>85201</v>
      </c>
      <c r="G1890" s="4">
        <v>0</v>
      </c>
      <c r="H1890" s="4"/>
      <c r="I1890" s="4"/>
      <c r="J1890" s="4"/>
      <c r="K1890" s="4"/>
      <c r="L1890" s="4"/>
      <c r="M1890" s="4"/>
    </row>
    <row r="1891" spans="2:13" x14ac:dyDescent="0.25">
      <c r="B1891" s="3">
        <v>85202</v>
      </c>
      <c r="C1891" s="3">
        <v>0</v>
      </c>
      <c r="F1891">
        <v>85202</v>
      </c>
      <c r="G1891" s="4">
        <v>0</v>
      </c>
      <c r="H1891" s="4"/>
      <c r="I1891" s="4"/>
      <c r="J1891" s="4"/>
      <c r="K1891" s="4"/>
      <c r="L1891" s="4"/>
      <c r="M1891" s="4"/>
    </row>
    <row r="1892" spans="2:13" x14ac:dyDescent="0.25">
      <c r="B1892" s="3">
        <v>85203</v>
      </c>
      <c r="C1892" s="3">
        <v>0</v>
      </c>
      <c r="F1892">
        <v>85203</v>
      </c>
      <c r="G1892" s="4">
        <v>0</v>
      </c>
      <c r="H1892" s="4"/>
      <c r="I1892" s="4"/>
      <c r="J1892" s="4"/>
      <c r="K1892" s="4"/>
      <c r="L1892" s="4"/>
      <c r="M1892" s="4"/>
    </row>
    <row r="1893" spans="2:13" x14ac:dyDescent="0.25">
      <c r="B1893" s="3">
        <v>85204</v>
      </c>
      <c r="C1893" s="3">
        <v>0</v>
      </c>
      <c r="F1893">
        <v>85204</v>
      </c>
      <c r="G1893" s="4">
        <v>0</v>
      </c>
      <c r="H1893" s="4"/>
      <c r="I1893" s="4"/>
      <c r="J1893" s="4"/>
      <c r="K1893" s="4"/>
      <c r="L1893" s="4"/>
      <c r="M1893" s="4"/>
    </row>
    <row r="1894" spans="2:13" x14ac:dyDescent="0.25">
      <c r="B1894" s="3">
        <v>85205</v>
      </c>
      <c r="C1894" s="3">
        <v>0</v>
      </c>
      <c r="F1894">
        <v>85205</v>
      </c>
      <c r="G1894" s="4">
        <v>0</v>
      </c>
      <c r="H1894" s="4"/>
      <c r="I1894" s="4"/>
      <c r="J1894" s="4"/>
      <c r="K1894" s="4"/>
      <c r="L1894" s="4"/>
      <c r="M1894" s="4"/>
    </row>
    <row r="1895" spans="2:13" x14ac:dyDescent="0.25">
      <c r="B1895" s="3">
        <v>85206</v>
      </c>
      <c r="C1895" s="3">
        <v>0</v>
      </c>
      <c r="F1895">
        <v>85206</v>
      </c>
      <c r="G1895" s="4">
        <v>0</v>
      </c>
      <c r="H1895" s="4"/>
      <c r="I1895" s="4"/>
      <c r="J1895" s="4"/>
      <c r="K1895" s="4"/>
      <c r="L1895" s="4"/>
      <c r="M1895" s="4"/>
    </row>
    <row r="1896" spans="2:13" x14ac:dyDescent="0.25">
      <c r="B1896" s="3">
        <v>85207</v>
      </c>
      <c r="C1896" s="3">
        <v>0</v>
      </c>
      <c r="F1896">
        <v>85207</v>
      </c>
      <c r="G1896" s="4">
        <v>0</v>
      </c>
      <c r="H1896" s="4"/>
      <c r="I1896" s="4"/>
      <c r="J1896" s="4"/>
      <c r="K1896" s="4"/>
      <c r="L1896" s="4"/>
      <c r="M1896" s="4"/>
    </row>
    <row r="1897" spans="2:13" x14ac:dyDescent="0.25">
      <c r="B1897" s="3">
        <v>85208</v>
      </c>
      <c r="C1897" s="3">
        <v>0</v>
      </c>
      <c r="F1897">
        <v>85208</v>
      </c>
      <c r="G1897" s="4">
        <v>0</v>
      </c>
      <c r="H1897" s="4"/>
      <c r="I1897" s="4"/>
      <c r="J1897" s="4"/>
      <c r="K1897" s="4"/>
      <c r="L1897" s="4"/>
      <c r="M1897" s="4"/>
    </row>
    <row r="1898" spans="2:13" x14ac:dyDescent="0.25">
      <c r="B1898" s="3">
        <v>85209</v>
      </c>
      <c r="C1898" s="3">
        <v>0</v>
      </c>
      <c r="F1898">
        <v>85209</v>
      </c>
      <c r="G1898" s="4">
        <v>0</v>
      </c>
      <c r="H1898" s="4"/>
      <c r="I1898" s="4"/>
      <c r="J1898" s="4"/>
      <c r="K1898" s="4"/>
      <c r="L1898" s="4"/>
      <c r="M1898" s="4"/>
    </row>
    <row r="1899" spans="2:13" x14ac:dyDescent="0.25">
      <c r="B1899" s="3">
        <v>85210</v>
      </c>
      <c r="C1899" s="3">
        <v>0</v>
      </c>
      <c r="F1899">
        <v>85210</v>
      </c>
      <c r="G1899" s="4">
        <v>0</v>
      </c>
      <c r="H1899" s="4"/>
      <c r="I1899" s="4"/>
      <c r="J1899" s="4"/>
      <c r="K1899" s="4"/>
      <c r="L1899" s="4"/>
      <c r="M1899" s="4"/>
    </row>
    <row r="1900" spans="2:13" x14ac:dyDescent="0.25">
      <c r="B1900" s="3">
        <v>85211</v>
      </c>
      <c r="C1900" s="3">
        <v>0</v>
      </c>
      <c r="F1900">
        <v>85211</v>
      </c>
      <c r="G1900" s="4">
        <v>0</v>
      </c>
      <c r="H1900" s="4"/>
      <c r="I1900" s="4"/>
      <c r="J1900" s="4"/>
      <c r="K1900" s="4"/>
      <c r="L1900" s="4"/>
      <c r="M1900" s="4"/>
    </row>
    <row r="1901" spans="2:13" x14ac:dyDescent="0.25">
      <c r="B1901" s="3">
        <v>85212</v>
      </c>
      <c r="C1901" s="3">
        <v>0</v>
      </c>
      <c r="F1901">
        <v>85212</v>
      </c>
      <c r="G1901" s="4">
        <v>0</v>
      </c>
      <c r="H1901" s="4"/>
      <c r="I1901" s="4"/>
      <c r="J1901" s="4"/>
      <c r="K1901" s="4"/>
      <c r="L1901" s="4"/>
      <c r="M1901" s="4"/>
    </row>
    <row r="1902" spans="2:13" x14ac:dyDescent="0.25">
      <c r="B1902" s="3">
        <v>85213</v>
      </c>
      <c r="C1902" s="3">
        <v>0</v>
      </c>
      <c r="F1902">
        <v>85213</v>
      </c>
      <c r="G1902" s="4">
        <v>0</v>
      </c>
      <c r="H1902" s="4"/>
      <c r="I1902" s="4"/>
      <c r="J1902" s="4"/>
      <c r="K1902" s="4"/>
      <c r="L1902" s="4"/>
      <c r="M1902" s="4"/>
    </row>
    <row r="1903" spans="2:13" x14ac:dyDescent="0.25">
      <c r="B1903" s="3">
        <v>85214</v>
      </c>
      <c r="C1903" s="3">
        <v>0</v>
      </c>
      <c r="F1903">
        <v>85214</v>
      </c>
      <c r="G1903" s="4">
        <v>0</v>
      </c>
      <c r="H1903" s="4"/>
      <c r="I1903" s="4"/>
      <c r="J1903" s="4"/>
      <c r="K1903" s="4"/>
      <c r="L1903" s="4"/>
      <c r="M1903" s="4"/>
    </row>
    <row r="1904" spans="2:13" x14ac:dyDescent="0.25">
      <c r="B1904" s="3">
        <v>85215</v>
      </c>
      <c r="C1904" s="3">
        <v>0</v>
      </c>
      <c r="F1904">
        <v>85215</v>
      </c>
      <c r="G1904" s="4">
        <v>0</v>
      </c>
      <c r="H1904" s="4"/>
      <c r="I1904" s="4"/>
      <c r="J1904" s="4"/>
      <c r="K1904" s="4"/>
      <c r="L1904" s="4"/>
      <c r="M1904" s="4"/>
    </row>
    <row r="1905" spans="2:13" x14ac:dyDescent="0.25">
      <c r="B1905" s="3">
        <v>85216</v>
      </c>
      <c r="C1905" s="3">
        <v>0</v>
      </c>
      <c r="F1905">
        <v>85216</v>
      </c>
      <c r="G1905" s="4">
        <v>0</v>
      </c>
      <c r="H1905" s="4"/>
      <c r="I1905" s="4"/>
      <c r="J1905" s="4"/>
      <c r="K1905" s="4"/>
      <c r="L1905" s="4"/>
      <c r="M1905" s="4"/>
    </row>
    <row r="1906" spans="2:13" x14ac:dyDescent="0.25">
      <c r="B1906" s="3">
        <v>85217</v>
      </c>
      <c r="C1906" s="3">
        <v>0</v>
      </c>
      <c r="F1906">
        <v>85217</v>
      </c>
      <c r="G1906" s="4">
        <v>0</v>
      </c>
      <c r="H1906" s="4"/>
      <c r="I1906" s="4"/>
      <c r="J1906" s="4"/>
      <c r="K1906" s="4"/>
      <c r="L1906" s="4"/>
      <c r="M1906" s="4"/>
    </row>
    <row r="1907" spans="2:13" x14ac:dyDescent="0.25">
      <c r="B1907" s="3">
        <v>85218</v>
      </c>
      <c r="C1907" s="3">
        <v>0</v>
      </c>
      <c r="F1907">
        <v>85218</v>
      </c>
      <c r="G1907" s="4">
        <v>0</v>
      </c>
      <c r="H1907" s="4"/>
      <c r="I1907" s="4"/>
      <c r="J1907" s="4"/>
      <c r="K1907" s="4"/>
      <c r="L1907" s="4"/>
      <c r="M1907" s="4"/>
    </row>
    <row r="1908" spans="2:13" x14ac:dyDescent="0.25">
      <c r="B1908" s="3">
        <v>85219</v>
      </c>
      <c r="C1908" s="3">
        <v>0</v>
      </c>
      <c r="F1908">
        <v>85219</v>
      </c>
      <c r="G1908" s="4">
        <v>0</v>
      </c>
      <c r="H1908" s="4"/>
      <c r="I1908" s="4"/>
      <c r="J1908" s="4"/>
      <c r="K1908" s="4"/>
      <c r="L1908" s="4"/>
      <c r="M1908" s="4"/>
    </row>
    <row r="1909" spans="2:13" x14ac:dyDescent="0.25">
      <c r="B1909" s="3">
        <v>86199</v>
      </c>
      <c r="C1909" s="3">
        <v>0</v>
      </c>
      <c r="F1909">
        <v>86199</v>
      </c>
      <c r="G1909" s="4">
        <v>0</v>
      </c>
      <c r="H1909" s="4"/>
      <c r="I1909" s="4"/>
      <c r="J1909" s="4"/>
      <c r="K1909" s="4"/>
      <c r="L1909" s="4"/>
      <c r="M1909" s="4"/>
    </row>
    <row r="1910" spans="2:13" x14ac:dyDescent="0.25">
      <c r="B1910" s="3">
        <v>86200</v>
      </c>
      <c r="C1910" s="3">
        <v>0</v>
      </c>
      <c r="F1910">
        <v>86200</v>
      </c>
      <c r="G1910" s="4">
        <v>0</v>
      </c>
      <c r="H1910" s="4"/>
      <c r="I1910" s="4"/>
      <c r="J1910" s="4"/>
      <c r="K1910" s="4"/>
      <c r="L1910" s="4"/>
      <c r="M1910" s="4"/>
    </row>
    <row r="1911" spans="2:13" x14ac:dyDescent="0.25">
      <c r="B1911" s="3">
        <v>86201</v>
      </c>
      <c r="C1911" s="3">
        <v>0</v>
      </c>
      <c r="F1911">
        <v>86201</v>
      </c>
      <c r="G1911" s="4">
        <v>0</v>
      </c>
      <c r="H1911" s="4"/>
      <c r="I1911" s="4"/>
      <c r="J1911" s="4"/>
      <c r="K1911" s="4"/>
      <c r="L1911" s="4"/>
      <c r="M1911" s="4"/>
    </row>
    <row r="1912" spans="2:13" x14ac:dyDescent="0.25">
      <c r="B1912" s="3">
        <v>86202</v>
      </c>
      <c r="C1912" s="3">
        <v>0</v>
      </c>
      <c r="F1912">
        <v>86202</v>
      </c>
      <c r="G1912" s="4">
        <v>0</v>
      </c>
      <c r="H1912" s="4"/>
      <c r="I1912" s="4"/>
      <c r="J1912" s="4"/>
      <c r="K1912" s="4"/>
      <c r="L1912" s="4"/>
      <c r="M1912" s="4"/>
    </row>
    <row r="1913" spans="2:13" x14ac:dyDescent="0.25">
      <c r="B1913" s="3">
        <v>86203</v>
      </c>
      <c r="C1913" s="3">
        <v>0</v>
      </c>
      <c r="F1913">
        <v>86203</v>
      </c>
      <c r="G1913" s="4">
        <v>0</v>
      </c>
      <c r="H1913" s="4"/>
      <c r="I1913" s="4"/>
      <c r="J1913" s="4"/>
      <c r="K1913" s="4"/>
      <c r="L1913" s="4"/>
      <c r="M1913" s="4"/>
    </row>
    <row r="1914" spans="2:13" x14ac:dyDescent="0.25">
      <c r="B1914" s="3">
        <v>86204</v>
      </c>
      <c r="C1914" s="3">
        <v>0</v>
      </c>
      <c r="F1914">
        <v>86204</v>
      </c>
      <c r="G1914" s="4">
        <v>0</v>
      </c>
      <c r="H1914" s="4"/>
      <c r="I1914" s="4"/>
      <c r="J1914" s="4"/>
      <c r="K1914" s="4"/>
      <c r="L1914" s="4"/>
      <c r="M1914" s="4"/>
    </row>
    <row r="1915" spans="2:13" x14ac:dyDescent="0.25">
      <c r="B1915" s="3">
        <v>86205</v>
      </c>
      <c r="C1915" s="3">
        <v>0</v>
      </c>
      <c r="F1915">
        <v>86205</v>
      </c>
      <c r="G1915" s="4">
        <v>0</v>
      </c>
      <c r="H1915" s="4"/>
      <c r="I1915" s="4"/>
      <c r="J1915" s="4"/>
      <c r="K1915" s="4"/>
      <c r="L1915" s="4"/>
      <c r="M1915" s="4"/>
    </row>
    <row r="1916" spans="2:13" x14ac:dyDescent="0.25">
      <c r="B1916" s="3">
        <v>86206</v>
      </c>
      <c r="C1916" s="3">
        <v>0</v>
      </c>
      <c r="F1916">
        <v>86206</v>
      </c>
      <c r="G1916" s="4">
        <v>0</v>
      </c>
      <c r="H1916" s="4"/>
      <c r="I1916" s="4"/>
      <c r="J1916" s="4"/>
      <c r="K1916" s="4"/>
      <c r="L1916" s="4"/>
      <c r="M1916" s="4"/>
    </row>
    <row r="1917" spans="2:13" x14ac:dyDescent="0.25">
      <c r="B1917" s="3">
        <v>86207</v>
      </c>
      <c r="C1917" s="3">
        <v>0</v>
      </c>
      <c r="F1917">
        <v>86207</v>
      </c>
      <c r="G1917" s="4">
        <v>0</v>
      </c>
      <c r="H1917" s="4"/>
      <c r="I1917" s="4"/>
      <c r="J1917" s="4"/>
      <c r="K1917" s="4"/>
      <c r="L1917" s="4"/>
      <c r="M1917" s="4"/>
    </row>
    <row r="1918" spans="2:13" x14ac:dyDescent="0.25">
      <c r="B1918" s="3">
        <v>86208</v>
      </c>
      <c r="C1918" s="3">
        <v>0</v>
      </c>
      <c r="F1918">
        <v>86208</v>
      </c>
      <c r="G1918" s="4">
        <v>0</v>
      </c>
      <c r="H1918" s="4"/>
      <c r="I1918" s="4"/>
      <c r="J1918" s="4"/>
      <c r="K1918" s="4"/>
      <c r="L1918" s="4"/>
      <c r="M1918" s="4"/>
    </row>
    <row r="1919" spans="2:13" x14ac:dyDescent="0.25">
      <c r="B1919" s="3">
        <v>86209</v>
      </c>
      <c r="C1919" s="3">
        <v>0</v>
      </c>
      <c r="F1919">
        <v>86209</v>
      </c>
      <c r="G1919" s="4">
        <v>0</v>
      </c>
      <c r="H1919" s="4"/>
      <c r="I1919" s="4"/>
      <c r="J1919" s="4"/>
      <c r="K1919" s="4"/>
      <c r="L1919" s="4"/>
      <c r="M1919" s="4"/>
    </row>
    <row r="1920" spans="2:13" x14ac:dyDescent="0.25">
      <c r="B1920" s="3">
        <v>86210</v>
      </c>
      <c r="C1920" s="3">
        <v>0</v>
      </c>
      <c r="F1920">
        <v>86210</v>
      </c>
      <c r="G1920" s="4">
        <v>0</v>
      </c>
      <c r="H1920" s="4"/>
      <c r="I1920" s="4"/>
      <c r="J1920" s="4"/>
      <c r="K1920" s="4"/>
      <c r="L1920" s="4"/>
      <c r="M1920" s="4"/>
    </row>
    <row r="1921" spans="2:13" x14ac:dyDescent="0.25">
      <c r="B1921" s="3">
        <v>86211</v>
      </c>
      <c r="C1921" s="3">
        <v>0</v>
      </c>
      <c r="F1921">
        <v>86211</v>
      </c>
      <c r="G1921" s="4">
        <v>0</v>
      </c>
      <c r="H1921" s="4"/>
      <c r="I1921" s="4"/>
      <c r="J1921" s="4"/>
      <c r="K1921" s="4"/>
      <c r="L1921" s="4"/>
      <c r="M1921" s="4"/>
    </row>
    <row r="1922" spans="2:13" x14ac:dyDescent="0.25">
      <c r="B1922" s="3">
        <v>86212</v>
      </c>
      <c r="C1922" s="3">
        <v>0</v>
      </c>
      <c r="F1922">
        <v>86212</v>
      </c>
      <c r="G1922" s="4">
        <v>0</v>
      </c>
      <c r="H1922" s="4"/>
      <c r="I1922" s="4"/>
      <c r="J1922" s="4"/>
      <c r="K1922" s="4"/>
      <c r="L1922" s="4"/>
      <c r="M1922" s="4"/>
    </row>
    <row r="1923" spans="2:13" x14ac:dyDescent="0.25">
      <c r="B1923" s="3">
        <v>86213</v>
      </c>
      <c r="C1923" s="3">
        <v>0</v>
      </c>
      <c r="F1923">
        <v>86213</v>
      </c>
      <c r="G1923" s="4">
        <v>0</v>
      </c>
      <c r="H1923" s="4"/>
      <c r="I1923" s="4"/>
      <c r="J1923" s="4"/>
      <c r="K1923" s="4"/>
      <c r="L1923" s="4"/>
      <c r="M1923" s="4"/>
    </row>
    <row r="1924" spans="2:13" x14ac:dyDescent="0.25">
      <c r="B1924" s="3">
        <v>86214</v>
      </c>
      <c r="C1924" s="3">
        <v>0</v>
      </c>
      <c r="F1924">
        <v>86214</v>
      </c>
      <c r="G1924" s="4">
        <v>0</v>
      </c>
      <c r="H1924" s="4"/>
      <c r="I1924" s="4"/>
      <c r="J1924" s="4"/>
      <c r="K1924" s="4"/>
      <c r="L1924" s="4"/>
      <c r="M1924" s="4"/>
    </row>
    <row r="1925" spans="2:13" x14ac:dyDescent="0.25">
      <c r="B1925" s="3">
        <v>86215</v>
      </c>
      <c r="C1925" s="3">
        <v>0</v>
      </c>
      <c r="F1925">
        <v>86215</v>
      </c>
      <c r="G1925" s="4">
        <v>0</v>
      </c>
      <c r="H1925" s="4"/>
      <c r="I1925" s="4"/>
      <c r="J1925" s="4"/>
      <c r="K1925" s="4"/>
      <c r="L1925" s="4"/>
      <c r="M1925" s="4"/>
    </row>
    <row r="1926" spans="2:13" x14ac:dyDescent="0.25">
      <c r="B1926" s="3">
        <v>86216</v>
      </c>
      <c r="C1926" s="3">
        <v>0</v>
      </c>
      <c r="F1926">
        <v>86216</v>
      </c>
      <c r="G1926" s="4">
        <v>0</v>
      </c>
      <c r="H1926" s="4"/>
      <c r="I1926" s="4"/>
      <c r="J1926" s="4"/>
      <c r="K1926" s="4"/>
      <c r="L1926" s="4"/>
      <c r="M1926" s="4"/>
    </row>
    <row r="1927" spans="2:13" x14ac:dyDescent="0.25">
      <c r="B1927" s="3">
        <v>86217</v>
      </c>
      <c r="C1927" s="3">
        <v>0</v>
      </c>
      <c r="F1927">
        <v>86217</v>
      </c>
      <c r="G1927" s="4">
        <v>0</v>
      </c>
      <c r="H1927" s="4"/>
      <c r="I1927" s="4"/>
      <c r="J1927" s="4"/>
      <c r="K1927" s="4"/>
      <c r="L1927" s="4"/>
      <c r="M1927" s="4"/>
    </row>
    <row r="1928" spans="2:13" x14ac:dyDescent="0.25">
      <c r="B1928" s="3">
        <v>86218</v>
      </c>
      <c r="C1928" s="3">
        <v>0</v>
      </c>
      <c r="F1928">
        <v>86218</v>
      </c>
      <c r="G1928" s="4">
        <v>0</v>
      </c>
      <c r="H1928" s="4"/>
      <c r="I1928" s="4"/>
      <c r="J1928" s="4"/>
      <c r="K1928" s="4"/>
      <c r="L1928" s="4"/>
      <c r="M1928" s="4"/>
    </row>
    <row r="1929" spans="2:13" x14ac:dyDescent="0.25">
      <c r="B1929" s="3">
        <v>86219</v>
      </c>
      <c r="C1929" s="3">
        <v>0</v>
      </c>
      <c r="F1929">
        <v>86219</v>
      </c>
      <c r="G1929" s="4">
        <v>0</v>
      </c>
      <c r="H1929" s="4"/>
      <c r="I1929" s="4"/>
      <c r="J1929" s="4"/>
      <c r="K1929" s="4"/>
      <c r="L1929" s="4"/>
      <c r="M1929" s="4"/>
    </row>
    <row r="1930" spans="2:13" x14ac:dyDescent="0.25">
      <c r="B1930" s="3">
        <v>86220</v>
      </c>
      <c r="C1930" s="3">
        <v>0</v>
      </c>
      <c r="F1930">
        <v>86220</v>
      </c>
      <c r="G1930" s="4">
        <v>0</v>
      </c>
      <c r="H1930" s="4"/>
      <c r="I1930" s="4"/>
      <c r="J1930" s="4"/>
      <c r="K1930" s="4"/>
      <c r="L1930" s="4"/>
      <c r="M1930" s="4"/>
    </row>
    <row r="1931" spans="2:13" x14ac:dyDescent="0.25">
      <c r="B1931" s="3">
        <v>86221</v>
      </c>
      <c r="C1931" s="3">
        <v>0</v>
      </c>
      <c r="F1931">
        <v>86221</v>
      </c>
      <c r="G1931" s="4">
        <v>0</v>
      </c>
      <c r="H1931" s="4"/>
      <c r="I1931" s="4"/>
      <c r="J1931" s="4"/>
      <c r="K1931" s="4"/>
      <c r="L1931" s="4"/>
      <c r="M1931" s="4"/>
    </row>
    <row r="1932" spans="2:13" x14ac:dyDescent="0.25">
      <c r="B1932" s="3">
        <v>86222</v>
      </c>
      <c r="C1932" s="3">
        <v>0</v>
      </c>
      <c r="F1932">
        <v>86222</v>
      </c>
      <c r="G1932" s="4">
        <v>0</v>
      </c>
      <c r="H1932" s="4"/>
      <c r="I1932" s="4"/>
      <c r="J1932" s="4"/>
      <c r="K1932" s="4"/>
      <c r="L1932" s="4"/>
      <c r="M1932" s="4"/>
    </row>
    <row r="1933" spans="2:13" x14ac:dyDescent="0.25">
      <c r="B1933" s="3">
        <v>86223</v>
      </c>
      <c r="C1933" s="3">
        <v>0</v>
      </c>
      <c r="F1933">
        <v>86223</v>
      </c>
      <c r="G1933" s="4">
        <v>0</v>
      </c>
      <c r="H1933" s="4"/>
      <c r="I1933" s="4"/>
      <c r="J1933" s="4"/>
      <c r="K1933" s="4"/>
      <c r="L1933" s="4"/>
      <c r="M1933" s="4"/>
    </row>
    <row r="1934" spans="2:13" x14ac:dyDescent="0.25">
      <c r="B1934" s="3">
        <v>86224</v>
      </c>
      <c r="C1934" s="3">
        <v>0</v>
      </c>
      <c r="F1934">
        <v>86224</v>
      </c>
      <c r="G1934" s="4">
        <v>0</v>
      </c>
      <c r="H1934" s="4"/>
      <c r="I1934" s="4"/>
      <c r="J1934" s="4"/>
      <c r="K1934" s="4"/>
      <c r="L1934" s="4"/>
      <c r="M1934" s="4"/>
    </row>
    <row r="1935" spans="2:13" x14ac:dyDescent="0.25">
      <c r="B1935" s="3">
        <v>86225</v>
      </c>
      <c r="C1935" s="3">
        <v>0</v>
      </c>
      <c r="F1935">
        <v>86225</v>
      </c>
      <c r="G1935" s="4">
        <v>0</v>
      </c>
      <c r="H1935" s="4"/>
      <c r="I1935" s="4"/>
      <c r="J1935" s="4"/>
      <c r="K1935" s="4"/>
      <c r="L1935" s="4"/>
      <c r="M1935" s="4"/>
    </row>
    <row r="1936" spans="2:13" x14ac:dyDescent="0.25">
      <c r="B1936" s="3">
        <v>86226</v>
      </c>
      <c r="C1936" s="3">
        <v>0</v>
      </c>
      <c r="F1936">
        <v>86226</v>
      </c>
      <c r="G1936" s="4">
        <v>0</v>
      </c>
      <c r="H1936" s="4"/>
      <c r="I1936" s="4"/>
      <c r="J1936" s="4"/>
      <c r="K1936" s="4"/>
      <c r="L1936" s="4"/>
      <c r="M1936" s="4"/>
    </row>
    <row r="1937" spans="2:13" x14ac:dyDescent="0.25">
      <c r="B1937" s="3">
        <v>87201</v>
      </c>
      <c r="C1937" s="3">
        <v>0</v>
      </c>
      <c r="F1937">
        <v>87201</v>
      </c>
      <c r="G1937" s="4">
        <v>0</v>
      </c>
      <c r="H1937" s="4"/>
      <c r="I1937" s="4"/>
      <c r="J1937" s="4"/>
      <c r="K1937" s="4"/>
      <c r="L1937" s="4"/>
      <c r="M1937" s="4"/>
    </row>
    <row r="1938" spans="2:13" x14ac:dyDescent="0.25">
      <c r="B1938" s="3">
        <v>87202</v>
      </c>
      <c r="C1938" s="3">
        <v>0</v>
      </c>
      <c r="F1938">
        <v>87202</v>
      </c>
      <c r="G1938" s="4">
        <v>0</v>
      </c>
      <c r="H1938" s="4"/>
      <c r="I1938" s="4"/>
      <c r="J1938" s="4"/>
      <c r="K1938" s="4"/>
      <c r="L1938" s="4"/>
      <c r="M1938" s="4"/>
    </row>
    <row r="1939" spans="2:13" x14ac:dyDescent="0.25">
      <c r="B1939" s="3">
        <v>87203</v>
      </c>
      <c r="C1939" s="3">
        <v>0</v>
      </c>
      <c r="F1939">
        <v>87203</v>
      </c>
      <c r="G1939" s="4">
        <v>0</v>
      </c>
      <c r="H1939" s="4"/>
      <c r="I1939" s="4"/>
      <c r="J1939" s="4"/>
      <c r="K1939" s="4"/>
      <c r="L1939" s="4"/>
      <c r="M1939" s="4"/>
    </row>
    <row r="1940" spans="2:13" x14ac:dyDescent="0.25">
      <c r="B1940" s="3">
        <v>87204</v>
      </c>
      <c r="C1940" s="3">
        <v>0</v>
      </c>
      <c r="F1940">
        <v>87204</v>
      </c>
      <c r="G1940" s="4">
        <v>0</v>
      </c>
      <c r="H1940" s="4"/>
      <c r="I1940" s="4"/>
      <c r="J1940" s="4"/>
      <c r="K1940" s="4"/>
      <c r="L1940" s="4"/>
      <c r="M1940" s="4"/>
    </row>
    <row r="1941" spans="2:13" x14ac:dyDescent="0.25">
      <c r="B1941" s="3">
        <v>87205</v>
      </c>
      <c r="C1941" s="3">
        <v>0</v>
      </c>
      <c r="F1941">
        <v>87205</v>
      </c>
      <c r="G1941" s="4">
        <v>0</v>
      </c>
      <c r="H1941" s="4"/>
      <c r="I1941" s="4"/>
      <c r="J1941" s="4"/>
      <c r="K1941" s="4"/>
      <c r="L1941" s="4"/>
      <c r="M1941" s="4"/>
    </row>
    <row r="1942" spans="2:13" x14ac:dyDescent="0.25">
      <c r="B1942" s="3">
        <v>87206</v>
      </c>
      <c r="C1942" s="3">
        <v>0</v>
      </c>
      <c r="F1942">
        <v>87206</v>
      </c>
      <c r="G1942" s="4">
        <v>0</v>
      </c>
      <c r="H1942" s="4"/>
      <c r="I1942" s="4"/>
      <c r="J1942" s="4"/>
      <c r="K1942" s="4"/>
      <c r="L1942" s="4"/>
      <c r="M1942" s="4"/>
    </row>
    <row r="1943" spans="2:13" x14ac:dyDescent="0.25">
      <c r="B1943" s="3">
        <v>87207</v>
      </c>
      <c r="C1943" s="3">
        <v>0</v>
      </c>
      <c r="F1943">
        <v>87207</v>
      </c>
      <c r="G1943" s="4">
        <v>0</v>
      </c>
      <c r="H1943" s="4"/>
      <c r="I1943" s="4"/>
      <c r="J1943" s="4"/>
      <c r="K1943" s="4"/>
      <c r="L1943" s="4"/>
      <c r="M1943" s="4"/>
    </row>
    <row r="1944" spans="2:13" x14ac:dyDescent="0.25">
      <c r="B1944" s="3">
        <v>87208</v>
      </c>
      <c r="C1944" s="3">
        <v>0</v>
      </c>
      <c r="F1944">
        <v>87208</v>
      </c>
      <c r="G1944" s="4">
        <v>0</v>
      </c>
      <c r="H1944" s="4"/>
      <c r="I1944" s="4"/>
      <c r="J1944" s="4"/>
      <c r="K1944" s="4"/>
      <c r="L1944" s="4"/>
      <c r="M1944" s="4"/>
    </row>
    <row r="1945" spans="2:13" x14ac:dyDescent="0.25">
      <c r="B1945" s="3">
        <v>87209</v>
      </c>
      <c r="C1945" s="3">
        <v>0</v>
      </c>
      <c r="F1945">
        <v>87209</v>
      </c>
      <c r="G1945" s="4">
        <v>0</v>
      </c>
      <c r="H1945" s="4"/>
      <c r="I1945" s="4"/>
      <c r="J1945" s="4"/>
      <c r="K1945" s="4"/>
      <c r="L1945" s="4"/>
      <c r="M1945" s="4"/>
    </row>
    <row r="1946" spans="2:13" x14ac:dyDescent="0.25">
      <c r="B1946" s="3">
        <v>87210</v>
      </c>
      <c r="C1946" s="3">
        <v>0</v>
      </c>
      <c r="F1946">
        <v>87210</v>
      </c>
      <c r="G1946" s="4">
        <v>0</v>
      </c>
      <c r="H1946" s="4"/>
      <c r="I1946" s="4"/>
      <c r="J1946" s="4"/>
      <c r="K1946" s="4"/>
      <c r="L1946" s="4"/>
      <c r="M1946" s="4"/>
    </row>
    <row r="1947" spans="2:13" x14ac:dyDescent="0.25">
      <c r="B1947" s="3">
        <v>87211</v>
      </c>
      <c r="C1947" s="3">
        <v>0</v>
      </c>
      <c r="F1947">
        <v>87211</v>
      </c>
      <c r="G1947" s="4">
        <v>0</v>
      </c>
      <c r="H1947" s="4"/>
      <c r="I1947" s="4"/>
      <c r="J1947" s="4"/>
      <c r="K1947" s="4"/>
      <c r="L1947" s="4"/>
      <c r="M1947" s="4"/>
    </row>
    <row r="1948" spans="2:13" x14ac:dyDescent="0.25">
      <c r="B1948" s="3">
        <v>87212</v>
      </c>
      <c r="C1948" s="3">
        <v>0</v>
      </c>
      <c r="F1948">
        <v>87212</v>
      </c>
      <c r="G1948" s="4">
        <v>0</v>
      </c>
      <c r="H1948" s="4"/>
      <c r="I1948" s="4"/>
      <c r="J1948" s="4"/>
      <c r="K1948" s="4"/>
      <c r="L1948" s="4"/>
      <c r="M1948" s="4"/>
    </row>
    <row r="1949" spans="2:13" x14ac:dyDescent="0.25">
      <c r="B1949" s="3">
        <v>87213</v>
      </c>
      <c r="C1949" s="3">
        <v>0</v>
      </c>
      <c r="F1949">
        <v>87213</v>
      </c>
      <c r="G1949" s="4">
        <v>0</v>
      </c>
      <c r="H1949" s="4"/>
      <c r="I1949" s="4"/>
      <c r="J1949" s="4"/>
      <c r="K1949" s="4"/>
      <c r="L1949" s="4"/>
      <c r="M1949" s="4"/>
    </row>
    <row r="1950" spans="2:13" x14ac:dyDescent="0.25">
      <c r="B1950" s="3">
        <v>87214</v>
      </c>
      <c r="C1950" s="3">
        <v>0</v>
      </c>
      <c r="F1950">
        <v>87214</v>
      </c>
      <c r="G1950" s="4">
        <v>0</v>
      </c>
      <c r="H1950" s="4"/>
      <c r="I1950" s="4"/>
      <c r="J1950" s="4"/>
      <c r="K1950" s="4"/>
      <c r="L1950" s="4"/>
      <c r="M1950" s="4"/>
    </row>
    <row r="1951" spans="2:13" x14ac:dyDescent="0.25">
      <c r="B1951" s="3">
        <v>87215</v>
      </c>
      <c r="C1951" s="3">
        <v>0</v>
      </c>
      <c r="F1951">
        <v>87215</v>
      </c>
      <c r="G1951" s="4">
        <v>0</v>
      </c>
      <c r="H1951" s="4"/>
      <c r="I1951" s="4"/>
      <c r="J1951" s="4"/>
      <c r="K1951" s="4"/>
      <c r="L1951" s="4"/>
      <c r="M1951" s="4"/>
    </row>
    <row r="1952" spans="2:13" x14ac:dyDescent="0.25">
      <c r="B1952" s="3">
        <v>87216</v>
      </c>
      <c r="C1952" s="3">
        <v>0</v>
      </c>
      <c r="F1952">
        <v>87216</v>
      </c>
      <c r="G1952" s="4">
        <v>0</v>
      </c>
      <c r="H1952" s="4"/>
      <c r="I1952" s="4"/>
      <c r="J1952" s="4"/>
      <c r="K1952" s="4"/>
      <c r="L1952" s="4"/>
      <c r="M1952" s="4"/>
    </row>
    <row r="1953" spans="2:13" x14ac:dyDescent="0.25">
      <c r="B1953" s="3">
        <v>87217</v>
      </c>
      <c r="C1953" s="3">
        <v>0</v>
      </c>
      <c r="F1953">
        <v>87217</v>
      </c>
      <c r="G1953" s="4">
        <v>0</v>
      </c>
      <c r="H1953" s="4"/>
      <c r="I1953" s="4"/>
      <c r="J1953" s="4"/>
      <c r="K1953" s="4"/>
      <c r="L1953" s="4"/>
      <c r="M1953" s="4"/>
    </row>
    <row r="1954" spans="2:13" x14ac:dyDescent="0.25">
      <c r="B1954" s="3">
        <v>87218</v>
      </c>
      <c r="C1954" s="3">
        <v>0</v>
      </c>
      <c r="F1954">
        <v>87218</v>
      </c>
      <c r="G1954" s="4">
        <v>0</v>
      </c>
      <c r="H1954" s="4"/>
      <c r="I1954" s="4"/>
      <c r="J1954" s="4"/>
      <c r="K1954" s="4"/>
      <c r="L1954" s="4"/>
      <c r="M1954" s="4"/>
    </row>
    <row r="1955" spans="2:13" x14ac:dyDescent="0.25">
      <c r="B1955" s="3">
        <v>87219</v>
      </c>
      <c r="C1955" s="3">
        <v>0</v>
      </c>
      <c r="F1955">
        <v>87219</v>
      </c>
      <c r="G1955" s="4">
        <v>0</v>
      </c>
      <c r="H1955" s="4"/>
      <c r="I1955" s="4"/>
      <c r="J1955" s="4"/>
      <c r="K1955" s="4"/>
      <c r="L1955" s="4"/>
      <c r="M1955" s="4"/>
    </row>
    <row r="1956" spans="2:13" x14ac:dyDescent="0.25">
      <c r="B1956" s="3">
        <v>87220</v>
      </c>
      <c r="C1956" s="3">
        <v>0</v>
      </c>
      <c r="F1956">
        <v>87220</v>
      </c>
      <c r="G1956" s="4">
        <v>0</v>
      </c>
      <c r="H1956" s="4"/>
      <c r="I1956" s="4"/>
      <c r="J1956" s="4"/>
      <c r="K1956" s="4"/>
      <c r="L1956" s="4"/>
      <c r="M1956" s="4"/>
    </row>
    <row r="1957" spans="2:13" x14ac:dyDescent="0.25">
      <c r="B1957" s="3">
        <v>87221</v>
      </c>
      <c r="C1957" s="3">
        <v>0</v>
      </c>
      <c r="F1957">
        <v>87221</v>
      </c>
      <c r="G1957" s="4">
        <v>0</v>
      </c>
      <c r="H1957" s="4"/>
      <c r="I1957" s="4"/>
      <c r="J1957" s="4"/>
      <c r="K1957" s="4"/>
      <c r="L1957" s="4"/>
      <c r="M1957" s="4"/>
    </row>
    <row r="1958" spans="2:13" x14ac:dyDescent="0.25">
      <c r="B1958" s="3">
        <v>87222</v>
      </c>
      <c r="C1958" s="3">
        <v>0</v>
      </c>
      <c r="F1958">
        <v>87222</v>
      </c>
      <c r="G1958" s="4">
        <v>0</v>
      </c>
      <c r="H1958" s="4"/>
      <c r="I1958" s="4"/>
      <c r="J1958" s="4"/>
      <c r="K1958" s="4"/>
      <c r="L1958" s="4"/>
      <c r="M1958" s="4"/>
    </row>
    <row r="1959" spans="2:13" x14ac:dyDescent="0.25">
      <c r="B1959" s="3">
        <v>87223</v>
      </c>
      <c r="C1959" s="3">
        <v>0</v>
      </c>
      <c r="F1959">
        <v>87223</v>
      </c>
      <c r="G1959" s="4">
        <v>0</v>
      </c>
      <c r="H1959" s="4"/>
      <c r="I1959" s="4"/>
      <c r="J1959" s="4"/>
      <c r="K1959" s="4"/>
      <c r="L1959" s="4"/>
      <c r="M1959" s="4"/>
    </row>
    <row r="1960" spans="2:13" x14ac:dyDescent="0.25">
      <c r="B1960" s="3">
        <v>87224</v>
      </c>
      <c r="C1960" s="3">
        <v>0</v>
      </c>
      <c r="F1960">
        <v>87224</v>
      </c>
      <c r="G1960" s="4">
        <v>0</v>
      </c>
      <c r="H1960" s="4"/>
      <c r="I1960" s="4"/>
      <c r="J1960" s="4"/>
      <c r="K1960" s="4"/>
      <c r="L1960" s="4"/>
      <c r="M1960" s="4"/>
    </row>
    <row r="1961" spans="2:13" x14ac:dyDescent="0.25">
      <c r="B1961" s="3">
        <v>87225</v>
      </c>
      <c r="C1961" s="3">
        <v>0</v>
      </c>
      <c r="F1961">
        <v>87225</v>
      </c>
      <c r="G1961" s="4">
        <v>0</v>
      </c>
      <c r="H1961" s="4"/>
      <c r="I1961" s="4"/>
      <c r="J1961" s="4"/>
      <c r="K1961" s="4"/>
      <c r="L1961" s="4"/>
      <c r="M1961" s="4"/>
    </row>
    <row r="1962" spans="2:13" x14ac:dyDescent="0.25">
      <c r="B1962" s="3">
        <v>87226</v>
      </c>
      <c r="C1962" s="3">
        <v>0</v>
      </c>
      <c r="F1962">
        <v>87226</v>
      </c>
      <c r="G1962" s="4">
        <v>0</v>
      </c>
      <c r="H1962" s="4"/>
      <c r="I1962" s="4"/>
      <c r="J1962" s="4"/>
      <c r="K1962" s="4"/>
      <c r="L1962" s="4"/>
      <c r="M1962" s="4"/>
    </row>
    <row r="1963" spans="2:13" x14ac:dyDescent="0.25">
      <c r="B1963" s="3">
        <v>87227</v>
      </c>
      <c r="C1963" s="3">
        <v>0</v>
      </c>
      <c r="F1963">
        <v>87227</v>
      </c>
      <c r="G1963" s="4">
        <v>0</v>
      </c>
      <c r="H1963" s="4"/>
      <c r="I1963" s="4"/>
      <c r="J1963" s="4"/>
      <c r="K1963" s="4"/>
      <c r="L1963" s="4"/>
      <c r="M1963" s="4"/>
    </row>
    <row r="1964" spans="2:13" x14ac:dyDescent="0.25">
      <c r="B1964" s="3">
        <v>87228</v>
      </c>
      <c r="C1964" s="3">
        <v>0</v>
      </c>
      <c r="F1964">
        <v>87228</v>
      </c>
      <c r="G1964" s="4">
        <v>0</v>
      </c>
      <c r="H1964" s="4"/>
      <c r="I1964" s="4"/>
      <c r="J1964" s="4"/>
      <c r="K1964" s="4"/>
      <c r="L1964" s="4"/>
      <c r="M1964" s="4"/>
    </row>
    <row r="1965" spans="2:13" x14ac:dyDescent="0.25">
      <c r="B1965" s="3">
        <v>87229</v>
      </c>
      <c r="C1965" s="3">
        <v>0</v>
      </c>
      <c r="F1965">
        <v>87229</v>
      </c>
      <c r="G1965" s="4">
        <v>0</v>
      </c>
      <c r="H1965" s="4"/>
      <c r="I1965" s="4"/>
      <c r="J1965" s="4"/>
      <c r="K1965" s="4"/>
      <c r="L1965" s="4"/>
      <c r="M1965" s="4"/>
    </row>
    <row r="1966" spans="2:13" x14ac:dyDescent="0.25">
      <c r="B1966" s="3">
        <v>88206</v>
      </c>
      <c r="C1966" s="3">
        <v>0</v>
      </c>
      <c r="F1966">
        <v>88206</v>
      </c>
      <c r="G1966" s="4">
        <v>0</v>
      </c>
      <c r="H1966" s="4"/>
      <c r="I1966" s="4"/>
      <c r="J1966" s="4"/>
      <c r="K1966" s="4"/>
      <c r="L1966" s="4"/>
      <c r="M1966" s="4"/>
    </row>
    <row r="1967" spans="2:13" x14ac:dyDescent="0.25">
      <c r="B1967" s="3">
        <v>88207</v>
      </c>
      <c r="C1967" s="3">
        <v>0</v>
      </c>
      <c r="F1967">
        <v>88207</v>
      </c>
      <c r="G1967" s="4">
        <v>0</v>
      </c>
      <c r="H1967" s="4"/>
      <c r="I1967" s="4"/>
      <c r="J1967" s="4"/>
      <c r="K1967" s="4"/>
      <c r="L1967" s="4"/>
      <c r="M1967" s="4"/>
    </row>
    <row r="1968" spans="2:13" x14ac:dyDescent="0.25">
      <c r="B1968" s="3">
        <v>88208</v>
      </c>
      <c r="C1968" s="3">
        <v>0</v>
      </c>
      <c r="F1968">
        <v>88208</v>
      </c>
      <c r="G1968" s="4">
        <v>0</v>
      </c>
      <c r="H1968" s="4"/>
      <c r="I1968" s="4"/>
      <c r="J1968" s="4"/>
      <c r="K1968" s="4"/>
      <c r="L1968" s="4"/>
      <c r="M1968" s="4"/>
    </row>
    <row r="1969" spans="2:13" x14ac:dyDescent="0.25">
      <c r="B1969" s="3">
        <v>88209</v>
      </c>
      <c r="C1969" s="3">
        <v>0</v>
      </c>
      <c r="F1969">
        <v>88209</v>
      </c>
      <c r="G1969" s="4">
        <v>0</v>
      </c>
      <c r="H1969" s="4"/>
      <c r="I1969" s="4"/>
      <c r="J1969" s="4"/>
      <c r="K1969" s="4"/>
      <c r="L1969" s="4"/>
      <c r="M1969" s="4"/>
    </row>
    <row r="1970" spans="2:13" x14ac:dyDescent="0.25">
      <c r="B1970" s="3">
        <v>88210</v>
      </c>
      <c r="C1970" s="3">
        <v>0</v>
      </c>
      <c r="F1970">
        <v>88210</v>
      </c>
      <c r="G1970" s="4">
        <v>0</v>
      </c>
      <c r="H1970" s="4"/>
      <c r="I1970" s="4"/>
      <c r="J1970" s="4"/>
      <c r="K1970" s="4"/>
      <c r="L1970" s="4"/>
      <c r="M1970" s="4"/>
    </row>
    <row r="1971" spans="2:13" x14ac:dyDescent="0.25">
      <c r="B1971" s="3">
        <v>88211</v>
      </c>
      <c r="C1971" s="3">
        <v>0</v>
      </c>
      <c r="F1971">
        <v>88211</v>
      </c>
      <c r="G1971" s="4">
        <v>0</v>
      </c>
      <c r="H1971" s="4"/>
      <c r="I1971" s="4"/>
      <c r="J1971" s="4"/>
      <c r="K1971" s="4"/>
      <c r="L1971" s="4"/>
      <c r="M1971" s="4"/>
    </row>
    <row r="1972" spans="2:13" x14ac:dyDescent="0.25">
      <c r="B1972" s="3">
        <v>88212</v>
      </c>
      <c r="C1972" s="3">
        <v>0</v>
      </c>
      <c r="F1972">
        <v>88212</v>
      </c>
      <c r="G1972" s="4">
        <v>0</v>
      </c>
      <c r="H1972" s="4"/>
      <c r="I1972" s="4"/>
      <c r="J1972" s="4"/>
      <c r="K1972" s="4"/>
      <c r="L1972" s="4"/>
      <c r="M1972" s="4"/>
    </row>
    <row r="1973" spans="2:13" x14ac:dyDescent="0.25">
      <c r="B1973" s="3">
        <v>88213</v>
      </c>
      <c r="C1973" s="3">
        <v>0</v>
      </c>
      <c r="F1973">
        <v>88213</v>
      </c>
      <c r="G1973" s="4">
        <v>0</v>
      </c>
      <c r="H1973" s="4"/>
      <c r="I1973" s="4"/>
      <c r="J1973" s="4"/>
      <c r="K1973" s="4"/>
      <c r="L1973" s="4"/>
      <c r="M1973" s="4"/>
    </row>
    <row r="1974" spans="2:13" x14ac:dyDescent="0.25">
      <c r="B1974" s="3">
        <v>88214</v>
      </c>
      <c r="C1974" s="3">
        <v>0</v>
      </c>
      <c r="F1974">
        <v>88214</v>
      </c>
      <c r="G1974" s="4">
        <v>0</v>
      </c>
      <c r="H1974" s="4"/>
      <c r="I1974" s="4"/>
      <c r="J1974" s="4"/>
      <c r="K1974" s="4"/>
      <c r="L1974" s="4"/>
      <c r="M1974" s="4"/>
    </row>
    <row r="1975" spans="2:13" x14ac:dyDescent="0.25">
      <c r="B1975" s="3">
        <v>88215</v>
      </c>
      <c r="C1975" s="3">
        <v>0</v>
      </c>
      <c r="F1975">
        <v>88215</v>
      </c>
      <c r="G1975" s="4">
        <v>0</v>
      </c>
      <c r="H1975" s="4"/>
      <c r="I1975" s="4"/>
      <c r="J1975" s="4"/>
      <c r="K1975" s="4"/>
      <c r="L1975" s="4"/>
      <c r="M1975" s="4"/>
    </row>
    <row r="1976" spans="2:13" x14ac:dyDescent="0.25">
      <c r="B1976" s="3">
        <v>88216</v>
      </c>
      <c r="C1976" s="3">
        <v>0</v>
      </c>
      <c r="F1976">
        <v>88216</v>
      </c>
      <c r="G1976" s="4">
        <v>0</v>
      </c>
      <c r="H1976" s="4"/>
      <c r="I1976" s="4"/>
      <c r="J1976" s="4"/>
      <c r="K1976" s="4"/>
      <c r="L1976" s="4"/>
      <c r="M1976" s="4"/>
    </row>
    <row r="1977" spans="2:13" x14ac:dyDescent="0.25">
      <c r="B1977" s="3">
        <v>88217</v>
      </c>
      <c r="C1977" s="3">
        <v>0</v>
      </c>
      <c r="F1977">
        <v>88217</v>
      </c>
      <c r="G1977" s="4">
        <v>0</v>
      </c>
      <c r="H1977" s="4"/>
      <c r="I1977" s="4"/>
      <c r="J1977" s="4"/>
      <c r="K1977" s="4"/>
      <c r="L1977" s="4"/>
      <c r="M1977" s="4"/>
    </row>
    <row r="1978" spans="2:13" x14ac:dyDescent="0.25">
      <c r="B1978" s="3">
        <v>88218</v>
      </c>
      <c r="C1978" s="3">
        <v>0</v>
      </c>
      <c r="F1978">
        <v>88218</v>
      </c>
      <c r="G1978" s="4">
        <v>0</v>
      </c>
      <c r="H1978" s="4"/>
      <c r="I1978" s="4"/>
      <c r="J1978" s="4"/>
      <c r="K1978" s="4"/>
      <c r="L1978" s="4"/>
      <c r="M1978" s="4"/>
    </row>
    <row r="1979" spans="2:13" x14ac:dyDescent="0.25">
      <c r="B1979" s="3">
        <v>88219</v>
      </c>
      <c r="C1979" s="3">
        <v>0</v>
      </c>
      <c r="F1979">
        <v>88219</v>
      </c>
      <c r="G1979" s="4">
        <v>0</v>
      </c>
      <c r="H1979" s="4"/>
      <c r="I1979" s="4"/>
      <c r="J1979" s="4"/>
      <c r="K1979" s="4"/>
      <c r="L1979" s="4"/>
      <c r="M1979" s="4"/>
    </row>
    <row r="1980" spans="2:13" x14ac:dyDescent="0.25">
      <c r="B1980" s="3">
        <v>88220</v>
      </c>
      <c r="C1980" s="3">
        <v>0</v>
      </c>
      <c r="F1980">
        <v>88220</v>
      </c>
      <c r="G1980" s="4">
        <v>0</v>
      </c>
      <c r="H1980" s="4"/>
      <c r="I1980" s="4"/>
      <c r="J1980" s="4"/>
      <c r="K1980" s="4"/>
      <c r="L1980" s="4"/>
      <c r="M1980" s="4"/>
    </row>
    <row r="1981" spans="2:13" x14ac:dyDescent="0.25">
      <c r="B1981" s="3">
        <v>88221</v>
      </c>
      <c r="C1981" s="3">
        <v>0</v>
      </c>
      <c r="F1981">
        <v>88221</v>
      </c>
      <c r="G1981" s="4">
        <v>0</v>
      </c>
      <c r="H1981" s="4"/>
      <c r="I1981" s="4"/>
      <c r="J1981" s="4"/>
      <c r="K1981" s="4"/>
      <c r="L1981" s="4"/>
      <c r="M1981" s="4"/>
    </row>
    <row r="1982" spans="2:13" x14ac:dyDescent="0.25">
      <c r="B1982" s="3">
        <v>88222</v>
      </c>
      <c r="C1982" s="3">
        <v>0</v>
      </c>
      <c r="F1982">
        <v>88222</v>
      </c>
      <c r="G1982" s="4">
        <v>0</v>
      </c>
      <c r="H1982" s="4"/>
      <c r="I1982" s="4"/>
      <c r="J1982" s="4"/>
      <c r="K1982" s="4"/>
      <c r="L1982" s="4"/>
      <c r="M1982" s="4"/>
    </row>
    <row r="1983" spans="2:13" x14ac:dyDescent="0.25">
      <c r="B1983" s="3">
        <v>88223</v>
      </c>
      <c r="C1983" s="3">
        <v>0</v>
      </c>
      <c r="F1983">
        <v>88223</v>
      </c>
      <c r="G1983" s="4">
        <v>0</v>
      </c>
      <c r="H1983" s="4"/>
      <c r="I1983" s="4"/>
      <c r="J1983" s="4"/>
      <c r="K1983" s="4"/>
      <c r="L1983" s="4"/>
      <c r="M1983" s="4"/>
    </row>
    <row r="1984" spans="2:13" x14ac:dyDescent="0.25">
      <c r="B1984" s="3">
        <v>88224</v>
      </c>
      <c r="C1984" s="3">
        <v>0</v>
      </c>
      <c r="F1984">
        <v>88224</v>
      </c>
      <c r="G1984" s="4">
        <v>0</v>
      </c>
      <c r="H1984" s="4"/>
      <c r="I1984" s="4"/>
      <c r="J1984" s="4"/>
      <c r="K1984" s="4"/>
      <c r="L1984" s="4"/>
      <c r="M1984" s="4"/>
    </row>
    <row r="1985" spans="2:13" x14ac:dyDescent="0.25">
      <c r="B1985" s="3">
        <v>88225</v>
      </c>
      <c r="C1985" s="3">
        <v>0</v>
      </c>
      <c r="F1985">
        <v>88225</v>
      </c>
      <c r="G1985" s="4">
        <v>0</v>
      </c>
      <c r="H1985" s="4"/>
      <c r="I1985" s="4"/>
      <c r="J1985" s="4"/>
      <c r="K1985" s="4"/>
      <c r="L1985" s="4"/>
      <c r="M1985" s="4"/>
    </row>
    <row r="1986" spans="2:13" x14ac:dyDescent="0.25">
      <c r="B1986" s="3">
        <v>88226</v>
      </c>
      <c r="C1986" s="3">
        <v>0</v>
      </c>
      <c r="F1986">
        <v>88226</v>
      </c>
      <c r="G1986" s="4">
        <v>0</v>
      </c>
      <c r="H1986" s="4"/>
      <c r="I1986" s="4"/>
      <c r="J1986" s="4"/>
      <c r="K1986" s="4"/>
      <c r="L1986" s="4"/>
      <c r="M1986" s="4"/>
    </row>
    <row r="1987" spans="2:13" x14ac:dyDescent="0.25">
      <c r="B1987" s="3">
        <v>88227</v>
      </c>
      <c r="C1987" s="3">
        <v>0</v>
      </c>
      <c r="F1987">
        <v>88227</v>
      </c>
      <c r="G1987" s="4">
        <v>0</v>
      </c>
      <c r="H1987" s="4"/>
      <c r="I1987" s="4"/>
      <c r="J1987" s="4"/>
      <c r="K1987" s="4"/>
      <c r="L1987" s="4"/>
      <c r="M1987" s="4"/>
    </row>
    <row r="1988" spans="2:13" x14ac:dyDescent="0.25">
      <c r="B1988" s="3">
        <v>88228</v>
      </c>
      <c r="C1988" s="3">
        <v>0</v>
      </c>
      <c r="F1988">
        <v>88228</v>
      </c>
      <c r="G1988" s="4">
        <v>0</v>
      </c>
      <c r="H1988" s="4"/>
      <c r="I1988" s="4"/>
      <c r="J1988" s="4"/>
      <c r="K1988" s="4"/>
      <c r="L1988" s="4"/>
      <c r="M1988" s="4"/>
    </row>
    <row r="1989" spans="2:13" x14ac:dyDescent="0.25">
      <c r="B1989" s="3">
        <v>88229</v>
      </c>
      <c r="C1989" s="3">
        <v>0</v>
      </c>
      <c r="F1989">
        <v>88229</v>
      </c>
      <c r="G1989" s="4">
        <v>0</v>
      </c>
      <c r="H1989" s="4"/>
      <c r="I1989" s="4"/>
      <c r="J1989" s="4"/>
      <c r="K1989" s="4"/>
      <c r="L1989" s="4"/>
      <c r="M1989" s="4"/>
    </row>
    <row r="1990" spans="2:13" x14ac:dyDescent="0.25">
      <c r="B1990" s="3">
        <v>88230</v>
      </c>
      <c r="C1990" s="3">
        <v>0</v>
      </c>
      <c r="F1990">
        <v>88230</v>
      </c>
      <c r="G1990" s="4">
        <v>0</v>
      </c>
      <c r="H1990" s="4"/>
      <c r="I1990" s="4"/>
      <c r="J1990" s="4"/>
      <c r="K1990" s="4"/>
      <c r="L1990" s="4"/>
      <c r="M1990" s="4"/>
    </row>
    <row r="1991" spans="2:13" x14ac:dyDescent="0.25">
      <c r="B1991" s="3">
        <v>89209</v>
      </c>
      <c r="C1991" s="3">
        <v>0</v>
      </c>
      <c r="F1991">
        <v>89209</v>
      </c>
      <c r="G1991" s="4">
        <v>0</v>
      </c>
      <c r="H1991" s="4"/>
      <c r="I1991" s="4"/>
      <c r="J1991" s="4"/>
      <c r="K1991" s="4"/>
      <c r="L1991" s="4"/>
      <c r="M1991" s="4"/>
    </row>
    <row r="1992" spans="2:13" x14ac:dyDescent="0.25">
      <c r="B1992" s="3">
        <v>89210</v>
      </c>
      <c r="C1992" s="3">
        <v>0</v>
      </c>
      <c r="F1992">
        <v>89210</v>
      </c>
      <c r="G1992" s="4">
        <v>0</v>
      </c>
      <c r="H1992" s="4"/>
      <c r="I1992" s="4"/>
      <c r="J1992" s="4"/>
      <c r="K1992" s="4"/>
      <c r="L1992" s="4"/>
      <c r="M1992" s="4"/>
    </row>
    <row r="1993" spans="2:13" x14ac:dyDescent="0.25">
      <c r="B1993" s="3">
        <v>89211</v>
      </c>
      <c r="C1993" s="3">
        <v>0</v>
      </c>
      <c r="F1993">
        <v>89211</v>
      </c>
      <c r="G1993" s="4">
        <v>0</v>
      </c>
      <c r="H1993" s="4"/>
      <c r="I1993" s="4"/>
      <c r="J1993" s="4"/>
      <c r="K1993" s="4"/>
      <c r="L1993" s="4"/>
      <c r="M1993" s="4"/>
    </row>
    <row r="1994" spans="2:13" x14ac:dyDescent="0.25">
      <c r="B1994" s="3">
        <v>89212</v>
      </c>
      <c r="C1994" s="3">
        <v>0</v>
      </c>
      <c r="F1994">
        <v>89212</v>
      </c>
      <c r="G1994" s="4">
        <v>0</v>
      </c>
      <c r="H1994" s="4"/>
      <c r="I1994" s="4"/>
      <c r="J1994" s="4"/>
      <c r="K1994" s="4"/>
      <c r="L1994" s="4"/>
      <c r="M1994" s="4"/>
    </row>
    <row r="1995" spans="2:13" x14ac:dyDescent="0.25">
      <c r="B1995" s="3">
        <v>89213</v>
      </c>
      <c r="C1995" s="3">
        <v>0</v>
      </c>
      <c r="F1995">
        <v>89213</v>
      </c>
      <c r="G1995" s="4">
        <v>0</v>
      </c>
      <c r="H1995" s="4"/>
      <c r="I1995" s="4"/>
      <c r="J1995" s="4"/>
      <c r="K1995" s="4"/>
      <c r="L1995" s="4"/>
      <c r="M1995" s="4"/>
    </row>
    <row r="1996" spans="2:13" x14ac:dyDescent="0.25">
      <c r="B1996" s="3">
        <v>89214</v>
      </c>
      <c r="C1996" s="3">
        <v>0</v>
      </c>
      <c r="F1996">
        <v>89214</v>
      </c>
      <c r="G1996" s="4">
        <v>0</v>
      </c>
      <c r="H1996" s="4"/>
      <c r="I1996" s="4"/>
      <c r="J1996" s="4"/>
      <c r="K1996" s="4"/>
      <c r="L1996" s="4"/>
      <c r="M1996" s="4"/>
    </row>
    <row r="1997" spans="2:13" x14ac:dyDescent="0.25">
      <c r="B1997" s="3">
        <v>89215</v>
      </c>
      <c r="C1997" s="3">
        <v>0</v>
      </c>
      <c r="F1997">
        <v>89215</v>
      </c>
      <c r="G1997" s="4">
        <v>0</v>
      </c>
      <c r="H1997" s="4"/>
      <c r="I1997" s="4"/>
      <c r="J1997" s="4"/>
      <c r="K1997" s="4"/>
      <c r="L1997" s="4"/>
      <c r="M1997" s="4"/>
    </row>
    <row r="1998" spans="2:13" x14ac:dyDescent="0.25">
      <c r="B1998" s="3">
        <v>89216</v>
      </c>
      <c r="C1998" s="3">
        <v>0</v>
      </c>
      <c r="F1998">
        <v>89216</v>
      </c>
      <c r="G1998" s="4">
        <v>0</v>
      </c>
      <c r="H1998" s="4"/>
      <c r="I1998" s="4"/>
      <c r="J1998" s="4"/>
      <c r="K1998" s="4"/>
      <c r="L1998" s="4"/>
      <c r="M1998" s="4"/>
    </row>
    <row r="1999" spans="2:13" x14ac:dyDescent="0.25">
      <c r="B1999" s="3">
        <v>89217</v>
      </c>
      <c r="C1999" s="3">
        <v>0</v>
      </c>
      <c r="F1999">
        <v>89217</v>
      </c>
      <c r="G1999" s="4">
        <v>0</v>
      </c>
      <c r="H1999" s="4"/>
      <c r="I1999" s="4"/>
      <c r="J1999" s="4"/>
      <c r="K1999" s="4"/>
      <c r="L1999" s="4"/>
      <c r="M1999" s="4"/>
    </row>
    <row r="2000" spans="2:13" x14ac:dyDescent="0.25">
      <c r="B2000" s="3">
        <v>89218</v>
      </c>
      <c r="C2000" s="3">
        <v>0</v>
      </c>
      <c r="F2000">
        <v>89218</v>
      </c>
      <c r="G2000" s="4">
        <v>0</v>
      </c>
      <c r="H2000" s="4"/>
      <c r="I2000" s="4"/>
      <c r="J2000" s="4"/>
      <c r="K2000" s="4"/>
      <c r="L2000" s="4"/>
      <c r="M2000" s="4"/>
    </row>
    <row r="2001" spans="2:13" x14ac:dyDescent="0.25">
      <c r="B2001" s="3">
        <v>89219</v>
      </c>
      <c r="C2001" s="3">
        <v>0</v>
      </c>
      <c r="F2001">
        <v>89219</v>
      </c>
      <c r="G2001" s="4">
        <v>0</v>
      </c>
      <c r="H2001" s="4"/>
      <c r="I2001" s="4"/>
      <c r="J2001" s="4"/>
      <c r="K2001" s="4"/>
      <c r="L2001" s="4"/>
      <c r="M2001" s="4"/>
    </row>
    <row r="2002" spans="2:13" x14ac:dyDescent="0.25">
      <c r="B2002" s="3">
        <v>89220</v>
      </c>
      <c r="C2002" s="3">
        <v>0</v>
      </c>
      <c r="F2002">
        <v>89220</v>
      </c>
      <c r="G2002" s="4">
        <v>0</v>
      </c>
      <c r="H2002" s="4"/>
      <c r="I2002" s="4"/>
      <c r="J2002" s="4"/>
      <c r="K2002" s="4"/>
      <c r="L2002" s="4"/>
      <c r="M2002" s="4"/>
    </row>
    <row r="2003" spans="2:13" x14ac:dyDescent="0.25">
      <c r="B2003" s="3">
        <v>89221</v>
      </c>
      <c r="C2003" s="3">
        <v>0</v>
      </c>
      <c r="F2003">
        <v>89221</v>
      </c>
      <c r="G2003" s="4">
        <v>0</v>
      </c>
      <c r="H2003" s="4"/>
      <c r="I2003" s="4"/>
      <c r="J2003" s="4"/>
      <c r="K2003" s="4"/>
      <c r="L2003" s="4"/>
      <c r="M2003" s="4"/>
    </row>
    <row r="2004" spans="2:13" x14ac:dyDescent="0.25">
      <c r="B2004" s="3">
        <v>89222</v>
      </c>
      <c r="C2004" s="3">
        <v>0</v>
      </c>
      <c r="F2004">
        <v>89222</v>
      </c>
      <c r="G2004" s="4">
        <v>0</v>
      </c>
      <c r="H2004" s="4"/>
      <c r="I2004" s="4"/>
      <c r="J2004" s="4"/>
      <c r="K2004" s="4"/>
      <c r="L2004" s="4"/>
      <c r="M2004" s="4"/>
    </row>
    <row r="2005" spans="2:13" x14ac:dyDescent="0.25">
      <c r="B2005" s="3">
        <v>89223</v>
      </c>
      <c r="C2005" s="3">
        <v>0</v>
      </c>
      <c r="F2005">
        <v>89223</v>
      </c>
      <c r="G2005" s="4">
        <v>0</v>
      </c>
      <c r="H2005" s="4"/>
      <c r="I2005" s="4"/>
      <c r="J2005" s="4"/>
      <c r="K2005" s="4"/>
      <c r="L2005" s="4"/>
      <c r="M2005" s="4"/>
    </row>
    <row r="2006" spans="2:13" x14ac:dyDescent="0.25">
      <c r="B2006" s="3">
        <v>89224</v>
      </c>
      <c r="C2006" s="3">
        <v>0</v>
      </c>
      <c r="F2006">
        <v>89224</v>
      </c>
      <c r="G2006" s="4">
        <v>0</v>
      </c>
      <c r="H2006" s="4"/>
      <c r="I2006" s="4"/>
      <c r="J2006" s="4"/>
      <c r="K2006" s="4"/>
      <c r="L2006" s="4"/>
      <c r="M2006" s="4"/>
    </row>
    <row r="2007" spans="2:13" x14ac:dyDescent="0.25">
      <c r="B2007" s="3">
        <v>89225</v>
      </c>
      <c r="C2007" s="3">
        <v>0</v>
      </c>
      <c r="F2007">
        <v>89225</v>
      </c>
      <c r="G2007" s="4">
        <v>0</v>
      </c>
      <c r="H2007" s="4"/>
      <c r="I2007" s="4"/>
      <c r="J2007" s="4"/>
      <c r="K2007" s="4"/>
      <c r="L2007" s="4"/>
      <c r="M2007" s="4"/>
    </row>
    <row r="2008" spans="2:13" x14ac:dyDescent="0.25">
      <c r="B2008" s="3">
        <v>89226</v>
      </c>
      <c r="C2008" s="3">
        <v>0</v>
      </c>
      <c r="F2008">
        <v>89226</v>
      </c>
      <c r="G2008" s="4">
        <v>0</v>
      </c>
      <c r="H2008" s="4"/>
      <c r="I2008" s="4"/>
      <c r="J2008" s="4"/>
      <c r="K2008" s="4"/>
      <c r="L2008" s="4"/>
      <c r="M2008" s="4"/>
    </row>
    <row r="2009" spans="2:13" x14ac:dyDescent="0.25">
      <c r="B2009" s="3">
        <v>89227</v>
      </c>
      <c r="C2009" s="3">
        <v>0</v>
      </c>
      <c r="F2009">
        <v>89227</v>
      </c>
      <c r="G2009" s="4">
        <v>0</v>
      </c>
      <c r="H2009" s="4"/>
      <c r="I2009" s="4"/>
      <c r="J2009" s="4"/>
      <c r="K2009" s="4"/>
      <c r="L2009" s="4"/>
      <c r="M2009" s="4"/>
    </row>
    <row r="2010" spans="2:13" x14ac:dyDescent="0.25">
      <c r="B2010" s="3">
        <v>89228</v>
      </c>
      <c r="C2010" s="3">
        <v>0</v>
      </c>
      <c r="F2010">
        <v>89228</v>
      </c>
      <c r="G2010" s="4">
        <v>0</v>
      </c>
      <c r="H2010" s="4"/>
      <c r="I2010" s="4"/>
      <c r="J2010" s="4"/>
      <c r="K2010" s="4"/>
      <c r="L2010" s="4"/>
      <c r="M2010" s="4"/>
    </row>
    <row r="2011" spans="2:13" x14ac:dyDescent="0.25">
      <c r="B2011" s="3">
        <v>89229</v>
      </c>
      <c r="C2011" s="3">
        <v>0</v>
      </c>
      <c r="F2011">
        <v>89229</v>
      </c>
      <c r="G2011" s="4">
        <v>0</v>
      </c>
      <c r="H2011" s="4"/>
      <c r="I2011" s="4"/>
      <c r="J2011" s="4"/>
      <c r="K2011" s="4"/>
      <c r="L2011" s="4"/>
      <c r="M2011" s="4"/>
    </row>
    <row r="2012" spans="2:13" x14ac:dyDescent="0.25">
      <c r="B2012" s="3">
        <v>89230</v>
      </c>
      <c r="C2012" s="3">
        <v>0</v>
      </c>
      <c r="F2012">
        <v>89230</v>
      </c>
      <c r="G2012" s="4">
        <v>0</v>
      </c>
      <c r="H2012" s="4"/>
      <c r="I2012" s="4"/>
      <c r="J2012" s="4"/>
      <c r="K2012" s="4"/>
      <c r="L2012" s="4"/>
      <c r="M2012" s="4"/>
    </row>
    <row r="2013" spans="2:13" x14ac:dyDescent="0.25">
      <c r="B2013" s="3">
        <v>89231</v>
      </c>
      <c r="C2013" s="3">
        <v>0</v>
      </c>
      <c r="F2013">
        <v>89231</v>
      </c>
      <c r="G2013" s="4">
        <v>0</v>
      </c>
      <c r="H2013" s="4"/>
      <c r="I2013" s="4"/>
      <c r="J2013" s="4"/>
      <c r="K2013" s="4"/>
      <c r="L2013" s="4"/>
      <c r="M2013" s="4"/>
    </row>
    <row r="2014" spans="2:13" x14ac:dyDescent="0.25">
      <c r="B2014" s="3">
        <v>89232</v>
      </c>
      <c r="C2014" s="3">
        <v>0</v>
      </c>
      <c r="F2014">
        <v>89232</v>
      </c>
      <c r="G2014" s="4">
        <v>0</v>
      </c>
      <c r="H2014" s="4"/>
      <c r="I2014" s="4"/>
      <c r="J2014" s="4"/>
      <c r="K2014" s="4"/>
      <c r="L2014" s="4"/>
      <c r="M2014" s="4"/>
    </row>
    <row r="2015" spans="2:13" x14ac:dyDescent="0.25">
      <c r="B2015" s="3">
        <v>90212</v>
      </c>
      <c r="C2015" s="3">
        <v>0</v>
      </c>
      <c r="F2015">
        <v>90212</v>
      </c>
      <c r="G2015" s="4">
        <v>0</v>
      </c>
      <c r="H2015" s="4"/>
      <c r="I2015" s="4"/>
      <c r="J2015" s="4"/>
      <c r="K2015" s="4"/>
      <c r="L2015" s="4"/>
      <c r="M2015" s="4"/>
    </row>
    <row r="2016" spans="2:13" x14ac:dyDescent="0.25">
      <c r="B2016" s="3">
        <v>90213</v>
      </c>
      <c r="C2016" s="3">
        <v>0</v>
      </c>
      <c r="F2016">
        <v>90213</v>
      </c>
      <c r="G2016" s="4">
        <v>0</v>
      </c>
      <c r="H2016" s="4"/>
      <c r="I2016" s="4"/>
      <c r="J2016" s="4"/>
      <c r="K2016" s="4"/>
      <c r="L2016" s="4"/>
      <c r="M2016" s="4"/>
    </row>
    <row r="2017" spans="2:13" x14ac:dyDescent="0.25">
      <c r="B2017" s="3">
        <v>90214</v>
      </c>
      <c r="C2017" s="3">
        <v>0</v>
      </c>
      <c r="F2017">
        <v>90214</v>
      </c>
      <c r="G2017" s="4">
        <v>0</v>
      </c>
      <c r="H2017" s="4"/>
      <c r="I2017" s="4"/>
      <c r="J2017" s="4"/>
      <c r="K2017" s="4"/>
      <c r="L2017" s="4"/>
      <c r="M2017" s="4"/>
    </row>
    <row r="2018" spans="2:13" x14ac:dyDescent="0.25">
      <c r="B2018" s="3">
        <v>90215</v>
      </c>
      <c r="C2018" s="3">
        <v>0</v>
      </c>
      <c r="F2018">
        <v>90215</v>
      </c>
      <c r="G2018" s="4">
        <v>0</v>
      </c>
      <c r="H2018" s="4"/>
      <c r="I2018" s="4"/>
      <c r="J2018" s="4"/>
      <c r="K2018" s="4"/>
      <c r="L2018" s="4"/>
      <c r="M2018" s="4"/>
    </row>
    <row r="2019" spans="2:13" x14ac:dyDescent="0.25">
      <c r="B2019" s="3">
        <v>90216</v>
      </c>
      <c r="C2019" s="3">
        <v>0</v>
      </c>
      <c r="F2019">
        <v>90216</v>
      </c>
      <c r="G2019" s="4">
        <v>0</v>
      </c>
      <c r="H2019" s="4"/>
      <c r="I2019" s="4"/>
      <c r="J2019" s="4"/>
      <c r="K2019" s="4"/>
      <c r="L2019" s="4"/>
      <c r="M2019" s="4"/>
    </row>
    <row r="2020" spans="2:13" x14ac:dyDescent="0.25">
      <c r="B2020" s="3">
        <v>90217</v>
      </c>
      <c r="C2020" s="3">
        <v>0</v>
      </c>
      <c r="F2020">
        <v>90217</v>
      </c>
      <c r="G2020" s="4">
        <v>0</v>
      </c>
      <c r="H2020" s="4"/>
      <c r="I2020" s="4"/>
      <c r="J2020" s="4"/>
      <c r="K2020" s="4"/>
      <c r="L2020" s="4"/>
      <c r="M2020" s="4"/>
    </row>
    <row r="2021" spans="2:13" x14ac:dyDescent="0.25">
      <c r="B2021" s="3">
        <v>90218</v>
      </c>
      <c r="C2021" s="3">
        <v>0</v>
      </c>
      <c r="F2021">
        <v>90218</v>
      </c>
      <c r="G2021" s="4">
        <v>0</v>
      </c>
      <c r="H2021" s="4"/>
      <c r="I2021" s="4"/>
      <c r="J2021" s="4"/>
      <c r="K2021" s="4"/>
      <c r="L2021" s="4"/>
      <c r="M2021" s="4"/>
    </row>
    <row r="2022" spans="2:13" x14ac:dyDescent="0.25">
      <c r="B2022" s="3">
        <v>90219</v>
      </c>
      <c r="C2022" s="3">
        <v>0</v>
      </c>
      <c r="F2022">
        <v>90219</v>
      </c>
      <c r="G2022" s="4">
        <v>0</v>
      </c>
      <c r="H2022" s="4"/>
      <c r="I2022" s="4"/>
      <c r="J2022" s="4"/>
      <c r="K2022" s="4"/>
      <c r="L2022" s="4"/>
      <c r="M2022" s="4"/>
    </row>
    <row r="2023" spans="2:13" x14ac:dyDescent="0.25">
      <c r="B2023" s="3">
        <v>90220</v>
      </c>
      <c r="C2023" s="3">
        <v>0</v>
      </c>
      <c r="F2023">
        <v>90220</v>
      </c>
      <c r="G2023" s="4">
        <v>0</v>
      </c>
      <c r="H2023" s="4"/>
      <c r="I2023" s="4"/>
      <c r="J2023" s="4"/>
      <c r="K2023" s="4"/>
      <c r="L2023" s="4"/>
      <c r="M2023" s="4"/>
    </row>
    <row r="2024" spans="2:13" x14ac:dyDescent="0.25">
      <c r="B2024" s="3">
        <v>90221</v>
      </c>
      <c r="C2024" s="3">
        <v>0</v>
      </c>
      <c r="F2024">
        <v>90221</v>
      </c>
      <c r="G2024" s="4">
        <v>0</v>
      </c>
      <c r="H2024" s="4"/>
      <c r="I2024" s="4"/>
      <c r="J2024" s="4"/>
      <c r="K2024" s="4"/>
      <c r="L2024" s="4"/>
      <c r="M2024" s="4"/>
    </row>
    <row r="2025" spans="2:13" x14ac:dyDescent="0.25">
      <c r="B2025" s="3">
        <v>90222</v>
      </c>
      <c r="C2025" s="3">
        <v>0</v>
      </c>
      <c r="F2025">
        <v>90222</v>
      </c>
      <c r="G2025" s="4">
        <v>0</v>
      </c>
      <c r="H2025" s="4"/>
      <c r="I2025" s="4"/>
      <c r="J2025" s="4"/>
      <c r="K2025" s="4"/>
      <c r="L2025" s="4"/>
      <c r="M2025" s="4"/>
    </row>
    <row r="2026" spans="2:13" x14ac:dyDescent="0.25">
      <c r="B2026" s="3">
        <v>90223</v>
      </c>
      <c r="C2026" s="3">
        <v>0</v>
      </c>
      <c r="F2026">
        <v>90223</v>
      </c>
      <c r="G2026" s="4">
        <v>0</v>
      </c>
      <c r="H2026" s="4"/>
      <c r="I2026" s="4"/>
      <c r="J2026" s="4"/>
      <c r="K2026" s="4"/>
      <c r="L2026" s="4"/>
      <c r="M2026" s="4"/>
    </row>
    <row r="2027" spans="2:13" x14ac:dyDescent="0.25">
      <c r="B2027" s="3">
        <v>90224</v>
      </c>
      <c r="C2027" s="3">
        <v>0</v>
      </c>
      <c r="F2027">
        <v>90224</v>
      </c>
      <c r="G2027" s="4">
        <v>0</v>
      </c>
      <c r="H2027" s="4"/>
      <c r="I2027" s="4"/>
      <c r="J2027" s="4"/>
      <c r="K2027" s="4"/>
      <c r="L2027" s="4"/>
      <c r="M2027" s="4"/>
    </row>
    <row r="2028" spans="2:13" x14ac:dyDescent="0.25">
      <c r="B2028" s="3">
        <v>90225</v>
      </c>
      <c r="C2028" s="3">
        <v>0</v>
      </c>
      <c r="F2028">
        <v>90225</v>
      </c>
      <c r="G2028" s="4">
        <v>0</v>
      </c>
      <c r="H2028" s="4"/>
      <c r="I2028" s="4"/>
      <c r="J2028" s="4"/>
      <c r="K2028" s="4"/>
      <c r="L2028" s="4"/>
      <c r="M2028" s="4"/>
    </row>
    <row r="2029" spans="2:13" x14ac:dyDescent="0.25">
      <c r="B2029" s="3">
        <v>90226</v>
      </c>
      <c r="C2029" s="3">
        <v>0</v>
      </c>
      <c r="F2029">
        <v>90226</v>
      </c>
      <c r="G2029" s="4">
        <v>0</v>
      </c>
      <c r="H2029" s="4"/>
      <c r="I2029" s="4"/>
      <c r="J2029" s="4"/>
      <c r="K2029" s="4"/>
      <c r="L2029" s="4"/>
      <c r="M2029" s="4"/>
    </row>
    <row r="2030" spans="2:13" x14ac:dyDescent="0.25">
      <c r="B2030" s="3">
        <v>90227</v>
      </c>
      <c r="C2030" s="3">
        <v>0</v>
      </c>
      <c r="F2030">
        <v>90227</v>
      </c>
      <c r="G2030" s="4">
        <v>0</v>
      </c>
      <c r="H2030" s="4"/>
      <c r="I2030" s="4"/>
      <c r="J2030" s="4"/>
      <c r="K2030" s="4"/>
      <c r="L2030" s="4"/>
      <c r="M2030" s="4"/>
    </row>
    <row r="2031" spans="2:13" x14ac:dyDescent="0.25">
      <c r="B2031" s="3">
        <v>90228</v>
      </c>
      <c r="C2031" s="3">
        <v>0</v>
      </c>
      <c r="F2031">
        <v>90228</v>
      </c>
      <c r="G2031" s="4">
        <v>0</v>
      </c>
      <c r="H2031" s="4"/>
      <c r="I2031" s="4"/>
      <c r="J2031" s="4"/>
      <c r="K2031" s="4"/>
      <c r="L2031" s="4"/>
      <c r="M2031" s="4"/>
    </row>
    <row r="2032" spans="2:13" x14ac:dyDescent="0.25">
      <c r="B2032" s="3">
        <v>90229</v>
      </c>
      <c r="C2032" s="3">
        <v>0</v>
      </c>
      <c r="F2032">
        <v>90229</v>
      </c>
      <c r="G2032" s="4">
        <v>0</v>
      </c>
      <c r="H2032" s="4"/>
      <c r="I2032" s="4"/>
      <c r="J2032" s="4"/>
      <c r="K2032" s="4"/>
      <c r="L2032" s="4"/>
      <c r="M2032" s="4"/>
    </row>
    <row r="2033" spans="2:13" x14ac:dyDescent="0.25">
      <c r="B2033" s="3">
        <v>90230</v>
      </c>
      <c r="C2033" s="3">
        <v>0</v>
      </c>
      <c r="F2033">
        <v>90230</v>
      </c>
      <c r="G2033" s="4">
        <v>0</v>
      </c>
      <c r="H2033" s="4"/>
      <c r="I2033" s="4"/>
      <c r="J2033" s="4"/>
      <c r="K2033" s="4"/>
      <c r="L2033" s="4"/>
      <c r="M2033" s="4"/>
    </row>
    <row r="2034" spans="2:13" x14ac:dyDescent="0.25">
      <c r="B2034" s="3">
        <v>90231</v>
      </c>
      <c r="C2034" s="3">
        <v>0</v>
      </c>
      <c r="F2034">
        <v>90231</v>
      </c>
      <c r="G2034" s="4">
        <v>0</v>
      </c>
      <c r="H2034" s="4"/>
      <c r="I2034" s="4"/>
      <c r="J2034" s="4"/>
      <c r="K2034" s="4"/>
      <c r="L2034" s="4"/>
      <c r="M2034" s="4"/>
    </row>
    <row r="2035" spans="2:13" x14ac:dyDescent="0.25">
      <c r="B2035" s="3">
        <v>90232</v>
      </c>
      <c r="C2035" s="3">
        <v>0</v>
      </c>
      <c r="F2035">
        <v>90232</v>
      </c>
      <c r="G2035" s="4">
        <v>0</v>
      </c>
      <c r="H2035" s="4"/>
      <c r="I2035" s="4"/>
      <c r="J2035" s="4"/>
      <c r="K2035" s="4"/>
      <c r="L2035" s="4"/>
      <c r="M2035" s="4"/>
    </row>
    <row r="2036" spans="2:13" x14ac:dyDescent="0.25">
      <c r="B2036" s="3">
        <v>90233</v>
      </c>
      <c r="C2036" s="3">
        <v>0</v>
      </c>
      <c r="F2036">
        <v>90233</v>
      </c>
      <c r="G2036" s="4">
        <v>0</v>
      </c>
      <c r="H2036" s="4"/>
      <c r="I2036" s="4"/>
      <c r="J2036" s="4"/>
      <c r="K2036" s="4"/>
      <c r="L2036" s="4"/>
      <c r="M2036" s="4"/>
    </row>
    <row r="2037" spans="2:13" x14ac:dyDescent="0.25">
      <c r="B2037" s="3">
        <v>90234</v>
      </c>
      <c r="C2037" s="3">
        <v>0</v>
      </c>
      <c r="F2037">
        <v>90234</v>
      </c>
      <c r="G2037" s="4">
        <v>0</v>
      </c>
      <c r="H2037" s="4"/>
      <c r="I2037" s="4"/>
      <c r="J2037" s="4"/>
      <c r="K2037" s="4"/>
      <c r="L2037" s="4"/>
      <c r="M2037" s="4"/>
    </row>
    <row r="2038" spans="2:13" x14ac:dyDescent="0.25">
      <c r="B2038" s="3">
        <v>90235</v>
      </c>
      <c r="C2038" s="3">
        <v>0</v>
      </c>
      <c r="F2038">
        <v>90235</v>
      </c>
      <c r="G2038" s="4">
        <v>0</v>
      </c>
      <c r="H2038" s="4"/>
      <c r="I2038" s="4"/>
      <c r="J2038" s="4"/>
      <c r="K2038" s="4"/>
      <c r="L2038" s="4"/>
      <c r="M2038" s="4"/>
    </row>
    <row r="2039" spans="2:13" x14ac:dyDescent="0.25">
      <c r="B2039" s="3">
        <v>90236</v>
      </c>
      <c r="C2039" s="3">
        <v>0</v>
      </c>
      <c r="F2039">
        <v>90236</v>
      </c>
      <c r="G2039" s="4">
        <v>0</v>
      </c>
      <c r="H2039" s="4"/>
      <c r="I2039" s="4"/>
      <c r="J2039" s="4"/>
      <c r="K2039" s="4"/>
      <c r="L2039" s="4"/>
      <c r="M2039" s="4"/>
    </row>
    <row r="2040" spans="2:13" x14ac:dyDescent="0.25">
      <c r="B2040" s="3">
        <v>91215</v>
      </c>
      <c r="C2040" s="3">
        <v>0</v>
      </c>
      <c r="F2040">
        <v>91215</v>
      </c>
      <c r="G2040" s="4">
        <v>0</v>
      </c>
      <c r="H2040" s="4"/>
      <c r="I2040" s="4"/>
      <c r="J2040" s="4"/>
      <c r="K2040" s="4"/>
      <c r="L2040" s="4"/>
      <c r="M2040" s="4"/>
    </row>
    <row r="2041" spans="2:13" x14ac:dyDescent="0.25">
      <c r="B2041" s="3">
        <v>91216</v>
      </c>
      <c r="C2041" s="3">
        <v>0</v>
      </c>
      <c r="F2041">
        <v>91216</v>
      </c>
      <c r="G2041" s="4">
        <v>0</v>
      </c>
      <c r="H2041" s="4"/>
      <c r="I2041" s="4"/>
      <c r="J2041" s="4"/>
      <c r="K2041" s="4"/>
      <c r="L2041" s="4"/>
      <c r="M2041" s="4"/>
    </row>
    <row r="2042" spans="2:13" x14ac:dyDescent="0.25">
      <c r="B2042" s="3">
        <v>91217</v>
      </c>
      <c r="C2042" s="3">
        <v>0</v>
      </c>
      <c r="F2042">
        <v>91217</v>
      </c>
      <c r="G2042" s="4">
        <v>0</v>
      </c>
      <c r="H2042" s="4"/>
      <c r="I2042" s="4"/>
      <c r="J2042" s="4"/>
      <c r="K2042" s="4"/>
      <c r="L2042" s="4"/>
      <c r="M2042" s="4"/>
    </row>
    <row r="2043" spans="2:13" x14ac:dyDescent="0.25">
      <c r="B2043" s="3">
        <v>91218</v>
      </c>
      <c r="C2043" s="3">
        <v>0</v>
      </c>
      <c r="F2043">
        <v>91218</v>
      </c>
      <c r="G2043" s="4">
        <v>0</v>
      </c>
      <c r="H2043" s="4"/>
      <c r="I2043" s="4"/>
      <c r="J2043" s="4"/>
      <c r="K2043" s="4"/>
      <c r="L2043" s="4"/>
      <c r="M2043" s="4"/>
    </row>
    <row r="2044" spans="2:13" x14ac:dyDescent="0.25">
      <c r="B2044" s="3">
        <v>91219</v>
      </c>
      <c r="C2044" s="3">
        <v>0</v>
      </c>
      <c r="F2044">
        <v>91219</v>
      </c>
      <c r="G2044" s="4">
        <v>0</v>
      </c>
      <c r="H2044" s="4"/>
      <c r="I2044" s="4"/>
      <c r="J2044" s="4"/>
      <c r="K2044" s="4"/>
      <c r="L2044" s="4"/>
      <c r="M2044" s="4"/>
    </row>
    <row r="2045" spans="2:13" x14ac:dyDescent="0.25">
      <c r="B2045" s="3">
        <v>91220</v>
      </c>
      <c r="C2045" s="3">
        <v>0</v>
      </c>
      <c r="F2045">
        <v>91220</v>
      </c>
      <c r="G2045" s="4">
        <v>0</v>
      </c>
      <c r="H2045" s="4"/>
      <c r="I2045" s="4"/>
      <c r="J2045" s="4"/>
      <c r="K2045" s="4"/>
      <c r="L2045" s="4"/>
      <c r="M2045" s="4"/>
    </row>
    <row r="2046" spans="2:13" x14ac:dyDescent="0.25">
      <c r="B2046" s="3">
        <v>91221</v>
      </c>
      <c r="C2046" s="3">
        <v>0</v>
      </c>
      <c r="F2046">
        <v>91221</v>
      </c>
      <c r="G2046" s="4">
        <v>0</v>
      </c>
      <c r="H2046" s="4"/>
      <c r="I2046" s="4"/>
      <c r="J2046" s="4"/>
      <c r="K2046" s="4"/>
      <c r="L2046" s="4"/>
      <c r="M2046" s="4"/>
    </row>
    <row r="2047" spans="2:13" x14ac:dyDescent="0.25">
      <c r="B2047" s="3">
        <v>91222</v>
      </c>
      <c r="C2047" s="3">
        <v>0</v>
      </c>
      <c r="F2047">
        <v>91222</v>
      </c>
      <c r="G2047" s="4">
        <v>0</v>
      </c>
      <c r="H2047" s="4"/>
      <c r="I2047" s="4"/>
      <c r="J2047" s="4"/>
      <c r="K2047" s="4"/>
      <c r="L2047" s="4"/>
      <c r="M2047" s="4"/>
    </row>
    <row r="2048" spans="2:13" x14ac:dyDescent="0.25">
      <c r="B2048" s="3">
        <v>91223</v>
      </c>
      <c r="C2048" s="3">
        <v>0</v>
      </c>
      <c r="F2048">
        <v>91223</v>
      </c>
      <c r="G2048" s="4">
        <v>0</v>
      </c>
      <c r="H2048" s="4"/>
      <c r="I2048" s="4"/>
      <c r="J2048" s="4"/>
      <c r="K2048" s="4"/>
      <c r="L2048" s="4"/>
      <c r="M2048" s="4"/>
    </row>
    <row r="2049" spans="2:13" x14ac:dyDescent="0.25">
      <c r="B2049" s="3">
        <v>91224</v>
      </c>
      <c r="C2049" s="3">
        <v>0</v>
      </c>
      <c r="F2049">
        <v>91224</v>
      </c>
      <c r="G2049" s="4">
        <v>0</v>
      </c>
      <c r="H2049" s="4"/>
      <c r="I2049" s="4"/>
      <c r="J2049" s="4"/>
      <c r="K2049" s="4"/>
      <c r="L2049" s="4"/>
      <c r="M2049" s="4"/>
    </row>
    <row r="2050" spans="2:13" x14ac:dyDescent="0.25">
      <c r="B2050" s="3">
        <v>91225</v>
      </c>
      <c r="C2050" s="3">
        <v>0</v>
      </c>
      <c r="F2050">
        <v>91225</v>
      </c>
      <c r="G2050" s="4">
        <v>0</v>
      </c>
      <c r="H2050" s="4"/>
      <c r="I2050" s="4"/>
      <c r="J2050" s="4"/>
      <c r="K2050" s="4"/>
      <c r="L2050" s="4"/>
      <c r="M2050" s="4"/>
    </row>
    <row r="2051" spans="2:13" x14ac:dyDescent="0.25">
      <c r="B2051" s="3">
        <v>91226</v>
      </c>
      <c r="C2051" s="3">
        <v>0</v>
      </c>
      <c r="F2051">
        <v>91226</v>
      </c>
      <c r="G2051" s="4">
        <v>0</v>
      </c>
      <c r="H2051" s="4"/>
      <c r="I2051" s="4"/>
      <c r="J2051" s="4"/>
      <c r="K2051" s="4"/>
      <c r="L2051" s="4"/>
      <c r="M2051" s="4"/>
    </row>
    <row r="2052" spans="2:13" x14ac:dyDescent="0.25">
      <c r="B2052" s="3">
        <v>91227</v>
      </c>
      <c r="C2052" s="3">
        <v>0</v>
      </c>
      <c r="F2052">
        <v>91227</v>
      </c>
      <c r="G2052" s="4">
        <v>0</v>
      </c>
      <c r="H2052" s="4"/>
      <c r="I2052" s="4"/>
      <c r="J2052" s="4"/>
      <c r="K2052" s="4"/>
      <c r="L2052" s="4"/>
      <c r="M2052" s="4"/>
    </row>
    <row r="2053" spans="2:13" x14ac:dyDescent="0.25">
      <c r="B2053" s="3">
        <v>91228</v>
      </c>
      <c r="C2053" s="3">
        <v>0</v>
      </c>
      <c r="F2053">
        <v>91228</v>
      </c>
      <c r="G2053" s="4">
        <v>0</v>
      </c>
      <c r="H2053" s="4"/>
      <c r="I2053" s="4"/>
      <c r="J2053" s="4"/>
      <c r="K2053" s="4"/>
      <c r="L2053" s="4"/>
      <c r="M2053" s="4"/>
    </row>
    <row r="2054" spans="2:13" x14ac:dyDescent="0.25">
      <c r="B2054" s="3">
        <v>91229</v>
      </c>
      <c r="C2054" s="3">
        <v>0</v>
      </c>
      <c r="F2054">
        <v>91229</v>
      </c>
      <c r="G2054" s="4">
        <v>0</v>
      </c>
      <c r="H2054" s="4"/>
      <c r="I2054" s="4"/>
      <c r="J2054" s="4"/>
      <c r="K2054" s="4"/>
      <c r="L2054" s="4"/>
      <c r="M2054" s="4"/>
    </row>
    <row r="2055" spans="2:13" x14ac:dyDescent="0.25">
      <c r="B2055" s="3">
        <v>91230</v>
      </c>
      <c r="C2055" s="3">
        <v>0</v>
      </c>
      <c r="F2055">
        <v>91230</v>
      </c>
      <c r="G2055" s="4">
        <v>0</v>
      </c>
      <c r="H2055" s="4"/>
      <c r="I2055" s="4"/>
      <c r="J2055" s="4"/>
      <c r="K2055" s="4"/>
      <c r="L2055" s="4"/>
      <c r="M2055" s="4"/>
    </row>
    <row r="2056" spans="2:13" x14ac:dyDescent="0.25">
      <c r="B2056" s="3">
        <v>91231</v>
      </c>
      <c r="C2056" s="3">
        <v>0</v>
      </c>
      <c r="F2056">
        <v>91231</v>
      </c>
      <c r="G2056" s="4">
        <v>0</v>
      </c>
      <c r="H2056" s="4"/>
      <c r="I2056" s="4"/>
      <c r="J2056" s="4"/>
      <c r="K2056" s="4"/>
      <c r="L2056" s="4"/>
      <c r="M2056" s="4"/>
    </row>
    <row r="2057" spans="2:13" x14ac:dyDescent="0.25">
      <c r="B2057" s="3">
        <v>91232</v>
      </c>
      <c r="C2057" s="3">
        <v>0</v>
      </c>
      <c r="F2057">
        <v>91232</v>
      </c>
      <c r="G2057" s="4">
        <v>0</v>
      </c>
      <c r="H2057" s="4"/>
      <c r="I2057" s="4"/>
      <c r="J2057" s="4"/>
      <c r="K2057" s="4"/>
      <c r="L2057" s="4"/>
      <c r="M2057" s="4"/>
    </row>
    <row r="2058" spans="2:13" x14ac:dyDescent="0.25">
      <c r="B2058" s="3">
        <v>91233</v>
      </c>
      <c r="C2058" s="3">
        <v>0</v>
      </c>
      <c r="F2058">
        <v>91233</v>
      </c>
      <c r="G2058" s="4">
        <v>0</v>
      </c>
      <c r="H2058" s="4"/>
      <c r="I2058" s="4"/>
      <c r="J2058" s="4"/>
      <c r="K2058" s="4"/>
      <c r="L2058" s="4"/>
      <c r="M2058" s="4"/>
    </row>
    <row r="2059" spans="2:13" x14ac:dyDescent="0.25">
      <c r="B2059" s="3">
        <v>91234</v>
      </c>
      <c r="C2059" s="3">
        <v>0</v>
      </c>
      <c r="F2059">
        <v>91234</v>
      </c>
      <c r="G2059" s="4">
        <v>0</v>
      </c>
      <c r="H2059" s="4"/>
      <c r="I2059" s="4"/>
      <c r="J2059" s="4"/>
      <c r="K2059" s="4"/>
      <c r="L2059" s="4"/>
      <c r="M2059" s="4"/>
    </row>
    <row r="2060" spans="2:13" x14ac:dyDescent="0.25">
      <c r="B2060" s="3">
        <v>91235</v>
      </c>
      <c r="C2060" s="3">
        <v>0</v>
      </c>
      <c r="F2060">
        <v>91235</v>
      </c>
      <c r="G2060" s="4">
        <v>0</v>
      </c>
      <c r="H2060" s="4"/>
      <c r="I2060" s="4"/>
      <c r="J2060" s="4"/>
      <c r="K2060" s="4"/>
      <c r="L2060" s="4"/>
      <c r="M2060" s="4"/>
    </row>
    <row r="2061" spans="2:13" x14ac:dyDescent="0.25">
      <c r="B2061" s="3">
        <v>91236</v>
      </c>
      <c r="C2061" s="3">
        <v>0</v>
      </c>
      <c r="F2061">
        <v>91236</v>
      </c>
      <c r="G2061" s="4">
        <v>0</v>
      </c>
      <c r="H2061" s="4"/>
      <c r="I2061" s="4"/>
      <c r="J2061" s="4"/>
      <c r="K2061" s="4"/>
      <c r="L2061" s="4"/>
      <c r="M2061" s="4"/>
    </row>
    <row r="2062" spans="2:13" x14ac:dyDescent="0.25">
      <c r="B2062" s="3">
        <v>91237</v>
      </c>
      <c r="C2062" s="3">
        <v>0</v>
      </c>
      <c r="F2062">
        <v>91237</v>
      </c>
      <c r="G2062" s="4">
        <v>0</v>
      </c>
      <c r="H2062" s="4"/>
      <c r="I2062" s="4"/>
      <c r="J2062" s="4"/>
      <c r="K2062" s="4"/>
      <c r="L2062" s="4"/>
      <c r="M2062" s="4"/>
    </row>
    <row r="2063" spans="2:13" x14ac:dyDescent="0.25">
      <c r="B2063" s="3">
        <v>91238</v>
      </c>
      <c r="C2063" s="3">
        <v>0</v>
      </c>
      <c r="F2063">
        <v>91238</v>
      </c>
      <c r="G2063" s="4">
        <v>0</v>
      </c>
      <c r="H2063" s="4"/>
      <c r="I2063" s="4"/>
      <c r="J2063" s="4"/>
      <c r="K2063" s="4"/>
      <c r="L2063" s="4"/>
      <c r="M2063" s="4"/>
    </row>
    <row r="2064" spans="2:13" x14ac:dyDescent="0.25">
      <c r="B2064" s="3">
        <v>92222</v>
      </c>
      <c r="C2064" s="3">
        <v>0</v>
      </c>
      <c r="F2064">
        <v>92222</v>
      </c>
      <c r="G2064" s="4">
        <v>0</v>
      </c>
      <c r="H2064" s="4"/>
      <c r="I2064" s="4"/>
      <c r="J2064" s="4"/>
      <c r="K2064" s="4"/>
      <c r="L2064" s="4"/>
      <c r="M2064" s="4"/>
    </row>
    <row r="2065" spans="2:13" x14ac:dyDescent="0.25">
      <c r="B2065" s="3">
        <v>92223</v>
      </c>
      <c r="C2065" s="3">
        <v>0</v>
      </c>
      <c r="F2065">
        <v>92223</v>
      </c>
      <c r="G2065" s="4">
        <v>0</v>
      </c>
      <c r="H2065" s="4"/>
      <c r="I2065" s="4"/>
      <c r="J2065" s="4"/>
      <c r="K2065" s="4"/>
      <c r="L2065" s="4"/>
      <c r="M2065" s="4"/>
    </row>
    <row r="2066" spans="2:13" x14ac:dyDescent="0.25">
      <c r="B2066" s="3">
        <v>92224</v>
      </c>
      <c r="C2066" s="3">
        <v>0</v>
      </c>
      <c r="F2066">
        <v>92224</v>
      </c>
      <c r="G2066" s="4">
        <v>0</v>
      </c>
      <c r="H2066" s="4"/>
      <c r="I2066" s="4"/>
      <c r="J2066" s="4"/>
      <c r="K2066" s="4"/>
      <c r="L2066" s="4"/>
      <c r="M2066" s="4"/>
    </row>
    <row r="2067" spans="2:13" x14ac:dyDescent="0.25">
      <c r="B2067" s="3">
        <v>92225</v>
      </c>
      <c r="C2067" s="3">
        <v>0</v>
      </c>
      <c r="F2067">
        <v>92225</v>
      </c>
      <c r="G2067" s="4">
        <v>0</v>
      </c>
      <c r="H2067" s="4"/>
      <c r="I2067" s="4"/>
      <c r="J2067" s="4"/>
      <c r="K2067" s="4"/>
      <c r="L2067" s="4"/>
      <c r="M2067" s="4"/>
    </row>
    <row r="2068" spans="2:13" x14ac:dyDescent="0.25">
      <c r="B2068" s="3">
        <v>92226</v>
      </c>
      <c r="C2068" s="3">
        <v>0</v>
      </c>
      <c r="F2068">
        <v>92226</v>
      </c>
      <c r="G2068" s="4">
        <v>0</v>
      </c>
      <c r="H2068" s="4"/>
      <c r="I2068" s="4"/>
      <c r="J2068" s="4"/>
      <c r="K2068" s="4"/>
      <c r="L2068" s="4"/>
      <c r="M2068" s="4"/>
    </row>
    <row r="2069" spans="2:13" x14ac:dyDescent="0.25">
      <c r="B2069" s="3">
        <v>92227</v>
      </c>
      <c r="C2069" s="3">
        <v>0</v>
      </c>
      <c r="F2069">
        <v>92227</v>
      </c>
      <c r="G2069" s="4">
        <v>0</v>
      </c>
      <c r="H2069" s="4"/>
      <c r="I2069" s="4"/>
      <c r="J2069" s="4"/>
      <c r="K2069" s="4"/>
      <c r="L2069" s="4"/>
      <c r="M2069" s="4"/>
    </row>
    <row r="2070" spans="2:13" x14ac:dyDescent="0.25">
      <c r="B2070" s="3">
        <v>92228</v>
      </c>
      <c r="C2070" s="3">
        <v>0</v>
      </c>
      <c r="F2070">
        <v>92228</v>
      </c>
      <c r="G2070" s="4">
        <v>0</v>
      </c>
      <c r="H2070" s="4"/>
      <c r="I2070" s="4"/>
      <c r="J2070" s="4"/>
      <c r="K2070" s="4"/>
      <c r="L2070" s="4"/>
      <c r="M2070" s="4"/>
    </row>
    <row r="2071" spans="2:13" x14ac:dyDescent="0.25">
      <c r="B2071" s="3">
        <v>92229</v>
      </c>
      <c r="C2071" s="3">
        <v>0</v>
      </c>
      <c r="F2071">
        <v>92229</v>
      </c>
      <c r="G2071" s="4">
        <v>0</v>
      </c>
      <c r="H2071" s="4"/>
      <c r="I2071" s="4"/>
      <c r="J2071" s="4"/>
      <c r="K2071" s="4"/>
      <c r="L2071" s="4"/>
      <c r="M2071" s="4"/>
    </row>
    <row r="2072" spans="2:13" x14ac:dyDescent="0.25">
      <c r="B2072" s="3">
        <v>92230</v>
      </c>
      <c r="C2072" s="3">
        <v>0</v>
      </c>
      <c r="F2072">
        <v>92230</v>
      </c>
      <c r="G2072" s="4">
        <v>0</v>
      </c>
      <c r="H2072" s="4"/>
      <c r="I2072" s="4"/>
      <c r="J2072" s="4"/>
      <c r="K2072" s="4"/>
      <c r="L2072" s="4"/>
      <c r="M2072" s="4"/>
    </row>
    <row r="2073" spans="2:13" x14ac:dyDescent="0.25">
      <c r="B2073" s="3">
        <v>92231</v>
      </c>
      <c r="C2073" s="3">
        <v>0</v>
      </c>
      <c r="F2073">
        <v>92231</v>
      </c>
      <c r="G2073" s="4">
        <v>0</v>
      </c>
      <c r="H2073" s="4"/>
      <c r="I2073" s="4"/>
      <c r="J2073" s="4"/>
      <c r="K2073" s="4"/>
      <c r="L2073" s="4"/>
      <c r="M2073" s="4"/>
    </row>
    <row r="2074" spans="2:13" x14ac:dyDescent="0.25">
      <c r="B2074" s="3">
        <v>92232</v>
      </c>
      <c r="C2074" s="3">
        <v>0</v>
      </c>
      <c r="F2074">
        <v>92232</v>
      </c>
      <c r="G2074" s="4">
        <v>0</v>
      </c>
      <c r="H2074" s="4"/>
      <c r="I2074" s="4"/>
      <c r="J2074" s="4"/>
      <c r="K2074" s="4"/>
      <c r="L2074" s="4"/>
      <c r="M2074" s="4"/>
    </row>
    <row r="2075" spans="2:13" x14ac:dyDescent="0.25">
      <c r="B2075" s="3">
        <v>92233</v>
      </c>
      <c r="C2075" s="3">
        <v>0</v>
      </c>
      <c r="F2075">
        <v>92233</v>
      </c>
      <c r="G2075" s="4">
        <v>0</v>
      </c>
      <c r="H2075" s="4"/>
      <c r="I2075" s="4"/>
      <c r="J2075" s="4"/>
      <c r="K2075" s="4"/>
      <c r="L2075" s="4"/>
      <c r="M2075" s="4"/>
    </row>
    <row r="2076" spans="2:13" x14ac:dyDescent="0.25">
      <c r="B2076" s="3">
        <v>92234</v>
      </c>
      <c r="C2076" s="3">
        <v>0</v>
      </c>
      <c r="F2076">
        <v>92234</v>
      </c>
      <c r="G2076" s="4">
        <v>0</v>
      </c>
      <c r="H2076" s="4"/>
      <c r="I2076" s="4"/>
      <c r="J2076" s="4"/>
      <c r="K2076" s="4"/>
      <c r="L2076" s="4"/>
      <c r="M2076" s="4"/>
    </row>
    <row r="2077" spans="2:13" x14ac:dyDescent="0.25">
      <c r="B2077" s="3">
        <v>92235</v>
      </c>
      <c r="C2077" s="3">
        <v>0</v>
      </c>
      <c r="F2077">
        <v>92235</v>
      </c>
      <c r="G2077" s="4">
        <v>0</v>
      </c>
      <c r="H2077" s="4"/>
      <c r="I2077" s="4"/>
      <c r="J2077" s="4"/>
      <c r="K2077" s="4"/>
      <c r="L2077" s="4"/>
      <c r="M2077" s="4"/>
    </row>
    <row r="2078" spans="2:13" x14ac:dyDescent="0.25">
      <c r="B2078" s="3">
        <v>92236</v>
      </c>
      <c r="C2078" s="3">
        <v>0</v>
      </c>
      <c r="F2078">
        <v>92236</v>
      </c>
      <c r="G2078" s="4">
        <v>0</v>
      </c>
      <c r="H2078" s="4"/>
      <c r="I2078" s="4"/>
      <c r="J2078" s="4"/>
      <c r="K2078" s="4"/>
      <c r="L2078" s="4"/>
      <c r="M2078" s="4"/>
    </row>
    <row r="2079" spans="2:13" x14ac:dyDescent="0.25">
      <c r="B2079" s="3">
        <v>92237</v>
      </c>
      <c r="C2079" s="3">
        <v>0</v>
      </c>
      <c r="F2079">
        <v>92237</v>
      </c>
      <c r="G2079" s="4">
        <v>0</v>
      </c>
      <c r="H2079" s="4"/>
      <c r="I2079" s="4"/>
      <c r="J2079" s="4"/>
      <c r="K2079" s="4"/>
      <c r="L2079" s="4"/>
      <c r="M2079" s="4"/>
    </row>
    <row r="2080" spans="2:13" x14ac:dyDescent="0.25">
      <c r="B2080" s="3">
        <v>92238</v>
      </c>
      <c r="C2080" s="3">
        <v>0</v>
      </c>
      <c r="F2080">
        <v>92238</v>
      </c>
      <c r="G2080" s="4">
        <v>0</v>
      </c>
      <c r="H2080" s="4"/>
      <c r="I2080" s="4"/>
      <c r="J2080" s="4"/>
      <c r="K2080" s="4"/>
      <c r="L2080" s="4"/>
      <c r="M2080" s="4"/>
    </row>
    <row r="2081" spans="2:13" x14ac:dyDescent="0.25">
      <c r="B2081" s="3">
        <v>92239</v>
      </c>
      <c r="C2081" s="3">
        <v>0</v>
      </c>
      <c r="F2081">
        <v>92239</v>
      </c>
      <c r="G2081" s="4">
        <v>0</v>
      </c>
      <c r="H2081" s="4"/>
      <c r="I2081" s="4"/>
      <c r="J2081" s="4"/>
      <c r="K2081" s="4"/>
      <c r="L2081" s="4"/>
      <c r="M2081" s="4"/>
    </row>
    <row r="2082" spans="2:13" x14ac:dyDescent="0.25">
      <c r="B2082" s="3">
        <v>92240</v>
      </c>
      <c r="C2082" s="3">
        <v>0</v>
      </c>
      <c r="F2082">
        <v>92240</v>
      </c>
      <c r="G2082" s="4">
        <v>0</v>
      </c>
      <c r="H2082" s="4"/>
      <c r="I2082" s="4"/>
      <c r="J2082" s="4"/>
      <c r="K2082" s="4"/>
      <c r="L2082" s="4"/>
      <c r="M2082" s="4"/>
    </row>
    <row r="2083" spans="2:13" x14ac:dyDescent="0.25">
      <c r="B2083" s="3">
        <v>92241</v>
      </c>
      <c r="C2083" s="3">
        <v>0</v>
      </c>
      <c r="F2083">
        <v>92241</v>
      </c>
      <c r="G2083" s="4">
        <v>0</v>
      </c>
      <c r="H2083" s="4"/>
      <c r="I2083" s="4"/>
      <c r="J2083" s="4"/>
      <c r="K2083" s="4"/>
      <c r="L2083" s="4"/>
      <c r="M2083" s="4"/>
    </row>
    <row r="2084" spans="2:13" x14ac:dyDescent="0.25">
      <c r="B2084" s="3">
        <v>92242</v>
      </c>
      <c r="C2084" s="3">
        <v>0</v>
      </c>
      <c r="F2084">
        <v>92242</v>
      </c>
      <c r="G2084" s="4">
        <v>0</v>
      </c>
      <c r="H2084" s="4"/>
      <c r="I2084" s="4"/>
      <c r="J2084" s="4"/>
      <c r="K2084" s="4"/>
      <c r="L2084" s="4"/>
      <c r="M2084" s="4"/>
    </row>
    <row r="2085" spans="2:13" x14ac:dyDescent="0.25">
      <c r="B2085" s="3">
        <v>93227</v>
      </c>
      <c r="C2085" s="3">
        <v>0</v>
      </c>
      <c r="F2085">
        <v>93227</v>
      </c>
      <c r="G2085" s="4">
        <v>0</v>
      </c>
      <c r="H2085" s="4"/>
      <c r="I2085" s="4"/>
      <c r="J2085" s="4"/>
      <c r="K2085" s="4"/>
      <c r="L2085" s="4"/>
      <c r="M2085" s="4"/>
    </row>
    <row r="2086" spans="2:13" x14ac:dyDescent="0.25">
      <c r="B2086" s="3">
        <v>93228</v>
      </c>
      <c r="C2086" s="3">
        <v>0</v>
      </c>
      <c r="F2086">
        <v>93228</v>
      </c>
      <c r="G2086" s="4">
        <v>0</v>
      </c>
      <c r="H2086" s="4"/>
      <c r="I2086" s="4"/>
      <c r="J2086" s="4"/>
      <c r="K2086" s="4"/>
      <c r="L2086" s="4"/>
      <c r="M2086" s="4"/>
    </row>
    <row r="2087" spans="2:13" x14ac:dyDescent="0.25">
      <c r="B2087" s="3">
        <v>93229</v>
      </c>
      <c r="C2087" s="3">
        <v>0</v>
      </c>
      <c r="F2087">
        <v>93229</v>
      </c>
      <c r="G2087" s="4">
        <v>0</v>
      </c>
      <c r="H2087" s="4"/>
      <c r="I2087" s="4"/>
      <c r="J2087" s="4"/>
      <c r="K2087" s="4"/>
      <c r="L2087" s="4"/>
      <c r="M2087" s="4"/>
    </row>
    <row r="2088" spans="2:13" x14ac:dyDescent="0.25">
      <c r="B2088" s="3">
        <v>93230</v>
      </c>
      <c r="C2088" s="3">
        <v>0</v>
      </c>
      <c r="F2088">
        <v>93230</v>
      </c>
      <c r="G2088" s="4">
        <v>0</v>
      </c>
      <c r="H2088" s="4"/>
      <c r="I2088" s="4"/>
      <c r="J2088" s="4"/>
      <c r="K2088" s="4"/>
      <c r="L2088" s="4"/>
      <c r="M2088" s="4"/>
    </row>
    <row r="2089" spans="2:13" x14ac:dyDescent="0.25">
      <c r="B2089" s="3">
        <v>93231</v>
      </c>
      <c r="C2089" s="3">
        <v>0</v>
      </c>
      <c r="F2089">
        <v>93231</v>
      </c>
      <c r="G2089" s="4">
        <v>0</v>
      </c>
      <c r="H2089" s="4"/>
      <c r="I2089" s="4"/>
      <c r="J2089" s="4"/>
      <c r="K2089" s="4"/>
      <c r="L2089" s="4"/>
      <c r="M2089" s="4"/>
    </row>
    <row r="2090" spans="2:13" x14ac:dyDescent="0.25">
      <c r="B2090" s="3">
        <v>93232</v>
      </c>
      <c r="C2090" s="3">
        <v>0</v>
      </c>
      <c r="F2090">
        <v>93232</v>
      </c>
      <c r="G2090" s="4">
        <v>0</v>
      </c>
      <c r="H2090" s="4"/>
      <c r="I2090" s="4"/>
      <c r="J2090" s="4"/>
      <c r="K2090" s="4"/>
      <c r="L2090" s="4"/>
      <c r="M2090" s="4"/>
    </row>
    <row r="2091" spans="2:13" x14ac:dyDescent="0.25">
      <c r="B2091" s="3">
        <v>93233</v>
      </c>
      <c r="C2091" s="3">
        <v>0</v>
      </c>
      <c r="F2091">
        <v>93233</v>
      </c>
      <c r="G2091" s="4">
        <v>0</v>
      </c>
      <c r="H2091" s="4"/>
      <c r="I2091" s="4"/>
      <c r="J2091" s="4"/>
      <c r="K2091" s="4"/>
      <c r="L2091" s="4"/>
      <c r="M2091" s="4"/>
    </row>
    <row r="2092" spans="2:13" x14ac:dyDescent="0.25">
      <c r="B2092" s="3">
        <v>93234</v>
      </c>
      <c r="C2092" s="3">
        <v>0</v>
      </c>
      <c r="F2092">
        <v>93234</v>
      </c>
      <c r="G2092" s="4">
        <v>0</v>
      </c>
      <c r="H2092" s="4"/>
      <c r="I2092" s="4"/>
      <c r="J2092" s="4"/>
      <c r="K2092" s="4"/>
      <c r="L2092" s="4"/>
      <c r="M2092" s="4"/>
    </row>
    <row r="2093" spans="2:13" x14ac:dyDescent="0.25">
      <c r="B2093" s="3">
        <v>93235</v>
      </c>
      <c r="C2093" s="3">
        <v>0</v>
      </c>
      <c r="F2093">
        <v>93235</v>
      </c>
      <c r="G2093" s="4">
        <v>0</v>
      </c>
      <c r="H2093" s="4"/>
      <c r="I2093" s="4"/>
      <c r="J2093" s="4"/>
      <c r="K2093" s="4"/>
      <c r="L2093" s="4"/>
      <c r="M2093" s="4"/>
    </row>
    <row r="2094" spans="2:13" x14ac:dyDescent="0.25">
      <c r="B2094" s="3">
        <v>93236</v>
      </c>
      <c r="C2094" s="3">
        <v>0</v>
      </c>
      <c r="F2094">
        <v>93236</v>
      </c>
      <c r="G2094" s="4">
        <v>0</v>
      </c>
      <c r="H2094" s="4"/>
      <c r="I2094" s="4"/>
      <c r="J2094" s="4"/>
      <c r="K2094" s="4"/>
      <c r="L2094" s="4"/>
      <c r="M2094" s="4"/>
    </row>
    <row r="2095" spans="2:13" x14ac:dyDescent="0.25">
      <c r="B2095" s="3">
        <v>93237</v>
      </c>
      <c r="C2095" s="3">
        <v>0</v>
      </c>
      <c r="F2095">
        <v>93237</v>
      </c>
      <c r="G2095" s="4">
        <v>0</v>
      </c>
      <c r="H2095" s="4"/>
      <c r="I2095" s="4"/>
      <c r="J2095" s="4"/>
      <c r="K2095" s="4"/>
      <c r="L2095" s="4"/>
      <c r="M2095" s="4"/>
    </row>
    <row r="2096" spans="2:13" x14ac:dyDescent="0.25">
      <c r="B2096" s="3">
        <v>93238</v>
      </c>
      <c r="C2096" s="3">
        <v>0</v>
      </c>
      <c r="F2096">
        <v>93238</v>
      </c>
      <c r="G2096" s="4">
        <v>0</v>
      </c>
      <c r="H2096" s="4"/>
      <c r="I2096" s="4"/>
      <c r="J2096" s="4"/>
      <c r="K2096" s="4"/>
      <c r="L2096" s="4"/>
      <c r="M2096" s="4"/>
    </row>
    <row r="2097" spans="2:13" x14ac:dyDescent="0.25">
      <c r="B2097" s="3">
        <v>93239</v>
      </c>
      <c r="C2097" s="3">
        <v>0</v>
      </c>
      <c r="F2097">
        <v>93239</v>
      </c>
      <c r="G2097" s="4">
        <v>0</v>
      </c>
      <c r="H2097" s="4"/>
      <c r="I2097" s="4"/>
      <c r="J2097" s="4"/>
      <c r="K2097" s="4"/>
      <c r="L2097" s="4"/>
      <c r="M2097" s="4"/>
    </row>
    <row r="2098" spans="2:13" x14ac:dyDescent="0.25">
      <c r="B2098" s="3">
        <v>93240</v>
      </c>
      <c r="C2098" s="3">
        <v>0</v>
      </c>
      <c r="F2098">
        <v>93240</v>
      </c>
      <c r="G2098" s="4">
        <v>0</v>
      </c>
      <c r="H2098" s="4"/>
      <c r="I2098" s="4"/>
      <c r="J2098" s="4"/>
      <c r="K2098" s="4"/>
      <c r="L2098" s="4"/>
      <c r="M2098" s="4"/>
    </row>
    <row r="2099" spans="2:13" x14ac:dyDescent="0.25">
      <c r="B2099" s="3">
        <v>93241</v>
      </c>
      <c r="C2099" s="3">
        <v>0</v>
      </c>
      <c r="F2099">
        <v>93241</v>
      </c>
      <c r="G2099" s="4">
        <v>0</v>
      </c>
      <c r="H2099" s="4"/>
      <c r="I2099" s="4"/>
      <c r="J2099" s="4"/>
      <c r="K2099" s="4"/>
      <c r="L2099" s="4"/>
      <c r="M2099" s="4"/>
    </row>
    <row r="2100" spans="2:13" x14ac:dyDescent="0.25">
      <c r="B2100" s="3">
        <v>93242</v>
      </c>
      <c r="C2100" s="3">
        <v>0</v>
      </c>
      <c r="F2100">
        <v>93242</v>
      </c>
      <c r="G2100" s="4">
        <v>0</v>
      </c>
      <c r="H2100" s="4"/>
      <c r="I2100" s="4"/>
      <c r="J2100" s="4"/>
      <c r="K2100" s="4"/>
      <c r="L2100" s="4"/>
      <c r="M2100" s="4"/>
    </row>
    <row r="2101" spans="2:13" x14ac:dyDescent="0.25">
      <c r="B2101" s="3">
        <v>94232</v>
      </c>
      <c r="C2101" s="3">
        <v>0</v>
      </c>
      <c r="F2101">
        <v>94232</v>
      </c>
      <c r="G2101" s="4">
        <v>0</v>
      </c>
      <c r="H2101" s="4"/>
      <c r="I2101" s="4"/>
      <c r="J2101" s="4"/>
      <c r="K2101" s="4"/>
      <c r="L2101" s="4"/>
      <c r="M2101" s="4"/>
    </row>
    <row r="2102" spans="2:13" x14ac:dyDescent="0.25">
      <c r="B2102" s="3">
        <v>94233</v>
      </c>
      <c r="C2102" s="3">
        <v>0</v>
      </c>
      <c r="F2102">
        <v>94233</v>
      </c>
      <c r="G2102" s="4">
        <v>0</v>
      </c>
      <c r="H2102" s="4"/>
      <c r="I2102" s="4"/>
      <c r="J2102" s="4"/>
      <c r="K2102" s="4"/>
      <c r="L2102" s="4"/>
      <c r="M2102" s="4"/>
    </row>
    <row r="2103" spans="2:13" x14ac:dyDescent="0.25">
      <c r="B2103" s="3">
        <v>94234</v>
      </c>
      <c r="C2103" s="3">
        <v>0</v>
      </c>
      <c r="F2103">
        <v>94234</v>
      </c>
      <c r="G2103" s="4">
        <v>0</v>
      </c>
      <c r="H2103" s="4"/>
      <c r="I2103" s="4"/>
      <c r="J2103" s="4"/>
      <c r="K2103" s="4"/>
      <c r="L2103" s="4"/>
      <c r="M2103" s="4"/>
    </row>
    <row r="2104" spans="2:13" x14ac:dyDescent="0.25">
      <c r="B2104" s="3">
        <v>94235</v>
      </c>
      <c r="C2104" s="3">
        <v>0</v>
      </c>
      <c r="F2104">
        <v>94235</v>
      </c>
      <c r="G2104" s="4">
        <v>0</v>
      </c>
      <c r="H2104" s="4"/>
      <c r="I2104" s="4"/>
      <c r="J2104" s="4"/>
      <c r="K2104" s="4"/>
      <c r="L2104" s="4"/>
      <c r="M2104" s="4"/>
    </row>
    <row r="2105" spans="2:13" x14ac:dyDescent="0.25">
      <c r="B2105" s="3">
        <v>94236</v>
      </c>
      <c r="C2105" s="3">
        <v>0</v>
      </c>
      <c r="F2105">
        <v>94236</v>
      </c>
      <c r="G2105" s="4">
        <v>0</v>
      </c>
      <c r="H2105" s="4"/>
      <c r="I2105" s="4"/>
      <c r="J2105" s="4"/>
      <c r="K2105" s="4"/>
      <c r="L2105" s="4"/>
      <c r="M2105" s="4"/>
    </row>
    <row r="2106" spans="2:13" x14ac:dyDescent="0.25">
      <c r="B2106" s="3">
        <v>94237</v>
      </c>
      <c r="C2106" s="3">
        <v>0</v>
      </c>
      <c r="F2106">
        <v>94237</v>
      </c>
      <c r="G2106" s="4">
        <v>0</v>
      </c>
      <c r="H2106" s="4"/>
      <c r="I2106" s="4"/>
      <c r="J2106" s="4"/>
      <c r="K2106" s="4"/>
      <c r="L2106" s="4"/>
      <c r="M2106" s="4"/>
    </row>
    <row r="2107" spans="2:13" x14ac:dyDescent="0.25">
      <c r="B2107" s="3">
        <v>94238</v>
      </c>
      <c r="C2107" s="3">
        <v>0</v>
      </c>
      <c r="F2107">
        <v>94238</v>
      </c>
      <c r="G2107" s="4">
        <v>0</v>
      </c>
      <c r="H2107" s="4"/>
      <c r="I2107" s="4"/>
      <c r="J2107" s="4"/>
      <c r="K2107" s="4"/>
      <c r="L2107" s="4"/>
      <c r="M2107" s="4"/>
    </row>
    <row r="2108" spans="2:13" x14ac:dyDescent="0.25">
      <c r="B2108" s="3">
        <v>94239</v>
      </c>
      <c r="C2108" s="3">
        <v>0</v>
      </c>
      <c r="F2108">
        <v>94239</v>
      </c>
      <c r="G2108" s="4">
        <v>0</v>
      </c>
      <c r="H2108" s="4"/>
      <c r="I2108" s="4"/>
      <c r="J2108" s="4"/>
      <c r="K2108" s="4"/>
      <c r="L2108" s="4"/>
      <c r="M2108" s="4"/>
    </row>
    <row r="2109" spans="2:13" x14ac:dyDescent="0.25">
      <c r="B2109" s="3">
        <v>94240</v>
      </c>
      <c r="C2109" s="3">
        <v>0</v>
      </c>
      <c r="F2109">
        <v>94240</v>
      </c>
      <c r="G2109" s="4">
        <v>0</v>
      </c>
      <c r="H2109" s="4"/>
      <c r="I2109" s="4"/>
      <c r="J2109" s="4"/>
      <c r="K2109" s="4"/>
      <c r="L2109" s="4"/>
      <c r="M2109" s="4"/>
    </row>
    <row r="2110" spans="2:13" x14ac:dyDescent="0.25">
      <c r="B2110" s="3">
        <v>94241</v>
      </c>
      <c r="C2110" s="3">
        <v>0</v>
      </c>
      <c r="F2110">
        <v>94241</v>
      </c>
      <c r="G2110" s="4">
        <v>0</v>
      </c>
      <c r="H2110" s="4"/>
      <c r="I2110" s="4"/>
      <c r="J2110" s="4"/>
      <c r="K2110" s="4"/>
      <c r="L2110" s="4"/>
      <c r="M2110" s="4"/>
    </row>
    <row r="2111" spans="2:13" x14ac:dyDescent="0.25">
      <c r="B2111" s="3">
        <v>94242</v>
      </c>
      <c r="C2111" s="3">
        <v>0</v>
      </c>
      <c r="F2111">
        <v>94242</v>
      </c>
      <c r="G2111" s="4">
        <v>0</v>
      </c>
      <c r="H2111" s="4"/>
      <c r="I2111" s="4"/>
      <c r="J2111" s="4"/>
      <c r="K2111" s="4"/>
      <c r="L2111" s="4"/>
      <c r="M2111" s="4"/>
    </row>
    <row r="2112" spans="2:13" x14ac:dyDescent="0.25">
      <c r="B2112" s="3">
        <v>94243</v>
      </c>
      <c r="C2112" s="3">
        <v>0</v>
      </c>
      <c r="F2112">
        <v>94243</v>
      </c>
      <c r="G2112" s="4">
        <v>0</v>
      </c>
      <c r="H2112" s="4"/>
      <c r="I2112" s="4"/>
      <c r="J2112" s="4"/>
      <c r="K2112" s="4"/>
      <c r="L2112" s="4"/>
      <c r="M2112" s="4"/>
    </row>
    <row r="2113" spans="2:13" x14ac:dyDescent="0.25">
      <c r="B2113" s="3">
        <v>94244</v>
      </c>
      <c r="C2113" s="3">
        <v>0</v>
      </c>
      <c r="F2113">
        <v>94244</v>
      </c>
      <c r="G2113" s="4">
        <v>0</v>
      </c>
      <c r="H2113" s="4"/>
      <c r="I2113" s="4"/>
      <c r="J2113" s="4"/>
      <c r="K2113" s="4"/>
      <c r="L2113" s="4"/>
      <c r="M2113" s="4"/>
    </row>
    <row r="2114" spans="2:13" x14ac:dyDescent="0.25">
      <c r="B2114" s="3">
        <v>94245</v>
      </c>
      <c r="C2114" s="3">
        <v>0</v>
      </c>
      <c r="F2114">
        <v>94245</v>
      </c>
      <c r="G2114" s="4">
        <v>0</v>
      </c>
      <c r="H2114" s="4"/>
      <c r="I2114" s="4"/>
      <c r="J2114" s="4"/>
      <c r="K2114" s="4"/>
      <c r="L2114" s="4"/>
      <c r="M2114" s="4"/>
    </row>
    <row r="2115" spans="2:13" x14ac:dyDescent="0.25">
      <c r="B2115" s="3">
        <v>94246</v>
      </c>
      <c r="C2115" s="3">
        <v>0</v>
      </c>
      <c r="F2115">
        <v>94246</v>
      </c>
      <c r="G2115" s="4">
        <v>0</v>
      </c>
      <c r="H2115" s="4"/>
      <c r="I2115" s="4"/>
      <c r="J2115" s="4"/>
      <c r="K2115" s="4"/>
      <c r="L2115" s="4"/>
      <c r="M2115" s="4"/>
    </row>
    <row r="2116" spans="2:13" x14ac:dyDescent="0.25">
      <c r="B2116" s="3">
        <v>95232</v>
      </c>
      <c r="C2116" s="3">
        <v>0</v>
      </c>
      <c r="F2116">
        <v>95232</v>
      </c>
      <c r="G2116" s="4">
        <v>0</v>
      </c>
      <c r="H2116" s="4"/>
      <c r="I2116" s="4"/>
      <c r="J2116" s="4"/>
      <c r="K2116" s="4"/>
      <c r="L2116" s="4"/>
      <c r="M2116" s="4"/>
    </row>
    <row r="2117" spans="2:13" x14ac:dyDescent="0.25">
      <c r="B2117" s="3">
        <v>95233</v>
      </c>
      <c r="C2117" s="3">
        <v>0</v>
      </c>
      <c r="F2117">
        <v>95233</v>
      </c>
      <c r="G2117" s="4">
        <v>0</v>
      </c>
      <c r="H2117" s="4"/>
      <c r="I2117" s="4"/>
      <c r="J2117" s="4"/>
      <c r="K2117" s="4"/>
      <c r="L2117" s="4"/>
      <c r="M2117" s="4"/>
    </row>
    <row r="2118" spans="2:13" x14ac:dyDescent="0.25">
      <c r="B2118" s="3">
        <v>95234</v>
      </c>
      <c r="C2118" s="3">
        <v>0</v>
      </c>
      <c r="F2118">
        <v>95234</v>
      </c>
      <c r="G2118" s="4">
        <v>0</v>
      </c>
      <c r="H2118" s="4"/>
      <c r="I2118" s="4"/>
      <c r="J2118" s="4"/>
      <c r="K2118" s="4"/>
      <c r="L2118" s="4"/>
      <c r="M2118" s="4"/>
    </row>
    <row r="2119" spans="2:13" x14ac:dyDescent="0.25">
      <c r="B2119" s="3">
        <v>95235</v>
      </c>
      <c r="C2119" s="3">
        <v>0</v>
      </c>
      <c r="F2119">
        <v>95235</v>
      </c>
      <c r="G2119" s="4">
        <v>0</v>
      </c>
      <c r="H2119" s="4"/>
      <c r="I2119" s="4"/>
      <c r="J2119" s="4"/>
      <c r="K2119" s="4"/>
      <c r="L2119" s="4"/>
      <c r="M2119" s="4"/>
    </row>
    <row r="2120" spans="2:13" x14ac:dyDescent="0.25">
      <c r="B2120" s="3">
        <v>95236</v>
      </c>
      <c r="C2120" s="3">
        <v>0</v>
      </c>
      <c r="F2120">
        <v>95236</v>
      </c>
      <c r="G2120" s="4">
        <v>0</v>
      </c>
      <c r="H2120" s="4"/>
      <c r="I2120" s="4"/>
      <c r="J2120" s="4"/>
      <c r="K2120" s="4"/>
      <c r="L2120" s="4"/>
      <c r="M2120" s="4"/>
    </row>
    <row r="2121" spans="2:13" x14ac:dyDescent="0.25">
      <c r="B2121" s="3">
        <v>95237</v>
      </c>
      <c r="C2121" s="3">
        <v>0</v>
      </c>
      <c r="F2121">
        <v>95237</v>
      </c>
      <c r="G2121" s="4">
        <v>0</v>
      </c>
      <c r="H2121" s="4"/>
      <c r="I2121" s="4"/>
      <c r="J2121" s="4"/>
      <c r="K2121" s="4"/>
      <c r="L2121" s="4"/>
      <c r="M2121" s="4"/>
    </row>
    <row r="2122" spans="2:13" x14ac:dyDescent="0.25">
      <c r="B2122" s="3">
        <v>95238</v>
      </c>
      <c r="C2122" s="3">
        <v>0</v>
      </c>
      <c r="F2122">
        <v>95238</v>
      </c>
      <c r="G2122" s="4">
        <v>0</v>
      </c>
      <c r="H2122" s="4"/>
      <c r="I2122" s="4"/>
      <c r="J2122" s="4"/>
      <c r="K2122" s="4"/>
      <c r="L2122" s="4"/>
      <c r="M2122" s="4"/>
    </row>
    <row r="2123" spans="2:13" x14ac:dyDescent="0.25">
      <c r="B2123" s="3">
        <v>95239</v>
      </c>
      <c r="C2123" s="3">
        <v>0</v>
      </c>
      <c r="F2123">
        <v>95239</v>
      </c>
      <c r="G2123" s="4">
        <v>0</v>
      </c>
      <c r="H2123" s="4"/>
      <c r="I2123" s="4"/>
      <c r="J2123" s="4"/>
      <c r="K2123" s="4"/>
      <c r="L2123" s="4"/>
      <c r="M2123" s="4"/>
    </row>
    <row r="2124" spans="2:13" x14ac:dyDescent="0.25">
      <c r="B2124" s="3">
        <v>95240</v>
      </c>
      <c r="C2124" s="3">
        <v>0</v>
      </c>
      <c r="F2124">
        <v>95240</v>
      </c>
      <c r="G2124" s="4">
        <v>0</v>
      </c>
      <c r="H2124" s="4"/>
      <c r="I2124" s="4"/>
      <c r="J2124" s="4"/>
      <c r="K2124" s="4"/>
      <c r="L2124" s="4"/>
      <c r="M2124" s="4"/>
    </row>
    <row r="2125" spans="2:13" x14ac:dyDescent="0.25">
      <c r="B2125" s="3">
        <v>95241</v>
      </c>
      <c r="C2125" s="3">
        <v>0</v>
      </c>
      <c r="F2125">
        <v>95241</v>
      </c>
      <c r="G2125" s="4">
        <v>0</v>
      </c>
      <c r="H2125" s="4"/>
      <c r="I2125" s="4"/>
      <c r="J2125" s="4"/>
      <c r="K2125" s="4"/>
      <c r="L2125" s="4"/>
      <c r="M2125" s="4"/>
    </row>
    <row r="2126" spans="2:13" x14ac:dyDescent="0.25">
      <c r="B2126" s="3">
        <v>95242</v>
      </c>
      <c r="C2126" s="3">
        <v>0</v>
      </c>
      <c r="F2126">
        <v>95242</v>
      </c>
      <c r="G2126" s="4">
        <v>0</v>
      </c>
      <c r="H2126" s="4"/>
      <c r="I2126" s="4"/>
      <c r="J2126" s="4"/>
      <c r="K2126" s="4"/>
      <c r="L2126" s="4"/>
      <c r="M2126" s="4"/>
    </row>
    <row r="2127" spans="2:13" x14ac:dyDescent="0.25">
      <c r="B2127" s="3">
        <v>95243</v>
      </c>
      <c r="C2127" s="3">
        <v>0</v>
      </c>
      <c r="F2127">
        <v>95243</v>
      </c>
      <c r="G2127" s="4">
        <v>0</v>
      </c>
      <c r="H2127" s="4"/>
      <c r="I2127" s="4"/>
      <c r="J2127" s="4"/>
      <c r="K2127" s="4"/>
      <c r="L2127" s="4"/>
      <c r="M2127" s="4"/>
    </row>
    <row r="2128" spans="2:13" x14ac:dyDescent="0.25">
      <c r="B2128" s="3">
        <v>95244</v>
      </c>
      <c r="C2128" s="3">
        <v>0</v>
      </c>
      <c r="F2128">
        <v>95244</v>
      </c>
      <c r="G2128" s="4">
        <v>0</v>
      </c>
      <c r="H2128" s="4"/>
      <c r="I2128" s="4"/>
      <c r="J2128" s="4"/>
      <c r="K2128" s="4"/>
      <c r="L2128" s="4"/>
      <c r="M2128" s="4"/>
    </row>
    <row r="2129" spans="2:13" x14ac:dyDescent="0.25">
      <c r="B2129" s="3">
        <v>95245</v>
      </c>
      <c r="C2129" s="3">
        <v>0</v>
      </c>
      <c r="F2129">
        <v>95245</v>
      </c>
      <c r="G2129" s="4">
        <v>0</v>
      </c>
      <c r="H2129" s="4"/>
      <c r="I2129" s="4"/>
      <c r="J2129" s="4"/>
      <c r="K2129" s="4"/>
      <c r="L2129" s="4"/>
      <c r="M2129" s="4"/>
    </row>
    <row r="2130" spans="2:13" x14ac:dyDescent="0.25">
      <c r="B2130" s="3">
        <v>95246</v>
      </c>
      <c r="C2130" s="3">
        <v>0</v>
      </c>
      <c r="F2130">
        <v>95246</v>
      </c>
      <c r="G2130" s="4">
        <v>0</v>
      </c>
      <c r="H2130" s="4"/>
      <c r="I2130" s="4"/>
      <c r="J2130" s="4"/>
      <c r="K2130" s="4"/>
      <c r="L2130" s="4"/>
      <c r="M2130" s="4"/>
    </row>
    <row r="2131" spans="2:13" x14ac:dyDescent="0.25">
      <c r="B2131" s="3">
        <v>95247</v>
      </c>
      <c r="C2131" s="3">
        <v>0</v>
      </c>
      <c r="F2131">
        <v>95247</v>
      </c>
      <c r="G2131" s="4">
        <v>0</v>
      </c>
      <c r="H2131" s="4"/>
      <c r="I2131" s="4"/>
      <c r="J2131" s="4"/>
      <c r="K2131" s="4"/>
      <c r="L2131" s="4"/>
      <c r="M2131" s="4"/>
    </row>
    <row r="2132" spans="2:13" x14ac:dyDescent="0.25">
      <c r="B2132" s="3">
        <v>96238</v>
      </c>
      <c r="C2132" s="3">
        <v>0</v>
      </c>
      <c r="F2132">
        <v>96238</v>
      </c>
      <c r="G2132" s="4">
        <v>0</v>
      </c>
      <c r="H2132" s="4"/>
      <c r="I2132" s="4"/>
      <c r="J2132" s="4"/>
      <c r="K2132" s="4"/>
      <c r="L2132" s="4"/>
      <c r="M2132" s="4"/>
    </row>
    <row r="2133" spans="2:13" x14ac:dyDescent="0.25">
      <c r="B2133" s="3">
        <v>96239</v>
      </c>
      <c r="C2133" s="3">
        <v>0</v>
      </c>
      <c r="F2133">
        <v>96239</v>
      </c>
      <c r="G2133" s="4">
        <v>0</v>
      </c>
      <c r="H2133" s="4"/>
      <c r="I2133" s="4"/>
      <c r="J2133" s="4"/>
      <c r="K2133" s="4"/>
      <c r="L2133" s="4"/>
      <c r="M2133" s="4"/>
    </row>
    <row r="2134" spans="2:13" x14ac:dyDescent="0.25">
      <c r="B2134" s="3">
        <v>96240</v>
      </c>
      <c r="C2134" s="3">
        <v>0</v>
      </c>
      <c r="F2134">
        <v>96240</v>
      </c>
      <c r="G2134" s="4">
        <v>0</v>
      </c>
      <c r="H2134" s="4"/>
      <c r="I2134" s="4"/>
      <c r="J2134" s="4"/>
      <c r="K2134" s="4"/>
      <c r="L2134" s="4"/>
      <c r="M2134" s="4"/>
    </row>
    <row r="2135" spans="2:13" x14ac:dyDescent="0.25">
      <c r="B2135" s="3">
        <v>96241</v>
      </c>
      <c r="C2135" s="3">
        <v>0</v>
      </c>
      <c r="F2135">
        <v>96241</v>
      </c>
      <c r="G2135" s="4">
        <v>0</v>
      </c>
      <c r="H2135" s="4"/>
      <c r="I2135" s="4"/>
      <c r="J2135" s="4"/>
      <c r="K2135" s="4"/>
      <c r="L2135" s="4"/>
      <c r="M2135" s="4"/>
    </row>
    <row r="2136" spans="2:13" x14ac:dyDescent="0.25">
      <c r="B2136" s="3">
        <v>96242</v>
      </c>
      <c r="C2136" s="3">
        <v>0</v>
      </c>
      <c r="F2136">
        <v>96242</v>
      </c>
      <c r="G2136" s="4">
        <v>0</v>
      </c>
      <c r="H2136" s="4"/>
      <c r="I2136" s="4"/>
      <c r="J2136" s="4"/>
      <c r="K2136" s="4"/>
      <c r="L2136" s="4"/>
      <c r="M2136" s="4"/>
    </row>
    <row r="2137" spans="2:13" x14ac:dyDescent="0.25">
      <c r="B2137" s="3">
        <v>96243</v>
      </c>
      <c r="C2137" s="3">
        <v>0</v>
      </c>
      <c r="F2137">
        <v>96243</v>
      </c>
      <c r="G2137" s="4">
        <v>0</v>
      </c>
      <c r="H2137" s="4"/>
      <c r="I2137" s="4"/>
      <c r="J2137" s="4"/>
      <c r="K2137" s="4"/>
      <c r="L2137" s="4"/>
      <c r="M2137" s="4"/>
    </row>
    <row r="2138" spans="2:13" x14ac:dyDescent="0.25">
      <c r="B2138" s="3">
        <v>96244</v>
      </c>
      <c r="C2138" s="3">
        <v>0</v>
      </c>
      <c r="F2138">
        <v>96244</v>
      </c>
      <c r="G2138" s="4">
        <v>0</v>
      </c>
      <c r="H2138" s="4"/>
      <c r="I2138" s="4"/>
      <c r="J2138" s="4"/>
      <c r="K2138" s="4"/>
      <c r="L2138" s="4"/>
      <c r="M2138" s="4"/>
    </row>
    <row r="2139" spans="2:13" x14ac:dyDescent="0.25">
      <c r="B2139" s="3">
        <v>96245</v>
      </c>
      <c r="C2139" s="3">
        <v>0</v>
      </c>
      <c r="F2139">
        <v>96245</v>
      </c>
      <c r="G2139" s="4">
        <v>0</v>
      </c>
      <c r="H2139" s="4"/>
      <c r="I2139" s="4"/>
      <c r="J2139" s="4"/>
      <c r="K2139" s="4"/>
      <c r="L2139" s="4"/>
      <c r="M2139" s="4"/>
    </row>
    <row r="2140" spans="2:13" x14ac:dyDescent="0.25">
      <c r="B2140" s="3">
        <v>96246</v>
      </c>
      <c r="C2140" s="3">
        <v>0</v>
      </c>
      <c r="F2140">
        <v>96246</v>
      </c>
      <c r="G2140" s="4">
        <v>0</v>
      </c>
      <c r="H2140" s="4"/>
      <c r="I2140" s="4"/>
      <c r="J2140" s="4"/>
      <c r="K2140" s="4"/>
      <c r="L2140" s="4"/>
      <c r="M2140" s="4"/>
    </row>
    <row r="2141" spans="2:13" x14ac:dyDescent="0.25">
      <c r="B2141" s="3">
        <v>96247</v>
      </c>
      <c r="C2141" s="3">
        <v>0</v>
      </c>
      <c r="F2141">
        <v>96247</v>
      </c>
      <c r="G2141" s="4">
        <v>0</v>
      </c>
      <c r="H2141" s="4"/>
      <c r="I2141" s="4"/>
      <c r="J2141" s="4"/>
      <c r="K2141" s="4"/>
      <c r="L2141" s="4"/>
      <c r="M2141" s="4"/>
    </row>
    <row r="2142" spans="2:13" x14ac:dyDescent="0.25">
      <c r="B2142" s="3">
        <v>96248</v>
      </c>
      <c r="C2142" s="3">
        <v>0</v>
      </c>
      <c r="F2142">
        <v>96248</v>
      </c>
      <c r="G2142" s="4">
        <v>0</v>
      </c>
      <c r="H2142" s="4"/>
      <c r="I2142" s="4"/>
      <c r="J2142" s="4"/>
      <c r="K2142" s="4"/>
      <c r="L2142" s="4"/>
      <c r="M2142" s="4"/>
    </row>
    <row r="2143" spans="2:13" x14ac:dyDescent="0.25">
      <c r="B2143" s="3">
        <v>96249</v>
      </c>
      <c r="C2143" s="3">
        <v>0</v>
      </c>
      <c r="F2143">
        <v>96249</v>
      </c>
      <c r="G2143" s="4">
        <v>0</v>
      </c>
      <c r="H2143" s="4"/>
      <c r="I2143" s="4"/>
      <c r="J2143" s="4"/>
      <c r="K2143" s="4"/>
      <c r="L2143" s="4"/>
      <c r="M2143" s="4"/>
    </row>
    <row r="2144" spans="2:13" x14ac:dyDescent="0.25">
      <c r="B2144" s="3">
        <v>96250</v>
      </c>
      <c r="C2144" s="3">
        <v>0</v>
      </c>
      <c r="F2144">
        <v>96250</v>
      </c>
      <c r="G2144" s="4">
        <v>0</v>
      </c>
      <c r="H2144" s="4"/>
      <c r="I2144" s="4"/>
      <c r="J2144" s="4"/>
      <c r="K2144" s="4"/>
      <c r="L2144" s="4"/>
      <c r="M2144" s="4"/>
    </row>
    <row r="2145" spans="2:13" x14ac:dyDescent="0.25">
      <c r="B2145" s="3">
        <v>96251</v>
      </c>
      <c r="C2145" s="3">
        <v>0</v>
      </c>
      <c r="F2145">
        <v>96251</v>
      </c>
      <c r="G2145" s="4">
        <v>0</v>
      </c>
      <c r="H2145" s="4"/>
      <c r="I2145" s="4"/>
      <c r="J2145" s="4"/>
      <c r="K2145" s="4"/>
      <c r="L2145" s="4"/>
      <c r="M2145" s="4"/>
    </row>
    <row r="2146" spans="2:13" x14ac:dyDescent="0.25">
      <c r="B2146" s="3">
        <v>97240</v>
      </c>
      <c r="C2146" s="3">
        <v>0</v>
      </c>
      <c r="F2146">
        <v>97240</v>
      </c>
      <c r="G2146" s="4">
        <v>0</v>
      </c>
      <c r="H2146" s="4"/>
      <c r="I2146" s="4"/>
      <c r="J2146" s="4"/>
      <c r="K2146" s="4"/>
      <c r="L2146" s="4"/>
      <c r="M2146" s="4"/>
    </row>
    <row r="2147" spans="2:13" x14ac:dyDescent="0.25">
      <c r="B2147" s="3">
        <v>97241</v>
      </c>
      <c r="C2147" s="3">
        <v>0</v>
      </c>
      <c r="F2147">
        <v>97241</v>
      </c>
      <c r="G2147" s="4">
        <v>0</v>
      </c>
      <c r="H2147" s="4"/>
      <c r="I2147" s="4"/>
      <c r="J2147" s="4"/>
      <c r="K2147" s="4"/>
      <c r="L2147" s="4"/>
      <c r="M2147" s="4"/>
    </row>
    <row r="2148" spans="2:13" x14ac:dyDescent="0.25">
      <c r="B2148" s="3">
        <v>97242</v>
      </c>
      <c r="C2148" s="3">
        <v>0</v>
      </c>
      <c r="F2148">
        <v>97242</v>
      </c>
      <c r="G2148" s="4">
        <v>0</v>
      </c>
      <c r="H2148" s="4"/>
      <c r="I2148" s="4"/>
      <c r="J2148" s="4"/>
      <c r="K2148" s="4"/>
      <c r="L2148" s="4"/>
      <c r="M2148" s="4"/>
    </row>
    <row r="2149" spans="2:13" x14ac:dyDescent="0.25">
      <c r="B2149" s="3">
        <v>97243</v>
      </c>
      <c r="C2149" s="3">
        <v>0</v>
      </c>
      <c r="F2149">
        <v>97243</v>
      </c>
      <c r="G2149" s="4">
        <v>0</v>
      </c>
      <c r="H2149" s="4"/>
      <c r="I2149" s="4"/>
      <c r="J2149" s="4"/>
      <c r="K2149" s="4"/>
      <c r="L2149" s="4"/>
      <c r="M2149" s="4"/>
    </row>
    <row r="2150" spans="2:13" x14ac:dyDescent="0.25">
      <c r="B2150" s="3">
        <v>97244</v>
      </c>
      <c r="C2150" s="3">
        <v>0</v>
      </c>
      <c r="F2150">
        <v>97244</v>
      </c>
      <c r="G2150" s="4">
        <v>0</v>
      </c>
      <c r="H2150" s="4"/>
      <c r="I2150" s="4"/>
      <c r="J2150" s="4"/>
      <c r="K2150" s="4"/>
      <c r="L2150" s="4"/>
      <c r="M2150" s="4"/>
    </row>
    <row r="2151" spans="2:13" x14ac:dyDescent="0.25">
      <c r="B2151" s="3">
        <v>97245</v>
      </c>
      <c r="C2151" s="3">
        <v>0</v>
      </c>
      <c r="F2151">
        <v>97245</v>
      </c>
      <c r="G2151" s="4">
        <v>0</v>
      </c>
      <c r="H2151" s="4"/>
      <c r="I2151" s="4"/>
      <c r="J2151" s="4"/>
      <c r="K2151" s="4"/>
      <c r="L2151" s="4"/>
      <c r="M2151" s="4"/>
    </row>
    <row r="2152" spans="2:13" x14ac:dyDescent="0.25">
      <c r="B2152" s="3">
        <v>97246</v>
      </c>
      <c r="C2152" s="3">
        <v>0</v>
      </c>
      <c r="F2152">
        <v>97246</v>
      </c>
      <c r="G2152" s="4">
        <v>0</v>
      </c>
      <c r="H2152" s="4"/>
      <c r="I2152" s="4"/>
      <c r="J2152" s="4"/>
      <c r="K2152" s="4"/>
      <c r="L2152" s="4"/>
      <c r="M2152" s="4"/>
    </row>
    <row r="2153" spans="2:13" x14ac:dyDescent="0.25">
      <c r="B2153" s="3">
        <v>97247</v>
      </c>
      <c r="C2153" s="3">
        <v>0</v>
      </c>
      <c r="F2153">
        <v>97247</v>
      </c>
      <c r="G2153" s="4">
        <v>0</v>
      </c>
      <c r="H2153" s="4"/>
      <c r="I2153" s="4"/>
      <c r="J2153" s="4"/>
      <c r="K2153" s="4"/>
      <c r="L2153" s="4"/>
      <c r="M2153" s="4"/>
    </row>
    <row r="2154" spans="2:13" x14ac:dyDescent="0.25">
      <c r="B2154" s="3">
        <v>97248</v>
      </c>
      <c r="C2154" s="3">
        <v>0</v>
      </c>
      <c r="F2154">
        <v>97248</v>
      </c>
      <c r="G2154" s="4">
        <v>0</v>
      </c>
      <c r="H2154" s="4"/>
      <c r="I2154" s="4"/>
      <c r="J2154" s="4"/>
      <c r="K2154" s="4"/>
      <c r="L2154" s="4"/>
      <c r="M2154" s="4"/>
    </row>
    <row r="2155" spans="2:13" x14ac:dyDescent="0.25">
      <c r="B2155" s="3">
        <v>97249</v>
      </c>
      <c r="C2155" s="3">
        <v>0</v>
      </c>
      <c r="F2155">
        <v>97249</v>
      </c>
      <c r="G2155" s="4">
        <v>0</v>
      </c>
      <c r="H2155" s="4"/>
      <c r="I2155" s="4"/>
      <c r="J2155" s="4"/>
      <c r="K2155" s="4"/>
      <c r="L2155" s="4"/>
      <c r="M2155" s="4"/>
    </row>
    <row r="2156" spans="2:13" x14ac:dyDescent="0.25">
      <c r="B2156" s="3">
        <v>97250</v>
      </c>
      <c r="C2156" s="3">
        <v>0</v>
      </c>
      <c r="F2156">
        <v>97250</v>
      </c>
      <c r="G2156" s="4">
        <v>0</v>
      </c>
      <c r="H2156" s="4"/>
      <c r="I2156" s="4"/>
      <c r="J2156" s="4"/>
      <c r="K2156" s="4"/>
      <c r="L2156" s="4"/>
      <c r="M2156" s="4"/>
    </row>
    <row r="2157" spans="2:13" x14ac:dyDescent="0.25">
      <c r="B2157" s="3">
        <v>97251</v>
      </c>
      <c r="C2157" s="3">
        <v>0</v>
      </c>
      <c r="F2157">
        <v>97251</v>
      </c>
      <c r="G2157" s="4">
        <v>0</v>
      </c>
      <c r="H2157" s="4"/>
      <c r="I2157" s="4"/>
      <c r="J2157" s="4"/>
      <c r="K2157" s="4"/>
      <c r="L2157" s="4"/>
      <c r="M2157" s="4"/>
    </row>
    <row r="2158" spans="2:13" x14ac:dyDescent="0.25">
      <c r="B2158" s="3">
        <v>98239</v>
      </c>
      <c r="C2158" s="3">
        <v>0</v>
      </c>
      <c r="F2158">
        <v>98239</v>
      </c>
      <c r="G2158" s="4">
        <v>0</v>
      </c>
      <c r="H2158" s="4"/>
      <c r="I2158" s="4"/>
      <c r="J2158" s="4"/>
      <c r="K2158" s="4"/>
      <c r="L2158" s="4"/>
      <c r="M2158" s="4"/>
    </row>
    <row r="2159" spans="2:13" x14ac:dyDescent="0.25">
      <c r="B2159" s="3">
        <v>98240</v>
      </c>
      <c r="C2159" s="3">
        <v>0</v>
      </c>
      <c r="F2159">
        <v>98240</v>
      </c>
      <c r="G2159" s="4">
        <v>0</v>
      </c>
      <c r="H2159" s="4"/>
      <c r="I2159" s="4"/>
      <c r="J2159" s="4"/>
      <c r="K2159" s="4"/>
      <c r="L2159" s="4"/>
      <c r="M2159" s="4"/>
    </row>
    <row r="2160" spans="2:13" x14ac:dyDescent="0.25">
      <c r="B2160" s="3">
        <v>98241</v>
      </c>
      <c r="C2160" s="3">
        <v>0</v>
      </c>
      <c r="F2160">
        <v>98241</v>
      </c>
      <c r="G2160" s="4">
        <v>0</v>
      </c>
      <c r="H2160" s="4"/>
      <c r="I2160" s="4"/>
      <c r="J2160" s="4"/>
      <c r="K2160" s="4"/>
      <c r="L2160" s="4"/>
      <c r="M2160" s="4"/>
    </row>
    <row r="2161" spans="2:13" x14ac:dyDescent="0.25">
      <c r="B2161" s="3">
        <v>98242</v>
      </c>
      <c r="C2161" s="3">
        <v>0</v>
      </c>
      <c r="F2161">
        <v>98242</v>
      </c>
      <c r="G2161" s="4">
        <v>0</v>
      </c>
      <c r="H2161" s="4"/>
      <c r="I2161" s="4"/>
      <c r="J2161" s="4"/>
      <c r="K2161" s="4"/>
      <c r="L2161" s="4"/>
      <c r="M2161" s="4"/>
    </row>
    <row r="2162" spans="2:13" x14ac:dyDescent="0.25">
      <c r="B2162" s="3">
        <v>98243</v>
      </c>
      <c r="C2162" s="3">
        <v>0</v>
      </c>
      <c r="F2162">
        <v>98243</v>
      </c>
      <c r="G2162" s="4">
        <v>0</v>
      </c>
      <c r="H2162" s="4"/>
      <c r="I2162" s="4"/>
      <c r="J2162" s="4"/>
      <c r="K2162" s="4"/>
      <c r="L2162" s="4"/>
      <c r="M2162" s="4"/>
    </row>
    <row r="2163" spans="2:13" x14ac:dyDescent="0.25">
      <c r="B2163" s="3">
        <v>98244</v>
      </c>
      <c r="C2163" s="3">
        <v>0</v>
      </c>
      <c r="F2163">
        <v>98244</v>
      </c>
      <c r="G2163" s="4">
        <v>0</v>
      </c>
      <c r="H2163" s="4"/>
      <c r="I2163" s="4"/>
      <c r="J2163" s="4"/>
      <c r="K2163" s="4"/>
      <c r="L2163" s="4"/>
      <c r="M2163" s="4"/>
    </row>
    <row r="2164" spans="2:13" x14ac:dyDescent="0.25">
      <c r="B2164" s="3">
        <v>98245</v>
      </c>
      <c r="C2164" s="3">
        <v>0</v>
      </c>
      <c r="F2164">
        <v>98245</v>
      </c>
      <c r="G2164" s="4">
        <v>0</v>
      </c>
      <c r="H2164" s="4"/>
      <c r="I2164" s="4"/>
      <c r="J2164" s="4"/>
      <c r="K2164" s="4"/>
      <c r="L2164" s="4"/>
      <c r="M2164" s="4"/>
    </row>
    <row r="2165" spans="2:13" x14ac:dyDescent="0.25">
      <c r="B2165" s="3">
        <v>98246</v>
      </c>
      <c r="C2165" s="3">
        <v>0</v>
      </c>
      <c r="F2165">
        <v>98246</v>
      </c>
      <c r="G2165" s="4">
        <v>0</v>
      </c>
      <c r="H2165" s="4"/>
      <c r="I2165" s="4"/>
      <c r="J2165" s="4"/>
      <c r="K2165" s="4"/>
      <c r="L2165" s="4"/>
      <c r="M2165" s="4"/>
    </row>
    <row r="2166" spans="2:13" x14ac:dyDescent="0.25">
      <c r="B2166" s="3">
        <v>98247</v>
      </c>
      <c r="C2166" s="3">
        <v>0</v>
      </c>
      <c r="F2166">
        <v>98247</v>
      </c>
      <c r="G2166" s="4">
        <v>0</v>
      </c>
      <c r="H2166" s="4"/>
      <c r="I2166" s="4"/>
      <c r="J2166" s="4"/>
      <c r="K2166" s="4"/>
      <c r="L2166" s="4"/>
      <c r="M2166" s="4"/>
    </row>
    <row r="2167" spans="2:13" x14ac:dyDescent="0.25">
      <c r="B2167" s="3">
        <v>98248</v>
      </c>
      <c r="C2167" s="3">
        <v>0</v>
      </c>
      <c r="F2167">
        <v>98248</v>
      </c>
      <c r="G2167" s="4">
        <v>0</v>
      </c>
      <c r="H2167" s="4"/>
      <c r="I2167" s="4"/>
      <c r="J2167" s="4"/>
      <c r="K2167" s="4"/>
      <c r="L2167" s="4"/>
      <c r="M2167" s="4"/>
    </row>
    <row r="2168" spans="2:13" x14ac:dyDescent="0.25">
      <c r="B2168" s="3">
        <v>98249</v>
      </c>
      <c r="C2168" s="3">
        <v>0</v>
      </c>
      <c r="F2168">
        <v>98249</v>
      </c>
      <c r="G2168" s="4">
        <v>0</v>
      </c>
      <c r="H2168" s="4"/>
      <c r="I2168" s="4"/>
      <c r="J2168" s="4"/>
      <c r="K2168" s="4"/>
      <c r="L2168" s="4"/>
      <c r="M2168" s="4"/>
    </row>
    <row r="2169" spans="2:13" x14ac:dyDescent="0.25">
      <c r="B2169" s="3">
        <v>98250</v>
      </c>
      <c r="C2169" s="3">
        <v>0</v>
      </c>
      <c r="F2169">
        <v>98250</v>
      </c>
      <c r="G2169" s="4">
        <v>0</v>
      </c>
      <c r="H2169" s="4"/>
      <c r="I2169" s="4"/>
      <c r="J2169" s="4"/>
      <c r="K2169" s="4"/>
      <c r="L2169" s="4"/>
      <c r="M2169" s="4"/>
    </row>
    <row r="2170" spans="2:13" x14ac:dyDescent="0.25">
      <c r="B2170" s="3">
        <v>98251</v>
      </c>
      <c r="C2170" s="3">
        <v>0</v>
      </c>
      <c r="F2170">
        <v>98251</v>
      </c>
      <c r="G2170" s="4">
        <v>0</v>
      </c>
      <c r="H2170" s="4"/>
      <c r="I2170" s="4"/>
      <c r="J2170" s="4"/>
      <c r="K2170" s="4"/>
      <c r="L2170" s="4"/>
      <c r="M2170" s="4"/>
    </row>
    <row r="2171" spans="2:13" x14ac:dyDescent="0.25">
      <c r="B2171" s="3">
        <v>98252</v>
      </c>
      <c r="C2171" s="3">
        <v>0</v>
      </c>
      <c r="F2171">
        <v>98252</v>
      </c>
      <c r="G2171" s="4">
        <v>0</v>
      </c>
      <c r="H2171" s="4"/>
      <c r="I2171" s="4"/>
      <c r="J2171" s="4"/>
      <c r="K2171" s="4"/>
      <c r="L2171" s="4"/>
      <c r="M2171" s="4"/>
    </row>
    <row r="2172" spans="2:13" x14ac:dyDescent="0.25">
      <c r="B2172" s="3">
        <v>98253</v>
      </c>
      <c r="C2172" s="3">
        <v>0</v>
      </c>
      <c r="F2172">
        <v>98253</v>
      </c>
      <c r="G2172" s="4">
        <v>0</v>
      </c>
      <c r="H2172" s="4"/>
      <c r="I2172" s="4"/>
      <c r="J2172" s="4"/>
      <c r="K2172" s="4"/>
      <c r="L2172" s="4"/>
      <c r="M2172" s="4"/>
    </row>
    <row r="2173" spans="2:13" x14ac:dyDescent="0.25">
      <c r="B2173" s="3">
        <v>98254</v>
      </c>
      <c r="C2173" s="3">
        <v>0</v>
      </c>
      <c r="F2173">
        <v>98254</v>
      </c>
      <c r="G2173" s="4">
        <v>0</v>
      </c>
      <c r="H2173" s="4"/>
      <c r="I2173" s="4"/>
      <c r="J2173" s="4"/>
      <c r="K2173" s="4"/>
      <c r="L2173" s="4"/>
      <c r="M2173" s="4"/>
    </row>
    <row r="2174" spans="2:13" x14ac:dyDescent="0.25">
      <c r="B2174" s="3">
        <v>98255</v>
      </c>
      <c r="C2174" s="3">
        <v>0</v>
      </c>
      <c r="F2174">
        <v>98255</v>
      </c>
      <c r="G2174" s="4">
        <v>0</v>
      </c>
      <c r="H2174" s="4"/>
      <c r="I2174" s="4"/>
      <c r="J2174" s="4"/>
      <c r="K2174" s="4"/>
      <c r="L2174" s="4"/>
      <c r="M2174" s="4"/>
    </row>
    <row r="2175" spans="2:13" x14ac:dyDescent="0.25">
      <c r="B2175" s="3">
        <v>98256</v>
      </c>
      <c r="C2175" s="3">
        <v>0</v>
      </c>
      <c r="F2175">
        <v>98256</v>
      </c>
      <c r="G2175" s="4">
        <v>0</v>
      </c>
      <c r="H2175" s="4"/>
      <c r="I2175" s="4"/>
      <c r="J2175" s="4"/>
      <c r="K2175" s="4"/>
      <c r="L2175" s="4"/>
      <c r="M2175" s="4"/>
    </row>
    <row r="2176" spans="2:13" x14ac:dyDescent="0.25">
      <c r="B2176" s="3">
        <v>99243</v>
      </c>
      <c r="C2176" s="3">
        <v>0</v>
      </c>
      <c r="F2176">
        <v>99243</v>
      </c>
      <c r="G2176" s="4">
        <v>0</v>
      </c>
      <c r="H2176" s="4"/>
      <c r="I2176" s="4"/>
      <c r="J2176" s="4"/>
      <c r="K2176" s="4"/>
      <c r="L2176" s="4"/>
      <c r="M2176" s="4"/>
    </row>
    <row r="2177" spans="2:13" x14ac:dyDescent="0.25">
      <c r="B2177" s="3">
        <v>99244</v>
      </c>
      <c r="C2177" s="3">
        <v>0</v>
      </c>
      <c r="F2177">
        <v>99244</v>
      </c>
      <c r="G2177" s="4">
        <v>0</v>
      </c>
      <c r="H2177" s="4"/>
      <c r="I2177" s="4"/>
      <c r="J2177" s="4"/>
      <c r="K2177" s="4"/>
      <c r="L2177" s="4"/>
      <c r="M2177" s="4"/>
    </row>
    <row r="2178" spans="2:13" x14ac:dyDescent="0.25">
      <c r="B2178" s="3">
        <v>99245</v>
      </c>
      <c r="C2178" s="3">
        <v>0</v>
      </c>
      <c r="F2178">
        <v>99245</v>
      </c>
      <c r="G2178" s="4">
        <v>0</v>
      </c>
      <c r="H2178" s="4"/>
      <c r="I2178" s="4"/>
      <c r="J2178" s="4"/>
      <c r="K2178" s="4"/>
      <c r="L2178" s="4"/>
      <c r="M2178" s="4"/>
    </row>
    <row r="2179" spans="2:13" x14ac:dyDescent="0.25">
      <c r="B2179" s="3">
        <v>99246</v>
      </c>
      <c r="C2179" s="3">
        <v>0</v>
      </c>
      <c r="F2179">
        <v>99246</v>
      </c>
      <c r="G2179" s="4">
        <v>0</v>
      </c>
      <c r="H2179" s="4"/>
      <c r="I2179" s="4"/>
      <c r="J2179" s="4"/>
      <c r="K2179" s="4"/>
      <c r="L2179" s="4"/>
      <c r="M2179" s="4"/>
    </row>
    <row r="2180" spans="2:13" x14ac:dyDescent="0.25">
      <c r="B2180" s="3">
        <v>99247</v>
      </c>
      <c r="C2180" s="3">
        <v>0</v>
      </c>
      <c r="F2180">
        <v>99247</v>
      </c>
      <c r="G2180" s="4">
        <v>0</v>
      </c>
      <c r="H2180" s="4"/>
      <c r="I2180" s="4"/>
      <c r="J2180" s="4"/>
      <c r="K2180" s="4"/>
      <c r="L2180" s="4"/>
      <c r="M2180" s="4"/>
    </row>
    <row r="2181" spans="2:13" x14ac:dyDescent="0.25">
      <c r="B2181" s="3">
        <v>99248</v>
      </c>
      <c r="C2181" s="3">
        <v>0</v>
      </c>
      <c r="F2181">
        <v>99248</v>
      </c>
      <c r="G2181" s="4">
        <v>0</v>
      </c>
      <c r="H2181" s="4"/>
      <c r="I2181" s="4"/>
      <c r="J2181" s="4"/>
      <c r="K2181" s="4"/>
      <c r="L2181" s="4"/>
      <c r="M2181" s="4"/>
    </row>
    <row r="2182" spans="2:13" x14ac:dyDescent="0.25">
      <c r="B2182" s="3">
        <v>99249</v>
      </c>
      <c r="C2182" s="3">
        <v>0</v>
      </c>
      <c r="F2182">
        <v>99249</v>
      </c>
      <c r="G2182" s="4">
        <v>0</v>
      </c>
      <c r="H2182" s="4"/>
      <c r="I2182" s="4"/>
      <c r="J2182" s="4"/>
      <c r="K2182" s="4"/>
      <c r="L2182" s="4"/>
      <c r="M2182" s="4"/>
    </row>
    <row r="2183" spans="2:13" x14ac:dyDescent="0.25">
      <c r="B2183" s="3">
        <v>99250</v>
      </c>
      <c r="C2183" s="3">
        <v>0</v>
      </c>
      <c r="F2183">
        <v>99250</v>
      </c>
      <c r="G2183" s="4">
        <v>0</v>
      </c>
      <c r="H2183" s="4"/>
      <c r="I2183" s="4"/>
      <c r="J2183" s="4"/>
      <c r="K2183" s="4"/>
      <c r="L2183" s="4"/>
      <c r="M2183" s="4"/>
    </row>
    <row r="2184" spans="2:13" x14ac:dyDescent="0.25">
      <c r="B2184" s="3">
        <v>99251</v>
      </c>
      <c r="C2184" s="3">
        <v>0</v>
      </c>
      <c r="F2184">
        <v>99251</v>
      </c>
      <c r="G2184" s="4">
        <v>0</v>
      </c>
      <c r="H2184" s="4"/>
      <c r="I2184" s="4"/>
      <c r="J2184" s="4"/>
      <c r="K2184" s="4"/>
      <c r="L2184" s="4"/>
      <c r="M2184" s="4"/>
    </row>
    <row r="2185" spans="2:13" x14ac:dyDescent="0.25">
      <c r="B2185" s="3">
        <v>99252</v>
      </c>
      <c r="C2185" s="3">
        <v>0</v>
      </c>
      <c r="F2185">
        <v>99252</v>
      </c>
      <c r="G2185" s="4">
        <v>0</v>
      </c>
      <c r="H2185" s="4"/>
      <c r="I2185" s="4"/>
      <c r="J2185" s="4"/>
      <c r="K2185" s="4"/>
      <c r="L2185" s="4"/>
      <c r="M2185" s="4"/>
    </row>
    <row r="2186" spans="2:13" x14ac:dyDescent="0.25">
      <c r="B2186" s="3">
        <v>99253</v>
      </c>
      <c r="C2186" s="3">
        <v>0</v>
      </c>
      <c r="F2186">
        <v>99253</v>
      </c>
      <c r="G2186" s="4">
        <v>0</v>
      </c>
      <c r="H2186" s="4"/>
      <c r="I2186" s="4"/>
      <c r="J2186" s="4"/>
      <c r="K2186" s="4"/>
      <c r="L2186" s="4"/>
      <c r="M2186" s="4"/>
    </row>
    <row r="2187" spans="2:13" x14ac:dyDescent="0.25">
      <c r="B2187" s="3">
        <v>99254</v>
      </c>
      <c r="C2187" s="3">
        <v>0</v>
      </c>
      <c r="F2187">
        <v>99254</v>
      </c>
      <c r="G2187" s="4">
        <v>0</v>
      </c>
      <c r="H2187" s="4"/>
      <c r="I2187" s="4"/>
      <c r="J2187" s="4"/>
      <c r="K2187" s="4"/>
      <c r="L2187" s="4"/>
      <c r="M2187" s="4"/>
    </row>
    <row r="2188" spans="2:13" x14ac:dyDescent="0.25">
      <c r="B2188" s="3">
        <v>99255</v>
      </c>
      <c r="C2188" s="3">
        <v>0</v>
      </c>
      <c r="F2188">
        <v>99255</v>
      </c>
      <c r="G2188" s="4">
        <v>0</v>
      </c>
      <c r="H2188" s="4"/>
      <c r="I2188" s="4"/>
      <c r="J2188" s="4"/>
      <c r="K2188" s="4"/>
      <c r="L2188" s="4"/>
      <c r="M2188" s="4"/>
    </row>
    <row r="2189" spans="2:13" x14ac:dyDescent="0.25">
      <c r="B2189" s="3">
        <v>99256</v>
      </c>
      <c r="C2189" s="3">
        <v>0</v>
      </c>
      <c r="F2189">
        <v>99256</v>
      </c>
      <c r="G2189" s="4">
        <v>0</v>
      </c>
      <c r="H2189" s="4"/>
      <c r="I2189" s="4"/>
      <c r="J2189" s="4"/>
      <c r="K2189" s="4"/>
      <c r="L2189" s="4"/>
      <c r="M2189" s="4"/>
    </row>
    <row r="2190" spans="2:13" x14ac:dyDescent="0.25">
      <c r="B2190" s="3">
        <v>100240</v>
      </c>
      <c r="C2190" s="3">
        <v>0</v>
      </c>
      <c r="F2190">
        <v>100240</v>
      </c>
      <c r="G2190" s="4">
        <v>0</v>
      </c>
      <c r="H2190" s="4"/>
      <c r="I2190" s="4"/>
      <c r="J2190" s="4"/>
      <c r="K2190" s="4"/>
      <c r="L2190" s="4"/>
      <c r="M2190" s="4"/>
    </row>
    <row r="2191" spans="2:13" x14ac:dyDescent="0.25">
      <c r="B2191" s="3">
        <v>100240</v>
      </c>
      <c r="C2191" s="3">
        <v>0</v>
      </c>
      <c r="F2191">
        <v>100250</v>
      </c>
      <c r="G2191" s="4">
        <v>0</v>
      </c>
      <c r="H2191" s="4"/>
      <c r="I2191" s="4"/>
      <c r="J2191" s="4"/>
      <c r="K2191" s="4"/>
      <c r="L2191" s="4"/>
      <c r="M2191" s="4"/>
    </row>
    <row r="2192" spans="2:13" x14ac:dyDescent="0.25">
      <c r="B2192" s="3">
        <v>100240</v>
      </c>
      <c r="C2192" s="3">
        <v>0</v>
      </c>
      <c r="F2192">
        <v>100260</v>
      </c>
      <c r="G2192" s="4">
        <v>0</v>
      </c>
      <c r="H2192" s="4"/>
      <c r="I2192" s="4"/>
      <c r="J2192" s="4"/>
      <c r="K2192" s="4"/>
      <c r="L2192" s="4"/>
      <c r="M2192" s="4"/>
    </row>
    <row r="2193" spans="2:13" x14ac:dyDescent="0.25">
      <c r="B2193" s="3">
        <v>100240</v>
      </c>
      <c r="C2193" s="3">
        <v>0</v>
      </c>
      <c r="F2193" t="s">
        <v>3173</v>
      </c>
      <c r="G2193" s="4">
        <v>0.364425261</v>
      </c>
      <c r="H2193" s="4"/>
      <c r="I2193" s="4"/>
      <c r="J2193" s="4"/>
      <c r="K2193" s="4"/>
      <c r="L2193" s="4"/>
      <c r="M2193" s="4"/>
    </row>
    <row r="2194" spans="2:13" x14ac:dyDescent="0.25">
      <c r="B2194" s="3">
        <v>100250</v>
      </c>
      <c r="C2194" s="3">
        <v>0</v>
      </c>
      <c r="F2194" t="s">
        <v>3174</v>
      </c>
      <c r="G2194" s="4"/>
      <c r="H2194" s="4"/>
      <c r="I2194" s="4"/>
      <c r="J2194" s="4"/>
      <c r="K2194" s="4"/>
      <c r="L2194" s="4"/>
      <c r="M2194" s="4"/>
    </row>
    <row r="2195" spans="2:13" x14ac:dyDescent="0.25">
      <c r="B2195" s="3">
        <v>100250</v>
      </c>
      <c r="C2195" s="3">
        <v>0</v>
      </c>
      <c r="F2195" t="s">
        <v>3175</v>
      </c>
      <c r="G2195" s="4"/>
      <c r="H2195" s="4"/>
      <c r="I2195" s="4"/>
      <c r="J2195" s="4"/>
      <c r="K2195" s="4"/>
      <c r="L2195" s="4"/>
      <c r="M2195" s="4"/>
    </row>
    <row r="2196" spans="2:13" x14ac:dyDescent="0.25">
      <c r="B2196" s="3">
        <v>100250</v>
      </c>
      <c r="C2196" s="3">
        <v>0</v>
      </c>
      <c r="F2196" t="s">
        <v>3176</v>
      </c>
      <c r="G2196" s="4"/>
      <c r="H2196" s="4"/>
      <c r="I2196" s="4"/>
      <c r="J2196" s="4"/>
      <c r="K2196" s="4"/>
      <c r="L2196" s="4"/>
      <c r="M2196" s="4"/>
    </row>
    <row r="2197" spans="2:13" x14ac:dyDescent="0.25">
      <c r="B2197" s="3">
        <v>100250</v>
      </c>
      <c r="C2197" s="3">
        <v>0</v>
      </c>
      <c r="F2197" t="s">
        <v>3177</v>
      </c>
      <c r="G2197" s="4"/>
      <c r="H2197" s="4"/>
      <c r="I2197" s="4"/>
      <c r="J2197" s="4"/>
      <c r="K2197" s="4"/>
      <c r="L2197" s="4"/>
      <c r="M2197" s="4"/>
    </row>
    <row r="2198" spans="2:13" x14ac:dyDescent="0.25">
      <c r="B2198" s="3">
        <v>100250</v>
      </c>
      <c r="C2198" s="3">
        <v>0</v>
      </c>
      <c r="F2198" t="s">
        <v>3178</v>
      </c>
      <c r="G2198" s="4"/>
      <c r="H2198" s="4"/>
      <c r="I2198" s="4"/>
      <c r="J2198" s="4"/>
      <c r="K2198" s="4"/>
      <c r="L2198" s="4"/>
      <c r="M2198" s="4"/>
    </row>
    <row r="2199" spans="2:13" x14ac:dyDescent="0.25">
      <c r="B2199" s="3">
        <v>100250</v>
      </c>
      <c r="C2199" s="3">
        <v>0</v>
      </c>
      <c r="F2199" t="s">
        <v>3179</v>
      </c>
      <c r="G2199" s="4"/>
      <c r="H2199" s="4"/>
      <c r="I2199" s="4"/>
      <c r="J2199" s="4"/>
      <c r="K2199" s="4"/>
      <c r="L2199" s="4"/>
      <c r="M2199" s="4"/>
    </row>
    <row r="2200" spans="2:13" x14ac:dyDescent="0.25">
      <c r="B2200" s="3">
        <v>100250</v>
      </c>
      <c r="C2200" s="3">
        <v>0</v>
      </c>
      <c r="F2200" t="s">
        <v>3180</v>
      </c>
      <c r="G2200" s="4"/>
      <c r="H2200" s="4"/>
      <c r="I2200" s="4"/>
      <c r="J2200" s="4"/>
      <c r="K2200" s="4"/>
      <c r="L2200" s="4"/>
      <c r="M2200" s="4"/>
    </row>
    <row r="2201" spans="2:13" x14ac:dyDescent="0.25">
      <c r="B2201" s="3">
        <v>100250</v>
      </c>
      <c r="C2201" s="3">
        <v>0</v>
      </c>
      <c r="F2201" t="s">
        <v>3181</v>
      </c>
      <c r="G2201" s="4"/>
      <c r="H2201" s="4"/>
      <c r="I2201" s="4"/>
      <c r="J2201" s="4"/>
      <c r="K2201" s="4"/>
      <c r="L2201" s="4"/>
      <c r="M2201" s="4"/>
    </row>
    <row r="2202" spans="2:13" x14ac:dyDescent="0.25">
      <c r="B2202" s="3">
        <v>100250</v>
      </c>
      <c r="C2202" s="3">
        <v>0</v>
      </c>
      <c r="F2202" t="s">
        <v>3182</v>
      </c>
      <c r="G2202" s="4"/>
      <c r="H2202" s="4"/>
      <c r="I2202" s="4"/>
      <c r="J2202" s="4"/>
      <c r="K2202" s="4"/>
      <c r="L2202" s="4"/>
      <c r="M2202" s="4"/>
    </row>
    <row r="2203" spans="2:13" x14ac:dyDescent="0.25">
      <c r="B2203" s="3">
        <v>100260</v>
      </c>
      <c r="C2203" s="3">
        <v>0</v>
      </c>
      <c r="F2203" t="s">
        <v>3183</v>
      </c>
      <c r="G2203" s="4"/>
      <c r="H2203" s="4"/>
      <c r="I2203" s="4"/>
      <c r="J2203" s="4"/>
      <c r="K2203" s="4"/>
      <c r="L2203" s="4"/>
      <c r="M2203" s="4"/>
    </row>
    <row r="2204" spans="2:13" x14ac:dyDescent="0.25">
      <c r="B2204" s="3">
        <v>100260</v>
      </c>
      <c r="C2204" s="3">
        <v>0</v>
      </c>
      <c r="F2204" t="s">
        <v>3184</v>
      </c>
      <c r="G2204" s="4"/>
      <c r="H2204" s="4"/>
      <c r="I2204" s="4"/>
      <c r="J2204" s="4"/>
      <c r="K2204" s="4"/>
      <c r="L2204" s="4"/>
      <c r="M2204" s="4"/>
    </row>
    <row r="2205" spans="2:13" x14ac:dyDescent="0.25">
      <c r="B2205" s="3">
        <v>100260</v>
      </c>
      <c r="C2205" s="3">
        <v>0</v>
      </c>
      <c r="F2205" t="s">
        <v>3185</v>
      </c>
      <c r="G2205" s="4"/>
      <c r="H2205" s="4"/>
      <c r="I2205" s="4"/>
      <c r="J2205" s="4"/>
      <c r="K2205" s="4"/>
      <c r="L2205" s="4"/>
      <c r="M2205" s="4"/>
    </row>
    <row r="2206" spans="2:13" x14ac:dyDescent="0.25">
      <c r="B2206" s="3">
        <v>100260</v>
      </c>
      <c r="C2206" s="3">
        <v>0</v>
      </c>
      <c r="F2206" t="s">
        <v>3186</v>
      </c>
      <c r="G2206" s="4"/>
      <c r="H2206" s="4"/>
      <c r="I2206" s="4"/>
      <c r="J2206" s="4"/>
      <c r="K2206" s="4"/>
      <c r="L2206" s="4"/>
      <c r="M2206" s="4"/>
    </row>
    <row r="2207" spans="2:13" x14ac:dyDescent="0.25">
      <c r="B2207" s="3">
        <v>100260</v>
      </c>
      <c r="C2207" s="3">
        <v>0</v>
      </c>
      <c r="F2207" t="s">
        <v>3187</v>
      </c>
      <c r="G2207" s="4"/>
      <c r="H2207" s="4"/>
      <c r="I2207" s="4"/>
      <c r="J2207" s="4"/>
      <c r="K2207" s="4"/>
      <c r="L2207" s="4"/>
      <c r="M2207" s="4"/>
    </row>
    <row r="2208" spans="2:13" x14ac:dyDescent="0.25">
      <c r="B2208" t="s">
        <v>3173</v>
      </c>
      <c r="C2208" s="3">
        <v>3.0481600000000001E-2</v>
      </c>
      <c r="F2208" t="s">
        <v>3188</v>
      </c>
      <c r="G2208" s="4"/>
      <c r="H2208" s="4"/>
      <c r="I2208" s="4"/>
      <c r="J2208" s="4"/>
      <c r="K2208" s="4"/>
      <c r="L2208" s="4"/>
      <c r="M2208" s="4"/>
    </row>
    <row r="2209" spans="2:13" x14ac:dyDescent="0.25">
      <c r="B2209" t="s">
        <v>3174</v>
      </c>
      <c r="F2209" t="s">
        <v>3189</v>
      </c>
      <c r="G2209" s="4"/>
      <c r="H2209" s="4"/>
      <c r="I2209" s="4"/>
      <c r="J2209" s="4"/>
      <c r="K2209" s="4"/>
      <c r="L2209" s="4"/>
      <c r="M2209" s="4"/>
    </row>
    <row r="2210" spans="2:13" x14ac:dyDescent="0.25">
      <c r="B2210" t="s">
        <v>3175</v>
      </c>
      <c r="F2210" t="s">
        <v>3190</v>
      </c>
      <c r="G2210" s="4"/>
      <c r="H2210" s="4"/>
      <c r="I2210" s="4"/>
      <c r="J2210" s="4"/>
      <c r="K2210" s="4"/>
      <c r="L2210" s="4"/>
      <c r="M2210" s="4"/>
    </row>
    <row r="2211" spans="2:13" x14ac:dyDescent="0.25">
      <c r="B2211" s="3">
        <v>1001</v>
      </c>
      <c r="C2211" s="3">
        <v>0</v>
      </c>
      <c r="F2211" t="s">
        <v>3191</v>
      </c>
      <c r="G2211" s="4"/>
      <c r="H2211" s="4"/>
      <c r="I2211" s="4"/>
      <c r="J2211" s="4"/>
      <c r="K2211" s="4"/>
      <c r="L2211" s="4"/>
      <c r="M2211" s="4"/>
    </row>
    <row r="2212" spans="2:13" x14ac:dyDescent="0.25">
      <c r="B2212" s="3">
        <v>1002</v>
      </c>
      <c r="C2212" s="3">
        <v>0</v>
      </c>
      <c r="F2212" t="s">
        <v>3192</v>
      </c>
      <c r="G2212" s="4"/>
      <c r="H2212" s="4"/>
      <c r="I2212" s="4"/>
      <c r="J2212" s="4"/>
      <c r="K2212" s="4"/>
      <c r="L2212" s="4"/>
      <c r="M2212" s="4"/>
    </row>
    <row r="2213" spans="2:13" x14ac:dyDescent="0.25">
      <c r="B2213" s="3">
        <v>1003</v>
      </c>
      <c r="C2213" s="3">
        <v>0</v>
      </c>
      <c r="F2213" t="s">
        <v>3193</v>
      </c>
      <c r="G2213" s="4"/>
      <c r="H2213" s="4"/>
      <c r="I2213" s="4"/>
      <c r="J2213" s="4"/>
      <c r="K2213" s="4"/>
      <c r="L2213" s="4"/>
      <c r="M2213" s="4"/>
    </row>
    <row r="2214" spans="2:13" x14ac:dyDescent="0.25">
      <c r="B2214" s="3">
        <v>2003</v>
      </c>
      <c r="C2214" s="3">
        <v>0</v>
      </c>
      <c r="F2214" t="s">
        <v>3194</v>
      </c>
      <c r="G2214" s="4"/>
      <c r="H2214" s="4"/>
      <c r="I2214" s="4"/>
      <c r="J2214" s="4"/>
      <c r="K2214" s="4"/>
      <c r="L2214" s="4"/>
      <c r="M2214" s="4"/>
    </row>
    <row r="2215" spans="2:13" x14ac:dyDescent="0.25">
      <c r="B2215" s="3">
        <v>2004</v>
      </c>
      <c r="C2215" s="3">
        <v>0</v>
      </c>
      <c r="F2215" t="s">
        <v>3195</v>
      </c>
      <c r="G2215" s="4"/>
      <c r="H2215" s="4"/>
      <c r="I2215" s="4"/>
      <c r="J2215" s="4"/>
      <c r="K2215" s="4"/>
      <c r="L2215" s="4"/>
      <c r="M2215" s="4"/>
    </row>
    <row r="2216" spans="2:13" x14ac:dyDescent="0.25">
      <c r="B2216" s="3">
        <v>2005</v>
      </c>
      <c r="C2216" s="3">
        <v>0</v>
      </c>
      <c r="G2216" s="4"/>
      <c r="H2216" s="4"/>
      <c r="I2216" s="4"/>
      <c r="J2216" s="4"/>
      <c r="K2216" s="4"/>
      <c r="L2216" s="4"/>
      <c r="M2216" s="4"/>
    </row>
    <row r="2217" spans="2:13" x14ac:dyDescent="0.25">
      <c r="B2217" s="3">
        <v>2006</v>
      </c>
      <c r="C2217" s="3">
        <v>0</v>
      </c>
      <c r="G2217" s="4"/>
      <c r="H2217" s="4"/>
      <c r="I2217" s="4"/>
      <c r="J2217" s="4"/>
      <c r="K2217" s="4"/>
      <c r="L2217" s="4"/>
      <c r="M2217" s="4"/>
    </row>
    <row r="2218" spans="2:13" x14ac:dyDescent="0.25">
      <c r="B2218" s="3">
        <v>2007</v>
      </c>
      <c r="C2218" s="3">
        <v>0</v>
      </c>
      <c r="G2218" s="4"/>
      <c r="H2218" s="4"/>
      <c r="I2218" s="4"/>
      <c r="J2218" s="4"/>
      <c r="K2218" s="4"/>
      <c r="L2218" s="4"/>
      <c r="M2218" s="4"/>
    </row>
    <row r="2219" spans="2:13" x14ac:dyDescent="0.25">
      <c r="B2219" s="3">
        <v>2008</v>
      </c>
      <c r="C2219" s="3">
        <v>0</v>
      </c>
      <c r="G2219" s="4"/>
      <c r="H2219" s="4"/>
      <c r="I2219" s="4"/>
      <c r="J2219" s="4"/>
      <c r="K2219" s="4"/>
      <c r="L2219" s="4"/>
      <c r="M2219" s="4"/>
    </row>
    <row r="2220" spans="2:13" x14ac:dyDescent="0.25">
      <c r="B2220" s="3">
        <v>3005</v>
      </c>
      <c r="C2220" s="3">
        <v>0</v>
      </c>
      <c r="G2220" s="4"/>
      <c r="H2220" s="4"/>
      <c r="I2220" s="4"/>
      <c r="J2220" s="4"/>
      <c r="K2220" s="4"/>
      <c r="L2220" s="4"/>
      <c r="M2220" s="4"/>
    </row>
    <row r="2221" spans="2:13" x14ac:dyDescent="0.25">
      <c r="B2221" s="3">
        <v>3006</v>
      </c>
      <c r="C2221" s="3">
        <v>0</v>
      </c>
      <c r="G2221" s="4"/>
      <c r="H2221" s="4"/>
      <c r="I2221" s="4"/>
      <c r="J2221" s="4"/>
      <c r="K2221" s="4"/>
      <c r="L2221" s="4"/>
      <c r="M2221" s="4"/>
    </row>
    <row r="2222" spans="2:13" x14ac:dyDescent="0.25">
      <c r="B2222" s="3">
        <v>3007</v>
      </c>
      <c r="C2222" s="3">
        <v>0</v>
      </c>
      <c r="G2222" s="4"/>
      <c r="H2222" s="4"/>
      <c r="I2222" s="4"/>
      <c r="J2222" s="4"/>
      <c r="K2222" s="4"/>
      <c r="L2222" s="4"/>
      <c r="M2222" s="4"/>
    </row>
    <row r="2223" spans="2:13" x14ac:dyDescent="0.25">
      <c r="B2223" s="3">
        <v>3008</v>
      </c>
      <c r="C2223" s="3">
        <v>0</v>
      </c>
      <c r="G2223" s="4"/>
      <c r="H2223" s="4"/>
      <c r="I2223" s="4"/>
      <c r="J2223" s="4"/>
      <c r="K2223" s="4"/>
      <c r="L2223" s="4"/>
      <c r="M2223" s="4"/>
    </row>
    <row r="2224" spans="2:13" x14ac:dyDescent="0.25">
      <c r="B2224" s="3">
        <v>3009</v>
      </c>
      <c r="C2224" s="3">
        <v>0</v>
      </c>
      <c r="G2224" s="4"/>
      <c r="H2224" s="4"/>
      <c r="I2224" s="4"/>
      <c r="J2224" s="4"/>
      <c r="K2224" s="4"/>
      <c r="L2224" s="4"/>
      <c r="M2224" s="4"/>
    </row>
    <row r="2225" spans="2:13" x14ac:dyDescent="0.25">
      <c r="B2225" s="3">
        <v>3010</v>
      </c>
      <c r="C2225" s="3">
        <v>0</v>
      </c>
      <c r="G2225" s="4"/>
      <c r="H2225" s="4"/>
      <c r="I2225" s="4"/>
      <c r="J2225" s="4"/>
      <c r="K2225" s="4"/>
      <c r="L2225" s="4"/>
      <c r="M2225" s="4"/>
    </row>
    <row r="2226" spans="2:13" x14ac:dyDescent="0.25">
      <c r="B2226" s="3">
        <v>3011</v>
      </c>
      <c r="C2226" s="3">
        <v>0</v>
      </c>
      <c r="G2226" s="4"/>
      <c r="H2226" s="4"/>
      <c r="I2226" s="4"/>
      <c r="J2226" s="4"/>
      <c r="K2226" s="4"/>
      <c r="L2226" s="4"/>
      <c r="M2226" s="4"/>
    </row>
    <row r="2227" spans="2:13" x14ac:dyDescent="0.25">
      <c r="B2227" s="3">
        <v>4006</v>
      </c>
      <c r="C2227" s="3">
        <v>0</v>
      </c>
      <c r="G2227" s="4"/>
      <c r="H2227" s="4"/>
      <c r="I2227" s="4"/>
      <c r="J2227" s="4"/>
      <c r="K2227" s="4"/>
      <c r="L2227" s="4"/>
      <c r="M2227" s="4"/>
    </row>
    <row r="2228" spans="2:13" x14ac:dyDescent="0.25">
      <c r="B2228" s="3">
        <v>4007</v>
      </c>
      <c r="C2228" s="3">
        <v>0</v>
      </c>
      <c r="G2228" s="4"/>
      <c r="H2228" s="4"/>
      <c r="I2228" s="4"/>
      <c r="J2228" s="4"/>
      <c r="K2228" s="4"/>
      <c r="L2228" s="4"/>
      <c r="M2228" s="4"/>
    </row>
    <row r="2229" spans="2:13" x14ac:dyDescent="0.25">
      <c r="B2229" s="3">
        <v>4008</v>
      </c>
      <c r="C2229" s="3">
        <v>0</v>
      </c>
      <c r="G2229" s="4"/>
      <c r="H2229" s="4"/>
      <c r="I2229" s="4"/>
      <c r="J2229" s="4"/>
      <c r="K2229" s="4"/>
      <c r="L2229" s="4"/>
      <c r="M2229" s="4"/>
    </row>
    <row r="2230" spans="2:13" x14ac:dyDescent="0.25">
      <c r="B2230" s="3">
        <v>4009</v>
      </c>
      <c r="C2230" s="3">
        <v>0</v>
      </c>
      <c r="G2230" s="4"/>
      <c r="H2230" s="4"/>
      <c r="I2230" s="4"/>
      <c r="J2230" s="4"/>
      <c r="K2230" s="4"/>
      <c r="L2230" s="4"/>
      <c r="M2230" s="4"/>
    </row>
    <row r="2231" spans="2:13" x14ac:dyDescent="0.25">
      <c r="B2231" s="3">
        <v>4010</v>
      </c>
      <c r="C2231" s="3">
        <v>0</v>
      </c>
      <c r="G2231" s="4"/>
      <c r="H2231" s="4"/>
      <c r="I2231" s="4"/>
      <c r="J2231" s="4"/>
      <c r="K2231" s="4"/>
      <c r="L2231" s="4"/>
      <c r="M2231" s="4"/>
    </row>
    <row r="2232" spans="2:13" x14ac:dyDescent="0.25">
      <c r="B2232" s="3">
        <v>4011</v>
      </c>
      <c r="C2232" s="3">
        <v>0</v>
      </c>
      <c r="G2232" s="4"/>
      <c r="H2232" s="4"/>
      <c r="I2232" s="4"/>
      <c r="J2232" s="4"/>
      <c r="K2232" s="4"/>
      <c r="L2232" s="4"/>
      <c r="M2232" s="4"/>
    </row>
    <row r="2233" spans="2:13" x14ac:dyDescent="0.25">
      <c r="B2233" s="3">
        <v>4012</v>
      </c>
      <c r="C2233" s="3">
        <v>0</v>
      </c>
      <c r="G2233" s="4"/>
      <c r="H2233" s="4"/>
      <c r="I2233" s="4"/>
      <c r="J2233" s="4"/>
      <c r="K2233" s="4"/>
      <c r="L2233" s="4"/>
      <c r="M2233" s="4"/>
    </row>
    <row r="2234" spans="2:13" x14ac:dyDescent="0.25">
      <c r="B2234" s="3">
        <v>4013</v>
      </c>
      <c r="C2234" s="3">
        <v>0</v>
      </c>
      <c r="G2234" s="4"/>
      <c r="H2234" s="4"/>
      <c r="I2234" s="4"/>
      <c r="J2234" s="4"/>
      <c r="K2234" s="4"/>
      <c r="L2234" s="4"/>
      <c r="M2234" s="4"/>
    </row>
    <row r="2235" spans="2:13" x14ac:dyDescent="0.25">
      <c r="B2235" s="3">
        <v>4014</v>
      </c>
      <c r="C2235" s="3">
        <v>0</v>
      </c>
      <c r="G2235" s="4"/>
      <c r="H2235" s="4"/>
      <c r="I2235" s="4"/>
      <c r="J2235" s="4"/>
      <c r="K2235" s="4"/>
      <c r="L2235" s="4"/>
      <c r="M2235" s="4"/>
    </row>
    <row r="2236" spans="2:13" x14ac:dyDescent="0.25">
      <c r="B2236" s="3">
        <v>5008</v>
      </c>
      <c r="C2236" s="3">
        <v>0</v>
      </c>
      <c r="G2236" s="4"/>
      <c r="H2236" s="4"/>
      <c r="I2236" s="4"/>
      <c r="J2236" s="4"/>
      <c r="K2236" s="4"/>
      <c r="L2236" s="4"/>
      <c r="M2236" s="4"/>
    </row>
    <row r="2237" spans="2:13" x14ac:dyDescent="0.25">
      <c r="B2237" s="3">
        <v>5009</v>
      </c>
      <c r="C2237" s="3">
        <v>0</v>
      </c>
      <c r="G2237" s="4"/>
      <c r="H2237" s="4"/>
      <c r="I2237" s="4"/>
      <c r="J2237" s="4"/>
      <c r="K2237" s="4"/>
      <c r="L2237" s="4"/>
      <c r="M2237" s="4"/>
    </row>
    <row r="2238" spans="2:13" x14ac:dyDescent="0.25">
      <c r="B2238" s="3">
        <v>5010</v>
      </c>
      <c r="C2238" s="3">
        <v>0</v>
      </c>
      <c r="G2238" s="4"/>
      <c r="H2238" s="4"/>
      <c r="I2238" s="4"/>
      <c r="J2238" s="4"/>
      <c r="K2238" s="4"/>
      <c r="L2238" s="4"/>
      <c r="M2238" s="4"/>
    </row>
    <row r="2239" spans="2:13" x14ac:dyDescent="0.25">
      <c r="B2239" s="3">
        <v>5011</v>
      </c>
      <c r="C2239" s="3">
        <v>0</v>
      </c>
      <c r="G2239" s="4"/>
      <c r="H2239" s="4"/>
      <c r="I2239" s="4"/>
      <c r="J2239" s="4"/>
      <c r="K2239" s="4"/>
      <c r="L2239" s="4"/>
      <c r="M2239" s="4"/>
    </row>
    <row r="2240" spans="2:13" x14ac:dyDescent="0.25">
      <c r="B2240" s="3">
        <v>5012</v>
      </c>
      <c r="C2240" s="3">
        <v>0</v>
      </c>
      <c r="G2240" s="4"/>
      <c r="H2240" s="4"/>
      <c r="I2240" s="4"/>
      <c r="J2240" s="4"/>
      <c r="K2240" s="4"/>
      <c r="L2240" s="4"/>
      <c r="M2240" s="4"/>
    </row>
    <row r="2241" spans="2:13" x14ac:dyDescent="0.25">
      <c r="B2241" s="3">
        <v>5013</v>
      </c>
      <c r="C2241" s="3">
        <v>0</v>
      </c>
      <c r="G2241" s="4"/>
      <c r="H2241" s="4"/>
      <c r="I2241" s="4"/>
      <c r="J2241" s="4"/>
      <c r="K2241" s="4"/>
      <c r="L2241" s="4"/>
      <c r="M2241" s="4"/>
    </row>
    <row r="2242" spans="2:13" x14ac:dyDescent="0.25">
      <c r="B2242" s="3">
        <v>5014</v>
      </c>
      <c r="C2242" s="3">
        <v>0</v>
      </c>
      <c r="G2242" s="4"/>
      <c r="H2242" s="4"/>
      <c r="I2242" s="4"/>
      <c r="J2242" s="4"/>
      <c r="K2242" s="4"/>
      <c r="L2242" s="4"/>
      <c r="M2242" s="4"/>
    </row>
    <row r="2243" spans="2:13" x14ac:dyDescent="0.25">
      <c r="B2243" s="3">
        <v>5015</v>
      </c>
      <c r="C2243" s="3">
        <v>0</v>
      </c>
      <c r="G2243" s="4"/>
      <c r="H2243" s="4"/>
      <c r="I2243" s="4"/>
      <c r="J2243" s="4"/>
      <c r="K2243" s="4"/>
      <c r="L2243" s="4"/>
      <c r="M2243" s="4"/>
    </row>
    <row r="2244" spans="2:13" x14ac:dyDescent="0.25">
      <c r="B2244" s="3">
        <v>5016</v>
      </c>
      <c r="C2244" s="3">
        <v>0</v>
      </c>
      <c r="G2244" s="4"/>
      <c r="H2244" s="4"/>
      <c r="I2244" s="4"/>
      <c r="J2244" s="4"/>
      <c r="K2244" s="4"/>
      <c r="L2244" s="4"/>
      <c r="M2244" s="4"/>
    </row>
    <row r="2245" spans="2:13" x14ac:dyDescent="0.25">
      <c r="B2245" s="3">
        <v>5017</v>
      </c>
      <c r="C2245" s="3">
        <v>0</v>
      </c>
      <c r="G2245" s="4"/>
      <c r="H2245" s="4"/>
      <c r="I2245" s="4"/>
      <c r="J2245" s="4"/>
      <c r="K2245" s="4"/>
      <c r="L2245" s="4"/>
      <c r="M2245" s="4"/>
    </row>
    <row r="2246" spans="2:13" x14ac:dyDescent="0.25">
      <c r="B2246" s="3">
        <v>6008</v>
      </c>
      <c r="C2246" s="3">
        <v>0</v>
      </c>
      <c r="G2246" s="4"/>
      <c r="H2246" s="4"/>
      <c r="I2246" s="4"/>
      <c r="J2246" s="4"/>
      <c r="K2246" s="4"/>
      <c r="L2246" s="4"/>
      <c r="M2246" s="4"/>
    </row>
    <row r="2247" spans="2:13" x14ac:dyDescent="0.25">
      <c r="B2247" s="3">
        <v>6009</v>
      </c>
      <c r="C2247" s="3">
        <v>0</v>
      </c>
      <c r="G2247" s="4"/>
      <c r="H2247" s="4"/>
      <c r="I2247" s="4"/>
      <c r="J2247" s="4"/>
      <c r="K2247" s="4"/>
      <c r="L2247" s="4"/>
      <c r="M2247" s="4"/>
    </row>
    <row r="2248" spans="2:13" x14ac:dyDescent="0.25">
      <c r="B2248" s="3">
        <v>6010</v>
      </c>
      <c r="C2248" s="3">
        <v>0</v>
      </c>
      <c r="G2248" s="4"/>
      <c r="H2248" s="4"/>
      <c r="I2248" s="4"/>
      <c r="J2248" s="4"/>
      <c r="K2248" s="4"/>
      <c r="L2248" s="4"/>
      <c r="M2248" s="4"/>
    </row>
    <row r="2249" spans="2:13" x14ac:dyDescent="0.25">
      <c r="B2249" s="3">
        <v>6011</v>
      </c>
      <c r="C2249" s="3">
        <v>0</v>
      </c>
      <c r="G2249" s="4"/>
      <c r="H2249" s="4"/>
      <c r="I2249" s="4"/>
      <c r="J2249" s="4"/>
      <c r="K2249" s="4"/>
      <c r="L2249" s="4"/>
      <c r="M2249" s="4"/>
    </row>
    <row r="2250" spans="2:13" x14ac:dyDescent="0.25">
      <c r="B2250" s="3">
        <v>6012</v>
      </c>
      <c r="C2250" s="3">
        <v>0</v>
      </c>
      <c r="G2250" s="4"/>
      <c r="H2250" s="4"/>
      <c r="I2250" s="4"/>
      <c r="J2250" s="4"/>
      <c r="K2250" s="4"/>
      <c r="L2250" s="4"/>
      <c r="M2250" s="4"/>
    </row>
    <row r="2251" spans="2:13" x14ac:dyDescent="0.25">
      <c r="B2251" s="3">
        <v>6013</v>
      </c>
      <c r="C2251" s="3">
        <v>0</v>
      </c>
      <c r="G2251" s="4"/>
      <c r="H2251" s="4"/>
      <c r="I2251" s="4"/>
      <c r="J2251" s="4"/>
      <c r="K2251" s="4"/>
      <c r="L2251" s="4"/>
      <c r="M2251" s="4"/>
    </row>
    <row r="2252" spans="2:13" x14ac:dyDescent="0.25">
      <c r="B2252" s="3">
        <v>6014</v>
      </c>
      <c r="C2252" s="3">
        <v>0</v>
      </c>
      <c r="G2252" s="4"/>
      <c r="H2252" s="4"/>
      <c r="I2252" s="4"/>
      <c r="J2252" s="4"/>
      <c r="K2252" s="4"/>
      <c r="L2252" s="4"/>
      <c r="M2252" s="4"/>
    </row>
    <row r="2253" spans="2:13" x14ac:dyDescent="0.25">
      <c r="B2253" s="3">
        <v>6015</v>
      </c>
      <c r="C2253" s="3">
        <v>0</v>
      </c>
      <c r="G2253" s="4"/>
      <c r="H2253" s="4"/>
      <c r="I2253" s="4"/>
      <c r="J2253" s="4"/>
      <c r="K2253" s="4"/>
      <c r="L2253" s="4"/>
      <c r="M2253" s="4"/>
    </row>
    <row r="2254" spans="2:13" x14ac:dyDescent="0.25">
      <c r="B2254" s="3">
        <v>6016</v>
      </c>
      <c r="C2254" s="3">
        <v>0</v>
      </c>
      <c r="G2254" s="4"/>
      <c r="H2254" s="4"/>
      <c r="I2254" s="4"/>
      <c r="J2254" s="4"/>
      <c r="K2254" s="4"/>
      <c r="L2254" s="4"/>
      <c r="M2254" s="4"/>
    </row>
    <row r="2255" spans="2:13" x14ac:dyDescent="0.25">
      <c r="B2255" s="3">
        <v>6017</v>
      </c>
      <c r="C2255" s="3">
        <v>0</v>
      </c>
      <c r="G2255" s="4"/>
      <c r="H2255" s="4"/>
      <c r="I2255" s="4"/>
      <c r="J2255" s="4"/>
      <c r="K2255" s="4"/>
      <c r="L2255" s="4"/>
      <c r="M2255" s="4"/>
    </row>
    <row r="2256" spans="2:13" x14ac:dyDescent="0.25">
      <c r="B2256" s="3">
        <v>6018</v>
      </c>
      <c r="C2256" s="3">
        <v>0</v>
      </c>
      <c r="G2256" s="4"/>
      <c r="H2256" s="4"/>
      <c r="I2256" s="4"/>
      <c r="J2256" s="4"/>
      <c r="K2256" s="4"/>
      <c r="L2256" s="4"/>
      <c r="M2256" s="4"/>
    </row>
    <row r="2257" spans="2:13" x14ac:dyDescent="0.25">
      <c r="B2257" s="3">
        <v>6019</v>
      </c>
      <c r="C2257" s="3">
        <v>0</v>
      </c>
      <c r="G2257" s="4"/>
      <c r="H2257" s="4"/>
      <c r="I2257" s="4"/>
      <c r="J2257" s="4"/>
      <c r="K2257" s="4"/>
      <c r="L2257" s="4"/>
      <c r="M2257" s="4"/>
    </row>
    <row r="2258" spans="2:13" x14ac:dyDescent="0.25">
      <c r="B2258" s="3">
        <v>6020</v>
      </c>
      <c r="C2258" s="3">
        <v>0</v>
      </c>
      <c r="G2258" s="4"/>
      <c r="H2258" s="4"/>
      <c r="I2258" s="4"/>
      <c r="J2258" s="4"/>
      <c r="K2258" s="4"/>
      <c r="L2258" s="4"/>
      <c r="M2258" s="4"/>
    </row>
    <row r="2259" spans="2:13" x14ac:dyDescent="0.25">
      <c r="B2259" s="3">
        <v>7011</v>
      </c>
      <c r="C2259" s="3">
        <v>0</v>
      </c>
      <c r="G2259" s="4"/>
      <c r="H2259" s="4"/>
      <c r="I2259" s="4"/>
      <c r="J2259" s="4"/>
      <c r="K2259" s="4"/>
      <c r="L2259" s="4"/>
      <c r="M2259" s="4"/>
    </row>
    <row r="2260" spans="2:13" x14ac:dyDescent="0.25">
      <c r="B2260" s="3">
        <v>7012</v>
      </c>
      <c r="C2260" s="3">
        <v>0</v>
      </c>
      <c r="G2260" s="4"/>
      <c r="H2260" s="4"/>
      <c r="I2260" s="4"/>
      <c r="J2260" s="4"/>
      <c r="K2260" s="4"/>
      <c r="L2260" s="4"/>
      <c r="M2260" s="4"/>
    </row>
    <row r="2261" spans="2:13" x14ac:dyDescent="0.25">
      <c r="B2261" s="3">
        <v>7013</v>
      </c>
      <c r="C2261" s="3">
        <v>0</v>
      </c>
      <c r="G2261" s="4"/>
      <c r="H2261" s="4"/>
      <c r="I2261" s="4"/>
      <c r="J2261" s="4"/>
      <c r="K2261" s="4"/>
      <c r="L2261" s="4"/>
      <c r="M2261" s="4"/>
    </row>
    <row r="2262" spans="2:13" x14ac:dyDescent="0.25">
      <c r="B2262" s="3">
        <v>7014</v>
      </c>
      <c r="C2262" s="3">
        <v>0</v>
      </c>
      <c r="G2262" s="4"/>
      <c r="H2262" s="4"/>
      <c r="I2262" s="4"/>
      <c r="J2262" s="4"/>
      <c r="K2262" s="4"/>
      <c r="L2262" s="4"/>
      <c r="M2262" s="4"/>
    </row>
    <row r="2263" spans="2:13" x14ac:dyDescent="0.25">
      <c r="B2263" s="3">
        <v>7015</v>
      </c>
      <c r="C2263" s="3">
        <v>0</v>
      </c>
      <c r="G2263" s="4"/>
      <c r="H2263" s="4"/>
      <c r="I2263" s="4"/>
      <c r="J2263" s="4"/>
      <c r="K2263" s="4"/>
      <c r="L2263" s="4"/>
      <c r="M2263" s="4"/>
    </row>
    <row r="2264" spans="2:13" x14ac:dyDescent="0.25">
      <c r="B2264" s="3">
        <v>7016</v>
      </c>
      <c r="C2264" s="3">
        <v>0</v>
      </c>
      <c r="G2264" s="4"/>
      <c r="H2264" s="4"/>
      <c r="I2264" s="4"/>
      <c r="J2264" s="4"/>
      <c r="K2264" s="4"/>
      <c r="L2264" s="4"/>
      <c r="M2264" s="4"/>
    </row>
    <row r="2265" spans="2:13" x14ac:dyDescent="0.25">
      <c r="B2265" s="3">
        <v>7017</v>
      </c>
      <c r="C2265" s="3">
        <v>0</v>
      </c>
      <c r="G2265" s="4"/>
      <c r="H2265" s="4"/>
      <c r="I2265" s="4"/>
      <c r="J2265" s="4"/>
      <c r="K2265" s="4"/>
      <c r="L2265" s="4"/>
      <c r="M2265" s="4"/>
    </row>
    <row r="2266" spans="2:13" x14ac:dyDescent="0.25">
      <c r="B2266" s="3">
        <v>7018</v>
      </c>
      <c r="C2266" s="3">
        <v>0</v>
      </c>
      <c r="G2266" s="4"/>
      <c r="H2266" s="4"/>
      <c r="I2266" s="4"/>
      <c r="J2266" s="4"/>
      <c r="K2266" s="4"/>
      <c r="L2266" s="4"/>
      <c r="M2266" s="4"/>
    </row>
    <row r="2267" spans="2:13" x14ac:dyDescent="0.25">
      <c r="B2267" s="3">
        <v>7019</v>
      </c>
      <c r="C2267" s="3">
        <v>0</v>
      </c>
      <c r="G2267" s="4"/>
      <c r="H2267" s="4"/>
      <c r="I2267" s="4"/>
      <c r="J2267" s="4"/>
      <c r="K2267" s="4"/>
      <c r="L2267" s="4"/>
      <c r="M2267" s="4"/>
    </row>
    <row r="2268" spans="2:13" x14ac:dyDescent="0.25">
      <c r="B2268" s="3">
        <v>7020</v>
      </c>
      <c r="C2268" s="3">
        <v>0</v>
      </c>
      <c r="G2268" s="4"/>
      <c r="H2268" s="4"/>
      <c r="I2268" s="4"/>
      <c r="J2268" s="4"/>
      <c r="K2268" s="4"/>
      <c r="L2268" s="4"/>
      <c r="M2268" s="4"/>
    </row>
    <row r="2269" spans="2:13" x14ac:dyDescent="0.25">
      <c r="B2269" s="3">
        <v>7021</v>
      </c>
      <c r="C2269" s="3">
        <v>0</v>
      </c>
      <c r="G2269" s="4"/>
      <c r="H2269" s="4"/>
      <c r="I2269" s="4"/>
      <c r="J2269" s="4"/>
      <c r="K2269" s="4"/>
      <c r="L2269" s="4"/>
      <c r="M2269" s="4"/>
    </row>
    <row r="2270" spans="2:13" x14ac:dyDescent="0.25">
      <c r="B2270" s="3">
        <v>7022</v>
      </c>
      <c r="C2270" s="3">
        <v>0</v>
      </c>
      <c r="G2270" s="4"/>
      <c r="H2270" s="4"/>
      <c r="I2270" s="4"/>
      <c r="J2270" s="4"/>
      <c r="K2270" s="4"/>
      <c r="L2270" s="4"/>
      <c r="M2270" s="4"/>
    </row>
    <row r="2271" spans="2:13" x14ac:dyDescent="0.25">
      <c r="B2271" s="3">
        <v>7023</v>
      </c>
      <c r="C2271" s="3">
        <v>0</v>
      </c>
      <c r="G2271" s="4"/>
      <c r="H2271" s="4"/>
      <c r="I2271" s="4"/>
      <c r="J2271" s="4"/>
      <c r="K2271" s="4"/>
      <c r="L2271" s="4"/>
      <c r="M2271" s="4"/>
    </row>
    <row r="2272" spans="2:13" x14ac:dyDescent="0.25">
      <c r="B2272" s="3">
        <v>8013</v>
      </c>
      <c r="C2272" s="3">
        <v>0</v>
      </c>
      <c r="G2272" s="4"/>
      <c r="H2272" s="4"/>
      <c r="I2272" s="4"/>
      <c r="J2272" s="4"/>
      <c r="K2272" s="4"/>
      <c r="L2272" s="4"/>
      <c r="M2272" s="4"/>
    </row>
    <row r="2273" spans="2:13" x14ac:dyDescent="0.25">
      <c r="B2273" s="3">
        <v>8014</v>
      </c>
      <c r="C2273" s="3">
        <v>0</v>
      </c>
      <c r="G2273" s="4"/>
      <c r="H2273" s="4"/>
      <c r="I2273" s="4"/>
      <c r="J2273" s="4"/>
      <c r="K2273" s="4"/>
      <c r="L2273" s="4"/>
      <c r="M2273" s="4"/>
    </row>
    <row r="2274" spans="2:13" x14ac:dyDescent="0.25">
      <c r="B2274" s="3">
        <v>8015</v>
      </c>
      <c r="C2274" s="3">
        <v>0</v>
      </c>
      <c r="G2274" s="4"/>
      <c r="H2274" s="4"/>
      <c r="I2274" s="4"/>
      <c r="J2274" s="4"/>
      <c r="K2274" s="4"/>
      <c r="L2274" s="4"/>
      <c r="M2274" s="4"/>
    </row>
    <row r="2275" spans="2:13" x14ac:dyDescent="0.25">
      <c r="B2275" s="3">
        <v>8016</v>
      </c>
      <c r="C2275" s="3">
        <v>0</v>
      </c>
      <c r="G2275" s="4"/>
      <c r="H2275" s="4"/>
      <c r="I2275" s="4"/>
      <c r="J2275" s="4"/>
      <c r="K2275" s="4"/>
      <c r="L2275" s="4"/>
      <c r="M2275" s="4"/>
    </row>
    <row r="2276" spans="2:13" x14ac:dyDescent="0.25">
      <c r="B2276" s="3">
        <v>8017</v>
      </c>
      <c r="C2276" s="3">
        <v>0</v>
      </c>
      <c r="G2276" s="4"/>
      <c r="H2276" s="4"/>
      <c r="I2276" s="4"/>
      <c r="J2276" s="4"/>
      <c r="K2276" s="4"/>
      <c r="L2276" s="4"/>
      <c r="M2276" s="4"/>
    </row>
    <row r="2277" spans="2:13" x14ac:dyDescent="0.25">
      <c r="B2277" s="3">
        <v>8018</v>
      </c>
      <c r="C2277" s="3">
        <v>0</v>
      </c>
      <c r="G2277" s="4"/>
      <c r="H2277" s="4"/>
      <c r="I2277" s="4"/>
      <c r="J2277" s="4"/>
      <c r="K2277" s="4"/>
      <c r="L2277" s="4"/>
      <c r="M2277" s="4"/>
    </row>
    <row r="2278" spans="2:13" x14ac:dyDescent="0.25">
      <c r="B2278" s="3">
        <v>8019</v>
      </c>
      <c r="C2278" s="3">
        <v>0</v>
      </c>
      <c r="G2278" s="4"/>
      <c r="H2278" s="4"/>
      <c r="I2278" s="4"/>
      <c r="J2278" s="4"/>
      <c r="K2278" s="4"/>
      <c r="L2278" s="4"/>
      <c r="M2278" s="4"/>
    </row>
    <row r="2279" spans="2:13" x14ac:dyDescent="0.25">
      <c r="B2279" s="3">
        <v>8020</v>
      </c>
      <c r="C2279" s="3">
        <v>0</v>
      </c>
      <c r="G2279" s="4"/>
      <c r="H2279" s="4"/>
      <c r="I2279" s="4"/>
      <c r="J2279" s="4"/>
      <c r="K2279" s="4"/>
      <c r="L2279" s="4"/>
      <c r="M2279" s="4"/>
    </row>
    <row r="2280" spans="2:13" x14ac:dyDescent="0.25">
      <c r="B2280" s="3">
        <v>8021</v>
      </c>
      <c r="C2280" s="3">
        <v>0</v>
      </c>
      <c r="G2280" s="4"/>
      <c r="H2280" s="4"/>
      <c r="I2280" s="4"/>
      <c r="J2280" s="4"/>
      <c r="K2280" s="4"/>
      <c r="L2280" s="4"/>
      <c r="M2280" s="4"/>
    </row>
    <row r="2281" spans="2:13" x14ac:dyDescent="0.25">
      <c r="B2281" s="3">
        <v>8022</v>
      </c>
      <c r="C2281" s="3">
        <v>0</v>
      </c>
      <c r="G2281" s="4"/>
      <c r="H2281" s="4"/>
      <c r="I2281" s="4"/>
      <c r="J2281" s="4"/>
      <c r="K2281" s="4"/>
      <c r="L2281" s="4"/>
      <c r="M2281" s="4"/>
    </row>
    <row r="2282" spans="2:13" x14ac:dyDescent="0.25">
      <c r="B2282" s="3">
        <v>8023</v>
      </c>
      <c r="C2282" s="3">
        <v>0</v>
      </c>
      <c r="G2282" s="4"/>
      <c r="H2282" s="4"/>
      <c r="I2282" s="4"/>
      <c r="J2282" s="4"/>
      <c r="K2282" s="4"/>
      <c r="L2282" s="4"/>
      <c r="M2282" s="4"/>
    </row>
    <row r="2283" spans="2:13" x14ac:dyDescent="0.25">
      <c r="B2283" s="3">
        <v>8024</v>
      </c>
      <c r="C2283" s="3">
        <v>0</v>
      </c>
      <c r="G2283" s="4"/>
      <c r="H2283" s="4"/>
      <c r="I2283" s="4"/>
      <c r="J2283" s="4"/>
      <c r="K2283" s="4"/>
      <c r="L2283" s="4"/>
      <c r="M2283" s="4"/>
    </row>
    <row r="2284" spans="2:13" x14ac:dyDescent="0.25">
      <c r="B2284" s="3">
        <v>9015</v>
      </c>
      <c r="C2284" s="3">
        <v>0</v>
      </c>
      <c r="G2284" s="4"/>
      <c r="H2284" s="4"/>
      <c r="I2284" s="4"/>
      <c r="J2284" s="4"/>
      <c r="K2284" s="4"/>
      <c r="L2284" s="4"/>
      <c r="M2284" s="4"/>
    </row>
    <row r="2285" spans="2:13" x14ac:dyDescent="0.25">
      <c r="B2285" s="3">
        <v>9016</v>
      </c>
      <c r="C2285" s="3">
        <v>0</v>
      </c>
      <c r="G2285" s="4"/>
      <c r="H2285" s="4"/>
      <c r="I2285" s="4"/>
      <c r="J2285" s="4"/>
      <c r="K2285" s="4"/>
      <c r="L2285" s="4"/>
      <c r="M2285" s="4"/>
    </row>
    <row r="2286" spans="2:13" x14ac:dyDescent="0.25">
      <c r="B2286" s="3">
        <v>9017</v>
      </c>
      <c r="C2286" s="3">
        <v>0</v>
      </c>
      <c r="G2286" s="4"/>
      <c r="H2286" s="4"/>
      <c r="I2286" s="4"/>
      <c r="J2286" s="4"/>
      <c r="K2286" s="4"/>
      <c r="L2286" s="4"/>
      <c r="M2286" s="4"/>
    </row>
    <row r="2287" spans="2:13" x14ac:dyDescent="0.25">
      <c r="B2287" s="3">
        <v>9018</v>
      </c>
      <c r="C2287" s="3">
        <v>0</v>
      </c>
      <c r="G2287" s="4"/>
      <c r="H2287" s="4"/>
      <c r="I2287" s="4"/>
      <c r="J2287" s="4"/>
      <c r="K2287" s="4"/>
      <c r="L2287" s="4"/>
      <c r="M2287" s="4"/>
    </row>
    <row r="2288" spans="2:13" x14ac:dyDescent="0.25">
      <c r="B2288" s="3">
        <v>9019</v>
      </c>
      <c r="C2288" s="3">
        <v>0</v>
      </c>
      <c r="G2288" s="4"/>
      <c r="H2288" s="4"/>
      <c r="I2288" s="4"/>
      <c r="J2288" s="4"/>
      <c r="K2288" s="4"/>
      <c r="L2288" s="4"/>
      <c r="M2288" s="4"/>
    </row>
    <row r="2289" spans="2:13" x14ac:dyDescent="0.25">
      <c r="B2289" s="3">
        <v>9020</v>
      </c>
      <c r="C2289" s="3">
        <v>0</v>
      </c>
      <c r="G2289" s="4"/>
      <c r="H2289" s="4"/>
      <c r="I2289" s="4"/>
      <c r="J2289" s="4"/>
      <c r="K2289" s="4"/>
      <c r="L2289" s="4"/>
      <c r="M2289" s="4"/>
    </row>
    <row r="2290" spans="2:13" x14ac:dyDescent="0.25">
      <c r="B2290" s="3">
        <v>9021</v>
      </c>
      <c r="C2290" s="3">
        <v>0</v>
      </c>
      <c r="G2290" s="4"/>
      <c r="H2290" s="4"/>
      <c r="I2290" s="4"/>
      <c r="J2290" s="4"/>
      <c r="K2290" s="4"/>
      <c r="L2290" s="4"/>
      <c r="M2290" s="4"/>
    </row>
    <row r="2291" spans="2:13" x14ac:dyDescent="0.25">
      <c r="B2291" s="3">
        <v>9022</v>
      </c>
      <c r="C2291" s="3">
        <v>0</v>
      </c>
      <c r="G2291" s="4"/>
      <c r="H2291" s="4"/>
      <c r="I2291" s="4"/>
      <c r="J2291" s="4"/>
      <c r="K2291" s="4"/>
      <c r="L2291" s="4"/>
      <c r="M2291" s="4"/>
    </row>
    <row r="2292" spans="2:13" x14ac:dyDescent="0.25">
      <c r="B2292" s="3">
        <v>9023</v>
      </c>
      <c r="C2292" s="3">
        <v>0</v>
      </c>
      <c r="G2292" s="4"/>
      <c r="H2292" s="4"/>
      <c r="I2292" s="4"/>
      <c r="J2292" s="4"/>
      <c r="K2292" s="4"/>
      <c r="L2292" s="4"/>
      <c r="M2292" s="4"/>
    </row>
    <row r="2293" spans="2:13" x14ac:dyDescent="0.25">
      <c r="B2293" s="3">
        <v>9024</v>
      </c>
      <c r="C2293" s="3">
        <v>0</v>
      </c>
      <c r="G2293" s="4"/>
      <c r="H2293" s="4"/>
      <c r="I2293" s="4"/>
      <c r="J2293" s="4"/>
      <c r="K2293" s="4"/>
      <c r="L2293" s="4"/>
      <c r="M2293" s="4"/>
    </row>
    <row r="2294" spans="2:13" x14ac:dyDescent="0.25">
      <c r="B2294" s="3">
        <v>9025</v>
      </c>
      <c r="C2294" s="3">
        <v>0</v>
      </c>
      <c r="G2294" s="4"/>
      <c r="H2294" s="4"/>
      <c r="I2294" s="4"/>
      <c r="J2294" s="4"/>
      <c r="K2294" s="4"/>
      <c r="L2294" s="4"/>
      <c r="M2294" s="4"/>
    </row>
    <row r="2295" spans="2:13" x14ac:dyDescent="0.25">
      <c r="B2295" s="3">
        <v>9026</v>
      </c>
      <c r="C2295" s="3">
        <v>0</v>
      </c>
      <c r="G2295" s="4"/>
      <c r="H2295" s="4"/>
      <c r="I2295" s="4"/>
      <c r="J2295" s="4"/>
      <c r="K2295" s="4"/>
      <c r="L2295" s="4"/>
      <c r="M2295" s="4"/>
    </row>
    <row r="2296" spans="2:13" x14ac:dyDescent="0.25">
      <c r="B2296" s="3">
        <v>9027</v>
      </c>
      <c r="C2296" s="3">
        <v>0</v>
      </c>
      <c r="G2296" s="4"/>
      <c r="H2296" s="4"/>
      <c r="I2296" s="4"/>
      <c r="J2296" s="4"/>
      <c r="K2296" s="4"/>
      <c r="L2296" s="4"/>
      <c r="M2296" s="4"/>
    </row>
    <row r="2297" spans="2:13" x14ac:dyDescent="0.25">
      <c r="B2297" s="3">
        <v>10017</v>
      </c>
      <c r="C2297" s="3">
        <v>0</v>
      </c>
      <c r="G2297" s="4"/>
      <c r="H2297" s="4"/>
      <c r="I2297" s="4"/>
      <c r="J2297" s="4"/>
      <c r="K2297" s="4"/>
      <c r="L2297" s="4"/>
      <c r="M2297" s="4"/>
    </row>
    <row r="2298" spans="2:13" x14ac:dyDescent="0.25">
      <c r="B2298" s="3">
        <v>10018</v>
      </c>
      <c r="C2298" s="3">
        <v>0</v>
      </c>
      <c r="G2298" s="4"/>
      <c r="H2298" s="4"/>
      <c r="I2298" s="4"/>
      <c r="J2298" s="4"/>
      <c r="K2298" s="4"/>
      <c r="L2298" s="4"/>
      <c r="M2298" s="4"/>
    </row>
    <row r="2299" spans="2:13" x14ac:dyDescent="0.25">
      <c r="B2299" s="3">
        <v>10019</v>
      </c>
      <c r="C2299" s="3">
        <v>0</v>
      </c>
      <c r="G2299" s="4"/>
      <c r="H2299" s="4"/>
      <c r="I2299" s="4"/>
      <c r="J2299" s="4"/>
      <c r="K2299" s="4"/>
      <c r="L2299" s="4"/>
      <c r="M2299" s="4"/>
    </row>
    <row r="2300" spans="2:13" x14ac:dyDescent="0.25">
      <c r="B2300" s="3">
        <v>10020</v>
      </c>
      <c r="C2300" s="3">
        <v>0</v>
      </c>
      <c r="G2300" s="4"/>
      <c r="H2300" s="4"/>
      <c r="I2300" s="4"/>
      <c r="J2300" s="4"/>
      <c r="K2300" s="4"/>
      <c r="L2300" s="4"/>
      <c r="M2300" s="4"/>
    </row>
    <row r="2301" spans="2:13" x14ac:dyDescent="0.25">
      <c r="B2301" s="3">
        <v>10021</v>
      </c>
      <c r="C2301" s="3">
        <v>0</v>
      </c>
      <c r="G2301" s="4"/>
      <c r="H2301" s="4"/>
      <c r="I2301" s="4"/>
      <c r="J2301" s="4"/>
      <c r="K2301" s="4"/>
      <c r="L2301" s="4"/>
      <c r="M2301" s="4"/>
    </row>
    <row r="2302" spans="2:13" x14ac:dyDescent="0.25">
      <c r="B2302" s="3">
        <v>10022</v>
      </c>
      <c r="C2302" s="3">
        <v>0</v>
      </c>
      <c r="G2302" s="4"/>
      <c r="H2302" s="4"/>
      <c r="I2302" s="4"/>
      <c r="J2302" s="4"/>
      <c r="K2302" s="4"/>
      <c r="L2302" s="4"/>
      <c r="M2302" s="4"/>
    </row>
    <row r="2303" spans="2:13" x14ac:dyDescent="0.25">
      <c r="B2303" s="3">
        <v>10023</v>
      </c>
      <c r="C2303" s="3">
        <v>0</v>
      </c>
      <c r="G2303" s="4"/>
      <c r="H2303" s="4"/>
      <c r="I2303" s="4"/>
      <c r="J2303" s="4"/>
      <c r="K2303" s="4"/>
      <c r="L2303" s="4"/>
      <c r="M2303" s="4"/>
    </row>
    <row r="2304" spans="2:13" x14ac:dyDescent="0.25">
      <c r="B2304" s="3">
        <v>10024</v>
      </c>
      <c r="C2304" s="3">
        <v>0</v>
      </c>
      <c r="G2304" s="4"/>
      <c r="H2304" s="4"/>
      <c r="I2304" s="4"/>
      <c r="J2304" s="4"/>
      <c r="K2304" s="4"/>
      <c r="L2304" s="4"/>
      <c r="M2304" s="4"/>
    </row>
    <row r="2305" spans="2:13" x14ac:dyDescent="0.25">
      <c r="B2305" s="3">
        <v>10025</v>
      </c>
      <c r="C2305" s="3">
        <v>0</v>
      </c>
      <c r="G2305" s="4"/>
      <c r="H2305" s="4"/>
      <c r="I2305" s="4"/>
      <c r="J2305" s="4"/>
      <c r="K2305" s="4"/>
      <c r="L2305" s="4"/>
      <c r="M2305" s="4"/>
    </row>
    <row r="2306" spans="2:13" x14ac:dyDescent="0.25">
      <c r="B2306" s="3">
        <v>10026</v>
      </c>
      <c r="C2306" s="3">
        <v>0</v>
      </c>
      <c r="G2306" s="4"/>
      <c r="H2306" s="4"/>
      <c r="I2306" s="4"/>
      <c r="J2306" s="4"/>
      <c r="K2306" s="4"/>
      <c r="L2306" s="4"/>
      <c r="M2306" s="4"/>
    </row>
    <row r="2307" spans="2:13" x14ac:dyDescent="0.25">
      <c r="B2307" s="3">
        <v>10027</v>
      </c>
      <c r="C2307" s="3">
        <v>0</v>
      </c>
      <c r="G2307" s="4"/>
      <c r="H2307" s="4"/>
      <c r="I2307" s="4"/>
      <c r="J2307" s="4"/>
      <c r="K2307" s="4"/>
      <c r="L2307" s="4"/>
      <c r="M2307" s="4"/>
    </row>
    <row r="2308" spans="2:13" x14ac:dyDescent="0.25">
      <c r="B2308" s="3">
        <v>10028</v>
      </c>
      <c r="C2308" s="3">
        <v>0</v>
      </c>
      <c r="G2308" s="4"/>
      <c r="H2308" s="4"/>
      <c r="I2308" s="4"/>
      <c r="J2308" s="4"/>
      <c r="K2308" s="4"/>
      <c r="L2308" s="4"/>
      <c r="M2308" s="4"/>
    </row>
    <row r="2309" spans="2:13" x14ac:dyDescent="0.25">
      <c r="B2309" s="3">
        <v>11019</v>
      </c>
      <c r="C2309" s="3">
        <v>0</v>
      </c>
      <c r="G2309" s="4"/>
      <c r="H2309" s="4"/>
      <c r="I2309" s="4"/>
      <c r="J2309" s="4"/>
      <c r="K2309" s="4"/>
      <c r="L2309" s="4"/>
      <c r="M2309" s="4"/>
    </row>
    <row r="2310" spans="2:13" x14ac:dyDescent="0.25">
      <c r="B2310" s="3">
        <v>11020</v>
      </c>
      <c r="C2310" s="3">
        <v>0</v>
      </c>
      <c r="G2310" s="4"/>
      <c r="H2310" s="4"/>
      <c r="I2310" s="4"/>
      <c r="J2310" s="4"/>
      <c r="K2310" s="4"/>
      <c r="L2310" s="4"/>
      <c r="M2310" s="4"/>
    </row>
    <row r="2311" spans="2:13" x14ac:dyDescent="0.25">
      <c r="B2311" s="3">
        <v>11021</v>
      </c>
      <c r="C2311" s="3">
        <v>0</v>
      </c>
      <c r="G2311" s="4"/>
      <c r="H2311" s="4"/>
      <c r="I2311" s="4"/>
      <c r="J2311" s="4"/>
      <c r="K2311" s="4"/>
      <c r="L2311" s="4"/>
      <c r="M2311" s="4"/>
    </row>
    <row r="2312" spans="2:13" x14ac:dyDescent="0.25">
      <c r="B2312" s="3">
        <v>11022</v>
      </c>
      <c r="C2312" s="3">
        <v>0</v>
      </c>
      <c r="G2312" s="4"/>
      <c r="H2312" s="4"/>
      <c r="I2312" s="4"/>
      <c r="J2312" s="4"/>
      <c r="K2312" s="4"/>
      <c r="L2312" s="4"/>
      <c r="M2312" s="4"/>
    </row>
    <row r="2313" spans="2:13" x14ac:dyDescent="0.25">
      <c r="B2313" s="3">
        <v>11023</v>
      </c>
      <c r="C2313" s="3">
        <v>0</v>
      </c>
      <c r="G2313" s="4"/>
      <c r="H2313" s="4"/>
      <c r="I2313" s="4"/>
      <c r="J2313" s="4"/>
      <c r="K2313" s="4"/>
      <c r="L2313" s="4"/>
      <c r="M2313" s="4"/>
    </row>
    <row r="2314" spans="2:13" x14ac:dyDescent="0.25">
      <c r="B2314" s="3">
        <v>11024</v>
      </c>
      <c r="C2314" s="3">
        <v>0</v>
      </c>
      <c r="G2314" s="4"/>
      <c r="H2314" s="4"/>
      <c r="I2314" s="4"/>
      <c r="J2314" s="4"/>
      <c r="K2314" s="4"/>
      <c r="L2314" s="4"/>
      <c r="M2314" s="4"/>
    </row>
    <row r="2315" spans="2:13" x14ac:dyDescent="0.25">
      <c r="B2315" s="3">
        <v>11025</v>
      </c>
      <c r="C2315" s="3">
        <v>0</v>
      </c>
      <c r="G2315" s="4"/>
      <c r="H2315" s="4"/>
      <c r="I2315" s="4"/>
      <c r="J2315" s="4"/>
      <c r="K2315" s="4"/>
      <c r="L2315" s="4"/>
      <c r="M2315" s="4"/>
    </row>
    <row r="2316" spans="2:13" x14ac:dyDescent="0.25">
      <c r="B2316" s="3">
        <v>11026</v>
      </c>
      <c r="C2316" s="3">
        <v>0</v>
      </c>
      <c r="G2316" s="4"/>
      <c r="H2316" s="4"/>
      <c r="I2316" s="4"/>
      <c r="J2316" s="4"/>
      <c r="K2316" s="4"/>
      <c r="L2316" s="4"/>
      <c r="M2316" s="4"/>
    </row>
    <row r="2317" spans="2:13" x14ac:dyDescent="0.25">
      <c r="B2317" s="3">
        <v>11027</v>
      </c>
      <c r="C2317" s="3">
        <v>0</v>
      </c>
      <c r="G2317" s="4"/>
      <c r="H2317" s="4"/>
      <c r="I2317" s="4"/>
      <c r="J2317" s="4"/>
      <c r="K2317" s="4"/>
      <c r="L2317" s="4"/>
      <c r="M2317" s="4"/>
    </row>
    <row r="2318" spans="2:13" x14ac:dyDescent="0.25">
      <c r="B2318" s="3">
        <v>11028</v>
      </c>
      <c r="C2318" s="3">
        <v>0</v>
      </c>
      <c r="G2318" s="4"/>
      <c r="H2318" s="4"/>
      <c r="I2318" s="4"/>
      <c r="J2318" s="4"/>
      <c r="K2318" s="4"/>
      <c r="L2318" s="4"/>
      <c r="M2318" s="4"/>
    </row>
    <row r="2319" spans="2:13" x14ac:dyDescent="0.25">
      <c r="B2319" s="3">
        <v>11029</v>
      </c>
      <c r="C2319" s="3">
        <v>0</v>
      </c>
      <c r="G2319" s="4"/>
      <c r="H2319" s="4"/>
      <c r="I2319" s="4"/>
      <c r="J2319" s="4"/>
      <c r="K2319" s="4"/>
      <c r="L2319" s="4"/>
      <c r="M2319" s="4"/>
    </row>
    <row r="2320" spans="2:13" x14ac:dyDescent="0.25">
      <c r="B2320" s="3">
        <v>11030</v>
      </c>
      <c r="C2320" s="3">
        <v>0</v>
      </c>
      <c r="G2320" s="4"/>
      <c r="H2320" s="4"/>
      <c r="I2320" s="4"/>
      <c r="J2320" s="4"/>
      <c r="K2320" s="4"/>
      <c r="L2320" s="4"/>
      <c r="M2320" s="4"/>
    </row>
    <row r="2321" spans="2:13" x14ac:dyDescent="0.25">
      <c r="B2321" s="3">
        <v>11031</v>
      </c>
      <c r="C2321" s="3">
        <v>0</v>
      </c>
      <c r="G2321" s="4"/>
      <c r="H2321" s="4"/>
      <c r="I2321" s="4"/>
      <c r="J2321" s="4"/>
      <c r="K2321" s="4"/>
      <c r="L2321" s="4"/>
      <c r="M2321" s="4"/>
    </row>
    <row r="2322" spans="2:13" x14ac:dyDescent="0.25">
      <c r="B2322" s="3">
        <v>11032</v>
      </c>
      <c r="C2322" s="3">
        <v>0</v>
      </c>
      <c r="G2322" s="4"/>
      <c r="H2322" s="4"/>
      <c r="I2322" s="4"/>
      <c r="J2322" s="4"/>
      <c r="K2322" s="4"/>
      <c r="L2322" s="4"/>
      <c r="M2322" s="4"/>
    </row>
    <row r="2323" spans="2:13" x14ac:dyDescent="0.25">
      <c r="B2323" s="3">
        <v>11033</v>
      </c>
      <c r="C2323" s="3">
        <v>0</v>
      </c>
      <c r="G2323" s="4"/>
      <c r="H2323" s="4"/>
      <c r="I2323" s="4"/>
      <c r="J2323" s="4"/>
      <c r="K2323" s="4"/>
      <c r="L2323" s="4"/>
      <c r="M2323" s="4"/>
    </row>
    <row r="2324" spans="2:13" x14ac:dyDescent="0.25">
      <c r="B2324" s="3">
        <v>11034</v>
      </c>
      <c r="C2324" s="3">
        <v>0</v>
      </c>
      <c r="G2324" s="4"/>
      <c r="H2324" s="4"/>
      <c r="I2324" s="4"/>
      <c r="J2324" s="4"/>
      <c r="K2324" s="4"/>
      <c r="L2324" s="4"/>
      <c r="M2324" s="4"/>
    </row>
    <row r="2325" spans="2:13" x14ac:dyDescent="0.25">
      <c r="B2325" s="3">
        <v>11035</v>
      </c>
      <c r="C2325" s="3">
        <v>0</v>
      </c>
      <c r="G2325" s="4"/>
      <c r="H2325" s="4"/>
      <c r="I2325" s="4"/>
      <c r="J2325" s="4"/>
      <c r="K2325" s="4"/>
      <c r="L2325" s="4"/>
      <c r="M2325" s="4"/>
    </row>
    <row r="2326" spans="2:13" x14ac:dyDescent="0.25">
      <c r="B2326" s="3">
        <v>12020</v>
      </c>
      <c r="C2326" s="3">
        <v>0</v>
      </c>
      <c r="G2326" s="4"/>
      <c r="H2326" s="4"/>
      <c r="I2326" s="4"/>
      <c r="J2326" s="4"/>
      <c r="K2326" s="4"/>
      <c r="L2326" s="4"/>
      <c r="M2326" s="4"/>
    </row>
    <row r="2327" spans="2:13" x14ac:dyDescent="0.25">
      <c r="B2327" s="3">
        <v>12021</v>
      </c>
      <c r="C2327" s="3">
        <v>0</v>
      </c>
      <c r="G2327" s="4"/>
      <c r="H2327" s="4"/>
      <c r="I2327" s="4"/>
      <c r="J2327" s="4"/>
      <c r="K2327" s="4"/>
      <c r="L2327" s="4"/>
      <c r="M2327" s="4"/>
    </row>
    <row r="2328" spans="2:13" x14ac:dyDescent="0.25">
      <c r="B2328" s="3">
        <v>12022</v>
      </c>
      <c r="C2328" s="3">
        <v>0</v>
      </c>
      <c r="G2328" s="4"/>
      <c r="H2328" s="4"/>
      <c r="I2328" s="4"/>
      <c r="J2328" s="4"/>
      <c r="K2328" s="4"/>
      <c r="L2328" s="4"/>
      <c r="M2328" s="4"/>
    </row>
    <row r="2329" spans="2:13" x14ac:dyDescent="0.25">
      <c r="B2329" s="3">
        <v>12023</v>
      </c>
      <c r="C2329" s="3">
        <v>0</v>
      </c>
      <c r="G2329" s="4"/>
      <c r="H2329" s="4"/>
      <c r="I2329" s="4"/>
      <c r="J2329" s="4"/>
      <c r="K2329" s="4"/>
      <c r="L2329" s="4"/>
      <c r="M2329" s="4"/>
    </row>
    <row r="2330" spans="2:13" x14ac:dyDescent="0.25">
      <c r="B2330" s="3">
        <v>12024</v>
      </c>
      <c r="C2330" s="3">
        <v>0</v>
      </c>
      <c r="G2330" s="4"/>
      <c r="H2330" s="4"/>
      <c r="I2330" s="4"/>
      <c r="J2330" s="4"/>
      <c r="K2330" s="4"/>
      <c r="L2330" s="4"/>
      <c r="M2330" s="4"/>
    </row>
    <row r="2331" spans="2:13" x14ac:dyDescent="0.25">
      <c r="B2331" s="3">
        <v>12025</v>
      </c>
      <c r="C2331" s="3">
        <v>0</v>
      </c>
      <c r="G2331" s="4"/>
      <c r="H2331" s="4"/>
      <c r="I2331" s="4"/>
      <c r="J2331" s="4"/>
      <c r="K2331" s="4"/>
      <c r="L2331" s="4"/>
      <c r="M2331" s="4"/>
    </row>
    <row r="2332" spans="2:13" x14ac:dyDescent="0.25">
      <c r="B2332" s="3">
        <v>12026</v>
      </c>
      <c r="C2332" s="3">
        <v>0</v>
      </c>
      <c r="G2332" s="4"/>
      <c r="H2332" s="4"/>
      <c r="I2332" s="4"/>
      <c r="J2332" s="4"/>
      <c r="K2332" s="4"/>
      <c r="L2332" s="4"/>
      <c r="M2332" s="4"/>
    </row>
    <row r="2333" spans="2:13" x14ac:dyDescent="0.25">
      <c r="B2333" s="3">
        <v>12027</v>
      </c>
      <c r="C2333" s="3">
        <v>0</v>
      </c>
      <c r="G2333" s="4"/>
      <c r="H2333" s="4"/>
      <c r="I2333" s="4"/>
      <c r="J2333" s="4"/>
      <c r="K2333" s="4"/>
      <c r="L2333" s="4"/>
      <c r="M2333" s="4"/>
    </row>
    <row r="2334" spans="2:13" x14ac:dyDescent="0.25">
      <c r="B2334" s="3">
        <v>12028</v>
      </c>
      <c r="C2334" s="3">
        <v>0</v>
      </c>
      <c r="G2334" s="4"/>
      <c r="H2334" s="4"/>
      <c r="I2334" s="4"/>
      <c r="J2334" s="4"/>
      <c r="K2334" s="4"/>
      <c r="L2334" s="4"/>
      <c r="M2334" s="4"/>
    </row>
    <row r="2335" spans="2:13" x14ac:dyDescent="0.25">
      <c r="B2335" s="3">
        <v>12029</v>
      </c>
      <c r="C2335" s="3">
        <v>0</v>
      </c>
      <c r="G2335" s="4"/>
      <c r="H2335" s="4"/>
      <c r="I2335" s="4"/>
      <c r="J2335" s="4"/>
      <c r="K2335" s="4"/>
      <c r="L2335" s="4"/>
      <c r="M2335" s="4"/>
    </row>
    <row r="2336" spans="2:13" x14ac:dyDescent="0.25">
      <c r="B2336" s="3">
        <v>12030</v>
      </c>
      <c r="C2336" s="3">
        <v>0</v>
      </c>
      <c r="G2336" s="4"/>
      <c r="H2336" s="4"/>
      <c r="I2336" s="4"/>
      <c r="J2336" s="4"/>
      <c r="K2336" s="4"/>
      <c r="L2336" s="4"/>
      <c r="M2336" s="4"/>
    </row>
    <row r="2337" spans="2:13" x14ac:dyDescent="0.25">
      <c r="B2337" s="3">
        <v>12031</v>
      </c>
      <c r="C2337" s="3">
        <v>0</v>
      </c>
      <c r="G2337" s="4"/>
      <c r="H2337" s="4"/>
      <c r="I2337" s="4"/>
      <c r="J2337" s="4"/>
      <c r="K2337" s="4"/>
      <c r="L2337" s="4"/>
      <c r="M2337" s="4"/>
    </row>
    <row r="2338" spans="2:13" x14ac:dyDescent="0.25">
      <c r="B2338" s="3">
        <v>12032</v>
      </c>
      <c r="C2338" s="3">
        <v>0</v>
      </c>
      <c r="G2338" s="4"/>
      <c r="H2338" s="4"/>
      <c r="I2338" s="4"/>
      <c r="J2338" s="4"/>
      <c r="K2338" s="4"/>
      <c r="L2338" s="4"/>
      <c r="M2338" s="4"/>
    </row>
    <row r="2339" spans="2:13" x14ac:dyDescent="0.25">
      <c r="B2339" s="3">
        <v>12033</v>
      </c>
      <c r="C2339" s="3">
        <v>0</v>
      </c>
      <c r="G2339" s="4"/>
      <c r="H2339" s="4"/>
      <c r="I2339" s="4"/>
      <c r="J2339" s="4"/>
      <c r="K2339" s="4"/>
      <c r="L2339" s="4"/>
      <c r="M2339" s="4"/>
    </row>
    <row r="2340" spans="2:13" x14ac:dyDescent="0.25">
      <c r="B2340" s="3">
        <v>12034</v>
      </c>
      <c r="C2340" s="3">
        <v>0</v>
      </c>
      <c r="G2340" s="4"/>
      <c r="H2340" s="4"/>
      <c r="I2340" s="4"/>
      <c r="J2340" s="4"/>
      <c r="K2340" s="4"/>
      <c r="L2340" s="4"/>
      <c r="M2340" s="4"/>
    </row>
    <row r="2341" spans="2:13" x14ac:dyDescent="0.25">
      <c r="B2341" s="3">
        <v>13022</v>
      </c>
      <c r="C2341" s="3">
        <v>0</v>
      </c>
      <c r="G2341" s="4"/>
      <c r="H2341" s="4"/>
      <c r="I2341" s="4"/>
      <c r="J2341" s="4"/>
      <c r="K2341" s="4"/>
      <c r="L2341" s="4"/>
      <c r="M2341" s="4"/>
    </row>
    <row r="2342" spans="2:13" x14ac:dyDescent="0.25">
      <c r="B2342" s="3">
        <v>13023</v>
      </c>
      <c r="C2342" s="3">
        <v>0</v>
      </c>
      <c r="G2342" s="4"/>
      <c r="H2342" s="4"/>
      <c r="I2342" s="4"/>
      <c r="J2342" s="4"/>
      <c r="K2342" s="4"/>
      <c r="L2342" s="4"/>
      <c r="M2342" s="4"/>
    </row>
    <row r="2343" spans="2:13" x14ac:dyDescent="0.25">
      <c r="B2343" s="3">
        <v>13024</v>
      </c>
      <c r="C2343" s="3">
        <v>0</v>
      </c>
      <c r="G2343" s="4"/>
      <c r="H2343" s="4"/>
      <c r="I2343" s="4"/>
      <c r="J2343" s="4"/>
      <c r="K2343" s="4"/>
      <c r="L2343" s="4"/>
      <c r="M2343" s="4"/>
    </row>
    <row r="2344" spans="2:13" x14ac:dyDescent="0.25">
      <c r="B2344" s="3">
        <v>13025</v>
      </c>
      <c r="C2344" s="3">
        <v>0</v>
      </c>
      <c r="G2344" s="4"/>
      <c r="H2344" s="4"/>
      <c r="I2344" s="4"/>
      <c r="J2344" s="4"/>
      <c r="K2344" s="4"/>
      <c r="L2344" s="4"/>
      <c r="M2344" s="4"/>
    </row>
    <row r="2345" spans="2:13" x14ac:dyDescent="0.25">
      <c r="B2345" s="3">
        <v>13026</v>
      </c>
      <c r="C2345" s="3">
        <v>0</v>
      </c>
      <c r="G2345" s="4"/>
      <c r="H2345" s="4"/>
      <c r="I2345" s="4"/>
      <c r="J2345" s="4"/>
      <c r="K2345" s="4"/>
      <c r="L2345" s="4"/>
      <c r="M2345" s="4"/>
    </row>
    <row r="2346" spans="2:13" x14ac:dyDescent="0.25">
      <c r="B2346" s="3">
        <v>13027</v>
      </c>
      <c r="C2346" s="3">
        <v>0</v>
      </c>
      <c r="G2346" s="4"/>
      <c r="H2346" s="4"/>
      <c r="I2346" s="4"/>
      <c r="J2346" s="4"/>
      <c r="K2346" s="4"/>
      <c r="L2346" s="4"/>
      <c r="M2346" s="4"/>
    </row>
    <row r="2347" spans="2:13" x14ac:dyDescent="0.25">
      <c r="B2347" s="3">
        <v>13028</v>
      </c>
      <c r="C2347" s="3">
        <v>0</v>
      </c>
      <c r="G2347" s="4"/>
      <c r="H2347" s="4"/>
      <c r="I2347" s="4"/>
      <c r="J2347" s="4"/>
      <c r="K2347" s="4"/>
      <c r="L2347" s="4"/>
      <c r="M2347" s="4"/>
    </row>
    <row r="2348" spans="2:13" x14ac:dyDescent="0.25">
      <c r="B2348" s="3">
        <v>13029</v>
      </c>
      <c r="C2348" s="3">
        <v>0</v>
      </c>
      <c r="G2348" s="4"/>
      <c r="H2348" s="4"/>
      <c r="I2348" s="4"/>
      <c r="J2348" s="4"/>
      <c r="K2348" s="4"/>
      <c r="L2348" s="4"/>
      <c r="M2348" s="4"/>
    </row>
    <row r="2349" spans="2:13" x14ac:dyDescent="0.25">
      <c r="B2349" s="3">
        <v>13030</v>
      </c>
      <c r="C2349" s="3">
        <v>0</v>
      </c>
      <c r="G2349" s="4"/>
      <c r="H2349" s="4"/>
      <c r="I2349" s="4"/>
      <c r="J2349" s="4"/>
      <c r="K2349" s="4"/>
      <c r="L2349" s="4"/>
      <c r="M2349" s="4"/>
    </row>
    <row r="2350" spans="2:13" x14ac:dyDescent="0.25">
      <c r="B2350" s="3">
        <v>13031</v>
      </c>
      <c r="C2350" s="3">
        <v>0</v>
      </c>
      <c r="G2350" s="4"/>
      <c r="H2350" s="4"/>
      <c r="I2350" s="4"/>
      <c r="J2350" s="4"/>
      <c r="K2350" s="4"/>
      <c r="L2350" s="4"/>
      <c r="M2350" s="4"/>
    </row>
    <row r="2351" spans="2:13" x14ac:dyDescent="0.25">
      <c r="B2351" s="3">
        <v>13032</v>
      </c>
      <c r="C2351" s="3">
        <v>0</v>
      </c>
      <c r="G2351" s="4"/>
      <c r="H2351" s="4"/>
      <c r="I2351" s="4"/>
      <c r="J2351" s="4"/>
      <c r="K2351" s="4"/>
      <c r="L2351" s="4"/>
      <c r="M2351" s="4"/>
    </row>
    <row r="2352" spans="2:13" x14ac:dyDescent="0.25">
      <c r="B2352" s="3">
        <v>13033</v>
      </c>
      <c r="C2352" s="3">
        <v>0</v>
      </c>
      <c r="G2352" s="4"/>
      <c r="H2352" s="4"/>
      <c r="I2352" s="4"/>
      <c r="J2352" s="4"/>
      <c r="K2352" s="4"/>
      <c r="L2352" s="4"/>
      <c r="M2352" s="4"/>
    </row>
    <row r="2353" spans="2:13" x14ac:dyDescent="0.25">
      <c r="B2353" s="3">
        <v>13034</v>
      </c>
      <c r="C2353" s="3">
        <v>0</v>
      </c>
      <c r="G2353" s="4"/>
      <c r="H2353" s="4"/>
      <c r="I2353" s="4"/>
      <c r="J2353" s="4"/>
      <c r="K2353" s="4"/>
      <c r="L2353" s="4"/>
      <c r="M2353" s="4"/>
    </row>
    <row r="2354" spans="2:13" x14ac:dyDescent="0.25">
      <c r="B2354" s="3">
        <v>13035</v>
      </c>
      <c r="C2354" s="3">
        <v>0</v>
      </c>
      <c r="G2354" s="4"/>
      <c r="H2354" s="4"/>
      <c r="I2354" s="4"/>
      <c r="J2354" s="4"/>
      <c r="K2354" s="4"/>
      <c r="L2354" s="4"/>
      <c r="M2354" s="4"/>
    </row>
    <row r="2355" spans="2:13" x14ac:dyDescent="0.25">
      <c r="B2355" s="3">
        <v>14024</v>
      </c>
      <c r="C2355" s="3">
        <v>0</v>
      </c>
      <c r="G2355" s="4"/>
      <c r="H2355" s="4"/>
      <c r="I2355" s="4"/>
      <c r="J2355" s="4"/>
      <c r="K2355" s="4"/>
      <c r="L2355" s="4"/>
      <c r="M2355" s="4"/>
    </row>
    <row r="2356" spans="2:13" x14ac:dyDescent="0.25">
      <c r="B2356" s="3">
        <v>14025</v>
      </c>
      <c r="C2356" s="3">
        <v>0</v>
      </c>
      <c r="G2356" s="4"/>
      <c r="H2356" s="4"/>
      <c r="I2356" s="4"/>
      <c r="J2356" s="4"/>
      <c r="K2356" s="4"/>
      <c r="L2356" s="4"/>
      <c r="M2356" s="4"/>
    </row>
    <row r="2357" spans="2:13" x14ac:dyDescent="0.25">
      <c r="B2357" s="3">
        <v>14026</v>
      </c>
      <c r="C2357" s="3">
        <v>0</v>
      </c>
      <c r="G2357" s="4"/>
      <c r="H2357" s="4"/>
      <c r="I2357" s="4"/>
      <c r="J2357" s="4"/>
      <c r="K2357" s="4"/>
      <c r="L2357" s="4"/>
      <c r="M2357" s="4"/>
    </row>
    <row r="2358" spans="2:13" x14ac:dyDescent="0.25">
      <c r="B2358" s="3">
        <v>14027</v>
      </c>
      <c r="C2358" s="3">
        <v>0</v>
      </c>
      <c r="G2358" s="4"/>
      <c r="H2358" s="4"/>
      <c r="I2358" s="4"/>
      <c r="J2358" s="4"/>
      <c r="K2358" s="4"/>
      <c r="L2358" s="4"/>
      <c r="M2358" s="4"/>
    </row>
    <row r="2359" spans="2:13" x14ac:dyDescent="0.25">
      <c r="B2359" s="3">
        <v>14028</v>
      </c>
      <c r="C2359" s="3">
        <v>0</v>
      </c>
      <c r="G2359" s="4"/>
      <c r="H2359" s="4"/>
      <c r="I2359" s="4"/>
      <c r="J2359" s="4"/>
      <c r="K2359" s="4"/>
      <c r="L2359" s="4"/>
      <c r="M2359" s="4"/>
    </row>
    <row r="2360" spans="2:13" x14ac:dyDescent="0.25">
      <c r="B2360" s="3">
        <v>14029</v>
      </c>
      <c r="C2360" s="3">
        <v>0</v>
      </c>
      <c r="G2360" s="4"/>
      <c r="H2360" s="4"/>
      <c r="I2360" s="4"/>
      <c r="J2360" s="4"/>
      <c r="K2360" s="4"/>
      <c r="L2360" s="4"/>
      <c r="M2360" s="4"/>
    </row>
    <row r="2361" spans="2:13" x14ac:dyDescent="0.25">
      <c r="B2361" s="3">
        <v>14030</v>
      </c>
      <c r="C2361" s="3">
        <v>0</v>
      </c>
      <c r="G2361" s="4"/>
      <c r="H2361" s="4"/>
      <c r="I2361" s="4"/>
      <c r="J2361" s="4"/>
      <c r="K2361" s="4"/>
      <c r="L2361" s="4"/>
      <c r="M2361" s="4"/>
    </row>
    <row r="2362" spans="2:13" x14ac:dyDescent="0.25">
      <c r="B2362" s="3">
        <v>14031</v>
      </c>
      <c r="C2362" s="3">
        <v>0</v>
      </c>
      <c r="G2362" s="4"/>
      <c r="H2362" s="4"/>
      <c r="I2362" s="4"/>
      <c r="J2362" s="4"/>
      <c r="K2362" s="4"/>
      <c r="L2362" s="4"/>
      <c r="M2362" s="4"/>
    </row>
    <row r="2363" spans="2:13" x14ac:dyDescent="0.25">
      <c r="B2363" s="3">
        <v>14032</v>
      </c>
      <c r="C2363" s="3">
        <v>0</v>
      </c>
      <c r="G2363" s="4"/>
      <c r="H2363" s="4"/>
      <c r="I2363" s="4"/>
      <c r="J2363" s="4"/>
      <c r="K2363" s="4"/>
      <c r="L2363" s="4"/>
      <c r="M2363" s="4"/>
    </row>
    <row r="2364" spans="2:13" x14ac:dyDescent="0.25">
      <c r="B2364" s="3">
        <v>14033</v>
      </c>
      <c r="C2364" s="3">
        <v>0</v>
      </c>
      <c r="G2364" s="4"/>
      <c r="H2364" s="4"/>
      <c r="I2364" s="4"/>
      <c r="J2364" s="4"/>
      <c r="K2364" s="4"/>
      <c r="L2364" s="4"/>
      <c r="M2364" s="4"/>
    </row>
    <row r="2365" spans="2:13" x14ac:dyDescent="0.25">
      <c r="B2365" s="3">
        <v>14034</v>
      </c>
      <c r="C2365" s="3">
        <v>0</v>
      </c>
      <c r="G2365" s="4"/>
      <c r="H2365" s="4"/>
      <c r="I2365" s="4"/>
      <c r="J2365" s="4"/>
      <c r="K2365" s="4"/>
      <c r="L2365" s="4"/>
      <c r="M2365" s="4"/>
    </row>
    <row r="2366" spans="2:13" x14ac:dyDescent="0.25">
      <c r="B2366" s="3">
        <v>14035</v>
      </c>
      <c r="C2366" s="3">
        <v>0</v>
      </c>
      <c r="G2366" s="4"/>
      <c r="H2366" s="4"/>
      <c r="I2366" s="4"/>
      <c r="J2366" s="4"/>
      <c r="K2366" s="4"/>
      <c r="L2366" s="4"/>
      <c r="M2366" s="4"/>
    </row>
    <row r="2367" spans="2:13" x14ac:dyDescent="0.25">
      <c r="B2367" s="3">
        <v>14036</v>
      </c>
      <c r="C2367" s="3">
        <v>0</v>
      </c>
      <c r="G2367" s="4"/>
      <c r="H2367" s="4"/>
      <c r="I2367" s="4"/>
      <c r="J2367" s="4"/>
      <c r="K2367" s="4"/>
      <c r="L2367" s="4"/>
      <c r="M2367" s="4"/>
    </row>
    <row r="2368" spans="2:13" x14ac:dyDescent="0.25">
      <c r="B2368" s="3">
        <v>14037</v>
      </c>
      <c r="C2368" s="3">
        <v>0</v>
      </c>
      <c r="G2368" s="4"/>
      <c r="H2368" s="4"/>
      <c r="I2368" s="4"/>
      <c r="J2368" s="4"/>
      <c r="K2368" s="4"/>
      <c r="L2368" s="4"/>
      <c r="M2368" s="4"/>
    </row>
    <row r="2369" spans="2:13" x14ac:dyDescent="0.25">
      <c r="B2369" s="3">
        <v>14038</v>
      </c>
      <c r="C2369" s="3">
        <v>0</v>
      </c>
      <c r="G2369" s="4"/>
      <c r="H2369" s="4"/>
      <c r="I2369" s="4"/>
      <c r="J2369" s="4"/>
      <c r="K2369" s="4"/>
      <c r="L2369" s="4"/>
      <c r="M2369" s="4"/>
    </row>
    <row r="2370" spans="2:13" x14ac:dyDescent="0.25">
      <c r="B2370" s="3">
        <v>14039</v>
      </c>
      <c r="C2370" s="3">
        <v>0</v>
      </c>
      <c r="G2370" s="4"/>
      <c r="H2370" s="4"/>
      <c r="I2370" s="4"/>
      <c r="J2370" s="4"/>
      <c r="K2370" s="4"/>
      <c r="L2370" s="4"/>
      <c r="M2370" s="4"/>
    </row>
    <row r="2371" spans="2:13" x14ac:dyDescent="0.25">
      <c r="B2371" s="3">
        <v>15026</v>
      </c>
      <c r="C2371" s="3">
        <v>0</v>
      </c>
      <c r="G2371" s="4"/>
      <c r="H2371" s="4"/>
      <c r="I2371" s="4"/>
      <c r="J2371" s="4"/>
      <c r="K2371" s="4"/>
      <c r="L2371" s="4"/>
      <c r="M2371" s="4"/>
    </row>
    <row r="2372" spans="2:13" x14ac:dyDescent="0.25">
      <c r="B2372" s="3">
        <v>15027</v>
      </c>
      <c r="C2372" s="3">
        <v>0</v>
      </c>
      <c r="G2372" s="4"/>
      <c r="H2372" s="4"/>
      <c r="I2372" s="4"/>
      <c r="J2372" s="4"/>
      <c r="K2372" s="4"/>
      <c r="L2372" s="4"/>
      <c r="M2372" s="4"/>
    </row>
    <row r="2373" spans="2:13" x14ac:dyDescent="0.25">
      <c r="B2373" s="3">
        <v>15028</v>
      </c>
      <c r="C2373" s="3">
        <v>0</v>
      </c>
      <c r="G2373" s="4"/>
      <c r="H2373" s="4"/>
      <c r="I2373" s="4"/>
      <c r="J2373" s="4"/>
      <c r="K2373" s="4"/>
      <c r="L2373" s="4"/>
      <c r="M2373" s="4"/>
    </row>
    <row r="2374" spans="2:13" x14ac:dyDescent="0.25">
      <c r="B2374" s="3">
        <v>15029</v>
      </c>
      <c r="C2374" s="3">
        <v>0</v>
      </c>
      <c r="G2374" s="4"/>
      <c r="H2374" s="4"/>
      <c r="I2374" s="4"/>
      <c r="J2374" s="4"/>
      <c r="K2374" s="4"/>
      <c r="L2374" s="4"/>
      <c r="M2374" s="4"/>
    </row>
    <row r="2375" spans="2:13" x14ac:dyDescent="0.25">
      <c r="B2375" s="3">
        <v>15030</v>
      </c>
      <c r="C2375" s="3">
        <v>0</v>
      </c>
      <c r="G2375" s="4"/>
      <c r="H2375" s="4"/>
      <c r="I2375" s="4"/>
      <c r="J2375" s="4"/>
      <c r="K2375" s="4"/>
      <c r="L2375" s="4"/>
      <c r="M2375" s="4"/>
    </row>
    <row r="2376" spans="2:13" x14ac:dyDescent="0.25">
      <c r="B2376" s="3">
        <v>15031</v>
      </c>
      <c r="C2376" s="3">
        <v>0</v>
      </c>
      <c r="G2376" s="4"/>
      <c r="H2376" s="4"/>
      <c r="I2376" s="4"/>
      <c r="J2376" s="4"/>
      <c r="K2376" s="4"/>
      <c r="L2376" s="4"/>
      <c r="M2376" s="4"/>
    </row>
    <row r="2377" spans="2:13" x14ac:dyDescent="0.25">
      <c r="B2377" s="3">
        <v>15032</v>
      </c>
      <c r="C2377" s="3">
        <v>0</v>
      </c>
      <c r="G2377" s="4"/>
      <c r="H2377" s="4"/>
      <c r="I2377" s="4"/>
      <c r="J2377" s="4"/>
      <c r="K2377" s="4"/>
      <c r="L2377" s="4"/>
      <c r="M2377" s="4"/>
    </row>
    <row r="2378" spans="2:13" x14ac:dyDescent="0.25">
      <c r="B2378" s="3">
        <v>15033</v>
      </c>
      <c r="C2378" s="3">
        <v>0</v>
      </c>
      <c r="G2378" s="4"/>
      <c r="H2378" s="4"/>
      <c r="I2378" s="4"/>
      <c r="J2378" s="4"/>
      <c r="K2378" s="4"/>
      <c r="L2378" s="4"/>
      <c r="M2378" s="4"/>
    </row>
    <row r="2379" spans="2:13" x14ac:dyDescent="0.25">
      <c r="B2379" s="3">
        <v>15034</v>
      </c>
      <c r="C2379" s="3">
        <v>0</v>
      </c>
      <c r="G2379" s="4"/>
      <c r="H2379" s="4"/>
      <c r="I2379" s="4"/>
      <c r="J2379" s="4"/>
      <c r="K2379" s="4"/>
      <c r="L2379" s="4"/>
      <c r="M2379" s="4"/>
    </row>
    <row r="2380" spans="2:13" x14ac:dyDescent="0.25">
      <c r="B2380" s="3">
        <v>15035</v>
      </c>
      <c r="C2380" s="3">
        <v>0</v>
      </c>
      <c r="G2380" s="4"/>
      <c r="H2380" s="4"/>
      <c r="I2380" s="4"/>
      <c r="J2380" s="4"/>
      <c r="K2380" s="4"/>
      <c r="L2380" s="4"/>
      <c r="M2380" s="4"/>
    </row>
    <row r="2381" spans="2:13" x14ac:dyDescent="0.25">
      <c r="B2381" s="3">
        <v>15036</v>
      </c>
      <c r="C2381" s="3">
        <v>0</v>
      </c>
      <c r="G2381" s="4"/>
      <c r="H2381" s="4"/>
      <c r="I2381" s="4"/>
      <c r="J2381" s="4"/>
      <c r="K2381" s="4"/>
      <c r="L2381" s="4"/>
      <c r="M2381" s="4"/>
    </row>
    <row r="2382" spans="2:13" x14ac:dyDescent="0.25">
      <c r="B2382" s="3">
        <v>15037</v>
      </c>
      <c r="C2382" s="3">
        <v>0</v>
      </c>
      <c r="G2382" s="4"/>
      <c r="H2382" s="4"/>
      <c r="I2382" s="4"/>
      <c r="J2382" s="4"/>
      <c r="K2382" s="4"/>
      <c r="L2382" s="4"/>
      <c r="M2382" s="4"/>
    </row>
    <row r="2383" spans="2:13" x14ac:dyDescent="0.25">
      <c r="B2383" s="3">
        <v>15038</v>
      </c>
      <c r="C2383" s="3">
        <v>0</v>
      </c>
      <c r="G2383" s="4"/>
      <c r="H2383" s="4"/>
      <c r="I2383" s="4"/>
      <c r="J2383" s="4"/>
      <c r="K2383" s="4"/>
      <c r="L2383" s="4"/>
      <c r="M2383" s="4"/>
    </row>
    <row r="2384" spans="2:13" x14ac:dyDescent="0.25">
      <c r="B2384" s="3">
        <v>15039</v>
      </c>
      <c r="C2384" s="3">
        <v>0</v>
      </c>
      <c r="G2384" s="4"/>
      <c r="H2384" s="4"/>
      <c r="I2384" s="4"/>
      <c r="J2384" s="4"/>
      <c r="K2384" s="4"/>
      <c r="L2384" s="4"/>
      <c r="M2384" s="4"/>
    </row>
    <row r="2385" spans="2:13" x14ac:dyDescent="0.25">
      <c r="B2385" s="3">
        <v>15040</v>
      </c>
      <c r="C2385" s="3">
        <v>0</v>
      </c>
      <c r="G2385" s="4"/>
      <c r="H2385" s="4"/>
      <c r="I2385" s="4"/>
      <c r="J2385" s="4"/>
      <c r="K2385" s="4"/>
      <c r="L2385" s="4"/>
      <c r="M2385" s="4"/>
    </row>
    <row r="2386" spans="2:13" x14ac:dyDescent="0.25">
      <c r="B2386" s="3">
        <v>15041</v>
      </c>
      <c r="C2386" s="3">
        <v>0</v>
      </c>
      <c r="G2386" s="4"/>
      <c r="H2386" s="4"/>
      <c r="I2386" s="4"/>
      <c r="J2386" s="4"/>
      <c r="K2386" s="4"/>
      <c r="L2386" s="4"/>
      <c r="M2386" s="4"/>
    </row>
    <row r="2387" spans="2:13" x14ac:dyDescent="0.25">
      <c r="B2387" s="3">
        <v>15042</v>
      </c>
      <c r="C2387" s="3">
        <v>0</v>
      </c>
      <c r="G2387" s="4"/>
      <c r="H2387" s="4"/>
      <c r="I2387" s="4"/>
      <c r="J2387" s="4"/>
      <c r="K2387" s="4"/>
      <c r="L2387" s="4"/>
      <c r="M2387" s="4"/>
    </row>
    <row r="2388" spans="2:13" x14ac:dyDescent="0.25">
      <c r="B2388" s="3">
        <v>16029</v>
      </c>
      <c r="C2388" s="3">
        <v>0</v>
      </c>
      <c r="G2388" s="4"/>
      <c r="H2388" s="4"/>
      <c r="I2388" s="4"/>
      <c r="J2388" s="4"/>
      <c r="K2388" s="4"/>
      <c r="L2388" s="4"/>
      <c r="M2388" s="4"/>
    </row>
    <row r="2389" spans="2:13" x14ac:dyDescent="0.25">
      <c r="B2389" s="3">
        <v>16030</v>
      </c>
      <c r="C2389" s="3">
        <v>0</v>
      </c>
      <c r="G2389" s="4"/>
      <c r="H2389" s="4"/>
      <c r="I2389" s="4"/>
      <c r="J2389" s="4"/>
      <c r="K2389" s="4"/>
      <c r="L2389" s="4"/>
      <c r="M2389" s="4"/>
    </row>
    <row r="2390" spans="2:13" x14ac:dyDescent="0.25">
      <c r="B2390" s="3">
        <v>16031</v>
      </c>
      <c r="C2390" s="3">
        <v>0</v>
      </c>
      <c r="G2390" s="4"/>
      <c r="H2390" s="4"/>
      <c r="I2390" s="4"/>
      <c r="J2390" s="4"/>
      <c r="K2390" s="4"/>
      <c r="L2390" s="4"/>
      <c r="M2390" s="4"/>
    </row>
    <row r="2391" spans="2:13" x14ac:dyDescent="0.25">
      <c r="B2391" s="3">
        <v>16032</v>
      </c>
      <c r="C2391" s="3">
        <v>0</v>
      </c>
      <c r="G2391" s="4"/>
      <c r="H2391" s="4"/>
      <c r="I2391" s="4"/>
      <c r="J2391" s="4"/>
      <c r="K2391" s="4"/>
      <c r="L2391" s="4"/>
      <c r="M2391" s="4"/>
    </row>
    <row r="2392" spans="2:13" x14ac:dyDescent="0.25">
      <c r="B2392" s="3">
        <v>16033</v>
      </c>
      <c r="C2392" s="3">
        <v>0</v>
      </c>
      <c r="G2392" s="4"/>
      <c r="H2392" s="4"/>
      <c r="I2392" s="4"/>
      <c r="J2392" s="4"/>
      <c r="K2392" s="4"/>
      <c r="L2392" s="4"/>
      <c r="M2392" s="4"/>
    </row>
    <row r="2393" spans="2:13" x14ac:dyDescent="0.25">
      <c r="B2393" s="3">
        <v>16034</v>
      </c>
      <c r="C2393" s="3">
        <v>0</v>
      </c>
      <c r="G2393" s="4"/>
      <c r="H2393" s="4"/>
      <c r="I2393" s="4"/>
      <c r="J2393" s="4"/>
      <c r="K2393" s="4"/>
      <c r="L2393" s="4"/>
      <c r="M2393" s="4"/>
    </row>
    <row r="2394" spans="2:13" x14ac:dyDescent="0.25">
      <c r="B2394" s="3">
        <v>16035</v>
      </c>
      <c r="C2394" s="3">
        <v>0</v>
      </c>
      <c r="G2394" s="4"/>
      <c r="H2394" s="4"/>
      <c r="I2394" s="4"/>
      <c r="J2394" s="4"/>
      <c r="K2394" s="4"/>
      <c r="L2394" s="4"/>
      <c r="M2394" s="4"/>
    </row>
    <row r="2395" spans="2:13" x14ac:dyDescent="0.25">
      <c r="B2395" s="3">
        <v>16036</v>
      </c>
      <c r="C2395" s="3">
        <v>0</v>
      </c>
      <c r="G2395" s="4"/>
      <c r="H2395" s="4"/>
      <c r="I2395" s="4"/>
      <c r="J2395" s="4"/>
      <c r="K2395" s="4"/>
      <c r="L2395" s="4"/>
      <c r="M2395" s="4"/>
    </row>
    <row r="2396" spans="2:13" x14ac:dyDescent="0.25">
      <c r="B2396" s="3">
        <v>16037</v>
      </c>
      <c r="C2396" s="3">
        <v>0</v>
      </c>
      <c r="G2396" s="4"/>
      <c r="H2396" s="4"/>
      <c r="I2396" s="4"/>
      <c r="J2396" s="4"/>
      <c r="K2396" s="4"/>
      <c r="L2396" s="4"/>
      <c r="M2396" s="4"/>
    </row>
    <row r="2397" spans="2:13" x14ac:dyDescent="0.25">
      <c r="B2397" s="3">
        <v>16038</v>
      </c>
      <c r="C2397" s="3">
        <v>0</v>
      </c>
      <c r="G2397" s="4"/>
      <c r="H2397" s="4"/>
      <c r="I2397" s="4"/>
      <c r="J2397" s="4"/>
      <c r="K2397" s="4"/>
      <c r="L2397" s="4"/>
      <c r="M2397" s="4"/>
    </row>
    <row r="2398" spans="2:13" x14ac:dyDescent="0.25">
      <c r="B2398" s="3">
        <v>16039</v>
      </c>
      <c r="C2398" s="3">
        <v>0</v>
      </c>
      <c r="G2398" s="4"/>
      <c r="H2398" s="4"/>
      <c r="I2398" s="4"/>
      <c r="J2398" s="4"/>
      <c r="K2398" s="4"/>
      <c r="L2398" s="4"/>
      <c r="M2398" s="4"/>
    </row>
    <row r="2399" spans="2:13" x14ac:dyDescent="0.25">
      <c r="B2399" s="3">
        <v>16040</v>
      </c>
      <c r="C2399" s="3">
        <v>0</v>
      </c>
      <c r="G2399" s="4"/>
      <c r="H2399" s="4"/>
      <c r="I2399" s="4"/>
      <c r="J2399" s="4"/>
      <c r="K2399" s="4"/>
      <c r="L2399" s="4"/>
      <c r="M2399" s="4"/>
    </row>
    <row r="2400" spans="2:13" x14ac:dyDescent="0.25">
      <c r="B2400" s="3">
        <v>16041</v>
      </c>
      <c r="C2400" s="3">
        <v>0</v>
      </c>
      <c r="G2400" s="4"/>
      <c r="H2400" s="4"/>
      <c r="I2400" s="4"/>
      <c r="J2400" s="4"/>
      <c r="K2400" s="4"/>
      <c r="L2400" s="4"/>
      <c r="M2400" s="4"/>
    </row>
    <row r="2401" spans="2:13" x14ac:dyDescent="0.25">
      <c r="B2401" s="3">
        <v>16042</v>
      </c>
      <c r="C2401" s="3">
        <v>0</v>
      </c>
      <c r="G2401" s="4"/>
      <c r="H2401" s="4"/>
      <c r="I2401" s="4"/>
      <c r="J2401" s="4"/>
      <c r="K2401" s="4"/>
      <c r="L2401" s="4"/>
      <c r="M2401" s="4"/>
    </row>
    <row r="2402" spans="2:13" x14ac:dyDescent="0.25">
      <c r="B2402" s="3">
        <v>16043</v>
      </c>
      <c r="C2402" s="3">
        <v>0</v>
      </c>
      <c r="G2402" s="4"/>
      <c r="H2402" s="4"/>
      <c r="I2402" s="4"/>
      <c r="J2402" s="4"/>
      <c r="K2402" s="4"/>
      <c r="L2402" s="4"/>
      <c r="M2402" s="4"/>
    </row>
    <row r="2403" spans="2:13" x14ac:dyDescent="0.25">
      <c r="B2403" s="3">
        <v>16044</v>
      </c>
      <c r="C2403" s="3">
        <v>0</v>
      </c>
      <c r="G2403" s="4"/>
      <c r="H2403" s="4"/>
      <c r="I2403" s="4"/>
      <c r="J2403" s="4"/>
      <c r="K2403" s="4"/>
      <c r="L2403" s="4"/>
      <c r="M2403" s="4"/>
    </row>
    <row r="2404" spans="2:13" x14ac:dyDescent="0.25">
      <c r="B2404" s="3">
        <v>17031</v>
      </c>
      <c r="C2404" s="3">
        <v>0</v>
      </c>
      <c r="G2404" s="4"/>
      <c r="H2404" s="4"/>
      <c r="I2404" s="4"/>
      <c r="J2404" s="4"/>
      <c r="K2404" s="4"/>
      <c r="L2404" s="4"/>
      <c r="M2404" s="4"/>
    </row>
    <row r="2405" spans="2:13" x14ac:dyDescent="0.25">
      <c r="B2405" s="3">
        <v>17032</v>
      </c>
      <c r="C2405" s="3">
        <v>0</v>
      </c>
      <c r="G2405" s="4"/>
      <c r="H2405" s="4"/>
      <c r="I2405" s="4"/>
      <c r="J2405" s="4"/>
      <c r="K2405" s="4"/>
      <c r="L2405" s="4"/>
      <c r="M2405" s="4"/>
    </row>
    <row r="2406" spans="2:13" x14ac:dyDescent="0.25">
      <c r="B2406" s="3">
        <v>17033</v>
      </c>
      <c r="C2406" s="3">
        <v>0</v>
      </c>
      <c r="G2406" s="4"/>
      <c r="H2406" s="4"/>
      <c r="I2406" s="4"/>
      <c r="J2406" s="4"/>
      <c r="K2406" s="4"/>
      <c r="L2406" s="4"/>
      <c r="M2406" s="4"/>
    </row>
    <row r="2407" spans="2:13" x14ac:dyDescent="0.25">
      <c r="B2407" s="3">
        <v>17034</v>
      </c>
      <c r="C2407" s="3">
        <v>0</v>
      </c>
      <c r="G2407" s="4"/>
      <c r="H2407" s="4"/>
      <c r="I2407" s="4"/>
      <c r="J2407" s="4"/>
      <c r="K2407" s="4"/>
      <c r="L2407" s="4"/>
      <c r="M2407" s="4"/>
    </row>
    <row r="2408" spans="2:13" x14ac:dyDescent="0.25">
      <c r="B2408" s="3">
        <v>17035</v>
      </c>
      <c r="C2408" s="3">
        <v>0</v>
      </c>
      <c r="G2408" s="4"/>
      <c r="H2408" s="4"/>
      <c r="I2408" s="4"/>
      <c r="J2408" s="4"/>
      <c r="K2408" s="4"/>
      <c r="L2408" s="4"/>
      <c r="M2408" s="4"/>
    </row>
    <row r="2409" spans="2:13" x14ac:dyDescent="0.25">
      <c r="B2409" s="3">
        <v>17036</v>
      </c>
      <c r="C2409" s="3">
        <v>0</v>
      </c>
      <c r="G2409" s="4"/>
      <c r="H2409" s="4"/>
      <c r="I2409" s="4"/>
      <c r="J2409" s="4"/>
      <c r="K2409" s="4"/>
      <c r="L2409" s="4"/>
      <c r="M2409" s="4"/>
    </row>
    <row r="2410" spans="2:13" x14ac:dyDescent="0.25">
      <c r="B2410" s="3">
        <v>17037</v>
      </c>
      <c r="C2410" s="3">
        <v>0</v>
      </c>
      <c r="G2410" s="4"/>
      <c r="H2410" s="4"/>
      <c r="I2410" s="4"/>
      <c r="J2410" s="4"/>
      <c r="K2410" s="4"/>
      <c r="L2410" s="4"/>
      <c r="M2410" s="4"/>
    </row>
    <row r="2411" spans="2:13" x14ac:dyDescent="0.25">
      <c r="B2411" s="3">
        <v>17038</v>
      </c>
      <c r="C2411" s="3">
        <v>0</v>
      </c>
      <c r="G2411" s="4"/>
      <c r="H2411" s="4"/>
      <c r="I2411" s="4"/>
      <c r="J2411" s="4"/>
      <c r="K2411" s="4"/>
      <c r="L2411" s="4"/>
      <c r="M2411" s="4"/>
    </row>
    <row r="2412" spans="2:13" x14ac:dyDescent="0.25">
      <c r="B2412" s="3">
        <v>17039</v>
      </c>
      <c r="C2412" s="3">
        <v>0</v>
      </c>
      <c r="G2412" s="4"/>
      <c r="H2412" s="4"/>
      <c r="I2412" s="4"/>
      <c r="J2412" s="4"/>
      <c r="K2412" s="4"/>
      <c r="L2412" s="4"/>
      <c r="M2412" s="4"/>
    </row>
    <row r="2413" spans="2:13" x14ac:dyDescent="0.25">
      <c r="B2413" s="3">
        <v>17040</v>
      </c>
      <c r="C2413" s="3">
        <v>0</v>
      </c>
      <c r="G2413" s="4"/>
      <c r="H2413" s="4"/>
      <c r="I2413" s="4"/>
      <c r="J2413" s="4"/>
      <c r="K2413" s="4"/>
      <c r="L2413" s="4"/>
      <c r="M2413" s="4"/>
    </row>
    <row r="2414" spans="2:13" x14ac:dyDescent="0.25">
      <c r="B2414" s="3">
        <v>17041</v>
      </c>
      <c r="C2414" s="3">
        <v>0</v>
      </c>
      <c r="G2414" s="4"/>
      <c r="H2414" s="4"/>
      <c r="I2414" s="4"/>
      <c r="J2414" s="4"/>
      <c r="K2414" s="4"/>
      <c r="L2414" s="4"/>
      <c r="M2414" s="4"/>
    </row>
    <row r="2415" spans="2:13" x14ac:dyDescent="0.25">
      <c r="B2415" s="3">
        <v>17042</v>
      </c>
      <c r="C2415" s="3">
        <v>0</v>
      </c>
      <c r="G2415" s="4"/>
      <c r="H2415" s="4"/>
      <c r="I2415" s="4"/>
      <c r="J2415" s="4"/>
      <c r="K2415" s="4"/>
      <c r="L2415" s="4"/>
      <c r="M2415" s="4"/>
    </row>
    <row r="2416" spans="2:13" x14ac:dyDescent="0.25">
      <c r="B2416" s="3">
        <v>17043</v>
      </c>
      <c r="C2416" s="3">
        <v>0</v>
      </c>
      <c r="G2416" s="4"/>
      <c r="H2416" s="4"/>
      <c r="I2416" s="4"/>
      <c r="J2416" s="4"/>
      <c r="K2416" s="4"/>
      <c r="L2416" s="4"/>
      <c r="M2416" s="4"/>
    </row>
    <row r="2417" spans="2:13" x14ac:dyDescent="0.25">
      <c r="B2417" s="3">
        <v>17044</v>
      </c>
      <c r="C2417" s="3">
        <v>0</v>
      </c>
      <c r="G2417" s="4"/>
      <c r="H2417" s="4"/>
      <c r="I2417" s="4"/>
      <c r="J2417" s="4"/>
      <c r="K2417" s="4"/>
      <c r="L2417" s="4"/>
      <c r="M2417" s="4"/>
    </row>
    <row r="2418" spans="2:13" x14ac:dyDescent="0.25">
      <c r="B2418" s="3">
        <v>17045</v>
      </c>
      <c r="C2418" s="3">
        <v>0</v>
      </c>
      <c r="G2418" s="4"/>
      <c r="H2418" s="4"/>
      <c r="I2418" s="4"/>
      <c r="J2418" s="4"/>
      <c r="K2418" s="4"/>
      <c r="L2418" s="4"/>
      <c r="M2418" s="4"/>
    </row>
    <row r="2419" spans="2:13" x14ac:dyDescent="0.25">
      <c r="B2419" s="3">
        <v>18032</v>
      </c>
      <c r="C2419" s="3">
        <v>0</v>
      </c>
      <c r="G2419" s="4"/>
      <c r="H2419" s="4"/>
      <c r="I2419" s="4"/>
      <c r="J2419" s="4"/>
      <c r="K2419" s="4"/>
      <c r="L2419" s="4"/>
      <c r="M2419" s="4"/>
    </row>
    <row r="2420" spans="2:13" x14ac:dyDescent="0.25">
      <c r="B2420" s="3">
        <v>18033</v>
      </c>
      <c r="C2420" s="3">
        <v>0</v>
      </c>
      <c r="G2420" s="4"/>
      <c r="H2420" s="4"/>
      <c r="I2420" s="4"/>
      <c r="J2420" s="4"/>
      <c r="K2420" s="4"/>
      <c r="L2420" s="4"/>
      <c r="M2420" s="4"/>
    </row>
    <row r="2421" spans="2:13" x14ac:dyDescent="0.25">
      <c r="B2421" s="3">
        <v>18034</v>
      </c>
      <c r="C2421" s="3">
        <v>0</v>
      </c>
      <c r="G2421" s="4"/>
      <c r="H2421" s="4"/>
      <c r="I2421" s="4"/>
      <c r="J2421" s="4"/>
      <c r="K2421" s="4"/>
      <c r="L2421" s="4"/>
      <c r="M2421" s="4"/>
    </row>
    <row r="2422" spans="2:13" x14ac:dyDescent="0.25">
      <c r="B2422" s="3">
        <v>18035</v>
      </c>
      <c r="C2422" s="3">
        <v>0</v>
      </c>
      <c r="G2422" s="4"/>
      <c r="H2422" s="4"/>
      <c r="I2422" s="4"/>
      <c r="J2422" s="4"/>
      <c r="K2422" s="4"/>
      <c r="L2422" s="4"/>
      <c r="M2422" s="4"/>
    </row>
    <row r="2423" spans="2:13" x14ac:dyDescent="0.25">
      <c r="B2423" s="3">
        <v>18036</v>
      </c>
      <c r="C2423" s="3">
        <v>0</v>
      </c>
      <c r="G2423" s="4"/>
      <c r="H2423" s="4"/>
      <c r="I2423" s="4"/>
      <c r="J2423" s="4"/>
      <c r="K2423" s="4"/>
      <c r="L2423" s="4"/>
      <c r="M2423" s="4"/>
    </row>
    <row r="2424" spans="2:13" x14ac:dyDescent="0.25">
      <c r="B2424" s="3">
        <v>18037</v>
      </c>
      <c r="C2424" s="3">
        <v>0</v>
      </c>
      <c r="G2424" s="4"/>
      <c r="H2424" s="4"/>
      <c r="I2424" s="4"/>
      <c r="J2424" s="4"/>
      <c r="K2424" s="4"/>
      <c r="L2424" s="4"/>
      <c r="M2424" s="4"/>
    </row>
    <row r="2425" spans="2:13" x14ac:dyDescent="0.25">
      <c r="B2425" s="3">
        <v>18038</v>
      </c>
      <c r="C2425" s="3">
        <v>0</v>
      </c>
      <c r="G2425" s="4"/>
      <c r="H2425" s="4"/>
      <c r="I2425" s="4"/>
      <c r="J2425" s="4"/>
      <c r="K2425" s="4"/>
      <c r="L2425" s="4"/>
      <c r="M2425" s="4"/>
    </row>
    <row r="2426" spans="2:13" x14ac:dyDescent="0.25">
      <c r="B2426" s="3">
        <v>18039</v>
      </c>
      <c r="C2426" s="3">
        <v>0</v>
      </c>
      <c r="G2426" s="4"/>
      <c r="H2426" s="4"/>
      <c r="I2426" s="4"/>
      <c r="J2426" s="4"/>
      <c r="K2426" s="4"/>
      <c r="L2426" s="4"/>
      <c r="M2426" s="4"/>
    </row>
    <row r="2427" spans="2:13" x14ac:dyDescent="0.25">
      <c r="B2427" s="3">
        <v>18040</v>
      </c>
      <c r="C2427" s="3">
        <v>0</v>
      </c>
      <c r="G2427" s="4"/>
      <c r="H2427" s="4"/>
      <c r="I2427" s="4"/>
      <c r="J2427" s="4"/>
      <c r="K2427" s="4"/>
      <c r="L2427" s="4"/>
      <c r="M2427" s="4"/>
    </row>
    <row r="2428" spans="2:13" x14ac:dyDescent="0.25">
      <c r="B2428" s="3">
        <v>18041</v>
      </c>
      <c r="C2428" s="3">
        <v>0</v>
      </c>
      <c r="G2428" s="4"/>
      <c r="H2428" s="4"/>
      <c r="I2428" s="4"/>
      <c r="J2428" s="4"/>
      <c r="K2428" s="4"/>
      <c r="L2428" s="4"/>
      <c r="M2428" s="4"/>
    </row>
    <row r="2429" spans="2:13" x14ac:dyDescent="0.25">
      <c r="B2429" s="3">
        <v>18042</v>
      </c>
      <c r="C2429" s="3">
        <v>0</v>
      </c>
      <c r="G2429" s="4"/>
      <c r="H2429" s="4"/>
      <c r="I2429" s="4"/>
      <c r="J2429" s="4"/>
      <c r="K2429" s="4"/>
      <c r="L2429" s="4"/>
      <c r="M2429" s="4"/>
    </row>
    <row r="2430" spans="2:13" x14ac:dyDescent="0.25">
      <c r="B2430" s="3">
        <v>18043</v>
      </c>
      <c r="C2430" s="3">
        <v>0</v>
      </c>
      <c r="G2430" s="4"/>
      <c r="H2430" s="4"/>
      <c r="I2430" s="4"/>
      <c r="J2430" s="4"/>
      <c r="K2430" s="4"/>
      <c r="L2430" s="4"/>
      <c r="M2430" s="4"/>
    </row>
    <row r="2431" spans="2:13" x14ac:dyDescent="0.25">
      <c r="B2431" s="3">
        <v>18044</v>
      </c>
      <c r="C2431" s="3">
        <v>0</v>
      </c>
      <c r="G2431" s="4"/>
      <c r="H2431" s="4"/>
      <c r="I2431" s="4"/>
      <c r="J2431" s="4"/>
      <c r="K2431" s="4"/>
      <c r="L2431" s="4"/>
      <c r="M2431" s="4"/>
    </row>
    <row r="2432" spans="2:13" x14ac:dyDescent="0.25">
      <c r="B2432" s="3">
        <v>18045</v>
      </c>
      <c r="C2432" s="3">
        <v>0</v>
      </c>
      <c r="G2432" s="4"/>
      <c r="H2432" s="4"/>
      <c r="I2432" s="4"/>
      <c r="J2432" s="4"/>
      <c r="K2432" s="4"/>
      <c r="L2432" s="4"/>
      <c r="M2432" s="4"/>
    </row>
    <row r="2433" spans="2:13" x14ac:dyDescent="0.25">
      <c r="B2433" s="3">
        <v>18046</v>
      </c>
      <c r="C2433" s="3">
        <v>0</v>
      </c>
      <c r="G2433" s="4"/>
      <c r="H2433" s="4"/>
      <c r="I2433" s="4"/>
      <c r="J2433" s="4"/>
      <c r="K2433" s="4"/>
      <c r="L2433" s="4"/>
      <c r="M2433" s="4"/>
    </row>
    <row r="2434" spans="2:13" x14ac:dyDescent="0.25">
      <c r="B2434" s="3">
        <v>19035</v>
      </c>
      <c r="C2434" s="3">
        <v>0</v>
      </c>
      <c r="G2434" s="4"/>
      <c r="H2434" s="4"/>
      <c r="I2434" s="4"/>
      <c r="J2434" s="4"/>
      <c r="K2434" s="4"/>
      <c r="L2434" s="4"/>
      <c r="M2434" s="4"/>
    </row>
    <row r="2435" spans="2:13" x14ac:dyDescent="0.25">
      <c r="B2435" s="3">
        <v>19036</v>
      </c>
      <c r="C2435" s="3">
        <v>0</v>
      </c>
      <c r="G2435" s="4"/>
      <c r="H2435" s="4"/>
      <c r="I2435" s="4"/>
      <c r="J2435" s="4"/>
      <c r="K2435" s="4"/>
      <c r="L2435" s="4"/>
      <c r="M2435" s="4"/>
    </row>
    <row r="2436" spans="2:13" x14ac:dyDescent="0.25">
      <c r="B2436" s="3">
        <v>19037</v>
      </c>
      <c r="C2436" s="3">
        <v>0</v>
      </c>
      <c r="G2436" s="4"/>
      <c r="H2436" s="4"/>
      <c r="I2436" s="4"/>
      <c r="J2436" s="4"/>
      <c r="K2436" s="4"/>
      <c r="L2436" s="4"/>
      <c r="M2436" s="4"/>
    </row>
    <row r="2437" spans="2:13" x14ac:dyDescent="0.25">
      <c r="B2437" s="3">
        <v>19038</v>
      </c>
      <c r="C2437" s="3">
        <v>0</v>
      </c>
      <c r="G2437" s="4"/>
      <c r="H2437" s="4"/>
      <c r="I2437" s="4"/>
      <c r="J2437" s="4"/>
      <c r="K2437" s="4"/>
      <c r="L2437" s="4"/>
      <c r="M2437" s="4"/>
    </row>
    <row r="2438" spans="2:13" x14ac:dyDescent="0.25">
      <c r="B2438" s="3">
        <v>19039</v>
      </c>
      <c r="C2438" s="3">
        <v>0</v>
      </c>
      <c r="G2438" s="4"/>
      <c r="H2438" s="4"/>
      <c r="I2438" s="4"/>
      <c r="J2438" s="4"/>
      <c r="K2438" s="4"/>
      <c r="L2438" s="4"/>
      <c r="M2438" s="4"/>
    </row>
    <row r="2439" spans="2:13" x14ac:dyDescent="0.25">
      <c r="B2439" s="3">
        <v>19040</v>
      </c>
      <c r="C2439" s="3">
        <v>0</v>
      </c>
      <c r="G2439" s="4"/>
      <c r="H2439" s="4"/>
      <c r="I2439" s="4"/>
      <c r="J2439" s="4"/>
      <c r="K2439" s="4"/>
      <c r="L2439" s="4"/>
      <c r="M2439" s="4"/>
    </row>
    <row r="2440" spans="2:13" x14ac:dyDescent="0.25">
      <c r="B2440" s="3">
        <v>19041</v>
      </c>
      <c r="C2440" s="3">
        <v>0</v>
      </c>
      <c r="G2440" s="4"/>
      <c r="H2440" s="4"/>
      <c r="I2440" s="4"/>
      <c r="J2440" s="4"/>
      <c r="K2440" s="4"/>
      <c r="L2440" s="4"/>
      <c r="M2440" s="4"/>
    </row>
    <row r="2441" spans="2:13" x14ac:dyDescent="0.25">
      <c r="B2441" s="3">
        <v>19042</v>
      </c>
      <c r="C2441" s="3">
        <v>0</v>
      </c>
      <c r="G2441" s="4"/>
      <c r="H2441" s="4"/>
      <c r="I2441" s="4"/>
      <c r="J2441" s="4"/>
      <c r="K2441" s="4"/>
      <c r="L2441" s="4"/>
      <c r="M2441" s="4"/>
    </row>
    <row r="2442" spans="2:13" x14ac:dyDescent="0.25">
      <c r="B2442" s="3">
        <v>19043</v>
      </c>
      <c r="C2442" s="3">
        <v>0</v>
      </c>
      <c r="G2442" s="4"/>
      <c r="H2442" s="4"/>
      <c r="I2442" s="4"/>
      <c r="J2442" s="4"/>
      <c r="K2442" s="4"/>
      <c r="L2442" s="4"/>
      <c r="M2442" s="4"/>
    </row>
    <row r="2443" spans="2:13" x14ac:dyDescent="0.25">
      <c r="B2443" s="3">
        <v>19044</v>
      </c>
      <c r="C2443" s="3">
        <v>0</v>
      </c>
      <c r="G2443" s="4"/>
      <c r="H2443" s="4"/>
      <c r="I2443" s="4"/>
      <c r="J2443" s="4"/>
      <c r="K2443" s="4"/>
      <c r="L2443" s="4"/>
      <c r="M2443" s="4"/>
    </row>
    <row r="2444" spans="2:13" x14ac:dyDescent="0.25">
      <c r="B2444" s="3">
        <v>19045</v>
      </c>
      <c r="C2444" s="3">
        <v>0</v>
      </c>
      <c r="G2444" s="4"/>
      <c r="H2444" s="4"/>
      <c r="I2444" s="4"/>
      <c r="J2444" s="4"/>
      <c r="K2444" s="4"/>
      <c r="L2444" s="4"/>
      <c r="M2444" s="4"/>
    </row>
    <row r="2445" spans="2:13" x14ac:dyDescent="0.25">
      <c r="B2445" s="3">
        <v>19046</v>
      </c>
      <c r="C2445" s="3">
        <v>0</v>
      </c>
      <c r="G2445" s="4"/>
      <c r="H2445" s="4"/>
      <c r="I2445" s="4"/>
      <c r="J2445" s="4"/>
      <c r="K2445" s="4"/>
      <c r="L2445" s="4"/>
      <c r="M2445" s="4"/>
    </row>
    <row r="2446" spans="2:13" x14ac:dyDescent="0.25">
      <c r="B2446" s="3">
        <v>19047</v>
      </c>
      <c r="C2446" s="3">
        <v>0</v>
      </c>
      <c r="G2446" s="4"/>
      <c r="H2446" s="4"/>
      <c r="I2446" s="4"/>
      <c r="J2446" s="4"/>
      <c r="K2446" s="4"/>
      <c r="L2446" s="4"/>
      <c r="M2446" s="4"/>
    </row>
    <row r="2447" spans="2:13" x14ac:dyDescent="0.25">
      <c r="B2447" s="3">
        <v>19048</v>
      </c>
      <c r="C2447" s="3">
        <v>0</v>
      </c>
      <c r="G2447" s="4"/>
      <c r="H2447" s="4"/>
      <c r="I2447" s="4"/>
      <c r="J2447" s="4"/>
      <c r="K2447" s="4"/>
      <c r="L2447" s="4"/>
      <c r="M2447" s="4"/>
    </row>
    <row r="2448" spans="2:13" x14ac:dyDescent="0.25">
      <c r="B2448" s="3">
        <v>19049</v>
      </c>
      <c r="C2448" s="3">
        <v>0</v>
      </c>
      <c r="G2448" s="4"/>
      <c r="H2448" s="4"/>
      <c r="I2448" s="4"/>
      <c r="J2448" s="4"/>
      <c r="K2448" s="4"/>
      <c r="L2448" s="4"/>
      <c r="M2448" s="4"/>
    </row>
    <row r="2449" spans="2:13" x14ac:dyDescent="0.25">
      <c r="B2449" s="3">
        <v>19050</v>
      </c>
      <c r="C2449" s="3">
        <v>0</v>
      </c>
      <c r="G2449" s="4"/>
      <c r="H2449" s="4"/>
      <c r="I2449" s="4"/>
      <c r="J2449" s="4"/>
      <c r="K2449" s="4"/>
      <c r="L2449" s="4"/>
      <c r="M2449" s="4"/>
    </row>
    <row r="2450" spans="2:13" x14ac:dyDescent="0.25">
      <c r="B2450" s="3">
        <v>19051</v>
      </c>
      <c r="C2450" s="3">
        <v>0</v>
      </c>
      <c r="G2450" s="4"/>
      <c r="H2450" s="4"/>
      <c r="I2450" s="4"/>
      <c r="J2450" s="4"/>
      <c r="K2450" s="4"/>
      <c r="L2450" s="4"/>
      <c r="M2450" s="4"/>
    </row>
    <row r="2451" spans="2:13" x14ac:dyDescent="0.25">
      <c r="B2451" s="3">
        <v>20036</v>
      </c>
      <c r="C2451" s="3">
        <v>0</v>
      </c>
      <c r="G2451" s="4"/>
      <c r="H2451" s="4"/>
      <c r="I2451" s="4"/>
      <c r="J2451" s="4"/>
      <c r="K2451" s="4"/>
      <c r="L2451" s="4"/>
      <c r="M2451" s="4"/>
    </row>
    <row r="2452" spans="2:13" x14ac:dyDescent="0.25">
      <c r="B2452" s="3">
        <v>20037</v>
      </c>
      <c r="C2452" s="3">
        <v>0</v>
      </c>
      <c r="G2452" s="4"/>
      <c r="H2452" s="4"/>
      <c r="I2452" s="4"/>
      <c r="J2452" s="4"/>
      <c r="K2452" s="4"/>
      <c r="L2452" s="4"/>
      <c r="M2452" s="4"/>
    </row>
    <row r="2453" spans="2:13" x14ac:dyDescent="0.25">
      <c r="B2453" s="3">
        <v>20038</v>
      </c>
      <c r="C2453" s="3">
        <v>0</v>
      </c>
      <c r="G2453" s="4"/>
      <c r="H2453" s="4"/>
      <c r="I2453" s="4"/>
      <c r="J2453" s="4"/>
      <c r="K2453" s="4"/>
      <c r="L2453" s="4"/>
      <c r="M2453" s="4"/>
    </row>
    <row r="2454" spans="2:13" x14ac:dyDescent="0.25">
      <c r="B2454" s="3">
        <v>20039</v>
      </c>
      <c r="C2454" s="3">
        <v>0</v>
      </c>
      <c r="G2454" s="4"/>
      <c r="H2454" s="4"/>
      <c r="I2454" s="4"/>
      <c r="J2454" s="4"/>
      <c r="K2454" s="4"/>
      <c r="L2454" s="4"/>
      <c r="M2454" s="4"/>
    </row>
    <row r="2455" spans="2:13" x14ac:dyDescent="0.25">
      <c r="B2455" s="3">
        <v>20040</v>
      </c>
      <c r="C2455" s="3">
        <v>0</v>
      </c>
      <c r="G2455" s="4"/>
      <c r="H2455" s="4"/>
      <c r="I2455" s="4"/>
      <c r="J2455" s="4"/>
      <c r="K2455" s="4"/>
      <c r="L2455" s="4"/>
      <c r="M2455" s="4"/>
    </row>
    <row r="2456" spans="2:13" x14ac:dyDescent="0.25">
      <c r="B2456" s="3">
        <v>20041</v>
      </c>
      <c r="C2456" s="3">
        <v>0</v>
      </c>
      <c r="G2456" s="4"/>
      <c r="H2456" s="4"/>
      <c r="I2456" s="4"/>
      <c r="J2456" s="4"/>
      <c r="K2456" s="4"/>
      <c r="L2456" s="4"/>
      <c r="M2456" s="4"/>
    </row>
    <row r="2457" spans="2:13" x14ac:dyDescent="0.25">
      <c r="B2457" s="3">
        <v>20042</v>
      </c>
      <c r="C2457" s="3">
        <v>0</v>
      </c>
      <c r="G2457" s="4"/>
      <c r="H2457" s="4"/>
      <c r="I2457" s="4"/>
      <c r="J2457" s="4"/>
      <c r="K2457" s="4"/>
      <c r="L2457" s="4"/>
      <c r="M2457" s="4"/>
    </row>
    <row r="2458" spans="2:13" x14ac:dyDescent="0.25">
      <c r="B2458" s="3">
        <v>20043</v>
      </c>
      <c r="C2458" s="3">
        <v>0</v>
      </c>
      <c r="G2458" s="4"/>
      <c r="H2458" s="4"/>
      <c r="I2458" s="4"/>
      <c r="J2458" s="4"/>
      <c r="K2458" s="4"/>
      <c r="L2458" s="4"/>
      <c r="M2458" s="4"/>
    </row>
    <row r="2459" spans="2:13" x14ac:dyDescent="0.25">
      <c r="B2459" s="3">
        <v>20044</v>
      </c>
      <c r="C2459" s="3">
        <v>0</v>
      </c>
      <c r="G2459" s="4"/>
      <c r="H2459" s="4"/>
      <c r="I2459" s="4"/>
      <c r="J2459" s="4"/>
      <c r="K2459" s="4"/>
      <c r="L2459" s="4"/>
      <c r="M2459" s="4"/>
    </row>
    <row r="2460" spans="2:13" x14ac:dyDescent="0.25">
      <c r="B2460" s="3">
        <v>20045</v>
      </c>
      <c r="C2460" s="3">
        <v>0</v>
      </c>
      <c r="G2460" s="4"/>
      <c r="H2460" s="4"/>
      <c r="I2460" s="4"/>
      <c r="J2460" s="4"/>
      <c r="K2460" s="4"/>
      <c r="L2460" s="4"/>
      <c r="M2460" s="4"/>
    </row>
    <row r="2461" spans="2:13" x14ac:dyDescent="0.25">
      <c r="B2461" s="3">
        <v>20046</v>
      </c>
      <c r="C2461" s="3">
        <v>0</v>
      </c>
      <c r="G2461" s="4"/>
      <c r="H2461" s="4"/>
      <c r="I2461" s="4"/>
      <c r="J2461" s="4"/>
      <c r="K2461" s="4"/>
      <c r="L2461" s="4"/>
      <c r="M2461" s="4"/>
    </row>
    <row r="2462" spans="2:13" x14ac:dyDescent="0.25">
      <c r="B2462" s="3">
        <v>20047</v>
      </c>
      <c r="C2462" s="3">
        <v>0</v>
      </c>
      <c r="G2462" s="4"/>
      <c r="H2462" s="4"/>
      <c r="I2462" s="4"/>
      <c r="J2462" s="4"/>
      <c r="K2462" s="4"/>
      <c r="L2462" s="4"/>
      <c r="M2462" s="4"/>
    </row>
    <row r="2463" spans="2:13" x14ac:dyDescent="0.25">
      <c r="B2463" s="3">
        <v>20048</v>
      </c>
      <c r="C2463" s="3">
        <v>0</v>
      </c>
      <c r="G2463" s="4"/>
      <c r="H2463" s="4"/>
      <c r="I2463" s="4"/>
      <c r="J2463" s="4"/>
      <c r="K2463" s="4"/>
      <c r="L2463" s="4"/>
      <c r="M2463" s="4"/>
    </row>
    <row r="2464" spans="2:13" x14ac:dyDescent="0.25">
      <c r="B2464" s="3">
        <v>20049</v>
      </c>
      <c r="C2464" s="3">
        <v>0</v>
      </c>
      <c r="G2464" s="4"/>
      <c r="H2464" s="4"/>
      <c r="I2464" s="4"/>
      <c r="J2464" s="4"/>
      <c r="K2464" s="4"/>
      <c r="L2464" s="4"/>
      <c r="M2464" s="4"/>
    </row>
    <row r="2465" spans="2:13" x14ac:dyDescent="0.25">
      <c r="B2465" s="3">
        <v>20050</v>
      </c>
      <c r="C2465" s="3">
        <v>0</v>
      </c>
      <c r="G2465" s="4"/>
      <c r="H2465" s="4"/>
      <c r="I2465" s="4"/>
      <c r="J2465" s="4"/>
      <c r="K2465" s="4"/>
      <c r="L2465" s="4"/>
      <c r="M2465" s="4"/>
    </row>
    <row r="2466" spans="2:13" x14ac:dyDescent="0.25">
      <c r="B2466" s="3">
        <v>20051</v>
      </c>
      <c r="C2466" s="3">
        <v>0</v>
      </c>
      <c r="G2466" s="4"/>
      <c r="H2466" s="4"/>
      <c r="I2466" s="4"/>
      <c r="J2466" s="4"/>
      <c r="K2466" s="4"/>
      <c r="L2466" s="4"/>
      <c r="M2466" s="4"/>
    </row>
    <row r="2467" spans="2:13" x14ac:dyDescent="0.25">
      <c r="B2467" s="3">
        <v>21040</v>
      </c>
      <c r="C2467" s="3">
        <v>0</v>
      </c>
      <c r="G2467" s="4"/>
      <c r="H2467" s="4"/>
      <c r="I2467" s="4"/>
      <c r="J2467" s="4"/>
      <c r="K2467" s="4"/>
      <c r="L2467" s="4"/>
      <c r="M2467" s="4"/>
    </row>
    <row r="2468" spans="2:13" x14ac:dyDescent="0.25">
      <c r="B2468" s="3">
        <v>21041</v>
      </c>
      <c r="C2468" s="3">
        <v>0</v>
      </c>
      <c r="G2468" s="4"/>
      <c r="H2468" s="4"/>
      <c r="I2468" s="4"/>
      <c r="J2468" s="4"/>
      <c r="K2468" s="4"/>
      <c r="L2468" s="4"/>
      <c r="M2468" s="4"/>
    </row>
    <row r="2469" spans="2:13" x14ac:dyDescent="0.25">
      <c r="B2469" s="3">
        <v>21042</v>
      </c>
      <c r="C2469" s="3">
        <v>0</v>
      </c>
      <c r="G2469" s="4"/>
      <c r="H2469" s="4"/>
      <c r="I2469" s="4"/>
      <c r="J2469" s="4"/>
      <c r="K2469" s="4"/>
      <c r="L2469" s="4"/>
      <c r="M2469" s="4"/>
    </row>
    <row r="2470" spans="2:13" x14ac:dyDescent="0.25">
      <c r="B2470" s="3">
        <v>21043</v>
      </c>
      <c r="C2470" s="3">
        <v>0</v>
      </c>
      <c r="G2470" s="4"/>
      <c r="H2470" s="4"/>
      <c r="I2470" s="4"/>
      <c r="J2470" s="4"/>
      <c r="K2470" s="4"/>
      <c r="L2470" s="4"/>
      <c r="M2470" s="4"/>
    </row>
    <row r="2471" spans="2:13" x14ac:dyDescent="0.25">
      <c r="B2471" s="3">
        <v>21044</v>
      </c>
      <c r="C2471" s="3">
        <v>0</v>
      </c>
      <c r="G2471" s="4"/>
      <c r="H2471" s="4"/>
      <c r="I2471" s="4"/>
      <c r="J2471" s="4"/>
      <c r="K2471" s="4"/>
      <c r="L2471" s="4"/>
      <c r="M2471" s="4"/>
    </row>
    <row r="2472" spans="2:13" x14ac:dyDescent="0.25">
      <c r="B2472" s="3">
        <v>21045</v>
      </c>
      <c r="C2472" s="3">
        <v>0</v>
      </c>
      <c r="G2472" s="4"/>
      <c r="H2472" s="4"/>
      <c r="I2472" s="4"/>
      <c r="J2472" s="4"/>
      <c r="K2472" s="4"/>
      <c r="L2472" s="4"/>
      <c r="M2472" s="4"/>
    </row>
    <row r="2473" spans="2:13" x14ac:dyDescent="0.25">
      <c r="B2473" s="3">
        <v>21046</v>
      </c>
      <c r="C2473" s="3">
        <v>0</v>
      </c>
      <c r="G2473" s="4"/>
      <c r="H2473" s="4"/>
      <c r="I2473" s="4"/>
      <c r="J2473" s="4"/>
      <c r="K2473" s="4"/>
      <c r="L2473" s="4"/>
      <c r="M2473" s="4"/>
    </row>
    <row r="2474" spans="2:13" x14ac:dyDescent="0.25">
      <c r="B2474" s="3">
        <v>21047</v>
      </c>
      <c r="C2474" s="3">
        <v>0</v>
      </c>
      <c r="G2474" s="4"/>
      <c r="H2474" s="4"/>
      <c r="I2474" s="4"/>
      <c r="J2474" s="4"/>
      <c r="K2474" s="4"/>
      <c r="L2474" s="4"/>
      <c r="M2474" s="4"/>
    </row>
    <row r="2475" spans="2:13" x14ac:dyDescent="0.25">
      <c r="B2475" s="3">
        <v>21048</v>
      </c>
      <c r="C2475" s="3">
        <v>0</v>
      </c>
      <c r="G2475" s="4"/>
      <c r="H2475" s="4"/>
      <c r="I2475" s="4"/>
      <c r="J2475" s="4"/>
      <c r="K2475" s="4"/>
      <c r="L2475" s="4"/>
      <c r="M2475" s="4"/>
    </row>
    <row r="2476" spans="2:13" x14ac:dyDescent="0.25">
      <c r="B2476" s="3">
        <v>21049</v>
      </c>
      <c r="C2476" s="3">
        <v>0</v>
      </c>
      <c r="G2476" s="4"/>
      <c r="H2476" s="4"/>
      <c r="I2476" s="4"/>
      <c r="J2476" s="4"/>
      <c r="K2476" s="4"/>
      <c r="L2476" s="4"/>
      <c r="M2476" s="4"/>
    </row>
    <row r="2477" spans="2:13" x14ac:dyDescent="0.25">
      <c r="B2477" s="3">
        <v>21050</v>
      </c>
      <c r="C2477" s="3">
        <v>0</v>
      </c>
      <c r="G2477" s="4"/>
      <c r="H2477" s="4"/>
      <c r="I2477" s="4"/>
      <c r="J2477" s="4"/>
      <c r="K2477" s="4"/>
      <c r="L2477" s="4"/>
      <c r="M2477" s="4"/>
    </row>
    <row r="2478" spans="2:13" x14ac:dyDescent="0.25">
      <c r="B2478" s="3">
        <v>21051</v>
      </c>
      <c r="C2478" s="3">
        <v>0</v>
      </c>
      <c r="G2478" s="4"/>
      <c r="H2478" s="4"/>
      <c r="I2478" s="4"/>
      <c r="J2478" s="4"/>
      <c r="K2478" s="4"/>
      <c r="L2478" s="4"/>
      <c r="M2478" s="4"/>
    </row>
    <row r="2479" spans="2:13" x14ac:dyDescent="0.25">
      <c r="B2479" s="3">
        <v>22041</v>
      </c>
      <c r="C2479" s="3">
        <v>0</v>
      </c>
      <c r="G2479" s="4"/>
      <c r="H2479" s="4"/>
      <c r="I2479" s="4"/>
      <c r="J2479" s="4"/>
      <c r="K2479" s="4"/>
      <c r="L2479" s="4"/>
      <c r="M2479" s="4"/>
    </row>
    <row r="2480" spans="2:13" x14ac:dyDescent="0.25">
      <c r="B2480" s="3">
        <v>22042</v>
      </c>
      <c r="C2480" s="3">
        <v>0</v>
      </c>
      <c r="G2480" s="4"/>
      <c r="H2480" s="4"/>
      <c r="I2480" s="4"/>
      <c r="J2480" s="4"/>
      <c r="K2480" s="4"/>
      <c r="L2480" s="4"/>
      <c r="M2480" s="4"/>
    </row>
    <row r="2481" spans="2:13" x14ac:dyDescent="0.25">
      <c r="B2481" s="3">
        <v>22043</v>
      </c>
      <c r="C2481" s="3">
        <v>0</v>
      </c>
      <c r="G2481" s="4"/>
      <c r="H2481" s="4"/>
      <c r="I2481" s="4"/>
      <c r="J2481" s="4"/>
      <c r="K2481" s="4"/>
      <c r="L2481" s="4"/>
      <c r="M2481" s="4"/>
    </row>
    <row r="2482" spans="2:13" x14ac:dyDescent="0.25">
      <c r="B2482" s="3">
        <v>22044</v>
      </c>
      <c r="C2482" s="3">
        <v>0</v>
      </c>
      <c r="G2482" s="4"/>
      <c r="H2482" s="4"/>
      <c r="I2482" s="4"/>
      <c r="J2482" s="4"/>
      <c r="K2482" s="4"/>
      <c r="L2482" s="4"/>
      <c r="M2482" s="4"/>
    </row>
    <row r="2483" spans="2:13" x14ac:dyDescent="0.25">
      <c r="B2483" s="3">
        <v>22045</v>
      </c>
      <c r="C2483" s="3">
        <v>0</v>
      </c>
      <c r="G2483" s="4"/>
      <c r="H2483" s="4"/>
      <c r="I2483" s="4"/>
      <c r="J2483" s="4"/>
      <c r="K2483" s="4"/>
      <c r="L2483" s="4"/>
      <c r="M2483" s="4"/>
    </row>
    <row r="2484" spans="2:13" x14ac:dyDescent="0.25">
      <c r="B2484" s="3">
        <v>22046</v>
      </c>
      <c r="C2484" s="3">
        <v>0</v>
      </c>
      <c r="G2484" s="4"/>
      <c r="H2484" s="4"/>
      <c r="I2484" s="4"/>
      <c r="J2484" s="4"/>
      <c r="K2484" s="4"/>
      <c r="L2484" s="4"/>
      <c r="M2484" s="4"/>
    </row>
    <row r="2485" spans="2:13" x14ac:dyDescent="0.25">
      <c r="B2485" s="3">
        <v>22047</v>
      </c>
      <c r="C2485" s="3">
        <v>0</v>
      </c>
      <c r="G2485" s="4"/>
      <c r="H2485" s="4"/>
      <c r="I2485" s="4"/>
      <c r="J2485" s="4"/>
      <c r="K2485" s="4"/>
      <c r="L2485" s="4"/>
      <c r="M2485" s="4"/>
    </row>
    <row r="2486" spans="2:13" x14ac:dyDescent="0.25">
      <c r="B2486" s="3">
        <v>22048</v>
      </c>
      <c r="C2486" s="3">
        <v>0</v>
      </c>
      <c r="G2486" s="4"/>
      <c r="H2486" s="4"/>
      <c r="I2486" s="4"/>
      <c r="J2486" s="4"/>
      <c r="K2486" s="4"/>
      <c r="L2486" s="4"/>
      <c r="M2486" s="4"/>
    </row>
    <row r="2487" spans="2:13" x14ac:dyDescent="0.25">
      <c r="B2487" s="3">
        <v>22049</v>
      </c>
      <c r="C2487" s="3">
        <v>0</v>
      </c>
      <c r="G2487" s="4"/>
      <c r="H2487" s="4"/>
      <c r="I2487" s="4"/>
      <c r="J2487" s="4"/>
      <c r="K2487" s="4"/>
      <c r="L2487" s="4"/>
      <c r="M2487" s="4"/>
    </row>
    <row r="2488" spans="2:13" x14ac:dyDescent="0.25">
      <c r="B2488" s="3">
        <v>22050</v>
      </c>
      <c r="C2488" s="3">
        <v>0</v>
      </c>
      <c r="G2488" s="4"/>
      <c r="H2488" s="4"/>
      <c r="I2488" s="4"/>
      <c r="J2488" s="4"/>
      <c r="K2488" s="4"/>
      <c r="L2488" s="4"/>
      <c r="M2488" s="4"/>
    </row>
    <row r="2489" spans="2:13" x14ac:dyDescent="0.25">
      <c r="B2489" s="3">
        <v>22051</v>
      </c>
      <c r="C2489" s="3">
        <v>0</v>
      </c>
      <c r="G2489" s="4"/>
      <c r="H2489" s="4"/>
      <c r="I2489" s="4"/>
      <c r="J2489" s="4"/>
      <c r="K2489" s="4"/>
      <c r="L2489" s="4"/>
      <c r="M2489" s="4"/>
    </row>
    <row r="2490" spans="2:13" x14ac:dyDescent="0.25">
      <c r="B2490" s="3">
        <v>22052</v>
      </c>
      <c r="C2490" s="3">
        <v>0</v>
      </c>
      <c r="G2490" s="4"/>
      <c r="H2490" s="4"/>
      <c r="I2490" s="4"/>
      <c r="J2490" s="4"/>
      <c r="K2490" s="4"/>
      <c r="L2490" s="4"/>
      <c r="M2490" s="4"/>
    </row>
    <row r="2491" spans="2:13" x14ac:dyDescent="0.25">
      <c r="B2491" s="3">
        <v>22053</v>
      </c>
      <c r="C2491" s="3">
        <v>0</v>
      </c>
      <c r="G2491" s="4"/>
      <c r="H2491" s="4"/>
      <c r="I2491" s="4"/>
      <c r="J2491" s="4"/>
      <c r="K2491" s="4"/>
      <c r="L2491" s="4"/>
      <c r="M2491" s="4"/>
    </row>
    <row r="2492" spans="2:13" x14ac:dyDescent="0.25">
      <c r="B2492" s="3">
        <v>22054</v>
      </c>
      <c r="C2492" s="3">
        <v>0</v>
      </c>
      <c r="G2492" s="4"/>
      <c r="H2492" s="4"/>
      <c r="I2492" s="4"/>
      <c r="J2492" s="4"/>
      <c r="K2492" s="4"/>
      <c r="L2492" s="4"/>
      <c r="M2492" s="4"/>
    </row>
    <row r="2493" spans="2:13" x14ac:dyDescent="0.25">
      <c r="B2493" s="3">
        <v>23044</v>
      </c>
      <c r="C2493" s="3">
        <v>0</v>
      </c>
      <c r="G2493" s="4"/>
      <c r="H2493" s="4"/>
      <c r="I2493" s="4"/>
      <c r="J2493" s="4"/>
      <c r="K2493" s="4"/>
      <c r="L2493" s="4"/>
      <c r="M2493" s="4"/>
    </row>
    <row r="2494" spans="2:13" x14ac:dyDescent="0.25">
      <c r="B2494" s="3">
        <v>23045</v>
      </c>
      <c r="C2494" s="3">
        <v>0</v>
      </c>
      <c r="G2494" s="4"/>
      <c r="H2494" s="4"/>
      <c r="I2494" s="4"/>
      <c r="J2494" s="4"/>
      <c r="K2494" s="4"/>
      <c r="L2494" s="4"/>
      <c r="M2494" s="4"/>
    </row>
    <row r="2495" spans="2:13" x14ac:dyDescent="0.25">
      <c r="B2495" s="3">
        <v>23046</v>
      </c>
      <c r="C2495" s="3">
        <v>0</v>
      </c>
      <c r="G2495" s="4"/>
      <c r="H2495" s="4"/>
      <c r="I2495" s="4"/>
      <c r="J2495" s="4"/>
      <c r="K2495" s="4"/>
      <c r="L2495" s="4"/>
      <c r="M2495" s="4"/>
    </row>
    <row r="2496" spans="2:13" x14ac:dyDescent="0.25">
      <c r="B2496" s="3">
        <v>23047</v>
      </c>
      <c r="C2496" s="3">
        <v>0</v>
      </c>
      <c r="G2496" s="4"/>
      <c r="H2496" s="4"/>
      <c r="I2496" s="4"/>
      <c r="J2496" s="4"/>
      <c r="K2496" s="4"/>
      <c r="L2496" s="4"/>
      <c r="M2496" s="4"/>
    </row>
    <row r="2497" spans="2:13" x14ac:dyDescent="0.25">
      <c r="B2497" s="3">
        <v>23048</v>
      </c>
      <c r="C2497" s="3">
        <v>0</v>
      </c>
      <c r="G2497" s="4"/>
      <c r="H2497" s="4"/>
      <c r="I2497" s="4"/>
      <c r="J2497" s="4"/>
      <c r="K2497" s="4"/>
      <c r="L2497" s="4"/>
      <c r="M2497" s="4"/>
    </row>
    <row r="2498" spans="2:13" x14ac:dyDescent="0.25">
      <c r="B2498" s="3">
        <v>23049</v>
      </c>
      <c r="C2498" s="3">
        <v>0</v>
      </c>
      <c r="G2498" s="4"/>
      <c r="H2498" s="4"/>
      <c r="I2498" s="4"/>
      <c r="J2498" s="4"/>
      <c r="K2498" s="4"/>
      <c r="L2498" s="4"/>
      <c r="M2498" s="4"/>
    </row>
    <row r="2499" spans="2:13" x14ac:dyDescent="0.25">
      <c r="B2499" s="3">
        <v>23050</v>
      </c>
      <c r="C2499" s="3">
        <v>0</v>
      </c>
      <c r="G2499" s="4"/>
      <c r="H2499" s="4"/>
      <c r="I2499" s="4"/>
      <c r="J2499" s="4"/>
      <c r="K2499" s="4"/>
      <c r="L2499" s="4"/>
      <c r="M2499" s="4"/>
    </row>
    <row r="2500" spans="2:13" x14ac:dyDescent="0.25">
      <c r="B2500" s="3">
        <v>23051</v>
      </c>
      <c r="C2500" s="3">
        <v>0</v>
      </c>
      <c r="G2500" s="4"/>
      <c r="H2500" s="4"/>
      <c r="I2500" s="4"/>
      <c r="J2500" s="4"/>
      <c r="K2500" s="4"/>
      <c r="L2500" s="4"/>
      <c r="M2500" s="4"/>
    </row>
    <row r="2501" spans="2:13" x14ac:dyDescent="0.25">
      <c r="B2501" s="3">
        <v>23052</v>
      </c>
      <c r="C2501" s="3">
        <v>0</v>
      </c>
      <c r="G2501" s="4"/>
      <c r="H2501" s="4"/>
      <c r="I2501" s="4"/>
      <c r="J2501" s="4"/>
      <c r="K2501" s="4"/>
      <c r="L2501" s="4"/>
      <c r="M2501" s="4"/>
    </row>
    <row r="2502" spans="2:13" x14ac:dyDescent="0.25">
      <c r="B2502" s="3">
        <v>23053</v>
      </c>
      <c r="C2502" s="3">
        <v>0</v>
      </c>
      <c r="G2502" s="4"/>
      <c r="H2502" s="4"/>
      <c r="I2502" s="4"/>
      <c r="J2502" s="4"/>
      <c r="K2502" s="4"/>
      <c r="L2502" s="4"/>
      <c r="M2502" s="4"/>
    </row>
    <row r="2503" spans="2:13" x14ac:dyDescent="0.25">
      <c r="B2503" s="3">
        <v>23054</v>
      </c>
      <c r="C2503" s="3">
        <v>0</v>
      </c>
      <c r="G2503" s="4"/>
      <c r="H2503" s="4"/>
      <c r="I2503" s="4"/>
      <c r="J2503" s="4"/>
      <c r="K2503" s="4"/>
      <c r="L2503" s="4"/>
      <c r="M2503" s="4"/>
    </row>
    <row r="2504" spans="2:13" x14ac:dyDescent="0.25">
      <c r="B2504" s="3">
        <v>23055</v>
      </c>
      <c r="C2504" s="3">
        <v>0</v>
      </c>
      <c r="G2504" s="4"/>
      <c r="H2504" s="4"/>
      <c r="I2504" s="4"/>
      <c r="J2504" s="4"/>
      <c r="K2504" s="4"/>
      <c r="L2504" s="4"/>
      <c r="M2504" s="4"/>
    </row>
    <row r="2505" spans="2:13" x14ac:dyDescent="0.25">
      <c r="B2505" s="3">
        <v>23056</v>
      </c>
      <c r="C2505" s="3">
        <v>0</v>
      </c>
      <c r="G2505" s="4"/>
      <c r="H2505" s="4"/>
      <c r="I2505" s="4"/>
      <c r="J2505" s="4"/>
      <c r="K2505" s="4"/>
      <c r="L2505" s="4"/>
      <c r="M2505" s="4"/>
    </row>
    <row r="2506" spans="2:13" x14ac:dyDescent="0.25">
      <c r="B2506" s="3">
        <v>24045</v>
      </c>
      <c r="C2506" s="3">
        <v>0</v>
      </c>
      <c r="G2506" s="4"/>
      <c r="H2506" s="4"/>
      <c r="I2506" s="4"/>
      <c r="J2506" s="4"/>
      <c r="K2506" s="4"/>
      <c r="L2506" s="4"/>
      <c r="M2506" s="4"/>
    </row>
    <row r="2507" spans="2:13" x14ac:dyDescent="0.25">
      <c r="B2507" s="3">
        <v>24046</v>
      </c>
      <c r="C2507" s="3">
        <v>0</v>
      </c>
      <c r="G2507" s="4"/>
      <c r="H2507" s="4"/>
      <c r="I2507" s="4"/>
      <c r="J2507" s="4"/>
      <c r="K2507" s="4"/>
      <c r="L2507" s="4"/>
      <c r="M2507" s="4"/>
    </row>
    <row r="2508" spans="2:13" x14ac:dyDescent="0.25">
      <c r="B2508" s="3">
        <v>24047</v>
      </c>
      <c r="C2508" s="3">
        <v>0</v>
      </c>
      <c r="G2508" s="4"/>
      <c r="H2508" s="4"/>
      <c r="I2508" s="4"/>
      <c r="J2508" s="4"/>
      <c r="K2508" s="4"/>
      <c r="L2508" s="4"/>
      <c r="M2508" s="4"/>
    </row>
    <row r="2509" spans="2:13" x14ac:dyDescent="0.25">
      <c r="B2509" s="3">
        <v>24048</v>
      </c>
      <c r="C2509" s="3">
        <v>0</v>
      </c>
      <c r="G2509" s="4"/>
      <c r="H2509" s="4"/>
      <c r="I2509" s="4"/>
      <c r="J2509" s="4"/>
      <c r="K2509" s="4"/>
      <c r="L2509" s="4"/>
      <c r="M2509" s="4"/>
    </row>
    <row r="2510" spans="2:13" x14ac:dyDescent="0.25">
      <c r="B2510" s="3">
        <v>24049</v>
      </c>
      <c r="C2510" s="3">
        <v>0</v>
      </c>
      <c r="G2510" s="4"/>
      <c r="H2510" s="4"/>
      <c r="I2510" s="4"/>
      <c r="J2510" s="4"/>
      <c r="K2510" s="4"/>
      <c r="L2510" s="4"/>
      <c r="M2510" s="4"/>
    </row>
    <row r="2511" spans="2:13" x14ac:dyDescent="0.25">
      <c r="B2511" s="3">
        <v>24050</v>
      </c>
      <c r="C2511" s="3">
        <v>0</v>
      </c>
      <c r="G2511" s="4"/>
      <c r="H2511" s="4"/>
      <c r="I2511" s="4"/>
      <c r="J2511" s="4"/>
      <c r="K2511" s="4"/>
      <c r="L2511" s="4"/>
      <c r="M2511" s="4"/>
    </row>
    <row r="2512" spans="2:13" x14ac:dyDescent="0.25">
      <c r="B2512" s="3">
        <v>24051</v>
      </c>
      <c r="C2512" s="3">
        <v>4.5429700000000001E-9</v>
      </c>
      <c r="G2512" s="4"/>
      <c r="H2512" s="4"/>
      <c r="I2512" s="4"/>
      <c r="J2512" s="4"/>
      <c r="K2512" s="4"/>
      <c r="L2512" s="4"/>
      <c r="M2512" s="4"/>
    </row>
    <row r="2513" spans="2:13" x14ac:dyDescent="0.25">
      <c r="B2513" s="3">
        <v>24052</v>
      </c>
      <c r="C2513" s="3">
        <v>0</v>
      </c>
      <c r="G2513" s="4"/>
      <c r="H2513" s="4"/>
      <c r="I2513" s="4"/>
      <c r="J2513" s="4"/>
      <c r="K2513" s="4"/>
      <c r="L2513" s="4"/>
      <c r="M2513" s="4"/>
    </row>
    <row r="2514" spans="2:13" x14ac:dyDescent="0.25">
      <c r="B2514" s="3">
        <v>24053</v>
      </c>
      <c r="C2514" s="3">
        <v>6.9397100000000001E-8</v>
      </c>
      <c r="G2514" s="4"/>
      <c r="H2514" s="4"/>
      <c r="I2514" s="4"/>
      <c r="J2514" s="4"/>
      <c r="K2514" s="4"/>
      <c r="L2514" s="4"/>
      <c r="M2514" s="4"/>
    </row>
    <row r="2515" spans="2:13" x14ac:dyDescent="0.25">
      <c r="B2515" s="3">
        <v>24054</v>
      </c>
      <c r="C2515" s="3">
        <v>1.5926299999999999E-9</v>
      </c>
      <c r="G2515" s="4"/>
      <c r="H2515" s="4"/>
      <c r="I2515" s="4"/>
      <c r="J2515" s="4"/>
      <c r="K2515" s="4"/>
      <c r="L2515" s="4"/>
      <c r="M2515" s="4"/>
    </row>
    <row r="2516" spans="2:13" x14ac:dyDescent="0.25">
      <c r="B2516" s="3">
        <v>24055</v>
      </c>
      <c r="C2516" s="3">
        <v>2.1792699999999999E-10</v>
      </c>
      <c r="G2516" s="4"/>
      <c r="H2516" s="4"/>
      <c r="I2516" s="4"/>
      <c r="J2516" s="4"/>
      <c r="K2516" s="4"/>
      <c r="L2516" s="4"/>
      <c r="M2516" s="4"/>
    </row>
    <row r="2517" spans="2:13" x14ac:dyDescent="0.25">
      <c r="B2517" s="3">
        <v>24056</v>
      </c>
      <c r="C2517" s="3">
        <v>0</v>
      </c>
      <c r="G2517" s="4"/>
      <c r="H2517" s="4"/>
      <c r="I2517" s="4"/>
      <c r="J2517" s="4"/>
      <c r="K2517" s="4"/>
      <c r="L2517" s="4"/>
      <c r="M2517" s="4"/>
    </row>
    <row r="2518" spans="2:13" x14ac:dyDescent="0.25">
      <c r="B2518" s="3">
        <v>24057</v>
      </c>
      <c r="C2518" s="3">
        <v>0</v>
      </c>
      <c r="G2518" s="4"/>
      <c r="H2518" s="4"/>
      <c r="I2518" s="4"/>
      <c r="J2518" s="4"/>
      <c r="K2518" s="4"/>
      <c r="L2518" s="4"/>
      <c r="M2518" s="4"/>
    </row>
    <row r="2519" spans="2:13" x14ac:dyDescent="0.25">
      <c r="B2519" s="3">
        <v>24058</v>
      </c>
      <c r="C2519" s="3">
        <v>0</v>
      </c>
      <c r="G2519" s="4"/>
      <c r="H2519" s="4"/>
      <c r="I2519" s="4"/>
      <c r="J2519" s="4"/>
      <c r="K2519" s="4"/>
      <c r="L2519" s="4"/>
      <c r="M2519" s="4"/>
    </row>
    <row r="2520" spans="2:13" x14ac:dyDescent="0.25">
      <c r="B2520" s="3">
        <v>24059</v>
      </c>
      <c r="C2520" s="3">
        <v>0</v>
      </c>
      <c r="G2520" s="4"/>
      <c r="H2520" s="4"/>
      <c r="I2520" s="4"/>
      <c r="J2520" s="4"/>
      <c r="K2520" s="4"/>
      <c r="L2520" s="4"/>
      <c r="M2520" s="4"/>
    </row>
    <row r="2521" spans="2:13" x14ac:dyDescent="0.25">
      <c r="B2521" s="3">
        <v>25049</v>
      </c>
      <c r="C2521" s="3">
        <v>0</v>
      </c>
      <c r="G2521" s="4"/>
      <c r="H2521" s="4"/>
      <c r="I2521" s="4"/>
      <c r="J2521" s="4"/>
      <c r="K2521" s="4"/>
      <c r="L2521" s="4"/>
      <c r="M2521" s="4"/>
    </row>
    <row r="2522" spans="2:13" x14ac:dyDescent="0.25">
      <c r="B2522" s="3">
        <v>25050</v>
      </c>
      <c r="C2522" s="3">
        <v>0</v>
      </c>
      <c r="G2522" s="4"/>
      <c r="H2522" s="4"/>
      <c r="I2522" s="4"/>
      <c r="J2522" s="4"/>
      <c r="K2522" s="4"/>
      <c r="L2522" s="4"/>
      <c r="M2522" s="4"/>
    </row>
    <row r="2523" spans="2:13" x14ac:dyDescent="0.25">
      <c r="B2523" s="3">
        <v>25051</v>
      </c>
      <c r="C2523" s="3">
        <v>0</v>
      </c>
      <c r="G2523" s="4"/>
      <c r="H2523" s="4"/>
      <c r="I2523" s="4"/>
      <c r="J2523" s="4"/>
      <c r="K2523" s="4"/>
      <c r="L2523" s="4"/>
      <c r="M2523" s="4"/>
    </row>
    <row r="2524" spans="2:13" x14ac:dyDescent="0.25">
      <c r="B2524" s="3">
        <v>25052</v>
      </c>
      <c r="C2524" s="3">
        <v>0</v>
      </c>
      <c r="G2524" s="4"/>
      <c r="H2524" s="4"/>
      <c r="I2524" s="4"/>
      <c r="J2524" s="4"/>
      <c r="K2524" s="4"/>
      <c r="L2524" s="4"/>
      <c r="M2524" s="4"/>
    </row>
    <row r="2525" spans="2:13" x14ac:dyDescent="0.25">
      <c r="B2525" s="3">
        <v>25053</v>
      </c>
      <c r="C2525" s="3">
        <v>0</v>
      </c>
      <c r="G2525" s="4"/>
      <c r="H2525" s="4"/>
      <c r="I2525" s="4"/>
      <c r="J2525" s="4"/>
      <c r="K2525" s="4"/>
      <c r="L2525" s="4"/>
      <c r="M2525" s="4"/>
    </row>
    <row r="2526" spans="2:13" x14ac:dyDescent="0.25">
      <c r="B2526" s="3">
        <v>25054</v>
      </c>
      <c r="C2526" s="3">
        <v>3.0426299999999998E-7</v>
      </c>
      <c r="G2526" s="4"/>
      <c r="H2526" s="4"/>
      <c r="I2526" s="4"/>
      <c r="J2526" s="4"/>
      <c r="K2526" s="4"/>
      <c r="L2526" s="4"/>
      <c r="M2526" s="4"/>
    </row>
    <row r="2527" spans="2:13" x14ac:dyDescent="0.25">
      <c r="B2527" s="3">
        <v>25055</v>
      </c>
      <c r="C2527" s="3">
        <v>0</v>
      </c>
      <c r="G2527" s="4"/>
      <c r="H2527" s="4"/>
      <c r="I2527" s="4"/>
      <c r="J2527" s="4"/>
      <c r="K2527" s="4"/>
      <c r="L2527" s="4"/>
      <c r="M2527" s="4"/>
    </row>
    <row r="2528" spans="2:13" x14ac:dyDescent="0.25">
      <c r="B2528" s="3">
        <v>25056</v>
      </c>
      <c r="C2528" s="3">
        <v>4.7970300000000004E-6</v>
      </c>
      <c r="G2528" s="4"/>
      <c r="H2528" s="4"/>
      <c r="I2528" s="4"/>
      <c r="J2528" s="4"/>
      <c r="K2528" s="4"/>
      <c r="L2528" s="4"/>
      <c r="M2528" s="4"/>
    </row>
    <row r="2529" spans="2:13" x14ac:dyDescent="0.25">
      <c r="B2529" s="3">
        <v>25057</v>
      </c>
      <c r="C2529" s="3">
        <v>1.09655E-7</v>
      </c>
      <c r="G2529" s="4"/>
      <c r="H2529" s="4"/>
      <c r="I2529" s="4"/>
      <c r="J2529" s="4"/>
      <c r="K2529" s="4"/>
      <c r="L2529" s="4"/>
      <c r="M2529" s="4"/>
    </row>
    <row r="2530" spans="2:13" x14ac:dyDescent="0.25">
      <c r="B2530" s="3">
        <v>25058</v>
      </c>
      <c r="C2530" s="3">
        <v>1.4725E-8</v>
      </c>
      <c r="G2530" s="4"/>
      <c r="H2530" s="4"/>
      <c r="I2530" s="4"/>
      <c r="J2530" s="4"/>
      <c r="K2530" s="4"/>
      <c r="L2530" s="4"/>
      <c r="M2530" s="4"/>
    </row>
    <row r="2531" spans="2:13" x14ac:dyDescent="0.25">
      <c r="B2531" s="3">
        <v>25059</v>
      </c>
      <c r="C2531" s="3">
        <v>0</v>
      </c>
      <c r="G2531" s="4"/>
      <c r="H2531" s="4"/>
      <c r="I2531" s="4"/>
      <c r="J2531" s="4"/>
      <c r="K2531" s="4"/>
      <c r="L2531" s="4"/>
      <c r="M2531" s="4"/>
    </row>
    <row r="2532" spans="2:13" x14ac:dyDescent="0.25">
      <c r="B2532" s="3">
        <v>25060</v>
      </c>
      <c r="C2532" s="3">
        <v>0</v>
      </c>
      <c r="G2532" s="4"/>
      <c r="H2532" s="4"/>
      <c r="I2532" s="4"/>
      <c r="J2532" s="4"/>
      <c r="K2532" s="4"/>
      <c r="L2532" s="4"/>
      <c r="M2532" s="4"/>
    </row>
    <row r="2533" spans="2:13" x14ac:dyDescent="0.25">
      <c r="B2533" s="3">
        <v>25061</v>
      </c>
      <c r="C2533" s="3">
        <v>0</v>
      </c>
      <c r="G2533" s="4"/>
      <c r="H2533" s="4"/>
      <c r="I2533" s="4"/>
      <c r="J2533" s="4"/>
      <c r="K2533" s="4"/>
      <c r="L2533" s="4"/>
      <c r="M2533" s="4"/>
    </row>
    <row r="2534" spans="2:13" x14ac:dyDescent="0.25">
      <c r="B2534" s="3">
        <v>25062</v>
      </c>
      <c r="C2534" s="3">
        <v>0</v>
      </c>
      <c r="G2534" s="4"/>
      <c r="H2534" s="4"/>
      <c r="I2534" s="4"/>
      <c r="J2534" s="4"/>
      <c r="K2534" s="4"/>
      <c r="L2534" s="4"/>
      <c r="M2534" s="4"/>
    </row>
    <row r="2535" spans="2:13" x14ac:dyDescent="0.25">
      <c r="B2535" s="3">
        <v>26049</v>
      </c>
      <c r="C2535" s="3">
        <v>0</v>
      </c>
      <c r="G2535" s="4"/>
      <c r="H2535" s="4"/>
      <c r="I2535" s="4"/>
      <c r="J2535" s="4"/>
      <c r="K2535" s="4"/>
      <c r="L2535" s="4"/>
      <c r="M2535" s="4"/>
    </row>
    <row r="2536" spans="2:13" x14ac:dyDescent="0.25">
      <c r="B2536" s="3">
        <v>26050</v>
      </c>
      <c r="C2536" s="3">
        <v>0</v>
      </c>
      <c r="G2536" s="4"/>
      <c r="H2536" s="4"/>
      <c r="I2536" s="4"/>
      <c r="J2536" s="4"/>
      <c r="K2536" s="4"/>
      <c r="L2536" s="4"/>
      <c r="M2536" s="4"/>
    </row>
    <row r="2537" spans="2:13" x14ac:dyDescent="0.25">
      <c r="B2537" s="3">
        <v>26051</v>
      </c>
      <c r="C2537" s="3">
        <v>0</v>
      </c>
      <c r="G2537" s="4"/>
      <c r="H2537" s="4"/>
      <c r="I2537" s="4"/>
      <c r="J2537" s="4"/>
      <c r="K2537" s="4"/>
      <c r="L2537" s="4"/>
      <c r="M2537" s="4"/>
    </row>
    <row r="2538" spans="2:13" x14ac:dyDescent="0.25">
      <c r="B2538" s="3">
        <v>26052</v>
      </c>
      <c r="C2538" s="3">
        <v>0</v>
      </c>
      <c r="G2538" s="4"/>
      <c r="H2538" s="4"/>
      <c r="I2538" s="4"/>
      <c r="J2538" s="4"/>
      <c r="K2538" s="4"/>
      <c r="L2538" s="4"/>
      <c r="M2538" s="4"/>
    </row>
    <row r="2539" spans="2:13" x14ac:dyDescent="0.25">
      <c r="B2539" s="3">
        <v>26053</v>
      </c>
      <c r="C2539" s="3">
        <v>0</v>
      </c>
      <c r="G2539" s="4"/>
      <c r="H2539" s="4"/>
      <c r="I2539" s="4"/>
      <c r="J2539" s="4"/>
      <c r="K2539" s="4"/>
      <c r="L2539" s="4"/>
      <c r="M2539" s="4"/>
    </row>
    <row r="2540" spans="2:13" x14ac:dyDescent="0.25">
      <c r="B2540" s="3">
        <v>26054</v>
      </c>
      <c r="C2540" s="3">
        <v>0</v>
      </c>
      <c r="G2540" s="4"/>
      <c r="H2540" s="4"/>
      <c r="I2540" s="4"/>
      <c r="J2540" s="4"/>
      <c r="K2540" s="4"/>
      <c r="L2540" s="4"/>
      <c r="M2540" s="4"/>
    </row>
    <row r="2541" spans="2:13" x14ac:dyDescent="0.25">
      <c r="B2541" s="3">
        <v>26055</v>
      </c>
      <c r="C2541" s="3">
        <v>6.0541399999999997E-4</v>
      </c>
      <c r="G2541" s="4"/>
      <c r="H2541" s="4"/>
      <c r="I2541" s="4"/>
      <c r="J2541" s="4"/>
      <c r="K2541" s="4"/>
      <c r="L2541" s="4"/>
      <c r="M2541" s="4"/>
    </row>
    <row r="2542" spans="2:13" x14ac:dyDescent="0.25">
      <c r="B2542" s="3">
        <v>26056</v>
      </c>
      <c r="C2542" s="3">
        <v>0</v>
      </c>
      <c r="G2542" s="4"/>
      <c r="H2542" s="4"/>
      <c r="I2542" s="4"/>
      <c r="J2542" s="4"/>
      <c r="K2542" s="4"/>
      <c r="L2542" s="4"/>
      <c r="M2542" s="4"/>
    </row>
    <row r="2543" spans="2:13" x14ac:dyDescent="0.25">
      <c r="B2543" s="3">
        <v>26057</v>
      </c>
      <c r="C2543" s="3">
        <v>9.5495400000000005E-3</v>
      </c>
      <c r="G2543" s="4"/>
      <c r="H2543" s="4"/>
      <c r="I2543" s="4"/>
      <c r="J2543" s="4"/>
      <c r="K2543" s="4"/>
      <c r="L2543" s="4"/>
      <c r="M2543" s="4"/>
    </row>
    <row r="2544" spans="2:13" x14ac:dyDescent="0.25">
      <c r="B2544" s="3">
        <v>26058</v>
      </c>
      <c r="C2544" s="3">
        <v>2.18388E-4</v>
      </c>
      <c r="G2544" s="4"/>
      <c r="H2544" s="4"/>
      <c r="I2544" s="4"/>
      <c r="J2544" s="4"/>
      <c r="K2544" s="4"/>
      <c r="L2544" s="4"/>
      <c r="M2544" s="4"/>
    </row>
    <row r="2545" spans="2:13" x14ac:dyDescent="0.25">
      <c r="B2545" s="3">
        <v>26059</v>
      </c>
      <c r="C2545" s="3">
        <v>2.9113499999999998E-5</v>
      </c>
      <c r="G2545" s="4"/>
      <c r="H2545" s="4"/>
      <c r="I2545" s="4"/>
      <c r="J2545" s="4"/>
      <c r="K2545" s="4"/>
      <c r="L2545" s="4"/>
      <c r="M2545" s="4"/>
    </row>
    <row r="2546" spans="2:13" x14ac:dyDescent="0.25">
      <c r="B2546" s="3">
        <v>26060</v>
      </c>
      <c r="C2546" s="3">
        <v>0</v>
      </c>
      <c r="G2546" s="4"/>
      <c r="H2546" s="4"/>
      <c r="I2546" s="4"/>
      <c r="J2546" s="4"/>
      <c r="K2546" s="4"/>
      <c r="L2546" s="4"/>
      <c r="M2546" s="4"/>
    </row>
    <row r="2547" spans="2:13" x14ac:dyDescent="0.25">
      <c r="B2547" s="3">
        <v>26061</v>
      </c>
      <c r="C2547" s="3">
        <v>0</v>
      </c>
      <c r="G2547" s="4"/>
      <c r="H2547" s="4"/>
      <c r="I2547" s="4"/>
      <c r="J2547" s="4"/>
      <c r="K2547" s="4"/>
      <c r="L2547" s="4"/>
      <c r="M2547" s="4"/>
    </row>
    <row r="2548" spans="2:13" x14ac:dyDescent="0.25">
      <c r="B2548" s="3">
        <v>26062</v>
      </c>
      <c r="C2548" s="3">
        <v>0</v>
      </c>
      <c r="G2548" s="4"/>
      <c r="H2548" s="4"/>
      <c r="I2548" s="4"/>
      <c r="J2548" s="4"/>
      <c r="K2548" s="4"/>
      <c r="L2548" s="4"/>
      <c r="M2548" s="4"/>
    </row>
    <row r="2549" spans="2:13" x14ac:dyDescent="0.25">
      <c r="B2549" s="3">
        <v>26063</v>
      </c>
      <c r="C2549" s="3">
        <v>0</v>
      </c>
      <c r="G2549" s="4"/>
      <c r="H2549" s="4"/>
      <c r="I2549" s="4"/>
      <c r="J2549" s="4"/>
      <c r="K2549" s="4"/>
      <c r="L2549" s="4"/>
      <c r="M2549" s="4"/>
    </row>
    <row r="2550" spans="2:13" x14ac:dyDescent="0.25">
      <c r="B2550" s="3">
        <v>26064</v>
      </c>
      <c r="C2550" s="3">
        <v>0</v>
      </c>
      <c r="G2550" s="4"/>
      <c r="H2550" s="4"/>
      <c r="I2550" s="4"/>
      <c r="J2550" s="4"/>
      <c r="K2550" s="4"/>
      <c r="L2550" s="4"/>
      <c r="M2550" s="4"/>
    </row>
    <row r="2551" spans="2:13" x14ac:dyDescent="0.25">
      <c r="B2551" s="3">
        <v>27053</v>
      </c>
      <c r="C2551" s="3">
        <v>0</v>
      </c>
      <c r="G2551" s="4"/>
      <c r="H2551" s="4"/>
      <c r="I2551" s="4"/>
      <c r="J2551" s="4"/>
      <c r="K2551" s="4"/>
      <c r="L2551" s="4"/>
      <c r="M2551" s="4"/>
    </row>
    <row r="2552" spans="2:13" x14ac:dyDescent="0.25">
      <c r="B2552" s="3">
        <v>27054</v>
      </c>
      <c r="C2552" s="3">
        <v>0</v>
      </c>
      <c r="G2552" s="4"/>
      <c r="H2552" s="4"/>
      <c r="I2552" s="4"/>
      <c r="J2552" s="4"/>
      <c r="K2552" s="4"/>
      <c r="L2552" s="4"/>
      <c r="M2552" s="4"/>
    </row>
    <row r="2553" spans="2:13" x14ac:dyDescent="0.25">
      <c r="B2553" s="3">
        <v>27055</v>
      </c>
      <c r="C2553" s="3">
        <v>0</v>
      </c>
      <c r="G2553" s="4"/>
      <c r="H2553" s="4"/>
      <c r="I2553" s="4"/>
      <c r="J2553" s="4"/>
      <c r="K2553" s="4"/>
      <c r="L2553" s="4"/>
      <c r="M2553" s="4"/>
    </row>
    <row r="2554" spans="2:13" x14ac:dyDescent="0.25">
      <c r="B2554" s="3">
        <v>27056</v>
      </c>
      <c r="C2554" s="3">
        <v>0</v>
      </c>
      <c r="G2554" s="4"/>
      <c r="H2554" s="4"/>
      <c r="I2554" s="4"/>
      <c r="J2554" s="4"/>
      <c r="K2554" s="4"/>
      <c r="L2554" s="4"/>
      <c r="M2554" s="4"/>
    </row>
    <row r="2555" spans="2:13" x14ac:dyDescent="0.25">
      <c r="B2555" s="3">
        <v>27057</v>
      </c>
      <c r="C2555" s="3">
        <v>0</v>
      </c>
      <c r="G2555" s="4"/>
      <c r="H2555" s="4"/>
      <c r="I2555" s="4"/>
      <c r="J2555" s="4"/>
      <c r="K2555" s="4"/>
      <c r="L2555" s="4"/>
      <c r="M2555" s="4"/>
    </row>
    <row r="2556" spans="2:13" x14ac:dyDescent="0.25">
      <c r="B2556" s="3">
        <v>27058</v>
      </c>
      <c r="C2556" s="3">
        <v>0</v>
      </c>
      <c r="G2556" s="4"/>
      <c r="H2556" s="4"/>
      <c r="I2556" s="4"/>
      <c r="J2556" s="4"/>
      <c r="K2556" s="4"/>
      <c r="L2556" s="4"/>
      <c r="M2556" s="4"/>
    </row>
    <row r="2557" spans="2:13" x14ac:dyDescent="0.25">
      <c r="B2557" s="3">
        <v>27059</v>
      </c>
      <c r="C2557" s="3">
        <v>0</v>
      </c>
      <c r="G2557" s="4"/>
      <c r="H2557" s="4"/>
      <c r="I2557" s="4"/>
      <c r="J2557" s="4"/>
      <c r="K2557" s="4"/>
      <c r="L2557" s="4"/>
      <c r="M2557" s="4"/>
    </row>
    <row r="2558" spans="2:13" x14ac:dyDescent="0.25">
      <c r="B2558" s="3">
        <v>27060</v>
      </c>
      <c r="C2558" s="3">
        <v>0</v>
      </c>
      <c r="G2558" s="4"/>
      <c r="H2558" s="4"/>
      <c r="I2558" s="4"/>
      <c r="J2558" s="4"/>
      <c r="K2558" s="4"/>
      <c r="L2558" s="4"/>
      <c r="M2558" s="4"/>
    </row>
    <row r="2559" spans="2:13" x14ac:dyDescent="0.25">
      <c r="B2559" s="3">
        <v>27061</v>
      </c>
      <c r="C2559" s="3">
        <v>0</v>
      </c>
      <c r="G2559" s="4"/>
      <c r="H2559" s="4"/>
      <c r="I2559" s="4"/>
      <c r="J2559" s="4"/>
      <c r="K2559" s="4"/>
      <c r="L2559" s="4"/>
      <c r="M2559" s="4"/>
    </row>
    <row r="2560" spans="2:13" x14ac:dyDescent="0.25">
      <c r="B2560" s="3">
        <v>27062</v>
      </c>
      <c r="C2560" s="3">
        <v>0</v>
      </c>
      <c r="G2560" s="4"/>
      <c r="H2560" s="4"/>
      <c r="I2560" s="4"/>
      <c r="J2560" s="4"/>
      <c r="K2560" s="4"/>
      <c r="L2560" s="4"/>
      <c r="M2560" s="4"/>
    </row>
    <row r="2561" spans="2:13" x14ac:dyDescent="0.25">
      <c r="B2561" s="3">
        <v>27063</v>
      </c>
      <c r="C2561" s="3">
        <v>0</v>
      </c>
      <c r="G2561" s="4"/>
      <c r="H2561" s="4"/>
      <c r="I2561" s="4"/>
      <c r="J2561" s="4"/>
      <c r="K2561" s="4"/>
      <c r="L2561" s="4"/>
      <c r="M2561" s="4"/>
    </row>
    <row r="2562" spans="2:13" x14ac:dyDescent="0.25">
      <c r="B2562" s="3">
        <v>27064</v>
      </c>
      <c r="C2562" s="3">
        <v>0</v>
      </c>
      <c r="G2562" s="4"/>
      <c r="H2562" s="4"/>
      <c r="I2562" s="4"/>
      <c r="J2562" s="4"/>
      <c r="K2562" s="4"/>
      <c r="L2562" s="4"/>
      <c r="M2562" s="4"/>
    </row>
    <row r="2563" spans="2:13" x14ac:dyDescent="0.25">
      <c r="B2563" s="3">
        <v>28053</v>
      </c>
      <c r="C2563" s="3">
        <v>0</v>
      </c>
      <c r="G2563" s="4"/>
      <c r="H2563" s="4"/>
      <c r="I2563" s="4"/>
      <c r="J2563" s="4"/>
      <c r="K2563" s="4"/>
      <c r="L2563" s="4"/>
      <c r="M2563" s="4"/>
    </row>
    <row r="2564" spans="2:13" x14ac:dyDescent="0.25">
      <c r="B2564" s="3">
        <v>28054</v>
      </c>
      <c r="C2564" s="3">
        <v>0</v>
      </c>
      <c r="G2564" s="4"/>
      <c r="H2564" s="4"/>
      <c r="I2564" s="4"/>
      <c r="J2564" s="4"/>
      <c r="K2564" s="4"/>
      <c r="L2564" s="4"/>
      <c r="M2564" s="4"/>
    </row>
    <row r="2565" spans="2:13" x14ac:dyDescent="0.25">
      <c r="B2565" s="3">
        <v>28055</v>
      </c>
      <c r="C2565" s="3">
        <v>0</v>
      </c>
      <c r="G2565" s="4"/>
      <c r="H2565" s="4"/>
      <c r="I2565" s="4"/>
      <c r="J2565" s="4"/>
      <c r="K2565" s="4"/>
      <c r="L2565" s="4"/>
      <c r="M2565" s="4"/>
    </row>
    <row r="2566" spans="2:13" x14ac:dyDescent="0.25">
      <c r="B2566" s="3">
        <v>28056</v>
      </c>
      <c r="C2566" s="3">
        <v>0</v>
      </c>
      <c r="G2566" s="4"/>
      <c r="H2566" s="4"/>
      <c r="I2566" s="4"/>
      <c r="J2566" s="4"/>
      <c r="K2566" s="4"/>
      <c r="L2566" s="4"/>
      <c r="M2566" s="4"/>
    </row>
    <row r="2567" spans="2:13" x14ac:dyDescent="0.25">
      <c r="B2567" s="3">
        <v>28057</v>
      </c>
      <c r="C2567" s="3">
        <v>0</v>
      </c>
      <c r="G2567" s="4"/>
      <c r="H2567" s="4"/>
      <c r="I2567" s="4"/>
      <c r="J2567" s="4"/>
      <c r="K2567" s="4"/>
      <c r="L2567" s="4"/>
      <c r="M2567" s="4"/>
    </row>
    <row r="2568" spans="2:13" x14ac:dyDescent="0.25">
      <c r="B2568" s="3">
        <v>28058</v>
      </c>
      <c r="C2568" s="3">
        <v>0</v>
      </c>
      <c r="G2568" s="4"/>
      <c r="H2568" s="4"/>
      <c r="I2568" s="4"/>
      <c r="J2568" s="4"/>
      <c r="K2568" s="4"/>
      <c r="L2568" s="4"/>
      <c r="M2568" s="4"/>
    </row>
    <row r="2569" spans="2:13" x14ac:dyDescent="0.25">
      <c r="B2569" s="3">
        <v>28059</v>
      </c>
      <c r="C2569" s="3">
        <v>0</v>
      </c>
      <c r="G2569" s="4"/>
      <c r="H2569" s="4"/>
      <c r="I2569" s="4"/>
      <c r="J2569" s="4"/>
      <c r="K2569" s="4"/>
      <c r="L2569" s="4"/>
      <c r="M2569" s="4"/>
    </row>
    <row r="2570" spans="2:13" x14ac:dyDescent="0.25">
      <c r="B2570" s="3">
        <v>28060</v>
      </c>
      <c r="C2570" s="3">
        <v>0</v>
      </c>
      <c r="G2570" s="4"/>
      <c r="H2570" s="4"/>
      <c r="I2570" s="4"/>
      <c r="J2570" s="4"/>
      <c r="K2570" s="4"/>
      <c r="L2570" s="4"/>
      <c r="M2570" s="4"/>
    </row>
    <row r="2571" spans="2:13" x14ac:dyDescent="0.25">
      <c r="B2571" s="3">
        <v>28061</v>
      </c>
      <c r="C2571" s="3">
        <v>0</v>
      </c>
      <c r="G2571" s="4"/>
      <c r="H2571" s="4"/>
      <c r="I2571" s="4"/>
      <c r="J2571" s="4"/>
      <c r="K2571" s="4"/>
      <c r="L2571" s="4"/>
      <c r="M2571" s="4"/>
    </row>
    <row r="2572" spans="2:13" x14ac:dyDescent="0.25">
      <c r="B2572" s="3">
        <v>28062</v>
      </c>
      <c r="C2572" s="3">
        <v>0</v>
      </c>
      <c r="G2572" s="4"/>
      <c r="H2572" s="4"/>
      <c r="I2572" s="4"/>
      <c r="J2572" s="4"/>
      <c r="K2572" s="4"/>
      <c r="L2572" s="4"/>
      <c r="M2572" s="4"/>
    </row>
    <row r="2573" spans="2:13" x14ac:dyDescent="0.25">
      <c r="B2573" s="3">
        <v>28063</v>
      </c>
      <c r="C2573" s="3">
        <v>0</v>
      </c>
      <c r="G2573" s="4"/>
      <c r="H2573" s="4"/>
      <c r="I2573" s="4"/>
      <c r="J2573" s="4"/>
      <c r="K2573" s="4"/>
      <c r="L2573" s="4"/>
      <c r="M2573" s="4"/>
    </row>
    <row r="2574" spans="2:13" x14ac:dyDescent="0.25">
      <c r="B2574" s="3">
        <v>28064</v>
      </c>
      <c r="C2574" s="3">
        <v>0</v>
      </c>
      <c r="G2574" s="4"/>
      <c r="H2574" s="4"/>
      <c r="I2574" s="4"/>
      <c r="J2574" s="4"/>
      <c r="K2574" s="4"/>
      <c r="L2574" s="4"/>
      <c r="M2574" s="4"/>
    </row>
    <row r="2575" spans="2:13" x14ac:dyDescent="0.25">
      <c r="B2575" s="3">
        <v>28065</v>
      </c>
      <c r="C2575" s="3">
        <v>0</v>
      </c>
      <c r="G2575" s="4"/>
      <c r="H2575" s="4"/>
      <c r="I2575" s="4"/>
      <c r="J2575" s="4"/>
      <c r="K2575" s="4"/>
      <c r="L2575" s="4"/>
      <c r="M2575" s="4"/>
    </row>
    <row r="2576" spans="2:13" x14ac:dyDescent="0.25">
      <c r="B2576" s="3">
        <v>28066</v>
      </c>
      <c r="C2576" s="3">
        <v>0</v>
      </c>
      <c r="G2576" s="4"/>
      <c r="H2576" s="4"/>
      <c r="I2576" s="4"/>
      <c r="J2576" s="4"/>
      <c r="K2576" s="4"/>
      <c r="L2576" s="4"/>
      <c r="M2576" s="4"/>
    </row>
    <row r="2577" spans="2:13" x14ac:dyDescent="0.25">
      <c r="B2577" s="3">
        <v>28067</v>
      </c>
      <c r="C2577" s="3">
        <v>0</v>
      </c>
      <c r="G2577" s="4"/>
      <c r="H2577" s="4"/>
      <c r="I2577" s="4"/>
      <c r="J2577" s="4"/>
      <c r="K2577" s="4"/>
      <c r="L2577" s="4"/>
      <c r="M2577" s="4"/>
    </row>
    <row r="2578" spans="2:13" x14ac:dyDescent="0.25">
      <c r="B2578" s="3">
        <v>28068</v>
      </c>
      <c r="C2578" s="3">
        <v>0</v>
      </c>
      <c r="G2578" s="4"/>
      <c r="H2578" s="4"/>
      <c r="I2578" s="4"/>
      <c r="J2578" s="4"/>
      <c r="K2578" s="4"/>
      <c r="L2578" s="4"/>
      <c r="M2578" s="4"/>
    </row>
    <row r="2579" spans="2:13" x14ac:dyDescent="0.25">
      <c r="B2579" s="3">
        <v>29057</v>
      </c>
      <c r="C2579" s="3">
        <v>0</v>
      </c>
      <c r="G2579" s="4"/>
      <c r="H2579" s="4"/>
      <c r="I2579" s="4"/>
      <c r="J2579" s="4"/>
      <c r="K2579" s="4"/>
      <c r="L2579" s="4"/>
      <c r="M2579" s="4"/>
    </row>
    <row r="2580" spans="2:13" x14ac:dyDescent="0.25">
      <c r="B2580" s="3">
        <v>29058</v>
      </c>
      <c r="C2580" s="3">
        <v>0</v>
      </c>
      <c r="G2580" s="4"/>
      <c r="H2580" s="4"/>
      <c r="I2580" s="4"/>
      <c r="J2580" s="4"/>
      <c r="K2580" s="4"/>
      <c r="L2580" s="4"/>
      <c r="M2580" s="4"/>
    </row>
    <row r="2581" spans="2:13" x14ac:dyDescent="0.25">
      <c r="B2581" s="3">
        <v>29059</v>
      </c>
      <c r="C2581" s="3">
        <v>0</v>
      </c>
      <c r="G2581" s="4"/>
      <c r="H2581" s="4"/>
      <c r="I2581" s="4"/>
      <c r="J2581" s="4"/>
      <c r="K2581" s="4"/>
      <c r="L2581" s="4"/>
      <c r="M2581" s="4"/>
    </row>
    <row r="2582" spans="2:13" x14ac:dyDescent="0.25">
      <c r="B2582" s="3">
        <v>29060</v>
      </c>
      <c r="C2582" s="3">
        <v>0</v>
      </c>
      <c r="G2582" s="4"/>
      <c r="H2582" s="4"/>
      <c r="I2582" s="4"/>
      <c r="J2582" s="4"/>
      <c r="K2582" s="4"/>
      <c r="L2582" s="4"/>
      <c r="M2582" s="4"/>
    </row>
    <row r="2583" spans="2:13" x14ac:dyDescent="0.25">
      <c r="B2583" s="3">
        <v>29061</v>
      </c>
      <c r="C2583" s="3">
        <v>0</v>
      </c>
      <c r="G2583" s="4"/>
      <c r="H2583" s="4"/>
      <c r="I2583" s="4"/>
      <c r="J2583" s="4"/>
      <c r="K2583" s="4"/>
      <c r="L2583" s="4"/>
      <c r="M2583" s="4"/>
    </row>
    <row r="2584" spans="2:13" x14ac:dyDescent="0.25">
      <c r="B2584" s="3">
        <v>29062</v>
      </c>
      <c r="C2584" s="3">
        <v>0</v>
      </c>
      <c r="G2584" s="4"/>
      <c r="H2584" s="4"/>
      <c r="I2584" s="4"/>
      <c r="J2584" s="4"/>
      <c r="K2584" s="4"/>
      <c r="L2584" s="4"/>
      <c r="M2584" s="4"/>
    </row>
    <row r="2585" spans="2:13" x14ac:dyDescent="0.25">
      <c r="B2585" s="3">
        <v>29063</v>
      </c>
      <c r="C2585" s="3">
        <v>0</v>
      </c>
      <c r="G2585" s="4"/>
      <c r="H2585" s="4"/>
      <c r="I2585" s="4"/>
      <c r="J2585" s="4"/>
      <c r="K2585" s="4"/>
      <c r="L2585" s="4"/>
      <c r="M2585" s="4"/>
    </row>
    <row r="2586" spans="2:13" x14ac:dyDescent="0.25">
      <c r="B2586" s="3">
        <v>29064</v>
      </c>
      <c r="C2586" s="3">
        <v>0</v>
      </c>
      <c r="G2586" s="4"/>
      <c r="H2586" s="4"/>
      <c r="I2586" s="4"/>
      <c r="J2586" s="4"/>
      <c r="K2586" s="4"/>
      <c r="L2586" s="4"/>
      <c r="M2586" s="4"/>
    </row>
    <row r="2587" spans="2:13" x14ac:dyDescent="0.25">
      <c r="B2587" s="3">
        <v>29065</v>
      </c>
      <c r="C2587" s="3">
        <v>0</v>
      </c>
      <c r="G2587" s="4"/>
      <c r="H2587" s="4"/>
      <c r="I2587" s="4"/>
      <c r="J2587" s="4"/>
      <c r="K2587" s="4"/>
      <c r="L2587" s="4"/>
      <c r="M2587" s="4"/>
    </row>
    <row r="2588" spans="2:13" x14ac:dyDescent="0.25">
      <c r="B2588" s="3">
        <v>29066</v>
      </c>
      <c r="C2588" s="3">
        <v>0</v>
      </c>
      <c r="G2588" s="4"/>
      <c r="H2588" s="4"/>
      <c r="I2588" s="4"/>
      <c r="J2588" s="4"/>
      <c r="K2588" s="4"/>
      <c r="L2588" s="4"/>
      <c r="M2588" s="4"/>
    </row>
    <row r="2589" spans="2:13" x14ac:dyDescent="0.25">
      <c r="B2589" s="3">
        <v>29067</v>
      </c>
      <c r="C2589" s="3">
        <v>0</v>
      </c>
      <c r="G2589" s="4"/>
      <c r="H2589" s="4"/>
      <c r="I2589" s="4"/>
      <c r="J2589" s="4"/>
      <c r="K2589" s="4"/>
      <c r="L2589" s="4"/>
      <c r="M2589" s="4"/>
    </row>
    <row r="2590" spans="2:13" x14ac:dyDescent="0.25">
      <c r="B2590" s="3">
        <v>29068</v>
      </c>
      <c r="C2590" s="3">
        <v>0</v>
      </c>
      <c r="G2590" s="4"/>
      <c r="H2590" s="4"/>
      <c r="I2590" s="4"/>
      <c r="J2590" s="4"/>
      <c r="K2590" s="4"/>
      <c r="L2590" s="4"/>
      <c r="M2590" s="4"/>
    </row>
    <row r="2591" spans="2:13" x14ac:dyDescent="0.25">
      <c r="B2591" s="3">
        <v>29069</v>
      </c>
      <c r="C2591" s="3">
        <v>0</v>
      </c>
      <c r="G2591" s="4"/>
      <c r="H2591" s="4"/>
      <c r="I2591" s="4"/>
      <c r="J2591" s="4"/>
      <c r="K2591" s="4"/>
      <c r="L2591" s="4"/>
      <c r="M2591" s="4"/>
    </row>
    <row r="2592" spans="2:13" x14ac:dyDescent="0.25">
      <c r="B2592" s="3">
        <v>29070</v>
      </c>
      <c r="C2592" s="3">
        <v>0</v>
      </c>
      <c r="G2592" s="4"/>
      <c r="H2592" s="4"/>
      <c r="I2592" s="4"/>
      <c r="J2592" s="4"/>
      <c r="K2592" s="4"/>
      <c r="L2592" s="4"/>
      <c r="M2592" s="4"/>
    </row>
    <row r="2593" spans="2:13" x14ac:dyDescent="0.25">
      <c r="B2593" s="3">
        <v>29071</v>
      </c>
      <c r="C2593" s="3">
        <v>0</v>
      </c>
      <c r="G2593" s="4"/>
      <c r="H2593" s="4"/>
      <c r="I2593" s="4"/>
      <c r="J2593" s="4"/>
      <c r="K2593" s="4"/>
      <c r="L2593" s="4"/>
      <c r="M2593" s="4"/>
    </row>
    <row r="2594" spans="2:13" x14ac:dyDescent="0.25">
      <c r="B2594" s="3">
        <v>29072</v>
      </c>
      <c r="C2594" s="3">
        <v>0</v>
      </c>
      <c r="G2594" s="4"/>
      <c r="H2594" s="4"/>
      <c r="I2594" s="4"/>
      <c r="J2594" s="4"/>
      <c r="K2594" s="4"/>
      <c r="L2594" s="4"/>
      <c r="M2594" s="4"/>
    </row>
    <row r="2595" spans="2:13" x14ac:dyDescent="0.25">
      <c r="B2595" s="3">
        <v>29073</v>
      </c>
      <c r="C2595" s="3">
        <v>0</v>
      </c>
      <c r="G2595" s="4"/>
      <c r="H2595" s="4"/>
      <c r="I2595" s="4"/>
      <c r="J2595" s="4"/>
      <c r="K2595" s="4"/>
      <c r="L2595" s="4"/>
      <c r="M2595" s="4"/>
    </row>
    <row r="2596" spans="2:13" x14ac:dyDescent="0.25">
      <c r="B2596" s="3">
        <v>30057</v>
      </c>
      <c r="C2596" s="3">
        <v>0</v>
      </c>
      <c r="G2596" s="4"/>
      <c r="H2596" s="4"/>
      <c r="I2596" s="4"/>
      <c r="J2596" s="4"/>
      <c r="K2596" s="4"/>
      <c r="L2596" s="4"/>
      <c r="M2596" s="4"/>
    </row>
    <row r="2597" spans="2:13" x14ac:dyDescent="0.25">
      <c r="B2597" s="3">
        <v>30058</v>
      </c>
      <c r="C2597" s="3">
        <v>0</v>
      </c>
      <c r="G2597" s="4"/>
      <c r="H2597" s="4"/>
      <c r="I2597" s="4"/>
      <c r="J2597" s="4"/>
      <c r="K2597" s="4"/>
      <c r="L2597" s="4"/>
      <c r="M2597" s="4"/>
    </row>
    <row r="2598" spans="2:13" x14ac:dyDescent="0.25">
      <c r="B2598" s="3">
        <v>30059</v>
      </c>
      <c r="C2598" s="3">
        <v>0</v>
      </c>
      <c r="G2598" s="4"/>
      <c r="H2598" s="4"/>
      <c r="I2598" s="4"/>
      <c r="J2598" s="4"/>
      <c r="K2598" s="4"/>
      <c r="L2598" s="4"/>
      <c r="M2598" s="4"/>
    </row>
    <row r="2599" spans="2:13" x14ac:dyDescent="0.25">
      <c r="B2599" s="3">
        <v>30060</v>
      </c>
      <c r="C2599" s="3">
        <v>0</v>
      </c>
      <c r="G2599" s="4"/>
      <c r="H2599" s="4"/>
      <c r="I2599" s="4"/>
      <c r="J2599" s="4"/>
      <c r="K2599" s="4"/>
      <c r="L2599" s="4"/>
      <c r="M2599" s="4"/>
    </row>
    <row r="2600" spans="2:13" x14ac:dyDescent="0.25">
      <c r="B2600" s="3">
        <v>30061</v>
      </c>
      <c r="C2600" s="3">
        <v>0</v>
      </c>
      <c r="G2600" s="4"/>
      <c r="H2600" s="4"/>
      <c r="I2600" s="4"/>
      <c r="J2600" s="4"/>
      <c r="K2600" s="4"/>
      <c r="L2600" s="4"/>
      <c r="M2600" s="4"/>
    </row>
    <row r="2601" spans="2:13" x14ac:dyDescent="0.25">
      <c r="B2601" s="3">
        <v>30062</v>
      </c>
      <c r="C2601" s="3">
        <v>0</v>
      </c>
      <c r="G2601" s="4"/>
      <c r="H2601" s="4"/>
      <c r="I2601" s="4"/>
      <c r="J2601" s="4"/>
      <c r="K2601" s="4"/>
      <c r="L2601" s="4"/>
      <c r="M2601" s="4"/>
    </row>
    <row r="2602" spans="2:13" x14ac:dyDescent="0.25">
      <c r="B2602" s="3">
        <v>30063</v>
      </c>
      <c r="C2602" s="3">
        <v>0</v>
      </c>
      <c r="G2602" s="4"/>
      <c r="H2602" s="4"/>
      <c r="I2602" s="4"/>
      <c r="J2602" s="4"/>
      <c r="K2602" s="4"/>
      <c r="L2602" s="4"/>
      <c r="M2602" s="4"/>
    </row>
    <row r="2603" spans="2:13" x14ac:dyDescent="0.25">
      <c r="B2603" s="3">
        <v>30064</v>
      </c>
      <c r="C2603" s="3">
        <v>0</v>
      </c>
      <c r="G2603" s="4"/>
      <c r="H2603" s="4"/>
      <c r="I2603" s="4"/>
      <c r="J2603" s="4"/>
      <c r="K2603" s="4"/>
      <c r="L2603" s="4"/>
      <c r="M2603" s="4"/>
    </row>
    <row r="2604" spans="2:13" x14ac:dyDescent="0.25">
      <c r="B2604" s="3">
        <v>30065</v>
      </c>
      <c r="C2604" s="3">
        <v>0</v>
      </c>
      <c r="G2604" s="4"/>
      <c r="H2604" s="4"/>
      <c r="I2604" s="4"/>
      <c r="J2604" s="4"/>
      <c r="K2604" s="4"/>
      <c r="L2604" s="4"/>
      <c r="M2604" s="4"/>
    </row>
    <row r="2605" spans="2:13" x14ac:dyDescent="0.25">
      <c r="B2605" s="3">
        <v>30066</v>
      </c>
      <c r="C2605" s="3">
        <v>0</v>
      </c>
      <c r="G2605" s="4"/>
      <c r="H2605" s="4"/>
      <c r="I2605" s="4"/>
      <c r="J2605" s="4"/>
      <c r="K2605" s="4"/>
      <c r="L2605" s="4"/>
      <c r="M2605" s="4"/>
    </row>
    <row r="2606" spans="2:13" x14ac:dyDescent="0.25">
      <c r="B2606" s="3">
        <v>30067</v>
      </c>
      <c r="C2606" s="3">
        <v>0</v>
      </c>
      <c r="G2606" s="4"/>
      <c r="H2606" s="4"/>
      <c r="I2606" s="4"/>
      <c r="J2606" s="4"/>
      <c r="K2606" s="4"/>
      <c r="L2606" s="4"/>
      <c r="M2606" s="4"/>
    </row>
    <row r="2607" spans="2:13" x14ac:dyDescent="0.25">
      <c r="B2607" s="3">
        <v>30068</v>
      </c>
      <c r="C2607" s="3">
        <v>0</v>
      </c>
      <c r="G2607" s="4"/>
      <c r="H2607" s="4"/>
      <c r="I2607" s="4"/>
      <c r="J2607" s="4"/>
      <c r="K2607" s="4"/>
      <c r="L2607" s="4"/>
      <c r="M2607" s="4"/>
    </row>
    <row r="2608" spans="2:13" x14ac:dyDescent="0.25">
      <c r="B2608" s="3">
        <v>30069</v>
      </c>
      <c r="C2608" s="3">
        <v>0</v>
      </c>
      <c r="G2608" s="4"/>
      <c r="H2608" s="4"/>
      <c r="I2608" s="4"/>
      <c r="J2608" s="4"/>
      <c r="K2608" s="4"/>
      <c r="L2608" s="4"/>
      <c r="M2608" s="4"/>
    </row>
    <row r="2609" spans="2:13" x14ac:dyDescent="0.25">
      <c r="B2609" s="3">
        <v>30070</v>
      </c>
      <c r="C2609" s="3">
        <v>0</v>
      </c>
      <c r="G2609" s="4"/>
      <c r="H2609" s="4"/>
      <c r="I2609" s="4"/>
      <c r="J2609" s="4"/>
      <c r="K2609" s="4"/>
      <c r="L2609" s="4"/>
      <c r="M2609" s="4"/>
    </row>
    <row r="2610" spans="2:13" x14ac:dyDescent="0.25">
      <c r="B2610" s="3">
        <v>30071</v>
      </c>
      <c r="C2610" s="3">
        <v>0</v>
      </c>
      <c r="G2610" s="4"/>
      <c r="H2610" s="4"/>
      <c r="I2610" s="4"/>
      <c r="J2610" s="4"/>
      <c r="K2610" s="4"/>
      <c r="L2610" s="4"/>
      <c r="M2610" s="4"/>
    </row>
    <row r="2611" spans="2:13" x14ac:dyDescent="0.25">
      <c r="B2611" s="3">
        <v>30072</v>
      </c>
      <c r="C2611" s="3">
        <v>0</v>
      </c>
      <c r="G2611" s="4"/>
      <c r="H2611" s="4"/>
      <c r="I2611" s="4"/>
      <c r="J2611" s="4"/>
      <c r="K2611" s="4"/>
      <c r="L2611" s="4"/>
      <c r="M2611" s="4"/>
    </row>
    <row r="2612" spans="2:13" x14ac:dyDescent="0.25">
      <c r="B2612" s="3">
        <v>30073</v>
      </c>
      <c r="C2612" s="3">
        <v>0</v>
      </c>
      <c r="G2612" s="4"/>
      <c r="H2612" s="4"/>
      <c r="I2612" s="4"/>
      <c r="J2612" s="4"/>
      <c r="K2612" s="4"/>
      <c r="L2612" s="4"/>
      <c r="M2612" s="4"/>
    </row>
    <row r="2613" spans="2:13" x14ac:dyDescent="0.25">
      <c r="B2613" s="3">
        <v>30074</v>
      </c>
      <c r="C2613" s="3">
        <v>0</v>
      </c>
      <c r="G2613" s="4"/>
      <c r="H2613" s="4"/>
      <c r="I2613" s="4"/>
      <c r="J2613" s="4"/>
      <c r="K2613" s="4"/>
      <c r="L2613" s="4"/>
      <c r="M2613" s="4"/>
    </row>
    <row r="2614" spans="2:13" x14ac:dyDescent="0.25">
      <c r="B2614" s="3">
        <v>30075</v>
      </c>
      <c r="C2614" s="3">
        <v>0</v>
      </c>
      <c r="G2614" s="4"/>
      <c r="H2614" s="4"/>
      <c r="I2614" s="4"/>
      <c r="J2614" s="4"/>
      <c r="K2614" s="4"/>
      <c r="L2614" s="4"/>
      <c r="M2614" s="4"/>
    </row>
    <row r="2615" spans="2:13" x14ac:dyDescent="0.25">
      <c r="B2615" s="3">
        <v>30076</v>
      </c>
      <c r="C2615" s="3">
        <v>0</v>
      </c>
      <c r="G2615" s="4"/>
      <c r="H2615" s="4"/>
      <c r="I2615" s="4"/>
      <c r="J2615" s="4"/>
      <c r="K2615" s="4"/>
      <c r="L2615" s="4"/>
      <c r="M2615" s="4"/>
    </row>
    <row r="2616" spans="2:13" x14ac:dyDescent="0.25">
      <c r="B2616" s="3">
        <v>30077</v>
      </c>
      <c r="C2616" s="3">
        <v>0</v>
      </c>
      <c r="G2616" s="4"/>
      <c r="H2616" s="4"/>
      <c r="I2616" s="4"/>
      <c r="J2616" s="4"/>
      <c r="K2616" s="4"/>
      <c r="L2616" s="4"/>
      <c r="M2616" s="4"/>
    </row>
    <row r="2617" spans="2:13" x14ac:dyDescent="0.25">
      <c r="B2617" s="3">
        <v>30078</v>
      </c>
      <c r="C2617" s="3">
        <v>0</v>
      </c>
      <c r="G2617" s="4"/>
      <c r="H2617" s="4"/>
      <c r="I2617" s="4"/>
      <c r="J2617" s="4"/>
      <c r="K2617" s="4"/>
      <c r="L2617" s="4"/>
      <c r="M2617" s="4"/>
    </row>
    <row r="2618" spans="2:13" x14ac:dyDescent="0.25">
      <c r="B2618" s="3">
        <v>31062</v>
      </c>
      <c r="C2618" s="3">
        <v>0</v>
      </c>
      <c r="G2618" s="4"/>
      <c r="H2618" s="4"/>
      <c r="I2618" s="4"/>
      <c r="J2618" s="4"/>
      <c r="K2618" s="4"/>
      <c r="L2618" s="4"/>
      <c r="M2618" s="4"/>
    </row>
    <row r="2619" spans="2:13" x14ac:dyDescent="0.25">
      <c r="B2619" s="3">
        <v>31063</v>
      </c>
      <c r="C2619" s="3">
        <v>0</v>
      </c>
      <c r="G2619" s="4"/>
      <c r="H2619" s="4"/>
      <c r="I2619" s="4"/>
      <c r="J2619" s="4"/>
      <c r="K2619" s="4"/>
      <c r="L2619" s="4"/>
      <c r="M2619" s="4"/>
    </row>
    <row r="2620" spans="2:13" x14ac:dyDescent="0.25">
      <c r="B2620" s="3">
        <v>31064</v>
      </c>
      <c r="C2620" s="3">
        <v>0</v>
      </c>
      <c r="G2620" s="4"/>
      <c r="H2620" s="4"/>
      <c r="I2620" s="4"/>
      <c r="J2620" s="4"/>
      <c r="K2620" s="4"/>
      <c r="L2620" s="4"/>
      <c r="M2620" s="4"/>
    </row>
    <row r="2621" spans="2:13" x14ac:dyDescent="0.25">
      <c r="B2621" s="3">
        <v>31065</v>
      </c>
      <c r="C2621" s="3">
        <v>0</v>
      </c>
      <c r="G2621" s="4"/>
      <c r="H2621" s="4"/>
      <c r="I2621" s="4"/>
      <c r="J2621" s="4"/>
      <c r="K2621" s="4"/>
      <c r="L2621" s="4"/>
      <c r="M2621" s="4"/>
    </row>
    <row r="2622" spans="2:13" x14ac:dyDescent="0.25">
      <c r="B2622" s="3">
        <v>31066</v>
      </c>
      <c r="C2622" s="3">
        <v>0</v>
      </c>
      <c r="G2622" s="4"/>
      <c r="H2622" s="4"/>
      <c r="I2622" s="4"/>
      <c r="J2622" s="4"/>
      <c r="K2622" s="4"/>
      <c r="L2622" s="4"/>
      <c r="M2622" s="4"/>
    </row>
    <row r="2623" spans="2:13" x14ac:dyDescent="0.25">
      <c r="B2623" s="3">
        <v>31067</v>
      </c>
      <c r="C2623" s="3">
        <v>0</v>
      </c>
      <c r="G2623" s="4"/>
      <c r="H2623" s="4"/>
      <c r="I2623" s="4"/>
      <c r="J2623" s="4"/>
      <c r="K2623" s="4"/>
      <c r="L2623" s="4"/>
      <c r="M2623" s="4"/>
    </row>
    <row r="2624" spans="2:13" x14ac:dyDescent="0.25">
      <c r="B2624" s="3">
        <v>31068</v>
      </c>
      <c r="C2624" s="3">
        <v>0</v>
      </c>
      <c r="G2624" s="4"/>
      <c r="H2624" s="4"/>
      <c r="I2624" s="4"/>
      <c r="J2624" s="4"/>
      <c r="K2624" s="4"/>
      <c r="L2624" s="4"/>
      <c r="M2624" s="4"/>
    </row>
    <row r="2625" spans="2:13" x14ac:dyDescent="0.25">
      <c r="B2625" s="3">
        <v>31069</v>
      </c>
      <c r="C2625" s="3">
        <v>0</v>
      </c>
      <c r="G2625" s="4"/>
      <c r="H2625" s="4"/>
      <c r="I2625" s="4"/>
      <c r="J2625" s="4"/>
      <c r="K2625" s="4"/>
      <c r="L2625" s="4"/>
      <c r="M2625" s="4"/>
    </row>
    <row r="2626" spans="2:13" x14ac:dyDescent="0.25">
      <c r="B2626" s="3">
        <v>31070</v>
      </c>
      <c r="C2626" s="3">
        <v>0</v>
      </c>
      <c r="G2626" s="4"/>
      <c r="H2626" s="4"/>
      <c r="I2626" s="4"/>
      <c r="J2626" s="4"/>
      <c r="K2626" s="4"/>
      <c r="L2626" s="4"/>
      <c r="M2626" s="4"/>
    </row>
    <row r="2627" spans="2:13" x14ac:dyDescent="0.25">
      <c r="B2627" s="3">
        <v>31071</v>
      </c>
      <c r="C2627" s="3">
        <v>0</v>
      </c>
      <c r="G2627" s="4"/>
      <c r="H2627" s="4"/>
      <c r="I2627" s="4"/>
      <c r="J2627" s="4"/>
      <c r="K2627" s="4"/>
      <c r="L2627" s="4"/>
      <c r="M2627" s="4"/>
    </row>
    <row r="2628" spans="2:13" x14ac:dyDescent="0.25">
      <c r="B2628" s="3">
        <v>31072</v>
      </c>
      <c r="C2628" s="3">
        <v>0</v>
      </c>
      <c r="G2628" s="4"/>
      <c r="H2628" s="4"/>
      <c r="I2628" s="4"/>
      <c r="J2628" s="4"/>
      <c r="K2628" s="4"/>
      <c r="L2628" s="4"/>
      <c r="M2628" s="4"/>
    </row>
    <row r="2629" spans="2:13" x14ac:dyDescent="0.25">
      <c r="B2629" s="3">
        <v>31073</v>
      </c>
      <c r="C2629" s="3">
        <v>0</v>
      </c>
      <c r="G2629" s="4"/>
      <c r="H2629" s="4"/>
      <c r="I2629" s="4"/>
      <c r="J2629" s="4"/>
      <c r="K2629" s="4"/>
      <c r="L2629" s="4"/>
      <c r="M2629" s="4"/>
    </row>
    <row r="2630" spans="2:13" x14ac:dyDescent="0.25">
      <c r="B2630" s="3">
        <v>31074</v>
      </c>
      <c r="C2630" s="3">
        <v>0</v>
      </c>
      <c r="G2630" s="4"/>
      <c r="H2630" s="4"/>
      <c r="I2630" s="4"/>
      <c r="J2630" s="4"/>
      <c r="K2630" s="4"/>
      <c r="L2630" s="4"/>
      <c r="M2630" s="4"/>
    </row>
    <row r="2631" spans="2:13" x14ac:dyDescent="0.25">
      <c r="B2631" s="3">
        <v>31075</v>
      </c>
      <c r="C2631" s="3">
        <v>0</v>
      </c>
      <c r="G2631" s="4"/>
      <c r="H2631" s="4"/>
      <c r="I2631" s="4"/>
      <c r="J2631" s="4"/>
      <c r="K2631" s="4"/>
      <c r="L2631" s="4"/>
      <c r="M2631" s="4"/>
    </row>
    <row r="2632" spans="2:13" x14ac:dyDescent="0.25">
      <c r="B2632" s="3">
        <v>31076</v>
      </c>
      <c r="C2632" s="3">
        <v>0</v>
      </c>
      <c r="G2632" s="4"/>
      <c r="H2632" s="4"/>
      <c r="I2632" s="4"/>
      <c r="J2632" s="4"/>
      <c r="K2632" s="4"/>
      <c r="L2632" s="4"/>
      <c r="M2632" s="4"/>
    </row>
    <row r="2633" spans="2:13" x14ac:dyDescent="0.25">
      <c r="B2633" s="3">
        <v>31077</v>
      </c>
      <c r="C2633" s="3">
        <v>0</v>
      </c>
      <c r="G2633" s="4"/>
      <c r="H2633" s="4"/>
      <c r="I2633" s="4"/>
      <c r="J2633" s="4"/>
      <c r="K2633" s="4"/>
      <c r="L2633" s="4"/>
      <c r="M2633" s="4"/>
    </row>
    <row r="2634" spans="2:13" x14ac:dyDescent="0.25">
      <c r="B2634" s="3">
        <v>31078</v>
      </c>
      <c r="C2634" s="3">
        <v>0</v>
      </c>
      <c r="G2634" s="4"/>
      <c r="H2634" s="4"/>
      <c r="I2634" s="4"/>
      <c r="J2634" s="4"/>
      <c r="K2634" s="4"/>
      <c r="L2634" s="4"/>
      <c r="M2634" s="4"/>
    </row>
    <row r="2635" spans="2:13" x14ac:dyDescent="0.25">
      <c r="B2635" s="3">
        <v>31079</v>
      </c>
      <c r="C2635" s="3">
        <v>0</v>
      </c>
      <c r="G2635" s="4"/>
      <c r="H2635" s="4"/>
      <c r="I2635" s="4"/>
      <c r="J2635" s="4"/>
      <c r="K2635" s="4"/>
      <c r="L2635" s="4"/>
      <c r="M2635" s="4"/>
    </row>
    <row r="2636" spans="2:13" x14ac:dyDescent="0.25">
      <c r="B2636" s="3">
        <v>31080</v>
      </c>
      <c r="C2636" s="3">
        <v>0</v>
      </c>
      <c r="G2636" s="4"/>
      <c r="H2636" s="4"/>
      <c r="I2636" s="4"/>
      <c r="J2636" s="4"/>
      <c r="K2636" s="4"/>
      <c r="L2636" s="4"/>
      <c r="M2636" s="4"/>
    </row>
    <row r="2637" spans="2:13" x14ac:dyDescent="0.25">
      <c r="B2637" s="3">
        <v>31081</v>
      </c>
      <c r="C2637" s="3">
        <v>0</v>
      </c>
      <c r="G2637" s="4"/>
      <c r="H2637" s="4"/>
      <c r="I2637" s="4"/>
      <c r="J2637" s="4"/>
      <c r="K2637" s="4"/>
      <c r="L2637" s="4"/>
      <c r="M2637" s="4"/>
    </row>
    <row r="2638" spans="2:13" x14ac:dyDescent="0.25">
      <c r="B2638" s="3">
        <v>31082</v>
      </c>
      <c r="C2638" s="3">
        <v>0</v>
      </c>
      <c r="G2638" s="4"/>
      <c r="H2638" s="4"/>
      <c r="I2638" s="4"/>
      <c r="J2638" s="4"/>
      <c r="K2638" s="4"/>
      <c r="L2638" s="4"/>
      <c r="M2638" s="4"/>
    </row>
    <row r="2639" spans="2:13" x14ac:dyDescent="0.25">
      <c r="B2639" s="3">
        <v>31083</v>
      </c>
      <c r="C2639" s="3">
        <v>0</v>
      </c>
      <c r="G2639" s="4"/>
      <c r="H2639" s="4"/>
      <c r="I2639" s="4"/>
      <c r="J2639" s="4"/>
      <c r="K2639" s="4"/>
      <c r="L2639" s="4"/>
      <c r="M2639" s="4"/>
    </row>
    <row r="2640" spans="2:13" x14ac:dyDescent="0.25">
      <c r="B2640" s="3">
        <v>32061</v>
      </c>
      <c r="C2640" s="3">
        <v>0</v>
      </c>
      <c r="G2640" s="4"/>
      <c r="H2640" s="4"/>
      <c r="I2640" s="4"/>
      <c r="J2640" s="4"/>
      <c r="K2640" s="4"/>
      <c r="L2640" s="4"/>
      <c r="M2640" s="4"/>
    </row>
    <row r="2641" spans="2:13" x14ac:dyDescent="0.25">
      <c r="B2641" s="3">
        <v>32062</v>
      </c>
      <c r="C2641" s="3">
        <v>0</v>
      </c>
      <c r="G2641" s="4"/>
      <c r="H2641" s="4"/>
      <c r="I2641" s="4"/>
      <c r="J2641" s="4"/>
      <c r="K2641" s="4"/>
      <c r="L2641" s="4"/>
      <c r="M2641" s="4"/>
    </row>
    <row r="2642" spans="2:13" x14ac:dyDescent="0.25">
      <c r="B2642" s="3">
        <v>32063</v>
      </c>
      <c r="C2642" s="3">
        <v>0</v>
      </c>
      <c r="G2642" s="4"/>
      <c r="H2642" s="4"/>
      <c r="I2642" s="4"/>
      <c r="J2642" s="4"/>
      <c r="K2642" s="4"/>
      <c r="L2642" s="4"/>
      <c r="M2642" s="4"/>
    </row>
    <row r="2643" spans="2:13" x14ac:dyDescent="0.25">
      <c r="B2643" s="3">
        <v>32064</v>
      </c>
      <c r="C2643" s="3">
        <v>0</v>
      </c>
      <c r="G2643" s="4"/>
      <c r="H2643" s="4"/>
      <c r="I2643" s="4"/>
      <c r="J2643" s="4"/>
      <c r="K2643" s="4"/>
      <c r="L2643" s="4"/>
      <c r="M2643" s="4"/>
    </row>
    <row r="2644" spans="2:13" x14ac:dyDescent="0.25">
      <c r="B2644" s="3">
        <v>32065</v>
      </c>
      <c r="C2644" s="3">
        <v>0</v>
      </c>
      <c r="G2644" s="4"/>
      <c r="H2644" s="4"/>
      <c r="I2644" s="4"/>
      <c r="J2644" s="4"/>
      <c r="K2644" s="4"/>
      <c r="L2644" s="4"/>
      <c r="M2644" s="4"/>
    </row>
    <row r="2645" spans="2:13" x14ac:dyDescent="0.25">
      <c r="B2645" s="3">
        <v>32066</v>
      </c>
      <c r="C2645" s="3">
        <v>0</v>
      </c>
      <c r="G2645" s="4"/>
      <c r="H2645" s="4"/>
      <c r="I2645" s="4"/>
      <c r="J2645" s="4"/>
      <c r="K2645" s="4"/>
      <c r="L2645" s="4"/>
      <c r="M2645" s="4"/>
    </row>
    <row r="2646" spans="2:13" x14ac:dyDescent="0.25">
      <c r="B2646" s="3">
        <v>32067</v>
      </c>
      <c r="C2646" s="3">
        <v>0</v>
      </c>
      <c r="G2646" s="4"/>
      <c r="H2646" s="4"/>
      <c r="I2646" s="4"/>
      <c r="J2646" s="4"/>
      <c r="K2646" s="4"/>
      <c r="L2646" s="4"/>
      <c r="M2646" s="4"/>
    </row>
    <row r="2647" spans="2:13" x14ac:dyDescent="0.25">
      <c r="B2647" s="3">
        <v>32068</v>
      </c>
      <c r="C2647" s="3">
        <v>0</v>
      </c>
      <c r="G2647" s="4"/>
      <c r="H2647" s="4"/>
      <c r="I2647" s="4"/>
      <c r="J2647" s="4"/>
      <c r="K2647" s="4"/>
      <c r="L2647" s="4"/>
      <c r="M2647" s="4"/>
    </row>
    <row r="2648" spans="2:13" x14ac:dyDescent="0.25">
      <c r="B2648" s="3">
        <v>32069</v>
      </c>
      <c r="C2648" s="3">
        <v>0</v>
      </c>
      <c r="G2648" s="4"/>
      <c r="H2648" s="4"/>
      <c r="I2648" s="4"/>
      <c r="J2648" s="4"/>
      <c r="K2648" s="4"/>
      <c r="L2648" s="4"/>
      <c r="M2648" s="4"/>
    </row>
    <row r="2649" spans="2:13" x14ac:dyDescent="0.25">
      <c r="B2649" s="3">
        <v>32070</v>
      </c>
      <c r="C2649" s="3">
        <v>0</v>
      </c>
      <c r="G2649" s="4"/>
      <c r="H2649" s="4"/>
      <c r="I2649" s="4"/>
      <c r="J2649" s="4"/>
      <c r="K2649" s="4"/>
      <c r="L2649" s="4"/>
      <c r="M2649" s="4"/>
    </row>
    <row r="2650" spans="2:13" x14ac:dyDescent="0.25">
      <c r="B2650" s="3">
        <v>32071</v>
      </c>
      <c r="C2650" s="3">
        <v>0</v>
      </c>
      <c r="G2650" s="4"/>
      <c r="H2650" s="4"/>
      <c r="I2650" s="4"/>
      <c r="J2650" s="4"/>
      <c r="K2650" s="4"/>
      <c r="L2650" s="4"/>
      <c r="M2650" s="4"/>
    </row>
    <row r="2651" spans="2:13" x14ac:dyDescent="0.25">
      <c r="B2651" s="3">
        <v>32072</v>
      </c>
      <c r="C2651" s="3">
        <v>0</v>
      </c>
      <c r="G2651" s="4"/>
      <c r="H2651" s="4"/>
      <c r="I2651" s="4"/>
      <c r="J2651" s="4"/>
      <c r="K2651" s="4"/>
      <c r="L2651" s="4"/>
      <c r="M2651" s="4"/>
    </row>
    <row r="2652" spans="2:13" x14ac:dyDescent="0.25">
      <c r="B2652" s="3">
        <v>32073</v>
      </c>
      <c r="C2652" s="3">
        <v>0</v>
      </c>
      <c r="G2652" s="4"/>
      <c r="H2652" s="4"/>
      <c r="I2652" s="4"/>
      <c r="J2652" s="4"/>
      <c r="K2652" s="4"/>
      <c r="L2652" s="4"/>
      <c r="M2652" s="4"/>
    </row>
    <row r="2653" spans="2:13" x14ac:dyDescent="0.25">
      <c r="B2653" s="3">
        <v>32074</v>
      </c>
      <c r="C2653" s="3">
        <v>0</v>
      </c>
      <c r="G2653" s="4"/>
      <c r="H2653" s="4"/>
      <c r="I2653" s="4"/>
      <c r="J2653" s="4"/>
      <c r="K2653" s="4"/>
      <c r="L2653" s="4"/>
      <c r="M2653" s="4"/>
    </row>
    <row r="2654" spans="2:13" x14ac:dyDescent="0.25">
      <c r="B2654" s="3">
        <v>32075</v>
      </c>
      <c r="C2654" s="3">
        <v>0</v>
      </c>
      <c r="G2654" s="4"/>
      <c r="H2654" s="4"/>
      <c r="I2654" s="4"/>
      <c r="J2654" s="4"/>
      <c r="K2654" s="4"/>
      <c r="L2654" s="4"/>
      <c r="M2654" s="4"/>
    </row>
    <row r="2655" spans="2:13" x14ac:dyDescent="0.25">
      <c r="B2655" s="3">
        <v>32076</v>
      </c>
      <c r="C2655" s="3">
        <v>0</v>
      </c>
      <c r="G2655" s="4"/>
      <c r="H2655" s="4"/>
      <c r="I2655" s="4"/>
      <c r="J2655" s="4"/>
      <c r="K2655" s="4"/>
      <c r="L2655" s="4"/>
      <c r="M2655" s="4"/>
    </row>
    <row r="2656" spans="2:13" x14ac:dyDescent="0.25">
      <c r="B2656" s="3">
        <v>32077</v>
      </c>
      <c r="C2656" s="3">
        <v>0</v>
      </c>
      <c r="G2656" s="4"/>
      <c r="H2656" s="4"/>
      <c r="I2656" s="4"/>
      <c r="J2656" s="4"/>
      <c r="K2656" s="4"/>
      <c r="L2656" s="4"/>
      <c r="M2656" s="4"/>
    </row>
    <row r="2657" spans="2:13" x14ac:dyDescent="0.25">
      <c r="B2657" s="3">
        <v>32078</v>
      </c>
      <c r="C2657" s="3">
        <v>0</v>
      </c>
      <c r="G2657" s="4"/>
      <c r="H2657" s="4"/>
      <c r="I2657" s="4"/>
      <c r="J2657" s="4"/>
      <c r="K2657" s="4"/>
      <c r="L2657" s="4"/>
      <c r="M2657" s="4"/>
    </row>
    <row r="2658" spans="2:13" x14ac:dyDescent="0.25">
      <c r="B2658" s="3">
        <v>32079</v>
      </c>
      <c r="C2658" s="3">
        <v>0</v>
      </c>
      <c r="G2658" s="4"/>
      <c r="H2658" s="4"/>
      <c r="I2658" s="4"/>
      <c r="J2658" s="4"/>
      <c r="K2658" s="4"/>
      <c r="L2658" s="4"/>
      <c r="M2658" s="4"/>
    </row>
    <row r="2659" spans="2:13" x14ac:dyDescent="0.25">
      <c r="B2659" s="3">
        <v>32080</v>
      </c>
      <c r="C2659" s="3">
        <v>0</v>
      </c>
      <c r="G2659" s="4"/>
      <c r="H2659" s="4"/>
      <c r="I2659" s="4"/>
      <c r="J2659" s="4"/>
      <c r="K2659" s="4"/>
      <c r="L2659" s="4"/>
      <c r="M2659" s="4"/>
    </row>
    <row r="2660" spans="2:13" x14ac:dyDescent="0.25">
      <c r="B2660" s="3">
        <v>32081</v>
      </c>
      <c r="C2660" s="3">
        <v>0</v>
      </c>
      <c r="G2660" s="4"/>
      <c r="H2660" s="4"/>
      <c r="I2660" s="4"/>
      <c r="J2660" s="4"/>
      <c r="K2660" s="4"/>
      <c r="L2660" s="4"/>
      <c r="M2660" s="4"/>
    </row>
    <row r="2661" spans="2:13" x14ac:dyDescent="0.25">
      <c r="B2661" s="3">
        <v>32082</v>
      </c>
      <c r="C2661" s="3">
        <v>0</v>
      </c>
      <c r="G2661" s="4"/>
      <c r="H2661" s="4"/>
      <c r="I2661" s="4"/>
      <c r="J2661" s="4"/>
      <c r="K2661" s="4"/>
      <c r="L2661" s="4"/>
      <c r="M2661" s="4"/>
    </row>
    <row r="2662" spans="2:13" x14ac:dyDescent="0.25">
      <c r="B2662" s="3">
        <v>32083</v>
      </c>
      <c r="C2662" s="3">
        <v>0</v>
      </c>
      <c r="G2662" s="4"/>
      <c r="H2662" s="4"/>
      <c r="I2662" s="4"/>
      <c r="J2662" s="4"/>
      <c r="K2662" s="4"/>
      <c r="L2662" s="4"/>
      <c r="M2662" s="4"/>
    </row>
    <row r="2663" spans="2:13" x14ac:dyDescent="0.25">
      <c r="B2663" s="3">
        <v>32084</v>
      </c>
      <c r="C2663" s="3">
        <v>0</v>
      </c>
      <c r="G2663" s="4"/>
      <c r="H2663" s="4"/>
      <c r="I2663" s="4"/>
      <c r="J2663" s="4"/>
      <c r="K2663" s="4"/>
      <c r="L2663" s="4"/>
      <c r="M2663" s="4"/>
    </row>
    <row r="2664" spans="2:13" x14ac:dyDescent="0.25">
      <c r="B2664" s="3">
        <v>33066</v>
      </c>
      <c r="C2664" s="3">
        <v>0</v>
      </c>
      <c r="G2664" s="4"/>
      <c r="H2664" s="4"/>
      <c r="I2664" s="4"/>
      <c r="J2664" s="4"/>
      <c r="K2664" s="4"/>
      <c r="L2664" s="4"/>
      <c r="M2664" s="4"/>
    </row>
    <row r="2665" spans="2:13" x14ac:dyDescent="0.25">
      <c r="B2665" s="3">
        <v>33067</v>
      </c>
      <c r="C2665" s="3">
        <v>0</v>
      </c>
      <c r="G2665" s="4"/>
      <c r="H2665" s="4"/>
      <c r="I2665" s="4"/>
      <c r="J2665" s="4"/>
      <c r="K2665" s="4"/>
      <c r="L2665" s="4"/>
      <c r="M2665" s="4"/>
    </row>
    <row r="2666" spans="2:13" x14ac:dyDescent="0.25">
      <c r="B2666" s="3">
        <v>33068</v>
      </c>
      <c r="C2666" s="3">
        <v>0</v>
      </c>
      <c r="G2666" s="4"/>
      <c r="H2666" s="4"/>
      <c r="I2666" s="4"/>
      <c r="J2666" s="4"/>
      <c r="K2666" s="4"/>
      <c r="L2666" s="4"/>
      <c r="M2666" s="4"/>
    </row>
    <row r="2667" spans="2:13" x14ac:dyDescent="0.25">
      <c r="B2667" s="3">
        <v>33069</v>
      </c>
      <c r="C2667" s="3">
        <v>0</v>
      </c>
      <c r="G2667" s="4"/>
      <c r="H2667" s="4"/>
      <c r="I2667" s="4"/>
      <c r="J2667" s="4"/>
      <c r="K2667" s="4"/>
      <c r="L2667" s="4"/>
      <c r="M2667" s="4"/>
    </row>
    <row r="2668" spans="2:13" x14ac:dyDescent="0.25">
      <c r="B2668" s="3">
        <v>33070</v>
      </c>
      <c r="C2668" s="3">
        <v>0</v>
      </c>
      <c r="G2668" s="4"/>
      <c r="H2668" s="4"/>
      <c r="I2668" s="4"/>
      <c r="J2668" s="4"/>
      <c r="K2668" s="4"/>
      <c r="L2668" s="4"/>
      <c r="M2668" s="4"/>
    </row>
    <row r="2669" spans="2:13" x14ac:dyDescent="0.25">
      <c r="B2669" s="3">
        <v>33071</v>
      </c>
      <c r="C2669" s="3">
        <v>0</v>
      </c>
      <c r="G2669" s="4"/>
      <c r="H2669" s="4"/>
      <c r="I2669" s="4"/>
      <c r="J2669" s="4"/>
      <c r="K2669" s="4"/>
      <c r="L2669" s="4"/>
      <c r="M2669" s="4"/>
    </row>
    <row r="2670" spans="2:13" x14ac:dyDescent="0.25">
      <c r="B2670" s="3">
        <v>33072</v>
      </c>
      <c r="C2670" s="3">
        <v>0</v>
      </c>
      <c r="G2670" s="4"/>
      <c r="H2670" s="4"/>
      <c r="I2670" s="4"/>
      <c r="J2670" s="4"/>
      <c r="K2670" s="4"/>
      <c r="L2670" s="4"/>
      <c r="M2670" s="4"/>
    </row>
    <row r="2671" spans="2:13" x14ac:dyDescent="0.25">
      <c r="B2671" s="3">
        <v>33073</v>
      </c>
      <c r="C2671" s="3">
        <v>0</v>
      </c>
      <c r="G2671" s="4"/>
      <c r="H2671" s="4"/>
      <c r="I2671" s="4"/>
      <c r="J2671" s="4"/>
      <c r="K2671" s="4"/>
      <c r="L2671" s="4"/>
      <c r="M2671" s="4"/>
    </row>
    <row r="2672" spans="2:13" x14ac:dyDescent="0.25">
      <c r="B2672" s="3">
        <v>33074</v>
      </c>
      <c r="C2672" s="3">
        <v>0</v>
      </c>
      <c r="G2672" s="4"/>
      <c r="H2672" s="4"/>
      <c r="I2672" s="4"/>
      <c r="J2672" s="4"/>
      <c r="K2672" s="4"/>
      <c r="L2672" s="4"/>
      <c r="M2672" s="4"/>
    </row>
    <row r="2673" spans="2:13" x14ac:dyDescent="0.25">
      <c r="B2673" s="3">
        <v>33075</v>
      </c>
      <c r="C2673" s="3">
        <v>0</v>
      </c>
      <c r="G2673" s="4"/>
      <c r="H2673" s="4"/>
      <c r="I2673" s="4"/>
      <c r="J2673" s="4"/>
      <c r="K2673" s="4"/>
      <c r="L2673" s="4"/>
      <c r="M2673" s="4"/>
    </row>
    <row r="2674" spans="2:13" x14ac:dyDescent="0.25">
      <c r="B2674" s="3">
        <v>33076</v>
      </c>
      <c r="C2674" s="3">
        <v>0</v>
      </c>
      <c r="G2674" s="4"/>
      <c r="H2674" s="4"/>
      <c r="I2674" s="4"/>
      <c r="J2674" s="4"/>
      <c r="K2674" s="4"/>
      <c r="L2674" s="4"/>
      <c r="M2674" s="4"/>
    </row>
    <row r="2675" spans="2:13" x14ac:dyDescent="0.25">
      <c r="B2675" s="3">
        <v>33077</v>
      </c>
      <c r="C2675" s="3">
        <v>0</v>
      </c>
      <c r="G2675" s="4"/>
      <c r="H2675" s="4"/>
      <c r="I2675" s="4"/>
      <c r="J2675" s="4"/>
      <c r="K2675" s="4"/>
      <c r="L2675" s="4"/>
      <c r="M2675" s="4"/>
    </row>
    <row r="2676" spans="2:13" x14ac:dyDescent="0.25">
      <c r="B2676" s="3">
        <v>33078</v>
      </c>
      <c r="C2676" s="3">
        <v>0</v>
      </c>
      <c r="G2676" s="4"/>
      <c r="H2676" s="4"/>
      <c r="I2676" s="4"/>
      <c r="J2676" s="4"/>
      <c r="K2676" s="4"/>
      <c r="L2676" s="4"/>
      <c r="M2676" s="4"/>
    </row>
    <row r="2677" spans="2:13" x14ac:dyDescent="0.25">
      <c r="B2677" s="3">
        <v>33079</v>
      </c>
      <c r="C2677" s="3">
        <v>0</v>
      </c>
      <c r="G2677" s="4"/>
      <c r="H2677" s="4"/>
      <c r="I2677" s="4"/>
      <c r="J2677" s="4"/>
      <c r="K2677" s="4"/>
      <c r="L2677" s="4"/>
      <c r="M2677" s="4"/>
    </row>
    <row r="2678" spans="2:13" x14ac:dyDescent="0.25">
      <c r="B2678" s="3">
        <v>33080</v>
      </c>
      <c r="C2678" s="3">
        <v>0</v>
      </c>
      <c r="G2678" s="4"/>
      <c r="H2678" s="4"/>
      <c r="I2678" s="4"/>
      <c r="J2678" s="4"/>
      <c r="K2678" s="4"/>
      <c r="L2678" s="4"/>
      <c r="M2678" s="4"/>
    </row>
    <row r="2679" spans="2:13" x14ac:dyDescent="0.25">
      <c r="B2679" s="3">
        <v>33081</v>
      </c>
      <c r="C2679" s="3">
        <v>0</v>
      </c>
      <c r="G2679" s="4"/>
      <c r="H2679" s="4"/>
      <c r="I2679" s="4"/>
      <c r="J2679" s="4"/>
      <c r="K2679" s="4"/>
      <c r="L2679" s="4"/>
      <c r="M2679" s="4"/>
    </row>
    <row r="2680" spans="2:13" x14ac:dyDescent="0.25">
      <c r="B2680" s="3">
        <v>33082</v>
      </c>
      <c r="C2680" s="3">
        <v>0</v>
      </c>
      <c r="G2680" s="4"/>
      <c r="H2680" s="4"/>
      <c r="I2680" s="4"/>
      <c r="J2680" s="4"/>
      <c r="K2680" s="4"/>
      <c r="L2680" s="4"/>
      <c r="M2680" s="4"/>
    </row>
    <row r="2681" spans="2:13" x14ac:dyDescent="0.25">
      <c r="B2681" s="3">
        <v>33083</v>
      </c>
      <c r="C2681" s="3">
        <v>0</v>
      </c>
      <c r="G2681" s="4"/>
      <c r="H2681" s="4"/>
      <c r="I2681" s="4"/>
      <c r="J2681" s="4"/>
      <c r="K2681" s="4"/>
      <c r="L2681" s="4"/>
      <c r="M2681" s="4"/>
    </row>
    <row r="2682" spans="2:13" x14ac:dyDescent="0.25">
      <c r="B2682" s="3">
        <v>33084</v>
      </c>
      <c r="C2682" s="3">
        <v>0</v>
      </c>
      <c r="G2682" s="4"/>
      <c r="H2682" s="4"/>
      <c r="I2682" s="4"/>
      <c r="J2682" s="4"/>
      <c r="K2682" s="4"/>
      <c r="L2682" s="4"/>
      <c r="M2682" s="4"/>
    </row>
    <row r="2683" spans="2:13" x14ac:dyDescent="0.25">
      <c r="B2683" s="3">
        <v>33085</v>
      </c>
      <c r="C2683" s="3">
        <v>0</v>
      </c>
      <c r="G2683" s="4"/>
      <c r="H2683" s="4"/>
      <c r="I2683" s="4"/>
      <c r="J2683" s="4"/>
      <c r="K2683" s="4"/>
      <c r="L2683" s="4"/>
      <c r="M2683" s="4"/>
    </row>
    <row r="2684" spans="2:13" x14ac:dyDescent="0.25">
      <c r="B2684" s="3">
        <v>33086</v>
      </c>
      <c r="C2684" s="3">
        <v>0</v>
      </c>
      <c r="G2684" s="4"/>
      <c r="H2684" s="4"/>
      <c r="I2684" s="4"/>
      <c r="J2684" s="4"/>
      <c r="K2684" s="4"/>
      <c r="L2684" s="4"/>
      <c r="M2684" s="4"/>
    </row>
    <row r="2685" spans="2:13" x14ac:dyDescent="0.25">
      <c r="B2685" s="3">
        <v>33087</v>
      </c>
      <c r="C2685" s="3">
        <v>0</v>
      </c>
      <c r="G2685" s="4"/>
      <c r="H2685" s="4"/>
      <c r="I2685" s="4"/>
      <c r="J2685" s="4"/>
      <c r="K2685" s="4"/>
      <c r="L2685" s="4"/>
      <c r="M2685" s="4"/>
    </row>
    <row r="2686" spans="2:13" x14ac:dyDescent="0.25">
      <c r="B2686" s="3">
        <v>34068</v>
      </c>
      <c r="C2686" s="3">
        <v>0</v>
      </c>
      <c r="G2686" s="4"/>
      <c r="H2686" s="4"/>
      <c r="I2686" s="4"/>
      <c r="J2686" s="4"/>
      <c r="K2686" s="4"/>
      <c r="L2686" s="4"/>
      <c r="M2686" s="4"/>
    </row>
    <row r="2687" spans="2:13" x14ac:dyDescent="0.25">
      <c r="B2687" s="3">
        <v>34069</v>
      </c>
      <c r="C2687" s="3">
        <v>0</v>
      </c>
      <c r="G2687" s="4"/>
      <c r="H2687" s="4"/>
      <c r="I2687" s="4"/>
      <c r="J2687" s="4"/>
      <c r="K2687" s="4"/>
      <c r="L2687" s="4"/>
      <c r="M2687" s="4"/>
    </row>
    <row r="2688" spans="2:13" x14ac:dyDescent="0.25">
      <c r="B2688" s="3">
        <v>34070</v>
      </c>
      <c r="C2688" s="3">
        <v>0</v>
      </c>
      <c r="G2688" s="4"/>
      <c r="H2688" s="4"/>
      <c r="I2688" s="4"/>
      <c r="J2688" s="4"/>
      <c r="K2688" s="4"/>
      <c r="L2688" s="4"/>
      <c r="M2688" s="4"/>
    </row>
    <row r="2689" spans="2:13" x14ac:dyDescent="0.25">
      <c r="B2689" s="3">
        <v>34071</v>
      </c>
      <c r="C2689" s="3">
        <v>0</v>
      </c>
      <c r="G2689" s="4"/>
      <c r="H2689" s="4"/>
      <c r="I2689" s="4"/>
      <c r="J2689" s="4"/>
      <c r="K2689" s="4"/>
      <c r="L2689" s="4"/>
      <c r="M2689" s="4"/>
    </row>
    <row r="2690" spans="2:13" x14ac:dyDescent="0.25">
      <c r="B2690" s="3">
        <v>34072</v>
      </c>
      <c r="C2690" s="3">
        <v>0</v>
      </c>
      <c r="G2690" s="4"/>
      <c r="H2690" s="4"/>
      <c r="I2690" s="4"/>
      <c r="J2690" s="4"/>
      <c r="K2690" s="4"/>
      <c r="L2690" s="4"/>
      <c r="M2690" s="4"/>
    </row>
    <row r="2691" spans="2:13" x14ac:dyDescent="0.25">
      <c r="B2691" s="3">
        <v>34073</v>
      </c>
      <c r="C2691" s="3">
        <v>0</v>
      </c>
      <c r="G2691" s="4"/>
      <c r="H2691" s="4"/>
      <c r="I2691" s="4"/>
      <c r="J2691" s="4"/>
      <c r="K2691" s="4"/>
      <c r="L2691" s="4"/>
      <c r="M2691" s="4"/>
    </row>
    <row r="2692" spans="2:13" x14ac:dyDescent="0.25">
      <c r="B2692" s="3">
        <v>34074</v>
      </c>
      <c r="C2692" s="3">
        <v>0</v>
      </c>
      <c r="G2692" s="4"/>
      <c r="H2692" s="4"/>
      <c r="I2692" s="4"/>
      <c r="J2692" s="4"/>
      <c r="K2692" s="4"/>
      <c r="L2692" s="4"/>
      <c r="M2692" s="4"/>
    </row>
    <row r="2693" spans="2:13" x14ac:dyDescent="0.25">
      <c r="B2693" s="3">
        <v>34075</v>
      </c>
      <c r="C2693" s="3">
        <v>0</v>
      </c>
      <c r="G2693" s="4"/>
      <c r="H2693" s="4"/>
      <c r="I2693" s="4"/>
      <c r="J2693" s="4"/>
      <c r="K2693" s="4"/>
      <c r="L2693" s="4"/>
      <c r="M2693" s="4"/>
    </row>
    <row r="2694" spans="2:13" x14ac:dyDescent="0.25">
      <c r="B2694" s="3">
        <v>34076</v>
      </c>
      <c r="C2694" s="3">
        <v>0</v>
      </c>
      <c r="G2694" s="4"/>
      <c r="H2694" s="4"/>
      <c r="I2694" s="4"/>
      <c r="J2694" s="4"/>
      <c r="K2694" s="4"/>
      <c r="L2694" s="4"/>
      <c r="M2694" s="4"/>
    </row>
    <row r="2695" spans="2:13" x14ac:dyDescent="0.25">
      <c r="B2695" s="3">
        <v>34077</v>
      </c>
      <c r="C2695" s="3">
        <v>0</v>
      </c>
      <c r="G2695" s="4"/>
      <c r="H2695" s="4"/>
      <c r="I2695" s="4"/>
      <c r="J2695" s="4"/>
      <c r="K2695" s="4"/>
      <c r="L2695" s="4"/>
      <c r="M2695" s="4"/>
    </row>
    <row r="2696" spans="2:13" x14ac:dyDescent="0.25">
      <c r="B2696" s="3">
        <v>34078</v>
      </c>
      <c r="C2696" s="3">
        <v>0</v>
      </c>
      <c r="G2696" s="4"/>
      <c r="H2696" s="4"/>
      <c r="I2696" s="4"/>
      <c r="J2696" s="4"/>
      <c r="K2696" s="4"/>
      <c r="L2696" s="4"/>
      <c r="M2696" s="4"/>
    </row>
    <row r="2697" spans="2:13" x14ac:dyDescent="0.25">
      <c r="B2697" s="3">
        <v>34079</v>
      </c>
      <c r="C2697" s="3">
        <v>0</v>
      </c>
      <c r="G2697" s="4"/>
      <c r="H2697" s="4"/>
      <c r="I2697" s="4"/>
      <c r="J2697" s="4"/>
      <c r="K2697" s="4"/>
      <c r="L2697" s="4"/>
      <c r="M2697" s="4"/>
    </row>
    <row r="2698" spans="2:13" x14ac:dyDescent="0.25">
      <c r="B2698" s="3">
        <v>34080</v>
      </c>
      <c r="C2698" s="3">
        <v>0</v>
      </c>
      <c r="G2698" s="4"/>
      <c r="H2698" s="4"/>
      <c r="I2698" s="4"/>
      <c r="J2698" s="4"/>
      <c r="K2698" s="4"/>
      <c r="L2698" s="4"/>
      <c r="M2698" s="4"/>
    </row>
    <row r="2699" spans="2:13" x14ac:dyDescent="0.25">
      <c r="B2699" s="3">
        <v>34081</v>
      </c>
      <c r="C2699" s="3">
        <v>0</v>
      </c>
      <c r="G2699" s="4"/>
      <c r="H2699" s="4"/>
      <c r="I2699" s="4"/>
      <c r="J2699" s="4"/>
      <c r="K2699" s="4"/>
      <c r="L2699" s="4"/>
      <c r="M2699" s="4"/>
    </row>
    <row r="2700" spans="2:13" x14ac:dyDescent="0.25">
      <c r="B2700" s="3">
        <v>34082</v>
      </c>
      <c r="C2700" s="3">
        <v>0</v>
      </c>
      <c r="G2700" s="4"/>
      <c r="H2700" s="4"/>
      <c r="I2700" s="4"/>
      <c r="J2700" s="4"/>
      <c r="K2700" s="4"/>
      <c r="L2700" s="4"/>
      <c r="M2700" s="4"/>
    </row>
    <row r="2701" spans="2:13" x14ac:dyDescent="0.25">
      <c r="B2701" s="3">
        <v>34083</v>
      </c>
      <c r="C2701" s="3">
        <v>0</v>
      </c>
      <c r="G2701" s="4"/>
      <c r="H2701" s="4"/>
      <c r="I2701" s="4"/>
      <c r="J2701" s="4"/>
      <c r="K2701" s="4"/>
      <c r="L2701" s="4"/>
      <c r="M2701" s="4"/>
    </row>
    <row r="2702" spans="2:13" x14ac:dyDescent="0.25">
      <c r="B2702" s="3">
        <v>34084</v>
      </c>
      <c r="C2702" s="3">
        <v>0</v>
      </c>
      <c r="G2702" s="4"/>
      <c r="H2702" s="4"/>
      <c r="I2702" s="4"/>
      <c r="J2702" s="4"/>
      <c r="K2702" s="4"/>
      <c r="L2702" s="4"/>
      <c r="M2702" s="4"/>
    </row>
    <row r="2703" spans="2:13" x14ac:dyDescent="0.25">
      <c r="B2703" s="3">
        <v>34085</v>
      </c>
      <c r="C2703" s="3">
        <v>0</v>
      </c>
      <c r="G2703" s="4"/>
      <c r="H2703" s="4"/>
      <c r="I2703" s="4"/>
      <c r="J2703" s="4"/>
      <c r="K2703" s="4"/>
      <c r="L2703" s="4"/>
      <c r="M2703" s="4"/>
    </row>
    <row r="2704" spans="2:13" x14ac:dyDescent="0.25">
      <c r="B2704" s="3">
        <v>34086</v>
      </c>
      <c r="C2704" s="3">
        <v>0</v>
      </c>
      <c r="G2704" s="4"/>
      <c r="H2704" s="4"/>
      <c r="I2704" s="4"/>
      <c r="J2704" s="4"/>
      <c r="K2704" s="4"/>
      <c r="L2704" s="4"/>
      <c r="M2704" s="4"/>
    </row>
    <row r="2705" spans="2:13" x14ac:dyDescent="0.25">
      <c r="B2705" s="3">
        <v>34087</v>
      </c>
      <c r="C2705" s="3">
        <v>0</v>
      </c>
      <c r="G2705" s="4"/>
      <c r="H2705" s="4"/>
      <c r="I2705" s="4"/>
      <c r="J2705" s="4"/>
      <c r="K2705" s="4"/>
      <c r="L2705" s="4"/>
      <c r="M2705" s="4"/>
    </row>
    <row r="2706" spans="2:13" x14ac:dyDescent="0.25">
      <c r="B2706" s="3">
        <v>34088</v>
      </c>
      <c r="C2706" s="3">
        <v>0</v>
      </c>
      <c r="G2706" s="4"/>
      <c r="H2706" s="4"/>
      <c r="I2706" s="4"/>
      <c r="J2706" s="4"/>
      <c r="K2706" s="4"/>
      <c r="L2706" s="4"/>
      <c r="M2706" s="4"/>
    </row>
    <row r="2707" spans="2:13" x14ac:dyDescent="0.25">
      <c r="B2707" s="3">
        <v>34089</v>
      </c>
      <c r="C2707" s="3">
        <v>0</v>
      </c>
      <c r="G2707" s="4"/>
      <c r="H2707" s="4"/>
      <c r="I2707" s="4"/>
      <c r="J2707" s="4"/>
      <c r="K2707" s="4"/>
      <c r="L2707" s="4"/>
      <c r="M2707" s="4"/>
    </row>
    <row r="2708" spans="2:13" x14ac:dyDescent="0.25">
      <c r="B2708" s="3">
        <v>34090</v>
      </c>
      <c r="C2708" s="3">
        <v>0</v>
      </c>
      <c r="G2708" s="4"/>
      <c r="H2708" s="4"/>
      <c r="I2708" s="4"/>
      <c r="J2708" s="4"/>
      <c r="K2708" s="4"/>
      <c r="L2708" s="4"/>
      <c r="M2708" s="4"/>
    </row>
    <row r="2709" spans="2:13" x14ac:dyDescent="0.25">
      <c r="B2709" s="3">
        <v>34091</v>
      </c>
      <c r="C2709" s="3">
        <v>0</v>
      </c>
      <c r="G2709" s="4"/>
      <c r="H2709" s="4"/>
      <c r="I2709" s="4"/>
      <c r="J2709" s="4"/>
      <c r="K2709" s="4"/>
      <c r="L2709" s="4"/>
      <c r="M2709" s="4"/>
    </row>
    <row r="2710" spans="2:13" x14ac:dyDescent="0.25">
      <c r="B2710" s="3">
        <v>35070</v>
      </c>
      <c r="C2710" s="3">
        <v>0</v>
      </c>
      <c r="G2710" s="4"/>
      <c r="H2710" s="4"/>
      <c r="I2710" s="4"/>
      <c r="J2710" s="4"/>
      <c r="K2710" s="4"/>
      <c r="L2710" s="4"/>
      <c r="M2710" s="4"/>
    </row>
    <row r="2711" spans="2:13" x14ac:dyDescent="0.25">
      <c r="B2711" s="3">
        <v>35071</v>
      </c>
      <c r="C2711" s="3">
        <v>0</v>
      </c>
      <c r="G2711" s="4"/>
      <c r="H2711" s="4"/>
      <c r="I2711" s="4"/>
      <c r="J2711" s="4"/>
      <c r="K2711" s="4"/>
      <c r="L2711" s="4"/>
      <c r="M2711" s="4"/>
    </row>
    <row r="2712" spans="2:13" x14ac:dyDescent="0.25">
      <c r="B2712" s="3">
        <v>35072</v>
      </c>
      <c r="C2712" s="3">
        <v>0</v>
      </c>
      <c r="G2712" s="4"/>
      <c r="H2712" s="4"/>
      <c r="I2712" s="4"/>
      <c r="J2712" s="4"/>
      <c r="K2712" s="4"/>
      <c r="L2712" s="4"/>
      <c r="M2712" s="4"/>
    </row>
    <row r="2713" spans="2:13" x14ac:dyDescent="0.25">
      <c r="B2713" s="3">
        <v>35073</v>
      </c>
      <c r="C2713" s="3">
        <v>0</v>
      </c>
      <c r="G2713" s="4"/>
      <c r="H2713" s="4"/>
      <c r="I2713" s="4"/>
      <c r="J2713" s="4"/>
      <c r="K2713" s="4"/>
      <c r="L2713" s="4"/>
      <c r="M2713" s="4"/>
    </row>
    <row r="2714" spans="2:13" x14ac:dyDescent="0.25">
      <c r="B2714" s="3">
        <v>35074</v>
      </c>
      <c r="C2714" s="3">
        <v>0</v>
      </c>
      <c r="G2714" s="4"/>
      <c r="H2714" s="4"/>
      <c r="I2714" s="4"/>
      <c r="J2714" s="4"/>
      <c r="K2714" s="4"/>
      <c r="L2714" s="4"/>
      <c r="M2714" s="4"/>
    </row>
    <row r="2715" spans="2:13" x14ac:dyDescent="0.25">
      <c r="B2715" s="3">
        <v>35075</v>
      </c>
      <c r="C2715" s="3">
        <v>0</v>
      </c>
      <c r="G2715" s="4"/>
      <c r="H2715" s="4"/>
      <c r="I2715" s="4"/>
      <c r="J2715" s="4"/>
      <c r="K2715" s="4"/>
      <c r="L2715" s="4"/>
      <c r="M2715" s="4"/>
    </row>
    <row r="2716" spans="2:13" x14ac:dyDescent="0.25">
      <c r="B2716" s="3">
        <v>35076</v>
      </c>
      <c r="C2716" s="3">
        <v>0</v>
      </c>
      <c r="G2716" s="4"/>
      <c r="H2716" s="4"/>
      <c r="I2716" s="4"/>
      <c r="J2716" s="4"/>
      <c r="K2716" s="4"/>
      <c r="L2716" s="4"/>
      <c r="M2716" s="4"/>
    </row>
    <row r="2717" spans="2:13" x14ac:dyDescent="0.25">
      <c r="B2717" s="3">
        <v>35077</v>
      </c>
      <c r="C2717" s="3">
        <v>0</v>
      </c>
      <c r="G2717" s="4"/>
      <c r="H2717" s="4"/>
      <c r="I2717" s="4"/>
      <c r="J2717" s="4"/>
      <c r="K2717" s="4"/>
      <c r="L2717" s="4"/>
      <c r="M2717" s="4"/>
    </row>
    <row r="2718" spans="2:13" x14ac:dyDescent="0.25">
      <c r="B2718" s="3">
        <v>35078</v>
      </c>
      <c r="C2718" s="3">
        <v>0</v>
      </c>
      <c r="G2718" s="4"/>
      <c r="H2718" s="4"/>
      <c r="I2718" s="4"/>
      <c r="J2718" s="4"/>
      <c r="K2718" s="4"/>
      <c r="L2718" s="4"/>
      <c r="M2718" s="4"/>
    </row>
    <row r="2719" spans="2:13" x14ac:dyDescent="0.25">
      <c r="B2719" s="3">
        <v>35079</v>
      </c>
      <c r="C2719" s="3">
        <v>0</v>
      </c>
      <c r="G2719" s="4"/>
      <c r="H2719" s="4"/>
      <c r="I2719" s="4"/>
      <c r="J2719" s="4"/>
      <c r="K2719" s="4"/>
      <c r="L2719" s="4"/>
      <c r="M2719" s="4"/>
    </row>
    <row r="2720" spans="2:13" x14ac:dyDescent="0.25">
      <c r="B2720" s="3">
        <v>35080</v>
      </c>
      <c r="C2720" s="3">
        <v>0</v>
      </c>
      <c r="G2720" s="4"/>
      <c r="H2720" s="4"/>
      <c r="I2720" s="4"/>
      <c r="J2720" s="4"/>
      <c r="K2720" s="4"/>
      <c r="L2720" s="4"/>
      <c r="M2720" s="4"/>
    </row>
    <row r="2721" spans="2:13" x14ac:dyDescent="0.25">
      <c r="B2721" s="3">
        <v>35081</v>
      </c>
      <c r="C2721" s="3">
        <v>0</v>
      </c>
      <c r="G2721" s="4"/>
      <c r="H2721" s="4"/>
      <c r="I2721" s="4"/>
      <c r="J2721" s="4"/>
      <c r="K2721" s="4"/>
      <c r="L2721" s="4"/>
      <c r="M2721" s="4"/>
    </row>
    <row r="2722" spans="2:13" x14ac:dyDescent="0.25">
      <c r="B2722" s="3">
        <v>35082</v>
      </c>
      <c r="C2722" s="3">
        <v>0</v>
      </c>
      <c r="G2722" s="4"/>
      <c r="H2722" s="4"/>
      <c r="I2722" s="4"/>
      <c r="J2722" s="4"/>
      <c r="K2722" s="4"/>
      <c r="L2722" s="4"/>
      <c r="M2722" s="4"/>
    </row>
    <row r="2723" spans="2:13" x14ac:dyDescent="0.25">
      <c r="B2723" s="3">
        <v>35083</v>
      </c>
      <c r="C2723" s="3">
        <v>0</v>
      </c>
      <c r="G2723" s="4"/>
      <c r="H2723" s="4"/>
      <c r="I2723" s="4"/>
      <c r="J2723" s="4"/>
      <c r="K2723" s="4"/>
      <c r="L2723" s="4"/>
      <c r="M2723" s="4"/>
    </row>
    <row r="2724" spans="2:13" x14ac:dyDescent="0.25">
      <c r="B2724" s="3">
        <v>35084</v>
      </c>
      <c r="C2724" s="3">
        <v>0</v>
      </c>
      <c r="G2724" s="4"/>
      <c r="H2724" s="4"/>
      <c r="I2724" s="4"/>
      <c r="J2724" s="4"/>
      <c r="K2724" s="4"/>
      <c r="L2724" s="4"/>
      <c r="M2724" s="4"/>
    </row>
    <row r="2725" spans="2:13" x14ac:dyDescent="0.25">
      <c r="B2725" s="3">
        <v>35085</v>
      </c>
      <c r="C2725" s="3">
        <v>0</v>
      </c>
      <c r="G2725" s="4"/>
      <c r="H2725" s="4"/>
      <c r="I2725" s="4"/>
      <c r="J2725" s="4"/>
      <c r="K2725" s="4"/>
      <c r="L2725" s="4"/>
      <c r="M2725" s="4"/>
    </row>
    <row r="2726" spans="2:13" x14ac:dyDescent="0.25">
      <c r="B2726" s="3">
        <v>35086</v>
      </c>
      <c r="C2726" s="3">
        <v>0</v>
      </c>
      <c r="G2726" s="4"/>
      <c r="H2726" s="4"/>
      <c r="I2726" s="4"/>
      <c r="J2726" s="4"/>
      <c r="K2726" s="4"/>
      <c r="L2726" s="4"/>
      <c r="M2726" s="4"/>
    </row>
    <row r="2727" spans="2:13" x14ac:dyDescent="0.25">
      <c r="B2727" s="3">
        <v>35087</v>
      </c>
      <c r="C2727" s="3">
        <v>0</v>
      </c>
      <c r="G2727" s="4"/>
      <c r="H2727" s="4"/>
      <c r="I2727" s="4"/>
      <c r="J2727" s="4"/>
      <c r="K2727" s="4"/>
      <c r="L2727" s="4"/>
      <c r="M2727" s="4"/>
    </row>
    <row r="2728" spans="2:13" x14ac:dyDescent="0.25">
      <c r="B2728" s="3">
        <v>35088</v>
      </c>
      <c r="C2728" s="3">
        <v>0</v>
      </c>
      <c r="G2728" s="4"/>
      <c r="H2728" s="4"/>
      <c r="I2728" s="4"/>
      <c r="J2728" s="4"/>
      <c r="K2728" s="4"/>
      <c r="L2728" s="4"/>
      <c r="M2728" s="4"/>
    </row>
    <row r="2729" spans="2:13" x14ac:dyDescent="0.25">
      <c r="B2729" s="3">
        <v>35089</v>
      </c>
      <c r="C2729" s="3">
        <v>0</v>
      </c>
      <c r="G2729" s="4"/>
      <c r="H2729" s="4"/>
      <c r="I2729" s="4"/>
      <c r="J2729" s="4"/>
      <c r="K2729" s="4"/>
      <c r="L2729" s="4"/>
      <c r="M2729" s="4"/>
    </row>
    <row r="2730" spans="2:13" x14ac:dyDescent="0.25">
      <c r="B2730" s="3">
        <v>35090</v>
      </c>
      <c r="C2730" s="3">
        <v>0</v>
      </c>
      <c r="G2730" s="4"/>
      <c r="H2730" s="4"/>
      <c r="I2730" s="4"/>
      <c r="J2730" s="4"/>
      <c r="K2730" s="4"/>
      <c r="L2730" s="4"/>
      <c r="M2730" s="4"/>
    </row>
    <row r="2731" spans="2:13" x14ac:dyDescent="0.25">
      <c r="B2731" s="3">
        <v>35091</v>
      </c>
      <c r="C2731" s="3">
        <v>0</v>
      </c>
      <c r="G2731" s="4"/>
      <c r="H2731" s="4"/>
      <c r="I2731" s="4"/>
      <c r="J2731" s="4"/>
      <c r="K2731" s="4"/>
      <c r="L2731" s="4"/>
      <c r="M2731" s="4"/>
    </row>
    <row r="2732" spans="2:13" x14ac:dyDescent="0.25">
      <c r="B2732" s="3">
        <v>35092</v>
      </c>
      <c r="C2732" s="3">
        <v>0</v>
      </c>
      <c r="G2732" s="4"/>
      <c r="H2732" s="4"/>
      <c r="I2732" s="4"/>
      <c r="J2732" s="4"/>
      <c r="K2732" s="4"/>
      <c r="L2732" s="4"/>
      <c r="M2732" s="4"/>
    </row>
    <row r="2733" spans="2:13" x14ac:dyDescent="0.25">
      <c r="B2733" s="3">
        <v>36071</v>
      </c>
      <c r="C2733" s="3">
        <v>0</v>
      </c>
      <c r="G2733" s="4"/>
      <c r="H2733" s="4"/>
      <c r="I2733" s="4"/>
      <c r="J2733" s="4"/>
      <c r="K2733" s="4"/>
      <c r="L2733" s="4"/>
      <c r="M2733" s="4"/>
    </row>
    <row r="2734" spans="2:13" x14ac:dyDescent="0.25">
      <c r="B2734" s="3">
        <v>36072</v>
      </c>
      <c r="C2734" s="3">
        <v>0</v>
      </c>
      <c r="G2734" s="4"/>
      <c r="H2734" s="4"/>
      <c r="I2734" s="4"/>
      <c r="J2734" s="4"/>
      <c r="K2734" s="4"/>
      <c r="L2734" s="4"/>
      <c r="M2734" s="4"/>
    </row>
    <row r="2735" spans="2:13" x14ac:dyDescent="0.25">
      <c r="B2735" s="3">
        <v>36073</v>
      </c>
      <c r="C2735" s="3">
        <v>0</v>
      </c>
      <c r="G2735" s="4"/>
      <c r="H2735" s="4"/>
      <c r="I2735" s="4"/>
      <c r="J2735" s="4"/>
      <c r="K2735" s="4"/>
      <c r="L2735" s="4"/>
      <c r="M2735" s="4"/>
    </row>
    <row r="2736" spans="2:13" x14ac:dyDescent="0.25">
      <c r="B2736" s="3">
        <v>36074</v>
      </c>
      <c r="C2736" s="3">
        <v>0</v>
      </c>
      <c r="G2736" s="4"/>
      <c r="H2736" s="4"/>
      <c r="I2736" s="4"/>
      <c r="J2736" s="4"/>
      <c r="K2736" s="4"/>
      <c r="L2736" s="4"/>
      <c r="M2736" s="4"/>
    </row>
    <row r="2737" spans="2:13" x14ac:dyDescent="0.25">
      <c r="B2737" s="3">
        <v>36075</v>
      </c>
      <c r="C2737" s="3">
        <v>0</v>
      </c>
      <c r="G2737" s="4"/>
      <c r="H2737" s="4"/>
      <c r="I2737" s="4"/>
      <c r="J2737" s="4"/>
      <c r="K2737" s="4"/>
      <c r="L2737" s="4"/>
      <c r="M2737" s="4"/>
    </row>
    <row r="2738" spans="2:13" x14ac:dyDescent="0.25">
      <c r="B2738" s="3">
        <v>36076</v>
      </c>
      <c r="C2738" s="3">
        <v>0</v>
      </c>
      <c r="G2738" s="4"/>
      <c r="H2738" s="4"/>
      <c r="I2738" s="4"/>
      <c r="J2738" s="4"/>
      <c r="K2738" s="4"/>
      <c r="L2738" s="4"/>
      <c r="M2738" s="4"/>
    </row>
    <row r="2739" spans="2:13" x14ac:dyDescent="0.25">
      <c r="B2739" s="3">
        <v>36077</v>
      </c>
      <c r="C2739" s="3">
        <v>0</v>
      </c>
      <c r="G2739" s="4"/>
      <c r="H2739" s="4"/>
      <c r="I2739" s="4"/>
      <c r="J2739" s="4"/>
      <c r="K2739" s="4"/>
      <c r="L2739" s="4"/>
      <c r="M2739" s="4"/>
    </row>
    <row r="2740" spans="2:13" x14ac:dyDescent="0.25">
      <c r="B2740" s="3">
        <v>36078</v>
      </c>
      <c r="C2740" s="3">
        <v>0</v>
      </c>
      <c r="G2740" s="4"/>
      <c r="H2740" s="4"/>
      <c r="I2740" s="4"/>
      <c r="J2740" s="4"/>
      <c r="K2740" s="4"/>
      <c r="L2740" s="4"/>
      <c r="M2740" s="4"/>
    </row>
    <row r="2741" spans="2:13" x14ac:dyDescent="0.25">
      <c r="B2741" s="3">
        <v>36079</v>
      </c>
      <c r="C2741" s="3">
        <v>0</v>
      </c>
      <c r="G2741" s="4"/>
      <c r="H2741" s="4"/>
      <c r="I2741" s="4"/>
      <c r="J2741" s="4"/>
      <c r="K2741" s="4"/>
      <c r="L2741" s="4"/>
      <c r="M2741" s="4"/>
    </row>
    <row r="2742" spans="2:13" x14ac:dyDescent="0.25">
      <c r="B2742" s="3">
        <v>36080</v>
      </c>
      <c r="C2742" s="3">
        <v>0</v>
      </c>
      <c r="G2742" s="4"/>
      <c r="H2742" s="4"/>
      <c r="I2742" s="4"/>
      <c r="J2742" s="4"/>
      <c r="K2742" s="4"/>
      <c r="L2742" s="4"/>
      <c r="M2742" s="4"/>
    </row>
    <row r="2743" spans="2:13" x14ac:dyDescent="0.25">
      <c r="B2743" s="3">
        <v>36081</v>
      </c>
      <c r="C2743" s="3">
        <v>0</v>
      </c>
      <c r="G2743" s="4"/>
      <c r="H2743" s="4"/>
      <c r="I2743" s="4"/>
      <c r="J2743" s="4"/>
      <c r="K2743" s="4"/>
      <c r="L2743" s="4"/>
      <c r="M2743" s="4"/>
    </row>
    <row r="2744" spans="2:13" x14ac:dyDescent="0.25">
      <c r="B2744" s="3">
        <v>36082</v>
      </c>
      <c r="C2744" s="3">
        <v>0</v>
      </c>
      <c r="G2744" s="4"/>
      <c r="H2744" s="4"/>
      <c r="I2744" s="4"/>
      <c r="J2744" s="4"/>
      <c r="K2744" s="4"/>
      <c r="L2744" s="4"/>
      <c r="M2744" s="4"/>
    </row>
    <row r="2745" spans="2:13" x14ac:dyDescent="0.25">
      <c r="B2745" s="3">
        <v>36083</v>
      </c>
      <c r="C2745" s="3">
        <v>0</v>
      </c>
      <c r="G2745" s="4"/>
      <c r="H2745" s="4"/>
      <c r="I2745" s="4"/>
      <c r="J2745" s="4"/>
      <c r="K2745" s="4"/>
      <c r="L2745" s="4"/>
      <c r="M2745" s="4"/>
    </row>
    <row r="2746" spans="2:13" x14ac:dyDescent="0.25">
      <c r="B2746" s="3">
        <v>36084</v>
      </c>
      <c r="C2746" s="3">
        <v>0</v>
      </c>
      <c r="G2746" s="4"/>
      <c r="H2746" s="4"/>
      <c r="I2746" s="4"/>
      <c r="J2746" s="4"/>
      <c r="K2746" s="4"/>
      <c r="L2746" s="4"/>
      <c r="M2746" s="4"/>
    </row>
    <row r="2747" spans="2:13" x14ac:dyDescent="0.25">
      <c r="B2747" s="3">
        <v>36085</v>
      </c>
      <c r="C2747" s="3">
        <v>0</v>
      </c>
      <c r="G2747" s="4"/>
      <c r="H2747" s="4"/>
      <c r="I2747" s="4"/>
      <c r="J2747" s="4"/>
      <c r="K2747" s="4"/>
      <c r="L2747" s="4"/>
      <c r="M2747" s="4"/>
    </row>
    <row r="2748" spans="2:13" x14ac:dyDescent="0.25">
      <c r="B2748" s="3">
        <v>36086</v>
      </c>
      <c r="C2748" s="3">
        <v>0</v>
      </c>
      <c r="G2748" s="4"/>
      <c r="H2748" s="4"/>
      <c r="I2748" s="4"/>
      <c r="J2748" s="4"/>
      <c r="K2748" s="4"/>
      <c r="L2748" s="4"/>
      <c r="M2748" s="4"/>
    </row>
    <row r="2749" spans="2:13" x14ac:dyDescent="0.25">
      <c r="B2749" s="3">
        <v>36087</v>
      </c>
      <c r="C2749" s="3">
        <v>0</v>
      </c>
      <c r="G2749" s="4"/>
      <c r="H2749" s="4"/>
      <c r="I2749" s="4"/>
      <c r="J2749" s="4"/>
      <c r="K2749" s="4"/>
      <c r="L2749" s="4"/>
      <c r="M2749" s="4"/>
    </row>
    <row r="2750" spans="2:13" x14ac:dyDescent="0.25">
      <c r="B2750" s="3">
        <v>36088</v>
      </c>
      <c r="C2750" s="3">
        <v>0</v>
      </c>
      <c r="G2750" s="4"/>
      <c r="H2750" s="4"/>
      <c r="I2750" s="4"/>
      <c r="J2750" s="4"/>
      <c r="K2750" s="4"/>
      <c r="L2750" s="4"/>
      <c r="M2750" s="4"/>
    </row>
    <row r="2751" spans="2:13" x14ac:dyDescent="0.25">
      <c r="B2751" s="3">
        <v>36089</v>
      </c>
      <c r="C2751" s="3">
        <v>0</v>
      </c>
      <c r="G2751" s="4"/>
      <c r="H2751" s="4"/>
      <c r="I2751" s="4"/>
      <c r="J2751" s="4"/>
      <c r="K2751" s="4"/>
      <c r="L2751" s="4"/>
      <c r="M2751" s="4"/>
    </row>
    <row r="2752" spans="2:13" x14ac:dyDescent="0.25">
      <c r="B2752" s="3">
        <v>36090</v>
      </c>
      <c r="C2752" s="3">
        <v>0</v>
      </c>
      <c r="G2752" s="4"/>
      <c r="H2752" s="4"/>
      <c r="I2752" s="4"/>
      <c r="J2752" s="4"/>
      <c r="K2752" s="4"/>
      <c r="L2752" s="4"/>
      <c r="M2752" s="4"/>
    </row>
    <row r="2753" spans="2:13" x14ac:dyDescent="0.25">
      <c r="B2753" s="3">
        <v>36091</v>
      </c>
      <c r="C2753" s="3">
        <v>0</v>
      </c>
      <c r="G2753" s="4"/>
      <c r="H2753" s="4"/>
      <c r="I2753" s="4"/>
      <c r="J2753" s="4"/>
      <c r="K2753" s="4"/>
      <c r="L2753" s="4"/>
      <c r="M2753" s="4"/>
    </row>
    <row r="2754" spans="2:13" x14ac:dyDescent="0.25">
      <c r="B2754" s="3">
        <v>36092</v>
      </c>
      <c r="C2754" s="3">
        <v>0</v>
      </c>
      <c r="G2754" s="4"/>
      <c r="H2754" s="4"/>
      <c r="I2754" s="4"/>
      <c r="J2754" s="4"/>
      <c r="K2754" s="4"/>
      <c r="L2754" s="4"/>
      <c r="M2754" s="4"/>
    </row>
    <row r="2755" spans="2:13" x14ac:dyDescent="0.25">
      <c r="B2755" s="3">
        <v>36093</v>
      </c>
      <c r="C2755" s="3">
        <v>0</v>
      </c>
      <c r="G2755" s="4"/>
      <c r="H2755" s="4"/>
      <c r="I2755" s="4"/>
      <c r="J2755" s="4"/>
      <c r="K2755" s="4"/>
      <c r="L2755" s="4"/>
      <c r="M2755" s="4"/>
    </row>
    <row r="2756" spans="2:13" x14ac:dyDescent="0.25">
      <c r="B2756" s="3">
        <v>36094</v>
      </c>
      <c r="C2756" s="3">
        <v>0</v>
      </c>
      <c r="G2756" s="4"/>
      <c r="H2756" s="4"/>
      <c r="I2756" s="4"/>
      <c r="J2756" s="4"/>
      <c r="K2756" s="4"/>
      <c r="L2756" s="4"/>
      <c r="M2756" s="4"/>
    </row>
    <row r="2757" spans="2:13" x14ac:dyDescent="0.25">
      <c r="B2757" s="3">
        <v>36095</v>
      </c>
      <c r="C2757" s="3">
        <v>0</v>
      </c>
      <c r="G2757" s="4"/>
      <c r="H2757" s="4"/>
      <c r="I2757" s="4"/>
      <c r="J2757" s="4"/>
      <c r="K2757" s="4"/>
      <c r="L2757" s="4"/>
      <c r="M2757" s="4"/>
    </row>
    <row r="2758" spans="2:13" x14ac:dyDescent="0.25">
      <c r="B2758" s="3">
        <v>36096</v>
      </c>
      <c r="C2758" s="3">
        <v>0</v>
      </c>
      <c r="G2758" s="4"/>
      <c r="H2758" s="4"/>
      <c r="I2758" s="4"/>
      <c r="J2758" s="4"/>
      <c r="K2758" s="4"/>
      <c r="L2758" s="4"/>
      <c r="M2758" s="4"/>
    </row>
    <row r="2759" spans="2:13" x14ac:dyDescent="0.25">
      <c r="B2759" s="3">
        <v>36097</v>
      </c>
      <c r="C2759" s="3">
        <v>0</v>
      </c>
      <c r="G2759" s="4"/>
      <c r="H2759" s="4"/>
      <c r="I2759" s="4"/>
      <c r="J2759" s="4"/>
      <c r="K2759" s="4"/>
      <c r="L2759" s="4"/>
      <c r="M2759" s="4"/>
    </row>
    <row r="2760" spans="2:13" x14ac:dyDescent="0.25">
      <c r="B2760" s="3">
        <v>37074</v>
      </c>
      <c r="C2760" s="3">
        <v>0</v>
      </c>
      <c r="G2760" s="4"/>
      <c r="H2760" s="4"/>
      <c r="I2760" s="4"/>
      <c r="J2760" s="4"/>
      <c r="K2760" s="4"/>
      <c r="L2760" s="4"/>
      <c r="M2760" s="4"/>
    </row>
    <row r="2761" spans="2:13" x14ac:dyDescent="0.25">
      <c r="B2761" s="3">
        <v>37075</v>
      </c>
      <c r="C2761" s="3">
        <v>0</v>
      </c>
      <c r="G2761" s="4"/>
      <c r="H2761" s="4"/>
      <c r="I2761" s="4"/>
      <c r="J2761" s="4"/>
      <c r="K2761" s="4"/>
      <c r="L2761" s="4"/>
      <c r="M2761" s="4"/>
    </row>
    <row r="2762" spans="2:13" x14ac:dyDescent="0.25">
      <c r="B2762" s="3">
        <v>37076</v>
      </c>
      <c r="C2762" s="3">
        <v>0</v>
      </c>
      <c r="G2762" s="4"/>
      <c r="H2762" s="4"/>
      <c r="I2762" s="4"/>
      <c r="J2762" s="4"/>
      <c r="K2762" s="4"/>
      <c r="L2762" s="4"/>
      <c r="M2762" s="4"/>
    </row>
    <row r="2763" spans="2:13" x14ac:dyDescent="0.25">
      <c r="B2763" s="3">
        <v>37077</v>
      </c>
      <c r="C2763" s="3">
        <v>0</v>
      </c>
      <c r="G2763" s="4"/>
      <c r="H2763" s="4"/>
      <c r="I2763" s="4"/>
      <c r="J2763" s="4"/>
      <c r="K2763" s="4"/>
      <c r="L2763" s="4"/>
      <c r="M2763" s="4"/>
    </row>
    <row r="2764" spans="2:13" x14ac:dyDescent="0.25">
      <c r="B2764" s="3">
        <v>37078</v>
      </c>
      <c r="C2764" s="3">
        <v>0</v>
      </c>
      <c r="G2764" s="4"/>
      <c r="H2764" s="4"/>
      <c r="I2764" s="4"/>
      <c r="J2764" s="4"/>
      <c r="K2764" s="4"/>
      <c r="L2764" s="4"/>
      <c r="M2764" s="4"/>
    </row>
    <row r="2765" spans="2:13" x14ac:dyDescent="0.25">
      <c r="B2765" s="3">
        <v>37079</v>
      </c>
      <c r="C2765" s="3">
        <v>0</v>
      </c>
      <c r="G2765" s="4"/>
      <c r="H2765" s="4"/>
      <c r="I2765" s="4"/>
      <c r="J2765" s="4"/>
      <c r="K2765" s="4"/>
      <c r="L2765" s="4"/>
      <c r="M2765" s="4"/>
    </row>
    <row r="2766" spans="2:13" x14ac:dyDescent="0.25">
      <c r="B2766" s="3">
        <v>37080</v>
      </c>
      <c r="C2766" s="3">
        <v>0</v>
      </c>
      <c r="G2766" s="4"/>
      <c r="H2766" s="4"/>
      <c r="I2766" s="4"/>
      <c r="J2766" s="4"/>
      <c r="K2766" s="4"/>
      <c r="L2766" s="4"/>
      <c r="M2766" s="4"/>
    </row>
    <row r="2767" spans="2:13" x14ac:dyDescent="0.25">
      <c r="B2767" s="3">
        <v>37081</v>
      </c>
      <c r="C2767" s="3">
        <v>0</v>
      </c>
      <c r="G2767" s="4"/>
      <c r="H2767" s="4"/>
      <c r="I2767" s="4"/>
      <c r="J2767" s="4"/>
      <c r="K2767" s="4"/>
      <c r="L2767" s="4"/>
      <c r="M2767" s="4"/>
    </row>
    <row r="2768" spans="2:13" x14ac:dyDescent="0.25">
      <c r="B2768" s="3">
        <v>37082</v>
      </c>
      <c r="C2768" s="3">
        <v>0</v>
      </c>
      <c r="G2768" s="4"/>
      <c r="H2768" s="4"/>
      <c r="I2768" s="4"/>
      <c r="J2768" s="4"/>
      <c r="K2768" s="4"/>
      <c r="L2768" s="4"/>
      <c r="M2768" s="4"/>
    </row>
    <row r="2769" spans="2:13" x14ac:dyDescent="0.25">
      <c r="B2769" s="3">
        <v>37083</v>
      </c>
      <c r="C2769" s="3">
        <v>0</v>
      </c>
      <c r="G2769" s="4"/>
      <c r="H2769" s="4"/>
      <c r="I2769" s="4"/>
      <c r="J2769" s="4"/>
      <c r="K2769" s="4"/>
      <c r="L2769" s="4"/>
      <c r="M2769" s="4"/>
    </row>
    <row r="2770" spans="2:13" x14ac:dyDescent="0.25">
      <c r="B2770" s="3">
        <v>37084</v>
      </c>
      <c r="C2770" s="3">
        <v>0</v>
      </c>
      <c r="G2770" s="4"/>
      <c r="H2770" s="4"/>
      <c r="I2770" s="4"/>
      <c r="J2770" s="4"/>
      <c r="K2770" s="4"/>
      <c r="L2770" s="4"/>
      <c r="M2770" s="4"/>
    </row>
    <row r="2771" spans="2:13" x14ac:dyDescent="0.25">
      <c r="B2771" s="3">
        <v>37085</v>
      </c>
      <c r="C2771" s="3">
        <v>0</v>
      </c>
      <c r="G2771" s="4"/>
      <c r="H2771" s="4"/>
      <c r="I2771" s="4"/>
      <c r="J2771" s="4"/>
      <c r="K2771" s="4"/>
      <c r="L2771" s="4"/>
      <c r="M2771" s="4"/>
    </row>
    <row r="2772" spans="2:13" x14ac:dyDescent="0.25">
      <c r="B2772" s="3">
        <v>37086</v>
      </c>
      <c r="C2772" s="3">
        <v>0</v>
      </c>
      <c r="G2772" s="4"/>
      <c r="H2772" s="4"/>
      <c r="I2772" s="4"/>
      <c r="J2772" s="4"/>
      <c r="K2772" s="4"/>
      <c r="L2772" s="4"/>
      <c r="M2772" s="4"/>
    </row>
    <row r="2773" spans="2:13" x14ac:dyDescent="0.25">
      <c r="B2773" s="3">
        <v>37087</v>
      </c>
      <c r="C2773" s="3">
        <v>0</v>
      </c>
      <c r="G2773" s="4"/>
      <c r="H2773" s="4"/>
      <c r="I2773" s="4"/>
      <c r="J2773" s="4"/>
      <c r="K2773" s="4"/>
      <c r="L2773" s="4"/>
      <c r="M2773" s="4"/>
    </row>
    <row r="2774" spans="2:13" x14ac:dyDescent="0.25">
      <c r="B2774" s="3">
        <v>37088</v>
      </c>
      <c r="C2774" s="3">
        <v>0</v>
      </c>
      <c r="G2774" s="4"/>
      <c r="H2774" s="4"/>
      <c r="I2774" s="4"/>
      <c r="J2774" s="4"/>
      <c r="K2774" s="4"/>
      <c r="L2774" s="4"/>
      <c r="M2774" s="4"/>
    </row>
    <row r="2775" spans="2:13" x14ac:dyDescent="0.25">
      <c r="B2775" s="3">
        <v>37089</v>
      </c>
      <c r="C2775" s="3">
        <v>0</v>
      </c>
      <c r="G2775" s="4"/>
      <c r="H2775" s="4"/>
      <c r="I2775" s="4"/>
      <c r="J2775" s="4"/>
      <c r="K2775" s="4"/>
      <c r="L2775" s="4"/>
      <c r="M2775" s="4"/>
    </row>
    <row r="2776" spans="2:13" x14ac:dyDescent="0.25">
      <c r="B2776" s="3">
        <v>37090</v>
      </c>
      <c r="C2776" s="3">
        <v>0</v>
      </c>
      <c r="G2776" s="4"/>
      <c r="H2776" s="4"/>
      <c r="I2776" s="4"/>
      <c r="J2776" s="4"/>
      <c r="K2776" s="4"/>
      <c r="L2776" s="4"/>
      <c r="M2776" s="4"/>
    </row>
    <row r="2777" spans="2:13" x14ac:dyDescent="0.25">
      <c r="B2777" s="3">
        <v>37091</v>
      </c>
      <c r="C2777" s="3">
        <v>0</v>
      </c>
      <c r="G2777" s="4"/>
      <c r="H2777" s="4"/>
      <c r="I2777" s="4"/>
      <c r="J2777" s="4"/>
      <c r="K2777" s="4"/>
      <c r="L2777" s="4"/>
      <c r="M2777" s="4"/>
    </row>
    <row r="2778" spans="2:13" x14ac:dyDescent="0.25">
      <c r="B2778" s="3">
        <v>37092</v>
      </c>
      <c r="C2778" s="3">
        <v>0</v>
      </c>
      <c r="G2778" s="4"/>
      <c r="H2778" s="4"/>
      <c r="I2778" s="4"/>
      <c r="J2778" s="4"/>
      <c r="K2778" s="4"/>
      <c r="L2778" s="4"/>
      <c r="M2778" s="4"/>
    </row>
    <row r="2779" spans="2:13" x14ac:dyDescent="0.25">
      <c r="B2779" s="3">
        <v>37093</v>
      </c>
      <c r="C2779" s="3">
        <v>0</v>
      </c>
      <c r="G2779" s="4"/>
      <c r="H2779" s="4"/>
      <c r="I2779" s="4"/>
      <c r="J2779" s="4"/>
      <c r="K2779" s="4"/>
      <c r="L2779" s="4"/>
      <c r="M2779" s="4"/>
    </row>
    <row r="2780" spans="2:13" x14ac:dyDescent="0.25">
      <c r="B2780" s="3">
        <v>37094</v>
      </c>
      <c r="C2780" s="3">
        <v>0</v>
      </c>
      <c r="G2780" s="4"/>
      <c r="H2780" s="4"/>
      <c r="I2780" s="4"/>
      <c r="J2780" s="4"/>
      <c r="K2780" s="4"/>
      <c r="L2780" s="4"/>
      <c r="M2780" s="4"/>
    </row>
    <row r="2781" spans="2:13" x14ac:dyDescent="0.25">
      <c r="B2781" s="3">
        <v>37095</v>
      </c>
      <c r="C2781" s="3">
        <v>0</v>
      </c>
      <c r="G2781" s="4"/>
      <c r="H2781" s="4"/>
      <c r="I2781" s="4"/>
      <c r="J2781" s="4"/>
      <c r="K2781" s="4"/>
      <c r="L2781" s="4"/>
      <c r="M2781" s="4"/>
    </row>
    <row r="2782" spans="2:13" x14ac:dyDescent="0.25">
      <c r="B2782" s="3">
        <v>37096</v>
      </c>
      <c r="C2782" s="3">
        <v>0</v>
      </c>
      <c r="G2782" s="4"/>
      <c r="H2782" s="4"/>
      <c r="I2782" s="4"/>
      <c r="J2782" s="4"/>
      <c r="K2782" s="4"/>
      <c r="L2782" s="4"/>
      <c r="M2782" s="4"/>
    </row>
    <row r="2783" spans="2:13" x14ac:dyDescent="0.25">
      <c r="B2783" s="3">
        <v>37097</v>
      </c>
      <c r="C2783" s="3">
        <v>0</v>
      </c>
      <c r="G2783" s="4"/>
      <c r="H2783" s="4"/>
      <c r="I2783" s="4"/>
      <c r="J2783" s="4"/>
      <c r="K2783" s="4"/>
      <c r="L2783" s="4"/>
      <c r="M2783" s="4"/>
    </row>
    <row r="2784" spans="2:13" x14ac:dyDescent="0.25">
      <c r="B2784" s="3">
        <v>37098</v>
      </c>
      <c r="C2784" s="3">
        <v>0</v>
      </c>
      <c r="G2784" s="4"/>
      <c r="H2784" s="4"/>
      <c r="I2784" s="4"/>
      <c r="J2784" s="4"/>
      <c r="K2784" s="4"/>
      <c r="L2784" s="4"/>
      <c r="M2784" s="4"/>
    </row>
    <row r="2785" spans="2:13" x14ac:dyDescent="0.25">
      <c r="B2785" s="3">
        <v>37099</v>
      </c>
      <c r="C2785" s="3">
        <v>0</v>
      </c>
      <c r="G2785" s="4"/>
      <c r="H2785" s="4"/>
      <c r="I2785" s="4"/>
      <c r="J2785" s="4"/>
      <c r="K2785" s="4"/>
      <c r="L2785" s="4"/>
      <c r="M2785" s="4"/>
    </row>
    <row r="2786" spans="2:13" x14ac:dyDescent="0.25">
      <c r="B2786" s="3">
        <v>37100</v>
      </c>
      <c r="C2786" s="3">
        <v>0</v>
      </c>
      <c r="G2786" s="4"/>
      <c r="H2786" s="4"/>
      <c r="I2786" s="4"/>
      <c r="J2786" s="4"/>
      <c r="K2786" s="4"/>
      <c r="L2786" s="4"/>
      <c r="M2786" s="4"/>
    </row>
    <row r="2787" spans="2:13" x14ac:dyDescent="0.25">
      <c r="B2787" s="3">
        <v>38077</v>
      </c>
      <c r="C2787" s="3">
        <v>0</v>
      </c>
      <c r="G2787" s="4"/>
      <c r="H2787" s="4"/>
      <c r="I2787" s="4"/>
      <c r="J2787" s="4"/>
      <c r="K2787" s="4"/>
      <c r="L2787" s="4"/>
      <c r="M2787" s="4"/>
    </row>
    <row r="2788" spans="2:13" x14ac:dyDescent="0.25">
      <c r="B2788" s="3">
        <v>38078</v>
      </c>
      <c r="C2788" s="3">
        <v>0</v>
      </c>
      <c r="G2788" s="4"/>
      <c r="H2788" s="4"/>
      <c r="I2788" s="4"/>
      <c r="J2788" s="4"/>
      <c r="K2788" s="4"/>
      <c r="L2788" s="4"/>
      <c r="M2788" s="4"/>
    </row>
    <row r="2789" spans="2:13" x14ac:dyDescent="0.25">
      <c r="B2789" s="3">
        <v>38079</v>
      </c>
      <c r="C2789" s="3">
        <v>0</v>
      </c>
      <c r="G2789" s="4"/>
      <c r="H2789" s="4"/>
      <c r="I2789" s="4"/>
      <c r="J2789" s="4"/>
      <c r="K2789" s="4"/>
      <c r="L2789" s="4"/>
      <c r="M2789" s="4"/>
    </row>
    <row r="2790" spans="2:13" x14ac:dyDescent="0.25">
      <c r="B2790" s="3">
        <v>38080</v>
      </c>
      <c r="C2790" s="3">
        <v>0</v>
      </c>
      <c r="G2790" s="4"/>
      <c r="H2790" s="4"/>
      <c r="I2790" s="4"/>
      <c r="J2790" s="4"/>
      <c r="K2790" s="4"/>
      <c r="L2790" s="4"/>
      <c r="M2790" s="4"/>
    </row>
    <row r="2791" spans="2:13" x14ac:dyDescent="0.25">
      <c r="B2791" s="3">
        <v>38081</v>
      </c>
      <c r="C2791" s="3">
        <v>0</v>
      </c>
      <c r="G2791" s="4"/>
      <c r="H2791" s="4"/>
      <c r="I2791" s="4"/>
      <c r="J2791" s="4"/>
      <c r="K2791" s="4"/>
      <c r="L2791" s="4"/>
      <c r="M2791" s="4"/>
    </row>
    <row r="2792" spans="2:13" x14ac:dyDescent="0.25">
      <c r="B2792" s="3">
        <v>38082</v>
      </c>
      <c r="C2792" s="3">
        <v>0</v>
      </c>
      <c r="G2792" s="4"/>
      <c r="H2792" s="4"/>
      <c r="I2792" s="4"/>
      <c r="J2792" s="4"/>
      <c r="K2792" s="4"/>
      <c r="L2792" s="4"/>
      <c r="M2792" s="4"/>
    </row>
    <row r="2793" spans="2:13" x14ac:dyDescent="0.25">
      <c r="B2793" s="3">
        <v>38083</v>
      </c>
      <c r="C2793" s="3">
        <v>0</v>
      </c>
      <c r="G2793" s="4"/>
      <c r="H2793" s="4"/>
      <c r="I2793" s="4"/>
      <c r="J2793" s="4"/>
      <c r="K2793" s="4"/>
      <c r="L2793" s="4"/>
      <c r="M2793" s="4"/>
    </row>
    <row r="2794" spans="2:13" x14ac:dyDescent="0.25">
      <c r="B2794" s="3">
        <v>38084</v>
      </c>
      <c r="C2794" s="3">
        <v>0</v>
      </c>
      <c r="G2794" s="4"/>
      <c r="H2794" s="4"/>
      <c r="I2794" s="4"/>
      <c r="J2794" s="4"/>
      <c r="K2794" s="4"/>
      <c r="L2794" s="4"/>
      <c r="M2794" s="4"/>
    </row>
    <row r="2795" spans="2:13" x14ac:dyDescent="0.25">
      <c r="B2795" s="3">
        <v>38085</v>
      </c>
      <c r="C2795" s="3">
        <v>0</v>
      </c>
      <c r="G2795" s="4"/>
      <c r="H2795" s="4"/>
      <c r="I2795" s="4"/>
      <c r="J2795" s="4"/>
      <c r="K2795" s="4"/>
      <c r="L2795" s="4"/>
      <c r="M2795" s="4"/>
    </row>
    <row r="2796" spans="2:13" x14ac:dyDescent="0.25">
      <c r="B2796" s="3">
        <v>38086</v>
      </c>
      <c r="C2796" s="3">
        <v>0</v>
      </c>
      <c r="G2796" s="4"/>
      <c r="H2796" s="4"/>
      <c r="I2796" s="4"/>
      <c r="J2796" s="4"/>
      <c r="K2796" s="4"/>
      <c r="L2796" s="4"/>
      <c r="M2796" s="4"/>
    </row>
    <row r="2797" spans="2:13" x14ac:dyDescent="0.25">
      <c r="B2797" s="3">
        <v>38087</v>
      </c>
      <c r="C2797" s="3">
        <v>0</v>
      </c>
      <c r="G2797" s="4"/>
      <c r="H2797" s="4"/>
      <c r="I2797" s="4"/>
      <c r="J2797" s="4"/>
      <c r="K2797" s="4"/>
      <c r="L2797" s="4"/>
      <c r="M2797" s="4"/>
    </row>
    <row r="2798" spans="2:13" x14ac:dyDescent="0.25">
      <c r="B2798" s="3">
        <v>38088</v>
      </c>
      <c r="C2798" s="3">
        <v>0</v>
      </c>
      <c r="G2798" s="4"/>
      <c r="H2798" s="4"/>
      <c r="I2798" s="4"/>
      <c r="J2798" s="4"/>
      <c r="K2798" s="4"/>
      <c r="L2798" s="4"/>
      <c r="M2798" s="4"/>
    </row>
    <row r="2799" spans="2:13" x14ac:dyDescent="0.25">
      <c r="B2799" s="3">
        <v>38089</v>
      </c>
      <c r="C2799" s="3">
        <v>0</v>
      </c>
      <c r="G2799" s="4"/>
      <c r="H2799" s="4"/>
      <c r="I2799" s="4"/>
      <c r="J2799" s="4"/>
      <c r="K2799" s="4"/>
      <c r="L2799" s="4"/>
      <c r="M2799" s="4"/>
    </row>
    <row r="2800" spans="2:13" x14ac:dyDescent="0.25">
      <c r="B2800" s="3">
        <v>38090</v>
      </c>
      <c r="C2800" s="3">
        <v>0</v>
      </c>
      <c r="G2800" s="4"/>
      <c r="H2800" s="4"/>
      <c r="I2800" s="4"/>
      <c r="J2800" s="4"/>
      <c r="K2800" s="4"/>
      <c r="L2800" s="4"/>
      <c r="M2800" s="4"/>
    </row>
    <row r="2801" spans="2:13" x14ac:dyDescent="0.25">
      <c r="B2801" s="3">
        <v>38091</v>
      </c>
      <c r="C2801" s="3">
        <v>0</v>
      </c>
      <c r="G2801" s="4"/>
      <c r="H2801" s="4"/>
      <c r="I2801" s="4"/>
      <c r="J2801" s="4"/>
      <c r="K2801" s="4"/>
      <c r="L2801" s="4"/>
      <c r="M2801" s="4"/>
    </row>
    <row r="2802" spans="2:13" x14ac:dyDescent="0.25">
      <c r="B2802" s="3">
        <v>38092</v>
      </c>
      <c r="C2802" s="3">
        <v>0</v>
      </c>
      <c r="G2802" s="4"/>
      <c r="H2802" s="4"/>
      <c r="I2802" s="4"/>
      <c r="J2802" s="4"/>
      <c r="K2802" s="4"/>
      <c r="L2802" s="4"/>
      <c r="M2802" s="4"/>
    </row>
    <row r="2803" spans="2:13" x14ac:dyDescent="0.25">
      <c r="B2803" s="3">
        <v>38093</v>
      </c>
      <c r="C2803" s="3">
        <v>0</v>
      </c>
      <c r="G2803" s="4"/>
      <c r="H2803" s="4"/>
      <c r="I2803" s="4"/>
      <c r="J2803" s="4"/>
      <c r="K2803" s="4"/>
      <c r="L2803" s="4"/>
      <c r="M2803" s="4"/>
    </row>
    <row r="2804" spans="2:13" x14ac:dyDescent="0.25">
      <c r="B2804" s="3">
        <v>38094</v>
      </c>
      <c r="C2804" s="3">
        <v>0</v>
      </c>
      <c r="G2804" s="4"/>
      <c r="H2804" s="4"/>
      <c r="I2804" s="4"/>
      <c r="J2804" s="4"/>
      <c r="K2804" s="4"/>
      <c r="L2804" s="4"/>
      <c r="M2804" s="4"/>
    </row>
    <row r="2805" spans="2:13" x14ac:dyDescent="0.25">
      <c r="B2805" s="3">
        <v>38095</v>
      </c>
      <c r="C2805" s="3">
        <v>0</v>
      </c>
      <c r="G2805" s="4"/>
      <c r="H2805" s="4"/>
      <c r="I2805" s="4"/>
      <c r="J2805" s="4"/>
      <c r="K2805" s="4"/>
      <c r="L2805" s="4"/>
      <c r="M2805" s="4"/>
    </row>
    <row r="2806" spans="2:13" x14ac:dyDescent="0.25">
      <c r="B2806" s="3">
        <v>38096</v>
      </c>
      <c r="C2806" s="3">
        <v>0</v>
      </c>
      <c r="G2806" s="4"/>
      <c r="H2806" s="4"/>
      <c r="I2806" s="4"/>
      <c r="J2806" s="4"/>
      <c r="K2806" s="4"/>
      <c r="L2806" s="4"/>
      <c r="M2806" s="4"/>
    </row>
    <row r="2807" spans="2:13" x14ac:dyDescent="0.25">
      <c r="B2807" s="3">
        <v>38097</v>
      </c>
      <c r="C2807" s="3">
        <v>0</v>
      </c>
      <c r="G2807" s="4"/>
      <c r="H2807" s="4"/>
      <c r="I2807" s="4"/>
      <c r="J2807" s="4"/>
      <c r="K2807" s="4"/>
      <c r="L2807" s="4"/>
      <c r="M2807" s="4"/>
    </row>
    <row r="2808" spans="2:13" x14ac:dyDescent="0.25">
      <c r="B2808" s="3">
        <v>38098</v>
      </c>
      <c r="C2808" s="3">
        <v>0</v>
      </c>
      <c r="G2808" s="4"/>
      <c r="H2808" s="4"/>
      <c r="I2808" s="4"/>
      <c r="J2808" s="4"/>
      <c r="K2808" s="4"/>
      <c r="L2808" s="4"/>
      <c r="M2808" s="4"/>
    </row>
    <row r="2809" spans="2:13" x14ac:dyDescent="0.25">
      <c r="B2809" s="3">
        <v>38099</v>
      </c>
      <c r="C2809" s="3">
        <v>0</v>
      </c>
      <c r="G2809" s="4"/>
      <c r="H2809" s="4"/>
      <c r="I2809" s="4"/>
      <c r="J2809" s="4"/>
      <c r="K2809" s="4"/>
      <c r="L2809" s="4"/>
      <c r="M2809" s="4"/>
    </row>
    <row r="2810" spans="2:13" x14ac:dyDescent="0.25">
      <c r="B2810" s="3">
        <v>38100</v>
      </c>
      <c r="C2810" s="3">
        <v>0</v>
      </c>
      <c r="G2810" s="4"/>
      <c r="H2810" s="4"/>
      <c r="I2810" s="4"/>
      <c r="J2810" s="4"/>
      <c r="K2810" s="4"/>
      <c r="L2810" s="4"/>
      <c r="M2810" s="4"/>
    </row>
    <row r="2811" spans="2:13" x14ac:dyDescent="0.25">
      <c r="B2811" s="3">
        <v>39080</v>
      </c>
      <c r="C2811" s="3">
        <v>0</v>
      </c>
      <c r="G2811" s="4"/>
      <c r="H2811" s="4"/>
      <c r="I2811" s="4"/>
      <c r="J2811" s="4"/>
      <c r="K2811" s="4"/>
      <c r="L2811" s="4"/>
      <c r="M2811" s="4"/>
    </row>
    <row r="2812" spans="2:13" x14ac:dyDescent="0.25">
      <c r="B2812" s="3">
        <v>39081</v>
      </c>
      <c r="C2812" s="3">
        <v>0</v>
      </c>
      <c r="G2812" s="4"/>
      <c r="H2812" s="4"/>
      <c r="I2812" s="4"/>
      <c r="J2812" s="4"/>
      <c r="K2812" s="4"/>
      <c r="L2812" s="4"/>
      <c r="M2812" s="4"/>
    </row>
    <row r="2813" spans="2:13" x14ac:dyDescent="0.25">
      <c r="B2813" s="3">
        <v>39082</v>
      </c>
      <c r="C2813" s="3">
        <v>0</v>
      </c>
      <c r="G2813" s="4"/>
      <c r="H2813" s="4"/>
      <c r="I2813" s="4"/>
      <c r="J2813" s="4"/>
      <c r="K2813" s="4"/>
      <c r="L2813" s="4"/>
      <c r="M2813" s="4"/>
    </row>
    <row r="2814" spans="2:13" x14ac:dyDescent="0.25">
      <c r="B2814" s="3">
        <v>39083</v>
      </c>
      <c r="C2814" s="3">
        <v>0</v>
      </c>
      <c r="G2814" s="4"/>
      <c r="H2814" s="4"/>
      <c r="I2814" s="4"/>
      <c r="J2814" s="4"/>
      <c r="K2814" s="4"/>
      <c r="L2814" s="4"/>
      <c r="M2814" s="4"/>
    </row>
    <row r="2815" spans="2:13" x14ac:dyDescent="0.25">
      <c r="B2815" s="3">
        <v>39084</v>
      </c>
      <c r="C2815" s="3">
        <v>0</v>
      </c>
      <c r="G2815" s="4"/>
      <c r="H2815" s="4"/>
      <c r="I2815" s="4"/>
      <c r="J2815" s="4"/>
      <c r="K2815" s="4"/>
      <c r="L2815" s="4"/>
      <c r="M2815" s="4"/>
    </row>
    <row r="2816" spans="2:13" x14ac:dyDescent="0.25">
      <c r="B2816" s="3">
        <v>39085</v>
      </c>
      <c r="C2816" s="3">
        <v>0</v>
      </c>
      <c r="G2816" s="4"/>
      <c r="H2816" s="4"/>
      <c r="I2816" s="4"/>
      <c r="J2816" s="4"/>
      <c r="K2816" s="4"/>
      <c r="L2816" s="4"/>
      <c r="M2816" s="4"/>
    </row>
    <row r="2817" spans="2:13" x14ac:dyDescent="0.25">
      <c r="B2817" s="3">
        <v>39086</v>
      </c>
      <c r="C2817" s="3">
        <v>0</v>
      </c>
      <c r="G2817" s="4"/>
      <c r="H2817" s="4"/>
      <c r="I2817" s="4"/>
      <c r="J2817" s="4"/>
      <c r="K2817" s="4"/>
      <c r="L2817" s="4"/>
      <c r="M2817" s="4"/>
    </row>
    <row r="2818" spans="2:13" x14ac:dyDescent="0.25">
      <c r="B2818" s="3">
        <v>39087</v>
      </c>
      <c r="C2818" s="3">
        <v>0</v>
      </c>
      <c r="G2818" s="4"/>
      <c r="H2818" s="4"/>
      <c r="I2818" s="4"/>
      <c r="J2818" s="4"/>
      <c r="K2818" s="4"/>
      <c r="L2818" s="4"/>
      <c r="M2818" s="4"/>
    </row>
    <row r="2819" spans="2:13" x14ac:dyDescent="0.25">
      <c r="B2819" s="3">
        <v>39088</v>
      </c>
      <c r="C2819" s="3">
        <v>0</v>
      </c>
      <c r="G2819" s="4"/>
      <c r="H2819" s="4"/>
      <c r="I2819" s="4"/>
      <c r="J2819" s="4"/>
      <c r="K2819" s="4"/>
      <c r="L2819" s="4"/>
      <c r="M2819" s="4"/>
    </row>
    <row r="2820" spans="2:13" x14ac:dyDescent="0.25">
      <c r="B2820" s="3">
        <v>39089</v>
      </c>
      <c r="C2820" s="3">
        <v>0</v>
      </c>
      <c r="G2820" s="4"/>
      <c r="H2820" s="4"/>
      <c r="I2820" s="4"/>
      <c r="J2820" s="4"/>
      <c r="K2820" s="4"/>
      <c r="L2820" s="4"/>
      <c r="M2820" s="4"/>
    </row>
    <row r="2821" spans="2:13" x14ac:dyDescent="0.25">
      <c r="B2821" s="3">
        <v>39090</v>
      </c>
      <c r="C2821" s="3">
        <v>0</v>
      </c>
      <c r="G2821" s="4"/>
      <c r="H2821" s="4"/>
      <c r="I2821" s="4"/>
      <c r="J2821" s="4"/>
      <c r="K2821" s="4"/>
      <c r="L2821" s="4"/>
      <c r="M2821" s="4"/>
    </row>
    <row r="2822" spans="2:13" x14ac:dyDescent="0.25">
      <c r="B2822" s="3">
        <v>39091</v>
      </c>
      <c r="C2822" s="3">
        <v>0</v>
      </c>
      <c r="G2822" s="4"/>
      <c r="H2822" s="4"/>
      <c r="I2822" s="4"/>
      <c r="J2822" s="4"/>
      <c r="K2822" s="4"/>
      <c r="L2822" s="4"/>
      <c r="M2822" s="4"/>
    </row>
    <row r="2823" spans="2:13" x14ac:dyDescent="0.25">
      <c r="B2823" s="3">
        <v>39092</v>
      </c>
      <c r="C2823" s="3">
        <v>0</v>
      </c>
      <c r="G2823" s="4"/>
      <c r="H2823" s="4"/>
      <c r="I2823" s="4"/>
      <c r="J2823" s="4"/>
      <c r="K2823" s="4"/>
      <c r="L2823" s="4"/>
      <c r="M2823" s="4"/>
    </row>
    <row r="2824" spans="2:13" x14ac:dyDescent="0.25">
      <c r="B2824" s="3">
        <v>39093</v>
      </c>
      <c r="C2824" s="3">
        <v>0</v>
      </c>
      <c r="G2824" s="4"/>
      <c r="H2824" s="4"/>
      <c r="I2824" s="4"/>
      <c r="J2824" s="4"/>
      <c r="K2824" s="4"/>
      <c r="L2824" s="4"/>
      <c r="M2824" s="4"/>
    </row>
    <row r="2825" spans="2:13" x14ac:dyDescent="0.25">
      <c r="B2825" s="3">
        <v>39094</v>
      </c>
      <c r="C2825" s="3">
        <v>0</v>
      </c>
      <c r="G2825" s="4"/>
      <c r="H2825" s="4"/>
      <c r="I2825" s="4"/>
      <c r="J2825" s="4"/>
      <c r="K2825" s="4"/>
      <c r="L2825" s="4"/>
      <c r="M2825" s="4"/>
    </row>
    <row r="2826" spans="2:13" x14ac:dyDescent="0.25">
      <c r="B2826" s="3">
        <v>39095</v>
      </c>
      <c r="C2826" s="3">
        <v>0</v>
      </c>
      <c r="G2826" s="4"/>
      <c r="H2826" s="4"/>
      <c r="I2826" s="4"/>
      <c r="J2826" s="4"/>
      <c r="K2826" s="4"/>
      <c r="L2826" s="4"/>
      <c r="M2826" s="4"/>
    </row>
    <row r="2827" spans="2:13" x14ac:dyDescent="0.25">
      <c r="B2827" s="3">
        <v>39096</v>
      </c>
      <c r="C2827" s="3">
        <v>0</v>
      </c>
      <c r="G2827" s="4"/>
      <c r="H2827" s="4"/>
      <c r="I2827" s="4"/>
      <c r="J2827" s="4"/>
      <c r="K2827" s="4"/>
      <c r="L2827" s="4"/>
      <c r="M2827" s="4"/>
    </row>
    <row r="2828" spans="2:13" x14ac:dyDescent="0.25">
      <c r="B2828" s="3">
        <v>39097</v>
      </c>
      <c r="C2828" s="3">
        <v>0</v>
      </c>
      <c r="G2828" s="4"/>
      <c r="H2828" s="4"/>
      <c r="I2828" s="4"/>
      <c r="J2828" s="4"/>
      <c r="K2828" s="4"/>
      <c r="L2828" s="4"/>
      <c r="M2828" s="4"/>
    </row>
    <row r="2829" spans="2:13" x14ac:dyDescent="0.25">
      <c r="B2829" s="3">
        <v>39098</v>
      </c>
      <c r="C2829" s="3">
        <v>0</v>
      </c>
      <c r="G2829" s="4"/>
      <c r="H2829" s="4"/>
      <c r="I2829" s="4"/>
      <c r="J2829" s="4"/>
      <c r="K2829" s="4"/>
      <c r="L2829" s="4"/>
      <c r="M2829" s="4"/>
    </row>
    <row r="2830" spans="2:13" x14ac:dyDescent="0.25">
      <c r="B2830" s="3">
        <v>39099</v>
      </c>
      <c r="C2830" s="3">
        <v>0</v>
      </c>
      <c r="G2830" s="4"/>
      <c r="H2830" s="4"/>
      <c r="I2830" s="4"/>
      <c r="J2830" s="4"/>
      <c r="K2830" s="4"/>
      <c r="L2830" s="4"/>
      <c r="M2830" s="4"/>
    </row>
    <row r="2831" spans="2:13" x14ac:dyDescent="0.25">
      <c r="B2831" s="3">
        <v>39100</v>
      </c>
      <c r="C2831" s="3">
        <v>0</v>
      </c>
      <c r="G2831" s="4"/>
      <c r="H2831" s="4"/>
      <c r="I2831" s="4"/>
      <c r="J2831" s="4"/>
      <c r="K2831" s="4"/>
      <c r="L2831" s="4"/>
      <c r="M2831" s="4"/>
    </row>
    <row r="2832" spans="2:13" x14ac:dyDescent="0.25">
      <c r="B2832" s="3">
        <v>39101</v>
      </c>
      <c r="C2832" s="3">
        <v>0</v>
      </c>
      <c r="G2832" s="4"/>
      <c r="H2832" s="4"/>
      <c r="I2832" s="4"/>
      <c r="J2832" s="4"/>
      <c r="K2832" s="4"/>
      <c r="L2832" s="4"/>
      <c r="M2832" s="4"/>
    </row>
    <row r="2833" spans="2:13" x14ac:dyDescent="0.25">
      <c r="B2833" s="3">
        <v>39102</v>
      </c>
      <c r="C2833" s="3">
        <v>0</v>
      </c>
      <c r="G2833" s="4"/>
      <c r="H2833" s="4"/>
      <c r="I2833" s="4"/>
      <c r="J2833" s="4"/>
      <c r="K2833" s="4"/>
      <c r="L2833" s="4"/>
      <c r="M2833" s="4"/>
    </row>
    <row r="2834" spans="2:13" x14ac:dyDescent="0.25">
      <c r="B2834" s="3">
        <v>40081</v>
      </c>
      <c r="C2834" s="3">
        <v>0</v>
      </c>
      <c r="G2834" s="4"/>
      <c r="H2834" s="4"/>
      <c r="I2834" s="4"/>
      <c r="J2834" s="4"/>
      <c r="K2834" s="4"/>
      <c r="L2834" s="4"/>
      <c r="M2834" s="4"/>
    </row>
    <row r="2835" spans="2:13" x14ac:dyDescent="0.25">
      <c r="B2835" s="3">
        <v>40082</v>
      </c>
      <c r="C2835" s="3">
        <v>0</v>
      </c>
      <c r="G2835" s="4"/>
      <c r="H2835" s="4"/>
      <c r="I2835" s="4"/>
      <c r="J2835" s="4"/>
      <c r="K2835" s="4"/>
      <c r="L2835" s="4"/>
      <c r="M2835" s="4"/>
    </row>
    <row r="2836" spans="2:13" x14ac:dyDescent="0.25">
      <c r="B2836" s="3">
        <v>40083</v>
      </c>
      <c r="C2836" s="3">
        <v>0</v>
      </c>
      <c r="G2836" s="4"/>
      <c r="H2836" s="4"/>
      <c r="I2836" s="4"/>
      <c r="J2836" s="4"/>
      <c r="K2836" s="4"/>
      <c r="L2836" s="4"/>
      <c r="M2836" s="4"/>
    </row>
    <row r="2837" spans="2:13" x14ac:dyDescent="0.25">
      <c r="B2837" s="3">
        <v>40084</v>
      </c>
      <c r="C2837" s="3">
        <v>0</v>
      </c>
      <c r="G2837" s="4"/>
      <c r="H2837" s="4"/>
      <c r="I2837" s="4"/>
      <c r="J2837" s="4"/>
      <c r="K2837" s="4"/>
      <c r="L2837" s="4"/>
      <c r="M2837" s="4"/>
    </row>
    <row r="2838" spans="2:13" x14ac:dyDescent="0.25">
      <c r="B2838" s="3">
        <v>40085</v>
      </c>
      <c r="C2838" s="3">
        <v>0</v>
      </c>
      <c r="G2838" s="4"/>
      <c r="H2838" s="4"/>
      <c r="I2838" s="4"/>
      <c r="J2838" s="4"/>
      <c r="K2838" s="4"/>
      <c r="L2838" s="4"/>
      <c r="M2838" s="4"/>
    </row>
    <row r="2839" spans="2:13" x14ac:dyDescent="0.25">
      <c r="B2839" s="3">
        <v>40086</v>
      </c>
      <c r="C2839" s="3">
        <v>0</v>
      </c>
      <c r="G2839" s="4"/>
      <c r="H2839" s="4"/>
      <c r="I2839" s="4"/>
      <c r="J2839" s="4"/>
      <c r="K2839" s="4"/>
      <c r="L2839" s="4"/>
      <c r="M2839" s="4"/>
    </row>
    <row r="2840" spans="2:13" x14ac:dyDescent="0.25">
      <c r="B2840" s="3">
        <v>40087</v>
      </c>
      <c r="C2840" s="3">
        <v>0</v>
      </c>
      <c r="G2840" s="4"/>
      <c r="H2840" s="4"/>
      <c r="I2840" s="4"/>
      <c r="J2840" s="4"/>
      <c r="K2840" s="4"/>
      <c r="L2840" s="4"/>
      <c r="M2840" s="4"/>
    </row>
    <row r="2841" spans="2:13" x14ac:dyDescent="0.25">
      <c r="B2841" s="3">
        <v>40088</v>
      </c>
      <c r="C2841" s="3">
        <v>0</v>
      </c>
      <c r="G2841" s="4"/>
      <c r="H2841" s="4"/>
      <c r="I2841" s="4"/>
      <c r="J2841" s="4"/>
      <c r="K2841" s="4"/>
      <c r="L2841" s="4"/>
      <c r="M2841" s="4"/>
    </row>
    <row r="2842" spans="2:13" x14ac:dyDescent="0.25">
      <c r="B2842" s="3">
        <v>40089</v>
      </c>
      <c r="C2842" s="3">
        <v>0</v>
      </c>
      <c r="G2842" s="4"/>
      <c r="H2842" s="4"/>
      <c r="I2842" s="4"/>
      <c r="J2842" s="4"/>
      <c r="K2842" s="4"/>
      <c r="L2842" s="4"/>
      <c r="M2842" s="4"/>
    </row>
    <row r="2843" spans="2:13" x14ac:dyDescent="0.25">
      <c r="B2843" s="3">
        <v>40090</v>
      </c>
      <c r="C2843" s="3">
        <v>0</v>
      </c>
      <c r="G2843" s="4"/>
      <c r="H2843" s="4"/>
      <c r="I2843" s="4"/>
      <c r="J2843" s="4"/>
      <c r="K2843" s="4"/>
      <c r="L2843" s="4"/>
      <c r="M2843" s="4"/>
    </row>
    <row r="2844" spans="2:13" x14ac:dyDescent="0.25">
      <c r="B2844" s="3">
        <v>40091</v>
      </c>
      <c r="C2844" s="3">
        <v>0</v>
      </c>
      <c r="G2844" s="4"/>
      <c r="H2844" s="4"/>
      <c r="I2844" s="4"/>
      <c r="J2844" s="4"/>
      <c r="K2844" s="4"/>
      <c r="L2844" s="4"/>
      <c r="M2844" s="4"/>
    </row>
    <row r="2845" spans="2:13" x14ac:dyDescent="0.25">
      <c r="B2845" s="3">
        <v>40092</v>
      </c>
      <c r="C2845" s="3">
        <v>0</v>
      </c>
      <c r="G2845" s="4"/>
      <c r="H2845" s="4"/>
      <c r="I2845" s="4"/>
      <c r="J2845" s="4"/>
      <c r="K2845" s="4"/>
      <c r="L2845" s="4"/>
      <c r="M2845" s="4"/>
    </row>
    <row r="2846" spans="2:13" x14ac:dyDescent="0.25">
      <c r="B2846" s="3">
        <v>40093</v>
      </c>
      <c r="C2846" s="3">
        <v>0</v>
      </c>
      <c r="G2846" s="4"/>
      <c r="H2846" s="4"/>
      <c r="I2846" s="4"/>
      <c r="J2846" s="4"/>
      <c r="K2846" s="4"/>
      <c r="L2846" s="4"/>
      <c r="M2846" s="4"/>
    </row>
    <row r="2847" spans="2:13" x14ac:dyDescent="0.25">
      <c r="B2847" s="3">
        <v>40094</v>
      </c>
      <c r="C2847" s="3">
        <v>0</v>
      </c>
      <c r="G2847" s="4"/>
      <c r="H2847" s="4"/>
      <c r="I2847" s="4"/>
      <c r="J2847" s="4"/>
      <c r="K2847" s="4"/>
      <c r="L2847" s="4"/>
      <c r="M2847" s="4"/>
    </row>
    <row r="2848" spans="2:13" x14ac:dyDescent="0.25">
      <c r="B2848" s="3">
        <v>40095</v>
      </c>
      <c r="C2848" s="3">
        <v>0</v>
      </c>
      <c r="G2848" s="4"/>
      <c r="H2848" s="4"/>
      <c r="I2848" s="4"/>
      <c r="J2848" s="4"/>
      <c r="K2848" s="4"/>
      <c r="L2848" s="4"/>
      <c r="M2848" s="4"/>
    </row>
    <row r="2849" spans="2:13" x14ac:dyDescent="0.25">
      <c r="B2849" s="3">
        <v>40096</v>
      </c>
      <c r="C2849" s="3">
        <v>0</v>
      </c>
      <c r="G2849" s="4"/>
      <c r="H2849" s="4"/>
      <c r="I2849" s="4"/>
      <c r="J2849" s="4"/>
      <c r="K2849" s="4"/>
      <c r="L2849" s="4"/>
      <c r="M2849" s="4"/>
    </row>
    <row r="2850" spans="2:13" x14ac:dyDescent="0.25">
      <c r="B2850" s="3">
        <v>40097</v>
      </c>
      <c r="C2850" s="3">
        <v>0</v>
      </c>
      <c r="G2850" s="4"/>
      <c r="H2850" s="4"/>
      <c r="I2850" s="4"/>
      <c r="J2850" s="4"/>
      <c r="K2850" s="4"/>
      <c r="L2850" s="4"/>
      <c r="M2850" s="4"/>
    </row>
    <row r="2851" spans="2:13" x14ac:dyDescent="0.25">
      <c r="B2851" s="3">
        <v>40098</v>
      </c>
      <c r="C2851" s="3">
        <v>0</v>
      </c>
      <c r="G2851" s="4"/>
      <c r="H2851" s="4"/>
      <c r="I2851" s="4"/>
      <c r="J2851" s="4"/>
      <c r="K2851" s="4"/>
      <c r="L2851" s="4"/>
      <c r="M2851" s="4"/>
    </row>
    <row r="2852" spans="2:13" x14ac:dyDescent="0.25">
      <c r="B2852" s="3">
        <v>40099</v>
      </c>
      <c r="C2852" s="3">
        <v>0</v>
      </c>
      <c r="G2852" s="4"/>
      <c r="H2852" s="4"/>
      <c r="I2852" s="4"/>
      <c r="J2852" s="4"/>
      <c r="K2852" s="4"/>
      <c r="L2852" s="4"/>
      <c r="M2852" s="4"/>
    </row>
    <row r="2853" spans="2:13" x14ac:dyDescent="0.25">
      <c r="B2853" s="3">
        <v>40100</v>
      </c>
      <c r="C2853" s="3">
        <v>0</v>
      </c>
      <c r="G2853" s="4"/>
      <c r="H2853" s="4"/>
      <c r="I2853" s="4"/>
      <c r="J2853" s="4"/>
      <c r="K2853" s="4"/>
      <c r="L2853" s="4"/>
      <c r="M2853" s="4"/>
    </row>
    <row r="2854" spans="2:13" x14ac:dyDescent="0.25">
      <c r="B2854" s="3">
        <v>40101</v>
      </c>
      <c r="C2854" s="3">
        <v>0</v>
      </c>
      <c r="G2854" s="4"/>
      <c r="H2854" s="4"/>
      <c r="I2854" s="4"/>
      <c r="J2854" s="4"/>
      <c r="K2854" s="4"/>
      <c r="L2854" s="4"/>
      <c r="M2854" s="4"/>
    </row>
    <row r="2855" spans="2:13" x14ac:dyDescent="0.25">
      <c r="B2855" s="3">
        <v>40102</v>
      </c>
      <c r="C2855" s="3">
        <v>0</v>
      </c>
      <c r="G2855" s="4"/>
      <c r="H2855" s="4"/>
      <c r="I2855" s="4"/>
      <c r="J2855" s="4"/>
      <c r="K2855" s="4"/>
      <c r="L2855" s="4"/>
      <c r="M2855" s="4"/>
    </row>
    <row r="2856" spans="2:13" x14ac:dyDescent="0.25">
      <c r="B2856" s="3">
        <v>41084</v>
      </c>
      <c r="C2856" s="3">
        <v>0</v>
      </c>
      <c r="G2856" s="4"/>
      <c r="H2856" s="4"/>
      <c r="I2856" s="4"/>
      <c r="J2856" s="4"/>
      <c r="K2856" s="4"/>
      <c r="L2856" s="4"/>
      <c r="M2856" s="4"/>
    </row>
    <row r="2857" spans="2:13" x14ac:dyDescent="0.25">
      <c r="B2857" s="3">
        <v>41085</v>
      </c>
      <c r="C2857" s="3">
        <v>0</v>
      </c>
      <c r="G2857" s="4"/>
      <c r="H2857" s="4"/>
      <c r="I2857" s="4"/>
      <c r="J2857" s="4"/>
      <c r="K2857" s="4"/>
      <c r="L2857" s="4"/>
      <c r="M2857" s="4"/>
    </row>
    <row r="2858" spans="2:13" x14ac:dyDescent="0.25">
      <c r="B2858" s="3">
        <v>41086</v>
      </c>
      <c r="C2858" s="3">
        <v>0</v>
      </c>
      <c r="G2858" s="4"/>
      <c r="H2858" s="4"/>
      <c r="I2858" s="4"/>
      <c r="J2858" s="4"/>
      <c r="K2858" s="4"/>
      <c r="L2858" s="4"/>
      <c r="M2858" s="4"/>
    </row>
    <row r="2859" spans="2:13" x14ac:dyDescent="0.25">
      <c r="B2859" s="3">
        <v>41087</v>
      </c>
      <c r="C2859" s="3">
        <v>0</v>
      </c>
      <c r="G2859" s="4"/>
      <c r="H2859" s="4"/>
      <c r="I2859" s="4"/>
      <c r="J2859" s="4"/>
      <c r="K2859" s="4"/>
      <c r="L2859" s="4"/>
      <c r="M2859" s="4"/>
    </row>
    <row r="2860" spans="2:13" x14ac:dyDescent="0.25">
      <c r="B2860" s="3">
        <v>41088</v>
      </c>
      <c r="C2860" s="3">
        <v>0</v>
      </c>
      <c r="G2860" s="4"/>
      <c r="H2860" s="4"/>
      <c r="I2860" s="4"/>
      <c r="J2860" s="4"/>
      <c r="K2860" s="4"/>
      <c r="L2860" s="4"/>
      <c r="M2860" s="4"/>
    </row>
    <row r="2861" spans="2:13" x14ac:dyDescent="0.25">
      <c r="B2861" s="3">
        <v>41089</v>
      </c>
      <c r="C2861" s="3">
        <v>0</v>
      </c>
      <c r="G2861" s="4"/>
      <c r="H2861" s="4"/>
      <c r="I2861" s="4"/>
      <c r="J2861" s="4"/>
      <c r="K2861" s="4"/>
      <c r="L2861" s="4"/>
      <c r="M2861" s="4"/>
    </row>
    <row r="2862" spans="2:13" x14ac:dyDescent="0.25">
      <c r="B2862" s="3">
        <v>41090</v>
      </c>
      <c r="C2862" s="3">
        <v>0</v>
      </c>
      <c r="G2862" s="4"/>
      <c r="H2862" s="4"/>
      <c r="I2862" s="4"/>
      <c r="J2862" s="4"/>
      <c r="K2862" s="4"/>
      <c r="L2862" s="4"/>
      <c r="M2862" s="4"/>
    </row>
    <row r="2863" spans="2:13" x14ac:dyDescent="0.25">
      <c r="B2863" s="3">
        <v>41091</v>
      </c>
      <c r="C2863" s="3">
        <v>0</v>
      </c>
      <c r="G2863" s="4"/>
      <c r="H2863" s="4"/>
      <c r="I2863" s="4"/>
      <c r="J2863" s="4"/>
      <c r="K2863" s="4"/>
      <c r="L2863" s="4"/>
      <c r="M2863" s="4"/>
    </row>
    <row r="2864" spans="2:13" x14ac:dyDescent="0.25">
      <c r="B2864" s="3">
        <v>41092</v>
      </c>
      <c r="C2864" s="3">
        <v>0</v>
      </c>
      <c r="G2864" s="4"/>
      <c r="H2864" s="4"/>
      <c r="I2864" s="4"/>
      <c r="J2864" s="4"/>
      <c r="K2864" s="4"/>
      <c r="L2864" s="4"/>
      <c r="M2864" s="4"/>
    </row>
    <row r="2865" spans="2:13" x14ac:dyDescent="0.25">
      <c r="B2865" s="3">
        <v>41093</v>
      </c>
      <c r="C2865" s="3">
        <v>0</v>
      </c>
      <c r="G2865" s="4"/>
      <c r="H2865" s="4"/>
      <c r="I2865" s="4"/>
      <c r="J2865" s="4"/>
      <c r="K2865" s="4"/>
      <c r="L2865" s="4"/>
      <c r="M2865" s="4"/>
    </row>
    <row r="2866" spans="2:13" x14ac:dyDescent="0.25">
      <c r="B2866" s="3">
        <v>41094</v>
      </c>
      <c r="C2866" s="3">
        <v>0</v>
      </c>
      <c r="G2866" s="4"/>
      <c r="H2866" s="4"/>
      <c r="I2866" s="4"/>
      <c r="J2866" s="4"/>
      <c r="K2866" s="4"/>
      <c r="L2866" s="4"/>
      <c r="M2866" s="4"/>
    </row>
    <row r="2867" spans="2:13" x14ac:dyDescent="0.25">
      <c r="B2867" s="3">
        <v>41095</v>
      </c>
      <c r="C2867" s="3">
        <v>0</v>
      </c>
      <c r="G2867" s="4"/>
      <c r="H2867" s="4"/>
      <c r="I2867" s="4"/>
      <c r="J2867" s="4"/>
      <c r="K2867" s="4"/>
      <c r="L2867" s="4"/>
      <c r="M2867" s="4"/>
    </row>
    <row r="2868" spans="2:13" x14ac:dyDescent="0.25">
      <c r="B2868" s="3">
        <v>41096</v>
      </c>
      <c r="C2868" s="3">
        <v>0</v>
      </c>
      <c r="G2868" s="4"/>
      <c r="H2868" s="4"/>
      <c r="I2868" s="4"/>
      <c r="J2868" s="4"/>
      <c r="K2868" s="4"/>
      <c r="L2868" s="4"/>
      <c r="M2868" s="4"/>
    </row>
    <row r="2869" spans="2:13" x14ac:dyDescent="0.25">
      <c r="B2869" s="3">
        <v>41097</v>
      </c>
      <c r="C2869" s="3">
        <v>0</v>
      </c>
      <c r="G2869" s="4"/>
      <c r="H2869" s="4"/>
      <c r="I2869" s="4"/>
      <c r="J2869" s="4"/>
      <c r="K2869" s="4"/>
      <c r="L2869" s="4"/>
      <c r="M2869" s="4"/>
    </row>
    <row r="2870" spans="2:13" x14ac:dyDescent="0.25">
      <c r="B2870" s="3">
        <v>41098</v>
      </c>
      <c r="C2870" s="3">
        <v>0</v>
      </c>
      <c r="G2870" s="4"/>
      <c r="H2870" s="4"/>
      <c r="I2870" s="4"/>
      <c r="J2870" s="4"/>
      <c r="K2870" s="4"/>
      <c r="L2870" s="4"/>
      <c r="M2870" s="4"/>
    </row>
    <row r="2871" spans="2:13" x14ac:dyDescent="0.25">
      <c r="B2871" s="3">
        <v>41099</v>
      </c>
      <c r="C2871" s="3">
        <v>0</v>
      </c>
      <c r="G2871" s="4"/>
      <c r="H2871" s="4"/>
      <c r="I2871" s="4"/>
      <c r="J2871" s="4"/>
      <c r="K2871" s="4"/>
      <c r="L2871" s="4"/>
      <c r="M2871" s="4"/>
    </row>
    <row r="2872" spans="2:13" x14ac:dyDescent="0.25">
      <c r="B2872" s="3">
        <v>41100</v>
      </c>
      <c r="C2872" s="3">
        <v>0</v>
      </c>
      <c r="G2872" s="4"/>
      <c r="H2872" s="4"/>
      <c r="I2872" s="4"/>
      <c r="J2872" s="4"/>
      <c r="K2872" s="4"/>
      <c r="L2872" s="4"/>
      <c r="M2872" s="4"/>
    </row>
    <row r="2873" spans="2:13" x14ac:dyDescent="0.25">
      <c r="B2873" s="3">
        <v>41101</v>
      </c>
      <c r="C2873" s="3">
        <v>0</v>
      </c>
      <c r="G2873" s="4"/>
      <c r="H2873" s="4"/>
      <c r="I2873" s="4"/>
      <c r="J2873" s="4"/>
      <c r="K2873" s="4"/>
      <c r="L2873" s="4"/>
      <c r="M2873" s="4"/>
    </row>
    <row r="2874" spans="2:13" x14ac:dyDescent="0.25">
      <c r="B2874" s="3">
        <v>41102</v>
      </c>
      <c r="C2874" s="3">
        <v>0</v>
      </c>
      <c r="G2874" s="4"/>
      <c r="H2874" s="4"/>
      <c r="I2874" s="4"/>
      <c r="J2874" s="4"/>
      <c r="K2874" s="4"/>
      <c r="L2874" s="4"/>
      <c r="M2874" s="4"/>
    </row>
    <row r="2875" spans="2:13" x14ac:dyDescent="0.25">
      <c r="B2875" s="3">
        <v>41103</v>
      </c>
      <c r="C2875" s="3">
        <v>0</v>
      </c>
      <c r="G2875" s="4"/>
      <c r="H2875" s="4"/>
      <c r="I2875" s="4"/>
      <c r="J2875" s="4"/>
      <c r="K2875" s="4"/>
      <c r="L2875" s="4"/>
      <c r="M2875" s="4"/>
    </row>
    <row r="2876" spans="2:13" x14ac:dyDescent="0.25">
      <c r="B2876" s="3">
        <v>41104</v>
      </c>
      <c r="C2876" s="3">
        <v>0</v>
      </c>
      <c r="G2876" s="4"/>
      <c r="H2876" s="4"/>
      <c r="I2876" s="4"/>
      <c r="J2876" s="4"/>
      <c r="K2876" s="4"/>
      <c r="L2876" s="4"/>
      <c r="M2876" s="4"/>
    </row>
    <row r="2877" spans="2:13" x14ac:dyDescent="0.25">
      <c r="B2877" s="3">
        <v>41105</v>
      </c>
      <c r="C2877" s="3">
        <v>0</v>
      </c>
      <c r="G2877" s="4"/>
      <c r="H2877" s="4"/>
      <c r="I2877" s="4"/>
      <c r="J2877" s="4"/>
      <c r="K2877" s="4"/>
      <c r="L2877" s="4"/>
      <c r="M2877" s="4"/>
    </row>
    <row r="2878" spans="2:13" x14ac:dyDescent="0.25">
      <c r="B2878" s="3">
        <v>41106</v>
      </c>
      <c r="C2878" s="3">
        <v>0</v>
      </c>
      <c r="G2878" s="4"/>
      <c r="H2878" s="4"/>
      <c r="I2878" s="4"/>
      <c r="J2878" s="4"/>
      <c r="K2878" s="4"/>
      <c r="L2878" s="4"/>
      <c r="M2878" s="4"/>
    </row>
    <row r="2879" spans="2:13" x14ac:dyDescent="0.25">
      <c r="B2879" s="3">
        <v>42087</v>
      </c>
      <c r="C2879" s="3">
        <v>0</v>
      </c>
      <c r="G2879" s="4"/>
      <c r="H2879" s="4"/>
      <c r="I2879" s="4"/>
      <c r="J2879" s="4"/>
      <c r="K2879" s="4"/>
      <c r="L2879" s="4"/>
      <c r="M2879" s="4"/>
    </row>
    <row r="2880" spans="2:13" x14ac:dyDescent="0.25">
      <c r="B2880" s="3">
        <v>42088</v>
      </c>
      <c r="C2880" s="3">
        <v>0</v>
      </c>
      <c r="G2880" s="4"/>
      <c r="H2880" s="4"/>
      <c r="I2880" s="4"/>
      <c r="J2880" s="4"/>
      <c r="K2880" s="4"/>
      <c r="L2880" s="4"/>
      <c r="M2880" s="4"/>
    </row>
    <row r="2881" spans="2:13" x14ac:dyDescent="0.25">
      <c r="B2881" s="3">
        <v>42089</v>
      </c>
      <c r="C2881" s="3">
        <v>0</v>
      </c>
      <c r="G2881" s="4"/>
      <c r="H2881" s="4"/>
      <c r="I2881" s="4"/>
      <c r="J2881" s="4"/>
      <c r="K2881" s="4"/>
      <c r="L2881" s="4"/>
      <c r="M2881" s="4"/>
    </row>
    <row r="2882" spans="2:13" x14ac:dyDescent="0.25">
      <c r="B2882" s="3">
        <v>42090</v>
      </c>
      <c r="C2882" s="3">
        <v>0</v>
      </c>
      <c r="G2882" s="4"/>
      <c r="H2882" s="4"/>
      <c r="I2882" s="4"/>
      <c r="J2882" s="4"/>
      <c r="K2882" s="4"/>
      <c r="L2882" s="4"/>
      <c r="M2882" s="4"/>
    </row>
    <row r="2883" spans="2:13" x14ac:dyDescent="0.25">
      <c r="B2883" s="3">
        <v>42091</v>
      </c>
      <c r="C2883" s="3">
        <v>0</v>
      </c>
      <c r="G2883" s="4"/>
      <c r="H2883" s="4"/>
      <c r="I2883" s="4"/>
      <c r="J2883" s="4"/>
      <c r="K2883" s="4"/>
      <c r="L2883" s="4"/>
      <c r="M2883" s="4"/>
    </row>
    <row r="2884" spans="2:13" x14ac:dyDescent="0.25">
      <c r="B2884" s="3">
        <v>42092</v>
      </c>
      <c r="C2884" s="3">
        <v>0</v>
      </c>
      <c r="G2884" s="4"/>
      <c r="H2884" s="4"/>
      <c r="I2884" s="4"/>
      <c r="J2884" s="4"/>
      <c r="K2884" s="4"/>
      <c r="L2884" s="4"/>
      <c r="M2884" s="4"/>
    </row>
    <row r="2885" spans="2:13" x14ac:dyDescent="0.25">
      <c r="B2885" s="3">
        <v>42093</v>
      </c>
      <c r="C2885" s="3">
        <v>0</v>
      </c>
      <c r="G2885" s="4"/>
      <c r="H2885" s="4"/>
      <c r="I2885" s="4"/>
      <c r="J2885" s="4"/>
      <c r="K2885" s="4"/>
      <c r="L2885" s="4"/>
      <c r="M2885" s="4"/>
    </row>
    <row r="2886" spans="2:13" x14ac:dyDescent="0.25">
      <c r="B2886" s="3">
        <v>42094</v>
      </c>
      <c r="C2886" s="3">
        <v>0</v>
      </c>
      <c r="G2886" s="4"/>
      <c r="H2886" s="4"/>
      <c r="I2886" s="4"/>
      <c r="J2886" s="4"/>
      <c r="K2886" s="4"/>
      <c r="L2886" s="4"/>
      <c r="M2886" s="4"/>
    </row>
    <row r="2887" spans="2:13" x14ac:dyDescent="0.25">
      <c r="B2887" s="3">
        <v>42095</v>
      </c>
      <c r="C2887" s="3">
        <v>0</v>
      </c>
      <c r="G2887" s="4"/>
      <c r="H2887" s="4"/>
      <c r="I2887" s="4"/>
      <c r="J2887" s="4"/>
      <c r="K2887" s="4"/>
      <c r="L2887" s="4"/>
      <c r="M2887" s="4"/>
    </row>
    <row r="2888" spans="2:13" x14ac:dyDescent="0.25">
      <c r="B2888" s="3">
        <v>42096</v>
      </c>
      <c r="C2888" s="3">
        <v>0</v>
      </c>
      <c r="G2888" s="4"/>
      <c r="H2888" s="4"/>
      <c r="I2888" s="4"/>
      <c r="J2888" s="4"/>
      <c r="K2888" s="4"/>
      <c r="L2888" s="4"/>
      <c r="M2888" s="4"/>
    </row>
    <row r="2889" spans="2:13" x14ac:dyDescent="0.25">
      <c r="B2889" s="3">
        <v>42097</v>
      </c>
      <c r="C2889" s="3">
        <v>0</v>
      </c>
      <c r="G2889" s="4"/>
      <c r="H2889" s="4"/>
      <c r="I2889" s="4"/>
      <c r="J2889" s="4"/>
      <c r="K2889" s="4"/>
      <c r="L2889" s="4"/>
      <c r="M2889" s="4"/>
    </row>
    <row r="2890" spans="2:13" x14ac:dyDescent="0.25">
      <c r="B2890" s="3">
        <v>42098</v>
      </c>
      <c r="C2890" s="3">
        <v>0</v>
      </c>
      <c r="G2890" s="4"/>
      <c r="H2890" s="4"/>
      <c r="I2890" s="4"/>
      <c r="J2890" s="4"/>
      <c r="K2890" s="4"/>
      <c r="L2890" s="4"/>
      <c r="M2890" s="4"/>
    </row>
    <row r="2891" spans="2:13" x14ac:dyDescent="0.25">
      <c r="B2891" s="3">
        <v>42099</v>
      </c>
      <c r="C2891" s="3">
        <v>0</v>
      </c>
      <c r="G2891" s="4"/>
      <c r="H2891" s="4"/>
      <c r="I2891" s="4"/>
      <c r="J2891" s="4"/>
      <c r="K2891" s="4"/>
      <c r="L2891" s="4"/>
      <c r="M2891" s="4"/>
    </row>
    <row r="2892" spans="2:13" x14ac:dyDescent="0.25">
      <c r="B2892" s="3">
        <v>42100</v>
      </c>
      <c r="C2892" s="3">
        <v>0</v>
      </c>
      <c r="G2892" s="4"/>
      <c r="H2892" s="4"/>
      <c r="I2892" s="4"/>
      <c r="J2892" s="4"/>
      <c r="K2892" s="4"/>
      <c r="L2892" s="4"/>
      <c r="M2892" s="4"/>
    </row>
    <row r="2893" spans="2:13" x14ac:dyDescent="0.25">
      <c r="B2893" s="3">
        <v>42101</v>
      </c>
      <c r="C2893" s="3">
        <v>0</v>
      </c>
      <c r="G2893" s="4"/>
      <c r="H2893" s="4"/>
      <c r="I2893" s="4"/>
      <c r="J2893" s="4"/>
      <c r="K2893" s="4"/>
      <c r="L2893" s="4"/>
      <c r="M2893" s="4"/>
    </row>
    <row r="2894" spans="2:13" x14ac:dyDescent="0.25">
      <c r="B2894" s="3">
        <v>42102</v>
      </c>
      <c r="C2894" s="3">
        <v>0</v>
      </c>
      <c r="G2894" s="4"/>
      <c r="H2894" s="4"/>
      <c r="I2894" s="4"/>
      <c r="J2894" s="4"/>
      <c r="K2894" s="4"/>
      <c r="L2894" s="4"/>
      <c r="M2894" s="4"/>
    </row>
    <row r="2895" spans="2:13" x14ac:dyDescent="0.25">
      <c r="B2895" s="3">
        <v>42103</v>
      </c>
      <c r="C2895" s="3">
        <v>0</v>
      </c>
      <c r="G2895" s="4"/>
      <c r="H2895" s="4"/>
      <c r="I2895" s="4"/>
      <c r="J2895" s="4"/>
      <c r="K2895" s="4"/>
      <c r="L2895" s="4"/>
      <c r="M2895" s="4"/>
    </row>
    <row r="2896" spans="2:13" x14ac:dyDescent="0.25">
      <c r="B2896" s="3">
        <v>42104</v>
      </c>
      <c r="C2896" s="3">
        <v>0</v>
      </c>
      <c r="G2896" s="4"/>
      <c r="H2896" s="4"/>
      <c r="I2896" s="4"/>
      <c r="J2896" s="4"/>
      <c r="K2896" s="4"/>
      <c r="L2896" s="4"/>
      <c r="M2896" s="4"/>
    </row>
    <row r="2897" spans="2:13" x14ac:dyDescent="0.25">
      <c r="B2897" s="3">
        <v>42105</v>
      </c>
      <c r="C2897" s="3">
        <v>0</v>
      </c>
      <c r="G2897" s="4"/>
      <c r="H2897" s="4"/>
      <c r="I2897" s="4"/>
      <c r="J2897" s="4"/>
      <c r="K2897" s="4"/>
      <c r="L2897" s="4"/>
      <c r="M2897" s="4"/>
    </row>
    <row r="2898" spans="2:13" x14ac:dyDescent="0.25">
      <c r="B2898" s="3">
        <v>42106</v>
      </c>
      <c r="C2898" s="3">
        <v>0</v>
      </c>
      <c r="G2898" s="4"/>
      <c r="H2898" s="4"/>
      <c r="I2898" s="4"/>
      <c r="J2898" s="4"/>
      <c r="K2898" s="4"/>
      <c r="L2898" s="4"/>
      <c r="M2898" s="4"/>
    </row>
    <row r="2899" spans="2:13" x14ac:dyDescent="0.25">
      <c r="B2899" s="3">
        <v>42107</v>
      </c>
      <c r="C2899" s="3">
        <v>0</v>
      </c>
      <c r="G2899" s="4"/>
      <c r="H2899" s="4"/>
      <c r="I2899" s="4"/>
      <c r="J2899" s="4"/>
      <c r="K2899" s="4"/>
      <c r="L2899" s="4"/>
      <c r="M2899" s="4"/>
    </row>
    <row r="2900" spans="2:13" x14ac:dyDescent="0.25">
      <c r="B2900" s="3">
        <v>42108</v>
      </c>
      <c r="C2900" s="3">
        <v>0</v>
      </c>
      <c r="G2900" s="4"/>
      <c r="H2900" s="4"/>
      <c r="I2900" s="4"/>
      <c r="J2900" s="4"/>
      <c r="K2900" s="4"/>
      <c r="L2900" s="4"/>
      <c r="M2900" s="4"/>
    </row>
    <row r="2901" spans="2:13" x14ac:dyDescent="0.25">
      <c r="B2901" s="3">
        <v>43090</v>
      </c>
      <c r="C2901" s="3">
        <v>0</v>
      </c>
      <c r="G2901" s="4"/>
      <c r="H2901" s="4"/>
      <c r="I2901" s="4"/>
      <c r="J2901" s="4"/>
      <c r="K2901" s="4"/>
      <c r="L2901" s="4"/>
      <c r="M2901" s="4"/>
    </row>
    <row r="2902" spans="2:13" x14ac:dyDescent="0.25">
      <c r="B2902" s="3">
        <v>43091</v>
      </c>
      <c r="C2902" s="3">
        <v>0</v>
      </c>
      <c r="G2902" s="4"/>
      <c r="H2902" s="4"/>
      <c r="I2902" s="4"/>
      <c r="J2902" s="4"/>
      <c r="K2902" s="4"/>
      <c r="L2902" s="4"/>
      <c r="M2902" s="4"/>
    </row>
    <row r="2903" spans="2:13" x14ac:dyDescent="0.25">
      <c r="B2903" s="3">
        <v>43092</v>
      </c>
      <c r="C2903" s="3">
        <v>0</v>
      </c>
      <c r="G2903" s="4"/>
      <c r="H2903" s="4"/>
      <c r="I2903" s="4"/>
      <c r="J2903" s="4"/>
      <c r="K2903" s="4"/>
      <c r="L2903" s="4"/>
      <c r="M2903" s="4"/>
    </row>
    <row r="2904" spans="2:13" x14ac:dyDescent="0.25">
      <c r="B2904" s="3">
        <v>43093</v>
      </c>
      <c r="C2904" s="3">
        <v>0</v>
      </c>
      <c r="G2904" s="4"/>
      <c r="H2904" s="4"/>
      <c r="I2904" s="4"/>
      <c r="J2904" s="4"/>
      <c r="K2904" s="4"/>
      <c r="L2904" s="4"/>
      <c r="M2904" s="4"/>
    </row>
    <row r="2905" spans="2:13" x14ac:dyDescent="0.25">
      <c r="B2905" s="3">
        <v>43094</v>
      </c>
      <c r="C2905" s="3">
        <v>0</v>
      </c>
      <c r="G2905" s="4"/>
      <c r="H2905" s="4"/>
      <c r="I2905" s="4"/>
      <c r="J2905" s="4"/>
      <c r="K2905" s="4"/>
      <c r="L2905" s="4"/>
      <c r="M2905" s="4"/>
    </row>
    <row r="2906" spans="2:13" x14ac:dyDescent="0.25">
      <c r="B2906" s="3">
        <v>43095</v>
      </c>
      <c r="C2906" s="3">
        <v>0</v>
      </c>
      <c r="G2906" s="4"/>
      <c r="H2906" s="4"/>
      <c r="I2906" s="4"/>
      <c r="J2906" s="4"/>
      <c r="K2906" s="4"/>
      <c r="L2906" s="4"/>
      <c r="M2906" s="4"/>
    </row>
    <row r="2907" spans="2:13" x14ac:dyDescent="0.25">
      <c r="B2907" s="3">
        <v>43096</v>
      </c>
      <c r="C2907" s="3">
        <v>0</v>
      </c>
      <c r="G2907" s="4"/>
      <c r="H2907" s="4"/>
      <c r="I2907" s="4"/>
      <c r="J2907" s="4"/>
      <c r="K2907" s="4"/>
      <c r="L2907" s="4"/>
      <c r="M2907" s="4"/>
    </row>
    <row r="2908" spans="2:13" x14ac:dyDescent="0.25">
      <c r="B2908" s="3">
        <v>43097</v>
      </c>
      <c r="C2908" s="3">
        <v>0</v>
      </c>
      <c r="G2908" s="4"/>
      <c r="H2908" s="4"/>
      <c r="I2908" s="4"/>
      <c r="J2908" s="4"/>
      <c r="K2908" s="4"/>
      <c r="L2908" s="4"/>
      <c r="M2908" s="4"/>
    </row>
    <row r="2909" spans="2:13" x14ac:dyDescent="0.25">
      <c r="B2909" s="3">
        <v>43098</v>
      </c>
      <c r="C2909" s="3">
        <v>0</v>
      </c>
      <c r="G2909" s="4"/>
      <c r="H2909" s="4"/>
      <c r="I2909" s="4"/>
      <c r="J2909" s="4"/>
      <c r="K2909" s="4"/>
      <c r="L2909" s="4"/>
      <c r="M2909" s="4"/>
    </row>
    <row r="2910" spans="2:13" x14ac:dyDescent="0.25">
      <c r="B2910" s="3">
        <v>43099</v>
      </c>
      <c r="C2910" s="3">
        <v>0</v>
      </c>
      <c r="G2910" s="4"/>
      <c r="H2910" s="4"/>
      <c r="I2910" s="4"/>
      <c r="J2910" s="4"/>
      <c r="K2910" s="4"/>
      <c r="L2910" s="4"/>
      <c r="M2910" s="4"/>
    </row>
    <row r="2911" spans="2:13" x14ac:dyDescent="0.25">
      <c r="B2911" s="3">
        <v>43100</v>
      </c>
      <c r="C2911" s="3">
        <v>0</v>
      </c>
      <c r="G2911" s="4"/>
      <c r="H2911" s="4"/>
      <c r="I2911" s="4"/>
      <c r="J2911" s="4"/>
      <c r="K2911" s="4"/>
      <c r="L2911" s="4"/>
      <c r="M2911" s="4"/>
    </row>
    <row r="2912" spans="2:13" x14ac:dyDescent="0.25">
      <c r="B2912" s="3">
        <v>43101</v>
      </c>
      <c r="C2912" s="3">
        <v>0</v>
      </c>
      <c r="G2912" s="4"/>
      <c r="H2912" s="4"/>
      <c r="I2912" s="4"/>
      <c r="J2912" s="4"/>
      <c r="K2912" s="4"/>
      <c r="L2912" s="4"/>
      <c r="M2912" s="4"/>
    </row>
    <row r="2913" spans="2:13" x14ac:dyDescent="0.25">
      <c r="B2913" s="3">
        <v>43102</v>
      </c>
      <c r="C2913" s="3">
        <v>0</v>
      </c>
      <c r="G2913" s="4"/>
      <c r="H2913" s="4"/>
      <c r="I2913" s="4"/>
      <c r="J2913" s="4"/>
      <c r="K2913" s="4"/>
      <c r="L2913" s="4"/>
      <c r="M2913" s="4"/>
    </row>
    <row r="2914" spans="2:13" x14ac:dyDescent="0.25">
      <c r="B2914" s="3">
        <v>43103</v>
      </c>
      <c r="C2914" s="3">
        <v>0</v>
      </c>
      <c r="G2914" s="4"/>
      <c r="H2914" s="4"/>
      <c r="I2914" s="4"/>
      <c r="J2914" s="4"/>
      <c r="K2914" s="4"/>
      <c r="L2914" s="4"/>
      <c r="M2914" s="4"/>
    </row>
    <row r="2915" spans="2:13" x14ac:dyDescent="0.25">
      <c r="B2915" s="3">
        <v>43104</v>
      </c>
      <c r="C2915" s="3">
        <v>0</v>
      </c>
      <c r="G2915" s="4"/>
      <c r="H2915" s="4"/>
      <c r="I2915" s="4"/>
      <c r="J2915" s="4"/>
      <c r="K2915" s="4"/>
      <c r="L2915" s="4"/>
      <c r="M2915" s="4"/>
    </row>
    <row r="2916" spans="2:13" x14ac:dyDescent="0.25">
      <c r="B2916" s="3">
        <v>43105</v>
      </c>
      <c r="C2916" s="3">
        <v>0</v>
      </c>
      <c r="G2916" s="4"/>
      <c r="H2916" s="4"/>
      <c r="I2916" s="4"/>
      <c r="J2916" s="4"/>
      <c r="K2916" s="4"/>
      <c r="L2916" s="4"/>
      <c r="M2916" s="4"/>
    </row>
    <row r="2917" spans="2:13" x14ac:dyDescent="0.25">
      <c r="B2917" s="3">
        <v>43106</v>
      </c>
      <c r="C2917" s="3">
        <v>0</v>
      </c>
      <c r="G2917" s="4"/>
      <c r="H2917" s="4"/>
      <c r="I2917" s="4"/>
      <c r="J2917" s="4"/>
      <c r="K2917" s="4"/>
      <c r="L2917" s="4"/>
      <c r="M2917" s="4"/>
    </row>
    <row r="2918" spans="2:13" x14ac:dyDescent="0.25">
      <c r="B2918" s="3">
        <v>43107</v>
      </c>
      <c r="C2918" s="3">
        <v>0</v>
      </c>
      <c r="G2918" s="4"/>
      <c r="H2918" s="4"/>
      <c r="I2918" s="4"/>
      <c r="J2918" s="4"/>
      <c r="K2918" s="4"/>
      <c r="L2918" s="4"/>
      <c r="M2918" s="4"/>
    </row>
    <row r="2919" spans="2:13" x14ac:dyDescent="0.25">
      <c r="B2919" s="3">
        <v>43108</v>
      </c>
      <c r="C2919" s="3">
        <v>0</v>
      </c>
      <c r="G2919" s="4"/>
      <c r="H2919" s="4"/>
      <c r="I2919" s="4"/>
      <c r="J2919" s="4"/>
      <c r="K2919" s="4"/>
      <c r="L2919" s="4"/>
      <c r="M2919" s="4"/>
    </row>
    <row r="2920" spans="2:13" x14ac:dyDescent="0.25">
      <c r="B2920" s="3">
        <v>43109</v>
      </c>
      <c r="C2920" s="3">
        <v>0</v>
      </c>
      <c r="G2920" s="4"/>
      <c r="H2920" s="4"/>
      <c r="I2920" s="4"/>
      <c r="J2920" s="4"/>
      <c r="K2920" s="4"/>
      <c r="L2920" s="4"/>
      <c r="M2920" s="4"/>
    </row>
    <row r="2921" spans="2:13" x14ac:dyDescent="0.25">
      <c r="B2921" s="3">
        <v>43110</v>
      </c>
      <c r="C2921" s="3">
        <v>0</v>
      </c>
      <c r="G2921" s="4"/>
      <c r="H2921" s="4"/>
      <c r="I2921" s="4"/>
      <c r="J2921" s="4"/>
      <c r="K2921" s="4"/>
      <c r="L2921" s="4"/>
      <c r="M2921" s="4"/>
    </row>
    <row r="2922" spans="2:13" x14ac:dyDescent="0.25">
      <c r="B2922" s="3">
        <v>44092</v>
      </c>
      <c r="C2922" s="3">
        <v>0</v>
      </c>
      <c r="G2922" s="4"/>
      <c r="H2922" s="4"/>
      <c r="I2922" s="4"/>
      <c r="J2922" s="4"/>
      <c r="K2922" s="4"/>
      <c r="L2922" s="4"/>
      <c r="M2922" s="4"/>
    </row>
    <row r="2923" spans="2:13" x14ac:dyDescent="0.25">
      <c r="B2923" s="3">
        <v>44093</v>
      </c>
      <c r="C2923" s="3">
        <v>0</v>
      </c>
      <c r="G2923" s="4"/>
      <c r="H2923" s="4"/>
      <c r="I2923" s="4"/>
      <c r="J2923" s="4"/>
      <c r="K2923" s="4"/>
      <c r="L2923" s="4"/>
      <c r="M2923" s="4"/>
    </row>
    <row r="2924" spans="2:13" x14ac:dyDescent="0.25">
      <c r="B2924" s="3">
        <v>44094</v>
      </c>
      <c r="C2924" s="3">
        <v>0</v>
      </c>
      <c r="G2924" s="4"/>
      <c r="H2924" s="4"/>
      <c r="I2924" s="4"/>
      <c r="J2924" s="4"/>
      <c r="K2924" s="4"/>
      <c r="L2924" s="4"/>
      <c r="M2924" s="4"/>
    </row>
    <row r="2925" spans="2:13" x14ac:dyDescent="0.25">
      <c r="B2925" s="3">
        <v>44095</v>
      </c>
      <c r="C2925" s="3">
        <v>0</v>
      </c>
      <c r="G2925" s="4"/>
      <c r="H2925" s="4"/>
      <c r="I2925" s="4"/>
      <c r="J2925" s="4"/>
      <c r="K2925" s="4"/>
      <c r="L2925" s="4"/>
      <c r="M2925" s="4"/>
    </row>
    <row r="2926" spans="2:13" x14ac:dyDescent="0.25">
      <c r="B2926" s="3">
        <v>44096</v>
      </c>
      <c r="C2926" s="3">
        <v>0</v>
      </c>
      <c r="G2926" s="4"/>
      <c r="H2926" s="4"/>
      <c r="I2926" s="4"/>
      <c r="J2926" s="4"/>
      <c r="K2926" s="4"/>
      <c r="L2926" s="4"/>
      <c r="M2926" s="4"/>
    </row>
    <row r="2927" spans="2:13" x14ac:dyDescent="0.25">
      <c r="B2927" s="3">
        <v>44097</v>
      </c>
      <c r="C2927" s="3">
        <v>0</v>
      </c>
      <c r="G2927" s="4"/>
      <c r="H2927" s="4"/>
      <c r="I2927" s="4"/>
      <c r="J2927" s="4"/>
      <c r="K2927" s="4"/>
      <c r="L2927" s="4"/>
      <c r="M2927" s="4"/>
    </row>
    <row r="2928" spans="2:13" x14ac:dyDescent="0.25">
      <c r="B2928" s="3">
        <v>44098</v>
      </c>
      <c r="C2928" s="3">
        <v>0</v>
      </c>
      <c r="G2928" s="4"/>
      <c r="H2928" s="4"/>
      <c r="I2928" s="4"/>
      <c r="J2928" s="4"/>
      <c r="K2928" s="4"/>
      <c r="L2928" s="4"/>
      <c r="M2928" s="4"/>
    </row>
    <row r="2929" spans="2:13" x14ac:dyDescent="0.25">
      <c r="B2929" s="3">
        <v>44099</v>
      </c>
      <c r="C2929" s="3">
        <v>0</v>
      </c>
      <c r="G2929" s="4"/>
      <c r="H2929" s="4"/>
      <c r="I2929" s="4"/>
      <c r="J2929" s="4"/>
      <c r="K2929" s="4"/>
      <c r="L2929" s="4"/>
      <c r="M2929" s="4"/>
    </row>
    <row r="2930" spans="2:13" x14ac:dyDescent="0.25">
      <c r="B2930" s="3">
        <v>44100</v>
      </c>
      <c r="C2930" s="3">
        <v>0</v>
      </c>
      <c r="G2930" s="4"/>
      <c r="H2930" s="4"/>
      <c r="I2930" s="4"/>
      <c r="J2930" s="4"/>
      <c r="K2930" s="4"/>
      <c r="L2930" s="4"/>
      <c r="M2930" s="4"/>
    </row>
    <row r="2931" spans="2:13" x14ac:dyDescent="0.25">
      <c r="B2931" s="3">
        <v>44101</v>
      </c>
      <c r="C2931" s="3">
        <v>0</v>
      </c>
      <c r="G2931" s="4"/>
      <c r="H2931" s="4"/>
      <c r="I2931" s="4"/>
      <c r="J2931" s="4"/>
      <c r="K2931" s="4"/>
      <c r="L2931" s="4"/>
      <c r="M2931" s="4"/>
    </row>
    <row r="2932" spans="2:13" x14ac:dyDescent="0.25">
      <c r="B2932" s="3">
        <v>44102</v>
      </c>
      <c r="C2932" s="3">
        <v>0</v>
      </c>
      <c r="G2932" s="4"/>
      <c r="H2932" s="4"/>
      <c r="I2932" s="4"/>
      <c r="J2932" s="4"/>
      <c r="K2932" s="4"/>
      <c r="L2932" s="4"/>
      <c r="M2932" s="4"/>
    </row>
    <row r="2933" spans="2:13" x14ac:dyDescent="0.25">
      <c r="B2933" s="3">
        <v>44103</v>
      </c>
      <c r="C2933" s="3">
        <v>0</v>
      </c>
      <c r="G2933" s="4"/>
      <c r="H2933" s="4"/>
      <c r="I2933" s="4"/>
      <c r="J2933" s="4"/>
      <c r="K2933" s="4"/>
      <c r="L2933" s="4"/>
      <c r="M2933" s="4"/>
    </row>
    <row r="2934" spans="2:13" x14ac:dyDescent="0.25">
      <c r="B2934" s="3">
        <v>44104</v>
      </c>
      <c r="C2934" s="3">
        <v>0</v>
      </c>
      <c r="G2934" s="4"/>
      <c r="H2934" s="4"/>
      <c r="I2934" s="4"/>
      <c r="J2934" s="4"/>
      <c r="K2934" s="4"/>
      <c r="L2934" s="4"/>
      <c r="M2934" s="4"/>
    </row>
    <row r="2935" spans="2:13" x14ac:dyDescent="0.25">
      <c r="B2935" s="3">
        <v>44105</v>
      </c>
      <c r="C2935" s="3">
        <v>0</v>
      </c>
      <c r="G2935" s="4"/>
      <c r="H2935" s="4"/>
      <c r="I2935" s="4"/>
      <c r="J2935" s="4"/>
      <c r="K2935" s="4"/>
      <c r="L2935" s="4"/>
      <c r="M2935" s="4"/>
    </row>
    <row r="2936" spans="2:13" x14ac:dyDescent="0.25">
      <c r="B2936" s="3">
        <v>44106</v>
      </c>
      <c r="C2936" s="3">
        <v>0</v>
      </c>
      <c r="G2936" s="4"/>
      <c r="H2936" s="4"/>
      <c r="I2936" s="4"/>
      <c r="J2936" s="4"/>
      <c r="K2936" s="4"/>
      <c r="L2936" s="4"/>
      <c r="M2936" s="4"/>
    </row>
    <row r="2937" spans="2:13" x14ac:dyDescent="0.25">
      <c r="B2937" s="3">
        <v>44107</v>
      </c>
      <c r="C2937" s="3">
        <v>0</v>
      </c>
      <c r="G2937" s="4"/>
      <c r="H2937" s="4"/>
      <c r="I2937" s="4"/>
      <c r="J2937" s="4"/>
      <c r="K2937" s="4"/>
      <c r="L2937" s="4"/>
      <c r="M2937" s="4"/>
    </row>
    <row r="2938" spans="2:13" x14ac:dyDescent="0.25">
      <c r="B2938" s="3">
        <v>44108</v>
      </c>
      <c r="C2938" s="3">
        <v>0</v>
      </c>
      <c r="G2938" s="4"/>
      <c r="H2938" s="4"/>
      <c r="I2938" s="4"/>
      <c r="J2938" s="4"/>
      <c r="K2938" s="4"/>
      <c r="L2938" s="4"/>
      <c r="M2938" s="4"/>
    </row>
    <row r="2939" spans="2:13" x14ac:dyDescent="0.25">
      <c r="B2939" s="3">
        <v>44109</v>
      </c>
      <c r="C2939" s="3">
        <v>0</v>
      </c>
      <c r="G2939" s="4"/>
      <c r="H2939" s="4"/>
      <c r="I2939" s="4"/>
      <c r="J2939" s="4"/>
      <c r="K2939" s="4"/>
      <c r="L2939" s="4"/>
      <c r="M2939" s="4"/>
    </row>
    <row r="2940" spans="2:13" x14ac:dyDescent="0.25">
      <c r="B2940" s="3">
        <v>44110</v>
      </c>
      <c r="C2940" s="3">
        <v>0</v>
      </c>
      <c r="G2940" s="4"/>
      <c r="H2940" s="4"/>
      <c r="I2940" s="4"/>
      <c r="J2940" s="4"/>
      <c r="K2940" s="4"/>
      <c r="L2940" s="4"/>
      <c r="M2940" s="4"/>
    </row>
    <row r="2941" spans="2:13" x14ac:dyDescent="0.25">
      <c r="B2941" s="3">
        <v>44111</v>
      </c>
      <c r="C2941" s="3">
        <v>0</v>
      </c>
      <c r="G2941" s="4"/>
      <c r="H2941" s="4"/>
      <c r="I2941" s="4"/>
      <c r="J2941" s="4"/>
      <c r="K2941" s="4"/>
      <c r="L2941" s="4"/>
      <c r="M2941" s="4"/>
    </row>
    <row r="2942" spans="2:13" x14ac:dyDescent="0.25">
      <c r="B2942" s="3">
        <v>44112</v>
      </c>
      <c r="C2942" s="3">
        <v>0</v>
      </c>
      <c r="G2942" s="4"/>
      <c r="H2942" s="4"/>
      <c r="I2942" s="4"/>
      <c r="J2942" s="4"/>
      <c r="K2942" s="4"/>
      <c r="L2942" s="4"/>
      <c r="M2942" s="4"/>
    </row>
    <row r="2943" spans="2:13" x14ac:dyDescent="0.25">
      <c r="B2943" s="3">
        <v>44113</v>
      </c>
      <c r="C2943" s="3">
        <v>0</v>
      </c>
      <c r="G2943" s="4"/>
      <c r="H2943" s="4"/>
      <c r="I2943" s="4"/>
      <c r="J2943" s="4"/>
      <c r="K2943" s="4"/>
      <c r="L2943" s="4"/>
      <c r="M2943" s="4"/>
    </row>
    <row r="2944" spans="2:13" x14ac:dyDescent="0.25">
      <c r="B2944" s="3">
        <v>45094</v>
      </c>
      <c r="C2944" s="3">
        <v>0</v>
      </c>
      <c r="G2944" s="4"/>
      <c r="H2944" s="4"/>
      <c r="I2944" s="4"/>
      <c r="J2944" s="4"/>
      <c r="K2944" s="4"/>
      <c r="L2944" s="4"/>
      <c r="M2944" s="4"/>
    </row>
    <row r="2945" spans="2:13" x14ac:dyDescent="0.25">
      <c r="B2945" s="3">
        <v>45095</v>
      </c>
      <c r="C2945" s="3">
        <v>0</v>
      </c>
      <c r="G2945" s="4"/>
      <c r="H2945" s="4"/>
      <c r="I2945" s="4"/>
      <c r="J2945" s="4"/>
      <c r="K2945" s="4"/>
      <c r="L2945" s="4"/>
      <c r="M2945" s="4"/>
    </row>
    <row r="2946" spans="2:13" x14ac:dyDescent="0.25">
      <c r="B2946" s="3">
        <v>45096</v>
      </c>
      <c r="C2946" s="3">
        <v>0</v>
      </c>
      <c r="G2946" s="4"/>
      <c r="H2946" s="4"/>
      <c r="I2946" s="4"/>
      <c r="J2946" s="4"/>
      <c r="K2946" s="4"/>
      <c r="L2946" s="4"/>
      <c r="M2946" s="4"/>
    </row>
    <row r="2947" spans="2:13" x14ac:dyDescent="0.25">
      <c r="B2947" s="3">
        <v>45097</v>
      </c>
      <c r="C2947" s="3">
        <v>0</v>
      </c>
      <c r="G2947" s="4"/>
      <c r="H2947" s="4"/>
      <c r="I2947" s="4"/>
      <c r="J2947" s="4"/>
      <c r="K2947" s="4"/>
      <c r="L2947" s="4"/>
      <c r="M2947" s="4"/>
    </row>
    <row r="2948" spans="2:13" x14ac:dyDescent="0.25">
      <c r="B2948" s="3">
        <v>45098</v>
      </c>
      <c r="C2948" s="3">
        <v>0</v>
      </c>
      <c r="G2948" s="4"/>
      <c r="H2948" s="4"/>
      <c r="I2948" s="4"/>
      <c r="J2948" s="4"/>
      <c r="K2948" s="4"/>
      <c r="L2948" s="4"/>
      <c r="M2948" s="4"/>
    </row>
    <row r="2949" spans="2:13" x14ac:dyDescent="0.25">
      <c r="B2949" s="3">
        <v>45099</v>
      </c>
      <c r="C2949" s="3">
        <v>0</v>
      </c>
      <c r="G2949" s="4"/>
      <c r="H2949" s="4"/>
      <c r="I2949" s="4"/>
      <c r="J2949" s="4"/>
      <c r="K2949" s="4"/>
      <c r="L2949" s="4"/>
      <c r="M2949" s="4"/>
    </row>
    <row r="2950" spans="2:13" x14ac:dyDescent="0.25">
      <c r="B2950" s="3">
        <v>45100</v>
      </c>
      <c r="C2950" s="3">
        <v>0</v>
      </c>
      <c r="G2950" s="4"/>
      <c r="H2950" s="4"/>
      <c r="I2950" s="4"/>
      <c r="J2950" s="4"/>
      <c r="K2950" s="4"/>
      <c r="L2950" s="4"/>
      <c r="M2950" s="4"/>
    </row>
    <row r="2951" spans="2:13" x14ac:dyDescent="0.25">
      <c r="B2951" s="3">
        <v>45101</v>
      </c>
      <c r="C2951" s="3">
        <v>0</v>
      </c>
      <c r="G2951" s="4"/>
      <c r="H2951" s="4"/>
      <c r="I2951" s="4"/>
      <c r="J2951" s="4"/>
      <c r="K2951" s="4"/>
      <c r="L2951" s="4"/>
      <c r="M2951" s="4"/>
    </row>
    <row r="2952" spans="2:13" x14ac:dyDescent="0.25">
      <c r="B2952" s="3">
        <v>45102</v>
      </c>
      <c r="C2952" s="3">
        <v>0</v>
      </c>
      <c r="G2952" s="4"/>
      <c r="H2952" s="4"/>
      <c r="I2952" s="4"/>
      <c r="J2952" s="4"/>
      <c r="K2952" s="4"/>
      <c r="L2952" s="4"/>
      <c r="M2952" s="4"/>
    </row>
    <row r="2953" spans="2:13" x14ac:dyDescent="0.25">
      <c r="B2953" s="3">
        <v>45103</v>
      </c>
      <c r="C2953" s="3">
        <v>0</v>
      </c>
      <c r="G2953" s="4"/>
      <c r="H2953" s="4"/>
      <c r="I2953" s="4"/>
      <c r="J2953" s="4"/>
      <c r="K2953" s="4"/>
      <c r="L2953" s="4"/>
      <c r="M2953" s="4"/>
    </row>
    <row r="2954" spans="2:13" x14ac:dyDescent="0.25">
      <c r="B2954" s="3">
        <v>45104</v>
      </c>
      <c r="C2954" s="3">
        <v>0</v>
      </c>
      <c r="G2954" s="4"/>
      <c r="H2954" s="4"/>
      <c r="I2954" s="4"/>
      <c r="J2954" s="4"/>
      <c r="K2954" s="4"/>
      <c r="L2954" s="4"/>
      <c r="M2954" s="4"/>
    </row>
    <row r="2955" spans="2:13" x14ac:dyDescent="0.25">
      <c r="B2955" s="3">
        <v>45105</v>
      </c>
      <c r="C2955" s="3">
        <v>0</v>
      </c>
      <c r="G2955" s="4"/>
      <c r="H2955" s="4"/>
      <c r="I2955" s="4"/>
      <c r="J2955" s="4"/>
      <c r="K2955" s="4"/>
      <c r="L2955" s="4"/>
      <c r="M2955" s="4"/>
    </row>
    <row r="2956" spans="2:13" x14ac:dyDescent="0.25">
      <c r="B2956" s="3">
        <v>45106</v>
      </c>
      <c r="C2956" s="3">
        <v>0</v>
      </c>
      <c r="G2956" s="4"/>
      <c r="H2956" s="4"/>
      <c r="I2956" s="4"/>
      <c r="J2956" s="4"/>
      <c r="K2956" s="4"/>
      <c r="L2956" s="4"/>
      <c r="M2956" s="4"/>
    </row>
    <row r="2957" spans="2:13" x14ac:dyDescent="0.25">
      <c r="B2957" s="3">
        <v>45107</v>
      </c>
      <c r="C2957" s="3">
        <v>0</v>
      </c>
      <c r="G2957" s="4"/>
      <c r="H2957" s="4"/>
      <c r="I2957" s="4"/>
      <c r="J2957" s="4"/>
      <c r="K2957" s="4"/>
      <c r="L2957" s="4"/>
      <c r="M2957" s="4"/>
    </row>
    <row r="2958" spans="2:13" x14ac:dyDescent="0.25">
      <c r="B2958" s="3">
        <v>45108</v>
      </c>
      <c r="C2958" s="3">
        <v>0</v>
      </c>
      <c r="G2958" s="4"/>
      <c r="H2958" s="4"/>
      <c r="I2958" s="4"/>
      <c r="J2958" s="4"/>
      <c r="K2958" s="4"/>
      <c r="L2958" s="4"/>
      <c r="M2958" s="4"/>
    </row>
    <row r="2959" spans="2:13" x14ac:dyDescent="0.25">
      <c r="B2959" s="3">
        <v>45109</v>
      </c>
      <c r="C2959" s="3">
        <v>0</v>
      </c>
      <c r="G2959" s="4"/>
      <c r="H2959" s="4"/>
      <c r="I2959" s="4"/>
      <c r="J2959" s="4"/>
      <c r="K2959" s="4"/>
      <c r="L2959" s="4"/>
      <c r="M2959" s="4"/>
    </row>
    <row r="2960" spans="2:13" x14ac:dyDescent="0.25">
      <c r="B2960" s="3">
        <v>45110</v>
      </c>
      <c r="C2960" s="3">
        <v>0</v>
      </c>
      <c r="G2960" s="4"/>
      <c r="H2960" s="4"/>
      <c r="I2960" s="4"/>
      <c r="J2960" s="4"/>
      <c r="K2960" s="4"/>
      <c r="L2960" s="4"/>
      <c r="M2960" s="4"/>
    </row>
    <row r="2961" spans="2:13" x14ac:dyDescent="0.25">
      <c r="B2961" s="3">
        <v>45111</v>
      </c>
      <c r="C2961" s="3">
        <v>0</v>
      </c>
      <c r="G2961" s="4"/>
      <c r="H2961" s="4"/>
      <c r="I2961" s="4"/>
      <c r="J2961" s="4"/>
      <c r="K2961" s="4"/>
      <c r="L2961" s="4"/>
      <c r="M2961" s="4"/>
    </row>
    <row r="2962" spans="2:13" x14ac:dyDescent="0.25">
      <c r="B2962" s="3">
        <v>45112</v>
      </c>
      <c r="C2962" s="3">
        <v>0</v>
      </c>
      <c r="G2962" s="4"/>
      <c r="H2962" s="4"/>
      <c r="I2962" s="4"/>
      <c r="J2962" s="4"/>
      <c r="K2962" s="4"/>
      <c r="L2962" s="4"/>
      <c r="M2962" s="4"/>
    </row>
    <row r="2963" spans="2:13" x14ac:dyDescent="0.25">
      <c r="B2963" s="3">
        <v>45113</v>
      </c>
      <c r="C2963" s="3">
        <v>0</v>
      </c>
      <c r="G2963" s="4"/>
      <c r="H2963" s="4"/>
      <c r="I2963" s="4"/>
      <c r="J2963" s="4"/>
      <c r="K2963" s="4"/>
      <c r="L2963" s="4"/>
      <c r="M2963" s="4"/>
    </row>
    <row r="2964" spans="2:13" x14ac:dyDescent="0.25">
      <c r="B2964" s="3">
        <v>45114</v>
      </c>
      <c r="C2964" s="3">
        <v>0</v>
      </c>
      <c r="G2964" s="4"/>
      <c r="H2964" s="4"/>
      <c r="I2964" s="4"/>
      <c r="J2964" s="4"/>
      <c r="K2964" s="4"/>
      <c r="L2964" s="4"/>
      <c r="M2964" s="4"/>
    </row>
    <row r="2965" spans="2:13" x14ac:dyDescent="0.25">
      <c r="B2965" s="3">
        <v>46096</v>
      </c>
      <c r="C2965" s="3">
        <v>0</v>
      </c>
      <c r="G2965" s="4"/>
      <c r="H2965" s="4"/>
      <c r="I2965" s="4"/>
      <c r="J2965" s="4"/>
      <c r="K2965" s="4"/>
      <c r="L2965" s="4"/>
      <c r="M2965" s="4"/>
    </row>
    <row r="2966" spans="2:13" x14ac:dyDescent="0.25">
      <c r="B2966" s="3">
        <v>46097</v>
      </c>
      <c r="C2966" s="3">
        <v>0</v>
      </c>
      <c r="G2966" s="4"/>
      <c r="H2966" s="4"/>
      <c r="I2966" s="4"/>
      <c r="J2966" s="4"/>
      <c r="K2966" s="4"/>
      <c r="L2966" s="4"/>
      <c r="M2966" s="4"/>
    </row>
    <row r="2967" spans="2:13" x14ac:dyDescent="0.25">
      <c r="B2967" s="3">
        <v>46098</v>
      </c>
      <c r="C2967" s="3">
        <v>0</v>
      </c>
      <c r="G2967" s="4"/>
      <c r="H2967" s="4"/>
      <c r="I2967" s="4"/>
      <c r="J2967" s="4"/>
      <c r="K2967" s="4"/>
      <c r="L2967" s="4"/>
      <c r="M2967" s="4"/>
    </row>
    <row r="2968" spans="2:13" x14ac:dyDescent="0.25">
      <c r="B2968" s="3">
        <v>46099</v>
      </c>
      <c r="C2968" s="3">
        <v>0</v>
      </c>
      <c r="G2968" s="4"/>
      <c r="H2968" s="4"/>
      <c r="I2968" s="4"/>
      <c r="J2968" s="4"/>
      <c r="K2968" s="4"/>
      <c r="L2968" s="4"/>
      <c r="M2968" s="4"/>
    </row>
    <row r="2969" spans="2:13" x14ac:dyDescent="0.25">
      <c r="B2969" s="3">
        <v>46100</v>
      </c>
      <c r="C2969" s="3">
        <v>0</v>
      </c>
      <c r="G2969" s="4"/>
      <c r="H2969" s="4"/>
      <c r="I2969" s="4"/>
      <c r="J2969" s="4"/>
      <c r="K2969" s="4"/>
      <c r="L2969" s="4"/>
      <c r="M2969" s="4"/>
    </row>
    <row r="2970" spans="2:13" x14ac:dyDescent="0.25">
      <c r="B2970" s="3">
        <v>46101</v>
      </c>
      <c r="C2970" s="3">
        <v>0</v>
      </c>
      <c r="G2970" s="4"/>
      <c r="H2970" s="4"/>
      <c r="I2970" s="4"/>
      <c r="J2970" s="4"/>
      <c r="K2970" s="4"/>
      <c r="L2970" s="4"/>
      <c r="M2970" s="4"/>
    </row>
    <row r="2971" spans="2:13" x14ac:dyDescent="0.25">
      <c r="B2971" s="3">
        <v>46102</v>
      </c>
      <c r="C2971" s="3">
        <v>0</v>
      </c>
      <c r="G2971" s="4"/>
      <c r="H2971" s="4"/>
      <c r="I2971" s="4"/>
      <c r="J2971" s="4"/>
      <c r="K2971" s="4"/>
      <c r="L2971" s="4"/>
      <c r="M2971" s="4"/>
    </row>
    <row r="2972" spans="2:13" x14ac:dyDescent="0.25">
      <c r="B2972" s="3">
        <v>46103</v>
      </c>
      <c r="C2972" s="3">
        <v>0</v>
      </c>
      <c r="G2972" s="4"/>
      <c r="H2972" s="4"/>
      <c r="I2972" s="4"/>
      <c r="J2972" s="4"/>
      <c r="K2972" s="4"/>
      <c r="L2972" s="4"/>
      <c r="M2972" s="4"/>
    </row>
    <row r="2973" spans="2:13" x14ac:dyDescent="0.25">
      <c r="B2973" s="3">
        <v>46104</v>
      </c>
      <c r="C2973" s="3">
        <v>0</v>
      </c>
      <c r="G2973" s="4"/>
      <c r="H2973" s="4"/>
      <c r="I2973" s="4"/>
      <c r="J2973" s="4"/>
      <c r="K2973" s="4"/>
      <c r="L2973" s="4"/>
      <c r="M2973" s="4"/>
    </row>
    <row r="2974" spans="2:13" x14ac:dyDescent="0.25">
      <c r="B2974" s="3">
        <v>46105</v>
      </c>
      <c r="C2974" s="3">
        <v>0</v>
      </c>
      <c r="G2974" s="4"/>
      <c r="H2974" s="4"/>
      <c r="I2974" s="4"/>
      <c r="J2974" s="4"/>
      <c r="K2974" s="4"/>
      <c r="L2974" s="4"/>
      <c r="M2974" s="4"/>
    </row>
    <row r="2975" spans="2:13" x14ac:dyDescent="0.25">
      <c r="B2975" s="3">
        <v>46106</v>
      </c>
      <c r="C2975" s="3">
        <v>0</v>
      </c>
      <c r="G2975" s="4"/>
      <c r="H2975" s="4"/>
      <c r="I2975" s="4"/>
      <c r="J2975" s="4"/>
      <c r="K2975" s="4"/>
      <c r="L2975" s="4"/>
      <c r="M2975" s="4"/>
    </row>
    <row r="2976" spans="2:13" x14ac:dyDescent="0.25">
      <c r="B2976" s="3">
        <v>46107</v>
      </c>
      <c r="C2976" s="3">
        <v>0</v>
      </c>
      <c r="G2976" s="4"/>
      <c r="H2976" s="4"/>
      <c r="I2976" s="4"/>
      <c r="J2976" s="4"/>
      <c r="K2976" s="4"/>
      <c r="L2976" s="4"/>
      <c r="M2976" s="4"/>
    </row>
    <row r="2977" spans="2:13" x14ac:dyDescent="0.25">
      <c r="B2977" s="3">
        <v>46108</v>
      </c>
      <c r="C2977" s="3">
        <v>0</v>
      </c>
      <c r="G2977" s="4"/>
      <c r="H2977" s="4"/>
      <c r="I2977" s="4"/>
      <c r="J2977" s="4"/>
      <c r="K2977" s="4"/>
      <c r="L2977" s="4"/>
      <c r="M2977" s="4"/>
    </row>
    <row r="2978" spans="2:13" x14ac:dyDescent="0.25">
      <c r="B2978" s="3">
        <v>46109</v>
      </c>
      <c r="C2978" s="3">
        <v>0</v>
      </c>
      <c r="G2978" s="4"/>
      <c r="H2978" s="4"/>
      <c r="I2978" s="4"/>
      <c r="J2978" s="4"/>
      <c r="K2978" s="4"/>
      <c r="L2978" s="4"/>
      <c r="M2978" s="4"/>
    </row>
    <row r="2979" spans="2:13" x14ac:dyDescent="0.25">
      <c r="B2979" s="3">
        <v>46110</v>
      </c>
      <c r="C2979" s="3">
        <v>0</v>
      </c>
      <c r="G2979" s="4"/>
      <c r="H2979" s="4"/>
      <c r="I2979" s="4"/>
      <c r="J2979" s="4"/>
      <c r="K2979" s="4"/>
      <c r="L2979" s="4"/>
      <c r="M2979" s="4"/>
    </row>
    <row r="2980" spans="2:13" x14ac:dyDescent="0.25">
      <c r="B2980" s="3">
        <v>46111</v>
      </c>
      <c r="C2980" s="3">
        <v>0</v>
      </c>
      <c r="G2980" s="4"/>
      <c r="H2980" s="4"/>
      <c r="I2980" s="4"/>
      <c r="J2980" s="4"/>
      <c r="K2980" s="4"/>
      <c r="L2980" s="4"/>
      <c r="M2980" s="4"/>
    </row>
    <row r="2981" spans="2:13" x14ac:dyDescent="0.25">
      <c r="B2981" s="3">
        <v>46112</v>
      </c>
      <c r="C2981" s="3">
        <v>0</v>
      </c>
      <c r="G2981" s="4"/>
      <c r="H2981" s="4"/>
      <c r="I2981" s="4"/>
      <c r="J2981" s="4"/>
      <c r="K2981" s="4"/>
      <c r="L2981" s="4"/>
      <c r="M2981" s="4"/>
    </row>
    <row r="2982" spans="2:13" x14ac:dyDescent="0.25">
      <c r="B2982" s="3">
        <v>46113</v>
      </c>
      <c r="C2982" s="3">
        <v>0</v>
      </c>
      <c r="G2982" s="4"/>
      <c r="H2982" s="4"/>
      <c r="I2982" s="4"/>
      <c r="J2982" s="4"/>
      <c r="K2982" s="4"/>
      <c r="L2982" s="4"/>
      <c r="M2982" s="4"/>
    </row>
    <row r="2983" spans="2:13" x14ac:dyDescent="0.25">
      <c r="B2983" s="3">
        <v>46114</v>
      </c>
      <c r="C2983" s="3">
        <v>0</v>
      </c>
      <c r="G2983" s="4"/>
      <c r="H2983" s="4"/>
      <c r="I2983" s="4"/>
      <c r="J2983" s="4"/>
      <c r="K2983" s="4"/>
      <c r="L2983" s="4"/>
      <c r="M2983" s="4"/>
    </row>
    <row r="2984" spans="2:13" x14ac:dyDescent="0.25">
      <c r="B2984" s="3">
        <v>46115</v>
      </c>
      <c r="C2984" s="3">
        <v>0</v>
      </c>
      <c r="G2984" s="4"/>
      <c r="H2984" s="4"/>
      <c r="I2984" s="4"/>
      <c r="J2984" s="4"/>
      <c r="K2984" s="4"/>
      <c r="L2984" s="4"/>
      <c r="M2984" s="4"/>
    </row>
    <row r="2985" spans="2:13" x14ac:dyDescent="0.25">
      <c r="B2985" s="3">
        <v>46116</v>
      </c>
      <c r="C2985" s="3">
        <v>0</v>
      </c>
      <c r="G2985" s="4"/>
      <c r="H2985" s="4"/>
      <c r="I2985" s="4"/>
      <c r="J2985" s="4"/>
      <c r="K2985" s="4"/>
      <c r="L2985" s="4"/>
      <c r="M2985" s="4"/>
    </row>
    <row r="2986" spans="2:13" x14ac:dyDescent="0.25">
      <c r="B2986" s="3">
        <v>46117</v>
      </c>
      <c r="C2986" s="3">
        <v>0</v>
      </c>
      <c r="G2986" s="4"/>
      <c r="H2986" s="4"/>
      <c r="I2986" s="4"/>
      <c r="J2986" s="4"/>
      <c r="K2986" s="4"/>
      <c r="L2986" s="4"/>
      <c r="M2986" s="4"/>
    </row>
    <row r="2987" spans="2:13" x14ac:dyDescent="0.25">
      <c r="B2987" s="3">
        <v>46118</v>
      </c>
      <c r="C2987" s="3">
        <v>0</v>
      </c>
      <c r="G2987" s="4"/>
      <c r="H2987" s="4"/>
      <c r="I2987" s="4"/>
      <c r="J2987" s="4"/>
      <c r="K2987" s="4"/>
      <c r="L2987" s="4"/>
      <c r="M2987" s="4"/>
    </row>
    <row r="2988" spans="2:13" x14ac:dyDescent="0.25">
      <c r="B2988" s="3">
        <v>47096</v>
      </c>
      <c r="C2988" s="3">
        <v>0</v>
      </c>
      <c r="G2988" s="4"/>
      <c r="H2988" s="4"/>
      <c r="I2988" s="4"/>
      <c r="J2988" s="4"/>
      <c r="K2988" s="4"/>
      <c r="L2988" s="4"/>
      <c r="M2988" s="4"/>
    </row>
    <row r="2989" spans="2:13" x14ac:dyDescent="0.25">
      <c r="B2989" s="3">
        <v>47097</v>
      </c>
      <c r="C2989" s="3">
        <v>0</v>
      </c>
      <c r="G2989" s="4"/>
      <c r="H2989" s="4"/>
      <c r="I2989" s="4"/>
      <c r="J2989" s="4"/>
      <c r="K2989" s="4"/>
      <c r="L2989" s="4"/>
      <c r="M2989" s="4"/>
    </row>
    <row r="2990" spans="2:13" x14ac:dyDescent="0.25">
      <c r="B2990" s="3">
        <v>47098</v>
      </c>
      <c r="C2990" s="3">
        <v>0</v>
      </c>
      <c r="G2990" s="4"/>
      <c r="H2990" s="4"/>
      <c r="I2990" s="4"/>
      <c r="J2990" s="4"/>
      <c r="K2990" s="4"/>
      <c r="L2990" s="4"/>
      <c r="M2990" s="4"/>
    </row>
    <row r="2991" spans="2:13" x14ac:dyDescent="0.25">
      <c r="B2991" s="3">
        <v>47099</v>
      </c>
      <c r="C2991" s="3">
        <v>0</v>
      </c>
      <c r="G2991" s="4"/>
      <c r="H2991" s="4"/>
      <c r="I2991" s="4"/>
      <c r="J2991" s="4"/>
      <c r="K2991" s="4"/>
      <c r="L2991" s="4"/>
      <c r="M2991" s="4"/>
    </row>
    <row r="2992" spans="2:13" x14ac:dyDescent="0.25">
      <c r="B2992" s="3">
        <v>47100</v>
      </c>
      <c r="C2992" s="3">
        <v>0</v>
      </c>
      <c r="G2992" s="4"/>
      <c r="H2992" s="4"/>
      <c r="I2992" s="4"/>
      <c r="J2992" s="4"/>
      <c r="K2992" s="4"/>
      <c r="L2992" s="4"/>
      <c r="M2992" s="4"/>
    </row>
    <row r="2993" spans="2:13" x14ac:dyDescent="0.25">
      <c r="B2993" s="3">
        <v>47101</v>
      </c>
      <c r="C2993" s="3">
        <v>0</v>
      </c>
      <c r="G2993" s="4"/>
      <c r="H2993" s="4"/>
      <c r="I2993" s="4"/>
      <c r="J2993" s="4"/>
      <c r="K2993" s="4"/>
      <c r="L2993" s="4"/>
      <c r="M2993" s="4"/>
    </row>
    <row r="2994" spans="2:13" x14ac:dyDescent="0.25">
      <c r="B2994" s="3">
        <v>47102</v>
      </c>
      <c r="C2994" s="3">
        <v>0</v>
      </c>
      <c r="G2994" s="4"/>
      <c r="H2994" s="4"/>
      <c r="I2994" s="4"/>
      <c r="J2994" s="4"/>
      <c r="K2994" s="4"/>
      <c r="L2994" s="4"/>
      <c r="M2994" s="4"/>
    </row>
    <row r="2995" spans="2:13" x14ac:dyDescent="0.25">
      <c r="B2995" s="3">
        <v>47103</v>
      </c>
      <c r="C2995" s="3">
        <v>0</v>
      </c>
      <c r="G2995" s="4"/>
      <c r="H2995" s="4"/>
      <c r="I2995" s="4"/>
      <c r="J2995" s="4"/>
      <c r="K2995" s="4"/>
      <c r="L2995" s="4"/>
      <c r="M2995" s="4"/>
    </row>
    <row r="2996" spans="2:13" x14ac:dyDescent="0.25">
      <c r="B2996" s="3">
        <v>47104</v>
      </c>
      <c r="C2996" s="3">
        <v>0</v>
      </c>
      <c r="G2996" s="4"/>
      <c r="H2996" s="4"/>
      <c r="I2996" s="4"/>
      <c r="J2996" s="4"/>
      <c r="K2996" s="4"/>
      <c r="L2996" s="4"/>
      <c r="M2996" s="4"/>
    </row>
    <row r="2997" spans="2:13" x14ac:dyDescent="0.25">
      <c r="B2997" s="3">
        <v>47105</v>
      </c>
      <c r="C2997" s="3">
        <v>0</v>
      </c>
      <c r="G2997" s="4"/>
      <c r="H2997" s="4"/>
      <c r="I2997" s="4"/>
      <c r="J2997" s="4"/>
      <c r="K2997" s="4"/>
      <c r="L2997" s="4"/>
      <c r="M2997" s="4"/>
    </row>
    <row r="2998" spans="2:13" x14ac:dyDescent="0.25">
      <c r="B2998" s="3">
        <v>47106</v>
      </c>
      <c r="C2998" s="3">
        <v>0</v>
      </c>
      <c r="G2998" s="4"/>
      <c r="H2998" s="4"/>
      <c r="I2998" s="4"/>
      <c r="J2998" s="4"/>
      <c r="K2998" s="4"/>
      <c r="L2998" s="4"/>
      <c r="M2998" s="4"/>
    </row>
    <row r="2999" spans="2:13" x14ac:dyDescent="0.25">
      <c r="B2999" s="3">
        <v>47107</v>
      </c>
      <c r="C2999" s="3">
        <v>0</v>
      </c>
      <c r="G2999" s="4"/>
      <c r="H2999" s="4"/>
      <c r="I2999" s="4"/>
      <c r="J2999" s="4"/>
      <c r="K2999" s="4"/>
      <c r="L2999" s="4"/>
      <c r="M2999" s="4"/>
    </row>
    <row r="3000" spans="2:13" x14ac:dyDescent="0.25">
      <c r="B3000" s="3">
        <v>47108</v>
      </c>
      <c r="C3000" s="3">
        <v>0</v>
      </c>
      <c r="G3000" s="4"/>
      <c r="H3000" s="4"/>
      <c r="I3000" s="4"/>
      <c r="J3000" s="4"/>
      <c r="K3000" s="4"/>
      <c r="L3000" s="4"/>
      <c r="M3000" s="4"/>
    </row>
    <row r="3001" spans="2:13" x14ac:dyDescent="0.25">
      <c r="B3001" s="3">
        <v>47109</v>
      </c>
      <c r="C3001" s="3">
        <v>0</v>
      </c>
      <c r="G3001" s="4"/>
      <c r="H3001" s="4"/>
      <c r="I3001" s="4"/>
      <c r="J3001" s="4"/>
      <c r="K3001" s="4"/>
      <c r="L3001" s="4"/>
      <c r="M3001" s="4"/>
    </row>
    <row r="3002" spans="2:13" x14ac:dyDescent="0.25">
      <c r="B3002" s="3">
        <v>47110</v>
      </c>
      <c r="C3002" s="3">
        <v>0</v>
      </c>
      <c r="G3002" s="4"/>
      <c r="H3002" s="4"/>
      <c r="I3002" s="4"/>
      <c r="J3002" s="4"/>
      <c r="K3002" s="4"/>
      <c r="L3002" s="4"/>
      <c r="M3002" s="4"/>
    </row>
    <row r="3003" spans="2:13" x14ac:dyDescent="0.25">
      <c r="B3003" s="3">
        <v>47111</v>
      </c>
      <c r="C3003" s="3">
        <v>0</v>
      </c>
      <c r="G3003" s="4"/>
      <c r="H3003" s="4"/>
      <c r="I3003" s="4"/>
      <c r="J3003" s="4"/>
      <c r="K3003" s="4"/>
      <c r="L3003" s="4"/>
      <c r="M3003" s="4"/>
    </row>
    <row r="3004" spans="2:13" x14ac:dyDescent="0.25">
      <c r="B3004" s="3">
        <v>47112</v>
      </c>
      <c r="C3004" s="3">
        <v>0</v>
      </c>
      <c r="G3004" s="4"/>
      <c r="H3004" s="4"/>
      <c r="I3004" s="4"/>
      <c r="J3004" s="4"/>
      <c r="K3004" s="4"/>
      <c r="L3004" s="4"/>
      <c r="M3004" s="4"/>
    </row>
    <row r="3005" spans="2:13" x14ac:dyDescent="0.25">
      <c r="B3005" s="3">
        <v>47113</v>
      </c>
      <c r="C3005" s="3">
        <v>0</v>
      </c>
      <c r="G3005" s="4"/>
      <c r="H3005" s="4"/>
      <c r="I3005" s="4"/>
      <c r="J3005" s="4"/>
      <c r="K3005" s="4"/>
      <c r="L3005" s="4"/>
      <c r="M3005" s="4"/>
    </row>
    <row r="3006" spans="2:13" x14ac:dyDescent="0.25">
      <c r="B3006" s="3">
        <v>47114</v>
      </c>
      <c r="C3006" s="3">
        <v>0</v>
      </c>
      <c r="G3006" s="4"/>
      <c r="H3006" s="4"/>
      <c r="I3006" s="4"/>
      <c r="J3006" s="4"/>
      <c r="K3006" s="4"/>
      <c r="L3006" s="4"/>
      <c r="M3006" s="4"/>
    </row>
    <row r="3007" spans="2:13" x14ac:dyDescent="0.25">
      <c r="B3007" s="3">
        <v>47115</v>
      </c>
      <c r="C3007" s="3">
        <v>0</v>
      </c>
      <c r="G3007" s="4"/>
      <c r="H3007" s="4"/>
      <c r="I3007" s="4"/>
      <c r="J3007" s="4"/>
      <c r="K3007" s="4"/>
      <c r="L3007" s="4"/>
      <c r="M3007" s="4"/>
    </row>
    <row r="3008" spans="2:13" x14ac:dyDescent="0.25">
      <c r="B3008" s="3">
        <v>47116</v>
      </c>
      <c r="C3008" s="3">
        <v>0</v>
      </c>
      <c r="G3008" s="4"/>
      <c r="H3008" s="4"/>
      <c r="I3008" s="4"/>
      <c r="J3008" s="4"/>
      <c r="K3008" s="4"/>
      <c r="L3008" s="4"/>
      <c r="M3008" s="4"/>
    </row>
    <row r="3009" spans="2:13" x14ac:dyDescent="0.25">
      <c r="B3009" s="3">
        <v>47117</v>
      </c>
      <c r="C3009" s="3">
        <v>0</v>
      </c>
      <c r="G3009" s="4"/>
      <c r="H3009" s="4"/>
      <c r="I3009" s="4"/>
      <c r="J3009" s="4"/>
      <c r="K3009" s="4"/>
      <c r="L3009" s="4"/>
      <c r="M3009" s="4"/>
    </row>
    <row r="3010" spans="2:13" x14ac:dyDescent="0.25">
      <c r="B3010" s="3">
        <v>47118</v>
      </c>
      <c r="C3010" s="3">
        <v>0</v>
      </c>
      <c r="G3010" s="4"/>
      <c r="H3010" s="4"/>
      <c r="I3010" s="4"/>
      <c r="J3010" s="4"/>
      <c r="K3010" s="4"/>
      <c r="L3010" s="4"/>
      <c r="M3010" s="4"/>
    </row>
    <row r="3011" spans="2:13" x14ac:dyDescent="0.25">
      <c r="B3011" s="3">
        <v>47119</v>
      </c>
      <c r="C3011" s="3">
        <v>0</v>
      </c>
      <c r="G3011" s="4"/>
      <c r="H3011" s="4"/>
      <c r="I3011" s="4"/>
      <c r="J3011" s="4"/>
      <c r="K3011" s="4"/>
      <c r="L3011" s="4"/>
      <c r="M3011" s="4"/>
    </row>
    <row r="3012" spans="2:13" x14ac:dyDescent="0.25">
      <c r="B3012" s="3">
        <v>47120</v>
      </c>
      <c r="C3012" s="3">
        <v>0</v>
      </c>
      <c r="G3012" s="4"/>
      <c r="H3012" s="4"/>
      <c r="I3012" s="4"/>
      <c r="J3012" s="4"/>
      <c r="K3012" s="4"/>
      <c r="L3012" s="4"/>
      <c r="M3012" s="4"/>
    </row>
    <row r="3013" spans="2:13" x14ac:dyDescent="0.25">
      <c r="B3013" s="3">
        <v>47121</v>
      </c>
      <c r="C3013" s="3">
        <v>0</v>
      </c>
      <c r="G3013" s="4"/>
      <c r="H3013" s="4"/>
      <c r="I3013" s="4"/>
      <c r="J3013" s="4"/>
      <c r="K3013" s="4"/>
      <c r="L3013" s="4"/>
      <c r="M3013" s="4"/>
    </row>
    <row r="3014" spans="2:13" x14ac:dyDescent="0.25">
      <c r="B3014" s="3">
        <v>47122</v>
      </c>
      <c r="C3014" s="3">
        <v>0</v>
      </c>
      <c r="G3014" s="4"/>
      <c r="H3014" s="4"/>
      <c r="I3014" s="4"/>
      <c r="J3014" s="4"/>
      <c r="K3014" s="4"/>
      <c r="L3014" s="4"/>
      <c r="M3014" s="4"/>
    </row>
    <row r="3015" spans="2:13" x14ac:dyDescent="0.25">
      <c r="B3015" s="3">
        <v>47123</v>
      </c>
      <c r="C3015" s="3">
        <v>0</v>
      </c>
      <c r="G3015" s="4"/>
      <c r="H3015" s="4"/>
      <c r="I3015" s="4"/>
      <c r="J3015" s="4"/>
      <c r="K3015" s="4"/>
      <c r="L3015" s="4"/>
      <c r="M3015" s="4"/>
    </row>
    <row r="3016" spans="2:13" x14ac:dyDescent="0.25">
      <c r="B3016" s="3">
        <v>48097</v>
      </c>
      <c r="C3016" s="3">
        <v>0</v>
      </c>
      <c r="G3016" s="4"/>
      <c r="H3016" s="4"/>
      <c r="I3016" s="4"/>
      <c r="J3016" s="4"/>
      <c r="K3016" s="4"/>
      <c r="L3016" s="4"/>
      <c r="M3016" s="4"/>
    </row>
    <row r="3017" spans="2:13" x14ac:dyDescent="0.25">
      <c r="B3017" s="3">
        <v>48098</v>
      </c>
      <c r="C3017" s="3">
        <v>0</v>
      </c>
      <c r="G3017" s="4"/>
      <c r="H3017" s="4"/>
      <c r="I3017" s="4"/>
      <c r="J3017" s="4"/>
      <c r="K3017" s="4"/>
      <c r="L3017" s="4"/>
      <c r="M3017" s="4"/>
    </row>
    <row r="3018" spans="2:13" x14ac:dyDescent="0.25">
      <c r="B3018" s="3">
        <v>48099</v>
      </c>
      <c r="C3018" s="3">
        <v>0</v>
      </c>
      <c r="G3018" s="4"/>
      <c r="H3018" s="4"/>
      <c r="I3018" s="4"/>
      <c r="J3018" s="4"/>
      <c r="K3018" s="4"/>
      <c r="L3018" s="4"/>
      <c r="M3018" s="4"/>
    </row>
    <row r="3019" spans="2:13" x14ac:dyDescent="0.25">
      <c r="B3019" s="3">
        <v>48100</v>
      </c>
      <c r="C3019" s="3">
        <v>0</v>
      </c>
      <c r="G3019" s="4"/>
      <c r="H3019" s="4"/>
      <c r="I3019" s="4"/>
      <c r="J3019" s="4"/>
      <c r="K3019" s="4"/>
      <c r="L3019" s="4"/>
      <c r="M3019" s="4"/>
    </row>
    <row r="3020" spans="2:13" x14ac:dyDescent="0.25">
      <c r="B3020" s="3">
        <v>48101</v>
      </c>
      <c r="C3020" s="3">
        <v>0</v>
      </c>
      <c r="G3020" s="4"/>
      <c r="H3020" s="4"/>
      <c r="I3020" s="4"/>
      <c r="J3020" s="4"/>
      <c r="K3020" s="4"/>
      <c r="L3020" s="4"/>
      <c r="M3020" s="4"/>
    </row>
    <row r="3021" spans="2:13" x14ac:dyDescent="0.25">
      <c r="B3021" s="3">
        <v>48102</v>
      </c>
      <c r="C3021" s="3">
        <v>0</v>
      </c>
      <c r="G3021" s="4"/>
      <c r="H3021" s="4"/>
      <c r="I3021" s="4"/>
      <c r="J3021" s="4"/>
      <c r="K3021" s="4"/>
      <c r="L3021" s="4"/>
      <c r="M3021" s="4"/>
    </row>
    <row r="3022" spans="2:13" x14ac:dyDescent="0.25">
      <c r="B3022" s="3">
        <v>48103</v>
      </c>
      <c r="C3022" s="3">
        <v>0</v>
      </c>
      <c r="G3022" s="4"/>
      <c r="H3022" s="4"/>
      <c r="I3022" s="4"/>
      <c r="J3022" s="4"/>
      <c r="K3022" s="4"/>
      <c r="L3022" s="4"/>
      <c r="M3022" s="4"/>
    </row>
    <row r="3023" spans="2:13" x14ac:dyDescent="0.25">
      <c r="B3023" s="3">
        <v>48104</v>
      </c>
      <c r="C3023" s="3">
        <v>0</v>
      </c>
      <c r="G3023" s="4"/>
      <c r="H3023" s="4"/>
      <c r="I3023" s="4"/>
      <c r="J3023" s="4"/>
      <c r="K3023" s="4"/>
      <c r="L3023" s="4"/>
      <c r="M3023" s="4"/>
    </row>
    <row r="3024" spans="2:13" x14ac:dyDescent="0.25">
      <c r="B3024" s="3">
        <v>48105</v>
      </c>
      <c r="C3024" s="3">
        <v>0</v>
      </c>
      <c r="G3024" s="4"/>
      <c r="H3024" s="4"/>
      <c r="I3024" s="4"/>
      <c r="J3024" s="4"/>
      <c r="K3024" s="4"/>
      <c r="L3024" s="4"/>
      <c r="M3024" s="4"/>
    </row>
    <row r="3025" spans="2:13" x14ac:dyDescent="0.25">
      <c r="B3025" s="3">
        <v>48106</v>
      </c>
      <c r="C3025" s="3">
        <v>0</v>
      </c>
      <c r="G3025" s="4"/>
      <c r="H3025" s="4"/>
      <c r="I3025" s="4"/>
      <c r="J3025" s="4"/>
      <c r="K3025" s="4"/>
      <c r="L3025" s="4"/>
      <c r="M3025" s="4"/>
    </row>
    <row r="3026" spans="2:13" x14ac:dyDescent="0.25">
      <c r="B3026" s="3">
        <v>48107</v>
      </c>
      <c r="C3026" s="3">
        <v>0</v>
      </c>
      <c r="G3026" s="4"/>
      <c r="H3026" s="4"/>
      <c r="I3026" s="4"/>
      <c r="J3026" s="4"/>
      <c r="K3026" s="4"/>
      <c r="L3026" s="4"/>
      <c r="M3026" s="4"/>
    </row>
    <row r="3027" spans="2:13" x14ac:dyDescent="0.25">
      <c r="B3027" s="3">
        <v>48108</v>
      </c>
      <c r="C3027" s="3">
        <v>0</v>
      </c>
      <c r="G3027" s="4"/>
      <c r="H3027" s="4"/>
      <c r="I3027" s="4"/>
      <c r="J3027" s="4"/>
      <c r="K3027" s="4"/>
      <c r="L3027" s="4"/>
      <c r="M3027" s="4"/>
    </row>
    <row r="3028" spans="2:13" x14ac:dyDescent="0.25">
      <c r="B3028" s="3">
        <v>48109</v>
      </c>
      <c r="C3028" s="3">
        <v>0</v>
      </c>
      <c r="G3028" s="4"/>
      <c r="H3028" s="4"/>
      <c r="I3028" s="4"/>
      <c r="J3028" s="4"/>
      <c r="K3028" s="4"/>
      <c r="L3028" s="4"/>
      <c r="M3028" s="4"/>
    </row>
    <row r="3029" spans="2:13" x14ac:dyDescent="0.25">
      <c r="B3029" s="3">
        <v>48110</v>
      </c>
      <c r="C3029" s="3">
        <v>0</v>
      </c>
      <c r="G3029" s="4"/>
      <c r="H3029" s="4"/>
      <c r="I3029" s="4"/>
      <c r="J3029" s="4"/>
      <c r="K3029" s="4"/>
      <c r="L3029" s="4"/>
      <c r="M3029" s="4"/>
    </row>
    <row r="3030" spans="2:13" x14ac:dyDescent="0.25">
      <c r="B3030" s="3">
        <v>48111</v>
      </c>
      <c r="C3030" s="3">
        <v>0</v>
      </c>
      <c r="G3030" s="4"/>
      <c r="H3030" s="4"/>
      <c r="I3030" s="4"/>
      <c r="J3030" s="4"/>
      <c r="K3030" s="4"/>
      <c r="L3030" s="4"/>
      <c r="M3030" s="4"/>
    </row>
    <row r="3031" spans="2:13" x14ac:dyDescent="0.25">
      <c r="B3031" s="3">
        <v>48112</v>
      </c>
      <c r="C3031" s="3">
        <v>0</v>
      </c>
      <c r="G3031" s="4"/>
      <c r="H3031" s="4"/>
      <c r="I3031" s="4"/>
      <c r="J3031" s="4"/>
      <c r="K3031" s="4"/>
      <c r="L3031" s="4"/>
      <c r="M3031" s="4"/>
    </row>
    <row r="3032" spans="2:13" x14ac:dyDescent="0.25">
      <c r="B3032" s="3">
        <v>48113</v>
      </c>
      <c r="C3032" s="3">
        <v>0</v>
      </c>
      <c r="G3032" s="4"/>
      <c r="H3032" s="4"/>
      <c r="I3032" s="4"/>
      <c r="J3032" s="4"/>
      <c r="K3032" s="4"/>
      <c r="L3032" s="4"/>
      <c r="M3032" s="4"/>
    </row>
    <row r="3033" spans="2:13" x14ac:dyDescent="0.25">
      <c r="B3033" s="3">
        <v>48114</v>
      </c>
      <c r="C3033" s="3">
        <v>0</v>
      </c>
      <c r="G3033" s="4"/>
      <c r="H3033" s="4"/>
      <c r="I3033" s="4"/>
      <c r="J3033" s="4"/>
      <c r="K3033" s="4"/>
      <c r="L3033" s="4"/>
      <c r="M3033" s="4"/>
    </row>
    <row r="3034" spans="2:13" x14ac:dyDescent="0.25">
      <c r="B3034" s="3">
        <v>48115</v>
      </c>
      <c r="C3034" s="3">
        <v>0</v>
      </c>
      <c r="G3034" s="4"/>
      <c r="H3034" s="4"/>
      <c r="I3034" s="4"/>
      <c r="J3034" s="4"/>
      <c r="K3034" s="4"/>
      <c r="L3034" s="4"/>
      <c r="M3034" s="4"/>
    </row>
    <row r="3035" spans="2:13" x14ac:dyDescent="0.25">
      <c r="B3035" s="3">
        <v>48116</v>
      </c>
      <c r="C3035" s="3">
        <v>0</v>
      </c>
      <c r="G3035" s="4"/>
      <c r="H3035" s="4"/>
      <c r="I3035" s="4"/>
      <c r="J3035" s="4"/>
      <c r="K3035" s="4"/>
      <c r="L3035" s="4"/>
      <c r="M3035" s="4"/>
    </row>
    <row r="3036" spans="2:13" x14ac:dyDescent="0.25">
      <c r="B3036" s="3">
        <v>48117</v>
      </c>
      <c r="C3036" s="3">
        <v>0</v>
      </c>
      <c r="G3036" s="4"/>
      <c r="H3036" s="4"/>
      <c r="I3036" s="4"/>
      <c r="J3036" s="4"/>
      <c r="K3036" s="4"/>
      <c r="L3036" s="4"/>
      <c r="M3036" s="4"/>
    </row>
    <row r="3037" spans="2:13" x14ac:dyDescent="0.25">
      <c r="B3037" s="3">
        <v>48118</v>
      </c>
      <c r="C3037" s="3">
        <v>0</v>
      </c>
      <c r="G3037" s="4"/>
      <c r="H3037" s="4"/>
      <c r="I3037" s="4"/>
      <c r="J3037" s="4"/>
      <c r="K3037" s="4"/>
      <c r="L3037" s="4"/>
      <c r="M3037" s="4"/>
    </row>
    <row r="3038" spans="2:13" x14ac:dyDescent="0.25">
      <c r="B3038" s="3">
        <v>48119</v>
      </c>
      <c r="C3038" s="3">
        <v>0</v>
      </c>
      <c r="G3038" s="4"/>
      <c r="H3038" s="4"/>
      <c r="I3038" s="4"/>
      <c r="J3038" s="4"/>
      <c r="K3038" s="4"/>
      <c r="L3038" s="4"/>
      <c r="M3038" s="4"/>
    </row>
    <row r="3039" spans="2:13" x14ac:dyDescent="0.25">
      <c r="B3039" s="3">
        <v>48120</v>
      </c>
      <c r="C3039" s="3">
        <v>0</v>
      </c>
      <c r="G3039" s="4"/>
      <c r="H3039" s="4"/>
      <c r="I3039" s="4"/>
      <c r="J3039" s="4"/>
      <c r="K3039" s="4"/>
      <c r="L3039" s="4"/>
      <c r="M3039" s="4"/>
    </row>
    <row r="3040" spans="2:13" x14ac:dyDescent="0.25">
      <c r="B3040" s="3">
        <v>48121</v>
      </c>
      <c r="C3040" s="3">
        <v>0</v>
      </c>
      <c r="G3040" s="4"/>
      <c r="H3040" s="4"/>
      <c r="I3040" s="4"/>
      <c r="J3040" s="4"/>
      <c r="K3040" s="4"/>
      <c r="L3040" s="4"/>
      <c r="M3040" s="4"/>
    </row>
    <row r="3041" spans="2:13" x14ac:dyDescent="0.25">
      <c r="B3041" s="3">
        <v>48122</v>
      </c>
      <c r="C3041" s="3">
        <v>0</v>
      </c>
      <c r="G3041" s="4"/>
      <c r="H3041" s="4"/>
      <c r="I3041" s="4"/>
      <c r="J3041" s="4"/>
      <c r="K3041" s="4"/>
      <c r="L3041" s="4"/>
      <c r="M3041" s="4"/>
    </row>
    <row r="3042" spans="2:13" x14ac:dyDescent="0.25">
      <c r="B3042" s="3">
        <v>48123</v>
      </c>
      <c r="C3042" s="3">
        <v>0</v>
      </c>
      <c r="G3042" s="4"/>
      <c r="H3042" s="4"/>
      <c r="I3042" s="4"/>
      <c r="J3042" s="4"/>
      <c r="K3042" s="4"/>
      <c r="L3042" s="4"/>
      <c r="M3042" s="4"/>
    </row>
    <row r="3043" spans="2:13" x14ac:dyDescent="0.25">
      <c r="B3043" s="3">
        <v>48124</v>
      </c>
      <c r="C3043" s="3">
        <v>0</v>
      </c>
      <c r="G3043" s="4"/>
      <c r="H3043" s="4"/>
      <c r="I3043" s="4"/>
      <c r="J3043" s="4"/>
      <c r="K3043" s="4"/>
      <c r="L3043" s="4"/>
      <c r="M3043" s="4"/>
    </row>
    <row r="3044" spans="2:13" x14ac:dyDescent="0.25">
      <c r="B3044" s="3">
        <v>48125</v>
      </c>
      <c r="C3044" s="3">
        <v>0</v>
      </c>
      <c r="G3044" s="4"/>
      <c r="H3044" s="4"/>
      <c r="I3044" s="4"/>
      <c r="J3044" s="4"/>
      <c r="K3044" s="4"/>
      <c r="L3044" s="4"/>
      <c r="M3044" s="4"/>
    </row>
    <row r="3045" spans="2:13" x14ac:dyDescent="0.25">
      <c r="B3045" s="3">
        <v>48126</v>
      </c>
      <c r="C3045" s="3">
        <v>0</v>
      </c>
      <c r="G3045" s="4"/>
      <c r="H3045" s="4"/>
      <c r="I3045" s="4"/>
      <c r="J3045" s="4"/>
      <c r="K3045" s="4"/>
      <c r="L3045" s="4"/>
      <c r="M3045" s="4"/>
    </row>
    <row r="3046" spans="2:13" x14ac:dyDescent="0.25">
      <c r="B3046" s="3">
        <v>49100</v>
      </c>
      <c r="C3046" s="3">
        <v>0</v>
      </c>
      <c r="G3046" s="4"/>
      <c r="H3046" s="4"/>
      <c r="I3046" s="4"/>
      <c r="J3046" s="4"/>
      <c r="K3046" s="4"/>
      <c r="L3046" s="4"/>
      <c r="M3046" s="4"/>
    </row>
    <row r="3047" spans="2:13" x14ac:dyDescent="0.25">
      <c r="B3047" s="3">
        <v>49101</v>
      </c>
      <c r="C3047" s="3">
        <v>0</v>
      </c>
      <c r="G3047" s="4"/>
      <c r="H3047" s="4"/>
      <c r="I3047" s="4"/>
      <c r="J3047" s="4"/>
      <c r="K3047" s="4"/>
      <c r="L3047" s="4"/>
      <c r="M3047" s="4"/>
    </row>
    <row r="3048" spans="2:13" x14ac:dyDescent="0.25">
      <c r="B3048" s="3">
        <v>49102</v>
      </c>
      <c r="C3048" s="3">
        <v>0</v>
      </c>
      <c r="G3048" s="4"/>
      <c r="H3048" s="4"/>
      <c r="I3048" s="4"/>
      <c r="J3048" s="4"/>
      <c r="K3048" s="4"/>
      <c r="L3048" s="4"/>
      <c r="M3048" s="4"/>
    </row>
    <row r="3049" spans="2:13" x14ac:dyDescent="0.25">
      <c r="B3049" s="3">
        <v>49103</v>
      </c>
      <c r="C3049" s="3">
        <v>0</v>
      </c>
      <c r="G3049" s="4"/>
      <c r="H3049" s="4"/>
      <c r="I3049" s="4"/>
      <c r="J3049" s="4"/>
      <c r="K3049" s="4"/>
      <c r="L3049" s="4"/>
      <c r="M3049" s="4"/>
    </row>
    <row r="3050" spans="2:13" x14ac:dyDescent="0.25">
      <c r="B3050" s="3">
        <v>49104</v>
      </c>
      <c r="C3050" s="3">
        <v>0</v>
      </c>
      <c r="G3050" s="4"/>
      <c r="H3050" s="4"/>
      <c r="I3050" s="4"/>
      <c r="J3050" s="4"/>
      <c r="K3050" s="4"/>
      <c r="L3050" s="4"/>
      <c r="M3050" s="4"/>
    </row>
    <row r="3051" spans="2:13" x14ac:dyDescent="0.25">
      <c r="B3051" s="3">
        <v>49105</v>
      </c>
      <c r="C3051" s="3">
        <v>0</v>
      </c>
      <c r="G3051" s="4"/>
      <c r="H3051" s="4"/>
      <c r="I3051" s="4"/>
      <c r="J3051" s="4"/>
      <c r="K3051" s="4"/>
      <c r="L3051" s="4"/>
      <c r="M3051" s="4"/>
    </row>
    <row r="3052" spans="2:13" x14ac:dyDescent="0.25">
      <c r="B3052" s="3">
        <v>49106</v>
      </c>
      <c r="C3052" s="3">
        <v>0</v>
      </c>
      <c r="G3052" s="4"/>
      <c r="H3052" s="4"/>
      <c r="I3052" s="4"/>
      <c r="J3052" s="4"/>
      <c r="K3052" s="4"/>
      <c r="L3052" s="4"/>
      <c r="M3052" s="4"/>
    </row>
    <row r="3053" spans="2:13" x14ac:dyDescent="0.25">
      <c r="B3053" s="3">
        <v>49107</v>
      </c>
      <c r="C3053" s="3">
        <v>0</v>
      </c>
      <c r="G3053" s="4"/>
      <c r="H3053" s="4"/>
      <c r="I3053" s="4"/>
      <c r="J3053" s="4"/>
      <c r="K3053" s="4"/>
      <c r="L3053" s="4"/>
      <c r="M3053" s="4"/>
    </row>
    <row r="3054" spans="2:13" x14ac:dyDescent="0.25">
      <c r="B3054" s="3">
        <v>49108</v>
      </c>
      <c r="C3054" s="3">
        <v>0</v>
      </c>
      <c r="G3054" s="4"/>
      <c r="H3054" s="4"/>
      <c r="I3054" s="4"/>
      <c r="J3054" s="4"/>
      <c r="K3054" s="4"/>
      <c r="L3054" s="4"/>
      <c r="M3054" s="4"/>
    </row>
    <row r="3055" spans="2:13" x14ac:dyDescent="0.25">
      <c r="B3055" s="3">
        <v>49109</v>
      </c>
      <c r="C3055" s="3">
        <v>0</v>
      </c>
      <c r="G3055" s="4"/>
      <c r="H3055" s="4"/>
      <c r="I3055" s="4"/>
      <c r="J3055" s="4"/>
      <c r="K3055" s="4"/>
      <c r="L3055" s="4"/>
      <c r="M3055" s="4"/>
    </row>
    <row r="3056" spans="2:13" x14ac:dyDescent="0.25">
      <c r="B3056" s="3">
        <v>49110</v>
      </c>
      <c r="C3056" s="3">
        <v>0</v>
      </c>
      <c r="G3056" s="4"/>
      <c r="H3056" s="4"/>
      <c r="I3056" s="4"/>
      <c r="J3056" s="4"/>
      <c r="K3056" s="4"/>
      <c r="L3056" s="4"/>
      <c r="M3056" s="4"/>
    </row>
    <row r="3057" spans="2:13" x14ac:dyDescent="0.25">
      <c r="B3057" s="3">
        <v>49111</v>
      </c>
      <c r="C3057" s="3">
        <v>0</v>
      </c>
      <c r="G3057" s="4"/>
      <c r="H3057" s="4"/>
      <c r="I3057" s="4"/>
      <c r="J3057" s="4"/>
      <c r="K3057" s="4"/>
      <c r="L3057" s="4"/>
      <c r="M3057" s="4"/>
    </row>
    <row r="3058" spans="2:13" x14ac:dyDescent="0.25">
      <c r="B3058" s="3">
        <v>49112</v>
      </c>
      <c r="C3058" s="3">
        <v>0</v>
      </c>
      <c r="G3058" s="4"/>
      <c r="H3058" s="4"/>
      <c r="I3058" s="4"/>
      <c r="J3058" s="4"/>
      <c r="K3058" s="4"/>
      <c r="L3058" s="4"/>
      <c r="M3058" s="4"/>
    </row>
    <row r="3059" spans="2:13" x14ac:dyDescent="0.25">
      <c r="B3059" s="3">
        <v>49113</v>
      </c>
      <c r="C3059" s="3">
        <v>0</v>
      </c>
      <c r="G3059" s="4"/>
      <c r="H3059" s="4"/>
      <c r="I3059" s="4"/>
      <c r="J3059" s="4"/>
      <c r="K3059" s="4"/>
      <c r="L3059" s="4"/>
      <c r="M3059" s="4"/>
    </row>
    <row r="3060" spans="2:13" x14ac:dyDescent="0.25">
      <c r="B3060" s="3">
        <v>49114</v>
      </c>
      <c r="C3060" s="3">
        <v>0</v>
      </c>
      <c r="G3060" s="4"/>
      <c r="H3060" s="4"/>
      <c r="I3060" s="4"/>
      <c r="J3060" s="4"/>
      <c r="K3060" s="4"/>
      <c r="L3060" s="4"/>
      <c r="M3060" s="4"/>
    </row>
    <row r="3061" spans="2:13" x14ac:dyDescent="0.25">
      <c r="B3061" s="3">
        <v>49115</v>
      </c>
      <c r="C3061" s="3">
        <v>0</v>
      </c>
      <c r="G3061" s="4"/>
      <c r="H3061" s="4"/>
      <c r="I3061" s="4"/>
      <c r="J3061" s="4"/>
      <c r="K3061" s="4"/>
      <c r="L3061" s="4"/>
      <c r="M3061" s="4"/>
    </row>
    <row r="3062" spans="2:13" x14ac:dyDescent="0.25">
      <c r="B3062" s="3">
        <v>49116</v>
      </c>
      <c r="C3062" s="3">
        <v>0</v>
      </c>
      <c r="G3062" s="4"/>
      <c r="H3062" s="4"/>
      <c r="I3062" s="4"/>
      <c r="J3062" s="4"/>
      <c r="K3062" s="4"/>
      <c r="L3062" s="4"/>
      <c r="M3062" s="4"/>
    </row>
    <row r="3063" spans="2:13" x14ac:dyDescent="0.25">
      <c r="B3063" s="3">
        <v>49117</v>
      </c>
      <c r="C3063" s="3">
        <v>0</v>
      </c>
      <c r="G3063" s="4"/>
      <c r="H3063" s="4"/>
      <c r="I3063" s="4"/>
      <c r="J3063" s="4"/>
      <c r="K3063" s="4"/>
      <c r="L3063" s="4"/>
      <c r="M3063" s="4"/>
    </row>
    <row r="3064" spans="2:13" x14ac:dyDescent="0.25">
      <c r="B3064" s="3">
        <v>49118</v>
      </c>
      <c r="C3064" s="3">
        <v>0</v>
      </c>
      <c r="G3064" s="4"/>
      <c r="H3064" s="4"/>
      <c r="I3064" s="4"/>
      <c r="J3064" s="4"/>
      <c r="K3064" s="4"/>
      <c r="L3064" s="4"/>
      <c r="M3064" s="4"/>
    </row>
    <row r="3065" spans="2:13" x14ac:dyDescent="0.25">
      <c r="B3065" s="3">
        <v>49119</v>
      </c>
      <c r="C3065" s="3">
        <v>0</v>
      </c>
      <c r="G3065" s="4"/>
      <c r="H3065" s="4"/>
      <c r="I3065" s="4"/>
      <c r="J3065" s="4"/>
      <c r="K3065" s="4"/>
      <c r="L3065" s="4"/>
      <c r="M3065" s="4"/>
    </row>
    <row r="3066" spans="2:13" x14ac:dyDescent="0.25">
      <c r="B3066" s="3">
        <v>49120</v>
      </c>
      <c r="C3066" s="3">
        <v>0</v>
      </c>
      <c r="G3066" s="4"/>
      <c r="H3066" s="4"/>
      <c r="I3066" s="4"/>
      <c r="J3066" s="4"/>
      <c r="K3066" s="4"/>
      <c r="L3066" s="4"/>
      <c r="M3066" s="4"/>
    </row>
    <row r="3067" spans="2:13" x14ac:dyDescent="0.25">
      <c r="B3067" s="3">
        <v>49121</v>
      </c>
      <c r="C3067" s="3">
        <v>0</v>
      </c>
      <c r="G3067" s="4"/>
      <c r="H3067" s="4"/>
      <c r="I3067" s="4"/>
      <c r="J3067" s="4"/>
      <c r="K3067" s="4"/>
      <c r="L3067" s="4"/>
      <c r="M3067" s="4"/>
    </row>
    <row r="3068" spans="2:13" x14ac:dyDescent="0.25">
      <c r="B3068" s="3">
        <v>49122</v>
      </c>
      <c r="C3068" s="3">
        <v>0</v>
      </c>
      <c r="G3068" s="4"/>
      <c r="H3068" s="4"/>
      <c r="I3068" s="4"/>
      <c r="J3068" s="4"/>
      <c r="K3068" s="4"/>
      <c r="L3068" s="4"/>
      <c r="M3068" s="4"/>
    </row>
    <row r="3069" spans="2:13" x14ac:dyDescent="0.25">
      <c r="B3069" s="3">
        <v>49123</v>
      </c>
      <c r="C3069" s="3">
        <v>0</v>
      </c>
      <c r="G3069" s="4"/>
      <c r="H3069" s="4"/>
      <c r="I3069" s="4"/>
      <c r="J3069" s="4"/>
      <c r="K3069" s="4"/>
      <c r="L3069" s="4"/>
      <c r="M3069" s="4"/>
    </row>
    <row r="3070" spans="2:13" x14ac:dyDescent="0.25">
      <c r="B3070" s="3">
        <v>49124</v>
      </c>
      <c r="C3070" s="3">
        <v>0</v>
      </c>
      <c r="G3070" s="4"/>
      <c r="H3070" s="4"/>
      <c r="I3070" s="4"/>
      <c r="J3070" s="4"/>
      <c r="K3070" s="4"/>
      <c r="L3070" s="4"/>
      <c r="M3070" s="4"/>
    </row>
    <row r="3071" spans="2:13" x14ac:dyDescent="0.25">
      <c r="B3071" s="3">
        <v>49125</v>
      </c>
      <c r="C3071" s="3">
        <v>0</v>
      </c>
      <c r="G3071" s="4"/>
      <c r="H3071" s="4"/>
      <c r="I3071" s="4"/>
      <c r="J3071" s="4"/>
      <c r="K3071" s="4"/>
      <c r="L3071" s="4"/>
      <c r="M3071" s="4"/>
    </row>
    <row r="3072" spans="2:13" x14ac:dyDescent="0.25">
      <c r="B3072" s="3">
        <v>49126</v>
      </c>
      <c r="C3072" s="3">
        <v>0</v>
      </c>
      <c r="G3072" s="4"/>
      <c r="H3072" s="4"/>
      <c r="I3072" s="4"/>
      <c r="J3072" s="4"/>
      <c r="K3072" s="4"/>
      <c r="L3072" s="4"/>
      <c r="M3072" s="4"/>
    </row>
    <row r="3073" spans="2:13" x14ac:dyDescent="0.25">
      <c r="B3073" s="3">
        <v>49127</v>
      </c>
      <c r="C3073" s="3">
        <v>0</v>
      </c>
      <c r="G3073" s="4"/>
      <c r="H3073" s="4"/>
      <c r="I3073" s="4"/>
      <c r="J3073" s="4"/>
      <c r="K3073" s="4"/>
      <c r="L3073" s="4"/>
      <c r="M3073" s="4"/>
    </row>
    <row r="3074" spans="2:13" x14ac:dyDescent="0.25">
      <c r="B3074" s="3">
        <v>49128</v>
      </c>
      <c r="C3074" s="3">
        <v>0</v>
      </c>
      <c r="G3074" s="4"/>
      <c r="H3074" s="4"/>
      <c r="I3074" s="4"/>
      <c r="J3074" s="4"/>
      <c r="K3074" s="4"/>
      <c r="L3074" s="4"/>
      <c r="M3074" s="4"/>
    </row>
    <row r="3075" spans="2:13" x14ac:dyDescent="0.25">
      <c r="B3075" s="3">
        <v>49129</v>
      </c>
      <c r="C3075" s="3">
        <v>0</v>
      </c>
      <c r="G3075" s="4"/>
      <c r="H3075" s="4"/>
      <c r="I3075" s="4"/>
      <c r="J3075" s="4"/>
      <c r="K3075" s="4"/>
      <c r="L3075" s="4"/>
      <c r="M3075" s="4"/>
    </row>
    <row r="3076" spans="2:13" x14ac:dyDescent="0.25">
      <c r="B3076" s="3">
        <v>49130</v>
      </c>
      <c r="C3076" s="3">
        <v>0</v>
      </c>
      <c r="G3076" s="4"/>
      <c r="H3076" s="4"/>
      <c r="I3076" s="4"/>
      <c r="J3076" s="4"/>
      <c r="K3076" s="4"/>
      <c r="L3076" s="4"/>
      <c r="M3076" s="4"/>
    </row>
    <row r="3077" spans="2:13" x14ac:dyDescent="0.25">
      <c r="B3077" s="3">
        <v>49131</v>
      </c>
      <c r="C3077" s="3">
        <v>0</v>
      </c>
      <c r="G3077" s="4"/>
      <c r="H3077" s="4"/>
      <c r="I3077" s="4"/>
      <c r="J3077" s="4"/>
      <c r="K3077" s="4"/>
      <c r="L3077" s="4"/>
      <c r="M3077" s="4"/>
    </row>
    <row r="3078" spans="2:13" x14ac:dyDescent="0.25">
      <c r="B3078" s="3">
        <v>49132</v>
      </c>
      <c r="C3078" s="3">
        <v>0</v>
      </c>
      <c r="G3078" s="4"/>
      <c r="H3078" s="4"/>
      <c r="I3078" s="4"/>
      <c r="J3078" s="4"/>
      <c r="K3078" s="4"/>
      <c r="L3078" s="4"/>
      <c r="M3078" s="4"/>
    </row>
    <row r="3079" spans="2:13" x14ac:dyDescent="0.25">
      <c r="B3079" s="3">
        <v>50103</v>
      </c>
      <c r="C3079" s="3">
        <v>0</v>
      </c>
      <c r="G3079" s="4"/>
      <c r="H3079" s="4"/>
      <c r="I3079" s="4"/>
      <c r="J3079" s="4"/>
      <c r="K3079" s="4"/>
      <c r="L3079" s="4"/>
      <c r="M3079" s="4"/>
    </row>
    <row r="3080" spans="2:13" x14ac:dyDescent="0.25">
      <c r="B3080" s="3">
        <v>50104</v>
      </c>
      <c r="C3080" s="3">
        <v>0</v>
      </c>
      <c r="G3080" s="4"/>
      <c r="H3080" s="4"/>
      <c r="I3080" s="4"/>
      <c r="J3080" s="4"/>
      <c r="K3080" s="4"/>
      <c r="L3080" s="4"/>
      <c r="M3080" s="4"/>
    </row>
    <row r="3081" spans="2:13" x14ac:dyDescent="0.25">
      <c r="B3081" s="3">
        <v>50105</v>
      </c>
      <c r="C3081" s="3">
        <v>0</v>
      </c>
      <c r="G3081" s="4"/>
      <c r="H3081" s="4"/>
      <c r="I3081" s="4"/>
      <c r="J3081" s="4"/>
      <c r="K3081" s="4"/>
      <c r="L3081" s="4"/>
      <c r="M3081" s="4"/>
    </row>
    <row r="3082" spans="2:13" x14ac:dyDescent="0.25">
      <c r="B3082" s="3">
        <v>50106</v>
      </c>
      <c r="C3082" s="3">
        <v>0</v>
      </c>
      <c r="G3082" s="4"/>
      <c r="H3082" s="4"/>
      <c r="I3082" s="4"/>
      <c r="J3082" s="4"/>
      <c r="K3082" s="4"/>
      <c r="L3082" s="4"/>
      <c r="M3082" s="4"/>
    </row>
    <row r="3083" spans="2:13" x14ac:dyDescent="0.25">
      <c r="B3083" s="3">
        <v>50107</v>
      </c>
      <c r="C3083" s="3">
        <v>0</v>
      </c>
      <c r="G3083" s="4"/>
      <c r="H3083" s="4"/>
      <c r="I3083" s="4"/>
      <c r="J3083" s="4"/>
      <c r="K3083" s="4"/>
      <c r="L3083" s="4"/>
      <c r="M3083" s="4"/>
    </row>
    <row r="3084" spans="2:13" x14ac:dyDescent="0.25">
      <c r="B3084" s="3">
        <v>50108</v>
      </c>
      <c r="C3084" s="3">
        <v>0</v>
      </c>
      <c r="G3084" s="4"/>
      <c r="H3084" s="4"/>
      <c r="I3084" s="4"/>
      <c r="J3084" s="4"/>
      <c r="K3084" s="4"/>
      <c r="L3084" s="4"/>
      <c r="M3084" s="4"/>
    </row>
    <row r="3085" spans="2:13" x14ac:dyDescent="0.25">
      <c r="B3085" s="3">
        <v>50109</v>
      </c>
      <c r="C3085" s="3">
        <v>0</v>
      </c>
      <c r="G3085" s="4"/>
      <c r="H3085" s="4"/>
      <c r="I3085" s="4"/>
      <c r="J3085" s="4"/>
      <c r="K3085" s="4"/>
      <c r="L3085" s="4"/>
      <c r="M3085" s="4"/>
    </row>
    <row r="3086" spans="2:13" x14ac:dyDescent="0.25">
      <c r="B3086" s="3">
        <v>50110</v>
      </c>
      <c r="C3086" s="3">
        <v>0</v>
      </c>
      <c r="G3086" s="4"/>
      <c r="H3086" s="4"/>
      <c r="I3086" s="4"/>
      <c r="J3086" s="4"/>
      <c r="K3086" s="4"/>
      <c r="L3086" s="4"/>
      <c r="M3086" s="4"/>
    </row>
    <row r="3087" spans="2:13" x14ac:dyDescent="0.25">
      <c r="B3087" s="3">
        <v>50111</v>
      </c>
      <c r="C3087" s="3">
        <v>0</v>
      </c>
      <c r="G3087" s="4"/>
      <c r="H3087" s="4"/>
      <c r="I3087" s="4"/>
      <c r="J3087" s="4"/>
      <c r="K3087" s="4"/>
      <c r="L3087" s="4"/>
      <c r="M3087" s="4"/>
    </row>
    <row r="3088" spans="2:13" x14ac:dyDescent="0.25">
      <c r="B3088" s="3">
        <v>50112</v>
      </c>
      <c r="C3088" s="3">
        <v>0</v>
      </c>
      <c r="G3088" s="4"/>
      <c r="H3088" s="4"/>
      <c r="I3088" s="4"/>
      <c r="J3088" s="4"/>
      <c r="K3088" s="4"/>
      <c r="L3088" s="4"/>
      <c r="M3088" s="4"/>
    </row>
    <row r="3089" spans="2:13" x14ac:dyDescent="0.25">
      <c r="B3089" s="3">
        <v>50113</v>
      </c>
      <c r="C3089" s="3">
        <v>0</v>
      </c>
      <c r="G3089" s="4"/>
      <c r="H3089" s="4"/>
      <c r="I3089" s="4"/>
      <c r="J3089" s="4"/>
      <c r="K3089" s="4"/>
      <c r="L3089" s="4"/>
      <c r="M3089" s="4"/>
    </row>
    <row r="3090" spans="2:13" x14ac:dyDescent="0.25">
      <c r="B3090" s="3">
        <v>50114</v>
      </c>
      <c r="C3090" s="3">
        <v>0</v>
      </c>
      <c r="G3090" s="4"/>
      <c r="H3090" s="4"/>
      <c r="I3090" s="4"/>
      <c r="J3090" s="4"/>
      <c r="K3090" s="4"/>
      <c r="L3090" s="4"/>
      <c r="M3090" s="4"/>
    </row>
    <row r="3091" spans="2:13" x14ac:dyDescent="0.25">
      <c r="B3091" s="3">
        <v>50115</v>
      </c>
      <c r="C3091" s="3">
        <v>0</v>
      </c>
      <c r="G3091" s="4"/>
      <c r="H3091" s="4"/>
      <c r="I3091" s="4"/>
      <c r="J3091" s="4"/>
      <c r="K3091" s="4"/>
      <c r="L3091" s="4"/>
      <c r="M3091" s="4"/>
    </row>
    <row r="3092" spans="2:13" x14ac:dyDescent="0.25">
      <c r="B3092" s="3">
        <v>50116</v>
      </c>
      <c r="C3092" s="3">
        <v>0</v>
      </c>
      <c r="G3092" s="4"/>
      <c r="H3092" s="4"/>
      <c r="I3092" s="4"/>
      <c r="J3092" s="4"/>
      <c r="K3092" s="4"/>
      <c r="L3092" s="4"/>
      <c r="M3092" s="4"/>
    </row>
    <row r="3093" spans="2:13" x14ac:dyDescent="0.25">
      <c r="B3093" s="3">
        <v>50117</v>
      </c>
      <c r="C3093" s="3">
        <v>0</v>
      </c>
      <c r="G3093" s="4"/>
      <c r="H3093" s="4"/>
      <c r="I3093" s="4"/>
      <c r="J3093" s="4"/>
      <c r="K3093" s="4"/>
      <c r="L3093" s="4"/>
      <c r="M3093" s="4"/>
    </row>
    <row r="3094" spans="2:13" x14ac:dyDescent="0.25">
      <c r="B3094" s="3">
        <v>50118</v>
      </c>
      <c r="C3094" s="3">
        <v>0</v>
      </c>
      <c r="G3094" s="4"/>
      <c r="H3094" s="4"/>
      <c r="I3094" s="4"/>
      <c r="J3094" s="4"/>
      <c r="K3094" s="4"/>
      <c r="L3094" s="4"/>
      <c r="M3094" s="4"/>
    </row>
    <row r="3095" spans="2:13" x14ac:dyDescent="0.25">
      <c r="B3095" s="3">
        <v>50119</v>
      </c>
      <c r="C3095" s="3">
        <v>0</v>
      </c>
      <c r="G3095" s="4"/>
      <c r="H3095" s="4"/>
      <c r="I3095" s="4"/>
      <c r="J3095" s="4"/>
      <c r="K3095" s="4"/>
      <c r="L3095" s="4"/>
      <c r="M3095" s="4"/>
    </row>
    <row r="3096" spans="2:13" x14ac:dyDescent="0.25">
      <c r="B3096" s="3">
        <v>50120</v>
      </c>
      <c r="C3096" s="3">
        <v>0</v>
      </c>
      <c r="G3096" s="4"/>
      <c r="H3096" s="4"/>
      <c r="I3096" s="4"/>
      <c r="J3096" s="4"/>
      <c r="K3096" s="4"/>
      <c r="L3096" s="4"/>
      <c r="M3096" s="4"/>
    </row>
    <row r="3097" spans="2:13" x14ac:dyDescent="0.25">
      <c r="B3097" s="3">
        <v>50121</v>
      </c>
      <c r="C3097" s="3">
        <v>0</v>
      </c>
      <c r="G3097" s="4"/>
      <c r="H3097" s="4"/>
      <c r="I3097" s="4"/>
      <c r="J3097" s="4"/>
      <c r="K3097" s="4"/>
      <c r="L3097" s="4"/>
      <c r="M3097" s="4"/>
    </row>
    <row r="3098" spans="2:13" x14ac:dyDescent="0.25">
      <c r="B3098" s="3">
        <v>50122</v>
      </c>
      <c r="C3098" s="3">
        <v>0</v>
      </c>
      <c r="G3098" s="4"/>
      <c r="H3098" s="4"/>
      <c r="I3098" s="4"/>
      <c r="J3098" s="4"/>
      <c r="K3098" s="4"/>
      <c r="L3098" s="4"/>
      <c r="M3098" s="4"/>
    </row>
    <row r="3099" spans="2:13" x14ac:dyDescent="0.25">
      <c r="B3099" s="3">
        <v>50123</v>
      </c>
      <c r="C3099" s="3">
        <v>0</v>
      </c>
      <c r="G3099" s="4"/>
      <c r="H3099" s="4"/>
      <c r="I3099" s="4"/>
      <c r="J3099" s="4"/>
      <c r="K3099" s="4"/>
      <c r="L3099" s="4"/>
      <c r="M3099" s="4"/>
    </row>
    <row r="3100" spans="2:13" x14ac:dyDescent="0.25">
      <c r="B3100" s="3">
        <v>50124</v>
      </c>
      <c r="C3100" s="3">
        <v>0</v>
      </c>
      <c r="G3100" s="4"/>
      <c r="H3100" s="4"/>
      <c r="I3100" s="4"/>
      <c r="J3100" s="4"/>
      <c r="K3100" s="4"/>
      <c r="L3100" s="4"/>
      <c r="M3100" s="4"/>
    </row>
    <row r="3101" spans="2:13" x14ac:dyDescent="0.25">
      <c r="B3101" s="3">
        <v>50125</v>
      </c>
      <c r="C3101" s="3">
        <v>0</v>
      </c>
      <c r="G3101" s="4"/>
      <c r="H3101" s="4"/>
      <c r="I3101" s="4"/>
      <c r="J3101" s="4"/>
      <c r="K3101" s="4"/>
      <c r="L3101" s="4"/>
      <c r="M3101" s="4"/>
    </row>
    <row r="3102" spans="2:13" x14ac:dyDescent="0.25">
      <c r="B3102" s="3">
        <v>50126</v>
      </c>
      <c r="C3102" s="3">
        <v>0</v>
      </c>
      <c r="G3102" s="4"/>
      <c r="H3102" s="4"/>
      <c r="I3102" s="4"/>
      <c r="J3102" s="4"/>
      <c r="K3102" s="4"/>
      <c r="L3102" s="4"/>
      <c r="M3102" s="4"/>
    </row>
    <row r="3103" spans="2:13" x14ac:dyDescent="0.25">
      <c r="B3103" s="3">
        <v>50127</v>
      </c>
      <c r="C3103" s="3">
        <v>0</v>
      </c>
      <c r="G3103" s="4"/>
      <c r="H3103" s="4"/>
      <c r="I3103" s="4"/>
      <c r="J3103" s="4"/>
      <c r="K3103" s="4"/>
      <c r="L3103" s="4"/>
      <c r="M3103" s="4"/>
    </row>
    <row r="3104" spans="2:13" x14ac:dyDescent="0.25">
      <c r="B3104" s="3">
        <v>50128</v>
      </c>
      <c r="C3104" s="3">
        <v>0</v>
      </c>
      <c r="G3104" s="4"/>
      <c r="H3104" s="4"/>
      <c r="I3104" s="4"/>
      <c r="J3104" s="4"/>
      <c r="K3104" s="4"/>
      <c r="L3104" s="4"/>
      <c r="M3104" s="4"/>
    </row>
    <row r="3105" spans="2:13" x14ac:dyDescent="0.25">
      <c r="B3105" s="3">
        <v>50129</v>
      </c>
      <c r="C3105" s="3">
        <v>0</v>
      </c>
      <c r="G3105" s="4"/>
      <c r="H3105" s="4"/>
      <c r="I3105" s="4"/>
      <c r="J3105" s="4"/>
      <c r="K3105" s="4"/>
      <c r="L3105" s="4"/>
      <c r="M3105" s="4"/>
    </row>
    <row r="3106" spans="2:13" x14ac:dyDescent="0.25">
      <c r="B3106" s="3">
        <v>50130</v>
      </c>
      <c r="C3106" s="3">
        <v>0</v>
      </c>
      <c r="G3106" s="4"/>
      <c r="H3106" s="4"/>
      <c r="I3106" s="4"/>
      <c r="J3106" s="4"/>
      <c r="K3106" s="4"/>
      <c r="L3106" s="4"/>
      <c r="M3106" s="4"/>
    </row>
    <row r="3107" spans="2:13" x14ac:dyDescent="0.25">
      <c r="B3107" s="3">
        <v>50131</v>
      </c>
      <c r="C3107" s="3">
        <v>0</v>
      </c>
      <c r="G3107" s="4"/>
      <c r="H3107" s="4"/>
      <c r="I3107" s="4"/>
      <c r="J3107" s="4"/>
      <c r="K3107" s="4"/>
      <c r="L3107" s="4"/>
      <c r="M3107" s="4"/>
    </row>
    <row r="3108" spans="2:13" x14ac:dyDescent="0.25">
      <c r="B3108" s="3">
        <v>50132</v>
      </c>
      <c r="C3108" s="3">
        <v>0</v>
      </c>
      <c r="G3108" s="4"/>
      <c r="H3108" s="4"/>
      <c r="I3108" s="4"/>
      <c r="J3108" s="4"/>
      <c r="K3108" s="4"/>
      <c r="L3108" s="4"/>
      <c r="M3108" s="4"/>
    </row>
    <row r="3109" spans="2:13" x14ac:dyDescent="0.25">
      <c r="B3109" s="3">
        <v>50133</v>
      </c>
      <c r="C3109" s="3">
        <v>0</v>
      </c>
      <c r="G3109" s="4"/>
      <c r="H3109" s="4"/>
      <c r="I3109" s="4"/>
      <c r="J3109" s="4"/>
      <c r="K3109" s="4"/>
      <c r="L3109" s="4"/>
      <c r="M3109" s="4"/>
    </row>
    <row r="3110" spans="2:13" x14ac:dyDescent="0.25">
      <c r="B3110" s="3">
        <v>50134</v>
      </c>
      <c r="C3110" s="3">
        <v>0</v>
      </c>
      <c r="G3110" s="4"/>
      <c r="H3110" s="4"/>
      <c r="I3110" s="4"/>
      <c r="J3110" s="4"/>
      <c r="K3110" s="4"/>
      <c r="L3110" s="4"/>
      <c r="M3110" s="4"/>
    </row>
    <row r="3111" spans="2:13" x14ac:dyDescent="0.25">
      <c r="B3111" s="3">
        <v>51108</v>
      </c>
      <c r="C3111" s="3">
        <v>0</v>
      </c>
      <c r="G3111" s="4"/>
      <c r="H3111" s="4"/>
      <c r="I3111" s="4"/>
      <c r="J3111" s="4"/>
      <c r="K3111" s="4"/>
      <c r="L3111" s="4"/>
      <c r="M3111" s="4"/>
    </row>
    <row r="3112" spans="2:13" x14ac:dyDescent="0.25">
      <c r="B3112" s="3">
        <v>51109</v>
      </c>
      <c r="C3112" s="3">
        <v>0</v>
      </c>
      <c r="G3112" s="4"/>
      <c r="H3112" s="4"/>
      <c r="I3112" s="4"/>
      <c r="J3112" s="4"/>
      <c r="K3112" s="4"/>
      <c r="L3112" s="4"/>
      <c r="M3112" s="4"/>
    </row>
    <row r="3113" spans="2:13" x14ac:dyDescent="0.25">
      <c r="B3113" s="3">
        <v>51110</v>
      </c>
      <c r="C3113" s="3">
        <v>0</v>
      </c>
      <c r="G3113" s="4"/>
      <c r="H3113" s="4"/>
      <c r="I3113" s="4"/>
      <c r="J3113" s="4"/>
      <c r="K3113" s="4"/>
      <c r="L3113" s="4"/>
      <c r="M3113" s="4"/>
    </row>
    <row r="3114" spans="2:13" x14ac:dyDescent="0.25">
      <c r="B3114" s="3">
        <v>51111</v>
      </c>
      <c r="C3114" s="3">
        <v>0</v>
      </c>
      <c r="G3114" s="4"/>
      <c r="H3114" s="4"/>
      <c r="I3114" s="4"/>
      <c r="J3114" s="4"/>
      <c r="K3114" s="4"/>
      <c r="L3114" s="4"/>
      <c r="M3114" s="4"/>
    </row>
    <row r="3115" spans="2:13" x14ac:dyDescent="0.25">
      <c r="B3115" s="3">
        <v>51112</v>
      </c>
      <c r="C3115" s="3">
        <v>0</v>
      </c>
      <c r="G3115" s="4"/>
      <c r="H3115" s="4"/>
      <c r="I3115" s="4"/>
      <c r="J3115" s="4"/>
      <c r="K3115" s="4"/>
      <c r="L3115" s="4"/>
      <c r="M3115" s="4"/>
    </row>
    <row r="3116" spans="2:13" x14ac:dyDescent="0.25">
      <c r="B3116" s="3">
        <v>51113</v>
      </c>
      <c r="C3116" s="3">
        <v>0</v>
      </c>
      <c r="G3116" s="4"/>
      <c r="H3116" s="4"/>
      <c r="I3116" s="4"/>
      <c r="J3116" s="4"/>
      <c r="K3116" s="4"/>
      <c r="L3116" s="4"/>
      <c r="M3116" s="4"/>
    </row>
    <row r="3117" spans="2:13" x14ac:dyDescent="0.25">
      <c r="B3117" s="3">
        <v>51114</v>
      </c>
      <c r="C3117" s="3">
        <v>0</v>
      </c>
      <c r="G3117" s="4"/>
      <c r="H3117" s="4"/>
      <c r="I3117" s="4"/>
      <c r="J3117" s="4"/>
      <c r="K3117" s="4"/>
      <c r="L3117" s="4"/>
      <c r="M3117" s="4"/>
    </row>
    <row r="3118" spans="2:13" x14ac:dyDescent="0.25">
      <c r="B3118" s="3">
        <v>51115</v>
      </c>
      <c r="C3118" s="3">
        <v>0</v>
      </c>
      <c r="G3118" s="4"/>
      <c r="H3118" s="4"/>
      <c r="I3118" s="4"/>
      <c r="J3118" s="4"/>
      <c r="K3118" s="4"/>
      <c r="L3118" s="4"/>
      <c r="M3118" s="4"/>
    </row>
    <row r="3119" spans="2:13" x14ac:dyDescent="0.25">
      <c r="B3119" s="3">
        <v>51116</v>
      </c>
      <c r="C3119" s="3">
        <v>0</v>
      </c>
      <c r="G3119" s="4"/>
      <c r="H3119" s="4"/>
      <c r="I3119" s="4"/>
      <c r="J3119" s="4"/>
      <c r="K3119" s="4"/>
      <c r="L3119" s="4"/>
      <c r="M3119" s="4"/>
    </row>
    <row r="3120" spans="2:13" x14ac:dyDescent="0.25">
      <c r="B3120" s="3">
        <v>51117</v>
      </c>
      <c r="C3120" s="3">
        <v>0</v>
      </c>
      <c r="G3120" s="4"/>
      <c r="H3120" s="4"/>
      <c r="I3120" s="4"/>
      <c r="J3120" s="4"/>
      <c r="K3120" s="4"/>
      <c r="L3120" s="4"/>
      <c r="M3120" s="4"/>
    </row>
    <row r="3121" spans="2:13" x14ac:dyDescent="0.25">
      <c r="B3121" s="3">
        <v>51118</v>
      </c>
      <c r="C3121" s="3">
        <v>0</v>
      </c>
      <c r="G3121" s="4"/>
      <c r="H3121" s="4"/>
      <c r="I3121" s="4"/>
      <c r="J3121" s="4"/>
      <c r="K3121" s="4"/>
      <c r="L3121" s="4"/>
      <c r="M3121" s="4"/>
    </row>
    <row r="3122" spans="2:13" x14ac:dyDescent="0.25">
      <c r="B3122" s="3">
        <v>51119</v>
      </c>
      <c r="C3122" s="3">
        <v>0</v>
      </c>
      <c r="G3122" s="4"/>
      <c r="H3122" s="4"/>
      <c r="I3122" s="4"/>
      <c r="J3122" s="4"/>
      <c r="K3122" s="4"/>
      <c r="L3122" s="4"/>
      <c r="M3122" s="4"/>
    </row>
    <row r="3123" spans="2:13" x14ac:dyDescent="0.25">
      <c r="B3123" s="3">
        <v>51120</v>
      </c>
      <c r="C3123" s="3">
        <v>0</v>
      </c>
      <c r="G3123" s="4"/>
      <c r="H3123" s="4"/>
      <c r="I3123" s="4"/>
      <c r="J3123" s="4"/>
      <c r="K3123" s="4"/>
      <c r="L3123" s="4"/>
      <c r="M3123" s="4"/>
    </row>
    <row r="3124" spans="2:13" x14ac:dyDescent="0.25">
      <c r="B3124" s="3">
        <v>51121</v>
      </c>
      <c r="C3124" s="3">
        <v>0</v>
      </c>
      <c r="G3124" s="4"/>
      <c r="H3124" s="4"/>
      <c r="I3124" s="4"/>
      <c r="J3124" s="4"/>
      <c r="K3124" s="4"/>
      <c r="L3124" s="4"/>
      <c r="M3124" s="4"/>
    </row>
    <row r="3125" spans="2:13" x14ac:dyDescent="0.25">
      <c r="B3125" s="3">
        <v>51122</v>
      </c>
      <c r="C3125" s="3">
        <v>0</v>
      </c>
      <c r="G3125" s="4"/>
      <c r="H3125" s="4"/>
      <c r="I3125" s="4"/>
      <c r="J3125" s="4"/>
      <c r="K3125" s="4"/>
      <c r="L3125" s="4"/>
      <c r="M3125" s="4"/>
    </row>
    <row r="3126" spans="2:13" x14ac:dyDescent="0.25">
      <c r="B3126" s="3">
        <v>51123</v>
      </c>
      <c r="C3126" s="3">
        <v>0</v>
      </c>
      <c r="G3126" s="4"/>
      <c r="H3126" s="4"/>
      <c r="I3126" s="4"/>
      <c r="J3126" s="4"/>
      <c r="K3126" s="4"/>
      <c r="L3126" s="4"/>
      <c r="M3126" s="4"/>
    </row>
    <row r="3127" spans="2:13" x14ac:dyDescent="0.25">
      <c r="B3127" s="3">
        <v>51124</v>
      </c>
      <c r="C3127" s="3">
        <v>0</v>
      </c>
      <c r="G3127" s="4"/>
      <c r="H3127" s="4"/>
      <c r="I3127" s="4"/>
      <c r="J3127" s="4"/>
      <c r="K3127" s="4"/>
      <c r="L3127" s="4"/>
      <c r="M3127" s="4"/>
    </row>
    <row r="3128" spans="2:13" x14ac:dyDescent="0.25">
      <c r="B3128" s="3">
        <v>51125</v>
      </c>
      <c r="C3128" s="3">
        <v>0</v>
      </c>
      <c r="G3128" s="4"/>
      <c r="H3128" s="4"/>
      <c r="I3128" s="4"/>
      <c r="J3128" s="4"/>
      <c r="K3128" s="4"/>
      <c r="L3128" s="4"/>
      <c r="M3128" s="4"/>
    </row>
    <row r="3129" spans="2:13" x14ac:dyDescent="0.25">
      <c r="B3129" s="3">
        <v>51126</v>
      </c>
      <c r="C3129" s="3">
        <v>0</v>
      </c>
      <c r="G3129" s="4"/>
      <c r="H3129" s="4"/>
      <c r="I3129" s="4"/>
      <c r="J3129" s="4"/>
      <c r="K3129" s="4"/>
      <c r="L3129" s="4"/>
      <c r="M3129" s="4"/>
    </row>
    <row r="3130" spans="2:13" x14ac:dyDescent="0.25">
      <c r="B3130" s="3">
        <v>51127</v>
      </c>
      <c r="C3130" s="3">
        <v>0</v>
      </c>
      <c r="G3130" s="4"/>
      <c r="H3130" s="4"/>
      <c r="I3130" s="4"/>
      <c r="J3130" s="4"/>
      <c r="K3130" s="4"/>
      <c r="L3130" s="4"/>
      <c r="M3130" s="4"/>
    </row>
    <row r="3131" spans="2:13" x14ac:dyDescent="0.25">
      <c r="B3131" s="3">
        <v>51128</v>
      </c>
      <c r="C3131" s="3">
        <v>0</v>
      </c>
      <c r="G3131" s="4"/>
      <c r="H3131" s="4"/>
      <c r="I3131" s="4"/>
      <c r="J3131" s="4"/>
      <c r="K3131" s="4"/>
      <c r="L3131" s="4"/>
      <c r="M3131" s="4"/>
    </row>
    <row r="3132" spans="2:13" x14ac:dyDescent="0.25">
      <c r="B3132" s="3">
        <v>51129</v>
      </c>
      <c r="C3132" s="3">
        <v>0</v>
      </c>
      <c r="G3132" s="4"/>
      <c r="H3132" s="4"/>
      <c r="I3132" s="4"/>
      <c r="J3132" s="4"/>
      <c r="K3132" s="4"/>
      <c r="L3132" s="4"/>
      <c r="M3132" s="4"/>
    </row>
    <row r="3133" spans="2:13" x14ac:dyDescent="0.25">
      <c r="B3133" s="3">
        <v>51130</v>
      </c>
      <c r="C3133" s="3">
        <v>0</v>
      </c>
      <c r="G3133" s="4"/>
      <c r="H3133" s="4"/>
      <c r="I3133" s="4"/>
      <c r="J3133" s="4"/>
      <c r="K3133" s="4"/>
      <c r="L3133" s="4"/>
      <c r="M3133" s="4"/>
    </row>
    <row r="3134" spans="2:13" x14ac:dyDescent="0.25">
      <c r="B3134" s="3">
        <v>51131</v>
      </c>
      <c r="C3134" s="3">
        <v>0</v>
      </c>
      <c r="G3134" s="4"/>
      <c r="H3134" s="4"/>
      <c r="I3134" s="4"/>
      <c r="J3134" s="4"/>
      <c r="K3134" s="4"/>
      <c r="L3134" s="4"/>
      <c r="M3134" s="4"/>
    </row>
    <row r="3135" spans="2:13" x14ac:dyDescent="0.25">
      <c r="B3135" s="3">
        <v>51132</v>
      </c>
      <c r="C3135" s="3">
        <v>0</v>
      </c>
      <c r="G3135" s="4"/>
      <c r="H3135" s="4"/>
      <c r="I3135" s="4"/>
      <c r="J3135" s="4"/>
      <c r="K3135" s="4"/>
      <c r="L3135" s="4"/>
      <c r="M3135" s="4"/>
    </row>
    <row r="3136" spans="2:13" x14ac:dyDescent="0.25">
      <c r="B3136" s="3">
        <v>51133</v>
      </c>
      <c r="C3136" s="3">
        <v>0</v>
      </c>
      <c r="G3136" s="4"/>
      <c r="H3136" s="4"/>
      <c r="I3136" s="4"/>
      <c r="J3136" s="4"/>
      <c r="K3136" s="4"/>
      <c r="L3136" s="4"/>
      <c r="M3136" s="4"/>
    </row>
    <row r="3137" spans="2:13" x14ac:dyDescent="0.25">
      <c r="B3137" s="3">
        <v>51134</v>
      </c>
      <c r="C3137" s="3">
        <v>0</v>
      </c>
      <c r="G3137" s="4"/>
      <c r="H3137" s="4"/>
      <c r="I3137" s="4"/>
      <c r="J3137" s="4"/>
      <c r="K3137" s="4"/>
      <c r="L3137" s="4"/>
      <c r="M3137" s="4"/>
    </row>
    <row r="3138" spans="2:13" x14ac:dyDescent="0.25">
      <c r="B3138" s="3">
        <v>51135</v>
      </c>
      <c r="C3138" s="3">
        <v>0</v>
      </c>
      <c r="G3138" s="4"/>
      <c r="H3138" s="4"/>
      <c r="I3138" s="4"/>
      <c r="J3138" s="4"/>
      <c r="K3138" s="4"/>
      <c r="L3138" s="4"/>
      <c r="M3138" s="4"/>
    </row>
    <row r="3139" spans="2:13" x14ac:dyDescent="0.25">
      <c r="B3139" s="3">
        <v>51136</v>
      </c>
      <c r="C3139" s="3">
        <v>0</v>
      </c>
      <c r="G3139" s="4"/>
      <c r="H3139" s="4"/>
      <c r="I3139" s="4"/>
      <c r="J3139" s="4"/>
      <c r="K3139" s="4"/>
      <c r="L3139" s="4"/>
      <c r="M3139" s="4"/>
    </row>
    <row r="3140" spans="2:13" x14ac:dyDescent="0.25">
      <c r="B3140" s="3">
        <v>52106</v>
      </c>
      <c r="C3140" s="3">
        <v>0</v>
      </c>
      <c r="G3140" s="4"/>
      <c r="H3140" s="4"/>
      <c r="I3140" s="4"/>
      <c r="J3140" s="4"/>
      <c r="K3140" s="4"/>
      <c r="L3140" s="4"/>
      <c r="M3140" s="4"/>
    </row>
    <row r="3141" spans="2:13" x14ac:dyDescent="0.25">
      <c r="B3141" s="3">
        <v>52107</v>
      </c>
      <c r="C3141" s="3">
        <v>0</v>
      </c>
      <c r="G3141" s="4"/>
      <c r="H3141" s="4"/>
      <c r="I3141" s="4"/>
      <c r="J3141" s="4"/>
      <c r="K3141" s="4"/>
      <c r="L3141" s="4"/>
      <c r="M3141" s="4"/>
    </row>
    <row r="3142" spans="2:13" x14ac:dyDescent="0.25">
      <c r="B3142" s="3">
        <v>52108</v>
      </c>
      <c r="C3142" s="3">
        <v>0</v>
      </c>
      <c r="G3142" s="4"/>
      <c r="H3142" s="4"/>
      <c r="I3142" s="4"/>
      <c r="J3142" s="4"/>
      <c r="K3142" s="4"/>
      <c r="L3142" s="4"/>
      <c r="M3142" s="4"/>
    </row>
    <row r="3143" spans="2:13" x14ac:dyDescent="0.25">
      <c r="B3143" s="3">
        <v>52109</v>
      </c>
      <c r="C3143" s="3">
        <v>0</v>
      </c>
      <c r="G3143" s="4"/>
      <c r="H3143" s="4"/>
      <c r="I3143" s="4"/>
      <c r="J3143" s="4"/>
      <c r="K3143" s="4"/>
      <c r="L3143" s="4"/>
      <c r="M3143" s="4"/>
    </row>
    <row r="3144" spans="2:13" x14ac:dyDescent="0.25">
      <c r="B3144" s="3">
        <v>52110</v>
      </c>
      <c r="C3144" s="3">
        <v>0</v>
      </c>
      <c r="G3144" s="4"/>
      <c r="H3144" s="4"/>
      <c r="I3144" s="4"/>
      <c r="J3144" s="4"/>
      <c r="K3144" s="4"/>
      <c r="L3144" s="4"/>
      <c r="M3144" s="4"/>
    </row>
    <row r="3145" spans="2:13" x14ac:dyDescent="0.25">
      <c r="B3145" s="3">
        <v>52111</v>
      </c>
      <c r="C3145" s="3">
        <v>0</v>
      </c>
      <c r="G3145" s="4"/>
      <c r="H3145" s="4"/>
      <c r="I3145" s="4"/>
      <c r="J3145" s="4"/>
      <c r="K3145" s="4"/>
      <c r="L3145" s="4"/>
      <c r="M3145" s="4"/>
    </row>
    <row r="3146" spans="2:13" x14ac:dyDescent="0.25">
      <c r="B3146" s="3">
        <v>52112</v>
      </c>
      <c r="C3146" s="3">
        <v>0</v>
      </c>
      <c r="G3146" s="4"/>
      <c r="H3146" s="4"/>
      <c r="I3146" s="4"/>
      <c r="J3146" s="4"/>
      <c r="K3146" s="4"/>
      <c r="L3146" s="4"/>
      <c r="M3146" s="4"/>
    </row>
    <row r="3147" spans="2:13" x14ac:dyDescent="0.25">
      <c r="B3147" s="3">
        <v>52113</v>
      </c>
      <c r="C3147" s="3">
        <v>0</v>
      </c>
      <c r="G3147" s="4"/>
      <c r="H3147" s="4"/>
      <c r="I3147" s="4"/>
      <c r="J3147" s="4"/>
      <c r="K3147" s="4"/>
      <c r="L3147" s="4"/>
      <c r="M3147" s="4"/>
    </row>
    <row r="3148" spans="2:13" x14ac:dyDescent="0.25">
      <c r="B3148" s="3">
        <v>52114</v>
      </c>
      <c r="C3148" s="3">
        <v>0</v>
      </c>
      <c r="G3148" s="4"/>
      <c r="H3148" s="4"/>
      <c r="I3148" s="4"/>
      <c r="J3148" s="4"/>
      <c r="K3148" s="4"/>
      <c r="L3148" s="4"/>
      <c r="M3148" s="4"/>
    </row>
    <row r="3149" spans="2:13" x14ac:dyDescent="0.25">
      <c r="B3149" s="3">
        <v>52115</v>
      </c>
      <c r="C3149" s="3">
        <v>0</v>
      </c>
      <c r="G3149" s="4"/>
      <c r="H3149" s="4"/>
      <c r="I3149" s="4"/>
      <c r="J3149" s="4"/>
      <c r="K3149" s="4"/>
      <c r="L3149" s="4"/>
      <c r="M3149" s="4"/>
    </row>
    <row r="3150" spans="2:13" x14ac:dyDescent="0.25">
      <c r="B3150" s="3">
        <v>52116</v>
      </c>
      <c r="C3150" s="3">
        <v>0</v>
      </c>
      <c r="G3150" s="4"/>
      <c r="H3150" s="4"/>
      <c r="I3150" s="4"/>
      <c r="J3150" s="4"/>
      <c r="K3150" s="4"/>
      <c r="L3150" s="4"/>
      <c r="M3150" s="4"/>
    </row>
    <row r="3151" spans="2:13" x14ac:dyDescent="0.25">
      <c r="B3151" s="3">
        <v>52117</v>
      </c>
      <c r="C3151" s="3">
        <v>0</v>
      </c>
      <c r="G3151" s="4"/>
      <c r="H3151" s="4"/>
      <c r="I3151" s="4"/>
      <c r="J3151" s="4"/>
      <c r="K3151" s="4"/>
      <c r="L3151" s="4"/>
      <c r="M3151" s="4"/>
    </row>
    <row r="3152" spans="2:13" x14ac:dyDescent="0.25">
      <c r="B3152" s="3">
        <v>52118</v>
      </c>
      <c r="C3152" s="3">
        <v>0</v>
      </c>
      <c r="G3152" s="4"/>
      <c r="H3152" s="4"/>
      <c r="I3152" s="4"/>
      <c r="J3152" s="4"/>
      <c r="K3152" s="4"/>
      <c r="L3152" s="4"/>
      <c r="M3152" s="4"/>
    </row>
    <row r="3153" spans="2:13" x14ac:dyDescent="0.25">
      <c r="B3153" s="3">
        <v>52119</v>
      </c>
      <c r="C3153" s="3">
        <v>0</v>
      </c>
      <c r="G3153" s="4"/>
      <c r="H3153" s="4"/>
      <c r="I3153" s="4"/>
      <c r="J3153" s="4"/>
      <c r="K3153" s="4"/>
      <c r="L3153" s="4"/>
      <c r="M3153" s="4"/>
    </row>
    <row r="3154" spans="2:13" x14ac:dyDescent="0.25">
      <c r="B3154" s="3">
        <v>52120</v>
      </c>
      <c r="C3154" s="3">
        <v>0</v>
      </c>
      <c r="G3154" s="4"/>
      <c r="H3154" s="4"/>
      <c r="I3154" s="4"/>
      <c r="J3154" s="4"/>
      <c r="K3154" s="4"/>
      <c r="L3154" s="4"/>
      <c r="M3154" s="4"/>
    </row>
    <row r="3155" spans="2:13" x14ac:dyDescent="0.25">
      <c r="B3155" s="3">
        <v>52121</v>
      </c>
      <c r="C3155" s="3">
        <v>0</v>
      </c>
      <c r="G3155" s="4"/>
      <c r="H3155" s="4"/>
      <c r="I3155" s="4"/>
      <c r="J3155" s="4"/>
      <c r="K3155" s="4"/>
      <c r="L3155" s="4"/>
      <c r="M3155" s="4"/>
    </row>
    <row r="3156" spans="2:13" x14ac:dyDescent="0.25">
      <c r="B3156" s="3">
        <v>52122</v>
      </c>
      <c r="C3156" s="3">
        <v>0</v>
      </c>
      <c r="G3156" s="4"/>
      <c r="H3156" s="4"/>
      <c r="I3156" s="4"/>
      <c r="J3156" s="4"/>
      <c r="K3156" s="4"/>
      <c r="L3156" s="4"/>
      <c r="M3156" s="4"/>
    </row>
    <row r="3157" spans="2:13" x14ac:dyDescent="0.25">
      <c r="B3157" s="3">
        <v>52123</v>
      </c>
      <c r="C3157" s="3">
        <v>0</v>
      </c>
      <c r="G3157" s="4"/>
      <c r="H3157" s="4"/>
      <c r="I3157" s="4"/>
      <c r="J3157" s="4"/>
      <c r="K3157" s="4"/>
      <c r="L3157" s="4"/>
      <c r="M3157" s="4"/>
    </row>
    <row r="3158" spans="2:13" x14ac:dyDescent="0.25">
      <c r="B3158" s="3">
        <v>52124</v>
      </c>
      <c r="C3158" s="3">
        <v>0</v>
      </c>
      <c r="G3158" s="4"/>
      <c r="H3158" s="4"/>
      <c r="I3158" s="4"/>
      <c r="J3158" s="4"/>
      <c r="K3158" s="4"/>
      <c r="L3158" s="4"/>
      <c r="M3158" s="4"/>
    </row>
    <row r="3159" spans="2:13" x14ac:dyDescent="0.25">
      <c r="B3159" s="3">
        <v>52125</v>
      </c>
      <c r="C3159" s="3">
        <v>0</v>
      </c>
      <c r="G3159" s="4"/>
      <c r="H3159" s="4"/>
      <c r="I3159" s="4"/>
      <c r="J3159" s="4"/>
      <c r="K3159" s="4"/>
      <c r="L3159" s="4"/>
      <c r="M3159" s="4"/>
    </row>
    <row r="3160" spans="2:13" x14ac:dyDescent="0.25">
      <c r="B3160" s="3">
        <v>52126</v>
      </c>
      <c r="C3160" s="3">
        <v>0</v>
      </c>
      <c r="G3160" s="4"/>
      <c r="H3160" s="4"/>
      <c r="I3160" s="4"/>
      <c r="J3160" s="4"/>
      <c r="K3160" s="4"/>
      <c r="L3160" s="4"/>
      <c r="M3160" s="4"/>
    </row>
    <row r="3161" spans="2:13" x14ac:dyDescent="0.25">
      <c r="B3161" s="3">
        <v>52127</v>
      </c>
      <c r="C3161" s="3">
        <v>0</v>
      </c>
      <c r="G3161" s="4"/>
      <c r="H3161" s="4"/>
      <c r="I3161" s="4"/>
      <c r="J3161" s="4"/>
      <c r="K3161" s="4"/>
      <c r="L3161" s="4"/>
      <c r="M3161" s="4"/>
    </row>
    <row r="3162" spans="2:13" x14ac:dyDescent="0.25">
      <c r="B3162" s="3">
        <v>52128</v>
      </c>
      <c r="C3162" s="3">
        <v>0</v>
      </c>
      <c r="G3162" s="4"/>
      <c r="H3162" s="4"/>
      <c r="I3162" s="4"/>
      <c r="J3162" s="4"/>
      <c r="K3162" s="4"/>
      <c r="L3162" s="4"/>
      <c r="M3162" s="4"/>
    </row>
    <row r="3163" spans="2:13" x14ac:dyDescent="0.25">
      <c r="B3163" s="3">
        <v>52129</v>
      </c>
      <c r="C3163" s="3">
        <v>0</v>
      </c>
      <c r="G3163" s="4"/>
      <c r="H3163" s="4"/>
      <c r="I3163" s="4"/>
      <c r="J3163" s="4"/>
      <c r="K3163" s="4"/>
      <c r="L3163" s="4"/>
      <c r="M3163" s="4"/>
    </row>
    <row r="3164" spans="2:13" x14ac:dyDescent="0.25">
      <c r="B3164" s="3">
        <v>52130</v>
      </c>
      <c r="C3164" s="3">
        <v>0</v>
      </c>
      <c r="G3164" s="4"/>
      <c r="H3164" s="4"/>
      <c r="I3164" s="4"/>
      <c r="J3164" s="4"/>
      <c r="K3164" s="4"/>
      <c r="L3164" s="4"/>
      <c r="M3164" s="4"/>
    </row>
    <row r="3165" spans="2:13" x14ac:dyDescent="0.25">
      <c r="B3165" s="3">
        <v>52131</v>
      </c>
      <c r="C3165" s="3">
        <v>0</v>
      </c>
      <c r="G3165" s="4"/>
      <c r="H3165" s="4"/>
      <c r="I3165" s="4"/>
      <c r="J3165" s="4"/>
      <c r="K3165" s="4"/>
      <c r="L3165" s="4"/>
      <c r="M3165" s="4"/>
    </row>
    <row r="3166" spans="2:13" x14ac:dyDescent="0.25">
      <c r="B3166" s="3">
        <v>52132</v>
      </c>
      <c r="C3166" s="3">
        <v>0</v>
      </c>
      <c r="G3166" s="4"/>
      <c r="H3166" s="4"/>
      <c r="I3166" s="4"/>
      <c r="J3166" s="4"/>
      <c r="K3166" s="4"/>
      <c r="L3166" s="4"/>
      <c r="M3166" s="4"/>
    </row>
    <row r="3167" spans="2:13" x14ac:dyDescent="0.25">
      <c r="B3167" s="3">
        <v>52133</v>
      </c>
      <c r="C3167" s="3">
        <v>0</v>
      </c>
      <c r="G3167" s="4"/>
      <c r="H3167" s="4"/>
      <c r="I3167" s="4"/>
      <c r="J3167" s="4"/>
      <c r="K3167" s="4"/>
      <c r="L3167" s="4"/>
      <c r="M3167" s="4"/>
    </row>
    <row r="3168" spans="2:13" x14ac:dyDescent="0.25">
      <c r="B3168" s="3">
        <v>52134</v>
      </c>
      <c r="C3168" s="3">
        <v>0</v>
      </c>
      <c r="G3168" s="4"/>
      <c r="H3168" s="4"/>
      <c r="I3168" s="4"/>
      <c r="J3168" s="4"/>
      <c r="K3168" s="4"/>
      <c r="L3168" s="4"/>
      <c r="M3168" s="4"/>
    </row>
    <row r="3169" spans="2:13" x14ac:dyDescent="0.25">
      <c r="B3169" s="3">
        <v>52135</v>
      </c>
      <c r="C3169" s="3">
        <v>0</v>
      </c>
      <c r="G3169" s="4"/>
      <c r="H3169" s="4"/>
      <c r="I3169" s="4"/>
      <c r="J3169" s="4"/>
      <c r="K3169" s="4"/>
      <c r="L3169" s="4"/>
      <c r="M3169" s="4"/>
    </row>
    <row r="3170" spans="2:13" x14ac:dyDescent="0.25">
      <c r="B3170" s="3">
        <v>52136</v>
      </c>
      <c r="C3170" s="3">
        <v>0</v>
      </c>
      <c r="G3170" s="4"/>
      <c r="H3170" s="4"/>
      <c r="I3170" s="4"/>
      <c r="J3170" s="4"/>
      <c r="K3170" s="4"/>
      <c r="L3170" s="4"/>
      <c r="M3170" s="4"/>
    </row>
    <row r="3171" spans="2:13" x14ac:dyDescent="0.25">
      <c r="B3171" s="3">
        <v>52137</v>
      </c>
      <c r="C3171" s="3">
        <v>0</v>
      </c>
      <c r="G3171" s="4"/>
      <c r="H3171" s="4"/>
      <c r="I3171" s="4"/>
      <c r="J3171" s="4"/>
      <c r="K3171" s="4"/>
      <c r="L3171" s="4"/>
      <c r="M3171" s="4"/>
    </row>
    <row r="3172" spans="2:13" x14ac:dyDescent="0.25">
      <c r="B3172" s="3">
        <v>52138</v>
      </c>
      <c r="C3172" s="3">
        <v>0</v>
      </c>
      <c r="G3172" s="4"/>
      <c r="H3172" s="4"/>
      <c r="I3172" s="4"/>
      <c r="J3172" s="4"/>
      <c r="K3172" s="4"/>
      <c r="L3172" s="4"/>
      <c r="M3172" s="4"/>
    </row>
    <row r="3173" spans="2:13" x14ac:dyDescent="0.25">
      <c r="B3173" s="3">
        <v>53110</v>
      </c>
      <c r="C3173" s="3">
        <v>0</v>
      </c>
      <c r="G3173" s="4"/>
      <c r="H3173" s="4"/>
      <c r="I3173" s="4"/>
      <c r="J3173" s="4"/>
      <c r="K3173" s="4"/>
      <c r="L3173" s="4"/>
      <c r="M3173" s="4"/>
    </row>
    <row r="3174" spans="2:13" x14ac:dyDescent="0.25">
      <c r="B3174" s="3">
        <v>53111</v>
      </c>
      <c r="C3174" s="3">
        <v>0</v>
      </c>
      <c r="G3174" s="4"/>
      <c r="H3174" s="4"/>
      <c r="I3174" s="4"/>
      <c r="J3174" s="4"/>
      <c r="K3174" s="4"/>
      <c r="L3174" s="4"/>
      <c r="M3174" s="4"/>
    </row>
    <row r="3175" spans="2:13" x14ac:dyDescent="0.25">
      <c r="B3175" s="3">
        <v>53112</v>
      </c>
      <c r="C3175" s="3">
        <v>0</v>
      </c>
      <c r="G3175" s="4"/>
      <c r="H3175" s="4"/>
      <c r="I3175" s="4"/>
      <c r="J3175" s="4"/>
      <c r="K3175" s="4"/>
      <c r="L3175" s="4"/>
      <c r="M3175" s="4"/>
    </row>
    <row r="3176" spans="2:13" x14ac:dyDescent="0.25">
      <c r="B3176" s="3">
        <v>53113</v>
      </c>
      <c r="C3176" s="3">
        <v>0</v>
      </c>
      <c r="G3176" s="4"/>
      <c r="H3176" s="4"/>
      <c r="I3176" s="4"/>
      <c r="J3176" s="4"/>
      <c r="K3176" s="4"/>
      <c r="L3176" s="4"/>
      <c r="M3176" s="4"/>
    </row>
    <row r="3177" spans="2:13" x14ac:dyDescent="0.25">
      <c r="B3177" s="3">
        <v>53114</v>
      </c>
      <c r="C3177" s="3">
        <v>0</v>
      </c>
      <c r="G3177" s="4"/>
      <c r="H3177" s="4"/>
      <c r="I3177" s="4"/>
      <c r="J3177" s="4"/>
      <c r="K3177" s="4"/>
      <c r="L3177" s="4"/>
      <c r="M3177" s="4"/>
    </row>
    <row r="3178" spans="2:13" x14ac:dyDescent="0.25">
      <c r="B3178" s="3">
        <v>53115</v>
      </c>
      <c r="C3178" s="3">
        <v>0</v>
      </c>
      <c r="G3178" s="4"/>
      <c r="H3178" s="4"/>
      <c r="I3178" s="4"/>
      <c r="J3178" s="4"/>
      <c r="K3178" s="4"/>
      <c r="L3178" s="4"/>
      <c r="M3178" s="4"/>
    </row>
    <row r="3179" spans="2:13" x14ac:dyDescent="0.25">
      <c r="B3179" s="3">
        <v>53116</v>
      </c>
      <c r="C3179" s="3">
        <v>0</v>
      </c>
      <c r="G3179" s="4"/>
      <c r="H3179" s="4"/>
      <c r="I3179" s="4"/>
      <c r="J3179" s="4"/>
      <c r="K3179" s="4"/>
      <c r="L3179" s="4"/>
      <c r="M3179" s="4"/>
    </row>
    <row r="3180" spans="2:13" x14ac:dyDescent="0.25">
      <c r="B3180" s="3">
        <v>53117</v>
      </c>
      <c r="C3180" s="3">
        <v>0</v>
      </c>
      <c r="G3180" s="4"/>
      <c r="H3180" s="4"/>
      <c r="I3180" s="4"/>
      <c r="J3180" s="4"/>
      <c r="K3180" s="4"/>
      <c r="L3180" s="4"/>
      <c r="M3180" s="4"/>
    </row>
    <row r="3181" spans="2:13" x14ac:dyDescent="0.25">
      <c r="B3181" s="3">
        <v>53118</v>
      </c>
      <c r="C3181" s="3">
        <v>0</v>
      </c>
      <c r="G3181" s="4"/>
      <c r="H3181" s="4"/>
      <c r="I3181" s="4"/>
      <c r="J3181" s="4"/>
      <c r="K3181" s="4"/>
      <c r="L3181" s="4"/>
      <c r="M3181" s="4"/>
    </row>
    <row r="3182" spans="2:13" x14ac:dyDescent="0.25">
      <c r="B3182" s="3">
        <v>53119</v>
      </c>
      <c r="C3182" s="3">
        <v>0</v>
      </c>
      <c r="G3182" s="4"/>
      <c r="H3182" s="4"/>
      <c r="I3182" s="4"/>
      <c r="J3182" s="4"/>
      <c r="K3182" s="4"/>
      <c r="L3182" s="4"/>
      <c r="M3182" s="4"/>
    </row>
    <row r="3183" spans="2:13" x14ac:dyDescent="0.25">
      <c r="B3183" s="3">
        <v>53120</v>
      </c>
      <c r="C3183" s="3">
        <v>0</v>
      </c>
      <c r="G3183" s="4"/>
      <c r="H3183" s="4"/>
      <c r="I3183" s="4"/>
      <c r="J3183" s="4"/>
      <c r="K3183" s="4"/>
      <c r="L3183" s="4"/>
      <c r="M3183" s="4"/>
    </row>
    <row r="3184" spans="2:13" x14ac:dyDescent="0.25">
      <c r="B3184" s="3">
        <v>53121</v>
      </c>
      <c r="C3184" s="3">
        <v>0</v>
      </c>
      <c r="G3184" s="4"/>
      <c r="H3184" s="4"/>
      <c r="I3184" s="4"/>
      <c r="J3184" s="4"/>
      <c r="K3184" s="4"/>
      <c r="L3184" s="4"/>
      <c r="M3184" s="4"/>
    </row>
    <row r="3185" spans="2:13" x14ac:dyDescent="0.25">
      <c r="B3185" s="3">
        <v>53122</v>
      </c>
      <c r="C3185" s="3">
        <v>0</v>
      </c>
      <c r="G3185" s="4"/>
      <c r="H3185" s="4"/>
      <c r="I3185" s="4"/>
      <c r="J3185" s="4"/>
      <c r="K3185" s="4"/>
      <c r="L3185" s="4"/>
      <c r="M3185" s="4"/>
    </row>
    <row r="3186" spans="2:13" x14ac:dyDescent="0.25">
      <c r="B3186" s="3">
        <v>53123</v>
      </c>
      <c r="C3186" s="3">
        <v>0</v>
      </c>
      <c r="G3186" s="4"/>
      <c r="H3186" s="4"/>
      <c r="I3186" s="4"/>
      <c r="J3186" s="4"/>
      <c r="K3186" s="4"/>
      <c r="L3186" s="4"/>
      <c r="M3186" s="4"/>
    </row>
    <row r="3187" spans="2:13" x14ac:dyDescent="0.25">
      <c r="B3187" s="3">
        <v>53124</v>
      </c>
      <c r="C3187" s="3">
        <v>0</v>
      </c>
      <c r="G3187" s="4"/>
      <c r="H3187" s="4"/>
      <c r="I3187" s="4"/>
      <c r="J3187" s="4"/>
      <c r="K3187" s="4"/>
      <c r="L3187" s="4"/>
      <c r="M3187" s="4"/>
    </row>
    <row r="3188" spans="2:13" x14ac:dyDescent="0.25">
      <c r="B3188" s="3">
        <v>53125</v>
      </c>
      <c r="C3188" s="3">
        <v>0</v>
      </c>
      <c r="G3188" s="4"/>
      <c r="H3188" s="4"/>
      <c r="I3188" s="4"/>
      <c r="J3188" s="4"/>
      <c r="K3188" s="4"/>
      <c r="L3188" s="4"/>
      <c r="M3188" s="4"/>
    </row>
    <row r="3189" spans="2:13" x14ac:dyDescent="0.25">
      <c r="B3189" s="3">
        <v>53126</v>
      </c>
      <c r="C3189" s="3">
        <v>0</v>
      </c>
      <c r="G3189" s="4"/>
      <c r="H3189" s="4"/>
      <c r="I3189" s="4"/>
      <c r="J3189" s="4"/>
      <c r="K3189" s="4"/>
      <c r="L3189" s="4"/>
      <c r="M3189" s="4"/>
    </row>
    <row r="3190" spans="2:13" x14ac:dyDescent="0.25">
      <c r="B3190" s="3">
        <v>53127</v>
      </c>
      <c r="C3190" s="3">
        <v>0</v>
      </c>
      <c r="G3190" s="4"/>
      <c r="H3190" s="4"/>
      <c r="I3190" s="4"/>
      <c r="J3190" s="4"/>
      <c r="K3190" s="4"/>
      <c r="L3190" s="4"/>
      <c r="M3190" s="4"/>
    </row>
    <row r="3191" spans="2:13" x14ac:dyDescent="0.25">
      <c r="B3191" s="3">
        <v>53128</v>
      </c>
      <c r="C3191" s="3">
        <v>0</v>
      </c>
      <c r="G3191" s="4"/>
      <c r="H3191" s="4"/>
      <c r="I3191" s="4"/>
      <c r="J3191" s="4"/>
      <c r="K3191" s="4"/>
      <c r="L3191" s="4"/>
      <c r="M3191" s="4"/>
    </row>
    <row r="3192" spans="2:13" x14ac:dyDescent="0.25">
      <c r="B3192" s="3">
        <v>53129</v>
      </c>
      <c r="C3192" s="3">
        <v>0</v>
      </c>
      <c r="G3192" s="4"/>
      <c r="H3192" s="4"/>
      <c r="I3192" s="4"/>
      <c r="J3192" s="4"/>
      <c r="K3192" s="4"/>
      <c r="L3192" s="4"/>
      <c r="M3192" s="4"/>
    </row>
    <row r="3193" spans="2:13" x14ac:dyDescent="0.25">
      <c r="B3193" s="3">
        <v>53130</v>
      </c>
      <c r="C3193" s="3">
        <v>0</v>
      </c>
      <c r="G3193" s="4"/>
      <c r="H3193" s="4"/>
      <c r="I3193" s="4"/>
      <c r="J3193" s="4"/>
      <c r="K3193" s="4"/>
      <c r="L3193" s="4"/>
      <c r="M3193" s="4"/>
    </row>
    <row r="3194" spans="2:13" x14ac:dyDescent="0.25">
      <c r="B3194" s="3">
        <v>53131</v>
      </c>
      <c r="C3194" s="3">
        <v>0</v>
      </c>
      <c r="G3194" s="4"/>
      <c r="H3194" s="4"/>
      <c r="I3194" s="4"/>
      <c r="J3194" s="4"/>
      <c r="K3194" s="4"/>
      <c r="L3194" s="4"/>
      <c r="M3194" s="4"/>
    </row>
    <row r="3195" spans="2:13" x14ac:dyDescent="0.25">
      <c r="B3195" s="3">
        <v>53132</v>
      </c>
      <c r="C3195" s="3">
        <v>0</v>
      </c>
      <c r="G3195" s="4"/>
      <c r="H3195" s="4"/>
      <c r="I3195" s="4"/>
      <c r="J3195" s="4"/>
      <c r="K3195" s="4"/>
      <c r="L3195" s="4"/>
      <c r="M3195" s="4"/>
    </row>
    <row r="3196" spans="2:13" x14ac:dyDescent="0.25">
      <c r="B3196" s="3">
        <v>53133</v>
      </c>
      <c r="C3196" s="3">
        <v>0</v>
      </c>
      <c r="G3196" s="4"/>
      <c r="H3196" s="4"/>
      <c r="I3196" s="4"/>
      <c r="J3196" s="4"/>
      <c r="K3196" s="4"/>
      <c r="L3196" s="4"/>
      <c r="M3196" s="4"/>
    </row>
    <row r="3197" spans="2:13" x14ac:dyDescent="0.25">
      <c r="B3197" s="3">
        <v>53134</v>
      </c>
      <c r="C3197" s="3">
        <v>0</v>
      </c>
      <c r="G3197" s="4"/>
      <c r="H3197" s="4"/>
      <c r="I3197" s="4"/>
      <c r="J3197" s="4"/>
      <c r="K3197" s="4"/>
      <c r="L3197" s="4"/>
      <c r="M3197" s="4"/>
    </row>
    <row r="3198" spans="2:13" x14ac:dyDescent="0.25">
      <c r="B3198" s="3">
        <v>53135</v>
      </c>
      <c r="C3198" s="3">
        <v>0</v>
      </c>
      <c r="G3198" s="4"/>
      <c r="H3198" s="4"/>
      <c r="I3198" s="4"/>
      <c r="J3198" s="4"/>
      <c r="K3198" s="4"/>
      <c r="L3198" s="4"/>
      <c r="M3198" s="4"/>
    </row>
    <row r="3199" spans="2:13" x14ac:dyDescent="0.25">
      <c r="B3199" s="3">
        <v>53136</v>
      </c>
      <c r="C3199" s="3">
        <v>0</v>
      </c>
      <c r="G3199" s="4"/>
      <c r="H3199" s="4"/>
      <c r="I3199" s="4"/>
      <c r="J3199" s="4"/>
      <c r="K3199" s="4"/>
      <c r="L3199" s="4"/>
      <c r="M3199" s="4"/>
    </row>
    <row r="3200" spans="2:13" x14ac:dyDescent="0.25">
      <c r="B3200" s="3">
        <v>53137</v>
      </c>
      <c r="C3200" s="3">
        <v>0</v>
      </c>
      <c r="G3200" s="4"/>
      <c r="H3200" s="4"/>
      <c r="I3200" s="4"/>
      <c r="J3200" s="4"/>
      <c r="K3200" s="4"/>
      <c r="L3200" s="4"/>
      <c r="M3200" s="4"/>
    </row>
    <row r="3201" spans="2:13" x14ac:dyDescent="0.25">
      <c r="B3201" s="3">
        <v>53138</v>
      </c>
      <c r="C3201" s="3">
        <v>0</v>
      </c>
      <c r="G3201" s="4"/>
      <c r="H3201" s="4"/>
      <c r="I3201" s="4"/>
      <c r="J3201" s="4"/>
      <c r="K3201" s="4"/>
      <c r="L3201" s="4"/>
      <c r="M3201" s="4"/>
    </row>
    <row r="3202" spans="2:13" x14ac:dyDescent="0.25">
      <c r="B3202" s="3">
        <v>53139</v>
      </c>
      <c r="C3202" s="3">
        <v>0</v>
      </c>
      <c r="G3202" s="4"/>
      <c r="H3202" s="4"/>
      <c r="I3202" s="4"/>
      <c r="J3202" s="4"/>
      <c r="K3202" s="4"/>
      <c r="L3202" s="4"/>
      <c r="M3202" s="4"/>
    </row>
    <row r="3203" spans="2:13" x14ac:dyDescent="0.25">
      <c r="B3203" s="3">
        <v>53140</v>
      </c>
      <c r="C3203" s="3">
        <v>0</v>
      </c>
      <c r="G3203" s="4"/>
      <c r="H3203" s="4"/>
      <c r="I3203" s="4"/>
      <c r="J3203" s="4"/>
      <c r="K3203" s="4"/>
      <c r="L3203" s="4"/>
      <c r="M3203" s="4"/>
    </row>
    <row r="3204" spans="2:13" x14ac:dyDescent="0.25">
      <c r="B3204" s="3">
        <v>53141</v>
      </c>
      <c r="C3204" s="3">
        <v>0</v>
      </c>
      <c r="G3204" s="4"/>
      <c r="H3204" s="4"/>
      <c r="I3204" s="4"/>
      <c r="J3204" s="4"/>
      <c r="K3204" s="4"/>
      <c r="L3204" s="4"/>
      <c r="M3204" s="4"/>
    </row>
    <row r="3205" spans="2:13" x14ac:dyDescent="0.25">
      <c r="B3205" s="3">
        <v>53142</v>
      </c>
      <c r="C3205" s="3">
        <v>0</v>
      </c>
      <c r="G3205" s="4"/>
      <c r="H3205" s="4"/>
      <c r="I3205" s="4"/>
      <c r="J3205" s="4"/>
      <c r="K3205" s="4"/>
      <c r="L3205" s="4"/>
      <c r="M3205" s="4"/>
    </row>
    <row r="3206" spans="2:13" x14ac:dyDescent="0.25">
      <c r="B3206" s="3">
        <v>54110</v>
      </c>
      <c r="C3206" s="3">
        <v>0</v>
      </c>
      <c r="G3206" s="4"/>
      <c r="H3206" s="4"/>
      <c r="I3206" s="4"/>
      <c r="J3206" s="4"/>
      <c r="K3206" s="4"/>
      <c r="L3206" s="4"/>
      <c r="M3206" s="4"/>
    </row>
    <row r="3207" spans="2:13" x14ac:dyDescent="0.25">
      <c r="B3207" s="3">
        <v>54111</v>
      </c>
      <c r="C3207" s="3">
        <v>0</v>
      </c>
      <c r="G3207" s="4"/>
      <c r="H3207" s="4"/>
      <c r="I3207" s="4"/>
      <c r="J3207" s="4"/>
      <c r="K3207" s="4"/>
      <c r="L3207" s="4"/>
      <c r="M3207" s="4"/>
    </row>
    <row r="3208" spans="2:13" x14ac:dyDescent="0.25">
      <c r="B3208" s="3">
        <v>54112</v>
      </c>
      <c r="C3208" s="3">
        <v>0</v>
      </c>
      <c r="G3208" s="4"/>
      <c r="H3208" s="4"/>
      <c r="I3208" s="4"/>
      <c r="J3208" s="4"/>
      <c r="K3208" s="4"/>
      <c r="L3208" s="4"/>
      <c r="M3208" s="4"/>
    </row>
    <row r="3209" spans="2:13" x14ac:dyDescent="0.25">
      <c r="B3209" s="3">
        <v>54113</v>
      </c>
      <c r="C3209" s="3">
        <v>0</v>
      </c>
      <c r="G3209" s="4"/>
      <c r="H3209" s="4"/>
      <c r="I3209" s="4"/>
      <c r="J3209" s="4"/>
      <c r="K3209" s="4"/>
      <c r="L3209" s="4"/>
      <c r="M3209" s="4"/>
    </row>
    <row r="3210" spans="2:13" x14ac:dyDescent="0.25">
      <c r="B3210" s="3">
        <v>54114</v>
      </c>
      <c r="C3210" s="3">
        <v>0</v>
      </c>
      <c r="G3210" s="4"/>
      <c r="H3210" s="4"/>
      <c r="I3210" s="4"/>
      <c r="J3210" s="4"/>
      <c r="K3210" s="4"/>
      <c r="L3210" s="4"/>
      <c r="M3210" s="4"/>
    </row>
    <row r="3211" spans="2:13" x14ac:dyDescent="0.25">
      <c r="B3211" s="3">
        <v>54115</v>
      </c>
      <c r="C3211" s="3">
        <v>0</v>
      </c>
      <c r="G3211" s="4"/>
      <c r="H3211" s="4"/>
      <c r="I3211" s="4"/>
      <c r="J3211" s="4"/>
      <c r="K3211" s="4"/>
      <c r="L3211" s="4"/>
      <c r="M3211" s="4"/>
    </row>
    <row r="3212" spans="2:13" x14ac:dyDescent="0.25">
      <c r="B3212" s="3">
        <v>54116</v>
      </c>
      <c r="C3212" s="3">
        <v>0</v>
      </c>
      <c r="G3212" s="4"/>
      <c r="H3212" s="4"/>
      <c r="I3212" s="4"/>
      <c r="J3212" s="4"/>
      <c r="K3212" s="4"/>
      <c r="L3212" s="4"/>
      <c r="M3212" s="4"/>
    </row>
    <row r="3213" spans="2:13" x14ac:dyDescent="0.25">
      <c r="B3213" s="3">
        <v>54117</v>
      </c>
      <c r="C3213" s="3">
        <v>0</v>
      </c>
      <c r="G3213" s="4"/>
      <c r="H3213" s="4"/>
      <c r="I3213" s="4"/>
      <c r="J3213" s="4"/>
      <c r="K3213" s="4"/>
      <c r="L3213" s="4"/>
      <c r="M3213" s="4"/>
    </row>
    <row r="3214" spans="2:13" x14ac:dyDescent="0.25">
      <c r="B3214" s="3">
        <v>54118</v>
      </c>
      <c r="C3214" s="3">
        <v>0</v>
      </c>
      <c r="G3214" s="4"/>
      <c r="H3214" s="4"/>
      <c r="I3214" s="4"/>
      <c r="J3214" s="4"/>
      <c r="K3214" s="4"/>
      <c r="L3214" s="4"/>
      <c r="M3214" s="4"/>
    </row>
    <row r="3215" spans="2:13" x14ac:dyDescent="0.25">
      <c r="B3215" s="3">
        <v>54119</v>
      </c>
      <c r="C3215" s="3">
        <v>0</v>
      </c>
      <c r="G3215" s="4"/>
      <c r="H3215" s="4"/>
      <c r="I3215" s="4"/>
      <c r="J3215" s="4"/>
      <c r="K3215" s="4"/>
      <c r="L3215" s="4"/>
      <c r="M3215" s="4"/>
    </row>
    <row r="3216" spans="2:13" x14ac:dyDescent="0.25">
      <c r="B3216" s="3">
        <v>54120</v>
      </c>
      <c r="C3216" s="3">
        <v>0</v>
      </c>
      <c r="G3216" s="4"/>
      <c r="H3216" s="4"/>
      <c r="I3216" s="4"/>
      <c r="J3216" s="4"/>
      <c r="K3216" s="4"/>
      <c r="L3216" s="4"/>
      <c r="M3216" s="4"/>
    </row>
    <row r="3217" spans="2:13" x14ac:dyDescent="0.25">
      <c r="B3217" s="3">
        <v>54121</v>
      </c>
      <c r="C3217" s="3">
        <v>0</v>
      </c>
      <c r="G3217" s="4"/>
      <c r="H3217" s="4"/>
      <c r="I3217" s="4"/>
      <c r="J3217" s="4"/>
      <c r="K3217" s="4"/>
      <c r="L3217" s="4"/>
      <c r="M3217" s="4"/>
    </row>
    <row r="3218" spans="2:13" x14ac:dyDescent="0.25">
      <c r="B3218" s="3">
        <v>54122</v>
      </c>
      <c r="C3218" s="3">
        <v>0</v>
      </c>
      <c r="G3218" s="4"/>
      <c r="H3218" s="4"/>
      <c r="I3218" s="4"/>
      <c r="J3218" s="4"/>
      <c r="K3218" s="4"/>
      <c r="L3218" s="4"/>
      <c r="M3218" s="4"/>
    </row>
    <row r="3219" spans="2:13" x14ac:dyDescent="0.25">
      <c r="B3219" s="3">
        <v>54123</v>
      </c>
      <c r="C3219" s="3">
        <v>0</v>
      </c>
      <c r="G3219" s="4"/>
      <c r="H3219" s="4"/>
      <c r="I3219" s="4"/>
      <c r="J3219" s="4"/>
      <c r="K3219" s="4"/>
      <c r="L3219" s="4"/>
      <c r="M3219" s="4"/>
    </row>
    <row r="3220" spans="2:13" x14ac:dyDescent="0.25">
      <c r="B3220" s="3">
        <v>54124</v>
      </c>
      <c r="C3220" s="3">
        <v>0</v>
      </c>
      <c r="G3220" s="4"/>
      <c r="H3220" s="4"/>
      <c r="I3220" s="4"/>
      <c r="J3220" s="4"/>
      <c r="K3220" s="4"/>
      <c r="L3220" s="4"/>
      <c r="M3220" s="4"/>
    </row>
    <row r="3221" spans="2:13" x14ac:dyDescent="0.25">
      <c r="B3221" s="3">
        <v>54125</v>
      </c>
      <c r="C3221" s="3">
        <v>0</v>
      </c>
      <c r="G3221" s="4"/>
      <c r="H3221" s="4"/>
      <c r="I3221" s="4"/>
      <c r="J3221" s="4"/>
      <c r="K3221" s="4"/>
      <c r="L3221" s="4"/>
      <c r="M3221" s="4"/>
    </row>
    <row r="3222" spans="2:13" x14ac:dyDescent="0.25">
      <c r="B3222" s="3">
        <v>54126</v>
      </c>
      <c r="C3222" s="3">
        <v>0</v>
      </c>
      <c r="G3222" s="4"/>
      <c r="H3222" s="4"/>
      <c r="I3222" s="4"/>
      <c r="J3222" s="4"/>
      <c r="K3222" s="4"/>
      <c r="L3222" s="4"/>
      <c r="M3222" s="4"/>
    </row>
    <row r="3223" spans="2:13" x14ac:dyDescent="0.25">
      <c r="B3223" s="3">
        <v>54127</v>
      </c>
      <c r="C3223" s="3">
        <v>0</v>
      </c>
      <c r="G3223" s="4"/>
      <c r="H3223" s="4"/>
      <c r="I3223" s="4"/>
      <c r="J3223" s="4"/>
      <c r="K3223" s="4"/>
      <c r="L3223" s="4"/>
      <c r="M3223" s="4"/>
    </row>
    <row r="3224" spans="2:13" x14ac:dyDescent="0.25">
      <c r="B3224" s="3">
        <v>54128</v>
      </c>
      <c r="C3224" s="3">
        <v>0</v>
      </c>
      <c r="G3224" s="4"/>
      <c r="H3224" s="4"/>
      <c r="I3224" s="4"/>
      <c r="J3224" s="4"/>
      <c r="K3224" s="4"/>
      <c r="L3224" s="4"/>
      <c r="M3224" s="4"/>
    </row>
    <row r="3225" spans="2:13" x14ac:dyDescent="0.25">
      <c r="B3225" s="3">
        <v>54129</v>
      </c>
      <c r="C3225" s="3">
        <v>0</v>
      </c>
      <c r="G3225" s="4"/>
      <c r="H3225" s="4"/>
      <c r="I3225" s="4"/>
      <c r="J3225" s="4"/>
      <c r="K3225" s="4"/>
      <c r="L3225" s="4"/>
      <c r="M3225" s="4"/>
    </row>
    <row r="3226" spans="2:13" x14ac:dyDescent="0.25">
      <c r="B3226" s="3">
        <v>54130</v>
      </c>
      <c r="C3226" s="3">
        <v>0</v>
      </c>
      <c r="G3226" s="4"/>
      <c r="H3226" s="4"/>
      <c r="I3226" s="4"/>
      <c r="J3226" s="4"/>
      <c r="K3226" s="4"/>
      <c r="L3226" s="4"/>
      <c r="M3226" s="4"/>
    </row>
    <row r="3227" spans="2:13" x14ac:dyDescent="0.25">
      <c r="B3227" s="3">
        <v>54131</v>
      </c>
      <c r="C3227" s="3">
        <v>0</v>
      </c>
      <c r="G3227" s="4"/>
      <c r="H3227" s="4"/>
      <c r="I3227" s="4"/>
      <c r="J3227" s="4"/>
      <c r="K3227" s="4"/>
      <c r="L3227" s="4"/>
      <c r="M3227" s="4"/>
    </row>
    <row r="3228" spans="2:13" x14ac:dyDescent="0.25">
      <c r="B3228" s="3">
        <v>54132</v>
      </c>
      <c r="C3228" s="3">
        <v>0</v>
      </c>
      <c r="G3228" s="4"/>
      <c r="H3228" s="4"/>
      <c r="I3228" s="4"/>
      <c r="J3228" s="4"/>
      <c r="K3228" s="4"/>
      <c r="L3228" s="4"/>
      <c r="M3228" s="4"/>
    </row>
    <row r="3229" spans="2:13" x14ac:dyDescent="0.25">
      <c r="B3229" s="3">
        <v>54133</v>
      </c>
      <c r="C3229" s="3">
        <v>0</v>
      </c>
      <c r="G3229" s="4"/>
      <c r="H3229" s="4"/>
      <c r="I3229" s="4"/>
      <c r="J3229" s="4"/>
      <c r="K3229" s="4"/>
      <c r="L3229" s="4"/>
      <c r="M3229" s="4"/>
    </row>
    <row r="3230" spans="2:13" x14ac:dyDescent="0.25">
      <c r="B3230" s="3">
        <v>54134</v>
      </c>
      <c r="C3230" s="3">
        <v>0</v>
      </c>
      <c r="G3230" s="4"/>
      <c r="H3230" s="4"/>
      <c r="I3230" s="4"/>
      <c r="J3230" s="4"/>
      <c r="K3230" s="4"/>
      <c r="L3230" s="4"/>
      <c r="M3230" s="4"/>
    </row>
    <row r="3231" spans="2:13" x14ac:dyDescent="0.25">
      <c r="B3231" s="3">
        <v>54135</v>
      </c>
      <c r="C3231" s="3">
        <v>0</v>
      </c>
      <c r="G3231" s="4"/>
      <c r="H3231" s="4"/>
      <c r="I3231" s="4"/>
      <c r="J3231" s="4"/>
      <c r="K3231" s="4"/>
      <c r="L3231" s="4"/>
      <c r="M3231" s="4"/>
    </row>
    <row r="3232" spans="2:13" x14ac:dyDescent="0.25">
      <c r="B3232" s="3">
        <v>54136</v>
      </c>
      <c r="C3232" s="3">
        <v>0</v>
      </c>
      <c r="G3232" s="4"/>
      <c r="H3232" s="4"/>
      <c r="I3232" s="4"/>
      <c r="J3232" s="4"/>
      <c r="K3232" s="4"/>
      <c r="L3232" s="4"/>
      <c r="M3232" s="4"/>
    </row>
    <row r="3233" spans="2:13" x14ac:dyDescent="0.25">
      <c r="B3233" s="3">
        <v>54137</v>
      </c>
      <c r="C3233" s="3">
        <v>0</v>
      </c>
      <c r="G3233" s="4"/>
      <c r="H3233" s="4"/>
      <c r="I3233" s="4"/>
      <c r="J3233" s="4"/>
      <c r="K3233" s="4"/>
      <c r="L3233" s="4"/>
      <c r="M3233" s="4"/>
    </row>
    <row r="3234" spans="2:13" x14ac:dyDescent="0.25">
      <c r="B3234" s="3">
        <v>54138</v>
      </c>
      <c r="C3234" s="3">
        <v>0</v>
      </c>
      <c r="G3234" s="4"/>
      <c r="H3234" s="4"/>
      <c r="I3234" s="4"/>
      <c r="J3234" s="4"/>
      <c r="K3234" s="4"/>
      <c r="L3234" s="4"/>
      <c r="M3234" s="4"/>
    </row>
    <row r="3235" spans="2:13" x14ac:dyDescent="0.25">
      <c r="B3235" s="3">
        <v>54139</v>
      </c>
      <c r="C3235" s="3">
        <v>0</v>
      </c>
      <c r="G3235" s="4"/>
      <c r="H3235" s="4"/>
      <c r="I3235" s="4"/>
      <c r="J3235" s="4"/>
      <c r="K3235" s="4"/>
      <c r="L3235" s="4"/>
      <c r="M3235" s="4"/>
    </row>
    <row r="3236" spans="2:13" x14ac:dyDescent="0.25">
      <c r="B3236" s="3">
        <v>54140</v>
      </c>
      <c r="C3236" s="3">
        <v>0</v>
      </c>
      <c r="G3236" s="4"/>
      <c r="H3236" s="4"/>
      <c r="I3236" s="4"/>
      <c r="J3236" s="4"/>
      <c r="K3236" s="4"/>
      <c r="L3236" s="4"/>
      <c r="M3236" s="4"/>
    </row>
    <row r="3237" spans="2:13" x14ac:dyDescent="0.25">
      <c r="B3237" s="3">
        <v>54141</v>
      </c>
      <c r="C3237" s="3">
        <v>0</v>
      </c>
      <c r="G3237" s="4"/>
      <c r="H3237" s="4"/>
      <c r="I3237" s="4"/>
      <c r="J3237" s="4"/>
      <c r="K3237" s="4"/>
      <c r="L3237" s="4"/>
      <c r="M3237" s="4"/>
    </row>
    <row r="3238" spans="2:13" x14ac:dyDescent="0.25">
      <c r="B3238" s="3">
        <v>54142</v>
      </c>
      <c r="C3238" s="3">
        <v>0</v>
      </c>
      <c r="G3238" s="4"/>
      <c r="H3238" s="4"/>
      <c r="I3238" s="4"/>
      <c r="J3238" s="4"/>
      <c r="K3238" s="4"/>
      <c r="L3238" s="4"/>
      <c r="M3238" s="4"/>
    </row>
    <row r="3239" spans="2:13" x14ac:dyDescent="0.25">
      <c r="B3239" s="3">
        <v>54143</v>
      </c>
      <c r="C3239" s="3">
        <v>0</v>
      </c>
      <c r="G3239" s="4"/>
      <c r="H3239" s="4"/>
      <c r="I3239" s="4"/>
      <c r="J3239" s="4"/>
      <c r="K3239" s="4"/>
      <c r="L3239" s="4"/>
      <c r="M3239" s="4"/>
    </row>
    <row r="3240" spans="2:13" x14ac:dyDescent="0.25">
      <c r="B3240" s="3">
        <v>54144</v>
      </c>
      <c r="C3240" s="3">
        <v>0</v>
      </c>
      <c r="G3240" s="4"/>
      <c r="H3240" s="4"/>
      <c r="I3240" s="4"/>
      <c r="J3240" s="4"/>
      <c r="K3240" s="4"/>
      <c r="L3240" s="4"/>
      <c r="M3240" s="4"/>
    </row>
    <row r="3241" spans="2:13" x14ac:dyDescent="0.25">
      <c r="B3241" s="3">
        <v>54145</v>
      </c>
      <c r="C3241" s="3">
        <v>0</v>
      </c>
      <c r="G3241" s="4"/>
      <c r="H3241" s="4"/>
      <c r="I3241" s="4"/>
      <c r="J3241" s="4"/>
      <c r="K3241" s="4"/>
      <c r="L3241" s="4"/>
      <c r="M3241" s="4"/>
    </row>
    <row r="3242" spans="2:13" x14ac:dyDescent="0.25">
      <c r="B3242" s="3">
        <v>55114</v>
      </c>
      <c r="C3242" s="3">
        <v>0</v>
      </c>
      <c r="G3242" s="4"/>
      <c r="H3242" s="4"/>
      <c r="I3242" s="4"/>
      <c r="J3242" s="4"/>
      <c r="K3242" s="4"/>
      <c r="L3242" s="4"/>
      <c r="M3242" s="4"/>
    </row>
    <row r="3243" spans="2:13" x14ac:dyDescent="0.25">
      <c r="B3243" s="3">
        <v>55115</v>
      </c>
      <c r="C3243" s="3">
        <v>0</v>
      </c>
      <c r="G3243" s="4"/>
      <c r="H3243" s="4"/>
      <c r="I3243" s="4"/>
      <c r="J3243" s="4"/>
      <c r="K3243" s="4"/>
      <c r="L3243" s="4"/>
      <c r="M3243" s="4"/>
    </row>
    <row r="3244" spans="2:13" x14ac:dyDescent="0.25">
      <c r="B3244" s="3">
        <v>55116</v>
      </c>
      <c r="C3244" s="3">
        <v>0</v>
      </c>
      <c r="G3244" s="4"/>
      <c r="H3244" s="4"/>
      <c r="I3244" s="4"/>
      <c r="J3244" s="4"/>
      <c r="K3244" s="4"/>
      <c r="L3244" s="4"/>
      <c r="M3244" s="4"/>
    </row>
    <row r="3245" spans="2:13" x14ac:dyDescent="0.25">
      <c r="B3245" s="3">
        <v>55117</v>
      </c>
      <c r="C3245" s="3">
        <v>0</v>
      </c>
      <c r="G3245" s="4"/>
      <c r="H3245" s="4"/>
      <c r="I3245" s="4"/>
      <c r="J3245" s="4"/>
      <c r="K3245" s="4"/>
      <c r="L3245" s="4"/>
      <c r="M3245" s="4"/>
    </row>
    <row r="3246" spans="2:13" x14ac:dyDescent="0.25">
      <c r="B3246" s="3">
        <v>55118</v>
      </c>
      <c r="C3246" s="3">
        <v>0</v>
      </c>
      <c r="G3246" s="4"/>
      <c r="H3246" s="4"/>
      <c r="I3246" s="4"/>
      <c r="J3246" s="4"/>
      <c r="K3246" s="4"/>
      <c r="L3246" s="4"/>
      <c r="M3246" s="4"/>
    </row>
    <row r="3247" spans="2:13" x14ac:dyDescent="0.25">
      <c r="B3247" s="3">
        <v>55119</v>
      </c>
      <c r="C3247" s="3">
        <v>0</v>
      </c>
      <c r="G3247" s="4"/>
      <c r="H3247" s="4"/>
      <c r="I3247" s="4"/>
      <c r="J3247" s="4"/>
      <c r="K3247" s="4"/>
      <c r="L3247" s="4"/>
      <c r="M3247" s="4"/>
    </row>
    <row r="3248" spans="2:13" x14ac:dyDescent="0.25">
      <c r="B3248" s="3">
        <v>55120</v>
      </c>
      <c r="C3248" s="3">
        <v>0</v>
      </c>
      <c r="G3248" s="4"/>
      <c r="H3248" s="4"/>
      <c r="I3248" s="4"/>
      <c r="J3248" s="4"/>
      <c r="K3248" s="4"/>
      <c r="L3248" s="4"/>
      <c r="M3248" s="4"/>
    </row>
    <row r="3249" spans="2:13" x14ac:dyDescent="0.25">
      <c r="B3249" s="3">
        <v>55121</v>
      </c>
      <c r="C3249" s="3">
        <v>0</v>
      </c>
      <c r="G3249" s="4"/>
      <c r="H3249" s="4"/>
      <c r="I3249" s="4"/>
      <c r="J3249" s="4"/>
      <c r="K3249" s="4"/>
      <c r="L3249" s="4"/>
      <c r="M3249" s="4"/>
    </row>
    <row r="3250" spans="2:13" x14ac:dyDescent="0.25">
      <c r="B3250" s="3">
        <v>55122</v>
      </c>
      <c r="C3250" s="3">
        <v>0</v>
      </c>
      <c r="G3250" s="4"/>
      <c r="H3250" s="4"/>
      <c r="I3250" s="4"/>
      <c r="J3250" s="4"/>
      <c r="K3250" s="4"/>
      <c r="L3250" s="4"/>
      <c r="M3250" s="4"/>
    </row>
    <row r="3251" spans="2:13" x14ac:dyDescent="0.25">
      <c r="B3251" s="3">
        <v>55123</v>
      </c>
      <c r="C3251" s="3">
        <v>0</v>
      </c>
      <c r="G3251" s="4"/>
      <c r="H3251" s="4"/>
      <c r="I3251" s="4"/>
      <c r="J3251" s="4"/>
      <c r="K3251" s="4"/>
      <c r="L3251" s="4"/>
      <c r="M3251" s="4"/>
    </row>
    <row r="3252" spans="2:13" x14ac:dyDescent="0.25">
      <c r="B3252" s="3">
        <v>55124</v>
      </c>
      <c r="C3252" s="3">
        <v>0</v>
      </c>
      <c r="G3252" s="4"/>
      <c r="H3252" s="4"/>
      <c r="I3252" s="4"/>
      <c r="J3252" s="4"/>
      <c r="K3252" s="4"/>
      <c r="L3252" s="4"/>
      <c r="M3252" s="4"/>
    </row>
    <row r="3253" spans="2:13" x14ac:dyDescent="0.25">
      <c r="B3253" s="3">
        <v>55125</v>
      </c>
      <c r="C3253" s="3">
        <v>0</v>
      </c>
      <c r="G3253" s="4"/>
      <c r="H3253" s="4"/>
      <c r="I3253" s="4"/>
      <c r="J3253" s="4"/>
      <c r="K3253" s="4"/>
      <c r="L3253" s="4"/>
      <c r="M3253" s="4"/>
    </row>
    <row r="3254" spans="2:13" x14ac:dyDescent="0.25">
      <c r="B3254" s="3">
        <v>55126</v>
      </c>
      <c r="C3254" s="3">
        <v>0</v>
      </c>
      <c r="G3254" s="4"/>
      <c r="H3254" s="4"/>
      <c r="I3254" s="4"/>
      <c r="J3254" s="4"/>
      <c r="K3254" s="4"/>
      <c r="L3254" s="4"/>
      <c r="M3254" s="4"/>
    </row>
    <row r="3255" spans="2:13" x14ac:dyDescent="0.25">
      <c r="B3255" s="3">
        <v>55127</v>
      </c>
      <c r="C3255" s="3">
        <v>0</v>
      </c>
      <c r="G3255" s="4"/>
      <c r="H3255" s="4"/>
      <c r="I3255" s="4"/>
      <c r="J3255" s="4"/>
      <c r="K3255" s="4"/>
      <c r="L3255" s="4"/>
      <c r="M3255" s="4"/>
    </row>
    <row r="3256" spans="2:13" x14ac:dyDescent="0.25">
      <c r="B3256" s="3">
        <v>55128</v>
      </c>
      <c r="C3256" s="3">
        <v>0</v>
      </c>
      <c r="G3256" s="4"/>
      <c r="H3256" s="4"/>
      <c r="I3256" s="4"/>
      <c r="J3256" s="4"/>
      <c r="K3256" s="4"/>
      <c r="L3256" s="4"/>
      <c r="M3256" s="4"/>
    </row>
    <row r="3257" spans="2:13" x14ac:dyDescent="0.25">
      <c r="B3257" s="3">
        <v>55129</v>
      </c>
      <c r="C3257" s="3">
        <v>0</v>
      </c>
      <c r="G3257" s="4"/>
      <c r="H3257" s="4"/>
      <c r="I3257" s="4"/>
      <c r="J3257" s="4"/>
      <c r="K3257" s="4"/>
      <c r="L3257" s="4"/>
      <c r="M3257" s="4"/>
    </row>
    <row r="3258" spans="2:13" x14ac:dyDescent="0.25">
      <c r="B3258" s="3">
        <v>55130</v>
      </c>
      <c r="C3258" s="3">
        <v>0</v>
      </c>
      <c r="G3258" s="4"/>
      <c r="H3258" s="4"/>
      <c r="I3258" s="4"/>
      <c r="J3258" s="4"/>
      <c r="K3258" s="4"/>
      <c r="L3258" s="4"/>
      <c r="M3258" s="4"/>
    </row>
    <row r="3259" spans="2:13" x14ac:dyDescent="0.25">
      <c r="B3259" s="3">
        <v>55131</v>
      </c>
      <c r="C3259" s="3">
        <v>0</v>
      </c>
      <c r="G3259" s="4"/>
      <c r="H3259" s="4"/>
      <c r="I3259" s="4"/>
      <c r="J3259" s="4"/>
      <c r="K3259" s="4"/>
      <c r="L3259" s="4"/>
      <c r="M3259" s="4"/>
    </row>
    <row r="3260" spans="2:13" x14ac:dyDescent="0.25">
      <c r="B3260" s="3">
        <v>55132</v>
      </c>
      <c r="C3260" s="3">
        <v>0</v>
      </c>
      <c r="G3260" s="4"/>
      <c r="H3260" s="4"/>
      <c r="I3260" s="4"/>
      <c r="J3260" s="4"/>
      <c r="K3260" s="4"/>
      <c r="L3260" s="4"/>
      <c r="M3260" s="4"/>
    </row>
    <row r="3261" spans="2:13" x14ac:dyDescent="0.25">
      <c r="B3261" s="3">
        <v>55133</v>
      </c>
      <c r="C3261" s="3">
        <v>0</v>
      </c>
      <c r="G3261" s="4"/>
      <c r="H3261" s="4"/>
      <c r="I3261" s="4"/>
      <c r="J3261" s="4"/>
      <c r="K3261" s="4"/>
      <c r="L3261" s="4"/>
      <c r="M3261" s="4"/>
    </row>
    <row r="3262" spans="2:13" x14ac:dyDescent="0.25">
      <c r="B3262" s="3">
        <v>55134</v>
      </c>
      <c r="C3262" s="3">
        <v>0</v>
      </c>
      <c r="G3262" s="4"/>
      <c r="H3262" s="4"/>
      <c r="I3262" s="4"/>
      <c r="J3262" s="4"/>
      <c r="K3262" s="4"/>
      <c r="L3262" s="4"/>
      <c r="M3262" s="4"/>
    </row>
    <row r="3263" spans="2:13" x14ac:dyDescent="0.25">
      <c r="B3263" s="3">
        <v>55135</v>
      </c>
      <c r="C3263" s="3">
        <v>0</v>
      </c>
      <c r="G3263" s="4"/>
      <c r="H3263" s="4"/>
      <c r="I3263" s="4"/>
      <c r="J3263" s="4"/>
      <c r="K3263" s="4"/>
      <c r="L3263" s="4"/>
      <c r="M3263" s="4"/>
    </row>
    <row r="3264" spans="2:13" x14ac:dyDescent="0.25">
      <c r="B3264" s="3">
        <v>55136</v>
      </c>
      <c r="C3264" s="3">
        <v>0</v>
      </c>
      <c r="G3264" s="4"/>
      <c r="H3264" s="4"/>
      <c r="I3264" s="4"/>
      <c r="J3264" s="4"/>
      <c r="K3264" s="4"/>
      <c r="L3264" s="4"/>
      <c r="M3264" s="4"/>
    </row>
    <row r="3265" spans="2:13" x14ac:dyDescent="0.25">
      <c r="B3265" s="3">
        <v>55137</v>
      </c>
      <c r="C3265" s="3">
        <v>0</v>
      </c>
      <c r="G3265" s="4"/>
      <c r="H3265" s="4"/>
      <c r="I3265" s="4"/>
      <c r="J3265" s="4"/>
      <c r="K3265" s="4"/>
      <c r="L3265" s="4"/>
      <c r="M3265" s="4"/>
    </row>
    <row r="3266" spans="2:13" x14ac:dyDescent="0.25">
      <c r="B3266" s="3">
        <v>55138</v>
      </c>
      <c r="C3266" s="3">
        <v>0</v>
      </c>
      <c r="G3266" s="4"/>
      <c r="H3266" s="4"/>
      <c r="I3266" s="4"/>
      <c r="J3266" s="4"/>
      <c r="K3266" s="4"/>
      <c r="L3266" s="4"/>
      <c r="M3266" s="4"/>
    </row>
    <row r="3267" spans="2:13" x14ac:dyDescent="0.25">
      <c r="B3267" s="3">
        <v>55139</v>
      </c>
      <c r="C3267" s="3">
        <v>0</v>
      </c>
      <c r="G3267" s="4"/>
      <c r="H3267" s="4"/>
      <c r="I3267" s="4"/>
      <c r="J3267" s="4"/>
      <c r="K3267" s="4"/>
      <c r="L3267" s="4"/>
      <c r="M3267" s="4"/>
    </row>
    <row r="3268" spans="2:13" x14ac:dyDescent="0.25">
      <c r="B3268" s="3">
        <v>55140</v>
      </c>
      <c r="C3268" s="3">
        <v>0</v>
      </c>
      <c r="G3268" s="4"/>
      <c r="H3268" s="4"/>
      <c r="I3268" s="4"/>
      <c r="J3268" s="4"/>
      <c r="K3268" s="4"/>
      <c r="L3268" s="4"/>
      <c r="M3268" s="4"/>
    </row>
    <row r="3269" spans="2:13" x14ac:dyDescent="0.25">
      <c r="B3269" s="3">
        <v>55141</v>
      </c>
      <c r="C3269" s="3">
        <v>0</v>
      </c>
      <c r="G3269" s="4"/>
      <c r="H3269" s="4"/>
      <c r="I3269" s="4"/>
      <c r="J3269" s="4"/>
      <c r="K3269" s="4"/>
      <c r="L3269" s="4"/>
      <c r="M3269" s="4"/>
    </row>
    <row r="3270" spans="2:13" x14ac:dyDescent="0.25">
      <c r="B3270" s="3">
        <v>55142</v>
      </c>
      <c r="C3270" s="3">
        <v>0</v>
      </c>
      <c r="G3270" s="4"/>
      <c r="H3270" s="4"/>
      <c r="I3270" s="4"/>
      <c r="J3270" s="4"/>
      <c r="K3270" s="4"/>
      <c r="L3270" s="4"/>
      <c r="M3270" s="4"/>
    </row>
    <row r="3271" spans="2:13" x14ac:dyDescent="0.25">
      <c r="B3271" s="3">
        <v>55143</v>
      </c>
      <c r="C3271" s="3">
        <v>0</v>
      </c>
      <c r="G3271" s="4"/>
      <c r="H3271" s="4"/>
      <c r="I3271" s="4"/>
      <c r="J3271" s="4"/>
      <c r="K3271" s="4"/>
      <c r="L3271" s="4"/>
      <c r="M3271" s="4"/>
    </row>
    <row r="3272" spans="2:13" x14ac:dyDescent="0.25">
      <c r="B3272" s="3">
        <v>55144</v>
      </c>
      <c r="C3272" s="3">
        <v>0</v>
      </c>
      <c r="G3272" s="4"/>
      <c r="H3272" s="4"/>
      <c r="I3272" s="4"/>
      <c r="J3272" s="4"/>
      <c r="K3272" s="4"/>
      <c r="L3272" s="4"/>
      <c r="M3272" s="4"/>
    </row>
    <row r="3273" spans="2:13" x14ac:dyDescent="0.25">
      <c r="B3273" s="3">
        <v>55145</v>
      </c>
      <c r="C3273" s="3">
        <v>0</v>
      </c>
      <c r="G3273" s="4"/>
      <c r="H3273" s="4"/>
      <c r="I3273" s="4"/>
      <c r="J3273" s="4"/>
      <c r="K3273" s="4"/>
      <c r="L3273" s="4"/>
      <c r="M3273" s="4"/>
    </row>
    <row r="3274" spans="2:13" x14ac:dyDescent="0.25">
      <c r="B3274" s="3">
        <v>55146</v>
      </c>
      <c r="C3274" s="3">
        <v>0</v>
      </c>
      <c r="G3274" s="4"/>
      <c r="H3274" s="4"/>
      <c r="I3274" s="4"/>
      <c r="J3274" s="4"/>
      <c r="K3274" s="4"/>
      <c r="L3274" s="4"/>
      <c r="M3274" s="4"/>
    </row>
    <row r="3275" spans="2:13" x14ac:dyDescent="0.25">
      <c r="B3275" s="3">
        <v>55147</v>
      </c>
      <c r="C3275" s="3">
        <v>0</v>
      </c>
      <c r="G3275" s="4"/>
      <c r="H3275" s="4"/>
      <c r="I3275" s="4"/>
      <c r="J3275" s="4"/>
      <c r="K3275" s="4"/>
      <c r="L3275" s="4"/>
      <c r="M3275" s="4"/>
    </row>
    <row r="3276" spans="2:13" x14ac:dyDescent="0.25">
      <c r="B3276" s="3">
        <v>55148</v>
      </c>
      <c r="C3276" s="3">
        <v>0</v>
      </c>
      <c r="G3276" s="4"/>
      <c r="H3276" s="4"/>
      <c r="I3276" s="4"/>
      <c r="J3276" s="4"/>
      <c r="K3276" s="4"/>
      <c r="L3276" s="4"/>
      <c r="M3276" s="4"/>
    </row>
    <row r="3277" spans="2:13" x14ac:dyDescent="0.25">
      <c r="B3277" s="3">
        <v>56117</v>
      </c>
      <c r="C3277" s="3">
        <v>0</v>
      </c>
      <c r="G3277" s="4"/>
      <c r="H3277" s="4"/>
      <c r="I3277" s="4"/>
      <c r="J3277" s="4"/>
      <c r="K3277" s="4"/>
      <c r="L3277" s="4"/>
      <c r="M3277" s="4"/>
    </row>
    <row r="3278" spans="2:13" x14ac:dyDescent="0.25">
      <c r="B3278" s="3">
        <v>56118</v>
      </c>
      <c r="C3278" s="3">
        <v>0</v>
      </c>
      <c r="G3278" s="4"/>
      <c r="H3278" s="4"/>
      <c r="I3278" s="4"/>
      <c r="J3278" s="4"/>
      <c r="K3278" s="4"/>
      <c r="L3278" s="4"/>
      <c r="M3278" s="4"/>
    </row>
    <row r="3279" spans="2:13" x14ac:dyDescent="0.25">
      <c r="B3279" s="3">
        <v>56119</v>
      </c>
      <c r="C3279" s="3">
        <v>0</v>
      </c>
      <c r="G3279" s="4"/>
      <c r="H3279" s="4"/>
      <c r="I3279" s="4"/>
      <c r="J3279" s="4"/>
      <c r="K3279" s="4"/>
      <c r="L3279" s="4"/>
      <c r="M3279" s="4"/>
    </row>
    <row r="3280" spans="2:13" x14ac:dyDescent="0.25">
      <c r="B3280" s="3">
        <v>56120</v>
      </c>
      <c r="C3280" s="3">
        <v>0</v>
      </c>
      <c r="G3280" s="4"/>
      <c r="H3280" s="4"/>
      <c r="I3280" s="4"/>
      <c r="J3280" s="4"/>
      <c r="K3280" s="4"/>
      <c r="L3280" s="4"/>
      <c r="M3280" s="4"/>
    </row>
    <row r="3281" spans="2:13" x14ac:dyDescent="0.25">
      <c r="B3281" s="3">
        <v>56121</v>
      </c>
      <c r="C3281" s="3">
        <v>0</v>
      </c>
      <c r="G3281" s="4"/>
      <c r="H3281" s="4"/>
      <c r="I3281" s="4"/>
      <c r="J3281" s="4"/>
      <c r="K3281" s="4"/>
      <c r="L3281" s="4"/>
      <c r="M3281" s="4"/>
    </row>
    <row r="3282" spans="2:13" x14ac:dyDescent="0.25">
      <c r="B3282" s="3">
        <v>56122</v>
      </c>
      <c r="C3282" s="3">
        <v>0</v>
      </c>
      <c r="G3282" s="4"/>
      <c r="H3282" s="4"/>
      <c r="I3282" s="4"/>
      <c r="J3282" s="4"/>
      <c r="K3282" s="4"/>
      <c r="L3282" s="4"/>
      <c r="M3282" s="4"/>
    </row>
    <row r="3283" spans="2:13" x14ac:dyDescent="0.25">
      <c r="B3283" s="3">
        <v>56123</v>
      </c>
      <c r="C3283" s="3">
        <v>0</v>
      </c>
      <c r="G3283" s="4"/>
      <c r="H3283" s="4"/>
      <c r="I3283" s="4"/>
      <c r="J3283" s="4"/>
      <c r="K3283" s="4"/>
      <c r="L3283" s="4"/>
      <c r="M3283" s="4"/>
    </row>
    <row r="3284" spans="2:13" x14ac:dyDescent="0.25">
      <c r="B3284" s="3">
        <v>56124</v>
      </c>
      <c r="C3284" s="3">
        <v>0</v>
      </c>
      <c r="G3284" s="4"/>
      <c r="H3284" s="4"/>
      <c r="I3284" s="4"/>
      <c r="J3284" s="4"/>
      <c r="K3284" s="4"/>
      <c r="L3284" s="4"/>
      <c r="M3284" s="4"/>
    </row>
    <row r="3285" spans="2:13" x14ac:dyDescent="0.25">
      <c r="B3285" s="3">
        <v>56125</v>
      </c>
      <c r="C3285" s="3">
        <v>0</v>
      </c>
      <c r="G3285" s="4"/>
      <c r="H3285" s="4"/>
      <c r="I3285" s="4"/>
      <c r="J3285" s="4"/>
      <c r="K3285" s="4"/>
      <c r="L3285" s="4"/>
      <c r="M3285" s="4"/>
    </row>
    <row r="3286" spans="2:13" x14ac:dyDescent="0.25">
      <c r="B3286" s="3">
        <v>56126</v>
      </c>
      <c r="C3286" s="3">
        <v>0</v>
      </c>
      <c r="G3286" s="4"/>
      <c r="H3286" s="4"/>
      <c r="I3286" s="4"/>
      <c r="J3286" s="4"/>
      <c r="K3286" s="4"/>
      <c r="L3286" s="4"/>
      <c r="M3286" s="4"/>
    </row>
    <row r="3287" spans="2:13" x14ac:dyDescent="0.25">
      <c r="B3287" s="3">
        <v>56127</v>
      </c>
      <c r="C3287" s="3">
        <v>0</v>
      </c>
      <c r="G3287" s="4"/>
      <c r="H3287" s="4"/>
      <c r="I3287" s="4"/>
      <c r="J3287" s="4"/>
      <c r="K3287" s="4"/>
      <c r="L3287" s="4"/>
      <c r="M3287" s="4"/>
    </row>
    <row r="3288" spans="2:13" x14ac:dyDescent="0.25">
      <c r="B3288" s="3">
        <v>56128</v>
      </c>
      <c r="C3288" s="3">
        <v>0</v>
      </c>
      <c r="G3288" s="4"/>
      <c r="H3288" s="4"/>
      <c r="I3288" s="4"/>
      <c r="J3288" s="4"/>
      <c r="K3288" s="4"/>
      <c r="L3288" s="4"/>
      <c r="M3288" s="4"/>
    </row>
    <row r="3289" spans="2:13" x14ac:dyDescent="0.25">
      <c r="B3289" s="3">
        <v>56129</v>
      </c>
      <c r="C3289" s="3">
        <v>0</v>
      </c>
      <c r="G3289" s="4"/>
      <c r="H3289" s="4"/>
      <c r="I3289" s="4"/>
      <c r="J3289" s="4"/>
      <c r="K3289" s="4"/>
      <c r="L3289" s="4"/>
      <c r="M3289" s="4"/>
    </row>
    <row r="3290" spans="2:13" x14ac:dyDescent="0.25">
      <c r="B3290" s="3">
        <v>56130</v>
      </c>
      <c r="C3290" s="3">
        <v>0</v>
      </c>
      <c r="G3290" s="4"/>
      <c r="H3290" s="4"/>
      <c r="I3290" s="4"/>
      <c r="J3290" s="4"/>
      <c r="K3290" s="4"/>
      <c r="L3290" s="4"/>
      <c r="M3290" s="4"/>
    </row>
    <row r="3291" spans="2:13" x14ac:dyDescent="0.25">
      <c r="B3291" s="3">
        <v>56131</v>
      </c>
      <c r="C3291" s="3">
        <v>0</v>
      </c>
      <c r="G3291" s="4"/>
      <c r="H3291" s="4"/>
      <c r="I3291" s="4"/>
      <c r="J3291" s="4"/>
      <c r="K3291" s="4"/>
      <c r="L3291" s="4"/>
      <c r="M3291" s="4"/>
    </row>
    <row r="3292" spans="2:13" x14ac:dyDescent="0.25">
      <c r="B3292" s="3">
        <v>56132</v>
      </c>
      <c r="C3292" s="3">
        <v>0</v>
      </c>
      <c r="G3292" s="4"/>
      <c r="H3292" s="4"/>
      <c r="I3292" s="4"/>
      <c r="J3292" s="4"/>
      <c r="K3292" s="4"/>
      <c r="L3292" s="4"/>
      <c r="M3292" s="4"/>
    </row>
    <row r="3293" spans="2:13" x14ac:dyDescent="0.25">
      <c r="B3293" s="3">
        <v>56133</v>
      </c>
      <c r="C3293" s="3">
        <v>0</v>
      </c>
      <c r="G3293" s="4"/>
      <c r="H3293" s="4"/>
      <c r="I3293" s="4"/>
      <c r="J3293" s="4"/>
      <c r="K3293" s="4"/>
      <c r="L3293" s="4"/>
      <c r="M3293" s="4"/>
    </row>
    <row r="3294" spans="2:13" x14ac:dyDescent="0.25">
      <c r="B3294" s="3">
        <v>56134</v>
      </c>
      <c r="C3294" s="3">
        <v>0</v>
      </c>
      <c r="G3294" s="4"/>
      <c r="H3294" s="4"/>
      <c r="I3294" s="4"/>
      <c r="J3294" s="4"/>
      <c r="K3294" s="4"/>
      <c r="L3294" s="4"/>
      <c r="M3294" s="4"/>
    </row>
    <row r="3295" spans="2:13" x14ac:dyDescent="0.25">
      <c r="B3295" s="3">
        <v>56135</v>
      </c>
      <c r="C3295" s="3">
        <v>0</v>
      </c>
      <c r="G3295" s="4"/>
      <c r="H3295" s="4"/>
      <c r="I3295" s="4"/>
      <c r="J3295" s="4"/>
      <c r="K3295" s="4"/>
      <c r="L3295" s="4"/>
      <c r="M3295" s="4"/>
    </row>
    <row r="3296" spans="2:13" x14ac:dyDescent="0.25">
      <c r="B3296" s="3">
        <v>56136</v>
      </c>
      <c r="C3296" s="3">
        <v>0</v>
      </c>
      <c r="G3296" s="4"/>
      <c r="H3296" s="4"/>
      <c r="I3296" s="4"/>
      <c r="J3296" s="4"/>
      <c r="K3296" s="4"/>
      <c r="L3296" s="4"/>
      <c r="M3296" s="4"/>
    </row>
    <row r="3297" spans="2:13" x14ac:dyDescent="0.25">
      <c r="B3297" s="3">
        <v>56137</v>
      </c>
      <c r="C3297" s="3">
        <v>0</v>
      </c>
      <c r="G3297" s="4"/>
      <c r="H3297" s="4"/>
      <c r="I3297" s="4"/>
      <c r="J3297" s="4"/>
      <c r="K3297" s="4"/>
      <c r="L3297" s="4"/>
      <c r="M3297" s="4"/>
    </row>
    <row r="3298" spans="2:13" x14ac:dyDescent="0.25">
      <c r="B3298" s="3">
        <v>56138</v>
      </c>
      <c r="C3298" s="3">
        <v>0</v>
      </c>
      <c r="G3298" s="4"/>
      <c r="H3298" s="4"/>
      <c r="I3298" s="4"/>
      <c r="J3298" s="4"/>
      <c r="K3298" s="4"/>
      <c r="L3298" s="4"/>
      <c r="M3298" s="4"/>
    </row>
    <row r="3299" spans="2:13" x14ac:dyDescent="0.25">
      <c r="B3299" s="3">
        <v>56139</v>
      </c>
      <c r="C3299" s="3">
        <v>0</v>
      </c>
      <c r="G3299" s="4"/>
      <c r="H3299" s="4"/>
      <c r="I3299" s="4"/>
      <c r="J3299" s="4"/>
      <c r="K3299" s="4"/>
      <c r="L3299" s="4"/>
      <c r="M3299" s="4"/>
    </row>
    <row r="3300" spans="2:13" x14ac:dyDescent="0.25">
      <c r="B3300" s="3">
        <v>56140</v>
      </c>
      <c r="C3300" s="3">
        <v>0</v>
      </c>
      <c r="G3300" s="4"/>
      <c r="H3300" s="4"/>
      <c r="I3300" s="4"/>
      <c r="J3300" s="4"/>
      <c r="K3300" s="4"/>
      <c r="L3300" s="4"/>
      <c r="M3300" s="4"/>
    </row>
    <row r="3301" spans="2:13" x14ac:dyDescent="0.25">
      <c r="B3301" s="3">
        <v>56141</v>
      </c>
      <c r="C3301" s="3">
        <v>0</v>
      </c>
      <c r="G3301" s="4"/>
      <c r="H3301" s="4"/>
      <c r="I3301" s="4"/>
      <c r="J3301" s="4"/>
      <c r="K3301" s="4"/>
      <c r="L3301" s="4"/>
      <c r="M3301" s="4"/>
    </row>
    <row r="3302" spans="2:13" x14ac:dyDescent="0.25">
      <c r="B3302" s="3">
        <v>56142</v>
      </c>
      <c r="C3302" s="3">
        <v>0</v>
      </c>
      <c r="G3302" s="4"/>
      <c r="H3302" s="4"/>
      <c r="I3302" s="4"/>
      <c r="J3302" s="4"/>
      <c r="K3302" s="4"/>
      <c r="L3302" s="4"/>
      <c r="M3302" s="4"/>
    </row>
    <row r="3303" spans="2:13" x14ac:dyDescent="0.25">
      <c r="B3303" s="3">
        <v>56143</v>
      </c>
      <c r="C3303" s="3">
        <v>0</v>
      </c>
      <c r="G3303" s="4"/>
      <c r="H3303" s="4"/>
      <c r="I3303" s="4"/>
      <c r="J3303" s="4"/>
      <c r="K3303" s="4"/>
      <c r="L3303" s="4"/>
      <c r="M3303" s="4"/>
    </row>
    <row r="3304" spans="2:13" x14ac:dyDescent="0.25">
      <c r="B3304" s="3">
        <v>56144</v>
      </c>
      <c r="C3304" s="3">
        <v>0</v>
      </c>
      <c r="G3304" s="4"/>
      <c r="H3304" s="4"/>
      <c r="I3304" s="4"/>
      <c r="J3304" s="4"/>
      <c r="K3304" s="4"/>
      <c r="L3304" s="4"/>
      <c r="M3304" s="4"/>
    </row>
    <row r="3305" spans="2:13" x14ac:dyDescent="0.25">
      <c r="B3305" s="3">
        <v>56145</v>
      </c>
      <c r="C3305" s="3">
        <v>0</v>
      </c>
      <c r="G3305" s="4"/>
      <c r="H3305" s="4"/>
      <c r="I3305" s="4"/>
      <c r="J3305" s="4"/>
      <c r="K3305" s="4"/>
      <c r="L3305" s="4"/>
      <c r="M3305" s="4"/>
    </row>
    <row r="3306" spans="2:13" x14ac:dyDescent="0.25">
      <c r="B3306" s="3">
        <v>56146</v>
      </c>
      <c r="C3306" s="3">
        <v>0</v>
      </c>
      <c r="G3306" s="4"/>
      <c r="H3306" s="4"/>
      <c r="I3306" s="4"/>
      <c r="J3306" s="4"/>
      <c r="K3306" s="4"/>
      <c r="L3306" s="4"/>
      <c r="M3306" s="4"/>
    </row>
    <row r="3307" spans="2:13" x14ac:dyDescent="0.25">
      <c r="B3307" s="3">
        <v>56147</v>
      </c>
      <c r="C3307" s="3">
        <v>0</v>
      </c>
      <c r="G3307" s="4"/>
      <c r="H3307" s="4"/>
      <c r="I3307" s="4"/>
      <c r="J3307" s="4"/>
      <c r="K3307" s="4"/>
      <c r="L3307" s="4"/>
      <c r="M3307" s="4"/>
    </row>
    <row r="3308" spans="2:13" x14ac:dyDescent="0.25">
      <c r="B3308" s="3">
        <v>56148</v>
      </c>
      <c r="C3308" s="3">
        <v>0</v>
      </c>
      <c r="G3308" s="4"/>
      <c r="H3308" s="4"/>
      <c r="I3308" s="4"/>
      <c r="J3308" s="4"/>
      <c r="K3308" s="4"/>
      <c r="L3308" s="4"/>
      <c r="M3308" s="4"/>
    </row>
    <row r="3309" spans="2:13" x14ac:dyDescent="0.25">
      <c r="B3309" s="3">
        <v>57123</v>
      </c>
      <c r="C3309" s="3">
        <v>0</v>
      </c>
      <c r="G3309" s="4"/>
      <c r="H3309" s="4"/>
      <c r="I3309" s="4"/>
      <c r="J3309" s="4"/>
      <c r="K3309" s="4"/>
      <c r="L3309" s="4"/>
      <c r="M3309" s="4"/>
    </row>
    <row r="3310" spans="2:13" x14ac:dyDescent="0.25">
      <c r="B3310" s="3">
        <v>57124</v>
      </c>
      <c r="C3310" s="3">
        <v>0</v>
      </c>
      <c r="G3310" s="4"/>
      <c r="H3310" s="4"/>
      <c r="I3310" s="4"/>
      <c r="J3310" s="4"/>
      <c r="K3310" s="4"/>
      <c r="L3310" s="4"/>
      <c r="M3310" s="4"/>
    </row>
    <row r="3311" spans="2:13" x14ac:dyDescent="0.25">
      <c r="B3311" s="3">
        <v>57125</v>
      </c>
      <c r="C3311" s="3">
        <v>0</v>
      </c>
      <c r="G3311" s="4"/>
      <c r="H3311" s="4"/>
      <c r="I3311" s="4"/>
      <c r="J3311" s="4"/>
      <c r="K3311" s="4"/>
      <c r="L3311" s="4"/>
      <c r="M3311" s="4"/>
    </row>
    <row r="3312" spans="2:13" x14ac:dyDescent="0.25">
      <c r="B3312" s="3">
        <v>57126</v>
      </c>
      <c r="C3312" s="3">
        <v>0</v>
      </c>
      <c r="G3312" s="4"/>
      <c r="H3312" s="4"/>
      <c r="I3312" s="4"/>
      <c r="J3312" s="4"/>
      <c r="K3312" s="4"/>
      <c r="L3312" s="4"/>
      <c r="M3312" s="4"/>
    </row>
    <row r="3313" spans="2:13" x14ac:dyDescent="0.25">
      <c r="B3313" s="3">
        <v>57127</v>
      </c>
      <c r="C3313" s="3">
        <v>0</v>
      </c>
      <c r="G3313" s="4"/>
      <c r="H3313" s="4"/>
      <c r="I3313" s="4"/>
      <c r="J3313" s="4"/>
      <c r="K3313" s="4"/>
      <c r="L3313" s="4"/>
      <c r="M3313" s="4"/>
    </row>
    <row r="3314" spans="2:13" x14ac:dyDescent="0.25">
      <c r="B3314" s="3">
        <v>57128</v>
      </c>
      <c r="C3314" s="3">
        <v>0</v>
      </c>
      <c r="G3314" s="4"/>
      <c r="H3314" s="4"/>
      <c r="I3314" s="4"/>
      <c r="J3314" s="4"/>
      <c r="K3314" s="4"/>
      <c r="L3314" s="4"/>
      <c r="M3314" s="4"/>
    </row>
    <row r="3315" spans="2:13" x14ac:dyDescent="0.25">
      <c r="B3315" s="3">
        <v>57129</v>
      </c>
      <c r="C3315" s="3">
        <v>0</v>
      </c>
      <c r="G3315" s="4"/>
      <c r="H3315" s="4"/>
      <c r="I3315" s="4"/>
      <c r="J3315" s="4"/>
      <c r="K3315" s="4"/>
      <c r="L3315" s="4"/>
      <c r="M3315" s="4"/>
    </row>
    <row r="3316" spans="2:13" x14ac:dyDescent="0.25">
      <c r="B3316" s="3">
        <v>57130</v>
      </c>
      <c r="C3316" s="3">
        <v>0</v>
      </c>
      <c r="G3316" s="4"/>
      <c r="H3316" s="4"/>
      <c r="I3316" s="4"/>
      <c r="J3316" s="4"/>
      <c r="K3316" s="4"/>
      <c r="L3316" s="4"/>
      <c r="M3316" s="4"/>
    </row>
    <row r="3317" spans="2:13" x14ac:dyDescent="0.25">
      <c r="B3317" s="3">
        <v>57131</v>
      </c>
      <c r="C3317" s="3">
        <v>0</v>
      </c>
      <c r="G3317" s="4"/>
      <c r="H3317" s="4"/>
      <c r="I3317" s="4"/>
      <c r="J3317" s="4"/>
      <c r="K3317" s="4"/>
      <c r="L3317" s="4"/>
      <c r="M3317" s="4"/>
    </row>
    <row r="3318" spans="2:13" x14ac:dyDescent="0.25">
      <c r="B3318" s="3">
        <v>57132</v>
      </c>
      <c r="C3318" s="3">
        <v>0</v>
      </c>
      <c r="G3318" s="4"/>
      <c r="H3318" s="4"/>
      <c r="I3318" s="4"/>
      <c r="J3318" s="4"/>
      <c r="K3318" s="4"/>
      <c r="L3318" s="4"/>
      <c r="M3318" s="4"/>
    </row>
    <row r="3319" spans="2:13" x14ac:dyDescent="0.25">
      <c r="B3319" s="3">
        <v>57133</v>
      </c>
      <c r="C3319" s="3">
        <v>0</v>
      </c>
      <c r="G3319" s="4"/>
      <c r="H3319" s="4"/>
      <c r="I3319" s="4"/>
      <c r="J3319" s="4"/>
      <c r="K3319" s="4"/>
      <c r="L3319" s="4"/>
      <c r="M3319" s="4"/>
    </row>
    <row r="3320" spans="2:13" x14ac:dyDescent="0.25">
      <c r="B3320" s="3">
        <v>57134</v>
      </c>
      <c r="C3320" s="3">
        <v>0</v>
      </c>
      <c r="G3320" s="4"/>
      <c r="H3320" s="4"/>
      <c r="I3320" s="4"/>
      <c r="J3320" s="4"/>
      <c r="K3320" s="4"/>
      <c r="L3320" s="4"/>
      <c r="M3320" s="4"/>
    </row>
    <row r="3321" spans="2:13" x14ac:dyDescent="0.25">
      <c r="B3321" s="3">
        <v>57135</v>
      </c>
      <c r="C3321" s="3">
        <v>0</v>
      </c>
      <c r="G3321" s="4"/>
      <c r="H3321" s="4"/>
      <c r="I3321" s="4"/>
      <c r="J3321" s="4"/>
      <c r="K3321" s="4"/>
      <c r="L3321" s="4"/>
      <c r="M3321" s="4"/>
    </row>
    <row r="3322" spans="2:13" x14ac:dyDescent="0.25">
      <c r="B3322" s="3">
        <v>57136</v>
      </c>
      <c r="C3322" s="3">
        <v>0</v>
      </c>
      <c r="G3322" s="4"/>
      <c r="H3322" s="4"/>
      <c r="I3322" s="4"/>
      <c r="J3322" s="4"/>
      <c r="K3322" s="4"/>
      <c r="L3322" s="4"/>
      <c r="M3322" s="4"/>
    </row>
    <row r="3323" spans="2:13" x14ac:dyDescent="0.25">
      <c r="B3323" s="3">
        <v>57137</v>
      </c>
      <c r="C3323" s="3">
        <v>0</v>
      </c>
      <c r="G3323" s="4"/>
      <c r="H3323" s="4"/>
      <c r="I3323" s="4"/>
      <c r="J3323" s="4"/>
      <c r="K3323" s="4"/>
      <c r="L3323" s="4"/>
      <c r="M3323" s="4"/>
    </row>
    <row r="3324" spans="2:13" x14ac:dyDescent="0.25">
      <c r="B3324" s="3">
        <v>57138</v>
      </c>
      <c r="C3324" s="3">
        <v>0</v>
      </c>
      <c r="G3324" s="4"/>
      <c r="H3324" s="4"/>
      <c r="I3324" s="4"/>
      <c r="J3324" s="4"/>
      <c r="K3324" s="4"/>
      <c r="L3324" s="4"/>
      <c r="M3324" s="4"/>
    </row>
    <row r="3325" spans="2:13" x14ac:dyDescent="0.25">
      <c r="B3325" s="3">
        <v>57139</v>
      </c>
      <c r="C3325" s="3">
        <v>0</v>
      </c>
      <c r="G3325" s="4"/>
      <c r="H3325" s="4"/>
      <c r="I3325" s="4"/>
      <c r="J3325" s="4"/>
      <c r="K3325" s="4"/>
      <c r="L3325" s="4"/>
      <c r="M3325" s="4"/>
    </row>
    <row r="3326" spans="2:13" x14ac:dyDescent="0.25">
      <c r="B3326" s="3">
        <v>57140</v>
      </c>
      <c r="C3326" s="3">
        <v>0</v>
      </c>
      <c r="G3326" s="4"/>
      <c r="H3326" s="4"/>
      <c r="I3326" s="4"/>
      <c r="J3326" s="4"/>
      <c r="K3326" s="4"/>
      <c r="L3326" s="4"/>
      <c r="M3326" s="4"/>
    </row>
    <row r="3327" spans="2:13" x14ac:dyDescent="0.25">
      <c r="B3327" s="3">
        <v>57141</v>
      </c>
      <c r="C3327" s="3">
        <v>0</v>
      </c>
      <c r="G3327" s="4"/>
      <c r="H3327" s="4"/>
      <c r="I3327" s="4"/>
      <c r="J3327" s="4"/>
      <c r="K3327" s="4"/>
      <c r="L3327" s="4"/>
      <c r="M3327" s="4"/>
    </row>
    <row r="3328" spans="2:13" x14ac:dyDescent="0.25">
      <c r="B3328" s="3">
        <v>57142</v>
      </c>
      <c r="C3328" s="3">
        <v>0</v>
      </c>
      <c r="G3328" s="4"/>
      <c r="H3328" s="4"/>
      <c r="I3328" s="4"/>
      <c r="J3328" s="4"/>
      <c r="K3328" s="4"/>
      <c r="L3328" s="4"/>
      <c r="M3328" s="4"/>
    </row>
    <row r="3329" spans="2:13" x14ac:dyDescent="0.25">
      <c r="B3329" s="3">
        <v>57143</v>
      </c>
      <c r="C3329" s="3">
        <v>0</v>
      </c>
      <c r="G3329" s="4"/>
      <c r="H3329" s="4"/>
      <c r="I3329" s="4"/>
      <c r="J3329" s="4"/>
      <c r="K3329" s="4"/>
      <c r="L3329" s="4"/>
      <c r="M3329" s="4"/>
    </row>
    <row r="3330" spans="2:13" x14ac:dyDescent="0.25">
      <c r="B3330" s="3">
        <v>57144</v>
      </c>
      <c r="C3330" s="3">
        <v>0</v>
      </c>
      <c r="G3330" s="4"/>
      <c r="H3330" s="4"/>
      <c r="I3330" s="4"/>
      <c r="J3330" s="4"/>
      <c r="K3330" s="4"/>
      <c r="L3330" s="4"/>
      <c r="M3330" s="4"/>
    </row>
    <row r="3331" spans="2:13" x14ac:dyDescent="0.25">
      <c r="B3331" s="3">
        <v>57145</v>
      </c>
      <c r="C3331" s="3">
        <v>0</v>
      </c>
      <c r="G3331" s="4"/>
      <c r="H3331" s="4"/>
      <c r="I3331" s="4"/>
      <c r="J3331" s="4"/>
      <c r="K3331" s="4"/>
      <c r="L3331" s="4"/>
      <c r="M3331" s="4"/>
    </row>
    <row r="3332" spans="2:13" x14ac:dyDescent="0.25">
      <c r="B3332" s="3">
        <v>57146</v>
      </c>
      <c r="C3332" s="3">
        <v>0</v>
      </c>
      <c r="G3332" s="4"/>
      <c r="H3332" s="4"/>
      <c r="I3332" s="4"/>
      <c r="J3332" s="4"/>
      <c r="K3332" s="4"/>
      <c r="L3332" s="4"/>
      <c r="M3332" s="4"/>
    </row>
    <row r="3333" spans="2:13" x14ac:dyDescent="0.25">
      <c r="B3333" s="3">
        <v>57147</v>
      </c>
      <c r="C3333" s="3">
        <v>0</v>
      </c>
      <c r="G3333" s="4"/>
      <c r="H3333" s="4"/>
      <c r="I3333" s="4"/>
      <c r="J3333" s="4"/>
      <c r="K3333" s="4"/>
      <c r="L3333" s="4"/>
      <c r="M3333" s="4"/>
    </row>
    <row r="3334" spans="2:13" x14ac:dyDescent="0.25">
      <c r="B3334" s="3">
        <v>57148</v>
      </c>
      <c r="C3334" s="3">
        <v>0</v>
      </c>
      <c r="G3334" s="4"/>
      <c r="H3334" s="4"/>
      <c r="I3334" s="4"/>
      <c r="J3334" s="4"/>
      <c r="K3334" s="4"/>
      <c r="L3334" s="4"/>
      <c r="M3334" s="4"/>
    </row>
    <row r="3335" spans="2:13" x14ac:dyDescent="0.25">
      <c r="B3335" s="3">
        <v>57149</v>
      </c>
      <c r="C3335" s="3">
        <v>0</v>
      </c>
      <c r="G3335" s="4"/>
      <c r="H3335" s="4"/>
      <c r="I3335" s="4"/>
      <c r="J3335" s="4"/>
      <c r="K3335" s="4"/>
      <c r="L3335" s="4"/>
      <c r="M3335" s="4"/>
    </row>
    <row r="3336" spans="2:13" x14ac:dyDescent="0.25">
      <c r="B3336" s="3">
        <v>58124</v>
      </c>
      <c r="C3336" s="3">
        <v>0</v>
      </c>
      <c r="G3336" s="4"/>
      <c r="H3336" s="4"/>
      <c r="I3336" s="4"/>
      <c r="J3336" s="4"/>
      <c r="K3336" s="4"/>
      <c r="L3336" s="4"/>
      <c r="M3336" s="4"/>
    </row>
    <row r="3337" spans="2:13" x14ac:dyDescent="0.25">
      <c r="B3337" s="3">
        <v>58125</v>
      </c>
      <c r="C3337" s="3">
        <v>0</v>
      </c>
      <c r="G3337" s="4"/>
      <c r="H3337" s="4"/>
      <c r="I3337" s="4"/>
      <c r="J3337" s="4"/>
      <c r="K3337" s="4"/>
      <c r="L3337" s="4"/>
      <c r="M3337" s="4"/>
    </row>
    <row r="3338" spans="2:13" x14ac:dyDescent="0.25">
      <c r="B3338" s="3">
        <v>58126</v>
      </c>
      <c r="C3338" s="3">
        <v>0</v>
      </c>
      <c r="G3338" s="4"/>
      <c r="H3338" s="4"/>
      <c r="I3338" s="4"/>
      <c r="J3338" s="4"/>
      <c r="K3338" s="4"/>
      <c r="L3338" s="4"/>
      <c r="M3338" s="4"/>
    </row>
    <row r="3339" spans="2:13" x14ac:dyDescent="0.25">
      <c r="B3339" s="3">
        <v>58127</v>
      </c>
      <c r="C3339" s="3">
        <v>0</v>
      </c>
      <c r="G3339" s="4"/>
      <c r="H3339" s="4"/>
      <c r="I3339" s="4"/>
      <c r="J3339" s="4"/>
      <c r="K3339" s="4"/>
      <c r="L3339" s="4"/>
      <c r="M3339" s="4"/>
    </row>
    <row r="3340" spans="2:13" x14ac:dyDescent="0.25">
      <c r="B3340" s="3">
        <v>58128</v>
      </c>
      <c r="C3340" s="3">
        <v>0</v>
      </c>
      <c r="G3340" s="4"/>
      <c r="H3340" s="4"/>
      <c r="I3340" s="4"/>
      <c r="J3340" s="4"/>
      <c r="K3340" s="4"/>
      <c r="L3340" s="4"/>
      <c r="M3340" s="4"/>
    </row>
    <row r="3341" spans="2:13" x14ac:dyDescent="0.25">
      <c r="B3341" s="3">
        <v>58129</v>
      </c>
      <c r="C3341" s="3">
        <v>0</v>
      </c>
      <c r="G3341" s="4"/>
      <c r="H3341" s="4"/>
      <c r="I3341" s="4"/>
      <c r="J3341" s="4"/>
      <c r="K3341" s="4"/>
      <c r="L3341" s="4"/>
      <c r="M3341" s="4"/>
    </row>
    <row r="3342" spans="2:13" x14ac:dyDescent="0.25">
      <c r="B3342" s="3">
        <v>58130</v>
      </c>
      <c r="C3342" s="3">
        <v>0</v>
      </c>
      <c r="G3342" s="4"/>
      <c r="H3342" s="4"/>
      <c r="I3342" s="4"/>
      <c r="J3342" s="4"/>
      <c r="K3342" s="4"/>
      <c r="L3342" s="4"/>
      <c r="M3342" s="4"/>
    </row>
    <row r="3343" spans="2:13" x14ac:dyDescent="0.25">
      <c r="B3343" s="3">
        <v>58131</v>
      </c>
      <c r="C3343" s="3">
        <v>0</v>
      </c>
      <c r="G3343" s="4"/>
      <c r="H3343" s="4"/>
      <c r="I3343" s="4"/>
      <c r="J3343" s="4"/>
      <c r="K3343" s="4"/>
      <c r="L3343" s="4"/>
      <c r="M3343" s="4"/>
    </row>
    <row r="3344" spans="2:13" x14ac:dyDescent="0.25">
      <c r="B3344" s="3">
        <v>58132</v>
      </c>
      <c r="C3344" s="3">
        <v>0</v>
      </c>
      <c r="G3344" s="4"/>
      <c r="H3344" s="4"/>
      <c r="I3344" s="4"/>
      <c r="J3344" s="4"/>
      <c r="K3344" s="4"/>
      <c r="L3344" s="4"/>
      <c r="M3344" s="4"/>
    </row>
    <row r="3345" spans="2:13" x14ac:dyDescent="0.25">
      <c r="B3345" s="3">
        <v>58133</v>
      </c>
      <c r="C3345" s="3">
        <v>0</v>
      </c>
      <c r="G3345" s="4"/>
      <c r="H3345" s="4"/>
      <c r="I3345" s="4"/>
      <c r="J3345" s="4"/>
      <c r="K3345" s="4"/>
      <c r="L3345" s="4"/>
      <c r="M3345" s="4"/>
    </row>
    <row r="3346" spans="2:13" x14ac:dyDescent="0.25">
      <c r="B3346" s="3">
        <v>58134</v>
      </c>
      <c r="C3346" s="3">
        <v>0</v>
      </c>
      <c r="G3346" s="4"/>
      <c r="H3346" s="4"/>
      <c r="I3346" s="4"/>
      <c r="J3346" s="4"/>
      <c r="K3346" s="4"/>
      <c r="L3346" s="4"/>
      <c r="M3346" s="4"/>
    </row>
    <row r="3347" spans="2:13" x14ac:dyDescent="0.25">
      <c r="B3347" s="3">
        <v>58135</v>
      </c>
      <c r="C3347" s="3">
        <v>0</v>
      </c>
      <c r="G3347" s="4"/>
      <c r="H3347" s="4"/>
      <c r="I3347" s="4"/>
      <c r="J3347" s="4"/>
      <c r="K3347" s="4"/>
      <c r="L3347" s="4"/>
      <c r="M3347" s="4"/>
    </row>
    <row r="3348" spans="2:13" x14ac:dyDescent="0.25">
      <c r="B3348" s="3">
        <v>58136</v>
      </c>
      <c r="C3348" s="3">
        <v>0</v>
      </c>
      <c r="G3348" s="4"/>
      <c r="H3348" s="4"/>
      <c r="I3348" s="4"/>
      <c r="J3348" s="4"/>
      <c r="K3348" s="4"/>
      <c r="L3348" s="4"/>
      <c r="M3348" s="4"/>
    </row>
    <row r="3349" spans="2:13" x14ac:dyDescent="0.25">
      <c r="B3349" s="3">
        <v>58137</v>
      </c>
      <c r="C3349" s="3">
        <v>0</v>
      </c>
      <c r="G3349" s="4"/>
      <c r="H3349" s="4"/>
      <c r="I3349" s="4"/>
      <c r="J3349" s="4"/>
      <c r="K3349" s="4"/>
      <c r="L3349" s="4"/>
      <c r="M3349" s="4"/>
    </row>
    <row r="3350" spans="2:13" x14ac:dyDescent="0.25">
      <c r="B3350" s="3">
        <v>58138</v>
      </c>
      <c r="C3350" s="3">
        <v>0</v>
      </c>
      <c r="G3350" s="4"/>
      <c r="H3350" s="4"/>
      <c r="I3350" s="4"/>
      <c r="J3350" s="4"/>
      <c r="K3350" s="4"/>
      <c r="L3350" s="4"/>
      <c r="M3350" s="4"/>
    </row>
    <row r="3351" spans="2:13" x14ac:dyDescent="0.25">
      <c r="B3351" s="3">
        <v>58139</v>
      </c>
      <c r="C3351" s="3">
        <v>0</v>
      </c>
      <c r="G3351" s="4"/>
      <c r="H3351" s="4"/>
      <c r="I3351" s="4"/>
      <c r="J3351" s="4"/>
      <c r="K3351" s="4"/>
      <c r="L3351" s="4"/>
      <c r="M3351" s="4"/>
    </row>
    <row r="3352" spans="2:13" x14ac:dyDescent="0.25">
      <c r="B3352" s="3">
        <v>58140</v>
      </c>
      <c r="C3352" s="3">
        <v>0</v>
      </c>
      <c r="G3352" s="4"/>
      <c r="H3352" s="4"/>
      <c r="I3352" s="4"/>
      <c r="J3352" s="4"/>
      <c r="K3352" s="4"/>
      <c r="L3352" s="4"/>
      <c r="M3352" s="4"/>
    </row>
    <row r="3353" spans="2:13" x14ac:dyDescent="0.25">
      <c r="B3353" s="3">
        <v>58141</v>
      </c>
      <c r="C3353" s="3">
        <v>0</v>
      </c>
      <c r="G3353" s="4"/>
      <c r="H3353" s="4"/>
      <c r="I3353" s="4"/>
      <c r="J3353" s="4"/>
      <c r="K3353" s="4"/>
      <c r="L3353" s="4"/>
      <c r="M3353" s="4"/>
    </row>
    <row r="3354" spans="2:13" x14ac:dyDescent="0.25">
      <c r="B3354" s="3">
        <v>58142</v>
      </c>
      <c r="C3354" s="3">
        <v>0</v>
      </c>
      <c r="G3354" s="4"/>
      <c r="H3354" s="4"/>
      <c r="I3354" s="4"/>
      <c r="J3354" s="4"/>
      <c r="K3354" s="4"/>
      <c r="L3354" s="4"/>
      <c r="M3354" s="4"/>
    </row>
    <row r="3355" spans="2:13" x14ac:dyDescent="0.25">
      <c r="B3355" s="3">
        <v>58143</v>
      </c>
      <c r="C3355" s="3">
        <v>0</v>
      </c>
      <c r="G3355" s="4"/>
      <c r="H3355" s="4"/>
      <c r="I3355" s="4"/>
      <c r="J3355" s="4"/>
      <c r="K3355" s="4"/>
      <c r="L3355" s="4"/>
      <c r="M3355" s="4"/>
    </row>
    <row r="3356" spans="2:13" x14ac:dyDescent="0.25">
      <c r="B3356" s="3">
        <v>58144</v>
      </c>
      <c r="C3356" s="3">
        <v>0</v>
      </c>
      <c r="G3356" s="4"/>
      <c r="H3356" s="4"/>
      <c r="I3356" s="4"/>
      <c r="J3356" s="4"/>
      <c r="K3356" s="4"/>
      <c r="L3356" s="4"/>
      <c r="M3356" s="4"/>
    </row>
    <row r="3357" spans="2:13" x14ac:dyDescent="0.25">
      <c r="B3357" s="3">
        <v>58145</v>
      </c>
      <c r="C3357" s="3">
        <v>0</v>
      </c>
      <c r="G3357" s="4"/>
      <c r="H3357" s="4"/>
      <c r="I3357" s="4"/>
      <c r="J3357" s="4"/>
      <c r="K3357" s="4"/>
      <c r="L3357" s="4"/>
      <c r="M3357" s="4"/>
    </row>
    <row r="3358" spans="2:13" x14ac:dyDescent="0.25">
      <c r="B3358" s="3">
        <v>58146</v>
      </c>
      <c r="C3358" s="3">
        <v>0</v>
      </c>
      <c r="G3358" s="4"/>
      <c r="H3358" s="4"/>
      <c r="I3358" s="4"/>
      <c r="J3358" s="4"/>
      <c r="K3358" s="4"/>
      <c r="L3358" s="4"/>
      <c r="M3358" s="4"/>
    </row>
    <row r="3359" spans="2:13" x14ac:dyDescent="0.25">
      <c r="B3359" s="3">
        <v>58147</v>
      </c>
      <c r="C3359" s="3">
        <v>0</v>
      </c>
      <c r="G3359" s="4"/>
      <c r="H3359" s="4"/>
      <c r="I3359" s="4"/>
      <c r="J3359" s="4"/>
      <c r="K3359" s="4"/>
      <c r="L3359" s="4"/>
      <c r="M3359" s="4"/>
    </row>
    <row r="3360" spans="2:13" x14ac:dyDescent="0.25">
      <c r="B3360" s="3">
        <v>58148</v>
      </c>
      <c r="C3360" s="3">
        <v>0</v>
      </c>
      <c r="G3360" s="4"/>
      <c r="H3360" s="4"/>
      <c r="I3360" s="4"/>
      <c r="J3360" s="4"/>
      <c r="K3360" s="4"/>
      <c r="L3360" s="4"/>
      <c r="M3360" s="4"/>
    </row>
    <row r="3361" spans="2:13" x14ac:dyDescent="0.25">
      <c r="B3361" s="3">
        <v>58149</v>
      </c>
      <c r="C3361" s="3">
        <v>0</v>
      </c>
      <c r="G3361" s="4"/>
      <c r="H3361" s="4"/>
      <c r="I3361" s="4"/>
      <c r="J3361" s="4"/>
      <c r="K3361" s="4"/>
      <c r="L3361" s="4"/>
      <c r="M3361" s="4"/>
    </row>
    <row r="3362" spans="2:13" x14ac:dyDescent="0.25">
      <c r="B3362" s="3">
        <v>58150</v>
      </c>
      <c r="C3362" s="3">
        <v>0</v>
      </c>
      <c r="G3362" s="4"/>
      <c r="H3362" s="4"/>
      <c r="I3362" s="4"/>
      <c r="J3362" s="4"/>
      <c r="K3362" s="4"/>
      <c r="L3362" s="4"/>
      <c r="M3362" s="4"/>
    </row>
    <row r="3363" spans="2:13" x14ac:dyDescent="0.25">
      <c r="B3363" s="3">
        <v>58151</v>
      </c>
      <c r="C3363" s="3">
        <v>0</v>
      </c>
      <c r="G3363" s="4"/>
      <c r="H3363" s="4"/>
      <c r="I3363" s="4"/>
      <c r="J3363" s="4"/>
      <c r="K3363" s="4"/>
      <c r="L3363" s="4"/>
      <c r="M3363" s="4"/>
    </row>
    <row r="3364" spans="2:13" x14ac:dyDescent="0.25">
      <c r="B3364" s="3">
        <v>59129</v>
      </c>
      <c r="C3364" s="3">
        <v>0</v>
      </c>
      <c r="G3364" s="4"/>
      <c r="H3364" s="4"/>
      <c r="I3364" s="4"/>
      <c r="J3364" s="4"/>
      <c r="K3364" s="4"/>
      <c r="L3364" s="4"/>
      <c r="M3364" s="4"/>
    </row>
    <row r="3365" spans="2:13" x14ac:dyDescent="0.25">
      <c r="B3365" s="3">
        <v>59130</v>
      </c>
      <c r="C3365" s="3">
        <v>0</v>
      </c>
      <c r="G3365" s="4"/>
      <c r="H3365" s="4"/>
      <c r="I3365" s="4"/>
      <c r="J3365" s="4"/>
      <c r="K3365" s="4"/>
      <c r="L3365" s="4"/>
      <c r="M3365" s="4"/>
    </row>
    <row r="3366" spans="2:13" x14ac:dyDescent="0.25">
      <c r="B3366" s="3">
        <v>59131</v>
      </c>
      <c r="C3366" s="3">
        <v>0</v>
      </c>
      <c r="G3366" s="4"/>
      <c r="H3366" s="4"/>
      <c r="I3366" s="4"/>
      <c r="J3366" s="4"/>
      <c r="K3366" s="4"/>
      <c r="L3366" s="4"/>
      <c r="M3366" s="4"/>
    </row>
    <row r="3367" spans="2:13" x14ac:dyDescent="0.25">
      <c r="B3367" s="3">
        <v>59132</v>
      </c>
      <c r="C3367" s="3">
        <v>0</v>
      </c>
      <c r="G3367" s="4"/>
      <c r="H3367" s="4"/>
      <c r="I3367" s="4"/>
      <c r="J3367" s="4"/>
      <c r="K3367" s="4"/>
      <c r="L3367" s="4"/>
      <c r="M3367" s="4"/>
    </row>
    <row r="3368" spans="2:13" x14ac:dyDescent="0.25">
      <c r="B3368" s="3">
        <v>59133</v>
      </c>
      <c r="C3368" s="3">
        <v>0</v>
      </c>
      <c r="G3368" s="4"/>
      <c r="H3368" s="4"/>
      <c r="I3368" s="4"/>
      <c r="J3368" s="4"/>
      <c r="K3368" s="4"/>
      <c r="L3368" s="4"/>
      <c r="M3368" s="4"/>
    </row>
    <row r="3369" spans="2:13" x14ac:dyDescent="0.25">
      <c r="B3369" s="3">
        <v>59134</v>
      </c>
      <c r="C3369" s="3">
        <v>0</v>
      </c>
      <c r="G3369" s="4"/>
      <c r="H3369" s="4"/>
      <c r="I3369" s="4"/>
      <c r="J3369" s="4"/>
      <c r="K3369" s="4"/>
      <c r="L3369" s="4"/>
      <c r="M3369" s="4"/>
    </row>
    <row r="3370" spans="2:13" x14ac:dyDescent="0.25">
      <c r="B3370" s="3">
        <v>59135</v>
      </c>
      <c r="C3370" s="3">
        <v>0</v>
      </c>
      <c r="G3370" s="4"/>
      <c r="H3370" s="4"/>
      <c r="I3370" s="4"/>
      <c r="J3370" s="4"/>
      <c r="K3370" s="4"/>
      <c r="L3370" s="4"/>
      <c r="M3370" s="4"/>
    </row>
    <row r="3371" spans="2:13" x14ac:dyDescent="0.25">
      <c r="B3371" s="3">
        <v>59136</v>
      </c>
      <c r="C3371" s="3">
        <v>0</v>
      </c>
      <c r="G3371" s="4"/>
      <c r="H3371" s="4"/>
      <c r="I3371" s="4"/>
      <c r="J3371" s="4"/>
      <c r="K3371" s="4"/>
      <c r="L3371" s="4"/>
      <c r="M3371" s="4"/>
    </row>
    <row r="3372" spans="2:13" x14ac:dyDescent="0.25">
      <c r="B3372" s="3">
        <v>59137</v>
      </c>
      <c r="C3372" s="3">
        <v>0</v>
      </c>
      <c r="G3372" s="4"/>
      <c r="H3372" s="4"/>
      <c r="I3372" s="4"/>
      <c r="J3372" s="4"/>
      <c r="K3372" s="4"/>
      <c r="L3372" s="4"/>
      <c r="M3372" s="4"/>
    </row>
    <row r="3373" spans="2:13" x14ac:dyDescent="0.25">
      <c r="B3373" s="3">
        <v>59138</v>
      </c>
      <c r="C3373" s="3">
        <v>0</v>
      </c>
      <c r="G3373" s="4"/>
      <c r="H3373" s="4"/>
      <c r="I3373" s="4"/>
      <c r="J3373" s="4"/>
      <c r="K3373" s="4"/>
      <c r="L3373" s="4"/>
      <c r="M3373" s="4"/>
    </row>
    <row r="3374" spans="2:13" x14ac:dyDescent="0.25">
      <c r="B3374" s="3">
        <v>59139</v>
      </c>
      <c r="C3374" s="3">
        <v>0</v>
      </c>
      <c r="G3374" s="4"/>
      <c r="H3374" s="4"/>
      <c r="I3374" s="4"/>
      <c r="J3374" s="4"/>
      <c r="K3374" s="4"/>
      <c r="L3374" s="4"/>
      <c r="M3374" s="4"/>
    </row>
    <row r="3375" spans="2:13" x14ac:dyDescent="0.25">
      <c r="B3375" s="3">
        <v>59140</v>
      </c>
      <c r="C3375" s="3">
        <v>0</v>
      </c>
      <c r="G3375" s="4"/>
      <c r="H3375" s="4"/>
      <c r="I3375" s="4"/>
      <c r="J3375" s="4"/>
      <c r="K3375" s="4"/>
      <c r="L3375" s="4"/>
      <c r="M3375" s="4"/>
    </row>
    <row r="3376" spans="2:13" x14ac:dyDescent="0.25">
      <c r="B3376" s="3">
        <v>59141</v>
      </c>
      <c r="C3376" s="3">
        <v>0</v>
      </c>
      <c r="G3376" s="4"/>
      <c r="H3376" s="4"/>
      <c r="I3376" s="4"/>
      <c r="J3376" s="4"/>
      <c r="K3376" s="4"/>
      <c r="L3376" s="4"/>
      <c r="M3376" s="4"/>
    </row>
    <row r="3377" spans="2:13" x14ac:dyDescent="0.25">
      <c r="B3377" s="3">
        <v>59142</v>
      </c>
      <c r="C3377" s="3">
        <v>0</v>
      </c>
      <c r="G3377" s="4"/>
      <c r="H3377" s="4"/>
      <c r="I3377" s="4"/>
      <c r="J3377" s="4"/>
      <c r="K3377" s="4"/>
      <c r="L3377" s="4"/>
      <c r="M3377" s="4"/>
    </row>
    <row r="3378" spans="2:13" x14ac:dyDescent="0.25">
      <c r="B3378" s="3">
        <v>59143</v>
      </c>
      <c r="C3378" s="3">
        <v>0</v>
      </c>
      <c r="G3378" s="4"/>
      <c r="H3378" s="4"/>
      <c r="I3378" s="4"/>
      <c r="J3378" s="4"/>
      <c r="K3378" s="4"/>
      <c r="L3378" s="4"/>
      <c r="M3378" s="4"/>
    </row>
    <row r="3379" spans="2:13" x14ac:dyDescent="0.25">
      <c r="B3379" s="3">
        <v>59144</v>
      </c>
      <c r="C3379" s="3">
        <v>0</v>
      </c>
      <c r="G3379" s="4"/>
      <c r="H3379" s="4"/>
      <c r="I3379" s="4"/>
      <c r="J3379" s="4"/>
      <c r="K3379" s="4"/>
      <c r="L3379" s="4"/>
      <c r="M3379" s="4"/>
    </row>
    <row r="3380" spans="2:13" x14ac:dyDescent="0.25">
      <c r="B3380" s="3">
        <v>59145</v>
      </c>
      <c r="C3380" s="3">
        <v>0</v>
      </c>
      <c r="G3380" s="4"/>
      <c r="H3380" s="4"/>
      <c r="I3380" s="4"/>
      <c r="J3380" s="4"/>
      <c r="K3380" s="4"/>
      <c r="L3380" s="4"/>
      <c r="M3380" s="4"/>
    </row>
    <row r="3381" spans="2:13" x14ac:dyDescent="0.25">
      <c r="B3381" s="3">
        <v>59146</v>
      </c>
      <c r="C3381" s="3">
        <v>0</v>
      </c>
      <c r="G3381" s="4"/>
      <c r="H3381" s="4"/>
      <c r="I3381" s="4"/>
      <c r="J3381" s="4"/>
      <c r="K3381" s="4"/>
      <c r="L3381" s="4"/>
      <c r="M3381" s="4"/>
    </row>
    <row r="3382" spans="2:13" x14ac:dyDescent="0.25">
      <c r="B3382" s="3">
        <v>59147</v>
      </c>
      <c r="C3382" s="3">
        <v>0</v>
      </c>
      <c r="G3382" s="4"/>
      <c r="H3382" s="4"/>
      <c r="I3382" s="4"/>
      <c r="J3382" s="4"/>
      <c r="K3382" s="4"/>
      <c r="L3382" s="4"/>
      <c r="M3382" s="4"/>
    </row>
    <row r="3383" spans="2:13" x14ac:dyDescent="0.25">
      <c r="B3383" s="3">
        <v>59148</v>
      </c>
      <c r="C3383" s="3">
        <v>0</v>
      </c>
      <c r="G3383" s="4"/>
      <c r="H3383" s="4"/>
      <c r="I3383" s="4"/>
      <c r="J3383" s="4"/>
      <c r="K3383" s="4"/>
      <c r="L3383" s="4"/>
      <c r="M3383" s="4"/>
    </row>
    <row r="3384" spans="2:13" x14ac:dyDescent="0.25">
      <c r="B3384" s="3">
        <v>59149</v>
      </c>
      <c r="C3384" s="3">
        <v>0</v>
      </c>
      <c r="G3384" s="4"/>
      <c r="H3384" s="4"/>
      <c r="I3384" s="4"/>
      <c r="J3384" s="4"/>
      <c r="K3384" s="4"/>
      <c r="L3384" s="4"/>
      <c r="M3384" s="4"/>
    </row>
    <row r="3385" spans="2:13" x14ac:dyDescent="0.25">
      <c r="B3385" s="3">
        <v>59150</v>
      </c>
      <c r="C3385" s="3">
        <v>0</v>
      </c>
      <c r="G3385" s="4"/>
      <c r="H3385" s="4"/>
      <c r="I3385" s="4"/>
      <c r="J3385" s="4"/>
      <c r="K3385" s="4"/>
      <c r="L3385" s="4"/>
      <c r="M3385" s="4"/>
    </row>
    <row r="3386" spans="2:13" x14ac:dyDescent="0.25">
      <c r="B3386" s="3">
        <v>59151</v>
      </c>
      <c r="C3386" s="3">
        <v>0</v>
      </c>
      <c r="G3386" s="4"/>
      <c r="H3386" s="4"/>
      <c r="I3386" s="4"/>
      <c r="J3386" s="4"/>
      <c r="K3386" s="4"/>
      <c r="L3386" s="4"/>
      <c r="M3386" s="4"/>
    </row>
    <row r="3387" spans="2:13" x14ac:dyDescent="0.25">
      <c r="B3387" s="3">
        <v>59152</v>
      </c>
      <c r="C3387" s="3">
        <v>0</v>
      </c>
      <c r="G3387" s="4"/>
      <c r="H3387" s="4"/>
      <c r="I3387" s="4"/>
      <c r="J3387" s="4"/>
      <c r="K3387" s="4"/>
      <c r="L3387" s="4"/>
      <c r="M3387" s="4"/>
    </row>
    <row r="3388" spans="2:13" x14ac:dyDescent="0.25">
      <c r="B3388" s="3">
        <v>60129</v>
      </c>
      <c r="C3388" s="3">
        <v>0</v>
      </c>
      <c r="G3388" s="4"/>
      <c r="H3388" s="4"/>
      <c r="I3388" s="4"/>
      <c r="J3388" s="4"/>
      <c r="K3388" s="4"/>
      <c r="L3388" s="4"/>
      <c r="M3388" s="4"/>
    </row>
    <row r="3389" spans="2:13" x14ac:dyDescent="0.25">
      <c r="B3389" s="3">
        <v>60130</v>
      </c>
      <c r="C3389" s="3">
        <v>0</v>
      </c>
      <c r="G3389" s="4"/>
      <c r="H3389" s="4"/>
      <c r="I3389" s="4"/>
      <c r="J3389" s="4"/>
      <c r="K3389" s="4"/>
      <c r="L3389" s="4"/>
      <c r="M3389" s="4"/>
    </row>
    <row r="3390" spans="2:13" x14ac:dyDescent="0.25">
      <c r="B3390" s="3">
        <v>60131</v>
      </c>
      <c r="C3390" s="3">
        <v>0</v>
      </c>
      <c r="G3390" s="4"/>
      <c r="H3390" s="4"/>
      <c r="I3390" s="4"/>
      <c r="J3390" s="4"/>
      <c r="K3390" s="4"/>
      <c r="L3390" s="4"/>
      <c r="M3390" s="4"/>
    </row>
    <row r="3391" spans="2:13" x14ac:dyDescent="0.25">
      <c r="B3391" s="3">
        <v>60132</v>
      </c>
      <c r="C3391" s="3">
        <v>0</v>
      </c>
      <c r="G3391" s="4"/>
      <c r="H3391" s="4"/>
      <c r="I3391" s="4"/>
      <c r="J3391" s="4"/>
      <c r="K3391" s="4"/>
      <c r="L3391" s="4"/>
      <c r="M3391" s="4"/>
    </row>
    <row r="3392" spans="2:13" x14ac:dyDescent="0.25">
      <c r="B3392" s="3">
        <v>60133</v>
      </c>
      <c r="C3392" s="3">
        <v>0</v>
      </c>
      <c r="G3392" s="4"/>
      <c r="H3392" s="4"/>
      <c r="I3392" s="4"/>
      <c r="J3392" s="4"/>
      <c r="K3392" s="4"/>
      <c r="L3392" s="4"/>
      <c r="M3392" s="4"/>
    </row>
    <row r="3393" spans="2:13" x14ac:dyDescent="0.25">
      <c r="B3393" s="3">
        <v>60134</v>
      </c>
      <c r="C3393" s="3">
        <v>0</v>
      </c>
      <c r="G3393" s="4"/>
      <c r="H3393" s="4"/>
      <c r="I3393" s="4"/>
      <c r="J3393" s="4"/>
      <c r="K3393" s="4"/>
      <c r="L3393" s="4"/>
      <c r="M3393" s="4"/>
    </row>
    <row r="3394" spans="2:13" x14ac:dyDescent="0.25">
      <c r="B3394" s="3">
        <v>60135</v>
      </c>
      <c r="C3394" s="3">
        <v>0</v>
      </c>
      <c r="G3394" s="4"/>
      <c r="H3394" s="4"/>
      <c r="I3394" s="4"/>
      <c r="J3394" s="4"/>
      <c r="K3394" s="4"/>
      <c r="L3394" s="4"/>
      <c r="M3394" s="4"/>
    </row>
    <row r="3395" spans="2:13" x14ac:dyDescent="0.25">
      <c r="B3395" s="3">
        <v>60136</v>
      </c>
      <c r="C3395" s="3">
        <v>0</v>
      </c>
      <c r="G3395" s="4"/>
      <c r="H3395" s="4"/>
      <c r="I3395" s="4"/>
      <c r="J3395" s="4"/>
      <c r="K3395" s="4"/>
      <c r="L3395" s="4"/>
      <c r="M3395" s="4"/>
    </row>
    <row r="3396" spans="2:13" x14ac:dyDescent="0.25">
      <c r="B3396" s="3">
        <v>60137</v>
      </c>
      <c r="C3396" s="3">
        <v>0</v>
      </c>
      <c r="G3396" s="4"/>
      <c r="H3396" s="4"/>
      <c r="I3396" s="4"/>
      <c r="J3396" s="4"/>
      <c r="K3396" s="4"/>
      <c r="L3396" s="4"/>
      <c r="M3396" s="4"/>
    </row>
    <row r="3397" spans="2:13" x14ac:dyDescent="0.25">
      <c r="B3397" s="3">
        <v>60138</v>
      </c>
      <c r="C3397" s="3">
        <v>0</v>
      </c>
      <c r="G3397" s="4"/>
      <c r="H3397" s="4"/>
      <c r="I3397" s="4"/>
      <c r="J3397" s="4"/>
      <c r="K3397" s="4"/>
      <c r="L3397" s="4"/>
      <c r="M3397" s="4"/>
    </row>
    <row r="3398" spans="2:13" x14ac:dyDescent="0.25">
      <c r="B3398" s="3">
        <v>60139</v>
      </c>
      <c r="C3398" s="3">
        <v>0</v>
      </c>
      <c r="G3398" s="4"/>
      <c r="H3398" s="4"/>
      <c r="I3398" s="4"/>
      <c r="J3398" s="4"/>
      <c r="K3398" s="4"/>
      <c r="L3398" s="4"/>
      <c r="M3398" s="4"/>
    </row>
    <row r="3399" spans="2:13" x14ac:dyDescent="0.25">
      <c r="B3399" s="3">
        <v>60140</v>
      </c>
      <c r="C3399" s="3">
        <v>0</v>
      </c>
      <c r="G3399" s="4"/>
      <c r="H3399" s="4"/>
      <c r="I3399" s="4"/>
      <c r="J3399" s="4"/>
      <c r="K3399" s="4"/>
      <c r="L3399" s="4"/>
      <c r="M3399" s="4"/>
    </row>
    <row r="3400" spans="2:13" x14ac:dyDescent="0.25">
      <c r="B3400" s="3">
        <v>60141</v>
      </c>
      <c r="C3400" s="3">
        <v>0</v>
      </c>
      <c r="G3400" s="4"/>
      <c r="H3400" s="4"/>
      <c r="I3400" s="4"/>
      <c r="J3400" s="4"/>
      <c r="K3400" s="4"/>
      <c r="L3400" s="4"/>
      <c r="M3400" s="4"/>
    </row>
    <row r="3401" spans="2:13" x14ac:dyDescent="0.25">
      <c r="B3401" s="3">
        <v>60142</v>
      </c>
      <c r="C3401" s="3">
        <v>0</v>
      </c>
      <c r="G3401" s="4"/>
      <c r="H3401" s="4"/>
      <c r="I3401" s="4"/>
      <c r="J3401" s="4"/>
      <c r="K3401" s="4"/>
      <c r="L3401" s="4"/>
      <c r="M3401" s="4"/>
    </row>
    <row r="3402" spans="2:13" x14ac:dyDescent="0.25">
      <c r="B3402" s="3">
        <v>60143</v>
      </c>
      <c r="C3402" s="3">
        <v>0</v>
      </c>
      <c r="G3402" s="4"/>
      <c r="H3402" s="4"/>
      <c r="I3402" s="4"/>
      <c r="J3402" s="4"/>
      <c r="K3402" s="4"/>
      <c r="L3402" s="4"/>
      <c r="M3402" s="4"/>
    </row>
    <row r="3403" spans="2:13" x14ac:dyDescent="0.25">
      <c r="B3403" s="3">
        <v>60144</v>
      </c>
      <c r="C3403" s="3">
        <v>0</v>
      </c>
      <c r="G3403" s="4"/>
      <c r="H3403" s="4"/>
      <c r="I3403" s="4"/>
      <c r="J3403" s="4"/>
      <c r="K3403" s="4"/>
      <c r="L3403" s="4"/>
      <c r="M3403" s="4"/>
    </row>
    <row r="3404" spans="2:13" x14ac:dyDescent="0.25">
      <c r="B3404" s="3">
        <v>60145</v>
      </c>
      <c r="C3404" s="3">
        <v>0</v>
      </c>
      <c r="G3404" s="4"/>
      <c r="H3404" s="4"/>
      <c r="I3404" s="4"/>
      <c r="J3404" s="4"/>
      <c r="K3404" s="4"/>
      <c r="L3404" s="4"/>
      <c r="M3404" s="4"/>
    </row>
    <row r="3405" spans="2:13" x14ac:dyDescent="0.25">
      <c r="B3405" s="3">
        <v>60146</v>
      </c>
      <c r="C3405" s="3">
        <v>0</v>
      </c>
      <c r="G3405" s="4"/>
      <c r="H3405" s="4"/>
      <c r="I3405" s="4"/>
      <c r="J3405" s="4"/>
      <c r="K3405" s="4"/>
      <c r="L3405" s="4"/>
      <c r="M3405" s="4"/>
    </row>
    <row r="3406" spans="2:13" x14ac:dyDescent="0.25">
      <c r="B3406" s="3">
        <v>60147</v>
      </c>
      <c r="C3406" s="3">
        <v>0</v>
      </c>
      <c r="G3406" s="4"/>
      <c r="H3406" s="4"/>
      <c r="I3406" s="4"/>
      <c r="J3406" s="4"/>
      <c r="K3406" s="4"/>
      <c r="L3406" s="4"/>
      <c r="M3406" s="4"/>
    </row>
    <row r="3407" spans="2:13" x14ac:dyDescent="0.25">
      <c r="B3407" s="3">
        <v>60148</v>
      </c>
      <c r="C3407" s="3">
        <v>0</v>
      </c>
      <c r="G3407" s="4"/>
      <c r="H3407" s="4"/>
      <c r="I3407" s="4"/>
      <c r="J3407" s="4"/>
      <c r="K3407" s="4"/>
      <c r="L3407" s="4"/>
      <c r="M3407" s="4"/>
    </row>
    <row r="3408" spans="2:13" x14ac:dyDescent="0.25">
      <c r="B3408" s="3">
        <v>60149</v>
      </c>
      <c r="C3408" s="3">
        <v>0</v>
      </c>
      <c r="G3408" s="4"/>
      <c r="H3408" s="4"/>
      <c r="I3408" s="4"/>
      <c r="J3408" s="4"/>
      <c r="K3408" s="4"/>
      <c r="L3408" s="4"/>
      <c r="M3408" s="4"/>
    </row>
    <row r="3409" spans="2:13" x14ac:dyDescent="0.25">
      <c r="B3409" s="3">
        <v>60150</v>
      </c>
      <c r="C3409" s="3">
        <v>0</v>
      </c>
      <c r="G3409" s="4"/>
      <c r="H3409" s="4"/>
      <c r="I3409" s="4"/>
      <c r="J3409" s="4"/>
      <c r="K3409" s="4"/>
      <c r="L3409" s="4"/>
      <c r="M3409" s="4"/>
    </row>
    <row r="3410" spans="2:13" x14ac:dyDescent="0.25">
      <c r="B3410" s="3">
        <v>60151</v>
      </c>
      <c r="C3410" s="3">
        <v>0</v>
      </c>
      <c r="G3410" s="4"/>
      <c r="H3410" s="4"/>
      <c r="I3410" s="4"/>
      <c r="J3410" s="4"/>
      <c r="K3410" s="4"/>
      <c r="L3410" s="4"/>
      <c r="M3410" s="4"/>
    </row>
    <row r="3411" spans="2:13" x14ac:dyDescent="0.25">
      <c r="B3411" s="3">
        <v>60152</v>
      </c>
      <c r="C3411" s="3">
        <v>0</v>
      </c>
      <c r="G3411" s="4"/>
      <c r="H3411" s="4"/>
      <c r="I3411" s="4"/>
      <c r="J3411" s="4"/>
      <c r="K3411" s="4"/>
      <c r="L3411" s="4"/>
      <c r="M3411" s="4"/>
    </row>
    <row r="3412" spans="2:13" x14ac:dyDescent="0.25">
      <c r="B3412" s="3">
        <v>60153</v>
      </c>
      <c r="C3412" s="3">
        <v>0</v>
      </c>
      <c r="G3412" s="4"/>
      <c r="H3412" s="4"/>
      <c r="I3412" s="4"/>
      <c r="J3412" s="4"/>
      <c r="K3412" s="4"/>
      <c r="L3412" s="4"/>
      <c r="M3412" s="4"/>
    </row>
    <row r="3413" spans="2:13" x14ac:dyDescent="0.25">
      <c r="B3413" s="3">
        <v>60154</v>
      </c>
      <c r="C3413" s="3">
        <v>0</v>
      </c>
      <c r="G3413" s="4"/>
      <c r="H3413" s="4"/>
      <c r="I3413" s="4"/>
      <c r="J3413" s="4"/>
      <c r="K3413" s="4"/>
      <c r="L3413" s="4"/>
      <c r="M3413" s="4"/>
    </row>
    <row r="3414" spans="2:13" x14ac:dyDescent="0.25">
      <c r="B3414" s="3">
        <v>61132</v>
      </c>
      <c r="C3414" s="3">
        <v>0</v>
      </c>
      <c r="G3414" s="4"/>
      <c r="H3414" s="4"/>
      <c r="I3414" s="4"/>
      <c r="J3414" s="4"/>
      <c r="K3414" s="4"/>
      <c r="L3414" s="4"/>
      <c r="M3414" s="4"/>
    </row>
    <row r="3415" spans="2:13" x14ac:dyDescent="0.25">
      <c r="B3415" s="3">
        <v>61133</v>
      </c>
      <c r="C3415" s="3">
        <v>0</v>
      </c>
      <c r="G3415" s="4"/>
      <c r="H3415" s="4"/>
      <c r="I3415" s="4"/>
      <c r="J3415" s="4"/>
      <c r="K3415" s="4"/>
      <c r="L3415" s="4"/>
      <c r="M3415" s="4"/>
    </row>
    <row r="3416" spans="2:13" x14ac:dyDescent="0.25">
      <c r="B3416" s="3">
        <v>61134</v>
      </c>
      <c r="C3416" s="3">
        <v>0</v>
      </c>
      <c r="G3416" s="4"/>
      <c r="H3416" s="4"/>
      <c r="I3416" s="4"/>
      <c r="J3416" s="4"/>
      <c r="K3416" s="4"/>
      <c r="L3416" s="4"/>
      <c r="M3416" s="4"/>
    </row>
    <row r="3417" spans="2:13" x14ac:dyDescent="0.25">
      <c r="B3417" s="3">
        <v>61135</v>
      </c>
      <c r="C3417" s="3">
        <v>0</v>
      </c>
      <c r="G3417" s="4"/>
      <c r="H3417" s="4"/>
      <c r="I3417" s="4"/>
      <c r="J3417" s="4"/>
      <c r="K3417" s="4"/>
      <c r="L3417" s="4"/>
      <c r="M3417" s="4"/>
    </row>
    <row r="3418" spans="2:13" x14ac:dyDescent="0.25">
      <c r="B3418" s="3">
        <v>61136</v>
      </c>
      <c r="C3418" s="3">
        <v>0</v>
      </c>
      <c r="G3418" s="4"/>
      <c r="H3418" s="4"/>
      <c r="I3418" s="4"/>
      <c r="J3418" s="4"/>
      <c r="K3418" s="4"/>
      <c r="L3418" s="4"/>
      <c r="M3418" s="4"/>
    </row>
    <row r="3419" spans="2:13" x14ac:dyDescent="0.25">
      <c r="B3419" s="3">
        <v>61137</v>
      </c>
      <c r="C3419" s="3">
        <v>0</v>
      </c>
      <c r="G3419" s="4"/>
      <c r="H3419" s="4"/>
      <c r="I3419" s="4"/>
      <c r="J3419" s="4"/>
      <c r="K3419" s="4"/>
      <c r="L3419" s="4"/>
      <c r="M3419" s="4"/>
    </row>
    <row r="3420" spans="2:13" x14ac:dyDescent="0.25">
      <c r="B3420" s="3">
        <v>61138</v>
      </c>
      <c r="C3420" s="3">
        <v>0</v>
      </c>
      <c r="G3420" s="4"/>
      <c r="H3420" s="4"/>
      <c r="I3420" s="4"/>
      <c r="J3420" s="4"/>
      <c r="K3420" s="4"/>
      <c r="L3420" s="4"/>
      <c r="M3420" s="4"/>
    </row>
    <row r="3421" spans="2:13" x14ac:dyDescent="0.25">
      <c r="B3421" s="3">
        <v>61139</v>
      </c>
      <c r="C3421" s="3">
        <v>0</v>
      </c>
      <c r="G3421" s="4"/>
      <c r="H3421" s="4"/>
      <c r="I3421" s="4"/>
      <c r="J3421" s="4"/>
      <c r="K3421" s="4"/>
      <c r="L3421" s="4"/>
      <c r="M3421" s="4"/>
    </row>
    <row r="3422" spans="2:13" x14ac:dyDescent="0.25">
      <c r="B3422" s="3">
        <v>61140</v>
      </c>
      <c r="C3422" s="3">
        <v>0</v>
      </c>
      <c r="G3422" s="4"/>
      <c r="H3422" s="4"/>
      <c r="I3422" s="4"/>
      <c r="J3422" s="4"/>
      <c r="K3422" s="4"/>
      <c r="L3422" s="4"/>
      <c r="M3422" s="4"/>
    </row>
    <row r="3423" spans="2:13" x14ac:dyDescent="0.25">
      <c r="B3423" s="3">
        <v>61141</v>
      </c>
      <c r="C3423" s="3">
        <v>0</v>
      </c>
      <c r="G3423" s="4"/>
      <c r="H3423" s="4"/>
      <c r="I3423" s="4"/>
      <c r="J3423" s="4"/>
      <c r="K3423" s="4"/>
      <c r="L3423" s="4"/>
      <c r="M3423" s="4"/>
    </row>
    <row r="3424" spans="2:13" x14ac:dyDescent="0.25">
      <c r="B3424" s="3">
        <v>61142</v>
      </c>
      <c r="C3424" s="3">
        <v>0</v>
      </c>
      <c r="G3424" s="4"/>
      <c r="H3424" s="4"/>
      <c r="I3424" s="4"/>
      <c r="J3424" s="4"/>
      <c r="K3424" s="4"/>
      <c r="L3424" s="4"/>
      <c r="M3424" s="4"/>
    </row>
    <row r="3425" spans="2:13" x14ac:dyDescent="0.25">
      <c r="B3425" s="3">
        <v>61143</v>
      </c>
      <c r="C3425" s="3">
        <v>0</v>
      </c>
      <c r="G3425" s="4"/>
      <c r="H3425" s="4"/>
      <c r="I3425" s="4"/>
      <c r="J3425" s="4"/>
      <c r="K3425" s="4"/>
      <c r="L3425" s="4"/>
      <c r="M3425" s="4"/>
    </row>
    <row r="3426" spans="2:13" x14ac:dyDescent="0.25">
      <c r="B3426" s="3">
        <v>61144</v>
      </c>
      <c r="C3426" s="3">
        <v>0</v>
      </c>
      <c r="G3426" s="4"/>
      <c r="H3426" s="4"/>
      <c r="I3426" s="4"/>
      <c r="J3426" s="4"/>
      <c r="K3426" s="4"/>
      <c r="L3426" s="4"/>
      <c r="M3426" s="4"/>
    </row>
    <row r="3427" spans="2:13" x14ac:dyDescent="0.25">
      <c r="B3427" s="3">
        <v>61145</v>
      </c>
      <c r="C3427" s="3">
        <v>0</v>
      </c>
      <c r="G3427" s="4"/>
      <c r="H3427" s="4"/>
      <c r="I3427" s="4"/>
      <c r="J3427" s="4"/>
      <c r="K3427" s="4"/>
      <c r="L3427" s="4"/>
      <c r="M3427" s="4"/>
    </row>
    <row r="3428" spans="2:13" x14ac:dyDescent="0.25">
      <c r="B3428" s="3">
        <v>61146</v>
      </c>
      <c r="C3428" s="3">
        <v>0</v>
      </c>
      <c r="G3428" s="4"/>
      <c r="H3428" s="4"/>
      <c r="I3428" s="4"/>
      <c r="J3428" s="4"/>
      <c r="K3428" s="4"/>
      <c r="L3428" s="4"/>
      <c r="M3428" s="4"/>
    </row>
    <row r="3429" spans="2:13" x14ac:dyDescent="0.25">
      <c r="B3429" s="3">
        <v>61147</v>
      </c>
      <c r="C3429" s="3">
        <v>0</v>
      </c>
      <c r="G3429" s="4"/>
      <c r="H3429" s="4"/>
      <c r="I3429" s="4"/>
      <c r="J3429" s="4"/>
      <c r="K3429" s="4"/>
      <c r="L3429" s="4"/>
      <c r="M3429" s="4"/>
    </row>
    <row r="3430" spans="2:13" x14ac:dyDescent="0.25">
      <c r="B3430" s="3">
        <v>61148</v>
      </c>
      <c r="C3430" s="3">
        <v>0</v>
      </c>
      <c r="G3430" s="4"/>
      <c r="H3430" s="4"/>
      <c r="I3430" s="4"/>
      <c r="J3430" s="4"/>
      <c r="K3430" s="4"/>
      <c r="L3430" s="4"/>
      <c r="M3430" s="4"/>
    </row>
    <row r="3431" spans="2:13" x14ac:dyDescent="0.25">
      <c r="B3431" s="3">
        <v>61149</v>
      </c>
      <c r="C3431" s="3">
        <v>0</v>
      </c>
      <c r="G3431" s="4"/>
      <c r="H3431" s="4"/>
      <c r="I3431" s="4"/>
      <c r="J3431" s="4"/>
      <c r="K3431" s="4"/>
      <c r="L3431" s="4"/>
      <c r="M3431" s="4"/>
    </row>
    <row r="3432" spans="2:13" x14ac:dyDescent="0.25">
      <c r="B3432" s="3">
        <v>61150</v>
      </c>
      <c r="C3432" s="3">
        <v>0</v>
      </c>
      <c r="G3432" s="4"/>
      <c r="H3432" s="4"/>
      <c r="I3432" s="4"/>
      <c r="J3432" s="4"/>
      <c r="K3432" s="4"/>
      <c r="L3432" s="4"/>
      <c r="M3432" s="4"/>
    </row>
    <row r="3433" spans="2:13" x14ac:dyDescent="0.25">
      <c r="B3433" s="3">
        <v>61151</v>
      </c>
      <c r="C3433" s="3">
        <v>0</v>
      </c>
      <c r="G3433" s="4"/>
      <c r="H3433" s="4"/>
      <c r="I3433" s="4"/>
      <c r="J3433" s="4"/>
      <c r="K3433" s="4"/>
      <c r="L3433" s="4"/>
      <c r="M3433" s="4"/>
    </row>
    <row r="3434" spans="2:13" x14ac:dyDescent="0.25">
      <c r="B3434" s="3">
        <v>61152</v>
      </c>
      <c r="C3434" s="3">
        <v>0</v>
      </c>
      <c r="G3434" s="4"/>
      <c r="H3434" s="4"/>
      <c r="I3434" s="4"/>
      <c r="J3434" s="4"/>
      <c r="K3434" s="4"/>
      <c r="L3434" s="4"/>
      <c r="M3434" s="4"/>
    </row>
    <row r="3435" spans="2:13" x14ac:dyDescent="0.25">
      <c r="B3435" s="3">
        <v>61153</v>
      </c>
      <c r="C3435" s="3">
        <v>0</v>
      </c>
      <c r="G3435" s="4"/>
      <c r="H3435" s="4"/>
      <c r="I3435" s="4"/>
      <c r="J3435" s="4"/>
      <c r="K3435" s="4"/>
      <c r="L3435" s="4"/>
      <c r="M3435" s="4"/>
    </row>
    <row r="3436" spans="2:13" x14ac:dyDescent="0.25">
      <c r="B3436" s="3">
        <v>61154</v>
      </c>
      <c r="C3436" s="3">
        <v>0</v>
      </c>
      <c r="G3436" s="4"/>
      <c r="H3436" s="4"/>
      <c r="I3436" s="4"/>
      <c r="J3436" s="4"/>
      <c r="K3436" s="4"/>
      <c r="L3436" s="4"/>
      <c r="M3436" s="4"/>
    </row>
    <row r="3437" spans="2:13" x14ac:dyDescent="0.25">
      <c r="B3437" s="3">
        <v>61155</v>
      </c>
      <c r="C3437" s="3">
        <v>0</v>
      </c>
      <c r="G3437" s="4"/>
      <c r="H3437" s="4"/>
      <c r="I3437" s="4"/>
      <c r="J3437" s="4"/>
      <c r="K3437" s="4"/>
      <c r="L3437" s="4"/>
      <c r="M3437" s="4"/>
    </row>
    <row r="3438" spans="2:13" x14ac:dyDescent="0.25">
      <c r="B3438" s="3">
        <v>62133</v>
      </c>
      <c r="C3438" s="3">
        <v>0</v>
      </c>
      <c r="G3438" s="4"/>
      <c r="H3438" s="4"/>
      <c r="I3438" s="4"/>
      <c r="J3438" s="4"/>
      <c r="K3438" s="4"/>
      <c r="L3438" s="4"/>
      <c r="M3438" s="4"/>
    </row>
    <row r="3439" spans="2:13" x14ac:dyDescent="0.25">
      <c r="B3439" s="3">
        <v>62134</v>
      </c>
      <c r="C3439" s="3">
        <v>0</v>
      </c>
      <c r="G3439" s="4"/>
      <c r="H3439" s="4"/>
      <c r="I3439" s="4"/>
      <c r="J3439" s="4"/>
      <c r="K3439" s="4"/>
      <c r="L3439" s="4"/>
      <c r="M3439" s="4"/>
    </row>
    <row r="3440" spans="2:13" x14ac:dyDescent="0.25">
      <c r="B3440" s="3">
        <v>62135</v>
      </c>
      <c r="C3440" s="3">
        <v>0</v>
      </c>
      <c r="G3440" s="4"/>
      <c r="H3440" s="4"/>
      <c r="I3440" s="4"/>
      <c r="J3440" s="4"/>
      <c r="K3440" s="4"/>
      <c r="L3440" s="4"/>
      <c r="M3440" s="4"/>
    </row>
    <row r="3441" spans="2:13" x14ac:dyDescent="0.25">
      <c r="B3441" s="3">
        <v>62136</v>
      </c>
      <c r="C3441" s="3">
        <v>0</v>
      </c>
      <c r="G3441" s="4"/>
      <c r="H3441" s="4"/>
      <c r="I3441" s="4"/>
      <c r="J3441" s="4"/>
      <c r="K3441" s="4"/>
      <c r="L3441" s="4"/>
      <c r="M3441" s="4"/>
    </row>
    <row r="3442" spans="2:13" x14ac:dyDescent="0.25">
      <c r="B3442" s="3">
        <v>62137</v>
      </c>
      <c r="C3442" s="3">
        <v>0</v>
      </c>
      <c r="G3442" s="4"/>
      <c r="H3442" s="4"/>
      <c r="I3442" s="4"/>
      <c r="J3442" s="4"/>
      <c r="K3442" s="4"/>
      <c r="L3442" s="4"/>
      <c r="M3442" s="4"/>
    </row>
    <row r="3443" spans="2:13" x14ac:dyDescent="0.25">
      <c r="B3443" s="3">
        <v>62138</v>
      </c>
      <c r="C3443" s="3">
        <v>0</v>
      </c>
      <c r="G3443" s="4"/>
      <c r="H3443" s="4"/>
      <c r="I3443" s="4"/>
      <c r="J3443" s="4"/>
      <c r="K3443" s="4"/>
      <c r="L3443" s="4"/>
      <c r="M3443" s="4"/>
    </row>
    <row r="3444" spans="2:13" x14ac:dyDescent="0.25">
      <c r="B3444" s="3">
        <v>62139</v>
      </c>
      <c r="C3444" s="3">
        <v>0</v>
      </c>
      <c r="G3444" s="4"/>
      <c r="H3444" s="4"/>
      <c r="I3444" s="4"/>
      <c r="J3444" s="4"/>
      <c r="K3444" s="4"/>
      <c r="L3444" s="4"/>
      <c r="M3444" s="4"/>
    </row>
    <row r="3445" spans="2:13" x14ac:dyDescent="0.25">
      <c r="B3445" s="3">
        <v>62140</v>
      </c>
      <c r="C3445" s="3">
        <v>0</v>
      </c>
      <c r="G3445" s="4"/>
      <c r="H3445" s="4"/>
      <c r="I3445" s="4"/>
      <c r="J3445" s="4"/>
      <c r="K3445" s="4"/>
      <c r="L3445" s="4"/>
      <c r="M3445" s="4"/>
    </row>
    <row r="3446" spans="2:13" x14ac:dyDescent="0.25">
      <c r="B3446" s="3">
        <v>62141</v>
      </c>
      <c r="C3446" s="3">
        <v>0</v>
      </c>
      <c r="G3446" s="4"/>
      <c r="H3446" s="4"/>
      <c r="I3446" s="4"/>
      <c r="J3446" s="4"/>
      <c r="K3446" s="4"/>
      <c r="L3446" s="4"/>
      <c r="M3446" s="4"/>
    </row>
    <row r="3447" spans="2:13" x14ac:dyDescent="0.25">
      <c r="B3447" s="3">
        <v>62142</v>
      </c>
      <c r="C3447" s="3">
        <v>0</v>
      </c>
      <c r="G3447" s="4"/>
      <c r="H3447" s="4"/>
      <c r="I3447" s="4"/>
      <c r="J3447" s="4"/>
      <c r="K3447" s="4"/>
      <c r="L3447" s="4"/>
      <c r="M3447" s="4"/>
    </row>
    <row r="3448" spans="2:13" x14ac:dyDescent="0.25">
      <c r="B3448" s="3">
        <v>62143</v>
      </c>
      <c r="C3448" s="3">
        <v>0</v>
      </c>
      <c r="G3448" s="4"/>
      <c r="H3448" s="4"/>
      <c r="I3448" s="4"/>
      <c r="J3448" s="4"/>
      <c r="K3448" s="4"/>
      <c r="L3448" s="4"/>
      <c r="M3448" s="4"/>
    </row>
    <row r="3449" spans="2:13" x14ac:dyDescent="0.25">
      <c r="B3449" s="3">
        <v>62144</v>
      </c>
      <c r="C3449" s="3">
        <v>0</v>
      </c>
      <c r="G3449" s="4"/>
      <c r="H3449" s="4"/>
      <c r="I3449" s="4"/>
      <c r="J3449" s="4"/>
      <c r="K3449" s="4"/>
      <c r="L3449" s="4"/>
      <c r="M3449" s="4"/>
    </row>
    <row r="3450" spans="2:13" x14ac:dyDescent="0.25">
      <c r="B3450" s="3">
        <v>62145</v>
      </c>
      <c r="C3450" s="3">
        <v>0</v>
      </c>
      <c r="G3450" s="4"/>
      <c r="H3450" s="4"/>
      <c r="I3450" s="4"/>
      <c r="J3450" s="4"/>
      <c r="K3450" s="4"/>
      <c r="L3450" s="4"/>
      <c r="M3450" s="4"/>
    </row>
    <row r="3451" spans="2:13" x14ac:dyDescent="0.25">
      <c r="B3451" s="3">
        <v>62146</v>
      </c>
      <c r="C3451" s="3">
        <v>0</v>
      </c>
      <c r="G3451" s="4"/>
      <c r="H3451" s="4"/>
      <c r="I3451" s="4"/>
      <c r="J3451" s="4"/>
      <c r="K3451" s="4"/>
      <c r="L3451" s="4"/>
      <c r="M3451" s="4"/>
    </row>
    <row r="3452" spans="2:13" x14ac:dyDescent="0.25">
      <c r="B3452" s="3">
        <v>62147</v>
      </c>
      <c r="C3452" s="3">
        <v>0</v>
      </c>
      <c r="G3452" s="4"/>
      <c r="H3452" s="4"/>
      <c r="I3452" s="4"/>
      <c r="J3452" s="4"/>
      <c r="K3452" s="4"/>
      <c r="L3452" s="4"/>
      <c r="M3452" s="4"/>
    </row>
    <row r="3453" spans="2:13" x14ac:dyDescent="0.25">
      <c r="B3453" s="3">
        <v>62148</v>
      </c>
      <c r="C3453" s="3">
        <v>0</v>
      </c>
      <c r="G3453" s="4"/>
      <c r="H3453" s="4"/>
      <c r="I3453" s="4"/>
      <c r="J3453" s="4"/>
      <c r="K3453" s="4"/>
      <c r="L3453" s="4"/>
      <c r="M3453" s="4"/>
    </row>
    <row r="3454" spans="2:13" x14ac:dyDescent="0.25">
      <c r="B3454" s="3">
        <v>62149</v>
      </c>
      <c r="C3454" s="3">
        <v>0</v>
      </c>
      <c r="G3454" s="4"/>
      <c r="H3454" s="4"/>
      <c r="I3454" s="4"/>
      <c r="J3454" s="4"/>
      <c r="K3454" s="4"/>
      <c r="L3454" s="4"/>
      <c r="M3454" s="4"/>
    </row>
    <row r="3455" spans="2:13" x14ac:dyDescent="0.25">
      <c r="B3455" s="3">
        <v>62150</v>
      </c>
      <c r="C3455" s="3">
        <v>0</v>
      </c>
      <c r="G3455" s="4"/>
      <c r="H3455" s="4"/>
      <c r="I3455" s="4"/>
      <c r="J3455" s="4"/>
      <c r="K3455" s="4"/>
      <c r="L3455" s="4"/>
      <c r="M3455" s="4"/>
    </row>
    <row r="3456" spans="2:13" x14ac:dyDescent="0.25">
      <c r="B3456" s="3">
        <v>62151</v>
      </c>
      <c r="C3456" s="3">
        <v>0</v>
      </c>
      <c r="G3456" s="4"/>
      <c r="H3456" s="4"/>
      <c r="I3456" s="4"/>
      <c r="J3456" s="4"/>
      <c r="K3456" s="4"/>
      <c r="L3456" s="4"/>
      <c r="M3456" s="4"/>
    </row>
    <row r="3457" spans="2:13" x14ac:dyDescent="0.25">
      <c r="B3457" s="3">
        <v>62152</v>
      </c>
      <c r="C3457" s="3">
        <v>0</v>
      </c>
      <c r="G3457" s="4"/>
      <c r="H3457" s="4"/>
      <c r="I3457" s="4"/>
      <c r="J3457" s="4"/>
      <c r="K3457" s="4"/>
      <c r="L3457" s="4"/>
      <c r="M3457" s="4"/>
    </row>
    <row r="3458" spans="2:13" x14ac:dyDescent="0.25">
      <c r="B3458" s="3">
        <v>62153</v>
      </c>
      <c r="C3458" s="3">
        <v>0</v>
      </c>
      <c r="G3458" s="4"/>
      <c r="H3458" s="4"/>
      <c r="I3458" s="4"/>
      <c r="J3458" s="4"/>
      <c r="K3458" s="4"/>
      <c r="L3458" s="4"/>
      <c r="M3458" s="4"/>
    </row>
    <row r="3459" spans="2:13" x14ac:dyDescent="0.25">
      <c r="B3459" s="3">
        <v>62154</v>
      </c>
      <c r="C3459" s="3">
        <v>0</v>
      </c>
      <c r="G3459" s="4"/>
      <c r="H3459" s="4"/>
      <c r="I3459" s="4"/>
      <c r="J3459" s="4"/>
      <c r="K3459" s="4"/>
      <c r="L3459" s="4"/>
      <c r="M3459" s="4"/>
    </row>
    <row r="3460" spans="2:13" x14ac:dyDescent="0.25">
      <c r="B3460" s="3">
        <v>62155</v>
      </c>
      <c r="C3460" s="3">
        <v>0</v>
      </c>
      <c r="G3460" s="4"/>
      <c r="H3460" s="4"/>
      <c r="I3460" s="4"/>
      <c r="J3460" s="4"/>
      <c r="K3460" s="4"/>
      <c r="L3460" s="4"/>
      <c r="M3460" s="4"/>
    </row>
    <row r="3461" spans="2:13" x14ac:dyDescent="0.25">
      <c r="B3461" s="3">
        <v>62156</v>
      </c>
      <c r="C3461" s="3">
        <v>0</v>
      </c>
      <c r="G3461" s="4"/>
      <c r="H3461" s="4"/>
      <c r="I3461" s="4"/>
      <c r="J3461" s="4"/>
      <c r="K3461" s="4"/>
      <c r="L3461" s="4"/>
      <c r="M3461" s="4"/>
    </row>
    <row r="3462" spans="2:13" x14ac:dyDescent="0.25">
      <c r="B3462" s="3">
        <v>62157</v>
      </c>
      <c r="C3462" s="3">
        <v>0</v>
      </c>
      <c r="G3462" s="4"/>
      <c r="H3462" s="4"/>
      <c r="I3462" s="4"/>
      <c r="J3462" s="4"/>
      <c r="K3462" s="4"/>
      <c r="L3462" s="4"/>
      <c r="M3462" s="4"/>
    </row>
    <row r="3463" spans="2:13" x14ac:dyDescent="0.25">
      <c r="B3463" s="3">
        <v>62158</v>
      </c>
      <c r="C3463" s="3">
        <v>0</v>
      </c>
      <c r="G3463" s="4"/>
      <c r="H3463" s="4"/>
      <c r="I3463" s="4"/>
      <c r="J3463" s="4"/>
      <c r="K3463" s="4"/>
      <c r="L3463" s="4"/>
      <c r="M3463" s="4"/>
    </row>
    <row r="3464" spans="2:13" x14ac:dyDescent="0.25">
      <c r="B3464" s="3">
        <v>63138</v>
      </c>
      <c r="C3464" s="3">
        <v>0</v>
      </c>
      <c r="G3464" s="4"/>
      <c r="H3464" s="4"/>
      <c r="I3464" s="4"/>
      <c r="J3464" s="4"/>
      <c r="K3464" s="4"/>
      <c r="L3464" s="4"/>
      <c r="M3464" s="4"/>
    </row>
    <row r="3465" spans="2:13" x14ac:dyDescent="0.25">
      <c r="B3465" s="3">
        <v>63139</v>
      </c>
      <c r="C3465" s="3">
        <v>0</v>
      </c>
      <c r="G3465" s="4"/>
      <c r="H3465" s="4"/>
      <c r="I3465" s="4"/>
      <c r="J3465" s="4"/>
      <c r="K3465" s="4"/>
      <c r="L3465" s="4"/>
      <c r="M3465" s="4"/>
    </row>
    <row r="3466" spans="2:13" x14ac:dyDescent="0.25">
      <c r="B3466" s="3">
        <v>63140</v>
      </c>
      <c r="C3466" s="3">
        <v>0</v>
      </c>
      <c r="G3466" s="4"/>
      <c r="H3466" s="4"/>
      <c r="I3466" s="4"/>
      <c r="J3466" s="4"/>
      <c r="K3466" s="4"/>
      <c r="L3466" s="4"/>
      <c r="M3466" s="4"/>
    </row>
    <row r="3467" spans="2:13" x14ac:dyDescent="0.25">
      <c r="B3467" s="3">
        <v>63141</v>
      </c>
      <c r="C3467" s="3">
        <v>0</v>
      </c>
      <c r="G3467" s="4"/>
      <c r="H3467" s="4"/>
      <c r="I3467" s="4"/>
      <c r="J3467" s="4"/>
      <c r="K3467" s="4"/>
      <c r="L3467" s="4"/>
      <c r="M3467" s="4"/>
    </row>
    <row r="3468" spans="2:13" x14ac:dyDescent="0.25">
      <c r="B3468" s="3">
        <v>63142</v>
      </c>
      <c r="C3468" s="3">
        <v>0</v>
      </c>
      <c r="G3468" s="4"/>
      <c r="H3468" s="4"/>
      <c r="I3468" s="4"/>
      <c r="J3468" s="4"/>
      <c r="K3468" s="4"/>
      <c r="L3468" s="4"/>
      <c r="M3468" s="4"/>
    </row>
    <row r="3469" spans="2:13" x14ac:dyDescent="0.25">
      <c r="B3469" s="3">
        <v>63143</v>
      </c>
      <c r="C3469" s="3">
        <v>0</v>
      </c>
      <c r="G3469" s="4"/>
      <c r="H3469" s="4"/>
      <c r="I3469" s="4"/>
      <c r="J3469" s="4"/>
      <c r="K3469" s="4"/>
      <c r="L3469" s="4"/>
      <c r="M3469" s="4"/>
    </row>
    <row r="3470" spans="2:13" x14ac:dyDescent="0.25">
      <c r="B3470" s="3">
        <v>63144</v>
      </c>
      <c r="C3470" s="3">
        <v>0</v>
      </c>
      <c r="G3470" s="4"/>
      <c r="H3470" s="4"/>
      <c r="I3470" s="4"/>
      <c r="J3470" s="4"/>
      <c r="K3470" s="4"/>
      <c r="L3470" s="4"/>
      <c r="M3470" s="4"/>
    </row>
    <row r="3471" spans="2:13" x14ac:dyDescent="0.25">
      <c r="B3471" s="3">
        <v>63145</v>
      </c>
      <c r="C3471" s="3">
        <v>0</v>
      </c>
      <c r="G3471" s="4"/>
      <c r="H3471" s="4"/>
      <c r="I3471" s="4"/>
      <c r="J3471" s="4"/>
      <c r="K3471" s="4"/>
      <c r="L3471" s="4"/>
      <c r="M3471" s="4"/>
    </row>
    <row r="3472" spans="2:13" x14ac:dyDescent="0.25">
      <c r="B3472" s="3">
        <v>63146</v>
      </c>
      <c r="C3472" s="3">
        <v>0</v>
      </c>
      <c r="G3472" s="4"/>
      <c r="H3472" s="4"/>
      <c r="I3472" s="4"/>
      <c r="J3472" s="4"/>
      <c r="K3472" s="4"/>
      <c r="L3472" s="4"/>
      <c r="M3472" s="4"/>
    </row>
    <row r="3473" spans="2:13" x14ac:dyDescent="0.25">
      <c r="B3473" s="3">
        <v>63147</v>
      </c>
      <c r="C3473" s="3">
        <v>0</v>
      </c>
      <c r="G3473" s="4"/>
      <c r="H3473" s="4"/>
      <c r="I3473" s="4"/>
      <c r="J3473" s="4"/>
      <c r="K3473" s="4"/>
      <c r="L3473" s="4"/>
      <c r="M3473" s="4"/>
    </row>
    <row r="3474" spans="2:13" x14ac:dyDescent="0.25">
      <c r="B3474" s="3">
        <v>63148</v>
      </c>
      <c r="C3474" s="3">
        <v>0</v>
      </c>
      <c r="G3474" s="4"/>
      <c r="H3474" s="4"/>
      <c r="I3474" s="4"/>
      <c r="J3474" s="4"/>
      <c r="K3474" s="4"/>
      <c r="L3474" s="4"/>
      <c r="M3474" s="4"/>
    </row>
    <row r="3475" spans="2:13" x14ac:dyDescent="0.25">
      <c r="B3475" s="3">
        <v>63149</v>
      </c>
      <c r="C3475" s="3">
        <v>0</v>
      </c>
      <c r="G3475" s="4"/>
      <c r="H3475" s="4"/>
      <c r="I3475" s="4"/>
      <c r="J3475" s="4"/>
      <c r="K3475" s="4"/>
      <c r="L3475" s="4"/>
      <c r="M3475" s="4"/>
    </row>
    <row r="3476" spans="2:13" x14ac:dyDescent="0.25">
      <c r="B3476" s="3">
        <v>63150</v>
      </c>
      <c r="C3476" s="3">
        <v>0</v>
      </c>
      <c r="G3476" s="4"/>
      <c r="H3476" s="4"/>
      <c r="I3476" s="4"/>
      <c r="J3476" s="4"/>
      <c r="K3476" s="4"/>
      <c r="L3476" s="4"/>
      <c r="M3476" s="4"/>
    </row>
    <row r="3477" spans="2:13" x14ac:dyDescent="0.25">
      <c r="B3477" s="3">
        <v>63151</v>
      </c>
      <c r="C3477" s="3">
        <v>0</v>
      </c>
      <c r="G3477" s="4"/>
      <c r="H3477" s="4"/>
      <c r="I3477" s="4"/>
      <c r="J3477" s="4"/>
      <c r="K3477" s="4"/>
      <c r="L3477" s="4"/>
      <c r="M3477" s="4"/>
    </row>
    <row r="3478" spans="2:13" x14ac:dyDescent="0.25">
      <c r="B3478" s="3">
        <v>63152</v>
      </c>
      <c r="C3478" s="3">
        <v>0</v>
      </c>
      <c r="G3478" s="4"/>
      <c r="H3478" s="4"/>
      <c r="I3478" s="4"/>
      <c r="J3478" s="4"/>
      <c r="K3478" s="4"/>
      <c r="L3478" s="4"/>
      <c r="M3478" s="4"/>
    </row>
    <row r="3479" spans="2:13" x14ac:dyDescent="0.25">
      <c r="B3479" s="3">
        <v>63153</v>
      </c>
      <c r="C3479" s="3">
        <v>0</v>
      </c>
      <c r="G3479" s="4"/>
      <c r="H3479" s="4"/>
      <c r="I3479" s="4"/>
      <c r="J3479" s="4"/>
      <c r="K3479" s="4"/>
      <c r="L3479" s="4"/>
      <c r="M3479" s="4"/>
    </row>
    <row r="3480" spans="2:13" x14ac:dyDescent="0.25">
      <c r="B3480" s="3">
        <v>63154</v>
      </c>
      <c r="C3480" s="3">
        <v>0</v>
      </c>
      <c r="G3480" s="4"/>
      <c r="H3480" s="4"/>
      <c r="I3480" s="4"/>
      <c r="J3480" s="4"/>
      <c r="K3480" s="4"/>
      <c r="L3480" s="4"/>
      <c r="M3480" s="4"/>
    </row>
    <row r="3481" spans="2:13" x14ac:dyDescent="0.25">
      <c r="B3481" s="3">
        <v>63155</v>
      </c>
      <c r="C3481" s="3">
        <v>0</v>
      </c>
      <c r="G3481" s="4"/>
      <c r="H3481" s="4"/>
      <c r="I3481" s="4"/>
      <c r="J3481" s="4"/>
      <c r="K3481" s="4"/>
      <c r="L3481" s="4"/>
      <c r="M3481" s="4"/>
    </row>
    <row r="3482" spans="2:13" x14ac:dyDescent="0.25">
      <c r="B3482" s="3">
        <v>63156</v>
      </c>
      <c r="C3482" s="3">
        <v>0</v>
      </c>
      <c r="G3482" s="4"/>
      <c r="H3482" s="4"/>
      <c r="I3482" s="4"/>
      <c r="J3482" s="4"/>
      <c r="K3482" s="4"/>
      <c r="L3482" s="4"/>
      <c r="M3482" s="4"/>
    </row>
    <row r="3483" spans="2:13" x14ac:dyDescent="0.25">
      <c r="B3483" s="3">
        <v>63157</v>
      </c>
      <c r="C3483" s="3">
        <v>0</v>
      </c>
      <c r="G3483" s="4"/>
      <c r="H3483" s="4"/>
      <c r="I3483" s="4"/>
      <c r="J3483" s="4"/>
      <c r="K3483" s="4"/>
      <c r="L3483" s="4"/>
      <c r="M3483" s="4"/>
    </row>
    <row r="3484" spans="2:13" x14ac:dyDescent="0.25">
      <c r="B3484" s="3">
        <v>63158</v>
      </c>
      <c r="C3484" s="3">
        <v>0</v>
      </c>
      <c r="G3484" s="4"/>
      <c r="H3484" s="4"/>
      <c r="I3484" s="4"/>
      <c r="J3484" s="4"/>
      <c r="K3484" s="4"/>
      <c r="L3484" s="4"/>
      <c r="M3484" s="4"/>
    </row>
    <row r="3485" spans="2:13" x14ac:dyDescent="0.25">
      <c r="B3485" s="3">
        <v>63159</v>
      </c>
      <c r="C3485" s="3">
        <v>0</v>
      </c>
      <c r="G3485" s="4"/>
      <c r="H3485" s="4"/>
      <c r="I3485" s="4"/>
      <c r="J3485" s="4"/>
      <c r="K3485" s="4"/>
      <c r="L3485" s="4"/>
      <c r="M3485" s="4"/>
    </row>
    <row r="3486" spans="2:13" x14ac:dyDescent="0.25">
      <c r="B3486" s="3">
        <v>63160</v>
      </c>
      <c r="C3486" s="3">
        <v>0</v>
      </c>
      <c r="G3486" s="4"/>
      <c r="H3486" s="4"/>
      <c r="I3486" s="4"/>
      <c r="J3486" s="4"/>
      <c r="K3486" s="4"/>
      <c r="L3486" s="4"/>
      <c r="M3486" s="4"/>
    </row>
    <row r="3487" spans="2:13" x14ac:dyDescent="0.25">
      <c r="B3487" s="3">
        <v>64142</v>
      </c>
      <c r="C3487" s="3">
        <v>0</v>
      </c>
      <c r="G3487" s="4"/>
      <c r="H3487" s="4"/>
      <c r="I3487" s="4"/>
      <c r="J3487" s="4"/>
      <c r="K3487" s="4"/>
      <c r="L3487" s="4"/>
      <c r="M3487" s="4"/>
    </row>
    <row r="3488" spans="2:13" x14ac:dyDescent="0.25">
      <c r="B3488" s="3">
        <v>64143</v>
      </c>
      <c r="C3488" s="3">
        <v>0</v>
      </c>
      <c r="G3488" s="4"/>
      <c r="H3488" s="4"/>
      <c r="I3488" s="4"/>
      <c r="J3488" s="4"/>
      <c r="K3488" s="4"/>
      <c r="L3488" s="4"/>
      <c r="M3488" s="4"/>
    </row>
    <row r="3489" spans="2:13" x14ac:dyDescent="0.25">
      <c r="B3489" s="3">
        <v>64144</v>
      </c>
      <c r="C3489" s="3">
        <v>0</v>
      </c>
      <c r="G3489" s="4"/>
      <c r="H3489" s="4"/>
      <c r="I3489" s="4"/>
      <c r="J3489" s="4"/>
      <c r="K3489" s="4"/>
      <c r="L3489" s="4"/>
      <c r="M3489" s="4"/>
    </row>
    <row r="3490" spans="2:13" x14ac:dyDescent="0.25">
      <c r="B3490" s="3">
        <v>64145</v>
      </c>
      <c r="C3490" s="3">
        <v>0</v>
      </c>
      <c r="G3490" s="4"/>
      <c r="H3490" s="4"/>
      <c r="I3490" s="4"/>
      <c r="J3490" s="4"/>
      <c r="K3490" s="4"/>
      <c r="L3490" s="4"/>
      <c r="M3490" s="4"/>
    </row>
    <row r="3491" spans="2:13" x14ac:dyDescent="0.25">
      <c r="B3491" s="3">
        <v>64146</v>
      </c>
      <c r="C3491" s="3">
        <v>0</v>
      </c>
      <c r="G3491" s="4"/>
      <c r="H3491" s="4"/>
      <c r="I3491" s="4"/>
      <c r="J3491" s="4"/>
      <c r="K3491" s="4"/>
      <c r="L3491" s="4"/>
      <c r="M3491" s="4"/>
    </row>
    <row r="3492" spans="2:13" x14ac:dyDescent="0.25">
      <c r="B3492" s="3">
        <v>64147</v>
      </c>
      <c r="C3492" s="3">
        <v>0</v>
      </c>
      <c r="G3492" s="4"/>
      <c r="H3492" s="4"/>
      <c r="I3492" s="4"/>
      <c r="J3492" s="4"/>
      <c r="K3492" s="4"/>
      <c r="L3492" s="4"/>
      <c r="M3492" s="4"/>
    </row>
    <row r="3493" spans="2:13" x14ac:dyDescent="0.25">
      <c r="B3493" s="3">
        <v>64148</v>
      </c>
      <c r="C3493" s="3">
        <v>0</v>
      </c>
      <c r="G3493" s="4"/>
      <c r="H3493" s="4"/>
      <c r="I3493" s="4"/>
      <c r="J3493" s="4"/>
      <c r="K3493" s="4"/>
      <c r="L3493" s="4"/>
      <c r="M3493" s="4"/>
    </row>
    <row r="3494" spans="2:13" x14ac:dyDescent="0.25">
      <c r="B3494" s="3">
        <v>64149</v>
      </c>
      <c r="C3494" s="3">
        <v>0</v>
      </c>
      <c r="G3494" s="4"/>
      <c r="H3494" s="4"/>
      <c r="I3494" s="4"/>
      <c r="J3494" s="4"/>
      <c r="K3494" s="4"/>
      <c r="L3494" s="4"/>
      <c r="M3494" s="4"/>
    </row>
    <row r="3495" spans="2:13" x14ac:dyDescent="0.25">
      <c r="B3495" s="3">
        <v>64150</v>
      </c>
      <c r="C3495" s="3">
        <v>0</v>
      </c>
      <c r="G3495" s="4"/>
      <c r="H3495" s="4"/>
      <c r="I3495" s="4"/>
      <c r="J3495" s="4"/>
      <c r="K3495" s="4"/>
      <c r="L3495" s="4"/>
      <c r="M3495" s="4"/>
    </row>
    <row r="3496" spans="2:13" x14ac:dyDescent="0.25">
      <c r="B3496" s="3">
        <v>64151</v>
      </c>
      <c r="C3496" s="3">
        <v>0</v>
      </c>
      <c r="G3496" s="4"/>
      <c r="H3496" s="4"/>
      <c r="I3496" s="4"/>
      <c r="J3496" s="4"/>
      <c r="K3496" s="4"/>
      <c r="L3496" s="4"/>
      <c r="M3496" s="4"/>
    </row>
    <row r="3497" spans="2:13" x14ac:dyDescent="0.25">
      <c r="B3497" s="3">
        <v>64152</v>
      </c>
      <c r="C3497" s="3">
        <v>0</v>
      </c>
      <c r="G3497" s="4"/>
      <c r="H3497" s="4"/>
      <c r="I3497" s="4"/>
      <c r="J3497" s="4"/>
      <c r="K3497" s="4"/>
      <c r="L3497" s="4"/>
      <c r="M3497" s="4"/>
    </row>
    <row r="3498" spans="2:13" x14ac:dyDescent="0.25">
      <c r="B3498" s="3">
        <v>64153</v>
      </c>
      <c r="C3498" s="3">
        <v>0</v>
      </c>
      <c r="G3498" s="4"/>
      <c r="H3498" s="4"/>
      <c r="I3498" s="4"/>
      <c r="J3498" s="4"/>
      <c r="K3498" s="4"/>
      <c r="L3498" s="4"/>
      <c r="M3498" s="4"/>
    </row>
    <row r="3499" spans="2:13" x14ac:dyDescent="0.25">
      <c r="B3499" s="3">
        <v>64154</v>
      </c>
      <c r="C3499" s="3">
        <v>0</v>
      </c>
      <c r="G3499" s="4"/>
      <c r="H3499" s="4"/>
      <c r="I3499" s="4"/>
      <c r="J3499" s="4"/>
      <c r="K3499" s="4"/>
      <c r="L3499" s="4"/>
      <c r="M3499" s="4"/>
    </row>
    <row r="3500" spans="2:13" x14ac:dyDescent="0.25">
      <c r="B3500" s="3">
        <v>64155</v>
      </c>
      <c r="C3500" s="3">
        <v>0</v>
      </c>
      <c r="G3500" s="4"/>
      <c r="H3500" s="4"/>
      <c r="I3500" s="4"/>
      <c r="J3500" s="4"/>
      <c r="K3500" s="4"/>
      <c r="L3500" s="4"/>
      <c r="M3500" s="4"/>
    </row>
    <row r="3501" spans="2:13" x14ac:dyDescent="0.25">
      <c r="B3501" s="3">
        <v>64156</v>
      </c>
      <c r="C3501" s="3">
        <v>0</v>
      </c>
      <c r="G3501" s="4"/>
      <c r="H3501" s="4"/>
      <c r="I3501" s="4"/>
      <c r="J3501" s="4"/>
      <c r="K3501" s="4"/>
      <c r="L3501" s="4"/>
      <c r="M3501" s="4"/>
    </row>
    <row r="3502" spans="2:13" x14ac:dyDescent="0.25">
      <c r="B3502" s="3">
        <v>64157</v>
      </c>
      <c r="C3502" s="3">
        <v>0</v>
      </c>
      <c r="G3502" s="4"/>
      <c r="H3502" s="4"/>
      <c r="I3502" s="4"/>
      <c r="J3502" s="4"/>
      <c r="K3502" s="4"/>
      <c r="L3502" s="4"/>
      <c r="M3502" s="4"/>
    </row>
    <row r="3503" spans="2:13" x14ac:dyDescent="0.25">
      <c r="B3503" s="3">
        <v>64158</v>
      </c>
      <c r="C3503" s="3">
        <v>0</v>
      </c>
      <c r="G3503" s="4"/>
      <c r="H3503" s="4"/>
      <c r="I3503" s="4"/>
      <c r="J3503" s="4"/>
      <c r="K3503" s="4"/>
      <c r="L3503" s="4"/>
      <c r="M3503" s="4"/>
    </row>
    <row r="3504" spans="2:13" x14ac:dyDescent="0.25">
      <c r="B3504" s="3">
        <v>64159</v>
      </c>
      <c r="C3504" s="3">
        <v>0</v>
      </c>
      <c r="G3504" s="4"/>
      <c r="H3504" s="4"/>
      <c r="I3504" s="4"/>
      <c r="J3504" s="4"/>
      <c r="K3504" s="4"/>
      <c r="L3504" s="4"/>
      <c r="M3504" s="4"/>
    </row>
    <row r="3505" spans="2:13" x14ac:dyDescent="0.25">
      <c r="B3505" s="3">
        <v>64160</v>
      </c>
      <c r="C3505" s="3">
        <v>0</v>
      </c>
      <c r="G3505" s="4"/>
      <c r="H3505" s="4"/>
      <c r="I3505" s="4"/>
      <c r="J3505" s="4"/>
      <c r="K3505" s="4"/>
      <c r="L3505" s="4"/>
      <c r="M3505" s="4"/>
    </row>
    <row r="3506" spans="2:13" x14ac:dyDescent="0.25">
      <c r="B3506" s="3">
        <v>64161</v>
      </c>
      <c r="C3506" s="3">
        <v>0</v>
      </c>
      <c r="G3506" s="4"/>
      <c r="H3506" s="4"/>
      <c r="I3506" s="4"/>
      <c r="J3506" s="4"/>
      <c r="K3506" s="4"/>
      <c r="L3506" s="4"/>
      <c r="M3506" s="4"/>
    </row>
    <row r="3507" spans="2:13" x14ac:dyDescent="0.25">
      <c r="B3507" s="3">
        <v>64162</v>
      </c>
      <c r="C3507" s="3">
        <v>0</v>
      </c>
      <c r="G3507" s="4"/>
      <c r="H3507" s="4"/>
      <c r="I3507" s="4"/>
      <c r="J3507" s="4"/>
      <c r="K3507" s="4"/>
      <c r="L3507" s="4"/>
      <c r="M3507" s="4"/>
    </row>
    <row r="3508" spans="2:13" x14ac:dyDescent="0.25">
      <c r="B3508" s="3">
        <v>64163</v>
      </c>
      <c r="C3508" s="3">
        <v>0</v>
      </c>
      <c r="G3508" s="4"/>
      <c r="H3508" s="4"/>
      <c r="I3508" s="4"/>
      <c r="J3508" s="4"/>
      <c r="K3508" s="4"/>
      <c r="L3508" s="4"/>
      <c r="M3508" s="4"/>
    </row>
    <row r="3509" spans="2:13" x14ac:dyDescent="0.25">
      <c r="B3509" s="3">
        <v>65144</v>
      </c>
      <c r="C3509" s="3">
        <v>0</v>
      </c>
      <c r="G3509" s="4"/>
      <c r="H3509" s="4"/>
      <c r="I3509" s="4"/>
      <c r="J3509" s="4"/>
      <c r="K3509" s="4"/>
      <c r="L3509" s="4"/>
      <c r="M3509" s="4"/>
    </row>
    <row r="3510" spans="2:13" x14ac:dyDescent="0.25">
      <c r="B3510" s="3">
        <v>65145</v>
      </c>
      <c r="C3510" s="3">
        <v>0</v>
      </c>
      <c r="G3510" s="4"/>
      <c r="H3510" s="4"/>
      <c r="I3510" s="4"/>
      <c r="J3510" s="4"/>
      <c r="K3510" s="4"/>
      <c r="L3510" s="4"/>
      <c r="M3510" s="4"/>
    </row>
    <row r="3511" spans="2:13" x14ac:dyDescent="0.25">
      <c r="B3511" s="3">
        <v>65146</v>
      </c>
      <c r="C3511" s="3">
        <v>0</v>
      </c>
      <c r="G3511" s="4"/>
      <c r="H3511" s="4"/>
      <c r="I3511" s="4"/>
      <c r="J3511" s="4"/>
      <c r="K3511" s="4"/>
      <c r="L3511" s="4"/>
      <c r="M3511" s="4"/>
    </row>
    <row r="3512" spans="2:13" x14ac:dyDescent="0.25">
      <c r="B3512" s="3">
        <v>65147</v>
      </c>
      <c r="C3512" s="3">
        <v>0</v>
      </c>
      <c r="G3512" s="4"/>
      <c r="H3512" s="4"/>
      <c r="I3512" s="4"/>
      <c r="J3512" s="4"/>
      <c r="K3512" s="4"/>
      <c r="L3512" s="4"/>
      <c r="M3512" s="4"/>
    </row>
    <row r="3513" spans="2:13" x14ac:dyDescent="0.25">
      <c r="B3513" s="3">
        <v>65148</v>
      </c>
      <c r="C3513" s="3">
        <v>0</v>
      </c>
      <c r="G3513" s="4"/>
      <c r="H3513" s="4"/>
      <c r="I3513" s="4"/>
      <c r="J3513" s="4"/>
      <c r="K3513" s="4"/>
      <c r="L3513" s="4"/>
      <c r="M3513" s="4"/>
    </row>
    <row r="3514" spans="2:13" x14ac:dyDescent="0.25">
      <c r="B3514" s="3">
        <v>65149</v>
      </c>
      <c r="C3514" s="3">
        <v>0</v>
      </c>
      <c r="G3514" s="4"/>
      <c r="H3514" s="4"/>
      <c r="I3514" s="4"/>
      <c r="J3514" s="4"/>
      <c r="K3514" s="4"/>
      <c r="L3514" s="4"/>
      <c r="M3514" s="4"/>
    </row>
    <row r="3515" spans="2:13" x14ac:dyDescent="0.25">
      <c r="B3515" s="3">
        <v>65150</v>
      </c>
      <c r="C3515" s="3">
        <v>0</v>
      </c>
      <c r="G3515" s="4"/>
      <c r="H3515" s="4"/>
      <c r="I3515" s="4"/>
      <c r="J3515" s="4"/>
      <c r="K3515" s="4"/>
      <c r="L3515" s="4"/>
      <c r="M3515" s="4"/>
    </row>
    <row r="3516" spans="2:13" x14ac:dyDescent="0.25">
      <c r="B3516" s="3">
        <v>65151</v>
      </c>
      <c r="C3516" s="3">
        <v>0</v>
      </c>
      <c r="G3516" s="4"/>
      <c r="H3516" s="4"/>
      <c r="I3516" s="4"/>
      <c r="J3516" s="4"/>
      <c r="K3516" s="4"/>
      <c r="L3516" s="4"/>
      <c r="M3516" s="4"/>
    </row>
    <row r="3517" spans="2:13" x14ac:dyDescent="0.25">
      <c r="B3517" s="3">
        <v>65152</v>
      </c>
      <c r="C3517" s="3">
        <v>0</v>
      </c>
      <c r="G3517" s="4"/>
      <c r="H3517" s="4"/>
      <c r="I3517" s="4"/>
      <c r="J3517" s="4"/>
      <c r="K3517" s="4"/>
      <c r="L3517" s="4"/>
      <c r="M3517" s="4"/>
    </row>
    <row r="3518" spans="2:13" x14ac:dyDescent="0.25">
      <c r="B3518" s="3">
        <v>65153</v>
      </c>
      <c r="C3518" s="3">
        <v>0</v>
      </c>
      <c r="G3518" s="4"/>
      <c r="H3518" s="4"/>
      <c r="I3518" s="4"/>
      <c r="J3518" s="4"/>
      <c r="K3518" s="4"/>
      <c r="L3518" s="4"/>
      <c r="M3518" s="4"/>
    </row>
    <row r="3519" spans="2:13" x14ac:dyDescent="0.25">
      <c r="B3519" s="3">
        <v>65154</v>
      </c>
      <c r="C3519" s="3">
        <v>0</v>
      </c>
      <c r="G3519" s="4"/>
      <c r="H3519" s="4"/>
      <c r="I3519" s="4"/>
      <c r="J3519" s="4"/>
      <c r="K3519" s="4"/>
      <c r="L3519" s="4"/>
      <c r="M3519" s="4"/>
    </row>
    <row r="3520" spans="2:13" x14ac:dyDescent="0.25">
      <c r="B3520" s="3">
        <v>65155</v>
      </c>
      <c r="C3520" s="3">
        <v>0</v>
      </c>
      <c r="G3520" s="4"/>
      <c r="H3520" s="4"/>
      <c r="I3520" s="4"/>
      <c r="J3520" s="4"/>
      <c r="K3520" s="4"/>
      <c r="L3520" s="4"/>
      <c r="M3520" s="4"/>
    </row>
    <row r="3521" spans="2:13" x14ac:dyDescent="0.25">
      <c r="B3521" s="3">
        <v>65156</v>
      </c>
      <c r="C3521" s="3">
        <v>0</v>
      </c>
      <c r="G3521" s="4"/>
      <c r="H3521" s="4"/>
      <c r="I3521" s="4"/>
      <c r="J3521" s="4"/>
      <c r="K3521" s="4"/>
      <c r="L3521" s="4"/>
      <c r="M3521" s="4"/>
    </row>
    <row r="3522" spans="2:13" x14ac:dyDescent="0.25">
      <c r="B3522" s="3">
        <v>65157</v>
      </c>
      <c r="C3522" s="3">
        <v>0</v>
      </c>
      <c r="G3522" s="4"/>
      <c r="H3522" s="4"/>
      <c r="I3522" s="4"/>
      <c r="J3522" s="4"/>
      <c r="K3522" s="4"/>
      <c r="L3522" s="4"/>
      <c r="M3522" s="4"/>
    </row>
    <row r="3523" spans="2:13" x14ac:dyDescent="0.25">
      <c r="B3523" s="3">
        <v>65158</v>
      </c>
      <c r="C3523" s="3">
        <v>0</v>
      </c>
      <c r="G3523" s="4"/>
      <c r="H3523" s="4"/>
      <c r="I3523" s="4"/>
      <c r="J3523" s="4"/>
      <c r="K3523" s="4"/>
      <c r="L3523" s="4"/>
      <c r="M3523" s="4"/>
    </row>
    <row r="3524" spans="2:13" x14ac:dyDescent="0.25">
      <c r="B3524" s="3">
        <v>65159</v>
      </c>
      <c r="C3524" s="3">
        <v>0</v>
      </c>
      <c r="G3524" s="4"/>
      <c r="H3524" s="4"/>
      <c r="I3524" s="4"/>
      <c r="J3524" s="4"/>
      <c r="K3524" s="4"/>
      <c r="L3524" s="4"/>
      <c r="M3524" s="4"/>
    </row>
    <row r="3525" spans="2:13" x14ac:dyDescent="0.25">
      <c r="B3525" s="3">
        <v>65160</v>
      </c>
      <c r="C3525" s="3">
        <v>0</v>
      </c>
      <c r="G3525" s="4"/>
      <c r="H3525" s="4"/>
      <c r="I3525" s="4"/>
      <c r="J3525" s="4"/>
      <c r="K3525" s="4"/>
      <c r="L3525" s="4"/>
      <c r="M3525" s="4"/>
    </row>
    <row r="3526" spans="2:13" x14ac:dyDescent="0.25">
      <c r="B3526" s="3">
        <v>65161</v>
      </c>
      <c r="C3526" s="3">
        <v>0</v>
      </c>
      <c r="G3526" s="4"/>
      <c r="H3526" s="4"/>
      <c r="I3526" s="4"/>
      <c r="J3526" s="4"/>
      <c r="K3526" s="4"/>
      <c r="L3526" s="4"/>
      <c r="M3526" s="4"/>
    </row>
    <row r="3527" spans="2:13" x14ac:dyDescent="0.25">
      <c r="B3527" s="3">
        <v>65162</v>
      </c>
      <c r="C3527" s="3">
        <v>0</v>
      </c>
      <c r="G3527" s="4"/>
      <c r="H3527" s="4"/>
      <c r="I3527" s="4"/>
      <c r="J3527" s="4"/>
      <c r="K3527" s="4"/>
      <c r="L3527" s="4"/>
      <c r="M3527" s="4"/>
    </row>
    <row r="3528" spans="2:13" x14ac:dyDescent="0.25">
      <c r="B3528" s="3">
        <v>65163</v>
      </c>
      <c r="C3528" s="3">
        <v>0</v>
      </c>
      <c r="G3528" s="4"/>
      <c r="H3528" s="4"/>
      <c r="I3528" s="4"/>
      <c r="J3528" s="4"/>
      <c r="K3528" s="4"/>
      <c r="L3528" s="4"/>
      <c r="M3528" s="4"/>
    </row>
    <row r="3529" spans="2:13" x14ac:dyDescent="0.25">
      <c r="B3529" s="3">
        <v>65164</v>
      </c>
      <c r="C3529" s="3">
        <v>0</v>
      </c>
      <c r="G3529" s="4"/>
      <c r="H3529" s="4"/>
      <c r="I3529" s="4"/>
      <c r="J3529" s="4"/>
      <c r="K3529" s="4"/>
      <c r="L3529" s="4"/>
      <c r="M3529" s="4"/>
    </row>
    <row r="3530" spans="2:13" x14ac:dyDescent="0.25">
      <c r="B3530" s="3">
        <v>65165</v>
      </c>
      <c r="C3530" s="3">
        <v>0</v>
      </c>
      <c r="G3530" s="4"/>
      <c r="H3530" s="4"/>
      <c r="I3530" s="4"/>
      <c r="J3530" s="4"/>
      <c r="K3530" s="4"/>
      <c r="L3530" s="4"/>
      <c r="M3530" s="4"/>
    </row>
    <row r="3531" spans="2:13" x14ac:dyDescent="0.25">
      <c r="B3531" s="3">
        <v>66145</v>
      </c>
      <c r="C3531" s="3">
        <v>0</v>
      </c>
      <c r="G3531" s="4"/>
      <c r="H3531" s="4"/>
      <c r="I3531" s="4"/>
      <c r="J3531" s="4"/>
      <c r="K3531" s="4"/>
      <c r="L3531" s="4"/>
      <c r="M3531" s="4"/>
    </row>
    <row r="3532" spans="2:13" x14ac:dyDescent="0.25">
      <c r="B3532" s="3">
        <v>66146</v>
      </c>
      <c r="C3532" s="3">
        <v>0</v>
      </c>
      <c r="G3532" s="4"/>
      <c r="H3532" s="4"/>
      <c r="I3532" s="4"/>
      <c r="J3532" s="4"/>
      <c r="K3532" s="4"/>
      <c r="L3532" s="4"/>
      <c r="M3532" s="4"/>
    </row>
    <row r="3533" spans="2:13" x14ac:dyDescent="0.25">
      <c r="B3533" s="3">
        <v>66147</v>
      </c>
      <c r="C3533" s="3">
        <v>0</v>
      </c>
      <c r="G3533" s="4"/>
      <c r="H3533" s="4"/>
      <c r="I3533" s="4"/>
      <c r="J3533" s="4"/>
      <c r="K3533" s="4"/>
      <c r="L3533" s="4"/>
      <c r="M3533" s="4"/>
    </row>
    <row r="3534" spans="2:13" x14ac:dyDescent="0.25">
      <c r="B3534" s="3">
        <v>66148</v>
      </c>
      <c r="C3534" s="3">
        <v>0</v>
      </c>
      <c r="G3534" s="4"/>
      <c r="H3534" s="4"/>
      <c r="I3534" s="4"/>
      <c r="J3534" s="4"/>
      <c r="K3534" s="4"/>
      <c r="L3534" s="4"/>
      <c r="M3534" s="4"/>
    </row>
    <row r="3535" spans="2:13" x14ac:dyDescent="0.25">
      <c r="B3535" s="3">
        <v>66149</v>
      </c>
      <c r="C3535" s="3">
        <v>0</v>
      </c>
      <c r="G3535" s="4"/>
      <c r="H3535" s="4"/>
      <c r="I3535" s="4"/>
      <c r="J3535" s="4"/>
      <c r="K3535" s="4"/>
      <c r="L3535" s="4"/>
      <c r="M3535" s="4"/>
    </row>
    <row r="3536" spans="2:13" x14ac:dyDescent="0.25">
      <c r="B3536" s="3">
        <v>66150</v>
      </c>
      <c r="C3536" s="3">
        <v>0</v>
      </c>
      <c r="G3536" s="4"/>
      <c r="H3536" s="4"/>
      <c r="I3536" s="4"/>
      <c r="J3536" s="4"/>
      <c r="K3536" s="4"/>
      <c r="L3536" s="4"/>
      <c r="M3536" s="4"/>
    </row>
    <row r="3537" spans="2:13" x14ac:dyDescent="0.25">
      <c r="B3537" s="3">
        <v>66151</v>
      </c>
      <c r="C3537" s="3">
        <v>0</v>
      </c>
      <c r="G3537" s="4"/>
      <c r="H3537" s="4"/>
      <c r="I3537" s="4"/>
      <c r="J3537" s="4"/>
      <c r="K3537" s="4"/>
      <c r="L3537" s="4"/>
      <c r="M3537" s="4"/>
    </row>
    <row r="3538" spans="2:13" x14ac:dyDescent="0.25">
      <c r="B3538" s="3">
        <v>66152</v>
      </c>
      <c r="C3538" s="3">
        <v>0</v>
      </c>
      <c r="G3538" s="4"/>
      <c r="H3538" s="4"/>
      <c r="I3538" s="4"/>
      <c r="J3538" s="4"/>
      <c r="K3538" s="4"/>
      <c r="L3538" s="4"/>
      <c r="M3538" s="4"/>
    </row>
    <row r="3539" spans="2:13" x14ac:dyDescent="0.25">
      <c r="B3539" s="3">
        <v>66153</v>
      </c>
      <c r="C3539" s="3">
        <v>0</v>
      </c>
      <c r="G3539" s="4"/>
      <c r="H3539" s="4"/>
      <c r="I3539" s="4"/>
      <c r="J3539" s="4"/>
      <c r="K3539" s="4"/>
      <c r="L3539" s="4"/>
      <c r="M3539" s="4"/>
    </row>
    <row r="3540" spans="2:13" x14ac:dyDescent="0.25">
      <c r="B3540" s="3">
        <v>66154</v>
      </c>
      <c r="C3540" s="3">
        <v>0</v>
      </c>
      <c r="G3540" s="4"/>
      <c r="H3540" s="4"/>
      <c r="I3540" s="4"/>
      <c r="J3540" s="4"/>
      <c r="K3540" s="4"/>
      <c r="L3540" s="4"/>
      <c r="M3540" s="4"/>
    </row>
    <row r="3541" spans="2:13" x14ac:dyDescent="0.25">
      <c r="B3541" s="3">
        <v>66155</v>
      </c>
      <c r="C3541" s="3">
        <v>0</v>
      </c>
      <c r="G3541" s="4"/>
      <c r="H3541" s="4"/>
      <c r="I3541" s="4"/>
      <c r="J3541" s="4"/>
      <c r="K3541" s="4"/>
      <c r="L3541" s="4"/>
      <c r="M3541" s="4"/>
    </row>
    <row r="3542" spans="2:13" x14ac:dyDescent="0.25">
      <c r="B3542" s="3">
        <v>66156</v>
      </c>
      <c r="C3542" s="3">
        <v>0</v>
      </c>
      <c r="G3542" s="4"/>
      <c r="H3542" s="4"/>
      <c r="I3542" s="4"/>
      <c r="J3542" s="4"/>
      <c r="K3542" s="4"/>
      <c r="L3542" s="4"/>
      <c r="M3542" s="4"/>
    </row>
    <row r="3543" spans="2:13" x14ac:dyDescent="0.25">
      <c r="B3543" s="3">
        <v>66157</v>
      </c>
      <c r="C3543" s="3">
        <v>0</v>
      </c>
      <c r="G3543" s="4"/>
      <c r="H3543" s="4"/>
      <c r="I3543" s="4"/>
      <c r="J3543" s="4"/>
      <c r="K3543" s="4"/>
      <c r="L3543" s="4"/>
      <c r="M3543" s="4"/>
    </row>
    <row r="3544" spans="2:13" x14ac:dyDescent="0.25">
      <c r="B3544" s="3">
        <v>66158</v>
      </c>
      <c r="C3544" s="3">
        <v>0</v>
      </c>
      <c r="G3544" s="4"/>
      <c r="H3544" s="4"/>
      <c r="I3544" s="4"/>
      <c r="J3544" s="4"/>
      <c r="K3544" s="4"/>
      <c r="L3544" s="4"/>
      <c r="M3544" s="4"/>
    </row>
    <row r="3545" spans="2:13" x14ac:dyDescent="0.25">
      <c r="B3545" s="3">
        <v>66159</v>
      </c>
      <c r="C3545" s="3">
        <v>0</v>
      </c>
      <c r="G3545" s="4"/>
      <c r="H3545" s="4"/>
      <c r="I3545" s="4"/>
      <c r="J3545" s="4"/>
      <c r="K3545" s="4"/>
      <c r="L3545" s="4"/>
      <c r="M3545" s="4"/>
    </row>
    <row r="3546" spans="2:13" x14ac:dyDescent="0.25">
      <c r="B3546" s="3">
        <v>66160</v>
      </c>
      <c r="C3546" s="3">
        <v>0</v>
      </c>
      <c r="G3546" s="4"/>
      <c r="H3546" s="4"/>
      <c r="I3546" s="4"/>
      <c r="J3546" s="4"/>
      <c r="K3546" s="4"/>
      <c r="L3546" s="4"/>
      <c r="M3546" s="4"/>
    </row>
    <row r="3547" spans="2:13" x14ac:dyDescent="0.25">
      <c r="B3547" s="3">
        <v>66161</v>
      </c>
      <c r="C3547" s="3">
        <v>0</v>
      </c>
      <c r="G3547" s="4"/>
      <c r="H3547" s="4"/>
      <c r="I3547" s="4"/>
      <c r="J3547" s="4"/>
      <c r="K3547" s="4"/>
      <c r="L3547" s="4"/>
      <c r="M3547" s="4"/>
    </row>
    <row r="3548" spans="2:13" x14ac:dyDescent="0.25">
      <c r="B3548" s="3">
        <v>66162</v>
      </c>
      <c r="C3548" s="3">
        <v>0</v>
      </c>
      <c r="G3548" s="4"/>
      <c r="H3548" s="4"/>
      <c r="I3548" s="4"/>
      <c r="J3548" s="4"/>
      <c r="K3548" s="4"/>
      <c r="L3548" s="4"/>
      <c r="M3548" s="4"/>
    </row>
    <row r="3549" spans="2:13" x14ac:dyDescent="0.25">
      <c r="B3549" s="3">
        <v>66163</v>
      </c>
      <c r="C3549" s="3">
        <v>0</v>
      </c>
      <c r="G3549" s="4"/>
      <c r="H3549" s="4"/>
      <c r="I3549" s="4"/>
      <c r="J3549" s="4"/>
      <c r="K3549" s="4"/>
      <c r="L3549" s="4"/>
      <c r="M3549" s="4"/>
    </row>
    <row r="3550" spans="2:13" x14ac:dyDescent="0.25">
      <c r="B3550" s="3">
        <v>66164</v>
      </c>
      <c r="C3550" s="3">
        <v>0</v>
      </c>
      <c r="G3550" s="4"/>
      <c r="H3550" s="4"/>
      <c r="I3550" s="4"/>
      <c r="J3550" s="4"/>
      <c r="K3550" s="4"/>
      <c r="L3550" s="4"/>
      <c r="M3550" s="4"/>
    </row>
    <row r="3551" spans="2:13" x14ac:dyDescent="0.25">
      <c r="B3551" s="3">
        <v>66165</v>
      </c>
      <c r="C3551" s="3">
        <v>0</v>
      </c>
      <c r="G3551" s="4"/>
      <c r="H3551" s="4"/>
      <c r="I3551" s="4"/>
      <c r="J3551" s="4"/>
      <c r="K3551" s="4"/>
      <c r="L3551" s="4"/>
      <c r="M3551" s="4"/>
    </row>
    <row r="3552" spans="2:13" x14ac:dyDescent="0.25">
      <c r="B3552" s="3">
        <v>66166</v>
      </c>
      <c r="C3552" s="3">
        <v>0</v>
      </c>
      <c r="G3552" s="4"/>
      <c r="H3552" s="4"/>
      <c r="I3552" s="4"/>
      <c r="J3552" s="4"/>
      <c r="K3552" s="4"/>
      <c r="L3552" s="4"/>
      <c r="M3552" s="4"/>
    </row>
    <row r="3553" spans="2:13" x14ac:dyDescent="0.25">
      <c r="B3553" s="3">
        <v>66167</v>
      </c>
      <c r="C3553" s="3">
        <v>0</v>
      </c>
      <c r="G3553" s="4"/>
      <c r="H3553" s="4"/>
      <c r="I3553" s="4"/>
      <c r="J3553" s="4"/>
      <c r="K3553" s="4"/>
      <c r="L3553" s="4"/>
      <c r="M3553" s="4"/>
    </row>
    <row r="3554" spans="2:13" x14ac:dyDescent="0.25">
      <c r="B3554" s="3">
        <v>66168</v>
      </c>
      <c r="C3554" s="3">
        <v>0</v>
      </c>
      <c r="G3554" s="4"/>
      <c r="H3554" s="4"/>
      <c r="I3554" s="4"/>
      <c r="J3554" s="4"/>
      <c r="K3554" s="4"/>
      <c r="L3554" s="4"/>
      <c r="M3554" s="4"/>
    </row>
    <row r="3555" spans="2:13" x14ac:dyDescent="0.25">
      <c r="B3555" s="3">
        <v>67147</v>
      </c>
      <c r="C3555" s="3">
        <v>0</v>
      </c>
      <c r="G3555" s="4"/>
      <c r="H3555" s="4"/>
      <c r="I3555" s="4"/>
      <c r="J3555" s="4"/>
      <c r="K3555" s="4"/>
      <c r="L3555" s="4"/>
      <c r="M3555" s="4"/>
    </row>
    <row r="3556" spans="2:13" x14ac:dyDescent="0.25">
      <c r="B3556" s="3">
        <v>67148</v>
      </c>
      <c r="C3556" s="3">
        <v>0</v>
      </c>
      <c r="G3556" s="4"/>
      <c r="H3556" s="4"/>
      <c r="I3556" s="4"/>
      <c r="J3556" s="4"/>
      <c r="K3556" s="4"/>
      <c r="L3556" s="4"/>
      <c r="M3556" s="4"/>
    </row>
    <row r="3557" spans="2:13" x14ac:dyDescent="0.25">
      <c r="B3557" s="3">
        <v>67149</v>
      </c>
      <c r="C3557" s="3">
        <v>0</v>
      </c>
      <c r="G3557" s="4"/>
      <c r="H3557" s="4"/>
      <c r="I3557" s="4"/>
      <c r="J3557" s="4"/>
      <c r="K3557" s="4"/>
      <c r="L3557" s="4"/>
      <c r="M3557" s="4"/>
    </row>
    <row r="3558" spans="2:13" x14ac:dyDescent="0.25">
      <c r="B3558" s="3">
        <v>67150</v>
      </c>
      <c r="C3558" s="3">
        <v>0</v>
      </c>
      <c r="G3558" s="4"/>
      <c r="H3558" s="4"/>
      <c r="I3558" s="4"/>
      <c r="J3558" s="4"/>
      <c r="K3558" s="4"/>
      <c r="L3558" s="4"/>
      <c r="M3558" s="4"/>
    </row>
    <row r="3559" spans="2:13" x14ac:dyDescent="0.25">
      <c r="B3559" s="3">
        <v>67151</v>
      </c>
      <c r="C3559" s="3">
        <v>0</v>
      </c>
      <c r="G3559" s="4"/>
      <c r="H3559" s="4"/>
      <c r="I3559" s="4"/>
      <c r="J3559" s="4"/>
      <c r="K3559" s="4"/>
      <c r="L3559" s="4"/>
      <c r="M3559" s="4"/>
    </row>
    <row r="3560" spans="2:13" x14ac:dyDescent="0.25">
      <c r="B3560" s="3">
        <v>67152</v>
      </c>
      <c r="C3560" s="3">
        <v>0</v>
      </c>
      <c r="G3560" s="4"/>
      <c r="H3560" s="4"/>
      <c r="I3560" s="4"/>
      <c r="J3560" s="4"/>
      <c r="K3560" s="4"/>
      <c r="L3560" s="4"/>
      <c r="M3560" s="4"/>
    </row>
    <row r="3561" spans="2:13" x14ac:dyDescent="0.25">
      <c r="B3561" s="3">
        <v>67153</v>
      </c>
      <c r="C3561" s="3">
        <v>0</v>
      </c>
      <c r="G3561" s="4"/>
      <c r="H3561" s="4"/>
      <c r="I3561" s="4"/>
      <c r="J3561" s="4"/>
      <c r="K3561" s="4"/>
      <c r="L3561" s="4"/>
      <c r="M3561" s="4"/>
    </row>
    <row r="3562" spans="2:13" x14ac:dyDescent="0.25">
      <c r="B3562" s="3">
        <v>67154</v>
      </c>
      <c r="C3562" s="3">
        <v>0</v>
      </c>
      <c r="G3562" s="4"/>
      <c r="H3562" s="4"/>
      <c r="I3562" s="4"/>
      <c r="J3562" s="4"/>
      <c r="K3562" s="4"/>
      <c r="L3562" s="4"/>
      <c r="M3562" s="4"/>
    </row>
    <row r="3563" spans="2:13" x14ac:dyDescent="0.25">
      <c r="B3563" s="3">
        <v>67155</v>
      </c>
      <c r="C3563" s="3">
        <v>0</v>
      </c>
      <c r="G3563" s="4"/>
      <c r="H3563" s="4"/>
      <c r="I3563" s="4"/>
      <c r="J3563" s="4"/>
      <c r="K3563" s="4"/>
      <c r="L3563" s="4"/>
      <c r="M3563" s="4"/>
    </row>
    <row r="3564" spans="2:13" x14ac:dyDescent="0.25">
      <c r="B3564" s="3">
        <v>67156</v>
      </c>
      <c r="C3564" s="3">
        <v>0</v>
      </c>
      <c r="G3564" s="4"/>
      <c r="H3564" s="4"/>
      <c r="I3564" s="4"/>
      <c r="J3564" s="4"/>
      <c r="K3564" s="4"/>
      <c r="L3564" s="4"/>
      <c r="M3564" s="4"/>
    </row>
    <row r="3565" spans="2:13" x14ac:dyDescent="0.25">
      <c r="B3565" s="3">
        <v>67157</v>
      </c>
      <c r="C3565" s="3">
        <v>0</v>
      </c>
      <c r="G3565" s="4"/>
      <c r="H3565" s="4"/>
      <c r="I3565" s="4"/>
      <c r="J3565" s="4"/>
      <c r="K3565" s="4"/>
      <c r="L3565" s="4"/>
      <c r="M3565" s="4"/>
    </row>
    <row r="3566" spans="2:13" x14ac:dyDescent="0.25">
      <c r="B3566" s="3">
        <v>67158</v>
      </c>
      <c r="C3566" s="3">
        <v>0</v>
      </c>
      <c r="G3566" s="4"/>
      <c r="H3566" s="4"/>
      <c r="I3566" s="4"/>
      <c r="J3566" s="4"/>
      <c r="K3566" s="4"/>
      <c r="L3566" s="4"/>
      <c r="M3566" s="4"/>
    </row>
    <row r="3567" spans="2:13" x14ac:dyDescent="0.25">
      <c r="B3567" s="3">
        <v>67159</v>
      </c>
      <c r="C3567" s="3">
        <v>0</v>
      </c>
      <c r="G3567" s="4"/>
      <c r="H3567" s="4"/>
      <c r="I3567" s="4"/>
      <c r="J3567" s="4"/>
      <c r="K3567" s="4"/>
      <c r="L3567" s="4"/>
      <c r="M3567" s="4"/>
    </row>
    <row r="3568" spans="2:13" x14ac:dyDescent="0.25">
      <c r="B3568" s="3">
        <v>67160</v>
      </c>
      <c r="C3568" s="3">
        <v>0</v>
      </c>
      <c r="G3568" s="4"/>
      <c r="H3568" s="4"/>
      <c r="I3568" s="4"/>
      <c r="J3568" s="4"/>
      <c r="K3568" s="4"/>
      <c r="L3568" s="4"/>
      <c r="M3568" s="4"/>
    </row>
    <row r="3569" spans="2:13" x14ac:dyDescent="0.25">
      <c r="B3569" s="3">
        <v>67161</v>
      </c>
      <c r="C3569" s="3">
        <v>0</v>
      </c>
      <c r="G3569" s="4"/>
      <c r="H3569" s="4"/>
      <c r="I3569" s="4"/>
      <c r="J3569" s="4"/>
      <c r="K3569" s="4"/>
      <c r="L3569" s="4"/>
      <c r="M3569" s="4"/>
    </row>
    <row r="3570" spans="2:13" x14ac:dyDescent="0.25">
      <c r="B3570" s="3">
        <v>67162</v>
      </c>
      <c r="C3570" s="3">
        <v>0</v>
      </c>
      <c r="G3570" s="4"/>
      <c r="H3570" s="4"/>
      <c r="I3570" s="4"/>
      <c r="J3570" s="4"/>
      <c r="K3570" s="4"/>
      <c r="L3570" s="4"/>
      <c r="M3570" s="4"/>
    </row>
    <row r="3571" spans="2:13" x14ac:dyDescent="0.25">
      <c r="B3571" s="3">
        <v>67163</v>
      </c>
      <c r="C3571" s="3">
        <v>0</v>
      </c>
      <c r="G3571" s="4"/>
      <c r="H3571" s="4"/>
      <c r="I3571" s="4"/>
      <c r="J3571" s="4"/>
      <c r="K3571" s="4"/>
      <c r="L3571" s="4"/>
      <c r="M3571" s="4"/>
    </row>
    <row r="3572" spans="2:13" x14ac:dyDescent="0.25">
      <c r="B3572" s="3">
        <v>67164</v>
      </c>
      <c r="C3572" s="3">
        <v>0</v>
      </c>
      <c r="G3572" s="4"/>
      <c r="H3572" s="4"/>
      <c r="I3572" s="4"/>
      <c r="J3572" s="4"/>
      <c r="K3572" s="4"/>
      <c r="L3572" s="4"/>
      <c r="M3572" s="4"/>
    </row>
    <row r="3573" spans="2:13" x14ac:dyDescent="0.25">
      <c r="B3573" s="3">
        <v>67165</v>
      </c>
      <c r="C3573" s="3">
        <v>0</v>
      </c>
      <c r="G3573" s="4"/>
      <c r="H3573" s="4"/>
      <c r="I3573" s="4"/>
      <c r="J3573" s="4"/>
      <c r="K3573" s="4"/>
      <c r="L3573" s="4"/>
      <c r="M3573" s="4"/>
    </row>
    <row r="3574" spans="2:13" x14ac:dyDescent="0.25">
      <c r="B3574" s="3">
        <v>67166</v>
      </c>
      <c r="C3574" s="3">
        <v>0</v>
      </c>
      <c r="G3574" s="4"/>
      <c r="H3574" s="4"/>
      <c r="I3574" s="4"/>
      <c r="J3574" s="4"/>
      <c r="K3574" s="4"/>
      <c r="L3574" s="4"/>
      <c r="M3574" s="4"/>
    </row>
    <row r="3575" spans="2:13" x14ac:dyDescent="0.25">
      <c r="B3575" s="3">
        <v>67167</v>
      </c>
      <c r="C3575" s="3">
        <v>0</v>
      </c>
      <c r="G3575" s="4"/>
      <c r="H3575" s="4"/>
      <c r="I3575" s="4"/>
      <c r="J3575" s="4"/>
      <c r="K3575" s="4"/>
      <c r="L3575" s="4"/>
      <c r="M3575" s="4"/>
    </row>
    <row r="3576" spans="2:13" x14ac:dyDescent="0.25">
      <c r="B3576" s="3">
        <v>67168</v>
      </c>
      <c r="C3576" s="3">
        <v>0</v>
      </c>
      <c r="G3576" s="4"/>
      <c r="H3576" s="4"/>
      <c r="I3576" s="4"/>
      <c r="J3576" s="4"/>
      <c r="K3576" s="4"/>
      <c r="L3576" s="4"/>
      <c r="M3576" s="4"/>
    </row>
    <row r="3577" spans="2:13" x14ac:dyDescent="0.25">
      <c r="B3577" s="3">
        <v>67169</v>
      </c>
      <c r="C3577" s="3">
        <v>0</v>
      </c>
      <c r="G3577" s="4"/>
      <c r="H3577" s="4"/>
      <c r="I3577" s="4"/>
      <c r="J3577" s="4"/>
      <c r="K3577" s="4"/>
      <c r="L3577" s="4"/>
      <c r="M3577" s="4"/>
    </row>
    <row r="3578" spans="2:13" x14ac:dyDescent="0.25">
      <c r="B3578" s="3">
        <v>67170</v>
      </c>
      <c r="C3578" s="3">
        <v>0</v>
      </c>
      <c r="G3578" s="4"/>
      <c r="H3578" s="4"/>
      <c r="I3578" s="4"/>
      <c r="J3578" s="4"/>
      <c r="K3578" s="4"/>
      <c r="L3578" s="4"/>
      <c r="M3578" s="4"/>
    </row>
    <row r="3579" spans="2:13" x14ac:dyDescent="0.25">
      <c r="B3579" s="3">
        <v>68147</v>
      </c>
      <c r="C3579" s="3">
        <v>0</v>
      </c>
      <c r="G3579" s="4"/>
      <c r="H3579" s="4"/>
      <c r="I3579" s="4"/>
      <c r="J3579" s="4"/>
      <c r="K3579" s="4"/>
      <c r="L3579" s="4"/>
      <c r="M3579" s="4"/>
    </row>
    <row r="3580" spans="2:13" x14ac:dyDescent="0.25">
      <c r="B3580" s="3">
        <v>68148</v>
      </c>
      <c r="C3580" s="3">
        <v>0</v>
      </c>
      <c r="G3580" s="4"/>
      <c r="H3580" s="4"/>
      <c r="I3580" s="4"/>
      <c r="J3580" s="4"/>
      <c r="K3580" s="4"/>
      <c r="L3580" s="4"/>
      <c r="M3580" s="4"/>
    </row>
    <row r="3581" spans="2:13" x14ac:dyDescent="0.25">
      <c r="B3581" s="3">
        <v>68149</v>
      </c>
      <c r="C3581" s="3">
        <v>0</v>
      </c>
      <c r="G3581" s="4"/>
      <c r="H3581" s="4"/>
      <c r="I3581" s="4"/>
      <c r="J3581" s="4"/>
      <c r="K3581" s="4"/>
      <c r="L3581" s="4"/>
      <c r="M3581" s="4"/>
    </row>
    <row r="3582" spans="2:13" x14ac:dyDescent="0.25">
      <c r="B3582" s="3">
        <v>68150</v>
      </c>
      <c r="C3582" s="3">
        <v>0</v>
      </c>
      <c r="G3582" s="4"/>
      <c r="H3582" s="4"/>
      <c r="I3582" s="4"/>
      <c r="J3582" s="4"/>
      <c r="K3582" s="4"/>
      <c r="L3582" s="4"/>
      <c r="M3582" s="4"/>
    </row>
    <row r="3583" spans="2:13" x14ac:dyDescent="0.25">
      <c r="B3583" s="3">
        <v>68151</v>
      </c>
      <c r="C3583" s="3">
        <v>0</v>
      </c>
      <c r="G3583" s="4"/>
      <c r="H3583" s="4"/>
      <c r="I3583" s="4"/>
      <c r="J3583" s="4"/>
      <c r="K3583" s="4"/>
      <c r="L3583" s="4"/>
      <c r="M3583" s="4"/>
    </row>
    <row r="3584" spans="2:13" x14ac:dyDescent="0.25">
      <c r="B3584" s="3">
        <v>68152</v>
      </c>
      <c r="C3584" s="3">
        <v>0</v>
      </c>
      <c r="G3584" s="4"/>
      <c r="H3584" s="4"/>
      <c r="I3584" s="4"/>
      <c r="J3584" s="4"/>
      <c r="K3584" s="4"/>
      <c r="L3584" s="4"/>
      <c r="M3584" s="4"/>
    </row>
    <row r="3585" spans="2:13" x14ac:dyDescent="0.25">
      <c r="B3585" s="3">
        <v>68153</v>
      </c>
      <c r="C3585" s="3">
        <v>0</v>
      </c>
      <c r="G3585" s="4"/>
      <c r="H3585" s="4"/>
      <c r="I3585" s="4"/>
      <c r="J3585" s="4"/>
      <c r="K3585" s="4"/>
      <c r="L3585" s="4"/>
      <c r="M3585" s="4"/>
    </row>
    <row r="3586" spans="2:13" x14ac:dyDescent="0.25">
      <c r="B3586" s="3">
        <v>68154</v>
      </c>
      <c r="C3586" s="3">
        <v>0</v>
      </c>
      <c r="G3586" s="4"/>
      <c r="H3586" s="4"/>
      <c r="I3586" s="4"/>
      <c r="J3586" s="4"/>
      <c r="K3586" s="4"/>
      <c r="L3586" s="4"/>
      <c r="M3586" s="4"/>
    </row>
    <row r="3587" spans="2:13" x14ac:dyDescent="0.25">
      <c r="B3587" s="3">
        <v>68155</v>
      </c>
      <c r="C3587" s="3">
        <v>0</v>
      </c>
      <c r="G3587" s="4"/>
      <c r="H3587" s="4"/>
      <c r="I3587" s="4"/>
      <c r="J3587" s="4"/>
      <c r="K3587" s="4"/>
      <c r="L3587" s="4"/>
      <c r="M3587" s="4"/>
    </row>
    <row r="3588" spans="2:13" x14ac:dyDescent="0.25">
      <c r="B3588" s="3">
        <v>68156</v>
      </c>
      <c r="C3588" s="3">
        <v>0</v>
      </c>
      <c r="G3588" s="4"/>
      <c r="H3588" s="4"/>
      <c r="I3588" s="4"/>
      <c r="J3588" s="4"/>
      <c r="K3588" s="4"/>
      <c r="L3588" s="4"/>
      <c r="M3588" s="4"/>
    </row>
    <row r="3589" spans="2:13" x14ac:dyDescent="0.25">
      <c r="B3589" s="3">
        <v>68157</v>
      </c>
      <c r="C3589" s="3">
        <v>0</v>
      </c>
      <c r="G3589" s="4"/>
      <c r="H3589" s="4"/>
      <c r="I3589" s="4"/>
      <c r="J3589" s="4"/>
      <c r="K3589" s="4"/>
      <c r="L3589" s="4"/>
      <c r="M3589" s="4"/>
    </row>
    <row r="3590" spans="2:13" x14ac:dyDescent="0.25">
      <c r="B3590" s="3">
        <v>68158</v>
      </c>
      <c r="C3590" s="3">
        <v>0</v>
      </c>
      <c r="G3590" s="4"/>
      <c r="H3590" s="4"/>
      <c r="I3590" s="4"/>
      <c r="J3590" s="4"/>
      <c r="K3590" s="4"/>
      <c r="L3590" s="4"/>
      <c r="M3590" s="4"/>
    </row>
    <row r="3591" spans="2:13" x14ac:dyDescent="0.25">
      <c r="B3591" s="3">
        <v>68159</v>
      </c>
      <c r="C3591" s="3">
        <v>0</v>
      </c>
      <c r="G3591" s="4"/>
      <c r="H3591" s="4"/>
      <c r="I3591" s="4"/>
      <c r="J3591" s="4"/>
      <c r="K3591" s="4"/>
      <c r="L3591" s="4"/>
      <c r="M3591" s="4"/>
    </row>
    <row r="3592" spans="2:13" x14ac:dyDescent="0.25">
      <c r="B3592" s="3">
        <v>68160</v>
      </c>
      <c r="C3592" s="3">
        <v>0</v>
      </c>
      <c r="G3592" s="4"/>
      <c r="H3592" s="4"/>
      <c r="I3592" s="4"/>
      <c r="J3592" s="4"/>
      <c r="K3592" s="4"/>
      <c r="L3592" s="4"/>
      <c r="M3592" s="4"/>
    </row>
    <row r="3593" spans="2:13" x14ac:dyDescent="0.25">
      <c r="B3593" s="3">
        <v>68161</v>
      </c>
      <c r="C3593" s="3">
        <v>0</v>
      </c>
      <c r="G3593" s="4"/>
      <c r="H3593" s="4"/>
      <c r="I3593" s="4"/>
      <c r="J3593" s="4"/>
      <c r="K3593" s="4"/>
      <c r="L3593" s="4"/>
      <c r="M3593" s="4"/>
    </row>
    <row r="3594" spans="2:13" x14ac:dyDescent="0.25">
      <c r="B3594" s="3">
        <v>68162</v>
      </c>
      <c r="C3594" s="3">
        <v>0</v>
      </c>
      <c r="G3594" s="4"/>
      <c r="H3594" s="4"/>
      <c r="I3594" s="4"/>
      <c r="J3594" s="4"/>
      <c r="K3594" s="4"/>
      <c r="L3594" s="4"/>
      <c r="M3594" s="4"/>
    </row>
    <row r="3595" spans="2:13" x14ac:dyDescent="0.25">
      <c r="B3595" s="3">
        <v>68163</v>
      </c>
      <c r="C3595" s="3">
        <v>0</v>
      </c>
      <c r="G3595" s="4"/>
      <c r="H3595" s="4"/>
      <c r="I3595" s="4"/>
      <c r="J3595" s="4"/>
      <c r="K3595" s="4"/>
      <c r="L3595" s="4"/>
      <c r="M3595" s="4"/>
    </row>
    <row r="3596" spans="2:13" x14ac:dyDescent="0.25">
      <c r="B3596" s="3">
        <v>68164</v>
      </c>
      <c r="C3596" s="3">
        <v>0</v>
      </c>
      <c r="G3596" s="4"/>
      <c r="H3596" s="4"/>
      <c r="I3596" s="4"/>
      <c r="J3596" s="4"/>
      <c r="K3596" s="4"/>
      <c r="L3596" s="4"/>
      <c r="M3596" s="4"/>
    </row>
    <row r="3597" spans="2:13" x14ac:dyDescent="0.25">
      <c r="B3597" s="3">
        <v>68165</v>
      </c>
      <c r="C3597" s="3">
        <v>0</v>
      </c>
      <c r="G3597" s="4"/>
      <c r="H3597" s="4"/>
      <c r="I3597" s="4"/>
      <c r="J3597" s="4"/>
      <c r="K3597" s="4"/>
      <c r="L3597" s="4"/>
      <c r="M3597" s="4"/>
    </row>
    <row r="3598" spans="2:13" x14ac:dyDescent="0.25">
      <c r="B3598" s="3">
        <v>68166</v>
      </c>
      <c r="C3598" s="3">
        <v>0</v>
      </c>
      <c r="G3598" s="4"/>
      <c r="H3598" s="4"/>
      <c r="I3598" s="4"/>
      <c r="J3598" s="4"/>
      <c r="K3598" s="4"/>
      <c r="L3598" s="4"/>
      <c r="M3598" s="4"/>
    </row>
    <row r="3599" spans="2:13" x14ac:dyDescent="0.25">
      <c r="B3599" s="3">
        <v>68167</v>
      </c>
      <c r="C3599" s="3">
        <v>0</v>
      </c>
      <c r="G3599" s="4"/>
      <c r="H3599" s="4"/>
      <c r="I3599" s="4"/>
      <c r="J3599" s="4"/>
      <c r="K3599" s="4"/>
      <c r="L3599" s="4"/>
      <c r="M3599" s="4"/>
    </row>
    <row r="3600" spans="2:13" x14ac:dyDescent="0.25">
      <c r="B3600" s="3">
        <v>68168</v>
      </c>
      <c r="C3600" s="3">
        <v>0</v>
      </c>
      <c r="G3600" s="4"/>
      <c r="H3600" s="4"/>
      <c r="I3600" s="4"/>
      <c r="J3600" s="4"/>
      <c r="K3600" s="4"/>
      <c r="L3600" s="4"/>
      <c r="M3600" s="4"/>
    </row>
    <row r="3601" spans="2:13" x14ac:dyDescent="0.25">
      <c r="B3601" s="3">
        <v>68169</v>
      </c>
      <c r="C3601" s="3">
        <v>0</v>
      </c>
      <c r="G3601" s="4"/>
      <c r="H3601" s="4"/>
      <c r="I3601" s="4"/>
      <c r="J3601" s="4"/>
      <c r="K3601" s="4"/>
      <c r="L3601" s="4"/>
      <c r="M3601" s="4"/>
    </row>
    <row r="3602" spans="2:13" x14ac:dyDescent="0.25">
      <c r="B3602" s="3">
        <v>68170</v>
      </c>
      <c r="C3602" s="3">
        <v>0</v>
      </c>
      <c r="G3602" s="4"/>
      <c r="H3602" s="4"/>
      <c r="I3602" s="4"/>
      <c r="J3602" s="4"/>
      <c r="K3602" s="4"/>
      <c r="L3602" s="4"/>
      <c r="M3602" s="4"/>
    </row>
    <row r="3603" spans="2:13" x14ac:dyDescent="0.25">
      <c r="B3603" s="3">
        <v>68171</v>
      </c>
      <c r="C3603" s="3">
        <v>0</v>
      </c>
      <c r="G3603" s="4"/>
      <c r="H3603" s="4"/>
      <c r="I3603" s="4"/>
      <c r="J3603" s="4"/>
      <c r="K3603" s="4"/>
      <c r="L3603" s="4"/>
      <c r="M3603" s="4"/>
    </row>
    <row r="3604" spans="2:13" x14ac:dyDescent="0.25">
      <c r="B3604" s="3">
        <v>68172</v>
      </c>
      <c r="C3604" s="3">
        <v>0</v>
      </c>
      <c r="G3604" s="4"/>
      <c r="H3604" s="4"/>
      <c r="I3604" s="4"/>
      <c r="J3604" s="4"/>
      <c r="K3604" s="4"/>
      <c r="L3604" s="4"/>
      <c r="M3604" s="4"/>
    </row>
    <row r="3605" spans="2:13" x14ac:dyDescent="0.25">
      <c r="B3605" s="3">
        <v>68173</v>
      </c>
      <c r="C3605" s="3">
        <v>0</v>
      </c>
      <c r="G3605" s="4"/>
      <c r="H3605" s="4"/>
      <c r="I3605" s="4"/>
      <c r="J3605" s="4"/>
      <c r="K3605" s="4"/>
      <c r="L3605" s="4"/>
      <c r="M3605" s="4"/>
    </row>
    <row r="3606" spans="2:13" x14ac:dyDescent="0.25">
      <c r="B3606" s="3">
        <v>69151</v>
      </c>
      <c r="C3606" s="3">
        <v>0</v>
      </c>
      <c r="G3606" s="4"/>
      <c r="H3606" s="4"/>
      <c r="I3606" s="4"/>
      <c r="J3606" s="4"/>
      <c r="K3606" s="4"/>
      <c r="L3606" s="4"/>
      <c r="M3606" s="4"/>
    </row>
    <row r="3607" spans="2:13" x14ac:dyDescent="0.25">
      <c r="B3607" s="3">
        <v>69152</v>
      </c>
      <c r="C3607" s="3">
        <v>0</v>
      </c>
      <c r="G3607" s="4"/>
      <c r="H3607" s="4"/>
      <c r="I3607" s="4"/>
      <c r="J3607" s="4"/>
      <c r="K3607" s="4"/>
      <c r="L3607" s="4"/>
      <c r="M3607" s="4"/>
    </row>
    <row r="3608" spans="2:13" x14ac:dyDescent="0.25">
      <c r="B3608" s="3">
        <v>69153</v>
      </c>
      <c r="C3608" s="3">
        <v>0</v>
      </c>
      <c r="G3608" s="4"/>
      <c r="H3608" s="4"/>
      <c r="I3608" s="4"/>
      <c r="J3608" s="4"/>
      <c r="K3608" s="4"/>
      <c r="L3608" s="4"/>
      <c r="M3608" s="4"/>
    </row>
    <row r="3609" spans="2:13" x14ac:dyDescent="0.25">
      <c r="B3609" s="3">
        <v>69154</v>
      </c>
      <c r="C3609" s="3">
        <v>0</v>
      </c>
      <c r="G3609" s="4"/>
      <c r="H3609" s="4"/>
      <c r="I3609" s="4"/>
      <c r="J3609" s="4"/>
      <c r="K3609" s="4"/>
      <c r="L3609" s="4"/>
      <c r="M3609" s="4"/>
    </row>
    <row r="3610" spans="2:13" x14ac:dyDescent="0.25">
      <c r="B3610" s="3">
        <v>69155</v>
      </c>
      <c r="C3610" s="3">
        <v>0</v>
      </c>
      <c r="G3610" s="4"/>
      <c r="H3610" s="4"/>
      <c r="I3610" s="4"/>
      <c r="J3610" s="4"/>
      <c r="K3610" s="4"/>
      <c r="L3610" s="4"/>
      <c r="M3610" s="4"/>
    </row>
    <row r="3611" spans="2:13" x14ac:dyDescent="0.25">
      <c r="B3611" s="3">
        <v>69156</v>
      </c>
      <c r="C3611" s="3">
        <v>0</v>
      </c>
      <c r="G3611" s="4"/>
      <c r="H3611" s="4"/>
      <c r="I3611" s="4"/>
      <c r="J3611" s="4"/>
      <c r="K3611" s="4"/>
      <c r="L3611" s="4"/>
      <c r="M3611" s="4"/>
    </row>
    <row r="3612" spans="2:13" x14ac:dyDescent="0.25">
      <c r="B3612" s="3">
        <v>69157</v>
      </c>
      <c r="C3612" s="3">
        <v>0</v>
      </c>
      <c r="G3612" s="4"/>
      <c r="H3612" s="4"/>
      <c r="I3612" s="4"/>
      <c r="J3612" s="4"/>
      <c r="K3612" s="4"/>
      <c r="L3612" s="4"/>
      <c r="M3612" s="4"/>
    </row>
    <row r="3613" spans="2:13" x14ac:dyDescent="0.25">
      <c r="B3613" s="3">
        <v>69158</v>
      </c>
      <c r="C3613" s="3">
        <v>0</v>
      </c>
      <c r="G3613" s="4"/>
      <c r="H3613" s="4"/>
      <c r="I3613" s="4"/>
      <c r="J3613" s="4"/>
      <c r="K3613" s="4"/>
      <c r="L3613" s="4"/>
      <c r="M3613" s="4"/>
    </row>
    <row r="3614" spans="2:13" x14ac:dyDescent="0.25">
      <c r="B3614" s="3">
        <v>69159</v>
      </c>
      <c r="C3614" s="3">
        <v>0</v>
      </c>
      <c r="G3614" s="4"/>
      <c r="H3614" s="4"/>
      <c r="I3614" s="4"/>
      <c r="J3614" s="4"/>
      <c r="K3614" s="4"/>
      <c r="L3614" s="4"/>
      <c r="M3614" s="4"/>
    </row>
    <row r="3615" spans="2:13" x14ac:dyDescent="0.25">
      <c r="B3615" s="3">
        <v>69160</v>
      </c>
      <c r="C3615" s="3">
        <v>0</v>
      </c>
      <c r="G3615" s="4"/>
      <c r="H3615" s="4"/>
      <c r="I3615" s="4"/>
      <c r="J3615" s="4"/>
      <c r="K3615" s="4"/>
      <c r="L3615" s="4"/>
      <c r="M3615" s="4"/>
    </row>
    <row r="3616" spans="2:13" x14ac:dyDescent="0.25">
      <c r="B3616" s="3">
        <v>69161</v>
      </c>
      <c r="C3616" s="3">
        <v>0</v>
      </c>
      <c r="G3616" s="4"/>
      <c r="H3616" s="4"/>
      <c r="I3616" s="4"/>
      <c r="J3616" s="4"/>
      <c r="K3616" s="4"/>
      <c r="L3616" s="4"/>
      <c r="M3616" s="4"/>
    </row>
    <row r="3617" spans="2:13" x14ac:dyDescent="0.25">
      <c r="B3617" s="3">
        <v>69162</v>
      </c>
      <c r="C3617" s="3">
        <v>0</v>
      </c>
      <c r="G3617" s="4"/>
      <c r="H3617" s="4"/>
      <c r="I3617" s="4"/>
      <c r="J3617" s="4"/>
      <c r="K3617" s="4"/>
      <c r="L3617" s="4"/>
      <c r="M3617" s="4"/>
    </row>
    <row r="3618" spans="2:13" x14ac:dyDescent="0.25">
      <c r="B3618" s="3">
        <v>69163</v>
      </c>
      <c r="C3618" s="3">
        <v>0</v>
      </c>
      <c r="G3618" s="4"/>
      <c r="H3618" s="4"/>
      <c r="I3618" s="4"/>
      <c r="J3618" s="4"/>
      <c r="K3618" s="4"/>
      <c r="L3618" s="4"/>
      <c r="M3618" s="4"/>
    </row>
    <row r="3619" spans="2:13" x14ac:dyDescent="0.25">
      <c r="B3619" s="3">
        <v>69164</v>
      </c>
      <c r="C3619" s="3">
        <v>0</v>
      </c>
      <c r="G3619" s="4"/>
      <c r="H3619" s="4"/>
      <c r="I3619" s="4"/>
      <c r="J3619" s="4"/>
      <c r="K3619" s="4"/>
      <c r="L3619" s="4"/>
      <c r="M3619" s="4"/>
    </row>
    <row r="3620" spans="2:13" x14ac:dyDescent="0.25">
      <c r="B3620" s="3">
        <v>69165</v>
      </c>
      <c r="C3620" s="3">
        <v>0</v>
      </c>
      <c r="G3620" s="4"/>
      <c r="H3620" s="4"/>
      <c r="I3620" s="4"/>
      <c r="J3620" s="4"/>
      <c r="K3620" s="4"/>
      <c r="L3620" s="4"/>
      <c r="M3620" s="4"/>
    </row>
    <row r="3621" spans="2:13" x14ac:dyDescent="0.25">
      <c r="B3621" s="3">
        <v>69166</v>
      </c>
      <c r="C3621" s="3">
        <v>0</v>
      </c>
      <c r="G3621" s="4"/>
      <c r="H3621" s="4"/>
      <c r="I3621" s="4"/>
      <c r="J3621" s="4"/>
      <c r="K3621" s="4"/>
      <c r="L3621" s="4"/>
      <c r="M3621" s="4"/>
    </row>
    <row r="3622" spans="2:13" x14ac:dyDescent="0.25">
      <c r="B3622" s="3">
        <v>69167</v>
      </c>
      <c r="C3622" s="3">
        <v>0</v>
      </c>
      <c r="G3622" s="4"/>
      <c r="H3622" s="4"/>
      <c r="I3622" s="4"/>
      <c r="J3622" s="4"/>
      <c r="K3622" s="4"/>
      <c r="L3622" s="4"/>
      <c r="M3622" s="4"/>
    </row>
    <row r="3623" spans="2:13" x14ac:dyDescent="0.25">
      <c r="B3623" s="3">
        <v>69168</v>
      </c>
      <c r="C3623" s="3">
        <v>0</v>
      </c>
      <c r="G3623" s="4"/>
      <c r="H3623" s="4"/>
      <c r="I3623" s="4"/>
      <c r="J3623" s="4"/>
      <c r="K3623" s="4"/>
      <c r="L3623" s="4"/>
      <c r="M3623" s="4"/>
    </row>
    <row r="3624" spans="2:13" x14ac:dyDescent="0.25">
      <c r="B3624" s="3">
        <v>69169</v>
      </c>
      <c r="C3624" s="3">
        <v>0</v>
      </c>
      <c r="G3624" s="4"/>
      <c r="H3624" s="4"/>
      <c r="I3624" s="4"/>
      <c r="J3624" s="4"/>
      <c r="K3624" s="4"/>
      <c r="L3624" s="4"/>
      <c r="M3624" s="4"/>
    </row>
    <row r="3625" spans="2:13" x14ac:dyDescent="0.25">
      <c r="B3625" s="3">
        <v>69170</v>
      </c>
      <c r="C3625" s="3">
        <v>0</v>
      </c>
      <c r="G3625" s="4"/>
      <c r="H3625" s="4"/>
      <c r="I3625" s="4"/>
      <c r="J3625" s="4"/>
      <c r="K3625" s="4"/>
      <c r="L3625" s="4"/>
      <c r="M3625" s="4"/>
    </row>
    <row r="3626" spans="2:13" x14ac:dyDescent="0.25">
      <c r="B3626" s="3">
        <v>69171</v>
      </c>
      <c r="C3626" s="3">
        <v>0</v>
      </c>
      <c r="G3626" s="4"/>
      <c r="H3626" s="4"/>
      <c r="I3626" s="4"/>
      <c r="J3626" s="4"/>
      <c r="K3626" s="4"/>
      <c r="L3626" s="4"/>
      <c r="M3626" s="4"/>
    </row>
    <row r="3627" spans="2:13" x14ac:dyDescent="0.25">
      <c r="B3627" s="3">
        <v>69172</v>
      </c>
      <c r="C3627" s="3">
        <v>0</v>
      </c>
      <c r="G3627" s="4"/>
      <c r="H3627" s="4"/>
      <c r="I3627" s="4"/>
      <c r="J3627" s="4"/>
      <c r="K3627" s="4"/>
      <c r="L3627" s="4"/>
      <c r="M3627" s="4"/>
    </row>
    <row r="3628" spans="2:13" x14ac:dyDescent="0.25">
      <c r="B3628" s="3">
        <v>69173</v>
      </c>
      <c r="C3628" s="3">
        <v>0</v>
      </c>
      <c r="G3628" s="4"/>
      <c r="H3628" s="4"/>
      <c r="I3628" s="4"/>
      <c r="J3628" s="4"/>
      <c r="K3628" s="4"/>
      <c r="L3628" s="4"/>
      <c r="M3628" s="4"/>
    </row>
    <row r="3629" spans="2:13" x14ac:dyDescent="0.25">
      <c r="B3629" s="3">
        <v>69174</v>
      </c>
      <c r="C3629" s="3">
        <v>0</v>
      </c>
      <c r="G3629" s="4"/>
      <c r="H3629" s="4"/>
      <c r="I3629" s="4"/>
      <c r="J3629" s="4"/>
      <c r="K3629" s="4"/>
      <c r="L3629" s="4"/>
      <c r="M3629" s="4"/>
    </row>
    <row r="3630" spans="2:13" x14ac:dyDescent="0.25">
      <c r="B3630" s="3">
        <v>69175</v>
      </c>
      <c r="C3630" s="3">
        <v>0</v>
      </c>
      <c r="G3630" s="4"/>
      <c r="H3630" s="4"/>
      <c r="I3630" s="4"/>
      <c r="J3630" s="4"/>
      <c r="K3630" s="4"/>
      <c r="L3630" s="4"/>
      <c r="M3630" s="4"/>
    </row>
    <row r="3631" spans="2:13" x14ac:dyDescent="0.25">
      <c r="B3631" s="3">
        <v>69176</v>
      </c>
      <c r="C3631" s="3">
        <v>0</v>
      </c>
      <c r="G3631" s="4"/>
      <c r="H3631" s="4"/>
      <c r="I3631" s="4"/>
      <c r="J3631" s="4"/>
      <c r="K3631" s="4"/>
      <c r="L3631" s="4"/>
      <c r="M3631" s="4"/>
    </row>
    <row r="3632" spans="2:13" x14ac:dyDescent="0.25">
      <c r="B3632" s="3">
        <v>70153</v>
      </c>
      <c r="C3632" s="3">
        <v>0</v>
      </c>
      <c r="G3632" s="4"/>
      <c r="H3632" s="4"/>
      <c r="I3632" s="4"/>
      <c r="J3632" s="4"/>
      <c r="K3632" s="4"/>
      <c r="L3632" s="4"/>
      <c r="M3632" s="4"/>
    </row>
    <row r="3633" spans="2:13" x14ac:dyDescent="0.25">
      <c r="B3633" s="3">
        <v>70154</v>
      </c>
      <c r="C3633" s="3">
        <v>0</v>
      </c>
      <c r="G3633" s="4"/>
      <c r="H3633" s="4"/>
      <c r="I3633" s="4"/>
      <c r="J3633" s="4"/>
      <c r="K3633" s="4"/>
      <c r="L3633" s="4"/>
      <c r="M3633" s="4"/>
    </row>
    <row r="3634" spans="2:13" x14ac:dyDescent="0.25">
      <c r="B3634" s="3">
        <v>70155</v>
      </c>
      <c r="C3634" s="3">
        <v>0</v>
      </c>
      <c r="G3634" s="4"/>
      <c r="H3634" s="4"/>
      <c r="I3634" s="4"/>
      <c r="J3634" s="4"/>
      <c r="K3634" s="4"/>
      <c r="L3634" s="4"/>
      <c r="M3634" s="4"/>
    </row>
    <row r="3635" spans="2:13" x14ac:dyDescent="0.25">
      <c r="B3635" s="3">
        <v>70156</v>
      </c>
      <c r="C3635" s="3">
        <v>0</v>
      </c>
      <c r="G3635" s="4"/>
      <c r="H3635" s="4"/>
      <c r="I3635" s="4"/>
      <c r="J3635" s="4"/>
      <c r="K3635" s="4"/>
      <c r="L3635" s="4"/>
      <c r="M3635" s="4"/>
    </row>
    <row r="3636" spans="2:13" x14ac:dyDescent="0.25">
      <c r="B3636" s="3">
        <v>70157</v>
      </c>
      <c r="C3636" s="3">
        <v>0</v>
      </c>
      <c r="G3636" s="4"/>
      <c r="H3636" s="4"/>
      <c r="I3636" s="4"/>
      <c r="J3636" s="4"/>
      <c r="K3636" s="4"/>
      <c r="L3636" s="4"/>
      <c r="M3636" s="4"/>
    </row>
    <row r="3637" spans="2:13" x14ac:dyDescent="0.25">
      <c r="B3637" s="3">
        <v>70158</v>
      </c>
      <c r="C3637" s="3">
        <v>0</v>
      </c>
      <c r="G3637" s="4"/>
      <c r="H3637" s="4"/>
      <c r="I3637" s="4"/>
      <c r="J3637" s="4"/>
      <c r="K3637" s="4"/>
      <c r="L3637" s="4"/>
      <c r="M3637" s="4"/>
    </row>
    <row r="3638" spans="2:13" x14ac:dyDescent="0.25">
      <c r="B3638" s="3">
        <v>70159</v>
      </c>
      <c r="C3638" s="3">
        <v>0</v>
      </c>
      <c r="G3638" s="4"/>
      <c r="H3638" s="4"/>
      <c r="I3638" s="4"/>
      <c r="J3638" s="4"/>
      <c r="K3638" s="4"/>
      <c r="L3638" s="4"/>
      <c r="M3638" s="4"/>
    </row>
    <row r="3639" spans="2:13" x14ac:dyDescent="0.25">
      <c r="B3639" s="3">
        <v>70160</v>
      </c>
      <c r="C3639" s="3">
        <v>0</v>
      </c>
      <c r="G3639" s="4"/>
      <c r="H3639" s="4"/>
      <c r="I3639" s="4"/>
      <c r="J3639" s="4"/>
      <c r="K3639" s="4"/>
      <c r="L3639" s="4"/>
      <c r="M3639" s="4"/>
    </row>
    <row r="3640" spans="2:13" x14ac:dyDescent="0.25">
      <c r="B3640" s="3">
        <v>70161</v>
      </c>
      <c r="C3640" s="3">
        <v>0</v>
      </c>
      <c r="G3640" s="4"/>
      <c r="H3640" s="4"/>
      <c r="I3640" s="4"/>
      <c r="J3640" s="4"/>
      <c r="K3640" s="4"/>
      <c r="L3640" s="4"/>
      <c r="M3640" s="4"/>
    </row>
    <row r="3641" spans="2:13" x14ac:dyDescent="0.25">
      <c r="B3641" s="3">
        <v>70162</v>
      </c>
      <c r="C3641" s="3">
        <v>0</v>
      </c>
      <c r="G3641" s="4"/>
      <c r="H3641" s="4"/>
      <c r="I3641" s="4"/>
      <c r="J3641" s="4"/>
      <c r="K3641" s="4"/>
      <c r="L3641" s="4"/>
      <c r="M3641" s="4"/>
    </row>
    <row r="3642" spans="2:13" x14ac:dyDescent="0.25">
      <c r="B3642" s="3">
        <v>70163</v>
      </c>
      <c r="C3642" s="3">
        <v>0</v>
      </c>
      <c r="G3642" s="4"/>
      <c r="H3642" s="4"/>
      <c r="I3642" s="4"/>
      <c r="J3642" s="4"/>
      <c r="K3642" s="4"/>
      <c r="L3642" s="4"/>
      <c r="M3642" s="4"/>
    </row>
    <row r="3643" spans="2:13" x14ac:dyDescent="0.25">
      <c r="B3643" s="3">
        <v>70164</v>
      </c>
      <c r="C3643" s="3">
        <v>0</v>
      </c>
      <c r="G3643" s="4"/>
      <c r="H3643" s="4"/>
      <c r="I3643" s="4"/>
      <c r="J3643" s="4"/>
      <c r="K3643" s="4"/>
      <c r="L3643" s="4"/>
      <c r="M3643" s="4"/>
    </row>
    <row r="3644" spans="2:13" x14ac:dyDescent="0.25">
      <c r="B3644" s="3">
        <v>70165</v>
      </c>
      <c r="C3644" s="3">
        <v>0</v>
      </c>
      <c r="G3644" s="4"/>
      <c r="H3644" s="4"/>
      <c r="I3644" s="4"/>
      <c r="J3644" s="4"/>
      <c r="K3644" s="4"/>
      <c r="L3644" s="4"/>
      <c r="M3644" s="4"/>
    </row>
    <row r="3645" spans="2:13" x14ac:dyDescent="0.25">
      <c r="B3645" s="3">
        <v>70166</v>
      </c>
      <c r="C3645" s="3">
        <v>0</v>
      </c>
      <c r="G3645" s="4"/>
      <c r="H3645" s="4"/>
      <c r="I3645" s="4"/>
      <c r="J3645" s="4"/>
      <c r="K3645" s="4"/>
      <c r="L3645" s="4"/>
      <c r="M3645" s="4"/>
    </row>
    <row r="3646" spans="2:13" x14ac:dyDescent="0.25">
      <c r="B3646" s="3">
        <v>70167</v>
      </c>
      <c r="C3646" s="3">
        <v>0</v>
      </c>
      <c r="G3646" s="4"/>
      <c r="H3646" s="4"/>
      <c r="I3646" s="4"/>
      <c r="J3646" s="4"/>
      <c r="K3646" s="4"/>
      <c r="L3646" s="4"/>
      <c r="M3646" s="4"/>
    </row>
    <row r="3647" spans="2:13" x14ac:dyDescent="0.25">
      <c r="B3647" s="3">
        <v>70168</v>
      </c>
      <c r="C3647" s="3">
        <v>0</v>
      </c>
      <c r="G3647" s="4"/>
      <c r="H3647" s="4"/>
      <c r="I3647" s="4"/>
      <c r="J3647" s="4"/>
      <c r="K3647" s="4"/>
      <c r="L3647" s="4"/>
      <c r="M3647" s="4"/>
    </row>
    <row r="3648" spans="2:13" x14ac:dyDescent="0.25">
      <c r="B3648" s="3">
        <v>70169</v>
      </c>
      <c r="C3648" s="3">
        <v>0</v>
      </c>
      <c r="G3648" s="4"/>
      <c r="H3648" s="4"/>
      <c r="I3648" s="4"/>
      <c r="J3648" s="4"/>
      <c r="K3648" s="4"/>
      <c r="L3648" s="4"/>
      <c r="M3648" s="4"/>
    </row>
    <row r="3649" spans="2:13" x14ac:dyDescent="0.25">
      <c r="B3649" s="3">
        <v>70170</v>
      </c>
      <c r="C3649" s="3">
        <v>0</v>
      </c>
      <c r="G3649" s="4"/>
      <c r="H3649" s="4"/>
      <c r="I3649" s="4"/>
      <c r="J3649" s="4"/>
      <c r="K3649" s="4"/>
      <c r="L3649" s="4"/>
      <c r="M3649" s="4"/>
    </row>
    <row r="3650" spans="2:13" x14ac:dyDescent="0.25">
      <c r="B3650" s="3">
        <v>70171</v>
      </c>
      <c r="C3650" s="3">
        <v>0</v>
      </c>
      <c r="G3650" s="4"/>
      <c r="H3650" s="4"/>
      <c r="I3650" s="4"/>
      <c r="J3650" s="4"/>
      <c r="K3650" s="4"/>
      <c r="L3650" s="4"/>
      <c r="M3650" s="4"/>
    </row>
    <row r="3651" spans="2:13" x14ac:dyDescent="0.25">
      <c r="B3651" s="3">
        <v>70172</v>
      </c>
      <c r="C3651" s="3">
        <v>0</v>
      </c>
      <c r="G3651" s="4"/>
      <c r="H3651" s="4"/>
      <c r="I3651" s="4"/>
      <c r="J3651" s="4"/>
      <c r="K3651" s="4"/>
      <c r="L3651" s="4"/>
      <c r="M3651" s="4"/>
    </row>
    <row r="3652" spans="2:13" x14ac:dyDescent="0.25">
      <c r="B3652" s="3">
        <v>70173</v>
      </c>
      <c r="C3652" s="3">
        <v>0</v>
      </c>
      <c r="G3652" s="4"/>
      <c r="H3652" s="4"/>
      <c r="I3652" s="4"/>
      <c r="J3652" s="4"/>
      <c r="K3652" s="4"/>
      <c r="L3652" s="4"/>
      <c r="M3652" s="4"/>
    </row>
    <row r="3653" spans="2:13" x14ac:dyDescent="0.25">
      <c r="B3653" s="3">
        <v>70174</v>
      </c>
      <c r="C3653" s="3">
        <v>0</v>
      </c>
      <c r="G3653" s="4"/>
      <c r="H3653" s="4"/>
      <c r="I3653" s="4"/>
      <c r="J3653" s="4"/>
      <c r="K3653" s="4"/>
      <c r="L3653" s="4"/>
      <c r="M3653" s="4"/>
    </row>
    <row r="3654" spans="2:13" x14ac:dyDescent="0.25">
      <c r="B3654" s="3">
        <v>70175</v>
      </c>
      <c r="C3654" s="3">
        <v>0</v>
      </c>
      <c r="G3654" s="4"/>
      <c r="H3654" s="4"/>
      <c r="I3654" s="4"/>
      <c r="J3654" s="4"/>
      <c r="K3654" s="4"/>
      <c r="L3654" s="4"/>
      <c r="M3654" s="4"/>
    </row>
    <row r="3655" spans="2:13" x14ac:dyDescent="0.25">
      <c r="B3655" s="3">
        <v>70176</v>
      </c>
      <c r="C3655" s="3">
        <v>0</v>
      </c>
      <c r="G3655" s="4"/>
      <c r="H3655" s="4"/>
      <c r="I3655" s="4"/>
      <c r="J3655" s="4"/>
      <c r="K3655" s="4"/>
      <c r="L3655" s="4"/>
      <c r="M3655" s="4"/>
    </row>
    <row r="3656" spans="2:13" x14ac:dyDescent="0.25">
      <c r="B3656" s="3">
        <v>70177</v>
      </c>
      <c r="C3656" s="3">
        <v>0</v>
      </c>
      <c r="G3656" s="4"/>
      <c r="H3656" s="4"/>
      <c r="I3656" s="4"/>
      <c r="J3656" s="4"/>
      <c r="K3656" s="4"/>
      <c r="L3656" s="4"/>
      <c r="M3656" s="4"/>
    </row>
    <row r="3657" spans="2:13" x14ac:dyDescent="0.25">
      <c r="B3657" s="3">
        <v>70178</v>
      </c>
      <c r="C3657" s="3">
        <v>0</v>
      </c>
      <c r="G3657" s="4"/>
      <c r="H3657" s="4"/>
      <c r="I3657" s="4"/>
      <c r="J3657" s="4"/>
      <c r="K3657" s="4"/>
      <c r="L3657" s="4"/>
      <c r="M3657" s="4"/>
    </row>
    <row r="3658" spans="2:13" x14ac:dyDescent="0.25">
      <c r="B3658" s="3">
        <v>70179</v>
      </c>
      <c r="C3658" s="3">
        <v>0</v>
      </c>
      <c r="G3658" s="4"/>
      <c r="H3658" s="4"/>
      <c r="I3658" s="4"/>
      <c r="J3658" s="4"/>
      <c r="K3658" s="4"/>
      <c r="L3658" s="4"/>
      <c r="M3658" s="4"/>
    </row>
    <row r="3659" spans="2:13" x14ac:dyDescent="0.25">
      <c r="B3659" s="3">
        <v>71151</v>
      </c>
      <c r="C3659" s="3">
        <v>0</v>
      </c>
      <c r="G3659" s="4"/>
      <c r="H3659" s="4"/>
      <c r="I3659" s="4"/>
      <c r="J3659" s="4"/>
      <c r="K3659" s="4"/>
      <c r="L3659" s="4"/>
      <c r="M3659" s="4"/>
    </row>
    <row r="3660" spans="2:13" x14ac:dyDescent="0.25">
      <c r="B3660" s="3">
        <v>71152</v>
      </c>
      <c r="C3660" s="3">
        <v>0</v>
      </c>
      <c r="G3660" s="4"/>
      <c r="H3660" s="4"/>
      <c r="I3660" s="4"/>
      <c r="J3660" s="4"/>
      <c r="K3660" s="4"/>
      <c r="L3660" s="4"/>
      <c r="M3660" s="4"/>
    </row>
    <row r="3661" spans="2:13" x14ac:dyDescent="0.25">
      <c r="B3661" s="3">
        <v>71153</v>
      </c>
      <c r="C3661" s="3">
        <v>0</v>
      </c>
      <c r="G3661" s="4"/>
      <c r="H3661" s="4"/>
      <c r="I3661" s="4"/>
      <c r="J3661" s="4"/>
      <c r="K3661" s="4"/>
      <c r="L3661" s="4"/>
      <c r="M3661" s="4"/>
    </row>
    <row r="3662" spans="2:13" x14ac:dyDescent="0.25">
      <c r="B3662" s="3">
        <v>71154</v>
      </c>
      <c r="C3662" s="3">
        <v>0</v>
      </c>
      <c r="G3662" s="4"/>
      <c r="H3662" s="4"/>
      <c r="I3662" s="4"/>
      <c r="J3662" s="4"/>
      <c r="K3662" s="4"/>
      <c r="L3662" s="4"/>
      <c r="M3662" s="4"/>
    </row>
    <row r="3663" spans="2:13" x14ac:dyDescent="0.25">
      <c r="B3663" s="3">
        <v>71155</v>
      </c>
      <c r="C3663" s="3">
        <v>0</v>
      </c>
      <c r="G3663" s="4"/>
      <c r="H3663" s="4"/>
      <c r="I3663" s="4"/>
      <c r="J3663" s="4"/>
      <c r="K3663" s="4"/>
      <c r="L3663" s="4"/>
      <c r="M3663" s="4"/>
    </row>
    <row r="3664" spans="2:13" x14ac:dyDescent="0.25">
      <c r="B3664" s="3">
        <v>71156</v>
      </c>
      <c r="C3664" s="3">
        <v>0</v>
      </c>
      <c r="G3664" s="4"/>
      <c r="H3664" s="4"/>
      <c r="I3664" s="4"/>
      <c r="J3664" s="4"/>
      <c r="K3664" s="4"/>
      <c r="L3664" s="4"/>
      <c r="M3664" s="4"/>
    </row>
    <row r="3665" spans="2:13" x14ac:dyDescent="0.25">
      <c r="B3665" s="3">
        <v>71157</v>
      </c>
      <c r="C3665" s="3">
        <v>0</v>
      </c>
      <c r="G3665" s="4"/>
      <c r="H3665" s="4"/>
      <c r="I3665" s="4"/>
      <c r="J3665" s="4"/>
      <c r="K3665" s="4"/>
      <c r="L3665" s="4"/>
      <c r="M3665" s="4"/>
    </row>
    <row r="3666" spans="2:13" x14ac:dyDescent="0.25">
      <c r="B3666" s="3">
        <v>71158</v>
      </c>
      <c r="C3666" s="3">
        <v>0</v>
      </c>
      <c r="G3666" s="4"/>
      <c r="H3666" s="4"/>
      <c r="I3666" s="4"/>
      <c r="J3666" s="4"/>
      <c r="K3666" s="4"/>
      <c r="L3666" s="4"/>
      <c r="M3666" s="4"/>
    </row>
    <row r="3667" spans="2:13" x14ac:dyDescent="0.25">
      <c r="B3667" s="3">
        <v>71159</v>
      </c>
      <c r="C3667" s="3">
        <v>0</v>
      </c>
      <c r="G3667" s="4"/>
      <c r="H3667" s="4"/>
      <c r="I3667" s="4"/>
      <c r="J3667" s="4"/>
      <c r="K3667" s="4"/>
      <c r="L3667" s="4"/>
      <c r="M3667" s="4"/>
    </row>
    <row r="3668" spans="2:13" x14ac:dyDescent="0.25">
      <c r="B3668" s="3">
        <v>71160</v>
      </c>
      <c r="C3668" s="3">
        <v>0</v>
      </c>
      <c r="G3668" s="4"/>
      <c r="H3668" s="4"/>
      <c r="I3668" s="4"/>
      <c r="J3668" s="4"/>
      <c r="K3668" s="4"/>
      <c r="L3668" s="4"/>
      <c r="M3668" s="4"/>
    </row>
    <row r="3669" spans="2:13" x14ac:dyDescent="0.25">
      <c r="B3669" s="3">
        <v>71161</v>
      </c>
      <c r="C3669" s="3">
        <v>0</v>
      </c>
      <c r="G3669" s="4"/>
      <c r="H3669" s="4"/>
      <c r="I3669" s="4"/>
      <c r="J3669" s="4"/>
      <c r="K3669" s="4"/>
      <c r="L3669" s="4"/>
      <c r="M3669" s="4"/>
    </row>
    <row r="3670" spans="2:13" x14ac:dyDescent="0.25">
      <c r="B3670" s="3">
        <v>71162</v>
      </c>
      <c r="C3670" s="3">
        <v>0</v>
      </c>
      <c r="G3670" s="4"/>
      <c r="H3670" s="4"/>
      <c r="I3670" s="4"/>
      <c r="J3670" s="4"/>
      <c r="K3670" s="4"/>
      <c r="L3670" s="4"/>
      <c r="M3670" s="4"/>
    </row>
    <row r="3671" spans="2:13" x14ac:dyDescent="0.25">
      <c r="B3671" s="3">
        <v>71163</v>
      </c>
      <c r="C3671" s="3">
        <v>0</v>
      </c>
      <c r="G3671" s="4"/>
      <c r="H3671" s="4"/>
      <c r="I3671" s="4"/>
      <c r="J3671" s="4"/>
      <c r="K3671" s="4"/>
      <c r="L3671" s="4"/>
      <c r="M3671" s="4"/>
    </row>
    <row r="3672" spans="2:13" x14ac:dyDescent="0.25">
      <c r="B3672" s="3">
        <v>71164</v>
      </c>
      <c r="C3672" s="3">
        <v>0</v>
      </c>
      <c r="G3672" s="4"/>
      <c r="H3672" s="4"/>
      <c r="I3672" s="4"/>
      <c r="J3672" s="4"/>
      <c r="K3672" s="4"/>
      <c r="L3672" s="4"/>
      <c r="M3672" s="4"/>
    </row>
    <row r="3673" spans="2:13" x14ac:dyDescent="0.25">
      <c r="B3673" s="3">
        <v>71165</v>
      </c>
      <c r="C3673" s="3">
        <v>0</v>
      </c>
      <c r="G3673" s="4"/>
      <c r="H3673" s="4"/>
      <c r="I3673" s="4"/>
      <c r="J3673" s="4"/>
      <c r="K3673" s="4"/>
      <c r="L3673" s="4"/>
      <c r="M3673" s="4"/>
    </row>
    <row r="3674" spans="2:13" x14ac:dyDescent="0.25">
      <c r="B3674" s="3">
        <v>71166</v>
      </c>
      <c r="C3674" s="3">
        <v>0</v>
      </c>
      <c r="G3674" s="4"/>
      <c r="H3674" s="4"/>
      <c r="I3674" s="4"/>
      <c r="J3674" s="4"/>
      <c r="K3674" s="4"/>
      <c r="L3674" s="4"/>
      <c r="M3674" s="4"/>
    </row>
    <row r="3675" spans="2:13" x14ac:dyDescent="0.25">
      <c r="B3675" s="3">
        <v>71167</v>
      </c>
      <c r="C3675" s="3">
        <v>0</v>
      </c>
      <c r="G3675" s="4"/>
      <c r="H3675" s="4"/>
      <c r="I3675" s="4"/>
      <c r="J3675" s="4"/>
      <c r="K3675" s="4"/>
      <c r="L3675" s="4"/>
      <c r="M3675" s="4"/>
    </row>
    <row r="3676" spans="2:13" x14ac:dyDescent="0.25">
      <c r="B3676" s="3">
        <v>71168</v>
      </c>
      <c r="C3676" s="3">
        <v>0</v>
      </c>
      <c r="G3676" s="4"/>
      <c r="H3676" s="4"/>
      <c r="I3676" s="4"/>
      <c r="J3676" s="4"/>
      <c r="K3676" s="4"/>
      <c r="L3676" s="4"/>
      <c r="M3676" s="4"/>
    </row>
    <row r="3677" spans="2:13" x14ac:dyDescent="0.25">
      <c r="B3677" s="3">
        <v>71169</v>
      </c>
      <c r="C3677" s="3">
        <v>0</v>
      </c>
      <c r="G3677" s="4"/>
      <c r="H3677" s="4"/>
      <c r="I3677" s="4"/>
      <c r="J3677" s="4"/>
      <c r="K3677" s="4"/>
      <c r="L3677" s="4"/>
      <c r="M3677" s="4"/>
    </row>
    <row r="3678" spans="2:13" x14ac:dyDescent="0.25">
      <c r="B3678" s="3">
        <v>71170</v>
      </c>
      <c r="C3678" s="3">
        <v>0</v>
      </c>
      <c r="G3678" s="4"/>
      <c r="H3678" s="4"/>
      <c r="I3678" s="4"/>
      <c r="J3678" s="4"/>
      <c r="K3678" s="4"/>
      <c r="L3678" s="4"/>
      <c r="M3678" s="4"/>
    </row>
    <row r="3679" spans="2:13" x14ac:dyDescent="0.25">
      <c r="B3679" s="3">
        <v>71171</v>
      </c>
      <c r="C3679" s="3">
        <v>0</v>
      </c>
      <c r="G3679" s="4"/>
      <c r="H3679" s="4"/>
      <c r="I3679" s="4"/>
      <c r="J3679" s="4"/>
      <c r="K3679" s="4"/>
      <c r="L3679" s="4"/>
      <c r="M3679" s="4"/>
    </row>
    <row r="3680" spans="2:13" x14ac:dyDescent="0.25">
      <c r="B3680" s="3">
        <v>71172</v>
      </c>
      <c r="C3680" s="3">
        <v>0</v>
      </c>
      <c r="G3680" s="4"/>
      <c r="H3680" s="4"/>
      <c r="I3680" s="4"/>
      <c r="J3680" s="4"/>
      <c r="K3680" s="4"/>
      <c r="L3680" s="4"/>
      <c r="M3680" s="4"/>
    </row>
    <row r="3681" spans="2:13" x14ac:dyDescent="0.25">
      <c r="B3681" s="3">
        <v>71173</v>
      </c>
      <c r="C3681" s="3">
        <v>0</v>
      </c>
      <c r="G3681" s="4"/>
      <c r="H3681" s="4"/>
      <c r="I3681" s="4"/>
      <c r="J3681" s="4"/>
      <c r="K3681" s="4"/>
      <c r="L3681" s="4"/>
      <c r="M3681" s="4"/>
    </row>
    <row r="3682" spans="2:13" x14ac:dyDescent="0.25">
      <c r="B3682" s="3">
        <v>71174</v>
      </c>
      <c r="C3682" s="3">
        <v>0</v>
      </c>
      <c r="G3682" s="4"/>
      <c r="H3682" s="4"/>
      <c r="I3682" s="4"/>
      <c r="J3682" s="4"/>
      <c r="K3682" s="4"/>
      <c r="L3682" s="4"/>
      <c r="M3682" s="4"/>
    </row>
    <row r="3683" spans="2:13" x14ac:dyDescent="0.25">
      <c r="B3683" s="3">
        <v>71175</v>
      </c>
      <c r="C3683" s="3">
        <v>0</v>
      </c>
      <c r="G3683" s="4"/>
      <c r="H3683" s="4"/>
      <c r="I3683" s="4"/>
      <c r="J3683" s="4"/>
      <c r="K3683" s="4"/>
      <c r="L3683" s="4"/>
      <c r="M3683" s="4"/>
    </row>
    <row r="3684" spans="2:13" x14ac:dyDescent="0.25">
      <c r="B3684" s="3">
        <v>71176</v>
      </c>
      <c r="C3684" s="3">
        <v>0</v>
      </c>
      <c r="G3684" s="4"/>
      <c r="H3684" s="4"/>
      <c r="I3684" s="4"/>
      <c r="J3684" s="4"/>
      <c r="K3684" s="4"/>
      <c r="L3684" s="4"/>
      <c r="M3684" s="4"/>
    </row>
    <row r="3685" spans="2:13" x14ac:dyDescent="0.25">
      <c r="B3685" s="3">
        <v>71177</v>
      </c>
      <c r="C3685" s="3">
        <v>0</v>
      </c>
      <c r="G3685" s="4"/>
      <c r="H3685" s="4"/>
      <c r="I3685" s="4"/>
      <c r="J3685" s="4"/>
      <c r="K3685" s="4"/>
      <c r="L3685" s="4"/>
      <c r="M3685" s="4"/>
    </row>
    <row r="3686" spans="2:13" x14ac:dyDescent="0.25">
      <c r="B3686" s="3">
        <v>71178</v>
      </c>
      <c r="C3686" s="3">
        <v>0</v>
      </c>
      <c r="G3686" s="4"/>
      <c r="H3686" s="4"/>
      <c r="I3686" s="4"/>
      <c r="J3686" s="4"/>
      <c r="K3686" s="4"/>
      <c r="L3686" s="4"/>
      <c r="M3686" s="4"/>
    </row>
    <row r="3687" spans="2:13" x14ac:dyDescent="0.25">
      <c r="B3687" s="3">
        <v>71179</v>
      </c>
      <c r="C3687" s="3">
        <v>0</v>
      </c>
      <c r="G3687" s="4"/>
      <c r="H3687" s="4"/>
      <c r="I3687" s="4"/>
      <c r="J3687" s="4"/>
      <c r="K3687" s="4"/>
      <c r="L3687" s="4"/>
      <c r="M3687" s="4"/>
    </row>
    <row r="3688" spans="2:13" x14ac:dyDescent="0.25">
      <c r="B3688" s="3">
        <v>71180</v>
      </c>
      <c r="C3688" s="3">
        <v>0</v>
      </c>
      <c r="G3688" s="4"/>
      <c r="H3688" s="4"/>
      <c r="I3688" s="4"/>
      <c r="J3688" s="4"/>
      <c r="K3688" s="4"/>
      <c r="L3688" s="4"/>
      <c r="M3688" s="4"/>
    </row>
    <row r="3689" spans="2:13" x14ac:dyDescent="0.25">
      <c r="B3689" s="3">
        <v>71181</v>
      </c>
      <c r="C3689" s="3">
        <v>0</v>
      </c>
      <c r="G3689" s="4"/>
      <c r="H3689" s="4"/>
      <c r="I3689" s="4"/>
      <c r="J3689" s="4"/>
      <c r="K3689" s="4"/>
      <c r="L3689" s="4"/>
      <c r="M3689" s="4"/>
    </row>
    <row r="3690" spans="2:13" x14ac:dyDescent="0.25">
      <c r="B3690" s="3">
        <v>71182</v>
      </c>
      <c r="C3690" s="3">
        <v>0</v>
      </c>
      <c r="G3690" s="4"/>
      <c r="H3690" s="4"/>
      <c r="I3690" s="4"/>
      <c r="J3690" s="4"/>
      <c r="K3690" s="4"/>
      <c r="L3690" s="4"/>
      <c r="M3690" s="4"/>
    </row>
    <row r="3691" spans="2:13" x14ac:dyDescent="0.25">
      <c r="B3691" s="3">
        <v>71183</v>
      </c>
      <c r="C3691" s="3">
        <v>0</v>
      </c>
      <c r="G3691" s="4"/>
      <c r="H3691" s="4"/>
      <c r="I3691" s="4"/>
      <c r="J3691" s="4"/>
      <c r="K3691" s="4"/>
      <c r="L3691" s="4"/>
      <c r="M3691" s="4"/>
    </row>
    <row r="3692" spans="2:13" x14ac:dyDescent="0.25">
      <c r="B3692" s="3">
        <v>72154</v>
      </c>
      <c r="C3692" s="3">
        <v>0</v>
      </c>
      <c r="G3692" s="4"/>
      <c r="H3692" s="4"/>
      <c r="I3692" s="4"/>
      <c r="J3692" s="4"/>
      <c r="K3692" s="4"/>
      <c r="L3692" s="4"/>
      <c r="M3692" s="4"/>
    </row>
    <row r="3693" spans="2:13" x14ac:dyDescent="0.25">
      <c r="B3693" s="3">
        <v>72155</v>
      </c>
      <c r="C3693" s="3">
        <v>0</v>
      </c>
      <c r="G3693" s="4"/>
      <c r="H3693" s="4"/>
      <c r="I3693" s="4"/>
      <c r="J3693" s="4"/>
      <c r="K3693" s="4"/>
      <c r="L3693" s="4"/>
      <c r="M3693" s="4"/>
    </row>
    <row r="3694" spans="2:13" x14ac:dyDescent="0.25">
      <c r="B3694" s="3">
        <v>72156</v>
      </c>
      <c r="C3694" s="3">
        <v>0</v>
      </c>
      <c r="G3694" s="4"/>
      <c r="H3694" s="4"/>
      <c r="I3694" s="4"/>
      <c r="J3694" s="4"/>
      <c r="K3694" s="4"/>
      <c r="L3694" s="4"/>
      <c r="M3694" s="4"/>
    </row>
    <row r="3695" spans="2:13" x14ac:dyDescent="0.25">
      <c r="B3695" s="3">
        <v>72157</v>
      </c>
      <c r="C3695" s="3">
        <v>0</v>
      </c>
      <c r="G3695" s="4"/>
      <c r="H3695" s="4"/>
      <c r="I3695" s="4"/>
      <c r="J3695" s="4"/>
      <c r="K3695" s="4"/>
      <c r="L3695" s="4"/>
      <c r="M3695" s="4"/>
    </row>
    <row r="3696" spans="2:13" x14ac:dyDescent="0.25">
      <c r="B3696" s="3">
        <v>72158</v>
      </c>
      <c r="C3696" s="3">
        <v>0</v>
      </c>
      <c r="G3696" s="4"/>
      <c r="H3696" s="4"/>
      <c r="I3696" s="4"/>
      <c r="J3696" s="4"/>
      <c r="K3696" s="4"/>
      <c r="L3696" s="4"/>
      <c r="M3696" s="4"/>
    </row>
    <row r="3697" spans="2:13" x14ac:dyDescent="0.25">
      <c r="B3697" s="3">
        <v>72159</v>
      </c>
      <c r="C3697" s="3">
        <v>0</v>
      </c>
      <c r="G3697" s="4"/>
      <c r="H3697" s="4"/>
      <c r="I3697" s="4"/>
      <c r="J3697" s="4"/>
      <c r="K3697" s="4"/>
      <c r="L3697" s="4"/>
      <c r="M3697" s="4"/>
    </row>
    <row r="3698" spans="2:13" x14ac:dyDescent="0.25">
      <c r="B3698" s="3">
        <v>72160</v>
      </c>
      <c r="C3698" s="3">
        <v>0</v>
      </c>
      <c r="G3698" s="4"/>
      <c r="H3698" s="4"/>
      <c r="I3698" s="4"/>
      <c r="J3698" s="4"/>
      <c r="K3698" s="4"/>
      <c r="L3698" s="4"/>
      <c r="M3698" s="4"/>
    </row>
    <row r="3699" spans="2:13" x14ac:dyDescent="0.25">
      <c r="B3699" s="3">
        <v>72161</v>
      </c>
      <c r="C3699" s="3">
        <v>0</v>
      </c>
      <c r="G3699" s="4"/>
      <c r="H3699" s="4"/>
      <c r="I3699" s="4"/>
      <c r="J3699" s="4"/>
      <c r="K3699" s="4"/>
      <c r="L3699" s="4"/>
      <c r="M3699" s="4"/>
    </row>
    <row r="3700" spans="2:13" x14ac:dyDescent="0.25">
      <c r="B3700" s="3">
        <v>72162</v>
      </c>
      <c r="C3700" s="3">
        <v>0</v>
      </c>
      <c r="G3700" s="4"/>
      <c r="H3700" s="4"/>
      <c r="I3700" s="4"/>
      <c r="J3700" s="4"/>
      <c r="K3700" s="4"/>
      <c r="L3700" s="4"/>
      <c r="M3700" s="4"/>
    </row>
    <row r="3701" spans="2:13" x14ac:dyDescent="0.25">
      <c r="B3701" s="3">
        <v>72163</v>
      </c>
      <c r="C3701" s="3">
        <v>0</v>
      </c>
      <c r="G3701" s="4"/>
      <c r="H3701" s="4"/>
      <c r="I3701" s="4"/>
      <c r="J3701" s="4"/>
      <c r="K3701" s="4"/>
      <c r="L3701" s="4"/>
      <c r="M3701" s="4"/>
    </row>
    <row r="3702" spans="2:13" x14ac:dyDescent="0.25">
      <c r="B3702" s="3">
        <v>72164</v>
      </c>
      <c r="C3702" s="3">
        <v>0</v>
      </c>
      <c r="G3702" s="4"/>
      <c r="H3702" s="4"/>
      <c r="I3702" s="4"/>
      <c r="J3702" s="4"/>
      <c r="K3702" s="4"/>
      <c r="L3702" s="4"/>
      <c r="M3702" s="4"/>
    </row>
    <row r="3703" spans="2:13" x14ac:dyDescent="0.25">
      <c r="B3703" s="3">
        <v>72165</v>
      </c>
      <c r="C3703" s="3">
        <v>0</v>
      </c>
      <c r="G3703" s="4"/>
      <c r="H3703" s="4"/>
      <c r="I3703" s="4"/>
      <c r="J3703" s="4"/>
      <c r="K3703" s="4"/>
      <c r="L3703" s="4"/>
      <c r="M3703" s="4"/>
    </row>
    <row r="3704" spans="2:13" x14ac:dyDescent="0.25">
      <c r="B3704" s="3">
        <v>72166</v>
      </c>
      <c r="C3704" s="3">
        <v>0</v>
      </c>
      <c r="G3704" s="4"/>
      <c r="H3704" s="4"/>
      <c r="I3704" s="4"/>
      <c r="J3704" s="4"/>
      <c r="K3704" s="4"/>
      <c r="L3704" s="4"/>
      <c r="M3704" s="4"/>
    </row>
    <row r="3705" spans="2:13" x14ac:dyDescent="0.25">
      <c r="B3705" s="3">
        <v>72167</v>
      </c>
      <c r="C3705" s="3">
        <v>0</v>
      </c>
      <c r="G3705" s="4"/>
      <c r="H3705" s="4"/>
      <c r="I3705" s="4"/>
      <c r="J3705" s="4"/>
      <c r="K3705" s="4"/>
      <c r="L3705" s="4"/>
      <c r="M3705" s="4"/>
    </row>
    <row r="3706" spans="2:13" x14ac:dyDescent="0.25">
      <c r="B3706" s="3">
        <v>72168</v>
      </c>
      <c r="C3706" s="3">
        <v>0</v>
      </c>
      <c r="G3706" s="4"/>
      <c r="H3706" s="4"/>
      <c r="I3706" s="4"/>
      <c r="J3706" s="4"/>
      <c r="K3706" s="4"/>
      <c r="L3706" s="4"/>
      <c r="M3706" s="4"/>
    </row>
    <row r="3707" spans="2:13" x14ac:dyDescent="0.25">
      <c r="B3707" s="3">
        <v>72169</v>
      </c>
      <c r="C3707" s="3">
        <v>0</v>
      </c>
      <c r="G3707" s="4"/>
      <c r="H3707" s="4"/>
      <c r="I3707" s="4"/>
      <c r="J3707" s="4"/>
      <c r="K3707" s="4"/>
      <c r="L3707" s="4"/>
      <c r="M3707" s="4"/>
    </row>
    <row r="3708" spans="2:13" x14ac:dyDescent="0.25">
      <c r="B3708" s="3">
        <v>72170</v>
      </c>
      <c r="C3708" s="3">
        <v>0</v>
      </c>
      <c r="G3708" s="4"/>
      <c r="H3708" s="4"/>
      <c r="I3708" s="4"/>
      <c r="J3708" s="4"/>
      <c r="K3708" s="4"/>
      <c r="L3708" s="4"/>
      <c r="M3708" s="4"/>
    </row>
    <row r="3709" spans="2:13" x14ac:dyDescent="0.25">
      <c r="B3709" s="3">
        <v>72171</v>
      </c>
      <c r="C3709" s="3">
        <v>0</v>
      </c>
      <c r="G3709" s="4"/>
      <c r="H3709" s="4"/>
      <c r="I3709" s="4"/>
      <c r="J3709" s="4"/>
      <c r="K3709" s="4"/>
      <c r="L3709" s="4"/>
      <c r="M3709" s="4"/>
    </row>
    <row r="3710" spans="2:13" x14ac:dyDescent="0.25">
      <c r="B3710" s="3">
        <v>72172</v>
      </c>
      <c r="C3710" s="3">
        <v>0</v>
      </c>
      <c r="G3710" s="4"/>
      <c r="H3710" s="4"/>
      <c r="I3710" s="4"/>
      <c r="J3710" s="4"/>
      <c r="K3710" s="4"/>
      <c r="L3710" s="4"/>
      <c r="M3710" s="4"/>
    </row>
    <row r="3711" spans="2:13" x14ac:dyDescent="0.25">
      <c r="B3711" s="3">
        <v>72173</v>
      </c>
      <c r="C3711" s="3">
        <v>0</v>
      </c>
      <c r="G3711" s="4"/>
      <c r="H3711" s="4"/>
      <c r="I3711" s="4"/>
      <c r="J3711" s="4"/>
      <c r="K3711" s="4"/>
      <c r="L3711" s="4"/>
      <c r="M3711" s="4"/>
    </row>
    <row r="3712" spans="2:13" x14ac:dyDescent="0.25">
      <c r="B3712" s="3">
        <v>72174</v>
      </c>
      <c r="C3712" s="3">
        <v>0</v>
      </c>
      <c r="G3712" s="4"/>
      <c r="H3712" s="4"/>
      <c r="I3712" s="4"/>
      <c r="J3712" s="4"/>
      <c r="K3712" s="4"/>
      <c r="L3712" s="4"/>
      <c r="M3712" s="4"/>
    </row>
    <row r="3713" spans="2:13" x14ac:dyDescent="0.25">
      <c r="B3713" s="3">
        <v>72175</v>
      </c>
      <c r="C3713" s="3">
        <v>0</v>
      </c>
      <c r="G3713" s="4"/>
      <c r="H3713" s="4"/>
      <c r="I3713" s="4"/>
      <c r="J3713" s="4"/>
      <c r="K3713" s="4"/>
      <c r="L3713" s="4"/>
      <c r="M3713" s="4"/>
    </row>
    <row r="3714" spans="2:13" x14ac:dyDescent="0.25">
      <c r="B3714" s="3">
        <v>72176</v>
      </c>
      <c r="C3714" s="3">
        <v>0</v>
      </c>
      <c r="G3714" s="4"/>
      <c r="H3714" s="4"/>
      <c r="I3714" s="4"/>
      <c r="J3714" s="4"/>
      <c r="K3714" s="4"/>
      <c r="L3714" s="4"/>
      <c r="M3714" s="4"/>
    </row>
    <row r="3715" spans="2:13" x14ac:dyDescent="0.25">
      <c r="B3715" s="3">
        <v>72177</v>
      </c>
      <c r="C3715" s="3">
        <v>0</v>
      </c>
      <c r="G3715" s="4"/>
      <c r="H3715" s="4"/>
      <c r="I3715" s="4"/>
      <c r="J3715" s="4"/>
      <c r="K3715" s="4"/>
      <c r="L3715" s="4"/>
      <c r="M3715" s="4"/>
    </row>
    <row r="3716" spans="2:13" x14ac:dyDescent="0.25">
      <c r="B3716" s="3">
        <v>72178</v>
      </c>
      <c r="C3716" s="3">
        <v>0</v>
      </c>
      <c r="G3716" s="4"/>
      <c r="H3716" s="4"/>
      <c r="I3716" s="4"/>
      <c r="J3716" s="4"/>
      <c r="K3716" s="4"/>
      <c r="L3716" s="4"/>
      <c r="M3716" s="4"/>
    </row>
    <row r="3717" spans="2:13" x14ac:dyDescent="0.25">
      <c r="B3717" s="3">
        <v>72179</v>
      </c>
      <c r="C3717" s="3">
        <v>0</v>
      </c>
      <c r="G3717" s="4"/>
      <c r="H3717" s="4"/>
      <c r="I3717" s="4"/>
      <c r="J3717" s="4"/>
      <c r="K3717" s="4"/>
      <c r="L3717" s="4"/>
      <c r="M3717" s="4"/>
    </row>
    <row r="3718" spans="2:13" x14ac:dyDescent="0.25">
      <c r="B3718" s="3">
        <v>72180</v>
      </c>
      <c r="C3718" s="3">
        <v>0</v>
      </c>
      <c r="G3718" s="4"/>
      <c r="H3718" s="4"/>
      <c r="I3718" s="4"/>
      <c r="J3718" s="4"/>
      <c r="K3718" s="4"/>
      <c r="L3718" s="4"/>
      <c r="M3718" s="4"/>
    </row>
    <row r="3719" spans="2:13" x14ac:dyDescent="0.25">
      <c r="B3719" s="3">
        <v>72181</v>
      </c>
      <c r="C3719" s="3">
        <v>0</v>
      </c>
      <c r="G3719" s="4"/>
      <c r="H3719" s="4"/>
      <c r="I3719" s="4"/>
      <c r="J3719" s="4"/>
      <c r="K3719" s="4"/>
      <c r="L3719" s="4"/>
      <c r="M3719" s="4"/>
    </row>
    <row r="3720" spans="2:13" x14ac:dyDescent="0.25">
      <c r="B3720" s="3">
        <v>72182</v>
      </c>
      <c r="C3720" s="3">
        <v>0</v>
      </c>
      <c r="G3720" s="4"/>
      <c r="H3720" s="4"/>
      <c r="I3720" s="4"/>
      <c r="J3720" s="4"/>
      <c r="K3720" s="4"/>
      <c r="L3720" s="4"/>
      <c r="M3720" s="4"/>
    </row>
    <row r="3721" spans="2:13" x14ac:dyDescent="0.25">
      <c r="B3721" s="3">
        <v>72183</v>
      </c>
      <c r="C3721" s="3">
        <v>0</v>
      </c>
      <c r="G3721" s="4"/>
      <c r="H3721" s="4"/>
      <c r="I3721" s="4"/>
      <c r="J3721" s="4"/>
      <c r="K3721" s="4"/>
      <c r="L3721" s="4"/>
      <c r="M3721" s="4"/>
    </row>
    <row r="3722" spans="2:13" x14ac:dyDescent="0.25">
      <c r="B3722" s="3">
        <v>72184</v>
      </c>
      <c r="C3722" s="3">
        <v>0</v>
      </c>
      <c r="G3722" s="4"/>
      <c r="H3722" s="4"/>
      <c r="I3722" s="4"/>
      <c r="J3722" s="4"/>
      <c r="K3722" s="4"/>
      <c r="L3722" s="4"/>
      <c r="M3722" s="4"/>
    </row>
    <row r="3723" spans="2:13" x14ac:dyDescent="0.25">
      <c r="B3723" s="3">
        <v>73157</v>
      </c>
      <c r="C3723" s="3">
        <v>0</v>
      </c>
      <c r="G3723" s="4"/>
      <c r="H3723" s="4"/>
      <c r="I3723" s="4"/>
      <c r="J3723" s="4"/>
      <c r="K3723" s="4"/>
      <c r="L3723" s="4"/>
      <c r="M3723" s="4"/>
    </row>
    <row r="3724" spans="2:13" x14ac:dyDescent="0.25">
      <c r="B3724" s="3">
        <v>73158</v>
      </c>
      <c r="C3724" s="3">
        <v>0</v>
      </c>
      <c r="G3724" s="4"/>
      <c r="H3724" s="4"/>
      <c r="I3724" s="4"/>
      <c r="J3724" s="4"/>
      <c r="K3724" s="4"/>
      <c r="L3724" s="4"/>
      <c r="M3724" s="4"/>
    </row>
    <row r="3725" spans="2:13" x14ac:dyDescent="0.25">
      <c r="B3725" s="3">
        <v>73159</v>
      </c>
      <c r="C3725" s="3">
        <v>0</v>
      </c>
      <c r="G3725" s="4"/>
      <c r="H3725" s="4"/>
      <c r="I3725" s="4"/>
      <c r="J3725" s="4"/>
      <c r="K3725" s="4"/>
      <c r="L3725" s="4"/>
      <c r="M3725" s="4"/>
    </row>
    <row r="3726" spans="2:13" x14ac:dyDescent="0.25">
      <c r="B3726" s="3">
        <v>73160</v>
      </c>
      <c r="C3726" s="3">
        <v>0</v>
      </c>
      <c r="G3726" s="4"/>
      <c r="H3726" s="4"/>
      <c r="I3726" s="4"/>
      <c r="J3726" s="4"/>
      <c r="K3726" s="4"/>
      <c r="L3726" s="4"/>
      <c r="M3726" s="4"/>
    </row>
    <row r="3727" spans="2:13" x14ac:dyDescent="0.25">
      <c r="B3727" s="3">
        <v>73161</v>
      </c>
      <c r="C3727" s="3">
        <v>0</v>
      </c>
      <c r="G3727" s="4"/>
      <c r="H3727" s="4"/>
      <c r="I3727" s="4"/>
      <c r="J3727" s="4"/>
      <c r="K3727" s="4"/>
      <c r="L3727" s="4"/>
      <c r="M3727" s="4"/>
    </row>
    <row r="3728" spans="2:13" x14ac:dyDescent="0.25">
      <c r="B3728" s="3">
        <v>73162</v>
      </c>
      <c r="C3728" s="3">
        <v>0</v>
      </c>
      <c r="G3728" s="4"/>
      <c r="H3728" s="4"/>
      <c r="I3728" s="4"/>
      <c r="J3728" s="4"/>
      <c r="K3728" s="4"/>
      <c r="L3728" s="4"/>
      <c r="M3728" s="4"/>
    </row>
    <row r="3729" spans="2:13" x14ac:dyDescent="0.25">
      <c r="B3729" s="3">
        <v>73163</v>
      </c>
      <c r="C3729" s="3">
        <v>0</v>
      </c>
      <c r="G3729" s="4"/>
      <c r="H3729" s="4"/>
      <c r="I3729" s="4"/>
      <c r="J3729" s="4"/>
      <c r="K3729" s="4"/>
      <c r="L3729" s="4"/>
      <c r="M3729" s="4"/>
    </row>
    <row r="3730" spans="2:13" x14ac:dyDescent="0.25">
      <c r="B3730" s="3">
        <v>73164</v>
      </c>
      <c r="C3730" s="3">
        <v>0</v>
      </c>
      <c r="G3730" s="4"/>
      <c r="H3730" s="4"/>
      <c r="I3730" s="4"/>
      <c r="J3730" s="4"/>
      <c r="K3730" s="4"/>
      <c r="L3730" s="4"/>
      <c r="M3730" s="4"/>
    </row>
    <row r="3731" spans="2:13" x14ac:dyDescent="0.25">
      <c r="B3731" s="3">
        <v>73165</v>
      </c>
      <c r="C3731" s="3">
        <v>0</v>
      </c>
      <c r="G3731" s="4"/>
      <c r="H3731" s="4"/>
      <c r="I3731" s="4"/>
      <c r="J3731" s="4"/>
      <c r="K3731" s="4"/>
      <c r="L3731" s="4"/>
      <c r="M3731" s="4"/>
    </row>
    <row r="3732" spans="2:13" x14ac:dyDescent="0.25">
      <c r="B3732" s="3">
        <v>73166</v>
      </c>
      <c r="C3732" s="3">
        <v>0</v>
      </c>
      <c r="G3732" s="4"/>
      <c r="H3732" s="4"/>
      <c r="I3732" s="4"/>
      <c r="J3732" s="4"/>
      <c r="K3732" s="4"/>
      <c r="L3732" s="4"/>
      <c r="M3732" s="4"/>
    </row>
    <row r="3733" spans="2:13" x14ac:dyDescent="0.25">
      <c r="B3733" s="3">
        <v>73167</v>
      </c>
      <c r="C3733" s="3">
        <v>0</v>
      </c>
      <c r="G3733" s="4"/>
      <c r="H3733" s="4"/>
      <c r="I3733" s="4"/>
      <c r="J3733" s="4"/>
      <c r="K3733" s="4"/>
      <c r="L3733" s="4"/>
      <c r="M3733" s="4"/>
    </row>
    <row r="3734" spans="2:13" x14ac:dyDescent="0.25">
      <c r="B3734" s="3">
        <v>73168</v>
      </c>
      <c r="C3734" s="3">
        <v>0</v>
      </c>
      <c r="G3734" s="4"/>
      <c r="H3734" s="4"/>
      <c r="I3734" s="4"/>
      <c r="J3734" s="4"/>
      <c r="K3734" s="4"/>
      <c r="L3734" s="4"/>
      <c r="M3734" s="4"/>
    </row>
    <row r="3735" spans="2:13" x14ac:dyDescent="0.25">
      <c r="B3735" s="3">
        <v>73169</v>
      </c>
      <c r="C3735" s="3">
        <v>0</v>
      </c>
      <c r="G3735" s="4"/>
      <c r="H3735" s="4"/>
      <c r="I3735" s="4"/>
      <c r="J3735" s="4"/>
      <c r="K3735" s="4"/>
      <c r="L3735" s="4"/>
      <c r="M3735" s="4"/>
    </row>
    <row r="3736" spans="2:13" x14ac:dyDescent="0.25">
      <c r="B3736" s="3">
        <v>73170</v>
      </c>
      <c r="C3736" s="3">
        <v>0</v>
      </c>
      <c r="G3736" s="4"/>
      <c r="H3736" s="4"/>
      <c r="I3736" s="4"/>
      <c r="J3736" s="4"/>
      <c r="K3736" s="4"/>
      <c r="L3736" s="4"/>
      <c r="M3736" s="4"/>
    </row>
    <row r="3737" spans="2:13" x14ac:dyDescent="0.25">
      <c r="B3737" s="3">
        <v>73171</v>
      </c>
      <c r="C3737" s="3">
        <v>0</v>
      </c>
      <c r="G3737" s="4"/>
      <c r="H3737" s="4"/>
      <c r="I3737" s="4"/>
      <c r="J3737" s="4"/>
      <c r="K3737" s="4"/>
      <c r="L3737" s="4"/>
      <c r="M3737" s="4"/>
    </row>
    <row r="3738" spans="2:13" x14ac:dyDescent="0.25">
      <c r="B3738" s="3">
        <v>73172</v>
      </c>
      <c r="C3738" s="3">
        <v>0</v>
      </c>
      <c r="G3738" s="4"/>
      <c r="H3738" s="4"/>
      <c r="I3738" s="4"/>
      <c r="J3738" s="4"/>
      <c r="K3738" s="4"/>
      <c r="L3738" s="4"/>
      <c r="M3738" s="4"/>
    </row>
    <row r="3739" spans="2:13" x14ac:dyDescent="0.25">
      <c r="B3739" s="3">
        <v>73173</v>
      </c>
      <c r="C3739" s="3">
        <v>0</v>
      </c>
      <c r="G3739" s="4"/>
      <c r="H3739" s="4"/>
      <c r="I3739" s="4"/>
      <c r="J3739" s="4"/>
      <c r="K3739" s="4"/>
      <c r="L3739" s="4"/>
      <c r="M3739" s="4"/>
    </row>
    <row r="3740" spans="2:13" x14ac:dyDescent="0.25">
      <c r="B3740" s="3">
        <v>73174</v>
      </c>
      <c r="C3740" s="3">
        <v>0</v>
      </c>
      <c r="G3740" s="4"/>
      <c r="H3740" s="4"/>
      <c r="I3740" s="4"/>
      <c r="J3740" s="4"/>
      <c r="K3740" s="4"/>
      <c r="L3740" s="4"/>
      <c r="M3740" s="4"/>
    </row>
    <row r="3741" spans="2:13" x14ac:dyDescent="0.25">
      <c r="B3741" s="3">
        <v>73175</v>
      </c>
      <c r="C3741" s="3">
        <v>0</v>
      </c>
      <c r="G3741" s="4"/>
      <c r="H3741" s="4"/>
      <c r="I3741" s="4"/>
      <c r="J3741" s="4"/>
      <c r="K3741" s="4"/>
      <c r="L3741" s="4"/>
      <c r="M3741" s="4"/>
    </row>
    <row r="3742" spans="2:13" x14ac:dyDescent="0.25">
      <c r="B3742" s="3">
        <v>73176</v>
      </c>
      <c r="C3742" s="3">
        <v>0</v>
      </c>
      <c r="G3742" s="4"/>
      <c r="H3742" s="4"/>
      <c r="I3742" s="4"/>
      <c r="J3742" s="4"/>
      <c r="K3742" s="4"/>
      <c r="L3742" s="4"/>
      <c r="M3742" s="4"/>
    </row>
    <row r="3743" spans="2:13" x14ac:dyDescent="0.25">
      <c r="B3743" s="3">
        <v>73177</v>
      </c>
      <c r="C3743" s="3">
        <v>0</v>
      </c>
      <c r="G3743" s="4"/>
      <c r="H3743" s="4"/>
      <c r="I3743" s="4"/>
      <c r="J3743" s="4"/>
      <c r="K3743" s="4"/>
      <c r="L3743" s="4"/>
      <c r="M3743" s="4"/>
    </row>
    <row r="3744" spans="2:13" x14ac:dyDescent="0.25">
      <c r="B3744" s="3">
        <v>73178</v>
      </c>
      <c r="C3744" s="3">
        <v>0</v>
      </c>
      <c r="G3744" s="4"/>
      <c r="H3744" s="4"/>
      <c r="I3744" s="4"/>
      <c r="J3744" s="4"/>
      <c r="K3744" s="4"/>
      <c r="L3744" s="4"/>
      <c r="M3744" s="4"/>
    </row>
    <row r="3745" spans="2:13" x14ac:dyDescent="0.25">
      <c r="B3745" s="3">
        <v>73179</v>
      </c>
      <c r="C3745" s="3">
        <v>0</v>
      </c>
      <c r="G3745" s="4"/>
      <c r="H3745" s="4"/>
      <c r="I3745" s="4"/>
      <c r="J3745" s="4"/>
      <c r="K3745" s="4"/>
      <c r="L3745" s="4"/>
      <c r="M3745" s="4"/>
    </row>
    <row r="3746" spans="2:13" x14ac:dyDescent="0.25">
      <c r="B3746" s="3">
        <v>73180</v>
      </c>
      <c r="C3746" s="3">
        <v>0</v>
      </c>
      <c r="G3746" s="4"/>
      <c r="H3746" s="4"/>
      <c r="I3746" s="4"/>
      <c r="J3746" s="4"/>
      <c r="K3746" s="4"/>
      <c r="L3746" s="4"/>
      <c r="M3746" s="4"/>
    </row>
    <row r="3747" spans="2:13" x14ac:dyDescent="0.25">
      <c r="B3747" s="3">
        <v>73181</v>
      </c>
      <c r="C3747" s="3">
        <v>0</v>
      </c>
      <c r="G3747" s="4"/>
      <c r="H3747" s="4"/>
      <c r="I3747" s="4"/>
      <c r="J3747" s="4"/>
      <c r="K3747" s="4"/>
      <c r="L3747" s="4"/>
      <c r="M3747" s="4"/>
    </row>
    <row r="3748" spans="2:13" x14ac:dyDescent="0.25">
      <c r="B3748" s="3">
        <v>73182</v>
      </c>
      <c r="C3748" s="3">
        <v>0</v>
      </c>
      <c r="G3748" s="4"/>
      <c r="H3748" s="4"/>
      <c r="I3748" s="4"/>
      <c r="J3748" s="4"/>
      <c r="K3748" s="4"/>
      <c r="L3748" s="4"/>
      <c r="M3748" s="4"/>
    </row>
    <row r="3749" spans="2:13" x14ac:dyDescent="0.25">
      <c r="B3749" s="3">
        <v>73183</v>
      </c>
      <c r="C3749" s="3">
        <v>0</v>
      </c>
      <c r="G3749" s="4"/>
      <c r="H3749" s="4"/>
      <c r="I3749" s="4"/>
      <c r="J3749" s="4"/>
      <c r="K3749" s="4"/>
      <c r="L3749" s="4"/>
      <c r="M3749" s="4"/>
    </row>
    <row r="3750" spans="2:13" x14ac:dyDescent="0.25">
      <c r="B3750" s="3">
        <v>73184</v>
      </c>
      <c r="C3750" s="3">
        <v>0</v>
      </c>
      <c r="G3750" s="4"/>
      <c r="H3750" s="4"/>
      <c r="I3750" s="4"/>
      <c r="J3750" s="4"/>
      <c r="K3750" s="4"/>
      <c r="L3750" s="4"/>
      <c r="M3750" s="4"/>
    </row>
    <row r="3751" spans="2:13" x14ac:dyDescent="0.25">
      <c r="B3751" s="3">
        <v>73185</v>
      </c>
      <c r="C3751" s="3">
        <v>0</v>
      </c>
      <c r="G3751" s="4"/>
      <c r="H3751" s="4"/>
      <c r="I3751" s="4"/>
      <c r="J3751" s="4"/>
      <c r="K3751" s="4"/>
      <c r="L3751" s="4"/>
      <c r="M3751" s="4"/>
    </row>
    <row r="3752" spans="2:13" x14ac:dyDescent="0.25">
      <c r="B3752" s="3">
        <v>73186</v>
      </c>
      <c r="C3752" s="3">
        <v>0</v>
      </c>
      <c r="G3752" s="4"/>
      <c r="H3752" s="4"/>
      <c r="I3752" s="4"/>
      <c r="J3752" s="4"/>
      <c r="K3752" s="4"/>
      <c r="L3752" s="4"/>
      <c r="M3752" s="4"/>
    </row>
    <row r="3753" spans="2:13" x14ac:dyDescent="0.25">
      <c r="B3753" s="3">
        <v>74158</v>
      </c>
      <c r="C3753" s="3">
        <v>0</v>
      </c>
      <c r="G3753" s="4"/>
      <c r="H3753" s="4"/>
      <c r="I3753" s="4"/>
      <c r="J3753" s="4"/>
      <c r="K3753" s="4"/>
      <c r="L3753" s="4"/>
      <c r="M3753" s="4"/>
    </row>
    <row r="3754" spans="2:13" x14ac:dyDescent="0.25">
      <c r="B3754" s="3">
        <v>74159</v>
      </c>
      <c r="C3754" s="3">
        <v>0</v>
      </c>
      <c r="G3754" s="4"/>
      <c r="H3754" s="4"/>
      <c r="I3754" s="4"/>
      <c r="J3754" s="4"/>
      <c r="K3754" s="4"/>
      <c r="L3754" s="4"/>
      <c r="M3754" s="4"/>
    </row>
    <row r="3755" spans="2:13" x14ac:dyDescent="0.25">
      <c r="B3755" s="3">
        <v>74160</v>
      </c>
      <c r="C3755" s="3">
        <v>0</v>
      </c>
      <c r="G3755" s="4"/>
      <c r="H3755" s="4"/>
      <c r="I3755" s="4"/>
      <c r="J3755" s="4"/>
      <c r="K3755" s="4"/>
      <c r="L3755" s="4"/>
      <c r="M3755" s="4"/>
    </row>
    <row r="3756" spans="2:13" x14ac:dyDescent="0.25">
      <c r="B3756" s="3">
        <v>74161</v>
      </c>
      <c r="C3756" s="3">
        <v>0</v>
      </c>
      <c r="G3756" s="4"/>
      <c r="H3756" s="4"/>
      <c r="I3756" s="4"/>
      <c r="J3756" s="4"/>
      <c r="K3756" s="4"/>
      <c r="L3756" s="4"/>
      <c r="M3756" s="4"/>
    </row>
    <row r="3757" spans="2:13" x14ac:dyDescent="0.25">
      <c r="B3757" s="3">
        <v>74162</v>
      </c>
      <c r="C3757" s="3">
        <v>0</v>
      </c>
      <c r="G3757" s="4"/>
      <c r="H3757" s="4"/>
      <c r="I3757" s="4"/>
      <c r="J3757" s="4"/>
      <c r="K3757" s="4"/>
      <c r="L3757" s="4"/>
      <c r="M3757" s="4"/>
    </row>
    <row r="3758" spans="2:13" x14ac:dyDescent="0.25">
      <c r="B3758" s="3">
        <v>74163</v>
      </c>
      <c r="C3758" s="3">
        <v>0</v>
      </c>
      <c r="G3758" s="4"/>
      <c r="H3758" s="4"/>
      <c r="I3758" s="4"/>
      <c r="J3758" s="4"/>
      <c r="K3758" s="4"/>
      <c r="L3758" s="4"/>
      <c r="M3758" s="4"/>
    </row>
    <row r="3759" spans="2:13" x14ac:dyDescent="0.25">
      <c r="B3759" s="3">
        <v>74164</v>
      </c>
      <c r="C3759" s="3">
        <v>0</v>
      </c>
      <c r="G3759" s="4"/>
      <c r="H3759" s="4"/>
      <c r="I3759" s="4"/>
      <c r="J3759" s="4"/>
      <c r="K3759" s="4"/>
      <c r="L3759" s="4"/>
      <c r="M3759" s="4"/>
    </row>
    <row r="3760" spans="2:13" x14ac:dyDescent="0.25">
      <c r="B3760" s="3">
        <v>74165</v>
      </c>
      <c r="C3760" s="3">
        <v>0</v>
      </c>
      <c r="G3760" s="4"/>
      <c r="H3760" s="4"/>
      <c r="I3760" s="4"/>
      <c r="J3760" s="4"/>
      <c r="K3760" s="4"/>
      <c r="L3760" s="4"/>
      <c r="M3760" s="4"/>
    </row>
    <row r="3761" spans="2:13" x14ac:dyDescent="0.25">
      <c r="B3761" s="3">
        <v>74166</v>
      </c>
      <c r="C3761" s="3">
        <v>0</v>
      </c>
      <c r="G3761" s="4"/>
      <c r="H3761" s="4"/>
      <c r="I3761" s="4"/>
      <c r="J3761" s="4"/>
      <c r="K3761" s="4"/>
      <c r="L3761" s="4"/>
      <c r="M3761" s="4"/>
    </row>
    <row r="3762" spans="2:13" x14ac:dyDescent="0.25">
      <c r="B3762" s="3">
        <v>74167</v>
      </c>
      <c r="C3762" s="3">
        <v>0</v>
      </c>
      <c r="G3762" s="4"/>
      <c r="H3762" s="4"/>
      <c r="I3762" s="4"/>
      <c r="J3762" s="4"/>
      <c r="K3762" s="4"/>
      <c r="L3762" s="4"/>
      <c r="M3762" s="4"/>
    </row>
    <row r="3763" spans="2:13" x14ac:dyDescent="0.25">
      <c r="B3763" s="3">
        <v>74168</v>
      </c>
      <c r="C3763" s="3">
        <v>0</v>
      </c>
      <c r="G3763" s="4"/>
      <c r="H3763" s="4"/>
      <c r="I3763" s="4"/>
      <c r="J3763" s="4"/>
      <c r="K3763" s="4"/>
      <c r="L3763" s="4"/>
      <c r="M3763" s="4"/>
    </row>
    <row r="3764" spans="2:13" x14ac:dyDescent="0.25">
      <c r="B3764" s="3">
        <v>74169</v>
      </c>
      <c r="C3764" s="3">
        <v>0</v>
      </c>
      <c r="G3764" s="4"/>
      <c r="H3764" s="4"/>
      <c r="I3764" s="4"/>
      <c r="J3764" s="4"/>
      <c r="K3764" s="4"/>
      <c r="L3764" s="4"/>
      <c r="M3764" s="4"/>
    </row>
    <row r="3765" spans="2:13" x14ac:dyDescent="0.25">
      <c r="B3765" s="3">
        <v>74170</v>
      </c>
      <c r="C3765" s="3">
        <v>0</v>
      </c>
      <c r="G3765" s="4"/>
      <c r="H3765" s="4"/>
      <c r="I3765" s="4"/>
      <c r="J3765" s="4"/>
      <c r="K3765" s="4"/>
      <c r="L3765" s="4"/>
      <c r="M3765" s="4"/>
    </row>
    <row r="3766" spans="2:13" x14ac:dyDescent="0.25">
      <c r="B3766" s="3">
        <v>74171</v>
      </c>
      <c r="C3766" s="3">
        <v>0</v>
      </c>
      <c r="G3766" s="4"/>
      <c r="H3766" s="4"/>
      <c r="I3766" s="4"/>
      <c r="J3766" s="4"/>
      <c r="K3766" s="4"/>
      <c r="L3766" s="4"/>
      <c r="M3766" s="4"/>
    </row>
    <row r="3767" spans="2:13" x14ac:dyDescent="0.25">
      <c r="B3767" s="3">
        <v>74172</v>
      </c>
      <c r="C3767" s="3">
        <v>0</v>
      </c>
      <c r="G3767" s="4"/>
      <c r="H3767" s="4"/>
      <c r="I3767" s="4"/>
      <c r="J3767" s="4"/>
      <c r="K3767" s="4"/>
      <c r="L3767" s="4"/>
      <c r="M3767" s="4"/>
    </row>
    <row r="3768" spans="2:13" x14ac:dyDescent="0.25">
      <c r="B3768" s="3">
        <v>74173</v>
      </c>
      <c r="C3768" s="3">
        <v>0</v>
      </c>
      <c r="G3768" s="4"/>
      <c r="H3768" s="4"/>
      <c r="I3768" s="4"/>
      <c r="J3768" s="4"/>
      <c r="K3768" s="4"/>
      <c r="L3768" s="4"/>
      <c r="M3768" s="4"/>
    </row>
    <row r="3769" spans="2:13" x14ac:dyDescent="0.25">
      <c r="B3769" s="3">
        <v>74174</v>
      </c>
      <c r="C3769" s="3">
        <v>0</v>
      </c>
      <c r="G3769" s="4"/>
      <c r="H3769" s="4"/>
      <c r="I3769" s="4"/>
      <c r="J3769" s="4"/>
      <c r="K3769" s="4"/>
      <c r="L3769" s="4"/>
      <c r="M3769" s="4"/>
    </row>
    <row r="3770" spans="2:13" x14ac:dyDescent="0.25">
      <c r="B3770" s="3">
        <v>74175</v>
      </c>
      <c r="C3770" s="3">
        <v>0</v>
      </c>
      <c r="G3770" s="4"/>
      <c r="H3770" s="4"/>
      <c r="I3770" s="4"/>
      <c r="J3770" s="4"/>
      <c r="K3770" s="4"/>
      <c r="L3770" s="4"/>
      <c r="M3770" s="4"/>
    </row>
    <row r="3771" spans="2:13" x14ac:dyDescent="0.25">
      <c r="B3771" s="3">
        <v>74176</v>
      </c>
      <c r="C3771" s="3">
        <v>0</v>
      </c>
      <c r="G3771" s="4"/>
      <c r="H3771" s="4"/>
      <c r="I3771" s="4"/>
      <c r="J3771" s="4"/>
      <c r="K3771" s="4"/>
      <c r="L3771" s="4"/>
      <c r="M3771" s="4"/>
    </row>
    <row r="3772" spans="2:13" x14ac:dyDescent="0.25">
      <c r="B3772" s="3">
        <v>74177</v>
      </c>
      <c r="C3772" s="3">
        <v>0</v>
      </c>
      <c r="G3772" s="4"/>
      <c r="H3772" s="4"/>
      <c r="I3772" s="4"/>
      <c r="J3772" s="4"/>
      <c r="K3772" s="4"/>
      <c r="L3772" s="4"/>
      <c r="M3772" s="4"/>
    </row>
    <row r="3773" spans="2:13" x14ac:dyDescent="0.25">
      <c r="B3773" s="3">
        <v>74178</v>
      </c>
      <c r="C3773" s="3">
        <v>0</v>
      </c>
      <c r="G3773" s="4"/>
      <c r="H3773" s="4"/>
      <c r="I3773" s="4"/>
      <c r="J3773" s="4"/>
      <c r="K3773" s="4"/>
      <c r="L3773" s="4"/>
      <c r="M3773" s="4"/>
    </row>
    <row r="3774" spans="2:13" x14ac:dyDescent="0.25">
      <c r="B3774" s="3">
        <v>74179</v>
      </c>
      <c r="C3774" s="3">
        <v>0</v>
      </c>
      <c r="G3774" s="4"/>
      <c r="H3774" s="4"/>
      <c r="I3774" s="4"/>
      <c r="J3774" s="4"/>
      <c r="K3774" s="4"/>
      <c r="L3774" s="4"/>
      <c r="M3774" s="4"/>
    </row>
    <row r="3775" spans="2:13" x14ac:dyDescent="0.25">
      <c r="B3775" s="3">
        <v>74180</v>
      </c>
      <c r="C3775" s="3">
        <v>0</v>
      </c>
      <c r="G3775" s="4"/>
      <c r="H3775" s="4"/>
      <c r="I3775" s="4"/>
      <c r="J3775" s="4"/>
      <c r="K3775" s="4"/>
      <c r="L3775" s="4"/>
      <c r="M3775" s="4"/>
    </row>
    <row r="3776" spans="2:13" x14ac:dyDescent="0.25">
      <c r="B3776" s="3">
        <v>74181</v>
      </c>
      <c r="C3776" s="3">
        <v>0</v>
      </c>
      <c r="G3776" s="4"/>
      <c r="H3776" s="4"/>
      <c r="I3776" s="4"/>
      <c r="J3776" s="4"/>
      <c r="K3776" s="4"/>
      <c r="L3776" s="4"/>
      <c r="M3776" s="4"/>
    </row>
    <row r="3777" spans="2:13" x14ac:dyDescent="0.25">
      <c r="B3777" s="3">
        <v>74182</v>
      </c>
      <c r="C3777" s="3">
        <v>0</v>
      </c>
      <c r="G3777" s="4"/>
      <c r="H3777" s="4"/>
      <c r="I3777" s="4"/>
      <c r="J3777" s="4"/>
      <c r="K3777" s="4"/>
      <c r="L3777" s="4"/>
      <c r="M3777" s="4"/>
    </row>
    <row r="3778" spans="2:13" x14ac:dyDescent="0.25">
      <c r="B3778" s="3">
        <v>74183</v>
      </c>
      <c r="C3778" s="3">
        <v>0</v>
      </c>
      <c r="G3778" s="4"/>
      <c r="H3778" s="4"/>
      <c r="I3778" s="4"/>
      <c r="J3778" s="4"/>
      <c r="K3778" s="4"/>
      <c r="L3778" s="4"/>
      <c r="M3778" s="4"/>
    </row>
    <row r="3779" spans="2:13" x14ac:dyDescent="0.25">
      <c r="B3779" s="3">
        <v>74184</v>
      </c>
      <c r="C3779" s="3">
        <v>0</v>
      </c>
      <c r="G3779" s="4"/>
      <c r="H3779" s="4"/>
      <c r="I3779" s="4"/>
      <c r="J3779" s="4"/>
      <c r="K3779" s="4"/>
      <c r="L3779" s="4"/>
      <c r="M3779" s="4"/>
    </row>
    <row r="3780" spans="2:13" x14ac:dyDescent="0.25">
      <c r="B3780" s="3">
        <v>74185</v>
      </c>
      <c r="C3780" s="3">
        <v>0</v>
      </c>
      <c r="G3780" s="4"/>
      <c r="H3780" s="4"/>
      <c r="I3780" s="4"/>
      <c r="J3780" s="4"/>
      <c r="K3780" s="4"/>
      <c r="L3780" s="4"/>
      <c r="M3780" s="4"/>
    </row>
    <row r="3781" spans="2:13" x14ac:dyDescent="0.25">
      <c r="B3781" s="3">
        <v>74186</v>
      </c>
      <c r="C3781" s="3">
        <v>0</v>
      </c>
      <c r="G3781" s="4"/>
      <c r="H3781" s="4"/>
      <c r="I3781" s="4"/>
      <c r="J3781" s="4"/>
      <c r="K3781" s="4"/>
      <c r="L3781" s="4"/>
      <c r="M3781" s="4"/>
    </row>
    <row r="3782" spans="2:13" x14ac:dyDescent="0.25">
      <c r="B3782" s="3">
        <v>74187</v>
      </c>
      <c r="C3782" s="3">
        <v>0</v>
      </c>
      <c r="G3782" s="4"/>
      <c r="H3782" s="4"/>
      <c r="I3782" s="4"/>
      <c r="J3782" s="4"/>
      <c r="K3782" s="4"/>
      <c r="L3782" s="4"/>
      <c r="M3782" s="4"/>
    </row>
    <row r="3783" spans="2:13" x14ac:dyDescent="0.25">
      <c r="B3783" s="3">
        <v>74188</v>
      </c>
      <c r="C3783" s="3">
        <v>0</v>
      </c>
      <c r="G3783" s="4"/>
      <c r="H3783" s="4"/>
      <c r="I3783" s="4"/>
      <c r="J3783" s="4"/>
      <c r="K3783" s="4"/>
      <c r="L3783" s="4"/>
      <c r="M3783" s="4"/>
    </row>
    <row r="3784" spans="2:13" x14ac:dyDescent="0.25">
      <c r="B3784" s="3">
        <v>74189</v>
      </c>
      <c r="C3784" s="3">
        <v>0</v>
      </c>
      <c r="G3784" s="4"/>
      <c r="H3784" s="4"/>
      <c r="I3784" s="4"/>
      <c r="J3784" s="4"/>
      <c r="K3784" s="4"/>
      <c r="L3784" s="4"/>
      <c r="M3784" s="4"/>
    </row>
    <row r="3785" spans="2:13" x14ac:dyDescent="0.25">
      <c r="B3785" s="3">
        <v>74190</v>
      </c>
      <c r="C3785" s="3">
        <v>0</v>
      </c>
      <c r="G3785" s="4"/>
      <c r="H3785" s="4"/>
      <c r="I3785" s="4"/>
      <c r="J3785" s="4"/>
      <c r="K3785" s="4"/>
      <c r="L3785" s="4"/>
      <c r="M3785" s="4"/>
    </row>
    <row r="3786" spans="2:13" x14ac:dyDescent="0.25">
      <c r="B3786" s="3">
        <v>75161</v>
      </c>
      <c r="C3786" s="3">
        <v>0</v>
      </c>
      <c r="G3786" s="4"/>
      <c r="H3786" s="4"/>
      <c r="I3786" s="4"/>
      <c r="J3786" s="4"/>
      <c r="K3786" s="4"/>
      <c r="L3786" s="4"/>
      <c r="M3786" s="4"/>
    </row>
    <row r="3787" spans="2:13" x14ac:dyDescent="0.25">
      <c r="B3787" s="3">
        <v>75162</v>
      </c>
      <c r="C3787" s="3">
        <v>0</v>
      </c>
      <c r="G3787" s="4"/>
      <c r="H3787" s="4"/>
      <c r="I3787" s="4"/>
      <c r="J3787" s="4"/>
      <c r="K3787" s="4"/>
      <c r="L3787" s="4"/>
      <c r="M3787" s="4"/>
    </row>
    <row r="3788" spans="2:13" x14ac:dyDescent="0.25">
      <c r="B3788" s="3">
        <v>75163</v>
      </c>
      <c r="C3788" s="3">
        <v>0</v>
      </c>
      <c r="G3788" s="4"/>
      <c r="H3788" s="4"/>
      <c r="I3788" s="4"/>
      <c r="J3788" s="4"/>
      <c r="K3788" s="4"/>
      <c r="L3788" s="4"/>
      <c r="M3788" s="4"/>
    </row>
    <row r="3789" spans="2:13" x14ac:dyDescent="0.25">
      <c r="B3789" s="3">
        <v>75164</v>
      </c>
      <c r="C3789" s="3">
        <v>0</v>
      </c>
      <c r="G3789" s="4"/>
      <c r="H3789" s="4"/>
      <c r="I3789" s="4"/>
      <c r="J3789" s="4"/>
      <c r="K3789" s="4"/>
      <c r="L3789" s="4"/>
      <c r="M3789" s="4"/>
    </row>
    <row r="3790" spans="2:13" x14ac:dyDescent="0.25">
      <c r="B3790" s="3">
        <v>75165</v>
      </c>
      <c r="C3790" s="3">
        <v>0</v>
      </c>
      <c r="G3790" s="4"/>
      <c r="H3790" s="4"/>
      <c r="I3790" s="4"/>
      <c r="J3790" s="4"/>
      <c r="K3790" s="4"/>
      <c r="L3790" s="4"/>
      <c r="M3790" s="4"/>
    </row>
    <row r="3791" spans="2:13" x14ac:dyDescent="0.25">
      <c r="B3791" s="3">
        <v>75166</v>
      </c>
      <c r="C3791" s="3">
        <v>0</v>
      </c>
      <c r="G3791" s="4"/>
      <c r="H3791" s="4"/>
      <c r="I3791" s="4"/>
      <c r="J3791" s="4"/>
      <c r="K3791" s="4"/>
      <c r="L3791" s="4"/>
      <c r="M3791" s="4"/>
    </row>
    <row r="3792" spans="2:13" x14ac:dyDescent="0.25">
      <c r="B3792" s="3">
        <v>75167</v>
      </c>
      <c r="C3792" s="3">
        <v>0</v>
      </c>
      <c r="G3792" s="4"/>
      <c r="H3792" s="4"/>
      <c r="I3792" s="4"/>
      <c r="J3792" s="4"/>
      <c r="K3792" s="4"/>
      <c r="L3792" s="4"/>
      <c r="M3792" s="4"/>
    </row>
    <row r="3793" spans="2:13" x14ac:dyDescent="0.25">
      <c r="B3793" s="3">
        <v>75168</v>
      </c>
      <c r="C3793" s="3">
        <v>0</v>
      </c>
      <c r="G3793" s="4"/>
      <c r="H3793" s="4"/>
      <c r="I3793" s="4"/>
      <c r="J3793" s="4"/>
      <c r="K3793" s="4"/>
      <c r="L3793" s="4"/>
      <c r="M3793" s="4"/>
    </row>
    <row r="3794" spans="2:13" x14ac:dyDescent="0.25">
      <c r="B3794" s="3">
        <v>75169</v>
      </c>
      <c r="C3794" s="3">
        <v>0</v>
      </c>
      <c r="G3794" s="4"/>
      <c r="H3794" s="4"/>
      <c r="I3794" s="4"/>
      <c r="J3794" s="4"/>
      <c r="K3794" s="4"/>
      <c r="L3794" s="4"/>
      <c r="M3794" s="4"/>
    </row>
    <row r="3795" spans="2:13" x14ac:dyDescent="0.25">
      <c r="B3795" s="3">
        <v>75170</v>
      </c>
      <c r="C3795" s="3">
        <v>0</v>
      </c>
      <c r="G3795" s="4"/>
      <c r="H3795" s="4"/>
      <c r="I3795" s="4"/>
      <c r="J3795" s="4"/>
      <c r="K3795" s="4"/>
      <c r="L3795" s="4"/>
      <c r="M3795" s="4"/>
    </row>
    <row r="3796" spans="2:13" x14ac:dyDescent="0.25">
      <c r="B3796" s="3">
        <v>75171</v>
      </c>
      <c r="C3796" s="3">
        <v>0</v>
      </c>
      <c r="G3796" s="4"/>
      <c r="H3796" s="4"/>
      <c r="I3796" s="4"/>
      <c r="J3796" s="4"/>
      <c r="K3796" s="4"/>
      <c r="L3796" s="4"/>
      <c r="M3796" s="4"/>
    </row>
    <row r="3797" spans="2:13" x14ac:dyDescent="0.25">
      <c r="B3797" s="3">
        <v>75172</v>
      </c>
      <c r="C3797" s="3">
        <v>0</v>
      </c>
      <c r="G3797" s="4"/>
      <c r="H3797" s="4"/>
      <c r="I3797" s="4"/>
      <c r="J3797" s="4"/>
      <c r="K3797" s="4"/>
      <c r="L3797" s="4"/>
      <c r="M3797" s="4"/>
    </row>
    <row r="3798" spans="2:13" x14ac:dyDescent="0.25">
      <c r="B3798" s="3">
        <v>75173</v>
      </c>
      <c r="C3798" s="3">
        <v>0</v>
      </c>
      <c r="G3798" s="4"/>
      <c r="H3798" s="4"/>
      <c r="I3798" s="4"/>
      <c r="J3798" s="4"/>
      <c r="K3798" s="4"/>
      <c r="L3798" s="4"/>
      <c r="M3798" s="4"/>
    </row>
    <row r="3799" spans="2:13" x14ac:dyDescent="0.25">
      <c r="B3799" s="3">
        <v>75174</v>
      </c>
      <c r="C3799" s="3">
        <v>0</v>
      </c>
      <c r="G3799" s="4"/>
      <c r="H3799" s="4"/>
      <c r="I3799" s="4"/>
      <c r="J3799" s="4"/>
      <c r="K3799" s="4"/>
      <c r="L3799" s="4"/>
      <c r="M3799" s="4"/>
    </row>
    <row r="3800" spans="2:13" x14ac:dyDescent="0.25">
      <c r="B3800" s="3">
        <v>75175</v>
      </c>
      <c r="C3800" s="3">
        <v>0</v>
      </c>
      <c r="G3800" s="4"/>
      <c r="H3800" s="4"/>
      <c r="I3800" s="4"/>
      <c r="J3800" s="4"/>
      <c r="K3800" s="4"/>
      <c r="L3800" s="4"/>
      <c r="M3800" s="4"/>
    </row>
    <row r="3801" spans="2:13" x14ac:dyDescent="0.25">
      <c r="B3801" s="3">
        <v>75176</v>
      </c>
      <c r="C3801" s="3">
        <v>0</v>
      </c>
      <c r="G3801" s="4"/>
      <c r="H3801" s="4"/>
      <c r="I3801" s="4"/>
      <c r="J3801" s="4"/>
      <c r="K3801" s="4"/>
      <c r="L3801" s="4"/>
      <c r="M3801" s="4"/>
    </row>
    <row r="3802" spans="2:13" x14ac:dyDescent="0.25">
      <c r="B3802" s="3">
        <v>75177</v>
      </c>
      <c r="C3802" s="3">
        <v>0</v>
      </c>
      <c r="G3802" s="4"/>
      <c r="H3802" s="4"/>
      <c r="I3802" s="4"/>
      <c r="J3802" s="4"/>
      <c r="K3802" s="4"/>
      <c r="L3802" s="4"/>
      <c r="M3802" s="4"/>
    </row>
    <row r="3803" spans="2:13" x14ac:dyDescent="0.25">
      <c r="B3803" s="3">
        <v>75178</v>
      </c>
      <c r="C3803" s="3">
        <v>0</v>
      </c>
      <c r="G3803" s="4"/>
      <c r="H3803" s="4"/>
      <c r="I3803" s="4"/>
      <c r="J3803" s="4"/>
      <c r="K3803" s="4"/>
      <c r="L3803" s="4"/>
      <c r="M3803" s="4"/>
    </row>
    <row r="3804" spans="2:13" x14ac:dyDescent="0.25">
      <c r="B3804" s="3">
        <v>75179</v>
      </c>
      <c r="C3804" s="3">
        <v>0</v>
      </c>
      <c r="G3804" s="4"/>
      <c r="H3804" s="4"/>
      <c r="I3804" s="4"/>
      <c r="J3804" s="4"/>
      <c r="K3804" s="4"/>
      <c r="L3804" s="4"/>
      <c r="M3804" s="4"/>
    </row>
    <row r="3805" spans="2:13" x14ac:dyDescent="0.25">
      <c r="B3805" s="3">
        <v>75180</v>
      </c>
      <c r="C3805" s="3">
        <v>0</v>
      </c>
      <c r="G3805" s="4"/>
      <c r="H3805" s="4"/>
      <c r="I3805" s="4"/>
      <c r="J3805" s="4"/>
      <c r="K3805" s="4"/>
      <c r="L3805" s="4"/>
      <c r="M3805" s="4"/>
    </row>
    <row r="3806" spans="2:13" x14ac:dyDescent="0.25">
      <c r="B3806" s="3">
        <v>75181</v>
      </c>
      <c r="C3806" s="3">
        <v>0</v>
      </c>
      <c r="G3806" s="4"/>
      <c r="H3806" s="4"/>
      <c r="I3806" s="4"/>
      <c r="J3806" s="4"/>
      <c r="K3806" s="4"/>
      <c r="L3806" s="4"/>
      <c r="M3806" s="4"/>
    </row>
    <row r="3807" spans="2:13" x14ac:dyDescent="0.25">
      <c r="B3807" s="3">
        <v>75182</v>
      </c>
      <c r="C3807" s="3">
        <v>0</v>
      </c>
      <c r="G3807" s="4"/>
      <c r="H3807" s="4"/>
      <c r="I3807" s="4"/>
      <c r="J3807" s="4"/>
      <c r="K3807" s="4"/>
      <c r="L3807" s="4"/>
      <c r="M3807" s="4"/>
    </row>
    <row r="3808" spans="2:13" x14ac:dyDescent="0.25">
      <c r="B3808" s="3">
        <v>75183</v>
      </c>
      <c r="C3808" s="3">
        <v>0</v>
      </c>
      <c r="G3808" s="4"/>
      <c r="H3808" s="4"/>
      <c r="I3808" s="4"/>
      <c r="J3808" s="4"/>
      <c r="K3808" s="4"/>
      <c r="L3808" s="4"/>
      <c r="M3808" s="4"/>
    </row>
    <row r="3809" spans="2:13" x14ac:dyDescent="0.25">
      <c r="B3809" s="3">
        <v>75184</v>
      </c>
      <c r="C3809" s="3">
        <v>0</v>
      </c>
      <c r="G3809" s="4"/>
      <c r="H3809" s="4"/>
      <c r="I3809" s="4"/>
      <c r="J3809" s="4"/>
      <c r="K3809" s="4"/>
      <c r="L3809" s="4"/>
      <c r="M3809" s="4"/>
    </row>
    <row r="3810" spans="2:13" x14ac:dyDescent="0.25">
      <c r="B3810" s="3">
        <v>75185</v>
      </c>
      <c r="C3810" s="3">
        <v>0</v>
      </c>
      <c r="G3810" s="4"/>
      <c r="H3810" s="4"/>
      <c r="I3810" s="4"/>
      <c r="J3810" s="4"/>
      <c r="K3810" s="4"/>
      <c r="L3810" s="4"/>
      <c r="M3810" s="4"/>
    </row>
    <row r="3811" spans="2:13" x14ac:dyDescent="0.25">
      <c r="B3811" s="3">
        <v>75186</v>
      </c>
      <c r="C3811" s="3">
        <v>0</v>
      </c>
      <c r="G3811" s="4"/>
      <c r="H3811" s="4"/>
      <c r="I3811" s="4"/>
      <c r="J3811" s="4"/>
      <c r="K3811" s="4"/>
      <c r="L3811" s="4"/>
      <c r="M3811" s="4"/>
    </row>
    <row r="3812" spans="2:13" x14ac:dyDescent="0.25">
      <c r="B3812" s="3">
        <v>75187</v>
      </c>
      <c r="C3812" s="3">
        <v>0</v>
      </c>
      <c r="G3812" s="4"/>
      <c r="H3812" s="4"/>
      <c r="I3812" s="4"/>
      <c r="J3812" s="4"/>
      <c r="K3812" s="4"/>
      <c r="L3812" s="4"/>
      <c r="M3812" s="4"/>
    </row>
    <row r="3813" spans="2:13" x14ac:dyDescent="0.25">
      <c r="B3813" s="3">
        <v>75188</v>
      </c>
      <c r="C3813" s="3">
        <v>0</v>
      </c>
      <c r="G3813" s="4"/>
      <c r="H3813" s="4"/>
      <c r="I3813" s="4"/>
      <c r="J3813" s="4"/>
      <c r="K3813" s="4"/>
      <c r="L3813" s="4"/>
      <c r="M3813" s="4"/>
    </row>
    <row r="3814" spans="2:13" x14ac:dyDescent="0.25">
      <c r="B3814" s="3">
        <v>75189</v>
      </c>
      <c r="C3814" s="3">
        <v>0</v>
      </c>
      <c r="G3814" s="4"/>
      <c r="H3814" s="4"/>
      <c r="I3814" s="4"/>
      <c r="J3814" s="4"/>
      <c r="K3814" s="4"/>
      <c r="L3814" s="4"/>
      <c r="M3814" s="4"/>
    </row>
    <row r="3815" spans="2:13" x14ac:dyDescent="0.25">
      <c r="B3815" s="3">
        <v>75190</v>
      </c>
      <c r="C3815" s="3">
        <v>0</v>
      </c>
      <c r="G3815" s="4"/>
      <c r="H3815" s="4"/>
      <c r="I3815" s="4"/>
      <c r="J3815" s="4"/>
      <c r="K3815" s="4"/>
      <c r="L3815" s="4"/>
      <c r="M3815" s="4"/>
    </row>
    <row r="3816" spans="2:13" x14ac:dyDescent="0.25">
      <c r="B3816" s="3">
        <v>75191</v>
      </c>
      <c r="C3816" s="3">
        <v>0</v>
      </c>
      <c r="G3816" s="4"/>
      <c r="H3816" s="4"/>
      <c r="I3816" s="4"/>
      <c r="J3816" s="4"/>
      <c r="K3816" s="4"/>
      <c r="L3816" s="4"/>
      <c r="M3816" s="4"/>
    </row>
    <row r="3817" spans="2:13" x14ac:dyDescent="0.25">
      <c r="B3817" s="3">
        <v>75192</v>
      </c>
      <c r="C3817" s="3">
        <v>0</v>
      </c>
      <c r="G3817" s="4"/>
      <c r="H3817" s="4"/>
      <c r="I3817" s="4"/>
      <c r="J3817" s="4"/>
      <c r="K3817" s="4"/>
      <c r="L3817" s="4"/>
      <c r="M3817" s="4"/>
    </row>
    <row r="3818" spans="2:13" x14ac:dyDescent="0.25">
      <c r="B3818" s="3">
        <v>76163</v>
      </c>
      <c r="C3818" s="3">
        <v>0</v>
      </c>
      <c r="G3818" s="4"/>
      <c r="H3818" s="4"/>
      <c r="I3818" s="4"/>
      <c r="J3818" s="4"/>
      <c r="K3818" s="4"/>
      <c r="L3818" s="4"/>
      <c r="M3818" s="4"/>
    </row>
    <row r="3819" spans="2:13" x14ac:dyDescent="0.25">
      <c r="B3819" s="3">
        <v>76164</v>
      </c>
      <c r="C3819" s="3">
        <v>0</v>
      </c>
      <c r="G3819" s="4"/>
      <c r="H3819" s="4"/>
      <c r="I3819" s="4"/>
      <c r="J3819" s="4"/>
      <c r="K3819" s="4"/>
      <c r="L3819" s="4"/>
      <c r="M3819" s="4"/>
    </row>
    <row r="3820" spans="2:13" x14ac:dyDescent="0.25">
      <c r="B3820" s="3">
        <v>76165</v>
      </c>
      <c r="C3820" s="3">
        <v>0</v>
      </c>
      <c r="G3820" s="4"/>
      <c r="H3820" s="4"/>
      <c r="I3820" s="4"/>
      <c r="J3820" s="4"/>
      <c r="K3820" s="4"/>
      <c r="L3820" s="4"/>
      <c r="M3820" s="4"/>
    </row>
    <row r="3821" spans="2:13" x14ac:dyDescent="0.25">
      <c r="B3821" s="3">
        <v>76166</v>
      </c>
      <c r="C3821" s="3">
        <v>0</v>
      </c>
      <c r="G3821" s="4"/>
      <c r="H3821" s="4"/>
      <c r="I3821" s="4"/>
      <c r="J3821" s="4"/>
      <c r="K3821" s="4"/>
      <c r="L3821" s="4"/>
      <c r="M3821" s="4"/>
    </row>
    <row r="3822" spans="2:13" x14ac:dyDescent="0.25">
      <c r="B3822" s="3">
        <v>76167</v>
      </c>
      <c r="C3822" s="3">
        <v>0</v>
      </c>
      <c r="G3822" s="4"/>
      <c r="H3822" s="4"/>
      <c r="I3822" s="4"/>
      <c r="J3822" s="4"/>
      <c r="K3822" s="4"/>
      <c r="L3822" s="4"/>
      <c r="M3822" s="4"/>
    </row>
    <row r="3823" spans="2:13" x14ac:dyDescent="0.25">
      <c r="B3823" s="3">
        <v>76168</v>
      </c>
      <c r="C3823" s="3">
        <v>0</v>
      </c>
      <c r="G3823" s="4"/>
      <c r="H3823" s="4"/>
      <c r="I3823" s="4"/>
      <c r="J3823" s="4"/>
      <c r="K3823" s="4"/>
      <c r="L3823" s="4"/>
      <c r="M3823" s="4"/>
    </row>
    <row r="3824" spans="2:13" x14ac:dyDescent="0.25">
      <c r="B3824" s="3">
        <v>76169</v>
      </c>
      <c r="C3824" s="3">
        <v>0</v>
      </c>
      <c r="G3824" s="4"/>
      <c r="H3824" s="4"/>
      <c r="I3824" s="4"/>
      <c r="J3824" s="4"/>
      <c r="K3824" s="4"/>
      <c r="L3824" s="4"/>
      <c r="M3824" s="4"/>
    </row>
    <row r="3825" spans="2:13" x14ac:dyDescent="0.25">
      <c r="B3825" s="3">
        <v>76170</v>
      </c>
      <c r="C3825" s="3">
        <v>0</v>
      </c>
      <c r="G3825" s="4"/>
      <c r="H3825" s="4"/>
      <c r="I3825" s="4"/>
      <c r="J3825" s="4"/>
      <c r="K3825" s="4"/>
      <c r="L3825" s="4"/>
      <c r="M3825" s="4"/>
    </row>
    <row r="3826" spans="2:13" x14ac:dyDescent="0.25">
      <c r="B3826" s="3">
        <v>76171</v>
      </c>
      <c r="C3826" s="3">
        <v>0</v>
      </c>
      <c r="G3826" s="4"/>
      <c r="H3826" s="4"/>
      <c r="I3826" s="4"/>
      <c r="J3826" s="4"/>
      <c r="K3826" s="4"/>
      <c r="L3826" s="4"/>
      <c r="M3826" s="4"/>
    </row>
    <row r="3827" spans="2:13" x14ac:dyDescent="0.25">
      <c r="B3827" s="3">
        <v>76172</v>
      </c>
      <c r="C3827" s="3">
        <v>0</v>
      </c>
      <c r="G3827" s="4"/>
      <c r="H3827" s="4"/>
      <c r="I3827" s="4"/>
      <c r="J3827" s="4"/>
      <c r="K3827" s="4"/>
      <c r="L3827" s="4"/>
      <c r="M3827" s="4"/>
    </row>
    <row r="3828" spans="2:13" x14ac:dyDescent="0.25">
      <c r="B3828" s="3">
        <v>76173</v>
      </c>
      <c r="C3828" s="3">
        <v>0</v>
      </c>
      <c r="G3828" s="4"/>
      <c r="H3828" s="4"/>
      <c r="I3828" s="4"/>
      <c r="J3828" s="4"/>
      <c r="K3828" s="4"/>
      <c r="L3828" s="4"/>
      <c r="M3828" s="4"/>
    </row>
    <row r="3829" spans="2:13" x14ac:dyDescent="0.25">
      <c r="B3829" s="3">
        <v>76174</v>
      </c>
      <c r="C3829" s="3">
        <v>0</v>
      </c>
      <c r="G3829" s="4"/>
      <c r="H3829" s="4"/>
      <c r="I3829" s="4"/>
      <c r="J3829" s="4"/>
      <c r="K3829" s="4"/>
      <c r="L3829" s="4"/>
      <c r="M3829" s="4"/>
    </row>
    <row r="3830" spans="2:13" x14ac:dyDescent="0.25">
      <c r="B3830" s="3">
        <v>76175</v>
      </c>
      <c r="C3830" s="3">
        <v>0</v>
      </c>
      <c r="G3830" s="4"/>
      <c r="H3830" s="4"/>
      <c r="I3830" s="4"/>
      <c r="J3830" s="4"/>
      <c r="K3830" s="4"/>
      <c r="L3830" s="4"/>
      <c r="M3830" s="4"/>
    </row>
    <row r="3831" spans="2:13" x14ac:dyDescent="0.25">
      <c r="B3831" s="3">
        <v>76176</v>
      </c>
      <c r="C3831" s="3">
        <v>0</v>
      </c>
      <c r="G3831" s="4"/>
      <c r="H3831" s="4"/>
      <c r="I3831" s="4"/>
      <c r="J3831" s="4"/>
      <c r="K3831" s="4"/>
      <c r="L3831" s="4"/>
      <c r="M3831" s="4"/>
    </row>
    <row r="3832" spans="2:13" x14ac:dyDescent="0.25">
      <c r="B3832" s="3">
        <v>76177</v>
      </c>
      <c r="C3832" s="3">
        <v>0</v>
      </c>
      <c r="G3832" s="4"/>
      <c r="H3832" s="4"/>
      <c r="I3832" s="4"/>
      <c r="J3832" s="4"/>
      <c r="K3832" s="4"/>
      <c r="L3832" s="4"/>
      <c r="M3832" s="4"/>
    </row>
    <row r="3833" spans="2:13" x14ac:dyDescent="0.25">
      <c r="B3833" s="3">
        <v>76178</v>
      </c>
      <c r="C3833" s="3">
        <v>0</v>
      </c>
      <c r="G3833" s="4"/>
      <c r="H3833" s="4"/>
      <c r="I3833" s="4"/>
      <c r="J3833" s="4"/>
      <c r="K3833" s="4"/>
      <c r="L3833" s="4"/>
      <c r="M3833" s="4"/>
    </row>
    <row r="3834" spans="2:13" x14ac:dyDescent="0.25">
      <c r="B3834" s="3">
        <v>76179</v>
      </c>
      <c r="C3834" s="3">
        <v>0</v>
      </c>
      <c r="G3834" s="4"/>
      <c r="H3834" s="4"/>
      <c r="I3834" s="4"/>
      <c r="J3834" s="4"/>
      <c r="K3834" s="4"/>
      <c r="L3834" s="4"/>
      <c r="M3834" s="4"/>
    </row>
    <row r="3835" spans="2:13" x14ac:dyDescent="0.25">
      <c r="B3835" s="3">
        <v>76180</v>
      </c>
      <c r="C3835" s="3">
        <v>0</v>
      </c>
      <c r="G3835" s="4"/>
      <c r="H3835" s="4"/>
      <c r="I3835" s="4"/>
      <c r="J3835" s="4"/>
      <c r="K3835" s="4"/>
      <c r="L3835" s="4"/>
      <c r="M3835" s="4"/>
    </row>
    <row r="3836" spans="2:13" x14ac:dyDescent="0.25">
      <c r="B3836" s="3">
        <v>76181</v>
      </c>
      <c r="C3836" s="3">
        <v>0</v>
      </c>
      <c r="G3836" s="4"/>
      <c r="H3836" s="4"/>
      <c r="I3836" s="4"/>
      <c r="J3836" s="4"/>
      <c r="K3836" s="4"/>
      <c r="L3836" s="4"/>
      <c r="M3836" s="4"/>
    </row>
    <row r="3837" spans="2:13" x14ac:dyDescent="0.25">
      <c r="B3837" s="3">
        <v>76182</v>
      </c>
      <c r="C3837" s="3">
        <v>0</v>
      </c>
      <c r="G3837" s="4"/>
      <c r="H3837" s="4"/>
      <c r="I3837" s="4"/>
      <c r="J3837" s="4"/>
      <c r="K3837" s="4"/>
      <c r="L3837" s="4"/>
      <c r="M3837" s="4"/>
    </row>
    <row r="3838" spans="2:13" x14ac:dyDescent="0.25">
      <c r="B3838" s="3">
        <v>76183</v>
      </c>
      <c r="C3838" s="3">
        <v>0</v>
      </c>
      <c r="G3838" s="4"/>
      <c r="H3838" s="4"/>
      <c r="I3838" s="4"/>
      <c r="J3838" s="4"/>
      <c r="K3838" s="4"/>
      <c r="L3838" s="4"/>
      <c r="M3838" s="4"/>
    </row>
    <row r="3839" spans="2:13" x14ac:dyDescent="0.25">
      <c r="B3839" s="3">
        <v>76184</v>
      </c>
      <c r="C3839" s="3">
        <v>0</v>
      </c>
      <c r="G3839" s="4"/>
      <c r="H3839" s="4"/>
      <c r="I3839" s="4"/>
      <c r="J3839" s="4"/>
      <c r="K3839" s="4"/>
      <c r="L3839" s="4"/>
      <c r="M3839" s="4"/>
    </row>
    <row r="3840" spans="2:13" x14ac:dyDescent="0.25">
      <c r="B3840" s="3">
        <v>76185</v>
      </c>
      <c r="C3840" s="3">
        <v>0</v>
      </c>
      <c r="G3840" s="4"/>
      <c r="H3840" s="4"/>
      <c r="I3840" s="4"/>
      <c r="J3840" s="4"/>
      <c r="K3840" s="4"/>
      <c r="L3840" s="4"/>
      <c r="M3840" s="4"/>
    </row>
    <row r="3841" spans="2:13" x14ac:dyDescent="0.25">
      <c r="B3841" s="3">
        <v>76186</v>
      </c>
      <c r="C3841" s="3">
        <v>0</v>
      </c>
      <c r="G3841" s="4"/>
      <c r="H3841" s="4"/>
      <c r="I3841" s="4"/>
      <c r="J3841" s="4"/>
      <c r="K3841" s="4"/>
      <c r="L3841" s="4"/>
      <c r="M3841" s="4"/>
    </row>
    <row r="3842" spans="2:13" x14ac:dyDescent="0.25">
      <c r="B3842" s="3">
        <v>76187</v>
      </c>
      <c r="C3842" s="3">
        <v>0</v>
      </c>
      <c r="G3842" s="4"/>
      <c r="H3842" s="4"/>
      <c r="I3842" s="4"/>
      <c r="J3842" s="4"/>
      <c r="K3842" s="4"/>
      <c r="L3842" s="4"/>
      <c r="M3842" s="4"/>
    </row>
    <row r="3843" spans="2:13" x14ac:dyDescent="0.25">
      <c r="B3843" s="3">
        <v>76188</v>
      </c>
      <c r="C3843" s="3">
        <v>0</v>
      </c>
      <c r="G3843" s="4"/>
      <c r="H3843" s="4"/>
      <c r="I3843" s="4"/>
      <c r="J3843" s="4"/>
      <c r="K3843" s="4"/>
      <c r="L3843" s="4"/>
      <c r="M3843" s="4"/>
    </row>
    <row r="3844" spans="2:13" x14ac:dyDescent="0.25">
      <c r="B3844" s="3">
        <v>76189</v>
      </c>
      <c r="C3844" s="3">
        <v>0</v>
      </c>
      <c r="G3844" s="4"/>
      <c r="H3844" s="4"/>
      <c r="I3844" s="4"/>
      <c r="J3844" s="4"/>
      <c r="K3844" s="4"/>
      <c r="L3844" s="4"/>
      <c r="M3844" s="4"/>
    </row>
    <row r="3845" spans="2:13" x14ac:dyDescent="0.25">
      <c r="B3845" s="3">
        <v>76190</v>
      </c>
      <c r="C3845" s="3">
        <v>0</v>
      </c>
      <c r="G3845" s="4"/>
      <c r="H3845" s="4"/>
      <c r="I3845" s="4"/>
      <c r="J3845" s="4"/>
      <c r="K3845" s="4"/>
      <c r="L3845" s="4"/>
      <c r="M3845" s="4"/>
    </row>
    <row r="3846" spans="2:13" x14ac:dyDescent="0.25">
      <c r="B3846" s="3">
        <v>76191</v>
      </c>
      <c r="C3846" s="3">
        <v>0</v>
      </c>
      <c r="G3846" s="4"/>
      <c r="H3846" s="4"/>
      <c r="I3846" s="4"/>
      <c r="J3846" s="4"/>
      <c r="K3846" s="4"/>
      <c r="L3846" s="4"/>
      <c r="M3846" s="4"/>
    </row>
    <row r="3847" spans="2:13" x14ac:dyDescent="0.25">
      <c r="B3847" s="3">
        <v>76192</v>
      </c>
      <c r="C3847" s="3">
        <v>0</v>
      </c>
      <c r="G3847" s="4"/>
      <c r="H3847" s="4"/>
      <c r="I3847" s="4"/>
      <c r="J3847" s="4"/>
      <c r="K3847" s="4"/>
      <c r="L3847" s="4"/>
      <c r="M3847" s="4"/>
    </row>
    <row r="3848" spans="2:13" x14ac:dyDescent="0.25">
      <c r="B3848" s="3">
        <v>76193</v>
      </c>
      <c r="C3848" s="3">
        <v>0</v>
      </c>
      <c r="G3848" s="4"/>
      <c r="H3848" s="4"/>
      <c r="I3848" s="4"/>
      <c r="J3848" s="4"/>
      <c r="K3848" s="4"/>
      <c r="L3848" s="4"/>
      <c r="M3848" s="4"/>
    </row>
    <row r="3849" spans="2:13" x14ac:dyDescent="0.25">
      <c r="B3849" s="3">
        <v>76194</v>
      </c>
      <c r="C3849" s="3">
        <v>0</v>
      </c>
      <c r="G3849" s="4"/>
      <c r="H3849" s="4"/>
      <c r="I3849" s="4"/>
      <c r="J3849" s="4"/>
      <c r="K3849" s="4"/>
      <c r="L3849" s="4"/>
      <c r="M3849" s="4"/>
    </row>
    <row r="3850" spans="2:13" x14ac:dyDescent="0.25">
      <c r="B3850" s="3">
        <v>76195</v>
      </c>
      <c r="C3850" s="3">
        <v>0</v>
      </c>
      <c r="G3850" s="4"/>
      <c r="H3850" s="4"/>
      <c r="I3850" s="4"/>
      <c r="J3850" s="4"/>
      <c r="K3850" s="4"/>
      <c r="L3850" s="4"/>
      <c r="M3850" s="4"/>
    </row>
    <row r="3851" spans="2:13" x14ac:dyDescent="0.25">
      <c r="B3851" s="3">
        <v>76196</v>
      </c>
      <c r="C3851" s="3">
        <v>0</v>
      </c>
      <c r="G3851" s="4"/>
      <c r="H3851" s="4"/>
      <c r="I3851" s="4"/>
      <c r="J3851" s="4"/>
      <c r="K3851" s="4"/>
      <c r="L3851" s="4"/>
      <c r="M3851" s="4"/>
    </row>
    <row r="3852" spans="2:13" x14ac:dyDescent="0.25">
      <c r="B3852" s="3">
        <v>77166</v>
      </c>
      <c r="C3852" s="3">
        <v>0</v>
      </c>
      <c r="G3852" s="4"/>
      <c r="H3852" s="4"/>
      <c r="I3852" s="4"/>
      <c r="J3852" s="4"/>
      <c r="K3852" s="4"/>
      <c r="L3852" s="4"/>
      <c r="M3852" s="4"/>
    </row>
    <row r="3853" spans="2:13" x14ac:dyDescent="0.25">
      <c r="B3853" s="3">
        <v>77167</v>
      </c>
      <c r="C3853" s="3">
        <v>0</v>
      </c>
      <c r="G3853" s="4"/>
      <c r="H3853" s="4"/>
      <c r="I3853" s="4"/>
      <c r="J3853" s="4"/>
      <c r="K3853" s="4"/>
      <c r="L3853" s="4"/>
      <c r="M3853" s="4"/>
    </row>
    <row r="3854" spans="2:13" x14ac:dyDescent="0.25">
      <c r="B3854" s="3">
        <v>77168</v>
      </c>
      <c r="C3854" s="3">
        <v>0</v>
      </c>
      <c r="G3854" s="4"/>
      <c r="H3854" s="4"/>
      <c r="I3854" s="4"/>
      <c r="J3854" s="4"/>
      <c r="K3854" s="4"/>
      <c r="L3854" s="4"/>
      <c r="M3854" s="4"/>
    </row>
    <row r="3855" spans="2:13" x14ac:dyDescent="0.25">
      <c r="B3855" s="3">
        <v>77169</v>
      </c>
      <c r="C3855" s="3">
        <v>0</v>
      </c>
      <c r="G3855" s="4"/>
      <c r="H3855" s="4"/>
      <c r="I3855" s="4"/>
      <c r="J3855" s="4"/>
      <c r="K3855" s="4"/>
      <c r="L3855" s="4"/>
      <c r="M3855" s="4"/>
    </row>
    <row r="3856" spans="2:13" x14ac:dyDescent="0.25">
      <c r="B3856" s="3">
        <v>77170</v>
      </c>
      <c r="C3856" s="3">
        <v>0</v>
      </c>
      <c r="G3856" s="4"/>
      <c r="H3856" s="4"/>
      <c r="I3856" s="4"/>
      <c r="J3856" s="4"/>
      <c r="K3856" s="4"/>
      <c r="L3856" s="4"/>
      <c r="M3856" s="4"/>
    </row>
    <row r="3857" spans="2:13" x14ac:dyDescent="0.25">
      <c r="B3857" s="3">
        <v>77171</v>
      </c>
      <c r="C3857" s="3">
        <v>0</v>
      </c>
      <c r="G3857" s="4"/>
      <c r="H3857" s="4"/>
      <c r="I3857" s="4"/>
      <c r="J3857" s="4"/>
      <c r="K3857" s="4"/>
      <c r="L3857" s="4"/>
      <c r="M3857" s="4"/>
    </row>
    <row r="3858" spans="2:13" x14ac:dyDescent="0.25">
      <c r="B3858" s="3">
        <v>77172</v>
      </c>
      <c r="C3858" s="3">
        <v>0</v>
      </c>
      <c r="G3858" s="4"/>
      <c r="H3858" s="4"/>
      <c r="I3858" s="4"/>
      <c r="J3858" s="4"/>
      <c r="K3858" s="4"/>
      <c r="L3858" s="4"/>
      <c r="M3858" s="4"/>
    </row>
    <row r="3859" spans="2:13" x14ac:dyDescent="0.25">
      <c r="B3859" s="3">
        <v>77173</v>
      </c>
      <c r="C3859" s="3">
        <v>0</v>
      </c>
      <c r="G3859" s="4"/>
      <c r="H3859" s="4"/>
      <c r="I3859" s="4"/>
      <c r="J3859" s="4"/>
      <c r="K3859" s="4"/>
      <c r="L3859" s="4"/>
      <c r="M3859" s="4"/>
    </row>
    <row r="3860" spans="2:13" x14ac:dyDescent="0.25">
      <c r="B3860" s="3">
        <v>77174</v>
      </c>
      <c r="C3860" s="3">
        <v>0</v>
      </c>
      <c r="G3860" s="4"/>
      <c r="H3860" s="4"/>
      <c r="I3860" s="4"/>
      <c r="J3860" s="4"/>
      <c r="K3860" s="4"/>
      <c r="L3860" s="4"/>
      <c r="M3860" s="4"/>
    </row>
    <row r="3861" spans="2:13" x14ac:dyDescent="0.25">
      <c r="B3861" s="3">
        <v>77175</v>
      </c>
      <c r="C3861" s="3">
        <v>0</v>
      </c>
      <c r="G3861" s="4"/>
      <c r="H3861" s="4"/>
      <c r="I3861" s="4"/>
      <c r="J3861" s="4"/>
      <c r="K3861" s="4"/>
      <c r="L3861" s="4"/>
      <c r="M3861" s="4"/>
    </row>
    <row r="3862" spans="2:13" x14ac:dyDescent="0.25">
      <c r="B3862" s="3">
        <v>77176</v>
      </c>
      <c r="C3862" s="3">
        <v>0</v>
      </c>
      <c r="G3862" s="4"/>
      <c r="H3862" s="4"/>
      <c r="I3862" s="4"/>
      <c r="J3862" s="4"/>
      <c r="K3862" s="4"/>
      <c r="L3862" s="4"/>
      <c r="M3862" s="4"/>
    </row>
    <row r="3863" spans="2:13" x14ac:dyDescent="0.25">
      <c r="B3863" s="3">
        <v>77177</v>
      </c>
      <c r="C3863" s="3">
        <v>0</v>
      </c>
      <c r="G3863" s="4"/>
      <c r="H3863" s="4"/>
      <c r="I3863" s="4"/>
      <c r="J3863" s="4"/>
      <c r="K3863" s="4"/>
      <c r="L3863" s="4"/>
      <c r="M3863" s="4"/>
    </row>
    <row r="3864" spans="2:13" x14ac:dyDescent="0.25">
      <c r="B3864" s="3">
        <v>77178</v>
      </c>
      <c r="C3864" s="3">
        <v>0</v>
      </c>
      <c r="G3864" s="4"/>
      <c r="H3864" s="4"/>
      <c r="I3864" s="4"/>
      <c r="J3864" s="4"/>
      <c r="K3864" s="4"/>
      <c r="L3864" s="4"/>
      <c r="M3864" s="4"/>
    </row>
    <row r="3865" spans="2:13" x14ac:dyDescent="0.25">
      <c r="B3865" s="3">
        <v>77179</v>
      </c>
      <c r="C3865" s="3">
        <v>0</v>
      </c>
      <c r="G3865" s="4"/>
      <c r="H3865" s="4"/>
      <c r="I3865" s="4"/>
      <c r="J3865" s="4"/>
      <c r="K3865" s="4"/>
      <c r="L3865" s="4"/>
      <c r="M3865" s="4"/>
    </row>
    <row r="3866" spans="2:13" x14ac:dyDescent="0.25">
      <c r="B3866" s="3">
        <v>77180</v>
      </c>
      <c r="C3866" s="3">
        <v>0</v>
      </c>
      <c r="G3866" s="4"/>
      <c r="H3866" s="4"/>
      <c r="I3866" s="4"/>
      <c r="J3866" s="4"/>
      <c r="K3866" s="4"/>
      <c r="L3866" s="4"/>
      <c r="M3866" s="4"/>
    </row>
    <row r="3867" spans="2:13" x14ac:dyDescent="0.25">
      <c r="B3867" s="3">
        <v>77181</v>
      </c>
      <c r="C3867" s="3">
        <v>0</v>
      </c>
      <c r="G3867" s="4"/>
      <c r="H3867" s="4"/>
      <c r="I3867" s="4"/>
      <c r="J3867" s="4"/>
      <c r="K3867" s="4"/>
      <c r="L3867" s="4"/>
      <c r="M3867" s="4"/>
    </row>
    <row r="3868" spans="2:13" x14ac:dyDescent="0.25">
      <c r="B3868" s="3">
        <v>77182</v>
      </c>
      <c r="C3868" s="3">
        <v>0</v>
      </c>
      <c r="G3868" s="4"/>
      <c r="H3868" s="4"/>
      <c r="I3868" s="4"/>
      <c r="J3868" s="4"/>
      <c r="K3868" s="4"/>
      <c r="L3868" s="4"/>
      <c r="M3868" s="4"/>
    </row>
    <row r="3869" spans="2:13" x14ac:dyDescent="0.25">
      <c r="B3869" s="3">
        <v>77183</v>
      </c>
      <c r="C3869" s="3">
        <v>0</v>
      </c>
      <c r="G3869" s="4"/>
      <c r="H3869" s="4"/>
      <c r="I3869" s="4"/>
      <c r="J3869" s="4"/>
      <c r="K3869" s="4"/>
      <c r="L3869" s="4"/>
      <c r="M3869" s="4"/>
    </row>
    <row r="3870" spans="2:13" x14ac:dyDescent="0.25">
      <c r="B3870" s="3">
        <v>77184</v>
      </c>
      <c r="C3870" s="3">
        <v>0</v>
      </c>
      <c r="G3870" s="4"/>
      <c r="H3870" s="4"/>
      <c r="I3870" s="4"/>
      <c r="J3870" s="4"/>
      <c r="K3870" s="4"/>
      <c r="L3870" s="4"/>
      <c r="M3870" s="4"/>
    </row>
    <row r="3871" spans="2:13" x14ac:dyDescent="0.25">
      <c r="B3871" s="3">
        <v>77185</v>
      </c>
      <c r="C3871" s="3">
        <v>0</v>
      </c>
      <c r="G3871" s="4"/>
      <c r="H3871" s="4"/>
      <c r="I3871" s="4"/>
      <c r="J3871" s="4"/>
      <c r="K3871" s="4"/>
      <c r="L3871" s="4"/>
      <c r="M3871" s="4"/>
    </row>
    <row r="3872" spans="2:13" x14ac:dyDescent="0.25">
      <c r="B3872" s="3">
        <v>77186</v>
      </c>
      <c r="C3872" s="3">
        <v>0</v>
      </c>
      <c r="G3872" s="4"/>
      <c r="H3872" s="4"/>
      <c r="I3872" s="4"/>
      <c r="J3872" s="4"/>
      <c r="K3872" s="4"/>
      <c r="L3872" s="4"/>
      <c r="M3872" s="4"/>
    </row>
    <row r="3873" spans="2:13" x14ac:dyDescent="0.25">
      <c r="B3873" s="3">
        <v>77187</v>
      </c>
      <c r="C3873" s="3">
        <v>0</v>
      </c>
      <c r="G3873" s="4"/>
      <c r="H3873" s="4"/>
      <c r="I3873" s="4"/>
      <c r="J3873" s="4"/>
      <c r="K3873" s="4"/>
      <c r="L3873" s="4"/>
      <c r="M3873" s="4"/>
    </row>
    <row r="3874" spans="2:13" x14ac:dyDescent="0.25">
      <c r="B3874" s="3">
        <v>77188</v>
      </c>
      <c r="C3874" s="3">
        <v>0</v>
      </c>
      <c r="G3874" s="4"/>
      <c r="H3874" s="4"/>
      <c r="I3874" s="4"/>
      <c r="J3874" s="4"/>
      <c r="K3874" s="4"/>
      <c r="L3874" s="4"/>
      <c r="M3874" s="4"/>
    </row>
    <row r="3875" spans="2:13" x14ac:dyDescent="0.25">
      <c r="B3875" s="3">
        <v>77189</v>
      </c>
      <c r="C3875" s="3">
        <v>0</v>
      </c>
      <c r="G3875" s="4"/>
      <c r="H3875" s="4"/>
      <c r="I3875" s="4"/>
      <c r="J3875" s="4"/>
      <c r="K3875" s="4"/>
      <c r="L3875" s="4"/>
      <c r="M3875" s="4"/>
    </row>
    <row r="3876" spans="2:13" x14ac:dyDescent="0.25">
      <c r="B3876" s="3">
        <v>77190</v>
      </c>
      <c r="C3876" s="3">
        <v>0</v>
      </c>
      <c r="G3876" s="4"/>
      <c r="H3876" s="4"/>
      <c r="I3876" s="4"/>
      <c r="J3876" s="4"/>
      <c r="K3876" s="4"/>
      <c r="L3876" s="4"/>
      <c r="M3876" s="4"/>
    </row>
    <row r="3877" spans="2:13" x14ac:dyDescent="0.25">
      <c r="B3877" s="3">
        <v>77191</v>
      </c>
      <c r="C3877" s="3">
        <v>0</v>
      </c>
      <c r="G3877" s="4"/>
      <c r="H3877" s="4"/>
      <c r="I3877" s="4"/>
      <c r="J3877" s="4"/>
      <c r="K3877" s="4"/>
      <c r="L3877" s="4"/>
      <c r="M3877" s="4"/>
    </row>
    <row r="3878" spans="2:13" x14ac:dyDescent="0.25">
      <c r="B3878" s="3">
        <v>77192</v>
      </c>
      <c r="C3878" s="3">
        <v>0</v>
      </c>
      <c r="G3878" s="4"/>
      <c r="H3878" s="4"/>
      <c r="I3878" s="4"/>
      <c r="J3878" s="4"/>
      <c r="K3878" s="4"/>
      <c r="L3878" s="4"/>
      <c r="M3878" s="4"/>
    </row>
    <row r="3879" spans="2:13" x14ac:dyDescent="0.25">
      <c r="B3879" s="3">
        <v>77193</v>
      </c>
      <c r="C3879" s="3">
        <v>0</v>
      </c>
      <c r="G3879" s="4"/>
      <c r="H3879" s="4"/>
      <c r="I3879" s="4"/>
      <c r="J3879" s="4"/>
      <c r="K3879" s="4"/>
      <c r="L3879" s="4"/>
      <c r="M3879" s="4"/>
    </row>
    <row r="3880" spans="2:13" x14ac:dyDescent="0.25">
      <c r="B3880" s="3">
        <v>77194</v>
      </c>
      <c r="C3880" s="3">
        <v>0</v>
      </c>
      <c r="G3880" s="4"/>
      <c r="H3880" s="4"/>
      <c r="I3880" s="4"/>
      <c r="J3880" s="4"/>
      <c r="K3880" s="4"/>
      <c r="L3880" s="4"/>
      <c r="M3880" s="4"/>
    </row>
    <row r="3881" spans="2:13" x14ac:dyDescent="0.25">
      <c r="B3881" s="3">
        <v>77195</v>
      </c>
      <c r="C3881" s="3">
        <v>0</v>
      </c>
      <c r="G3881" s="4"/>
      <c r="H3881" s="4"/>
      <c r="I3881" s="4"/>
      <c r="J3881" s="4"/>
      <c r="K3881" s="4"/>
      <c r="L3881" s="4"/>
      <c r="M3881" s="4"/>
    </row>
    <row r="3882" spans="2:13" x14ac:dyDescent="0.25">
      <c r="B3882" s="3">
        <v>77196</v>
      </c>
      <c r="C3882" s="3">
        <v>0</v>
      </c>
      <c r="G3882" s="4"/>
      <c r="H3882" s="4"/>
      <c r="I3882" s="4"/>
      <c r="J3882" s="4"/>
      <c r="K3882" s="4"/>
      <c r="L3882" s="4"/>
      <c r="M3882" s="4"/>
    </row>
    <row r="3883" spans="2:13" x14ac:dyDescent="0.25">
      <c r="B3883" s="3">
        <v>77197</v>
      </c>
      <c r="C3883" s="3">
        <v>0</v>
      </c>
      <c r="G3883" s="4"/>
      <c r="H3883" s="4"/>
      <c r="I3883" s="4"/>
      <c r="J3883" s="4"/>
      <c r="K3883" s="4"/>
      <c r="L3883" s="4"/>
      <c r="M3883" s="4"/>
    </row>
    <row r="3884" spans="2:13" x14ac:dyDescent="0.25">
      <c r="B3884" s="3">
        <v>77198</v>
      </c>
      <c r="C3884" s="3">
        <v>0</v>
      </c>
      <c r="G3884" s="4"/>
      <c r="H3884" s="4"/>
      <c r="I3884" s="4"/>
      <c r="J3884" s="4"/>
      <c r="K3884" s="4"/>
      <c r="L3884" s="4"/>
      <c r="M3884" s="4"/>
    </row>
    <row r="3885" spans="2:13" x14ac:dyDescent="0.25">
      <c r="B3885" s="3">
        <v>78168</v>
      </c>
      <c r="C3885" s="3">
        <v>0</v>
      </c>
      <c r="G3885" s="4"/>
      <c r="H3885" s="4"/>
      <c r="I3885" s="4"/>
      <c r="J3885" s="4"/>
      <c r="K3885" s="4"/>
      <c r="L3885" s="4"/>
      <c r="M3885" s="4"/>
    </row>
    <row r="3886" spans="2:13" x14ac:dyDescent="0.25">
      <c r="B3886" s="3">
        <v>78169</v>
      </c>
      <c r="C3886" s="3">
        <v>0</v>
      </c>
      <c r="G3886" s="4"/>
      <c r="H3886" s="4"/>
      <c r="I3886" s="4"/>
      <c r="J3886" s="4"/>
      <c r="K3886" s="4"/>
      <c r="L3886" s="4"/>
      <c r="M3886" s="4"/>
    </row>
    <row r="3887" spans="2:13" x14ac:dyDescent="0.25">
      <c r="B3887" s="3">
        <v>78170</v>
      </c>
      <c r="C3887" s="3">
        <v>0</v>
      </c>
      <c r="G3887" s="4"/>
      <c r="H3887" s="4"/>
      <c r="I3887" s="4"/>
      <c r="J3887" s="4"/>
      <c r="K3887" s="4"/>
      <c r="L3887" s="4"/>
      <c r="M3887" s="4"/>
    </row>
    <row r="3888" spans="2:13" x14ac:dyDescent="0.25">
      <c r="B3888" s="3">
        <v>78171</v>
      </c>
      <c r="C3888" s="3">
        <v>0</v>
      </c>
      <c r="G3888" s="4"/>
      <c r="H3888" s="4"/>
      <c r="I3888" s="4"/>
      <c r="J3888" s="4"/>
      <c r="K3888" s="4"/>
      <c r="L3888" s="4"/>
      <c r="M3888" s="4"/>
    </row>
    <row r="3889" spans="2:13" x14ac:dyDescent="0.25">
      <c r="B3889" s="3">
        <v>78172</v>
      </c>
      <c r="C3889" s="3">
        <v>0</v>
      </c>
      <c r="G3889" s="4"/>
      <c r="H3889" s="4"/>
      <c r="I3889" s="4"/>
      <c r="J3889" s="4"/>
      <c r="K3889" s="4"/>
      <c r="L3889" s="4"/>
      <c r="M3889" s="4"/>
    </row>
    <row r="3890" spans="2:13" x14ac:dyDescent="0.25">
      <c r="B3890" s="3">
        <v>78173</v>
      </c>
      <c r="C3890" s="3">
        <v>0</v>
      </c>
      <c r="G3890" s="4"/>
      <c r="H3890" s="4"/>
      <c r="I3890" s="4"/>
      <c r="J3890" s="4"/>
      <c r="K3890" s="4"/>
      <c r="L3890" s="4"/>
      <c r="M3890" s="4"/>
    </row>
    <row r="3891" spans="2:13" x14ac:dyDescent="0.25">
      <c r="B3891" s="3">
        <v>78174</v>
      </c>
      <c r="C3891" s="3">
        <v>0</v>
      </c>
      <c r="G3891" s="4"/>
      <c r="H3891" s="4"/>
      <c r="I3891" s="4"/>
      <c r="J3891" s="4"/>
      <c r="K3891" s="4"/>
      <c r="L3891" s="4"/>
      <c r="M3891" s="4"/>
    </row>
    <row r="3892" spans="2:13" x14ac:dyDescent="0.25">
      <c r="B3892" s="3">
        <v>78175</v>
      </c>
      <c r="C3892" s="3">
        <v>0</v>
      </c>
      <c r="G3892" s="4"/>
      <c r="H3892" s="4"/>
      <c r="I3892" s="4"/>
      <c r="J3892" s="4"/>
      <c r="K3892" s="4"/>
      <c r="L3892" s="4"/>
      <c r="M3892" s="4"/>
    </row>
    <row r="3893" spans="2:13" x14ac:dyDescent="0.25">
      <c r="B3893" s="3">
        <v>78176</v>
      </c>
      <c r="C3893" s="3">
        <v>0</v>
      </c>
      <c r="G3893" s="4"/>
      <c r="H3893" s="4"/>
      <c r="I3893" s="4"/>
      <c r="J3893" s="4"/>
      <c r="K3893" s="4"/>
      <c r="L3893" s="4"/>
      <c r="M3893" s="4"/>
    </row>
    <row r="3894" spans="2:13" x14ac:dyDescent="0.25">
      <c r="B3894" s="3">
        <v>78177</v>
      </c>
      <c r="C3894" s="3">
        <v>0</v>
      </c>
      <c r="G3894" s="4"/>
      <c r="H3894" s="4"/>
      <c r="I3894" s="4"/>
      <c r="J3894" s="4"/>
      <c r="K3894" s="4"/>
      <c r="L3894" s="4"/>
      <c r="M3894" s="4"/>
    </row>
    <row r="3895" spans="2:13" x14ac:dyDescent="0.25">
      <c r="B3895" s="3">
        <v>78178</v>
      </c>
      <c r="C3895" s="3">
        <v>0</v>
      </c>
      <c r="G3895" s="4"/>
      <c r="H3895" s="4"/>
      <c r="I3895" s="4"/>
      <c r="J3895" s="4"/>
      <c r="K3895" s="4"/>
      <c r="L3895" s="4"/>
      <c r="M3895" s="4"/>
    </row>
    <row r="3896" spans="2:13" x14ac:dyDescent="0.25">
      <c r="B3896" s="3">
        <v>78179</v>
      </c>
      <c r="C3896" s="3">
        <v>0</v>
      </c>
      <c r="G3896" s="4"/>
      <c r="H3896" s="4"/>
      <c r="I3896" s="4"/>
      <c r="J3896" s="4"/>
      <c r="K3896" s="4"/>
      <c r="L3896" s="4"/>
      <c r="M3896" s="4"/>
    </row>
    <row r="3897" spans="2:13" x14ac:dyDescent="0.25">
      <c r="B3897" s="3">
        <v>78180</v>
      </c>
      <c r="C3897" s="3">
        <v>0</v>
      </c>
      <c r="G3897" s="4"/>
      <c r="H3897" s="4"/>
      <c r="I3897" s="4"/>
      <c r="J3897" s="4"/>
      <c r="K3897" s="4"/>
      <c r="L3897" s="4"/>
      <c r="M3897" s="4"/>
    </row>
    <row r="3898" spans="2:13" x14ac:dyDescent="0.25">
      <c r="B3898" s="3">
        <v>78181</v>
      </c>
      <c r="C3898" s="3">
        <v>0</v>
      </c>
      <c r="G3898" s="4"/>
      <c r="H3898" s="4"/>
      <c r="I3898" s="4"/>
      <c r="J3898" s="4"/>
      <c r="K3898" s="4"/>
      <c r="L3898" s="4"/>
      <c r="M3898" s="4"/>
    </row>
    <row r="3899" spans="2:13" x14ac:dyDescent="0.25">
      <c r="B3899" s="3">
        <v>78182</v>
      </c>
      <c r="C3899" s="3">
        <v>0</v>
      </c>
      <c r="G3899" s="4"/>
      <c r="H3899" s="4"/>
      <c r="I3899" s="4"/>
      <c r="J3899" s="4"/>
      <c r="K3899" s="4"/>
      <c r="L3899" s="4"/>
      <c r="M3899" s="4"/>
    </row>
    <row r="3900" spans="2:13" x14ac:dyDescent="0.25">
      <c r="B3900" s="3">
        <v>78183</v>
      </c>
      <c r="C3900" s="3">
        <v>0</v>
      </c>
      <c r="G3900" s="4"/>
      <c r="H3900" s="4"/>
      <c r="I3900" s="4"/>
      <c r="J3900" s="4"/>
      <c r="K3900" s="4"/>
      <c r="L3900" s="4"/>
      <c r="M3900" s="4"/>
    </row>
    <row r="3901" spans="2:13" x14ac:dyDescent="0.25">
      <c r="B3901" s="3">
        <v>78184</v>
      </c>
      <c r="C3901" s="3">
        <v>0</v>
      </c>
      <c r="G3901" s="4"/>
      <c r="H3901" s="4"/>
      <c r="I3901" s="4"/>
      <c r="J3901" s="4"/>
      <c r="K3901" s="4"/>
      <c r="L3901" s="4"/>
      <c r="M3901" s="4"/>
    </row>
    <row r="3902" spans="2:13" x14ac:dyDescent="0.25">
      <c r="B3902" s="3">
        <v>78185</v>
      </c>
      <c r="C3902" s="3">
        <v>0</v>
      </c>
      <c r="G3902" s="4"/>
      <c r="H3902" s="4"/>
      <c r="I3902" s="4"/>
      <c r="J3902" s="4"/>
      <c r="K3902" s="4"/>
      <c r="L3902" s="4"/>
      <c r="M3902" s="4"/>
    </row>
    <row r="3903" spans="2:13" x14ac:dyDescent="0.25">
      <c r="B3903" s="3">
        <v>78186</v>
      </c>
      <c r="C3903" s="3">
        <v>0</v>
      </c>
      <c r="G3903" s="4"/>
      <c r="H3903" s="4"/>
      <c r="I3903" s="4"/>
      <c r="J3903" s="4"/>
      <c r="K3903" s="4"/>
      <c r="L3903" s="4"/>
      <c r="M3903" s="4"/>
    </row>
    <row r="3904" spans="2:13" x14ac:dyDescent="0.25">
      <c r="B3904" s="3">
        <v>78187</v>
      </c>
      <c r="C3904" s="3">
        <v>0</v>
      </c>
      <c r="G3904" s="4"/>
      <c r="H3904" s="4"/>
      <c r="I3904" s="4"/>
      <c r="J3904" s="4"/>
      <c r="K3904" s="4"/>
      <c r="L3904" s="4"/>
      <c r="M3904" s="4"/>
    </row>
    <row r="3905" spans="2:13" x14ac:dyDescent="0.25">
      <c r="B3905" s="3">
        <v>78188</v>
      </c>
      <c r="C3905" s="3">
        <v>0</v>
      </c>
      <c r="G3905" s="4"/>
      <c r="H3905" s="4"/>
      <c r="I3905" s="4"/>
      <c r="J3905" s="4"/>
      <c r="K3905" s="4"/>
      <c r="L3905" s="4"/>
      <c r="M3905" s="4"/>
    </row>
    <row r="3906" spans="2:13" x14ac:dyDescent="0.25">
      <c r="B3906" s="3">
        <v>78189</v>
      </c>
      <c r="C3906" s="3">
        <v>0</v>
      </c>
      <c r="G3906" s="4"/>
      <c r="H3906" s="4"/>
      <c r="I3906" s="4"/>
      <c r="J3906" s="4"/>
      <c r="K3906" s="4"/>
      <c r="L3906" s="4"/>
      <c r="M3906" s="4"/>
    </row>
    <row r="3907" spans="2:13" x14ac:dyDescent="0.25">
      <c r="B3907" s="3">
        <v>78190</v>
      </c>
      <c r="C3907" s="3">
        <v>0</v>
      </c>
      <c r="G3907" s="4"/>
      <c r="H3907" s="4"/>
      <c r="I3907" s="4"/>
      <c r="J3907" s="4"/>
      <c r="K3907" s="4"/>
      <c r="L3907" s="4"/>
      <c r="M3907" s="4"/>
    </row>
    <row r="3908" spans="2:13" x14ac:dyDescent="0.25">
      <c r="B3908" s="3">
        <v>78191</v>
      </c>
      <c r="C3908" s="3">
        <v>0</v>
      </c>
      <c r="G3908" s="4"/>
      <c r="H3908" s="4"/>
      <c r="I3908" s="4"/>
      <c r="J3908" s="4"/>
      <c r="K3908" s="4"/>
      <c r="L3908" s="4"/>
      <c r="M3908" s="4"/>
    </row>
    <row r="3909" spans="2:13" x14ac:dyDescent="0.25">
      <c r="B3909" s="3">
        <v>78192</v>
      </c>
      <c r="C3909" s="3">
        <v>0</v>
      </c>
      <c r="G3909" s="4"/>
      <c r="H3909" s="4"/>
      <c r="I3909" s="4"/>
      <c r="J3909" s="4"/>
      <c r="K3909" s="4"/>
      <c r="L3909" s="4"/>
      <c r="M3909" s="4"/>
    </row>
    <row r="3910" spans="2:13" x14ac:dyDescent="0.25">
      <c r="B3910" s="3">
        <v>78193</v>
      </c>
      <c r="C3910" s="3">
        <v>0</v>
      </c>
      <c r="G3910" s="4"/>
      <c r="H3910" s="4"/>
      <c r="I3910" s="4"/>
      <c r="J3910" s="4"/>
      <c r="K3910" s="4"/>
      <c r="L3910" s="4"/>
      <c r="M3910" s="4"/>
    </row>
    <row r="3911" spans="2:13" x14ac:dyDescent="0.25">
      <c r="B3911" s="3">
        <v>78194</v>
      </c>
      <c r="C3911" s="3">
        <v>0</v>
      </c>
      <c r="G3911" s="4"/>
      <c r="H3911" s="4"/>
      <c r="I3911" s="4"/>
      <c r="J3911" s="4"/>
      <c r="K3911" s="4"/>
      <c r="L3911" s="4"/>
      <c r="M3911" s="4"/>
    </row>
    <row r="3912" spans="2:13" x14ac:dyDescent="0.25">
      <c r="B3912" s="3">
        <v>78195</v>
      </c>
      <c r="C3912" s="3">
        <v>0</v>
      </c>
      <c r="G3912" s="4"/>
      <c r="H3912" s="4"/>
      <c r="I3912" s="4"/>
      <c r="J3912" s="4"/>
      <c r="K3912" s="4"/>
      <c r="L3912" s="4"/>
      <c r="M3912" s="4"/>
    </row>
    <row r="3913" spans="2:13" x14ac:dyDescent="0.25">
      <c r="B3913" s="3">
        <v>78196</v>
      </c>
      <c r="C3913" s="3">
        <v>0</v>
      </c>
      <c r="G3913" s="4"/>
      <c r="H3913" s="4"/>
      <c r="I3913" s="4"/>
      <c r="J3913" s="4"/>
      <c r="K3913" s="4"/>
      <c r="L3913" s="4"/>
      <c r="M3913" s="4"/>
    </row>
    <row r="3914" spans="2:13" x14ac:dyDescent="0.25">
      <c r="B3914" s="3">
        <v>78197</v>
      </c>
      <c r="C3914" s="3">
        <v>0</v>
      </c>
      <c r="G3914" s="4"/>
      <c r="H3914" s="4"/>
      <c r="I3914" s="4"/>
      <c r="J3914" s="4"/>
      <c r="K3914" s="4"/>
      <c r="L3914" s="4"/>
      <c r="M3914" s="4"/>
    </row>
    <row r="3915" spans="2:13" x14ac:dyDescent="0.25">
      <c r="B3915" s="3">
        <v>78198</v>
      </c>
      <c r="C3915" s="3">
        <v>0</v>
      </c>
      <c r="G3915" s="4"/>
      <c r="H3915" s="4"/>
      <c r="I3915" s="4"/>
      <c r="J3915" s="4"/>
      <c r="K3915" s="4"/>
      <c r="L3915" s="4"/>
      <c r="M3915" s="4"/>
    </row>
    <row r="3916" spans="2:13" x14ac:dyDescent="0.25">
      <c r="B3916" s="3">
        <v>78199</v>
      </c>
      <c r="C3916" s="3">
        <v>0</v>
      </c>
      <c r="G3916" s="4"/>
      <c r="H3916" s="4"/>
      <c r="I3916" s="4"/>
      <c r="J3916" s="4"/>
      <c r="K3916" s="4"/>
      <c r="L3916" s="4"/>
      <c r="M3916" s="4"/>
    </row>
    <row r="3917" spans="2:13" x14ac:dyDescent="0.25">
      <c r="B3917" s="3">
        <v>78200</v>
      </c>
      <c r="C3917" s="3">
        <v>0</v>
      </c>
      <c r="G3917" s="4"/>
      <c r="H3917" s="4"/>
      <c r="I3917" s="4"/>
      <c r="J3917" s="4"/>
      <c r="K3917" s="4"/>
      <c r="L3917" s="4"/>
      <c r="M3917" s="4"/>
    </row>
    <row r="3918" spans="2:13" x14ac:dyDescent="0.25">
      <c r="B3918" s="3">
        <v>78201</v>
      </c>
      <c r="C3918" s="3">
        <v>0</v>
      </c>
      <c r="G3918" s="4"/>
      <c r="H3918" s="4"/>
      <c r="I3918" s="4"/>
      <c r="J3918" s="4"/>
      <c r="K3918" s="4"/>
      <c r="L3918" s="4"/>
      <c r="M3918" s="4"/>
    </row>
    <row r="3919" spans="2:13" x14ac:dyDescent="0.25">
      <c r="B3919" s="3">
        <v>79175</v>
      </c>
      <c r="C3919" s="3">
        <v>0</v>
      </c>
      <c r="G3919" s="4"/>
      <c r="H3919" s="4"/>
      <c r="I3919" s="4"/>
      <c r="J3919" s="4"/>
      <c r="K3919" s="4"/>
      <c r="L3919" s="4"/>
      <c r="M3919" s="4"/>
    </row>
    <row r="3920" spans="2:13" x14ac:dyDescent="0.25">
      <c r="B3920" s="3">
        <v>79176</v>
      </c>
      <c r="C3920" s="3">
        <v>0</v>
      </c>
      <c r="G3920" s="4"/>
      <c r="H3920" s="4"/>
      <c r="I3920" s="4"/>
      <c r="J3920" s="4"/>
      <c r="K3920" s="4"/>
      <c r="L3920" s="4"/>
      <c r="M3920" s="4"/>
    </row>
    <row r="3921" spans="2:13" x14ac:dyDescent="0.25">
      <c r="B3921" s="3">
        <v>79177</v>
      </c>
      <c r="C3921" s="3">
        <v>0</v>
      </c>
      <c r="G3921" s="4"/>
      <c r="H3921" s="4"/>
      <c r="I3921" s="4"/>
      <c r="J3921" s="4"/>
      <c r="K3921" s="4"/>
      <c r="L3921" s="4"/>
      <c r="M3921" s="4"/>
    </row>
    <row r="3922" spans="2:13" x14ac:dyDescent="0.25">
      <c r="B3922" s="3">
        <v>79178</v>
      </c>
      <c r="C3922" s="3">
        <v>0</v>
      </c>
      <c r="G3922" s="4"/>
      <c r="H3922" s="4"/>
      <c r="I3922" s="4"/>
      <c r="J3922" s="4"/>
      <c r="K3922" s="4"/>
      <c r="L3922" s="4"/>
      <c r="M3922" s="4"/>
    </row>
    <row r="3923" spans="2:13" x14ac:dyDescent="0.25">
      <c r="B3923" s="3">
        <v>79179</v>
      </c>
      <c r="C3923" s="3">
        <v>0</v>
      </c>
      <c r="G3923" s="4"/>
      <c r="H3923" s="4"/>
      <c r="I3923" s="4"/>
      <c r="J3923" s="4"/>
      <c r="K3923" s="4"/>
      <c r="L3923" s="4"/>
      <c r="M3923" s="4"/>
    </row>
    <row r="3924" spans="2:13" x14ac:dyDescent="0.25">
      <c r="B3924" s="3">
        <v>79180</v>
      </c>
      <c r="C3924" s="3">
        <v>0</v>
      </c>
      <c r="G3924" s="4"/>
      <c r="H3924" s="4"/>
      <c r="I3924" s="4"/>
      <c r="J3924" s="4"/>
      <c r="K3924" s="4"/>
      <c r="L3924" s="4"/>
      <c r="M3924" s="4"/>
    </row>
    <row r="3925" spans="2:13" x14ac:dyDescent="0.25">
      <c r="B3925" s="3">
        <v>79181</v>
      </c>
      <c r="C3925" s="3">
        <v>0</v>
      </c>
      <c r="G3925" s="4"/>
      <c r="H3925" s="4"/>
      <c r="I3925" s="4"/>
      <c r="J3925" s="4"/>
      <c r="K3925" s="4"/>
      <c r="L3925" s="4"/>
      <c r="M3925" s="4"/>
    </row>
    <row r="3926" spans="2:13" x14ac:dyDescent="0.25">
      <c r="B3926" s="3">
        <v>79182</v>
      </c>
      <c r="C3926" s="3">
        <v>0</v>
      </c>
      <c r="G3926" s="4"/>
      <c r="H3926" s="4"/>
      <c r="I3926" s="4"/>
      <c r="J3926" s="4"/>
      <c r="K3926" s="4"/>
      <c r="L3926" s="4"/>
      <c r="M3926" s="4"/>
    </row>
    <row r="3927" spans="2:13" x14ac:dyDescent="0.25">
      <c r="B3927" s="3">
        <v>79183</v>
      </c>
      <c r="C3927" s="3">
        <v>0</v>
      </c>
      <c r="G3927" s="4"/>
      <c r="H3927" s="4"/>
      <c r="I3927" s="4"/>
      <c r="J3927" s="4"/>
      <c r="K3927" s="4"/>
      <c r="L3927" s="4"/>
      <c r="M3927" s="4"/>
    </row>
    <row r="3928" spans="2:13" x14ac:dyDescent="0.25">
      <c r="B3928" s="3">
        <v>79184</v>
      </c>
      <c r="C3928" s="3">
        <v>0</v>
      </c>
      <c r="G3928" s="4"/>
      <c r="H3928" s="4"/>
      <c r="I3928" s="4"/>
      <c r="J3928" s="4"/>
      <c r="K3928" s="4"/>
      <c r="L3928" s="4"/>
      <c r="M3928" s="4"/>
    </row>
    <row r="3929" spans="2:13" x14ac:dyDescent="0.25">
      <c r="B3929" s="3">
        <v>79185</v>
      </c>
      <c r="C3929" s="3">
        <v>0</v>
      </c>
      <c r="G3929" s="4"/>
      <c r="H3929" s="4"/>
      <c r="I3929" s="4"/>
      <c r="J3929" s="4"/>
      <c r="K3929" s="4"/>
      <c r="L3929" s="4"/>
      <c r="M3929" s="4"/>
    </row>
    <row r="3930" spans="2:13" x14ac:dyDescent="0.25">
      <c r="B3930" s="3">
        <v>79186</v>
      </c>
      <c r="C3930" s="3">
        <v>0</v>
      </c>
      <c r="G3930" s="4"/>
      <c r="H3930" s="4"/>
      <c r="I3930" s="4"/>
      <c r="J3930" s="4"/>
      <c r="K3930" s="4"/>
      <c r="L3930" s="4"/>
      <c r="M3930" s="4"/>
    </row>
    <row r="3931" spans="2:13" x14ac:dyDescent="0.25">
      <c r="B3931" s="3">
        <v>79187</v>
      </c>
      <c r="C3931" s="3">
        <v>0</v>
      </c>
      <c r="G3931" s="4"/>
      <c r="H3931" s="4"/>
      <c r="I3931" s="4"/>
      <c r="J3931" s="4"/>
      <c r="K3931" s="4"/>
      <c r="L3931" s="4"/>
      <c r="M3931" s="4"/>
    </row>
    <row r="3932" spans="2:13" x14ac:dyDescent="0.25">
      <c r="B3932" s="3">
        <v>79188</v>
      </c>
      <c r="C3932" s="3">
        <v>0</v>
      </c>
      <c r="G3932" s="4"/>
      <c r="H3932" s="4"/>
      <c r="I3932" s="4"/>
      <c r="J3932" s="4"/>
      <c r="K3932" s="4"/>
      <c r="L3932" s="4"/>
      <c r="M3932" s="4"/>
    </row>
    <row r="3933" spans="2:13" x14ac:dyDescent="0.25">
      <c r="B3933" s="3">
        <v>79189</v>
      </c>
      <c r="C3933" s="3">
        <v>0</v>
      </c>
      <c r="G3933" s="4"/>
      <c r="H3933" s="4"/>
      <c r="I3933" s="4"/>
      <c r="J3933" s="4"/>
      <c r="K3933" s="4"/>
      <c r="L3933" s="4"/>
      <c r="M3933" s="4"/>
    </row>
    <row r="3934" spans="2:13" x14ac:dyDescent="0.25">
      <c r="B3934" s="3">
        <v>79190</v>
      </c>
      <c r="C3934" s="3">
        <v>0</v>
      </c>
      <c r="G3934" s="4"/>
      <c r="H3934" s="4"/>
      <c r="I3934" s="4"/>
      <c r="J3934" s="4"/>
      <c r="K3934" s="4"/>
      <c r="L3934" s="4"/>
      <c r="M3934" s="4"/>
    </row>
    <row r="3935" spans="2:13" x14ac:dyDescent="0.25">
      <c r="B3935" s="3">
        <v>79191</v>
      </c>
      <c r="C3935" s="3">
        <v>0</v>
      </c>
      <c r="G3935" s="4"/>
      <c r="H3935" s="4"/>
      <c r="I3935" s="4"/>
      <c r="J3935" s="4"/>
      <c r="K3935" s="4"/>
      <c r="L3935" s="4"/>
      <c r="M3935" s="4"/>
    </row>
    <row r="3936" spans="2:13" x14ac:dyDescent="0.25">
      <c r="B3936" s="3">
        <v>79192</v>
      </c>
      <c r="C3936" s="3">
        <v>0</v>
      </c>
      <c r="G3936" s="4"/>
      <c r="H3936" s="4"/>
      <c r="I3936" s="4"/>
      <c r="J3936" s="4"/>
      <c r="K3936" s="4"/>
      <c r="L3936" s="4"/>
      <c r="M3936" s="4"/>
    </row>
    <row r="3937" spans="2:13" x14ac:dyDescent="0.25">
      <c r="B3937" s="3">
        <v>79193</v>
      </c>
      <c r="C3937" s="3">
        <v>0</v>
      </c>
      <c r="G3937" s="4"/>
      <c r="H3937" s="4"/>
      <c r="I3937" s="4"/>
      <c r="J3937" s="4"/>
      <c r="K3937" s="4"/>
      <c r="L3937" s="4"/>
      <c r="M3937" s="4"/>
    </row>
    <row r="3938" spans="2:13" x14ac:dyDescent="0.25">
      <c r="B3938" s="3">
        <v>79194</v>
      </c>
      <c r="C3938" s="3">
        <v>0</v>
      </c>
      <c r="G3938" s="4"/>
      <c r="H3938" s="4"/>
      <c r="I3938" s="4"/>
      <c r="J3938" s="4"/>
      <c r="K3938" s="4"/>
      <c r="L3938" s="4"/>
      <c r="M3938" s="4"/>
    </row>
    <row r="3939" spans="2:13" x14ac:dyDescent="0.25">
      <c r="B3939" s="3">
        <v>79195</v>
      </c>
      <c r="C3939" s="3">
        <v>0</v>
      </c>
      <c r="G3939" s="4"/>
      <c r="H3939" s="4"/>
      <c r="I3939" s="4"/>
      <c r="J3939" s="4"/>
      <c r="K3939" s="4"/>
      <c r="L3939" s="4"/>
      <c r="M3939" s="4"/>
    </row>
    <row r="3940" spans="2:13" x14ac:dyDescent="0.25">
      <c r="B3940" s="3">
        <v>79196</v>
      </c>
      <c r="C3940" s="3">
        <v>0</v>
      </c>
      <c r="G3940" s="4"/>
      <c r="H3940" s="4"/>
      <c r="I3940" s="4"/>
      <c r="J3940" s="4"/>
      <c r="K3940" s="4"/>
      <c r="L3940" s="4"/>
      <c r="M3940" s="4"/>
    </row>
    <row r="3941" spans="2:13" x14ac:dyDescent="0.25">
      <c r="B3941" s="3">
        <v>79197</v>
      </c>
      <c r="C3941" s="3">
        <v>0</v>
      </c>
      <c r="G3941" s="4"/>
      <c r="H3941" s="4"/>
      <c r="I3941" s="4"/>
      <c r="J3941" s="4"/>
      <c r="K3941" s="4"/>
      <c r="L3941" s="4"/>
      <c r="M3941" s="4"/>
    </row>
    <row r="3942" spans="2:13" x14ac:dyDescent="0.25">
      <c r="B3942" s="3">
        <v>79198</v>
      </c>
      <c r="C3942" s="3">
        <v>0</v>
      </c>
      <c r="G3942" s="4"/>
      <c r="H3942" s="4"/>
      <c r="I3942" s="4"/>
      <c r="J3942" s="4"/>
      <c r="K3942" s="4"/>
      <c r="L3942" s="4"/>
      <c r="M3942" s="4"/>
    </row>
    <row r="3943" spans="2:13" x14ac:dyDescent="0.25">
      <c r="B3943" s="3">
        <v>79199</v>
      </c>
      <c r="C3943" s="3">
        <v>0</v>
      </c>
      <c r="G3943" s="4"/>
      <c r="H3943" s="4"/>
      <c r="I3943" s="4"/>
      <c r="J3943" s="4"/>
      <c r="K3943" s="4"/>
      <c r="L3943" s="4"/>
      <c r="M3943" s="4"/>
    </row>
    <row r="3944" spans="2:13" x14ac:dyDescent="0.25">
      <c r="B3944" s="3">
        <v>79200</v>
      </c>
      <c r="C3944" s="3">
        <v>0</v>
      </c>
      <c r="G3944" s="4"/>
      <c r="H3944" s="4"/>
      <c r="I3944" s="4"/>
      <c r="J3944" s="4"/>
      <c r="K3944" s="4"/>
      <c r="L3944" s="4"/>
      <c r="M3944" s="4"/>
    </row>
    <row r="3945" spans="2:13" x14ac:dyDescent="0.25">
      <c r="B3945" s="3">
        <v>79201</v>
      </c>
      <c r="C3945" s="3">
        <v>0</v>
      </c>
      <c r="G3945" s="4"/>
      <c r="H3945" s="4"/>
      <c r="I3945" s="4"/>
      <c r="J3945" s="4"/>
      <c r="K3945" s="4"/>
      <c r="L3945" s="4"/>
      <c r="M3945" s="4"/>
    </row>
    <row r="3946" spans="2:13" x14ac:dyDescent="0.25">
      <c r="B3946" s="3">
        <v>79202</v>
      </c>
      <c r="C3946" s="3">
        <v>0</v>
      </c>
      <c r="G3946" s="4"/>
      <c r="H3946" s="4"/>
      <c r="I3946" s="4"/>
      <c r="J3946" s="4"/>
      <c r="K3946" s="4"/>
      <c r="L3946" s="4"/>
      <c r="M3946" s="4"/>
    </row>
    <row r="3947" spans="2:13" x14ac:dyDescent="0.25">
      <c r="B3947" s="3">
        <v>79203</v>
      </c>
      <c r="C3947" s="3">
        <v>0</v>
      </c>
      <c r="G3947" s="4"/>
      <c r="H3947" s="4"/>
      <c r="I3947" s="4"/>
      <c r="J3947" s="4"/>
      <c r="K3947" s="4"/>
      <c r="L3947" s="4"/>
      <c r="M3947" s="4"/>
    </row>
    <row r="3948" spans="2:13" x14ac:dyDescent="0.25">
      <c r="B3948" s="3">
        <v>79204</v>
      </c>
      <c r="C3948" s="3">
        <v>0</v>
      </c>
      <c r="G3948" s="4"/>
      <c r="H3948" s="4"/>
      <c r="I3948" s="4"/>
      <c r="J3948" s="4"/>
      <c r="K3948" s="4"/>
      <c r="L3948" s="4"/>
      <c r="M3948" s="4"/>
    </row>
    <row r="3949" spans="2:13" x14ac:dyDescent="0.25">
      <c r="B3949" s="3">
        <v>80177</v>
      </c>
      <c r="C3949" s="3">
        <v>0</v>
      </c>
      <c r="G3949" s="4"/>
      <c r="H3949" s="4"/>
      <c r="I3949" s="4"/>
      <c r="J3949" s="4"/>
      <c r="K3949" s="4"/>
      <c r="L3949" s="4"/>
      <c r="M3949" s="4"/>
    </row>
    <row r="3950" spans="2:13" x14ac:dyDescent="0.25">
      <c r="B3950" s="3">
        <v>80178</v>
      </c>
      <c r="C3950" s="3">
        <v>0</v>
      </c>
      <c r="G3950" s="4"/>
      <c r="H3950" s="4"/>
      <c r="I3950" s="4"/>
      <c r="J3950" s="4"/>
      <c r="K3950" s="4"/>
      <c r="L3950" s="4"/>
      <c r="M3950" s="4"/>
    </row>
    <row r="3951" spans="2:13" x14ac:dyDescent="0.25">
      <c r="B3951" s="3">
        <v>80179</v>
      </c>
      <c r="C3951" s="3">
        <v>0</v>
      </c>
      <c r="G3951" s="4"/>
      <c r="H3951" s="4"/>
      <c r="I3951" s="4"/>
      <c r="J3951" s="4"/>
      <c r="K3951" s="4"/>
      <c r="L3951" s="4"/>
      <c r="M3951" s="4"/>
    </row>
    <row r="3952" spans="2:13" x14ac:dyDescent="0.25">
      <c r="B3952" s="3">
        <v>80180</v>
      </c>
      <c r="C3952" s="3">
        <v>0</v>
      </c>
      <c r="G3952" s="4"/>
      <c r="H3952" s="4"/>
      <c r="I3952" s="4"/>
      <c r="J3952" s="4"/>
      <c r="K3952" s="4"/>
      <c r="L3952" s="4"/>
      <c r="M3952" s="4"/>
    </row>
    <row r="3953" spans="2:13" x14ac:dyDescent="0.25">
      <c r="B3953" s="3">
        <v>80181</v>
      </c>
      <c r="C3953" s="3">
        <v>0</v>
      </c>
      <c r="G3953" s="4"/>
      <c r="H3953" s="4"/>
      <c r="I3953" s="4"/>
      <c r="J3953" s="4"/>
      <c r="K3953" s="4"/>
      <c r="L3953" s="4"/>
      <c r="M3953" s="4"/>
    </row>
    <row r="3954" spans="2:13" x14ac:dyDescent="0.25">
      <c r="B3954" s="3">
        <v>80182</v>
      </c>
      <c r="C3954" s="3">
        <v>0</v>
      </c>
      <c r="G3954" s="4"/>
      <c r="H3954" s="4"/>
      <c r="I3954" s="4"/>
      <c r="J3954" s="4"/>
      <c r="K3954" s="4"/>
      <c r="L3954" s="4"/>
      <c r="M3954" s="4"/>
    </row>
    <row r="3955" spans="2:13" x14ac:dyDescent="0.25">
      <c r="B3955" s="3">
        <v>80183</v>
      </c>
      <c r="C3955" s="3">
        <v>0</v>
      </c>
      <c r="G3955" s="4"/>
      <c r="H3955" s="4"/>
      <c r="I3955" s="4"/>
      <c r="J3955" s="4"/>
      <c r="K3955" s="4"/>
      <c r="L3955" s="4"/>
      <c r="M3955" s="4"/>
    </row>
    <row r="3956" spans="2:13" x14ac:dyDescent="0.25">
      <c r="B3956" s="3">
        <v>80184</v>
      </c>
      <c r="C3956" s="3">
        <v>0</v>
      </c>
      <c r="G3956" s="4"/>
      <c r="H3956" s="4"/>
      <c r="I3956" s="4"/>
      <c r="J3956" s="4"/>
      <c r="K3956" s="4"/>
      <c r="L3956" s="4"/>
      <c r="M3956" s="4"/>
    </row>
    <row r="3957" spans="2:13" x14ac:dyDescent="0.25">
      <c r="B3957" s="3">
        <v>80185</v>
      </c>
      <c r="C3957" s="3">
        <v>0</v>
      </c>
      <c r="G3957" s="4"/>
      <c r="H3957" s="4"/>
      <c r="I3957" s="4"/>
      <c r="J3957" s="4"/>
      <c r="K3957" s="4"/>
      <c r="L3957" s="4"/>
      <c r="M3957" s="4"/>
    </row>
    <row r="3958" spans="2:13" x14ac:dyDescent="0.25">
      <c r="B3958" s="3">
        <v>80186</v>
      </c>
      <c r="C3958" s="3">
        <v>0</v>
      </c>
      <c r="G3958" s="4"/>
      <c r="H3958" s="4"/>
      <c r="I3958" s="4"/>
      <c r="J3958" s="4"/>
      <c r="K3958" s="4"/>
      <c r="L3958" s="4"/>
      <c r="M3958" s="4"/>
    </row>
    <row r="3959" spans="2:13" x14ac:dyDescent="0.25">
      <c r="B3959" s="3">
        <v>80187</v>
      </c>
      <c r="C3959" s="3">
        <v>0</v>
      </c>
      <c r="G3959" s="4"/>
      <c r="H3959" s="4"/>
      <c r="I3959" s="4"/>
      <c r="J3959" s="4"/>
      <c r="K3959" s="4"/>
      <c r="L3959" s="4"/>
      <c r="M3959" s="4"/>
    </row>
    <row r="3960" spans="2:13" x14ac:dyDescent="0.25">
      <c r="B3960" s="3">
        <v>80188</v>
      </c>
      <c r="C3960" s="3">
        <v>0</v>
      </c>
      <c r="G3960" s="4"/>
      <c r="H3960" s="4"/>
      <c r="I3960" s="4"/>
      <c r="J3960" s="4"/>
      <c r="K3960" s="4"/>
      <c r="L3960" s="4"/>
      <c r="M3960" s="4"/>
    </row>
    <row r="3961" spans="2:13" x14ac:dyDescent="0.25">
      <c r="B3961" s="3">
        <v>80189</v>
      </c>
      <c r="C3961" s="3">
        <v>0</v>
      </c>
      <c r="G3961" s="4"/>
      <c r="H3961" s="4"/>
      <c r="I3961" s="4"/>
      <c r="J3961" s="4"/>
      <c r="K3961" s="4"/>
      <c r="L3961" s="4"/>
      <c r="M3961" s="4"/>
    </row>
    <row r="3962" spans="2:13" x14ac:dyDescent="0.25">
      <c r="B3962" s="3">
        <v>80190</v>
      </c>
      <c r="C3962" s="3">
        <v>0</v>
      </c>
      <c r="G3962" s="4"/>
      <c r="H3962" s="4"/>
      <c r="I3962" s="4"/>
      <c r="J3962" s="4"/>
      <c r="K3962" s="4"/>
      <c r="L3962" s="4"/>
      <c r="M3962" s="4"/>
    </row>
    <row r="3963" spans="2:13" x14ac:dyDescent="0.25">
      <c r="B3963" s="3">
        <v>80191</v>
      </c>
      <c r="C3963" s="3">
        <v>0</v>
      </c>
      <c r="G3963" s="4"/>
      <c r="H3963" s="4"/>
      <c r="I3963" s="4"/>
      <c r="J3963" s="4"/>
      <c r="K3963" s="4"/>
      <c r="L3963" s="4"/>
      <c r="M3963" s="4"/>
    </row>
    <row r="3964" spans="2:13" x14ac:dyDescent="0.25">
      <c r="B3964" s="3">
        <v>80192</v>
      </c>
      <c r="C3964" s="3">
        <v>0</v>
      </c>
      <c r="G3964" s="4"/>
      <c r="H3964" s="4"/>
      <c r="I3964" s="4"/>
      <c r="J3964" s="4"/>
      <c r="K3964" s="4"/>
      <c r="L3964" s="4"/>
      <c r="M3964" s="4"/>
    </row>
    <row r="3965" spans="2:13" x14ac:dyDescent="0.25">
      <c r="B3965" s="3">
        <v>80193</v>
      </c>
      <c r="C3965" s="3">
        <v>0</v>
      </c>
      <c r="G3965" s="4"/>
      <c r="H3965" s="4"/>
      <c r="I3965" s="4"/>
      <c r="J3965" s="4"/>
      <c r="K3965" s="4"/>
      <c r="L3965" s="4"/>
      <c r="M3965" s="4"/>
    </row>
    <row r="3966" spans="2:13" x14ac:dyDescent="0.25">
      <c r="B3966" s="3">
        <v>80194</v>
      </c>
      <c r="C3966" s="3">
        <v>0</v>
      </c>
      <c r="G3966" s="4"/>
      <c r="H3966" s="4"/>
      <c r="I3966" s="4"/>
      <c r="J3966" s="4"/>
      <c r="K3966" s="4"/>
      <c r="L3966" s="4"/>
      <c r="M3966" s="4"/>
    </row>
    <row r="3967" spans="2:13" x14ac:dyDescent="0.25">
      <c r="B3967" s="3">
        <v>80195</v>
      </c>
      <c r="C3967" s="3">
        <v>0</v>
      </c>
      <c r="G3967" s="4"/>
      <c r="H3967" s="4"/>
      <c r="I3967" s="4"/>
      <c r="J3967" s="4"/>
      <c r="K3967" s="4"/>
      <c r="L3967" s="4"/>
      <c r="M3967" s="4"/>
    </row>
    <row r="3968" spans="2:13" x14ac:dyDescent="0.25">
      <c r="B3968" s="3">
        <v>80196</v>
      </c>
      <c r="C3968" s="3">
        <v>0</v>
      </c>
      <c r="G3968" s="4"/>
      <c r="H3968" s="4"/>
      <c r="I3968" s="4"/>
      <c r="J3968" s="4"/>
      <c r="K3968" s="4"/>
      <c r="L3968" s="4"/>
      <c r="M3968" s="4"/>
    </row>
    <row r="3969" spans="2:13" x14ac:dyDescent="0.25">
      <c r="B3969" s="3">
        <v>80197</v>
      </c>
      <c r="C3969" s="3">
        <v>0</v>
      </c>
      <c r="G3969" s="4"/>
      <c r="H3969" s="4"/>
      <c r="I3969" s="4"/>
      <c r="J3969" s="4"/>
      <c r="K3969" s="4"/>
      <c r="L3969" s="4"/>
      <c r="M3969" s="4"/>
    </row>
    <row r="3970" spans="2:13" x14ac:dyDescent="0.25">
      <c r="B3970" s="3">
        <v>80198</v>
      </c>
      <c r="C3970" s="3">
        <v>0</v>
      </c>
      <c r="G3970" s="4"/>
      <c r="H3970" s="4"/>
      <c r="I3970" s="4"/>
      <c r="J3970" s="4"/>
      <c r="K3970" s="4"/>
      <c r="L3970" s="4"/>
      <c r="M3970" s="4"/>
    </row>
    <row r="3971" spans="2:13" x14ac:dyDescent="0.25">
      <c r="B3971" s="3">
        <v>80199</v>
      </c>
      <c r="C3971" s="3">
        <v>0</v>
      </c>
      <c r="G3971" s="4"/>
      <c r="H3971" s="4"/>
      <c r="I3971" s="4"/>
      <c r="J3971" s="4"/>
      <c r="K3971" s="4"/>
      <c r="L3971" s="4"/>
      <c r="M3971" s="4"/>
    </row>
    <row r="3972" spans="2:13" x14ac:dyDescent="0.25">
      <c r="B3972" s="3">
        <v>80200</v>
      </c>
      <c r="C3972" s="3">
        <v>0</v>
      </c>
      <c r="G3972" s="4"/>
      <c r="H3972" s="4"/>
      <c r="I3972" s="4"/>
      <c r="J3972" s="4"/>
      <c r="K3972" s="4"/>
      <c r="L3972" s="4"/>
      <c r="M3972" s="4"/>
    </row>
    <row r="3973" spans="2:13" x14ac:dyDescent="0.25">
      <c r="B3973" s="3">
        <v>80201</v>
      </c>
      <c r="C3973" s="3">
        <v>0</v>
      </c>
      <c r="G3973" s="4"/>
      <c r="H3973" s="4"/>
      <c r="I3973" s="4"/>
      <c r="J3973" s="4"/>
      <c r="K3973" s="4"/>
      <c r="L3973" s="4"/>
      <c r="M3973" s="4"/>
    </row>
    <row r="3974" spans="2:13" x14ac:dyDescent="0.25">
      <c r="B3974" s="3">
        <v>80202</v>
      </c>
      <c r="C3974" s="3">
        <v>0</v>
      </c>
      <c r="G3974" s="4"/>
      <c r="H3974" s="4"/>
      <c r="I3974" s="4"/>
      <c r="J3974" s="4"/>
      <c r="K3974" s="4"/>
      <c r="L3974" s="4"/>
      <c r="M3974" s="4"/>
    </row>
    <row r="3975" spans="2:13" x14ac:dyDescent="0.25">
      <c r="B3975" s="3">
        <v>80203</v>
      </c>
      <c r="C3975" s="3">
        <v>0</v>
      </c>
      <c r="G3975" s="4"/>
      <c r="H3975" s="4"/>
      <c r="I3975" s="4"/>
      <c r="J3975" s="4"/>
      <c r="K3975" s="4"/>
      <c r="L3975" s="4"/>
      <c r="M3975" s="4"/>
    </row>
    <row r="3976" spans="2:13" x14ac:dyDescent="0.25">
      <c r="B3976" s="3">
        <v>80204</v>
      </c>
      <c r="C3976" s="3">
        <v>0</v>
      </c>
      <c r="G3976" s="4"/>
      <c r="H3976" s="4"/>
      <c r="I3976" s="4"/>
      <c r="J3976" s="4"/>
      <c r="K3976" s="4"/>
      <c r="L3976" s="4"/>
      <c r="M3976" s="4"/>
    </row>
    <row r="3977" spans="2:13" x14ac:dyDescent="0.25">
      <c r="B3977" s="3">
        <v>80205</v>
      </c>
      <c r="C3977" s="3">
        <v>0</v>
      </c>
      <c r="G3977" s="4"/>
      <c r="H3977" s="4"/>
      <c r="I3977" s="4"/>
      <c r="J3977" s="4"/>
      <c r="K3977" s="4"/>
      <c r="L3977" s="4"/>
      <c r="M3977" s="4"/>
    </row>
    <row r="3978" spans="2:13" x14ac:dyDescent="0.25">
      <c r="B3978" s="3">
        <v>80206</v>
      </c>
      <c r="C3978" s="3">
        <v>0</v>
      </c>
      <c r="G3978" s="4"/>
      <c r="H3978" s="4"/>
      <c r="I3978" s="4"/>
      <c r="J3978" s="4"/>
      <c r="K3978" s="4"/>
      <c r="L3978" s="4"/>
      <c r="M3978" s="4"/>
    </row>
    <row r="3979" spans="2:13" x14ac:dyDescent="0.25">
      <c r="B3979" s="3">
        <v>81184</v>
      </c>
      <c r="C3979" s="3">
        <v>0</v>
      </c>
      <c r="G3979" s="4"/>
      <c r="H3979" s="4"/>
      <c r="I3979" s="4"/>
      <c r="J3979" s="4"/>
      <c r="K3979" s="4"/>
      <c r="L3979" s="4"/>
      <c r="M3979" s="4"/>
    </row>
    <row r="3980" spans="2:13" x14ac:dyDescent="0.25">
      <c r="B3980" s="3">
        <v>81185</v>
      </c>
      <c r="C3980" s="3">
        <v>0</v>
      </c>
      <c r="G3980" s="4"/>
      <c r="H3980" s="4"/>
      <c r="I3980" s="4"/>
      <c r="J3980" s="4"/>
      <c r="K3980" s="4"/>
      <c r="L3980" s="4"/>
      <c r="M3980" s="4"/>
    </row>
    <row r="3981" spans="2:13" x14ac:dyDescent="0.25">
      <c r="B3981" s="3">
        <v>81186</v>
      </c>
      <c r="C3981" s="3">
        <v>0</v>
      </c>
      <c r="G3981" s="4"/>
      <c r="H3981" s="4"/>
      <c r="I3981" s="4"/>
      <c r="J3981" s="4"/>
      <c r="K3981" s="4"/>
      <c r="L3981" s="4"/>
      <c r="M3981" s="4"/>
    </row>
    <row r="3982" spans="2:13" x14ac:dyDescent="0.25">
      <c r="B3982" s="3">
        <v>81187</v>
      </c>
      <c r="C3982" s="3">
        <v>0</v>
      </c>
      <c r="G3982" s="4"/>
      <c r="H3982" s="4"/>
      <c r="I3982" s="4"/>
      <c r="J3982" s="4"/>
      <c r="K3982" s="4"/>
      <c r="L3982" s="4"/>
      <c r="M3982" s="4"/>
    </row>
    <row r="3983" spans="2:13" x14ac:dyDescent="0.25">
      <c r="B3983" s="3">
        <v>81188</v>
      </c>
      <c r="C3983" s="3">
        <v>0</v>
      </c>
      <c r="G3983" s="4"/>
      <c r="H3983" s="4"/>
      <c r="I3983" s="4"/>
      <c r="J3983" s="4"/>
      <c r="K3983" s="4"/>
      <c r="L3983" s="4"/>
      <c r="M3983" s="4"/>
    </row>
    <row r="3984" spans="2:13" x14ac:dyDescent="0.25">
      <c r="B3984" s="3">
        <v>81189</v>
      </c>
      <c r="C3984" s="3">
        <v>0</v>
      </c>
      <c r="G3984" s="4"/>
      <c r="H3984" s="4"/>
      <c r="I3984" s="4"/>
      <c r="J3984" s="4"/>
      <c r="K3984" s="4"/>
      <c r="L3984" s="4"/>
      <c r="M3984" s="4"/>
    </row>
    <row r="3985" spans="2:13" x14ac:dyDescent="0.25">
      <c r="B3985" s="3">
        <v>81190</v>
      </c>
      <c r="C3985" s="3">
        <v>0</v>
      </c>
      <c r="G3985" s="4"/>
      <c r="H3985" s="4"/>
      <c r="I3985" s="4"/>
      <c r="J3985" s="4"/>
      <c r="K3985" s="4"/>
      <c r="L3985" s="4"/>
      <c r="M3985" s="4"/>
    </row>
    <row r="3986" spans="2:13" x14ac:dyDescent="0.25">
      <c r="B3986" s="3">
        <v>81191</v>
      </c>
      <c r="C3986" s="3">
        <v>0</v>
      </c>
      <c r="G3986" s="4"/>
      <c r="H3986" s="4"/>
      <c r="I3986" s="4"/>
      <c r="J3986" s="4"/>
      <c r="K3986" s="4"/>
      <c r="L3986" s="4"/>
      <c r="M3986" s="4"/>
    </row>
    <row r="3987" spans="2:13" x14ac:dyDescent="0.25">
      <c r="B3987" s="3">
        <v>81192</v>
      </c>
      <c r="C3987" s="3">
        <v>0</v>
      </c>
      <c r="G3987" s="4"/>
      <c r="H3987" s="4"/>
      <c r="I3987" s="4"/>
      <c r="J3987" s="4"/>
      <c r="K3987" s="4"/>
      <c r="L3987" s="4"/>
      <c r="M3987" s="4"/>
    </row>
    <row r="3988" spans="2:13" x14ac:dyDescent="0.25">
      <c r="B3988" s="3">
        <v>81193</v>
      </c>
      <c r="C3988" s="3">
        <v>0</v>
      </c>
      <c r="G3988" s="4"/>
      <c r="H3988" s="4"/>
      <c r="I3988" s="4"/>
      <c r="J3988" s="4"/>
      <c r="K3988" s="4"/>
      <c r="L3988" s="4"/>
      <c r="M3988" s="4"/>
    </row>
    <row r="3989" spans="2:13" x14ac:dyDescent="0.25">
      <c r="B3989" s="3">
        <v>81194</v>
      </c>
      <c r="C3989" s="3">
        <v>0</v>
      </c>
      <c r="G3989" s="4"/>
      <c r="H3989" s="4"/>
      <c r="I3989" s="4"/>
      <c r="J3989" s="4"/>
      <c r="K3989" s="4"/>
      <c r="L3989" s="4"/>
      <c r="M3989" s="4"/>
    </row>
    <row r="3990" spans="2:13" x14ac:dyDescent="0.25">
      <c r="B3990" s="3">
        <v>81195</v>
      </c>
      <c r="C3990" s="3">
        <v>0</v>
      </c>
      <c r="G3990" s="4"/>
      <c r="H3990" s="4"/>
      <c r="I3990" s="4"/>
      <c r="J3990" s="4"/>
      <c r="K3990" s="4"/>
      <c r="L3990" s="4"/>
      <c r="M3990" s="4"/>
    </row>
    <row r="3991" spans="2:13" x14ac:dyDescent="0.25">
      <c r="B3991" s="3">
        <v>81196</v>
      </c>
      <c r="C3991" s="3">
        <v>0</v>
      </c>
      <c r="G3991" s="4"/>
      <c r="H3991" s="4"/>
      <c r="I3991" s="4"/>
      <c r="J3991" s="4"/>
      <c r="K3991" s="4"/>
      <c r="L3991" s="4"/>
      <c r="M3991" s="4"/>
    </row>
    <row r="3992" spans="2:13" x14ac:dyDescent="0.25">
      <c r="B3992" s="3">
        <v>81197</v>
      </c>
      <c r="C3992" s="3">
        <v>0</v>
      </c>
      <c r="G3992" s="4"/>
      <c r="H3992" s="4"/>
      <c r="I3992" s="4"/>
      <c r="J3992" s="4"/>
      <c r="K3992" s="4"/>
      <c r="L3992" s="4"/>
      <c r="M3992" s="4"/>
    </row>
    <row r="3993" spans="2:13" x14ac:dyDescent="0.25">
      <c r="B3993" s="3">
        <v>81198</v>
      </c>
      <c r="C3993" s="3">
        <v>0</v>
      </c>
      <c r="G3993" s="4"/>
      <c r="H3993" s="4"/>
      <c r="I3993" s="4"/>
      <c r="J3993" s="4"/>
      <c r="K3993" s="4"/>
      <c r="L3993" s="4"/>
      <c r="M3993" s="4"/>
    </row>
    <row r="3994" spans="2:13" x14ac:dyDescent="0.25">
      <c r="B3994" s="3">
        <v>81199</v>
      </c>
      <c r="C3994" s="3">
        <v>0</v>
      </c>
      <c r="G3994" s="4"/>
      <c r="H3994" s="4"/>
      <c r="I3994" s="4"/>
      <c r="J3994" s="4"/>
      <c r="K3994" s="4"/>
      <c r="L3994" s="4"/>
      <c r="M3994" s="4"/>
    </row>
    <row r="3995" spans="2:13" x14ac:dyDescent="0.25">
      <c r="B3995" s="3">
        <v>81200</v>
      </c>
      <c r="C3995" s="3">
        <v>0</v>
      </c>
      <c r="G3995" s="4"/>
      <c r="H3995" s="4"/>
      <c r="I3995" s="4"/>
      <c r="J3995" s="4"/>
      <c r="K3995" s="4"/>
      <c r="L3995" s="4"/>
      <c r="M3995" s="4"/>
    </row>
    <row r="3996" spans="2:13" x14ac:dyDescent="0.25">
      <c r="B3996" s="3">
        <v>81201</v>
      </c>
      <c r="C3996" s="3">
        <v>0</v>
      </c>
      <c r="G3996" s="4"/>
      <c r="H3996" s="4"/>
      <c r="I3996" s="4"/>
      <c r="J3996" s="4"/>
      <c r="K3996" s="4"/>
      <c r="L3996" s="4"/>
      <c r="M3996" s="4"/>
    </row>
    <row r="3997" spans="2:13" x14ac:dyDescent="0.25">
      <c r="B3997" s="3">
        <v>81202</v>
      </c>
      <c r="C3997" s="3">
        <v>0</v>
      </c>
      <c r="G3997" s="4"/>
      <c r="H3997" s="4"/>
      <c r="I3997" s="4"/>
      <c r="J3997" s="4"/>
      <c r="K3997" s="4"/>
      <c r="L3997" s="4"/>
      <c r="M3997" s="4"/>
    </row>
    <row r="3998" spans="2:13" x14ac:dyDescent="0.25">
      <c r="B3998" s="3">
        <v>81203</v>
      </c>
      <c r="C3998" s="3">
        <v>0</v>
      </c>
      <c r="G3998" s="4"/>
      <c r="H3998" s="4"/>
      <c r="I3998" s="4"/>
      <c r="J3998" s="4"/>
      <c r="K3998" s="4"/>
      <c r="L3998" s="4"/>
      <c r="M3998" s="4"/>
    </row>
    <row r="3999" spans="2:13" x14ac:dyDescent="0.25">
      <c r="B3999" s="3">
        <v>81204</v>
      </c>
      <c r="C3999" s="3">
        <v>0</v>
      </c>
      <c r="G3999" s="4"/>
      <c r="H3999" s="4"/>
      <c r="I3999" s="4"/>
      <c r="J3999" s="4"/>
      <c r="K3999" s="4"/>
      <c r="L3999" s="4"/>
      <c r="M3999" s="4"/>
    </row>
    <row r="4000" spans="2:13" x14ac:dyDescent="0.25">
      <c r="B4000" s="3">
        <v>81205</v>
      </c>
      <c r="C4000" s="3">
        <v>0</v>
      </c>
      <c r="G4000" s="4"/>
      <c r="H4000" s="4"/>
      <c r="I4000" s="4"/>
      <c r="J4000" s="4"/>
      <c r="K4000" s="4"/>
      <c r="L4000" s="4"/>
      <c r="M4000" s="4"/>
    </row>
    <row r="4001" spans="2:13" x14ac:dyDescent="0.25">
      <c r="B4001" s="3">
        <v>81206</v>
      </c>
      <c r="C4001" s="3">
        <v>0</v>
      </c>
      <c r="G4001" s="4"/>
      <c r="H4001" s="4"/>
      <c r="I4001" s="4"/>
      <c r="J4001" s="4"/>
      <c r="K4001" s="4"/>
      <c r="L4001" s="4"/>
      <c r="M4001" s="4"/>
    </row>
    <row r="4002" spans="2:13" x14ac:dyDescent="0.25">
      <c r="B4002" s="3">
        <v>81207</v>
      </c>
      <c r="C4002" s="3">
        <v>0</v>
      </c>
      <c r="G4002" s="4"/>
      <c r="H4002" s="4"/>
      <c r="I4002" s="4"/>
      <c r="J4002" s="4"/>
      <c r="K4002" s="4"/>
      <c r="L4002" s="4"/>
      <c r="M4002" s="4"/>
    </row>
    <row r="4003" spans="2:13" x14ac:dyDescent="0.25">
      <c r="B4003" s="3">
        <v>81208</v>
      </c>
      <c r="C4003" s="3">
        <v>0</v>
      </c>
      <c r="G4003" s="4"/>
      <c r="H4003" s="4"/>
      <c r="I4003" s="4"/>
      <c r="J4003" s="4"/>
      <c r="K4003" s="4"/>
      <c r="L4003" s="4"/>
      <c r="M4003" s="4"/>
    </row>
    <row r="4004" spans="2:13" x14ac:dyDescent="0.25">
      <c r="B4004" s="3">
        <v>81209</v>
      </c>
      <c r="C4004" s="3">
        <v>0</v>
      </c>
      <c r="G4004" s="4"/>
      <c r="H4004" s="4"/>
      <c r="I4004" s="4"/>
      <c r="J4004" s="4"/>
      <c r="K4004" s="4"/>
      <c r="L4004" s="4"/>
      <c r="M4004" s="4"/>
    </row>
    <row r="4005" spans="2:13" x14ac:dyDescent="0.25">
      <c r="B4005" s="3">
        <v>81210</v>
      </c>
      <c r="C4005" s="3">
        <v>0</v>
      </c>
      <c r="G4005" s="4"/>
      <c r="H4005" s="4"/>
      <c r="I4005" s="4"/>
      <c r="J4005" s="4"/>
      <c r="K4005" s="4"/>
      <c r="L4005" s="4"/>
      <c r="M4005" s="4"/>
    </row>
    <row r="4006" spans="2:13" x14ac:dyDescent="0.25">
      <c r="B4006" s="3">
        <v>82183</v>
      </c>
      <c r="C4006" s="3">
        <v>0</v>
      </c>
      <c r="G4006" s="4"/>
      <c r="H4006" s="4"/>
      <c r="I4006" s="4"/>
      <c r="J4006" s="4"/>
      <c r="K4006" s="4"/>
      <c r="L4006" s="4"/>
      <c r="M4006" s="4"/>
    </row>
    <row r="4007" spans="2:13" x14ac:dyDescent="0.25">
      <c r="B4007" s="3">
        <v>82184</v>
      </c>
      <c r="C4007" s="3">
        <v>0</v>
      </c>
      <c r="G4007" s="4"/>
      <c r="H4007" s="4"/>
      <c r="I4007" s="4"/>
      <c r="J4007" s="4"/>
      <c r="K4007" s="4"/>
      <c r="L4007" s="4"/>
      <c r="M4007" s="4"/>
    </row>
    <row r="4008" spans="2:13" x14ac:dyDescent="0.25">
      <c r="B4008" s="3">
        <v>82185</v>
      </c>
      <c r="C4008" s="3">
        <v>0</v>
      </c>
      <c r="G4008" s="4"/>
      <c r="H4008" s="4"/>
      <c r="I4008" s="4"/>
      <c r="J4008" s="4"/>
      <c r="K4008" s="4"/>
      <c r="L4008" s="4"/>
      <c r="M4008" s="4"/>
    </row>
    <row r="4009" spans="2:13" x14ac:dyDescent="0.25">
      <c r="B4009" s="3">
        <v>82186</v>
      </c>
      <c r="C4009" s="3">
        <v>0</v>
      </c>
      <c r="G4009" s="4"/>
      <c r="H4009" s="4"/>
      <c r="I4009" s="4"/>
      <c r="J4009" s="4"/>
      <c r="K4009" s="4"/>
      <c r="L4009" s="4"/>
      <c r="M4009" s="4"/>
    </row>
    <row r="4010" spans="2:13" x14ac:dyDescent="0.25">
      <c r="B4010" s="3">
        <v>82187</v>
      </c>
      <c r="C4010" s="3">
        <v>0</v>
      </c>
      <c r="G4010" s="4"/>
      <c r="H4010" s="4"/>
      <c r="I4010" s="4"/>
      <c r="J4010" s="4"/>
      <c r="K4010" s="4"/>
      <c r="L4010" s="4"/>
      <c r="M4010" s="4"/>
    </row>
    <row r="4011" spans="2:13" x14ac:dyDescent="0.25">
      <c r="B4011" s="3">
        <v>82188</v>
      </c>
      <c r="C4011" s="3">
        <v>0</v>
      </c>
      <c r="G4011" s="4"/>
      <c r="H4011" s="4"/>
      <c r="I4011" s="4"/>
      <c r="J4011" s="4"/>
      <c r="K4011" s="4"/>
      <c r="L4011" s="4"/>
      <c r="M4011" s="4"/>
    </row>
    <row r="4012" spans="2:13" x14ac:dyDescent="0.25">
      <c r="B4012" s="3">
        <v>82189</v>
      </c>
      <c r="C4012" s="3">
        <v>0</v>
      </c>
      <c r="G4012" s="4"/>
      <c r="H4012" s="4"/>
      <c r="I4012" s="4"/>
      <c r="J4012" s="4"/>
      <c r="K4012" s="4"/>
      <c r="L4012" s="4"/>
      <c r="M4012" s="4"/>
    </row>
    <row r="4013" spans="2:13" x14ac:dyDescent="0.25">
      <c r="B4013" s="3">
        <v>82190</v>
      </c>
      <c r="C4013" s="3">
        <v>0</v>
      </c>
      <c r="G4013" s="4"/>
      <c r="H4013" s="4"/>
      <c r="I4013" s="4"/>
      <c r="J4013" s="4"/>
      <c r="K4013" s="4"/>
      <c r="L4013" s="4"/>
      <c r="M4013" s="4"/>
    </row>
    <row r="4014" spans="2:13" x14ac:dyDescent="0.25">
      <c r="B4014" s="3">
        <v>82191</v>
      </c>
      <c r="C4014" s="3">
        <v>0</v>
      </c>
      <c r="G4014" s="4"/>
      <c r="H4014" s="4"/>
      <c r="I4014" s="4"/>
      <c r="J4014" s="4"/>
      <c r="K4014" s="4"/>
      <c r="L4014" s="4"/>
      <c r="M4014" s="4"/>
    </row>
    <row r="4015" spans="2:13" x14ac:dyDescent="0.25">
      <c r="B4015" s="3">
        <v>82192</v>
      </c>
      <c r="C4015" s="3">
        <v>0</v>
      </c>
      <c r="G4015" s="4"/>
      <c r="H4015" s="4"/>
      <c r="I4015" s="4"/>
      <c r="J4015" s="4"/>
      <c r="K4015" s="4"/>
      <c r="L4015" s="4"/>
      <c r="M4015" s="4"/>
    </row>
    <row r="4016" spans="2:13" x14ac:dyDescent="0.25">
      <c r="B4016" s="3">
        <v>82193</v>
      </c>
      <c r="C4016" s="3">
        <v>0</v>
      </c>
      <c r="G4016" s="4"/>
      <c r="H4016" s="4"/>
      <c r="I4016" s="4"/>
      <c r="J4016" s="4"/>
      <c r="K4016" s="4"/>
      <c r="L4016" s="4"/>
      <c r="M4016" s="4"/>
    </row>
    <row r="4017" spans="2:13" x14ac:dyDescent="0.25">
      <c r="B4017" s="3">
        <v>82194</v>
      </c>
      <c r="C4017" s="3">
        <v>0</v>
      </c>
      <c r="G4017" s="4"/>
      <c r="H4017" s="4"/>
      <c r="I4017" s="4"/>
      <c r="J4017" s="4"/>
      <c r="K4017" s="4"/>
      <c r="L4017" s="4"/>
      <c r="M4017" s="4"/>
    </row>
    <row r="4018" spans="2:13" x14ac:dyDescent="0.25">
      <c r="B4018" s="3">
        <v>82195</v>
      </c>
      <c r="C4018" s="3">
        <v>0</v>
      </c>
      <c r="G4018" s="4"/>
      <c r="H4018" s="4"/>
      <c r="I4018" s="4"/>
      <c r="J4018" s="4"/>
      <c r="K4018" s="4"/>
      <c r="L4018" s="4"/>
      <c r="M4018" s="4"/>
    </row>
    <row r="4019" spans="2:13" x14ac:dyDescent="0.25">
      <c r="B4019" s="3">
        <v>82196</v>
      </c>
      <c r="C4019" s="3">
        <v>0</v>
      </c>
      <c r="G4019" s="4"/>
      <c r="H4019" s="4"/>
      <c r="I4019" s="4"/>
      <c r="J4019" s="4"/>
      <c r="K4019" s="4"/>
      <c r="L4019" s="4"/>
      <c r="M4019" s="4"/>
    </row>
    <row r="4020" spans="2:13" x14ac:dyDescent="0.25">
      <c r="B4020" s="3">
        <v>82197</v>
      </c>
      <c r="C4020" s="3">
        <v>0</v>
      </c>
      <c r="G4020" s="4"/>
      <c r="H4020" s="4"/>
      <c r="I4020" s="4"/>
      <c r="J4020" s="4"/>
      <c r="K4020" s="4"/>
      <c r="L4020" s="4"/>
      <c r="M4020" s="4"/>
    </row>
    <row r="4021" spans="2:13" x14ac:dyDescent="0.25">
      <c r="B4021" s="3">
        <v>82198</v>
      </c>
      <c r="C4021" s="3">
        <v>0</v>
      </c>
      <c r="G4021" s="4"/>
      <c r="H4021" s="4"/>
      <c r="I4021" s="4"/>
      <c r="J4021" s="4"/>
      <c r="K4021" s="4"/>
      <c r="L4021" s="4"/>
      <c r="M4021" s="4"/>
    </row>
    <row r="4022" spans="2:13" x14ac:dyDescent="0.25">
      <c r="B4022" s="3">
        <v>82199</v>
      </c>
      <c r="C4022" s="3">
        <v>0</v>
      </c>
      <c r="G4022" s="4"/>
      <c r="H4022" s="4"/>
      <c r="I4022" s="4"/>
      <c r="J4022" s="4"/>
      <c r="K4022" s="4"/>
      <c r="L4022" s="4"/>
      <c r="M4022" s="4"/>
    </row>
    <row r="4023" spans="2:13" x14ac:dyDescent="0.25">
      <c r="B4023" s="3">
        <v>82200</v>
      </c>
      <c r="C4023" s="3">
        <v>0</v>
      </c>
      <c r="G4023" s="4"/>
      <c r="H4023" s="4"/>
      <c r="I4023" s="4"/>
      <c r="J4023" s="4"/>
      <c r="K4023" s="4"/>
      <c r="L4023" s="4"/>
      <c r="M4023" s="4"/>
    </row>
    <row r="4024" spans="2:13" x14ac:dyDescent="0.25">
      <c r="B4024" s="3">
        <v>82201</v>
      </c>
      <c r="C4024" s="3">
        <v>0</v>
      </c>
      <c r="G4024" s="4"/>
      <c r="H4024" s="4"/>
      <c r="I4024" s="4"/>
      <c r="J4024" s="4"/>
      <c r="K4024" s="4"/>
      <c r="L4024" s="4"/>
      <c r="M4024" s="4"/>
    </row>
    <row r="4025" spans="2:13" x14ac:dyDescent="0.25">
      <c r="B4025" s="3">
        <v>82202</v>
      </c>
      <c r="C4025" s="3">
        <v>0</v>
      </c>
      <c r="G4025" s="4"/>
      <c r="H4025" s="4"/>
      <c r="I4025" s="4"/>
      <c r="J4025" s="4"/>
      <c r="K4025" s="4"/>
      <c r="L4025" s="4"/>
      <c r="M4025" s="4"/>
    </row>
    <row r="4026" spans="2:13" x14ac:dyDescent="0.25">
      <c r="B4026" s="3">
        <v>82203</v>
      </c>
      <c r="C4026" s="3">
        <v>0</v>
      </c>
      <c r="G4026" s="4"/>
      <c r="H4026" s="4"/>
      <c r="I4026" s="4"/>
      <c r="J4026" s="4"/>
      <c r="K4026" s="4"/>
      <c r="L4026" s="4"/>
      <c r="M4026" s="4"/>
    </row>
    <row r="4027" spans="2:13" x14ac:dyDescent="0.25">
      <c r="B4027" s="3">
        <v>82204</v>
      </c>
      <c r="C4027" s="3">
        <v>0</v>
      </c>
      <c r="G4027" s="4"/>
      <c r="H4027" s="4"/>
      <c r="I4027" s="4"/>
      <c r="J4027" s="4"/>
      <c r="K4027" s="4"/>
      <c r="L4027" s="4"/>
      <c r="M4027" s="4"/>
    </row>
    <row r="4028" spans="2:13" x14ac:dyDescent="0.25">
      <c r="B4028" s="3">
        <v>82205</v>
      </c>
      <c r="C4028" s="3">
        <v>0</v>
      </c>
      <c r="G4028" s="4"/>
      <c r="H4028" s="4"/>
      <c r="I4028" s="4"/>
      <c r="J4028" s="4"/>
      <c r="K4028" s="4"/>
      <c r="L4028" s="4"/>
      <c r="M4028" s="4"/>
    </row>
    <row r="4029" spans="2:13" x14ac:dyDescent="0.25">
      <c r="B4029" s="3">
        <v>82206</v>
      </c>
      <c r="C4029" s="3">
        <v>0</v>
      </c>
      <c r="G4029" s="4"/>
      <c r="H4029" s="4"/>
      <c r="I4029" s="4"/>
      <c r="J4029" s="4"/>
      <c r="K4029" s="4"/>
      <c r="L4029" s="4"/>
      <c r="M4029" s="4"/>
    </row>
    <row r="4030" spans="2:13" x14ac:dyDescent="0.25">
      <c r="B4030" s="3">
        <v>82207</v>
      </c>
      <c r="C4030" s="3">
        <v>0</v>
      </c>
      <c r="G4030" s="4"/>
      <c r="H4030" s="4"/>
      <c r="I4030" s="4"/>
      <c r="J4030" s="4"/>
      <c r="K4030" s="4"/>
      <c r="L4030" s="4"/>
      <c r="M4030" s="4"/>
    </row>
    <row r="4031" spans="2:13" x14ac:dyDescent="0.25">
      <c r="B4031" s="3">
        <v>82208</v>
      </c>
      <c r="C4031" s="3">
        <v>0</v>
      </c>
      <c r="G4031" s="4"/>
      <c r="H4031" s="4"/>
      <c r="I4031" s="4"/>
      <c r="J4031" s="4"/>
      <c r="K4031" s="4"/>
      <c r="L4031" s="4"/>
      <c r="M4031" s="4"/>
    </row>
    <row r="4032" spans="2:13" x14ac:dyDescent="0.25">
      <c r="B4032" s="3">
        <v>82209</v>
      </c>
      <c r="C4032" s="3">
        <v>0</v>
      </c>
      <c r="G4032" s="4"/>
      <c r="H4032" s="4"/>
      <c r="I4032" s="4"/>
      <c r="J4032" s="4"/>
      <c r="K4032" s="4"/>
      <c r="L4032" s="4"/>
      <c r="M4032" s="4"/>
    </row>
    <row r="4033" spans="2:13" x14ac:dyDescent="0.25">
      <c r="B4033" s="3">
        <v>82210</v>
      </c>
      <c r="C4033" s="3">
        <v>0</v>
      </c>
      <c r="G4033" s="4"/>
      <c r="H4033" s="4"/>
      <c r="I4033" s="4"/>
      <c r="J4033" s="4"/>
      <c r="K4033" s="4"/>
      <c r="L4033" s="4"/>
      <c r="M4033" s="4"/>
    </row>
    <row r="4034" spans="2:13" x14ac:dyDescent="0.25">
      <c r="B4034" s="3">
        <v>82211</v>
      </c>
      <c r="C4034" s="3">
        <v>0</v>
      </c>
      <c r="G4034" s="4"/>
      <c r="H4034" s="4"/>
      <c r="I4034" s="4"/>
      <c r="J4034" s="4"/>
      <c r="K4034" s="4"/>
      <c r="L4034" s="4"/>
      <c r="M4034" s="4"/>
    </row>
    <row r="4035" spans="2:13" x14ac:dyDescent="0.25">
      <c r="B4035" s="3">
        <v>82212</v>
      </c>
      <c r="C4035" s="3">
        <v>0</v>
      </c>
      <c r="G4035" s="4"/>
      <c r="H4035" s="4"/>
      <c r="I4035" s="4"/>
      <c r="J4035" s="4"/>
      <c r="K4035" s="4"/>
      <c r="L4035" s="4"/>
      <c r="M4035" s="4"/>
    </row>
    <row r="4036" spans="2:13" x14ac:dyDescent="0.25">
      <c r="B4036" s="3">
        <v>82213</v>
      </c>
      <c r="C4036" s="3">
        <v>0</v>
      </c>
      <c r="G4036" s="4"/>
      <c r="H4036" s="4"/>
      <c r="I4036" s="4"/>
      <c r="J4036" s="4"/>
      <c r="K4036" s="4"/>
      <c r="L4036" s="4"/>
      <c r="M4036" s="4"/>
    </row>
    <row r="4037" spans="2:13" x14ac:dyDescent="0.25">
      <c r="B4037" s="3">
        <v>82214</v>
      </c>
      <c r="C4037" s="3">
        <v>0</v>
      </c>
      <c r="G4037" s="4"/>
      <c r="H4037" s="4"/>
      <c r="I4037" s="4"/>
      <c r="J4037" s="4"/>
      <c r="K4037" s="4"/>
      <c r="L4037" s="4"/>
      <c r="M4037" s="4"/>
    </row>
    <row r="4038" spans="2:13" x14ac:dyDescent="0.25">
      <c r="B4038" s="3">
        <v>83188</v>
      </c>
      <c r="C4038" s="3">
        <v>0</v>
      </c>
      <c r="G4038" s="4"/>
      <c r="H4038" s="4"/>
      <c r="I4038" s="4"/>
      <c r="J4038" s="4"/>
      <c r="K4038" s="4"/>
      <c r="L4038" s="4"/>
      <c r="M4038" s="4"/>
    </row>
    <row r="4039" spans="2:13" x14ac:dyDescent="0.25">
      <c r="B4039" s="3">
        <v>83189</v>
      </c>
      <c r="C4039" s="3">
        <v>0</v>
      </c>
      <c r="G4039" s="4"/>
      <c r="H4039" s="4"/>
      <c r="I4039" s="4"/>
      <c r="J4039" s="4"/>
      <c r="K4039" s="4"/>
      <c r="L4039" s="4"/>
      <c r="M4039" s="4"/>
    </row>
    <row r="4040" spans="2:13" x14ac:dyDescent="0.25">
      <c r="B4040" s="3">
        <v>83190</v>
      </c>
      <c r="C4040" s="3">
        <v>0</v>
      </c>
      <c r="G4040" s="4"/>
      <c r="H4040" s="4"/>
      <c r="I4040" s="4"/>
      <c r="J4040" s="4"/>
      <c r="K4040" s="4"/>
      <c r="L4040" s="4"/>
      <c r="M4040" s="4"/>
    </row>
    <row r="4041" spans="2:13" x14ac:dyDescent="0.25">
      <c r="B4041" s="3">
        <v>83191</v>
      </c>
      <c r="C4041" s="3">
        <v>0</v>
      </c>
      <c r="G4041" s="4"/>
      <c r="H4041" s="4"/>
      <c r="I4041" s="4"/>
      <c r="J4041" s="4"/>
      <c r="K4041" s="4"/>
      <c r="L4041" s="4"/>
      <c r="M4041" s="4"/>
    </row>
    <row r="4042" spans="2:13" x14ac:dyDescent="0.25">
      <c r="B4042" s="3">
        <v>83192</v>
      </c>
      <c r="C4042" s="3">
        <v>0</v>
      </c>
      <c r="G4042" s="4"/>
      <c r="H4042" s="4"/>
      <c r="I4042" s="4"/>
      <c r="J4042" s="4"/>
      <c r="K4042" s="4"/>
      <c r="L4042" s="4"/>
      <c r="M4042" s="4"/>
    </row>
    <row r="4043" spans="2:13" x14ac:dyDescent="0.25">
      <c r="B4043" s="3">
        <v>83193</v>
      </c>
      <c r="C4043" s="3">
        <v>0</v>
      </c>
      <c r="G4043" s="4"/>
      <c r="H4043" s="4"/>
      <c r="I4043" s="4"/>
      <c r="J4043" s="4"/>
      <c r="K4043" s="4"/>
      <c r="L4043" s="4"/>
      <c r="M4043" s="4"/>
    </row>
    <row r="4044" spans="2:13" x14ac:dyDescent="0.25">
      <c r="B4044" s="3">
        <v>83194</v>
      </c>
      <c r="C4044" s="3">
        <v>0</v>
      </c>
      <c r="G4044" s="4"/>
      <c r="H4044" s="4"/>
      <c r="I4044" s="4"/>
      <c r="J4044" s="4"/>
      <c r="K4044" s="4"/>
      <c r="L4044" s="4"/>
      <c r="M4044" s="4"/>
    </row>
    <row r="4045" spans="2:13" x14ac:dyDescent="0.25">
      <c r="B4045" s="3">
        <v>83195</v>
      </c>
      <c r="C4045" s="3">
        <v>0</v>
      </c>
      <c r="G4045" s="4"/>
      <c r="H4045" s="4"/>
      <c r="I4045" s="4"/>
      <c r="J4045" s="4"/>
      <c r="K4045" s="4"/>
      <c r="L4045" s="4"/>
      <c r="M4045" s="4"/>
    </row>
    <row r="4046" spans="2:13" x14ac:dyDescent="0.25">
      <c r="B4046" s="3">
        <v>83196</v>
      </c>
      <c r="C4046" s="3">
        <v>0</v>
      </c>
      <c r="G4046" s="4"/>
      <c r="H4046" s="4"/>
      <c r="I4046" s="4"/>
      <c r="J4046" s="4"/>
      <c r="K4046" s="4"/>
      <c r="L4046" s="4"/>
      <c r="M4046" s="4"/>
    </row>
    <row r="4047" spans="2:13" x14ac:dyDescent="0.25">
      <c r="B4047" s="3">
        <v>83197</v>
      </c>
      <c r="C4047" s="3">
        <v>0</v>
      </c>
      <c r="G4047" s="4"/>
      <c r="H4047" s="4"/>
      <c r="I4047" s="4"/>
      <c r="J4047" s="4"/>
      <c r="K4047" s="4"/>
      <c r="L4047" s="4"/>
      <c r="M4047" s="4"/>
    </row>
    <row r="4048" spans="2:13" x14ac:dyDescent="0.25">
      <c r="B4048" s="3">
        <v>83198</v>
      </c>
      <c r="C4048" s="3">
        <v>0</v>
      </c>
      <c r="G4048" s="4"/>
      <c r="H4048" s="4"/>
      <c r="I4048" s="4"/>
      <c r="J4048" s="4"/>
      <c r="K4048" s="4"/>
      <c r="L4048" s="4"/>
      <c r="M4048" s="4"/>
    </row>
    <row r="4049" spans="2:13" x14ac:dyDescent="0.25">
      <c r="B4049" s="3">
        <v>83199</v>
      </c>
      <c r="C4049" s="3">
        <v>0</v>
      </c>
      <c r="G4049" s="4"/>
      <c r="H4049" s="4"/>
      <c r="I4049" s="4"/>
      <c r="J4049" s="4"/>
      <c r="K4049" s="4"/>
      <c r="L4049" s="4"/>
      <c r="M4049" s="4"/>
    </row>
    <row r="4050" spans="2:13" x14ac:dyDescent="0.25">
      <c r="B4050" s="3">
        <v>83200</v>
      </c>
      <c r="C4050" s="3">
        <v>0</v>
      </c>
      <c r="G4050" s="4"/>
      <c r="H4050" s="4"/>
      <c r="I4050" s="4"/>
      <c r="J4050" s="4"/>
      <c r="K4050" s="4"/>
      <c r="L4050" s="4"/>
      <c r="M4050" s="4"/>
    </row>
    <row r="4051" spans="2:13" x14ac:dyDescent="0.25">
      <c r="B4051" s="3">
        <v>83201</v>
      </c>
      <c r="C4051" s="3">
        <v>0</v>
      </c>
      <c r="G4051" s="4"/>
      <c r="H4051" s="4"/>
      <c r="I4051" s="4"/>
      <c r="J4051" s="4"/>
      <c r="K4051" s="4"/>
      <c r="L4051" s="4"/>
      <c r="M4051" s="4"/>
    </row>
    <row r="4052" spans="2:13" x14ac:dyDescent="0.25">
      <c r="B4052" s="3">
        <v>83202</v>
      </c>
      <c r="C4052" s="3">
        <v>0</v>
      </c>
      <c r="G4052" s="4"/>
      <c r="H4052" s="4"/>
      <c r="I4052" s="4"/>
      <c r="J4052" s="4"/>
      <c r="K4052" s="4"/>
      <c r="L4052" s="4"/>
      <c r="M4052" s="4"/>
    </row>
    <row r="4053" spans="2:13" x14ac:dyDescent="0.25">
      <c r="B4053" s="3">
        <v>83203</v>
      </c>
      <c r="C4053" s="3">
        <v>0</v>
      </c>
      <c r="G4053" s="4"/>
      <c r="H4053" s="4"/>
      <c r="I4053" s="4"/>
      <c r="J4053" s="4"/>
      <c r="K4053" s="4"/>
      <c r="L4053" s="4"/>
      <c r="M4053" s="4"/>
    </row>
    <row r="4054" spans="2:13" x14ac:dyDescent="0.25">
      <c r="B4054" s="3">
        <v>83204</v>
      </c>
      <c r="C4054" s="3">
        <v>0</v>
      </c>
      <c r="G4054" s="4"/>
      <c r="H4054" s="4"/>
      <c r="I4054" s="4"/>
      <c r="J4054" s="4"/>
      <c r="K4054" s="4"/>
      <c r="L4054" s="4"/>
      <c r="M4054" s="4"/>
    </row>
    <row r="4055" spans="2:13" x14ac:dyDescent="0.25">
      <c r="B4055" s="3">
        <v>83205</v>
      </c>
      <c r="C4055" s="3">
        <v>0</v>
      </c>
      <c r="G4055" s="4"/>
      <c r="H4055" s="4"/>
      <c r="I4055" s="4"/>
      <c r="J4055" s="4"/>
      <c r="K4055" s="4"/>
      <c r="L4055" s="4"/>
      <c r="M4055" s="4"/>
    </row>
    <row r="4056" spans="2:13" x14ac:dyDescent="0.25">
      <c r="B4056" s="3">
        <v>83206</v>
      </c>
      <c r="C4056" s="3">
        <v>0</v>
      </c>
      <c r="G4056" s="4"/>
      <c r="H4056" s="4"/>
      <c r="I4056" s="4"/>
      <c r="J4056" s="4"/>
      <c r="K4056" s="4"/>
      <c r="L4056" s="4"/>
      <c r="M4056" s="4"/>
    </row>
    <row r="4057" spans="2:13" x14ac:dyDescent="0.25">
      <c r="B4057" s="3">
        <v>83207</v>
      </c>
      <c r="C4057" s="3">
        <v>0</v>
      </c>
      <c r="G4057" s="4"/>
      <c r="H4057" s="4"/>
      <c r="I4057" s="4"/>
      <c r="J4057" s="4"/>
      <c r="K4057" s="4"/>
      <c r="L4057" s="4"/>
      <c r="M4057" s="4"/>
    </row>
    <row r="4058" spans="2:13" x14ac:dyDescent="0.25">
      <c r="B4058" s="3">
        <v>83208</v>
      </c>
      <c r="C4058" s="3">
        <v>0</v>
      </c>
      <c r="G4058" s="4"/>
      <c r="H4058" s="4"/>
      <c r="I4058" s="4"/>
      <c r="J4058" s="4"/>
      <c r="K4058" s="4"/>
      <c r="L4058" s="4"/>
      <c r="M4058" s="4"/>
    </row>
    <row r="4059" spans="2:13" x14ac:dyDescent="0.25">
      <c r="B4059" s="3">
        <v>83209</v>
      </c>
      <c r="C4059" s="3">
        <v>0</v>
      </c>
      <c r="G4059" s="4"/>
      <c r="H4059" s="4"/>
      <c r="I4059" s="4"/>
      <c r="J4059" s="4"/>
      <c r="K4059" s="4"/>
      <c r="L4059" s="4"/>
      <c r="M4059" s="4"/>
    </row>
    <row r="4060" spans="2:13" x14ac:dyDescent="0.25">
      <c r="B4060" s="3">
        <v>83210</v>
      </c>
      <c r="C4060" s="3">
        <v>0</v>
      </c>
      <c r="G4060" s="4"/>
      <c r="H4060" s="4"/>
      <c r="I4060" s="4"/>
      <c r="J4060" s="4"/>
      <c r="K4060" s="4"/>
      <c r="L4060" s="4"/>
      <c r="M4060" s="4"/>
    </row>
    <row r="4061" spans="2:13" x14ac:dyDescent="0.25">
      <c r="B4061" s="3">
        <v>83211</v>
      </c>
      <c r="C4061" s="3">
        <v>0</v>
      </c>
      <c r="G4061" s="4"/>
      <c r="H4061" s="4"/>
      <c r="I4061" s="4"/>
      <c r="J4061" s="4"/>
      <c r="K4061" s="4"/>
      <c r="L4061" s="4"/>
      <c r="M4061" s="4"/>
    </row>
    <row r="4062" spans="2:13" x14ac:dyDescent="0.25">
      <c r="B4062" s="3">
        <v>83212</v>
      </c>
      <c r="C4062" s="3">
        <v>0</v>
      </c>
      <c r="G4062" s="4"/>
      <c r="H4062" s="4"/>
      <c r="I4062" s="4"/>
      <c r="J4062" s="4"/>
      <c r="K4062" s="4"/>
      <c r="L4062" s="4"/>
      <c r="M4062" s="4"/>
    </row>
    <row r="4063" spans="2:13" x14ac:dyDescent="0.25">
      <c r="B4063" s="3">
        <v>83213</v>
      </c>
      <c r="C4063" s="3">
        <v>0</v>
      </c>
      <c r="G4063" s="4"/>
      <c r="H4063" s="4"/>
      <c r="I4063" s="4"/>
      <c r="J4063" s="4"/>
      <c r="K4063" s="4"/>
      <c r="L4063" s="4"/>
      <c r="M4063" s="4"/>
    </row>
    <row r="4064" spans="2:13" x14ac:dyDescent="0.25">
      <c r="B4064" s="3">
        <v>83214</v>
      </c>
      <c r="C4064" s="3">
        <v>0</v>
      </c>
      <c r="G4064" s="4"/>
      <c r="H4064" s="4"/>
      <c r="I4064" s="4"/>
      <c r="J4064" s="4"/>
      <c r="K4064" s="4"/>
      <c r="L4064" s="4"/>
      <c r="M4064" s="4"/>
    </row>
    <row r="4065" spans="2:13" x14ac:dyDescent="0.25">
      <c r="B4065" s="3">
        <v>83215</v>
      </c>
      <c r="C4065" s="3">
        <v>0</v>
      </c>
      <c r="G4065" s="4"/>
      <c r="H4065" s="4"/>
      <c r="I4065" s="4"/>
      <c r="J4065" s="4"/>
      <c r="K4065" s="4"/>
      <c r="L4065" s="4"/>
      <c r="M4065" s="4"/>
    </row>
    <row r="4066" spans="2:13" x14ac:dyDescent="0.25">
      <c r="B4066" s="3">
        <v>84192</v>
      </c>
      <c r="C4066" s="3">
        <v>0</v>
      </c>
      <c r="G4066" s="4"/>
      <c r="H4066" s="4"/>
      <c r="I4066" s="4"/>
      <c r="J4066" s="4"/>
      <c r="K4066" s="4"/>
      <c r="L4066" s="4"/>
      <c r="M4066" s="4"/>
    </row>
    <row r="4067" spans="2:13" x14ac:dyDescent="0.25">
      <c r="B4067" s="3">
        <v>84193</v>
      </c>
      <c r="C4067" s="3">
        <v>0</v>
      </c>
      <c r="G4067" s="4"/>
      <c r="H4067" s="4"/>
      <c r="I4067" s="4"/>
      <c r="J4067" s="4"/>
      <c r="K4067" s="4"/>
      <c r="L4067" s="4"/>
      <c r="M4067" s="4"/>
    </row>
    <row r="4068" spans="2:13" x14ac:dyDescent="0.25">
      <c r="B4068" s="3">
        <v>84194</v>
      </c>
      <c r="C4068" s="3">
        <v>0</v>
      </c>
      <c r="G4068" s="4"/>
      <c r="H4068" s="4"/>
      <c r="I4068" s="4"/>
      <c r="J4068" s="4"/>
      <c r="K4068" s="4"/>
      <c r="L4068" s="4"/>
      <c r="M4068" s="4"/>
    </row>
    <row r="4069" spans="2:13" x14ac:dyDescent="0.25">
      <c r="B4069" s="3">
        <v>84195</v>
      </c>
      <c r="C4069" s="3">
        <v>0</v>
      </c>
      <c r="G4069" s="4"/>
      <c r="H4069" s="4"/>
      <c r="I4069" s="4"/>
      <c r="J4069" s="4"/>
      <c r="K4069" s="4"/>
      <c r="L4069" s="4"/>
      <c r="M4069" s="4"/>
    </row>
    <row r="4070" spans="2:13" x14ac:dyDescent="0.25">
      <c r="B4070" s="3">
        <v>84196</v>
      </c>
      <c r="C4070" s="3">
        <v>0</v>
      </c>
      <c r="G4070" s="4"/>
      <c r="H4070" s="4"/>
      <c r="I4070" s="4"/>
      <c r="J4070" s="4"/>
      <c r="K4070" s="4"/>
      <c r="L4070" s="4"/>
      <c r="M4070" s="4"/>
    </row>
    <row r="4071" spans="2:13" x14ac:dyDescent="0.25">
      <c r="B4071" s="3">
        <v>84197</v>
      </c>
      <c r="C4071" s="3">
        <v>0</v>
      </c>
      <c r="G4071" s="4"/>
      <c r="H4071" s="4"/>
      <c r="I4071" s="4"/>
      <c r="J4071" s="4"/>
      <c r="K4071" s="4"/>
      <c r="L4071" s="4"/>
      <c r="M4071" s="4"/>
    </row>
    <row r="4072" spans="2:13" x14ac:dyDescent="0.25">
      <c r="B4072" s="3">
        <v>84198</v>
      </c>
      <c r="C4072" s="3">
        <v>0</v>
      </c>
      <c r="G4072" s="4"/>
      <c r="H4072" s="4"/>
      <c r="I4072" s="4"/>
      <c r="J4072" s="4"/>
      <c r="K4072" s="4"/>
      <c r="L4072" s="4"/>
      <c r="M4072" s="4"/>
    </row>
    <row r="4073" spans="2:13" x14ac:dyDescent="0.25">
      <c r="B4073" s="3">
        <v>84199</v>
      </c>
      <c r="C4073" s="3">
        <v>0</v>
      </c>
      <c r="G4073" s="4"/>
      <c r="H4073" s="4"/>
      <c r="I4073" s="4"/>
      <c r="J4073" s="4"/>
      <c r="K4073" s="4"/>
      <c r="L4073" s="4"/>
      <c r="M4073" s="4"/>
    </row>
    <row r="4074" spans="2:13" x14ac:dyDescent="0.25">
      <c r="B4074" s="3">
        <v>84200</v>
      </c>
      <c r="C4074" s="3">
        <v>0</v>
      </c>
      <c r="G4074" s="4"/>
      <c r="H4074" s="4"/>
      <c r="I4074" s="4"/>
      <c r="J4074" s="4"/>
      <c r="K4074" s="4"/>
      <c r="L4074" s="4"/>
      <c r="M4074" s="4"/>
    </row>
    <row r="4075" spans="2:13" x14ac:dyDescent="0.25">
      <c r="B4075" s="3">
        <v>84201</v>
      </c>
      <c r="C4075" s="3">
        <v>0</v>
      </c>
      <c r="G4075" s="4"/>
      <c r="H4075" s="4"/>
      <c r="I4075" s="4"/>
      <c r="J4075" s="4"/>
      <c r="K4075" s="4"/>
      <c r="L4075" s="4"/>
      <c r="M4075" s="4"/>
    </row>
    <row r="4076" spans="2:13" x14ac:dyDescent="0.25">
      <c r="B4076" s="3">
        <v>84202</v>
      </c>
      <c r="C4076" s="3">
        <v>0</v>
      </c>
      <c r="G4076" s="4"/>
      <c r="H4076" s="4"/>
      <c r="I4076" s="4"/>
      <c r="J4076" s="4"/>
      <c r="K4076" s="4"/>
      <c r="L4076" s="4"/>
      <c r="M4076" s="4"/>
    </row>
    <row r="4077" spans="2:13" x14ac:dyDescent="0.25">
      <c r="B4077" s="3">
        <v>84203</v>
      </c>
      <c r="C4077" s="3">
        <v>0</v>
      </c>
      <c r="G4077" s="4"/>
      <c r="H4077" s="4"/>
      <c r="I4077" s="4"/>
      <c r="J4077" s="4"/>
      <c r="K4077" s="4"/>
      <c r="L4077" s="4"/>
      <c r="M4077" s="4"/>
    </row>
    <row r="4078" spans="2:13" x14ac:dyDescent="0.25">
      <c r="B4078" s="3">
        <v>84204</v>
      </c>
      <c r="C4078" s="3">
        <v>0</v>
      </c>
      <c r="G4078" s="4"/>
      <c r="H4078" s="4"/>
      <c r="I4078" s="4"/>
      <c r="J4078" s="4"/>
      <c r="K4078" s="4"/>
      <c r="L4078" s="4"/>
      <c r="M4078" s="4"/>
    </row>
    <row r="4079" spans="2:13" x14ac:dyDescent="0.25">
      <c r="B4079" s="3">
        <v>84205</v>
      </c>
      <c r="C4079" s="3">
        <v>0</v>
      </c>
      <c r="G4079" s="4"/>
      <c r="H4079" s="4"/>
      <c r="I4079" s="4"/>
      <c r="J4079" s="4"/>
      <c r="K4079" s="4"/>
      <c r="L4079" s="4"/>
      <c r="M4079" s="4"/>
    </row>
    <row r="4080" spans="2:13" x14ac:dyDescent="0.25">
      <c r="B4080" s="3">
        <v>84206</v>
      </c>
      <c r="C4080" s="3">
        <v>0</v>
      </c>
      <c r="G4080" s="4"/>
      <c r="H4080" s="4"/>
      <c r="I4080" s="4"/>
      <c r="J4080" s="4"/>
      <c r="K4080" s="4"/>
      <c r="L4080" s="4"/>
      <c r="M4080" s="4"/>
    </row>
    <row r="4081" spans="2:13" x14ac:dyDescent="0.25">
      <c r="B4081" s="3">
        <v>84207</v>
      </c>
      <c r="C4081" s="3">
        <v>0</v>
      </c>
      <c r="G4081" s="4"/>
      <c r="H4081" s="4"/>
      <c r="I4081" s="4"/>
      <c r="J4081" s="4"/>
      <c r="K4081" s="4"/>
      <c r="L4081" s="4"/>
      <c r="M4081" s="4"/>
    </row>
    <row r="4082" spans="2:13" x14ac:dyDescent="0.25">
      <c r="B4082" s="3">
        <v>84208</v>
      </c>
      <c r="C4082" s="3">
        <v>0</v>
      </c>
      <c r="G4082" s="4"/>
      <c r="H4082" s="4"/>
      <c r="I4082" s="4"/>
      <c r="J4082" s="4"/>
      <c r="K4082" s="4"/>
      <c r="L4082" s="4"/>
      <c r="M4082" s="4"/>
    </row>
    <row r="4083" spans="2:13" x14ac:dyDescent="0.25">
      <c r="B4083" s="3">
        <v>84209</v>
      </c>
      <c r="C4083" s="3">
        <v>0</v>
      </c>
      <c r="G4083" s="4"/>
      <c r="H4083" s="4"/>
      <c r="I4083" s="4"/>
      <c r="J4083" s="4"/>
      <c r="K4083" s="4"/>
      <c r="L4083" s="4"/>
      <c r="M4083" s="4"/>
    </row>
    <row r="4084" spans="2:13" x14ac:dyDescent="0.25">
      <c r="B4084" s="3">
        <v>84210</v>
      </c>
      <c r="C4084" s="3">
        <v>0</v>
      </c>
      <c r="G4084" s="4"/>
      <c r="H4084" s="4"/>
      <c r="I4084" s="4"/>
      <c r="J4084" s="4"/>
      <c r="K4084" s="4"/>
      <c r="L4084" s="4"/>
      <c r="M4084" s="4"/>
    </row>
    <row r="4085" spans="2:13" x14ac:dyDescent="0.25">
      <c r="B4085" s="3">
        <v>84211</v>
      </c>
      <c r="C4085" s="3">
        <v>0</v>
      </c>
      <c r="G4085" s="4"/>
      <c r="H4085" s="4"/>
      <c r="I4085" s="4"/>
      <c r="J4085" s="4"/>
      <c r="K4085" s="4"/>
      <c r="L4085" s="4"/>
      <c r="M4085" s="4"/>
    </row>
    <row r="4086" spans="2:13" x14ac:dyDescent="0.25">
      <c r="B4086" s="3">
        <v>84212</v>
      </c>
      <c r="C4086" s="3">
        <v>0</v>
      </c>
      <c r="G4086" s="4"/>
      <c r="H4086" s="4"/>
      <c r="I4086" s="4"/>
      <c r="J4086" s="4"/>
      <c r="K4086" s="4"/>
      <c r="L4086" s="4"/>
      <c r="M4086" s="4"/>
    </row>
    <row r="4087" spans="2:13" x14ac:dyDescent="0.25">
      <c r="B4087" s="3">
        <v>84213</v>
      </c>
      <c r="C4087" s="3">
        <v>0</v>
      </c>
      <c r="G4087" s="4"/>
      <c r="H4087" s="4"/>
      <c r="I4087" s="4"/>
      <c r="J4087" s="4"/>
      <c r="K4087" s="4"/>
      <c r="L4087" s="4"/>
      <c r="M4087" s="4"/>
    </row>
    <row r="4088" spans="2:13" x14ac:dyDescent="0.25">
      <c r="B4088" s="3">
        <v>84214</v>
      </c>
      <c r="C4088" s="3">
        <v>0</v>
      </c>
      <c r="G4088" s="4"/>
      <c r="H4088" s="4"/>
      <c r="I4088" s="4"/>
      <c r="J4088" s="4"/>
      <c r="K4088" s="4"/>
      <c r="L4088" s="4"/>
      <c r="M4088" s="4"/>
    </row>
    <row r="4089" spans="2:13" x14ac:dyDescent="0.25">
      <c r="B4089" s="3">
        <v>84215</v>
      </c>
      <c r="C4089" s="3">
        <v>0</v>
      </c>
      <c r="G4089" s="4"/>
      <c r="H4089" s="4"/>
      <c r="I4089" s="4"/>
      <c r="J4089" s="4"/>
      <c r="K4089" s="4"/>
      <c r="L4089" s="4"/>
      <c r="M4089" s="4"/>
    </row>
    <row r="4090" spans="2:13" x14ac:dyDescent="0.25">
      <c r="B4090" s="3">
        <v>84216</v>
      </c>
      <c r="C4090" s="3">
        <v>0</v>
      </c>
      <c r="G4090" s="4"/>
      <c r="H4090" s="4"/>
      <c r="I4090" s="4"/>
      <c r="J4090" s="4"/>
      <c r="K4090" s="4"/>
      <c r="L4090" s="4"/>
      <c r="M4090" s="4"/>
    </row>
    <row r="4091" spans="2:13" x14ac:dyDescent="0.25">
      <c r="B4091" s="3">
        <v>84217</v>
      </c>
      <c r="C4091" s="3">
        <v>0</v>
      </c>
      <c r="G4091" s="4"/>
      <c r="H4091" s="4"/>
      <c r="I4091" s="4"/>
      <c r="J4091" s="4"/>
      <c r="K4091" s="4"/>
      <c r="L4091" s="4"/>
      <c r="M4091" s="4"/>
    </row>
    <row r="4092" spans="2:13" x14ac:dyDescent="0.25">
      <c r="B4092" s="3">
        <v>84218</v>
      </c>
      <c r="C4092" s="3">
        <v>0</v>
      </c>
      <c r="G4092" s="4"/>
      <c r="H4092" s="4"/>
      <c r="I4092" s="4"/>
      <c r="J4092" s="4"/>
      <c r="K4092" s="4"/>
      <c r="L4092" s="4"/>
      <c r="M4092" s="4"/>
    </row>
    <row r="4093" spans="2:13" x14ac:dyDescent="0.25">
      <c r="B4093" s="3">
        <v>85196</v>
      </c>
      <c r="C4093" s="3">
        <v>0</v>
      </c>
      <c r="G4093" s="4"/>
      <c r="H4093" s="4"/>
      <c r="I4093" s="4"/>
      <c r="J4093" s="4"/>
      <c r="K4093" s="4"/>
      <c r="L4093" s="4"/>
      <c r="M4093" s="4"/>
    </row>
    <row r="4094" spans="2:13" x14ac:dyDescent="0.25">
      <c r="B4094" s="3">
        <v>85197</v>
      </c>
      <c r="C4094" s="3">
        <v>0</v>
      </c>
      <c r="G4094" s="4"/>
      <c r="H4094" s="4"/>
      <c r="I4094" s="4"/>
      <c r="J4094" s="4"/>
      <c r="K4094" s="4"/>
      <c r="L4094" s="4"/>
      <c r="M4094" s="4"/>
    </row>
    <row r="4095" spans="2:13" x14ac:dyDescent="0.25">
      <c r="B4095" s="3">
        <v>85198</v>
      </c>
      <c r="C4095" s="3">
        <v>0</v>
      </c>
      <c r="G4095" s="4"/>
      <c r="H4095" s="4"/>
      <c r="I4095" s="4"/>
      <c r="J4095" s="4"/>
      <c r="K4095" s="4"/>
      <c r="L4095" s="4"/>
      <c r="M4095" s="4"/>
    </row>
    <row r="4096" spans="2:13" x14ac:dyDescent="0.25">
      <c r="B4096" s="3">
        <v>85199</v>
      </c>
      <c r="C4096" s="3">
        <v>0</v>
      </c>
      <c r="G4096" s="4"/>
      <c r="H4096" s="4"/>
      <c r="I4096" s="4"/>
      <c r="J4096" s="4"/>
      <c r="K4096" s="4"/>
      <c r="L4096" s="4"/>
      <c r="M4096" s="4"/>
    </row>
    <row r="4097" spans="2:13" x14ac:dyDescent="0.25">
      <c r="B4097" s="3">
        <v>85200</v>
      </c>
      <c r="C4097" s="3">
        <v>0</v>
      </c>
      <c r="G4097" s="4"/>
      <c r="H4097" s="4"/>
      <c r="I4097" s="4"/>
      <c r="J4097" s="4"/>
      <c r="K4097" s="4"/>
      <c r="L4097" s="4"/>
      <c r="M4097" s="4"/>
    </row>
    <row r="4098" spans="2:13" x14ac:dyDescent="0.25">
      <c r="B4098" s="3">
        <v>85201</v>
      </c>
      <c r="C4098" s="3">
        <v>0</v>
      </c>
      <c r="G4098" s="4"/>
      <c r="H4098" s="4"/>
      <c r="I4098" s="4"/>
      <c r="J4098" s="4"/>
      <c r="K4098" s="4"/>
      <c r="L4098" s="4"/>
      <c r="M4098" s="4"/>
    </row>
    <row r="4099" spans="2:13" x14ac:dyDescent="0.25">
      <c r="B4099" s="3">
        <v>85202</v>
      </c>
      <c r="C4099" s="3">
        <v>0</v>
      </c>
      <c r="G4099" s="4"/>
      <c r="H4099" s="4"/>
      <c r="I4099" s="4"/>
      <c r="J4099" s="4"/>
      <c r="K4099" s="4"/>
      <c r="L4099" s="4"/>
      <c r="M4099" s="4"/>
    </row>
    <row r="4100" spans="2:13" x14ac:dyDescent="0.25">
      <c r="B4100" s="3">
        <v>85203</v>
      </c>
      <c r="C4100" s="3">
        <v>0</v>
      </c>
      <c r="G4100" s="4"/>
      <c r="H4100" s="4"/>
      <c r="I4100" s="4"/>
      <c r="J4100" s="4"/>
      <c r="K4100" s="4"/>
      <c r="L4100" s="4"/>
      <c r="M4100" s="4"/>
    </row>
    <row r="4101" spans="2:13" x14ac:dyDescent="0.25">
      <c r="B4101" s="3">
        <v>85204</v>
      </c>
      <c r="C4101" s="3">
        <v>0</v>
      </c>
      <c r="G4101" s="4"/>
      <c r="H4101" s="4"/>
      <c r="I4101" s="4"/>
      <c r="J4101" s="4"/>
      <c r="K4101" s="4"/>
      <c r="L4101" s="4"/>
      <c r="M4101" s="4"/>
    </row>
    <row r="4102" spans="2:13" x14ac:dyDescent="0.25">
      <c r="B4102" s="3">
        <v>85205</v>
      </c>
      <c r="C4102" s="3">
        <v>0</v>
      </c>
      <c r="G4102" s="4"/>
      <c r="H4102" s="4"/>
      <c r="I4102" s="4"/>
      <c r="J4102" s="4"/>
      <c r="K4102" s="4"/>
      <c r="L4102" s="4"/>
      <c r="M4102" s="4"/>
    </row>
    <row r="4103" spans="2:13" x14ac:dyDescent="0.25">
      <c r="B4103" s="3">
        <v>85206</v>
      </c>
      <c r="C4103" s="3">
        <v>0</v>
      </c>
      <c r="G4103" s="4"/>
      <c r="H4103" s="4"/>
      <c r="I4103" s="4"/>
      <c r="J4103" s="4"/>
      <c r="K4103" s="4"/>
      <c r="L4103" s="4"/>
      <c r="M4103" s="4"/>
    </row>
    <row r="4104" spans="2:13" x14ac:dyDescent="0.25">
      <c r="B4104" s="3">
        <v>85207</v>
      </c>
      <c r="C4104" s="3">
        <v>0</v>
      </c>
      <c r="G4104" s="4"/>
      <c r="H4104" s="4"/>
      <c r="I4104" s="4"/>
      <c r="J4104" s="4"/>
      <c r="K4104" s="4"/>
      <c r="L4104" s="4"/>
      <c r="M4104" s="4"/>
    </row>
    <row r="4105" spans="2:13" x14ac:dyDescent="0.25">
      <c r="B4105" s="3">
        <v>85208</v>
      </c>
      <c r="C4105" s="3">
        <v>0</v>
      </c>
      <c r="G4105" s="4"/>
      <c r="H4105" s="4"/>
      <c r="I4105" s="4"/>
      <c r="J4105" s="4"/>
      <c r="K4105" s="4"/>
      <c r="L4105" s="4"/>
      <c r="M4105" s="4"/>
    </row>
    <row r="4106" spans="2:13" x14ac:dyDescent="0.25">
      <c r="B4106" s="3">
        <v>85209</v>
      </c>
      <c r="C4106" s="3">
        <v>0</v>
      </c>
      <c r="G4106" s="4"/>
      <c r="H4106" s="4"/>
      <c r="I4106" s="4"/>
      <c r="J4106" s="4"/>
      <c r="K4106" s="4"/>
      <c r="L4106" s="4"/>
      <c r="M4106" s="4"/>
    </row>
    <row r="4107" spans="2:13" x14ac:dyDescent="0.25">
      <c r="B4107" s="3">
        <v>85210</v>
      </c>
      <c r="C4107" s="3">
        <v>0</v>
      </c>
      <c r="G4107" s="4"/>
      <c r="H4107" s="4"/>
      <c r="I4107" s="4"/>
      <c r="J4107" s="4"/>
      <c r="K4107" s="4"/>
      <c r="L4107" s="4"/>
      <c r="M4107" s="4"/>
    </row>
    <row r="4108" spans="2:13" x14ac:dyDescent="0.25">
      <c r="B4108" s="3">
        <v>85211</v>
      </c>
      <c r="C4108" s="3">
        <v>0</v>
      </c>
      <c r="G4108" s="4"/>
      <c r="H4108" s="4"/>
      <c r="I4108" s="4"/>
      <c r="J4108" s="4"/>
      <c r="K4108" s="4"/>
      <c r="L4108" s="4"/>
      <c r="M4108" s="4"/>
    </row>
    <row r="4109" spans="2:13" x14ac:dyDescent="0.25">
      <c r="B4109" s="3">
        <v>85212</v>
      </c>
      <c r="C4109" s="3">
        <v>0</v>
      </c>
      <c r="G4109" s="4"/>
      <c r="H4109" s="4"/>
      <c r="I4109" s="4"/>
      <c r="J4109" s="4"/>
      <c r="K4109" s="4"/>
      <c r="L4109" s="4"/>
      <c r="M4109" s="4"/>
    </row>
    <row r="4110" spans="2:13" x14ac:dyDescent="0.25">
      <c r="B4110" s="3">
        <v>85213</v>
      </c>
      <c r="C4110" s="3">
        <v>0</v>
      </c>
      <c r="G4110" s="4"/>
      <c r="H4110" s="4"/>
      <c r="I4110" s="4"/>
      <c r="J4110" s="4"/>
      <c r="K4110" s="4"/>
      <c r="L4110" s="4"/>
      <c r="M4110" s="4"/>
    </row>
    <row r="4111" spans="2:13" x14ac:dyDescent="0.25">
      <c r="B4111" s="3">
        <v>85214</v>
      </c>
      <c r="C4111" s="3">
        <v>0</v>
      </c>
      <c r="G4111" s="4"/>
      <c r="H4111" s="4"/>
      <c r="I4111" s="4"/>
      <c r="J4111" s="4"/>
      <c r="K4111" s="4"/>
      <c r="L4111" s="4"/>
      <c r="M4111" s="4"/>
    </row>
    <row r="4112" spans="2:13" x14ac:dyDescent="0.25">
      <c r="B4112" s="3">
        <v>85215</v>
      </c>
      <c r="C4112" s="3">
        <v>0</v>
      </c>
      <c r="G4112" s="4"/>
      <c r="H4112" s="4"/>
      <c r="I4112" s="4"/>
      <c r="J4112" s="4"/>
      <c r="K4112" s="4"/>
      <c r="L4112" s="4"/>
      <c r="M4112" s="4"/>
    </row>
    <row r="4113" spans="2:13" x14ac:dyDescent="0.25">
      <c r="B4113" s="3">
        <v>85216</v>
      </c>
      <c r="C4113" s="3">
        <v>0</v>
      </c>
      <c r="G4113" s="4"/>
      <c r="H4113" s="4"/>
      <c r="I4113" s="4"/>
      <c r="J4113" s="4"/>
      <c r="K4113" s="4"/>
      <c r="L4113" s="4"/>
      <c r="M4113" s="4"/>
    </row>
    <row r="4114" spans="2:13" x14ac:dyDescent="0.25">
      <c r="B4114" s="3">
        <v>85217</v>
      </c>
      <c r="C4114" s="3">
        <v>0</v>
      </c>
      <c r="G4114" s="4"/>
      <c r="H4114" s="4"/>
      <c r="I4114" s="4"/>
      <c r="J4114" s="4"/>
      <c r="K4114" s="4"/>
      <c r="L4114" s="4"/>
      <c r="M4114" s="4"/>
    </row>
    <row r="4115" spans="2:13" x14ac:dyDescent="0.25">
      <c r="B4115" s="3">
        <v>85218</v>
      </c>
      <c r="C4115" s="3">
        <v>0</v>
      </c>
      <c r="G4115" s="4"/>
      <c r="H4115" s="4"/>
      <c r="I4115" s="4"/>
      <c r="J4115" s="4"/>
      <c r="K4115" s="4"/>
      <c r="L4115" s="4"/>
      <c r="M4115" s="4"/>
    </row>
    <row r="4116" spans="2:13" x14ac:dyDescent="0.25">
      <c r="B4116" s="3">
        <v>85219</v>
      </c>
      <c r="C4116" s="3">
        <v>0</v>
      </c>
      <c r="G4116" s="4"/>
      <c r="H4116" s="4"/>
      <c r="I4116" s="4"/>
      <c r="J4116" s="4"/>
      <c r="K4116" s="4"/>
      <c r="L4116" s="4"/>
      <c r="M4116" s="4"/>
    </row>
    <row r="4117" spans="2:13" x14ac:dyDescent="0.25">
      <c r="B4117" s="3">
        <v>86199</v>
      </c>
      <c r="C4117" s="3">
        <v>0</v>
      </c>
      <c r="G4117" s="4"/>
      <c r="H4117" s="4"/>
      <c r="I4117" s="4"/>
      <c r="J4117" s="4"/>
      <c r="K4117" s="4"/>
      <c r="L4117" s="4"/>
      <c r="M4117" s="4"/>
    </row>
    <row r="4118" spans="2:13" x14ac:dyDescent="0.25">
      <c r="B4118" s="3">
        <v>86200</v>
      </c>
      <c r="C4118" s="3">
        <v>0</v>
      </c>
      <c r="G4118" s="4"/>
      <c r="H4118" s="4"/>
      <c r="I4118" s="4"/>
      <c r="J4118" s="4"/>
      <c r="K4118" s="4"/>
      <c r="L4118" s="4"/>
      <c r="M4118" s="4"/>
    </row>
    <row r="4119" spans="2:13" x14ac:dyDescent="0.25">
      <c r="B4119" s="3">
        <v>86201</v>
      </c>
      <c r="C4119" s="3">
        <v>0</v>
      </c>
      <c r="G4119" s="4"/>
      <c r="H4119" s="4"/>
      <c r="I4119" s="4"/>
      <c r="J4119" s="4"/>
      <c r="K4119" s="4"/>
      <c r="L4119" s="4"/>
      <c r="M4119" s="4"/>
    </row>
    <row r="4120" spans="2:13" x14ac:dyDescent="0.25">
      <c r="B4120" s="3">
        <v>86202</v>
      </c>
      <c r="C4120" s="3">
        <v>0</v>
      </c>
      <c r="G4120" s="4"/>
      <c r="H4120" s="4"/>
      <c r="I4120" s="4"/>
      <c r="J4120" s="4"/>
      <c r="K4120" s="4"/>
      <c r="L4120" s="4"/>
      <c r="M4120" s="4"/>
    </row>
    <row r="4121" spans="2:13" x14ac:dyDescent="0.25">
      <c r="B4121" s="3">
        <v>86203</v>
      </c>
      <c r="C4121" s="3">
        <v>0</v>
      </c>
      <c r="G4121" s="4"/>
      <c r="H4121" s="4"/>
      <c r="I4121" s="4"/>
      <c r="J4121" s="4"/>
      <c r="K4121" s="4"/>
      <c r="L4121" s="4"/>
      <c r="M4121" s="4"/>
    </row>
    <row r="4122" spans="2:13" x14ac:dyDescent="0.25">
      <c r="B4122" s="3">
        <v>86204</v>
      </c>
      <c r="C4122" s="3">
        <v>0</v>
      </c>
      <c r="G4122" s="4"/>
      <c r="H4122" s="4"/>
      <c r="I4122" s="4"/>
      <c r="J4122" s="4"/>
      <c r="K4122" s="4"/>
      <c r="L4122" s="4"/>
      <c r="M4122" s="4"/>
    </row>
    <row r="4123" spans="2:13" x14ac:dyDescent="0.25">
      <c r="B4123" s="3">
        <v>86205</v>
      </c>
      <c r="C4123" s="3">
        <v>0</v>
      </c>
      <c r="G4123" s="4"/>
      <c r="H4123" s="4"/>
      <c r="I4123" s="4"/>
      <c r="J4123" s="4"/>
      <c r="K4123" s="4"/>
      <c r="L4123" s="4"/>
      <c r="M4123" s="4"/>
    </row>
    <row r="4124" spans="2:13" x14ac:dyDescent="0.25">
      <c r="B4124" s="3">
        <v>86206</v>
      </c>
      <c r="C4124" s="3">
        <v>0</v>
      </c>
      <c r="G4124" s="4"/>
      <c r="H4124" s="4"/>
      <c r="I4124" s="4"/>
      <c r="J4124" s="4"/>
      <c r="K4124" s="4"/>
      <c r="L4124" s="4"/>
      <c r="M4124" s="4"/>
    </row>
    <row r="4125" spans="2:13" x14ac:dyDescent="0.25">
      <c r="B4125" s="3">
        <v>86207</v>
      </c>
      <c r="C4125" s="3">
        <v>0</v>
      </c>
      <c r="G4125" s="4"/>
      <c r="H4125" s="4"/>
      <c r="I4125" s="4"/>
      <c r="J4125" s="4"/>
      <c r="K4125" s="4"/>
      <c r="L4125" s="4"/>
      <c r="M4125" s="4"/>
    </row>
    <row r="4126" spans="2:13" x14ac:dyDescent="0.25">
      <c r="B4126" s="3">
        <v>86208</v>
      </c>
      <c r="C4126" s="3">
        <v>0</v>
      </c>
      <c r="G4126" s="4"/>
      <c r="H4126" s="4"/>
      <c r="I4126" s="4"/>
      <c r="J4126" s="4"/>
      <c r="K4126" s="4"/>
      <c r="L4126" s="4"/>
      <c r="M4126" s="4"/>
    </row>
    <row r="4127" spans="2:13" x14ac:dyDescent="0.25">
      <c r="B4127" s="3">
        <v>86209</v>
      </c>
      <c r="C4127" s="3">
        <v>0</v>
      </c>
      <c r="G4127" s="4"/>
      <c r="H4127" s="4"/>
      <c r="I4127" s="4"/>
      <c r="J4127" s="4"/>
      <c r="K4127" s="4"/>
      <c r="L4127" s="4"/>
      <c r="M4127" s="4"/>
    </row>
    <row r="4128" spans="2:13" x14ac:dyDescent="0.25">
      <c r="B4128" s="3">
        <v>86210</v>
      </c>
      <c r="C4128" s="3">
        <v>0</v>
      </c>
      <c r="G4128" s="4"/>
      <c r="H4128" s="4"/>
      <c r="I4128" s="4"/>
      <c r="J4128" s="4"/>
      <c r="K4128" s="4"/>
      <c r="L4128" s="4"/>
      <c r="M4128" s="4"/>
    </row>
    <row r="4129" spans="2:13" x14ac:dyDescent="0.25">
      <c r="B4129" s="3">
        <v>86211</v>
      </c>
      <c r="C4129" s="3">
        <v>0</v>
      </c>
      <c r="G4129" s="4"/>
      <c r="H4129" s="4"/>
      <c r="I4129" s="4"/>
      <c r="J4129" s="4"/>
      <c r="K4129" s="4"/>
      <c r="L4129" s="4"/>
      <c r="M4129" s="4"/>
    </row>
    <row r="4130" spans="2:13" x14ac:dyDescent="0.25">
      <c r="B4130" s="3">
        <v>86212</v>
      </c>
      <c r="C4130" s="3">
        <v>0</v>
      </c>
      <c r="G4130" s="4"/>
      <c r="H4130" s="4"/>
      <c r="I4130" s="4"/>
      <c r="J4130" s="4"/>
      <c r="K4130" s="4"/>
      <c r="L4130" s="4"/>
      <c r="M4130" s="4"/>
    </row>
    <row r="4131" spans="2:13" x14ac:dyDescent="0.25">
      <c r="B4131" s="3">
        <v>86213</v>
      </c>
      <c r="C4131" s="3">
        <v>0</v>
      </c>
      <c r="G4131" s="4"/>
      <c r="H4131" s="4"/>
      <c r="I4131" s="4"/>
      <c r="J4131" s="4"/>
      <c r="K4131" s="4"/>
      <c r="L4131" s="4"/>
      <c r="M4131" s="4"/>
    </row>
    <row r="4132" spans="2:13" x14ac:dyDescent="0.25">
      <c r="B4132" s="3">
        <v>86214</v>
      </c>
      <c r="C4132" s="3">
        <v>0</v>
      </c>
      <c r="G4132" s="4"/>
      <c r="H4132" s="4"/>
      <c r="I4132" s="4"/>
      <c r="J4132" s="4"/>
      <c r="K4132" s="4"/>
      <c r="L4132" s="4"/>
      <c r="M4132" s="4"/>
    </row>
    <row r="4133" spans="2:13" x14ac:dyDescent="0.25">
      <c r="B4133" s="3">
        <v>86215</v>
      </c>
      <c r="C4133" s="3">
        <v>0</v>
      </c>
      <c r="G4133" s="4"/>
      <c r="H4133" s="4"/>
      <c r="I4133" s="4"/>
      <c r="J4133" s="4"/>
      <c r="K4133" s="4"/>
      <c r="L4133" s="4"/>
      <c r="M4133" s="4"/>
    </row>
    <row r="4134" spans="2:13" x14ac:dyDescent="0.25">
      <c r="B4134" s="3">
        <v>86216</v>
      </c>
      <c r="C4134" s="3">
        <v>0</v>
      </c>
      <c r="G4134" s="4"/>
      <c r="H4134" s="4"/>
      <c r="I4134" s="4"/>
      <c r="J4134" s="4"/>
      <c r="K4134" s="4"/>
      <c r="L4134" s="4"/>
      <c r="M4134" s="4"/>
    </row>
    <row r="4135" spans="2:13" x14ac:dyDescent="0.25">
      <c r="B4135" s="3">
        <v>86217</v>
      </c>
      <c r="C4135" s="3">
        <v>0</v>
      </c>
      <c r="G4135" s="4"/>
      <c r="H4135" s="4"/>
      <c r="I4135" s="4"/>
      <c r="J4135" s="4"/>
      <c r="K4135" s="4"/>
      <c r="L4135" s="4"/>
      <c r="M4135" s="4"/>
    </row>
    <row r="4136" spans="2:13" x14ac:dyDescent="0.25">
      <c r="B4136" s="3">
        <v>86218</v>
      </c>
      <c r="C4136" s="3">
        <v>0</v>
      </c>
      <c r="G4136" s="4"/>
      <c r="H4136" s="4"/>
      <c r="I4136" s="4"/>
      <c r="J4136" s="4"/>
      <c r="K4136" s="4"/>
      <c r="L4136" s="4"/>
      <c r="M4136" s="4"/>
    </row>
    <row r="4137" spans="2:13" x14ac:dyDescent="0.25">
      <c r="B4137" s="3">
        <v>86219</v>
      </c>
      <c r="C4137" s="3">
        <v>0</v>
      </c>
      <c r="G4137" s="4"/>
      <c r="H4137" s="4"/>
      <c r="I4137" s="4"/>
      <c r="J4137" s="4"/>
      <c r="K4137" s="4"/>
      <c r="L4137" s="4"/>
      <c r="M4137" s="4"/>
    </row>
    <row r="4138" spans="2:13" x14ac:dyDescent="0.25">
      <c r="B4138" s="3">
        <v>86220</v>
      </c>
      <c r="C4138" s="3">
        <v>0</v>
      </c>
      <c r="G4138" s="4"/>
      <c r="H4138" s="4"/>
      <c r="I4138" s="4"/>
      <c r="J4138" s="4"/>
      <c r="K4138" s="4"/>
      <c r="L4138" s="4"/>
      <c r="M4138" s="4"/>
    </row>
    <row r="4139" spans="2:13" x14ac:dyDescent="0.25">
      <c r="B4139" s="3">
        <v>86221</v>
      </c>
      <c r="C4139" s="3">
        <v>0</v>
      </c>
      <c r="G4139" s="4"/>
      <c r="H4139" s="4"/>
      <c r="I4139" s="4"/>
      <c r="J4139" s="4"/>
      <c r="K4139" s="4"/>
      <c r="L4139" s="4"/>
      <c r="M4139" s="4"/>
    </row>
    <row r="4140" spans="2:13" x14ac:dyDescent="0.25">
      <c r="B4140" s="3">
        <v>86222</v>
      </c>
      <c r="C4140" s="3">
        <v>0</v>
      </c>
      <c r="G4140" s="4"/>
      <c r="H4140" s="4"/>
      <c r="I4140" s="4"/>
      <c r="J4140" s="4"/>
      <c r="K4140" s="4"/>
      <c r="L4140" s="4"/>
      <c r="M4140" s="4"/>
    </row>
    <row r="4141" spans="2:13" x14ac:dyDescent="0.25">
      <c r="B4141" s="3">
        <v>86223</v>
      </c>
      <c r="C4141" s="3">
        <v>0</v>
      </c>
      <c r="G4141" s="4"/>
      <c r="H4141" s="4"/>
      <c r="I4141" s="4"/>
      <c r="J4141" s="4"/>
      <c r="K4141" s="4"/>
      <c r="L4141" s="4"/>
      <c r="M4141" s="4"/>
    </row>
    <row r="4142" spans="2:13" x14ac:dyDescent="0.25">
      <c r="B4142" s="3">
        <v>86224</v>
      </c>
      <c r="C4142" s="3">
        <v>0</v>
      </c>
      <c r="G4142" s="4"/>
      <c r="H4142" s="4"/>
      <c r="I4142" s="4"/>
      <c r="J4142" s="4"/>
      <c r="K4142" s="4"/>
      <c r="L4142" s="4"/>
      <c r="M4142" s="4"/>
    </row>
    <row r="4143" spans="2:13" x14ac:dyDescent="0.25">
      <c r="B4143" s="3">
        <v>86225</v>
      </c>
      <c r="C4143" s="3">
        <v>0</v>
      </c>
      <c r="G4143" s="4"/>
      <c r="H4143" s="4"/>
      <c r="I4143" s="4"/>
      <c r="J4143" s="4"/>
      <c r="K4143" s="4"/>
      <c r="L4143" s="4"/>
      <c r="M4143" s="4"/>
    </row>
    <row r="4144" spans="2:13" x14ac:dyDescent="0.25">
      <c r="B4144" s="3">
        <v>86226</v>
      </c>
      <c r="C4144" s="3">
        <v>0</v>
      </c>
      <c r="G4144" s="4"/>
      <c r="H4144" s="4"/>
      <c r="I4144" s="4"/>
      <c r="J4144" s="4"/>
      <c r="K4144" s="4"/>
      <c r="L4144" s="4"/>
      <c r="M4144" s="4"/>
    </row>
    <row r="4145" spans="2:13" x14ac:dyDescent="0.25">
      <c r="B4145" s="3">
        <v>87201</v>
      </c>
      <c r="C4145" s="3">
        <v>0</v>
      </c>
      <c r="G4145" s="4"/>
      <c r="H4145" s="4"/>
      <c r="I4145" s="4"/>
      <c r="J4145" s="4"/>
      <c r="K4145" s="4"/>
      <c r="L4145" s="4"/>
      <c r="M4145" s="4"/>
    </row>
    <row r="4146" spans="2:13" x14ac:dyDescent="0.25">
      <c r="B4146" s="3">
        <v>87202</v>
      </c>
      <c r="C4146" s="3">
        <v>0</v>
      </c>
      <c r="G4146" s="4"/>
      <c r="H4146" s="4"/>
      <c r="I4146" s="4"/>
      <c r="J4146" s="4"/>
      <c r="K4146" s="4"/>
      <c r="L4146" s="4"/>
      <c r="M4146" s="4"/>
    </row>
    <row r="4147" spans="2:13" x14ac:dyDescent="0.25">
      <c r="B4147" s="3">
        <v>87203</v>
      </c>
      <c r="C4147" s="3">
        <v>0</v>
      </c>
      <c r="G4147" s="4"/>
      <c r="H4147" s="4"/>
      <c r="I4147" s="4"/>
      <c r="J4147" s="4"/>
      <c r="K4147" s="4"/>
      <c r="L4147" s="4"/>
      <c r="M4147" s="4"/>
    </row>
    <row r="4148" spans="2:13" x14ac:dyDescent="0.25">
      <c r="B4148" s="3">
        <v>87204</v>
      </c>
      <c r="C4148" s="3">
        <v>0</v>
      </c>
      <c r="G4148" s="4"/>
      <c r="H4148" s="4"/>
      <c r="I4148" s="4"/>
      <c r="J4148" s="4"/>
      <c r="K4148" s="4"/>
      <c r="L4148" s="4"/>
      <c r="M4148" s="4"/>
    </row>
    <row r="4149" spans="2:13" x14ac:dyDescent="0.25">
      <c r="B4149" s="3">
        <v>87205</v>
      </c>
      <c r="C4149" s="3">
        <v>0</v>
      </c>
      <c r="G4149" s="4"/>
      <c r="H4149" s="4"/>
      <c r="I4149" s="4"/>
      <c r="J4149" s="4"/>
      <c r="K4149" s="4"/>
      <c r="L4149" s="4"/>
      <c r="M4149" s="4"/>
    </row>
    <row r="4150" spans="2:13" x14ac:dyDescent="0.25">
      <c r="B4150" s="3">
        <v>87206</v>
      </c>
      <c r="C4150" s="3">
        <v>0</v>
      </c>
      <c r="G4150" s="4"/>
      <c r="H4150" s="4"/>
      <c r="I4150" s="4"/>
      <c r="J4150" s="4"/>
      <c r="K4150" s="4"/>
      <c r="L4150" s="4"/>
      <c r="M4150" s="4"/>
    </row>
    <row r="4151" spans="2:13" x14ac:dyDescent="0.25">
      <c r="B4151" s="3">
        <v>87207</v>
      </c>
      <c r="C4151" s="3">
        <v>0</v>
      </c>
      <c r="G4151" s="4"/>
      <c r="H4151" s="4"/>
      <c r="I4151" s="4"/>
      <c r="J4151" s="4"/>
      <c r="K4151" s="4"/>
      <c r="L4151" s="4"/>
      <c r="M4151" s="4"/>
    </row>
    <row r="4152" spans="2:13" x14ac:dyDescent="0.25">
      <c r="B4152" s="3">
        <v>87208</v>
      </c>
      <c r="C4152" s="3">
        <v>0</v>
      </c>
      <c r="G4152" s="4"/>
      <c r="H4152" s="4"/>
      <c r="I4152" s="4"/>
      <c r="J4152" s="4"/>
      <c r="K4152" s="4"/>
      <c r="L4152" s="4"/>
      <c r="M4152" s="4"/>
    </row>
    <row r="4153" spans="2:13" x14ac:dyDescent="0.25">
      <c r="B4153" s="3">
        <v>87209</v>
      </c>
      <c r="C4153" s="3">
        <v>0</v>
      </c>
      <c r="G4153" s="4"/>
      <c r="H4153" s="4"/>
      <c r="I4153" s="4"/>
      <c r="J4153" s="4"/>
      <c r="K4153" s="4"/>
      <c r="L4153" s="4"/>
      <c r="M4153" s="4"/>
    </row>
    <row r="4154" spans="2:13" x14ac:dyDescent="0.25">
      <c r="B4154" s="3">
        <v>87210</v>
      </c>
      <c r="C4154" s="3">
        <v>0</v>
      </c>
      <c r="G4154" s="4"/>
      <c r="H4154" s="4"/>
      <c r="I4154" s="4"/>
      <c r="J4154" s="4"/>
      <c r="K4154" s="4"/>
      <c r="L4154" s="4"/>
      <c r="M4154" s="4"/>
    </row>
    <row r="4155" spans="2:13" x14ac:dyDescent="0.25">
      <c r="B4155" s="3">
        <v>87211</v>
      </c>
      <c r="C4155" s="3">
        <v>0</v>
      </c>
      <c r="G4155" s="4"/>
      <c r="H4155" s="4"/>
      <c r="I4155" s="4"/>
      <c r="J4155" s="4"/>
      <c r="K4155" s="4"/>
      <c r="L4155" s="4"/>
      <c r="M4155" s="4"/>
    </row>
    <row r="4156" spans="2:13" x14ac:dyDescent="0.25">
      <c r="B4156" s="3">
        <v>87212</v>
      </c>
      <c r="C4156" s="3">
        <v>0</v>
      </c>
      <c r="G4156" s="4"/>
      <c r="H4156" s="4"/>
      <c r="I4156" s="4"/>
      <c r="J4156" s="4"/>
      <c r="K4156" s="4"/>
      <c r="L4156" s="4"/>
      <c r="M4156" s="4"/>
    </row>
    <row r="4157" spans="2:13" x14ac:dyDescent="0.25">
      <c r="B4157" s="3">
        <v>87213</v>
      </c>
      <c r="C4157" s="3">
        <v>0</v>
      </c>
      <c r="G4157" s="4"/>
      <c r="H4157" s="4"/>
      <c r="I4157" s="4"/>
      <c r="J4157" s="4"/>
      <c r="K4157" s="4"/>
      <c r="L4157" s="4"/>
      <c r="M4157" s="4"/>
    </row>
    <row r="4158" spans="2:13" x14ac:dyDescent="0.25">
      <c r="B4158" s="3">
        <v>87214</v>
      </c>
      <c r="C4158" s="3">
        <v>0</v>
      </c>
      <c r="G4158" s="4"/>
      <c r="H4158" s="4"/>
      <c r="I4158" s="4"/>
      <c r="J4158" s="4"/>
      <c r="K4158" s="4"/>
      <c r="L4158" s="4"/>
      <c r="M4158" s="4"/>
    </row>
    <row r="4159" spans="2:13" x14ac:dyDescent="0.25">
      <c r="B4159" s="3">
        <v>87215</v>
      </c>
      <c r="C4159" s="3">
        <v>0</v>
      </c>
      <c r="G4159" s="4"/>
      <c r="H4159" s="4"/>
      <c r="I4159" s="4"/>
      <c r="J4159" s="4"/>
      <c r="K4159" s="4"/>
      <c r="L4159" s="4"/>
      <c r="M4159" s="4"/>
    </row>
    <row r="4160" spans="2:13" x14ac:dyDescent="0.25">
      <c r="B4160" s="3">
        <v>87216</v>
      </c>
      <c r="C4160" s="3">
        <v>0</v>
      </c>
      <c r="G4160" s="4"/>
      <c r="H4160" s="4"/>
      <c r="I4160" s="4"/>
      <c r="J4160" s="4"/>
      <c r="K4160" s="4"/>
      <c r="L4160" s="4"/>
      <c r="M4160" s="4"/>
    </row>
    <row r="4161" spans="2:13" x14ac:dyDescent="0.25">
      <c r="B4161" s="3">
        <v>87217</v>
      </c>
      <c r="C4161" s="3">
        <v>0</v>
      </c>
      <c r="G4161" s="4"/>
      <c r="H4161" s="4"/>
      <c r="I4161" s="4"/>
      <c r="J4161" s="4"/>
      <c r="K4161" s="4"/>
      <c r="L4161" s="4"/>
      <c r="M4161" s="4"/>
    </row>
    <row r="4162" spans="2:13" x14ac:dyDescent="0.25">
      <c r="B4162" s="3">
        <v>87218</v>
      </c>
      <c r="C4162" s="3">
        <v>0</v>
      </c>
      <c r="G4162" s="4"/>
      <c r="H4162" s="4"/>
      <c r="I4162" s="4"/>
      <c r="J4162" s="4"/>
      <c r="K4162" s="4"/>
      <c r="L4162" s="4"/>
      <c r="M4162" s="4"/>
    </row>
    <row r="4163" spans="2:13" x14ac:dyDescent="0.25">
      <c r="B4163" s="3">
        <v>87219</v>
      </c>
      <c r="C4163" s="3">
        <v>0</v>
      </c>
      <c r="G4163" s="4"/>
      <c r="H4163" s="4"/>
      <c r="I4163" s="4"/>
      <c r="J4163" s="4"/>
      <c r="K4163" s="4"/>
      <c r="L4163" s="4"/>
      <c r="M4163" s="4"/>
    </row>
    <row r="4164" spans="2:13" x14ac:dyDescent="0.25">
      <c r="B4164" s="3">
        <v>87220</v>
      </c>
      <c r="C4164" s="3">
        <v>0</v>
      </c>
      <c r="G4164" s="4"/>
      <c r="H4164" s="4"/>
      <c r="I4164" s="4"/>
      <c r="J4164" s="4"/>
      <c r="K4164" s="4"/>
      <c r="L4164" s="4"/>
      <c r="M4164" s="4"/>
    </row>
    <row r="4165" spans="2:13" x14ac:dyDescent="0.25">
      <c r="B4165" s="3">
        <v>87221</v>
      </c>
      <c r="C4165" s="3">
        <v>0</v>
      </c>
      <c r="G4165" s="4"/>
      <c r="H4165" s="4"/>
      <c r="I4165" s="4"/>
      <c r="J4165" s="4"/>
      <c r="K4165" s="4"/>
      <c r="L4165" s="4"/>
      <c r="M4165" s="4"/>
    </row>
    <row r="4166" spans="2:13" x14ac:dyDescent="0.25">
      <c r="B4166" s="3">
        <v>87222</v>
      </c>
      <c r="C4166" s="3">
        <v>0</v>
      </c>
      <c r="G4166" s="4"/>
      <c r="H4166" s="4"/>
      <c r="I4166" s="4"/>
      <c r="J4166" s="4"/>
      <c r="K4166" s="4"/>
      <c r="L4166" s="4"/>
      <c r="M4166" s="4"/>
    </row>
    <row r="4167" spans="2:13" x14ac:dyDescent="0.25">
      <c r="B4167" s="3">
        <v>87223</v>
      </c>
      <c r="C4167" s="3">
        <v>0</v>
      </c>
      <c r="G4167" s="4"/>
      <c r="H4167" s="4"/>
      <c r="I4167" s="4"/>
      <c r="J4167" s="4"/>
      <c r="K4167" s="4"/>
      <c r="L4167" s="4"/>
      <c r="M4167" s="4"/>
    </row>
    <row r="4168" spans="2:13" x14ac:dyDescent="0.25">
      <c r="B4168" s="3">
        <v>87224</v>
      </c>
      <c r="C4168" s="3">
        <v>0</v>
      </c>
      <c r="G4168" s="4"/>
      <c r="H4168" s="4"/>
      <c r="I4168" s="4"/>
      <c r="J4168" s="4"/>
      <c r="K4168" s="4"/>
      <c r="L4168" s="4"/>
      <c r="M4168" s="4"/>
    </row>
    <row r="4169" spans="2:13" x14ac:dyDescent="0.25">
      <c r="B4169" s="3">
        <v>87225</v>
      </c>
      <c r="C4169" s="3">
        <v>0</v>
      </c>
      <c r="G4169" s="4"/>
      <c r="H4169" s="4"/>
      <c r="I4169" s="4"/>
      <c r="J4169" s="4"/>
      <c r="K4169" s="4"/>
      <c r="L4169" s="4"/>
      <c r="M4169" s="4"/>
    </row>
    <row r="4170" spans="2:13" x14ac:dyDescent="0.25">
      <c r="B4170" s="3">
        <v>87226</v>
      </c>
      <c r="C4170" s="3">
        <v>0</v>
      </c>
      <c r="G4170" s="4"/>
      <c r="H4170" s="4"/>
      <c r="I4170" s="4"/>
      <c r="J4170" s="4"/>
      <c r="K4170" s="4"/>
      <c r="L4170" s="4"/>
      <c r="M4170" s="4"/>
    </row>
    <row r="4171" spans="2:13" x14ac:dyDescent="0.25">
      <c r="B4171" s="3">
        <v>87227</v>
      </c>
      <c r="C4171" s="3">
        <v>0</v>
      </c>
      <c r="G4171" s="4"/>
      <c r="H4171" s="4"/>
      <c r="I4171" s="4"/>
      <c r="J4171" s="4"/>
      <c r="K4171" s="4"/>
      <c r="L4171" s="4"/>
      <c r="M4171" s="4"/>
    </row>
    <row r="4172" spans="2:13" x14ac:dyDescent="0.25">
      <c r="B4172" s="3">
        <v>87228</v>
      </c>
      <c r="C4172" s="3">
        <v>0</v>
      </c>
      <c r="G4172" s="4"/>
      <c r="H4172" s="4"/>
      <c r="I4172" s="4"/>
      <c r="J4172" s="4"/>
      <c r="K4172" s="4"/>
      <c r="L4172" s="4"/>
      <c r="M4172" s="4"/>
    </row>
    <row r="4173" spans="2:13" x14ac:dyDescent="0.25">
      <c r="B4173" s="3">
        <v>87229</v>
      </c>
      <c r="C4173" s="3">
        <v>0</v>
      </c>
      <c r="G4173" s="4"/>
      <c r="H4173" s="4"/>
      <c r="I4173" s="4"/>
      <c r="J4173" s="4"/>
      <c r="K4173" s="4"/>
      <c r="L4173" s="4"/>
      <c r="M4173" s="4"/>
    </row>
    <row r="4174" spans="2:13" x14ac:dyDescent="0.25">
      <c r="B4174" s="3">
        <v>88206</v>
      </c>
      <c r="C4174" s="3">
        <v>0</v>
      </c>
      <c r="G4174" s="4"/>
      <c r="H4174" s="4"/>
      <c r="I4174" s="4"/>
      <c r="J4174" s="4"/>
      <c r="K4174" s="4"/>
      <c r="L4174" s="4"/>
      <c r="M4174" s="4"/>
    </row>
    <row r="4175" spans="2:13" x14ac:dyDescent="0.25">
      <c r="B4175" s="3">
        <v>88207</v>
      </c>
      <c r="C4175" s="3">
        <v>0</v>
      </c>
      <c r="G4175" s="4"/>
      <c r="H4175" s="4"/>
      <c r="I4175" s="4"/>
      <c r="J4175" s="4"/>
      <c r="K4175" s="4"/>
      <c r="L4175" s="4"/>
      <c r="M4175" s="4"/>
    </row>
    <row r="4176" spans="2:13" x14ac:dyDescent="0.25">
      <c r="B4176" s="3">
        <v>88208</v>
      </c>
      <c r="C4176" s="3">
        <v>0</v>
      </c>
      <c r="G4176" s="4"/>
      <c r="H4176" s="4"/>
      <c r="I4176" s="4"/>
      <c r="J4176" s="4"/>
      <c r="K4176" s="4"/>
      <c r="L4176" s="4"/>
      <c r="M4176" s="4"/>
    </row>
    <row r="4177" spans="2:13" x14ac:dyDescent="0.25">
      <c r="B4177" s="3">
        <v>88209</v>
      </c>
      <c r="C4177" s="3">
        <v>0</v>
      </c>
      <c r="G4177" s="4"/>
      <c r="H4177" s="4"/>
      <c r="I4177" s="4"/>
      <c r="J4177" s="4"/>
      <c r="K4177" s="4"/>
      <c r="L4177" s="4"/>
      <c r="M4177" s="4"/>
    </row>
    <row r="4178" spans="2:13" x14ac:dyDescent="0.25">
      <c r="B4178" s="3">
        <v>88210</v>
      </c>
      <c r="C4178" s="3">
        <v>0</v>
      </c>
      <c r="G4178" s="4"/>
      <c r="H4178" s="4"/>
      <c r="I4178" s="4"/>
      <c r="J4178" s="4"/>
      <c r="K4178" s="4"/>
      <c r="L4178" s="4"/>
      <c r="M4178" s="4"/>
    </row>
    <row r="4179" spans="2:13" x14ac:dyDescent="0.25">
      <c r="B4179" s="3">
        <v>88211</v>
      </c>
      <c r="C4179" s="3">
        <v>0</v>
      </c>
      <c r="G4179" s="4"/>
      <c r="H4179" s="4"/>
      <c r="I4179" s="4"/>
      <c r="J4179" s="4"/>
      <c r="K4179" s="4"/>
      <c r="L4179" s="4"/>
      <c r="M4179" s="4"/>
    </row>
    <row r="4180" spans="2:13" x14ac:dyDescent="0.25">
      <c r="B4180" s="3">
        <v>88212</v>
      </c>
      <c r="C4180" s="3">
        <v>0</v>
      </c>
      <c r="G4180" s="4"/>
      <c r="H4180" s="4"/>
      <c r="I4180" s="4"/>
      <c r="J4180" s="4"/>
      <c r="K4180" s="4"/>
      <c r="L4180" s="4"/>
      <c r="M4180" s="4"/>
    </row>
    <row r="4181" spans="2:13" x14ac:dyDescent="0.25">
      <c r="B4181" s="3">
        <v>88213</v>
      </c>
      <c r="C4181" s="3">
        <v>0</v>
      </c>
      <c r="G4181" s="4"/>
      <c r="H4181" s="4"/>
      <c r="I4181" s="4"/>
      <c r="J4181" s="4"/>
      <c r="K4181" s="4"/>
      <c r="L4181" s="4"/>
      <c r="M4181" s="4"/>
    </row>
    <row r="4182" spans="2:13" x14ac:dyDescent="0.25">
      <c r="B4182" s="3">
        <v>88214</v>
      </c>
      <c r="C4182" s="3">
        <v>0</v>
      </c>
      <c r="G4182" s="4"/>
      <c r="H4182" s="4"/>
      <c r="I4182" s="4"/>
      <c r="J4182" s="4"/>
      <c r="K4182" s="4"/>
      <c r="L4182" s="4"/>
      <c r="M4182" s="4"/>
    </row>
    <row r="4183" spans="2:13" x14ac:dyDescent="0.25">
      <c r="B4183" s="3">
        <v>88215</v>
      </c>
      <c r="C4183" s="3">
        <v>0</v>
      </c>
      <c r="G4183" s="4"/>
      <c r="H4183" s="4"/>
      <c r="I4183" s="4"/>
      <c r="J4183" s="4"/>
      <c r="K4183" s="4"/>
      <c r="L4183" s="4"/>
      <c r="M4183" s="4"/>
    </row>
    <row r="4184" spans="2:13" x14ac:dyDescent="0.25">
      <c r="B4184" s="3">
        <v>88216</v>
      </c>
      <c r="C4184" s="3">
        <v>0</v>
      </c>
      <c r="G4184" s="4"/>
      <c r="H4184" s="4"/>
      <c r="I4184" s="4"/>
      <c r="J4184" s="4"/>
      <c r="K4184" s="4"/>
      <c r="L4184" s="4"/>
      <c r="M4184" s="4"/>
    </row>
    <row r="4185" spans="2:13" x14ac:dyDescent="0.25">
      <c r="B4185" s="3">
        <v>88217</v>
      </c>
      <c r="C4185" s="3">
        <v>0</v>
      </c>
      <c r="G4185" s="4"/>
      <c r="H4185" s="4"/>
      <c r="I4185" s="4"/>
      <c r="J4185" s="4"/>
      <c r="K4185" s="4"/>
      <c r="L4185" s="4"/>
      <c r="M4185" s="4"/>
    </row>
    <row r="4186" spans="2:13" x14ac:dyDescent="0.25">
      <c r="B4186" s="3">
        <v>88218</v>
      </c>
      <c r="C4186" s="3">
        <v>0</v>
      </c>
      <c r="G4186" s="4"/>
      <c r="H4186" s="4"/>
      <c r="I4186" s="4"/>
      <c r="J4186" s="4"/>
      <c r="K4186" s="4"/>
      <c r="L4186" s="4"/>
      <c r="M4186" s="4"/>
    </row>
    <row r="4187" spans="2:13" x14ac:dyDescent="0.25">
      <c r="B4187" s="3">
        <v>88219</v>
      </c>
      <c r="C4187" s="3">
        <v>0</v>
      </c>
      <c r="G4187" s="4"/>
      <c r="H4187" s="4"/>
      <c r="I4187" s="4"/>
      <c r="J4187" s="4"/>
      <c r="K4187" s="4"/>
      <c r="L4187" s="4"/>
      <c r="M4187" s="4"/>
    </row>
    <row r="4188" spans="2:13" x14ac:dyDescent="0.25">
      <c r="B4188" s="3">
        <v>88220</v>
      </c>
      <c r="C4188" s="3">
        <v>0</v>
      </c>
      <c r="G4188" s="4"/>
      <c r="H4188" s="4"/>
      <c r="I4188" s="4"/>
      <c r="J4188" s="4"/>
      <c r="K4188" s="4"/>
      <c r="L4188" s="4"/>
      <c r="M4188" s="4"/>
    </row>
    <row r="4189" spans="2:13" x14ac:dyDescent="0.25">
      <c r="B4189" s="3">
        <v>88221</v>
      </c>
      <c r="C4189" s="3">
        <v>0</v>
      </c>
      <c r="G4189" s="4"/>
      <c r="H4189" s="4"/>
      <c r="I4189" s="4"/>
      <c r="J4189" s="4"/>
      <c r="K4189" s="4"/>
      <c r="L4189" s="4"/>
      <c r="M4189" s="4"/>
    </row>
    <row r="4190" spans="2:13" x14ac:dyDescent="0.25">
      <c r="B4190" s="3">
        <v>88222</v>
      </c>
      <c r="C4190" s="3">
        <v>0</v>
      </c>
      <c r="G4190" s="4"/>
      <c r="H4190" s="4"/>
      <c r="I4190" s="4"/>
      <c r="J4190" s="4"/>
      <c r="K4190" s="4"/>
      <c r="L4190" s="4"/>
      <c r="M4190" s="4"/>
    </row>
    <row r="4191" spans="2:13" x14ac:dyDescent="0.25">
      <c r="B4191" s="3">
        <v>88223</v>
      </c>
      <c r="C4191" s="3">
        <v>0</v>
      </c>
      <c r="G4191" s="4"/>
      <c r="H4191" s="4"/>
      <c r="I4191" s="4"/>
      <c r="J4191" s="4"/>
      <c r="K4191" s="4"/>
      <c r="L4191" s="4"/>
      <c r="M4191" s="4"/>
    </row>
    <row r="4192" spans="2:13" x14ac:dyDescent="0.25">
      <c r="B4192" s="3">
        <v>88224</v>
      </c>
      <c r="C4192" s="3">
        <v>0</v>
      </c>
      <c r="G4192" s="4"/>
      <c r="H4192" s="4"/>
      <c r="I4192" s="4"/>
      <c r="J4192" s="4"/>
      <c r="K4192" s="4"/>
      <c r="L4192" s="4"/>
      <c r="M4192" s="4"/>
    </row>
    <row r="4193" spans="2:13" x14ac:dyDescent="0.25">
      <c r="B4193" s="3">
        <v>88225</v>
      </c>
      <c r="C4193" s="3">
        <v>0</v>
      </c>
      <c r="G4193" s="4"/>
      <c r="H4193" s="4"/>
      <c r="I4193" s="4"/>
      <c r="J4193" s="4"/>
      <c r="K4193" s="4"/>
      <c r="L4193" s="4"/>
      <c r="M4193" s="4"/>
    </row>
    <row r="4194" spans="2:13" x14ac:dyDescent="0.25">
      <c r="B4194" s="3">
        <v>88226</v>
      </c>
      <c r="C4194" s="3">
        <v>0</v>
      </c>
      <c r="G4194" s="4"/>
      <c r="H4194" s="4"/>
      <c r="I4194" s="4"/>
      <c r="J4194" s="4"/>
      <c r="K4194" s="4"/>
      <c r="L4194" s="4"/>
      <c r="M4194" s="4"/>
    </row>
    <row r="4195" spans="2:13" x14ac:dyDescent="0.25">
      <c r="B4195" s="3">
        <v>88227</v>
      </c>
      <c r="C4195" s="3">
        <v>0</v>
      </c>
      <c r="G4195" s="4"/>
      <c r="H4195" s="4"/>
      <c r="I4195" s="4"/>
      <c r="J4195" s="4"/>
      <c r="K4195" s="4"/>
      <c r="L4195" s="4"/>
      <c r="M4195" s="4"/>
    </row>
    <row r="4196" spans="2:13" x14ac:dyDescent="0.25">
      <c r="B4196" s="3">
        <v>88228</v>
      </c>
      <c r="C4196" s="3">
        <v>0</v>
      </c>
      <c r="G4196" s="4"/>
      <c r="H4196" s="4"/>
      <c r="I4196" s="4"/>
      <c r="J4196" s="4"/>
      <c r="K4196" s="4"/>
      <c r="L4196" s="4"/>
      <c r="M4196" s="4"/>
    </row>
    <row r="4197" spans="2:13" x14ac:dyDescent="0.25">
      <c r="B4197" s="3">
        <v>88229</v>
      </c>
      <c r="C4197" s="3">
        <v>0</v>
      </c>
      <c r="G4197" s="4"/>
      <c r="H4197" s="4"/>
      <c r="I4197" s="4"/>
      <c r="J4197" s="4"/>
      <c r="K4197" s="4"/>
      <c r="L4197" s="4"/>
      <c r="M4197" s="4"/>
    </row>
    <row r="4198" spans="2:13" x14ac:dyDescent="0.25">
      <c r="B4198" s="3">
        <v>88230</v>
      </c>
      <c r="C4198" s="3">
        <v>0</v>
      </c>
      <c r="G4198" s="4"/>
      <c r="H4198" s="4"/>
      <c r="I4198" s="4"/>
      <c r="J4198" s="4"/>
      <c r="K4198" s="4"/>
      <c r="L4198" s="4"/>
      <c r="M4198" s="4"/>
    </row>
    <row r="4199" spans="2:13" x14ac:dyDescent="0.25">
      <c r="B4199" s="3">
        <v>89209</v>
      </c>
      <c r="C4199" s="3">
        <v>0</v>
      </c>
      <c r="G4199" s="4"/>
      <c r="H4199" s="4"/>
      <c r="I4199" s="4"/>
      <c r="J4199" s="4"/>
      <c r="K4199" s="4"/>
      <c r="L4199" s="4"/>
      <c r="M4199" s="4"/>
    </row>
    <row r="4200" spans="2:13" x14ac:dyDescent="0.25">
      <c r="B4200" s="3">
        <v>89210</v>
      </c>
      <c r="C4200" s="3">
        <v>0</v>
      </c>
      <c r="G4200" s="4"/>
      <c r="H4200" s="4"/>
      <c r="I4200" s="4"/>
      <c r="J4200" s="4"/>
      <c r="K4200" s="4"/>
      <c r="L4200" s="4"/>
      <c r="M4200" s="4"/>
    </row>
    <row r="4201" spans="2:13" x14ac:dyDescent="0.25">
      <c r="B4201" s="3">
        <v>89211</v>
      </c>
      <c r="C4201" s="3">
        <v>0</v>
      </c>
      <c r="G4201" s="4"/>
      <c r="H4201" s="4"/>
      <c r="I4201" s="4"/>
      <c r="J4201" s="4"/>
      <c r="K4201" s="4"/>
      <c r="L4201" s="4"/>
      <c r="M4201" s="4"/>
    </row>
    <row r="4202" spans="2:13" x14ac:dyDescent="0.25">
      <c r="B4202" s="3">
        <v>89212</v>
      </c>
      <c r="C4202" s="3">
        <v>0</v>
      </c>
      <c r="G4202" s="4"/>
      <c r="H4202" s="4"/>
      <c r="I4202" s="4"/>
      <c r="J4202" s="4"/>
      <c r="K4202" s="4"/>
      <c r="L4202" s="4"/>
      <c r="M4202" s="4"/>
    </row>
    <row r="4203" spans="2:13" x14ac:dyDescent="0.25">
      <c r="B4203" s="3">
        <v>89213</v>
      </c>
      <c r="C4203" s="3">
        <v>0</v>
      </c>
      <c r="G4203" s="4"/>
      <c r="H4203" s="4"/>
      <c r="I4203" s="4"/>
      <c r="J4203" s="4"/>
      <c r="K4203" s="4"/>
      <c r="L4203" s="4"/>
      <c r="M4203" s="4"/>
    </row>
    <row r="4204" spans="2:13" x14ac:dyDescent="0.25">
      <c r="B4204" s="3">
        <v>89214</v>
      </c>
      <c r="C4204" s="3">
        <v>0</v>
      </c>
      <c r="G4204" s="4"/>
      <c r="H4204" s="4"/>
      <c r="I4204" s="4"/>
      <c r="J4204" s="4"/>
      <c r="K4204" s="4"/>
      <c r="L4204" s="4"/>
      <c r="M4204" s="4"/>
    </row>
    <row r="4205" spans="2:13" x14ac:dyDescent="0.25">
      <c r="B4205" s="3">
        <v>89215</v>
      </c>
      <c r="C4205" s="3">
        <v>0</v>
      </c>
      <c r="G4205" s="4"/>
      <c r="H4205" s="4"/>
      <c r="I4205" s="4"/>
      <c r="J4205" s="4"/>
      <c r="K4205" s="4"/>
      <c r="L4205" s="4"/>
      <c r="M4205" s="4"/>
    </row>
    <row r="4206" spans="2:13" x14ac:dyDescent="0.25">
      <c r="B4206" s="3">
        <v>89216</v>
      </c>
      <c r="C4206" s="3">
        <v>0</v>
      </c>
      <c r="G4206" s="4"/>
      <c r="H4206" s="4"/>
      <c r="I4206" s="4"/>
      <c r="J4206" s="4"/>
      <c r="K4206" s="4"/>
      <c r="L4206" s="4"/>
      <c r="M4206" s="4"/>
    </row>
    <row r="4207" spans="2:13" x14ac:dyDescent="0.25">
      <c r="B4207" s="3">
        <v>89217</v>
      </c>
      <c r="C4207" s="3">
        <v>0</v>
      </c>
      <c r="G4207" s="4"/>
      <c r="H4207" s="4"/>
      <c r="I4207" s="4"/>
      <c r="J4207" s="4"/>
      <c r="K4207" s="4"/>
      <c r="L4207" s="4"/>
      <c r="M4207" s="4"/>
    </row>
    <row r="4208" spans="2:13" x14ac:dyDescent="0.25">
      <c r="B4208" s="3">
        <v>89218</v>
      </c>
      <c r="C4208" s="3">
        <v>0</v>
      </c>
      <c r="G4208" s="4"/>
      <c r="H4208" s="4"/>
      <c r="I4208" s="4"/>
      <c r="J4208" s="4"/>
      <c r="K4208" s="4"/>
      <c r="L4208" s="4"/>
      <c r="M4208" s="4"/>
    </row>
    <row r="4209" spans="2:13" x14ac:dyDescent="0.25">
      <c r="B4209" s="3">
        <v>89219</v>
      </c>
      <c r="C4209" s="3">
        <v>0</v>
      </c>
      <c r="G4209" s="4"/>
      <c r="H4209" s="4"/>
      <c r="I4209" s="4"/>
      <c r="J4209" s="4"/>
      <c r="K4209" s="4"/>
      <c r="L4209" s="4"/>
      <c r="M4209" s="4"/>
    </row>
    <row r="4210" spans="2:13" x14ac:dyDescent="0.25">
      <c r="B4210" s="3">
        <v>89220</v>
      </c>
      <c r="C4210" s="3">
        <v>0</v>
      </c>
      <c r="G4210" s="4"/>
      <c r="H4210" s="4"/>
      <c r="I4210" s="4"/>
      <c r="J4210" s="4"/>
      <c r="K4210" s="4"/>
      <c r="L4210" s="4"/>
      <c r="M4210" s="4"/>
    </row>
    <row r="4211" spans="2:13" x14ac:dyDescent="0.25">
      <c r="B4211" s="3">
        <v>89221</v>
      </c>
      <c r="C4211" s="3">
        <v>0</v>
      </c>
      <c r="G4211" s="4"/>
      <c r="H4211" s="4"/>
      <c r="I4211" s="4"/>
      <c r="J4211" s="4"/>
      <c r="K4211" s="4"/>
      <c r="L4211" s="4"/>
      <c r="M4211" s="4"/>
    </row>
    <row r="4212" spans="2:13" x14ac:dyDescent="0.25">
      <c r="B4212" s="3">
        <v>89222</v>
      </c>
      <c r="C4212" s="3">
        <v>0</v>
      </c>
      <c r="G4212" s="4"/>
      <c r="H4212" s="4"/>
      <c r="I4212" s="4"/>
      <c r="J4212" s="4"/>
      <c r="K4212" s="4"/>
      <c r="L4212" s="4"/>
      <c r="M4212" s="4"/>
    </row>
    <row r="4213" spans="2:13" x14ac:dyDescent="0.25">
      <c r="B4213" s="3">
        <v>89223</v>
      </c>
      <c r="C4213" s="3">
        <v>0</v>
      </c>
      <c r="G4213" s="4"/>
      <c r="H4213" s="4"/>
      <c r="I4213" s="4"/>
      <c r="J4213" s="4"/>
      <c r="K4213" s="4"/>
      <c r="L4213" s="4"/>
      <c r="M4213" s="4"/>
    </row>
    <row r="4214" spans="2:13" x14ac:dyDescent="0.25">
      <c r="B4214" s="3">
        <v>89224</v>
      </c>
      <c r="C4214" s="3">
        <v>0</v>
      </c>
      <c r="G4214" s="4"/>
      <c r="H4214" s="4"/>
      <c r="I4214" s="4"/>
      <c r="J4214" s="4"/>
      <c r="K4214" s="4"/>
      <c r="L4214" s="4"/>
      <c r="M4214" s="4"/>
    </row>
    <row r="4215" spans="2:13" x14ac:dyDescent="0.25">
      <c r="B4215" s="3">
        <v>89225</v>
      </c>
      <c r="C4215" s="3">
        <v>0</v>
      </c>
      <c r="G4215" s="4"/>
      <c r="H4215" s="4"/>
      <c r="I4215" s="4"/>
      <c r="J4215" s="4"/>
      <c r="K4215" s="4"/>
      <c r="L4215" s="4"/>
      <c r="M4215" s="4"/>
    </row>
    <row r="4216" spans="2:13" x14ac:dyDescent="0.25">
      <c r="B4216" s="3">
        <v>89226</v>
      </c>
      <c r="C4216" s="3">
        <v>0</v>
      </c>
      <c r="G4216" s="4"/>
      <c r="H4216" s="4"/>
      <c r="I4216" s="4"/>
      <c r="J4216" s="4"/>
      <c r="K4216" s="4"/>
      <c r="L4216" s="4"/>
      <c r="M4216" s="4"/>
    </row>
    <row r="4217" spans="2:13" x14ac:dyDescent="0.25">
      <c r="B4217" s="3">
        <v>89227</v>
      </c>
      <c r="C4217" s="3">
        <v>0</v>
      </c>
      <c r="G4217" s="4"/>
      <c r="H4217" s="4"/>
      <c r="I4217" s="4"/>
      <c r="J4217" s="4"/>
      <c r="K4217" s="4"/>
      <c r="L4217" s="4"/>
      <c r="M4217" s="4"/>
    </row>
    <row r="4218" spans="2:13" x14ac:dyDescent="0.25">
      <c r="B4218" s="3">
        <v>89228</v>
      </c>
      <c r="C4218" s="3">
        <v>0</v>
      </c>
      <c r="G4218" s="4"/>
      <c r="H4218" s="4"/>
      <c r="I4218" s="4"/>
      <c r="J4218" s="4"/>
      <c r="K4218" s="4"/>
      <c r="L4218" s="4"/>
      <c r="M4218" s="4"/>
    </row>
    <row r="4219" spans="2:13" x14ac:dyDescent="0.25">
      <c r="B4219" s="3">
        <v>89229</v>
      </c>
      <c r="C4219" s="3">
        <v>0</v>
      </c>
      <c r="G4219" s="4"/>
      <c r="H4219" s="4"/>
      <c r="I4219" s="4"/>
      <c r="J4219" s="4"/>
      <c r="K4219" s="4"/>
      <c r="L4219" s="4"/>
      <c r="M4219" s="4"/>
    </row>
    <row r="4220" spans="2:13" x14ac:dyDescent="0.25">
      <c r="B4220" s="3">
        <v>89230</v>
      </c>
      <c r="C4220" s="3">
        <v>0</v>
      </c>
      <c r="G4220" s="4"/>
      <c r="H4220" s="4"/>
      <c r="I4220" s="4"/>
      <c r="J4220" s="4"/>
      <c r="K4220" s="4"/>
      <c r="L4220" s="4"/>
      <c r="M4220" s="4"/>
    </row>
    <row r="4221" spans="2:13" x14ac:dyDescent="0.25">
      <c r="B4221" s="3">
        <v>89231</v>
      </c>
      <c r="C4221" s="3">
        <v>0</v>
      </c>
      <c r="G4221" s="4"/>
      <c r="H4221" s="4"/>
      <c r="I4221" s="4"/>
      <c r="J4221" s="4"/>
      <c r="K4221" s="4"/>
      <c r="L4221" s="4"/>
      <c r="M4221" s="4"/>
    </row>
    <row r="4222" spans="2:13" x14ac:dyDescent="0.25">
      <c r="B4222" s="3">
        <v>89232</v>
      </c>
      <c r="C4222" s="3">
        <v>0</v>
      </c>
      <c r="G4222" s="4"/>
      <c r="H4222" s="4"/>
      <c r="I4222" s="4"/>
      <c r="J4222" s="4"/>
      <c r="K4222" s="4"/>
      <c r="L4222" s="4"/>
      <c r="M4222" s="4"/>
    </row>
    <row r="4223" spans="2:13" x14ac:dyDescent="0.25">
      <c r="B4223" s="3">
        <v>90212</v>
      </c>
      <c r="C4223" s="3">
        <v>0</v>
      </c>
      <c r="G4223" s="4"/>
      <c r="H4223" s="4"/>
      <c r="I4223" s="4"/>
      <c r="J4223" s="4"/>
      <c r="K4223" s="4"/>
      <c r="L4223" s="4"/>
      <c r="M4223" s="4"/>
    </row>
    <row r="4224" spans="2:13" x14ac:dyDescent="0.25">
      <c r="B4224" s="3">
        <v>90213</v>
      </c>
      <c r="C4224" s="3">
        <v>0</v>
      </c>
      <c r="G4224" s="4"/>
      <c r="H4224" s="4"/>
      <c r="I4224" s="4"/>
      <c r="J4224" s="4"/>
      <c r="K4224" s="4"/>
      <c r="L4224" s="4"/>
      <c r="M4224" s="4"/>
    </row>
    <row r="4225" spans="2:13" x14ac:dyDescent="0.25">
      <c r="B4225" s="3">
        <v>90214</v>
      </c>
      <c r="C4225" s="3">
        <v>0</v>
      </c>
      <c r="G4225" s="4"/>
      <c r="H4225" s="4"/>
      <c r="I4225" s="4"/>
      <c r="J4225" s="4"/>
      <c r="K4225" s="4"/>
      <c r="L4225" s="4"/>
      <c r="M4225" s="4"/>
    </row>
    <row r="4226" spans="2:13" x14ac:dyDescent="0.25">
      <c r="B4226" s="3">
        <v>90215</v>
      </c>
      <c r="C4226" s="3">
        <v>0</v>
      </c>
      <c r="G4226" s="4"/>
      <c r="H4226" s="4"/>
      <c r="I4226" s="4"/>
      <c r="J4226" s="4"/>
      <c r="K4226" s="4"/>
      <c r="L4226" s="4"/>
      <c r="M4226" s="4"/>
    </row>
    <row r="4227" spans="2:13" x14ac:dyDescent="0.25">
      <c r="B4227" s="3">
        <v>90216</v>
      </c>
      <c r="C4227" s="3">
        <v>0</v>
      </c>
      <c r="G4227" s="4"/>
      <c r="H4227" s="4"/>
      <c r="I4227" s="4"/>
      <c r="J4227" s="4"/>
      <c r="K4227" s="4"/>
      <c r="L4227" s="4"/>
      <c r="M4227" s="4"/>
    </row>
    <row r="4228" spans="2:13" x14ac:dyDescent="0.25">
      <c r="B4228" s="3">
        <v>90217</v>
      </c>
      <c r="C4228" s="3">
        <v>0</v>
      </c>
      <c r="G4228" s="4"/>
      <c r="H4228" s="4"/>
      <c r="I4228" s="4"/>
      <c r="J4228" s="4"/>
      <c r="K4228" s="4"/>
      <c r="L4228" s="4"/>
      <c r="M4228" s="4"/>
    </row>
    <row r="4229" spans="2:13" x14ac:dyDescent="0.25">
      <c r="B4229" s="3">
        <v>90218</v>
      </c>
      <c r="C4229" s="3">
        <v>0</v>
      </c>
      <c r="G4229" s="4"/>
      <c r="H4229" s="4"/>
      <c r="I4229" s="4"/>
      <c r="J4229" s="4"/>
      <c r="K4229" s="4"/>
      <c r="L4229" s="4"/>
      <c r="M4229" s="4"/>
    </row>
    <row r="4230" spans="2:13" x14ac:dyDescent="0.25">
      <c r="B4230" s="3">
        <v>90219</v>
      </c>
      <c r="C4230" s="3">
        <v>0</v>
      </c>
      <c r="G4230" s="4"/>
      <c r="H4230" s="4"/>
      <c r="I4230" s="4"/>
      <c r="J4230" s="4"/>
      <c r="K4230" s="4"/>
      <c r="L4230" s="4"/>
      <c r="M4230" s="4"/>
    </row>
    <row r="4231" spans="2:13" x14ac:dyDescent="0.25">
      <c r="B4231" s="3">
        <v>90220</v>
      </c>
      <c r="C4231" s="3">
        <v>0</v>
      </c>
      <c r="G4231" s="4"/>
      <c r="H4231" s="4"/>
      <c r="I4231" s="4"/>
      <c r="J4231" s="4"/>
      <c r="K4231" s="4"/>
      <c r="L4231" s="4"/>
      <c r="M4231" s="4"/>
    </row>
    <row r="4232" spans="2:13" x14ac:dyDescent="0.25">
      <c r="B4232" s="3">
        <v>90221</v>
      </c>
      <c r="C4232" s="3">
        <v>0</v>
      </c>
      <c r="G4232" s="4"/>
      <c r="H4232" s="4"/>
      <c r="I4232" s="4"/>
      <c r="J4232" s="4"/>
      <c r="K4232" s="4"/>
      <c r="L4232" s="4"/>
      <c r="M4232" s="4"/>
    </row>
    <row r="4233" spans="2:13" x14ac:dyDescent="0.25">
      <c r="B4233" s="3">
        <v>90222</v>
      </c>
      <c r="C4233" s="3">
        <v>0</v>
      </c>
      <c r="G4233" s="4"/>
      <c r="H4233" s="4"/>
      <c r="I4233" s="4"/>
      <c r="J4233" s="4"/>
      <c r="K4233" s="4"/>
      <c r="L4233" s="4"/>
      <c r="M4233" s="4"/>
    </row>
    <row r="4234" spans="2:13" x14ac:dyDescent="0.25">
      <c r="B4234" s="3">
        <v>90223</v>
      </c>
      <c r="C4234" s="3">
        <v>0</v>
      </c>
      <c r="G4234" s="4"/>
      <c r="H4234" s="4"/>
      <c r="I4234" s="4"/>
      <c r="J4234" s="4"/>
      <c r="K4234" s="4"/>
      <c r="L4234" s="4"/>
      <c r="M4234" s="4"/>
    </row>
    <row r="4235" spans="2:13" x14ac:dyDescent="0.25">
      <c r="B4235" s="3">
        <v>90224</v>
      </c>
      <c r="C4235" s="3">
        <v>0</v>
      </c>
      <c r="G4235" s="4"/>
      <c r="H4235" s="4"/>
      <c r="I4235" s="4"/>
      <c r="J4235" s="4"/>
      <c r="K4235" s="4"/>
      <c r="L4235" s="4"/>
      <c r="M4235" s="4"/>
    </row>
    <row r="4236" spans="2:13" x14ac:dyDescent="0.25">
      <c r="B4236" s="3">
        <v>90225</v>
      </c>
      <c r="C4236" s="3">
        <v>0</v>
      </c>
      <c r="G4236" s="4"/>
      <c r="H4236" s="4"/>
      <c r="I4236" s="4"/>
      <c r="J4236" s="4"/>
      <c r="K4236" s="4"/>
      <c r="L4236" s="4"/>
      <c r="M4236" s="4"/>
    </row>
    <row r="4237" spans="2:13" x14ac:dyDescent="0.25">
      <c r="B4237" s="3">
        <v>90226</v>
      </c>
      <c r="C4237" s="3">
        <v>0</v>
      </c>
      <c r="G4237" s="4"/>
      <c r="H4237" s="4"/>
      <c r="I4237" s="4"/>
      <c r="J4237" s="4"/>
      <c r="K4237" s="4"/>
      <c r="L4237" s="4"/>
      <c r="M4237" s="4"/>
    </row>
    <row r="4238" spans="2:13" x14ac:dyDescent="0.25">
      <c r="B4238" s="3">
        <v>90227</v>
      </c>
      <c r="C4238" s="3">
        <v>0</v>
      </c>
      <c r="G4238" s="4"/>
      <c r="H4238" s="4"/>
      <c r="I4238" s="4"/>
      <c r="J4238" s="4"/>
      <c r="K4238" s="4"/>
      <c r="L4238" s="4"/>
      <c r="M4238" s="4"/>
    </row>
    <row r="4239" spans="2:13" x14ac:dyDescent="0.25">
      <c r="B4239" s="3">
        <v>90228</v>
      </c>
      <c r="C4239" s="3">
        <v>0</v>
      </c>
      <c r="G4239" s="4"/>
      <c r="H4239" s="4"/>
      <c r="I4239" s="4"/>
      <c r="J4239" s="4"/>
      <c r="K4239" s="4"/>
      <c r="L4239" s="4"/>
      <c r="M4239" s="4"/>
    </row>
    <row r="4240" spans="2:13" x14ac:dyDescent="0.25">
      <c r="B4240" s="3">
        <v>90229</v>
      </c>
      <c r="C4240" s="3">
        <v>0</v>
      </c>
      <c r="G4240" s="4"/>
      <c r="H4240" s="4"/>
      <c r="I4240" s="4"/>
      <c r="J4240" s="4"/>
      <c r="K4240" s="4"/>
      <c r="L4240" s="4"/>
      <c r="M4240" s="4"/>
    </row>
    <row r="4241" spans="2:13" x14ac:dyDescent="0.25">
      <c r="B4241" s="3">
        <v>90230</v>
      </c>
      <c r="C4241" s="3">
        <v>0</v>
      </c>
      <c r="G4241" s="4"/>
      <c r="H4241" s="4"/>
      <c r="I4241" s="4"/>
      <c r="J4241" s="4"/>
      <c r="K4241" s="4"/>
      <c r="L4241" s="4"/>
      <c r="M4241" s="4"/>
    </row>
    <row r="4242" spans="2:13" x14ac:dyDescent="0.25">
      <c r="B4242" s="3">
        <v>90231</v>
      </c>
      <c r="C4242" s="3">
        <v>0</v>
      </c>
      <c r="G4242" s="4"/>
      <c r="H4242" s="4"/>
      <c r="I4242" s="4"/>
      <c r="J4242" s="4"/>
      <c r="K4242" s="4"/>
      <c r="L4242" s="4"/>
      <c r="M4242" s="4"/>
    </row>
    <row r="4243" spans="2:13" x14ac:dyDescent="0.25">
      <c r="B4243" s="3">
        <v>90232</v>
      </c>
      <c r="C4243" s="3">
        <v>0</v>
      </c>
      <c r="G4243" s="4"/>
      <c r="H4243" s="4"/>
      <c r="I4243" s="4"/>
      <c r="J4243" s="4"/>
      <c r="K4243" s="4"/>
      <c r="L4243" s="4"/>
      <c r="M4243" s="4"/>
    </row>
    <row r="4244" spans="2:13" x14ac:dyDescent="0.25">
      <c r="B4244" s="3">
        <v>90233</v>
      </c>
      <c r="C4244" s="3">
        <v>0</v>
      </c>
      <c r="G4244" s="4"/>
      <c r="H4244" s="4"/>
      <c r="I4244" s="4"/>
      <c r="J4244" s="4"/>
      <c r="K4244" s="4"/>
      <c r="L4244" s="4"/>
      <c r="M4244" s="4"/>
    </row>
    <row r="4245" spans="2:13" x14ac:dyDescent="0.25">
      <c r="B4245" s="3">
        <v>90234</v>
      </c>
      <c r="C4245" s="3">
        <v>0</v>
      </c>
      <c r="G4245" s="4"/>
      <c r="H4245" s="4"/>
      <c r="I4245" s="4"/>
      <c r="J4245" s="4"/>
      <c r="K4245" s="4"/>
      <c r="L4245" s="4"/>
      <c r="M4245" s="4"/>
    </row>
    <row r="4246" spans="2:13" x14ac:dyDescent="0.25">
      <c r="B4246" s="3">
        <v>90235</v>
      </c>
      <c r="C4246" s="3">
        <v>0</v>
      </c>
      <c r="G4246" s="4"/>
      <c r="H4246" s="4"/>
      <c r="I4246" s="4"/>
      <c r="J4246" s="4"/>
      <c r="K4246" s="4"/>
      <c r="L4246" s="4"/>
      <c r="M4246" s="4"/>
    </row>
    <row r="4247" spans="2:13" x14ac:dyDescent="0.25">
      <c r="B4247" s="3">
        <v>90236</v>
      </c>
      <c r="C4247" s="3">
        <v>0</v>
      </c>
      <c r="G4247" s="4"/>
      <c r="H4247" s="4"/>
      <c r="I4247" s="4"/>
      <c r="J4247" s="4"/>
      <c r="K4247" s="4"/>
      <c r="L4247" s="4"/>
      <c r="M4247" s="4"/>
    </row>
    <row r="4248" spans="2:13" x14ac:dyDescent="0.25">
      <c r="B4248" s="3">
        <v>91215</v>
      </c>
      <c r="C4248" s="3">
        <v>0</v>
      </c>
      <c r="G4248" s="4"/>
      <c r="H4248" s="4"/>
      <c r="I4248" s="4"/>
      <c r="J4248" s="4"/>
      <c r="K4248" s="4"/>
      <c r="L4248" s="4"/>
      <c r="M4248" s="4"/>
    </row>
    <row r="4249" spans="2:13" x14ac:dyDescent="0.25">
      <c r="B4249" s="3">
        <v>91216</v>
      </c>
      <c r="C4249" s="3">
        <v>0</v>
      </c>
      <c r="G4249" s="4"/>
      <c r="H4249" s="4"/>
      <c r="I4249" s="4"/>
      <c r="J4249" s="4"/>
      <c r="K4249" s="4"/>
      <c r="L4249" s="4"/>
      <c r="M4249" s="4"/>
    </row>
    <row r="4250" spans="2:13" x14ac:dyDescent="0.25">
      <c r="B4250" s="3">
        <v>91217</v>
      </c>
      <c r="C4250" s="3">
        <v>0</v>
      </c>
      <c r="G4250" s="4"/>
      <c r="H4250" s="4"/>
      <c r="I4250" s="4"/>
      <c r="J4250" s="4"/>
      <c r="K4250" s="4"/>
      <c r="L4250" s="4"/>
      <c r="M4250" s="4"/>
    </row>
    <row r="4251" spans="2:13" x14ac:dyDescent="0.25">
      <c r="B4251" s="3">
        <v>91218</v>
      </c>
      <c r="C4251" s="3">
        <v>0</v>
      </c>
      <c r="G4251" s="4"/>
      <c r="H4251" s="4"/>
      <c r="I4251" s="4"/>
      <c r="J4251" s="4"/>
      <c r="K4251" s="4"/>
      <c r="L4251" s="4"/>
      <c r="M4251" s="4"/>
    </row>
    <row r="4252" spans="2:13" x14ac:dyDescent="0.25">
      <c r="B4252" s="3">
        <v>91219</v>
      </c>
      <c r="C4252" s="3">
        <v>0</v>
      </c>
      <c r="G4252" s="4"/>
      <c r="H4252" s="4"/>
      <c r="I4252" s="4"/>
      <c r="J4252" s="4"/>
      <c r="K4252" s="4"/>
      <c r="L4252" s="4"/>
      <c r="M4252" s="4"/>
    </row>
    <row r="4253" spans="2:13" x14ac:dyDescent="0.25">
      <c r="B4253" s="3">
        <v>91220</v>
      </c>
      <c r="C4253" s="3">
        <v>0</v>
      </c>
      <c r="G4253" s="4"/>
      <c r="H4253" s="4"/>
      <c r="I4253" s="4"/>
      <c r="J4253" s="4"/>
      <c r="K4253" s="4"/>
      <c r="L4253" s="4"/>
      <c r="M4253" s="4"/>
    </row>
    <row r="4254" spans="2:13" x14ac:dyDescent="0.25">
      <c r="B4254" s="3">
        <v>91221</v>
      </c>
      <c r="C4254" s="3">
        <v>0</v>
      </c>
      <c r="G4254" s="4"/>
      <c r="H4254" s="4"/>
      <c r="I4254" s="4"/>
      <c r="J4254" s="4"/>
      <c r="K4254" s="4"/>
      <c r="L4254" s="4"/>
      <c r="M4254" s="4"/>
    </row>
    <row r="4255" spans="2:13" x14ac:dyDescent="0.25">
      <c r="B4255" s="3">
        <v>91222</v>
      </c>
      <c r="C4255" s="3">
        <v>0</v>
      </c>
      <c r="G4255" s="4"/>
      <c r="H4255" s="4"/>
      <c r="I4255" s="4"/>
      <c r="J4255" s="4"/>
      <c r="K4255" s="4"/>
      <c r="L4255" s="4"/>
      <c r="M4255" s="4"/>
    </row>
    <row r="4256" spans="2:13" x14ac:dyDescent="0.25">
      <c r="B4256" s="3">
        <v>91223</v>
      </c>
      <c r="C4256" s="3">
        <v>0</v>
      </c>
      <c r="G4256" s="4"/>
      <c r="H4256" s="4"/>
      <c r="I4256" s="4"/>
      <c r="J4256" s="4"/>
      <c r="K4256" s="4"/>
      <c r="L4256" s="4"/>
      <c r="M4256" s="4"/>
    </row>
    <row r="4257" spans="2:13" x14ac:dyDescent="0.25">
      <c r="B4257" s="3">
        <v>91224</v>
      </c>
      <c r="C4257" s="3">
        <v>0</v>
      </c>
      <c r="G4257" s="4"/>
      <c r="H4257" s="4"/>
      <c r="I4257" s="4"/>
      <c r="J4257" s="4"/>
      <c r="K4257" s="4"/>
      <c r="L4257" s="4"/>
      <c r="M4257" s="4"/>
    </row>
    <row r="4258" spans="2:13" x14ac:dyDescent="0.25">
      <c r="B4258" s="3">
        <v>91225</v>
      </c>
      <c r="C4258" s="3">
        <v>0</v>
      </c>
      <c r="G4258" s="4"/>
      <c r="H4258" s="4"/>
      <c r="I4258" s="4"/>
      <c r="J4258" s="4"/>
      <c r="K4258" s="4"/>
      <c r="L4258" s="4"/>
      <c r="M4258" s="4"/>
    </row>
    <row r="4259" spans="2:13" x14ac:dyDescent="0.25">
      <c r="B4259" s="3">
        <v>91226</v>
      </c>
      <c r="C4259" s="3">
        <v>0</v>
      </c>
      <c r="G4259" s="4"/>
      <c r="H4259" s="4"/>
      <c r="I4259" s="4"/>
      <c r="J4259" s="4"/>
      <c r="K4259" s="4"/>
      <c r="L4259" s="4"/>
      <c r="M4259" s="4"/>
    </row>
    <row r="4260" spans="2:13" x14ac:dyDescent="0.25">
      <c r="B4260" s="3">
        <v>91227</v>
      </c>
      <c r="C4260" s="3">
        <v>0</v>
      </c>
      <c r="G4260" s="4"/>
      <c r="H4260" s="4"/>
      <c r="I4260" s="4"/>
      <c r="J4260" s="4"/>
      <c r="K4260" s="4"/>
      <c r="L4260" s="4"/>
      <c r="M4260" s="4"/>
    </row>
    <row r="4261" spans="2:13" x14ac:dyDescent="0.25">
      <c r="B4261" s="3">
        <v>91228</v>
      </c>
      <c r="C4261" s="3">
        <v>0</v>
      </c>
      <c r="G4261" s="4"/>
      <c r="H4261" s="4"/>
      <c r="I4261" s="4"/>
      <c r="J4261" s="4"/>
      <c r="K4261" s="4"/>
      <c r="L4261" s="4"/>
      <c r="M4261" s="4"/>
    </row>
    <row r="4262" spans="2:13" x14ac:dyDescent="0.25">
      <c r="B4262" s="3">
        <v>91229</v>
      </c>
      <c r="C4262" s="3">
        <v>0</v>
      </c>
      <c r="G4262" s="4"/>
      <c r="H4262" s="4"/>
      <c r="I4262" s="4"/>
      <c r="J4262" s="4"/>
      <c r="K4262" s="4"/>
      <c r="L4262" s="4"/>
      <c r="M4262" s="4"/>
    </row>
    <row r="4263" spans="2:13" x14ac:dyDescent="0.25">
      <c r="B4263" s="3">
        <v>91230</v>
      </c>
      <c r="C4263" s="3">
        <v>0</v>
      </c>
      <c r="G4263" s="4"/>
      <c r="H4263" s="4"/>
      <c r="I4263" s="4"/>
      <c r="J4263" s="4"/>
      <c r="K4263" s="4"/>
      <c r="L4263" s="4"/>
      <c r="M4263" s="4"/>
    </row>
    <row r="4264" spans="2:13" x14ac:dyDescent="0.25">
      <c r="B4264" s="3">
        <v>91231</v>
      </c>
      <c r="C4264" s="3">
        <v>0</v>
      </c>
      <c r="G4264" s="4"/>
      <c r="H4264" s="4"/>
      <c r="I4264" s="4"/>
      <c r="J4264" s="4"/>
      <c r="K4264" s="4"/>
      <c r="L4264" s="4"/>
      <c r="M4264" s="4"/>
    </row>
    <row r="4265" spans="2:13" x14ac:dyDescent="0.25">
      <c r="B4265" s="3">
        <v>91232</v>
      </c>
      <c r="C4265" s="3">
        <v>0</v>
      </c>
      <c r="G4265" s="4"/>
      <c r="H4265" s="4"/>
      <c r="I4265" s="4"/>
      <c r="J4265" s="4"/>
      <c r="K4265" s="4"/>
      <c r="L4265" s="4"/>
      <c r="M4265" s="4"/>
    </row>
    <row r="4266" spans="2:13" x14ac:dyDescent="0.25">
      <c r="B4266" s="3">
        <v>91233</v>
      </c>
      <c r="C4266" s="3">
        <v>0</v>
      </c>
      <c r="G4266" s="4"/>
      <c r="H4266" s="4"/>
      <c r="I4266" s="4"/>
      <c r="J4266" s="4"/>
      <c r="K4266" s="4"/>
      <c r="L4266" s="4"/>
      <c r="M4266" s="4"/>
    </row>
    <row r="4267" spans="2:13" x14ac:dyDescent="0.25">
      <c r="B4267" s="3">
        <v>91234</v>
      </c>
      <c r="C4267" s="3">
        <v>0</v>
      </c>
      <c r="G4267" s="4"/>
      <c r="H4267" s="4"/>
      <c r="I4267" s="4"/>
      <c r="J4267" s="4"/>
      <c r="K4267" s="4"/>
      <c r="L4267" s="4"/>
      <c r="M4267" s="4"/>
    </row>
    <row r="4268" spans="2:13" x14ac:dyDescent="0.25">
      <c r="B4268" s="3">
        <v>91235</v>
      </c>
      <c r="C4268" s="3">
        <v>0</v>
      </c>
      <c r="G4268" s="4"/>
      <c r="H4268" s="4"/>
      <c r="I4268" s="4"/>
      <c r="J4268" s="4"/>
      <c r="K4268" s="4"/>
      <c r="L4268" s="4"/>
      <c r="M4268" s="4"/>
    </row>
    <row r="4269" spans="2:13" x14ac:dyDescent="0.25">
      <c r="B4269" s="3">
        <v>91236</v>
      </c>
      <c r="C4269" s="3">
        <v>0</v>
      </c>
      <c r="G4269" s="4"/>
      <c r="H4269" s="4"/>
      <c r="I4269" s="4"/>
      <c r="J4269" s="4"/>
      <c r="K4269" s="4"/>
      <c r="L4269" s="4"/>
      <c r="M4269" s="4"/>
    </row>
    <row r="4270" spans="2:13" x14ac:dyDescent="0.25">
      <c r="B4270" s="3">
        <v>91237</v>
      </c>
      <c r="C4270" s="3">
        <v>0</v>
      </c>
      <c r="G4270" s="4"/>
      <c r="H4270" s="4"/>
      <c r="I4270" s="4"/>
      <c r="J4270" s="4"/>
      <c r="K4270" s="4"/>
      <c r="L4270" s="4"/>
      <c r="M4270" s="4"/>
    </row>
    <row r="4271" spans="2:13" x14ac:dyDescent="0.25">
      <c r="B4271" s="3">
        <v>91238</v>
      </c>
      <c r="C4271" s="3">
        <v>0</v>
      </c>
      <c r="G4271" s="4"/>
      <c r="H4271" s="4"/>
      <c r="I4271" s="4"/>
      <c r="J4271" s="4"/>
      <c r="K4271" s="4"/>
      <c r="L4271" s="4"/>
      <c r="M4271" s="4"/>
    </row>
    <row r="4272" spans="2:13" x14ac:dyDescent="0.25">
      <c r="B4272" s="3">
        <v>92222</v>
      </c>
      <c r="C4272" s="3">
        <v>0</v>
      </c>
      <c r="G4272" s="4"/>
      <c r="H4272" s="4"/>
      <c r="I4272" s="4"/>
      <c r="J4272" s="4"/>
      <c r="K4272" s="4"/>
      <c r="L4272" s="4"/>
      <c r="M4272" s="4"/>
    </row>
    <row r="4273" spans="2:13" x14ac:dyDescent="0.25">
      <c r="B4273" s="3">
        <v>92223</v>
      </c>
      <c r="C4273" s="3">
        <v>0</v>
      </c>
      <c r="G4273" s="4"/>
      <c r="H4273" s="4"/>
      <c r="I4273" s="4"/>
      <c r="J4273" s="4"/>
      <c r="K4273" s="4"/>
      <c r="L4273" s="4"/>
      <c r="M4273" s="4"/>
    </row>
    <row r="4274" spans="2:13" x14ac:dyDescent="0.25">
      <c r="B4274" s="3">
        <v>92224</v>
      </c>
      <c r="C4274" s="3">
        <v>0</v>
      </c>
      <c r="G4274" s="4"/>
      <c r="H4274" s="4"/>
      <c r="I4274" s="4"/>
      <c r="J4274" s="4"/>
      <c r="K4274" s="4"/>
      <c r="L4274" s="4"/>
      <c r="M4274" s="4"/>
    </row>
    <row r="4275" spans="2:13" x14ac:dyDescent="0.25">
      <c r="B4275" s="3">
        <v>92225</v>
      </c>
      <c r="C4275" s="3">
        <v>0</v>
      </c>
      <c r="G4275" s="4"/>
      <c r="H4275" s="4"/>
      <c r="I4275" s="4"/>
      <c r="J4275" s="4"/>
      <c r="K4275" s="4"/>
      <c r="L4275" s="4"/>
      <c r="M4275" s="4"/>
    </row>
    <row r="4276" spans="2:13" x14ac:dyDescent="0.25">
      <c r="B4276" s="3">
        <v>92226</v>
      </c>
      <c r="C4276" s="3">
        <v>0</v>
      </c>
      <c r="G4276" s="4"/>
      <c r="H4276" s="4"/>
      <c r="I4276" s="4"/>
      <c r="J4276" s="4"/>
      <c r="K4276" s="4"/>
      <c r="L4276" s="4"/>
      <c r="M4276" s="4"/>
    </row>
    <row r="4277" spans="2:13" x14ac:dyDescent="0.25">
      <c r="B4277" s="3">
        <v>92227</v>
      </c>
      <c r="C4277" s="3">
        <v>0</v>
      </c>
      <c r="G4277" s="4"/>
      <c r="H4277" s="4"/>
      <c r="I4277" s="4"/>
      <c r="J4277" s="4"/>
      <c r="K4277" s="4"/>
      <c r="L4277" s="4"/>
      <c r="M4277" s="4"/>
    </row>
    <row r="4278" spans="2:13" x14ac:dyDescent="0.25">
      <c r="B4278" s="3">
        <v>92228</v>
      </c>
      <c r="C4278" s="3">
        <v>0</v>
      </c>
      <c r="G4278" s="4"/>
      <c r="H4278" s="4"/>
      <c r="I4278" s="4"/>
      <c r="J4278" s="4"/>
      <c r="K4278" s="4"/>
      <c r="L4278" s="4"/>
      <c r="M4278" s="4"/>
    </row>
    <row r="4279" spans="2:13" x14ac:dyDescent="0.25">
      <c r="B4279" s="3">
        <v>92229</v>
      </c>
      <c r="C4279" s="3">
        <v>0</v>
      </c>
      <c r="G4279" s="4"/>
      <c r="H4279" s="4"/>
      <c r="I4279" s="4"/>
      <c r="J4279" s="4"/>
      <c r="K4279" s="4"/>
      <c r="L4279" s="4"/>
      <c r="M4279" s="4"/>
    </row>
    <row r="4280" spans="2:13" x14ac:dyDescent="0.25">
      <c r="B4280" s="3">
        <v>92230</v>
      </c>
      <c r="C4280" s="3">
        <v>0</v>
      </c>
      <c r="G4280" s="4"/>
      <c r="H4280" s="4"/>
      <c r="I4280" s="4"/>
      <c r="J4280" s="4"/>
      <c r="K4280" s="4"/>
      <c r="L4280" s="4"/>
      <c r="M4280" s="4"/>
    </row>
    <row r="4281" spans="2:13" x14ac:dyDescent="0.25">
      <c r="B4281" s="3">
        <v>92231</v>
      </c>
      <c r="C4281" s="3">
        <v>0</v>
      </c>
      <c r="G4281" s="4"/>
      <c r="H4281" s="4"/>
      <c r="I4281" s="4"/>
      <c r="J4281" s="4"/>
      <c r="K4281" s="4"/>
      <c r="L4281" s="4"/>
      <c r="M4281" s="4"/>
    </row>
    <row r="4282" spans="2:13" x14ac:dyDescent="0.25">
      <c r="B4282" s="3">
        <v>92232</v>
      </c>
      <c r="C4282" s="3">
        <v>0</v>
      </c>
      <c r="G4282" s="4"/>
      <c r="H4282" s="4"/>
      <c r="I4282" s="4"/>
      <c r="J4282" s="4"/>
      <c r="K4282" s="4"/>
      <c r="L4282" s="4"/>
      <c r="M4282" s="4"/>
    </row>
    <row r="4283" spans="2:13" x14ac:dyDescent="0.25">
      <c r="B4283" s="3">
        <v>92233</v>
      </c>
      <c r="C4283" s="3">
        <v>0</v>
      </c>
      <c r="G4283" s="4"/>
      <c r="H4283" s="4"/>
      <c r="I4283" s="4"/>
      <c r="J4283" s="4"/>
      <c r="K4283" s="4"/>
      <c r="L4283" s="4"/>
      <c r="M4283" s="4"/>
    </row>
    <row r="4284" spans="2:13" x14ac:dyDescent="0.25">
      <c r="B4284" s="3">
        <v>92234</v>
      </c>
      <c r="C4284" s="3">
        <v>0</v>
      </c>
      <c r="G4284" s="4"/>
      <c r="H4284" s="4"/>
      <c r="I4284" s="4"/>
      <c r="J4284" s="4"/>
      <c r="K4284" s="4"/>
      <c r="L4284" s="4"/>
      <c r="M4284" s="4"/>
    </row>
    <row r="4285" spans="2:13" x14ac:dyDescent="0.25">
      <c r="B4285" s="3">
        <v>92235</v>
      </c>
      <c r="C4285" s="3">
        <v>0</v>
      </c>
      <c r="G4285" s="4"/>
      <c r="H4285" s="4"/>
      <c r="I4285" s="4"/>
      <c r="J4285" s="4"/>
      <c r="K4285" s="4"/>
      <c r="L4285" s="4"/>
      <c r="M4285" s="4"/>
    </row>
    <row r="4286" spans="2:13" x14ac:dyDescent="0.25">
      <c r="B4286" s="3">
        <v>92236</v>
      </c>
      <c r="C4286" s="3">
        <v>0</v>
      </c>
      <c r="G4286" s="4"/>
      <c r="H4286" s="4"/>
      <c r="I4286" s="4"/>
      <c r="J4286" s="4"/>
      <c r="K4286" s="4"/>
      <c r="L4286" s="4"/>
      <c r="M4286" s="4"/>
    </row>
    <row r="4287" spans="2:13" x14ac:dyDescent="0.25">
      <c r="B4287" s="3">
        <v>92237</v>
      </c>
      <c r="C4287" s="3">
        <v>0</v>
      </c>
      <c r="G4287" s="4"/>
      <c r="H4287" s="4"/>
      <c r="I4287" s="4"/>
      <c r="J4287" s="4"/>
      <c r="K4287" s="4"/>
      <c r="L4287" s="4"/>
      <c r="M4287" s="4"/>
    </row>
    <row r="4288" spans="2:13" x14ac:dyDescent="0.25">
      <c r="B4288" s="3">
        <v>92238</v>
      </c>
      <c r="C4288" s="3">
        <v>0</v>
      </c>
      <c r="G4288" s="4"/>
      <c r="H4288" s="4"/>
      <c r="I4288" s="4"/>
      <c r="J4288" s="4"/>
      <c r="K4288" s="4"/>
      <c r="L4288" s="4"/>
      <c r="M4288" s="4"/>
    </row>
    <row r="4289" spans="2:13" x14ac:dyDescent="0.25">
      <c r="B4289" s="3">
        <v>92239</v>
      </c>
      <c r="C4289" s="3">
        <v>0</v>
      </c>
      <c r="G4289" s="4"/>
      <c r="H4289" s="4"/>
      <c r="I4289" s="4"/>
      <c r="J4289" s="4"/>
      <c r="K4289" s="4"/>
      <c r="L4289" s="4"/>
      <c r="M4289" s="4"/>
    </row>
    <row r="4290" spans="2:13" x14ac:dyDescent="0.25">
      <c r="B4290" s="3">
        <v>92240</v>
      </c>
      <c r="C4290" s="3">
        <v>0</v>
      </c>
      <c r="G4290" s="4"/>
      <c r="H4290" s="4"/>
      <c r="I4290" s="4"/>
      <c r="J4290" s="4"/>
      <c r="K4290" s="4"/>
      <c r="L4290" s="4"/>
      <c r="M4290" s="4"/>
    </row>
    <row r="4291" spans="2:13" x14ac:dyDescent="0.25">
      <c r="B4291" s="3">
        <v>92241</v>
      </c>
      <c r="C4291" s="3">
        <v>0</v>
      </c>
      <c r="G4291" s="4"/>
      <c r="H4291" s="4"/>
      <c r="I4291" s="4"/>
      <c r="J4291" s="4"/>
      <c r="K4291" s="4"/>
      <c r="L4291" s="4"/>
      <c r="M4291" s="4"/>
    </row>
    <row r="4292" spans="2:13" x14ac:dyDescent="0.25">
      <c r="B4292" s="3">
        <v>92242</v>
      </c>
      <c r="C4292" s="3">
        <v>0</v>
      </c>
      <c r="G4292" s="4"/>
      <c r="H4292" s="4"/>
      <c r="I4292" s="4"/>
      <c r="J4292" s="4"/>
      <c r="K4292" s="4"/>
      <c r="L4292" s="4"/>
      <c r="M4292" s="4"/>
    </row>
    <row r="4293" spans="2:13" x14ac:dyDescent="0.25">
      <c r="B4293" s="3">
        <v>93227</v>
      </c>
      <c r="C4293" s="3">
        <v>0</v>
      </c>
      <c r="G4293" s="4"/>
      <c r="H4293" s="4"/>
      <c r="I4293" s="4"/>
      <c r="J4293" s="4"/>
      <c r="K4293" s="4"/>
      <c r="L4293" s="4"/>
      <c r="M4293" s="4"/>
    </row>
    <row r="4294" spans="2:13" x14ac:dyDescent="0.25">
      <c r="B4294" s="3">
        <v>93228</v>
      </c>
      <c r="C4294" s="3">
        <v>0</v>
      </c>
      <c r="G4294" s="4"/>
      <c r="H4294" s="4"/>
      <c r="I4294" s="4"/>
      <c r="J4294" s="4"/>
      <c r="K4294" s="4"/>
      <c r="L4294" s="4"/>
      <c r="M4294" s="4"/>
    </row>
    <row r="4295" spans="2:13" x14ac:dyDescent="0.25">
      <c r="B4295" s="3">
        <v>93229</v>
      </c>
      <c r="C4295" s="3">
        <v>0</v>
      </c>
      <c r="G4295" s="4"/>
      <c r="H4295" s="4"/>
      <c r="I4295" s="4"/>
      <c r="J4295" s="4"/>
      <c r="K4295" s="4"/>
      <c r="L4295" s="4"/>
      <c r="M4295" s="4"/>
    </row>
    <row r="4296" spans="2:13" x14ac:dyDescent="0.25">
      <c r="B4296" s="3">
        <v>93230</v>
      </c>
      <c r="C4296" s="3">
        <v>0</v>
      </c>
      <c r="G4296" s="4"/>
      <c r="H4296" s="4"/>
      <c r="I4296" s="4"/>
      <c r="J4296" s="4"/>
      <c r="K4296" s="4"/>
      <c r="L4296" s="4"/>
      <c r="M4296" s="4"/>
    </row>
    <row r="4297" spans="2:13" x14ac:dyDescent="0.25">
      <c r="B4297" s="3">
        <v>93231</v>
      </c>
      <c r="C4297" s="3">
        <v>0</v>
      </c>
      <c r="G4297" s="4"/>
      <c r="H4297" s="4"/>
      <c r="I4297" s="4"/>
      <c r="J4297" s="4"/>
      <c r="K4297" s="4"/>
      <c r="L4297" s="4"/>
      <c r="M4297" s="4"/>
    </row>
    <row r="4298" spans="2:13" x14ac:dyDescent="0.25">
      <c r="B4298" s="3">
        <v>93232</v>
      </c>
      <c r="C4298" s="3">
        <v>0</v>
      </c>
      <c r="G4298" s="4"/>
      <c r="H4298" s="4"/>
      <c r="I4298" s="4"/>
      <c r="J4298" s="4"/>
      <c r="K4298" s="4"/>
      <c r="L4298" s="4"/>
      <c r="M4298" s="4"/>
    </row>
    <row r="4299" spans="2:13" x14ac:dyDescent="0.25">
      <c r="B4299" s="3">
        <v>93233</v>
      </c>
      <c r="C4299" s="3">
        <v>0</v>
      </c>
      <c r="G4299" s="4"/>
      <c r="H4299" s="4"/>
      <c r="I4299" s="4"/>
      <c r="J4299" s="4"/>
      <c r="K4299" s="4"/>
      <c r="L4299" s="4"/>
      <c r="M4299" s="4"/>
    </row>
    <row r="4300" spans="2:13" x14ac:dyDescent="0.25">
      <c r="B4300" s="3">
        <v>93234</v>
      </c>
      <c r="C4300" s="3">
        <v>0</v>
      </c>
      <c r="G4300" s="4"/>
      <c r="H4300" s="4"/>
      <c r="I4300" s="4"/>
      <c r="J4300" s="4"/>
      <c r="K4300" s="4"/>
      <c r="L4300" s="4"/>
      <c r="M4300" s="4"/>
    </row>
    <row r="4301" spans="2:13" x14ac:dyDescent="0.25">
      <c r="B4301" s="3">
        <v>93235</v>
      </c>
      <c r="C4301" s="3">
        <v>0</v>
      </c>
      <c r="G4301" s="4"/>
      <c r="H4301" s="4"/>
      <c r="I4301" s="4"/>
      <c r="J4301" s="4"/>
      <c r="K4301" s="4"/>
      <c r="L4301" s="4"/>
      <c r="M4301" s="4"/>
    </row>
    <row r="4302" spans="2:13" x14ac:dyDescent="0.25">
      <c r="B4302" s="3">
        <v>93236</v>
      </c>
      <c r="C4302" s="3">
        <v>0</v>
      </c>
      <c r="G4302" s="4"/>
      <c r="H4302" s="4"/>
      <c r="I4302" s="4"/>
      <c r="J4302" s="4"/>
      <c r="K4302" s="4"/>
      <c r="L4302" s="4"/>
      <c r="M4302" s="4"/>
    </row>
    <row r="4303" spans="2:13" x14ac:dyDescent="0.25">
      <c r="B4303" s="3">
        <v>93237</v>
      </c>
      <c r="C4303" s="3">
        <v>0</v>
      </c>
      <c r="G4303" s="4"/>
      <c r="H4303" s="4"/>
      <c r="I4303" s="4"/>
      <c r="J4303" s="4"/>
      <c r="K4303" s="4"/>
      <c r="L4303" s="4"/>
      <c r="M4303" s="4"/>
    </row>
    <row r="4304" spans="2:13" x14ac:dyDescent="0.25">
      <c r="B4304" s="3">
        <v>93238</v>
      </c>
      <c r="C4304" s="3">
        <v>0</v>
      </c>
      <c r="G4304" s="4"/>
      <c r="H4304" s="4"/>
      <c r="I4304" s="4"/>
      <c r="J4304" s="4"/>
      <c r="K4304" s="4"/>
      <c r="L4304" s="4"/>
      <c r="M4304" s="4"/>
    </row>
    <row r="4305" spans="2:13" x14ac:dyDescent="0.25">
      <c r="B4305" s="3">
        <v>93239</v>
      </c>
      <c r="C4305" s="3">
        <v>0</v>
      </c>
      <c r="G4305" s="4"/>
      <c r="H4305" s="4"/>
      <c r="I4305" s="4"/>
      <c r="J4305" s="4"/>
      <c r="K4305" s="4"/>
      <c r="L4305" s="4"/>
      <c r="M4305" s="4"/>
    </row>
    <row r="4306" spans="2:13" x14ac:dyDescent="0.25">
      <c r="B4306" s="3">
        <v>93240</v>
      </c>
      <c r="C4306" s="3">
        <v>0</v>
      </c>
      <c r="G4306" s="4"/>
      <c r="H4306" s="4"/>
      <c r="I4306" s="4"/>
      <c r="J4306" s="4"/>
      <c r="K4306" s="4"/>
      <c r="L4306" s="4"/>
      <c r="M4306" s="4"/>
    </row>
    <row r="4307" spans="2:13" x14ac:dyDescent="0.25">
      <c r="B4307" s="3">
        <v>93241</v>
      </c>
      <c r="C4307" s="3">
        <v>0</v>
      </c>
      <c r="G4307" s="4"/>
      <c r="H4307" s="4"/>
      <c r="I4307" s="4"/>
      <c r="J4307" s="4"/>
      <c r="K4307" s="4"/>
      <c r="L4307" s="4"/>
      <c r="M4307" s="4"/>
    </row>
    <row r="4308" spans="2:13" x14ac:dyDescent="0.25">
      <c r="B4308" s="3">
        <v>93242</v>
      </c>
      <c r="C4308" s="3">
        <v>0</v>
      </c>
      <c r="G4308" s="4"/>
      <c r="H4308" s="4"/>
      <c r="I4308" s="4"/>
      <c r="J4308" s="4"/>
      <c r="K4308" s="4"/>
      <c r="L4308" s="4"/>
      <c r="M4308" s="4"/>
    </row>
    <row r="4309" spans="2:13" x14ac:dyDescent="0.25">
      <c r="B4309" s="3">
        <v>94232</v>
      </c>
      <c r="C4309" s="3">
        <v>0</v>
      </c>
      <c r="G4309" s="4"/>
      <c r="H4309" s="4"/>
      <c r="I4309" s="4"/>
      <c r="J4309" s="4"/>
      <c r="K4309" s="4"/>
      <c r="L4309" s="4"/>
      <c r="M4309" s="4"/>
    </row>
    <row r="4310" spans="2:13" x14ac:dyDescent="0.25">
      <c r="B4310" s="3">
        <v>94233</v>
      </c>
      <c r="C4310" s="3">
        <v>0</v>
      </c>
      <c r="G4310" s="4"/>
      <c r="H4310" s="4"/>
      <c r="I4310" s="4"/>
      <c r="J4310" s="4"/>
      <c r="K4310" s="4"/>
      <c r="L4310" s="4"/>
      <c r="M4310" s="4"/>
    </row>
    <row r="4311" spans="2:13" x14ac:dyDescent="0.25">
      <c r="B4311" s="3">
        <v>94234</v>
      </c>
      <c r="C4311" s="3">
        <v>0</v>
      </c>
      <c r="G4311" s="4"/>
      <c r="H4311" s="4"/>
      <c r="I4311" s="4"/>
      <c r="J4311" s="4"/>
      <c r="K4311" s="4"/>
      <c r="L4311" s="4"/>
      <c r="M4311" s="4"/>
    </row>
    <row r="4312" spans="2:13" x14ac:dyDescent="0.25">
      <c r="B4312" s="3">
        <v>94235</v>
      </c>
      <c r="C4312" s="3">
        <v>0</v>
      </c>
      <c r="G4312" s="4"/>
      <c r="H4312" s="4"/>
      <c r="I4312" s="4"/>
      <c r="J4312" s="4"/>
      <c r="K4312" s="4"/>
      <c r="L4312" s="4"/>
      <c r="M4312" s="4"/>
    </row>
    <row r="4313" spans="2:13" x14ac:dyDescent="0.25">
      <c r="B4313" s="3">
        <v>94236</v>
      </c>
      <c r="C4313" s="3">
        <v>0</v>
      </c>
      <c r="G4313" s="4"/>
      <c r="H4313" s="4"/>
      <c r="I4313" s="4"/>
      <c r="J4313" s="4"/>
      <c r="K4313" s="4"/>
      <c r="L4313" s="4"/>
      <c r="M4313" s="4"/>
    </row>
    <row r="4314" spans="2:13" x14ac:dyDescent="0.25">
      <c r="B4314" s="3">
        <v>94237</v>
      </c>
      <c r="C4314" s="3">
        <v>0</v>
      </c>
      <c r="G4314" s="4"/>
      <c r="H4314" s="4"/>
      <c r="I4314" s="4"/>
      <c r="J4314" s="4"/>
      <c r="K4314" s="4"/>
      <c r="L4314" s="4"/>
      <c r="M4314" s="4"/>
    </row>
    <row r="4315" spans="2:13" x14ac:dyDescent="0.25">
      <c r="B4315" s="3">
        <v>94238</v>
      </c>
      <c r="C4315" s="3">
        <v>0</v>
      </c>
      <c r="G4315" s="4"/>
      <c r="H4315" s="4"/>
      <c r="I4315" s="4"/>
      <c r="J4315" s="4"/>
      <c r="K4315" s="4"/>
      <c r="L4315" s="4"/>
      <c r="M4315" s="4"/>
    </row>
    <row r="4316" spans="2:13" x14ac:dyDescent="0.25">
      <c r="B4316" s="3">
        <v>94239</v>
      </c>
      <c r="C4316" s="3">
        <v>0</v>
      </c>
      <c r="G4316" s="4"/>
      <c r="H4316" s="4"/>
      <c r="I4316" s="4"/>
      <c r="J4316" s="4"/>
      <c r="K4316" s="4"/>
      <c r="L4316" s="4"/>
      <c r="M4316" s="4"/>
    </row>
    <row r="4317" spans="2:13" x14ac:dyDescent="0.25">
      <c r="B4317" s="3">
        <v>94240</v>
      </c>
      <c r="C4317" s="3">
        <v>0</v>
      </c>
      <c r="G4317" s="4"/>
      <c r="H4317" s="4"/>
      <c r="I4317" s="4"/>
      <c r="J4317" s="4"/>
      <c r="K4317" s="4"/>
      <c r="L4317" s="4"/>
      <c r="M4317" s="4"/>
    </row>
    <row r="4318" spans="2:13" x14ac:dyDescent="0.25">
      <c r="B4318" s="3">
        <v>94241</v>
      </c>
      <c r="C4318" s="3">
        <v>0</v>
      </c>
      <c r="G4318" s="4"/>
      <c r="H4318" s="4"/>
      <c r="I4318" s="4"/>
      <c r="J4318" s="4"/>
      <c r="K4318" s="4"/>
      <c r="L4318" s="4"/>
      <c r="M4318" s="4"/>
    </row>
    <row r="4319" spans="2:13" x14ac:dyDescent="0.25">
      <c r="B4319" s="3">
        <v>94242</v>
      </c>
      <c r="C4319" s="3">
        <v>0</v>
      </c>
      <c r="G4319" s="4"/>
      <c r="H4319" s="4"/>
      <c r="I4319" s="4"/>
      <c r="J4319" s="4"/>
      <c r="K4319" s="4"/>
      <c r="L4319" s="4"/>
      <c r="M4319" s="4"/>
    </row>
    <row r="4320" spans="2:13" x14ac:dyDescent="0.25">
      <c r="B4320" s="3">
        <v>94243</v>
      </c>
      <c r="C4320" s="3">
        <v>0</v>
      </c>
      <c r="G4320" s="4"/>
      <c r="H4320" s="4"/>
      <c r="I4320" s="4"/>
      <c r="J4320" s="4"/>
      <c r="K4320" s="4"/>
      <c r="L4320" s="4"/>
      <c r="M4320" s="4"/>
    </row>
    <row r="4321" spans="2:13" x14ac:dyDescent="0.25">
      <c r="B4321" s="3">
        <v>94244</v>
      </c>
      <c r="C4321" s="3">
        <v>0</v>
      </c>
      <c r="G4321" s="4"/>
      <c r="H4321" s="4"/>
      <c r="I4321" s="4"/>
      <c r="J4321" s="4"/>
      <c r="K4321" s="4"/>
      <c r="L4321" s="4"/>
      <c r="M4321" s="4"/>
    </row>
    <row r="4322" spans="2:13" x14ac:dyDescent="0.25">
      <c r="B4322" s="3">
        <v>94245</v>
      </c>
      <c r="C4322" s="3">
        <v>0</v>
      </c>
      <c r="G4322" s="4"/>
      <c r="H4322" s="4"/>
      <c r="I4322" s="4"/>
      <c r="J4322" s="4"/>
      <c r="K4322" s="4"/>
      <c r="L4322" s="4"/>
      <c r="M4322" s="4"/>
    </row>
    <row r="4323" spans="2:13" x14ac:dyDescent="0.25">
      <c r="B4323" s="3">
        <v>94246</v>
      </c>
      <c r="C4323" s="3">
        <v>0</v>
      </c>
      <c r="G4323" s="4"/>
      <c r="H4323" s="4"/>
      <c r="I4323" s="4"/>
      <c r="J4323" s="4"/>
      <c r="K4323" s="4"/>
      <c r="L4323" s="4"/>
      <c r="M4323" s="4"/>
    </row>
    <row r="4324" spans="2:13" x14ac:dyDescent="0.25">
      <c r="B4324" s="3">
        <v>95232</v>
      </c>
      <c r="C4324" s="3">
        <v>0</v>
      </c>
      <c r="G4324" s="4"/>
      <c r="H4324" s="4"/>
      <c r="I4324" s="4"/>
      <c r="J4324" s="4"/>
      <c r="K4324" s="4"/>
      <c r="L4324" s="4"/>
      <c r="M4324" s="4"/>
    </row>
    <row r="4325" spans="2:13" x14ac:dyDescent="0.25">
      <c r="B4325" s="3">
        <v>95233</v>
      </c>
      <c r="C4325" s="3">
        <v>0</v>
      </c>
      <c r="G4325" s="4"/>
      <c r="H4325" s="4"/>
      <c r="I4325" s="4"/>
      <c r="J4325" s="4"/>
      <c r="K4325" s="4"/>
      <c r="L4325" s="4"/>
      <c r="M4325" s="4"/>
    </row>
    <row r="4326" spans="2:13" x14ac:dyDescent="0.25">
      <c r="B4326" s="3">
        <v>95234</v>
      </c>
      <c r="C4326" s="3">
        <v>0</v>
      </c>
      <c r="G4326" s="4"/>
      <c r="H4326" s="4"/>
      <c r="I4326" s="4"/>
      <c r="J4326" s="4"/>
      <c r="K4326" s="4"/>
      <c r="L4326" s="4"/>
      <c r="M4326" s="4"/>
    </row>
    <row r="4327" spans="2:13" x14ac:dyDescent="0.25">
      <c r="B4327" s="3">
        <v>95235</v>
      </c>
      <c r="C4327" s="3">
        <v>0</v>
      </c>
      <c r="G4327" s="4"/>
      <c r="H4327" s="4"/>
      <c r="I4327" s="4"/>
      <c r="J4327" s="4"/>
      <c r="K4327" s="4"/>
      <c r="L4327" s="4"/>
      <c r="M4327" s="4"/>
    </row>
    <row r="4328" spans="2:13" x14ac:dyDescent="0.25">
      <c r="B4328" s="3">
        <v>95236</v>
      </c>
      <c r="C4328" s="3">
        <v>0</v>
      </c>
      <c r="G4328" s="4"/>
      <c r="H4328" s="4"/>
      <c r="I4328" s="4"/>
      <c r="J4328" s="4"/>
      <c r="K4328" s="4"/>
      <c r="L4328" s="4"/>
      <c r="M4328" s="4"/>
    </row>
    <row r="4329" spans="2:13" x14ac:dyDescent="0.25">
      <c r="B4329" s="3">
        <v>95237</v>
      </c>
      <c r="C4329" s="3">
        <v>0</v>
      </c>
      <c r="G4329" s="4"/>
      <c r="H4329" s="4"/>
      <c r="I4329" s="4"/>
      <c r="J4329" s="4"/>
      <c r="K4329" s="4"/>
      <c r="L4329" s="4"/>
      <c r="M4329" s="4"/>
    </row>
    <row r="4330" spans="2:13" x14ac:dyDescent="0.25">
      <c r="B4330" s="3">
        <v>95238</v>
      </c>
      <c r="C4330" s="3">
        <v>0</v>
      </c>
      <c r="G4330" s="4"/>
      <c r="H4330" s="4"/>
      <c r="I4330" s="4"/>
      <c r="J4330" s="4"/>
      <c r="K4330" s="4"/>
      <c r="L4330" s="4"/>
      <c r="M4330" s="4"/>
    </row>
    <row r="4331" spans="2:13" x14ac:dyDescent="0.25">
      <c r="B4331" s="3">
        <v>95239</v>
      </c>
      <c r="C4331" s="3">
        <v>0</v>
      </c>
      <c r="G4331" s="4"/>
      <c r="H4331" s="4"/>
      <c r="I4331" s="4"/>
      <c r="J4331" s="4"/>
      <c r="K4331" s="4"/>
      <c r="L4331" s="4"/>
      <c r="M4331" s="4"/>
    </row>
    <row r="4332" spans="2:13" x14ac:dyDescent="0.25">
      <c r="B4332" s="3">
        <v>95240</v>
      </c>
      <c r="C4332" s="3">
        <v>0</v>
      </c>
      <c r="G4332" s="4"/>
      <c r="H4332" s="4"/>
      <c r="I4332" s="4"/>
      <c r="J4332" s="4"/>
      <c r="K4332" s="4"/>
      <c r="L4332" s="4"/>
      <c r="M4332" s="4"/>
    </row>
    <row r="4333" spans="2:13" x14ac:dyDescent="0.25">
      <c r="B4333" s="3">
        <v>95241</v>
      </c>
      <c r="C4333" s="3">
        <v>0</v>
      </c>
      <c r="G4333" s="4"/>
      <c r="H4333" s="4"/>
      <c r="I4333" s="4"/>
      <c r="J4333" s="4"/>
      <c r="K4333" s="4"/>
      <c r="L4333" s="4"/>
      <c r="M4333" s="4"/>
    </row>
    <row r="4334" spans="2:13" x14ac:dyDescent="0.25">
      <c r="B4334" s="3">
        <v>95242</v>
      </c>
      <c r="C4334" s="3">
        <v>0</v>
      </c>
      <c r="G4334" s="4"/>
      <c r="H4334" s="4"/>
      <c r="I4334" s="4"/>
      <c r="J4334" s="4"/>
      <c r="K4334" s="4"/>
      <c r="L4334" s="4"/>
      <c r="M4334" s="4"/>
    </row>
    <row r="4335" spans="2:13" x14ac:dyDescent="0.25">
      <c r="B4335" s="3">
        <v>95243</v>
      </c>
      <c r="C4335" s="3">
        <v>0</v>
      </c>
      <c r="G4335" s="4"/>
      <c r="H4335" s="4"/>
      <c r="I4335" s="4"/>
      <c r="J4335" s="4"/>
      <c r="K4335" s="4"/>
      <c r="L4335" s="4"/>
      <c r="M4335" s="4"/>
    </row>
    <row r="4336" spans="2:13" x14ac:dyDescent="0.25">
      <c r="B4336" s="3">
        <v>95244</v>
      </c>
      <c r="C4336" s="3">
        <v>0</v>
      </c>
      <c r="G4336" s="4"/>
      <c r="H4336" s="4"/>
      <c r="I4336" s="4"/>
      <c r="J4336" s="4"/>
      <c r="K4336" s="4"/>
      <c r="L4336" s="4"/>
      <c r="M4336" s="4"/>
    </row>
    <row r="4337" spans="2:13" x14ac:dyDescent="0.25">
      <c r="B4337" s="3">
        <v>95245</v>
      </c>
      <c r="C4337" s="3">
        <v>0</v>
      </c>
      <c r="G4337" s="4"/>
      <c r="H4337" s="4"/>
      <c r="I4337" s="4"/>
      <c r="J4337" s="4"/>
      <c r="K4337" s="4"/>
      <c r="L4337" s="4"/>
      <c r="M4337" s="4"/>
    </row>
    <row r="4338" spans="2:13" x14ac:dyDescent="0.25">
      <c r="B4338" s="3">
        <v>95246</v>
      </c>
      <c r="C4338" s="3">
        <v>0</v>
      </c>
      <c r="G4338" s="4"/>
      <c r="H4338" s="4"/>
      <c r="I4338" s="4"/>
      <c r="J4338" s="4"/>
      <c r="K4338" s="4"/>
      <c r="L4338" s="4"/>
      <c r="M4338" s="4"/>
    </row>
    <row r="4339" spans="2:13" x14ac:dyDescent="0.25">
      <c r="B4339" s="3">
        <v>95247</v>
      </c>
      <c r="C4339" s="3">
        <v>0</v>
      </c>
      <c r="G4339" s="4"/>
      <c r="H4339" s="4"/>
      <c r="I4339" s="4"/>
      <c r="J4339" s="4"/>
      <c r="K4339" s="4"/>
      <c r="L4339" s="4"/>
      <c r="M4339" s="4"/>
    </row>
    <row r="4340" spans="2:13" x14ac:dyDescent="0.25">
      <c r="B4340" s="3">
        <v>96238</v>
      </c>
      <c r="C4340" s="3">
        <v>0</v>
      </c>
      <c r="G4340" s="4"/>
      <c r="H4340" s="4"/>
      <c r="I4340" s="4"/>
      <c r="J4340" s="4"/>
      <c r="K4340" s="4"/>
      <c r="L4340" s="4"/>
      <c r="M4340" s="4"/>
    </row>
    <row r="4341" spans="2:13" x14ac:dyDescent="0.25">
      <c r="B4341" s="3">
        <v>96239</v>
      </c>
      <c r="C4341" s="3">
        <v>0</v>
      </c>
      <c r="G4341" s="4"/>
      <c r="H4341" s="4"/>
      <c r="I4341" s="4"/>
      <c r="J4341" s="4"/>
      <c r="K4341" s="4"/>
      <c r="L4341" s="4"/>
      <c r="M4341" s="4"/>
    </row>
    <row r="4342" spans="2:13" x14ac:dyDescent="0.25">
      <c r="B4342" s="3">
        <v>96240</v>
      </c>
      <c r="C4342" s="3">
        <v>0</v>
      </c>
      <c r="G4342" s="4"/>
      <c r="H4342" s="4"/>
      <c r="I4342" s="4"/>
      <c r="J4342" s="4"/>
      <c r="K4342" s="4"/>
      <c r="L4342" s="4"/>
      <c r="M4342" s="4"/>
    </row>
    <row r="4343" spans="2:13" x14ac:dyDescent="0.25">
      <c r="B4343" s="3">
        <v>96241</v>
      </c>
      <c r="C4343" s="3">
        <v>0</v>
      </c>
      <c r="G4343" s="4"/>
      <c r="H4343" s="4"/>
      <c r="I4343" s="4"/>
      <c r="J4343" s="4"/>
      <c r="K4343" s="4"/>
      <c r="L4343" s="4"/>
      <c r="M4343" s="4"/>
    </row>
    <row r="4344" spans="2:13" x14ac:dyDescent="0.25">
      <c r="B4344" s="3">
        <v>96242</v>
      </c>
      <c r="C4344" s="3">
        <v>0</v>
      </c>
      <c r="G4344" s="4"/>
      <c r="H4344" s="4"/>
      <c r="I4344" s="4"/>
      <c r="J4344" s="4"/>
      <c r="K4344" s="4"/>
      <c r="L4344" s="4"/>
      <c r="M4344" s="4"/>
    </row>
    <row r="4345" spans="2:13" x14ac:dyDescent="0.25">
      <c r="B4345" s="3">
        <v>96243</v>
      </c>
      <c r="C4345" s="3">
        <v>0</v>
      </c>
      <c r="G4345" s="4"/>
      <c r="H4345" s="4"/>
      <c r="I4345" s="4"/>
      <c r="J4345" s="4"/>
      <c r="K4345" s="4"/>
      <c r="L4345" s="4"/>
      <c r="M4345" s="4"/>
    </row>
    <row r="4346" spans="2:13" x14ac:dyDescent="0.25">
      <c r="B4346" s="3">
        <v>96244</v>
      </c>
      <c r="C4346" s="3">
        <v>0</v>
      </c>
      <c r="G4346" s="4"/>
      <c r="H4346" s="4"/>
      <c r="I4346" s="4"/>
      <c r="J4346" s="4"/>
      <c r="K4346" s="4"/>
      <c r="L4346" s="4"/>
      <c r="M4346" s="4"/>
    </row>
    <row r="4347" spans="2:13" x14ac:dyDescent="0.25">
      <c r="B4347" s="3">
        <v>96245</v>
      </c>
      <c r="C4347" s="3">
        <v>0</v>
      </c>
      <c r="G4347" s="4"/>
      <c r="H4347" s="4"/>
      <c r="I4347" s="4"/>
      <c r="J4347" s="4"/>
      <c r="K4347" s="4"/>
      <c r="L4347" s="4"/>
      <c r="M4347" s="4"/>
    </row>
    <row r="4348" spans="2:13" x14ac:dyDescent="0.25">
      <c r="B4348" s="3">
        <v>96246</v>
      </c>
      <c r="C4348" s="3">
        <v>0</v>
      </c>
      <c r="G4348" s="4"/>
      <c r="H4348" s="4"/>
      <c r="I4348" s="4"/>
      <c r="J4348" s="4"/>
      <c r="K4348" s="4"/>
      <c r="L4348" s="4"/>
      <c r="M4348" s="4"/>
    </row>
    <row r="4349" spans="2:13" x14ac:dyDescent="0.25">
      <c r="B4349" s="3">
        <v>96247</v>
      </c>
      <c r="C4349" s="3">
        <v>0</v>
      </c>
      <c r="G4349" s="4"/>
      <c r="H4349" s="4"/>
      <c r="I4349" s="4"/>
      <c r="J4349" s="4"/>
      <c r="K4349" s="4"/>
      <c r="L4349" s="4"/>
      <c r="M4349" s="4"/>
    </row>
    <row r="4350" spans="2:13" x14ac:dyDescent="0.25">
      <c r="B4350" s="3">
        <v>96248</v>
      </c>
      <c r="C4350" s="3">
        <v>0</v>
      </c>
      <c r="G4350" s="4"/>
      <c r="H4350" s="4"/>
      <c r="I4350" s="4"/>
      <c r="J4350" s="4"/>
      <c r="K4350" s="4"/>
      <c r="L4350" s="4"/>
      <c r="M4350" s="4"/>
    </row>
    <row r="4351" spans="2:13" x14ac:dyDescent="0.25">
      <c r="B4351" s="3">
        <v>96249</v>
      </c>
      <c r="C4351" s="3">
        <v>0</v>
      </c>
      <c r="G4351" s="4"/>
      <c r="H4351" s="4"/>
      <c r="I4351" s="4"/>
      <c r="J4351" s="4"/>
      <c r="K4351" s="4"/>
      <c r="L4351" s="4"/>
      <c r="M4351" s="4"/>
    </row>
    <row r="4352" spans="2:13" x14ac:dyDescent="0.25">
      <c r="B4352" s="3">
        <v>96250</v>
      </c>
      <c r="C4352" s="3">
        <v>0</v>
      </c>
      <c r="G4352" s="4"/>
      <c r="H4352" s="4"/>
      <c r="I4352" s="4"/>
      <c r="J4352" s="4"/>
      <c r="K4352" s="4"/>
      <c r="L4352" s="4"/>
      <c r="M4352" s="4"/>
    </row>
    <row r="4353" spans="2:13" x14ac:dyDescent="0.25">
      <c r="B4353" s="3">
        <v>96251</v>
      </c>
      <c r="C4353" s="3">
        <v>0</v>
      </c>
      <c r="G4353" s="4"/>
      <c r="H4353" s="4"/>
      <c r="I4353" s="4"/>
      <c r="J4353" s="4"/>
      <c r="K4353" s="4"/>
      <c r="L4353" s="4"/>
      <c r="M4353" s="4"/>
    </row>
    <row r="4354" spans="2:13" x14ac:dyDescent="0.25">
      <c r="B4354" s="3">
        <v>97240</v>
      </c>
      <c r="C4354" s="3">
        <v>0</v>
      </c>
      <c r="G4354" s="4"/>
      <c r="H4354" s="4"/>
      <c r="I4354" s="4"/>
      <c r="J4354" s="4"/>
      <c r="K4354" s="4"/>
      <c r="L4354" s="4"/>
      <c r="M4354" s="4"/>
    </row>
    <row r="4355" spans="2:13" x14ac:dyDescent="0.25">
      <c r="B4355" s="3">
        <v>97241</v>
      </c>
      <c r="C4355" s="3">
        <v>0</v>
      </c>
      <c r="G4355" s="4"/>
      <c r="H4355" s="4"/>
      <c r="I4355" s="4"/>
      <c r="J4355" s="4"/>
      <c r="K4355" s="4"/>
      <c r="L4355" s="4"/>
      <c r="M4355" s="4"/>
    </row>
    <row r="4356" spans="2:13" x14ac:dyDescent="0.25">
      <c r="B4356" s="3">
        <v>97242</v>
      </c>
      <c r="C4356" s="3">
        <v>0</v>
      </c>
      <c r="G4356" s="4"/>
      <c r="H4356" s="4"/>
      <c r="I4356" s="4"/>
      <c r="J4356" s="4"/>
      <c r="K4356" s="4"/>
      <c r="L4356" s="4"/>
      <c r="M4356" s="4"/>
    </row>
    <row r="4357" spans="2:13" x14ac:dyDescent="0.25">
      <c r="B4357" s="3">
        <v>97243</v>
      </c>
      <c r="C4357" s="3">
        <v>0</v>
      </c>
      <c r="G4357" s="4"/>
      <c r="H4357" s="4"/>
      <c r="I4357" s="4"/>
      <c r="J4357" s="4"/>
      <c r="K4357" s="4"/>
      <c r="L4357" s="4"/>
      <c r="M4357" s="4"/>
    </row>
    <row r="4358" spans="2:13" x14ac:dyDescent="0.25">
      <c r="B4358" s="3">
        <v>97244</v>
      </c>
      <c r="C4358" s="3">
        <v>0</v>
      </c>
      <c r="G4358" s="4"/>
      <c r="H4358" s="4"/>
      <c r="I4358" s="4"/>
      <c r="J4358" s="4"/>
      <c r="K4358" s="4"/>
      <c r="L4358" s="4"/>
      <c r="M4358" s="4"/>
    </row>
    <row r="4359" spans="2:13" x14ac:dyDescent="0.25">
      <c r="B4359" s="3">
        <v>97245</v>
      </c>
      <c r="C4359" s="3">
        <v>0</v>
      </c>
      <c r="G4359" s="4"/>
      <c r="H4359" s="4"/>
      <c r="I4359" s="4"/>
      <c r="J4359" s="4"/>
      <c r="K4359" s="4"/>
      <c r="L4359" s="4"/>
      <c r="M4359" s="4"/>
    </row>
    <row r="4360" spans="2:13" x14ac:dyDescent="0.25">
      <c r="B4360" s="3">
        <v>97246</v>
      </c>
      <c r="C4360" s="3">
        <v>0</v>
      </c>
      <c r="G4360" s="4"/>
      <c r="H4360" s="4"/>
      <c r="I4360" s="4"/>
      <c r="J4360" s="4"/>
      <c r="K4360" s="4"/>
      <c r="L4360" s="4"/>
      <c r="M4360" s="4"/>
    </row>
    <row r="4361" spans="2:13" x14ac:dyDescent="0.25">
      <c r="B4361" s="3">
        <v>97247</v>
      </c>
      <c r="C4361" s="3">
        <v>0</v>
      </c>
      <c r="G4361" s="4"/>
      <c r="H4361" s="4"/>
      <c r="I4361" s="4"/>
      <c r="J4361" s="4"/>
      <c r="K4361" s="4"/>
      <c r="L4361" s="4"/>
      <c r="M4361" s="4"/>
    </row>
    <row r="4362" spans="2:13" x14ac:dyDescent="0.25">
      <c r="B4362" s="3">
        <v>97248</v>
      </c>
      <c r="C4362" s="3">
        <v>0</v>
      </c>
      <c r="G4362" s="4"/>
      <c r="H4362" s="4"/>
      <c r="I4362" s="4"/>
      <c r="J4362" s="4"/>
      <c r="K4362" s="4"/>
      <c r="L4362" s="4"/>
      <c r="M4362" s="4"/>
    </row>
    <row r="4363" spans="2:13" x14ac:dyDescent="0.25">
      <c r="B4363" s="3">
        <v>97249</v>
      </c>
      <c r="C4363" s="3">
        <v>0</v>
      </c>
      <c r="G4363" s="4"/>
      <c r="H4363" s="4"/>
      <c r="I4363" s="4"/>
      <c r="J4363" s="4"/>
      <c r="K4363" s="4"/>
      <c r="L4363" s="4"/>
      <c r="M4363" s="4"/>
    </row>
    <row r="4364" spans="2:13" x14ac:dyDescent="0.25">
      <c r="B4364" s="3">
        <v>97250</v>
      </c>
      <c r="C4364" s="3">
        <v>0</v>
      </c>
      <c r="G4364" s="4"/>
      <c r="H4364" s="4"/>
      <c r="I4364" s="4"/>
      <c r="J4364" s="4"/>
      <c r="K4364" s="4"/>
      <c r="L4364" s="4"/>
      <c r="M4364" s="4"/>
    </row>
    <row r="4365" spans="2:13" x14ac:dyDescent="0.25">
      <c r="B4365" s="3">
        <v>97251</v>
      </c>
      <c r="C4365" s="3">
        <v>0</v>
      </c>
      <c r="G4365" s="4"/>
      <c r="H4365" s="4"/>
      <c r="I4365" s="4"/>
      <c r="J4365" s="4"/>
      <c r="K4365" s="4"/>
      <c r="L4365" s="4"/>
      <c r="M4365" s="4"/>
    </row>
    <row r="4366" spans="2:13" x14ac:dyDescent="0.25">
      <c r="B4366" s="3">
        <v>98239</v>
      </c>
      <c r="C4366" s="3">
        <v>0</v>
      </c>
      <c r="G4366" s="4"/>
      <c r="H4366" s="4"/>
      <c r="I4366" s="4"/>
      <c r="J4366" s="4"/>
      <c r="K4366" s="4"/>
      <c r="L4366" s="4"/>
      <c r="M4366" s="4"/>
    </row>
    <row r="4367" spans="2:13" x14ac:dyDescent="0.25">
      <c r="B4367" s="3">
        <v>98240</v>
      </c>
      <c r="C4367" s="3">
        <v>0</v>
      </c>
      <c r="G4367" s="4"/>
      <c r="H4367" s="4"/>
      <c r="I4367" s="4"/>
      <c r="J4367" s="4"/>
      <c r="K4367" s="4"/>
      <c r="L4367" s="4"/>
      <c r="M4367" s="4"/>
    </row>
    <row r="4368" spans="2:13" x14ac:dyDescent="0.25">
      <c r="B4368" s="3">
        <v>98241</v>
      </c>
      <c r="C4368" s="3">
        <v>0</v>
      </c>
      <c r="G4368" s="4"/>
      <c r="H4368" s="4"/>
      <c r="I4368" s="4"/>
      <c r="J4368" s="4"/>
      <c r="K4368" s="4"/>
      <c r="L4368" s="4"/>
      <c r="M4368" s="4"/>
    </row>
    <row r="4369" spans="2:13" x14ac:dyDescent="0.25">
      <c r="B4369" s="3">
        <v>98242</v>
      </c>
      <c r="C4369" s="3">
        <v>0</v>
      </c>
      <c r="G4369" s="4"/>
      <c r="H4369" s="4"/>
      <c r="I4369" s="4"/>
      <c r="J4369" s="4"/>
      <c r="K4369" s="4"/>
      <c r="L4369" s="4"/>
      <c r="M4369" s="4"/>
    </row>
    <row r="4370" spans="2:13" x14ac:dyDescent="0.25">
      <c r="B4370" s="3">
        <v>98243</v>
      </c>
      <c r="C4370" s="3">
        <v>0</v>
      </c>
      <c r="G4370" s="4"/>
      <c r="H4370" s="4"/>
      <c r="I4370" s="4"/>
      <c r="J4370" s="4"/>
      <c r="K4370" s="4"/>
      <c r="L4370" s="4"/>
      <c r="M4370" s="4"/>
    </row>
    <row r="4371" spans="2:13" x14ac:dyDescent="0.25">
      <c r="B4371" s="3">
        <v>98244</v>
      </c>
      <c r="C4371" s="3">
        <v>0</v>
      </c>
      <c r="G4371" s="4"/>
      <c r="H4371" s="4"/>
      <c r="I4371" s="4"/>
      <c r="J4371" s="4"/>
      <c r="K4371" s="4"/>
      <c r="L4371" s="4"/>
      <c r="M4371" s="4"/>
    </row>
    <row r="4372" spans="2:13" x14ac:dyDescent="0.25">
      <c r="B4372" s="3">
        <v>98245</v>
      </c>
      <c r="C4372" s="3">
        <v>0</v>
      </c>
      <c r="G4372" s="4"/>
      <c r="H4372" s="4"/>
      <c r="I4372" s="4"/>
      <c r="J4372" s="4"/>
      <c r="K4372" s="4"/>
      <c r="L4372" s="4"/>
      <c r="M4372" s="4"/>
    </row>
    <row r="4373" spans="2:13" x14ac:dyDescent="0.25">
      <c r="B4373" s="3">
        <v>98246</v>
      </c>
      <c r="C4373" s="3">
        <v>0</v>
      </c>
      <c r="G4373" s="4"/>
      <c r="H4373" s="4"/>
      <c r="I4373" s="4"/>
      <c r="J4373" s="4"/>
      <c r="K4373" s="4"/>
      <c r="L4373" s="4"/>
      <c r="M4373" s="4"/>
    </row>
    <row r="4374" spans="2:13" x14ac:dyDescent="0.25">
      <c r="B4374" s="3">
        <v>98247</v>
      </c>
      <c r="C4374" s="3">
        <v>0</v>
      </c>
      <c r="G4374" s="4"/>
      <c r="H4374" s="4"/>
      <c r="I4374" s="4"/>
      <c r="J4374" s="4"/>
      <c r="K4374" s="4"/>
      <c r="L4374" s="4"/>
      <c r="M4374" s="4"/>
    </row>
    <row r="4375" spans="2:13" x14ac:dyDescent="0.25">
      <c r="B4375" s="3">
        <v>98248</v>
      </c>
      <c r="C4375" s="3">
        <v>0</v>
      </c>
      <c r="G4375" s="4"/>
      <c r="H4375" s="4"/>
      <c r="I4375" s="4"/>
      <c r="J4375" s="4"/>
      <c r="K4375" s="4"/>
      <c r="L4375" s="4"/>
      <c r="M4375" s="4"/>
    </row>
    <row r="4376" spans="2:13" x14ac:dyDescent="0.25">
      <c r="B4376" s="3">
        <v>98249</v>
      </c>
      <c r="C4376" s="3">
        <v>0</v>
      </c>
      <c r="G4376" s="4"/>
      <c r="H4376" s="4"/>
      <c r="I4376" s="4"/>
      <c r="J4376" s="4"/>
      <c r="K4376" s="4"/>
      <c r="L4376" s="4"/>
      <c r="M4376" s="4"/>
    </row>
    <row r="4377" spans="2:13" x14ac:dyDescent="0.25">
      <c r="B4377" s="3">
        <v>98250</v>
      </c>
      <c r="C4377" s="3">
        <v>0</v>
      </c>
      <c r="G4377" s="4"/>
      <c r="H4377" s="4"/>
      <c r="I4377" s="4"/>
      <c r="J4377" s="4"/>
      <c r="K4377" s="4"/>
      <c r="L4377" s="4"/>
      <c r="M4377" s="4"/>
    </row>
    <row r="4378" spans="2:13" x14ac:dyDescent="0.25">
      <c r="B4378" s="3">
        <v>98251</v>
      </c>
      <c r="C4378" s="3">
        <v>0</v>
      </c>
      <c r="G4378" s="4"/>
      <c r="H4378" s="4"/>
      <c r="I4378" s="4"/>
      <c r="J4378" s="4"/>
      <c r="K4378" s="4"/>
      <c r="L4378" s="4"/>
      <c r="M4378" s="4"/>
    </row>
    <row r="4379" spans="2:13" x14ac:dyDescent="0.25">
      <c r="B4379" s="3">
        <v>98252</v>
      </c>
      <c r="C4379" s="3">
        <v>0</v>
      </c>
      <c r="G4379" s="4"/>
      <c r="H4379" s="4"/>
      <c r="I4379" s="4"/>
      <c r="J4379" s="4"/>
      <c r="K4379" s="4"/>
      <c r="L4379" s="4"/>
      <c r="M4379" s="4"/>
    </row>
    <row r="4380" spans="2:13" x14ac:dyDescent="0.25">
      <c r="B4380" s="3">
        <v>98253</v>
      </c>
      <c r="C4380" s="3">
        <v>0</v>
      </c>
      <c r="G4380" s="4"/>
      <c r="H4380" s="4"/>
      <c r="I4380" s="4"/>
      <c r="J4380" s="4"/>
      <c r="K4380" s="4"/>
      <c r="L4380" s="4"/>
      <c r="M4380" s="4"/>
    </row>
    <row r="4381" spans="2:13" x14ac:dyDescent="0.25">
      <c r="B4381" s="3">
        <v>98254</v>
      </c>
      <c r="C4381" s="3">
        <v>0</v>
      </c>
      <c r="G4381" s="4"/>
      <c r="H4381" s="4"/>
      <c r="I4381" s="4"/>
      <c r="J4381" s="4"/>
      <c r="K4381" s="4"/>
      <c r="L4381" s="4"/>
      <c r="M4381" s="4"/>
    </row>
    <row r="4382" spans="2:13" x14ac:dyDescent="0.25">
      <c r="B4382" s="3">
        <v>98255</v>
      </c>
      <c r="C4382" s="3">
        <v>0</v>
      </c>
      <c r="G4382" s="4"/>
      <c r="H4382" s="4"/>
      <c r="I4382" s="4"/>
      <c r="J4382" s="4"/>
      <c r="K4382" s="4"/>
      <c r="L4382" s="4"/>
      <c r="M4382" s="4"/>
    </row>
    <row r="4383" spans="2:13" x14ac:dyDescent="0.25">
      <c r="B4383" s="3">
        <v>98256</v>
      </c>
      <c r="C4383" s="3">
        <v>0</v>
      </c>
      <c r="G4383" s="4"/>
      <c r="H4383" s="4"/>
      <c r="I4383" s="4"/>
      <c r="J4383" s="4"/>
      <c r="K4383" s="4"/>
      <c r="L4383" s="4"/>
      <c r="M4383" s="4"/>
    </row>
    <row r="4384" spans="2:13" x14ac:dyDescent="0.25">
      <c r="B4384" s="3">
        <v>99243</v>
      </c>
      <c r="C4384" s="3">
        <v>0</v>
      </c>
      <c r="G4384" s="4"/>
      <c r="H4384" s="4"/>
      <c r="I4384" s="4"/>
      <c r="J4384" s="4"/>
      <c r="K4384" s="4"/>
      <c r="L4384" s="4"/>
      <c r="M4384" s="4"/>
    </row>
    <row r="4385" spans="2:13" x14ac:dyDescent="0.25">
      <c r="B4385" s="3">
        <v>99244</v>
      </c>
      <c r="C4385" s="3">
        <v>0</v>
      </c>
      <c r="G4385" s="4"/>
      <c r="H4385" s="4"/>
      <c r="I4385" s="4"/>
      <c r="J4385" s="4"/>
      <c r="K4385" s="4"/>
      <c r="L4385" s="4"/>
      <c r="M4385" s="4"/>
    </row>
    <row r="4386" spans="2:13" x14ac:dyDescent="0.25">
      <c r="B4386" s="3">
        <v>99245</v>
      </c>
      <c r="C4386" s="3">
        <v>0</v>
      </c>
      <c r="G4386" s="4"/>
      <c r="H4386" s="4"/>
      <c r="I4386" s="4"/>
      <c r="J4386" s="4"/>
      <c r="K4386" s="4"/>
      <c r="L4386" s="4"/>
      <c r="M4386" s="4"/>
    </row>
    <row r="4387" spans="2:13" x14ac:dyDescent="0.25">
      <c r="B4387" s="3">
        <v>99246</v>
      </c>
      <c r="C4387" s="3">
        <v>0</v>
      </c>
      <c r="G4387" s="4"/>
      <c r="H4387" s="4"/>
      <c r="I4387" s="4"/>
      <c r="J4387" s="4"/>
      <c r="K4387" s="4"/>
      <c r="L4387" s="4"/>
      <c r="M4387" s="4"/>
    </row>
    <row r="4388" spans="2:13" x14ac:dyDescent="0.25">
      <c r="B4388" s="3">
        <v>99247</v>
      </c>
      <c r="C4388" s="3">
        <v>0</v>
      </c>
      <c r="G4388" s="4"/>
      <c r="H4388" s="4"/>
      <c r="I4388" s="4"/>
      <c r="J4388" s="4"/>
      <c r="K4388" s="4"/>
      <c r="L4388" s="4"/>
      <c r="M4388" s="4"/>
    </row>
    <row r="4389" spans="2:13" x14ac:dyDescent="0.25">
      <c r="B4389" s="3">
        <v>99248</v>
      </c>
      <c r="C4389" s="3">
        <v>0</v>
      </c>
      <c r="G4389" s="4"/>
      <c r="H4389" s="4"/>
      <c r="I4389" s="4"/>
      <c r="J4389" s="4"/>
      <c r="K4389" s="4"/>
      <c r="L4389" s="4"/>
      <c r="M4389" s="4"/>
    </row>
    <row r="4390" spans="2:13" x14ac:dyDescent="0.25">
      <c r="B4390" s="3">
        <v>99249</v>
      </c>
      <c r="C4390" s="3">
        <v>0</v>
      </c>
      <c r="G4390" s="4"/>
      <c r="H4390" s="4"/>
      <c r="I4390" s="4"/>
      <c r="J4390" s="4"/>
      <c r="K4390" s="4"/>
      <c r="L4390" s="4"/>
      <c r="M4390" s="4"/>
    </row>
    <row r="4391" spans="2:13" x14ac:dyDescent="0.25">
      <c r="B4391" s="3">
        <v>99250</v>
      </c>
      <c r="C4391" s="3">
        <v>0</v>
      </c>
      <c r="G4391" s="4"/>
      <c r="H4391" s="4"/>
      <c r="I4391" s="4"/>
      <c r="J4391" s="4"/>
      <c r="K4391" s="4"/>
      <c r="L4391" s="4"/>
      <c r="M4391" s="4"/>
    </row>
    <row r="4392" spans="2:13" x14ac:dyDescent="0.25">
      <c r="B4392" s="3">
        <v>99251</v>
      </c>
      <c r="C4392" s="3">
        <v>0</v>
      </c>
      <c r="G4392" s="4"/>
      <c r="H4392" s="4"/>
      <c r="I4392" s="4"/>
      <c r="J4392" s="4"/>
      <c r="K4392" s="4"/>
      <c r="L4392" s="4"/>
      <c r="M4392" s="4"/>
    </row>
    <row r="4393" spans="2:13" x14ac:dyDescent="0.25">
      <c r="B4393" s="3">
        <v>99252</v>
      </c>
      <c r="C4393" s="3">
        <v>0</v>
      </c>
      <c r="G4393" s="4"/>
      <c r="H4393" s="4"/>
      <c r="I4393" s="4"/>
      <c r="J4393" s="4"/>
      <c r="K4393" s="4"/>
      <c r="L4393" s="4"/>
      <c r="M4393" s="4"/>
    </row>
    <row r="4394" spans="2:13" x14ac:dyDescent="0.25">
      <c r="B4394" s="3">
        <v>99253</v>
      </c>
      <c r="C4394" s="3">
        <v>0</v>
      </c>
      <c r="G4394" s="4"/>
      <c r="H4394" s="4"/>
      <c r="I4394" s="4"/>
      <c r="J4394" s="4"/>
      <c r="K4394" s="4"/>
      <c r="L4394" s="4"/>
      <c r="M4394" s="4"/>
    </row>
    <row r="4395" spans="2:13" x14ac:dyDescent="0.25">
      <c r="B4395" s="3">
        <v>99254</v>
      </c>
      <c r="C4395" s="3">
        <v>0</v>
      </c>
      <c r="G4395" s="4"/>
      <c r="H4395" s="4"/>
      <c r="I4395" s="4"/>
      <c r="J4395" s="4"/>
      <c r="K4395" s="4"/>
      <c r="L4395" s="4"/>
      <c r="M4395" s="4"/>
    </row>
    <row r="4396" spans="2:13" x14ac:dyDescent="0.25">
      <c r="B4396" s="3">
        <v>99255</v>
      </c>
      <c r="C4396" s="3">
        <v>0</v>
      </c>
      <c r="G4396" s="4"/>
      <c r="H4396" s="4"/>
      <c r="I4396" s="4"/>
      <c r="J4396" s="4"/>
      <c r="K4396" s="4"/>
      <c r="L4396" s="4"/>
      <c r="M4396" s="4"/>
    </row>
    <row r="4397" spans="2:13" x14ac:dyDescent="0.25">
      <c r="B4397" s="3">
        <v>99256</v>
      </c>
      <c r="C4397" s="3">
        <v>0</v>
      </c>
      <c r="G4397" s="4"/>
      <c r="H4397" s="4"/>
      <c r="I4397" s="4"/>
      <c r="J4397" s="4"/>
      <c r="K4397" s="4"/>
      <c r="L4397" s="4"/>
      <c r="M4397" s="4"/>
    </row>
    <row r="4398" spans="2:13" x14ac:dyDescent="0.25">
      <c r="B4398" s="3">
        <v>100240</v>
      </c>
      <c r="C4398" s="3">
        <v>0</v>
      </c>
      <c r="G4398" s="4"/>
      <c r="H4398" s="4"/>
      <c r="I4398" s="4"/>
      <c r="J4398" s="4"/>
      <c r="K4398" s="4"/>
      <c r="L4398" s="4"/>
      <c r="M4398" s="4"/>
    </row>
    <row r="4399" spans="2:13" x14ac:dyDescent="0.25">
      <c r="B4399" s="3">
        <v>100240</v>
      </c>
      <c r="C4399" s="3">
        <v>0</v>
      </c>
      <c r="G4399" s="4"/>
      <c r="H4399" s="4"/>
      <c r="I4399" s="4"/>
      <c r="J4399" s="4"/>
      <c r="K4399" s="4"/>
      <c r="L4399" s="4"/>
      <c r="M4399" s="4"/>
    </row>
    <row r="4400" spans="2:13" x14ac:dyDescent="0.25">
      <c r="B4400" s="3">
        <v>100240</v>
      </c>
      <c r="C4400" s="3">
        <v>0</v>
      </c>
      <c r="G4400" s="4"/>
      <c r="H4400" s="4"/>
      <c r="I4400" s="4"/>
      <c r="J4400" s="4"/>
      <c r="K4400" s="4"/>
      <c r="L4400" s="4"/>
      <c r="M4400" s="4"/>
    </row>
    <row r="4401" spans="2:13" x14ac:dyDescent="0.25">
      <c r="B4401" s="3">
        <v>100240</v>
      </c>
      <c r="C4401" s="3">
        <v>0</v>
      </c>
      <c r="G4401" s="4"/>
      <c r="H4401" s="4"/>
      <c r="I4401" s="4"/>
      <c r="J4401" s="4"/>
      <c r="K4401" s="4"/>
      <c r="L4401" s="4"/>
      <c r="M4401" s="4"/>
    </row>
    <row r="4402" spans="2:13" x14ac:dyDescent="0.25">
      <c r="B4402" s="3">
        <v>100250</v>
      </c>
      <c r="C4402" s="3">
        <v>0</v>
      </c>
      <c r="G4402" s="4"/>
      <c r="H4402" s="4"/>
      <c r="I4402" s="4"/>
      <c r="J4402" s="4"/>
      <c r="K4402" s="4"/>
      <c r="L4402" s="4"/>
      <c r="M4402" s="4"/>
    </row>
    <row r="4403" spans="2:13" x14ac:dyDescent="0.25">
      <c r="B4403" s="3">
        <v>100250</v>
      </c>
      <c r="C4403" s="3">
        <v>0</v>
      </c>
      <c r="G4403" s="4"/>
      <c r="H4403" s="4"/>
      <c r="I4403" s="4"/>
      <c r="J4403" s="4"/>
      <c r="K4403" s="4"/>
      <c r="L4403" s="4"/>
      <c r="M4403" s="4"/>
    </row>
    <row r="4404" spans="2:13" x14ac:dyDescent="0.25">
      <c r="B4404" s="3">
        <v>100250</v>
      </c>
      <c r="C4404" s="3">
        <v>0</v>
      </c>
      <c r="G4404" s="4"/>
      <c r="H4404" s="4"/>
      <c r="I4404" s="4"/>
      <c r="J4404" s="4"/>
      <c r="K4404" s="4"/>
      <c r="L4404" s="4"/>
      <c r="M4404" s="4"/>
    </row>
    <row r="4405" spans="2:13" x14ac:dyDescent="0.25">
      <c r="B4405" s="3">
        <v>100250</v>
      </c>
      <c r="C4405" s="3">
        <v>0</v>
      </c>
      <c r="G4405" s="4"/>
      <c r="H4405" s="4"/>
      <c r="I4405" s="4"/>
      <c r="J4405" s="4"/>
      <c r="K4405" s="4"/>
      <c r="L4405" s="4"/>
      <c r="M4405" s="4"/>
    </row>
    <row r="4406" spans="2:13" x14ac:dyDescent="0.25">
      <c r="B4406" s="3">
        <v>100250</v>
      </c>
      <c r="C4406" s="3">
        <v>0</v>
      </c>
      <c r="G4406" s="4"/>
      <c r="H4406" s="4"/>
      <c r="I4406" s="4"/>
      <c r="J4406" s="4"/>
      <c r="K4406" s="4"/>
      <c r="L4406" s="4"/>
      <c r="M4406" s="4"/>
    </row>
    <row r="4407" spans="2:13" x14ac:dyDescent="0.25">
      <c r="B4407" s="3">
        <v>100250</v>
      </c>
      <c r="C4407" s="3">
        <v>0</v>
      </c>
      <c r="G4407" s="4"/>
      <c r="H4407" s="4"/>
      <c r="I4407" s="4"/>
      <c r="J4407" s="4"/>
      <c r="K4407" s="4"/>
      <c r="L4407" s="4"/>
      <c r="M4407" s="4"/>
    </row>
    <row r="4408" spans="2:13" x14ac:dyDescent="0.25">
      <c r="B4408" s="3">
        <v>100250</v>
      </c>
      <c r="C4408" s="3">
        <v>0</v>
      </c>
      <c r="G4408" s="4"/>
      <c r="H4408" s="4"/>
      <c r="I4408" s="4"/>
      <c r="J4408" s="4"/>
      <c r="K4408" s="4"/>
      <c r="L4408" s="4"/>
      <c r="M4408" s="4"/>
    </row>
    <row r="4409" spans="2:13" x14ac:dyDescent="0.25">
      <c r="B4409" s="3">
        <v>100250</v>
      </c>
      <c r="C4409" s="3">
        <v>0</v>
      </c>
      <c r="G4409" s="4"/>
      <c r="H4409" s="4"/>
      <c r="I4409" s="4"/>
      <c r="J4409" s="4"/>
      <c r="K4409" s="4"/>
      <c r="L4409" s="4"/>
      <c r="M4409" s="4"/>
    </row>
    <row r="4410" spans="2:13" x14ac:dyDescent="0.25">
      <c r="B4410" s="3">
        <v>100250</v>
      </c>
      <c r="C4410" s="3">
        <v>0</v>
      </c>
      <c r="G4410" s="4"/>
      <c r="H4410" s="4"/>
      <c r="I4410" s="4"/>
      <c r="J4410" s="4"/>
      <c r="K4410" s="4"/>
      <c r="L4410" s="4"/>
      <c r="M4410" s="4"/>
    </row>
    <row r="4411" spans="2:13" x14ac:dyDescent="0.25">
      <c r="B4411" s="3">
        <v>100260</v>
      </c>
      <c r="C4411" s="3">
        <v>0</v>
      </c>
      <c r="G4411" s="4"/>
      <c r="H4411" s="4"/>
      <c r="I4411" s="4"/>
      <c r="J4411" s="4"/>
      <c r="K4411" s="4"/>
      <c r="L4411" s="4"/>
      <c r="M4411" s="4"/>
    </row>
    <row r="4412" spans="2:13" x14ac:dyDescent="0.25">
      <c r="B4412" s="3">
        <v>100260</v>
      </c>
      <c r="C4412" s="3">
        <v>0</v>
      </c>
      <c r="G4412" s="4"/>
      <c r="H4412" s="4"/>
      <c r="I4412" s="4"/>
      <c r="J4412" s="4"/>
      <c r="K4412" s="4"/>
      <c r="L4412" s="4"/>
      <c r="M4412" s="4"/>
    </row>
    <row r="4413" spans="2:13" x14ac:dyDescent="0.25">
      <c r="B4413" s="3">
        <v>100260</v>
      </c>
      <c r="C4413" s="3">
        <v>0</v>
      </c>
      <c r="G4413" s="4"/>
      <c r="H4413" s="4"/>
      <c r="I4413" s="4"/>
      <c r="J4413" s="4"/>
      <c r="K4413" s="4"/>
      <c r="L4413" s="4"/>
      <c r="M4413" s="4"/>
    </row>
    <row r="4414" spans="2:13" x14ac:dyDescent="0.25">
      <c r="B4414" s="3">
        <v>100260</v>
      </c>
      <c r="C4414" s="3">
        <v>0</v>
      </c>
      <c r="G4414" s="4"/>
      <c r="H4414" s="4"/>
      <c r="I4414" s="4"/>
      <c r="J4414" s="4"/>
      <c r="K4414" s="4"/>
      <c r="L4414" s="4"/>
      <c r="M4414" s="4"/>
    </row>
    <row r="4415" spans="2:13" x14ac:dyDescent="0.25">
      <c r="B4415" s="3">
        <v>100260</v>
      </c>
      <c r="C4415" s="3">
        <v>0</v>
      </c>
      <c r="G4415" s="4"/>
      <c r="H4415" s="4"/>
      <c r="I4415" s="4"/>
      <c r="J4415" s="4"/>
      <c r="K4415" s="4"/>
      <c r="L4415" s="4"/>
      <c r="M4415" s="4"/>
    </row>
    <row r="4416" spans="2:13" x14ac:dyDescent="0.25">
      <c r="B4416" t="s">
        <v>3173</v>
      </c>
      <c r="C4416" s="3">
        <v>1.04078E-2</v>
      </c>
      <c r="G4416" s="4"/>
      <c r="H4416" s="4"/>
      <c r="I4416" s="4"/>
      <c r="J4416" s="4"/>
      <c r="K4416" s="4"/>
      <c r="L4416" s="4"/>
      <c r="M4416" s="4"/>
    </row>
    <row r="4417" spans="2:13" x14ac:dyDescent="0.25">
      <c r="B4417" t="s">
        <v>3176</v>
      </c>
      <c r="G4417" s="4"/>
      <c r="H4417" s="4"/>
      <c r="I4417" s="4"/>
      <c r="J4417" s="4"/>
      <c r="K4417" s="4"/>
      <c r="L4417" s="4"/>
      <c r="M4417" s="4"/>
    </row>
    <row r="4418" spans="2:13" x14ac:dyDescent="0.25">
      <c r="B4418" t="s">
        <v>3175</v>
      </c>
      <c r="G4418" s="4"/>
      <c r="H4418" s="4"/>
      <c r="I4418" s="4"/>
      <c r="J4418" s="4"/>
      <c r="K4418" s="4"/>
      <c r="L4418" s="4"/>
      <c r="M4418" s="4"/>
    </row>
    <row r="4419" spans="2:13" x14ac:dyDescent="0.25">
      <c r="B4419" s="3">
        <v>1001</v>
      </c>
      <c r="C4419" s="3">
        <v>0</v>
      </c>
      <c r="G4419" s="4"/>
      <c r="H4419" s="4"/>
      <c r="I4419" s="4"/>
      <c r="J4419" s="4"/>
      <c r="K4419" s="4"/>
      <c r="L4419" s="4"/>
      <c r="M4419" s="4"/>
    </row>
    <row r="4420" spans="2:13" x14ac:dyDescent="0.25">
      <c r="B4420" s="3">
        <v>1002</v>
      </c>
      <c r="C4420" s="3">
        <v>0</v>
      </c>
      <c r="G4420" s="4"/>
      <c r="H4420" s="4"/>
      <c r="I4420" s="4"/>
      <c r="J4420" s="4"/>
      <c r="K4420" s="4"/>
      <c r="L4420" s="4"/>
      <c r="M4420" s="4"/>
    </row>
    <row r="4421" spans="2:13" x14ac:dyDescent="0.25">
      <c r="B4421" s="3">
        <v>1003</v>
      </c>
      <c r="C4421" s="3">
        <v>0</v>
      </c>
      <c r="G4421" s="4"/>
      <c r="H4421" s="4"/>
      <c r="I4421" s="4"/>
      <c r="J4421" s="4"/>
      <c r="K4421" s="4"/>
      <c r="L4421" s="4"/>
      <c r="M4421" s="4"/>
    </row>
    <row r="4422" spans="2:13" x14ac:dyDescent="0.25">
      <c r="B4422" s="3">
        <v>2003</v>
      </c>
      <c r="C4422" s="3">
        <v>0</v>
      </c>
      <c r="G4422" s="4"/>
      <c r="H4422" s="4"/>
      <c r="I4422" s="4"/>
      <c r="J4422" s="4"/>
      <c r="K4422" s="4"/>
      <c r="L4422" s="4"/>
      <c r="M4422" s="4"/>
    </row>
    <row r="4423" spans="2:13" x14ac:dyDescent="0.25">
      <c r="B4423" s="3">
        <v>2004</v>
      </c>
      <c r="C4423" s="3">
        <v>0</v>
      </c>
      <c r="G4423" s="4"/>
      <c r="H4423" s="4"/>
      <c r="I4423" s="4"/>
      <c r="J4423" s="4"/>
      <c r="K4423" s="4"/>
      <c r="L4423" s="4"/>
      <c r="M4423" s="4"/>
    </row>
    <row r="4424" spans="2:13" x14ac:dyDescent="0.25">
      <c r="B4424" s="3">
        <v>2005</v>
      </c>
      <c r="C4424" s="3">
        <v>0</v>
      </c>
      <c r="G4424" s="4"/>
      <c r="H4424" s="4"/>
      <c r="I4424" s="4"/>
      <c r="J4424" s="4"/>
      <c r="K4424" s="4"/>
      <c r="L4424" s="4"/>
      <c r="M4424" s="4"/>
    </row>
    <row r="4425" spans="2:13" x14ac:dyDescent="0.25">
      <c r="B4425" s="3">
        <v>2006</v>
      </c>
      <c r="C4425" s="3">
        <v>0</v>
      </c>
      <c r="G4425" s="4"/>
      <c r="H4425" s="4"/>
      <c r="I4425" s="4"/>
      <c r="J4425" s="4"/>
      <c r="K4425" s="4"/>
      <c r="L4425" s="4"/>
      <c r="M4425" s="4"/>
    </row>
    <row r="4426" spans="2:13" x14ac:dyDescent="0.25">
      <c r="B4426" s="3">
        <v>2007</v>
      </c>
      <c r="C4426" s="3">
        <v>0</v>
      </c>
      <c r="G4426" s="4"/>
      <c r="H4426" s="4"/>
      <c r="I4426" s="4"/>
      <c r="J4426" s="4"/>
      <c r="K4426" s="4"/>
      <c r="L4426" s="4"/>
      <c r="M4426" s="4"/>
    </row>
    <row r="4427" spans="2:13" x14ac:dyDescent="0.25">
      <c r="B4427" s="3">
        <v>2008</v>
      </c>
      <c r="C4427" s="3">
        <v>0</v>
      </c>
      <c r="G4427" s="4"/>
      <c r="H4427" s="4"/>
      <c r="I4427" s="4"/>
      <c r="J4427" s="4"/>
      <c r="K4427" s="4"/>
      <c r="L4427" s="4"/>
      <c r="M4427" s="4"/>
    </row>
    <row r="4428" spans="2:13" x14ac:dyDescent="0.25">
      <c r="B4428" s="3">
        <v>3005</v>
      </c>
      <c r="C4428" s="3">
        <v>0</v>
      </c>
      <c r="G4428" s="4"/>
      <c r="H4428" s="4"/>
      <c r="I4428" s="4"/>
      <c r="J4428" s="4"/>
      <c r="K4428" s="4"/>
      <c r="L4428" s="4"/>
      <c r="M4428" s="4"/>
    </row>
    <row r="4429" spans="2:13" x14ac:dyDescent="0.25">
      <c r="B4429" s="3">
        <v>3006</v>
      </c>
      <c r="C4429" s="3">
        <v>0</v>
      </c>
      <c r="G4429" s="4"/>
      <c r="H4429" s="4"/>
      <c r="I4429" s="4"/>
      <c r="J4429" s="4"/>
      <c r="K4429" s="4"/>
      <c r="L4429" s="4"/>
      <c r="M4429" s="4"/>
    </row>
    <row r="4430" spans="2:13" x14ac:dyDescent="0.25">
      <c r="B4430" s="3">
        <v>3007</v>
      </c>
      <c r="C4430" s="3">
        <v>0</v>
      </c>
      <c r="G4430" s="4"/>
      <c r="H4430" s="4"/>
      <c r="I4430" s="4"/>
      <c r="J4430" s="4"/>
      <c r="K4430" s="4"/>
      <c r="L4430" s="4"/>
      <c r="M4430" s="4"/>
    </row>
    <row r="4431" spans="2:13" x14ac:dyDescent="0.25">
      <c r="B4431" s="3">
        <v>3008</v>
      </c>
      <c r="C4431" s="3">
        <v>0</v>
      </c>
      <c r="G4431" s="4"/>
      <c r="H4431" s="4"/>
      <c r="I4431" s="4"/>
      <c r="J4431" s="4"/>
      <c r="K4431" s="4"/>
      <c r="L4431" s="4"/>
      <c r="M4431" s="4"/>
    </row>
    <row r="4432" spans="2:13" x14ac:dyDescent="0.25">
      <c r="B4432" s="3">
        <v>3009</v>
      </c>
      <c r="C4432" s="3">
        <v>0</v>
      </c>
      <c r="G4432" s="4"/>
      <c r="H4432" s="4"/>
      <c r="I4432" s="4"/>
      <c r="J4432" s="4"/>
      <c r="K4432" s="4"/>
      <c r="L4432" s="4"/>
      <c r="M4432" s="4"/>
    </row>
    <row r="4433" spans="2:13" x14ac:dyDescent="0.25">
      <c r="B4433" s="3">
        <v>3010</v>
      </c>
      <c r="C4433" s="3">
        <v>0</v>
      </c>
      <c r="G4433" s="4"/>
      <c r="H4433" s="4"/>
      <c r="I4433" s="4"/>
      <c r="J4433" s="4"/>
      <c r="K4433" s="4"/>
      <c r="L4433" s="4"/>
      <c r="M4433" s="4"/>
    </row>
    <row r="4434" spans="2:13" x14ac:dyDescent="0.25">
      <c r="B4434" s="3">
        <v>3011</v>
      </c>
      <c r="C4434" s="3">
        <v>0</v>
      </c>
      <c r="G4434" s="4"/>
      <c r="H4434" s="4"/>
      <c r="I4434" s="4"/>
      <c r="J4434" s="4"/>
      <c r="K4434" s="4"/>
      <c r="L4434" s="4"/>
      <c r="M4434" s="4"/>
    </row>
    <row r="4435" spans="2:13" x14ac:dyDescent="0.25">
      <c r="B4435" s="3">
        <v>4006</v>
      </c>
      <c r="C4435" s="3">
        <v>0</v>
      </c>
      <c r="G4435" s="4"/>
      <c r="H4435" s="4"/>
      <c r="I4435" s="4"/>
      <c r="J4435" s="4"/>
      <c r="K4435" s="4"/>
      <c r="L4435" s="4"/>
      <c r="M4435" s="4"/>
    </row>
    <row r="4436" spans="2:13" x14ac:dyDescent="0.25">
      <c r="B4436" s="3">
        <v>4007</v>
      </c>
      <c r="C4436" s="3">
        <v>0</v>
      </c>
      <c r="G4436" s="4"/>
      <c r="H4436" s="4"/>
      <c r="I4436" s="4"/>
      <c r="J4436" s="4"/>
      <c r="K4436" s="4"/>
      <c r="L4436" s="4"/>
      <c r="M4436" s="4"/>
    </row>
    <row r="4437" spans="2:13" x14ac:dyDescent="0.25">
      <c r="B4437" s="3">
        <v>4008</v>
      </c>
      <c r="C4437" s="3">
        <v>0</v>
      </c>
      <c r="G4437" s="4"/>
      <c r="H4437" s="4"/>
      <c r="I4437" s="4"/>
      <c r="J4437" s="4"/>
      <c r="K4437" s="4"/>
      <c r="L4437" s="4"/>
      <c r="M4437" s="4"/>
    </row>
    <row r="4438" spans="2:13" x14ac:dyDescent="0.25">
      <c r="B4438" s="3">
        <v>4009</v>
      </c>
      <c r="C4438" s="3">
        <v>0</v>
      </c>
      <c r="G4438" s="4"/>
      <c r="H4438" s="4"/>
      <c r="I4438" s="4"/>
      <c r="J4438" s="4"/>
      <c r="K4438" s="4"/>
      <c r="L4438" s="4"/>
      <c r="M4438" s="4"/>
    </row>
    <row r="4439" spans="2:13" x14ac:dyDescent="0.25">
      <c r="B4439" s="3">
        <v>4010</v>
      </c>
      <c r="C4439" s="3">
        <v>0</v>
      </c>
      <c r="G4439" s="4"/>
      <c r="H4439" s="4"/>
      <c r="I4439" s="4"/>
      <c r="J4439" s="4"/>
      <c r="K4439" s="4"/>
      <c r="L4439" s="4"/>
      <c r="M4439" s="4"/>
    </row>
    <row r="4440" spans="2:13" x14ac:dyDescent="0.25">
      <c r="B4440" s="3">
        <v>4011</v>
      </c>
      <c r="C4440" s="3">
        <v>0</v>
      </c>
      <c r="G4440" s="4"/>
      <c r="H4440" s="4"/>
      <c r="I4440" s="4"/>
      <c r="J4440" s="4"/>
      <c r="K4440" s="4"/>
      <c r="L4440" s="4"/>
      <c r="M4440" s="4"/>
    </row>
    <row r="4441" spans="2:13" x14ac:dyDescent="0.25">
      <c r="B4441" s="3">
        <v>4012</v>
      </c>
      <c r="C4441" s="3">
        <v>0</v>
      </c>
      <c r="G4441" s="4"/>
      <c r="H4441" s="4"/>
      <c r="I4441" s="4"/>
      <c r="J4441" s="4"/>
      <c r="K4441" s="4"/>
      <c r="L4441" s="4"/>
      <c r="M4441" s="4"/>
    </row>
    <row r="4442" spans="2:13" x14ac:dyDescent="0.25">
      <c r="B4442" s="3">
        <v>4013</v>
      </c>
      <c r="C4442" s="3">
        <v>0</v>
      </c>
      <c r="G4442" s="4"/>
      <c r="H4442" s="4"/>
      <c r="I4442" s="4"/>
      <c r="J4442" s="4"/>
      <c r="K4442" s="4"/>
      <c r="L4442" s="4"/>
      <c r="M4442" s="4"/>
    </row>
    <row r="4443" spans="2:13" x14ac:dyDescent="0.25">
      <c r="B4443" s="3">
        <v>4014</v>
      </c>
      <c r="C4443" s="3">
        <v>0</v>
      </c>
      <c r="G4443" s="4"/>
      <c r="H4443" s="4"/>
      <c r="I4443" s="4"/>
      <c r="J4443" s="4"/>
      <c r="K4443" s="4"/>
      <c r="L4443" s="4"/>
      <c r="M4443" s="4"/>
    </row>
    <row r="4444" spans="2:13" x14ac:dyDescent="0.25">
      <c r="B4444" s="3">
        <v>5008</v>
      </c>
      <c r="C4444" s="3">
        <v>0</v>
      </c>
      <c r="G4444" s="4"/>
      <c r="H4444" s="4"/>
      <c r="I4444" s="4"/>
      <c r="J4444" s="4"/>
      <c r="K4444" s="4"/>
      <c r="L4444" s="4"/>
      <c r="M4444" s="4"/>
    </row>
    <row r="4445" spans="2:13" x14ac:dyDescent="0.25">
      <c r="B4445" s="3">
        <v>5009</v>
      </c>
      <c r="C4445" s="3">
        <v>0</v>
      </c>
      <c r="G4445" s="4"/>
      <c r="H4445" s="4"/>
      <c r="I4445" s="4"/>
      <c r="J4445" s="4"/>
      <c r="K4445" s="4"/>
      <c r="L4445" s="4"/>
      <c r="M4445" s="4"/>
    </row>
    <row r="4446" spans="2:13" x14ac:dyDescent="0.25">
      <c r="B4446" s="3">
        <v>5010</v>
      </c>
      <c r="C4446" s="3">
        <v>0</v>
      </c>
      <c r="G4446" s="4"/>
      <c r="H4446" s="4"/>
      <c r="I4446" s="4"/>
      <c r="J4446" s="4"/>
      <c r="K4446" s="4"/>
      <c r="L4446" s="4"/>
      <c r="M4446" s="4"/>
    </row>
    <row r="4447" spans="2:13" x14ac:dyDescent="0.25">
      <c r="B4447" s="3">
        <v>5011</v>
      </c>
      <c r="C4447" s="3">
        <v>0</v>
      </c>
      <c r="G4447" s="4"/>
      <c r="H4447" s="4"/>
      <c r="I4447" s="4"/>
      <c r="J4447" s="4"/>
      <c r="K4447" s="4"/>
      <c r="L4447" s="4"/>
      <c r="M4447" s="4"/>
    </row>
    <row r="4448" spans="2:13" x14ac:dyDescent="0.25">
      <c r="B4448" s="3">
        <v>5012</v>
      </c>
      <c r="C4448" s="3">
        <v>0</v>
      </c>
      <c r="G4448" s="4"/>
      <c r="H4448" s="4"/>
      <c r="I4448" s="4"/>
      <c r="J4448" s="4"/>
      <c r="K4448" s="4"/>
      <c r="L4448" s="4"/>
      <c r="M4448" s="4"/>
    </row>
    <row r="4449" spans="2:13" x14ac:dyDescent="0.25">
      <c r="B4449" s="3">
        <v>5013</v>
      </c>
      <c r="C4449" s="3">
        <v>0</v>
      </c>
      <c r="G4449" s="4"/>
      <c r="H4449" s="4"/>
      <c r="I4449" s="4"/>
      <c r="J4449" s="4"/>
      <c r="K4449" s="4"/>
      <c r="L4449" s="4"/>
      <c r="M4449" s="4"/>
    </row>
    <row r="4450" spans="2:13" x14ac:dyDescent="0.25">
      <c r="B4450" s="3">
        <v>5014</v>
      </c>
      <c r="C4450" s="3">
        <v>0</v>
      </c>
      <c r="G4450" s="4"/>
      <c r="H4450" s="4"/>
      <c r="I4450" s="4"/>
      <c r="J4450" s="4"/>
      <c r="K4450" s="4"/>
      <c r="L4450" s="4"/>
      <c r="M4450" s="4"/>
    </row>
    <row r="4451" spans="2:13" x14ac:dyDescent="0.25">
      <c r="B4451" s="3">
        <v>5015</v>
      </c>
      <c r="C4451" s="3">
        <v>0</v>
      </c>
      <c r="G4451" s="4"/>
      <c r="H4451" s="4"/>
      <c r="I4451" s="4"/>
      <c r="J4451" s="4"/>
      <c r="K4451" s="4"/>
      <c r="L4451" s="4"/>
      <c r="M4451" s="4"/>
    </row>
    <row r="4452" spans="2:13" x14ac:dyDescent="0.25">
      <c r="B4452" s="3">
        <v>5016</v>
      </c>
      <c r="C4452" s="3">
        <v>0</v>
      </c>
      <c r="G4452" s="4"/>
      <c r="H4452" s="4"/>
      <c r="I4452" s="4"/>
      <c r="J4452" s="4"/>
      <c r="K4452" s="4"/>
      <c r="L4452" s="4"/>
      <c r="M4452" s="4"/>
    </row>
    <row r="4453" spans="2:13" x14ac:dyDescent="0.25">
      <c r="B4453" s="3">
        <v>5017</v>
      </c>
      <c r="C4453" s="3">
        <v>0</v>
      </c>
      <c r="G4453" s="4"/>
      <c r="H4453" s="4"/>
      <c r="I4453" s="4"/>
      <c r="J4453" s="4"/>
      <c r="K4453" s="4"/>
      <c r="L4453" s="4"/>
      <c r="M4453" s="4"/>
    </row>
    <row r="4454" spans="2:13" x14ac:dyDescent="0.25">
      <c r="B4454" s="3">
        <v>6008</v>
      </c>
      <c r="C4454" s="3">
        <v>0</v>
      </c>
      <c r="G4454" s="4"/>
      <c r="H4454" s="4"/>
      <c r="I4454" s="4"/>
      <c r="J4454" s="4"/>
      <c r="K4454" s="4"/>
      <c r="L4454" s="4"/>
      <c r="M4454" s="4"/>
    </row>
    <row r="4455" spans="2:13" x14ac:dyDescent="0.25">
      <c r="B4455" s="3">
        <v>6009</v>
      </c>
      <c r="C4455" s="3">
        <v>0</v>
      </c>
      <c r="G4455" s="4"/>
      <c r="H4455" s="4"/>
      <c r="I4455" s="4"/>
      <c r="J4455" s="4"/>
      <c r="K4455" s="4"/>
      <c r="L4455" s="4"/>
      <c r="M4455" s="4"/>
    </row>
    <row r="4456" spans="2:13" x14ac:dyDescent="0.25">
      <c r="B4456" s="3">
        <v>6010</v>
      </c>
      <c r="C4456" s="3">
        <v>0</v>
      </c>
      <c r="G4456" s="4"/>
      <c r="H4456" s="4"/>
      <c r="I4456" s="4"/>
      <c r="J4456" s="4"/>
      <c r="K4456" s="4"/>
      <c r="L4456" s="4"/>
      <c r="M4456" s="4"/>
    </row>
    <row r="4457" spans="2:13" x14ac:dyDescent="0.25">
      <c r="B4457" s="3">
        <v>6011</v>
      </c>
      <c r="C4457" s="3">
        <v>0</v>
      </c>
      <c r="G4457" s="4"/>
      <c r="H4457" s="4"/>
      <c r="I4457" s="4"/>
      <c r="J4457" s="4"/>
      <c r="K4457" s="4"/>
      <c r="L4457" s="4"/>
      <c r="M4457" s="4"/>
    </row>
    <row r="4458" spans="2:13" x14ac:dyDescent="0.25">
      <c r="B4458" s="3">
        <v>6012</v>
      </c>
      <c r="C4458" s="3">
        <v>0</v>
      </c>
      <c r="G4458" s="4"/>
      <c r="H4458" s="4"/>
      <c r="I4458" s="4"/>
      <c r="J4458" s="4"/>
      <c r="K4458" s="4"/>
      <c r="L4458" s="4"/>
      <c r="M4458" s="4"/>
    </row>
    <row r="4459" spans="2:13" x14ac:dyDescent="0.25">
      <c r="B4459" s="3">
        <v>6013</v>
      </c>
      <c r="C4459" s="3">
        <v>0</v>
      </c>
      <c r="G4459" s="4"/>
      <c r="H4459" s="4"/>
      <c r="I4459" s="4"/>
      <c r="J4459" s="4"/>
      <c r="K4459" s="4"/>
      <c r="L4459" s="4"/>
      <c r="M4459" s="4"/>
    </row>
    <row r="4460" spans="2:13" x14ac:dyDescent="0.25">
      <c r="B4460" s="3">
        <v>6014</v>
      </c>
      <c r="C4460" s="3">
        <v>0</v>
      </c>
      <c r="G4460" s="4"/>
      <c r="H4460" s="4"/>
      <c r="I4460" s="4"/>
      <c r="J4460" s="4"/>
      <c r="K4460" s="4"/>
      <c r="L4460" s="4"/>
      <c r="M4460" s="4"/>
    </row>
    <row r="4461" spans="2:13" x14ac:dyDescent="0.25">
      <c r="B4461" s="3">
        <v>6015</v>
      </c>
      <c r="C4461" s="3">
        <v>0</v>
      </c>
      <c r="G4461" s="4"/>
      <c r="H4461" s="4"/>
      <c r="I4461" s="4"/>
      <c r="J4461" s="4"/>
      <c r="K4461" s="4"/>
      <c r="L4461" s="4"/>
      <c r="M4461" s="4"/>
    </row>
    <row r="4462" spans="2:13" x14ac:dyDescent="0.25">
      <c r="B4462" s="3">
        <v>6016</v>
      </c>
      <c r="C4462" s="3">
        <v>0</v>
      </c>
      <c r="G4462" s="4"/>
      <c r="H4462" s="4"/>
      <c r="I4462" s="4"/>
      <c r="J4462" s="4"/>
      <c r="K4462" s="4"/>
      <c r="L4462" s="4"/>
      <c r="M4462" s="4"/>
    </row>
    <row r="4463" spans="2:13" x14ac:dyDescent="0.25">
      <c r="B4463" s="3">
        <v>6017</v>
      </c>
      <c r="C4463" s="3">
        <v>0</v>
      </c>
      <c r="G4463" s="4"/>
      <c r="H4463" s="4"/>
      <c r="I4463" s="4"/>
      <c r="J4463" s="4"/>
      <c r="K4463" s="4"/>
      <c r="L4463" s="4"/>
      <c r="M4463" s="4"/>
    </row>
    <row r="4464" spans="2:13" x14ac:dyDescent="0.25">
      <c r="B4464" s="3">
        <v>6018</v>
      </c>
      <c r="C4464" s="3">
        <v>0</v>
      </c>
      <c r="G4464" s="4"/>
      <c r="H4464" s="4"/>
      <c r="I4464" s="4"/>
      <c r="J4464" s="4"/>
      <c r="K4464" s="4"/>
      <c r="L4464" s="4"/>
      <c r="M4464" s="4"/>
    </row>
    <row r="4465" spans="2:13" x14ac:dyDescent="0.25">
      <c r="B4465" s="3">
        <v>6019</v>
      </c>
      <c r="C4465" s="3">
        <v>0</v>
      </c>
      <c r="G4465" s="4"/>
      <c r="H4465" s="4"/>
      <c r="I4465" s="4"/>
      <c r="J4465" s="4"/>
      <c r="K4465" s="4"/>
      <c r="L4465" s="4"/>
      <c r="M4465" s="4"/>
    </row>
    <row r="4466" spans="2:13" x14ac:dyDescent="0.25">
      <c r="B4466" s="3">
        <v>6020</v>
      </c>
      <c r="C4466" s="3">
        <v>0</v>
      </c>
      <c r="G4466" s="4"/>
      <c r="H4466" s="4"/>
      <c r="I4466" s="4"/>
      <c r="J4466" s="4"/>
      <c r="K4466" s="4"/>
      <c r="L4466" s="4"/>
      <c r="M4466" s="4"/>
    </row>
    <row r="4467" spans="2:13" x14ac:dyDescent="0.25">
      <c r="B4467" s="3">
        <v>7011</v>
      </c>
      <c r="C4467" s="3">
        <v>0</v>
      </c>
      <c r="G4467" s="4"/>
      <c r="H4467" s="4"/>
      <c r="I4467" s="4"/>
      <c r="J4467" s="4"/>
      <c r="K4467" s="4"/>
      <c r="L4467" s="4"/>
      <c r="M4467" s="4"/>
    </row>
    <row r="4468" spans="2:13" x14ac:dyDescent="0.25">
      <c r="B4468" s="3">
        <v>7012</v>
      </c>
      <c r="C4468" s="3">
        <v>0</v>
      </c>
      <c r="G4468" s="4"/>
      <c r="H4468" s="4"/>
      <c r="I4468" s="4"/>
      <c r="J4468" s="4"/>
      <c r="K4468" s="4"/>
      <c r="L4468" s="4"/>
      <c r="M4468" s="4"/>
    </row>
    <row r="4469" spans="2:13" x14ac:dyDescent="0.25">
      <c r="B4469" s="3">
        <v>7013</v>
      </c>
      <c r="C4469" s="3">
        <v>0</v>
      </c>
      <c r="G4469" s="4"/>
      <c r="H4469" s="4"/>
      <c r="I4469" s="4"/>
      <c r="J4469" s="4"/>
      <c r="K4469" s="4"/>
      <c r="L4469" s="4"/>
      <c r="M4469" s="4"/>
    </row>
    <row r="4470" spans="2:13" x14ac:dyDescent="0.25">
      <c r="B4470" s="3">
        <v>7014</v>
      </c>
      <c r="C4470" s="3">
        <v>0</v>
      </c>
      <c r="G4470" s="4"/>
      <c r="H4470" s="4"/>
      <c r="I4470" s="4"/>
      <c r="J4470" s="4"/>
      <c r="K4470" s="4"/>
      <c r="L4470" s="4"/>
      <c r="M4470" s="4"/>
    </row>
    <row r="4471" spans="2:13" x14ac:dyDescent="0.25">
      <c r="B4471" s="3">
        <v>7015</v>
      </c>
      <c r="C4471" s="3">
        <v>0</v>
      </c>
      <c r="G4471" s="4"/>
      <c r="H4471" s="4"/>
      <c r="I4471" s="4"/>
      <c r="J4471" s="4"/>
      <c r="K4471" s="4"/>
      <c r="L4471" s="4"/>
      <c r="M4471" s="4"/>
    </row>
    <row r="4472" spans="2:13" x14ac:dyDescent="0.25">
      <c r="B4472" s="3">
        <v>7016</v>
      </c>
      <c r="C4472" s="3">
        <v>0</v>
      </c>
      <c r="G4472" s="4"/>
      <c r="H4472" s="4"/>
      <c r="I4472" s="4"/>
      <c r="J4472" s="4"/>
      <c r="K4472" s="4"/>
      <c r="L4472" s="4"/>
      <c r="M4472" s="4"/>
    </row>
    <row r="4473" spans="2:13" x14ac:dyDescent="0.25">
      <c r="B4473" s="3">
        <v>7017</v>
      </c>
      <c r="C4473" s="3">
        <v>0</v>
      </c>
      <c r="G4473" s="4"/>
      <c r="H4473" s="4"/>
      <c r="I4473" s="4"/>
      <c r="J4473" s="4"/>
      <c r="K4473" s="4"/>
      <c r="L4473" s="4"/>
      <c r="M4473" s="4"/>
    </row>
    <row r="4474" spans="2:13" x14ac:dyDescent="0.25">
      <c r="B4474" s="3">
        <v>7018</v>
      </c>
      <c r="C4474" s="3">
        <v>0</v>
      </c>
      <c r="G4474" s="4"/>
      <c r="H4474" s="4"/>
      <c r="I4474" s="4"/>
      <c r="J4474" s="4"/>
      <c r="K4474" s="4"/>
      <c r="L4474" s="4"/>
      <c r="M4474" s="4"/>
    </row>
    <row r="4475" spans="2:13" x14ac:dyDescent="0.25">
      <c r="B4475" s="3">
        <v>7019</v>
      </c>
      <c r="C4475" s="3">
        <v>0</v>
      </c>
      <c r="G4475" s="4"/>
      <c r="H4475" s="4"/>
      <c r="I4475" s="4"/>
      <c r="J4475" s="4"/>
      <c r="K4475" s="4"/>
      <c r="L4475" s="4"/>
      <c r="M4475" s="4"/>
    </row>
    <row r="4476" spans="2:13" x14ac:dyDescent="0.25">
      <c r="B4476" s="3">
        <v>7020</v>
      </c>
      <c r="C4476" s="3">
        <v>0</v>
      </c>
      <c r="G4476" s="4"/>
      <c r="H4476" s="4"/>
      <c r="I4476" s="4"/>
      <c r="J4476" s="4"/>
      <c r="K4476" s="4"/>
      <c r="L4476" s="4"/>
      <c r="M4476" s="4"/>
    </row>
    <row r="4477" spans="2:13" x14ac:dyDescent="0.25">
      <c r="B4477" s="3">
        <v>7021</v>
      </c>
      <c r="C4477" s="3">
        <v>0</v>
      </c>
      <c r="G4477" s="4"/>
      <c r="H4477" s="4"/>
      <c r="I4477" s="4"/>
      <c r="J4477" s="4"/>
      <c r="K4477" s="4"/>
      <c r="L4477" s="4"/>
      <c r="M4477" s="4"/>
    </row>
    <row r="4478" spans="2:13" x14ac:dyDescent="0.25">
      <c r="B4478" s="3">
        <v>7022</v>
      </c>
      <c r="C4478" s="3">
        <v>0</v>
      </c>
      <c r="G4478" s="4"/>
      <c r="H4478" s="4"/>
      <c r="I4478" s="4"/>
      <c r="J4478" s="4"/>
      <c r="K4478" s="4"/>
      <c r="L4478" s="4"/>
      <c r="M4478" s="4"/>
    </row>
    <row r="4479" spans="2:13" x14ac:dyDescent="0.25">
      <c r="B4479" s="3">
        <v>7023</v>
      </c>
      <c r="C4479" s="3">
        <v>0</v>
      </c>
      <c r="G4479" s="4"/>
      <c r="H4479" s="4"/>
      <c r="I4479" s="4"/>
      <c r="J4479" s="4"/>
      <c r="K4479" s="4"/>
      <c r="L4479" s="4"/>
      <c r="M4479" s="4"/>
    </row>
    <row r="4480" spans="2:13" x14ac:dyDescent="0.25">
      <c r="B4480" s="3">
        <v>8013</v>
      </c>
      <c r="C4480" s="3">
        <v>0</v>
      </c>
      <c r="G4480" s="4"/>
      <c r="H4480" s="4"/>
      <c r="I4480" s="4"/>
      <c r="J4480" s="4"/>
      <c r="K4480" s="4"/>
      <c r="L4480" s="4"/>
      <c r="M4480" s="4"/>
    </row>
    <row r="4481" spans="2:13" x14ac:dyDescent="0.25">
      <c r="B4481" s="3">
        <v>8014</v>
      </c>
      <c r="C4481" s="3">
        <v>0</v>
      </c>
      <c r="G4481" s="4"/>
      <c r="H4481" s="4"/>
      <c r="I4481" s="4"/>
      <c r="J4481" s="4"/>
      <c r="K4481" s="4"/>
      <c r="L4481" s="4"/>
      <c r="M4481" s="4"/>
    </row>
    <row r="4482" spans="2:13" x14ac:dyDescent="0.25">
      <c r="B4482" s="3">
        <v>8015</v>
      </c>
      <c r="C4482" s="3">
        <v>0</v>
      </c>
      <c r="G4482" s="4"/>
      <c r="H4482" s="4"/>
      <c r="I4482" s="4"/>
      <c r="J4482" s="4"/>
      <c r="K4482" s="4"/>
      <c r="L4482" s="4"/>
      <c r="M4482" s="4"/>
    </row>
    <row r="4483" spans="2:13" x14ac:dyDescent="0.25">
      <c r="B4483" s="3">
        <v>8016</v>
      </c>
      <c r="C4483" s="3">
        <v>0</v>
      </c>
      <c r="G4483" s="4"/>
      <c r="H4483" s="4"/>
      <c r="I4483" s="4"/>
      <c r="J4483" s="4"/>
      <c r="K4483" s="4"/>
      <c r="L4483" s="4"/>
      <c r="M4483" s="4"/>
    </row>
    <row r="4484" spans="2:13" x14ac:dyDescent="0.25">
      <c r="B4484" s="3">
        <v>8017</v>
      </c>
      <c r="C4484" s="3">
        <v>0</v>
      </c>
      <c r="G4484" s="4"/>
      <c r="H4484" s="4"/>
      <c r="I4484" s="4"/>
      <c r="J4484" s="4"/>
      <c r="K4484" s="4"/>
      <c r="L4484" s="4"/>
      <c r="M4484" s="4"/>
    </row>
    <row r="4485" spans="2:13" x14ac:dyDescent="0.25">
      <c r="B4485" s="3">
        <v>8018</v>
      </c>
      <c r="C4485" s="3">
        <v>0</v>
      </c>
      <c r="G4485" s="4"/>
      <c r="H4485" s="4"/>
      <c r="I4485" s="4"/>
      <c r="J4485" s="4"/>
      <c r="K4485" s="4"/>
      <c r="L4485" s="4"/>
      <c r="M4485" s="4"/>
    </row>
    <row r="4486" spans="2:13" x14ac:dyDescent="0.25">
      <c r="B4486" s="3">
        <v>8019</v>
      </c>
      <c r="C4486" s="3">
        <v>0</v>
      </c>
      <c r="G4486" s="4"/>
      <c r="H4486" s="4"/>
      <c r="I4486" s="4"/>
      <c r="J4486" s="4"/>
      <c r="K4486" s="4"/>
      <c r="L4486" s="4"/>
      <c r="M4486" s="4"/>
    </row>
    <row r="4487" spans="2:13" x14ac:dyDescent="0.25">
      <c r="B4487" s="3">
        <v>8020</v>
      </c>
      <c r="C4487" s="3">
        <v>0</v>
      </c>
      <c r="G4487" s="4"/>
      <c r="H4487" s="4"/>
      <c r="I4487" s="4"/>
      <c r="J4487" s="4"/>
      <c r="K4487" s="4"/>
      <c r="L4487" s="4"/>
      <c r="M4487" s="4"/>
    </row>
    <row r="4488" spans="2:13" x14ac:dyDescent="0.25">
      <c r="B4488" s="3">
        <v>8021</v>
      </c>
      <c r="C4488" s="3">
        <v>0</v>
      </c>
      <c r="G4488" s="4"/>
      <c r="H4488" s="4"/>
      <c r="I4488" s="4"/>
      <c r="J4488" s="4"/>
      <c r="K4488" s="4"/>
      <c r="L4488" s="4"/>
      <c r="M4488" s="4"/>
    </row>
    <row r="4489" spans="2:13" x14ac:dyDescent="0.25">
      <c r="B4489" s="3">
        <v>8022</v>
      </c>
      <c r="C4489" s="3">
        <v>0</v>
      </c>
      <c r="G4489" s="4"/>
      <c r="H4489" s="4"/>
      <c r="I4489" s="4"/>
      <c r="J4489" s="4"/>
      <c r="K4489" s="4"/>
      <c r="L4489" s="4"/>
      <c r="M4489" s="4"/>
    </row>
    <row r="4490" spans="2:13" x14ac:dyDescent="0.25">
      <c r="B4490" s="3">
        <v>8023</v>
      </c>
      <c r="C4490" s="3">
        <v>0</v>
      </c>
      <c r="G4490" s="4"/>
      <c r="H4490" s="4"/>
      <c r="I4490" s="4"/>
      <c r="J4490" s="4"/>
      <c r="K4490" s="4"/>
      <c r="L4490" s="4"/>
      <c r="M4490" s="4"/>
    </row>
    <row r="4491" spans="2:13" x14ac:dyDescent="0.25">
      <c r="B4491" s="3">
        <v>8024</v>
      </c>
      <c r="C4491" s="3">
        <v>0</v>
      </c>
      <c r="G4491" s="4"/>
      <c r="H4491" s="4"/>
      <c r="I4491" s="4"/>
      <c r="J4491" s="4"/>
      <c r="K4491" s="4"/>
      <c r="L4491" s="4"/>
      <c r="M4491" s="4"/>
    </row>
    <row r="4492" spans="2:13" x14ac:dyDescent="0.25">
      <c r="B4492" s="3">
        <v>9015</v>
      </c>
      <c r="C4492" s="3">
        <v>0</v>
      </c>
      <c r="G4492" s="4"/>
      <c r="H4492" s="4"/>
      <c r="I4492" s="4"/>
      <c r="J4492" s="4"/>
      <c r="K4492" s="4"/>
      <c r="L4492" s="4"/>
      <c r="M4492" s="4"/>
    </row>
    <row r="4493" spans="2:13" x14ac:dyDescent="0.25">
      <c r="B4493" s="3">
        <v>9016</v>
      </c>
      <c r="C4493" s="3">
        <v>0</v>
      </c>
      <c r="G4493" s="4"/>
      <c r="H4493" s="4"/>
      <c r="I4493" s="4"/>
      <c r="J4493" s="4"/>
      <c r="K4493" s="4"/>
      <c r="L4493" s="4"/>
      <c r="M4493" s="4"/>
    </row>
    <row r="4494" spans="2:13" x14ac:dyDescent="0.25">
      <c r="B4494" s="3">
        <v>9017</v>
      </c>
      <c r="C4494" s="3">
        <v>0</v>
      </c>
      <c r="G4494" s="4"/>
      <c r="H4494" s="4"/>
      <c r="I4494" s="4"/>
      <c r="J4494" s="4"/>
      <c r="K4494" s="4"/>
      <c r="L4494" s="4"/>
      <c r="M4494" s="4"/>
    </row>
    <row r="4495" spans="2:13" x14ac:dyDescent="0.25">
      <c r="B4495" s="3">
        <v>9018</v>
      </c>
      <c r="C4495" s="3">
        <v>0</v>
      </c>
      <c r="G4495" s="4"/>
      <c r="H4495" s="4"/>
      <c r="I4495" s="4"/>
      <c r="J4495" s="4"/>
      <c r="K4495" s="4"/>
      <c r="L4495" s="4"/>
      <c r="M4495" s="4"/>
    </row>
    <row r="4496" spans="2:13" x14ac:dyDescent="0.25">
      <c r="B4496" s="3">
        <v>9019</v>
      </c>
      <c r="C4496" s="3">
        <v>0</v>
      </c>
      <c r="G4496" s="4"/>
      <c r="H4496" s="4"/>
      <c r="I4496" s="4"/>
      <c r="J4496" s="4"/>
      <c r="K4496" s="4"/>
      <c r="L4496" s="4"/>
      <c r="M4496" s="4"/>
    </row>
    <row r="4497" spans="2:13" x14ac:dyDescent="0.25">
      <c r="B4497" s="3">
        <v>9020</v>
      </c>
      <c r="C4497" s="3">
        <v>0</v>
      </c>
      <c r="G4497" s="4"/>
      <c r="H4497" s="4"/>
      <c r="I4497" s="4"/>
      <c r="J4497" s="4"/>
      <c r="K4497" s="4"/>
      <c r="L4497" s="4"/>
      <c r="M4497" s="4"/>
    </row>
    <row r="4498" spans="2:13" x14ac:dyDescent="0.25">
      <c r="B4498" s="3">
        <v>9021</v>
      </c>
      <c r="C4498" s="3">
        <v>0</v>
      </c>
      <c r="G4498" s="4"/>
      <c r="H4498" s="4"/>
      <c r="I4498" s="4"/>
      <c r="J4498" s="4"/>
      <c r="K4498" s="4"/>
      <c r="L4498" s="4"/>
      <c r="M4498" s="4"/>
    </row>
    <row r="4499" spans="2:13" x14ac:dyDescent="0.25">
      <c r="B4499" s="3">
        <v>9022</v>
      </c>
      <c r="C4499" s="3">
        <v>0</v>
      </c>
      <c r="G4499" s="4"/>
      <c r="H4499" s="4"/>
      <c r="I4499" s="4"/>
      <c r="J4499" s="4"/>
      <c r="K4499" s="4"/>
      <c r="L4499" s="4"/>
      <c r="M4499" s="4"/>
    </row>
    <row r="4500" spans="2:13" x14ac:dyDescent="0.25">
      <c r="B4500" s="3">
        <v>9023</v>
      </c>
      <c r="C4500" s="3">
        <v>0</v>
      </c>
      <c r="G4500" s="4"/>
      <c r="H4500" s="4"/>
      <c r="I4500" s="4"/>
      <c r="J4500" s="4"/>
      <c r="K4500" s="4"/>
      <c r="L4500" s="4"/>
      <c r="M4500" s="4"/>
    </row>
    <row r="4501" spans="2:13" x14ac:dyDescent="0.25">
      <c r="B4501" s="3">
        <v>9024</v>
      </c>
      <c r="C4501" s="3">
        <v>0</v>
      </c>
      <c r="G4501" s="4"/>
      <c r="H4501" s="4"/>
      <c r="I4501" s="4"/>
      <c r="J4501" s="4"/>
      <c r="K4501" s="4"/>
      <c r="L4501" s="4"/>
      <c r="M4501" s="4"/>
    </row>
    <row r="4502" spans="2:13" x14ac:dyDescent="0.25">
      <c r="B4502" s="3">
        <v>9025</v>
      </c>
      <c r="C4502" s="3">
        <v>0</v>
      </c>
      <c r="G4502" s="4"/>
      <c r="H4502" s="4"/>
      <c r="I4502" s="4"/>
      <c r="J4502" s="4"/>
      <c r="K4502" s="4"/>
      <c r="L4502" s="4"/>
      <c r="M4502" s="4"/>
    </row>
    <row r="4503" spans="2:13" x14ac:dyDescent="0.25">
      <c r="B4503" s="3">
        <v>9026</v>
      </c>
      <c r="C4503" s="3">
        <v>0</v>
      </c>
      <c r="G4503" s="4"/>
      <c r="H4503" s="4"/>
      <c r="I4503" s="4"/>
      <c r="J4503" s="4"/>
      <c r="K4503" s="4"/>
      <c r="L4503" s="4"/>
      <c r="M4503" s="4"/>
    </row>
    <row r="4504" spans="2:13" x14ac:dyDescent="0.25">
      <c r="B4504" s="3">
        <v>9027</v>
      </c>
      <c r="C4504" s="3">
        <v>0</v>
      </c>
      <c r="G4504" s="4"/>
      <c r="H4504" s="4"/>
      <c r="I4504" s="4"/>
      <c r="J4504" s="4"/>
      <c r="K4504" s="4"/>
      <c r="L4504" s="4"/>
      <c r="M4504" s="4"/>
    </row>
    <row r="4505" spans="2:13" x14ac:dyDescent="0.25">
      <c r="B4505" s="3">
        <v>10017</v>
      </c>
      <c r="C4505" s="3">
        <v>0</v>
      </c>
      <c r="G4505" s="4"/>
      <c r="H4505" s="4"/>
      <c r="I4505" s="4"/>
      <c r="J4505" s="4"/>
      <c r="K4505" s="4"/>
      <c r="L4505" s="4"/>
      <c r="M4505" s="4"/>
    </row>
    <row r="4506" spans="2:13" x14ac:dyDescent="0.25">
      <c r="B4506" s="3">
        <v>10018</v>
      </c>
      <c r="C4506" s="3">
        <v>0</v>
      </c>
      <c r="G4506" s="4"/>
      <c r="H4506" s="4"/>
      <c r="I4506" s="4"/>
      <c r="J4506" s="4"/>
      <c r="K4506" s="4"/>
      <c r="L4506" s="4"/>
      <c r="M4506" s="4"/>
    </row>
    <row r="4507" spans="2:13" x14ac:dyDescent="0.25">
      <c r="B4507" s="3">
        <v>10019</v>
      </c>
      <c r="C4507" s="3">
        <v>0</v>
      </c>
      <c r="G4507" s="4"/>
      <c r="H4507" s="4"/>
      <c r="I4507" s="4"/>
      <c r="J4507" s="4"/>
      <c r="K4507" s="4"/>
      <c r="L4507" s="4"/>
      <c r="M4507" s="4"/>
    </row>
    <row r="4508" spans="2:13" x14ac:dyDescent="0.25">
      <c r="B4508" s="3">
        <v>10020</v>
      </c>
      <c r="C4508" s="3">
        <v>0</v>
      </c>
      <c r="G4508" s="4"/>
      <c r="H4508" s="4"/>
      <c r="I4508" s="4"/>
      <c r="J4508" s="4"/>
      <c r="K4508" s="4"/>
      <c r="L4508" s="4"/>
      <c r="M4508" s="4"/>
    </row>
    <row r="4509" spans="2:13" x14ac:dyDescent="0.25">
      <c r="B4509" s="3">
        <v>10021</v>
      </c>
      <c r="C4509" s="3">
        <v>0</v>
      </c>
      <c r="G4509" s="4"/>
      <c r="H4509" s="4"/>
      <c r="I4509" s="4"/>
      <c r="J4509" s="4"/>
      <c r="K4509" s="4"/>
      <c r="L4509" s="4"/>
      <c r="M4509" s="4"/>
    </row>
    <row r="4510" spans="2:13" x14ac:dyDescent="0.25">
      <c r="B4510" s="3">
        <v>10022</v>
      </c>
      <c r="C4510" s="3">
        <v>0</v>
      </c>
      <c r="G4510" s="4"/>
      <c r="H4510" s="4"/>
      <c r="I4510" s="4"/>
      <c r="J4510" s="4"/>
      <c r="K4510" s="4"/>
      <c r="L4510" s="4"/>
      <c r="M4510" s="4"/>
    </row>
    <row r="4511" spans="2:13" x14ac:dyDescent="0.25">
      <c r="B4511" s="3">
        <v>10023</v>
      </c>
      <c r="C4511" s="3">
        <v>0</v>
      </c>
      <c r="G4511" s="4"/>
      <c r="H4511" s="4"/>
      <c r="I4511" s="4"/>
      <c r="J4511" s="4"/>
      <c r="K4511" s="4"/>
      <c r="L4511" s="4"/>
      <c r="M4511" s="4"/>
    </row>
    <row r="4512" spans="2:13" x14ac:dyDescent="0.25">
      <c r="B4512" s="3">
        <v>10024</v>
      </c>
      <c r="C4512" s="3">
        <v>0</v>
      </c>
      <c r="G4512" s="4"/>
      <c r="H4512" s="4"/>
      <c r="I4512" s="4"/>
      <c r="J4512" s="4"/>
      <c r="K4512" s="4"/>
      <c r="L4512" s="4"/>
      <c r="M4512" s="4"/>
    </row>
    <row r="4513" spans="2:13" x14ac:dyDescent="0.25">
      <c r="B4513" s="3">
        <v>10025</v>
      </c>
      <c r="C4513" s="3">
        <v>0</v>
      </c>
      <c r="G4513" s="4"/>
      <c r="H4513" s="4"/>
      <c r="I4513" s="4"/>
      <c r="J4513" s="4"/>
      <c r="K4513" s="4"/>
      <c r="L4513" s="4"/>
      <c r="M4513" s="4"/>
    </row>
    <row r="4514" spans="2:13" x14ac:dyDescent="0.25">
      <c r="B4514" s="3">
        <v>10026</v>
      </c>
      <c r="C4514" s="3">
        <v>0</v>
      </c>
      <c r="G4514" s="4"/>
      <c r="H4514" s="4"/>
      <c r="I4514" s="4"/>
      <c r="J4514" s="4"/>
      <c r="K4514" s="4"/>
      <c r="L4514" s="4"/>
      <c r="M4514" s="4"/>
    </row>
    <row r="4515" spans="2:13" x14ac:dyDescent="0.25">
      <c r="B4515" s="3">
        <v>10027</v>
      </c>
      <c r="C4515" s="3">
        <v>0</v>
      </c>
      <c r="G4515" s="4"/>
      <c r="H4515" s="4"/>
      <c r="I4515" s="4"/>
      <c r="J4515" s="4"/>
      <c r="K4515" s="4"/>
      <c r="L4515" s="4"/>
      <c r="M4515" s="4"/>
    </row>
    <row r="4516" spans="2:13" x14ac:dyDescent="0.25">
      <c r="B4516" s="3">
        <v>10028</v>
      </c>
      <c r="C4516" s="3">
        <v>0</v>
      </c>
      <c r="G4516" s="4"/>
      <c r="H4516" s="4"/>
      <c r="I4516" s="4"/>
      <c r="J4516" s="4"/>
      <c r="K4516" s="4"/>
      <c r="L4516" s="4"/>
      <c r="M4516" s="4"/>
    </row>
    <row r="4517" spans="2:13" x14ac:dyDescent="0.25">
      <c r="B4517" s="3">
        <v>11019</v>
      </c>
      <c r="C4517" s="3">
        <v>0</v>
      </c>
      <c r="G4517" s="4"/>
      <c r="H4517" s="4"/>
      <c r="I4517" s="4"/>
      <c r="J4517" s="4"/>
      <c r="K4517" s="4"/>
      <c r="L4517" s="4"/>
      <c r="M4517" s="4"/>
    </row>
    <row r="4518" spans="2:13" x14ac:dyDescent="0.25">
      <c r="B4518" s="3">
        <v>11020</v>
      </c>
      <c r="C4518" s="3">
        <v>0</v>
      </c>
      <c r="G4518" s="4"/>
      <c r="H4518" s="4"/>
      <c r="I4518" s="4"/>
      <c r="J4518" s="4"/>
      <c r="K4518" s="4"/>
      <c r="L4518" s="4"/>
      <c r="M4518" s="4"/>
    </row>
    <row r="4519" spans="2:13" x14ac:dyDescent="0.25">
      <c r="B4519" s="3">
        <v>11021</v>
      </c>
      <c r="C4519" s="3">
        <v>0</v>
      </c>
      <c r="G4519" s="4"/>
      <c r="H4519" s="4"/>
      <c r="I4519" s="4"/>
      <c r="J4519" s="4"/>
      <c r="K4519" s="4"/>
      <c r="L4519" s="4"/>
      <c r="M4519" s="4"/>
    </row>
    <row r="4520" spans="2:13" x14ac:dyDescent="0.25">
      <c r="B4520" s="3">
        <v>11022</v>
      </c>
      <c r="C4520" s="3">
        <v>0</v>
      </c>
      <c r="G4520" s="4"/>
      <c r="H4520" s="4"/>
      <c r="I4520" s="4"/>
      <c r="J4520" s="4"/>
      <c r="K4520" s="4"/>
      <c r="L4520" s="4"/>
      <c r="M4520" s="4"/>
    </row>
    <row r="4521" spans="2:13" x14ac:dyDescent="0.25">
      <c r="B4521" s="3">
        <v>11023</v>
      </c>
      <c r="C4521" s="3">
        <v>0</v>
      </c>
      <c r="G4521" s="4"/>
      <c r="H4521" s="4"/>
      <c r="I4521" s="4"/>
      <c r="J4521" s="4"/>
      <c r="K4521" s="4"/>
      <c r="L4521" s="4"/>
      <c r="M4521" s="4"/>
    </row>
    <row r="4522" spans="2:13" x14ac:dyDescent="0.25">
      <c r="B4522" s="3">
        <v>11024</v>
      </c>
      <c r="C4522" s="3">
        <v>0</v>
      </c>
      <c r="G4522" s="4"/>
      <c r="H4522" s="4"/>
      <c r="I4522" s="4"/>
      <c r="J4522" s="4"/>
      <c r="K4522" s="4"/>
      <c r="L4522" s="4"/>
      <c r="M4522" s="4"/>
    </row>
    <row r="4523" spans="2:13" x14ac:dyDescent="0.25">
      <c r="B4523" s="3">
        <v>11025</v>
      </c>
      <c r="C4523" s="3">
        <v>0</v>
      </c>
      <c r="G4523" s="4"/>
      <c r="H4523" s="4"/>
      <c r="I4523" s="4"/>
      <c r="J4523" s="4"/>
      <c r="K4523" s="4"/>
      <c r="L4523" s="4"/>
      <c r="M4523" s="4"/>
    </row>
    <row r="4524" spans="2:13" x14ac:dyDescent="0.25">
      <c r="B4524" s="3">
        <v>11026</v>
      </c>
      <c r="C4524" s="3">
        <v>0</v>
      </c>
      <c r="G4524" s="4"/>
      <c r="H4524" s="4"/>
      <c r="I4524" s="4"/>
      <c r="J4524" s="4"/>
      <c r="K4524" s="4"/>
      <c r="L4524" s="4"/>
      <c r="M4524" s="4"/>
    </row>
    <row r="4525" spans="2:13" x14ac:dyDescent="0.25">
      <c r="B4525" s="3">
        <v>11027</v>
      </c>
      <c r="C4525" s="3">
        <v>0</v>
      </c>
      <c r="G4525" s="4"/>
      <c r="H4525" s="4"/>
      <c r="I4525" s="4"/>
      <c r="J4525" s="4"/>
      <c r="K4525" s="4"/>
      <c r="L4525" s="4"/>
      <c r="M4525" s="4"/>
    </row>
    <row r="4526" spans="2:13" x14ac:dyDescent="0.25">
      <c r="B4526" s="3">
        <v>11028</v>
      </c>
      <c r="C4526" s="3">
        <v>0</v>
      </c>
      <c r="G4526" s="4"/>
      <c r="H4526" s="4"/>
      <c r="I4526" s="4"/>
      <c r="J4526" s="4"/>
      <c r="K4526" s="4"/>
      <c r="L4526" s="4"/>
      <c r="M4526" s="4"/>
    </row>
    <row r="4527" spans="2:13" x14ac:dyDescent="0.25">
      <c r="B4527" s="3">
        <v>11029</v>
      </c>
      <c r="C4527" s="3">
        <v>0</v>
      </c>
      <c r="G4527" s="4"/>
      <c r="H4527" s="4"/>
      <c r="I4527" s="4"/>
      <c r="J4527" s="4"/>
      <c r="K4527" s="4"/>
      <c r="L4527" s="4"/>
      <c r="M4527" s="4"/>
    </row>
    <row r="4528" spans="2:13" x14ac:dyDescent="0.25">
      <c r="B4528" s="3">
        <v>11030</v>
      </c>
      <c r="C4528" s="3">
        <v>0</v>
      </c>
      <c r="G4528" s="4"/>
      <c r="H4528" s="4"/>
      <c r="I4528" s="4"/>
      <c r="J4528" s="4"/>
      <c r="K4528" s="4"/>
      <c r="L4528" s="4"/>
      <c r="M4528" s="4"/>
    </row>
    <row r="4529" spans="2:13" x14ac:dyDescent="0.25">
      <c r="B4529" s="3">
        <v>11031</v>
      </c>
      <c r="C4529" s="3">
        <v>0</v>
      </c>
      <c r="G4529" s="4"/>
      <c r="H4529" s="4"/>
      <c r="I4529" s="4"/>
      <c r="J4529" s="4"/>
      <c r="K4529" s="4"/>
      <c r="L4529" s="4"/>
      <c r="M4529" s="4"/>
    </row>
    <row r="4530" spans="2:13" x14ac:dyDescent="0.25">
      <c r="B4530" s="3">
        <v>11032</v>
      </c>
      <c r="C4530" s="3">
        <v>0</v>
      </c>
      <c r="G4530" s="4"/>
      <c r="H4530" s="4"/>
      <c r="I4530" s="4"/>
      <c r="J4530" s="4"/>
      <c r="K4530" s="4"/>
      <c r="L4530" s="4"/>
      <c r="M4530" s="4"/>
    </row>
    <row r="4531" spans="2:13" x14ac:dyDescent="0.25">
      <c r="B4531" s="3">
        <v>11033</v>
      </c>
      <c r="C4531" s="3">
        <v>0</v>
      </c>
      <c r="G4531" s="4"/>
      <c r="H4531" s="4"/>
      <c r="I4531" s="4"/>
      <c r="J4531" s="4"/>
      <c r="K4531" s="4"/>
      <c r="L4531" s="4"/>
      <c r="M4531" s="4"/>
    </row>
    <row r="4532" spans="2:13" x14ac:dyDescent="0.25">
      <c r="B4532" s="3">
        <v>11034</v>
      </c>
      <c r="C4532" s="3">
        <v>0</v>
      </c>
      <c r="G4532" s="4"/>
      <c r="H4532" s="4"/>
      <c r="I4532" s="4"/>
      <c r="J4532" s="4"/>
      <c r="K4532" s="4"/>
      <c r="L4532" s="4"/>
      <c r="M4532" s="4"/>
    </row>
    <row r="4533" spans="2:13" x14ac:dyDescent="0.25">
      <c r="B4533" s="3">
        <v>11035</v>
      </c>
      <c r="C4533" s="3">
        <v>0</v>
      </c>
      <c r="G4533" s="4"/>
      <c r="H4533" s="4"/>
      <c r="I4533" s="4"/>
      <c r="J4533" s="4"/>
      <c r="K4533" s="4"/>
      <c r="L4533" s="4"/>
      <c r="M4533" s="4"/>
    </row>
    <row r="4534" spans="2:13" x14ac:dyDescent="0.25">
      <c r="B4534" s="3">
        <v>12020</v>
      </c>
      <c r="C4534" s="3">
        <v>0</v>
      </c>
      <c r="G4534" s="4"/>
      <c r="H4534" s="4"/>
      <c r="I4534" s="4"/>
      <c r="J4534" s="4"/>
      <c r="K4534" s="4"/>
      <c r="L4534" s="4"/>
      <c r="M4534" s="4"/>
    </row>
    <row r="4535" spans="2:13" x14ac:dyDescent="0.25">
      <c r="B4535" s="3">
        <v>12021</v>
      </c>
      <c r="C4535" s="3">
        <v>0</v>
      </c>
      <c r="G4535" s="4"/>
      <c r="H4535" s="4"/>
      <c r="I4535" s="4"/>
      <c r="J4535" s="4"/>
      <c r="K4535" s="4"/>
      <c r="L4535" s="4"/>
      <c r="M4535" s="4"/>
    </row>
    <row r="4536" spans="2:13" x14ac:dyDescent="0.25">
      <c r="B4536" s="3">
        <v>12022</v>
      </c>
      <c r="C4536" s="3">
        <v>0</v>
      </c>
      <c r="G4536" s="4"/>
      <c r="H4536" s="4"/>
      <c r="I4536" s="4"/>
      <c r="J4536" s="4"/>
      <c r="K4536" s="4"/>
      <c r="L4536" s="4"/>
      <c r="M4536" s="4"/>
    </row>
    <row r="4537" spans="2:13" x14ac:dyDescent="0.25">
      <c r="B4537" s="3">
        <v>12023</v>
      </c>
      <c r="C4537" s="3">
        <v>0</v>
      </c>
      <c r="G4537" s="4"/>
      <c r="H4537" s="4"/>
      <c r="I4537" s="4"/>
      <c r="J4537" s="4"/>
      <c r="K4537" s="4"/>
      <c r="L4537" s="4"/>
      <c r="M4537" s="4"/>
    </row>
    <row r="4538" spans="2:13" x14ac:dyDescent="0.25">
      <c r="B4538" s="3">
        <v>12024</v>
      </c>
      <c r="C4538" s="3">
        <v>0</v>
      </c>
      <c r="G4538" s="4"/>
      <c r="H4538" s="4"/>
      <c r="I4538" s="4"/>
      <c r="J4538" s="4"/>
      <c r="K4538" s="4"/>
      <c r="L4538" s="4"/>
      <c r="M4538" s="4"/>
    </row>
    <row r="4539" spans="2:13" x14ac:dyDescent="0.25">
      <c r="B4539" s="3">
        <v>12025</v>
      </c>
      <c r="C4539" s="3">
        <v>0</v>
      </c>
      <c r="G4539" s="4"/>
      <c r="H4539" s="4"/>
      <c r="I4539" s="4"/>
      <c r="J4539" s="4"/>
      <c r="K4539" s="4"/>
      <c r="L4539" s="4"/>
      <c r="M4539" s="4"/>
    </row>
    <row r="4540" spans="2:13" x14ac:dyDescent="0.25">
      <c r="B4540" s="3">
        <v>12026</v>
      </c>
      <c r="C4540" s="3">
        <v>0</v>
      </c>
      <c r="G4540" s="4"/>
      <c r="H4540" s="4"/>
      <c r="I4540" s="4"/>
      <c r="J4540" s="4"/>
      <c r="K4540" s="4"/>
      <c r="L4540" s="4"/>
      <c r="M4540" s="4"/>
    </row>
    <row r="4541" spans="2:13" x14ac:dyDescent="0.25">
      <c r="B4541" s="3">
        <v>12027</v>
      </c>
      <c r="C4541" s="3">
        <v>0</v>
      </c>
      <c r="G4541" s="4"/>
      <c r="H4541" s="4"/>
      <c r="I4541" s="4"/>
      <c r="J4541" s="4"/>
      <c r="K4541" s="4"/>
      <c r="L4541" s="4"/>
      <c r="M4541" s="4"/>
    </row>
    <row r="4542" spans="2:13" x14ac:dyDescent="0.25">
      <c r="B4542" s="3">
        <v>12028</v>
      </c>
      <c r="C4542" s="3">
        <v>0</v>
      </c>
      <c r="G4542" s="4"/>
      <c r="H4542" s="4"/>
      <c r="I4542" s="4"/>
      <c r="J4542" s="4"/>
      <c r="K4542" s="4"/>
      <c r="L4542" s="4"/>
      <c r="M4542" s="4"/>
    </row>
    <row r="4543" spans="2:13" x14ac:dyDescent="0.25">
      <c r="B4543" s="3">
        <v>12029</v>
      </c>
      <c r="C4543" s="3">
        <v>0</v>
      </c>
      <c r="G4543" s="4"/>
      <c r="H4543" s="4"/>
      <c r="I4543" s="4"/>
      <c r="J4543" s="4"/>
      <c r="K4543" s="4"/>
      <c r="L4543" s="4"/>
      <c r="M4543" s="4"/>
    </row>
    <row r="4544" spans="2:13" x14ac:dyDescent="0.25">
      <c r="B4544" s="3">
        <v>12030</v>
      </c>
      <c r="C4544" s="3">
        <v>0</v>
      </c>
      <c r="G4544" s="4"/>
      <c r="H4544" s="4"/>
      <c r="I4544" s="4"/>
      <c r="J4544" s="4"/>
      <c r="K4544" s="4"/>
      <c r="L4544" s="4"/>
      <c r="M4544" s="4"/>
    </row>
    <row r="4545" spans="2:13" x14ac:dyDescent="0.25">
      <c r="B4545" s="3">
        <v>12031</v>
      </c>
      <c r="C4545" s="3">
        <v>0</v>
      </c>
      <c r="G4545" s="4"/>
      <c r="H4545" s="4"/>
      <c r="I4545" s="4"/>
      <c r="J4545" s="4"/>
      <c r="K4545" s="4"/>
      <c r="L4545" s="4"/>
      <c r="M4545" s="4"/>
    </row>
    <row r="4546" spans="2:13" x14ac:dyDescent="0.25">
      <c r="B4546" s="3">
        <v>12032</v>
      </c>
      <c r="C4546" s="3">
        <v>0</v>
      </c>
      <c r="G4546" s="4"/>
      <c r="H4546" s="4"/>
      <c r="I4546" s="4"/>
      <c r="J4546" s="4"/>
      <c r="K4546" s="4"/>
      <c r="L4546" s="4"/>
      <c r="M4546" s="4"/>
    </row>
    <row r="4547" spans="2:13" x14ac:dyDescent="0.25">
      <c r="B4547" s="3">
        <v>12033</v>
      </c>
      <c r="C4547" s="3">
        <v>0</v>
      </c>
      <c r="G4547" s="4"/>
      <c r="H4547" s="4"/>
      <c r="I4547" s="4"/>
      <c r="J4547" s="4"/>
      <c r="K4547" s="4"/>
      <c r="L4547" s="4"/>
      <c r="M4547" s="4"/>
    </row>
    <row r="4548" spans="2:13" x14ac:dyDescent="0.25">
      <c r="B4548" s="3">
        <v>12034</v>
      </c>
      <c r="C4548" s="3">
        <v>0</v>
      </c>
      <c r="G4548" s="4"/>
      <c r="H4548" s="4"/>
      <c r="I4548" s="4"/>
      <c r="J4548" s="4"/>
      <c r="K4548" s="4"/>
      <c r="L4548" s="4"/>
      <c r="M4548" s="4"/>
    </row>
    <row r="4549" spans="2:13" x14ac:dyDescent="0.25">
      <c r="B4549" s="3">
        <v>13022</v>
      </c>
      <c r="C4549" s="3">
        <v>0</v>
      </c>
      <c r="G4549" s="4"/>
      <c r="H4549" s="4"/>
      <c r="I4549" s="4"/>
      <c r="J4549" s="4"/>
      <c r="K4549" s="4"/>
      <c r="L4549" s="4"/>
      <c r="M4549" s="4"/>
    </row>
    <row r="4550" spans="2:13" x14ac:dyDescent="0.25">
      <c r="B4550" s="3">
        <v>13023</v>
      </c>
      <c r="C4550" s="3">
        <v>0</v>
      </c>
      <c r="G4550" s="4"/>
      <c r="H4550" s="4"/>
      <c r="I4550" s="4"/>
      <c r="J4550" s="4"/>
      <c r="K4550" s="4"/>
      <c r="L4550" s="4"/>
      <c r="M4550" s="4"/>
    </row>
    <row r="4551" spans="2:13" x14ac:dyDescent="0.25">
      <c r="B4551" s="3">
        <v>13024</v>
      </c>
      <c r="C4551" s="3">
        <v>0</v>
      </c>
      <c r="G4551" s="4"/>
      <c r="H4551" s="4"/>
      <c r="I4551" s="4"/>
      <c r="J4551" s="4"/>
      <c r="K4551" s="4"/>
      <c r="L4551" s="4"/>
      <c r="M4551" s="4"/>
    </row>
    <row r="4552" spans="2:13" x14ac:dyDescent="0.25">
      <c r="B4552" s="3">
        <v>13025</v>
      </c>
      <c r="C4552" s="3">
        <v>0</v>
      </c>
      <c r="G4552" s="4"/>
      <c r="H4552" s="4"/>
      <c r="I4552" s="4"/>
      <c r="J4552" s="4"/>
      <c r="K4552" s="4"/>
      <c r="L4552" s="4"/>
      <c r="M4552" s="4"/>
    </row>
    <row r="4553" spans="2:13" x14ac:dyDescent="0.25">
      <c r="B4553" s="3">
        <v>13026</v>
      </c>
      <c r="C4553" s="3">
        <v>0</v>
      </c>
      <c r="G4553" s="4"/>
      <c r="H4553" s="4"/>
      <c r="I4553" s="4"/>
      <c r="J4553" s="4"/>
      <c r="K4553" s="4"/>
      <c r="L4553" s="4"/>
      <c r="M4553" s="4"/>
    </row>
    <row r="4554" spans="2:13" x14ac:dyDescent="0.25">
      <c r="B4554" s="3">
        <v>13027</v>
      </c>
      <c r="C4554" s="3">
        <v>0</v>
      </c>
      <c r="G4554" s="4"/>
      <c r="H4554" s="4"/>
      <c r="I4554" s="4"/>
      <c r="J4554" s="4"/>
      <c r="K4554" s="4"/>
      <c r="L4554" s="4"/>
      <c r="M4554" s="4"/>
    </row>
    <row r="4555" spans="2:13" x14ac:dyDescent="0.25">
      <c r="B4555" s="3">
        <v>13028</v>
      </c>
      <c r="C4555" s="3">
        <v>0</v>
      </c>
      <c r="G4555" s="4"/>
      <c r="H4555" s="4"/>
      <c r="I4555" s="4"/>
      <c r="J4555" s="4"/>
      <c r="K4555" s="4"/>
      <c r="L4555" s="4"/>
      <c r="M4555" s="4"/>
    </row>
    <row r="4556" spans="2:13" x14ac:dyDescent="0.25">
      <c r="B4556" s="3">
        <v>13029</v>
      </c>
      <c r="C4556" s="3">
        <v>0</v>
      </c>
      <c r="G4556" s="4"/>
      <c r="H4556" s="4"/>
      <c r="I4556" s="4"/>
      <c r="J4556" s="4"/>
      <c r="K4556" s="4"/>
      <c r="L4556" s="4"/>
      <c r="M4556" s="4"/>
    </row>
    <row r="4557" spans="2:13" x14ac:dyDescent="0.25">
      <c r="B4557" s="3">
        <v>13030</v>
      </c>
      <c r="C4557" s="3">
        <v>0</v>
      </c>
      <c r="G4557" s="4"/>
      <c r="H4557" s="4"/>
      <c r="I4557" s="4"/>
      <c r="J4557" s="4"/>
      <c r="K4557" s="4"/>
      <c r="L4557" s="4"/>
      <c r="M4557" s="4"/>
    </row>
    <row r="4558" spans="2:13" x14ac:dyDescent="0.25">
      <c r="B4558" s="3">
        <v>13031</v>
      </c>
      <c r="C4558" s="3">
        <v>0</v>
      </c>
      <c r="G4558" s="4"/>
      <c r="H4558" s="4"/>
      <c r="I4558" s="4"/>
      <c r="J4558" s="4"/>
      <c r="K4558" s="4"/>
      <c r="L4558" s="4"/>
      <c r="M4558" s="4"/>
    </row>
    <row r="4559" spans="2:13" x14ac:dyDescent="0.25">
      <c r="B4559" s="3">
        <v>13032</v>
      </c>
      <c r="C4559" s="3">
        <v>0</v>
      </c>
      <c r="G4559" s="4"/>
      <c r="H4559" s="4"/>
      <c r="I4559" s="4"/>
      <c r="J4559" s="4"/>
      <c r="K4559" s="4"/>
      <c r="L4559" s="4"/>
      <c r="M4559" s="4"/>
    </row>
    <row r="4560" spans="2:13" x14ac:dyDescent="0.25">
      <c r="B4560" s="3">
        <v>13033</v>
      </c>
      <c r="C4560" s="3">
        <v>0</v>
      </c>
      <c r="G4560" s="4"/>
      <c r="H4560" s="4"/>
      <c r="I4560" s="4"/>
      <c r="J4560" s="4"/>
      <c r="K4560" s="4"/>
      <c r="L4560" s="4"/>
      <c r="M4560" s="4"/>
    </row>
    <row r="4561" spans="2:13" x14ac:dyDescent="0.25">
      <c r="B4561" s="3">
        <v>13034</v>
      </c>
      <c r="C4561" s="3">
        <v>0</v>
      </c>
      <c r="G4561" s="4"/>
      <c r="H4561" s="4"/>
      <c r="I4561" s="4"/>
      <c r="J4561" s="4"/>
      <c r="K4561" s="4"/>
      <c r="L4561" s="4"/>
      <c r="M4561" s="4"/>
    </row>
    <row r="4562" spans="2:13" x14ac:dyDescent="0.25">
      <c r="B4562" s="3">
        <v>13035</v>
      </c>
      <c r="C4562" s="3">
        <v>0</v>
      </c>
      <c r="G4562" s="4"/>
      <c r="H4562" s="4"/>
      <c r="I4562" s="4"/>
      <c r="J4562" s="4"/>
      <c r="K4562" s="4"/>
      <c r="L4562" s="4"/>
      <c r="M4562" s="4"/>
    </row>
    <row r="4563" spans="2:13" x14ac:dyDescent="0.25">
      <c r="B4563" s="3">
        <v>14024</v>
      </c>
      <c r="C4563" s="3">
        <v>0</v>
      </c>
      <c r="G4563" s="4"/>
      <c r="H4563" s="4"/>
      <c r="I4563" s="4"/>
      <c r="J4563" s="4"/>
      <c r="K4563" s="4"/>
      <c r="L4563" s="4"/>
      <c r="M4563" s="4"/>
    </row>
    <row r="4564" spans="2:13" x14ac:dyDescent="0.25">
      <c r="B4564" s="3">
        <v>14025</v>
      </c>
      <c r="C4564" s="3">
        <v>0</v>
      </c>
      <c r="G4564" s="4"/>
      <c r="H4564" s="4"/>
      <c r="I4564" s="4"/>
      <c r="J4564" s="4"/>
      <c r="K4564" s="4"/>
      <c r="L4564" s="4"/>
      <c r="M4564" s="4"/>
    </row>
    <row r="4565" spans="2:13" x14ac:dyDescent="0.25">
      <c r="B4565" s="3">
        <v>14026</v>
      </c>
      <c r="C4565" s="3">
        <v>0</v>
      </c>
      <c r="G4565" s="4"/>
      <c r="H4565" s="4"/>
      <c r="I4565" s="4"/>
      <c r="J4565" s="4"/>
      <c r="K4565" s="4"/>
      <c r="L4565" s="4"/>
      <c r="M4565" s="4"/>
    </row>
    <row r="4566" spans="2:13" x14ac:dyDescent="0.25">
      <c r="B4566" s="3">
        <v>14027</v>
      </c>
      <c r="C4566" s="3">
        <v>0</v>
      </c>
      <c r="G4566" s="4"/>
      <c r="H4566" s="4"/>
      <c r="I4566" s="4"/>
      <c r="J4566" s="4"/>
      <c r="K4566" s="4"/>
      <c r="L4566" s="4"/>
      <c r="M4566" s="4"/>
    </row>
    <row r="4567" spans="2:13" x14ac:dyDescent="0.25">
      <c r="B4567" s="3">
        <v>14028</v>
      </c>
      <c r="C4567" s="3">
        <v>0</v>
      </c>
      <c r="G4567" s="4"/>
      <c r="H4567" s="4"/>
      <c r="I4567" s="4"/>
      <c r="J4567" s="4"/>
      <c r="K4567" s="4"/>
      <c r="L4567" s="4"/>
      <c r="M4567" s="4"/>
    </row>
    <row r="4568" spans="2:13" x14ac:dyDescent="0.25">
      <c r="B4568" s="3">
        <v>14029</v>
      </c>
      <c r="C4568" s="3">
        <v>0</v>
      </c>
      <c r="G4568" s="4"/>
      <c r="H4568" s="4"/>
      <c r="I4568" s="4"/>
      <c r="J4568" s="4"/>
      <c r="K4568" s="4"/>
      <c r="L4568" s="4"/>
      <c r="M4568" s="4"/>
    </row>
    <row r="4569" spans="2:13" x14ac:dyDescent="0.25">
      <c r="B4569" s="3">
        <v>14030</v>
      </c>
      <c r="C4569" s="3">
        <v>0</v>
      </c>
      <c r="G4569" s="4"/>
      <c r="H4569" s="4"/>
      <c r="I4569" s="4"/>
      <c r="J4569" s="4"/>
      <c r="K4569" s="4"/>
      <c r="L4569" s="4"/>
      <c r="M4569" s="4"/>
    </row>
    <row r="4570" spans="2:13" x14ac:dyDescent="0.25">
      <c r="B4570" s="3">
        <v>14031</v>
      </c>
      <c r="C4570" s="3">
        <v>0</v>
      </c>
      <c r="G4570" s="4"/>
      <c r="H4570" s="4"/>
      <c r="I4570" s="4"/>
      <c r="J4570" s="4"/>
      <c r="K4570" s="4"/>
      <c r="L4570" s="4"/>
      <c r="M4570" s="4"/>
    </row>
    <row r="4571" spans="2:13" x14ac:dyDescent="0.25">
      <c r="B4571" s="3">
        <v>14032</v>
      </c>
      <c r="C4571" s="3">
        <v>0</v>
      </c>
      <c r="G4571" s="4"/>
      <c r="H4571" s="4"/>
      <c r="I4571" s="4"/>
      <c r="J4571" s="4"/>
      <c r="K4571" s="4"/>
      <c r="L4571" s="4"/>
      <c r="M4571" s="4"/>
    </row>
    <row r="4572" spans="2:13" x14ac:dyDescent="0.25">
      <c r="B4572" s="3">
        <v>14033</v>
      </c>
      <c r="C4572" s="3">
        <v>0</v>
      </c>
      <c r="G4572" s="4"/>
      <c r="H4572" s="4"/>
      <c r="I4572" s="4"/>
      <c r="J4572" s="4"/>
      <c r="K4572" s="4"/>
      <c r="L4572" s="4"/>
      <c r="M4572" s="4"/>
    </row>
    <row r="4573" spans="2:13" x14ac:dyDescent="0.25">
      <c r="B4573" s="3">
        <v>14034</v>
      </c>
      <c r="C4573" s="3">
        <v>0</v>
      </c>
      <c r="G4573" s="4"/>
      <c r="H4573" s="4"/>
      <c r="I4573" s="4"/>
      <c r="J4573" s="4"/>
      <c r="K4573" s="4"/>
      <c r="L4573" s="4"/>
      <c r="M4573" s="4"/>
    </row>
    <row r="4574" spans="2:13" x14ac:dyDescent="0.25">
      <c r="B4574" s="3">
        <v>14035</v>
      </c>
      <c r="C4574" s="3">
        <v>0</v>
      </c>
      <c r="G4574" s="4"/>
      <c r="H4574" s="4"/>
      <c r="I4574" s="4"/>
      <c r="J4574" s="4"/>
      <c r="K4574" s="4"/>
      <c r="L4574" s="4"/>
      <c r="M4574" s="4"/>
    </row>
    <row r="4575" spans="2:13" x14ac:dyDescent="0.25">
      <c r="B4575" s="3">
        <v>14036</v>
      </c>
      <c r="C4575" s="3">
        <v>0</v>
      </c>
      <c r="G4575" s="4"/>
      <c r="H4575" s="4"/>
      <c r="I4575" s="4"/>
      <c r="J4575" s="4"/>
      <c r="K4575" s="4"/>
      <c r="L4575" s="4"/>
      <c r="M4575" s="4"/>
    </row>
    <row r="4576" spans="2:13" x14ac:dyDescent="0.25">
      <c r="B4576" s="3">
        <v>14037</v>
      </c>
      <c r="C4576" s="3">
        <v>0</v>
      </c>
      <c r="G4576" s="4"/>
      <c r="H4576" s="4"/>
      <c r="I4576" s="4"/>
      <c r="J4576" s="4"/>
      <c r="K4576" s="4"/>
      <c r="L4576" s="4"/>
      <c r="M4576" s="4"/>
    </row>
    <row r="4577" spans="2:13" x14ac:dyDescent="0.25">
      <c r="B4577" s="3">
        <v>14038</v>
      </c>
      <c r="C4577" s="3">
        <v>0</v>
      </c>
      <c r="G4577" s="4"/>
      <c r="H4577" s="4"/>
      <c r="I4577" s="4"/>
      <c r="J4577" s="4"/>
      <c r="K4577" s="4"/>
      <c r="L4577" s="4"/>
      <c r="M4577" s="4"/>
    </row>
    <row r="4578" spans="2:13" x14ac:dyDescent="0.25">
      <c r="B4578" s="3">
        <v>14039</v>
      </c>
      <c r="C4578" s="3">
        <v>0</v>
      </c>
      <c r="G4578" s="4"/>
      <c r="H4578" s="4"/>
      <c r="I4578" s="4"/>
      <c r="J4578" s="4"/>
      <c r="K4578" s="4"/>
      <c r="L4578" s="4"/>
      <c r="M4578" s="4"/>
    </row>
    <row r="4579" spans="2:13" x14ac:dyDescent="0.25">
      <c r="B4579" s="3">
        <v>15026</v>
      </c>
      <c r="C4579" s="3">
        <v>0</v>
      </c>
      <c r="G4579" s="4"/>
      <c r="H4579" s="4"/>
      <c r="I4579" s="4"/>
      <c r="J4579" s="4"/>
      <c r="K4579" s="4"/>
      <c r="L4579" s="4"/>
      <c r="M4579" s="4"/>
    </row>
    <row r="4580" spans="2:13" x14ac:dyDescent="0.25">
      <c r="B4580" s="3">
        <v>15027</v>
      </c>
      <c r="C4580" s="3">
        <v>0</v>
      </c>
      <c r="G4580" s="4"/>
      <c r="H4580" s="4"/>
      <c r="I4580" s="4"/>
      <c r="J4580" s="4"/>
      <c r="K4580" s="4"/>
      <c r="L4580" s="4"/>
      <c r="M4580" s="4"/>
    </row>
    <row r="4581" spans="2:13" x14ac:dyDescent="0.25">
      <c r="B4581" s="3">
        <v>15028</v>
      </c>
      <c r="C4581" s="3">
        <v>0</v>
      </c>
      <c r="G4581" s="4"/>
      <c r="H4581" s="4"/>
      <c r="I4581" s="4"/>
      <c r="J4581" s="4"/>
      <c r="K4581" s="4"/>
      <c r="L4581" s="4"/>
      <c r="M4581" s="4"/>
    </row>
    <row r="4582" spans="2:13" x14ac:dyDescent="0.25">
      <c r="B4582" s="3">
        <v>15029</v>
      </c>
      <c r="C4582" s="3">
        <v>0</v>
      </c>
      <c r="G4582" s="4"/>
      <c r="H4582" s="4"/>
      <c r="I4582" s="4"/>
      <c r="J4582" s="4"/>
      <c r="K4582" s="4"/>
      <c r="L4582" s="4"/>
      <c r="M4582" s="4"/>
    </row>
    <row r="4583" spans="2:13" x14ac:dyDescent="0.25">
      <c r="B4583" s="3">
        <v>15030</v>
      </c>
      <c r="C4583" s="3">
        <v>0</v>
      </c>
      <c r="G4583" s="4"/>
      <c r="H4583" s="4"/>
      <c r="I4583" s="4"/>
      <c r="J4583" s="4"/>
      <c r="K4583" s="4"/>
      <c r="L4583" s="4"/>
      <c r="M4583" s="4"/>
    </row>
    <row r="4584" spans="2:13" x14ac:dyDescent="0.25">
      <c r="B4584" s="3">
        <v>15031</v>
      </c>
      <c r="C4584" s="3">
        <v>0</v>
      </c>
      <c r="G4584" s="4"/>
      <c r="H4584" s="4"/>
      <c r="I4584" s="4"/>
      <c r="J4584" s="4"/>
      <c r="K4584" s="4"/>
      <c r="L4584" s="4"/>
      <c r="M4584" s="4"/>
    </row>
    <row r="4585" spans="2:13" x14ac:dyDescent="0.25">
      <c r="B4585" s="3">
        <v>15032</v>
      </c>
      <c r="C4585" s="3">
        <v>0</v>
      </c>
      <c r="G4585" s="4"/>
      <c r="H4585" s="4"/>
      <c r="I4585" s="4"/>
      <c r="J4585" s="4"/>
      <c r="K4585" s="4"/>
      <c r="L4585" s="4"/>
      <c r="M4585" s="4"/>
    </row>
    <row r="4586" spans="2:13" x14ac:dyDescent="0.25">
      <c r="B4586" s="3">
        <v>15033</v>
      </c>
      <c r="C4586" s="3">
        <v>0</v>
      </c>
      <c r="G4586" s="4"/>
      <c r="H4586" s="4"/>
      <c r="I4586" s="4"/>
      <c r="J4586" s="4"/>
      <c r="K4586" s="4"/>
      <c r="L4586" s="4"/>
      <c r="M4586" s="4"/>
    </row>
    <row r="4587" spans="2:13" x14ac:dyDescent="0.25">
      <c r="B4587" s="3">
        <v>15034</v>
      </c>
      <c r="C4587" s="3">
        <v>0</v>
      </c>
      <c r="G4587" s="4"/>
      <c r="H4587" s="4"/>
      <c r="I4587" s="4"/>
      <c r="J4587" s="4"/>
      <c r="K4587" s="4"/>
      <c r="L4587" s="4"/>
      <c r="M4587" s="4"/>
    </row>
    <row r="4588" spans="2:13" x14ac:dyDescent="0.25">
      <c r="B4588" s="3">
        <v>15035</v>
      </c>
      <c r="C4588" s="3">
        <v>0</v>
      </c>
      <c r="G4588" s="4"/>
      <c r="H4588" s="4"/>
      <c r="I4588" s="4"/>
      <c r="J4588" s="4"/>
      <c r="K4588" s="4"/>
      <c r="L4588" s="4"/>
      <c r="M4588" s="4"/>
    </row>
    <row r="4589" spans="2:13" x14ac:dyDescent="0.25">
      <c r="B4589" s="3">
        <v>15036</v>
      </c>
      <c r="C4589" s="3">
        <v>0</v>
      </c>
      <c r="G4589" s="4"/>
      <c r="H4589" s="4"/>
      <c r="I4589" s="4"/>
      <c r="J4589" s="4"/>
      <c r="K4589" s="4"/>
      <c r="L4589" s="4"/>
      <c r="M4589" s="4"/>
    </row>
    <row r="4590" spans="2:13" x14ac:dyDescent="0.25">
      <c r="B4590" s="3">
        <v>15037</v>
      </c>
      <c r="C4590" s="3">
        <v>0</v>
      </c>
      <c r="G4590" s="4"/>
      <c r="H4590" s="4"/>
      <c r="I4590" s="4"/>
      <c r="J4590" s="4"/>
      <c r="K4590" s="4"/>
      <c r="L4590" s="4"/>
      <c r="M4590" s="4"/>
    </row>
    <row r="4591" spans="2:13" x14ac:dyDescent="0.25">
      <c r="B4591" s="3">
        <v>15038</v>
      </c>
      <c r="C4591" s="3">
        <v>0</v>
      </c>
      <c r="G4591" s="4"/>
      <c r="H4591" s="4"/>
      <c r="I4591" s="4"/>
      <c r="J4591" s="4"/>
      <c r="K4591" s="4"/>
      <c r="L4591" s="4"/>
      <c r="M4591" s="4"/>
    </row>
    <row r="4592" spans="2:13" x14ac:dyDescent="0.25">
      <c r="B4592" s="3">
        <v>15039</v>
      </c>
      <c r="C4592" s="3">
        <v>0</v>
      </c>
      <c r="G4592" s="4"/>
      <c r="H4592" s="4"/>
      <c r="I4592" s="4"/>
      <c r="J4592" s="4"/>
      <c r="K4592" s="4"/>
      <c r="L4592" s="4"/>
      <c r="M4592" s="4"/>
    </row>
    <row r="4593" spans="2:13" x14ac:dyDescent="0.25">
      <c r="B4593" s="3">
        <v>15040</v>
      </c>
      <c r="C4593" s="3">
        <v>0</v>
      </c>
      <c r="G4593" s="4"/>
      <c r="H4593" s="4"/>
      <c r="I4593" s="4"/>
      <c r="J4593" s="4"/>
      <c r="K4593" s="4"/>
      <c r="L4593" s="4"/>
      <c r="M4593" s="4"/>
    </row>
    <row r="4594" spans="2:13" x14ac:dyDescent="0.25">
      <c r="B4594" s="3">
        <v>15041</v>
      </c>
      <c r="C4594" s="3">
        <v>0</v>
      </c>
      <c r="G4594" s="4"/>
      <c r="H4594" s="4"/>
      <c r="I4594" s="4"/>
      <c r="J4594" s="4"/>
      <c r="K4594" s="4"/>
      <c r="L4594" s="4"/>
      <c r="M4594" s="4"/>
    </row>
    <row r="4595" spans="2:13" x14ac:dyDescent="0.25">
      <c r="B4595" s="3">
        <v>15042</v>
      </c>
      <c r="C4595" s="3">
        <v>0</v>
      </c>
      <c r="G4595" s="4"/>
      <c r="H4595" s="4"/>
      <c r="I4595" s="4"/>
      <c r="J4595" s="4"/>
      <c r="K4595" s="4"/>
      <c r="L4595" s="4"/>
      <c r="M4595" s="4"/>
    </row>
    <row r="4596" spans="2:13" x14ac:dyDescent="0.25">
      <c r="B4596" s="3">
        <v>16029</v>
      </c>
      <c r="C4596" s="3">
        <v>0</v>
      </c>
      <c r="G4596" s="4"/>
      <c r="H4596" s="4"/>
      <c r="I4596" s="4"/>
      <c r="J4596" s="4"/>
      <c r="K4596" s="4"/>
      <c r="L4596" s="4"/>
      <c r="M4596" s="4"/>
    </row>
    <row r="4597" spans="2:13" x14ac:dyDescent="0.25">
      <c r="B4597" s="3">
        <v>16030</v>
      </c>
      <c r="C4597" s="3">
        <v>0</v>
      </c>
      <c r="G4597" s="4"/>
      <c r="H4597" s="4"/>
      <c r="I4597" s="4"/>
      <c r="J4597" s="4"/>
      <c r="K4597" s="4"/>
      <c r="L4597" s="4"/>
      <c r="M4597" s="4"/>
    </row>
    <row r="4598" spans="2:13" x14ac:dyDescent="0.25">
      <c r="B4598" s="3">
        <v>16031</v>
      </c>
      <c r="C4598" s="3">
        <v>0</v>
      </c>
      <c r="G4598" s="4"/>
      <c r="H4598" s="4"/>
      <c r="I4598" s="4"/>
      <c r="J4598" s="4"/>
      <c r="K4598" s="4"/>
      <c r="L4598" s="4"/>
      <c r="M4598" s="4"/>
    </row>
    <row r="4599" spans="2:13" x14ac:dyDescent="0.25">
      <c r="B4599" s="3">
        <v>16032</v>
      </c>
      <c r="C4599" s="3">
        <v>0</v>
      </c>
      <c r="G4599" s="4"/>
      <c r="H4599" s="4"/>
      <c r="I4599" s="4"/>
      <c r="J4599" s="4"/>
      <c r="K4599" s="4"/>
      <c r="L4599" s="4"/>
      <c r="M4599" s="4"/>
    </row>
    <row r="4600" spans="2:13" x14ac:dyDescent="0.25">
      <c r="B4600" s="3">
        <v>16033</v>
      </c>
      <c r="C4600" s="3">
        <v>0</v>
      </c>
      <c r="G4600" s="4"/>
      <c r="H4600" s="4"/>
      <c r="I4600" s="4"/>
      <c r="J4600" s="4"/>
      <c r="K4600" s="4"/>
      <c r="L4600" s="4"/>
      <c r="M4600" s="4"/>
    </row>
    <row r="4601" spans="2:13" x14ac:dyDescent="0.25">
      <c r="B4601" s="3">
        <v>16034</v>
      </c>
      <c r="C4601" s="3">
        <v>0</v>
      </c>
      <c r="G4601" s="4"/>
      <c r="H4601" s="4"/>
      <c r="I4601" s="4"/>
      <c r="J4601" s="4"/>
      <c r="K4601" s="4"/>
      <c r="L4601" s="4"/>
      <c r="M4601" s="4"/>
    </row>
    <row r="4602" spans="2:13" x14ac:dyDescent="0.25">
      <c r="B4602" s="3">
        <v>16035</v>
      </c>
      <c r="C4602" s="3">
        <v>0</v>
      </c>
      <c r="G4602" s="4"/>
      <c r="H4602" s="4"/>
      <c r="I4602" s="4"/>
      <c r="J4602" s="4"/>
      <c r="K4602" s="4"/>
      <c r="L4602" s="4"/>
      <c r="M4602" s="4"/>
    </row>
    <row r="4603" spans="2:13" x14ac:dyDescent="0.25">
      <c r="B4603" s="3">
        <v>16036</v>
      </c>
      <c r="C4603" s="3">
        <v>0</v>
      </c>
      <c r="G4603" s="4"/>
      <c r="H4603" s="4"/>
      <c r="I4603" s="4"/>
      <c r="J4603" s="4"/>
      <c r="K4603" s="4"/>
      <c r="L4603" s="4"/>
      <c r="M4603" s="4"/>
    </row>
    <row r="4604" spans="2:13" x14ac:dyDescent="0.25">
      <c r="B4604" s="3">
        <v>16037</v>
      </c>
      <c r="C4604" s="3">
        <v>0</v>
      </c>
      <c r="G4604" s="4"/>
      <c r="H4604" s="4"/>
      <c r="I4604" s="4"/>
      <c r="J4604" s="4"/>
      <c r="K4604" s="4"/>
      <c r="L4604" s="4"/>
      <c r="M4604" s="4"/>
    </row>
    <row r="4605" spans="2:13" x14ac:dyDescent="0.25">
      <c r="B4605" s="3">
        <v>16038</v>
      </c>
      <c r="C4605" s="3">
        <v>0</v>
      </c>
      <c r="G4605" s="4"/>
      <c r="H4605" s="4"/>
      <c r="I4605" s="4"/>
      <c r="J4605" s="4"/>
      <c r="K4605" s="4"/>
      <c r="L4605" s="4"/>
      <c r="M4605" s="4"/>
    </row>
    <row r="4606" spans="2:13" x14ac:dyDescent="0.25">
      <c r="B4606" s="3">
        <v>16039</v>
      </c>
      <c r="C4606" s="3">
        <v>0</v>
      </c>
      <c r="G4606" s="4"/>
      <c r="H4606" s="4"/>
      <c r="I4606" s="4"/>
      <c r="J4606" s="4"/>
      <c r="K4606" s="4"/>
      <c r="L4606" s="4"/>
      <c r="M4606" s="4"/>
    </row>
    <row r="4607" spans="2:13" x14ac:dyDescent="0.25">
      <c r="B4607" s="3">
        <v>16040</v>
      </c>
      <c r="C4607" s="3">
        <v>0</v>
      </c>
      <c r="G4607" s="4"/>
      <c r="H4607" s="4"/>
      <c r="I4607" s="4"/>
      <c r="J4607" s="4"/>
      <c r="K4607" s="4"/>
      <c r="L4607" s="4"/>
      <c r="M4607" s="4"/>
    </row>
    <row r="4608" spans="2:13" x14ac:dyDescent="0.25">
      <c r="B4608" s="3">
        <v>16041</v>
      </c>
      <c r="C4608" s="3">
        <v>0</v>
      </c>
      <c r="G4608" s="4"/>
      <c r="H4608" s="4"/>
      <c r="I4608" s="4"/>
      <c r="J4608" s="4"/>
      <c r="K4608" s="4"/>
      <c r="L4608" s="4"/>
      <c r="M4608" s="4"/>
    </row>
    <row r="4609" spans="2:13" x14ac:dyDescent="0.25">
      <c r="B4609" s="3">
        <v>16042</v>
      </c>
      <c r="C4609" s="3">
        <v>0</v>
      </c>
      <c r="G4609" s="4"/>
      <c r="H4609" s="4"/>
      <c r="I4609" s="4"/>
      <c r="J4609" s="4"/>
      <c r="K4609" s="4"/>
      <c r="L4609" s="4"/>
      <c r="M4609" s="4"/>
    </row>
    <row r="4610" spans="2:13" x14ac:dyDescent="0.25">
      <c r="B4610" s="3">
        <v>16043</v>
      </c>
      <c r="C4610" s="3">
        <v>0</v>
      </c>
      <c r="G4610" s="4"/>
      <c r="H4610" s="4"/>
      <c r="I4610" s="4"/>
      <c r="J4610" s="4"/>
      <c r="K4610" s="4"/>
      <c r="L4610" s="4"/>
      <c r="M4610" s="4"/>
    </row>
    <row r="4611" spans="2:13" x14ac:dyDescent="0.25">
      <c r="B4611" s="3">
        <v>16044</v>
      </c>
      <c r="C4611" s="3">
        <v>0</v>
      </c>
      <c r="G4611" s="4"/>
      <c r="H4611" s="4"/>
      <c r="I4611" s="4"/>
      <c r="J4611" s="4"/>
      <c r="K4611" s="4"/>
      <c r="L4611" s="4"/>
      <c r="M4611" s="4"/>
    </row>
    <row r="4612" spans="2:13" x14ac:dyDescent="0.25">
      <c r="B4612" s="3">
        <v>17031</v>
      </c>
      <c r="C4612" s="3">
        <v>0</v>
      </c>
      <c r="G4612" s="4"/>
      <c r="H4612" s="4"/>
      <c r="I4612" s="4"/>
      <c r="J4612" s="4"/>
      <c r="K4612" s="4"/>
      <c r="L4612" s="4"/>
      <c r="M4612" s="4"/>
    </row>
    <row r="4613" spans="2:13" x14ac:dyDescent="0.25">
      <c r="B4613" s="3">
        <v>17032</v>
      </c>
      <c r="C4613" s="3">
        <v>0</v>
      </c>
      <c r="G4613" s="4"/>
      <c r="H4613" s="4"/>
      <c r="I4613" s="4"/>
      <c r="J4613" s="4"/>
      <c r="K4613" s="4"/>
      <c r="L4613" s="4"/>
      <c r="M4613" s="4"/>
    </row>
    <row r="4614" spans="2:13" x14ac:dyDescent="0.25">
      <c r="B4614" s="3">
        <v>17033</v>
      </c>
      <c r="C4614" s="3">
        <v>0</v>
      </c>
      <c r="G4614" s="4"/>
      <c r="H4614" s="4"/>
      <c r="I4614" s="4"/>
      <c r="J4614" s="4"/>
      <c r="K4614" s="4"/>
      <c r="L4614" s="4"/>
      <c r="M4614" s="4"/>
    </row>
    <row r="4615" spans="2:13" x14ac:dyDescent="0.25">
      <c r="B4615" s="3">
        <v>17034</v>
      </c>
      <c r="C4615" s="3">
        <v>0</v>
      </c>
      <c r="G4615" s="4"/>
      <c r="H4615" s="4"/>
      <c r="I4615" s="4"/>
      <c r="J4615" s="4"/>
      <c r="K4615" s="4"/>
      <c r="L4615" s="4"/>
      <c r="M4615" s="4"/>
    </row>
    <row r="4616" spans="2:13" x14ac:dyDescent="0.25">
      <c r="B4616" s="3">
        <v>17035</v>
      </c>
      <c r="C4616" s="3">
        <v>0</v>
      </c>
      <c r="G4616" s="4"/>
      <c r="H4616" s="4"/>
      <c r="I4616" s="4"/>
      <c r="J4616" s="4"/>
      <c r="K4616" s="4"/>
      <c r="L4616" s="4"/>
      <c r="M4616" s="4"/>
    </row>
    <row r="4617" spans="2:13" x14ac:dyDescent="0.25">
      <c r="B4617" s="3">
        <v>17036</v>
      </c>
      <c r="C4617" s="3">
        <v>0</v>
      </c>
      <c r="G4617" s="4"/>
      <c r="H4617" s="4"/>
      <c r="I4617" s="4"/>
      <c r="J4617" s="4"/>
      <c r="K4617" s="4"/>
      <c r="L4617" s="4"/>
      <c r="M4617" s="4"/>
    </row>
    <row r="4618" spans="2:13" x14ac:dyDescent="0.25">
      <c r="B4618" s="3">
        <v>17037</v>
      </c>
      <c r="C4618" s="3">
        <v>0</v>
      </c>
      <c r="G4618" s="4"/>
      <c r="H4618" s="4"/>
      <c r="I4618" s="4"/>
      <c r="J4618" s="4"/>
      <c r="K4618" s="4"/>
      <c r="L4618" s="4"/>
      <c r="M4618" s="4"/>
    </row>
    <row r="4619" spans="2:13" x14ac:dyDescent="0.25">
      <c r="B4619" s="3">
        <v>17038</v>
      </c>
      <c r="C4619" s="3">
        <v>0</v>
      </c>
      <c r="G4619" s="4"/>
      <c r="H4619" s="4"/>
      <c r="I4619" s="4"/>
      <c r="J4619" s="4"/>
      <c r="K4619" s="4"/>
      <c r="L4619" s="4"/>
      <c r="M4619" s="4"/>
    </row>
    <row r="4620" spans="2:13" x14ac:dyDescent="0.25">
      <c r="B4620" s="3">
        <v>17039</v>
      </c>
      <c r="C4620" s="3">
        <v>0</v>
      </c>
      <c r="G4620" s="4"/>
      <c r="H4620" s="4"/>
      <c r="I4620" s="4"/>
      <c r="J4620" s="4"/>
      <c r="K4620" s="4"/>
      <c r="L4620" s="4"/>
      <c r="M4620" s="4"/>
    </row>
    <row r="4621" spans="2:13" x14ac:dyDescent="0.25">
      <c r="B4621" s="3">
        <v>17040</v>
      </c>
      <c r="C4621" s="3">
        <v>0</v>
      </c>
      <c r="G4621" s="4"/>
      <c r="H4621" s="4"/>
      <c r="I4621" s="4"/>
      <c r="J4621" s="4"/>
      <c r="K4621" s="4"/>
      <c r="L4621" s="4"/>
      <c r="M4621" s="4"/>
    </row>
    <row r="4622" spans="2:13" x14ac:dyDescent="0.25">
      <c r="B4622" s="3">
        <v>17041</v>
      </c>
      <c r="C4622" s="3">
        <v>0</v>
      </c>
      <c r="G4622" s="4"/>
      <c r="H4622" s="4"/>
      <c r="I4622" s="4"/>
      <c r="J4622" s="4"/>
      <c r="K4622" s="4"/>
      <c r="L4622" s="4"/>
      <c r="M4622" s="4"/>
    </row>
    <row r="4623" spans="2:13" x14ac:dyDescent="0.25">
      <c r="B4623" s="3">
        <v>17042</v>
      </c>
      <c r="C4623" s="3">
        <v>0</v>
      </c>
      <c r="G4623" s="4"/>
      <c r="H4623" s="4"/>
      <c r="I4623" s="4"/>
      <c r="J4623" s="4"/>
      <c r="K4623" s="4"/>
      <c r="L4623" s="4"/>
      <c r="M4623" s="4"/>
    </row>
    <row r="4624" spans="2:13" x14ac:dyDescent="0.25">
      <c r="B4624" s="3">
        <v>17043</v>
      </c>
      <c r="C4624" s="3">
        <v>0</v>
      </c>
      <c r="G4624" s="4"/>
      <c r="H4624" s="4"/>
      <c r="I4624" s="4"/>
      <c r="J4624" s="4"/>
      <c r="K4624" s="4"/>
      <c r="L4624" s="4"/>
      <c r="M4624" s="4"/>
    </row>
    <row r="4625" spans="2:13" x14ac:dyDescent="0.25">
      <c r="B4625" s="3">
        <v>17044</v>
      </c>
      <c r="C4625" s="3">
        <v>0</v>
      </c>
      <c r="G4625" s="4"/>
      <c r="H4625" s="4"/>
      <c r="I4625" s="4"/>
      <c r="J4625" s="4"/>
      <c r="K4625" s="4"/>
      <c r="L4625" s="4"/>
      <c r="M4625" s="4"/>
    </row>
    <row r="4626" spans="2:13" x14ac:dyDescent="0.25">
      <c r="B4626" s="3">
        <v>17045</v>
      </c>
      <c r="C4626" s="3">
        <v>0</v>
      </c>
      <c r="G4626" s="4"/>
      <c r="H4626" s="4"/>
      <c r="I4626" s="4"/>
      <c r="J4626" s="4"/>
      <c r="K4626" s="4"/>
      <c r="L4626" s="4"/>
      <c r="M4626" s="4"/>
    </row>
    <row r="4627" spans="2:13" x14ac:dyDescent="0.25">
      <c r="B4627" s="3">
        <v>18032</v>
      </c>
      <c r="C4627" s="3">
        <v>0</v>
      </c>
      <c r="G4627" s="4"/>
      <c r="H4627" s="4"/>
      <c r="I4627" s="4"/>
      <c r="J4627" s="4"/>
      <c r="K4627" s="4"/>
      <c r="L4627" s="4"/>
      <c r="M4627" s="4"/>
    </row>
    <row r="4628" spans="2:13" x14ac:dyDescent="0.25">
      <c r="B4628" s="3">
        <v>18033</v>
      </c>
      <c r="C4628" s="3">
        <v>0</v>
      </c>
      <c r="G4628" s="4"/>
      <c r="H4628" s="4"/>
      <c r="I4628" s="4"/>
      <c r="J4628" s="4"/>
      <c r="K4628" s="4"/>
      <c r="L4628" s="4"/>
      <c r="M4628" s="4"/>
    </row>
    <row r="4629" spans="2:13" x14ac:dyDescent="0.25">
      <c r="B4629" s="3">
        <v>18034</v>
      </c>
      <c r="C4629" s="3">
        <v>0</v>
      </c>
      <c r="G4629" s="4"/>
      <c r="H4629" s="4"/>
      <c r="I4629" s="4"/>
      <c r="J4629" s="4"/>
      <c r="K4629" s="4"/>
      <c r="L4629" s="4"/>
      <c r="M4629" s="4"/>
    </row>
    <row r="4630" spans="2:13" x14ac:dyDescent="0.25">
      <c r="B4630" s="3">
        <v>18035</v>
      </c>
      <c r="C4630" s="3">
        <v>0</v>
      </c>
      <c r="G4630" s="4"/>
      <c r="H4630" s="4"/>
      <c r="I4630" s="4"/>
      <c r="J4630" s="4"/>
      <c r="K4630" s="4"/>
      <c r="L4630" s="4"/>
      <c r="M4630" s="4"/>
    </row>
    <row r="4631" spans="2:13" x14ac:dyDescent="0.25">
      <c r="B4631" s="3">
        <v>18036</v>
      </c>
      <c r="C4631" s="3">
        <v>0</v>
      </c>
      <c r="G4631" s="4"/>
      <c r="H4631" s="4"/>
      <c r="I4631" s="4"/>
      <c r="J4631" s="4"/>
      <c r="K4631" s="4"/>
      <c r="L4631" s="4"/>
      <c r="M4631" s="4"/>
    </row>
    <row r="4632" spans="2:13" x14ac:dyDescent="0.25">
      <c r="B4632" s="3">
        <v>18037</v>
      </c>
      <c r="C4632" s="3">
        <v>0</v>
      </c>
      <c r="G4632" s="4"/>
      <c r="H4632" s="4"/>
      <c r="I4632" s="4"/>
      <c r="J4632" s="4"/>
      <c r="K4632" s="4"/>
      <c r="L4632" s="4"/>
      <c r="M4632" s="4"/>
    </row>
    <row r="4633" spans="2:13" x14ac:dyDescent="0.25">
      <c r="B4633" s="3">
        <v>18038</v>
      </c>
      <c r="C4633" s="3">
        <v>0</v>
      </c>
      <c r="G4633" s="4"/>
      <c r="H4633" s="4"/>
      <c r="I4633" s="4"/>
      <c r="J4633" s="4"/>
      <c r="K4633" s="4"/>
      <c r="L4633" s="4"/>
      <c r="M4633" s="4"/>
    </row>
    <row r="4634" spans="2:13" x14ac:dyDescent="0.25">
      <c r="B4634" s="3">
        <v>18039</v>
      </c>
      <c r="C4634" s="3">
        <v>0</v>
      </c>
      <c r="G4634" s="4"/>
      <c r="H4634" s="4"/>
      <c r="I4634" s="4"/>
      <c r="J4634" s="4"/>
      <c r="K4634" s="4"/>
      <c r="L4634" s="4"/>
      <c r="M4634" s="4"/>
    </row>
    <row r="4635" spans="2:13" x14ac:dyDescent="0.25">
      <c r="B4635" s="3">
        <v>18040</v>
      </c>
      <c r="C4635" s="3">
        <v>0</v>
      </c>
      <c r="G4635" s="4"/>
      <c r="H4635" s="4"/>
      <c r="I4635" s="4"/>
      <c r="J4635" s="4"/>
      <c r="K4635" s="4"/>
      <c r="L4635" s="4"/>
      <c r="M4635" s="4"/>
    </row>
    <row r="4636" spans="2:13" x14ac:dyDescent="0.25">
      <c r="B4636" s="3">
        <v>18041</v>
      </c>
      <c r="C4636" s="3">
        <v>0</v>
      </c>
      <c r="G4636" s="4"/>
      <c r="H4636" s="4"/>
      <c r="I4636" s="4"/>
      <c r="J4636" s="4"/>
      <c r="K4636" s="4"/>
      <c r="L4636" s="4"/>
      <c r="M4636" s="4"/>
    </row>
    <row r="4637" spans="2:13" x14ac:dyDescent="0.25">
      <c r="B4637" s="3">
        <v>18042</v>
      </c>
      <c r="C4637" s="3">
        <v>0</v>
      </c>
      <c r="G4637" s="4"/>
      <c r="H4637" s="4"/>
      <c r="I4637" s="4"/>
      <c r="J4637" s="4"/>
      <c r="K4637" s="4"/>
      <c r="L4637" s="4"/>
      <c r="M4637" s="4"/>
    </row>
    <row r="4638" spans="2:13" x14ac:dyDescent="0.25">
      <c r="B4638" s="3">
        <v>18043</v>
      </c>
      <c r="C4638" s="3">
        <v>0</v>
      </c>
      <c r="G4638" s="4"/>
      <c r="H4638" s="4"/>
      <c r="I4638" s="4"/>
      <c r="J4638" s="4"/>
      <c r="K4638" s="4"/>
      <c r="L4638" s="4"/>
      <c r="M4638" s="4"/>
    </row>
    <row r="4639" spans="2:13" x14ac:dyDescent="0.25">
      <c r="B4639" s="3">
        <v>18044</v>
      </c>
      <c r="C4639" s="3">
        <v>0</v>
      </c>
      <c r="G4639" s="4"/>
      <c r="H4639" s="4"/>
      <c r="I4639" s="4"/>
      <c r="J4639" s="4"/>
      <c r="K4639" s="4"/>
      <c r="L4639" s="4"/>
      <c r="M4639" s="4"/>
    </row>
    <row r="4640" spans="2:13" x14ac:dyDescent="0.25">
      <c r="B4640" s="3">
        <v>18045</v>
      </c>
      <c r="C4640" s="3">
        <v>0</v>
      </c>
      <c r="G4640" s="4"/>
      <c r="H4640" s="4"/>
      <c r="I4640" s="4"/>
      <c r="J4640" s="4"/>
      <c r="K4640" s="4"/>
      <c r="L4640" s="4"/>
      <c r="M4640" s="4"/>
    </row>
    <row r="4641" spans="2:13" x14ac:dyDescent="0.25">
      <c r="B4641" s="3">
        <v>18046</v>
      </c>
      <c r="C4641" s="3">
        <v>0</v>
      </c>
      <c r="G4641" s="4"/>
      <c r="H4641" s="4"/>
      <c r="I4641" s="4"/>
      <c r="J4641" s="4"/>
      <c r="K4641" s="4"/>
      <c r="L4641" s="4"/>
      <c r="M4641" s="4"/>
    </row>
    <row r="4642" spans="2:13" x14ac:dyDescent="0.25">
      <c r="B4642" s="3">
        <v>19035</v>
      </c>
      <c r="C4642" s="3">
        <v>0</v>
      </c>
      <c r="G4642" s="4"/>
      <c r="H4642" s="4"/>
      <c r="I4642" s="4"/>
      <c r="J4642" s="4"/>
      <c r="K4642" s="4"/>
      <c r="L4642" s="4"/>
      <c r="M4642" s="4"/>
    </row>
    <row r="4643" spans="2:13" x14ac:dyDescent="0.25">
      <c r="B4643" s="3">
        <v>19036</v>
      </c>
      <c r="C4643" s="3">
        <v>0</v>
      </c>
      <c r="G4643" s="4"/>
      <c r="H4643" s="4"/>
      <c r="I4643" s="4"/>
      <c r="J4643" s="4"/>
      <c r="K4643" s="4"/>
      <c r="L4643" s="4"/>
      <c r="M4643" s="4"/>
    </row>
    <row r="4644" spans="2:13" x14ac:dyDescent="0.25">
      <c r="B4644" s="3">
        <v>19037</v>
      </c>
      <c r="C4644" s="3">
        <v>0</v>
      </c>
      <c r="G4644" s="4"/>
      <c r="H4644" s="4"/>
      <c r="I4644" s="4"/>
      <c r="J4644" s="4"/>
      <c r="K4644" s="4"/>
      <c r="L4644" s="4"/>
      <c r="M4644" s="4"/>
    </row>
    <row r="4645" spans="2:13" x14ac:dyDescent="0.25">
      <c r="B4645" s="3">
        <v>19038</v>
      </c>
      <c r="C4645" s="3">
        <v>0</v>
      </c>
      <c r="G4645" s="4"/>
      <c r="H4645" s="4"/>
      <c r="I4645" s="4"/>
      <c r="J4645" s="4"/>
      <c r="K4645" s="4"/>
      <c r="L4645" s="4"/>
      <c r="M4645" s="4"/>
    </row>
    <row r="4646" spans="2:13" x14ac:dyDescent="0.25">
      <c r="B4646" s="3">
        <v>19039</v>
      </c>
      <c r="C4646" s="3">
        <v>0</v>
      </c>
      <c r="G4646" s="4"/>
      <c r="H4646" s="4"/>
      <c r="I4646" s="4"/>
      <c r="J4646" s="4"/>
      <c r="K4646" s="4"/>
      <c r="L4646" s="4"/>
      <c r="M4646" s="4"/>
    </row>
    <row r="4647" spans="2:13" x14ac:dyDescent="0.25">
      <c r="B4647" s="3">
        <v>19040</v>
      </c>
      <c r="C4647" s="3">
        <v>0</v>
      </c>
      <c r="G4647" s="4"/>
      <c r="H4647" s="4"/>
      <c r="I4647" s="4"/>
      <c r="J4647" s="4"/>
      <c r="K4647" s="4"/>
      <c r="L4647" s="4"/>
      <c r="M4647" s="4"/>
    </row>
    <row r="4648" spans="2:13" x14ac:dyDescent="0.25">
      <c r="B4648" s="3">
        <v>19041</v>
      </c>
      <c r="C4648" s="3">
        <v>0</v>
      </c>
      <c r="G4648" s="4"/>
      <c r="H4648" s="4"/>
      <c r="I4648" s="4"/>
      <c r="J4648" s="4"/>
      <c r="K4648" s="4"/>
      <c r="L4648" s="4"/>
      <c r="M4648" s="4"/>
    </row>
    <row r="4649" spans="2:13" x14ac:dyDescent="0.25">
      <c r="B4649" s="3">
        <v>19042</v>
      </c>
      <c r="C4649" s="3">
        <v>0</v>
      </c>
      <c r="G4649" s="4"/>
      <c r="H4649" s="4"/>
      <c r="I4649" s="4"/>
      <c r="J4649" s="4"/>
      <c r="K4649" s="4"/>
      <c r="L4649" s="4"/>
      <c r="M4649" s="4"/>
    </row>
    <row r="4650" spans="2:13" x14ac:dyDescent="0.25">
      <c r="B4650" s="3">
        <v>19043</v>
      </c>
      <c r="C4650" s="3">
        <v>0</v>
      </c>
      <c r="G4650" s="4"/>
      <c r="H4650" s="4"/>
      <c r="I4650" s="4"/>
      <c r="J4650" s="4"/>
      <c r="K4650" s="4"/>
      <c r="L4650" s="4"/>
      <c r="M4650" s="4"/>
    </row>
    <row r="4651" spans="2:13" x14ac:dyDescent="0.25">
      <c r="B4651" s="3">
        <v>19044</v>
      </c>
      <c r="C4651" s="3">
        <v>0</v>
      </c>
      <c r="G4651" s="4"/>
      <c r="H4651" s="4"/>
      <c r="I4651" s="4"/>
      <c r="J4651" s="4"/>
      <c r="K4651" s="4"/>
      <c r="L4651" s="4"/>
      <c r="M4651" s="4"/>
    </row>
    <row r="4652" spans="2:13" x14ac:dyDescent="0.25">
      <c r="B4652" s="3">
        <v>19045</v>
      </c>
      <c r="C4652" s="3">
        <v>0</v>
      </c>
      <c r="G4652" s="4"/>
      <c r="H4652" s="4"/>
      <c r="I4652" s="4"/>
      <c r="J4652" s="4"/>
      <c r="K4652" s="4"/>
      <c r="L4652" s="4"/>
      <c r="M4652" s="4"/>
    </row>
    <row r="4653" spans="2:13" x14ac:dyDescent="0.25">
      <c r="B4653" s="3">
        <v>19046</v>
      </c>
      <c r="C4653" s="3">
        <v>0</v>
      </c>
      <c r="G4653" s="4"/>
      <c r="H4653" s="4"/>
      <c r="I4653" s="4"/>
      <c r="J4653" s="4"/>
      <c r="K4653" s="4"/>
      <c r="L4653" s="4"/>
      <c r="M4653" s="4"/>
    </row>
    <row r="4654" spans="2:13" x14ac:dyDescent="0.25">
      <c r="B4654" s="3">
        <v>19047</v>
      </c>
      <c r="C4654" s="3">
        <v>0</v>
      </c>
      <c r="G4654" s="4"/>
      <c r="H4654" s="4"/>
      <c r="I4654" s="4"/>
      <c r="J4654" s="4"/>
      <c r="K4654" s="4"/>
      <c r="L4654" s="4"/>
      <c r="M4654" s="4"/>
    </row>
    <row r="4655" spans="2:13" x14ac:dyDescent="0.25">
      <c r="B4655" s="3">
        <v>19048</v>
      </c>
      <c r="C4655" s="3">
        <v>0</v>
      </c>
      <c r="G4655" s="4"/>
      <c r="H4655" s="4"/>
      <c r="I4655" s="4"/>
      <c r="J4655" s="4"/>
      <c r="K4655" s="4"/>
      <c r="L4655" s="4"/>
      <c r="M4655" s="4"/>
    </row>
    <row r="4656" spans="2:13" x14ac:dyDescent="0.25">
      <c r="B4656" s="3">
        <v>19049</v>
      </c>
      <c r="C4656" s="3">
        <v>0</v>
      </c>
      <c r="G4656" s="4"/>
      <c r="H4656" s="4"/>
      <c r="I4656" s="4"/>
      <c r="J4656" s="4"/>
      <c r="K4656" s="4"/>
      <c r="L4656" s="4"/>
      <c r="M4656" s="4"/>
    </row>
    <row r="4657" spans="2:13" x14ac:dyDescent="0.25">
      <c r="B4657" s="3">
        <v>19050</v>
      </c>
      <c r="C4657" s="3">
        <v>0</v>
      </c>
      <c r="G4657" s="4"/>
      <c r="H4657" s="4"/>
      <c r="I4657" s="4"/>
      <c r="J4657" s="4"/>
      <c r="K4657" s="4"/>
      <c r="L4657" s="4"/>
      <c r="M4657" s="4"/>
    </row>
    <row r="4658" spans="2:13" x14ac:dyDescent="0.25">
      <c r="B4658" s="3">
        <v>19051</v>
      </c>
      <c r="C4658" s="3">
        <v>0</v>
      </c>
      <c r="G4658" s="4"/>
      <c r="H4658" s="4"/>
      <c r="I4658" s="4"/>
      <c r="J4658" s="4"/>
      <c r="K4658" s="4"/>
      <c r="L4658" s="4"/>
      <c r="M4658" s="4"/>
    </row>
    <row r="4659" spans="2:13" x14ac:dyDescent="0.25">
      <c r="B4659" s="3">
        <v>20036</v>
      </c>
      <c r="C4659" s="3">
        <v>0</v>
      </c>
      <c r="G4659" s="4"/>
      <c r="H4659" s="4"/>
      <c r="I4659" s="4"/>
      <c r="J4659" s="4"/>
      <c r="K4659" s="4"/>
      <c r="L4659" s="4"/>
      <c r="M4659" s="4"/>
    </row>
    <row r="4660" spans="2:13" x14ac:dyDescent="0.25">
      <c r="B4660" s="3">
        <v>20037</v>
      </c>
      <c r="C4660" s="3">
        <v>0</v>
      </c>
      <c r="G4660" s="4"/>
      <c r="H4660" s="4"/>
      <c r="I4660" s="4"/>
      <c r="J4660" s="4"/>
      <c r="K4660" s="4"/>
      <c r="L4660" s="4"/>
      <c r="M4660" s="4"/>
    </row>
    <row r="4661" spans="2:13" x14ac:dyDescent="0.25">
      <c r="B4661" s="3">
        <v>20038</v>
      </c>
      <c r="C4661" s="3">
        <v>0</v>
      </c>
      <c r="G4661" s="4"/>
      <c r="H4661" s="4"/>
      <c r="I4661" s="4"/>
      <c r="J4661" s="4"/>
      <c r="K4661" s="4"/>
      <c r="L4661" s="4"/>
      <c r="M4661" s="4"/>
    </row>
    <row r="4662" spans="2:13" x14ac:dyDescent="0.25">
      <c r="B4662" s="3">
        <v>20039</v>
      </c>
      <c r="C4662" s="3">
        <v>0</v>
      </c>
      <c r="G4662" s="4"/>
      <c r="H4662" s="4"/>
      <c r="I4662" s="4"/>
      <c r="J4662" s="4"/>
      <c r="K4662" s="4"/>
      <c r="L4662" s="4"/>
      <c r="M4662" s="4"/>
    </row>
    <row r="4663" spans="2:13" x14ac:dyDescent="0.25">
      <c r="B4663" s="3">
        <v>20040</v>
      </c>
      <c r="C4663" s="3">
        <v>0</v>
      </c>
      <c r="G4663" s="4"/>
      <c r="H4663" s="4"/>
      <c r="I4663" s="4"/>
      <c r="J4663" s="4"/>
      <c r="K4663" s="4"/>
      <c r="L4663" s="4"/>
      <c r="M4663" s="4"/>
    </row>
    <row r="4664" spans="2:13" x14ac:dyDescent="0.25">
      <c r="B4664" s="3">
        <v>20041</v>
      </c>
      <c r="C4664" s="3">
        <v>0</v>
      </c>
      <c r="G4664" s="4"/>
      <c r="H4664" s="4"/>
      <c r="I4664" s="4"/>
      <c r="J4664" s="4"/>
      <c r="K4664" s="4"/>
      <c r="L4664" s="4"/>
      <c r="M4664" s="4"/>
    </row>
    <row r="4665" spans="2:13" x14ac:dyDescent="0.25">
      <c r="B4665" s="3">
        <v>20042</v>
      </c>
      <c r="C4665" s="3">
        <v>0</v>
      </c>
      <c r="G4665" s="4"/>
      <c r="H4665" s="4"/>
      <c r="I4665" s="4"/>
      <c r="J4665" s="4"/>
      <c r="K4665" s="4"/>
      <c r="L4665" s="4"/>
      <c r="M4665" s="4"/>
    </row>
    <row r="4666" spans="2:13" x14ac:dyDescent="0.25">
      <c r="B4666" s="3">
        <v>20043</v>
      </c>
      <c r="C4666" s="3">
        <v>0</v>
      </c>
      <c r="G4666" s="4"/>
      <c r="H4666" s="4"/>
      <c r="I4666" s="4"/>
      <c r="J4666" s="4"/>
      <c r="K4666" s="4"/>
      <c r="L4666" s="4"/>
      <c r="M4666" s="4"/>
    </row>
    <row r="4667" spans="2:13" x14ac:dyDescent="0.25">
      <c r="B4667" s="3">
        <v>20044</v>
      </c>
      <c r="C4667" s="3">
        <v>0</v>
      </c>
      <c r="G4667" s="4"/>
      <c r="H4667" s="4"/>
      <c r="I4667" s="4"/>
      <c r="J4667" s="4"/>
      <c r="K4667" s="4"/>
      <c r="L4667" s="4"/>
      <c r="M4667" s="4"/>
    </row>
    <row r="4668" spans="2:13" x14ac:dyDescent="0.25">
      <c r="B4668" s="3">
        <v>20045</v>
      </c>
      <c r="C4668" s="3">
        <v>0</v>
      </c>
      <c r="G4668" s="4"/>
      <c r="H4668" s="4"/>
      <c r="I4668" s="4"/>
      <c r="J4668" s="4"/>
      <c r="K4668" s="4"/>
      <c r="L4668" s="4"/>
      <c r="M4668" s="4"/>
    </row>
    <row r="4669" spans="2:13" x14ac:dyDescent="0.25">
      <c r="B4669" s="3">
        <v>20046</v>
      </c>
      <c r="C4669" s="3">
        <v>0</v>
      </c>
      <c r="G4669" s="4"/>
      <c r="H4669" s="4"/>
      <c r="I4669" s="4"/>
      <c r="J4669" s="4"/>
      <c r="K4669" s="4"/>
      <c r="L4669" s="4"/>
      <c r="M4669" s="4"/>
    </row>
    <row r="4670" spans="2:13" x14ac:dyDescent="0.25">
      <c r="B4670" s="3">
        <v>20047</v>
      </c>
      <c r="C4670" s="3">
        <v>0</v>
      </c>
      <c r="G4670" s="4"/>
      <c r="H4670" s="4"/>
      <c r="I4670" s="4"/>
      <c r="J4670" s="4"/>
      <c r="K4670" s="4"/>
      <c r="L4670" s="4"/>
      <c r="M4670" s="4"/>
    </row>
    <row r="4671" spans="2:13" x14ac:dyDescent="0.25">
      <c r="B4671" s="3">
        <v>20048</v>
      </c>
      <c r="C4671" s="3">
        <v>0</v>
      </c>
      <c r="G4671" s="4"/>
      <c r="H4671" s="4"/>
      <c r="I4671" s="4"/>
      <c r="J4671" s="4"/>
      <c r="K4671" s="4"/>
      <c r="L4671" s="4"/>
      <c r="M4671" s="4"/>
    </row>
    <row r="4672" spans="2:13" x14ac:dyDescent="0.25">
      <c r="B4672" s="3">
        <v>20049</v>
      </c>
      <c r="C4672" s="3">
        <v>0</v>
      </c>
      <c r="G4672" s="4"/>
      <c r="H4672" s="4"/>
      <c r="I4672" s="4"/>
      <c r="J4672" s="4"/>
      <c r="K4672" s="4"/>
      <c r="L4672" s="4"/>
      <c r="M4672" s="4"/>
    </row>
    <row r="4673" spans="2:13" x14ac:dyDescent="0.25">
      <c r="B4673" s="3">
        <v>20050</v>
      </c>
      <c r="C4673" s="3">
        <v>0</v>
      </c>
      <c r="G4673" s="4"/>
      <c r="H4673" s="4"/>
      <c r="I4673" s="4"/>
      <c r="J4673" s="4"/>
      <c r="K4673" s="4"/>
      <c r="L4673" s="4"/>
      <c r="M4673" s="4"/>
    </row>
    <row r="4674" spans="2:13" x14ac:dyDescent="0.25">
      <c r="B4674" s="3">
        <v>20051</v>
      </c>
      <c r="C4674" s="3">
        <v>0</v>
      </c>
      <c r="G4674" s="4"/>
      <c r="H4674" s="4"/>
      <c r="I4674" s="4"/>
      <c r="J4674" s="4"/>
      <c r="K4674" s="4"/>
      <c r="L4674" s="4"/>
      <c r="M4674" s="4"/>
    </row>
    <row r="4675" spans="2:13" x14ac:dyDescent="0.25">
      <c r="B4675" s="3">
        <v>21040</v>
      </c>
      <c r="C4675" s="3">
        <v>0</v>
      </c>
      <c r="G4675" s="4"/>
      <c r="H4675" s="4"/>
      <c r="I4675" s="4"/>
      <c r="J4675" s="4"/>
      <c r="K4675" s="4"/>
      <c r="L4675" s="4"/>
      <c r="M4675" s="4"/>
    </row>
    <row r="4676" spans="2:13" x14ac:dyDescent="0.25">
      <c r="B4676" s="3">
        <v>21041</v>
      </c>
      <c r="C4676" s="3">
        <v>0</v>
      </c>
      <c r="G4676" s="4"/>
      <c r="H4676" s="4"/>
      <c r="I4676" s="4"/>
      <c r="J4676" s="4"/>
      <c r="K4676" s="4"/>
      <c r="L4676" s="4"/>
      <c r="M4676" s="4"/>
    </row>
    <row r="4677" spans="2:13" x14ac:dyDescent="0.25">
      <c r="B4677" s="3">
        <v>21042</v>
      </c>
      <c r="C4677" s="3">
        <v>0</v>
      </c>
      <c r="G4677" s="4"/>
      <c r="H4677" s="4"/>
      <c r="I4677" s="4"/>
      <c r="J4677" s="4"/>
      <c r="K4677" s="4"/>
      <c r="L4677" s="4"/>
      <c r="M4677" s="4"/>
    </row>
    <row r="4678" spans="2:13" x14ac:dyDescent="0.25">
      <c r="B4678" s="3">
        <v>21043</v>
      </c>
      <c r="C4678" s="3">
        <v>0</v>
      </c>
      <c r="G4678" s="4"/>
      <c r="H4678" s="4"/>
      <c r="I4678" s="4"/>
      <c r="J4678" s="4"/>
      <c r="K4678" s="4"/>
      <c r="L4678" s="4"/>
      <c r="M4678" s="4"/>
    </row>
    <row r="4679" spans="2:13" x14ac:dyDescent="0.25">
      <c r="B4679" s="3">
        <v>21044</v>
      </c>
      <c r="C4679" s="3">
        <v>0</v>
      </c>
      <c r="G4679" s="4"/>
      <c r="H4679" s="4"/>
      <c r="I4679" s="4"/>
      <c r="J4679" s="4"/>
      <c r="K4679" s="4"/>
      <c r="L4679" s="4"/>
      <c r="M4679" s="4"/>
    </row>
    <row r="4680" spans="2:13" x14ac:dyDescent="0.25">
      <c r="B4680" s="3">
        <v>21045</v>
      </c>
      <c r="C4680" s="3">
        <v>0</v>
      </c>
      <c r="G4680" s="4"/>
      <c r="H4680" s="4"/>
      <c r="I4680" s="4"/>
      <c r="J4680" s="4"/>
      <c r="K4680" s="4"/>
      <c r="L4680" s="4"/>
      <c r="M4680" s="4"/>
    </row>
    <row r="4681" spans="2:13" x14ac:dyDescent="0.25">
      <c r="B4681" s="3">
        <v>21046</v>
      </c>
      <c r="C4681" s="3">
        <v>0</v>
      </c>
      <c r="G4681" s="4"/>
      <c r="H4681" s="4"/>
      <c r="I4681" s="4"/>
      <c r="J4681" s="4"/>
      <c r="K4681" s="4"/>
      <c r="L4681" s="4"/>
      <c r="M4681" s="4"/>
    </row>
    <row r="4682" spans="2:13" x14ac:dyDescent="0.25">
      <c r="B4682" s="3">
        <v>21047</v>
      </c>
      <c r="C4682" s="3">
        <v>0</v>
      </c>
      <c r="G4682" s="4"/>
      <c r="H4682" s="4"/>
      <c r="I4682" s="4"/>
      <c r="J4682" s="4"/>
      <c r="K4682" s="4"/>
      <c r="L4682" s="4"/>
      <c r="M4682" s="4"/>
    </row>
    <row r="4683" spans="2:13" x14ac:dyDescent="0.25">
      <c r="B4683" s="3">
        <v>21048</v>
      </c>
      <c r="C4683" s="3">
        <v>0</v>
      </c>
      <c r="G4683" s="4"/>
      <c r="H4683" s="4"/>
      <c r="I4683" s="4"/>
      <c r="J4683" s="4"/>
      <c r="K4683" s="4"/>
      <c r="L4683" s="4"/>
      <c r="M4683" s="4"/>
    </row>
    <row r="4684" spans="2:13" x14ac:dyDescent="0.25">
      <c r="B4684" s="3">
        <v>21049</v>
      </c>
      <c r="C4684" s="3">
        <v>0</v>
      </c>
      <c r="G4684" s="4"/>
      <c r="H4684" s="4"/>
      <c r="I4684" s="4"/>
      <c r="J4684" s="4"/>
      <c r="K4684" s="4"/>
      <c r="L4684" s="4"/>
      <c r="M4684" s="4"/>
    </row>
    <row r="4685" spans="2:13" x14ac:dyDescent="0.25">
      <c r="B4685" s="3">
        <v>21050</v>
      </c>
      <c r="C4685" s="3">
        <v>0</v>
      </c>
      <c r="G4685" s="4"/>
      <c r="H4685" s="4"/>
      <c r="I4685" s="4"/>
      <c r="J4685" s="4"/>
      <c r="K4685" s="4"/>
      <c r="L4685" s="4"/>
      <c r="M4685" s="4"/>
    </row>
    <row r="4686" spans="2:13" x14ac:dyDescent="0.25">
      <c r="B4686" s="3">
        <v>21051</v>
      </c>
      <c r="C4686" s="3">
        <v>0</v>
      </c>
      <c r="G4686" s="4"/>
      <c r="H4686" s="4"/>
      <c r="I4686" s="4"/>
      <c r="J4686" s="4"/>
      <c r="K4686" s="4"/>
      <c r="L4686" s="4"/>
      <c r="M4686" s="4"/>
    </row>
    <row r="4687" spans="2:13" x14ac:dyDescent="0.25">
      <c r="B4687" s="3">
        <v>22041</v>
      </c>
      <c r="C4687" s="3">
        <v>0</v>
      </c>
      <c r="G4687" s="4"/>
      <c r="H4687" s="4"/>
      <c r="I4687" s="4"/>
      <c r="J4687" s="4"/>
      <c r="K4687" s="4"/>
      <c r="L4687" s="4"/>
      <c r="M4687" s="4"/>
    </row>
    <row r="4688" spans="2:13" x14ac:dyDescent="0.25">
      <c r="B4688" s="3">
        <v>22042</v>
      </c>
      <c r="C4688" s="3">
        <v>0</v>
      </c>
      <c r="G4688" s="4"/>
      <c r="H4688" s="4"/>
      <c r="I4688" s="4"/>
      <c r="J4688" s="4"/>
      <c r="K4688" s="4"/>
      <c r="L4688" s="4"/>
      <c r="M4688" s="4"/>
    </row>
    <row r="4689" spans="2:13" x14ac:dyDescent="0.25">
      <c r="B4689" s="3">
        <v>22043</v>
      </c>
      <c r="C4689" s="3">
        <v>0</v>
      </c>
      <c r="G4689" s="4"/>
      <c r="H4689" s="4"/>
      <c r="I4689" s="4"/>
      <c r="J4689" s="4"/>
      <c r="K4689" s="4"/>
      <c r="L4689" s="4"/>
      <c r="M4689" s="4"/>
    </row>
    <row r="4690" spans="2:13" x14ac:dyDescent="0.25">
      <c r="B4690" s="3">
        <v>22044</v>
      </c>
      <c r="C4690" s="3">
        <v>0</v>
      </c>
      <c r="G4690" s="4"/>
      <c r="H4690" s="4"/>
      <c r="I4690" s="4"/>
      <c r="J4690" s="4"/>
      <c r="K4690" s="4"/>
      <c r="L4690" s="4"/>
      <c r="M4690" s="4"/>
    </row>
    <row r="4691" spans="2:13" x14ac:dyDescent="0.25">
      <c r="B4691" s="3">
        <v>22045</v>
      </c>
      <c r="C4691" s="3">
        <v>0</v>
      </c>
      <c r="G4691" s="4"/>
      <c r="H4691" s="4"/>
      <c r="I4691" s="4"/>
      <c r="J4691" s="4"/>
      <c r="K4691" s="4"/>
      <c r="L4691" s="4"/>
      <c r="M4691" s="4"/>
    </row>
    <row r="4692" spans="2:13" x14ac:dyDescent="0.25">
      <c r="B4692" s="3">
        <v>22046</v>
      </c>
      <c r="C4692" s="3">
        <v>0</v>
      </c>
      <c r="G4692" s="4"/>
      <c r="H4692" s="4"/>
      <c r="I4692" s="4"/>
      <c r="J4692" s="4"/>
      <c r="K4692" s="4"/>
      <c r="L4692" s="4"/>
      <c r="M4692" s="4"/>
    </row>
    <row r="4693" spans="2:13" x14ac:dyDescent="0.25">
      <c r="B4693" s="3">
        <v>22047</v>
      </c>
      <c r="C4693" s="3">
        <v>0</v>
      </c>
      <c r="G4693" s="4"/>
      <c r="H4693" s="4"/>
      <c r="I4693" s="4"/>
      <c r="J4693" s="4"/>
      <c r="K4693" s="4"/>
      <c r="L4693" s="4"/>
      <c r="M4693" s="4"/>
    </row>
    <row r="4694" spans="2:13" x14ac:dyDescent="0.25">
      <c r="B4694" s="3">
        <v>22048</v>
      </c>
      <c r="C4694" s="3">
        <v>0</v>
      </c>
      <c r="G4694" s="4"/>
      <c r="H4694" s="4"/>
      <c r="I4694" s="4"/>
      <c r="J4694" s="4"/>
      <c r="K4694" s="4"/>
      <c r="L4694" s="4"/>
      <c r="M4694" s="4"/>
    </row>
    <row r="4695" spans="2:13" x14ac:dyDescent="0.25">
      <c r="B4695" s="3">
        <v>22049</v>
      </c>
      <c r="C4695" s="3">
        <v>0</v>
      </c>
      <c r="G4695" s="4"/>
      <c r="H4695" s="4"/>
      <c r="I4695" s="4"/>
      <c r="J4695" s="4"/>
      <c r="K4695" s="4"/>
      <c r="L4695" s="4"/>
      <c r="M4695" s="4"/>
    </row>
    <row r="4696" spans="2:13" x14ac:dyDescent="0.25">
      <c r="B4696" s="3">
        <v>22050</v>
      </c>
      <c r="C4696" s="3">
        <v>0</v>
      </c>
      <c r="G4696" s="4"/>
      <c r="H4696" s="4"/>
      <c r="I4696" s="4"/>
      <c r="J4696" s="4"/>
      <c r="K4696" s="4"/>
      <c r="L4696" s="4"/>
      <c r="M4696" s="4"/>
    </row>
    <row r="4697" spans="2:13" x14ac:dyDescent="0.25">
      <c r="B4697" s="3">
        <v>22051</v>
      </c>
      <c r="C4697" s="3">
        <v>0</v>
      </c>
      <c r="G4697" s="4"/>
      <c r="H4697" s="4"/>
      <c r="I4697" s="4"/>
      <c r="J4697" s="4"/>
      <c r="K4697" s="4"/>
      <c r="L4697" s="4"/>
      <c r="M4697" s="4"/>
    </row>
    <row r="4698" spans="2:13" x14ac:dyDescent="0.25">
      <c r="B4698" s="3">
        <v>22052</v>
      </c>
      <c r="C4698" s="3">
        <v>0</v>
      </c>
      <c r="G4698" s="4"/>
      <c r="H4698" s="4"/>
      <c r="I4698" s="4"/>
      <c r="J4698" s="4"/>
      <c r="K4698" s="4"/>
      <c r="L4698" s="4"/>
      <c r="M4698" s="4"/>
    </row>
    <row r="4699" spans="2:13" x14ac:dyDescent="0.25">
      <c r="B4699" s="3">
        <v>22053</v>
      </c>
      <c r="C4699" s="3">
        <v>0</v>
      </c>
      <c r="G4699" s="4"/>
      <c r="H4699" s="4"/>
      <c r="I4699" s="4"/>
      <c r="J4699" s="4"/>
      <c r="K4699" s="4"/>
      <c r="L4699" s="4"/>
      <c r="M4699" s="4"/>
    </row>
    <row r="4700" spans="2:13" x14ac:dyDescent="0.25">
      <c r="B4700" s="3">
        <v>22054</v>
      </c>
      <c r="C4700" s="3">
        <v>0</v>
      </c>
      <c r="G4700" s="4"/>
      <c r="H4700" s="4"/>
      <c r="I4700" s="4"/>
      <c r="J4700" s="4"/>
      <c r="K4700" s="4"/>
      <c r="L4700" s="4"/>
      <c r="M4700" s="4"/>
    </row>
    <row r="4701" spans="2:13" x14ac:dyDescent="0.25">
      <c r="B4701" s="3">
        <v>23044</v>
      </c>
      <c r="C4701" s="3">
        <v>0</v>
      </c>
      <c r="G4701" s="4"/>
      <c r="H4701" s="4"/>
      <c r="I4701" s="4"/>
      <c r="J4701" s="4"/>
      <c r="K4701" s="4"/>
      <c r="L4701" s="4"/>
      <c r="M4701" s="4"/>
    </row>
    <row r="4702" spans="2:13" x14ac:dyDescent="0.25">
      <c r="B4702" s="3">
        <v>23045</v>
      </c>
      <c r="C4702" s="3">
        <v>0</v>
      </c>
      <c r="G4702" s="4"/>
      <c r="H4702" s="4"/>
      <c r="I4702" s="4"/>
      <c r="J4702" s="4"/>
      <c r="K4702" s="4"/>
      <c r="L4702" s="4"/>
      <c r="M4702" s="4"/>
    </row>
    <row r="4703" spans="2:13" x14ac:dyDescent="0.25">
      <c r="B4703" s="3">
        <v>23046</v>
      </c>
      <c r="C4703" s="3">
        <v>0</v>
      </c>
      <c r="G4703" s="4"/>
      <c r="H4703" s="4"/>
      <c r="I4703" s="4"/>
      <c r="J4703" s="4"/>
      <c r="K4703" s="4"/>
      <c r="L4703" s="4"/>
      <c r="M4703" s="4"/>
    </row>
    <row r="4704" spans="2:13" x14ac:dyDescent="0.25">
      <c r="B4704" s="3">
        <v>23047</v>
      </c>
      <c r="C4704" s="3">
        <v>0</v>
      </c>
      <c r="G4704" s="4"/>
      <c r="H4704" s="4"/>
      <c r="I4704" s="4"/>
      <c r="J4704" s="4"/>
      <c r="K4704" s="4"/>
      <c r="L4704" s="4"/>
      <c r="M4704" s="4"/>
    </row>
    <row r="4705" spans="2:13" x14ac:dyDescent="0.25">
      <c r="B4705" s="3">
        <v>23048</v>
      </c>
      <c r="C4705" s="3">
        <v>0</v>
      </c>
      <c r="G4705" s="4"/>
      <c r="H4705" s="4"/>
      <c r="I4705" s="4"/>
      <c r="J4705" s="4"/>
      <c r="K4705" s="4"/>
      <c r="L4705" s="4"/>
      <c r="M4705" s="4"/>
    </row>
    <row r="4706" spans="2:13" x14ac:dyDescent="0.25">
      <c r="B4706" s="3">
        <v>23049</v>
      </c>
      <c r="C4706" s="3">
        <v>0</v>
      </c>
      <c r="G4706" s="4"/>
      <c r="H4706" s="4"/>
      <c r="I4706" s="4"/>
      <c r="J4706" s="4"/>
      <c r="K4706" s="4"/>
      <c r="L4706" s="4"/>
      <c r="M4706" s="4"/>
    </row>
    <row r="4707" spans="2:13" x14ac:dyDescent="0.25">
      <c r="B4707" s="3">
        <v>23050</v>
      </c>
      <c r="C4707" s="3">
        <v>0</v>
      </c>
      <c r="G4707" s="4"/>
      <c r="H4707" s="4"/>
      <c r="I4707" s="4"/>
      <c r="J4707" s="4"/>
      <c r="K4707" s="4"/>
      <c r="L4707" s="4"/>
      <c r="M4707" s="4"/>
    </row>
    <row r="4708" spans="2:13" x14ac:dyDescent="0.25">
      <c r="B4708" s="3">
        <v>23051</v>
      </c>
      <c r="C4708" s="3">
        <v>0</v>
      </c>
      <c r="G4708" s="4"/>
      <c r="H4708" s="4"/>
      <c r="I4708" s="4"/>
      <c r="J4708" s="4"/>
      <c r="K4708" s="4"/>
      <c r="L4708" s="4"/>
      <c r="M4708" s="4"/>
    </row>
    <row r="4709" spans="2:13" x14ac:dyDescent="0.25">
      <c r="B4709" s="3">
        <v>23052</v>
      </c>
      <c r="C4709" s="3">
        <v>0</v>
      </c>
      <c r="G4709" s="4"/>
      <c r="H4709" s="4"/>
      <c r="I4709" s="4"/>
      <c r="J4709" s="4"/>
      <c r="K4709" s="4"/>
      <c r="L4709" s="4"/>
      <c r="M4709" s="4"/>
    </row>
    <row r="4710" spans="2:13" x14ac:dyDescent="0.25">
      <c r="B4710" s="3">
        <v>23053</v>
      </c>
      <c r="C4710" s="3">
        <v>0</v>
      </c>
      <c r="G4710" s="4"/>
      <c r="H4710" s="4"/>
      <c r="I4710" s="4"/>
      <c r="J4710" s="4"/>
      <c r="K4710" s="4"/>
      <c r="L4710" s="4"/>
      <c r="M4710" s="4"/>
    </row>
    <row r="4711" spans="2:13" x14ac:dyDescent="0.25">
      <c r="B4711" s="3">
        <v>23054</v>
      </c>
      <c r="C4711" s="3">
        <v>0</v>
      </c>
      <c r="G4711" s="4"/>
      <c r="H4711" s="4"/>
      <c r="I4711" s="4"/>
      <c r="J4711" s="4"/>
      <c r="K4711" s="4"/>
      <c r="L4711" s="4"/>
      <c r="M4711" s="4"/>
    </row>
    <row r="4712" spans="2:13" x14ac:dyDescent="0.25">
      <c r="B4712" s="3">
        <v>23055</v>
      </c>
      <c r="C4712" s="3">
        <v>0</v>
      </c>
      <c r="G4712" s="4"/>
      <c r="H4712" s="4"/>
      <c r="I4712" s="4"/>
      <c r="J4712" s="4"/>
      <c r="K4712" s="4"/>
      <c r="L4712" s="4"/>
      <c r="M4712" s="4"/>
    </row>
    <row r="4713" spans="2:13" x14ac:dyDescent="0.25">
      <c r="B4713" s="3">
        <v>23056</v>
      </c>
      <c r="C4713" s="3">
        <v>0</v>
      </c>
      <c r="G4713" s="4"/>
      <c r="H4713" s="4"/>
      <c r="I4713" s="4"/>
      <c r="J4713" s="4"/>
      <c r="K4713" s="4"/>
      <c r="L4713" s="4"/>
      <c r="M4713" s="4"/>
    </row>
    <row r="4714" spans="2:13" x14ac:dyDescent="0.25">
      <c r="B4714" s="3">
        <v>24045</v>
      </c>
      <c r="C4714" s="3">
        <v>0</v>
      </c>
      <c r="G4714" s="4"/>
      <c r="H4714" s="4"/>
      <c r="I4714" s="4"/>
      <c r="J4714" s="4"/>
      <c r="K4714" s="4"/>
      <c r="L4714" s="4"/>
      <c r="M4714" s="4"/>
    </row>
    <row r="4715" spans="2:13" x14ac:dyDescent="0.25">
      <c r="B4715" s="3">
        <v>24046</v>
      </c>
      <c r="C4715" s="3">
        <v>0</v>
      </c>
      <c r="G4715" s="4"/>
      <c r="H4715" s="4"/>
      <c r="I4715" s="4"/>
      <c r="J4715" s="4"/>
      <c r="K4715" s="4"/>
      <c r="L4715" s="4"/>
      <c r="M4715" s="4"/>
    </row>
    <row r="4716" spans="2:13" x14ac:dyDescent="0.25">
      <c r="B4716" s="3">
        <v>24047</v>
      </c>
      <c r="C4716" s="3">
        <v>0</v>
      </c>
      <c r="G4716" s="4"/>
      <c r="H4716" s="4"/>
      <c r="I4716" s="4"/>
      <c r="J4716" s="4"/>
      <c r="K4716" s="4"/>
      <c r="L4716" s="4"/>
      <c r="M4716" s="4"/>
    </row>
    <row r="4717" spans="2:13" x14ac:dyDescent="0.25">
      <c r="B4717" s="3">
        <v>24048</v>
      </c>
      <c r="C4717" s="3">
        <v>0</v>
      </c>
      <c r="G4717" s="4"/>
      <c r="H4717" s="4"/>
      <c r="I4717" s="4"/>
      <c r="J4717" s="4"/>
      <c r="K4717" s="4"/>
      <c r="L4717" s="4"/>
      <c r="M4717" s="4"/>
    </row>
    <row r="4718" spans="2:13" x14ac:dyDescent="0.25">
      <c r="B4718" s="3">
        <v>24049</v>
      </c>
      <c r="C4718" s="3">
        <v>0</v>
      </c>
      <c r="G4718" s="4"/>
      <c r="H4718" s="4"/>
      <c r="I4718" s="4"/>
      <c r="J4718" s="4"/>
      <c r="K4718" s="4"/>
      <c r="L4718" s="4"/>
      <c r="M4718" s="4"/>
    </row>
    <row r="4719" spans="2:13" x14ac:dyDescent="0.25">
      <c r="B4719" s="3">
        <v>24050</v>
      </c>
      <c r="C4719" s="3">
        <v>0</v>
      </c>
      <c r="G4719" s="4"/>
      <c r="H4719" s="4"/>
      <c r="I4719" s="4"/>
      <c r="J4719" s="4"/>
      <c r="K4719" s="4"/>
      <c r="L4719" s="4"/>
      <c r="M4719" s="4"/>
    </row>
    <row r="4720" spans="2:13" x14ac:dyDescent="0.25">
      <c r="B4720" s="3">
        <v>24051</v>
      </c>
      <c r="C4720" s="3">
        <v>2.50884E-10</v>
      </c>
      <c r="G4720" s="4"/>
      <c r="H4720" s="4"/>
      <c r="I4720" s="4"/>
      <c r="J4720" s="4"/>
      <c r="K4720" s="4"/>
      <c r="L4720" s="4"/>
      <c r="M4720" s="4"/>
    </row>
    <row r="4721" spans="2:13" x14ac:dyDescent="0.25">
      <c r="B4721" s="3">
        <v>24052</v>
      </c>
      <c r="C4721" s="3">
        <v>0</v>
      </c>
      <c r="G4721" s="4"/>
      <c r="H4721" s="4"/>
      <c r="I4721" s="4"/>
      <c r="J4721" s="4"/>
      <c r="K4721" s="4"/>
      <c r="L4721" s="4"/>
      <c r="M4721" s="4"/>
    </row>
    <row r="4722" spans="2:13" x14ac:dyDescent="0.25">
      <c r="B4722" s="3">
        <v>24053</v>
      </c>
      <c r="C4722" s="3">
        <v>4.1824600000000001E-9</v>
      </c>
      <c r="G4722" s="4"/>
      <c r="H4722" s="4"/>
      <c r="I4722" s="4"/>
      <c r="J4722" s="4"/>
      <c r="K4722" s="4"/>
      <c r="L4722" s="4"/>
      <c r="M4722" s="4"/>
    </row>
    <row r="4723" spans="2:13" x14ac:dyDescent="0.25">
      <c r="B4723" s="3">
        <v>24054</v>
      </c>
      <c r="C4723" s="3">
        <v>1.07628E-10</v>
      </c>
      <c r="G4723" s="4"/>
      <c r="H4723" s="4"/>
      <c r="I4723" s="4"/>
      <c r="J4723" s="4"/>
      <c r="K4723" s="4"/>
      <c r="L4723" s="4"/>
      <c r="M4723" s="4"/>
    </row>
    <row r="4724" spans="2:13" x14ac:dyDescent="0.25">
      <c r="B4724" s="3">
        <v>24055</v>
      </c>
      <c r="C4724" s="3">
        <v>1.9323700000000001E-11</v>
      </c>
      <c r="G4724" s="4"/>
      <c r="H4724" s="4"/>
      <c r="I4724" s="4"/>
      <c r="J4724" s="4"/>
      <c r="K4724" s="4"/>
      <c r="L4724" s="4"/>
      <c r="M4724" s="4"/>
    </row>
    <row r="4725" spans="2:13" x14ac:dyDescent="0.25">
      <c r="B4725" s="3">
        <v>24056</v>
      </c>
      <c r="C4725" s="3">
        <v>0</v>
      </c>
      <c r="G4725" s="4"/>
      <c r="H4725" s="4"/>
      <c r="I4725" s="4"/>
      <c r="J4725" s="4"/>
      <c r="K4725" s="4"/>
      <c r="L4725" s="4"/>
      <c r="M4725" s="4"/>
    </row>
    <row r="4726" spans="2:13" x14ac:dyDescent="0.25">
      <c r="B4726" s="3">
        <v>24057</v>
      </c>
      <c r="C4726" s="3">
        <v>0</v>
      </c>
      <c r="G4726" s="4"/>
      <c r="H4726" s="4"/>
      <c r="I4726" s="4"/>
      <c r="J4726" s="4"/>
      <c r="K4726" s="4"/>
      <c r="L4726" s="4"/>
      <c r="M4726" s="4"/>
    </row>
    <row r="4727" spans="2:13" x14ac:dyDescent="0.25">
      <c r="B4727" s="3">
        <v>24058</v>
      </c>
      <c r="C4727" s="3">
        <v>0</v>
      </c>
      <c r="G4727" s="4"/>
      <c r="H4727" s="4"/>
      <c r="I4727" s="4"/>
      <c r="J4727" s="4"/>
      <c r="K4727" s="4"/>
      <c r="L4727" s="4"/>
      <c r="M4727" s="4"/>
    </row>
    <row r="4728" spans="2:13" x14ac:dyDescent="0.25">
      <c r="B4728" s="3">
        <v>24059</v>
      </c>
      <c r="C4728" s="3">
        <v>0</v>
      </c>
      <c r="G4728" s="4"/>
      <c r="H4728" s="4"/>
      <c r="I4728" s="4"/>
      <c r="J4728" s="4"/>
      <c r="K4728" s="4"/>
      <c r="L4728" s="4"/>
      <c r="M4728" s="4"/>
    </row>
    <row r="4729" spans="2:13" x14ac:dyDescent="0.25">
      <c r="B4729" s="3">
        <v>25049</v>
      </c>
      <c r="C4729" s="3">
        <v>0</v>
      </c>
      <c r="G4729" s="4"/>
      <c r="H4729" s="4"/>
      <c r="I4729" s="4"/>
      <c r="J4729" s="4"/>
      <c r="K4729" s="4"/>
      <c r="L4729" s="4"/>
      <c r="M4729" s="4"/>
    </row>
    <row r="4730" spans="2:13" x14ac:dyDescent="0.25">
      <c r="B4730" s="3">
        <v>25050</v>
      </c>
      <c r="C4730" s="3">
        <v>0</v>
      </c>
      <c r="G4730" s="4"/>
      <c r="H4730" s="4"/>
      <c r="I4730" s="4"/>
      <c r="J4730" s="4"/>
      <c r="K4730" s="4"/>
      <c r="L4730" s="4"/>
      <c r="M4730" s="4"/>
    </row>
    <row r="4731" spans="2:13" x14ac:dyDescent="0.25">
      <c r="B4731" s="3">
        <v>25051</v>
      </c>
      <c r="C4731" s="3">
        <v>0</v>
      </c>
      <c r="G4731" s="4"/>
      <c r="H4731" s="4"/>
      <c r="I4731" s="4"/>
      <c r="J4731" s="4"/>
      <c r="K4731" s="4"/>
      <c r="L4731" s="4"/>
      <c r="M4731" s="4"/>
    </row>
    <row r="4732" spans="2:13" x14ac:dyDescent="0.25">
      <c r="B4732" s="3">
        <v>25052</v>
      </c>
      <c r="C4732" s="3">
        <v>0</v>
      </c>
      <c r="G4732" s="4"/>
      <c r="H4732" s="4"/>
      <c r="I4732" s="4"/>
      <c r="J4732" s="4"/>
      <c r="K4732" s="4"/>
      <c r="L4732" s="4"/>
      <c r="M4732" s="4"/>
    </row>
    <row r="4733" spans="2:13" x14ac:dyDescent="0.25">
      <c r="B4733" s="3">
        <v>25053</v>
      </c>
      <c r="C4733" s="3">
        <v>0</v>
      </c>
      <c r="G4733" s="4"/>
      <c r="H4733" s="4"/>
      <c r="I4733" s="4"/>
      <c r="J4733" s="4"/>
      <c r="K4733" s="4"/>
      <c r="L4733" s="4"/>
      <c r="M4733" s="4"/>
    </row>
    <row r="4734" spans="2:13" x14ac:dyDescent="0.25">
      <c r="B4734" s="3">
        <v>25054</v>
      </c>
      <c r="C4734" s="3">
        <v>1.13737E-8</v>
      </c>
      <c r="G4734" s="4"/>
      <c r="H4734" s="4"/>
      <c r="I4734" s="4"/>
      <c r="J4734" s="4"/>
      <c r="K4734" s="4"/>
      <c r="L4734" s="4"/>
      <c r="M4734" s="4"/>
    </row>
    <row r="4735" spans="2:13" x14ac:dyDescent="0.25">
      <c r="B4735" s="3">
        <v>25055</v>
      </c>
      <c r="C4735" s="3">
        <v>0</v>
      </c>
      <c r="G4735" s="4"/>
      <c r="H4735" s="4"/>
      <c r="I4735" s="4"/>
      <c r="J4735" s="4"/>
      <c r="K4735" s="4"/>
      <c r="L4735" s="4"/>
      <c r="M4735" s="4"/>
    </row>
    <row r="4736" spans="2:13" x14ac:dyDescent="0.25">
      <c r="B4736" s="3">
        <v>25056</v>
      </c>
      <c r="C4736" s="3">
        <v>1.7707599999999999E-7</v>
      </c>
      <c r="G4736" s="4"/>
      <c r="H4736" s="4"/>
      <c r="I4736" s="4"/>
      <c r="J4736" s="4"/>
      <c r="K4736" s="4"/>
      <c r="L4736" s="4"/>
      <c r="M4736" s="4"/>
    </row>
    <row r="4737" spans="2:13" x14ac:dyDescent="0.25">
      <c r="B4737" s="3">
        <v>25057</v>
      </c>
      <c r="C4737" s="3">
        <v>4.0743999999999999E-9</v>
      </c>
      <c r="G4737" s="4"/>
      <c r="H4737" s="4"/>
      <c r="I4737" s="4"/>
      <c r="J4737" s="4"/>
      <c r="K4737" s="4"/>
      <c r="L4737" s="4"/>
      <c r="M4737" s="4"/>
    </row>
    <row r="4738" spans="2:13" x14ac:dyDescent="0.25">
      <c r="B4738" s="3">
        <v>25058</v>
      </c>
      <c r="C4738" s="3">
        <v>5.5139500000000004E-10</v>
      </c>
      <c r="G4738" s="4"/>
      <c r="H4738" s="4"/>
      <c r="I4738" s="4"/>
      <c r="J4738" s="4"/>
      <c r="K4738" s="4"/>
      <c r="L4738" s="4"/>
      <c r="M4738" s="4"/>
    </row>
    <row r="4739" spans="2:13" x14ac:dyDescent="0.25">
      <c r="B4739" s="3">
        <v>25059</v>
      </c>
      <c r="C4739" s="3">
        <v>0</v>
      </c>
      <c r="G4739" s="4"/>
      <c r="H4739" s="4"/>
      <c r="I4739" s="4"/>
      <c r="J4739" s="4"/>
      <c r="K4739" s="4"/>
      <c r="L4739" s="4"/>
      <c r="M4739" s="4"/>
    </row>
    <row r="4740" spans="2:13" x14ac:dyDescent="0.25">
      <c r="B4740" s="3">
        <v>25060</v>
      </c>
      <c r="C4740" s="3">
        <v>0</v>
      </c>
      <c r="G4740" s="4"/>
      <c r="H4740" s="4"/>
      <c r="I4740" s="4"/>
      <c r="J4740" s="4"/>
      <c r="K4740" s="4"/>
      <c r="L4740" s="4"/>
      <c r="M4740" s="4"/>
    </row>
    <row r="4741" spans="2:13" x14ac:dyDescent="0.25">
      <c r="B4741" s="3">
        <v>25061</v>
      </c>
      <c r="C4741" s="3">
        <v>0</v>
      </c>
      <c r="G4741" s="4"/>
      <c r="H4741" s="4"/>
      <c r="I4741" s="4"/>
      <c r="J4741" s="4"/>
      <c r="K4741" s="4"/>
      <c r="L4741" s="4"/>
      <c r="M4741" s="4"/>
    </row>
    <row r="4742" spans="2:13" x14ac:dyDescent="0.25">
      <c r="B4742" s="3">
        <v>25062</v>
      </c>
      <c r="C4742" s="3">
        <v>0</v>
      </c>
      <c r="G4742" s="4"/>
      <c r="H4742" s="4"/>
      <c r="I4742" s="4"/>
      <c r="J4742" s="4"/>
      <c r="K4742" s="4"/>
      <c r="L4742" s="4"/>
      <c r="M4742" s="4"/>
    </row>
    <row r="4743" spans="2:13" x14ac:dyDescent="0.25">
      <c r="B4743" s="3">
        <v>26049</v>
      </c>
      <c r="C4743" s="3">
        <v>0</v>
      </c>
      <c r="G4743" s="4"/>
      <c r="H4743" s="4"/>
      <c r="I4743" s="4"/>
      <c r="J4743" s="4"/>
      <c r="K4743" s="4"/>
      <c r="L4743" s="4"/>
      <c r="M4743" s="4"/>
    </row>
    <row r="4744" spans="2:13" x14ac:dyDescent="0.25">
      <c r="B4744" s="3">
        <v>26050</v>
      </c>
      <c r="C4744" s="3">
        <v>0</v>
      </c>
      <c r="G4744" s="4"/>
      <c r="H4744" s="4"/>
      <c r="I4744" s="4"/>
      <c r="J4744" s="4"/>
      <c r="K4744" s="4"/>
      <c r="L4744" s="4"/>
      <c r="M4744" s="4"/>
    </row>
    <row r="4745" spans="2:13" x14ac:dyDescent="0.25">
      <c r="B4745" s="3">
        <v>26051</v>
      </c>
      <c r="C4745" s="3">
        <v>0</v>
      </c>
      <c r="G4745" s="4"/>
      <c r="H4745" s="4"/>
      <c r="I4745" s="4"/>
      <c r="J4745" s="4"/>
      <c r="K4745" s="4"/>
      <c r="L4745" s="4"/>
      <c r="M4745" s="4"/>
    </row>
    <row r="4746" spans="2:13" x14ac:dyDescent="0.25">
      <c r="B4746" s="3">
        <v>26052</v>
      </c>
      <c r="C4746" s="3">
        <v>0</v>
      </c>
      <c r="G4746" s="4"/>
      <c r="H4746" s="4"/>
      <c r="I4746" s="4"/>
      <c r="J4746" s="4"/>
      <c r="K4746" s="4"/>
      <c r="L4746" s="4"/>
      <c r="M4746" s="4"/>
    </row>
    <row r="4747" spans="2:13" x14ac:dyDescent="0.25">
      <c r="B4747" s="3">
        <v>26053</v>
      </c>
      <c r="C4747" s="3">
        <v>0</v>
      </c>
      <c r="G4747" s="4"/>
      <c r="H4747" s="4"/>
      <c r="I4747" s="4"/>
      <c r="J4747" s="4"/>
      <c r="K4747" s="4"/>
      <c r="L4747" s="4"/>
      <c r="M4747" s="4"/>
    </row>
    <row r="4748" spans="2:13" x14ac:dyDescent="0.25">
      <c r="B4748" s="3">
        <v>26054</v>
      </c>
      <c r="C4748" s="3">
        <v>0</v>
      </c>
      <c r="G4748" s="4"/>
      <c r="H4748" s="4"/>
      <c r="I4748" s="4"/>
      <c r="J4748" s="4"/>
      <c r="K4748" s="4"/>
      <c r="L4748" s="4"/>
      <c r="M4748" s="4"/>
    </row>
    <row r="4749" spans="2:13" x14ac:dyDescent="0.25">
      <c r="B4749" s="3">
        <v>26055</v>
      </c>
      <c r="C4749" s="3">
        <v>2.5558299999999999E-5</v>
      </c>
      <c r="G4749" s="4"/>
      <c r="H4749" s="4"/>
      <c r="I4749" s="4"/>
      <c r="J4749" s="4"/>
      <c r="K4749" s="4"/>
      <c r="L4749" s="4"/>
      <c r="M4749" s="4"/>
    </row>
    <row r="4750" spans="2:13" x14ac:dyDescent="0.25">
      <c r="B4750" s="3">
        <v>26056</v>
      </c>
      <c r="C4750" s="3">
        <v>0</v>
      </c>
      <c r="G4750" s="4"/>
      <c r="H4750" s="4"/>
      <c r="I4750" s="4"/>
      <c r="J4750" s="4"/>
      <c r="K4750" s="4"/>
      <c r="L4750" s="4"/>
      <c r="M4750" s="4"/>
    </row>
    <row r="4751" spans="2:13" x14ac:dyDescent="0.25">
      <c r="B4751" s="3">
        <v>26057</v>
      </c>
      <c r="C4751" s="3">
        <v>4.0276299999999999E-4</v>
      </c>
      <c r="G4751" s="4"/>
      <c r="H4751" s="4"/>
      <c r="I4751" s="4"/>
      <c r="J4751" s="4"/>
      <c r="K4751" s="4"/>
      <c r="L4751" s="4"/>
      <c r="M4751" s="4"/>
    </row>
    <row r="4752" spans="2:13" x14ac:dyDescent="0.25">
      <c r="B4752" s="3">
        <v>26058</v>
      </c>
      <c r="C4752" s="3">
        <v>9.1996599999999999E-6</v>
      </c>
      <c r="G4752" s="4"/>
      <c r="H4752" s="4"/>
      <c r="I4752" s="4"/>
      <c r="J4752" s="4"/>
      <c r="K4752" s="4"/>
      <c r="L4752" s="4"/>
      <c r="M4752" s="4"/>
    </row>
    <row r="4753" spans="2:13" x14ac:dyDescent="0.25">
      <c r="B4753" s="3">
        <v>26059</v>
      </c>
      <c r="C4753" s="3">
        <v>1.2235799999999999E-6</v>
      </c>
      <c r="G4753" s="4"/>
      <c r="H4753" s="4"/>
      <c r="I4753" s="4"/>
      <c r="J4753" s="4"/>
      <c r="K4753" s="4"/>
      <c r="L4753" s="4"/>
      <c r="M4753" s="4"/>
    </row>
    <row r="4754" spans="2:13" x14ac:dyDescent="0.25">
      <c r="B4754" s="3">
        <v>26060</v>
      </c>
      <c r="C4754" s="3">
        <v>0</v>
      </c>
      <c r="G4754" s="4"/>
      <c r="H4754" s="4"/>
      <c r="I4754" s="4"/>
      <c r="J4754" s="4"/>
      <c r="K4754" s="4"/>
      <c r="L4754" s="4"/>
      <c r="M4754" s="4"/>
    </row>
    <row r="4755" spans="2:13" x14ac:dyDescent="0.25">
      <c r="B4755" s="3">
        <v>26061</v>
      </c>
      <c r="C4755" s="3">
        <v>0</v>
      </c>
      <c r="G4755" s="4"/>
      <c r="H4755" s="4"/>
      <c r="I4755" s="4"/>
      <c r="J4755" s="4"/>
      <c r="K4755" s="4"/>
      <c r="L4755" s="4"/>
      <c r="M4755" s="4"/>
    </row>
    <row r="4756" spans="2:13" x14ac:dyDescent="0.25">
      <c r="B4756" s="3">
        <v>26062</v>
      </c>
      <c r="C4756" s="3">
        <v>0</v>
      </c>
      <c r="G4756" s="4"/>
      <c r="H4756" s="4"/>
      <c r="I4756" s="4"/>
      <c r="J4756" s="4"/>
      <c r="K4756" s="4"/>
      <c r="L4756" s="4"/>
      <c r="M4756" s="4"/>
    </row>
    <row r="4757" spans="2:13" x14ac:dyDescent="0.25">
      <c r="B4757" s="3">
        <v>26063</v>
      </c>
      <c r="C4757" s="3">
        <v>0</v>
      </c>
      <c r="G4757" s="4"/>
      <c r="H4757" s="4"/>
      <c r="I4757" s="4"/>
      <c r="J4757" s="4"/>
      <c r="K4757" s="4"/>
      <c r="L4757" s="4"/>
      <c r="M4757" s="4"/>
    </row>
    <row r="4758" spans="2:13" x14ac:dyDescent="0.25">
      <c r="B4758" s="3">
        <v>26064</v>
      </c>
      <c r="C4758" s="3">
        <v>0</v>
      </c>
      <c r="G4758" s="4"/>
      <c r="H4758" s="4"/>
      <c r="I4758" s="4"/>
      <c r="J4758" s="4"/>
      <c r="K4758" s="4"/>
      <c r="L4758" s="4"/>
      <c r="M4758" s="4"/>
    </row>
    <row r="4759" spans="2:13" x14ac:dyDescent="0.25">
      <c r="B4759" s="3">
        <v>27053</v>
      </c>
      <c r="C4759" s="3">
        <v>0</v>
      </c>
      <c r="G4759" s="4"/>
      <c r="H4759" s="4"/>
      <c r="I4759" s="4"/>
      <c r="J4759" s="4"/>
      <c r="K4759" s="4"/>
      <c r="L4759" s="4"/>
      <c r="M4759" s="4"/>
    </row>
    <row r="4760" spans="2:13" x14ac:dyDescent="0.25">
      <c r="B4760" s="3">
        <v>27054</v>
      </c>
      <c r="C4760" s="3">
        <v>0</v>
      </c>
      <c r="G4760" s="4"/>
      <c r="H4760" s="4"/>
      <c r="I4760" s="4"/>
      <c r="J4760" s="4"/>
      <c r="K4760" s="4"/>
      <c r="L4760" s="4"/>
      <c r="M4760" s="4"/>
    </row>
    <row r="4761" spans="2:13" x14ac:dyDescent="0.25">
      <c r="B4761" s="3">
        <v>27055</v>
      </c>
      <c r="C4761" s="3">
        <v>0</v>
      </c>
      <c r="G4761" s="4"/>
      <c r="H4761" s="4"/>
      <c r="I4761" s="4"/>
      <c r="J4761" s="4"/>
      <c r="K4761" s="4"/>
      <c r="L4761" s="4"/>
      <c r="M4761" s="4"/>
    </row>
    <row r="4762" spans="2:13" x14ac:dyDescent="0.25">
      <c r="B4762" s="3">
        <v>27056</v>
      </c>
      <c r="C4762" s="3">
        <v>0</v>
      </c>
      <c r="G4762" s="4"/>
      <c r="H4762" s="4"/>
      <c r="I4762" s="4"/>
      <c r="J4762" s="4"/>
      <c r="K4762" s="4"/>
      <c r="L4762" s="4"/>
      <c r="M4762" s="4"/>
    </row>
    <row r="4763" spans="2:13" x14ac:dyDescent="0.25">
      <c r="B4763" s="3">
        <v>27057</v>
      </c>
      <c r="C4763" s="3">
        <v>0</v>
      </c>
      <c r="G4763" s="4"/>
      <c r="H4763" s="4"/>
      <c r="I4763" s="4"/>
      <c r="J4763" s="4"/>
      <c r="K4763" s="4"/>
      <c r="L4763" s="4"/>
      <c r="M4763" s="4"/>
    </row>
    <row r="4764" spans="2:13" x14ac:dyDescent="0.25">
      <c r="B4764" s="3">
        <v>27058</v>
      </c>
      <c r="C4764" s="3">
        <v>0</v>
      </c>
      <c r="G4764" s="4"/>
      <c r="H4764" s="4"/>
      <c r="I4764" s="4"/>
      <c r="J4764" s="4"/>
      <c r="K4764" s="4"/>
      <c r="L4764" s="4"/>
      <c r="M4764" s="4"/>
    </row>
    <row r="4765" spans="2:13" x14ac:dyDescent="0.25">
      <c r="B4765" s="3">
        <v>27059</v>
      </c>
      <c r="C4765" s="3">
        <v>0</v>
      </c>
      <c r="G4765" s="4"/>
      <c r="H4765" s="4"/>
      <c r="I4765" s="4"/>
      <c r="J4765" s="4"/>
      <c r="K4765" s="4"/>
      <c r="L4765" s="4"/>
      <c r="M4765" s="4"/>
    </row>
    <row r="4766" spans="2:13" x14ac:dyDescent="0.25">
      <c r="B4766" s="3">
        <v>27060</v>
      </c>
      <c r="C4766" s="3">
        <v>0</v>
      </c>
      <c r="G4766" s="4"/>
      <c r="H4766" s="4"/>
      <c r="I4766" s="4"/>
      <c r="J4766" s="4"/>
      <c r="K4766" s="4"/>
      <c r="L4766" s="4"/>
      <c r="M4766" s="4"/>
    </row>
    <row r="4767" spans="2:13" x14ac:dyDescent="0.25">
      <c r="B4767" s="3">
        <v>27061</v>
      </c>
      <c r="C4767" s="3">
        <v>0</v>
      </c>
      <c r="G4767" s="4"/>
      <c r="H4767" s="4"/>
      <c r="I4767" s="4"/>
      <c r="J4767" s="4"/>
      <c r="K4767" s="4"/>
      <c r="L4767" s="4"/>
      <c r="M4767" s="4"/>
    </row>
    <row r="4768" spans="2:13" x14ac:dyDescent="0.25">
      <c r="B4768" s="3">
        <v>27062</v>
      </c>
      <c r="C4768" s="3">
        <v>0</v>
      </c>
      <c r="G4768" s="4"/>
      <c r="H4768" s="4"/>
      <c r="I4768" s="4"/>
      <c r="J4768" s="4"/>
      <c r="K4768" s="4"/>
      <c r="L4768" s="4"/>
      <c r="M4768" s="4"/>
    </row>
    <row r="4769" spans="2:13" x14ac:dyDescent="0.25">
      <c r="B4769" s="3">
        <v>27063</v>
      </c>
      <c r="C4769" s="3">
        <v>0</v>
      </c>
      <c r="G4769" s="4"/>
      <c r="H4769" s="4"/>
      <c r="I4769" s="4"/>
      <c r="J4769" s="4"/>
      <c r="K4769" s="4"/>
      <c r="L4769" s="4"/>
      <c r="M4769" s="4"/>
    </row>
    <row r="4770" spans="2:13" x14ac:dyDescent="0.25">
      <c r="B4770" s="3">
        <v>27064</v>
      </c>
      <c r="C4770" s="3">
        <v>0</v>
      </c>
      <c r="G4770" s="4"/>
      <c r="H4770" s="4"/>
      <c r="I4770" s="4"/>
      <c r="J4770" s="4"/>
      <c r="K4770" s="4"/>
      <c r="L4770" s="4"/>
      <c r="M4770" s="4"/>
    </row>
    <row r="4771" spans="2:13" x14ac:dyDescent="0.25">
      <c r="B4771" s="3">
        <v>28053</v>
      </c>
      <c r="C4771" s="3">
        <v>0</v>
      </c>
      <c r="G4771" s="4"/>
      <c r="H4771" s="4"/>
      <c r="I4771" s="4"/>
      <c r="J4771" s="4"/>
      <c r="K4771" s="4"/>
      <c r="L4771" s="4"/>
      <c r="M4771" s="4"/>
    </row>
    <row r="4772" spans="2:13" x14ac:dyDescent="0.25">
      <c r="B4772" s="3">
        <v>28054</v>
      </c>
      <c r="C4772" s="3">
        <v>0</v>
      </c>
      <c r="G4772" s="4"/>
      <c r="H4772" s="4"/>
      <c r="I4772" s="4"/>
      <c r="J4772" s="4"/>
      <c r="K4772" s="4"/>
      <c r="L4772" s="4"/>
      <c r="M4772" s="4"/>
    </row>
    <row r="4773" spans="2:13" x14ac:dyDescent="0.25">
      <c r="B4773" s="3">
        <v>28055</v>
      </c>
      <c r="C4773" s="3">
        <v>0</v>
      </c>
      <c r="G4773" s="4"/>
      <c r="H4773" s="4"/>
      <c r="I4773" s="4"/>
      <c r="J4773" s="4"/>
      <c r="K4773" s="4"/>
      <c r="L4773" s="4"/>
      <c r="M4773" s="4"/>
    </row>
    <row r="4774" spans="2:13" x14ac:dyDescent="0.25">
      <c r="B4774" s="3">
        <v>28056</v>
      </c>
      <c r="C4774" s="3">
        <v>0</v>
      </c>
      <c r="G4774" s="4"/>
      <c r="H4774" s="4"/>
      <c r="I4774" s="4"/>
      <c r="J4774" s="4"/>
      <c r="K4774" s="4"/>
      <c r="L4774" s="4"/>
      <c r="M4774" s="4"/>
    </row>
    <row r="4775" spans="2:13" x14ac:dyDescent="0.25">
      <c r="B4775" s="3">
        <v>28057</v>
      </c>
      <c r="C4775" s="3">
        <v>0</v>
      </c>
      <c r="G4775" s="4"/>
      <c r="H4775" s="4"/>
      <c r="I4775" s="4"/>
      <c r="J4775" s="4"/>
      <c r="K4775" s="4"/>
      <c r="L4775" s="4"/>
      <c r="M4775" s="4"/>
    </row>
    <row r="4776" spans="2:13" x14ac:dyDescent="0.25">
      <c r="B4776" s="3">
        <v>28058</v>
      </c>
      <c r="C4776" s="3">
        <v>0</v>
      </c>
      <c r="G4776" s="4"/>
      <c r="H4776" s="4"/>
      <c r="I4776" s="4"/>
      <c r="J4776" s="4"/>
      <c r="K4776" s="4"/>
      <c r="L4776" s="4"/>
      <c r="M4776" s="4"/>
    </row>
    <row r="4777" spans="2:13" x14ac:dyDescent="0.25">
      <c r="B4777" s="3">
        <v>28059</v>
      </c>
      <c r="C4777" s="3">
        <v>0</v>
      </c>
      <c r="G4777" s="4"/>
      <c r="H4777" s="4"/>
      <c r="I4777" s="4"/>
      <c r="J4777" s="4"/>
      <c r="K4777" s="4"/>
      <c r="L4777" s="4"/>
      <c r="M4777" s="4"/>
    </row>
    <row r="4778" spans="2:13" x14ac:dyDescent="0.25">
      <c r="B4778" s="3">
        <v>28060</v>
      </c>
      <c r="C4778" s="3">
        <v>0</v>
      </c>
      <c r="G4778" s="4"/>
      <c r="H4778" s="4"/>
      <c r="I4778" s="4"/>
      <c r="J4778" s="4"/>
      <c r="K4778" s="4"/>
      <c r="L4778" s="4"/>
      <c r="M4778" s="4"/>
    </row>
    <row r="4779" spans="2:13" x14ac:dyDescent="0.25">
      <c r="B4779" s="3">
        <v>28061</v>
      </c>
      <c r="C4779" s="3">
        <v>0</v>
      </c>
      <c r="G4779" s="4"/>
      <c r="H4779" s="4"/>
      <c r="I4779" s="4"/>
      <c r="J4779" s="4"/>
      <c r="K4779" s="4"/>
      <c r="L4779" s="4"/>
      <c r="M4779" s="4"/>
    </row>
    <row r="4780" spans="2:13" x14ac:dyDescent="0.25">
      <c r="B4780" s="3">
        <v>28062</v>
      </c>
      <c r="C4780" s="3">
        <v>0</v>
      </c>
      <c r="G4780" s="4"/>
      <c r="H4780" s="4"/>
      <c r="I4780" s="4"/>
      <c r="J4780" s="4"/>
      <c r="K4780" s="4"/>
      <c r="L4780" s="4"/>
      <c r="M4780" s="4"/>
    </row>
    <row r="4781" spans="2:13" x14ac:dyDescent="0.25">
      <c r="B4781" s="3">
        <v>28063</v>
      </c>
      <c r="C4781" s="3">
        <v>0</v>
      </c>
      <c r="G4781" s="4"/>
      <c r="H4781" s="4"/>
      <c r="I4781" s="4"/>
      <c r="J4781" s="4"/>
      <c r="K4781" s="4"/>
      <c r="L4781" s="4"/>
      <c r="M4781" s="4"/>
    </row>
    <row r="4782" spans="2:13" x14ac:dyDescent="0.25">
      <c r="B4782" s="3">
        <v>28064</v>
      </c>
      <c r="C4782" s="3">
        <v>0</v>
      </c>
      <c r="G4782" s="4"/>
      <c r="H4782" s="4"/>
      <c r="I4782" s="4"/>
      <c r="J4782" s="4"/>
      <c r="K4782" s="4"/>
      <c r="L4782" s="4"/>
      <c r="M4782" s="4"/>
    </row>
    <row r="4783" spans="2:13" x14ac:dyDescent="0.25">
      <c r="B4783" s="3">
        <v>28065</v>
      </c>
      <c r="C4783" s="3">
        <v>0</v>
      </c>
      <c r="G4783" s="4"/>
      <c r="H4783" s="4"/>
      <c r="I4783" s="4"/>
      <c r="J4783" s="4"/>
      <c r="K4783" s="4"/>
      <c r="L4783" s="4"/>
      <c r="M4783" s="4"/>
    </row>
    <row r="4784" spans="2:13" x14ac:dyDescent="0.25">
      <c r="B4784" s="3">
        <v>28066</v>
      </c>
      <c r="C4784" s="3">
        <v>0</v>
      </c>
      <c r="G4784" s="4"/>
      <c r="H4784" s="4"/>
      <c r="I4784" s="4"/>
      <c r="J4784" s="4"/>
      <c r="K4784" s="4"/>
      <c r="L4784" s="4"/>
      <c r="M4784" s="4"/>
    </row>
    <row r="4785" spans="2:13" x14ac:dyDescent="0.25">
      <c r="B4785" s="3">
        <v>28067</v>
      </c>
      <c r="C4785" s="3">
        <v>0</v>
      </c>
      <c r="G4785" s="4"/>
      <c r="H4785" s="4"/>
      <c r="I4785" s="4"/>
      <c r="J4785" s="4"/>
      <c r="K4785" s="4"/>
      <c r="L4785" s="4"/>
      <c r="M4785" s="4"/>
    </row>
    <row r="4786" spans="2:13" x14ac:dyDescent="0.25">
      <c r="B4786" s="3">
        <v>28068</v>
      </c>
      <c r="C4786" s="3">
        <v>0</v>
      </c>
      <c r="G4786" s="4"/>
      <c r="H4786" s="4"/>
      <c r="I4786" s="4"/>
      <c r="J4786" s="4"/>
      <c r="K4786" s="4"/>
      <c r="L4786" s="4"/>
      <c r="M4786" s="4"/>
    </row>
    <row r="4787" spans="2:13" x14ac:dyDescent="0.25">
      <c r="B4787" s="3">
        <v>29057</v>
      </c>
      <c r="C4787" s="3">
        <v>0</v>
      </c>
      <c r="G4787" s="4"/>
      <c r="H4787" s="4"/>
      <c r="I4787" s="4"/>
      <c r="J4787" s="4"/>
      <c r="K4787" s="4"/>
      <c r="L4787" s="4"/>
      <c r="M4787" s="4"/>
    </row>
    <row r="4788" spans="2:13" x14ac:dyDescent="0.25">
      <c r="B4788" s="3">
        <v>29058</v>
      </c>
      <c r="C4788" s="3">
        <v>0</v>
      </c>
      <c r="G4788" s="4"/>
      <c r="H4788" s="4"/>
      <c r="I4788" s="4"/>
      <c r="J4788" s="4"/>
      <c r="K4788" s="4"/>
      <c r="L4788" s="4"/>
      <c r="M4788" s="4"/>
    </row>
    <row r="4789" spans="2:13" x14ac:dyDescent="0.25">
      <c r="B4789" s="3">
        <v>29059</v>
      </c>
      <c r="C4789" s="3">
        <v>0</v>
      </c>
      <c r="G4789" s="4"/>
      <c r="H4789" s="4"/>
      <c r="I4789" s="4"/>
      <c r="J4789" s="4"/>
      <c r="K4789" s="4"/>
      <c r="L4789" s="4"/>
      <c r="M4789" s="4"/>
    </row>
    <row r="4790" spans="2:13" x14ac:dyDescent="0.25">
      <c r="B4790" s="3">
        <v>29060</v>
      </c>
      <c r="C4790" s="3">
        <v>0</v>
      </c>
      <c r="G4790" s="4"/>
      <c r="H4790" s="4"/>
      <c r="I4790" s="4"/>
      <c r="J4790" s="4"/>
      <c r="K4790" s="4"/>
      <c r="L4790" s="4"/>
      <c r="M4790" s="4"/>
    </row>
    <row r="4791" spans="2:13" x14ac:dyDescent="0.25">
      <c r="B4791" s="3">
        <v>29061</v>
      </c>
      <c r="C4791" s="3">
        <v>0</v>
      </c>
      <c r="G4791" s="4"/>
      <c r="H4791" s="4"/>
      <c r="I4791" s="4"/>
      <c r="J4791" s="4"/>
      <c r="K4791" s="4"/>
      <c r="L4791" s="4"/>
      <c r="M4791" s="4"/>
    </row>
    <row r="4792" spans="2:13" x14ac:dyDescent="0.25">
      <c r="B4792" s="3">
        <v>29062</v>
      </c>
      <c r="C4792" s="3">
        <v>0</v>
      </c>
      <c r="G4792" s="4"/>
      <c r="H4792" s="4"/>
      <c r="I4792" s="4"/>
      <c r="J4792" s="4"/>
      <c r="K4792" s="4"/>
      <c r="L4792" s="4"/>
      <c r="M4792" s="4"/>
    </row>
    <row r="4793" spans="2:13" x14ac:dyDescent="0.25">
      <c r="B4793" s="3">
        <v>29063</v>
      </c>
      <c r="C4793" s="3">
        <v>0</v>
      </c>
      <c r="G4793" s="4"/>
      <c r="H4793" s="4"/>
      <c r="I4793" s="4"/>
      <c r="J4793" s="4"/>
      <c r="K4793" s="4"/>
      <c r="L4793" s="4"/>
      <c r="M4793" s="4"/>
    </row>
    <row r="4794" spans="2:13" x14ac:dyDescent="0.25">
      <c r="B4794" s="3">
        <v>29064</v>
      </c>
      <c r="C4794" s="3">
        <v>0</v>
      </c>
      <c r="G4794" s="4"/>
      <c r="H4794" s="4"/>
      <c r="I4794" s="4"/>
      <c r="J4794" s="4"/>
      <c r="K4794" s="4"/>
      <c r="L4794" s="4"/>
      <c r="M4794" s="4"/>
    </row>
    <row r="4795" spans="2:13" x14ac:dyDescent="0.25">
      <c r="B4795" s="3">
        <v>29065</v>
      </c>
      <c r="C4795" s="3">
        <v>0</v>
      </c>
      <c r="G4795" s="4"/>
      <c r="H4795" s="4"/>
      <c r="I4795" s="4"/>
      <c r="J4795" s="4"/>
      <c r="K4795" s="4"/>
      <c r="L4795" s="4"/>
      <c r="M4795" s="4"/>
    </row>
    <row r="4796" spans="2:13" x14ac:dyDescent="0.25">
      <c r="B4796" s="3">
        <v>29066</v>
      </c>
      <c r="C4796" s="3">
        <v>0</v>
      </c>
      <c r="G4796" s="4"/>
      <c r="H4796" s="4"/>
      <c r="I4796" s="4"/>
      <c r="J4796" s="4"/>
      <c r="K4796" s="4"/>
      <c r="L4796" s="4"/>
      <c r="M4796" s="4"/>
    </row>
    <row r="4797" spans="2:13" x14ac:dyDescent="0.25">
      <c r="B4797" s="3">
        <v>29067</v>
      </c>
      <c r="C4797" s="3">
        <v>0</v>
      </c>
      <c r="G4797" s="4"/>
      <c r="H4797" s="4"/>
      <c r="I4797" s="4"/>
      <c r="J4797" s="4"/>
      <c r="K4797" s="4"/>
      <c r="L4797" s="4"/>
      <c r="M4797" s="4"/>
    </row>
    <row r="4798" spans="2:13" x14ac:dyDescent="0.25">
      <c r="B4798" s="3">
        <v>29068</v>
      </c>
      <c r="C4798" s="3">
        <v>0</v>
      </c>
      <c r="G4798" s="4"/>
      <c r="H4798" s="4"/>
      <c r="I4798" s="4"/>
      <c r="J4798" s="4"/>
      <c r="K4798" s="4"/>
      <c r="L4798" s="4"/>
      <c r="M4798" s="4"/>
    </row>
    <row r="4799" spans="2:13" x14ac:dyDescent="0.25">
      <c r="B4799" s="3">
        <v>29069</v>
      </c>
      <c r="C4799" s="3">
        <v>0</v>
      </c>
      <c r="G4799" s="4"/>
      <c r="H4799" s="4"/>
      <c r="I4799" s="4"/>
      <c r="J4799" s="4"/>
      <c r="K4799" s="4"/>
      <c r="L4799" s="4"/>
      <c r="M4799" s="4"/>
    </row>
    <row r="4800" spans="2:13" x14ac:dyDescent="0.25">
      <c r="B4800" s="3">
        <v>29070</v>
      </c>
      <c r="C4800" s="3">
        <v>0</v>
      </c>
      <c r="G4800" s="4"/>
      <c r="H4800" s="4"/>
      <c r="I4800" s="4"/>
      <c r="J4800" s="4"/>
      <c r="K4800" s="4"/>
      <c r="L4800" s="4"/>
      <c r="M4800" s="4"/>
    </row>
    <row r="4801" spans="2:13" x14ac:dyDescent="0.25">
      <c r="B4801" s="3">
        <v>29071</v>
      </c>
      <c r="C4801" s="3">
        <v>0</v>
      </c>
      <c r="G4801" s="4"/>
      <c r="H4801" s="4"/>
      <c r="I4801" s="4"/>
      <c r="J4801" s="4"/>
      <c r="K4801" s="4"/>
      <c r="L4801" s="4"/>
      <c r="M4801" s="4"/>
    </row>
    <row r="4802" spans="2:13" x14ac:dyDescent="0.25">
      <c r="B4802" s="3">
        <v>29072</v>
      </c>
      <c r="C4802" s="3">
        <v>0</v>
      </c>
      <c r="G4802" s="4"/>
      <c r="H4802" s="4"/>
      <c r="I4802" s="4"/>
      <c r="J4802" s="4"/>
      <c r="K4802" s="4"/>
      <c r="L4802" s="4"/>
      <c r="M4802" s="4"/>
    </row>
    <row r="4803" spans="2:13" x14ac:dyDescent="0.25">
      <c r="B4803" s="3">
        <v>29073</v>
      </c>
      <c r="C4803" s="3">
        <v>0</v>
      </c>
      <c r="G4803" s="4"/>
      <c r="H4803" s="4"/>
      <c r="I4803" s="4"/>
      <c r="J4803" s="4"/>
      <c r="K4803" s="4"/>
      <c r="L4803" s="4"/>
      <c r="M4803" s="4"/>
    </row>
    <row r="4804" spans="2:13" x14ac:dyDescent="0.25">
      <c r="B4804" s="3">
        <v>30057</v>
      </c>
      <c r="C4804" s="3">
        <v>0</v>
      </c>
      <c r="G4804" s="4"/>
      <c r="H4804" s="4"/>
      <c r="I4804" s="4"/>
      <c r="J4804" s="4"/>
      <c r="K4804" s="4"/>
      <c r="L4804" s="4"/>
      <c r="M4804" s="4"/>
    </row>
    <row r="4805" spans="2:13" x14ac:dyDescent="0.25">
      <c r="B4805" s="3">
        <v>30058</v>
      </c>
      <c r="C4805" s="3">
        <v>0</v>
      </c>
      <c r="G4805" s="4"/>
      <c r="H4805" s="4"/>
      <c r="I4805" s="4"/>
      <c r="J4805" s="4"/>
      <c r="K4805" s="4"/>
      <c r="L4805" s="4"/>
      <c r="M4805" s="4"/>
    </row>
    <row r="4806" spans="2:13" x14ac:dyDescent="0.25">
      <c r="B4806" s="3">
        <v>30059</v>
      </c>
      <c r="C4806" s="3">
        <v>0</v>
      </c>
      <c r="G4806" s="4"/>
      <c r="H4806" s="4"/>
      <c r="I4806" s="4"/>
      <c r="J4806" s="4"/>
      <c r="K4806" s="4"/>
      <c r="L4806" s="4"/>
      <c r="M4806" s="4"/>
    </row>
    <row r="4807" spans="2:13" x14ac:dyDescent="0.25">
      <c r="B4807" s="3">
        <v>30060</v>
      </c>
      <c r="C4807" s="3">
        <v>0</v>
      </c>
      <c r="G4807" s="4"/>
      <c r="H4807" s="4"/>
      <c r="I4807" s="4"/>
      <c r="J4807" s="4"/>
      <c r="K4807" s="4"/>
      <c r="L4807" s="4"/>
      <c r="M4807" s="4"/>
    </row>
    <row r="4808" spans="2:13" x14ac:dyDescent="0.25">
      <c r="B4808" s="3">
        <v>30061</v>
      </c>
      <c r="C4808" s="3">
        <v>0</v>
      </c>
      <c r="G4808" s="4"/>
      <c r="H4808" s="4"/>
      <c r="I4808" s="4"/>
      <c r="J4808" s="4"/>
      <c r="K4808" s="4"/>
      <c r="L4808" s="4"/>
      <c r="M4808" s="4"/>
    </row>
    <row r="4809" spans="2:13" x14ac:dyDescent="0.25">
      <c r="B4809" s="3">
        <v>30062</v>
      </c>
      <c r="C4809" s="3">
        <v>0</v>
      </c>
      <c r="G4809" s="4"/>
      <c r="H4809" s="4"/>
      <c r="I4809" s="4"/>
      <c r="J4809" s="4"/>
      <c r="K4809" s="4"/>
      <c r="L4809" s="4"/>
      <c r="M4809" s="4"/>
    </row>
    <row r="4810" spans="2:13" x14ac:dyDescent="0.25">
      <c r="B4810" s="3">
        <v>30063</v>
      </c>
      <c r="C4810" s="3">
        <v>0</v>
      </c>
      <c r="G4810" s="4"/>
      <c r="H4810" s="4"/>
      <c r="I4810" s="4"/>
      <c r="J4810" s="4"/>
      <c r="K4810" s="4"/>
      <c r="L4810" s="4"/>
      <c r="M4810" s="4"/>
    </row>
    <row r="4811" spans="2:13" x14ac:dyDescent="0.25">
      <c r="B4811" s="3">
        <v>30064</v>
      </c>
      <c r="C4811" s="3">
        <v>0</v>
      </c>
      <c r="G4811" s="4"/>
      <c r="H4811" s="4"/>
      <c r="I4811" s="4"/>
      <c r="J4811" s="4"/>
      <c r="K4811" s="4"/>
      <c r="L4811" s="4"/>
      <c r="M4811" s="4"/>
    </row>
    <row r="4812" spans="2:13" x14ac:dyDescent="0.25">
      <c r="B4812" s="3">
        <v>30065</v>
      </c>
      <c r="C4812" s="3">
        <v>0</v>
      </c>
      <c r="G4812" s="4"/>
      <c r="H4812" s="4"/>
      <c r="I4812" s="4"/>
      <c r="J4812" s="4"/>
      <c r="K4812" s="4"/>
      <c r="L4812" s="4"/>
      <c r="M4812" s="4"/>
    </row>
    <row r="4813" spans="2:13" x14ac:dyDescent="0.25">
      <c r="B4813" s="3">
        <v>30066</v>
      </c>
      <c r="C4813" s="3">
        <v>0</v>
      </c>
      <c r="G4813" s="4"/>
      <c r="H4813" s="4"/>
      <c r="I4813" s="4"/>
      <c r="J4813" s="4"/>
      <c r="K4813" s="4"/>
      <c r="L4813" s="4"/>
      <c r="M4813" s="4"/>
    </row>
    <row r="4814" spans="2:13" x14ac:dyDescent="0.25">
      <c r="B4814" s="3">
        <v>30067</v>
      </c>
      <c r="C4814" s="3">
        <v>0</v>
      </c>
      <c r="G4814" s="4"/>
      <c r="H4814" s="4"/>
      <c r="I4814" s="4"/>
      <c r="J4814" s="4"/>
      <c r="K4814" s="4"/>
      <c r="L4814" s="4"/>
      <c r="M4814" s="4"/>
    </row>
    <row r="4815" spans="2:13" x14ac:dyDescent="0.25">
      <c r="B4815" s="3">
        <v>30068</v>
      </c>
      <c r="C4815" s="3">
        <v>0</v>
      </c>
      <c r="G4815" s="4"/>
      <c r="H4815" s="4"/>
      <c r="I4815" s="4"/>
      <c r="J4815" s="4"/>
      <c r="K4815" s="4"/>
      <c r="L4815" s="4"/>
      <c r="M4815" s="4"/>
    </row>
    <row r="4816" spans="2:13" x14ac:dyDescent="0.25">
      <c r="B4816" s="3">
        <v>30069</v>
      </c>
      <c r="C4816" s="3">
        <v>0</v>
      </c>
      <c r="G4816" s="4"/>
      <c r="H4816" s="4"/>
      <c r="I4816" s="4"/>
      <c r="J4816" s="4"/>
      <c r="K4816" s="4"/>
      <c r="L4816" s="4"/>
      <c r="M4816" s="4"/>
    </row>
    <row r="4817" spans="2:13" x14ac:dyDescent="0.25">
      <c r="B4817" s="3">
        <v>30070</v>
      </c>
      <c r="C4817" s="3">
        <v>0</v>
      </c>
      <c r="G4817" s="4"/>
      <c r="H4817" s="4"/>
      <c r="I4817" s="4"/>
      <c r="J4817" s="4"/>
      <c r="K4817" s="4"/>
      <c r="L4817" s="4"/>
      <c r="M4817" s="4"/>
    </row>
    <row r="4818" spans="2:13" x14ac:dyDescent="0.25">
      <c r="B4818" s="3">
        <v>30071</v>
      </c>
      <c r="C4818" s="3">
        <v>0</v>
      </c>
      <c r="G4818" s="4"/>
      <c r="H4818" s="4"/>
      <c r="I4818" s="4"/>
      <c r="J4818" s="4"/>
      <c r="K4818" s="4"/>
      <c r="L4818" s="4"/>
      <c r="M4818" s="4"/>
    </row>
    <row r="4819" spans="2:13" x14ac:dyDescent="0.25">
      <c r="B4819" s="3">
        <v>30072</v>
      </c>
      <c r="C4819" s="3">
        <v>0</v>
      </c>
      <c r="G4819" s="4"/>
      <c r="H4819" s="4"/>
      <c r="I4819" s="4"/>
      <c r="J4819" s="4"/>
      <c r="K4819" s="4"/>
      <c r="L4819" s="4"/>
      <c r="M4819" s="4"/>
    </row>
    <row r="4820" spans="2:13" x14ac:dyDescent="0.25">
      <c r="B4820" s="3">
        <v>30073</v>
      </c>
      <c r="C4820" s="3">
        <v>0</v>
      </c>
      <c r="G4820" s="4"/>
      <c r="H4820" s="4"/>
      <c r="I4820" s="4"/>
      <c r="J4820" s="4"/>
      <c r="K4820" s="4"/>
      <c r="L4820" s="4"/>
      <c r="M4820" s="4"/>
    </row>
    <row r="4821" spans="2:13" x14ac:dyDescent="0.25">
      <c r="B4821" s="3">
        <v>30074</v>
      </c>
      <c r="C4821" s="3">
        <v>0</v>
      </c>
      <c r="G4821" s="4"/>
      <c r="H4821" s="4"/>
      <c r="I4821" s="4"/>
      <c r="J4821" s="4"/>
      <c r="K4821" s="4"/>
      <c r="L4821" s="4"/>
      <c r="M4821" s="4"/>
    </row>
    <row r="4822" spans="2:13" x14ac:dyDescent="0.25">
      <c r="B4822" s="3">
        <v>30075</v>
      </c>
      <c r="C4822" s="3">
        <v>0</v>
      </c>
      <c r="G4822" s="4"/>
      <c r="H4822" s="4"/>
      <c r="I4822" s="4"/>
      <c r="J4822" s="4"/>
      <c r="K4822" s="4"/>
      <c r="L4822" s="4"/>
      <c r="M4822" s="4"/>
    </row>
    <row r="4823" spans="2:13" x14ac:dyDescent="0.25">
      <c r="B4823" s="3">
        <v>30076</v>
      </c>
      <c r="C4823" s="3">
        <v>0</v>
      </c>
      <c r="G4823" s="4"/>
      <c r="H4823" s="4"/>
      <c r="I4823" s="4"/>
      <c r="J4823" s="4"/>
      <c r="K4823" s="4"/>
      <c r="L4823" s="4"/>
      <c r="M4823" s="4"/>
    </row>
    <row r="4824" spans="2:13" x14ac:dyDescent="0.25">
      <c r="B4824" s="3">
        <v>30077</v>
      </c>
      <c r="C4824" s="3">
        <v>0</v>
      </c>
      <c r="G4824" s="4"/>
      <c r="H4824" s="4"/>
      <c r="I4824" s="4"/>
      <c r="J4824" s="4"/>
      <c r="K4824" s="4"/>
      <c r="L4824" s="4"/>
      <c r="M4824" s="4"/>
    </row>
    <row r="4825" spans="2:13" x14ac:dyDescent="0.25">
      <c r="B4825" s="3">
        <v>30078</v>
      </c>
      <c r="C4825" s="3">
        <v>0</v>
      </c>
      <c r="G4825" s="4"/>
      <c r="H4825" s="4"/>
      <c r="I4825" s="4"/>
      <c r="J4825" s="4"/>
      <c r="K4825" s="4"/>
      <c r="L4825" s="4"/>
      <c r="M4825" s="4"/>
    </row>
    <row r="4826" spans="2:13" x14ac:dyDescent="0.25">
      <c r="B4826" s="3">
        <v>31062</v>
      </c>
      <c r="C4826" s="3">
        <v>0</v>
      </c>
      <c r="G4826" s="4"/>
      <c r="H4826" s="4"/>
      <c r="I4826" s="4"/>
      <c r="J4826" s="4"/>
      <c r="K4826" s="4"/>
      <c r="L4826" s="4"/>
      <c r="M4826" s="4"/>
    </row>
    <row r="4827" spans="2:13" x14ac:dyDescent="0.25">
      <c r="B4827" s="3">
        <v>31063</v>
      </c>
      <c r="C4827" s="3">
        <v>0</v>
      </c>
      <c r="G4827" s="4"/>
      <c r="H4827" s="4"/>
      <c r="I4827" s="4"/>
      <c r="J4827" s="4"/>
      <c r="K4827" s="4"/>
      <c r="L4827" s="4"/>
      <c r="M4827" s="4"/>
    </row>
    <row r="4828" spans="2:13" x14ac:dyDescent="0.25">
      <c r="B4828" s="3">
        <v>31064</v>
      </c>
      <c r="C4828" s="3">
        <v>0</v>
      </c>
      <c r="G4828" s="4"/>
      <c r="H4828" s="4"/>
      <c r="I4828" s="4"/>
      <c r="J4828" s="4"/>
      <c r="K4828" s="4"/>
      <c r="L4828" s="4"/>
      <c r="M4828" s="4"/>
    </row>
    <row r="4829" spans="2:13" x14ac:dyDescent="0.25">
      <c r="B4829" s="3">
        <v>31065</v>
      </c>
      <c r="C4829" s="3">
        <v>0</v>
      </c>
      <c r="G4829" s="4"/>
      <c r="H4829" s="4"/>
      <c r="I4829" s="4"/>
      <c r="J4829" s="4"/>
      <c r="K4829" s="4"/>
      <c r="L4829" s="4"/>
      <c r="M4829" s="4"/>
    </row>
    <row r="4830" spans="2:13" x14ac:dyDescent="0.25">
      <c r="B4830" s="3">
        <v>31066</v>
      </c>
      <c r="C4830" s="3">
        <v>0</v>
      </c>
      <c r="G4830" s="4"/>
      <c r="H4830" s="4"/>
      <c r="I4830" s="4"/>
      <c r="J4830" s="4"/>
      <c r="K4830" s="4"/>
      <c r="L4830" s="4"/>
      <c r="M4830" s="4"/>
    </row>
    <row r="4831" spans="2:13" x14ac:dyDescent="0.25">
      <c r="B4831" s="3">
        <v>31067</v>
      </c>
      <c r="C4831" s="3">
        <v>0</v>
      </c>
      <c r="G4831" s="4"/>
      <c r="H4831" s="4"/>
      <c r="I4831" s="4"/>
      <c r="J4831" s="4"/>
      <c r="K4831" s="4"/>
      <c r="L4831" s="4"/>
      <c r="M4831" s="4"/>
    </row>
    <row r="4832" spans="2:13" x14ac:dyDescent="0.25">
      <c r="B4832" s="3">
        <v>31068</v>
      </c>
      <c r="C4832" s="3">
        <v>0</v>
      </c>
      <c r="G4832" s="4"/>
      <c r="H4832" s="4"/>
      <c r="I4832" s="4"/>
      <c r="J4832" s="4"/>
      <c r="K4832" s="4"/>
      <c r="L4832" s="4"/>
      <c r="M4832" s="4"/>
    </row>
    <row r="4833" spans="2:13" x14ac:dyDescent="0.25">
      <c r="B4833" s="3">
        <v>31069</v>
      </c>
      <c r="C4833" s="3">
        <v>0</v>
      </c>
      <c r="G4833" s="4"/>
      <c r="H4833" s="4"/>
      <c r="I4833" s="4"/>
      <c r="J4833" s="4"/>
      <c r="K4833" s="4"/>
      <c r="L4833" s="4"/>
      <c r="M4833" s="4"/>
    </row>
    <row r="4834" spans="2:13" x14ac:dyDescent="0.25">
      <c r="B4834" s="3">
        <v>31070</v>
      </c>
      <c r="C4834" s="3">
        <v>0</v>
      </c>
      <c r="G4834" s="4"/>
      <c r="H4834" s="4"/>
      <c r="I4834" s="4"/>
      <c r="J4834" s="4"/>
      <c r="K4834" s="4"/>
      <c r="L4834" s="4"/>
      <c r="M4834" s="4"/>
    </row>
    <row r="4835" spans="2:13" x14ac:dyDescent="0.25">
      <c r="B4835" s="3">
        <v>31071</v>
      </c>
      <c r="C4835" s="3">
        <v>0</v>
      </c>
      <c r="G4835" s="4"/>
      <c r="H4835" s="4"/>
      <c r="I4835" s="4"/>
      <c r="J4835" s="4"/>
      <c r="K4835" s="4"/>
      <c r="L4835" s="4"/>
      <c r="M4835" s="4"/>
    </row>
    <row r="4836" spans="2:13" x14ac:dyDescent="0.25">
      <c r="B4836" s="3">
        <v>31072</v>
      </c>
      <c r="C4836" s="3">
        <v>0</v>
      </c>
      <c r="G4836" s="4"/>
      <c r="H4836" s="4"/>
      <c r="I4836" s="4"/>
      <c r="J4836" s="4"/>
      <c r="K4836" s="4"/>
      <c r="L4836" s="4"/>
      <c r="M4836" s="4"/>
    </row>
    <row r="4837" spans="2:13" x14ac:dyDescent="0.25">
      <c r="B4837" s="3">
        <v>31073</v>
      </c>
      <c r="C4837" s="3">
        <v>0</v>
      </c>
      <c r="G4837" s="4"/>
      <c r="H4837" s="4"/>
      <c r="I4837" s="4"/>
      <c r="J4837" s="4"/>
      <c r="K4837" s="4"/>
      <c r="L4837" s="4"/>
      <c r="M4837" s="4"/>
    </row>
    <row r="4838" spans="2:13" x14ac:dyDescent="0.25">
      <c r="B4838" s="3">
        <v>31074</v>
      </c>
      <c r="C4838" s="3">
        <v>0</v>
      </c>
      <c r="G4838" s="4"/>
      <c r="H4838" s="4"/>
      <c r="I4838" s="4"/>
      <c r="J4838" s="4"/>
      <c r="K4838" s="4"/>
      <c r="L4838" s="4"/>
      <c r="M4838" s="4"/>
    </row>
    <row r="4839" spans="2:13" x14ac:dyDescent="0.25">
      <c r="B4839" s="3">
        <v>31075</v>
      </c>
      <c r="C4839" s="3">
        <v>0</v>
      </c>
      <c r="G4839" s="4"/>
      <c r="H4839" s="4"/>
      <c r="I4839" s="4"/>
      <c r="J4839" s="4"/>
      <c r="K4839" s="4"/>
      <c r="L4839" s="4"/>
      <c r="M4839" s="4"/>
    </row>
    <row r="4840" spans="2:13" x14ac:dyDescent="0.25">
      <c r="B4840" s="3">
        <v>31076</v>
      </c>
      <c r="C4840" s="3">
        <v>0</v>
      </c>
      <c r="G4840" s="4"/>
      <c r="H4840" s="4"/>
      <c r="I4840" s="4"/>
      <c r="J4840" s="4"/>
      <c r="K4840" s="4"/>
      <c r="L4840" s="4"/>
      <c r="M4840" s="4"/>
    </row>
    <row r="4841" spans="2:13" x14ac:dyDescent="0.25">
      <c r="B4841" s="3">
        <v>31077</v>
      </c>
      <c r="C4841" s="3">
        <v>0</v>
      </c>
      <c r="G4841" s="4"/>
      <c r="H4841" s="4"/>
      <c r="I4841" s="4"/>
      <c r="J4841" s="4"/>
      <c r="K4841" s="4"/>
      <c r="L4841" s="4"/>
      <c r="M4841" s="4"/>
    </row>
    <row r="4842" spans="2:13" x14ac:dyDescent="0.25">
      <c r="B4842" s="3">
        <v>31078</v>
      </c>
      <c r="C4842" s="3">
        <v>0</v>
      </c>
      <c r="G4842" s="4"/>
      <c r="H4842" s="4"/>
      <c r="I4842" s="4"/>
      <c r="J4842" s="4"/>
      <c r="K4842" s="4"/>
      <c r="L4842" s="4"/>
      <c r="M4842" s="4"/>
    </row>
    <row r="4843" spans="2:13" x14ac:dyDescent="0.25">
      <c r="B4843" s="3">
        <v>31079</v>
      </c>
      <c r="C4843" s="3">
        <v>0</v>
      </c>
      <c r="G4843" s="4"/>
      <c r="H4843" s="4"/>
      <c r="I4843" s="4"/>
      <c r="J4843" s="4"/>
      <c r="K4843" s="4"/>
      <c r="L4843" s="4"/>
      <c r="M4843" s="4"/>
    </row>
    <row r="4844" spans="2:13" x14ac:dyDescent="0.25">
      <c r="B4844" s="3">
        <v>31080</v>
      </c>
      <c r="C4844" s="3">
        <v>0</v>
      </c>
      <c r="G4844" s="4"/>
      <c r="H4844" s="4"/>
      <c r="I4844" s="4"/>
      <c r="J4844" s="4"/>
      <c r="K4844" s="4"/>
      <c r="L4844" s="4"/>
      <c r="M4844" s="4"/>
    </row>
    <row r="4845" spans="2:13" x14ac:dyDescent="0.25">
      <c r="B4845" s="3">
        <v>31081</v>
      </c>
      <c r="C4845" s="3">
        <v>0</v>
      </c>
      <c r="G4845" s="4"/>
      <c r="H4845" s="4"/>
      <c r="I4845" s="4"/>
      <c r="J4845" s="4"/>
      <c r="K4845" s="4"/>
      <c r="L4845" s="4"/>
      <c r="M4845" s="4"/>
    </row>
    <row r="4846" spans="2:13" x14ac:dyDescent="0.25">
      <c r="B4846" s="3">
        <v>31082</v>
      </c>
      <c r="C4846" s="3">
        <v>0</v>
      </c>
      <c r="G4846" s="4"/>
      <c r="H4846" s="4"/>
      <c r="I4846" s="4"/>
      <c r="J4846" s="4"/>
      <c r="K4846" s="4"/>
      <c r="L4846" s="4"/>
      <c r="M4846" s="4"/>
    </row>
    <row r="4847" spans="2:13" x14ac:dyDescent="0.25">
      <c r="B4847" s="3">
        <v>31083</v>
      </c>
      <c r="C4847" s="3">
        <v>0</v>
      </c>
      <c r="G4847" s="4"/>
      <c r="H4847" s="4"/>
      <c r="I4847" s="4"/>
      <c r="J4847" s="4"/>
      <c r="K4847" s="4"/>
      <c r="L4847" s="4"/>
      <c r="M4847" s="4"/>
    </row>
    <row r="4848" spans="2:13" x14ac:dyDescent="0.25">
      <c r="B4848" s="3">
        <v>32061</v>
      </c>
      <c r="C4848" s="3">
        <v>0</v>
      </c>
      <c r="G4848" s="4"/>
      <c r="H4848" s="4"/>
      <c r="I4848" s="4"/>
      <c r="J4848" s="4"/>
      <c r="K4848" s="4"/>
      <c r="L4848" s="4"/>
      <c r="M4848" s="4"/>
    </row>
    <row r="4849" spans="2:13" x14ac:dyDescent="0.25">
      <c r="B4849" s="3">
        <v>32062</v>
      </c>
      <c r="C4849" s="3">
        <v>0</v>
      </c>
      <c r="G4849" s="4"/>
      <c r="H4849" s="4"/>
      <c r="I4849" s="4"/>
      <c r="J4849" s="4"/>
      <c r="K4849" s="4"/>
      <c r="L4849" s="4"/>
      <c r="M4849" s="4"/>
    </row>
    <row r="4850" spans="2:13" x14ac:dyDescent="0.25">
      <c r="B4850" s="3">
        <v>32063</v>
      </c>
      <c r="C4850" s="3">
        <v>0</v>
      </c>
      <c r="G4850" s="4"/>
      <c r="H4850" s="4"/>
      <c r="I4850" s="4"/>
      <c r="J4850" s="4"/>
      <c r="K4850" s="4"/>
      <c r="L4850" s="4"/>
      <c r="M4850" s="4"/>
    </row>
    <row r="4851" spans="2:13" x14ac:dyDescent="0.25">
      <c r="B4851" s="3">
        <v>32064</v>
      </c>
      <c r="C4851" s="3">
        <v>0</v>
      </c>
      <c r="G4851" s="4"/>
      <c r="H4851" s="4"/>
      <c r="I4851" s="4"/>
      <c r="J4851" s="4"/>
      <c r="K4851" s="4"/>
      <c r="L4851" s="4"/>
      <c r="M4851" s="4"/>
    </row>
    <row r="4852" spans="2:13" x14ac:dyDescent="0.25">
      <c r="B4852" s="3">
        <v>32065</v>
      </c>
      <c r="C4852" s="3">
        <v>0</v>
      </c>
      <c r="G4852" s="4"/>
      <c r="H4852" s="4"/>
      <c r="I4852" s="4"/>
      <c r="J4852" s="4"/>
      <c r="K4852" s="4"/>
      <c r="L4852" s="4"/>
      <c r="M4852" s="4"/>
    </row>
    <row r="4853" spans="2:13" x14ac:dyDescent="0.25">
      <c r="B4853" s="3">
        <v>32066</v>
      </c>
      <c r="C4853" s="3">
        <v>0</v>
      </c>
      <c r="G4853" s="4"/>
      <c r="H4853" s="4"/>
      <c r="I4853" s="4"/>
      <c r="J4853" s="4"/>
      <c r="K4853" s="4"/>
      <c r="L4853" s="4"/>
      <c r="M4853" s="4"/>
    </row>
    <row r="4854" spans="2:13" x14ac:dyDescent="0.25">
      <c r="B4854" s="3">
        <v>32067</v>
      </c>
      <c r="C4854" s="3">
        <v>0</v>
      </c>
      <c r="G4854" s="4"/>
      <c r="H4854" s="4"/>
      <c r="I4854" s="4"/>
      <c r="J4854" s="4"/>
      <c r="K4854" s="4"/>
      <c r="L4854" s="4"/>
      <c r="M4854" s="4"/>
    </row>
    <row r="4855" spans="2:13" x14ac:dyDescent="0.25">
      <c r="B4855" s="3">
        <v>32068</v>
      </c>
      <c r="C4855" s="3">
        <v>0</v>
      </c>
      <c r="G4855" s="4"/>
      <c r="H4855" s="4"/>
      <c r="I4855" s="4"/>
      <c r="J4855" s="4"/>
      <c r="K4855" s="4"/>
      <c r="L4855" s="4"/>
      <c r="M4855" s="4"/>
    </row>
    <row r="4856" spans="2:13" x14ac:dyDescent="0.25">
      <c r="B4856" s="3">
        <v>32069</v>
      </c>
      <c r="C4856" s="3">
        <v>0</v>
      </c>
      <c r="G4856" s="4"/>
      <c r="H4856" s="4"/>
      <c r="I4856" s="4"/>
      <c r="J4856" s="4"/>
      <c r="K4856" s="4"/>
      <c r="L4856" s="4"/>
      <c r="M4856" s="4"/>
    </row>
    <row r="4857" spans="2:13" x14ac:dyDescent="0.25">
      <c r="B4857" s="3">
        <v>32070</v>
      </c>
      <c r="C4857" s="3">
        <v>0</v>
      </c>
      <c r="G4857" s="4"/>
      <c r="H4857" s="4"/>
      <c r="I4857" s="4"/>
      <c r="J4857" s="4"/>
      <c r="K4857" s="4"/>
      <c r="L4857" s="4"/>
      <c r="M4857" s="4"/>
    </row>
    <row r="4858" spans="2:13" x14ac:dyDescent="0.25">
      <c r="B4858" s="3">
        <v>32071</v>
      </c>
      <c r="C4858" s="3">
        <v>0</v>
      </c>
      <c r="G4858" s="4"/>
      <c r="H4858" s="4"/>
      <c r="I4858" s="4"/>
      <c r="J4858" s="4"/>
      <c r="K4858" s="4"/>
      <c r="L4858" s="4"/>
      <c r="M4858" s="4"/>
    </row>
    <row r="4859" spans="2:13" x14ac:dyDescent="0.25">
      <c r="B4859" s="3">
        <v>32072</v>
      </c>
      <c r="C4859" s="3">
        <v>0</v>
      </c>
      <c r="G4859" s="4"/>
      <c r="H4859" s="4"/>
      <c r="I4859" s="4"/>
      <c r="J4859" s="4"/>
      <c r="K4859" s="4"/>
      <c r="L4859" s="4"/>
      <c r="M4859" s="4"/>
    </row>
    <row r="4860" spans="2:13" x14ac:dyDescent="0.25">
      <c r="B4860" s="3">
        <v>32073</v>
      </c>
      <c r="C4860" s="3">
        <v>0</v>
      </c>
      <c r="G4860" s="4"/>
      <c r="H4860" s="4"/>
      <c r="I4860" s="4"/>
      <c r="J4860" s="4"/>
      <c r="K4860" s="4"/>
      <c r="L4860" s="4"/>
      <c r="M4860" s="4"/>
    </row>
    <row r="4861" spans="2:13" x14ac:dyDescent="0.25">
      <c r="B4861" s="3">
        <v>32074</v>
      </c>
      <c r="C4861" s="3">
        <v>0</v>
      </c>
      <c r="G4861" s="4"/>
      <c r="H4861" s="4"/>
      <c r="I4861" s="4"/>
      <c r="J4861" s="4"/>
      <c r="K4861" s="4"/>
      <c r="L4861" s="4"/>
      <c r="M4861" s="4"/>
    </row>
    <row r="4862" spans="2:13" x14ac:dyDescent="0.25">
      <c r="B4862" s="3">
        <v>32075</v>
      </c>
      <c r="C4862" s="3">
        <v>0</v>
      </c>
      <c r="G4862" s="4"/>
      <c r="H4862" s="4"/>
      <c r="I4862" s="4"/>
      <c r="J4862" s="4"/>
      <c r="K4862" s="4"/>
      <c r="L4862" s="4"/>
      <c r="M4862" s="4"/>
    </row>
    <row r="4863" spans="2:13" x14ac:dyDescent="0.25">
      <c r="B4863" s="3">
        <v>32076</v>
      </c>
      <c r="C4863" s="3">
        <v>0</v>
      </c>
      <c r="G4863" s="4"/>
      <c r="H4863" s="4"/>
      <c r="I4863" s="4"/>
      <c r="J4863" s="4"/>
      <c r="K4863" s="4"/>
      <c r="L4863" s="4"/>
      <c r="M4863" s="4"/>
    </row>
    <row r="4864" spans="2:13" x14ac:dyDescent="0.25">
      <c r="B4864" s="3">
        <v>32077</v>
      </c>
      <c r="C4864" s="3">
        <v>0</v>
      </c>
      <c r="G4864" s="4"/>
      <c r="H4864" s="4"/>
      <c r="I4864" s="4"/>
      <c r="J4864" s="4"/>
      <c r="K4864" s="4"/>
      <c r="L4864" s="4"/>
      <c r="M4864" s="4"/>
    </row>
    <row r="4865" spans="2:13" x14ac:dyDescent="0.25">
      <c r="B4865" s="3">
        <v>32078</v>
      </c>
      <c r="C4865" s="3">
        <v>0</v>
      </c>
      <c r="G4865" s="4"/>
      <c r="H4865" s="4"/>
      <c r="I4865" s="4"/>
      <c r="J4865" s="4"/>
      <c r="K4865" s="4"/>
      <c r="L4865" s="4"/>
      <c r="M4865" s="4"/>
    </row>
    <row r="4866" spans="2:13" x14ac:dyDescent="0.25">
      <c r="B4866" s="3">
        <v>32079</v>
      </c>
      <c r="C4866" s="3">
        <v>0</v>
      </c>
      <c r="G4866" s="4"/>
      <c r="H4866" s="4"/>
      <c r="I4866" s="4"/>
      <c r="J4866" s="4"/>
      <c r="K4866" s="4"/>
      <c r="L4866" s="4"/>
      <c r="M4866" s="4"/>
    </row>
    <row r="4867" spans="2:13" x14ac:dyDescent="0.25">
      <c r="B4867" s="3">
        <v>32080</v>
      </c>
      <c r="C4867" s="3">
        <v>0</v>
      </c>
      <c r="G4867" s="4"/>
      <c r="H4867" s="4"/>
      <c r="I4867" s="4"/>
      <c r="J4867" s="4"/>
      <c r="K4867" s="4"/>
      <c r="L4867" s="4"/>
      <c r="M4867" s="4"/>
    </row>
    <row r="4868" spans="2:13" x14ac:dyDescent="0.25">
      <c r="B4868" s="3">
        <v>32081</v>
      </c>
      <c r="C4868" s="3">
        <v>0</v>
      </c>
      <c r="G4868" s="4"/>
      <c r="H4868" s="4"/>
      <c r="I4868" s="4"/>
      <c r="J4868" s="4"/>
      <c r="K4868" s="4"/>
      <c r="L4868" s="4"/>
      <c r="M4868" s="4"/>
    </row>
    <row r="4869" spans="2:13" x14ac:dyDescent="0.25">
      <c r="B4869" s="3">
        <v>32082</v>
      </c>
      <c r="C4869" s="3">
        <v>0</v>
      </c>
      <c r="G4869" s="4"/>
      <c r="H4869" s="4"/>
      <c r="I4869" s="4"/>
      <c r="J4869" s="4"/>
      <c r="K4869" s="4"/>
      <c r="L4869" s="4"/>
      <c r="M4869" s="4"/>
    </row>
    <row r="4870" spans="2:13" x14ac:dyDescent="0.25">
      <c r="B4870" s="3">
        <v>32083</v>
      </c>
      <c r="C4870" s="3">
        <v>0</v>
      </c>
      <c r="G4870" s="4"/>
      <c r="H4870" s="4"/>
      <c r="I4870" s="4"/>
      <c r="J4870" s="4"/>
      <c r="K4870" s="4"/>
      <c r="L4870" s="4"/>
      <c r="M4870" s="4"/>
    </row>
    <row r="4871" spans="2:13" x14ac:dyDescent="0.25">
      <c r="B4871" s="3">
        <v>32084</v>
      </c>
      <c r="C4871" s="3">
        <v>0</v>
      </c>
      <c r="G4871" s="4"/>
      <c r="H4871" s="4"/>
      <c r="I4871" s="4"/>
      <c r="J4871" s="4"/>
      <c r="K4871" s="4"/>
      <c r="L4871" s="4"/>
      <c r="M4871" s="4"/>
    </row>
    <row r="4872" spans="2:13" x14ac:dyDescent="0.25">
      <c r="B4872" s="3">
        <v>33066</v>
      </c>
      <c r="C4872" s="3">
        <v>0</v>
      </c>
      <c r="G4872" s="4"/>
      <c r="H4872" s="4"/>
      <c r="I4872" s="4"/>
      <c r="J4872" s="4"/>
      <c r="K4872" s="4"/>
      <c r="L4872" s="4"/>
      <c r="M4872" s="4"/>
    </row>
    <row r="4873" spans="2:13" x14ac:dyDescent="0.25">
      <c r="B4873" s="3">
        <v>33067</v>
      </c>
      <c r="C4873" s="3">
        <v>0</v>
      </c>
      <c r="G4873" s="4"/>
      <c r="H4873" s="4"/>
      <c r="I4873" s="4"/>
      <c r="J4873" s="4"/>
      <c r="K4873" s="4"/>
      <c r="L4873" s="4"/>
      <c r="M4873" s="4"/>
    </row>
    <row r="4874" spans="2:13" x14ac:dyDescent="0.25">
      <c r="B4874" s="3">
        <v>33068</v>
      </c>
      <c r="C4874" s="3">
        <v>0</v>
      </c>
      <c r="G4874" s="4"/>
      <c r="H4874" s="4"/>
      <c r="I4874" s="4"/>
      <c r="J4874" s="4"/>
      <c r="K4874" s="4"/>
      <c r="L4874" s="4"/>
      <c r="M4874" s="4"/>
    </row>
    <row r="4875" spans="2:13" x14ac:dyDescent="0.25">
      <c r="B4875" s="3">
        <v>33069</v>
      </c>
      <c r="C4875" s="3">
        <v>0</v>
      </c>
      <c r="G4875" s="4"/>
      <c r="H4875" s="4"/>
      <c r="I4875" s="4"/>
      <c r="J4875" s="4"/>
      <c r="K4875" s="4"/>
      <c r="L4875" s="4"/>
      <c r="M4875" s="4"/>
    </row>
    <row r="4876" spans="2:13" x14ac:dyDescent="0.25">
      <c r="B4876" s="3">
        <v>33070</v>
      </c>
      <c r="C4876" s="3">
        <v>0</v>
      </c>
      <c r="G4876" s="4"/>
      <c r="H4876" s="4"/>
      <c r="I4876" s="4"/>
      <c r="J4876" s="4"/>
      <c r="K4876" s="4"/>
      <c r="L4876" s="4"/>
      <c r="M4876" s="4"/>
    </row>
    <row r="4877" spans="2:13" x14ac:dyDescent="0.25">
      <c r="B4877" s="3">
        <v>33071</v>
      </c>
      <c r="C4877" s="3">
        <v>0</v>
      </c>
      <c r="G4877" s="4"/>
      <c r="H4877" s="4"/>
      <c r="I4877" s="4"/>
      <c r="J4877" s="4"/>
      <c r="K4877" s="4"/>
      <c r="L4877" s="4"/>
      <c r="M4877" s="4"/>
    </row>
    <row r="4878" spans="2:13" x14ac:dyDescent="0.25">
      <c r="B4878" s="3">
        <v>33072</v>
      </c>
      <c r="C4878" s="3">
        <v>0</v>
      </c>
      <c r="G4878" s="4"/>
      <c r="H4878" s="4"/>
      <c r="I4878" s="4"/>
      <c r="J4878" s="4"/>
      <c r="K4878" s="4"/>
      <c r="L4878" s="4"/>
      <c r="M4878" s="4"/>
    </row>
    <row r="4879" spans="2:13" x14ac:dyDescent="0.25">
      <c r="B4879" s="3">
        <v>33073</v>
      </c>
      <c r="C4879" s="3">
        <v>0</v>
      </c>
      <c r="G4879" s="4"/>
      <c r="H4879" s="4"/>
      <c r="I4879" s="4"/>
      <c r="J4879" s="4"/>
      <c r="K4879" s="4"/>
      <c r="L4879" s="4"/>
      <c r="M4879" s="4"/>
    </row>
    <row r="4880" spans="2:13" x14ac:dyDescent="0.25">
      <c r="B4880" s="3">
        <v>33074</v>
      </c>
      <c r="C4880" s="3">
        <v>0</v>
      </c>
      <c r="G4880" s="4"/>
      <c r="H4880" s="4"/>
      <c r="I4880" s="4"/>
      <c r="J4880" s="4"/>
      <c r="K4880" s="4"/>
      <c r="L4880" s="4"/>
      <c r="M4880" s="4"/>
    </row>
    <row r="4881" spans="2:13" x14ac:dyDescent="0.25">
      <c r="B4881" s="3">
        <v>33075</v>
      </c>
      <c r="C4881" s="3">
        <v>0</v>
      </c>
      <c r="G4881" s="4"/>
      <c r="H4881" s="4"/>
      <c r="I4881" s="4"/>
      <c r="J4881" s="4"/>
      <c r="K4881" s="4"/>
      <c r="L4881" s="4"/>
      <c r="M4881" s="4"/>
    </row>
    <row r="4882" spans="2:13" x14ac:dyDescent="0.25">
      <c r="B4882" s="3">
        <v>33076</v>
      </c>
      <c r="C4882" s="3">
        <v>0</v>
      </c>
      <c r="G4882" s="4"/>
      <c r="H4882" s="4"/>
      <c r="I4882" s="4"/>
      <c r="J4882" s="4"/>
      <c r="K4882" s="4"/>
      <c r="L4882" s="4"/>
      <c r="M4882" s="4"/>
    </row>
    <row r="4883" spans="2:13" x14ac:dyDescent="0.25">
      <c r="B4883" s="3">
        <v>33077</v>
      </c>
      <c r="C4883" s="3">
        <v>0</v>
      </c>
      <c r="G4883" s="4"/>
      <c r="H4883" s="4"/>
      <c r="I4883" s="4"/>
      <c r="J4883" s="4"/>
      <c r="K4883" s="4"/>
      <c r="L4883" s="4"/>
      <c r="M4883" s="4"/>
    </row>
    <row r="4884" spans="2:13" x14ac:dyDescent="0.25">
      <c r="B4884" s="3">
        <v>33078</v>
      </c>
      <c r="C4884" s="3">
        <v>0</v>
      </c>
      <c r="G4884" s="4"/>
      <c r="H4884" s="4"/>
      <c r="I4884" s="4"/>
      <c r="J4884" s="4"/>
      <c r="K4884" s="4"/>
      <c r="L4884" s="4"/>
      <c r="M4884" s="4"/>
    </row>
    <row r="4885" spans="2:13" x14ac:dyDescent="0.25">
      <c r="B4885" s="3">
        <v>33079</v>
      </c>
      <c r="C4885" s="3">
        <v>0</v>
      </c>
      <c r="G4885" s="4"/>
      <c r="H4885" s="4"/>
      <c r="I4885" s="4"/>
      <c r="J4885" s="4"/>
      <c r="K4885" s="4"/>
      <c r="L4885" s="4"/>
      <c r="M4885" s="4"/>
    </row>
    <row r="4886" spans="2:13" x14ac:dyDescent="0.25">
      <c r="B4886" s="3">
        <v>33080</v>
      </c>
      <c r="C4886" s="3">
        <v>0</v>
      </c>
      <c r="G4886" s="4"/>
      <c r="H4886" s="4"/>
      <c r="I4886" s="4"/>
      <c r="J4886" s="4"/>
      <c r="K4886" s="4"/>
      <c r="L4886" s="4"/>
      <c r="M4886" s="4"/>
    </row>
    <row r="4887" spans="2:13" x14ac:dyDescent="0.25">
      <c r="B4887" s="3">
        <v>33081</v>
      </c>
      <c r="C4887" s="3">
        <v>0</v>
      </c>
      <c r="G4887" s="4"/>
      <c r="H4887" s="4"/>
      <c r="I4887" s="4"/>
      <c r="J4887" s="4"/>
      <c r="K4887" s="4"/>
      <c r="L4887" s="4"/>
      <c r="M4887" s="4"/>
    </row>
    <row r="4888" spans="2:13" x14ac:dyDescent="0.25">
      <c r="B4888" s="3">
        <v>33082</v>
      </c>
      <c r="C4888" s="3">
        <v>0</v>
      </c>
      <c r="G4888" s="4"/>
      <c r="H4888" s="4"/>
      <c r="I4888" s="4"/>
      <c r="J4888" s="4"/>
      <c r="K4888" s="4"/>
      <c r="L4888" s="4"/>
      <c r="M4888" s="4"/>
    </row>
    <row r="4889" spans="2:13" x14ac:dyDescent="0.25">
      <c r="B4889" s="3">
        <v>33083</v>
      </c>
      <c r="C4889" s="3">
        <v>0</v>
      </c>
      <c r="G4889" s="4"/>
      <c r="H4889" s="4"/>
      <c r="I4889" s="4"/>
      <c r="J4889" s="4"/>
      <c r="K4889" s="4"/>
      <c r="L4889" s="4"/>
      <c r="M4889" s="4"/>
    </row>
    <row r="4890" spans="2:13" x14ac:dyDescent="0.25">
      <c r="B4890" s="3">
        <v>33084</v>
      </c>
      <c r="C4890" s="3">
        <v>0</v>
      </c>
      <c r="G4890" s="4"/>
      <c r="H4890" s="4"/>
      <c r="I4890" s="4"/>
      <c r="J4890" s="4"/>
      <c r="K4890" s="4"/>
      <c r="L4890" s="4"/>
      <c r="M4890" s="4"/>
    </row>
    <row r="4891" spans="2:13" x14ac:dyDescent="0.25">
      <c r="B4891" s="3">
        <v>33085</v>
      </c>
      <c r="C4891" s="3">
        <v>0</v>
      </c>
      <c r="G4891" s="4"/>
      <c r="H4891" s="4"/>
      <c r="I4891" s="4"/>
      <c r="J4891" s="4"/>
      <c r="K4891" s="4"/>
      <c r="L4891" s="4"/>
      <c r="M4891" s="4"/>
    </row>
    <row r="4892" spans="2:13" x14ac:dyDescent="0.25">
      <c r="B4892" s="3">
        <v>33086</v>
      </c>
      <c r="C4892" s="3">
        <v>0</v>
      </c>
      <c r="G4892" s="4"/>
      <c r="H4892" s="4"/>
      <c r="I4892" s="4"/>
      <c r="J4892" s="4"/>
      <c r="K4892" s="4"/>
      <c r="L4892" s="4"/>
      <c r="M4892" s="4"/>
    </row>
    <row r="4893" spans="2:13" x14ac:dyDescent="0.25">
      <c r="B4893" s="3">
        <v>33087</v>
      </c>
      <c r="C4893" s="3">
        <v>0</v>
      </c>
      <c r="G4893" s="4"/>
      <c r="H4893" s="4"/>
      <c r="I4893" s="4"/>
      <c r="J4893" s="4"/>
      <c r="K4893" s="4"/>
      <c r="L4893" s="4"/>
      <c r="M4893" s="4"/>
    </row>
    <row r="4894" spans="2:13" x14ac:dyDescent="0.25">
      <c r="B4894" s="3">
        <v>34068</v>
      </c>
      <c r="C4894" s="3">
        <v>0</v>
      </c>
      <c r="G4894" s="4"/>
      <c r="H4894" s="4"/>
      <c r="I4894" s="4"/>
      <c r="J4894" s="4"/>
      <c r="K4894" s="4"/>
      <c r="L4894" s="4"/>
      <c r="M4894" s="4"/>
    </row>
    <row r="4895" spans="2:13" x14ac:dyDescent="0.25">
      <c r="B4895" s="3">
        <v>34069</v>
      </c>
      <c r="C4895" s="3">
        <v>0</v>
      </c>
      <c r="G4895" s="4"/>
      <c r="H4895" s="4"/>
      <c r="I4895" s="4"/>
      <c r="J4895" s="4"/>
      <c r="K4895" s="4"/>
      <c r="L4895" s="4"/>
      <c r="M4895" s="4"/>
    </row>
    <row r="4896" spans="2:13" x14ac:dyDescent="0.25">
      <c r="B4896" s="3">
        <v>34070</v>
      </c>
      <c r="C4896" s="3">
        <v>0</v>
      </c>
      <c r="G4896" s="4"/>
      <c r="H4896" s="4"/>
      <c r="I4896" s="4"/>
      <c r="J4896" s="4"/>
      <c r="K4896" s="4"/>
      <c r="L4896" s="4"/>
      <c r="M4896" s="4"/>
    </row>
    <row r="4897" spans="2:13" x14ac:dyDescent="0.25">
      <c r="B4897" s="3">
        <v>34071</v>
      </c>
      <c r="C4897" s="3">
        <v>0</v>
      </c>
      <c r="G4897" s="4"/>
      <c r="H4897" s="4"/>
      <c r="I4897" s="4"/>
      <c r="J4897" s="4"/>
      <c r="K4897" s="4"/>
      <c r="L4897" s="4"/>
      <c r="M4897" s="4"/>
    </row>
    <row r="4898" spans="2:13" x14ac:dyDescent="0.25">
      <c r="B4898" s="3">
        <v>34072</v>
      </c>
      <c r="C4898" s="3">
        <v>0</v>
      </c>
      <c r="G4898" s="4"/>
      <c r="H4898" s="4"/>
      <c r="I4898" s="4"/>
      <c r="J4898" s="4"/>
      <c r="K4898" s="4"/>
      <c r="L4898" s="4"/>
      <c r="M4898" s="4"/>
    </row>
    <row r="4899" spans="2:13" x14ac:dyDescent="0.25">
      <c r="B4899" s="3">
        <v>34073</v>
      </c>
      <c r="C4899" s="3">
        <v>0</v>
      </c>
      <c r="G4899" s="4"/>
      <c r="H4899" s="4"/>
      <c r="I4899" s="4"/>
      <c r="J4899" s="4"/>
      <c r="K4899" s="4"/>
      <c r="L4899" s="4"/>
      <c r="M4899" s="4"/>
    </row>
    <row r="4900" spans="2:13" x14ac:dyDescent="0.25">
      <c r="B4900" s="3">
        <v>34074</v>
      </c>
      <c r="C4900" s="3">
        <v>0</v>
      </c>
      <c r="G4900" s="4"/>
      <c r="H4900" s="4"/>
      <c r="I4900" s="4"/>
      <c r="J4900" s="4"/>
      <c r="K4900" s="4"/>
      <c r="L4900" s="4"/>
      <c r="M4900" s="4"/>
    </row>
    <row r="4901" spans="2:13" x14ac:dyDescent="0.25">
      <c r="B4901" s="3">
        <v>34075</v>
      </c>
      <c r="C4901" s="3">
        <v>0</v>
      </c>
      <c r="G4901" s="4"/>
      <c r="H4901" s="4"/>
      <c r="I4901" s="4"/>
      <c r="J4901" s="4"/>
      <c r="K4901" s="4"/>
      <c r="L4901" s="4"/>
      <c r="M4901" s="4"/>
    </row>
    <row r="4902" spans="2:13" x14ac:dyDescent="0.25">
      <c r="B4902" s="3">
        <v>34076</v>
      </c>
      <c r="C4902" s="3">
        <v>0</v>
      </c>
      <c r="G4902" s="4"/>
      <c r="H4902" s="4"/>
      <c r="I4902" s="4"/>
      <c r="J4902" s="4"/>
      <c r="K4902" s="4"/>
      <c r="L4902" s="4"/>
      <c r="M4902" s="4"/>
    </row>
    <row r="4903" spans="2:13" x14ac:dyDescent="0.25">
      <c r="B4903" s="3">
        <v>34077</v>
      </c>
      <c r="C4903" s="3">
        <v>0</v>
      </c>
      <c r="G4903" s="4"/>
      <c r="H4903" s="4"/>
      <c r="I4903" s="4"/>
      <c r="J4903" s="4"/>
      <c r="K4903" s="4"/>
      <c r="L4903" s="4"/>
      <c r="M4903" s="4"/>
    </row>
    <row r="4904" spans="2:13" x14ac:dyDescent="0.25">
      <c r="B4904" s="3">
        <v>34078</v>
      </c>
      <c r="C4904" s="3">
        <v>0</v>
      </c>
      <c r="G4904" s="4"/>
      <c r="H4904" s="4"/>
      <c r="I4904" s="4"/>
      <c r="J4904" s="4"/>
      <c r="K4904" s="4"/>
      <c r="L4904" s="4"/>
      <c r="M4904" s="4"/>
    </row>
    <row r="4905" spans="2:13" x14ac:dyDescent="0.25">
      <c r="B4905" s="3">
        <v>34079</v>
      </c>
      <c r="C4905" s="3">
        <v>0</v>
      </c>
      <c r="G4905" s="4"/>
      <c r="H4905" s="4"/>
      <c r="I4905" s="4"/>
      <c r="J4905" s="4"/>
      <c r="K4905" s="4"/>
      <c r="L4905" s="4"/>
      <c r="M4905" s="4"/>
    </row>
    <row r="4906" spans="2:13" x14ac:dyDescent="0.25">
      <c r="B4906" s="3">
        <v>34080</v>
      </c>
      <c r="C4906" s="3">
        <v>0</v>
      </c>
      <c r="G4906" s="4"/>
      <c r="H4906" s="4"/>
      <c r="I4906" s="4"/>
      <c r="J4906" s="4"/>
      <c r="K4906" s="4"/>
      <c r="L4906" s="4"/>
      <c r="M4906" s="4"/>
    </row>
    <row r="4907" spans="2:13" x14ac:dyDescent="0.25">
      <c r="B4907" s="3">
        <v>34081</v>
      </c>
      <c r="C4907" s="3">
        <v>0</v>
      </c>
      <c r="G4907" s="4"/>
      <c r="H4907" s="4"/>
      <c r="I4907" s="4"/>
      <c r="J4907" s="4"/>
      <c r="K4907" s="4"/>
      <c r="L4907" s="4"/>
      <c r="M4907" s="4"/>
    </row>
    <row r="4908" spans="2:13" x14ac:dyDescent="0.25">
      <c r="B4908" s="3">
        <v>34082</v>
      </c>
      <c r="C4908" s="3">
        <v>0</v>
      </c>
      <c r="G4908" s="4"/>
      <c r="H4908" s="4"/>
      <c r="I4908" s="4"/>
      <c r="J4908" s="4"/>
      <c r="K4908" s="4"/>
      <c r="L4908" s="4"/>
      <c r="M4908" s="4"/>
    </row>
    <row r="4909" spans="2:13" x14ac:dyDescent="0.25">
      <c r="B4909" s="3">
        <v>34083</v>
      </c>
      <c r="C4909" s="3">
        <v>0</v>
      </c>
      <c r="G4909" s="4"/>
      <c r="H4909" s="4"/>
      <c r="I4909" s="4"/>
      <c r="J4909" s="4"/>
      <c r="K4909" s="4"/>
      <c r="L4909" s="4"/>
      <c r="M4909" s="4"/>
    </row>
    <row r="4910" spans="2:13" x14ac:dyDescent="0.25">
      <c r="B4910" s="3">
        <v>34084</v>
      </c>
      <c r="C4910" s="3">
        <v>0</v>
      </c>
      <c r="G4910" s="4"/>
      <c r="H4910" s="4"/>
      <c r="I4910" s="4"/>
      <c r="J4910" s="4"/>
      <c r="K4910" s="4"/>
      <c r="L4910" s="4"/>
      <c r="M4910" s="4"/>
    </row>
    <row r="4911" spans="2:13" x14ac:dyDescent="0.25">
      <c r="B4911" s="3">
        <v>34085</v>
      </c>
      <c r="C4911" s="3">
        <v>0</v>
      </c>
      <c r="G4911" s="4"/>
      <c r="H4911" s="4"/>
      <c r="I4911" s="4"/>
      <c r="J4911" s="4"/>
      <c r="K4911" s="4"/>
      <c r="L4911" s="4"/>
      <c r="M4911" s="4"/>
    </row>
    <row r="4912" spans="2:13" x14ac:dyDescent="0.25">
      <c r="B4912" s="3">
        <v>34086</v>
      </c>
      <c r="C4912" s="3">
        <v>0</v>
      </c>
      <c r="G4912" s="4"/>
      <c r="H4912" s="4"/>
      <c r="I4912" s="4"/>
      <c r="J4912" s="4"/>
      <c r="K4912" s="4"/>
      <c r="L4912" s="4"/>
      <c r="M4912" s="4"/>
    </row>
    <row r="4913" spans="2:13" x14ac:dyDescent="0.25">
      <c r="B4913" s="3">
        <v>34087</v>
      </c>
      <c r="C4913" s="3">
        <v>0</v>
      </c>
      <c r="G4913" s="4"/>
      <c r="H4913" s="4"/>
      <c r="I4913" s="4"/>
      <c r="J4913" s="4"/>
      <c r="K4913" s="4"/>
      <c r="L4913" s="4"/>
      <c r="M4913" s="4"/>
    </row>
    <row r="4914" spans="2:13" x14ac:dyDescent="0.25">
      <c r="B4914" s="3">
        <v>34088</v>
      </c>
      <c r="C4914" s="3">
        <v>0</v>
      </c>
      <c r="G4914" s="4"/>
      <c r="H4914" s="4"/>
      <c r="I4914" s="4"/>
      <c r="J4914" s="4"/>
      <c r="K4914" s="4"/>
      <c r="L4914" s="4"/>
      <c r="M4914" s="4"/>
    </row>
    <row r="4915" spans="2:13" x14ac:dyDescent="0.25">
      <c r="B4915" s="3">
        <v>34089</v>
      </c>
      <c r="C4915" s="3">
        <v>0</v>
      </c>
      <c r="G4915" s="4"/>
      <c r="H4915" s="4"/>
      <c r="I4915" s="4"/>
      <c r="J4915" s="4"/>
      <c r="K4915" s="4"/>
      <c r="L4915" s="4"/>
      <c r="M4915" s="4"/>
    </row>
    <row r="4916" spans="2:13" x14ac:dyDescent="0.25">
      <c r="B4916" s="3">
        <v>34090</v>
      </c>
      <c r="C4916" s="3">
        <v>0</v>
      </c>
      <c r="G4916" s="4"/>
      <c r="H4916" s="4"/>
      <c r="I4916" s="4"/>
      <c r="J4916" s="4"/>
      <c r="K4916" s="4"/>
      <c r="L4916" s="4"/>
      <c r="M4916" s="4"/>
    </row>
    <row r="4917" spans="2:13" x14ac:dyDescent="0.25">
      <c r="B4917" s="3">
        <v>34091</v>
      </c>
      <c r="C4917" s="3">
        <v>0</v>
      </c>
      <c r="G4917" s="4"/>
      <c r="H4917" s="4"/>
      <c r="I4917" s="4"/>
      <c r="J4917" s="4"/>
      <c r="K4917" s="4"/>
      <c r="L4917" s="4"/>
      <c r="M4917" s="4"/>
    </row>
    <row r="4918" spans="2:13" x14ac:dyDescent="0.25">
      <c r="B4918" s="3">
        <v>35070</v>
      </c>
      <c r="C4918" s="3">
        <v>0</v>
      </c>
      <c r="G4918" s="4"/>
      <c r="H4918" s="4"/>
      <c r="I4918" s="4"/>
      <c r="J4918" s="4"/>
      <c r="K4918" s="4"/>
      <c r="L4918" s="4"/>
      <c r="M4918" s="4"/>
    </row>
    <row r="4919" spans="2:13" x14ac:dyDescent="0.25">
      <c r="B4919" s="3">
        <v>35071</v>
      </c>
      <c r="C4919" s="3">
        <v>0</v>
      </c>
      <c r="G4919" s="4"/>
      <c r="H4919" s="4"/>
      <c r="I4919" s="4"/>
      <c r="J4919" s="4"/>
      <c r="K4919" s="4"/>
      <c r="L4919" s="4"/>
      <c r="M4919" s="4"/>
    </row>
    <row r="4920" spans="2:13" x14ac:dyDescent="0.25">
      <c r="B4920" s="3">
        <v>35072</v>
      </c>
      <c r="C4920" s="3">
        <v>0</v>
      </c>
      <c r="G4920" s="4"/>
      <c r="H4920" s="4"/>
      <c r="I4920" s="4"/>
      <c r="J4920" s="4"/>
      <c r="K4920" s="4"/>
      <c r="L4920" s="4"/>
      <c r="M4920" s="4"/>
    </row>
    <row r="4921" spans="2:13" x14ac:dyDescent="0.25">
      <c r="B4921" s="3">
        <v>35073</v>
      </c>
      <c r="C4921" s="3">
        <v>0</v>
      </c>
      <c r="G4921" s="4"/>
      <c r="H4921" s="4"/>
      <c r="I4921" s="4"/>
      <c r="J4921" s="4"/>
      <c r="K4921" s="4"/>
      <c r="L4921" s="4"/>
      <c r="M4921" s="4"/>
    </row>
    <row r="4922" spans="2:13" x14ac:dyDescent="0.25">
      <c r="B4922" s="3">
        <v>35074</v>
      </c>
      <c r="C4922" s="3">
        <v>0</v>
      </c>
      <c r="G4922" s="4"/>
      <c r="H4922" s="4"/>
      <c r="I4922" s="4"/>
      <c r="J4922" s="4"/>
      <c r="K4922" s="4"/>
      <c r="L4922" s="4"/>
      <c r="M4922" s="4"/>
    </row>
    <row r="4923" spans="2:13" x14ac:dyDescent="0.25">
      <c r="B4923" s="3">
        <v>35075</v>
      </c>
      <c r="C4923" s="3">
        <v>0</v>
      </c>
      <c r="G4923" s="4"/>
      <c r="H4923" s="4"/>
      <c r="I4923" s="4"/>
      <c r="J4923" s="4"/>
      <c r="K4923" s="4"/>
      <c r="L4923" s="4"/>
      <c r="M4923" s="4"/>
    </row>
    <row r="4924" spans="2:13" x14ac:dyDescent="0.25">
      <c r="B4924" s="3">
        <v>35076</v>
      </c>
      <c r="C4924" s="3">
        <v>0</v>
      </c>
      <c r="G4924" s="4"/>
      <c r="H4924" s="4"/>
      <c r="I4924" s="4"/>
      <c r="J4924" s="4"/>
      <c r="K4924" s="4"/>
      <c r="L4924" s="4"/>
      <c r="M4924" s="4"/>
    </row>
    <row r="4925" spans="2:13" x14ac:dyDescent="0.25">
      <c r="B4925" s="3">
        <v>35077</v>
      </c>
      <c r="C4925" s="3">
        <v>0</v>
      </c>
      <c r="G4925" s="4"/>
      <c r="H4925" s="4"/>
      <c r="I4925" s="4"/>
      <c r="J4925" s="4"/>
      <c r="K4925" s="4"/>
      <c r="L4925" s="4"/>
      <c r="M4925" s="4"/>
    </row>
    <row r="4926" spans="2:13" x14ac:dyDescent="0.25">
      <c r="B4926" s="3">
        <v>35078</v>
      </c>
      <c r="C4926" s="3">
        <v>0</v>
      </c>
      <c r="G4926" s="4"/>
      <c r="H4926" s="4"/>
      <c r="I4926" s="4"/>
      <c r="J4926" s="4"/>
      <c r="K4926" s="4"/>
      <c r="L4926" s="4"/>
      <c r="M4926" s="4"/>
    </row>
    <row r="4927" spans="2:13" x14ac:dyDescent="0.25">
      <c r="B4927" s="3">
        <v>35079</v>
      </c>
      <c r="C4927" s="3">
        <v>0</v>
      </c>
      <c r="G4927" s="4"/>
      <c r="H4927" s="4"/>
      <c r="I4927" s="4"/>
      <c r="J4927" s="4"/>
      <c r="K4927" s="4"/>
      <c r="L4927" s="4"/>
      <c r="M4927" s="4"/>
    </row>
    <row r="4928" spans="2:13" x14ac:dyDescent="0.25">
      <c r="B4928" s="3">
        <v>35080</v>
      </c>
      <c r="C4928" s="3">
        <v>0</v>
      </c>
      <c r="G4928" s="4"/>
      <c r="H4928" s="4"/>
      <c r="I4928" s="4"/>
      <c r="J4928" s="4"/>
      <c r="K4928" s="4"/>
      <c r="L4928" s="4"/>
      <c r="M4928" s="4"/>
    </row>
    <row r="4929" spans="2:13" x14ac:dyDescent="0.25">
      <c r="B4929" s="3">
        <v>35081</v>
      </c>
      <c r="C4929" s="3">
        <v>0</v>
      </c>
      <c r="G4929" s="4"/>
      <c r="H4929" s="4"/>
      <c r="I4929" s="4"/>
      <c r="J4929" s="4"/>
      <c r="K4929" s="4"/>
      <c r="L4929" s="4"/>
      <c r="M4929" s="4"/>
    </row>
    <row r="4930" spans="2:13" x14ac:dyDescent="0.25">
      <c r="B4930" s="3">
        <v>35082</v>
      </c>
      <c r="C4930" s="3">
        <v>0</v>
      </c>
      <c r="G4930" s="4"/>
      <c r="H4930" s="4"/>
      <c r="I4930" s="4"/>
      <c r="J4930" s="4"/>
      <c r="K4930" s="4"/>
      <c r="L4930" s="4"/>
      <c r="M4930" s="4"/>
    </row>
    <row r="4931" spans="2:13" x14ac:dyDescent="0.25">
      <c r="B4931" s="3">
        <v>35083</v>
      </c>
      <c r="C4931" s="3">
        <v>0</v>
      </c>
      <c r="G4931" s="4"/>
      <c r="H4931" s="4"/>
      <c r="I4931" s="4"/>
      <c r="J4931" s="4"/>
      <c r="K4931" s="4"/>
      <c r="L4931" s="4"/>
      <c r="M4931" s="4"/>
    </row>
    <row r="4932" spans="2:13" x14ac:dyDescent="0.25">
      <c r="B4932" s="3">
        <v>35084</v>
      </c>
      <c r="C4932" s="3">
        <v>0</v>
      </c>
      <c r="G4932" s="4"/>
      <c r="H4932" s="4"/>
      <c r="I4932" s="4"/>
      <c r="J4932" s="4"/>
      <c r="K4932" s="4"/>
      <c r="L4932" s="4"/>
      <c r="M4932" s="4"/>
    </row>
    <row r="4933" spans="2:13" x14ac:dyDescent="0.25">
      <c r="B4933" s="3">
        <v>35085</v>
      </c>
      <c r="C4933" s="3">
        <v>0</v>
      </c>
      <c r="G4933" s="4"/>
      <c r="H4933" s="4"/>
      <c r="I4933" s="4"/>
      <c r="J4933" s="4"/>
      <c r="K4933" s="4"/>
      <c r="L4933" s="4"/>
      <c r="M4933" s="4"/>
    </row>
    <row r="4934" spans="2:13" x14ac:dyDescent="0.25">
      <c r="B4934" s="3">
        <v>35086</v>
      </c>
      <c r="C4934" s="3">
        <v>0</v>
      </c>
      <c r="G4934" s="4"/>
      <c r="H4934" s="4"/>
      <c r="I4934" s="4"/>
      <c r="J4934" s="4"/>
      <c r="K4934" s="4"/>
      <c r="L4934" s="4"/>
      <c r="M4934" s="4"/>
    </row>
    <row r="4935" spans="2:13" x14ac:dyDescent="0.25">
      <c r="B4935" s="3">
        <v>35087</v>
      </c>
      <c r="C4935" s="3">
        <v>0</v>
      </c>
      <c r="G4935" s="4"/>
      <c r="H4935" s="4"/>
      <c r="I4935" s="4"/>
      <c r="J4935" s="4"/>
      <c r="K4935" s="4"/>
      <c r="L4935" s="4"/>
      <c r="M4935" s="4"/>
    </row>
    <row r="4936" spans="2:13" x14ac:dyDescent="0.25">
      <c r="B4936" s="3">
        <v>35088</v>
      </c>
      <c r="C4936" s="3">
        <v>0</v>
      </c>
      <c r="G4936" s="4"/>
      <c r="H4936" s="4"/>
      <c r="I4936" s="4"/>
      <c r="J4936" s="4"/>
      <c r="K4936" s="4"/>
      <c r="L4936" s="4"/>
      <c r="M4936" s="4"/>
    </row>
    <row r="4937" spans="2:13" x14ac:dyDescent="0.25">
      <c r="B4937" s="3">
        <v>35089</v>
      </c>
      <c r="C4937" s="3">
        <v>0</v>
      </c>
      <c r="G4937" s="4"/>
      <c r="H4937" s="4"/>
      <c r="I4937" s="4"/>
      <c r="J4937" s="4"/>
      <c r="K4937" s="4"/>
      <c r="L4937" s="4"/>
      <c r="M4937" s="4"/>
    </row>
    <row r="4938" spans="2:13" x14ac:dyDescent="0.25">
      <c r="B4938" s="3">
        <v>35090</v>
      </c>
      <c r="C4938" s="3">
        <v>0</v>
      </c>
      <c r="G4938" s="4"/>
      <c r="H4938" s="4"/>
      <c r="I4938" s="4"/>
      <c r="J4938" s="4"/>
      <c r="K4938" s="4"/>
      <c r="L4938" s="4"/>
      <c r="M4938" s="4"/>
    </row>
    <row r="4939" spans="2:13" x14ac:dyDescent="0.25">
      <c r="B4939" s="3">
        <v>35091</v>
      </c>
      <c r="C4939" s="3">
        <v>0</v>
      </c>
      <c r="G4939" s="4"/>
      <c r="H4939" s="4"/>
      <c r="I4939" s="4"/>
      <c r="J4939" s="4"/>
      <c r="K4939" s="4"/>
      <c r="L4939" s="4"/>
      <c r="M4939" s="4"/>
    </row>
    <row r="4940" spans="2:13" x14ac:dyDescent="0.25">
      <c r="B4940" s="3">
        <v>35092</v>
      </c>
      <c r="C4940" s="3">
        <v>0</v>
      </c>
      <c r="G4940" s="4"/>
      <c r="H4940" s="4"/>
      <c r="I4940" s="4"/>
      <c r="J4940" s="4"/>
      <c r="K4940" s="4"/>
      <c r="L4940" s="4"/>
      <c r="M4940" s="4"/>
    </row>
    <row r="4941" spans="2:13" x14ac:dyDescent="0.25">
      <c r="B4941" s="3">
        <v>36071</v>
      </c>
      <c r="C4941" s="3">
        <v>0</v>
      </c>
      <c r="G4941" s="4"/>
      <c r="H4941" s="4"/>
      <c r="I4941" s="4"/>
      <c r="J4941" s="4"/>
      <c r="K4941" s="4"/>
      <c r="L4941" s="4"/>
      <c r="M4941" s="4"/>
    </row>
    <row r="4942" spans="2:13" x14ac:dyDescent="0.25">
      <c r="B4942" s="3">
        <v>36072</v>
      </c>
      <c r="C4942" s="3">
        <v>0</v>
      </c>
      <c r="G4942" s="4"/>
      <c r="H4942" s="4"/>
      <c r="I4942" s="4"/>
      <c r="J4942" s="4"/>
      <c r="K4942" s="4"/>
      <c r="L4942" s="4"/>
      <c r="M4942" s="4"/>
    </row>
    <row r="4943" spans="2:13" x14ac:dyDescent="0.25">
      <c r="B4943" s="3">
        <v>36073</v>
      </c>
      <c r="C4943" s="3">
        <v>0</v>
      </c>
      <c r="G4943" s="4"/>
      <c r="H4943" s="4"/>
      <c r="I4943" s="4"/>
      <c r="J4943" s="4"/>
      <c r="K4943" s="4"/>
      <c r="L4943" s="4"/>
      <c r="M4943" s="4"/>
    </row>
    <row r="4944" spans="2:13" x14ac:dyDescent="0.25">
      <c r="B4944" s="3">
        <v>36074</v>
      </c>
      <c r="C4944" s="3">
        <v>0</v>
      </c>
      <c r="G4944" s="4"/>
      <c r="H4944" s="4"/>
      <c r="I4944" s="4"/>
      <c r="J4944" s="4"/>
      <c r="K4944" s="4"/>
      <c r="L4944" s="4"/>
      <c r="M4944" s="4"/>
    </row>
    <row r="4945" spans="2:13" x14ac:dyDescent="0.25">
      <c r="B4945" s="3">
        <v>36075</v>
      </c>
      <c r="C4945" s="3">
        <v>0</v>
      </c>
      <c r="G4945" s="4"/>
      <c r="H4945" s="4"/>
      <c r="I4945" s="4"/>
      <c r="J4945" s="4"/>
      <c r="K4945" s="4"/>
      <c r="L4945" s="4"/>
      <c r="M4945" s="4"/>
    </row>
    <row r="4946" spans="2:13" x14ac:dyDescent="0.25">
      <c r="B4946" s="3">
        <v>36076</v>
      </c>
      <c r="C4946" s="3">
        <v>0</v>
      </c>
      <c r="G4946" s="4"/>
      <c r="H4946" s="4"/>
      <c r="I4946" s="4"/>
      <c r="J4946" s="4"/>
      <c r="K4946" s="4"/>
      <c r="L4946" s="4"/>
      <c r="M4946" s="4"/>
    </row>
    <row r="4947" spans="2:13" x14ac:dyDescent="0.25">
      <c r="B4947" s="3">
        <v>36077</v>
      </c>
      <c r="C4947" s="3">
        <v>0</v>
      </c>
      <c r="G4947" s="4"/>
      <c r="H4947" s="4"/>
      <c r="I4947" s="4"/>
      <c r="J4947" s="4"/>
      <c r="K4947" s="4"/>
      <c r="L4947" s="4"/>
      <c r="M4947" s="4"/>
    </row>
    <row r="4948" spans="2:13" x14ac:dyDescent="0.25">
      <c r="B4948" s="3">
        <v>36078</v>
      </c>
      <c r="C4948" s="3">
        <v>0</v>
      </c>
      <c r="G4948" s="4"/>
      <c r="H4948" s="4"/>
      <c r="I4948" s="4"/>
      <c r="J4948" s="4"/>
      <c r="K4948" s="4"/>
      <c r="L4948" s="4"/>
      <c r="M4948" s="4"/>
    </row>
    <row r="4949" spans="2:13" x14ac:dyDescent="0.25">
      <c r="B4949" s="3">
        <v>36079</v>
      </c>
      <c r="C4949" s="3">
        <v>0</v>
      </c>
      <c r="G4949" s="4"/>
      <c r="H4949" s="4"/>
      <c r="I4949" s="4"/>
      <c r="J4949" s="4"/>
      <c r="K4949" s="4"/>
      <c r="L4949" s="4"/>
      <c r="M4949" s="4"/>
    </row>
    <row r="4950" spans="2:13" x14ac:dyDescent="0.25">
      <c r="B4950" s="3">
        <v>36080</v>
      </c>
      <c r="C4950" s="3">
        <v>0</v>
      </c>
      <c r="G4950" s="4"/>
      <c r="H4950" s="4"/>
      <c r="I4950" s="4"/>
      <c r="J4950" s="4"/>
      <c r="K4950" s="4"/>
      <c r="L4950" s="4"/>
      <c r="M4950" s="4"/>
    </row>
    <row r="4951" spans="2:13" x14ac:dyDescent="0.25">
      <c r="B4951" s="3">
        <v>36081</v>
      </c>
      <c r="C4951" s="3">
        <v>0</v>
      </c>
      <c r="G4951" s="4"/>
      <c r="H4951" s="4"/>
      <c r="I4951" s="4"/>
      <c r="J4951" s="4"/>
      <c r="K4951" s="4"/>
      <c r="L4951" s="4"/>
      <c r="M4951" s="4"/>
    </row>
    <row r="4952" spans="2:13" x14ac:dyDescent="0.25">
      <c r="B4952" s="3">
        <v>36082</v>
      </c>
      <c r="C4952" s="3">
        <v>0</v>
      </c>
      <c r="G4952" s="4"/>
      <c r="H4952" s="4"/>
      <c r="I4952" s="4"/>
      <c r="J4952" s="4"/>
      <c r="K4952" s="4"/>
      <c r="L4952" s="4"/>
      <c r="M4952" s="4"/>
    </row>
    <row r="4953" spans="2:13" x14ac:dyDescent="0.25">
      <c r="B4953" s="3">
        <v>36083</v>
      </c>
      <c r="C4953" s="3">
        <v>0</v>
      </c>
      <c r="G4953" s="4"/>
      <c r="H4953" s="4"/>
      <c r="I4953" s="4"/>
      <c r="J4953" s="4"/>
      <c r="K4953" s="4"/>
      <c r="L4953" s="4"/>
      <c r="M4953" s="4"/>
    </row>
    <row r="4954" spans="2:13" x14ac:dyDescent="0.25">
      <c r="B4954" s="3">
        <v>36084</v>
      </c>
      <c r="C4954" s="3">
        <v>0</v>
      </c>
      <c r="G4954" s="4"/>
      <c r="H4954" s="4"/>
      <c r="I4954" s="4"/>
      <c r="J4954" s="4"/>
      <c r="K4954" s="4"/>
      <c r="L4954" s="4"/>
      <c r="M4954" s="4"/>
    </row>
    <row r="4955" spans="2:13" x14ac:dyDescent="0.25">
      <c r="B4955" s="3">
        <v>36085</v>
      </c>
      <c r="C4955" s="3">
        <v>0</v>
      </c>
      <c r="G4955" s="4"/>
      <c r="H4955" s="4"/>
      <c r="I4955" s="4"/>
      <c r="J4955" s="4"/>
      <c r="K4955" s="4"/>
      <c r="L4955" s="4"/>
      <c r="M4955" s="4"/>
    </row>
    <row r="4956" spans="2:13" x14ac:dyDescent="0.25">
      <c r="B4956" s="3">
        <v>36086</v>
      </c>
      <c r="C4956" s="3">
        <v>0</v>
      </c>
      <c r="G4956" s="4"/>
      <c r="H4956" s="4"/>
      <c r="I4956" s="4"/>
      <c r="J4956" s="4"/>
      <c r="K4956" s="4"/>
      <c r="L4956" s="4"/>
      <c r="M4956" s="4"/>
    </row>
    <row r="4957" spans="2:13" x14ac:dyDescent="0.25">
      <c r="B4957" s="3">
        <v>36087</v>
      </c>
      <c r="C4957" s="3">
        <v>0</v>
      </c>
      <c r="G4957" s="4"/>
      <c r="H4957" s="4"/>
      <c r="I4957" s="4"/>
      <c r="J4957" s="4"/>
      <c r="K4957" s="4"/>
      <c r="L4957" s="4"/>
      <c r="M4957" s="4"/>
    </row>
    <row r="4958" spans="2:13" x14ac:dyDescent="0.25">
      <c r="B4958" s="3">
        <v>36088</v>
      </c>
      <c r="C4958" s="3">
        <v>0</v>
      </c>
      <c r="G4958" s="4"/>
      <c r="H4958" s="4"/>
      <c r="I4958" s="4"/>
      <c r="J4958" s="4"/>
      <c r="K4958" s="4"/>
      <c r="L4958" s="4"/>
      <c r="M4958" s="4"/>
    </row>
    <row r="4959" spans="2:13" x14ac:dyDescent="0.25">
      <c r="B4959" s="3">
        <v>36089</v>
      </c>
      <c r="C4959" s="3">
        <v>0</v>
      </c>
      <c r="G4959" s="4"/>
      <c r="H4959" s="4"/>
      <c r="I4959" s="4"/>
      <c r="J4959" s="4"/>
      <c r="K4959" s="4"/>
      <c r="L4959" s="4"/>
      <c r="M4959" s="4"/>
    </row>
    <row r="4960" spans="2:13" x14ac:dyDescent="0.25">
      <c r="B4960" s="3">
        <v>36090</v>
      </c>
      <c r="C4960" s="3">
        <v>0</v>
      </c>
      <c r="G4960" s="4"/>
      <c r="H4960" s="4"/>
      <c r="I4960" s="4"/>
      <c r="J4960" s="4"/>
      <c r="K4960" s="4"/>
      <c r="L4960" s="4"/>
      <c r="M4960" s="4"/>
    </row>
    <row r="4961" spans="2:13" x14ac:dyDescent="0.25">
      <c r="B4961" s="3">
        <v>36091</v>
      </c>
      <c r="C4961" s="3">
        <v>0</v>
      </c>
      <c r="G4961" s="4"/>
      <c r="H4961" s="4"/>
      <c r="I4961" s="4"/>
      <c r="J4961" s="4"/>
      <c r="K4961" s="4"/>
      <c r="L4961" s="4"/>
      <c r="M4961" s="4"/>
    </row>
    <row r="4962" spans="2:13" x14ac:dyDescent="0.25">
      <c r="B4962" s="3">
        <v>36092</v>
      </c>
      <c r="C4962" s="3">
        <v>0</v>
      </c>
      <c r="G4962" s="4"/>
      <c r="H4962" s="4"/>
      <c r="I4962" s="4"/>
      <c r="J4962" s="4"/>
      <c r="K4962" s="4"/>
      <c r="L4962" s="4"/>
      <c r="M4962" s="4"/>
    </row>
    <row r="4963" spans="2:13" x14ac:dyDescent="0.25">
      <c r="B4963" s="3">
        <v>36093</v>
      </c>
      <c r="C4963" s="3">
        <v>0</v>
      </c>
      <c r="G4963" s="4"/>
      <c r="H4963" s="4"/>
      <c r="I4963" s="4"/>
      <c r="J4963" s="4"/>
      <c r="K4963" s="4"/>
      <c r="L4963" s="4"/>
      <c r="M4963" s="4"/>
    </row>
    <row r="4964" spans="2:13" x14ac:dyDescent="0.25">
      <c r="B4964" s="3">
        <v>36094</v>
      </c>
      <c r="C4964" s="3">
        <v>0</v>
      </c>
      <c r="G4964" s="4"/>
      <c r="H4964" s="4"/>
      <c r="I4964" s="4"/>
      <c r="J4964" s="4"/>
      <c r="K4964" s="4"/>
      <c r="L4964" s="4"/>
      <c r="M4964" s="4"/>
    </row>
    <row r="4965" spans="2:13" x14ac:dyDescent="0.25">
      <c r="B4965" s="3">
        <v>36095</v>
      </c>
      <c r="C4965" s="3">
        <v>0</v>
      </c>
      <c r="G4965" s="4"/>
      <c r="H4965" s="4"/>
      <c r="I4965" s="4"/>
      <c r="J4965" s="4"/>
      <c r="K4965" s="4"/>
      <c r="L4965" s="4"/>
      <c r="M4965" s="4"/>
    </row>
    <row r="4966" spans="2:13" x14ac:dyDescent="0.25">
      <c r="B4966" s="3">
        <v>36096</v>
      </c>
      <c r="C4966" s="3">
        <v>0</v>
      </c>
      <c r="G4966" s="4"/>
      <c r="H4966" s="4"/>
      <c r="I4966" s="4"/>
      <c r="J4966" s="4"/>
      <c r="K4966" s="4"/>
      <c r="L4966" s="4"/>
      <c r="M4966" s="4"/>
    </row>
    <row r="4967" spans="2:13" x14ac:dyDescent="0.25">
      <c r="B4967" s="3">
        <v>36097</v>
      </c>
      <c r="C4967" s="3">
        <v>0</v>
      </c>
      <c r="G4967" s="4"/>
      <c r="H4967" s="4"/>
      <c r="I4967" s="4"/>
      <c r="J4967" s="4"/>
      <c r="K4967" s="4"/>
      <c r="L4967" s="4"/>
      <c r="M4967" s="4"/>
    </row>
    <row r="4968" spans="2:13" x14ac:dyDescent="0.25">
      <c r="B4968" s="3">
        <v>37074</v>
      </c>
      <c r="C4968" s="3">
        <v>0</v>
      </c>
      <c r="G4968" s="4"/>
      <c r="H4968" s="4"/>
      <c r="I4968" s="4"/>
      <c r="J4968" s="4"/>
      <c r="K4968" s="4"/>
      <c r="L4968" s="4"/>
      <c r="M4968" s="4"/>
    </row>
    <row r="4969" spans="2:13" x14ac:dyDescent="0.25">
      <c r="B4969" s="3">
        <v>37075</v>
      </c>
      <c r="C4969" s="3">
        <v>0</v>
      </c>
      <c r="G4969" s="4"/>
      <c r="H4969" s="4"/>
      <c r="I4969" s="4"/>
      <c r="J4969" s="4"/>
      <c r="K4969" s="4"/>
      <c r="L4969" s="4"/>
      <c r="M4969" s="4"/>
    </row>
    <row r="4970" spans="2:13" x14ac:dyDescent="0.25">
      <c r="B4970" s="3">
        <v>37076</v>
      </c>
      <c r="C4970" s="3">
        <v>0</v>
      </c>
      <c r="G4970" s="4"/>
      <c r="H4970" s="4"/>
      <c r="I4970" s="4"/>
      <c r="J4970" s="4"/>
      <c r="K4970" s="4"/>
      <c r="L4970" s="4"/>
      <c r="M4970" s="4"/>
    </row>
    <row r="4971" spans="2:13" x14ac:dyDescent="0.25">
      <c r="B4971" s="3">
        <v>37077</v>
      </c>
      <c r="C4971" s="3">
        <v>0</v>
      </c>
      <c r="G4971" s="4"/>
      <c r="H4971" s="4"/>
      <c r="I4971" s="4"/>
      <c r="J4971" s="4"/>
      <c r="K4971" s="4"/>
      <c r="L4971" s="4"/>
      <c r="M4971" s="4"/>
    </row>
    <row r="4972" spans="2:13" x14ac:dyDescent="0.25">
      <c r="B4972" s="3">
        <v>37078</v>
      </c>
      <c r="C4972" s="3">
        <v>0</v>
      </c>
      <c r="G4972" s="4"/>
      <c r="H4972" s="4"/>
      <c r="I4972" s="4"/>
      <c r="J4972" s="4"/>
      <c r="K4972" s="4"/>
      <c r="L4972" s="4"/>
      <c r="M4972" s="4"/>
    </row>
    <row r="4973" spans="2:13" x14ac:dyDescent="0.25">
      <c r="B4973" s="3">
        <v>37079</v>
      </c>
      <c r="C4973" s="3">
        <v>0</v>
      </c>
      <c r="G4973" s="4"/>
      <c r="H4973" s="4"/>
      <c r="I4973" s="4"/>
      <c r="J4973" s="4"/>
      <c r="K4973" s="4"/>
      <c r="L4973" s="4"/>
      <c r="M4973" s="4"/>
    </row>
    <row r="4974" spans="2:13" x14ac:dyDescent="0.25">
      <c r="B4974" s="3">
        <v>37080</v>
      </c>
      <c r="C4974" s="3">
        <v>0</v>
      </c>
      <c r="G4974" s="4"/>
      <c r="H4974" s="4"/>
      <c r="I4974" s="4"/>
      <c r="J4974" s="4"/>
      <c r="K4974" s="4"/>
      <c r="L4974" s="4"/>
      <c r="M4974" s="4"/>
    </row>
    <row r="4975" spans="2:13" x14ac:dyDescent="0.25">
      <c r="B4975" s="3">
        <v>37081</v>
      </c>
      <c r="C4975" s="3">
        <v>0</v>
      </c>
      <c r="G4975" s="4"/>
      <c r="H4975" s="4"/>
      <c r="I4975" s="4"/>
      <c r="J4975" s="4"/>
      <c r="K4975" s="4"/>
      <c r="L4975" s="4"/>
      <c r="M4975" s="4"/>
    </row>
    <row r="4976" spans="2:13" x14ac:dyDescent="0.25">
      <c r="B4976" s="3">
        <v>37082</v>
      </c>
      <c r="C4976" s="3">
        <v>0</v>
      </c>
      <c r="G4976" s="4"/>
      <c r="H4976" s="4"/>
      <c r="I4976" s="4"/>
      <c r="J4976" s="4"/>
      <c r="K4976" s="4"/>
      <c r="L4976" s="4"/>
      <c r="M4976" s="4"/>
    </row>
    <row r="4977" spans="2:13" x14ac:dyDescent="0.25">
      <c r="B4977" s="3">
        <v>37083</v>
      </c>
      <c r="C4977" s="3">
        <v>0</v>
      </c>
      <c r="G4977" s="4"/>
      <c r="H4977" s="4"/>
      <c r="I4977" s="4"/>
      <c r="J4977" s="4"/>
      <c r="K4977" s="4"/>
      <c r="L4977" s="4"/>
      <c r="M4977" s="4"/>
    </row>
    <row r="4978" spans="2:13" x14ac:dyDescent="0.25">
      <c r="B4978" s="3">
        <v>37084</v>
      </c>
      <c r="C4978" s="3">
        <v>0</v>
      </c>
      <c r="G4978" s="4"/>
      <c r="H4978" s="4"/>
      <c r="I4978" s="4"/>
      <c r="J4978" s="4"/>
      <c r="K4978" s="4"/>
      <c r="L4978" s="4"/>
      <c r="M4978" s="4"/>
    </row>
    <row r="4979" spans="2:13" x14ac:dyDescent="0.25">
      <c r="B4979" s="3">
        <v>37085</v>
      </c>
      <c r="C4979" s="3">
        <v>0</v>
      </c>
      <c r="G4979" s="4"/>
      <c r="H4979" s="4"/>
      <c r="I4979" s="4"/>
      <c r="J4979" s="4"/>
      <c r="K4979" s="4"/>
      <c r="L4979" s="4"/>
      <c r="M4979" s="4"/>
    </row>
    <row r="4980" spans="2:13" x14ac:dyDescent="0.25">
      <c r="B4980" s="3">
        <v>37086</v>
      </c>
      <c r="C4980" s="3">
        <v>0</v>
      </c>
      <c r="G4980" s="4"/>
      <c r="H4980" s="4"/>
      <c r="I4980" s="4"/>
      <c r="J4980" s="4"/>
      <c r="K4980" s="4"/>
      <c r="L4980" s="4"/>
      <c r="M4980" s="4"/>
    </row>
    <row r="4981" spans="2:13" x14ac:dyDescent="0.25">
      <c r="B4981" s="3">
        <v>37087</v>
      </c>
      <c r="C4981" s="3">
        <v>0</v>
      </c>
      <c r="G4981" s="4"/>
      <c r="H4981" s="4"/>
      <c r="I4981" s="4"/>
      <c r="J4981" s="4"/>
      <c r="K4981" s="4"/>
      <c r="L4981" s="4"/>
      <c r="M4981" s="4"/>
    </row>
    <row r="4982" spans="2:13" x14ac:dyDescent="0.25">
      <c r="B4982" s="3">
        <v>37088</v>
      </c>
      <c r="C4982" s="3">
        <v>0</v>
      </c>
      <c r="G4982" s="4"/>
      <c r="H4982" s="4"/>
      <c r="I4982" s="4"/>
      <c r="J4982" s="4"/>
      <c r="K4982" s="4"/>
      <c r="L4982" s="4"/>
      <c r="M4982" s="4"/>
    </row>
    <row r="4983" spans="2:13" x14ac:dyDescent="0.25">
      <c r="B4983" s="3">
        <v>37089</v>
      </c>
      <c r="C4983" s="3">
        <v>0</v>
      </c>
      <c r="G4983" s="4"/>
      <c r="H4983" s="4"/>
      <c r="I4983" s="4"/>
      <c r="J4983" s="4"/>
      <c r="K4983" s="4"/>
      <c r="L4983" s="4"/>
      <c r="M4983" s="4"/>
    </row>
    <row r="4984" spans="2:13" x14ac:dyDescent="0.25">
      <c r="B4984" s="3">
        <v>37090</v>
      </c>
      <c r="C4984" s="3">
        <v>0</v>
      </c>
      <c r="G4984" s="4"/>
      <c r="H4984" s="4"/>
      <c r="I4984" s="4"/>
      <c r="J4984" s="4"/>
      <c r="K4984" s="4"/>
      <c r="L4984" s="4"/>
      <c r="M4984" s="4"/>
    </row>
    <row r="4985" spans="2:13" x14ac:dyDescent="0.25">
      <c r="B4985" s="3">
        <v>37091</v>
      </c>
      <c r="C4985" s="3">
        <v>0</v>
      </c>
      <c r="G4985" s="4"/>
      <c r="H4985" s="4"/>
      <c r="I4985" s="4"/>
      <c r="J4985" s="4"/>
      <c r="K4985" s="4"/>
      <c r="L4985" s="4"/>
      <c r="M4985" s="4"/>
    </row>
    <row r="4986" spans="2:13" x14ac:dyDescent="0.25">
      <c r="B4986" s="3">
        <v>37092</v>
      </c>
      <c r="C4986" s="3">
        <v>0</v>
      </c>
      <c r="G4986" s="4"/>
      <c r="H4986" s="4"/>
      <c r="I4986" s="4"/>
      <c r="J4986" s="4"/>
      <c r="K4986" s="4"/>
      <c r="L4986" s="4"/>
      <c r="M4986" s="4"/>
    </row>
    <row r="4987" spans="2:13" x14ac:dyDescent="0.25">
      <c r="B4987" s="3">
        <v>37093</v>
      </c>
      <c r="C4987" s="3">
        <v>0</v>
      </c>
      <c r="G4987" s="4"/>
      <c r="H4987" s="4"/>
      <c r="I4987" s="4"/>
      <c r="J4987" s="4"/>
      <c r="K4987" s="4"/>
      <c r="L4987" s="4"/>
      <c r="M4987" s="4"/>
    </row>
    <row r="4988" spans="2:13" x14ac:dyDescent="0.25">
      <c r="B4988" s="3">
        <v>37094</v>
      </c>
      <c r="C4988" s="3">
        <v>0</v>
      </c>
      <c r="G4988" s="4"/>
      <c r="H4988" s="4"/>
      <c r="I4988" s="4"/>
      <c r="J4988" s="4"/>
      <c r="K4988" s="4"/>
      <c r="L4988" s="4"/>
      <c r="M4988" s="4"/>
    </row>
    <row r="4989" spans="2:13" x14ac:dyDescent="0.25">
      <c r="B4989" s="3">
        <v>37095</v>
      </c>
      <c r="C4989" s="3">
        <v>0</v>
      </c>
      <c r="G4989" s="4"/>
      <c r="H4989" s="4"/>
      <c r="I4989" s="4"/>
      <c r="J4989" s="4"/>
      <c r="K4989" s="4"/>
      <c r="L4989" s="4"/>
      <c r="M4989" s="4"/>
    </row>
    <row r="4990" spans="2:13" x14ac:dyDescent="0.25">
      <c r="B4990" s="3">
        <v>37096</v>
      </c>
      <c r="C4990" s="3">
        <v>0</v>
      </c>
      <c r="G4990" s="4"/>
      <c r="H4990" s="4"/>
      <c r="I4990" s="4"/>
      <c r="J4990" s="4"/>
      <c r="K4990" s="4"/>
      <c r="L4990" s="4"/>
      <c r="M4990" s="4"/>
    </row>
    <row r="4991" spans="2:13" x14ac:dyDescent="0.25">
      <c r="B4991" s="3">
        <v>37097</v>
      </c>
      <c r="C4991" s="3">
        <v>0</v>
      </c>
      <c r="G4991" s="4"/>
      <c r="H4991" s="4"/>
      <c r="I4991" s="4"/>
      <c r="J4991" s="4"/>
      <c r="K4991" s="4"/>
      <c r="L4991" s="4"/>
      <c r="M4991" s="4"/>
    </row>
    <row r="4992" spans="2:13" x14ac:dyDescent="0.25">
      <c r="B4992" s="3">
        <v>37098</v>
      </c>
      <c r="C4992" s="3">
        <v>0</v>
      </c>
      <c r="G4992" s="4"/>
      <c r="H4992" s="4"/>
      <c r="I4992" s="4"/>
      <c r="J4992" s="4"/>
      <c r="K4992" s="4"/>
      <c r="L4992" s="4"/>
      <c r="M4992" s="4"/>
    </row>
    <row r="4993" spans="2:13" x14ac:dyDescent="0.25">
      <c r="B4993" s="3">
        <v>37099</v>
      </c>
      <c r="C4993" s="3">
        <v>0</v>
      </c>
      <c r="G4993" s="4"/>
      <c r="H4993" s="4"/>
      <c r="I4993" s="4"/>
      <c r="J4993" s="4"/>
      <c r="K4993" s="4"/>
      <c r="L4993" s="4"/>
      <c r="M4993" s="4"/>
    </row>
    <row r="4994" spans="2:13" x14ac:dyDescent="0.25">
      <c r="B4994" s="3">
        <v>37100</v>
      </c>
      <c r="C4994" s="3">
        <v>0</v>
      </c>
      <c r="G4994" s="4"/>
      <c r="H4994" s="4"/>
      <c r="I4994" s="4"/>
      <c r="J4994" s="4"/>
      <c r="K4994" s="4"/>
      <c r="L4994" s="4"/>
      <c r="M4994" s="4"/>
    </row>
    <row r="4995" spans="2:13" x14ac:dyDescent="0.25">
      <c r="B4995" s="3">
        <v>38077</v>
      </c>
      <c r="C4995" s="3">
        <v>0</v>
      </c>
      <c r="G4995" s="4"/>
      <c r="H4995" s="4"/>
      <c r="I4995" s="4"/>
      <c r="J4995" s="4"/>
      <c r="K4995" s="4"/>
      <c r="L4995" s="4"/>
      <c r="M4995" s="4"/>
    </row>
    <row r="4996" spans="2:13" x14ac:dyDescent="0.25">
      <c r="B4996" s="3">
        <v>38078</v>
      </c>
      <c r="C4996" s="3">
        <v>0</v>
      </c>
      <c r="G4996" s="4"/>
      <c r="H4996" s="4"/>
      <c r="I4996" s="4"/>
      <c r="J4996" s="4"/>
      <c r="K4996" s="4"/>
      <c r="L4996" s="4"/>
      <c r="M4996" s="4"/>
    </row>
    <row r="4997" spans="2:13" x14ac:dyDescent="0.25">
      <c r="B4997" s="3">
        <v>38079</v>
      </c>
      <c r="C4997" s="3">
        <v>0</v>
      </c>
      <c r="G4997" s="4"/>
      <c r="H4997" s="4"/>
      <c r="I4997" s="4"/>
      <c r="J4997" s="4"/>
      <c r="K4997" s="4"/>
      <c r="L4997" s="4"/>
      <c r="M4997" s="4"/>
    </row>
    <row r="4998" spans="2:13" x14ac:dyDescent="0.25">
      <c r="B4998" s="3">
        <v>38080</v>
      </c>
      <c r="C4998" s="3">
        <v>0</v>
      </c>
      <c r="G4998" s="4"/>
      <c r="H4998" s="4"/>
      <c r="I4998" s="4"/>
      <c r="J4998" s="4"/>
      <c r="K4998" s="4"/>
      <c r="L4998" s="4"/>
      <c r="M4998" s="4"/>
    </row>
    <row r="4999" spans="2:13" x14ac:dyDescent="0.25">
      <c r="B4999" s="3">
        <v>38081</v>
      </c>
      <c r="C4999" s="3">
        <v>0</v>
      </c>
      <c r="G4999" s="4"/>
      <c r="H4999" s="4"/>
      <c r="I4999" s="4"/>
      <c r="J4999" s="4"/>
      <c r="K4999" s="4"/>
      <c r="L4999" s="4"/>
      <c r="M4999" s="4"/>
    </row>
    <row r="5000" spans="2:13" x14ac:dyDescent="0.25">
      <c r="B5000" s="3">
        <v>38082</v>
      </c>
      <c r="C5000" s="3">
        <v>0</v>
      </c>
      <c r="G5000" s="4"/>
      <c r="H5000" s="4"/>
      <c r="I5000" s="4"/>
      <c r="J5000" s="4"/>
      <c r="K5000" s="4"/>
      <c r="L5000" s="4"/>
      <c r="M5000" s="4"/>
    </row>
    <row r="5001" spans="2:13" x14ac:dyDescent="0.25">
      <c r="B5001" s="3">
        <v>38083</v>
      </c>
      <c r="C5001" s="3">
        <v>0</v>
      </c>
      <c r="G5001" s="4"/>
      <c r="H5001" s="4"/>
      <c r="I5001" s="4"/>
      <c r="J5001" s="4"/>
      <c r="K5001" s="4"/>
      <c r="L5001" s="4"/>
      <c r="M5001" s="4"/>
    </row>
    <row r="5002" spans="2:13" x14ac:dyDescent="0.25">
      <c r="B5002" s="3">
        <v>38084</v>
      </c>
      <c r="C5002" s="3">
        <v>0</v>
      </c>
      <c r="G5002" s="4"/>
      <c r="H5002" s="4"/>
      <c r="I5002" s="4"/>
      <c r="J5002" s="4"/>
      <c r="K5002" s="4"/>
      <c r="L5002" s="4"/>
      <c r="M5002" s="4"/>
    </row>
    <row r="5003" spans="2:13" x14ac:dyDescent="0.25">
      <c r="B5003" s="3">
        <v>38085</v>
      </c>
      <c r="C5003" s="3">
        <v>0</v>
      </c>
      <c r="G5003" s="4"/>
      <c r="H5003" s="4"/>
      <c r="I5003" s="4"/>
      <c r="J5003" s="4"/>
      <c r="K5003" s="4"/>
      <c r="L5003" s="4"/>
      <c r="M5003" s="4"/>
    </row>
    <row r="5004" spans="2:13" x14ac:dyDescent="0.25">
      <c r="B5004" s="3">
        <v>38086</v>
      </c>
      <c r="C5004" s="3">
        <v>0</v>
      </c>
      <c r="G5004" s="4"/>
      <c r="H5004" s="4"/>
      <c r="I5004" s="4"/>
      <c r="J5004" s="4"/>
      <c r="K5004" s="4"/>
      <c r="L5004" s="4"/>
      <c r="M5004" s="4"/>
    </row>
    <row r="5005" spans="2:13" x14ac:dyDescent="0.25">
      <c r="B5005" s="3">
        <v>38087</v>
      </c>
      <c r="C5005" s="3">
        <v>0</v>
      </c>
      <c r="G5005" s="4"/>
      <c r="H5005" s="4"/>
      <c r="I5005" s="4"/>
      <c r="J5005" s="4"/>
      <c r="K5005" s="4"/>
      <c r="L5005" s="4"/>
      <c r="M5005" s="4"/>
    </row>
    <row r="5006" spans="2:13" x14ac:dyDescent="0.25">
      <c r="B5006" s="3">
        <v>38088</v>
      </c>
      <c r="C5006" s="3">
        <v>0</v>
      </c>
      <c r="G5006" s="4"/>
      <c r="H5006" s="4"/>
      <c r="I5006" s="4"/>
      <c r="J5006" s="4"/>
      <c r="K5006" s="4"/>
      <c r="L5006" s="4"/>
      <c r="M5006" s="4"/>
    </row>
    <row r="5007" spans="2:13" x14ac:dyDescent="0.25">
      <c r="B5007" s="3">
        <v>38089</v>
      </c>
      <c r="C5007" s="3">
        <v>0</v>
      </c>
      <c r="G5007" s="4"/>
      <c r="H5007" s="4"/>
      <c r="I5007" s="4"/>
      <c r="J5007" s="4"/>
      <c r="K5007" s="4"/>
      <c r="L5007" s="4"/>
      <c r="M5007" s="4"/>
    </row>
    <row r="5008" spans="2:13" x14ac:dyDescent="0.25">
      <c r="B5008" s="3">
        <v>38090</v>
      </c>
      <c r="C5008" s="3">
        <v>0</v>
      </c>
      <c r="G5008" s="4"/>
      <c r="H5008" s="4"/>
      <c r="I5008" s="4"/>
      <c r="J5008" s="4"/>
      <c r="K5008" s="4"/>
      <c r="L5008" s="4"/>
      <c r="M5008" s="4"/>
    </row>
    <row r="5009" spans="2:13" x14ac:dyDescent="0.25">
      <c r="B5009" s="3">
        <v>38091</v>
      </c>
      <c r="C5009" s="3">
        <v>0</v>
      </c>
      <c r="G5009" s="4"/>
      <c r="H5009" s="4"/>
      <c r="I5009" s="4"/>
      <c r="J5009" s="4"/>
      <c r="K5009" s="4"/>
      <c r="L5009" s="4"/>
      <c r="M5009" s="4"/>
    </row>
    <row r="5010" spans="2:13" x14ac:dyDescent="0.25">
      <c r="B5010" s="3">
        <v>38092</v>
      </c>
      <c r="C5010" s="3">
        <v>0</v>
      </c>
      <c r="G5010" s="4"/>
      <c r="H5010" s="4"/>
      <c r="I5010" s="4"/>
      <c r="J5010" s="4"/>
      <c r="K5010" s="4"/>
      <c r="L5010" s="4"/>
      <c r="M5010" s="4"/>
    </row>
    <row r="5011" spans="2:13" x14ac:dyDescent="0.25">
      <c r="B5011" s="3">
        <v>38093</v>
      </c>
      <c r="C5011" s="3">
        <v>0</v>
      </c>
      <c r="G5011" s="4"/>
      <c r="H5011" s="4"/>
      <c r="I5011" s="4"/>
      <c r="J5011" s="4"/>
      <c r="K5011" s="4"/>
      <c r="L5011" s="4"/>
      <c r="M5011" s="4"/>
    </row>
    <row r="5012" spans="2:13" x14ac:dyDescent="0.25">
      <c r="B5012" s="3">
        <v>38094</v>
      </c>
      <c r="C5012" s="3">
        <v>0</v>
      </c>
      <c r="G5012" s="4"/>
      <c r="H5012" s="4"/>
      <c r="I5012" s="4"/>
      <c r="J5012" s="4"/>
      <c r="K5012" s="4"/>
      <c r="L5012" s="4"/>
      <c r="M5012" s="4"/>
    </row>
    <row r="5013" spans="2:13" x14ac:dyDescent="0.25">
      <c r="B5013" s="3">
        <v>38095</v>
      </c>
      <c r="C5013" s="3">
        <v>0</v>
      </c>
      <c r="G5013" s="4"/>
      <c r="H5013" s="4"/>
      <c r="I5013" s="4"/>
      <c r="J5013" s="4"/>
      <c r="K5013" s="4"/>
      <c r="L5013" s="4"/>
      <c r="M5013" s="4"/>
    </row>
    <row r="5014" spans="2:13" x14ac:dyDescent="0.25">
      <c r="B5014" s="3">
        <v>38096</v>
      </c>
      <c r="C5014" s="3">
        <v>0</v>
      </c>
      <c r="G5014" s="4"/>
      <c r="H5014" s="4"/>
      <c r="I5014" s="4"/>
      <c r="J5014" s="4"/>
      <c r="K5014" s="4"/>
      <c r="L5014" s="4"/>
      <c r="M5014" s="4"/>
    </row>
    <row r="5015" spans="2:13" x14ac:dyDescent="0.25">
      <c r="B5015" s="3">
        <v>38097</v>
      </c>
      <c r="C5015" s="3">
        <v>0</v>
      </c>
      <c r="G5015" s="4"/>
      <c r="H5015" s="4"/>
      <c r="I5015" s="4"/>
      <c r="J5015" s="4"/>
      <c r="K5015" s="4"/>
      <c r="L5015" s="4"/>
      <c r="M5015" s="4"/>
    </row>
    <row r="5016" spans="2:13" x14ac:dyDescent="0.25">
      <c r="B5016" s="3">
        <v>38098</v>
      </c>
      <c r="C5016" s="3">
        <v>0</v>
      </c>
      <c r="G5016" s="4"/>
      <c r="H5016" s="4"/>
      <c r="I5016" s="4"/>
      <c r="J5016" s="4"/>
      <c r="K5016" s="4"/>
      <c r="L5016" s="4"/>
      <c r="M5016" s="4"/>
    </row>
    <row r="5017" spans="2:13" x14ac:dyDescent="0.25">
      <c r="B5017" s="3">
        <v>38099</v>
      </c>
      <c r="C5017" s="3">
        <v>0</v>
      </c>
      <c r="G5017" s="4"/>
      <c r="H5017" s="4"/>
      <c r="I5017" s="4"/>
      <c r="J5017" s="4"/>
      <c r="K5017" s="4"/>
      <c r="L5017" s="4"/>
      <c r="M5017" s="4"/>
    </row>
    <row r="5018" spans="2:13" x14ac:dyDescent="0.25">
      <c r="B5018" s="3">
        <v>38100</v>
      </c>
      <c r="C5018" s="3">
        <v>0</v>
      </c>
      <c r="G5018" s="4"/>
      <c r="H5018" s="4"/>
      <c r="I5018" s="4"/>
      <c r="J5018" s="4"/>
      <c r="K5018" s="4"/>
      <c r="L5018" s="4"/>
      <c r="M5018" s="4"/>
    </row>
    <row r="5019" spans="2:13" x14ac:dyDescent="0.25">
      <c r="B5019" s="3">
        <v>39080</v>
      </c>
      <c r="C5019" s="3">
        <v>0</v>
      </c>
      <c r="G5019" s="4"/>
      <c r="H5019" s="4"/>
      <c r="I5019" s="4"/>
      <c r="J5019" s="4"/>
      <c r="K5019" s="4"/>
      <c r="L5019" s="4"/>
      <c r="M5019" s="4"/>
    </row>
    <row r="5020" spans="2:13" x14ac:dyDescent="0.25">
      <c r="B5020" s="3">
        <v>39081</v>
      </c>
      <c r="C5020" s="3">
        <v>0</v>
      </c>
      <c r="G5020" s="4"/>
      <c r="H5020" s="4"/>
      <c r="I5020" s="4"/>
      <c r="J5020" s="4"/>
      <c r="K5020" s="4"/>
      <c r="L5020" s="4"/>
      <c r="M5020" s="4"/>
    </row>
    <row r="5021" spans="2:13" x14ac:dyDescent="0.25">
      <c r="B5021" s="3">
        <v>39082</v>
      </c>
      <c r="C5021" s="3">
        <v>0</v>
      </c>
      <c r="G5021" s="4"/>
      <c r="H5021" s="4"/>
      <c r="I5021" s="4"/>
      <c r="J5021" s="4"/>
      <c r="K5021" s="4"/>
      <c r="L5021" s="4"/>
      <c r="M5021" s="4"/>
    </row>
    <row r="5022" spans="2:13" x14ac:dyDescent="0.25">
      <c r="B5022" s="3">
        <v>39083</v>
      </c>
      <c r="C5022" s="3">
        <v>0</v>
      </c>
      <c r="G5022" s="4"/>
      <c r="H5022" s="4"/>
      <c r="I5022" s="4"/>
      <c r="J5022" s="4"/>
      <c r="K5022" s="4"/>
      <c r="L5022" s="4"/>
      <c r="M5022" s="4"/>
    </row>
    <row r="5023" spans="2:13" x14ac:dyDescent="0.25">
      <c r="B5023" s="3">
        <v>39084</v>
      </c>
      <c r="C5023" s="3">
        <v>0</v>
      </c>
      <c r="G5023" s="4"/>
      <c r="H5023" s="4"/>
      <c r="I5023" s="4"/>
      <c r="J5023" s="4"/>
      <c r="K5023" s="4"/>
      <c r="L5023" s="4"/>
      <c r="M5023" s="4"/>
    </row>
    <row r="5024" spans="2:13" x14ac:dyDescent="0.25">
      <c r="B5024" s="3">
        <v>39085</v>
      </c>
      <c r="C5024" s="3">
        <v>0</v>
      </c>
      <c r="G5024" s="4"/>
      <c r="H5024" s="4"/>
      <c r="I5024" s="4"/>
      <c r="J5024" s="4"/>
      <c r="K5024" s="4"/>
      <c r="L5024" s="4"/>
      <c r="M5024" s="4"/>
    </row>
    <row r="5025" spans="2:13" x14ac:dyDescent="0.25">
      <c r="B5025" s="3">
        <v>39086</v>
      </c>
      <c r="C5025" s="3">
        <v>0</v>
      </c>
      <c r="G5025" s="4"/>
      <c r="H5025" s="4"/>
      <c r="I5025" s="4"/>
      <c r="J5025" s="4"/>
      <c r="K5025" s="4"/>
      <c r="L5025" s="4"/>
      <c r="M5025" s="4"/>
    </row>
    <row r="5026" spans="2:13" x14ac:dyDescent="0.25">
      <c r="B5026" s="3">
        <v>39087</v>
      </c>
      <c r="C5026" s="3">
        <v>0</v>
      </c>
      <c r="G5026" s="4"/>
      <c r="H5026" s="4"/>
      <c r="I5026" s="4"/>
      <c r="J5026" s="4"/>
      <c r="K5026" s="4"/>
      <c r="L5026" s="4"/>
      <c r="M5026" s="4"/>
    </row>
    <row r="5027" spans="2:13" x14ac:dyDescent="0.25">
      <c r="B5027" s="3">
        <v>39088</v>
      </c>
      <c r="C5027" s="3">
        <v>0</v>
      </c>
      <c r="G5027" s="4"/>
      <c r="H5027" s="4"/>
      <c r="I5027" s="4"/>
      <c r="J5027" s="4"/>
      <c r="K5027" s="4"/>
      <c r="L5027" s="4"/>
      <c r="M5027" s="4"/>
    </row>
    <row r="5028" spans="2:13" x14ac:dyDescent="0.25">
      <c r="B5028" s="3">
        <v>39089</v>
      </c>
      <c r="C5028" s="3">
        <v>0</v>
      </c>
      <c r="G5028" s="4"/>
      <c r="H5028" s="4"/>
      <c r="I5028" s="4"/>
      <c r="J5028" s="4"/>
      <c r="K5028" s="4"/>
      <c r="L5028" s="4"/>
      <c r="M5028" s="4"/>
    </row>
    <row r="5029" spans="2:13" x14ac:dyDescent="0.25">
      <c r="B5029" s="3">
        <v>39090</v>
      </c>
      <c r="C5029" s="3">
        <v>0</v>
      </c>
      <c r="G5029" s="4"/>
      <c r="H5029" s="4"/>
      <c r="I5029" s="4"/>
      <c r="J5029" s="4"/>
      <c r="K5029" s="4"/>
      <c r="L5029" s="4"/>
      <c r="M5029" s="4"/>
    </row>
    <row r="5030" spans="2:13" x14ac:dyDescent="0.25">
      <c r="B5030" s="3">
        <v>39091</v>
      </c>
      <c r="C5030" s="3">
        <v>0</v>
      </c>
      <c r="G5030" s="4"/>
      <c r="H5030" s="4"/>
      <c r="I5030" s="4"/>
      <c r="J5030" s="4"/>
      <c r="K5030" s="4"/>
      <c r="L5030" s="4"/>
      <c r="M5030" s="4"/>
    </row>
    <row r="5031" spans="2:13" x14ac:dyDescent="0.25">
      <c r="B5031" s="3">
        <v>39092</v>
      </c>
      <c r="C5031" s="3">
        <v>0</v>
      </c>
      <c r="G5031" s="4"/>
      <c r="H5031" s="4"/>
      <c r="I5031" s="4"/>
      <c r="J5031" s="4"/>
      <c r="K5031" s="4"/>
      <c r="L5031" s="4"/>
      <c r="M5031" s="4"/>
    </row>
    <row r="5032" spans="2:13" x14ac:dyDescent="0.25">
      <c r="B5032" s="3">
        <v>39093</v>
      </c>
      <c r="C5032" s="3">
        <v>0</v>
      </c>
      <c r="G5032" s="4"/>
      <c r="H5032" s="4"/>
      <c r="I5032" s="4"/>
      <c r="J5032" s="4"/>
      <c r="K5032" s="4"/>
      <c r="L5032" s="4"/>
      <c r="M5032" s="4"/>
    </row>
    <row r="5033" spans="2:13" x14ac:dyDescent="0.25">
      <c r="B5033" s="3">
        <v>39094</v>
      </c>
      <c r="C5033" s="3">
        <v>0</v>
      </c>
      <c r="G5033" s="4"/>
      <c r="H5033" s="4"/>
      <c r="I5033" s="4"/>
      <c r="J5033" s="4"/>
      <c r="K5033" s="4"/>
      <c r="L5033" s="4"/>
      <c r="M5033" s="4"/>
    </row>
    <row r="5034" spans="2:13" x14ac:dyDescent="0.25">
      <c r="B5034" s="3">
        <v>39095</v>
      </c>
      <c r="C5034" s="3">
        <v>0</v>
      </c>
      <c r="G5034" s="4"/>
      <c r="H5034" s="4"/>
      <c r="I5034" s="4"/>
      <c r="J5034" s="4"/>
      <c r="K5034" s="4"/>
      <c r="L5034" s="4"/>
      <c r="M5034" s="4"/>
    </row>
    <row r="5035" spans="2:13" x14ac:dyDescent="0.25">
      <c r="B5035" s="3">
        <v>39096</v>
      </c>
      <c r="C5035" s="3">
        <v>0</v>
      </c>
      <c r="G5035" s="4"/>
      <c r="H5035" s="4"/>
      <c r="I5035" s="4"/>
      <c r="J5035" s="4"/>
      <c r="K5035" s="4"/>
      <c r="L5035" s="4"/>
      <c r="M5035" s="4"/>
    </row>
    <row r="5036" spans="2:13" x14ac:dyDescent="0.25">
      <c r="B5036" s="3">
        <v>39097</v>
      </c>
      <c r="C5036" s="3">
        <v>0</v>
      </c>
      <c r="G5036" s="4"/>
      <c r="H5036" s="4"/>
      <c r="I5036" s="4"/>
      <c r="J5036" s="4"/>
      <c r="K5036" s="4"/>
      <c r="L5036" s="4"/>
      <c r="M5036" s="4"/>
    </row>
    <row r="5037" spans="2:13" x14ac:dyDescent="0.25">
      <c r="B5037" s="3">
        <v>39098</v>
      </c>
      <c r="C5037" s="3">
        <v>0</v>
      </c>
      <c r="G5037" s="4"/>
      <c r="H5037" s="4"/>
      <c r="I5037" s="4"/>
      <c r="J5037" s="4"/>
      <c r="K5037" s="4"/>
      <c r="L5037" s="4"/>
      <c r="M5037" s="4"/>
    </row>
    <row r="5038" spans="2:13" x14ac:dyDescent="0.25">
      <c r="B5038" s="3">
        <v>39099</v>
      </c>
      <c r="C5038" s="3">
        <v>0</v>
      </c>
      <c r="G5038" s="4"/>
      <c r="H5038" s="4"/>
      <c r="I5038" s="4"/>
      <c r="J5038" s="4"/>
      <c r="K5038" s="4"/>
      <c r="L5038" s="4"/>
      <c r="M5038" s="4"/>
    </row>
    <row r="5039" spans="2:13" x14ac:dyDescent="0.25">
      <c r="B5039" s="3">
        <v>39100</v>
      </c>
      <c r="C5039" s="3">
        <v>0</v>
      </c>
      <c r="G5039" s="4"/>
      <c r="H5039" s="4"/>
      <c r="I5039" s="4"/>
      <c r="J5039" s="4"/>
      <c r="K5039" s="4"/>
      <c r="L5039" s="4"/>
      <c r="M5039" s="4"/>
    </row>
    <row r="5040" spans="2:13" x14ac:dyDescent="0.25">
      <c r="B5040" s="3">
        <v>39101</v>
      </c>
      <c r="C5040" s="3">
        <v>0</v>
      </c>
      <c r="G5040" s="4"/>
      <c r="H5040" s="4"/>
      <c r="I5040" s="4"/>
      <c r="J5040" s="4"/>
      <c r="K5040" s="4"/>
      <c r="L5040" s="4"/>
      <c r="M5040" s="4"/>
    </row>
    <row r="5041" spans="2:13" x14ac:dyDescent="0.25">
      <c r="B5041" s="3">
        <v>39102</v>
      </c>
      <c r="C5041" s="3">
        <v>0</v>
      </c>
      <c r="G5041" s="4"/>
      <c r="H5041" s="4"/>
      <c r="I5041" s="4"/>
      <c r="J5041" s="4"/>
      <c r="K5041" s="4"/>
      <c r="L5041" s="4"/>
      <c r="M5041" s="4"/>
    </row>
    <row r="5042" spans="2:13" x14ac:dyDescent="0.25">
      <c r="B5042" s="3">
        <v>40081</v>
      </c>
      <c r="C5042" s="3">
        <v>0</v>
      </c>
      <c r="G5042" s="4"/>
      <c r="H5042" s="4"/>
      <c r="I5042" s="4"/>
      <c r="J5042" s="4"/>
      <c r="K5042" s="4"/>
      <c r="L5042" s="4"/>
      <c r="M5042" s="4"/>
    </row>
    <row r="5043" spans="2:13" x14ac:dyDescent="0.25">
      <c r="B5043" s="3">
        <v>40082</v>
      </c>
      <c r="C5043" s="3">
        <v>0</v>
      </c>
      <c r="G5043" s="4"/>
      <c r="H5043" s="4"/>
      <c r="I5043" s="4"/>
      <c r="J5043" s="4"/>
      <c r="K5043" s="4"/>
      <c r="L5043" s="4"/>
      <c r="M5043" s="4"/>
    </row>
    <row r="5044" spans="2:13" x14ac:dyDescent="0.25">
      <c r="B5044" s="3">
        <v>40083</v>
      </c>
      <c r="C5044" s="3">
        <v>0</v>
      </c>
      <c r="G5044" s="4"/>
      <c r="H5044" s="4"/>
      <c r="I5044" s="4"/>
      <c r="J5044" s="4"/>
      <c r="K5044" s="4"/>
      <c r="L5044" s="4"/>
      <c r="M5044" s="4"/>
    </row>
    <row r="5045" spans="2:13" x14ac:dyDescent="0.25">
      <c r="B5045" s="3">
        <v>40084</v>
      </c>
      <c r="C5045" s="3">
        <v>0</v>
      </c>
      <c r="G5045" s="4"/>
      <c r="H5045" s="4"/>
      <c r="I5045" s="4"/>
      <c r="J5045" s="4"/>
      <c r="K5045" s="4"/>
      <c r="L5045" s="4"/>
      <c r="M5045" s="4"/>
    </row>
    <row r="5046" spans="2:13" x14ac:dyDescent="0.25">
      <c r="B5046" s="3">
        <v>40085</v>
      </c>
      <c r="C5046" s="3">
        <v>0</v>
      </c>
      <c r="G5046" s="4"/>
      <c r="H5046" s="4"/>
      <c r="I5046" s="4"/>
      <c r="J5046" s="4"/>
      <c r="K5046" s="4"/>
      <c r="L5046" s="4"/>
      <c r="M5046" s="4"/>
    </row>
    <row r="5047" spans="2:13" x14ac:dyDescent="0.25">
      <c r="B5047" s="3">
        <v>40086</v>
      </c>
      <c r="C5047" s="3">
        <v>0</v>
      </c>
      <c r="G5047" s="4"/>
      <c r="H5047" s="4"/>
      <c r="I5047" s="4"/>
      <c r="J5047" s="4"/>
      <c r="K5047" s="4"/>
      <c r="L5047" s="4"/>
      <c r="M5047" s="4"/>
    </row>
    <row r="5048" spans="2:13" x14ac:dyDescent="0.25">
      <c r="B5048" s="3">
        <v>40087</v>
      </c>
      <c r="C5048" s="3">
        <v>0</v>
      </c>
      <c r="G5048" s="4"/>
      <c r="H5048" s="4"/>
      <c r="I5048" s="4"/>
      <c r="J5048" s="4"/>
      <c r="K5048" s="4"/>
      <c r="L5048" s="4"/>
      <c r="M5048" s="4"/>
    </row>
    <row r="5049" spans="2:13" x14ac:dyDescent="0.25">
      <c r="B5049" s="3">
        <v>40088</v>
      </c>
      <c r="C5049" s="3">
        <v>0</v>
      </c>
      <c r="G5049" s="4"/>
      <c r="H5049" s="4"/>
      <c r="I5049" s="4"/>
      <c r="J5049" s="4"/>
      <c r="K5049" s="4"/>
      <c r="L5049" s="4"/>
      <c r="M5049" s="4"/>
    </row>
    <row r="5050" spans="2:13" x14ac:dyDescent="0.25">
      <c r="B5050" s="3">
        <v>40089</v>
      </c>
      <c r="C5050" s="3">
        <v>0</v>
      </c>
      <c r="G5050" s="4"/>
      <c r="H5050" s="4"/>
      <c r="I5050" s="4"/>
      <c r="J5050" s="4"/>
      <c r="K5050" s="4"/>
      <c r="L5050" s="4"/>
      <c r="M5050" s="4"/>
    </row>
    <row r="5051" spans="2:13" x14ac:dyDescent="0.25">
      <c r="B5051" s="3">
        <v>40090</v>
      </c>
      <c r="C5051" s="3">
        <v>0</v>
      </c>
      <c r="G5051" s="4"/>
      <c r="H5051" s="4"/>
      <c r="I5051" s="4"/>
      <c r="J5051" s="4"/>
      <c r="K5051" s="4"/>
      <c r="L5051" s="4"/>
      <c r="M5051" s="4"/>
    </row>
    <row r="5052" spans="2:13" x14ac:dyDescent="0.25">
      <c r="B5052" s="3">
        <v>40091</v>
      </c>
      <c r="C5052" s="3">
        <v>0</v>
      </c>
      <c r="G5052" s="4"/>
      <c r="H5052" s="4"/>
      <c r="I5052" s="4"/>
      <c r="J5052" s="4"/>
      <c r="K5052" s="4"/>
      <c r="L5052" s="4"/>
      <c r="M5052" s="4"/>
    </row>
    <row r="5053" spans="2:13" x14ac:dyDescent="0.25">
      <c r="B5053" s="3">
        <v>40092</v>
      </c>
      <c r="C5053" s="3">
        <v>0</v>
      </c>
      <c r="G5053" s="4"/>
      <c r="H5053" s="4"/>
      <c r="I5053" s="4"/>
      <c r="J5053" s="4"/>
      <c r="K5053" s="4"/>
      <c r="L5053" s="4"/>
      <c r="M5053" s="4"/>
    </row>
    <row r="5054" spans="2:13" x14ac:dyDescent="0.25">
      <c r="B5054" s="3">
        <v>40093</v>
      </c>
      <c r="C5054" s="3">
        <v>0</v>
      </c>
      <c r="G5054" s="4"/>
      <c r="H5054" s="4"/>
      <c r="I5054" s="4"/>
      <c r="J5054" s="4"/>
      <c r="K5054" s="4"/>
      <c r="L5054" s="4"/>
      <c r="M5054" s="4"/>
    </row>
    <row r="5055" spans="2:13" x14ac:dyDescent="0.25">
      <c r="B5055" s="3">
        <v>40094</v>
      </c>
      <c r="C5055" s="3">
        <v>0</v>
      </c>
      <c r="G5055" s="4"/>
      <c r="H5055" s="4"/>
      <c r="I5055" s="4"/>
      <c r="J5055" s="4"/>
      <c r="K5055" s="4"/>
      <c r="L5055" s="4"/>
      <c r="M5055" s="4"/>
    </row>
    <row r="5056" spans="2:13" x14ac:dyDescent="0.25">
      <c r="B5056" s="3">
        <v>40095</v>
      </c>
      <c r="C5056" s="3">
        <v>0</v>
      </c>
      <c r="G5056" s="4"/>
      <c r="H5056" s="4"/>
      <c r="I5056" s="4"/>
      <c r="J5056" s="4"/>
      <c r="K5056" s="4"/>
      <c r="L5056" s="4"/>
      <c r="M5056" s="4"/>
    </row>
    <row r="5057" spans="2:13" x14ac:dyDescent="0.25">
      <c r="B5057" s="3">
        <v>40096</v>
      </c>
      <c r="C5057" s="3">
        <v>0</v>
      </c>
      <c r="G5057" s="4"/>
      <c r="H5057" s="4"/>
      <c r="I5057" s="4"/>
      <c r="J5057" s="4"/>
      <c r="K5057" s="4"/>
      <c r="L5057" s="4"/>
      <c r="M5057" s="4"/>
    </row>
    <row r="5058" spans="2:13" x14ac:dyDescent="0.25">
      <c r="B5058" s="3">
        <v>40097</v>
      </c>
      <c r="C5058" s="3">
        <v>0</v>
      </c>
      <c r="G5058" s="4"/>
      <c r="H5058" s="4"/>
      <c r="I5058" s="4"/>
      <c r="J5058" s="4"/>
      <c r="K5058" s="4"/>
      <c r="L5058" s="4"/>
      <c r="M5058" s="4"/>
    </row>
    <row r="5059" spans="2:13" x14ac:dyDescent="0.25">
      <c r="B5059" s="3">
        <v>40098</v>
      </c>
      <c r="C5059" s="3">
        <v>0</v>
      </c>
      <c r="G5059" s="4"/>
      <c r="H5059" s="4"/>
      <c r="I5059" s="4"/>
      <c r="J5059" s="4"/>
      <c r="K5059" s="4"/>
      <c r="L5059" s="4"/>
      <c r="M5059" s="4"/>
    </row>
    <row r="5060" spans="2:13" x14ac:dyDescent="0.25">
      <c r="B5060" s="3">
        <v>40099</v>
      </c>
      <c r="C5060" s="3">
        <v>0</v>
      </c>
      <c r="G5060" s="4"/>
      <c r="H5060" s="4"/>
      <c r="I5060" s="4"/>
      <c r="J5060" s="4"/>
      <c r="K5060" s="4"/>
      <c r="L5060" s="4"/>
      <c r="M5060" s="4"/>
    </row>
    <row r="5061" spans="2:13" x14ac:dyDescent="0.25">
      <c r="B5061" s="3">
        <v>40100</v>
      </c>
      <c r="C5061" s="3">
        <v>0</v>
      </c>
      <c r="G5061" s="4"/>
      <c r="H5061" s="4"/>
      <c r="I5061" s="4"/>
      <c r="J5061" s="4"/>
      <c r="K5061" s="4"/>
      <c r="L5061" s="4"/>
      <c r="M5061" s="4"/>
    </row>
    <row r="5062" spans="2:13" x14ac:dyDescent="0.25">
      <c r="B5062" s="3">
        <v>40101</v>
      </c>
      <c r="C5062" s="3">
        <v>0</v>
      </c>
      <c r="G5062" s="4"/>
      <c r="H5062" s="4"/>
      <c r="I5062" s="4"/>
      <c r="J5062" s="4"/>
      <c r="K5062" s="4"/>
      <c r="L5062" s="4"/>
      <c r="M5062" s="4"/>
    </row>
    <row r="5063" spans="2:13" x14ac:dyDescent="0.25">
      <c r="B5063" s="3">
        <v>40102</v>
      </c>
      <c r="C5063" s="3">
        <v>0</v>
      </c>
      <c r="G5063" s="4"/>
      <c r="H5063" s="4"/>
      <c r="I5063" s="4"/>
      <c r="J5063" s="4"/>
      <c r="K5063" s="4"/>
      <c r="L5063" s="4"/>
      <c r="M5063" s="4"/>
    </row>
    <row r="5064" spans="2:13" x14ac:dyDescent="0.25">
      <c r="B5064" s="3">
        <v>41084</v>
      </c>
      <c r="C5064" s="3">
        <v>0</v>
      </c>
      <c r="G5064" s="4"/>
      <c r="H5064" s="4"/>
      <c r="I5064" s="4"/>
      <c r="J5064" s="4"/>
      <c r="K5064" s="4"/>
      <c r="L5064" s="4"/>
      <c r="M5064" s="4"/>
    </row>
    <row r="5065" spans="2:13" x14ac:dyDescent="0.25">
      <c r="B5065" s="3">
        <v>41085</v>
      </c>
      <c r="C5065" s="3">
        <v>0</v>
      </c>
      <c r="G5065" s="4"/>
      <c r="H5065" s="4"/>
      <c r="I5065" s="4"/>
      <c r="J5065" s="4"/>
      <c r="K5065" s="4"/>
      <c r="L5065" s="4"/>
      <c r="M5065" s="4"/>
    </row>
    <row r="5066" spans="2:13" x14ac:dyDescent="0.25">
      <c r="B5066" s="3">
        <v>41086</v>
      </c>
      <c r="C5066" s="3">
        <v>0</v>
      </c>
      <c r="G5066" s="4"/>
      <c r="H5066" s="4"/>
      <c r="I5066" s="4"/>
      <c r="J5066" s="4"/>
      <c r="K5066" s="4"/>
      <c r="L5066" s="4"/>
      <c r="M5066" s="4"/>
    </row>
    <row r="5067" spans="2:13" x14ac:dyDescent="0.25">
      <c r="B5067" s="3">
        <v>41087</v>
      </c>
      <c r="C5067" s="3">
        <v>0</v>
      </c>
      <c r="G5067" s="4"/>
      <c r="H5067" s="4"/>
      <c r="I5067" s="4"/>
      <c r="J5067" s="4"/>
      <c r="K5067" s="4"/>
      <c r="L5067" s="4"/>
      <c r="M5067" s="4"/>
    </row>
    <row r="5068" spans="2:13" x14ac:dyDescent="0.25">
      <c r="B5068" s="3">
        <v>41088</v>
      </c>
      <c r="C5068" s="3">
        <v>0</v>
      </c>
      <c r="G5068" s="4"/>
      <c r="H5068" s="4"/>
      <c r="I5068" s="4"/>
      <c r="J5068" s="4"/>
      <c r="K5068" s="4"/>
      <c r="L5068" s="4"/>
      <c r="M5068" s="4"/>
    </row>
    <row r="5069" spans="2:13" x14ac:dyDescent="0.25">
      <c r="B5069" s="3">
        <v>41089</v>
      </c>
      <c r="C5069" s="3">
        <v>0</v>
      </c>
      <c r="G5069" s="4"/>
      <c r="H5069" s="4"/>
      <c r="I5069" s="4"/>
      <c r="J5069" s="4"/>
      <c r="K5069" s="4"/>
      <c r="L5069" s="4"/>
      <c r="M5069" s="4"/>
    </row>
    <row r="5070" spans="2:13" x14ac:dyDescent="0.25">
      <c r="B5070" s="3">
        <v>41090</v>
      </c>
      <c r="C5070" s="3">
        <v>0</v>
      </c>
      <c r="G5070" s="4"/>
      <c r="H5070" s="4"/>
      <c r="I5070" s="4"/>
      <c r="J5070" s="4"/>
      <c r="K5070" s="4"/>
      <c r="L5070" s="4"/>
      <c r="M5070" s="4"/>
    </row>
    <row r="5071" spans="2:13" x14ac:dyDescent="0.25">
      <c r="B5071" s="3">
        <v>41091</v>
      </c>
      <c r="C5071" s="3">
        <v>0</v>
      </c>
      <c r="G5071" s="4"/>
      <c r="H5071" s="4"/>
      <c r="I5071" s="4"/>
      <c r="J5071" s="4"/>
      <c r="K5071" s="4"/>
      <c r="L5071" s="4"/>
      <c r="M5071" s="4"/>
    </row>
    <row r="5072" spans="2:13" x14ac:dyDescent="0.25">
      <c r="B5072" s="3">
        <v>41092</v>
      </c>
      <c r="C5072" s="3">
        <v>0</v>
      </c>
      <c r="G5072" s="4"/>
      <c r="H5072" s="4"/>
      <c r="I5072" s="4"/>
      <c r="J5072" s="4"/>
      <c r="K5072" s="4"/>
      <c r="L5072" s="4"/>
      <c r="M5072" s="4"/>
    </row>
    <row r="5073" spans="2:13" x14ac:dyDescent="0.25">
      <c r="B5073" s="3">
        <v>41093</v>
      </c>
      <c r="C5073" s="3">
        <v>0</v>
      </c>
      <c r="G5073" s="4"/>
      <c r="H5073" s="4"/>
      <c r="I5073" s="4"/>
      <c r="J5073" s="4"/>
      <c r="K5073" s="4"/>
      <c r="L5073" s="4"/>
      <c r="M5073" s="4"/>
    </row>
    <row r="5074" spans="2:13" x14ac:dyDescent="0.25">
      <c r="B5074" s="3">
        <v>41094</v>
      </c>
      <c r="C5074" s="3">
        <v>0</v>
      </c>
      <c r="G5074" s="4"/>
      <c r="H5074" s="4"/>
      <c r="I5074" s="4"/>
      <c r="J5074" s="4"/>
      <c r="K5074" s="4"/>
      <c r="L5074" s="4"/>
      <c r="M5074" s="4"/>
    </row>
    <row r="5075" spans="2:13" x14ac:dyDescent="0.25">
      <c r="B5075" s="3">
        <v>41095</v>
      </c>
      <c r="C5075" s="3">
        <v>0</v>
      </c>
      <c r="G5075" s="4"/>
      <c r="H5075" s="4"/>
      <c r="I5075" s="4"/>
      <c r="J5075" s="4"/>
      <c r="K5075" s="4"/>
      <c r="L5075" s="4"/>
      <c r="M5075" s="4"/>
    </row>
    <row r="5076" spans="2:13" x14ac:dyDescent="0.25">
      <c r="B5076" s="3">
        <v>41096</v>
      </c>
      <c r="C5076" s="3">
        <v>0</v>
      </c>
      <c r="G5076" s="4"/>
      <c r="H5076" s="4"/>
      <c r="I5076" s="4"/>
      <c r="J5076" s="4"/>
      <c r="K5076" s="4"/>
      <c r="L5076" s="4"/>
      <c r="M5076" s="4"/>
    </row>
    <row r="5077" spans="2:13" x14ac:dyDescent="0.25">
      <c r="B5077" s="3">
        <v>41097</v>
      </c>
      <c r="C5077" s="3">
        <v>0</v>
      </c>
      <c r="G5077" s="4"/>
      <c r="H5077" s="4"/>
      <c r="I5077" s="4"/>
      <c r="J5077" s="4"/>
      <c r="K5077" s="4"/>
      <c r="L5077" s="4"/>
      <c r="M5077" s="4"/>
    </row>
    <row r="5078" spans="2:13" x14ac:dyDescent="0.25">
      <c r="B5078" s="3">
        <v>41098</v>
      </c>
      <c r="C5078" s="3">
        <v>0</v>
      </c>
      <c r="G5078" s="4"/>
      <c r="H5078" s="4"/>
      <c r="I5078" s="4"/>
      <c r="J5078" s="4"/>
      <c r="K5078" s="4"/>
      <c r="L5078" s="4"/>
      <c r="M5078" s="4"/>
    </row>
    <row r="5079" spans="2:13" x14ac:dyDescent="0.25">
      <c r="B5079" s="3">
        <v>41099</v>
      </c>
      <c r="C5079" s="3">
        <v>0</v>
      </c>
      <c r="G5079" s="4"/>
      <c r="H5079" s="4"/>
      <c r="I5079" s="4"/>
      <c r="J5079" s="4"/>
      <c r="K5079" s="4"/>
      <c r="L5079" s="4"/>
      <c r="M5079" s="4"/>
    </row>
    <row r="5080" spans="2:13" x14ac:dyDescent="0.25">
      <c r="B5080" s="3">
        <v>41100</v>
      </c>
      <c r="C5080" s="3">
        <v>0</v>
      </c>
      <c r="G5080" s="4"/>
      <c r="H5080" s="4"/>
      <c r="I5080" s="4"/>
      <c r="J5080" s="4"/>
      <c r="K5080" s="4"/>
      <c r="L5080" s="4"/>
      <c r="M5080" s="4"/>
    </row>
    <row r="5081" spans="2:13" x14ac:dyDescent="0.25">
      <c r="B5081" s="3">
        <v>41101</v>
      </c>
      <c r="C5081" s="3">
        <v>0</v>
      </c>
      <c r="G5081" s="4"/>
      <c r="H5081" s="4"/>
      <c r="I5081" s="4"/>
      <c r="J5081" s="4"/>
      <c r="K5081" s="4"/>
      <c r="L5081" s="4"/>
      <c r="M5081" s="4"/>
    </row>
    <row r="5082" spans="2:13" x14ac:dyDescent="0.25">
      <c r="B5082" s="3">
        <v>41102</v>
      </c>
      <c r="C5082" s="3">
        <v>0</v>
      </c>
      <c r="G5082" s="4"/>
      <c r="H5082" s="4"/>
      <c r="I5082" s="4"/>
      <c r="J5082" s="4"/>
      <c r="K5082" s="4"/>
      <c r="L5082" s="4"/>
      <c r="M5082" s="4"/>
    </row>
    <row r="5083" spans="2:13" x14ac:dyDescent="0.25">
      <c r="B5083" s="3">
        <v>41103</v>
      </c>
      <c r="C5083" s="3">
        <v>0</v>
      </c>
      <c r="G5083" s="4"/>
      <c r="H5083" s="4"/>
      <c r="I5083" s="4"/>
      <c r="J5083" s="4"/>
      <c r="K5083" s="4"/>
      <c r="L5083" s="4"/>
      <c r="M5083" s="4"/>
    </row>
    <row r="5084" spans="2:13" x14ac:dyDescent="0.25">
      <c r="B5084" s="3">
        <v>41104</v>
      </c>
      <c r="C5084" s="3">
        <v>0</v>
      </c>
      <c r="G5084" s="4"/>
      <c r="H5084" s="4"/>
      <c r="I5084" s="4"/>
      <c r="J5084" s="4"/>
      <c r="K5084" s="4"/>
      <c r="L5084" s="4"/>
      <c r="M5084" s="4"/>
    </row>
    <row r="5085" spans="2:13" x14ac:dyDescent="0.25">
      <c r="B5085" s="3">
        <v>41105</v>
      </c>
      <c r="C5085" s="3">
        <v>0</v>
      </c>
      <c r="G5085" s="4"/>
      <c r="H5085" s="4"/>
      <c r="I5085" s="4"/>
      <c r="J5085" s="4"/>
      <c r="K5085" s="4"/>
      <c r="L5085" s="4"/>
      <c r="M5085" s="4"/>
    </row>
    <row r="5086" spans="2:13" x14ac:dyDescent="0.25">
      <c r="B5086" s="3">
        <v>41106</v>
      </c>
      <c r="C5086" s="3">
        <v>0</v>
      </c>
      <c r="G5086" s="4"/>
      <c r="H5086" s="4"/>
      <c r="I5086" s="4"/>
      <c r="J5086" s="4"/>
      <c r="K5086" s="4"/>
      <c r="L5086" s="4"/>
      <c r="M5086" s="4"/>
    </row>
    <row r="5087" spans="2:13" x14ac:dyDescent="0.25">
      <c r="B5087" s="3">
        <v>42087</v>
      </c>
      <c r="C5087" s="3">
        <v>0</v>
      </c>
      <c r="G5087" s="4"/>
      <c r="H5087" s="4"/>
      <c r="I5087" s="4"/>
      <c r="J5087" s="4"/>
      <c r="K5087" s="4"/>
      <c r="L5087" s="4"/>
      <c r="M5087" s="4"/>
    </row>
    <row r="5088" spans="2:13" x14ac:dyDescent="0.25">
      <c r="B5088" s="3">
        <v>42088</v>
      </c>
      <c r="C5088" s="3">
        <v>0</v>
      </c>
      <c r="G5088" s="4"/>
      <c r="H5088" s="4"/>
      <c r="I5088" s="4"/>
      <c r="J5088" s="4"/>
      <c r="K5088" s="4"/>
      <c r="L5088" s="4"/>
      <c r="M5088" s="4"/>
    </row>
    <row r="5089" spans="2:13" x14ac:dyDescent="0.25">
      <c r="B5089" s="3">
        <v>42089</v>
      </c>
      <c r="C5089" s="3">
        <v>0</v>
      </c>
      <c r="G5089" s="4"/>
      <c r="H5089" s="4"/>
      <c r="I5089" s="4"/>
      <c r="J5089" s="4"/>
      <c r="K5089" s="4"/>
      <c r="L5089" s="4"/>
      <c r="M5089" s="4"/>
    </row>
    <row r="5090" spans="2:13" x14ac:dyDescent="0.25">
      <c r="B5090" s="3">
        <v>42090</v>
      </c>
      <c r="C5090" s="3">
        <v>0</v>
      </c>
      <c r="G5090" s="4"/>
      <c r="H5090" s="4"/>
      <c r="I5090" s="4"/>
      <c r="J5090" s="4"/>
      <c r="K5090" s="4"/>
      <c r="L5090" s="4"/>
      <c r="M5090" s="4"/>
    </row>
    <row r="5091" spans="2:13" x14ac:dyDescent="0.25">
      <c r="B5091" s="3">
        <v>42091</v>
      </c>
      <c r="C5091" s="3">
        <v>0</v>
      </c>
      <c r="G5091" s="4"/>
      <c r="H5091" s="4"/>
      <c r="I5091" s="4"/>
      <c r="J5091" s="4"/>
      <c r="K5091" s="4"/>
      <c r="L5091" s="4"/>
      <c r="M5091" s="4"/>
    </row>
    <row r="5092" spans="2:13" x14ac:dyDescent="0.25">
      <c r="B5092" s="3">
        <v>42092</v>
      </c>
      <c r="C5092" s="3">
        <v>0</v>
      </c>
      <c r="G5092" s="4"/>
      <c r="H5092" s="4"/>
      <c r="I5092" s="4"/>
      <c r="J5092" s="4"/>
      <c r="K5092" s="4"/>
      <c r="L5092" s="4"/>
      <c r="M5092" s="4"/>
    </row>
    <row r="5093" spans="2:13" x14ac:dyDescent="0.25">
      <c r="B5093" s="3">
        <v>42093</v>
      </c>
      <c r="C5093" s="3">
        <v>0</v>
      </c>
      <c r="G5093" s="4"/>
      <c r="H5093" s="4"/>
      <c r="I5093" s="4"/>
      <c r="J5093" s="4"/>
      <c r="K5093" s="4"/>
      <c r="L5093" s="4"/>
      <c r="M5093" s="4"/>
    </row>
    <row r="5094" spans="2:13" x14ac:dyDescent="0.25">
      <c r="B5094" s="3">
        <v>42094</v>
      </c>
      <c r="C5094" s="3">
        <v>0</v>
      </c>
      <c r="G5094" s="4"/>
      <c r="H5094" s="4"/>
      <c r="I5094" s="4"/>
      <c r="J5094" s="4"/>
      <c r="K5094" s="4"/>
      <c r="L5094" s="4"/>
      <c r="M5094" s="4"/>
    </row>
    <row r="5095" spans="2:13" x14ac:dyDescent="0.25">
      <c r="B5095" s="3">
        <v>42095</v>
      </c>
      <c r="C5095" s="3">
        <v>0</v>
      </c>
      <c r="G5095" s="4"/>
      <c r="H5095" s="4"/>
      <c r="I5095" s="4"/>
      <c r="J5095" s="4"/>
      <c r="K5095" s="4"/>
      <c r="L5095" s="4"/>
      <c r="M5095" s="4"/>
    </row>
    <row r="5096" spans="2:13" x14ac:dyDescent="0.25">
      <c r="B5096" s="3">
        <v>42096</v>
      </c>
      <c r="C5096" s="3">
        <v>0</v>
      </c>
      <c r="G5096" s="4"/>
      <c r="H5096" s="4"/>
      <c r="I5096" s="4"/>
      <c r="J5096" s="4"/>
      <c r="K5096" s="4"/>
      <c r="L5096" s="4"/>
      <c r="M5096" s="4"/>
    </row>
    <row r="5097" spans="2:13" x14ac:dyDescent="0.25">
      <c r="B5097" s="3">
        <v>42097</v>
      </c>
      <c r="C5097" s="3">
        <v>0</v>
      </c>
      <c r="G5097" s="4"/>
      <c r="H5097" s="4"/>
      <c r="I5097" s="4"/>
      <c r="J5097" s="4"/>
      <c r="K5097" s="4"/>
      <c r="L5097" s="4"/>
      <c r="M5097" s="4"/>
    </row>
    <row r="5098" spans="2:13" x14ac:dyDescent="0.25">
      <c r="B5098" s="3">
        <v>42098</v>
      </c>
      <c r="C5098" s="3">
        <v>0</v>
      </c>
      <c r="G5098" s="4"/>
      <c r="H5098" s="4"/>
      <c r="I5098" s="4"/>
      <c r="J5098" s="4"/>
      <c r="K5098" s="4"/>
      <c r="L5098" s="4"/>
      <c r="M5098" s="4"/>
    </row>
    <row r="5099" spans="2:13" x14ac:dyDescent="0.25">
      <c r="B5099" s="3">
        <v>42099</v>
      </c>
      <c r="C5099" s="3">
        <v>0</v>
      </c>
      <c r="G5099" s="4"/>
      <c r="H5099" s="4"/>
      <c r="I5099" s="4"/>
      <c r="J5099" s="4"/>
      <c r="K5099" s="4"/>
      <c r="L5099" s="4"/>
      <c r="M5099" s="4"/>
    </row>
    <row r="5100" spans="2:13" x14ac:dyDescent="0.25">
      <c r="B5100" s="3">
        <v>42100</v>
      </c>
      <c r="C5100" s="3">
        <v>0</v>
      </c>
      <c r="G5100" s="4"/>
      <c r="H5100" s="4"/>
      <c r="I5100" s="4"/>
      <c r="J5100" s="4"/>
      <c r="K5100" s="4"/>
      <c r="L5100" s="4"/>
      <c r="M5100" s="4"/>
    </row>
    <row r="5101" spans="2:13" x14ac:dyDescent="0.25">
      <c r="B5101" s="3">
        <v>42101</v>
      </c>
      <c r="C5101" s="3">
        <v>0</v>
      </c>
      <c r="G5101" s="4"/>
      <c r="H5101" s="4"/>
      <c r="I5101" s="4"/>
      <c r="J5101" s="4"/>
      <c r="K5101" s="4"/>
      <c r="L5101" s="4"/>
      <c r="M5101" s="4"/>
    </row>
    <row r="5102" spans="2:13" x14ac:dyDescent="0.25">
      <c r="B5102" s="3">
        <v>42102</v>
      </c>
      <c r="C5102" s="3">
        <v>0</v>
      </c>
      <c r="G5102" s="4"/>
      <c r="H5102" s="4"/>
      <c r="I5102" s="4"/>
      <c r="J5102" s="4"/>
      <c r="K5102" s="4"/>
      <c r="L5102" s="4"/>
      <c r="M5102" s="4"/>
    </row>
    <row r="5103" spans="2:13" x14ac:dyDescent="0.25">
      <c r="B5103" s="3">
        <v>42103</v>
      </c>
      <c r="C5103" s="3">
        <v>0</v>
      </c>
      <c r="G5103" s="4"/>
      <c r="H5103" s="4"/>
      <c r="I5103" s="4"/>
      <c r="J5103" s="4"/>
      <c r="K5103" s="4"/>
      <c r="L5103" s="4"/>
      <c r="M5103" s="4"/>
    </row>
    <row r="5104" spans="2:13" x14ac:dyDescent="0.25">
      <c r="B5104" s="3">
        <v>42104</v>
      </c>
      <c r="C5104" s="3">
        <v>0</v>
      </c>
      <c r="G5104" s="4"/>
      <c r="H5104" s="4"/>
      <c r="I5104" s="4"/>
      <c r="J5104" s="4"/>
      <c r="K5104" s="4"/>
      <c r="L5104" s="4"/>
      <c r="M5104" s="4"/>
    </row>
    <row r="5105" spans="2:13" x14ac:dyDescent="0.25">
      <c r="B5105" s="3">
        <v>42105</v>
      </c>
      <c r="C5105" s="3">
        <v>0</v>
      </c>
      <c r="G5105" s="4"/>
      <c r="H5105" s="4"/>
      <c r="I5105" s="4"/>
      <c r="J5105" s="4"/>
      <c r="K5105" s="4"/>
      <c r="L5105" s="4"/>
      <c r="M5105" s="4"/>
    </row>
    <row r="5106" spans="2:13" x14ac:dyDescent="0.25">
      <c r="B5106" s="3">
        <v>42106</v>
      </c>
      <c r="C5106" s="3">
        <v>0</v>
      </c>
      <c r="G5106" s="4"/>
      <c r="H5106" s="4"/>
      <c r="I5106" s="4"/>
      <c r="J5106" s="4"/>
      <c r="K5106" s="4"/>
      <c r="L5106" s="4"/>
      <c r="M5106" s="4"/>
    </row>
    <row r="5107" spans="2:13" x14ac:dyDescent="0.25">
      <c r="B5107" s="3">
        <v>42107</v>
      </c>
      <c r="C5107" s="3">
        <v>0</v>
      </c>
      <c r="G5107" s="4"/>
      <c r="H5107" s="4"/>
      <c r="I5107" s="4"/>
      <c r="J5107" s="4"/>
      <c r="K5107" s="4"/>
      <c r="L5107" s="4"/>
      <c r="M5107" s="4"/>
    </row>
    <row r="5108" spans="2:13" x14ac:dyDescent="0.25">
      <c r="B5108" s="3">
        <v>42108</v>
      </c>
      <c r="C5108" s="3">
        <v>0</v>
      </c>
      <c r="G5108" s="4"/>
      <c r="H5108" s="4"/>
      <c r="I5108" s="4"/>
      <c r="J5108" s="4"/>
      <c r="K5108" s="4"/>
      <c r="L5108" s="4"/>
      <c r="M5108" s="4"/>
    </row>
    <row r="5109" spans="2:13" x14ac:dyDescent="0.25">
      <c r="B5109" s="3">
        <v>43090</v>
      </c>
      <c r="C5109" s="3">
        <v>0</v>
      </c>
      <c r="G5109" s="4"/>
      <c r="H5109" s="4"/>
      <c r="I5109" s="4"/>
      <c r="J5109" s="4"/>
      <c r="K5109" s="4"/>
      <c r="L5109" s="4"/>
      <c r="M5109" s="4"/>
    </row>
    <row r="5110" spans="2:13" x14ac:dyDescent="0.25">
      <c r="B5110" s="3">
        <v>43091</v>
      </c>
      <c r="C5110" s="3">
        <v>0</v>
      </c>
      <c r="G5110" s="4"/>
      <c r="H5110" s="4"/>
      <c r="I5110" s="4"/>
      <c r="J5110" s="4"/>
      <c r="K5110" s="4"/>
      <c r="L5110" s="4"/>
      <c r="M5110" s="4"/>
    </row>
    <row r="5111" spans="2:13" x14ac:dyDescent="0.25">
      <c r="B5111" s="3">
        <v>43092</v>
      </c>
      <c r="C5111" s="3">
        <v>0</v>
      </c>
      <c r="G5111" s="4"/>
      <c r="H5111" s="4"/>
      <c r="I5111" s="4"/>
      <c r="J5111" s="4"/>
      <c r="K5111" s="4"/>
      <c r="L5111" s="4"/>
      <c r="M5111" s="4"/>
    </row>
    <row r="5112" spans="2:13" x14ac:dyDescent="0.25">
      <c r="B5112" s="3">
        <v>43093</v>
      </c>
      <c r="C5112" s="3">
        <v>0</v>
      </c>
      <c r="G5112" s="4"/>
      <c r="H5112" s="4"/>
      <c r="I5112" s="4"/>
      <c r="J5112" s="4"/>
      <c r="K5112" s="4"/>
      <c r="L5112" s="4"/>
      <c r="M5112" s="4"/>
    </row>
    <row r="5113" spans="2:13" x14ac:dyDescent="0.25">
      <c r="B5113" s="3">
        <v>43094</v>
      </c>
      <c r="C5113" s="3">
        <v>0</v>
      </c>
      <c r="G5113" s="4"/>
      <c r="H5113" s="4"/>
      <c r="I5113" s="4"/>
      <c r="J5113" s="4"/>
      <c r="K5113" s="4"/>
      <c r="L5113" s="4"/>
      <c r="M5113" s="4"/>
    </row>
    <row r="5114" spans="2:13" x14ac:dyDescent="0.25">
      <c r="B5114" s="3">
        <v>43095</v>
      </c>
      <c r="C5114" s="3">
        <v>0</v>
      </c>
      <c r="G5114" s="4"/>
      <c r="H5114" s="4"/>
      <c r="I5114" s="4"/>
      <c r="J5114" s="4"/>
      <c r="K5114" s="4"/>
      <c r="L5114" s="4"/>
      <c r="M5114" s="4"/>
    </row>
    <row r="5115" spans="2:13" x14ac:dyDescent="0.25">
      <c r="B5115" s="3">
        <v>43096</v>
      </c>
      <c r="C5115" s="3">
        <v>0</v>
      </c>
      <c r="G5115" s="4"/>
      <c r="H5115" s="4"/>
      <c r="I5115" s="4"/>
      <c r="J5115" s="4"/>
      <c r="K5115" s="4"/>
      <c r="L5115" s="4"/>
      <c r="M5115" s="4"/>
    </row>
    <row r="5116" spans="2:13" x14ac:dyDescent="0.25">
      <c r="B5116" s="3">
        <v>43097</v>
      </c>
      <c r="C5116" s="3">
        <v>0</v>
      </c>
      <c r="G5116" s="4"/>
      <c r="H5116" s="4"/>
      <c r="I5116" s="4"/>
      <c r="J5116" s="4"/>
      <c r="K5116" s="4"/>
      <c r="L5116" s="4"/>
      <c r="M5116" s="4"/>
    </row>
    <row r="5117" spans="2:13" x14ac:dyDescent="0.25">
      <c r="B5117" s="3">
        <v>43098</v>
      </c>
      <c r="C5117" s="3">
        <v>0</v>
      </c>
      <c r="G5117" s="4"/>
      <c r="H5117" s="4"/>
      <c r="I5117" s="4"/>
      <c r="J5117" s="4"/>
      <c r="K5117" s="4"/>
      <c r="L5117" s="4"/>
      <c r="M5117" s="4"/>
    </row>
    <row r="5118" spans="2:13" x14ac:dyDescent="0.25">
      <c r="B5118" s="3">
        <v>43099</v>
      </c>
      <c r="C5118" s="3">
        <v>0</v>
      </c>
      <c r="G5118" s="4"/>
      <c r="H5118" s="4"/>
      <c r="I5118" s="4"/>
      <c r="J5118" s="4"/>
      <c r="K5118" s="4"/>
      <c r="L5118" s="4"/>
      <c r="M5118" s="4"/>
    </row>
    <row r="5119" spans="2:13" x14ac:dyDescent="0.25">
      <c r="B5119" s="3">
        <v>43100</v>
      </c>
      <c r="C5119" s="3">
        <v>0</v>
      </c>
      <c r="G5119" s="4"/>
      <c r="H5119" s="4"/>
      <c r="I5119" s="4"/>
      <c r="J5119" s="4"/>
      <c r="K5119" s="4"/>
      <c r="L5119" s="4"/>
      <c r="M5119" s="4"/>
    </row>
    <row r="5120" spans="2:13" x14ac:dyDescent="0.25">
      <c r="B5120" s="3">
        <v>43101</v>
      </c>
      <c r="C5120" s="3">
        <v>0</v>
      </c>
      <c r="G5120" s="4"/>
      <c r="H5120" s="4"/>
      <c r="I5120" s="4"/>
      <c r="J5120" s="4"/>
      <c r="K5120" s="4"/>
      <c r="L5120" s="4"/>
      <c r="M5120" s="4"/>
    </row>
    <row r="5121" spans="2:13" x14ac:dyDescent="0.25">
      <c r="B5121" s="3">
        <v>43102</v>
      </c>
      <c r="C5121" s="3">
        <v>0</v>
      </c>
      <c r="G5121" s="4"/>
      <c r="H5121" s="4"/>
      <c r="I5121" s="4"/>
      <c r="J5121" s="4"/>
      <c r="K5121" s="4"/>
      <c r="L5121" s="4"/>
      <c r="M5121" s="4"/>
    </row>
    <row r="5122" spans="2:13" x14ac:dyDescent="0.25">
      <c r="B5122" s="3">
        <v>43103</v>
      </c>
      <c r="C5122" s="3">
        <v>0</v>
      </c>
      <c r="G5122" s="4"/>
      <c r="H5122" s="4"/>
      <c r="I5122" s="4"/>
      <c r="J5122" s="4"/>
      <c r="K5122" s="4"/>
      <c r="L5122" s="4"/>
      <c r="M5122" s="4"/>
    </row>
    <row r="5123" spans="2:13" x14ac:dyDescent="0.25">
      <c r="B5123" s="3">
        <v>43104</v>
      </c>
      <c r="C5123" s="3">
        <v>0</v>
      </c>
      <c r="G5123" s="4"/>
      <c r="H5123" s="4"/>
      <c r="I5123" s="4"/>
      <c r="J5123" s="4"/>
      <c r="K5123" s="4"/>
      <c r="L5123" s="4"/>
      <c r="M5123" s="4"/>
    </row>
    <row r="5124" spans="2:13" x14ac:dyDescent="0.25">
      <c r="B5124" s="3">
        <v>43105</v>
      </c>
      <c r="C5124" s="3">
        <v>0</v>
      </c>
      <c r="G5124" s="4"/>
      <c r="H5124" s="4"/>
      <c r="I5124" s="4"/>
      <c r="J5124" s="4"/>
      <c r="K5124" s="4"/>
      <c r="L5124" s="4"/>
      <c r="M5124" s="4"/>
    </row>
    <row r="5125" spans="2:13" x14ac:dyDescent="0.25">
      <c r="B5125" s="3">
        <v>43106</v>
      </c>
      <c r="C5125" s="3">
        <v>0</v>
      </c>
      <c r="G5125" s="4"/>
      <c r="H5125" s="4"/>
      <c r="I5125" s="4"/>
      <c r="J5125" s="4"/>
      <c r="K5125" s="4"/>
      <c r="L5125" s="4"/>
      <c r="M5125" s="4"/>
    </row>
    <row r="5126" spans="2:13" x14ac:dyDescent="0.25">
      <c r="B5126" s="3">
        <v>43107</v>
      </c>
      <c r="C5126" s="3">
        <v>0</v>
      </c>
      <c r="G5126" s="4"/>
      <c r="H5126" s="4"/>
      <c r="I5126" s="4"/>
      <c r="J5126" s="4"/>
      <c r="K5126" s="4"/>
      <c r="L5126" s="4"/>
      <c r="M5126" s="4"/>
    </row>
    <row r="5127" spans="2:13" x14ac:dyDescent="0.25">
      <c r="B5127" s="3">
        <v>43108</v>
      </c>
      <c r="C5127" s="3">
        <v>0</v>
      </c>
      <c r="G5127" s="4"/>
      <c r="H5127" s="4"/>
      <c r="I5127" s="4"/>
      <c r="J5127" s="4"/>
      <c r="K5127" s="4"/>
      <c r="L5127" s="4"/>
      <c r="M5127" s="4"/>
    </row>
    <row r="5128" spans="2:13" x14ac:dyDescent="0.25">
      <c r="B5128" s="3">
        <v>43109</v>
      </c>
      <c r="C5128" s="3">
        <v>0</v>
      </c>
      <c r="G5128" s="4"/>
      <c r="H5128" s="4"/>
      <c r="I5128" s="4"/>
      <c r="J5128" s="4"/>
      <c r="K5128" s="4"/>
      <c r="L5128" s="4"/>
      <c r="M5128" s="4"/>
    </row>
    <row r="5129" spans="2:13" x14ac:dyDescent="0.25">
      <c r="B5129" s="3">
        <v>43110</v>
      </c>
      <c r="C5129" s="3">
        <v>0</v>
      </c>
      <c r="G5129" s="4"/>
      <c r="H5129" s="4"/>
      <c r="I5129" s="4"/>
      <c r="J5129" s="4"/>
      <c r="K5129" s="4"/>
      <c r="L5129" s="4"/>
      <c r="M5129" s="4"/>
    </row>
    <row r="5130" spans="2:13" x14ac:dyDescent="0.25">
      <c r="B5130" s="3">
        <v>44092</v>
      </c>
      <c r="C5130" s="3">
        <v>0</v>
      </c>
      <c r="G5130" s="4"/>
      <c r="H5130" s="4"/>
      <c r="I5130" s="4"/>
      <c r="J5130" s="4"/>
      <c r="K5130" s="4"/>
      <c r="L5130" s="4"/>
      <c r="M5130" s="4"/>
    </row>
    <row r="5131" spans="2:13" x14ac:dyDescent="0.25">
      <c r="B5131" s="3">
        <v>44093</v>
      </c>
      <c r="C5131" s="3">
        <v>0</v>
      </c>
      <c r="G5131" s="4"/>
      <c r="H5131" s="4"/>
      <c r="I5131" s="4"/>
      <c r="J5131" s="4"/>
      <c r="K5131" s="4"/>
      <c r="L5131" s="4"/>
      <c r="M5131" s="4"/>
    </row>
    <row r="5132" spans="2:13" x14ac:dyDescent="0.25">
      <c r="B5132" s="3">
        <v>44094</v>
      </c>
      <c r="C5132" s="3">
        <v>0</v>
      </c>
      <c r="G5132" s="4"/>
      <c r="H5132" s="4"/>
      <c r="I5132" s="4"/>
      <c r="J5132" s="4"/>
      <c r="K5132" s="4"/>
      <c r="L5132" s="4"/>
      <c r="M5132" s="4"/>
    </row>
    <row r="5133" spans="2:13" x14ac:dyDescent="0.25">
      <c r="B5133" s="3">
        <v>44095</v>
      </c>
      <c r="C5133" s="3">
        <v>0</v>
      </c>
      <c r="G5133" s="4"/>
      <c r="H5133" s="4"/>
      <c r="I5133" s="4"/>
      <c r="J5133" s="4"/>
      <c r="K5133" s="4"/>
      <c r="L5133" s="4"/>
      <c r="M5133" s="4"/>
    </row>
    <row r="5134" spans="2:13" x14ac:dyDescent="0.25">
      <c r="B5134" s="3">
        <v>44096</v>
      </c>
      <c r="C5134" s="3">
        <v>0</v>
      </c>
      <c r="G5134" s="4"/>
      <c r="H5134" s="4"/>
      <c r="I5134" s="4"/>
      <c r="J5134" s="4"/>
      <c r="K5134" s="4"/>
      <c r="L5134" s="4"/>
      <c r="M5134" s="4"/>
    </row>
    <row r="5135" spans="2:13" x14ac:dyDescent="0.25">
      <c r="B5135" s="3">
        <v>44097</v>
      </c>
      <c r="C5135" s="3">
        <v>0</v>
      </c>
      <c r="G5135" s="4"/>
      <c r="H5135" s="4"/>
      <c r="I5135" s="4"/>
      <c r="J5135" s="4"/>
      <c r="K5135" s="4"/>
      <c r="L5135" s="4"/>
      <c r="M5135" s="4"/>
    </row>
    <row r="5136" spans="2:13" x14ac:dyDescent="0.25">
      <c r="B5136" s="3">
        <v>44098</v>
      </c>
      <c r="C5136" s="3">
        <v>0</v>
      </c>
      <c r="G5136" s="4"/>
      <c r="H5136" s="4"/>
      <c r="I5136" s="4"/>
      <c r="J5136" s="4"/>
      <c r="K5136" s="4"/>
      <c r="L5136" s="4"/>
      <c r="M5136" s="4"/>
    </row>
    <row r="5137" spans="2:13" x14ac:dyDescent="0.25">
      <c r="B5137" s="3">
        <v>44099</v>
      </c>
      <c r="C5137" s="3">
        <v>0</v>
      </c>
      <c r="G5137" s="4"/>
      <c r="H5137" s="4"/>
      <c r="I5137" s="4"/>
      <c r="J5137" s="4"/>
      <c r="K5137" s="4"/>
      <c r="L5137" s="4"/>
      <c r="M5137" s="4"/>
    </row>
    <row r="5138" spans="2:13" x14ac:dyDescent="0.25">
      <c r="B5138" s="3">
        <v>44100</v>
      </c>
      <c r="C5138" s="3">
        <v>0</v>
      </c>
      <c r="G5138" s="4"/>
      <c r="H5138" s="4"/>
      <c r="I5138" s="4"/>
      <c r="J5138" s="4"/>
      <c r="K5138" s="4"/>
      <c r="L5138" s="4"/>
      <c r="M5138" s="4"/>
    </row>
    <row r="5139" spans="2:13" x14ac:dyDescent="0.25">
      <c r="B5139" s="3">
        <v>44101</v>
      </c>
      <c r="C5139" s="3">
        <v>0</v>
      </c>
      <c r="G5139" s="4"/>
      <c r="H5139" s="4"/>
      <c r="I5139" s="4"/>
      <c r="J5139" s="4"/>
      <c r="K5139" s="4"/>
      <c r="L5139" s="4"/>
      <c r="M5139" s="4"/>
    </row>
    <row r="5140" spans="2:13" x14ac:dyDescent="0.25">
      <c r="B5140" s="3">
        <v>44102</v>
      </c>
      <c r="C5140" s="3">
        <v>0</v>
      </c>
      <c r="G5140" s="4"/>
      <c r="H5140" s="4"/>
      <c r="I5140" s="4"/>
      <c r="J5140" s="4"/>
      <c r="K5140" s="4"/>
      <c r="L5140" s="4"/>
      <c r="M5140" s="4"/>
    </row>
    <row r="5141" spans="2:13" x14ac:dyDescent="0.25">
      <c r="B5141" s="3">
        <v>44103</v>
      </c>
      <c r="C5141" s="3">
        <v>0</v>
      </c>
      <c r="G5141" s="4"/>
      <c r="H5141" s="4"/>
      <c r="I5141" s="4"/>
      <c r="J5141" s="4"/>
      <c r="K5141" s="4"/>
      <c r="L5141" s="4"/>
      <c r="M5141" s="4"/>
    </row>
    <row r="5142" spans="2:13" x14ac:dyDescent="0.25">
      <c r="B5142" s="3">
        <v>44104</v>
      </c>
      <c r="C5142" s="3">
        <v>0</v>
      </c>
      <c r="G5142" s="4"/>
      <c r="H5142" s="4"/>
      <c r="I5142" s="4"/>
      <c r="J5142" s="4"/>
      <c r="K5142" s="4"/>
      <c r="L5142" s="4"/>
      <c r="M5142" s="4"/>
    </row>
    <row r="5143" spans="2:13" x14ac:dyDescent="0.25">
      <c r="B5143" s="3">
        <v>44105</v>
      </c>
      <c r="C5143" s="3">
        <v>0</v>
      </c>
      <c r="G5143" s="4"/>
      <c r="H5143" s="4"/>
      <c r="I5143" s="4"/>
      <c r="J5143" s="4"/>
      <c r="K5143" s="4"/>
      <c r="L5143" s="4"/>
      <c r="M5143" s="4"/>
    </row>
    <row r="5144" spans="2:13" x14ac:dyDescent="0.25">
      <c r="B5144" s="3">
        <v>44106</v>
      </c>
      <c r="C5144" s="3">
        <v>0</v>
      </c>
      <c r="G5144" s="4"/>
      <c r="H5144" s="4"/>
      <c r="I5144" s="4"/>
      <c r="J5144" s="4"/>
      <c r="K5144" s="4"/>
      <c r="L5144" s="4"/>
      <c r="M5144" s="4"/>
    </row>
    <row r="5145" spans="2:13" x14ac:dyDescent="0.25">
      <c r="B5145" s="3">
        <v>44107</v>
      </c>
      <c r="C5145" s="3">
        <v>0</v>
      </c>
      <c r="G5145" s="4"/>
      <c r="H5145" s="4"/>
      <c r="I5145" s="4"/>
      <c r="J5145" s="4"/>
      <c r="K5145" s="4"/>
      <c r="L5145" s="4"/>
      <c r="M5145" s="4"/>
    </row>
    <row r="5146" spans="2:13" x14ac:dyDescent="0.25">
      <c r="B5146" s="3">
        <v>44108</v>
      </c>
      <c r="C5146" s="3">
        <v>0</v>
      </c>
      <c r="G5146" s="4"/>
      <c r="H5146" s="4"/>
      <c r="I5146" s="4"/>
      <c r="J5146" s="4"/>
      <c r="K5146" s="4"/>
      <c r="L5146" s="4"/>
      <c r="M5146" s="4"/>
    </row>
    <row r="5147" spans="2:13" x14ac:dyDescent="0.25">
      <c r="B5147" s="3">
        <v>44109</v>
      </c>
      <c r="C5147" s="3">
        <v>0</v>
      </c>
      <c r="G5147" s="4"/>
      <c r="H5147" s="4"/>
      <c r="I5147" s="4"/>
      <c r="J5147" s="4"/>
      <c r="K5147" s="4"/>
      <c r="L5147" s="4"/>
      <c r="M5147" s="4"/>
    </row>
    <row r="5148" spans="2:13" x14ac:dyDescent="0.25">
      <c r="B5148" s="3">
        <v>44110</v>
      </c>
      <c r="C5148" s="3">
        <v>0</v>
      </c>
      <c r="G5148" s="4"/>
      <c r="H5148" s="4"/>
      <c r="I5148" s="4"/>
      <c r="J5148" s="4"/>
      <c r="K5148" s="4"/>
      <c r="L5148" s="4"/>
      <c r="M5148" s="4"/>
    </row>
    <row r="5149" spans="2:13" x14ac:dyDescent="0.25">
      <c r="B5149" s="3">
        <v>44111</v>
      </c>
      <c r="C5149" s="3">
        <v>0</v>
      </c>
      <c r="G5149" s="4"/>
      <c r="H5149" s="4"/>
      <c r="I5149" s="4"/>
      <c r="J5149" s="4"/>
      <c r="K5149" s="4"/>
      <c r="L5149" s="4"/>
      <c r="M5149" s="4"/>
    </row>
    <row r="5150" spans="2:13" x14ac:dyDescent="0.25">
      <c r="B5150" s="3">
        <v>44112</v>
      </c>
      <c r="C5150" s="3">
        <v>0</v>
      </c>
      <c r="G5150" s="4"/>
      <c r="H5150" s="4"/>
      <c r="I5150" s="4"/>
      <c r="J5150" s="4"/>
      <c r="K5150" s="4"/>
      <c r="L5150" s="4"/>
      <c r="M5150" s="4"/>
    </row>
    <row r="5151" spans="2:13" x14ac:dyDescent="0.25">
      <c r="B5151" s="3">
        <v>44113</v>
      </c>
      <c r="C5151" s="3">
        <v>0</v>
      </c>
      <c r="G5151" s="4"/>
      <c r="H5151" s="4"/>
      <c r="I5151" s="4"/>
      <c r="J5151" s="4"/>
      <c r="K5151" s="4"/>
      <c r="L5151" s="4"/>
      <c r="M5151" s="4"/>
    </row>
    <row r="5152" spans="2:13" x14ac:dyDescent="0.25">
      <c r="B5152" s="3">
        <v>45094</v>
      </c>
      <c r="C5152" s="3">
        <v>0</v>
      </c>
      <c r="G5152" s="4"/>
      <c r="H5152" s="4"/>
      <c r="I5152" s="4"/>
      <c r="J5152" s="4"/>
      <c r="K5152" s="4"/>
      <c r="L5152" s="4"/>
      <c r="M5152" s="4"/>
    </row>
    <row r="5153" spans="2:13" x14ac:dyDescent="0.25">
      <c r="B5153" s="3">
        <v>45095</v>
      </c>
      <c r="C5153" s="3">
        <v>0</v>
      </c>
      <c r="G5153" s="4"/>
      <c r="H5153" s="4"/>
      <c r="I5153" s="4"/>
      <c r="J5153" s="4"/>
      <c r="K5153" s="4"/>
      <c r="L5153" s="4"/>
      <c r="M5153" s="4"/>
    </row>
    <row r="5154" spans="2:13" x14ac:dyDescent="0.25">
      <c r="B5154" s="3">
        <v>45096</v>
      </c>
      <c r="C5154" s="3">
        <v>0</v>
      </c>
      <c r="G5154" s="4"/>
      <c r="H5154" s="4"/>
      <c r="I5154" s="4"/>
      <c r="J5154" s="4"/>
      <c r="K5154" s="4"/>
      <c r="L5154" s="4"/>
      <c r="M5154" s="4"/>
    </row>
    <row r="5155" spans="2:13" x14ac:dyDescent="0.25">
      <c r="B5155" s="3">
        <v>45097</v>
      </c>
      <c r="C5155" s="3">
        <v>0</v>
      </c>
      <c r="G5155" s="4"/>
      <c r="H5155" s="4"/>
      <c r="I5155" s="4"/>
      <c r="J5155" s="4"/>
      <c r="K5155" s="4"/>
      <c r="L5155" s="4"/>
      <c r="M5155" s="4"/>
    </row>
    <row r="5156" spans="2:13" x14ac:dyDescent="0.25">
      <c r="B5156" s="3">
        <v>45098</v>
      </c>
      <c r="C5156" s="3">
        <v>0</v>
      </c>
      <c r="G5156" s="4"/>
      <c r="H5156" s="4"/>
      <c r="I5156" s="4"/>
      <c r="J5156" s="4"/>
      <c r="K5156" s="4"/>
      <c r="L5156" s="4"/>
      <c r="M5156" s="4"/>
    </row>
    <row r="5157" spans="2:13" x14ac:dyDescent="0.25">
      <c r="B5157" s="3">
        <v>45099</v>
      </c>
      <c r="C5157" s="3">
        <v>0</v>
      </c>
      <c r="G5157" s="4"/>
      <c r="H5157" s="4"/>
      <c r="I5157" s="4"/>
      <c r="J5157" s="4"/>
      <c r="K5157" s="4"/>
      <c r="L5157" s="4"/>
      <c r="M5157" s="4"/>
    </row>
    <row r="5158" spans="2:13" x14ac:dyDescent="0.25">
      <c r="B5158" s="3">
        <v>45100</v>
      </c>
      <c r="C5158" s="3">
        <v>0</v>
      </c>
      <c r="G5158" s="4"/>
      <c r="H5158" s="4"/>
      <c r="I5158" s="4"/>
      <c r="J5158" s="4"/>
      <c r="K5158" s="4"/>
      <c r="L5158" s="4"/>
      <c r="M5158" s="4"/>
    </row>
    <row r="5159" spans="2:13" x14ac:dyDescent="0.25">
      <c r="B5159" s="3">
        <v>45101</v>
      </c>
      <c r="C5159" s="3">
        <v>0</v>
      </c>
      <c r="G5159" s="4"/>
      <c r="H5159" s="4"/>
      <c r="I5159" s="4"/>
      <c r="J5159" s="4"/>
      <c r="K5159" s="4"/>
      <c r="L5159" s="4"/>
      <c r="M5159" s="4"/>
    </row>
    <row r="5160" spans="2:13" x14ac:dyDescent="0.25">
      <c r="B5160" s="3">
        <v>45102</v>
      </c>
      <c r="C5160" s="3">
        <v>0</v>
      </c>
      <c r="G5160" s="4"/>
      <c r="H5160" s="4"/>
      <c r="I5160" s="4"/>
      <c r="J5160" s="4"/>
      <c r="K5160" s="4"/>
      <c r="L5160" s="4"/>
      <c r="M5160" s="4"/>
    </row>
    <row r="5161" spans="2:13" x14ac:dyDescent="0.25">
      <c r="B5161" s="3">
        <v>45103</v>
      </c>
      <c r="C5161" s="3">
        <v>0</v>
      </c>
      <c r="G5161" s="4"/>
      <c r="H5161" s="4"/>
      <c r="I5161" s="4"/>
      <c r="J5161" s="4"/>
      <c r="K5161" s="4"/>
      <c r="L5161" s="4"/>
      <c r="M5161" s="4"/>
    </row>
    <row r="5162" spans="2:13" x14ac:dyDescent="0.25">
      <c r="B5162" s="3">
        <v>45104</v>
      </c>
      <c r="C5162" s="3">
        <v>0</v>
      </c>
      <c r="G5162" s="4"/>
      <c r="H5162" s="4"/>
      <c r="I5162" s="4"/>
      <c r="J5162" s="4"/>
      <c r="K5162" s="4"/>
      <c r="L5162" s="4"/>
      <c r="M5162" s="4"/>
    </row>
    <row r="5163" spans="2:13" x14ac:dyDescent="0.25">
      <c r="B5163" s="3">
        <v>45105</v>
      </c>
      <c r="C5163" s="3">
        <v>0</v>
      </c>
      <c r="G5163" s="4"/>
      <c r="H5163" s="4"/>
      <c r="I5163" s="4"/>
      <c r="J5163" s="4"/>
      <c r="K5163" s="4"/>
      <c r="L5163" s="4"/>
      <c r="M5163" s="4"/>
    </row>
    <row r="5164" spans="2:13" x14ac:dyDescent="0.25">
      <c r="B5164" s="3">
        <v>45106</v>
      </c>
      <c r="C5164" s="3">
        <v>0</v>
      </c>
      <c r="G5164" s="4"/>
      <c r="H5164" s="4"/>
      <c r="I5164" s="4"/>
      <c r="J5164" s="4"/>
      <c r="K5164" s="4"/>
      <c r="L5164" s="4"/>
      <c r="M5164" s="4"/>
    </row>
    <row r="5165" spans="2:13" x14ac:dyDescent="0.25">
      <c r="B5165" s="3">
        <v>45107</v>
      </c>
      <c r="C5165" s="3">
        <v>0</v>
      </c>
      <c r="G5165" s="4"/>
      <c r="H5165" s="4"/>
      <c r="I5165" s="4"/>
      <c r="J5165" s="4"/>
      <c r="K5165" s="4"/>
      <c r="L5165" s="4"/>
      <c r="M5165" s="4"/>
    </row>
    <row r="5166" spans="2:13" x14ac:dyDescent="0.25">
      <c r="B5166" s="3">
        <v>45108</v>
      </c>
      <c r="C5166" s="3">
        <v>0</v>
      </c>
      <c r="G5166" s="4"/>
      <c r="H5166" s="4"/>
      <c r="I5166" s="4"/>
      <c r="J5166" s="4"/>
      <c r="K5166" s="4"/>
      <c r="L5166" s="4"/>
      <c r="M5166" s="4"/>
    </row>
    <row r="5167" spans="2:13" x14ac:dyDescent="0.25">
      <c r="B5167" s="3">
        <v>45109</v>
      </c>
      <c r="C5167" s="3">
        <v>0</v>
      </c>
      <c r="G5167" s="4"/>
      <c r="H5167" s="4"/>
      <c r="I5167" s="4"/>
      <c r="J5167" s="4"/>
      <c r="K5167" s="4"/>
      <c r="L5167" s="4"/>
      <c r="M5167" s="4"/>
    </row>
    <row r="5168" spans="2:13" x14ac:dyDescent="0.25">
      <c r="B5168" s="3">
        <v>45110</v>
      </c>
      <c r="C5168" s="3">
        <v>0</v>
      </c>
      <c r="G5168" s="4"/>
      <c r="H5168" s="4"/>
      <c r="I5168" s="4"/>
      <c r="J5168" s="4"/>
      <c r="K5168" s="4"/>
      <c r="L5168" s="4"/>
      <c r="M5168" s="4"/>
    </row>
    <row r="5169" spans="2:13" x14ac:dyDescent="0.25">
      <c r="B5169" s="3">
        <v>45111</v>
      </c>
      <c r="C5169" s="3">
        <v>0</v>
      </c>
      <c r="G5169" s="4"/>
      <c r="H5169" s="4"/>
      <c r="I5169" s="4"/>
      <c r="J5169" s="4"/>
      <c r="K5169" s="4"/>
      <c r="L5169" s="4"/>
      <c r="M5169" s="4"/>
    </row>
    <row r="5170" spans="2:13" x14ac:dyDescent="0.25">
      <c r="B5170" s="3">
        <v>45112</v>
      </c>
      <c r="C5170" s="3">
        <v>0</v>
      </c>
      <c r="G5170" s="4"/>
      <c r="H5170" s="4"/>
      <c r="I5170" s="4"/>
      <c r="J5170" s="4"/>
      <c r="K5170" s="4"/>
      <c r="L5170" s="4"/>
      <c r="M5170" s="4"/>
    </row>
    <row r="5171" spans="2:13" x14ac:dyDescent="0.25">
      <c r="B5171" s="3">
        <v>45113</v>
      </c>
      <c r="C5171" s="3">
        <v>0</v>
      </c>
      <c r="G5171" s="4"/>
      <c r="H5171" s="4"/>
      <c r="I5171" s="4"/>
      <c r="J5171" s="4"/>
      <c r="K5171" s="4"/>
      <c r="L5171" s="4"/>
      <c r="M5171" s="4"/>
    </row>
    <row r="5172" spans="2:13" x14ac:dyDescent="0.25">
      <c r="B5172" s="3">
        <v>45114</v>
      </c>
      <c r="C5172" s="3">
        <v>0</v>
      </c>
      <c r="G5172" s="4"/>
      <c r="H5172" s="4"/>
      <c r="I5172" s="4"/>
      <c r="J5172" s="4"/>
      <c r="K5172" s="4"/>
      <c r="L5172" s="4"/>
      <c r="M5172" s="4"/>
    </row>
    <row r="5173" spans="2:13" x14ac:dyDescent="0.25">
      <c r="B5173" s="3">
        <v>46096</v>
      </c>
      <c r="C5173" s="3">
        <v>0</v>
      </c>
      <c r="G5173" s="4"/>
      <c r="H5173" s="4"/>
      <c r="I5173" s="4"/>
      <c r="J5173" s="4"/>
      <c r="K5173" s="4"/>
      <c r="L5173" s="4"/>
      <c r="M5173" s="4"/>
    </row>
    <row r="5174" spans="2:13" x14ac:dyDescent="0.25">
      <c r="B5174" s="3">
        <v>46097</v>
      </c>
      <c r="C5174" s="3">
        <v>0</v>
      </c>
      <c r="G5174" s="4"/>
      <c r="H5174" s="4"/>
      <c r="I5174" s="4"/>
      <c r="J5174" s="4"/>
      <c r="K5174" s="4"/>
      <c r="L5174" s="4"/>
      <c r="M5174" s="4"/>
    </row>
    <row r="5175" spans="2:13" x14ac:dyDescent="0.25">
      <c r="B5175" s="3">
        <v>46098</v>
      </c>
      <c r="C5175" s="3">
        <v>0</v>
      </c>
      <c r="G5175" s="4"/>
      <c r="H5175" s="4"/>
      <c r="I5175" s="4"/>
      <c r="J5175" s="4"/>
      <c r="K5175" s="4"/>
      <c r="L5175" s="4"/>
      <c r="M5175" s="4"/>
    </row>
    <row r="5176" spans="2:13" x14ac:dyDescent="0.25">
      <c r="B5176" s="3">
        <v>46099</v>
      </c>
      <c r="C5176" s="3">
        <v>0</v>
      </c>
      <c r="G5176" s="4"/>
      <c r="H5176" s="4"/>
      <c r="I5176" s="4"/>
      <c r="J5176" s="4"/>
      <c r="K5176" s="4"/>
      <c r="L5176" s="4"/>
      <c r="M5176" s="4"/>
    </row>
    <row r="5177" spans="2:13" x14ac:dyDescent="0.25">
      <c r="B5177" s="3">
        <v>46100</v>
      </c>
      <c r="C5177" s="3">
        <v>0</v>
      </c>
      <c r="G5177" s="4"/>
      <c r="H5177" s="4"/>
      <c r="I5177" s="4"/>
      <c r="J5177" s="4"/>
      <c r="K5177" s="4"/>
      <c r="L5177" s="4"/>
      <c r="M5177" s="4"/>
    </row>
    <row r="5178" spans="2:13" x14ac:dyDescent="0.25">
      <c r="B5178" s="3">
        <v>46101</v>
      </c>
      <c r="C5178" s="3">
        <v>0</v>
      </c>
      <c r="G5178" s="4"/>
      <c r="H5178" s="4"/>
      <c r="I5178" s="4"/>
      <c r="J5178" s="4"/>
      <c r="K5178" s="4"/>
      <c r="L5178" s="4"/>
      <c r="M5178" s="4"/>
    </row>
    <row r="5179" spans="2:13" x14ac:dyDescent="0.25">
      <c r="B5179" s="3">
        <v>46102</v>
      </c>
      <c r="C5179" s="3">
        <v>0</v>
      </c>
      <c r="G5179" s="4"/>
      <c r="H5179" s="4"/>
      <c r="I5179" s="4"/>
      <c r="J5179" s="4"/>
      <c r="K5179" s="4"/>
      <c r="L5179" s="4"/>
      <c r="M5179" s="4"/>
    </row>
    <row r="5180" spans="2:13" x14ac:dyDescent="0.25">
      <c r="B5180" s="3">
        <v>46103</v>
      </c>
      <c r="C5180" s="3">
        <v>0</v>
      </c>
      <c r="G5180" s="4"/>
      <c r="H5180" s="4"/>
      <c r="I5180" s="4"/>
      <c r="J5180" s="4"/>
      <c r="K5180" s="4"/>
      <c r="L5180" s="4"/>
      <c r="M5180" s="4"/>
    </row>
    <row r="5181" spans="2:13" x14ac:dyDescent="0.25">
      <c r="B5181" s="3">
        <v>46104</v>
      </c>
      <c r="C5181" s="3">
        <v>0</v>
      </c>
      <c r="G5181" s="4"/>
      <c r="H5181" s="4"/>
      <c r="I5181" s="4"/>
      <c r="J5181" s="4"/>
      <c r="K5181" s="4"/>
      <c r="L5181" s="4"/>
      <c r="M5181" s="4"/>
    </row>
    <row r="5182" spans="2:13" x14ac:dyDescent="0.25">
      <c r="B5182" s="3">
        <v>46105</v>
      </c>
      <c r="C5182" s="3">
        <v>0</v>
      </c>
      <c r="G5182" s="4"/>
      <c r="H5182" s="4"/>
      <c r="I5182" s="4"/>
      <c r="J5182" s="4"/>
      <c r="K5182" s="4"/>
      <c r="L5182" s="4"/>
      <c r="M5182" s="4"/>
    </row>
    <row r="5183" spans="2:13" x14ac:dyDescent="0.25">
      <c r="B5183" s="3">
        <v>46106</v>
      </c>
      <c r="C5183" s="3">
        <v>0</v>
      </c>
      <c r="G5183" s="4"/>
      <c r="H5183" s="4"/>
      <c r="I5183" s="4"/>
      <c r="J5183" s="4"/>
      <c r="K5183" s="4"/>
      <c r="L5183" s="4"/>
      <c r="M5183" s="4"/>
    </row>
    <row r="5184" spans="2:13" x14ac:dyDescent="0.25">
      <c r="B5184" s="3">
        <v>46107</v>
      </c>
      <c r="C5184" s="3">
        <v>0</v>
      </c>
      <c r="G5184" s="4"/>
      <c r="H5184" s="4"/>
      <c r="I5184" s="4"/>
      <c r="J5184" s="4"/>
      <c r="K5184" s="4"/>
      <c r="L5184" s="4"/>
      <c r="M5184" s="4"/>
    </row>
    <row r="5185" spans="2:13" x14ac:dyDescent="0.25">
      <c r="B5185" s="3">
        <v>46108</v>
      </c>
      <c r="C5185" s="3">
        <v>0</v>
      </c>
      <c r="G5185" s="4"/>
      <c r="H5185" s="4"/>
      <c r="I5185" s="4"/>
      <c r="J5185" s="4"/>
      <c r="K5185" s="4"/>
      <c r="L5185" s="4"/>
      <c r="M5185" s="4"/>
    </row>
    <row r="5186" spans="2:13" x14ac:dyDescent="0.25">
      <c r="B5186" s="3">
        <v>46109</v>
      </c>
      <c r="C5186" s="3">
        <v>0</v>
      </c>
      <c r="G5186" s="4"/>
      <c r="H5186" s="4"/>
      <c r="I5186" s="4"/>
      <c r="J5186" s="4"/>
      <c r="K5186" s="4"/>
      <c r="L5186" s="4"/>
      <c r="M5186" s="4"/>
    </row>
    <row r="5187" spans="2:13" x14ac:dyDescent="0.25">
      <c r="B5187" s="3">
        <v>46110</v>
      </c>
      <c r="C5187" s="3">
        <v>0</v>
      </c>
      <c r="G5187" s="4"/>
      <c r="H5187" s="4"/>
      <c r="I5187" s="4"/>
      <c r="J5187" s="4"/>
      <c r="K5187" s="4"/>
      <c r="L5187" s="4"/>
      <c r="M5187" s="4"/>
    </row>
    <row r="5188" spans="2:13" x14ac:dyDescent="0.25">
      <c r="B5188" s="3">
        <v>46111</v>
      </c>
      <c r="C5188" s="3">
        <v>0</v>
      </c>
      <c r="G5188" s="4"/>
      <c r="H5188" s="4"/>
      <c r="I5188" s="4"/>
      <c r="J5188" s="4"/>
      <c r="K5188" s="4"/>
      <c r="L5188" s="4"/>
      <c r="M5188" s="4"/>
    </row>
    <row r="5189" spans="2:13" x14ac:dyDescent="0.25">
      <c r="B5189" s="3">
        <v>46112</v>
      </c>
      <c r="C5189" s="3">
        <v>0</v>
      </c>
      <c r="G5189" s="4"/>
      <c r="H5189" s="4"/>
      <c r="I5189" s="4"/>
      <c r="J5189" s="4"/>
      <c r="K5189" s="4"/>
      <c r="L5189" s="4"/>
      <c r="M5189" s="4"/>
    </row>
    <row r="5190" spans="2:13" x14ac:dyDescent="0.25">
      <c r="B5190" s="3">
        <v>46113</v>
      </c>
      <c r="C5190" s="3">
        <v>0</v>
      </c>
      <c r="G5190" s="4"/>
      <c r="H5190" s="4"/>
      <c r="I5190" s="4"/>
      <c r="J5190" s="4"/>
      <c r="K5190" s="4"/>
      <c r="L5190" s="4"/>
      <c r="M5190" s="4"/>
    </row>
    <row r="5191" spans="2:13" x14ac:dyDescent="0.25">
      <c r="B5191" s="3">
        <v>46114</v>
      </c>
      <c r="C5191" s="3">
        <v>0</v>
      </c>
      <c r="G5191" s="4"/>
      <c r="H5191" s="4"/>
      <c r="I5191" s="4"/>
      <c r="J5191" s="4"/>
      <c r="K5191" s="4"/>
      <c r="L5191" s="4"/>
      <c r="M5191" s="4"/>
    </row>
    <row r="5192" spans="2:13" x14ac:dyDescent="0.25">
      <c r="B5192" s="3">
        <v>46115</v>
      </c>
      <c r="C5192" s="3">
        <v>0</v>
      </c>
      <c r="G5192" s="4"/>
      <c r="H5192" s="4"/>
      <c r="I5192" s="4"/>
      <c r="J5192" s="4"/>
      <c r="K5192" s="4"/>
      <c r="L5192" s="4"/>
      <c r="M5192" s="4"/>
    </row>
    <row r="5193" spans="2:13" x14ac:dyDescent="0.25">
      <c r="B5193" s="3">
        <v>46116</v>
      </c>
      <c r="C5193" s="3">
        <v>0</v>
      </c>
      <c r="G5193" s="4"/>
      <c r="H5193" s="4"/>
      <c r="I5193" s="4"/>
      <c r="J5193" s="4"/>
      <c r="K5193" s="4"/>
      <c r="L5193" s="4"/>
      <c r="M5193" s="4"/>
    </row>
    <row r="5194" spans="2:13" x14ac:dyDescent="0.25">
      <c r="B5194" s="3">
        <v>46117</v>
      </c>
      <c r="C5194" s="3">
        <v>0</v>
      </c>
      <c r="G5194" s="4"/>
      <c r="H5194" s="4"/>
      <c r="I5194" s="4"/>
      <c r="J5194" s="4"/>
      <c r="K5194" s="4"/>
      <c r="L5194" s="4"/>
      <c r="M5194" s="4"/>
    </row>
    <row r="5195" spans="2:13" x14ac:dyDescent="0.25">
      <c r="B5195" s="3">
        <v>46118</v>
      </c>
      <c r="C5195" s="3">
        <v>0</v>
      </c>
      <c r="G5195" s="4"/>
      <c r="H5195" s="4"/>
      <c r="I5195" s="4"/>
      <c r="J5195" s="4"/>
      <c r="K5195" s="4"/>
      <c r="L5195" s="4"/>
      <c r="M5195" s="4"/>
    </row>
    <row r="5196" spans="2:13" x14ac:dyDescent="0.25">
      <c r="B5196" s="3">
        <v>47096</v>
      </c>
      <c r="C5196" s="3">
        <v>0</v>
      </c>
      <c r="G5196" s="4"/>
      <c r="H5196" s="4"/>
      <c r="I5196" s="4"/>
      <c r="J5196" s="4"/>
      <c r="K5196" s="4"/>
      <c r="L5196" s="4"/>
      <c r="M5196" s="4"/>
    </row>
    <row r="5197" spans="2:13" x14ac:dyDescent="0.25">
      <c r="B5197" s="3">
        <v>47097</v>
      </c>
      <c r="C5197" s="3">
        <v>0</v>
      </c>
      <c r="G5197" s="4"/>
      <c r="H5197" s="4"/>
      <c r="I5197" s="4"/>
      <c r="J5197" s="4"/>
      <c r="K5197" s="4"/>
      <c r="L5197" s="4"/>
      <c r="M5197" s="4"/>
    </row>
    <row r="5198" spans="2:13" x14ac:dyDescent="0.25">
      <c r="B5198" s="3">
        <v>47098</v>
      </c>
      <c r="C5198" s="3">
        <v>0</v>
      </c>
      <c r="G5198" s="4"/>
      <c r="H5198" s="4"/>
      <c r="I5198" s="4"/>
      <c r="J5198" s="4"/>
      <c r="K5198" s="4"/>
      <c r="L5198" s="4"/>
      <c r="M5198" s="4"/>
    </row>
    <row r="5199" spans="2:13" x14ac:dyDescent="0.25">
      <c r="B5199" s="3">
        <v>47099</v>
      </c>
      <c r="C5199" s="3">
        <v>0</v>
      </c>
      <c r="G5199" s="4"/>
      <c r="H5199" s="4"/>
      <c r="I5199" s="4"/>
      <c r="J5199" s="4"/>
      <c r="K5199" s="4"/>
      <c r="L5199" s="4"/>
      <c r="M5199" s="4"/>
    </row>
    <row r="5200" spans="2:13" x14ac:dyDescent="0.25">
      <c r="B5200" s="3">
        <v>47100</v>
      </c>
      <c r="C5200" s="3">
        <v>0</v>
      </c>
      <c r="G5200" s="4"/>
      <c r="H5200" s="4"/>
      <c r="I5200" s="4"/>
      <c r="J5200" s="4"/>
      <c r="K5200" s="4"/>
      <c r="L5200" s="4"/>
      <c r="M5200" s="4"/>
    </row>
    <row r="5201" spans="2:13" x14ac:dyDescent="0.25">
      <c r="B5201" s="3">
        <v>47101</v>
      </c>
      <c r="C5201" s="3">
        <v>0</v>
      </c>
      <c r="G5201" s="4"/>
      <c r="H5201" s="4"/>
      <c r="I5201" s="4"/>
      <c r="J5201" s="4"/>
      <c r="K5201" s="4"/>
      <c r="L5201" s="4"/>
      <c r="M5201" s="4"/>
    </row>
    <row r="5202" spans="2:13" x14ac:dyDescent="0.25">
      <c r="B5202" s="3">
        <v>47102</v>
      </c>
      <c r="C5202" s="3">
        <v>0</v>
      </c>
      <c r="G5202" s="4"/>
      <c r="H5202" s="4"/>
      <c r="I5202" s="4"/>
      <c r="J5202" s="4"/>
      <c r="K5202" s="4"/>
      <c r="L5202" s="4"/>
      <c r="M5202" s="4"/>
    </row>
    <row r="5203" spans="2:13" x14ac:dyDescent="0.25">
      <c r="B5203" s="3">
        <v>47103</v>
      </c>
      <c r="C5203" s="3">
        <v>0</v>
      </c>
      <c r="G5203" s="4"/>
      <c r="H5203" s="4"/>
      <c r="I5203" s="4"/>
      <c r="J5203" s="4"/>
      <c r="K5203" s="4"/>
      <c r="L5203" s="4"/>
      <c r="M5203" s="4"/>
    </row>
    <row r="5204" spans="2:13" x14ac:dyDescent="0.25">
      <c r="B5204" s="3">
        <v>47104</v>
      </c>
      <c r="C5204" s="3">
        <v>0</v>
      </c>
      <c r="G5204" s="4"/>
      <c r="H5204" s="4"/>
      <c r="I5204" s="4"/>
      <c r="J5204" s="4"/>
      <c r="K5204" s="4"/>
      <c r="L5204" s="4"/>
      <c r="M5204" s="4"/>
    </row>
    <row r="5205" spans="2:13" x14ac:dyDescent="0.25">
      <c r="B5205" s="3">
        <v>47105</v>
      </c>
      <c r="C5205" s="3">
        <v>0</v>
      </c>
      <c r="G5205" s="4"/>
      <c r="H5205" s="4"/>
      <c r="I5205" s="4"/>
      <c r="J5205" s="4"/>
      <c r="K5205" s="4"/>
      <c r="L5205" s="4"/>
      <c r="M5205" s="4"/>
    </row>
    <row r="5206" spans="2:13" x14ac:dyDescent="0.25">
      <c r="B5206" s="3">
        <v>47106</v>
      </c>
      <c r="C5206" s="3">
        <v>0</v>
      </c>
      <c r="G5206" s="4"/>
      <c r="H5206" s="4"/>
      <c r="I5206" s="4"/>
      <c r="J5206" s="4"/>
      <c r="K5206" s="4"/>
      <c r="L5206" s="4"/>
      <c r="M5206" s="4"/>
    </row>
    <row r="5207" spans="2:13" x14ac:dyDescent="0.25">
      <c r="B5207" s="3">
        <v>47107</v>
      </c>
      <c r="C5207" s="3">
        <v>0</v>
      </c>
      <c r="G5207" s="4"/>
      <c r="H5207" s="4"/>
      <c r="I5207" s="4"/>
      <c r="J5207" s="4"/>
      <c r="K5207" s="4"/>
      <c r="L5207" s="4"/>
      <c r="M5207" s="4"/>
    </row>
    <row r="5208" spans="2:13" x14ac:dyDescent="0.25">
      <c r="B5208" s="3">
        <v>47108</v>
      </c>
      <c r="C5208" s="3">
        <v>0</v>
      </c>
      <c r="G5208" s="4"/>
      <c r="H5208" s="4"/>
      <c r="I5208" s="4"/>
      <c r="J5208" s="4"/>
      <c r="K5208" s="4"/>
      <c r="L5208" s="4"/>
      <c r="M5208" s="4"/>
    </row>
    <row r="5209" spans="2:13" x14ac:dyDescent="0.25">
      <c r="B5209" s="3">
        <v>47109</v>
      </c>
      <c r="C5209" s="3">
        <v>0</v>
      </c>
      <c r="G5209" s="4"/>
      <c r="H5209" s="4"/>
      <c r="I5209" s="4"/>
      <c r="J5209" s="4"/>
      <c r="K5209" s="4"/>
      <c r="L5209" s="4"/>
      <c r="M5209" s="4"/>
    </row>
    <row r="5210" spans="2:13" x14ac:dyDescent="0.25">
      <c r="B5210" s="3">
        <v>47110</v>
      </c>
      <c r="C5210" s="3">
        <v>0</v>
      </c>
      <c r="G5210" s="4"/>
      <c r="H5210" s="4"/>
      <c r="I5210" s="4"/>
      <c r="J5210" s="4"/>
      <c r="K5210" s="4"/>
      <c r="L5210" s="4"/>
      <c r="M5210" s="4"/>
    </row>
    <row r="5211" spans="2:13" x14ac:dyDescent="0.25">
      <c r="B5211" s="3">
        <v>47111</v>
      </c>
      <c r="C5211" s="3">
        <v>0</v>
      </c>
      <c r="G5211" s="4"/>
      <c r="H5211" s="4"/>
      <c r="I5211" s="4"/>
      <c r="J5211" s="4"/>
      <c r="K5211" s="4"/>
      <c r="L5211" s="4"/>
      <c r="M5211" s="4"/>
    </row>
    <row r="5212" spans="2:13" x14ac:dyDescent="0.25">
      <c r="B5212" s="3">
        <v>47112</v>
      </c>
      <c r="C5212" s="3">
        <v>0</v>
      </c>
      <c r="G5212" s="4"/>
      <c r="H5212" s="4"/>
      <c r="I5212" s="4"/>
      <c r="J5212" s="4"/>
      <c r="K5212" s="4"/>
      <c r="L5212" s="4"/>
      <c r="M5212" s="4"/>
    </row>
    <row r="5213" spans="2:13" x14ac:dyDescent="0.25">
      <c r="B5213" s="3">
        <v>47113</v>
      </c>
      <c r="C5213" s="3">
        <v>0</v>
      </c>
      <c r="G5213" s="4"/>
      <c r="H5213" s="4"/>
      <c r="I5213" s="4"/>
      <c r="J5213" s="4"/>
      <c r="K5213" s="4"/>
      <c r="L5213" s="4"/>
      <c r="M5213" s="4"/>
    </row>
    <row r="5214" spans="2:13" x14ac:dyDescent="0.25">
      <c r="B5214" s="3">
        <v>47114</v>
      </c>
      <c r="C5214" s="3">
        <v>0</v>
      </c>
      <c r="G5214" s="4"/>
      <c r="H5214" s="4"/>
      <c r="I5214" s="4"/>
      <c r="J5214" s="4"/>
      <c r="K5214" s="4"/>
      <c r="L5214" s="4"/>
      <c r="M5214" s="4"/>
    </row>
    <row r="5215" spans="2:13" x14ac:dyDescent="0.25">
      <c r="B5215" s="3">
        <v>47115</v>
      </c>
      <c r="C5215" s="3">
        <v>0</v>
      </c>
      <c r="G5215" s="4"/>
      <c r="H5215" s="4"/>
      <c r="I5215" s="4"/>
      <c r="J5215" s="4"/>
      <c r="K5215" s="4"/>
      <c r="L5215" s="4"/>
      <c r="M5215" s="4"/>
    </row>
    <row r="5216" spans="2:13" x14ac:dyDescent="0.25">
      <c r="B5216" s="3">
        <v>47116</v>
      </c>
      <c r="C5216" s="3">
        <v>0</v>
      </c>
      <c r="G5216" s="4"/>
      <c r="H5216" s="4"/>
      <c r="I5216" s="4"/>
      <c r="J5216" s="4"/>
      <c r="K5216" s="4"/>
      <c r="L5216" s="4"/>
      <c r="M5216" s="4"/>
    </row>
    <row r="5217" spans="2:13" x14ac:dyDescent="0.25">
      <c r="B5217" s="3">
        <v>47117</v>
      </c>
      <c r="C5217" s="3">
        <v>0</v>
      </c>
      <c r="G5217" s="4"/>
      <c r="H5217" s="4"/>
      <c r="I5217" s="4"/>
      <c r="J5217" s="4"/>
      <c r="K5217" s="4"/>
      <c r="L5217" s="4"/>
      <c r="M5217" s="4"/>
    </row>
    <row r="5218" spans="2:13" x14ac:dyDescent="0.25">
      <c r="B5218" s="3">
        <v>47118</v>
      </c>
      <c r="C5218" s="3">
        <v>0</v>
      </c>
      <c r="G5218" s="4"/>
      <c r="H5218" s="4"/>
      <c r="I5218" s="4"/>
      <c r="J5218" s="4"/>
      <c r="K5218" s="4"/>
      <c r="L5218" s="4"/>
      <c r="M5218" s="4"/>
    </row>
    <row r="5219" spans="2:13" x14ac:dyDescent="0.25">
      <c r="B5219" s="3">
        <v>47119</v>
      </c>
      <c r="C5219" s="3">
        <v>0</v>
      </c>
      <c r="G5219" s="4"/>
      <c r="H5219" s="4"/>
      <c r="I5219" s="4"/>
      <c r="J5219" s="4"/>
      <c r="K5219" s="4"/>
      <c r="L5219" s="4"/>
      <c r="M5219" s="4"/>
    </row>
    <row r="5220" spans="2:13" x14ac:dyDescent="0.25">
      <c r="B5220" s="3">
        <v>47120</v>
      </c>
      <c r="C5220" s="3">
        <v>0</v>
      </c>
      <c r="G5220" s="4"/>
      <c r="H5220" s="4"/>
      <c r="I5220" s="4"/>
      <c r="J5220" s="4"/>
      <c r="K5220" s="4"/>
      <c r="L5220" s="4"/>
      <c r="M5220" s="4"/>
    </row>
    <row r="5221" spans="2:13" x14ac:dyDescent="0.25">
      <c r="B5221" s="3">
        <v>47121</v>
      </c>
      <c r="C5221" s="3">
        <v>0</v>
      </c>
      <c r="G5221" s="4"/>
      <c r="H5221" s="4"/>
      <c r="I5221" s="4"/>
      <c r="J5221" s="4"/>
      <c r="K5221" s="4"/>
      <c r="L5221" s="4"/>
      <c r="M5221" s="4"/>
    </row>
    <row r="5222" spans="2:13" x14ac:dyDescent="0.25">
      <c r="B5222" s="3">
        <v>47122</v>
      </c>
      <c r="C5222" s="3">
        <v>0</v>
      </c>
      <c r="G5222" s="4"/>
      <c r="H5222" s="4"/>
      <c r="I5222" s="4"/>
      <c r="J5222" s="4"/>
      <c r="K5222" s="4"/>
      <c r="L5222" s="4"/>
      <c r="M5222" s="4"/>
    </row>
    <row r="5223" spans="2:13" x14ac:dyDescent="0.25">
      <c r="B5223" s="3">
        <v>47123</v>
      </c>
      <c r="C5223" s="3">
        <v>0</v>
      </c>
      <c r="G5223" s="4"/>
      <c r="H5223" s="4"/>
      <c r="I5223" s="4"/>
      <c r="J5223" s="4"/>
      <c r="K5223" s="4"/>
      <c r="L5223" s="4"/>
      <c r="M5223" s="4"/>
    </row>
    <row r="5224" spans="2:13" x14ac:dyDescent="0.25">
      <c r="B5224" s="3">
        <v>48097</v>
      </c>
      <c r="C5224" s="3">
        <v>0</v>
      </c>
      <c r="G5224" s="4"/>
      <c r="H5224" s="4"/>
      <c r="I5224" s="4"/>
      <c r="J5224" s="4"/>
      <c r="K5224" s="4"/>
      <c r="L5224" s="4"/>
      <c r="M5224" s="4"/>
    </row>
    <row r="5225" spans="2:13" x14ac:dyDescent="0.25">
      <c r="B5225" s="3">
        <v>48098</v>
      </c>
      <c r="C5225" s="3">
        <v>0</v>
      </c>
      <c r="G5225" s="4"/>
      <c r="H5225" s="4"/>
      <c r="I5225" s="4"/>
      <c r="J5225" s="4"/>
      <c r="K5225" s="4"/>
      <c r="L5225" s="4"/>
      <c r="M5225" s="4"/>
    </row>
    <row r="5226" spans="2:13" x14ac:dyDescent="0.25">
      <c r="B5226" s="3">
        <v>48099</v>
      </c>
      <c r="C5226" s="3">
        <v>0</v>
      </c>
      <c r="G5226" s="4"/>
      <c r="H5226" s="4"/>
      <c r="I5226" s="4"/>
      <c r="J5226" s="4"/>
      <c r="K5226" s="4"/>
      <c r="L5226" s="4"/>
      <c r="M5226" s="4"/>
    </row>
    <row r="5227" spans="2:13" x14ac:dyDescent="0.25">
      <c r="B5227" s="3">
        <v>48100</v>
      </c>
      <c r="C5227" s="3">
        <v>0</v>
      </c>
      <c r="G5227" s="4"/>
      <c r="H5227" s="4"/>
      <c r="I5227" s="4"/>
      <c r="J5227" s="4"/>
      <c r="K5227" s="4"/>
      <c r="L5227" s="4"/>
      <c r="M5227" s="4"/>
    </row>
    <row r="5228" spans="2:13" x14ac:dyDescent="0.25">
      <c r="B5228" s="3">
        <v>48101</v>
      </c>
      <c r="C5228" s="3">
        <v>0</v>
      </c>
      <c r="G5228" s="4"/>
      <c r="H5228" s="4"/>
      <c r="I5228" s="4"/>
      <c r="J5228" s="4"/>
      <c r="K5228" s="4"/>
      <c r="L5228" s="4"/>
      <c r="M5228" s="4"/>
    </row>
    <row r="5229" spans="2:13" x14ac:dyDescent="0.25">
      <c r="B5229" s="3">
        <v>48102</v>
      </c>
      <c r="C5229" s="3">
        <v>0</v>
      </c>
      <c r="G5229" s="4"/>
      <c r="H5229" s="4"/>
      <c r="I5229" s="4"/>
      <c r="J5229" s="4"/>
      <c r="K5229" s="4"/>
      <c r="L5229" s="4"/>
      <c r="M5229" s="4"/>
    </row>
    <row r="5230" spans="2:13" x14ac:dyDescent="0.25">
      <c r="B5230" s="3">
        <v>48103</v>
      </c>
      <c r="C5230" s="3">
        <v>0</v>
      </c>
      <c r="G5230" s="4"/>
      <c r="H5230" s="4"/>
      <c r="I5230" s="4"/>
      <c r="J5230" s="4"/>
      <c r="K5230" s="4"/>
      <c r="L5230" s="4"/>
      <c r="M5230" s="4"/>
    </row>
    <row r="5231" spans="2:13" x14ac:dyDescent="0.25">
      <c r="B5231" s="3">
        <v>48104</v>
      </c>
      <c r="C5231" s="3">
        <v>0</v>
      </c>
      <c r="G5231" s="4"/>
      <c r="H5231" s="4"/>
      <c r="I5231" s="4"/>
      <c r="J5231" s="4"/>
      <c r="K5231" s="4"/>
      <c r="L5231" s="4"/>
      <c r="M5231" s="4"/>
    </row>
    <row r="5232" spans="2:13" x14ac:dyDescent="0.25">
      <c r="B5232" s="3">
        <v>48105</v>
      </c>
      <c r="C5232" s="3">
        <v>0</v>
      </c>
      <c r="G5232" s="4"/>
      <c r="H5232" s="4"/>
      <c r="I5232" s="4"/>
      <c r="J5232" s="4"/>
      <c r="K5232" s="4"/>
      <c r="L5232" s="4"/>
      <c r="M5232" s="4"/>
    </row>
    <row r="5233" spans="2:13" x14ac:dyDescent="0.25">
      <c r="B5233" s="3">
        <v>48106</v>
      </c>
      <c r="C5233" s="3">
        <v>0</v>
      </c>
      <c r="G5233" s="4"/>
      <c r="H5233" s="4"/>
      <c r="I5233" s="4"/>
      <c r="J5233" s="4"/>
      <c r="K5233" s="4"/>
      <c r="L5233" s="4"/>
      <c r="M5233" s="4"/>
    </row>
    <row r="5234" spans="2:13" x14ac:dyDescent="0.25">
      <c r="B5234" s="3">
        <v>48107</v>
      </c>
      <c r="C5234" s="3">
        <v>0</v>
      </c>
      <c r="G5234" s="4"/>
      <c r="H5234" s="4"/>
      <c r="I5234" s="4"/>
      <c r="J5234" s="4"/>
      <c r="K5234" s="4"/>
      <c r="L5234" s="4"/>
      <c r="M5234" s="4"/>
    </row>
    <row r="5235" spans="2:13" x14ac:dyDescent="0.25">
      <c r="B5235" s="3">
        <v>48108</v>
      </c>
      <c r="C5235" s="3">
        <v>0</v>
      </c>
      <c r="G5235" s="4"/>
      <c r="H5235" s="4"/>
      <c r="I5235" s="4"/>
      <c r="J5235" s="4"/>
      <c r="K5235" s="4"/>
      <c r="L5235" s="4"/>
      <c r="M5235" s="4"/>
    </row>
    <row r="5236" spans="2:13" x14ac:dyDescent="0.25">
      <c r="B5236" s="3">
        <v>48109</v>
      </c>
      <c r="C5236" s="3">
        <v>0</v>
      </c>
      <c r="G5236" s="4"/>
      <c r="H5236" s="4"/>
      <c r="I5236" s="4"/>
      <c r="J5236" s="4"/>
      <c r="K5236" s="4"/>
      <c r="L5236" s="4"/>
      <c r="M5236" s="4"/>
    </row>
    <row r="5237" spans="2:13" x14ac:dyDescent="0.25">
      <c r="B5237" s="3">
        <v>48110</v>
      </c>
      <c r="C5237" s="3">
        <v>0</v>
      </c>
      <c r="G5237" s="4"/>
      <c r="H5237" s="4"/>
      <c r="I5237" s="4"/>
      <c r="J5237" s="4"/>
      <c r="K5237" s="4"/>
      <c r="L5237" s="4"/>
      <c r="M5237" s="4"/>
    </row>
    <row r="5238" spans="2:13" x14ac:dyDescent="0.25">
      <c r="B5238" s="3">
        <v>48111</v>
      </c>
      <c r="C5238" s="3">
        <v>0</v>
      </c>
      <c r="G5238" s="4"/>
      <c r="H5238" s="4"/>
      <c r="I5238" s="4"/>
      <c r="J5238" s="4"/>
      <c r="K5238" s="4"/>
      <c r="L5238" s="4"/>
      <c r="M5238" s="4"/>
    </row>
    <row r="5239" spans="2:13" x14ac:dyDescent="0.25">
      <c r="B5239" s="3">
        <v>48112</v>
      </c>
      <c r="C5239" s="3">
        <v>0</v>
      </c>
      <c r="G5239" s="4"/>
      <c r="H5239" s="4"/>
      <c r="I5239" s="4"/>
      <c r="J5239" s="4"/>
      <c r="K5239" s="4"/>
      <c r="L5239" s="4"/>
      <c r="M5239" s="4"/>
    </row>
    <row r="5240" spans="2:13" x14ac:dyDescent="0.25">
      <c r="B5240" s="3">
        <v>48113</v>
      </c>
      <c r="C5240" s="3">
        <v>0</v>
      </c>
      <c r="G5240" s="4"/>
      <c r="H5240" s="4"/>
      <c r="I5240" s="4"/>
      <c r="J5240" s="4"/>
      <c r="K5240" s="4"/>
      <c r="L5240" s="4"/>
      <c r="M5240" s="4"/>
    </row>
    <row r="5241" spans="2:13" x14ac:dyDescent="0.25">
      <c r="B5241" s="3">
        <v>48114</v>
      </c>
      <c r="C5241" s="3">
        <v>0</v>
      </c>
      <c r="G5241" s="4"/>
      <c r="H5241" s="4"/>
      <c r="I5241" s="4"/>
      <c r="J5241" s="4"/>
      <c r="K5241" s="4"/>
      <c r="L5241" s="4"/>
      <c r="M5241" s="4"/>
    </row>
    <row r="5242" spans="2:13" x14ac:dyDescent="0.25">
      <c r="B5242" s="3">
        <v>48115</v>
      </c>
      <c r="C5242" s="3">
        <v>0</v>
      </c>
      <c r="G5242" s="4"/>
      <c r="H5242" s="4"/>
      <c r="I5242" s="4"/>
      <c r="J5242" s="4"/>
      <c r="K5242" s="4"/>
      <c r="L5242" s="4"/>
      <c r="M5242" s="4"/>
    </row>
    <row r="5243" spans="2:13" x14ac:dyDescent="0.25">
      <c r="B5243" s="3">
        <v>48116</v>
      </c>
      <c r="C5243" s="3">
        <v>0</v>
      </c>
      <c r="G5243" s="4"/>
      <c r="H5243" s="4"/>
      <c r="I5243" s="4"/>
      <c r="J5243" s="4"/>
      <c r="K5243" s="4"/>
      <c r="L5243" s="4"/>
      <c r="M5243" s="4"/>
    </row>
    <row r="5244" spans="2:13" x14ac:dyDescent="0.25">
      <c r="B5244" s="3">
        <v>48117</v>
      </c>
      <c r="C5244" s="3">
        <v>0</v>
      </c>
      <c r="G5244" s="4"/>
      <c r="H5244" s="4"/>
      <c r="I5244" s="4"/>
      <c r="J5244" s="4"/>
      <c r="K5244" s="4"/>
      <c r="L5244" s="4"/>
      <c r="M5244" s="4"/>
    </row>
    <row r="5245" spans="2:13" x14ac:dyDescent="0.25">
      <c r="B5245" s="3">
        <v>48118</v>
      </c>
      <c r="C5245" s="3">
        <v>0</v>
      </c>
      <c r="G5245" s="4"/>
      <c r="H5245" s="4"/>
      <c r="I5245" s="4"/>
      <c r="J5245" s="4"/>
      <c r="K5245" s="4"/>
      <c r="L5245" s="4"/>
      <c r="M5245" s="4"/>
    </row>
    <row r="5246" spans="2:13" x14ac:dyDescent="0.25">
      <c r="B5246" s="3">
        <v>48119</v>
      </c>
      <c r="C5246" s="3">
        <v>0</v>
      </c>
      <c r="G5246" s="4"/>
      <c r="H5246" s="4"/>
      <c r="I5246" s="4"/>
      <c r="J5246" s="4"/>
      <c r="K5246" s="4"/>
      <c r="L5246" s="4"/>
      <c r="M5246" s="4"/>
    </row>
    <row r="5247" spans="2:13" x14ac:dyDescent="0.25">
      <c r="B5247" s="3">
        <v>48120</v>
      </c>
      <c r="C5247" s="3">
        <v>0</v>
      </c>
      <c r="G5247" s="4"/>
      <c r="H5247" s="4"/>
      <c r="I5247" s="4"/>
      <c r="J5247" s="4"/>
      <c r="K5247" s="4"/>
      <c r="L5247" s="4"/>
      <c r="M5247" s="4"/>
    </row>
    <row r="5248" spans="2:13" x14ac:dyDescent="0.25">
      <c r="B5248" s="3">
        <v>48121</v>
      </c>
      <c r="C5248" s="3">
        <v>0</v>
      </c>
      <c r="G5248" s="4"/>
      <c r="H5248" s="4"/>
      <c r="I5248" s="4"/>
      <c r="J5248" s="4"/>
      <c r="K5248" s="4"/>
      <c r="L5248" s="4"/>
      <c r="M5248" s="4"/>
    </row>
    <row r="5249" spans="2:13" x14ac:dyDescent="0.25">
      <c r="B5249" s="3">
        <v>48122</v>
      </c>
      <c r="C5249" s="3">
        <v>0</v>
      </c>
      <c r="G5249" s="4"/>
      <c r="H5249" s="4"/>
      <c r="I5249" s="4"/>
      <c r="J5249" s="4"/>
      <c r="K5249" s="4"/>
      <c r="L5249" s="4"/>
      <c r="M5249" s="4"/>
    </row>
    <row r="5250" spans="2:13" x14ac:dyDescent="0.25">
      <c r="B5250" s="3">
        <v>48123</v>
      </c>
      <c r="C5250" s="3">
        <v>0</v>
      </c>
      <c r="G5250" s="4"/>
      <c r="H5250" s="4"/>
      <c r="I5250" s="4"/>
      <c r="J5250" s="4"/>
      <c r="K5250" s="4"/>
      <c r="L5250" s="4"/>
      <c r="M5250" s="4"/>
    </row>
    <row r="5251" spans="2:13" x14ac:dyDescent="0.25">
      <c r="B5251" s="3">
        <v>48124</v>
      </c>
      <c r="C5251" s="3">
        <v>0</v>
      </c>
      <c r="G5251" s="4"/>
      <c r="H5251" s="4"/>
      <c r="I5251" s="4"/>
      <c r="J5251" s="4"/>
      <c r="K5251" s="4"/>
      <c r="L5251" s="4"/>
      <c r="M5251" s="4"/>
    </row>
    <row r="5252" spans="2:13" x14ac:dyDescent="0.25">
      <c r="B5252" s="3">
        <v>48125</v>
      </c>
      <c r="C5252" s="3">
        <v>0</v>
      </c>
      <c r="G5252" s="4"/>
      <c r="H5252" s="4"/>
      <c r="I5252" s="4"/>
      <c r="J5252" s="4"/>
      <c r="K5252" s="4"/>
      <c r="L5252" s="4"/>
      <c r="M5252" s="4"/>
    </row>
    <row r="5253" spans="2:13" x14ac:dyDescent="0.25">
      <c r="B5253" s="3">
        <v>48126</v>
      </c>
      <c r="C5253" s="3">
        <v>0</v>
      </c>
      <c r="G5253" s="4"/>
      <c r="H5253" s="4"/>
      <c r="I5253" s="4"/>
      <c r="J5253" s="4"/>
      <c r="K5253" s="4"/>
      <c r="L5253" s="4"/>
      <c r="M5253" s="4"/>
    </row>
    <row r="5254" spans="2:13" x14ac:dyDescent="0.25">
      <c r="B5254" s="3">
        <v>49100</v>
      </c>
      <c r="C5254" s="3">
        <v>0</v>
      </c>
      <c r="G5254" s="4"/>
      <c r="H5254" s="4"/>
      <c r="I5254" s="4"/>
      <c r="J5254" s="4"/>
      <c r="K5254" s="4"/>
      <c r="L5254" s="4"/>
      <c r="M5254" s="4"/>
    </row>
    <row r="5255" spans="2:13" x14ac:dyDescent="0.25">
      <c r="B5255" s="3">
        <v>49101</v>
      </c>
      <c r="C5255" s="3">
        <v>0</v>
      </c>
      <c r="G5255" s="4"/>
      <c r="H5255" s="4"/>
      <c r="I5255" s="4"/>
      <c r="J5255" s="4"/>
      <c r="K5255" s="4"/>
      <c r="L5255" s="4"/>
      <c r="M5255" s="4"/>
    </row>
    <row r="5256" spans="2:13" x14ac:dyDescent="0.25">
      <c r="B5256" s="3">
        <v>49102</v>
      </c>
      <c r="C5256" s="3">
        <v>0</v>
      </c>
      <c r="G5256" s="4"/>
      <c r="H5256" s="4"/>
      <c r="I5256" s="4"/>
      <c r="J5256" s="4"/>
      <c r="K5256" s="4"/>
      <c r="L5256" s="4"/>
      <c r="M5256" s="4"/>
    </row>
    <row r="5257" spans="2:13" x14ac:dyDescent="0.25">
      <c r="B5257" s="3">
        <v>49103</v>
      </c>
      <c r="C5257" s="3">
        <v>0</v>
      </c>
      <c r="G5257" s="4"/>
      <c r="H5257" s="4"/>
      <c r="I5257" s="4"/>
      <c r="J5257" s="4"/>
      <c r="K5257" s="4"/>
      <c r="L5257" s="4"/>
      <c r="M5257" s="4"/>
    </row>
    <row r="5258" spans="2:13" x14ac:dyDescent="0.25">
      <c r="B5258" s="3">
        <v>49104</v>
      </c>
      <c r="C5258" s="3">
        <v>0</v>
      </c>
      <c r="G5258" s="4"/>
      <c r="H5258" s="4"/>
      <c r="I5258" s="4"/>
      <c r="J5258" s="4"/>
      <c r="K5258" s="4"/>
      <c r="L5258" s="4"/>
      <c r="M5258" s="4"/>
    </row>
    <row r="5259" spans="2:13" x14ac:dyDescent="0.25">
      <c r="B5259" s="3">
        <v>49105</v>
      </c>
      <c r="C5259" s="3">
        <v>0</v>
      </c>
      <c r="G5259" s="4"/>
      <c r="H5259" s="4"/>
      <c r="I5259" s="4"/>
      <c r="J5259" s="4"/>
      <c r="K5259" s="4"/>
      <c r="L5259" s="4"/>
      <c r="M5259" s="4"/>
    </row>
    <row r="5260" spans="2:13" x14ac:dyDescent="0.25">
      <c r="B5260" s="3">
        <v>49106</v>
      </c>
      <c r="C5260" s="3">
        <v>0</v>
      </c>
      <c r="G5260" s="4"/>
      <c r="H5260" s="4"/>
      <c r="I5260" s="4"/>
      <c r="J5260" s="4"/>
      <c r="K5260" s="4"/>
      <c r="L5260" s="4"/>
      <c r="M5260" s="4"/>
    </row>
    <row r="5261" spans="2:13" x14ac:dyDescent="0.25">
      <c r="B5261" s="3">
        <v>49107</v>
      </c>
      <c r="C5261" s="3">
        <v>0</v>
      </c>
      <c r="G5261" s="4"/>
      <c r="H5261" s="4"/>
      <c r="I5261" s="4"/>
      <c r="J5261" s="4"/>
      <c r="K5261" s="4"/>
      <c r="L5261" s="4"/>
      <c r="M5261" s="4"/>
    </row>
    <row r="5262" spans="2:13" x14ac:dyDescent="0.25">
      <c r="B5262" s="3">
        <v>49108</v>
      </c>
      <c r="C5262" s="3">
        <v>0</v>
      </c>
      <c r="G5262" s="4"/>
      <c r="H5262" s="4"/>
      <c r="I5262" s="4"/>
      <c r="J5262" s="4"/>
      <c r="K5262" s="4"/>
      <c r="L5262" s="4"/>
      <c r="M5262" s="4"/>
    </row>
    <row r="5263" spans="2:13" x14ac:dyDescent="0.25">
      <c r="B5263" s="3">
        <v>49109</v>
      </c>
      <c r="C5263" s="3">
        <v>0</v>
      </c>
      <c r="G5263" s="4"/>
      <c r="H5263" s="4"/>
      <c r="I5263" s="4"/>
      <c r="J5263" s="4"/>
      <c r="K5263" s="4"/>
      <c r="L5263" s="4"/>
      <c r="M5263" s="4"/>
    </row>
    <row r="5264" spans="2:13" x14ac:dyDescent="0.25">
      <c r="B5264" s="3">
        <v>49110</v>
      </c>
      <c r="C5264" s="3">
        <v>0</v>
      </c>
      <c r="G5264" s="4"/>
      <c r="H5264" s="4"/>
      <c r="I5264" s="4"/>
      <c r="J5264" s="4"/>
      <c r="K5264" s="4"/>
      <c r="L5264" s="4"/>
      <c r="M5264" s="4"/>
    </row>
    <row r="5265" spans="2:13" x14ac:dyDescent="0.25">
      <c r="B5265" s="3">
        <v>49111</v>
      </c>
      <c r="C5265" s="3">
        <v>0</v>
      </c>
      <c r="G5265" s="4"/>
      <c r="H5265" s="4"/>
      <c r="I5265" s="4"/>
      <c r="J5265" s="4"/>
      <c r="K5265" s="4"/>
      <c r="L5265" s="4"/>
      <c r="M5265" s="4"/>
    </row>
    <row r="5266" spans="2:13" x14ac:dyDescent="0.25">
      <c r="B5266" s="3">
        <v>49112</v>
      </c>
      <c r="C5266" s="3">
        <v>0</v>
      </c>
      <c r="G5266" s="4"/>
      <c r="H5266" s="4"/>
      <c r="I5266" s="4"/>
      <c r="J5266" s="4"/>
      <c r="K5266" s="4"/>
      <c r="L5266" s="4"/>
      <c r="M5266" s="4"/>
    </row>
    <row r="5267" spans="2:13" x14ac:dyDescent="0.25">
      <c r="B5267" s="3">
        <v>49113</v>
      </c>
      <c r="C5267" s="3">
        <v>0</v>
      </c>
      <c r="G5267" s="4"/>
      <c r="H5267" s="4"/>
      <c r="I5267" s="4"/>
      <c r="J5267" s="4"/>
      <c r="K5267" s="4"/>
      <c r="L5267" s="4"/>
      <c r="M5267" s="4"/>
    </row>
    <row r="5268" spans="2:13" x14ac:dyDescent="0.25">
      <c r="B5268" s="3">
        <v>49114</v>
      </c>
      <c r="C5268" s="3">
        <v>0</v>
      </c>
      <c r="G5268" s="4"/>
      <c r="H5268" s="4"/>
      <c r="I5268" s="4"/>
      <c r="J5268" s="4"/>
      <c r="K5268" s="4"/>
      <c r="L5268" s="4"/>
      <c r="M5268" s="4"/>
    </row>
    <row r="5269" spans="2:13" x14ac:dyDescent="0.25">
      <c r="B5269" s="3">
        <v>49115</v>
      </c>
      <c r="C5269" s="3">
        <v>0</v>
      </c>
      <c r="G5269" s="4"/>
      <c r="H5269" s="4"/>
      <c r="I5269" s="4"/>
      <c r="J5269" s="4"/>
      <c r="K5269" s="4"/>
      <c r="L5269" s="4"/>
      <c r="M5269" s="4"/>
    </row>
    <row r="5270" spans="2:13" x14ac:dyDescent="0.25">
      <c r="B5270" s="3">
        <v>49116</v>
      </c>
      <c r="C5270" s="3">
        <v>0</v>
      </c>
      <c r="G5270" s="4"/>
      <c r="H5270" s="4"/>
      <c r="I5270" s="4"/>
      <c r="J5270" s="4"/>
      <c r="K5270" s="4"/>
      <c r="L5270" s="4"/>
      <c r="M5270" s="4"/>
    </row>
    <row r="5271" spans="2:13" x14ac:dyDescent="0.25">
      <c r="B5271" s="3">
        <v>49117</v>
      </c>
      <c r="C5271" s="3">
        <v>0</v>
      </c>
      <c r="G5271" s="4"/>
      <c r="H5271" s="4"/>
      <c r="I5271" s="4"/>
      <c r="J5271" s="4"/>
      <c r="K5271" s="4"/>
      <c r="L5271" s="4"/>
      <c r="M5271" s="4"/>
    </row>
    <row r="5272" spans="2:13" x14ac:dyDescent="0.25">
      <c r="B5272" s="3">
        <v>49118</v>
      </c>
      <c r="C5272" s="3">
        <v>0</v>
      </c>
      <c r="G5272" s="4"/>
      <c r="H5272" s="4"/>
      <c r="I5272" s="4"/>
      <c r="J5272" s="4"/>
      <c r="K5272" s="4"/>
      <c r="L5272" s="4"/>
      <c r="M5272" s="4"/>
    </row>
    <row r="5273" spans="2:13" x14ac:dyDescent="0.25">
      <c r="B5273" s="3">
        <v>49119</v>
      </c>
      <c r="C5273" s="3">
        <v>0</v>
      </c>
      <c r="G5273" s="4"/>
      <c r="H5273" s="4"/>
      <c r="I5273" s="4"/>
      <c r="J5273" s="4"/>
      <c r="K5273" s="4"/>
      <c r="L5273" s="4"/>
      <c r="M5273" s="4"/>
    </row>
    <row r="5274" spans="2:13" x14ac:dyDescent="0.25">
      <c r="B5274" s="3">
        <v>49120</v>
      </c>
      <c r="C5274" s="3">
        <v>0</v>
      </c>
      <c r="G5274" s="4"/>
      <c r="H5274" s="4"/>
      <c r="I5274" s="4"/>
      <c r="J5274" s="4"/>
      <c r="K5274" s="4"/>
      <c r="L5274" s="4"/>
      <c r="M5274" s="4"/>
    </row>
    <row r="5275" spans="2:13" x14ac:dyDescent="0.25">
      <c r="B5275" s="3">
        <v>49121</v>
      </c>
      <c r="C5275" s="3">
        <v>0</v>
      </c>
      <c r="G5275" s="4"/>
      <c r="H5275" s="4"/>
      <c r="I5275" s="4"/>
      <c r="J5275" s="4"/>
      <c r="K5275" s="4"/>
      <c r="L5275" s="4"/>
      <c r="M5275" s="4"/>
    </row>
    <row r="5276" spans="2:13" x14ac:dyDescent="0.25">
      <c r="B5276" s="3">
        <v>49122</v>
      </c>
      <c r="C5276" s="3">
        <v>0</v>
      </c>
      <c r="G5276" s="4"/>
      <c r="H5276" s="4"/>
      <c r="I5276" s="4"/>
      <c r="J5276" s="4"/>
      <c r="K5276" s="4"/>
      <c r="L5276" s="4"/>
      <c r="M5276" s="4"/>
    </row>
    <row r="5277" spans="2:13" x14ac:dyDescent="0.25">
      <c r="B5277" s="3">
        <v>49123</v>
      </c>
      <c r="C5277" s="3">
        <v>0</v>
      </c>
      <c r="G5277" s="4"/>
      <c r="H5277" s="4"/>
      <c r="I5277" s="4"/>
      <c r="J5277" s="4"/>
      <c r="K5277" s="4"/>
      <c r="L5277" s="4"/>
      <c r="M5277" s="4"/>
    </row>
    <row r="5278" spans="2:13" x14ac:dyDescent="0.25">
      <c r="B5278" s="3">
        <v>49124</v>
      </c>
      <c r="C5278" s="3">
        <v>0</v>
      </c>
      <c r="G5278" s="4"/>
      <c r="H5278" s="4"/>
      <c r="I5278" s="4"/>
      <c r="J5278" s="4"/>
      <c r="K5278" s="4"/>
      <c r="L5278" s="4"/>
      <c r="M5278" s="4"/>
    </row>
    <row r="5279" spans="2:13" x14ac:dyDescent="0.25">
      <c r="B5279" s="3">
        <v>49125</v>
      </c>
      <c r="C5279" s="3">
        <v>0</v>
      </c>
      <c r="G5279" s="4"/>
      <c r="H5279" s="4"/>
      <c r="I5279" s="4"/>
      <c r="J5279" s="4"/>
      <c r="K5279" s="4"/>
      <c r="L5279" s="4"/>
      <c r="M5279" s="4"/>
    </row>
    <row r="5280" spans="2:13" x14ac:dyDescent="0.25">
      <c r="B5280" s="3">
        <v>49126</v>
      </c>
      <c r="C5280" s="3">
        <v>0</v>
      </c>
      <c r="G5280" s="4"/>
      <c r="H5280" s="4"/>
      <c r="I5280" s="4"/>
      <c r="J5280" s="4"/>
      <c r="K5280" s="4"/>
      <c r="L5280" s="4"/>
      <c r="M5280" s="4"/>
    </row>
    <row r="5281" spans="2:13" x14ac:dyDescent="0.25">
      <c r="B5281" s="3">
        <v>49127</v>
      </c>
      <c r="C5281" s="3">
        <v>0</v>
      </c>
      <c r="G5281" s="4"/>
      <c r="H5281" s="4"/>
      <c r="I5281" s="4"/>
      <c r="J5281" s="4"/>
      <c r="K5281" s="4"/>
      <c r="L5281" s="4"/>
      <c r="M5281" s="4"/>
    </row>
    <row r="5282" spans="2:13" x14ac:dyDescent="0.25">
      <c r="B5282" s="3">
        <v>49128</v>
      </c>
      <c r="C5282" s="3">
        <v>0</v>
      </c>
      <c r="G5282" s="4"/>
      <c r="H5282" s="4"/>
      <c r="I5282" s="4"/>
      <c r="J5282" s="4"/>
      <c r="K5282" s="4"/>
      <c r="L5282" s="4"/>
      <c r="M5282" s="4"/>
    </row>
    <row r="5283" spans="2:13" x14ac:dyDescent="0.25">
      <c r="B5283" s="3">
        <v>49129</v>
      </c>
      <c r="C5283" s="3">
        <v>0</v>
      </c>
      <c r="G5283" s="4"/>
      <c r="H5283" s="4"/>
      <c r="I5283" s="4"/>
      <c r="J5283" s="4"/>
      <c r="K5283" s="4"/>
      <c r="L5283" s="4"/>
      <c r="M5283" s="4"/>
    </row>
    <row r="5284" spans="2:13" x14ac:dyDescent="0.25">
      <c r="B5284" s="3">
        <v>49130</v>
      </c>
      <c r="C5284" s="3">
        <v>0</v>
      </c>
      <c r="G5284" s="4"/>
      <c r="H5284" s="4"/>
      <c r="I5284" s="4"/>
      <c r="J5284" s="4"/>
      <c r="K5284" s="4"/>
      <c r="L5284" s="4"/>
      <c r="M5284" s="4"/>
    </row>
    <row r="5285" spans="2:13" x14ac:dyDescent="0.25">
      <c r="B5285" s="3">
        <v>49131</v>
      </c>
      <c r="C5285" s="3">
        <v>0</v>
      </c>
      <c r="G5285" s="4"/>
      <c r="H5285" s="4"/>
      <c r="I5285" s="4"/>
      <c r="J5285" s="4"/>
      <c r="K5285" s="4"/>
      <c r="L5285" s="4"/>
      <c r="M5285" s="4"/>
    </row>
    <row r="5286" spans="2:13" x14ac:dyDescent="0.25">
      <c r="B5286" s="3">
        <v>49132</v>
      </c>
      <c r="C5286" s="3">
        <v>0</v>
      </c>
      <c r="G5286" s="4"/>
      <c r="H5286" s="4"/>
      <c r="I5286" s="4"/>
      <c r="J5286" s="4"/>
      <c r="K5286" s="4"/>
      <c r="L5286" s="4"/>
      <c r="M5286" s="4"/>
    </row>
    <row r="5287" spans="2:13" x14ac:dyDescent="0.25">
      <c r="B5287" s="3">
        <v>50103</v>
      </c>
      <c r="C5287" s="3">
        <v>0</v>
      </c>
      <c r="G5287" s="4"/>
      <c r="H5287" s="4"/>
      <c r="I5287" s="4"/>
      <c r="J5287" s="4"/>
      <c r="K5287" s="4"/>
      <c r="L5287" s="4"/>
      <c r="M5287" s="4"/>
    </row>
    <row r="5288" spans="2:13" x14ac:dyDescent="0.25">
      <c r="B5288" s="3">
        <v>50104</v>
      </c>
      <c r="C5288" s="3">
        <v>0</v>
      </c>
      <c r="G5288" s="4"/>
      <c r="H5288" s="4"/>
      <c r="I5288" s="4"/>
      <c r="J5288" s="4"/>
      <c r="K5288" s="4"/>
      <c r="L5288" s="4"/>
      <c r="M5288" s="4"/>
    </row>
    <row r="5289" spans="2:13" x14ac:dyDescent="0.25">
      <c r="B5289" s="3">
        <v>50105</v>
      </c>
      <c r="C5289" s="3">
        <v>0</v>
      </c>
      <c r="G5289" s="4"/>
      <c r="H5289" s="4"/>
      <c r="I5289" s="4"/>
      <c r="J5289" s="4"/>
      <c r="K5289" s="4"/>
      <c r="L5289" s="4"/>
      <c r="M5289" s="4"/>
    </row>
    <row r="5290" spans="2:13" x14ac:dyDescent="0.25">
      <c r="B5290" s="3">
        <v>50106</v>
      </c>
      <c r="C5290" s="3">
        <v>0</v>
      </c>
      <c r="G5290" s="4"/>
      <c r="H5290" s="4"/>
      <c r="I5290" s="4"/>
      <c r="J5290" s="4"/>
      <c r="K5290" s="4"/>
      <c r="L5290" s="4"/>
      <c r="M5290" s="4"/>
    </row>
    <row r="5291" spans="2:13" x14ac:dyDescent="0.25">
      <c r="B5291" s="3">
        <v>50107</v>
      </c>
      <c r="C5291" s="3">
        <v>0</v>
      </c>
      <c r="G5291" s="4"/>
      <c r="H5291" s="4"/>
      <c r="I5291" s="4"/>
      <c r="J5291" s="4"/>
      <c r="K5291" s="4"/>
      <c r="L5291" s="4"/>
      <c r="M5291" s="4"/>
    </row>
    <row r="5292" spans="2:13" x14ac:dyDescent="0.25">
      <c r="B5292" s="3">
        <v>50108</v>
      </c>
      <c r="C5292" s="3">
        <v>0</v>
      </c>
      <c r="G5292" s="4"/>
      <c r="H5292" s="4"/>
      <c r="I5292" s="4"/>
      <c r="J5292" s="4"/>
      <c r="K5292" s="4"/>
      <c r="L5292" s="4"/>
      <c r="M5292" s="4"/>
    </row>
    <row r="5293" spans="2:13" x14ac:dyDescent="0.25">
      <c r="B5293" s="3">
        <v>50109</v>
      </c>
      <c r="C5293" s="3">
        <v>0</v>
      </c>
      <c r="G5293" s="4"/>
      <c r="H5293" s="4"/>
      <c r="I5293" s="4"/>
      <c r="J5293" s="4"/>
      <c r="K5293" s="4"/>
      <c r="L5293" s="4"/>
      <c r="M5293" s="4"/>
    </row>
    <row r="5294" spans="2:13" x14ac:dyDescent="0.25">
      <c r="B5294" s="3">
        <v>50110</v>
      </c>
      <c r="C5294" s="3">
        <v>0</v>
      </c>
      <c r="G5294" s="4"/>
      <c r="H5294" s="4"/>
      <c r="I5294" s="4"/>
      <c r="J5294" s="4"/>
      <c r="K5294" s="4"/>
      <c r="L5294" s="4"/>
      <c r="M5294" s="4"/>
    </row>
    <row r="5295" spans="2:13" x14ac:dyDescent="0.25">
      <c r="B5295" s="3">
        <v>50111</v>
      </c>
      <c r="C5295" s="3">
        <v>0</v>
      </c>
      <c r="G5295" s="4"/>
      <c r="H5295" s="4"/>
      <c r="I5295" s="4"/>
      <c r="J5295" s="4"/>
      <c r="K5295" s="4"/>
      <c r="L5295" s="4"/>
      <c r="M5295" s="4"/>
    </row>
    <row r="5296" spans="2:13" x14ac:dyDescent="0.25">
      <c r="B5296" s="3">
        <v>50112</v>
      </c>
      <c r="C5296" s="3">
        <v>0</v>
      </c>
      <c r="G5296" s="4"/>
      <c r="H5296" s="4"/>
      <c r="I5296" s="4"/>
      <c r="J5296" s="4"/>
      <c r="K5296" s="4"/>
      <c r="L5296" s="4"/>
      <c r="M5296" s="4"/>
    </row>
    <row r="5297" spans="2:13" x14ac:dyDescent="0.25">
      <c r="B5297" s="3">
        <v>50113</v>
      </c>
      <c r="C5297" s="3">
        <v>0</v>
      </c>
      <c r="G5297" s="4"/>
      <c r="H5297" s="4"/>
      <c r="I5297" s="4"/>
      <c r="J5297" s="4"/>
      <c r="K5297" s="4"/>
      <c r="L5297" s="4"/>
      <c r="M5297" s="4"/>
    </row>
    <row r="5298" spans="2:13" x14ac:dyDescent="0.25">
      <c r="B5298" s="3">
        <v>50114</v>
      </c>
      <c r="C5298" s="3">
        <v>0</v>
      </c>
      <c r="G5298" s="4"/>
      <c r="H5298" s="4"/>
      <c r="I5298" s="4"/>
      <c r="J5298" s="4"/>
      <c r="K5298" s="4"/>
      <c r="L5298" s="4"/>
      <c r="M5298" s="4"/>
    </row>
    <row r="5299" spans="2:13" x14ac:dyDescent="0.25">
      <c r="B5299" s="3">
        <v>50115</v>
      </c>
      <c r="C5299" s="3">
        <v>0</v>
      </c>
      <c r="G5299" s="4"/>
      <c r="H5299" s="4"/>
      <c r="I5299" s="4"/>
      <c r="J5299" s="4"/>
      <c r="K5299" s="4"/>
      <c r="L5299" s="4"/>
      <c r="M5299" s="4"/>
    </row>
    <row r="5300" spans="2:13" x14ac:dyDescent="0.25">
      <c r="B5300" s="3">
        <v>50116</v>
      </c>
      <c r="C5300" s="3">
        <v>0</v>
      </c>
      <c r="G5300" s="4"/>
      <c r="H5300" s="4"/>
      <c r="I5300" s="4"/>
      <c r="J5300" s="4"/>
      <c r="K5300" s="4"/>
      <c r="L5300" s="4"/>
      <c r="M5300" s="4"/>
    </row>
    <row r="5301" spans="2:13" x14ac:dyDescent="0.25">
      <c r="B5301" s="3">
        <v>50117</v>
      </c>
      <c r="C5301" s="3">
        <v>0</v>
      </c>
      <c r="G5301" s="4"/>
      <c r="H5301" s="4"/>
      <c r="I5301" s="4"/>
      <c r="J5301" s="4"/>
      <c r="K5301" s="4"/>
      <c r="L5301" s="4"/>
      <c r="M5301" s="4"/>
    </row>
    <row r="5302" spans="2:13" x14ac:dyDescent="0.25">
      <c r="B5302" s="3">
        <v>50118</v>
      </c>
      <c r="C5302" s="3">
        <v>0</v>
      </c>
      <c r="G5302" s="4"/>
      <c r="H5302" s="4"/>
      <c r="I5302" s="4"/>
      <c r="J5302" s="4"/>
      <c r="K5302" s="4"/>
      <c r="L5302" s="4"/>
      <c r="M5302" s="4"/>
    </row>
    <row r="5303" spans="2:13" x14ac:dyDescent="0.25">
      <c r="B5303" s="3">
        <v>50119</v>
      </c>
      <c r="C5303" s="3">
        <v>0</v>
      </c>
      <c r="G5303" s="4"/>
      <c r="H5303" s="4"/>
      <c r="I5303" s="4"/>
      <c r="J5303" s="4"/>
      <c r="K5303" s="4"/>
      <c r="L5303" s="4"/>
      <c r="M5303" s="4"/>
    </row>
    <row r="5304" spans="2:13" x14ac:dyDescent="0.25">
      <c r="B5304" s="3">
        <v>50120</v>
      </c>
      <c r="C5304" s="3">
        <v>0</v>
      </c>
      <c r="G5304" s="4"/>
      <c r="H5304" s="4"/>
      <c r="I5304" s="4"/>
      <c r="J5304" s="4"/>
      <c r="K5304" s="4"/>
      <c r="L5304" s="4"/>
      <c r="M5304" s="4"/>
    </row>
    <row r="5305" spans="2:13" x14ac:dyDescent="0.25">
      <c r="B5305" s="3">
        <v>50121</v>
      </c>
      <c r="C5305" s="3">
        <v>0</v>
      </c>
      <c r="G5305" s="4"/>
      <c r="H5305" s="4"/>
      <c r="I5305" s="4"/>
      <c r="J5305" s="4"/>
      <c r="K5305" s="4"/>
      <c r="L5305" s="4"/>
      <c r="M5305" s="4"/>
    </row>
    <row r="5306" spans="2:13" x14ac:dyDescent="0.25">
      <c r="B5306" s="3">
        <v>50122</v>
      </c>
      <c r="C5306" s="3">
        <v>0</v>
      </c>
      <c r="G5306" s="4"/>
      <c r="H5306" s="4"/>
      <c r="I5306" s="4"/>
      <c r="J5306" s="4"/>
      <c r="K5306" s="4"/>
      <c r="L5306" s="4"/>
      <c r="M5306" s="4"/>
    </row>
    <row r="5307" spans="2:13" x14ac:dyDescent="0.25">
      <c r="B5307" s="3">
        <v>50123</v>
      </c>
      <c r="C5307" s="3">
        <v>0</v>
      </c>
      <c r="G5307" s="4"/>
      <c r="H5307" s="4"/>
      <c r="I5307" s="4"/>
      <c r="J5307" s="4"/>
      <c r="K5307" s="4"/>
      <c r="L5307" s="4"/>
      <c r="M5307" s="4"/>
    </row>
    <row r="5308" spans="2:13" x14ac:dyDescent="0.25">
      <c r="B5308" s="3">
        <v>50124</v>
      </c>
      <c r="C5308" s="3">
        <v>0</v>
      </c>
      <c r="G5308" s="4"/>
      <c r="H5308" s="4"/>
      <c r="I5308" s="4"/>
      <c r="J5308" s="4"/>
      <c r="K5308" s="4"/>
      <c r="L5308" s="4"/>
      <c r="M5308" s="4"/>
    </row>
    <row r="5309" spans="2:13" x14ac:dyDescent="0.25">
      <c r="B5309" s="3">
        <v>50125</v>
      </c>
      <c r="C5309" s="3">
        <v>0</v>
      </c>
      <c r="G5309" s="4"/>
      <c r="H5309" s="4"/>
      <c r="I5309" s="4"/>
      <c r="J5309" s="4"/>
      <c r="K5309" s="4"/>
      <c r="L5309" s="4"/>
      <c r="M5309" s="4"/>
    </row>
    <row r="5310" spans="2:13" x14ac:dyDescent="0.25">
      <c r="B5310" s="3">
        <v>50126</v>
      </c>
      <c r="C5310" s="3">
        <v>0</v>
      </c>
      <c r="G5310" s="4"/>
      <c r="H5310" s="4"/>
      <c r="I5310" s="4"/>
      <c r="J5310" s="4"/>
      <c r="K5310" s="4"/>
      <c r="L5310" s="4"/>
      <c r="M5310" s="4"/>
    </row>
    <row r="5311" spans="2:13" x14ac:dyDescent="0.25">
      <c r="B5311" s="3">
        <v>50127</v>
      </c>
      <c r="C5311" s="3">
        <v>0</v>
      </c>
      <c r="G5311" s="4"/>
      <c r="H5311" s="4"/>
      <c r="I5311" s="4"/>
      <c r="J5311" s="4"/>
      <c r="K5311" s="4"/>
      <c r="L5311" s="4"/>
      <c r="M5311" s="4"/>
    </row>
    <row r="5312" spans="2:13" x14ac:dyDescent="0.25">
      <c r="B5312" s="3">
        <v>50128</v>
      </c>
      <c r="C5312" s="3">
        <v>0</v>
      </c>
      <c r="G5312" s="4"/>
      <c r="H5312" s="4"/>
      <c r="I5312" s="4"/>
      <c r="J5312" s="4"/>
      <c r="K5312" s="4"/>
      <c r="L5312" s="4"/>
      <c r="M5312" s="4"/>
    </row>
    <row r="5313" spans="2:13" x14ac:dyDescent="0.25">
      <c r="B5313" s="3">
        <v>50129</v>
      </c>
      <c r="C5313" s="3">
        <v>0</v>
      </c>
      <c r="G5313" s="4"/>
      <c r="H5313" s="4"/>
      <c r="I5313" s="4"/>
      <c r="J5313" s="4"/>
      <c r="K5313" s="4"/>
      <c r="L5313" s="4"/>
      <c r="M5313" s="4"/>
    </row>
    <row r="5314" spans="2:13" x14ac:dyDescent="0.25">
      <c r="B5314" s="3">
        <v>50130</v>
      </c>
      <c r="C5314" s="3">
        <v>0</v>
      </c>
      <c r="G5314" s="4"/>
      <c r="H5314" s="4"/>
      <c r="I5314" s="4"/>
      <c r="J5314" s="4"/>
      <c r="K5314" s="4"/>
      <c r="L5314" s="4"/>
      <c r="M5314" s="4"/>
    </row>
    <row r="5315" spans="2:13" x14ac:dyDescent="0.25">
      <c r="B5315" s="3">
        <v>50131</v>
      </c>
      <c r="C5315" s="3">
        <v>0</v>
      </c>
      <c r="G5315" s="4"/>
      <c r="H5315" s="4"/>
      <c r="I5315" s="4"/>
      <c r="J5315" s="4"/>
      <c r="K5315" s="4"/>
      <c r="L5315" s="4"/>
      <c r="M5315" s="4"/>
    </row>
    <row r="5316" spans="2:13" x14ac:dyDescent="0.25">
      <c r="B5316" s="3">
        <v>50132</v>
      </c>
      <c r="C5316" s="3">
        <v>0</v>
      </c>
      <c r="G5316" s="4"/>
      <c r="H5316" s="4"/>
      <c r="I5316" s="4"/>
      <c r="J5316" s="4"/>
      <c r="K5316" s="4"/>
      <c r="L5316" s="4"/>
      <c r="M5316" s="4"/>
    </row>
    <row r="5317" spans="2:13" x14ac:dyDescent="0.25">
      <c r="B5317" s="3">
        <v>50133</v>
      </c>
      <c r="C5317" s="3">
        <v>0</v>
      </c>
      <c r="G5317" s="4"/>
      <c r="H5317" s="4"/>
      <c r="I5317" s="4"/>
      <c r="J5317" s="4"/>
      <c r="K5317" s="4"/>
      <c r="L5317" s="4"/>
      <c r="M5317" s="4"/>
    </row>
    <row r="5318" spans="2:13" x14ac:dyDescent="0.25">
      <c r="B5318" s="3">
        <v>50134</v>
      </c>
      <c r="C5318" s="3">
        <v>0</v>
      </c>
      <c r="G5318" s="4"/>
      <c r="H5318" s="4"/>
      <c r="I5318" s="4"/>
      <c r="J5318" s="4"/>
      <c r="K5318" s="4"/>
      <c r="L5318" s="4"/>
      <c r="M5318" s="4"/>
    </row>
    <row r="5319" spans="2:13" x14ac:dyDescent="0.25">
      <c r="B5319" s="3">
        <v>51108</v>
      </c>
      <c r="C5319" s="3">
        <v>0</v>
      </c>
      <c r="G5319" s="4"/>
      <c r="H5319" s="4"/>
      <c r="I5319" s="4"/>
      <c r="J5319" s="4"/>
      <c r="K5319" s="4"/>
      <c r="L5319" s="4"/>
      <c r="M5319" s="4"/>
    </row>
    <row r="5320" spans="2:13" x14ac:dyDescent="0.25">
      <c r="B5320" s="3">
        <v>51109</v>
      </c>
      <c r="C5320" s="3">
        <v>0</v>
      </c>
      <c r="G5320" s="4"/>
      <c r="H5320" s="4"/>
      <c r="I5320" s="4"/>
      <c r="J5320" s="4"/>
      <c r="K5320" s="4"/>
      <c r="L5320" s="4"/>
      <c r="M5320" s="4"/>
    </row>
    <row r="5321" spans="2:13" x14ac:dyDescent="0.25">
      <c r="B5321" s="3">
        <v>51110</v>
      </c>
      <c r="C5321" s="3">
        <v>0</v>
      </c>
      <c r="G5321" s="4"/>
      <c r="H5321" s="4"/>
      <c r="I5321" s="4"/>
      <c r="J5321" s="4"/>
      <c r="K5321" s="4"/>
      <c r="L5321" s="4"/>
      <c r="M5321" s="4"/>
    </row>
    <row r="5322" spans="2:13" x14ac:dyDescent="0.25">
      <c r="B5322" s="3">
        <v>51111</v>
      </c>
      <c r="C5322" s="3">
        <v>0</v>
      </c>
      <c r="G5322" s="4"/>
      <c r="H5322" s="4"/>
      <c r="I5322" s="4"/>
      <c r="J5322" s="4"/>
      <c r="K5322" s="4"/>
      <c r="L5322" s="4"/>
      <c r="M5322" s="4"/>
    </row>
    <row r="5323" spans="2:13" x14ac:dyDescent="0.25">
      <c r="B5323" s="3">
        <v>51112</v>
      </c>
      <c r="C5323" s="3">
        <v>0</v>
      </c>
      <c r="G5323" s="4"/>
      <c r="H5323" s="4"/>
      <c r="I5323" s="4"/>
      <c r="J5323" s="4"/>
      <c r="K5323" s="4"/>
      <c r="L5323" s="4"/>
      <c r="M5323" s="4"/>
    </row>
    <row r="5324" spans="2:13" x14ac:dyDescent="0.25">
      <c r="B5324" s="3">
        <v>51113</v>
      </c>
      <c r="C5324" s="3">
        <v>0</v>
      </c>
      <c r="G5324" s="4"/>
      <c r="H5324" s="4"/>
      <c r="I5324" s="4"/>
      <c r="J5324" s="4"/>
      <c r="K5324" s="4"/>
      <c r="L5324" s="4"/>
      <c r="M5324" s="4"/>
    </row>
    <row r="5325" spans="2:13" x14ac:dyDescent="0.25">
      <c r="B5325" s="3">
        <v>51114</v>
      </c>
      <c r="C5325" s="3">
        <v>0</v>
      </c>
      <c r="G5325" s="4"/>
      <c r="H5325" s="4"/>
      <c r="I5325" s="4"/>
      <c r="J5325" s="4"/>
      <c r="K5325" s="4"/>
      <c r="L5325" s="4"/>
      <c r="M5325" s="4"/>
    </row>
    <row r="5326" spans="2:13" x14ac:dyDescent="0.25">
      <c r="B5326" s="3">
        <v>51115</v>
      </c>
      <c r="C5326" s="3">
        <v>0</v>
      </c>
      <c r="G5326" s="4"/>
      <c r="H5326" s="4"/>
      <c r="I5326" s="4"/>
      <c r="J5326" s="4"/>
      <c r="K5326" s="4"/>
      <c r="L5326" s="4"/>
      <c r="M5326" s="4"/>
    </row>
    <row r="5327" spans="2:13" x14ac:dyDescent="0.25">
      <c r="B5327" s="3">
        <v>51116</v>
      </c>
      <c r="C5327" s="3">
        <v>0</v>
      </c>
      <c r="G5327" s="4"/>
      <c r="H5327" s="4"/>
      <c r="I5327" s="4"/>
      <c r="J5327" s="4"/>
      <c r="K5327" s="4"/>
      <c r="L5327" s="4"/>
      <c r="M5327" s="4"/>
    </row>
    <row r="5328" spans="2:13" x14ac:dyDescent="0.25">
      <c r="B5328" s="3">
        <v>51117</v>
      </c>
      <c r="C5328" s="3">
        <v>0</v>
      </c>
      <c r="G5328" s="4"/>
      <c r="H5328" s="4"/>
      <c r="I5328" s="4"/>
      <c r="J5328" s="4"/>
      <c r="K5328" s="4"/>
      <c r="L5328" s="4"/>
      <c r="M5328" s="4"/>
    </row>
    <row r="5329" spans="2:13" x14ac:dyDescent="0.25">
      <c r="B5329" s="3">
        <v>51118</v>
      </c>
      <c r="C5329" s="3">
        <v>0</v>
      </c>
      <c r="G5329" s="4"/>
      <c r="H5329" s="4"/>
      <c r="I5329" s="4"/>
      <c r="J5329" s="4"/>
      <c r="K5329" s="4"/>
      <c r="L5329" s="4"/>
      <c r="M5329" s="4"/>
    </row>
    <row r="5330" spans="2:13" x14ac:dyDescent="0.25">
      <c r="B5330" s="3">
        <v>51119</v>
      </c>
      <c r="C5330" s="3">
        <v>0</v>
      </c>
      <c r="G5330" s="4"/>
      <c r="H5330" s="4"/>
      <c r="I5330" s="4"/>
      <c r="J5330" s="4"/>
      <c r="K5330" s="4"/>
      <c r="L5330" s="4"/>
      <c r="M5330" s="4"/>
    </row>
    <row r="5331" spans="2:13" x14ac:dyDescent="0.25">
      <c r="B5331" s="3">
        <v>51120</v>
      </c>
      <c r="C5331" s="3">
        <v>0</v>
      </c>
      <c r="G5331" s="4"/>
      <c r="H5331" s="4"/>
      <c r="I5331" s="4"/>
      <c r="J5331" s="4"/>
      <c r="K5331" s="4"/>
      <c r="L5331" s="4"/>
      <c r="M5331" s="4"/>
    </row>
    <row r="5332" spans="2:13" x14ac:dyDescent="0.25">
      <c r="B5332" s="3">
        <v>51121</v>
      </c>
      <c r="C5332" s="3">
        <v>0</v>
      </c>
      <c r="G5332" s="4"/>
      <c r="H5332" s="4"/>
      <c r="I5332" s="4"/>
      <c r="J5332" s="4"/>
      <c r="K5332" s="4"/>
      <c r="L5332" s="4"/>
      <c r="M5332" s="4"/>
    </row>
    <row r="5333" spans="2:13" x14ac:dyDescent="0.25">
      <c r="B5333" s="3">
        <v>51122</v>
      </c>
      <c r="C5333" s="3">
        <v>0</v>
      </c>
      <c r="G5333" s="4"/>
      <c r="H5333" s="4"/>
      <c r="I5333" s="4"/>
      <c r="J5333" s="4"/>
      <c r="K5333" s="4"/>
      <c r="L5333" s="4"/>
      <c r="M5333" s="4"/>
    </row>
    <row r="5334" spans="2:13" x14ac:dyDescent="0.25">
      <c r="B5334" s="3">
        <v>51123</v>
      </c>
      <c r="C5334" s="3">
        <v>0</v>
      </c>
      <c r="G5334" s="4"/>
      <c r="H5334" s="4"/>
      <c r="I5334" s="4"/>
      <c r="J5334" s="4"/>
      <c r="K5334" s="4"/>
      <c r="L5334" s="4"/>
      <c r="M5334" s="4"/>
    </row>
    <row r="5335" spans="2:13" x14ac:dyDescent="0.25">
      <c r="B5335" s="3">
        <v>51124</v>
      </c>
      <c r="C5335" s="3">
        <v>0</v>
      </c>
      <c r="G5335" s="4"/>
      <c r="H5335" s="4"/>
      <c r="I5335" s="4"/>
      <c r="J5335" s="4"/>
      <c r="K5335" s="4"/>
      <c r="L5335" s="4"/>
      <c r="M5335" s="4"/>
    </row>
    <row r="5336" spans="2:13" x14ac:dyDescent="0.25">
      <c r="B5336" s="3">
        <v>51125</v>
      </c>
      <c r="C5336" s="3">
        <v>0</v>
      </c>
      <c r="G5336" s="4"/>
      <c r="H5336" s="4"/>
      <c r="I5336" s="4"/>
      <c r="J5336" s="4"/>
      <c r="K5336" s="4"/>
      <c r="L5336" s="4"/>
      <c r="M5336" s="4"/>
    </row>
    <row r="5337" spans="2:13" x14ac:dyDescent="0.25">
      <c r="B5337" s="3">
        <v>51126</v>
      </c>
      <c r="C5337" s="3">
        <v>0</v>
      </c>
      <c r="G5337" s="4"/>
      <c r="H5337" s="4"/>
      <c r="I5337" s="4"/>
      <c r="J5337" s="4"/>
      <c r="K5337" s="4"/>
      <c r="L5337" s="4"/>
      <c r="M5337" s="4"/>
    </row>
    <row r="5338" spans="2:13" x14ac:dyDescent="0.25">
      <c r="B5338" s="3">
        <v>51127</v>
      </c>
      <c r="C5338" s="3">
        <v>0</v>
      </c>
      <c r="G5338" s="4"/>
      <c r="H5338" s="4"/>
      <c r="I5338" s="4"/>
      <c r="J5338" s="4"/>
      <c r="K5338" s="4"/>
      <c r="L5338" s="4"/>
      <c r="M5338" s="4"/>
    </row>
    <row r="5339" spans="2:13" x14ac:dyDescent="0.25">
      <c r="B5339" s="3">
        <v>51128</v>
      </c>
      <c r="C5339" s="3">
        <v>0</v>
      </c>
      <c r="G5339" s="4"/>
      <c r="H5339" s="4"/>
      <c r="I5339" s="4"/>
      <c r="J5339" s="4"/>
      <c r="K5339" s="4"/>
      <c r="L5339" s="4"/>
      <c r="M5339" s="4"/>
    </row>
    <row r="5340" spans="2:13" x14ac:dyDescent="0.25">
      <c r="B5340" s="3">
        <v>51129</v>
      </c>
      <c r="C5340" s="3">
        <v>0</v>
      </c>
      <c r="G5340" s="4"/>
      <c r="H5340" s="4"/>
      <c r="I5340" s="4"/>
      <c r="J5340" s="4"/>
      <c r="K5340" s="4"/>
      <c r="L5340" s="4"/>
      <c r="M5340" s="4"/>
    </row>
    <row r="5341" spans="2:13" x14ac:dyDescent="0.25">
      <c r="B5341" s="3">
        <v>51130</v>
      </c>
      <c r="C5341" s="3">
        <v>0</v>
      </c>
      <c r="G5341" s="4"/>
      <c r="H5341" s="4"/>
      <c r="I5341" s="4"/>
      <c r="J5341" s="4"/>
      <c r="K5341" s="4"/>
      <c r="L5341" s="4"/>
      <c r="M5341" s="4"/>
    </row>
    <row r="5342" spans="2:13" x14ac:dyDescent="0.25">
      <c r="B5342" s="3">
        <v>51131</v>
      </c>
      <c r="C5342" s="3">
        <v>0</v>
      </c>
      <c r="G5342" s="4"/>
      <c r="H5342" s="4"/>
      <c r="I5342" s="4"/>
      <c r="J5342" s="4"/>
      <c r="K5342" s="4"/>
      <c r="L5342" s="4"/>
      <c r="M5342" s="4"/>
    </row>
    <row r="5343" spans="2:13" x14ac:dyDescent="0.25">
      <c r="B5343" s="3">
        <v>51132</v>
      </c>
      <c r="C5343" s="3">
        <v>0</v>
      </c>
      <c r="G5343" s="4"/>
      <c r="H5343" s="4"/>
      <c r="I5343" s="4"/>
      <c r="J5343" s="4"/>
      <c r="K5343" s="4"/>
      <c r="L5343" s="4"/>
      <c r="M5343" s="4"/>
    </row>
    <row r="5344" spans="2:13" x14ac:dyDescent="0.25">
      <c r="B5344" s="3">
        <v>51133</v>
      </c>
      <c r="C5344" s="3">
        <v>0</v>
      </c>
      <c r="G5344" s="4"/>
      <c r="H5344" s="4"/>
      <c r="I5344" s="4"/>
      <c r="J5344" s="4"/>
      <c r="K5344" s="4"/>
      <c r="L5344" s="4"/>
      <c r="M5344" s="4"/>
    </row>
    <row r="5345" spans="2:13" x14ac:dyDescent="0.25">
      <c r="B5345" s="3">
        <v>51134</v>
      </c>
      <c r="C5345" s="3">
        <v>0</v>
      </c>
      <c r="G5345" s="4"/>
      <c r="H5345" s="4"/>
      <c r="I5345" s="4"/>
      <c r="J5345" s="4"/>
      <c r="K5345" s="4"/>
      <c r="L5345" s="4"/>
      <c r="M5345" s="4"/>
    </row>
    <row r="5346" spans="2:13" x14ac:dyDescent="0.25">
      <c r="B5346" s="3">
        <v>51135</v>
      </c>
      <c r="C5346" s="3">
        <v>0</v>
      </c>
      <c r="G5346" s="4"/>
      <c r="H5346" s="4"/>
      <c r="I5346" s="4"/>
      <c r="J5346" s="4"/>
      <c r="K5346" s="4"/>
      <c r="L5346" s="4"/>
      <c r="M5346" s="4"/>
    </row>
    <row r="5347" spans="2:13" x14ac:dyDescent="0.25">
      <c r="B5347" s="3">
        <v>51136</v>
      </c>
      <c r="C5347" s="3">
        <v>0</v>
      </c>
      <c r="G5347" s="4"/>
      <c r="H5347" s="4"/>
      <c r="I5347" s="4"/>
      <c r="J5347" s="4"/>
      <c r="K5347" s="4"/>
      <c r="L5347" s="4"/>
      <c r="M5347" s="4"/>
    </row>
    <row r="5348" spans="2:13" x14ac:dyDescent="0.25">
      <c r="B5348" s="3">
        <v>52106</v>
      </c>
      <c r="C5348" s="3">
        <v>0</v>
      </c>
      <c r="G5348" s="4"/>
      <c r="H5348" s="4"/>
      <c r="I5348" s="4"/>
      <c r="J5348" s="4"/>
      <c r="K5348" s="4"/>
      <c r="L5348" s="4"/>
      <c r="M5348" s="4"/>
    </row>
    <row r="5349" spans="2:13" x14ac:dyDescent="0.25">
      <c r="B5349" s="3">
        <v>52107</v>
      </c>
      <c r="C5349" s="3">
        <v>0</v>
      </c>
      <c r="G5349" s="4"/>
      <c r="H5349" s="4"/>
      <c r="I5349" s="4"/>
      <c r="J5349" s="4"/>
      <c r="K5349" s="4"/>
      <c r="L5349" s="4"/>
      <c r="M5349" s="4"/>
    </row>
    <row r="5350" spans="2:13" x14ac:dyDescent="0.25">
      <c r="B5350" s="3">
        <v>52108</v>
      </c>
      <c r="C5350" s="3">
        <v>0</v>
      </c>
      <c r="G5350" s="4"/>
      <c r="H5350" s="4"/>
      <c r="I5350" s="4"/>
      <c r="J5350" s="4"/>
      <c r="K5350" s="4"/>
      <c r="L5350" s="4"/>
      <c r="M5350" s="4"/>
    </row>
    <row r="5351" spans="2:13" x14ac:dyDescent="0.25">
      <c r="B5351" s="3">
        <v>52109</v>
      </c>
      <c r="C5351" s="3">
        <v>0</v>
      </c>
      <c r="G5351" s="4"/>
      <c r="H5351" s="4"/>
      <c r="I5351" s="4"/>
      <c r="J5351" s="4"/>
      <c r="K5351" s="4"/>
      <c r="L5351" s="4"/>
      <c r="M5351" s="4"/>
    </row>
    <row r="5352" spans="2:13" x14ac:dyDescent="0.25">
      <c r="B5352" s="3">
        <v>52110</v>
      </c>
      <c r="C5352" s="3">
        <v>0</v>
      </c>
      <c r="G5352" s="4"/>
      <c r="H5352" s="4"/>
      <c r="I5352" s="4"/>
      <c r="J5352" s="4"/>
      <c r="K5352" s="4"/>
      <c r="L5352" s="4"/>
      <c r="M5352" s="4"/>
    </row>
    <row r="5353" spans="2:13" x14ac:dyDescent="0.25">
      <c r="B5353" s="3">
        <v>52111</v>
      </c>
      <c r="C5353" s="3">
        <v>0</v>
      </c>
      <c r="G5353" s="4"/>
      <c r="H5353" s="4"/>
      <c r="I5353" s="4"/>
      <c r="J5353" s="4"/>
      <c r="K5353" s="4"/>
      <c r="L5353" s="4"/>
      <c r="M5353" s="4"/>
    </row>
    <row r="5354" spans="2:13" x14ac:dyDescent="0.25">
      <c r="B5354" s="3">
        <v>52112</v>
      </c>
      <c r="C5354" s="3">
        <v>0</v>
      </c>
      <c r="G5354" s="4"/>
      <c r="H5354" s="4"/>
      <c r="I5354" s="4"/>
      <c r="J5354" s="4"/>
      <c r="K5354" s="4"/>
      <c r="L5354" s="4"/>
      <c r="M5354" s="4"/>
    </row>
    <row r="5355" spans="2:13" x14ac:dyDescent="0.25">
      <c r="B5355" s="3">
        <v>52113</v>
      </c>
      <c r="C5355" s="3">
        <v>0</v>
      </c>
      <c r="G5355" s="4"/>
      <c r="H5355" s="4"/>
      <c r="I5355" s="4"/>
      <c r="J5355" s="4"/>
      <c r="K5355" s="4"/>
      <c r="L5355" s="4"/>
      <c r="M5355" s="4"/>
    </row>
    <row r="5356" spans="2:13" x14ac:dyDescent="0.25">
      <c r="B5356" s="3">
        <v>52114</v>
      </c>
      <c r="C5356" s="3">
        <v>0</v>
      </c>
      <c r="G5356" s="4"/>
      <c r="H5356" s="4"/>
      <c r="I5356" s="4"/>
      <c r="J5356" s="4"/>
      <c r="K5356" s="4"/>
      <c r="L5356" s="4"/>
      <c r="M5356" s="4"/>
    </row>
    <row r="5357" spans="2:13" x14ac:dyDescent="0.25">
      <c r="B5357" s="3">
        <v>52115</v>
      </c>
      <c r="C5357" s="3">
        <v>0</v>
      </c>
      <c r="G5357" s="4"/>
      <c r="H5357" s="4"/>
      <c r="I5357" s="4"/>
      <c r="J5357" s="4"/>
      <c r="K5357" s="4"/>
      <c r="L5357" s="4"/>
      <c r="M5357" s="4"/>
    </row>
    <row r="5358" spans="2:13" x14ac:dyDescent="0.25">
      <c r="B5358" s="3">
        <v>52116</v>
      </c>
      <c r="C5358" s="3">
        <v>0</v>
      </c>
      <c r="G5358" s="4"/>
      <c r="H5358" s="4"/>
      <c r="I5358" s="4"/>
      <c r="J5358" s="4"/>
      <c r="K5358" s="4"/>
      <c r="L5358" s="4"/>
      <c r="M5358" s="4"/>
    </row>
    <row r="5359" spans="2:13" x14ac:dyDescent="0.25">
      <c r="B5359" s="3">
        <v>52117</v>
      </c>
      <c r="C5359" s="3">
        <v>0</v>
      </c>
      <c r="G5359" s="4"/>
      <c r="H5359" s="4"/>
      <c r="I5359" s="4"/>
      <c r="J5359" s="4"/>
      <c r="K5359" s="4"/>
      <c r="L5359" s="4"/>
      <c r="M5359" s="4"/>
    </row>
    <row r="5360" spans="2:13" x14ac:dyDescent="0.25">
      <c r="B5360" s="3">
        <v>52118</v>
      </c>
      <c r="C5360" s="3">
        <v>0</v>
      </c>
      <c r="G5360" s="4"/>
      <c r="H5360" s="4"/>
      <c r="I5360" s="4"/>
      <c r="J5360" s="4"/>
      <c r="K5360" s="4"/>
      <c r="L5360" s="4"/>
      <c r="M5360" s="4"/>
    </row>
    <row r="5361" spans="2:13" x14ac:dyDescent="0.25">
      <c r="B5361" s="3">
        <v>52119</v>
      </c>
      <c r="C5361" s="3">
        <v>0</v>
      </c>
      <c r="G5361" s="4"/>
      <c r="H5361" s="4"/>
      <c r="I5361" s="4"/>
      <c r="J5361" s="4"/>
      <c r="K5361" s="4"/>
      <c r="L5361" s="4"/>
      <c r="M5361" s="4"/>
    </row>
    <row r="5362" spans="2:13" x14ac:dyDescent="0.25">
      <c r="B5362" s="3">
        <v>52120</v>
      </c>
      <c r="C5362" s="3">
        <v>0</v>
      </c>
      <c r="G5362" s="4"/>
      <c r="H5362" s="4"/>
      <c r="I5362" s="4"/>
      <c r="J5362" s="4"/>
      <c r="K5362" s="4"/>
      <c r="L5362" s="4"/>
      <c r="M5362" s="4"/>
    </row>
    <row r="5363" spans="2:13" x14ac:dyDescent="0.25">
      <c r="B5363" s="3">
        <v>52121</v>
      </c>
      <c r="C5363" s="3">
        <v>0</v>
      </c>
      <c r="G5363" s="4"/>
      <c r="H5363" s="4"/>
      <c r="I5363" s="4"/>
      <c r="J5363" s="4"/>
      <c r="K5363" s="4"/>
      <c r="L5363" s="4"/>
      <c r="M5363" s="4"/>
    </row>
    <row r="5364" spans="2:13" x14ac:dyDescent="0.25">
      <c r="B5364" s="3">
        <v>52122</v>
      </c>
      <c r="C5364" s="3">
        <v>0</v>
      </c>
      <c r="G5364" s="4"/>
      <c r="H5364" s="4"/>
      <c r="I5364" s="4"/>
      <c r="J5364" s="4"/>
      <c r="K5364" s="4"/>
      <c r="L5364" s="4"/>
      <c r="M5364" s="4"/>
    </row>
    <row r="5365" spans="2:13" x14ac:dyDescent="0.25">
      <c r="B5365" s="3">
        <v>52123</v>
      </c>
      <c r="C5365" s="3">
        <v>0</v>
      </c>
      <c r="G5365" s="4"/>
      <c r="H5365" s="4"/>
      <c r="I5365" s="4"/>
      <c r="J5365" s="4"/>
      <c r="K5365" s="4"/>
      <c r="L5365" s="4"/>
      <c r="M5365" s="4"/>
    </row>
    <row r="5366" spans="2:13" x14ac:dyDescent="0.25">
      <c r="B5366" s="3">
        <v>52124</v>
      </c>
      <c r="C5366" s="3">
        <v>0</v>
      </c>
      <c r="G5366" s="4"/>
      <c r="H5366" s="4"/>
      <c r="I5366" s="4"/>
      <c r="J5366" s="4"/>
      <c r="K5366" s="4"/>
      <c r="L5366" s="4"/>
      <c r="M5366" s="4"/>
    </row>
    <row r="5367" spans="2:13" x14ac:dyDescent="0.25">
      <c r="B5367" s="3">
        <v>52125</v>
      </c>
      <c r="C5367" s="3">
        <v>0</v>
      </c>
      <c r="G5367" s="4"/>
      <c r="H5367" s="4"/>
      <c r="I5367" s="4"/>
      <c r="J5367" s="4"/>
      <c r="K5367" s="4"/>
      <c r="L5367" s="4"/>
      <c r="M5367" s="4"/>
    </row>
    <row r="5368" spans="2:13" x14ac:dyDescent="0.25">
      <c r="B5368" s="3">
        <v>52126</v>
      </c>
      <c r="C5368" s="3">
        <v>0</v>
      </c>
      <c r="G5368" s="4"/>
      <c r="H5368" s="4"/>
      <c r="I5368" s="4"/>
      <c r="J5368" s="4"/>
      <c r="K5368" s="4"/>
      <c r="L5368" s="4"/>
      <c r="M5368" s="4"/>
    </row>
    <row r="5369" spans="2:13" x14ac:dyDescent="0.25">
      <c r="B5369" s="3">
        <v>52127</v>
      </c>
      <c r="C5369" s="3">
        <v>0</v>
      </c>
      <c r="G5369" s="4"/>
      <c r="H5369" s="4"/>
      <c r="I5369" s="4"/>
      <c r="J5369" s="4"/>
      <c r="K5369" s="4"/>
      <c r="L5369" s="4"/>
      <c r="M5369" s="4"/>
    </row>
    <row r="5370" spans="2:13" x14ac:dyDescent="0.25">
      <c r="B5370" s="3">
        <v>52128</v>
      </c>
      <c r="C5370" s="3">
        <v>0</v>
      </c>
      <c r="G5370" s="4"/>
      <c r="H5370" s="4"/>
      <c r="I5370" s="4"/>
      <c r="J5370" s="4"/>
      <c r="K5370" s="4"/>
      <c r="L5370" s="4"/>
      <c r="M5370" s="4"/>
    </row>
    <row r="5371" spans="2:13" x14ac:dyDescent="0.25">
      <c r="B5371" s="3">
        <v>52129</v>
      </c>
      <c r="C5371" s="3">
        <v>0</v>
      </c>
      <c r="G5371" s="4"/>
      <c r="H5371" s="4"/>
      <c r="I5371" s="4"/>
      <c r="J5371" s="4"/>
      <c r="K5371" s="4"/>
      <c r="L5371" s="4"/>
      <c r="M5371" s="4"/>
    </row>
    <row r="5372" spans="2:13" x14ac:dyDescent="0.25">
      <c r="B5372" s="3">
        <v>52130</v>
      </c>
      <c r="C5372" s="3">
        <v>0</v>
      </c>
      <c r="G5372" s="4"/>
      <c r="H5372" s="4"/>
      <c r="I5372" s="4"/>
      <c r="J5372" s="4"/>
      <c r="K5372" s="4"/>
      <c r="L5372" s="4"/>
      <c r="M5372" s="4"/>
    </row>
    <row r="5373" spans="2:13" x14ac:dyDescent="0.25">
      <c r="B5373" s="3">
        <v>52131</v>
      </c>
      <c r="C5373" s="3">
        <v>0</v>
      </c>
      <c r="G5373" s="4"/>
      <c r="H5373" s="4"/>
      <c r="I5373" s="4"/>
      <c r="J5373" s="4"/>
      <c r="K5373" s="4"/>
      <c r="L5373" s="4"/>
      <c r="M5373" s="4"/>
    </row>
    <row r="5374" spans="2:13" x14ac:dyDescent="0.25">
      <c r="B5374" s="3">
        <v>52132</v>
      </c>
      <c r="C5374" s="3">
        <v>0</v>
      </c>
      <c r="G5374" s="4"/>
      <c r="H5374" s="4"/>
      <c r="I5374" s="4"/>
      <c r="J5374" s="4"/>
      <c r="K5374" s="4"/>
      <c r="L5374" s="4"/>
      <c r="M5374" s="4"/>
    </row>
    <row r="5375" spans="2:13" x14ac:dyDescent="0.25">
      <c r="B5375" s="3">
        <v>52133</v>
      </c>
      <c r="C5375" s="3">
        <v>0</v>
      </c>
      <c r="G5375" s="4"/>
      <c r="H5375" s="4"/>
      <c r="I5375" s="4"/>
      <c r="J5375" s="4"/>
      <c r="K5375" s="4"/>
      <c r="L5375" s="4"/>
      <c r="M5375" s="4"/>
    </row>
    <row r="5376" spans="2:13" x14ac:dyDescent="0.25">
      <c r="B5376" s="3">
        <v>52134</v>
      </c>
      <c r="C5376" s="3">
        <v>0</v>
      </c>
      <c r="G5376" s="4"/>
      <c r="H5376" s="4"/>
      <c r="I5376" s="4"/>
      <c r="J5376" s="4"/>
      <c r="K5376" s="4"/>
      <c r="L5376" s="4"/>
      <c r="M5376" s="4"/>
    </row>
    <row r="5377" spans="2:13" x14ac:dyDescent="0.25">
      <c r="B5377" s="3">
        <v>52135</v>
      </c>
      <c r="C5377" s="3">
        <v>0</v>
      </c>
      <c r="G5377" s="4"/>
      <c r="H5377" s="4"/>
      <c r="I5377" s="4"/>
      <c r="J5377" s="4"/>
      <c r="K5377" s="4"/>
      <c r="L5377" s="4"/>
      <c r="M5377" s="4"/>
    </row>
    <row r="5378" spans="2:13" x14ac:dyDescent="0.25">
      <c r="B5378" s="3">
        <v>52136</v>
      </c>
      <c r="C5378" s="3">
        <v>0</v>
      </c>
      <c r="G5378" s="4"/>
      <c r="H5378" s="4"/>
      <c r="I5378" s="4"/>
      <c r="J5378" s="4"/>
      <c r="K5378" s="4"/>
      <c r="L5378" s="4"/>
      <c r="M5378" s="4"/>
    </row>
    <row r="5379" spans="2:13" x14ac:dyDescent="0.25">
      <c r="B5379" s="3">
        <v>52137</v>
      </c>
      <c r="C5379" s="3">
        <v>0</v>
      </c>
      <c r="G5379" s="4"/>
      <c r="H5379" s="4"/>
      <c r="I5379" s="4"/>
      <c r="J5379" s="4"/>
      <c r="K5379" s="4"/>
      <c r="L5379" s="4"/>
      <c r="M5379" s="4"/>
    </row>
    <row r="5380" spans="2:13" x14ac:dyDescent="0.25">
      <c r="B5380" s="3">
        <v>52138</v>
      </c>
      <c r="C5380" s="3">
        <v>0</v>
      </c>
      <c r="G5380" s="4"/>
      <c r="H5380" s="4"/>
      <c r="I5380" s="4"/>
      <c r="J5380" s="4"/>
      <c r="K5380" s="4"/>
      <c r="L5380" s="4"/>
      <c r="M5380" s="4"/>
    </row>
    <row r="5381" spans="2:13" x14ac:dyDescent="0.25">
      <c r="B5381" s="3">
        <v>53110</v>
      </c>
      <c r="C5381" s="3">
        <v>0</v>
      </c>
      <c r="G5381" s="4"/>
      <c r="H5381" s="4"/>
      <c r="I5381" s="4"/>
      <c r="J5381" s="4"/>
      <c r="K5381" s="4"/>
      <c r="L5381" s="4"/>
      <c r="M5381" s="4"/>
    </row>
    <row r="5382" spans="2:13" x14ac:dyDescent="0.25">
      <c r="B5382" s="3">
        <v>53111</v>
      </c>
      <c r="C5382" s="3">
        <v>0</v>
      </c>
      <c r="G5382" s="4"/>
      <c r="H5382" s="4"/>
      <c r="I5382" s="4"/>
      <c r="J5382" s="4"/>
      <c r="K5382" s="4"/>
      <c r="L5382" s="4"/>
      <c r="M5382" s="4"/>
    </row>
    <row r="5383" spans="2:13" x14ac:dyDescent="0.25">
      <c r="B5383" s="3">
        <v>53112</v>
      </c>
      <c r="C5383" s="3">
        <v>0</v>
      </c>
      <c r="G5383" s="4"/>
      <c r="H5383" s="4"/>
      <c r="I5383" s="4"/>
      <c r="J5383" s="4"/>
      <c r="K5383" s="4"/>
      <c r="L5383" s="4"/>
      <c r="M5383" s="4"/>
    </row>
    <row r="5384" spans="2:13" x14ac:dyDescent="0.25">
      <c r="B5384" s="3">
        <v>53113</v>
      </c>
      <c r="C5384" s="3">
        <v>0</v>
      </c>
      <c r="G5384" s="4"/>
      <c r="H5384" s="4"/>
      <c r="I5384" s="4"/>
      <c r="J5384" s="4"/>
      <c r="K5384" s="4"/>
      <c r="L5384" s="4"/>
      <c r="M5384" s="4"/>
    </row>
    <row r="5385" spans="2:13" x14ac:dyDescent="0.25">
      <c r="B5385" s="3">
        <v>53114</v>
      </c>
      <c r="C5385" s="3">
        <v>0</v>
      </c>
      <c r="G5385" s="4"/>
      <c r="H5385" s="4"/>
      <c r="I5385" s="4"/>
      <c r="J5385" s="4"/>
      <c r="K5385" s="4"/>
      <c r="L5385" s="4"/>
      <c r="M5385" s="4"/>
    </row>
    <row r="5386" spans="2:13" x14ac:dyDescent="0.25">
      <c r="B5386" s="3">
        <v>53115</v>
      </c>
      <c r="C5386" s="3">
        <v>0</v>
      </c>
      <c r="G5386" s="4"/>
      <c r="H5386" s="4"/>
      <c r="I5386" s="4"/>
      <c r="J5386" s="4"/>
      <c r="K5386" s="4"/>
      <c r="L5386" s="4"/>
      <c r="M5386" s="4"/>
    </row>
    <row r="5387" spans="2:13" x14ac:dyDescent="0.25">
      <c r="B5387" s="3">
        <v>53116</v>
      </c>
      <c r="C5387" s="3">
        <v>0</v>
      </c>
      <c r="G5387" s="4"/>
      <c r="H5387" s="4"/>
      <c r="I5387" s="4"/>
      <c r="J5387" s="4"/>
      <c r="K5387" s="4"/>
      <c r="L5387" s="4"/>
      <c r="M5387" s="4"/>
    </row>
    <row r="5388" spans="2:13" x14ac:dyDescent="0.25">
      <c r="B5388" s="3">
        <v>53117</v>
      </c>
      <c r="C5388" s="3">
        <v>0</v>
      </c>
      <c r="G5388" s="4"/>
      <c r="H5388" s="4"/>
      <c r="I5388" s="4"/>
      <c r="J5388" s="4"/>
      <c r="K5388" s="4"/>
      <c r="L5388" s="4"/>
      <c r="M5388" s="4"/>
    </row>
    <row r="5389" spans="2:13" x14ac:dyDescent="0.25">
      <c r="B5389" s="3">
        <v>53118</v>
      </c>
      <c r="C5389" s="3">
        <v>0</v>
      </c>
      <c r="G5389" s="4"/>
      <c r="H5389" s="4"/>
      <c r="I5389" s="4"/>
      <c r="J5389" s="4"/>
      <c r="K5389" s="4"/>
      <c r="L5389" s="4"/>
      <c r="M5389" s="4"/>
    </row>
    <row r="5390" spans="2:13" x14ac:dyDescent="0.25">
      <c r="B5390" s="3">
        <v>53119</v>
      </c>
      <c r="C5390" s="3">
        <v>0</v>
      </c>
      <c r="G5390" s="4"/>
      <c r="H5390" s="4"/>
      <c r="I5390" s="4"/>
      <c r="J5390" s="4"/>
      <c r="K5390" s="4"/>
      <c r="L5390" s="4"/>
      <c r="M5390" s="4"/>
    </row>
    <row r="5391" spans="2:13" x14ac:dyDescent="0.25">
      <c r="B5391" s="3">
        <v>53120</v>
      </c>
      <c r="C5391" s="3">
        <v>0</v>
      </c>
      <c r="G5391" s="4"/>
      <c r="H5391" s="4"/>
      <c r="I5391" s="4"/>
      <c r="J5391" s="4"/>
      <c r="K5391" s="4"/>
      <c r="L5391" s="4"/>
      <c r="M5391" s="4"/>
    </row>
    <row r="5392" spans="2:13" x14ac:dyDescent="0.25">
      <c r="B5392" s="3">
        <v>53121</v>
      </c>
      <c r="C5392" s="3">
        <v>0</v>
      </c>
      <c r="G5392" s="4"/>
      <c r="H5392" s="4"/>
      <c r="I5392" s="4"/>
      <c r="J5392" s="4"/>
      <c r="K5392" s="4"/>
      <c r="L5392" s="4"/>
      <c r="M5392" s="4"/>
    </row>
    <row r="5393" spans="2:13" x14ac:dyDescent="0.25">
      <c r="B5393" s="3">
        <v>53122</v>
      </c>
      <c r="C5393" s="3">
        <v>0</v>
      </c>
      <c r="G5393" s="4"/>
      <c r="H5393" s="4"/>
      <c r="I5393" s="4"/>
      <c r="J5393" s="4"/>
      <c r="K5393" s="4"/>
      <c r="L5393" s="4"/>
      <c r="M5393" s="4"/>
    </row>
    <row r="5394" spans="2:13" x14ac:dyDescent="0.25">
      <c r="B5394" s="3">
        <v>53123</v>
      </c>
      <c r="C5394" s="3">
        <v>0</v>
      </c>
      <c r="G5394" s="4"/>
      <c r="H5394" s="4"/>
      <c r="I5394" s="4"/>
      <c r="J5394" s="4"/>
      <c r="K5394" s="4"/>
      <c r="L5394" s="4"/>
      <c r="M5394" s="4"/>
    </row>
    <row r="5395" spans="2:13" x14ac:dyDescent="0.25">
      <c r="B5395" s="3">
        <v>53124</v>
      </c>
      <c r="C5395" s="3">
        <v>0</v>
      </c>
      <c r="G5395" s="4"/>
      <c r="H5395" s="4"/>
      <c r="I5395" s="4"/>
      <c r="J5395" s="4"/>
      <c r="K5395" s="4"/>
      <c r="L5395" s="4"/>
      <c r="M5395" s="4"/>
    </row>
    <row r="5396" spans="2:13" x14ac:dyDescent="0.25">
      <c r="B5396" s="3">
        <v>53125</v>
      </c>
      <c r="C5396" s="3">
        <v>0</v>
      </c>
      <c r="G5396" s="4"/>
      <c r="H5396" s="4"/>
      <c r="I5396" s="4"/>
      <c r="J5396" s="4"/>
      <c r="K5396" s="4"/>
      <c r="L5396" s="4"/>
      <c r="M5396" s="4"/>
    </row>
    <row r="5397" spans="2:13" x14ac:dyDescent="0.25">
      <c r="B5397" s="3">
        <v>53126</v>
      </c>
      <c r="C5397" s="3">
        <v>0</v>
      </c>
      <c r="G5397" s="4"/>
      <c r="H5397" s="4"/>
      <c r="I5397" s="4"/>
      <c r="J5397" s="4"/>
      <c r="K5397" s="4"/>
      <c r="L5397" s="4"/>
      <c r="M5397" s="4"/>
    </row>
    <row r="5398" spans="2:13" x14ac:dyDescent="0.25">
      <c r="B5398" s="3">
        <v>53127</v>
      </c>
      <c r="C5398" s="3">
        <v>0</v>
      </c>
      <c r="G5398" s="4"/>
      <c r="H5398" s="4"/>
      <c r="I5398" s="4"/>
      <c r="J5398" s="4"/>
      <c r="K5398" s="4"/>
      <c r="L5398" s="4"/>
      <c r="M5398" s="4"/>
    </row>
    <row r="5399" spans="2:13" x14ac:dyDescent="0.25">
      <c r="B5399" s="3">
        <v>53128</v>
      </c>
      <c r="C5399" s="3">
        <v>0</v>
      </c>
      <c r="G5399" s="4"/>
      <c r="H5399" s="4"/>
      <c r="I5399" s="4"/>
      <c r="J5399" s="4"/>
      <c r="K5399" s="4"/>
      <c r="L5399" s="4"/>
      <c r="M5399" s="4"/>
    </row>
    <row r="5400" spans="2:13" x14ac:dyDescent="0.25">
      <c r="B5400" s="3">
        <v>53129</v>
      </c>
      <c r="C5400" s="3">
        <v>0</v>
      </c>
      <c r="G5400" s="4"/>
      <c r="H5400" s="4"/>
      <c r="I5400" s="4"/>
      <c r="J5400" s="4"/>
      <c r="K5400" s="4"/>
      <c r="L5400" s="4"/>
      <c r="M5400" s="4"/>
    </row>
    <row r="5401" spans="2:13" x14ac:dyDescent="0.25">
      <c r="B5401" s="3">
        <v>53130</v>
      </c>
      <c r="C5401" s="3">
        <v>0</v>
      </c>
      <c r="G5401" s="4"/>
      <c r="H5401" s="4"/>
      <c r="I5401" s="4"/>
      <c r="J5401" s="4"/>
      <c r="K5401" s="4"/>
      <c r="L5401" s="4"/>
      <c r="M5401" s="4"/>
    </row>
    <row r="5402" spans="2:13" x14ac:dyDescent="0.25">
      <c r="B5402" s="3">
        <v>53131</v>
      </c>
      <c r="C5402" s="3">
        <v>0</v>
      </c>
      <c r="G5402" s="4"/>
      <c r="H5402" s="4"/>
      <c r="I5402" s="4"/>
      <c r="J5402" s="4"/>
      <c r="K5402" s="4"/>
      <c r="L5402" s="4"/>
      <c r="M5402" s="4"/>
    </row>
    <row r="5403" spans="2:13" x14ac:dyDescent="0.25">
      <c r="B5403" s="3">
        <v>53132</v>
      </c>
      <c r="C5403" s="3">
        <v>0</v>
      </c>
      <c r="G5403" s="4"/>
      <c r="H5403" s="4"/>
      <c r="I5403" s="4"/>
      <c r="J5403" s="4"/>
      <c r="K5403" s="4"/>
      <c r="L5403" s="4"/>
      <c r="M5403" s="4"/>
    </row>
    <row r="5404" spans="2:13" x14ac:dyDescent="0.25">
      <c r="B5404" s="3">
        <v>53133</v>
      </c>
      <c r="C5404" s="3">
        <v>0</v>
      </c>
      <c r="G5404" s="4"/>
      <c r="H5404" s="4"/>
      <c r="I5404" s="4"/>
      <c r="J5404" s="4"/>
      <c r="K5404" s="4"/>
      <c r="L5404" s="4"/>
      <c r="M5404" s="4"/>
    </row>
    <row r="5405" spans="2:13" x14ac:dyDescent="0.25">
      <c r="B5405" s="3">
        <v>53134</v>
      </c>
      <c r="C5405" s="3">
        <v>0</v>
      </c>
      <c r="G5405" s="4"/>
      <c r="H5405" s="4"/>
      <c r="I5405" s="4"/>
      <c r="J5405" s="4"/>
      <c r="K5405" s="4"/>
      <c r="L5405" s="4"/>
      <c r="M5405" s="4"/>
    </row>
    <row r="5406" spans="2:13" x14ac:dyDescent="0.25">
      <c r="B5406" s="3">
        <v>53135</v>
      </c>
      <c r="C5406" s="3">
        <v>0</v>
      </c>
      <c r="G5406" s="4"/>
      <c r="H5406" s="4"/>
      <c r="I5406" s="4"/>
      <c r="J5406" s="4"/>
      <c r="K5406" s="4"/>
      <c r="L5406" s="4"/>
      <c r="M5406" s="4"/>
    </row>
    <row r="5407" spans="2:13" x14ac:dyDescent="0.25">
      <c r="B5407" s="3">
        <v>53136</v>
      </c>
      <c r="C5407" s="3">
        <v>0</v>
      </c>
      <c r="G5407" s="4"/>
      <c r="H5407" s="4"/>
      <c r="I5407" s="4"/>
      <c r="J5407" s="4"/>
      <c r="K5407" s="4"/>
      <c r="L5407" s="4"/>
      <c r="M5407" s="4"/>
    </row>
    <row r="5408" spans="2:13" x14ac:dyDescent="0.25">
      <c r="B5408" s="3">
        <v>53137</v>
      </c>
      <c r="C5408" s="3">
        <v>0</v>
      </c>
      <c r="G5408" s="4"/>
      <c r="H5408" s="4"/>
      <c r="I5408" s="4"/>
      <c r="J5408" s="4"/>
      <c r="K5408" s="4"/>
      <c r="L5408" s="4"/>
      <c r="M5408" s="4"/>
    </row>
    <row r="5409" spans="2:13" x14ac:dyDescent="0.25">
      <c r="B5409" s="3">
        <v>53138</v>
      </c>
      <c r="C5409" s="3">
        <v>0</v>
      </c>
      <c r="G5409" s="4"/>
      <c r="H5409" s="4"/>
      <c r="I5409" s="4"/>
      <c r="J5409" s="4"/>
      <c r="K5409" s="4"/>
      <c r="L5409" s="4"/>
      <c r="M5409" s="4"/>
    </row>
    <row r="5410" spans="2:13" x14ac:dyDescent="0.25">
      <c r="B5410" s="3">
        <v>53139</v>
      </c>
      <c r="C5410" s="3">
        <v>0</v>
      </c>
      <c r="G5410" s="4"/>
      <c r="H5410" s="4"/>
      <c r="I5410" s="4"/>
      <c r="J5410" s="4"/>
      <c r="K5410" s="4"/>
      <c r="L5410" s="4"/>
      <c r="M5410" s="4"/>
    </row>
    <row r="5411" spans="2:13" x14ac:dyDescent="0.25">
      <c r="B5411" s="3">
        <v>53140</v>
      </c>
      <c r="C5411" s="3">
        <v>0</v>
      </c>
      <c r="G5411" s="4"/>
      <c r="H5411" s="4"/>
      <c r="I5411" s="4"/>
      <c r="J5411" s="4"/>
      <c r="K5411" s="4"/>
      <c r="L5411" s="4"/>
      <c r="M5411" s="4"/>
    </row>
    <row r="5412" spans="2:13" x14ac:dyDescent="0.25">
      <c r="B5412" s="3">
        <v>53141</v>
      </c>
      <c r="C5412" s="3">
        <v>0</v>
      </c>
      <c r="G5412" s="4"/>
      <c r="H5412" s="4"/>
      <c r="I5412" s="4"/>
      <c r="J5412" s="4"/>
      <c r="K5412" s="4"/>
      <c r="L5412" s="4"/>
      <c r="M5412" s="4"/>
    </row>
    <row r="5413" spans="2:13" x14ac:dyDescent="0.25">
      <c r="B5413" s="3">
        <v>53142</v>
      </c>
      <c r="C5413" s="3">
        <v>0</v>
      </c>
      <c r="G5413" s="4"/>
      <c r="H5413" s="4"/>
      <c r="I5413" s="4"/>
      <c r="J5413" s="4"/>
      <c r="K5413" s="4"/>
      <c r="L5413" s="4"/>
      <c r="M5413" s="4"/>
    </row>
    <row r="5414" spans="2:13" x14ac:dyDescent="0.25">
      <c r="B5414" s="3">
        <v>54110</v>
      </c>
      <c r="C5414" s="3">
        <v>0</v>
      </c>
      <c r="G5414" s="4"/>
      <c r="H5414" s="4"/>
      <c r="I5414" s="4"/>
      <c r="J5414" s="4"/>
      <c r="K5414" s="4"/>
      <c r="L5414" s="4"/>
      <c r="M5414" s="4"/>
    </row>
    <row r="5415" spans="2:13" x14ac:dyDescent="0.25">
      <c r="B5415" s="3">
        <v>54111</v>
      </c>
      <c r="C5415" s="3">
        <v>0</v>
      </c>
      <c r="G5415" s="4"/>
      <c r="H5415" s="4"/>
      <c r="I5415" s="4"/>
      <c r="J5415" s="4"/>
      <c r="K5415" s="4"/>
      <c r="L5415" s="4"/>
      <c r="M5415" s="4"/>
    </row>
    <row r="5416" spans="2:13" x14ac:dyDescent="0.25">
      <c r="B5416" s="3">
        <v>54112</v>
      </c>
      <c r="C5416" s="3">
        <v>0</v>
      </c>
      <c r="G5416" s="4"/>
      <c r="H5416" s="4"/>
      <c r="I5416" s="4"/>
      <c r="J5416" s="4"/>
      <c r="K5416" s="4"/>
      <c r="L5416" s="4"/>
      <c r="M5416" s="4"/>
    </row>
    <row r="5417" spans="2:13" x14ac:dyDescent="0.25">
      <c r="B5417" s="3">
        <v>54113</v>
      </c>
      <c r="C5417" s="3">
        <v>0</v>
      </c>
      <c r="G5417" s="4"/>
      <c r="H5417" s="4"/>
      <c r="I5417" s="4"/>
      <c r="J5417" s="4"/>
      <c r="K5417" s="4"/>
      <c r="L5417" s="4"/>
      <c r="M5417" s="4"/>
    </row>
    <row r="5418" spans="2:13" x14ac:dyDescent="0.25">
      <c r="B5418" s="3">
        <v>54114</v>
      </c>
      <c r="C5418" s="3">
        <v>0</v>
      </c>
      <c r="G5418" s="4"/>
      <c r="H5418" s="4"/>
      <c r="I5418" s="4"/>
      <c r="J5418" s="4"/>
      <c r="K5418" s="4"/>
      <c r="L5418" s="4"/>
      <c r="M5418" s="4"/>
    </row>
    <row r="5419" spans="2:13" x14ac:dyDescent="0.25">
      <c r="B5419" s="3">
        <v>54115</v>
      </c>
      <c r="C5419" s="3">
        <v>0</v>
      </c>
      <c r="G5419" s="4"/>
      <c r="H5419" s="4"/>
      <c r="I5419" s="4"/>
      <c r="J5419" s="4"/>
      <c r="K5419" s="4"/>
      <c r="L5419" s="4"/>
      <c r="M5419" s="4"/>
    </row>
    <row r="5420" spans="2:13" x14ac:dyDescent="0.25">
      <c r="B5420" s="3">
        <v>54116</v>
      </c>
      <c r="C5420" s="3">
        <v>0</v>
      </c>
      <c r="G5420" s="4"/>
      <c r="H5420" s="4"/>
      <c r="I5420" s="4"/>
      <c r="J5420" s="4"/>
      <c r="K5420" s="4"/>
      <c r="L5420" s="4"/>
      <c r="M5420" s="4"/>
    </row>
    <row r="5421" spans="2:13" x14ac:dyDescent="0.25">
      <c r="B5421" s="3">
        <v>54117</v>
      </c>
      <c r="C5421" s="3">
        <v>0</v>
      </c>
      <c r="G5421" s="4"/>
      <c r="H5421" s="4"/>
      <c r="I5421" s="4"/>
      <c r="J5421" s="4"/>
      <c r="K5421" s="4"/>
      <c r="L5421" s="4"/>
      <c r="M5421" s="4"/>
    </row>
    <row r="5422" spans="2:13" x14ac:dyDescent="0.25">
      <c r="B5422" s="3">
        <v>54118</v>
      </c>
      <c r="C5422" s="3">
        <v>0</v>
      </c>
      <c r="G5422" s="4"/>
      <c r="H5422" s="4"/>
      <c r="I5422" s="4"/>
      <c r="J5422" s="4"/>
      <c r="K5422" s="4"/>
      <c r="L5422" s="4"/>
      <c r="M5422" s="4"/>
    </row>
    <row r="5423" spans="2:13" x14ac:dyDescent="0.25">
      <c r="B5423" s="3">
        <v>54119</v>
      </c>
      <c r="C5423" s="3">
        <v>0</v>
      </c>
      <c r="G5423" s="4"/>
      <c r="H5423" s="4"/>
      <c r="I5423" s="4"/>
      <c r="J5423" s="4"/>
      <c r="K5423" s="4"/>
      <c r="L5423" s="4"/>
      <c r="M5423" s="4"/>
    </row>
    <row r="5424" spans="2:13" x14ac:dyDescent="0.25">
      <c r="B5424" s="3">
        <v>54120</v>
      </c>
      <c r="C5424" s="3">
        <v>0</v>
      </c>
      <c r="G5424" s="4"/>
      <c r="H5424" s="4"/>
      <c r="I5424" s="4"/>
      <c r="J5424" s="4"/>
      <c r="K5424" s="4"/>
      <c r="L5424" s="4"/>
      <c r="M5424" s="4"/>
    </row>
    <row r="5425" spans="2:13" x14ac:dyDescent="0.25">
      <c r="B5425" s="3">
        <v>54121</v>
      </c>
      <c r="C5425" s="3">
        <v>0</v>
      </c>
      <c r="G5425" s="4"/>
      <c r="H5425" s="4"/>
      <c r="I5425" s="4"/>
      <c r="J5425" s="4"/>
      <c r="K5425" s="4"/>
      <c r="L5425" s="4"/>
      <c r="M5425" s="4"/>
    </row>
    <row r="5426" spans="2:13" x14ac:dyDescent="0.25">
      <c r="B5426" s="3">
        <v>54122</v>
      </c>
      <c r="C5426" s="3">
        <v>0</v>
      </c>
      <c r="G5426" s="4"/>
      <c r="H5426" s="4"/>
      <c r="I5426" s="4"/>
      <c r="J5426" s="4"/>
      <c r="K5426" s="4"/>
      <c r="L5426" s="4"/>
      <c r="M5426" s="4"/>
    </row>
    <row r="5427" spans="2:13" x14ac:dyDescent="0.25">
      <c r="B5427" s="3">
        <v>54123</v>
      </c>
      <c r="C5427" s="3">
        <v>0</v>
      </c>
      <c r="G5427" s="4"/>
      <c r="H5427" s="4"/>
      <c r="I5427" s="4"/>
      <c r="J5427" s="4"/>
      <c r="K5427" s="4"/>
      <c r="L5427" s="4"/>
      <c r="M5427" s="4"/>
    </row>
    <row r="5428" spans="2:13" x14ac:dyDescent="0.25">
      <c r="B5428" s="3">
        <v>54124</v>
      </c>
      <c r="C5428" s="3">
        <v>0</v>
      </c>
      <c r="G5428" s="4"/>
      <c r="H5428" s="4"/>
      <c r="I5428" s="4"/>
      <c r="J5428" s="4"/>
      <c r="K5428" s="4"/>
      <c r="L5428" s="4"/>
      <c r="M5428" s="4"/>
    </row>
    <row r="5429" spans="2:13" x14ac:dyDescent="0.25">
      <c r="B5429" s="3">
        <v>54125</v>
      </c>
      <c r="C5429" s="3">
        <v>0</v>
      </c>
      <c r="G5429" s="4"/>
      <c r="H5429" s="4"/>
      <c r="I5429" s="4"/>
      <c r="J5429" s="4"/>
      <c r="K5429" s="4"/>
      <c r="L5429" s="4"/>
      <c r="M5429" s="4"/>
    </row>
    <row r="5430" spans="2:13" x14ac:dyDescent="0.25">
      <c r="B5430" s="3">
        <v>54126</v>
      </c>
      <c r="C5430" s="3">
        <v>0</v>
      </c>
      <c r="G5430" s="4"/>
      <c r="H5430" s="4"/>
      <c r="I5430" s="4"/>
      <c r="J5430" s="4"/>
      <c r="K5430" s="4"/>
      <c r="L5430" s="4"/>
      <c r="M5430" s="4"/>
    </row>
    <row r="5431" spans="2:13" x14ac:dyDescent="0.25">
      <c r="B5431" s="3">
        <v>54127</v>
      </c>
      <c r="C5431" s="3">
        <v>0</v>
      </c>
      <c r="G5431" s="4"/>
      <c r="H5431" s="4"/>
      <c r="I5431" s="4"/>
      <c r="J5431" s="4"/>
      <c r="K5431" s="4"/>
      <c r="L5431" s="4"/>
      <c r="M5431" s="4"/>
    </row>
    <row r="5432" spans="2:13" x14ac:dyDescent="0.25">
      <c r="B5432" s="3">
        <v>54128</v>
      </c>
      <c r="C5432" s="3">
        <v>0</v>
      </c>
      <c r="G5432" s="4"/>
      <c r="H5432" s="4"/>
      <c r="I5432" s="4"/>
      <c r="J5432" s="4"/>
      <c r="K5432" s="4"/>
      <c r="L5432" s="4"/>
      <c r="M5432" s="4"/>
    </row>
    <row r="5433" spans="2:13" x14ac:dyDescent="0.25">
      <c r="B5433" s="3">
        <v>54129</v>
      </c>
      <c r="C5433" s="3">
        <v>0</v>
      </c>
      <c r="G5433" s="4"/>
      <c r="H5433" s="4"/>
      <c r="I5433" s="4"/>
      <c r="J5433" s="4"/>
      <c r="K5433" s="4"/>
      <c r="L5433" s="4"/>
      <c r="M5433" s="4"/>
    </row>
    <row r="5434" spans="2:13" x14ac:dyDescent="0.25">
      <c r="B5434" s="3">
        <v>54130</v>
      </c>
      <c r="C5434" s="3">
        <v>0</v>
      </c>
      <c r="G5434" s="4"/>
      <c r="H5434" s="4"/>
      <c r="I5434" s="4"/>
      <c r="J5434" s="4"/>
      <c r="K5434" s="4"/>
      <c r="L5434" s="4"/>
      <c r="M5434" s="4"/>
    </row>
    <row r="5435" spans="2:13" x14ac:dyDescent="0.25">
      <c r="B5435" s="3">
        <v>54131</v>
      </c>
      <c r="C5435" s="3">
        <v>0</v>
      </c>
      <c r="G5435" s="4"/>
      <c r="H5435" s="4"/>
      <c r="I5435" s="4"/>
      <c r="J5435" s="4"/>
      <c r="K5435" s="4"/>
      <c r="L5435" s="4"/>
      <c r="M5435" s="4"/>
    </row>
    <row r="5436" spans="2:13" x14ac:dyDescent="0.25">
      <c r="B5436" s="3">
        <v>54132</v>
      </c>
      <c r="C5436" s="3">
        <v>0</v>
      </c>
      <c r="G5436" s="4"/>
      <c r="H5436" s="4"/>
      <c r="I5436" s="4"/>
      <c r="J5436" s="4"/>
      <c r="K5436" s="4"/>
      <c r="L5436" s="4"/>
      <c r="M5436" s="4"/>
    </row>
    <row r="5437" spans="2:13" x14ac:dyDescent="0.25">
      <c r="B5437" s="3">
        <v>54133</v>
      </c>
      <c r="C5437" s="3">
        <v>0</v>
      </c>
      <c r="G5437" s="4"/>
      <c r="H5437" s="4"/>
      <c r="I5437" s="4"/>
      <c r="J5437" s="4"/>
      <c r="K5437" s="4"/>
      <c r="L5437" s="4"/>
      <c r="M5437" s="4"/>
    </row>
    <row r="5438" spans="2:13" x14ac:dyDescent="0.25">
      <c r="B5438" s="3">
        <v>54134</v>
      </c>
      <c r="C5438" s="3">
        <v>0</v>
      </c>
      <c r="G5438" s="4"/>
      <c r="H5438" s="4"/>
      <c r="I5438" s="4"/>
      <c r="J5438" s="4"/>
      <c r="K5438" s="4"/>
      <c r="L5438" s="4"/>
      <c r="M5438" s="4"/>
    </row>
    <row r="5439" spans="2:13" x14ac:dyDescent="0.25">
      <c r="B5439" s="3">
        <v>54135</v>
      </c>
      <c r="C5439" s="3">
        <v>0</v>
      </c>
      <c r="G5439" s="4"/>
      <c r="H5439" s="4"/>
      <c r="I5439" s="4"/>
      <c r="J5439" s="4"/>
      <c r="K5439" s="4"/>
      <c r="L5439" s="4"/>
      <c r="M5439" s="4"/>
    </row>
    <row r="5440" spans="2:13" x14ac:dyDescent="0.25">
      <c r="B5440" s="3">
        <v>54136</v>
      </c>
      <c r="C5440" s="3">
        <v>0</v>
      </c>
      <c r="G5440" s="4"/>
      <c r="H5440" s="4"/>
      <c r="I5440" s="4"/>
      <c r="J5440" s="4"/>
      <c r="K5440" s="4"/>
      <c r="L5440" s="4"/>
      <c r="M5440" s="4"/>
    </row>
    <row r="5441" spans="2:13" x14ac:dyDescent="0.25">
      <c r="B5441" s="3">
        <v>54137</v>
      </c>
      <c r="C5441" s="3">
        <v>0</v>
      </c>
      <c r="G5441" s="4"/>
      <c r="H5441" s="4"/>
      <c r="I5441" s="4"/>
      <c r="J5441" s="4"/>
      <c r="K5441" s="4"/>
      <c r="L5441" s="4"/>
      <c r="M5441" s="4"/>
    </row>
    <row r="5442" spans="2:13" x14ac:dyDescent="0.25">
      <c r="B5442" s="3">
        <v>54138</v>
      </c>
      <c r="C5442" s="3">
        <v>0</v>
      </c>
      <c r="G5442" s="4"/>
      <c r="H5442" s="4"/>
      <c r="I5442" s="4"/>
      <c r="J5442" s="4"/>
      <c r="K5442" s="4"/>
      <c r="L5442" s="4"/>
      <c r="M5442" s="4"/>
    </row>
    <row r="5443" spans="2:13" x14ac:dyDescent="0.25">
      <c r="B5443" s="3">
        <v>54139</v>
      </c>
      <c r="C5443" s="3">
        <v>0</v>
      </c>
      <c r="G5443" s="4"/>
      <c r="H5443" s="4"/>
      <c r="I5443" s="4"/>
      <c r="J5443" s="4"/>
      <c r="K5443" s="4"/>
      <c r="L5443" s="4"/>
      <c r="M5443" s="4"/>
    </row>
    <row r="5444" spans="2:13" x14ac:dyDescent="0.25">
      <c r="B5444" s="3">
        <v>54140</v>
      </c>
      <c r="C5444" s="3">
        <v>0</v>
      </c>
      <c r="G5444" s="4"/>
      <c r="H5444" s="4"/>
      <c r="I5444" s="4"/>
      <c r="J5444" s="4"/>
      <c r="K5444" s="4"/>
      <c r="L5444" s="4"/>
      <c r="M5444" s="4"/>
    </row>
    <row r="5445" spans="2:13" x14ac:dyDescent="0.25">
      <c r="B5445" s="3">
        <v>54141</v>
      </c>
      <c r="C5445" s="3">
        <v>0</v>
      </c>
      <c r="G5445" s="4"/>
      <c r="H5445" s="4"/>
      <c r="I5445" s="4"/>
      <c r="J5445" s="4"/>
      <c r="K5445" s="4"/>
      <c r="L5445" s="4"/>
      <c r="M5445" s="4"/>
    </row>
    <row r="5446" spans="2:13" x14ac:dyDescent="0.25">
      <c r="B5446" s="3">
        <v>54142</v>
      </c>
      <c r="C5446" s="3">
        <v>0</v>
      </c>
      <c r="G5446" s="4"/>
      <c r="H5446" s="4"/>
      <c r="I5446" s="4"/>
      <c r="J5446" s="4"/>
      <c r="K5446" s="4"/>
      <c r="L5446" s="4"/>
      <c r="M5446" s="4"/>
    </row>
    <row r="5447" spans="2:13" x14ac:dyDescent="0.25">
      <c r="B5447" s="3">
        <v>54143</v>
      </c>
      <c r="C5447" s="3">
        <v>0</v>
      </c>
      <c r="G5447" s="4"/>
      <c r="H5447" s="4"/>
      <c r="I5447" s="4"/>
      <c r="J5447" s="4"/>
      <c r="K5447" s="4"/>
      <c r="L5447" s="4"/>
      <c r="M5447" s="4"/>
    </row>
    <row r="5448" spans="2:13" x14ac:dyDescent="0.25">
      <c r="B5448" s="3">
        <v>54144</v>
      </c>
      <c r="C5448" s="3">
        <v>0</v>
      </c>
      <c r="G5448" s="4"/>
      <c r="H5448" s="4"/>
      <c r="I5448" s="4"/>
      <c r="J5448" s="4"/>
      <c r="K5448" s="4"/>
      <c r="L5448" s="4"/>
      <c r="M5448" s="4"/>
    </row>
    <row r="5449" spans="2:13" x14ac:dyDescent="0.25">
      <c r="B5449" s="3">
        <v>54145</v>
      </c>
      <c r="C5449" s="3">
        <v>0</v>
      </c>
      <c r="G5449" s="4"/>
      <c r="H5449" s="4"/>
      <c r="I5449" s="4"/>
      <c r="J5449" s="4"/>
      <c r="K5449" s="4"/>
      <c r="L5449" s="4"/>
      <c r="M5449" s="4"/>
    </row>
    <row r="5450" spans="2:13" x14ac:dyDescent="0.25">
      <c r="B5450" s="3">
        <v>55114</v>
      </c>
      <c r="C5450" s="3">
        <v>0</v>
      </c>
      <c r="G5450" s="4"/>
      <c r="H5450" s="4"/>
      <c r="I5450" s="4"/>
      <c r="J5450" s="4"/>
      <c r="K5450" s="4"/>
      <c r="L5450" s="4"/>
      <c r="M5450" s="4"/>
    </row>
    <row r="5451" spans="2:13" x14ac:dyDescent="0.25">
      <c r="B5451" s="3">
        <v>55115</v>
      </c>
      <c r="C5451" s="3">
        <v>0</v>
      </c>
      <c r="G5451" s="4"/>
      <c r="H5451" s="4"/>
      <c r="I5451" s="4"/>
      <c r="J5451" s="4"/>
      <c r="K5451" s="4"/>
      <c r="L5451" s="4"/>
      <c r="M5451" s="4"/>
    </row>
    <row r="5452" spans="2:13" x14ac:dyDescent="0.25">
      <c r="B5452" s="3">
        <v>55116</v>
      </c>
      <c r="C5452" s="3">
        <v>0</v>
      </c>
      <c r="G5452" s="4"/>
      <c r="H5452" s="4"/>
      <c r="I5452" s="4"/>
      <c r="J5452" s="4"/>
      <c r="K5452" s="4"/>
      <c r="L5452" s="4"/>
      <c r="M5452" s="4"/>
    </row>
    <row r="5453" spans="2:13" x14ac:dyDescent="0.25">
      <c r="B5453" s="3">
        <v>55117</v>
      </c>
      <c r="C5453" s="3">
        <v>0</v>
      </c>
      <c r="G5453" s="4"/>
      <c r="H5453" s="4"/>
      <c r="I5453" s="4"/>
      <c r="J5453" s="4"/>
      <c r="K5453" s="4"/>
      <c r="L5453" s="4"/>
      <c r="M5453" s="4"/>
    </row>
    <row r="5454" spans="2:13" x14ac:dyDescent="0.25">
      <c r="B5454" s="3">
        <v>55118</v>
      </c>
      <c r="C5454" s="3">
        <v>0</v>
      </c>
      <c r="G5454" s="4"/>
      <c r="H5454" s="4"/>
      <c r="I5454" s="4"/>
      <c r="J5454" s="4"/>
      <c r="K5454" s="4"/>
      <c r="L5454" s="4"/>
      <c r="M5454" s="4"/>
    </row>
    <row r="5455" spans="2:13" x14ac:dyDescent="0.25">
      <c r="B5455" s="3">
        <v>55119</v>
      </c>
      <c r="C5455" s="3">
        <v>0</v>
      </c>
      <c r="G5455" s="4"/>
      <c r="H5455" s="4"/>
      <c r="I5455" s="4"/>
      <c r="J5455" s="4"/>
      <c r="K5455" s="4"/>
      <c r="L5455" s="4"/>
      <c r="M5455" s="4"/>
    </row>
    <row r="5456" spans="2:13" x14ac:dyDescent="0.25">
      <c r="B5456" s="3">
        <v>55120</v>
      </c>
      <c r="C5456" s="3">
        <v>0</v>
      </c>
      <c r="G5456" s="4"/>
      <c r="H5456" s="4"/>
      <c r="I5456" s="4"/>
      <c r="J5456" s="4"/>
      <c r="K5456" s="4"/>
      <c r="L5456" s="4"/>
      <c r="M5456" s="4"/>
    </row>
    <row r="5457" spans="2:13" x14ac:dyDescent="0.25">
      <c r="B5457" s="3">
        <v>55121</v>
      </c>
      <c r="C5457" s="3">
        <v>0</v>
      </c>
      <c r="G5457" s="4"/>
      <c r="H5457" s="4"/>
      <c r="I5457" s="4"/>
      <c r="J5457" s="4"/>
      <c r="K5457" s="4"/>
      <c r="L5457" s="4"/>
      <c r="M5457" s="4"/>
    </row>
    <row r="5458" spans="2:13" x14ac:dyDescent="0.25">
      <c r="B5458" s="3">
        <v>55122</v>
      </c>
      <c r="C5458" s="3">
        <v>0</v>
      </c>
      <c r="G5458" s="4"/>
      <c r="H5458" s="4"/>
      <c r="I5458" s="4"/>
      <c r="J5458" s="4"/>
      <c r="K5458" s="4"/>
      <c r="L5458" s="4"/>
      <c r="M5458" s="4"/>
    </row>
    <row r="5459" spans="2:13" x14ac:dyDescent="0.25">
      <c r="B5459" s="3">
        <v>55123</v>
      </c>
      <c r="C5459" s="3">
        <v>0</v>
      </c>
      <c r="G5459" s="4"/>
      <c r="H5459" s="4"/>
      <c r="I5459" s="4"/>
      <c r="J5459" s="4"/>
      <c r="K5459" s="4"/>
      <c r="L5459" s="4"/>
      <c r="M5459" s="4"/>
    </row>
    <row r="5460" spans="2:13" x14ac:dyDescent="0.25">
      <c r="B5460" s="3">
        <v>55124</v>
      </c>
      <c r="C5460" s="3">
        <v>0</v>
      </c>
      <c r="G5460" s="4"/>
      <c r="H5460" s="4"/>
      <c r="I5460" s="4"/>
      <c r="J5460" s="4"/>
      <c r="K5460" s="4"/>
      <c r="L5460" s="4"/>
      <c r="M5460" s="4"/>
    </row>
    <row r="5461" spans="2:13" x14ac:dyDescent="0.25">
      <c r="B5461" s="3">
        <v>55125</v>
      </c>
      <c r="C5461" s="3">
        <v>0</v>
      </c>
      <c r="G5461" s="4"/>
      <c r="H5461" s="4"/>
      <c r="I5461" s="4"/>
      <c r="J5461" s="4"/>
      <c r="K5461" s="4"/>
      <c r="L5461" s="4"/>
      <c r="M5461" s="4"/>
    </row>
    <row r="5462" spans="2:13" x14ac:dyDescent="0.25">
      <c r="B5462" s="3">
        <v>55126</v>
      </c>
      <c r="C5462" s="3">
        <v>0</v>
      </c>
      <c r="G5462" s="4"/>
      <c r="H5462" s="4"/>
      <c r="I5462" s="4"/>
      <c r="J5462" s="4"/>
      <c r="K5462" s="4"/>
      <c r="L5462" s="4"/>
      <c r="M5462" s="4"/>
    </row>
    <row r="5463" spans="2:13" x14ac:dyDescent="0.25">
      <c r="B5463" s="3">
        <v>55127</v>
      </c>
      <c r="C5463" s="3">
        <v>0</v>
      </c>
      <c r="G5463" s="4"/>
      <c r="H5463" s="4"/>
      <c r="I5463" s="4"/>
      <c r="J5463" s="4"/>
      <c r="K5463" s="4"/>
      <c r="L5463" s="4"/>
      <c r="M5463" s="4"/>
    </row>
    <row r="5464" spans="2:13" x14ac:dyDescent="0.25">
      <c r="B5464" s="3">
        <v>55128</v>
      </c>
      <c r="C5464" s="3">
        <v>0</v>
      </c>
      <c r="G5464" s="4"/>
      <c r="H5464" s="4"/>
      <c r="I5464" s="4"/>
      <c r="J5464" s="4"/>
      <c r="K5464" s="4"/>
      <c r="L5464" s="4"/>
      <c r="M5464" s="4"/>
    </row>
    <row r="5465" spans="2:13" x14ac:dyDescent="0.25">
      <c r="B5465" s="3">
        <v>55129</v>
      </c>
      <c r="C5465" s="3">
        <v>0</v>
      </c>
      <c r="G5465" s="4"/>
      <c r="H5465" s="4"/>
      <c r="I5465" s="4"/>
      <c r="J5465" s="4"/>
      <c r="K5465" s="4"/>
      <c r="L5465" s="4"/>
      <c r="M5465" s="4"/>
    </row>
    <row r="5466" spans="2:13" x14ac:dyDescent="0.25">
      <c r="B5466" s="3">
        <v>55130</v>
      </c>
      <c r="C5466" s="3">
        <v>0</v>
      </c>
      <c r="G5466" s="4"/>
      <c r="H5466" s="4"/>
      <c r="I5466" s="4"/>
      <c r="J5466" s="4"/>
      <c r="K5466" s="4"/>
      <c r="L5466" s="4"/>
      <c r="M5466" s="4"/>
    </row>
    <row r="5467" spans="2:13" x14ac:dyDescent="0.25">
      <c r="B5467" s="3">
        <v>55131</v>
      </c>
      <c r="C5467" s="3">
        <v>0</v>
      </c>
      <c r="G5467" s="4"/>
      <c r="H5467" s="4"/>
      <c r="I5467" s="4"/>
      <c r="J5467" s="4"/>
      <c r="K5467" s="4"/>
      <c r="L5467" s="4"/>
      <c r="M5467" s="4"/>
    </row>
    <row r="5468" spans="2:13" x14ac:dyDescent="0.25">
      <c r="B5468" s="3">
        <v>55132</v>
      </c>
      <c r="C5468" s="3">
        <v>0</v>
      </c>
      <c r="G5468" s="4"/>
      <c r="H5468" s="4"/>
      <c r="I5468" s="4"/>
      <c r="J5468" s="4"/>
      <c r="K5468" s="4"/>
      <c r="L5468" s="4"/>
      <c r="M5468" s="4"/>
    </row>
    <row r="5469" spans="2:13" x14ac:dyDescent="0.25">
      <c r="B5469" s="3">
        <v>55133</v>
      </c>
      <c r="C5469" s="3">
        <v>0</v>
      </c>
      <c r="G5469" s="4"/>
      <c r="H5469" s="4"/>
      <c r="I5469" s="4"/>
      <c r="J5469" s="4"/>
      <c r="K5469" s="4"/>
      <c r="L5469" s="4"/>
      <c r="M5469" s="4"/>
    </row>
    <row r="5470" spans="2:13" x14ac:dyDescent="0.25">
      <c r="B5470" s="3">
        <v>55134</v>
      </c>
      <c r="C5470" s="3">
        <v>0</v>
      </c>
      <c r="G5470" s="4"/>
      <c r="H5470" s="4"/>
      <c r="I5470" s="4"/>
      <c r="J5470" s="4"/>
      <c r="K5470" s="4"/>
      <c r="L5470" s="4"/>
      <c r="M5470" s="4"/>
    </row>
    <row r="5471" spans="2:13" x14ac:dyDescent="0.25">
      <c r="B5471" s="3">
        <v>55135</v>
      </c>
      <c r="C5471" s="3">
        <v>0</v>
      </c>
      <c r="G5471" s="4"/>
      <c r="H5471" s="4"/>
      <c r="I5471" s="4"/>
      <c r="J5471" s="4"/>
      <c r="K5471" s="4"/>
      <c r="L5471" s="4"/>
      <c r="M5471" s="4"/>
    </row>
    <row r="5472" spans="2:13" x14ac:dyDescent="0.25">
      <c r="B5472" s="3">
        <v>55136</v>
      </c>
      <c r="C5472" s="3">
        <v>0</v>
      </c>
      <c r="G5472" s="4"/>
      <c r="H5472" s="4"/>
      <c r="I5472" s="4"/>
      <c r="J5472" s="4"/>
      <c r="K5472" s="4"/>
      <c r="L5472" s="4"/>
      <c r="M5472" s="4"/>
    </row>
    <row r="5473" spans="2:13" x14ac:dyDescent="0.25">
      <c r="B5473" s="3">
        <v>55137</v>
      </c>
      <c r="C5473" s="3">
        <v>0</v>
      </c>
      <c r="G5473" s="4"/>
      <c r="H5473" s="4"/>
      <c r="I5473" s="4"/>
      <c r="J5473" s="4"/>
      <c r="K5473" s="4"/>
      <c r="L5473" s="4"/>
      <c r="M5473" s="4"/>
    </row>
    <row r="5474" spans="2:13" x14ac:dyDescent="0.25">
      <c r="B5474" s="3">
        <v>55138</v>
      </c>
      <c r="C5474" s="3">
        <v>0</v>
      </c>
      <c r="G5474" s="4"/>
      <c r="H5474" s="4"/>
      <c r="I5474" s="4"/>
      <c r="J5474" s="4"/>
      <c r="K5474" s="4"/>
      <c r="L5474" s="4"/>
      <c r="M5474" s="4"/>
    </row>
    <row r="5475" spans="2:13" x14ac:dyDescent="0.25">
      <c r="B5475" s="3">
        <v>55139</v>
      </c>
      <c r="C5475" s="3">
        <v>0</v>
      </c>
      <c r="G5475" s="4"/>
      <c r="H5475" s="4"/>
      <c r="I5475" s="4"/>
      <c r="J5475" s="4"/>
      <c r="K5475" s="4"/>
      <c r="L5475" s="4"/>
      <c r="M5475" s="4"/>
    </row>
    <row r="5476" spans="2:13" x14ac:dyDescent="0.25">
      <c r="B5476" s="3">
        <v>55140</v>
      </c>
      <c r="C5476" s="3">
        <v>0</v>
      </c>
      <c r="G5476" s="4"/>
      <c r="H5476" s="4"/>
      <c r="I5476" s="4"/>
      <c r="J5476" s="4"/>
      <c r="K5476" s="4"/>
      <c r="L5476" s="4"/>
      <c r="M5476" s="4"/>
    </row>
    <row r="5477" spans="2:13" x14ac:dyDescent="0.25">
      <c r="B5477" s="3">
        <v>55141</v>
      </c>
      <c r="C5477" s="3">
        <v>0</v>
      </c>
      <c r="G5477" s="4"/>
      <c r="H5477" s="4"/>
      <c r="I5477" s="4"/>
      <c r="J5477" s="4"/>
      <c r="K5477" s="4"/>
      <c r="L5477" s="4"/>
      <c r="M5477" s="4"/>
    </row>
    <row r="5478" spans="2:13" x14ac:dyDescent="0.25">
      <c r="B5478" s="3">
        <v>55142</v>
      </c>
      <c r="C5478" s="3">
        <v>0</v>
      </c>
      <c r="G5478" s="4"/>
      <c r="H5478" s="4"/>
      <c r="I5478" s="4"/>
      <c r="J5478" s="4"/>
      <c r="K5478" s="4"/>
      <c r="L5478" s="4"/>
      <c r="M5478" s="4"/>
    </row>
    <row r="5479" spans="2:13" x14ac:dyDescent="0.25">
      <c r="B5479" s="3">
        <v>55143</v>
      </c>
      <c r="C5479" s="3">
        <v>0</v>
      </c>
      <c r="G5479" s="4"/>
      <c r="H5479" s="4"/>
      <c r="I5479" s="4"/>
      <c r="J5479" s="4"/>
      <c r="K5479" s="4"/>
      <c r="L5479" s="4"/>
      <c r="M5479" s="4"/>
    </row>
    <row r="5480" spans="2:13" x14ac:dyDescent="0.25">
      <c r="B5480" s="3">
        <v>55144</v>
      </c>
      <c r="C5480" s="3">
        <v>0</v>
      </c>
      <c r="G5480" s="4"/>
      <c r="H5480" s="4"/>
      <c r="I5480" s="4"/>
      <c r="J5480" s="4"/>
      <c r="K5480" s="4"/>
      <c r="L5480" s="4"/>
      <c r="M5480" s="4"/>
    </row>
    <row r="5481" spans="2:13" x14ac:dyDescent="0.25">
      <c r="B5481" s="3">
        <v>55145</v>
      </c>
      <c r="C5481" s="3">
        <v>0</v>
      </c>
      <c r="G5481" s="4"/>
      <c r="H5481" s="4"/>
      <c r="I5481" s="4"/>
      <c r="J5481" s="4"/>
      <c r="K5481" s="4"/>
      <c r="L5481" s="4"/>
      <c r="M5481" s="4"/>
    </row>
    <row r="5482" spans="2:13" x14ac:dyDescent="0.25">
      <c r="B5482" s="3">
        <v>55146</v>
      </c>
      <c r="C5482" s="3">
        <v>0</v>
      </c>
      <c r="G5482" s="4"/>
      <c r="H5482" s="4"/>
      <c r="I5482" s="4"/>
      <c r="J5482" s="4"/>
      <c r="K5482" s="4"/>
      <c r="L5482" s="4"/>
      <c r="M5482" s="4"/>
    </row>
    <row r="5483" spans="2:13" x14ac:dyDescent="0.25">
      <c r="B5483" s="3">
        <v>55147</v>
      </c>
      <c r="C5483" s="3">
        <v>0</v>
      </c>
      <c r="G5483" s="4"/>
      <c r="H5483" s="4"/>
      <c r="I5483" s="4"/>
      <c r="J5483" s="4"/>
      <c r="K5483" s="4"/>
      <c r="L5483" s="4"/>
      <c r="M5483" s="4"/>
    </row>
    <row r="5484" spans="2:13" x14ac:dyDescent="0.25">
      <c r="B5484" s="3">
        <v>55148</v>
      </c>
      <c r="C5484" s="3">
        <v>0</v>
      </c>
      <c r="G5484" s="4"/>
      <c r="H5484" s="4"/>
      <c r="I5484" s="4"/>
      <c r="J5484" s="4"/>
      <c r="K5484" s="4"/>
      <c r="L5484" s="4"/>
      <c r="M5484" s="4"/>
    </row>
    <row r="5485" spans="2:13" x14ac:dyDescent="0.25">
      <c r="B5485" s="3">
        <v>56117</v>
      </c>
      <c r="C5485" s="3">
        <v>0</v>
      </c>
      <c r="G5485" s="4"/>
      <c r="H5485" s="4"/>
      <c r="I5485" s="4"/>
      <c r="J5485" s="4"/>
      <c r="K5485" s="4"/>
      <c r="L5485" s="4"/>
      <c r="M5485" s="4"/>
    </row>
    <row r="5486" spans="2:13" x14ac:dyDescent="0.25">
      <c r="B5486" s="3">
        <v>56118</v>
      </c>
      <c r="C5486" s="3">
        <v>0</v>
      </c>
      <c r="G5486" s="4"/>
      <c r="H5486" s="4"/>
      <c r="I5486" s="4"/>
      <c r="J5486" s="4"/>
      <c r="K5486" s="4"/>
      <c r="L5486" s="4"/>
      <c r="M5486" s="4"/>
    </row>
    <row r="5487" spans="2:13" x14ac:dyDescent="0.25">
      <c r="B5487" s="3">
        <v>56119</v>
      </c>
      <c r="C5487" s="3">
        <v>0</v>
      </c>
      <c r="G5487" s="4"/>
      <c r="H5487" s="4"/>
      <c r="I5487" s="4"/>
      <c r="J5487" s="4"/>
      <c r="K5487" s="4"/>
      <c r="L5487" s="4"/>
      <c r="M5487" s="4"/>
    </row>
    <row r="5488" spans="2:13" x14ac:dyDescent="0.25">
      <c r="B5488" s="3">
        <v>56120</v>
      </c>
      <c r="C5488" s="3">
        <v>0</v>
      </c>
      <c r="G5488" s="4"/>
      <c r="H5488" s="4"/>
      <c r="I5488" s="4"/>
      <c r="J5488" s="4"/>
      <c r="K5488" s="4"/>
      <c r="L5488" s="4"/>
      <c r="M5488" s="4"/>
    </row>
    <row r="5489" spans="2:13" x14ac:dyDescent="0.25">
      <c r="B5489" s="3">
        <v>56121</v>
      </c>
      <c r="C5489" s="3">
        <v>0</v>
      </c>
      <c r="G5489" s="4"/>
      <c r="H5489" s="4"/>
      <c r="I5489" s="4"/>
      <c r="J5489" s="4"/>
      <c r="K5489" s="4"/>
      <c r="L5489" s="4"/>
      <c r="M5489" s="4"/>
    </row>
    <row r="5490" spans="2:13" x14ac:dyDescent="0.25">
      <c r="B5490" s="3">
        <v>56122</v>
      </c>
      <c r="C5490" s="3">
        <v>0</v>
      </c>
      <c r="G5490" s="4"/>
      <c r="H5490" s="4"/>
      <c r="I5490" s="4"/>
      <c r="J5490" s="4"/>
      <c r="K5490" s="4"/>
      <c r="L5490" s="4"/>
      <c r="M5490" s="4"/>
    </row>
    <row r="5491" spans="2:13" x14ac:dyDescent="0.25">
      <c r="B5491" s="3">
        <v>56123</v>
      </c>
      <c r="C5491" s="3">
        <v>0</v>
      </c>
      <c r="G5491" s="4"/>
      <c r="H5491" s="4"/>
      <c r="I5491" s="4"/>
      <c r="J5491" s="4"/>
      <c r="K5491" s="4"/>
      <c r="L5491" s="4"/>
      <c r="M5491" s="4"/>
    </row>
    <row r="5492" spans="2:13" x14ac:dyDescent="0.25">
      <c r="B5492" s="3">
        <v>56124</v>
      </c>
      <c r="C5492" s="3">
        <v>0</v>
      </c>
      <c r="G5492" s="4"/>
      <c r="H5492" s="4"/>
      <c r="I5492" s="4"/>
      <c r="J5492" s="4"/>
      <c r="K5492" s="4"/>
      <c r="L5492" s="4"/>
      <c r="M5492" s="4"/>
    </row>
    <row r="5493" spans="2:13" x14ac:dyDescent="0.25">
      <c r="B5493" s="3">
        <v>56125</v>
      </c>
      <c r="C5493" s="3">
        <v>0</v>
      </c>
      <c r="G5493" s="4"/>
      <c r="H5493" s="4"/>
      <c r="I5493" s="4"/>
      <c r="J5493" s="4"/>
      <c r="K5493" s="4"/>
      <c r="L5493" s="4"/>
      <c r="M5493" s="4"/>
    </row>
    <row r="5494" spans="2:13" x14ac:dyDescent="0.25">
      <c r="B5494" s="3">
        <v>56126</v>
      </c>
      <c r="C5494" s="3">
        <v>0</v>
      </c>
      <c r="G5494" s="4"/>
      <c r="H5494" s="4"/>
      <c r="I5494" s="4"/>
      <c r="J5494" s="4"/>
      <c r="K5494" s="4"/>
      <c r="L5494" s="4"/>
      <c r="M5494" s="4"/>
    </row>
    <row r="5495" spans="2:13" x14ac:dyDescent="0.25">
      <c r="B5495" s="3">
        <v>56127</v>
      </c>
      <c r="C5495" s="3">
        <v>0</v>
      </c>
      <c r="G5495" s="4"/>
      <c r="H5495" s="4"/>
      <c r="I5495" s="4"/>
      <c r="J5495" s="4"/>
      <c r="K5495" s="4"/>
      <c r="L5495" s="4"/>
      <c r="M5495" s="4"/>
    </row>
    <row r="5496" spans="2:13" x14ac:dyDescent="0.25">
      <c r="B5496" s="3">
        <v>56128</v>
      </c>
      <c r="C5496" s="3">
        <v>0</v>
      </c>
      <c r="G5496" s="4"/>
      <c r="H5496" s="4"/>
      <c r="I5496" s="4"/>
      <c r="J5496" s="4"/>
      <c r="K5496" s="4"/>
      <c r="L5496" s="4"/>
      <c r="M5496" s="4"/>
    </row>
    <row r="5497" spans="2:13" x14ac:dyDescent="0.25">
      <c r="B5497" s="3">
        <v>56129</v>
      </c>
      <c r="C5497" s="3">
        <v>0</v>
      </c>
      <c r="G5497" s="4"/>
      <c r="H5497" s="4"/>
      <c r="I5497" s="4"/>
      <c r="J5497" s="4"/>
      <c r="K5497" s="4"/>
      <c r="L5497" s="4"/>
      <c r="M5497" s="4"/>
    </row>
    <row r="5498" spans="2:13" x14ac:dyDescent="0.25">
      <c r="B5498" s="3">
        <v>56130</v>
      </c>
      <c r="C5498" s="3">
        <v>0</v>
      </c>
      <c r="G5498" s="4"/>
      <c r="H5498" s="4"/>
      <c r="I5498" s="4"/>
      <c r="J5498" s="4"/>
      <c r="K5498" s="4"/>
      <c r="L5498" s="4"/>
      <c r="M5498" s="4"/>
    </row>
    <row r="5499" spans="2:13" x14ac:dyDescent="0.25">
      <c r="B5499" s="3">
        <v>56131</v>
      </c>
      <c r="C5499" s="3">
        <v>0</v>
      </c>
      <c r="G5499" s="4"/>
      <c r="H5499" s="4"/>
      <c r="I5499" s="4"/>
      <c r="J5499" s="4"/>
      <c r="K5499" s="4"/>
      <c r="L5499" s="4"/>
      <c r="M5499" s="4"/>
    </row>
    <row r="5500" spans="2:13" x14ac:dyDescent="0.25">
      <c r="B5500" s="3">
        <v>56132</v>
      </c>
      <c r="C5500" s="3">
        <v>0</v>
      </c>
      <c r="G5500" s="4"/>
      <c r="H5500" s="4"/>
      <c r="I5500" s="4"/>
      <c r="J5500" s="4"/>
      <c r="K5500" s="4"/>
      <c r="L5500" s="4"/>
      <c r="M5500" s="4"/>
    </row>
    <row r="5501" spans="2:13" x14ac:dyDescent="0.25">
      <c r="B5501" s="3">
        <v>56133</v>
      </c>
      <c r="C5501" s="3">
        <v>0</v>
      </c>
      <c r="G5501" s="4"/>
      <c r="H5501" s="4"/>
      <c r="I5501" s="4"/>
      <c r="J5501" s="4"/>
      <c r="K5501" s="4"/>
      <c r="L5501" s="4"/>
      <c r="M5501" s="4"/>
    </row>
    <row r="5502" spans="2:13" x14ac:dyDescent="0.25">
      <c r="B5502" s="3">
        <v>56134</v>
      </c>
      <c r="C5502" s="3">
        <v>0</v>
      </c>
      <c r="G5502" s="4"/>
      <c r="H5502" s="4"/>
      <c r="I5502" s="4"/>
      <c r="J5502" s="4"/>
      <c r="K5502" s="4"/>
      <c r="L5502" s="4"/>
      <c r="M5502" s="4"/>
    </row>
    <row r="5503" spans="2:13" x14ac:dyDescent="0.25">
      <c r="B5503" s="3">
        <v>56135</v>
      </c>
      <c r="C5503" s="3">
        <v>0</v>
      </c>
      <c r="G5503" s="4"/>
      <c r="H5503" s="4"/>
      <c r="I5503" s="4"/>
      <c r="J5503" s="4"/>
      <c r="K5503" s="4"/>
      <c r="L5503" s="4"/>
      <c r="M5503" s="4"/>
    </row>
    <row r="5504" spans="2:13" x14ac:dyDescent="0.25">
      <c r="B5504" s="3">
        <v>56136</v>
      </c>
      <c r="C5504" s="3">
        <v>0</v>
      </c>
      <c r="G5504" s="4"/>
      <c r="H5504" s="4"/>
      <c r="I5504" s="4"/>
      <c r="J5504" s="4"/>
      <c r="K5504" s="4"/>
      <c r="L5504" s="4"/>
      <c r="M5504" s="4"/>
    </row>
    <row r="5505" spans="2:13" x14ac:dyDescent="0.25">
      <c r="B5505" s="3">
        <v>56137</v>
      </c>
      <c r="C5505" s="3">
        <v>0</v>
      </c>
      <c r="G5505" s="4"/>
      <c r="H5505" s="4"/>
      <c r="I5505" s="4"/>
      <c r="J5505" s="4"/>
      <c r="K5505" s="4"/>
      <c r="L5505" s="4"/>
      <c r="M5505" s="4"/>
    </row>
    <row r="5506" spans="2:13" x14ac:dyDescent="0.25">
      <c r="B5506" s="3">
        <v>56138</v>
      </c>
      <c r="C5506" s="3">
        <v>0</v>
      </c>
      <c r="G5506" s="4"/>
      <c r="H5506" s="4"/>
      <c r="I5506" s="4"/>
      <c r="J5506" s="4"/>
      <c r="K5506" s="4"/>
      <c r="L5506" s="4"/>
      <c r="M5506" s="4"/>
    </row>
    <row r="5507" spans="2:13" x14ac:dyDescent="0.25">
      <c r="B5507" s="3">
        <v>56139</v>
      </c>
      <c r="C5507" s="3">
        <v>0</v>
      </c>
      <c r="G5507" s="4"/>
      <c r="H5507" s="4"/>
      <c r="I5507" s="4"/>
      <c r="J5507" s="4"/>
      <c r="K5507" s="4"/>
      <c r="L5507" s="4"/>
      <c r="M5507" s="4"/>
    </row>
    <row r="5508" spans="2:13" x14ac:dyDescent="0.25">
      <c r="B5508" s="3">
        <v>56140</v>
      </c>
      <c r="C5508" s="3">
        <v>0</v>
      </c>
      <c r="G5508" s="4"/>
      <c r="H5508" s="4"/>
      <c r="I5508" s="4"/>
      <c r="J5508" s="4"/>
      <c r="K5508" s="4"/>
      <c r="L5508" s="4"/>
      <c r="M5508" s="4"/>
    </row>
    <row r="5509" spans="2:13" x14ac:dyDescent="0.25">
      <c r="B5509" s="3">
        <v>56141</v>
      </c>
      <c r="C5509" s="3">
        <v>0</v>
      </c>
      <c r="G5509" s="4"/>
      <c r="H5509" s="4"/>
      <c r="I5509" s="4"/>
      <c r="J5509" s="4"/>
      <c r="K5509" s="4"/>
      <c r="L5509" s="4"/>
      <c r="M5509" s="4"/>
    </row>
    <row r="5510" spans="2:13" x14ac:dyDescent="0.25">
      <c r="B5510" s="3">
        <v>56142</v>
      </c>
      <c r="C5510" s="3">
        <v>0</v>
      </c>
      <c r="G5510" s="4"/>
      <c r="H5510" s="4"/>
      <c r="I5510" s="4"/>
      <c r="J5510" s="4"/>
      <c r="K5510" s="4"/>
      <c r="L5510" s="4"/>
      <c r="M5510" s="4"/>
    </row>
    <row r="5511" spans="2:13" x14ac:dyDescent="0.25">
      <c r="B5511" s="3">
        <v>56143</v>
      </c>
      <c r="C5511" s="3">
        <v>0</v>
      </c>
      <c r="G5511" s="4"/>
      <c r="H5511" s="4"/>
      <c r="I5511" s="4"/>
      <c r="J5511" s="4"/>
      <c r="K5511" s="4"/>
      <c r="L5511" s="4"/>
      <c r="M5511" s="4"/>
    </row>
    <row r="5512" spans="2:13" x14ac:dyDescent="0.25">
      <c r="B5512" s="3">
        <v>56144</v>
      </c>
      <c r="C5512" s="3">
        <v>0</v>
      </c>
      <c r="G5512" s="4"/>
      <c r="H5512" s="4"/>
      <c r="I5512" s="4"/>
      <c r="J5512" s="4"/>
      <c r="K5512" s="4"/>
      <c r="L5512" s="4"/>
      <c r="M5512" s="4"/>
    </row>
    <row r="5513" spans="2:13" x14ac:dyDescent="0.25">
      <c r="B5513" s="3">
        <v>56145</v>
      </c>
      <c r="C5513" s="3">
        <v>0</v>
      </c>
      <c r="G5513" s="4"/>
      <c r="H5513" s="4"/>
      <c r="I5513" s="4"/>
      <c r="J5513" s="4"/>
      <c r="K5513" s="4"/>
      <c r="L5513" s="4"/>
      <c r="M5513" s="4"/>
    </row>
    <row r="5514" spans="2:13" x14ac:dyDescent="0.25">
      <c r="B5514" s="3">
        <v>56146</v>
      </c>
      <c r="C5514" s="3">
        <v>0</v>
      </c>
      <c r="G5514" s="4"/>
      <c r="H5514" s="4"/>
      <c r="I5514" s="4"/>
      <c r="J5514" s="4"/>
      <c r="K5514" s="4"/>
      <c r="L5514" s="4"/>
      <c r="M5514" s="4"/>
    </row>
    <row r="5515" spans="2:13" x14ac:dyDescent="0.25">
      <c r="B5515" s="3">
        <v>56147</v>
      </c>
      <c r="C5515" s="3">
        <v>0</v>
      </c>
      <c r="G5515" s="4"/>
      <c r="H5515" s="4"/>
      <c r="I5515" s="4"/>
      <c r="J5515" s="4"/>
      <c r="K5515" s="4"/>
      <c r="L5515" s="4"/>
      <c r="M5515" s="4"/>
    </row>
    <row r="5516" spans="2:13" x14ac:dyDescent="0.25">
      <c r="B5516" s="3">
        <v>56148</v>
      </c>
      <c r="C5516" s="3">
        <v>0</v>
      </c>
      <c r="G5516" s="4"/>
      <c r="H5516" s="4"/>
      <c r="I5516" s="4"/>
      <c r="J5516" s="4"/>
      <c r="K5516" s="4"/>
      <c r="L5516" s="4"/>
      <c r="M5516" s="4"/>
    </row>
    <row r="5517" spans="2:13" x14ac:dyDescent="0.25">
      <c r="B5517" s="3">
        <v>57123</v>
      </c>
      <c r="C5517" s="3">
        <v>0</v>
      </c>
      <c r="G5517" s="4"/>
      <c r="H5517" s="4"/>
      <c r="I5517" s="4"/>
      <c r="J5517" s="4"/>
      <c r="K5517" s="4"/>
      <c r="L5517" s="4"/>
      <c r="M5517" s="4"/>
    </row>
    <row r="5518" spans="2:13" x14ac:dyDescent="0.25">
      <c r="B5518" s="3">
        <v>57124</v>
      </c>
      <c r="C5518" s="3">
        <v>0</v>
      </c>
      <c r="G5518" s="4"/>
      <c r="H5518" s="4"/>
      <c r="I5518" s="4"/>
      <c r="J5518" s="4"/>
      <c r="K5518" s="4"/>
      <c r="L5518" s="4"/>
      <c r="M5518" s="4"/>
    </row>
    <row r="5519" spans="2:13" x14ac:dyDescent="0.25">
      <c r="B5519" s="3">
        <v>57125</v>
      </c>
      <c r="C5519" s="3">
        <v>0</v>
      </c>
      <c r="G5519" s="4"/>
      <c r="H5519" s="4"/>
      <c r="I5519" s="4"/>
      <c r="J5519" s="4"/>
      <c r="K5519" s="4"/>
      <c r="L5519" s="4"/>
      <c r="M5519" s="4"/>
    </row>
    <row r="5520" spans="2:13" x14ac:dyDescent="0.25">
      <c r="B5520" s="3">
        <v>57126</v>
      </c>
      <c r="C5520" s="3">
        <v>0</v>
      </c>
      <c r="G5520" s="4"/>
      <c r="H5520" s="4"/>
      <c r="I5520" s="4"/>
      <c r="J5520" s="4"/>
      <c r="K5520" s="4"/>
      <c r="L5520" s="4"/>
      <c r="M5520" s="4"/>
    </row>
    <row r="5521" spans="2:13" x14ac:dyDescent="0.25">
      <c r="B5521" s="3">
        <v>57127</v>
      </c>
      <c r="C5521" s="3">
        <v>0</v>
      </c>
      <c r="G5521" s="4"/>
      <c r="H5521" s="4"/>
      <c r="I5521" s="4"/>
      <c r="J5521" s="4"/>
      <c r="K5521" s="4"/>
      <c r="L5521" s="4"/>
      <c r="M5521" s="4"/>
    </row>
    <row r="5522" spans="2:13" x14ac:dyDescent="0.25">
      <c r="B5522" s="3">
        <v>57128</v>
      </c>
      <c r="C5522" s="3">
        <v>0</v>
      </c>
      <c r="G5522" s="4"/>
      <c r="H5522" s="4"/>
      <c r="I5522" s="4"/>
      <c r="J5522" s="4"/>
      <c r="K5522" s="4"/>
      <c r="L5522" s="4"/>
      <c r="M5522" s="4"/>
    </row>
    <row r="5523" spans="2:13" x14ac:dyDescent="0.25">
      <c r="B5523" s="3">
        <v>57129</v>
      </c>
      <c r="C5523" s="3">
        <v>0</v>
      </c>
      <c r="G5523" s="4"/>
      <c r="H5523" s="4"/>
      <c r="I5523" s="4"/>
      <c r="J5523" s="4"/>
      <c r="K5523" s="4"/>
      <c r="L5523" s="4"/>
      <c r="M5523" s="4"/>
    </row>
    <row r="5524" spans="2:13" x14ac:dyDescent="0.25">
      <c r="B5524" s="3">
        <v>57130</v>
      </c>
      <c r="C5524" s="3">
        <v>0</v>
      </c>
      <c r="G5524" s="4"/>
      <c r="H5524" s="4"/>
      <c r="I5524" s="4"/>
      <c r="J5524" s="4"/>
      <c r="K5524" s="4"/>
      <c r="L5524" s="4"/>
      <c r="M5524" s="4"/>
    </row>
    <row r="5525" spans="2:13" x14ac:dyDescent="0.25">
      <c r="B5525" s="3">
        <v>57131</v>
      </c>
      <c r="C5525" s="3">
        <v>0</v>
      </c>
      <c r="G5525" s="4"/>
      <c r="H5525" s="4"/>
      <c r="I5525" s="4"/>
      <c r="J5525" s="4"/>
      <c r="K5525" s="4"/>
      <c r="L5525" s="4"/>
      <c r="M5525" s="4"/>
    </row>
    <row r="5526" spans="2:13" x14ac:dyDescent="0.25">
      <c r="B5526" s="3">
        <v>57132</v>
      </c>
      <c r="C5526" s="3">
        <v>0</v>
      </c>
      <c r="G5526" s="4"/>
      <c r="H5526" s="4"/>
      <c r="I5526" s="4"/>
      <c r="J5526" s="4"/>
      <c r="K5526" s="4"/>
      <c r="L5526" s="4"/>
      <c r="M5526" s="4"/>
    </row>
    <row r="5527" spans="2:13" x14ac:dyDescent="0.25">
      <c r="B5527" s="3">
        <v>57133</v>
      </c>
      <c r="C5527" s="3">
        <v>0</v>
      </c>
      <c r="G5527" s="4"/>
      <c r="H5527" s="4"/>
      <c r="I5527" s="4"/>
      <c r="J5527" s="4"/>
      <c r="K5527" s="4"/>
      <c r="L5527" s="4"/>
      <c r="M5527" s="4"/>
    </row>
    <row r="5528" spans="2:13" x14ac:dyDescent="0.25">
      <c r="B5528" s="3">
        <v>57134</v>
      </c>
      <c r="C5528" s="3">
        <v>0</v>
      </c>
      <c r="G5528" s="4"/>
      <c r="H5528" s="4"/>
      <c r="I5528" s="4"/>
      <c r="J5528" s="4"/>
      <c r="K5528" s="4"/>
      <c r="L5528" s="4"/>
      <c r="M5528" s="4"/>
    </row>
    <row r="5529" spans="2:13" x14ac:dyDescent="0.25">
      <c r="B5529" s="3">
        <v>57135</v>
      </c>
      <c r="C5529" s="3">
        <v>0</v>
      </c>
      <c r="G5529" s="4"/>
      <c r="H5529" s="4"/>
      <c r="I5529" s="4"/>
      <c r="J5529" s="4"/>
      <c r="K5529" s="4"/>
      <c r="L5529" s="4"/>
      <c r="M5529" s="4"/>
    </row>
    <row r="5530" spans="2:13" x14ac:dyDescent="0.25">
      <c r="B5530" s="3">
        <v>57136</v>
      </c>
      <c r="C5530" s="3">
        <v>0</v>
      </c>
      <c r="G5530" s="4"/>
      <c r="H5530" s="4"/>
      <c r="I5530" s="4"/>
      <c r="J5530" s="4"/>
      <c r="K5530" s="4"/>
      <c r="L5530" s="4"/>
      <c r="M5530" s="4"/>
    </row>
    <row r="5531" spans="2:13" x14ac:dyDescent="0.25">
      <c r="B5531" s="3">
        <v>57137</v>
      </c>
      <c r="C5531" s="3">
        <v>0</v>
      </c>
      <c r="G5531" s="4"/>
      <c r="H5531" s="4"/>
      <c r="I5531" s="4"/>
      <c r="J5531" s="4"/>
      <c r="K5531" s="4"/>
      <c r="L5531" s="4"/>
      <c r="M5531" s="4"/>
    </row>
    <row r="5532" spans="2:13" x14ac:dyDescent="0.25">
      <c r="B5532" s="3">
        <v>57138</v>
      </c>
      <c r="C5532" s="3">
        <v>0</v>
      </c>
      <c r="G5532" s="4"/>
      <c r="H5532" s="4"/>
      <c r="I5532" s="4"/>
      <c r="J5532" s="4"/>
      <c r="K5532" s="4"/>
      <c r="L5532" s="4"/>
      <c r="M5532" s="4"/>
    </row>
    <row r="5533" spans="2:13" x14ac:dyDescent="0.25">
      <c r="B5533" s="3">
        <v>57139</v>
      </c>
      <c r="C5533" s="3">
        <v>0</v>
      </c>
      <c r="G5533" s="4"/>
      <c r="H5533" s="4"/>
      <c r="I5533" s="4"/>
      <c r="J5533" s="4"/>
      <c r="K5533" s="4"/>
      <c r="L5533" s="4"/>
      <c r="M5533" s="4"/>
    </row>
    <row r="5534" spans="2:13" x14ac:dyDescent="0.25">
      <c r="B5534" s="3">
        <v>57140</v>
      </c>
      <c r="C5534" s="3">
        <v>0</v>
      </c>
      <c r="G5534" s="4"/>
      <c r="H5534" s="4"/>
      <c r="I5534" s="4"/>
      <c r="J5534" s="4"/>
      <c r="K5534" s="4"/>
      <c r="L5534" s="4"/>
      <c r="M5534" s="4"/>
    </row>
    <row r="5535" spans="2:13" x14ac:dyDescent="0.25">
      <c r="B5535" s="3">
        <v>57141</v>
      </c>
      <c r="C5535" s="3">
        <v>0</v>
      </c>
      <c r="G5535" s="4"/>
      <c r="H5535" s="4"/>
      <c r="I5535" s="4"/>
      <c r="J5535" s="4"/>
      <c r="K5535" s="4"/>
      <c r="L5535" s="4"/>
      <c r="M5535" s="4"/>
    </row>
    <row r="5536" spans="2:13" x14ac:dyDescent="0.25">
      <c r="B5536" s="3">
        <v>57142</v>
      </c>
      <c r="C5536" s="3">
        <v>0</v>
      </c>
      <c r="G5536" s="4"/>
      <c r="H5536" s="4"/>
      <c r="I5536" s="4"/>
      <c r="J5536" s="4"/>
      <c r="K5536" s="4"/>
      <c r="L5536" s="4"/>
      <c r="M5536" s="4"/>
    </row>
    <row r="5537" spans="2:13" x14ac:dyDescent="0.25">
      <c r="B5537" s="3">
        <v>57143</v>
      </c>
      <c r="C5537" s="3">
        <v>0</v>
      </c>
      <c r="G5537" s="4"/>
      <c r="H5537" s="4"/>
      <c r="I5537" s="4"/>
      <c r="J5537" s="4"/>
      <c r="K5537" s="4"/>
      <c r="L5537" s="4"/>
      <c r="M5537" s="4"/>
    </row>
    <row r="5538" spans="2:13" x14ac:dyDescent="0.25">
      <c r="B5538" s="3">
        <v>57144</v>
      </c>
      <c r="C5538" s="3">
        <v>0</v>
      </c>
      <c r="G5538" s="4"/>
      <c r="H5538" s="4"/>
      <c r="I5538" s="4"/>
      <c r="J5538" s="4"/>
      <c r="K5538" s="4"/>
      <c r="L5538" s="4"/>
      <c r="M5538" s="4"/>
    </row>
    <row r="5539" spans="2:13" x14ac:dyDescent="0.25">
      <c r="B5539" s="3">
        <v>57145</v>
      </c>
      <c r="C5539" s="3">
        <v>0</v>
      </c>
      <c r="G5539" s="4"/>
      <c r="H5539" s="4"/>
      <c r="I5539" s="4"/>
      <c r="J5539" s="4"/>
      <c r="K5539" s="4"/>
      <c r="L5539" s="4"/>
      <c r="M5539" s="4"/>
    </row>
    <row r="5540" spans="2:13" x14ac:dyDescent="0.25">
      <c r="B5540" s="3">
        <v>57146</v>
      </c>
      <c r="C5540" s="3">
        <v>0</v>
      </c>
      <c r="G5540" s="4"/>
      <c r="H5540" s="4"/>
      <c r="I5540" s="4"/>
      <c r="J5540" s="4"/>
      <c r="K5540" s="4"/>
      <c r="L5540" s="4"/>
      <c r="M5540" s="4"/>
    </row>
    <row r="5541" spans="2:13" x14ac:dyDescent="0.25">
      <c r="B5541" s="3">
        <v>57147</v>
      </c>
      <c r="C5541" s="3">
        <v>0</v>
      </c>
      <c r="G5541" s="4"/>
      <c r="H5541" s="4"/>
      <c r="I5541" s="4"/>
      <c r="J5541" s="4"/>
      <c r="K5541" s="4"/>
      <c r="L5541" s="4"/>
      <c r="M5541" s="4"/>
    </row>
    <row r="5542" spans="2:13" x14ac:dyDescent="0.25">
      <c r="B5542" s="3">
        <v>57148</v>
      </c>
      <c r="C5542" s="3">
        <v>0</v>
      </c>
      <c r="G5542" s="4"/>
      <c r="H5542" s="4"/>
      <c r="I5542" s="4"/>
      <c r="J5542" s="4"/>
      <c r="K5542" s="4"/>
      <c r="L5542" s="4"/>
      <c r="M5542" s="4"/>
    </row>
    <row r="5543" spans="2:13" x14ac:dyDescent="0.25">
      <c r="B5543" s="3">
        <v>57149</v>
      </c>
      <c r="C5543" s="3">
        <v>0</v>
      </c>
      <c r="G5543" s="4"/>
      <c r="H5543" s="4"/>
      <c r="I5543" s="4"/>
      <c r="J5543" s="4"/>
      <c r="K5543" s="4"/>
      <c r="L5543" s="4"/>
      <c r="M5543" s="4"/>
    </row>
    <row r="5544" spans="2:13" x14ac:dyDescent="0.25">
      <c r="B5544" s="3">
        <v>58124</v>
      </c>
      <c r="C5544" s="3">
        <v>0</v>
      </c>
      <c r="G5544" s="4"/>
      <c r="H5544" s="4"/>
      <c r="I5544" s="4"/>
      <c r="J5544" s="4"/>
      <c r="K5544" s="4"/>
      <c r="L5544" s="4"/>
      <c r="M5544" s="4"/>
    </row>
    <row r="5545" spans="2:13" x14ac:dyDescent="0.25">
      <c r="B5545" s="3">
        <v>58125</v>
      </c>
      <c r="C5545" s="3">
        <v>0</v>
      </c>
      <c r="G5545" s="4"/>
      <c r="H5545" s="4"/>
      <c r="I5545" s="4"/>
      <c r="J5545" s="4"/>
      <c r="K5545" s="4"/>
      <c r="L5545" s="4"/>
      <c r="M5545" s="4"/>
    </row>
    <row r="5546" spans="2:13" x14ac:dyDescent="0.25">
      <c r="B5546" s="3">
        <v>58126</v>
      </c>
      <c r="C5546" s="3">
        <v>0</v>
      </c>
      <c r="G5546" s="4"/>
      <c r="H5546" s="4"/>
      <c r="I5546" s="4"/>
      <c r="J5546" s="4"/>
      <c r="K5546" s="4"/>
      <c r="L5546" s="4"/>
      <c r="M5546" s="4"/>
    </row>
    <row r="5547" spans="2:13" x14ac:dyDescent="0.25">
      <c r="B5547" s="3">
        <v>58127</v>
      </c>
      <c r="C5547" s="3">
        <v>0</v>
      </c>
      <c r="G5547" s="4"/>
      <c r="H5547" s="4"/>
      <c r="I5547" s="4"/>
      <c r="J5547" s="4"/>
      <c r="K5547" s="4"/>
      <c r="L5547" s="4"/>
      <c r="M5547" s="4"/>
    </row>
    <row r="5548" spans="2:13" x14ac:dyDescent="0.25">
      <c r="B5548" s="3">
        <v>58128</v>
      </c>
      <c r="C5548" s="3">
        <v>0</v>
      </c>
      <c r="G5548" s="4"/>
      <c r="H5548" s="4"/>
      <c r="I5548" s="4"/>
      <c r="J5548" s="4"/>
      <c r="K5548" s="4"/>
      <c r="L5548" s="4"/>
      <c r="M5548" s="4"/>
    </row>
    <row r="5549" spans="2:13" x14ac:dyDescent="0.25">
      <c r="B5549" s="3">
        <v>58129</v>
      </c>
      <c r="C5549" s="3">
        <v>0</v>
      </c>
      <c r="G5549" s="4"/>
      <c r="H5549" s="4"/>
      <c r="I5549" s="4"/>
      <c r="J5549" s="4"/>
      <c r="K5549" s="4"/>
      <c r="L5549" s="4"/>
      <c r="M5549" s="4"/>
    </row>
    <row r="5550" spans="2:13" x14ac:dyDescent="0.25">
      <c r="B5550" s="3">
        <v>58130</v>
      </c>
      <c r="C5550" s="3">
        <v>0</v>
      </c>
      <c r="G5550" s="4"/>
      <c r="H5550" s="4"/>
      <c r="I5550" s="4"/>
      <c r="J5550" s="4"/>
      <c r="K5550" s="4"/>
      <c r="L5550" s="4"/>
      <c r="M5550" s="4"/>
    </row>
    <row r="5551" spans="2:13" x14ac:dyDescent="0.25">
      <c r="B5551" s="3">
        <v>58131</v>
      </c>
      <c r="C5551" s="3">
        <v>0</v>
      </c>
      <c r="G5551" s="4"/>
      <c r="H5551" s="4"/>
      <c r="I5551" s="4"/>
      <c r="J5551" s="4"/>
      <c r="K5551" s="4"/>
      <c r="L5551" s="4"/>
      <c r="M5551" s="4"/>
    </row>
    <row r="5552" spans="2:13" x14ac:dyDescent="0.25">
      <c r="B5552" s="3">
        <v>58132</v>
      </c>
      <c r="C5552" s="3">
        <v>0</v>
      </c>
      <c r="G5552" s="4"/>
      <c r="H5552" s="4"/>
      <c r="I5552" s="4"/>
      <c r="J5552" s="4"/>
      <c r="K5552" s="4"/>
      <c r="L5552" s="4"/>
      <c r="M5552" s="4"/>
    </row>
    <row r="5553" spans="2:13" x14ac:dyDescent="0.25">
      <c r="B5553" s="3">
        <v>58133</v>
      </c>
      <c r="C5553" s="3">
        <v>0</v>
      </c>
      <c r="G5553" s="4"/>
      <c r="H5553" s="4"/>
      <c r="I5553" s="4"/>
      <c r="J5553" s="4"/>
      <c r="K5553" s="4"/>
      <c r="L5553" s="4"/>
      <c r="M5553" s="4"/>
    </row>
    <row r="5554" spans="2:13" x14ac:dyDescent="0.25">
      <c r="B5554" s="3">
        <v>58134</v>
      </c>
      <c r="C5554" s="3">
        <v>0</v>
      </c>
      <c r="G5554" s="4"/>
      <c r="H5554" s="4"/>
      <c r="I5554" s="4"/>
      <c r="J5554" s="4"/>
      <c r="K5554" s="4"/>
      <c r="L5554" s="4"/>
      <c r="M5554" s="4"/>
    </row>
    <row r="5555" spans="2:13" x14ac:dyDescent="0.25">
      <c r="B5555" s="3">
        <v>58135</v>
      </c>
      <c r="C5555" s="3">
        <v>0</v>
      </c>
      <c r="G5555" s="4"/>
      <c r="H5555" s="4"/>
      <c r="I5555" s="4"/>
      <c r="J5555" s="4"/>
      <c r="K5555" s="4"/>
      <c r="L5555" s="4"/>
      <c r="M5555" s="4"/>
    </row>
    <row r="5556" spans="2:13" x14ac:dyDescent="0.25">
      <c r="B5556" s="3">
        <v>58136</v>
      </c>
      <c r="C5556" s="3">
        <v>0</v>
      </c>
      <c r="G5556" s="4"/>
      <c r="H5556" s="4"/>
      <c r="I5556" s="4"/>
      <c r="J5556" s="4"/>
      <c r="K5556" s="4"/>
      <c r="L5556" s="4"/>
      <c r="M5556" s="4"/>
    </row>
    <row r="5557" spans="2:13" x14ac:dyDescent="0.25">
      <c r="B5557" s="3">
        <v>58137</v>
      </c>
      <c r="C5557" s="3">
        <v>0</v>
      </c>
      <c r="G5557" s="4"/>
      <c r="H5557" s="4"/>
      <c r="I5557" s="4"/>
      <c r="J5557" s="4"/>
      <c r="K5557" s="4"/>
      <c r="L5557" s="4"/>
      <c r="M5557" s="4"/>
    </row>
    <row r="5558" spans="2:13" x14ac:dyDescent="0.25">
      <c r="B5558" s="3">
        <v>58138</v>
      </c>
      <c r="C5558" s="3">
        <v>0</v>
      </c>
      <c r="G5558" s="4"/>
      <c r="H5558" s="4"/>
      <c r="I5558" s="4"/>
      <c r="J5558" s="4"/>
      <c r="K5558" s="4"/>
      <c r="L5558" s="4"/>
      <c r="M5558" s="4"/>
    </row>
    <row r="5559" spans="2:13" x14ac:dyDescent="0.25">
      <c r="B5559" s="3">
        <v>58139</v>
      </c>
      <c r="C5559" s="3">
        <v>0</v>
      </c>
      <c r="G5559" s="4"/>
      <c r="H5559" s="4"/>
      <c r="I5559" s="4"/>
      <c r="J5559" s="4"/>
      <c r="K5559" s="4"/>
      <c r="L5559" s="4"/>
      <c r="M5559" s="4"/>
    </row>
    <row r="5560" spans="2:13" x14ac:dyDescent="0.25">
      <c r="B5560" s="3">
        <v>58140</v>
      </c>
      <c r="C5560" s="3">
        <v>0</v>
      </c>
      <c r="G5560" s="4"/>
      <c r="H5560" s="4"/>
      <c r="I5560" s="4"/>
      <c r="J5560" s="4"/>
      <c r="K5560" s="4"/>
      <c r="L5560" s="4"/>
      <c r="M5560" s="4"/>
    </row>
    <row r="5561" spans="2:13" x14ac:dyDescent="0.25">
      <c r="B5561" s="3">
        <v>58141</v>
      </c>
      <c r="C5561" s="3">
        <v>0</v>
      </c>
      <c r="G5561" s="4"/>
      <c r="H5561" s="4"/>
      <c r="I5561" s="4"/>
      <c r="J5561" s="4"/>
      <c r="K5561" s="4"/>
      <c r="L5561" s="4"/>
      <c r="M5561" s="4"/>
    </row>
    <row r="5562" spans="2:13" x14ac:dyDescent="0.25">
      <c r="B5562" s="3">
        <v>58142</v>
      </c>
      <c r="C5562" s="3">
        <v>0</v>
      </c>
      <c r="G5562" s="4"/>
      <c r="H5562" s="4"/>
      <c r="I5562" s="4"/>
      <c r="J5562" s="4"/>
      <c r="K5562" s="4"/>
      <c r="L5562" s="4"/>
      <c r="M5562" s="4"/>
    </row>
    <row r="5563" spans="2:13" x14ac:dyDescent="0.25">
      <c r="B5563" s="3">
        <v>58143</v>
      </c>
      <c r="C5563" s="3">
        <v>0</v>
      </c>
      <c r="G5563" s="4"/>
      <c r="H5563" s="4"/>
      <c r="I5563" s="4"/>
      <c r="J5563" s="4"/>
      <c r="K5563" s="4"/>
      <c r="L5563" s="4"/>
      <c r="M5563" s="4"/>
    </row>
    <row r="5564" spans="2:13" x14ac:dyDescent="0.25">
      <c r="B5564" s="3">
        <v>58144</v>
      </c>
      <c r="C5564" s="3">
        <v>0</v>
      </c>
      <c r="G5564" s="4"/>
      <c r="H5564" s="4"/>
      <c r="I5564" s="4"/>
      <c r="J5564" s="4"/>
      <c r="K5564" s="4"/>
      <c r="L5564" s="4"/>
      <c r="M5564" s="4"/>
    </row>
    <row r="5565" spans="2:13" x14ac:dyDescent="0.25">
      <c r="B5565" s="3">
        <v>58145</v>
      </c>
      <c r="C5565" s="3">
        <v>0</v>
      </c>
      <c r="G5565" s="4"/>
      <c r="H5565" s="4"/>
      <c r="I5565" s="4"/>
      <c r="J5565" s="4"/>
      <c r="K5565" s="4"/>
      <c r="L5565" s="4"/>
      <c r="M5565" s="4"/>
    </row>
    <row r="5566" spans="2:13" x14ac:dyDescent="0.25">
      <c r="B5566" s="3">
        <v>58146</v>
      </c>
      <c r="C5566" s="3">
        <v>0</v>
      </c>
      <c r="G5566" s="4"/>
      <c r="H5566" s="4"/>
      <c r="I5566" s="4"/>
      <c r="J5566" s="4"/>
      <c r="K5566" s="4"/>
      <c r="L5566" s="4"/>
      <c r="M5566" s="4"/>
    </row>
    <row r="5567" spans="2:13" x14ac:dyDescent="0.25">
      <c r="B5567" s="3">
        <v>58147</v>
      </c>
      <c r="C5567" s="3">
        <v>0</v>
      </c>
      <c r="G5567" s="4"/>
      <c r="H5567" s="4"/>
      <c r="I5567" s="4"/>
      <c r="J5567" s="4"/>
      <c r="K5567" s="4"/>
      <c r="L5567" s="4"/>
      <c r="M5567" s="4"/>
    </row>
    <row r="5568" spans="2:13" x14ac:dyDescent="0.25">
      <c r="B5568" s="3">
        <v>58148</v>
      </c>
      <c r="C5568" s="3">
        <v>0</v>
      </c>
      <c r="G5568" s="4"/>
      <c r="H5568" s="4"/>
      <c r="I5568" s="4"/>
      <c r="J5568" s="4"/>
      <c r="K5568" s="4"/>
      <c r="L5568" s="4"/>
      <c r="M5568" s="4"/>
    </row>
    <row r="5569" spans="2:13" x14ac:dyDescent="0.25">
      <c r="B5569" s="3">
        <v>58149</v>
      </c>
      <c r="C5569" s="3">
        <v>0</v>
      </c>
      <c r="G5569" s="4"/>
      <c r="H5569" s="4"/>
      <c r="I5569" s="4"/>
      <c r="J5569" s="4"/>
      <c r="K5569" s="4"/>
      <c r="L5569" s="4"/>
      <c r="M5569" s="4"/>
    </row>
    <row r="5570" spans="2:13" x14ac:dyDescent="0.25">
      <c r="B5570" s="3">
        <v>58150</v>
      </c>
      <c r="C5570" s="3">
        <v>0</v>
      </c>
      <c r="G5570" s="4"/>
      <c r="H5570" s="4"/>
      <c r="I5570" s="4"/>
      <c r="J5570" s="4"/>
      <c r="K5570" s="4"/>
      <c r="L5570" s="4"/>
      <c r="M5570" s="4"/>
    </row>
    <row r="5571" spans="2:13" x14ac:dyDescent="0.25">
      <c r="B5571" s="3">
        <v>58151</v>
      </c>
      <c r="C5571" s="3">
        <v>0</v>
      </c>
      <c r="G5571" s="4"/>
      <c r="H5571" s="4"/>
      <c r="I5571" s="4"/>
      <c r="J5571" s="4"/>
      <c r="K5571" s="4"/>
      <c r="L5571" s="4"/>
      <c r="M5571" s="4"/>
    </row>
    <row r="5572" spans="2:13" x14ac:dyDescent="0.25">
      <c r="B5572" s="3">
        <v>59129</v>
      </c>
      <c r="C5572" s="3">
        <v>0</v>
      </c>
      <c r="G5572" s="4"/>
      <c r="H5572" s="4"/>
      <c r="I5572" s="4"/>
      <c r="J5572" s="4"/>
      <c r="K5572" s="4"/>
      <c r="L5572" s="4"/>
      <c r="M5572" s="4"/>
    </row>
    <row r="5573" spans="2:13" x14ac:dyDescent="0.25">
      <c r="B5573" s="3">
        <v>59130</v>
      </c>
      <c r="C5573" s="3">
        <v>0</v>
      </c>
      <c r="G5573" s="4"/>
      <c r="H5573" s="4"/>
      <c r="I5573" s="4"/>
      <c r="J5573" s="4"/>
      <c r="K5573" s="4"/>
      <c r="L5573" s="4"/>
      <c r="M5573" s="4"/>
    </row>
    <row r="5574" spans="2:13" x14ac:dyDescent="0.25">
      <c r="B5574" s="3">
        <v>59131</v>
      </c>
      <c r="C5574" s="3">
        <v>0</v>
      </c>
      <c r="G5574" s="4"/>
      <c r="H5574" s="4"/>
      <c r="I5574" s="4"/>
      <c r="J5574" s="4"/>
      <c r="K5574" s="4"/>
      <c r="L5574" s="4"/>
      <c r="M5574" s="4"/>
    </row>
    <row r="5575" spans="2:13" x14ac:dyDescent="0.25">
      <c r="B5575" s="3">
        <v>59132</v>
      </c>
      <c r="C5575" s="3">
        <v>0</v>
      </c>
      <c r="G5575" s="4"/>
      <c r="H5575" s="4"/>
      <c r="I5575" s="4"/>
      <c r="J5575" s="4"/>
      <c r="K5575" s="4"/>
      <c r="L5575" s="4"/>
      <c r="M5575" s="4"/>
    </row>
    <row r="5576" spans="2:13" x14ac:dyDescent="0.25">
      <c r="B5576" s="3">
        <v>59133</v>
      </c>
      <c r="C5576" s="3">
        <v>0</v>
      </c>
      <c r="G5576" s="4"/>
      <c r="H5576" s="4"/>
      <c r="I5576" s="4"/>
      <c r="J5576" s="4"/>
      <c r="K5576" s="4"/>
      <c r="L5576" s="4"/>
      <c r="M5576" s="4"/>
    </row>
    <row r="5577" spans="2:13" x14ac:dyDescent="0.25">
      <c r="B5577" s="3">
        <v>59134</v>
      </c>
      <c r="C5577" s="3">
        <v>0</v>
      </c>
      <c r="G5577" s="4"/>
      <c r="H5577" s="4"/>
      <c r="I5577" s="4"/>
      <c r="J5577" s="4"/>
      <c r="K5577" s="4"/>
      <c r="L5577" s="4"/>
      <c r="M5577" s="4"/>
    </row>
    <row r="5578" spans="2:13" x14ac:dyDescent="0.25">
      <c r="B5578" s="3">
        <v>59135</v>
      </c>
      <c r="C5578" s="3">
        <v>0</v>
      </c>
      <c r="G5578" s="4"/>
      <c r="H5578" s="4"/>
      <c r="I5578" s="4"/>
      <c r="J5578" s="4"/>
      <c r="K5578" s="4"/>
      <c r="L5578" s="4"/>
      <c r="M5578" s="4"/>
    </row>
    <row r="5579" spans="2:13" x14ac:dyDescent="0.25">
      <c r="B5579" s="3">
        <v>59136</v>
      </c>
      <c r="C5579" s="3">
        <v>0</v>
      </c>
      <c r="G5579" s="4"/>
      <c r="H5579" s="4"/>
      <c r="I5579" s="4"/>
      <c r="J5579" s="4"/>
      <c r="K5579" s="4"/>
      <c r="L5579" s="4"/>
      <c r="M5579" s="4"/>
    </row>
    <row r="5580" spans="2:13" x14ac:dyDescent="0.25">
      <c r="B5580" s="3">
        <v>59137</v>
      </c>
      <c r="C5580" s="3">
        <v>0</v>
      </c>
      <c r="G5580" s="4"/>
      <c r="H5580" s="4"/>
      <c r="I5580" s="4"/>
      <c r="J5580" s="4"/>
      <c r="K5580" s="4"/>
      <c r="L5580" s="4"/>
      <c r="M5580" s="4"/>
    </row>
    <row r="5581" spans="2:13" x14ac:dyDescent="0.25">
      <c r="B5581" s="3">
        <v>59138</v>
      </c>
      <c r="C5581" s="3">
        <v>0</v>
      </c>
      <c r="G5581" s="4"/>
      <c r="H5581" s="4"/>
      <c r="I5581" s="4"/>
      <c r="J5581" s="4"/>
      <c r="K5581" s="4"/>
      <c r="L5581" s="4"/>
      <c r="M5581" s="4"/>
    </row>
    <row r="5582" spans="2:13" x14ac:dyDescent="0.25">
      <c r="B5582" s="3">
        <v>59139</v>
      </c>
      <c r="C5582" s="3">
        <v>0</v>
      </c>
      <c r="G5582" s="4"/>
      <c r="H5582" s="4"/>
      <c r="I5582" s="4"/>
      <c r="J5582" s="4"/>
      <c r="K5582" s="4"/>
      <c r="L5582" s="4"/>
      <c r="M5582" s="4"/>
    </row>
    <row r="5583" spans="2:13" x14ac:dyDescent="0.25">
      <c r="B5583" s="3">
        <v>59140</v>
      </c>
      <c r="C5583" s="3">
        <v>0</v>
      </c>
      <c r="G5583" s="4"/>
      <c r="H5583" s="4"/>
      <c r="I5583" s="4"/>
      <c r="J5583" s="4"/>
      <c r="K5583" s="4"/>
      <c r="L5583" s="4"/>
      <c r="M5583" s="4"/>
    </row>
    <row r="5584" spans="2:13" x14ac:dyDescent="0.25">
      <c r="B5584" s="3">
        <v>59141</v>
      </c>
      <c r="C5584" s="3">
        <v>0</v>
      </c>
      <c r="G5584" s="4"/>
      <c r="H5584" s="4"/>
      <c r="I5584" s="4"/>
      <c r="J5584" s="4"/>
      <c r="K5584" s="4"/>
      <c r="L5584" s="4"/>
      <c r="M5584" s="4"/>
    </row>
    <row r="5585" spans="2:13" x14ac:dyDescent="0.25">
      <c r="B5585" s="3">
        <v>59142</v>
      </c>
      <c r="C5585" s="3">
        <v>0</v>
      </c>
      <c r="G5585" s="4"/>
      <c r="H5585" s="4"/>
      <c r="I5585" s="4"/>
      <c r="J5585" s="4"/>
      <c r="K5585" s="4"/>
      <c r="L5585" s="4"/>
      <c r="M5585" s="4"/>
    </row>
    <row r="5586" spans="2:13" x14ac:dyDescent="0.25">
      <c r="B5586" s="3">
        <v>59143</v>
      </c>
      <c r="C5586" s="3">
        <v>0</v>
      </c>
      <c r="G5586" s="4"/>
      <c r="H5586" s="4"/>
      <c r="I5586" s="4"/>
      <c r="J5586" s="4"/>
      <c r="K5586" s="4"/>
      <c r="L5586" s="4"/>
      <c r="M5586" s="4"/>
    </row>
    <row r="5587" spans="2:13" x14ac:dyDescent="0.25">
      <c r="B5587" s="3">
        <v>59144</v>
      </c>
      <c r="C5587" s="3">
        <v>0</v>
      </c>
      <c r="G5587" s="4"/>
      <c r="H5587" s="4"/>
      <c r="I5587" s="4"/>
      <c r="J5587" s="4"/>
      <c r="K5587" s="4"/>
      <c r="L5587" s="4"/>
      <c r="M5587" s="4"/>
    </row>
    <row r="5588" spans="2:13" x14ac:dyDescent="0.25">
      <c r="B5588" s="3">
        <v>59145</v>
      </c>
      <c r="C5588" s="3">
        <v>0</v>
      </c>
      <c r="G5588" s="4"/>
      <c r="H5588" s="4"/>
      <c r="I5588" s="4"/>
      <c r="J5588" s="4"/>
      <c r="K5588" s="4"/>
      <c r="L5588" s="4"/>
      <c r="M5588" s="4"/>
    </row>
    <row r="5589" spans="2:13" x14ac:dyDescent="0.25">
      <c r="B5589" s="3">
        <v>59146</v>
      </c>
      <c r="C5589" s="3">
        <v>0</v>
      </c>
      <c r="G5589" s="4"/>
      <c r="H5589" s="4"/>
      <c r="I5589" s="4"/>
      <c r="J5589" s="4"/>
      <c r="K5589" s="4"/>
      <c r="L5589" s="4"/>
      <c r="M5589" s="4"/>
    </row>
    <row r="5590" spans="2:13" x14ac:dyDescent="0.25">
      <c r="B5590" s="3">
        <v>59147</v>
      </c>
      <c r="C5590" s="3">
        <v>0</v>
      </c>
      <c r="G5590" s="4"/>
      <c r="H5590" s="4"/>
      <c r="I5590" s="4"/>
      <c r="J5590" s="4"/>
      <c r="K5590" s="4"/>
      <c r="L5590" s="4"/>
      <c r="M5590" s="4"/>
    </row>
    <row r="5591" spans="2:13" x14ac:dyDescent="0.25">
      <c r="B5591" s="3">
        <v>59148</v>
      </c>
      <c r="C5591" s="3">
        <v>0</v>
      </c>
      <c r="G5591" s="4"/>
      <c r="H5591" s="4"/>
      <c r="I5591" s="4"/>
      <c r="J5591" s="4"/>
      <c r="K5591" s="4"/>
      <c r="L5591" s="4"/>
      <c r="M5591" s="4"/>
    </row>
    <row r="5592" spans="2:13" x14ac:dyDescent="0.25">
      <c r="B5592" s="3">
        <v>59149</v>
      </c>
      <c r="C5592" s="3">
        <v>0</v>
      </c>
      <c r="G5592" s="4"/>
      <c r="H5592" s="4"/>
      <c r="I5592" s="4"/>
      <c r="J5592" s="4"/>
      <c r="K5592" s="4"/>
      <c r="L5592" s="4"/>
      <c r="M5592" s="4"/>
    </row>
    <row r="5593" spans="2:13" x14ac:dyDescent="0.25">
      <c r="B5593" s="3">
        <v>59150</v>
      </c>
      <c r="C5593" s="3">
        <v>0</v>
      </c>
      <c r="G5593" s="4"/>
      <c r="H5593" s="4"/>
      <c r="I5593" s="4"/>
      <c r="J5593" s="4"/>
      <c r="K5593" s="4"/>
      <c r="L5593" s="4"/>
      <c r="M5593" s="4"/>
    </row>
    <row r="5594" spans="2:13" x14ac:dyDescent="0.25">
      <c r="B5594" s="3">
        <v>59151</v>
      </c>
      <c r="C5594" s="3">
        <v>0</v>
      </c>
      <c r="G5594" s="4"/>
      <c r="H5594" s="4"/>
      <c r="I5594" s="4"/>
      <c r="J5594" s="4"/>
      <c r="K5594" s="4"/>
      <c r="L5594" s="4"/>
      <c r="M5594" s="4"/>
    </row>
    <row r="5595" spans="2:13" x14ac:dyDescent="0.25">
      <c r="B5595" s="3">
        <v>59152</v>
      </c>
      <c r="C5595" s="3">
        <v>0</v>
      </c>
      <c r="G5595" s="4"/>
      <c r="H5595" s="4"/>
      <c r="I5595" s="4"/>
      <c r="J5595" s="4"/>
      <c r="K5595" s="4"/>
      <c r="L5595" s="4"/>
      <c r="M5595" s="4"/>
    </row>
    <row r="5596" spans="2:13" x14ac:dyDescent="0.25">
      <c r="B5596" s="3">
        <v>60129</v>
      </c>
      <c r="C5596" s="3">
        <v>0</v>
      </c>
      <c r="G5596" s="4"/>
      <c r="H5596" s="4"/>
      <c r="I5596" s="4"/>
      <c r="J5596" s="4"/>
      <c r="K5596" s="4"/>
      <c r="L5596" s="4"/>
      <c r="M5596" s="4"/>
    </row>
    <row r="5597" spans="2:13" x14ac:dyDescent="0.25">
      <c r="B5597" s="3">
        <v>60130</v>
      </c>
      <c r="C5597" s="3">
        <v>0</v>
      </c>
      <c r="G5597" s="4"/>
      <c r="H5597" s="4"/>
      <c r="I5597" s="4"/>
      <c r="J5597" s="4"/>
      <c r="K5597" s="4"/>
      <c r="L5597" s="4"/>
      <c r="M5597" s="4"/>
    </row>
    <row r="5598" spans="2:13" x14ac:dyDescent="0.25">
      <c r="B5598" s="3">
        <v>60131</v>
      </c>
      <c r="C5598" s="3">
        <v>0</v>
      </c>
      <c r="G5598" s="4"/>
      <c r="H5598" s="4"/>
      <c r="I5598" s="4"/>
      <c r="J5598" s="4"/>
      <c r="K5598" s="4"/>
      <c r="L5598" s="4"/>
      <c r="M5598" s="4"/>
    </row>
    <row r="5599" spans="2:13" x14ac:dyDescent="0.25">
      <c r="B5599" s="3">
        <v>60132</v>
      </c>
      <c r="C5599" s="3">
        <v>0</v>
      </c>
      <c r="G5599" s="4"/>
      <c r="H5599" s="4"/>
      <c r="I5599" s="4"/>
      <c r="J5599" s="4"/>
      <c r="K5599" s="4"/>
      <c r="L5599" s="4"/>
      <c r="M5599" s="4"/>
    </row>
    <row r="5600" spans="2:13" x14ac:dyDescent="0.25">
      <c r="B5600" s="3">
        <v>60133</v>
      </c>
      <c r="C5600" s="3">
        <v>0</v>
      </c>
      <c r="G5600" s="4"/>
      <c r="H5600" s="4"/>
      <c r="I5600" s="4"/>
      <c r="J5600" s="4"/>
      <c r="K5600" s="4"/>
      <c r="L5600" s="4"/>
      <c r="M5600" s="4"/>
    </row>
    <row r="5601" spans="2:13" x14ac:dyDescent="0.25">
      <c r="B5601" s="3">
        <v>60134</v>
      </c>
      <c r="C5601" s="3">
        <v>0</v>
      </c>
      <c r="G5601" s="4"/>
      <c r="H5601" s="4"/>
      <c r="I5601" s="4"/>
      <c r="J5601" s="4"/>
      <c r="K5601" s="4"/>
      <c r="L5601" s="4"/>
      <c r="M5601" s="4"/>
    </row>
    <row r="5602" spans="2:13" x14ac:dyDescent="0.25">
      <c r="B5602" s="3">
        <v>60135</v>
      </c>
      <c r="C5602" s="3">
        <v>0</v>
      </c>
      <c r="G5602" s="4"/>
      <c r="H5602" s="4"/>
      <c r="I5602" s="4"/>
      <c r="J5602" s="4"/>
      <c r="K5602" s="4"/>
      <c r="L5602" s="4"/>
      <c r="M5602" s="4"/>
    </row>
    <row r="5603" spans="2:13" x14ac:dyDescent="0.25">
      <c r="B5603" s="3">
        <v>60136</v>
      </c>
      <c r="C5603" s="3">
        <v>0</v>
      </c>
      <c r="G5603" s="4"/>
      <c r="H5603" s="4"/>
      <c r="I5603" s="4"/>
      <c r="J5603" s="4"/>
      <c r="K5603" s="4"/>
      <c r="L5603" s="4"/>
      <c r="M5603" s="4"/>
    </row>
    <row r="5604" spans="2:13" x14ac:dyDescent="0.25">
      <c r="B5604" s="3">
        <v>60137</v>
      </c>
      <c r="C5604" s="3">
        <v>0</v>
      </c>
      <c r="G5604" s="4"/>
      <c r="H5604" s="4"/>
      <c r="I5604" s="4"/>
      <c r="J5604" s="4"/>
      <c r="K5604" s="4"/>
      <c r="L5604" s="4"/>
      <c r="M5604" s="4"/>
    </row>
    <row r="5605" spans="2:13" x14ac:dyDescent="0.25">
      <c r="B5605" s="3">
        <v>60138</v>
      </c>
      <c r="C5605" s="3">
        <v>0</v>
      </c>
      <c r="G5605" s="4"/>
      <c r="H5605" s="4"/>
      <c r="I5605" s="4"/>
      <c r="J5605" s="4"/>
      <c r="K5605" s="4"/>
      <c r="L5605" s="4"/>
      <c r="M5605" s="4"/>
    </row>
    <row r="5606" spans="2:13" x14ac:dyDescent="0.25">
      <c r="B5606" s="3">
        <v>60139</v>
      </c>
      <c r="C5606" s="3">
        <v>0</v>
      </c>
      <c r="G5606" s="4"/>
      <c r="H5606" s="4"/>
      <c r="I5606" s="4"/>
      <c r="J5606" s="4"/>
      <c r="K5606" s="4"/>
      <c r="L5606" s="4"/>
      <c r="M5606" s="4"/>
    </row>
    <row r="5607" spans="2:13" x14ac:dyDescent="0.25">
      <c r="B5607" s="3">
        <v>60140</v>
      </c>
      <c r="C5607" s="3">
        <v>0</v>
      </c>
      <c r="G5607" s="4"/>
      <c r="H5607" s="4"/>
      <c r="I5607" s="4"/>
      <c r="J5607" s="4"/>
      <c r="K5607" s="4"/>
      <c r="L5607" s="4"/>
      <c r="M5607" s="4"/>
    </row>
    <row r="5608" spans="2:13" x14ac:dyDescent="0.25">
      <c r="B5608" s="3">
        <v>60141</v>
      </c>
      <c r="C5608" s="3">
        <v>0</v>
      </c>
      <c r="G5608" s="4"/>
      <c r="H5608" s="4"/>
      <c r="I5608" s="4"/>
      <c r="J5608" s="4"/>
      <c r="K5608" s="4"/>
      <c r="L5608" s="4"/>
      <c r="M5608" s="4"/>
    </row>
    <row r="5609" spans="2:13" x14ac:dyDescent="0.25">
      <c r="B5609" s="3">
        <v>60142</v>
      </c>
      <c r="C5609" s="3">
        <v>0</v>
      </c>
      <c r="G5609" s="4"/>
      <c r="H5609" s="4"/>
      <c r="I5609" s="4"/>
      <c r="J5609" s="4"/>
      <c r="K5609" s="4"/>
      <c r="L5609" s="4"/>
      <c r="M5609" s="4"/>
    </row>
    <row r="5610" spans="2:13" x14ac:dyDescent="0.25">
      <c r="B5610" s="3">
        <v>60143</v>
      </c>
      <c r="C5610" s="3">
        <v>0</v>
      </c>
      <c r="G5610" s="4"/>
      <c r="H5610" s="4"/>
      <c r="I5610" s="4"/>
      <c r="J5610" s="4"/>
      <c r="K5610" s="4"/>
      <c r="L5610" s="4"/>
      <c r="M5610" s="4"/>
    </row>
    <row r="5611" spans="2:13" x14ac:dyDescent="0.25">
      <c r="B5611" s="3">
        <v>60144</v>
      </c>
      <c r="C5611" s="3">
        <v>0</v>
      </c>
      <c r="G5611" s="4"/>
      <c r="H5611" s="4"/>
      <c r="I5611" s="4"/>
      <c r="J5611" s="4"/>
      <c r="K5611" s="4"/>
      <c r="L5611" s="4"/>
      <c r="M5611" s="4"/>
    </row>
    <row r="5612" spans="2:13" x14ac:dyDescent="0.25">
      <c r="B5612" s="3">
        <v>60145</v>
      </c>
      <c r="C5612" s="3">
        <v>0</v>
      </c>
      <c r="G5612" s="4"/>
      <c r="H5612" s="4"/>
      <c r="I5612" s="4"/>
      <c r="J5612" s="4"/>
      <c r="K5612" s="4"/>
      <c r="L5612" s="4"/>
      <c r="M5612" s="4"/>
    </row>
    <row r="5613" spans="2:13" x14ac:dyDescent="0.25">
      <c r="B5613" s="3">
        <v>60146</v>
      </c>
      <c r="C5613" s="3">
        <v>0</v>
      </c>
      <c r="G5613" s="4"/>
      <c r="H5613" s="4"/>
      <c r="I5613" s="4"/>
      <c r="J5613" s="4"/>
      <c r="K5613" s="4"/>
      <c r="L5613" s="4"/>
      <c r="M5613" s="4"/>
    </row>
    <row r="5614" spans="2:13" x14ac:dyDescent="0.25">
      <c r="B5614" s="3">
        <v>60147</v>
      </c>
      <c r="C5614" s="3">
        <v>0</v>
      </c>
      <c r="G5614" s="4"/>
      <c r="H5614" s="4"/>
      <c r="I5614" s="4"/>
      <c r="J5614" s="4"/>
      <c r="K5614" s="4"/>
      <c r="L5614" s="4"/>
      <c r="M5614" s="4"/>
    </row>
    <row r="5615" spans="2:13" x14ac:dyDescent="0.25">
      <c r="B5615" s="3">
        <v>60148</v>
      </c>
      <c r="C5615" s="3">
        <v>0</v>
      </c>
      <c r="G5615" s="4"/>
      <c r="H5615" s="4"/>
      <c r="I5615" s="4"/>
      <c r="J5615" s="4"/>
      <c r="K5615" s="4"/>
      <c r="L5615" s="4"/>
      <c r="M5615" s="4"/>
    </row>
    <row r="5616" spans="2:13" x14ac:dyDescent="0.25">
      <c r="B5616" s="3">
        <v>60149</v>
      </c>
      <c r="C5616" s="3">
        <v>0</v>
      </c>
      <c r="G5616" s="4"/>
      <c r="H5616" s="4"/>
      <c r="I5616" s="4"/>
      <c r="J5616" s="4"/>
      <c r="K5616" s="4"/>
      <c r="L5616" s="4"/>
      <c r="M5616" s="4"/>
    </row>
    <row r="5617" spans="2:13" x14ac:dyDescent="0.25">
      <c r="B5617" s="3">
        <v>60150</v>
      </c>
      <c r="C5617" s="3">
        <v>0</v>
      </c>
      <c r="G5617" s="4"/>
      <c r="H5617" s="4"/>
      <c r="I5617" s="4"/>
      <c r="J5617" s="4"/>
      <c r="K5617" s="4"/>
      <c r="L5617" s="4"/>
      <c r="M5617" s="4"/>
    </row>
    <row r="5618" spans="2:13" x14ac:dyDescent="0.25">
      <c r="B5618" s="3">
        <v>60151</v>
      </c>
      <c r="C5618" s="3">
        <v>0</v>
      </c>
      <c r="G5618" s="4"/>
      <c r="H5618" s="4"/>
      <c r="I5618" s="4"/>
      <c r="J5618" s="4"/>
      <c r="K5618" s="4"/>
      <c r="L5618" s="4"/>
      <c r="M5618" s="4"/>
    </row>
    <row r="5619" spans="2:13" x14ac:dyDescent="0.25">
      <c r="B5619" s="3">
        <v>60152</v>
      </c>
      <c r="C5619" s="3">
        <v>0</v>
      </c>
      <c r="G5619" s="4"/>
      <c r="H5619" s="4"/>
      <c r="I5619" s="4"/>
      <c r="J5619" s="4"/>
      <c r="K5619" s="4"/>
      <c r="L5619" s="4"/>
      <c r="M5619" s="4"/>
    </row>
    <row r="5620" spans="2:13" x14ac:dyDescent="0.25">
      <c r="B5620" s="3">
        <v>60153</v>
      </c>
      <c r="C5620" s="3">
        <v>0</v>
      </c>
      <c r="G5620" s="4"/>
      <c r="H5620" s="4"/>
      <c r="I5620" s="4"/>
      <c r="J5620" s="4"/>
      <c r="K5620" s="4"/>
      <c r="L5620" s="4"/>
      <c r="M5620" s="4"/>
    </row>
    <row r="5621" spans="2:13" x14ac:dyDescent="0.25">
      <c r="B5621" s="3">
        <v>60154</v>
      </c>
      <c r="C5621" s="3">
        <v>0</v>
      </c>
      <c r="G5621" s="4"/>
      <c r="H5621" s="4"/>
      <c r="I5621" s="4"/>
      <c r="J5621" s="4"/>
      <c r="K5621" s="4"/>
      <c r="L5621" s="4"/>
      <c r="M5621" s="4"/>
    </row>
    <row r="5622" spans="2:13" x14ac:dyDescent="0.25">
      <c r="B5622" s="3">
        <v>61132</v>
      </c>
      <c r="C5622" s="3">
        <v>0</v>
      </c>
      <c r="G5622" s="4"/>
      <c r="H5622" s="4"/>
      <c r="I5622" s="4"/>
      <c r="J5622" s="4"/>
      <c r="K5622" s="4"/>
      <c r="L5622" s="4"/>
      <c r="M5622" s="4"/>
    </row>
    <row r="5623" spans="2:13" x14ac:dyDescent="0.25">
      <c r="B5623" s="3">
        <v>61133</v>
      </c>
      <c r="C5623" s="3">
        <v>0</v>
      </c>
      <c r="G5623" s="4"/>
      <c r="H5623" s="4"/>
      <c r="I5623" s="4"/>
      <c r="J5623" s="4"/>
      <c r="K5623" s="4"/>
      <c r="L5623" s="4"/>
      <c r="M5623" s="4"/>
    </row>
    <row r="5624" spans="2:13" x14ac:dyDescent="0.25">
      <c r="B5624" s="3">
        <v>61134</v>
      </c>
      <c r="C5624" s="3">
        <v>0</v>
      </c>
      <c r="G5624" s="4"/>
      <c r="H5624" s="4"/>
      <c r="I5624" s="4"/>
      <c r="J5624" s="4"/>
      <c r="K5624" s="4"/>
      <c r="L5624" s="4"/>
      <c r="M5624" s="4"/>
    </row>
    <row r="5625" spans="2:13" x14ac:dyDescent="0.25">
      <c r="B5625" s="3">
        <v>61135</v>
      </c>
      <c r="C5625" s="3">
        <v>0</v>
      </c>
      <c r="G5625" s="4"/>
      <c r="H5625" s="4"/>
      <c r="I5625" s="4"/>
      <c r="J5625" s="4"/>
      <c r="K5625" s="4"/>
      <c r="L5625" s="4"/>
      <c r="M5625" s="4"/>
    </row>
    <row r="5626" spans="2:13" x14ac:dyDescent="0.25">
      <c r="B5626" s="3">
        <v>61136</v>
      </c>
      <c r="C5626" s="3">
        <v>0</v>
      </c>
      <c r="G5626" s="4"/>
      <c r="H5626" s="4"/>
      <c r="I5626" s="4"/>
      <c r="J5626" s="4"/>
      <c r="K5626" s="4"/>
      <c r="L5626" s="4"/>
      <c r="M5626" s="4"/>
    </row>
    <row r="5627" spans="2:13" x14ac:dyDescent="0.25">
      <c r="B5627" s="3">
        <v>61137</v>
      </c>
      <c r="C5627" s="3">
        <v>0</v>
      </c>
      <c r="G5627" s="4"/>
      <c r="H5627" s="4"/>
      <c r="I5627" s="4"/>
      <c r="J5627" s="4"/>
      <c r="K5627" s="4"/>
      <c r="L5627" s="4"/>
      <c r="M5627" s="4"/>
    </row>
    <row r="5628" spans="2:13" x14ac:dyDescent="0.25">
      <c r="B5628" s="3">
        <v>61138</v>
      </c>
      <c r="C5628" s="3">
        <v>0</v>
      </c>
      <c r="G5628" s="4"/>
      <c r="H5628" s="4"/>
      <c r="I5628" s="4"/>
      <c r="J5628" s="4"/>
      <c r="K5628" s="4"/>
      <c r="L5628" s="4"/>
      <c r="M5628" s="4"/>
    </row>
    <row r="5629" spans="2:13" x14ac:dyDescent="0.25">
      <c r="B5629" s="3">
        <v>61139</v>
      </c>
      <c r="C5629" s="3">
        <v>0</v>
      </c>
      <c r="G5629" s="4"/>
      <c r="H5629" s="4"/>
      <c r="I5629" s="4"/>
      <c r="J5629" s="4"/>
      <c r="K5629" s="4"/>
      <c r="L5629" s="4"/>
      <c r="M5629" s="4"/>
    </row>
    <row r="5630" spans="2:13" x14ac:dyDescent="0.25">
      <c r="B5630" s="3">
        <v>61140</v>
      </c>
      <c r="C5630" s="3">
        <v>0</v>
      </c>
      <c r="G5630" s="4"/>
      <c r="H5630" s="4"/>
      <c r="I5630" s="4"/>
      <c r="J5630" s="4"/>
      <c r="K5630" s="4"/>
      <c r="L5630" s="4"/>
      <c r="M5630" s="4"/>
    </row>
    <row r="5631" spans="2:13" x14ac:dyDescent="0.25">
      <c r="B5631" s="3">
        <v>61141</v>
      </c>
      <c r="C5631" s="3">
        <v>0</v>
      </c>
      <c r="G5631" s="4"/>
      <c r="H5631" s="4"/>
      <c r="I5631" s="4"/>
      <c r="J5631" s="4"/>
      <c r="K5631" s="4"/>
      <c r="L5631" s="4"/>
      <c r="M5631" s="4"/>
    </row>
    <row r="5632" spans="2:13" x14ac:dyDescent="0.25">
      <c r="B5632" s="3">
        <v>61142</v>
      </c>
      <c r="C5632" s="3">
        <v>0</v>
      </c>
      <c r="G5632" s="4"/>
      <c r="H5632" s="4"/>
      <c r="I5632" s="4"/>
      <c r="J5632" s="4"/>
      <c r="K5632" s="4"/>
      <c r="L5632" s="4"/>
      <c r="M5632" s="4"/>
    </row>
    <row r="5633" spans="2:13" x14ac:dyDescent="0.25">
      <c r="B5633" s="3">
        <v>61143</v>
      </c>
      <c r="C5633" s="3">
        <v>0</v>
      </c>
      <c r="G5633" s="4"/>
      <c r="H5633" s="4"/>
      <c r="I5633" s="4"/>
      <c r="J5633" s="4"/>
      <c r="K5633" s="4"/>
      <c r="L5633" s="4"/>
      <c r="M5633" s="4"/>
    </row>
    <row r="5634" spans="2:13" x14ac:dyDescent="0.25">
      <c r="B5634" s="3">
        <v>61144</v>
      </c>
      <c r="C5634" s="3">
        <v>0</v>
      </c>
      <c r="G5634" s="4"/>
      <c r="H5634" s="4"/>
      <c r="I5634" s="4"/>
      <c r="J5634" s="4"/>
      <c r="K5634" s="4"/>
      <c r="L5634" s="4"/>
      <c r="M5634" s="4"/>
    </row>
    <row r="5635" spans="2:13" x14ac:dyDescent="0.25">
      <c r="B5635" s="3">
        <v>61145</v>
      </c>
      <c r="C5635" s="3">
        <v>0</v>
      </c>
      <c r="G5635" s="4"/>
      <c r="H5635" s="4"/>
      <c r="I5635" s="4"/>
      <c r="J5635" s="4"/>
      <c r="K5635" s="4"/>
      <c r="L5635" s="4"/>
      <c r="M5635" s="4"/>
    </row>
    <row r="5636" spans="2:13" x14ac:dyDescent="0.25">
      <c r="B5636" s="3">
        <v>61146</v>
      </c>
      <c r="C5636" s="3">
        <v>0</v>
      </c>
      <c r="G5636" s="4"/>
      <c r="H5636" s="4"/>
      <c r="I5636" s="4"/>
      <c r="J5636" s="4"/>
      <c r="K5636" s="4"/>
      <c r="L5636" s="4"/>
      <c r="M5636" s="4"/>
    </row>
    <row r="5637" spans="2:13" x14ac:dyDescent="0.25">
      <c r="B5637" s="3">
        <v>61147</v>
      </c>
      <c r="C5637" s="3">
        <v>0</v>
      </c>
      <c r="G5637" s="4"/>
      <c r="H5637" s="4"/>
      <c r="I5637" s="4"/>
      <c r="J5637" s="4"/>
      <c r="K5637" s="4"/>
      <c r="L5637" s="4"/>
      <c r="M5637" s="4"/>
    </row>
    <row r="5638" spans="2:13" x14ac:dyDescent="0.25">
      <c r="B5638" s="3">
        <v>61148</v>
      </c>
      <c r="C5638" s="3">
        <v>0</v>
      </c>
      <c r="G5638" s="4"/>
      <c r="H5638" s="4"/>
      <c r="I5638" s="4"/>
      <c r="J5638" s="4"/>
      <c r="K5638" s="4"/>
      <c r="L5638" s="4"/>
      <c r="M5638" s="4"/>
    </row>
    <row r="5639" spans="2:13" x14ac:dyDescent="0.25">
      <c r="B5639" s="3">
        <v>61149</v>
      </c>
      <c r="C5639" s="3">
        <v>0</v>
      </c>
      <c r="G5639" s="4"/>
      <c r="H5639" s="4"/>
      <c r="I5639" s="4"/>
      <c r="J5639" s="4"/>
      <c r="K5639" s="4"/>
      <c r="L5639" s="4"/>
      <c r="M5639" s="4"/>
    </row>
    <row r="5640" spans="2:13" x14ac:dyDescent="0.25">
      <c r="B5640" s="3">
        <v>61150</v>
      </c>
      <c r="C5640" s="3">
        <v>0</v>
      </c>
      <c r="G5640" s="4"/>
      <c r="H5640" s="4"/>
      <c r="I5640" s="4"/>
      <c r="J5640" s="4"/>
      <c r="K5640" s="4"/>
      <c r="L5640" s="4"/>
      <c r="M5640" s="4"/>
    </row>
    <row r="5641" spans="2:13" x14ac:dyDescent="0.25">
      <c r="B5641" s="3">
        <v>61151</v>
      </c>
      <c r="C5641" s="3">
        <v>0</v>
      </c>
      <c r="G5641" s="4"/>
      <c r="H5641" s="4"/>
      <c r="I5641" s="4"/>
      <c r="J5641" s="4"/>
      <c r="K5641" s="4"/>
      <c r="L5641" s="4"/>
      <c r="M5641" s="4"/>
    </row>
    <row r="5642" spans="2:13" x14ac:dyDescent="0.25">
      <c r="B5642" s="3">
        <v>61152</v>
      </c>
      <c r="C5642" s="3">
        <v>0</v>
      </c>
      <c r="G5642" s="4"/>
      <c r="H5642" s="4"/>
      <c r="I5642" s="4"/>
      <c r="J5642" s="4"/>
      <c r="K5642" s="4"/>
      <c r="L5642" s="4"/>
      <c r="M5642" s="4"/>
    </row>
    <row r="5643" spans="2:13" x14ac:dyDescent="0.25">
      <c r="B5643" s="3">
        <v>61153</v>
      </c>
      <c r="C5643" s="3">
        <v>0</v>
      </c>
      <c r="G5643" s="4"/>
      <c r="H5643" s="4"/>
      <c r="I5643" s="4"/>
      <c r="J5643" s="4"/>
      <c r="K5643" s="4"/>
      <c r="L5643" s="4"/>
      <c r="M5643" s="4"/>
    </row>
    <row r="5644" spans="2:13" x14ac:dyDescent="0.25">
      <c r="B5644" s="3">
        <v>61154</v>
      </c>
      <c r="C5644" s="3">
        <v>0</v>
      </c>
      <c r="G5644" s="4"/>
      <c r="H5644" s="4"/>
      <c r="I5644" s="4"/>
      <c r="J5644" s="4"/>
      <c r="K5644" s="4"/>
      <c r="L5644" s="4"/>
      <c r="M5644" s="4"/>
    </row>
    <row r="5645" spans="2:13" x14ac:dyDescent="0.25">
      <c r="B5645" s="3">
        <v>61155</v>
      </c>
      <c r="C5645" s="3">
        <v>0</v>
      </c>
      <c r="G5645" s="4"/>
      <c r="H5645" s="4"/>
      <c r="I5645" s="4"/>
      <c r="J5645" s="4"/>
      <c r="K5645" s="4"/>
      <c r="L5645" s="4"/>
      <c r="M5645" s="4"/>
    </row>
    <row r="5646" spans="2:13" x14ac:dyDescent="0.25">
      <c r="B5646" s="3">
        <v>62133</v>
      </c>
      <c r="C5646" s="3">
        <v>0</v>
      </c>
      <c r="G5646" s="4"/>
      <c r="H5646" s="4"/>
      <c r="I5646" s="4"/>
      <c r="J5646" s="4"/>
      <c r="K5646" s="4"/>
      <c r="L5646" s="4"/>
      <c r="M5646" s="4"/>
    </row>
    <row r="5647" spans="2:13" x14ac:dyDescent="0.25">
      <c r="B5647" s="3">
        <v>62134</v>
      </c>
      <c r="C5647" s="3">
        <v>0</v>
      </c>
      <c r="G5647" s="4"/>
      <c r="H5647" s="4"/>
      <c r="I5647" s="4"/>
      <c r="J5647" s="4"/>
      <c r="K5647" s="4"/>
      <c r="L5647" s="4"/>
      <c r="M5647" s="4"/>
    </row>
    <row r="5648" spans="2:13" x14ac:dyDescent="0.25">
      <c r="B5648" s="3">
        <v>62135</v>
      </c>
      <c r="C5648" s="3">
        <v>0</v>
      </c>
      <c r="G5648" s="4"/>
      <c r="H5648" s="4"/>
      <c r="I5648" s="4"/>
      <c r="J5648" s="4"/>
      <c r="K5648" s="4"/>
      <c r="L5648" s="4"/>
      <c r="M5648" s="4"/>
    </row>
    <row r="5649" spans="2:13" x14ac:dyDescent="0.25">
      <c r="B5649" s="3">
        <v>62136</v>
      </c>
      <c r="C5649" s="3">
        <v>0</v>
      </c>
      <c r="G5649" s="4"/>
      <c r="H5649" s="4"/>
      <c r="I5649" s="4"/>
      <c r="J5649" s="4"/>
      <c r="K5649" s="4"/>
      <c r="L5649" s="4"/>
      <c r="M5649" s="4"/>
    </row>
    <row r="5650" spans="2:13" x14ac:dyDescent="0.25">
      <c r="B5650" s="3">
        <v>62137</v>
      </c>
      <c r="C5650" s="3">
        <v>0</v>
      </c>
      <c r="G5650" s="4"/>
      <c r="H5650" s="4"/>
      <c r="I5650" s="4"/>
      <c r="J5650" s="4"/>
      <c r="K5650" s="4"/>
      <c r="L5650" s="4"/>
      <c r="M5650" s="4"/>
    </row>
    <row r="5651" spans="2:13" x14ac:dyDescent="0.25">
      <c r="B5651" s="3">
        <v>62138</v>
      </c>
      <c r="C5651" s="3">
        <v>0</v>
      </c>
      <c r="G5651" s="4"/>
      <c r="H5651" s="4"/>
      <c r="I5651" s="4"/>
      <c r="J5651" s="4"/>
      <c r="K5651" s="4"/>
      <c r="L5651" s="4"/>
      <c r="M5651" s="4"/>
    </row>
    <row r="5652" spans="2:13" x14ac:dyDescent="0.25">
      <c r="B5652" s="3">
        <v>62139</v>
      </c>
      <c r="C5652" s="3">
        <v>0</v>
      </c>
      <c r="G5652" s="4"/>
      <c r="H5652" s="4"/>
      <c r="I5652" s="4"/>
      <c r="J5652" s="4"/>
      <c r="K5652" s="4"/>
      <c r="L5652" s="4"/>
      <c r="M5652" s="4"/>
    </row>
    <row r="5653" spans="2:13" x14ac:dyDescent="0.25">
      <c r="B5653" s="3">
        <v>62140</v>
      </c>
      <c r="C5653" s="3">
        <v>0</v>
      </c>
      <c r="G5653" s="4"/>
      <c r="H5653" s="4"/>
      <c r="I5653" s="4"/>
      <c r="J5653" s="4"/>
      <c r="K5653" s="4"/>
      <c r="L5653" s="4"/>
      <c r="M5653" s="4"/>
    </row>
    <row r="5654" spans="2:13" x14ac:dyDescent="0.25">
      <c r="B5654" s="3">
        <v>62141</v>
      </c>
      <c r="C5654" s="3">
        <v>0</v>
      </c>
      <c r="G5654" s="4"/>
      <c r="H5654" s="4"/>
      <c r="I5654" s="4"/>
      <c r="J5654" s="4"/>
      <c r="K5654" s="4"/>
      <c r="L5654" s="4"/>
      <c r="M5654" s="4"/>
    </row>
    <row r="5655" spans="2:13" x14ac:dyDescent="0.25">
      <c r="B5655" s="3">
        <v>62142</v>
      </c>
      <c r="C5655" s="3">
        <v>0</v>
      </c>
      <c r="G5655" s="4"/>
      <c r="H5655" s="4"/>
      <c r="I5655" s="4"/>
      <c r="J5655" s="4"/>
      <c r="K5655" s="4"/>
      <c r="L5655" s="4"/>
      <c r="M5655" s="4"/>
    </row>
    <row r="5656" spans="2:13" x14ac:dyDescent="0.25">
      <c r="B5656" s="3">
        <v>62143</v>
      </c>
      <c r="C5656" s="3">
        <v>0</v>
      </c>
      <c r="G5656" s="4"/>
      <c r="H5656" s="4"/>
      <c r="I5656" s="4"/>
      <c r="J5656" s="4"/>
      <c r="K5656" s="4"/>
      <c r="L5656" s="4"/>
      <c r="M5656" s="4"/>
    </row>
    <row r="5657" spans="2:13" x14ac:dyDescent="0.25">
      <c r="B5657" s="3">
        <v>62144</v>
      </c>
      <c r="C5657" s="3">
        <v>0</v>
      </c>
      <c r="G5657" s="4"/>
      <c r="H5657" s="4"/>
      <c r="I5657" s="4"/>
      <c r="J5657" s="4"/>
      <c r="K5657" s="4"/>
      <c r="L5657" s="4"/>
      <c r="M5657" s="4"/>
    </row>
    <row r="5658" spans="2:13" x14ac:dyDescent="0.25">
      <c r="B5658" s="3">
        <v>62145</v>
      </c>
      <c r="C5658" s="3">
        <v>0</v>
      </c>
      <c r="G5658" s="4"/>
      <c r="H5658" s="4"/>
      <c r="I5658" s="4"/>
      <c r="J5658" s="4"/>
      <c r="K5658" s="4"/>
      <c r="L5658" s="4"/>
      <c r="M5658" s="4"/>
    </row>
    <row r="5659" spans="2:13" x14ac:dyDescent="0.25">
      <c r="B5659" s="3">
        <v>62146</v>
      </c>
      <c r="C5659" s="3">
        <v>0</v>
      </c>
      <c r="G5659" s="4"/>
      <c r="H5659" s="4"/>
      <c r="I5659" s="4"/>
      <c r="J5659" s="4"/>
      <c r="K5659" s="4"/>
      <c r="L5659" s="4"/>
      <c r="M5659" s="4"/>
    </row>
    <row r="5660" spans="2:13" x14ac:dyDescent="0.25">
      <c r="B5660" s="3">
        <v>62147</v>
      </c>
      <c r="C5660" s="3">
        <v>0</v>
      </c>
      <c r="G5660" s="4"/>
      <c r="H5660" s="4"/>
      <c r="I5660" s="4"/>
      <c r="J5660" s="4"/>
      <c r="K5660" s="4"/>
      <c r="L5660" s="4"/>
      <c r="M5660" s="4"/>
    </row>
    <row r="5661" spans="2:13" x14ac:dyDescent="0.25">
      <c r="B5661" s="3">
        <v>62148</v>
      </c>
      <c r="C5661" s="3">
        <v>0</v>
      </c>
      <c r="G5661" s="4"/>
      <c r="H5661" s="4"/>
      <c r="I5661" s="4"/>
      <c r="J5661" s="4"/>
      <c r="K5661" s="4"/>
      <c r="L5661" s="4"/>
      <c r="M5661" s="4"/>
    </row>
    <row r="5662" spans="2:13" x14ac:dyDescent="0.25">
      <c r="B5662" s="3">
        <v>62149</v>
      </c>
      <c r="C5662" s="3">
        <v>0</v>
      </c>
      <c r="G5662" s="4"/>
      <c r="H5662" s="4"/>
      <c r="I5662" s="4"/>
      <c r="J5662" s="4"/>
      <c r="K5662" s="4"/>
      <c r="L5662" s="4"/>
      <c r="M5662" s="4"/>
    </row>
    <row r="5663" spans="2:13" x14ac:dyDescent="0.25">
      <c r="B5663" s="3">
        <v>62150</v>
      </c>
      <c r="C5663" s="3">
        <v>0</v>
      </c>
      <c r="G5663" s="4"/>
      <c r="H5663" s="4"/>
      <c r="I5663" s="4"/>
      <c r="J5663" s="4"/>
      <c r="K5663" s="4"/>
      <c r="L5663" s="4"/>
      <c r="M5663" s="4"/>
    </row>
    <row r="5664" spans="2:13" x14ac:dyDescent="0.25">
      <c r="B5664" s="3">
        <v>62151</v>
      </c>
      <c r="C5664" s="3">
        <v>0</v>
      </c>
      <c r="G5664" s="4"/>
      <c r="H5664" s="4"/>
      <c r="I5664" s="4"/>
      <c r="J5664" s="4"/>
      <c r="K5664" s="4"/>
      <c r="L5664" s="4"/>
      <c r="M5664" s="4"/>
    </row>
    <row r="5665" spans="2:13" x14ac:dyDescent="0.25">
      <c r="B5665" s="3">
        <v>62152</v>
      </c>
      <c r="C5665" s="3">
        <v>0</v>
      </c>
      <c r="G5665" s="4"/>
      <c r="H5665" s="4"/>
      <c r="I5665" s="4"/>
      <c r="J5665" s="4"/>
      <c r="K5665" s="4"/>
      <c r="L5665" s="4"/>
      <c r="M5665" s="4"/>
    </row>
    <row r="5666" spans="2:13" x14ac:dyDescent="0.25">
      <c r="B5666" s="3">
        <v>62153</v>
      </c>
      <c r="C5666" s="3">
        <v>0</v>
      </c>
      <c r="G5666" s="4"/>
      <c r="H5666" s="4"/>
      <c r="I5666" s="4"/>
      <c r="J5666" s="4"/>
      <c r="K5666" s="4"/>
      <c r="L5666" s="4"/>
      <c r="M5666" s="4"/>
    </row>
    <row r="5667" spans="2:13" x14ac:dyDescent="0.25">
      <c r="B5667" s="3">
        <v>62154</v>
      </c>
      <c r="C5667" s="3">
        <v>0</v>
      </c>
      <c r="G5667" s="4"/>
      <c r="H5667" s="4"/>
      <c r="I5667" s="4"/>
      <c r="J5667" s="4"/>
      <c r="K5667" s="4"/>
      <c r="L5667" s="4"/>
      <c r="M5667" s="4"/>
    </row>
    <row r="5668" spans="2:13" x14ac:dyDescent="0.25">
      <c r="B5668" s="3">
        <v>62155</v>
      </c>
      <c r="C5668" s="3">
        <v>0</v>
      </c>
      <c r="G5668" s="4"/>
      <c r="H5668" s="4"/>
      <c r="I5668" s="4"/>
      <c r="J5668" s="4"/>
      <c r="K5668" s="4"/>
      <c r="L5668" s="4"/>
      <c r="M5668" s="4"/>
    </row>
    <row r="5669" spans="2:13" x14ac:dyDescent="0.25">
      <c r="B5669" s="3">
        <v>62156</v>
      </c>
      <c r="C5669" s="3">
        <v>0</v>
      </c>
      <c r="G5669" s="4"/>
      <c r="H5669" s="4"/>
      <c r="I5669" s="4"/>
      <c r="J5669" s="4"/>
      <c r="K5669" s="4"/>
      <c r="L5669" s="4"/>
      <c r="M5669" s="4"/>
    </row>
    <row r="5670" spans="2:13" x14ac:dyDescent="0.25">
      <c r="B5670" s="3">
        <v>62157</v>
      </c>
      <c r="C5670" s="3">
        <v>0</v>
      </c>
      <c r="G5670" s="4"/>
      <c r="H5670" s="4"/>
      <c r="I5670" s="4"/>
      <c r="J5670" s="4"/>
      <c r="K5670" s="4"/>
      <c r="L5670" s="4"/>
      <c r="M5670" s="4"/>
    </row>
    <row r="5671" spans="2:13" x14ac:dyDescent="0.25">
      <c r="B5671" s="3">
        <v>62158</v>
      </c>
      <c r="C5671" s="3">
        <v>0</v>
      </c>
      <c r="G5671" s="4"/>
      <c r="H5671" s="4"/>
      <c r="I5671" s="4"/>
      <c r="J5671" s="4"/>
      <c r="K5671" s="4"/>
      <c r="L5671" s="4"/>
      <c r="M5671" s="4"/>
    </row>
    <row r="5672" spans="2:13" x14ac:dyDescent="0.25">
      <c r="B5672" s="3">
        <v>63138</v>
      </c>
      <c r="C5672" s="3">
        <v>0</v>
      </c>
      <c r="G5672" s="4"/>
      <c r="H5672" s="4"/>
      <c r="I5672" s="4"/>
      <c r="J5672" s="4"/>
      <c r="K5672" s="4"/>
      <c r="L5672" s="4"/>
      <c r="M5672" s="4"/>
    </row>
    <row r="5673" spans="2:13" x14ac:dyDescent="0.25">
      <c r="B5673" s="3">
        <v>63139</v>
      </c>
      <c r="C5673" s="3">
        <v>0</v>
      </c>
      <c r="G5673" s="4"/>
      <c r="H5673" s="4"/>
      <c r="I5673" s="4"/>
      <c r="J5673" s="4"/>
      <c r="K5673" s="4"/>
      <c r="L5673" s="4"/>
      <c r="M5673" s="4"/>
    </row>
    <row r="5674" spans="2:13" x14ac:dyDescent="0.25">
      <c r="B5674" s="3">
        <v>63140</v>
      </c>
      <c r="C5674" s="3">
        <v>0</v>
      </c>
      <c r="G5674" s="4"/>
      <c r="H5674" s="4"/>
      <c r="I5674" s="4"/>
      <c r="J5674" s="4"/>
      <c r="K5674" s="4"/>
      <c r="L5674" s="4"/>
      <c r="M5674" s="4"/>
    </row>
    <row r="5675" spans="2:13" x14ac:dyDescent="0.25">
      <c r="B5675" s="3">
        <v>63141</v>
      </c>
      <c r="C5675" s="3">
        <v>0</v>
      </c>
      <c r="G5675" s="4"/>
      <c r="H5675" s="4"/>
      <c r="I5675" s="4"/>
      <c r="J5675" s="4"/>
      <c r="K5675" s="4"/>
      <c r="L5675" s="4"/>
      <c r="M5675" s="4"/>
    </row>
    <row r="5676" spans="2:13" x14ac:dyDescent="0.25">
      <c r="B5676" s="3">
        <v>63142</v>
      </c>
      <c r="C5676" s="3">
        <v>0</v>
      </c>
      <c r="G5676" s="4"/>
      <c r="H5676" s="4"/>
      <c r="I5676" s="4"/>
      <c r="J5676" s="4"/>
      <c r="K5676" s="4"/>
      <c r="L5676" s="4"/>
      <c r="M5676" s="4"/>
    </row>
    <row r="5677" spans="2:13" x14ac:dyDescent="0.25">
      <c r="B5677" s="3">
        <v>63143</v>
      </c>
      <c r="C5677" s="3">
        <v>0</v>
      </c>
      <c r="G5677" s="4"/>
      <c r="H5677" s="4"/>
      <c r="I5677" s="4"/>
      <c r="J5677" s="4"/>
      <c r="K5677" s="4"/>
      <c r="L5677" s="4"/>
      <c r="M5677" s="4"/>
    </row>
    <row r="5678" spans="2:13" x14ac:dyDescent="0.25">
      <c r="B5678" s="3">
        <v>63144</v>
      </c>
      <c r="C5678" s="3">
        <v>0</v>
      </c>
      <c r="G5678" s="4"/>
      <c r="H5678" s="4"/>
      <c r="I5678" s="4"/>
      <c r="J5678" s="4"/>
      <c r="K5678" s="4"/>
      <c r="L5678" s="4"/>
      <c r="M5678" s="4"/>
    </row>
    <row r="5679" spans="2:13" x14ac:dyDescent="0.25">
      <c r="B5679" s="3">
        <v>63145</v>
      </c>
      <c r="C5679" s="3">
        <v>0</v>
      </c>
      <c r="G5679" s="4"/>
      <c r="H5679" s="4"/>
      <c r="I5679" s="4"/>
      <c r="J5679" s="4"/>
      <c r="K5679" s="4"/>
      <c r="L5679" s="4"/>
      <c r="M5679" s="4"/>
    </row>
    <row r="5680" spans="2:13" x14ac:dyDescent="0.25">
      <c r="B5680" s="3">
        <v>63146</v>
      </c>
      <c r="C5680" s="3">
        <v>0</v>
      </c>
      <c r="G5680" s="4"/>
      <c r="H5680" s="4"/>
      <c r="I5680" s="4"/>
      <c r="J5680" s="4"/>
      <c r="K5680" s="4"/>
      <c r="L5680" s="4"/>
      <c r="M5680" s="4"/>
    </row>
    <row r="5681" spans="2:13" x14ac:dyDescent="0.25">
      <c r="B5681" s="3">
        <v>63147</v>
      </c>
      <c r="C5681" s="3">
        <v>0</v>
      </c>
      <c r="G5681" s="4"/>
      <c r="H5681" s="4"/>
      <c r="I5681" s="4"/>
      <c r="J5681" s="4"/>
      <c r="K5681" s="4"/>
      <c r="L5681" s="4"/>
      <c r="M5681" s="4"/>
    </row>
    <row r="5682" spans="2:13" x14ac:dyDescent="0.25">
      <c r="B5682" s="3">
        <v>63148</v>
      </c>
      <c r="C5682" s="3">
        <v>0</v>
      </c>
      <c r="G5682" s="4"/>
      <c r="H5682" s="4"/>
      <c r="I5682" s="4"/>
      <c r="J5682" s="4"/>
      <c r="K5682" s="4"/>
      <c r="L5682" s="4"/>
      <c r="M5682" s="4"/>
    </row>
    <row r="5683" spans="2:13" x14ac:dyDescent="0.25">
      <c r="B5683" s="3">
        <v>63149</v>
      </c>
      <c r="C5683" s="3">
        <v>0</v>
      </c>
      <c r="G5683" s="4"/>
      <c r="H5683" s="4"/>
      <c r="I5683" s="4"/>
      <c r="J5683" s="4"/>
      <c r="K5683" s="4"/>
      <c r="L5683" s="4"/>
      <c r="M5683" s="4"/>
    </row>
    <row r="5684" spans="2:13" x14ac:dyDescent="0.25">
      <c r="B5684" s="3">
        <v>63150</v>
      </c>
      <c r="C5684" s="3">
        <v>0</v>
      </c>
      <c r="G5684" s="4"/>
      <c r="H5684" s="4"/>
      <c r="I5684" s="4"/>
      <c r="J5684" s="4"/>
      <c r="K5684" s="4"/>
      <c r="L5684" s="4"/>
      <c r="M5684" s="4"/>
    </row>
    <row r="5685" spans="2:13" x14ac:dyDescent="0.25">
      <c r="B5685" s="3">
        <v>63151</v>
      </c>
      <c r="C5685" s="3">
        <v>0</v>
      </c>
      <c r="G5685" s="4"/>
      <c r="H5685" s="4"/>
      <c r="I5685" s="4"/>
      <c r="J5685" s="4"/>
      <c r="K5685" s="4"/>
      <c r="L5685" s="4"/>
      <c r="M5685" s="4"/>
    </row>
    <row r="5686" spans="2:13" x14ac:dyDescent="0.25">
      <c r="B5686" s="3">
        <v>63152</v>
      </c>
      <c r="C5686" s="3">
        <v>0</v>
      </c>
      <c r="G5686" s="4"/>
      <c r="H5686" s="4"/>
      <c r="I5686" s="4"/>
      <c r="J5686" s="4"/>
      <c r="K5686" s="4"/>
      <c r="L5686" s="4"/>
      <c r="M5686" s="4"/>
    </row>
    <row r="5687" spans="2:13" x14ac:dyDescent="0.25">
      <c r="B5687" s="3">
        <v>63153</v>
      </c>
      <c r="C5687" s="3">
        <v>0</v>
      </c>
      <c r="G5687" s="4"/>
      <c r="H5687" s="4"/>
      <c r="I5687" s="4"/>
      <c r="J5687" s="4"/>
      <c r="K5687" s="4"/>
      <c r="L5687" s="4"/>
      <c r="M5687" s="4"/>
    </row>
    <row r="5688" spans="2:13" x14ac:dyDescent="0.25">
      <c r="B5688" s="3">
        <v>63154</v>
      </c>
      <c r="C5688" s="3">
        <v>0</v>
      </c>
      <c r="G5688" s="4"/>
      <c r="H5688" s="4"/>
      <c r="I5688" s="4"/>
      <c r="J5688" s="4"/>
      <c r="K5688" s="4"/>
      <c r="L5688" s="4"/>
      <c r="M5688" s="4"/>
    </row>
    <row r="5689" spans="2:13" x14ac:dyDescent="0.25">
      <c r="B5689" s="3">
        <v>63155</v>
      </c>
      <c r="C5689" s="3">
        <v>0</v>
      </c>
      <c r="G5689" s="4"/>
      <c r="H5689" s="4"/>
      <c r="I5689" s="4"/>
      <c r="J5689" s="4"/>
      <c r="K5689" s="4"/>
      <c r="L5689" s="4"/>
      <c r="M5689" s="4"/>
    </row>
    <row r="5690" spans="2:13" x14ac:dyDescent="0.25">
      <c r="B5690" s="3">
        <v>63156</v>
      </c>
      <c r="C5690" s="3">
        <v>0</v>
      </c>
      <c r="G5690" s="4"/>
      <c r="H5690" s="4"/>
      <c r="I5690" s="4"/>
      <c r="J5690" s="4"/>
      <c r="K5690" s="4"/>
      <c r="L5690" s="4"/>
      <c r="M5690" s="4"/>
    </row>
    <row r="5691" spans="2:13" x14ac:dyDescent="0.25">
      <c r="B5691" s="3">
        <v>63157</v>
      </c>
      <c r="C5691" s="3">
        <v>0</v>
      </c>
      <c r="G5691" s="4"/>
      <c r="H5691" s="4"/>
      <c r="I5691" s="4"/>
      <c r="J5691" s="4"/>
      <c r="K5691" s="4"/>
      <c r="L5691" s="4"/>
      <c r="M5691" s="4"/>
    </row>
    <row r="5692" spans="2:13" x14ac:dyDescent="0.25">
      <c r="B5692" s="3">
        <v>63158</v>
      </c>
      <c r="C5692" s="3">
        <v>0</v>
      </c>
      <c r="G5692" s="4"/>
      <c r="H5692" s="4"/>
      <c r="I5692" s="4"/>
      <c r="J5692" s="4"/>
      <c r="K5692" s="4"/>
      <c r="L5692" s="4"/>
      <c r="M5692" s="4"/>
    </row>
    <row r="5693" spans="2:13" x14ac:dyDescent="0.25">
      <c r="B5693" s="3">
        <v>63159</v>
      </c>
      <c r="C5693" s="3">
        <v>0</v>
      </c>
      <c r="G5693" s="4"/>
      <c r="H5693" s="4"/>
      <c r="I5693" s="4"/>
      <c r="J5693" s="4"/>
      <c r="K5693" s="4"/>
      <c r="L5693" s="4"/>
      <c r="M5693" s="4"/>
    </row>
    <row r="5694" spans="2:13" x14ac:dyDescent="0.25">
      <c r="B5694" s="3">
        <v>63160</v>
      </c>
      <c r="C5694" s="3">
        <v>0</v>
      </c>
      <c r="G5694" s="4"/>
      <c r="H5694" s="4"/>
      <c r="I5694" s="4"/>
      <c r="J5694" s="4"/>
      <c r="K5694" s="4"/>
      <c r="L5694" s="4"/>
      <c r="M5694" s="4"/>
    </row>
    <row r="5695" spans="2:13" x14ac:dyDescent="0.25">
      <c r="B5695" s="3">
        <v>64142</v>
      </c>
      <c r="C5695" s="3">
        <v>0</v>
      </c>
      <c r="G5695" s="4"/>
      <c r="H5695" s="4"/>
      <c r="I5695" s="4"/>
      <c r="J5695" s="4"/>
      <c r="K5695" s="4"/>
      <c r="L5695" s="4"/>
      <c r="M5695" s="4"/>
    </row>
    <row r="5696" spans="2:13" x14ac:dyDescent="0.25">
      <c r="B5696" s="3">
        <v>64143</v>
      </c>
      <c r="C5696" s="3">
        <v>0</v>
      </c>
      <c r="G5696" s="4"/>
      <c r="H5696" s="4"/>
      <c r="I5696" s="4"/>
      <c r="J5696" s="4"/>
      <c r="K5696" s="4"/>
      <c r="L5696" s="4"/>
      <c r="M5696" s="4"/>
    </row>
    <row r="5697" spans="2:13" x14ac:dyDescent="0.25">
      <c r="B5697" s="3">
        <v>64144</v>
      </c>
      <c r="C5697" s="3">
        <v>0</v>
      </c>
      <c r="G5697" s="4"/>
      <c r="H5697" s="4"/>
      <c r="I5697" s="4"/>
      <c r="J5697" s="4"/>
      <c r="K5697" s="4"/>
      <c r="L5697" s="4"/>
      <c r="M5697" s="4"/>
    </row>
    <row r="5698" spans="2:13" x14ac:dyDescent="0.25">
      <c r="B5698" s="3">
        <v>64145</v>
      </c>
      <c r="C5698" s="3">
        <v>0</v>
      </c>
      <c r="G5698" s="4"/>
      <c r="H5698" s="4"/>
      <c r="I5698" s="4"/>
      <c r="J5698" s="4"/>
      <c r="K5698" s="4"/>
      <c r="L5698" s="4"/>
      <c r="M5698" s="4"/>
    </row>
    <row r="5699" spans="2:13" x14ac:dyDescent="0.25">
      <c r="B5699" s="3">
        <v>64146</v>
      </c>
      <c r="C5699" s="3">
        <v>0</v>
      </c>
      <c r="G5699" s="4"/>
      <c r="H5699" s="4"/>
      <c r="I5699" s="4"/>
      <c r="J5699" s="4"/>
      <c r="K5699" s="4"/>
      <c r="L5699" s="4"/>
      <c r="M5699" s="4"/>
    </row>
    <row r="5700" spans="2:13" x14ac:dyDescent="0.25">
      <c r="B5700" s="3">
        <v>64147</v>
      </c>
      <c r="C5700" s="3">
        <v>0</v>
      </c>
      <c r="G5700" s="4"/>
      <c r="H5700" s="4"/>
      <c r="I5700" s="4"/>
      <c r="J5700" s="4"/>
      <c r="K5700" s="4"/>
      <c r="L5700" s="4"/>
      <c r="M5700" s="4"/>
    </row>
    <row r="5701" spans="2:13" x14ac:dyDescent="0.25">
      <c r="B5701" s="3">
        <v>64148</v>
      </c>
      <c r="C5701" s="3">
        <v>0</v>
      </c>
      <c r="G5701" s="4"/>
      <c r="H5701" s="4"/>
      <c r="I5701" s="4"/>
      <c r="J5701" s="4"/>
      <c r="K5701" s="4"/>
      <c r="L5701" s="4"/>
      <c r="M5701" s="4"/>
    </row>
    <row r="5702" spans="2:13" x14ac:dyDescent="0.25">
      <c r="B5702" s="3">
        <v>64149</v>
      </c>
      <c r="C5702" s="3">
        <v>0</v>
      </c>
      <c r="G5702" s="4"/>
      <c r="H5702" s="4"/>
      <c r="I5702" s="4"/>
      <c r="J5702" s="4"/>
      <c r="K5702" s="4"/>
      <c r="L5702" s="4"/>
      <c r="M5702" s="4"/>
    </row>
    <row r="5703" spans="2:13" x14ac:dyDescent="0.25">
      <c r="B5703" s="3">
        <v>64150</v>
      </c>
      <c r="C5703" s="3">
        <v>0</v>
      </c>
      <c r="G5703" s="4"/>
      <c r="H5703" s="4"/>
      <c r="I5703" s="4"/>
      <c r="J5703" s="4"/>
      <c r="K5703" s="4"/>
      <c r="L5703" s="4"/>
      <c r="M5703" s="4"/>
    </row>
    <row r="5704" spans="2:13" x14ac:dyDescent="0.25">
      <c r="B5704" s="3">
        <v>64151</v>
      </c>
      <c r="C5704" s="3">
        <v>0</v>
      </c>
      <c r="G5704" s="4"/>
      <c r="H5704" s="4"/>
      <c r="I5704" s="4"/>
      <c r="J5704" s="4"/>
      <c r="K5704" s="4"/>
      <c r="L5704" s="4"/>
      <c r="M5704" s="4"/>
    </row>
    <row r="5705" spans="2:13" x14ac:dyDescent="0.25">
      <c r="B5705" s="3">
        <v>64152</v>
      </c>
      <c r="C5705" s="3">
        <v>0</v>
      </c>
      <c r="G5705" s="4"/>
      <c r="H5705" s="4"/>
      <c r="I5705" s="4"/>
      <c r="J5705" s="4"/>
      <c r="K5705" s="4"/>
      <c r="L5705" s="4"/>
      <c r="M5705" s="4"/>
    </row>
    <row r="5706" spans="2:13" x14ac:dyDescent="0.25">
      <c r="B5706" s="3">
        <v>64153</v>
      </c>
      <c r="C5706" s="3">
        <v>0</v>
      </c>
      <c r="G5706" s="4"/>
      <c r="H5706" s="4"/>
      <c r="I5706" s="4"/>
      <c r="J5706" s="4"/>
      <c r="K5706" s="4"/>
      <c r="L5706" s="4"/>
      <c r="M5706" s="4"/>
    </row>
    <row r="5707" spans="2:13" x14ac:dyDescent="0.25">
      <c r="B5707" s="3">
        <v>64154</v>
      </c>
      <c r="C5707" s="3">
        <v>0</v>
      </c>
      <c r="G5707" s="4"/>
      <c r="H5707" s="4"/>
      <c r="I5707" s="4"/>
      <c r="J5707" s="4"/>
      <c r="K5707" s="4"/>
      <c r="L5707" s="4"/>
      <c r="M5707" s="4"/>
    </row>
    <row r="5708" spans="2:13" x14ac:dyDescent="0.25">
      <c r="B5708" s="3">
        <v>64155</v>
      </c>
      <c r="C5708" s="3">
        <v>0</v>
      </c>
      <c r="G5708" s="4"/>
      <c r="H5708" s="4"/>
      <c r="I5708" s="4"/>
      <c r="J5708" s="4"/>
      <c r="K5708" s="4"/>
      <c r="L5708" s="4"/>
      <c r="M5708" s="4"/>
    </row>
    <row r="5709" spans="2:13" x14ac:dyDescent="0.25">
      <c r="B5709" s="3">
        <v>64156</v>
      </c>
      <c r="C5709" s="3">
        <v>0</v>
      </c>
      <c r="G5709" s="4"/>
      <c r="H5709" s="4"/>
      <c r="I5709" s="4"/>
      <c r="J5709" s="4"/>
      <c r="K5709" s="4"/>
      <c r="L5709" s="4"/>
      <c r="M5709" s="4"/>
    </row>
    <row r="5710" spans="2:13" x14ac:dyDescent="0.25">
      <c r="B5710" s="3">
        <v>64157</v>
      </c>
      <c r="C5710" s="3">
        <v>0</v>
      </c>
      <c r="G5710" s="4"/>
      <c r="H5710" s="4"/>
      <c r="I5710" s="4"/>
      <c r="J5710" s="4"/>
      <c r="K5710" s="4"/>
      <c r="L5710" s="4"/>
      <c r="M5710" s="4"/>
    </row>
    <row r="5711" spans="2:13" x14ac:dyDescent="0.25">
      <c r="B5711" s="3">
        <v>64158</v>
      </c>
      <c r="C5711" s="3">
        <v>0</v>
      </c>
      <c r="G5711" s="4"/>
      <c r="H5711" s="4"/>
      <c r="I5711" s="4"/>
      <c r="J5711" s="4"/>
      <c r="K5711" s="4"/>
      <c r="L5711" s="4"/>
      <c r="M5711" s="4"/>
    </row>
    <row r="5712" spans="2:13" x14ac:dyDescent="0.25">
      <c r="B5712" s="3">
        <v>64159</v>
      </c>
      <c r="C5712" s="3">
        <v>0</v>
      </c>
      <c r="G5712" s="4"/>
      <c r="H5712" s="4"/>
      <c r="I5712" s="4"/>
      <c r="J5712" s="4"/>
      <c r="K5712" s="4"/>
      <c r="L5712" s="4"/>
      <c r="M5712" s="4"/>
    </row>
    <row r="5713" spans="2:13" x14ac:dyDescent="0.25">
      <c r="B5713" s="3">
        <v>64160</v>
      </c>
      <c r="C5713" s="3">
        <v>0</v>
      </c>
      <c r="G5713" s="4"/>
      <c r="H5713" s="4"/>
      <c r="I5713" s="4"/>
      <c r="J5713" s="4"/>
      <c r="K5713" s="4"/>
      <c r="L5713" s="4"/>
      <c r="M5713" s="4"/>
    </row>
    <row r="5714" spans="2:13" x14ac:dyDescent="0.25">
      <c r="B5714" s="3">
        <v>64161</v>
      </c>
      <c r="C5714" s="3">
        <v>0</v>
      </c>
      <c r="G5714" s="4"/>
      <c r="H5714" s="4"/>
      <c r="I5714" s="4"/>
      <c r="J5714" s="4"/>
      <c r="K5714" s="4"/>
      <c r="L5714" s="4"/>
      <c r="M5714" s="4"/>
    </row>
    <row r="5715" spans="2:13" x14ac:dyDescent="0.25">
      <c r="B5715" s="3">
        <v>64162</v>
      </c>
      <c r="C5715" s="3">
        <v>0</v>
      </c>
      <c r="G5715" s="4"/>
      <c r="H5715" s="4"/>
      <c r="I5715" s="4"/>
      <c r="J5715" s="4"/>
      <c r="K5715" s="4"/>
      <c r="L5715" s="4"/>
      <c r="M5715" s="4"/>
    </row>
    <row r="5716" spans="2:13" x14ac:dyDescent="0.25">
      <c r="B5716" s="3">
        <v>64163</v>
      </c>
      <c r="C5716" s="3">
        <v>0</v>
      </c>
      <c r="G5716" s="4"/>
      <c r="H5716" s="4"/>
      <c r="I5716" s="4"/>
      <c r="J5716" s="4"/>
      <c r="K5716" s="4"/>
      <c r="L5716" s="4"/>
      <c r="M5716" s="4"/>
    </row>
    <row r="5717" spans="2:13" x14ac:dyDescent="0.25">
      <c r="B5717" s="3">
        <v>65144</v>
      </c>
      <c r="C5717" s="3">
        <v>0</v>
      </c>
      <c r="G5717" s="4"/>
      <c r="H5717" s="4"/>
      <c r="I5717" s="4"/>
      <c r="J5717" s="4"/>
      <c r="K5717" s="4"/>
      <c r="L5717" s="4"/>
      <c r="M5717" s="4"/>
    </row>
    <row r="5718" spans="2:13" x14ac:dyDescent="0.25">
      <c r="B5718" s="3">
        <v>65145</v>
      </c>
      <c r="C5718" s="3">
        <v>0</v>
      </c>
      <c r="G5718" s="4"/>
      <c r="H5718" s="4"/>
      <c r="I5718" s="4"/>
      <c r="J5718" s="4"/>
      <c r="K5718" s="4"/>
      <c r="L5718" s="4"/>
      <c r="M5718" s="4"/>
    </row>
    <row r="5719" spans="2:13" x14ac:dyDescent="0.25">
      <c r="B5719" s="3">
        <v>65146</v>
      </c>
      <c r="C5719" s="3">
        <v>0</v>
      </c>
      <c r="G5719" s="4"/>
      <c r="H5719" s="4"/>
      <c r="I5719" s="4"/>
      <c r="J5719" s="4"/>
      <c r="K5719" s="4"/>
      <c r="L5719" s="4"/>
      <c r="M5719" s="4"/>
    </row>
    <row r="5720" spans="2:13" x14ac:dyDescent="0.25">
      <c r="B5720" s="3">
        <v>65147</v>
      </c>
      <c r="C5720" s="3">
        <v>0</v>
      </c>
      <c r="G5720" s="4"/>
      <c r="H5720" s="4"/>
      <c r="I5720" s="4"/>
      <c r="J5720" s="4"/>
      <c r="K5720" s="4"/>
      <c r="L5720" s="4"/>
      <c r="M5720" s="4"/>
    </row>
    <row r="5721" spans="2:13" x14ac:dyDescent="0.25">
      <c r="B5721" s="3">
        <v>65148</v>
      </c>
      <c r="C5721" s="3">
        <v>0</v>
      </c>
      <c r="G5721" s="4"/>
      <c r="H5721" s="4"/>
      <c r="I5721" s="4"/>
      <c r="J5721" s="4"/>
      <c r="K5721" s="4"/>
      <c r="L5721" s="4"/>
      <c r="M5721" s="4"/>
    </row>
    <row r="5722" spans="2:13" x14ac:dyDescent="0.25">
      <c r="B5722" s="3">
        <v>65149</v>
      </c>
      <c r="C5722" s="3">
        <v>0</v>
      </c>
      <c r="G5722" s="4"/>
      <c r="H5722" s="4"/>
      <c r="I5722" s="4"/>
      <c r="J5722" s="4"/>
      <c r="K5722" s="4"/>
      <c r="L5722" s="4"/>
      <c r="M5722" s="4"/>
    </row>
    <row r="5723" spans="2:13" x14ac:dyDescent="0.25">
      <c r="B5723" s="3">
        <v>65150</v>
      </c>
      <c r="C5723" s="3">
        <v>0</v>
      </c>
      <c r="G5723" s="4"/>
      <c r="H5723" s="4"/>
      <c r="I5723" s="4"/>
      <c r="J5723" s="4"/>
      <c r="K5723" s="4"/>
      <c r="L5723" s="4"/>
      <c r="M5723" s="4"/>
    </row>
    <row r="5724" spans="2:13" x14ac:dyDescent="0.25">
      <c r="B5724" s="3">
        <v>65151</v>
      </c>
      <c r="C5724" s="3">
        <v>0</v>
      </c>
      <c r="G5724" s="4"/>
      <c r="H5724" s="4"/>
      <c r="I5724" s="4"/>
      <c r="J5724" s="4"/>
      <c r="K5724" s="4"/>
      <c r="L5724" s="4"/>
      <c r="M5724" s="4"/>
    </row>
    <row r="5725" spans="2:13" x14ac:dyDescent="0.25">
      <c r="B5725" s="3">
        <v>65152</v>
      </c>
      <c r="C5725" s="3">
        <v>0</v>
      </c>
      <c r="G5725" s="4"/>
      <c r="H5725" s="4"/>
      <c r="I5725" s="4"/>
      <c r="J5725" s="4"/>
      <c r="K5725" s="4"/>
      <c r="L5725" s="4"/>
      <c r="M5725" s="4"/>
    </row>
    <row r="5726" spans="2:13" x14ac:dyDescent="0.25">
      <c r="B5726" s="3">
        <v>65153</v>
      </c>
      <c r="C5726" s="3">
        <v>0</v>
      </c>
      <c r="G5726" s="4"/>
      <c r="H5726" s="4"/>
      <c r="I5726" s="4"/>
      <c r="J5726" s="4"/>
      <c r="K5726" s="4"/>
      <c r="L5726" s="4"/>
      <c r="M5726" s="4"/>
    </row>
    <row r="5727" spans="2:13" x14ac:dyDescent="0.25">
      <c r="B5727" s="3">
        <v>65154</v>
      </c>
      <c r="C5727" s="3">
        <v>0</v>
      </c>
      <c r="G5727" s="4"/>
      <c r="H5727" s="4"/>
      <c r="I5727" s="4"/>
      <c r="J5727" s="4"/>
      <c r="K5727" s="4"/>
      <c r="L5727" s="4"/>
      <c r="M5727" s="4"/>
    </row>
    <row r="5728" spans="2:13" x14ac:dyDescent="0.25">
      <c r="B5728" s="3">
        <v>65155</v>
      </c>
      <c r="C5728" s="3">
        <v>0</v>
      </c>
      <c r="G5728" s="4"/>
      <c r="H5728" s="4"/>
      <c r="I5728" s="4"/>
      <c r="J5728" s="4"/>
      <c r="K5728" s="4"/>
      <c r="L5728" s="4"/>
      <c r="M5728" s="4"/>
    </row>
    <row r="5729" spans="2:13" x14ac:dyDescent="0.25">
      <c r="B5729" s="3">
        <v>65156</v>
      </c>
      <c r="C5729" s="3">
        <v>0</v>
      </c>
      <c r="G5729" s="4"/>
      <c r="H5729" s="4"/>
      <c r="I5729" s="4"/>
      <c r="J5729" s="4"/>
      <c r="K5729" s="4"/>
      <c r="L5729" s="4"/>
      <c r="M5729" s="4"/>
    </row>
    <row r="5730" spans="2:13" x14ac:dyDescent="0.25">
      <c r="B5730" s="3">
        <v>65157</v>
      </c>
      <c r="C5730" s="3">
        <v>0</v>
      </c>
      <c r="G5730" s="4"/>
      <c r="H5730" s="4"/>
      <c r="I5730" s="4"/>
      <c r="J5730" s="4"/>
      <c r="K5730" s="4"/>
      <c r="L5730" s="4"/>
      <c r="M5730" s="4"/>
    </row>
    <row r="5731" spans="2:13" x14ac:dyDescent="0.25">
      <c r="B5731" s="3">
        <v>65158</v>
      </c>
      <c r="C5731" s="3">
        <v>0</v>
      </c>
      <c r="G5731" s="4"/>
      <c r="H5731" s="4"/>
      <c r="I5731" s="4"/>
      <c r="J5731" s="4"/>
      <c r="K5731" s="4"/>
      <c r="L5731" s="4"/>
      <c r="M5731" s="4"/>
    </row>
    <row r="5732" spans="2:13" x14ac:dyDescent="0.25">
      <c r="B5732" s="3">
        <v>65159</v>
      </c>
      <c r="C5732" s="3">
        <v>0</v>
      </c>
      <c r="G5732" s="4"/>
      <c r="H5732" s="4"/>
      <c r="I5732" s="4"/>
      <c r="J5732" s="4"/>
      <c r="K5732" s="4"/>
      <c r="L5732" s="4"/>
      <c r="M5732" s="4"/>
    </row>
    <row r="5733" spans="2:13" x14ac:dyDescent="0.25">
      <c r="B5733" s="3">
        <v>65160</v>
      </c>
      <c r="C5733" s="3">
        <v>0</v>
      </c>
      <c r="G5733" s="4"/>
      <c r="H5733" s="4"/>
      <c r="I5733" s="4"/>
      <c r="J5733" s="4"/>
      <c r="K5733" s="4"/>
      <c r="L5733" s="4"/>
      <c r="M5733" s="4"/>
    </row>
    <row r="5734" spans="2:13" x14ac:dyDescent="0.25">
      <c r="B5734" s="3">
        <v>65161</v>
      </c>
      <c r="C5734" s="3">
        <v>0</v>
      </c>
      <c r="G5734" s="4"/>
      <c r="H5734" s="4"/>
      <c r="I5734" s="4"/>
      <c r="J5734" s="4"/>
      <c r="K5734" s="4"/>
      <c r="L5734" s="4"/>
      <c r="M5734" s="4"/>
    </row>
    <row r="5735" spans="2:13" x14ac:dyDescent="0.25">
      <c r="B5735" s="3">
        <v>65162</v>
      </c>
      <c r="C5735" s="3">
        <v>0</v>
      </c>
      <c r="G5735" s="4"/>
      <c r="H5735" s="4"/>
      <c r="I5735" s="4"/>
      <c r="J5735" s="4"/>
      <c r="K5735" s="4"/>
      <c r="L5735" s="4"/>
      <c r="M5735" s="4"/>
    </row>
    <row r="5736" spans="2:13" x14ac:dyDescent="0.25">
      <c r="B5736" s="3">
        <v>65163</v>
      </c>
      <c r="C5736" s="3">
        <v>0</v>
      </c>
      <c r="G5736" s="4"/>
      <c r="H5736" s="4"/>
      <c r="I5736" s="4"/>
      <c r="J5736" s="4"/>
      <c r="K5736" s="4"/>
      <c r="L5736" s="4"/>
      <c r="M5736" s="4"/>
    </row>
    <row r="5737" spans="2:13" x14ac:dyDescent="0.25">
      <c r="B5737" s="3">
        <v>65164</v>
      </c>
      <c r="C5737" s="3">
        <v>0</v>
      </c>
      <c r="G5737" s="4"/>
      <c r="H5737" s="4"/>
      <c r="I5737" s="4"/>
      <c r="J5737" s="4"/>
      <c r="K5737" s="4"/>
      <c r="L5737" s="4"/>
      <c r="M5737" s="4"/>
    </row>
    <row r="5738" spans="2:13" x14ac:dyDescent="0.25">
      <c r="B5738" s="3">
        <v>65165</v>
      </c>
      <c r="C5738" s="3">
        <v>0</v>
      </c>
      <c r="G5738" s="4"/>
      <c r="H5738" s="4"/>
      <c r="I5738" s="4"/>
      <c r="J5738" s="4"/>
      <c r="K5738" s="4"/>
      <c r="L5738" s="4"/>
      <c r="M5738" s="4"/>
    </row>
    <row r="5739" spans="2:13" x14ac:dyDescent="0.25">
      <c r="B5739" s="3">
        <v>66145</v>
      </c>
      <c r="C5739" s="3">
        <v>0</v>
      </c>
      <c r="G5739" s="4"/>
      <c r="H5739" s="4"/>
      <c r="I5739" s="4"/>
      <c r="J5739" s="4"/>
      <c r="K5739" s="4"/>
      <c r="L5739" s="4"/>
      <c r="M5739" s="4"/>
    </row>
    <row r="5740" spans="2:13" x14ac:dyDescent="0.25">
      <c r="B5740" s="3">
        <v>66146</v>
      </c>
      <c r="C5740" s="3">
        <v>0</v>
      </c>
      <c r="G5740" s="4"/>
      <c r="H5740" s="4"/>
      <c r="I5740" s="4"/>
      <c r="J5740" s="4"/>
      <c r="K5740" s="4"/>
      <c r="L5740" s="4"/>
      <c r="M5740" s="4"/>
    </row>
    <row r="5741" spans="2:13" x14ac:dyDescent="0.25">
      <c r="B5741" s="3">
        <v>66147</v>
      </c>
      <c r="C5741" s="3">
        <v>0</v>
      </c>
      <c r="G5741" s="4"/>
      <c r="H5741" s="4"/>
      <c r="I5741" s="4"/>
      <c r="J5741" s="4"/>
      <c r="K5741" s="4"/>
      <c r="L5741" s="4"/>
      <c r="M5741" s="4"/>
    </row>
    <row r="5742" spans="2:13" x14ac:dyDescent="0.25">
      <c r="B5742" s="3">
        <v>66148</v>
      </c>
      <c r="C5742" s="3">
        <v>0</v>
      </c>
      <c r="G5742" s="4"/>
      <c r="H5742" s="4"/>
      <c r="I5742" s="4"/>
      <c r="J5742" s="4"/>
      <c r="K5742" s="4"/>
      <c r="L5742" s="4"/>
      <c r="M5742" s="4"/>
    </row>
    <row r="5743" spans="2:13" x14ac:dyDescent="0.25">
      <c r="B5743" s="3">
        <v>66149</v>
      </c>
      <c r="C5743" s="3">
        <v>0</v>
      </c>
      <c r="G5743" s="4"/>
      <c r="H5743" s="4"/>
      <c r="I5743" s="4"/>
      <c r="J5743" s="4"/>
      <c r="K5743" s="4"/>
      <c r="L5743" s="4"/>
      <c r="M5743" s="4"/>
    </row>
    <row r="5744" spans="2:13" x14ac:dyDescent="0.25">
      <c r="B5744" s="3">
        <v>66150</v>
      </c>
      <c r="C5744" s="3">
        <v>0</v>
      </c>
      <c r="G5744" s="4"/>
      <c r="H5744" s="4"/>
      <c r="I5744" s="4"/>
      <c r="J5744" s="4"/>
      <c r="K5744" s="4"/>
      <c r="L5744" s="4"/>
      <c r="M5744" s="4"/>
    </row>
    <row r="5745" spans="2:13" x14ac:dyDescent="0.25">
      <c r="B5745" s="3">
        <v>66151</v>
      </c>
      <c r="C5745" s="3">
        <v>0</v>
      </c>
      <c r="G5745" s="4"/>
      <c r="H5745" s="4"/>
      <c r="I5745" s="4"/>
      <c r="J5745" s="4"/>
      <c r="K5745" s="4"/>
      <c r="L5745" s="4"/>
      <c r="M5745" s="4"/>
    </row>
    <row r="5746" spans="2:13" x14ac:dyDescent="0.25">
      <c r="B5746" s="3">
        <v>66152</v>
      </c>
      <c r="C5746" s="3">
        <v>0</v>
      </c>
      <c r="G5746" s="4"/>
      <c r="H5746" s="4"/>
      <c r="I5746" s="4"/>
      <c r="J5746" s="4"/>
      <c r="K5746" s="4"/>
      <c r="L5746" s="4"/>
      <c r="M5746" s="4"/>
    </row>
    <row r="5747" spans="2:13" x14ac:dyDescent="0.25">
      <c r="B5747" s="3">
        <v>66153</v>
      </c>
      <c r="C5747" s="3">
        <v>0</v>
      </c>
      <c r="G5747" s="4"/>
      <c r="H5747" s="4"/>
      <c r="I5747" s="4"/>
      <c r="J5747" s="4"/>
      <c r="K5747" s="4"/>
      <c r="L5747" s="4"/>
      <c r="M5747" s="4"/>
    </row>
    <row r="5748" spans="2:13" x14ac:dyDescent="0.25">
      <c r="B5748" s="3">
        <v>66154</v>
      </c>
      <c r="C5748" s="3">
        <v>0</v>
      </c>
      <c r="G5748" s="4"/>
      <c r="H5748" s="4"/>
      <c r="I5748" s="4"/>
      <c r="J5748" s="4"/>
      <c r="K5748" s="4"/>
      <c r="L5748" s="4"/>
      <c r="M5748" s="4"/>
    </row>
    <row r="5749" spans="2:13" x14ac:dyDescent="0.25">
      <c r="B5749" s="3">
        <v>66155</v>
      </c>
      <c r="C5749" s="3">
        <v>0</v>
      </c>
      <c r="G5749" s="4"/>
      <c r="H5749" s="4"/>
      <c r="I5749" s="4"/>
      <c r="J5749" s="4"/>
      <c r="K5749" s="4"/>
      <c r="L5749" s="4"/>
      <c r="M5749" s="4"/>
    </row>
    <row r="5750" spans="2:13" x14ac:dyDescent="0.25">
      <c r="B5750" s="3">
        <v>66156</v>
      </c>
      <c r="C5750" s="3">
        <v>0</v>
      </c>
      <c r="G5750" s="4"/>
      <c r="H5750" s="4"/>
      <c r="I5750" s="4"/>
      <c r="J5750" s="4"/>
      <c r="K5750" s="4"/>
      <c r="L5750" s="4"/>
      <c r="M5750" s="4"/>
    </row>
    <row r="5751" spans="2:13" x14ac:dyDescent="0.25">
      <c r="B5751" s="3">
        <v>66157</v>
      </c>
      <c r="C5751" s="3">
        <v>0</v>
      </c>
      <c r="G5751" s="4"/>
      <c r="H5751" s="4"/>
      <c r="I5751" s="4"/>
      <c r="J5751" s="4"/>
      <c r="K5751" s="4"/>
      <c r="L5751" s="4"/>
      <c r="M5751" s="4"/>
    </row>
    <row r="5752" spans="2:13" x14ac:dyDescent="0.25">
      <c r="B5752" s="3">
        <v>66158</v>
      </c>
      <c r="C5752" s="3">
        <v>0</v>
      </c>
      <c r="G5752" s="4"/>
      <c r="H5752" s="4"/>
      <c r="I5752" s="4"/>
      <c r="J5752" s="4"/>
      <c r="K5752" s="4"/>
      <c r="L5752" s="4"/>
      <c r="M5752" s="4"/>
    </row>
    <row r="5753" spans="2:13" x14ac:dyDescent="0.25">
      <c r="B5753" s="3">
        <v>66159</v>
      </c>
      <c r="C5753" s="3">
        <v>0</v>
      </c>
      <c r="G5753" s="4"/>
      <c r="H5753" s="4"/>
      <c r="I5753" s="4"/>
      <c r="J5753" s="4"/>
      <c r="K5753" s="4"/>
      <c r="L5753" s="4"/>
      <c r="M5753" s="4"/>
    </row>
    <row r="5754" spans="2:13" x14ac:dyDescent="0.25">
      <c r="B5754" s="3">
        <v>66160</v>
      </c>
      <c r="C5754" s="3">
        <v>0</v>
      </c>
      <c r="G5754" s="4"/>
      <c r="H5754" s="4"/>
      <c r="I5754" s="4"/>
      <c r="J5754" s="4"/>
      <c r="K5754" s="4"/>
      <c r="L5754" s="4"/>
      <c r="M5754" s="4"/>
    </row>
    <row r="5755" spans="2:13" x14ac:dyDescent="0.25">
      <c r="B5755" s="3">
        <v>66161</v>
      </c>
      <c r="C5755" s="3">
        <v>0</v>
      </c>
      <c r="G5755" s="4"/>
      <c r="H5755" s="4"/>
      <c r="I5755" s="4"/>
      <c r="J5755" s="4"/>
      <c r="K5755" s="4"/>
      <c r="L5755" s="4"/>
      <c r="M5755" s="4"/>
    </row>
    <row r="5756" spans="2:13" x14ac:dyDescent="0.25">
      <c r="B5756" s="3">
        <v>66162</v>
      </c>
      <c r="C5756" s="3">
        <v>0</v>
      </c>
      <c r="G5756" s="4"/>
      <c r="H5756" s="4"/>
      <c r="I5756" s="4"/>
      <c r="J5756" s="4"/>
      <c r="K5756" s="4"/>
      <c r="L5756" s="4"/>
      <c r="M5756" s="4"/>
    </row>
    <row r="5757" spans="2:13" x14ac:dyDescent="0.25">
      <c r="B5757" s="3">
        <v>66163</v>
      </c>
      <c r="C5757" s="3">
        <v>0</v>
      </c>
      <c r="G5757" s="4"/>
      <c r="H5757" s="4"/>
      <c r="I5757" s="4"/>
      <c r="J5757" s="4"/>
      <c r="K5757" s="4"/>
      <c r="L5757" s="4"/>
      <c r="M5757" s="4"/>
    </row>
    <row r="5758" spans="2:13" x14ac:dyDescent="0.25">
      <c r="B5758" s="3">
        <v>66164</v>
      </c>
      <c r="C5758" s="3">
        <v>0</v>
      </c>
      <c r="G5758" s="4"/>
      <c r="H5758" s="4"/>
      <c r="I5758" s="4"/>
      <c r="J5758" s="4"/>
      <c r="K5758" s="4"/>
      <c r="L5758" s="4"/>
      <c r="M5758" s="4"/>
    </row>
    <row r="5759" spans="2:13" x14ac:dyDescent="0.25">
      <c r="B5759" s="3">
        <v>66165</v>
      </c>
      <c r="C5759" s="3">
        <v>0</v>
      </c>
      <c r="G5759" s="4"/>
      <c r="H5759" s="4"/>
      <c r="I5759" s="4"/>
      <c r="J5759" s="4"/>
      <c r="K5759" s="4"/>
      <c r="L5759" s="4"/>
      <c r="M5759" s="4"/>
    </row>
    <row r="5760" spans="2:13" x14ac:dyDescent="0.25">
      <c r="B5760" s="3">
        <v>66166</v>
      </c>
      <c r="C5760" s="3">
        <v>0</v>
      </c>
      <c r="G5760" s="4"/>
      <c r="H5760" s="4"/>
      <c r="I5760" s="4"/>
      <c r="J5760" s="4"/>
      <c r="K5760" s="4"/>
      <c r="L5760" s="4"/>
      <c r="M5760" s="4"/>
    </row>
    <row r="5761" spans="2:13" x14ac:dyDescent="0.25">
      <c r="B5761" s="3">
        <v>66167</v>
      </c>
      <c r="C5761" s="3">
        <v>0</v>
      </c>
      <c r="G5761" s="4"/>
      <c r="H5761" s="4"/>
      <c r="I5761" s="4"/>
      <c r="J5761" s="4"/>
      <c r="K5761" s="4"/>
      <c r="L5761" s="4"/>
      <c r="M5761" s="4"/>
    </row>
    <row r="5762" spans="2:13" x14ac:dyDescent="0.25">
      <c r="B5762" s="3">
        <v>66168</v>
      </c>
      <c r="C5762" s="3">
        <v>0</v>
      </c>
      <c r="G5762" s="4"/>
      <c r="H5762" s="4"/>
      <c r="I5762" s="4"/>
      <c r="J5762" s="4"/>
      <c r="K5762" s="4"/>
      <c r="L5762" s="4"/>
      <c r="M5762" s="4"/>
    </row>
    <row r="5763" spans="2:13" x14ac:dyDescent="0.25">
      <c r="B5763" s="3">
        <v>67147</v>
      </c>
      <c r="C5763" s="3">
        <v>0</v>
      </c>
      <c r="G5763" s="4"/>
      <c r="H5763" s="4"/>
      <c r="I5763" s="4"/>
      <c r="J5763" s="4"/>
      <c r="K5763" s="4"/>
      <c r="L5763" s="4"/>
      <c r="M5763" s="4"/>
    </row>
    <row r="5764" spans="2:13" x14ac:dyDescent="0.25">
      <c r="B5764" s="3">
        <v>67148</v>
      </c>
      <c r="C5764" s="3">
        <v>0</v>
      </c>
      <c r="G5764" s="4"/>
      <c r="H5764" s="4"/>
      <c r="I5764" s="4"/>
      <c r="J5764" s="4"/>
      <c r="K5764" s="4"/>
      <c r="L5764" s="4"/>
      <c r="M5764" s="4"/>
    </row>
    <row r="5765" spans="2:13" x14ac:dyDescent="0.25">
      <c r="B5765" s="3">
        <v>67149</v>
      </c>
      <c r="C5765" s="3">
        <v>0</v>
      </c>
      <c r="G5765" s="4"/>
      <c r="H5765" s="4"/>
      <c r="I5765" s="4"/>
      <c r="J5765" s="4"/>
      <c r="K5765" s="4"/>
      <c r="L5765" s="4"/>
      <c r="M5765" s="4"/>
    </row>
    <row r="5766" spans="2:13" x14ac:dyDescent="0.25">
      <c r="B5766" s="3">
        <v>67150</v>
      </c>
      <c r="C5766" s="3">
        <v>0</v>
      </c>
      <c r="G5766" s="4"/>
      <c r="H5766" s="4"/>
      <c r="I5766" s="4"/>
      <c r="J5766" s="4"/>
      <c r="K5766" s="4"/>
      <c r="L5766" s="4"/>
      <c r="M5766" s="4"/>
    </row>
    <row r="5767" spans="2:13" x14ac:dyDescent="0.25">
      <c r="B5767" s="3">
        <v>67151</v>
      </c>
      <c r="C5767" s="3">
        <v>0</v>
      </c>
      <c r="G5767" s="4"/>
      <c r="H5767" s="4"/>
      <c r="I5767" s="4"/>
      <c r="J5767" s="4"/>
      <c r="K5767" s="4"/>
      <c r="L5767" s="4"/>
      <c r="M5767" s="4"/>
    </row>
    <row r="5768" spans="2:13" x14ac:dyDescent="0.25">
      <c r="B5768" s="3">
        <v>67152</v>
      </c>
      <c r="C5768" s="3">
        <v>0</v>
      </c>
      <c r="G5768" s="4"/>
      <c r="H5768" s="4"/>
      <c r="I5768" s="4"/>
      <c r="J5768" s="4"/>
      <c r="K5768" s="4"/>
      <c r="L5768" s="4"/>
      <c r="M5768" s="4"/>
    </row>
    <row r="5769" spans="2:13" x14ac:dyDescent="0.25">
      <c r="B5769" s="3">
        <v>67153</v>
      </c>
      <c r="C5769" s="3">
        <v>0</v>
      </c>
      <c r="G5769" s="4"/>
      <c r="H5769" s="4"/>
      <c r="I5769" s="4"/>
      <c r="J5769" s="4"/>
      <c r="K5769" s="4"/>
      <c r="L5769" s="4"/>
      <c r="M5769" s="4"/>
    </row>
    <row r="5770" spans="2:13" x14ac:dyDescent="0.25">
      <c r="B5770" s="3">
        <v>67154</v>
      </c>
      <c r="C5770" s="3">
        <v>0</v>
      </c>
      <c r="G5770" s="4"/>
      <c r="H5770" s="4"/>
      <c r="I5770" s="4"/>
      <c r="J5770" s="4"/>
      <c r="K5770" s="4"/>
      <c r="L5770" s="4"/>
      <c r="M5770" s="4"/>
    </row>
    <row r="5771" spans="2:13" x14ac:dyDescent="0.25">
      <c r="B5771" s="3">
        <v>67155</v>
      </c>
      <c r="C5771" s="3">
        <v>0</v>
      </c>
      <c r="G5771" s="4"/>
      <c r="H5771" s="4"/>
      <c r="I5771" s="4"/>
      <c r="J5771" s="4"/>
      <c r="K5771" s="4"/>
      <c r="L5771" s="4"/>
      <c r="M5771" s="4"/>
    </row>
    <row r="5772" spans="2:13" x14ac:dyDescent="0.25">
      <c r="B5772" s="3">
        <v>67156</v>
      </c>
      <c r="C5772" s="3">
        <v>0</v>
      </c>
      <c r="G5772" s="4"/>
      <c r="H5772" s="4"/>
      <c r="I5772" s="4"/>
      <c r="J5772" s="4"/>
      <c r="K5772" s="4"/>
      <c r="L5772" s="4"/>
      <c r="M5772" s="4"/>
    </row>
    <row r="5773" spans="2:13" x14ac:dyDescent="0.25">
      <c r="B5773" s="3">
        <v>67157</v>
      </c>
      <c r="C5773" s="3">
        <v>0</v>
      </c>
      <c r="G5773" s="4"/>
      <c r="H5773" s="4"/>
      <c r="I5773" s="4"/>
      <c r="J5773" s="4"/>
      <c r="K5773" s="4"/>
      <c r="L5773" s="4"/>
      <c r="M5773" s="4"/>
    </row>
    <row r="5774" spans="2:13" x14ac:dyDescent="0.25">
      <c r="B5774" s="3">
        <v>67158</v>
      </c>
      <c r="C5774" s="3">
        <v>0</v>
      </c>
      <c r="G5774" s="4"/>
      <c r="H5774" s="4"/>
      <c r="I5774" s="4"/>
      <c r="J5774" s="4"/>
      <c r="K5774" s="4"/>
      <c r="L5774" s="4"/>
      <c r="M5774" s="4"/>
    </row>
    <row r="5775" spans="2:13" x14ac:dyDescent="0.25">
      <c r="B5775" s="3">
        <v>67159</v>
      </c>
      <c r="C5775" s="3">
        <v>0</v>
      </c>
      <c r="G5775" s="4"/>
      <c r="H5775" s="4"/>
      <c r="I5775" s="4"/>
      <c r="J5775" s="4"/>
      <c r="K5775" s="4"/>
      <c r="L5775" s="4"/>
      <c r="M5775" s="4"/>
    </row>
    <row r="5776" spans="2:13" x14ac:dyDescent="0.25">
      <c r="B5776" s="3">
        <v>67160</v>
      </c>
      <c r="C5776" s="3">
        <v>0</v>
      </c>
      <c r="G5776" s="4"/>
      <c r="H5776" s="4"/>
      <c r="I5776" s="4"/>
      <c r="J5776" s="4"/>
      <c r="K5776" s="4"/>
      <c r="L5776" s="4"/>
      <c r="M5776" s="4"/>
    </row>
    <row r="5777" spans="2:13" x14ac:dyDescent="0.25">
      <c r="B5777" s="3">
        <v>67161</v>
      </c>
      <c r="C5777" s="3">
        <v>0</v>
      </c>
      <c r="G5777" s="4"/>
      <c r="H5777" s="4"/>
      <c r="I5777" s="4"/>
      <c r="J5777" s="4"/>
      <c r="K5777" s="4"/>
      <c r="L5777" s="4"/>
      <c r="M5777" s="4"/>
    </row>
    <row r="5778" spans="2:13" x14ac:dyDescent="0.25">
      <c r="B5778" s="3">
        <v>67162</v>
      </c>
      <c r="C5778" s="3">
        <v>0</v>
      </c>
      <c r="G5778" s="4"/>
      <c r="H5778" s="4"/>
      <c r="I5778" s="4"/>
      <c r="J5778" s="4"/>
      <c r="K5778" s="4"/>
      <c r="L5778" s="4"/>
      <c r="M5778" s="4"/>
    </row>
    <row r="5779" spans="2:13" x14ac:dyDescent="0.25">
      <c r="B5779" s="3">
        <v>67163</v>
      </c>
      <c r="C5779" s="3">
        <v>0</v>
      </c>
      <c r="G5779" s="4"/>
      <c r="H5779" s="4"/>
      <c r="I5779" s="4"/>
      <c r="J5779" s="4"/>
      <c r="K5779" s="4"/>
      <c r="L5779" s="4"/>
      <c r="M5779" s="4"/>
    </row>
    <row r="5780" spans="2:13" x14ac:dyDescent="0.25">
      <c r="B5780" s="3">
        <v>67164</v>
      </c>
      <c r="C5780" s="3">
        <v>0</v>
      </c>
      <c r="G5780" s="4"/>
      <c r="H5780" s="4"/>
      <c r="I5780" s="4"/>
      <c r="J5780" s="4"/>
      <c r="K5780" s="4"/>
      <c r="L5780" s="4"/>
      <c r="M5780" s="4"/>
    </row>
    <row r="5781" spans="2:13" x14ac:dyDescent="0.25">
      <c r="B5781" s="3">
        <v>67165</v>
      </c>
      <c r="C5781" s="3">
        <v>0</v>
      </c>
      <c r="G5781" s="4"/>
      <c r="H5781" s="4"/>
      <c r="I5781" s="4"/>
      <c r="J5781" s="4"/>
      <c r="K5781" s="4"/>
      <c r="L5781" s="4"/>
      <c r="M5781" s="4"/>
    </row>
    <row r="5782" spans="2:13" x14ac:dyDescent="0.25">
      <c r="B5782" s="3">
        <v>67166</v>
      </c>
      <c r="C5782" s="3">
        <v>0</v>
      </c>
      <c r="G5782" s="4"/>
      <c r="H5782" s="4"/>
      <c r="I5782" s="4"/>
      <c r="J5782" s="4"/>
      <c r="K5782" s="4"/>
      <c r="L5782" s="4"/>
      <c r="M5782" s="4"/>
    </row>
    <row r="5783" spans="2:13" x14ac:dyDescent="0.25">
      <c r="B5783" s="3">
        <v>67167</v>
      </c>
      <c r="C5783" s="3">
        <v>0</v>
      </c>
      <c r="G5783" s="4"/>
      <c r="H5783" s="4"/>
      <c r="I5783" s="4"/>
      <c r="J5783" s="4"/>
      <c r="K5783" s="4"/>
      <c r="L5783" s="4"/>
      <c r="M5783" s="4"/>
    </row>
    <row r="5784" spans="2:13" x14ac:dyDescent="0.25">
      <c r="B5784" s="3">
        <v>67168</v>
      </c>
      <c r="C5784" s="3">
        <v>0</v>
      </c>
      <c r="G5784" s="4"/>
      <c r="H5784" s="4"/>
      <c r="I5784" s="4"/>
      <c r="J5784" s="4"/>
      <c r="K5784" s="4"/>
      <c r="L5784" s="4"/>
      <c r="M5784" s="4"/>
    </row>
    <row r="5785" spans="2:13" x14ac:dyDescent="0.25">
      <c r="B5785" s="3">
        <v>67169</v>
      </c>
      <c r="C5785" s="3">
        <v>0</v>
      </c>
      <c r="G5785" s="4"/>
      <c r="H5785" s="4"/>
      <c r="I5785" s="4"/>
      <c r="J5785" s="4"/>
      <c r="K5785" s="4"/>
      <c r="L5785" s="4"/>
      <c r="M5785" s="4"/>
    </row>
    <row r="5786" spans="2:13" x14ac:dyDescent="0.25">
      <c r="B5786" s="3">
        <v>67170</v>
      </c>
      <c r="C5786" s="3">
        <v>0</v>
      </c>
      <c r="G5786" s="4"/>
      <c r="H5786" s="4"/>
      <c r="I5786" s="4"/>
      <c r="J5786" s="4"/>
      <c r="K5786" s="4"/>
      <c r="L5786" s="4"/>
      <c r="M5786" s="4"/>
    </row>
    <row r="5787" spans="2:13" x14ac:dyDescent="0.25">
      <c r="B5787" s="3">
        <v>68147</v>
      </c>
      <c r="C5787" s="3">
        <v>0</v>
      </c>
      <c r="G5787" s="4"/>
      <c r="H5787" s="4"/>
      <c r="I5787" s="4"/>
      <c r="J5787" s="4"/>
      <c r="K5787" s="4"/>
      <c r="L5787" s="4"/>
      <c r="M5787" s="4"/>
    </row>
    <row r="5788" spans="2:13" x14ac:dyDescent="0.25">
      <c r="B5788" s="3">
        <v>68148</v>
      </c>
      <c r="C5788" s="3">
        <v>0</v>
      </c>
      <c r="G5788" s="4"/>
      <c r="H5788" s="4"/>
      <c r="I5788" s="4"/>
      <c r="J5788" s="4"/>
      <c r="K5788" s="4"/>
      <c r="L5788" s="4"/>
      <c r="M5788" s="4"/>
    </row>
    <row r="5789" spans="2:13" x14ac:dyDescent="0.25">
      <c r="B5789" s="3">
        <v>68149</v>
      </c>
      <c r="C5789" s="3">
        <v>0</v>
      </c>
      <c r="G5789" s="4"/>
      <c r="H5789" s="4"/>
      <c r="I5789" s="4"/>
      <c r="J5789" s="4"/>
      <c r="K5789" s="4"/>
      <c r="L5789" s="4"/>
      <c r="M5789" s="4"/>
    </row>
    <row r="5790" spans="2:13" x14ac:dyDescent="0.25">
      <c r="B5790" s="3">
        <v>68150</v>
      </c>
      <c r="C5790" s="3">
        <v>0</v>
      </c>
      <c r="G5790" s="4"/>
      <c r="H5790" s="4"/>
      <c r="I5790" s="4"/>
      <c r="J5790" s="4"/>
      <c r="K5790" s="4"/>
      <c r="L5790" s="4"/>
      <c r="M5790" s="4"/>
    </row>
    <row r="5791" spans="2:13" x14ac:dyDescent="0.25">
      <c r="B5791" s="3">
        <v>68151</v>
      </c>
      <c r="C5791" s="3">
        <v>0</v>
      </c>
      <c r="G5791" s="4"/>
      <c r="H5791" s="4"/>
      <c r="I5791" s="4"/>
      <c r="J5791" s="4"/>
      <c r="K5791" s="4"/>
      <c r="L5791" s="4"/>
      <c r="M5791" s="4"/>
    </row>
    <row r="5792" spans="2:13" x14ac:dyDescent="0.25">
      <c r="B5792" s="3">
        <v>68152</v>
      </c>
      <c r="C5792" s="3">
        <v>0</v>
      </c>
      <c r="G5792" s="4"/>
      <c r="H5792" s="4"/>
      <c r="I5792" s="4"/>
      <c r="J5792" s="4"/>
      <c r="K5792" s="4"/>
      <c r="L5792" s="4"/>
      <c r="M5792" s="4"/>
    </row>
    <row r="5793" spans="2:13" x14ac:dyDescent="0.25">
      <c r="B5793" s="3">
        <v>68153</v>
      </c>
      <c r="C5793" s="3">
        <v>0</v>
      </c>
      <c r="G5793" s="4"/>
      <c r="H5793" s="4"/>
      <c r="I5793" s="4"/>
      <c r="J5793" s="4"/>
      <c r="K5793" s="4"/>
      <c r="L5793" s="4"/>
      <c r="M5793" s="4"/>
    </row>
    <row r="5794" spans="2:13" x14ac:dyDescent="0.25">
      <c r="B5794" s="3">
        <v>68154</v>
      </c>
      <c r="C5794" s="3">
        <v>0</v>
      </c>
      <c r="G5794" s="4"/>
      <c r="H5794" s="4"/>
      <c r="I5794" s="4"/>
      <c r="J5794" s="4"/>
      <c r="K5794" s="4"/>
      <c r="L5794" s="4"/>
      <c r="M5794" s="4"/>
    </row>
    <row r="5795" spans="2:13" x14ac:dyDescent="0.25">
      <c r="B5795" s="3">
        <v>68155</v>
      </c>
      <c r="C5795" s="3">
        <v>0</v>
      </c>
      <c r="G5795" s="4"/>
      <c r="H5795" s="4"/>
      <c r="I5795" s="4"/>
      <c r="J5795" s="4"/>
      <c r="K5795" s="4"/>
      <c r="L5795" s="4"/>
      <c r="M5795" s="4"/>
    </row>
    <row r="5796" spans="2:13" x14ac:dyDescent="0.25">
      <c r="B5796" s="3">
        <v>68156</v>
      </c>
      <c r="C5796" s="3">
        <v>0</v>
      </c>
      <c r="G5796" s="4"/>
      <c r="H5796" s="4"/>
      <c r="I5796" s="4"/>
      <c r="J5796" s="4"/>
      <c r="K5796" s="4"/>
      <c r="L5796" s="4"/>
      <c r="M5796" s="4"/>
    </row>
    <row r="5797" spans="2:13" x14ac:dyDescent="0.25">
      <c r="B5797" s="3">
        <v>68157</v>
      </c>
      <c r="C5797" s="3">
        <v>0</v>
      </c>
      <c r="G5797" s="4"/>
      <c r="H5797" s="4"/>
      <c r="I5797" s="4"/>
      <c r="J5797" s="4"/>
      <c r="K5797" s="4"/>
      <c r="L5797" s="4"/>
      <c r="M5797" s="4"/>
    </row>
    <row r="5798" spans="2:13" x14ac:dyDescent="0.25">
      <c r="B5798" s="3">
        <v>68158</v>
      </c>
      <c r="C5798" s="3">
        <v>0</v>
      </c>
      <c r="G5798" s="4"/>
      <c r="H5798" s="4"/>
      <c r="I5798" s="4"/>
      <c r="J5798" s="4"/>
      <c r="K5798" s="4"/>
      <c r="L5798" s="4"/>
      <c r="M5798" s="4"/>
    </row>
    <row r="5799" spans="2:13" x14ac:dyDescent="0.25">
      <c r="B5799" s="3">
        <v>68159</v>
      </c>
      <c r="C5799" s="3">
        <v>0</v>
      </c>
      <c r="G5799" s="4"/>
      <c r="H5799" s="4"/>
      <c r="I5799" s="4"/>
      <c r="J5799" s="4"/>
      <c r="K5799" s="4"/>
      <c r="L5799" s="4"/>
      <c r="M5799" s="4"/>
    </row>
    <row r="5800" spans="2:13" x14ac:dyDescent="0.25">
      <c r="B5800" s="3">
        <v>68160</v>
      </c>
      <c r="C5800" s="3">
        <v>0</v>
      </c>
      <c r="G5800" s="4"/>
      <c r="H5800" s="4"/>
      <c r="I5800" s="4"/>
      <c r="J5800" s="4"/>
      <c r="K5800" s="4"/>
      <c r="L5800" s="4"/>
      <c r="M5800" s="4"/>
    </row>
    <row r="5801" spans="2:13" x14ac:dyDescent="0.25">
      <c r="B5801" s="3">
        <v>68161</v>
      </c>
      <c r="C5801" s="3">
        <v>0</v>
      </c>
      <c r="G5801" s="4"/>
      <c r="H5801" s="4"/>
      <c r="I5801" s="4"/>
      <c r="J5801" s="4"/>
      <c r="K5801" s="4"/>
      <c r="L5801" s="4"/>
      <c r="M5801" s="4"/>
    </row>
    <row r="5802" spans="2:13" x14ac:dyDescent="0.25">
      <c r="B5802" s="3">
        <v>68162</v>
      </c>
      <c r="C5802" s="3">
        <v>0</v>
      </c>
      <c r="G5802" s="4"/>
      <c r="H5802" s="4"/>
      <c r="I5802" s="4"/>
      <c r="J5802" s="4"/>
      <c r="K5802" s="4"/>
      <c r="L5802" s="4"/>
      <c r="M5802" s="4"/>
    </row>
    <row r="5803" spans="2:13" x14ac:dyDescent="0.25">
      <c r="B5803" s="3">
        <v>68163</v>
      </c>
      <c r="C5803" s="3">
        <v>0</v>
      </c>
      <c r="G5803" s="4"/>
      <c r="H5803" s="4"/>
      <c r="I5803" s="4"/>
      <c r="J5803" s="4"/>
      <c r="K5803" s="4"/>
      <c r="L5803" s="4"/>
      <c r="M5803" s="4"/>
    </row>
    <row r="5804" spans="2:13" x14ac:dyDescent="0.25">
      <c r="B5804" s="3">
        <v>68164</v>
      </c>
      <c r="C5804" s="3">
        <v>0</v>
      </c>
      <c r="G5804" s="4"/>
      <c r="H5804" s="4"/>
      <c r="I5804" s="4"/>
      <c r="J5804" s="4"/>
      <c r="K5804" s="4"/>
      <c r="L5804" s="4"/>
      <c r="M5804" s="4"/>
    </row>
    <row r="5805" spans="2:13" x14ac:dyDescent="0.25">
      <c r="B5805" s="3">
        <v>68165</v>
      </c>
      <c r="C5805" s="3">
        <v>0</v>
      </c>
      <c r="G5805" s="4"/>
      <c r="H5805" s="4"/>
      <c r="I5805" s="4"/>
      <c r="J5805" s="4"/>
      <c r="K5805" s="4"/>
      <c r="L5805" s="4"/>
      <c r="M5805" s="4"/>
    </row>
    <row r="5806" spans="2:13" x14ac:dyDescent="0.25">
      <c r="B5806" s="3">
        <v>68166</v>
      </c>
      <c r="C5806" s="3">
        <v>0</v>
      </c>
      <c r="G5806" s="4"/>
      <c r="H5806" s="4"/>
      <c r="I5806" s="4"/>
      <c r="J5806" s="4"/>
      <c r="K5806" s="4"/>
      <c r="L5806" s="4"/>
      <c r="M5806" s="4"/>
    </row>
    <row r="5807" spans="2:13" x14ac:dyDescent="0.25">
      <c r="B5807" s="3">
        <v>68167</v>
      </c>
      <c r="C5807" s="3">
        <v>0</v>
      </c>
      <c r="G5807" s="4"/>
      <c r="H5807" s="4"/>
      <c r="I5807" s="4"/>
      <c r="J5807" s="4"/>
      <c r="K5807" s="4"/>
      <c r="L5807" s="4"/>
      <c r="M5807" s="4"/>
    </row>
    <row r="5808" spans="2:13" x14ac:dyDescent="0.25">
      <c r="B5808" s="3">
        <v>68168</v>
      </c>
      <c r="C5808" s="3">
        <v>0</v>
      </c>
      <c r="G5808" s="4"/>
      <c r="H5808" s="4"/>
      <c r="I5808" s="4"/>
      <c r="J5808" s="4"/>
      <c r="K5808" s="4"/>
      <c r="L5808" s="4"/>
      <c r="M5808" s="4"/>
    </row>
    <row r="5809" spans="2:13" x14ac:dyDescent="0.25">
      <c r="B5809" s="3">
        <v>68169</v>
      </c>
      <c r="C5809" s="3">
        <v>0</v>
      </c>
      <c r="G5809" s="4"/>
      <c r="H5809" s="4"/>
      <c r="I5809" s="4"/>
      <c r="J5809" s="4"/>
      <c r="K5809" s="4"/>
      <c r="L5809" s="4"/>
      <c r="M5809" s="4"/>
    </row>
    <row r="5810" spans="2:13" x14ac:dyDescent="0.25">
      <c r="B5810" s="3">
        <v>68170</v>
      </c>
      <c r="C5810" s="3">
        <v>0</v>
      </c>
      <c r="G5810" s="4"/>
      <c r="H5810" s="4"/>
      <c r="I5810" s="4"/>
      <c r="J5810" s="4"/>
      <c r="K5810" s="4"/>
      <c r="L5810" s="4"/>
      <c r="M5810" s="4"/>
    </row>
    <row r="5811" spans="2:13" x14ac:dyDescent="0.25">
      <c r="B5811" s="3">
        <v>68171</v>
      </c>
      <c r="C5811" s="3">
        <v>0</v>
      </c>
      <c r="G5811" s="4"/>
      <c r="H5811" s="4"/>
      <c r="I5811" s="4"/>
      <c r="J5811" s="4"/>
      <c r="K5811" s="4"/>
      <c r="L5811" s="4"/>
      <c r="M5811" s="4"/>
    </row>
    <row r="5812" spans="2:13" x14ac:dyDescent="0.25">
      <c r="B5812" s="3">
        <v>68172</v>
      </c>
      <c r="C5812" s="3">
        <v>0</v>
      </c>
      <c r="G5812" s="4"/>
      <c r="H5812" s="4"/>
      <c r="I5812" s="4"/>
      <c r="J5812" s="4"/>
      <c r="K5812" s="4"/>
      <c r="L5812" s="4"/>
      <c r="M5812" s="4"/>
    </row>
    <row r="5813" spans="2:13" x14ac:dyDescent="0.25">
      <c r="B5813" s="3">
        <v>68173</v>
      </c>
      <c r="C5813" s="3">
        <v>0</v>
      </c>
      <c r="G5813" s="4"/>
      <c r="H5813" s="4"/>
      <c r="I5813" s="4"/>
      <c r="J5813" s="4"/>
      <c r="K5813" s="4"/>
      <c r="L5813" s="4"/>
      <c r="M5813" s="4"/>
    </row>
    <row r="5814" spans="2:13" x14ac:dyDescent="0.25">
      <c r="B5814" s="3">
        <v>69151</v>
      </c>
      <c r="C5814" s="3">
        <v>0</v>
      </c>
      <c r="G5814" s="4"/>
      <c r="H5814" s="4"/>
      <c r="I5814" s="4"/>
      <c r="J5814" s="4"/>
      <c r="K5814" s="4"/>
      <c r="L5814" s="4"/>
      <c r="M5814" s="4"/>
    </row>
    <row r="5815" spans="2:13" x14ac:dyDescent="0.25">
      <c r="B5815" s="3">
        <v>69152</v>
      </c>
      <c r="C5815" s="3">
        <v>0</v>
      </c>
      <c r="G5815" s="4"/>
      <c r="H5815" s="4"/>
      <c r="I5815" s="4"/>
      <c r="J5815" s="4"/>
      <c r="K5815" s="4"/>
      <c r="L5815" s="4"/>
      <c r="M5815" s="4"/>
    </row>
    <row r="5816" spans="2:13" x14ac:dyDescent="0.25">
      <c r="B5816" s="3">
        <v>69153</v>
      </c>
      <c r="C5816" s="3">
        <v>0</v>
      </c>
      <c r="G5816" s="4"/>
      <c r="H5816" s="4"/>
      <c r="I5816" s="4"/>
      <c r="J5816" s="4"/>
      <c r="K5816" s="4"/>
      <c r="L5816" s="4"/>
      <c r="M5816" s="4"/>
    </row>
    <row r="5817" spans="2:13" x14ac:dyDescent="0.25">
      <c r="B5817" s="3">
        <v>69154</v>
      </c>
      <c r="C5817" s="3">
        <v>0</v>
      </c>
      <c r="G5817" s="4"/>
      <c r="H5817" s="4"/>
      <c r="I5817" s="4"/>
      <c r="J5817" s="4"/>
      <c r="K5817" s="4"/>
      <c r="L5817" s="4"/>
      <c r="M5817" s="4"/>
    </row>
    <row r="5818" spans="2:13" x14ac:dyDescent="0.25">
      <c r="B5818" s="3">
        <v>69155</v>
      </c>
      <c r="C5818" s="3">
        <v>0</v>
      </c>
      <c r="G5818" s="4"/>
      <c r="H5818" s="4"/>
      <c r="I5818" s="4"/>
      <c r="J5818" s="4"/>
      <c r="K5818" s="4"/>
      <c r="L5818" s="4"/>
      <c r="M5818" s="4"/>
    </row>
    <row r="5819" spans="2:13" x14ac:dyDescent="0.25">
      <c r="B5819" s="3">
        <v>69156</v>
      </c>
      <c r="C5819" s="3">
        <v>0</v>
      </c>
      <c r="G5819" s="4"/>
      <c r="H5819" s="4"/>
      <c r="I5819" s="4"/>
      <c r="J5819" s="4"/>
      <c r="K5819" s="4"/>
      <c r="L5819" s="4"/>
      <c r="M5819" s="4"/>
    </row>
    <row r="5820" spans="2:13" x14ac:dyDescent="0.25">
      <c r="B5820" s="3">
        <v>69157</v>
      </c>
      <c r="C5820" s="3">
        <v>0</v>
      </c>
      <c r="G5820" s="4"/>
      <c r="H5820" s="4"/>
      <c r="I5820" s="4"/>
      <c r="J5820" s="4"/>
      <c r="K5820" s="4"/>
      <c r="L5820" s="4"/>
      <c r="M5820" s="4"/>
    </row>
    <row r="5821" spans="2:13" x14ac:dyDescent="0.25">
      <c r="B5821" s="3">
        <v>69158</v>
      </c>
      <c r="C5821" s="3">
        <v>0</v>
      </c>
      <c r="G5821" s="4"/>
      <c r="H5821" s="4"/>
      <c r="I5821" s="4"/>
      <c r="J5821" s="4"/>
      <c r="K5821" s="4"/>
      <c r="L5821" s="4"/>
      <c r="M5821" s="4"/>
    </row>
    <row r="5822" spans="2:13" x14ac:dyDescent="0.25">
      <c r="B5822" s="3">
        <v>69159</v>
      </c>
      <c r="C5822" s="3">
        <v>0</v>
      </c>
      <c r="G5822" s="4"/>
      <c r="H5822" s="4"/>
      <c r="I5822" s="4"/>
      <c r="J5822" s="4"/>
      <c r="K5822" s="4"/>
      <c r="L5822" s="4"/>
      <c r="M5822" s="4"/>
    </row>
    <row r="5823" spans="2:13" x14ac:dyDescent="0.25">
      <c r="B5823" s="3">
        <v>69160</v>
      </c>
      <c r="C5823" s="3">
        <v>0</v>
      </c>
      <c r="G5823" s="4"/>
      <c r="H5823" s="4"/>
      <c r="I5823" s="4"/>
      <c r="J5823" s="4"/>
      <c r="K5823" s="4"/>
      <c r="L5823" s="4"/>
      <c r="M5823" s="4"/>
    </row>
    <row r="5824" spans="2:13" x14ac:dyDescent="0.25">
      <c r="B5824" s="3">
        <v>69161</v>
      </c>
      <c r="C5824" s="3">
        <v>0</v>
      </c>
      <c r="G5824" s="4"/>
      <c r="H5824" s="4"/>
      <c r="I5824" s="4"/>
      <c r="J5824" s="4"/>
      <c r="K5824" s="4"/>
      <c r="L5824" s="4"/>
      <c r="M5824" s="4"/>
    </row>
    <row r="5825" spans="2:13" x14ac:dyDescent="0.25">
      <c r="B5825" s="3">
        <v>69162</v>
      </c>
      <c r="C5825" s="3">
        <v>0</v>
      </c>
      <c r="G5825" s="4"/>
      <c r="H5825" s="4"/>
      <c r="I5825" s="4"/>
      <c r="J5825" s="4"/>
      <c r="K5825" s="4"/>
      <c r="L5825" s="4"/>
      <c r="M5825" s="4"/>
    </row>
    <row r="5826" spans="2:13" x14ac:dyDescent="0.25">
      <c r="B5826" s="3">
        <v>69163</v>
      </c>
      <c r="C5826" s="3">
        <v>0</v>
      </c>
      <c r="G5826" s="4"/>
      <c r="H5826" s="4"/>
      <c r="I5826" s="4"/>
      <c r="J5826" s="4"/>
      <c r="K5826" s="4"/>
      <c r="L5826" s="4"/>
      <c r="M5826" s="4"/>
    </row>
    <row r="5827" spans="2:13" x14ac:dyDescent="0.25">
      <c r="B5827" s="3">
        <v>69164</v>
      </c>
      <c r="C5827" s="3">
        <v>0</v>
      </c>
      <c r="G5827" s="4"/>
      <c r="H5827" s="4"/>
      <c r="I5827" s="4"/>
      <c r="J5827" s="4"/>
      <c r="K5827" s="4"/>
      <c r="L5827" s="4"/>
      <c r="M5827" s="4"/>
    </row>
    <row r="5828" spans="2:13" x14ac:dyDescent="0.25">
      <c r="B5828" s="3">
        <v>69165</v>
      </c>
      <c r="C5828" s="3">
        <v>0</v>
      </c>
      <c r="G5828" s="4"/>
      <c r="H5828" s="4"/>
      <c r="I5828" s="4"/>
      <c r="J5828" s="4"/>
      <c r="K5828" s="4"/>
      <c r="L5828" s="4"/>
      <c r="M5828" s="4"/>
    </row>
    <row r="5829" spans="2:13" x14ac:dyDescent="0.25">
      <c r="B5829" s="3">
        <v>69166</v>
      </c>
      <c r="C5829" s="3">
        <v>0</v>
      </c>
      <c r="G5829" s="4"/>
      <c r="H5829" s="4"/>
      <c r="I5829" s="4"/>
      <c r="J5829" s="4"/>
      <c r="K5829" s="4"/>
      <c r="L5829" s="4"/>
      <c r="M5829" s="4"/>
    </row>
    <row r="5830" spans="2:13" x14ac:dyDescent="0.25">
      <c r="B5830" s="3">
        <v>69167</v>
      </c>
      <c r="C5830" s="3">
        <v>0</v>
      </c>
      <c r="G5830" s="4"/>
      <c r="H5830" s="4"/>
      <c r="I5830" s="4"/>
      <c r="J5830" s="4"/>
      <c r="K5830" s="4"/>
      <c r="L5830" s="4"/>
      <c r="M5830" s="4"/>
    </row>
    <row r="5831" spans="2:13" x14ac:dyDescent="0.25">
      <c r="B5831" s="3">
        <v>69168</v>
      </c>
      <c r="C5831" s="3">
        <v>0</v>
      </c>
      <c r="G5831" s="4"/>
      <c r="H5831" s="4"/>
      <c r="I5831" s="4"/>
      <c r="J5831" s="4"/>
      <c r="K5831" s="4"/>
      <c r="L5831" s="4"/>
      <c r="M5831" s="4"/>
    </row>
    <row r="5832" spans="2:13" x14ac:dyDescent="0.25">
      <c r="B5832" s="3">
        <v>69169</v>
      </c>
      <c r="C5832" s="3">
        <v>0</v>
      </c>
      <c r="G5832" s="4"/>
      <c r="H5832" s="4"/>
      <c r="I5832" s="4"/>
      <c r="J5832" s="4"/>
      <c r="K5832" s="4"/>
      <c r="L5832" s="4"/>
      <c r="M5832" s="4"/>
    </row>
    <row r="5833" spans="2:13" x14ac:dyDescent="0.25">
      <c r="B5833" s="3">
        <v>69170</v>
      </c>
      <c r="C5833" s="3">
        <v>0</v>
      </c>
      <c r="G5833" s="4"/>
      <c r="H5833" s="4"/>
      <c r="I5833" s="4"/>
      <c r="J5833" s="4"/>
      <c r="K5833" s="4"/>
      <c r="L5833" s="4"/>
      <c r="M5833" s="4"/>
    </row>
    <row r="5834" spans="2:13" x14ac:dyDescent="0.25">
      <c r="B5834" s="3">
        <v>69171</v>
      </c>
      <c r="C5834" s="3">
        <v>0</v>
      </c>
      <c r="G5834" s="4"/>
      <c r="H5834" s="4"/>
      <c r="I5834" s="4"/>
      <c r="J5834" s="4"/>
      <c r="K5834" s="4"/>
      <c r="L5834" s="4"/>
      <c r="M5834" s="4"/>
    </row>
    <row r="5835" spans="2:13" x14ac:dyDescent="0.25">
      <c r="B5835" s="3">
        <v>69172</v>
      </c>
      <c r="C5835" s="3">
        <v>0</v>
      </c>
      <c r="G5835" s="4"/>
      <c r="H5835" s="4"/>
      <c r="I5835" s="4"/>
      <c r="J5835" s="4"/>
      <c r="K5835" s="4"/>
      <c r="L5835" s="4"/>
      <c r="M5835" s="4"/>
    </row>
    <row r="5836" spans="2:13" x14ac:dyDescent="0.25">
      <c r="B5836" s="3">
        <v>69173</v>
      </c>
      <c r="C5836" s="3">
        <v>0</v>
      </c>
      <c r="G5836" s="4"/>
      <c r="H5836" s="4"/>
      <c r="I5836" s="4"/>
      <c r="J5836" s="4"/>
      <c r="K5836" s="4"/>
      <c r="L5836" s="4"/>
      <c r="M5836" s="4"/>
    </row>
    <row r="5837" spans="2:13" x14ac:dyDescent="0.25">
      <c r="B5837" s="3">
        <v>69174</v>
      </c>
      <c r="C5837" s="3">
        <v>0</v>
      </c>
      <c r="G5837" s="4"/>
      <c r="H5837" s="4"/>
      <c r="I5837" s="4"/>
      <c r="J5837" s="4"/>
      <c r="K5837" s="4"/>
      <c r="L5837" s="4"/>
      <c r="M5837" s="4"/>
    </row>
    <row r="5838" spans="2:13" x14ac:dyDescent="0.25">
      <c r="B5838" s="3">
        <v>69175</v>
      </c>
      <c r="C5838" s="3">
        <v>0</v>
      </c>
      <c r="G5838" s="4"/>
      <c r="H5838" s="4"/>
      <c r="I5838" s="4"/>
      <c r="J5838" s="4"/>
      <c r="K5838" s="4"/>
      <c r="L5838" s="4"/>
      <c r="M5838" s="4"/>
    </row>
    <row r="5839" spans="2:13" x14ac:dyDescent="0.25">
      <c r="B5839" s="3">
        <v>69176</v>
      </c>
      <c r="C5839" s="3">
        <v>0</v>
      </c>
      <c r="G5839" s="4"/>
      <c r="H5839" s="4"/>
      <c r="I5839" s="4"/>
      <c r="J5839" s="4"/>
      <c r="K5839" s="4"/>
      <c r="L5839" s="4"/>
      <c r="M5839" s="4"/>
    </row>
    <row r="5840" spans="2:13" x14ac:dyDescent="0.25">
      <c r="B5840" s="3">
        <v>70153</v>
      </c>
      <c r="C5840" s="3">
        <v>0</v>
      </c>
      <c r="G5840" s="4"/>
      <c r="H5840" s="4"/>
      <c r="I5840" s="4"/>
      <c r="J5840" s="4"/>
      <c r="K5840" s="4"/>
      <c r="L5840" s="4"/>
      <c r="M5840" s="4"/>
    </row>
    <row r="5841" spans="2:13" x14ac:dyDescent="0.25">
      <c r="B5841" s="3">
        <v>70154</v>
      </c>
      <c r="C5841" s="3">
        <v>0</v>
      </c>
      <c r="G5841" s="4"/>
      <c r="H5841" s="4"/>
      <c r="I5841" s="4"/>
      <c r="J5841" s="4"/>
      <c r="K5841" s="4"/>
      <c r="L5841" s="4"/>
      <c r="M5841" s="4"/>
    </row>
    <row r="5842" spans="2:13" x14ac:dyDescent="0.25">
      <c r="B5842" s="3">
        <v>70155</v>
      </c>
      <c r="C5842" s="3">
        <v>0</v>
      </c>
      <c r="G5842" s="4"/>
      <c r="H5842" s="4"/>
      <c r="I5842" s="4"/>
      <c r="J5842" s="4"/>
      <c r="K5842" s="4"/>
      <c r="L5842" s="4"/>
      <c r="M5842" s="4"/>
    </row>
    <row r="5843" spans="2:13" x14ac:dyDescent="0.25">
      <c r="B5843" s="3">
        <v>70156</v>
      </c>
      <c r="C5843" s="3">
        <v>0</v>
      </c>
      <c r="G5843" s="4"/>
      <c r="H5843" s="4"/>
      <c r="I5843" s="4"/>
      <c r="J5843" s="4"/>
      <c r="K5843" s="4"/>
      <c r="L5843" s="4"/>
      <c r="M5843" s="4"/>
    </row>
    <row r="5844" spans="2:13" x14ac:dyDescent="0.25">
      <c r="B5844" s="3">
        <v>70157</v>
      </c>
      <c r="C5844" s="3">
        <v>0</v>
      </c>
      <c r="G5844" s="4"/>
      <c r="H5844" s="4"/>
      <c r="I5844" s="4"/>
      <c r="J5844" s="4"/>
      <c r="K5844" s="4"/>
      <c r="L5844" s="4"/>
      <c r="M5844" s="4"/>
    </row>
    <row r="5845" spans="2:13" x14ac:dyDescent="0.25">
      <c r="B5845" s="3">
        <v>70158</v>
      </c>
      <c r="C5845" s="3">
        <v>0</v>
      </c>
      <c r="G5845" s="4"/>
      <c r="H5845" s="4"/>
      <c r="I5845" s="4"/>
      <c r="J5845" s="4"/>
      <c r="K5845" s="4"/>
      <c r="L5845" s="4"/>
      <c r="M5845" s="4"/>
    </row>
    <row r="5846" spans="2:13" x14ac:dyDescent="0.25">
      <c r="B5846" s="3">
        <v>70159</v>
      </c>
      <c r="C5846" s="3">
        <v>0</v>
      </c>
      <c r="G5846" s="4"/>
      <c r="H5846" s="4"/>
      <c r="I5846" s="4"/>
      <c r="J5846" s="4"/>
      <c r="K5846" s="4"/>
      <c r="L5846" s="4"/>
      <c r="M5846" s="4"/>
    </row>
    <row r="5847" spans="2:13" x14ac:dyDescent="0.25">
      <c r="B5847" s="3">
        <v>70160</v>
      </c>
      <c r="C5847" s="3">
        <v>0</v>
      </c>
      <c r="G5847" s="4"/>
      <c r="H5847" s="4"/>
      <c r="I5847" s="4"/>
      <c r="J5847" s="4"/>
      <c r="K5847" s="4"/>
      <c r="L5847" s="4"/>
      <c r="M5847" s="4"/>
    </row>
    <row r="5848" spans="2:13" x14ac:dyDescent="0.25">
      <c r="B5848" s="3">
        <v>70161</v>
      </c>
      <c r="C5848" s="3">
        <v>0</v>
      </c>
      <c r="G5848" s="4"/>
      <c r="H5848" s="4"/>
      <c r="I5848" s="4"/>
      <c r="J5848" s="4"/>
      <c r="K5848" s="4"/>
      <c r="L5848" s="4"/>
      <c r="M5848" s="4"/>
    </row>
    <row r="5849" spans="2:13" x14ac:dyDescent="0.25">
      <c r="B5849" s="3">
        <v>70162</v>
      </c>
      <c r="C5849" s="3">
        <v>0</v>
      </c>
      <c r="G5849" s="4"/>
      <c r="H5849" s="4"/>
      <c r="I5849" s="4"/>
      <c r="J5849" s="4"/>
      <c r="K5849" s="4"/>
      <c r="L5849" s="4"/>
      <c r="M5849" s="4"/>
    </row>
    <row r="5850" spans="2:13" x14ac:dyDescent="0.25">
      <c r="B5850" s="3">
        <v>70163</v>
      </c>
      <c r="C5850" s="3">
        <v>0</v>
      </c>
      <c r="G5850" s="4"/>
      <c r="H5850" s="4"/>
      <c r="I5850" s="4"/>
      <c r="J5850" s="4"/>
      <c r="K5850" s="4"/>
      <c r="L5850" s="4"/>
      <c r="M5850" s="4"/>
    </row>
    <row r="5851" spans="2:13" x14ac:dyDescent="0.25">
      <c r="B5851" s="3">
        <v>70164</v>
      </c>
      <c r="C5851" s="3">
        <v>0</v>
      </c>
      <c r="G5851" s="4"/>
      <c r="H5851" s="4"/>
      <c r="I5851" s="4"/>
      <c r="J5851" s="4"/>
      <c r="K5851" s="4"/>
      <c r="L5851" s="4"/>
      <c r="M5851" s="4"/>
    </row>
    <row r="5852" spans="2:13" x14ac:dyDescent="0.25">
      <c r="B5852" s="3">
        <v>70165</v>
      </c>
      <c r="C5852" s="3">
        <v>0</v>
      </c>
      <c r="G5852" s="4"/>
      <c r="H5852" s="4"/>
      <c r="I5852" s="4"/>
      <c r="J5852" s="4"/>
      <c r="K5852" s="4"/>
      <c r="L5852" s="4"/>
      <c r="M5852" s="4"/>
    </row>
    <row r="5853" spans="2:13" x14ac:dyDescent="0.25">
      <c r="B5853" s="3">
        <v>70166</v>
      </c>
      <c r="C5853" s="3">
        <v>0</v>
      </c>
      <c r="G5853" s="4"/>
      <c r="H5853" s="4"/>
      <c r="I5853" s="4"/>
      <c r="J5853" s="4"/>
      <c r="K5853" s="4"/>
      <c r="L5853" s="4"/>
      <c r="M5853" s="4"/>
    </row>
    <row r="5854" spans="2:13" x14ac:dyDescent="0.25">
      <c r="B5854" s="3">
        <v>70167</v>
      </c>
      <c r="C5854" s="3">
        <v>0</v>
      </c>
      <c r="G5854" s="4"/>
      <c r="H5854" s="4"/>
      <c r="I5854" s="4"/>
      <c r="J5854" s="4"/>
      <c r="K5854" s="4"/>
      <c r="L5854" s="4"/>
      <c r="M5854" s="4"/>
    </row>
    <row r="5855" spans="2:13" x14ac:dyDescent="0.25">
      <c r="B5855" s="3">
        <v>70168</v>
      </c>
      <c r="C5855" s="3">
        <v>0</v>
      </c>
      <c r="G5855" s="4"/>
      <c r="H5855" s="4"/>
      <c r="I5855" s="4"/>
      <c r="J5855" s="4"/>
      <c r="K5855" s="4"/>
      <c r="L5855" s="4"/>
      <c r="M5855" s="4"/>
    </row>
    <row r="5856" spans="2:13" x14ac:dyDescent="0.25">
      <c r="B5856" s="3">
        <v>70169</v>
      </c>
      <c r="C5856" s="3">
        <v>0</v>
      </c>
      <c r="G5856" s="4"/>
      <c r="H5856" s="4"/>
      <c r="I5856" s="4"/>
      <c r="J5856" s="4"/>
      <c r="K5856" s="4"/>
      <c r="L5856" s="4"/>
      <c r="M5856" s="4"/>
    </row>
    <row r="5857" spans="2:13" x14ac:dyDescent="0.25">
      <c r="B5857" s="3">
        <v>70170</v>
      </c>
      <c r="C5857" s="3">
        <v>0</v>
      </c>
      <c r="G5857" s="4"/>
      <c r="H5857" s="4"/>
      <c r="I5857" s="4"/>
      <c r="J5857" s="4"/>
      <c r="K5857" s="4"/>
      <c r="L5857" s="4"/>
      <c r="M5857" s="4"/>
    </row>
    <row r="5858" spans="2:13" x14ac:dyDescent="0.25">
      <c r="B5858" s="3">
        <v>70171</v>
      </c>
      <c r="C5858" s="3">
        <v>0</v>
      </c>
      <c r="G5858" s="4"/>
      <c r="H5858" s="4"/>
      <c r="I5858" s="4"/>
      <c r="J5858" s="4"/>
      <c r="K5858" s="4"/>
      <c r="L5858" s="4"/>
      <c r="M5858" s="4"/>
    </row>
    <row r="5859" spans="2:13" x14ac:dyDescent="0.25">
      <c r="B5859" s="3">
        <v>70172</v>
      </c>
      <c r="C5859" s="3">
        <v>0</v>
      </c>
      <c r="G5859" s="4"/>
      <c r="H5859" s="4"/>
      <c r="I5859" s="4"/>
      <c r="J5859" s="4"/>
      <c r="K5859" s="4"/>
      <c r="L5859" s="4"/>
      <c r="M5859" s="4"/>
    </row>
    <row r="5860" spans="2:13" x14ac:dyDescent="0.25">
      <c r="B5860" s="3">
        <v>70173</v>
      </c>
      <c r="C5860" s="3">
        <v>0</v>
      </c>
      <c r="G5860" s="4"/>
      <c r="H5860" s="4"/>
      <c r="I5860" s="4"/>
      <c r="J5860" s="4"/>
      <c r="K5860" s="4"/>
      <c r="L5860" s="4"/>
      <c r="M5860" s="4"/>
    </row>
    <row r="5861" spans="2:13" x14ac:dyDescent="0.25">
      <c r="B5861" s="3">
        <v>70174</v>
      </c>
      <c r="C5861" s="3">
        <v>0</v>
      </c>
      <c r="G5861" s="4"/>
      <c r="H5861" s="4"/>
      <c r="I5861" s="4"/>
      <c r="J5861" s="4"/>
      <c r="K5861" s="4"/>
      <c r="L5861" s="4"/>
      <c r="M5861" s="4"/>
    </row>
    <row r="5862" spans="2:13" x14ac:dyDescent="0.25">
      <c r="B5862" s="3">
        <v>70175</v>
      </c>
      <c r="C5862" s="3">
        <v>0</v>
      </c>
      <c r="G5862" s="4"/>
      <c r="H5862" s="4"/>
      <c r="I5862" s="4"/>
      <c r="J5862" s="4"/>
      <c r="K5862" s="4"/>
      <c r="L5862" s="4"/>
      <c r="M5862" s="4"/>
    </row>
    <row r="5863" spans="2:13" x14ac:dyDescent="0.25">
      <c r="B5863" s="3">
        <v>70176</v>
      </c>
      <c r="C5863" s="3">
        <v>0</v>
      </c>
      <c r="G5863" s="4"/>
      <c r="H5863" s="4"/>
      <c r="I5863" s="4"/>
      <c r="J5863" s="4"/>
      <c r="K5863" s="4"/>
      <c r="L5863" s="4"/>
      <c r="M5863" s="4"/>
    </row>
    <row r="5864" spans="2:13" x14ac:dyDescent="0.25">
      <c r="B5864" s="3">
        <v>70177</v>
      </c>
      <c r="C5864" s="3">
        <v>0</v>
      </c>
      <c r="G5864" s="4"/>
      <c r="H5864" s="4"/>
      <c r="I5864" s="4"/>
      <c r="J5864" s="4"/>
      <c r="K5864" s="4"/>
      <c r="L5864" s="4"/>
      <c r="M5864" s="4"/>
    </row>
    <row r="5865" spans="2:13" x14ac:dyDescent="0.25">
      <c r="B5865" s="3">
        <v>70178</v>
      </c>
      <c r="C5865" s="3">
        <v>0</v>
      </c>
      <c r="G5865" s="4"/>
      <c r="H5865" s="4"/>
      <c r="I5865" s="4"/>
      <c r="J5865" s="4"/>
      <c r="K5865" s="4"/>
      <c r="L5865" s="4"/>
      <c r="M5865" s="4"/>
    </row>
    <row r="5866" spans="2:13" x14ac:dyDescent="0.25">
      <c r="B5866" s="3">
        <v>70179</v>
      </c>
      <c r="C5866" s="3">
        <v>0</v>
      </c>
      <c r="G5866" s="4"/>
      <c r="H5866" s="4"/>
      <c r="I5866" s="4"/>
      <c r="J5866" s="4"/>
      <c r="K5866" s="4"/>
      <c r="L5866" s="4"/>
      <c r="M5866" s="4"/>
    </row>
    <row r="5867" spans="2:13" x14ac:dyDescent="0.25">
      <c r="B5867" s="3">
        <v>71151</v>
      </c>
      <c r="C5867" s="3">
        <v>0</v>
      </c>
      <c r="G5867" s="4"/>
      <c r="H5867" s="4"/>
      <c r="I5867" s="4"/>
      <c r="J5867" s="4"/>
      <c r="K5867" s="4"/>
      <c r="L5867" s="4"/>
      <c r="M5867" s="4"/>
    </row>
    <row r="5868" spans="2:13" x14ac:dyDescent="0.25">
      <c r="B5868" s="3">
        <v>71152</v>
      </c>
      <c r="C5868" s="3">
        <v>0</v>
      </c>
      <c r="G5868" s="4"/>
      <c r="H5868" s="4"/>
      <c r="I5868" s="4"/>
      <c r="J5868" s="4"/>
      <c r="K5868" s="4"/>
      <c r="L5868" s="4"/>
      <c r="M5868" s="4"/>
    </row>
    <row r="5869" spans="2:13" x14ac:dyDescent="0.25">
      <c r="B5869" s="3">
        <v>71153</v>
      </c>
      <c r="C5869" s="3">
        <v>0</v>
      </c>
      <c r="G5869" s="4"/>
      <c r="H5869" s="4"/>
      <c r="I5869" s="4"/>
      <c r="J5869" s="4"/>
      <c r="K5869" s="4"/>
      <c r="L5869" s="4"/>
      <c r="M5869" s="4"/>
    </row>
    <row r="5870" spans="2:13" x14ac:dyDescent="0.25">
      <c r="B5870" s="3">
        <v>71154</v>
      </c>
      <c r="C5870" s="3">
        <v>0</v>
      </c>
      <c r="G5870" s="4"/>
      <c r="H5870" s="4"/>
      <c r="I5870" s="4"/>
      <c r="J5870" s="4"/>
      <c r="K5870" s="4"/>
      <c r="L5870" s="4"/>
      <c r="M5870" s="4"/>
    </row>
    <row r="5871" spans="2:13" x14ac:dyDescent="0.25">
      <c r="B5871" s="3">
        <v>71155</v>
      </c>
      <c r="C5871" s="3">
        <v>0</v>
      </c>
      <c r="G5871" s="4"/>
      <c r="H5871" s="4"/>
      <c r="I5871" s="4"/>
      <c r="J5871" s="4"/>
      <c r="K5871" s="4"/>
      <c r="L5871" s="4"/>
      <c r="M5871" s="4"/>
    </row>
    <row r="5872" spans="2:13" x14ac:dyDescent="0.25">
      <c r="B5872" s="3">
        <v>71156</v>
      </c>
      <c r="C5872" s="3">
        <v>0</v>
      </c>
      <c r="G5872" s="4"/>
      <c r="H5872" s="4"/>
      <c r="I5872" s="4"/>
      <c r="J5872" s="4"/>
      <c r="K5872" s="4"/>
      <c r="L5872" s="4"/>
      <c r="M5872" s="4"/>
    </row>
    <row r="5873" spans="2:13" x14ac:dyDescent="0.25">
      <c r="B5873" s="3">
        <v>71157</v>
      </c>
      <c r="C5873" s="3">
        <v>0</v>
      </c>
      <c r="G5873" s="4"/>
      <c r="H5873" s="4"/>
      <c r="I5873" s="4"/>
      <c r="J5873" s="4"/>
      <c r="K5873" s="4"/>
      <c r="L5873" s="4"/>
      <c r="M5873" s="4"/>
    </row>
    <row r="5874" spans="2:13" x14ac:dyDescent="0.25">
      <c r="B5874" s="3">
        <v>71158</v>
      </c>
      <c r="C5874" s="3">
        <v>0</v>
      </c>
      <c r="G5874" s="4"/>
      <c r="H5874" s="4"/>
      <c r="I5874" s="4"/>
      <c r="J5874" s="4"/>
      <c r="K5874" s="4"/>
      <c r="L5874" s="4"/>
      <c r="M5874" s="4"/>
    </row>
    <row r="5875" spans="2:13" x14ac:dyDescent="0.25">
      <c r="B5875" s="3">
        <v>71159</v>
      </c>
      <c r="C5875" s="3">
        <v>0</v>
      </c>
      <c r="G5875" s="4"/>
      <c r="H5875" s="4"/>
      <c r="I5875" s="4"/>
      <c r="J5875" s="4"/>
      <c r="K5875" s="4"/>
      <c r="L5875" s="4"/>
      <c r="M5875" s="4"/>
    </row>
    <row r="5876" spans="2:13" x14ac:dyDescent="0.25">
      <c r="B5876" s="3">
        <v>71160</v>
      </c>
      <c r="C5876" s="3">
        <v>0</v>
      </c>
      <c r="G5876" s="4"/>
      <c r="H5876" s="4"/>
      <c r="I5876" s="4"/>
      <c r="J5876" s="4"/>
      <c r="K5876" s="4"/>
      <c r="L5876" s="4"/>
      <c r="M5876" s="4"/>
    </row>
    <row r="5877" spans="2:13" x14ac:dyDescent="0.25">
      <c r="B5877" s="3">
        <v>71161</v>
      </c>
      <c r="C5877" s="3">
        <v>0</v>
      </c>
      <c r="G5877" s="4"/>
      <c r="H5877" s="4"/>
      <c r="I5877" s="4"/>
      <c r="J5877" s="4"/>
      <c r="K5877" s="4"/>
      <c r="L5877" s="4"/>
      <c r="M5877" s="4"/>
    </row>
    <row r="5878" spans="2:13" x14ac:dyDescent="0.25">
      <c r="B5878" s="3">
        <v>71162</v>
      </c>
      <c r="C5878" s="3">
        <v>0</v>
      </c>
      <c r="G5878" s="4"/>
      <c r="H5878" s="4"/>
      <c r="I5878" s="4"/>
      <c r="J5878" s="4"/>
      <c r="K5878" s="4"/>
      <c r="L5878" s="4"/>
      <c r="M5878" s="4"/>
    </row>
    <row r="5879" spans="2:13" x14ac:dyDescent="0.25">
      <c r="B5879" s="3">
        <v>71163</v>
      </c>
      <c r="C5879" s="3">
        <v>0</v>
      </c>
      <c r="G5879" s="4"/>
      <c r="H5879" s="4"/>
      <c r="I5879" s="4"/>
      <c r="J5879" s="4"/>
      <c r="K5879" s="4"/>
      <c r="L5879" s="4"/>
      <c r="M5879" s="4"/>
    </row>
    <row r="5880" spans="2:13" x14ac:dyDescent="0.25">
      <c r="B5880" s="3">
        <v>71164</v>
      </c>
      <c r="C5880" s="3">
        <v>0</v>
      </c>
      <c r="G5880" s="4"/>
      <c r="H5880" s="4"/>
      <c r="I5880" s="4"/>
      <c r="J5880" s="4"/>
      <c r="K5880" s="4"/>
      <c r="L5880" s="4"/>
      <c r="M5880" s="4"/>
    </row>
    <row r="5881" spans="2:13" x14ac:dyDescent="0.25">
      <c r="B5881" s="3">
        <v>71165</v>
      </c>
      <c r="C5881" s="3">
        <v>0</v>
      </c>
      <c r="G5881" s="4"/>
      <c r="H5881" s="4"/>
      <c r="I5881" s="4"/>
      <c r="J5881" s="4"/>
      <c r="K5881" s="4"/>
      <c r="L5881" s="4"/>
      <c r="M5881" s="4"/>
    </row>
    <row r="5882" spans="2:13" x14ac:dyDescent="0.25">
      <c r="B5882" s="3">
        <v>71166</v>
      </c>
      <c r="C5882" s="3">
        <v>0</v>
      </c>
      <c r="G5882" s="4"/>
      <c r="H5882" s="4"/>
      <c r="I5882" s="4"/>
      <c r="J5882" s="4"/>
      <c r="K5882" s="4"/>
      <c r="L5882" s="4"/>
      <c r="M5882" s="4"/>
    </row>
    <row r="5883" spans="2:13" x14ac:dyDescent="0.25">
      <c r="B5883" s="3">
        <v>71167</v>
      </c>
      <c r="C5883" s="3">
        <v>0</v>
      </c>
      <c r="G5883" s="4"/>
      <c r="H5883" s="4"/>
      <c r="I5883" s="4"/>
      <c r="J5883" s="4"/>
      <c r="K5883" s="4"/>
      <c r="L5883" s="4"/>
      <c r="M5883" s="4"/>
    </row>
    <row r="5884" spans="2:13" x14ac:dyDescent="0.25">
      <c r="B5884" s="3">
        <v>71168</v>
      </c>
      <c r="C5884" s="3">
        <v>0</v>
      </c>
      <c r="G5884" s="4"/>
      <c r="H5884" s="4"/>
      <c r="I5884" s="4"/>
      <c r="J5884" s="4"/>
      <c r="K5884" s="4"/>
      <c r="L5884" s="4"/>
      <c r="M5884" s="4"/>
    </row>
    <row r="5885" spans="2:13" x14ac:dyDescent="0.25">
      <c r="B5885" s="3">
        <v>71169</v>
      </c>
      <c r="C5885" s="3">
        <v>0</v>
      </c>
      <c r="G5885" s="4"/>
      <c r="H5885" s="4"/>
      <c r="I5885" s="4"/>
      <c r="J5885" s="4"/>
      <c r="K5885" s="4"/>
      <c r="L5885" s="4"/>
      <c r="M5885" s="4"/>
    </row>
    <row r="5886" spans="2:13" x14ac:dyDescent="0.25">
      <c r="B5886" s="3">
        <v>71170</v>
      </c>
      <c r="C5886" s="3">
        <v>0</v>
      </c>
      <c r="G5886" s="4"/>
      <c r="H5886" s="4"/>
      <c r="I5886" s="4"/>
      <c r="J5886" s="4"/>
      <c r="K5886" s="4"/>
      <c r="L5886" s="4"/>
      <c r="M5886" s="4"/>
    </row>
    <row r="5887" spans="2:13" x14ac:dyDescent="0.25">
      <c r="B5887" s="3">
        <v>71171</v>
      </c>
      <c r="C5887" s="3">
        <v>0</v>
      </c>
      <c r="G5887" s="4"/>
      <c r="H5887" s="4"/>
      <c r="I5887" s="4"/>
      <c r="J5887" s="4"/>
      <c r="K5887" s="4"/>
      <c r="L5887" s="4"/>
      <c r="M5887" s="4"/>
    </row>
    <row r="5888" spans="2:13" x14ac:dyDescent="0.25">
      <c r="B5888" s="3">
        <v>71172</v>
      </c>
      <c r="C5888" s="3">
        <v>0</v>
      </c>
      <c r="G5888" s="4"/>
      <c r="H5888" s="4"/>
      <c r="I5888" s="4"/>
      <c r="J5888" s="4"/>
      <c r="K5888" s="4"/>
      <c r="L5888" s="4"/>
      <c r="M5888" s="4"/>
    </row>
    <row r="5889" spans="2:13" x14ac:dyDescent="0.25">
      <c r="B5889" s="3">
        <v>71173</v>
      </c>
      <c r="C5889" s="3">
        <v>0</v>
      </c>
      <c r="G5889" s="4"/>
      <c r="H5889" s="4"/>
      <c r="I5889" s="4"/>
      <c r="J5889" s="4"/>
      <c r="K5889" s="4"/>
      <c r="L5889" s="4"/>
      <c r="M5889" s="4"/>
    </row>
    <row r="5890" spans="2:13" x14ac:dyDescent="0.25">
      <c r="B5890" s="3">
        <v>71174</v>
      </c>
      <c r="C5890" s="3">
        <v>0</v>
      </c>
      <c r="G5890" s="4"/>
      <c r="H5890" s="4"/>
      <c r="I5890" s="4"/>
      <c r="J5890" s="4"/>
      <c r="K5890" s="4"/>
      <c r="L5890" s="4"/>
      <c r="M5890" s="4"/>
    </row>
    <row r="5891" spans="2:13" x14ac:dyDescent="0.25">
      <c r="B5891" s="3">
        <v>71175</v>
      </c>
      <c r="C5891" s="3">
        <v>0</v>
      </c>
      <c r="G5891" s="4"/>
      <c r="H5891" s="4"/>
      <c r="I5891" s="4"/>
      <c r="J5891" s="4"/>
      <c r="K5891" s="4"/>
      <c r="L5891" s="4"/>
      <c r="M5891" s="4"/>
    </row>
    <row r="5892" spans="2:13" x14ac:dyDescent="0.25">
      <c r="B5892" s="3">
        <v>71176</v>
      </c>
      <c r="C5892" s="3">
        <v>0</v>
      </c>
      <c r="G5892" s="4"/>
      <c r="H5892" s="4"/>
      <c r="I5892" s="4"/>
      <c r="J5892" s="4"/>
      <c r="K5892" s="4"/>
      <c r="L5892" s="4"/>
      <c r="M5892" s="4"/>
    </row>
    <row r="5893" spans="2:13" x14ac:dyDescent="0.25">
      <c r="B5893" s="3">
        <v>71177</v>
      </c>
      <c r="C5893" s="3">
        <v>0</v>
      </c>
      <c r="G5893" s="4"/>
      <c r="H5893" s="4"/>
      <c r="I5893" s="4"/>
      <c r="J5893" s="4"/>
      <c r="K5893" s="4"/>
      <c r="L5893" s="4"/>
      <c r="M5893" s="4"/>
    </row>
    <row r="5894" spans="2:13" x14ac:dyDescent="0.25">
      <c r="B5894" s="3">
        <v>71178</v>
      </c>
      <c r="C5894" s="3">
        <v>0</v>
      </c>
      <c r="G5894" s="4"/>
      <c r="H5894" s="4"/>
      <c r="I5894" s="4"/>
      <c r="J5894" s="4"/>
      <c r="K5894" s="4"/>
      <c r="L5894" s="4"/>
      <c r="M5894" s="4"/>
    </row>
    <row r="5895" spans="2:13" x14ac:dyDescent="0.25">
      <c r="B5895" s="3">
        <v>71179</v>
      </c>
      <c r="C5895" s="3">
        <v>0</v>
      </c>
      <c r="G5895" s="4"/>
      <c r="H5895" s="4"/>
      <c r="I5895" s="4"/>
      <c r="J5895" s="4"/>
      <c r="K5895" s="4"/>
      <c r="L5895" s="4"/>
      <c r="M5895" s="4"/>
    </row>
    <row r="5896" spans="2:13" x14ac:dyDescent="0.25">
      <c r="B5896" s="3">
        <v>71180</v>
      </c>
      <c r="C5896" s="3">
        <v>0</v>
      </c>
      <c r="G5896" s="4"/>
      <c r="H5896" s="4"/>
      <c r="I5896" s="4"/>
      <c r="J5896" s="4"/>
      <c r="K5896" s="4"/>
      <c r="L5896" s="4"/>
      <c r="M5896" s="4"/>
    </row>
    <row r="5897" spans="2:13" x14ac:dyDescent="0.25">
      <c r="B5897" s="3">
        <v>71181</v>
      </c>
      <c r="C5897" s="3">
        <v>0</v>
      </c>
      <c r="G5897" s="4"/>
      <c r="H5897" s="4"/>
      <c r="I5897" s="4"/>
      <c r="J5897" s="4"/>
      <c r="K5897" s="4"/>
      <c r="L5897" s="4"/>
      <c r="M5897" s="4"/>
    </row>
    <row r="5898" spans="2:13" x14ac:dyDescent="0.25">
      <c r="B5898" s="3">
        <v>71182</v>
      </c>
      <c r="C5898" s="3">
        <v>0</v>
      </c>
      <c r="G5898" s="4"/>
      <c r="H5898" s="4"/>
      <c r="I5898" s="4"/>
      <c r="J5898" s="4"/>
      <c r="K5898" s="4"/>
      <c r="L5898" s="4"/>
      <c r="M5898" s="4"/>
    </row>
    <row r="5899" spans="2:13" x14ac:dyDescent="0.25">
      <c r="B5899" s="3">
        <v>71183</v>
      </c>
      <c r="C5899" s="3">
        <v>0</v>
      </c>
      <c r="G5899" s="4"/>
      <c r="H5899" s="4"/>
      <c r="I5899" s="4"/>
      <c r="J5899" s="4"/>
      <c r="K5899" s="4"/>
      <c r="L5899" s="4"/>
      <c r="M5899" s="4"/>
    </row>
    <row r="5900" spans="2:13" x14ac:dyDescent="0.25">
      <c r="B5900" s="3">
        <v>72154</v>
      </c>
      <c r="C5900" s="3">
        <v>0</v>
      </c>
      <c r="G5900" s="4"/>
      <c r="H5900" s="4"/>
      <c r="I5900" s="4"/>
      <c r="J5900" s="4"/>
      <c r="K5900" s="4"/>
      <c r="L5900" s="4"/>
      <c r="M5900" s="4"/>
    </row>
    <row r="5901" spans="2:13" x14ac:dyDescent="0.25">
      <c r="B5901" s="3">
        <v>72155</v>
      </c>
      <c r="C5901" s="3">
        <v>0</v>
      </c>
      <c r="G5901" s="4"/>
      <c r="H5901" s="4"/>
      <c r="I5901" s="4"/>
      <c r="J5901" s="4"/>
      <c r="K5901" s="4"/>
      <c r="L5901" s="4"/>
      <c r="M5901" s="4"/>
    </row>
    <row r="5902" spans="2:13" x14ac:dyDescent="0.25">
      <c r="B5902" s="3">
        <v>72156</v>
      </c>
      <c r="C5902" s="3">
        <v>0</v>
      </c>
      <c r="G5902" s="4"/>
      <c r="H5902" s="4"/>
      <c r="I5902" s="4"/>
      <c r="J5902" s="4"/>
      <c r="K5902" s="4"/>
      <c r="L5902" s="4"/>
      <c r="M5902" s="4"/>
    </row>
    <row r="5903" spans="2:13" x14ac:dyDescent="0.25">
      <c r="B5903" s="3">
        <v>72157</v>
      </c>
      <c r="C5903" s="3">
        <v>0</v>
      </c>
      <c r="G5903" s="4"/>
      <c r="H5903" s="4"/>
      <c r="I5903" s="4"/>
      <c r="J5903" s="4"/>
      <c r="K5903" s="4"/>
      <c r="L5903" s="4"/>
      <c r="M5903" s="4"/>
    </row>
    <row r="5904" spans="2:13" x14ac:dyDescent="0.25">
      <c r="B5904" s="3">
        <v>72158</v>
      </c>
      <c r="C5904" s="3">
        <v>0</v>
      </c>
      <c r="G5904" s="4"/>
      <c r="H5904" s="4"/>
      <c r="I5904" s="4"/>
      <c r="J5904" s="4"/>
      <c r="K5904" s="4"/>
      <c r="L5904" s="4"/>
      <c r="M5904" s="4"/>
    </row>
    <row r="5905" spans="2:13" x14ac:dyDescent="0.25">
      <c r="B5905" s="3">
        <v>72159</v>
      </c>
      <c r="C5905" s="3">
        <v>0</v>
      </c>
      <c r="G5905" s="4"/>
      <c r="H5905" s="4"/>
      <c r="I5905" s="4"/>
      <c r="J5905" s="4"/>
      <c r="K5905" s="4"/>
      <c r="L5905" s="4"/>
      <c r="M5905" s="4"/>
    </row>
    <row r="5906" spans="2:13" x14ac:dyDescent="0.25">
      <c r="B5906" s="3">
        <v>72160</v>
      </c>
      <c r="C5906" s="3">
        <v>0</v>
      </c>
      <c r="G5906" s="4"/>
      <c r="H5906" s="4"/>
      <c r="I5906" s="4"/>
      <c r="J5906" s="4"/>
      <c r="K5906" s="4"/>
      <c r="L5906" s="4"/>
      <c r="M5906" s="4"/>
    </row>
    <row r="5907" spans="2:13" x14ac:dyDescent="0.25">
      <c r="B5907" s="3">
        <v>72161</v>
      </c>
      <c r="C5907" s="3">
        <v>0</v>
      </c>
      <c r="G5907" s="4"/>
      <c r="H5907" s="4"/>
      <c r="I5907" s="4"/>
      <c r="J5907" s="4"/>
      <c r="K5907" s="4"/>
      <c r="L5907" s="4"/>
      <c r="M5907" s="4"/>
    </row>
    <row r="5908" spans="2:13" x14ac:dyDescent="0.25">
      <c r="B5908" s="3">
        <v>72162</v>
      </c>
      <c r="C5908" s="3">
        <v>0</v>
      </c>
      <c r="G5908" s="4"/>
      <c r="H5908" s="4"/>
      <c r="I5908" s="4"/>
      <c r="J5908" s="4"/>
      <c r="K5908" s="4"/>
      <c r="L5908" s="4"/>
      <c r="M5908" s="4"/>
    </row>
    <row r="5909" spans="2:13" x14ac:dyDescent="0.25">
      <c r="B5909" s="3">
        <v>72163</v>
      </c>
      <c r="C5909" s="3">
        <v>0</v>
      </c>
      <c r="G5909" s="4"/>
      <c r="H5909" s="4"/>
      <c r="I5909" s="4"/>
      <c r="J5909" s="4"/>
      <c r="K5909" s="4"/>
      <c r="L5909" s="4"/>
      <c r="M5909" s="4"/>
    </row>
    <row r="5910" spans="2:13" x14ac:dyDescent="0.25">
      <c r="B5910" s="3">
        <v>72164</v>
      </c>
      <c r="C5910" s="3">
        <v>0</v>
      </c>
      <c r="G5910" s="4"/>
      <c r="H5910" s="4"/>
      <c r="I5910" s="4"/>
      <c r="J5910" s="4"/>
      <c r="K5910" s="4"/>
      <c r="L5910" s="4"/>
      <c r="M5910" s="4"/>
    </row>
    <row r="5911" spans="2:13" x14ac:dyDescent="0.25">
      <c r="B5911" s="3">
        <v>72165</v>
      </c>
      <c r="C5911" s="3">
        <v>0</v>
      </c>
      <c r="G5911" s="4"/>
      <c r="H5911" s="4"/>
      <c r="I5911" s="4"/>
      <c r="J5911" s="4"/>
      <c r="K5911" s="4"/>
      <c r="L5911" s="4"/>
      <c r="M5911" s="4"/>
    </row>
    <row r="5912" spans="2:13" x14ac:dyDescent="0.25">
      <c r="B5912" s="3">
        <v>72166</v>
      </c>
      <c r="C5912" s="3">
        <v>0</v>
      </c>
      <c r="G5912" s="4"/>
      <c r="H5912" s="4"/>
      <c r="I5912" s="4"/>
      <c r="J5912" s="4"/>
      <c r="K5912" s="4"/>
      <c r="L5912" s="4"/>
      <c r="M5912" s="4"/>
    </row>
    <row r="5913" spans="2:13" x14ac:dyDescent="0.25">
      <c r="B5913" s="3">
        <v>72167</v>
      </c>
      <c r="C5913" s="3">
        <v>0</v>
      </c>
      <c r="G5913" s="4"/>
      <c r="H5913" s="4"/>
      <c r="I5913" s="4"/>
      <c r="J5913" s="4"/>
      <c r="K5913" s="4"/>
      <c r="L5913" s="4"/>
      <c r="M5913" s="4"/>
    </row>
    <row r="5914" spans="2:13" x14ac:dyDescent="0.25">
      <c r="B5914" s="3">
        <v>72168</v>
      </c>
      <c r="C5914" s="3">
        <v>0</v>
      </c>
      <c r="G5914" s="4"/>
      <c r="H5914" s="4"/>
      <c r="I5914" s="4"/>
      <c r="J5914" s="4"/>
      <c r="K5914" s="4"/>
      <c r="L5914" s="4"/>
      <c r="M5914" s="4"/>
    </row>
    <row r="5915" spans="2:13" x14ac:dyDescent="0.25">
      <c r="B5915" s="3">
        <v>72169</v>
      </c>
      <c r="C5915" s="3">
        <v>0</v>
      </c>
      <c r="G5915" s="4"/>
      <c r="H5915" s="4"/>
      <c r="I5915" s="4"/>
      <c r="J5915" s="4"/>
      <c r="K5915" s="4"/>
      <c r="L5915" s="4"/>
      <c r="M5915" s="4"/>
    </row>
    <row r="5916" spans="2:13" x14ac:dyDescent="0.25">
      <c r="B5916" s="3">
        <v>72170</v>
      </c>
      <c r="C5916" s="3">
        <v>0</v>
      </c>
      <c r="G5916" s="4"/>
      <c r="H5916" s="4"/>
      <c r="I5916" s="4"/>
      <c r="J5916" s="4"/>
      <c r="K5916" s="4"/>
      <c r="L5916" s="4"/>
      <c r="M5916" s="4"/>
    </row>
    <row r="5917" spans="2:13" x14ac:dyDescent="0.25">
      <c r="B5917" s="3">
        <v>72171</v>
      </c>
      <c r="C5917" s="3">
        <v>0</v>
      </c>
      <c r="G5917" s="4"/>
      <c r="H5917" s="4"/>
      <c r="I5917" s="4"/>
      <c r="J5917" s="4"/>
      <c r="K5917" s="4"/>
      <c r="L5917" s="4"/>
      <c r="M5917" s="4"/>
    </row>
    <row r="5918" spans="2:13" x14ac:dyDescent="0.25">
      <c r="B5918" s="3">
        <v>72172</v>
      </c>
      <c r="C5918" s="3">
        <v>0</v>
      </c>
      <c r="G5918" s="4"/>
      <c r="H5918" s="4"/>
      <c r="I5918" s="4"/>
      <c r="J5918" s="4"/>
      <c r="K5918" s="4"/>
      <c r="L5918" s="4"/>
      <c r="M5918" s="4"/>
    </row>
    <row r="5919" spans="2:13" x14ac:dyDescent="0.25">
      <c r="B5919" s="3">
        <v>72173</v>
      </c>
      <c r="C5919" s="3">
        <v>0</v>
      </c>
      <c r="G5919" s="4"/>
      <c r="H5919" s="4"/>
      <c r="I5919" s="4"/>
      <c r="J5919" s="4"/>
      <c r="K5919" s="4"/>
      <c r="L5919" s="4"/>
      <c r="M5919" s="4"/>
    </row>
    <row r="5920" spans="2:13" x14ac:dyDescent="0.25">
      <c r="B5920" s="3">
        <v>72174</v>
      </c>
      <c r="C5920" s="3">
        <v>0</v>
      </c>
      <c r="G5920" s="4"/>
      <c r="H5920" s="4"/>
      <c r="I5920" s="4"/>
      <c r="J5920" s="4"/>
      <c r="K5920" s="4"/>
      <c r="L5920" s="4"/>
      <c r="M5920" s="4"/>
    </row>
    <row r="5921" spans="2:13" x14ac:dyDescent="0.25">
      <c r="B5921" s="3">
        <v>72175</v>
      </c>
      <c r="C5921" s="3">
        <v>0</v>
      </c>
      <c r="G5921" s="4"/>
      <c r="H5921" s="4"/>
      <c r="I5921" s="4"/>
      <c r="J5921" s="4"/>
      <c r="K5921" s="4"/>
      <c r="L5921" s="4"/>
      <c r="M5921" s="4"/>
    </row>
    <row r="5922" spans="2:13" x14ac:dyDescent="0.25">
      <c r="B5922" s="3">
        <v>72176</v>
      </c>
      <c r="C5922" s="3">
        <v>0</v>
      </c>
      <c r="G5922" s="4"/>
      <c r="H5922" s="4"/>
      <c r="I5922" s="4"/>
      <c r="J5922" s="4"/>
      <c r="K5922" s="4"/>
      <c r="L5922" s="4"/>
      <c r="M5922" s="4"/>
    </row>
    <row r="5923" spans="2:13" x14ac:dyDescent="0.25">
      <c r="B5923" s="3">
        <v>72177</v>
      </c>
      <c r="C5923" s="3">
        <v>0</v>
      </c>
      <c r="G5923" s="4"/>
      <c r="H5923" s="4"/>
      <c r="I5923" s="4"/>
      <c r="J5923" s="4"/>
      <c r="K5923" s="4"/>
      <c r="L5923" s="4"/>
      <c r="M5923" s="4"/>
    </row>
    <row r="5924" spans="2:13" x14ac:dyDescent="0.25">
      <c r="B5924" s="3">
        <v>72178</v>
      </c>
      <c r="C5924" s="3">
        <v>0</v>
      </c>
      <c r="G5924" s="4"/>
      <c r="H5924" s="4"/>
      <c r="I5924" s="4"/>
      <c r="J5924" s="4"/>
      <c r="K5924" s="4"/>
      <c r="L5924" s="4"/>
      <c r="M5924" s="4"/>
    </row>
    <row r="5925" spans="2:13" x14ac:dyDescent="0.25">
      <c r="B5925" s="3">
        <v>72179</v>
      </c>
      <c r="C5925" s="3">
        <v>0</v>
      </c>
      <c r="G5925" s="4"/>
      <c r="H5925" s="4"/>
      <c r="I5925" s="4"/>
      <c r="J5925" s="4"/>
      <c r="K5925" s="4"/>
      <c r="L5925" s="4"/>
      <c r="M5925" s="4"/>
    </row>
    <row r="5926" spans="2:13" x14ac:dyDescent="0.25">
      <c r="B5926" s="3">
        <v>72180</v>
      </c>
      <c r="C5926" s="3">
        <v>0</v>
      </c>
      <c r="G5926" s="4"/>
      <c r="H5926" s="4"/>
      <c r="I5926" s="4"/>
      <c r="J5926" s="4"/>
      <c r="K5926" s="4"/>
      <c r="L5926" s="4"/>
      <c r="M5926" s="4"/>
    </row>
    <row r="5927" spans="2:13" x14ac:dyDescent="0.25">
      <c r="B5927" s="3">
        <v>72181</v>
      </c>
      <c r="C5927" s="3">
        <v>0</v>
      </c>
      <c r="G5927" s="4"/>
      <c r="H5927" s="4"/>
      <c r="I5927" s="4"/>
      <c r="J5927" s="4"/>
      <c r="K5927" s="4"/>
      <c r="L5927" s="4"/>
      <c r="M5927" s="4"/>
    </row>
    <row r="5928" spans="2:13" x14ac:dyDescent="0.25">
      <c r="B5928" s="3">
        <v>72182</v>
      </c>
      <c r="C5928" s="3">
        <v>0</v>
      </c>
      <c r="G5928" s="4"/>
      <c r="H5928" s="4"/>
      <c r="I5928" s="4"/>
      <c r="J5928" s="4"/>
      <c r="K5928" s="4"/>
      <c r="L5928" s="4"/>
      <c r="M5928" s="4"/>
    </row>
    <row r="5929" spans="2:13" x14ac:dyDescent="0.25">
      <c r="B5929" s="3">
        <v>72183</v>
      </c>
      <c r="C5929" s="3">
        <v>0</v>
      </c>
      <c r="G5929" s="4"/>
      <c r="H5929" s="4"/>
      <c r="I5929" s="4"/>
      <c r="J5929" s="4"/>
      <c r="K5929" s="4"/>
      <c r="L5929" s="4"/>
      <c r="M5929" s="4"/>
    </row>
    <row r="5930" spans="2:13" x14ac:dyDescent="0.25">
      <c r="B5930" s="3">
        <v>72184</v>
      </c>
      <c r="C5930" s="3">
        <v>0</v>
      </c>
      <c r="G5930" s="4"/>
      <c r="H5930" s="4"/>
      <c r="I5930" s="4"/>
      <c r="J5930" s="4"/>
      <c r="K5930" s="4"/>
      <c r="L5930" s="4"/>
      <c r="M5930" s="4"/>
    </row>
    <row r="5931" spans="2:13" x14ac:dyDescent="0.25">
      <c r="B5931" s="3">
        <v>73157</v>
      </c>
      <c r="C5931" s="3">
        <v>0</v>
      </c>
      <c r="G5931" s="4"/>
      <c r="H5931" s="4"/>
      <c r="I5931" s="4"/>
      <c r="J5931" s="4"/>
      <c r="K5931" s="4"/>
      <c r="L5931" s="4"/>
      <c r="M5931" s="4"/>
    </row>
    <row r="5932" spans="2:13" x14ac:dyDescent="0.25">
      <c r="B5932" s="3">
        <v>73158</v>
      </c>
      <c r="C5932" s="3">
        <v>0</v>
      </c>
      <c r="G5932" s="4"/>
      <c r="H5932" s="4"/>
      <c r="I5932" s="4"/>
      <c r="J5932" s="4"/>
      <c r="K5932" s="4"/>
      <c r="L5932" s="4"/>
      <c r="M5932" s="4"/>
    </row>
    <row r="5933" spans="2:13" x14ac:dyDescent="0.25">
      <c r="B5933" s="3">
        <v>73159</v>
      </c>
      <c r="C5933" s="3">
        <v>0</v>
      </c>
      <c r="G5933" s="4"/>
      <c r="H5933" s="4"/>
      <c r="I5933" s="4"/>
      <c r="J5933" s="4"/>
      <c r="K5933" s="4"/>
      <c r="L5933" s="4"/>
      <c r="M5933" s="4"/>
    </row>
    <row r="5934" spans="2:13" x14ac:dyDescent="0.25">
      <c r="B5934" s="3">
        <v>73160</v>
      </c>
      <c r="C5934" s="3">
        <v>0</v>
      </c>
      <c r="G5934" s="4"/>
      <c r="H5934" s="4"/>
      <c r="I5934" s="4"/>
      <c r="J5934" s="4"/>
      <c r="K5934" s="4"/>
      <c r="L5934" s="4"/>
      <c r="M5934" s="4"/>
    </row>
    <row r="5935" spans="2:13" x14ac:dyDescent="0.25">
      <c r="B5935" s="3">
        <v>73161</v>
      </c>
      <c r="C5935" s="3">
        <v>0</v>
      </c>
      <c r="G5935" s="4"/>
      <c r="H5935" s="4"/>
      <c r="I5935" s="4"/>
      <c r="J5935" s="4"/>
      <c r="K5935" s="4"/>
      <c r="L5935" s="4"/>
      <c r="M5935" s="4"/>
    </row>
    <row r="5936" spans="2:13" x14ac:dyDescent="0.25">
      <c r="B5936" s="3">
        <v>73162</v>
      </c>
      <c r="C5936" s="3">
        <v>0</v>
      </c>
      <c r="G5936" s="4"/>
      <c r="H5936" s="4"/>
      <c r="I5936" s="4"/>
      <c r="J5936" s="4"/>
      <c r="K5936" s="4"/>
      <c r="L5936" s="4"/>
      <c r="M5936" s="4"/>
    </row>
    <row r="5937" spans="2:13" x14ac:dyDescent="0.25">
      <c r="B5937" s="3">
        <v>73163</v>
      </c>
      <c r="C5937" s="3">
        <v>0</v>
      </c>
      <c r="G5937" s="4"/>
      <c r="H5937" s="4"/>
      <c r="I5937" s="4"/>
      <c r="J5937" s="4"/>
      <c r="K5937" s="4"/>
      <c r="L5937" s="4"/>
      <c r="M5937" s="4"/>
    </row>
    <row r="5938" spans="2:13" x14ac:dyDescent="0.25">
      <c r="B5938" s="3">
        <v>73164</v>
      </c>
      <c r="C5938" s="3">
        <v>0</v>
      </c>
      <c r="G5938" s="4"/>
      <c r="H5938" s="4"/>
      <c r="I5938" s="4"/>
      <c r="J5938" s="4"/>
      <c r="K5938" s="4"/>
      <c r="L5938" s="4"/>
      <c r="M5938" s="4"/>
    </row>
    <row r="5939" spans="2:13" x14ac:dyDescent="0.25">
      <c r="B5939" s="3">
        <v>73165</v>
      </c>
      <c r="C5939" s="3">
        <v>0</v>
      </c>
      <c r="G5939" s="4"/>
      <c r="H5939" s="4"/>
      <c r="I5939" s="4"/>
      <c r="J5939" s="4"/>
      <c r="K5939" s="4"/>
      <c r="L5939" s="4"/>
      <c r="M5939" s="4"/>
    </row>
    <row r="5940" spans="2:13" x14ac:dyDescent="0.25">
      <c r="B5940" s="3">
        <v>73166</v>
      </c>
      <c r="C5940" s="3">
        <v>0</v>
      </c>
      <c r="G5940" s="4"/>
      <c r="H5940" s="4"/>
      <c r="I5940" s="4"/>
      <c r="J5940" s="4"/>
      <c r="K5940" s="4"/>
      <c r="L5940" s="4"/>
      <c r="M5940" s="4"/>
    </row>
    <row r="5941" spans="2:13" x14ac:dyDescent="0.25">
      <c r="B5941" s="3">
        <v>73167</v>
      </c>
      <c r="C5941" s="3">
        <v>0</v>
      </c>
      <c r="G5941" s="4"/>
      <c r="H5941" s="4"/>
      <c r="I5941" s="4"/>
      <c r="J5941" s="4"/>
      <c r="K5941" s="4"/>
      <c r="L5941" s="4"/>
      <c r="M5941" s="4"/>
    </row>
    <row r="5942" spans="2:13" x14ac:dyDescent="0.25">
      <c r="B5942" s="3">
        <v>73168</v>
      </c>
      <c r="C5942" s="3">
        <v>0</v>
      </c>
      <c r="G5942" s="4"/>
      <c r="H5942" s="4"/>
      <c r="I5942" s="4"/>
      <c r="J5942" s="4"/>
      <c r="K5942" s="4"/>
      <c r="L5942" s="4"/>
      <c r="M5942" s="4"/>
    </row>
    <row r="5943" spans="2:13" x14ac:dyDescent="0.25">
      <c r="B5943" s="3">
        <v>73169</v>
      </c>
      <c r="C5943" s="3">
        <v>0</v>
      </c>
      <c r="G5943" s="4"/>
      <c r="H5943" s="4"/>
      <c r="I5943" s="4"/>
      <c r="J5943" s="4"/>
      <c r="K5943" s="4"/>
      <c r="L5943" s="4"/>
      <c r="M5943" s="4"/>
    </row>
    <row r="5944" spans="2:13" x14ac:dyDescent="0.25">
      <c r="B5944" s="3">
        <v>73170</v>
      </c>
      <c r="C5944" s="3">
        <v>0</v>
      </c>
      <c r="G5944" s="4"/>
      <c r="H5944" s="4"/>
      <c r="I5944" s="4"/>
      <c r="J5944" s="4"/>
      <c r="K5944" s="4"/>
      <c r="L5944" s="4"/>
      <c r="M5944" s="4"/>
    </row>
    <row r="5945" spans="2:13" x14ac:dyDescent="0.25">
      <c r="B5945" s="3">
        <v>73171</v>
      </c>
      <c r="C5945" s="3">
        <v>0</v>
      </c>
      <c r="G5945" s="4"/>
      <c r="H5945" s="4"/>
      <c r="I5945" s="4"/>
      <c r="J5945" s="4"/>
      <c r="K5945" s="4"/>
      <c r="L5945" s="4"/>
      <c r="M5945" s="4"/>
    </row>
    <row r="5946" spans="2:13" x14ac:dyDescent="0.25">
      <c r="B5946" s="3">
        <v>73172</v>
      </c>
      <c r="C5946" s="3">
        <v>0</v>
      </c>
      <c r="G5946" s="4"/>
      <c r="H5946" s="4"/>
      <c r="I5946" s="4"/>
      <c r="J5946" s="4"/>
      <c r="K5946" s="4"/>
      <c r="L5946" s="4"/>
      <c r="M5946" s="4"/>
    </row>
    <row r="5947" spans="2:13" x14ac:dyDescent="0.25">
      <c r="B5947" s="3">
        <v>73173</v>
      </c>
      <c r="C5947" s="3">
        <v>0</v>
      </c>
      <c r="G5947" s="4"/>
      <c r="H5947" s="4"/>
      <c r="I5947" s="4"/>
      <c r="J5947" s="4"/>
      <c r="K5947" s="4"/>
      <c r="L5947" s="4"/>
      <c r="M5947" s="4"/>
    </row>
    <row r="5948" spans="2:13" x14ac:dyDescent="0.25">
      <c r="B5948" s="3">
        <v>73174</v>
      </c>
      <c r="C5948" s="3">
        <v>0</v>
      </c>
      <c r="G5948" s="4"/>
      <c r="H5948" s="4"/>
      <c r="I5948" s="4"/>
      <c r="J5948" s="4"/>
      <c r="K5948" s="4"/>
      <c r="L5948" s="4"/>
      <c r="M5948" s="4"/>
    </row>
    <row r="5949" spans="2:13" x14ac:dyDescent="0.25">
      <c r="B5949" s="3">
        <v>73175</v>
      </c>
      <c r="C5949" s="3">
        <v>0</v>
      </c>
      <c r="G5949" s="4"/>
      <c r="H5949" s="4"/>
      <c r="I5949" s="4"/>
      <c r="J5949" s="4"/>
      <c r="K5949" s="4"/>
      <c r="L5949" s="4"/>
      <c r="M5949" s="4"/>
    </row>
    <row r="5950" spans="2:13" x14ac:dyDescent="0.25">
      <c r="B5950" s="3">
        <v>73176</v>
      </c>
      <c r="C5950" s="3">
        <v>0</v>
      </c>
      <c r="G5950" s="4"/>
      <c r="H5950" s="4"/>
      <c r="I5950" s="4"/>
      <c r="J5950" s="4"/>
      <c r="K5950" s="4"/>
      <c r="L5950" s="4"/>
      <c r="M5950" s="4"/>
    </row>
    <row r="5951" spans="2:13" x14ac:dyDescent="0.25">
      <c r="B5951" s="3">
        <v>73177</v>
      </c>
      <c r="C5951" s="3">
        <v>0</v>
      </c>
      <c r="G5951" s="4"/>
      <c r="H5951" s="4"/>
      <c r="I5951" s="4"/>
      <c r="J5951" s="4"/>
      <c r="K5951" s="4"/>
      <c r="L5951" s="4"/>
      <c r="M5951" s="4"/>
    </row>
    <row r="5952" spans="2:13" x14ac:dyDescent="0.25">
      <c r="B5952" s="3">
        <v>73178</v>
      </c>
      <c r="C5952" s="3">
        <v>0</v>
      </c>
      <c r="G5952" s="4"/>
      <c r="H5952" s="4"/>
      <c r="I5952" s="4"/>
      <c r="J5952" s="4"/>
      <c r="K5952" s="4"/>
      <c r="L5952" s="4"/>
      <c r="M5952" s="4"/>
    </row>
    <row r="5953" spans="2:13" x14ac:dyDescent="0.25">
      <c r="B5953" s="3">
        <v>73179</v>
      </c>
      <c r="C5953" s="3">
        <v>0</v>
      </c>
      <c r="G5953" s="4"/>
      <c r="H5953" s="4"/>
      <c r="I5953" s="4"/>
      <c r="J5953" s="4"/>
      <c r="K5953" s="4"/>
      <c r="L5953" s="4"/>
      <c r="M5953" s="4"/>
    </row>
    <row r="5954" spans="2:13" x14ac:dyDescent="0.25">
      <c r="B5954" s="3">
        <v>73180</v>
      </c>
      <c r="C5954" s="3">
        <v>0</v>
      </c>
      <c r="G5954" s="4"/>
      <c r="H5954" s="4"/>
      <c r="I5954" s="4"/>
      <c r="J5954" s="4"/>
      <c r="K5954" s="4"/>
      <c r="L5954" s="4"/>
      <c r="M5954" s="4"/>
    </row>
    <row r="5955" spans="2:13" x14ac:dyDescent="0.25">
      <c r="B5955" s="3">
        <v>73181</v>
      </c>
      <c r="C5955" s="3">
        <v>0</v>
      </c>
      <c r="G5955" s="4"/>
      <c r="H5955" s="4"/>
      <c r="I5955" s="4"/>
      <c r="J5955" s="4"/>
      <c r="K5955" s="4"/>
      <c r="L5955" s="4"/>
      <c r="M5955" s="4"/>
    </row>
    <row r="5956" spans="2:13" x14ac:dyDescent="0.25">
      <c r="B5956" s="3">
        <v>73182</v>
      </c>
      <c r="C5956" s="3">
        <v>0</v>
      </c>
      <c r="G5956" s="4"/>
      <c r="H5956" s="4"/>
      <c r="I5956" s="4"/>
      <c r="J5956" s="4"/>
      <c r="K5956" s="4"/>
      <c r="L5956" s="4"/>
      <c r="M5956" s="4"/>
    </row>
    <row r="5957" spans="2:13" x14ac:dyDescent="0.25">
      <c r="B5957" s="3">
        <v>73183</v>
      </c>
      <c r="C5957" s="3">
        <v>0</v>
      </c>
      <c r="G5957" s="4"/>
      <c r="H5957" s="4"/>
      <c r="I5957" s="4"/>
      <c r="J5957" s="4"/>
      <c r="K5957" s="4"/>
      <c r="L5957" s="4"/>
      <c r="M5957" s="4"/>
    </row>
    <row r="5958" spans="2:13" x14ac:dyDescent="0.25">
      <c r="B5958" s="3">
        <v>73184</v>
      </c>
      <c r="C5958" s="3">
        <v>0</v>
      </c>
      <c r="G5958" s="4"/>
      <c r="H5958" s="4"/>
      <c r="I5958" s="4"/>
      <c r="J5958" s="4"/>
      <c r="K5958" s="4"/>
      <c r="L5958" s="4"/>
      <c r="M5958" s="4"/>
    </row>
    <row r="5959" spans="2:13" x14ac:dyDescent="0.25">
      <c r="B5959" s="3">
        <v>73185</v>
      </c>
      <c r="C5959" s="3">
        <v>0</v>
      </c>
      <c r="G5959" s="4"/>
      <c r="H5959" s="4"/>
      <c r="I5959" s="4"/>
      <c r="J5959" s="4"/>
      <c r="K5959" s="4"/>
      <c r="L5959" s="4"/>
      <c r="M5959" s="4"/>
    </row>
    <row r="5960" spans="2:13" x14ac:dyDescent="0.25">
      <c r="B5960" s="3">
        <v>73186</v>
      </c>
      <c r="C5960" s="3">
        <v>0</v>
      </c>
      <c r="G5960" s="4"/>
      <c r="H5960" s="4"/>
      <c r="I5960" s="4"/>
      <c r="J5960" s="4"/>
      <c r="K5960" s="4"/>
      <c r="L5960" s="4"/>
      <c r="M5960" s="4"/>
    </row>
    <row r="5961" spans="2:13" x14ac:dyDescent="0.25">
      <c r="B5961" s="3">
        <v>74158</v>
      </c>
      <c r="C5961" s="3">
        <v>0</v>
      </c>
      <c r="G5961" s="4"/>
      <c r="H5961" s="4"/>
      <c r="I5961" s="4"/>
      <c r="J5961" s="4"/>
      <c r="K5961" s="4"/>
      <c r="L5961" s="4"/>
      <c r="M5961" s="4"/>
    </row>
    <row r="5962" spans="2:13" x14ac:dyDescent="0.25">
      <c r="B5962" s="3">
        <v>74159</v>
      </c>
      <c r="C5962" s="3">
        <v>0</v>
      </c>
      <c r="G5962" s="4"/>
      <c r="H5962" s="4"/>
      <c r="I5962" s="4"/>
      <c r="J5962" s="4"/>
      <c r="K5962" s="4"/>
      <c r="L5962" s="4"/>
      <c r="M5962" s="4"/>
    </row>
    <row r="5963" spans="2:13" x14ac:dyDescent="0.25">
      <c r="B5963" s="3">
        <v>74160</v>
      </c>
      <c r="C5963" s="3">
        <v>0</v>
      </c>
      <c r="G5963" s="4"/>
      <c r="H5963" s="4"/>
      <c r="I5963" s="4"/>
      <c r="J5963" s="4"/>
      <c r="K5963" s="4"/>
      <c r="L5963" s="4"/>
      <c r="M5963" s="4"/>
    </row>
    <row r="5964" spans="2:13" x14ac:dyDescent="0.25">
      <c r="B5964" s="3">
        <v>74161</v>
      </c>
      <c r="C5964" s="3">
        <v>0</v>
      </c>
      <c r="G5964" s="4"/>
      <c r="H5964" s="4"/>
      <c r="I5964" s="4"/>
      <c r="J5964" s="4"/>
      <c r="K5964" s="4"/>
      <c r="L5964" s="4"/>
      <c r="M5964" s="4"/>
    </row>
    <row r="5965" spans="2:13" x14ac:dyDescent="0.25">
      <c r="B5965" s="3">
        <v>74162</v>
      </c>
      <c r="C5965" s="3">
        <v>0</v>
      </c>
      <c r="G5965" s="4"/>
      <c r="H5965" s="4"/>
      <c r="I5965" s="4"/>
      <c r="J5965" s="4"/>
      <c r="K5965" s="4"/>
      <c r="L5965" s="4"/>
      <c r="M5965" s="4"/>
    </row>
    <row r="5966" spans="2:13" x14ac:dyDescent="0.25">
      <c r="B5966" s="3">
        <v>74163</v>
      </c>
      <c r="C5966" s="3">
        <v>0</v>
      </c>
      <c r="G5966" s="4"/>
      <c r="H5966" s="4"/>
      <c r="I5966" s="4"/>
      <c r="J5966" s="4"/>
      <c r="K5966" s="4"/>
      <c r="L5966" s="4"/>
      <c r="M5966" s="4"/>
    </row>
    <row r="5967" spans="2:13" x14ac:dyDescent="0.25">
      <c r="B5967" s="3">
        <v>74164</v>
      </c>
      <c r="C5967" s="3">
        <v>0</v>
      </c>
      <c r="G5967" s="4"/>
      <c r="H5967" s="4"/>
      <c r="I5967" s="4"/>
      <c r="J5967" s="4"/>
      <c r="K5967" s="4"/>
      <c r="L5967" s="4"/>
      <c r="M5967" s="4"/>
    </row>
    <row r="5968" spans="2:13" x14ac:dyDescent="0.25">
      <c r="B5968" s="3">
        <v>74165</v>
      </c>
      <c r="C5968" s="3">
        <v>0</v>
      </c>
      <c r="G5968" s="4"/>
      <c r="H5968" s="4"/>
      <c r="I5968" s="4"/>
      <c r="J5968" s="4"/>
      <c r="K5968" s="4"/>
      <c r="L5968" s="4"/>
      <c r="M5968" s="4"/>
    </row>
    <row r="5969" spans="2:13" x14ac:dyDescent="0.25">
      <c r="B5969" s="3">
        <v>74166</v>
      </c>
      <c r="C5969" s="3">
        <v>0</v>
      </c>
      <c r="G5969" s="4"/>
      <c r="H5969" s="4"/>
      <c r="I5969" s="4"/>
      <c r="J5969" s="4"/>
      <c r="K5969" s="4"/>
      <c r="L5969" s="4"/>
      <c r="M5969" s="4"/>
    </row>
    <row r="5970" spans="2:13" x14ac:dyDescent="0.25">
      <c r="B5970" s="3">
        <v>74167</v>
      </c>
      <c r="C5970" s="3">
        <v>0</v>
      </c>
      <c r="G5970" s="4"/>
      <c r="H5970" s="4"/>
      <c r="I5970" s="4"/>
      <c r="J5970" s="4"/>
      <c r="K5970" s="4"/>
      <c r="L5970" s="4"/>
      <c r="M5970" s="4"/>
    </row>
    <row r="5971" spans="2:13" x14ac:dyDescent="0.25">
      <c r="B5971" s="3">
        <v>74168</v>
      </c>
      <c r="C5971" s="3">
        <v>0</v>
      </c>
      <c r="G5971" s="4"/>
      <c r="H5971" s="4"/>
      <c r="I5971" s="4"/>
      <c r="J5971" s="4"/>
      <c r="K5971" s="4"/>
      <c r="L5971" s="4"/>
      <c r="M5971" s="4"/>
    </row>
    <row r="5972" spans="2:13" x14ac:dyDescent="0.25">
      <c r="B5972" s="3">
        <v>74169</v>
      </c>
      <c r="C5972" s="3">
        <v>0</v>
      </c>
      <c r="G5972" s="4"/>
      <c r="H5972" s="4"/>
      <c r="I5972" s="4"/>
      <c r="J5972" s="4"/>
      <c r="K5972" s="4"/>
      <c r="L5972" s="4"/>
      <c r="M5972" s="4"/>
    </row>
    <row r="5973" spans="2:13" x14ac:dyDescent="0.25">
      <c r="B5973" s="3">
        <v>74170</v>
      </c>
      <c r="C5973" s="3">
        <v>0</v>
      </c>
      <c r="G5973" s="4"/>
      <c r="H5973" s="4"/>
      <c r="I5973" s="4"/>
      <c r="J5973" s="4"/>
      <c r="K5973" s="4"/>
      <c r="L5973" s="4"/>
      <c r="M5973" s="4"/>
    </row>
    <row r="5974" spans="2:13" x14ac:dyDescent="0.25">
      <c r="B5974" s="3">
        <v>74171</v>
      </c>
      <c r="C5974" s="3">
        <v>0</v>
      </c>
      <c r="G5974" s="4"/>
      <c r="H5974" s="4"/>
      <c r="I5974" s="4"/>
      <c r="J5974" s="4"/>
      <c r="K5974" s="4"/>
      <c r="L5974" s="4"/>
      <c r="M5974" s="4"/>
    </row>
    <row r="5975" spans="2:13" x14ac:dyDescent="0.25">
      <c r="B5975" s="3">
        <v>74172</v>
      </c>
      <c r="C5975" s="3">
        <v>0</v>
      </c>
      <c r="G5975" s="4"/>
      <c r="H5975" s="4"/>
      <c r="I5975" s="4"/>
      <c r="J5975" s="4"/>
      <c r="K5975" s="4"/>
      <c r="L5975" s="4"/>
      <c r="M5975" s="4"/>
    </row>
    <row r="5976" spans="2:13" x14ac:dyDescent="0.25">
      <c r="B5976" s="3">
        <v>74173</v>
      </c>
      <c r="C5976" s="3">
        <v>0</v>
      </c>
      <c r="G5976" s="4"/>
      <c r="H5976" s="4"/>
      <c r="I5976" s="4"/>
      <c r="J5976" s="4"/>
      <c r="K5976" s="4"/>
      <c r="L5976" s="4"/>
      <c r="M5976" s="4"/>
    </row>
    <row r="5977" spans="2:13" x14ac:dyDescent="0.25">
      <c r="B5977" s="3">
        <v>74174</v>
      </c>
      <c r="C5977" s="3">
        <v>0</v>
      </c>
      <c r="G5977" s="4"/>
      <c r="H5977" s="4"/>
      <c r="I5977" s="4"/>
      <c r="J5977" s="4"/>
      <c r="K5977" s="4"/>
      <c r="L5977" s="4"/>
      <c r="M5977" s="4"/>
    </row>
    <row r="5978" spans="2:13" x14ac:dyDescent="0.25">
      <c r="B5978" s="3">
        <v>74175</v>
      </c>
      <c r="C5978" s="3">
        <v>0</v>
      </c>
      <c r="G5978" s="4"/>
      <c r="H5978" s="4"/>
      <c r="I5978" s="4"/>
      <c r="J5978" s="4"/>
      <c r="K5978" s="4"/>
      <c r="L5978" s="4"/>
      <c r="M5978" s="4"/>
    </row>
    <row r="5979" spans="2:13" x14ac:dyDescent="0.25">
      <c r="B5979" s="3">
        <v>74176</v>
      </c>
      <c r="C5979" s="3">
        <v>0</v>
      </c>
      <c r="G5979" s="4"/>
      <c r="H5979" s="4"/>
      <c r="I5979" s="4"/>
      <c r="J5979" s="4"/>
      <c r="K5979" s="4"/>
      <c r="L5979" s="4"/>
      <c r="M5979" s="4"/>
    </row>
    <row r="5980" spans="2:13" x14ac:dyDescent="0.25">
      <c r="B5980" s="3">
        <v>74177</v>
      </c>
      <c r="C5980" s="3">
        <v>0</v>
      </c>
      <c r="G5980" s="4"/>
      <c r="H5980" s="4"/>
      <c r="I5980" s="4"/>
      <c r="J5980" s="4"/>
      <c r="K5980" s="4"/>
      <c r="L5980" s="4"/>
      <c r="M5980" s="4"/>
    </row>
    <row r="5981" spans="2:13" x14ac:dyDescent="0.25">
      <c r="B5981" s="3">
        <v>74178</v>
      </c>
      <c r="C5981" s="3">
        <v>0</v>
      </c>
      <c r="G5981" s="4"/>
      <c r="H5981" s="4"/>
      <c r="I5981" s="4"/>
      <c r="J5981" s="4"/>
      <c r="K5981" s="4"/>
      <c r="L5981" s="4"/>
      <c r="M5981" s="4"/>
    </row>
    <row r="5982" spans="2:13" x14ac:dyDescent="0.25">
      <c r="B5982" s="3">
        <v>74179</v>
      </c>
      <c r="C5982" s="3">
        <v>0</v>
      </c>
      <c r="G5982" s="4"/>
      <c r="H5982" s="4"/>
      <c r="I5982" s="4"/>
      <c r="J5982" s="4"/>
      <c r="K5982" s="4"/>
      <c r="L5982" s="4"/>
      <c r="M5982" s="4"/>
    </row>
    <row r="5983" spans="2:13" x14ac:dyDescent="0.25">
      <c r="B5983" s="3">
        <v>74180</v>
      </c>
      <c r="C5983" s="3">
        <v>0</v>
      </c>
      <c r="G5983" s="4"/>
      <c r="H5983" s="4"/>
      <c r="I5983" s="4"/>
      <c r="J5983" s="4"/>
      <c r="K5983" s="4"/>
      <c r="L5983" s="4"/>
      <c r="M5983" s="4"/>
    </row>
    <row r="5984" spans="2:13" x14ac:dyDescent="0.25">
      <c r="B5984" s="3">
        <v>74181</v>
      </c>
      <c r="C5984" s="3">
        <v>0</v>
      </c>
      <c r="G5984" s="4"/>
      <c r="H5984" s="4"/>
      <c r="I5984" s="4"/>
      <c r="J5984" s="4"/>
      <c r="K5984" s="4"/>
      <c r="L5984" s="4"/>
      <c r="M5984" s="4"/>
    </row>
    <row r="5985" spans="2:13" x14ac:dyDescent="0.25">
      <c r="B5985" s="3">
        <v>74182</v>
      </c>
      <c r="C5985" s="3">
        <v>0</v>
      </c>
      <c r="G5985" s="4"/>
      <c r="H5985" s="4"/>
      <c r="I5985" s="4"/>
      <c r="J5985" s="4"/>
      <c r="K5985" s="4"/>
      <c r="L5985" s="4"/>
      <c r="M5985" s="4"/>
    </row>
    <row r="5986" spans="2:13" x14ac:dyDescent="0.25">
      <c r="B5986" s="3">
        <v>74183</v>
      </c>
      <c r="C5986" s="3">
        <v>0</v>
      </c>
      <c r="G5986" s="4"/>
      <c r="H5986" s="4"/>
      <c r="I5986" s="4"/>
      <c r="J5986" s="4"/>
      <c r="K5986" s="4"/>
      <c r="L5986" s="4"/>
      <c r="M5986" s="4"/>
    </row>
    <row r="5987" spans="2:13" x14ac:dyDescent="0.25">
      <c r="B5987" s="3">
        <v>74184</v>
      </c>
      <c r="C5987" s="3">
        <v>0</v>
      </c>
      <c r="G5987" s="4"/>
      <c r="H5987" s="4"/>
      <c r="I5987" s="4"/>
      <c r="J5987" s="4"/>
      <c r="K5987" s="4"/>
      <c r="L5987" s="4"/>
      <c r="M5987" s="4"/>
    </row>
    <row r="5988" spans="2:13" x14ac:dyDescent="0.25">
      <c r="B5988" s="3">
        <v>74185</v>
      </c>
      <c r="C5988" s="3">
        <v>0</v>
      </c>
      <c r="G5988" s="4"/>
      <c r="H5988" s="4"/>
      <c r="I5988" s="4"/>
      <c r="J5988" s="4"/>
      <c r="K5988" s="4"/>
      <c r="L5988" s="4"/>
      <c r="M5988" s="4"/>
    </row>
    <row r="5989" spans="2:13" x14ac:dyDescent="0.25">
      <c r="B5989" s="3">
        <v>74186</v>
      </c>
      <c r="C5989" s="3">
        <v>0</v>
      </c>
      <c r="G5989" s="4"/>
      <c r="H5989" s="4"/>
      <c r="I5989" s="4"/>
      <c r="J5989" s="4"/>
      <c r="K5989" s="4"/>
      <c r="L5989" s="4"/>
      <c r="M5989" s="4"/>
    </row>
    <row r="5990" spans="2:13" x14ac:dyDescent="0.25">
      <c r="B5990" s="3">
        <v>74187</v>
      </c>
      <c r="C5990" s="3">
        <v>0</v>
      </c>
      <c r="G5990" s="4"/>
      <c r="H5990" s="4"/>
      <c r="I5990" s="4"/>
      <c r="J5990" s="4"/>
      <c r="K5990" s="4"/>
      <c r="L5990" s="4"/>
      <c r="M5990" s="4"/>
    </row>
    <row r="5991" spans="2:13" x14ac:dyDescent="0.25">
      <c r="B5991" s="3">
        <v>74188</v>
      </c>
      <c r="C5991" s="3">
        <v>0</v>
      </c>
      <c r="G5991" s="4"/>
      <c r="H5991" s="4"/>
      <c r="I5991" s="4"/>
      <c r="J5991" s="4"/>
      <c r="K5991" s="4"/>
      <c r="L5991" s="4"/>
      <c r="M5991" s="4"/>
    </row>
    <row r="5992" spans="2:13" x14ac:dyDescent="0.25">
      <c r="B5992" s="3">
        <v>74189</v>
      </c>
      <c r="C5992" s="3">
        <v>0</v>
      </c>
      <c r="G5992" s="4"/>
      <c r="H5992" s="4"/>
      <c r="I5992" s="4"/>
      <c r="J5992" s="4"/>
      <c r="K5992" s="4"/>
      <c r="L5992" s="4"/>
      <c r="M5992" s="4"/>
    </row>
    <row r="5993" spans="2:13" x14ac:dyDescent="0.25">
      <c r="B5993" s="3">
        <v>74190</v>
      </c>
      <c r="C5993" s="3">
        <v>0</v>
      </c>
      <c r="G5993" s="4"/>
      <c r="H5993" s="4"/>
      <c r="I5993" s="4"/>
      <c r="J5993" s="4"/>
      <c r="K5993" s="4"/>
      <c r="L5993" s="4"/>
      <c r="M5993" s="4"/>
    </row>
    <row r="5994" spans="2:13" x14ac:dyDescent="0.25">
      <c r="B5994" s="3">
        <v>75161</v>
      </c>
      <c r="C5994" s="3">
        <v>0</v>
      </c>
      <c r="G5994" s="4"/>
      <c r="H5994" s="4"/>
      <c r="I5994" s="4"/>
      <c r="J5994" s="4"/>
      <c r="K5994" s="4"/>
      <c r="L5994" s="4"/>
      <c r="M5994" s="4"/>
    </row>
    <row r="5995" spans="2:13" x14ac:dyDescent="0.25">
      <c r="B5995" s="3">
        <v>75162</v>
      </c>
      <c r="C5995" s="3">
        <v>0</v>
      </c>
      <c r="G5995" s="4"/>
      <c r="H5995" s="4"/>
      <c r="I5995" s="4"/>
      <c r="J5995" s="4"/>
      <c r="K5995" s="4"/>
      <c r="L5995" s="4"/>
      <c r="M5995" s="4"/>
    </row>
    <row r="5996" spans="2:13" x14ac:dyDescent="0.25">
      <c r="B5996" s="3">
        <v>75163</v>
      </c>
      <c r="C5996" s="3">
        <v>0</v>
      </c>
      <c r="G5996" s="4"/>
      <c r="H5996" s="4"/>
      <c r="I5996" s="4"/>
      <c r="J5996" s="4"/>
      <c r="K5996" s="4"/>
      <c r="L5996" s="4"/>
      <c r="M5996" s="4"/>
    </row>
    <row r="5997" spans="2:13" x14ac:dyDescent="0.25">
      <c r="B5997" s="3">
        <v>75164</v>
      </c>
      <c r="C5997" s="3">
        <v>0</v>
      </c>
      <c r="G5997" s="4"/>
      <c r="H5997" s="4"/>
      <c r="I5997" s="4"/>
      <c r="J5997" s="4"/>
      <c r="K5997" s="4"/>
      <c r="L5997" s="4"/>
      <c r="M5997" s="4"/>
    </row>
    <row r="5998" spans="2:13" x14ac:dyDescent="0.25">
      <c r="B5998" s="3">
        <v>75165</v>
      </c>
      <c r="C5998" s="3">
        <v>0</v>
      </c>
      <c r="G5998" s="4"/>
      <c r="H5998" s="4"/>
      <c r="I5998" s="4"/>
      <c r="J5998" s="4"/>
      <c r="K5998" s="4"/>
      <c r="L5998" s="4"/>
      <c r="M5998" s="4"/>
    </row>
    <row r="5999" spans="2:13" x14ac:dyDescent="0.25">
      <c r="B5999" s="3">
        <v>75166</v>
      </c>
      <c r="C5999" s="3">
        <v>0</v>
      </c>
      <c r="G5999" s="4"/>
      <c r="H5999" s="4"/>
      <c r="I5999" s="4"/>
      <c r="J5999" s="4"/>
      <c r="K5999" s="4"/>
      <c r="L5999" s="4"/>
      <c r="M5999" s="4"/>
    </row>
    <row r="6000" spans="2:13" x14ac:dyDescent="0.25">
      <c r="B6000" s="3">
        <v>75167</v>
      </c>
      <c r="C6000" s="3">
        <v>0</v>
      </c>
      <c r="G6000" s="4"/>
      <c r="H6000" s="4"/>
      <c r="I6000" s="4"/>
      <c r="J6000" s="4"/>
      <c r="K6000" s="4"/>
      <c r="L6000" s="4"/>
      <c r="M6000" s="4"/>
    </row>
    <row r="6001" spans="2:13" x14ac:dyDescent="0.25">
      <c r="B6001" s="3">
        <v>75168</v>
      </c>
      <c r="C6001" s="3">
        <v>0</v>
      </c>
      <c r="G6001" s="4"/>
      <c r="H6001" s="4"/>
      <c r="I6001" s="4"/>
      <c r="J6001" s="4"/>
      <c r="K6001" s="4"/>
      <c r="L6001" s="4"/>
      <c r="M6001" s="4"/>
    </row>
    <row r="6002" spans="2:13" x14ac:dyDescent="0.25">
      <c r="B6002" s="3">
        <v>75169</v>
      </c>
      <c r="C6002" s="3">
        <v>0</v>
      </c>
      <c r="G6002" s="4"/>
      <c r="H6002" s="4"/>
      <c r="I6002" s="4"/>
      <c r="J6002" s="4"/>
      <c r="K6002" s="4"/>
      <c r="L6002" s="4"/>
      <c r="M6002" s="4"/>
    </row>
    <row r="6003" spans="2:13" x14ac:dyDescent="0.25">
      <c r="B6003" s="3">
        <v>75170</v>
      </c>
      <c r="C6003" s="3">
        <v>0</v>
      </c>
      <c r="G6003" s="4"/>
      <c r="H6003" s="4"/>
      <c r="I6003" s="4"/>
      <c r="J6003" s="4"/>
      <c r="K6003" s="4"/>
      <c r="L6003" s="4"/>
      <c r="M6003" s="4"/>
    </row>
    <row r="6004" spans="2:13" x14ac:dyDescent="0.25">
      <c r="B6004" s="3">
        <v>75171</v>
      </c>
      <c r="C6004" s="3">
        <v>0</v>
      </c>
      <c r="G6004" s="4"/>
      <c r="H6004" s="4"/>
      <c r="I6004" s="4"/>
      <c r="J6004" s="4"/>
      <c r="K6004" s="4"/>
      <c r="L6004" s="4"/>
      <c r="M6004" s="4"/>
    </row>
    <row r="6005" spans="2:13" x14ac:dyDescent="0.25">
      <c r="B6005" s="3">
        <v>75172</v>
      </c>
      <c r="C6005" s="3">
        <v>0</v>
      </c>
      <c r="G6005" s="4"/>
      <c r="H6005" s="4"/>
      <c r="I6005" s="4"/>
      <c r="J6005" s="4"/>
      <c r="K6005" s="4"/>
      <c r="L6005" s="4"/>
      <c r="M6005" s="4"/>
    </row>
    <row r="6006" spans="2:13" x14ac:dyDescent="0.25">
      <c r="B6006" s="3">
        <v>75173</v>
      </c>
      <c r="C6006" s="3">
        <v>0</v>
      </c>
      <c r="G6006" s="4"/>
      <c r="H6006" s="4"/>
      <c r="I6006" s="4"/>
      <c r="J6006" s="4"/>
      <c r="K6006" s="4"/>
      <c r="L6006" s="4"/>
      <c r="M6006" s="4"/>
    </row>
    <row r="6007" spans="2:13" x14ac:dyDescent="0.25">
      <c r="B6007" s="3">
        <v>75174</v>
      </c>
      <c r="C6007" s="3">
        <v>0</v>
      </c>
      <c r="G6007" s="4"/>
      <c r="H6007" s="4"/>
      <c r="I6007" s="4"/>
      <c r="J6007" s="4"/>
      <c r="K6007" s="4"/>
      <c r="L6007" s="4"/>
      <c r="M6007" s="4"/>
    </row>
    <row r="6008" spans="2:13" x14ac:dyDescent="0.25">
      <c r="B6008" s="3">
        <v>75175</v>
      </c>
      <c r="C6008" s="3">
        <v>0</v>
      </c>
      <c r="G6008" s="4"/>
      <c r="H6008" s="4"/>
      <c r="I6008" s="4"/>
      <c r="J6008" s="4"/>
      <c r="K6008" s="4"/>
      <c r="L6008" s="4"/>
      <c r="M6008" s="4"/>
    </row>
    <row r="6009" spans="2:13" x14ac:dyDescent="0.25">
      <c r="B6009" s="3">
        <v>75176</v>
      </c>
      <c r="C6009" s="3">
        <v>0</v>
      </c>
      <c r="G6009" s="4"/>
      <c r="H6009" s="4"/>
      <c r="I6009" s="4"/>
      <c r="J6009" s="4"/>
      <c r="K6009" s="4"/>
      <c r="L6009" s="4"/>
      <c r="M6009" s="4"/>
    </row>
    <row r="6010" spans="2:13" x14ac:dyDescent="0.25">
      <c r="B6010" s="3">
        <v>75177</v>
      </c>
      <c r="C6010" s="3">
        <v>0</v>
      </c>
      <c r="G6010" s="4"/>
      <c r="H6010" s="4"/>
      <c r="I6010" s="4"/>
      <c r="J6010" s="4"/>
      <c r="K6010" s="4"/>
      <c r="L6010" s="4"/>
      <c r="M6010" s="4"/>
    </row>
    <row r="6011" spans="2:13" x14ac:dyDescent="0.25">
      <c r="B6011" s="3">
        <v>75178</v>
      </c>
      <c r="C6011" s="3">
        <v>0</v>
      </c>
      <c r="G6011" s="4"/>
      <c r="H6011" s="4"/>
      <c r="I6011" s="4"/>
      <c r="J6011" s="4"/>
      <c r="K6011" s="4"/>
      <c r="L6011" s="4"/>
      <c r="M6011" s="4"/>
    </row>
    <row r="6012" spans="2:13" x14ac:dyDescent="0.25">
      <c r="B6012" s="3">
        <v>75179</v>
      </c>
      <c r="C6012" s="3">
        <v>0</v>
      </c>
      <c r="G6012" s="4"/>
      <c r="H6012" s="4"/>
      <c r="I6012" s="4"/>
      <c r="J6012" s="4"/>
      <c r="K6012" s="4"/>
      <c r="L6012" s="4"/>
      <c r="M6012" s="4"/>
    </row>
    <row r="6013" spans="2:13" x14ac:dyDescent="0.25">
      <c r="B6013" s="3">
        <v>75180</v>
      </c>
      <c r="C6013" s="3">
        <v>0</v>
      </c>
      <c r="G6013" s="4"/>
      <c r="H6013" s="4"/>
      <c r="I6013" s="4"/>
      <c r="J6013" s="4"/>
      <c r="K6013" s="4"/>
      <c r="L6013" s="4"/>
      <c r="M6013" s="4"/>
    </row>
    <row r="6014" spans="2:13" x14ac:dyDescent="0.25">
      <c r="B6014" s="3">
        <v>75181</v>
      </c>
      <c r="C6014" s="3">
        <v>0</v>
      </c>
      <c r="G6014" s="4"/>
      <c r="H6014" s="4"/>
      <c r="I6014" s="4"/>
      <c r="J6014" s="4"/>
      <c r="K6014" s="4"/>
      <c r="L6014" s="4"/>
      <c r="M6014" s="4"/>
    </row>
    <row r="6015" spans="2:13" x14ac:dyDescent="0.25">
      <c r="B6015" s="3">
        <v>75182</v>
      </c>
      <c r="C6015" s="3">
        <v>0</v>
      </c>
      <c r="G6015" s="4"/>
      <c r="H6015" s="4"/>
      <c r="I6015" s="4"/>
      <c r="J6015" s="4"/>
      <c r="K6015" s="4"/>
      <c r="L6015" s="4"/>
      <c r="M6015" s="4"/>
    </row>
    <row r="6016" spans="2:13" x14ac:dyDescent="0.25">
      <c r="B6016" s="3">
        <v>75183</v>
      </c>
      <c r="C6016" s="3">
        <v>0</v>
      </c>
      <c r="G6016" s="4"/>
      <c r="H6016" s="4"/>
      <c r="I6016" s="4"/>
      <c r="J6016" s="4"/>
      <c r="K6016" s="4"/>
      <c r="L6016" s="4"/>
      <c r="M6016" s="4"/>
    </row>
    <row r="6017" spans="2:13" x14ac:dyDescent="0.25">
      <c r="B6017" s="3">
        <v>75184</v>
      </c>
      <c r="C6017" s="3">
        <v>0</v>
      </c>
      <c r="G6017" s="4"/>
      <c r="H6017" s="4"/>
      <c r="I6017" s="4"/>
      <c r="J6017" s="4"/>
      <c r="K6017" s="4"/>
      <c r="L6017" s="4"/>
      <c r="M6017" s="4"/>
    </row>
    <row r="6018" spans="2:13" x14ac:dyDescent="0.25">
      <c r="B6018" s="3">
        <v>75185</v>
      </c>
      <c r="C6018" s="3">
        <v>0</v>
      </c>
      <c r="G6018" s="4"/>
      <c r="H6018" s="4"/>
      <c r="I6018" s="4"/>
      <c r="J6018" s="4"/>
      <c r="K6018" s="4"/>
      <c r="L6018" s="4"/>
      <c r="M6018" s="4"/>
    </row>
    <row r="6019" spans="2:13" x14ac:dyDescent="0.25">
      <c r="B6019" s="3">
        <v>75186</v>
      </c>
      <c r="C6019" s="3">
        <v>0</v>
      </c>
      <c r="G6019" s="4"/>
      <c r="H6019" s="4"/>
      <c r="I6019" s="4"/>
      <c r="J6019" s="4"/>
      <c r="K6019" s="4"/>
      <c r="L6019" s="4"/>
      <c r="M6019" s="4"/>
    </row>
    <row r="6020" spans="2:13" x14ac:dyDescent="0.25">
      <c r="B6020" s="3">
        <v>75187</v>
      </c>
      <c r="C6020" s="3">
        <v>0</v>
      </c>
      <c r="G6020" s="4"/>
      <c r="H6020" s="4"/>
      <c r="I6020" s="4"/>
      <c r="J6020" s="4"/>
      <c r="K6020" s="4"/>
      <c r="L6020" s="4"/>
      <c r="M6020" s="4"/>
    </row>
    <row r="6021" spans="2:13" x14ac:dyDescent="0.25">
      <c r="B6021" s="3">
        <v>75188</v>
      </c>
      <c r="C6021" s="3">
        <v>0</v>
      </c>
      <c r="G6021" s="4"/>
      <c r="H6021" s="4"/>
      <c r="I6021" s="4"/>
      <c r="J6021" s="4"/>
      <c r="K6021" s="4"/>
      <c r="L6021" s="4"/>
      <c r="M6021" s="4"/>
    </row>
    <row r="6022" spans="2:13" x14ac:dyDescent="0.25">
      <c r="B6022" s="3">
        <v>75189</v>
      </c>
      <c r="C6022" s="3">
        <v>0</v>
      </c>
      <c r="G6022" s="4"/>
      <c r="H6022" s="4"/>
      <c r="I6022" s="4"/>
      <c r="J6022" s="4"/>
      <c r="K6022" s="4"/>
      <c r="L6022" s="4"/>
      <c r="M6022" s="4"/>
    </row>
    <row r="6023" spans="2:13" x14ac:dyDescent="0.25">
      <c r="B6023" s="3">
        <v>75190</v>
      </c>
      <c r="C6023" s="3">
        <v>0</v>
      </c>
      <c r="G6023" s="4"/>
      <c r="H6023" s="4"/>
      <c r="I6023" s="4"/>
      <c r="J6023" s="4"/>
      <c r="K6023" s="4"/>
      <c r="L6023" s="4"/>
      <c r="M6023" s="4"/>
    </row>
    <row r="6024" spans="2:13" x14ac:dyDescent="0.25">
      <c r="B6024" s="3">
        <v>75191</v>
      </c>
      <c r="C6024" s="3">
        <v>0</v>
      </c>
      <c r="G6024" s="4"/>
      <c r="H6024" s="4"/>
      <c r="I6024" s="4"/>
      <c r="J6024" s="4"/>
      <c r="K6024" s="4"/>
      <c r="L6024" s="4"/>
      <c r="M6024" s="4"/>
    </row>
    <row r="6025" spans="2:13" x14ac:dyDescent="0.25">
      <c r="B6025" s="3">
        <v>75192</v>
      </c>
      <c r="C6025" s="3">
        <v>0</v>
      </c>
      <c r="G6025" s="4"/>
      <c r="H6025" s="4"/>
      <c r="I6025" s="4"/>
      <c r="J6025" s="4"/>
      <c r="K6025" s="4"/>
      <c r="L6025" s="4"/>
      <c r="M6025" s="4"/>
    </row>
    <row r="6026" spans="2:13" x14ac:dyDescent="0.25">
      <c r="B6026" s="3">
        <v>76163</v>
      </c>
      <c r="C6026" s="3">
        <v>0</v>
      </c>
      <c r="G6026" s="4"/>
      <c r="H6026" s="4"/>
      <c r="I6026" s="4"/>
      <c r="J6026" s="4"/>
      <c r="K6026" s="4"/>
      <c r="L6026" s="4"/>
      <c r="M6026" s="4"/>
    </row>
    <row r="6027" spans="2:13" x14ac:dyDescent="0.25">
      <c r="B6027" s="3">
        <v>76164</v>
      </c>
      <c r="C6027" s="3">
        <v>0</v>
      </c>
      <c r="G6027" s="4"/>
      <c r="H6027" s="4"/>
      <c r="I6027" s="4"/>
      <c r="J6027" s="4"/>
      <c r="K6027" s="4"/>
      <c r="L6027" s="4"/>
      <c r="M6027" s="4"/>
    </row>
    <row r="6028" spans="2:13" x14ac:dyDescent="0.25">
      <c r="B6028" s="3">
        <v>76165</v>
      </c>
      <c r="C6028" s="3">
        <v>0</v>
      </c>
      <c r="G6028" s="4"/>
      <c r="H6028" s="4"/>
      <c r="I6028" s="4"/>
      <c r="J6028" s="4"/>
      <c r="K6028" s="4"/>
      <c r="L6028" s="4"/>
      <c r="M6028" s="4"/>
    </row>
    <row r="6029" spans="2:13" x14ac:dyDescent="0.25">
      <c r="B6029" s="3">
        <v>76166</v>
      </c>
      <c r="C6029" s="3">
        <v>0</v>
      </c>
      <c r="G6029" s="4"/>
      <c r="H6029" s="4"/>
      <c r="I6029" s="4"/>
      <c r="J6029" s="4"/>
      <c r="K6029" s="4"/>
      <c r="L6029" s="4"/>
      <c r="M6029" s="4"/>
    </row>
    <row r="6030" spans="2:13" x14ac:dyDescent="0.25">
      <c r="B6030" s="3">
        <v>76167</v>
      </c>
      <c r="C6030" s="3">
        <v>0</v>
      </c>
      <c r="G6030" s="4"/>
      <c r="H6030" s="4"/>
      <c r="I6030" s="4"/>
      <c r="J6030" s="4"/>
      <c r="K6030" s="4"/>
      <c r="L6030" s="4"/>
      <c r="M6030" s="4"/>
    </row>
    <row r="6031" spans="2:13" x14ac:dyDescent="0.25">
      <c r="B6031" s="3">
        <v>76168</v>
      </c>
      <c r="C6031" s="3">
        <v>0</v>
      </c>
      <c r="G6031" s="4"/>
      <c r="H6031" s="4"/>
      <c r="I6031" s="4"/>
      <c r="J6031" s="4"/>
      <c r="K6031" s="4"/>
      <c r="L6031" s="4"/>
      <c r="M6031" s="4"/>
    </row>
    <row r="6032" spans="2:13" x14ac:dyDescent="0.25">
      <c r="B6032" s="3">
        <v>76169</v>
      </c>
      <c r="C6032" s="3">
        <v>0</v>
      </c>
      <c r="G6032" s="4"/>
      <c r="H6032" s="4"/>
      <c r="I6032" s="4"/>
      <c r="J6032" s="4"/>
      <c r="K6032" s="4"/>
      <c r="L6032" s="4"/>
      <c r="M6032" s="4"/>
    </row>
    <row r="6033" spans="2:13" x14ac:dyDescent="0.25">
      <c r="B6033" s="3">
        <v>76170</v>
      </c>
      <c r="C6033" s="3">
        <v>0</v>
      </c>
      <c r="G6033" s="4"/>
      <c r="H6033" s="4"/>
      <c r="I6033" s="4"/>
      <c r="J6033" s="4"/>
      <c r="K6033" s="4"/>
      <c r="L6033" s="4"/>
      <c r="M6033" s="4"/>
    </row>
    <row r="6034" spans="2:13" x14ac:dyDescent="0.25">
      <c r="B6034" s="3">
        <v>76171</v>
      </c>
      <c r="C6034" s="3">
        <v>0</v>
      </c>
      <c r="G6034" s="4"/>
      <c r="H6034" s="4"/>
      <c r="I6034" s="4"/>
      <c r="J6034" s="4"/>
      <c r="K6034" s="4"/>
      <c r="L6034" s="4"/>
      <c r="M6034" s="4"/>
    </row>
    <row r="6035" spans="2:13" x14ac:dyDescent="0.25">
      <c r="B6035" s="3">
        <v>76172</v>
      </c>
      <c r="C6035" s="3">
        <v>0</v>
      </c>
      <c r="G6035" s="4"/>
      <c r="H6035" s="4"/>
      <c r="I6035" s="4"/>
      <c r="J6035" s="4"/>
      <c r="K6035" s="4"/>
      <c r="L6035" s="4"/>
      <c r="M6035" s="4"/>
    </row>
    <row r="6036" spans="2:13" x14ac:dyDescent="0.25">
      <c r="B6036" s="3">
        <v>76173</v>
      </c>
      <c r="C6036" s="3">
        <v>0</v>
      </c>
      <c r="G6036" s="4"/>
      <c r="H6036" s="4"/>
      <c r="I6036" s="4"/>
      <c r="J6036" s="4"/>
      <c r="K6036" s="4"/>
      <c r="L6036" s="4"/>
      <c r="M6036" s="4"/>
    </row>
    <row r="6037" spans="2:13" x14ac:dyDescent="0.25">
      <c r="B6037" s="3">
        <v>76174</v>
      </c>
      <c r="C6037" s="3">
        <v>0</v>
      </c>
      <c r="G6037" s="4"/>
      <c r="H6037" s="4"/>
      <c r="I6037" s="4"/>
      <c r="J6037" s="4"/>
      <c r="K6037" s="4"/>
      <c r="L6037" s="4"/>
      <c r="M6037" s="4"/>
    </row>
    <row r="6038" spans="2:13" x14ac:dyDescent="0.25">
      <c r="B6038" s="3">
        <v>76175</v>
      </c>
      <c r="C6038" s="3">
        <v>0</v>
      </c>
      <c r="G6038" s="4"/>
      <c r="H6038" s="4"/>
      <c r="I6038" s="4"/>
      <c r="J6038" s="4"/>
      <c r="K6038" s="4"/>
      <c r="L6038" s="4"/>
      <c r="M6038" s="4"/>
    </row>
    <row r="6039" spans="2:13" x14ac:dyDescent="0.25">
      <c r="B6039" s="3">
        <v>76176</v>
      </c>
      <c r="C6039" s="3">
        <v>0</v>
      </c>
      <c r="G6039" s="4"/>
      <c r="H6039" s="4"/>
      <c r="I6039" s="4"/>
      <c r="J6039" s="4"/>
      <c r="K6039" s="4"/>
      <c r="L6039" s="4"/>
      <c r="M6039" s="4"/>
    </row>
    <row r="6040" spans="2:13" x14ac:dyDescent="0.25">
      <c r="B6040" s="3">
        <v>76177</v>
      </c>
      <c r="C6040" s="3">
        <v>0</v>
      </c>
      <c r="G6040" s="4"/>
      <c r="H6040" s="4"/>
      <c r="I6040" s="4"/>
      <c r="J6040" s="4"/>
      <c r="K6040" s="4"/>
      <c r="L6040" s="4"/>
      <c r="M6040" s="4"/>
    </row>
    <row r="6041" spans="2:13" x14ac:dyDescent="0.25">
      <c r="B6041" s="3">
        <v>76178</v>
      </c>
      <c r="C6041" s="3">
        <v>0</v>
      </c>
      <c r="G6041" s="4"/>
      <c r="H6041" s="4"/>
      <c r="I6041" s="4"/>
      <c r="J6041" s="4"/>
      <c r="K6041" s="4"/>
      <c r="L6041" s="4"/>
      <c r="M6041" s="4"/>
    </row>
    <row r="6042" spans="2:13" x14ac:dyDescent="0.25">
      <c r="B6042" s="3">
        <v>76179</v>
      </c>
      <c r="C6042" s="3">
        <v>0</v>
      </c>
      <c r="G6042" s="4"/>
      <c r="H6042" s="4"/>
      <c r="I6042" s="4"/>
      <c r="J6042" s="4"/>
      <c r="K6042" s="4"/>
      <c r="L6042" s="4"/>
      <c r="M6042" s="4"/>
    </row>
    <row r="6043" spans="2:13" x14ac:dyDescent="0.25">
      <c r="B6043" s="3">
        <v>76180</v>
      </c>
      <c r="C6043" s="3">
        <v>0</v>
      </c>
      <c r="G6043" s="4"/>
      <c r="H6043" s="4"/>
      <c r="I6043" s="4"/>
      <c r="J6043" s="4"/>
      <c r="K6043" s="4"/>
      <c r="L6043" s="4"/>
      <c r="M6043" s="4"/>
    </row>
    <row r="6044" spans="2:13" x14ac:dyDescent="0.25">
      <c r="B6044" s="3">
        <v>76181</v>
      </c>
      <c r="C6044" s="3">
        <v>0</v>
      </c>
      <c r="G6044" s="4"/>
      <c r="H6044" s="4"/>
      <c r="I6044" s="4"/>
      <c r="J6044" s="4"/>
      <c r="K6044" s="4"/>
      <c r="L6044" s="4"/>
      <c r="M6044" s="4"/>
    </row>
    <row r="6045" spans="2:13" x14ac:dyDescent="0.25">
      <c r="B6045" s="3">
        <v>76182</v>
      </c>
      <c r="C6045" s="3">
        <v>0</v>
      </c>
      <c r="G6045" s="4"/>
      <c r="H6045" s="4"/>
      <c r="I6045" s="4"/>
      <c r="J6045" s="4"/>
      <c r="K6045" s="4"/>
      <c r="L6045" s="4"/>
      <c r="M6045" s="4"/>
    </row>
    <row r="6046" spans="2:13" x14ac:dyDescent="0.25">
      <c r="B6046" s="3">
        <v>76183</v>
      </c>
      <c r="C6046" s="3">
        <v>0</v>
      </c>
      <c r="G6046" s="4"/>
      <c r="H6046" s="4"/>
      <c r="I6046" s="4"/>
      <c r="J6046" s="4"/>
      <c r="K6046" s="4"/>
      <c r="L6046" s="4"/>
      <c r="M6046" s="4"/>
    </row>
    <row r="6047" spans="2:13" x14ac:dyDescent="0.25">
      <c r="B6047" s="3">
        <v>76184</v>
      </c>
      <c r="C6047" s="3">
        <v>0</v>
      </c>
      <c r="G6047" s="4"/>
      <c r="H6047" s="4"/>
      <c r="I6047" s="4"/>
      <c r="J6047" s="4"/>
      <c r="K6047" s="4"/>
      <c r="L6047" s="4"/>
      <c r="M6047" s="4"/>
    </row>
    <row r="6048" spans="2:13" x14ac:dyDescent="0.25">
      <c r="B6048" s="3">
        <v>76185</v>
      </c>
      <c r="C6048" s="3">
        <v>0</v>
      </c>
      <c r="G6048" s="4"/>
      <c r="H6048" s="4"/>
      <c r="I6048" s="4"/>
      <c r="J6048" s="4"/>
      <c r="K6048" s="4"/>
      <c r="L6048" s="4"/>
      <c r="M6048" s="4"/>
    </row>
    <row r="6049" spans="2:13" x14ac:dyDescent="0.25">
      <c r="B6049" s="3">
        <v>76186</v>
      </c>
      <c r="C6049" s="3">
        <v>0</v>
      </c>
      <c r="G6049" s="4"/>
      <c r="H6049" s="4"/>
      <c r="I6049" s="4"/>
      <c r="J6049" s="4"/>
      <c r="K6049" s="4"/>
      <c r="L6049" s="4"/>
      <c r="M6049" s="4"/>
    </row>
    <row r="6050" spans="2:13" x14ac:dyDescent="0.25">
      <c r="B6050" s="3">
        <v>76187</v>
      </c>
      <c r="C6050" s="3">
        <v>0</v>
      </c>
      <c r="G6050" s="4"/>
      <c r="H6050" s="4"/>
      <c r="I6050" s="4"/>
      <c r="J6050" s="4"/>
      <c r="K6050" s="4"/>
      <c r="L6050" s="4"/>
      <c r="M6050" s="4"/>
    </row>
    <row r="6051" spans="2:13" x14ac:dyDescent="0.25">
      <c r="B6051" s="3">
        <v>76188</v>
      </c>
      <c r="C6051" s="3">
        <v>0</v>
      </c>
      <c r="G6051" s="4"/>
      <c r="H6051" s="4"/>
      <c r="I6051" s="4"/>
      <c r="J6051" s="4"/>
      <c r="K6051" s="4"/>
      <c r="L6051" s="4"/>
      <c r="M6051" s="4"/>
    </row>
    <row r="6052" spans="2:13" x14ac:dyDescent="0.25">
      <c r="B6052" s="3">
        <v>76189</v>
      </c>
      <c r="C6052" s="3">
        <v>0</v>
      </c>
      <c r="G6052" s="4"/>
      <c r="H6052" s="4"/>
      <c r="I6052" s="4"/>
      <c r="J6052" s="4"/>
      <c r="K6052" s="4"/>
      <c r="L6052" s="4"/>
      <c r="M6052" s="4"/>
    </row>
    <row r="6053" spans="2:13" x14ac:dyDescent="0.25">
      <c r="B6053" s="3">
        <v>76190</v>
      </c>
      <c r="C6053" s="3">
        <v>0</v>
      </c>
      <c r="G6053" s="4"/>
      <c r="H6053" s="4"/>
      <c r="I6053" s="4"/>
      <c r="J6053" s="4"/>
      <c r="K6053" s="4"/>
      <c r="L6053" s="4"/>
      <c r="M6053" s="4"/>
    </row>
    <row r="6054" spans="2:13" x14ac:dyDescent="0.25">
      <c r="B6054" s="3">
        <v>76191</v>
      </c>
      <c r="C6054" s="3">
        <v>0</v>
      </c>
      <c r="G6054" s="4"/>
      <c r="H6054" s="4"/>
      <c r="I6054" s="4"/>
      <c r="J6054" s="4"/>
      <c r="K6054" s="4"/>
      <c r="L6054" s="4"/>
      <c r="M6054" s="4"/>
    </row>
    <row r="6055" spans="2:13" x14ac:dyDescent="0.25">
      <c r="B6055" s="3">
        <v>76192</v>
      </c>
      <c r="C6055" s="3">
        <v>0</v>
      </c>
      <c r="G6055" s="4"/>
      <c r="H6055" s="4"/>
      <c r="I6055" s="4"/>
      <c r="J6055" s="4"/>
      <c r="K6055" s="4"/>
      <c r="L6055" s="4"/>
      <c r="M6055" s="4"/>
    </row>
    <row r="6056" spans="2:13" x14ac:dyDescent="0.25">
      <c r="B6056" s="3">
        <v>76193</v>
      </c>
      <c r="C6056" s="3">
        <v>0</v>
      </c>
      <c r="G6056" s="4"/>
      <c r="H6056" s="4"/>
      <c r="I6056" s="4"/>
      <c r="J6056" s="4"/>
      <c r="K6056" s="4"/>
      <c r="L6056" s="4"/>
      <c r="M6056" s="4"/>
    </row>
    <row r="6057" spans="2:13" x14ac:dyDescent="0.25">
      <c r="B6057" s="3">
        <v>76194</v>
      </c>
      <c r="C6057" s="3">
        <v>0</v>
      </c>
      <c r="G6057" s="4"/>
      <c r="H6057" s="4"/>
      <c r="I6057" s="4"/>
      <c r="J6057" s="4"/>
      <c r="K6057" s="4"/>
      <c r="L6057" s="4"/>
      <c r="M6057" s="4"/>
    </row>
    <row r="6058" spans="2:13" x14ac:dyDescent="0.25">
      <c r="B6058" s="3">
        <v>76195</v>
      </c>
      <c r="C6058" s="3">
        <v>0</v>
      </c>
      <c r="G6058" s="4"/>
      <c r="H6058" s="4"/>
      <c r="I6058" s="4"/>
      <c r="J6058" s="4"/>
      <c r="K6058" s="4"/>
      <c r="L6058" s="4"/>
      <c r="M6058" s="4"/>
    </row>
    <row r="6059" spans="2:13" x14ac:dyDescent="0.25">
      <c r="B6059" s="3">
        <v>76196</v>
      </c>
      <c r="C6059" s="3">
        <v>0</v>
      </c>
      <c r="G6059" s="4"/>
      <c r="H6059" s="4"/>
      <c r="I6059" s="4"/>
      <c r="J6059" s="4"/>
      <c r="K6059" s="4"/>
      <c r="L6059" s="4"/>
      <c r="M6059" s="4"/>
    </row>
    <row r="6060" spans="2:13" x14ac:dyDescent="0.25">
      <c r="B6060" s="3">
        <v>77166</v>
      </c>
      <c r="C6060" s="3">
        <v>0</v>
      </c>
      <c r="G6060" s="4"/>
      <c r="H6060" s="4"/>
      <c r="I6060" s="4"/>
      <c r="J6060" s="4"/>
      <c r="K6060" s="4"/>
      <c r="L6060" s="4"/>
      <c r="M6060" s="4"/>
    </row>
    <row r="6061" spans="2:13" x14ac:dyDescent="0.25">
      <c r="B6061" s="3">
        <v>77167</v>
      </c>
      <c r="C6061" s="3">
        <v>0</v>
      </c>
      <c r="G6061" s="4"/>
      <c r="H6061" s="4"/>
      <c r="I6061" s="4"/>
      <c r="J6061" s="4"/>
      <c r="K6061" s="4"/>
      <c r="L6061" s="4"/>
      <c r="M6061" s="4"/>
    </row>
    <row r="6062" spans="2:13" x14ac:dyDescent="0.25">
      <c r="B6062" s="3">
        <v>77168</v>
      </c>
      <c r="C6062" s="3">
        <v>0</v>
      </c>
      <c r="G6062" s="4"/>
      <c r="H6062" s="4"/>
      <c r="I6062" s="4"/>
      <c r="J6062" s="4"/>
      <c r="K6062" s="4"/>
      <c r="L6062" s="4"/>
      <c r="M6062" s="4"/>
    </row>
    <row r="6063" spans="2:13" x14ac:dyDescent="0.25">
      <c r="B6063" s="3">
        <v>77169</v>
      </c>
      <c r="C6063" s="3">
        <v>0</v>
      </c>
      <c r="G6063" s="4"/>
      <c r="H6063" s="4"/>
      <c r="I6063" s="4"/>
      <c r="J6063" s="4"/>
      <c r="K6063" s="4"/>
      <c r="L6063" s="4"/>
      <c r="M6063" s="4"/>
    </row>
    <row r="6064" spans="2:13" x14ac:dyDescent="0.25">
      <c r="B6064" s="3">
        <v>77170</v>
      </c>
      <c r="C6064" s="3">
        <v>0</v>
      </c>
      <c r="G6064" s="4"/>
      <c r="H6064" s="4"/>
      <c r="I6064" s="4"/>
      <c r="J6064" s="4"/>
      <c r="K6064" s="4"/>
      <c r="L6064" s="4"/>
      <c r="M6064" s="4"/>
    </row>
    <row r="6065" spans="2:13" x14ac:dyDescent="0.25">
      <c r="B6065" s="3">
        <v>77171</v>
      </c>
      <c r="C6065" s="3">
        <v>0</v>
      </c>
      <c r="G6065" s="4"/>
      <c r="H6065" s="4"/>
      <c r="I6065" s="4"/>
      <c r="J6065" s="4"/>
      <c r="K6065" s="4"/>
      <c r="L6065" s="4"/>
      <c r="M6065" s="4"/>
    </row>
    <row r="6066" spans="2:13" x14ac:dyDescent="0.25">
      <c r="B6066" s="3">
        <v>77172</v>
      </c>
      <c r="C6066" s="3">
        <v>0</v>
      </c>
      <c r="G6066" s="4"/>
      <c r="H6066" s="4"/>
      <c r="I6066" s="4"/>
      <c r="J6066" s="4"/>
      <c r="K6066" s="4"/>
      <c r="L6066" s="4"/>
      <c r="M6066" s="4"/>
    </row>
    <row r="6067" spans="2:13" x14ac:dyDescent="0.25">
      <c r="B6067" s="3">
        <v>77173</v>
      </c>
      <c r="C6067" s="3">
        <v>0</v>
      </c>
      <c r="G6067" s="4"/>
      <c r="H6067" s="4"/>
      <c r="I6067" s="4"/>
      <c r="J6067" s="4"/>
      <c r="K6067" s="4"/>
      <c r="L6067" s="4"/>
      <c r="M6067" s="4"/>
    </row>
    <row r="6068" spans="2:13" x14ac:dyDescent="0.25">
      <c r="B6068" s="3">
        <v>77174</v>
      </c>
      <c r="C6068" s="3">
        <v>0</v>
      </c>
      <c r="G6068" s="4"/>
      <c r="H6068" s="4"/>
      <c r="I6068" s="4"/>
      <c r="J6068" s="4"/>
      <c r="K6068" s="4"/>
      <c r="L6068" s="4"/>
      <c r="M6068" s="4"/>
    </row>
    <row r="6069" spans="2:13" x14ac:dyDescent="0.25">
      <c r="B6069" s="3">
        <v>77175</v>
      </c>
      <c r="C6069" s="3">
        <v>0</v>
      </c>
      <c r="G6069" s="4"/>
      <c r="H6069" s="4"/>
      <c r="I6069" s="4"/>
      <c r="J6069" s="4"/>
      <c r="K6069" s="4"/>
      <c r="L6069" s="4"/>
      <c r="M6069" s="4"/>
    </row>
    <row r="6070" spans="2:13" x14ac:dyDescent="0.25">
      <c r="B6070" s="3">
        <v>77176</v>
      </c>
      <c r="C6070" s="3">
        <v>0</v>
      </c>
      <c r="G6070" s="4"/>
      <c r="H6070" s="4"/>
      <c r="I6070" s="4"/>
      <c r="J6070" s="4"/>
      <c r="K6070" s="4"/>
      <c r="L6070" s="4"/>
      <c r="M6070" s="4"/>
    </row>
    <row r="6071" spans="2:13" x14ac:dyDescent="0.25">
      <c r="B6071" s="3">
        <v>77177</v>
      </c>
      <c r="C6071" s="3">
        <v>0</v>
      </c>
      <c r="G6071" s="4"/>
      <c r="H6071" s="4"/>
      <c r="I6071" s="4"/>
      <c r="J6071" s="4"/>
      <c r="K6071" s="4"/>
      <c r="L6071" s="4"/>
      <c r="M6071" s="4"/>
    </row>
    <row r="6072" spans="2:13" x14ac:dyDescent="0.25">
      <c r="B6072" s="3">
        <v>77178</v>
      </c>
      <c r="C6072" s="3">
        <v>0</v>
      </c>
      <c r="G6072" s="4"/>
      <c r="H6072" s="4"/>
      <c r="I6072" s="4"/>
      <c r="J6072" s="4"/>
      <c r="K6072" s="4"/>
      <c r="L6072" s="4"/>
      <c r="M6072" s="4"/>
    </row>
    <row r="6073" spans="2:13" x14ac:dyDescent="0.25">
      <c r="B6073" s="3">
        <v>77179</v>
      </c>
      <c r="C6073" s="3">
        <v>0</v>
      </c>
      <c r="G6073" s="4"/>
      <c r="H6073" s="4"/>
      <c r="I6073" s="4"/>
      <c r="J6073" s="4"/>
      <c r="K6073" s="4"/>
      <c r="L6073" s="4"/>
      <c r="M6073" s="4"/>
    </row>
    <row r="6074" spans="2:13" x14ac:dyDescent="0.25">
      <c r="B6074" s="3">
        <v>77180</v>
      </c>
      <c r="C6074" s="3">
        <v>0</v>
      </c>
      <c r="G6074" s="4"/>
      <c r="H6074" s="4"/>
      <c r="I6074" s="4"/>
      <c r="J6074" s="4"/>
      <c r="K6074" s="4"/>
      <c r="L6074" s="4"/>
      <c r="M6074" s="4"/>
    </row>
    <row r="6075" spans="2:13" x14ac:dyDescent="0.25">
      <c r="B6075" s="3">
        <v>77181</v>
      </c>
      <c r="C6075" s="3">
        <v>0</v>
      </c>
      <c r="G6075" s="4"/>
      <c r="H6075" s="4"/>
      <c r="I6075" s="4"/>
      <c r="J6075" s="4"/>
      <c r="K6075" s="4"/>
      <c r="L6075" s="4"/>
      <c r="M6075" s="4"/>
    </row>
    <row r="6076" spans="2:13" x14ac:dyDescent="0.25">
      <c r="B6076" s="3">
        <v>77182</v>
      </c>
      <c r="C6076" s="3">
        <v>0</v>
      </c>
      <c r="G6076" s="4"/>
      <c r="H6076" s="4"/>
      <c r="I6076" s="4"/>
      <c r="J6076" s="4"/>
      <c r="K6076" s="4"/>
      <c r="L6076" s="4"/>
      <c r="M6076" s="4"/>
    </row>
    <row r="6077" spans="2:13" x14ac:dyDescent="0.25">
      <c r="B6077" s="3">
        <v>77183</v>
      </c>
      <c r="C6077" s="3">
        <v>0</v>
      </c>
      <c r="G6077" s="4"/>
      <c r="H6077" s="4"/>
      <c r="I6077" s="4"/>
      <c r="J6077" s="4"/>
      <c r="K6077" s="4"/>
      <c r="L6077" s="4"/>
      <c r="M6077" s="4"/>
    </row>
    <row r="6078" spans="2:13" x14ac:dyDescent="0.25">
      <c r="B6078" s="3">
        <v>77184</v>
      </c>
      <c r="C6078" s="3">
        <v>0</v>
      </c>
      <c r="G6078" s="4"/>
      <c r="H6078" s="4"/>
      <c r="I6078" s="4"/>
      <c r="J6078" s="4"/>
      <c r="K6078" s="4"/>
      <c r="L6078" s="4"/>
      <c r="M6078" s="4"/>
    </row>
    <row r="6079" spans="2:13" x14ac:dyDescent="0.25">
      <c r="B6079" s="3">
        <v>77185</v>
      </c>
      <c r="C6079" s="3">
        <v>0</v>
      </c>
      <c r="G6079" s="4"/>
      <c r="H6079" s="4"/>
      <c r="I6079" s="4"/>
      <c r="J6079" s="4"/>
      <c r="K6079" s="4"/>
      <c r="L6079" s="4"/>
      <c r="M6079" s="4"/>
    </row>
    <row r="6080" spans="2:13" x14ac:dyDescent="0.25">
      <c r="B6080" s="3">
        <v>77186</v>
      </c>
      <c r="C6080" s="3">
        <v>0</v>
      </c>
      <c r="G6080" s="4"/>
      <c r="H6080" s="4"/>
      <c r="I6080" s="4"/>
      <c r="J6080" s="4"/>
      <c r="K6080" s="4"/>
      <c r="L6080" s="4"/>
      <c r="M6080" s="4"/>
    </row>
    <row r="6081" spans="2:13" x14ac:dyDescent="0.25">
      <c r="B6081" s="3">
        <v>77187</v>
      </c>
      <c r="C6081" s="3">
        <v>0</v>
      </c>
      <c r="G6081" s="4"/>
      <c r="H6081" s="4"/>
      <c r="I6081" s="4"/>
      <c r="J6081" s="4"/>
      <c r="K6081" s="4"/>
      <c r="L6081" s="4"/>
      <c r="M6081" s="4"/>
    </row>
    <row r="6082" spans="2:13" x14ac:dyDescent="0.25">
      <c r="B6082" s="3">
        <v>77188</v>
      </c>
      <c r="C6082" s="3">
        <v>0</v>
      </c>
      <c r="G6082" s="4"/>
      <c r="H6082" s="4"/>
      <c r="I6082" s="4"/>
      <c r="J6082" s="4"/>
      <c r="K6082" s="4"/>
      <c r="L6082" s="4"/>
      <c r="M6082" s="4"/>
    </row>
    <row r="6083" spans="2:13" x14ac:dyDescent="0.25">
      <c r="B6083" s="3">
        <v>77189</v>
      </c>
      <c r="C6083" s="3">
        <v>0</v>
      </c>
      <c r="G6083" s="4"/>
      <c r="H6083" s="4"/>
      <c r="I6083" s="4"/>
      <c r="J6083" s="4"/>
      <c r="K6083" s="4"/>
      <c r="L6083" s="4"/>
      <c r="M6083" s="4"/>
    </row>
    <row r="6084" spans="2:13" x14ac:dyDescent="0.25">
      <c r="B6084" s="3">
        <v>77190</v>
      </c>
      <c r="C6084" s="3">
        <v>0</v>
      </c>
      <c r="G6084" s="4"/>
      <c r="H6084" s="4"/>
      <c r="I6084" s="4"/>
      <c r="J6084" s="4"/>
      <c r="K6084" s="4"/>
      <c r="L6084" s="4"/>
      <c r="M6084" s="4"/>
    </row>
    <row r="6085" spans="2:13" x14ac:dyDescent="0.25">
      <c r="B6085" s="3">
        <v>77191</v>
      </c>
      <c r="C6085" s="3">
        <v>0</v>
      </c>
      <c r="G6085" s="4"/>
      <c r="H6085" s="4"/>
      <c r="I6085" s="4"/>
      <c r="J6085" s="4"/>
      <c r="K6085" s="4"/>
      <c r="L6085" s="4"/>
      <c r="M6085" s="4"/>
    </row>
    <row r="6086" spans="2:13" x14ac:dyDescent="0.25">
      <c r="B6086" s="3">
        <v>77192</v>
      </c>
      <c r="C6086" s="3">
        <v>0</v>
      </c>
      <c r="G6086" s="4"/>
      <c r="H6086" s="4"/>
      <c r="I6086" s="4"/>
      <c r="J6086" s="4"/>
      <c r="K6086" s="4"/>
      <c r="L6086" s="4"/>
      <c r="M6086" s="4"/>
    </row>
    <row r="6087" spans="2:13" x14ac:dyDescent="0.25">
      <c r="B6087" s="3">
        <v>77193</v>
      </c>
      <c r="C6087" s="3">
        <v>0</v>
      </c>
      <c r="G6087" s="4"/>
      <c r="H6087" s="4"/>
      <c r="I6087" s="4"/>
      <c r="J6087" s="4"/>
      <c r="K6087" s="4"/>
      <c r="L6087" s="4"/>
      <c r="M6087" s="4"/>
    </row>
    <row r="6088" spans="2:13" x14ac:dyDescent="0.25">
      <c r="B6088" s="3">
        <v>77194</v>
      </c>
      <c r="C6088" s="3">
        <v>0</v>
      </c>
      <c r="G6088" s="4"/>
      <c r="H6088" s="4"/>
      <c r="I6088" s="4"/>
      <c r="J6088" s="4"/>
      <c r="K6088" s="4"/>
      <c r="L6088" s="4"/>
      <c r="M6088" s="4"/>
    </row>
    <row r="6089" spans="2:13" x14ac:dyDescent="0.25">
      <c r="B6089" s="3">
        <v>77195</v>
      </c>
      <c r="C6089" s="3">
        <v>0</v>
      </c>
      <c r="G6089" s="4"/>
      <c r="H6089" s="4"/>
      <c r="I6089" s="4"/>
      <c r="J6089" s="4"/>
      <c r="K6089" s="4"/>
      <c r="L6089" s="4"/>
      <c r="M6089" s="4"/>
    </row>
    <row r="6090" spans="2:13" x14ac:dyDescent="0.25">
      <c r="B6090" s="3">
        <v>77196</v>
      </c>
      <c r="C6090" s="3">
        <v>0</v>
      </c>
      <c r="G6090" s="4"/>
      <c r="H6090" s="4"/>
      <c r="I6090" s="4"/>
      <c r="J6090" s="4"/>
      <c r="K6090" s="4"/>
      <c r="L6090" s="4"/>
      <c r="M6090" s="4"/>
    </row>
    <row r="6091" spans="2:13" x14ac:dyDescent="0.25">
      <c r="B6091" s="3">
        <v>77197</v>
      </c>
      <c r="C6091" s="3">
        <v>0</v>
      </c>
      <c r="G6091" s="4"/>
      <c r="H6091" s="4"/>
      <c r="I6091" s="4"/>
      <c r="J6091" s="4"/>
      <c r="K6091" s="4"/>
      <c r="L6091" s="4"/>
      <c r="M6091" s="4"/>
    </row>
    <row r="6092" spans="2:13" x14ac:dyDescent="0.25">
      <c r="B6092" s="3">
        <v>77198</v>
      </c>
      <c r="C6092" s="3">
        <v>0</v>
      </c>
      <c r="G6092" s="4"/>
      <c r="H6092" s="4"/>
      <c r="I6092" s="4"/>
      <c r="J6092" s="4"/>
      <c r="K6092" s="4"/>
      <c r="L6092" s="4"/>
      <c r="M6092" s="4"/>
    </row>
    <row r="6093" spans="2:13" x14ac:dyDescent="0.25">
      <c r="B6093" s="3">
        <v>78168</v>
      </c>
      <c r="C6093" s="3">
        <v>0</v>
      </c>
      <c r="G6093" s="4"/>
      <c r="H6093" s="4"/>
      <c r="I6093" s="4"/>
      <c r="J6093" s="4"/>
      <c r="K6093" s="4"/>
      <c r="L6093" s="4"/>
      <c r="M6093" s="4"/>
    </row>
    <row r="6094" spans="2:13" x14ac:dyDescent="0.25">
      <c r="B6094" s="3">
        <v>78169</v>
      </c>
      <c r="C6094" s="3">
        <v>0</v>
      </c>
      <c r="G6094" s="4"/>
      <c r="H6094" s="4"/>
      <c r="I6094" s="4"/>
      <c r="J6094" s="4"/>
      <c r="K6094" s="4"/>
      <c r="L6094" s="4"/>
      <c r="M6094" s="4"/>
    </row>
    <row r="6095" spans="2:13" x14ac:dyDescent="0.25">
      <c r="B6095" s="3">
        <v>78170</v>
      </c>
      <c r="C6095" s="3">
        <v>0</v>
      </c>
      <c r="G6095" s="4"/>
      <c r="H6095" s="4"/>
      <c r="I6095" s="4"/>
      <c r="J6095" s="4"/>
      <c r="K6095" s="4"/>
      <c r="L6095" s="4"/>
      <c r="M6095" s="4"/>
    </row>
    <row r="6096" spans="2:13" x14ac:dyDescent="0.25">
      <c r="B6096" s="3">
        <v>78171</v>
      </c>
      <c r="C6096" s="3">
        <v>0</v>
      </c>
      <c r="G6096" s="4"/>
      <c r="H6096" s="4"/>
      <c r="I6096" s="4"/>
      <c r="J6096" s="4"/>
      <c r="K6096" s="4"/>
      <c r="L6096" s="4"/>
      <c r="M6096" s="4"/>
    </row>
    <row r="6097" spans="2:13" x14ac:dyDescent="0.25">
      <c r="B6097" s="3">
        <v>78172</v>
      </c>
      <c r="C6097" s="3">
        <v>0</v>
      </c>
      <c r="G6097" s="4"/>
      <c r="H6097" s="4"/>
      <c r="I6097" s="4"/>
      <c r="J6097" s="4"/>
      <c r="K6097" s="4"/>
      <c r="L6097" s="4"/>
      <c r="M6097" s="4"/>
    </row>
    <row r="6098" spans="2:13" x14ac:dyDescent="0.25">
      <c r="B6098" s="3">
        <v>78173</v>
      </c>
      <c r="C6098" s="3">
        <v>0</v>
      </c>
      <c r="G6098" s="4"/>
      <c r="H6098" s="4"/>
      <c r="I6098" s="4"/>
      <c r="J6098" s="4"/>
      <c r="K6098" s="4"/>
      <c r="L6098" s="4"/>
      <c r="M6098" s="4"/>
    </row>
    <row r="6099" spans="2:13" x14ac:dyDescent="0.25">
      <c r="B6099" s="3">
        <v>78174</v>
      </c>
      <c r="C6099" s="3">
        <v>0</v>
      </c>
      <c r="G6099" s="4"/>
      <c r="H6099" s="4"/>
      <c r="I6099" s="4"/>
      <c r="J6099" s="4"/>
      <c r="K6099" s="4"/>
      <c r="L6099" s="4"/>
      <c r="M6099" s="4"/>
    </row>
    <row r="6100" spans="2:13" x14ac:dyDescent="0.25">
      <c r="B6100" s="3">
        <v>78175</v>
      </c>
      <c r="C6100" s="3">
        <v>0</v>
      </c>
      <c r="G6100" s="4"/>
      <c r="H6100" s="4"/>
      <c r="I6100" s="4"/>
      <c r="J6100" s="4"/>
      <c r="K6100" s="4"/>
      <c r="L6100" s="4"/>
      <c r="M6100" s="4"/>
    </row>
    <row r="6101" spans="2:13" x14ac:dyDescent="0.25">
      <c r="B6101" s="3">
        <v>78176</v>
      </c>
      <c r="C6101" s="3">
        <v>0</v>
      </c>
      <c r="G6101" s="4"/>
      <c r="H6101" s="4"/>
      <c r="I6101" s="4"/>
      <c r="J6101" s="4"/>
      <c r="K6101" s="4"/>
      <c r="L6101" s="4"/>
      <c r="M6101" s="4"/>
    </row>
    <row r="6102" spans="2:13" x14ac:dyDescent="0.25">
      <c r="B6102" s="3">
        <v>78177</v>
      </c>
      <c r="C6102" s="3">
        <v>0</v>
      </c>
      <c r="G6102" s="4"/>
      <c r="H6102" s="4"/>
      <c r="I6102" s="4"/>
      <c r="J6102" s="4"/>
      <c r="K6102" s="4"/>
      <c r="L6102" s="4"/>
      <c r="M6102" s="4"/>
    </row>
    <row r="6103" spans="2:13" x14ac:dyDescent="0.25">
      <c r="B6103" s="3">
        <v>78178</v>
      </c>
      <c r="C6103" s="3">
        <v>0</v>
      </c>
      <c r="G6103" s="4"/>
      <c r="H6103" s="4"/>
      <c r="I6103" s="4"/>
      <c r="J6103" s="4"/>
      <c r="K6103" s="4"/>
      <c r="L6103" s="4"/>
      <c r="M6103" s="4"/>
    </row>
    <row r="6104" spans="2:13" x14ac:dyDescent="0.25">
      <c r="B6104" s="3">
        <v>78179</v>
      </c>
      <c r="C6104" s="3">
        <v>0</v>
      </c>
      <c r="G6104" s="4"/>
      <c r="H6104" s="4"/>
      <c r="I6104" s="4"/>
      <c r="J6104" s="4"/>
      <c r="K6104" s="4"/>
      <c r="L6104" s="4"/>
      <c r="M6104" s="4"/>
    </row>
    <row r="6105" spans="2:13" x14ac:dyDescent="0.25">
      <c r="B6105" s="3">
        <v>78180</v>
      </c>
      <c r="C6105" s="3">
        <v>0</v>
      </c>
      <c r="G6105" s="4"/>
      <c r="H6105" s="4"/>
      <c r="I6105" s="4"/>
      <c r="J6105" s="4"/>
      <c r="K6105" s="4"/>
      <c r="L6105" s="4"/>
      <c r="M6105" s="4"/>
    </row>
    <row r="6106" spans="2:13" x14ac:dyDescent="0.25">
      <c r="B6106" s="3">
        <v>78181</v>
      </c>
      <c r="C6106" s="3">
        <v>0</v>
      </c>
      <c r="G6106" s="4"/>
      <c r="H6106" s="4"/>
      <c r="I6106" s="4"/>
      <c r="J6106" s="4"/>
      <c r="K6106" s="4"/>
      <c r="L6106" s="4"/>
      <c r="M6106" s="4"/>
    </row>
    <row r="6107" spans="2:13" x14ac:dyDescent="0.25">
      <c r="B6107" s="3">
        <v>78182</v>
      </c>
      <c r="C6107" s="3">
        <v>0</v>
      </c>
      <c r="G6107" s="4"/>
      <c r="H6107" s="4"/>
      <c r="I6107" s="4"/>
      <c r="J6107" s="4"/>
      <c r="K6107" s="4"/>
      <c r="L6107" s="4"/>
      <c r="M6107" s="4"/>
    </row>
    <row r="6108" spans="2:13" x14ac:dyDescent="0.25">
      <c r="B6108" s="3">
        <v>78183</v>
      </c>
      <c r="C6108" s="3">
        <v>0</v>
      </c>
      <c r="G6108" s="4"/>
      <c r="H6108" s="4"/>
      <c r="I6108" s="4"/>
      <c r="J6108" s="4"/>
      <c r="K6108" s="4"/>
      <c r="L6108" s="4"/>
      <c r="M6108" s="4"/>
    </row>
    <row r="6109" spans="2:13" x14ac:dyDescent="0.25">
      <c r="B6109" s="3">
        <v>78184</v>
      </c>
      <c r="C6109" s="3">
        <v>0</v>
      </c>
      <c r="G6109" s="4"/>
      <c r="H6109" s="4"/>
      <c r="I6109" s="4"/>
      <c r="J6109" s="4"/>
      <c r="K6109" s="4"/>
      <c r="L6109" s="4"/>
      <c r="M6109" s="4"/>
    </row>
    <row r="6110" spans="2:13" x14ac:dyDescent="0.25">
      <c r="B6110" s="3">
        <v>78185</v>
      </c>
      <c r="C6110" s="3">
        <v>0</v>
      </c>
      <c r="G6110" s="4"/>
      <c r="H6110" s="4"/>
      <c r="I6110" s="4"/>
      <c r="J6110" s="4"/>
      <c r="K6110" s="4"/>
      <c r="L6110" s="4"/>
      <c r="M6110" s="4"/>
    </row>
    <row r="6111" spans="2:13" x14ac:dyDescent="0.25">
      <c r="B6111" s="3">
        <v>78186</v>
      </c>
      <c r="C6111" s="3">
        <v>0</v>
      </c>
      <c r="G6111" s="4"/>
      <c r="H6111" s="4"/>
      <c r="I6111" s="4"/>
      <c r="J6111" s="4"/>
      <c r="K6111" s="4"/>
      <c r="L6111" s="4"/>
      <c r="M6111" s="4"/>
    </row>
    <row r="6112" spans="2:13" x14ac:dyDescent="0.25">
      <c r="B6112" s="3">
        <v>78187</v>
      </c>
      <c r="C6112" s="3">
        <v>0</v>
      </c>
      <c r="G6112" s="4"/>
      <c r="H6112" s="4"/>
      <c r="I6112" s="4"/>
      <c r="J6112" s="4"/>
      <c r="K6112" s="4"/>
      <c r="L6112" s="4"/>
      <c r="M6112" s="4"/>
    </row>
    <row r="6113" spans="2:13" x14ac:dyDescent="0.25">
      <c r="B6113" s="3">
        <v>78188</v>
      </c>
      <c r="C6113" s="3">
        <v>0</v>
      </c>
      <c r="G6113" s="4"/>
      <c r="H6113" s="4"/>
      <c r="I6113" s="4"/>
      <c r="J6113" s="4"/>
      <c r="K6113" s="4"/>
      <c r="L6113" s="4"/>
      <c r="M6113" s="4"/>
    </row>
    <row r="6114" spans="2:13" x14ac:dyDescent="0.25">
      <c r="B6114" s="3">
        <v>78189</v>
      </c>
      <c r="C6114" s="3">
        <v>0</v>
      </c>
      <c r="G6114" s="4"/>
      <c r="H6114" s="4"/>
      <c r="I6114" s="4"/>
      <c r="J6114" s="4"/>
      <c r="K6114" s="4"/>
      <c r="L6114" s="4"/>
      <c r="M6114" s="4"/>
    </row>
    <row r="6115" spans="2:13" x14ac:dyDescent="0.25">
      <c r="B6115" s="3">
        <v>78190</v>
      </c>
      <c r="C6115" s="3">
        <v>0</v>
      </c>
      <c r="G6115" s="4"/>
      <c r="H6115" s="4"/>
      <c r="I6115" s="4"/>
      <c r="J6115" s="4"/>
      <c r="K6115" s="4"/>
      <c r="L6115" s="4"/>
      <c r="M6115" s="4"/>
    </row>
    <row r="6116" spans="2:13" x14ac:dyDescent="0.25">
      <c r="B6116" s="3">
        <v>78191</v>
      </c>
      <c r="C6116" s="3">
        <v>0</v>
      </c>
      <c r="G6116" s="4"/>
      <c r="H6116" s="4"/>
      <c r="I6116" s="4"/>
      <c r="J6116" s="4"/>
      <c r="K6116" s="4"/>
      <c r="L6116" s="4"/>
      <c r="M6116" s="4"/>
    </row>
    <row r="6117" spans="2:13" x14ac:dyDescent="0.25">
      <c r="B6117" s="3">
        <v>78192</v>
      </c>
      <c r="C6117" s="3">
        <v>0</v>
      </c>
      <c r="G6117" s="4"/>
      <c r="H6117" s="4"/>
      <c r="I6117" s="4"/>
      <c r="J6117" s="4"/>
      <c r="K6117" s="4"/>
      <c r="L6117" s="4"/>
      <c r="M6117" s="4"/>
    </row>
    <row r="6118" spans="2:13" x14ac:dyDescent="0.25">
      <c r="B6118" s="3">
        <v>78193</v>
      </c>
      <c r="C6118" s="3">
        <v>0</v>
      </c>
      <c r="G6118" s="4"/>
      <c r="H6118" s="4"/>
      <c r="I6118" s="4"/>
      <c r="J6118" s="4"/>
      <c r="K6118" s="4"/>
      <c r="L6118" s="4"/>
      <c r="M6118" s="4"/>
    </row>
    <row r="6119" spans="2:13" x14ac:dyDescent="0.25">
      <c r="B6119" s="3">
        <v>78194</v>
      </c>
      <c r="C6119" s="3">
        <v>0</v>
      </c>
      <c r="G6119" s="4"/>
      <c r="H6119" s="4"/>
      <c r="I6119" s="4"/>
      <c r="J6119" s="4"/>
      <c r="K6119" s="4"/>
      <c r="L6119" s="4"/>
      <c r="M6119" s="4"/>
    </row>
    <row r="6120" spans="2:13" x14ac:dyDescent="0.25">
      <c r="B6120" s="3">
        <v>78195</v>
      </c>
      <c r="C6120" s="3">
        <v>0</v>
      </c>
      <c r="G6120" s="4"/>
      <c r="H6120" s="4"/>
      <c r="I6120" s="4"/>
      <c r="J6120" s="4"/>
      <c r="K6120" s="4"/>
      <c r="L6120" s="4"/>
      <c r="M6120" s="4"/>
    </row>
    <row r="6121" spans="2:13" x14ac:dyDescent="0.25">
      <c r="B6121" s="3">
        <v>78196</v>
      </c>
      <c r="C6121" s="3">
        <v>0</v>
      </c>
      <c r="G6121" s="4"/>
      <c r="H6121" s="4"/>
      <c r="I6121" s="4"/>
      <c r="J6121" s="4"/>
      <c r="K6121" s="4"/>
      <c r="L6121" s="4"/>
      <c r="M6121" s="4"/>
    </row>
    <row r="6122" spans="2:13" x14ac:dyDescent="0.25">
      <c r="B6122" s="3">
        <v>78197</v>
      </c>
      <c r="C6122" s="3">
        <v>0</v>
      </c>
      <c r="G6122" s="4"/>
      <c r="H6122" s="4"/>
      <c r="I6122" s="4"/>
      <c r="J6122" s="4"/>
      <c r="K6122" s="4"/>
      <c r="L6122" s="4"/>
      <c r="M6122" s="4"/>
    </row>
    <row r="6123" spans="2:13" x14ac:dyDescent="0.25">
      <c r="B6123" s="3">
        <v>78198</v>
      </c>
      <c r="C6123" s="3">
        <v>0</v>
      </c>
      <c r="G6123" s="4"/>
      <c r="H6123" s="4"/>
      <c r="I6123" s="4"/>
      <c r="J6123" s="4"/>
      <c r="K6123" s="4"/>
      <c r="L6123" s="4"/>
      <c r="M6123" s="4"/>
    </row>
    <row r="6124" spans="2:13" x14ac:dyDescent="0.25">
      <c r="B6124" s="3">
        <v>78199</v>
      </c>
      <c r="C6124" s="3">
        <v>0</v>
      </c>
      <c r="G6124" s="4"/>
      <c r="H6124" s="4"/>
      <c r="I6124" s="4"/>
      <c r="J6124" s="4"/>
      <c r="K6124" s="4"/>
      <c r="L6124" s="4"/>
      <c r="M6124" s="4"/>
    </row>
    <row r="6125" spans="2:13" x14ac:dyDescent="0.25">
      <c r="B6125" s="3">
        <v>78200</v>
      </c>
      <c r="C6125" s="3">
        <v>0</v>
      </c>
      <c r="G6125" s="4"/>
      <c r="H6125" s="4"/>
      <c r="I6125" s="4"/>
      <c r="J6125" s="4"/>
      <c r="K6125" s="4"/>
      <c r="L6125" s="4"/>
      <c r="M6125" s="4"/>
    </row>
    <row r="6126" spans="2:13" x14ac:dyDescent="0.25">
      <c r="B6126" s="3">
        <v>78201</v>
      </c>
      <c r="C6126" s="3">
        <v>0</v>
      </c>
      <c r="G6126" s="4"/>
      <c r="H6126" s="4"/>
      <c r="I6126" s="4"/>
      <c r="J6126" s="4"/>
      <c r="K6126" s="4"/>
      <c r="L6126" s="4"/>
      <c r="M6126" s="4"/>
    </row>
    <row r="6127" spans="2:13" x14ac:dyDescent="0.25">
      <c r="B6127" s="3">
        <v>79175</v>
      </c>
      <c r="C6127" s="3">
        <v>0</v>
      </c>
      <c r="G6127" s="4"/>
      <c r="H6127" s="4"/>
      <c r="I6127" s="4"/>
      <c r="J6127" s="4"/>
      <c r="K6127" s="4"/>
      <c r="L6127" s="4"/>
      <c r="M6127" s="4"/>
    </row>
    <row r="6128" spans="2:13" x14ac:dyDescent="0.25">
      <c r="B6128" s="3">
        <v>79176</v>
      </c>
      <c r="C6128" s="3">
        <v>0</v>
      </c>
      <c r="G6128" s="4"/>
      <c r="H6128" s="4"/>
      <c r="I6128" s="4"/>
      <c r="J6128" s="4"/>
      <c r="K6128" s="4"/>
      <c r="L6128" s="4"/>
      <c r="M6128" s="4"/>
    </row>
    <row r="6129" spans="2:13" x14ac:dyDescent="0.25">
      <c r="B6129" s="3">
        <v>79177</v>
      </c>
      <c r="C6129" s="3">
        <v>0</v>
      </c>
      <c r="G6129" s="4"/>
      <c r="H6129" s="4"/>
      <c r="I6129" s="4"/>
      <c r="J6129" s="4"/>
      <c r="K6129" s="4"/>
      <c r="L6129" s="4"/>
      <c r="M6129" s="4"/>
    </row>
    <row r="6130" spans="2:13" x14ac:dyDescent="0.25">
      <c r="B6130" s="3">
        <v>79178</v>
      </c>
      <c r="C6130" s="3">
        <v>0</v>
      </c>
      <c r="G6130" s="4"/>
      <c r="H6130" s="4"/>
      <c r="I6130" s="4"/>
      <c r="J6130" s="4"/>
      <c r="K6130" s="4"/>
      <c r="L6130" s="4"/>
      <c r="M6130" s="4"/>
    </row>
    <row r="6131" spans="2:13" x14ac:dyDescent="0.25">
      <c r="B6131" s="3">
        <v>79179</v>
      </c>
      <c r="C6131" s="3">
        <v>0</v>
      </c>
      <c r="G6131" s="4"/>
      <c r="H6131" s="4"/>
      <c r="I6131" s="4"/>
      <c r="J6131" s="4"/>
      <c r="K6131" s="4"/>
      <c r="L6131" s="4"/>
      <c r="M6131" s="4"/>
    </row>
    <row r="6132" spans="2:13" x14ac:dyDescent="0.25">
      <c r="B6132" s="3">
        <v>79180</v>
      </c>
      <c r="C6132" s="3">
        <v>0</v>
      </c>
      <c r="G6132" s="4"/>
      <c r="H6132" s="4"/>
      <c r="I6132" s="4"/>
      <c r="J6132" s="4"/>
      <c r="K6132" s="4"/>
      <c r="L6132" s="4"/>
      <c r="M6132" s="4"/>
    </row>
    <row r="6133" spans="2:13" x14ac:dyDescent="0.25">
      <c r="B6133" s="3">
        <v>79181</v>
      </c>
      <c r="C6133" s="3">
        <v>0</v>
      </c>
      <c r="G6133" s="4"/>
      <c r="H6133" s="4"/>
      <c r="I6133" s="4"/>
      <c r="J6133" s="4"/>
      <c r="K6133" s="4"/>
      <c r="L6133" s="4"/>
      <c r="M6133" s="4"/>
    </row>
    <row r="6134" spans="2:13" x14ac:dyDescent="0.25">
      <c r="B6134" s="3">
        <v>79182</v>
      </c>
      <c r="C6134" s="3">
        <v>0</v>
      </c>
      <c r="G6134" s="4"/>
      <c r="H6134" s="4"/>
      <c r="I6134" s="4"/>
      <c r="J6134" s="4"/>
      <c r="K6134" s="4"/>
      <c r="L6134" s="4"/>
      <c r="M6134" s="4"/>
    </row>
    <row r="6135" spans="2:13" x14ac:dyDescent="0.25">
      <c r="B6135" s="3">
        <v>79183</v>
      </c>
      <c r="C6135" s="3">
        <v>0</v>
      </c>
      <c r="G6135" s="4"/>
      <c r="H6135" s="4"/>
      <c r="I6135" s="4"/>
      <c r="J6135" s="4"/>
      <c r="K6135" s="4"/>
      <c r="L6135" s="4"/>
      <c r="M6135" s="4"/>
    </row>
    <row r="6136" spans="2:13" x14ac:dyDescent="0.25">
      <c r="B6136" s="3">
        <v>79184</v>
      </c>
      <c r="C6136" s="3">
        <v>0</v>
      </c>
      <c r="G6136" s="4"/>
      <c r="H6136" s="4"/>
      <c r="I6136" s="4"/>
      <c r="J6136" s="4"/>
      <c r="K6136" s="4"/>
      <c r="L6136" s="4"/>
      <c r="M6136" s="4"/>
    </row>
    <row r="6137" spans="2:13" x14ac:dyDescent="0.25">
      <c r="B6137" s="3">
        <v>79185</v>
      </c>
      <c r="C6137" s="3">
        <v>0</v>
      </c>
      <c r="G6137" s="4"/>
      <c r="H6137" s="4"/>
      <c r="I6137" s="4"/>
      <c r="J6137" s="4"/>
      <c r="K6137" s="4"/>
      <c r="L6137" s="4"/>
      <c r="M6137" s="4"/>
    </row>
    <row r="6138" spans="2:13" x14ac:dyDescent="0.25">
      <c r="B6138" s="3">
        <v>79186</v>
      </c>
      <c r="C6138" s="3">
        <v>0</v>
      </c>
      <c r="G6138" s="4"/>
      <c r="H6138" s="4"/>
      <c r="I6138" s="4"/>
      <c r="J6138" s="4"/>
      <c r="K6138" s="4"/>
      <c r="L6138" s="4"/>
      <c r="M6138" s="4"/>
    </row>
    <row r="6139" spans="2:13" x14ac:dyDescent="0.25">
      <c r="B6139" s="3">
        <v>79187</v>
      </c>
      <c r="C6139" s="3">
        <v>0</v>
      </c>
      <c r="G6139" s="4"/>
      <c r="H6139" s="4"/>
      <c r="I6139" s="4"/>
      <c r="J6139" s="4"/>
      <c r="K6139" s="4"/>
      <c r="L6139" s="4"/>
      <c r="M6139" s="4"/>
    </row>
    <row r="6140" spans="2:13" x14ac:dyDescent="0.25">
      <c r="B6140" s="3">
        <v>79188</v>
      </c>
      <c r="C6140" s="3">
        <v>0</v>
      </c>
      <c r="G6140" s="4"/>
      <c r="H6140" s="4"/>
      <c r="I6140" s="4"/>
      <c r="J6140" s="4"/>
      <c r="K6140" s="4"/>
      <c r="L6140" s="4"/>
      <c r="M6140" s="4"/>
    </row>
    <row r="6141" spans="2:13" x14ac:dyDescent="0.25">
      <c r="B6141" s="3">
        <v>79189</v>
      </c>
      <c r="C6141" s="3">
        <v>0</v>
      </c>
      <c r="G6141" s="4"/>
      <c r="H6141" s="4"/>
      <c r="I6141" s="4"/>
      <c r="J6141" s="4"/>
      <c r="K6141" s="4"/>
      <c r="L6141" s="4"/>
      <c r="M6141" s="4"/>
    </row>
    <row r="6142" spans="2:13" x14ac:dyDescent="0.25">
      <c r="B6142" s="3">
        <v>79190</v>
      </c>
      <c r="C6142" s="3">
        <v>0</v>
      </c>
      <c r="G6142" s="4"/>
      <c r="H6142" s="4"/>
      <c r="I6142" s="4"/>
      <c r="J6142" s="4"/>
      <c r="K6142" s="4"/>
      <c r="L6142" s="4"/>
      <c r="M6142" s="4"/>
    </row>
    <row r="6143" spans="2:13" x14ac:dyDescent="0.25">
      <c r="B6143" s="3">
        <v>79191</v>
      </c>
      <c r="C6143" s="3">
        <v>0</v>
      </c>
      <c r="G6143" s="4"/>
      <c r="H6143" s="4"/>
      <c r="I6143" s="4"/>
      <c r="J6143" s="4"/>
      <c r="K6143" s="4"/>
      <c r="L6143" s="4"/>
      <c r="M6143" s="4"/>
    </row>
    <row r="6144" spans="2:13" x14ac:dyDescent="0.25">
      <c r="B6144" s="3">
        <v>79192</v>
      </c>
      <c r="C6144" s="3">
        <v>0</v>
      </c>
      <c r="G6144" s="4"/>
      <c r="H6144" s="4"/>
      <c r="I6144" s="4"/>
      <c r="J6144" s="4"/>
      <c r="K6144" s="4"/>
      <c r="L6144" s="4"/>
      <c r="M6144" s="4"/>
    </row>
    <row r="6145" spans="2:13" x14ac:dyDescent="0.25">
      <c r="B6145" s="3">
        <v>79193</v>
      </c>
      <c r="C6145" s="3">
        <v>0</v>
      </c>
      <c r="G6145" s="4"/>
      <c r="H6145" s="4"/>
      <c r="I6145" s="4"/>
      <c r="J6145" s="4"/>
      <c r="K6145" s="4"/>
      <c r="L6145" s="4"/>
      <c r="M6145" s="4"/>
    </row>
    <row r="6146" spans="2:13" x14ac:dyDescent="0.25">
      <c r="B6146" s="3">
        <v>79194</v>
      </c>
      <c r="C6146" s="3">
        <v>0</v>
      </c>
      <c r="G6146" s="4"/>
      <c r="H6146" s="4"/>
      <c r="I6146" s="4"/>
      <c r="J6146" s="4"/>
      <c r="K6146" s="4"/>
      <c r="L6146" s="4"/>
      <c r="M6146" s="4"/>
    </row>
    <row r="6147" spans="2:13" x14ac:dyDescent="0.25">
      <c r="B6147" s="3">
        <v>79195</v>
      </c>
      <c r="C6147" s="3">
        <v>0</v>
      </c>
      <c r="G6147" s="4"/>
      <c r="H6147" s="4"/>
      <c r="I6147" s="4"/>
      <c r="J6147" s="4"/>
      <c r="K6147" s="4"/>
      <c r="L6147" s="4"/>
      <c r="M6147" s="4"/>
    </row>
    <row r="6148" spans="2:13" x14ac:dyDescent="0.25">
      <c r="B6148" s="3">
        <v>79196</v>
      </c>
      <c r="C6148" s="3">
        <v>0</v>
      </c>
      <c r="G6148" s="4"/>
      <c r="H6148" s="4"/>
      <c r="I6148" s="4"/>
      <c r="J6148" s="4"/>
      <c r="K6148" s="4"/>
      <c r="L6148" s="4"/>
      <c r="M6148" s="4"/>
    </row>
    <row r="6149" spans="2:13" x14ac:dyDescent="0.25">
      <c r="B6149" s="3">
        <v>79197</v>
      </c>
      <c r="C6149" s="3">
        <v>0</v>
      </c>
      <c r="G6149" s="4"/>
      <c r="H6149" s="4"/>
      <c r="I6149" s="4"/>
      <c r="J6149" s="4"/>
      <c r="K6149" s="4"/>
      <c r="L6149" s="4"/>
      <c r="M6149" s="4"/>
    </row>
    <row r="6150" spans="2:13" x14ac:dyDescent="0.25">
      <c r="B6150" s="3">
        <v>79198</v>
      </c>
      <c r="C6150" s="3">
        <v>0</v>
      </c>
      <c r="G6150" s="4"/>
      <c r="H6150" s="4"/>
      <c r="I6150" s="4"/>
      <c r="J6150" s="4"/>
      <c r="K6150" s="4"/>
      <c r="L6150" s="4"/>
      <c r="M6150" s="4"/>
    </row>
    <row r="6151" spans="2:13" x14ac:dyDescent="0.25">
      <c r="B6151" s="3">
        <v>79199</v>
      </c>
      <c r="C6151" s="3">
        <v>0</v>
      </c>
      <c r="G6151" s="4"/>
      <c r="H6151" s="4"/>
      <c r="I6151" s="4"/>
      <c r="J6151" s="4"/>
      <c r="K6151" s="4"/>
      <c r="L6151" s="4"/>
      <c r="M6151" s="4"/>
    </row>
    <row r="6152" spans="2:13" x14ac:dyDescent="0.25">
      <c r="B6152" s="3">
        <v>79200</v>
      </c>
      <c r="C6152" s="3">
        <v>0</v>
      </c>
      <c r="G6152" s="4"/>
      <c r="H6152" s="4"/>
      <c r="I6152" s="4"/>
      <c r="J6152" s="4"/>
      <c r="K6152" s="4"/>
      <c r="L6152" s="4"/>
      <c r="M6152" s="4"/>
    </row>
    <row r="6153" spans="2:13" x14ac:dyDescent="0.25">
      <c r="B6153" s="3">
        <v>79201</v>
      </c>
      <c r="C6153" s="3">
        <v>0</v>
      </c>
      <c r="G6153" s="4"/>
      <c r="H6153" s="4"/>
      <c r="I6153" s="4"/>
      <c r="J6153" s="4"/>
      <c r="K6153" s="4"/>
      <c r="L6153" s="4"/>
      <c r="M6153" s="4"/>
    </row>
    <row r="6154" spans="2:13" x14ac:dyDescent="0.25">
      <c r="B6154" s="3">
        <v>79202</v>
      </c>
      <c r="C6154" s="3">
        <v>0</v>
      </c>
      <c r="G6154" s="4"/>
      <c r="H6154" s="4"/>
      <c r="I6154" s="4"/>
      <c r="J6154" s="4"/>
      <c r="K6154" s="4"/>
      <c r="L6154" s="4"/>
      <c r="M6154" s="4"/>
    </row>
    <row r="6155" spans="2:13" x14ac:dyDescent="0.25">
      <c r="B6155" s="3">
        <v>79203</v>
      </c>
      <c r="C6155" s="3">
        <v>0</v>
      </c>
      <c r="G6155" s="4"/>
      <c r="H6155" s="4"/>
      <c r="I6155" s="4"/>
      <c r="J6155" s="4"/>
      <c r="K6155" s="4"/>
      <c r="L6155" s="4"/>
      <c r="M6155" s="4"/>
    </row>
    <row r="6156" spans="2:13" x14ac:dyDescent="0.25">
      <c r="B6156" s="3">
        <v>79204</v>
      </c>
      <c r="C6156" s="3">
        <v>0</v>
      </c>
      <c r="G6156" s="4"/>
      <c r="H6156" s="4"/>
      <c r="I6156" s="4"/>
      <c r="J6156" s="4"/>
      <c r="K6156" s="4"/>
      <c r="L6156" s="4"/>
      <c r="M6156" s="4"/>
    </row>
    <row r="6157" spans="2:13" x14ac:dyDescent="0.25">
      <c r="B6157" s="3">
        <v>80177</v>
      </c>
      <c r="C6157" s="3">
        <v>0</v>
      </c>
      <c r="G6157" s="4"/>
      <c r="H6157" s="4"/>
      <c r="I6157" s="4"/>
      <c r="J6157" s="4"/>
      <c r="K6157" s="4"/>
      <c r="L6157" s="4"/>
      <c r="M6157" s="4"/>
    </row>
    <row r="6158" spans="2:13" x14ac:dyDescent="0.25">
      <c r="B6158" s="3">
        <v>80178</v>
      </c>
      <c r="C6158" s="3">
        <v>0</v>
      </c>
      <c r="G6158" s="4"/>
      <c r="H6158" s="4"/>
      <c r="I6158" s="4"/>
      <c r="J6158" s="4"/>
      <c r="K6158" s="4"/>
      <c r="L6158" s="4"/>
      <c r="M6158" s="4"/>
    </row>
    <row r="6159" spans="2:13" x14ac:dyDescent="0.25">
      <c r="B6159" s="3">
        <v>80179</v>
      </c>
      <c r="C6159" s="3">
        <v>0</v>
      </c>
      <c r="G6159" s="4"/>
      <c r="H6159" s="4"/>
      <c r="I6159" s="4"/>
      <c r="J6159" s="4"/>
      <c r="K6159" s="4"/>
      <c r="L6159" s="4"/>
      <c r="M6159" s="4"/>
    </row>
    <row r="6160" spans="2:13" x14ac:dyDescent="0.25">
      <c r="B6160" s="3">
        <v>80180</v>
      </c>
      <c r="C6160" s="3">
        <v>0</v>
      </c>
      <c r="G6160" s="4"/>
      <c r="H6160" s="4"/>
      <c r="I6160" s="4"/>
      <c r="J6160" s="4"/>
      <c r="K6160" s="4"/>
      <c r="L6160" s="4"/>
      <c r="M6160" s="4"/>
    </row>
    <row r="6161" spans="2:13" x14ac:dyDescent="0.25">
      <c r="B6161" s="3">
        <v>80181</v>
      </c>
      <c r="C6161" s="3">
        <v>0</v>
      </c>
      <c r="G6161" s="4"/>
      <c r="H6161" s="4"/>
      <c r="I6161" s="4"/>
      <c r="J6161" s="4"/>
      <c r="K6161" s="4"/>
      <c r="L6161" s="4"/>
      <c r="M6161" s="4"/>
    </row>
    <row r="6162" spans="2:13" x14ac:dyDescent="0.25">
      <c r="B6162" s="3">
        <v>80182</v>
      </c>
      <c r="C6162" s="3">
        <v>0</v>
      </c>
      <c r="G6162" s="4"/>
      <c r="H6162" s="4"/>
      <c r="I6162" s="4"/>
      <c r="J6162" s="4"/>
      <c r="K6162" s="4"/>
      <c r="L6162" s="4"/>
      <c r="M6162" s="4"/>
    </row>
    <row r="6163" spans="2:13" x14ac:dyDescent="0.25">
      <c r="B6163" s="3">
        <v>80183</v>
      </c>
      <c r="C6163" s="3">
        <v>0</v>
      </c>
      <c r="G6163" s="4"/>
      <c r="H6163" s="4"/>
      <c r="I6163" s="4"/>
      <c r="J6163" s="4"/>
      <c r="K6163" s="4"/>
      <c r="L6163" s="4"/>
      <c r="M6163" s="4"/>
    </row>
    <row r="6164" spans="2:13" x14ac:dyDescent="0.25">
      <c r="B6164" s="3">
        <v>80184</v>
      </c>
      <c r="C6164" s="3">
        <v>0</v>
      </c>
      <c r="G6164" s="4"/>
      <c r="H6164" s="4"/>
      <c r="I6164" s="4"/>
      <c r="J6164" s="4"/>
      <c r="K6164" s="4"/>
      <c r="L6164" s="4"/>
      <c r="M6164" s="4"/>
    </row>
    <row r="6165" spans="2:13" x14ac:dyDescent="0.25">
      <c r="B6165" s="3">
        <v>80185</v>
      </c>
      <c r="C6165" s="3">
        <v>0</v>
      </c>
      <c r="G6165" s="4"/>
      <c r="H6165" s="4"/>
      <c r="I6165" s="4"/>
      <c r="J6165" s="4"/>
      <c r="K6165" s="4"/>
      <c r="L6165" s="4"/>
      <c r="M6165" s="4"/>
    </row>
    <row r="6166" spans="2:13" x14ac:dyDescent="0.25">
      <c r="B6166" s="3">
        <v>80186</v>
      </c>
      <c r="C6166" s="3">
        <v>0</v>
      </c>
      <c r="G6166" s="4"/>
      <c r="H6166" s="4"/>
      <c r="I6166" s="4"/>
      <c r="J6166" s="4"/>
      <c r="K6166" s="4"/>
      <c r="L6166" s="4"/>
      <c r="M6166" s="4"/>
    </row>
    <row r="6167" spans="2:13" x14ac:dyDescent="0.25">
      <c r="B6167" s="3">
        <v>80187</v>
      </c>
      <c r="C6167" s="3">
        <v>0</v>
      </c>
      <c r="G6167" s="4"/>
      <c r="H6167" s="4"/>
      <c r="I6167" s="4"/>
      <c r="J6167" s="4"/>
      <c r="K6167" s="4"/>
      <c r="L6167" s="4"/>
      <c r="M6167" s="4"/>
    </row>
    <row r="6168" spans="2:13" x14ac:dyDescent="0.25">
      <c r="B6168" s="3">
        <v>80188</v>
      </c>
      <c r="C6168" s="3">
        <v>0</v>
      </c>
      <c r="G6168" s="4"/>
      <c r="H6168" s="4"/>
      <c r="I6168" s="4"/>
      <c r="J6168" s="4"/>
      <c r="K6168" s="4"/>
      <c r="L6168" s="4"/>
      <c r="M6168" s="4"/>
    </row>
    <row r="6169" spans="2:13" x14ac:dyDescent="0.25">
      <c r="B6169" s="3">
        <v>80189</v>
      </c>
      <c r="C6169" s="3">
        <v>0</v>
      </c>
      <c r="G6169" s="4"/>
      <c r="H6169" s="4"/>
      <c r="I6169" s="4"/>
      <c r="J6169" s="4"/>
      <c r="K6169" s="4"/>
      <c r="L6169" s="4"/>
      <c r="M6169" s="4"/>
    </row>
    <row r="6170" spans="2:13" x14ac:dyDescent="0.25">
      <c r="B6170" s="3">
        <v>80190</v>
      </c>
      <c r="C6170" s="3">
        <v>0</v>
      </c>
      <c r="G6170" s="4"/>
      <c r="H6170" s="4"/>
      <c r="I6170" s="4"/>
      <c r="J6170" s="4"/>
      <c r="K6170" s="4"/>
      <c r="L6170" s="4"/>
      <c r="M6170" s="4"/>
    </row>
    <row r="6171" spans="2:13" x14ac:dyDescent="0.25">
      <c r="B6171" s="3">
        <v>80191</v>
      </c>
      <c r="C6171" s="3">
        <v>0</v>
      </c>
      <c r="G6171" s="4"/>
      <c r="H6171" s="4"/>
      <c r="I6171" s="4"/>
      <c r="J6171" s="4"/>
      <c r="K6171" s="4"/>
      <c r="L6171" s="4"/>
      <c r="M6171" s="4"/>
    </row>
    <row r="6172" spans="2:13" x14ac:dyDescent="0.25">
      <c r="B6172" s="3">
        <v>80192</v>
      </c>
      <c r="C6172" s="3">
        <v>0</v>
      </c>
      <c r="G6172" s="4"/>
      <c r="H6172" s="4"/>
      <c r="I6172" s="4"/>
      <c r="J6172" s="4"/>
      <c r="K6172" s="4"/>
      <c r="L6172" s="4"/>
      <c r="M6172" s="4"/>
    </row>
    <row r="6173" spans="2:13" x14ac:dyDescent="0.25">
      <c r="B6173" s="3">
        <v>80193</v>
      </c>
      <c r="C6173" s="3">
        <v>0</v>
      </c>
      <c r="G6173" s="4"/>
      <c r="H6173" s="4"/>
      <c r="I6173" s="4"/>
      <c r="J6173" s="4"/>
      <c r="K6173" s="4"/>
      <c r="L6173" s="4"/>
      <c r="M6173" s="4"/>
    </row>
    <row r="6174" spans="2:13" x14ac:dyDescent="0.25">
      <c r="B6174" s="3">
        <v>80194</v>
      </c>
      <c r="C6174" s="3">
        <v>0</v>
      </c>
      <c r="G6174" s="4"/>
      <c r="H6174" s="4"/>
      <c r="I6174" s="4"/>
      <c r="J6174" s="4"/>
      <c r="K6174" s="4"/>
      <c r="L6174" s="4"/>
      <c r="M6174" s="4"/>
    </row>
    <row r="6175" spans="2:13" x14ac:dyDescent="0.25">
      <c r="B6175" s="3">
        <v>80195</v>
      </c>
      <c r="C6175" s="3">
        <v>0</v>
      </c>
      <c r="G6175" s="4"/>
      <c r="H6175" s="4"/>
      <c r="I6175" s="4"/>
      <c r="J6175" s="4"/>
      <c r="K6175" s="4"/>
      <c r="L6175" s="4"/>
      <c r="M6175" s="4"/>
    </row>
    <row r="6176" spans="2:13" x14ac:dyDescent="0.25">
      <c r="B6176" s="3">
        <v>80196</v>
      </c>
      <c r="C6176" s="3">
        <v>0</v>
      </c>
      <c r="G6176" s="4"/>
      <c r="H6176" s="4"/>
      <c r="I6176" s="4"/>
      <c r="J6176" s="4"/>
      <c r="K6176" s="4"/>
      <c r="L6176" s="4"/>
      <c r="M6176" s="4"/>
    </row>
    <row r="6177" spans="2:13" x14ac:dyDescent="0.25">
      <c r="B6177" s="3">
        <v>80197</v>
      </c>
      <c r="C6177" s="3">
        <v>0</v>
      </c>
      <c r="G6177" s="4"/>
      <c r="H6177" s="4"/>
      <c r="I6177" s="4"/>
      <c r="J6177" s="4"/>
      <c r="K6177" s="4"/>
      <c r="L6177" s="4"/>
      <c r="M6177" s="4"/>
    </row>
    <row r="6178" spans="2:13" x14ac:dyDescent="0.25">
      <c r="B6178" s="3">
        <v>80198</v>
      </c>
      <c r="C6178" s="3">
        <v>0</v>
      </c>
      <c r="G6178" s="4"/>
      <c r="H6178" s="4"/>
      <c r="I6178" s="4"/>
      <c r="J6178" s="4"/>
      <c r="K6178" s="4"/>
      <c r="L6178" s="4"/>
      <c r="M6178" s="4"/>
    </row>
    <row r="6179" spans="2:13" x14ac:dyDescent="0.25">
      <c r="B6179" s="3">
        <v>80199</v>
      </c>
      <c r="C6179" s="3">
        <v>0</v>
      </c>
      <c r="G6179" s="4"/>
      <c r="H6179" s="4"/>
      <c r="I6179" s="4"/>
      <c r="J6179" s="4"/>
      <c r="K6179" s="4"/>
      <c r="L6179" s="4"/>
      <c r="M6179" s="4"/>
    </row>
    <row r="6180" spans="2:13" x14ac:dyDescent="0.25">
      <c r="B6180" s="3">
        <v>80200</v>
      </c>
      <c r="C6180" s="3">
        <v>0</v>
      </c>
      <c r="G6180" s="4"/>
      <c r="H6180" s="4"/>
      <c r="I6180" s="4"/>
      <c r="J6180" s="4"/>
      <c r="K6180" s="4"/>
      <c r="L6180" s="4"/>
      <c r="M6180" s="4"/>
    </row>
    <row r="6181" spans="2:13" x14ac:dyDescent="0.25">
      <c r="B6181" s="3">
        <v>80201</v>
      </c>
      <c r="C6181" s="3">
        <v>0</v>
      </c>
      <c r="G6181" s="4"/>
      <c r="H6181" s="4"/>
      <c r="I6181" s="4"/>
      <c r="J6181" s="4"/>
      <c r="K6181" s="4"/>
      <c r="L6181" s="4"/>
      <c r="M6181" s="4"/>
    </row>
    <row r="6182" spans="2:13" x14ac:dyDescent="0.25">
      <c r="B6182" s="3">
        <v>80202</v>
      </c>
      <c r="C6182" s="3">
        <v>0</v>
      </c>
      <c r="G6182" s="4"/>
      <c r="H6182" s="4"/>
      <c r="I6182" s="4"/>
      <c r="J6182" s="4"/>
      <c r="K6182" s="4"/>
      <c r="L6182" s="4"/>
      <c r="M6182" s="4"/>
    </row>
    <row r="6183" spans="2:13" x14ac:dyDescent="0.25">
      <c r="B6183" s="3">
        <v>80203</v>
      </c>
      <c r="C6183" s="3">
        <v>0</v>
      </c>
      <c r="G6183" s="4"/>
      <c r="H6183" s="4"/>
      <c r="I6183" s="4"/>
      <c r="J6183" s="4"/>
      <c r="K6183" s="4"/>
      <c r="L6183" s="4"/>
      <c r="M6183" s="4"/>
    </row>
    <row r="6184" spans="2:13" x14ac:dyDescent="0.25">
      <c r="B6184" s="3">
        <v>80204</v>
      </c>
      <c r="C6184" s="3">
        <v>0</v>
      </c>
      <c r="G6184" s="4"/>
      <c r="H6184" s="4"/>
      <c r="I6184" s="4"/>
      <c r="J6184" s="4"/>
      <c r="K6184" s="4"/>
      <c r="L6184" s="4"/>
      <c r="M6184" s="4"/>
    </row>
    <row r="6185" spans="2:13" x14ac:dyDescent="0.25">
      <c r="B6185" s="3">
        <v>80205</v>
      </c>
      <c r="C6185" s="3">
        <v>0</v>
      </c>
      <c r="G6185" s="4"/>
      <c r="H6185" s="4"/>
      <c r="I6185" s="4"/>
      <c r="J6185" s="4"/>
      <c r="K6185" s="4"/>
      <c r="L6185" s="4"/>
      <c r="M6185" s="4"/>
    </row>
    <row r="6186" spans="2:13" x14ac:dyDescent="0.25">
      <c r="B6186" s="3">
        <v>80206</v>
      </c>
      <c r="C6186" s="3">
        <v>0</v>
      </c>
      <c r="G6186" s="4"/>
      <c r="H6186" s="4"/>
      <c r="I6186" s="4"/>
      <c r="J6186" s="4"/>
      <c r="K6186" s="4"/>
      <c r="L6186" s="4"/>
      <c r="M6186" s="4"/>
    </row>
    <row r="6187" spans="2:13" x14ac:dyDescent="0.25">
      <c r="B6187" s="3">
        <v>81184</v>
      </c>
      <c r="C6187" s="3">
        <v>0</v>
      </c>
      <c r="G6187" s="4"/>
      <c r="H6187" s="4"/>
      <c r="I6187" s="4"/>
      <c r="J6187" s="4"/>
      <c r="K6187" s="4"/>
      <c r="L6187" s="4"/>
      <c r="M6187" s="4"/>
    </row>
    <row r="6188" spans="2:13" x14ac:dyDescent="0.25">
      <c r="B6188" s="3">
        <v>81185</v>
      </c>
      <c r="C6188" s="3">
        <v>0</v>
      </c>
      <c r="G6188" s="4"/>
      <c r="H6188" s="4"/>
      <c r="I6188" s="4"/>
      <c r="J6188" s="4"/>
      <c r="K6188" s="4"/>
      <c r="L6188" s="4"/>
      <c r="M6188" s="4"/>
    </row>
    <row r="6189" spans="2:13" x14ac:dyDescent="0.25">
      <c r="B6189" s="3">
        <v>81186</v>
      </c>
      <c r="C6189" s="3">
        <v>0</v>
      </c>
      <c r="G6189" s="4"/>
      <c r="H6189" s="4"/>
      <c r="I6189" s="4"/>
      <c r="J6189" s="4"/>
      <c r="K6189" s="4"/>
      <c r="L6189" s="4"/>
      <c r="M6189" s="4"/>
    </row>
    <row r="6190" spans="2:13" x14ac:dyDescent="0.25">
      <c r="B6190" s="3">
        <v>81187</v>
      </c>
      <c r="C6190" s="3">
        <v>0</v>
      </c>
      <c r="G6190" s="4"/>
      <c r="H6190" s="4"/>
      <c r="I6190" s="4"/>
      <c r="J6190" s="4"/>
      <c r="K6190" s="4"/>
      <c r="L6190" s="4"/>
      <c r="M6190" s="4"/>
    </row>
    <row r="6191" spans="2:13" x14ac:dyDescent="0.25">
      <c r="B6191" s="3">
        <v>81188</v>
      </c>
      <c r="C6191" s="3">
        <v>0</v>
      </c>
      <c r="G6191" s="4"/>
      <c r="H6191" s="4"/>
      <c r="I6191" s="4"/>
      <c r="J6191" s="4"/>
      <c r="K6191" s="4"/>
      <c r="L6191" s="4"/>
      <c r="M6191" s="4"/>
    </row>
    <row r="6192" spans="2:13" x14ac:dyDescent="0.25">
      <c r="B6192" s="3">
        <v>81189</v>
      </c>
      <c r="C6192" s="3">
        <v>0</v>
      </c>
      <c r="G6192" s="4"/>
      <c r="H6192" s="4"/>
      <c r="I6192" s="4"/>
      <c r="J6192" s="4"/>
      <c r="K6192" s="4"/>
      <c r="L6192" s="4"/>
      <c r="M6192" s="4"/>
    </row>
    <row r="6193" spans="2:13" x14ac:dyDescent="0.25">
      <c r="B6193" s="3">
        <v>81190</v>
      </c>
      <c r="C6193" s="3">
        <v>0</v>
      </c>
      <c r="G6193" s="4"/>
      <c r="H6193" s="4"/>
      <c r="I6193" s="4"/>
      <c r="J6193" s="4"/>
      <c r="K6193" s="4"/>
      <c r="L6193" s="4"/>
      <c r="M6193" s="4"/>
    </row>
    <row r="6194" spans="2:13" x14ac:dyDescent="0.25">
      <c r="B6194" s="3">
        <v>81191</v>
      </c>
      <c r="C6194" s="3">
        <v>0</v>
      </c>
      <c r="G6194" s="4"/>
      <c r="H6194" s="4"/>
      <c r="I6194" s="4"/>
      <c r="J6194" s="4"/>
      <c r="K6194" s="4"/>
      <c r="L6194" s="4"/>
      <c r="M6194" s="4"/>
    </row>
    <row r="6195" spans="2:13" x14ac:dyDescent="0.25">
      <c r="B6195" s="3">
        <v>81192</v>
      </c>
      <c r="C6195" s="3">
        <v>0</v>
      </c>
      <c r="G6195" s="4"/>
      <c r="H6195" s="4"/>
      <c r="I6195" s="4"/>
      <c r="J6195" s="4"/>
      <c r="K6195" s="4"/>
      <c r="L6195" s="4"/>
      <c r="M6195" s="4"/>
    </row>
    <row r="6196" spans="2:13" x14ac:dyDescent="0.25">
      <c r="B6196" s="3">
        <v>81193</v>
      </c>
      <c r="C6196" s="3">
        <v>0</v>
      </c>
      <c r="G6196" s="4"/>
      <c r="H6196" s="4"/>
      <c r="I6196" s="4"/>
      <c r="J6196" s="4"/>
      <c r="K6196" s="4"/>
      <c r="L6196" s="4"/>
      <c r="M6196" s="4"/>
    </row>
    <row r="6197" spans="2:13" x14ac:dyDescent="0.25">
      <c r="B6197" s="3">
        <v>81194</v>
      </c>
      <c r="C6197" s="3">
        <v>0</v>
      </c>
      <c r="G6197" s="4"/>
      <c r="H6197" s="4"/>
      <c r="I6197" s="4"/>
      <c r="J6197" s="4"/>
      <c r="K6197" s="4"/>
      <c r="L6197" s="4"/>
      <c r="M6197" s="4"/>
    </row>
    <row r="6198" spans="2:13" x14ac:dyDescent="0.25">
      <c r="B6198" s="3">
        <v>81195</v>
      </c>
      <c r="C6198" s="3">
        <v>0</v>
      </c>
      <c r="G6198" s="4"/>
      <c r="H6198" s="4"/>
      <c r="I6198" s="4"/>
      <c r="J6198" s="4"/>
      <c r="K6198" s="4"/>
      <c r="L6198" s="4"/>
      <c r="M6198" s="4"/>
    </row>
    <row r="6199" spans="2:13" x14ac:dyDescent="0.25">
      <c r="B6199" s="3">
        <v>81196</v>
      </c>
      <c r="C6199" s="3">
        <v>0</v>
      </c>
      <c r="G6199" s="4"/>
      <c r="H6199" s="4"/>
      <c r="I6199" s="4"/>
      <c r="J6199" s="4"/>
      <c r="K6199" s="4"/>
      <c r="L6199" s="4"/>
      <c r="M6199" s="4"/>
    </row>
    <row r="6200" spans="2:13" x14ac:dyDescent="0.25">
      <c r="B6200" s="3">
        <v>81197</v>
      </c>
      <c r="C6200" s="3">
        <v>0</v>
      </c>
      <c r="G6200" s="4"/>
      <c r="H6200" s="4"/>
      <c r="I6200" s="4"/>
      <c r="J6200" s="4"/>
      <c r="K6200" s="4"/>
      <c r="L6200" s="4"/>
      <c r="M6200" s="4"/>
    </row>
    <row r="6201" spans="2:13" x14ac:dyDescent="0.25">
      <c r="B6201" s="3">
        <v>81198</v>
      </c>
      <c r="C6201" s="3">
        <v>0</v>
      </c>
      <c r="G6201" s="4"/>
      <c r="H6201" s="4"/>
      <c r="I6201" s="4"/>
      <c r="J6201" s="4"/>
      <c r="K6201" s="4"/>
      <c r="L6201" s="4"/>
      <c r="M6201" s="4"/>
    </row>
    <row r="6202" spans="2:13" x14ac:dyDescent="0.25">
      <c r="B6202" s="3">
        <v>81199</v>
      </c>
      <c r="C6202" s="3">
        <v>0</v>
      </c>
      <c r="G6202" s="4"/>
      <c r="H6202" s="4"/>
      <c r="I6202" s="4"/>
      <c r="J6202" s="4"/>
      <c r="K6202" s="4"/>
      <c r="L6202" s="4"/>
      <c r="M6202" s="4"/>
    </row>
    <row r="6203" spans="2:13" x14ac:dyDescent="0.25">
      <c r="B6203" s="3">
        <v>81200</v>
      </c>
      <c r="C6203" s="3">
        <v>0</v>
      </c>
      <c r="G6203" s="4"/>
      <c r="H6203" s="4"/>
      <c r="I6203" s="4"/>
      <c r="J6203" s="4"/>
      <c r="K6203" s="4"/>
      <c r="L6203" s="4"/>
      <c r="M6203" s="4"/>
    </row>
    <row r="6204" spans="2:13" x14ac:dyDescent="0.25">
      <c r="B6204" s="3">
        <v>81201</v>
      </c>
      <c r="C6204" s="3">
        <v>0</v>
      </c>
      <c r="G6204" s="4"/>
      <c r="H6204" s="4"/>
      <c r="I6204" s="4"/>
      <c r="J6204" s="4"/>
      <c r="K6204" s="4"/>
      <c r="L6204" s="4"/>
      <c r="M6204" s="4"/>
    </row>
    <row r="6205" spans="2:13" x14ac:dyDescent="0.25">
      <c r="B6205" s="3">
        <v>81202</v>
      </c>
      <c r="C6205" s="3">
        <v>0</v>
      </c>
      <c r="G6205" s="4"/>
      <c r="H6205" s="4"/>
      <c r="I6205" s="4"/>
      <c r="J6205" s="4"/>
      <c r="K6205" s="4"/>
      <c r="L6205" s="4"/>
      <c r="M6205" s="4"/>
    </row>
    <row r="6206" spans="2:13" x14ac:dyDescent="0.25">
      <c r="B6206" s="3">
        <v>81203</v>
      </c>
      <c r="C6206" s="3">
        <v>0</v>
      </c>
      <c r="G6206" s="4"/>
      <c r="H6206" s="4"/>
      <c r="I6206" s="4"/>
      <c r="J6206" s="4"/>
      <c r="K6206" s="4"/>
      <c r="L6206" s="4"/>
      <c r="M6206" s="4"/>
    </row>
    <row r="6207" spans="2:13" x14ac:dyDescent="0.25">
      <c r="B6207" s="3">
        <v>81204</v>
      </c>
      <c r="C6207" s="3">
        <v>0</v>
      </c>
      <c r="G6207" s="4"/>
      <c r="H6207" s="4"/>
      <c r="I6207" s="4"/>
      <c r="J6207" s="4"/>
      <c r="K6207" s="4"/>
      <c r="L6207" s="4"/>
      <c r="M6207" s="4"/>
    </row>
    <row r="6208" spans="2:13" x14ac:dyDescent="0.25">
      <c r="B6208" s="3">
        <v>81205</v>
      </c>
      <c r="C6208" s="3">
        <v>0</v>
      </c>
      <c r="G6208" s="4"/>
      <c r="H6208" s="4"/>
      <c r="I6208" s="4"/>
      <c r="J6208" s="4"/>
      <c r="K6208" s="4"/>
      <c r="L6208" s="4"/>
      <c r="M6208" s="4"/>
    </row>
    <row r="6209" spans="2:13" x14ac:dyDescent="0.25">
      <c r="B6209" s="3">
        <v>81206</v>
      </c>
      <c r="C6209" s="3">
        <v>0</v>
      </c>
      <c r="G6209" s="4"/>
      <c r="H6209" s="4"/>
      <c r="I6209" s="4"/>
      <c r="J6209" s="4"/>
      <c r="K6209" s="4"/>
      <c r="L6209" s="4"/>
      <c r="M6209" s="4"/>
    </row>
    <row r="6210" spans="2:13" x14ac:dyDescent="0.25">
      <c r="B6210" s="3">
        <v>81207</v>
      </c>
      <c r="C6210" s="3">
        <v>0</v>
      </c>
      <c r="G6210" s="4"/>
      <c r="H6210" s="4"/>
      <c r="I6210" s="4"/>
      <c r="J6210" s="4"/>
      <c r="K6210" s="4"/>
      <c r="L6210" s="4"/>
      <c r="M6210" s="4"/>
    </row>
    <row r="6211" spans="2:13" x14ac:dyDescent="0.25">
      <c r="B6211" s="3">
        <v>81208</v>
      </c>
      <c r="C6211" s="3">
        <v>0</v>
      </c>
      <c r="G6211" s="4"/>
      <c r="H6211" s="4"/>
      <c r="I6211" s="4"/>
      <c r="J6211" s="4"/>
      <c r="K6211" s="4"/>
      <c r="L6211" s="4"/>
      <c r="M6211" s="4"/>
    </row>
    <row r="6212" spans="2:13" x14ac:dyDescent="0.25">
      <c r="B6212" s="3">
        <v>81209</v>
      </c>
      <c r="C6212" s="3">
        <v>0</v>
      </c>
      <c r="G6212" s="4"/>
      <c r="H6212" s="4"/>
      <c r="I6212" s="4"/>
      <c r="J6212" s="4"/>
      <c r="K6212" s="4"/>
      <c r="L6212" s="4"/>
      <c r="M6212" s="4"/>
    </row>
    <row r="6213" spans="2:13" x14ac:dyDescent="0.25">
      <c r="B6213" s="3">
        <v>81210</v>
      </c>
      <c r="C6213" s="3">
        <v>0</v>
      </c>
      <c r="G6213" s="4"/>
      <c r="H6213" s="4"/>
      <c r="I6213" s="4"/>
      <c r="J6213" s="4"/>
      <c r="K6213" s="4"/>
      <c r="L6213" s="4"/>
      <c r="M6213" s="4"/>
    </row>
    <row r="6214" spans="2:13" x14ac:dyDescent="0.25">
      <c r="B6214" s="3">
        <v>82183</v>
      </c>
      <c r="C6214" s="3">
        <v>0</v>
      </c>
      <c r="G6214" s="4"/>
      <c r="H6214" s="4"/>
      <c r="I6214" s="4"/>
      <c r="J6214" s="4"/>
      <c r="K6214" s="4"/>
      <c r="L6214" s="4"/>
      <c r="M6214" s="4"/>
    </row>
    <row r="6215" spans="2:13" x14ac:dyDescent="0.25">
      <c r="B6215" s="3">
        <v>82184</v>
      </c>
      <c r="C6215" s="3">
        <v>0</v>
      </c>
      <c r="G6215" s="4"/>
      <c r="H6215" s="4"/>
      <c r="I6215" s="4"/>
      <c r="J6215" s="4"/>
      <c r="K6215" s="4"/>
      <c r="L6215" s="4"/>
      <c r="M6215" s="4"/>
    </row>
    <row r="6216" spans="2:13" x14ac:dyDescent="0.25">
      <c r="B6216" s="3">
        <v>82185</v>
      </c>
      <c r="C6216" s="3">
        <v>0</v>
      </c>
      <c r="G6216" s="4"/>
      <c r="H6216" s="4"/>
      <c r="I6216" s="4"/>
      <c r="J6216" s="4"/>
      <c r="K6216" s="4"/>
      <c r="L6216" s="4"/>
      <c r="M6216" s="4"/>
    </row>
    <row r="6217" spans="2:13" x14ac:dyDescent="0.25">
      <c r="B6217" s="3">
        <v>82186</v>
      </c>
      <c r="C6217" s="3">
        <v>0</v>
      </c>
      <c r="G6217" s="4"/>
      <c r="H6217" s="4"/>
      <c r="I6217" s="4"/>
      <c r="J6217" s="4"/>
      <c r="K6217" s="4"/>
      <c r="L6217" s="4"/>
      <c r="M6217" s="4"/>
    </row>
    <row r="6218" spans="2:13" x14ac:dyDescent="0.25">
      <c r="B6218" s="3">
        <v>82187</v>
      </c>
      <c r="C6218" s="3">
        <v>0</v>
      </c>
      <c r="G6218" s="4"/>
      <c r="H6218" s="4"/>
      <c r="I6218" s="4"/>
      <c r="J6218" s="4"/>
      <c r="K6218" s="4"/>
      <c r="L6218" s="4"/>
      <c r="M6218" s="4"/>
    </row>
    <row r="6219" spans="2:13" x14ac:dyDescent="0.25">
      <c r="B6219" s="3">
        <v>82188</v>
      </c>
      <c r="C6219" s="3">
        <v>0</v>
      </c>
      <c r="G6219" s="4"/>
      <c r="H6219" s="4"/>
      <c r="I6219" s="4"/>
      <c r="J6219" s="4"/>
      <c r="K6219" s="4"/>
      <c r="L6219" s="4"/>
      <c r="M6219" s="4"/>
    </row>
    <row r="6220" spans="2:13" x14ac:dyDescent="0.25">
      <c r="B6220" s="3">
        <v>82189</v>
      </c>
      <c r="C6220" s="3">
        <v>0</v>
      </c>
      <c r="G6220" s="4"/>
      <c r="H6220" s="4"/>
      <c r="I6220" s="4"/>
      <c r="J6220" s="4"/>
      <c r="K6220" s="4"/>
      <c r="L6220" s="4"/>
      <c r="M6220" s="4"/>
    </row>
    <row r="6221" spans="2:13" x14ac:dyDescent="0.25">
      <c r="B6221" s="3">
        <v>82190</v>
      </c>
      <c r="C6221" s="3">
        <v>0</v>
      </c>
      <c r="G6221" s="4"/>
      <c r="H6221" s="4"/>
      <c r="I6221" s="4"/>
      <c r="J6221" s="4"/>
      <c r="K6221" s="4"/>
      <c r="L6221" s="4"/>
      <c r="M6221" s="4"/>
    </row>
    <row r="6222" spans="2:13" x14ac:dyDescent="0.25">
      <c r="B6222" s="3">
        <v>82191</v>
      </c>
      <c r="C6222" s="3">
        <v>0</v>
      </c>
      <c r="G6222" s="4"/>
      <c r="H6222" s="4"/>
      <c r="I6222" s="4"/>
      <c r="J6222" s="4"/>
      <c r="K6222" s="4"/>
      <c r="L6222" s="4"/>
      <c r="M6222" s="4"/>
    </row>
    <row r="6223" spans="2:13" x14ac:dyDescent="0.25">
      <c r="B6223" s="3">
        <v>82192</v>
      </c>
      <c r="C6223" s="3">
        <v>0</v>
      </c>
      <c r="G6223" s="4"/>
      <c r="H6223" s="4"/>
      <c r="I6223" s="4"/>
      <c r="J6223" s="4"/>
      <c r="K6223" s="4"/>
      <c r="L6223" s="4"/>
      <c r="M6223" s="4"/>
    </row>
    <row r="6224" spans="2:13" x14ac:dyDescent="0.25">
      <c r="B6224" s="3">
        <v>82193</v>
      </c>
      <c r="C6224" s="3">
        <v>0</v>
      </c>
      <c r="G6224" s="4"/>
      <c r="H6224" s="4"/>
      <c r="I6224" s="4"/>
      <c r="J6224" s="4"/>
      <c r="K6224" s="4"/>
      <c r="L6224" s="4"/>
      <c r="M6224" s="4"/>
    </row>
    <row r="6225" spans="2:13" x14ac:dyDescent="0.25">
      <c r="B6225" s="3">
        <v>82194</v>
      </c>
      <c r="C6225" s="3">
        <v>0</v>
      </c>
      <c r="G6225" s="4"/>
      <c r="H6225" s="4"/>
      <c r="I6225" s="4"/>
      <c r="J6225" s="4"/>
      <c r="K6225" s="4"/>
      <c r="L6225" s="4"/>
      <c r="M6225" s="4"/>
    </row>
    <row r="6226" spans="2:13" x14ac:dyDescent="0.25">
      <c r="B6226" s="3">
        <v>82195</v>
      </c>
      <c r="C6226" s="3">
        <v>0</v>
      </c>
      <c r="G6226" s="4"/>
      <c r="H6226" s="4"/>
      <c r="I6226" s="4"/>
      <c r="J6226" s="4"/>
      <c r="K6226" s="4"/>
      <c r="L6226" s="4"/>
      <c r="M6226" s="4"/>
    </row>
    <row r="6227" spans="2:13" x14ac:dyDescent="0.25">
      <c r="B6227" s="3">
        <v>82196</v>
      </c>
      <c r="C6227" s="3">
        <v>0</v>
      </c>
      <c r="G6227" s="4"/>
      <c r="H6227" s="4"/>
      <c r="I6227" s="4"/>
      <c r="J6227" s="4"/>
      <c r="K6227" s="4"/>
      <c r="L6227" s="4"/>
      <c r="M6227" s="4"/>
    </row>
    <row r="6228" spans="2:13" x14ac:dyDescent="0.25">
      <c r="B6228" s="3">
        <v>82197</v>
      </c>
      <c r="C6228" s="3">
        <v>0</v>
      </c>
      <c r="G6228" s="4"/>
      <c r="H6228" s="4"/>
      <c r="I6228" s="4"/>
      <c r="J6228" s="4"/>
      <c r="K6228" s="4"/>
      <c r="L6228" s="4"/>
      <c r="M6228" s="4"/>
    </row>
    <row r="6229" spans="2:13" x14ac:dyDescent="0.25">
      <c r="B6229" s="3">
        <v>82198</v>
      </c>
      <c r="C6229" s="3">
        <v>0</v>
      </c>
      <c r="G6229" s="4"/>
      <c r="H6229" s="4"/>
      <c r="I6229" s="4"/>
      <c r="J6229" s="4"/>
      <c r="K6229" s="4"/>
      <c r="L6229" s="4"/>
      <c r="M6229" s="4"/>
    </row>
    <row r="6230" spans="2:13" x14ac:dyDescent="0.25">
      <c r="B6230" s="3">
        <v>82199</v>
      </c>
      <c r="C6230" s="3">
        <v>0</v>
      </c>
      <c r="G6230" s="4"/>
      <c r="H6230" s="4"/>
      <c r="I6230" s="4"/>
      <c r="J6230" s="4"/>
      <c r="K6230" s="4"/>
      <c r="L6230" s="4"/>
      <c r="M6230" s="4"/>
    </row>
    <row r="6231" spans="2:13" x14ac:dyDescent="0.25">
      <c r="B6231" s="3">
        <v>82200</v>
      </c>
      <c r="C6231" s="3">
        <v>0</v>
      </c>
      <c r="G6231" s="4"/>
      <c r="H6231" s="4"/>
      <c r="I6231" s="4"/>
      <c r="J6231" s="4"/>
      <c r="K6231" s="4"/>
      <c r="L6231" s="4"/>
      <c r="M6231" s="4"/>
    </row>
    <row r="6232" spans="2:13" x14ac:dyDescent="0.25">
      <c r="B6232" s="3">
        <v>82201</v>
      </c>
      <c r="C6232" s="3">
        <v>0</v>
      </c>
      <c r="G6232" s="4"/>
      <c r="H6232" s="4"/>
      <c r="I6232" s="4"/>
      <c r="J6232" s="4"/>
      <c r="K6232" s="4"/>
      <c r="L6232" s="4"/>
      <c r="M6232" s="4"/>
    </row>
    <row r="6233" spans="2:13" x14ac:dyDescent="0.25">
      <c r="B6233" s="3">
        <v>82202</v>
      </c>
      <c r="C6233" s="3">
        <v>0</v>
      </c>
      <c r="G6233" s="4"/>
      <c r="H6233" s="4"/>
      <c r="I6233" s="4"/>
      <c r="J6233" s="4"/>
      <c r="K6233" s="4"/>
      <c r="L6233" s="4"/>
      <c r="M6233" s="4"/>
    </row>
    <row r="6234" spans="2:13" x14ac:dyDescent="0.25">
      <c r="B6234" s="3">
        <v>82203</v>
      </c>
      <c r="C6234" s="3">
        <v>0</v>
      </c>
      <c r="G6234" s="4"/>
      <c r="H6234" s="4"/>
      <c r="I6234" s="4"/>
      <c r="J6234" s="4"/>
      <c r="K6234" s="4"/>
      <c r="L6234" s="4"/>
      <c r="M6234" s="4"/>
    </row>
    <row r="6235" spans="2:13" x14ac:dyDescent="0.25">
      <c r="B6235" s="3">
        <v>82204</v>
      </c>
      <c r="C6235" s="3">
        <v>0</v>
      </c>
      <c r="G6235" s="4"/>
      <c r="H6235" s="4"/>
      <c r="I6235" s="4"/>
      <c r="J6235" s="4"/>
      <c r="K6235" s="4"/>
      <c r="L6235" s="4"/>
      <c r="M6235" s="4"/>
    </row>
    <row r="6236" spans="2:13" x14ac:dyDescent="0.25">
      <c r="B6236" s="3">
        <v>82205</v>
      </c>
      <c r="C6236" s="3">
        <v>0</v>
      </c>
      <c r="G6236" s="4"/>
      <c r="H6236" s="4"/>
      <c r="I6236" s="4"/>
      <c r="J6236" s="4"/>
      <c r="K6236" s="4"/>
      <c r="L6236" s="4"/>
      <c r="M6236" s="4"/>
    </row>
    <row r="6237" spans="2:13" x14ac:dyDescent="0.25">
      <c r="B6237" s="3">
        <v>82206</v>
      </c>
      <c r="C6237" s="3">
        <v>0</v>
      </c>
      <c r="G6237" s="4"/>
      <c r="H6237" s="4"/>
      <c r="I6237" s="4"/>
      <c r="J6237" s="4"/>
      <c r="K6237" s="4"/>
      <c r="L6237" s="4"/>
      <c r="M6237" s="4"/>
    </row>
    <row r="6238" spans="2:13" x14ac:dyDescent="0.25">
      <c r="B6238" s="3">
        <v>82207</v>
      </c>
      <c r="C6238" s="3">
        <v>0</v>
      </c>
      <c r="G6238" s="4"/>
      <c r="H6238" s="4"/>
      <c r="I6238" s="4"/>
      <c r="J6238" s="4"/>
      <c r="K6238" s="4"/>
      <c r="L6238" s="4"/>
      <c r="M6238" s="4"/>
    </row>
    <row r="6239" spans="2:13" x14ac:dyDescent="0.25">
      <c r="B6239" s="3">
        <v>82208</v>
      </c>
      <c r="C6239" s="3">
        <v>0</v>
      </c>
      <c r="G6239" s="4"/>
      <c r="H6239" s="4"/>
      <c r="I6239" s="4"/>
      <c r="J6239" s="4"/>
      <c r="K6239" s="4"/>
      <c r="L6239" s="4"/>
      <c r="M6239" s="4"/>
    </row>
    <row r="6240" spans="2:13" x14ac:dyDescent="0.25">
      <c r="B6240" s="3">
        <v>82209</v>
      </c>
      <c r="C6240" s="3">
        <v>0</v>
      </c>
      <c r="G6240" s="4"/>
      <c r="H6240" s="4"/>
      <c r="I6240" s="4"/>
      <c r="J6240" s="4"/>
      <c r="K6240" s="4"/>
      <c r="L6240" s="4"/>
      <c r="M6240" s="4"/>
    </row>
    <row r="6241" spans="2:13" x14ac:dyDescent="0.25">
      <c r="B6241" s="3">
        <v>82210</v>
      </c>
      <c r="C6241" s="3">
        <v>0</v>
      </c>
      <c r="G6241" s="4"/>
      <c r="H6241" s="4"/>
      <c r="I6241" s="4"/>
      <c r="J6241" s="4"/>
      <c r="K6241" s="4"/>
      <c r="L6241" s="4"/>
      <c r="M6241" s="4"/>
    </row>
    <row r="6242" spans="2:13" x14ac:dyDescent="0.25">
      <c r="B6242" s="3">
        <v>82211</v>
      </c>
      <c r="C6242" s="3">
        <v>0</v>
      </c>
      <c r="G6242" s="4"/>
      <c r="H6242" s="4"/>
      <c r="I6242" s="4"/>
      <c r="J6242" s="4"/>
      <c r="K6242" s="4"/>
      <c r="L6242" s="4"/>
      <c r="M6242" s="4"/>
    </row>
    <row r="6243" spans="2:13" x14ac:dyDescent="0.25">
      <c r="B6243" s="3">
        <v>82212</v>
      </c>
      <c r="C6243" s="3">
        <v>0</v>
      </c>
      <c r="G6243" s="4"/>
      <c r="H6243" s="4"/>
      <c r="I6243" s="4"/>
      <c r="J6243" s="4"/>
      <c r="K6243" s="4"/>
      <c r="L6243" s="4"/>
      <c r="M6243" s="4"/>
    </row>
    <row r="6244" spans="2:13" x14ac:dyDescent="0.25">
      <c r="B6244" s="3">
        <v>82213</v>
      </c>
      <c r="C6244" s="3">
        <v>0</v>
      </c>
      <c r="G6244" s="4"/>
      <c r="H6244" s="4"/>
      <c r="I6244" s="4"/>
      <c r="J6244" s="4"/>
      <c r="K6244" s="4"/>
      <c r="L6244" s="4"/>
      <c r="M6244" s="4"/>
    </row>
    <row r="6245" spans="2:13" x14ac:dyDescent="0.25">
      <c r="B6245" s="3">
        <v>82214</v>
      </c>
      <c r="C6245" s="3">
        <v>0</v>
      </c>
      <c r="G6245" s="4"/>
      <c r="H6245" s="4"/>
      <c r="I6245" s="4"/>
      <c r="J6245" s="4"/>
      <c r="K6245" s="4"/>
      <c r="L6245" s="4"/>
      <c r="M6245" s="4"/>
    </row>
    <row r="6246" spans="2:13" x14ac:dyDescent="0.25">
      <c r="B6246" s="3">
        <v>83188</v>
      </c>
      <c r="C6246" s="3">
        <v>0</v>
      </c>
      <c r="G6246" s="4"/>
      <c r="H6246" s="4"/>
      <c r="I6246" s="4"/>
      <c r="J6246" s="4"/>
      <c r="K6246" s="4"/>
      <c r="L6246" s="4"/>
      <c r="M6246" s="4"/>
    </row>
    <row r="6247" spans="2:13" x14ac:dyDescent="0.25">
      <c r="B6247" s="3">
        <v>83189</v>
      </c>
      <c r="C6247" s="3">
        <v>0</v>
      </c>
      <c r="G6247" s="4"/>
      <c r="H6247" s="4"/>
      <c r="I6247" s="4"/>
      <c r="J6247" s="4"/>
      <c r="K6247" s="4"/>
      <c r="L6247" s="4"/>
      <c r="M6247" s="4"/>
    </row>
    <row r="6248" spans="2:13" x14ac:dyDescent="0.25">
      <c r="B6248" s="3">
        <v>83190</v>
      </c>
      <c r="C6248" s="3">
        <v>0</v>
      </c>
      <c r="G6248" s="4"/>
      <c r="H6248" s="4"/>
      <c r="I6248" s="4"/>
      <c r="J6248" s="4"/>
      <c r="K6248" s="4"/>
      <c r="L6248" s="4"/>
      <c r="M6248" s="4"/>
    </row>
    <row r="6249" spans="2:13" x14ac:dyDescent="0.25">
      <c r="B6249" s="3">
        <v>83191</v>
      </c>
      <c r="C6249" s="3">
        <v>0</v>
      </c>
      <c r="G6249" s="4"/>
      <c r="H6249" s="4"/>
      <c r="I6249" s="4"/>
      <c r="J6249" s="4"/>
      <c r="K6249" s="4"/>
      <c r="L6249" s="4"/>
      <c r="M6249" s="4"/>
    </row>
    <row r="6250" spans="2:13" x14ac:dyDescent="0.25">
      <c r="B6250" s="3">
        <v>83192</v>
      </c>
      <c r="C6250" s="3">
        <v>0</v>
      </c>
      <c r="G6250" s="4"/>
      <c r="H6250" s="4"/>
      <c r="I6250" s="4"/>
      <c r="J6250" s="4"/>
      <c r="K6250" s="4"/>
      <c r="L6250" s="4"/>
      <c r="M6250" s="4"/>
    </row>
    <row r="6251" spans="2:13" x14ac:dyDescent="0.25">
      <c r="B6251" s="3">
        <v>83193</v>
      </c>
      <c r="C6251" s="3">
        <v>0</v>
      </c>
      <c r="G6251" s="4"/>
      <c r="H6251" s="4"/>
      <c r="I6251" s="4"/>
      <c r="J6251" s="4"/>
      <c r="K6251" s="4"/>
      <c r="L6251" s="4"/>
      <c r="M6251" s="4"/>
    </row>
    <row r="6252" spans="2:13" x14ac:dyDescent="0.25">
      <c r="B6252" s="3">
        <v>83194</v>
      </c>
      <c r="C6252" s="3">
        <v>0</v>
      </c>
      <c r="G6252" s="4"/>
      <c r="H6252" s="4"/>
      <c r="I6252" s="4"/>
      <c r="J6252" s="4"/>
      <c r="K6252" s="4"/>
      <c r="L6252" s="4"/>
      <c r="M6252" s="4"/>
    </row>
    <row r="6253" spans="2:13" x14ac:dyDescent="0.25">
      <c r="B6253" s="3">
        <v>83195</v>
      </c>
      <c r="C6253" s="3">
        <v>0</v>
      </c>
      <c r="G6253" s="4"/>
      <c r="H6253" s="4"/>
      <c r="I6253" s="4"/>
      <c r="J6253" s="4"/>
      <c r="K6253" s="4"/>
      <c r="L6253" s="4"/>
      <c r="M6253" s="4"/>
    </row>
    <row r="6254" spans="2:13" x14ac:dyDescent="0.25">
      <c r="B6254" s="3">
        <v>83196</v>
      </c>
      <c r="C6254" s="3">
        <v>0</v>
      </c>
      <c r="G6254" s="4"/>
      <c r="H6254" s="4"/>
      <c r="I6254" s="4"/>
      <c r="J6254" s="4"/>
      <c r="K6254" s="4"/>
      <c r="L6254" s="4"/>
      <c r="M6254" s="4"/>
    </row>
    <row r="6255" spans="2:13" x14ac:dyDescent="0.25">
      <c r="B6255" s="3">
        <v>83197</v>
      </c>
      <c r="C6255" s="3">
        <v>0</v>
      </c>
      <c r="G6255" s="4"/>
      <c r="H6255" s="4"/>
      <c r="I6255" s="4"/>
      <c r="J6255" s="4"/>
      <c r="K6255" s="4"/>
      <c r="L6255" s="4"/>
      <c r="M6255" s="4"/>
    </row>
    <row r="6256" spans="2:13" x14ac:dyDescent="0.25">
      <c r="B6256" s="3">
        <v>83198</v>
      </c>
      <c r="C6256" s="3">
        <v>0</v>
      </c>
      <c r="G6256" s="4"/>
      <c r="H6256" s="4"/>
      <c r="I6256" s="4"/>
      <c r="J6256" s="4"/>
      <c r="K6256" s="4"/>
      <c r="L6256" s="4"/>
      <c r="M6256" s="4"/>
    </row>
    <row r="6257" spans="2:13" x14ac:dyDescent="0.25">
      <c r="B6257" s="3">
        <v>83199</v>
      </c>
      <c r="C6257" s="3">
        <v>0</v>
      </c>
      <c r="G6257" s="4"/>
      <c r="H6257" s="4"/>
      <c r="I6257" s="4"/>
      <c r="J6257" s="4"/>
      <c r="K6257" s="4"/>
      <c r="L6257" s="4"/>
      <c r="M6257" s="4"/>
    </row>
    <row r="6258" spans="2:13" x14ac:dyDescent="0.25">
      <c r="B6258" s="3">
        <v>83200</v>
      </c>
      <c r="C6258" s="3">
        <v>0</v>
      </c>
      <c r="G6258" s="4"/>
      <c r="H6258" s="4"/>
      <c r="I6258" s="4"/>
      <c r="J6258" s="4"/>
      <c r="K6258" s="4"/>
      <c r="L6258" s="4"/>
      <c r="M6258" s="4"/>
    </row>
    <row r="6259" spans="2:13" x14ac:dyDescent="0.25">
      <c r="B6259" s="3">
        <v>83201</v>
      </c>
      <c r="C6259" s="3">
        <v>0</v>
      </c>
      <c r="G6259" s="4"/>
      <c r="H6259" s="4"/>
      <c r="I6259" s="4"/>
      <c r="J6259" s="4"/>
      <c r="K6259" s="4"/>
      <c r="L6259" s="4"/>
      <c r="M6259" s="4"/>
    </row>
    <row r="6260" spans="2:13" x14ac:dyDescent="0.25">
      <c r="B6260" s="3">
        <v>83202</v>
      </c>
      <c r="C6260" s="3">
        <v>0</v>
      </c>
      <c r="G6260" s="4"/>
      <c r="H6260" s="4"/>
      <c r="I6260" s="4"/>
      <c r="J6260" s="4"/>
      <c r="K6260" s="4"/>
      <c r="L6260" s="4"/>
      <c r="M6260" s="4"/>
    </row>
    <row r="6261" spans="2:13" x14ac:dyDescent="0.25">
      <c r="B6261" s="3">
        <v>83203</v>
      </c>
      <c r="C6261" s="3">
        <v>0</v>
      </c>
      <c r="G6261" s="4"/>
      <c r="H6261" s="4"/>
      <c r="I6261" s="4"/>
      <c r="J6261" s="4"/>
      <c r="K6261" s="4"/>
      <c r="L6261" s="4"/>
      <c r="M6261" s="4"/>
    </row>
    <row r="6262" spans="2:13" x14ac:dyDescent="0.25">
      <c r="B6262" s="3">
        <v>83204</v>
      </c>
      <c r="C6262" s="3">
        <v>0</v>
      </c>
      <c r="G6262" s="4"/>
      <c r="H6262" s="4"/>
      <c r="I6262" s="4"/>
      <c r="J6262" s="4"/>
      <c r="K6262" s="4"/>
      <c r="L6262" s="4"/>
      <c r="M6262" s="4"/>
    </row>
    <row r="6263" spans="2:13" x14ac:dyDescent="0.25">
      <c r="B6263" s="3">
        <v>83205</v>
      </c>
      <c r="C6263" s="3">
        <v>0</v>
      </c>
      <c r="G6263" s="4"/>
      <c r="H6263" s="4"/>
      <c r="I6263" s="4"/>
      <c r="J6263" s="4"/>
      <c r="K6263" s="4"/>
      <c r="L6263" s="4"/>
      <c r="M6263" s="4"/>
    </row>
    <row r="6264" spans="2:13" x14ac:dyDescent="0.25">
      <c r="B6264" s="3">
        <v>83206</v>
      </c>
      <c r="C6264" s="3">
        <v>0</v>
      </c>
      <c r="G6264" s="4"/>
      <c r="H6264" s="4"/>
      <c r="I6264" s="4"/>
      <c r="J6264" s="4"/>
      <c r="K6264" s="4"/>
      <c r="L6264" s="4"/>
      <c r="M6264" s="4"/>
    </row>
    <row r="6265" spans="2:13" x14ac:dyDescent="0.25">
      <c r="B6265" s="3">
        <v>83207</v>
      </c>
      <c r="C6265" s="3">
        <v>0</v>
      </c>
      <c r="G6265" s="4"/>
      <c r="H6265" s="4"/>
      <c r="I6265" s="4"/>
      <c r="J6265" s="4"/>
      <c r="K6265" s="4"/>
      <c r="L6265" s="4"/>
      <c r="M6265" s="4"/>
    </row>
    <row r="6266" spans="2:13" x14ac:dyDescent="0.25">
      <c r="B6266" s="3">
        <v>83208</v>
      </c>
      <c r="C6266" s="3">
        <v>0</v>
      </c>
      <c r="G6266" s="4"/>
      <c r="H6266" s="4"/>
      <c r="I6266" s="4"/>
      <c r="J6266" s="4"/>
      <c r="K6266" s="4"/>
      <c r="L6266" s="4"/>
      <c r="M6266" s="4"/>
    </row>
    <row r="6267" spans="2:13" x14ac:dyDescent="0.25">
      <c r="B6267" s="3">
        <v>83209</v>
      </c>
      <c r="C6267" s="3">
        <v>0</v>
      </c>
      <c r="G6267" s="4"/>
      <c r="H6267" s="4"/>
      <c r="I6267" s="4"/>
      <c r="J6267" s="4"/>
      <c r="K6267" s="4"/>
      <c r="L6267" s="4"/>
      <c r="M6267" s="4"/>
    </row>
    <row r="6268" spans="2:13" x14ac:dyDescent="0.25">
      <c r="B6268" s="3">
        <v>83210</v>
      </c>
      <c r="C6268" s="3">
        <v>0</v>
      </c>
      <c r="G6268" s="4"/>
      <c r="H6268" s="4"/>
      <c r="I6268" s="4"/>
      <c r="J6268" s="4"/>
      <c r="K6268" s="4"/>
      <c r="L6268" s="4"/>
      <c r="M6268" s="4"/>
    </row>
    <row r="6269" spans="2:13" x14ac:dyDescent="0.25">
      <c r="B6269" s="3">
        <v>83211</v>
      </c>
      <c r="C6269" s="3">
        <v>0</v>
      </c>
      <c r="G6269" s="4"/>
      <c r="H6269" s="4"/>
      <c r="I6269" s="4"/>
      <c r="J6269" s="4"/>
      <c r="K6269" s="4"/>
      <c r="L6269" s="4"/>
      <c r="M6269" s="4"/>
    </row>
    <row r="6270" spans="2:13" x14ac:dyDescent="0.25">
      <c r="B6270" s="3">
        <v>83212</v>
      </c>
      <c r="C6270" s="3">
        <v>0</v>
      </c>
      <c r="G6270" s="4"/>
      <c r="H6270" s="4"/>
      <c r="I6270" s="4"/>
      <c r="J6270" s="4"/>
      <c r="K6270" s="4"/>
      <c r="L6270" s="4"/>
      <c r="M6270" s="4"/>
    </row>
    <row r="6271" spans="2:13" x14ac:dyDescent="0.25">
      <c r="B6271" s="3">
        <v>83213</v>
      </c>
      <c r="C6271" s="3">
        <v>0</v>
      </c>
      <c r="G6271" s="4"/>
      <c r="H6271" s="4"/>
      <c r="I6271" s="4"/>
      <c r="J6271" s="4"/>
      <c r="K6271" s="4"/>
      <c r="L6271" s="4"/>
      <c r="M6271" s="4"/>
    </row>
    <row r="6272" spans="2:13" x14ac:dyDescent="0.25">
      <c r="B6272" s="3">
        <v>83214</v>
      </c>
      <c r="C6272" s="3">
        <v>0</v>
      </c>
      <c r="G6272" s="4"/>
      <c r="H6272" s="4"/>
      <c r="I6272" s="4"/>
      <c r="J6272" s="4"/>
      <c r="K6272" s="4"/>
      <c r="L6272" s="4"/>
      <c r="M6272" s="4"/>
    </row>
    <row r="6273" spans="2:13" x14ac:dyDescent="0.25">
      <c r="B6273" s="3">
        <v>83215</v>
      </c>
      <c r="C6273" s="3">
        <v>0</v>
      </c>
      <c r="G6273" s="4"/>
      <c r="H6273" s="4"/>
      <c r="I6273" s="4"/>
      <c r="J6273" s="4"/>
      <c r="K6273" s="4"/>
      <c r="L6273" s="4"/>
      <c r="M6273" s="4"/>
    </row>
    <row r="6274" spans="2:13" x14ac:dyDescent="0.25">
      <c r="B6274" s="3">
        <v>84192</v>
      </c>
      <c r="C6274" s="3">
        <v>0</v>
      </c>
      <c r="G6274" s="4"/>
      <c r="H6274" s="4"/>
      <c r="I6274" s="4"/>
      <c r="J6274" s="4"/>
      <c r="K6274" s="4"/>
      <c r="L6274" s="4"/>
      <c r="M6274" s="4"/>
    </row>
    <row r="6275" spans="2:13" x14ac:dyDescent="0.25">
      <c r="B6275" s="3">
        <v>84193</v>
      </c>
      <c r="C6275" s="3">
        <v>0</v>
      </c>
      <c r="G6275" s="4"/>
      <c r="H6275" s="4"/>
      <c r="I6275" s="4"/>
      <c r="J6275" s="4"/>
      <c r="K6275" s="4"/>
      <c r="L6275" s="4"/>
      <c r="M6275" s="4"/>
    </row>
    <row r="6276" spans="2:13" x14ac:dyDescent="0.25">
      <c r="B6276" s="3">
        <v>84194</v>
      </c>
      <c r="C6276" s="3">
        <v>0</v>
      </c>
      <c r="G6276" s="4"/>
      <c r="H6276" s="4"/>
      <c r="I6276" s="4"/>
      <c r="J6276" s="4"/>
      <c r="K6276" s="4"/>
      <c r="L6276" s="4"/>
      <c r="M6276" s="4"/>
    </row>
    <row r="6277" spans="2:13" x14ac:dyDescent="0.25">
      <c r="B6277" s="3">
        <v>84195</v>
      </c>
      <c r="C6277" s="3">
        <v>0</v>
      </c>
      <c r="G6277" s="4"/>
      <c r="H6277" s="4"/>
      <c r="I6277" s="4"/>
      <c r="J6277" s="4"/>
      <c r="K6277" s="4"/>
      <c r="L6277" s="4"/>
      <c r="M6277" s="4"/>
    </row>
    <row r="6278" spans="2:13" x14ac:dyDescent="0.25">
      <c r="B6278" s="3">
        <v>84196</v>
      </c>
      <c r="C6278" s="3">
        <v>0</v>
      </c>
      <c r="G6278" s="4"/>
      <c r="H6278" s="4"/>
      <c r="I6278" s="4"/>
      <c r="J6278" s="4"/>
      <c r="K6278" s="4"/>
      <c r="L6278" s="4"/>
      <c r="M6278" s="4"/>
    </row>
    <row r="6279" spans="2:13" x14ac:dyDescent="0.25">
      <c r="B6279" s="3">
        <v>84197</v>
      </c>
      <c r="C6279" s="3">
        <v>0</v>
      </c>
      <c r="G6279" s="4"/>
      <c r="H6279" s="4"/>
      <c r="I6279" s="4"/>
      <c r="J6279" s="4"/>
      <c r="K6279" s="4"/>
      <c r="L6279" s="4"/>
      <c r="M6279" s="4"/>
    </row>
    <row r="6280" spans="2:13" x14ac:dyDescent="0.25">
      <c r="B6280" s="3">
        <v>84198</v>
      </c>
      <c r="C6280" s="3">
        <v>0</v>
      </c>
      <c r="G6280" s="4"/>
      <c r="H6280" s="4"/>
      <c r="I6280" s="4"/>
      <c r="J6280" s="4"/>
      <c r="K6280" s="4"/>
      <c r="L6280" s="4"/>
      <c r="M6280" s="4"/>
    </row>
    <row r="6281" spans="2:13" x14ac:dyDescent="0.25">
      <c r="B6281" s="3">
        <v>84199</v>
      </c>
      <c r="C6281" s="3">
        <v>0</v>
      </c>
      <c r="G6281" s="4"/>
      <c r="H6281" s="4"/>
      <c r="I6281" s="4"/>
      <c r="J6281" s="4"/>
      <c r="K6281" s="4"/>
      <c r="L6281" s="4"/>
      <c r="M6281" s="4"/>
    </row>
    <row r="6282" spans="2:13" x14ac:dyDescent="0.25">
      <c r="B6282" s="3">
        <v>84200</v>
      </c>
      <c r="C6282" s="3">
        <v>0</v>
      </c>
      <c r="G6282" s="4"/>
      <c r="H6282" s="4"/>
      <c r="I6282" s="4"/>
      <c r="J6282" s="4"/>
      <c r="K6282" s="4"/>
      <c r="L6282" s="4"/>
      <c r="M6282" s="4"/>
    </row>
    <row r="6283" spans="2:13" x14ac:dyDescent="0.25">
      <c r="B6283" s="3">
        <v>84201</v>
      </c>
      <c r="C6283" s="3">
        <v>0</v>
      </c>
      <c r="G6283" s="4"/>
      <c r="H6283" s="4"/>
      <c r="I6283" s="4"/>
      <c r="J6283" s="4"/>
      <c r="K6283" s="4"/>
      <c r="L6283" s="4"/>
      <c r="M6283" s="4"/>
    </row>
    <row r="6284" spans="2:13" x14ac:dyDescent="0.25">
      <c r="B6284" s="3">
        <v>84202</v>
      </c>
      <c r="C6284" s="3">
        <v>0</v>
      </c>
      <c r="G6284" s="4"/>
      <c r="H6284" s="4"/>
      <c r="I6284" s="4"/>
      <c r="J6284" s="4"/>
      <c r="K6284" s="4"/>
      <c r="L6284" s="4"/>
      <c r="M6284" s="4"/>
    </row>
    <row r="6285" spans="2:13" x14ac:dyDescent="0.25">
      <c r="B6285" s="3">
        <v>84203</v>
      </c>
      <c r="C6285" s="3">
        <v>0</v>
      </c>
      <c r="G6285" s="4"/>
      <c r="H6285" s="4"/>
      <c r="I6285" s="4"/>
      <c r="J6285" s="4"/>
      <c r="K6285" s="4"/>
      <c r="L6285" s="4"/>
      <c r="M6285" s="4"/>
    </row>
    <row r="6286" spans="2:13" x14ac:dyDescent="0.25">
      <c r="B6286" s="3">
        <v>84204</v>
      </c>
      <c r="C6286" s="3">
        <v>0</v>
      </c>
      <c r="G6286" s="4"/>
      <c r="H6286" s="4"/>
      <c r="I6286" s="4"/>
      <c r="J6286" s="4"/>
      <c r="K6286" s="4"/>
      <c r="L6286" s="4"/>
      <c r="M6286" s="4"/>
    </row>
    <row r="6287" spans="2:13" x14ac:dyDescent="0.25">
      <c r="B6287" s="3">
        <v>84205</v>
      </c>
      <c r="C6287" s="3">
        <v>0</v>
      </c>
      <c r="G6287" s="4"/>
      <c r="H6287" s="4"/>
      <c r="I6287" s="4"/>
      <c r="J6287" s="4"/>
      <c r="K6287" s="4"/>
      <c r="L6287" s="4"/>
      <c r="M6287" s="4"/>
    </row>
    <row r="6288" spans="2:13" x14ac:dyDescent="0.25">
      <c r="B6288" s="3">
        <v>84206</v>
      </c>
      <c r="C6288" s="3">
        <v>0</v>
      </c>
      <c r="G6288" s="4"/>
      <c r="H6288" s="4"/>
      <c r="I6288" s="4"/>
      <c r="J6288" s="4"/>
      <c r="K6288" s="4"/>
      <c r="L6288" s="4"/>
      <c r="M6288" s="4"/>
    </row>
    <row r="6289" spans="2:13" x14ac:dyDescent="0.25">
      <c r="B6289" s="3">
        <v>84207</v>
      </c>
      <c r="C6289" s="3">
        <v>0</v>
      </c>
      <c r="G6289" s="4"/>
      <c r="H6289" s="4"/>
      <c r="I6289" s="4"/>
      <c r="J6289" s="4"/>
      <c r="K6289" s="4"/>
      <c r="L6289" s="4"/>
      <c r="M6289" s="4"/>
    </row>
    <row r="6290" spans="2:13" x14ac:dyDescent="0.25">
      <c r="B6290" s="3">
        <v>84208</v>
      </c>
      <c r="C6290" s="3">
        <v>0</v>
      </c>
      <c r="G6290" s="4"/>
      <c r="H6290" s="4"/>
      <c r="I6290" s="4"/>
      <c r="J6290" s="4"/>
      <c r="K6290" s="4"/>
      <c r="L6290" s="4"/>
      <c r="M6290" s="4"/>
    </row>
    <row r="6291" spans="2:13" x14ac:dyDescent="0.25">
      <c r="B6291" s="3">
        <v>84209</v>
      </c>
      <c r="C6291" s="3">
        <v>0</v>
      </c>
      <c r="G6291" s="4"/>
      <c r="H6291" s="4"/>
      <c r="I6291" s="4"/>
      <c r="J6291" s="4"/>
      <c r="K6291" s="4"/>
      <c r="L6291" s="4"/>
      <c r="M6291" s="4"/>
    </row>
    <row r="6292" spans="2:13" x14ac:dyDescent="0.25">
      <c r="B6292" s="3">
        <v>84210</v>
      </c>
      <c r="C6292" s="3">
        <v>0</v>
      </c>
      <c r="G6292" s="4"/>
      <c r="H6292" s="4"/>
      <c r="I6292" s="4"/>
      <c r="J6292" s="4"/>
      <c r="K6292" s="4"/>
      <c r="L6292" s="4"/>
      <c r="M6292" s="4"/>
    </row>
    <row r="6293" spans="2:13" x14ac:dyDescent="0.25">
      <c r="B6293" s="3">
        <v>84211</v>
      </c>
      <c r="C6293" s="3">
        <v>0</v>
      </c>
      <c r="G6293" s="4"/>
      <c r="H6293" s="4"/>
      <c r="I6293" s="4"/>
      <c r="J6293" s="4"/>
      <c r="K6293" s="4"/>
      <c r="L6293" s="4"/>
      <c r="M6293" s="4"/>
    </row>
    <row r="6294" spans="2:13" x14ac:dyDescent="0.25">
      <c r="B6294" s="3">
        <v>84212</v>
      </c>
      <c r="C6294" s="3">
        <v>0</v>
      </c>
      <c r="G6294" s="4"/>
      <c r="H6294" s="4"/>
      <c r="I6294" s="4"/>
      <c r="J6294" s="4"/>
      <c r="K6294" s="4"/>
      <c r="L6294" s="4"/>
      <c r="M6294" s="4"/>
    </row>
    <row r="6295" spans="2:13" x14ac:dyDescent="0.25">
      <c r="B6295" s="3">
        <v>84213</v>
      </c>
      <c r="C6295" s="3">
        <v>0</v>
      </c>
      <c r="G6295" s="4"/>
      <c r="H6295" s="4"/>
      <c r="I6295" s="4"/>
      <c r="J6295" s="4"/>
      <c r="K6295" s="4"/>
      <c r="L6295" s="4"/>
      <c r="M6295" s="4"/>
    </row>
    <row r="6296" spans="2:13" x14ac:dyDescent="0.25">
      <c r="B6296" s="3">
        <v>84214</v>
      </c>
      <c r="C6296" s="3">
        <v>0</v>
      </c>
      <c r="G6296" s="4"/>
      <c r="H6296" s="4"/>
      <c r="I6296" s="4"/>
      <c r="J6296" s="4"/>
      <c r="K6296" s="4"/>
      <c r="L6296" s="4"/>
      <c r="M6296" s="4"/>
    </row>
    <row r="6297" spans="2:13" x14ac:dyDescent="0.25">
      <c r="B6297" s="3">
        <v>84215</v>
      </c>
      <c r="C6297" s="3">
        <v>0</v>
      </c>
      <c r="G6297" s="4"/>
      <c r="H6297" s="4"/>
      <c r="I6297" s="4"/>
      <c r="J6297" s="4"/>
      <c r="K6297" s="4"/>
      <c r="L6297" s="4"/>
      <c r="M6297" s="4"/>
    </row>
    <row r="6298" spans="2:13" x14ac:dyDescent="0.25">
      <c r="B6298" s="3">
        <v>84216</v>
      </c>
      <c r="C6298" s="3">
        <v>0</v>
      </c>
      <c r="G6298" s="4"/>
      <c r="H6298" s="4"/>
      <c r="I6298" s="4"/>
      <c r="J6298" s="4"/>
      <c r="K6298" s="4"/>
      <c r="L6298" s="4"/>
      <c r="M6298" s="4"/>
    </row>
    <row r="6299" spans="2:13" x14ac:dyDescent="0.25">
      <c r="B6299" s="3">
        <v>84217</v>
      </c>
      <c r="C6299" s="3">
        <v>0</v>
      </c>
      <c r="G6299" s="4"/>
      <c r="H6299" s="4"/>
      <c r="I6299" s="4"/>
      <c r="J6299" s="4"/>
      <c r="K6299" s="4"/>
      <c r="L6299" s="4"/>
      <c r="M6299" s="4"/>
    </row>
    <row r="6300" spans="2:13" x14ac:dyDescent="0.25">
      <c r="B6300" s="3">
        <v>84218</v>
      </c>
      <c r="C6300" s="3">
        <v>0</v>
      </c>
      <c r="G6300" s="4"/>
      <c r="H6300" s="4"/>
      <c r="I6300" s="4"/>
      <c r="J6300" s="4"/>
      <c r="K6300" s="4"/>
      <c r="L6300" s="4"/>
      <c r="M6300" s="4"/>
    </row>
    <row r="6301" spans="2:13" x14ac:dyDescent="0.25">
      <c r="B6301" s="3">
        <v>85196</v>
      </c>
      <c r="C6301" s="3">
        <v>0</v>
      </c>
      <c r="G6301" s="4"/>
      <c r="H6301" s="4"/>
      <c r="I6301" s="4"/>
      <c r="J6301" s="4"/>
      <c r="K6301" s="4"/>
      <c r="L6301" s="4"/>
      <c r="M6301" s="4"/>
    </row>
    <row r="6302" spans="2:13" x14ac:dyDescent="0.25">
      <c r="B6302" s="3">
        <v>85197</v>
      </c>
      <c r="C6302" s="3">
        <v>0</v>
      </c>
      <c r="G6302" s="4"/>
      <c r="H6302" s="4"/>
      <c r="I6302" s="4"/>
      <c r="J6302" s="4"/>
      <c r="K6302" s="4"/>
      <c r="L6302" s="4"/>
      <c r="M6302" s="4"/>
    </row>
    <row r="6303" spans="2:13" x14ac:dyDescent="0.25">
      <c r="B6303" s="3">
        <v>85198</v>
      </c>
      <c r="C6303" s="3">
        <v>0</v>
      </c>
      <c r="G6303" s="4"/>
      <c r="H6303" s="4"/>
      <c r="I6303" s="4"/>
      <c r="J6303" s="4"/>
      <c r="K6303" s="4"/>
      <c r="L6303" s="4"/>
      <c r="M6303" s="4"/>
    </row>
    <row r="6304" spans="2:13" x14ac:dyDescent="0.25">
      <c r="B6304" s="3">
        <v>85199</v>
      </c>
      <c r="C6304" s="3">
        <v>0</v>
      </c>
      <c r="G6304" s="4"/>
      <c r="H6304" s="4"/>
      <c r="I6304" s="4"/>
      <c r="J6304" s="4"/>
      <c r="K6304" s="4"/>
      <c r="L6304" s="4"/>
      <c r="M6304" s="4"/>
    </row>
    <row r="6305" spans="2:13" x14ac:dyDescent="0.25">
      <c r="B6305" s="3">
        <v>85200</v>
      </c>
      <c r="C6305" s="3">
        <v>0</v>
      </c>
      <c r="G6305" s="4"/>
      <c r="H6305" s="4"/>
      <c r="I6305" s="4"/>
      <c r="J6305" s="4"/>
      <c r="K6305" s="4"/>
      <c r="L6305" s="4"/>
      <c r="M6305" s="4"/>
    </row>
    <row r="6306" spans="2:13" x14ac:dyDescent="0.25">
      <c r="B6306" s="3">
        <v>85201</v>
      </c>
      <c r="C6306" s="3">
        <v>0</v>
      </c>
      <c r="G6306" s="4"/>
      <c r="H6306" s="4"/>
      <c r="I6306" s="4"/>
      <c r="J6306" s="4"/>
      <c r="K6306" s="4"/>
      <c r="L6306" s="4"/>
      <c r="M6306" s="4"/>
    </row>
    <row r="6307" spans="2:13" x14ac:dyDescent="0.25">
      <c r="B6307" s="3">
        <v>85202</v>
      </c>
      <c r="C6307" s="3">
        <v>0</v>
      </c>
      <c r="G6307" s="4"/>
      <c r="H6307" s="4"/>
      <c r="I6307" s="4"/>
      <c r="J6307" s="4"/>
      <c r="K6307" s="4"/>
      <c r="L6307" s="4"/>
      <c r="M6307" s="4"/>
    </row>
    <row r="6308" spans="2:13" x14ac:dyDescent="0.25">
      <c r="B6308" s="3">
        <v>85203</v>
      </c>
      <c r="C6308" s="3">
        <v>0</v>
      </c>
      <c r="G6308" s="4"/>
      <c r="H6308" s="4"/>
      <c r="I6308" s="4"/>
      <c r="J6308" s="4"/>
      <c r="K6308" s="4"/>
      <c r="L6308" s="4"/>
      <c r="M6308" s="4"/>
    </row>
    <row r="6309" spans="2:13" x14ac:dyDescent="0.25">
      <c r="B6309" s="3">
        <v>85204</v>
      </c>
      <c r="C6309" s="3">
        <v>0</v>
      </c>
      <c r="G6309" s="4"/>
      <c r="H6309" s="4"/>
      <c r="I6309" s="4"/>
      <c r="J6309" s="4"/>
      <c r="K6309" s="4"/>
      <c r="L6309" s="4"/>
      <c r="M6309" s="4"/>
    </row>
    <row r="6310" spans="2:13" x14ac:dyDescent="0.25">
      <c r="B6310" s="3">
        <v>85205</v>
      </c>
      <c r="C6310" s="3">
        <v>0</v>
      </c>
      <c r="G6310" s="4"/>
      <c r="H6310" s="4"/>
      <c r="I6310" s="4"/>
      <c r="J6310" s="4"/>
      <c r="K6310" s="4"/>
      <c r="L6310" s="4"/>
      <c r="M6310" s="4"/>
    </row>
    <row r="6311" spans="2:13" x14ac:dyDescent="0.25">
      <c r="B6311" s="3">
        <v>85206</v>
      </c>
      <c r="C6311" s="3">
        <v>0</v>
      </c>
      <c r="G6311" s="4"/>
      <c r="H6311" s="4"/>
      <c r="I6311" s="4"/>
      <c r="J6311" s="4"/>
      <c r="K6311" s="4"/>
      <c r="L6311" s="4"/>
      <c r="M6311" s="4"/>
    </row>
    <row r="6312" spans="2:13" x14ac:dyDescent="0.25">
      <c r="B6312" s="3">
        <v>85207</v>
      </c>
      <c r="C6312" s="3">
        <v>0</v>
      </c>
      <c r="G6312" s="4"/>
      <c r="H6312" s="4"/>
      <c r="I6312" s="4"/>
      <c r="J6312" s="4"/>
      <c r="K6312" s="4"/>
      <c r="L6312" s="4"/>
      <c r="M6312" s="4"/>
    </row>
    <row r="6313" spans="2:13" x14ac:dyDescent="0.25">
      <c r="B6313" s="3">
        <v>85208</v>
      </c>
      <c r="C6313" s="3">
        <v>0</v>
      </c>
      <c r="G6313" s="4"/>
      <c r="H6313" s="4"/>
      <c r="I6313" s="4"/>
      <c r="J6313" s="4"/>
      <c r="K6313" s="4"/>
      <c r="L6313" s="4"/>
      <c r="M6313" s="4"/>
    </row>
    <row r="6314" spans="2:13" x14ac:dyDescent="0.25">
      <c r="B6314" s="3">
        <v>85209</v>
      </c>
      <c r="C6314" s="3">
        <v>0</v>
      </c>
      <c r="G6314" s="4"/>
      <c r="H6314" s="4"/>
      <c r="I6314" s="4"/>
      <c r="J6314" s="4"/>
      <c r="K6314" s="4"/>
      <c r="L6314" s="4"/>
      <c r="M6314" s="4"/>
    </row>
    <row r="6315" spans="2:13" x14ac:dyDescent="0.25">
      <c r="B6315" s="3">
        <v>85210</v>
      </c>
      <c r="C6315" s="3">
        <v>0</v>
      </c>
      <c r="G6315" s="4"/>
      <c r="H6315" s="4"/>
      <c r="I6315" s="4"/>
      <c r="J6315" s="4"/>
      <c r="K6315" s="4"/>
      <c r="L6315" s="4"/>
      <c r="M6315" s="4"/>
    </row>
    <row r="6316" spans="2:13" x14ac:dyDescent="0.25">
      <c r="B6316" s="3">
        <v>85211</v>
      </c>
      <c r="C6316" s="3">
        <v>0</v>
      </c>
      <c r="G6316" s="4"/>
      <c r="H6316" s="4"/>
      <c r="I6316" s="4"/>
      <c r="J6316" s="4"/>
      <c r="K6316" s="4"/>
      <c r="L6316" s="4"/>
      <c r="M6316" s="4"/>
    </row>
    <row r="6317" spans="2:13" x14ac:dyDescent="0.25">
      <c r="B6317" s="3">
        <v>85212</v>
      </c>
      <c r="C6317" s="3">
        <v>0</v>
      </c>
      <c r="G6317" s="4"/>
      <c r="H6317" s="4"/>
      <c r="I6317" s="4"/>
      <c r="J6317" s="4"/>
      <c r="K6317" s="4"/>
      <c r="L6317" s="4"/>
      <c r="M6317" s="4"/>
    </row>
    <row r="6318" spans="2:13" x14ac:dyDescent="0.25">
      <c r="B6318" s="3">
        <v>85213</v>
      </c>
      <c r="C6318" s="3">
        <v>0</v>
      </c>
      <c r="G6318" s="4"/>
      <c r="H6318" s="4"/>
      <c r="I6318" s="4"/>
      <c r="J6318" s="4"/>
      <c r="K6318" s="4"/>
      <c r="L6318" s="4"/>
      <c r="M6318" s="4"/>
    </row>
    <row r="6319" spans="2:13" x14ac:dyDescent="0.25">
      <c r="B6319" s="3">
        <v>85214</v>
      </c>
      <c r="C6319" s="3">
        <v>0</v>
      </c>
      <c r="G6319" s="4"/>
      <c r="H6319" s="4"/>
      <c r="I6319" s="4"/>
      <c r="J6319" s="4"/>
      <c r="K6319" s="4"/>
      <c r="L6319" s="4"/>
      <c r="M6319" s="4"/>
    </row>
    <row r="6320" spans="2:13" x14ac:dyDescent="0.25">
      <c r="B6320" s="3">
        <v>85215</v>
      </c>
      <c r="C6320" s="3">
        <v>0</v>
      </c>
      <c r="G6320" s="4"/>
      <c r="H6320" s="4"/>
      <c r="I6320" s="4"/>
      <c r="J6320" s="4"/>
      <c r="K6320" s="4"/>
      <c r="L6320" s="4"/>
      <c r="M6320" s="4"/>
    </row>
    <row r="6321" spans="2:13" x14ac:dyDescent="0.25">
      <c r="B6321" s="3">
        <v>85216</v>
      </c>
      <c r="C6321" s="3">
        <v>0</v>
      </c>
      <c r="G6321" s="4"/>
      <c r="H6321" s="4"/>
      <c r="I6321" s="4"/>
      <c r="J6321" s="4"/>
      <c r="K6321" s="4"/>
      <c r="L6321" s="4"/>
      <c r="M6321" s="4"/>
    </row>
    <row r="6322" spans="2:13" x14ac:dyDescent="0.25">
      <c r="B6322" s="3">
        <v>85217</v>
      </c>
      <c r="C6322" s="3">
        <v>0</v>
      </c>
      <c r="G6322" s="4"/>
      <c r="H6322" s="4"/>
      <c r="I6322" s="4"/>
      <c r="J6322" s="4"/>
      <c r="K6322" s="4"/>
      <c r="L6322" s="4"/>
      <c r="M6322" s="4"/>
    </row>
    <row r="6323" spans="2:13" x14ac:dyDescent="0.25">
      <c r="B6323" s="3">
        <v>85218</v>
      </c>
      <c r="C6323" s="3">
        <v>0</v>
      </c>
      <c r="G6323" s="4"/>
      <c r="H6323" s="4"/>
      <c r="I6323" s="4"/>
      <c r="J6323" s="4"/>
      <c r="K6323" s="4"/>
      <c r="L6323" s="4"/>
      <c r="M6323" s="4"/>
    </row>
    <row r="6324" spans="2:13" x14ac:dyDescent="0.25">
      <c r="B6324" s="3">
        <v>85219</v>
      </c>
      <c r="C6324" s="3">
        <v>0</v>
      </c>
      <c r="G6324" s="4"/>
      <c r="H6324" s="4"/>
      <c r="I6324" s="4"/>
      <c r="J6324" s="4"/>
      <c r="K6324" s="4"/>
      <c r="L6324" s="4"/>
      <c r="M6324" s="4"/>
    </row>
    <row r="6325" spans="2:13" x14ac:dyDescent="0.25">
      <c r="B6325" s="3">
        <v>86199</v>
      </c>
      <c r="C6325" s="3">
        <v>0</v>
      </c>
      <c r="G6325" s="4"/>
      <c r="H6325" s="4"/>
      <c r="I6325" s="4"/>
      <c r="J6325" s="4"/>
      <c r="K6325" s="4"/>
      <c r="L6325" s="4"/>
      <c r="M6325" s="4"/>
    </row>
    <row r="6326" spans="2:13" x14ac:dyDescent="0.25">
      <c r="B6326" s="3">
        <v>86200</v>
      </c>
      <c r="C6326" s="3">
        <v>0</v>
      </c>
      <c r="G6326" s="4"/>
      <c r="H6326" s="4"/>
      <c r="I6326" s="4"/>
      <c r="J6326" s="4"/>
      <c r="K6326" s="4"/>
      <c r="L6326" s="4"/>
      <c r="M6326" s="4"/>
    </row>
    <row r="6327" spans="2:13" x14ac:dyDescent="0.25">
      <c r="B6327" s="3">
        <v>86201</v>
      </c>
      <c r="C6327" s="3">
        <v>0</v>
      </c>
      <c r="G6327" s="4"/>
      <c r="H6327" s="4"/>
      <c r="I6327" s="4"/>
      <c r="J6327" s="4"/>
      <c r="K6327" s="4"/>
      <c r="L6327" s="4"/>
      <c r="M6327" s="4"/>
    </row>
    <row r="6328" spans="2:13" x14ac:dyDescent="0.25">
      <c r="B6328" s="3">
        <v>86202</v>
      </c>
      <c r="C6328" s="3">
        <v>0</v>
      </c>
      <c r="G6328" s="4"/>
      <c r="H6328" s="4"/>
      <c r="I6328" s="4"/>
      <c r="J6328" s="4"/>
      <c r="K6328" s="4"/>
      <c r="L6328" s="4"/>
      <c r="M6328" s="4"/>
    </row>
    <row r="6329" spans="2:13" x14ac:dyDescent="0.25">
      <c r="B6329" s="3">
        <v>86203</v>
      </c>
      <c r="C6329" s="3">
        <v>0</v>
      </c>
      <c r="G6329" s="4"/>
      <c r="H6329" s="4"/>
      <c r="I6329" s="4"/>
      <c r="J6329" s="4"/>
      <c r="K6329" s="4"/>
      <c r="L6329" s="4"/>
      <c r="M6329" s="4"/>
    </row>
    <row r="6330" spans="2:13" x14ac:dyDescent="0.25">
      <c r="B6330" s="3">
        <v>86204</v>
      </c>
      <c r="C6330" s="3">
        <v>0</v>
      </c>
      <c r="G6330" s="4"/>
      <c r="H6330" s="4"/>
      <c r="I6330" s="4"/>
      <c r="J6330" s="4"/>
      <c r="K6330" s="4"/>
      <c r="L6330" s="4"/>
      <c r="M6330" s="4"/>
    </row>
    <row r="6331" spans="2:13" x14ac:dyDescent="0.25">
      <c r="B6331" s="3">
        <v>86205</v>
      </c>
      <c r="C6331" s="3">
        <v>0</v>
      </c>
      <c r="G6331" s="4"/>
      <c r="H6331" s="4"/>
      <c r="I6331" s="4"/>
      <c r="J6331" s="4"/>
      <c r="K6331" s="4"/>
      <c r="L6331" s="4"/>
      <c r="M6331" s="4"/>
    </row>
    <row r="6332" spans="2:13" x14ac:dyDescent="0.25">
      <c r="B6332" s="3">
        <v>86206</v>
      </c>
      <c r="C6332" s="3">
        <v>0</v>
      </c>
      <c r="G6332" s="4"/>
      <c r="H6332" s="4"/>
      <c r="I6332" s="4"/>
      <c r="J6332" s="4"/>
      <c r="K6332" s="4"/>
      <c r="L6332" s="4"/>
      <c r="M6332" s="4"/>
    </row>
    <row r="6333" spans="2:13" x14ac:dyDescent="0.25">
      <c r="B6333" s="3">
        <v>86207</v>
      </c>
      <c r="C6333" s="3">
        <v>0</v>
      </c>
      <c r="G6333" s="4"/>
      <c r="H6333" s="4"/>
      <c r="I6333" s="4"/>
      <c r="J6333" s="4"/>
      <c r="K6333" s="4"/>
      <c r="L6333" s="4"/>
      <c r="M6333" s="4"/>
    </row>
    <row r="6334" spans="2:13" x14ac:dyDescent="0.25">
      <c r="B6334" s="3">
        <v>86208</v>
      </c>
      <c r="C6334" s="3">
        <v>0</v>
      </c>
      <c r="G6334" s="4"/>
      <c r="H6334" s="4"/>
      <c r="I6334" s="4"/>
      <c r="J6334" s="4"/>
      <c r="K6334" s="4"/>
      <c r="L6334" s="4"/>
      <c r="M6334" s="4"/>
    </row>
    <row r="6335" spans="2:13" x14ac:dyDescent="0.25">
      <c r="B6335" s="3">
        <v>86209</v>
      </c>
      <c r="C6335" s="3">
        <v>0</v>
      </c>
      <c r="G6335" s="4"/>
      <c r="H6335" s="4"/>
      <c r="I6335" s="4"/>
      <c r="J6335" s="4"/>
      <c r="K6335" s="4"/>
      <c r="L6335" s="4"/>
      <c r="M6335" s="4"/>
    </row>
    <row r="6336" spans="2:13" x14ac:dyDescent="0.25">
      <c r="B6336" s="3">
        <v>86210</v>
      </c>
      <c r="C6336" s="3">
        <v>0</v>
      </c>
      <c r="G6336" s="4"/>
      <c r="H6336" s="4"/>
      <c r="I6336" s="4"/>
      <c r="J6336" s="4"/>
      <c r="K6336" s="4"/>
      <c r="L6336" s="4"/>
      <c r="M6336" s="4"/>
    </row>
    <row r="6337" spans="2:13" x14ac:dyDescent="0.25">
      <c r="B6337" s="3">
        <v>86211</v>
      </c>
      <c r="C6337" s="3">
        <v>0</v>
      </c>
      <c r="G6337" s="4"/>
      <c r="H6337" s="4"/>
      <c r="I6337" s="4"/>
      <c r="J6337" s="4"/>
      <c r="K6337" s="4"/>
      <c r="L6337" s="4"/>
      <c r="M6337" s="4"/>
    </row>
    <row r="6338" spans="2:13" x14ac:dyDescent="0.25">
      <c r="B6338" s="3">
        <v>86212</v>
      </c>
      <c r="C6338" s="3">
        <v>0</v>
      </c>
      <c r="G6338" s="4"/>
      <c r="H6338" s="4"/>
      <c r="I6338" s="4"/>
      <c r="J6338" s="4"/>
      <c r="K6338" s="4"/>
      <c r="L6338" s="4"/>
      <c r="M6338" s="4"/>
    </row>
    <row r="6339" spans="2:13" x14ac:dyDescent="0.25">
      <c r="B6339" s="3">
        <v>86213</v>
      </c>
      <c r="C6339" s="3">
        <v>0</v>
      </c>
      <c r="G6339" s="4"/>
      <c r="H6339" s="4"/>
      <c r="I6339" s="4"/>
      <c r="J6339" s="4"/>
      <c r="K6339" s="4"/>
      <c r="L6339" s="4"/>
      <c r="M6339" s="4"/>
    </row>
    <row r="6340" spans="2:13" x14ac:dyDescent="0.25">
      <c r="B6340" s="3">
        <v>86214</v>
      </c>
      <c r="C6340" s="3">
        <v>0</v>
      </c>
      <c r="G6340" s="4"/>
      <c r="H6340" s="4"/>
      <c r="I6340" s="4"/>
      <c r="J6340" s="4"/>
      <c r="K6340" s="4"/>
      <c r="L6340" s="4"/>
      <c r="M6340" s="4"/>
    </row>
    <row r="6341" spans="2:13" x14ac:dyDescent="0.25">
      <c r="B6341" s="3">
        <v>86215</v>
      </c>
      <c r="C6341" s="3">
        <v>0</v>
      </c>
      <c r="G6341" s="4"/>
      <c r="H6341" s="4"/>
      <c r="I6341" s="4"/>
      <c r="J6341" s="4"/>
      <c r="K6341" s="4"/>
      <c r="L6341" s="4"/>
      <c r="M6341" s="4"/>
    </row>
    <row r="6342" spans="2:13" x14ac:dyDescent="0.25">
      <c r="B6342" s="3">
        <v>86216</v>
      </c>
      <c r="C6342" s="3">
        <v>0</v>
      </c>
      <c r="G6342" s="4"/>
      <c r="H6342" s="4"/>
      <c r="I6342" s="4"/>
      <c r="J6342" s="4"/>
      <c r="K6342" s="4"/>
      <c r="L6342" s="4"/>
      <c r="M6342" s="4"/>
    </row>
    <row r="6343" spans="2:13" x14ac:dyDescent="0.25">
      <c r="B6343" s="3">
        <v>86217</v>
      </c>
      <c r="C6343" s="3">
        <v>0</v>
      </c>
      <c r="G6343" s="4"/>
      <c r="H6343" s="4"/>
      <c r="I6343" s="4"/>
      <c r="J6343" s="4"/>
      <c r="K6343" s="4"/>
      <c r="L6343" s="4"/>
      <c r="M6343" s="4"/>
    </row>
    <row r="6344" spans="2:13" x14ac:dyDescent="0.25">
      <c r="B6344" s="3">
        <v>86218</v>
      </c>
      <c r="C6344" s="3">
        <v>0</v>
      </c>
      <c r="G6344" s="4"/>
      <c r="H6344" s="4"/>
      <c r="I6344" s="4"/>
      <c r="J6344" s="4"/>
      <c r="K6344" s="4"/>
      <c r="L6344" s="4"/>
      <c r="M6344" s="4"/>
    </row>
    <row r="6345" spans="2:13" x14ac:dyDescent="0.25">
      <c r="B6345" s="3">
        <v>86219</v>
      </c>
      <c r="C6345" s="3">
        <v>0</v>
      </c>
      <c r="G6345" s="4"/>
      <c r="H6345" s="4"/>
      <c r="I6345" s="4"/>
      <c r="J6345" s="4"/>
      <c r="K6345" s="4"/>
      <c r="L6345" s="4"/>
      <c r="M6345" s="4"/>
    </row>
    <row r="6346" spans="2:13" x14ac:dyDescent="0.25">
      <c r="B6346" s="3">
        <v>86220</v>
      </c>
      <c r="C6346" s="3">
        <v>0</v>
      </c>
      <c r="G6346" s="4"/>
      <c r="H6346" s="4"/>
      <c r="I6346" s="4"/>
      <c r="J6346" s="4"/>
      <c r="K6346" s="4"/>
      <c r="L6346" s="4"/>
      <c r="M6346" s="4"/>
    </row>
    <row r="6347" spans="2:13" x14ac:dyDescent="0.25">
      <c r="B6347" s="3">
        <v>86221</v>
      </c>
      <c r="C6347" s="3">
        <v>0</v>
      </c>
      <c r="G6347" s="4"/>
      <c r="H6347" s="4"/>
      <c r="I6347" s="4"/>
      <c r="J6347" s="4"/>
      <c r="K6347" s="4"/>
      <c r="L6347" s="4"/>
      <c r="M6347" s="4"/>
    </row>
    <row r="6348" spans="2:13" x14ac:dyDescent="0.25">
      <c r="B6348" s="3">
        <v>86222</v>
      </c>
      <c r="C6348" s="3">
        <v>0</v>
      </c>
      <c r="G6348" s="4"/>
      <c r="H6348" s="4"/>
      <c r="I6348" s="4"/>
      <c r="J6348" s="4"/>
      <c r="K6348" s="4"/>
      <c r="L6348" s="4"/>
      <c r="M6348" s="4"/>
    </row>
    <row r="6349" spans="2:13" x14ac:dyDescent="0.25">
      <c r="B6349" s="3">
        <v>86223</v>
      </c>
      <c r="C6349" s="3">
        <v>0</v>
      </c>
      <c r="G6349" s="4"/>
      <c r="H6349" s="4"/>
      <c r="I6349" s="4"/>
      <c r="J6349" s="4"/>
      <c r="K6349" s="4"/>
      <c r="L6349" s="4"/>
      <c r="M6349" s="4"/>
    </row>
    <row r="6350" spans="2:13" x14ac:dyDescent="0.25">
      <c r="B6350" s="3">
        <v>86224</v>
      </c>
      <c r="C6350" s="3">
        <v>0</v>
      </c>
      <c r="G6350" s="4"/>
      <c r="H6350" s="4"/>
      <c r="I6350" s="4"/>
      <c r="J6350" s="4"/>
      <c r="K6350" s="4"/>
      <c r="L6350" s="4"/>
      <c r="M6350" s="4"/>
    </row>
    <row r="6351" spans="2:13" x14ac:dyDescent="0.25">
      <c r="B6351" s="3">
        <v>86225</v>
      </c>
      <c r="C6351" s="3">
        <v>0</v>
      </c>
      <c r="G6351" s="4"/>
      <c r="H6351" s="4"/>
      <c r="I6351" s="4"/>
      <c r="J6351" s="4"/>
      <c r="K6351" s="4"/>
      <c r="L6351" s="4"/>
      <c r="M6351" s="4"/>
    </row>
    <row r="6352" spans="2:13" x14ac:dyDescent="0.25">
      <c r="B6352" s="3">
        <v>86226</v>
      </c>
      <c r="C6352" s="3">
        <v>0</v>
      </c>
      <c r="G6352" s="4"/>
      <c r="H6352" s="4"/>
      <c r="I6352" s="4"/>
      <c r="J6352" s="4"/>
      <c r="K6352" s="4"/>
      <c r="L6352" s="4"/>
      <c r="M6352" s="4"/>
    </row>
    <row r="6353" spans="2:13" x14ac:dyDescent="0.25">
      <c r="B6353" s="3">
        <v>87201</v>
      </c>
      <c r="C6353" s="3">
        <v>0</v>
      </c>
      <c r="G6353" s="4"/>
      <c r="H6353" s="4"/>
      <c r="I6353" s="4"/>
      <c r="J6353" s="4"/>
      <c r="K6353" s="4"/>
      <c r="L6353" s="4"/>
      <c r="M6353" s="4"/>
    </row>
    <row r="6354" spans="2:13" x14ac:dyDescent="0.25">
      <c r="B6354" s="3">
        <v>87202</v>
      </c>
      <c r="C6354" s="3">
        <v>0</v>
      </c>
      <c r="G6354" s="4"/>
      <c r="H6354" s="4"/>
      <c r="I6354" s="4"/>
      <c r="J6354" s="4"/>
      <c r="K6354" s="4"/>
      <c r="L6354" s="4"/>
      <c r="M6354" s="4"/>
    </row>
    <row r="6355" spans="2:13" x14ac:dyDescent="0.25">
      <c r="B6355" s="3">
        <v>87203</v>
      </c>
      <c r="C6355" s="3">
        <v>0</v>
      </c>
      <c r="G6355" s="4"/>
      <c r="H6355" s="4"/>
      <c r="I6355" s="4"/>
      <c r="J6355" s="4"/>
      <c r="K6355" s="4"/>
      <c r="L6355" s="4"/>
      <c r="M6355" s="4"/>
    </row>
    <row r="6356" spans="2:13" x14ac:dyDescent="0.25">
      <c r="B6356" s="3">
        <v>87204</v>
      </c>
      <c r="C6356" s="3">
        <v>0</v>
      </c>
      <c r="G6356" s="4"/>
      <c r="H6356" s="4"/>
      <c r="I6356" s="4"/>
      <c r="J6356" s="4"/>
      <c r="K6356" s="4"/>
      <c r="L6356" s="4"/>
      <c r="M6356" s="4"/>
    </row>
    <row r="6357" spans="2:13" x14ac:dyDescent="0.25">
      <c r="B6357" s="3">
        <v>87205</v>
      </c>
      <c r="C6357" s="3">
        <v>0</v>
      </c>
      <c r="G6357" s="4"/>
      <c r="H6357" s="4"/>
      <c r="I6357" s="4"/>
      <c r="J6357" s="4"/>
      <c r="K6357" s="4"/>
      <c r="L6357" s="4"/>
      <c r="M6357" s="4"/>
    </row>
    <row r="6358" spans="2:13" x14ac:dyDescent="0.25">
      <c r="B6358" s="3">
        <v>87206</v>
      </c>
      <c r="C6358" s="3">
        <v>0</v>
      </c>
      <c r="G6358" s="4"/>
      <c r="H6358" s="4"/>
      <c r="I6358" s="4"/>
      <c r="J6358" s="4"/>
      <c r="K6358" s="4"/>
      <c r="L6358" s="4"/>
      <c r="M6358" s="4"/>
    </row>
    <row r="6359" spans="2:13" x14ac:dyDescent="0.25">
      <c r="B6359" s="3">
        <v>87207</v>
      </c>
      <c r="C6359" s="3">
        <v>0</v>
      </c>
      <c r="G6359" s="4"/>
      <c r="H6359" s="4"/>
      <c r="I6359" s="4"/>
      <c r="J6359" s="4"/>
      <c r="K6359" s="4"/>
      <c r="L6359" s="4"/>
      <c r="M6359" s="4"/>
    </row>
    <row r="6360" spans="2:13" x14ac:dyDescent="0.25">
      <c r="B6360" s="3">
        <v>87208</v>
      </c>
      <c r="C6360" s="3">
        <v>0</v>
      </c>
      <c r="G6360" s="4"/>
      <c r="H6360" s="4"/>
      <c r="I6360" s="4"/>
      <c r="J6360" s="4"/>
      <c r="K6360" s="4"/>
      <c r="L6360" s="4"/>
      <c r="M6360" s="4"/>
    </row>
    <row r="6361" spans="2:13" x14ac:dyDescent="0.25">
      <c r="B6361" s="3">
        <v>87209</v>
      </c>
      <c r="C6361" s="3">
        <v>0</v>
      </c>
      <c r="G6361" s="4"/>
      <c r="H6361" s="4"/>
      <c r="I6361" s="4"/>
      <c r="J6361" s="4"/>
      <c r="K6361" s="4"/>
      <c r="L6361" s="4"/>
      <c r="M6361" s="4"/>
    </row>
    <row r="6362" spans="2:13" x14ac:dyDescent="0.25">
      <c r="B6362" s="3">
        <v>87210</v>
      </c>
      <c r="C6362" s="3">
        <v>0</v>
      </c>
      <c r="G6362" s="4"/>
      <c r="H6362" s="4"/>
      <c r="I6362" s="4"/>
      <c r="J6362" s="4"/>
      <c r="K6362" s="4"/>
      <c r="L6362" s="4"/>
      <c r="M6362" s="4"/>
    </row>
    <row r="6363" spans="2:13" x14ac:dyDescent="0.25">
      <c r="B6363" s="3">
        <v>87211</v>
      </c>
      <c r="C6363" s="3">
        <v>0</v>
      </c>
      <c r="G6363" s="4"/>
      <c r="H6363" s="4"/>
      <c r="I6363" s="4"/>
      <c r="J6363" s="4"/>
      <c r="K6363" s="4"/>
      <c r="L6363" s="4"/>
      <c r="M6363" s="4"/>
    </row>
    <row r="6364" spans="2:13" x14ac:dyDescent="0.25">
      <c r="B6364" s="3">
        <v>87212</v>
      </c>
      <c r="C6364" s="3">
        <v>0</v>
      </c>
      <c r="G6364" s="4"/>
      <c r="H6364" s="4"/>
      <c r="I6364" s="4"/>
      <c r="J6364" s="4"/>
      <c r="K6364" s="4"/>
      <c r="L6364" s="4"/>
      <c r="M6364" s="4"/>
    </row>
    <row r="6365" spans="2:13" x14ac:dyDescent="0.25">
      <c r="B6365" s="3">
        <v>87213</v>
      </c>
      <c r="C6365" s="3">
        <v>0</v>
      </c>
      <c r="G6365" s="4"/>
      <c r="H6365" s="4"/>
      <c r="I6365" s="4"/>
      <c r="J6365" s="4"/>
      <c r="K6365" s="4"/>
      <c r="L6365" s="4"/>
      <c r="M6365" s="4"/>
    </row>
    <row r="6366" spans="2:13" x14ac:dyDescent="0.25">
      <c r="B6366" s="3">
        <v>87214</v>
      </c>
      <c r="C6366" s="3">
        <v>0</v>
      </c>
      <c r="G6366" s="4"/>
      <c r="H6366" s="4"/>
      <c r="I6366" s="4"/>
      <c r="J6366" s="4"/>
      <c r="K6366" s="4"/>
      <c r="L6366" s="4"/>
      <c r="M6366" s="4"/>
    </row>
    <row r="6367" spans="2:13" x14ac:dyDescent="0.25">
      <c r="B6367" s="3">
        <v>87215</v>
      </c>
      <c r="C6367" s="3">
        <v>0</v>
      </c>
      <c r="G6367" s="4"/>
      <c r="H6367" s="4"/>
      <c r="I6367" s="4"/>
      <c r="J6367" s="4"/>
      <c r="K6367" s="4"/>
      <c r="L6367" s="4"/>
      <c r="M6367" s="4"/>
    </row>
    <row r="6368" spans="2:13" x14ac:dyDescent="0.25">
      <c r="B6368" s="3">
        <v>87216</v>
      </c>
      <c r="C6368" s="3">
        <v>0</v>
      </c>
      <c r="G6368" s="4"/>
      <c r="H6368" s="4"/>
      <c r="I6368" s="4"/>
      <c r="J6368" s="4"/>
      <c r="K6368" s="4"/>
      <c r="L6368" s="4"/>
      <c r="M6368" s="4"/>
    </row>
    <row r="6369" spans="2:13" x14ac:dyDescent="0.25">
      <c r="B6369" s="3">
        <v>87217</v>
      </c>
      <c r="C6369" s="3">
        <v>0</v>
      </c>
      <c r="G6369" s="4"/>
      <c r="H6369" s="4"/>
      <c r="I6369" s="4"/>
      <c r="J6369" s="4"/>
      <c r="K6369" s="4"/>
      <c r="L6369" s="4"/>
      <c r="M6369" s="4"/>
    </row>
    <row r="6370" spans="2:13" x14ac:dyDescent="0.25">
      <c r="B6370" s="3">
        <v>87218</v>
      </c>
      <c r="C6370" s="3">
        <v>0</v>
      </c>
      <c r="G6370" s="4"/>
      <c r="H6370" s="4"/>
      <c r="I6370" s="4"/>
      <c r="J6370" s="4"/>
      <c r="K6370" s="4"/>
      <c r="L6370" s="4"/>
      <c r="M6370" s="4"/>
    </row>
    <row r="6371" spans="2:13" x14ac:dyDescent="0.25">
      <c r="B6371" s="3">
        <v>87219</v>
      </c>
      <c r="C6371" s="3">
        <v>0</v>
      </c>
      <c r="G6371" s="4"/>
      <c r="H6371" s="4"/>
      <c r="I6371" s="4"/>
      <c r="J6371" s="4"/>
      <c r="K6371" s="4"/>
      <c r="L6371" s="4"/>
      <c r="M6371" s="4"/>
    </row>
    <row r="6372" spans="2:13" x14ac:dyDescent="0.25">
      <c r="B6372" s="3">
        <v>87220</v>
      </c>
      <c r="C6372" s="3">
        <v>0</v>
      </c>
      <c r="G6372" s="4"/>
      <c r="H6372" s="4"/>
      <c r="I6372" s="4"/>
      <c r="J6372" s="4"/>
      <c r="K6372" s="4"/>
      <c r="L6372" s="4"/>
      <c r="M6372" s="4"/>
    </row>
    <row r="6373" spans="2:13" x14ac:dyDescent="0.25">
      <c r="B6373" s="3">
        <v>87221</v>
      </c>
      <c r="C6373" s="3">
        <v>0</v>
      </c>
      <c r="G6373" s="4"/>
      <c r="H6373" s="4"/>
      <c r="I6373" s="4"/>
      <c r="J6373" s="4"/>
      <c r="K6373" s="4"/>
      <c r="L6373" s="4"/>
      <c r="M6373" s="4"/>
    </row>
    <row r="6374" spans="2:13" x14ac:dyDescent="0.25">
      <c r="B6374" s="3">
        <v>87222</v>
      </c>
      <c r="C6374" s="3">
        <v>0</v>
      </c>
      <c r="G6374" s="4"/>
      <c r="H6374" s="4"/>
      <c r="I6374" s="4"/>
      <c r="J6374" s="4"/>
      <c r="K6374" s="4"/>
      <c r="L6374" s="4"/>
      <c r="M6374" s="4"/>
    </row>
    <row r="6375" spans="2:13" x14ac:dyDescent="0.25">
      <c r="B6375" s="3">
        <v>87223</v>
      </c>
      <c r="C6375" s="3">
        <v>0</v>
      </c>
      <c r="G6375" s="4"/>
      <c r="H6375" s="4"/>
      <c r="I6375" s="4"/>
      <c r="J6375" s="4"/>
      <c r="K6375" s="4"/>
      <c r="L6375" s="4"/>
      <c r="M6375" s="4"/>
    </row>
    <row r="6376" spans="2:13" x14ac:dyDescent="0.25">
      <c r="B6376" s="3">
        <v>87224</v>
      </c>
      <c r="C6376" s="3">
        <v>0</v>
      </c>
      <c r="G6376" s="4"/>
      <c r="H6376" s="4"/>
      <c r="I6376" s="4"/>
      <c r="J6376" s="4"/>
      <c r="K6376" s="4"/>
      <c r="L6376" s="4"/>
      <c r="M6376" s="4"/>
    </row>
    <row r="6377" spans="2:13" x14ac:dyDescent="0.25">
      <c r="B6377" s="3">
        <v>87225</v>
      </c>
      <c r="C6377" s="3">
        <v>0</v>
      </c>
      <c r="G6377" s="4"/>
      <c r="H6377" s="4"/>
      <c r="I6377" s="4"/>
      <c r="J6377" s="4"/>
      <c r="K6377" s="4"/>
      <c r="L6377" s="4"/>
      <c r="M6377" s="4"/>
    </row>
    <row r="6378" spans="2:13" x14ac:dyDescent="0.25">
      <c r="B6378" s="3">
        <v>87226</v>
      </c>
      <c r="C6378" s="3">
        <v>0</v>
      </c>
      <c r="G6378" s="4"/>
      <c r="H6378" s="4"/>
      <c r="I6378" s="4"/>
      <c r="J6378" s="4"/>
      <c r="K6378" s="4"/>
      <c r="L6378" s="4"/>
      <c r="M6378" s="4"/>
    </row>
    <row r="6379" spans="2:13" x14ac:dyDescent="0.25">
      <c r="B6379" s="3">
        <v>87227</v>
      </c>
      <c r="C6379" s="3">
        <v>0</v>
      </c>
      <c r="G6379" s="4"/>
      <c r="H6379" s="4"/>
      <c r="I6379" s="4"/>
      <c r="J6379" s="4"/>
      <c r="K6379" s="4"/>
      <c r="L6379" s="4"/>
      <c r="M6379" s="4"/>
    </row>
    <row r="6380" spans="2:13" x14ac:dyDescent="0.25">
      <c r="B6380" s="3">
        <v>87228</v>
      </c>
      <c r="C6380" s="3">
        <v>0</v>
      </c>
      <c r="G6380" s="4"/>
      <c r="H6380" s="4"/>
      <c r="I6380" s="4"/>
      <c r="J6380" s="4"/>
      <c r="K6380" s="4"/>
      <c r="L6380" s="4"/>
      <c r="M6380" s="4"/>
    </row>
    <row r="6381" spans="2:13" x14ac:dyDescent="0.25">
      <c r="B6381" s="3">
        <v>87229</v>
      </c>
      <c r="C6381" s="3">
        <v>0</v>
      </c>
      <c r="G6381" s="4"/>
      <c r="H6381" s="4"/>
      <c r="I6381" s="4"/>
      <c r="J6381" s="4"/>
      <c r="K6381" s="4"/>
      <c r="L6381" s="4"/>
      <c r="M6381" s="4"/>
    </row>
    <row r="6382" spans="2:13" x14ac:dyDescent="0.25">
      <c r="B6382" s="3">
        <v>88206</v>
      </c>
      <c r="C6382" s="3">
        <v>0</v>
      </c>
      <c r="G6382" s="4"/>
      <c r="H6382" s="4"/>
      <c r="I6382" s="4"/>
      <c r="J6382" s="4"/>
      <c r="K6382" s="4"/>
      <c r="L6382" s="4"/>
      <c r="M6382" s="4"/>
    </row>
    <row r="6383" spans="2:13" x14ac:dyDescent="0.25">
      <c r="B6383" s="3">
        <v>88207</v>
      </c>
      <c r="C6383" s="3">
        <v>0</v>
      </c>
      <c r="G6383" s="4"/>
      <c r="H6383" s="4"/>
      <c r="I6383" s="4"/>
      <c r="J6383" s="4"/>
      <c r="K6383" s="4"/>
      <c r="L6383" s="4"/>
      <c r="M6383" s="4"/>
    </row>
    <row r="6384" spans="2:13" x14ac:dyDescent="0.25">
      <c r="B6384" s="3">
        <v>88208</v>
      </c>
      <c r="C6384" s="3">
        <v>0</v>
      </c>
      <c r="G6384" s="4"/>
      <c r="H6384" s="4"/>
      <c r="I6384" s="4"/>
      <c r="J6384" s="4"/>
      <c r="K6384" s="4"/>
      <c r="L6384" s="4"/>
      <c r="M6384" s="4"/>
    </row>
    <row r="6385" spans="2:13" x14ac:dyDescent="0.25">
      <c r="B6385" s="3">
        <v>88209</v>
      </c>
      <c r="C6385" s="3">
        <v>0</v>
      </c>
      <c r="G6385" s="4"/>
      <c r="H6385" s="4"/>
      <c r="I6385" s="4"/>
      <c r="J6385" s="4"/>
      <c r="K6385" s="4"/>
      <c r="L6385" s="4"/>
      <c r="M6385" s="4"/>
    </row>
    <row r="6386" spans="2:13" x14ac:dyDescent="0.25">
      <c r="B6386" s="3">
        <v>88210</v>
      </c>
      <c r="C6386" s="3">
        <v>0</v>
      </c>
      <c r="G6386" s="4"/>
      <c r="H6386" s="4"/>
      <c r="I6386" s="4"/>
      <c r="J6386" s="4"/>
      <c r="K6386" s="4"/>
      <c r="L6386" s="4"/>
      <c r="M6386" s="4"/>
    </row>
    <row r="6387" spans="2:13" x14ac:dyDescent="0.25">
      <c r="B6387" s="3">
        <v>88211</v>
      </c>
      <c r="C6387" s="3">
        <v>0</v>
      </c>
      <c r="G6387" s="4"/>
      <c r="H6387" s="4"/>
      <c r="I6387" s="4"/>
      <c r="J6387" s="4"/>
      <c r="K6387" s="4"/>
      <c r="L6387" s="4"/>
      <c r="M6387" s="4"/>
    </row>
    <row r="6388" spans="2:13" x14ac:dyDescent="0.25">
      <c r="B6388" s="3">
        <v>88212</v>
      </c>
      <c r="C6388" s="3">
        <v>0</v>
      </c>
      <c r="G6388" s="4"/>
      <c r="H6388" s="4"/>
      <c r="I6388" s="4"/>
      <c r="J6388" s="4"/>
      <c r="K6388" s="4"/>
      <c r="L6388" s="4"/>
      <c r="M6388" s="4"/>
    </row>
    <row r="6389" spans="2:13" x14ac:dyDescent="0.25">
      <c r="B6389" s="3">
        <v>88213</v>
      </c>
      <c r="C6389" s="3">
        <v>0</v>
      </c>
      <c r="G6389" s="4"/>
      <c r="H6389" s="4"/>
      <c r="I6389" s="4"/>
      <c r="J6389" s="4"/>
      <c r="K6389" s="4"/>
      <c r="L6389" s="4"/>
      <c r="M6389" s="4"/>
    </row>
    <row r="6390" spans="2:13" x14ac:dyDescent="0.25">
      <c r="B6390" s="3">
        <v>88214</v>
      </c>
      <c r="C6390" s="3">
        <v>0</v>
      </c>
      <c r="G6390" s="4"/>
      <c r="H6390" s="4"/>
      <c r="I6390" s="4"/>
      <c r="J6390" s="4"/>
      <c r="K6390" s="4"/>
      <c r="L6390" s="4"/>
      <c r="M6390" s="4"/>
    </row>
    <row r="6391" spans="2:13" x14ac:dyDescent="0.25">
      <c r="B6391" s="3">
        <v>88215</v>
      </c>
      <c r="C6391" s="3">
        <v>0</v>
      </c>
      <c r="G6391" s="4"/>
      <c r="H6391" s="4"/>
      <c r="I6391" s="4"/>
      <c r="J6391" s="4"/>
      <c r="K6391" s="4"/>
      <c r="L6391" s="4"/>
      <c r="M6391" s="4"/>
    </row>
    <row r="6392" spans="2:13" x14ac:dyDescent="0.25">
      <c r="B6392" s="3">
        <v>88216</v>
      </c>
      <c r="C6392" s="3">
        <v>0</v>
      </c>
      <c r="G6392" s="4"/>
      <c r="H6392" s="4"/>
      <c r="I6392" s="4"/>
      <c r="J6392" s="4"/>
      <c r="K6392" s="4"/>
      <c r="L6392" s="4"/>
      <c r="M6392" s="4"/>
    </row>
    <row r="6393" spans="2:13" x14ac:dyDescent="0.25">
      <c r="B6393" s="3">
        <v>88217</v>
      </c>
      <c r="C6393" s="3">
        <v>0</v>
      </c>
      <c r="G6393" s="4"/>
      <c r="H6393" s="4"/>
      <c r="I6393" s="4"/>
      <c r="J6393" s="4"/>
      <c r="K6393" s="4"/>
      <c r="L6393" s="4"/>
      <c r="M6393" s="4"/>
    </row>
    <row r="6394" spans="2:13" x14ac:dyDescent="0.25">
      <c r="B6394" s="3">
        <v>88218</v>
      </c>
      <c r="C6394" s="3">
        <v>0</v>
      </c>
      <c r="G6394" s="4"/>
      <c r="H6394" s="4"/>
      <c r="I6394" s="4"/>
      <c r="J6394" s="4"/>
      <c r="K6394" s="4"/>
      <c r="L6394" s="4"/>
      <c r="M6394" s="4"/>
    </row>
    <row r="6395" spans="2:13" x14ac:dyDescent="0.25">
      <c r="B6395" s="3">
        <v>88219</v>
      </c>
      <c r="C6395" s="3">
        <v>0</v>
      </c>
      <c r="G6395" s="4"/>
      <c r="H6395" s="4"/>
      <c r="I6395" s="4"/>
      <c r="J6395" s="4"/>
      <c r="K6395" s="4"/>
      <c r="L6395" s="4"/>
      <c r="M6395" s="4"/>
    </row>
    <row r="6396" spans="2:13" x14ac:dyDescent="0.25">
      <c r="B6396" s="3">
        <v>88220</v>
      </c>
      <c r="C6396" s="3">
        <v>0</v>
      </c>
      <c r="G6396" s="4"/>
      <c r="H6396" s="4"/>
      <c r="I6396" s="4"/>
      <c r="J6396" s="4"/>
      <c r="K6396" s="4"/>
      <c r="L6396" s="4"/>
      <c r="M6396" s="4"/>
    </row>
    <row r="6397" spans="2:13" x14ac:dyDescent="0.25">
      <c r="B6397" s="3">
        <v>88221</v>
      </c>
      <c r="C6397" s="3">
        <v>0</v>
      </c>
      <c r="G6397" s="4"/>
      <c r="H6397" s="4"/>
      <c r="I6397" s="4"/>
      <c r="J6397" s="4"/>
      <c r="K6397" s="4"/>
      <c r="L6397" s="4"/>
      <c r="M6397" s="4"/>
    </row>
    <row r="6398" spans="2:13" x14ac:dyDescent="0.25">
      <c r="B6398" s="3">
        <v>88222</v>
      </c>
      <c r="C6398" s="3">
        <v>0</v>
      </c>
      <c r="G6398" s="4"/>
      <c r="H6398" s="4"/>
      <c r="I6398" s="4"/>
      <c r="J6398" s="4"/>
      <c r="K6398" s="4"/>
      <c r="L6398" s="4"/>
      <c r="M6398" s="4"/>
    </row>
    <row r="6399" spans="2:13" x14ac:dyDescent="0.25">
      <c r="B6399" s="3">
        <v>88223</v>
      </c>
      <c r="C6399" s="3">
        <v>0</v>
      </c>
      <c r="G6399" s="4"/>
      <c r="H6399" s="4"/>
      <c r="I6399" s="4"/>
      <c r="J6399" s="4"/>
      <c r="K6399" s="4"/>
      <c r="L6399" s="4"/>
      <c r="M6399" s="4"/>
    </row>
    <row r="6400" spans="2:13" x14ac:dyDescent="0.25">
      <c r="B6400" s="3">
        <v>88224</v>
      </c>
      <c r="C6400" s="3">
        <v>0</v>
      </c>
      <c r="G6400" s="4"/>
      <c r="H6400" s="4"/>
      <c r="I6400" s="4"/>
      <c r="J6400" s="4"/>
      <c r="K6400" s="4"/>
      <c r="L6400" s="4"/>
      <c r="M6400" s="4"/>
    </row>
    <row r="6401" spans="2:13" x14ac:dyDescent="0.25">
      <c r="B6401" s="3">
        <v>88225</v>
      </c>
      <c r="C6401" s="3">
        <v>0</v>
      </c>
      <c r="G6401" s="4"/>
      <c r="H6401" s="4"/>
      <c r="I6401" s="4"/>
      <c r="J6401" s="4"/>
      <c r="K6401" s="4"/>
      <c r="L6401" s="4"/>
      <c r="M6401" s="4"/>
    </row>
    <row r="6402" spans="2:13" x14ac:dyDescent="0.25">
      <c r="B6402" s="3">
        <v>88226</v>
      </c>
      <c r="C6402" s="3">
        <v>0</v>
      </c>
      <c r="G6402" s="4"/>
      <c r="H6402" s="4"/>
      <c r="I6402" s="4"/>
      <c r="J6402" s="4"/>
      <c r="K6402" s="4"/>
      <c r="L6402" s="4"/>
      <c r="M6402" s="4"/>
    </row>
    <row r="6403" spans="2:13" x14ac:dyDescent="0.25">
      <c r="B6403" s="3">
        <v>88227</v>
      </c>
      <c r="C6403" s="3">
        <v>0</v>
      </c>
      <c r="G6403" s="4"/>
      <c r="H6403" s="4"/>
      <c r="I6403" s="4"/>
      <c r="J6403" s="4"/>
      <c r="K6403" s="4"/>
      <c r="L6403" s="4"/>
      <c r="M6403" s="4"/>
    </row>
    <row r="6404" spans="2:13" x14ac:dyDescent="0.25">
      <c r="B6404" s="3">
        <v>88228</v>
      </c>
      <c r="C6404" s="3">
        <v>0</v>
      </c>
      <c r="G6404" s="4"/>
      <c r="H6404" s="4"/>
      <c r="I6404" s="4"/>
      <c r="J6404" s="4"/>
      <c r="K6404" s="4"/>
      <c r="L6404" s="4"/>
      <c r="M6404" s="4"/>
    </row>
    <row r="6405" spans="2:13" x14ac:dyDescent="0.25">
      <c r="B6405" s="3">
        <v>88229</v>
      </c>
      <c r="C6405" s="3">
        <v>0</v>
      </c>
      <c r="G6405" s="4"/>
      <c r="H6405" s="4"/>
      <c r="I6405" s="4"/>
      <c r="J6405" s="4"/>
      <c r="K6405" s="4"/>
      <c r="L6405" s="4"/>
      <c r="M6405" s="4"/>
    </row>
    <row r="6406" spans="2:13" x14ac:dyDescent="0.25">
      <c r="B6406" s="3">
        <v>88230</v>
      </c>
      <c r="C6406" s="3">
        <v>0</v>
      </c>
      <c r="G6406" s="4"/>
      <c r="H6406" s="4"/>
      <c r="I6406" s="4"/>
      <c r="J6406" s="4"/>
      <c r="K6406" s="4"/>
      <c r="L6406" s="4"/>
      <c r="M6406" s="4"/>
    </row>
    <row r="6407" spans="2:13" x14ac:dyDescent="0.25">
      <c r="B6407" s="3">
        <v>89209</v>
      </c>
      <c r="C6407" s="3">
        <v>0</v>
      </c>
      <c r="G6407" s="4"/>
      <c r="H6407" s="4"/>
      <c r="I6407" s="4"/>
      <c r="J6407" s="4"/>
      <c r="K6407" s="4"/>
      <c r="L6407" s="4"/>
      <c r="M6407" s="4"/>
    </row>
    <row r="6408" spans="2:13" x14ac:dyDescent="0.25">
      <c r="B6408" s="3">
        <v>89210</v>
      </c>
      <c r="C6408" s="3">
        <v>0</v>
      </c>
      <c r="G6408" s="4"/>
      <c r="H6408" s="4"/>
      <c r="I6408" s="4"/>
      <c r="J6408" s="4"/>
      <c r="K6408" s="4"/>
      <c r="L6408" s="4"/>
      <c r="M6408" s="4"/>
    </row>
    <row r="6409" spans="2:13" x14ac:dyDescent="0.25">
      <c r="B6409" s="3">
        <v>89211</v>
      </c>
      <c r="C6409" s="3">
        <v>0</v>
      </c>
      <c r="G6409" s="4"/>
      <c r="H6409" s="4"/>
      <c r="I6409" s="4"/>
      <c r="J6409" s="4"/>
      <c r="K6409" s="4"/>
      <c r="L6409" s="4"/>
      <c r="M6409" s="4"/>
    </row>
    <row r="6410" spans="2:13" x14ac:dyDescent="0.25">
      <c r="B6410" s="3">
        <v>89212</v>
      </c>
      <c r="C6410" s="3">
        <v>0</v>
      </c>
      <c r="G6410" s="4"/>
      <c r="H6410" s="4"/>
      <c r="I6410" s="4"/>
      <c r="J6410" s="4"/>
      <c r="K6410" s="4"/>
      <c r="L6410" s="4"/>
      <c r="M6410" s="4"/>
    </row>
    <row r="6411" spans="2:13" x14ac:dyDescent="0.25">
      <c r="B6411" s="3">
        <v>89213</v>
      </c>
      <c r="C6411" s="3">
        <v>0</v>
      </c>
      <c r="G6411" s="4"/>
      <c r="H6411" s="4"/>
      <c r="I6411" s="4"/>
      <c r="J6411" s="4"/>
      <c r="K6411" s="4"/>
      <c r="L6411" s="4"/>
      <c r="M6411" s="4"/>
    </row>
    <row r="6412" spans="2:13" x14ac:dyDescent="0.25">
      <c r="B6412" s="3">
        <v>89214</v>
      </c>
      <c r="C6412" s="3">
        <v>0</v>
      </c>
      <c r="G6412" s="4"/>
      <c r="H6412" s="4"/>
      <c r="I6412" s="4"/>
      <c r="J6412" s="4"/>
      <c r="K6412" s="4"/>
      <c r="L6412" s="4"/>
      <c r="M6412" s="4"/>
    </row>
    <row r="6413" spans="2:13" x14ac:dyDescent="0.25">
      <c r="B6413" s="3">
        <v>89215</v>
      </c>
      <c r="C6413" s="3">
        <v>0</v>
      </c>
      <c r="G6413" s="4"/>
      <c r="H6413" s="4"/>
      <c r="I6413" s="4"/>
      <c r="J6413" s="4"/>
      <c r="K6413" s="4"/>
      <c r="L6413" s="4"/>
      <c r="M6413" s="4"/>
    </row>
    <row r="6414" spans="2:13" x14ac:dyDescent="0.25">
      <c r="B6414" s="3">
        <v>89216</v>
      </c>
      <c r="C6414" s="3">
        <v>0</v>
      </c>
      <c r="G6414" s="4"/>
      <c r="H6414" s="4"/>
      <c r="I6414" s="4"/>
      <c r="J6414" s="4"/>
      <c r="K6414" s="4"/>
      <c r="L6414" s="4"/>
      <c r="M6414" s="4"/>
    </row>
    <row r="6415" spans="2:13" x14ac:dyDescent="0.25">
      <c r="B6415" s="3">
        <v>89217</v>
      </c>
      <c r="C6415" s="3">
        <v>0</v>
      </c>
      <c r="G6415" s="4"/>
      <c r="H6415" s="4"/>
      <c r="I6415" s="4"/>
      <c r="J6415" s="4"/>
      <c r="K6415" s="4"/>
      <c r="L6415" s="4"/>
      <c r="M6415" s="4"/>
    </row>
    <row r="6416" spans="2:13" x14ac:dyDescent="0.25">
      <c r="B6416" s="3">
        <v>89218</v>
      </c>
      <c r="C6416" s="3">
        <v>0</v>
      </c>
      <c r="G6416" s="4"/>
      <c r="H6416" s="4"/>
      <c r="I6416" s="4"/>
      <c r="J6416" s="4"/>
      <c r="K6416" s="4"/>
      <c r="L6416" s="4"/>
      <c r="M6416" s="4"/>
    </row>
    <row r="6417" spans="2:13" x14ac:dyDescent="0.25">
      <c r="B6417" s="3">
        <v>89219</v>
      </c>
      <c r="C6417" s="3">
        <v>0</v>
      </c>
      <c r="G6417" s="4"/>
      <c r="H6417" s="4"/>
      <c r="I6417" s="4"/>
      <c r="J6417" s="4"/>
      <c r="K6417" s="4"/>
      <c r="L6417" s="4"/>
      <c r="M6417" s="4"/>
    </row>
    <row r="6418" spans="2:13" x14ac:dyDescent="0.25">
      <c r="B6418" s="3">
        <v>89220</v>
      </c>
      <c r="C6418" s="3">
        <v>0</v>
      </c>
      <c r="G6418" s="4"/>
      <c r="H6418" s="4"/>
      <c r="I6418" s="4"/>
      <c r="J6418" s="4"/>
      <c r="K6418" s="4"/>
      <c r="L6418" s="4"/>
      <c r="M6418" s="4"/>
    </row>
    <row r="6419" spans="2:13" x14ac:dyDescent="0.25">
      <c r="B6419" s="3">
        <v>89221</v>
      </c>
      <c r="C6419" s="3">
        <v>0</v>
      </c>
      <c r="G6419" s="4"/>
      <c r="H6419" s="4"/>
      <c r="I6419" s="4"/>
      <c r="J6419" s="4"/>
      <c r="K6419" s="4"/>
      <c r="L6419" s="4"/>
      <c r="M6419" s="4"/>
    </row>
    <row r="6420" spans="2:13" x14ac:dyDescent="0.25">
      <c r="B6420" s="3">
        <v>89222</v>
      </c>
      <c r="C6420" s="3">
        <v>0</v>
      </c>
      <c r="G6420" s="4"/>
      <c r="H6420" s="4"/>
      <c r="I6420" s="4"/>
      <c r="J6420" s="4"/>
      <c r="K6420" s="4"/>
      <c r="L6420" s="4"/>
      <c r="M6420" s="4"/>
    </row>
    <row r="6421" spans="2:13" x14ac:dyDescent="0.25">
      <c r="B6421" s="3">
        <v>89223</v>
      </c>
      <c r="C6421" s="3">
        <v>0</v>
      </c>
      <c r="G6421" s="4"/>
      <c r="H6421" s="4"/>
      <c r="I6421" s="4"/>
      <c r="J6421" s="4"/>
      <c r="K6421" s="4"/>
      <c r="L6421" s="4"/>
      <c r="M6421" s="4"/>
    </row>
    <row r="6422" spans="2:13" x14ac:dyDescent="0.25">
      <c r="B6422" s="3">
        <v>89224</v>
      </c>
      <c r="C6422" s="3">
        <v>0</v>
      </c>
      <c r="G6422" s="4"/>
      <c r="H6422" s="4"/>
      <c r="I6422" s="4"/>
      <c r="J6422" s="4"/>
      <c r="K6422" s="4"/>
      <c r="L6422" s="4"/>
      <c r="M6422" s="4"/>
    </row>
    <row r="6423" spans="2:13" x14ac:dyDescent="0.25">
      <c r="B6423" s="3">
        <v>89225</v>
      </c>
      <c r="C6423" s="3">
        <v>0</v>
      </c>
      <c r="G6423" s="4"/>
      <c r="H6423" s="4"/>
      <c r="I6423" s="4"/>
      <c r="J6423" s="4"/>
      <c r="K6423" s="4"/>
      <c r="L6423" s="4"/>
      <c r="M6423" s="4"/>
    </row>
    <row r="6424" spans="2:13" x14ac:dyDescent="0.25">
      <c r="B6424" s="3">
        <v>89226</v>
      </c>
      <c r="C6424" s="3">
        <v>0</v>
      </c>
      <c r="G6424" s="4"/>
      <c r="H6424" s="4"/>
      <c r="I6424" s="4"/>
      <c r="J6424" s="4"/>
      <c r="K6424" s="4"/>
      <c r="L6424" s="4"/>
      <c r="M6424" s="4"/>
    </row>
    <row r="6425" spans="2:13" x14ac:dyDescent="0.25">
      <c r="B6425" s="3">
        <v>89227</v>
      </c>
      <c r="C6425" s="3">
        <v>0</v>
      </c>
      <c r="G6425" s="4"/>
      <c r="H6425" s="4"/>
      <c r="I6425" s="4"/>
      <c r="J6425" s="4"/>
      <c r="K6425" s="4"/>
      <c r="L6425" s="4"/>
      <c r="M6425" s="4"/>
    </row>
    <row r="6426" spans="2:13" x14ac:dyDescent="0.25">
      <c r="B6426" s="3">
        <v>89228</v>
      </c>
      <c r="C6426" s="3">
        <v>0</v>
      </c>
      <c r="G6426" s="4"/>
      <c r="H6426" s="4"/>
      <c r="I6426" s="4"/>
      <c r="J6426" s="4"/>
      <c r="K6426" s="4"/>
      <c r="L6426" s="4"/>
      <c r="M6426" s="4"/>
    </row>
    <row r="6427" spans="2:13" x14ac:dyDescent="0.25">
      <c r="B6427" s="3">
        <v>89229</v>
      </c>
      <c r="C6427" s="3">
        <v>0</v>
      </c>
      <c r="G6427" s="4"/>
      <c r="H6427" s="4"/>
      <c r="I6427" s="4"/>
      <c r="J6427" s="4"/>
      <c r="K6427" s="4"/>
      <c r="L6427" s="4"/>
      <c r="M6427" s="4"/>
    </row>
    <row r="6428" spans="2:13" x14ac:dyDescent="0.25">
      <c r="B6428" s="3">
        <v>89230</v>
      </c>
      <c r="C6428" s="3">
        <v>0</v>
      </c>
      <c r="G6428" s="4"/>
      <c r="H6428" s="4"/>
      <c r="I6428" s="4"/>
      <c r="J6428" s="4"/>
      <c r="K6428" s="4"/>
      <c r="L6428" s="4"/>
      <c r="M6428" s="4"/>
    </row>
    <row r="6429" spans="2:13" x14ac:dyDescent="0.25">
      <c r="B6429" s="3">
        <v>89231</v>
      </c>
      <c r="C6429" s="3">
        <v>0</v>
      </c>
      <c r="G6429" s="4"/>
      <c r="H6429" s="4"/>
      <c r="I6429" s="4"/>
      <c r="J6429" s="4"/>
      <c r="K6429" s="4"/>
      <c r="L6429" s="4"/>
      <c r="M6429" s="4"/>
    </row>
    <row r="6430" spans="2:13" x14ac:dyDescent="0.25">
      <c r="B6430" s="3">
        <v>89232</v>
      </c>
      <c r="C6430" s="3">
        <v>0</v>
      </c>
      <c r="G6430" s="4"/>
      <c r="H6430" s="4"/>
      <c r="I6430" s="4"/>
      <c r="J6430" s="4"/>
      <c r="K6430" s="4"/>
      <c r="L6430" s="4"/>
      <c r="M6430" s="4"/>
    </row>
    <row r="6431" spans="2:13" x14ac:dyDescent="0.25">
      <c r="B6431" s="3">
        <v>90212</v>
      </c>
      <c r="C6431" s="3">
        <v>0</v>
      </c>
      <c r="G6431" s="4"/>
      <c r="H6431" s="4"/>
      <c r="I6431" s="4"/>
      <c r="J6431" s="4"/>
      <c r="K6431" s="4"/>
      <c r="L6431" s="4"/>
      <c r="M6431" s="4"/>
    </row>
    <row r="6432" spans="2:13" x14ac:dyDescent="0.25">
      <c r="B6432" s="3">
        <v>90213</v>
      </c>
      <c r="C6432" s="3">
        <v>0</v>
      </c>
      <c r="G6432" s="4"/>
      <c r="H6432" s="4"/>
      <c r="I6432" s="4"/>
      <c r="J6432" s="4"/>
      <c r="K6432" s="4"/>
      <c r="L6432" s="4"/>
      <c r="M6432" s="4"/>
    </row>
    <row r="6433" spans="2:13" x14ac:dyDescent="0.25">
      <c r="B6433" s="3">
        <v>90214</v>
      </c>
      <c r="C6433" s="3">
        <v>0</v>
      </c>
      <c r="G6433" s="4"/>
      <c r="H6433" s="4"/>
      <c r="I6433" s="4"/>
      <c r="J6433" s="4"/>
      <c r="K6433" s="4"/>
      <c r="L6433" s="4"/>
      <c r="M6433" s="4"/>
    </row>
    <row r="6434" spans="2:13" x14ac:dyDescent="0.25">
      <c r="B6434" s="3">
        <v>90215</v>
      </c>
      <c r="C6434" s="3">
        <v>0</v>
      </c>
      <c r="G6434" s="4"/>
      <c r="H6434" s="4"/>
      <c r="I6434" s="4"/>
      <c r="J6434" s="4"/>
      <c r="K6434" s="4"/>
      <c r="L6434" s="4"/>
      <c r="M6434" s="4"/>
    </row>
    <row r="6435" spans="2:13" x14ac:dyDescent="0.25">
      <c r="B6435" s="3">
        <v>90216</v>
      </c>
      <c r="C6435" s="3">
        <v>0</v>
      </c>
      <c r="G6435" s="4"/>
      <c r="H6435" s="4"/>
      <c r="I6435" s="4"/>
      <c r="J6435" s="4"/>
      <c r="K6435" s="4"/>
      <c r="L6435" s="4"/>
      <c r="M6435" s="4"/>
    </row>
    <row r="6436" spans="2:13" x14ac:dyDescent="0.25">
      <c r="B6436" s="3">
        <v>90217</v>
      </c>
      <c r="C6436" s="3">
        <v>0</v>
      </c>
      <c r="G6436" s="4"/>
      <c r="H6436" s="4"/>
      <c r="I6436" s="4"/>
      <c r="J6436" s="4"/>
      <c r="K6436" s="4"/>
      <c r="L6436" s="4"/>
      <c r="M6436" s="4"/>
    </row>
    <row r="6437" spans="2:13" x14ac:dyDescent="0.25">
      <c r="B6437" s="3">
        <v>90218</v>
      </c>
      <c r="C6437" s="3">
        <v>0</v>
      </c>
      <c r="G6437" s="4"/>
      <c r="H6437" s="4"/>
      <c r="I6437" s="4"/>
      <c r="J6437" s="4"/>
      <c r="K6437" s="4"/>
      <c r="L6437" s="4"/>
      <c r="M6437" s="4"/>
    </row>
    <row r="6438" spans="2:13" x14ac:dyDescent="0.25">
      <c r="B6438" s="3">
        <v>90219</v>
      </c>
      <c r="C6438" s="3">
        <v>0</v>
      </c>
      <c r="G6438" s="4"/>
      <c r="H6438" s="4"/>
      <c r="I6438" s="4"/>
      <c r="J6438" s="4"/>
      <c r="K6438" s="4"/>
      <c r="L6438" s="4"/>
      <c r="M6438" s="4"/>
    </row>
    <row r="6439" spans="2:13" x14ac:dyDescent="0.25">
      <c r="B6439" s="3">
        <v>90220</v>
      </c>
      <c r="C6439" s="3">
        <v>0</v>
      </c>
      <c r="G6439" s="4"/>
      <c r="H6439" s="4"/>
      <c r="I6439" s="4"/>
      <c r="J6439" s="4"/>
      <c r="K6439" s="4"/>
      <c r="L6439" s="4"/>
      <c r="M6439" s="4"/>
    </row>
    <row r="6440" spans="2:13" x14ac:dyDescent="0.25">
      <c r="B6440" s="3">
        <v>90221</v>
      </c>
      <c r="C6440" s="3">
        <v>0</v>
      </c>
      <c r="G6440" s="4"/>
      <c r="H6440" s="4"/>
      <c r="I6440" s="4"/>
      <c r="J6440" s="4"/>
      <c r="K6440" s="4"/>
      <c r="L6440" s="4"/>
      <c r="M6440" s="4"/>
    </row>
    <row r="6441" spans="2:13" x14ac:dyDescent="0.25">
      <c r="B6441" s="3">
        <v>90222</v>
      </c>
      <c r="C6441" s="3">
        <v>0</v>
      </c>
      <c r="G6441" s="4"/>
      <c r="H6441" s="4"/>
      <c r="I6441" s="4"/>
      <c r="J6441" s="4"/>
      <c r="K6441" s="4"/>
      <c r="L6441" s="4"/>
      <c r="M6441" s="4"/>
    </row>
    <row r="6442" spans="2:13" x14ac:dyDescent="0.25">
      <c r="B6442" s="3">
        <v>90223</v>
      </c>
      <c r="C6442" s="3">
        <v>0</v>
      </c>
      <c r="G6442" s="4"/>
      <c r="H6442" s="4"/>
      <c r="I6442" s="4"/>
      <c r="J6442" s="4"/>
      <c r="K6442" s="4"/>
      <c r="L6442" s="4"/>
      <c r="M6442" s="4"/>
    </row>
    <row r="6443" spans="2:13" x14ac:dyDescent="0.25">
      <c r="B6443" s="3">
        <v>90224</v>
      </c>
      <c r="C6443" s="3">
        <v>0</v>
      </c>
      <c r="G6443" s="4"/>
      <c r="H6443" s="4"/>
      <c r="I6443" s="4"/>
      <c r="J6443" s="4"/>
      <c r="K6443" s="4"/>
      <c r="L6443" s="4"/>
      <c r="M6443" s="4"/>
    </row>
    <row r="6444" spans="2:13" x14ac:dyDescent="0.25">
      <c r="B6444" s="3">
        <v>90225</v>
      </c>
      <c r="C6444" s="3">
        <v>0</v>
      </c>
      <c r="G6444" s="4"/>
      <c r="H6444" s="4"/>
      <c r="I6444" s="4"/>
      <c r="J6444" s="4"/>
      <c r="K6444" s="4"/>
      <c r="L6444" s="4"/>
      <c r="M6444" s="4"/>
    </row>
    <row r="6445" spans="2:13" x14ac:dyDescent="0.25">
      <c r="B6445" s="3">
        <v>90226</v>
      </c>
      <c r="C6445" s="3">
        <v>0</v>
      </c>
      <c r="G6445" s="4"/>
      <c r="H6445" s="4"/>
      <c r="I6445" s="4"/>
      <c r="J6445" s="4"/>
      <c r="K6445" s="4"/>
      <c r="L6445" s="4"/>
      <c r="M6445" s="4"/>
    </row>
    <row r="6446" spans="2:13" x14ac:dyDescent="0.25">
      <c r="B6446" s="3">
        <v>90227</v>
      </c>
      <c r="C6446" s="3">
        <v>0</v>
      </c>
      <c r="G6446" s="4"/>
      <c r="H6446" s="4"/>
      <c r="I6446" s="4"/>
      <c r="J6446" s="4"/>
      <c r="K6446" s="4"/>
      <c r="L6446" s="4"/>
      <c r="M6446" s="4"/>
    </row>
    <row r="6447" spans="2:13" x14ac:dyDescent="0.25">
      <c r="B6447" s="3">
        <v>90228</v>
      </c>
      <c r="C6447" s="3">
        <v>0</v>
      </c>
      <c r="G6447" s="4"/>
      <c r="H6447" s="4"/>
      <c r="I6447" s="4"/>
      <c r="J6447" s="4"/>
      <c r="K6447" s="4"/>
      <c r="L6447" s="4"/>
      <c r="M6447" s="4"/>
    </row>
    <row r="6448" spans="2:13" x14ac:dyDescent="0.25">
      <c r="B6448" s="3">
        <v>90229</v>
      </c>
      <c r="C6448" s="3">
        <v>0</v>
      </c>
      <c r="G6448" s="4"/>
      <c r="H6448" s="4"/>
      <c r="I6448" s="4"/>
      <c r="J6448" s="4"/>
      <c r="K6448" s="4"/>
      <c r="L6448" s="4"/>
      <c r="M6448" s="4"/>
    </row>
    <row r="6449" spans="2:13" x14ac:dyDescent="0.25">
      <c r="B6449" s="3">
        <v>90230</v>
      </c>
      <c r="C6449" s="3">
        <v>0</v>
      </c>
      <c r="G6449" s="4"/>
      <c r="H6449" s="4"/>
      <c r="I6449" s="4"/>
      <c r="J6449" s="4"/>
      <c r="K6449" s="4"/>
      <c r="L6449" s="4"/>
      <c r="M6449" s="4"/>
    </row>
    <row r="6450" spans="2:13" x14ac:dyDescent="0.25">
      <c r="B6450" s="3">
        <v>90231</v>
      </c>
      <c r="C6450" s="3">
        <v>0</v>
      </c>
      <c r="G6450" s="4"/>
      <c r="H6450" s="4"/>
      <c r="I6450" s="4"/>
      <c r="J6450" s="4"/>
      <c r="K6450" s="4"/>
      <c r="L6450" s="4"/>
      <c r="M6450" s="4"/>
    </row>
    <row r="6451" spans="2:13" x14ac:dyDescent="0.25">
      <c r="B6451" s="3">
        <v>90232</v>
      </c>
      <c r="C6451" s="3">
        <v>0</v>
      </c>
      <c r="G6451" s="4"/>
      <c r="H6451" s="4"/>
      <c r="I6451" s="4"/>
      <c r="J6451" s="4"/>
      <c r="K6451" s="4"/>
      <c r="L6451" s="4"/>
      <c r="M6451" s="4"/>
    </row>
    <row r="6452" spans="2:13" x14ac:dyDescent="0.25">
      <c r="B6452" s="3">
        <v>90233</v>
      </c>
      <c r="C6452" s="3">
        <v>0</v>
      </c>
      <c r="G6452" s="4"/>
      <c r="H6452" s="4"/>
      <c r="I6452" s="4"/>
      <c r="J6452" s="4"/>
      <c r="K6452" s="4"/>
      <c r="L6452" s="4"/>
      <c r="M6452" s="4"/>
    </row>
    <row r="6453" spans="2:13" x14ac:dyDescent="0.25">
      <c r="B6453" s="3">
        <v>90234</v>
      </c>
      <c r="C6453" s="3">
        <v>0</v>
      </c>
      <c r="G6453" s="4"/>
      <c r="H6453" s="4"/>
      <c r="I6453" s="4"/>
      <c r="J6453" s="4"/>
      <c r="K6453" s="4"/>
      <c r="L6453" s="4"/>
      <c r="M6453" s="4"/>
    </row>
    <row r="6454" spans="2:13" x14ac:dyDescent="0.25">
      <c r="B6454" s="3">
        <v>90235</v>
      </c>
      <c r="C6454" s="3">
        <v>0</v>
      </c>
      <c r="G6454" s="4"/>
      <c r="H6454" s="4"/>
      <c r="I6454" s="4"/>
      <c r="J6454" s="4"/>
      <c r="K6454" s="4"/>
      <c r="L6454" s="4"/>
      <c r="M6454" s="4"/>
    </row>
    <row r="6455" spans="2:13" x14ac:dyDescent="0.25">
      <c r="B6455" s="3">
        <v>90236</v>
      </c>
      <c r="C6455" s="3">
        <v>0</v>
      </c>
      <c r="G6455" s="4"/>
      <c r="H6455" s="4"/>
      <c r="I6455" s="4"/>
      <c r="J6455" s="4"/>
      <c r="K6455" s="4"/>
      <c r="L6455" s="4"/>
      <c r="M6455" s="4"/>
    </row>
    <row r="6456" spans="2:13" x14ac:dyDescent="0.25">
      <c r="B6456" s="3">
        <v>91215</v>
      </c>
      <c r="C6456" s="3">
        <v>0</v>
      </c>
      <c r="G6456" s="4"/>
      <c r="H6456" s="4"/>
      <c r="I6456" s="4"/>
      <c r="J6456" s="4"/>
      <c r="K6456" s="4"/>
      <c r="L6456" s="4"/>
      <c r="M6456" s="4"/>
    </row>
    <row r="6457" spans="2:13" x14ac:dyDescent="0.25">
      <c r="B6457" s="3">
        <v>91216</v>
      </c>
      <c r="C6457" s="3">
        <v>0</v>
      </c>
      <c r="G6457" s="4"/>
      <c r="H6457" s="4"/>
      <c r="I6457" s="4"/>
      <c r="J6457" s="4"/>
      <c r="K6457" s="4"/>
      <c r="L6457" s="4"/>
      <c r="M6457" s="4"/>
    </row>
    <row r="6458" spans="2:13" x14ac:dyDescent="0.25">
      <c r="B6458" s="3">
        <v>91217</v>
      </c>
      <c r="C6458" s="3">
        <v>0</v>
      </c>
      <c r="G6458" s="4"/>
      <c r="H6458" s="4"/>
      <c r="I6458" s="4"/>
      <c r="J6458" s="4"/>
      <c r="K6458" s="4"/>
      <c r="L6458" s="4"/>
      <c r="M6458" s="4"/>
    </row>
    <row r="6459" spans="2:13" x14ac:dyDescent="0.25">
      <c r="B6459" s="3">
        <v>91218</v>
      </c>
      <c r="C6459" s="3">
        <v>0</v>
      </c>
      <c r="G6459" s="4"/>
      <c r="H6459" s="4"/>
      <c r="I6459" s="4"/>
      <c r="J6459" s="4"/>
      <c r="K6459" s="4"/>
      <c r="L6459" s="4"/>
      <c r="M6459" s="4"/>
    </row>
    <row r="6460" spans="2:13" x14ac:dyDescent="0.25">
      <c r="B6460" s="3">
        <v>91219</v>
      </c>
      <c r="C6460" s="3">
        <v>0</v>
      </c>
      <c r="G6460" s="4"/>
      <c r="H6460" s="4"/>
      <c r="I6460" s="4"/>
      <c r="J6460" s="4"/>
      <c r="K6460" s="4"/>
      <c r="L6460" s="4"/>
      <c r="M6460" s="4"/>
    </row>
    <row r="6461" spans="2:13" x14ac:dyDescent="0.25">
      <c r="B6461" s="3">
        <v>91220</v>
      </c>
      <c r="C6461" s="3">
        <v>0</v>
      </c>
      <c r="G6461" s="4"/>
      <c r="H6461" s="4"/>
      <c r="I6461" s="4"/>
      <c r="J6461" s="4"/>
      <c r="K6461" s="4"/>
      <c r="L6461" s="4"/>
      <c r="M6461" s="4"/>
    </row>
    <row r="6462" spans="2:13" x14ac:dyDescent="0.25">
      <c r="B6462" s="3">
        <v>91221</v>
      </c>
      <c r="C6462" s="3">
        <v>0</v>
      </c>
      <c r="G6462" s="4"/>
      <c r="H6462" s="4"/>
      <c r="I6462" s="4"/>
      <c r="J6462" s="4"/>
      <c r="K6462" s="4"/>
      <c r="L6462" s="4"/>
      <c r="M6462" s="4"/>
    </row>
    <row r="6463" spans="2:13" x14ac:dyDescent="0.25">
      <c r="B6463" s="3">
        <v>91222</v>
      </c>
      <c r="C6463" s="3">
        <v>0</v>
      </c>
      <c r="G6463" s="4"/>
      <c r="H6463" s="4"/>
      <c r="I6463" s="4"/>
      <c r="J6463" s="4"/>
      <c r="K6463" s="4"/>
      <c r="L6463" s="4"/>
      <c r="M6463" s="4"/>
    </row>
    <row r="6464" spans="2:13" x14ac:dyDescent="0.25">
      <c r="B6464" s="3">
        <v>91223</v>
      </c>
      <c r="C6464" s="3">
        <v>0</v>
      </c>
      <c r="G6464" s="4"/>
      <c r="H6464" s="4"/>
      <c r="I6464" s="4"/>
      <c r="J6464" s="4"/>
      <c r="K6464" s="4"/>
      <c r="L6464" s="4"/>
      <c r="M6464" s="4"/>
    </row>
    <row r="6465" spans="2:13" x14ac:dyDescent="0.25">
      <c r="B6465" s="3">
        <v>91224</v>
      </c>
      <c r="C6465" s="3">
        <v>0</v>
      </c>
      <c r="G6465" s="4"/>
      <c r="H6465" s="4"/>
      <c r="I6465" s="4"/>
      <c r="J6465" s="4"/>
      <c r="K6465" s="4"/>
      <c r="L6465" s="4"/>
      <c r="M6465" s="4"/>
    </row>
    <row r="6466" spans="2:13" x14ac:dyDescent="0.25">
      <c r="B6466" s="3">
        <v>91225</v>
      </c>
      <c r="C6466" s="3">
        <v>0</v>
      </c>
      <c r="G6466" s="4"/>
      <c r="H6466" s="4"/>
      <c r="I6466" s="4"/>
      <c r="J6466" s="4"/>
      <c r="K6466" s="4"/>
      <c r="L6466" s="4"/>
      <c r="M6466" s="4"/>
    </row>
    <row r="6467" spans="2:13" x14ac:dyDescent="0.25">
      <c r="B6467" s="3">
        <v>91226</v>
      </c>
      <c r="C6467" s="3">
        <v>0</v>
      </c>
      <c r="G6467" s="4"/>
      <c r="H6467" s="4"/>
      <c r="I6467" s="4"/>
      <c r="J6467" s="4"/>
      <c r="K6467" s="4"/>
      <c r="L6467" s="4"/>
      <c r="M6467" s="4"/>
    </row>
    <row r="6468" spans="2:13" x14ac:dyDescent="0.25">
      <c r="B6468" s="3">
        <v>91227</v>
      </c>
      <c r="C6468" s="3">
        <v>0</v>
      </c>
      <c r="G6468" s="4"/>
      <c r="H6468" s="4"/>
      <c r="I6468" s="4"/>
      <c r="J6468" s="4"/>
      <c r="K6468" s="4"/>
      <c r="L6468" s="4"/>
      <c r="M6468" s="4"/>
    </row>
    <row r="6469" spans="2:13" x14ac:dyDescent="0.25">
      <c r="B6469" s="3">
        <v>91228</v>
      </c>
      <c r="C6469" s="3">
        <v>0</v>
      </c>
      <c r="G6469" s="4"/>
      <c r="H6469" s="4"/>
      <c r="I6469" s="4"/>
      <c r="J6469" s="4"/>
      <c r="K6469" s="4"/>
      <c r="L6469" s="4"/>
      <c r="M6469" s="4"/>
    </row>
    <row r="6470" spans="2:13" x14ac:dyDescent="0.25">
      <c r="B6470" s="3">
        <v>91229</v>
      </c>
      <c r="C6470" s="3">
        <v>0</v>
      </c>
      <c r="G6470" s="4"/>
      <c r="H6470" s="4"/>
      <c r="I6470" s="4"/>
      <c r="J6470" s="4"/>
      <c r="K6470" s="4"/>
      <c r="L6470" s="4"/>
      <c r="M6470" s="4"/>
    </row>
    <row r="6471" spans="2:13" x14ac:dyDescent="0.25">
      <c r="B6471" s="3">
        <v>91230</v>
      </c>
      <c r="C6471" s="3">
        <v>0</v>
      </c>
      <c r="G6471" s="4"/>
      <c r="H6471" s="4"/>
      <c r="I6471" s="4"/>
      <c r="J6471" s="4"/>
      <c r="K6471" s="4"/>
      <c r="L6471" s="4"/>
      <c r="M6471" s="4"/>
    </row>
    <row r="6472" spans="2:13" x14ac:dyDescent="0.25">
      <c r="B6472" s="3">
        <v>91231</v>
      </c>
      <c r="C6472" s="3">
        <v>0</v>
      </c>
      <c r="G6472" s="4"/>
      <c r="H6472" s="4"/>
      <c r="I6472" s="4"/>
      <c r="J6472" s="4"/>
      <c r="K6472" s="4"/>
      <c r="L6472" s="4"/>
      <c r="M6472" s="4"/>
    </row>
    <row r="6473" spans="2:13" x14ac:dyDescent="0.25">
      <c r="B6473" s="3">
        <v>91232</v>
      </c>
      <c r="C6473" s="3">
        <v>0</v>
      </c>
      <c r="G6473" s="4"/>
      <c r="H6473" s="4"/>
      <c r="I6473" s="4"/>
      <c r="J6473" s="4"/>
      <c r="K6473" s="4"/>
      <c r="L6473" s="4"/>
      <c r="M6473" s="4"/>
    </row>
    <row r="6474" spans="2:13" x14ac:dyDescent="0.25">
      <c r="B6474" s="3">
        <v>91233</v>
      </c>
      <c r="C6474" s="3">
        <v>0</v>
      </c>
      <c r="G6474" s="4"/>
      <c r="H6474" s="4"/>
      <c r="I6474" s="4"/>
      <c r="J6474" s="4"/>
      <c r="K6474" s="4"/>
      <c r="L6474" s="4"/>
      <c r="M6474" s="4"/>
    </row>
    <row r="6475" spans="2:13" x14ac:dyDescent="0.25">
      <c r="B6475" s="3">
        <v>91234</v>
      </c>
      <c r="C6475" s="3">
        <v>0</v>
      </c>
      <c r="G6475" s="4"/>
      <c r="H6475" s="4"/>
      <c r="I6475" s="4"/>
      <c r="J6475" s="4"/>
      <c r="K6475" s="4"/>
      <c r="L6475" s="4"/>
      <c r="M6475" s="4"/>
    </row>
    <row r="6476" spans="2:13" x14ac:dyDescent="0.25">
      <c r="B6476" s="3">
        <v>91235</v>
      </c>
      <c r="C6476" s="3">
        <v>0</v>
      </c>
      <c r="G6476" s="4"/>
      <c r="H6476" s="4"/>
      <c r="I6476" s="4"/>
      <c r="J6476" s="4"/>
      <c r="K6476" s="4"/>
      <c r="L6476" s="4"/>
      <c r="M6476" s="4"/>
    </row>
    <row r="6477" spans="2:13" x14ac:dyDescent="0.25">
      <c r="B6477" s="3">
        <v>91236</v>
      </c>
      <c r="C6477" s="3">
        <v>0</v>
      </c>
      <c r="G6477" s="4"/>
      <c r="H6477" s="4"/>
      <c r="I6477" s="4"/>
      <c r="J6477" s="4"/>
      <c r="K6477" s="4"/>
      <c r="L6477" s="4"/>
      <c r="M6477" s="4"/>
    </row>
    <row r="6478" spans="2:13" x14ac:dyDescent="0.25">
      <c r="B6478" s="3">
        <v>91237</v>
      </c>
      <c r="C6478" s="3">
        <v>0</v>
      </c>
      <c r="G6478" s="4"/>
      <c r="H6478" s="4"/>
      <c r="I6478" s="4"/>
      <c r="J6478" s="4"/>
      <c r="K6478" s="4"/>
      <c r="L6478" s="4"/>
      <c r="M6478" s="4"/>
    </row>
    <row r="6479" spans="2:13" x14ac:dyDescent="0.25">
      <c r="B6479" s="3">
        <v>91238</v>
      </c>
      <c r="C6479" s="3">
        <v>0</v>
      </c>
      <c r="G6479" s="4"/>
      <c r="H6479" s="4"/>
      <c r="I6479" s="4"/>
      <c r="J6479" s="4"/>
      <c r="K6479" s="4"/>
      <c r="L6479" s="4"/>
      <c r="M6479" s="4"/>
    </row>
    <row r="6480" spans="2:13" x14ac:dyDescent="0.25">
      <c r="B6480" s="3">
        <v>92222</v>
      </c>
      <c r="C6480" s="3">
        <v>0</v>
      </c>
      <c r="G6480" s="4"/>
      <c r="H6480" s="4"/>
      <c r="I6480" s="4"/>
      <c r="J6480" s="4"/>
      <c r="K6480" s="4"/>
      <c r="L6480" s="4"/>
      <c r="M6480" s="4"/>
    </row>
    <row r="6481" spans="2:13" x14ac:dyDescent="0.25">
      <c r="B6481" s="3">
        <v>92223</v>
      </c>
      <c r="C6481" s="3">
        <v>0</v>
      </c>
      <c r="G6481" s="4"/>
      <c r="H6481" s="4"/>
      <c r="I6481" s="4"/>
      <c r="J6481" s="4"/>
      <c r="K6481" s="4"/>
      <c r="L6481" s="4"/>
      <c r="M6481" s="4"/>
    </row>
    <row r="6482" spans="2:13" x14ac:dyDescent="0.25">
      <c r="B6482" s="3">
        <v>92224</v>
      </c>
      <c r="C6482" s="3">
        <v>0</v>
      </c>
      <c r="G6482" s="4"/>
      <c r="H6482" s="4"/>
      <c r="I6482" s="4"/>
      <c r="J6482" s="4"/>
      <c r="K6482" s="4"/>
      <c r="L6482" s="4"/>
      <c r="M6482" s="4"/>
    </row>
    <row r="6483" spans="2:13" x14ac:dyDescent="0.25">
      <c r="B6483" s="3">
        <v>92225</v>
      </c>
      <c r="C6483" s="3">
        <v>0</v>
      </c>
      <c r="G6483" s="4"/>
      <c r="H6483" s="4"/>
      <c r="I6483" s="4"/>
      <c r="J6483" s="4"/>
      <c r="K6483" s="4"/>
      <c r="L6483" s="4"/>
      <c r="M6483" s="4"/>
    </row>
    <row r="6484" spans="2:13" x14ac:dyDescent="0.25">
      <c r="B6484" s="3">
        <v>92226</v>
      </c>
      <c r="C6484" s="3">
        <v>0</v>
      </c>
      <c r="G6484" s="4"/>
      <c r="H6484" s="4"/>
      <c r="I6484" s="4"/>
      <c r="J6484" s="4"/>
      <c r="K6484" s="4"/>
      <c r="L6484" s="4"/>
      <c r="M6484" s="4"/>
    </row>
    <row r="6485" spans="2:13" x14ac:dyDescent="0.25">
      <c r="B6485" s="3">
        <v>92227</v>
      </c>
      <c r="C6485" s="3">
        <v>0</v>
      </c>
      <c r="G6485" s="4"/>
      <c r="H6485" s="4"/>
      <c r="I6485" s="4"/>
      <c r="J6485" s="4"/>
      <c r="K6485" s="4"/>
      <c r="L6485" s="4"/>
      <c r="M6485" s="4"/>
    </row>
    <row r="6486" spans="2:13" x14ac:dyDescent="0.25">
      <c r="B6486" s="3">
        <v>92228</v>
      </c>
      <c r="C6486" s="3">
        <v>0</v>
      </c>
      <c r="G6486" s="4"/>
      <c r="H6486" s="4"/>
      <c r="I6486" s="4"/>
      <c r="J6486" s="4"/>
      <c r="K6486" s="4"/>
      <c r="L6486" s="4"/>
      <c r="M6486" s="4"/>
    </row>
    <row r="6487" spans="2:13" x14ac:dyDescent="0.25">
      <c r="B6487" s="3">
        <v>92229</v>
      </c>
      <c r="C6487" s="3">
        <v>0</v>
      </c>
      <c r="G6487" s="4"/>
      <c r="H6487" s="4"/>
      <c r="I6487" s="4"/>
      <c r="J6487" s="4"/>
      <c r="K6487" s="4"/>
      <c r="L6487" s="4"/>
      <c r="M6487" s="4"/>
    </row>
    <row r="6488" spans="2:13" x14ac:dyDescent="0.25">
      <c r="B6488" s="3">
        <v>92230</v>
      </c>
      <c r="C6488" s="3">
        <v>0</v>
      </c>
      <c r="G6488" s="4"/>
      <c r="H6488" s="4"/>
      <c r="I6488" s="4"/>
      <c r="J6488" s="4"/>
      <c r="K6488" s="4"/>
      <c r="L6488" s="4"/>
      <c r="M6488" s="4"/>
    </row>
    <row r="6489" spans="2:13" x14ac:dyDescent="0.25">
      <c r="B6489" s="3">
        <v>92231</v>
      </c>
      <c r="C6489" s="3">
        <v>0</v>
      </c>
      <c r="G6489" s="4"/>
      <c r="H6489" s="4"/>
      <c r="I6489" s="4"/>
      <c r="J6489" s="4"/>
      <c r="K6489" s="4"/>
      <c r="L6489" s="4"/>
      <c r="M6489" s="4"/>
    </row>
    <row r="6490" spans="2:13" x14ac:dyDescent="0.25">
      <c r="B6490" s="3">
        <v>92232</v>
      </c>
      <c r="C6490" s="3">
        <v>0</v>
      </c>
      <c r="G6490" s="4"/>
      <c r="H6490" s="4"/>
      <c r="I6490" s="4"/>
      <c r="J6490" s="4"/>
      <c r="K6490" s="4"/>
      <c r="L6490" s="4"/>
      <c r="M6490" s="4"/>
    </row>
    <row r="6491" spans="2:13" x14ac:dyDescent="0.25">
      <c r="B6491" s="3">
        <v>92233</v>
      </c>
      <c r="C6491" s="3">
        <v>0</v>
      </c>
      <c r="G6491" s="4"/>
      <c r="H6491" s="4"/>
      <c r="I6491" s="4"/>
      <c r="J6491" s="4"/>
      <c r="K6491" s="4"/>
      <c r="L6491" s="4"/>
      <c r="M6491" s="4"/>
    </row>
    <row r="6492" spans="2:13" x14ac:dyDescent="0.25">
      <c r="B6492" s="3">
        <v>92234</v>
      </c>
      <c r="C6492" s="3">
        <v>0</v>
      </c>
      <c r="G6492" s="4"/>
      <c r="H6492" s="4"/>
      <c r="I6492" s="4"/>
      <c r="J6492" s="4"/>
      <c r="K6492" s="4"/>
      <c r="L6492" s="4"/>
      <c r="M6492" s="4"/>
    </row>
    <row r="6493" spans="2:13" x14ac:dyDescent="0.25">
      <c r="B6493" s="3">
        <v>92235</v>
      </c>
      <c r="C6493" s="3">
        <v>0</v>
      </c>
      <c r="G6493" s="4"/>
      <c r="H6493" s="4"/>
      <c r="I6493" s="4"/>
      <c r="J6493" s="4"/>
      <c r="K6493" s="4"/>
      <c r="L6493" s="4"/>
      <c r="M6493" s="4"/>
    </row>
    <row r="6494" spans="2:13" x14ac:dyDescent="0.25">
      <c r="B6494" s="3">
        <v>92236</v>
      </c>
      <c r="C6494" s="3">
        <v>0</v>
      </c>
      <c r="G6494" s="4"/>
      <c r="H6494" s="4"/>
      <c r="I6494" s="4"/>
      <c r="J6494" s="4"/>
      <c r="K6494" s="4"/>
      <c r="L6494" s="4"/>
      <c r="M6494" s="4"/>
    </row>
    <row r="6495" spans="2:13" x14ac:dyDescent="0.25">
      <c r="B6495" s="3">
        <v>92237</v>
      </c>
      <c r="C6495" s="3">
        <v>0</v>
      </c>
      <c r="G6495" s="4"/>
      <c r="H6495" s="4"/>
      <c r="I6495" s="4"/>
      <c r="J6495" s="4"/>
      <c r="K6495" s="4"/>
      <c r="L6495" s="4"/>
      <c r="M6495" s="4"/>
    </row>
    <row r="6496" spans="2:13" x14ac:dyDescent="0.25">
      <c r="B6496" s="3">
        <v>92238</v>
      </c>
      <c r="C6496" s="3">
        <v>0</v>
      </c>
      <c r="G6496" s="4"/>
      <c r="H6496" s="4"/>
      <c r="I6496" s="4"/>
      <c r="J6496" s="4"/>
      <c r="K6496" s="4"/>
      <c r="L6496" s="4"/>
      <c r="M6496" s="4"/>
    </row>
    <row r="6497" spans="2:13" x14ac:dyDescent="0.25">
      <c r="B6497" s="3">
        <v>92239</v>
      </c>
      <c r="C6497" s="3">
        <v>0</v>
      </c>
      <c r="G6497" s="4"/>
      <c r="H6497" s="4"/>
      <c r="I6497" s="4"/>
      <c r="J6497" s="4"/>
      <c r="K6497" s="4"/>
      <c r="L6497" s="4"/>
      <c r="M6497" s="4"/>
    </row>
    <row r="6498" spans="2:13" x14ac:dyDescent="0.25">
      <c r="B6498" s="3">
        <v>92240</v>
      </c>
      <c r="C6498" s="3">
        <v>0</v>
      </c>
      <c r="G6498" s="4"/>
      <c r="H6498" s="4"/>
      <c r="I6498" s="4"/>
      <c r="J6498" s="4"/>
      <c r="K6498" s="4"/>
      <c r="L6498" s="4"/>
      <c r="M6498" s="4"/>
    </row>
    <row r="6499" spans="2:13" x14ac:dyDescent="0.25">
      <c r="B6499" s="3">
        <v>92241</v>
      </c>
      <c r="C6499" s="3">
        <v>0</v>
      </c>
      <c r="G6499" s="4"/>
      <c r="H6499" s="4"/>
      <c r="I6499" s="4"/>
      <c r="J6499" s="4"/>
      <c r="K6499" s="4"/>
      <c r="L6499" s="4"/>
      <c r="M6499" s="4"/>
    </row>
    <row r="6500" spans="2:13" x14ac:dyDescent="0.25">
      <c r="B6500" s="3">
        <v>92242</v>
      </c>
      <c r="C6500" s="3">
        <v>0</v>
      </c>
      <c r="G6500" s="4"/>
      <c r="H6500" s="4"/>
      <c r="I6500" s="4"/>
      <c r="J6500" s="4"/>
      <c r="K6500" s="4"/>
      <c r="L6500" s="4"/>
      <c r="M6500" s="4"/>
    </row>
    <row r="6501" spans="2:13" x14ac:dyDescent="0.25">
      <c r="B6501" s="3">
        <v>93227</v>
      </c>
      <c r="C6501" s="3">
        <v>0</v>
      </c>
      <c r="G6501" s="4"/>
      <c r="H6501" s="4"/>
      <c r="I6501" s="4"/>
      <c r="J6501" s="4"/>
      <c r="K6501" s="4"/>
      <c r="L6501" s="4"/>
      <c r="M6501" s="4"/>
    </row>
    <row r="6502" spans="2:13" x14ac:dyDescent="0.25">
      <c r="B6502" s="3">
        <v>93228</v>
      </c>
      <c r="C6502" s="3">
        <v>0</v>
      </c>
      <c r="G6502" s="4"/>
      <c r="H6502" s="4"/>
      <c r="I6502" s="4"/>
      <c r="J6502" s="4"/>
      <c r="K6502" s="4"/>
      <c r="L6502" s="4"/>
      <c r="M6502" s="4"/>
    </row>
    <row r="6503" spans="2:13" x14ac:dyDescent="0.25">
      <c r="B6503" s="3">
        <v>93229</v>
      </c>
      <c r="C6503" s="3">
        <v>0</v>
      </c>
      <c r="G6503" s="4"/>
      <c r="H6503" s="4"/>
      <c r="I6503" s="4"/>
      <c r="J6503" s="4"/>
      <c r="K6503" s="4"/>
      <c r="L6503" s="4"/>
      <c r="M6503" s="4"/>
    </row>
    <row r="6504" spans="2:13" x14ac:dyDescent="0.25">
      <c r="B6504" s="3">
        <v>93230</v>
      </c>
      <c r="C6504" s="3">
        <v>0</v>
      </c>
      <c r="G6504" s="4"/>
      <c r="H6504" s="4"/>
      <c r="I6504" s="4"/>
      <c r="J6504" s="4"/>
      <c r="K6504" s="4"/>
      <c r="L6504" s="4"/>
      <c r="M6504" s="4"/>
    </row>
    <row r="6505" spans="2:13" x14ac:dyDescent="0.25">
      <c r="B6505" s="3">
        <v>93231</v>
      </c>
      <c r="C6505" s="3">
        <v>0</v>
      </c>
      <c r="G6505" s="4"/>
      <c r="H6505" s="4"/>
      <c r="I6505" s="4"/>
      <c r="J6505" s="4"/>
      <c r="K6505" s="4"/>
      <c r="L6505" s="4"/>
      <c r="M6505" s="4"/>
    </row>
    <row r="6506" spans="2:13" x14ac:dyDescent="0.25">
      <c r="B6506" s="3">
        <v>93232</v>
      </c>
      <c r="C6506" s="3">
        <v>0</v>
      </c>
      <c r="G6506" s="4"/>
      <c r="H6506" s="4"/>
      <c r="I6506" s="4"/>
      <c r="J6506" s="4"/>
      <c r="K6506" s="4"/>
      <c r="L6506" s="4"/>
      <c r="M6506" s="4"/>
    </row>
    <row r="6507" spans="2:13" x14ac:dyDescent="0.25">
      <c r="B6507" s="3">
        <v>93233</v>
      </c>
      <c r="C6507" s="3">
        <v>0</v>
      </c>
      <c r="G6507" s="4"/>
      <c r="H6507" s="4"/>
      <c r="I6507" s="4"/>
      <c r="J6507" s="4"/>
      <c r="K6507" s="4"/>
      <c r="L6507" s="4"/>
      <c r="M6507" s="4"/>
    </row>
    <row r="6508" spans="2:13" x14ac:dyDescent="0.25">
      <c r="B6508" s="3">
        <v>93234</v>
      </c>
      <c r="C6508" s="3">
        <v>0</v>
      </c>
      <c r="G6508" s="4"/>
      <c r="H6508" s="4"/>
      <c r="I6508" s="4"/>
      <c r="J6508" s="4"/>
      <c r="K6508" s="4"/>
      <c r="L6508" s="4"/>
      <c r="M6508" s="4"/>
    </row>
    <row r="6509" spans="2:13" x14ac:dyDescent="0.25">
      <c r="B6509" s="3">
        <v>93235</v>
      </c>
      <c r="C6509" s="3">
        <v>0</v>
      </c>
      <c r="G6509" s="4"/>
      <c r="H6509" s="4"/>
      <c r="I6509" s="4"/>
      <c r="J6509" s="4"/>
      <c r="K6509" s="4"/>
      <c r="L6509" s="4"/>
      <c r="M6509" s="4"/>
    </row>
    <row r="6510" spans="2:13" x14ac:dyDescent="0.25">
      <c r="B6510" s="3">
        <v>93236</v>
      </c>
      <c r="C6510" s="3">
        <v>0</v>
      </c>
      <c r="G6510" s="4"/>
      <c r="H6510" s="4"/>
      <c r="I6510" s="4"/>
      <c r="J6510" s="4"/>
      <c r="K6510" s="4"/>
      <c r="L6510" s="4"/>
      <c r="M6510" s="4"/>
    </row>
    <row r="6511" spans="2:13" x14ac:dyDescent="0.25">
      <c r="B6511" s="3">
        <v>93237</v>
      </c>
      <c r="C6511" s="3">
        <v>0</v>
      </c>
      <c r="G6511" s="4"/>
      <c r="H6511" s="4"/>
      <c r="I6511" s="4"/>
      <c r="J6511" s="4"/>
      <c r="K6511" s="4"/>
      <c r="L6511" s="4"/>
      <c r="M6511" s="4"/>
    </row>
    <row r="6512" spans="2:13" x14ac:dyDescent="0.25">
      <c r="B6512" s="3">
        <v>93238</v>
      </c>
      <c r="C6512" s="3">
        <v>0</v>
      </c>
      <c r="G6512" s="4"/>
      <c r="H6512" s="4"/>
      <c r="I6512" s="4"/>
      <c r="J6512" s="4"/>
      <c r="K6512" s="4"/>
      <c r="L6512" s="4"/>
      <c r="M6512" s="4"/>
    </row>
    <row r="6513" spans="2:13" x14ac:dyDescent="0.25">
      <c r="B6513" s="3">
        <v>93239</v>
      </c>
      <c r="C6513" s="3">
        <v>0</v>
      </c>
      <c r="G6513" s="4"/>
      <c r="H6513" s="4"/>
      <c r="I6513" s="4"/>
      <c r="J6513" s="4"/>
      <c r="K6513" s="4"/>
      <c r="L6513" s="4"/>
      <c r="M6513" s="4"/>
    </row>
    <row r="6514" spans="2:13" x14ac:dyDescent="0.25">
      <c r="B6514" s="3">
        <v>93240</v>
      </c>
      <c r="C6514" s="3">
        <v>0</v>
      </c>
      <c r="G6514" s="4"/>
      <c r="H6514" s="4"/>
      <c r="I6514" s="4"/>
      <c r="J6514" s="4"/>
      <c r="K6514" s="4"/>
      <c r="L6514" s="4"/>
      <c r="M6514" s="4"/>
    </row>
    <row r="6515" spans="2:13" x14ac:dyDescent="0.25">
      <c r="B6515" s="3">
        <v>93241</v>
      </c>
      <c r="C6515" s="3">
        <v>0</v>
      </c>
      <c r="G6515" s="4"/>
      <c r="H6515" s="4"/>
      <c r="I6515" s="4"/>
      <c r="J6515" s="4"/>
      <c r="K6515" s="4"/>
      <c r="L6515" s="4"/>
      <c r="M6515" s="4"/>
    </row>
    <row r="6516" spans="2:13" x14ac:dyDescent="0.25">
      <c r="B6516" s="3">
        <v>93242</v>
      </c>
      <c r="C6516" s="3">
        <v>0</v>
      </c>
      <c r="G6516" s="4"/>
      <c r="H6516" s="4"/>
      <c r="I6516" s="4"/>
      <c r="J6516" s="4"/>
      <c r="K6516" s="4"/>
      <c r="L6516" s="4"/>
      <c r="M6516" s="4"/>
    </row>
    <row r="6517" spans="2:13" x14ac:dyDescent="0.25">
      <c r="B6517" s="3">
        <v>94232</v>
      </c>
      <c r="C6517" s="3">
        <v>0</v>
      </c>
      <c r="G6517" s="4"/>
      <c r="H6517" s="4"/>
      <c r="I6517" s="4"/>
      <c r="J6517" s="4"/>
      <c r="K6517" s="4"/>
      <c r="L6517" s="4"/>
      <c r="M6517" s="4"/>
    </row>
    <row r="6518" spans="2:13" x14ac:dyDescent="0.25">
      <c r="B6518" s="3">
        <v>94233</v>
      </c>
      <c r="C6518" s="3">
        <v>0</v>
      </c>
      <c r="G6518" s="4"/>
      <c r="H6518" s="4"/>
      <c r="I6518" s="4"/>
      <c r="J6518" s="4"/>
      <c r="K6518" s="4"/>
      <c r="L6518" s="4"/>
      <c r="M6518" s="4"/>
    </row>
    <row r="6519" spans="2:13" x14ac:dyDescent="0.25">
      <c r="B6519" s="3">
        <v>94234</v>
      </c>
      <c r="C6519" s="3">
        <v>0</v>
      </c>
      <c r="G6519" s="4"/>
      <c r="H6519" s="4"/>
      <c r="I6519" s="4"/>
      <c r="J6519" s="4"/>
      <c r="K6519" s="4"/>
      <c r="L6519" s="4"/>
      <c r="M6519" s="4"/>
    </row>
    <row r="6520" spans="2:13" x14ac:dyDescent="0.25">
      <c r="B6520" s="3">
        <v>94235</v>
      </c>
      <c r="C6520" s="3">
        <v>0</v>
      </c>
      <c r="G6520" s="4"/>
      <c r="H6520" s="4"/>
      <c r="I6520" s="4"/>
      <c r="J6520" s="4"/>
      <c r="K6520" s="4"/>
      <c r="L6520" s="4"/>
      <c r="M6520" s="4"/>
    </row>
    <row r="6521" spans="2:13" x14ac:dyDescent="0.25">
      <c r="B6521" s="3">
        <v>94236</v>
      </c>
      <c r="C6521" s="3">
        <v>0</v>
      </c>
      <c r="G6521" s="4"/>
      <c r="H6521" s="4"/>
      <c r="I6521" s="4"/>
      <c r="J6521" s="4"/>
      <c r="K6521" s="4"/>
      <c r="L6521" s="4"/>
      <c r="M6521" s="4"/>
    </row>
    <row r="6522" spans="2:13" x14ac:dyDescent="0.25">
      <c r="B6522" s="3">
        <v>94237</v>
      </c>
      <c r="C6522" s="3">
        <v>0</v>
      </c>
      <c r="G6522" s="4"/>
      <c r="H6522" s="4"/>
      <c r="I6522" s="4"/>
      <c r="J6522" s="4"/>
      <c r="K6522" s="4"/>
      <c r="L6522" s="4"/>
      <c r="M6522" s="4"/>
    </row>
    <row r="6523" spans="2:13" x14ac:dyDescent="0.25">
      <c r="B6523" s="3">
        <v>94238</v>
      </c>
      <c r="C6523" s="3">
        <v>0</v>
      </c>
      <c r="G6523" s="4"/>
      <c r="H6523" s="4"/>
      <c r="I6523" s="4"/>
      <c r="J6523" s="4"/>
      <c r="K6523" s="4"/>
      <c r="L6523" s="4"/>
      <c r="M6523" s="4"/>
    </row>
    <row r="6524" spans="2:13" x14ac:dyDescent="0.25">
      <c r="B6524" s="3">
        <v>94239</v>
      </c>
      <c r="C6524" s="3">
        <v>0</v>
      </c>
      <c r="G6524" s="4"/>
      <c r="H6524" s="4"/>
      <c r="I6524" s="4"/>
      <c r="J6524" s="4"/>
      <c r="K6524" s="4"/>
      <c r="L6524" s="4"/>
      <c r="M6524" s="4"/>
    </row>
    <row r="6525" spans="2:13" x14ac:dyDescent="0.25">
      <c r="B6525" s="3">
        <v>94240</v>
      </c>
      <c r="C6525" s="3">
        <v>0</v>
      </c>
      <c r="G6525" s="4"/>
      <c r="H6525" s="4"/>
      <c r="I6525" s="4"/>
      <c r="J6525" s="4"/>
      <c r="K6525" s="4"/>
      <c r="L6525" s="4"/>
      <c r="M6525" s="4"/>
    </row>
    <row r="6526" spans="2:13" x14ac:dyDescent="0.25">
      <c r="B6526" s="3">
        <v>94241</v>
      </c>
      <c r="C6526" s="3">
        <v>0</v>
      </c>
      <c r="G6526" s="4"/>
      <c r="H6526" s="4"/>
      <c r="I6526" s="4"/>
      <c r="J6526" s="4"/>
      <c r="K6526" s="4"/>
      <c r="L6526" s="4"/>
      <c r="M6526" s="4"/>
    </row>
    <row r="6527" spans="2:13" x14ac:dyDescent="0.25">
      <c r="B6527" s="3">
        <v>94242</v>
      </c>
      <c r="C6527" s="3">
        <v>0</v>
      </c>
      <c r="G6527" s="4"/>
      <c r="H6527" s="4"/>
      <c r="I6527" s="4"/>
      <c r="J6527" s="4"/>
      <c r="K6527" s="4"/>
      <c r="L6527" s="4"/>
      <c r="M6527" s="4"/>
    </row>
    <row r="6528" spans="2:13" x14ac:dyDescent="0.25">
      <c r="B6528" s="3">
        <v>94243</v>
      </c>
      <c r="C6528" s="3">
        <v>0</v>
      </c>
      <c r="G6528" s="4"/>
      <c r="H6528" s="4"/>
      <c r="I6528" s="4"/>
      <c r="J6528" s="4"/>
      <c r="K6528" s="4"/>
      <c r="L6528" s="4"/>
      <c r="M6528" s="4"/>
    </row>
    <row r="6529" spans="2:13" x14ac:dyDescent="0.25">
      <c r="B6529" s="3">
        <v>94244</v>
      </c>
      <c r="C6529" s="3">
        <v>0</v>
      </c>
      <c r="G6529" s="4"/>
      <c r="H6529" s="4"/>
      <c r="I6529" s="4"/>
      <c r="J6529" s="4"/>
      <c r="K6529" s="4"/>
      <c r="L6529" s="4"/>
      <c r="M6529" s="4"/>
    </row>
    <row r="6530" spans="2:13" x14ac:dyDescent="0.25">
      <c r="B6530" s="3">
        <v>94245</v>
      </c>
      <c r="C6530" s="3">
        <v>0</v>
      </c>
      <c r="G6530" s="4"/>
      <c r="H6530" s="4"/>
      <c r="I6530" s="4"/>
      <c r="J6530" s="4"/>
      <c r="K6530" s="4"/>
      <c r="L6530" s="4"/>
      <c r="M6530" s="4"/>
    </row>
    <row r="6531" spans="2:13" x14ac:dyDescent="0.25">
      <c r="B6531" s="3">
        <v>94246</v>
      </c>
      <c r="C6531" s="3">
        <v>0</v>
      </c>
      <c r="G6531" s="4"/>
      <c r="H6531" s="4"/>
      <c r="I6531" s="4"/>
      <c r="J6531" s="4"/>
      <c r="K6531" s="4"/>
      <c r="L6531" s="4"/>
      <c r="M6531" s="4"/>
    </row>
    <row r="6532" spans="2:13" x14ac:dyDescent="0.25">
      <c r="B6532" s="3">
        <v>95232</v>
      </c>
      <c r="C6532" s="3">
        <v>0</v>
      </c>
      <c r="G6532" s="4"/>
      <c r="H6532" s="4"/>
      <c r="I6532" s="4"/>
      <c r="J6532" s="4"/>
      <c r="K6532" s="4"/>
      <c r="L6532" s="4"/>
      <c r="M6532" s="4"/>
    </row>
    <row r="6533" spans="2:13" x14ac:dyDescent="0.25">
      <c r="B6533" s="3">
        <v>95233</v>
      </c>
      <c r="C6533" s="3">
        <v>0</v>
      </c>
      <c r="G6533" s="4"/>
      <c r="H6533" s="4"/>
      <c r="I6533" s="4"/>
      <c r="J6533" s="4"/>
      <c r="K6533" s="4"/>
      <c r="L6533" s="4"/>
      <c r="M6533" s="4"/>
    </row>
    <row r="6534" spans="2:13" x14ac:dyDescent="0.25">
      <c r="B6534" s="3">
        <v>95234</v>
      </c>
      <c r="C6534" s="3">
        <v>0</v>
      </c>
      <c r="G6534" s="4"/>
      <c r="H6534" s="4"/>
      <c r="I6534" s="4"/>
      <c r="J6534" s="4"/>
      <c r="K6534" s="4"/>
      <c r="L6534" s="4"/>
      <c r="M6534" s="4"/>
    </row>
    <row r="6535" spans="2:13" x14ac:dyDescent="0.25">
      <c r="B6535" s="3">
        <v>95235</v>
      </c>
      <c r="C6535" s="3">
        <v>0</v>
      </c>
      <c r="G6535" s="4"/>
      <c r="H6535" s="4"/>
      <c r="I6535" s="4"/>
      <c r="J6535" s="4"/>
      <c r="K6535" s="4"/>
      <c r="L6535" s="4"/>
      <c r="M6535" s="4"/>
    </row>
    <row r="6536" spans="2:13" x14ac:dyDescent="0.25">
      <c r="B6536" s="3">
        <v>95236</v>
      </c>
      <c r="C6536" s="3">
        <v>0</v>
      </c>
      <c r="G6536" s="4"/>
      <c r="H6536" s="4"/>
      <c r="I6536" s="4"/>
      <c r="J6536" s="4"/>
      <c r="K6536" s="4"/>
      <c r="L6536" s="4"/>
      <c r="M6536" s="4"/>
    </row>
    <row r="6537" spans="2:13" x14ac:dyDescent="0.25">
      <c r="B6537" s="3">
        <v>95237</v>
      </c>
      <c r="C6537" s="3">
        <v>0</v>
      </c>
      <c r="G6537" s="4"/>
      <c r="H6537" s="4"/>
      <c r="I6537" s="4"/>
      <c r="J6537" s="4"/>
      <c r="K6537" s="4"/>
      <c r="L6537" s="4"/>
      <c r="M6537" s="4"/>
    </row>
    <row r="6538" spans="2:13" x14ac:dyDescent="0.25">
      <c r="B6538" s="3">
        <v>95238</v>
      </c>
      <c r="C6538" s="3">
        <v>0</v>
      </c>
      <c r="G6538" s="4"/>
      <c r="H6538" s="4"/>
      <c r="I6538" s="4"/>
      <c r="J6538" s="4"/>
      <c r="K6538" s="4"/>
      <c r="L6538" s="4"/>
      <c r="M6538" s="4"/>
    </row>
    <row r="6539" spans="2:13" x14ac:dyDescent="0.25">
      <c r="B6539" s="3">
        <v>95239</v>
      </c>
      <c r="C6539" s="3">
        <v>0</v>
      </c>
      <c r="G6539" s="4"/>
      <c r="H6539" s="4"/>
      <c r="I6539" s="4"/>
      <c r="J6539" s="4"/>
      <c r="K6539" s="4"/>
      <c r="L6539" s="4"/>
      <c r="M6539" s="4"/>
    </row>
    <row r="6540" spans="2:13" x14ac:dyDescent="0.25">
      <c r="B6540" s="3">
        <v>95240</v>
      </c>
      <c r="C6540" s="3">
        <v>0</v>
      </c>
      <c r="G6540" s="4"/>
      <c r="H6540" s="4"/>
      <c r="I6540" s="4"/>
      <c r="J6540" s="4"/>
      <c r="K6540" s="4"/>
      <c r="L6540" s="4"/>
      <c r="M6540" s="4"/>
    </row>
    <row r="6541" spans="2:13" x14ac:dyDescent="0.25">
      <c r="B6541" s="3">
        <v>95241</v>
      </c>
      <c r="C6541" s="3">
        <v>0</v>
      </c>
      <c r="G6541" s="4"/>
      <c r="H6541" s="4"/>
      <c r="I6541" s="4"/>
      <c r="J6541" s="4"/>
      <c r="K6541" s="4"/>
      <c r="L6541" s="4"/>
      <c r="M6541" s="4"/>
    </row>
    <row r="6542" spans="2:13" x14ac:dyDescent="0.25">
      <c r="B6542" s="3">
        <v>95242</v>
      </c>
      <c r="C6542" s="3">
        <v>0</v>
      </c>
      <c r="G6542" s="4"/>
      <c r="H6542" s="4"/>
      <c r="I6542" s="4"/>
      <c r="J6542" s="4"/>
      <c r="K6542" s="4"/>
      <c r="L6542" s="4"/>
      <c r="M6542" s="4"/>
    </row>
    <row r="6543" spans="2:13" x14ac:dyDescent="0.25">
      <c r="B6543" s="3">
        <v>95243</v>
      </c>
      <c r="C6543" s="3">
        <v>0</v>
      </c>
      <c r="G6543" s="4"/>
      <c r="H6543" s="4"/>
      <c r="I6543" s="4"/>
      <c r="J6543" s="4"/>
      <c r="K6543" s="4"/>
      <c r="L6543" s="4"/>
      <c r="M6543" s="4"/>
    </row>
    <row r="6544" spans="2:13" x14ac:dyDescent="0.25">
      <c r="B6544" s="3">
        <v>95244</v>
      </c>
      <c r="C6544" s="3">
        <v>0</v>
      </c>
      <c r="G6544" s="4"/>
      <c r="H6544" s="4"/>
      <c r="I6544" s="4"/>
      <c r="J6544" s="4"/>
      <c r="K6544" s="4"/>
      <c r="L6544" s="4"/>
      <c r="M6544" s="4"/>
    </row>
    <row r="6545" spans="2:13" x14ac:dyDescent="0.25">
      <c r="B6545" s="3">
        <v>95245</v>
      </c>
      <c r="C6545" s="3">
        <v>0</v>
      </c>
      <c r="G6545" s="4"/>
      <c r="H6545" s="4"/>
      <c r="I6545" s="4"/>
      <c r="J6545" s="4"/>
      <c r="K6545" s="4"/>
      <c r="L6545" s="4"/>
      <c r="M6545" s="4"/>
    </row>
    <row r="6546" spans="2:13" x14ac:dyDescent="0.25">
      <c r="B6546" s="3">
        <v>95246</v>
      </c>
      <c r="C6546" s="3">
        <v>0</v>
      </c>
      <c r="G6546" s="4"/>
      <c r="H6546" s="4"/>
      <c r="I6546" s="4"/>
      <c r="J6546" s="4"/>
      <c r="K6546" s="4"/>
      <c r="L6546" s="4"/>
      <c r="M6546" s="4"/>
    </row>
    <row r="6547" spans="2:13" x14ac:dyDescent="0.25">
      <c r="B6547" s="3">
        <v>95247</v>
      </c>
      <c r="C6547" s="3">
        <v>0</v>
      </c>
      <c r="G6547" s="4"/>
      <c r="H6547" s="4"/>
      <c r="I6547" s="4"/>
      <c r="J6547" s="4"/>
      <c r="K6547" s="4"/>
      <c r="L6547" s="4"/>
      <c r="M6547" s="4"/>
    </row>
    <row r="6548" spans="2:13" x14ac:dyDescent="0.25">
      <c r="B6548" s="3">
        <v>96238</v>
      </c>
      <c r="C6548" s="3">
        <v>0</v>
      </c>
      <c r="G6548" s="4"/>
      <c r="H6548" s="4"/>
      <c r="I6548" s="4"/>
      <c r="J6548" s="4"/>
      <c r="K6548" s="4"/>
      <c r="L6548" s="4"/>
      <c r="M6548" s="4"/>
    </row>
    <row r="6549" spans="2:13" x14ac:dyDescent="0.25">
      <c r="B6549" s="3">
        <v>96239</v>
      </c>
      <c r="C6549" s="3">
        <v>0</v>
      </c>
      <c r="G6549" s="4"/>
      <c r="H6549" s="4"/>
      <c r="I6549" s="4"/>
      <c r="J6549" s="4"/>
      <c r="K6549" s="4"/>
      <c r="L6549" s="4"/>
      <c r="M6549" s="4"/>
    </row>
    <row r="6550" spans="2:13" x14ac:dyDescent="0.25">
      <c r="B6550" s="3">
        <v>96240</v>
      </c>
      <c r="C6550" s="3">
        <v>0</v>
      </c>
      <c r="G6550" s="4"/>
      <c r="H6550" s="4"/>
      <c r="I6550" s="4"/>
      <c r="J6550" s="4"/>
      <c r="K6550" s="4"/>
      <c r="L6550" s="4"/>
      <c r="M6550" s="4"/>
    </row>
    <row r="6551" spans="2:13" x14ac:dyDescent="0.25">
      <c r="B6551" s="3">
        <v>96241</v>
      </c>
      <c r="C6551" s="3">
        <v>0</v>
      </c>
      <c r="G6551" s="4"/>
      <c r="H6551" s="4"/>
      <c r="I6551" s="4"/>
      <c r="J6551" s="4"/>
      <c r="K6551" s="4"/>
      <c r="L6551" s="4"/>
      <c r="M6551" s="4"/>
    </row>
    <row r="6552" spans="2:13" x14ac:dyDescent="0.25">
      <c r="B6552" s="3">
        <v>96242</v>
      </c>
      <c r="C6552" s="3">
        <v>0</v>
      </c>
      <c r="G6552" s="4"/>
      <c r="H6552" s="4"/>
      <c r="I6552" s="4"/>
      <c r="J6552" s="4"/>
      <c r="K6552" s="4"/>
      <c r="L6552" s="4"/>
      <c r="M6552" s="4"/>
    </row>
    <row r="6553" spans="2:13" x14ac:dyDescent="0.25">
      <c r="B6553" s="3">
        <v>96243</v>
      </c>
      <c r="C6553" s="3">
        <v>0</v>
      </c>
      <c r="G6553" s="4"/>
      <c r="H6553" s="4"/>
      <c r="I6553" s="4"/>
      <c r="J6553" s="4"/>
      <c r="K6553" s="4"/>
      <c r="L6553" s="4"/>
      <c r="M6553" s="4"/>
    </row>
    <row r="6554" spans="2:13" x14ac:dyDescent="0.25">
      <c r="B6554" s="3">
        <v>96244</v>
      </c>
      <c r="C6554" s="3">
        <v>0</v>
      </c>
      <c r="G6554" s="4"/>
      <c r="H6554" s="4"/>
      <c r="I6554" s="4"/>
      <c r="J6554" s="4"/>
      <c r="K6554" s="4"/>
      <c r="L6554" s="4"/>
      <c r="M6554" s="4"/>
    </row>
    <row r="6555" spans="2:13" x14ac:dyDescent="0.25">
      <c r="B6555" s="3">
        <v>96245</v>
      </c>
      <c r="C6555" s="3">
        <v>0</v>
      </c>
      <c r="G6555" s="4"/>
      <c r="H6555" s="4"/>
      <c r="I6555" s="4"/>
      <c r="J6555" s="4"/>
      <c r="K6555" s="4"/>
      <c r="L6555" s="4"/>
      <c r="M6555" s="4"/>
    </row>
    <row r="6556" spans="2:13" x14ac:dyDescent="0.25">
      <c r="B6556" s="3">
        <v>96246</v>
      </c>
      <c r="C6556" s="3">
        <v>0</v>
      </c>
      <c r="G6556" s="4"/>
      <c r="H6556" s="4"/>
      <c r="I6556" s="4"/>
      <c r="J6556" s="4"/>
      <c r="K6556" s="4"/>
      <c r="L6556" s="4"/>
      <c r="M6556" s="4"/>
    </row>
    <row r="6557" spans="2:13" x14ac:dyDescent="0.25">
      <c r="B6557" s="3">
        <v>96247</v>
      </c>
      <c r="C6557" s="3">
        <v>0</v>
      </c>
      <c r="G6557" s="4"/>
      <c r="H6557" s="4"/>
      <c r="I6557" s="4"/>
      <c r="J6557" s="4"/>
      <c r="K6557" s="4"/>
      <c r="L6557" s="4"/>
      <c r="M6557" s="4"/>
    </row>
    <row r="6558" spans="2:13" x14ac:dyDescent="0.25">
      <c r="B6558" s="3">
        <v>96248</v>
      </c>
      <c r="C6558" s="3">
        <v>0</v>
      </c>
      <c r="G6558" s="4"/>
      <c r="H6558" s="4"/>
      <c r="I6558" s="4"/>
      <c r="J6558" s="4"/>
      <c r="K6558" s="4"/>
      <c r="L6558" s="4"/>
      <c r="M6558" s="4"/>
    </row>
    <row r="6559" spans="2:13" x14ac:dyDescent="0.25">
      <c r="B6559" s="3">
        <v>96249</v>
      </c>
      <c r="C6559" s="3">
        <v>0</v>
      </c>
      <c r="G6559" s="4"/>
      <c r="H6559" s="4"/>
      <c r="I6559" s="4"/>
      <c r="J6559" s="4"/>
      <c r="K6559" s="4"/>
      <c r="L6559" s="4"/>
      <c r="M6559" s="4"/>
    </row>
    <row r="6560" spans="2:13" x14ac:dyDescent="0.25">
      <c r="B6560" s="3">
        <v>96250</v>
      </c>
      <c r="C6560" s="3">
        <v>0</v>
      </c>
      <c r="G6560" s="4"/>
      <c r="H6560" s="4"/>
      <c r="I6560" s="4"/>
      <c r="J6560" s="4"/>
      <c r="K6560" s="4"/>
      <c r="L6560" s="4"/>
      <c r="M6560" s="4"/>
    </row>
    <row r="6561" spans="2:13" x14ac:dyDescent="0.25">
      <c r="B6561" s="3">
        <v>96251</v>
      </c>
      <c r="C6561" s="3">
        <v>0</v>
      </c>
      <c r="G6561" s="4"/>
      <c r="H6561" s="4"/>
      <c r="I6561" s="4"/>
      <c r="J6561" s="4"/>
      <c r="K6561" s="4"/>
      <c r="L6561" s="4"/>
      <c r="M6561" s="4"/>
    </row>
    <row r="6562" spans="2:13" x14ac:dyDescent="0.25">
      <c r="B6562" s="3">
        <v>97240</v>
      </c>
      <c r="C6562" s="3">
        <v>0</v>
      </c>
      <c r="G6562" s="4"/>
      <c r="H6562" s="4"/>
      <c r="I6562" s="4"/>
      <c r="J6562" s="4"/>
      <c r="K6562" s="4"/>
      <c r="L6562" s="4"/>
      <c r="M6562" s="4"/>
    </row>
    <row r="6563" spans="2:13" x14ac:dyDescent="0.25">
      <c r="B6563" s="3">
        <v>97241</v>
      </c>
      <c r="C6563" s="3">
        <v>0</v>
      </c>
      <c r="G6563" s="4"/>
      <c r="H6563" s="4"/>
      <c r="I6563" s="4"/>
      <c r="J6563" s="4"/>
      <c r="K6563" s="4"/>
      <c r="L6563" s="4"/>
      <c r="M6563" s="4"/>
    </row>
    <row r="6564" spans="2:13" x14ac:dyDescent="0.25">
      <c r="B6564" s="3">
        <v>97242</v>
      </c>
      <c r="C6564" s="3">
        <v>0</v>
      </c>
      <c r="G6564" s="4"/>
      <c r="H6564" s="4"/>
      <c r="I6564" s="4"/>
      <c r="J6564" s="4"/>
      <c r="K6564" s="4"/>
      <c r="L6564" s="4"/>
      <c r="M6564" s="4"/>
    </row>
    <row r="6565" spans="2:13" x14ac:dyDescent="0.25">
      <c r="B6565" s="3">
        <v>97243</v>
      </c>
      <c r="C6565" s="3">
        <v>0</v>
      </c>
      <c r="G6565" s="4"/>
      <c r="H6565" s="4"/>
      <c r="I6565" s="4"/>
      <c r="J6565" s="4"/>
      <c r="K6565" s="4"/>
      <c r="L6565" s="4"/>
      <c r="M6565" s="4"/>
    </row>
    <row r="6566" spans="2:13" x14ac:dyDescent="0.25">
      <c r="B6566" s="3">
        <v>97244</v>
      </c>
      <c r="C6566" s="3">
        <v>0</v>
      </c>
      <c r="G6566" s="4"/>
      <c r="H6566" s="4"/>
      <c r="I6566" s="4"/>
      <c r="J6566" s="4"/>
      <c r="K6566" s="4"/>
      <c r="L6566" s="4"/>
      <c r="M6566" s="4"/>
    </row>
    <row r="6567" spans="2:13" x14ac:dyDescent="0.25">
      <c r="B6567" s="3">
        <v>97245</v>
      </c>
      <c r="C6567" s="3">
        <v>0</v>
      </c>
      <c r="G6567" s="4"/>
      <c r="H6567" s="4"/>
      <c r="I6567" s="4"/>
      <c r="J6567" s="4"/>
      <c r="K6567" s="4"/>
      <c r="L6567" s="4"/>
      <c r="M6567" s="4"/>
    </row>
    <row r="6568" spans="2:13" x14ac:dyDescent="0.25">
      <c r="B6568" s="3">
        <v>97246</v>
      </c>
      <c r="C6568" s="3">
        <v>0</v>
      </c>
      <c r="G6568" s="4"/>
      <c r="H6568" s="4"/>
      <c r="I6568" s="4"/>
      <c r="J6568" s="4"/>
      <c r="K6568" s="4"/>
      <c r="L6568" s="4"/>
      <c r="M6568" s="4"/>
    </row>
    <row r="6569" spans="2:13" x14ac:dyDescent="0.25">
      <c r="B6569" s="3">
        <v>97247</v>
      </c>
      <c r="C6569" s="3">
        <v>0</v>
      </c>
      <c r="G6569" s="4"/>
      <c r="H6569" s="4"/>
      <c r="I6569" s="4"/>
      <c r="J6569" s="4"/>
      <c r="K6569" s="4"/>
      <c r="L6569" s="4"/>
      <c r="M6569" s="4"/>
    </row>
    <row r="6570" spans="2:13" x14ac:dyDescent="0.25">
      <c r="B6570" s="3">
        <v>97248</v>
      </c>
      <c r="C6570" s="3">
        <v>0</v>
      </c>
      <c r="G6570" s="4"/>
      <c r="H6570" s="4"/>
      <c r="I6570" s="4"/>
      <c r="J6570" s="4"/>
      <c r="K6570" s="4"/>
      <c r="L6570" s="4"/>
      <c r="M6570" s="4"/>
    </row>
    <row r="6571" spans="2:13" x14ac:dyDescent="0.25">
      <c r="B6571" s="3">
        <v>97249</v>
      </c>
      <c r="C6571" s="3">
        <v>0</v>
      </c>
      <c r="G6571" s="4"/>
      <c r="H6571" s="4"/>
      <c r="I6571" s="4"/>
      <c r="J6571" s="4"/>
      <c r="K6571" s="4"/>
      <c r="L6571" s="4"/>
      <c r="M6571" s="4"/>
    </row>
    <row r="6572" spans="2:13" x14ac:dyDescent="0.25">
      <c r="B6572" s="3">
        <v>97250</v>
      </c>
      <c r="C6572" s="3">
        <v>0</v>
      </c>
      <c r="G6572" s="4"/>
      <c r="H6572" s="4"/>
      <c r="I6572" s="4"/>
      <c r="J6572" s="4"/>
      <c r="K6572" s="4"/>
      <c r="L6572" s="4"/>
      <c r="M6572" s="4"/>
    </row>
    <row r="6573" spans="2:13" x14ac:dyDescent="0.25">
      <c r="B6573" s="3">
        <v>97251</v>
      </c>
      <c r="C6573" s="3">
        <v>0</v>
      </c>
      <c r="G6573" s="4"/>
      <c r="H6573" s="4"/>
      <c r="I6573" s="4"/>
      <c r="J6573" s="4"/>
      <c r="K6573" s="4"/>
      <c r="L6573" s="4"/>
      <c r="M6573" s="4"/>
    </row>
    <row r="6574" spans="2:13" x14ac:dyDescent="0.25">
      <c r="B6574" s="3">
        <v>98239</v>
      </c>
      <c r="C6574" s="3">
        <v>0</v>
      </c>
      <c r="G6574" s="4"/>
      <c r="H6574" s="4"/>
      <c r="I6574" s="4"/>
      <c r="J6574" s="4"/>
      <c r="K6574" s="4"/>
      <c r="L6574" s="4"/>
      <c r="M6574" s="4"/>
    </row>
    <row r="6575" spans="2:13" x14ac:dyDescent="0.25">
      <c r="B6575" s="3">
        <v>98240</v>
      </c>
      <c r="C6575" s="3">
        <v>0</v>
      </c>
      <c r="G6575" s="4"/>
      <c r="H6575" s="4"/>
      <c r="I6575" s="4"/>
      <c r="J6575" s="4"/>
      <c r="K6575" s="4"/>
      <c r="L6575" s="4"/>
      <c r="M6575" s="4"/>
    </row>
    <row r="6576" spans="2:13" x14ac:dyDescent="0.25">
      <c r="B6576" s="3">
        <v>98241</v>
      </c>
      <c r="C6576" s="3">
        <v>0</v>
      </c>
      <c r="G6576" s="4"/>
      <c r="H6576" s="4"/>
      <c r="I6576" s="4"/>
      <c r="J6576" s="4"/>
      <c r="K6576" s="4"/>
      <c r="L6576" s="4"/>
      <c r="M6576" s="4"/>
    </row>
    <row r="6577" spans="2:13" x14ac:dyDescent="0.25">
      <c r="B6577" s="3">
        <v>98242</v>
      </c>
      <c r="C6577" s="3">
        <v>0</v>
      </c>
      <c r="G6577" s="4"/>
      <c r="H6577" s="4"/>
      <c r="I6577" s="4"/>
      <c r="J6577" s="4"/>
      <c r="K6577" s="4"/>
      <c r="L6577" s="4"/>
      <c r="M6577" s="4"/>
    </row>
    <row r="6578" spans="2:13" x14ac:dyDescent="0.25">
      <c r="B6578" s="3">
        <v>98243</v>
      </c>
      <c r="C6578" s="3">
        <v>0</v>
      </c>
      <c r="G6578" s="4"/>
      <c r="H6578" s="4"/>
      <c r="I6578" s="4"/>
      <c r="J6578" s="4"/>
      <c r="K6578" s="4"/>
      <c r="L6578" s="4"/>
      <c r="M6578" s="4"/>
    </row>
    <row r="6579" spans="2:13" x14ac:dyDescent="0.25">
      <c r="B6579" s="3">
        <v>98244</v>
      </c>
      <c r="C6579" s="3">
        <v>0</v>
      </c>
      <c r="G6579" s="4"/>
      <c r="H6579" s="4"/>
      <c r="I6579" s="4"/>
      <c r="J6579" s="4"/>
      <c r="K6579" s="4"/>
      <c r="L6579" s="4"/>
      <c r="M6579" s="4"/>
    </row>
    <row r="6580" spans="2:13" x14ac:dyDescent="0.25">
      <c r="B6580" s="3">
        <v>98245</v>
      </c>
      <c r="C6580" s="3">
        <v>0</v>
      </c>
      <c r="G6580" s="4"/>
      <c r="H6580" s="4"/>
      <c r="I6580" s="4"/>
      <c r="J6580" s="4"/>
      <c r="K6580" s="4"/>
      <c r="L6580" s="4"/>
      <c r="M6580" s="4"/>
    </row>
    <row r="6581" spans="2:13" x14ac:dyDescent="0.25">
      <c r="B6581" s="3">
        <v>98246</v>
      </c>
      <c r="C6581" s="3">
        <v>0</v>
      </c>
      <c r="G6581" s="4"/>
      <c r="H6581" s="4"/>
      <c r="I6581" s="4"/>
      <c r="J6581" s="4"/>
      <c r="K6581" s="4"/>
      <c r="L6581" s="4"/>
      <c r="M6581" s="4"/>
    </row>
    <row r="6582" spans="2:13" x14ac:dyDescent="0.25">
      <c r="B6582" s="3">
        <v>98247</v>
      </c>
      <c r="C6582" s="3">
        <v>0</v>
      </c>
      <c r="G6582" s="4"/>
      <c r="H6582" s="4"/>
      <c r="I6582" s="4"/>
      <c r="J6582" s="4"/>
      <c r="K6582" s="4"/>
      <c r="L6582" s="4"/>
      <c r="M6582" s="4"/>
    </row>
    <row r="6583" spans="2:13" x14ac:dyDescent="0.25">
      <c r="B6583" s="3">
        <v>98248</v>
      </c>
      <c r="C6583" s="3">
        <v>0</v>
      </c>
      <c r="G6583" s="4"/>
      <c r="H6583" s="4"/>
      <c r="I6583" s="4"/>
      <c r="J6583" s="4"/>
      <c r="K6583" s="4"/>
      <c r="L6583" s="4"/>
      <c r="M6583" s="4"/>
    </row>
    <row r="6584" spans="2:13" x14ac:dyDescent="0.25">
      <c r="B6584" s="3">
        <v>98249</v>
      </c>
      <c r="C6584" s="3">
        <v>0</v>
      </c>
      <c r="G6584" s="4"/>
      <c r="H6584" s="4"/>
      <c r="I6584" s="4"/>
      <c r="J6584" s="4"/>
      <c r="K6584" s="4"/>
      <c r="L6584" s="4"/>
      <c r="M6584" s="4"/>
    </row>
    <row r="6585" spans="2:13" x14ac:dyDescent="0.25">
      <c r="B6585" s="3">
        <v>98250</v>
      </c>
      <c r="C6585" s="3">
        <v>0</v>
      </c>
      <c r="G6585" s="4"/>
      <c r="H6585" s="4"/>
      <c r="I6585" s="4"/>
      <c r="J6585" s="4"/>
      <c r="K6585" s="4"/>
      <c r="L6585" s="4"/>
      <c r="M6585" s="4"/>
    </row>
    <row r="6586" spans="2:13" x14ac:dyDescent="0.25">
      <c r="B6586" s="3">
        <v>98251</v>
      </c>
      <c r="C6586" s="3">
        <v>0</v>
      </c>
      <c r="G6586" s="4"/>
      <c r="H6586" s="4"/>
      <c r="I6586" s="4"/>
      <c r="J6586" s="4"/>
      <c r="K6586" s="4"/>
      <c r="L6586" s="4"/>
      <c r="M6586" s="4"/>
    </row>
    <row r="6587" spans="2:13" x14ac:dyDescent="0.25">
      <c r="B6587" s="3">
        <v>98252</v>
      </c>
      <c r="C6587" s="3">
        <v>0</v>
      </c>
      <c r="G6587" s="4"/>
      <c r="H6587" s="4"/>
      <c r="I6587" s="4"/>
      <c r="J6587" s="4"/>
      <c r="K6587" s="4"/>
      <c r="L6587" s="4"/>
      <c r="M6587" s="4"/>
    </row>
    <row r="6588" spans="2:13" x14ac:dyDescent="0.25">
      <c r="B6588" s="3">
        <v>98253</v>
      </c>
      <c r="C6588" s="3">
        <v>0</v>
      </c>
      <c r="G6588" s="4"/>
      <c r="H6588" s="4"/>
      <c r="I6588" s="4"/>
      <c r="J6588" s="4"/>
      <c r="K6588" s="4"/>
      <c r="L6588" s="4"/>
      <c r="M6588" s="4"/>
    </row>
    <row r="6589" spans="2:13" x14ac:dyDescent="0.25">
      <c r="B6589" s="3">
        <v>98254</v>
      </c>
      <c r="C6589" s="3">
        <v>0</v>
      </c>
      <c r="G6589" s="4"/>
      <c r="H6589" s="4"/>
      <c r="I6589" s="4"/>
      <c r="J6589" s="4"/>
      <c r="K6589" s="4"/>
      <c r="L6589" s="4"/>
      <c r="M6589" s="4"/>
    </row>
    <row r="6590" spans="2:13" x14ac:dyDescent="0.25">
      <c r="B6590" s="3">
        <v>98255</v>
      </c>
      <c r="C6590" s="3">
        <v>0</v>
      </c>
      <c r="G6590" s="4"/>
      <c r="H6590" s="4"/>
      <c r="I6590" s="4"/>
      <c r="J6590" s="4"/>
      <c r="K6590" s="4"/>
      <c r="L6590" s="4"/>
      <c r="M6590" s="4"/>
    </row>
    <row r="6591" spans="2:13" x14ac:dyDescent="0.25">
      <c r="B6591" s="3">
        <v>98256</v>
      </c>
      <c r="C6591" s="3">
        <v>0</v>
      </c>
      <c r="G6591" s="4"/>
      <c r="H6591" s="4"/>
      <c r="I6591" s="4"/>
      <c r="J6591" s="4"/>
      <c r="K6591" s="4"/>
      <c r="L6591" s="4"/>
      <c r="M6591" s="4"/>
    </row>
    <row r="6592" spans="2:13" x14ac:dyDescent="0.25">
      <c r="B6592" s="3">
        <v>99243</v>
      </c>
      <c r="C6592" s="3">
        <v>0</v>
      </c>
      <c r="G6592" s="4"/>
      <c r="H6592" s="4"/>
      <c r="I6592" s="4"/>
      <c r="J6592" s="4"/>
      <c r="K6592" s="4"/>
      <c r="L6592" s="4"/>
      <c r="M6592" s="4"/>
    </row>
    <row r="6593" spans="2:13" x14ac:dyDescent="0.25">
      <c r="B6593" s="3">
        <v>99244</v>
      </c>
      <c r="C6593" s="3">
        <v>0</v>
      </c>
      <c r="G6593" s="4"/>
      <c r="H6593" s="4"/>
      <c r="I6593" s="4"/>
      <c r="J6593" s="4"/>
      <c r="K6593" s="4"/>
      <c r="L6593" s="4"/>
      <c r="M6593" s="4"/>
    </row>
    <row r="6594" spans="2:13" x14ac:dyDescent="0.25">
      <c r="B6594" s="3">
        <v>99245</v>
      </c>
      <c r="C6594" s="3">
        <v>0</v>
      </c>
      <c r="G6594" s="4"/>
      <c r="H6594" s="4"/>
      <c r="I6594" s="4"/>
      <c r="J6594" s="4"/>
      <c r="K6594" s="4"/>
      <c r="L6594" s="4"/>
      <c r="M6594" s="4"/>
    </row>
    <row r="6595" spans="2:13" x14ac:dyDescent="0.25">
      <c r="B6595" s="3">
        <v>99246</v>
      </c>
      <c r="C6595" s="3">
        <v>0</v>
      </c>
      <c r="G6595" s="4"/>
      <c r="H6595" s="4"/>
      <c r="I6595" s="4"/>
      <c r="J6595" s="4"/>
      <c r="K6595" s="4"/>
      <c r="L6595" s="4"/>
      <c r="M6595" s="4"/>
    </row>
    <row r="6596" spans="2:13" x14ac:dyDescent="0.25">
      <c r="B6596" s="3">
        <v>99247</v>
      </c>
      <c r="C6596" s="3">
        <v>0</v>
      </c>
      <c r="G6596" s="4"/>
      <c r="H6596" s="4"/>
      <c r="I6596" s="4"/>
      <c r="J6596" s="4"/>
      <c r="K6596" s="4"/>
      <c r="L6596" s="4"/>
      <c r="M6596" s="4"/>
    </row>
    <row r="6597" spans="2:13" x14ac:dyDescent="0.25">
      <c r="B6597" s="3">
        <v>99248</v>
      </c>
      <c r="C6597" s="3">
        <v>0</v>
      </c>
      <c r="G6597" s="4"/>
      <c r="H6597" s="4"/>
      <c r="I6597" s="4"/>
      <c r="J6597" s="4"/>
      <c r="K6597" s="4"/>
      <c r="L6597" s="4"/>
      <c r="M6597" s="4"/>
    </row>
    <row r="6598" spans="2:13" x14ac:dyDescent="0.25">
      <c r="B6598" s="3">
        <v>99249</v>
      </c>
      <c r="C6598" s="3">
        <v>0</v>
      </c>
      <c r="G6598" s="4"/>
      <c r="H6598" s="4"/>
      <c r="I6598" s="4"/>
      <c r="J6598" s="4"/>
      <c r="K6598" s="4"/>
      <c r="L6598" s="4"/>
      <c r="M6598" s="4"/>
    </row>
    <row r="6599" spans="2:13" x14ac:dyDescent="0.25">
      <c r="B6599" s="3">
        <v>99250</v>
      </c>
      <c r="C6599" s="3">
        <v>0</v>
      </c>
      <c r="G6599" s="4"/>
      <c r="H6599" s="4"/>
      <c r="I6599" s="4"/>
      <c r="J6599" s="4"/>
      <c r="K6599" s="4"/>
      <c r="L6599" s="4"/>
      <c r="M6599" s="4"/>
    </row>
    <row r="6600" spans="2:13" x14ac:dyDescent="0.25">
      <c r="B6600" s="3">
        <v>99251</v>
      </c>
      <c r="C6600" s="3">
        <v>0</v>
      </c>
      <c r="G6600" s="4"/>
      <c r="H6600" s="4"/>
      <c r="I6600" s="4"/>
      <c r="J6600" s="4"/>
      <c r="K6600" s="4"/>
      <c r="L6600" s="4"/>
      <c r="M6600" s="4"/>
    </row>
    <row r="6601" spans="2:13" x14ac:dyDescent="0.25">
      <c r="B6601" s="3">
        <v>99252</v>
      </c>
      <c r="C6601" s="3">
        <v>0</v>
      </c>
      <c r="G6601" s="4"/>
      <c r="H6601" s="4"/>
      <c r="I6601" s="4"/>
      <c r="J6601" s="4"/>
      <c r="K6601" s="4"/>
      <c r="L6601" s="4"/>
      <c r="M6601" s="4"/>
    </row>
    <row r="6602" spans="2:13" x14ac:dyDescent="0.25">
      <c r="B6602" s="3">
        <v>99253</v>
      </c>
      <c r="C6602" s="3">
        <v>0</v>
      </c>
      <c r="G6602" s="4"/>
      <c r="H6602" s="4"/>
      <c r="I6602" s="4"/>
      <c r="J6602" s="4"/>
      <c r="K6602" s="4"/>
      <c r="L6602" s="4"/>
      <c r="M6602" s="4"/>
    </row>
    <row r="6603" spans="2:13" x14ac:dyDescent="0.25">
      <c r="B6603" s="3">
        <v>99254</v>
      </c>
      <c r="C6603" s="3">
        <v>0</v>
      </c>
      <c r="G6603" s="4"/>
      <c r="H6603" s="4"/>
      <c r="I6603" s="4"/>
      <c r="J6603" s="4"/>
      <c r="K6603" s="4"/>
      <c r="L6603" s="4"/>
      <c r="M6603" s="4"/>
    </row>
    <row r="6604" spans="2:13" x14ac:dyDescent="0.25">
      <c r="B6604" s="3">
        <v>99255</v>
      </c>
      <c r="C6604" s="3">
        <v>0</v>
      </c>
      <c r="G6604" s="4"/>
      <c r="H6604" s="4"/>
      <c r="I6604" s="4"/>
      <c r="J6604" s="4"/>
      <c r="K6604" s="4"/>
      <c r="L6604" s="4"/>
      <c r="M6604" s="4"/>
    </row>
    <row r="6605" spans="2:13" x14ac:dyDescent="0.25">
      <c r="B6605" s="3">
        <v>99256</v>
      </c>
      <c r="C6605" s="3">
        <v>0</v>
      </c>
      <c r="G6605" s="4"/>
      <c r="H6605" s="4"/>
      <c r="I6605" s="4"/>
      <c r="J6605" s="4"/>
      <c r="K6605" s="4"/>
      <c r="L6605" s="4"/>
      <c r="M6605" s="4"/>
    </row>
    <row r="6606" spans="2:13" x14ac:dyDescent="0.25">
      <c r="B6606" s="3">
        <v>100240</v>
      </c>
      <c r="C6606" s="3">
        <v>0</v>
      </c>
      <c r="G6606" s="4"/>
      <c r="H6606" s="4"/>
      <c r="I6606" s="4"/>
      <c r="J6606" s="4"/>
      <c r="K6606" s="4"/>
      <c r="L6606" s="4"/>
      <c r="M6606" s="4"/>
    </row>
    <row r="6607" spans="2:13" x14ac:dyDescent="0.25">
      <c r="B6607" s="3">
        <v>100240</v>
      </c>
      <c r="C6607" s="3">
        <v>0</v>
      </c>
      <c r="G6607" s="4"/>
      <c r="H6607" s="4"/>
      <c r="I6607" s="4"/>
      <c r="J6607" s="4"/>
      <c r="K6607" s="4"/>
      <c r="L6607" s="4"/>
      <c r="M6607" s="4"/>
    </row>
    <row r="6608" spans="2:13" x14ac:dyDescent="0.25">
      <c r="B6608" s="3">
        <v>100240</v>
      </c>
      <c r="C6608" s="3">
        <v>0</v>
      </c>
      <c r="G6608" s="4"/>
      <c r="H6608" s="4"/>
      <c r="I6608" s="4"/>
      <c r="J6608" s="4"/>
      <c r="K6608" s="4"/>
      <c r="L6608" s="4"/>
      <c r="M6608" s="4"/>
    </row>
    <row r="6609" spans="2:13" x14ac:dyDescent="0.25">
      <c r="B6609" s="3">
        <v>100240</v>
      </c>
      <c r="C6609" s="3">
        <v>0</v>
      </c>
      <c r="G6609" s="4"/>
      <c r="H6609" s="4"/>
      <c r="I6609" s="4"/>
      <c r="J6609" s="4"/>
      <c r="K6609" s="4"/>
      <c r="L6609" s="4"/>
      <c r="M6609" s="4"/>
    </row>
    <row r="6610" spans="2:13" x14ac:dyDescent="0.25">
      <c r="B6610" s="3">
        <v>100250</v>
      </c>
      <c r="C6610" s="3">
        <v>0</v>
      </c>
      <c r="G6610" s="4"/>
      <c r="H6610" s="4"/>
      <c r="I6610" s="4"/>
      <c r="J6610" s="4"/>
      <c r="K6610" s="4"/>
      <c r="L6610" s="4"/>
      <c r="M6610" s="4"/>
    </row>
    <row r="6611" spans="2:13" x14ac:dyDescent="0.25">
      <c r="B6611" s="3">
        <v>100250</v>
      </c>
      <c r="C6611" s="3">
        <v>0</v>
      </c>
      <c r="G6611" s="4"/>
      <c r="H6611" s="4"/>
      <c r="I6611" s="4"/>
      <c r="J6611" s="4"/>
      <c r="K6611" s="4"/>
      <c r="L6611" s="4"/>
      <c r="M6611" s="4"/>
    </row>
    <row r="6612" spans="2:13" x14ac:dyDescent="0.25">
      <c r="B6612" s="3">
        <v>100250</v>
      </c>
      <c r="C6612" s="3">
        <v>0</v>
      </c>
      <c r="G6612" s="4"/>
      <c r="H6612" s="4"/>
      <c r="I6612" s="4"/>
      <c r="J6612" s="4"/>
      <c r="K6612" s="4"/>
      <c r="L6612" s="4"/>
      <c r="M6612" s="4"/>
    </row>
    <row r="6613" spans="2:13" x14ac:dyDescent="0.25">
      <c r="B6613" s="3">
        <v>100250</v>
      </c>
      <c r="C6613" s="3">
        <v>0</v>
      </c>
      <c r="G6613" s="4"/>
      <c r="H6613" s="4"/>
      <c r="I6613" s="4"/>
      <c r="J6613" s="4"/>
      <c r="K6613" s="4"/>
      <c r="L6613" s="4"/>
      <c r="M6613" s="4"/>
    </row>
    <row r="6614" spans="2:13" x14ac:dyDescent="0.25">
      <c r="B6614" s="3">
        <v>100250</v>
      </c>
      <c r="C6614" s="3">
        <v>0</v>
      </c>
      <c r="G6614" s="4"/>
      <c r="H6614" s="4"/>
      <c r="I6614" s="4"/>
      <c r="J6614" s="4"/>
      <c r="K6614" s="4"/>
      <c r="L6614" s="4"/>
      <c r="M6614" s="4"/>
    </row>
    <row r="6615" spans="2:13" x14ac:dyDescent="0.25">
      <c r="B6615" s="3">
        <v>100250</v>
      </c>
      <c r="C6615" s="3">
        <v>0</v>
      </c>
      <c r="G6615" s="4"/>
      <c r="H6615" s="4"/>
      <c r="I6615" s="4"/>
      <c r="J6615" s="4"/>
      <c r="K6615" s="4"/>
      <c r="L6615" s="4"/>
      <c r="M6615" s="4"/>
    </row>
    <row r="6616" spans="2:13" x14ac:dyDescent="0.25">
      <c r="B6616" s="3">
        <v>100250</v>
      </c>
      <c r="C6616" s="3">
        <v>0</v>
      </c>
      <c r="G6616" s="4"/>
      <c r="H6616" s="4"/>
      <c r="I6616" s="4"/>
      <c r="J6616" s="4"/>
      <c r="K6616" s="4"/>
      <c r="L6616" s="4"/>
      <c r="M6616" s="4"/>
    </row>
    <row r="6617" spans="2:13" x14ac:dyDescent="0.25">
      <c r="B6617" s="3">
        <v>100250</v>
      </c>
      <c r="C6617" s="3">
        <v>0</v>
      </c>
      <c r="G6617" s="4"/>
      <c r="H6617" s="4"/>
      <c r="I6617" s="4"/>
      <c r="J6617" s="4"/>
      <c r="K6617" s="4"/>
      <c r="L6617" s="4"/>
      <c r="M6617" s="4"/>
    </row>
    <row r="6618" spans="2:13" x14ac:dyDescent="0.25">
      <c r="B6618" s="3">
        <v>100250</v>
      </c>
      <c r="C6618" s="3">
        <v>0</v>
      </c>
      <c r="G6618" s="4"/>
      <c r="H6618" s="4"/>
      <c r="I6618" s="4"/>
      <c r="J6618" s="4"/>
      <c r="K6618" s="4"/>
      <c r="L6618" s="4"/>
      <c r="M6618" s="4"/>
    </row>
    <row r="6619" spans="2:13" x14ac:dyDescent="0.25">
      <c r="B6619" s="3">
        <v>100260</v>
      </c>
      <c r="C6619" s="3">
        <v>0</v>
      </c>
      <c r="G6619" s="4"/>
      <c r="H6619" s="4"/>
      <c r="I6619" s="4"/>
      <c r="J6619" s="4"/>
      <c r="K6619" s="4"/>
      <c r="L6619" s="4"/>
      <c r="M6619" s="4"/>
    </row>
    <row r="6620" spans="2:13" x14ac:dyDescent="0.25">
      <c r="B6620" s="3">
        <v>100260</v>
      </c>
      <c r="C6620" s="3">
        <v>0</v>
      </c>
      <c r="G6620" s="4"/>
      <c r="H6620" s="4"/>
      <c r="I6620" s="4"/>
      <c r="J6620" s="4"/>
      <c r="K6620" s="4"/>
      <c r="L6620" s="4"/>
      <c r="M6620" s="4"/>
    </row>
    <row r="6621" spans="2:13" x14ac:dyDescent="0.25">
      <c r="B6621" s="3">
        <v>100260</v>
      </c>
      <c r="C6621" s="3">
        <v>0</v>
      </c>
      <c r="G6621" s="4"/>
      <c r="H6621" s="4"/>
      <c r="I6621" s="4"/>
      <c r="J6621" s="4"/>
      <c r="K6621" s="4"/>
      <c r="L6621" s="4"/>
      <c r="M6621" s="4"/>
    </row>
    <row r="6622" spans="2:13" x14ac:dyDescent="0.25">
      <c r="B6622" s="3">
        <v>100260</v>
      </c>
      <c r="C6622" s="3">
        <v>0</v>
      </c>
      <c r="G6622" s="4"/>
      <c r="H6622" s="4"/>
      <c r="I6622" s="4"/>
      <c r="J6622" s="4"/>
      <c r="K6622" s="4"/>
      <c r="L6622" s="4"/>
      <c r="M6622" s="4"/>
    </row>
    <row r="6623" spans="2:13" x14ac:dyDescent="0.25">
      <c r="B6623" s="3">
        <v>100260</v>
      </c>
      <c r="C6623" s="3">
        <v>0</v>
      </c>
      <c r="G6623" s="4"/>
      <c r="H6623" s="4"/>
      <c r="I6623" s="4"/>
      <c r="J6623" s="4"/>
      <c r="K6623" s="4"/>
      <c r="L6623" s="4"/>
      <c r="M6623" s="4"/>
    </row>
    <row r="6624" spans="2:13" x14ac:dyDescent="0.25">
      <c r="B6624" t="s">
        <v>3173</v>
      </c>
      <c r="C6624" s="3">
        <v>4.38942E-4</v>
      </c>
      <c r="G6624" s="4"/>
      <c r="H6624" s="4"/>
      <c r="I6624" s="4"/>
      <c r="J6624" s="4"/>
      <c r="K6624" s="4"/>
      <c r="L6624" s="4"/>
      <c r="M6624" s="4"/>
    </row>
    <row r="6625" spans="2:13" x14ac:dyDescent="0.25">
      <c r="B6625" t="s">
        <v>3177</v>
      </c>
      <c r="G6625" s="4"/>
      <c r="H6625" s="4"/>
      <c r="I6625" s="4"/>
      <c r="J6625" s="4"/>
      <c r="K6625" s="4"/>
      <c r="L6625" s="4"/>
      <c r="M6625" s="4"/>
    </row>
    <row r="6626" spans="2:13" x14ac:dyDescent="0.25">
      <c r="B6626" t="s">
        <v>3175</v>
      </c>
      <c r="G6626" s="4"/>
      <c r="H6626" s="4"/>
      <c r="I6626" s="4"/>
      <c r="J6626" s="4"/>
      <c r="K6626" s="4"/>
      <c r="L6626" s="4"/>
      <c r="M6626" s="4"/>
    </row>
    <row r="6627" spans="2:13" x14ac:dyDescent="0.25">
      <c r="B6627" s="3">
        <v>1001</v>
      </c>
      <c r="C6627" s="3">
        <v>0</v>
      </c>
      <c r="G6627" s="4"/>
      <c r="H6627" s="4"/>
      <c r="I6627" s="4"/>
      <c r="J6627" s="4"/>
      <c r="K6627" s="4"/>
      <c r="L6627" s="4"/>
      <c r="M6627" s="4"/>
    </row>
    <row r="6628" spans="2:13" x14ac:dyDescent="0.25">
      <c r="B6628" s="3">
        <v>1002</v>
      </c>
      <c r="C6628" s="3">
        <v>0</v>
      </c>
      <c r="G6628" s="4"/>
      <c r="H6628" s="4"/>
      <c r="I6628" s="4"/>
      <c r="J6628" s="4"/>
      <c r="K6628" s="4"/>
      <c r="L6628" s="4"/>
      <c r="M6628" s="4"/>
    </row>
    <row r="6629" spans="2:13" x14ac:dyDescent="0.25">
      <c r="B6629" s="3">
        <v>1003</v>
      </c>
      <c r="C6629" s="3">
        <v>0</v>
      </c>
      <c r="G6629" s="4"/>
      <c r="H6629" s="4"/>
      <c r="I6629" s="4"/>
      <c r="J6629" s="4"/>
      <c r="K6629" s="4"/>
      <c r="L6629" s="4"/>
      <c r="M6629" s="4"/>
    </row>
    <row r="6630" spans="2:13" x14ac:dyDescent="0.25">
      <c r="B6630" s="3">
        <v>2003</v>
      </c>
      <c r="C6630" s="3">
        <v>0</v>
      </c>
      <c r="G6630" s="4"/>
      <c r="H6630" s="4"/>
      <c r="I6630" s="4"/>
      <c r="J6630" s="4"/>
      <c r="K6630" s="4"/>
      <c r="L6630" s="4"/>
      <c r="M6630" s="4"/>
    </row>
    <row r="6631" spans="2:13" x14ac:dyDescent="0.25">
      <c r="B6631" s="3">
        <v>2004</v>
      </c>
      <c r="C6631" s="3">
        <v>0</v>
      </c>
      <c r="G6631" s="4"/>
      <c r="H6631" s="4"/>
      <c r="I6631" s="4"/>
      <c r="J6631" s="4"/>
      <c r="K6631" s="4"/>
      <c r="L6631" s="4"/>
      <c r="M6631" s="4"/>
    </row>
    <row r="6632" spans="2:13" x14ac:dyDescent="0.25">
      <c r="B6632" s="3">
        <v>2005</v>
      </c>
      <c r="C6632" s="3">
        <v>0</v>
      </c>
      <c r="G6632" s="4"/>
      <c r="H6632" s="4"/>
      <c r="I6632" s="4"/>
      <c r="J6632" s="4"/>
      <c r="K6632" s="4"/>
      <c r="L6632" s="4"/>
      <c r="M6632" s="4"/>
    </row>
    <row r="6633" spans="2:13" x14ac:dyDescent="0.25">
      <c r="B6633" s="3">
        <v>2006</v>
      </c>
      <c r="C6633" s="3">
        <v>0</v>
      </c>
      <c r="G6633" s="4"/>
      <c r="H6633" s="4"/>
      <c r="I6633" s="4"/>
      <c r="J6633" s="4"/>
      <c r="K6633" s="4"/>
      <c r="L6633" s="4"/>
      <c r="M6633" s="4"/>
    </row>
    <row r="6634" spans="2:13" x14ac:dyDescent="0.25">
      <c r="B6634" s="3">
        <v>2007</v>
      </c>
      <c r="C6634" s="3">
        <v>0</v>
      </c>
      <c r="G6634" s="4"/>
      <c r="H6634" s="4"/>
      <c r="I6634" s="4"/>
      <c r="J6634" s="4"/>
      <c r="K6634" s="4"/>
      <c r="L6634" s="4"/>
      <c r="M6634" s="4"/>
    </row>
    <row r="6635" spans="2:13" x14ac:dyDescent="0.25">
      <c r="B6635" s="3">
        <v>2008</v>
      </c>
      <c r="C6635" s="3">
        <v>0</v>
      </c>
      <c r="G6635" s="4"/>
      <c r="H6635" s="4"/>
      <c r="I6635" s="4"/>
      <c r="J6635" s="4"/>
      <c r="K6635" s="4"/>
      <c r="L6635" s="4"/>
      <c r="M6635" s="4"/>
    </row>
    <row r="6636" spans="2:13" x14ac:dyDescent="0.25">
      <c r="B6636" s="3">
        <v>3005</v>
      </c>
      <c r="C6636" s="3">
        <v>0</v>
      </c>
      <c r="G6636" s="4"/>
      <c r="H6636" s="4"/>
      <c r="I6636" s="4"/>
      <c r="J6636" s="4"/>
      <c r="K6636" s="4"/>
      <c r="L6636" s="4"/>
      <c r="M6636" s="4"/>
    </row>
    <row r="6637" spans="2:13" x14ac:dyDescent="0.25">
      <c r="B6637" s="3">
        <v>3006</v>
      </c>
      <c r="C6637" s="3">
        <v>0</v>
      </c>
      <c r="G6637" s="4"/>
      <c r="H6637" s="4"/>
      <c r="I6637" s="4"/>
      <c r="J6637" s="4"/>
      <c r="K6637" s="4"/>
      <c r="L6637" s="4"/>
      <c r="M6637" s="4"/>
    </row>
    <row r="6638" spans="2:13" x14ac:dyDescent="0.25">
      <c r="B6638" s="3">
        <v>3007</v>
      </c>
      <c r="C6638" s="3">
        <v>0</v>
      </c>
      <c r="G6638" s="4"/>
      <c r="H6638" s="4"/>
      <c r="I6638" s="4"/>
      <c r="J6638" s="4"/>
      <c r="K6638" s="4"/>
      <c r="L6638" s="4"/>
      <c r="M6638" s="4"/>
    </row>
    <row r="6639" spans="2:13" x14ac:dyDescent="0.25">
      <c r="B6639" s="3">
        <v>3008</v>
      </c>
      <c r="C6639" s="3">
        <v>0</v>
      </c>
      <c r="G6639" s="4"/>
      <c r="H6639" s="4"/>
      <c r="I6639" s="4"/>
      <c r="J6639" s="4"/>
      <c r="K6639" s="4"/>
      <c r="L6639" s="4"/>
      <c r="M6639" s="4"/>
    </row>
    <row r="6640" spans="2:13" x14ac:dyDescent="0.25">
      <c r="B6640" s="3">
        <v>3009</v>
      </c>
      <c r="C6640" s="3">
        <v>0</v>
      </c>
      <c r="G6640" s="4"/>
      <c r="H6640" s="4"/>
      <c r="I6640" s="4"/>
      <c r="J6640" s="4"/>
      <c r="K6640" s="4"/>
      <c r="L6640" s="4"/>
      <c r="M6640" s="4"/>
    </row>
    <row r="6641" spans="2:13" x14ac:dyDescent="0.25">
      <c r="B6641" s="3">
        <v>3010</v>
      </c>
      <c r="C6641" s="3">
        <v>0</v>
      </c>
      <c r="G6641" s="4"/>
      <c r="H6641" s="4"/>
      <c r="I6641" s="4"/>
      <c r="J6641" s="4"/>
      <c r="K6641" s="4"/>
      <c r="L6641" s="4"/>
      <c r="M6641" s="4"/>
    </row>
    <row r="6642" spans="2:13" x14ac:dyDescent="0.25">
      <c r="B6642" s="3">
        <v>3011</v>
      </c>
      <c r="C6642" s="3">
        <v>0</v>
      </c>
      <c r="G6642" s="4"/>
      <c r="H6642" s="4"/>
      <c r="I6642" s="4"/>
      <c r="J6642" s="4"/>
      <c r="K6642" s="4"/>
      <c r="L6642" s="4"/>
      <c r="M6642" s="4"/>
    </row>
    <row r="6643" spans="2:13" x14ac:dyDescent="0.25">
      <c r="B6643" s="3">
        <v>4006</v>
      </c>
      <c r="C6643" s="3">
        <v>0</v>
      </c>
      <c r="G6643" s="4"/>
      <c r="H6643" s="4"/>
      <c r="I6643" s="4"/>
      <c r="J6643" s="4"/>
      <c r="K6643" s="4"/>
      <c r="L6643" s="4"/>
      <c r="M6643" s="4"/>
    </row>
    <row r="6644" spans="2:13" x14ac:dyDescent="0.25">
      <c r="B6644" s="3">
        <v>4007</v>
      </c>
      <c r="C6644" s="3">
        <v>0</v>
      </c>
      <c r="G6644" s="4"/>
      <c r="H6644" s="4"/>
      <c r="I6644" s="4"/>
      <c r="J6644" s="4"/>
      <c r="K6644" s="4"/>
      <c r="L6644" s="4"/>
      <c r="M6644" s="4"/>
    </row>
    <row r="6645" spans="2:13" x14ac:dyDescent="0.25">
      <c r="B6645" s="3">
        <v>4008</v>
      </c>
      <c r="C6645" s="3">
        <v>0</v>
      </c>
      <c r="G6645" s="4"/>
      <c r="H6645" s="4"/>
      <c r="I6645" s="4"/>
      <c r="J6645" s="4"/>
      <c r="K6645" s="4"/>
      <c r="L6645" s="4"/>
      <c r="M6645" s="4"/>
    </row>
    <row r="6646" spans="2:13" x14ac:dyDescent="0.25">
      <c r="B6646" s="3">
        <v>4009</v>
      </c>
      <c r="C6646" s="3">
        <v>0</v>
      </c>
      <c r="G6646" s="4"/>
      <c r="H6646" s="4"/>
      <c r="I6646" s="4"/>
      <c r="J6646" s="4"/>
      <c r="K6646" s="4"/>
      <c r="L6646" s="4"/>
      <c r="M6646" s="4"/>
    </row>
    <row r="6647" spans="2:13" x14ac:dyDescent="0.25">
      <c r="B6647" s="3">
        <v>4010</v>
      </c>
      <c r="C6647" s="3">
        <v>0</v>
      </c>
      <c r="G6647" s="4"/>
      <c r="H6647" s="4"/>
      <c r="I6647" s="4"/>
      <c r="J6647" s="4"/>
      <c r="K6647" s="4"/>
      <c r="L6647" s="4"/>
      <c r="M6647" s="4"/>
    </row>
    <row r="6648" spans="2:13" x14ac:dyDescent="0.25">
      <c r="B6648" s="3">
        <v>4011</v>
      </c>
      <c r="C6648" s="3">
        <v>0</v>
      </c>
      <c r="G6648" s="4"/>
      <c r="H6648" s="4"/>
      <c r="I6648" s="4"/>
      <c r="J6648" s="4"/>
      <c r="K6648" s="4"/>
      <c r="L6648" s="4"/>
      <c r="M6648" s="4"/>
    </row>
    <row r="6649" spans="2:13" x14ac:dyDescent="0.25">
      <c r="B6649" s="3">
        <v>4012</v>
      </c>
      <c r="C6649" s="3">
        <v>0</v>
      </c>
      <c r="G6649" s="4"/>
      <c r="H6649" s="4"/>
      <c r="I6649" s="4"/>
      <c r="J6649" s="4"/>
      <c r="K6649" s="4"/>
      <c r="L6649" s="4"/>
      <c r="M6649" s="4"/>
    </row>
    <row r="6650" spans="2:13" x14ac:dyDescent="0.25">
      <c r="B6650" s="3">
        <v>4013</v>
      </c>
      <c r="C6650" s="3">
        <v>0</v>
      </c>
      <c r="G6650" s="4"/>
      <c r="H6650" s="4"/>
      <c r="I6650" s="4"/>
      <c r="J6650" s="4"/>
      <c r="K6650" s="4"/>
      <c r="L6650" s="4"/>
      <c r="M6650" s="4"/>
    </row>
    <row r="6651" spans="2:13" x14ac:dyDescent="0.25">
      <c r="B6651" s="3">
        <v>4014</v>
      </c>
      <c r="C6651" s="3">
        <v>0</v>
      </c>
      <c r="G6651" s="4"/>
      <c r="H6651" s="4"/>
      <c r="I6651" s="4"/>
      <c r="J6651" s="4"/>
      <c r="K6651" s="4"/>
      <c r="L6651" s="4"/>
      <c r="M6651" s="4"/>
    </row>
    <row r="6652" spans="2:13" x14ac:dyDescent="0.25">
      <c r="B6652" s="3">
        <v>5008</v>
      </c>
      <c r="C6652" s="3">
        <v>0</v>
      </c>
      <c r="G6652" s="4"/>
      <c r="H6652" s="4"/>
      <c r="I6652" s="4"/>
      <c r="J6652" s="4"/>
      <c r="K6652" s="4"/>
      <c r="L6652" s="4"/>
      <c r="M6652" s="4"/>
    </row>
    <row r="6653" spans="2:13" x14ac:dyDescent="0.25">
      <c r="B6653" s="3">
        <v>5009</v>
      </c>
      <c r="C6653" s="3">
        <v>0</v>
      </c>
      <c r="G6653" s="4"/>
      <c r="H6653" s="4"/>
      <c r="I6653" s="4"/>
      <c r="J6653" s="4"/>
      <c r="K6653" s="4"/>
      <c r="L6653" s="4"/>
      <c r="M6653" s="4"/>
    </row>
    <row r="6654" spans="2:13" x14ac:dyDescent="0.25">
      <c r="B6654" s="3">
        <v>5010</v>
      </c>
      <c r="C6654" s="3">
        <v>0</v>
      </c>
      <c r="G6654" s="4"/>
      <c r="H6654" s="4"/>
      <c r="I6654" s="4"/>
      <c r="J6654" s="4"/>
      <c r="K6654" s="4"/>
      <c r="L6654" s="4"/>
      <c r="M6654" s="4"/>
    </row>
    <row r="6655" spans="2:13" x14ac:dyDescent="0.25">
      <c r="B6655" s="3">
        <v>5011</v>
      </c>
      <c r="C6655" s="3">
        <v>0</v>
      </c>
      <c r="G6655" s="4"/>
      <c r="H6655" s="4"/>
      <c r="I6655" s="4"/>
      <c r="J6655" s="4"/>
      <c r="K6655" s="4"/>
      <c r="L6655" s="4"/>
      <c r="M6655" s="4"/>
    </row>
    <row r="6656" spans="2:13" x14ac:dyDescent="0.25">
      <c r="B6656" s="3">
        <v>5012</v>
      </c>
      <c r="C6656" s="3">
        <v>0</v>
      </c>
      <c r="G6656" s="4"/>
      <c r="H6656" s="4"/>
      <c r="I6656" s="4"/>
      <c r="J6656" s="4"/>
      <c r="K6656" s="4"/>
      <c r="L6656" s="4"/>
      <c r="M6656" s="4"/>
    </row>
    <row r="6657" spans="2:13" x14ac:dyDescent="0.25">
      <c r="B6657" s="3">
        <v>5013</v>
      </c>
      <c r="C6657" s="3">
        <v>0</v>
      </c>
      <c r="G6657" s="4"/>
      <c r="H6657" s="4"/>
      <c r="I6657" s="4"/>
      <c r="J6657" s="4"/>
      <c r="K6657" s="4"/>
      <c r="L6657" s="4"/>
      <c r="M6657" s="4"/>
    </row>
    <row r="6658" spans="2:13" x14ac:dyDescent="0.25">
      <c r="B6658" s="3">
        <v>5014</v>
      </c>
      <c r="C6658" s="3">
        <v>0</v>
      </c>
      <c r="G6658" s="4"/>
      <c r="H6658" s="4"/>
      <c r="I6658" s="4"/>
      <c r="J6658" s="4"/>
      <c r="K6658" s="4"/>
      <c r="L6658" s="4"/>
      <c r="M6658" s="4"/>
    </row>
    <row r="6659" spans="2:13" x14ac:dyDescent="0.25">
      <c r="B6659" s="3">
        <v>5015</v>
      </c>
      <c r="C6659" s="3">
        <v>0</v>
      </c>
      <c r="G6659" s="4"/>
      <c r="H6659" s="4"/>
      <c r="I6659" s="4"/>
      <c r="J6659" s="4"/>
      <c r="K6659" s="4"/>
      <c r="L6659" s="4"/>
      <c r="M6659" s="4"/>
    </row>
    <row r="6660" spans="2:13" x14ac:dyDescent="0.25">
      <c r="B6660" s="3">
        <v>5016</v>
      </c>
      <c r="C6660" s="3">
        <v>0</v>
      </c>
      <c r="G6660" s="4"/>
      <c r="H6660" s="4"/>
      <c r="I6660" s="4"/>
      <c r="J6660" s="4"/>
      <c r="K6660" s="4"/>
      <c r="L6660" s="4"/>
      <c r="M6660" s="4"/>
    </row>
    <row r="6661" spans="2:13" x14ac:dyDescent="0.25">
      <c r="B6661" s="3">
        <v>5017</v>
      </c>
      <c r="C6661" s="3">
        <v>0</v>
      </c>
      <c r="G6661" s="4"/>
      <c r="H6661" s="4"/>
      <c r="I6661" s="4"/>
      <c r="J6661" s="4"/>
      <c r="K6661" s="4"/>
      <c r="L6661" s="4"/>
      <c r="M6661" s="4"/>
    </row>
    <row r="6662" spans="2:13" x14ac:dyDescent="0.25">
      <c r="B6662" s="3">
        <v>6008</v>
      </c>
      <c r="C6662" s="3">
        <v>0</v>
      </c>
      <c r="G6662" s="4"/>
      <c r="H6662" s="4"/>
      <c r="I6662" s="4"/>
      <c r="J6662" s="4"/>
      <c r="K6662" s="4"/>
      <c r="L6662" s="4"/>
      <c r="M6662" s="4"/>
    </row>
    <row r="6663" spans="2:13" x14ac:dyDescent="0.25">
      <c r="B6663" s="3">
        <v>6009</v>
      </c>
      <c r="C6663" s="3">
        <v>0</v>
      </c>
      <c r="G6663" s="4"/>
      <c r="H6663" s="4"/>
      <c r="I6663" s="4"/>
      <c r="J6663" s="4"/>
      <c r="K6663" s="4"/>
      <c r="L6663" s="4"/>
      <c r="M6663" s="4"/>
    </row>
    <row r="6664" spans="2:13" x14ac:dyDescent="0.25">
      <c r="B6664" s="3">
        <v>6010</v>
      </c>
      <c r="C6664" s="3">
        <v>0</v>
      </c>
      <c r="G6664" s="4"/>
      <c r="H6664" s="4"/>
      <c r="I6664" s="4"/>
      <c r="J6664" s="4"/>
      <c r="K6664" s="4"/>
      <c r="L6664" s="4"/>
      <c r="M6664" s="4"/>
    </row>
    <row r="6665" spans="2:13" x14ac:dyDescent="0.25">
      <c r="B6665" s="3">
        <v>6011</v>
      </c>
      <c r="C6665" s="3">
        <v>0</v>
      </c>
      <c r="G6665" s="4"/>
      <c r="H6665" s="4"/>
      <c r="I6665" s="4"/>
      <c r="J6665" s="4"/>
      <c r="K6665" s="4"/>
      <c r="L6665" s="4"/>
      <c r="M6665" s="4"/>
    </row>
    <row r="6666" spans="2:13" x14ac:dyDescent="0.25">
      <c r="B6666" s="3">
        <v>6012</v>
      </c>
      <c r="C6666" s="3">
        <v>0</v>
      </c>
      <c r="G6666" s="4"/>
      <c r="H6666" s="4"/>
      <c r="I6666" s="4"/>
      <c r="J6666" s="4"/>
      <c r="K6666" s="4"/>
      <c r="L6666" s="4"/>
      <c r="M6666" s="4"/>
    </row>
    <row r="6667" spans="2:13" x14ac:dyDescent="0.25">
      <c r="B6667" s="3">
        <v>6013</v>
      </c>
      <c r="C6667" s="3">
        <v>0</v>
      </c>
      <c r="G6667" s="4"/>
      <c r="H6667" s="4"/>
      <c r="I6667" s="4"/>
      <c r="J6667" s="4"/>
      <c r="K6667" s="4"/>
      <c r="L6667" s="4"/>
      <c r="M6667" s="4"/>
    </row>
    <row r="6668" spans="2:13" x14ac:dyDescent="0.25">
      <c r="B6668" s="3">
        <v>6014</v>
      </c>
      <c r="C6668" s="3">
        <v>0</v>
      </c>
      <c r="G6668" s="4"/>
      <c r="H6668" s="4"/>
      <c r="I6668" s="4"/>
      <c r="J6668" s="4"/>
      <c r="K6668" s="4"/>
      <c r="L6668" s="4"/>
      <c r="M6668" s="4"/>
    </row>
    <row r="6669" spans="2:13" x14ac:dyDescent="0.25">
      <c r="B6669" s="3">
        <v>6015</v>
      </c>
      <c r="C6669" s="3">
        <v>0</v>
      </c>
      <c r="G6669" s="4"/>
      <c r="H6669" s="4"/>
      <c r="I6669" s="4"/>
      <c r="J6669" s="4"/>
      <c r="K6669" s="4"/>
      <c r="L6669" s="4"/>
      <c r="M6669" s="4"/>
    </row>
    <row r="6670" spans="2:13" x14ac:dyDescent="0.25">
      <c r="B6670" s="3">
        <v>6016</v>
      </c>
      <c r="C6670" s="3">
        <v>0</v>
      </c>
      <c r="G6670" s="4"/>
      <c r="H6670" s="4"/>
      <c r="I6670" s="4"/>
      <c r="J6670" s="4"/>
      <c r="K6670" s="4"/>
      <c r="L6670" s="4"/>
      <c r="M6670" s="4"/>
    </row>
    <row r="6671" spans="2:13" x14ac:dyDescent="0.25">
      <c r="B6671" s="3">
        <v>6017</v>
      </c>
      <c r="C6671" s="3">
        <v>0</v>
      </c>
      <c r="G6671" s="4"/>
      <c r="H6671" s="4"/>
      <c r="I6671" s="4"/>
      <c r="J6671" s="4"/>
      <c r="K6671" s="4"/>
      <c r="L6671" s="4"/>
      <c r="M6671" s="4"/>
    </row>
    <row r="6672" spans="2:13" x14ac:dyDescent="0.25">
      <c r="B6672" s="3">
        <v>6018</v>
      </c>
      <c r="C6672" s="3">
        <v>0</v>
      </c>
      <c r="G6672" s="4"/>
      <c r="H6672" s="4"/>
      <c r="I6672" s="4"/>
      <c r="J6672" s="4"/>
      <c r="K6672" s="4"/>
      <c r="L6672" s="4"/>
      <c r="M6672" s="4"/>
    </row>
    <row r="6673" spans="2:13" x14ac:dyDescent="0.25">
      <c r="B6673" s="3">
        <v>6019</v>
      </c>
      <c r="C6673" s="3">
        <v>0</v>
      </c>
      <c r="G6673" s="4"/>
      <c r="H6673" s="4"/>
      <c r="I6673" s="4"/>
      <c r="J6673" s="4"/>
      <c r="K6673" s="4"/>
      <c r="L6673" s="4"/>
      <c r="M6673" s="4"/>
    </row>
    <row r="6674" spans="2:13" x14ac:dyDescent="0.25">
      <c r="B6674" s="3">
        <v>6020</v>
      </c>
      <c r="C6674" s="3">
        <v>0</v>
      </c>
      <c r="G6674" s="4"/>
      <c r="H6674" s="4"/>
      <c r="I6674" s="4"/>
      <c r="J6674" s="4"/>
      <c r="K6674" s="4"/>
      <c r="L6674" s="4"/>
      <c r="M6674" s="4"/>
    </row>
    <row r="6675" spans="2:13" x14ac:dyDescent="0.25">
      <c r="B6675" s="3">
        <v>7011</v>
      </c>
      <c r="C6675" s="3">
        <v>0</v>
      </c>
      <c r="G6675" s="4"/>
      <c r="H6675" s="4"/>
      <c r="I6675" s="4"/>
      <c r="J6675" s="4"/>
      <c r="K6675" s="4"/>
      <c r="L6675" s="4"/>
      <c r="M6675" s="4"/>
    </row>
    <row r="6676" spans="2:13" x14ac:dyDescent="0.25">
      <c r="B6676" s="3">
        <v>7012</v>
      </c>
      <c r="C6676" s="3">
        <v>0</v>
      </c>
      <c r="G6676" s="4"/>
      <c r="H6676" s="4"/>
      <c r="I6676" s="4"/>
      <c r="J6676" s="4"/>
      <c r="K6676" s="4"/>
      <c r="L6676" s="4"/>
      <c r="M6676" s="4"/>
    </row>
    <row r="6677" spans="2:13" x14ac:dyDescent="0.25">
      <c r="B6677" s="3">
        <v>7013</v>
      </c>
      <c r="C6677" s="3">
        <v>0</v>
      </c>
      <c r="G6677" s="4"/>
      <c r="H6677" s="4"/>
      <c r="I6677" s="4"/>
      <c r="J6677" s="4"/>
      <c r="K6677" s="4"/>
      <c r="L6677" s="4"/>
      <c r="M6677" s="4"/>
    </row>
    <row r="6678" spans="2:13" x14ac:dyDescent="0.25">
      <c r="B6678" s="3">
        <v>7014</v>
      </c>
      <c r="C6678" s="3">
        <v>0</v>
      </c>
      <c r="G6678" s="4"/>
      <c r="H6678" s="4"/>
      <c r="I6678" s="4"/>
      <c r="J6678" s="4"/>
      <c r="K6678" s="4"/>
      <c r="L6678" s="4"/>
      <c r="M6678" s="4"/>
    </row>
    <row r="6679" spans="2:13" x14ac:dyDescent="0.25">
      <c r="B6679" s="3">
        <v>7015</v>
      </c>
      <c r="C6679" s="3">
        <v>0</v>
      </c>
      <c r="G6679" s="4"/>
      <c r="H6679" s="4"/>
      <c r="I6679" s="4"/>
      <c r="J6679" s="4"/>
      <c r="K6679" s="4"/>
      <c r="L6679" s="4"/>
      <c r="M6679" s="4"/>
    </row>
    <row r="6680" spans="2:13" x14ac:dyDescent="0.25">
      <c r="B6680" s="3">
        <v>7016</v>
      </c>
      <c r="C6680" s="3">
        <v>0</v>
      </c>
      <c r="G6680" s="4"/>
      <c r="H6680" s="4"/>
      <c r="I6680" s="4"/>
      <c r="J6680" s="4"/>
      <c r="K6680" s="4"/>
      <c r="L6680" s="4"/>
      <c r="M6680" s="4"/>
    </row>
    <row r="6681" spans="2:13" x14ac:dyDescent="0.25">
      <c r="B6681" s="3">
        <v>7017</v>
      </c>
      <c r="C6681" s="3">
        <v>0</v>
      </c>
      <c r="G6681" s="4"/>
      <c r="H6681" s="4"/>
      <c r="I6681" s="4"/>
      <c r="J6681" s="4"/>
      <c r="K6681" s="4"/>
      <c r="L6681" s="4"/>
      <c r="M6681" s="4"/>
    </row>
    <row r="6682" spans="2:13" x14ac:dyDescent="0.25">
      <c r="B6682" s="3">
        <v>7018</v>
      </c>
      <c r="C6682" s="3">
        <v>0</v>
      </c>
      <c r="G6682" s="4"/>
      <c r="H6682" s="4"/>
      <c r="I6682" s="4"/>
      <c r="J6682" s="4"/>
      <c r="K6682" s="4"/>
      <c r="L6682" s="4"/>
      <c r="M6682" s="4"/>
    </row>
    <row r="6683" spans="2:13" x14ac:dyDescent="0.25">
      <c r="B6683" s="3">
        <v>7019</v>
      </c>
      <c r="C6683" s="3">
        <v>0</v>
      </c>
      <c r="G6683" s="4"/>
      <c r="H6683" s="4"/>
      <c r="I6683" s="4"/>
      <c r="J6683" s="4"/>
      <c r="K6683" s="4"/>
      <c r="L6683" s="4"/>
      <c r="M6683" s="4"/>
    </row>
    <row r="6684" spans="2:13" x14ac:dyDescent="0.25">
      <c r="B6684" s="3">
        <v>7020</v>
      </c>
      <c r="C6684" s="3">
        <v>0</v>
      </c>
      <c r="G6684" s="4"/>
      <c r="H6684" s="4"/>
      <c r="I6684" s="4"/>
      <c r="J6684" s="4"/>
      <c r="K6684" s="4"/>
      <c r="L6684" s="4"/>
      <c r="M6684" s="4"/>
    </row>
    <row r="6685" spans="2:13" x14ac:dyDescent="0.25">
      <c r="B6685" s="3">
        <v>7021</v>
      </c>
      <c r="C6685" s="3">
        <v>0</v>
      </c>
      <c r="G6685" s="4"/>
      <c r="H6685" s="4"/>
      <c r="I6685" s="4"/>
      <c r="J6685" s="4"/>
      <c r="K6685" s="4"/>
      <c r="L6685" s="4"/>
      <c r="M6685" s="4"/>
    </row>
    <row r="6686" spans="2:13" x14ac:dyDescent="0.25">
      <c r="B6686" s="3">
        <v>7022</v>
      </c>
      <c r="C6686" s="3">
        <v>0</v>
      </c>
      <c r="G6686" s="4"/>
      <c r="H6686" s="4"/>
      <c r="I6686" s="4"/>
      <c r="J6686" s="4"/>
      <c r="K6686" s="4"/>
      <c r="L6686" s="4"/>
      <c r="M6686" s="4"/>
    </row>
    <row r="6687" spans="2:13" x14ac:dyDescent="0.25">
      <c r="B6687" s="3">
        <v>7023</v>
      </c>
      <c r="C6687" s="3">
        <v>0</v>
      </c>
      <c r="G6687" s="4"/>
      <c r="H6687" s="4"/>
      <c r="I6687" s="4"/>
      <c r="J6687" s="4"/>
      <c r="K6687" s="4"/>
      <c r="L6687" s="4"/>
      <c r="M6687" s="4"/>
    </row>
    <row r="6688" spans="2:13" x14ac:dyDescent="0.25">
      <c r="B6688" s="3">
        <v>8013</v>
      </c>
      <c r="C6688" s="3">
        <v>0</v>
      </c>
      <c r="G6688" s="4"/>
      <c r="H6688" s="4"/>
      <c r="I6688" s="4"/>
      <c r="J6688" s="4"/>
      <c r="K6688" s="4"/>
      <c r="L6688" s="4"/>
      <c r="M6688" s="4"/>
    </row>
    <row r="6689" spans="2:13" x14ac:dyDescent="0.25">
      <c r="B6689" s="3">
        <v>8014</v>
      </c>
      <c r="C6689" s="3">
        <v>0</v>
      </c>
      <c r="G6689" s="4"/>
      <c r="H6689" s="4"/>
      <c r="I6689" s="4"/>
      <c r="J6689" s="4"/>
      <c r="K6689" s="4"/>
      <c r="L6689" s="4"/>
      <c r="M6689" s="4"/>
    </row>
    <row r="6690" spans="2:13" x14ac:dyDescent="0.25">
      <c r="B6690" s="3">
        <v>8015</v>
      </c>
      <c r="C6690" s="3">
        <v>0</v>
      </c>
      <c r="G6690" s="4"/>
      <c r="H6690" s="4"/>
      <c r="I6690" s="4"/>
      <c r="J6690" s="4"/>
      <c r="K6690" s="4"/>
      <c r="L6690" s="4"/>
      <c r="M6690" s="4"/>
    </row>
    <row r="6691" spans="2:13" x14ac:dyDescent="0.25">
      <c r="B6691" s="3">
        <v>8016</v>
      </c>
      <c r="C6691" s="3">
        <v>0</v>
      </c>
      <c r="G6691" s="4"/>
      <c r="H6691" s="4"/>
      <c r="I6691" s="4"/>
      <c r="J6691" s="4"/>
      <c r="K6691" s="4"/>
      <c r="L6691" s="4"/>
      <c r="M6691" s="4"/>
    </row>
    <row r="6692" spans="2:13" x14ac:dyDescent="0.25">
      <c r="B6692" s="3">
        <v>8017</v>
      </c>
      <c r="C6692" s="3">
        <v>0</v>
      </c>
      <c r="G6692" s="4"/>
      <c r="H6692" s="4"/>
      <c r="I6692" s="4"/>
      <c r="J6692" s="4"/>
      <c r="K6692" s="4"/>
      <c r="L6692" s="4"/>
      <c r="M6692" s="4"/>
    </row>
    <row r="6693" spans="2:13" x14ac:dyDescent="0.25">
      <c r="B6693" s="3">
        <v>8018</v>
      </c>
      <c r="C6693" s="3">
        <v>0</v>
      </c>
      <c r="G6693" s="4"/>
      <c r="H6693" s="4"/>
      <c r="I6693" s="4"/>
      <c r="J6693" s="4"/>
      <c r="K6693" s="4"/>
      <c r="L6693" s="4"/>
      <c r="M6693" s="4"/>
    </row>
    <row r="6694" spans="2:13" x14ac:dyDescent="0.25">
      <c r="B6694" s="3">
        <v>8019</v>
      </c>
      <c r="C6694" s="3">
        <v>0</v>
      </c>
      <c r="G6694" s="4"/>
      <c r="H6694" s="4"/>
      <c r="I6694" s="4"/>
      <c r="J6694" s="4"/>
      <c r="K6694" s="4"/>
      <c r="L6694" s="4"/>
      <c r="M6694" s="4"/>
    </row>
    <row r="6695" spans="2:13" x14ac:dyDescent="0.25">
      <c r="B6695" s="3">
        <v>8020</v>
      </c>
      <c r="C6695" s="3">
        <v>0</v>
      </c>
      <c r="G6695" s="4"/>
      <c r="H6695" s="4"/>
      <c r="I6695" s="4"/>
      <c r="J6695" s="4"/>
      <c r="K6695" s="4"/>
      <c r="L6695" s="4"/>
      <c r="M6695" s="4"/>
    </row>
    <row r="6696" spans="2:13" x14ac:dyDescent="0.25">
      <c r="B6696" s="3">
        <v>8021</v>
      </c>
      <c r="C6696" s="3">
        <v>0</v>
      </c>
      <c r="G6696" s="4"/>
      <c r="H6696" s="4"/>
      <c r="I6696" s="4"/>
      <c r="J6696" s="4"/>
      <c r="K6696" s="4"/>
      <c r="L6696" s="4"/>
      <c r="M6696" s="4"/>
    </row>
    <row r="6697" spans="2:13" x14ac:dyDescent="0.25">
      <c r="B6697" s="3">
        <v>8022</v>
      </c>
      <c r="C6697" s="3">
        <v>0</v>
      </c>
      <c r="G6697" s="4"/>
      <c r="H6697" s="4"/>
      <c r="I6697" s="4"/>
      <c r="J6697" s="4"/>
      <c r="K6697" s="4"/>
      <c r="L6697" s="4"/>
      <c r="M6697" s="4"/>
    </row>
    <row r="6698" spans="2:13" x14ac:dyDescent="0.25">
      <c r="B6698" s="3">
        <v>8023</v>
      </c>
      <c r="C6698" s="3">
        <v>0</v>
      </c>
      <c r="G6698" s="4"/>
      <c r="H6698" s="4"/>
      <c r="I6698" s="4"/>
      <c r="J6698" s="4"/>
      <c r="K6698" s="4"/>
      <c r="L6698" s="4"/>
      <c r="M6698" s="4"/>
    </row>
    <row r="6699" spans="2:13" x14ac:dyDescent="0.25">
      <c r="B6699" s="3">
        <v>8024</v>
      </c>
      <c r="C6699" s="3">
        <v>0</v>
      </c>
      <c r="G6699" s="4"/>
      <c r="H6699" s="4"/>
      <c r="I6699" s="4"/>
      <c r="J6699" s="4"/>
      <c r="K6699" s="4"/>
      <c r="L6699" s="4"/>
      <c r="M6699" s="4"/>
    </row>
    <row r="6700" spans="2:13" x14ac:dyDescent="0.25">
      <c r="B6700" s="3">
        <v>9015</v>
      </c>
      <c r="C6700" s="3">
        <v>0</v>
      </c>
      <c r="G6700" s="4"/>
      <c r="H6700" s="4"/>
      <c r="I6700" s="4"/>
      <c r="J6700" s="4"/>
      <c r="K6700" s="4"/>
      <c r="L6700" s="4"/>
      <c r="M6700" s="4"/>
    </row>
    <row r="6701" spans="2:13" x14ac:dyDescent="0.25">
      <c r="B6701" s="3">
        <v>9016</v>
      </c>
      <c r="C6701" s="3">
        <v>0</v>
      </c>
      <c r="G6701" s="4"/>
      <c r="H6701" s="4"/>
      <c r="I6701" s="4"/>
      <c r="J6701" s="4"/>
      <c r="K6701" s="4"/>
      <c r="L6701" s="4"/>
      <c r="M6701" s="4"/>
    </row>
    <row r="6702" spans="2:13" x14ac:dyDescent="0.25">
      <c r="B6702" s="3">
        <v>9017</v>
      </c>
      <c r="C6702" s="3">
        <v>0</v>
      </c>
      <c r="G6702" s="4"/>
      <c r="H6702" s="4"/>
      <c r="I6702" s="4"/>
      <c r="J6702" s="4"/>
      <c r="K6702" s="4"/>
      <c r="L6702" s="4"/>
      <c r="M6702" s="4"/>
    </row>
    <row r="6703" spans="2:13" x14ac:dyDescent="0.25">
      <c r="B6703" s="3">
        <v>9018</v>
      </c>
      <c r="C6703" s="3">
        <v>0</v>
      </c>
      <c r="G6703" s="4"/>
      <c r="H6703" s="4"/>
      <c r="I6703" s="4"/>
      <c r="J6703" s="4"/>
      <c r="K6703" s="4"/>
      <c r="L6703" s="4"/>
      <c r="M6703" s="4"/>
    </row>
    <row r="6704" spans="2:13" x14ac:dyDescent="0.25">
      <c r="B6704" s="3">
        <v>9019</v>
      </c>
      <c r="C6704" s="3">
        <v>0</v>
      </c>
      <c r="G6704" s="4"/>
      <c r="H6704" s="4"/>
      <c r="I6704" s="4"/>
      <c r="J6704" s="4"/>
      <c r="K6704" s="4"/>
      <c r="L6704" s="4"/>
      <c r="M6704" s="4"/>
    </row>
    <row r="6705" spans="2:13" x14ac:dyDescent="0.25">
      <c r="B6705" s="3">
        <v>9020</v>
      </c>
      <c r="C6705" s="3">
        <v>0</v>
      </c>
      <c r="G6705" s="4"/>
      <c r="H6705" s="4"/>
      <c r="I6705" s="4"/>
      <c r="J6705" s="4"/>
      <c r="K6705" s="4"/>
      <c r="L6705" s="4"/>
      <c r="M6705" s="4"/>
    </row>
    <row r="6706" spans="2:13" x14ac:dyDescent="0.25">
      <c r="B6706" s="3">
        <v>9021</v>
      </c>
      <c r="C6706" s="3">
        <v>0</v>
      </c>
      <c r="G6706" s="4"/>
      <c r="H6706" s="4"/>
      <c r="I6706" s="4"/>
      <c r="J6706" s="4"/>
      <c r="K6706" s="4"/>
      <c r="L6706" s="4"/>
      <c r="M6706" s="4"/>
    </row>
    <row r="6707" spans="2:13" x14ac:dyDescent="0.25">
      <c r="B6707" s="3">
        <v>9022</v>
      </c>
      <c r="C6707" s="3">
        <v>0</v>
      </c>
      <c r="G6707" s="4"/>
      <c r="H6707" s="4"/>
      <c r="I6707" s="4"/>
      <c r="J6707" s="4"/>
      <c r="K6707" s="4"/>
      <c r="L6707" s="4"/>
      <c r="M6707" s="4"/>
    </row>
    <row r="6708" spans="2:13" x14ac:dyDescent="0.25">
      <c r="B6708" s="3">
        <v>9023</v>
      </c>
      <c r="C6708" s="3">
        <v>0</v>
      </c>
      <c r="G6708" s="4"/>
      <c r="H6708" s="4"/>
      <c r="I6708" s="4"/>
      <c r="J6708" s="4"/>
      <c r="K6708" s="4"/>
      <c r="L6708" s="4"/>
      <c r="M6708" s="4"/>
    </row>
    <row r="6709" spans="2:13" x14ac:dyDescent="0.25">
      <c r="B6709" s="3">
        <v>9024</v>
      </c>
      <c r="C6709" s="3">
        <v>0</v>
      </c>
      <c r="G6709" s="4"/>
      <c r="H6709" s="4"/>
      <c r="I6709" s="4"/>
      <c r="J6709" s="4"/>
      <c r="K6709" s="4"/>
      <c r="L6709" s="4"/>
      <c r="M6709" s="4"/>
    </row>
    <row r="6710" spans="2:13" x14ac:dyDescent="0.25">
      <c r="B6710" s="3">
        <v>9025</v>
      </c>
      <c r="C6710" s="3">
        <v>0</v>
      </c>
      <c r="G6710" s="4"/>
      <c r="H6710" s="4"/>
      <c r="I6710" s="4"/>
      <c r="J6710" s="4"/>
      <c r="K6710" s="4"/>
      <c r="L6710" s="4"/>
      <c r="M6710" s="4"/>
    </row>
    <row r="6711" spans="2:13" x14ac:dyDescent="0.25">
      <c r="B6711" s="3">
        <v>9026</v>
      </c>
      <c r="C6711" s="3">
        <v>0</v>
      </c>
      <c r="G6711" s="4"/>
      <c r="H6711" s="4"/>
      <c r="I6711" s="4"/>
      <c r="J6711" s="4"/>
      <c r="K6711" s="4"/>
      <c r="L6711" s="4"/>
      <c r="M6711" s="4"/>
    </row>
    <row r="6712" spans="2:13" x14ac:dyDescent="0.25">
      <c r="B6712" s="3">
        <v>9027</v>
      </c>
      <c r="C6712" s="3">
        <v>0</v>
      </c>
      <c r="G6712" s="4"/>
      <c r="H6712" s="4"/>
      <c r="I6712" s="4"/>
      <c r="J6712" s="4"/>
      <c r="K6712" s="4"/>
      <c r="L6712" s="4"/>
      <c r="M6712" s="4"/>
    </row>
    <row r="6713" spans="2:13" x14ac:dyDescent="0.25">
      <c r="B6713" s="3">
        <v>10017</v>
      </c>
      <c r="C6713" s="3">
        <v>0</v>
      </c>
      <c r="G6713" s="4"/>
      <c r="H6713" s="4"/>
      <c r="I6713" s="4"/>
      <c r="J6713" s="4"/>
      <c r="K6713" s="4"/>
      <c r="L6713" s="4"/>
      <c r="M6713" s="4"/>
    </row>
    <row r="6714" spans="2:13" x14ac:dyDescent="0.25">
      <c r="B6714" s="3">
        <v>10018</v>
      </c>
      <c r="C6714" s="3">
        <v>0</v>
      </c>
      <c r="G6714" s="4"/>
      <c r="H6714" s="4"/>
      <c r="I6714" s="4"/>
      <c r="J6714" s="4"/>
      <c r="K6714" s="4"/>
      <c r="L6714" s="4"/>
      <c r="M6714" s="4"/>
    </row>
    <row r="6715" spans="2:13" x14ac:dyDescent="0.25">
      <c r="B6715" s="3">
        <v>10019</v>
      </c>
      <c r="C6715" s="3">
        <v>0</v>
      </c>
      <c r="G6715" s="4"/>
      <c r="H6715" s="4"/>
      <c r="I6715" s="4"/>
      <c r="J6715" s="4"/>
      <c r="K6715" s="4"/>
      <c r="L6715" s="4"/>
      <c r="M6715" s="4"/>
    </row>
    <row r="6716" spans="2:13" x14ac:dyDescent="0.25">
      <c r="B6716" s="3">
        <v>10020</v>
      </c>
      <c r="C6716" s="3">
        <v>0</v>
      </c>
      <c r="G6716" s="4"/>
      <c r="H6716" s="4"/>
      <c r="I6716" s="4"/>
      <c r="J6716" s="4"/>
      <c r="K6716" s="4"/>
      <c r="L6716" s="4"/>
      <c r="M6716" s="4"/>
    </row>
    <row r="6717" spans="2:13" x14ac:dyDescent="0.25">
      <c r="B6717" s="3">
        <v>10021</v>
      </c>
      <c r="C6717" s="3">
        <v>0</v>
      </c>
      <c r="G6717" s="4"/>
      <c r="H6717" s="4"/>
      <c r="I6717" s="4"/>
      <c r="J6717" s="4"/>
      <c r="K6717" s="4"/>
      <c r="L6717" s="4"/>
      <c r="M6717" s="4"/>
    </row>
    <row r="6718" spans="2:13" x14ac:dyDescent="0.25">
      <c r="B6718" s="3">
        <v>10022</v>
      </c>
      <c r="C6718" s="3">
        <v>0</v>
      </c>
      <c r="G6718" s="4"/>
      <c r="H6718" s="4"/>
      <c r="I6718" s="4"/>
      <c r="J6718" s="4"/>
      <c r="K6718" s="4"/>
      <c r="L6718" s="4"/>
      <c r="M6718" s="4"/>
    </row>
    <row r="6719" spans="2:13" x14ac:dyDescent="0.25">
      <c r="B6719" s="3">
        <v>10023</v>
      </c>
      <c r="C6719" s="3">
        <v>0</v>
      </c>
      <c r="G6719" s="4"/>
      <c r="H6719" s="4"/>
      <c r="I6719" s="4"/>
      <c r="J6719" s="4"/>
      <c r="K6719" s="4"/>
      <c r="L6719" s="4"/>
      <c r="M6719" s="4"/>
    </row>
    <row r="6720" spans="2:13" x14ac:dyDescent="0.25">
      <c r="B6720" s="3">
        <v>10024</v>
      </c>
      <c r="C6720" s="3">
        <v>0</v>
      </c>
      <c r="G6720" s="4"/>
      <c r="H6720" s="4"/>
      <c r="I6720" s="4"/>
      <c r="J6720" s="4"/>
      <c r="K6720" s="4"/>
      <c r="L6720" s="4"/>
      <c r="M6720" s="4"/>
    </row>
    <row r="6721" spans="2:13" x14ac:dyDescent="0.25">
      <c r="B6721" s="3">
        <v>10025</v>
      </c>
      <c r="C6721" s="3">
        <v>0</v>
      </c>
      <c r="G6721" s="4"/>
      <c r="H6721" s="4"/>
      <c r="I6721" s="4"/>
      <c r="J6721" s="4"/>
      <c r="K6721" s="4"/>
      <c r="L6721" s="4"/>
      <c r="M6721" s="4"/>
    </row>
    <row r="6722" spans="2:13" x14ac:dyDescent="0.25">
      <c r="B6722" s="3">
        <v>10026</v>
      </c>
      <c r="C6722" s="3">
        <v>0</v>
      </c>
      <c r="G6722" s="4"/>
      <c r="H6722" s="4"/>
      <c r="I6722" s="4"/>
      <c r="J6722" s="4"/>
      <c r="K6722" s="4"/>
      <c r="L6722" s="4"/>
      <c r="M6722" s="4"/>
    </row>
    <row r="6723" spans="2:13" x14ac:dyDescent="0.25">
      <c r="B6723" s="3">
        <v>10027</v>
      </c>
      <c r="C6723" s="3">
        <v>0</v>
      </c>
      <c r="G6723" s="4"/>
      <c r="H6723" s="4"/>
      <c r="I6723" s="4"/>
      <c r="J6723" s="4"/>
      <c r="K6723" s="4"/>
      <c r="L6723" s="4"/>
      <c r="M6723" s="4"/>
    </row>
    <row r="6724" spans="2:13" x14ac:dyDescent="0.25">
      <c r="B6724" s="3">
        <v>10028</v>
      </c>
      <c r="C6724" s="3">
        <v>0</v>
      </c>
      <c r="G6724" s="4"/>
      <c r="H6724" s="4"/>
      <c r="I6724" s="4"/>
      <c r="J6724" s="4"/>
      <c r="K6724" s="4"/>
      <c r="L6724" s="4"/>
      <c r="M6724" s="4"/>
    </row>
    <row r="6725" spans="2:13" x14ac:dyDescent="0.25">
      <c r="B6725" s="3">
        <v>11019</v>
      </c>
      <c r="C6725" s="3">
        <v>0</v>
      </c>
      <c r="G6725" s="4"/>
      <c r="H6725" s="4"/>
      <c r="I6725" s="4"/>
      <c r="J6725" s="4"/>
      <c r="K6725" s="4"/>
      <c r="L6725" s="4"/>
      <c r="M6725" s="4"/>
    </row>
    <row r="6726" spans="2:13" x14ac:dyDescent="0.25">
      <c r="B6726" s="3">
        <v>11020</v>
      </c>
      <c r="C6726" s="3">
        <v>0</v>
      </c>
      <c r="G6726" s="4"/>
      <c r="H6726" s="4"/>
      <c r="I6726" s="4"/>
      <c r="J6726" s="4"/>
      <c r="K6726" s="4"/>
      <c r="L6726" s="4"/>
      <c r="M6726" s="4"/>
    </row>
    <row r="6727" spans="2:13" x14ac:dyDescent="0.25">
      <c r="B6727" s="3">
        <v>11021</v>
      </c>
      <c r="C6727" s="3">
        <v>0</v>
      </c>
      <c r="G6727" s="4"/>
      <c r="H6727" s="4"/>
      <c r="I6727" s="4"/>
      <c r="J6727" s="4"/>
      <c r="K6727" s="4"/>
      <c r="L6727" s="4"/>
      <c r="M6727" s="4"/>
    </row>
    <row r="6728" spans="2:13" x14ac:dyDescent="0.25">
      <c r="B6728" s="3">
        <v>11022</v>
      </c>
      <c r="C6728" s="3">
        <v>0</v>
      </c>
      <c r="G6728" s="4"/>
      <c r="H6728" s="4"/>
      <c r="I6728" s="4"/>
      <c r="J6728" s="4"/>
      <c r="K6728" s="4"/>
      <c r="L6728" s="4"/>
      <c r="M6728" s="4"/>
    </row>
    <row r="6729" spans="2:13" x14ac:dyDescent="0.25">
      <c r="B6729" s="3">
        <v>11023</v>
      </c>
      <c r="C6729" s="3">
        <v>0</v>
      </c>
      <c r="G6729" s="4"/>
      <c r="H6729" s="4"/>
      <c r="I6729" s="4"/>
      <c r="J6729" s="4"/>
      <c r="K6729" s="4"/>
      <c r="L6729" s="4"/>
      <c r="M6729" s="4"/>
    </row>
    <row r="6730" spans="2:13" x14ac:dyDescent="0.25">
      <c r="B6730" s="3">
        <v>11024</v>
      </c>
      <c r="C6730" s="3">
        <v>0</v>
      </c>
      <c r="G6730" s="4"/>
      <c r="H6730" s="4"/>
      <c r="I6730" s="4"/>
      <c r="J6730" s="4"/>
      <c r="K6730" s="4"/>
      <c r="L6730" s="4"/>
      <c r="M6730" s="4"/>
    </row>
    <row r="6731" spans="2:13" x14ac:dyDescent="0.25">
      <c r="B6731" s="3">
        <v>11025</v>
      </c>
      <c r="C6731" s="3">
        <v>0</v>
      </c>
      <c r="G6731" s="4"/>
      <c r="H6731" s="4"/>
      <c r="I6731" s="4"/>
      <c r="J6731" s="4"/>
      <c r="K6731" s="4"/>
      <c r="L6731" s="4"/>
      <c r="M6731" s="4"/>
    </row>
    <row r="6732" spans="2:13" x14ac:dyDescent="0.25">
      <c r="B6732" s="3">
        <v>11026</v>
      </c>
      <c r="C6732" s="3">
        <v>0</v>
      </c>
      <c r="G6732" s="4"/>
      <c r="H6732" s="4"/>
      <c r="I6732" s="4"/>
      <c r="J6732" s="4"/>
      <c r="K6732" s="4"/>
      <c r="L6732" s="4"/>
      <c r="M6732" s="4"/>
    </row>
    <row r="6733" spans="2:13" x14ac:dyDescent="0.25">
      <c r="B6733" s="3">
        <v>11027</v>
      </c>
      <c r="C6733" s="3">
        <v>0</v>
      </c>
      <c r="G6733" s="4"/>
      <c r="H6733" s="4"/>
      <c r="I6733" s="4"/>
      <c r="J6733" s="4"/>
      <c r="K6733" s="4"/>
      <c r="L6733" s="4"/>
      <c r="M6733" s="4"/>
    </row>
    <row r="6734" spans="2:13" x14ac:dyDescent="0.25">
      <c r="B6734" s="3">
        <v>11028</v>
      </c>
      <c r="C6734" s="3">
        <v>0</v>
      </c>
      <c r="G6734" s="4"/>
      <c r="H6734" s="4"/>
      <c r="I6734" s="4"/>
      <c r="J6734" s="4"/>
      <c r="K6734" s="4"/>
      <c r="L6734" s="4"/>
      <c r="M6734" s="4"/>
    </row>
    <row r="6735" spans="2:13" x14ac:dyDescent="0.25">
      <c r="B6735" s="3">
        <v>11029</v>
      </c>
      <c r="C6735" s="3">
        <v>0</v>
      </c>
      <c r="G6735" s="4"/>
      <c r="H6735" s="4"/>
      <c r="I6735" s="4"/>
      <c r="J6735" s="4"/>
      <c r="K6735" s="4"/>
      <c r="L6735" s="4"/>
      <c r="M6735" s="4"/>
    </row>
    <row r="6736" spans="2:13" x14ac:dyDescent="0.25">
      <c r="B6736" s="3">
        <v>11030</v>
      </c>
      <c r="C6736" s="3">
        <v>0</v>
      </c>
      <c r="G6736" s="4"/>
      <c r="H6736" s="4"/>
      <c r="I6736" s="4"/>
      <c r="J6736" s="4"/>
      <c r="K6736" s="4"/>
      <c r="L6736" s="4"/>
      <c r="M6736" s="4"/>
    </row>
    <row r="6737" spans="2:13" x14ac:dyDescent="0.25">
      <c r="B6737" s="3">
        <v>11031</v>
      </c>
      <c r="C6737" s="3">
        <v>0</v>
      </c>
      <c r="G6737" s="4"/>
      <c r="H6737" s="4"/>
      <c r="I6737" s="4"/>
      <c r="J6737" s="4"/>
      <c r="K6737" s="4"/>
      <c r="L6737" s="4"/>
      <c r="M6737" s="4"/>
    </row>
    <row r="6738" spans="2:13" x14ac:dyDescent="0.25">
      <c r="B6738" s="3">
        <v>11032</v>
      </c>
      <c r="C6738" s="3">
        <v>0</v>
      </c>
      <c r="G6738" s="4"/>
      <c r="H6738" s="4"/>
      <c r="I6738" s="4"/>
      <c r="J6738" s="4"/>
      <c r="K6738" s="4"/>
      <c r="L6738" s="4"/>
      <c r="M6738" s="4"/>
    </row>
    <row r="6739" spans="2:13" x14ac:dyDescent="0.25">
      <c r="B6739" s="3">
        <v>11033</v>
      </c>
      <c r="C6739" s="3">
        <v>0</v>
      </c>
      <c r="G6739" s="4"/>
      <c r="H6739" s="4"/>
      <c r="I6739" s="4"/>
      <c r="J6739" s="4"/>
      <c r="K6739" s="4"/>
      <c r="L6739" s="4"/>
      <c r="M6739" s="4"/>
    </row>
    <row r="6740" spans="2:13" x14ac:dyDescent="0.25">
      <c r="B6740" s="3">
        <v>11034</v>
      </c>
      <c r="C6740" s="3">
        <v>0</v>
      </c>
      <c r="G6740" s="4"/>
      <c r="H6740" s="4"/>
      <c r="I6740" s="4"/>
      <c r="J6740" s="4"/>
      <c r="K6740" s="4"/>
      <c r="L6740" s="4"/>
      <c r="M6740" s="4"/>
    </row>
    <row r="6741" spans="2:13" x14ac:dyDescent="0.25">
      <c r="B6741" s="3">
        <v>11035</v>
      </c>
      <c r="C6741" s="3">
        <v>0</v>
      </c>
      <c r="G6741" s="4"/>
      <c r="H6741" s="4"/>
      <c r="I6741" s="4"/>
      <c r="J6741" s="4"/>
      <c r="K6741" s="4"/>
      <c r="L6741" s="4"/>
      <c r="M6741" s="4"/>
    </row>
    <row r="6742" spans="2:13" x14ac:dyDescent="0.25">
      <c r="B6742" s="3">
        <v>12020</v>
      </c>
      <c r="C6742" s="3">
        <v>0</v>
      </c>
      <c r="G6742" s="4"/>
      <c r="H6742" s="4"/>
      <c r="I6742" s="4"/>
      <c r="J6742" s="4"/>
      <c r="K6742" s="4"/>
      <c r="L6742" s="4"/>
      <c r="M6742" s="4"/>
    </row>
    <row r="6743" spans="2:13" x14ac:dyDescent="0.25">
      <c r="B6743" s="3">
        <v>12021</v>
      </c>
      <c r="C6743" s="3">
        <v>0</v>
      </c>
      <c r="G6743" s="4"/>
      <c r="H6743" s="4"/>
      <c r="I6743" s="4"/>
      <c r="J6743" s="4"/>
      <c r="K6743" s="4"/>
      <c r="L6743" s="4"/>
      <c r="M6743" s="4"/>
    </row>
    <row r="6744" spans="2:13" x14ac:dyDescent="0.25">
      <c r="B6744" s="3">
        <v>12022</v>
      </c>
      <c r="C6744" s="3">
        <v>0</v>
      </c>
      <c r="G6744" s="4"/>
      <c r="H6744" s="4"/>
      <c r="I6744" s="4"/>
      <c r="J6744" s="4"/>
      <c r="K6744" s="4"/>
      <c r="L6744" s="4"/>
      <c r="M6744" s="4"/>
    </row>
    <row r="6745" spans="2:13" x14ac:dyDescent="0.25">
      <c r="B6745" s="3">
        <v>12023</v>
      </c>
      <c r="C6745" s="3">
        <v>0</v>
      </c>
      <c r="G6745" s="4"/>
      <c r="H6745" s="4"/>
      <c r="I6745" s="4"/>
      <c r="J6745" s="4"/>
      <c r="K6745" s="4"/>
      <c r="L6745" s="4"/>
      <c r="M6745" s="4"/>
    </row>
    <row r="6746" spans="2:13" x14ac:dyDescent="0.25">
      <c r="B6746" s="3">
        <v>12024</v>
      </c>
      <c r="C6746" s="3">
        <v>0</v>
      </c>
      <c r="G6746" s="4"/>
      <c r="H6746" s="4"/>
      <c r="I6746" s="4"/>
      <c r="J6746" s="4"/>
      <c r="K6746" s="4"/>
      <c r="L6746" s="4"/>
      <c r="M6746" s="4"/>
    </row>
    <row r="6747" spans="2:13" x14ac:dyDescent="0.25">
      <c r="B6747" s="3">
        <v>12025</v>
      </c>
      <c r="C6747" s="3">
        <v>0</v>
      </c>
      <c r="G6747" s="4"/>
      <c r="H6747" s="4"/>
      <c r="I6747" s="4"/>
      <c r="J6747" s="4"/>
      <c r="K6747" s="4"/>
      <c r="L6747" s="4"/>
      <c r="M6747" s="4"/>
    </row>
    <row r="6748" spans="2:13" x14ac:dyDescent="0.25">
      <c r="B6748" s="3">
        <v>12026</v>
      </c>
      <c r="C6748" s="3">
        <v>0</v>
      </c>
      <c r="G6748" s="4"/>
      <c r="H6748" s="4"/>
      <c r="I6748" s="4"/>
      <c r="J6748" s="4"/>
      <c r="K6748" s="4"/>
      <c r="L6748" s="4"/>
      <c r="M6748" s="4"/>
    </row>
    <row r="6749" spans="2:13" x14ac:dyDescent="0.25">
      <c r="B6749" s="3">
        <v>12027</v>
      </c>
      <c r="C6749" s="3">
        <v>0</v>
      </c>
      <c r="G6749" s="4"/>
      <c r="H6749" s="4"/>
      <c r="I6749" s="4"/>
      <c r="J6749" s="4"/>
      <c r="K6749" s="4"/>
      <c r="L6749" s="4"/>
      <c r="M6749" s="4"/>
    </row>
    <row r="6750" spans="2:13" x14ac:dyDescent="0.25">
      <c r="B6750" s="3">
        <v>12028</v>
      </c>
      <c r="C6750" s="3">
        <v>0</v>
      </c>
      <c r="G6750" s="4"/>
      <c r="H6750" s="4"/>
      <c r="I6750" s="4"/>
      <c r="J6750" s="4"/>
      <c r="K6750" s="4"/>
      <c r="L6750" s="4"/>
      <c r="M6750" s="4"/>
    </row>
    <row r="6751" spans="2:13" x14ac:dyDescent="0.25">
      <c r="B6751" s="3">
        <v>12029</v>
      </c>
      <c r="C6751" s="3">
        <v>0</v>
      </c>
      <c r="G6751" s="4"/>
      <c r="H6751" s="4"/>
      <c r="I6751" s="4"/>
      <c r="J6751" s="4"/>
      <c r="K6751" s="4"/>
      <c r="L6751" s="4"/>
      <c r="M6751" s="4"/>
    </row>
    <row r="6752" spans="2:13" x14ac:dyDescent="0.25">
      <c r="B6752" s="3">
        <v>12030</v>
      </c>
      <c r="C6752" s="3">
        <v>0</v>
      </c>
      <c r="G6752" s="4"/>
      <c r="H6752" s="4"/>
      <c r="I6752" s="4"/>
      <c r="J6752" s="4"/>
      <c r="K6752" s="4"/>
      <c r="L6752" s="4"/>
      <c r="M6752" s="4"/>
    </row>
    <row r="6753" spans="2:13" x14ac:dyDescent="0.25">
      <c r="B6753" s="3">
        <v>12031</v>
      </c>
      <c r="C6753" s="3">
        <v>0</v>
      </c>
      <c r="G6753" s="4"/>
      <c r="H6753" s="4"/>
      <c r="I6753" s="4"/>
      <c r="J6753" s="4"/>
      <c r="K6753" s="4"/>
      <c r="L6753" s="4"/>
      <c r="M6753" s="4"/>
    </row>
    <row r="6754" spans="2:13" x14ac:dyDescent="0.25">
      <c r="B6754" s="3">
        <v>12032</v>
      </c>
      <c r="C6754" s="3">
        <v>0</v>
      </c>
      <c r="G6754" s="4"/>
      <c r="H6754" s="4"/>
      <c r="I6754" s="4"/>
      <c r="J6754" s="4"/>
      <c r="K6754" s="4"/>
      <c r="L6754" s="4"/>
      <c r="M6754" s="4"/>
    </row>
    <row r="6755" spans="2:13" x14ac:dyDescent="0.25">
      <c r="B6755" s="3">
        <v>12033</v>
      </c>
      <c r="C6755" s="3">
        <v>0</v>
      </c>
      <c r="G6755" s="4"/>
      <c r="H6755" s="4"/>
      <c r="I6755" s="4"/>
      <c r="J6755" s="4"/>
      <c r="K6755" s="4"/>
      <c r="L6755" s="4"/>
      <c r="M6755" s="4"/>
    </row>
    <row r="6756" spans="2:13" x14ac:dyDescent="0.25">
      <c r="B6756" s="3">
        <v>12034</v>
      </c>
      <c r="C6756" s="3">
        <v>0</v>
      </c>
      <c r="G6756" s="4"/>
      <c r="H6756" s="4"/>
      <c r="I6756" s="4"/>
      <c r="J6756" s="4"/>
      <c r="K6756" s="4"/>
      <c r="L6756" s="4"/>
      <c r="M6756" s="4"/>
    </row>
    <row r="6757" spans="2:13" x14ac:dyDescent="0.25">
      <c r="B6757" s="3">
        <v>13022</v>
      </c>
      <c r="C6757" s="3">
        <v>0</v>
      </c>
      <c r="G6757" s="4"/>
      <c r="H6757" s="4"/>
      <c r="I6757" s="4"/>
      <c r="J6757" s="4"/>
      <c r="K6757" s="4"/>
      <c r="L6757" s="4"/>
      <c r="M6757" s="4"/>
    </row>
    <row r="6758" spans="2:13" x14ac:dyDescent="0.25">
      <c r="B6758" s="3">
        <v>13023</v>
      </c>
      <c r="C6758" s="3">
        <v>0</v>
      </c>
      <c r="G6758" s="4"/>
      <c r="H6758" s="4"/>
      <c r="I6758" s="4"/>
      <c r="J6758" s="4"/>
      <c r="K6758" s="4"/>
      <c r="L6758" s="4"/>
      <c r="M6758" s="4"/>
    </row>
    <row r="6759" spans="2:13" x14ac:dyDescent="0.25">
      <c r="B6759" s="3">
        <v>13024</v>
      </c>
      <c r="C6759" s="3">
        <v>0</v>
      </c>
      <c r="G6759" s="4"/>
      <c r="H6759" s="4"/>
      <c r="I6759" s="4"/>
      <c r="J6759" s="4"/>
      <c r="K6759" s="4"/>
      <c r="L6759" s="4"/>
      <c r="M6759" s="4"/>
    </row>
    <row r="6760" spans="2:13" x14ac:dyDescent="0.25">
      <c r="B6760" s="3">
        <v>13025</v>
      </c>
      <c r="C6760" s="3">
        <v>0</v>
      </c>
      <c r="G6760" s="4"/>
      <c r="H6760" s="4"/>
      <c r="I6760" s="4"/>
      <c r="J6760" s="4"/>
      <c r="K6760" s="4"/>
      <c r="L6760" s="4"/>
      <c r="M6760" s="4"/>
    </row>
    <row r="6761" spans="2:13" x14ac:dyDescent="0.25">
      <c r="B6761" s="3">
        <v>13026</v>
      </c>
      <c r="C6761" s="3">
        <v>0</v>
      </c>
      <c r="G6761" s="4"/>
      <c r="H6761" s="4"/>
      <c r="I6761" s="4"/>
      <c r="J6761" s="4"/>
      <c r="K6761" s="4"/>
      <c r="L6761" s="4"/>
      <c r="M6761" s="4"/>
    </row>
    <row r="6762" spans="2:13" x14ac:dyDescent="0.25">
      <c r="B6762" s="3">
        <v>13027</v>
      </c>
      <c r="C6762" s="3">
        <v>0</v>
      </c>
      <c r="G6762" s="4"/>
      <c r="H6762" s="4"/>
      <c r="I6762" s="4"/>
      <c r="J6762" s="4"/>
      <c r="K6762" s="4"/>
      <c r="L6762" s="4"/>
      <c r="M6762" s="4"/>
    </row>
    <row r="6763" spans="2:13" x14ac:dyDescent="0.25">
      <c r="B6763" s="3">
        <v>13028</v>
      </c>
      <c r="C6763" s="3">
        <v>0</v>
      </c>
      <c r="G6763" s="4"/>
      <c r="H6763" s="4"/>
      <c r="I6763" s="4"/>
      <c r="J6763" s="4"/>
      <c r="K6763" s="4"/>
      <c r="L6763" s="4"/>
      <c r="M6763" s="4"/>
    </row>
    <row r="6764" spans="2:13" x14ac:dyDescent="0.25">
      <c r="B6764" s="3">
        <v>13029</v>
      </c>
      <c r="C6764" s="3">
        <v>0</v>
      </c>
      <c r="G6764" s="4"/>
      <c r="H6764" s="4"/>
      <c r="I6764" s="4"/>
      <c r="J6764" s="4"/>
      <c r="K6764" s="4"/>
      <c r="L6764" s="4"/>
      <c r="M6764" s="4"/>
    </row>
    <row r="6765" spans="2:13" x14ac:dyDescent="0.25">
      <c r="B6765" s="3">
        <v>13030</v>
      </c>
      <c r="C6765" s="3">
        <v>0</v>
      </c>
      <c r="G6765" s="4"/>
      <c r="H6765" s="4"/>
      <c r="I6765" s="4"/>
      <c r="J6765" s="4"/>
      <c r="K6765" s="4"/>
      <c r="L6765" s="4"/>
      <c r="M6765" s="4"/>
    </row>
    <row r="6766" spans="2:13" x14ac:dyDescent="0.25">
      <c r="B6766" s="3">
        <v>13031</v>
      </c>
      <c r="C6766" s="3">
        <v>0</v>
      </c>
      <c r="G6766" s="4"/>
      <c r="H6766" s="4"/>
      <c r="I6766" s="4"/>
      <c r="J6766" s="4"/>
      <c r="K6766" s="4"/>
      <c r="L6766" s="4"/>
      <c r="M6766" s="4"/>
    </row>
    <row r="6767" spans="2:13" x14ac:dyDescent="0.25">
      <c r="B6767" s="3">
        <v>13032</v>
      </c>
      <c r="C6767" s="3">
        <v>0</v>
      </c>
      <c r="G6767" s="4"/>
      <c r="H6767" s="4"/>
      <c r="I6767" s="4"/>
      <c r="J6767" s="4"/>
      <c r="K6767" s="4"/>
      <c r="L6767" s="4"/>
      <c r="M6767" s="4"/>
    </row>
    <row r="6768" spans="2:13" x14ac:dyDescent="0.25">
      <c r="B6768" s="3">
        <v>13033</v>
      </c>
      <c r="C6768" s="3">
        <v>0</v>
      </c>
      <c r="G6768" s="4"/>
      <c r="H6768" s="4"/>
      <c r="I6768" s="4"/>
      <c r="J6768" s="4"/>
      <c r="K6768" s="4"/>
      <c r="L6768" s="4"/>
      <c r="M6768" s="4"/>
    </row>
    <row r="6769" spans="2:13" x14ac:dyDescent="0.25">
      <c r="B6769" s="3">
        <v>13034</v>
      </c>
      <c r="C6769" s="3">
        <v>0</v>
      </c>
      <c r="G6769" s="4"/>
      <c r="H6769" s="4"/>
      <c r="I6769" s="4"/>
      <c r="J6769" s="4"/>
      <c r="K6769" s="4"/>
      <c r="L6769" s="4"/>
      <c r="M6769" s="4"/>
    </row>
    <row r="6770" spans="2:13" x14ac:dyDescent="0.25">
      <c r="B6770" s="3">
        <v>13035</v>
      </c>
      <c r="C6770" s="3">
        <v>0</v>
      </c>
      <c r="G6770" s="4"/>
      <c r="H6770" s="4"/>
      <c r="I6770" s="4"/>
      <c r="J6770" s="4"/>
      <c r="K6770" s="4"/>
      <c r="L6770" s="4"/>
      <c r="M6770" s="4"/>
    </row>
    <row r="6771" spans="2:13" x14ac:dyDescent="0.25">
      <c r="B6771" s="3">
        <v>14024</v>
      </c>
      <c r="C6771" s="3">
        <v>0</v>
      </c>
      <c r="G6771" s="4"/>
      <c r="H6771" s="4"/>
      <c r="I6771" s="4"/>
      <c r="J6771" s="4"/>
      <c r="K6771" s="4"/>
      <c r="L6771" s="4"/>
      <c r="M6771" s="4"/>
    </row>
    <row r="6772" spans="2:13" x14ac:dyDescent="0.25">
      <c r="B6772" s="3">
        <v>14025</v>
      </c>
      <c r="C6772" s="3">
        <v>0</v>
      </c>
      <c r="G6772" s="4"/>
      <c r="H6772" s="4"/>
      <c r="I6772" s="4"/>
      <c r="J6772" s="4"/>
      <c r="K6772" s="4"/>
      <c r="L6772" s="4"/>
      <c r="M6772" s="4"/>
    </row>
    <row r="6773" spans="2:13" x14ac:dyDescent="0.25">
      <c r="B6773" s="3">
        <v>14026</v>
      </c>
      <c r="C6773" s="3">
        <v>0</v>
      </c>
      <c r="G6773" s="4"/>
      <c r="H6773" s="4"/>
      <c r="I6773" s="4"/>
      <c r="J6773" s="4"/>
      <c r="K6773" s="4"/>
      <c r="L6773" s="4"/>
      <c r="M6773" s="4"/>
    </row>
    <row r="6774" spans="2:13" x14ac:dyDescent="0.25">
      <c r="B6774" s="3">
        <v>14027</v>
      </c>
      <c r="C6774" s="3">
        <v>0</v>
      </c>
      <c r="G6774" s="4"/>
      <c r="H6774" s="4"/>
      <c r="I6774" s="4"/>
      <c r="J6774" s="4"/>
      <c r="K6774" s="4"/>
      <c r="L6774" s="4"/>
      <c r="M6774" s="4"/>
    </row>
    <row r="6775" spans="2:13" x14ac:dyDescent="0.25">
      <c r="B6775" s="3">
        <v>14028</v>
      </c>
      <c r="C6775" s="3">
        <v>0</v>
      </c>
      <c r="G6775" s="4"/>
      <c r="H6775" s="4"/>
      <c r="I6775" s="4"/>
      <c r="J6775" s="4"/>
      <c r="K6775" s="4"/>
      <c r="L6775" s="4"/>
      <c r="M6775" s="4"/>
    </row>
    <row r="6776" spans="2:13" x14ac:dyDescent="0.25">
      <c r="B6776" s="3">
        <v>14029</v>
      </c>
      <c r="C6776" s="3">
        <v>0</v>
      </c>
      <c r="G6776" s="4"/>
      <c r="H6776" s="4"/>
      <c r="I6776" s="4"/>
      <c r="J6776" s="4"/>
      <c r="K6776" s="4"/>
      <c r="L6776" s="4"/>
      <c r="M6776" s="4"/>
    </row>
    <row r="6777" spans="2:13" x14ac:dyDescent="0.25">
      <c r="B6777" s="3">
        <v>14030</v>
      </c>
      <c r="C6777" s="3">
        <v>0</v>
      </c>
      <c r="G6777" s="4"/>
      <c r="H6777" s="4"/>
      <c r="I6777" s="4"/>
      <c r="J6777" s="4"/>
      <c r="K6777" s="4"/>
      <c r="L6777" s="4"/>
      <c r="M6777" s="4"/>
    </row>
    <row r="6778" spans="2:13" x14ac:dyDescent="0.25">
      <c r="B6778" s="3">
        <v>14031</v>
      </c>
      <c r="C6778" s="3">
        <v>0</v>
      </c>
      <c r="G6778" s="4"/>
      <c r="H6778" s="4"/>
      <c r="I6778" s="4"/>
      <c r="J6778" s="4"/>
      <c r="K6778" s="4"/>
      <c r="L6778" s="4"/>
      <c r="M6778" s="4"/>
    </row>
    <row r="6779" spans="2:13" x14ac:dyDescent="0.25">
      <c r="B6779" s="3">
        <v>14032</v>
      </c>
      <c r="C6779" s="3">
        <v>0</v>
      </c>
      <c r="G6779" s="4"/>
      <c r="H6779" s="4"/>
      <c r="I6779" s="4"/>
      <c r="J6779" s="4"/>
      <c r="K6779" s="4"/>
      <c r="L6779" s="4"/>
      <c r="M6779" s="4"/>
    </row>
    <row r="6780" spans="2:13" x14ac:dyDescent="0.25">
      <c r="B6780" s="3">
        <v>14033</v>
      </c>
      <c r="C6780" s="3">
        <v>0</v>
      </c>
      <c r="G6780" s="4"/>
      <c r="H6780" s="4"/>
      <c r="I6780" s="4"/>
      <c r="J6780" s="4"/>
      <c r="K6780" s="4"/>
      <c r="L6780" s="4"/>
      <c r="M6780" s="4"/>
    </row>
    <row r="6781" spans="2:13" x14ac:dyDescent="0.25">
      <c r="B6781" s="3">
        <v>14034</v>
      </c>
      <c r="C6781" s="3">
        <v>0</v>
      </c>
      <c r="G6781" s="4"/>
      <c r="H6781" s="4"/>
      <c r="I6781" s="4"/>
      <c r="J6781" s="4"/>
      <c r="K6781" s="4"/>
      <c r="L6781" s="4"/>
      <c r="M6781" s="4"/>
    </row>
    <row r="6782" spans="2:13" x14ac:dyDescent="0.25">
      <c r="B6782" s="3">
        <v>14035</v>
      </c>
      <c r="C6782" s="3">
        <v>0</v>
      </c>
      <c r="G6782" s="4"/>
      <c r="H6782" s="4"/>
      <c r="I6782" s="4"/>
      <c r="J6782" s="4"/>
      <c r="K6782" s="4"/>
      <c r="L6782" s="4"/>
      <c r="M6782" s="4"/>
    </row>
    <row r="6783" spans="2:13" x14ac:dyDescent="0.25">
      <c r="B6783" s="3">
        <v>14036</v>
      </c>
      <c r="C6783" s="3">
        <v>0</v>
      </c>
      <c r="G6783" s="4"/>
      <c r="H6783" s="4"/>
      <c r="I6783" s="4"/>
      <c r="J6783" s="4"/>
      <c r="K6783" s="4"/>
      <c r="L6783" s="4"/>
      <c r="M6783" s="4"/>
    </row>
    <row r="6784" spans="2:13" x14ac:dyDescent="0.25">
      <c r="B6784" s="3">
        <v>14037</v>
      </c>
      <c r="C6784" s="3">
        <v>0</v>
      </c>
      <c r="G6784" s="4"/>
      <c r="H6784" s="4"/>
      <c r="I6784" s="4"/>
      <c r="J6784" s="4"/>
      <c r="K6784" s="4"/>
      <c r="L6784" s="4"/>
      <c r="M6784" s="4"/>
    </row>
    <row r="6785" spans="2:13" x14ac:dyDescent="0.25">
      <c r="B6785" s="3">
        <v>14038</v>
      </c>
      <c r="C6785" s="3">
        <v>0</v>
      </c>
      <c r="G6785" s="4"/>
      <c r="H6785" s="4"/>
      <c r="I6785" s="4"/>
      <c r="J6785" s="4"/>
      <c r="K6785" s="4"/>
      <c r="L6785" s="4"/>
      <c r="M6785" s="4"/>
    </row>
    <row r="6786" spans="2:13" x14ac:dyDescent="0.25">
      <c r="B6786" s="3">
        <v>14039</v>
      </c>
      <c r="C6786" s="3">
        <v>0</v>
      </c>
      <c r="G6786" s="4"/>
      <c r="H6786" s="4"/>
      <c r="I6786" s="4"/>
      <c r="J6786" s="4"/>
      <c r="K6786" s="4"/>
      <c r="L6786" s="4"/>
      <c r="M6786" s="4"/>
    </row>
    <row r="6787" spans="2:13" x14ac:dyDescent="0.25">
      <c r="B6787" s="3">
        <v>15026</v>
      </c>
      <c r="C6787" s="3">
        <v>0</v>
      </c>
      <c r="G6787" s="4"/>
      <c r="H6787" s="4"/>
      <c r="I6787" s="4"/>
      <c r="J6787" s="4"/>
      <c r="K6787" s="4"/>
      <c r="L6787" s="4"/>
      <c r="M6787" s="4"/>
    </row>
    <row r="6788" spans="2:13" x14ac:dyDescent="0.25">
      <c r="B6788" s="3">
        <v>15027</v>
      </c>
      <c r="C6788" s="3">
        <v>0</v>
      </c>
      <c r="G6788" s="4"/>
      <c r="H6788" s="4"/>
      <c r="I6788" s="4"/>
      <c r="J6788" s="4"/>
      <c r="K6788" s="4"/>
      <c r="L6788" s="4"/>
      <c r="M6788" s="4"/>
    </row>
    <row r="6789" spans="2:13" x14ac:dyDescent="0.25">
      <c r="B6789" s="3">
        <v>15028</v>
      </c>
      <c r="C6789" s="3">
        <v>0</v>
      </c>
      <c r="G6789" s="4"/>
      <c r="H6789" s="4"/>
      <c r="I6789" s="4"/>
      <c r="J6789" s="4"/>
      <c r="K6789" s="4"/>
      <c r="L6789" s="4"/>
      <c r="M6789" s="4"/>
    </row>
    <row r="6790" spans="2:13" x14ac:dyDescent="0.25">
      <c r="B6790" s="3">
        <v>15029</v>
      </c>
      <c r="C6790" s="3">
        <v>0</v>
      </c>
      <c r="G6790" s="4"/>
      <c r="H6790" s="4"/>
      <c r="I6790" s="4"/>
      <c r="J6790" s="4"/>
      <c r="K6790" s="4"/>
      <c r="L6790" s="4"/>
      <c r="M6790" s="4"/>
    </row>
    <row r="6791" spans="2:13" x14ac:dyDescent="0.25">
      <c r="B6791" s="3">
        <v>15030</v>
      </c>
      <c r="C6791" s="3">
        <v>0</v>
      </c>
      <c r="G6791" s="4"/>
      <c r="H6791" s="4"/>
      <c r="I6791" s="4"/>
      <c r="J6791" s="4"/>
      <c r="K6791" s="4"/>
      <c r="L6791" s="4"/>
      <c r="M6791" s="4"/>
    </row>
    <row r="6792" spans="2:13" x14ac:dyDescent="0.25">
      <c r="B6792" s="3">
        <v>15031</v>
      </c>
      <c r="C6792" s="3">
        <v>0</v>
      </c>
      <c r="G6792" s="4"/>
      <c r="H6792" s="4"/>
      <c r="I6792" s="4"/>
      <c r="J6792" s="4"/>
      <c r="K6792" s="4"/>
      <c r="L6792" s="4"/>
      <c r="M6792" s="4"/>
    </row>
    <row r="6793" spans="2:13" x14ac:dyDescent="0.25">
      <c r="B6793" s="3">
        <v>15032</v>
      </c>
      <c r="C6793" s="3">
        <v>0</v>
      </c>
      <c r="G6793" s="4"/>
      <c r="H6793" s="4"/>
      <c r="I6793" s="4"/>
      <c r="J6793" s="4"/>
      <c r="K6793" s="4"/>
      <c r="L6793" s="4"/>
      <c r="M6793" s="4"/>
    </row>
    <row r="6794" spans="2:13" x14ac:dyDescent="0.25">
      <c r="B6794" s="3">
        <v>15033</v>
      </c>
      <c r="C6794" s="3">
        <v>0</v>
      </c>
      <c r="G6794" s="4"/>
      <c r="H6794" s="4"/>
      <c r="I6794" s="4"/>
      <c r="J6794" s="4"/>
      <c r="K6794" s="4"/>
      <c r="L6794" s="4"/>
      <c r="M6794" s="4"/>
    </row>
    <row r="6795" spans="2:13" x14ac:dyDescent="0.25">
      <c r="B6795" s="3">
        <v>15034</v>
      </c>
      <c r="C6795" s="3">
        <v>0</v>
      </c>
      <c r="G6795" s="4"/>
      <c r="H6795" s="4"/>
      <c r="I6795" s="4"/>
      <c r="J6795" s="4"/>
      <c r="K6795" s="4"/>
      <c r="L6795" s="4"/>
      <c r="M6795" s="4"/>
    </row>
    <row r="6796" spans="2:13" x14ac:dyDescent="0.25">
      <c r="B6796" s="3">
        <v>15035</v>
      </c>
      <c r="C6796" s="3">
        <v>0</v>
      </c>
      <c r="G6796" s="4"/>
      <c r="H6796" s="4"/>
      <c r="I6796" s="4"/>
      <c r="J6796" s="4"/>
      <c r="K6796" s="4"/>
      <c r="L6796" s="4"/>
      <c r="M6796" s="4"/>
    </row>
    <row r="6797" spans="2:13" x14ac:dyDescent="0.25">
      <c r="B6797" s="3">
        <v>15036</v>
      </c>
      <c r="C6797" s="3">
        <v>0</v>
      </c>
      <c r="G6797" s="4"/>
      <c r="H6797" s="4"/>
      <c r="I6797" s="4"/>
      <c r="J6797" s="4"/>
      <c r="K6797" s="4"/>
      <c r="L6797" s="4"/>
      <c r="M6797" s="4"/>
    </row>
    <row r="6798" spans="2:13" x14ac:dyDescent="0.25">
      <c r="B6798" s="3">
        <v>15037</v>
      </c>
      <c r="C6798" s="3">
        <v>0</v>
      </c>
      <c r="G6798" s="4"/>
      <c r="H6798" s="4"/>
      <c r="I6798" s="4"/>
      <c r="J6798" s="4"/>
      <c r="K6798" s="4"/>
      <c r="L6798" s="4"/>
      <c r="M6798" s="4"/>
    </row>
    <row r="6799" spans="2:13" x14ac:dyDescent="0.25">
      <c r="B6799" s="3">
        <v>15038</v>
      </c>
      <c r="C6799" s="3">
        <v>0</v>
      </c>
      <c r="G6799" s="4"/>
      <c r="H6799" s="4"/>
      <c r="I6799" s="4"/>
      <c r="J6799" s="4"/>
      <c r="K6799" s="4"/>
      <c r="L6799" s="4"/>
      <c r="M6799" s="4"/>
    </row>
    <row r="6800" spans="2:13" x14ac:dyDescent="0.25">
      <c r="B6800" s="3">
        <v>15039</v>
      </c>
      <c r="C6800" s="3">
        <v>0</v>
      </c>
      <c r="G6800" s="4"/>
      <c r="H6800" s="4"/>
      <c r="I6800" s="4"/>
      <c r="J6800" s="4"/>
      <c r="K6800" s="4"/>
      <c r="L6800" s="4"/>
      <c r="M6800" s="4"/>
    </row>
    <row r="6801" spans="2:13" x14ac:dyDescent="0.25">
      <c r="B6801" s="3">
        <v>15040</v>
      </c>
      <c r="C6801" s="3">
        <v>0</v>
      </c>
      <c r="G6801" s="4"/>
      <c r="H6801" s="4"/>
      <c r="I6801" s="4"/>
      <c r="J6801" s="4"/>
      <c r="K6801" s="4"/>
      <c r="L6801" s="4"/>
      <c r="M6801" s="4"/>
    </row>
    <row r="6802" spans="2:13" x14ac:dyDescent="0.25">
      <c r="B6802" s="3">
        <v>15041</v>
      </c>
      <c r="C6802" s="3">
        <v>0</v>
      </c>
      <c r="G6802" s="4"/>
      <c r="H6802" s="4"/>
      <c r="I6802" s="4"/>
      <c r="J6802" s="4"/>
      <c r="K6802" s="4"/>
      <c r="L6802" s="4"/>
      <c r="M6802" s="4"/>
    </row>
    <row r="6803" spans="2:13" x14ac:dyDescent="0.25">
      <c r="B6803" s="3">
        <v>15042</v>
      </c>
      <c r="C6803" s="3">
        <v>0</v>
      </c>
      <c r="G6803" s="4"/>
      <c r="H6803" s="4"/>
      <c r="I6803" s="4"/>
      <c r="J6803" s="4"/>
      <c r="K6803" s="4"/>
      <c r="L6803" s="4"/>
      <c r="M6803" s="4"/>
    </row>
    <row r="6804" spans="2:13" x14ac:dyDescent="0.25">
      <c r="B6804" s="3">
        <v>16029</v>
      </c>
      <c r="C6804" s="3">
        <v>0</v>
      </c>
      <c r="G6804" s="4"/>
      <c r="H6804" s="4"/>
      <c r="I6804" s="4"/>
      <c r="J6804" s="4"/>
      <c r="K6804" s="4"/>
      <c r="L6804" s="4"/>
      <c r="M6804" s="4"/>
    </row>
    <row r="6805" spans="2:13" x14ac:dyDescent="0.25">
      <c r="B6805" s="3">
        <v>16030</v>
      </c>
      <c r="C6805" s="3">
        <v>0</v>
      </c>
      <c r="G6805" s="4"/>
      <c r="H6805" s="4"/>
      <c r="I6805" s="4"/>
      <c r="J6805" s="4"/>
      <c r="K6805" s="4"/>
      <c r="L6805" s="4"/>
      <c r="M6805" s="4"/>
    </row>
    <row r="6806" spans="2:13" x14ac:dyDescent="0.25">
      <c r="B6806" s="3">
        <v>16031</v>
      </c>
      <c r="C6806" s="3">
        <v>0</v>
      </c>
      <c r="G6806" s="4"/>
      <c r="H6806" s="4"/>
      <c r="I6806" s="4"/>
      <c r="J6806" s="4"/>
      <c r="K6806" s="4"/>
      <c r="L6806" s="4"/>
      <c r="M6806" s="4"/>
    </row>
    <row r="6807" spans="2:13" x14ac:dyDescent="0.25">
      <c r="B6807" s="3">
        <v>16032</v>
      </c>
      <c r="C6807" s="3">
        <v>0</v>
      </c>
      <c r="G6807" s="4"/>
      <c r="H6807" s="4"/>
      <c r="I6807" s="4"/>
      <c r="J6807" s="4"/>
      <c r="K6807" s="4"/>
      <c r="L6807" s="4"/>
      <c r="M6807" s="4"/>
    </row>
    <row r="6808" spans="2:13" x14ac:dyDescent="0.25">
      <c r="B6808" s="3">
        <v>16033</v>
      </c>
      <c r="C6808" s="3">
        <v>0</v>
      </c>
      <c r="G6808" s="4"/>
      <c r="H6808" s="4"/>
      <c r="I6808" s="4"/>
      <c r="J6808" s="4"/>
      <c r="K6808" s="4"/>
      <c r="L6808" s="4"/>
      <c r="M6808" s="4"/>
    </row>
    <row r="6809" spans="2:13" x14ac:dyDescent="0.25">
      <c r="B6809" s="3">
        <v>16034</v>
      </c>
      <c r="C6809" s="3">
        <v>0</v>
      </c>
      <c r="G6809" s="4"/>
      <c r="H6809" s="4"/>
      <c r="I6809" s="4"/>
      <c r="J6809" s="4"/>
      <c r="K6809" s="4"/>
      <c r="L6809" s="4"/>
      <c r="M6809" s="4"/>
    </row>
    <row r="6810" spans="2:13" x14ac:dyDescent="0.25">
      <c r="B6810" s="3">
        <v>16035</v>
      </c>
      <c r="C6810" s="3">
        <v>0</v>
      </c>
      <c r="G6810" s="4"/>
      <c r="H6810" s="4"/>
      <c r="I6810" s="4"/>
      <c r="J6810" s="4"/>
      <c r="K6810" s="4"/>
      <c r="L6810" s="4"/>
      <c r="M6810" s="4"/>
    </row>
    <row r="6811" spans="2:13" x14ac:dyDescent="0.25">
      <c r="B6811" s="3">
        <v>16036</v>
      </c>
      <c r="C6811" s="3">
        <v>0</v>
      </c>
      <c r="G6811" s="4"/>
      <c r="H6811" s="4"/>
      <c r="I6811" s="4"/>
      <c r="J6811" s="4"/>
      <c r="K6811" s="4"/>
      <c r="L6811" s="4"/>
      <c r="M6811" s="4"/>
    </row>
    <row r="6812" spans="2:13" x14ac:dyDescent="0.25">
      <c r="B6812" s="3">
        <v>16037</v>
      </c>
      <c r="C6812" s="3">
        <v>0</v>
      </c>
      <c r="G6812" s="4"/>
      <c r="H6812" s="4"/>
      <c r="I6812" s="4"/>
      <c r="J6812" s="4"/>
      <c r="K6812" s="4"/>
      <c r="L6812" s="4"/>
      <c r="M6812" s="4"/>
    </row>
    <row r="6813" spans="2:13" x14ac:dyDescent="0.25">
      <c r="B6813" s="3">
        <v>16038</v>
      </c>
      <c r="C6813" s="3">
        <v>0</v>
      </c>
      <c r="G6813" s="4"/>
      <c r="H6813" s="4"/>
      <c r="I6813" s="4"/>
      <c r="J6813" s="4"/>
      <c r="K6813" s="4"/>
      <c r="L6813" s="4"/>
      <c r="M6813" s="4"/>
    </row>
    <row r="6814" spans="2:13" x14ac:dyDescent="0.25">
      <c r="B6814" s="3">
        <v>16039</v>
      </c>
      <c r="C6814" s="3">
        <v>0</v>
      </c>
      <c r="G6814" s="4"/>
      <c r="H6814" s="4"/>
      <c r="I6814" s="4"/>
      <c r="J6814" s="4"/>
      <c r="K6814" s="4"/>
      <c r="L6814" s="4"/>
      <c r="M6814" s="4"/>
    </row>
    <row r="6815" spans="2:13" x14ac:dyDescent="0.25">
      <c r="B6815" s="3">
        <v>16040</v>
      </c>
      <c r="C6815" s="3">
        <v>0</v>
      </c>
      <c r="G6815" s="4"/>
      <c r="H6815" s="4"/>
      <c r="I6815" s="4"/>
      <c r="J6815" s="4"/>
      <c r="K6815" s="4"/>
      <c r="L6815" s="4"/>
      <c r="M6815" s="4"/>
    </row>
    <row r="6816" spans="2:13" x14ac:dyDescent="0.25">
      <c r="B6816" s="3">
        <v>16041</v>
      </c>
      <c r="C6816" s="3">
        <v>0</v>
      </c>
      <c r="G6816" s="4"/>
      <c r="H6816" s="4"/>
      <c r="I6816" s="4"/>
      <c r="J6816" s="4"/>
      <c r="K6816" s="4"/>
      <c r="L6816" s="4"/>
      <c r="M6816" s="4"/>
    </row>
    <row r="6817" spans="2:13" x14ac:dyDescent="0.25">
      <c r="B6817" s="3">
        <v>16042</v>
      </c>
      <c r="C6817" s="3">
        <v>0</v>
      </c>
      <c r="G6817" s="4"/>
      <c r="H6817" s="4"/>
      <c r="I6817" s="4"/>
      <c r="J6817" s="4"/>
      <c r="K6817" s="4"/>
      <c r="L6817" s="4"/>
      <c r="M6817" s="4"/>
    </row>
    <row r="6818" spans="2:13" x14ac:dyDescent="0.25">
      <c r="B6818" s="3">
        <v>16043</v>
      </c>
      <c r="C6818" s="3">
        <v>0</v>
      </c>
      <c r="G6818" s="4"/>
      <c r="H6818" s="4"/>
      <c r="I6818" s="4"/>
      <c r="J6818" s="4"/>
      <c r="K6818" s="4"/>
      <c r="L6818" s="4"/>
      <c r="M6818" s="4"/>
    </row>
    <row r="6819" spans="2:13" x14ac:dyDescent="0.25">
      <c r="B6819" s="3">
        <v>16044</v>
      </c>
      <c r="C6819" s="3">
        <v>0</v>
      </c>
      <c r="G6819" s="4"/>
      <c r="H6819" s="4"/>
      <c r="I6819" s="4"/>
      <c r="J6819" s="4"/>
      <c r="K6819" s="4"/>
      <c r="L6819" s="4"/>
      <c r="M6819" s="4"/>
    </row>
    <row r="6820" spans="2:13" x14ac:dyDescent="0.25">
      <c r="B6820" s="3">
        <v>17031</v>
      </c>
      <c r="C6820" s="3">
        <v>0</v>
      </c>
      <c r="G6820" s="4"/>
      <c r="H6820" s="4"/>
      <c r="I6820" s="4"/>
      <c r="J6820" s="4"/>
      <c r="K6820" s="4"/>
      <c r="L6820" s="4"/>
      <c r="M6820" s="4"/>
    </row>
    <row r="6821" spans="2:13" x14ac:dyDescent="0.25">
      <c r="B6821" s="3">
        <v>17032</v>
      </c>
      <c r="C6821" s="3">
        <v>0</v>
      </c>
      <c r="G6821" s="4"/>
      <c r="H6821" s="4"/>
      <c r="I6821" s="4"/>
      <c r="J6821" s="4"/>
      <c r="K6821" s="4"/>
      <c r="L6821" s="4"/>
      <c r="M6821" s="4"/>
    </row>
    <row r="6822" spans="2:13" x14ac:dyDescent="0.25">
      <c r="B6822" s="3">
        <v>17033</v>
      </c>
      <c r="C6822" s="3">
        <v>0</v>
      </c>
      <c r="G6822" s="4"/>
      <c r="H6822" s="4"/>
      <c r="I6822" s="4"/>
      <c r="J6822" s="4"/>
      <c r="K6822" s="4"/>
      <c r="L6822" s="4"/>
      <c r="M6822" s="4"/>
    </row>
    <row r="6823" spans="2:13" x14ac:dyDescent="0.25">
      <c r="B6823" s="3">
        <v>17034</v>
      </c>
      <c r="C6823" s="3">
        <v>0</v>
      </c>
      <c r="G6823" s="4"/>
      <c r="H6823" s="4"/>
      <c r="I6823" s="4"/>
      <c r="J6823" s="4"/>
      <c r="K6823" s="4"/>
      <c r="L6823" s="4"/>
      <c r="M6823" s="4"/>
    </row>
    <row r="6824" spans="2:13" x14ac:dyDescent="0.25">
      <c r="B6824" s="3">
        <v>17035</v>
      </c>
      <c r="C6824" s="3">
        <v>0</v>
      </c>
      <c r="G6824" s="4"/>
      <c r="H6824" s="4"/>
      <c r="I6824" s="4"/>
      <c r="J6824" s="4"/>
      <c r="K6824" s="4"/>
      <c r="L6824" s="4"/>
      <c r="M6824" s="4"/>
    </row>
    <row r="6825" spans="2:13" x14ac:dyDescent="0.25">
      <c r="B6825" s="3">
        <v>17036</v>
      </c>
      <c r="C6825" s="3">
        <v>0</v>
      </c>
      <c r="G6825" s="4"/>
      <c r="H6825" s="4"/>
      <c r="I6825" s="4"/>
      <c r="J6825" s="4"/>
      <c r="K6825" s="4"/>
      <c r="L6825" s="4"/>
      <c r="M6825" s="4"/>
    </row>
    <row r="6826" spans="2:13" x14ac:dyDescent="0.25">
      <c r="B6826" s="3">
        <v>17037</v>
      </c>
      <c r="C6826" s="3">
        <v>0</v>
      </c>
      <c r="G6826" s="4"/>
      <c r="H6826" s="4"/>
      <c r="I6826" s="4"/>
      <c r="J6826" s="4"/>
      <c r="K6826" s="4"/>
      <c r="L6826" s="4"/>
      <c r="M6826" s="4"/>
    </row>
    <row r="6827" spans="2:13" x14ac:dyDescent="0.25">
      <c r="B6827" s="3">
        <v>17038</v>
      </c>
      <c r="C6827" s="3">
        <v>0</v>
      </c>
      <c r="G6827" s="4"/>
      <c r="H6827" s="4"/>
      <c r="I6827" s="4"/>
      <c r="J6827" s="4"/>
      <c r="K6827" s="4"/>
      <c r="L6827" s="4"/>
      <c r="M6827" s="4"/>
    </row>
    <row r="6828" spans="2:13" x14ac:dyDescent="0.25">
      <c r="B6828" s="3">
        <v>17039</v>
      </c>
      <c r="C6828" s="3">
        <v>0</v>
      </c>
      <c r="G6828" s="4"/>
      <c r="H6828" s="4"/>
      <c r="I6828" s="4"/>
      <c r="J6828" s="4"/>
      <c r="K6828" s="4"/>
      <c r="L6828" s="4"/>
      <c r="M6828" s="4"/>
    </row>
    <row r="6829" spans="2:13" x14ac:dyDescent="0.25">
      <c r="B6829" s="3">
        <v>17040</v>
      </c>
      <c r="C6829" s="3">
        <v>0</v>
      </c>
      <c r="G6829" s="4"/>
      <c r="H6829" s="4"/>
      <c r="I6829" s="4"/>
      <c r="J6829" s="4"/>
      <c r="K6829" s="4"/>
      <c r="L6829" s="4"/>
      <c r="M6829" s="4"/>
    </row>
    <row r="6830" spans="2:13" x14ac:dyDescent="0.25">
      <c r="B6830" s="3">
        <v>17041</v>
      </c>
      <c r="C6830" s="3">
        <v>0</v>
      </c>
      <c r="G6830" s="4"/>
      <c r="H6830" s="4"/>
      <c r="I6830" s="4"/>
      <c r="J6830" s="4"/>
      <c r="K6830" s="4"/>
      <c r="L6830" s="4"/>
      <c r="M6830" s="4"/>
    </row>
    <row r="6831" spans="2:13" x14ac:dyDescent="0.25">
      <c r="B6831" s="3">
        <v>17042</v>
      </c>
      <c r="C6831" s="3">
        <v>0</v>
      </c>
      <c r="G6831" s="4"/>
      <c r="H6831" s="4"/>
      <c r="I6831" s="4"/>
      <c r="J6831" s="4"/>
      <c r="K6831" s="4"/>
      <c r="L6831" s="4"/>
      <c r="M6831" s="4"/>
    </row>
    <row r="6832" spans="2:13" x14ac:dyDescent="0.25">
      <c r="B6832" s="3">
        <v>17043</v>
      </c>
      <c r="C6832" s="3">
        <v>0</v>
      </c>
      <c r="G6832" s="4"/>
      <c r="H6832" s="4"/>
      <c r="I6832" s="4"/>
      <c r="J6832" s="4"/>
      <c r="K6832" s="4"/>
      <c r="L6832" s="4"/>
      <c r="M6832" s="4"/>
    </row>
    <row r="6833" spans="2:13" x14ac:dyDescent="0.25">
      <c r="B6833" s="3">
        <v>17044</v>
      </c>
      <c r="C6833" s="3">
        <v>0</v>
      </c>
      <c r="G6833" s="4"/>
      <c r="H6833" s="4"/>
      <c r="I6833" s="4"/>
      <c r="J6833" s="4"/>
      <c r="K6833" s="4"/>
      <c r="L6833" s="4"/>
      <c r="M6833" s="4"/>
    </row>
    <row r="6834" spans="2:13" x14ac:dyDescent="0.25">
      <c r="B6834" s="3">
        <v>17045</v>
      </c>
      <c r="C6834" s="3">
        <v>0</v>
      </c>
      <c r="G6834" s="4"/>
      <c r="H6834" s="4"/>
      <c r="I6834" s="4"/>
      <c r="J6834" s="4"/>
      <c r="K6834" s="4"/>
      <c r="L6834" s="4"/>
      <c r="M6834" s="4"/>
    </row>
    <row r="6835" spans="2:13" x14ac:dyDescent="0.25">
      <c r="B6835" s="3">
        <v>18032</v>
      </c>
      <c r="C6835" s="3">
        <v>0</v>
      </c>
      <c r="G6835" s="4"/>
      <c r="H6835" s="4"/>
      <c r="I6835" s="4"/>
      <c r="J6835" s="4"/>
      <c r="K6835" s="4"/>
      <c r="L6835" s="4"/>
      <c r="M6835" s="4"/>
    </row>
    <row r="6836" spans="2:13" x14ac:dyDescent="0.25">
      <c r="B6836" s="3">
        <v>18033</v>
      </c>
      <c r="C6836" s="3">
        <v>0</v>
      </c>
      <c r="G6836" s="4"/>
      <c r="H6836" s="4"/>
      <c r="I6836" s="4"/>
      <c r="J6836" s="4"/>
      <c r="K6836" s="4"/>
      <c r="L6836" s="4"/>
      <c r="M6836" s="4"/>
    </row>
    <row r="6837" spans="2:13" x14ac:dyDescent="0.25">
      <c r="B6837" s="3">
        <v>18034</v>
      </c>
      <c r="C6837" s="3">
        <v>0</v>
      </c>
      <c r="G6837" s="4"/>
      <c r="H6837" s="4"/>
      <c r="I6837" s="4"/>
      <c r="J6837" s="4"/>
      <c r="K6837" s="4"/>
      <c r="L6837" s="4"/>
      <c r="M6837" s="4"/>
    </row>
    <row r="6838" spans="2:13" x14ac:dyDescent="0.25">
      <c r="B6838" s="3">
        <v>18035</v>
      </c>
      <c r="C6838" s="3">
        <v>0</v>
      </c>
      <c r="G6838" s="4"/>
      <c r="H6838" s="4"/>
      <c r="I6838" s="4"/>
      <c r="J6838" s="4"/>
      <c r="K6838" s="4"/>
      <c r="L6838" s="4"/>
      <c r="M6838" s="4"/>
    </row>
    <row r="6839" spans="2:13" x14ac:dyDescent="0.25">
      <c r="B6839" s="3">
        <v>18036</v>
      </c>
      <c r="C6839" s="3">
        <v>0</v>
      </c>
      <c r="G6839" s="4"/>
      <c r="H6839" s="4"/>
      <c r="I6839" s="4"/>
      <c r="J6839" s="4"/>
      <c r="K6839" s="4"/>
      <c r="L6839" s="4"/>
      <c r="M6839" s="4"/>
    </row>
    <row r="6840" spans="2:13" x14ac:dyDescent="0.25">
      <c r="B6840" s="3">
        <v>18037</v>
      </c>
      <c r="C6840" s="3">
        <v>0</v>
      </c>
      <c r="G6840" s="4"/>
      <c r="H6840" s="4"/>
      <c r="I6840" s="4"/>
      <c r="J6840" s="4"/>
      <c r="K6840" s="4"/>
      <c r="L6840" s="4"/>
      <c r="M6840" s="4"/>
    </row>
    <row r="6841" spans="2:13" x14ac:dyDescent="0.25">
      <c r="B6841" s="3">
        <v>18038</v>
      </c>
      <c r="C6841" s="3">
        <v>0</v>
      </c>
      <c r="G6841" s="4"/>
      <c r="H6841" s="4"/>
      <c r="I6841" s="4"/>
      <c r="J6841" s="4"/>
      <c r="K6841" s="4"/>
      <c r="L6841" s="4"/>
      <c r="M6841" s="4"/>
    </row>
    <row r="6842" spans="2:13" x14ac:dyDescent="0.25">
      <c r="B6842" s="3">
        <v>18039</v>
      </c>
      <c r="C6842" s="3">
        <v>0</v>
      </c>
      <c r="G6842" s="4"/>
      <c r="H6842" s="4"/>
      <c r="I6842" s="4"/>
      <c r="J6842" s="4"/>
      <c r="K6842" s="4"/>
      <c r="L6842" s="4"/>
      <c r="M6842" s="4"/>
    </row>
    <row r="6843" spans="2:13" x14ac:dyDescent="0.25">
      <c r="B6843" s="3">
        <v>18040</v>
      </c>
      <c r="C6843" s="3">
        <v>0</v>
      </c>
      <c r="G6843" s="4"/>
      <c r="H6843" s="4"/>
      <c r="I6843" s="4"/>
      <c r="J6843" s="4"/>
      <c r="K6843" s="4"/>
      <c r="L6843" s="4"/>
      <c r="M6843" s="4"/>
    </row>
    <row r="6844" spans="2:13" x14ac:dyDescent="0.25">
      <c r="B6844" s="3">
        <v>18041</v>
      </c>
      <c r="C6844" s="3">
        <v>0</v>
      </c>
      <c r="G6844" s="4"/>
      <c r="H6844" s="4"/>
      <c r="I6844" s="4"/>
      <c r="J6844" s="4"/>
      <c r="K6844" s="4"/>
      <c r="L6844" s="4"/>
      <c r="M6844" s="4"/>
    </row>
    <row r="6845" spans="2:13" x14ac:dyDescent="0.25">
      <c r="B6845" s="3">
        <v>18042</v>
      </c>
      <c r="C6845" s="3">
        <v>0</v>
      </c>
      <c r="G6845" s="4"/>
      <c r="H6845" s="4"/>
      <c r="I6845" s="4"/>
      <c r="J6845" s="4"/>
      <c r="K6845" s="4"/>
      <c r="L6845" s="4"/>
      <c r="M6845" s="4"/>
    </row>
    <row r="6846" spans="2:13" x14ac:dyDescent="0.25">
      <c r="B6846" s="3">
        <v>18043</v>
      </c>
      <c r="C6846" s="3">
        <v>0</v>
      </c>
      <c r="G6846" s="4"/>
      <c r="H6846" s="4"/>
      <c r="I6846" s="4"/>
      <c r="J6846" s="4"/>
      <c r="K6846" s="4"/>
      <c r="L6846" s="4"/>
      <c r="M6846" s="4"/>
    </row>
    <row r="6847" spans="2:13" x14ac:dyDescent="0.25">
      <c r="B6847" s="3">
        <v>18044</v>
      </c>
      <c r="C6847" s="3">
        <v>0</v>
      </c>
      <c r="G6847" s="4"/>
      <c r="H6847" s="4"/>
      <c r="I6847" s="4"/>
      <c r="J6847" s="4"/>
      <c r="K6847" s="4"/>
      <c r="L6847" s="4"/>
      <c r="M6847" s="4"/>
    </row>
    <row r="6848" spans="2:13" x14ac:dyDescent="0.25">
      <c r="B6848" s="3">
        <v>18045</v>
      </c>
      <c r="C6848" s="3">
        <v>0</v>
      </c>
      <c r="G6848" s="4"/>
      <c r="H6848" s="4"/>
      <c r="I6848" s="4"/>
      <c r="J6848" s="4"/>
      <c r="K6848" s="4"/>
      <c r="L6848" s="4"/>
      <c r="M6848" s="4"/>
    </row>
    <row r="6849" spans="2:13" x14ac:dyDescent="0.25">
      <c r="B6849" s="3">
        <v>18046</v>
      </c>
      <c r="C6849" s="3">
        <v>0</v>
      </c>
      <c r="G6849" s="4"/>
      <c r="H6849" s="4"/>
      <c r="I6849" s="4"/>
      <c r="J6849" s="4"/>
      <c r="K6849" s="4"/>
      <c r="L6849" s="4"/>
      <c r="M6849" s="4"/>
    </row>
    <row r="6850" spans="2:13" x14ac:dyDescent="0.25">
      <c r="B6850" s="3">
        <v>19035</v>
      </c>
      <c r="C6850" s="3">
        <v>0</v>
      </c>
      <c r="G6850" s="4"/>
      <c r="H6850" s="4"/>
      <c r="I6850" s="4"/>
      <c r="J6850" s="4"/>
      <c r="K6850" s="4"/>
      <c r="L6850" s="4"/>
      <c r="M6850" s="4"/>
    </row>
    <row r="6851" spans="2:13" x14ac:dyDescent="0.25">
      <c r="B6851" s="3">
        <v>19036</v>
      </c>
      <c r="C6851" s="3">
        <v>0</v>
      </c>
      <c r="G6851" s="4"/>
      <c r="H6851" s="4"/>
      <c r="I6851" s="4"/>
      <c r="J6851" s="4"/>
      <c r="K6851" s="4"/>
      <c r="L6851" s="4"/>
      <c r="M6851" s="4"/>
    </row>
    <row r="6852" spans="2:13" x14ac:dyDescent="0.25">
      <c r="B6852" s="3">
        <v>19037</v>
      </c>
      <c r="C6852" s="3">
        <v>0</v>
      </c>
      <c r="G6852" s="4"/>
      <c r="H6852" s="4"/>
      <c r="I6852" s="4"/>
      <c r="J6852" s="4"/>
      <c r="K6852" s="4"/>
      <c r="L6852" s="4"/>
      <c r="M6852" s="4"/>
    </row>
    <row r="6853" spans="2:13" x14ac:dyDescent="0.25">
      <c r="B6853" s="3">
        <v>19038</v>
      </c>
      <c r="C6853" s="3">
        <v>0</v>
      </c>
      <c r="G6853" s="4"/>
      <c r="H6853" s="4"/>
      <c r="I6853" s="4"/>
      <c r="J6853" s="4"/>
      <c r="K6853" s="4"/>
      <c r="L6853" s="4"/>
      <c r="M6853" s="4"/>
    </row>
    <row r="6854" spans="2:13" x14ac:dyDescent="0.25">
      <c r="B6854" s="3">
        <v>19039</v>
      </c>
      <c r="C6854" s="3">
        <v>0</v>
      </c>
      <c r="G6854" s="4"/>
      <c r="H6854" s="4"/>
      <c r="I6854" s="4"/>
      <c r="J6854" s="4"/>
      <c r="K6854" s="4"/>
      <c r="L6854" s="4"/>
      <c r="M6854" s="4"/>
    </row>
    <row r="6855" spans="2:13" x14ac:dyDescent="0.25">
      <c r="B6855" s="3">
        <v>19040</v>
      </c>
      <c r="C6855" s="3">
        <v>0</v>
      </c>
      <c r="G6855" s="4"/>
      <c r="H6855" s="4"/>
      <c r="I6855" s="4"/>
      <c r="J6855" s="4"/>
      <c r="K6855" s="4"/>
      <c r="L6855" s="4"/>
      <c r="M6855" s="4"/>
    </row>
    <row r="6856" spans="2:13" x14ac:dyDescent="0.25">
      <c r="B6856" s="3">
        <v>19041</v>
      </c>
      <c r="C6856" s="3">
        <v>0</v>
      </c>
      <c r="G6856" s="4"/>
      <c r="H6856" s="4"/>
      <c r="I6856" s="4"/>
      <c r="J6856" s="4"/>
      <c r="K6856" s="4"/>
      <c r="L6856" s="4"/>
      <c r="M6856" s="4"/>
    </row>
    <row r="6857" spans="2:13" x14ac:dyDescent="0.25">
      <c r="B6857" s="3">
        <v>19042</v>
      </c>
      <c r="C6857" s="3">
        <v>0</v>
      </c>
      <c r="G6857" s="4"/>
      <c r="H6857" s="4"/>
      <c r="I6857" s="4"/>
      <c r="J6857" s="4"/>
      <c r="K6857" s="4"/>
      <c r="L6857" s="4"/>
      <c r="M6857" s="4"/>
    </row>
    <row r="6858" spans="2:13" x14ac:dyDescent="0.25">
      <c r="B6858" s="3">
        <v>19043</v>
      </c>
      <c r="C6858" s="3">
        <v>0</v>
      </c>
      <c r="G6858" s="4"/>
      <c r="H6858" s="4"/>
      <c r="I6858" s="4"/>
      <c r="J6858" s="4"/>
      <c r="K6858" s="4"/>
      <c r="L6858" s="4"/>
      <c r="M6858" s="4"/>
    </row>
    <row r="6859" spans="2:13" x14ac:dyDescent="0.25">
      <c r="B6859" s="3">
        <v>19044</v>
      </c>
      <c r="C6859" s="3">
        <v>0</v>
      </c>
      <c r="G6859" s="4"/>
      <c r="H6859" s="4"/>
      <c r="I6859" s="4"/>
      <c r="J6859" s="4"/>
      <c r="K6859" s="4"/>
      <c r="L6859" s="4"/>
      <c r="M6859" s="4"/>
    </row>
    <row r="6860" spans="2:13" x14ac:dyDescent="0.25">
      <c r="B6860" s="3">
        <v>19045</v>
      </c>
      <c r="C6860" s="3">
        <v>0</v>
      </c>
      <c r="G6860" s="4"/>
      <c r="H6860" s="4"/>
      <c r="I6860" s="4"/>
      <c r="J6860" s="4"/>
      <c r="K6860" s="4"/>
      <c r="L6860" s="4"/>
      <c r="M6860" s="4"/>
    </row>
    <row r="6861" spans="2:13" x14ac:dyDescent="0.25">
      <c r="B6861" s="3">
        <v>19046</v>
      </c>
      <c r="C6861" s="3">
        <v>0</v>
      </c>
      <c r="G6861" s="4"/>
      <c r="H6861" s="4"/>
      <c r="I6861" s="4"/>
      <c r="J6861" s="4"/>
      <c r="K6861" s="4"/>
      <c r="L6861" s="4"/>
      <c r="M6861" s="4"/>
    </row>
    <row r="6862" spans="2:13" x14ac:dyDescent="0.25">
      <c r="B6862" s="3">
        <v>19047</v>
      </c>
      <c r="C6862" s="3">
        <v>0</v>
      </c>
      <c r="G6862" s="4"/>
      <c r="H6862" s="4"/>
      <c r="I6862" s="4"/>
      <c r="J6862" s="4"/>
      <c r="K6862" s="4"/>
      <c r="L6862" s="4"/>
      <c r="M6862" s="4"/>
    </row>
    <row r="6863" spans="2:13" x14ac:dyDescent="0.25">
      <c r="B6863" s="3">
        <v>19048</v>
      </c>
      <c r="C6863" s="3">
        <v>0</v>
      </c>
      <c r="G6863" s="4"/>
      <c r="H6863" s="4"/>
      <c r="I6863" s="4"/>
      <c r="J6863" s="4"/>
      <c r="K6863" s="4"/>
      <c r="L6863" s="4"/>
      <c r="M6863" s="4"/>
    </row>
    <row r="6864" spans="2:13" x14ac:dyDescent="0.25">
      <c r="B6864" s="3">
        <v>19049</v>
      </c>
      <c r="C6864" s="3">
        <v>0</v>
      </c>
      <c r="G6864" s="4"/>
      <c r="H6864" s="4"/>
      <c r="I6864" s="4"/>
      <c r="J6864" s="4"/>
      <c r="K6864" s="4"/>
      <c r="L6864" s="4"/>
      <c r="M6864" s="4"/>
    </row>
    <row r="6865" spans="2:13" x14ac:dyDescent="0.25">
      <c r="B6865" s="3">
        <v>19050</v>
      </c>
      <c r="C6865" s="3">
        <v>0</v>
      </c>
      <c r="G6865" s="4"/>
      <c r="H6865" s="4"/>
      <c r="I6865" s="4"/>
      <c r="J6865" s="4"/>
      <c r="K6865" s="4"/>
      <c r="L6865" s="4"/>
      <c r="M6865" s="4"/>
    </row>
    <row r="6866" spans="2:13" x14ac:dyDescent="0.25">
      <c r="B6866" s="3">
        <v>19051</v>
      </c>
      <c r="C6866" s="3">
        <v>0</v>
      </c>
      <c r="G6866" s="4"/>
      <c r="H6866" s="4"/>
      <c r="I6866" s="4"/>
      <c r="J6866" s="4"/>
      <c r="K6866" s="4"/>
      <c r="L6866" s="4"/>
      <c r="M6866" s="4"/>
    </row>
    <row r="6867" spans="2:13" x14ac:dyDescent="0.25">
      <c r="B6867" s="3">
        <v>20036</v>
      </c>
      <c r="C6867" s="3">
        <v>0</v>
      </c>
      <c r="G6867" s="4"/>
      <c r="H6867" s="4"/>
      <c r="I6867" s="4"/>
      <c r="J6867" s="4"/>
      <c r="K6867" s="4"/>
      <c r="L6867" s="4"/>
      <c r="M6867" s="4"/>
    </row>
    <row r="6868" spans="2:13" x14ac:dyDescent="0.25">
      <c r="B6868" s="3">
        <v>20037</v>
      </c>
      <c r="C6868" s="3">
        <v>0</v>
      </c>
      <c r="G6868" s="4"/>
      <c r="H6868" s="4"/>
      <c r="I6868" s="4"/>
      <c r="J6868" s="4"/>
      <c r="K6868" s="4"/>
      <c r="L6868" s="4"/>
      <c r="M6868" s="4"/>
    </row>
    <row r="6869" spans="2:13" x14ac:dyDescent="0.25">
      <c r="B6869" s="3">
        <v>20038</v>
      </c>
      <c r="C6869" s="3">
        <v>0</v>
      </c>
      <c r="G6869" s="4"/>
      <c r="H6869" s="4"/>
      <c r="I6869" s="4"/>
      <c r="J6869" s="4"/>
      <c r="K6869" s="4"/>
      <c r="L6869" s="4"/>
      <c r="M6869" s="4"/>
    </row>
    <row r="6870" spans="2:13" x14ac:dyDescent="0.25">
      <c r="B6870" s="3">
        <v>20039</v>
      </c>
      <c r="C6870" s="3">
        <v>0</v>
      </c>
      <c r="G6870" s="4"/>
      <c r="H6870" s="4"/>
      <c r="I6870" s="4"/>
      <c r="J6870" s="4"/>
      <c r="K6870" s="4"/>
      <c r="L6870" s="4"/>
      <c r="M6870" s="4"/>
    </row>
    <row r="6871" spans="2:13" x14ac:dyDescent="0.25">
      <c r="B6871" s="3">
        <v>20040</v>
      </c>
      <c r="C6871" s="3">
        <v>0</v>
      </c>
      <c r="G6871" s="4"/>
      <c r="H6871" s="4"/>
      <c r="I6871" s="4"/>
      <c r="J6871" s="4"/>
      <c r="K6871" s="4"/>
      <c r="L6871" s="4"/>
      <c r="M6871" s="4"/>
    </row>
    <row r="6872" spans="2:13" x14ac:dyDescent="0.25">
      <c r="B6872" s="3">
        <v>20041</v>
      </c>
      <c r="C6872" s="3">
        <v>0</v>
      </c>
      <c r="G6872" s="4"/>
      <c r="H6872" s="4"/>
      <c r="I6872" s="4"/>
      <c r="J6872" s="4"/>
      <c r="K6872" s="4"/>
      <c r="L6872" s="4"/>
      <c r="M6872" s="4"/>
    </row>
    <row r="6873" spans="2:13" x14ac:dyDescent="0.25">
      <c r="B6873" s="3">
        <v>20042</v>
      </c>
      <c r="C6873" s="3">
        <v>0</v>
      </c>
      <c r="G6873" s="4"/>
      <c r="H6873" s="4"/>
      <c r="I6873" s="4"/>
      <c r="J6873" s="4"/>
      <c r="K6873" s="4"/>
      <c r="L6873" s="4"/>
      <c r="M6873" s="4"/>
    </row>
    <row r="6874" spans="2:13" x14ac:dyDescent="0.25">
      <c r="B6874" s="3">
        <v>20043</v>
      </c>
      <c r="C6874" s="3">
        <v>0</v>
      </c>
      <c r="G6874" s="4"/>
      <c r="H6874" s="4"/>
      <c r="I6874" s="4"/>
      <c r="J6874" s="4"/>
      <c r="K6874" s="4"/>
      <c r="L6874" s="4"/>
      <c r="M6874" s="4"/>
    </row>
    <row r="6875" spans="2:13" x14ac:dyDescent="0.25">
      <c r="B6875" s="3">
        <v>20044</v>
      </c>
      <c r="C6875" s="3">
        <v>0</v>
      </c>
      <c r="G6875" s="4"/>
      <c r="H6875" s="4"/>
      <c r="I6875" s="4"/>
      <c r="J6875" s="4"/>
      <c r="K6875" s="4"/>
      <c r="L6875" s="4"/>
      <c r="M6875" s="4"/>
    </row>
    <row r="6876" spans="2:13" x14ac:dyDescent="0.25">
      <c r="B6876" s="3">
        <v>20045</v>
      </c>
      <c r="C6876" s="3">
        <v>0</v>
      </c>
      <c r="G6876" s="4"/>
      <c r="H6876" s="4"/>
      <c r="I6876" s="4"/>
      <c r="J6876" s="4"/>
      <c r="K6876" s="4"/>
      <c r="L6876" s="4"/>
      <c r="M6876" s="4"/>
    </row>
    <row r="6877" spans="2:13" x14ac:dyDescent="0.25">
      <c r="B6877" s="3">
        <v>20046</v>
      </c>
      <c r="C6877" s="3">
        <v>0</v>
      </c>
      <c r="G6877" s="4"/>
      <c r="H6877" s="4"/>
      <c r="I6877" s="4"/>
      <c r="J6877" s="4"/>
      <c r="K6877" s="4"/>
      <c r="L6877" s="4"/>
      <c r="M6877" s="4"/>
    </row>
    <row r="6878" spans="2:13" x14ac:dyDescent="0.25">
      <c r="B6878" s="3">
        <v>20047</v>
      </c>
      <c r="C6878" s="3">
        <v>0</v>
      </c>
      <c r="G6878" s="4"/>
      <c r="H6878" s="4"/>
      <c r="I6878" s="4"/>
      <c r="J6878" s="4"/>
      <c r="K6878" s="4"/>
      <c r="L6878" s="4"/>
      <c r="M6878" s="4"/>
    </row>
    <row r="6879" spans="2:13" x14ac:dyDescent="0.25">
      <c r="B6879" s="3">
        <v>20048</v>
      </c>
      <c r="C6879" s="3">
        <v>0</v>
      </c>
      <c r="G6879" s="4"/>
      <c r="H6879" s="4"/>
      <c r="I6879" s="4"/>
      <c r="J6879" s="4"/>
      <c r="K6879" s="4"/>
      <c r="L6879" s="4"/>
      <c r="M6879" s="4"/>
    </row>
    <row r="6880" spans="2:13" x14ac:dyDescent="0.25">
      <c r="B6880" s="3">
        <v>20049</v>
      </c>
      <c r="C6880" s="3">
        <v>0</v>
      </c>
      <c r="G6880" s="4"/>
      <c r="H6880" s="4"/>
      <c r="I6880" s="4"/>
      <c r="J6880" s="4"/>
      <c r="K6880" s="4"/>
      <c r="L6880" s="4"/>
      <c r="M6880" s="4"/>
    </row>
    <row r="6881" spans="2:13" x14ac:dyDescent="0.25">
      <c r="B6881" s="3">
        <v>20050</v>
      </c>
      <c r="C6881" s="3">
        <v>0</v>
      </c>
      <c r="G6881" s="4"/>
      <c r="H6881" s="4"/>
      <c r="I6881" s="4"/>
      <c r="J6881" s="4"/>
      <c r="K6881" s="4"/>
      <c r="L6881" s="4"/>
      <c r="M6881" s="4"/>
    </row>
    <row r="6882" spans="2:13" x14ac:dyDescent="0.25">
      <c r="B6882" s="3">
        <v>20051</v>
      </c>
      <c r="C6882" s="3">
        <v>0</v>
      </c>
      <c r="G6882" s="4"/>
      <c r="H6882" s="4"/>
      <c r="I6882" s="4"/>
      <c r="J6882" s="4"/>
      <c r="K6882" s="4"/>
      <c r="L6882" s="4"/>
      <c r="M6882" s="4"/>
    </row>
    <row r="6883" spans="2:13" x14ac:dyDescent="0.25">
      <c r="B6883" s="3">
        <v>21040</v>
      </c>
      <c r="C6883" s="3">
        <v>0</v>
      </c>
      <c r="G6883" s="4"/>
      <c r="H6883" s="4"/>
      <c r="I6883" s="4"/>
      <c r="J6883" s="4"/>
      <c r="K6883" s="4"/>
      <c r="L6883" s="4"/>
      <c r="M6883" s="4"/>
    </row>
    <row r="6884" spans="2:13" x14ac:dyDescent="0.25">
      <c r="B6884" s="3">
        <v>21041</v>
      </c>
      <c r="C6884" s="3">
        <v>0</v>
      </c>
      <c r="G6884" s="4"/>
      <c r="H6884" s="4"/>
      <c r="I6884" s="4"/>
      <c r="J6884" s="4"/>
      <c r="K6884" s="4"/>
      <c r="L6884" s="4"/>
      <c r="M6884" s="4"/>
    </row>
    <row r="6885" spans="2:13" x14ac:dyDescent="0.25">
      <c r="B6885" s="3">
        <v>21042</v>
      </c>
      <c r="C6885" s="3">
        <v>0</v>
      </c>
      <c r="G6885" s="4"/>
      <c r="H6885" s="4"/>
      <c r="I6885" s="4"/>
      <c r="J6885" s="4"/>
      <c r="K6885" s="4"/>
      <c r="L6885" s="4"/>
      <c r="M6885" s="4"/>
    </row>
    <row r="6886" spans="2:13" x14ac:dyDescent="0.25">
      <c r="B6886" s="3">
        <v>21043</v>
      </c>
      <c r="C6886" s="3">
        <v>0</v>
      </c>
      <c r="G6886" s="4"/>
      <c r="H6886" s="4"/>
      <c r="I6886" s="4"/>
      <c r="J6886" s="4"/>
      <c r="K6886" s="4"/>
      <c r="L6886" s="4"/>
      <c r="M6886" s="4"/>
    </row>
    <row r="6887" spans="2:13" x14ac:dyDescent="0.25">
      <c r="B6887" s="3">
        <v>21044</v>
      </c>
      <c r="C6887" s="3">
        <v>0</v>
      </c>
      <c r="G6887" s="4"/>
      <c r="H6887" s="4"/>
      <c r="I6887" s="4"/>
      <c r="J6887" s="4"/>
      <c r="K6887" s="4"/>
      <c r="L6887" s="4"/>
      <c r="M6887" s="4"/>
    </row>
    <row r="6888" spans="2:13" x14ac:dyDescent="0.25">
      <c r="B6888" s="3">
        <v>21045</v>
      </c>
      <c r="C6888" s="3">
        <v>0</v>
      </c>
      <c r="G6888" s="4"/>
      <c r="H6888" s="4"/>
      <c r="I6888" s="4"/>
      <c r="J6888" s="4"/>
      <c r="K6888" s="4"/>
      <c r="L6888" s="4"/>
      <c r="M6888" s="4"/>
    </row>
    <row r="6889" spans="2:13" x14ac:dyDescent="0.25">
      <c r="B6889" s="3">
        <v>21046</v>
      </c>
      <c r="C6889" s="3">
        <v>0</v>
      </c>
      <c r="G6889" s="4"/>
      <c r="H6889" s="4"/>
      <c r="I6889" s="4"/>
      <c r="J6889" s="4"/>
      <c r="K6889" s="4"/>
      <c r="L6889" s="4"/>
      <c r="M6889" s="4"/>
    </row>
    <row r="6890" spans="2:13" x14ac:dyDescent="0.25">
      <c r="B6890" s="3">
        <v>21047</v>
      </c>
      <c r="C6890" s="3">
        <v>0</v>
      </c>
      <c r="G6890" s="4"/>
      <c r="H6890" s="4"/>
      <c r="I6890" s="4"/>
      <c r="J6890" s="4"/>
      <c r="K6890" s="4"/>
      <c r="L6890" s="4"/>
      <c r="M6890" s="4"/>
    </row>
    <row r="6891" spans="2:13" x14ac:dyDescent="0.25">
      <c r="B6891" s="3">
        <v>21048</v>
      </c>
      <c r="C6891" s="3">
        <v>0</v>
      </c>
      <c r="G6891" s="4"/>
      <c r="H6891" s="4"/>
      <c r="I6891" s="4"/>
      <c r="J6891" s="4"/>
      <c r="K6891" s="4"/>
      <c r="L6891" s="4"/>
      <c r="M6891" s="4"/>
    </row>
    <row r="6892" spans="2:13" x14ac:dyDescent="0.25">
      <c r="B6892" s="3">
        <v>21049</v>
      </c>
      <c r="C6892" s="3">
        <v>0</v>
      </c>
      <c r="G6892" s="4"/>
      <c r="H6892" s="4"/>
      <c r="I6892" s="4"/>
      <c r="J6892" s="4"/>
      <c r="K6892" s="4"/>
      <c r="L6892" s="4"/>
      <c r="M6892" s="4"/>
    </row>
    <row r="6893" spans="2:13" x14ac:dyDescent="0.25">
      <c r="B6893" s="3">
        <v>21050</v>
      </c>
      <c r="C6893" s="3">
        <v>0</v>
      </c>
      <c r="G6893" s="4"/>
      <c r="H6893" s="4"/>
      <c r="I6893" s="4"/>
      <c r="J6893" s="4"/>
      <c r="K6893" s="4"/>
      <c r="L6893" s="4"/>
      <c r="M6893" s="4"/>
    </row>
    <row r="6894" spans="2:13" x14ac:dyDescent="0.25">
      <c r="B6894" s="3">
        <v>21051</v>
      </c>
      <c r="C6894" s="3">
        <v>0</v>
      </c>
      <c r="G6894" s="4"/>
      <c r="H6894" s="4"/>
      <c r="I6894" s="4"/>
      <c r="J6894" s="4"/>
      <c r="K6894" s="4"/>
      <c r="L6894" s="4"/>
      <c r="M6894" s="4"/>
    </row>
    <row r="6895" spans="2:13" x14ac:dyDescent="0.25">
      <c r="B6895" s="3">
        <v>22041</v>
      </c>
      <c r="C6895" s="3">
        <v>0</v>
      </c>
      <c r="G6895" s="4"/>
      <c r="H6895" s="4"/>
      <c r="I6895" s="4"/>
      <c r="J6895" s="4"/>
      <c r="K6895" s="4"/>
      <c r="L6895" s="4"/>
      <c r="M6895" s="4"/>
    </row>
    <row r="6896" spans="2:13" x14ac:dyDescent="0.25">
      <c r="B6896" s="3">
        <v>22042</v>
      </c>
      <c r="C6896" s="3">
        <v>0</v>
      </c>
      <c r="G6896" s="4"/>
      <c r="H6896" s="4"/>
      <c r="I6896" s="4"/>
      <c r="J6896" s="4"/>
      <c r="K6896" s="4"/>
      <c r="L6896" s="4"/>
      <c r="M6896" s="4"/>
    </row>
    <row r="6897" spans="2:13" x14ac:dyDescent="0.25">
      <c r="B6897" s="3">
        <v>22043</v>
      </c>
      <c r="C6897" s="3">
        <v>0</v>
      </c>
      <c r="G6897" s="4"/>
      <c r="H6897" s="4"/>
      <c r="I6897" s="4"/>
      <c r="J6897" s="4"/>
      <c r="K6897" s="4"/>
      <c r="L6897" s="4"/>
      <c r="M6897" s="4"/>
    </row>
    <row r="6898" spans="2:13" x14ac:dyDescent="0.25">
      <c r="B6898" s="3">
        <v>22044</v>
      </c>
      <c r="C6898" s="3">
        <v>0</v>
      </c>
      <c r="G6898" s="4"/>
      <c r="H6898" s="4"/>
      <c r="I6898" s="4"/>
      <c r="J6898" s="4"/>
      <c r="K6898" s="4"/>
      <c r="L6898" s="4"/>
      <c r="M6898" s="4"/>
    </row>
    <row r="6899" spans="2:13" x14ac:dyDescent="0.25">
      <c r="B6899" s="3">
        <v>22045</v>
      </c>
      <c r="C6899" s="3">
        <v>0</v>
      </c>
      <c r="G6899" s="4"/>
      <c r="H6899" s="4"/>
      <c r="I6899" s="4"/>
      <c r="J6899" s="4"/>
      <c r="K6899" s="4"/>
      <c r="L6899" s="4"/>
      <c r="M6899" s="4"/>
    </row>
    <row r="6900" spans="2:13" x14ac:dyDescent="0.25">
      <c r="B6900" s="3">
        <v>22046</v>
      </c>
      <c r="C6900" s="3">
        <v>0</v>
      </c>
      <c r="G6900" s="4"/>
      <c r="H6900" s="4"/>
      <c r="I6900" s="4"/>
      <c r="J6900" s="4"/>
      <c r="K6900" s="4"/>
      <c r="L6900" s="4"/>
      <c r="M6900" s="4"/>
    </row>
    <row r="6901" spans="2:13" x14ac:dyDescent="0.25">
      <c r="B6901" s="3">
        <v>22047</v>
      </c>
      <c r="C6901" s="3">
        <v>0</v>
      </c>
      <c r="G6901" s="4"/>
      <c r="H6901" s="4"/>
      <c r="I6901" s="4"/>
      <c r="J6901" s="4"/>
      <c r="K6901" s="4"/>
      <c r="L6901" s="4"/>
      <c r="M6901" s="4"/>
    </row>
    <row r="6902" spans="2:13" x14ac:dyDescent="0.25">
      <c r="B6902" s="3">
        <v>22048</v>
      </c>
      <c r="C6902" s="3">
        <v>0</v>
      </c>
      <c r="G6902" s="4"/>
      <c r="H6902" s="4"/>
      <c r="I6902" s="4"/>
      <c r="J6902" s="4"/>
      <c r="K6902" s="4"/>
      <c r="L6902" s="4"/>
      <c r="M6902" s="4"/>
    </row>
    <row r="6903" spans="2:13" x14ac:dyDescent="0.25">
      <c r="B6903" s="3">
        <v>22049</v>
      </c>
      <c r="C6903" s="3">
        <v>0</v>
      </c>
      <c r="G6903" s="4"/>
      <c r="H6903" s="4"/>
      <c r="I6903" s="4"/>
      <c r="J6903" s="4"/>
      <c r="K6903" s="4"/>
      <c r="L6903" s="4"/>
      <c r="M6903" s="4"/>
    </row>
    <row r="6904" spans="2:13" x14ac:dyDescent="0.25">
      <c r="B6904" s="3">
        <v>22050</v>
      </c>
      <c r="C6904" s="3">
        <v>0</v>
      </c>
      <c r="G6904" s="4"/>
      <c r="H6904" s="4"/>
      <c r="I6904" s="4"/>
      <c r="J6904" s="4"/>
      <c r="K6904" s="4"/>
      <c r="L6904" s="4"/>
      <c r="M6904" s="4"/>
    </row>
    <row r="6905" spans="2:13" x14ac:dyDescent="0.25">
      <c r="B6905" s="3">
        <v>22051</v>
      </c>
      <c r="C6905" s="3">
        <v>0</v>
      </c>
      <c r="G6905" s="4"/>
      <c r="H6905" s="4"/>
      <c r="I6905" s="4"/>
      <c r="J6905" s="4"/>
      <c r="K6905" s="4"/>
      <c r="L6905" s="4"/>
      <c r="M6905" s="4"/>
    </row>
    <row r="6906" spans="2:13" x14ac:dyDescent="0.25">
      <c r="B6906" s="3">
        <v>22052</v>
      </c>
      <c r="C6906" s="3">
        <v>0</v>
      </c>
      <c r="G6906" s="4"/>
      <c r="H6906" s="4"/>
      <c r="I6906" s="4"/>
      <c r="J6906" s="4"/>
      <c r="K6906" s="4"/>
      <c r="L6906" s="4"/>
      <c r="M6906" s="4"/>
    </row>
    <row r="6907" spans="2:13" x14ac:dyDescent="0.25">
      <c r="B6907" s="3">
        <v>22053</v>
      </c>
      <c r="C6907" s="3">
        <v>0</v>
      </c>
      <c r="G6907" s="4"/>
      <c r="H6907" s="4"/>
      <c r="I6907" s="4"/>
      <c r="J6907" s="4"/>
      <c r="K6907" s="4"/>
      <c r="L6907" s="4"/>
      <c r="M6907" s="4"/>
    </row>
    <row r="6908" spans="2:13" x14ac:dyDescent="0.25">
      <c r="B6908" s="3">
        <v>22054</v>
      </c>
      <c r="C6908" s="3">
        <v>0</v>
      </c>
      <c r="G6908" s="4"/>
      <c r="H6908" s="4"/>
      <c r="I6908" s="4"/>
      <c r="J6908" s="4"/>
      <c r="K6908" s="4"/>
      <c r="L6908" s="4"/>
      <c r="M6908" s="4"/>
    </row>
    <row r="6909" spans="2:13" x14ac:dyDescent="0.25">
      <c r="B6909" s="3">
        <v>23044</v>
      </c>
      <c r="C6909" s="3">
        <v>0</v>
      </c>
      <c r="G6909" s="4"/>
      <c r="H6909" s="4"/>
      <c r="I6909" s="4"/>
      <c r="J6909" s="4"/>
      <c r="K6909" s="4"/>
      <c r="L6909" s="4"/>
      <c r="M6909" s="4"/>
    </row>
    <row r="6910" spans="2:13" x14ac:dyDescent="0.25">
      <c r="B6910" s="3">
        <v>23045</v>
      </c>
      <c r="C6910" s="3">
        <v>0</v>
      </c>
      <c r="G6910" s="4"/>
      <c r="H6910" s="4"/>
      <c r="I6910" s="4"/>
      <c r="J6910" s="4"/>
      <c r="K6910" s="4"/>
      <c r="L6910" s="4"/>
      <c r="M6910" s="4"/>
    </row>
    <row r="6911" spans="2:13" x14ac:dyDescent="0.25">
      <c r="B6911" s="3">
        <v>23046</v>
      </c>
      <c r="C6911" s="3">
        <v>0</v>
      </c>
      <c r="G6911" s="4"/>
      <c r="H6911" s="4"/>
      <c r="I6911" s="4"/>
      <c r="J6911" s="4"/>
      <c r="K6911" s="4"/>
      <c r="L6911" s="4"/>
      <c r="M6911" s="4"/>
    </row>
    <row r="6912" spans="2:13" x14ac:dyDescent="0.25">
      <c r="B6912" s="3">
        <v>23047</v>
      </c>
      <c r="C6912" s="3">
        <v>0</v>
      </c>
      <c r="G6912" s="4"/>
      <c r="H6912" s="4"/>
      <c r="I6912" s="4"/>
      <c r="J6912" s="4"/>
      <c r="K6912" s="4"/>
      <c r="L6912" s="4"/>
      <c r="M6912" s="4"/>
    </row>
    <row r="6913" spans="2:13" x14ac:dyDescent="0.25">
      <c r="B6913" s="3">
        <v>23048</v>
      </c>
      <c r="C6913" s="3">
        <v>0</v>
      </c>
      <c r="G6913" s="4"/>
      <c r="H6913" s="4"/>
      <c r="I6913" s="4"/>
      <c r="J6913" s="4"/>
      <c r="K6913" s="4"/>
      <c r="L6913" s="4"/>
      <c r="M6913" s="4"/>
    </row>
    <row r="6914" spans="2:13" x14ac:dyDescent="0.25">
      <c r="B6914" s="3">
        <v>23049</v>
      </c>
      <c r="C6914" s="3">
        <v>0</v>
      </c>
      <c r="G6914" s="4"/>
      <c r="H6914" s="4"/>
      <c r="I6914" s="4"/>
      <c r="J6914" s="4"/>
      <c r="K6914" s="4"/>
      <c r="L6914" s="4"/>
      <c r="M6914" s="4"/>
    </row>
    <row r="6915" spans="2:13" x14ac:dyDescent="0.25">
      <c r="B6915" s="3">
        <v>23050</v>
      </c>
      <c r="C6915" s="3">
        <v>0</v>
      </c>
      <c r="G6915" s="4"/>
      <c r="H6915" s="4"/>
      <c r="I6915" s="4"/>
      <c r="J6915" s="4"/>
      <c r="K6915" s="4"/>
      <c r="L6915" s="4"/>
      <c r="M6915" s="4"/>
    </row>
    <row r="6916" spans="2:13" x14ac:dyDescent="0.25">
      <c r="B6916" s="3">
        <v>23051</v>
      </c>
      <c r="C6916" s="3">
        <v>0</v>
      </c>
      <c r="G6916" s="4"/>
      <c r="H6916" s="4"/>
      <c r="I6916" s="4"/>
      <c r="J6916" s="4"/>
      <c r="K6916" s="4"/>
      <c r="L6916" s="4"/>
      <c r="M6916" s="4"/>
    </row>
    <row r="6917" spans="2:13" x14ac:dyDescent="0.25">
      <c r="B6917" s="3">
        <v>23052</v>
      </c>
      <c r="C6917" s="3">
        <v>0</v>
      </c>
      <c r="G6917" s="4"/>
      <c r="H6917" s="4"/>
      <c r="I6917" s="4"/>
      <c r="J6917" s="4"/>
      <c r="K6917" s="4"/>
      <c r="L6917" s="4"/>
      <c r="M6917" s="4"/>
    </row>
    <row r="6918" spans="2:13" x14ac:dyDescent="0.25">
      <c r="B6918" s="3">
        <v>23053</v>
      </c>
      <c r="C6918" s="3">
        <v>0</v>
      </c>
      <c r="G6918" s="4"/>
      <c r="H6918" s="4"/>
      <c r="I6918" s="4"/>
      <c r="J6918" s="4"/>
      <c r="K6918" s="4"/>
      <c r="L6918" s="4"/>
      <c r="M6918" s="4"/>
    </row>
    <row r="6919" spans="2:13" x14ac:dyDescent="0.25">
      <c r="B6919" s="3">
        <v>23054</v>
      </c>
      <c r="C6919" s="3">
        <v>0</v>
      </c>
      <c r="G6919" s="4"/>
      <c r="H6919" s="4"/>
      <c r="I6919" s="4"/>
      <c r="J6919" s="4"/>
      <c r="K6919" s="4"/>
      <c r="L6919" s="4"/>
      <c r="M6919" s="4"/>
    </row>
    <row r="6920" spans="2:13" x14ac:dyDescent="0.25">
      <c r="B6920" s="3">
        <v>23055</v>
      </c>
      <c r="C6920" s="3">
        <v>0</v>
      </c>
      <c r="G6920" s="4"/>
      <c r="H6920" s="4"/>
      <c r="I6920" s="4"/>
      <c r="J6920" s="4"/>
      <c r="K6920" s="4"/>
      <c r="L6920" s="4"/>
      <c r="M6920" s="4"/>
    </row>
    <row r="6921" spans="2:13" x14ac:dyDescent="0.25">
      <c r="B6921" s="3">
        <v>23056</v>
      </c>
      <c r="C6921" s="3">
        <v>0</v>
      </c>
      <c r="G6921" s="4"/>
      <c r="H6921" s="4"/>
      <c r="I6921" s="4"/>
      <c r="J6921" s="4"/>
      <c r="K6921" s="4"/>
      <c r="L6921" s="4"/>
      <c r="M6921" s="4"/>
    </row>
    <row r="6922" spans="2:13" x14ac:dyDescent="0.25">
      <c r="B6922" s="3">
        <v>24045</v>
      </c>
      <c r="C6922" s="3">
        <v>0</v>
      </c>
      <c r="G6922" s="4"/>
      <c r="H6922" s="4"/>
      <c r="I6922" s="4"/>
      <c r="J6922" s="4"/>
      <c r="K6922" s="4"/>
      <c r="L6922" s="4"/>
      <c r="M6922" s="4"/>
    </row>
    <row r="6923" spans="2:13" x14ac:dyDescent="0.25">
      <c r="B6923" s="3">
        <v>24046</v>
      </c>
      <c r="C6923" s="3">
        <v>0</v>
      </c>
      <c r="G6923" s="4"/>
      <c r="H6923" s="4"/>
      <c r="I6923" s="4"/>
      <c r="J6923" s="4"/>
      <c r="K6923" s="4"/>
      <c r="L6923" s="4"/>
      <c r="M6923" s="4"/>
    </row>
    <row r="6924" spans="2:13" x14ac:dyDescent="0.25">
      <c r="B6924" s="3">
        <v>24047</v>
      </c>
      <c r="C6924" s="3">
        <v>0</v>
      </c>
      <c r="G6924" s="4"/>
      <c r="H6924" s="4"/>
      <c r="I6924" s="4"/>
      <c r="J6924" s="4"/>
      <c r="K6924" s="4"/>
      <c r="L6924" s="4"/>
      <c r="M6924" s="4"/>
    </row>
    <row r="6925" spans="2:13" x14ac:dyDescent="0.25">
      <c r="B6925" s="3">
        <v>24048</v>
      </c>
      <c r="C6925" s="3">
        <v>0</v>
      </c>
      <c r="G6925" s="4"/>
      <c r="H6925" s="4"/>
      <c r="I6925" s="4"/>
      <c r="J6925" s="4"/>
      <c r="K6925" s="4"/>
      <c r="L6925" s="4"/>
      <c r="M6925" s="4"/>
    </row>
    <row r="6926" spans="2:13" x14ac:dyDescent="0.25">
      <c r="B6926" s="3">
        <v>24049</v>
      </c>
      <c r="C6926" s="3">
        <v>0</v>
      </c>
      <c r="G6926" s="4"/>
      <c r="H6926" s="4"/>
      <c r="I6926" s="4"/>
      <c r="J6926" s="4"/>
      <c r="K6926" s="4"/>
      <c r="L6926" s="4"/>
      <c r="M6926" s="4"/>
    </row>
    <row r="6927" spans="2:13" x14ac:dyDescent="0.25">
      <c r="B6927" s="3">
        <v>24050</v>
      </c>
      <c r="C6927" s="3">
        <v>0</v>
      </c>
      <c r="G6927" s="4"/>
      <c r="H6927" s="4"/>
      <c r="I6927" s="4"/>
      <c r="J6927" s="4"/>
      <c r="K6927" s="4"/>
      <c r="L6927" s="4"/>
      <c r="M6927" s="4"/>
    </row>
    <row r="6928" spans="2:13" x14ac:dyDescent="0.25">
      <c r="B6928" s="3">
        <v>24051</v>
      </c>
      <c r="C6928" s="3">
        <v>1.4750600000000001E-9</v>
      </c>
      <c r="G6928" s="4"/>
      <c r="H6928" s="4"/>
      <c r="I6928" s="4"/>
      <c r="J6928" s="4"/>
      <c r="K6928" s="4"/>
      <c r="L6928" s="4"/>
      <c r="M6928" s="4"/>
    </row>
    <row r="6929" spans="2:13" x14ac:dyDescent="0.25">
      <c r="B6929" s="3">
        <v>24052</v>
      </c>
      <c r="C6929" s="3">
        <v>0</v>
      </c>
      <c r="G6929" s="4"/>
      <c r="H6929" s="4"/>
      <c r="I6929" s="4"/>
      <c r="J6929" s="4"/>
      <c r="K6929" s="4"/>
      <c r="L6929" s="4"/>
      <c r="M6929" s="4"/>
    </row>
    <row r="6930" spans="2:13" x14ac:dyDescent="0.25">
      <c r="B6930" s="3">
        <v>24053</v>
      </c>
      <c r="C6930" s="3">
        <v>2.3561799999999999E-8</v>
      </c>
      <c r="G6930" s="4"/>
      <c r="H6930" s="4"/>
      <c r="I6930" s="4"/>
      <c r="J6930" s="4"/>
      <c r="K6930" s="4"/>
      <c r="L6930" s="4"/>
      <c r="M6930" s="4"/>
    </row>
    <row r="6931" spans="2:13" x14ac:dyDescent="0.25">
      <c r="B6931" s="3">
        <v>24054</v>
      </c>
      <c r="C6931" s="3">
        <v>5.4413600000000001E-10</v>
      </c>
      <c r="G6931" s="4"/>
      <c r="H6931" s="4"/>
      <c r="I6931" s="4"/>
      <c r="J6931" s="4"/>
      <c r="K6931" s="4"/>
      <c r="L6931" s="4"/>
      <c r="M6931" s="4"/>
    </row>
    <row r="6932" spans="2:13" x14ac:dyDescent="0.25">
      <c r="B6932" s="3">
        <v>24055</v>
      </c>
      <c r="C6932" s="3">
        <v>6.9375000000000006E-11</v>
      </c>
      <c r="G6932" s="4"/>
      <c r="H6932" s="4"/>
      <c r="I6932" s="4"/>
      <c r="J6932" s="4"/>
      <c r="K6932" s="4"/>
      <c r="L6932" s="4"/>
      <c r="M6932" s="4"/>
    </row>
    <row r="6933" spans="2:13" x14ac:dyDescent="0.25">
      <c r="B6933" s="3">
        <v>24056</v>
      </c>
      <c r="C6933" s="3">
        <v>0</v>
      </c>
      <c r="G6933" s="4"/>
      <c r="H6933" s="4"/>
      <c r="I6933" s="4"/>
      <c r="J6933" s="4"/>
      <c r="K6933" s="4"/>
      <c r="L6933" s="4"/>
      <c r="M6933" s="4"/>
    </row>
    <row r="6934" spans="2:13" x14ac:dyDescent="0.25">
      <c r="B6934" s="3">
        <v>24057</v>
      </c>
      <c r="C6934" s="3">
        <v>0</v>
      </c>
      <c r="G6934" s="4"/>
      <c r="H6934" s="4"/>
      <c r="I6934" s="4"/>
      <c r="J6934" s="4"/>
      <c r="K6934" s="4"/>
      <c r="L6934" s="4"/>
      <c r="M6934" s="4"/>
    </row>
    <row r="6935" spans="2:13" x14ac:dyDescent="0.25">
      <c r="B6935" s="3">
        <v>24058</v>
      </c>
      <c r="C6935" s="3">
        <v>0</v>
      </c>
      <c r="G6935" s="4"/>
      <c r="H6935" s="4"/>
      <c r="I6935" s="4"/>
      <c r="J6935" s="4"/>
      <c r="K6935" s="4"/>
      <c r="L6935" s="4"/>
      <c r="M6935" s="4"/>
    </row>
    <row r="6936" spans="2:13" x14ac:dyDescent="0.25">
      <c r="B6936" s="3">
        <v>24059</v>
      </c>
      <c r="C6936" s="3">
        <v>0</v>
      </c>
      <c r="G6936" s="4"/>
      <c r="H6936" s="4"/>
      <c r="I6936" s="4"/>
      <c r="J6936" s="4"/>
      <c r="K6936" s="4"/>
      <c r="L6936" s="4"/>
      <c r="M6936" s="4"/>
    </row>
    <row r="6937" spans="2:13" x14ac:dyDescent="0.25">
      <c r="B6937" s="3">
        <v>25049</v>
      </c>
      <c r="C6937" s="3">
        <v>0</v>
      </c>
      <c r="G6937" s="4"/>
      <c r="H6937" s="4"/>
      <c r="I6937" s="4"/>
      <c r="J6937" s="4"/>
      <c r="K6937" s="4"/>
      <c r="L6937" s="4"/>
      <c r="M6937" s="4"/>
    </row>
    <row r="6938" spans="2:13" x14ac:dyDescent="0.25">
      <c r="B6938" s="3">
        <v>25050</v>
      </c>
      <c r="C6938" s="3">
        <v>0</v>
      </c>
      <c r="G6938" s="4"/>
      <c r="H6938" s="4"/>
      <c r="I6938" s="4"/>
      <c r="J6938" s="4"/>
      <c r="K6938" s="4"/>
      <c r="L6938" s="4"/>
      <c r="M6938" s="4"/>
    </row>
    <row r="6939" spans="2:13" x14ac:dyDescent="0.25">
      <c r="B6939" s="3">
        <v>25051</v>
      </c>
      <c r="C6939" s="3">
        <v>0</v>
      </c>
      <c r="G6939" s="4"/>
      <c r="H6939" s="4"/>
      <c r="I6939" s="4"/>
      <c r="J6939" s="4"/>
      <c r="K6939" s="4"/>
      <c r="L6939" s="4"/>
      <c r="M6939" s="4"/>
    </row>
    <row r="6940" spans="2:13" x14ac:dyDescent="0.25">
      <c r="B6940" s="3">
        <v>25052</v>
      </c>
      <c r="C6940" s="3">
        <v>0</v>
      </c>
      <c r="G6940" s="4"/>
      <c r="H6940" s="4"/>
      <c r="I6940" s="4"/>
      <c r="J6940" s="4"/>
      <c r="K6940" s="4"/>
      <c r="L6940" s="4"/>
      <c r="M6940" s="4"/>
    </row>
    <row r="6941" spans="2:13" x14ac:dyDescent="0.25">
      <c r="B6941" s="3">
        <v>25053</v>
      </c>
      <c r="C6941" s="3">
        <v>0</v>
      </c>
      <c r="G6941" s="4"/>
      <c r="H6941" s="4"/>
      <c r="I6941" s="4"/>
      <c r="J6941" s="4"/>
      <c r="K6941" s="4"/>
      <c r="L6941" s="4"/>
      <c r="M6941" s="4"/>
    </row>
    <row r="6942" spans="2:13" x14ac:dyDescent="0.25">
      <c r="B6942" s="3">
        <v>25054</v>
      </c>
      <c r="C6942" s="3">
        <v>9.41986E-8</v>
      </c>
      <c r="G6942" s="4"/>
      <c r="H6942" s="4"/>
      <c r="I6942" s="4"/>
      <c r="J6942" s="4"/>
      <c r="K6942" s="4"/>
      <c r="L6942" s="4"/>
      <c r="M6942" s="4"/>
    </row>
    <row r="6943" spans="2:13" x14ac:dyDescent="0.25">
      <c r="B6943" s="3">
        <v>25055</v>
      </c>
      <c r="C6943" s="3">
        <v>0</v>
      </c>
      <c r="G6943" s="4"/>
      <c r="H6943" s="4"/>
      <c r="I6943" s="4"/>
      <c r="J6943" s="4"/>
      <c r="K6943" s="4"/>
      <c r="L6943" s="4"/>
      <c r="M6943" s="4"/>
    </row>
    <row r="6944" spans="2:13" x14ac:dyDescent="0.25">
      <c r="B6944" s="3">
        <v>25056</v>
      </c>
      <c r="C6944" s="3">
        <v>1.4930999999999999E-6</v>
      </c>
      <c r="G6944" s="4"/>
      <c r="H6944" s="4"/>
      <c r="I6944" s="4"/>
      <c r="J6944" s="4"/>
      <c r="K6944" s="4"/>
      <c r="L6944" s="4"/>
      <c r="M6944" s="4"/>
    </row>
    <row r="6945" spans="2:13" x14ac:dyDescent="0.25">
      <c r="B6945" s="3">
        <v>25057</v>
      </c>
      <c r="C6945" s="3">
        <v>3.3874299999999999E-8</v>
      </c>
      <c r="G6945" s="4"/>
      <c r="H6945" s="4"/>
      <c r="I6945" s="4"/>
      <c r="J6945" s="4"/>
      <c r="K6945" s="4"/>
      <c r="L6945" s="4"/>
      <c r="M6945" s="4"/>
    </row>
    <row r="6946" spans="2:13" x14ac:dyDescent="0.25">
      <c r="B6946" s="3">
        <v>25058</v>
      </c>
      <c r="C6946" s="3">
        <v>4.67914E-9</v>
      </c>
      <c r="G6946" s="4"/>
      <c r="H6946" s="4"/>
      <c r="I6946" s="4"/>
      <c r="J6946" s="4"/>
      <c r="K6946" s="4"/>
      <c r="L6946" s="4"/>
      <c r="M6946" s="4"/>
    </row>
    <row r="6947" spans="2:13" x14ac:dyDescent="0.25">
      <c r="B6947" s="3">
        <v>25059</v>
      </c>
      <c r="C6947" s="3">
        <v>0</v>
      </c>
      <c r="G6947" s="4"/>
      <c r="H6947" s="4"/>
      <c r="I6947" s="4"/>
      <c r="J6947" s="4"/>
      <c r="K6947" s="4"/>
      <c r="L6947" s="4"/>
      <c r="M6947" s="4"/>
    </row>
    <row r="6948" spans="2:13" x14ac:dyDescent="0.25">
      <c r="B6948" s="3">
        <v>25060</v>
      </c>
      <c r="C6948" s="3">
        <v>0</v>
      </c>
      <c r="G6948" s="4"/>
      <c r="H6948" s="4"/>
      <c r="I6948" s="4"/>
      <c r="J6948" s="4"/>
      <c r="K6948" s="4"/>
      <c r="L6948" s="4"/>
      <c r="M6948" s="4"/>
    </row>
    <row r="6949" spans="2:13" x14ac:dyDescent="0.25">
      <c r="B6949" s="3">
        <v>25061</v>
      </c>
      <c r="C6949" s="3">
        <v>0</v>
      </c>
      <c r="G6949" s="4"/>
      <c r="H6949" s="4"/>
      <c r="I6949" s="4"/>
      <c r="J6949" s="4"/>
      <c r="K6949" s="4"/>
      <c r="L6949" s="4"/>
      <c r="M6949" s="4"/>
    </row>
    <row r="6950" spans="2:13" x14ac:dyDescent="0.25">
      <c r="B6950" s="3">
        <v>25062</v>
      </c>
      <c r="C6950" s="3">
        <v>0</v>
      </c>
      <c r="G6950" s="4"/>
      <c r="H6950" s="4"/>
      <c r="I6950" s="4"/>
      <c r="J6950" s="4"/>
      <c r="K6950" s="4"/>
      <c r="L6950" s="4"/>
      <c r="M6950" s="4"/>
    </row>
    <row r="6951" spans="2:13" x14ac:dyDescent="0.25">
      <c r="B6951" s="3">
        <v>26049</v>
      </c>
      <c r="C6951" s="3">
        <v>0</v>
      </c>
      <c r="G6951" s="4"/>
      <c r="H6951" s="4"/>
      <c r="I6951" s="4"/>
      <c r="J6951" s="4"/>
      <c r="K6951" s="4"/>
      <c r="L6951" s="4"/>
      <c r="M6951" s="4"/>
    </row>
    <row r="6952" spans="2:13" x14ac:dyDescent="0.25">
      <c r="B6952" s="3">
        <v>26050</v>
      </c>
      <c r="C6952" s="3">
        <v>0</v>
      </c>
      <c r="G6952" s="4"/>
      <c r="H6952" s="4"/>
      <c r="I6952" s="4"/>
      <c r="J6952" s="4"/>
      <c r="K6952" s="4"/>
      <c r="L6952" s="4"/>
      <c r="M6952" s="4"/>
    </row>
    <row r="6953" spans="2:13" x14ac:dyDescent="0.25">
      <c r="B6953" s="3">
        <v>26051</v>
      </c>
      <c r="C6953" s="3">
        <v>0</v>
      </c>
      <c r="G6953" s="4"/>
      <c r="H6953" s="4"/>
      <c r="I6953" s="4"/>
      <c r="J6953" s="4"/>
      <c r="K6953" s="4"/>
      <c r="L6953" s="4"/>
      <c r="M6953" s="4"/>
    </row>
    <row r="6954" spans="2:13" x14ac:dyDescent="0.25">
      <c r="B6954" s="3">
        <v>26052</v>
      </c>
      <c r="C6954" s="3">
        <v>0</v>
      </c>
      <c r="G6954" s="4"/>
      <c r="H6954" s="4"/>
      <c r="I6954" s="4"/>
      <c r="J6954" s="4"/>
      <c r="K6954" s="4"/>
      <c r="L6954" s="4"/>
      <c r="M6954" s="4"/>
    </row>
    <row r="6955" spans="2:13" x14ac:dyDescent="0.25">
      <c r="B6955" s="3">
        <v>26053</v>
      </c>
      <c r="C6955" s="3">
        <v>0</v>
      </c>
      <c r="G6955" s="4"/>
      <c r="H6955" s="4"/>
      <c r="I6955" s="4"/>
      <c r="J6955" s="4"/>
      <c r="K6955" s="4"/>
      <c r="L6955" s="4"/>
      <c r="M6955" s="4"/>
    </row>
    <row r="6956" spans="2:13" x14ac:dyDescent="0.25">
      <c r="B6956" s="3">
        <v>26054</v>
      </c>
      <c r="C6956" s="3">
        <v>0</v>
      </c>
      <c r="G6956" s="4"/>
      <c r="H6956" s="4"/>
      <c r="I6956" s="4"/>
      <c r="J6956" s="4"/>
      <c r="K6956" s="4"/>
      <c r="L6956" s="4"/>
      <c r="M6956" s="4"/>
    </row>
    <row r="6957" spans="2:13" x14ac:dyDescent="0.25">
      <c r="B6957" s="3">
        <v>26055</v>
      </c>
      <c r="C6957" s="3">
        <v>2.26393E-4</v>
      </c>
      <c r="G6957" s="4"/>
      <c r="H6957" s="4"/>
      <c r="I6957" s="4"/>
      <c r="J6957" s="4"/>
      <c r="K6957" s="4"/>
      <c r="L6957" s="4"/>
      <c r="M6957" s="4"/>
    </row>
    <row r="6958" spans="2:13" x14ac:dyDescent="0.25">
      <c r="B6958" s="3">
        <v>26056</v>
      </c>
      <c r="C6958" s="3">
        <v>0</v>
      </c>
      <c r="G6958" s="4"/>
      <c r="H6958" s="4"/>
      <c r="I6958" s="4"/>
      <c r="J6958" s="4"/>
      <c r="K6958" s="4"/>
      <c r="L6958" s="4"/>
      <c r="M6958" s="4"/>
    </row>
    <row r="6959" spans="2:13" x14ac:dyDescent="0.25">
      <c r="B6959" s="3">
        <v>26057</v>
      </c>
      <c r="C6959" s="3">
        <v>3.5705300000000001E-3</v>
      </c>
      <c r="G6959" s="4"/>
      <c r="H6959" s="4"/>
      <c r="I6959" s="4"/>
      <c r="J6959" s="4"/>
      <c r="K6959" s="4"/>
      <c r="L6959" s="4"/>
      <c r="M6959" s="4"/>
    </row>
    <row r="6960" spans="2:13" x14ac:dyDescent="0.25">
      <c r="B6960" s="3">
        <v>26058</v>
      </c>
      <c r="C6960" s="3">
        <v>8.1742400000000005E-5</v>
      </c>
      <c r="G6960" s="4"/>
      <c r="H6960" s="4"/>
      <c r="I6960" s="4"/>
      <c r="J6960" s="4"/>
      <c r="K6960" s="4"/>
      <c r="L6960" s="4"/>
      <c r="M6960" s="4"/>
    </row>
    <row r="6961" spans="2:13" x14ac:dyDescent="0.25">
      <c r="B6961" s="3">
        <v>26059</v>
      </c>
      <c r="C6961" s="3">
        <v>1.0884600000000001E-5</v>
      </c>
      <c r="G6961" s="4"/>
      <c r="H6961" s="4"/>
      <c r="I6961" s="4"/>
      <c r="J6961" s="4"/>
      <c r="K6961" s="4"/>
      <c r="L6961" s="4"/>
      <c r="M6961" s="4"/>
    </row>
    <row r="6962" spans="2:13" x14ac:dyDescent="0.25">
      <c r="B6962" s="3">
        <v>26060</v>
      </c>
      <c r="C6962" s="3">
        <v>0</v>
      </c>
      <c r="G6962" s="4"/>
      <c r="H6962" s="4"/>
      <c r="I6962" s="4"/>
      <c r="J6962" s="4"/>
      <c r="K6962" s="4"/>
      <c r="L6962" s="4"/>
      <c r="M6962" s="4"/>
    </row>
    <row r="6963" spans="2:13" x14ac:dyDescent="0.25">
      <c r="B6963" s="3">
        <v>26061</v>
      </c>
      <c r="C6963" s="3">
        <v>0</v>
      </c>
      <c r="G6963" s="4"/>
      <c r="H6963" s="4"/>
      <c r="I6963" s="4"/>
      <c r="J6963" s="4"/>
      <c r="K6963" s="4"/>
      <c r="L6963" s="4"/>
      <c r="M6963" s="4"/>
    </row>
    <row r="6964" spans="2:13" x14ac:dyDescent="0.25">
      <c r="B6964" s="3">
        <v>26062</v>
      </c>
      <c r="C6964" s="3">
        <v>0</v>
      </c>
      <c r="G6964" s="4"/>
      <c r="H6964" s="4"/>
      <c r="I6964" s="4"/>
      <c r="J6964" s="4"/>
      <c r="K6964" s="4"/>
      <c r="L6964" s="4"/>
      <c r="M6964" s="4"/>
    </row>
    <row r="6965" spans="2:13" x14ac:dyDescent="0.25">
      <c r="B6965" s="3">
        <v>26063</v>
      </c>
      <c r="C6965" s="3">
        <v>0</v>
      </c>
      <c r="G6965" s="4"/>
      <c r="H6965" s="4"/>
      <c r="I6965" s="4"/>
      <c r="J6965" s="4"/>
      <c r="K6965" s="4"/>
      <c r="L6965" s="4"/>
      <c r="M6965" s="4"/>
    </row>
    <row r="6966" spans="2:13" x14ac:dyDescent="0.25">
      <c r="B6966" s="3">
        <v>26064</v>
      </c>
      <c r="C6966" s="3">
        <v>0</v>
      </c>
      <c r="G6966" s="4"/>
      <c r="H6966" s="4"/>
      <c r="I6966" s="4"/>
      <c r="J6966" s="4"/>
      <c r="K6966" s="4"/>
      <c r="L6966" s="4"/>
      <c r="M6966" s="4"/>
    </row>
    <row r="6967" spans="2:13" x14ac:dyDescent="0.25">
      <c r="B6967" s="3">
        <v>27053</v>
      </c>
      <c r="C6967" s="3">
        <v>0</v>
      </c>
      <c r="G6967" s="4"/>
      <c r="H6967" s="4"/>
      <c r="I6967" s="4"/>
      <c r="J6967" s="4"/>
      <c r="K6967" s="4"/>
      <c r="L6967" s="4"/>
      <c r="M6967" s="4"/>
    </row>
    <row r="6968" spans="2:13" x14ac:dyDescent="0.25">
      <c r="B6968" s="3">
        <v>27054</v>
      </c>
      <c r="C6968" s="3">
        <v>0</v>
      </c>
      <c r="G6968" s="4"/>
      <c r="H6968" s="4"/>
      <c r="I6968" s="4"/>
      <c r="J6968" s="4"/>
      <c r="K6968" s="4"/>
      <c r="L6968" s="4"/>
      <c r="M6968" s="4"/>
    </row>
    <row r="6969" spans="2:13" x14ac:dyDescent="0.25">
      <c r="B6969" s="3">
        <v>27055</v>
      </c>
      <c r="C6969" s="3">
        <v>0</v>
      </c>
      <c r="G6969" s="4"/>
      <c r="H6969" s="4"/>
      <c r="I6969" s="4"/>
      <c r="J6969" s="4"/>
      <c r="K6969" s="4"/>
      <c r="L6969" s="4"/>
      <c r="M6969" s="4"/>
    </row>
    <row r="6970" spans="2:13" x14ac:dyDescent="0.25">
      <c r="B6970" s="3">
        <v>27056</v>
      </c>
      <c r="C6970" s="3">
        <v>0</v>
      </c>
      <c r="G6970" s="4"/>
      <c r="H6970" s="4"/>
      <c r="I6970" s="4"/>
      <c r="J6970" s="4"/>
      <c r="K6970" s="4"/>
      <c r="L6970" s="4"/>
      <c r="M6970" s="4"/>
    </row>
    <row r="6971" spans="2:13" x14ac:dyDescent="0.25">
      <c r="B6971" s="3">
        <v>27057</v>
      </c>
      <c r="C6971" s="3">
        <v>0</v>
      </c>
      <c r="G6971" s="4"/>
      <c r="H6971" s="4"/>
      <c r="I6971" s="4"/>
      <c r="J6971" s="4"/>
      <c r="K6971" s="4"/>
      <c r="L6971" s="4"/>
      <c r="M6971" s="4"/>
    </row>
    <row r="6972" spans="2:13" x14ac:dyDescent="0.25">
      <c r="B6972" s="3">
        <v>27058</v>
      </c>
      <c r="C6972" s="3">
        <v>0</v>
      </c>
      <c r="G6972" s="4"/>
      <c r="H6972" s="4"/>
      <c r="I6972" s="4"/>
      <c r="J6972" s="4"/>
      <c r="K6972" s="4"/>
      <c r="L6972" s="4"/>
      <c r="M6972" s="4"/>
    </row>
    <row r="6973" spans="2:13" x14ac:dyDescent="0.25">
      <c r="B6973" s="3">
        <v>27059</v>
      </c>
      <c r="C6973" s="3">
        <v>0</v>
      </c>
      <c r="G6973" s="4"/>
      <c r="H6973" s="4"/>
      <c r="I6973" s="4"/>
      <c r="J6973" s="4"/>
      <c r="K6973" s="4"/>
      <c r="L6973" s="4"/>
      <c r="M6973" s="4"/>
    </row>
    <row r="6974" spans="2:13" x14ac:dyDescent="0.25">
      <c r="B6974" s="3">
        <v>27060</v>
      </c>
      <c r="C6974" s="3">
        <v>0</v>
      </c>
      <c r="G6974" s="4"/>
      <c r="H6974" s="4"/>
      <c r="I6974" s="4"/>
      <c r="J6974" s="4"/>
      <c r="K6974" s="4"/>
      <c r="L6974" s="4"/>
      <c r="M6974" s="4"/>
    </row>
    <row r="6975" spans="2:13" x14ac:dyDescent="0.25">
      <c r="B6975" s="3">
        <v>27061</v>
      </c>
      <c r="C6975" s="3">
        <v>0</v>
      </c>
      <c r="G6975" s="4"/>
      <c r="H6975" s="4"/>
      <c r="I6975" s="4"/>
      <c r="J6975" s="4"/>
      <c r="K6975" s="4"/>
      <c r="L6975" s="4"/>
      <c r="M6975" s="4"/>
    </row>
    <row r="6976" spans="2:13" x14ac:dyDescent="0.25">
      <c r="B6976" s="3">
        <v>27062</v>
      </c>
      <c r="C6976" s="3">
        <v>0</v>
      </c>
      <c r="G6976" s="4"/>
      <c r="H6976" s="4"/>
      <c r="I6976" s="4"/>
      <c r="J6976" s="4"/>
      <c r="K6976" s="4"/>
      <c r="L6976" s="4"/>
      <c r="M6976" s="4"/>
    </row>
    <row r="6977" spans="2:13" x14ac:dyDescent="0.25">
      <c r="B6977" s="3">
        <v>27063</v>
      </c>
      <c r="C6977" s="3">
        <v>0</v>
      </c>
      <c r="G6977" s="4"/>
      <c r="H6977" s="4"/>
      <c r="I6977" s="4"/>
      <c r="J6977" s="4"/>
      <c r="K6977" s="4"/>
      <c r="L6977" s="4"/>
      <c r="M6977" s="4"/>
    </row>
    <row r="6978" spans="2:13" x14ac:dyDescent="0.25">
      <c r="B6978" s="3">
        <v>27064</v>
      </c>
      <c r="C6978" s="3">
        <v>0</v>
      </c>
      <c r="G6978" s="4"/>
      <c r="H6978" s="4"/>
      <c r="I6978" s="4"/>
      <c r="J6978" s="4"/>
      <c r="K6978" s="4"/>
      <c r="L6978" s="4"/>
      <c r="M6978" s="4"/>
    </row>
    <row r="6979" spans="2:13" x14ac:dyDescent="0.25">
      <c r="B6979" s="3">
        <v>28053</v>
      </c>
      <c r="C6979" s="3">
        <v>0</v>
      </c>
      <c r="G6979" s="4"/>
      <c r="H6979" s="4"/>
      <c r="I6979" s="4"/>
      <c r="J6979" s="4"/>
      <c r="K6979" s="4"/>
      <c r="L6979" s="4"/>
      <c r="M6979" s="4"/>
    </row>
    <row r="6980" spans="2:13" x14ac:dyDescent="0.25">
      <c r="B6980" s="3">
        <v>28054</v>
      </c>
      <c r="C6980" s="3">
        <v>0</v>
      </c>
      <c r="G6980" s="4"/>
      <c r="H6980" s="4"/>
      <c r="I6980" s="4"/>
      <c r="J6980" s="4"/>
      <c r="K6980" s="4"/>
      <c r="L6980" s="4"/>
      <c r="M6980" s="4"/>
    </row>
    <row r="6981" spans="2:13" x14ac:dyDescent="0.25">
      <c r="B6981" s="3">
        <v>28055</v>
      </c>
      <c r="C6981" s="3">
        <v>0</v>
      </c>
      <c r="G6981" s="4"/>
      <c r="H6981" s="4"/>
      <c r="I6981" s="4"/>
      <c r="J6981" s="4"/>
      <c r="K6981" s="4"/>
      <c r="L6981" s="4"/>
      <c r="M6981" s="4"/>
    </row>
    <row r="6982" spans="2:13" x14ac:dyDescent="0.25">
      <c r="B6982" s="3">
        <v>28056</v>
      </c>
      <c r="C6982" s="3">
        <v>0</v>
      </c>
      <c r="G6982" s="4"/>
      <c r="H6982" s="4"/>
      <c r="I6982" s="4"/>
      <c r="J6982" s="4"/>
      <c r="K6982" s="4"/>
      <c r="L6982" s="4"/>
      <c r="M6982" s="4"/>
    </row>
    <row r="6983" spans="2:13" x14ac:dyDescent="0.25">
      <c r="B6983" s="3">
        <v>28057</v>
      </c>
      <c r="C6983" s="3">
        <v>0</v>
      </c>
      <c r="G6983" s="4"/>
      <c r="H6983" s="4"/>
      <c r="I6983" s="4"/>
      <c r="J6983" s="4"/>
      <c r="K6983" s="4"/>
      <c r="L6983" s="4"/>
      <c r="M6983" s="4"/>
    </row>
    <row r="6984" spans="2:13" x14ac:dyDescent="0.25">
      <c r="B6984" s="3">
        <v>28058</v>
      </c>
      <c r="C6984" s="3">
        <v>0</v>
      </c>
      <c r="G6984" s="4"/>
      <c r="H6984" s="4"/>
      <c r="I6984" s="4"/>
      <c r="J6984" s="4"/>
      <c r="K6984" s="4"/>
      <c r="L6984" s="4"/>
      <c r="M6984" s="4"/>
    </row>
    <row r="6985" spans="2:13" x14ac:dyDescent="0.25">
      <c r="B6985" s="3">
        <v>28059</v>
      </c>
      <c r="C6985" s="3">
        <v>0</v>
      </c>
      <c r="G6985" s="4"/>
      <c r="H6985" s="4"/>
      <c r="I6985" s="4"/>
      <c r="J6985" s="4"/>
      <c r="K6985" s="4"/>
      <c r="L6985" s="4"/>
      <c r="M6985" s="4"/>
    </row>
    <row r="6986" spans="2:13" x14ac:dyDescent="0.25">
      <c r="B6986" s="3">
        <v>28060</v>
      </c>
      <c r="C6986" s="3">
        <v>0</v>
      </c>
      <c r="G6986" s="4"/>
      <c r="H6986" s="4"/>
      <c r="I6986" s="4"/>
      <c r="J6986" s="4"/>
      <c r="K6986" s="4"/>
      <c r="L6986" s="4"/>
      <c r="M6986" s="4"/>
    </row>
    <row r="6987" spans="2:13" x14ac:dyDescent="0.25">
      <c r="B6987" s="3">
        <v>28061</v>
      </c>
      <c r="C6987" s="3">
        <v>0</v>
      </c>
      <c r="G6987" s="4"/>
      <c r="H6987" s="4"/>
      <c r="I6987" s="4"/>
      <c r="J6987" s="4"/>
      <c r="K6987" s="4"/>
      <c r="L6987" s="4"/>
      <c r="M6987" s="4"/>
    </row>
    <row r="6988" spans="2:13" x14ac:dyDescent="0.25">
      <c r="B6988" s="3">
        <v>28062</v>
      </c>
      <c r="C6988" s="3">
        <v>0</v>
      </c>
      <c r="G6988" s="4"/>
      <c r="H6988" s="4"/>
      <c r="I6988" s="4"/>
      <c r="J6988" s="4"/>
      <c r="K6988" s="4"/>
      <c r="L6988" s="4"/>
      <c r="M6988" s="4"/>
    </row>
    <row r="6989" spans="2:13" x14ac:dyDescent="0.25">
      <c r="B6989" s="3">
        <v>28063</v>
      </c>
      <c r="C6989" s="3">
        <v>0</v>
      </c>
      <c r="G6989" s="4"/>
      <c r="H6989" s="4"/>
      <c r="I6989" s="4"/>
      <c r="J6989" s="4"/>
      <c r="K6989" s="4"/>
      <c r="L6989" s="4"/>
      <c r="M6989" s="4"/>
    </row>
    <row r="6990" spans="2:13" x14ac:dyDescent="0.25">
      <c r="B6990" s="3">
        <v>28064</v>
      </c>
      <c r="C6990" s="3">
        <v>0</v>
      </c>
      <c r="G6990" s="4"/>
      <c r="H6990" s="4"/>
      <c r="I6990" s="4"/>
      <c r="J6990" s="4"/>
      <c r="K6990" s="4"/>
      <c r="L6990" s="4"/>
      <c r="M6990" s="4"/>
    </row>
    <row r="6991" spans="2:13" x14ac:dyDescent="0.25">
      <c r="B6991" s="3">
        <v>28065</v>
      </c>
      <c r="C6991" s="3">
        <v>0</v>
      </c>
      <c r="G6991" s="4"/>
      <c r="H6991" s="4"/>
      <c r="I6991" s="4"/>
      <c r="J6991" s="4"/>
      <c r="K6991" s="4"/>
      <c r="L6991" s="4"/>
      <c r="M6991" s="4"/>
    </row>
    <row r="6992" spans="2:13" x14ac:dyDescent="0.25">
      <c r="B6992" s="3">
        <v>28066</v>
      </c>
      <c r="C6992" s="3">
        <v>0</v>
      </c>
      <c r="G6992" s="4"/>
      <c r="H6992" s="4"/>
      <c r="I6992" s="4"/>
      <c r="J6992" s="4"/>
      <c r="K6992" s="4"/>
      <c r="L6992" s="4"/>
      <c r="M6992" s="4"/>
    </row>
    <row r="6993" spans="2:13" x14ac:dyDescent="0.25">
      <c r="B6993" s="3">
        <v>28067</v>
      </c>
      <c r="C6993" s="3">
        <v>0</v>
      </c>
      <c r="G6993" s="4"/>
      <c r="H6993" s="4"/>
      <c r="I6993" s="4"/>
      <c r="J6993" s="4"/>
      <c r="K6993" s="4"/>
      <c r="L6993" s="4"/>
      <c r="M6993" s="4"/>
    </row>
    <row r="6994" spans="2:13" x14ac:dyDescent="0.25">
      <c r="B6994" s="3">
        <v>28068</v>
      </c>
      <c r="C6994" s="3">
        <v>0</v>
      </c>
      <c r="G6994" s="4"/>
      <c r="H6994" s="4"/>
      <c r="I6994" s="4"/>
      <c r="J6994" s="4"/>
      <c r="K6994" s="4"/>
      <c r="L6994" s="4"/>
      <c r="M6994" s="4"/>
    </row>
    <row r="6995" spans="2:13" x14ac:dyDescent="0.25">
      <c r="B6995" s="3">
        <v>29057</v>
      </c>
      <c r="C6995" s="3">
        <v>0</v>
      </c>
      <c r="G6995" s="4"/>
      <c r="H6995" s="4"/>
      <c r="I6995" s="4"/>
      <c r="J6995" s="4"/>
      <c r="K6995" s="4"/>
      <c r="L6995" s="4"/>
      <c r="M6995" s="4"/>
    </row>
    <row r="6996" spans="2:13" x14ac:dyDescent="0.25">
      <c r="B6996" s="3">
        <v>29058</v>
      </c>
      <c r="C6996" s="3">
        <v>0</v>
      </c>
      <c r="G6996" s="4"/>
      <c r="H6996" s="4"/>
      <c r="I6996" s="4"/>
      <c r="J6996" s="4"/>
      <c r="K6996" s="4"/>
      <c r="L6996" s="4"/>
      <c r="M6996" s="4"/>
    </row>
    <row r="6997" spans="2:13" x14ac:dyDescent="0.25">
      <c r="B6997" s="3">
        <v>29059</v>
      </c>
      <c r="C6997" s="3">
        <v>0</v>
      </c>
      <c r="G6997" s="4"/>
      <c r="H6997" s="4"/>
      <c r="I6997" s="4"/>
      <c r="J6997" s="4"/>
      <c r="K6997" s="4"/>
      <c r="L6997" s="4"/>
      <c r="M6997" s="4"/>
    </row>
    <row r="6998" spans="2:13" x14ac:dyDescent="0.25">
      <c r="B6998" s="3">
        <v>29060</v>
      </c>
      <c r="C6998" s="3">
        <v>0</v>
      </c>
      <c r="G6998" s="4"/>
      <c r="H6998" s="4"/>
      <c r="I6998" s="4"/>
      <c r="J6998" s="4"/>
      <c r="K6998" s="4"/>
      <c r="L6998" s="4"/>
      <c r="M6998" s="4"/>
    </row>
    <row r="6999" spans="2:13" x14ac:dyDescent="0.25">
      <c r="B6999" s="3">
        <v>29061</v>
      </c>
      <c r="C6999" s="3">
        <v>0</v>
      </c>
      <c r="G6999" s="4"/>
      <c r="H6999" s="4"/>
      <c r="I6999" s="4"/>
      <c r="J6999" s="4"/>
      <c r="K6999" s="4"/>
      <c r="L6999" s="4"/>
      <c r="M6999" s="4"/>
    </row>
    <row r="7000" spans="2:13" x14ac:dyDescent="0.25">
      <c r="B7000" s="3">
        <v>29062</v>
      </c>
      <c r="C7000" s="3">
        <v>0</v>
      </c>
      <c r="G7000" s="4"/>
      <c r="H7000" s="4"/>
      <c r="I7000" s="4"/>
      <c r="J7000" s="4"/>
      <c r="K7000" s="4"/>
      <c r="L7000" s="4"/>
      <c r="M7000" s="4"/>
    </row>
    <row r="7001" spans="2:13" x14ac:dyDescent="0.25">
      <c r="B7001" s="3">
        <v>29063</v>
      </c>
      <c r="C7001" s="3">
        <v>0</v>
      </c>
      <c r="G7001" s="4"/>
      <c r="H7001" s="4"/>
      <c r="I7001" s="4"/>
      <c r="J7001" s="4"/>
      <c r="K7001" s="4"/>
      <c r="L7001" s="4"/>
      <c r="M7001" s="4"/>
    </row>
    <row r="7002" spans="2:13" x14ac:dyDescent="0.25">
      <c r="B7002" s="3">
        <v>29064</v>
      </c>
      <c r="C7002" s="3">
        <v>0</v>
      </c>
      <c r="G7002" s="4"/>
      <c r="H7002" s="4"/>
      <c r="I7002" s="4"/>
      <c r="J7002" s="4"/>
      <c r="K7002" s="4"/>
      <c r="L7002" s="4"/>
      <c r="M7002" s="4"/>
    </row>
    <row r="7003" spans="2:13" x14ac:dyDescent="0.25">
      <c r="B7003" s="3">
        <v>29065</v>
      </c>
      <c r="C7003" s="3">
        <v>0</v>
      </c>
      <c r="G7003" s="4"/>
      <c r="H7003" s="4"/>
      <c r="I7003" s="4"/>
      <c r="J7003" s="4"/>
      <c r="K7003" s="4"/>
      <c r="L7003" s="4"/>
      <c r="M7003" s="4"/>
    </row>
    <row r="7004" spans="2:13" x14ac:dyDescent="0.25">
      <c r="B7004" s="3">
        <v>29066</v>
      </c>
      <c r="C7004" s="3">
        <v>0</v>
      </c>
      <c r="G7004" s="4"/>
      <c r="H7004" s="4"/>
      <c r="I7004" s="4"/>
      <c r="J7004" s="4"/>
      <c r="K7004" s="4"/>
      <c r="L7004" s="4"/>
      <c r="M7004" s="4"/>
    </row>
    <row r="7005" spans="2:13" x14ac:dyDescent="0.25">
      <c r="B7005" s="3">
        <v>29067</v>
      </c>
      <c r="C7005" s="3">
        <v>0</v>
      </c>
      <c r="G7005" s="4"/>
      <c r="H7005" s="4"/>
      <c r="I7005" s="4"/>
      <c r="J7005" s="4"/>
      <c r="K7005" s="4"/>
      <c r="L7005" s="4"/>
      <c r="M7005" s="4"/>
    </row>
    <row r="7006" spans="2:13" x14ac:dyDescent="0.25">
      <c r="B7006" s="3">
        <v>29068</v>
      </c>
      <c r="C7006" s="3">
        <v>0</v>
      </c>
      <c r="G7006" s="4"/>
      <c r="H7006" s="4"/>
      <c r="I7006" s="4"/>
      <c r="J7006" s="4"/>
      <c r="K7006" s="4"/>
      <c r="L7006" s="4"/>
      <c r="M7006" s="4"/>
    </row>
    <row r="7007" spans="2:13" x14ac:dyDescent="0.25">
      <c r="B7007" s="3">
        <v>29069</v>
      </c>
      <c r="C7007" s="3">
        <v>0</v>
      </c>
      <c r="G7007" s="4"/>
      <c r="H7007" s="4"/>
      <c r="I7007" s="4"/>
      <c r="J7007" s="4"/>
      <c r="K7007" s="4"/>
      <c r="L7007" s="4"/>
      <c r="M7007" s="4"/>
    </row>
    <row r="7008" spans="2:13" x14ac:dyDescent="0.25">
      <c r="B7008" s="3">
        <v>29070</v>
      </c>
      <c r="C7008" s="3">
        <v>0</v>
      </c>
      <c r="G7008" s="4"/>
      <c r="H7008" s="4"/>
      <c r="I7008" s="4"/>
      <c r="J7008" s="4"/>
      <c r="K7008" s="4"/>
      <c r="L7008" s="4"/>
      <c r="M7008" s="4"/>
    </row>
    <row r="7009" spans="2:13" x14ac:dyDescent="0.25">
      <c r="B7009" s="3">
        <v>29071</v>
      </c>
      <c r="C7009" s="3">
        <v>0</v>
      </c>
      <c r="G7009" s="4"/>
      <c r="H7009" s="4"/>
      <c r="I7009" s="4"/>
      <c r="J7009" s="4"/>
      <c r="K7009" s="4"/>
      <c r="L7009" s="4"/>
      <c r="M7009" s="4"/>
    </row>
    <row r="7010" spans="2:13" x14ac:dyDescent="0.25">
      <c r="B7010" s="3">
        <v>29072</v>
      </c>
      <c r="C7010" s="3">
        <v>0</v>
      </c>
      <c r="G7010" s="4"/>
      <c r="H7010" s="4"/>
      <c r="I7010" s="4"/>
      <c r="J7010" s="4"/>
      <c r="K7010" s="4"/>
      <c r="L7010" s="4"/>
      <c r="M7010" s="4"/>
    </row>
    <row r="7011" spans="2:13" x14ac:dyDescent="0.25">
      <c r="B7011" s="3">
        <v>29073</v>
      </c>
      <c r="C7011" s="3">
        <v>0</v>
      </c>
      <c r="G7011" s="4"/>
      <c r="H7011" s="4"/>
      <c r="I7011" s="4"/>
      <c r="J7011" s="4"/>
      <c r="K7011" s="4"/>
      <c r="L7011" s="4"/>
      <c r="M7011" s="4"/>
    </row>
    <row r="7012" spans="2:13" x14ac:dyDescent="0.25">
      <c r="B7012" s="3">
        <v>30057</v>
      </c>
      <c r="C7012" s="3">
        <v>0</v>
      </c>
      <c r="G7012" s="4"/>
      <c r="H7012" s="4"/>
      <c r="I7012" s="4"/>
      <c r="J7012" s="4"/>
      <c r="K7012" s="4"/>
      <c r="L7012" s="4"/>
      <c r="M7012" s="4"/>
    </row>
    <row r="7013" spans="2:13" x14ac:dyDescent="0.25">
      <c r="B7013" s="3">
        <v>30058</v>
      </c>
      <c r="C7013" s="3">
        <v>0</v>
      </c>
      <c r="G7013" s="4"/>
      <c r="H7013" s="4"/>
      <c r="I7013" s="4"/>
      <c r="J7013" s="4"/>
      <c r="K7013" s="4"/>
      <c r="L7013" s="4"/>
      <c r="M7013" s="4"/>
    </row>
    <row r="7014" spans="2:13" x14ac:dyDescent="0.25">
      <c r="B7014" s="3">
        <v>30059</v>
      </c>
      <c r="C7014" s="3">
        <v>0</v>
      </c>
      <c r="G7014" s="4"/>
      <c r="H7014" s="4"/>
      <c r="I7014" s="4"/>
      <c r="J7014" s="4"/>
      <c r="K7014" s="4"/>
      <c r="L7014" s="4"/>
      <c r="M7014" s="4"/>
    </row>
    <row r="7015" spans="2:13" x14ac:dyDescent="0.25">
      <c r="B7015" s="3">
        <v>30060</v>
      </c>
      <c r="C7015" s="3">
        <v>0</v>
      </c>
      <c r="G7015" s="4"/>
      <c r="H7015" s="4"/>
      <c r="I7015" s="4"/>
      <c r="J7015" s="4"/>
      <c r="K7015" s="4"/>
      <c r="L7015" s="4"/>
      <c r="M7015" s="4"/>
    </row>
    <row r="7016" spans="2:13" x14ac:dyDescent="0.25">
      <c r="B7016" s="3">
        <v>30061</v>
      </c>
      <c r="C7016" s="3">
        <v>0</v>
      </c>
      <c r="G7016" s="4"/>
      <c r="H7016" s="4"/>
      <c r="I7016" s="4"/>
      <c r="J7016" s="4"/>
      <c r="K7016" s="4"/>
      <c r="L7016" s="4"/>
      <c r="M7016" s="4"/>
    </row>
    <row r="7017" spans="2:13" x14ac:dyDescent="0.25">
      <c r="B7017" s="3">
        <v>30062</v>
      </c>
      <c r="C7017" s="3">
        <v>0</v>
      </c>
      <c r="G7017" s="4"/>
      <c r="H7017" s="4"/>
      <c r="I7017" s="4"/>
      <c r="J7017" s="4"/>
      <c r="K7017" s="4"/>
      <c r="L7017" s="4"/>
      <c r="M7017" s="4"/>
    </row>
    <row r="7018" spans="2:13" x14ac:dyDescent="0.25">
      <c r="B7018" s="3">
        <v>30063</v>
      </c>
      <c r="C7018" s="3">
        <v>0</v>
      </c>
      <c r="G7018" s="4"/>
      <c r="H7018" s="4"/>
      <c r="I7018" s="4"/>
      <c r="J7018" s="4"/>
      <c r="K7018" s="4"/>
      <c r="L7018" s="4"/>
      <c r="M7018" s="4"/>
    </row>
    <row r="7019" spans="2:13" x14ac:dyDescent="0.25">
      <c r="B7019" s="3">
        <v>30064</v>
      </c>
      <c r="C7019" s="3">
        <v>0</v>
      </c>
      <c r="G7019" s="4"/>
      <c r="H7019" s="4"/>
      <c r="I7019" s="4"/>
      <c r="J7019" s="4"/>
      <c r="K7019" s="4"/>
      <c r="L7019" s="4"/>
      <c r="M7019" s="4"/>
    </row>
    <row r="7020" spans="2:13" x14ac:dyDescent="0.25">
      <c r="B7020" s="3">
        <v>30065</v>
      </c>
      <c r="C7020" s="3">
        <v>0</v>
      </c>
      <c r="G7020" s="4"/>
      <c r="H7020" s="4"/>
      <c r="I7020" s="4"/>
      <c r="J7020" s="4"/>
      <c r="K7020" s="4"/>
      <c r="L7020" s="4"/>
      <c r="M7020" s="4"/>
    </row>
    <row r="7021" spans="2:13" x14ac:dyDescent="0.25">
      <c r="B7021" s="3">
        <v>30066</v>
      </c>
      <c r="C7021" s="3">
        <v>0</v>
      </c>
      <c r="G7021" s="4"/>
      <c r="H7021" s="4"/>
      <c r="I7021" s="4"/>
      <c r="J7021" s="4"/>
      <c r="K7021" s="4"/>
      <c r="L7021" s="4"/>
      <c r="M7021" s="4"/>
    </row>
    <row r="7022" spans="2:13" x14ac:dyDescent="0.25">
      <c r="B7022" s="3">
        <v>30067</v>
      </c>
      <c r="C7022" s="3">
        <v>0</v>
      </c>
      <c r="G7022" s="4"/>
      <c r="H7022" s="4"/>
      <c r="I7022" s="4"/>
      <c r="J7022" s="4"/>
      <c r="K7022" s="4"/>
      <c r="L7022" s="4"/>
      <c r="M7022" s="4"/>
    </row>
    <row r="7023" spans="2:13" x14ac:dyDescent="0.25">
      <c r="B7023" s="3">
        <v>30068</v>
      </c>
      <c r="C7023" s="3">
        <v>0</v>
      </c>
      <c r="G7023" s="4"/>
      <c r="H7023" s="4"/>
      <c r="I7023" s="4"/>
      <c r="J7023" s="4"/>
      <c r="K7023" s="4"/>
      <c r="L7023" s="4"/>
      <c r="M7023" s="4"/>
    </row>
    <row r="7024" spans="2:13" x14ac:dyDescent="0.25">
      <c r="B7024" s="3">
        <v>30069</v>
      </c>
      <c r="C7024" s="3">
        <v>0</v>
      </c>
      <c r="G7024" s="4"/>
      <c r="H7024" s="4"/>
      <c r="I7024" s="4"/>
      <c r="J7024" s="4"/>
      <c r="K7024" s="4"/>
      <c r="L7024" s="4"/>
      <c r="M7024" s="4"/>
    </row>
    <row r="7025" spans="2:13" x14ac:dyDescent="0.25">
      <c r="B7025" s="3">
        <v>30070</v>
      </c>
      <c r="C7025" s="3">
        <v>0</v>
      </c>
      <c r="G7025" s="4"/>
      <c r="H7025" s="4"/>
      <c r="I7025" s="4"/>
      <c r="J7025" s="4"/>
      <c r="K7025" s="4"/>
      <c r="L7025" s="4"/>
      <c r="M7025" s="4"/>
    </row>
    <row r="7026" spans="2:13" x14ac:dyDescent="0.25">
      <c r="B7026" s="3">
        <v>30071</v>
      </c>
      <c r="C7026" s="3">
        <v>0</v>
      </c>
      <c r="G7026" s="4"/>
      <c r="H7026" s="4"/>
      <c r="I7026" s="4"/>
      <c r="J7026" s="4"/>
      <c r="K7026" s="4"/>
      <c r="L7026" s="4"/>
      <c r="M7026" s="4"/>
    </row>
    <row r="7027" spans="2:13" x14ac:dyDescent="0.25">
      <c r="B7027" s="3">
        <v>30072</v>
      </c>
      <c r="C7027" s="3">
        <v>0</v>
      </c>
      <c r="G7027" s="4"/>
      <c r="H7027" s="4"/>
      <c r="I7027" s="4"/>
      <c r="J7027" s="4"/>
      <c r="K7027" s="4"/>
      <c r="L7027" s="4"/>
      <c r="M7027" s="4"/>
    </row>
    <row r="7028" spans="2:13" x14ac:dyDescent="0.25">
      <c r="B7028" s="3">
        <v>30073</v>
      </c>
      <c r="C7028" s="3">
        <v>0</v>
      </c>
      <c r="G7028" s="4"/>
      <c r="H7028" s="4"/>
      <c r="I7028" s="4"/>
      <c r="J7028" s="4"/>
      <c r="K7028" s="4"/>
      <c r="L7028" s="4"/>
      <c r="M7028" s="4"/>
    </row>
    <row r="7029" spans="2:13" x14ac:dyDescent="0.25">
      <c r="B7029" s="3">
        <v>30074</v>
      </c>
      <c r="C7029" s="3">
        <v>0</v>
      </c>
      <c r="G7029" s="4"/>
      <c r="H7029" s="4"/>
      <c r="I7029" s="4"/>
      <c r="J7029" s="4"/>
      <c r="K7029" s="4"/>
      <c r="L7029" s="4"/>
      <c r="M7029" s="4"/>
    </row>
    <row r="7030" spans="2:13" x14ac:dyDescent="0.25">
      <c r="B7030" s="3">
        <v>30075</v>
      </c>
      <c r="C7030" s="3">
        <v>0</v>
      </c>
      <c r="G7030" s="4"/>
      <c r="H7030" s="4"/>
      <c r="I7030" s="4"/>
      <c r="J7030" s="4"/>
      <c r="K7030" s="4"/>
      <c r="L7030" s="4"/>
      <c r="M7030" s="4"/>
    </row>
    <row r="7031" spans="2:13" x14ac:dyDescent="0.25">
      <c r="B7031" s="3">
        <v>30076</v>
      </c>
      <c r="C7031" s="3">
        <v>0</v>
      </c>
      <c r="G7031" s="4"/>
      <c r="H7031" s="4"/>
      <c r="I7031" s="4"/>
      <c r="J7031" s="4"/>
      <c r="K7031" s="4"/>
      <c r="L7031" s="4"/>
      <c r="M7031" s="4"/>
    </row>
    <row r="7032" spans="2:13" x14ac:dyDescent="0.25">
      <c r="B7032" s="3">
        <v>30077</v>
      </c>
      <c r="C7032" s="3">
        <v>0</v>
      </c>
      <c r="G7032" s="4"/>
      <c r="H7032" s="4"/>
      <c r="I7032" s="4"/>
      <c r="J7032" s="4"/>
      <c r="K7032" s="4"/>
      <c r="L7032" s="4"/>
      <c r="M7032" s="4"/>
    </row>
    <row r="7033" spans="2:13" x14ac:dyDescent="0.25">
      <c r="B7033" s="3">
        <v>30078</v>
      </c>
      <c r="C7033" s="3">
        <v>0</v>
      </c>
      <c r="G7033" s="4"/>
      <c r="H7033" s="4"/>
      <c r="I7033" s="4"/>
      <c r="J7033" s="4"/>
      <c r="K7033" s="4"/>
      <c r="L7033" s="4"/>
      <c r="M7033" s="4"/>
    </row>
    <row r="7034" spans="2:13" x14ac:dyDescent="0.25">
      <c r="B7034" s="3">
        <v>31062</v>
      </c>
      <c r="C7034" s="3">
        <v>0</v>
      </c>
      <c r="G7034" s="4"/>
      <c r="H7034" s="4"/>
      <c r="I7034" s="4"/>
      <c r="J7034" s="4"/>
      <c r="K7034" s="4"/>
      <c r="L7034" s="4"/>
      <c r="M7034" s="4"/>
    </row>
    <row r="7035" spans="2:13" x14ac:dyDescent="0.25">
      <c r="B7035" s="3">
        <v>31063</v>
      </c>
      <c r="C7035" s="3">
        <v>0</v>
      </c>
      <c r="G7035" s="4"/>
      <c r="H7035" s="4"/>
      <c r="I7035" s="4"/>
      <c r="J7035" s="4"/>
      <c r="K7035" s="4"/>
      <c r="L7035" s="4"/>
      <c r="M7035" s="4"/>
    </row>
    <row r="7036" spans="2:13" x14ac:dyDescent="0.25">
      <c r="B7036" s="3">
        <v>31064</v>
      </c>
      <c r="C7036" s="3">
        <v>0</v>
      </c>
      <c r="G7036" s="4"/>
      <c r="H7036" s="4"/>
      <c r="I7036" s="4"/>
      <c r="J7036" s="4"/>
      <c r="K7036" s="4"/>
      <c r="L7036" s="4"/>
      <c r="M7036" s="4"/>
    </row>
    <row r="7037" spans="2:13" x14ac:dyDescent="0.25">
      <c r="B7037" s="3">
        <v>31065</v>
      </c>
      <c r="C7037" s="3">
        <v>0</v>
      </c>
      <c r="G7037" s="4"/>
      <c r="H7037" s="4"/>
      <c r="I7037" s="4"/>
      <c r="J7037" s="4"/>
      <c r="K7037" s="4"/>
      <c r="L7037" s="4"/>
      <c r="M7037" s="4"/>
    </row>
    <row r="7038" spans="2:13" x14ac:dyDescent="0.25">
      <c r="B7038" s="3">
        <v>31066</v>
      </c>
      <c r="C7038" s="3">
        <v>0</v>
      </c>
      <c r="G7038" s="4"/>
      <c r="H7038" s="4"/>
      <c r="I7038" s="4"/>
      <c r="J7038" s="4"/>
      <c r="K7038" s="4"/>
      <c r="L7038" s="4"/>
      <c r="M7038" s="4"/>
    </row>
    <row r="7039" spans="2:13" x14ac:dyDescent="0.25">
      <c r="B7039" s="3">
        <v>31067</v>
      </c>
      <c r="C7039" s="3">
        <v>0</v>
      </c>
      <c r="G7039" s="4"/>
      <c r="H7039" s="4"/>
      <c r="I7039" s="4"/>
      <c r="J7039" s="4"/>
      <c r="K7039" s="4"/>
      <c r="L7039" s="4"/>
      <c r="M7039" s="4"/>
    </row>
    <row r="7040" spans="2:13" x14ac:dyDescent="0.25">
      <c r="B7040" s="3">
        <v>31068</v>
      </c>
      <c r="C7040" s="3">
        <v>0</v>
      </c>
      <c r="G7040" s="4"/>
      <c r="H7040" s="4"/>
      <c r="I7040" s="4"/>
      <c r="J7040" s="4"/>
      <c r="K7040" s="4"/>
      <c r="L7040" s="4"/>
      <c r="M7040" s="4"/>
    </row>
    <row r="7041" spans="2:13" x14ac:dyDescent="0.25">
      <c r="B7041" s="3">
        <v>31069</v>
      </c>
      <c r="C7041" s="3">
        <v>0</v>
      </c>
      <c r="G7041" s="4"/>
      <c r="H7041" s="4"/>
      <c r="I7041" s="4"/>
      <c r="J7041" s="4"/>
      <c r="K7041" s="4"/>
      <c r="L7041" s="4"/>
      <c r="M7041" s="4"/>
    </row>
    <row r="7042" spans="2:13" x14ac:dyDescent="0.25">
      <c r="B7042" s="3">
        <v>31070</v>
      </c>
      <c r="C7042" s="3">
        <v>0</v>
      </c>
      <c r="G7042" s="4"/>
      <c r="H7042" s="4"/>
      <c r="I7042" s="4"/>
      <c r="J7042" s="4"/>
      <c r="K7042" s="4"/>
      <c r="L7042" s="4"/>
      <c r="M7042" s="4"/>
    </row>
    <row r="7043" spans="2:13" x14ac:dyDescent="0.25">
      <c r="B7043" s="3">
        <v>31071</v>
      </c>
      <c r="C7043" s="3">
        <v>0</v>
      </c>
      <c r="G7043" s="4"/>
      <c r="H7043" s="4"/>
      <c r="I7043" s="4"/>
      <c r="J7043" s="4"/>
      <c r="K7043" s="4"/>
      <c r="L7043" s="4"/>
      <c r="M7043" s="4"/>
    </row>
    <row r="7044" spans="2:13" x14ac:dyDescent="0.25">
      <c r="B7044" s="3">
        <v>31072</v>
      </c>
      <c r="C7044" s="3">
        <v>0</v>
      </c>
      <c r="G7044" s="4"/>
      <c r="H7044" s="4"/>
      <c r="I7044" s="4"/>
      <c r="J7044" s="4"/>
      <c r="K7044" s="4"/>
      <c r="L7044" s="4"/>
      <c r="M7044" s="4"/>
    </row>
    <row r="7045" spans="2:13" x14ac:dyDescent="0.25">
      <c r="B7045" s="3">
        <v>31073</v>
      </c>
      <c r="C7045" s="3">
        <v>0</v>
      </c>
      <c r="G7045" s="4"/>
      <c r="H7045" s="4"/>
      <c r="I7045" s="4"/>
      <c r="J7045" s="4"/>
      <c r="K7045" s="4"/>
      <c r="L7045" s="4"/>
      <c r="M7045" s="4"/>
    </row>
    <row r="7046" spans="2:13" x14ac:dyDescent="0.25">
      <c r="B7046" s="3">
        <v>31074</v>
      </c>
      <c r="C7046" s="3">
        <v>0</v>
      </c>
      <c r="G7046" s="4"/>
      <c r="H7046" s="4"/>
      <c r="I7046" s="4"/>
      <c r="J7046" s="4"/>
      <c r="K7046" s="4"/>
      <c r="L7046" s="4"/>
      <c r="M7046" s="4"/>
    </row>
    <row r="7047" spans="2:13" x14ac:dyDescent="0.25">
      <c r="B7047" s="3">
        <v>31075</v>
      </c>
      <c r="C7047" s="3">
        <v>0</v>
      </c>
      <c r="G7047" s="4"/>
      <c r="H7047" s="4"/>
      <c r="I7047" s="4"/>
      <c r="J7047" s="4"/>
      <c r="K7047" s="4"/>
      <c r="L7047" s="4"/>
      <c r="M7047" s="4"/>
    </row>
    <row r="7048" spans="2:13" x14ac:dyDescent="0.25">
      <c r="B7048" s="3">
        <v>31076</v>
      </c>
      <c r="C7048" s="3">
        <v>0</v>
      </c>
      <c r="G7048" s="4"/>
      <c r="H7048" s="4"/>
      <c r="I7048" s="4"/>
      <c r="J7048" s="4"/>
      <c r="K7048" s="4"/>
      <c r="L7048" s="4"/>
      <c r="M7048" s="4"/>
    </row>
    <row r="7049" spans="2:13" x14ac:dyDescent="0.25">
      <c r="B7049" s="3">
        <v>31077</v>
      </c>
      <c r="C7049" s="3">
        <v>0</v>
      </c>
      <c r="G7049" s="4"/>
      <c r="H7049" s="4"/>
      <c r="I7049" s="4"/>
      <c r="J7049" s="4"/>
      <c r="K7049" s="4"/>
      <c r="L7049" s="4"/>
      <c r="M7049" s="4"/>
    </row>
    <row r="7050" spans="2:13" x14ac:dyDescent="0.25">
      <c r="B7050" s="3">
        <v>31078</v>
      </c>
      <c r="C7050" s="3">
        <v>0</v>
      </c>
      <c r="G7050" s="4"/>
      <c r="H7050" s="4"/>
      <c r="I7050" s="4"/>
      <c r="J7050" s="4"/>
      <c r="K7050" s="4"/>
      <c r="L7050" s="4"/>
      <c r="M7050" s="4"/>
    </row>
    <row r="7051" spans="2:13" x14ac:dyDescent="0.25">
      <c r="B7051" s="3">
        <v>31079</v>
      </c>
      <c r="C7051" s="3">
        <v>0</v>
      </c>
      <c r="G7051" s="4"/>
      <c r="H7051" s="4"/>
      <c r="I7051" s="4"/>
      <c r="J7051" s="4"/>
      <c r="K7051" s="4"/>
      <c r="L7051" s="4"/>
      <c r="M7051" s="4"/>
    </row>
    <row r="7052" spans="2:13" x14ac:dyDescent="0.25">
      <c r="B7052" s="3">
        <v>31080</v>
      </c>
      <c r="C7052" s="3">
        <v>0</v>
      </c>
      <c r="G7052" s="4"/>
      <c r="H7052" s="4"/>
      <c r="I7052" s="4"/>
      <c r="J7052" s="4"/>
      <c r="K7052" s="4"/>
      <c r="L7052" s="4"/>
      <c r="M7052" s="4"/>
    </row>
    <row r="7053" spans="2:13" x14ac:dyDescent="0.25">
      <c r="B7053" s="3">
        <v>31081</v>
      </c>
      <c r="C7053" s="3">
        <v>0</v>
      </c>
      <c r="G7053" s="4"/>
      <c r="H7053" s="4"/>
      <c r="I7053" s="4"/>
      <c r="J7053" s="4"/>
      <c r="K7053" s="4"/>
      <c r="L7053" s="4"/>
      <c r="M7053" s="4"/>
    </row>
    <row r="7054" spans="2:13" x14ac:dyDescent="0.25">
      <c r="B7054" s="3">
        <v>31082</v>
      </c>
      <c r="C7054" s="3">
        <v>0</v>
      </c>
      <c r="G7054" s="4"/>
      <c r="H7054" s="4"/>
      <c r="I7054" s="4"/>
      <c r="J7054" s="4"/>
      <c r="K7054" s="4"/>
      <c r="L7054" s="4"/>
      <c r="M7054" s="4"/>
    </row>
    <row r="7055" spans="2:13" x14ac:dyDescent="0.25">
      <c r="B7055" s="3">
        <v>31083</v>
      </c>
      <c r="C7055" s="3">
        <v>0</v>
      </c>
      <c r="G7055" s="4"/>
      <c r="H7055" s="4"/>
      <c r="I7055" s="4"/>
      <c r="J7055" s="4"/>
      <c r="K7055" s="4"/>
      <c r="L7055" s="4"/>
      <c r="M7055" s="4"/>
    </row>
    <row r="7056" spans="2:13" x14ac:dyDescent="0.25">
      <c r="B7056" s="3">
        <v>32061</v>
      </c>
      <c r="C7056" s="3">
        <v>0</v>
      </c>
      <c r="G7056" s="4"/>
      <c r="H7056" s="4"/>
      <c r="I7056" s="4"/>
      <c r="J7056" s="4"/>
      <c r="K7056" s="4"/>
      <c r="L7056" s="4"/>
      <c r="M7056" s="4"/>
    </row>
    <row r="7057" spans="2:13" x14ac:dyDescent="0.25">
      <c r="B7057" s="3">
        <v>32062</v>
      </c>
      <c r="C7057" s="3">
        <v>0</v>
      </c>
      <c r="G7057" s="4"/>
      <c r="H7057" s="4"/>
      <c r="I7057" s="4"/>
      <c r="J7057" s="4"/>
      <c r="K7057" s="4"/>
      <c r="L7057" s="4"/>
      <c r="M7057" s="4"/>
    </row>
    <row r="7058" spans="2:13" x14ac:dyDescent="0.25">
      <c r="B7058" s="3">
        <v>32063</v>
      </c>
      <c r="C7058" s="3">
        <v>0</v>
      </c>
      <c r="G7058" s="4"/>
      <c r="H7058" s="4"/>
      <c r="I7058" s="4"/>
      <c r="J7058" s="4"/>
      <c r="K7058" s="4"/>
      <c r="L7058" s="4"/>
      <c r="M7058" s="4"/>
    </row>
    <row r="7059" spans="2:13" x14ac:dyDescent="0.25">
      <c r="B7059" s="3">
        <v>32064</v>
      </c>
      <c r="C7059" s="3">
        <v>0</v>
      </c>
      <c r="G7059" s="4"/>
      <c r="H7059" s="4"/>
      <c r="I7059" s="4"/>
      <c r="J7059" s="4"/>
      <c r="K7059" s="4"/>
      <c r="L7059" s="4"/>
      <c r="M7059" s="4"/>
    </row>
    <row r="7060" spans="2:13" x14ac:dyDescent="0.25">
      <c r="B7060" s="3">
        <v>32065</v>
      </c>
      <c r="C7060" s="3">
        <v>0</v>
      </c>
      <c r="G7060" s="4"/>
      <c r="H7060" s="4"/>
      <c r="I7060" s="4"/>
      <c r="J7060" s="4"/>
      <c r="K7060" s="4"/>
      <c r="L7060" s="4"/>
      <c r="M7060" s="4"/>
    </row>
    <row r="7061" spans="2:13" x14ac:dyDescent="0.25">
      <c r="B7061" s="3">
        <v>32066</v>
      </c>
      <c r="C7061" s="3">
        <v>0</v>
      </c>
      <c r="G7061" s="4"/>
      <c r="H7061" s="4"/>
      <c r="I7061" s="4"/>
      <c r="J7061" s="4"/>
      <c r="K7061" s="4"/>
      <c r="L7061" s="4"/>
      <c r="M7061" s="4"/>
    </row>
    <row r="7062" spans="2:13" x14ac:dyDescent="0.25">
      <c r="B7062" s="3">
        <v>32067</v>
      </c>
      <c r="C7062" s="3">
        <v>0</v>
      </c>
      <c r="G7062" s="4"/>
      <c r="H7062" s="4"/>
      <c r="I7062" s="4"/>
      <c r="J7062" s="4"/>
      <c r="K7062" s="4"/>
      <c r="L7062" s="4"/>
      <c r="M7062" s="4"/>
    </row>
    <row r="7063" spans="2:13" x14ac:dyDescent="0.25">
      <c r="B7063" s="3">
        <v>32068</v>
      </c>
      <c r="C7063" s="3">
        <v>0</v>
      </c>
      <c r="G7063" s="4"/>
      <c r="H7063" s="4"/>
      <c r="I7063" s="4"/>
      <c r="J7063" s="4"/>
      <c r="K7063" s="4"/>
      <c r="L7063" s="4"/>
      <c r="M7063" s="4"/>
    </row>
    <row r="7064" spans="2:13" x14ac:dyDescent="0.25">
      <c r="B7064" s="3">
        <v>32069</v>
      </c>
      <c r="C7064" s="3">
        <v>0</v>
      </c>
      <c r="G7064" s="4"/>
      <c r="H7064" s="4"/>
      <c r="I7064" s="4"/>
      <c r="J7064" s="4"/>
      <c r="K7064" s="4"/>
      <c r="L7064" s="4"/>
      <c r="M7064" s="4"/>
    </row>
    <row r="7065" spans="2:13" x14ac:dyDescent="0.25">
      <c r="B7065" s="3">
        <v>32070</v>
      </c>
      <c r="C7065" s="3">
        <v>0</v>
      </c>
      <c r="G7065" s="4"/>
      <c r="H7065" s="4"/>
      <c r="I7065" s="4"/>
      <c r="J7065" s="4"/>
      <c r="K7065" s="4"/>
      <c r="L7065" s="4"/>
      <c r="M7065" s="4"/>
    </row>
    <row r="7066" spans="2:13" x14ac:dyDescent="0.25">
      <c r="B7066" s="3">
        <v>32071</v>
      </c>
      <c r="C7066" s="3">
        <v>0</v>
      </c>
      <c r="G7066" s="4"/>
      <c r="H7066" s="4"/>
      <c r="I7066" s="4"/>
      <c r="J7066" s="4"/>
      <c r="K7066" s="4"/>
      <c r="L7066" s="4"/>
      <c r="M7066" s="4"/>
    </row>
    <row r="7067" spans="2:13" x14ac:dyDescent="0.25">
      <c r="B7067" s="3">
        <v>32072</v>
      </c>
      <c r="C7067" s="3">
        <v>0</v>
      </c>
      <c r="G7067" s="4"/>
      <c r="H7067" s="4"/>
      <c r="I7067" s="4"/>
      <c r="J7067" s="4"/>
      <c r="K7067" s="4"/>
      <c r="L7067" s="4"/>
      <c r="M7067" s="4"/>
    </row>
    <row r="7068" spans="2:13" x14ac:dyDescent="0.25">
      <c r="B7068" s="3">
        <v>32073</v>
      </c>
      <c r="C7068" s="3">
        <v>0</v>
      </c>
      <c r="G7068" s="4"/>
      <c r="H7068" s="4"/>
      <c r="I7068" s="4"/>
      <c r="J7068" s="4"/>
      <c r="K7068" s="4"/>
      <c r="L7068" s="4"/>
      <c r="M7068" s="4"/>
    </row>
    <row r="7069" spans="2:13" x14ac:dyDescent="0.25">
      <c r="B7069" s="3">
        <v>32074</v>
      </c>
      <c r="C7069" s="3">
        <v>0</v>
      </c>
      <c r="G7069" s="4"/>
      <c r="H7069" s="4"/>
      <c r="I7069" s="4"/>
      <c r="J7069" s="4"/>
      <c r="K7069" s="4"/>
      <c r="L7069" s="4"/>
      <c r="M7069" s="4"/>
    </row>
    <row r="7070" spans="2:13" x14ac:dyDescent="0.25">
      <c r="B7070" s="3">
        <v>32075</v>
      </c>
      <c r="C7070" s="3">
        <v>0</v>
      </c>
      <c r="G7070" s="4"/>
      <c r="H7070" s="4"/>
      <c r="I7070" s="4"/>
      <c r="J7070" s="4"/>
      <c r="K7070" s="4"/>
      <c r="L7070" s="4"/>
      <c r="M7070" s="4"/>
    </row>
    <row r="7071" spans="2:13" x14ac:dyDescent="0.25">
      <c r="B7071" s="3">
        <v>32076</v>
      </c>
      <c r="C7071" s="3">
        <v>0</v>
      </c>
      <c r="G7071" s="4"/>
      <c r="H7071" s="4"/>
      <c r="I7071" s="4"/>
      <c r="J7071" s="4"/>
      <c r="K7071" s="4"/>
      <c r="L7071" s="4"/>
      <c r="M7071" s="4"/>
    </row>
    <row r="7072" spans="2:13" x14ac:dyDescent="0.25">
      <c r="B7072" s="3">
        <v>32077</v>
      </c>
      <c r="C7072" s="3">
        <v>0</v>
      </c>
      <c r="G7072" s="4"/>
      <c r="H7072" s="4"/>
      <c r="I7072" s="4"/>
      <c r="J7072" s="4"/>
      <c r="K7072" s="4"/>
      <c r="L7072" s="4"/>
      <c r="M7072" s="4"/>
    </row>
    <row r="7073" spans="2:13" x14ac:dyDescent="0.25">
      <c r="B7073" s="3">
        <v>32078</v>
      </c>
      <c r="C7073" s="3">
        <v>0</v>
      </c>
      <c r="G7073" s="4"/>
      <c r="H7073" s="4"/>
      <c r="I7073" s="4"/>
      <c r="J7073" s="4"/>
      <c r="K7073" s="4"/>
      <c r="L7073" s="4"/>
      <c r="M7073" s="4"/>
    </row>
    <row r="7074" spans="2:13" x14ac:dyDescent="0.25">
      <c r="B7074" s="3">
        <v>32079</v>
      </c>
      <c r="C7074" s="3">
        <v>0</v>
      </c>
      <c r="G7074" s="4"/>
      <c r="H7074" s="4"/>
      <c r="I7074" s="4"/>
      <c r="J7074" s="4"/>
      <c r="K7074" s="4"/>
      <c r="L7074" s="4"/>
      <c r="M7074" s="4"/>
    </row>
    <row r="7075" spans="2:13" x14ac:dyDescent="0.25">
      <c r="B7075" s="3">
        <v>32080</v>
      </c>
      <c r="C7075" s="3">
        <v>0</v>
      </c>
      <c r="G7075" s="4"/>
      <c r="H7075" s="4"/>
      <c r="I7075" s="4"/>
      <c r="J7075" s="4"/>
      <c r="K7075" s="4"/>
      <c r="L7075" s="4"/>
      <c r="M7075" s="4"/>
    </row>
    <row r="7076" spans="2:13" x14ac:dyDescent="0.25">
      <c r="B7076" s="3">
        <v>32081</v>
      </c>
      <c r="C7076" s="3">
        <v>0</v>
      </c>
      <c r="G7076" s="4"/>
      <c r="H7076" s="4"/>
      <c r="I7076" s="4"/>
      <c r="J7076" s="4"/>
      <c r="K7076" s="4"/>
      <c r="L7076" s="4"/>
      <c r="M7076" s="4"/>
    </row>
    <row r="7077" spans="2:13" x14ac:dyDescent="0.25">
      <c r="B7077" s="3">
        <v>32082</v>
      </c>
      <c r="C7077" s="3">
        <v>0</v>
      </c>
      <c r="G7077" s="4"/>
      <c r="H7077" s="4"/>
      <c r="I7077" s="4"/>
      <c r="J7077" s="4"/>
      <c r="K7077" s="4"/>
      <c r="L7077" s="4"/>
      <c r="M7077" s="4"/>
    </row>
    <row r="7078" spans="2:13" x14ac:dyDescent="0.25">
      <c r="B7078" s="3">
        <v>32083</v>
      </c>
      <c r="C7078" s="3">
        <v>0</v>
      </c>
      <c r="G7078" s="4"/>
      <c r="H7078" s="4"/>
      <c r="I7078" s="4"/>
      <c r="J7078" s="4"/>
      <c r="K7078" s="4"/>
      <c r="L7078" s="4"/>
      <c r="M7078" s="4"/>
    </row>
    <row r="7079" spans="2:13" x14ac:dyDescent="0.25">
      <c r="B7079" s="3">
        <v>32084</v>
      </c>
      <c r="C7079" s="3">
        <v>0</v>
      </c>
      <c r="G7079" s="4"/>
      <c r="H7079" s="4"/>
      <c r="I7079" s="4"/>
      <c r="J7079" s="4"/>
      <c r="K7079" s="4"/>
      <c r="L7079" s="4"/>
      <c r="M7079" s="4"/>
    </row>
    <row r="7080" spans="2:13" x14ac:dyDescent="0.25">
      <c r="B7080" s="3">
        <v>33066</v>
      </c>
      <c r="C7080" s="3">
        <v>0</v>
      </c>
      <c r="G7080" s="4"/>
      <c r="H7080" s="4"/>
      <c r="I7080" s="4"/>
      <c r="J7080" s="4"/>
      <c r="K7080" s="4"/>
      <c r="L7080" s="4"/>
      <c r="M7080" s="4"/>
    </row>
    <row r="7081" spans="2:13" x14ac:dyDescent="0.25">
      <c r="B7081" s="3">
        <v>33067</v>
      </c>
      <c r="C7081" s="3">
        <v>0</v>
      </c>
      <c r="G7081" s="4"/>
      <c r="H7081" s="4"/>
      <c r="I7081" s="4"/>
      <c r="J7081" s="4"/>
      <c r="K7081" s="4"/>
      <c r="L7081" s="4"/>
      <c r="M7081" s="4"/>
    </row>
    <row r="7082" spans="2:13" x14ac:dyDescent="0.25">
      <c r="B7082" s="3">
        <v>33068</v>
      </c>
      <c r="C7082" s="3">
        <v>0</v>
      </c>
      <c r="G7082" s="4"/>
      <c r="H7082" s="4"/>
      <c r="I7082" s="4"/>
      <c r="J7082" s="4"/>
      <c r="K7082" s="4"/>
      <c r="L7082" s="4"/>
      <c r="M7082" s="4"/>
    </row>
    <row r="7083" spans="2:13" x14ac:dyDescent="0.25">
      <c r="B7083" s="3">
        <v>33069</v>
      </c>
      <c r="C7083" s="3">
        <v>0</v>
      </c>
      <c r="G7083" s="4"/>
      <c r="H7083" s="4"/>
      <c r="I7083" s="4"/>
      <c r="J7083" s="4"/>
      <c r="K7083" s="4"/>
      <c r="L7083" s="4"/>
      <c r="M7083" s="4"/>
    </row>
    <row r="7084" spans="2:13" x14ac:dyDescent="0.25">
      <c r="B7084" s="3">
        <v>33070</v>
      </c>
      <c r="C7084" s="3">
        <v>0</v>
      </c>
      <c r="G7084" s="4"/>
      <c r="H7084" s="4"/>
      <c r="I7084" s="4"/>
      <c r="J7084" s="4"/>
      <c r="K7084" s="4"/>
      <c r="L7084" s="4"/>
      <c r="M7084" s="4"/>
    </row>
    <row r="7085" spans="2:13" x14ac:dyDescent="0.25">
      <c r="B7085" s="3">
        <v>33071</v>
      </c>
      <c r="C7085" s="3">
        <v>0</v>
      </c>
      <c r="G7085" s="4"/>
      <c r="H7085" s="4"/>
      <c r="I7085" s="4"/>
      <c r="J7085" s="4"/>
      <c r="K7085" s="4"/>
      <c r="L7085" s="4"/>
      <c r="M7085" s="4"/>
    </row>
    <row r="7086" spans="2:13" x14ac:dyDescent="0.25">
      <c r="B7086" s="3">
        <v>33072</v>
      </c>
      <c r="C7086" s="3">
        <v>0</v>
      </c>
      <c r="G7086" s="4"/>
      <c r="H7086" s="4"/>
      <c r="I7086" s="4"/>
      <c r="J7086" s="4"/>
      <c r="K7086" s="4"/>
      <c r="L7086" s="4"/>
      <c r="M7086" s="4"/>
    </row>
    <row r="7087" spans="2:13" x14ac:dyDescent="0.25">
      <c r="B7087" s="3">
        <v>33073</v>
      </c>
      <c r="C7087" s="3">
        <v>0</v>
      </c>
      <c r="G7087" s="4"/>
      <c r="H7087" s="4"/>
      <c r="I7087" s="4"/>
      <c r="J7087" s="4"/>
      <c r="K7087" s="4"/>
      <c r="L7087" s="4"/>
      <c r="M7087" s="4"/>
    </row>
    <row r="7088" spans="2:13" x14ac:dyDescent="0.25">
      <c r="B7088" s="3">
        <v>33074</v>
      </c>
      <c r="C7088" s="3">
        <v>0</v>
      </c>
      <c r="G7088" s="4"/>
      <c r="H7088" s="4"/>
      <c r="I7088" s="4"/>
      <c r="J7088" s="4"/>
      <c r="K7088" s="4"/>
      <c r="L7088" s="4"/>
      <c r="M7088" s="4"/>
    </row>
    <row r="7089" spans="2:13" x14ac:dyDescent="0.25">
      <c r="B7089" s="3">
        <v>33075</v>
      </c>
      <c r="C7089" s="3">
        <v>0</v>
      </c>
      <c r="G7089" s="4"/>
      <c r="H7089" s="4"/>
      <c r="I7089" s="4"/>
      <c r="J7089" s="4"/>
      <c r="K7089" s="4"/>
      <c r="L7089" s="4"/>
      <c r="M7089" s="4"/>
    </row>
    <row r="7090" spans="2:13" x14ac:dyDescent="0.25">
      <c r="B7090" s="3">
        <v>33076</v>
      </c>
      <c r="C7090" s="3">
        <v>0</v>
      </c>
      <c r="G7090" s="4"/>
      <c r="H7090" s="4"/>
      <c r="I7090" s="4"/>
      <c r="J7090" s="4"/>
      <c r="K7090" s="4"/>
      <c r="L7090" s="4"/>
      <c r="M7090" s="4"/>
    </row>
    <row r="7091" spans="2:13" x14ac:dyDescent="0.25">
      <c r="B7091" s="3">
        <v>33077</v>
      </c>
      <c r="C7091" s="3">
        <v>0</v>
      </c>
      <c r="G7091" s="4"/>
      <c r="H7091" s="4"/>
      <c r="I7091" s="4"/>
      <c r="J7091" s="4"/>
      <c r="K7091" s="4"/>
      <c r="L7091" s="4"/>
      <c r="M7091" s="4"/>
    </row>
    <row r="7092" spans="2:13" x14ac:dyDescent="0.25">
      <c r="B7092" s="3">
        <v>33078</v>
      </c>
      <c r="C7092" s="3">
        <v>0</v>
      </c>
      <c r="G7092" s="4"/>
      <c r="H7092" s="4"/>
      <c r="I7092" s="4"/>
      <c r="J7092" s="4"/>
      <c r="K7092" s="4"/>
      <c r="L7092" s="4"/>
      <c r="M7092" s="4"/>
    </row>
    <row r="7093" spans="2:13" x14ac:dyDescent="0.25">
      <c r="B7093" s="3">
        <v>33079</v>
      </c>
      <c r="C7093" s="3">
        <v>0</v>
      </c>
      <c r="G7093" s="4"/>
      <c r="H7093" s="4"/>
      <c r="I7093" s="4"/>
      <c r="J7093" s="4"/>
      <c r="K7093" s="4"/>
      <c r="L7093" s="4"/>
      <c r="M7093" s="4"/>
    </row>
    <row r="7094" spans="2:13" x14ac:dyDescent="0.25">
      <c r="B7094" s="3">
        <v>33080</v>
      </c>
      <c r="C7094" s="3">
        <v>0</v>
      </c>
      <c r="G7094" s="4"/>
      <c r="H7094" s="4"/>
      <c r="I7094" s="4"/>
      <c r="J7094" s="4"/>
      <c r="K7094" s="4"/>
      <c r="L7094" s="4"/>
      <c r="M7094" s="4"/>
    </row>
    <row r="7095" spans="2:13" x14ac:dyDescent="0.25">
      <c r="B7095" s="3">
        <v>33081</v>
      </c>
      <c r="C7095" s="3">
        <v>0</v>
      </c>
      <c r="G7095" s="4"/>
      <c r="H7095" s="4"/>
      <c r="I7095" s="4"/>
      <c r="J7095" s="4"/>
      <c r="K7095" s="4"/>
      <c r="L7095" s="4"/>
      <c r="M7095" s="4"/>
    </row>
    <row r="7096" spans="2:13" x14ac:dyDescent="0.25">
      <c r="B7096" s="3">
        <v>33082</v>
      </c>
      <c r="C7096" s="3">
        <v>0</v>
      </c>
      <c r="G7096" s="4"/>
      <c r="H7096" s="4"/>
      <c r="I7096" s="4"/>
      <c r="J7096" s="4"/>
      <c r="K7096" s="4"/>
      <c r="L7096" s="4"/>
      <c r="M7096" s="4"/>
    </row>
    <row r="7097" spans="2:13" x14ac:dyDescent="0.25">
      <c r="B7097" s="3">
        <v>33083</v>
      </c>
      <c r="C7097" s="3">
        <v>0</v>
      </c>
      <c r="G7097" s="4"/>
      <c r="H7097" s="4"/>
      <c r="I7097" s="4"/>
      <c r="J7097" s="4"/>
      <c r="K7097" s="4"/>
      <c r="L7097" s="4"/>
      <c r="M7097" s="4"/>
    </row>
    <row r="7098" spans="2:13" x14ac:dyDescent="0.25">
      <c r="B7098" s="3">
        <v>33084</v>
      </c>
      <c r="C7098" s="3">
        <v>0</v>
      </c>
      <c r="G7098" s="4"/>
      <c r="H7098" s="4"/>
      <c r="I7098" s="4"/>
      <c r="J7098" s="4"/>
      <c r="K7098" s="4"/>
      <c r="L7098" s="4"/>
      <c r="M7098" s="4"/>
    </row>
    <row r="7099" spans="2:13" x14ac:dyDescent="0.25">
      <c r="B7099" s="3">
        <v>33085</v>
      </c>
      <c r="C7099" s="3">
        <v>0</v>
      </c>
      <c r="G7099" s="4"/>
      <c r="H7099" s="4"/>
      <c r="I7099" s="4"/>
      <c r="J7099" s="4"/>
      <c r="K7099" s="4"/>
      <c r="L7099" s="4"/>
      <c r="M7099" s="4"/>
    </row>
    <row r="7100" spans="2:13" x14ac:dyDescent="0.25">
      <c r="B7100" s="3">
        <v>33086</v>
      </c>
      <c r="C7100" s="3">
        <v>0</v>
      </c>
      <c r="G7100" s="4"/>
      <c r="H7100" s="4"/>
      <c r="I7100" s="4"/>
      <c r="J7100" s="4"/>
      <c r="K7100" s="4"/>
      <c r="L7100" s="4"/>
      <c r="M7100" s="4"/>
    </row>
    <row r="7101" spans="2:13" x14ac:dyDescent="0.25">
      <c r="B7101" s="3">
        <v>33087</v>
      </c>
      <c r="C7101" s="3">
        <v>0</v>
      </c>
      <c r="G7101" s="4"/>
      <c r="H7101" s="4"/>
      <c r="I7101" s="4"/>
      <c r="J7101" s="4"/>
      <c r="K7101" s="4"/>
      <c r="L7101" s="4"/>
      <c r="M7101" s="4"/>
    </row>
    <row r="7102" spans="2:13" x14ac:dyDescent="0.25">
      <c r="B7102" s="3">
        <v>34068</v>
      </c>
      <c r="C7102" s="3">
        <v>0</v>
      </c>
      <c r="G7102" s="4"/>
      <c r="H7102" s="4"/>
      <c r="I7102" s="4"/>
      <c r="J7102" s="4"/>
      <c r="K7102" s="4"/>
      <c r="L7102" s="4"/>
      <c r="M7102" s="4"/>
    </row>
    <row r="7103" spans="2:13" x14ac:dyDescent="0.25">
      <c r="B7103" s="3">
        <v>34069</v>
      </c>
      <c r="C7103" s="3">
        <v>0</v>
      </c>
      <c r="G7103" s="4"/>
      <c r="H7103" s="4"/>
      <c r="I7103" s="4"/>
      <c r="J7103" s="4"/>
      <c r="K7103" s="4"/>
      <c r="L7103" s="4"/>
      <c r="M7103" s="4"/>
    </row>
    <row r="7104" spans="2:13" x14ac:dyDescent="0.25">
      <c r="B7104" s="3">
        <v>34070</v>
      </c>
      <c r="C7104" s="3">
        <v>0</v>
      </c>
      <c r="G7104" s="4"/>
      <c r="H7104" s="4"/>
      <c r="I7104" s="4"/>
      <c r="J7104" s="4"/>
      <c r="K7104" s="4"/>
      <c r="L7104" s="4"/>
      <c r="M7104" s="4"/>
    </row>
    <row r="7105" spans="2:13" x14ac:dyDescent="0.25">
      <c r="B7105" s="3">
        <v>34071</v>
      </c>
      <c r="C7105" s="3">
        <v>0</v>
      </c>
      <c r="G7105" s="4"/>
      <c r="H7105" s="4"/>
      <c r="I7105" s="4"/>
      <c r="J7105" s="4"/>
      <c r="K7105" s="4"/>
      <c r="L7105" s="4"/>
      <c r="M7105" s="4"/>
    </row>
    <row r="7106" spans="2:13" x14ac:dyDescent="0.25">
      <c r="B7106" s="3">
        <v>34072</v>
      </c>
      <c r="C7106" s="3">
        <v>0</v>
      </c>
      <c r="G7106" s="4"/>
      <c r="H7106" s="4"/>
      <c r="I7106" s="4"/>
      <c r="J7106" s="4"/>
      <c r="K7106" s="4"/>
      <c r="L7106" s="4"/>
      <c r="M7106" s="4"/>
    </row>
    <row r="7107" spans="2:13" x14ac:dyDescent="0.25">
      <c r="B7107" s="3">
        <v>34073</v>
      </c>
      <c r="C7107" s="3">
        <v>0</v>
      </c>
      <c r="G7107" s="4"/>
      <c r="H7107" s="4"/>
      <c r="I7107" s="4"/>
      <c r="J7107" s="4"/>
      <c r="K7107" s="4"/>
      <c r="L7107" s="4"/>
      <c r="M7107" s="4"/>
    </row>
    <row r="7108" spans="2:13" x14ac:dyDescent="0.25">
      <c r="B7108" s="3">
        <v>34074</v>
      </c>
      <c r="C7108" s="3">
        <v>0</v>
      </c>
      <c r="G7108" s="4"/>
      <c r="H7108" s="4"/>
      <c r="I7108" s="4"/>
      <c r="J7108" s="4"/>
      <c r="K7108" s="4"/>
      <c r="L7108" s="4"/>
      <c r="M7108" s="4"/>
    </row>
    <row r="7109" spans="2:13" x14ac:dyDescent="0.25">
      <c r="B7109" s="3">
        <v>34075</v>
      </c>
      <c r="C7109" s="3">
        <v>0</v>
      </c>
      <c r="G7109" s="4"/>
      <c r="H7109" s="4"/>
      <c r="I7109" s="4"/>
      <c r="J7109" s="4"/>
      <c r="K7109" s="4"/>
      <c r="L7109" s="4"/>
      <c r="M7109" s="4"/>
    </row>
    <row r="7110" spans="2:13" x14ac:dyDescent="0.25">
      <c r="B7110" s="3">
        <v>34076</v>
      </c>
      <c r="C7110" s="3">
        <v>0</v>
      </c>
      <c r="G7110" s="4"/>
      <c r="H7110" s="4"/>
      <c r="I7110" s="4"/>
      <c r="J7110" s="4"/>
      <c r="K7110" s="4"/>
      <c r="L7110" s="4"/>
      <c r="M7110" s="4"/>
    </row>
    <row r="7111" spans="2:13" x14ac:dyDescent="0.25">
      <c r="B7111" s="3">
        <v>34077</v>
      </c>
      <c r="C7111" s="3">
        <v>0</v>
      </c>
      <c r="G7111" s="4"/>
      <c r="H7111" s="4"/>
      <c r="I7111" s="4"/>
      <c r="J7111" s="4"/>
      <c r="K7111" s="4"/>
      <c r="L7111" s="4"/>
      <c r="M7111" s="4"/>
    </row>
    <row r="7112" spans="2:13" x14ac:dyDescent="0.25">
      <c r="B7112" s="3">
        <v>34078</v>
      </c>
      <c r="C7112" s="3">
        <v>0</v>
      </c>
      <c r="G7112" s="4"/>
      <c r="H7112" s="4"/>
      <c r="I7112" s="4"/>
      <c r="J7112" s="4"/>
      <c r="K7112" s="4"/>
      <c r="L7112" s="4"/>
      <c r="M7112" s="4"/>
    </row>
    <row r="7113" spans="2:13" x14ac:dyDescent="0.25">
      <c r="B7113" s="3">
        <v>34079</v>
      </c>
      <c r="C7113" s="3">
        <v>0</v>
      </c>
      <c r="G7113" s="4"/>
      <c r="H7113" s="4"/>
      <c r="I7113" s="4"/>
      <c r="J7113" s="4"/>
      <c r="K7113" s="4"/>
      <c r="L7113" s="4"/>
      <c r="M7113" s="4"/>
    </row>
    <row r="7114" spans="2:13" x14ac:dyDescent="0.25">
      <c r="B7114" s="3">
        <v>34080</v>
      </c>
      <c r="C7114" s="3">
        <v>0</v>
      </c>
      <c r="G7114" s="4"/>
      <c r="H7114" s="4"/>
      <c r="I7114" s="4"/>
      <c r="J7114" s="4"/>
      <c r="K7114" s="4"/>
      <c r="L7114" s="4"/>
      <c r="M7114" s="4"/>
    </row>
    <row r="7115" spans="2:13" x14ac:dyDescent="0.25">
      <c r="B7115" s="3">
        <v>34081</v>
      </c>
      <c r="C7115" s="3">
        <v>0</v>
      </c>
      <c r="G7115" s="4"/>
      <c r="H7115" s="4"/>
      <c r="I7115" s="4"/>
      <c r="J7115" s="4"/>
      <c r="K7115" s="4"/>
      <c r="L7115" s="4"/>
      <c r="M7115" s="4"/>
    </row>
    <row r="7116" spans="2:13" x14ac:dyDescent="0.25">
      <c r="B7116" s="3">
        <v>34082</v>
      </c>
      <c r="C7116" s="3">
        <v>0</v>
      </c>
      <c r="G7116" s="4"/>
      <c r="H7116" s="4"/>
      <c r="I7116" s="4"/>
      <c r="J7116" s="4"/>
      <c r="K7116" s="4"/>
      <c r="L7116" s="4"/>
      <c r="M7116" s="4"/>
    </row>
    <row r="7117" spans="2:13" x14ac:dyDescent="0.25">
      <c r="B7117" s="3">
        <v>34083</v>
      </c>
      <c r="C7117" s="3">
        <v>0</v>
      </c>
      <c r="G7117" s="4"/>
      <c r="H7117" s="4"/>
      <c r="I7117" s="4"/>
      <c r="J7117" s="4"/>
      <c r="K7117" s="4"/>
      <c r="L7117" s="4"/>
      <c r="M7117" s="4"/>
    </row>
    <row r="7118" spans="2:13" x14ac:dyDescent="0.25">
      <c r="B7118" s="3">
        <v>34084</v>
      </c>
      <c r="C7118" s="3">
        <v>0</v>
      </c>
      <c r="G7118" s="4"/>
      <c r="H7118" s="4"/>
      <c r="I7118" s="4"/>
      <c r="J7118" s="4"/>
      <c r="K7118" s="4"/>
      <c r="L7118" s="4"/>
      <c r="M7118" s="4"/>
    </row>
    <row r="7119" spans="2:13" x14ac:dyDescent="0.25">
      <c r="B7119" s="3">
        <v>34085</v>
      </c>
      <c r="C7119" s="3">
        <v>0</v>
      </c>
      <c r="G7119" s="4"/>
      <c r="H7119" s="4"/>
      <c r="I7119" s="4"/>
      <c r="J7119" s="4"/>
      <c r="K7119" s="4"/>
      <c r="L7119" s="4"/>
      <c r="M7119" s="4"/>
    </row>
    <row r="7120" spans="2:13" x14ac:dyDescent="0.25">
      <c r="B7120" s="3">
        <v>34086</v>
      </c>
      <c r="C7120" s="3">
        <v>0</v>
      </c>
      <c r="G7120" s="4"/>
      <c r="H7120" s="4"/>
      <c r="I7120" s="4"/>
      <c r="J7120" s="4"/>
      <c r="K7120" s="4"/>
      <c r="L7120" s="4"/>
      <c r="M7120" s="4"/>
    </row>
    <row r="7121" spans="2:13" x14ac:dyDescent="0.25">
      <c r="B7121" s="3">
        <v>34087</v>
      </c>
      <c r="C7121" s="3">
        <v>0</v>
      </c>
      <c r="G7121" s="4"/>
      <c r="H7121" s="4"/>
      <c r="I7121" s="4"/>
      <c r="J7121" s="4"/>
      <c r="K7121" s="4"/>
      <c r="L7121" s="4"/>
      <c r="M7121" s="4"/>
    </row>
    <row r="7122" spans="2:13" x14ac:dyDescent="0.25">
      <c r="B7122" s="3">
        <v>34088</v>
      </c>
      <c r="C7122" s="3">
        <v>0</v>
      </c>
      <c r="G7122" s="4"/>
      <c r="H7122" s="4"/>
      <c r="I7122" s="4"/>
      <c r="J7122" s="4"/>
      <c r="K7122" s="4"/>
      <c r="L7122" s="4"/>
      <c r="M7122" s="4"/>
    </row>
    <row r="7123" spans="2:13" x14ac:dyDescent="0.25">
      <c r="B7123" s="3">
        <v>34089</v>
      </c>
      <c r="C7123" s="3">
        <v>0</v>
      </c>
      <c r="G7123" s="4"/>
      <c r="H7123" s="4"/>
      <c r="I7123" s="4"/>
      <c r="J7123" s="4"/>
      <c r="K7123" s="4"/>
      <c r="L7123" s="4"/>
      <c r="M7123" s="4"/>
    </row>
    <row r="7124" spans="2:13" x14ac:dyDescent="0.25">
      <c r="B7124" s="3">
        <v>34090</v>
      </c>
      <c r="C7124" s="3">
        <v>0</v>
      </c>
      <c r="G7124" s="4"/>
      <c r="H7124" s="4"/>
      <c r="I7124" s="4"/>
      <c r="J7124" s="4"/>
      <c r="K7124" s="4"/>
      <c r="L7124" s="4"/>
      <c r="M7124" s="4"/>
    </row>
    <row r="7125" spans="2:13" x14ac:dyDescent="0.25">
      <c r="B7125" s="3">
        <v>34091</v>
      </c>
      <c r="C7125" s="3">
        <v>0</v>
      </c>
      <c r="G7125" s="4"/>
      <c r="H7125" s="4"/>
      <c r="I7125" s="4"/>
      <c r="J7125" s="4"/>
      <c r="K7125" s="4"/>
      <c r="L7125" s="4"/>
      <c r="M7125" s="4"/>
    </row>
    <row r="7126" spans="2:13" x14ac:dyDescent="0.25">
      <c r="B7126" s="3">
        <v>35070</v>
      </c>
      <c r="C7126" s="3">
        <v>0</v>
      </c>
      <c r="G7126" s="4"/>
      <c r="H7126" s="4"/>
      <c r="I7126" s="4"/>
      <c r="J7126" s="4"/>
      <c r="K7126" s="4"/>
      <c r="L7126" s="4"/>
      <c r="M7126" s="4"/>
    </row>
    <row r="7127" spans="2:13" x14ac:dyDescent="0.25">
      <c r="B7127" s="3">
        <v>35071</v>
      </c>
      <c r="C7127" s="3">
        <v>0</v>
      </c>
      <c r="G7127" s="4"/>
      <c r="H7127" s="4"/>
      <c r="I7127" s="4"/>
      <c r="J7127" s="4"/>
      <c r="K7127" s="4"/>
      <c r="L7127" s="4"/>
      <c r="M7127" s="4"/>
    </row>
    <row r="7128" spans="2:13" x14ac:dyDescent="0.25">
      <c r="B7128" s="3">
        <v>35072</v>
      </c>
      <c r="C7128" s="3">
        <v>0</v>
      </c>
      <c r="G7128" s="4"/>
      <c r="H7128" s="4"/>
      <c r="I7128" s="4"/>
      <c r="J7128" s="4"/>
      <c r="K7128" s="4"/>
      <c r="L7128" s="4"/>
      <c r="M7128" s="4"/>
    </row>
    <row r="7129" spans="2:13" x14ac:dyDescent="0.25">
      <c r="B7129" s="3">
        <v>35073</v>
      </c>
      <c r="C7129" s="3">
        <v>0</v>
      </c>
      <c r="G7129" s="4"/>
      <c r="H7129" s="4"/>
      <c r="I7129" s="4"/>
      <c r="J7129" s="4"/>
      <c r="K7129" s="4"/>
      <c r="L7129" s="4"/>
      <c r="M7129" s="4"/>
    </row>
    <row r="7130" spans="2:13" x14ac:dyDescent="0.25">
      <c r="B7130" s="3">
        <v>35074</v>
      </c>
      <c r="C7130" s="3">
        <v>0</v>
      </c>
      <c r="G7130" s="4"/>
      <c r="H7130" s="4"/>
      <c r="I7130" s="4"/>
      <c r="J7130" s="4"/>
      <c r="K7130" s="4"/>
      <c r="L7130" s="4"/>
      <c r="M7130" s="4"/>
    </row>
    <row r="7131" spans="2:13" x14ac:dyDescent="0.25">
      <c r="B7131" s="3">
        <v>35075</v>
      </c>
      <c r="C7131" s="3">
        <v>0</v>
      </c>
      <c r="G7131" s="4"/>
      <c r="H7131" s="4"/>
      <c r="I7131" s="4"/>
      <c r="J7131" s="4"/>
      <c r="K7131" s="4"/>
      <c r="L7131" s="4"/>
      <c r="M7131" s="4"/>
    </row>
    <row r="7132" spans="2:13" x14ac:dyDescent="0.25">
      <c r="B7132" s="3">
        <v>35076</v>
      </c>
      <c r="C7132" s="3">
        <v>0</v>
      </c>
      <c r="G7132" s="4"/>
      <c r="H7132" s="4"/>
      <c r="I7132" s="4"/>
      <c r="J7132" s="4"/>
      <c r="K7132" s="4"/>
      <c r="L7132" s="4"/>
      <c r="M7132" s="4"/>
    </row>
    <row r="7133" spans="2:13" x14ac:dyDescent="0.25">
      <c r="B7133" s="3">
        <v>35077</v>
      </c>
      <c r="C7133" s="3">
        <v>0</v>
      </c>
      <c r="G7133" s="4"/>
      <c r="H7133" s="4"/>
      <c r="I7133" s="4"/>
      <c r="J7133" s="4"/>
      <c r="K7133" s="4"/>
      <c r="L7133" s="4"/>
      <c r="M7133" s="4"/>
    </row>
    <row r="7134" spans="2:13" x14ac:dyDescent="0.25">
      <c r="B7134" s="3">
        <v>35078</v>
      </c>
      <c r="C7134" s="3">
        <v>0</v>
      </c>
      <c r="G7134" s="4"/>
      <c r="H7134" s="4"/>
      <c r="I7134" s="4"/>
      <c r="J7134" s="4"/>
      <c r="K7134" s="4"/>
      <c r="L7134" s="4"/>
      <c r="M7134" s="4"/>
    </row>
    <row r="7135" spans="2:13" x14ac:dyDescent="0.25">
      <c r="B7135" s="3">
        <v>35079</v>
      </c>
      <c r="C7135" s="3">
        <v>0</v>
      </c>
      <c r="G7135" s="4"/>
      <c r="H7135" s="4"/>
      <c r="I7135" s="4"/>
      <c r="J7135" s="4"/>
      <c r="K7135" s="4"/>
      <c r="L7135" s="4"/>
      <c r="M7135" s="4"/>
    </row>
    <row r="7136" spans="2:13" x14ac:dyDescent="0.25">
      <c r="B7136" s="3">
        <v>35080</v>
      </c>
      <c r="C7136" s="3">
        <v>0</v>
      </c>
      <c r="G7136" s="4"/>
      <c r="H7136" s="4"/>
      <c r="I7136" s="4"/>
      <c r="J7136" s="4"/>
      <c r="K7136" s="4"/>
      <c r="L7136" s="4"/>
      <c r="M7136" s="4"/>
    </row>
    <row r="7137" spans="2:13" x14ac:dyDescent="0.25">
      <c r="B7137" s="3">
        <v>35081</v>
      </c>
      <c r="C7137" s="3">
        <v>0</v>
      </c>
      <c r="G7137" s="4"/>
      <c r="H7137" s="4"/>
      <c r="I7137" s="4"/>
      <c r="J7137" s="4"/>
      <c r="K7137" s="4"/>
      <c r="L7137" s="4"/>
      <c r="M7137" s="4"/>
    </row>
    <row r="7138" spans="2:13" x14ac:dyDescent="0.25">
      <c r="B7138" s="3">
        <v>35082</v>
      </c>
      <c r="C7138" s="3">
        <v>0</v>
      </c>
      <c r="G7138" s="4"/>
      <c r="H7138" s="4"/>
      <c r="I7138" s="4"/>
      <c r="J7138" s="4"/>
      <c r="K7138" s="4"/>
      <c r="L7138" s="4"/>
      <c r="M7138" s="4"/>
    </row>
    <row r="7139" spans="2:13" x14ac:dyDescent="0.25">
      <c r="B7139" s="3">
        <v>35083</v>
      </c>
      <c r="C7139" s="3">
        <v>0</v>
      </c>
      <c r="G7139" s="4"/>
      <c r="H7139" s="4"/>
      <c r="I7139" s="4"/>
      <c r="J7139" s="4"/>
      <c r="K7139" s="4"/>
      <c r="L7139" s="4"/>
      <c r="M7139" s="4"/>
    </row>
    <row r="7140" spans="2:13" x14ac:dyDescent="0.25">
      <c r="B7140" s="3">
        <v>35084</v>
      </c>
      <c r="C7140" s="3">
        <v>0</v>
      </c>
      <c r="G7140" s="4"/>
      <c r="H7140" s="4"/>
      <c r="I7140" s="4"/>
      <c r="J7140" s="4"/>
      <c r="K7140" s="4"/>
      <c r="L7140" s="4"/>
      <c r="M7140" s="4"/>
    </row>
    <row r="7141" spans="2:13" x14ac:dyDescent="0.25">
      <c r="B7141" s="3">
        <v>35085</v>
      </c>
      <c r="C7141" s="3">
        <v>0</v>
      </c>
      <c r="G7141" s="4"/>
      <c r="H7141" s="4"/>
      <c r="I7141" s="4"/>
      <c r="J7141" s="4"/>
      <c r="K7141" s="4"/>
      <c r="L7141" s="4"/>
      <c r="M7141" s="4"/>
    </row>
    <row r="7142" spans="2:13" x14ac:dyDescent="0.25">
      <c r="B7142" s="3">
        <v>35086</v>
      </c>
      <c r="C7142" s="3">
        <v>0</v>
      </c>
      <c r="G7142" s="4"/>
      <c r="H7142" s="4"/>
      <c r="I7142" s="4"/>
      <c r="J7142" s="4"/>
      <c r="K7142" s="4"/>
      <c r="L7142" s="4"/>
      <c r="M7142" s="4"/>
    </row>
    <row r="7143" spans="2:13" x14ac:dyDescent="0.25">
      <c r="B7143" s="3">
        <v>35087</v>
      </c>
      <c r="C7143" s="3">
        <v>0</v>
      </c>
      <c r="G7143" s="4"/>
      <c r="H7143" s="4"/>
      <c r="I7143" s="4"/>
      <c r="J7143" s="4"/>
      <c r="K7143" s="4"/>
      <c r="L7143" s="4"/>
      <c r="M7143" s="4"/>
    </row>
    <row r="7144" spans="2:13" x14ac:dyDescent="0.25">
      <c r="B7144" s="3">
        <v>35088</v>
      </c>
      <c r="C7144" s="3">
        <v>0</v>
      </c>
      <c r="G7144" s="4"/>
      <c r="H7144" s="4"/>
      <c r="I7144" s="4"/>
      <c r="J7144" s="4"/>
      <c r="K7144" s="4"/>
      <c r="L7144" s="4"/>
      <c r="M7144" s="4"/>
    </row>
    <row r="7145" spans="2:13" x14ac:dyDescent="0.25">
      <c r="B7145" s="3">
        <v>35089</v>
      </c>
      <c r="C7145" s="3">
        <v>0</v>
      </c>
      <c r="G7145" s="4"/>
      <c r="H7145" s="4"/>
      <c r="I7145" s="4"/>
      <c r="J7145" s="4"/>
      <c r="K7145" s="4"/>
      <c r="L7145" s="4"/>
      <c r="M7145" s="4"/>
    </row>
    <row r="7146" spans="2:13" x14ac:dyDescent="0.25">
      <c r="B7146" s="3">
        <v>35090</v>
      </c>
      <c r="C7146" s="3">
        <v>0</v>
      </c>
      <c r="G7146" s="4"/>
      <c r="H7146" s="4"/>
      <c r="I7146" s="4"/>
      <c r="J7146" s="4"/>
      <c r="K7146" s="4"/>
      <c r="L7146" s="4"/>
      <c r="M7146" s="4"/>
    </row>
    <row r="7147" spans="2:13" x14ac:dyDescent="0.25">
      <c r="B7147" s="3">
        <v>35091</v>
      </c>
      <c r="C7147" s="3">
        <v>0</v>
      </c>
      <c r="G7147" s="4"/>
      <c r="H7147" s="4"/>
      <c r="I7147" s="4"/>
      <c r="J7147" s="4"/>
      <c r="K7147" s="4"/>
      <c r="L7147" s="4"/>
      <c r="M7147" s="4"/>
    </row>
    <row r="7148" spans="2:13" x14ac:dyDescent="0.25">
      <c r="B7148" s="3">
        <v>35092</v>
      </c>
      <c r="C7148" s="3">
        <v>0</v>
      </c>
      <c r="G7148" s="4"/>
      <c r="H7148" s="4"/>
      <c r="I7148" s="4"/>
      <c r="J7148" s="4"/>
      <c r="K7148" s="4"/>
      <c r="L7148" s="4"/>
      <c r="M7148" s="4"/>
    </row>
    <row r="7149" spans="2:13" x14ac:dyDescent="0.25">
      <c r="B7149" s="3">
        <v>36071</v>
      </c>
      <c r="C7149" s="3">
        <v>0</v>
      </c>
      <c r="G7149" s="4"/>
      <c r="H7149" s="4"/>
      <c r="I7149" s="4"/>
      <c r="J7149" s="4"/>
      <c r="K7149" s="4"/>
      <c r="L7149" s="4"/>
      <c r="M7149" s="4"/>
    </row>
    <row r="7150" spans="2:13" x14ac:dyDescent="0.25">
      <c r="B7150" s="3">
        <v>36072</v>
      </c>
      <c r="C7150" s="3">
        <v>0</v>
      </c>
      <c r="G7150" s="4"/>
      <c r="H7150" s="4"/>
      <c r="I7150" s="4"/>
      <c r="J7150" s="4"/>
      <c r="K7150" s="4"/>
      <c r="L7150" s="4"/>
      <c r="M7150" s="4"/>
    </row>
    <row r="7151" spans="2:13" x14ac:dyDescent="0.25">
      <c r="B7151" s="3">
        <v>36073</v>
      </c>
      <c r="C7151" s="3">
        <v>0</v>
      </c>
      <c r="G7151" s="4"/>
      <c r="H7151" s="4"/>
      <c r="I7151" s="4"/>
      <c r="J7151" s="4"/>
      <c r="K7151" s="4"/>
      <c r="L7151" s="4"/>
      <c r="M7151" s="4"/>
    </row>
    <row r="7152" spans="2:13" x14ac:dyDescent="0.25">
      <c r="B7152" s="3">
        <v>36074</v>
      </c>
      <c r="C7152" s="3">
        <v>0</v>
      </c>
      <c r="G7152" s="4"/>
      <c r="H7152" s="4"/>
      <c r="I7152" s="4"/>
      <c r="J7152" s="4"/>
      <c r="K7152" s="4"/>
      <c r="L7152" s="4"/>
      <c r="M7152" s="4"/>
    </row>
    <row r="7153" spans="2:13" x14ac:dyDescent="0.25">
      <c r="B7153" s="3">
        <v>36075</v>
      </c>
      <c r="C7153" s="3">
        <v>0</v>
      </c>
      <c r="G7153" s="4"/>
      <c r="H7153" s="4"/>
      <c r="I7153" s="4"/>
      <c r="J7153" s="4"/>
      <c r="K7153" s="4"/>
      <c r="L7153" s="4"/>
      <c r="M7153" s="4"/>
    </row>
    <row r="7154" spans="2:13" x14ac:dyDescent="0.25">
      <c r="B7154" s="3">
        <v>36076</v>
      </c>
      <c r="C7154" s="3">
        <v>0</v>
      </c>
      <c r="G7154" s="4"/>
      <c r="H7154" s="4"/>
      <c r="I7154" s="4"/>
      <c r="J7154" s="4"/>
      <c r="K7154" s="4"/>
      <c r="L7154" s="4"/>
      <c r="M7154" s="4"/>
    </row>
    <row r="7155" spans="2:13" x14ac:dyDescent="0.25">
      <c r="B7155" s="3">
        <v>36077</v>
      </c>
      <c r="C7155" s="3">
        <v>0</v>
      </c>
      <c r="G7155" s="4"/>
      <c r="H7155" s="4"/>
      <c r="I7155" s="4"/>
      <c r="J7155" s="4"/>
      <c r="K7155" s="4"/>
      <c r="L7155" s="4"/>
      <c r="M7155" s="4"/>
    </row>
    <row r="7156" spans="2:13" x14ac:dyDescent="0.25">
      <c r="B7156" s="3">
        <v>36078</v>
      </c>
      <c r="C7156" s="3">
        <v>0</v>
      </c>
      <c r="G7156" s="4"/>
      <c r="H7156" s="4"/>
      <c r="I7156" s="4"/>
      <c r="J7156" s="4"/>
      <c r="K7156" s="4"/>
      <c r="L7156" s="4"/>
      <c r="M7156" s="4"/>
    </row>
    <row r="7157" spans="2:13" x14ac:dyDescent="0.25">
      <c r="B7157" s="3">
        <v>36079</v>
      </c>
      <c r="C7157" s="3">
        <v>0</v>
      </c>
      <c r="G7157" s="4"/>
      <c r="H7157" s="4"/>
      <c r="I7157" s="4"/>
      <c r="J7157" s="4"/>
      <c r="K7157" s="4"/>
      <c r="L7157" s="4"/>
      <c r="M7157" s="4"/>
    </row>
    <row r="7158" spans="2:13" x14ac:dyDescent="0.25">
      <c r="B7158" s="3">
        <v>36080</v>
      </c>
      <c r="C7158" s="3">
        <v>0</v>
      </c>
      <c r="G7158" s="4"/>
      <c r="H7158" s="4"/>
      <c r="I7158" s="4"/>
      <c r="J7158" s="4"/>
      <c r="K7158" s="4"/>
      <c r="L7158" s="4"/>
      <c r="M7158" s="4"/>
    </row>
    <row r="7159" spans="2:13" x14ac:dyDescent="0.25">
      <c r="B7159" s="3">
        <v>36081</v>
      </c>
      <c r="C7159" s="3">
        <v>0</v>
      </c>
      <c r="G7159" s="4"/>
      <c r="H7159" s="4"/>
      <c r="I7159" s="4"/>
      <c r="J7159" s="4"/>
      <c r="K7159" s="4"/>
      <c r="L7159" s="4"/>
      <c r="M7159" s="4"/>
    </row>
    <row r="7160" spans="2:13" x14ac:dyDescent="0.25">
      <c r="B7160" s="3">
        <v>36082</v>
      </c>
      <c r="C7160" s="3">
        <v>0</v>
      </c>
      <c r="G7160" s="4"/>
      <c r="H7160" s="4"/>
      <c r="I7160" s="4"/>
      <c r="J7160" s="4"/>
      <c r="K7160" s="4"/>
      <c r="L7160" s="4"/>
      <c r="M7160" s="4"/>
    </row>
    <row r="7161" spans="2:13" x14ac:dyDescent="0.25">
      <c r="B7161" s="3">
        <v>36083</v>
      </c>
      <c r="C7161" s="3">
        <v>0</v>
      </c>
      <c r="G7161" s="4"/>
      <c r="H7161" s="4"/>
      <c r="I7161" s="4"/>
      <c r="J7161" s="4"/>
      <c r="K7161" s="4"/>
      <c r="L7161" s="4"/>
      <c r="M7161" s="4"/>
    </row>
    <row r="7162" spans="2:13" x14ac:dyDescent="0.25">
      <c r="B7162" s="3">
        <v>36084</v>
      </c>
      <c r="C7162" s="3">
        <v>0</v>
      </c>
      <c r="G7162" s="4"/>
      <c r="H7162" s="4"/>
      <c r="I7162" s="4"/>
      <c r="J7162" s="4"/>
      <c r="K7162" s="4"/>
      <c r="L7162" s="4"/>
      <c r="M7162" s="4"/>
    </row>
    <row r="7163" spans="2:13" x14ac:dyDescent="0.25">
      <c r="B7163" s="3">
        <v>36085</v>
      </c>
      <c r="C7163" s="3">
        <v>0</v>
      </c>
      <c r="G7163" s="4"/>
      <c r="H7163" s="4"/>
      <c r="I7163" s="4"/>
      <c r="J7163" s="4"/>
      <c r="K7163" s="4"/>
      <c r="L7163" s="4"/>
      <c r="M7163" s="4"/>
    </row>
    <row r="7164" spans="2:13" x14ac:dyDescent="0.25">
      <c r="B7164" s="3">
        <v>36086</v>
      </c>
      <c r="C7164" s="3">
        <v>0</v>
      </c>
      <c r="G7164" s="4"/>
      <c r="H7164" s="4"/>
      <c r="I7164" s="4"/>
      <c r="J7164" s="4"/>
      <c r="K7164" s="4"/>
      <c r="L7164" s="4"/>
      <c r="M7164" s="4"/>
    </row>
    <row r="7165" spans="2:13" x14ac:dyDescent="0.25">
      <c r="B7165" s="3">
        <v>36087</v>
      </c>
      <c r="C7165" s="3">
        <v>0</v>
      </c>
      <c r="G7165" s="4"/>
      <c r="H7165" s="4"/>
      <c r="I7165" s="4"/>
      <c r="J7165" s="4"/>
      <c r="K7165" s="4"/>
      <c r="L7165" s="4"/>
      <c r="M7165" s="4"/>
    </row>
    <row r="7166" spans="2:13" x14ac:dyDescent="0.25">
      <c r="B7166" s="3">
        <v>36088</v>
      </c>
      <c r="C7166" s="3">
        <v>0</v>
      </c>
      <c r="G7166" s="4"/>
      <c r="H7166" s="4"/>
      <c r="I7166" s="4"/>
      <c r="J7166" s="4"/>
      <c r="K7166" s="4"/>
      <c r="L7166" s="4"/>
      <c r="M7166" s="4"/>
    </row>
    <row r="7167" spans="2:13" x14ac:dyDescent="0.25">
      <c r="B7167" s="3">
        <v>36089</v>
      </c>
      <c r="C7167" s="3">
        <v>0</v>
      </c>
      <c r="G7167" s="4"/>
      <c r="H7167" s="4"/>
      <c r="I7167" s="4"/>
      <c r="J7167" s="4"/>
      <c r="K7167" s="4"/>
      <c r="L7167" s="4"/>
      <c r="M7167" s="4"/>
    </row>
    <row r="7168" spans="2:13" x14ac:dyDescent="0.25">
      <c r="B7168" s="3">
        <v>36090</v>
      </c>
      <c r="C7168" s="3">
        <v>0</v>
      </c>
      <c r="G7168" s="4"/>
      <c r="H7168" s="4"/>
      <c r="I7168" s="4"/>
      <c r="J7168" s="4"/>
      <c r="K7168" s="4"/>
      <c r="L7168" s="4"/>
      <c r="M7168" s="4"/>
    </row>
    <row r="7169" spans="2:13" x14ac:dyDescent="0.25">
      <c r="B7169" s="3">
        <v>36091</v>
      </c>
      <c r="C7169" s="3">
        <v>0</v>
      </c>
      <c r="G7169" s="4"/>
      <c r="H7169" s="4"/>
      <c r="I7169" s="4"/>
      <c r="J7169" s="4"/>
      <c r="K7169" s="4"/>
      <c r="L7169" s="4"/>
      <c r="M7169" s="4"/>
    </row>
    <row r="7170" spans="2:13" x14ac:dyDescent="0.25">
      <c r="B7170" s="3">
        <v>36092</v>
      </c>
      <c r="C7170" s="3">
        <v>0</v>
      </c>
      <c r="G7170" s="4"/>
      <c r="H7170" s="4"/>
      <c r="I7170" s="4"/>
      <c r="J7170" s="4"/>
      <c r="K7170" s="4"/>
      <c r="L7170" s="4"/>
      <c r="M7170" s="4"/>
    </row>
    <row r="7171" spans="2:13" x14ac:dyDescent="0.25">
      <c r="B7171" s="3">
        <v>36093</v>
      </c>
      <c r="C7171" s="3">
        <v>0</v>
      </c>
      <c r="G7171" s="4"/>
      <c r="H7171" s="4"/>
      <c r="I7171" s="4"/>
      <c r="J7171" s="4"/>
      <c r="K7171" s="4"/>
      <c r="L7171" s="4"/>
      <c r="M7171" s="4"/>
    </row>
    <row r="7172" spans="2:13" x14ac:dyDescent="0.25">
      <c r="B7172" s="3">
        <v>36094</v>
      </c>
      <c r="C7172" s="3">
        <v>0</v>
      </c>
      <c r="G7172" s="4"/>
      <c r="H7172" s="4"/>
      <c r="I7172" s="4"/>
      <c r="J7172" s="4"/>
      <c r="K7172" s="4"/>
      <c r="L7172" s="4"/>
      <c r="M7172" s="4"/>
    </row>
    <row r="7173" spans="2:13" x14ac:dyDescent="0.25">
      <c r="B7173" s="3">
        <v>36095</v>
      </c>
      <c r="C7173" s="3">
        <v>0</v>
      </c>
      <c r="G7173" s="4"/>
      <c r="H7173" s="4"/>
      <c r="I7173" s="4"/>
      <c r="J7173" s="4"/>
      <c r="K7173" s="4"/>
      <c r="L7173" s="4"/>
      <c r="M7173" s="4"/>
    </row>
    <row r="7174" spans="2:13" x14ac:dyDescent="0.25">
      <c r="B7174" s="3">
        <v>36096</v>
      </c>
      <c r="C7174" s="3">
        <v>0</v>
      </c>
      <c r="G7174" s="4"/>
      <c r="H7174" s="4"/>
      <c r="I7174" s="4"/>
      <c r="J7174" s="4"/>
      <c r="K7174" s="4"/>
      <c r="L7174" s="4"/>
      <c r="M7174" s="4"/>
    </row>
    <row r="7175" spans="2:13" x14ac:dyDescent="0.25">
      <c r="B7175" s="3">
        <v>36097</v>
      </c>
      <c r="C7175" s="3">
        <v>0</v>
      </c>
      <c r="G7175" s="4"/>
      <c r="H7175" s="4"/>
      <c r="I7175" s="4"/>
      <c r="J7175" s="4"/>
      <c r="K7175" s="4"/>
      <c r="L7175" s="4"/>
      <c r="M7175" s="4"/>
    </row>
    <row r="7176" spans="2:13" x14ac:dyDescent="0.25">
      <c r="B7176" s="3">
        <v>37074</v>
      </c>
      <c r="C7176" s="3">
        <v>0</v>
      </c>
      <c r="G7176" s="4"/>
      <c r="H7176" s="4"/>
      <c r="I7176" s="4"/>
      <c r="J7176" s="4"/>
      <c r="K7176" s="4"/>
      <c r="L7176" s="4"/>
      <c r="M7176" s="4"/>
    </row>
    <row r="7177" spans="2:13" x14ac:dyDescent="0.25">
      <c r="B7177" s="3">
        <v>37075</v>
      </c>
      <c r="C7177" s="3">
        <v>0</v>
      </c>
      <c r="G7177" s="4"/>
      <c r="H7177" s="4"/>
      <c r="I7177" s="4"/>
      <c r="J7177" s="4"/>
      <c r="K7177" s="4"/>
      <c r="L7177" s="4"/>
      <c r="M7177" s="4"/>
    </row>
    <row r="7178" spans="2:13" x14ac:dyDescent="0.25">
      <c r="B7178" s="3">
        <v>37076</v>
      </c>
      <c r="C7178" s="3">
        <v>0</v>
      </c>
      <c r="G7178" s="4"/>
      <c r="H7178" s="4"/>
      <c r="I7178" s="4"/>
      <c r="J7178" s="4"/>
      <c r="K7178" s="4"/>
      <c r="L7178" s="4"/>
      <c r="M7178" s="4"/>
    </row>
    <row r="7179" spans="2:13" x14ac:dyDescent="0.25">
      <c r="B7179" s="3">
        <v>37077</v>
      </c>
      <c r="C7179" s="3">
        <v>0</v>
      </c>
      <c r="G7179" s="4"/>
      <c r="H7179" s="4"/>
      <c r="I7179" s="4"/>
      <c r="J7179" s="4"/>
      <c r="K7179" s="4"/>
      <c r="L7179" s="4"/>
      <c r="M7179" s="4"/>
    </row>
    <row r="7180" spans="2:13" x14ac:dyDescent="0.25">
      <c r="B7180" s="3">
        <v>37078</v>
      </c>
      <c r="C7180" s="3">
        <v>0</v>
      </c>
      <c r="G7180" s="4"/>
      <c r="H7180" s="4"/>
      <c r="I7180" s="4"/>
      <c r="J7180" s="4"/>
      <c r="K7180" s="4"/>
      <c r="L7180" s="4"/>
      <c r="M7180" s="4"/>
    </row>
    <row r="7181" spans="2:13" x14ac:dyDescent="0.25">
      <c r="B7181" s="3">
        <v>37079</v>
      </c>
      <c r="C7181" s="3">
        <v>0</v>
      </c>
      <c r="G7181" s="4"/>
      <c r="H7181" s="4"/>
      <c r="I7181" s="4"/>
      <c r="J7181" s="4"/>
      <c r="K7181" s="4"/>
      <c r="L7181" s="4"/>
      <c r="M7181" s="4"/>
    </row>
    <row r="7182" spans="2:13" x14ac:dyDescent="0.25">
      <c r="B7182" s="3">
        <v>37080</v>
      </c>
      <c r="C7182" s="3">
        <v>0</v>
      </c>
      <c r="G7182" s="4"/>
      <c r="H7182" s="4"/>
      <c r="I7182" s="4"/>
      <c r="J7182" s="4"/>
      <c r="K7182" s="4"/>
      <c r="L7182" s="4"/>
      <c r="M7182" s="4"/>
    </row>
    <row r="7183" spans="2:13" x14ac:dyDescent="0.25">
      <c r="B7183" s="3">
        <v>37081</v>
      </c>
      <c r="C7183" s="3">
        <v>0</v>
      </c>
      <c r="G7183" s="4"/>
      <c r="H7183" s="4"/>
      <c r="I7183" s="4"/>
      <c r="J7183" s="4"/>
      <c r="K7183" s="4"/>
      <c r="L7183" s="4"/>
      <c r="M7183" s="4"/>
    </row>
    <row r="7184" spans="2:13" x14ac:dyDescent="0.25">
      <c r="B7184" s="3">
        <v>37082</v>
      </c>
      <c r="C7184" s="3">
        <v>0</v>
      </c>
      <c r="G7184" s="4"/>
      <c r="H7184" s="4"/>
      <c r="I7184" s="4"/>
      <c r="J7184" s="4"/>
      <c r="K7184" s="4"/>
      <c r="L7184" s="4"/>
      <c r="M7184" s="4"/>
    </row>
    <row r="7185" spans="2:13" x14ac:dyDescent="0.25">
      <c r="B7185" s="3">
        <v>37083</v>
      </c>
      <c r="C7185" s="3">
        <v>0</v>
      </c>
      <c r="G7185" s="4"/>
      <c r="H7185" s="4"/>
      <c r="I7185" s="4"/>
      <c r="J7185" s="4"/>
      <c r="K7185" s="4"/>
      <c r="L7185" s="4"/>
      <c r="M7185" s="4"/>
    </row>
    <row r="7186" spans="2:13" x14ac:dyDescent="0.25">
      <c r="B7186" s="3">
        <v>37084</v>
      </c>
      <c r="C7186" s="3">
        <v>0</v>
      </c>
      <c r="G7186" s="4"/>
      <c r="H7186" s="4"/>
      <c r="I7186" s="4"/>
      <c r="J7186" s="4"/>
      <c r="K7186" s="4"/>
      <c r="L7186" s="4"/>
      <c r="M7186" s="4"/>
    </row>
    <row r="7187" spans="2:13" x14ac:dyDescent="0.25">
      <c r="B7187" s="3">
        <v>37085</v>
      </c>
      <c r="C7187" s="3">
        <v>0</v>
      </c>
      <c r="G7187" s="4"/>
      <c r="H7187" s="4"/>
      <c r="I7187" s="4"/>
      <c r="J7187" s="4"/>
      <c r="K7187" s="4"/>
      <c r="L7187" s="4"/>
      <c r="M7187" s="4"/>
    </row>
    <row r="7188" spans="2:13" x14ac:dyDescent="0.25">
      <c r="B7188" s="3">
        <v>37086</v>
      </c>
      <c r="C7188" s="3">
        <v>0</v>
      </c>
      <c r="G7188" s="4"/>
      <c r="H7188" s="4"/>
      <c r="I7188" s="4"/>
      <c r="J7188" s="4"/>
      <c r="K7188" s="4"/>
      <c r="L7188" s="4"/>
      <c r="M7188" s="4"/>
    </row>
    <row r="7189" spans="2:13" x14ac:dyDescent="0.25">
      <c r="B7189" s="3">
        <v>37087</v>
      </c>
      <c r="C7189" s="3">
        <v>0</v>
      </c>
      <c r="G7189" s="4"/>
      <c r="H7189" s="4"/>
      <c r="I7189" s="4"/>
      <c r="J7189" s="4"/>
      <c r="K7189" s="4"/>
      <c r="L7189" s="4"/>
      <c r="M7189" s="4"/>
    </row>
    <row r="7190" spans="2:13" x14ac:dyDescent="0.25">
      <c r="B7190" s="3">
        <v>37088</v>
      </c>
      <c r="C7190" s="3">
        <v>0</v>
      </c>
      <c r="G7190" s="4"/>
      <c r="H7190" s="4"/>
      <c r="I7190" s="4"/>
      <c r="J7190" s="4"/>
      <c r="K7190" s="4"/>
      <c r="L7190" s="4"/>
      <c r="M7190" s="4"/>
    </row>
    <row r="7191" spans="2:13" x14ac:dyDescent="0.25">
      <c r="B7191" s="3">
        <v>37089</v>
      </c>
      <c r="C7191" s="3">
        <v>0</v>
      </c>
      <c r="G7191" s="4"/>
      <c r="H7191" s="4"/>
      <c r="I7191" s="4"/>
      <c r="J7191" s="4"/>
      <c r="K7191" s="4"/>
      <c r="L7191" s="4"/>
      <c r="M7191" s="4"/>
    </row>
    <row r="7192" spans="2:13" x14ac:dyDescent="0.25">
      <c r="B7192" s="3">
        <v>37090</v>
      </c>
      <c r="C7192" s="3">
        <v>0</v>
      </c>
      <c r="G7192" s="4"/>
      <c r="H7192" s="4"/>
      <c r="I7192" s="4"/>
      <c r="J7192" s="4"/>
      <c r="K7192" s="4"/>
      <c r="L7192" s="4"/>
      <c r="M7192" s="4"/>
    </row>
    <row r="7193" spans="2:13" x14ac:dyDescent="0.25">
      <c r="B7193" s="3">
        <v>37091</v>
      </c>
      <c r="C7193" s="3">
        <v>0</v>
      </c>
      <c r="G7193" s="4"/>
      <c r="H7193" s="4"/>
      <c r="I7193" s="4"/>
      <c r="J7193" s="4"/>
      <c r="K7193" s="4"/>
      <c r="L7193" s="4"/>
      <c r="M7193" s="4"/>
    </row>
    <row r="7194" spans="2:13" x14ac:dyDescent="0.25">
      <c r="B7194" s="3">
        <v>37092</v>
      </c>
      <c r="C7194" s="3">
        <v>0</v>
      </c>
      <c r="G7194" s="4"/>
      <c r="H7194" s="4"/>
      <c r="I7194" s="4"/>
      <c r="J7194" s="4"/>
      <c r="K7194" s="4"/>
      <c r="L7194" s="4"/>
      <c r="M7194" s="4"/>
    </row>
    <row r="7195" spans="2:13" x14ac:dyDescent="0.25">
      <c r="B7195" s="3">
        <v>37093</v>
      </c>
      <c r="C7195" s="3">
        <v>0</v>
      </c>
      <c r="G7195" s="4"/>
      <c r="H7195" s="4"/>
      <c r="I7195" s="4"/>
      <c r="J7195" s="4"/>
      <c r="K7195" s="4"/>
      <c r="L7195" s="4"/>
      <c r="M7195" s="4"/>
    </row>
    <row r="7196" spans="2:13" x14ac:dyDescent="0.25">
      <c r="B7196" s="3">
        <v>37094</v>
      </c>
      <c r="C7196" s="3">
        <v>0</v>
      </c>
      <c r="G7196" s="4"/>
      <c r="H7196" s="4"/>
      <c r="I7196" s="4"/>
      <c r="J7196" s="4"/>
      <c r="K7196" s="4"/>
      <c r="L7196" s="4"/>
      <c r="M7196" s="4"/>
    </row>
    <row r="7197" spans="2:13" x14ac:dyDescent="0.25">
      <c r="B7197" s="3">
        <v>37095</v>
      </c>
      <c r="C7197" s="3">
        <v>0</v>
      </c>
      <c r="G7197" s="4"/>
      <c r="H7197" s="4"/>
      <c r="I7197" s="4"/>
      <c r="J7197" s="4"/>
      <c r="K7197" s="4"/>
      <c r="L7197" s="4"/>
      <c r="M7197" s="4"/>
    </row>
    <row r="7198" spans="2:13" x14ac:dyDescent="0.25">
      <c r="B7198" s="3">
        <v>37096</v>
      </c>
      <c r="C7198" s="3">
        <v>0</v>
      </c>
      <c r="G7198" s="4"/>
      <c r="H7198" s="4"/>
      <c r="I7198" s="4"/>
      <c r="J7198" s="4"/>
      <c r="K7198" s="4"/>
      <c r="L7198" s="4"/>
      <c r="M7198" s="4"/>
    </row>
    <row r="7199" spans="2:13" x14ac:dyDescent="0.25">
      <c r="B7199" s="3">
        <v>37097</v>
      </c>
      <c r="C7199" s="3">
        <v>0</v>
      </c>
      <c r="G7199" s="4"/>
      <c r="H7199" s="4"/>
      <c r="I7199" s="4"/>
      <c r="J7199" s="4"/>
      <c r="K7199" s="4"/>
      <c r="L7199" s="4"/>
      <c r="M7199" s="4"/>
    </row>
    <row r="7200" spans="2:13" x14ac:dyDescent="0.25">
      <c r="B7200" s="3">
        <v>37098</v>
      </c>
      <c r="C7200" s="3">
        <v>0</v>
      </c>
      <c r="G7200" s="4"/>
      <c r="H7200" s="4"/>
      <c r="I7200" s="4"/>
      <c r="J7200" s="4"/>
      <c r="K7200" s="4"/>
      <c r="L7200" s="4"/>
      <c r="M7200" s="4"/>
    </row>
    <row r="7201" spans="2:13" x14ac:dyDescent="0.25">
      <c r="B7201" s="3">
        <v>37099</v>
      </c>
      <c r="C7201" s="3">
        <v>0</v>
      </c>
      <c r="G7201" s="4"/>
      <c r="H7201" s="4"/>
      <c r="I7201" s="4"/>
      <c r="J7201" s="4"/>
      <c r="K7201" s="4"/>
      <c r="L7201" s="4"/>
      <c r="M7201" s="4"/>
    </row>
    <row r="7202" spans="2:13" x14ac:dyDescent="0.25">
      <c r="B7202" s="3">
        <v>37100</v>
      </c>
      <c r="C7202" s="3">
        <v>0</v>
      </c>
      <c r="G7202" s="4"/>
      <c r="H7202" s="4"/>
      <c r="I7202" s="4"/>
      <c r="J7202" s="4"/>
      <c r="K7202" s="4"/>
      <c r="L7202" s="4"/>
      <c r="M7202" s="4"/>
    </row>
    <row r="7203" spans="2:13" x14ac:dyDescent="0.25">
      <c r="B7203" s="3">
        <v>38077</v>
      </c>
      <c r="C7203" s="3">
        <v>0</v>
      </c>
      <c r="G7203" s="4"/>
      <c r="H7203" s="4"/>
      <c r="I7203" s="4"/>
      <c r="J7203" s="4"/>
      <c r="K7203" s="4"/>
      <c r="L7203" s="4"/>
      <c r="M7203" s="4"/>
    </row>
    <row r="7204" spans="2:13" x14ac:dyDescent="0.25">
      <c r="B7204" s="3">
        <v>38078</v>
      </c>
      <c r="C7204" s="3">
        <v>0</v>
      </c>
      <c r="G7204" s="4"/>
      <c r="H7204" s="4"/>
      <c r="I7204" s="4"/>
      <c r="J7204" s="4"/>
      <c r="K7204" s="4"/>
      <c r="L7204" s="4"/>
      <c r="M7204" s="4"/>
    </row>
    <row r="7205" spans="2:13" x14ac:dyDescent="0.25">
      <c r="B7205" s="3">
        <v>38079</v>
      </c>
      <c r="C7205" s="3">
        <v>0</v>
      </c>
      <c r="G7205" s="4"/>
      <c r="H7205" s="4"/>
      <c r="I7205" s="4"/>
      <c r="J7205" s="4"/>
      <c r="K7205" s="4"/>
      <c r="L7205" s="4"/>
      <c r="M7205" s="4"/>
    </row>
    <row r="7206" spans="2:13" x14ac:dyDescent="0.25">
      <c r="B7206" s="3">
        <v>38080</v>
      </c>
      <c r="C7206" s="3">
        <v>0</v>
      </c>
      <c r="G7206" s="4"/>
      <c r="H7206" s="4"/>
      <c r="I7206" s="4"/>
      <c r="J7206" s="4"/>
      <c r="K7206" s="4"/>
      <c r="L7206" s="4"/>
      <c r="M7206" s="4"/>
    </row>
    <row r="7207" spans="2:13" x14ac:dyDescent="0.25">
      <c r="B7207" s="3">
        <v>38081</v>
      </c>
      <c r="C7207" s="3">
        <v>0</v>
      </c>
      <c r="G7207" s="4"/>
      <c r="H7207" s="4"/>
      <c r="I7207" s="4"/>
      <c r="J7207" s="4"/>
      <c r="K7207" s="4"/>
      <c r="L7207" s="4"/>
      <c r="M7207" s="4"/>
    </row>
    <row r="7208" spans="2:13" x14ac:dyDescent="0.25">
      <c r="B7208" s="3">
        <v>38082</v>
      </c>
      <c r="C7208" s="3">
        <v>0</v>
      </c>
      <c r="G7208" s="4"/>
      <c r="H7208" s="4"/>
      <c r="I7208" s="4"/>
      <c r="J7208" s="4"/>
      <c r="K7208" s="4"/>
      <c r="L7208" s="4"/>
      <c r="M7208" s="4"/>
    </row>
    <row r="7209" spans="2:13" x14ac:dyDescent="0.25">
      <c r="B7209" s="3">
        <v>38083</v>
      </c>
      <c r="C7209" s="3">
        <v>0</v>
      </c>
      <c r="G7209" s="4"/>
      <c r="H7209" s="4"/>
      <c r="I7209" s="4"/>
      <c r="J7209" s="4"/>
      <c r="K7209" s="4"/>
      <c r="L7209" s="4"/>
      <c r="M7209" s="4"/>
    </row>
    <row r="7210" spans="2:13" x14ac:dyDescent="0.25">
      <c r="B7210" s="3">
        <v>38084</v>
      </c>
      <c r="C7210" s="3">
        <v>0</v>
      </c>
      <c r="G7210" s="4"/>
      <c r="H7210" s="4"/>
      <c r="I7210" s="4"/>
      <c r="J7210" s="4"/>
      <c r="K7210" s="4"/>
      <c r="L7210" s="4"/>
      <c r="M7210" s="4"/>
    </row>
    <row r="7211" spans="2:13" x14ac:dyDescent="0.25">
      <c r="B7211" s="3">
        <v>38085</v>
      </c>
      <c r="C7211" s="3">
        <v>0</v>
      </c>
      <c r="G7211" s="4"/>
      <c r="H7211" s="4"/>
      <c r="I7211" s="4"/>
      <c r="J7211" s="4"/>
      <c r="K7211" s="4"/>
      <c r="L7211" s="4"/>
      <c r="M7211" s="4"/>
    </row>
    <row r="7212" spans="2:13" x14ac:dyDescent="0.25">
      <c r="B7212" s="3">
        <v>38086</v>
      </c>
      <c r="C7212" s="3">
        <v>0</v>
      </c>
      <c r="G7212" s="4"/>
      <c r="H7212" s="4"/>
      <c r="I7212" s="4"/>
      <c r="J7212" s="4"/>
      <c r="K7212" s="4"/>
      <c r="L7212" s="4"/>
      <c r="M7212" s="4"/>
    </row>
    <row r="7213" spans="2:13" x14ac:dyDescent="0.25">
      <c r="B7213" s="3">
        <v>38087</v>
      </c>
      <c r="C7213" s="3">
        <v>0</v>
      </c>
      <c r="G7213" s="4"/>
      <c r="H7213" s="4"/>
      <c r="I7213" s="4"/>
      <c r="J7213" s="4"/>
      <c r="K7213" s="4"/>
      <c r="L7213" s="4"/>
      <c r="M7213" s="4"/>
    </row>
    <row r="7214" spans="2:13" x14ac:dyDescent="0.25">
      <c r="B7214" s="3">
        <v>38088</v>
      </c>
      <c r="C7214" s="3">
        <v>0</v>
      </c>
      <c r="G7214" s="4"/>
      <c r="H7214" s="4"/>
      <c r="I7214" s="4"/>
      <c r="J7214" s="4"/>
      <c r="K7214" s="4"/>
      <c r="L7214" s="4"/>
      <c r="M7214" s="4"/>
    </row>
    <row r="7215" spans="2:13" x14ac:dyDescent="0.25">
      <c r="B7215" s="3">
        <v>38089</v>
      </c>
      <c r="C7215" s="3">
        <v>0</v>
      </c>
      <c r="G7215" s="4"/>
      <c r="H7215" s="4"/>
      <c r="I7215" s="4"/>
      <c r="J7215" s="4"/>
      <c r="K7215" s="4"/>
      <c r="L7215" s="4"/>
      <c r="M7215" s="4"/>
    </row>
    <row r="7216" spans="2:13" x14ac:dyDescent="0.25">
      <c r="B7216" s="3">
        <v>38090</v>
      </c>
      <c r="C7216" s="3">
        <v>0</v>
      </c>
      <c r="G7216" s="4"/>
      <c r="H7216" s="4"/>
      <c r="I7216" s="4"/>
      <c r="J7216" s="4"/>
      <c r="K7216" s="4"/>
      <c r="L7216" s="4"/>
      <c r="M7216" s="4"/>
    </row>
    <row r="7217" spans="2:13" x14ac:dyDescent="0.25">
      <c r="B7217" s="3">
        <v>38091</v>
      </c>
      <c r="C7217" s="3">
        <v>0</v>
      </c>
      <c r="G7217" s="4"/>
      <c r="H7217" s="4"/>
      <c r="I7217" s="4"/>
      <c r="J7217" s="4"/>
      <c r="K7217" s="4"/>
      <c r="L7217" s="4"/>
      <c r="M7217" s="4"/>
    </row>
    <row r="7218" spans="2:13" x14ac:dyDescent="0.25">
      <c r="B7218" s="3">
        <v>38092</v>
      </c>
      <c r="C7218" s="3">
        <v>0</v>
      </c>
      <c r="G7218" s="4"/>
      <c r="H7218" s="4"/>
      <c r="I7218" s="4"/>
      <c r="J7218" s="4"/>
      <c r="K7218" s="4"/>
      <c r="L7218" s="4"/>
      <c r="M7218" s="4"/>
    </row>
    <row r="7219" spans="2:13" x14ac:dyDescent="0.25">
      <c r="B7219" s="3">
        <v>38093</v>
      </c>
      <c r="C7219" s="3">
        <v>0</v>
      </c>
      <c r="G7219" s="4"/>
      <c r="H7219" s="4"/>
      <c r="I7219" s="4"/>
      <c r="J7219" s="4"/>
      <c r="K7219" s="4"/>
      <c r="L7219" s="4"/>
      <c r="M7219" s="4"/>
    </row>
    <row r="7220" spans="2:13" x14ac:dyDescent="0.25">
      <c r="B7220" s="3">
        <v>38094</v>
      </c>
      <c r="C7220" s="3">
        <v>0</v>
      </c>
      <c r="G7220" s="4"/>
      <c r="H7220" s="4"/>
      <c r="I7220" s="4"/>
      <c r="J7220" s="4"/>
      <c r="K7220" s="4"/>
      <c r="L7220" s="4"/>
      <c r="M7220" s="4"/>
    </row>
    <row r="7221" spans="2:13" x14ac:dyDescent="0.25">
      <c r="B7221" s="3">
        <v>38095</v>
      </c>
      <c r="C7221" s="3">
        <v>0</v>
      </c>
      <c r="G7221" s="4"/>
      <c r="H7221" s="4"/>
      <c r="I7221" s="4"/>
      <c r="J7221" s="4"/>
      <c r="K7221" s="4"/>
      <c r="L7221" s="4"/>
      <c r="M7221" s="4"/>
    </row>
    <row r="7222" spans="2:13" x14ac:dyDescent="0.25">
      <c r="B7222" s="3">
        <v>38096</v>
      </c>
      <c r="C7222" s="3">
        <v>0</v>
      </c>
      <c r="G7222" s="4"/>
      <c r="H7222" s="4"/>
      <c r="I7222" s="4"/>
      <c r="J7222" s="4"/>
      <c r="K7222" s="4"/>
      <c r="L7222" s="4"/>
      <c r="M7222" s="4"/>
    </row>
    <row r="7223" spans="2:13" x14ac:dyDescent="0.25">
      <c r="B7223" s="3">
        <v>38097</v>
      </c>
      <c r="C7223" s="3">
        <v>0</v>
      </c>
      <c r="G7223" s="4"/>
      <c r="H7223" s="4"/>
      <c r="I7223" s="4"/>
      <c r="J7223" s="4"/>
      <c r="K7223" s="4"/>
      <c r="L7223" s="4"/>
      <c r="M7223" s="4"/>
    </row>
    <row r="7224" spans="2:13" x14ac:dyDescent="0.25">
      <c r="B7224" s="3">
        <v>38098</v>
      </c>
      <c r="C7224" s="3">
        <v>0</v>
      </c>
      <c r="G7224" s="4"/>
      <c r="H7224" s="4"/>
      <c r="I7224" s="4"/>
      <c r="J7224" s="4"/>
      <c r="K7224" s="4"/>
      <c r="L7224" s="4"/>
      <c r="M7224" s="4"/>
    </row>
    <row r="7225" spans="2:13" x14ac:dyDescent="0.25">
      <c r="B7225" s="3">
        <v>38099</v>
      </c>
      <c r="C7225" s="3">
        <v>0</v>
      </c>
      <c r="G7225" s="4"/>
      <c r="H7225" s="4"/>
      <c r="I7225" s="4"/>
      <c r="J7225" s="4"/>
      <c r="K7225" s="4"/>
      <c r="L7225" s="4"/>
      <c r="M7225" s="4"/>
    </row>
    <row r="7226" spans="2:13" x14ac:dyDescent="0.25">
      <c r="B7226" s="3">
        <v>38100</v>
      </c>
      <c r="C7226" s="3">
        <v>0</v>
      </c>
      <c r="G7226" s="4"/>
      <c r="H7226" s="4"/>
      <c r="I7226" s="4"/>
      <c r="J7226" s="4"/>
      <c r="K7226" s="4"/>
      <c r="L7226" s="4"/>
      <c r="M7226" s="4"/>
    </row>
    <row r="7227" spans="2:13" x14ac:dyDescent="0.25">
      <c r="B7227" s="3">
        <v>39080</v>
      </c>
      <c r="C7227" s="3">
        <v>0</v>
      </c>
      <c r="G7227" s="4"/>
      <c r="H7227" s="4"/>
      <c r="I7227" s="4"/>
      <c r="J7227" s="4"/>
      <c r="K7227" s="4"/>
      <c r="L7227" s="4"/>
      <c r="M7227" s="4"/>
    </row>
    <row r="7228" spans="2:13" x14ac:dyDescent="0.25">
      <c r="B7228" s="3">
        <v>39081</v>
      </c>
      <c r="C7228" s="3">
        <v>0</v>
      </c>
      <c r="G7228" s="4"/>
      <c r="H7228" s="4"/>
      <c r="I7228" s="4"/>
      <c r="J7228" s="4"/>
      <c r="K7228" s="4"/>
      <c r="L7228" s="4"/>
      <c r="M7228" s="4"/>
    </row>
    <row r="7229" spans="2:13" x14ac:dyDescent="0.25">
      <c r="B7229" s="3">
        <v>39082</v>
      </c>
      <c r="C7229" s="3">
        <v>0</v>
      </c>
      <c r="G7229" s="4"/>
      <c r="H7229" s="4"/>
      <c r="I7229" s="4"/>
      <c r="J7229" s="4"/>
      <c r="K7229" s="4"/>
      <c r="L7229" s="4"/>
      <c r="M7229" s="4"/>
    </row>
    <row r="7230" spans="2:13" x14ac:dyDescent="0.25">
      <c r="B7230" s="3">
        <v>39083</v>
      </c>
      <c r="C7230" s="3">
        <v>0</v>
      </c>
      <c r="G7230" s="4"/>
      <c r="H7230" s="4"/>
      <c r="I7230" s="4"/>
      <c r="J7230" s="4"/>
      <c r="K7230" s="4"/>
      <c r="L7230" s="4"/>
      <c r="M7230" s="4"/>
    </row>
    <row r="7231" spans="2:13" x14ac:dyDescent="0.25">
      <c r="B7231" s="3">
        <v>39084</v>
      </c>
      <c r="C7231" s="3">
        <v>0</v>
      </c>
      <c r="G7231" s="4"/>
      <c r="H7231" s="4"/>
      <c r="I7231" s="4"/>
      <c r="J7231" s="4"/>
      <c r="K7231" s="4"/>
      <c r="L7231" s="4"/>
      <c r="M7231" s="4"/>
    </row>
    <row r="7232" spans="2:13" x14ac:dyDescent="0.25">
      <c r="B7232" s="3">
        <v>39085</v>
      </c>
      <c r="C7232" s="3">
        <v>0</v>
      </c>
      <c r="G7232" s="4"/>
      <c r="H7232" s="4"/>
      <c r="I7232" s="4"/>
      <c r="J7232" s="4"/>
      <c r="K7232" s="4"/>
      <c r="L7232" s="4"/>
      <c r="M7232" s="4"/>
    </row>
    <row r="7233" spans="2:13" x14ac:dyDescent="0.25">
      <c r="B7233" s="3">
        <v>39086</v>
      </c>
      <c r="C7233" s="3">
        <v>0</v>
      </c>
      <c r="G7233" s="4"/>
      <c r="H7233" s="4"/>
      <c r="I7233" s="4"/>
      <c r="J7233" s="4"/>
      <c r="K7233" s="4"/>
      <c r="L7233" s="4"/>
      <c r="M7233" s="4"/>
    </row>
    <row r="7234" spans="2:13" x14ac:dyDescent="0.25">
      <c r="B7234" s="3">
        <v>39087</v>
      </c>
      <c r="C7234" s="3">
        <v>0</v>
      </c>
      <c r="G7234" s="4"/>
      <c r="H7234" s="4"/>
      <c r="I7234" s="4"/>
      <c r="J7234" s="4"/>
      <c r="K7234" s="4"/>
      <c r="L7234" s="4"/>
      <c r="M7234" s="4"/>
    </row>
    <row r="7235" spans="2:13" x14ac:dyDescent="0.25">
      <c r="B7235" s="3">
        <v>39088</v>
      </c>
      <c r="C7235" s="3">
        <v>0</v>
      </c>
      <c r="G7235" s="4"/>
      <c r="H7235" s="4"/>
      <c r="I7235" s="4"/>
      <c r="J7235" s="4"/>
      <c r="K7235" s="4"/>
      <c r="L7235" s="4"/>
      <c r="M7235" s="4"/>
    </row>
    <row r="7236" spans="2:13" x14ac:dyDescent="0.25">
      <c r="B7236" s="3">
        <v>39089</v>
      </c>
      <c r="C7236" s="3">
        <v>0</v>
      </c>
      <c r="G7236" s="4"/>
      <c r="H7236" s="4"/>
      <c r="I7236" s="4"/>
      <c r="J7236" s="4"/>
      <c r="K7236" s="4"/>
      <c r="L7236" s="4"/>
      <c r="M7236" s="4"/>
    </row>
    <row r="7237" spans="2:13" x14ac:dyDescent="0.25">
      <c r="B7237" s="3">
        <v>39090</v>
      </c>
      <c r="C7237" s="3">
        <v>0</v>
      </c>
      <c r="G7237" s="4"/>
      <c r="H7237" s="4"/>
      <c r="I7237" s="4"/>
      <c r="J7237" s="4"/>
      <c r="K7237" s="4"/>
      <c r="L7237" s="4"/>
      <c r="M7237" s="4"/>
    </row>
    <row r="7238" spans="2:13" x14ac:dyDescent="0.25">
      <c r="B7238" s="3">
        <v>39091</v>
      </c>
      <c r="C7238" s="3">
        <v>0</v>
      </c>
      <c r="G7238" s="4"/>
      <c r="H7238" s="4"/>
      <c r="I7238" s="4"/>
      <c r="J7238" s="4"/>
      <c r="K7238" s="4"/>
      <c r="L7238" s="4"/>
      <c r="M7238" s="4"/>
    </row>
    <row r="7239" spans="2:13" x14ac:dyDescent="0.25">
      <c r="B7239" s="3">
        <v>39092</v>
      </c>
      <c r="C7239" s="3">
        <v>0</v>
      </c>
      <c r="G7239" s="4"/>
      <c r="H7239" s="4"/>
      <c r="I7239" s="4"/>
      <c r="J7239" s="4"/>
      <c r="K7239" s="4"/>
      <c r="L7239" s="4"/>
      <c r="M7239" s="4"/>
    </row>
    <row r="7240" spans="2:13" x14ac:dyDescent="0.25">
      <c r="B7240" s="3">
        <v>39093</v>
      </c>
      <c r="C7240" s="3">
        <v>0</v>
      </c>
      <c r="G7240" s="4"/>
      <c r="H7240" s="4"/>
      <c r="I7240" s="4"/>
      <c r="J7240" s="4"/>
      <c r="K7240" s="4"/>
      <c r="L7240" s="4"/>
      <c r="M7240" s="4"/>
    </row>
    <row r="7241" spans="2:13" x14ac:dyDescent="0.25">
      <c r="B7241" s="3">
        <v>39094</v>
      </c>
      <c r="C7241" s="3">
        <v>0</v>
      </c>
      <c r="G7241" s="4"/>
      <c r="H7241" s="4"/>
      <c r="I7241" s="4"/>
      <c r="J7241" s="4"/>
      <c r="K7241" s="4"/>
      <c r="L7241" s="4"/>
      <c r="M7241" s="4"/>
    </row>
    <row r="7242" spans="2:13" x14ac:dyDescent="0.25">
      <c r="B7242" s="3">
        <v>39095</v>
      </c>
      <c r="C7242" s="3">
        <v>0</v>
      </c>
      <c r="G7242" s="4"/>
      <c r="H7242" s="4"/>
      <c r="I7242" s="4"/>
      <c r="J7242" s="4"/>
      <c r="K7242" s="4"/>
      <c r="L7242" s="4"/>
      <c r="M7242" s="4"/>
    </row>
    <row r="7243" spans="2:13" x14ac:dyDescent="0.25">
      <c r="B7243" s="3">
        <v>39096</v>
      </c>
      <c r="C7243" s="3">
        <v>0</v>
      </c>
      <c r="G7243" s="4"/>
      <c r="H7243" s="4"/>
      <c r="I7243" s="4"/>
      <c r="J7243" s="4"/>
      <c r="K7243" s="4"/>
      <c r="L7243" s="4"/>
      <c r="M7243" s="4"/>
    </row>
    <row r="7244" spans="2:13" x14ac:dyDescent="0.25">
      <c r="B7244" s="3">
        <v>39097</v>
      </c>
      <c r="C7244" s="3">
        <v>0</v>
      </c>
      <c r="G7244" s="4"/>
      <c r="H7244" s="4"/>
      <c r="I7244" s="4"/>
      <c r="J7244" s="4"/>
      <c r="K7244" s="4"/>
      <c r="L7244" s="4"/>
      <c r="M7244" s="4"/>
    </row>
    <row r="7245" spans="2:13" x14ac:dyDescent="0.25">
      <c r="B7245" s="3">
        <v>39098</v>
      </c>
      <c r="C7245" s="3">
        <v>0</v>
      </c>
      <c r="G7245" s="4"/>
      <c r="H7245" s="4"/>
      <c r="I7245" s="4"/>
      <c r="J7245" s="4"/>
      <c r="K7245" s="4"/>
      <c r="L7245" s="4"/>
      <c r="M7245" s="4"/>
    </row>
    <row r="7246" spans="2:13" x14ac:dyDescent="0.25">
      <c r="B7246" s="3">
        <v>39099</v>
      </c>
      <c r="C7246" s="3">
        <v>0</v>
      </c>
      <c r="G7246" s="4"/>
      <c r="H7246" s="4"/>
      <c r="I7246" s="4"/>
      <c r="J7246" s="4"/>
      <c r="K7246" s="4"/>
      <c r="L7246" s="4"/>
      <c r="M7246" s="4"/>
    </row>
    <row r="7247" spans="2:13" x14ac:dyDescent="0.25">
      <c r="B7247" s="3">
        <v>39100</v>
      </c>
      <c r="C7247" s="3">
        <v>0</v>
      </c>
      <c r="G7247" s="4"/>
      <c r="H7247" s="4"/>
      <c r="I7247" s="4"/>
      <c r="J7247" s="4"/>
      <c r="K7247" s="4"/>
      <c r="L7247" s="4"/>
      <c r="M7247" s="4"/>
    </row>
    <row r="7248" spans="2:13" x14ac:dyDescent="0.25">
      <c r="B7248" s="3">
        <v>39101</v>
      </c>
      <c r="C7248" s="3">
        <v>0</v>
      </c>
      <c r="G7248" s="4"/>
      <c r="H7248" s="4"/>
      <c r="I7248" s="4"/>
      <c r="J7248" s="4"/>
      <c r="K7248" s="4"/>
      <c r="L7248" s="4"/>
      <c r="M7248" s="4"/>
    </row>
    <row r="7249" spans="2:13" x14ac:dyDescent="0.25">
      <c r="B7249" s="3">
        <v>39102</v>
      </c>
      <c r="C7249" s="3">
        <v>0</v>
      </c>
      <c r="G7249" s="4"/>
      <c r="H7249" s="4"/>
      <c r="I7249" s="4"/>
      <c r="J7249" s="4"/>
      <c r="K7249" s="4"/>
      <c r="L7249" s="4"/>
      <c r="M7249" s="4"/>
    </row>
    <row r="7250" spans="2:13" x14ac:dyDescent="0.25">
      <c r="B7250" s="3">
        <v>40081</v>
      </c>
      <c r="C7250" s="3">
        <v>0</v>
      </c>
      <c r="G7250" s="4"/>
      <c r="H7250" s="4"/>
      <c r="I7250" s="4"/>
      <c r="J7250" s="4"/>
      <c r="K7250" s="4"/>
      <c r="L7250" s="4"/>
      <c r="M7250" s="4"/>
    </row>
    <row r="7251" spans="2:13" x14ac:dyDescent="0.25">
      <c r="B7251" s="3">
        <v>40082</v>
      </c>
      <c r="C7251" s="3">
        <v>0</v>
      </c>
      <c r="G7251" s="4"/>
      <c r="H7251" s="4"/>
      <c r="I7251" s="4"/>
      <c r="J7251" s="4"/>
      <c r="K7251" s="4"/>
      <c r="L7251" s="4"/>
      <c r="M7251" s="4"/>
    </row>
    <row r="7252" spans="2:13" x14ac:dyDescent="0.25">
      <c r="B7252" s="3">
        <v>40083</v>
      </c>
      <c r="C7252" s="3">
        <v>0</v>
      </c>
      <c r="G7252" s="4"/>
      <c r="H7252" s="4"/>
      <c r="I7252" s="4"/>
      <c r="J7252" s="4"/>
      <c r="K7252" s="4"/>
      <c r="L7252" s="4"/>
      <c r="M7252" s="4"/>
    </row>
    <row r="7253" spans="2:13" x14ac:dyDescent="0.25">
      <c r="B7253" s="3">
        <v>40084</v>
      </c>
      <c r="C7253" s="3">
        <v>0</v>
      </c>
      <c r="G7253" s="4"/>
      <c r="H7253" s="4"/>
      <c r="I7253" s="4"/>
      <c r="J7253" s="4"/>
      <c r="K7253" s="4"/>
      <c r="L7253" s="4"/>
      <c r="M7253" s="4"/>
    </row>
    <row r="7254" spans="2:13" x14ac:dyDescent="0.25">
      <c r="B7254" s="3">
        <v>40085</v>
      </c>
      <c r="C7254" s="3">
        <v>0</v>
      </c>
      <c r="G7254" s="4"/>
      <c r="H7254" s="4"/>
      <c r="I7254" s="4"/>
      <c r="J7254" s="4"/>
      <c r="K7254" s="4"/>
      <c r="L7254" s="4"/>
      <c r="M7254" s="4"/>
    </row>
    <row r="7255" spans="2:13" x14ac:dyDescent="0.25">
      <c r="B7255" s="3">
        <v>40086</v>
      </c>
      <c r="C7255" s="3">
        <v>0</v>
      </c>
      <c r="G7255" s="4"/>
      <c r="H7255" s="4"/>
      <c r="I7255" s="4"/>
      <c r="J7255" s="4"/>
      <c r="K7255" s="4"/>
      <c r="L7255" s="4"/>
      <c r="M7255" s="4"/>
    </row>
    <row r="7256" spans="2:13" x14ac:dyDescent="0.25">
      <c r="B7256" s="3">
        <v>40087</v>
      </c>
      <c r="C7256" s="3">
        <v>0</v>
      </c>
      <c r="G7256" s="4"/>
      <c r="H7256" s="4"/>
      <c r="I7256" s="4"/>
      <c r="J7256" s="4"/>
      <c r="K7256" s="4"/>
      <c r="L7256" s="4"/>
      <c r="M7256" s="4"/>
    </row>
    <row r="7257" spans="2:13" x14ac:dyDescent="0.25">
      <c r="B7257" s="3">
        <v>40088</v>
      </c>
      <c r="C7257" s="3">
        <v>0</v>
      </c>
      <c r="G7257" s="4"/>
      <c r="H7257" s="4"/>
      <c r="I7257" s="4"/>
      <c r="J7257" s="4"/>
      <c r="K7257" s="4"/>
      <c r="L7257" s="4"/>
      <c r="M7257" s="4"/>
    </row>
    <row r="7258" spans="2:13" x14ac:dyDescent="0.25">
      <c r="B7258" s="3">
        <v>40089</v>
      </c>
      <c r="C7258" s="3">
        <v>0</v>
      </c>
      <c r="G7258" s="4"/>
      <c r="H7258" s="4"/>
      <c r="I7258" s="4"/>
      <c r="J7258" s="4"/>
      <c r="K7258" s="4"/>
      <c r="L7258" s="4"/>
      <c r="M7258" s="4"/>
    </row>
    <row r="7259" spans="2:13" x14ac:dyDescent="0.25">
      <c r="B7259" s="3">
        <v>40090</v>
      </c>
      <c r="C7259" s="3">
        <v>0</v>
      </c>
      <c r="G7259" s="4"/>
      <c r="H7259" s="4"/>
      <c r="I7259" s="4"/>
      <c r="J7259" s="4"/>
      <c r="K7259" s="4"/>
      <c r="L7259" s="4"/>
      <c r="M7259" s="4"/>
    </row>
    <row r="7260" spans="2:13" x14ac:dyDescent="0.25">
      <c r="B7260" s="3">
        <v>40091</v>
      </c>
      <c r="C7260" s="3">
        <v>0</v>
      </c>
      <c r="G7260" s="4"/>
      <c r="H7260" s="4"/>
      <c r="I7260" s="4"/>
      <c r="J7260" s="4"/>
      <c r="K7260" s="4"/>
      <c r="L7260" s="4"/>
      <c r="M7260" s="4"/>
    </row>
    <row r="7261" spans="2:13" x14ac:dyDescent="0.25">
      <c r="B7261" s="3">
        <v>40092</v>
      </c>
      <c r="C7261" s="3">
        <v>0</v>
      </c>
      <c r="G7261" s="4"/>
      <c r="H7261" s="4"/>
      <c r="I7261" s="4"/>
      <c r="J7261" s="4"/>
      <c r="K7261" s="4"/>
      <c r="L7261" s="4"/>
      <c r="M7261" s="4"/>
    </row>
    <row r="7262" spans="2:13" x14ac:dyDescent="0.25">
      <c r="B7262" s="3">
        <v>40093</v>
      </c>
      <c r="C7262" s="3">
        <v>0</v>
      </c>
      <c r="G7262" s="4"/>
      <c r="H7262" s="4"/>
      <c r="I7262" s="4"/>
      <c r="J7262" s="4"/>
      <c r="K7262" s="4"/>
      <c r="L7262" s="4"/>
      <c r="M7262" s="4"/>
    </row>
    <row r="7263" spans="2:13" x14ac:dyDescent="0.25">
      <c r="B7263" s="3">
        <v>40094</v>
      </c>
      <c r="C7263" s="3">
        <v>0</v>
      </c>
      <c r="G7263" s="4"/>
      <c r="H7263" s="4"/>
      <c r="I7263" s="4"/>
      <c r="J7263" s="4"/>
      <c r="K7263" s="4"/>
      <c r="L7263" s="4"/>
      <c r="M7263" s="4"/>
    </row>
    <row r="7264" spans="2:13" x14ac:dyDescent="0.25">
      <c r="B7264" s="3">
        <v>40095</v>
      </c>
      <c r="C7264" s="3">
        <v>0</v>
      </c>
      <c r="G7264" s="4"/>
      <c r="H7264" s="4"/>
      <c r="I7264" s="4"/>
      <c r="J7264" s="4"/>
      <c r="K7264" s="4"/>
      <c r="L7264" s="4"/>
      <c r="M7264" s="4"/>
    </row>
    <row r="7265" spans="2:13" x14ac:dyDescent="0.25">
      <c r="B7265" s="3">
        <v>40096</v>
      </c>
      <c r="C7265" s="3">
        <v>0</v>
      </c>
      <c r="G7265" s="4"/>
      <c r="H7265" s="4"/>
      <c r="I7265" s="4"/>
      <c r="J7265" s="4"/>
      <c r="K7265" s="4"/>
      <c r="L7265" s="4"/>
      <c r="M7265" s="4"/>
    </row>
    <row r="7266" spans="2:13" x14ac:dyDescent="0.25">
      <c r="B7266" s="3">
        <v>40097</v>
      </c>
      <c r="C7266" s="3">
        <v>0</v>
      </c>
      <c r="G7266" s="4"/>
      <c r="H7266" s="4"/>
      <c r="I7266" s="4"/>
      <c r="J7266" s="4"/>
      <c r="K7266" s="4"/>
      <c r="L7266" s="4"/>
      <c r="M7266" s="4"/>
    </row>
    <row r="7267" spans="2:13" x14ac:dyDescent="0.25">
      <c r="B7267" s="3">
        <v>40098</v>
      </c>
      <c r="C7267" s="3">
        <v>0</v>
      </c>
      <c r="G7267" s="4"/>
      <c r="H7267" s="4"/>
      <c r="I7267" s="4"/>
      <c r="J7267" s="4"/>
      <c r="K7267" s="4"/>
      <c r="L7267" s="4"/>
      <c r="M7267" s="4"/>
    </row>
    <row r="7268" spans="2:13" x14ac:dyDescent="0.25">
      <c r="B7268" s="3">
        <v>40099</v>
      </c>
      <c r="C7268" s="3">
        <v>0</v>
      </c>
      <c r="G7268" s="4"/>
      <c r="H7268" s="4"/>
      <c r="I7268" s="4"/>
      <c r="J7268" s="4"/>
      <c r="K7268" s="4"/>
      <c r="L7268" s="4"/>
      <c r="M7268" s="4"/>
    </row>
    <row r="7269" spans="2:13" x14ac:dyDescent="0.25">
      <c r="B7269" s="3">
        <v>40100</v>
      </c>
      <c r="C7269" s="3">
        <v>0</v>
      </c>
      <c r="G7269" s="4"/>
      <c r="H7269" s="4"/>
      <c r="I7269" s="4"/>
      <c r="J7269" s="4"/>
      <c r="K7269" s="4"/>
      <c r="L7269" s="4"/>
      <c r="M7269" s="4"/>
    </row>
    <row r="7270" spans="2:13" x14ac:dyDescent="0.25">
      <c r="B7270" s="3">
        <v>40101</v>
      </c>
      <c r="C7270" s="3">
        <v>0</v>
      </c>
      <c r="G7270" s="4"/>
      <c r="H7270" s="4"/>
      <c r="I7270" s="4"/>
      <c r="J7270" s="4"/>
      <c r="K7270" s="4"/>
      <c r="L7270" s="4"/>
      <c r="M7270" s="4"/>
    </row>
    <row r="7271" spans="2:13" x14ac:dyDescent="0.25">
      <c r="B7271" s="3">
        <v>40102</v>
      </c>
      <c r="C7271" s="3">
        <v>0</v>
      </c>
      <c r="G7271" s="4"/>
      <c r="H7271" s="4"/>
      <c r="I7271" s="4"/>
      <c r="J7271" s="4"/>
      <c r="K7271" s="4"/>
      <c r="L7271" s="4"/>
      <c r="M7271" s="4"/>
    </row>
    <row r="7272" spans="2:13" x14ac:dyDescent="0.25">
      <c r="B7272" s="3">
        <v>41084</v>
      </c>
      <c r="C7272" s="3">
        <v>0</v>
      </c>
      <c r="G7272" s="4"/>
      <c r="H7272" s="4"/>
      <c r="I7272" s="4"/>
      <c r="J7272" s="4"/>
      <c r="K7272" s="4"/>
      <c r="L7272" s="4"/>
      <c r="M7272" s="4"/>
    </row>
    <row r="7273" spans="2:13" x14ac:dyDescent="0.25">
      <c r="B7273" s="3">
        <v>41085</v>
      </c>
      <c r="C7273" s="3">
        <v>0</v>
      </c>
      <c r="G7273" s="4"/>
      <c r="H7273" s="4"/>
      <c r="I7273" s="4"/>
      <c r="J7273" s="4"/>
      <c r="K7273" s="4"/>
      <c r="L7273" s="4"/>
      <c r="M7273" s="4"/>
    </row>
    <row r="7274" spans="2:13" x14ac:dyDescent="0.25">
      <c r="B7274" s="3">
        <v>41086</v>
      </c>
      <c r="C7274" s="3">
        <v>0</v>
      </c>
      <c r="G7274" s="4"/>
      <c r="H7274" s="4"/>
      <c r="I7274" s="4"/>
      <c r="J7274" s="4"/>
      <c r="K7274" s="4"/>
      <c r="L7274" s="4"/>
      <c r="M7274" s="4"/>
    </row>
    <row r="7275" spans="2:13" x14ac:dyDescent="0.25">
      <c r="B7275" s="3">
        <v>41087</v>
      </c>
      <c r="C7275" s="3">
        <v>0</v>
      </c>
      <c r="G7275" s="4"/>
      <c r="H7275" s="4"/>
      <c r="I7275" s="4"/>
      <c r="J7275" s="4"/>
      <c r="K7275" s="4"/>
      <c r="L7275" s="4"/>
      <c r="M7275" s="4"/>
    </row>
    <row r="7276" spans="2:13" x14ac:dyDescent="0.25">
      <c r="B7276" s="3">
        <v>41088</v>
      </c>
      <c r="C7276" s="3">
        <v>0</v>
      </c>
      <c r="G7276" s="4"/>
      <c r="H7276" s="4"/>
      <c r="I7276" s="4"/>
      <c r="J7276" s="4"/>
      <c r="K7276" s="4"/>
      <c r="L7276" s="4"/>
      <c r="M7276" s="4"/>
    </row>
    <row r="7277" spans="2:13" x14ac:dyDescent="0.25">
      <c r="B7277" s="3">
        <v>41089</v>
      </c>
      <c r="C7277" s="3">
        <v>0</v>
      </c>
      <c r="G7277" s="4"/>
      <c r="H7277" s="4"/>
      <c r="I7277" s="4"/>
      <c r="J7277" s="4"/>
      <c r="K7277" s="4"/>
      <c r="L7277" s="4"/>
      <c r="M7277" s="4"/>
    </row>
    <row r="7278" spans="2:13" x14ac:dyDescent="0.25">
      <c r="B7278" s="3">
        <v>41090</v>
      </c>
      <c r="C7278" s="3">
        <v>0</v>
      </c>
      <c r="G7278" s="4"/>
      <c r="H7278" s="4"/>
      <c r="I7278" s="4"/>
      <c r="J7278" s="4"/>
      <c r="K7278" s="4"/>
      <c r="L7278" s="4"/>
      <c r="M7278" s="4"/>
    </row>
    <row r="7279" spans="2:13" x14ac:dyDescent="0.25">
      <c r="B7279" s="3">
        <v>41091</v>
      </c>
      <c r="C7279" s="3">
        <v>0</v>
      </c>
      <c r="G7279" s="4"/>
      <c r="H7279" s="4"/>
      <c r="I7279" s="4"/>
      <c r="J7279" s="4"/>
      <c r="K7279" s="4"/>
      <c r="L7279" s="4"/>
      <c r="M7279" s="4"/>
    </row>
    <row r="7280" spans="2:13" x14ac:dyDescent="0.25">
      <c r="B7280" s="3">
        <v>41092</v>
      </c>
      <c r="C7280" s="3">
        <v>0</v>
      </c>
      <c r="G7280" s="4"/>
      <c r="H7280" s="4"/>
      <c r="I7280" s="4"/>
      <c r="J7280" s="4"/>
      <c r="K7280" s="4"/>
      <c r="L7280" s="4"/>
      <c r="M7280" s="4"/>
    </row>
    <row r="7281" spans="2:13" x14ac:dyDescent="0.25">
      <c r="B7281" s="3">
        <v>41093</v>
      </c>
      <c r="C7281" s="3">
        <v>0</v>
      </c>
      <c r="G7281" s="4"/>
      <c r="H7281" s="4"/>
      <c r="I7281" s="4"/>
      <c r="J7281" s="4"/>
      <c r="K7281" s="4"/>
      <c r="L7281" s="4"/>
      <c r="M7281" s="4"/>
    </row>
    <row r="7282" spans="2:13" x14ac:dyDescent="0.25">
      <c r="B7282" s="3">
        <v>41094</v>
      </c>
      <c r="C7282" s="3">
        <v>0</v>
      </c>
      <c r="G7282" s="4"/>
      <c r="H7282" s="4"/>
      <c r="I7282" s="4"/>
      <c r="J7282" s="4"/>
      <c r="K7282" s="4"/>
      <c r="L7282" s="4"/>
      <c r="M7282" s="4"/>
    </row>
    <row r="7283" spans="2:13" x14ac:dyDescent="0.25">
      <c r="B7283" s="3">
        <v>41095</v>
      </c>
      <c r="C7283" s="3">
        <v>0</v>
      </c>
      <c r="G7283" s="4"/>
      <c r="H7283" s="4"/>
      <c r="I7283" s="4"/>
      <c r="J7283" s="4"/>
      <c r="K7283" s="4"/>
      <c r="L7283" s="4"/>
      <c r="M7283" s="4"/>
    </row>
    <row r="7284" spans="2:13" x14ac:dyDescent="0.25">
      <c r="B7284" s="3">
        <v>41096</v>
      </c>
      <c r="C7284" s="3">
        <v>0</v>
      </c>
      <c r="G7284" s="4"/>
      <c r="H7284" s="4"/>
      <c r="I7284" s="4"/>
      <c r="J7284" s="4"/>
      <c r="K7284" s="4"/>
      <c r="L7284" s="4"/>
      <c r="M7284" s="4"/>
    </row>
    <row r="7285" spans="2:13" x14ac:dyDescent="0.25">
      <c r="B7285" s="3">
        <v>41097</v>
      </c>
      <c r="C7285" s="3">
        <v>0</v>
      </c>
      <c r="G7285" s="4"/>
      <c r="H7285" s="4"/>
      <c r="I7285" s="4"/>
      <c r="J7285" s="4"/>
      <c r="K7285" s="4"/>
      <c r="L7285" s="4"/>
      <c r="M7285" s="4"/>
    </row>
    <row r="7286" spans="2:13" x14ac:dyDescent="0.25">
      <c r="B7286" s="3">
        <v>41098</v>
      </c>
      <c r="C7286" s="3">
        <v>0</v>
      </c>
      <c r="G7286" s="4"/>
      <c r="H7286" s="4"/>
      <c r="I7286" s="4"/>
      <c r="J7286" s="4"/>
      <c r="K7286" s="4"/>
      <c r="L7286" s="4"/>
      <c r="M7286" s="4"/>
    </row>
    <row r="7287" spans="2:13" x14ac:dyDescent="0.25">
      <c r="B7287" s="3">
        <v>41099</v>
      </c>
      <c r="C7287" s="3">
        <v>0</v>
      </c>
      <c r="G7287" s="4"/>
      <c r="H7287" s="4"/>
      <c r="I7287" s="4"/>
      <c r="J7287" s="4"/>
      <c r="K7287" s="4"/>
      <c r="L7287" s="4"/>
      <c r="M7287" s="4"/>
    </row>
    <row r="7288" spans="2:13" x14ac:dyDescent="0.25">
      <c r="B7288" s="3">
        <v>41100</v>
      </c>
      <c r="C7288" s="3">
        <v>0</v>
      </c>
      <c r="G7288" s="4"/>
      <c r="H7288" s="4"/>
      <c r="I7288" s="4"/>
      <c r="J7288" s="4"/>
      <c r="K7288" s="4"/>
      <c r="L7288" s="4"/>
      <c r="M7288" s="4"/>
    </row>
    <row r="7289" spans="2:13" x14ac:dyDescent="0.25">
      <c r="B7289" s="3">
        <v>41101</v>
      </c>
      <c r="C7289" s="3">
        <v>0</v>
      </c>
      <c r="G7289" s="4"/>
      <c r="H7289" s="4"/>
      <c r="I7289" s="4"/>
      <c r="J7289" s="4"/>
      <c r="K7289" s="4"/>
      <c r="L7289" s="4"/>
      <c r="M7289" s="4"/>
    </row>
    <row r="7290" spans="2:13" x14ac:dyDescent="0.25">
      <c r="B7290" s="3">
        <v>41102</v>
      </c>
      <c r="C7290" s="3">
        <v>0</v>
      </c>
      <c r="G7290" s="4"/>
      <c r="H7290" s="4"/>
      <c r="I7290" s="4"/>
      <c r="J7290" s="4"/>
      <c r="K7290" s="4"/>
      <c r="L7290" s="4"/>
      <c r="M7290" s="4"/>
    </row>
    <row r="7291" spans="2:13" x14ac:dyDescent="0.25">
      <c r="B7291" s="3">
        <v>41103</v>
      </c>
      <c r="C7291" s="3">
        <v>0</v>
      </c>
      <c r="G7291" s="4"/>
      <c r="H7291" s="4"/>
      <c r="I7291" s="4"/>
      <c r="J7291" s="4"/>
      <c r="K7291" s="4"/>
      <c r="L7291" s="4"/>
      <c r="M7291" s="4"/>
    </row>
    <row r="7292" spans="2:13" x14ac:dyDescent="0.25">
      <c r="B7292" s="3">
        <v>41104</v>
      </c>
      <c r="C7292" s="3">
        <v>0</v>
      </c>
      <c r="G7292" s="4"/>
      <c r="H7292" s="4"/>
      <c r="I7292" s="4"/>
      <c r="J7292" s="4"/>
      <c r="K7292" s="4"/>
      <c r="L7292" s="4"/>
      <c r="M7292" s="4"/>
    </row>
    <row r="7293" spans="2:13" x14ac:dyDescent="0.25">
      <c r="B7293" s="3">
        <v>41105</v>
      </c>
      <c r="C7293" s="3">
        <v>0</v>
      </c>
      <c r="G7293" s="4"/>
      <c r="H7293" s="4"/>
      <c r="I7293" s="4"/>
      <c r="J7293" s="4"/>
      <c r="K7293" s="4"/>
      <c r="L7293" s="4"/>
      <c r="M7293" s="4"/>
    </row>
    <row r="7294" spans="2:13" x14ac:dyDescent="0.25">
      <c r="B7294" s="3">
        <v>41106</v>
      </c>
      <c r="C7294" s="3">
        <v>0</v>
      </c>
      <c r="G7294" s="4"/>
      <c r="H7294" s="4"/>
      <c r="I7294" s="4"/>
      <c r="J7294" s="4"/>
      <c r="K7294" s="4"/>
      <c r="L7294" s="4"/>
      <c r="M7294" s="4"/>
    </row>
    <row r="7295" spans="2:13" x14ac:dyDescent="0.25">
      <c r="B7295" s="3">
        <v>42087</v>
      </c>
      <c r="C7295" s="3">
        <v>0</v>
      </c>
      <c r="G7295" s="4"/>
      <c r="H7295" s="4"/>
      <c r="I7295" s="4"/>
      <c r="J7295" s="4"/>
      <c r="K7295" s="4"/>
      <c r="L7295" s="4"/>
      <c r="M7295" s="4"/>
    </row>
    <row r="7296" spans="2:13" x14ac:dyDescent="0.25">
      <c r="B7296" s="3">
        <v>42088</v>
      </c>
      <c r="C7296" s="3">
        <v>0</v>
      </c>
      <c r="G7296" s="4"/>
      <c r="H7296" s="4"/>
      <c r="I7296" s="4"/>
      <c r="J7296" s="4"/>
      <c r="K7296" s="4"/>
      <c r="L7296" s="4"/>
      <c r="M7296" s="4"/>
    </row>
    <row r="7297" spans="2:13" x14ac:dyDescent="0.25">
      <c r="B7297" s="3">
        <v>42089</v>
      </c>
      <c r="C7297" s="3">
        <v>0</v>
      </c>
      <c r="G7297" s="4"/>
      <c r="H7297" s="4"/>
      <c r="I7297" s="4"/>
      <c r="J7297" s="4"/>
      <c r="K7297" s="4"/>
      <c r="L7297" s="4"/>
      <c r="M7297" s="4"/>
    </row>
    <row r="7298" spans="2:13" x14ac:dyDescent="0.25">
      <c r="B7298" s="3">
        <v>42090</v>
      </c>
      <c r="C7298" s="3">
        <v>0</v>
      </c>
      <c r="G7298" s="4"/>
      <c r="H7298" s="4"/>
      <c r="I7298" s="4"/>
      <c r="J7298" s="4"/>
      <c r="K7298" s="4"/>
      <c r="L7298" s="4"/>
      <c r="M7298" s="4"/>
    </row>
    <row r="7299" spans="2:13" x14ac:dyDescent="0.25">
      <c r="B7299" s="3">
        <v>42091</v>
      </c>
      <c r="C7299" s="3">
        <v>0</v>
      </c>
      <c r="G7299" s="4"/>
      <c r="H7299" s="4"/>
      <c r="I7299" s="4"/>
      <c r="J7299" s="4"/>
      <c r="K7299" s="4"/>
      <c r="L7299" s="4"/>
      <c r="M7299" s="4"/>
    </row>
    <row r="7300" spans="2:13" x14ac:dyDescent="0.25">
      <c r="B7300" s="3">
        <v>42092</v>
      </c>
      <c r="C7300" s="3">
        <v>0</v>
      </c>
      <c r="G7300" s="4"/>
      <c r="H7300" s="4"/>
      <c r="I7300" s="4"/>
      <c r="J7300" s="4"/>
      <c r="K7300" s="4"/>
      <c r="L7300" s="4"/>
      <c r="M7300" s="4"/>
    </row>
    <row r="7301" spans="2:13" x14ac:dyDescent="0.25">
      <c r="B7301" s="3">
        <v>42093</v>
      </c>
      <c r="C7301" s="3">
        <v>0</v>
      </c>
      <c r="G7301" s="4"/>
      <c r="H7301" s="4"/>
      <c r="I7301" s="4"/>
      <c r="J7301" s="4"/>
      <c r="K7301" s="4"/>
      <c r="L7301" s="4"/>
      <c r="M7301" s="4"/>
    </row>
    <row r="7302" spans="2:13" x14ac:dyDescent="0.25">
      <c r="B7302" s="3">
        <v>42094</v>
      </c>
      <c r="C7302" s="3">
        <v>0</v>
      </c>
      <c r="G7302" s="4"/>
      <c r="H7302" s="4"/>
      <c r="I7302" s="4"/>
      <c r="J7302" s="4"/>
      <c r="K7302" s="4"/>
      <c r="L7302" s="4"/>
      <c r="M7302" s="4"/>
    </row>
    <row r="7303" spans="2:13" x14ac:dyDescent="0.25">
      <c r="B7303" s="3">
        <v>42095</v>
      </c>
      <c r="C7303" s="3">
        <v>0</v>
      </c>
      <c r="G7303" s="4"/>
      <c r="H7303" s="4"/>
      <c r="I7303" s="4"/>
      <c r="J7303" s="4"/>
      <c r="K7303" s="4"/>
      <c r="L7303" s="4"/>
      <c r="M7303" s="4"/>
    </row>
    <row r="7304" spans="2:13" x14ac:dyDescent="0.25">
      <c r="B7304" s="3">
        <v>42096</v>
      </c>
      <c r="C7304" s="3">
        <v>0</v>
      </c>
      <c r="G7304" s="4"/>
      <c r="H7304" s="4"/>
      <c r="I7304" s="4"/>
      <c r="J7304" s="4"/>
      <c r="K7304" s="4"/>
      <c r="L7304" s="4"/>
      <c r="M7304" s="4"/>
    </row>
    <row r="7305" spans="2:13" x14ac:dyDescent="0.25">
      <c r="B7305" s="3">
        <v>42097</v>
      </c>
      <c r="C7305" s="3">
        <v>0</v>
      </c>
      <c r="G7305" s="4"/>
      <c r="H7305" s="4"/>
      <c r="I7305" s="4"/>
      <c r="J7305" s="4"/>
      <c r="K7305" s="4"/>
      <c r="L7305" s="4"/>
      <c r="M7305" s="4"/>
    </row>
    <row r="7306" spans="2:13" x14ac:dyDescent="0.25">
      <c r="B7306" s="3">
        <v>42098</v>
      </c>
      <c r="C7306" s="3">
        <v>0</v>
      </c>
      <c r="G7306" s="4"/>
      <c r="H7306" s="4"/>
      <c r="I7306" s="4"/>
      <c r="J7306" s="4"/>
      <c r="K7306" s="4"/>
      <c r="L7306" s="4"/>
      <c r="M7306" s="4"/>
    </row>
    <row r="7307" spans="2:13" x14ac:dyDescent="0.25">
      <c r="B7307" s="3">
        <v>42099</v>
      </c>
      <c r="C7307" s="3">
        <v>0</v>
      </c>
      <c r="G7307" s="4"/>
      <c r="H7307" s="4"/>
      <c r="I7307" s="4"/>
      <c r="J7307" s="4"/>
      <c r="K7307" s="4"/>
      <c r="L7307" s="4"/>
      <c r="M7307" s="4"/>
    </row>
    <row r="7308" spans="2:13" x14ac:dyDescent="0.25">
      <c r="B7308" s="3">
        <v>42100</v>
      </c>
      <c r="C7308" s="3">
        <v>0</v>
      </c>
      <c r="G7308" s="4"/>
      <c r="H7308" s="4"/>
      <c r="I7308" s="4"/>
      <c r="J7308" s="4"/>
      <c r="K7308" s="4"/>
      <c r="L7308" s="4"/>
      <c r="M7308" s="4"/>
    </row>
    <row r="7309" spans="2:13" x14ac:dyDescent="0.25">
      <c r="B7309" s="3">
        <v>42101</v>
      </c>
      <c r="C7309" s="3">
        <v>0</v>
      </c>
      <c r="G7309" s="4"/>
      <c r="H7309" s="4"/>
      <c r="I7309" s="4"/>
      <c r="J7309" s="4"/>
      <c r="K7309" s="4"/>
      <c r="L7309" s="4"/>
      <c r="M7309" s="4"/>
    </row>
    <row r="7310" spans="2:13" x14ac:dyDescent="0.25">
      <c r="B7310" s="3">
        <v>42102</v>
      </c>
      <c r="C7310" s="3">
        <v>0</v>
      </c>
      <c r="G7310" s="4"/>
      <c r="H7310" s="4"/>
      <c r="I7310" s="4"/>
      <c r="J7310" s="4"/>
      <c r="K7310" s="4"/>
      <c r="L7310" s="4"/>
      <c r="M7310" s="4"/>
    </row>
    <row r="7311" spans="2:13" x14ac:dyDescent="0.25">
      <c r="B7311" s="3">
        <v>42103</v>
      </c>
      <c r="C7311" s="3">
        <v>0</v>
      </c>
      <c r="G7311" s="4"/>
      <c r="H7311" s="4"/>
      <c r="I7311" s="4"/>
      <c r="J7311" s="4"/>
      <c r="K7311" s="4"/>
      <c r="L7311" s="4"/>
      <c r="M7311" s="4"/>
    </row>
    <row r="7312" spans="2:13" x14ac:dyDescent="0.25">
      <c r="B7312" s="3">
        <v>42104</v>
      </c>
      <c r="C7312" s="3">
        <v>0</v>
      </c>
      <c r="G7312" s="4"/>
      <c r="H7312" s="4"/>
      <c r="I7312" s="4"/>
      <c r="J7312" s="4"/>
      <c r="K7312" s="4"/>
      <c r="L7312" s="4"/>
      <c r="M7312" s="4"/>
    </row>
    <row r="7313" spans="2:13" x14ac:dyDescent="0.25">
      <c r="B7313" s="3">
        <v>42105</v>
      </c>
      <c r="C7313" s="3">
        <v>0</v>
      </c>
      <c r="G7313" s="4"/>
      <c r="H7313" s="4"/>
      <c r="I7313" s="4"/>
      <c r="J7313" s="4"/>
      <c r="K7313" s="4"/>
      <c r="L7313" s="4"/>
      <c r="M7313" s="4"/>
    </row>
    <row r="7314" spans="2:13" x14ac:dyDescent="0.25">
      <c r="B7314" s="3">
        <v>42106</v>
      </c>
      <c r="C7314" s="3">
        <v>0</v>
      </c>
      <c r="G7314" s="4"/>
      <c r="H7314" s="4"/>
      <c r="I7314" s="4"/>
      <c r="J7314" s="4"/>
      <c r="K7314" s="4"/>
      <c r="L7314" s="4"/>
      <c r="M7314" s="4"/>
    </row>
    <row r="7315" spans="2:13" x14ac:dyDescent="0.25">
      <c r="B7315" s="3">
        <v>42107</v>
      </c>
      <c r="C7315" s="3">
        <v>0</v>
      </c>
      <c r="G7315" s="4"/>
      <c r="H7315" s="4"/>
      <c r="I7315" s="4"/>
      <c r="J7315" s="4"/>
      <c r="K7315" s="4"/>
      <c r="L7315" s="4"/>
      <c r="M7315" s="4"/>
    </row>
    <row r="7316" spans="2:13" x14ac:dyDescent="0.25">
      <c r="B7316" s="3">
        <v>42108</v>
      </c>
      <c r="C7316" s="3">
        <v>0</v>
      </c>
      <c r="G7316" s="4"/>
      <c r="H7316" s="4"/>
      <c r="I7316" s="4"/>
      <c r="J7316" s="4"/>
      <c r="K7316" s="4"/>
      <c r="L7316" s="4"/>
      <c r="M7316" s="4"/>
    </row>
    <row r="7317" spans="2:13" x14ac:dyDescent="0.25">
      <c r="B7317" s="3">
        <v>43090</v>
      </c>
      <c r="C7317" s="3">
        <v>0</v>
      </c>
      <c r="G7317" s="4"/>
      <c r="H7317" s="4"/>
      <c r="I7317" s="4"/>
      <c r="J7317" s="4"/>
      <c r="K7317" s="4"/>
      <c r="L7317" s="4"/>
      <c r="M7317" s="4"/>
    </row>
    <row r="7318" spans="2:13" x14ac:dyDescent="0.25">
      <c r="B7318" s="3">
        <v>43091</v>
      </c>
      <c r="C7318" s="3">
        <v>0</v>
      </c>
      <c r="G7318" s="4"/>
      <c r="H7318" s="4"/>
      <c r="I7318" s="4"/>
      <c r="J7318" s="4"/>
      <c r="K7318" s="4"/>
      <c r="L7318" s="4"/>
      <c r="M7318" s="4"/>
    </row>
    <row r="7319" spans="2:13" x14ac:dyDescent="0.25">
      <c r="B7319" s="3">
        <v>43092</v>
      </c>
      <c r="C7319" s="3">
        <v>0</v>
      </c>
      <c r="G7319" s="4"/>
      <c r="H7319" s="4"/>
      <c r="I7319" s="4"/>
      <c r="J7319" s="4"/>
      <c r="K7319" s="4"/>
      <c r="L7319" s="4"/>
      <c r="M7319" s="4"/>
    </row>
    <row r="7320" spans="2:13" x14ac:dyDescent="0.25">
      <c r="B7320" s="3">
        <v>43093</v>
      </c>
      <c r="C7320" s="3">
        <v>0</v>
      </c>
      <c r="G7320" s="4"/>
      <c r="H7320" s="4"/>
      <c r="I7320" s="4"/>
      <c r="J7320" s="4"/>
      <c r="K7320" s="4"/>
      <c r="L7320" s="4"/>
      <c r="M7320" s="4"/>
    </row>
    <row r="7321" spans="2:13" x14ac:dyDescent="0.25">
      <c r="B7321" s="3">
        <v>43094</v>
      </c>
      <c r="C7321" s="3">
        <v>0</v>
      </c>
      <c r="G7321" s="4"/>
      <c r="H7321" s="4"/>
      <c r="I7321" s="4"/>
      <c r="J7321" s="4"/>
      <c r="K7321" s="4"/>
      <c r="L7321" s="4"/>
      <c r="M7321" s="4"/>
    </row>
    <row r="7322" spans="2:13" x14ac:dyDescent="0.25">
      <c r="B7322" s="3">
        <v>43095</v>
      </c>
      <c r="C7322" s="3">
        <v>0</v>
      </c>
      <c r="G7322" s="4"/>
      <c r="H7322" s="4"/>
      <c r="I7322" s="4"/>
      <c r="J7322" s="4"/>
      <c r="K7322" s="4"/>
      <c r="L7322" s="4"/>
      <c r="M7322" s="4"/>
    </row>
    <row r="7323" spans="2:13" x14ac:dyDescent="0.25">
      <c r="B7323" s="3">
        <v>43096</v>
      </c>
      <c r="C7323" s="3">
        <v>0</v>
      </c>
      <c r="G7323" s="4"/>
      <c r="H7323" s="4"/>
      <c r="I7323" s="4"/>
      <c r="J7323" s="4"/>
      <c r="K7323" s="4"/>
      <c r="L7323" s="4"/>
      <c r="M7323" s="4"/>
    </row>
    <row r="7324" spans="2:13" x14ac:dyDescent="0.25">
      <c r="B7324" s="3">
        <v>43097</v>
      </c>
      <c r="C7324" s="3">
        <v>0</v>
      </c>
      <c r="G7324" s="4"/>
      <c r="H7324" s="4"/>
      <c r="I7324" s="4"/>
      <c r="J7324" s="4"/>
      <c r="K7324" s="4"/>
      <c r="L7324" s="4"/>
      <c r="M7324" s="4"/>
    </row>
    <row r="7325" spans="2:13" x14ac:dyDescent="0.25">
      <c r="B7325" s="3">
        <v>43098</v>
      </c>
      <c r="C7325" s="3">
        <v>0</v>
      </c>
      <c r="G7325" s="4"/>
      <c r="H7325" s="4"/>
      <c r="I7325" s="4"/>
      <c r="J7325" s="4"/>
      <c r="K7325" s="4"/>
      <c r="L7325" s="4"/>
      <c r="M7325" s="4"/>
    </row>
    <row r="7326" spans="2:13" x14ac:dyDescent="0.25">
      <c r="B7326" s="3">
        <v>43099</v>
      </c>
      <c r="C7326" s="3">
        <v>0</v>
      </c>
      <c r="G7326" s="4"/>
      <c r="H7326" s="4"/>
      <c r="I7326" s="4"/>
      <c r="J7326" s="4"/>
      <c r="K7326" s="4"/>
      <c r="L7326" s="4"/>
      <c r="M7326" s="4"/>
    </row>
    <row r="7327" spans="2:13" x14ac:dyDescent="0.25">
      <c r="B7327" s="3">
        <v>43100</v>
      </c>
      <c r="C7327" s="3">
        <v>0</v>
      </c>
      <c r="G7327" s="4"/>
      <c r="H7327" s="4"/>
      <c r="I7327" s="4"/>
      <c r="J7327" s="4"/>
      <c r="K7327" s="4"/>
      <c r="L7327" s="4"/>
      <c r="M7327" s="4"/>
    </row>
    <row r="7328" spans="2:13" x14ac:dyDescent="0.25">
      <c r="B7328" s="3">
        <v>43101</v>
      </c>
      <c r="C7328" s="3">
        <v>0</v>
      </c>
      <c r="G7328" s="4"/>
      <c r="H7328" s="4"/>
      <c r="I7328" s="4"/>
      <c r="J7328" s="4"/>
      <c r="K7328" s="4"/>
      <c r="L7328" s="4"/>
      <c r="M7328" s="4"/>
    </row>
    <row r="7329" spans="2:13" x14ac:dyDescent="0.25">
      <c r="B7329" s="3">
        <v>43102</v>
      </c>
      <c r="C7329" s="3">
        <v>0</v>
      </c>
      <c r="G7329" s="4"/>
      <c r="H7329" s="4"/>
      <c r="I7329" s="4"/>
      <c r="J7329" s="4"/>
      <c r="K7329" s="4"/>
      <c r="L7329" s="4"/>
      <c r="M7329" s="4"/>
    </row>
    <row r="7330" spans="2:13" x14ac:dyDescent="0.25">
      <c r="B7330" s="3">
        <v>43103</v>
      </c>
      <c r="C7330" s="3">
        <v>0</v>
      </c>
      <c r="G7330" s="4"/>
      <c r="H7330" s="4"/>
      <c r="I7330" s="4"/>
      <c r="J7330" s="4"/>
      <c r="K7330" s="4"/>
      <c r="L7330" s="4"/>
      <c r="M7330" s="4"/>
    </row>
    <row r="7331" spans="2:13" x14ac:dyDescent="0.25">
      <c r="B7331" s="3">
        <v>43104</v>
      </c>
      <c r="C7331" s="3">
        <v>0</v>
      </c>
      <c r="G7331" s="4"/>
      <c r="H7331" s="4"/>
      <c r="I7331" s="4"/>
      <c r="J7331" s="4"/>
      <c r="K7331" s="4"/>
      <c r="L7331" s="4"/>
      <c r="M7331" s="4"/>
    </row>
    <row r="7332" spans="2:13" x14ac:dyDescent="0.25">
      <c r="B7332" s="3">
        <v>43105</v>
      </c>
      <c r="C7332" s="3">
        <v>0</v>
      </c>
      <c r="G7332" s="4"/>
      <c r="H7332" s="4"/>
      <c r="I7332" s="4"/>
      <c r="J7332" s="4"/>
      <c r="K7332" s="4"/>
      <c r="L7332" s="4"/>
      <c r="M7332" s="4"/>
    </row>
    <row r="7333" spans="2:13" x14ac:dyDescent="0.25">
      <c r="B7333" s="3">
        <v>43106</v>
      </c>
      <c r="C7333" s="3">
        <v>0</v>
      </c>
      <c r="G7333" s="4"/>
      <c r="H7333" s="4"/>
      <c r="I7333" s="4"/>
      <c r="J7333" s="4"/>
      <c r="K7333" s="4"/>
      <c r="L7333" s="4"/>
      <c r="M7333" s="4"/>
    </row>
    <row r="7334" spans="2:13" x14ac:dyDescent="0.25">
      <c r="B7334" s="3">
        <v>43107</v>
      </c>
      <c r="C7334" s="3">
        <v>0</v>
      </c>
      <c r="G7334" s="4"/>
      <c r="H7334" s="4"/>
      <c r="I7334" s="4"/>
      <c r="J7334" s="4"/>
      <c r="K7334" s="4"/>
      <c r="L7334" s="4"/>
      <c r="M7334" s="4"/>
    </row>
    <row r="7335" spans="2:13" x14ac:dyDescent="0.25">
      <c r="B7335" s="3">
        <v>43108</v>
      </c>
      <c r="C7335" s="3">
        <v>0</v>
      </c>
      <c r="G7335" s="4"/>
      <c r="H7335" s="4"/>
      <c r="I7335" s="4"/>
      <c r="J7335" s="4"/>
      <c r="K7335" s="4"/>
      <c r="L7335" s="4"/>
      <c r="M7335" s="4"/>
    </row>
    <row r="7336" spans="2:13" x14ac:dyDescent="0.25">
      <c r="B7336" s="3">
        <v>43109</v>
      </c>
      <c r="C7336" s="3">
        <v>0</v>
      </c>
      <c r="G7336" s="4"/>
      <c r="H7336" s="4"/>
      <c r="I7336" s="4"/>
      <c r="J7336" s="4"/>
      <c r="K7336" s="4"/>
      <c r="L7336" s="4"/>
      <c r="M7336" s="4"/>
    </row>
    <row r="7337" spans="2:13" x14ac:dyDescent="0.25">
      <c r="B7337" s="3">
        <v>43110</v>
      </c>
      <c r="C7337" s="3">
        <v>0</v>
      </c>
      <c r="G7337" s="4"/>
      <c r="H7337" s="4"/>
      <c r="I7337" s="4"/>
      <c r="J7337" s="4"/>
      <c r="K7337" s="4"/>
      <c r="L7337" s="4"/>
      <c r="M7337" s="4"/>
    </row>
    <row r="7338" spans="2:13" x14ac:dyDescent="0.25">
      <c r="B7338" s="3">
        <v>44092</v>
      </c>
      <c r="C7338" s="3">
        <v>0</v>
      </c>
      <c r="G7338" s="4"/>
      <c r="H7338" s="4"/>
      <c r="I7338" s="4"/>
      <c r="J7338" s="4"/>
      <c r="K7338" s="4"/>
      <c r="L7338" s="4"/>
      <c r="M7338" s="4"/>
    </row>
    <row r="7339" spans="2:13" x14ac:dyDescent="0.25">
      <c r="B7339" s="3">
        <v>44093</v>
      </c>
      <c r="C7339" s="3">
        <v>0</v>
      </c>
      <c r="G7339" s="4"/>
      <c r="H7339" s="4"/>
      <c r="I7339" s="4"/>
      <c r="J7339" s="4"/>
      <c r="K7339" s="4"/>
      <c r="L7339" s="4"/>
      <c r="M7339" s="4"/>
    </row>
    <row r="7340" spans="2:13" x14ac:dyDescent="0.25">
      <c r="B7340" s="3">
        <v>44094</v>
      </c>
      <c r="C7340" s="3">
        <v>0</v>
      </c>
      <c r="G7340" s="4"/>
      <c r="H7340" s="4"/>
      <c r="I7340" s="4"/>
      <c r="J7340" s="4"/>
      <c r="K7340" s="4"/>
      <c r="L7340" s="4"/>
      <c r="M7340" s="4"/>
    </row>
    <row r="7341" spans="2:13" x14ac:dyDescent="0.25">
      <c r="B7341" s="3">
        <v>44095</v>
      </c>
      <c r="C7341" s="3">
        <v>0</v>
      </c>
      <c r="G7341" s="4"/>
      <c r="H7341" s="4"/>
      <c r="I7341" s="4"/>
      <c r="J7341" s="4"/>
      <c r="K7341" s="4"/>
      <c r="L7341" s="4"/>
      <c r="M7341" s="4"/>
    </row>
    <row r="7342" spans="2:13" x14ac:dyDescent="0.25">
      <c r="B7342" s="3">
        <v>44096</v>
      </c>
      <c r="C7342" s="3">
        <v>0</v>
      </c>
      <c r="G7342" s="4"/>
      <c r="H7342" s="4"/>
      <c r="I7342" s="4"/>
      <c r="J7342" s="4"/>
      <c r="K7342" s="4"/>
      <c r="L7342" s="4"/>
      <c r="M7342" s="4"/>
    </row>
    <row r="7343" spans="2:13" x14ac:dyDescent="0.25">
      <c r="B7343" s="3">
        <v>44097</v>
      </c>
      <c r="C7343" s="3">
        <v>0</v>
      </c>
      <c r="G7343" s="4"/>
      <c r="H7343" s="4"/>
      <c r="I7343" s="4"/>
      <c r="J7343" s="4"/>
      <c r="K7343" s="4"/>
      <c r="L7343" s="4"/>
      <c r="M7343" s="4"/>
    </row>
    <row r="7344" spans="2:13" x14ac:dyDescent="0.25">
      <c r="B7344" s="3">
        <v>44098</v>
      </c>
      <c r="C7344" s="3">
        <v>0</v>
      </c>
      <c r="G7344" s="4"/>
      <c r="H7344" s="4"/>
      <c r="I7344" s="4"/>
      <c r="J7344" s="4"/>
      <c r="K7344" s="4"/>
      <c r="L7344" s="4"/>
      <c r="M7344" s="4"/>
    </row>
    <row r="7345" spans="2:13" x14ac:dyDescent="0.25">
      <c r="B7345" s="3">
        <v>44099</v>
      </c>
      <c r="C7345" s="3">
        <v>0</v>
      </c>
      <c r="G7345" s="4"/>
      <c r="H7345" s="4"/>
      <c r="I7345" s="4"/>
      <c r="J7345" s="4"/>
      <c r="K7345" s="4"/>
      <c r="L7345" s="4"/>
      <c r="M7345" s="4"/>
    </row>
    <row r="7346" spans="2:13" x14ac:dyDescent="0.25">
      <c r="B7346" s="3">
        <v>44100</v>
      </c>
      <c r="C7346" s="3">
        <v>0</v>
      </c>
      <c r="G7346" s="4"/>
      <c r="H7346" s="4"/>
      <c r="I7346" s="4"/>
      <c r="J7346" s="4"/>
      <c r="K7346" s="4"/>
      <c r="L7346" s="4"/>
      <c r="M7346" s="4"/>
    </row>
    <row r="7347" spans="2:13" x14ac:dyDescent="0.25">
      <c r="B7347" s="3">
        <v>44101</v>
      </c>
      <c r="C7347" s="3">
        <v>0</v>
      </c>
      <c r="G7347" s="4"/>
      <c r="H7347" s="4"/>
      <c r="I7347" s="4"/>
      <c r="J7347" s="4"/>
      <c r="K7347" s="4"/>
      <c r="L7347" s="4"/>
      <c r="M7347" s="4"/>
    </row>
    <row r="7348" spans="2:13" x14ac:dyDescent="0.25">
      <c r="B7348" s="3">
        <v>44102</v>
      </c>
      <c r="C7348" s="3">
        <v>0</v>
      </c>
      <c r="G7348" s="4"/>
      <c r="H7348" s="4"/>
      <c r="I7348" s="4"/>
      <c r="J7348" s="4"/>
      <c r="K7348" s="4"/>
      <c r="L7348" s="4"/>
      <c r="M7348" s="4"/>
    </row>
    <row r="7349" spans="2:13" x14ac:dyDescent="0.25">
      <c r="B7349" s="3">
        <v>44103</v>
      </c>
      <c r="C7349" s="3">
        <v>0</v>
      </c>
      <c r="G7349" s="4"/>
      <c r="H7349" s="4"/>
      <c r="I7349" s="4"/>
      <c r="J7349" s="4"/>
      <c r="K7349" s="4"/>
      <c r="L7349" s="4"/>
      <c r="M7349" s="4"/>
    </row>
    <row r="7350" spans="2:13" x14ac:dyDescent="0.25">
      <c r="B7350" s="3">
        <v>44104</v>
      </c>
      <c r="C7350" s="3">
        <v>0</v>
      </c>
      <c r="G7350" s="4"/>
      <c r="H7350" s="4"/>
      <c r="I7350" s="4"/>
      <c r="J7350" s="4"/>
      <c r="K7350" s="4"/>
      <c r="L7350" s="4"/>
      <c r="M7350" s="4"/>
    </row>
    <row r="7351" spans="2:13" x14ac:dyDescent="0.25">
      <c r="B7351" s="3">
        <v>44105</v>
      </c>
      <c r="C7351" s="3">
        <v>0</v>
      </c>
      <c r="G7351" s="4"/>
      <c r="H7351" s="4"/>
      <c r="I7351" s="4"/>
      <c r="J7351" s="4"/>
      <c r="K7351" s="4"/>
      <c r="L7351" s="4"/>
      <c r="M7351" s="4"/>
    </row>
    <row r="7352" spans="2:13" x14ac:dyDescent="0.25">
      <c r="B7352" s="3">
        <v>44106</v>
      </c>
      <c r="C7352" s="3">
        <v>0</v>
      </c>
      <c r="G7352" s="4"/>
      <c r="H7352" s="4"/>
      <c r="I7352" s="4"/>
      <c r="J7352" s="4"/>
      <c r="K7352" s="4"/>
      <c r="L7352" s="4"/>
      <c r="M7352" s="4"/>
    </row>
    <row r="7353" spans="2:13" x14ac:dyDescent="0.25">
      <c r="B7353" s="3">
        <v>44107</v>
      </c>
      <c r="C7353" s="3">
        <v>0</v>
      </c>
      <c r="G7353" s="4"/>
      <c r="H7353" s="4"/>
      <c r="I7353" s="4"/>
      <c r="J7353" s="4"/>
      <c r="K7353" s="4"/>
      <c r="L7353" s="4"/>
      <c r="M7353" s="4"/>
    </row>
    <row r="7354" spans="2:13" x14ac:dyDescent="0.25">
      <c r="B7354" s="3">
        <v>44108</v>
      </c>
      <c r="C7354" s="3">
        <v>0</v>
      </c>
      <c r="G7354" s="4"/>
      <c r="H7354" s="4"/>
      <c r="I7354" s="4"/>
      <c r="J7354" s="4"/>
      <c r="K7354" s="4"/>
      <c r="L7354" s="4"/>
      <c r="M7354" s="4"/>
    </row>
    <row r="7355" spans="2:13" x14ac:dyDescent="0.25">
      <c r="B7355" s="3">
        <v>44109</v>
      </c>
      <c r="C7355" s="3">
        <v>0</v>
      </c>
      <c r="G7355" s="4"/>
      <c r="H7355" s="4"/>
      <c r="I7355" s="4"/>
      <c r="J7355" s="4"/>
      <c r="K7355" s="4"/>
      <c r="L7355" s="4"/>
      <c r="M7355" s="4"/>
    </row>
    <row r="7356" spans="2:13" x14ac:dyDescent="0.25">
      <c r="B7356" s="3">
        <v>44110</v>
      </c>
      <c r="C7356" s="3">
        <v>0</v>
      </c>
      <c r="G7356" s="4"/>
      <c r="H7356" s="4"/>
      <c r="I7356" s="4"/>
      <c r="J7356" s="4"/>
      <c r="K7356" s="4"/>
      <c r="L7356" s="4"/>
      <c r="M7356" s="4"/>
    </row>
    <row r="7357" spans="2:13" x14ac:dyDescent="0.25">
      <c r="B7357" s="3">
        <v>44111</v>
      </c>
      <c r="C7357" s="3">
        <v>0</v>
      </c>
      <c r="G7357" s="4"/>
      <c r="H7357" s="4"/>
      <c r="I7357" s="4"/>
      <c r="J7357" s="4"/>
      <c r="K7357" s="4"/>
      <c r="L7357" s="4"/>
      <c r="M7357" s="4"/>
    </row>
    <row r="7358" spans="2:13" x14ac:dyDescent="0.25">
      <c r="B7358" s="3">
        <v>44112</v>
      </c>
      <c r="C7358" s="3">
        <v>0</v>
      </c>
      <c r="G7358" s="4"/>
      <c r="H7358" s="4"/>
      <c r="I7358" s="4"/>
      <c r="J7358" s="4"/>
      <c r="K7358" s="4"/>
      <c r="L7358" s="4"/>
      <c r="M7358" s="4"/>
    </row>
    <row r="7359" spans="2:13" x14ac:dyDescent="0.25">
      <c r="B7359" s="3">
        <v>44113</v>
      </c>
      <c r="C7359" s="3">
        <v>0</v>
      </c>
      <c r="G7359" s="4"/>
      <c r="H7359" s="4"/>
      <c r="I7359" s="4"/>
      <c r="J7359" s="4"/>
      <c r="K7359" s="4"/>
      <c r="L7359" s="4"/>
      <c r="M7359" s="4"/>
    </row>
    <row r="7360" spans="2:13" x14ac:dyDescent="0.25">
      <c r="B7360" s="3">
        <v>45094</v>
      </c>
      <c r="C7360" s="3">
        <v>0</v>
      </c>
      <c r="G7360" s="4"/>
      <c r="H7360" s="4"/>
      <c r="I7360" s="4"/>
      <c r="J7360" s="4"/>
      <c r="K7360" s="4"/>
      <c r="L7360" s="4"/>
      <c r="M7360" s="4"/>
    </row>
    <row r="7361" spans="2:13" x14ac:dyDescent="0.25">
      <c r="B7361" s="3">
        <v>45095</v>
      </c>
      <c r="C7361" s="3">
        <v>0</v>
      </c>
      <c r="G7361" s="4"/>
      <c r="H7361" s="4"/>
      <c r="I7361" s="4"/>
      <c r="J7361" s="4"/>
      <c r="K7361" s="4"/>
      <c r="L7361" s="4"/>
      <c r="M7361" s="4"/>
    </row>
    <row r="7362" spans="2:13" x14ac:dyDescent="0.25">
      <c r="B7362" s="3">
        <v>45096</v>
      </c>
      <c r="C7362" s="3">
        <v>0</v>
      </c>
      <c r="G7362" s="4"/>
      <c r="H7362" s="4"/>
      <c r="I7362" s="4"/>
      <c r="J7362" s="4"/>
      <c r="K7362" s="4"/>
      <c r="L7362" s="4"/>
      <c r="M7362" s="4"/>
    </row>
    <row r="7363" spans="2:13" x14ac:dyDescent="0.25">
      <c r="B7363" s="3">
        <v>45097</v>
      </c>
      <c r="C7363" s="3">
        <v>0</v>
      </c>
      <c r="G7363" s="4"/>
      <c r="H7363" s="4"/>
      <c r="I7363" s="4"/>
      <c r="J7363" s="4"/>
      <c r="K7363" s="4"/>
      <c r="L7363" s="4"/>
      <c r="M7363" s="4"/>
    </row>
    <row r="7364" spans="2:13" x14ac:dyDescent="0.25">
      <c r="B7364" s="3">
        <v>45098</v>
      </c>
      <c r="C7364" s="3">
        <v>0</v>
      </c>
      <c r="G7364" s="4"/>
      <c r="H7364" s="4"/>
      <c r="I7364" s="4"/>
      <c r="J7364" s="4"/>
      <c r="K7364" s="4"/>
      <c r="L7364" s="4"/>
      <c r="M7364" s="4"/>
    </row>
    <row r="7365" spans="2:13" x14ac:dyDescent="0.25">
      <c r="B7365" s="3">
        <v>45099</v>
      </c>
      <c r="C7365" s="3">
        <v>0</v>
      </c>
      <c r="G7365" s="4"/>
      <c r="H7365" s="4"/>
      <c r="I7365" s="4"/>
      <c r="J7365" s="4"/>
      <c r="K7365" s="4"/>
      <c r="L7365" s="4"/>
      <c r="M7365" s="4"/>
    </row>
    <row r="7366" spans="2:13" x14ac:dyDescent="0.25">
      <c r="B7366" s="3">
        <v>45100</v>
      </c>
      <c r="C7366" s="3">
        <v>0</v>
      </c>
      <c r="G7366" s="4"/>
      <c r="H7366" s="4"/>
      <c r="I7366" s="4"/>
      <c r="J7366" s="4"/>
      <c r="K7366" s="4"/>
      <c r="L7366" s="4"/>
      <c r="M7366" s="4"/>
    </row>
    <row r="7367" spans="2:13" x14ac:dyDescent="0.25">
      <c r="B7367" s="3">
        <v>45101</v>
      </c>
      <c r="C7367" s="3">
        <v>0</v>
      </c>
      <c r="G7367" s="4"/>
      <c r="H7367" s="4"/>
      <c r="I7367" s="4"/>
      <c r="J7367" s="4"/>
      <c r="K7367" s="4"/>
      <c r="L7367" s="4"/>
      <c r="M7367" s="4"/>
    </row>
    <row r="7368" spans="2:13" x14ac:dyDescent="0.25">
      <c r="B7368" s="3">
        <v>45102</v>
      </c>
      <c r="C7368" s="3">
        <v>0</v>
      </c>
      <c r="G7368" s="4"/>
      <c r="H7368" s="4"/>
      <c r="I7368" s="4"/>
      <c r="J7368" s="4"/>
      <c r="K7368" s="4"/>
      <c r="L7368" s="4"/>
      <c r="M7368" s="4"/>
    </row>
    <row r="7369" spans="2:13" x14ac:dyDescent="0.25">
      <c r="B7369" s="3">
        <v>45103</v>
      </c>
      <c r="C7369" s="3">
        <v>0</v>
      </c>
      <c r="G7369" s="4"/>
      <c r="H7369" s="4"/>
      <c r="I7369" s="4"/>
      <c r="J7369" s="4"/>
      <c r="K7369" s="4"/>
      <c r="L7369" s="4"/>
      <c r="M7369" s="4"/>
    </row>
    <row r="7370" spans="2:13" x14ac:dyDescent="0.25">
      <c r="B7370" s="3">
        <v>45104</v>
      </c>
      <c r="C7370" s="3">
        <v>0</v>
      </c>
      <c r="G7370" s="4"/>
      <c r="H7370" s="4"/>
      <c r="I7370" s="4"/>
      <c r="J7370" s="4"/>
      <c r="K7370" s="4"/>
      <c r="L7370" s="4"/>
      <c r="M7370" s="4"/>
    </row>
    <row r="7371" spans="2:13" x14ac:dyDescent="0.25">
      <c r="B7371" s="3">
        <v>45105</v>
      </c>
      <c r="C7371" s="3">
        <v>0</v>
      </c>
      <c r="G7371" s="4"/>
      <c r="H7371" s="4"/>
      <c r="I7371" s="4"/>
      <c r="J7371" s="4"/>
      <c r="K7371" s="4"/>
      <c r="L7371" s="4"/>
      <c r="M7371" s="4"/>
    </row>
    <row r="7372" spans="2:13" x14ac:dyDescent="0.25">
      <c r="B7372" s="3">
        <v>45106</v>
      </c>
      <c r="C7372" s="3">
        <v>0</v>
      </c>
      <c r="G7372" s="4"/>
      <c r="H7372" s="4"/>
      <c r="I7372" s="4"/>
      <c r="J7372" s="4"/>
      <c r="K7372" s="4"/>
      <c r="L7372" s="4"/>
      <c r="M7372" s="4"/>
    </row>
    <row r="7373" spans="2:13" x14ac:dyDescent="0.25">
      <c r="B7373" s="3">
        <v>45107</v>
      </c>
      <c r="C7373" s="3">
        <v>0</v>
      </c>
      <c r="G7373" s="4"/>
      <c r="H7373" s="4"/>
      <c r="I7373" s="4"/>
      <c r="J7373" s="4"/>
      <c r="K7373" s="4"/>
      <c r="L7373" s="4"/>
      <c r="M7373" s="4"/>
    </row>
    <row r="7374" spans="2:13" x14ac:dyDescent="0.25">
      <c r="B7374" s="3">
        <v>45108</v>
      </c>
      <c r="C7374" s="3">
        <v>0</v>
      </c>
      <c r="G7374" s="4"/>
      <c r="H7374" s="4"/>
      <c r="I7374" s="4"/>
      <c r="J7374" s="4"/>
      <c r="K7374" s="4"/>
      <c r="L7374" s="4"/>
      <c r="M7374" s="4"/>
    </row>
    <row r="7375" spans="2:13" x14ac:dyDescent="0.25">
      <c r="B7375" s="3">
        <v>45109</v>
      </c>
      <c r="C7375" s="3">
        <v>0</v>
      </c>
      <c r="G7375" s="4"/>
      <c r="H7375" s="4"/>
      <c r="I7375" s="4"/>
      <c r="J7375" s="4"/>
      <c r="K7375" s="4"/>
      <c r="L7375" s="4"/>
      <c r="M7375" s="4"/>
    </row>
    <row r="7376" spans="2:13" x14ac:dyDescent="0.25">
      <c r="B7376" s="3">
        <v>45110</v>
      </c>
      <c r="C7376" s="3">
        <v>0</v>
      </c>
      <c r="G7376" s="4"/>
      <c r="H7376" s="4"/>
      <c r="I7376" s="4"/>
      <c r="J7376" s="4"/>
      <c r="K7376" s="4"/>
      <c r="L7376" s="4"/>
      <c r="M7376" s="4"/>
    </row>
    <row r="7377" spans="2:13" x14ac:dyDescent="0.25">
      <c r="B7377" s="3">
        <v>45111</v>
      </c>
      <c r="C7377" s="3">
        <v>0</v>
      </c>
      <c r="G7377" s="4"/>
      <c r="H7377" s="4"/>
      <c r="I7377" s="4"/>
      <c r="J7377" s="4"/>
      <c r="K7377" s="4"/>
      <c r="L7377" s="4"/>
      <c r="M7377" s="4"/>
    </row>
    <row r="7378" spans="2:13" x14ac:dyDescent="0.25">
      <c r="B7378" s="3">
        <v>45112</v>
      </c>
      <c r="C7378" s="3">
        <v>0</v>
      </c>
      <c r="G7378" s="4"/>
      <c r="H7378" s="4"/>
      <c r="I7378" s="4"/>
      <c r="J7378" s="4"/>
      <c r="K7378" s="4"/>
      <c r="L7378" s="4"/>
      <c r="M7378" s="4"/>
    </row>
    <row r="7379" spans="2:13" x14ac:dyDescent="0.25">
      <c r="B7379" s="3">
        <v>45113</v>
      </c>
      <c r="C7379" s="3">
        <v>0</v>
      </c>
      <c r="G7379" s="4"/>
      <c r="H7379" s="4"/>
      <c r="I7379" s="4"/>
      <c r="J7379" s="4"/>
      <c r="K7379" s="4"/>
      <c r="L7379" s="4"/>
      <c r="M7379" s="4"/>
    </row>
    <row r="7380" spans="2:13" x14ac:dyDescent="0.25">
      <c r="B7380" s="3">
        <v>45114</v>
      </c>
      <c r="C7380" s="3">
        <v>0</v>
      </c>
      <c r="G7380" s="4"/>
      <c r="H7380" s="4"/>
      <c r="I7380" s="4"/>
      <c r="J7380" s="4"/>
      <c r="K7380" s="4"/>
      <c r="L7380" s="4"/>
      <c r="M7380" s="4"/>
    </row>
    <row r="7381" spans="2:13" x14ac:dyDescent="0.25">
      <c r="B7381" s="3">
        <v>46096</v>
      </c>
      <c r="C7381" s="3">
        <v>0</v>
      </c>
      <c r="G7381" s="4"/>
      <c r="H7381" s="4"/>
      <c r="I7381" s="4"/>
      <c r="J7381" s="4"/>
      <c r="K7381" s="4"/>
      <c r="L7381" s="4"/>
      <c r="M7381" s="4"/>
    </row>
    <row r="7382" spans="2:13" x14ac:dyDescent="0.25">
      <c r="B7382" s="3">
        <v>46097</v>
      </c>
      <c r="C7382" s="3">
        <v>0</v>
      </c>
      <c r="G7382" s="4"/>
      <c r="H7382" s="4"/>
      <c r="I7382" s="4"/>
      <c r="J7382" s="4"/>
      <c r="K7382" s="4"/>
      <c r="L7382" s="4"/>
      <c r="M7382" s="4"/>
    </row>
    <row r="7383" spans="2:13" x14ac:dyDescent="0.25">
      <c r="B7383" s="3">
        <v>46098</v>
      </c>
      <c r="C7383" s="3">
        <v>0</v>
      </c>
      <c r="G7383" s="4"/>
      <c r="H7383" s="4"/>
      <c r="I7383" s="4"/>
      <c r="J7383" s="4"/>
      <c r="K7383" s="4"/>
      <c r="L7383" s="4"/>
      <c r="M7383" s="4"/>
    </row>
    <row r="7384" spans="2:13" x14ac:dyDescent="0.25">
      <c r="B7384" s="3">
        <v>46099</v>
      </c>
      <c r="C7384" s="3">
        <v>0</v>
      </c>
      <c r="G7384" s="4"/>
      <c r="H7384" s="4"/>
      <c r="I7384" s="4"/>
      <c r="J7384" s="4"/>
      <c r="K7384" s="4"/>
      <c r="L7384" s="4"/>
      <c r="M7384" s="4"/>
    </row>
    <row r="7385" spans="2:13" x14ac:dyDescent="0.25">
      <c r="B7385" s="3">
        <v>46100</v>
      </c>
      <c r="C7385" s="3">
        <v>0</v>
      </c>
      <c r="G7385" s="4"/>
      <c r="H7385" s="4"/>
      <c r="I7385" s="4"/>
      <c r="J7385" s="4"/>
      <c r="K7385" s="4"/>
      <c r="L7385" s="4"/>
      <c r="M7385" s="4"/>
    </row>
    <row r="7386" spans="2:13" x14ac:dyDescent="0.25">
      <c r="B7386" s="3">
        <v>46101</v>
      </c>
      <c r="C7386" s="3">
        <v>0</v>
      </c>
      <c r="G7386" s="4"/>
      <c r="H7386" s="4"/>
      <c r="I7386" s="4"/>
      <c r="J7386" s="4"/>
      <c r="K7386" s="4"/>
      <c r="L7386" s="4"/>
      <c r="M7386" s="4"/>
    </row>
    <row r="7387" spans="2:13" x14ac:dyDescent="0.25">
      <c r="B7387" s="3">
        <v>46102</v>
      </c>
      <c r="C7387" s="3">
        <v>0</v>
      </c>
      <c r="G7387" s="4"/>
      <c r="H7387" s="4"/>
      <c r="I7387" s="4"/>
      <c r="J7387" s="4"/>
      <c r="K7387" s="4"/>
      <c r="L7387" s="4"/>
      <c r="M7387" s="4"/>
    </row>
    <row r="7388" spans="2:13" x14ac:dyDescent="0.25">
      <c r="B7388" s="3">
        <v>46103</v>
      </c>
      <c r="C7388" s="3">
        <v>0</v>
      </c>
      <c r="G7388" s="4"/>
      <c r="H7388" s="4"/>
      <c r="I7388" s="4"/>
      <c r="J7388" s="4"/>
      <c r="K7388" s="4"/>
      <c r="L7388" s="4"/>
      <c r="M7388" s="4"/>
    </row>
    <row r="7389" spans="2:13" x14ac:dyDescent="0.25">
      <c r="B7389" s="3">
        <v>46104</v>
      </c>
      <c r="C7389" s="3">
        <v>0</v>
      </c>
      <c r="G7389" s="4"/>
      <c r="H7389" s="4"/>
      <c r="I7389" s="4"/>
      <c r="J7389" s="4"/>
      <c r="K7389" s="4"/>
      <c r="L7389" s="4"/>
      <c r="M7389" s="4"/>
    </row>
    <row r="7390" spans="2:13" x14ac:dyDescent="0.25">
      <c r="B7390" s="3">
        <v>46105</v>
      </c>
      <c r="C7390" s="3">
        <v>0</v>
      </c>
      <c r="G7390" s="4"/>
      <c r="H7390" s="4"/>
      <c r="I7390" s="4"/>
      <c r="J7390" s="4"/>
      <c r="K7390" s="4"/>
      <c r="L7390" s="4"/>
      <c r="M7390" s="4"/>
    </row>
    <row r="7391" spans="2:13" x14ac:dyDescent="0.25">
      <c r="B7391" s="3">
        <v>46106</v>
      </c>
      <c r="C7391" s="3">
        <v>0</v>
      </c>
      <c r="G7391" s="4"/>
      <c r="H7391" s="4"/>
      <c r="I7391" s="4"/>
      <c r="J7391" s="4"/>
      <c r="K7391" s="4"/>
      <c r="L7391" s="4"/>
      <c r="M7391" s="4"/>
    </row>
    <row r="7392" spans="2:13" x14ac:dyDescent="0.25">
      <c r="B7392" s="3">
        <v>46107</v>
      </c>
      <c r="C7392" s="3">
        <v>0</v>
      </c>
      <c r="G7392" s="4"/>
      <c r="H7392" s="4"/>
      <c r="I7392" s="4"/>
      <c r="J7392" s="4"/>
      <c r="K7392" s="4"/>
      <c r="L7392" s="4"/>
      <c r="M7392" s="4"/>
    </row>
    <row r="7393" spans="2:13" x14ac:dyDescent="0.25">
      <c r="B7393" s="3">
        <v>46108</v>
      </c>
      <c r="C7393" s="3">
        <v>0</v>
      </c>
      <c r="G7393" s="4"/>
      <c r="H7393" s="4"/>
      <c r="I7393" s="4"/>
      <c r="J7393" s="4"/>
      <c r="K7393" s="4"/>
      <c r="L7393" s="4"/>
      <c r="M7393" s="4"/>
    </row>
    <row r="7394" spans="2:13" x14ac:dyDescent="0.25">
      <c r="B7394" s="3">
        <v>46109</v>
      </c>
      <c r="C7394" s="3">
        <v>0</v>
      </c>
      <c r="G7394" s="4"/>
      <c r="H7394" s="4"/>
      <c r="I7394" s="4"/>
      <c r="J7394" s="4"/>
      <c r="K7394" s="4"/>
      <c r="L7394" s="4"/>
      <c r="M7394" s="4"/>
    </row>
    <row r="7395" spans="2:13" x14ac:dyDescent="0.25">
      <c r="B7395" s="3">
        <v>46110</v>
      </c>
      <c r="C7395" s="3">
        <v>0</v>
      </c>
      <c r="G7395" s="4"/>
      <c r="H7395" s="4"/>
      <c r="I7395" s="4"/>
      <c r="J7395" s="4"/>
      <c r="K7395" s="4"/>
      <c r="L7395" s="4"/>
      <c r="M7395" s="4"/>
    </row>
    <row r="7396" spans="2:13" x14ac:dyDescent="0.25">
      <c r="B7396" s="3">
        <v>46111</v>
      </c>
      <c r="C7396" s="3">
        <v>0</v>
      </c>
      <c r="G7396" s="4"/>
      <c r="H7396" s="4"/>
      <c r="I7396" s="4"/>
      <c r="J7396" s="4"/>
      <c r="K7396" s="4"/>
      <c r="L7396" s="4"/>
      <c r="M7396" s="4"/>
    </row>
    <row r="7397" spans="2:13" x14ac:dyDescent="0.25">
      <c r="B7397" s="3">
        <v>46112</v>
      </c>
      <c r="C7397" s="3">
        <v>0</v>
      </c>
      <c r="G7397" s="4"/>
      <c r="H7397" s="4"/>
      <c r="I7397" s="4"/>
      <c r="J7397" s="4"/>
      <c r="K7397" s="4"/>
      <c r="L7397" s="4"/>
      <c r="M7397" s="4"/>
    </row>
    <row r="7398" spans="2:13" x14ac:dyDescent="0.25">
      <c r="B7398" s="3">
        <v>46113</v>
      </c>
      <c r="C7398" s="3">
        <v>0</v>
      </c>
      <c r="G7398" s="4"/>
      <c r="H7398" s="4"/>
      <c r="I7398" s="4"/>
      <c r="J7398" s="4"/>
      <c r="K7398" s="4"/>
      <c r="L7398" s="4"/>
      <c r="M7398" s="4"/>
    </row>
    <row r="7399" spans="2:13" x14ac:dyDescent="0.25">
      <c r="B7399" s="3">
        <v>46114</v>
      </c>
      <c r="C7399" s="3">
        <v>0</v>
      </c>
      <c r="G7399" s="4"/>
      <c r="H7399" s="4"/>
      <c r="I7399" s="4"/>
      <c r="J7399" s="4"/>
      <c r="K7399" s="4"/>
      <c r="L7399" s="4"/>
      <c r="M7399" s="4"/>
    </row>
    <row r="7400" spans="2:13" x14ac:dyDescent="0.25">
      <c r="B7400" s="3">
        <v>46115</v>
      </c>
      <c r="C7400" s="3">
        <v>0</v>
      </c>
      <c r="G7400" s="4"/>
      <c r="H7400" s="4"/>
      <c r="I7400" s="4"/>
      <c r="J7400" s="4"/>
      <c r="K7400" s="4"/>
      <c r="L7400" s="4"/>
      <c r="M7400" s="4"/>
    </row>
    <row r="7401" spans="2:13" x14ac:dyDescent="0.25">
      <c r="B7401" s="3">
        <v>46116</v>
      </c>
      <c r="C7401" s="3">
        <v>0</v>
      </c>
      <c r="G7401" s="4"/>
      <c r="H7401" s="4"/>
      <c r="I7401" s="4"/>
      <c r="J7401" s="4"/>
      <c r="K7401" s="4"/>
      <c r="L7401" s="4"/>
      <c r="M7401" s="4"/>
    </row>
    <row r="7402" spans="2:13" x14ac:dyDescent="0.25">
      <c r="B7402" s="3">
        <v>46117</v>
      </c>
      <c r="C7402" s="3">
        <v>0</v>
      </c>
      <c r="G7402" s="4"/>
      <c r="H7402" s="4"/>
      <c r="I7402" s="4"/>
      <c r="J7402" s="4"/>
      <c r="K7402" s="4"/>
      <c r="L7402" s="4"/>
      <c r="M7402" s="4"/>
    </row>
    <row r="7403" spans="2:13" x14ac:dyDescent="0.25">
      <c r="B7403" s="3">
        <v>46118</v>
      </c>
      <c r="C7403" s="3">
        <v>0</v>
      </c>
      <c r="G7403" s="4"/>
      <c r="H7403" s="4"/>
      <c r="I7403" s="4"/>
      <c r="J7403" s="4"/>
      <c r="K7403" s="4"/>
      <c r="L7403" s="4"/>
      <c r="M7403" s="4"/>
    </row>
    <row r="7404" spans="2:13" x14ac:dyDescent="0.25">
      <c r="B7404" s="3">
        <v>47096</v>
      </c>
      <c r="C7404" s="3">
        <v>0</v>
      </c>
      <c r="G7404" s="4"/>
      <c r="H7404" s="4"/>
      <c r="I7404" s="4"/>
      <c r="J7404" s="4"/>
      <c r="K7404" s="4"/>
      <c r="L7404" s="4"/>
      <c r="M7404" s="4"/>
    </row>
    <row r="7405" spans="2:13" x14ac:dyDescent="0.25">
      <c r="B7405" s="3">
        <v>47097</v>
      </c>
      <c r="C7405" s="3">
        <v>0</v>
      </c>
      <c r="G7405" s="4"/>
      <c r="H7405" s="4"/>
      <c r="I7405" s="4"/>
      <c r="J7405" s="4"/>
      <c r="K7405" s="4"/>
      <c r="L7405" s="4"/>
      <c r="M7405" s="4"/>
    </row>
    <row r="7406" spans="2:13" x14ac:dyDescent="0.25">
      <c r="B7406" s="3">
        <v>47098</v>
      </c>
      <c r="C7406" s="3">
        <v>0</v>
      </c>
      <c r="G7406" s="4"/>
      <c r="H7406" s="4"/>
      <c r="I7406" s="4"/>
      <c r="J7406" s="4"/>
      <c r="K7406" s="4"/>
      <c r="L7406" s="4"/>
      <c r="M7406" s="4"/>
    </row>
    <row r="7407" spans="2:13" x14ac:dyDescent="0.25">
      <c r="B7407" s="3">
        <v>47099</v>
      </c>
      <c r="C7407" s="3">
        <v>0</v>
      </c>
      <c r="G7407" s="4"/>
      <c r="H7407" s="4"/>
      <c r="I7407" s="4"/>
      <c r="J7407" s="4"/>
      <c r="K7407" s="4"/>
      <c r="L7407" s="4"/>
      <c r="M7407" s="4"/>
    </row>
    <row r="7408" spans="2:13" x14ac:dyDescent="0.25">
      <c r="B7408" s="3">
        <v>47100</v>
      </c>
      <c r="C7408" s="3">
        <v>0</v>
      </c>
      <c r="G7408" s="4"/>
      <c r="H7408" s="4"/>
      <c r="I7408" s="4"/>
      <c r="J7408" s="4"/>
      <c r="K7408" s="4"/>
      <c r="L7408" s="4"/>
      <c r="M7408" s="4"/>
    </row>
    <row r="7409" spans="2:13" x14ac:dyDescent="0.25">
      <c r="B7409" s="3">
        <v>47101</v>
      </c>
      <c r="C7409" s="3">
        <v>0</v>
      </c>
      <c r="G7409" s="4"/>
      <c r="H7409" s="4"/>
      <c r="I7409" s="4"/>
      <c r="J7409" s="4"/>
      <c r="K7409" s="4"/>
      <c r="L7409" s="4"/>
      <c r="M7409" s="4"/>
    </row>
    <row r="7410" spans="2:13" x14ac:dyDescent="0.25">
      <c r="B7410" s="3">
        <v>47102</v>
      </c>
      <c r="C7410" s="3">
        <v>0</v>
      </c>
      <c r="G7410" s="4"/>
      <c r="H7410" s="4"/>
      <c r="I7410" s="4"/>
      <c r="J7410" s="4"/>
      <c r="K7410" s="4"/>
      <c r="L7410" s="4"/>
      <c r="M7410" s="4"/>
    </row>
    <row r="7411" spans="2:13" x14ac:dyDescent="0.25">
      <c r="B7411" s="3">
        <v>47103</v>
      </c>
      <c r="C7411" s="3">
        <v>0</v>
      </c>
      <c r="G7411" s="4"/>
      <c r="H7411" s="4"/>
      <c r="I7411" s="4"/>
      <c r="J7411" s="4"/>
      <c r="K7411" s="4"/>
      <c r="L7411" s="4"/>
      <c r="M7411" s="4"/>
    </row>
    <row r="7412" spans="2:13" x14ac:dyDescent="0.25">
      <c r="B7412" s="3">
        <v>47104</v>
      </c>
      <c r="C7412" s="3">
        <v>0</v>
      </c>
      <c r="G7412" s="4"/>
      <c r="H7412" s="4"/>
      <c r="I7412" s="4"/>
      <c r="J7412" s="4"/>
      <c r="K7412" s="4"/>
      <c r="L7412" s="4"/>
      <c r="M7412" s="4"/>
    </row>
    <row r="7413" spans="2:13" x14ac:dyDescent="0.25">
      <c r="B7413" s="3">
        <v>47105</v>
      </c>
      <c r="C7413" s="3">
        <v>0</v>
      </c>
      <c r="G7413" s="4"/>
      <c r="H7413" s="4"/>
      <c r="I7413" s="4"/>
      <c r="J7413" s="4"/>
      <c r="K7413" s="4"/>
      <c r="L7413" s="4"/>
      <c r="M7413" s="4"/>
    </row>
    <row r="7414" spans="2:13" x14ac:dyDescent="0.25">
      <c r="B7414" s="3">
        <v>47106</v>
      </c>
      <c r="C7414" s="3">
        <v>0</v>
      </c>
      <c r="G7414" s="4"/>
      <c r="H7414" s="4"/>
      <c r="I7414" s="4"/>
      <c r="J7414" s="4"/>
      <c r="K7414" s="4"/>
      <c r="L7414" s="4"/>
      <c r="M7414" s="4"/>
    </row>
    <row r="7415" spans="2:13" x14ac:dyDescent="0.25">
      <c r="B7415" s="3">
        <v>47107</v>
      </c>
      <c r="C7415" s="3">
        <v>0</v>
      </c>
      <c r="G7415" s="4"/>
      <c r="H7415" s="4"/>
      <c r="I7415" s="4"/>
      <c r="J7415" s="4"/>
      <c r="K7415" s="4"/>
      <c r="L7415" s="4"/>
      <c r="M7415" s="4"/>
    </row>
    <row r="7416" spans="2:13" x14ac:dyDescent="0.25">
      <c r="B7416" s="3">
        <v>47108</v>
      </c>
      <c r="C7416" s="3">
        <v>0</v>
      </c>
      <c r="G7416" s="4"/>
      <c r="H7416" s="4"/>
      <c r="I7416" s="4"/>
      <c r="J7416" s="4"/>
      <c r="K7416" s="4"/>
      <c r="L7416" s="4"/>
      <c r="M7416" s="4"/>
    </row>
    <row r="7417" spans="2:13" x14ac:dyDescent="0.25">
      <c r="B7417" s="3">
        <v>47109</v>
      </c>
      <c r="C7417" s="3">
        <v>0</v>
      </c>
      <c r="G7417" s="4"/>
      <c r="H7417" s="4"/>
      <c r="I7417" s="4"/>
      <c r="J7417" s="4"/>
      <c r="K7417" s="4"/>
      <c r="L7417" s="4"/>
      <c r="M7417" s="4"/>
    </row>
    <row r="7418" spans="2:13" x14ac:dyDescent="0.25">
      <c r="B7418" s="3">
        <v>47110</v>
      </c>
      <c r="C7418" s="3">
        <v>0</v>
      </c>
      <c r="G7418" s="4"/>
      <c r="H7418" s="4"/>
      <c r="I7418" s="4"/>
      <c r="J7418" s="4"/>
      <c r="K7418" s="4"/>
      <c r="L7418" s="4"/>
      <c r="M7418" s="4"/>
    </row>
    <row r="7419" spans="2:13" x14ac:dyDescent="0.25">
      <c r="B7419" s="3">
        <v>47111</v>
      </c>
      <c r="C7419" s="3">
        <v>0</v>
      </c>
      <c r="G7419" s="4"/>
      <c r="H7419" s="4"/>
      <c r="I7419" s="4"/>
      <c r="J7419" s="4"/>
      <c r="K7419" s="4"/>
      <c r="L7419" s="4"/>
      <c r="M7419" s="4"/>
    </row>
    <row r="7420" spans="2:13" x14ac:dyDescent="0.25">
      <c r="B7420" s="3">
        <v>47112</v>
      </c>
      <c r="C7420" s="3">
        <v>0</v>
      </c>
      <c r="G7420" s="4"/>
      <c r="H7420" s="4"/>
      <c r="I7420" s="4"/>
      <c r="J7420" s="4"/>
      <c r="K7420" s="4"/>
      <c r="L7420" s="4"/>
      <c r="M7420" s="4"/>
    </row>
    <row r="7421" spans="2:13" x14ac:dyDescent="0.25">
      <c r="B7421" s="3">
        <v>47113</v>
      </c>
      <c r="C7421" s="3">
        <v>0</v>
      </c>
      <c r="G7421" s="4"/>
      <c r="H7421" s="4"/>
      <c r="I7421" s="4"/>
      <c r="J7421" s="4"/>
      <c r="K7421" s="4"/>
      <c r="L7421" s="4"/>
      <c r="M7421" s="4"/>
    </row>
    <row r="7422" spans="2:13" x14ac:dyDescent="0.25">
      <c r="B7422" s="3">
        <v>47114</v>
      </c>
      <c r="C7422" s="3">
        <v>0</v>
      </c>
      <c r="G7422" s="4"/>
      <c r="H7422" s="4"/>
      <c r="I7422" s="4"/>
      <c r="J7422" s="4"/>
      <c r="K7422" s="4"/>
      <c r="L7422" s="4"/>
      <c r="M7422" s="4"/>
    </row>
    <row r="7423" spans="2:13" x14ac:dyDescent="0.25">
      <c r="B7423" s="3">
        <v>47115</v>
      </c>
      <c r="C7423" s="3">
        <v>0</v>
      </c>
      <c r="G7423" s="4"/>
      <c r="H7423" s="4"/>
      <c r="I7423" s="4"/>
      <c r="J7423" s="4"/>
      <c r="K7423" s="4"/>
      <c r="L7423" s="4"/>
      <c r="M7423" s="4"/>
    </row>
    <row r="7424" spans="2:13" x14ac:dyDescent="0.25">
      <c r="B7424" s="3">
        <v>47116</v>
      </c>
      <c r="C7424" s="3">
        <v>0</v>
      </c>
      <c r="G7424" s="4"/>
      <c r="H7424" s="4"/>
      <c r="I7424" s="4"/>
      <c r="J7424" s="4"/>
      <c r="K7424" s="4"/>
      <c r="L7424" s="4"/>
      <c r="M7424" s="4"/>
    </row>
    <row r="7425" spans="2:13" x14ac:dyDescent="0.25">
      <c r="B7425" s="3">
        <v>47117</v>
      </c>
      <c r="C7425" s="3">
        <v>0</v>
      </c>
      <c r="G7425" s="4"/>
      <c r="H7425" s="4"/>
      <c r="I7425" s="4"/>
      <c r="J7425" s="4"/>
      <c r="K7425" s="4"/>
      <c r="L7425" s="4"/>
      <c r="M7425" s="4"/>
    </row>
    <row r="7426" spans="2:13" x14ac:dyDescent="0.25">
      <c r="B7426" s="3">
        <v>47118</v>
      </c>
      <c r="C7426" s="3">
        <v>0</v>
      </c>
      <c r="G7426" s="4"/>
      <c r="H7426" s="4"/>
      <c r="I7426" s="4"/>
      <c r="J7426" s="4"/>
      <c r="K7426" s="4"/>
      <c r="L7426" s="4"/>
      <c r="M7426" s="4"/>
    </row>
    <row r="7427" spans="2:13" x14ac:dyDescent="0.25">
      <c r="B7427" s="3">
        <v>47119</v>
      </c>
      <c r="C7427" s="3">
        <v>0</v>
      </c>
      <c r="G7427" s="4"/>
      <c r="H7427" s="4"/>
      <c r="I7427" s="4"/>
      <c r="J7427" s="4"/>
      <c r="K7427" s="4"/>
      <c r="L7427" s="4"/>
      <c r="M7427" s="4"/>
    </row>
    <row r="7428" spans="2:13" x14ac:dyDescent="0.25">
      <c r="B7428" s="3">
        <v>47120</v>
      </c>
      <c r="C7428" s="3">
        <v>0</v>
      </c>
      <c r="G7428" s="4"/>
      <c r="H7428" s="4"/>
      <c r="I7428" s="4"/>
      <c r="J7428" s="4"/>
      <c r="K7428" s="4"/>
      <c r="L7428" s="4"/>
      <c r="M7428" s="4"/>
    </row>
    <row r="7429" spans="2:13" x14ac:dyDescent="0.25">
      <c r="B7429" s="3">
        <v>47121</v>
      </c>
      <c r="C7429" s="3">
        <v>0</v>
      </c>
      <c r="G7429" s="4"/>
      <c r="H7429" s="4"/>
      <c r="I7429" s="4"/>
      <c r="J7429" s="4"/>
      <c r="K7429" s="4"/>
      <c r="L7429" s="4"/>
      <c r="M7429" s="4"/>
    </row>
    <row r="7430" spans="2:13" x14ac:dyDescent="0.25">
      <c r="B7430" s="3">
        <v>47122</v>
      </c>
      <c r="C7430" s="3">
        <v>0</v>
      </c>
      <c r="G7430" s="4"/>
      <c r="H7430" s="4"/>
      <c r="I7430" s="4"/>
      <c r="J7430" s="4"/>
      <c r="K7430" s="4"/>
      <c r="L7430" s="4"/>
      <c r="M7430" s="4"/>
    </row>
    <row r="7431" spans="2:13" x14ac:dyDescent="0.25">
      <c r="B7431" s="3">
        <v>47123</v>
      </c>
      <c r="C7431" s="3">
        <v>0</v>
      </c>
      <c r="G7431" s="4"/>
      <c r="H7431" s="4"/>
      <c r="I7431" s="4"/>
      <c r="J7431" s="4"/>
      <c r="K7431" s="4"/>
      <c r="L7431" s="4"/>
      <c r="M7431" s="4"/>
    </row>
    <row r="7432" spans="2:13" x14ac:dyDescent="0.25">
      <c r="B7432" s="3">
        <v>48097</v>
      </c>
      <c r="C7432" s="3">
        <v>0</v>
      </c>
      <c r="G7432" s="4"/>
      <c r="H7432" s="4"/>
      <c r="I7432" s="4"/>
      <c r="J7432" s="4"/>
      <c r="K7432" s="4"/>
      <c r="L7432" s="4"/>
      <c r="M7432" s="4"/>
    </row>
    <row r="7433" spans="2:13" x14ac:dyDescent="0.25">
      <c r="B7433" s="3">
        <v>48098</v>
      </c>
      <c r="C7433" s="3">
        <v>0</v>
      </c>
      <c r="G7433" s="4"/>
      <c r="H7433" s="4"/>
      <c r="I7433" s="4"/>
      <c r="J7433" s="4"/>
      <c r="K7433" s="4"/>
      <c r="L7433" s="4"/>
      <c r="M7433" s="4"/>
    </row>
    <row r="7434" spans="2:13" x14ac:dyDescent="0.25">
      <c r="B7434" s="3">
        <v>48099</v>
      </c>
      <c r="C7434" s="3">
        <v>0</v>
      </c>
      <c r="G7434" s="4"/>
      <c r="H7434" s="4"/>
      <c r="I7434" s="4"/>
      <c r="J7434" s="4"/>
      <c r="K7434" s="4"/>
      <c r="L7434" s="4"/>
      <c r="M7434" s="4"/>
    </row>
    <row r="7435" spans="2:13" x14ac:dyDescent="0.25">
      <c r="B7435" s="3">
        <v>48100</v>
      </c>
      <c r="C7435" s="3">
        <v>0</v>
      </c>
      <c r="G7435" s="4"/>
      <c r="H7435" s="4"/>
      <c r="I7435" s="4"/>
      <c r="J7435" s="4"/>
      <c r="K7435" s="4"/>
      <c r="L7435" s="4"/>
      <c r="M7435" s="4"/>
    </row>
    <row r="7436" spans="2:13" x14ac:dyDescent="0.25">
      <c r="B7436" s="3">
        <v>48101</v>
      </c>
      <c r="C7436" s="3">
        <v>0</v>
      </c>
      <c r="G7436" s="4"/>
      <c r="H7436" s="4"/>
      <c r="I7436" s="4"/>
      <c r="J7436" s="4"/>
      <c r="K7436" s="4"/>
      <c r="L7436" s="4"/>
      <c r="M7436" s="4"/>
    </row>
    <row r="7437" spans="2:13" x14ac:dyDescent="0.25">
      <c r="B7437" s="3">
        <v>48102</v>
      </c>
      <c r="C7437" s="3">
        <v>0</v>
      </c>
      <c r="G7437" s="4"/>
      <c r="H7437" s="4"/>
      <c r="I7437" s="4"/>
      <c r="J7437" s="4"/>
      <c r="K7437" s="4"/>
      <c r="L7437" s="4"/>
      <c r="M7437" s="4"/>
    </row>
    <row r="7438" spans="2:13" x14ac:dyDescent="0.25">
      <c r="B7438" s="3">
        <v>48103</v>
      </c>
      <c r="C7438" s="3">
        <v>0</v>
      </c>
      <c r="G7438" s="4"/>
      <c r="H7438" s="4"/>
      <c r="I7438" s="4"/>
      <c r="J7438" s="4"/>
      <c r="K7438" s="4"/>
      <c r="L7438" s="4"/>
      <c r="M7438" s="4"/>
    </row>
    <row r="7439" spans="2:13" x14ac:dyDescent="0.25">
      <c r="B7439" s="3">
        <v>48104</v>
      </c>
      <c r="C7439" s="3">
        <v>0</v>
      </c>
      <c r="G7439" s="4"/>
      <c r="H7439" s="4"/>
      <c r="I7439" s="4"/>
      <c r="J7439" s="4"/>
      <c r="K7439" s="4"/>
      <c r="L7439" s="4"/>
      <c r="M7439" s="4"/>
    </row>
    <row r="7440" spans="2:13" x14ac:dyDescent="0.25">
      <c r="B7440" s="3">
        <v>48105</v>
      </c>
      <c r="C7440" s="3">
        <v>0</v>
      </c>
      <c r="G7440" s="4"/>
      <c r="H7440" s="4"/>
      <c r="I7440" s="4"/>
      <c r="J7440" s="4"/>
      <c r="K7440" s="4"/>
      <c r="L7440" s="4"/>
      <c r="M7440" s="4"/>
    </row>
    <row r="7441" spans="2:13" x14ac:dyDescent="0.25">
      <c r="B7441" s="3">
        <v>48106</v>
      </c>
      <c r="C7441" s="3">
        <v>0</v>
      </c>
      <c r="G7441" s="4"/>
      <c r="H7441" s="4"/>
      <c r="I7441" s="4"/>
      <c r="J7441" s="4"/>
      <c r="K7441" s="4"/>
      <c r="L7441" s="4"/>
      <c r="M7441" s="4"/>
    </row>
    <row r="7442" spans="2:13" x14ac:dyDescent="0.25">
      <c r="B7442" s="3">
        <v>48107</v>
      </c>
      <c r="C7442" s="3">
        <v>0</v>
      </c>
      <c r="G7442" s="4"/>
      <c r="H7442" s="4"/>
      <c r="I7442" s="4"/>
      <c r="J7442" s="4"/>
      <c r="K7442" s="4"/>
      <c r="L7442" s="4"/>
      <c r="M7442" s="4"/>
    </row>
    <row r="7443" spans="2:13" x14ac:dyDescent="0.25">
      <c r="B7443" s="3">
        <v>48108</v>
      </c>
      <c r="C7443" s="3">
        <v>0</v>
      </c>
      <c r="G7443" s="4"/>
      <c r="H7443" s="4"/>
      <c r="I7443" s="4"/>
      <c r="J7443" s="4"/>
      <c r="K7443" s="4"/>
      <c r="L7443" s="4"/>
      <c r="M7443" s="4"/>
    </row>
    <row r="7444" spans="2:13" x14ac:dyDescent="0.25">
      <c r="B7444" s="3">
        <v>48109</v>
      </c>
      <c r="C7444" s="3">
        <v>0</v>
      </c>
      <c r="G7444" s="4"/>
      <c r="H7444" s="4"/>
      <c r="I7444" s="4"/>
      <c r="J7444" s="4"/>
      <c r="K7444" s="4"/>
      <c r="L7444" s="4"/>
      <c r="M7444" s="4"/>
    </row>
    <row r="7445" spans="2:13" x14ac:dyDescent="0.25">
      <c r="B7445" s="3">
        <v>48110</v>
      </c>
      <c r="C7445" s="3">
        <v>0</v>
      </c>
      <c r="G7445" s="4"/>
      <c r="H7445" s="4"/>
      <c r="I7445" s="4"/>
      <c r="J7445" s="4"/>
      <c r="K7445" s="4"/>
      <c r="L7445" s="4"/>
      <c r="M7445" s="4"/>
    </row>
    <row r="7446" spans="2:13" x14ac:dyDescent="0.25">
      <c r="B7446" s="3">
        <v>48111</v>
      </c>
      <c r="C7446" s="3">
        <v>0</v>
      </c>
      <c r="G7446" s="4"/>
      <c r="H7446" s="4"/>
      <c r="I7446" s="4"/>
      <c r="J7446" s="4"/>
      <c r="K7446" s="4"/>
      <c r="L7446" s="4"/>
      <c r="M7446" s="4"/>
    </row>
    <row r="7447" spans="2:13" x14ac:dyDescent="0.25">
      <c r="B7447" s="3">
        <v>48112</v>
      </c>
      <c r="C7447" s="3">
        <v>0</v>
      </c>
      <c r="G7447" s="4"/>
      <c r="H7447" s="4"/>
      <c r="I7447" s="4"/>
      <c r="J7447" s="4"/>
      <c r="K7447" s="4"/>
      <c r="L7447" s="4"/>
      <c r="M7447" s="4"/>
    </row>
    <row r="7448" spans="2:13" x14ac:dyDescent="0.25">
      <c r="B7448" s="3">
        <v>48113</v>
      </c>
      <c r="C7448" s="3">
        <v>0</v>
      </c>
      <c r="G7448" s="4"/>
      <c r="H7448" s="4"/>
      <c r="I7448" s="4"/>
      <c r="J7448" s="4"/>
      <c r="K7448" s="4"/>
      <c r="L7448" s="4"/>
      <c r="M7448" s="4"/>
    </row>
    <row r="7449" spans="2:13" x14ac:dyDescent="0.25">
      <c r="B7449" s="3">
        <v>48114</v>
      </c>
      <c r="C7449" s="3">
        <v>0</v>
      </c>
      <c r="G7449" s="4"/>
      <c r="H7449" s="4"/>
      <c r="I7449" s="4"/>
      <c r="J7449" s="4"/>
      <c r="K7449" s="4"/>
      <c r="L7449" s="4"/>
      <c r="M7449" s="4"/>
    </row>
    <row r="7450" spans="2:13" x14ac:dyDescent="0.25">
      <c r="B7450" s="3">
        <v>48115</v>
      </c>
      <c r="C7450" s="3">
        <v>0</v>
      </c>
      <c r="G7450" s="4"/>
      <c r="H7450" s="4"/>
      <c r="I7450" s="4"/>
      <c r="J7450" s="4"/>
      <c r="K7450" s="4"/>
      <c r="L7450" s="4"/>
      <c r="M7450" s="4"/>
    </row>
    <row r="7451" spans="2:13" x14ac:dyDescent="0.25">
      <c r="B7451" s="3">
        <v>48116</v>
      </c>
      <c r="C7451" s="3">
        <v>0</v>
      </c>
      <c r="G7451" s="4"/>
      <c r="H7451" s="4"/>
      <c r="I7451" s="4"/>
      <c r="J7451" s="4"/>
      <c r="K7451" s="4"/>
      <c r="L7451" s="4"/>
      <c r="M7451" s="4"/>
    </row>
    <row r="7452" spans="2:13" x14ac:dyDescent="0.25">
      <c r="B7452" s="3">
        <v>48117</v>
      </c>
      <c r="C7452" s="3">
        <v>0</v>
      </c>
      <c r="G7452" s="4"/>
      <c r="H7452" s="4"/>
      <c r="I7452" s="4"/>
      <c r="J7452" s="4"/>
      <c r="K7452" s="4"/>
      <c r="L7452" s="4"/>
      <c r="M7452" s="4"/>
    </row>
    <row r="7453" spans="2:13" x14ac:dyDescent="0.25">
      <c r="B7453" s="3">
        <v>48118</v>
      </c>
      <c r="C7453" s="3">
        <v>0</v>
      </c>
      <c r="G7453" s="4"/>
      <c r="H7453" s="4"/>
      <c r="I7453" s="4"/>
      <c r="J7453" s="4"/>
      <c r="K7453" s="4"/>
      <c r="L7453" s="4"/>
      <c r="M7453" s="4"/>
    </row>
    <row r="7454" spans="2:13" x14ac:dyDescent="0.25">
      <c r="B7454" s="3">
        <v>48119</v>
      </c>
      <c r="C7454" s="3">
        <v>0</v>
      </c>
      <c r="G7454" s="4"/>
      <c r="H7454" s="4"/>
      <c r="I7454" s="4"/>
      <c r="J7454" s="4"/>
      <c r="K7454" s="4"/>
      <c r="L7454" s="4"/>
      <c r="M7454" s="4"/>
    </row>
    <row r="7455" spans="2:13" x14ac:dyDescent="0.25">
      <c r="B7455" s="3">
        <v>48120</v>
      </c>
      <c r="C7455" s="3">
        <v>0</v>
      </c>
      <c r="G7455" s="4"/>
      <c r="H7455" s="4"/>
      <c r="I7455" s="4"/>
      <c r="J7455" s="4"/>
      <c r="K7455" s="4"/>
      <c r="L7455" s="4"/>
      <c r="M7455" s="4"/>
    </row>
    <row r="7456" spans="2:13" x14ac:dyDescent="0.25">
      <c r="B7456" s="3">
        <v>48121</v>
      </c>
      <c r="C7456" s="3">
        <v>0</v>
      </c>
      <c r="G7456" s="4"/>
      <c r="H7456" s="4"/>
      <c r="I7456" s="4"/>
      <c r="J7456" s="4"/>
      <c r="K7456" s="4"/>
      <c r="L7456" s="4"/>
      <c r="M7456" s="4"/>
    </row>
    <row r="7457" spans="2:13" x14ac:dyDescent="0.25">
      <c r="B7457" s="3">
        <v>48122</v>
      </c>
      <c r="C7457" s="3">
        <v>0</v>
      </c>
      <c r="G7457" s="4"/>
      <c r="H7457" s="4"/>
      <c r="I7457" s="4"/>
      <c r="J7457" s="4"/>
      <c r="K7457" s="4"/>
      <c r="L7457" s="4"/>
      <c r="M7457" s="4"/>
    </row>
    <row r="7458" spans="2:13" x14ac:dyDescent="0.25">
      <c r="B7458" s="3">
        <v>48123</v>
      </c>
      <c r="C7458" s="3">
        <v>0</v>
      </c>
      <c r="G7458" s="4"/>
      <c r="H7458" s="4"/>
      <c r="I7458" s="4"/>
      <c r="J7458" s="4"/>
      <c r="K7458" s="4"/>
      <c r="L7458" s="4"/>
      <c r="M7458" s="4"/>
    </row>
    <row r="7459" spans="2:13" x14ac:dyDescent="0.25">
      <c r="B7459" s="3">
        <v>48124</v>
      </c>
      <c r="C7459" s="3">
        <v>0</v>
      </c>
      <c r="G7459" s="4"/>
      <c r="H7459" s="4"/>
      <c r="I7459" s="4"/>
      <c r="J7459" s="4"/>
      <c r="K7459" s="4"/>
      <c r="L7459" s="4"/>
      <c r="M7459" s="4"/>
    </row>
    <row r="7460" spans="2:13" x14ac:dyDescent="0.25">
      <c r="B7460" s="3">
        <v>48125</v>
      </c>
      <c r="C7460" s="3">
        <v>0</v>
      </c>
      <c r="G7460" s="4"/>
      <c r="H7460" s="4"/>
      <c r="I7460" s="4"/>
      <c r="J7460" s="4"/>
      <c r="K7460" s="4"/>
      <c r="L7460" s="4"/>
      <c r="M7460" s="4"/>
    </row>
    <row r="7461" spans="2:13" x14ac:dyDescent="0.25">
      <c r="B7461" s="3">
        <v>48126</v>
      </c>
      <c r="C7461" s="3">
        <v>0</v>
      </c>
      <c r="G7461" s="4"/>
      <c r="H7461" s="4"/>
      <c r="I7461" s="4"/>
      <c r="J7461" s="4"/>
      <c r="K7461" s="4"/>
      <c r="L7461" s="4"/>
      <c r="M7461" s="4"/>
    </row>
    <row r="7462" spans="2:13" x14ac:dyDescent="0.25">
      <c r="B7462" s="3">
        <v>49100</v>
      </c>
      <c r="C7462" s="3">
        <v>0</v>
      </c>
      <c r="G7462" s="4"/>
      <c r="H7462" s="4"/>
      <c r="I7462" s="4"/>
      <c r="J7462" s="4"/>
      <c r="K7462" s="4"/>
      <c r="L7462" s="4"/>
      <c r="M7462" s="4"/>
    </row>
    <row r="7463" spans="2:13" x14ac:dyDescent="0.25">
      <c r="B7463" s="3">
        <v>49101</v>
      </c>
      <c r="C7463" s="3">
        <v>0</v>
      </c>
      <c r="G7463" s="4"/>
      <c r="H7463" s="4"/>
      <c r="I7463" s="4"/>
      <c r="J7463" s="4"/>
      <c r="K7463" s="4"/>
      <c r="L7463" s="4"/>
      <c r="M7463" s="4"/>
    </row>
    <row r="7464" spans="2:13" x14ac:dyDescent="0.25">
      <c r="B7464" s="3">
        <v>49102</v>
      </c>
      <c r="C7464" s="3">
        <v>0</v>
      </c>
      <c r="G7464" s="4"/>
      <c r="H7464" s="4"/>
      <c r="I7464" s="4"/>
      <c r="J7464" s="4"/>
      <c r="K7464" s="4"/>
      <c r="L7464" s="4"/>
      <c r="M7464" s="4"/>
    </row>
    <row r="7465" spans="2:13" x14ac:dyDescent="0.25">
      <c r="B7465" s="3">
        <v>49103</v>
      </c>
      <c r="C7465" s="3">
        <v>0</v>
      </c>
      <c r="G7465" s="4"/>
      <c r="H7465" s="4"/>
      <c r="I7465" s="4"/>
      <c r="J7465" s="4"/>
      <c r="K7465" s="4"/>
      <c r="L7465" s="4"/>
      <c r="M7465" s="4"/>
    </row>
    <row r="7466" spans="2:13" x14ac:dyDescent="0.25">
      <c r="B7466" s="3">
        <v>49104</v>
      </c>
      <c r="C7466" s="3">
        <v>0</v>
      </c>
      <c r="G7466" s="4"/>
      <c r="H7466" s="4"/>
      <c r="I7466" s="4"/>
      <c r="J7466" s="4"/>
      <c r="K7466" s="4"/>
      <c r="L7466" s="4"/>
      <c r="M7466" s="4"/>
    </row>
    <row r="7467" spans="2:13" x14ac:dyDescent="0.25">
      <c r="B7467" s="3">
        <v>49105</v>
      </c>
      <c r="C7467" s="3">
        <v>0</v>
      </c>
      <c r="G7467" s="4"/>
      <c r="H7467" s="4"/>
      <c r="I7467" s="4"/>
      <c r="J7467" s="4"/>
      <c r="K7467" s="4"/>
      <c r="L7467" s="4"/>
      <c r="M7467" s="4"/>
    </row>
    <row r="7468" spans="2:13" x14ac:dyDescent="0.25">
      <c r="B7468" s="3">
        <v>49106</v>
      </c>
      <c r="C7468" s="3">
        <v>0</v>
      </c>
      <c r="G7468" s="4"/>
      <c r="H7468" s="4"/>
      <c r="I7468" s="4"/>
      <c r="J7468" s="4"/>
      <c r="K7468" s="4"/>
      <c r="L7468" s="4"/>
      <c r="M7468" s="4"/>
    </row>
    <row r="7469" spans="2:13" x14ac:dyDescent="0.25">
      <c r="B7469" s="3">
        <v>49107</v>
      </c>
      <c r="C7469" s="3">
        <v>0</v>
      </c>
      <c r="G7469" s="4"/>
      <c r="H7469" s="4"/>
      <c r="I7469" s="4"/>
      <c r="J7469" s="4"/>
      <c r="K7469" s="4"/>
      <c r="L7469" s="4"/>
      <c r="M7469" s="4"/>
    </row>
    <row r="7470" spans="2:13" x14ac:dyDescent="0.25">
      <c r="B7470" s="3">
        <v>49108</v>
      </c>
      <c r="C7470" s="3">
        <v>0</v>
      </c>
      <c r="G7470" s="4"/>
      <c r="H7470" s="4"/>
      <c r="I7470" s="4"/>
      <c r="J7470" s="4"/>
      <c r="K7470" s="4"/>
      <c r="L7470" s="4"/>
      <c r="M7470" s="4"/>
    </row>
    <row r="7471" spans="2:13" x14ac:dyDescent="0.25">
      <c r="B7471" s="3">
        <v>49109</v>
      </c>
      <c r="C7471" s="3">
        <v>0</v>
      </c>
      <c r="G7471" s="4"/>
      <c r="H7471" s="4"/>
      <c r="I7471" s="4"/>
      <c r="J7471" s="4"/>
      <c r="K7471" s="4"/>
      <c r="L7471" s="4"/>
      <c r="M7471" s="4"/>
    </row>
    <row r="7472" spans="2:13" x14ac:dyDescent="0.25">
      <c r="B7472" s="3">
        <v>49110</v>
      </c>
      <c r="C7472" s="3">
        <v>0</v>
      </c>
      <c r="G7472" s="4"/>
      <c r="H7472" s="4"/>
      <c r="I7472" s="4"/>
      <c r="J7472" s="4"/>
      <c r="K7472" s="4"/>
      <c r="L7472" s="4"/>
      <c r="M7472" s="4"/>
    </row>
    <row r="7473" spans="2:13" x14ac:dyDescent="0.25">
      <c r="B7473" s="3">
        <v>49111</v>
      </c>
      <c r="C7473" s="3">
        <v>0</v>
      </c>
      <c r="G7473" s="4"/>
      <c r="H7473" s="4"/>
      <c r="I7473" s="4"/>
      <c r="J7473" s="4"/>
      <c r="K7473" s="4"/>
      <c r="L7473" s="4"/>
      <c r="M7473" s="4"/>
    </row>
    <row r="7474" spans="2:13" x14ac:dyDescent="0.25">
      <c r="B7474" s="3">
        <v>49112</v>
      </c>
      <c r="C7474" s="3">
        <v>0</v>
      </c>
      <c r="G7474" s="4"/>
      <c r="H7474" s="4"/>
      <c r="I7474" s="4"/>
      <c r="J7474" s="4"/>
      <c r="K7474" s="4"/>
      <c r="L7474" s="4"/>
      <c r="M7474" s="4"/>
    </row>
    <row r="7475" spans="2:13" x14ac:dyDescent="0.25">
      <c r="B7475" s="3">
        <v>49113</v>
      </c>
      <c r="C7475" s="3">
        <v>0</v>
      </c>
      <c r="G7475" s="4"/>
      <c r="H7475" s="4"/>
      <c r="I7475" s="4"/>
      <c r="J7475" s="4"/>
      <c r="K7475" s="4"/>
      <c r="L7475" s="4"/>
      <c r="M7475" s="4"/>
    </row>
    <row r="7476" spans="2:13" x14ac:dyDescent="0.25">
      <c r="B7476" s="3">
        <v>49114</v>
      </c>
      <c r="C7476" s="3">
        <v>0</v>
      </c>
      <c r="G7476" s="4"/>
      <c r="H7476" s="4"/>
      <c r="I7476" s="4"/>
      <c r="J7476" s="4"/>
      <c r="K7476" s="4"/>
      <c r="L7476" s="4"/>
      <c r="M7476" s="4"/>
    </row>
    <row r="7477" spans="2:13" x14ac:dyDescent="0.25">
      <c r="B7477" s="3">
        <v>49115</v>
      </c>
      <c r="C7477" s="3">
        <v>0</v>
      </c>
      <c r="G7477" s="4"/>
      <c r="H7477" s="4"/>
      <c r="I7477" s="4"/>
      <c r="J7477" s="4"/>
      <c r="K7477" s="4"/>
      <c r="L7477" s="4"/>
      <c r="M7477" s="4"/>
    </row>
    <row r="7478" spans="2:13" x14ac:dyDescent="0.25">
      <c r="B7478" s="3">
        <v>49116</v>
      </c>
      <c r="C7478" s="3">
        <v>0</v>
      </c>
      <c r="G7478" s="4"/>
      <c r="H7478" s="4"/>
      <c r="I7478" s="4"/>
      <c r="J7478" s="4"/>
      <c r="K7478" s="4"/>
      <c r="L7478" s="4"/>
      <c r="M7478" s="4"/>
    </row>
    <row r="7479" spans="2:13" x14ac:dyDescent="0.25">
      <c r="B7479" s="3">
        <v>49117</v>
      </c>
      <c r="C7479" s="3">
        <v>0</v>
      </c>
      <c r="G7479" s="4"/>
      <c r="H7479" s="4"/>
      <c r="I7479" s="4"/>
      <c r="J7479" s="4"/>
      <c r="K7479" s="4"/>
      <c r="L7479" s="4"/>
      <c r="M7479" s="4"/>
    </row>
    <row r="7480" spans="2:13" x14ac:dyDescent="0.25">
      <c r="B7480" s="3">
        <v>49118</v>
      </c>
      <c r="C7480" s="3">
        <v>0</v>
      </c>
      <c r="G7480" s="4"/>
      <c r="H7480" s="4"/>
      <c r="I7480" s="4"/>
      <c r="J7480" s="4"/>
      <c r="K7480" s="4"/>
      <c r="L7480" s="4"/>
      <c r="M7480" s="4"/>
    </row>
    <row r="7481" spans="2:13" x14ac:dyDescent="0.25">
      <c r="B7481" s="3">
        <v>49119</v>
      </c>
      <c r="C7481" s="3">
        <v>0</v>
      </c>
      <c r="G7481" s="4"/>
      <c r="H7481" s="4"/>
      <c r="I7481" s="4"/>
      <c r="J7481" s="4"/>
      <c r="K7481" s="4"/>
      <c r="L7481" s="4"/>
      <c r="M7481" s="4"/>
    </row>
    <row r="7482" spans="2:13" x14ac:dyDescent="0.25">
      <c r="B7482" s="3">
        <v>49120</v>
      </c>
      <c r="C7482" s="3">
        <v>0</v>
      </c>
      <c r="G7482" s="4"/>
      <c r="H7482" s="4"/>
      <c r="I7482" s="4"/>
      <c r="J7482" s="4"/>
      <c r="K7482" s="4"/>
      <c r="L7482" s="4"/>
      <c r="M7482" s="4"/>
    </row>
    <row r="7483" spans="2:13" x14ac:dyDescent="0.25">
      <c r="B7483" s="3">
        <v>49121</v>
      </c>
      <c r="C7483" s="3">
        <v>0</v>
      </c>
      <c r="G7483" s="4"/>
      <c r="H7483" s="4"/>
      <c r="I7483" s="4"/>
      <c r="J7483" s="4"/>
      <c r="K7483" s="4"/>
      <c r="L7483" s="4"/>
      <c r="M7483" s="4"/>
    </row>
    <row r="7484" spans="2:13" x14ac:dyDescent="0.25">
      <c r="B7484" s="3">
        <v>49122</v>
      </c>
      <c r="C7484" s="3">
        <v>0</v>
      </c>
      <c r="G7484" s="4"/>
      <c r="H7484" s="4"/>
      <c r="I7484" s="4"/>
      <c r="J7484" s="4"/>
      <c r="K7484" s="4"/>
      <c r="L7484" s="4"/>
      <c r="M7484" s="4"/>
    </row>
    <row r="7485" spans="2:13" x14ac:dyDescent="0.25">
      <c r="B7485" s="3">
        <v>49123</v>
      </c>
      <c r="C7485" s="3">
        <v>0</v>
      </c>
      <c r="G7485" s="4"/>
      <c r="H7485" s="4"/>
      <c r="I7485" s="4"/>
      <c r="J7485" s="4"/>
      <c r="K7485" s="4"/>
      <c r="L7485" s="4"/>
      <c r="M7485" s="4"/>
    </row>
    <row r="7486" spans="2:13" x14ac:dyDescent="0.25">
      <c r="B7486" s="3">
        <v>49124</v>
      </c>
      <c r="C7486" s="3">
        <v>0</v>
      </c>
      <c r="G7486" s="4"/>
      <c r="H7486" s="4"/>
      <c r="I7486" s="4"/>
      <c r="J7486" s="4"/>
      <c r="K7486" s="4"/>
      <c r="L7486" s="4"/>
      <c r="M7486" s="4"/>
    </row>
    <row r="7487" spans="2:13" x14ac:dyDescent="0.25">
      <c r="B7487" s="3">
        <v>49125</v>
      </c>
      <c r="C7487" s="3">
        <v>0</v>
      </c>
      <c r="G7487" s="4"/>
      <c r="H7487" s="4"/>
      <c r="I7487" s="4"/>
      <c r="J7487" s="4"/>
      <c r="K7487" s="4"/>
      <c r="L7487" s="4"/>
      <c r="M7487" s="4"/>
    </row>
    <row r="7488" spans="2:13" x14ac:dyDescent="0.25">
      <c r="B7488" s="3">
        <v>49126</v>
      </c>
      <c r="C7488" s="3">
        <v>0</v>
      </c>
      <c r="G7488" s="4"/>
      <c r="H7488" s="4"/>
      <c r="I7488" s="4"/>
      <c r="J7488" s="4"/>
      <c r="K7488" s="4"/>
      <c r="L7488" s="4"/>
      <c r="M7488" s="4"/>
    </row>
    <row r="7489" spans="2:13" x14ac:dyDescent="0.25">
      <c r="B7489" s="3">
        <v>49127</v>
      </c>
      <c r="C7489" s="3">
        <v>0</v>
      </c>
      <c r="G7489" s="4"/>
      <c r="H7489" s="4"/>
      <c r="I7489" s="4"/>
      <c r="J7489" s="4"/>
      <c r="K7489" s="4"/>
      <c r="L7489" s="4"/>
      <c r="M7489" s="4"/>
    </row>
    <row r="7490" spans="2:13" x14ac:dyDescent="0.25">
      <c r="B7490" s="3">
        <v>49128</v>
      </c>
      <c r="C7490" s="3">
        <v>0</v>
      </c>
      <c r="G7490" s="4"/>
      <c r="H7490" s="4"/>
      <c r="I7490" s="4"/>
      <c r="J7490" s="4"/>
      <c r="K7490" s="4"/>
      <c r="L7490" s="4"/>
      <c r="M7490" s="4"/>
    </row>
    <row r="7491" spans="2:13" x14ac:dyDescent="0.25">
      <c r="B7491" s="3">
        <v>49129</v>
      </c>
      <c r="C7491" s="3">
        <v>0</v>
      </c>
      <c r="G7491" s="4"/>
      <c r="H7491" s="4"/>
      <c r="I7491" s="4"/>
      <c r="J7491" s="4"/>
      <c r="K7491" s="4"/>
      <c r="L7491" s="4"/>
      <c r="M7491" s="4"/>
    </row>
    <row r="7492" spans="2:13" x14ac:dyDescent="0.25">
      <c r="B7492" s="3">
        <v>49130</v>
      </c>
      <c r="C7492" s="3">
        <v>0</v>
      </c>
      <c r="G7492" s="4"/>
      <c r="H7492" s="4"/>
      <c r="I7492" s="4"/>
      <c r="J7492" s="4"/>
      <c r="K7492" s="4"/>
      <c r="L7492" s="4"/>
      <c r="M7492" s="4"/>
    </row>
    <row r="7493" spans="2:13" x14ac:dyDescent="0.25">
      <c r="B7493" s="3">
        <v>49131</v>
      </c>
      <c r="C7493" s="3">
        <v>0</v>
      </c>
      <c r="G7493" s="4"/>
      <c r="H7493" s="4"/>
      <c r="I7493" s="4"/>
      <c r="J7493" s="4"/>
      <c r="K7493" s="4"/>
      <c r="L7493" s="4"/>
      <c r="M7493" s="4"/>
    </row>
    <row r="7494" spans="2:13" x14ac:dyDescent="0.25">
      <c r="B7494" s="3">
        <v>49132</v>
      </c>
      <c r="C7494" s="3">
        <v>0</v>
      </c>
      <c r="G7494" s="4"/>
      <c r="H7494" s="4"/>
      <c r="I7494" s="4"/>
      <c r="J7494" s="4"/>
      <c r="K7494" s="4"/>
      <c r="L7494" s="4"/>
      <c r="M7494" s="4"/>
    </row>
    <row r="7495" spans="2:13" x14ac:dyDescent="0.25">
      <c r="B7495" s="3">
        <v>50103</v>
      </c>
      <c r="C7495" s="3">
        <v>0</v>
      </c>
      <c r="G7495" s="4"/>
      <c r="H7495" s="4"/>
      <c r="I7495" s="4"/>
      <c r="J7495" s="4"/>
      <c r="K7495" s="4"/>
      <c r="L7495" s="4"/>
      <c r="M7495" s="4"/>
    </row>
    <row r="7496" spans="2:13" x14ac:dyDescent="0.25">
      <c r="B7496" s="3">
        <v>50104</v>
      </c>
      <c r="C7496" s="3">
        <v>0</v>
      </c>
      <c r="G7496" s="4"/>
      <c r="H7496" s="4"/>
      <c r="I7496" s="4"/>
      <c r="J7496" s="4"/>
      <c r="K7496" s="4"/>
      <c r="L7496" s="4"/>
      <c r="M7496" s="4"/>
    </row>
    <row r="7497" spans="2:13" x14ac:dyDescent="0.25">
      <c r="B7497" s="3">
        <v>50105</v>
      </c>
      <c r="C7497" s="3">
        <v>0</v>
      </c>
      <c r="G7497" s="4"/>
      <c r="H7497" s="4"/>
      <c r="I7497" s="4"/>
      <c r="J7497" s="4"/>
      <c r="K7497" s="4"/>
      <c r="L7497" s="4"/>
      <c r="M7497" s="4"/>
    </row>
    <row r="7498" spans="2:13" x14ac:dyDescent="0.25">
      <c r="B7498" s="3">
        <v>50106</v>
      </c>
      <c r="C7498" s="3">
        <v>0</v>
      </c>
      <c r="G7498" s="4"/>
      <c r="H7498" s="4"/>
      <c r="I7498" s="4"/>
      <c r="J7498" s="4"/>
      <c r="K7498" s="4"/>
      <c r="L7498" s="4"/>
      <c r="M7498" s="4"/>
    </row>
    <row r="7499" spans="2:13" x14ac:dyDescent="0.25">
      <c r="B7499" s="3">
        <v>50107</v>
      </c>
      <c r="C7499" s="3">
        <v>0</v>
      </c>
      <c r="G7499" s="4"/>
      <c r="H7499" s="4"/>
      <c r="I7499" s="4"/>
      <c r="J7499" s="4"/>
      <c r="K7499" s="4"/>
      <c r="L7499" s="4"/>
      <c r="M7499" s="4"/>
    </row>
    <row r="7500" spans="2:13" x14ac:dyDescent="0.25">
      <c r="B7500" s="3">
        <v>50108</v>
      </c>
      <c r="C7500" s="3">
        <v>0</v>
      </c>
      <c r="G7500" s="4"/>
      <c r="H7500" s="4"/>
      <c r="I7500" s="4"/>
      <c r="J7500" s="4"/>
      <c r="K7500" s="4"/>
      <c r="L7500" s="4"/>
      <c r="M7500" s="4"/>
    </row>
    <row r="7501" spans="2:13" x14ac:dyDescent="0.25">
      <c r="B7501" s="3">
        <v>50109</v>
      </c>
      <c r="C7501" s="3">
        <v>0</v>
      </c>
      <c r="G7501" s="4"/>
      <c r="H7501" s="4"/>
      <c r="I7501" s="4"/>
      <c r="J7501" s="4"/>
      <c r="K7501" s="4"/>
      <c r="L7501" s="4"/>
      <c r="M7501" s="4"/>
    </row>
    <row r="7502" spans="2:13" x14ac:dyDescent="0.25">
      <c r="B7502" s="3">
        <v>50110</v>
      </c>
      <c r="C7502" s="3">
        <v>0</v>
      </c>
      <c r="G7502" s="4"/>
      <c r="H7502" s="4"/>
      <c r="I7502" s="4"/>
      <c r="J7502" s="4"/>
      <c r="K7502" s="4"/>
      <c r="L7502" s="4"/>
      <c r="M7502" s="4"/>
    </row>
    <row r="7503" spans="2:13" x14ac:dyDescent="0.25">
      <c r="B7503" s="3">
        <v>50111</v>
      </c>
      <c r="C7503" s="3">
        <v>0</v>
      </c>
      <c r="G7503" s="4"/>
      <c r="H7503" s="4"/>
      <c r="I7503" s="4"/>
      <c r="J7503" s="4"/>
      <c r="K7503" s="4"/>
      <c r="L7503" s="4"/>
      <c r="M7503" s="4"/>
    </row>
    <row r="7504" spans="2:13" x14ac:dyDescent="0.25">
      <c r="B7504" s="3">
        <v>50112</v>
      </c>
      <c r="C7504" s="3">
        <v>0</v>
      </c>
      <c r="G7504" s="4"/>
      <c r="H7504" s="4"/>
      <c r="I7504" s="4"/>
      <c r="J7504" s="4"/>
      <c r="K7504" s="4"/>
      <c r="L7504" s="4"/>
      <c r="M7504" s="4"/>
    </row>
    <row r="7505" spans="2:13" x14ac:dyDescent="0.25">
      <c r="B7505" s="3">
        <v>50113</v>
      </c>
      <c r="C7505" s="3">
        <v>0</v>
      </c>
      <c r="G7505" s="4"/>
      <c r="H7505" s="4"/>
      <c r="I7505" s="4"/>
      <c r="J7505" s="4"/>
      <c r="K7505" s="4"/>
      <c r="L7505" s="4"/>
      <c r="M7505" s="4"/>
    </row>
    <row r="7506" spans="2:13" x14ac:dyDescent="0.25">
      <c r="B7506" s="3">
        <v>50114</v>
      </c>
      <c r="C7506" s="3">
        <v>0</v>
      </c>
      <c r="G7506" s="4"/>
      <c r="H7506" s="4"/>
      <c r="I7506" s="4"/>
      <c r="J7506" s="4"/>
      <c r="K7506" s="4"/>
      <c r="L7506" s="4"/>
      <c r="M7506" s="4"/>
    </row>
    <row r="7507" spans="2:13" x14ac:dyDescent="0.25">
      <c r="B7507" s="3">
        <v>50115</v>
      </c>
      <c r="C7507" s="3">
        <v>0</v>
      </c>
      <c r="G7507" s="4"/>
      <c r="H7507" s="4"/>
      <c r="I7507" s="4"/>
      <c r="J7507" s="4"/>
      <c r="K7507" s="4"/>
      <c r="L7507" s="4"/>
      <c r="M7507" s="4"/>
    </row>
    <row r="7508" spans="2:13" x14ac:dyDescent="0.25">
      <c r="B7508" s="3">
        <v>50116</v>
      </c>
      <c r="C7508" s="3">
        <v>0</v>
      </c>
      <c r="G7508" s="4"/>
      <c r="H7508" s="4"/>
      <c r="I7508" s="4"/>
      <c r="J7508" s="4"/>
      <c r="K7508" s="4"/>
      <c r="L7508" s="4"/>
      <c r="M7508" s="4"/>
    </row>
    <row r="7509" spans="2:13" x14ac:dyDescent="0.25">
      <c r="B7509" s="3">
        <v>50117</v>
      </c>
      <c r="C7509" s="3">
        <v>0</v>
      </c>
      <c r="G7509" s="4"/>
      <c r="H7509" s="4"/>
      <c r="I7509" s="4"/>
      <c r="J7509" s="4"/>
      <c r="K7509" s="4"/>
      <c r="L7509" s="4"/>
      <c r="M7509" s="4"/>
    </row>
    <row r="7510" spans="2:13" x14ac:dyDescent="0.25">
      <c r="B7510" s="3">
        <v>50118</v>
      </c>
      <c r="C7510" s="3">
        <v>0</v>
      </c>
      <c r="G7510" s="4"/>
      <c r="H7510" s="4"/>
      <c r="I7510" s="4"/>
      <c r="J7510" s="4"/>
      <c r="K7510" s="4"/>
      <c r="L7510" s="4"/>
      <c r="M7510" s="4"/>
    </row>
    <row r="7511" spans="2:13" x14ac:dyDescent="0.25">
      <c r="B7511" s="3">
        <v>50119</v>
      </c>
      <c r="C7511" s="3">
        <v>0</v>
      </c>
      <c r="G7511" s="4"/>
      <c r="H7511" s="4"/>
      <c r="I7511" s="4"/>
      <c r="J7511" s="4"/>
      <c r="K7511" s="4"/>
      <c r="L7511" s="4"/>
      <c r="M7511" s="4"/>
    </row>
    <row r="7512" spans="2:13" x14ac:dyDescent="0.25">
      <c r="B7512" s="3">
        <v>50120</v>
      </c>
      <c r="C7512" s="3">
        <v>0</v>
      </c>
      <c r="G7512" s="4"/>
      <c r="H7512" s="4"/>
      <c r="I7512" s="4"/>
      <c r="J7512" s="4"/>
      <c r="K7512" s="4"/>
      <c r="L7512" s="4"/>
      <c r="M7512" s="4"/>
    </row>
    <row r="7513" spans="2:13" x14ac:dyDescent="0.25">
      <c r="B7513" s="3">
        <v>50121</v>
      </c>
      <c r="C7513" s="3">
        <v>0</v>
      </c>
      <c r="G7513" s="4"/>
      <c r="H7513" s="4"/>
      <c r="I7513" s="4"/>
      <c r="J7513" s="4"/>
      <c r="K7513" s="4"/>
      <c r="L7513" s="4"/>
      <c r="M7513" s="4"/>
    </row>
    <row r="7514" spans="2:13" x14ac:dyDescent="0.25">
      <c r="B7514" s="3">
        <v>50122</v>
      </c>
      <c r="C7514" s="3">
        <v>0</v>
      </c>
      <c r="G7514" s="4"/>
      <c r="H7514" s="4"/>
      <c r="I7514" s="4"/>
      <c r="J7514" s="4"/>
      <c r="K7514" s="4"/>
      <c r="L7514" s="4"/>
      <c r="M7514" s="4"/>
    </row>
    <row r="7515" spans="2:13" x14ac:dyDescent="0.25">
      <c r="B7515" s="3">
        <v>50123</v>
      </c>
      <c r="C7515" s="3">
        <v>0</v>
      </c>
      <c r="G7515" s="4"/>
      <c r="H7515" s="4"/>
      <c r="I7515" s="4"/>
      <c r="J7515" s="4"/>
      <c r="K7515" s="4"/>
      <c r="L7515" s="4"/>
      <c r="M7515" s="4"/>
    </row>
    <row r="7516" spans="2:13" x14ac:dyDescent="0.25">
      <c r="B7516" s="3">
        <v>50124</v>
      </c>
      <c r="C7516" s="3">
        <v>0</v>
      </c>
      <c r="G7516" s="4"/>
      <c r="H7516" s="4"/>
      <c r="I7516" s="4"/>
      <c r="J7516" s="4"/>
      <c r="K7516" s="4"/>
      <c r="L7516" s="4"/>
      <c r="M7516" s="4"/>
    </row>
    <row r="7517" spans="2:13" x14ac:dyDescent="0.25">
      <c r="B7517" s="3">
        <v>50125</v>
      </c>
      <c r="C7517" s="3">
        <v>0</v>
      </c>
      <c r="G7517" s="4"/>
      <c r="H7517" s="4"/>
      <c r="I7517" s="4"/>
      <c r="J7517" s="4"/>
      <c r="K7517" s="4"/>
      <c r="L7517" s="4"/>
      <c r="M7517" s="4"/>
    </row>
    <row r="7518" spans="2:13" x14ac:dyDescent="0.25">
      <c r="B7518" s="3">
        <v>50126</v>
      </c>
      <c r="C7518" s="3">
        <v>0</v>
      </c>
      <c r="G7518" s="4"/>
      <c r="H7518" s="4"/>
      <c r="I7518" s="4"/>
      <c r="J7518" s="4"/>
      <c r="K7518" s="4"/>
      <c r="L7518" s="4"/>
      <c r="M7518" s="4"/>
    </row>
    <row r="7519" spans="2:13" x14ac:dyDescent="0.25">
      <c r="B7519" s="3">
        <v>50127</v>
      </c>
      <c r="C7519" s="3">
        <v>0</v>
      </c>
      <c r="G7519" s="4"/>
      <c r="H7519" s="4"/>
      <c r="I7519" s="4"/>
      <c r="J7519" s="4"/>
      <c r="K7519" s="4"/>
      <c r="L7519" s="4"/>
      <c r="M7519" s="4"/>
    </row>
    <row r="7520" spans="2:13" x14ac:dyDescent="0.25">
      <c r="B7520" s="3">
        <v>50128</v>
      </c>
      <c r="C7520" s="3">
        <v>0</v>
      </c>
      <c r="G7520" s="4"/>
      <c r="H7520" s="4"/>
      <c r="I7520" s="4"/>
      <c r="J7520" s="4"/>
      <c r="K7520" s="4"/>
      <c r="L7520" s="4"/>
      <c r="M7520" s="4"/>
    </row>
    <row r="7521" spans="2:13" x14ac:dyDescent="0.25">
      <c r="B7521" s="3">
        <v>50129</v>
      </c>
      <c r="C7521" s="3">
        <v>0</v>
      </c>
      <c r="G7521" s="4"/>
      <c r="H7521" s="4"/>
      <c r="I7521" s="4"/>
      <c r="J7521" s="4"/>
      <c r="K7521" s="4"/>
      <c r="L7521" s="4"/>
      <c r="M7521" s="4"/>
    </row>
    <row r="7522" spans="2:13" x14ac:dyDescent="0.25">
      <c r="B7522" s="3">
        <v>50130</v>
      </c>
      <c r="C7522" s="3">
        <v>0</v>
      </c>
      <c r="G7522" s="4"/>
      <c r="H7522" s="4"/>
      <c r="I7522" s="4"/>
      <c r="J7522" s="4"/>
      <c r="K7522" s="4"/>
      <c r="L7522" s="4"/>
      <c r="M7522" s="4"/>
    </row>
    <row r="7523" spans="2:13" x14ac:dyDescent="0.25">
      <c r="B7523" s="3">
        <v>50131</v>
      </c>
      <c r="C7523" s="3">
        <v>0</v>
      </c>
      <c r="G7523" s="4"/>
      <c r="H7523" s="4"/>
      <c r="I7523" s="4"/>
      <c r="J7523" s="4"/>
      <c r="K7523" s="4"/>
      <c r="L7523" s="4"/>
      <c r="M7523" s="4"/>
    </row>
    <row r="7524" spans="2:13" x14ac:dyDescent="0.25">
      <c r="B7524" s="3">
        <v>50132</v>
      </c>
      <c r="C7524" s="3">
        <v>0</v>
      </c>
      <c r="G7524" s="4"/>
      <c r="H7524" s="4"/>
      <c r="I7524" s="4"/>
      <c r="J7524" s="4"/>
      <c r="K7524" s="4"/>
      <c r="L7524" s="4"/>
      <c r="M7524" s="4"/>
    </row>
    <row r="7525" spans="2:13" x14ac:dyDescent="0.25">
      <c r="B7525" s="3">
        <v>50133</v>
      </c>
      <c r="C7525" s="3">
        <v>0</v>
      </c>
      <c r="G7525" s="4"/>
      <c r="H7525" s="4"/>
      <c r="I7525" s="4"/>
      <c r="J7525" s="4"/>
      <c r="K7525" s="4"/>
      <c r="L7525" s="4"/>
      <c r="M7525" s="4"/>
    </row>
    <row r="7526" spans="2:13" x14ac:dyDescent="0.25">
      <c r="B7526" s="3">
        <v>50134</v>
      </c>
      <c r="C7526" s="3">
        <v>0</v>
      </c>
      <c r="G7526" s="4"/>
      <c r="H7526" s="4"/>
      <c r="I7526" s="4"/>
      <c r="J7526" s="4"/>
      <c r="K7526" s="4"/>
      <c r="L7526" s="4"/>
      <c r="M7526" s="4"/>
    </row>
    <row r="7527" spans="2:13" x14ac:dyDescent="0.25">
      <c r="B7527" s="3">
        <v>51108</v>
      </c>
      <c r="C7527" s="3">
        <v>0</v>
      </c>
      <c r="G7527" s="4"/>
      <c r="H7527" s="4"/>
      <c r="I7527" s="4"/>
      <c r="J7527" s="4"/>
      <c r="K7527" s="4"/>
      <c r="L7527" s="4"/>
      <c r="M7527" s="4"/>
    </row>
    <row r="7528" spans="2:13" x14ac:dyDescent="0.25">
      <c r="B7528" s="3">
        <v>51109</v>
      </c>
      <c r="C7528" s="3">
        <v>0</v>
      </c>
      <c r="G7528" s="4"/>
      <c r="H7528" s="4"/>
      <c r="I7528" s="4"/>
      <c r="J7528" s="4"/>
      <c r="K7528" s="4"/>
      <c r="L7528" s="4"/>
      <c r="M7528" s="4"/>
    </row>
    <row r="7529" spans="2:13" x14ac:dyDescent="0.25">
      <c r="B7529" s="3">
        <v>51110</v>
      </c>
      <c r="C7529" s="3">
        <v>0</v>
      </c>
      <c r="G7529" s="4"/>
      <c r="H7529" s="4"/>
      <c r="I7529" s="4"/>
      <c r="J7529" s="4"/>
      <c r="K7529" s="4"/>
      <c r="L7529" s="4"/>
      <c r="M7529" s="4"/>
    </row>
    <row r="7530" spans="2:13" x14ac:dyDescent="0.25">
      <c r="B7530" s="3">
        <v>51111</v>
      </c>
      <c r="C7530" s="3">
        <v>0</v>
      </c>
      <c r="G7530" s="4"/>
      <c r="H7530" s="4"/>
      <c r="I7530" s="4"/>
      <c r="J7530" s="4"/>
      <c r="K7530" s="4"/>
      <c r="L7530" s="4"/>
      <c r="M7530" s="4"/>
    </row>
    <row r="7531" spans="2:13" x14ac:dyDescent="0.25">
      <c r="B7531" s="3">
        <v>51112</v>
      </c>
      <c r="C7531" s="3">
        <v>0</v>
      </c>
      <c r="G7531" s="4"/>
      <c r="H7531" s="4"/>
      <c r="I7531" s="4"/>
      <c r="J7531" s="4"/>
      <c r="K7531" s="4"/>
      <c r="L7531" s="4"/>
      <c r="M7531" s="4"/>
    </row>
    <row r="7532" spans="2:13" x14ac:dyDescent="0.25">
      <c r="B7532" s="3">
        <v>51113</v>
      </c>
      <c r="C7532" s="3">
        <v>0</v>
      </c>
      <c r="G7532" s="4"/>
      <c r="H7532" s="4"/>
      <c r="I7532" s="4"/>
      <c r="J7532" s="4"/>
      <c r="K7532" s="4"/>
      <c r="L7532" s="4"/>
      <c r="M7532" s="4"/>
    </row>
    <row r="7533" spans="2:13" x14ac:dyDescent="0.25">
      <c r="B7533" s="3">
        <v>51114</v>
      </c>
      <c r="C7533" s="3">
        <v>0</v>
      </c>
      <c r="G7533" s="4"/>
      <c r="H7533" s="4"/>
      <c r="I7533" s="4"/>
      <c r="J7533" s="4"/>
      <c r="K7533" s="4"/>
      <c r="L7533" s="4"/>
      <c r="M7533" s="4"/>
    </row>
    <row r="7534" spans="2:13" x14ac:dyDescent="0.25">
      <c r="B7534" s="3">
        <v>51115</v>
      </c>
      <c r="C7534" s="3">
        <v>0</v>
      </c>
      <c r="G7534" s="4"/>
      <c r="H7534" s="4"/>
      <c r="I7534" s="4"/>
      <c r="J7534" s="4"/>
      <c r="K7534" s="4"/>
      <c r="L7534" s="4"/>
      <c r="M7534" s="4"/>
    </row>
    <row r="7535" spans="2:13" x14ac:dyDescent="0.25">
      <c r="B7535" s="3">
        <v>51116</v>
      </c>
      <c r="C7535" s="3">
        <v>0</v>
      </c>
      <c r="G7535" s="4"/>
      <c r="H7535" s="4"/>
      <c r="I7535" s="4"/>
      <c r="J7535" s="4"/>
      <c r="K7535" s="4"/>
      <c r="L7535" s="4"/>
      <c r="M7535" s="4"/>
    </row>
    <row r="7536" spans="2:13" x14ac:dyDescent="0.25">
      <c r="B7536" s="3">
        <v>51117</v>
      </c>
      <c r="C7536" s="3">
        <v>0</v>
      </c>
      <c r="G7536" s="4"/>
      <c r="H7536" s="4"/>
      <c r="I7536" s="4"/>
      <c r="J7536" s="4"/>
      <c r="K7536" s="4"/>
      <c r="L7536" s="4"/>
      <c r="M7536" s="4"/>
    </row>
    <row r="7537" spans="2:13" x14ac:dyDescent="0.25">
      <c r="B7537" s="3">
        <v>51118</v>
      </c>
      <c r="C7537" s="3">
        <v>0</v>
      </c>
      <c r="G7537" s="4"/>
      <c r="H7537" s="4"/>
      <c r="I7537" s="4"/>
      <c r="J7537" s="4"/>
      <c r="K7537" s="4"/>
      <c r="L7537" s="4"/>
      <c r="M7537" s="4"/>
    </row>
    <row r="7538" spans="2:13" x14ac:dyDescent="0.25">
      <c r="B7538" s="3">
        <v>51119</v>
      </c>
      <c r="C7538" s="3">
        <v>0</v>
      </c>
      <c r="G7538" s="4"/>
      <c r="H7538" s="4"/>
      <c r="I7538" s="4"/>
      <c r="J7538" s="4"/>
      <c r="K7538" s="4"/>
      <c r="L7538" s="4"/>
      <c r="M7538" s="4"/>
    </row>
    <row r="7539" spans="2:13" x14ac:dyDescent="0.25">
      <c r="B7539" s="3">
        <v>51120</v>
      </c>
      <c r="C7539" s="3">
        <v>0</v>
      </c>
      <c r="G7539" s="4"/>
      <c r="H7539" s="4"/>
      <c r="I7539" s="4"/>
      <c r="J7539" s="4"/>
      <c r="K7539" s="4"/>
      <c r="L7539" s="4"/>
      <c r="M7539" s="4"/>
    </row>
    <row r="7540" spans="2:13" x14ac:dyDescent="0.25">
      <c r="B7540" s="3">
        <v>51121</v>
      </c>
      <c r="C7540" s="3">
        <v>0</v>
      </c>
      <c r="G7540" s="4"/>
      <c r="H7540" s="4"/>
      <c r="I7540" s="4"/>
      <c r="J7540" s="4"/>
      <c r="K7540" s="4"/>
      <c r="L7540" s="4"/>
      <c r="M7540" s="4"/>
    </row>
    <row r="7541" spans="2:13" x14ac:dyDescent="0.25">
      <c r="B7541" s="3">
        <v>51122</v>
      </c>
      <c r="C7541" s="3">
        <v>0</v>
      </c>
      <c r="G7541" s="4"/>
      <c r="H7541" s="4"/>
      <c r="I7541" s="4"/>
      <c r="J7541" s="4"/>
      <c r="K7541" s="4"/>
      <c r="L7541" s="4"/>
      <c r="M7541" s="4"/>
    </row>
    <row r="7542" spans="2:13" x14ac:dyDescent="0.25">
      <c r="B7542" s="3">
        <v>51123</v>
      </c>
      <c r="C7542" s="3">
        <v>0</v>
      </c>
      <c r="G7542" s="4"/>
      <c r="H7542" s="4"/>
      <c r="I7542" s="4"/>
      <c r="J7542" s="4"/>
      <c r="K7542" s="4"/>
      <c r="L7542" s="4"/>
      <c r="M7542" s="4"/>
    </row>
    <row r="7543" spans="2:13" x14ac:dyDescent="0.25">
      <c r="B7543" s="3">
        <v>51124</v>
      </c>
      <c r="C7543" s="3">
        <v>0</v>
      </c>
      <c r="G7543" s="4"/>
      <c r="H7543" s="4"/>
      <c r="I7543" s="4"/>
      <c r="J7543" s="4"/>
      <c r="K7543" s="4"/>
      <c r="L7543" s="4"/>
      <c r="M7543" s="4"/>
    </row>
    <row r="7544" spans="2:13" x14ac:dyDescent="0.25">
      <c r="B7544" s="3">
        <v>51125</v>
      </c>
      <c r="C7544" s="3">
        <v>0</v>
      </c>
      <c r="G7544" s="4"/>
      <c r="H7544" s="4"/>
      <c r="I7544" s="4"/>
      <c r="J7544" s="4"/>
      <c r="K7544" s="4"/>
      <c r="L7544" s="4"/>
      <c r="M7544" s="4"/>
    </row>
    <row r="7545" spans="2:13" x14ac:dyDescent="0.25">
      <c r="B7545" s="3">
        <v>51126</v>
      </c>
      <c r="C7545" s="3">
        <v>0</v>
      </c>
      <c r="G7545" s="4"/>
      <c r="H7545" s="4"/>
      <c r="I7545" s="4"/>
      <c r="J7545" s="4"/>
      <c r="K7545" s="4"/>
      <c r="L7545" s="4"/>
      <c r="M7545" s="4"/>
    </row>
    <row r="7546" spans="2:13" x14ac:dyDescent="0.25">
      <c r="B7546" s="3">
        <v>51127</v>
      </c>
      <c r="C7546" s="3">
        <v>0</v>
      </c>
      <c r="G7546" s="4"/>
      <c r="H7546" s="4"/>
      <c r="I7546" s="4"/>
      <c r="J7546" s="4"/>
      <c r="K7546" s="4"/>
      <c r="L7546" s="4"/>
      <c r="M7546" s="4"/>
    </row>
    <row r="7547" spans="2:13" x14ac:dyDescent="0.25">
      <c r="B7547" s="3">
        <v>51128</v>
      </c>
      <c r="C7547" s="3">
        <v>0</v>
      </c>
      <c r="G7547" s="4"/>
      <c r="H7547" s="4"/>
      <c r="I7547" s="4"/>
      <c r="J7547" s="4"/>
      <c r="K7547" s="4"/>
      <c r="L7547" s="4"/>
      <c r="M7547" s="4"/>
    </row>
    <row r="7548" spans="2:13" x14ac:dyDescent="0.25">
      <c r="B7548" s="3">
        <v>51129</v>
      </c>
      <c r="C7548" s="3">
        <v>0</v>
      </c>
      <c r="G7548" s="4"/>
      <c r="H7548" s="4"/>
      <c r="I7548" s="4"/>
      <c r="J7548" s="4"/>
      <c r="K7548" s="4"/>
      <c r="L7548" s="4"/>
      <c r="M7548" s="4"/>
    </row>
    <row r="7549" spans="2:13" x14ac:dyDescent="0.25">
      <c r="B7549" s="3">
        <v>51130</v>
      </c>
      <c r="C7549" s="3">
        <v>0</v>
      </c>
      <c r="G7549" s="4"/>
      <c r="H7549" s="4"/>
      <c r="I7549" s="4"/>
      <c r="J7549" s="4"/>
      <c r="K7549" s="4"/>
      <c r="L7549" s="4"/>
      <c r="M7549" s="4"/>
    </row>
    <row r="7550" spans="2:13" x14ac:dyDescent="0.25">
      <c r="B7550" s="3">
        <v>51131</v>
      </c>
      <c r="C7550" s="3">
        <v>0</v>
      </c>
      <c r="G7550" s="4"/>
      <c r="H7550" s="4"/>
      <c r="I7550" s="4"/>
      <c r="J7550" s="4"/>
      <c r="K7550" s="4"/>
      <c r="L7550" s="4"/>
      <c r="M7550" s="4"/>
    </row>
    <row r="7551" spans="2:13" x14ac:dyDescent="0.25">
      <c r="B7551" s="3">
        <v>51132</v>
      </c>
      <c r="C7551" s="3">
        <v>0</v>
      </c>
      <c r="G7551" s="4"/>
      <c r="H7551" s="4"/>
      <c r="I7551" s="4"/>
      <c r="J7551" s="4"/>
      <c r="K7551" s="4"/>
      <c r="L7551" s="4"/>
      <c r="M7551" s="4"/>
    </row>
    <row r="7552" spans="2:13" x14ac:dyDescent="0.25">
      <c r="B7552" s="3">
        <v>51133</v>
      </c>
      <c r="C7552" s="3">
        <v>0</v>
      </c>
      <c r="G7552" s="4"/>
      <c r="H7552" s="4"/>
      <c r="I7552" s="4"/>
      <c r="J7552" s="4"/>
      <c r="K7552" s="4"/>
      <c r="L7552" s="4"/>
      <c r="M7552" s="4"/>
    </row>
    <row r="7553" spans="2:13" x14ac:dyDescent="0.25">
      <c r="B7553" s="3">
        <v>51134</v>
      </c>
      <c r="C7553" s="3">
        <v>0</v>
      </c>
      <c r="G7553" s="4"/>
      <c r="H7553" s="4"/>
      <c r="I7553" s="4"/>
      <c r="J7553" s="4"/>
      <c r="K7553" s="4"/>
      <c r="L7553" s="4"/>
      <c r="M7553" s="4"/>
    </row>
    <row r="7554" spans="2:13" x14ac:dyDescent="0.25">
      <c r="B7554" s="3">
        <v>51135</v>
      </c>
      <c r="C7554" s="3">
        <v>0</v>
      </c>
      <c r="G7554" s="4"/>
      <c r="H7554" s="4"/>
      <c r="I7554" s="4"/>
      <c r="J7554" s="4"/>
      <c r="K7554" s="4"/>
      <c r="L7554" s="4"/>
      <c r="M7554" s="4"/>
    </row>
    <row r="7555" spans="2:13" x14ac:dyDescent="0.25">
      <c r="B7555" s="3">
        <v>51136</v>
      </c>
      <c r="C7555" s="3">
        <v>0</v>
      </c>
      <c r="G7555" s="4"/>
      <c r="H7555" s="4"/>
      <c r="I7555" s="4"/>
      <c r="J7555" s="4"/>
      <c r="K7555" s="4"/>
      <c r="L7555" s="4"/>
      <c r="M7555" s="4"/>
    </row>
    <row r="7556" spans="2:13" x14ac:dyDescent="0.25">
      <c r="B7556" s="3">
        <v>52106</v>
      </c>
      <c r="C7556" s="3">
        <v>0</v>
      </c>
      <c r="G7556" s="4"/>
      <c r="H7556" s="4"/>
      <c r="I7556" s="4"/>
      <c r="J7556" s="4"/>
      <c r="K7556" s="4"/>
      <c r="L7556" s="4"/>
      <c r="M7556" s="4"/>
    </row>
    <row r="7557" spans="2:13" x14ac:dyDescent="0.25">
      <c r="B7557" s="3">
        <v>52107</v>
      </c>
      <c r="C7557" s="3">
        <v>0</v>
      </c>
      <c r="G7557" s="4"/>
      <c r="H7557" s="4"/>
      <c r="I7557" s="4"/>
      <c r="J7557" s="4"/>
      <c r="K7557" s="4"/>
      <c r="L7557" s="4"/>
      <c r="M7557" s="4"/>
    </row>
    <row r="7558" spans="2:13" x14ac:dyDescent="0.25">
      <c r="B7558" s="3">
        <v>52108</v>
      </c>
      <c r="C7558" s="3">
        <v>0</v>
      </c>
      <c r="G7558" s="4"/>
      <c r="H7558" s="4"/>
      <c r="I7558" s="4"/>
      <c r="J7558" s="4"/>
      <c r="K7558" s="4"/>
      <c r="L7558" s="4"/>
      <c r="M7558" s="4"/>
    </row>
    <row r="7559" spans="2:13" x14ac:dyDescent="0.25">
      <c r="B7559" s="3">
        <v>52109</v>
      </c>
      <c r="C7559" s="3">
        <v>0</v>
      </c>
      <c r="G7559" s="4"/>
      <c r="H7559" s="4"/>
      <c r="I7559" s="4"/>
      <c r="J7559" s="4"/>
      <c r="K7559" s="4"/>
      <c r="L7559" s="4"/>
      <c r="M7559" s="4"/>
    </row>
    <row r="7560" spans="2:13" x14ac:dyDescent="0.25">
      <c r="B7560" s="3">
        <v>52110</v>
      </c>
      <c r="C7560" s="3">
        <v>0</v>
      </c>
      <c r="G7560" s="4"/>
      <c r="H7560" s="4"/>
      <c r="I7560" s="4"/>
      <c r="J7560" s="4"/>
      <c r="K7560" s="4"/>
      <c r="L7560" s="4"/>
      <c r="M7560" s="4"/>
    </row>
    <row r="7561" spans="2:13" x14ac:dyDescent="0.25">
      <c r="B7561" s="3">
        <v>52111</v>
      </c>
      <c r="C7561" s="3">
        <v>0</v>
      </c>
      <c r="G7561" s="4"/>
      <c r="H7561" s="4"/>
      <c r="I7561" s="4"/>
      <c r="J7561" s="4"/>
      <c r="K7561" s="4"/>
      <c r="L7561" s="4"/>
      <c r="M7561" s="4"/>
    </row>
    <row r="7562" spans="2:13" x14ac:dyDescent="0.25">
      <c r="B7562" s="3">
        <v>52112</v>
      </c>
      <c r="C7562" s="3">
        <v>0</v>
      </c>
      <c r="G7562" s="4"/>
      <c r="H7562" s="4"/>
      <c r="I7562" s="4"/>
      <c r="J7562" s="4"/>
      <c r="K7562" s="4"/>
      <c r="L7562" s="4"/>
      <c r="M7562" s="4"/>
    </row>
    <row r="7563" spans="2:13" x14ac:dyDescent="0.25">
      <c r="B7563" s="3">
        <v>52113</v>
      </c>
      <c r="C7563" s="3">
        <v>0</v>
      </c>
      <c r="G7563" s="4"/>
      <c r="H7563" s="4"/>
      <c r="I7563" s="4"/>
      <c r="J7563" s="4"/>
      <c r="K7563" s="4"/>
      <c r="L7563" s="4"/>
      <c r="M7563" s="4"/>
    </row>
    <row r="7564" spans="2:13" x14ac:dyDescent="0.25">
      <c r="B7564" s="3">
        <v>52114</v>
      </c>
      <c r="C7564" s="3">
        <v>0</v>
      </c>
      <c r="G7564" s="4"/>
      <c r="H7564" s="4"/>
      <c r="I7564" s="4"/>
      <c r="J7564" s="4"/>
      <c r="K7564" s="4"/>
      <c r="L7564" s="4"/>
      <c r="M7564" s="4"/>
    </row>
    <row r="7565" spans="2:13" x14ac:dyDescent="0.25">
      <c r="B7565" s="3">
        <v>52115</v>
      </c>
      <c r="C7565" s="3">
        <v>0</v>
      </c>
      <c r="G7565" s="4"/>
      <c r="H7565" s="4"/>
      <c r="I7565" s="4"/>
      <c r="J7565" s="4"/>
      <c r="K7565" s="4"/>
      <c r="L7565" s="4"/>
      <c r="M7565" s="4"/>
    </row>
    <row r="7566" spans="2:13" x14ac:dyDescent="0.25">
      <c r="B7566" s="3">
        <v>52116</v>
      </c>
      <c r="C7566" s="3">
        <v>0</v>
      </c>
      <c r="G7566" s="4"/>
      <c r="H7566" s="4"/>
      <c r="I7566" s="4"/>
      <c r="J7566" s="4"/>
      <c r="K7566" s="4"/>
      <c r="L7566" s="4"/>
      <c r="M7566" s="4"/>
    </row>
    <row r="7567" spans="2:13" x14ac:dyDescent="0.25">
      <c r="B7567" s="3">
        <v>52117</v>
      </c>
      <c r="C7567" s="3">
        <v>0</v>
      </c>
      <c r="G7567" s="4"/>
      <c r="H7567" s="4"/>
      <c r="I7567" s="4"/>
      <c r="J7567" s="4"/>
      <c r="K7567" s="4"/>
      <c r="L7567" s="4"/>
      <c r="M7567" s="4"/>
    </row>
    <row r="7568" spans="2:13" x14ac:dyDescent="0.25">
      <c r="B7568" s="3">
        <v>52118</v>
      </c>
      <c r="C7568" s="3">
        <v>0</v>
      </c>
      <c r="G7568" s="4"/>
      <c r="H7568" s="4"/>
      <c r="I7568" s="4"/>
      <c r="J7568" s="4"/>
      <c r="K7568" s="4"/>
      <c r="L7568" s="4"/>
      <c r="M7568" s="4"/>
    </row>
    <row r="7569" spans="2:13" x14ac:dyDescent="0.25">
      <c r="B7569" s="3">
        <v>52119</v>
      </c>
      <c r="C7569" s="3">
        <v>0</v>
      </c>
      <c r="G7569" s="4"/>
      <c r="H7569" s="4"/>
      <c r="I7569" s="4"/>
      <c r="J7569" s="4"/>
      <c r="K7569" s="4"/>
      <c r="L7569" s="4"/>
      <c r="M7569" s="4"/>
    </row>
    <row r="7570" spans="2:13" x14ac:dyDescent="0.25">
      <c r="B7570" s="3">
        <v>52120</v>
      </c>
      <c r="C7570" s="3">
        <v>0</v>
      </c>
      <c r="G7570" s="4"/>
      <c r="H7570" s="4"/>
      <c r="I7570" s="4"/>
      <c r="J7570" s="4"/>
      <c r="K7570" s="4"/>
      <c r="L7570" s="4"/>
      <c r="M7570" s="4"/>
    </row>
    <row r="7571" spans="2:13" x14ac:dyDescent="0.25">
      <c r="B7571" s="3">
        <v>52121</v>
      </c>
      <c r="C7571" s="3">
        <v>0</v>
      </c>
      <c r="G7571" s="4"/>
      <c r="H7571" s="4"/>
      <c r="I7571" s="4"/>
      <c r="J7571" s="4"/>
      <c r="K7571" s="4"/>
      <c r="L7571" s="4"/>
      <c r="M7571" s="4"/>
    </row>
    <row r="7572" spans="2:13" x14ac:dyDescent="0.25">
      <c r="B7572" s="3">
        <v>52122</v>
      </c>
      <c r="C7572" s="3">
        <v>0</v>
      </c>
      <c r="G7572" s="4"/>
      <c r="H7572" s="4"/>
      <c r="I7572" s="4"/>
      <c r="J7572" s="4"/>
      <c r="K7572" s="4"/>
      <c r="L7572" s="4"/>
      <c r="M7572" s="4"/>
    </row>
    <row r="7573" spans="2:13" x14ac:dyDescent="0.25">
      <c r="B7573" s="3">
        <v>52123</v>
      </c>
      <c r="C7573" s="3">
        <v>0</v>
      </c>
      <c r="G7573" s="4"/>
      <c r="H7573" s="4"/>
      <c r="I7573" s="4"/>
      <c r="J7573" s="4"/>
      <c r="K7573" s="4"/>
      <c r="L7573" s="4"/>
      <c r="M7573" s="4"/>
    </row>
    <row r="7574" spans="2:13" x14ac:dyDescent="0.25">
      <c r="B7574" s="3">
        <v>52124</v>
      </c>
      <c r="C7574" s="3">
        <v>0</v>
      </c>
      <c r="G7574" s="4"/>
      <c r="H7574" s="4"/>
      <c r="I7574" s="4"/>
      <c r="J7574" s="4"/>
      <c r="K7574" s="4"/>
      <c r="L7574" s="4"/>
      <c r="M7574" s="4"/>
    </row>
    <row r="7575" spans="2:13" x14ac:dyDescent="0.25">
      <c r="B7575" s="3">
        <v>52125</v>
      </c>
      <c r="C7575" s="3">
        <v>0</v>
      </c>
      <c r="G7575" s="4"/>
      <c r="H7575" s="4"/>
      <c r="I7575" s="4"/>
      <c r="J7575" s="4"/>
      <c r="K7575" s="4"/>
      <c r="L7575" s="4"/>
      <c r="M7575" s="4"/>
    </row>
    <row r="7576" spans="2:13" x14ac:dyDescent="0.25">
      <c r="B7576" s="3">
        <v>52126</v>
      </c>
      <c r="C7576" s="3">
        <v>0</v>
      </c>
      <c r="G7576" s="4"/>
      <c r="H7576" s="4"/>
      <c r="I7576" s="4"/>
      <c r="J7576" s="4"/>
      <c r="K7576" s="4"/>
      <c r="L7576" s="4"/>
      <c r="M7576" s="4"/>
    </row>
    <row r="7577" spans="2:13" x14ac:dyDescent="0.25">
      <c r="B7577" s="3">
        <v>52127</v>
      </c>
      <c r="C7577" s="3">
        <v>0</v>
      </c>
      <c r="G7577" s="4"/>
      <c r="H7577" s="4"/>
      <c r="I7577" s="4"/>
      <c r="J7577" s="4"/>
      <c r="K7577" s="4"/>
      <c r="L7577" s="4"/>
      <c r="M7577" s="4"/>
    </row>
    <row r="7578" spans="2:13" x14ac:dyDescent="0.25">
      <c r="B7578" s="3">
        <v>52128</v>
      </c>
      <c r="C7578" s="3">
        <v>0</v>
      </c>
      <c r="G7578" s="4"/>
      <c r="H7578" s="4"/>
      <c r="I7578" s="4"/>
      <c r="J7578" s="4"/>
      <c r="K7578" s="4"/>
      <c r="L7578" s="4"/>
      <c r="M7578" s="4"/>
    </row>
    <row r="7579" spans="2:13" x14ac:dyDescent="0.25">
      <c r="B7579" s="3">
        <v>52129</v>
      </c>
      <c r="C7579" s="3">
        <v>0</v>
      </c>
      <c r="G7579" s="4"/>
      <c r="H7579" s="4"/>
      <c r="I7579" s="4"/>
      <c r="J7579" s="4"/>
      <c r="K7579" s="4"/>
      <c r="L7579" s="4"/>
      <c r="M7579" s="4"/>
    </row>
    <row r="7580" spans="2:13" x14ac:dyDescent="0.25">
      <c r="B7580" s="3">
        <v>52130</v>
      </c>
      <c r="C7580" s="3">
        <v>0</v>
      </c>
      <c r="G7580" s="4"/>
      <c r="H7580" s="4"/>
      <c r="I7580" s="4"/>
      <c r="J7580" s="4"/>
      <c r="K7580" s="4"/>
      <c r="L7580" s="4"/>
      <c r="M7580" s="4"/>
    </row>
    <row r="7581" spans="2:13" x14ac:dyDescent="0.25">
      <c r="B7581" s="3">
        <v>52131</v>
      </c>
      <c r="C7581" s="3">
        <v>0</v>
      </c>
      <c r="G7581" s="4"/>
      <c r="H7581" s="4"/>
      <c r="I7581" s="4"/>
      <c r="J7581" s="4"/>
      <c r="K7581" s="4"/>
      <c r="L7581" s="4"/>
      <c r="M7581" s="4"/>
    </row>
    <row r="7582" spans="2:13" x14ac:dyDescent="0.25">
      <c r="B7582" s="3">
        <v>52132</v>
      </c>
      <c r="C7582" s="3">
        <v>0</v>
      </c>
      <c r="G7582" s="4"/>
      <c r="H7582" s="4"/>
      <c r="I7582" s="4"/>
      <c r="J7582" s="4"/>
      <c r="K7582" s="4"/>
      <c r="L7582" s="4"/>
      <c r="M7582" s="4"/>
    </row>
    <row r="7583" spans="2:13" x14ac:dyDescent="0.25">
      <c r="B7583" s="3">
        <v>52133</v>
      </c>
      <c r="C7583" s="3">
        <v>0</v>
      </c>
      <c r="G7583" s="4"/>
      <c r="H7583" s="4"/>
      <c r="I7583" s="4"/>
      <c r="J7583" s="4"/>
      <c r="K7583" s="4"/>
      <c r="L7583" s="4"/>
      <c r="M7583" s="4"/>
    </row>
    <row r="7584" spans="2:13" x14ac:dyDescent="0.25">
      <c r="B7584" s="3">
        <v>52134</v>
      </c>
      <c r="C7584" s="3">
        <v>0</v>
      </c>
      <c r="G7584" s="4"/>
      <c r="H7584" s="4"/>
      <c r="I7584" s="4"/>
      <c r="J7584" s="4"/>
      <c r="K7584" s="4"/>
      <c r="L7584" s="4"/>
      <c r="M7584" s="4"/>
    </row>
    <row r="7585" spans="2:13" x14ac:dyDescent="0.25">
      <c r="B7585" s="3">
        <v>52135</v>
      </c>
      <c r="C7585" s="3">
        <v>0</v>
      </c>
      <c r="G7585" s="4"/>
      <c r="H7585" s="4"/>
      <c r="I7585" s="4"/>
      <c r="J7585" s="4"/>
      <c r="K7585" s="4"/>
      <c r="L7585" s="4"/>
      <c r="M7585" s="4"/>
    </row>
    <row r="7586" spans="2:13" x14ac:dyDescent="0.25">
      <c r="B7586" s="3">
        <v>52136</v>
      </c>
      <c r="C7586" s="3">
        <v>0</v>
      </c>
      <c r="G7586" s="4"/>
      <c r="H7586" s="4"/>
      <c r="I7586" s="4"/>
      <c r="J7586" s="4"/>
      <c r="K7586" s="4"/>
      <c r="L7586" s="4"/>
      <c r="M7586" s="4"/>
    </row>
    <row r="7587" spans="2:13" x14ac:dyDescent="0.25">
      <c r="B7587" s="3">
        <v>52137</v>
      </c>
      <c r="C7587" s="3">
        <v>0</v>
      </c>
      <c r="G7587" s="4"/>
      <c r="H7587" s="4"/>
      <c r="I7587" s="4"/>
      <c r="J7587" s="4"/>
      <c r="K7587" s="4"/>
      <c r="L7587" s="4"/>
      <c r="M7587" s="4"/>
    </row>
    <row r="7588" spans="2:13" x14ac:dyDescent="0.25">
      <c r="B7588" s="3">
        <v>52138</v>
      </c>
      <c r="C7588" s="3">
        <v>0</v>
      </c>
      <c r="G7588" s="4"/>
      <c r="H7588" s="4"/>
      <c r="I7588" s="4"/>
      <c r="J7588" s="4"/>
      <c r="K7588" s="4"/>
      <c r="L7588" s="4"/>
      <c r="M7588" s="4"/>
    </row>
    <row r="7589" spans="2:13" x14ac:dyDescent="0.25">
      <c r="B7589" s="3">
        <v>53110</v>
      </c>
      <c r="C7589" s="3">
        <v>0</v>
      </c>
      <c r="G7589" s="4"/>
      <c r="H7589" s="4"/>
      <c r="I7589" s="4"/>
      <c r="J7589" s="4"/>
      <c r="K7589" s="4"/>
      <c r="L7589" s="4"/>
      <c r="M7589" s="4"/>
    </row>
    <row r="7590" spans="2:13" x14ac:dyDescent="0.25">
      <c r="B7590" s="3">
        <v>53111</v>
      </c>
      <c r="C7590" s="3">
        <v>0</v>
      </c>
      <c r="G7590" s="4"/>
      <c r="H7590" s="4"/>
      <c r="I7590" s="4"/>
      <c r="J7590" s="4"/>
      <c r="K7590" s="4"/>
      <c r="L7590" s="4"/>
      <c r="M7590" s="4"/>
    </row>
    <row r="7591" spans="2:13" x14ac:dyDescent="0.25">
      <c r="B7591" s="3">
        <v>53112</v>
      </c>
      <c r="C7591" s="3">
        <v>0</v>
      </c>
      <c r="G7591" s="4"/>
      <c r="H7591" s="4"/>
      <c r="I7591" s="4"/>
      <c r="J7591" s="4"/>
      <c r="K7591" s="4"/>
      <c r="L7591" s="4"/>
      <c r="M7591" s="4"/>
    </row>
    <row r="7592" spans="2:13" x14ac:dyDescent="0.25">
      <c r="B7592" s="3">
        <v>53113</v>
      </c>
      <c r="C7592" s="3">
        <v>0</v>
      </c>
      <c r="G7592" s="4"/>
      <c r="H7592" s="4"/>
      <c r="I7592" s="4"/>
      <c r="J7592" s="4"/>
      <c r="K7592" s="4"/>
      <c r="L7592" s="4"/>
      <c r="M7592" s="4"/>
    </row>
    <row r="7593" spans="2:13" x14ac:dyDescent="0.25">
      <c r="B7593" s="3">
        <v>53114</v>
      </c>
      <c r="C7593" s="3">
        <v>0</v>
      </c>
      <c r="G7593" s="4"/>
      <c r="H7593" s="4"/>
      <c r="I7593" s="4"/>
      <c r="J7593" s="4"/>
      <c r="K7593" s="4"/>
      <c r="L7593" s="4"/>
      <c r="M7593" s="4"/>
    </row>
    <row r="7594" spans="2:13" x14ac:dyDescent="0.25">
      <c r="B7594" s="3">
        <v>53115</v>
      </c>
      <c r="C7594" s="3">
        <v>0</v>
      </c>
      <c r="G7594" s="4"/>
      <c r="H7594" s="4"/>
      <c r="I7594" s="4"/>
      <c r="J7594" s="4"/>
      <c r="K7594" s="4"/>
      <c r="L7594" s="4"/>
      <c r="M7594" s="4"/>
    </row>
    <row r="7595" spans="2:13" x14ac:dyDescent="0.25">
      <c r="B7595" s="3">
        <v>53116</v>
      </c>
      <c r="C7595" s="3">
        <v>0</v>
      </c>
      <c r="G7595" s="4"/>
      <c r="H7595" s="4"/>
      <c r="I7595" s="4"/>
      <c r="J7595" s="4"/>
      <c r="K7595" s="4"/>
      <c r="L7595" s="4"/>
      <c r="M7595" s="4"/>
    </row>
    <row r="7596" spans="2:13" x14ac:dyDescent="0.25">
      <c r="B7596" s="3">
        <v>53117</v>
      </c>
      <c r="C7596" s="3">
        <v>0</v>
      </c>
      <c r="G7596" s="4"/>
      <c r="H7596" s="4"/>
      <c r="I7596" s="4"/>
      <c r="J7596" s="4"/>
      <c r="K7596" s="4"/>
      <c r="L7596" s="4"/>
      <c r="M7596" s="4"/>
    </row>
    <row r="7597" spans="2:13" x14ac:dyDescent="0.25">
      <c r="B7597" s="3">
        <v>53118</v>
      </c>
      <c r="C7597" s="3">
        <v>0</v>
      </c>
      <c r="G7597" s="4"/>
      <c r="H7597" s="4"/>
      <c r="I7597" s="4"/>
      <c r="J7597" s="4"/>
      <c r="K7597" s="4"/>
      <c r="L7597" s="4"/>
      <c r="M7597" s="4"/>
    </row>
    <row r="7598" spans="2:13" x14ac:dyDescent="0.25">
      <c r="B7598" s="3">
        <v>53119</v>
      </c>
      <c r="C7598" s="3">
        <v>0</v>
      </c>
      <c r="G7598" s="4"/>
      <c r="H7598" s="4"/>
      <c r="I7598" s="4"/>
      <c r="J7598" s="4"/>
      <c r="K7598" s="4"/>
      <c r="L7598" s="4"/>
      <c r="M7598" s="4"/>
    </row>
    <row r="7599" spans="2:13" x14ac:dyDescent="0.25">
      <c r="B7599" s="3">
        <v>53120</v>
      </c>
      <c r="C7599" s="3">
        <v>0</v>
      </c>
      <c r="G7599" s="4"/>
      <c r="H7599" s="4"/>
      <c r="I7599" s="4"/>
      <c r="J7599" s="4"/>
      <c r="K7599" s="4"/>
      <c r="L7599" s="4"/>
      <c r="M7599" s="4"/>
    </row>
    <row r="7600" spans="2:13" x14ac:dyDescent="0.25">
      <c r="B7600" s="3">
        <v>53121</v>
      </c>
      <c r="C7600" s="3">
        <v>0</v>
      </c>
      <c r="G7600" s="4"/>
      <c r="H7600" s="4"/>
      <c r="I7600" s="4"/>
      <c r="J7600" s="4"/>
      <c r="K7600" s="4"/>
      <c r="L7600" s="4"/>
      <c r="M7600" s="4"/>
    </row>
    <row r="7601" spans="2:13" x14ac:dyDescent="0.25">
      <c r="B7601" s="3">
        <v>53122</v>
      </c>
      <c r="C7601" s="3">
        <v>0</v>
      </c>
      <c r="G7601" s="4"/>
      <c r="H7601" s="4"/>
      <c r="I7601" s="4"/>
      <c r="J7601" s="4"/>
      <c r="K7601" s="4"/>
      <c r="L7601" s="4"/>
      <c r="M7601" s="4"/>
    </row>
    <row r="7602" spans="2:13" x14ac:dyDescent="0.25">
      <c r="B7602" s="3">
        <v>53123</v>
      </c>
      <c r="C7602" s="3">
        <v>0</v>
      </c>
      <c r="G7602" s="4"/>
      <c r="H7602" s="4"/>
      <c r="I7602" s="4"/>
      <c r="J7602" s="4"/>
      <c r="K7602" s="4"/>
      <c r="L7602" s="4"/>
      <c r="M7602" s="4"/>
    </row>
    <row r="7603" spans="2:13" x14ac:dyDescent="0.25">
      <c r="B7603" s="3">
        <v>53124</v>
      </c>
      <c r="C7603" s="3">
        <v>0</v>
      </c>
      <c r="G7603" s="4"/>
      <c r="H7603" s="4"/>
      <c r="I7603" s="4"/>
      <c r="J7603" s="4"/>
      <c r="K7603" s="4"/>
      <c r="L7603" s="4"/>
      <c r="M7603" s="4"/>
    </row>
    <row r="7604" spans="2:13" x14ac:dyDescent="0.25">
      <c r="B7604" s="3">
        <v>53125</v>
      </c>
      <c r="C7604" s="3">
        <v>0</v>
      </c>
      <c r="G7604" s="4"/>
      <c r="H7604" s="4"/>
      <c r="I7604" s="4"/>
      <c r="J7604" s="4"/>
      <c r="K7604" s="4"/>
      <c r="L7604" s="4"/>
      <c r="M7604" s="4"/>
    </row>
    <row r="7605" spans="2:13" x14ac:dyDescent="0.25">
      <c r="B7605" s="3">
        <v>53126</v>
      </c>
      <c r="C7605" s="3">
        <v>0</v>
      </c>
      <c r="G7605" s="4"/>
      <c r="H7605" s="4"/>
      <c r="I7605" s="4"/>
      <c r="J7605" s="4"/>
      <c r="K7605" s="4"/>
      <c r="L7605" s="4"/>
      <c r="M7605" s="4"/>
    </row>
    <row r="7606" spans="2:13" x14ac:dyDescent="0.25">
      <c r="B7606" s="3">
        <v>53127</v>
      </c>
      <c r="C7606" s="3">
        <v>0</v>
      </c>
      <c r="G7606" s="4"/>
      <c r="H7606" s="4"/>
      <c r="I7606" s="4"/>
      <c r="J7606" s="4"/>
      <c r="K7606" s="4"/>
      <c r="L7606" s="4"/>
      <c r="M7606" s="4"/>
    </row>
    <row r="7607" spans="2:13" x14ac:dyDescent="0.25">
      <c r="B7607" s="3">
        <v>53128</v>
      </c>
      <c r="C7607" s="3">
        <v>0</v>
      </c>
      <c r="G7607" s="4"/>
      <c r="H7607" s="4"/>
      <c r="I7607" s="4"/>
      <c r="J7607" s="4"/>
      <c r="K7607" s="4"/>
      <c r="L7607" s="4"/>
      <c r="M7607" s="4"/>
    </row>
    <row r="7608" spans="2:13" x14ac:dyDescent="0.25">
      <c r="B7608" s="3">
        <v>53129</v>
      </c>
      <c r="C7608" s="3">
        <v>0</v>
      </c>
      <c r="G7608" s="4"/>
      <c r="H7608" s="4"/>
      <c r="I7608" s="4"/>
      <c r="J7608" s="4"/>
      <c r="K7608" s="4"/>
      <c r="L7608" s="4"/>
      <c r="M7608" s="4"/>
    </row>
    <row r="7609" spans="2:13" x14ac:dyDescent="0.25">
      <c r="B7609" s="3">
        <v>53130</v>
      </c>
      <c r="C7609" s="3">
        <v>0</v>
      </c>
      <c r="G7609" s="4"/>
      <c r="H7609" s="4"/>
      <c r="I7609" s="4"/>
      <c r="J7609" s="4"/>
      <c r="K7609" s="4"/>
      <c r="L7609" s="4"/>
      <c r="M7609" s="4"/>
    </row>
    <row r="7610" spans="2:13" x14ac:dyDescent="0.25">
      <c r="B7610" s="3">
        <v>53131</v>
      </c>
      <c r="C7610" s="3">
        <v>0</v>
      </c>
      <c r="G7610" s="4"/>
      <c r="H7610" s="4"/>
      <c r="I7610" s="4"/>
      <c r="J7610" s="4"/>
      <c r="K7610" s="4"/>
      <c r="L7610" s="4"/>
      <c r="M7610" s="4"/>
    </row>
    <row r="7611" spans="2:13" x14ac:dyDescent="0.25">
      <c r="B7611" s="3">
        <v>53132</v>
      </c>
      <c r="C7611" s="3">
        <v>0</v>
      </c>
      <c r="G7611" s="4"/>
      <c r="H7611" s="4"/>
      <c r="I7611" s="4"/>
      <c r="J7611" s="4"/>
      <c r="K7611" s="4"/>
      <c r="L7611" s="4"/>
      <c r="M7611" s="4"/>
    </row>
    <row r="7612" spans="2:13" x14ac:dyDescent="0.25">
      <c r="B7612" s="3">
        <v>53133</v>
      </c>
      <c r="C7612" s="3">
        <v>0</v>
      </c>
      <c r="G7612" s="4"/>
      <c r="H7612" s="4"/>
      <c r="I7612" s="4"/>
      <c r="J7612" s="4"/>
      <c r="K7612" s="4"/>
      <c r="L7612" s="4"/>
      <c r="M7612" s="4"/>
    </row>
    <row r="7613" spans="2:13" x14ac:dyDescent="0.25">
      <c r="B7613" s="3">
        <v>53134</v>
      </c>
      <c r="C7613" s="3">
        <v>0</v>
      </c>
      <c r="G7613" s="4"/>
      <c r="H7613" s="4"/>
      <c r="I7613" s="4"/>
      <c r="J7613" s="4"/>
      <c r="K7613" s="4"/>
      <c r="L7613" s="4"/>
      <c r="M7613" s="4"/>
    </row>
    <row r="7614" spans="2:13" x14ac:dyDescent="0.25">
      <c r="B7614" s="3">
        <v>53135</v>
      </c>
      <c r="C7614" s="3">
        <v>0</v>
      </c>
      <c r="G7614" s="4"/>
      <c r="H7614" s="4"/>
      <c r="I7614" s="4"/>
      <c r="J7614" s="4"/>
      <c r="K7614" s="4"/>
      <c r="L7614" s="4"/>
      <c r="M7614" s="4"/>
    </row>
    <row r="7615" spans="2:13" x14ac:dyDescent="0.25">
      <c r="B7615" s="3">
        <v>53136</v>
      </c>
      <c r="C7615" s="3">
        <v>0</v>
      </c>
      <c r="G7615" s="4"/>
      <c r="H7615" s="4"/>
      <c r="I7615" s="4"/>
      <c r="J7615" s="4"/>
      <c r="K7615" s="4"/>
      <c r="L7615" s="4"/>
      <c r="M7615" s="4"/>
    </row>
    <row r="7616" spans="2:13" x14ac:dyDescent="0.25">
      <c r="B7616" s="3">
        <v>53137</v>
      </c>
      <c r="C7616" s="3">
        <v>0</v>
      </c>
      <c r="G7616" s="4"/>
      <c r="H7616" s="4"/>
      <c r="I7616" s="4"/>
      <c r="J7616" s="4"/>
      <c r="K7616" s="4"/>
      <c r="L7616" s="4"/>
      <c r="M7616" s="4"/>
    </row>
    <row r="7617" spans="2:13" x14ac:dyDescent="0.25">
      <c r="B7617" s="3">
        <v>53138</v>
      </c>
      <c r="C7617" s="3">
        <v>0</v>
      </c>
      <c r="G7617" s="4"/>
      <c r="H7617" s="4"/>
      <c r="I7617" s="4"/>
      <c r="J7617" s="4"/>
      <c r="K7617" s="4"/>
      <c r="L7617" s="4"/>
      <c r="M7617" s="4"/>
    </row>
    <row r="7618" spans="2:13" x14ac:dyDescent="0.25">
      <c r="B7618" s="3">
        <v>53139</v>
      </c>
      <c r="C7618" s="3">
        <v>0</v>
      </c>
      <c r="G7618" s="4"/>
      <c r="H7618" s="4"/>
      <c r="I7618" s="4"/>
      <c r="J7618" s="4"/>
      <c r="K7618" s="4"/>
      <c r="L7618" s="4"/>
      <c r="M7618" s="4"/>
    </row>
    <row r="7619" spans="2:13" x14ac:dyDescent="0.25">
      <c r="B7619" s="3">
        <v>53140</v>
      </c>
      <c r="C7619" s="3">
        <v>0</v>
      </c>
      <c r="G7619" s="4"/>
      <c r="H7619" s="4"/>
      <c r="I7619" s="4"/>
      <c r="J7619" s="4"/>
      <c r="K7619" s="4"/>
      <c r="L7619" s="4"/>
      <c r="M7619" s="4"/>
    </row>
    <row r="7620" spans="2:13" x14ac:dyDescent="0.25">
      <c r="B7620" s="3">
        <v>53141</v>
      </c>
      <c r="C7620" s="3">
        <v>0</v>
      </c>
      <c r="G7620" s="4"/>
      <c r="H7620" s="4"/>
      <c r="I7620" s="4"/>
      <c r="J7620" s="4"/>
      <c r="K7620" s="4"/>
      <c r="L7620" s="4"/>
      <c r="M7620" s="4"/>
    </row>
    <row r="7621" spans="2:13" x14ac:dyDescent="0.25">
      <c r="B7621" s="3">
        <v>53142</v>
      </c>
      <c r="C7621" s="3">
        <v>0</v>
      </c>
      <c r="G7621" s="4"/>
      <c r="H7621" s="4"/>
      <c r="I7621" s="4"/>
      <c r="J7621" s="4"/>
      <c r="K7621" s="4"/>
      <c r="L7621" s="4"/>
      <c r="M7621" s="4"/>
    </row>
    <row r="7622" spans="2:13" x14ac:dyDescent="0.25">
      <c r="B7622" s="3">
        <v>54110</v>
      </c>
      <c r="C7622" s="3">
        <v>0</v>
      </c>
      <c r="G7622" s="4"/>
      <c r="H7622" s="4"/>
      <c r="I7622" s="4"/>
      <c r="J7622" s="4"/>
      <c r="K7622" s="4"/>
      <c r="L7622" s="4"/>
      <c r="M7622" s="4"/>
    </row>
    <row r="7623" spans="2:13" x14ac:dyDescent="0.25">
      <c r="B7623" s="3">
        <v>54111</v>
      </c>
      <c r="C7623" s="3">
        <v>0</v>
      </c>
      <c r="G7623" s="4"/>
      <c r="H7623" s="4"/>
      <c r="I7623" s="4"/>
      <c r="J7623" s="4"/>
      <c r="K7623" s="4"/>
      <c r="L7623" s="4"/>
      <c r="M7623" s="4"/>
    </row>
    <row r="7624" spans="2:13" x14ac:dyDescent="0.25">
      <c r="B7624" s="3">
        <v>54112</v>
      </c>
      <c r="C7624" s="3">
        <v>0</v>
      </c>
      <c r="G7624" s="4"/>
      <c r="H7624" s="4"/>
      <c r="I7624" s="4"/>
      <c r="J7624" s="4"/>
      <c r="K7624" s="4"/>
      <c r="L7624" s="4"/>
      <c r="M7624" s="4"/>
    </row>
    <row r="7625" spans="2:13" x14ac:dyDescent="0.25">
      <c r="B7625" s="3">
        <v>54113</v>
      </c>
      <c r="C7625" s="3">
        <v>0</v>
      </c>
      <c r="G7625" s="4"/>
      <c r="H7625" s="4"/>
      <c r="I7625" s="4"/>
      <c r="J7625" s="4"/>
      <c r="K7625" s="4"/>
      <c r="L7625" s="4"/>
      <c r="M7625" s="4"/>
    </row>
    <row r="7626" spans="2:13" x14ac:dyDescent="0.25">
      <c r="B7626" s="3">
        <v>54114</v>
      </c>
      <c r="C7626" s="3">
        <v>0</v>
      </c>
      <c r="G7626" s="4"/>
      <c r="H7626" s="4"/>
      <c r="I7626" s="4"/>
      <c r="J7626" s="4"/>
      <c r="K7626" s="4"/>
      <c r="L7626" s="4"/>
      <c r="M7626" s="4"/>
    </row>
    <row r="7627" spans="2:13" x14ac:dyDescent="0.25">
      <c r="B7627" s="3">
        <v>54115</v>
      </c>
      <c r="C7627" s="3">
        <v>0</v>
      </c>
      <c r="G7627" s="4"/>
      <c r="H7627" s="4"/>
      <c r="I7627" s="4"/>
      <c r="J7627" s="4"/>
      <c r="K7627" s="4"/>
      <c r="L7627" s="4"/>
      <c r="M7627" s="4"/>
    </row>
    <row r="7628" spans="2:13" x14ac:dyDescent="0.25">
      <c r="B7628" s="3">
        <v>54116</v>
      </c>
      <c r="C7628" s="3">
        <v>0</v>
      </c>
      <c r="G7628" s="4"/>
      <c r="H7628" s="4"/>
      <c r="I7628" s="4"/>
      <c r="J7628" s="4"/>
      <c r="K7628" s="4"/>
      <c r="L7628" s="4"/>
      <c r="M7628" s="4"/>
    </row>
    <row r="7629" spans="2:13" x14ac:dyDescent="0.25">
      <c r="B7629" s="3">
        <v>54117</v>
      </c>
      <c r="C7629" s="3">
        <v>0</v>
      </c>
      <c r="G7629" s="4"/>
      <c r="H7629" s="4"/>
      <c r="I7629" s="4"/>
      <c r="J7629" s="4"/>
      <c r="K7629" s="4"/>
      <c r="L7629" s="4"/>
      <c r="M7629" s="4"/>
    </row>
    <row r="7630" spans="2:13" x14ac:dyDescent="0.25">
      <c r="B7630" s="3">
        <v>54118</v>
      </c>
      <c r="C7630" s="3">
        <v>0</v>
      </c>
      <c r="G7630" s="4"/>
      <c r="H7630" s="4"/>
      <c r="I7630" s="4"/>
      <c r="J7630" s="4"/>
      <c r="K7630" s="4"/>
      <c r="L7630" s="4"/>
      <c r="M7630" s="4"/>
    </row>
    <row r="7631" spans="2:13" x14ac:dyDescent="0.25">
      <c r="B7631" s="3">
        <v>54119</v>
      </c>
      <c r="C7631" s="3">
        <v>0</v>
      </c>
      <c r="G7631" s="4"/>
      <c r="H7631" s="4"/>
      <c r="I7631" s="4"/>
      <c r="J7631" s="4"/>
      <c r="K7631" s="4"/>
      <c r="L7631" s="4"/>
      <c r="M7631" s="4"/>
    </row>
    <row r="7632" spans="2:13" x14ac:dyDescent="0.25">
      <c r="B7632" s="3">
        <v>54120</v>
      </c>
      <c r="C7632" s="3">
        <v>0</v>
      </c>
      <c r="G7632" s="4"/>
      <c r="H7632" s="4"/>
      <c r="I7632" s="4"/>
      <c r="J7632" s="4"/>
      <c r="K7632" s="4"/>
      <c r="L7632" s="4"/>
      <c r="M7632" s="4"/>
    </row>
    <row r="7633" spans="2:13" x14ac:dyDescent="0.25">
      <c r="B7633" s="3">
        <v>54121</v>
      </c>
      <c r="C7633" s="3">
        <v>0</v>
      </c>
      <c r="G7633" s="4"/>
      <c r="H7633" s="4"/>
      <c r="I7633" s="4"/>
      <c r="J7633" s="4"/>
      <c r="K7633" s="4"/>
      <c r="L7633" s="4"/>
      <c r="M7633" s="4"/>
    </row>
    <row r="7634" spans="2:13" x14ac:dyDescent="0.25">
      <c r="B7634" s="3">
        <v>54122</v>
      </c>
      <c r="C7634" s="3">
        <v>0</v>
      </c>
      <c r="G7634" s="4"/>
      <c r="H7634" s="4"/>
      <c r="I7634" s="4"/>
      <c r="J7634" s="4"/>
      <c r="K7634" s="4"/>
      <c r="L7634" s="4"/>
      <c r="M7634" s="4"/>
    </row>
    <row r="7635" spans="2:13" x14ac:dyDescent="0.25">
      <c r="B7635" s="3">
        <v>54123</v>
      </c>
      <c r="C7635" s="3">
        <v>0</v>
      </c>
      <c r="G7635" s="4"/>
      <c r="H7635" s="4"/>
      <c r="I7635" s="4"/>
      <c r="J7635" s="4"/>
      <c r="K7635" s="4"/>
      <c r="L7635" s="4"/>
      <c r="M7635" s="4"/>
    </row>
    <row r="7636" spans="2:13" x14ac:dyDescent="0.25">
      <c r="B7636" s="3">
        <v>54124</v>
      </c>
      <c r="C7636" s="3">
        <v>0</v>
      </c>
      <c r="G7636" s="4"/>
      <c r="H7636" s="4"/>
      <c r="I7636" s="4"/>
      <c r="J7636" s="4"/>
      <c r="K7636" s="4"/>
      <c r="L7636" s="4"/>
      <c r="M7636" s="4"/>
    </row>
    <row r="7637" spans="2:13" x14ac:dyDescent="0.25">
      <c r="B7637" s="3">
        <v>54125</v>
      </c>
      <c r="C7637" s="3">
        <v>0</v>
      </c>
      <c r="G7637" s="4"/>
      <c r="H7637" s="4"/>
      <c r="I7637" s="4"/>
      <c r="J7637" s="4"/>
      <c r="K7637" s="4"/>
      <c r="L7637" s="4"/>
      <c r="M7637" s="4"/>
    </row>
    <row r="7638" spans="2:13" x14ac:dyDescent="0.25">
      <c r="B7638" s="3">
        <v>54126</v>
      </c>
      <c r="C7638" s="3">
        <v>0</v>
      </c>
      <c r="G7638" s="4"/>
      <c r="H7638" s="4"/>
      <c r="I7638" s="4"/>
      <c r="J7638" s="4"/>
      <c r="K7638" s="4"/>
      <c r="L7638" s="4"/>
      <c r="M7638" s="4"/>
    </row>
    <row r="7639" spans="2:13" x14ac:dyDescent="0.25">
      <c r="B7639" s="3">
        <v>54127</v>
      </c>
      <c r="C7639" s="3">
        <v>0</v>
      </c>
      <c r="G7639" s="4"/>
      <c r="H7639" s="4"/>
      <c r="I7639" s="4"/>
      <c r="J7639" s="4"/>
      <c r="K7639" s="4"/>
      <c r="L7639" s="4"/>
      <c r="M7639" s="4"/>
    </row>
    <row r="7640" spans="2:13" x14ac:dyDescent="0.25">
      <c r="B7640" s="3">
        <v>54128</v>
      </c>
      <c r="C7640" s="3">
        <v>0</v>
      </c>
      <c r="G7640" s="4"/>
      <c r="H7640" s="4"/>
      <c r="I7640" s="4"/>
      <c r="J7640" s="4"/>
      <c r="K7640" s="4"/>
      <c r="L7640" s="4"/>
      <c r="M7640" s="4"/>
    </row>
    <row r="7641" spans="2:13" x14ac:dyDescent="0.25">
      <c r="B7641" s="3">
        <v>54129</v>
      </c>
      <c r="C7641" s="3">
        <v>0</v>
      </c>
      <c r="G7641" s="4"/>
      <c r="H7641" s="4"/>
      <c r="I7641" s="4"/>
      <c r="J7641" s="4"/>
      <c r="K7641" s="4"/>
      <c r="L7641" s="4"/>
      <c r="M7641" s="4"/>
    </row>
    <row r="7642" spans="2:13" x14ac:dyDescent="0.25">
      <c r="B7642" s="3">
        <v>54130</v>
      </c>
      <c r="C7642" s="3">
        <v>0</v>
      </c>
      <c r="G7642" s="4"/>
      <c r="H7642" s="4"/>
      <c r="I7642" s="4"/>
      <c r="J7642" s="4"/>
      <c r="K7642" s="4"/>
      <c r="L7642" s="4"/>
      <c r="M7642" s="4"/>
    </row>
    <row r="7643" spans="2:13" x14ac:dyDescent="0.25">
      <c r="B7643" s="3">
        <v>54131</v>
      </c>
      <c r="C7643" s="3">
        <v>0</v>
      </c>
      <c r="G7643" s="4"/>
      <c r="H7643" s="4"/>
      <c r="I7643" s="4"/>
      <c r="J7643" s="4"/>
      <c r="K7643" s="4"/>
      <c r="L7643" s="4"/>
      <c r="M7643" s="4"/>
    </row>
    <row r="7644" spans="2:13" x14ac:dyDescent="0.25">
      <c r="B7644" s="3">
        <v>54132</v>
      </c>
      <c r="C7644" s="3">
        <v>0</v>
      </c>
      <c r="G7644" s="4"/>
      <c r="H7644" s="4"/>
      <c r="I7644" s="4"/>
      <c r="J7644" s="4"/>
      <c r="K7644" s="4"/>
      <c r="L7644" s="4"/>
      <c r="M7644" s="4"/>
    </row>
    <row r="7645" spans="2:13" x14ac:dyDescent="0.25">
      <c r="B7645" s="3">
        <v>54133</v>
      </c>
      <c r="C7645" s="3">
        <v>0</v>
      </c>
      <c r="G7645" s="4"/>
      <c r="H7645" s="4"/>
      <c r="I7645" s="4"/>
      <c r="J7645" s="4"/>
      <c r="K7645" s="4"/>
      <c r="L7645" s="4"/>
      <c r="M7645" s="4"/>
    </row>
    <row r="7646" spans="2:13" x14ac:dyDescent="0.25">
      <c r="B7646" s="3">
        <v>54134</v>
      </c>
      <c r="C7646" s="3">
        <v>0</v>
      </c>
      <c r="G7646" s="4"/>
      <c r="H7646" s="4"/>
      <c r="I7646" s="4"/>
      <c r="J7646" s="4"/>
      <c r="K7646" s="4"/>
      <c r="L7646" s="4"/>
      <c r="M7646" s="4"/>
    </row>
    <row r="7647" spans="2:13" x14ac:dyDescent="0.25">
      <c r="B7647" s="3">
        <v>54135</v>
      </c>
      <c r="C7647" s="3">
        <v>0</v>
      </c>
      <c r="G7647" s="4"/>
      <c r="H7647" s="4"/>
      <c r="I7647" s="4"/>
      <c r="J7647" s="4"/>
      <c r="K7647" s="4"/>
      <c r="L7647" s="4"/>
      <c r="M7647" s="4"/>
    </row>
    <row r="7648" spans="2:13" x14ac:dyDescent="0.25">
      <c r="B7648" s="3">
        <v>54136</v>
      </c>
      <c r="C7648" s="3">
        <v>0</v>
      </c>
      <c r="G7648" s="4"/>
      <c r="H7648" s="4"/>
      <c r="I7648" s="4"/>
      <c r="J7648" s="4"/>
      <c r="K7648" s="4"/>
      <c r="L7648" s="4"/>
      <c r="M7648" s="4"/>
    </row>
    <row r="7649" spans="2:13" x14ac:dyDescent="0.25">
      <c r="B7649" s="3">
        <v>54137</v>
      </c>
      <c r="C7649" s="3">
        <v>0</v>
      </c>
      <c r="G7649" s="4"/>
      <c r="H7649" s="4"/>
      <c r="I7649" s="4"/>
      <c r="J7649" s="4"/>
      <c r="K7649" s="4"/>
      <c r="L7649" s="4"/>
      <c r="M7649" s="4"/>
    </row>
    <row r="7650" spans="2:13" x14ac:dyDescent="0.25">
      <c r="B7650" s="3">
        <v>54138</v>
      </c>
      <c r="C7650" s="3">
        <v>0</v>
      </c>
      <c r="G7650" s="4"/>
      <c r="H7650" s="4"/>
      <c r="I7650" s="4"/>
      <c r="J7650" s="4"/>
      <c r="K7650" s="4"/>
      <c r="L7650" s="4"/>
      <c r="M7650" s="4"/>
    </row>
    <row r="7651" spans="2:13" x14ac:dyDescent="0.25">
      <c r="B7651" s="3">
        <v>54139</v>
      </c>
      <c r="C7651" s="3">
        <v>0</v>
      </c>
      <c r="G7651" s="4"/>
      <c r="H7651" s="4"/>
      <c r="I7651" s="4"/>
      <c r="J7651" s="4"/>
      <c r="K7651" s="4"/>
      <c r="L7651" s="4"/>
      <c r="M7651" s="4"/>
    </row>
    <row r="7652" spans="2:13" x14ac:dyDescent="0.25">
      <c r="B7652" s="3">
        <v>54140</v>
      </c>
      <c r="C7652" s="3">
        <v>0</v>
      </c>
      <c r="G7652" s="4"/>
      <c r="H7652" s="4"/>
      <c r="I7652" s="4"/>
      <c r="J7652" s="4"/>
      <c r="K7652" s="4"/>
      <c r="L7652" s="4"/>
      <c r="M7652" s="4"/>
    </row>
    <row r="7653" spans="2:13" x14ac:dyDescent="0.25">
      <c r="B7653" s="3">
        <v>54141</v>
      </c>
      <c r="C7653" s="3">
        <v>0</v>
      </c>
      <c r="G7653" s="4"/>
      <c r="H7653" s="4"/>
      <c r="I7653" s="4"/>
      <c r="J7653" s="4"/>
      <c r="K7653" s="4"/>
      <c r="L7653" s="4"/>
      <c r="M7653" s="4"/>
    </row>
    <row r="7654" spans="2:13" x14ac:dyDescent="0.25">
      <c r="B7654" s="3">
        <v>54142</v>
      </c>
      <c r="C7654" s="3">
        <v>0</v>
      </c>
      <c r="G7654" s="4"/>
      <c r="H7654" s="4"/>
      <c r="I7654" s="4"/>
      <c r="J7654" s="4"/>
      <c r="K7654" s="4"/>
      <c r="L7654" s="4"/>
      <c r="M7654" s="4"/>
    </row>
    <row r="7655" spans="2:13" x14ac:dyDescent="0.25">
      <c r="B7655" s="3">
        <v>54143</v>
      </c>
      <c r="C7655" s="3">
        <v>0</v>
      </c>
      <c r="G7655" s="4"/>
      <c r="H7655" s="4"/>
      <c r="I7655" s="4"/>
      <c r="J7655" s="4"/>
      <c r="K7655" s="4"/>
      <c r="L7655" s="4"/>
      <c r="M7655" s="4"/>
    </row>
    <row r="7656" spans="2:13" x14ac:dyDescent="0.25">
      <c r="B7656" s="3">
        <v>54144</v>
      </c>
      <c r="C7656" s="3">
        <v>0</v>
      </c>
      <c r="G7656" s="4"/>
      <c r="H7656" s="4"/>
      <c r="I7656" s="4"/>
      <c r="J7656" s="4"/>
      <c r="K7656" s="4"/>
      <c r="L7656" s="4"/>
      <c r="M7656" s="4"/>
    </row>
    <row r="7657" spans="2:13" x14ac:dyDescent="0.25">
      <c r="B7657" s="3">
        <v>54145</v>
      </c>
      <c r="C7657" s="3">
        <v>0</v>
      </c>
      <c r="G7657" s="4"/>
      <c r="H7657" s="4"/>
      <c r="I7657" s="4"/>
      <c r="J7657" s="4"/>
      <c r="K7657" s="4"/>
      <c r="L7657" s="4"/>
      <c r="M7657" s="4"/>
    </row>
    <row r="7658" spans="2:13" x14ac:dyDescent="0.25">
      <c r="B7658" s="3">
        <v>55114</v>
      </c>
      <c r="C7658" s="3">
        <v>0</v>
      </c>
      <c r="G7658" s="4"/>
      <c r="H7658" s="4"/>
      <c r="I7658" s="4"/>
      <c r="J7658" s="4"/>
      <c r="K7658" s="4"/>
      <c r="L7658" s="4"/>
      <c r="M7658" s="4"/>
    </row>
    <row r="7659" spans="2:13" x14ac:dyDescent="0.25">
      <c r="B7659" s="3">
        <v>55115</v>
      </c>
      <c r="C7659" s="3">
        <v>0</v>
      </c>
      <c r="G7659" s="4"/>
      <c r="H7659" s="4"/>
      <c r="I7659" s="4"/>
      <c r="J7659" s="4"/>
      <c r="K7659" s="4"/>
      <c r="L7659" s="4"/>
      <c r="M7659" s="4"/>
    </row>
    <row r="7660" spans="2:13" x14ac:dyDescent="0.25">
      <c r="B7660" s="3">
        <v>55116</v>
      </c>
      <c r="C7660" s="3">
        <v>0</v>
      </c>
      <c r="G7660" s="4"/>
      <c r="H7660" s="4"/>
      <c r="I7660" s="4"/>
      <c r="J7660" s="4"/>
      <c r="K7660" s="4"/>
      <c r="L7660" s="4"/>
      <c r="M7660" s="4"/>
    </row>
    <row r="7661" spans="2:13" x14ac:dyDescent="0.25">
      <c r="B7661" s="3">
        <v>55117</v>
      </c>
      <c r="C7661" s="3">
        <v>0</v>
      </c>
      <c r="G7661" s="4"/>
      <c r="H7661" s="4"/>
      <c r="I7661" s="4"/>
      <c r="J7661" s="4"/>
      <c r="K7661" s="4"/>
      <c r="L7661" s="4"/>
      <c r="M7661" s="4"/>
    </row>
    <row r="7662" spans="2:13" x14ac:dyDescent="0.25">
      <c r="B7662" s="3">
        <v>55118</v>
      </c>
      <c r="C7662" s="3">
        <v>0</v>
      </c>
      <c r="G7662" s="4"/>
      <c r="H7662" s="4"/>
      <c r="I7662" s="4"/>
      <c r="J7662" s="4"/>
      <c r="K7662" s="4"/>
      <c r="L7662" s="4"/>
      <c r="M7662" s="4"/>
    </row>
    <row r="7663" spans="2:13" x14ac:dyDescent="0.25">
      <c r="B7663" s="3">
        <v>55119</v>
      </c>
      <c r="C7663" s="3">
        <v>0</v>
      </c>
      <c r="G7663" s="4"/>
      <c r="H7663" s="4"/>
      <c r="I7663" s="4"/>
      <c r="J7663" s="4"/>
      <c r="K7663" s="4"/>
      <c r="L7663" s="4"/>
      <c r="M7663" s="4"/>
    </row>
    <row r="7664" spans="2:13" x14ac:dyDescent="0.25">
      <c r="B7664" s="3">
        <v>55120</v>
      </c>
      <c r="C7664" s="3">
        <v>0</v>
      </c>
      <c r="G7664" s="4"/>
      <c r="H7664" s="4"/>
      <c r="I7664" s="4"/>
      <c r="J7664" s="4"/>
      <c r="K7664" s="4"/>
      <c r="L7664" s="4"/>
      <c r="M7664" s="4"/>
    </row>
    <row r="7665" spans="2:13" x14ac:dyDescent="0.25">
      <c r="B7665" s="3">
        <v>55121</v>
      </c>
      <c r="C7665" s="3">
        <v>0</v>
      </c>
      <c r="G7665" s="4"/>
      <c r="H7665" s="4"/>
      <c r="I7665" s="4"/>
      <c r="J7665" s="4"/>
      <c r="K7665" s="4"/>
      <c r="L7665" s="4"/>
      <c r="M7665" s="4"/>
    </row>
    <row r="7666" spans="2:13" x14ac:dyDescent="0.25">
      <c r="B7666" s="3">
        <v>55122</v>
      </c>
      <c r="C7666" s="3">
        <v>0</v>
      </c>
      <c r="G7666" s="4"/>
      <c r="H7666" s="4"/>
      <c r="I7666" s="4"/>
      <c r="J7666" s="4"/>
      <c r="K7666" s="4"/>
      <c r="L7666" s="4"/>
      <c r="M7666" s="4"/>
    </row>
    <row r="7667" spans="2:13" x14ac:dyDescent="0.25">
      <c r="B7667" s="3">
        <v>55123</v>
      </c>
      <c r="C7667" s="3">
        <v>0</v>
      </c>
      <c r="G7667" s="4"/>
      <c r="H7667" s="4"/>
      <c r="I7667" s="4"/>
      <c r="J7667" s="4"/>
      <c r="K7667" s="4"/>
      <c r="L7667" s="4"/>
      <c r="M7667" s="4"/>
    </row>
    <row r="7668" spans="2:13" x14ac:dyDescent="0.25">
      <c r="B7668" s="3">
        <v>55124</v>
      </c>
      <c r="C7668" s="3">
        <v>0</v>
      </c>
      <c r="G7668" s="4"/>
      <c r="H7668" s="4"/>
      <c r="I7668" s="4"/>
      <c r="J7668" s="4"/>
      <c r="K7668" s="4"/>
      <c r="L7668" s="4"/>
      <c r="M7668" s="4"/>
    </row>
    <row r="7669" spans="2:13" x14ac:dyDescent="0.25">
      <c r="B7669" s="3">
        <v>55125</v>
      </c>
      <c r="C7669" s="3">
        <v>0</v>
      </c>
      <c r="G7669" s="4"/>
      <c r="H7669" s="4"/>
      <c r="I7669" s="4"/>
      <c r="J7669" s="4"/>
      <c r="K7669" s="4"/>
      <c r="L7669" s="4"/>
      <c r="M7669" s="4"/>
    </row>
    <row r="7670" spans="2:13" x14ac:dyDescent="0.25">
      <c r="B7670" s="3">
        <v>55126</v>
      </c>
      <c r="C7670" s="3">
        <v>0</v>
      </c>
      <c r="G7670" s="4"/>
      <c r="H7670" s="4"/>
      <c r="I7670" s="4"/>
      <c r="J7670" s="4"/>
      <c r="K7670" s="4"/>
      <c r="L7670" s="4"/>
      <c r="M7670" s="4"/>
    </row>
    <row r="7671" spans="2:13" x14ac:dyDescent="0.25">
      <c r="B7671" s="3">
        <v>55127</v>
      </c>
      <c r="C7671" s="3">
        <v>0</v>
      </c>
      <c r="G7671" s="4"/>
      <c r="H7671" s="4"/>
      <c r="I7671" s="4"/>
      <c r="J7671" s="4"/>
      <c r="K7671" s="4"/>
      <c r="L7671" s="4"/>
      <c r="M7671" s="4"/>
    </row>
    <row r="7672" spans="2:13" x14ac:dyDescent="0.25">
      <c r="B7672" s="3">
        <v>55128</v>
      </c>
      <c r="C7672" s="3">
        <v>0</v>
      </c>
      <c r="G7672" s="4"/>
      <c r="H7672" s="4"/>
      <c r="I7672" s="4"/>
      <c r="J7672" s="4"/>
      <c r="K7672" s="4"/>
      <c r="L7672" s="4"/>
      <c r="M7672" s="4"/>
    </row>
    <row r="7673" spans="2:13" x14ac:dyDescent="0.25">
      <c r="B7673" s="3">
        <v>55129</v>
      </c>
      <c r="C7673" s="3">
        <v>0</v>
      </c>
      <c r="G7673" s="4"/>
      <c r="H7673" s="4"/>
      <c r="I7673" s="4"/>
      <c r="J7673" s="4"/>
      <c r="K7673" s="4"/>
      <c r="L7673" s="4"/>
      <c r="M7673" s="4"/>
    </row>
    <row r="7674" spans="2:13" x14ac:dyDescent="0.25">
      <c r="B7674" s="3">
        <v>55130</v>
      </c>
      <c r="C7674" s="3">
        <v>0</v>
      </c>
      <c r="G7674" s="4"/>
      <c r="H7674" s="4"/>
      <c r="I7674" s="4"/>
      <c r="J7674" s="4"/>
      <c r="K7674" s="4"/>
      <c r="L7674" s="4"/>
      <c r="M7674" s="4"/>
    </row>
    <row r="7675" spans="2:13" x14ac:dyDescent="0.25">
      <c r="B7675" s="3">
        <v>55131</v>
      </c>
      <c r="C7675" s="3">
        <v>0</v>
      </c>
      <c r="G7675" s="4"/>
      <c r="H7675" s="4"/>
      <c r="I7675" s="4"/>
      <c r="J7675" s="4"/>
      <c r="K7675" s="4"/>
      <c r="L7675" s="4"/>
      <c r="M7675" s="4"/>
    </row>
    <row r="7676" spans="2:13" x14ac:dyDescent="0.25">
      <c r="B7676" s="3">
        <v>55132</v>
      </c>
      <c r="C7676" s="3">
        <v>0</v>
      </c>
      <c r="G7676" s="4"/>
      <c r="H7676" s="4"/>
      <c r="I7676" s="4"/>
      <c r="J7676" s="4"/>
      <c r="K7676" s="4"/>
      <c r="L7676" s="4"/>
      <c r="M7676" s="4"/>
    </row>
    <row r="7677" spans="2:13" x14ac:dyDescent="0.25">
      <c r="B7677" s="3">
        <v>55133</v>
      </c>
      <c r="C7677" s="3">
        <v>0</v>
      </c>
      <c r="G7677" s="4"/>
      <c r="H7677" s="4"/>
      <c r="I7677" s="4"/>
      <c r="J7677" s="4"/>
      <c r="K7677" s="4"/>
      <c r="L7677" s="4"/>
      <c r="M7677" s="4"/>
    </row>
    <row r="7678" spans="2:13" x14ac:dyDescent="0.25">
      <c r="B7678" s="3">
        <v>55134</v>
      </c>
      <c r="C7678" s="3">
        <v>0</v>
      </c>
      <c r="G7678" s="4"/>
      <c r="H7678" s="4"/>
      <c r="I7678" s="4"/>
      <c r="J7678" s="4"/>
      <c r="K7678" s="4"/>
      <c r="L7678" s="4"/>
      <c r="M7678" s="4"/>
    </row>
    <row r="7679" spans="2:13" x14ac:dyDescent="0.25">
      <c r="B7679" s="3">
        <v>55135</v>
      </c>
      <c r="C7679" s="3">
        <v>0</v>
      </c>
      <c r="G7679" s="4"/>
      <c r="H7679" s="4"/>
      <c r="I7679" s="4"/>
      <c r="J7679" s="4"/>
      <c r="K7679" s="4"/>
      <c r="L7679" s="4"/>
      <c r="M7679" s="4"/>
    </row>
    <row r="7680" spans="2:13" x14ac:dyDescent="0.25">
      <c r="B7680" s="3">
        <v>55136</v>
      </c>
      <c r="C7680" s="3">
        <v>0</v>
      </c>
      <c r="G7680" s="4"/>
      <c r="H7680" s="4"/>
      <c r="I7680" s="4"/>
      <c r="J7680" s="4"/>
      <c r="K7680" s="4"/>
      <c r="L7680" s="4"/>
      <c r="M7680" s="4"/>
    </row>
    <row r="7681" spans="2:13" x14ac:dyDescent="0.25">
      <c r="B7681" s="3">
        <v>55137</v>
      </c>
      <c r="C7681" s="3">
        <v>0</v>
      </c>
      <c r="G7681" s="4"/>
      <c r="H7681" s="4"/>
      <c r="I7681" s="4"/>
      <c r="J7681" s="4"/>
      <c r="K7681" s="4"/>
      <c r="L7681" s="4"/>
      <c r="M7681" s="4"/>
    </row>
    <row r="7682" spans="2:13" x14ac:dyDescent="0.25">
      <c r="B7682" s="3">
        <v>55138</v>
      </c>
      <c r="C7682" s="3">
        <v>0</v>
      </c>
      <c r="G7682" s="4"/>
      <c r="H7682" s="4"/>
      <c r="I7682" s="4"/>
      <c r="J7682" s="4"/>
      <c r="K7682" s="4"/>
      <c r="L7682" s="4"/>
      <c r="M7682" s="4"/>
    </row>
    <row r="7683" spans="2:13" x14ac:dyDescent="0.25">
      <c r="B7683" s="3">
        <v>55139</v>
      </c>
      <c r="C7683" s="3">
        <v>0</v>
      </c>
      <c r="G7683" s="4"/>
      <c r="H7683" s="4"/>
      <c r="I7683" s="4"/>
      <c r="J7683" s="4"/>
      <c r="K7683" s="4"/>
      <c r="L7683" s="4"/>
      <c r="M7683" s="4"/>
    </row>
    <row r="7684" spans="2:13" x14ac:dyDescent="0.25">
      <c r="B7684" s="3">
        <v>55140</v>
      </c>
      <c r="C7684" s="3">
        <v>0</v>
      </c>
      <c r="G7684" s="4"/>
      <c r="H7684" s="4"/>
      <c r="I7684" s="4"/>
      <c r="J7684" s="4"/>
      <c r="K7684" s="4"/>
      <c r="L7684" s="4"/>
      <c r="M7684" s="4"/>
    </row>
    <row r="7685" spans="2:13" x14ac:dyDescent="0.25">
      <c r="B7685" s="3">
        <v>55141</v>
      </c>
      <c r="C7685" s="3">
        <v>0</v>
      </c>
      <c r="G7685" s="4"/>
      <c r="H7685" s="4"/>
      <c r="I7685" s="4"/>
      <c r="J7685" s="4"/>
      <c r="K7685" s="4"/>
      <c r="L7685" s="4"/>
      <c r="M7685" s="4"/>
    </row>
    <row r="7686" spans="2:13" x14ac:dyDescent="0.25">
      <c r="B7686" s="3">
        <v>55142</v>
      </c>
      <c r="C7686" s="3">
        <v>0</v>
      </c>
      <c r="G7686" s="4"/>
      <c r="H7686" s="4"/>
      <c r="I7686" s="4"/>
      <c r="J7686" s="4"/>
      <c r="K7686" s="4"/>
      <c r="L7686" s="4"/>
      <c r="M7686" s="4"/>
    </row>
    <row r="7687" spans="2:13" x14ac:dyDescent="0.25">
      <c r="B7687" s="3">
        <v>55143</v>
      </c>
      <c r="C7687" s="3">
        <v>0</v>
      </c>
      <c r="G7687" s="4"/>
      <c r="H7687" s="4"/>
      <c r="I7687" s="4"/>
      <c r="J7687" s="4"/>
      <c r="K7687" s="4"/>
      <c r="L7687" s="4"/>
      <c r="M7687" s="4"/>
    </row>
    <row r="7688" spans="2:13" x14ac:dyDescent="0.25">
      <c r="B7688" s="3">
        <v>55144</v>
      </c>
      <c r="C7688" s="3">
        <v>0</v>
      </c>
      <c r="G7688" s="4"/>
      <c r="H7688" s="4"/>
      <c r="I7688" s="4"/>
      <c r="J7688" s="4"/>
      <c r="K7688" s="4"/>
      <c r="L7688" s="4"/>
      <c r="M7688" s="4"/>
    </row>
    <row r="7689" spans="2:13" x14ac:dyDescent="0.25">
      <c r="B7689" s="3">
        <v>55145</v>
      </c>
      <c r="C7689" s="3">
        <v>0</v>
      </c>
      <c r="G7689" s="4"/>
      <c r="H7689" s="4"/>
      <c r="I7689" s="4"/>
      <c r="J7689" s="4"/>
      <c r="K7689" s="4"/>
      <c r="L7689" s="4"/>
      <c r="M7689" s="4"/>
    </row>
    <row r="7690" spans="2:13" x14ac:dyDescent="0.25">
      <c r="B7690" s="3">
        <v>55146</v>
      </c>
      <c r="C7690" s="3">
        <v>0</v>
      </c>
      <c r="G7690" s="4"/>
      <c r="H7690" s="4"/>
      <c r="I7690" s="4"/>
      <c r="J7690" s="4"/>
      <c r="K7690" s="4"/>
      <c r="L7690" s="4"/>
      <c r="M7690" s="4"/>
    </row>
    <row r="7691" spans="2:13" x14ac:dyDescent="0.25">
      <c r="B7691" s="3">
        <v>55147</v>
      </c>
      <c r="C7691" s="3">
        <v>0</v>
      </c>
      <c r="G7691" s="4"/>
      <c r="H7691" s="4"/>
      <c r="I7691" s="4"/>
      <c r="J7691" s="4"/>
      <c r="K7691" s="4"/>
      <c r="L7691" s="4"/>
      <c r="M7691" s="4"/>
    </row>
    <row r="7692" spans="2:13" x14ac:dyDescent="0.25">
      <c r="B7692" s="3">
        <v>55148</v>
      </c>
      <c r="C7692" s="3">
        <v>0</v>
      </c>
      <c r="G7692" s="4"/>
      <c r="H7692" s="4"/>
      <c r="I7692" s="4"/>
      <c r="J7692" s="4"/>
      <c r="K7692" s="4"/>
      <c r="L7692" s="4"/>
      <c r="M7692" s="4"/>
    </row>
    <row r="7693" spans="2:13" x14ac:dyDescent="0.25">
      <c r="B7693" s="3">
        <v>56117</v>
      </c>
      <c r="C7693" s="3">
        <v>0</v>
      </c>
      <c r="G7693" s="4"/>
      <c r="H7693" s="4"/>
      <c r="I7693" s="4"/>
      <c r="J7693" s="4"/>
      <c r="K7693" s="4"/>
      <c r="L7693" s="4"/>
      <c r="M7693" s="4"/>
    </row>
    <row r="7694" spans="2:13" x14ac:dyDescent="0.25">
      <c r="B7694" s="3">
        <v>56118</v>
      </c>
      <c r="C7694" s="3">
        <v>0</v>
      </c>
      <c r="G7694" s="4"/>
      <c r="H7694" s="4"/>
      <c r="I7694" s="4"/>
      <c r="J7694" s="4"/>
      <c r="K7694" s="4"/>
      <c r="L7694" s="4"/>
      <c r="M7694" s="4"/>
    </row>
    <row r="7695" spans="2:13" x14ac:dyDescent="0.25">
      <c r="B7695" s="3">
        <v>56119</v>
      </c>
      <c r="C7695" s="3">
        <v>0</v>
      </c>
      <c r="G7695" s="4"/>
      <c r="H7695" s="4"/>
      <c r="I7695" s="4"/>
      <c r="J7695" s="4"/>
      <c r="K7695" s="4"/>
      <c r="L7695" s="4"/>
      <c r="M7695" s="4"/>
    </row>
    <row r="7696" spans="2:13" x14ac:dyDescent="0.25">
      <c r="B7696" s="3">
        <v>56120</v>
      </c>
      <c r="C7696" s="3">
        <v>0</v>
      </c>
      <c r="G7696" s="4"/>
      <c r="H7696" s="4"/>
      <c r="I7696" s="4"/>
      <c r="J7696" s="4"/>
      <c r="K7696" s="4"/>
      <c r="L7696" s="4"/>
      <c r="M7696" s="4"/>
    </row>
    <row r="7697" spans="2:13" x14ac:dyDescent="0.25">
      <c r="B7697" s="3">
        <v>56121</v>
      </c>
      <c r="C7697" s="3">
        <v>0</v>
      </c>
      <c r="G7697" s="4"/>
      <c r="H7697" s="4"/>
      <c r="I7697" s="4"/>
      <c r="J7697" s="4"/>
      <c r="K7697" s="4"/>
      <c r="L7697" s="4"/>
      <c r="M7697" s="4"/>
    </row>
    <row r="7698" spans="2:13" x14ac:dyDescent="0.25">
      <c r="B7698" s="3">
        <v>56122</v>
      </c>
      <c r="C7698" s="3">
        <v>0</v>
      </c>
      <c r="G7698" s="4"/>
      <c r="H7698" s="4"/>
      <c r="I7698" s="4"/>
      <c r="J7698" s="4"/>
      <c r="K7698" s="4"/>
      <c r="L7698" s="4"/>
      <c r="M7698" s="4"/>
    </row>
    <row r="7699" spans="2:13" x14ac:dyDescent="0.25">
      <c r="B7699" s="3">
        <v>56123</v>
      </c>
      <c r="C7699" s="3">
        <v>0</v>
      </c>
      <c r="G7699" s="4"/>
      <c r="H7699" s="4"/>
      <c r="I7699" s="4"/>
      <c r="J7699" s="4"/>
      <c r="K7699" s="4"/>
      <c r="L7699" s="4"/>
      <c r="M7699" s="4"/>
    </row>
    <row r="7700" spans="2:13" x14ac:dyDescent="0.25">
      <c r="B7700" s="3">
        <v>56124</v>
      </c>
      <c r="C7700" s="3">
        <v>0</v>
      </c>
      <c r="G7700" s="4"/>
      <c r="H7700" s="4"/>
      <c r="I7700" s="4"/>
      <c r="J7700" s="4"/>
      <c r="K7700" s="4"/>
      <c r="L7700" s="4"/>
      <c r="M7700" s="4"/>
    </row>
    <row r="7701" spans="2:13" x14ac:dyDescent="0.25">
      <c r="B7701" s="3">
        <v>56125</v>
      </c>
      <c r="C7701" s="3">
        <v>0</v>
      </c>
      <c r="G7701" s="4"/>
      <c r="H7701" s="4"/>
      <c r="I7701" s="4"/>
      <c r="J7701" s="4"/>
      <c r="K7701" s="4"/>
      <c r="L7701" s="4"/>
      <c r="M7701" s="4"/>
    </row>
    <row r="7702" spans="2:13" x14ac:dyDescent="0.25">
      <c r="B7702" s="3">
        <v>56126</v>
      </c>
      <c r="C7702" s="3">
        <v>0</v>
      </c>
      <c r="G7702" s="4"/>
      <c r="H7702" s="4"/>
      <c r="I7702" s="4"/>
      <c r="J7702" s="4"/>
      <c r="K7702" s="4"/>
      <c r="L7702" s="4"/>
      <c r="M7702" s="4"/>
    </row>
    <row r="7703" spans="2:13" x14ac:dyDescent="0.25">
      <c r="B7703" s="3">
        <v>56127</v>
      </c>
      <c r="C7703" s="3">
        <v>0</v>
      </c>
      <c r="G7703" s="4"/>
      <c r="H7703" s="4"/>
      <c r="I7703" s="4"/>
      <c r="J7703" s="4"/>
      <c r="K7703" s="4"/>
      <c r="L7703" s="4"/>
      <c r="M7703" s="4"/>
    </row>
    <row r="7704" spans="2:13" x14ac:dyDescent="0.25">
      <c r="B7704" s="3">
        <v>56128</v>
      </c>
      <c r="C7704" s="3">
        <v>0</v>
      </c>
      <c r="G7704" s="4"/>
      <c r="H7704" s="4"/>
      <c r="I7704" s="4"/>
      <c r="J7704" s="4"/>
      <c r="K7704" s="4"/>
      <c r="L7704" s="4"/>
      <c r="M7704" s="4"/>
    </row>
    <row r="7705" spans="2:13" x14ac:dyDescent="0.25">
      <c r="B7705" s="3">
        <v>56129</v>
      </c>
      <c r="C7705" s="3">
        <v>0</v>
      </c>
      <c r="G7705" s="4"/>
      <c r="H7705" s="4"/>
      <c r="I7705" s="4"/>
      <c r="J7705" s="4"/>
      <c r="K7705" s="4"/>
      <c r="L7705" s="4"/>
      <c r="M7705" s="4"/>
    </row>
    <row r="7706" spans="2:13" x14ac:dyDescent="0.25">
      <c r="B7706" s="3">
        <v>56130</v>
      </c>
      <c r="C7706" s="3">
        <v>0</v>
      </c>
      <c r="G7706" s="4"/>
      <c r="H7706" s="4"/>
      <c r="I7706" s="4"/>
      <c r="J7706" s="4"/>
      <c r="K7706" s="4"/>
      <c r="L7706" s="4"/>
      <c r="M7706" s="4"/>
    </row>
    <row r="7707" spans="2:13" x14ac:dyDescent="0.25">
      <c r="B7707" s="3">
        <v>56131</v>
      </c>
      <c r="C7707" s="3">
        <v>0</v>
      </c>
      <c r="G7707" s="4"/>
      <c r="H7707" s="4"/>
      <c r="I7707" s="4"/>
      <c r="J7707" s="4"/>
      <c r="K7707" s="4"/>
      <c r="L7707" s="4"/>
      <c r="M7707" s="4"/>
    </row>
    <row r="7708" spans="2:13" x14ac:dyDescent="0.25">
      <c r="B7708" s="3">
        <v>56132</v>
      </c>
      <c r="C7708" s="3">
        <v>0</v>
      </c>
      <c r="G7708" s="4"/>
      <c r="H7708" s="4"/>
      <c r="I7708" s="4"/>
      <c r="J7708" s="4"/>
      <c r="K7708" s="4"/>
      <c r="L7708" s="4"/>
      <c r="M7708" s="4"/>
    </row>
    <row r="7709" spans="2:13" x14ac:dyDescent="0.25">
      <c r="B7709" s="3">
        <v>56133</v>
      </c>
      <c r="C7709" s="3">
        <v>0</v>
      </c>
      <c r="G7709" s="4"/>
      <c r="H7709" s="4"/>
      <c r="I7709" s="4"/>
      <c r="J7709" s="4"/>
      <c r="K7709" s="4"/>
      <c r="L7709" s="4"/>
      <c r="M7709" s="4"/>
    </row>
    <row r="7710" spans="2:13" x14ac:dyDescent="0.25">
      <c r="B7710" s="3">
        <v>56134</v>
      </c>
      <c r="C7710" s="3">
        <v>0</v>
      </c>
      <c r="G7710" s="4"/>
      <c r="H7710" s="4"/>
      <c r="I7710" s="4"/>
      <c r="J7710" s="4"/>
      <c r="K7710" s="4"/>
      <c r="L7710" s="4"/>
      <c r="M7710" s="4"/>
    </row>
    <row r="7711" spans="2:13" x14ac:dyDescent="0.25">
      <c r="B7711" s="3">
        <v>56135</v>
      </c>
      <c r="C7711" s="3">
        <v>0</v>
      </c>
      <c r="G7711" s="4"/>
      <c r="H7711" s="4"/>
      <c r="I7711" s="4"/>
      <c r="J7711" s="4"/>
      <c r="K7711" s="4"/>
      <c r="L7711" s="4"/>
      <c r="M7711" s="4"/>
    </row>
    <row r="7712" spans="2:13" x14ac:dyDescent="0.25">
      <c r="B7712" s="3">
        <v>56136</v>
      </c>
      <c r="C7712" s="3">
        <v>0</v>
      </c>
      <c r="G7712" s="4"/>
      <c r="H7712" s="4"/>
      <c r="I7712" s="4"/>
      <c r="J7712" s="4"/>
      <c r="K7712" s="4"/>
      <c r="L7712" s="4"/>
      <c r="M7712" s="4"/>
    </row>
    <row r="7713" spans="2:13" x14ac:dyDescent="0.25">
      <c r="B7713" s="3">
        <v>56137</v>
      </c>
      <c r="C7713" s="3">
        <v>0</v>
      </c>
      <c r="G7713" s="4"/>
      <c r="H7713" s="4"/>
      <c r="I7713" s="4"/>
      <c r="J7713" s="4"/>
      <c r="K7713" s="4"/>
      <c r="L7713" s="4"/>
      <c r="M7713" s="4"/>
    </row>
    <row r="7714" spans="2:13" x14ac:dyDescent="0.25">
      <c r="B7714" s="3">
        <v>56138</v>
      </c>
      <c r="C7714" s="3">
        <v>0</v>
      </c>
      <c r="G7714" s="4"/>
      <c r="H7714" s="4"/>
      <c r="I7714" s="4"/>
      <c r="J7714" s="4"/>
      <c r="K7714" s="4"/>
      <c r="L7714" s="4"/>
      <c r="M7714" s="4"/>
    </row>
    <row r="7715" spans="2:13" x14ac:dyDescent="0.25">
      <c r="B7715" s="3">
        <v>56139</v>
      </c>
      <c r="C7715" s="3">
        <v>0</v>
      </c>
      <c r="G7715" s="4"/>
      <c r="H7715" s="4"/>
      <c r="I7715" s="4"/>
      <c r="J7715" s="4"/>
      <c r="K7715" s="4"/>
      <c r="L7715" s="4"/>
      <c r="M7715" s="4"/>
    </row>
    <row r="7716" spans="2:13" x14ac:dyDescent="0.25">
      <c r="B7716" s="3">
        <v>56140</v>
      </c>
      <c r="C7716" s="3">
        <v>0</v>
      </c>
      <c r="G7716" s="4"/>
      <c r="H7716" s="4"/>
      <c r="I7716" s="4"/>
      <c r="J7716" s="4"/>
      <c r="K7716" s="4"/>
      <c r="L7716" s="4"/>
      <c r="M7716" s="4"/>
    </row>
    <row r="7717" spans="2:13" x14ac:dyDescent="0.25">
      <c r="B7717" s="3">
        <v>56141</v>
      </c>
      <c r="C7717" s="3">
        <v>0</v>
      </c>
      <c r="G7717" s="4"/>
      <c r="H7717" s="4"/>
      <c r="I7717" s="4"/>
      <c r="J7717" s="4"/>
      <c r="K7717" s="4"/>
      <c r="L7717" s="4"/>
      <c r="M7717" s="4"/>
    </row>
    <row r="7718" spans="2:13" x14ac:dyDescent="0.25">
      <c r="B7718" s="3">
        <v>56142</v>
      </c>
      <c r="C7718" s="3">
        <v>0</v>
      </c>
      <c r="G7718" s="4"/>
      <c r="H7718" s="4"/>
      <c r="I7718" s="4"/>
      <c r="J7718" s="4"/>
      <c r="K7718" s="4"/>
      <c r="L7718" s="4"/>
      <c r="M7718" s="4"/>
    </row>
    <row r="7719" spans="2:13" x14ac:dyDescent="0.25">
      <c r="B7719" s="3">
        <v>56143</v>
      </c>
      <c r="C7719" s="3">
        <v>0</v>
      </c>
      <c r="G7719" s="4"/>
      <c r="H7719" s="4"/>
      <c r="I7719" s="4"/>
      <c r="J7719" s="4"/>
      <c r="K7719" s="4"/>
      <c r="L7719" s="4"/>
      <c r="M7719" s="4"/>
    </row>
    <row r="7720" spans="2:13" x14ac:dyDescent="0.25">
      <c r="B7720" s="3">
        <v>56144</v>
      </c>
      <c r="C7720" s="3">
        <v>0</v>
      </c>
      <c r="G7720" s="4"/>
      <c r="H7720" s="4"/>
      <c r="I7720" s="4"/>
      <c r="J7720" s="4"/>
      <c r="K7720" s="4"/>
      <c r="L7720" s="4"/>
      <c r="M7720" s="4"/>
    </row>
    <row r="7721" spans="2:13" x14ac:dyDescent="0.25">
      <c r="B7721" s="3">
        <v>56145</v>
      </c>
      <c r="C7721" s="3">
        <v>0</v>
      </c>
      <c r="G7721" s="4"/>
      <c r="H7721" s="4"/>
      <c r="I7721" s="4"/>
      <c r="J7721" s="4"/>
      <c r="K7721" s="4"/>
      <c r="L7721" s="4"/>
      <c r="M7721" s="4"/>
    </row>
    <row r="7722" spans="2:13" x14ac:dyDescent="0.25">
      <c r="B7722" s="3">
        <v>56146</v>
      </c>
      <c r="C7722" s="3">
        <v>0</v>
      </c>
      <c r="G7722" s="4"/>
      <c r="H7722" s="4"/>
      <c r="I7722" s="4"/>
      <c r="J7722" s="4"/>
      <c r="K7722" s="4"/>
      <c r="L7722" s="4"/>
      <c r="M7722" s="4"/>
    </row>
    <row r="7723" spans="2:13" x14ac:dyDescent="0.25">
      <c r="B7723" s="3">
        <v>56147</v>
      </c>
      <c r="C7723" s="3">
        <v>0</v>
      </c>
      <c r="G7723" s="4"/>
      <c r="H7723" s="4"/>
      <c r="I7723" s="4"/>
      <c r="J7723" s="4"/>
      <c r="K7723" s="4"/>
      <c r="L7723" s="4"/>
      <c r="M7723" s="4"/>
    </row>
    <row r="7724" spans="2:13" x14ac:dyDescent="0.25">
      <c r="B7724" s="3">
        <v>56148</v>
      </c>
      <c r="C7724" s="3">
        <v>0</v>
      </c>
      <c r="G7724" s="4"/>
      <c r="H7724" s="4"/>
      <c r="I7724" s="4"/>
      <c r="J7724" s="4"/>
      <c r="K7724" s="4"/>
      <c r="L7724" s="4"/>
      <c r="M7724" s="4"/>
    </row>
    <row r="7725" spans="2:13" x14ac:dyDescent="0.25">
      <c r="B7725" s="3">
        <v>57123</v>
      </c>
      <c r="C7725" s="3">
        <v>0</v>
      </c>
      <c r="G7725" s="4"/>
      <c r="H7725" s="4"/>
      <c r="I7725" s="4"/>
      <c r="J7725" s="4"/>
      <c r="K7725" s="4"/>
      <c r="L7725" s="4"/>
      <c r="M7725" s="4"/>
    </row>
    <row r="7726" spans="2:13" x14ac:dyDescent="0.25">
      <c r="B7726" s="3">
        <v>57124</v>
      </c>
      <c r="C7726" s="3">
        <v>0</v>
      </c>
      <c r="G7726" s="4"/>
      <c r="H7726" s="4"/>
      <c r="I7726" s="4"/>
      <c r="J7726" s="4"/>
      <c r="K7726" s="4"/>
      <c r="L7726" s="4"/>
      <c r="M7726" s="4"/>
    </row>
    <row r="7727" spans="2:13" x14ac:dyDescent="0.25">
      <c r="B7727" s="3">
        <v>57125</v>
      </c>
      <c r="C7727" s="3">
        <v>0</v>
      </c>
      <c r="G7727" s="4"/>
      <c r="H7727" s="4"/>
      <c r="I7727" s="4"/>
      <c r="J7727" s="4"/>
      <c r="K7727" s="4"/>
      <c r="L7727" s="4"/>
      <c r="M7727" s="4"/>
    </row>
    <row r="7728" spans="2:13" x14ac:dyDescent="0.25">
      <c r="B7728" s="3">
        <v>57126</v>
      </c>
      <c r="C7728" s="3">
        <v>0</v>
      </c>
      <c r="G7728" s="4"/>
      <c r="H7728" s="4"/>
      <c r="I7728" s="4"/>
      <c r="J7728" s="4"/>
      <c r="K7728" s="4"/>
      <c r="L7728" s="4"/>
      <c r="M7728" s="4"/>
    </row>
    <row r="7729" spans="2:13" x14ac:dyDescent="0.25">
      <c r="B7729" s="3">
        <v>57127</v>
      </c>
      <c r="C7729" s="3">
        <v>0</v>
      </c>
      <c r="G7729" s="4"/>
      <c r="H7729" s="4"/>
      <c r="I7729" s="4"/>
      <c r="J7729" s="4"/>
      <c r="K7729" s="4"/>
      <c r="L7729" s="4"/>
      <c r="M7729" s="4"/>
    </row>
    <row r="7730" spans="2:13" x14ac:dyDescent="0.25">
      <c r="B7730" s="3">
        <v>57128</v>
      </c>
      <c r="C7730" s="3">
        <v>0</v>
      </c>
      <c r="G7730" s="4"/>
      <c r="H7730" s="4"/>
      <c r="I7730" s="4"/>
      <c r="J7730" s="4"/>
      <c r="K7730" s="4"/>
      <c r="L7730" s="4"/>
      <c r="M7730" s="4"/>
    </row>
    <row r="7731" spans="2:13" x14ac:dyDescent="0.25">
      <c r="B7731" s="3">
        <v>57129</v>
      </c>
      <c r="C7731" s="3">
        <v>0</v>
      </c>
      <c r="G7731" s="4"/>
      <c r="H7731" s="4"/>
      <c r="I7731" s="4"/>
      <c r="J7731" s="4"/>
      <c r="K7731" s="4"/>
      <c r="L7731" s="4"/>
      <c r="M7731" s="4"/>
    </row>
    <row r="7732" spans="2:13" x14ac:dyDescent="0.25">
      <c r="B7732" s="3">
        <v>57130</v>
      </c>
      <c r="C7732" s="3">
        <v>0</v>
      </c>
      <c r="G7732" s="4"/>
      <c r="H7732" s="4"/>
      <c r="I7732" s="4"/>
      <c r="J7732" s="4"/>
      <c r="K7732" s="4"/>
      <c r="L7732" s="4"/>
      <c r="M7732" s="4"/>
    </row>
    <row r="7733" spans="2:13" x14ac:dyDescent="0.25">
      <c r="B7733" s="3">
        <v>57131</v>
      </c>
      <c r="C7733" s="3">
        <v>0</v>
      </c>
      <c r="G7733" s="4"/>
      <c r="H7733" s="4"/>
      <c r="I7733" s="4"/>
      <c r="J7733" s="4"/>
      <c r="K7733" s="4"/>
      <c r="L7733" s="4"/>
      <c r="M7733" s="4"/>
    </row>
    <row r="7734" spans="2:13" x14ac:dyDescent="0.25">
      <c r="B7734" s="3">
        <v>57132</v>
      </c>
      <c r="C7734" s="3">
        <v>0</v>
      </c>
      <c r="G7734" s="4"/>
      <c r="H7734" s="4"/>
      <c r="I7734" s="4"/>
      <c r="J7734" s="4"/>
      <c r="K7734" s="4"/>
      <c r="L7734" s="4"/>
      <c r="M7734" s="4"/>
    </row>
    <row r="7735" spans="2:13" x14ac:dyDescent="0.25">
      <c r="B7735" s="3">
        <v>57133</v>
      </c>
      <c r="C7735" s="3">
        <v>0</v>
      </c>
      <c r="G7735" s="4"/>
      <c r="H7735" s="4"/>
      <c r="I7735" s="4"/>
      <c r="J7735" s="4"/>
      <c r="K7735" s="4"/>
      <c r="L7735" s="4"/>
      <c r="M7735" s="4"/>
    </row>
    <row r="7736" spans="2:13" x14ac:dyDescent="0.25">
      <c r="B7736" s="3">
        <v>57134</v>
      </c>
      <c r="C7736" s="3">
        <v>0</v>
      </c>
      <c r="G7736" s="4"/>
      <c r="H7736" s="4"/>
      <c r="I7736" s="4"/>
      <c r="J7736" s="4"/>
      <c r="K7736" s="4"/>
      <c r="L7736" s="4"/>
      <c r="M7736" s="4"/>
    </row>
    <row r="7737" spans="2:13" x14ac:dyDescent="0.25">
      <c r="B7737" s="3">
        <v>57135</v>
      </c>
      <c r="C7737" s="3">
        <v>0</v>
      </c>
      <c r="G7737" s="4"/>
      <c r="H7737" s="4"/>
      <c r="I7737" s="4"/>
      <c r="J7737" s="4"/>
      <c r="K7737" s="4"/>
      <c r="L7737" s="4"/>
      <c r="M7737" s="4"/>
    </row>
    <row r="7738" spans="2:13" x14ac:dyDescent="0.25">
      <c r="B7738" s="3">
        <v>57136</v>
      </c>
      <c r="C7738" s="3">
        <v>0</v>
      </c>
      <c r="G7738" s="4"/>
      <c r="H7738" s="4"/>
      <c r="I7738" s="4"/>
      <c r="J7738" s="4"/>
      <c r="K7738" s="4"/>
      <c r="L7738" s="4"/>
      <c r="M7738" s="4"/>
    </row>
    <row r="7739" spans="2:13" x14ac:dyDescent="0.25">
      <c r="B7739" s="3">
        <v>57137</v>
      </c>
      <c r="C7739" s="3">
        <v>0</v>
      </c>
      <c r="G7739" s="4"/>
      <c r="H7739" s="4"/>
      <c r="I7739" s="4"/>
      <c r="J7739" s="4"/>
      <c r="K7739" s="4"/>
      <c r="L7739" s="4"/>
      <c r="M7739" s="4"/>
    </row>
    <row r="7740" spans="2:13" x14ac:dyDescent="0.25">
      <c r="B7740" s="3">
        <v>57138</v>
      </c>
      <c r="C7740" s="3">
        <v>0</v>
      </c>
      <c r="G7740" s="4"/>
      <c r="H7740" s="4"/>
      <c r="I7740" s="4"/>
      <c r="J7740" s="4"/>
      <c r="K7740" s="4"/>
      <c r="L7740" s="4"/>
      <c r="M7740" s="4"/>
    </row>
    <row r="7741" spans="2:13" x14ac:dyDescent="0.25">
      <c r="B7741" s="3">
        <v>57139</v>
      </c>
      <c r="C7741" s="3">
        <v>0</v>
      </c>
      <c r="G7741" s="4"/>
      <c r="H7741" s="4"/>
      <c r="I7741" s="4"/>
      <c r="J7741" s="4"/>
      <c r="K7741" s="4"/>
      <c r="L7741" s="4"/>
      <c r="M7741" s="4"/>
    </row>
    <row r="7742" spans="2:13" x14ac:dyDescent="0.25">
      <c r="B7742" s="3">
        <v>57140</v>
      </c>
      <c r="C7742" s="3">
        <v>0</v>
      </c>
      <c r="G7742" s="4"/>
      <c r="H7742" s="4"/>
      <c r="I7742" s="4"/>
      <c r="J7742" s="4"/>
      <c r="K7742" s="4"/>
      <c r="L7742" s="4"/>
      <c r="M7742" s="4"/>
    </row>
    <row r="7743" spans="2:13" x14ac:dyDescent="0.25">
      <c r="B7743" s="3">
        <v>57141</v>
      </c>
      <c r="C7743" s="3">
        <v>0</v>
      </c>
      <c r="G7743" s="4"/>
      <c r="H7743" s="4"/>
      <c r="I7743" s="4"/>
      <c r="J7743" s="4"/>
      <c r="K7743" s="4"/>
      <c r="L7743" s="4"/>
      <c r="M7743" s="4"/>
    </row>
    <row r="7744" spans="2:13" x14ac:dyDescent="0.25">
      <c r="B7744" s="3">
        <v>57142</v>
      </c>
      <c r="C7744" s="3">
        <v>0</v>
      </c>
      <c r="G7744" s="4"/>
      <c r="H7744" s="4"/>
      <c r="I7744" s="4"/>
      <c r="J7744" s="4"/>
      <c r="K7744" s="4"/>
      <c r="L7744" s="4"/>
      <c r="M7744" s="4"/>
    </row>
    <row r="7745" spans="2:13" x14ac:dyDescent="0.25">
      <c r="B7745" s="3">
        <v>57143</v>
      </c>
      <c r="C7745" s="3">
        <v>0</v>
      </c>
      <c r="G7745" s="4"/>
      <c r="H7745" s="4"/>
      <c r="I7745" s="4"/>
      <c r="J7745" s="4"/>
      <c r="K7745" s="4"/>
      <c r="L7745" s="4"/>
      <c r="M7745" s="4"/>
    </row>
    <row r="7746" spans="2:13" x14ac:dyDescent="0.25">
      <c r="B7746" s="3">
        <v>57144</v>
      </c>
      <c r="C7746" s="3">
        <v>0</v>
      </c>
      <c r="G7746" s="4"/>
      <c r="H7746" s="4"/>
      <c r="I7746" s="4"/>
      <c r="J7746" s="4"/>
      <c r="K7746" s="4"/>
      <c r="L7746" s="4"/>
      <c r="M7746" s="4"/>
    </row>
    <row r="7747" spans="2:13" x14ac:dyDescent="0.25">
      <c r="B7747" s="3">
        <v>57145</v>
      </c>
      <c r="C7747" s="3">
        <v>0</v>
      </c>
      <c r="G7747" s="4"/>
      <c r="H7747" s="4"/>
      <c r="I7747" s="4"/>
      <c r="J7747" s="4"/>
      <c r="K7747" s="4"/>
      <c r="L7747" s="4"/>
      <c r="M7747" s="4"/>
    </row>
    <row r="7748" spans="2:13" x14ac:dyDescent="0.25">
      <c r="B7748" s="3">
        <v>57146</v>
      </c>
      <c r="C7748" s="3">
        <v>0</v>
      </c>
      <c r="G7748" s="4"/>
      <c r="H7748" s="4"/>
      <c r="I7748" s="4"/>
      <c r="J7748" s="4"/>
      <c r="K7748" s="4"/>
      <c r="L7748" s="4"/>
      <c r="M7748" s="4"/>
    </row>
    <row r="7749" spans="2:13" x14ac:dyDescent="0.25">
      <c r="B7749" s="3">
        <v>57147</v>
      </c>
      <c r="C7749" s="3">
        <v>0</v>
      </c>
      <c r="G7749" s="4"/>
      <c r="H7749" s="4"/>
      <c r="I7749" s="4"/>
      <c r="J7749" s="4"/>
      <c r="K7749" s="4"/>
      <c r="L7749" s="4"/>
      <c r="M7749" s="4"/>
    </row>
    <row r="7750" spans="2:13" x14ac:dyDescent="0.25">
      <c r="B7750" s="3">
        <v>57148</v>
      </c>
      <c r="C7750" s="3">
        <v>0</v>
      </c>
      <c r="G7750" s="4"/>
      <c r="H7750" s="4"/>
      <c r="I7750" s="4"/>
      <c r="J7750" s="4"/>
      <c r="K7750" s="4"/>
      <c r="L7750" s="4"/>
      <c r="M7750" s="4"/>
    </row>
    <row r="7751" spans="2:13" x14ac:dyDescent="0.25">
      <c r="B7751" s="3">
        <v>57149</v>
      </c>
      <c r="C7751" s="3">
        <v>0</v>
      </c>
      <c r="G7751" s="4"/>
      <c r="H7751" s="4"/>
      <c r="I7751" s="4"/>
      <c r="J7751" s="4"/>
      <c r="K7751" s="4"/>
      <c r="L7751" s="4"/>
      <c r="M7751" s="4"/>
    </row>
    <row r="7752" spans="2:13" x14ac:dyDescent="0.25">
      <c r="B7752" s="3">
        <v>58124</v>
      </c>
      <c r="C7752" s="3">
        <v>0</v>
      </c>
      <c r="G7752" s="4"/>
      <c r="H7752" s="4"/>
      <c r="I7752" s="4"/>
      <c r="J7752" s="4"/>
      <c r="K7752" s="4"/>
      <c r="L7752" s="4"/>
      <c r="M7752" s="4"/>
    </row>
    <row r="7753" spans="2:13" x14ac:dyDescent="0.25">
      <c r="B7753" s="3">
        <v>58125</v>
      </c>
      <c r="C7753" s="3">
        <v>0</v>
      </c>
      <c r="G7753" s="4"/>
      <c r="H7753" s="4"/>
      <c r="I7753" s="4"/>
      <c r="J7753" s="4"/>
      <c r="K7753" s="4"/>
      <c r="L7753" s="4"/>
      <c r="M7753" s="4"/>
    </row>
    <row r="7754" spans="2:13" x14ac:dyDescent="0.25">
      <c r="B7754" s="3">
        <v>58126</v>
      </c>
      <c r="C7754" s="3">
        <v>0</v>
      </c>
      <c r="G7754" s="4"/>
      <c r="H7754" s="4"/>
      <c r="I7754" s="4"/>
      <c r="J7754" s="4"/>
      <c r="K7754" s="4"/>
      <c r="L7754" s="4"/>
      <c r="M7754" s="4"/>
    </row>
    <row r="7755" spans="2:13" x14ac:dyDescent="0.25">
      <c r="B7755" s="3">
        <v>58127</v>
      </c>
      <c r="C7755" s="3">
        <v>0</v>
      </c>
      <c r="G7755" s="4"/>
      <c r="H7755" s="4"/>
      <c r="I7755" s="4"/>
      <c r="J7755" s="4"/>
      <c r="K7755" s="4"/>
      <c r="L7755" s="4"/>
      <c r="M7755" s="4"/>
    </row>
    <row r="7756" spans="2:13" x14ac:dyDescent="0.25">
      <c r="B7756" s="3">
        <v>58128</v>
      </c>
      <c r="C7756" s="3">
        <v>0</v>
      </c>
      <c r="G7756" s="4"/>
      <c r="H7756" s="4"/>
      <c r="I7756" s="4"/>
      <c r="J7756" s="4"/>
      <c r="K7756" s="4"/>
      <c r="L7756" s="4"/>
      <c r="M7756" s="4"/>
    </row>
    <row r="7757" spans="2:13" x14ac:dyDescent="0.25">
      <c r="B7757" s="3">
        <v>58129</v>
      </c>
      <c r="C7757" s="3">
        <v>0</v>
      </c>
      <c r="G7757" s="4"/>
      <c r="H7757" s="4"/>
      <c r="I7757" s="4"/>
      <c r="J7757" s="4"/>
      <c r="K7757" s="4"/>
      <c r="L7757" s="4"/>
      <c r="M7757" s="4"/>
    </row>
    <row r="7758" spans="2:13" x14ac:dyDescent="0.25">
      <c r="B7758" s="3">
        <v>58130</v>
      </c>
      <c r="C7758" s="3">
        <v>0</v>
      </c>
      <c r="G7758" s="4"/>
      <c r="H7758" s="4"/>
      <c r="I7758" s="4"/>
      <c r="J7758" s="4"/>
      <c r="K7758" s="4"/>
      <c r="L7758" s="4"/>
      <c r="M7758" s="4"/>
    </row>
    <row r="7759" spans="2:13" x14ac:dyDescent="0.25">
      <c r="B7759" s="3">
        <v>58131</v>
      </c>
      <c r="C7759" s="3">
        <v>0</v>
      </c>
      <c r="G7759" s="4"/>
      <c r="H7759" s="4"/>
      <c r="I7759" s="4"/>
      <c r="J7759" s="4"/>
      <c r="K7759" s="4"/>
      <c r="L7759" s="4"/>
      <c r="M7759" s="4"/>
    </row>
    <row r="7760" spans="2:13" x14ac:dyDescent="0.25">
      <c r="B7760" s="3">
        <v>58132</v>
      </c>
      <c r="C7760" s="3">
        <v>0</v>
      </c>
      <c r="G7760" s="4"/>
      <c r="H7760" s="4"/>
      <c r="I7760" s="4"/>
      <c r="J7760" s="4"/>
      <c r="K7760" s="4"/>
      <c r="L7760" s="4"/>
      <c r="M7760" s="4"/>
    </row>
    <row r="7761" spans="2:13" x14ac:dyDescent="0.25">
      <c r="B7761" s="3">
        <v>58133</v>
      </c>
      <c r="C7761" s="3">
        <v>0</v>
      </c>
      <c r="G7761" s="4"/>
      <c r="H7761" s="4"/>
      <c r="I7761" s="4"/>
      <c r="J7761" s="4"/>
      <c r="K7761" s="4"/>
      <c r="L7761" s="4"/>
      <c r="M7761" s="4"/>
    </row>
    <row r="7762" spans="2:13" x14ac:dyDescent="0.25">
      <c r="B7762" s="3">
        <v>58134</v>
      </c>
      <c r="C7762" s="3">
        <v>0</v>
      </c>
      <c r="G7762" s="4"/>
      <c r="H7762" s="4"/>
      <c r="I7762" s="4"/>
      <c r="J7762" s="4"/>
      <c r="K7762" s="4"/>
      <c r="L7762" s="4"/>
      <c r="M7762" s="4"/>
    </row>
    <row r="7763" spans="2:13" x14ac:dyDescent="0.25">
      <c r="B7763" s="3">
        <v>58135</v>
      </c>
      <c r="C7763" s="3">
        <v>0</v>
      </c>
      <c r="G7763" s="4"/>
      <c r="H7763" s="4"/>
      <c r="I7763" s="4"/>
      <c r="J7763" s="4"/>
      <c r="K7763" s="4"/>
      <c r="L7763" s="4"/>
      <c r="M7763" s="4"/>
    </row>
    <row r="7764" spans="2:13" x14ac:dyDescent="0.25">
      <c r="B7764" s="3">
        <v>58136</v>
      </c>
      <c r="C7764" s="3">
        <v>0</v>
      </c>
      <c r="G7764" s="4"/>
      <c r="H7764" s="4"/>
      <c r="I7764" s="4"/>
      <c r="J7764" s="4"/>
      <c r="K7764" s="4"/>
      <c r="L7764" s="4"/>
      <c r="M7764" s="4"/>
    </row>
    <row r="7765" spans="2:13" x14ac:dyDescent="0.25">
      <c r="B7765" s="3">
        <v>58137</v>
      </c>
      <c r="C7765" s="3">
        <v>0</v>
      </c>
      <c r="G7765" s="4"/>
      <c r="H7765" s="4"/>
      <c r="I7765" s="4"/>
      <c r="J7765" s="4"/>
      <c r="K7765" s="4"/>
      <c r="L7765" s="4"/>
      <c r="M7765" s="4"/>
    </row>
    <row r="7766" spans="2:13" x14ac:dyDescent="0.25">
      <c r="B7766" s="3">
        <v>58138</v>
      </c>
      <c r="C7766" s="3">
        <v>0</v>
      </c>
      <c r="G7766" s="4"/>
      <c r="H7766" s="4"/>
      <c r="I7766" s="4"/>
      <c r="J7766" s="4"/>
      <c r="K7766" s="4"/>
      <c r="L7766" s="4"/>
      <c r="M7766" s="4"/>
    </row>
    <row r="7767" spans="2:13" x14ac:dyDescent="0.25">
      <c r="B7767" s="3">
        <v>58139</v>
      </c>
      <c r="C7767" s="3">
        <v>0</v>
      </c>
      <c r="G7767" s="4"/>
      <c r="H7767" s="4"/>
      <c r="I7767" s="4"/>
      <c r="J7767" s="4"/>
      <c r="K7767" s="4"/>
      <c r="L7767" s="4"/>
      <c r="M7767" s="4"/>
    </row>
    <row r="7768" spans="2:13" x14ac:dyDescent="0.25">
      <c r="B7768" s="3">
        <v>58140</v>
      </c>
      <c r="C7768" s="3">
        <v>0</v>
      </c>
      <c r="G7768" s="4"/>
      <c r="H7768" s="4"/>
      <c r="I7768" s="4"/>
      <c r="J7768" s="4"/>
      <c r="K7768" s="4"/>
      <c r="L7768" s="4"/>
      <c r="M7768" s="4"/>
    </row>
    <row r="7769" spans="2:13" x14ac:dyDescent="0.25">
      <c r="B7769" s="3">
        <v>58141</v>
      </c>
      <c r="C7769" s="3">
        <v>0</v>
      </c>
      <c r="G7769" s="4"/>
      <c r="H7769" s="4"/>
      <c r="I7769" s="4"/>
      <c r="J7769" s="4"/>
      <c r="K7769" s="4"/>
      <c r="L7769" s="4"/>
      <c r="M7769" s="4"/>
    </row>
    <row r="7770" spans="2:13" x14ac:dyDescent="0.25">
      <c r="B7770" s="3">
        <v>58142</v>
      </c>
      <c r="C7770" s="3">
        <v>0</v>
      </c>
      <c r="G7770" s="4"/>
      <c r="H7770" s="4"/>
      <c r="I7770" s="4"/>
      <c r="J7770" s="4"/>
      <c r="K7770" s="4"/>
      <c r="L7770" s="4"/>
      <c r="M7770" s="4"/>
    </row>
    <row r="7771" spans="2:13" x14ac:dyDescent="0.25">
      <c r="B7771" s="3">
        <v>58143</v>
      </c>
      <c r="C7771" s="3">
        <v>0</v>
      </c>
      <c r="G7771" s="4"/>
      <c r="H7771" s="4"/>
      <c r="I7771" s="4"/>
      <c r="J7771" s="4"/>
      <c r="K7771" s="4"/>
      <c r="L7771" s="4"/>
      <c r="M7771" s="4"/>
    </row>
    <row r="7772" spans="2:13" x14ac:dyDescent="0.25">
      <c r="B7772" s="3">
        <v>58144</v>
      </c>
      <c r="C7772" s="3">
        <v>0</v>
      </c>
      <c r="G7772" s="4"/>
      <c r="H7772" s="4"/>
      <c r="I7772" s="4"/>
      <c r="J7772" s="4"/>
      <c r="K7772" s="4"/>
      <c r="L7772" s="4"/>
      <c r="M7772" s="4"/>
    </row>
    <row r="7773" spans="2:13" x14ac:dyDescent="0.25">
      <c r="B7773" s="3">
        <v>58145</v>
      </c>
      <c r="C7773" s="3">
        <v>0</v>
      </c>
      <c r="G7773" s="4"/>
      <c r="H7773" s="4"/>
      <c r="I7773" s="4"/>
      <c r="J7773" s="4"/>
      <c r="K7773" s="4"/>
      <c r="L7773" s="4"/>
      <c r="M7773" s="4"/>
    </row>
    <row r="7774" spans="2:13" x14ac:dyDescent="0.25">
      <c r="B7774" s="3">
        <v>58146</v>
      </c>
      <c r="C7774" s="3">
        <v>0</v>
      </c>
      <c r="G7774" s="4"/>
      <c r="H7774" s="4"/>
      <c r="I7774" s="4"/>
      <c r="J7774" s="4"/>
      <c r="K7774" s="4"/>
      <c r="L7774" s="4"/>
      <c r="M7774" s="4"/>
    </row>
    <row r="7775" spans="2:13" x14ac:dyDescent="0.25">
      <c r="B7775" s="3">
        <v>58147</v>
      </c>
      <c r="C7775" s="3">
        <v>0</v>
      </c>
      <c r="G7775" s="4"/>
      <c r="H7775" s="4"/>
      <c r="I7775" s="4"/>
      <c r="J7775" s="4"/>
      <c r="K7775" s="4"/>
      <c r="L7775" s="4"/>
      <c r="M7775" s="4"/>
    </row>
    <row r="7776" spans="2:13" x14ac:dyDescent="0.25">
      <c r="B7776" s="3">
        <v>58148</v>
      </c>
      <c r="C7776" s="3">
        <v>0</v>
      </c>
      <c r="G7776" s="4"/>
      <c r="H7776" s="4"/>
      <c r="I7776" s="4"/>
      <c r="J7776" s="4"/>
      <c r="K7776" s="4"/>
      <c r="L7776" s="4"/>
      <c r="M7776" s="4"/>
    </row>
    <row r="7777" spans="2:13" x14ac:dyDescent="0.25">
      <c r="B7777" s="3">
        <v>58149</v>
      </c>
      <c r="C7777" s="3">
        <v>0</v>
      </c>
      <c r="G7777" s="4"/>
      <c r="H7777" s="4"/>
      <c r="I7777" s="4"/>
      <c r="J7777" s="4"/>
      <c r="K7777" s="4"/>
      <c r="L7777" s="4"/>
      <c r="M7777" s="4"/>
    </row>
    <row r="7778" spans="2:13" x14ac:dyDescent="0.25">
      <c r="B7778" s="3">
        <v>58150</v>
      </c>
      <c r="C7778" s="3">
        <v>0</v>
      </c>
      <c r="G7778" s="4"/>
      <c r="H7778" s="4"/>
      <c r="I7778" s="4"/>
      <c r="J7778" s="4"/>
      <c r="K7778" s="4"/>
      <c r="L7778" s="4"/>
      <c r="M7778" s="4"/>
    </row>
    <row r="7779" spans="2:13" x14ac:dyDescent="0.25">
      <c r="B7779" s="3">
        <v>58151</v>
      </c>
      <c r="C7779" s="3">
        <v>0</v>
      </c>
      <c r="G7779" s="4"/>
      <c r="H7779" s="4"/>
      <c r="I7779" s="4"/>
      <c r="J7779" s="4"/>
      <c r="K7779" s="4"/>
      <c r="L7779" s="4"/>
      <c r="M7779" s="4"/>
    </row>
    <row r="7780" spans="2:13" x14ac:dyDescent="0.25">
      <c r="B7780" s="3">
        <v>59129</v>
      </c>
      <c r="C7780" s="3">
        <v>0</v>
      </c>
      <c r="G7780" s="4"/>
      <c r="H7780" s="4"/>
      <c r="I7780" s="4"/>
      <c r="J7780" s="4"/>
      <c r="K7780" s="4"/>
      <c r="L7780" s="4"/>
      <c r="M7780" s="4"/>
    </row>
    <row r="7781" spans="2:13" x14ac:dyDescent="0.25">
      <c r="B7781" s="3">
        <v>59130</v>
      </c>
      <c r="C7781" s="3">
        <v>0</v>
      </c>
      <c r="G7781" s="4"/>
      <c r="H7781" s="4"/>
      <c r="I7781" s="4"/>
      <c r="J7781" s="4"/>
      <c r="K7781" s="4"/>
      <c r="L7781" s="4"/>
      <c r="M7781" s="4"/>
    </row>
    <row r="7782" spans="2:13" x14ac:dyDescent="0.25">
      <c r="B7782" s="3">
        <v>59131</v>
      </c>
      <c r="C7782" s="3">
        <v>0</v>
      </c>
      <c r="G7782" s="4"/>
      <c r="H7782" s="4"/>
      <c r="I7782" s="4"/>
      <c r="J7782" s="4"/>
      <c r="K7782" s="4"/>
      <c r="L7782" s="4"/>
      <c r="M7782" s="4"/>
    </row>
    <row r="7783" spans="2:13" x14ac:dyDescent="0.25">
      <c r="B7783" s="3">
        <v>59132</v>
      </c>
      <c r="C7783" s="3">
        <v>0</v>
      </c>
      <c r="G7783" s="4"/>
      <c r="H7783" s="4"/>
      <c r="I7783" s="4"/>
      <c r="J7783" s="4"/>
      <c r="K7783" s="4"/>
      <c r="L7783" s="4"/>
      <c r="M7783" s="4"/>
    </row>
    <row r="7784" spans="2:13" x14ac:dyDescent="0.25">
      <c r="B7784" s="3">
        <v>59133</v>
      </c>
      <c r="C7784" s="3">
        <v>0</v>
      </c>
      <c r="G7784" s="4"/>
      <c r="H7784" s="4"/>
      <c r="I7784" s="4"/>
      <c r="J7784" s="4"/>
      <c r="K7784" s="4"/>
      <c r="L7784" s="4"/>
      <c r="M7784" s="4"/>
    </row>
    <row r="7785" spans="2:13" x14ac:dyDescent="0.25">
      <c r="B7785" s="3">
        <v>59134</v>
      </c>
      <c r="C7785" s="3">
        <v>0</v>
      </c>
      <c r="G7785" s="4"/>
      <c r="H7785" s="4"/>
      <c r="I7785" s="4"/>
      <c r="J7785" s="4"/>
      <c r="K7785" s="4"/>
      <c r="L7785" s="4"/>
      <c r="M7785" s="4"/>
    </row>
    <row r="7786" spans="2:13" x14ac:dyDescent="0.25">
      <c r="B7786" s="3">
        <v>59135</v>
      </c>
      <c r="C7786" s="3">
        <v>0</v>
      </c>
      <c r="G7786" s="4"/>
      <c r="H7786" s="4"/>
      <c r="I7786" s="4"/>
      <c r="J7786" s="4"/>
      <c r="K7786" s="4"/>
      <c r="L7786" s="4"/>
      <c r="M7786" s="4"/>
    </row>
    <row r="7787" spans="2:13" x14ac:dyDescent="0.25">
      <c r="B7787" s="3">
        <v>59136</v>
      </c>
      <c r="C7787" s="3">
        <v>0</v>
      </c>
      <c r="G7787" s="4"/>
      <c r="H7787" s="4"/>
      <c r="I7787" s="4"/>
      <c r="J7787" s="4"/>
      <c r="K7787" s="4"/>
      <c r="L7787" s="4"/>
      <c r="M7787" s="4"/>
    </row>
    <row r="7788" spans="2:13" x14ac:dyDescent="0.25">
      <c r="B7788" s="3">
        <v>59137</v>
      </c>
      <c r="C7788" s="3">
        <v>0</v>
      </c>
      <c r="G7788" s="4"/>
      <c r="H7788" s="4"/>
      <c r="I7788" s="4"/>
      <c r="J7788" s="4"/>
      <c r="K7788" s="4"/>
      <c r="L7788" s="4"/>
      <c r="M7788" s="4"/>
    </row>
    <row r="7789" spans="2:13" x14ac:dyDescent="0.25">
      <c r="B7789" s="3">
        <v>59138</v>
      </c>
      <c r="C7789" s="3">
        <v>0</v>
      </c>
      <c r="G7789" s="4"/>
      <c r="H7789" s="4"/>
      <c r="I7789" s="4"/>
      <c r="J7789" s="4"/>
      <c r="K7789" s="4"/>
      <c r="L7789" s="4"/>
      <c r="M7789" s="4"/>
    </row>
    <row r="7790" spans="2:13" x14ac:dyDescent="0.25">
      <c r="B7790" s="3">
        <v>59139</v>
      </c>
      <c r="C7790" s="3">
        <v>0</v>
      </c>
      <c r="G7790" s="4"/>
      <c r="H7790" s="4"/>
      <c r="I7790" s="4"/>
      <c r="J7790" s="4"/>
      <c r="K7790" s="4"/>
      <c r="L7790" s="4"/>
      <c r="M7790" s="4"/>
    </row>
    <row r="7791" spans="2:13" x14ac:dyDescent="0.25">
      <c r="B7791" s="3">
        <v>59140</v>
      </c>
      <c r="C7791" s="3">
        <v>0</v>
      </c>
      <c r="G7791" s="4"/>
      <c r="H7791" s="4"/>
      <c r="I7791" s="4"/>
      <c r="J7791" s="4"/>
      <c r="K7791" s="4"/>
      <c r="L7791" s="4"/>
      <c r="M7791" s="4"/>
    </row>
    <row r="7792" spans="2:13" x14ac:dyDescent="0.25">
      <c r="B7792" s="3">
        <v>59141</v>
      </c>
      <c r="C7792" s="3">
        <v>0</v>
      </c>
      <c r="G7792" s="4"/>
      <c r="H7792" s="4"/>
      <c r="I7792" s="4"/>
      <c r="J7792" s="4"/>
      <c r="K7792" s="4"/>
      <c r="L7792" s="4"/>
      <c r="M7792" s="4"/>
    </row>
    <row r="7793" spans="2:13" x14ac:dyDescent="0.25">
      <c r="B7793" s="3">
        <v>59142</v>
      </c>
      <c r="C7793" s="3">
        <v>0</v>
      </c>
      <c r="G7793" s="4"/>
      <c r="H7793" s="4"/>
      <c r="I7793" s="4"/>
      <c r="J7793" s="4"/>
      <c r="K7793" s="4"/>
      <c r="L7793" s="4"/>
      <c r="M7793" s="4"/>
    </row>
    <row r="7794" spans="2:13" x14ac:dyDescent="0.25">
      <c r="B7794" s="3">
        <v>59143</v>
      </c>
      <c r="C7794" s="3">
        <v>0</v>
      </c>
      <c r="G7794" s="4"/>
      <c r="H7794" s="4"/>
      <c r="I7794" s="4"/>
      <c r="J7794" s="4"/>
      <c r="K7794" s="4"/>
      <c r="L7794" s="4"/>
      <c r="M7794" s="4"/>
    </row>
    <row r="7795" spans="2:13" x14ac:dyDescent="0.25">
      <c r="B7795" s="3">
        <v>59144</v>
      </c>
      <c r="C7795" s="3">
        <v>0</v>
      </c>
      <c r="G7795" s="4"/>
      <c r="H7795" s="4"/>
      <c r="I7795" s="4"/>
      <c r="J7795" s="4"/>
      <c r="K7795" s="4"/>
      <c r="L7795" s="4"/>
      <c r="M7795" s="4"/>
    </row>
    <row r="7796" spans="2:13" x14ac:dyDescent="0.25">
      <c r="B7796" s="3">
        <v>59145</v>
      </c>
      <c r="C7796" s="3">
        <v>0</v>
      </c>
      <c r="G7796" s="4"/>
      <c r="H7796" s="4"/>
      <c r="I7796" s="4"/>
      <c r="J7796" s="4"/>
      <c r="K7796" s="4"/>
      <c r="L7796" s="4"/>
      <c r="M7796" s="4"/>
    </row>
    <row r="7797" spans="2:13" x14ac:dyDescent="0.25">
      <c r="B7797" s="3">
        <v>59146</v>
      </c>
      <c r="C7797" s="3">
        <v>0</v>
      </c>
      <c r="G7797" s="4"/>
      <c r="H7797" s="4"/>
      <c r="I7797" s="4"/>
      <c r="J7797" s="4"/>
      <c r="K7797" s="4"/>
      <c r="L7797" s="4"/>
      <c r="M7797" s="4"/>
    </row>
    <row r="7798" spans="2:13" x14ac:dyDescent="0.25">
      <c r="B7798" s="3">
        <v>59147</v>
      </c>
      <c r="C7798" s="3">
        <v>0</v>
      </c>
      <c r="G7798" s="4"/>
      <c r="H7798" s="4"/>
      <c r="I7798" s="4"/>
      <c r="J7798" s="4"/>
      <c r="K7798" s="4"/>
      <c r="L7798" s="4"/>
      <c r="M7798" s="4"/>
    </row>
    <row r="7799" spans="2:13" x14ac:dyDescent="0.25">
      <c r="B7799" s="3">
        <v>59148</v>
      </c>
      <c r="C7799" s="3">
        <v>0</v>
      </c>
      <c r="G7799" s="4"/>
      <c r="H7799" s="4"/>
      <c r="I7799" s="4"/>
      <c r="J7799" s="4"/>
      <c r="K7799" s="4"/>
      <c r="L7799" s="4"/>
      <c r="M7799" s="4"/>
    </row>
    <row r="7800" spans="2:13" x14ac:dyDescent="0.25">
      <c r="B7800" s="3">
        <v>59149</v>
      </c>
      <c r="C7800" s="3">
        <v>0</v>
      </c>
      <c r="G7800" s="4"/>
      <c r="H7800" s="4"/>
      <c r="I7800" s="4"/>
      <c r="J7800" s="4"/>
      <c r="K7800" s="4"/>
      <c r="L7800" s="4"/>
      <c r="M7800" s="4"/>
    </row>
    <row r="7801" spans="2:13" x14ac:dyDescent="0.25">
      <c r="B7801" s="3">
        <v>59150</v>
      </c>
      <c r="C7801" s="3">
        <v>0</v>
      </c>
      <c r="G7801" s="4"/>
      <c r="H7801" s="4"/>
      <c r="I7801" s="4"/>
      <c r="J7801" s="4"/>
      <c r="K7801" s="4"/>
      <c r="L7801" s="4"/>
      <c r="M7801" s="4"/>
    </row>
    <row r="7802" spans="2:13" x14ac:dyDescent="0.25">
      <c r="B7802" s="3">
        <v>59151</v>
      </c>
      <c r="C7802" s="3">
        <v>0</v>
      </c>
      <c r="G7802" s="4"/>
      <c r="H7802" s="4"/>
      <c r="I7802" s="4"/>
      <c r="J7802" s="4"/>
      <c r="K7802" s="4"/>
      <c r="L7802" s="4"/>
      <c r="M7802" s="4"/>
    </row>
    <row r="7803" spans="2:13" x14ac:dyDescent="0.25">
      <c r="B7803" s="3">
        <v>59152</v>
      </c>
      <c r="C7803" s="3">
        <v>0</v>
      </c>
      <c r="G7803" s="4"/>
      <c r="H7803" s="4"/>
      <c r="I7803" s="4"/>
      <c r="J7803" s="4"/>
      <c r="K7803" s="4"/>
      <c r="L7803" s="4"/>
      <c r="M7803" s="4"/>
    </row>
    <row r="7804" spans="2:13" x14ac:dyDescent="0.25">
      <c r="B7804" s="3">
        <v>60129</v>
      </c>
      <c r="C7804" s="3">
        <v>0</v>
      </c>
      <c r="G7804" s="4"/>
      <c r="H7804" s="4"/>
      <c r="I7804" s="4"/>
      <c r="J7804" s="4"/>
      <c r="K7804" s="4"/>
      <c r="L7804" s="4"/>
      <c r="M7804" s="4"/>
    </row>
    <row r="7805" spans="2:13" x14ac:dyDescent="0.25">
      <c r="B7805" s="3">
        <v>60130</v>
      </c>
      <c r="C7805" s="3">
        <v>0</v>
      </c>
      <c r="G7805" s="4"/>
      <c r="H7805" s="4"/>
      <c r="I7805" s="4"/>
      <c r="J7805" s="4"/>
      <c r="K7805" s="4"/>
      <c r="L7805" s="4"/>
      <c r="M7805" s="4"/>
    </row>
    <row r="7806" spans="2:13" x14ac:dyDescent="0.25">
      <c r="B7806" s="3">
        <v>60131</v>
      </c>
      <c r="C7806" s="3">
        <v>0</v>
      </c>
      <c r="G7806" s="4"/>
      <c r="H7806" s="4"/>
      <c r="I7806" s="4"/>
      <c r="J7806" s="4"/>
      <c r="K7806" s="4"/>
      <c r="L7806" s="4"/>
      <c r="M7806" s="4"/>
    </row>
    <row r="7807" spans="2:13" x14ac:dyDescent="0.25">
      <c r="B7807" s="3">
        <v>60132</v>
      </c>
      <c r="C7807" s="3">
        <v>0</v>
      </c>
      <c r="G7807" s="4"/>
      <c r="H7807" s="4"/>
      <c r="I7807" s="4"/>
      <c r="J7807" s="4"/>
      <c r="K7807" s="4"/>
      <c r="L7807" s="4"/>
      <c r="M7807" s="4"/>
    </row>
    <row r="7808" spans="2:13" x14ac:dyDescent="0.25">
      <c r="B7808" s="3">
        <v>60133</v>
      </c>
      <c r="C7808" s="3">
        <v>0</v>
      </c>
      <c r="G7808" s="4"/>
      <c r="H7808" s="4"/>
      <c r="I7808" s="4"/>
      <c r="J7808" s="4"/>
      <c r="K7808" s="4"/>
      <c r="L7808" s="4"/>
      <c r="M7808" s="4"/>
    </row>
    <row r="7809" spans="2:13" x14ac:dyDescent="0.25">
      <c r="B7809" s="3">
        <v>60134</v>
      </c>
      <c r="C7809" s="3">
        <v>0</v>
      </c>
      <c r="G7809" s="4"/>
      <c r="H7809" s="4"/>
      <c r="I7809" s="4"/>
      <c r="J7809" s="4"/>
      <c r="K7809" s="4"/>
      <c r="L7809" s="4"/>
      <c r="M7809" s="4"/>
    </row>
    <row r="7810" spans="2:13" x14ac:dyDescent="0.25">
      <c r="B7810" s="3">
        <v>60135</v>
      </c>
      <c r="C7810" s="3">
        <v>0</v>
      </c>
      <c r="G7810" s="4"/>
      <c r="H7810" s="4"/>
      <c r="I7810" s="4"/>
      <c r="J7810" s="4"/>
      <c r="K7810" s="4"/>
      <c r="L7810" s="4"/>
      <c r="M7810" s="4"/>
    </row>
    <row r="7811" spans="2:13" x14ac:dyDescent="0.25">
      <c r="B7811" s="3">
        <v>60136</v>
      </c>
      <c r="C7811" s="3">
        <v>0</v>
      </c>
      <c r="G7811" s="4"/>
      <c r="H7811" s="4"/>
      <c r="I7811" s="4"/>
      <c r="J7811" s="4"/>
      <c r="K7811" s="4"/>
      <c r="L7811" s="4"/>
      <c r="M7811" s="4"/>
    </row>
    <row r="7812" spans="2:13" x14ac:dyDescent="0.25">
      <c r="B7812" s="3">
        <v>60137</v>
      </c>
      <c r="C7812" s="3">
        <v>0</v>
      </c>
      <c r="G7812" s="4"/>
      <c r="H7812" s="4"/>
      <c r="I7812" s="4"/>
      <c r="J7812" s="4"/>
      <c r="K7812" s="4"/>
      <c r="L7812" s="4"/>
      <c r="M7812" s="4"/>
    </row>
    <row r="7813" spans="2:13" x14ac:dyDescent="0.25">
      <c r="B7813" s="3">
        <v>60138</v>
      </c>
      <c r="C7813" s="3">
        <v>0</v>
      </c>
      <c r="G7813" s="4"/>
      <c r="H7813" s="4"/>
      <c r="I7813" s="4"/>
      <c r="J7813" s="4"/>
      <c r="K7813" s="4"/>
      <c r="L7813" s="4"/>
      <c r="M7813" s="4"/>
    </row>
    <row r="7814" spans="2:13" x14ac:dyDescent="0.25">
      <c r="B7814" s="3">
        <v>60139</v>
      </c>
      <c r="C7814" s="3">
        <v>0</v>
      </c>
      <c r="G7814" s="4"/>
      <c r="H7814" s="4"/>
      <c r="I7814" s="4"/>
      <c r="J7814" s="4"/>
      <c r="K7814" s="4"/>
      <c r="L7814" s="4"/>
      <c r="M7814" s="4"/>
    </row>
    <row r="7815" spans="2:13" x14ac:dyDescent="0.25">
      <c r="B7815" s="3">
        <v>60140</v>
      </c>
      <c r="C7815" s="3">
        <v>0</v>
      </c>
      <c r="G7815" s="4"/>
      <c r="H7815" s="4"/>
      <c r="I7815" s="4"/>
      <c r="J7815" s="4"/>
      <c r="K7815" s="4"/>
      <c r="L7815" s="4"/>
      <c r="M7815" s="4"/>
    </row>
    <row r="7816" spans="2:13" x14ac:dyDescent="0.25">
      <c r="B7816" s="3">
        <v>60141</v>
      </c>
      <c r="C7816" s="3">
        <v>0</v>
      </c>
      <c r="G7816" s="4"/>
      <c r="H7816" s="4"/>
      <c r="I7816" s="4"/>
      <c r="J7816" s="4"/>
      <c r="K7816" s="4"/>
      <c r="L7816" s="4"/>
      <c r="M7816" s="4"/>
    </row>
    <row r="7817" spans="2:13" x14ac:dyDescent="0.25">
      <c r="B7817" s="3">
        <v>60142</v>
      </c>
      <c r="C7817" s="3">
        <v>0</v>
      </c>
      <c r="G7817" s="4"/>
      <c r="H7817" s="4"/>
      <c r="I7817" s="4"/>
      <c r="J7817" s="4"/>
      <c r="K7817" s="4"/>
      <c r="L7817" s="4"/>
      <c r="M7817" s="4"/>
    </row>
    <row r="7818" spans="2:13" x14ac:dyDescent="0.25">
      <c r="B7818" s="3">
        <v>60143</v>
      </c>
      <c r="C7818" s="3">
        <v>0</v>
      </c>
      <c r="G7818" s="4"/>
      <c r="H7818" s="4"/>
      <c r="I7818" s="4"/>
      <c r="J7818" s="4"/>
      <c r="K7818" s="4"/>
      <c r="L7818" s="4"/>
      <c r="M7818" s="4"/>
    </row>
    <row r="7819" spans="2:13" x14ac:dyDescent="0.25">
      <c r="B7819" s="3">
        <v>60144</v>
      </c>
      <c r="C7819" s="3">
        <v>0</v>
      </c>
      <c r="G7819" s="4"/>
      <c r="H7819" s="4"/>
      <c r="I7819" s="4"/>
      <c r="J7819" s="4"/>
      <c r="K7819" s="4"/>
      <c r="L7819" s="4"/>
      <c r="M7819" s="4"/>
    </row>
    <row r="7820" spans="2:13" x14ac:dyDescent="0.25">
      <c r="B7820" s="3">
        <v>60145</v>
      </c>
      <c r="C7820" s="3">
        <v>0</v>
      </c>
      <c r="G7820" s="4"/>
      <c r="H7820" s="4"/>
      <c r="I7820" s="4"/>
      <c r="J7820" s="4"/>
      <c r="K7820" s="4"/>
      <c r="L7820" s="4"/>
      <c r="M7820" s="4"/>
    </row>
    <row r="7821" spans="2:13" x14ac:dyDescent="0.25">
      <c r="B7821" s="3">
        <v>60146</v>
      </c>
      <c r="C7821" s="3">
        <v>0</v>
      </c>
      <c r="G7821" s="4"/>
      <c r="H7821" s="4"/>
      <c r="I7821" s="4"/>
      <c r="J7821" s="4"/>
      <c r="K7821" s="4"/>
      <c r="L7821" s="4"/>
      <c r="M7821" s="4"/>
    </row>
    <row r="7822" spans="2:13" x14ac:dyDescent="0.25">
      <c r="B7822" s="3">
        <v>60147</v>
      </c>
      <c r="C7822" s="3">
        <v>0</v>
      </c>
      <c r="G7822" s="4"/>
      <c r="H7822" s="4"/>
      <c r="I7822" s="4"/>
      <c r="J7822" s="4"/>
      <c r="K7822" s="4"/>
      <c r="L7822" s="4"/>
      <c r="M7822" s="4"/>
    </row>
    <row r="7823" spans="2:13" x14ac:dyDescent="0.25">
      <c r="B7823" s="3">
        <v>60148</v>
      </c>
      <c r="C7823" s="3">
        <v>0</v>
      </c>
      <c r="G7823" s="4"/>
      <c r="H7823" s="4"/>
      <c r="I7823" s="4"/>
      <c r="J7823" s="4"/>
      <c r="K7823" s="4"/>
      <c r="L7823" s="4"/>
      <c r="M7823" s="4"/>
    </row>
    <row r="7824" spans="2:13" x14ac:dyDescent="0.25">
      <c r="B7824" s="3">
        <v>60149</v>
      </c>
      <c r="C7824" s="3">
        <v>0</v>
      </c>
      <c r="G7824" s="4"/>
      <c r="H7824" s="4"/>
      <c r="I7824" s="4"/>
      <c r="J7824" s="4"/>
      <c r="K7824" s="4"/>
      <c r="L7824" s="4"/>
      <c r="M7824" s="4"/>
    </row>
    <row r="7825" spans="2:13" x14ac:dyDescent="0.25">
      <c r="B7825" s="3">
        <v>60150</v>
      </c>
      <c r="C7825" s="3">
        <v>0</v>
      </c>
      <c r="G7825" s="4"/>
      <c r="H7825" s="4"/>
      <c r="I7825" s="4"/>
      <c r="J7825" s="4"/>
      <c r="K7825" s="4"/>
      <c r="L7825" s="4"/>
      <c r="M7825" s="4"/>
    </row>
    <row r="7826" spans="2:13" x14ac:dyDescent="0.25">
      <c r="B7826" s="3">
        <v>60151</v>
      </c>
      <c r="C7826" s="3">
        <v>0</v>
      </c>
      <c r="G7826" s="4"/>
      <c r="H7826" s="4"/>
      <c r="I7826" s="4"/>
      <c r="J7826" s="4"/>
      <c r="K7826" s="4"/>
      <c r="L7826" s="4"/>
      <c r="M7826" s="4"/>
    </row>
    <row r="7827" spans="2:13" x14ac:dyDescent="0.25">
      <c r="B7827" s="3">
        <v>60152</v>
      </c>
      <c r="C7827" s="3">
        <v>0</v>
      </c>
      <c r="G7827" s="4"/>
      <c r="H7827" s="4"/>
      <c r="I7827" s="4"/>
      <c r="J7827" s="4"/>
      <c r="K7827" s="4"/>
      <c r="L7827" s="4"/>
      <c r="M7827" s="4"/>
    </row>
    <row r="7828" spans="2:13" x14ac:dyDescent="0.25">
      <c r="B7828" s="3">
        <v>60153</v>
      </c>
      <c r="C7828" s="3">
        <v>0</v>
      </c>
      <c r="G7828" s="4"/>
      <c r="H7828" s="4"/>
      <c r="I7828" s="4"/>
      <c r="J7828" s="4"/>
      <c r="K7828" s="4"/>
      <c r="L7828" s="4"/>
      <c r="M7828" s="4"/>
    </row>
    <row r="7829" spans="2:13" x14ac:dyDescent="0.25">
      <c r="B7829" s="3">
        <v>60154</v>
      </c>
      <c r="C7829" s="3">
        <v>0</v>
      </c>
      <c r="G7829" s="4"/>
      <c r="H7829" s="4"/>
      <c r="I7829" s="4"/>
      <c r="J7829" s="4"/>
      <c r="K7829" s="4"/>
      <c r="L7829" s="4"/>
      <c r="M7829" s="4"/>
    </row>
    <row r="7830" spans="2:13" x14ac:dyDescent="0.25">
      <c r="B7830" s="3">
        <v>61132</v>
      </c>
      <c r="C7830" s="3">
        <v>0</v>
      </c>
      <c r="G7830" s="4"/>
      <c r="H7830" s="4"/>
      <c r="I7830" s="4"/>
      <c r="J7830" s="4"/>
      <c r="K7830" s="4"/>
      <c r="L7830" s="4"/>
      <c r="M7830" s="4"/>
    </row>
    <row r="7831" spans="2:13" x14ac:dyDescent="0.25">
      <c r="B7831" s="3">
        <v>61133</v>
      </c>
      <c r="C7831" s="3">
        <v>0</v>
      </c>
      <c r="G7831" s="4"/>
      <c r="H7831" s="4"/>
      <c r="I7831" s="4"/>
      <c r="J7831" s="4"/>
      <c r="K7831" s="4"/>
      <c r="L7831" s="4"/>
      <c r="M7831" s="4"/>
    </row>
    <row r="7832" spans="2:13" x14ac:dyDescent="0.25">
      <c r="B7832" s="3">
        <v>61134</v>
      </c>
      <c r="C7832" s="3">
        <v>0</v>
      </c>
      <c r="G7832" s="4"/>
      <c r="H7832" s="4"/>
      <c r="I7832" s="4"/>
      <c r="J7832" s="4"/>
      <c r="K7832" s="4"/>
      <c r="L7832" s="4"/>
      <c r="M7832" s="4"/>
    </row>
    <row r="7833" spans="2:13" x14ac:dyDescent="0.25">
      <c r="B7833" s="3">
        <v>61135</v>
      </c>
      <c r="C7833" s="3">
        <v>0</v>
      </c>
      <c r="G7833" s="4"/>
      <c r="H7833" s="4"/>
      <c r="I7833" s="4"/>
      <c r="J7833" s="4"/>
      <c r="K7833" s="4"/>
      <c r="L7833" s="4"/>
      <c r="M7833" s="4"/>
    </row>
    <row r="7834" spans="2:13" x14ac:dyDescent="0.25">
      <c r="B7834" s="3">
        <v>61136</v>
      </c>
      <c r="C7834" s="3">
        <v>0</v>
      </c>
      <c r="G7834" s="4"/>
      <c r="H7834" s="4"/>
      <c r="I7834" s="4"/>
      <c r="J7834" s="4"/>
      <c r="K7834" s="4"/>
      <c r="L7834" s="4"/>
      <c r="M7834" s="4"/>
    </row>
    <row r="7835" spans="2:13" x14ac:dyDescent="0.25">
      <c r="B7835" s="3">
        <v>61137</v>
      </c>
      <c r="C7835" s="3">
        <v>0</v>
      </c>
      <c r="G7835" s="4"/>
      <c r="H7835" s="4"/>
      <c r="I7835" s="4"/>
      <c r="J7835" s="4"/>
      <c r="K7835" s="4"/>
      <c r="L7835" s="4"/>
      <c r="M7835" s="4"/>
    </row>
    <row r="7836" spans="2:13" x14ac:dyDescent="0.25">
      <c r="B7836" s="3">
        <v>61138</v>
      </c>
      <c r="C7836" s="3">
        <v>0</v>
      </c>
      <c r="G7836" s="4"/>
      <c r="H7836" s="4"/>
      <c r="I7836" s="4"/>
      <c r="J7836" s="4"/>
      <c r="K7836" s="4"/>
      <c r="L7836" s="4"/>
      <c r="M7836" s="4"/>
    </row>
    <row r="7837" spans="2:13" x14ac:dyDescent="0.25">
      <c r="B7837" s="3">
        <v>61139</v>
      </c>
      <c r="C7837" s="3">
        <v>0</v>
      </c>
      <c r="G7837" s="4"/>
      <c r="H7837" s="4"/>
      <c r="I7837" s="4"/>
      <c r="J7837" s="4"/>
      <c r="K7837" s="4"/>
      <c r="L7837" s="4"/>
      <c r="M7837" s="4"/>
    </row>
    <row r="7838" spans="2:13" x14ac:dyDescent="0.25">
      <c r="B7838" s="3">
        <v>61140</v>
      </c>
      <c r="C7838" s="3">
        <v>0</v>
      </c>
      <c r="G7838" s="4"/>
      <c r="H7838" s="4"/>
      <c r="I7838" s="4"/>
      <c r="J7838" s="4"/>
      <c r="K7838" s="4"/>
      <c r="L7838" s="4"/>
      <c r="M7838" s="4"/>
    </row>
    <row r="7839" spans="2:13" x14ac:dyDescent="0.25">
      <c r="B7839" s="3">
        <v>61141</v>
      </c>
      <c r="C7839" s="3">
        <v>0</v>
      </c>
      <c r="G7839" s="4"/>
      <c r="H7839" s="4"/>
      <c r="I7839" s="4"/>
      <c r="J7839" s="4"/>
      <c r="K7839" s="4"/>
      <c r="L7839" s="4"/>
      <c r="M7839" s="4"/>
    </row>
    <row r="7840" spans="2:13" x14ac:dyDescent="0.25">
      <c r="B7840" s="3">
        <v>61142</v>
      </c>
      <c r="C7840" s="3">
        <v>0</v>
      </c>
      <c r="G7840" s="4"/>
      <c r="H7840" s="4"/>
      <c r="I7840" s="4"/>
      <c r="J7840" s="4"/>
      <c r="K7840" s="4"/>
      <c r="L7840" s="4"/>
      <c r="M7840" s="4"/>
    </row>
    <row r="7841" spans="2:13" x14ac:dyDescent="0.25">
      <c r="B7841" s="3">
        <v>61143</v>
      </c>
      <c r="C7841" s="3">
        <v>0</v>
      </c>
      <c r="G7841" s="4"/>
      <c r="H7841" s="4"/>
      <c r="I7841" s="4"/>
      <c r="J7841" s="4"/>
      <c r="K7841" s="4"/>
      <c r="L7841" s="4"/>
      <c r="M7841" s="4"/>
    </row>
    <row r="7842" spans="2:13" x14ac:dyDescent="0.25">
      <c r="B7842" s="3">
        <v>61144</v>
      </c>
      <c r="C7842" s="3">
        <v>0</v>
      </c>
      <c r="G7842" s="4"/>
      <c r="H7842" s="4"/>
      <c r="I7842" s="4"/>
      <c r="J7842" s="4"/>
      <c r="K7842" s="4"/>
      <c r="L7842" s="4"/>
      <c r="M7842" s="4"/>
    </row>
    <row r="7843" spans="2:13" x14ac:dyDescent="0.25">
      <c r="B7843" s="3">
        <v>61145</v>
      </c>
      <c r="C7843" s="3">
        <v>0</v>
      </c>
      <c r="G7843" s="4"/>
      <c r="H7843" s="4"/>
      <c r="I7843" s="4"/>
      <c r="J7843" s="4"/>
      <c r="K7843" s="4"/>
      <c r="L7843" s="4"/>
      <c r="M7843" s="4"/>
    </row>
    <row r="7844" spans="2:13" x14ac:dyDescent="0.25">
      <c r="B7844" s="3">
        <v>61146</v>
      </c>
      <c r="C7844" s="3">
        <v>0</v>
      </c>
      <c r="G7844" s="4"/>
      <c r="H7844" s="4"/>
      <c r="I7844" s="4"/>
      <c r="J7844" s="4"/>
      <c r="K7844" s="4"/>
      <c r="L7844" s="4"/>
      <c r="M7844" s="4"/>
    </row>
    <row r="7845" spans="2:13" x14ac:dyDescent="0.25">
      <c r="B7845" s="3">
        <v>61147</v>
      </c>
      <c r="C7845" s="3">
        <v>0</v>
      </c>
      <c r="G7845" s="4"/>
      <c r="H7845" s="4"/>
      <c r="I7845" s="4"/>
      <c r="J7845" s="4"/>
      <c r="K7845" s="4"/>
      <c r="L7845" s="4"/>
      <c r="M7845" s="4"/>
    </row>
    <row r="7846" spans="2:13" x14ac:dyDescent="0.25">
      <c r="B7846" s="3">
        <v>61148</v>
      </c>
      <c r="C7846" s="3">
        <v>0</v>
      </c>
      <c r="G7846" s="4"/>
      <c r="H7846" s="4"/>
      <c r="I7846" s="4"/>
      <c r="J7846" s="4"/>
      <c r="K7846" s="4"/>
      <c r="L7846" s="4"/>
      <c r="M7846" s="4"/>
    </row>
    <row r="7847" spans="2:13" x14ac:dyDescent="0.25">
      <c r="B7847" s="3">
        <v>61149</v>
      </c>
      <c r="C7847" s="3">
        <v>0</v>
      </c>
      <c r="G7847" s="4"/>
      <c r="H7847" s="4"/>
      <c r="I7847" s="4"/>
      <c r="J7847" s="4"/>
      <c r="K7847" s="4"/>
      <c r="L7847" s="4"/>
      <c r="M7847" s="4"/>
    </row>
    <row r="7848" spans="2:13" x14ac:dyDescent="0.25">
      <c r="B7848" s="3">
        <v>61150</v>
      </c>
      <c r="C7848" s="3">
        <v>0</v>
      </c>
      <c r="G7848" s="4"/>
      <c r="H7848" s="4"/>
      <c r="I7848" s="4"/>
      <c r="J7848" s="4"/>
      <c r="K7848" s="4"/>
      <c r="L7848" s="4"/>
      <c r="M7848" s="4"/>
    </row>
    <row r="7849" spans="2:13" x14ac:dyDescent="0.25">
      <c r="B7849" s="3">
        <v>61151</v>
      </c>
      <c r="C7849" s="3">
        <v>0</v>
      </c>
      <c r="G7849" s="4"/>
      <c r="H7849" s="4"/>
      <c r="I7849" s="4"/>
      <c r="J7849" s="4"/>
      <c r="K7849" s="4"/>
      <c r="L7849" s="4"/>
      <c r="M7849" s="4"/>
    </row>
    <row r="7850" spans="2:13" x14ac:dyDescent="0.25">
      <c r="B7850" s="3">
        <v>61152</v>
      </c>
      <c r="C7850" s="3">
        <v>0</v>
      </c>
      <c r="G7850" s="4"/>
      <c r="H7850" s="4"/>
      <c r="I7850" s="4"/>
      <c r="J7850" s="4"/>
      <c r="K7850" s="4"/>
      <c r="L7850" s="4"/>
      <c r="M7850" s="4"/>
    </row>
    <row r="7851" spans="2:13" x14ac:dyDescent="0.25">
      <c r="B7851" s="3">
        <v>61153</v>
      </c>
      <c r="C7851" s="3">
        <v>0</v>
      </c>
      <c r="G7851" s="4"/>
      <c r="H7851" s="4"/>
      <c r="I7851" s="4"/>
      <c r="J7851" s="4"/>
      <c r="K7851" s="4"/>
      <c r="L7851" s="4"/>
      <c r="M7851" s="4"/>
    </row>
    <row r="7852" spans="2:13" x14ac:dyDescent="0.25">
      <c r="B7852" s="3">
        <v>61154</v>
      </c>
      <c r="C7852" s="3">
        <v>0</v>
      </c>
      <c r="G7852" s="4"/>
      <c r="H7852" s="4"/>
      <c r="I7852" s="4"/>
      <c r="J7852" s="4"/>
      <c r="K7852" s="4"/>
      <c r="L7852" s="4"/>
      <c r="M7852" s="4"/>
    </row>
    <row r="7853" spans="2:13" x14ac:dyDescent="0.25">
      <c r="B7853" s="3">
        <v>61155</v>
      </c>
      <c r="C7853" s="3">
        <v>0</v>
      </c>
      <c r="G7853" s="4"/>
      <c r="H7853" s="4"/>
      <c r="I7853" s="4"/>
      <c r="J7853" s="4"/>
      <c r="K7853" s="4"/>
      <c r="L7853" s="4"/>
      <c r="M7853" s="4"/>
    </row>
    <row r="7854" spans="2:13" x14ac:dyDescent="0.25">
      <c r="B7854" s="3">
        <v>62133</v>
      </c>
      <c r="C7854" s="3">
        <v>0</v>
      </c>
      <c r="G7854" s="4"/>
      <c r="H7854" s="4"/>
      <c r="I7854" s="4"/>
      <c r="J7854" s="4"/>
      <c r="K7854" s="4"/>
      <c r="L7854" s="4"/>
      <c r="M7854" s="4"/>
    </row>
    <row r="7855" spans="2:13" x14ac:dyDescent="0.25">
      <c r="B7855" s="3">
        <v>62134</v>
      </c>
      <c r="C7855" s="3">
        <v>0</v>
      </c>
      <c r="G7855" s="4"/>
      <c r="H7855" s="4"/>
      <c r="I7855" s="4"/>
      <c r="J7855" s="4"/>
      <c r="K7855" s="4"/>
      <c r="L7855" s="4"/>
      <c r="M7855" s="4"/>
    </row>
    <row r="7856" spans="2:13" x14ac:dyDescent="0.25">
      <c r="B7856" s="3">
        <v>62135</v>
      </c>
      <c r="C7856" s="3">
        <v>0</v>
      </c>
      <c r="G7856" s="4"/>
      <c r="H7856" s="4"/>
      <c r="I7856" s="4"/>
      <c r="J7856" s="4"/>
      <c r="K7856" s="4"/>
      <c r="L7856" s="4"/>
      <c r="M7856" s="4"/>
    </row>
    <row r="7857" spans="2:13" x14ac:dyDescent="0.25">
      <c r="B7857" s="3">
        <v>62136</v>
      </c>
      <c r="C7857" s="3">
        <v>0</v>
      </c>
      <c r="G7857" s="4"/>
      <c r="H7857" s="4"/>
      <c r="I7857" s="4"/>
      <c r="J7857" s="4"/>
      <c r="K7857" s="4"/>
      <c r="L7857" s="4"/>
      <c r="M7857" s="4"/>
    </row>
    <row r="7858" spans="2:13" x14ac:dyDescent="0.25">
      <c r="B7858" s="3">
        <v>62137</v>
      </c>
      <c r="C7858" s="3">
        <v>0</v>
      </c>
      <c r="G7858" s="4"/>
      <c r="H7858" s="4"/>
      <c r="I7858" s="4"/>
      <c r="J7858" s="4"/>
      <c r="K7858" s="4"/>
      <c r="L7858" s="4"/>
      <c r="M7858" s="4"/>
    </row>
    <row r="7859" spans="2:13" x14ac:dyDescent="0.25">
      <c r="B7859" s="3">
        <v>62138</v>
      </c>
      <c r="C7859" s="3">
        <v>0</v>
      </c>
      <c r="G7859" s="4"/>
      <c r="H7859" s="4"/>
      <c r="I7859" s="4"/>
      <c r="J7859" s="4"/>
      <c r="K7859" s="4"/>
      <c r="L7859" s="4"/>
      <c r="M7859" s="4"/>
    </row>
    <row r="7860" spans="2:13" x14ac:dyDescent="0.25">
      <c r="B7860" s="3">
        <v>62139</v>
      </c>
      <c r="C7860" s="3">
        <v>0</v>
      </c>
      <c r="G7860" s="4"/>
      <c r="H7860" s="4"/>
      <c r="I7860" s="4"/>
      <c r="J7860" s="4"/>
      <c r="K7860" s="4"/>
      <c r="L7860" s="4"/>
      <c r="M7860" s="4"/>
    </row>
    <row r="7861" spans="2:13" x14ac:dyDescent="0.25">
      <c r="B7861" s="3">
        <v>62140</v>
      </c>
      <c r="C7861" s="3">
        <v>0</v>
      </c>
      <c r="G7861" s="4"/>
      <c r="H7861" s="4"/>
      <c r="I7861" s="4"/>
      <c r="J7861" s="4"/>
      <c r="K7861" s="4"/>
      <c r="L7861" s="4"/>
      <c r="M7861" s="4"/>
    </row>
    <row r="7862" spans="2:13" x14ac:dyDescent="0.25">
      <c r="B7862" s="3">
        <v>62141</v>
      </c>
      <c r="C7862" s="3">
        <v>0</v>
      </c>
      <c r="G7862" s="4"/>
      <c r="H7862" s="4"/>
      <c r="I7862" s="4"/>
      <c r="J7862" s="4"/>
      <c r="K7862" s="4"/>
      <c r="L7862" s="4"/>
      <c r="M7862" s="4"/>
    </row>
    <row r="7863" spans="2:13" x14ac:dyDescent="0.25">
      <c r="B7863" s="3">
        <v>62142</v>
      </c>
      <c r="C7863" s="3">
        <v>0</v>
      </c>
      <c r="G7863" s="4"/>
      <c r="H7863" s="4"/>
      <c r="I7863" s="4"/>
      <c r="J7863" s="4"/>
      <c r="K7863" s="4"/>
      <c r="L7863" s="4"/>
      <c r="M7863" s="4"/>
    </row>
    <row r="7864" spans="2:13" x14ac:dyDescent="0.25">
      <c r="B7864" s="3">
        <v>62143</v>
      </c>
      <c r="C7864" s="3">
        <v>0</v>
      </c>
      <c r="G7864" s="4"/>
      <c r="H7864" s="4"/>
      <c r="I7864" s="4"/>
      <c r="J7864" s="4"/>
      <c r="K7864" s="4"/>
      <c r="L7864" s="4"/>
      <c r="M7864" s="4"/>
    </row>
    <row r="7865" spans="2:13" x14ac:dyDescent="0.25">
      <c r="B7865" s="3">
        <v>62144</v>
      </c>
      <c r="C7865" s="3">
        <v>0</v>
      </c>
      <c r="G7865" s="4"/>
      <c r="H7865" s="4"/>
      <c r="I7865" s="4"/>
      <c r="J7865" s="4"/>
      <c r="K7865" s="4"/>
      <c r="L7865" s="4"/>
      <c r="M7865" s="4"/>
    </row>
    <row r="7866" spans="2:13" x14ac:dyDescent="0.25">
      <c r="B7866" s="3">
        <v>62145</v>
      </c>
      <c r="C7866" s="3">
        <v>0</v>
      </c>
      <c r="G7866" s="4"/>
      <c r="H7866" s="4"/>
      <c r="I7866" s="4"/>
      <c r="J7866" s="4"/>
      <c r="K7866" s="4"/>
      <c r="L7866" s="4"/>
      <c r="M7866" s="4"/>
    </row>
    <row r="7867" spans="2:13" x14ac:dyDescent="0.25">
      <c r="B7867" s="3">
        <v>62146</v>
      </c>
      <c r="C7867" s="3">
        <v>0</v>
      </c>
      <c r="G7867" s="4"/>
      <c r="H7867" s="4"/>
      <c r="I7867" s="4"/>
      <c r="J7867" s="4"/>
      <c r="K7867" s="4"/>
      <c r="L7867" s="4"/>
      <c r="M7867" s="4"/>
    </row>
    <row r="7868" spans="2:13" x14ac:dyDescent="0.25">
      <c r="B7868" s="3">
        <v>62147</v>
      </c>
      <c r="C7868" s="3">
        <v>0</v>
      </c>
      <c r="G7868" s="4"/>
      <c r="H7868" s="4"/>
      <c r="I7868" s="4"/>
      <c r="J7868" s="4"/>
      <c r="K7868" s="4"/>
      <c r="L7868" s="4"/>
      <c r="M7868" s="4"/>
    </row>
    <row r="7869" spans="2:13" x14ac:dyDescent="0.25">
      <c r="B7869" s="3">
        <v>62148</v>
      </c>
      <c r="C7869" s="3">
        <v>0</v>
      </c>
      <c r="G7869" s="4"/>
      <c r="H7869" s="4"/>
      <c r="I7869" s="4"/>
      <c r="J7869" s="4"/>
      <c r="K7869" s="4"/>
      <c r="L7869" s="4"/>
      <c r="M7869" s="4"/>
    </row>
    <row r="7870" spans="2:13" x14ac:dyDescent="0.25">
      <c r="B7870" s="3">
        <v>62149</v>
      </c>
      <c r="C7870" s="3">
        <v>0</v>
      </c>
      <c r="G7870" s="4"/>
      <c r="H7870" s="4"/>
      <c r="I7870" s="4"/>
      <c r="J7870" s="4"/>
      <c r="K7870" s="4"/>
      <c r="L7870" s="4"/>
      <c r="M7870" s="4"/>
    </row>
    <row r="7871" spans="2:13" x14ac:dyDescent="0.25">
      <c r="B7871" s="3">
        <v>62150</v>
      </c>
      <c r="C7871" s="3">
        <v>0</v>
      </c>
      <c r="G7871" s="4"/>
      <c r="H7871" s="4"/>
      <c r="I7871" s="4"/>
      <c r="J7871" s="4"/>
      <c r="K7871" s="4"/>
      <c r="L7871" s="4"/>
      <c r="M7871" s="4"/>
    </row>
    <row r="7872" spans="2:13" x14ac:dyDescent="0.25">
      <c r="B7872" s="3">
        <v>62151</v>
      </c>
      <c r="C7872" s="3">
        <v>0</v>
      </c>
      <c r="G7872" s="4"/>
      <c r="H7872" s="4"/>
      <c r="I7872" s="4"/>
      <c r="J7872" s="4"/>
      <c r="K7872" s="4"/>
      <c r="L7872" s="4"/>
      <c r="M7872" s="4"/>
    </row>
    <row r="7873" spans="2:13" x14ac:dyDescent="0.25">
      <c r="B7873" s="3">
        <v>62152</v>
      </c>
      <c r="C7873" s="3">
        <v>0</v>
      </c>
      <c r="G7873" s="4"/>
      <c r="H7873" s="4"/>
      <c r="I7873" s="4"/>
      <c r="J7873" s="4"/>
      <c r="K7873" s="4"/>
      <c r="L7873" s="4"/>
      <c r="M7873" s="4"/>
    </row>
    <row r="7874" spans="2:13" x14ac:dyDescent="0.25">
      <c r="B7874" s="3">
        <v>62153</v>
      </c>
      <c r="C7874" s="3">
        <v>0</v>
      </c>
      <c r="G7874" s="4"/>
      <c r="H7874" s="4"/>
      <c r="I7874" s="4"/>
      <c r="J7874" s="4"/>
      <c r="K7874" s="4"/>
      <c r="L7874" s="4"/>
      <c r="M7874" s="4"/>
    </row>
    <row r="7875" spans="2:13" x14ac:dyDescent="0.25">
      <c r="B7875" s="3">
        <v>62154</v>
      </c>
      <c r="C7875" s="3">
        <v>0</v>
      </c>
      <c r="G7875" s="4"/>
      <c r="H7875" s="4"/>
      <c r="I7875" s="4"/>
      <c r="J7875" s="4"/>
      <c r="K7875" s="4"/>
      <c r="L7875" s="4"/>
      <c r="M7875" s="4"/>
    </row>
    <row r="7876" spans="2:13" x14ac:dyDescent="0.25">
      <c r="B7876" s="3">
        <v>62155</v>
      </c>
      <c r="C7876" s="3">
        <v>0</v>
      </c>
      <c r="G7876" s="4"/>
      <c r="H7876" s="4"/>
      <c r="I7876" s="4"/>
      <c r="J7876" s="4"/>
      <c r="K7876" s="4"/>
      <c r="L7876" s="4"/>
      <c r="M7876" s="4"/>
    </row>
    <row r="7877" spans="2:13" x14ac:dyDescent="0.25">
      <c r="B7877" s="3">
        <v>62156</v>
      </c>
      <c r="C7877" s="3">
        <v>0</v>
      </c>
      <c r="G7877" s="4"/>
      <c r="H7877" s="4"/>
      <c r="I7877" s="4"/>
      <c r="J7877" s="4"/>
      <c r="K7877" s="4"/>
      <c r="L7877" s="4"/>
      <c r="M7877" s="4"/>
    </row>
    <row r="7878" spans="2:13" x14ac:dyDescent="0.25">
      <c r="B7878" s="3">
        <v>62157</v>
      </c>
      <c r="C7878" s="3">
        <v>0</v>
      </c>
      <c r="G7878" s="4"/>
      <c r="H7878" s="4"/>
      <c r="I7878" s="4"/>
      <c r="J7878" s="4"/>
      <c r="K7878" s="4"/>
      <c r="L7878" s="4"/>
      <c r="M7878" s="4"/>
    </row>
    <row r="7879" spans="2:13" x14ac:dyDescent="0.25">
      <c r="B7879" s="3">
        <v>62158</v>
      </c>
      <c r="C7879" s="3">
        <v>0</v>
      </c>
      <c r="G7879" s="4"/>
      <c r="H7879" s="4"/>
      <c r="I7879" s="4"/>
      <c r="J7879" s="4"/>
      <c r="K7879" s="4"/>
      <c r="L7879" s="4"/>
      <c r="M7879" s="4"/>
    </row>
    <row r="7880" spans="2:13" x14ac:dyDescent="0.25">
      <c r="B7880" s="3">
        <v>63138</v>
      </c>
      <c r="C7880" s="3">
        <v>0</v>
      </c>
      <c r="G7880" s="4"/>
      <c r="H7880" s="4"/>
      <c r="I7880" s="4"/>
      <c r="J7880" s="4"/>
      <c r="K7880" s="4"/>
      <c r="L7880" s="4"/>
      <c r="M7880" s="4"/>
    </row>
    <row r="7881" spans="2:13" x14ac:dyDescent="0.25">
      <c r="B7881" s="3">
        <v>63139</v>
      </c>
      <c r="C7881" s="3">
        <v>0</v>
      </c>
      <c r="G7881" s="4"/>
      <c r="H7881" s="4"/>
      <c r="I7881" s="4"/>
      <c r="J7881" s="4"/>
      <c r="K7881" s="4"/>
      <c r="L7881" s="4"/>
      <c r="M7881" s="4"/>
    </row>
    <row r="7882" spans="2:13" x14ac:dyDescent="0.25">
      <c r="B7882" s="3">
        <v>63140</v>
      </c>
      <c r="C7882" s="3">
        <v>0</v>
      </c>
      <c r="G7882" s="4"/>
      <c r="H7882" s="4"/>
      <c r="I7882" s="4"/>
      <c r="J7882" s="4"/>
      <c r="K7882" s="4"/>
      <c r="L7882" s="4"/>
      <c r="M7882" s="4"/>
    </row>
    <row r="7883" spans="2:13" x14ac:dyDescent="0.25">
      <c r="B7883" s="3">
        <v>63141</v>
      </c>
      <c r="C7883" s="3">
        <v>0</v>
      </c>
      <c r="G7883" s="4"/>
      <c r="H7883" s="4"/>
      <c r="I7883" s="4"/>
      <c r="J7883" s="4"/>
      <c r="K7883" s="4"/>
      <c r="L7883" s="4"/>
      <c r="M7883" s="4"/>
    </row>
    <row r="7884" spans="2:13" x14ac:dyDescent="0.25">
      <c r="B7884" s="3">
        <v>63142</v>
      </c>
      <c r="C7884" s="3">
        <v>0</v>
      </c>
      <c r="G7884" s="4"/>
      <c r="H7884" s="4"/>
      <c r="I7884" s="4"/>
      <c r="J7884" s="4"/>
      <c r="K7884" s="4"/>
      <c r="L7884" s="4"/>
      <c r="M7884" s="4"/>
    </row>
    <row r="7885" spans="2:13" x14ac:dyDescent="0.25">
      <c r="B7885" s="3">
        <v>63143</v>
      </c>
      <c r="C7885" s="3">
        <v>0</v>
      </c>
      <c r="G7885" s="4"/>
      <c r="H7885" s="4"/>
      <c r="I7885" s="4"/>
      <c r="J7885" s="4"/>
      <c r="K7885" s="4"/>
      <c r="L7885" s="4"/>
      <c r="M7885" s="4"/>
    </row>
    <row r="7886" spans="2:13" x14ac:dyDescent="0.25">
      <c r="B7886" s="3">
        <v>63144</v>
      </c>
      <c r="C7886" s="3">
        <v>0</v>
      </c>
      <c r="G7886" s="4"/>
      <c r="H7886" s="4"/>
      <c r="I7886" s="4"/>
      <c r="J7886" s="4"/>
      <c r="K7886" s="4"/>
      <c r="L7886" s="4"/>
      <c r="M7886" s="4"/>
    </row>
    <row r="7887" spans="2:13" x14ac:dyDescent="0.25">
      <c r="B7887" s="3">
        <v>63145</v>
      </c>
      <c r="C7887" s="3">
        <v>0</v>
      </c>
      <c r="G7887" s="4"/>
      <c r="H7887" s="4"/>
      <c r="I7887" s="4"/>
      <c r="J7887" s="4"/>
      <c r="K7887" s="4"/>
      <c r="L7887" s="4"/>
      <c r="M7887" s="4"/>
    </row>
    <row r="7888" spans="2:13" x14ac:dyDescent="0.25">
      <c r="B7888" s="3">
        <v>63146</v>
      </c>
      <c r="C7888" s="3">
        <v>0</v>
      </c>
      <c r="G7888" s="4"/>
      <c r="H7888" s="4"/>
      <c r="I7888" s="4"/>
      <c r="J7888" s="4"/>
      <c r="K7888" s="4"/>
      <c r="L7888" s="4"/>
      <c r="M7888" s="4"/>
    </row>
    <row r="7889" spans="2:13" x14ac:dyDescent="0.25">
      <c r="B7889" s="3">
        <v>63147</v>
      </c>
      <c r="C7889" s="3">
        <v>0</v>
      </c>
      <c r="G7889" s="4"/>
      <c r="H7889" s="4"/>
      <c r="I7889" s="4"/>
      <c r="J7889" s="4"/>
      <c r="K7889" s="4"/>
      <c r="L7889" s="4"/>
      <c r="M7889" s="4"/>
    </row>
    <row r="7890" spans="2:13" x14ac:dyDescent="0.25">
      <c r="B7890" s="3">
        <v>63148</v>
      </c>
      <c r="C7890" s="3">
        <v>0</v>
      </c>
      <c r="G7890" s="4"/>
      <c r="H7890" s="4"/>
      <c r="I7890" s="4"/>
      <c r="J7890" s="4"/>
      <c r="K7890" s="4"/>
      <c r="L7890" s="4"/>
      <c r="M7890" s="4"/>
    </row>
    <row r="7891" spans="2:13" x14ac:dyDescent="0.25">
      <c r="B7891" s="3">
        <v>63149</v>
      </c>
      <c r="C7891" s="3">
        <v>0</v>
      </c>
      <c r="G7891" s="4"/>
      <c r="H7891" s="4"/>
      <c r="I7891" s="4"/>
      <c r="J7891" s="4"/>
      <c r="K7891" s="4"/>
      <c r="L7891" s="4"/>
      <c r="M7891" s="4"/>
    </row>
    <row r="7892" spans="2:13" x14ac:dyDescent="0.25">
      <c r="B7892" s="3">
        <v>63150</v>
      </c>
      <c r="C7892" s="3">
        <v>0</v>
      </c>
      <c r="G7892" s="4"/>
      <c r="H7892" s="4"/>
      <c r="I7892" s="4"/>
      <c r="J7892" s="4"/>
      <c r="K7892" s="4"/>
      <c r="L7892" s="4"/>
      <c r="M7892" s="4"/>
    </row>
    <row r="7893" spans="2:13" x14ac:dyDescent="0.25">
      <c r="B7893" s="3">
        <v>63151</v>
      </c>
      <c r="C7893" s="3">
        <v>0</v>
      </c>
      <c r="G7893" s="4"/>
      <c r="H7893" s="4"/>
      <c r="I7893" s="4"/>
      <c r="J7893" s="4"/>
      <c r="K7893" s="4"/>
      <c r="L7893" s="4"/>
      <c r="M7893" s="4"/>
    </row>
    <row r="7894" spans="2:13" x14ac:dyDescent="0.25">
      <c r="B7894" s="3">
        <v>63152</v>
      </c>
      <c r="C7894" s="3">
        <v>0</v>
      </c>
      <c r="G7894" s="4"/>
      <c r="H7894" s="4"/>
      <c r="I7894" s="4"/>
      <c r="J7894" s="4"/>
      <c r="K7894" s="4"/>
      <c r="L7894" s="4"/>
      <c r="M7894" s="4"/>
    </row>
    <row r="7895" spans="2:13" x14ac:dyDescent="0.25">
      <c r="B7895" s="3">
        <v>63153</v>
      </c>
      <c r="C7895" s="3">
        <v>0</v>
      </c>
      <c r="G7895" s="4"/>
      <c r="H7895" s="4"/>
      <c r="I7895" s="4"/>
      <c r="J7895" s="4"/>
      <c r="K7895" s="4"/>
      <c r="L7895" s="4"/>
      <c r="M7895" s="4"/>
    </row>
    <row r="7896" spans="2:13" x14ac:dyDescent="0.25">
      <c r="B7896" s="3">
        <v>63154</v>
      </c>
      <c r="C7896" s="3">
        <v>0</v>
      </c>
      <c r="G7896" s="4"/>
      <c r="H7896" s="4"/>
      <c r="I7896" s="4"/>
      <c r="J7896" s="4"/>
      <c r="K7896" s="4"/>
      <c r="L7896" s="4"/>
      <c r="M7896" s="4"/>
    </row>
    <row r="7897" spans="2:13" x14ac:dyDescent="0.25">
      <c r="B7897" s="3">
        <v>63155</v>
      </c>
      <c r="C7897" s="3">
        <v>0</v>
      </c>
      <c r="G7897" s="4"/>
      <c r="H7897" s="4"/>
      <c r="I7897" s="4"/>
      <c r="J7897" s="4"/>
      <c r="K7897" s="4"/>
      <c r="L7897" s="4"/>
      <c r="M7897" s="4"/>
    </row>
    <row r="7898" spans="2:13" x14ac:dyDescent="0.25">
      <c r="B7898" s="3">
        <v>63156</v>
      </c>
      <c r="C7898" s="3">
        <v>0</v>
      </c>
      <c r="G7898" s="4"/>
      <c r="H7898" s="4"/>
      <c r="I7898" s="4"/>
      <c r="J7898" s="4"/>
      <c r="K7898" s="4"/>
      <c r="L7898" s="4"/>
      <c r="M7898" s="4"/>
    </row>
    <row r="7899" spans="2:13" x14ac:dyDescent="0.25">
      <c r="B7899" s="3">
        <v>63157</v>
      </c>
      <c r="C7899" s="3">
        <v>0</v>
      </c>
      <c r="G7899" s="4"/>
      <c r="H7899" s="4"/>
      <c r="I7899" s="4"/>
      <c r="J7899" s="4"/>
      <c r="K7899" s="4"/>
      <c r="L7899" s="4"/>
      <c r="M7899" s="4"/>
    </row>
    <row r="7900" spans="2:13" x14ac:dyDescent="0.25">
      <c r="B7900" s="3">
        <v>63158</v>
      </c>
      <c r="C7900" s="3">
        <v>0</v>
      </c>
      <c r="G7900" s="4"/>
      <c r="H7900" s="4"/>
      <c r="I7900" s="4"/>
      <c r="J7900" s="4"/>
      <c r="K7900" s="4"/>
      <c r="L7900" s="4"/>
      <c r="M7900" s="4"/>
    </row>
    <row r="7901" spans="2:13" x14ac:dyDescent="0.25">
      <c r="B7901" s="3">
        <v>63159</v>
      </c>
      <c r="C7901" s="3">
        <v>0</v>
      </c>
      <c r="G7901" s="4"/>
      <c r="H7901" s="4"/>
      <c r="I7901" s="4"/>
      <c r="J7901" s="4"/>
      <c r="K7901" s="4"/>
      <c r="L7901" s="4"/>
      <c r="M7901" s="4"/>
    </row>
    <row r="7902" spans="2:13" x14ac:dyDescent="0.25">
      <c r="B7902" s="3">
        <v>63160</v>
      </c>
      <c r="C7902" s="3">
        <v>0</v>
      </c>
      <c r="G7902" s="4"/>
      <c r="H7902" s="4"/>
      <c r="I7902" s="4"/>
      <c r="J7902" s="4"/>
      <c r="K7902" s="4"/>
      <c r="L7902" s="4"/>
      <c r="M7902" s="4"/>
    </row>
    <row r="7903" spans="2:13" x14ac:dyDescent="0.25">
      <c r="B7903" s="3">
        <v>64142</v>
      </c>
      <c r="C7903" s="3">
        <v>0</v>
      </c>
      <c r="G7903" s="4"/>
      <c r="H7903" s="4"/>
      <c r="I7903" s="4"/>
      <c r="J7903" s="4"/>
      <c r="K7903" s="4"/>
      <c r="L7903" s="4"/>
      <c r="M7903" s="4"/>
    </row>
    <row r="7904" spans="2:13" x14ac:dyDescent="0.25">
      <c r="B7904" s="3">
        <v>64143</v>
      </c>
      <c r="C7904" s="3">
        <v>0</v>
      </c>
      <c r="G7904" s="4"/>
      <c r="H7904" s="4"/>
      <c r="I7904" s="4"/>
      <c r="J7904" s="4"/>
      <c r="K7904" s="4"/>
      <c r="L7904" s="4"/>
      <c r="M7904" s="4"/>
    </row>
    <row r="7905" spans="2:13" x14ac:dyDescent="0.25">
      <c r="B7905" s="3">
        <v>64144</v>
      </c>
      <c r="C7905" s="3">
        <v>0</v>
      </c>
      <c r="G7905" s="4"/>
      <c r="H7905" s="4"/>
      <c r="I7905" s="4"/>
      <c r="J7905" s="4"/>
      <c r="K7905" s="4"/>
      <c r="L7905" s="4"/>
      <c r="M7905" s="4"/>
    </row>
    <row r="7906" spans="2:13" x14ac:dyDescent="0.25">
      <c r="B7906" s="3">
        <v>64145</v>
      </c>
      <c r="C7906" s="3">
        <v>0</v>
      </c>
      <c r="G7906" s="4"/>
      <c r="H7906" s="4"/>
      <c r="I7906" s="4"/>
      <c r="J7906" s="4"/>
      <c r="K7906" s="4"/>
      <c r="L7906" s="4"/>
      <c r="M7906" s="4"/>
    </row>
    <row r="7907" spans="2:13" x14ac:dyDescent="0.25">
      <c r="B7907" s="3">
        <v>64146</v>
      </c>
      <c r="C7907" s="3">
        <v>0</v>
      </c>
      <c r="G7907" s="4"/>
      <c r="H7907" s="4"/>
      <c r="I7907" s="4"/>
      <c r="J7907" s="4"/>
      <c r="K7907" s="4"/>
      <c r="L7907" s="4"/>
      <c r="M7907" s="4"/>
    </row>
    <row r="7908" spans="2:13" x14ac:dyDescent="0.25">
      <c r="B7908" s="3">
        <v>64147</v>
      </c>
      <c r="C7908" s="3">
        <v>0</v>
      </c>
      <c r="G7908" s="4"/>
      <c r="H7908" s="4"/>
      <c r="I7908" s="4"/>
      <c r="J7908" s="4"/>
      <c r="K7908" s="4"/>
      <c r="L7908" s="4"/>
      <c r="M7908" s="4"/>
    </row>
    <row r="7909" spans="2:13" x14ac:dyDescent="0.25">
      <c r="B7909" s="3">
        <v>64148</v>
      </c>
      <c r="C7909" s="3">
        <v>0</v>
      </c>
      <c r="G7909" s="4"/>
      <c r="H7909" s="4"/>
      <c r="I7909" s="4"/>
      <c r="J7909" s="4"/>
      <c r="K7909" s="4"/>
      <c r="L7909" s="4"/>
      <c r="M7909" s="4"/>
    </row>
    <row r="7910" spans="2:13" x14ac:dyDescent="0.25">
      <c r="B7910" s="3">
        <v>64149</v>
      </c>
      <c r="C7910" s="3">
        <v>0</v>
      </c>
      <c r="G7910" s="4"/>
      <c r="H7910" s="4"/>
      <c r="I7910" s="4"/>
      <c r="J7910" s="4"/>
      <c r="K7910" s="4"/>
      <c r="L7910" s="4"/>
      <c r="M7910" s="4"/>
    </row>
    <row r="7911" spans="2:13" x14ac:dyDescent="0.25">
      <c r="B7911" s="3">
        <v>64150</v>
      </c>
      <c r="C7911" s="3">
        <v>0</v>
      </c>
      <c r="G7911" s="4"/>
      <c r="H7911" s="4"/>
      <c r="I7911" s="4"/>
      <c r="J7911" s="4"/>
      <c r="K7911" s="4"/>
      <c r="L7911" s="4"/>
      <c r="M7911" s="4"/>
    </row>
    <row r="7912" spans="2:13" x14ac:dyDescent="0.25">
      <c r="B7912" s="3">
        <v>64151</v>
      </c>
      <c r="C7912" s="3">
        <v>0</v>
      </c>
      <c r="G7912" s="4"/>
      <c r="H7912" s="4"/>
      <c r="I7912" s="4"/>
      <c r="J7912" s="4"/>
      <c r="K7912" s="4"/>
      <c r="L7912" s="4"/>
      <c r="M7912" s="4"/>
    </row>
    <row r="7913" spans="2:13" x14ac:dyDescent="0.25">
      <c r="B7913" s="3">
        <v>64152</v>
      </c>
      <c r="C7913" s="3">
        <v>0</v>
      </c>
      <c r="G7913" s="4"/>
      <c r="H7913" s="4"/>
      <c r="I7913" s="4"/>
      <c r="J7913" s="4"/>
      <c r="K7913" s="4"/>
      <c r="L7913" s="4"/>
      <c r="M7913" s="4"/>
    </row>
    <row r="7914" spans="2:13" x14ac:dyDescent="0.25">
      <c r="B7914" s="3">
        <v>64153</v>
      </c>
      <c r="C7914" s="3">
        <v>0</v>
      </c>
      <c r="G7914" s="4"/>
      <c r="H7914" s="4"/>
      <c r="I7914" s="4"/>
      <c r="J7914" s="4"/>
      <c r="K7914" s="4"/>
      <c r="L7914" s="4"/>
      <c r="M7914" s="4"/>
    </row>
    <row r="7915" spans="2:13" x14ac:dyDescent="0.25">
      <c r="B7915" s="3">
        <v>64154</v>
      </c>
      <c r="C7915" s="3">
        <v>0</v>
      </c>
      <c r="G7915" s="4"/>
      <c r="H7915" s="4"/>
      <c r="I7915" s="4"/>
      <c r="J7915" s="4"/>
      <c r="K7915" s="4"/>
      <c r="L7915" s="4"/>
      <c r="M7915" s="4"/>
    </row>
    <row r="7916" spans="2:13" x14ac:dyDescent="0.25">
      <c r="B7916" s="3">
        <v>64155</v>
      </c>
      <c r="C7916" s="3">
        <v>0</v>
      </c>
      <c r="G7916" s="4"/>
      <c r="H7916" s="4"/>
      <c r="I7916" s="4"/>
      <c r="J7916" s="4"/>
      <c r="K7916" s="4"/>
      <c r="L7916" s="4"/>
      <c r="M7916" s="4"/>
    </row>
    <row r="7917" spans="2:13" x14ac:dyDescent="0.25">
      <c r="B7917" s="3">
        <v>64156</v>
      </c>
      <c r="C7917" s="3">
        <v>0</v>
      </c>
      <c r="G7917" s="4"/>
      <c r="H7917" s="4"/>
      <c r="I7917" s="4"/>
      <c r="J7917" s="4"/>
      <c r="K7917" s="4"/>
      <c r="L7917" s="4"/>
      <c r="M7917" s="4"/>
    </row>
    <row r="7918" spans="2:13" x14ac:dyDescent="0.25">
      <c r="B7918" s="3">
        <v>64157</v>
      </c>
      <c r="C7918" s="3">
        <v>0</v>
      </c>
      <c r="G7918" s="4"/>
      <c r="H7918" s="4"/>
      <c r="I7918" s="4"/>
      <c r="J7918" s="4"/>
      <c r="K7918" s="4"/>
      <c r="L7918" s="4"/>
      <c r="M7918" s="4"/>
    </row>
    <row r="7919" spans="2:13" x14ac:dyDescent="0.25">
      <c r="B7919" s="3">
        <v>64158</v>
      </c>
      <c r="C7919" s="3">
        <v>0</v>
      </c>
      <c r="G7919" s="4"/>
      <c r="H7919" s="4"/>
      <c r="I7919" s="4"/>
      <c r="J7919" s="4"/>
      <c r="K7919" s="4"/>
      <c r="L7919" s="4"/>
      <c r="M7919" s="4"/>
    </row>
    <row r="7920" spans="2:13" x14ac:dyDescent="0.25">
      <c r="B7920" s="3">
        <v>64159</v>
      </c>
      <c r="C7920" s="3">
        <v>0</v>
      </c>
      <c r="G7920" s="4"/>
      <c r="H7920" s="4"/>
      <c r="I7920" s="4"/>
      <c r="J7920" s="4"/>
      <c r="K7920" s="4"/>
      <c r="L7920" s="4"/>
      <c r="M7920" s="4"/>
    </row>
    <row r="7921" spans="2:13" x14ac:dyDescent="0.25">
      <c r="B7921" s="3">
        <v>64160</v>
      </c>
      <c r="C7921" s="3">
        <v>0</v>
      </c>
      <c r="G7921" s="4"/>
      <c r="H7921" s="4"/>
      <c r="I7921" s="4"/>
      <c r="J7921" s="4"/>
      <c r="K7921" s="4"/>
      <c r="L7921" s="4"/>
      <c r="M7921" s="4"/>
    </row>
    <row r="7922" spans="2:13" x14ac:dyDescent="0.25">
      <c r="B7922" s="3">
        <v>64161</v>
      </c>
      <c r="C7922" s="3">
        <v>0</v>
      </c>
      <c r="G7922" s="4"/>
      <c r="H7922" s="4"/>
      <c r="I7922" s="4"/>
      <c r="J7922" s="4"/>
      <c r="K7922" s="4"/>
      <c r="L7922" s="4"/>
      <c r="M7922" s="4"/>
    </row>
    <row r="7923" spans="2:13" x14ac:dyDescent="0.25">
      <c r="B7923" s="3">
        <v>64162</v>
      </c>
      <c r="C7923" s="3">
        <v>0</v>
      </c>
      <c r="G7923" s="4"/>
      <c r="H7923" s="4"/>
      <c r="I7923" s="4"/>
      <c r="J7923" s="4"/>
      <c r="K7923" s="4"/>
      <c r="L7923" s="4"/>
      <c r="M7923" s="4"/>
    </row>
    <row r="7924" spans="2:13" x14ac:dyDescent="0.25">
      <c r="B7924" s="3">
        <v>64163</v>
      </c>
      <c r="C7924" s="3">
        <v>0</v>
      </c>
      <c r="G7924" s="4"/>
      <c r="H7924" s="4"/>
      <c r="I7924" s="4"/>
      <c r="J7924" s="4"/>
      <c r="K7924" s="4"/>
      <c r="L7924" s="4"/>
      <c r="M7924" s="4"/>
    </row>
    <row r="7925" spans="2:13" x14ac:dyDescent="0.25">
      <c r="B7925" s="3">
        <v>65144</v>
      </c>
      <c r="C7925" s="3">
        <v>0</v>
      </c>
      <c r="G7925" s="4"/>
      <c r="H7925" s="4"/>
      <c r="I7925" s="4"/>
      <c r="J7925" s="4"/>
      <c r="K7925" s="4"/>
      <c r="L7925" s="4"/>
      <c r="M7925" s="4"/>
    </row>
    <row r="7926" spans="2:13" x14ac:dyDescent="0.25">
      <c r="B7926" s="3">
        <v>65145</v>
      </c>
      <c r="C7926" s="3">
        <v>0</v>
      </c>
      <c r="G7926" s="4"/>
      <c r="H7926" s="4"/>
      <c r="I7926" s="4"/>
      <c r="J7926" s="4"/>
      <c r="K7926" s="4"/>
      <c r="L7926" s="4"/>
      <c r="M7926" s="4"/>
    </row>
    <row r="7927" spans="2:13" x14ac:dyDescent="0.25">
      <c r="B7927" s="3">
        <v>65146</v>
      </c>
      <c r="C7927" s="3">
        <v>0</v>
      </c>
      <c r="G7927" s="4"/>
      <c r="H7927" s="4"/>
      <c r="I7927" s="4"/>
      <c r="J7927" s="4"/>
      <c r="K7927" s="4"/>
      <c r="L7927" s="4"/>
      <c r="M7927" s="4"/>
    </row>
    <row r="7928" spans="2:13" x14ac:dyDescent="0.25">
      <c r="B7928" s="3">
        <v>65147</v>
      </c>
      <c r="C7928" s="3">
        <v>0</v>
      </c>
      <c r="G7928" s="4"/>
      <c r="H7928" s="4"/>
      <c r="I7928" s="4"/>
      <c r="J7928" s="4"/>
      <c r="K7928" s="4"/>
      <c r="L7928" s="4"/>
      <c r="M7928" s="4"/>
    </row>
    <row r="7929" spans="2:13" x14ac:dyDescent="0.25">
      <c r="B7929" s="3">
        <v>65148</v>
      </c>
      <c r="C7929" s="3">
        <v>0</v>
      </c>
      <c r="G7929" s="4"/>
      <c r="H7929" s="4"/>
      <c r="I7929" s="4"/>
      <c r="J7929" s="4"/>
      <c r="K7929" s="4"/>
      <c r="L7929" s="4"/>
      <c r="M7929" s="4"/>
    </row>
    <row r="7930" spans="2:13" x14ac:dyDescent="0.25">
      <c r="B7930" s="3">
        <v>65149</v>
      </c>
      <c r="C7930" s="3">
        <v>0</v>
      </c>
      <c r="G7930" s="4"/>
      <c r="H7930" s="4"/>
      <c r="I7930" s="4"/>
      <c r="J7930" s="4"/>
      <c r="K7930" s="4"/>
      <c r="L7930" s="4"/>
      <c r="M7930" s="4"/>
    </row>
    <row r="7931" spans="2:13" x14ac:dyDescent="0.25">
      <c r="B7931" s="3">
        <v>65150</v>
      </c>
      <c r="C7931" s="3">
        <v>0</v>
      </c>
      <c r="G7931" s="4"/>
      <c r="H7931" s="4"/>
      <c r="I7931" s="4"/>
      <c r="J7931" s="4"/>
      <c r="K7931" s="4"/>
      <c r="L7931" s="4"/>
      <c r="M7931" s="4"/>
    </row>
    <row r="7932" spans="2:13" x14ac:dyDescent="0.25">
      <c r="B7932" s="3">
        <v>65151</v>
      </c>
      <c r="C7932" s="3">
        <v>0</v>
      </c>
      <c r="G7932" s="4"/>
      <c r="H7932" s="4"/>
      <c r="I7932" s="4"/>
      <c r="J7932" s="4"/>
      <c r="K7932" s="4"/>
      <c r="L7932" s="4"/>
      <c r="M7932" s="4"/>
    </row>
    <row r="7933" spans="2:13" x14ac:dyDescent="0.25">
      <c r="B7933" s="3">
        <v>65152</v>
      </c>
      <c r="C7933" s="3">
        <v>0</v>
      </c>
      <c r="G7933" s="4"/>
      <c r="H7933" s="4"/>
      <c r="I7933" s="4"/>
      <c r="J7933" s="4"/>
      <c r="K7933" s="4"/>
      <c r="L7933" s="4"/>
      <c r="M7933" s="4"/>
    </row>
    <row r="7934" spans="2:13" x14ac:dyDescent="0.25">
      <c r="B7934" s="3">
        <v>65153</v>
      </c>
      <c r="C7934" s="3">
        <v>0</v>
      </c>
      <c r="G7934" s="4"/>
      <c r="H7934" s="4"/>
      <c r="I7934" s="4"/>
      <c r="J7934" s="4"/>
      <c r="K7934" s="4"/>
      <c r="L7934" s="4"/>
      <c r="M7934" s="4"/>
    </row>
    <row r="7935" spans="2:13" x14ac:dyDescent="0.25">
      <c r="B7935" s="3">
        <v>65154</v>
      </c>
      <c r="C7935" s="3">
        <v>0</v>
      </c>
      <c r="G7935" s="4"/>
      <c r="H7935" s="4"/>
      <c r="I7935" s="4"/>
      <c r="J7935" s="4"/>
      <c r="K7935" s="4"/>
      <c r="L7935" s="4"/>
      <c r="M7935" s="4"/>
    </row>
    <row r="7936" spans="2:13" x14ac:dyDescent="0.25">
      <c r="B7936" s="3">
        <v>65155</v>
      </c>
      <c r="C7936" s="3">
        <v>0</v>
      </c>
      <c r="G7936" s="4"/>
      <c r="H7936" s="4"/>
      <c r="I7936" s="4"/>
      <c r="J7936" s="4"/>
      <c r="K7936" s="4"/>
      <c r="L7936" s="4"/>
      <c r="M7936" s="4"/>
    </row>
    <row r="7937" spans="2:13" x14ac:dyDescent="0.25">
      <c r="B7937" s="3">
        <v>65156</v>
      </c>
      <c r="C7937" s="3">
        <v>0</v>
      </c>
      <c r="G7937" s="4"/>
      <c r="H7937" s="4"/>
      <c r="I7937" s="4"/>
      <c r="J7937" s="4"/>
      <c r="K7937" s="4"/>
      <c r="L7937" s="4"/>
      <c r="M7937" s="4"/>
    </row>
    <row r="7938" spans="2:13" x14ac:dyDescent="0.25">
      <c r="B7938" s="3">
        <v>65157</v>
      </c>
      <c r="C7938" s="3">
        <v>0</v>
      </c>
      <c r="G7938" s="4"/>
      <c r="H7938" s="4"/>
      <c r="I7938" s="4"/>
      <c r="J7938" s="4"/>
      <c r="K7938" s="4"/>
      <c r="L7938" s="4"/>
      <c r="M7938" s="4"/>
    </row>
    <row r="7939" spans="2:13" x14ac:dyDescent="0.25">
      <c r="B7939" s="3">
        <v>65158</v>
      </c>
      <c r="C7939" s="3">
        <v>0</v>
      </c>
      <c r="G7939" s="4"/>
      <c r="H7939" s="4"/>
      <c r="I7939" s="4"/>
      <c r="J7939" s="4"/>
      <c r="K7939" s="4"/>
      <c r="L7939" s="4"/>
      <c r="M7939" s="4"/>
    </row>
    <row r="7940" spans="2:13" x14ac:dyDescent="0.25">
      <c r="B7940" s="3">
        <v>65159</v>
      </c>
      <c r="C7940" s="3">
        <v>0</v>
      </c>
      <c r="G7940" s="4"/>
      <c r="H7940" s="4"/>
      <c r="I7940" s="4"/>
      <c r="J7940" s="4"/>
      <c r="K7940" s="4"/>
      <c r="L7940" s="4"/>
      <c r="M7940" s="4"/>
    </row>
    <row r="7941" spans="2:13" x14ac:dyDescent="0.25">
      <c r="B7941" s="3">
        <v>65160</v>
      </c>
      <c r="C7941" s="3">
        <v>0</v>
      </c>
      <c r="G7941" s="4"/>
      <c r="H7941" s="4"/>
      <c r="I7941" s="4"/>
      <c r="J7941" s="4"/>
      <c r="K7941" s="4"/>
      <c r="L7941" s="4"/>
      <c r="M7941" s="4"/>
    </row>
    <row r="7942" spans="2:13" x14ac:dyDescent="0.25">
      <c r="B7942" s="3">
        <v>65161</v>
      </c>
      <c r="C7942" s="3">
        <v>0</v>
      </c>
      <c r="G7942" s="4"/>
      <c r="H7942" s="4"/>
      <c r="I7942" s="4"/>
      <c r="J7942" s="4"/>
      <c r="K7942" s="4"/>
      <c r="L7942" s="4"/>
      <c r="M7942" s="4"/>
    </row>
    <row r="7943" spans="2:13" x14ac:dyDescent="0.25">
      <c r="B7943" s="3">
        <v>65162</v>
      </c>
      <c r="C7943" s="3">
        <v>0</v>
      </c>
      <c r="G7943" s="4"/>
      <c r="H7943" s="4"/>
      <c r="I7943" s="4"/>
      <c r="J7943" s="4"/>
      <c r="K7943" s="4"/>
      <c r="L7943" s="4"/>
      <c r="M7943" s="4"/>
    </row>
    <row r="7944" spans="2:13" x14ac:dyDescent="0.25">
      <c r="B7944" s="3">
        <v>65163</v>
      </c>
      <c r="C7944" s="3">
        <v>0</v>
      </c>
      <c r="G7944" s="4"/>
      <c r="H7944" s="4"/>
      <c r="I7944" s="4"/>
      <c r="J7944" s="4"/>
      <c r="K7944" s="4"/>
      <c r="L7944" s="4"/>
      <c r="M7944" s="4"/>
    </row>
    <row r="7945" spans="2:13" x14ac:dyDescent="0.25">
      <c r="B7945" s="3">
        <v>65164</v>
      </c>
      <c r="C7945" s="3">
        <v>0</v>
      </c>
      <c r="G7945" s="4"/>
      <c r="H7945" s="4"/>
      <c r="I7945" s="4"/>
      <c r="J7945" s="4"/>
      <c r="K7945" s="4"/>
      <c r="L7945" s="4"/>
      <c r="M7945" s="4"/>
    </row>
    <row r="7946" spans="2:13" x14ac:dyDescent="0.25">
      <c r="B7946" s="3">
        <v>65165</v>
      </c>
      <c r="C7946" s="3">
        <v>0</v>
      </c>
      <c r="G7946" s="4"/>
      <c r="H7946" s="4"/>
      <c r="I7946" s="4"/>
      <c r="J7946" s="4"/>
      <c r="K7946" s="4"/>
      <c r="L7946" s="4"/>
      <c r="M7946" s="4"/>
    </row>
    <row r="7947" spans="2:13" x14ac:dyDescent="0.25">
      <c r="B7947" s="3">
        <v>66145</v>
      </c>
      <c r="C7947" s="3">
        <v>0</v>
      </c>
      <c r="G7947" s="4"/>
      <c r="H7947" s="4"/>
      <c r="I7947" s="4"/>
      <c r="J7947" s="4"/>
      <c r="K7947" s="4"/>
      <c r="L7947" s="4"/>
      <c r="M7947" s="4"/>
    </row>
    <row r="7948" spans="2:13" x14ac:dyDescent="0.25">
      <c r="B7948" s="3">
        <v>66146</v>
      </c>
      <c r="C7948" s="3">
        <v>0</v>
      </c>
      <c r="G7948" s="4"/>
      <c r="H7948" s="4"/>
      <c r="I7948" s="4"/>
      <c r="J7948" s="4"/>
      <c r="K7948" s="4"/>
      <c r="L7948" s="4"/>
      <c r="M7948" s="4"/>
    </row>
    <row r="7949" spans="2:13" x14ac:dyDescent="0.25">
      <c r="B7949" s="3">
        <v>66147</v>
      </c>
      <c r="C7949" s="3">
        <v>0</v>
      </c>
      <c r="G7949" s="4"/>
      <c r="H7949" s="4"/>
      <c r="I7949" s="4"/>
      <c r="J7949" s="4"/>
      <c r="K7949" s="4"/>
      <c r="L7949" s="4"/>
      <c r="M7949" s="4"/>
    </row>
    <row r="7950" spans="2:13" x14ac:dyDescent="0.25">
      <c r="B7950" s="3">
        <v>66148</v>
      </c>
      <c r="C7950" s="3">
        <v>0</v>
      </c>
      <c r="G7950" s="4"/>
      <c r="H7950" s="4"/>
      <c r="I7950" s="4"/>
      <c r="J7950" s="4"/>
      <c r="K7950" s="4"/>
      <c r="L7950" s="4"/>
      <c r="M7950" s="4"/>
    </row>
    <row r="7951" spans="2:13" x14ac:dyDescent="0.25">
      <c r="B7951" s="3">
        <v>66149</v>
      </c>
      <c r="C7951" s="3">
        <v>0</v>
      </c>
      <c r="G7951" s="4"/>
      <c r="H7951" s="4"/>
      <c r="I7951" s="4"/>
      <c r="J7951" s="4"/>
      <c r="K7951" s="4"/>
      <c r="L7951" s="4"/>
      <c r="M7951" s="4"/>
    </row>
    <row r="7952" spans="2:13" x14ac:dyDescent="0.25">
      <c r="B7952" s="3">
        <v>66150</v>
      </c>
      <c r="C7952" s="3">
        <v>0</v>
      </c>
      <c r="G7952" s="4"/>
      <c r="H7952" s="4"/>
      <c r="I7952" s="4"/>
      <c r="J7952" s="4"/>
      <c r="K7952" s="4"/>
      <c r="L7952" s="4"/>
      <c r="M7952" s="4"/>
    </row>
    <row r="7953" spans="2:13" x14ac:dyDescent="0.25">
      <c r="B7953" s="3">
        <v>66151</v>
      </c>
      <c r="C7953" s="3">
        <v>0</v>
      </c>
      <c r="G7953" s="4"/>
      <c r="H7953" s="4"/>
      <c r="I7953" s="4"/>
      <c r="J7953" s="4"/>
      <c r="K7953" s="4"/>
      <c r="L7953" s="4"/>
      <c r="M7953" s="4"/>
    </row>
    <row r="7954" spans="2:13" x14ac:dyDescent="0.25">
      <c r="B7954" s="3">
        <v>66152</v>
      </c>
      <c r="C7954" s="3">
        <v>0</v>
      </c>
      <c r="G7954" s="4"/>
      <c r="H7954" s="4"/>
      <c r="I7954" s="4"/>
      <c r="J7954" s="4"/>
      <c r="K7954" s="4"/>
      <c r="L7954" s="4"/>
      <c r="M7954" s="4"/>
    </row>
    <row r="7955" spans="2:13" x14ac:dyDescent="0.25">
      <c r="B7955" s="3">
        <v>66153</v>
      </c>
      <c r="C7955" s="3">
        <v>0</v>
      </c>
      <c r="G7955" s="4"/>
      <c r="H7955" s="4"/>
      <c r="I7955" s="4"/>
      <c r="J7955" s="4"/>
      <c r="K7955" s="4"/>
      <c r="L7955" s="4"/>
      <c r="M7955" s="4"/>
    </row>
    <row r="7956" spans="2:13" x14ac:dyDescent="0.25">
      <c r="B7956" s="3">
        <v>66154</v>
      </c>
      <c r="C7956" s="3">
        <v>0</v>
      </c>
      <c r="G7956" s="4"/>
      <c r="H7956" s="4"/>
      <c r="I7956" s="4"/>
      <c r="J7956" s="4"/>
      <c r="K7956" s="4"/>
      <c r="L7956" s="4"/>
      <c r="M7956" s="4"/>
    </row>
    <row r="7957" spans="2:13" x14ac:dyDescent="0.25">
      <c r="B7957" s="3">
        <v>66155</v>
      </c>
      <c r="C7957" s="3">
        <v>0</v>
      </c>
      <c r="G7957" s="4"/>
      <c r="H7957" s="4"/>
      <c r="I7957" s="4"/>
      <c r="J7957" s="4"/>
      <c r="K7957" s="4"/>
      <c r="L7957" s="4"/>
      <c r="M7957" s="4"/>
    </row>
    <row r="7958" spans="2:13" x14ac:dyDescent="0.25">
      <c r="B7958" s="3">
        <v>66156</v>
      </c>
      <c r="C7958" s="3">
        <v>0</v>
      </c>
      <c r="G7958" s="4"/>
      <c r="H7958" s="4"/>
      <c r="I7958" s="4"/>
      <c r="J7958" s="4"/>
      <c r="K7958" s="4"/>
      <c r="L7958" s="4"/>
      <c r="M7958" s="4"/>
    </row>
    <row r="7959" spans="2:13" x14ac:dyDescent="0.25">
      <c r="B7959" s="3">
        <v>66157</v>
      </c>
      <c r="C7959" s="3">
        <v>0</v>
      </c>
      <c r="G7959" s="4"/>
      <c r="H7959" s="4"/>
      <c r="I7959" s="4"/>
      <c r="J7959" s="4"/>
      <c r="K7959" s="4"/>
      <c r="L7959" s="4"/>
      <c r="M7959" s="4"/>
    </row>
    <row r="7960" spans="2:13" x14ac:dyDescent="0.25">
      <c r="B7960" s="3">
        <v>66158</v>
      </c>
      <c r="C7960" s="3">
        <v>0</v>
      </c>
      <c r="G7960" s="4"/>
      <c r="H7960" s="4"/>
      <c r="I7960" s="4"/>
      <c r="J7960" s="4"/>
      <c r="K7960" s="4"/>
      <c r="L7960" s="4"/>
      <c r="M7960" s="4"/>
    </row>
    <row r="7961" spans="2:13" x14ac:dyDescent="0.25">
      <c r="B7961" s="3">
        <v>66159</v>
      </c>
      <c r="C7961" s="3">
        <v>0</v>
      </c>
      <c r="G7961" s="4"/>
      <c r="H7961" s="4"/>
      <c r="I7961" s="4"/>
      <c r="J7961" s="4"/>
      <c r="K7961" s="4"/>
      <c r="L7961" s="4"/>
      <c r="M7961" s="4"/>
    </row>
    <row r="7962" spans="2:13" x14ac:dyDescent="0.25">
      <c r="B7962" s="3">
        <v>66160</v>
      </c>
      <c r="C7962" s="3">
        <v>0</v>
      </c>
      <c r="G7962" s="4"/>
      <c r="H7962" s="4"/>
      <c r="I7962" s="4"/>
      <c r="J7962" s="4"/>
      <c r="K7962" s="4"/>
      <c r="L7962" s="4"/>
      <c r="M7962" s="4"/>
    </row>
    <row r="7963" spans="2:13" x14ac:dyDescent="0.25">
      <c r="B7963" s="3">
        <v>66161</v>
      </c>
      <c r="C7963" s="3">
        <v>0</v>
      </c>
      <c r="G7963" s="4"/>
      <c r="H7963" s="4"/>
      <c r="I7963" s="4"/>
      <c r="J7963" s="4"/>
      <c r="K7963" s="4"/>
      <c r="L7963" s="4"/>
      <c r="M7963" s="4"/>
    </row>
    <row r="7964" spans="2:13" x14ac:dyDescent="0.25">
      <c r="B7964" s="3">
        <v>66162</v>
      </c>
      <c r="C7964" s="3">
        <v>0</v>
      </c>
      <c r="G7964" s="4"/>
      <c r="H7964" s="4"/>
      <c r="I7964" s="4"/>
      <c r="J7964" s="4"/>
      <c r="K7964" s="4"/>
      <c r="L7964" s="4"/>
      <c r="M7964" s="4"/>
    </row>
    <row r="7965" spans="2:13" x14ac:dyDescent="0.25">
      <c r="B7965" s="3">
        <v>66163</v>
      </c>
      <c r="C7965" s="3">
        <v>0</v>
      </c>
      <c r="G7965" s="4"/>
      <c r="H7965" s="4"/>
      <c r="I7965" s="4"/>
      <c r="J7965" s="4"/>
      <c r="K7965" s="4"/>
      <c r="L7965" s="4"/>
      <c r="M7965" s="4"/>
    </row>
    <row r="7966" spans="2:13" x14ac:dyDescent="0.25">
      <c r="B7966" s="3">
        <v>66164</v>
      </c>
      <c r="C7966" s="3">
        <v>0</v>
      </c>
      <c r="G7966" s="4"/>
      <c r="H7966" s="4"/>
      <c r="I7966" s="4"/>
      <c r="J7966" s="4"/>
      <c r="K7966" s="4"/>
      <c r="L7966" s="4"/>
      <c r="M7966" s="4"/>
    </row>
    <row r="7967" spans="2:13" x14ac:dyDescent="0.25">
      <c r="B7967" s="3">
        <v>66165</v>
      </c>
      <c r="C7967" s="3">
        <v>0</v>
      </c>
      <c r="G7967" s="4"/>
      <c r="H7967" s="4"/>
      <c r="I7967" s="4"/>
      <c r="J7967" s="4"/>
      <c r="K7967" s="4"/>
      <c r="L7967" s="4"/>
      <c r="M7967" s="4"/>
    </row>
    <row r="7968" spans="2:13" x14ac:dyDescent="0.25">
      <c r="B7968" s="3">
        <v>66166</v>
      </c>
      <c r="C7968" s="3">
        <v>0</v>
      </c>
      <c r="G7968" s="4"/>
      <c r="H7968" s="4"/>
      <c r="I7968" s="4"/>
      <c r="J7968" s="4"/>
      <c r="K7968" s="4"/>
      <c r="L7968" s="4"/>
      <c r="M7968" s="4"/>
    </row>
    <row r="7969" spans="2:13" x14ac:dyDescent="0.25">
      <c r="B7969" s="3">
        <v>66167</v>
      </c>
      <c r="C7969" s="3">
        <v>0</v>
      </c>
      <c r="G7969" s="4"/>
      <c r="H7969" s="4"/>
      <c r="I7969" s="4"/>
      <c r="J7969" s="4"/>
      <c r="K7969" s="4"/>
      <c r="L7969" s="4"/>
      <c r="M7969" s="4"/>
    </row>
    <row r="7970" spans="2:13" x14ac:dyDescent="0.25">
      <c r="B7970" s="3">
        <v>66168</v>
      </c>
      <c r="C7970" s="3">
        <v>0</v>
      </c>
      <c r="G7970" s="4"/>
      <c r="H7970" s="4"/>
      <c r="I7970" s="4"/>
      <c r="J7970" s="4"/>
      <c r="K7970" s="4"/>
      <c r="L7970" s="4"/>
      <c r="M7970" s="4"/>
    </row>
    <row r="7971" spans="2:13" x14ac:dyDescent="0.25">
      <c r="B7971" s="3">
        <v>67147</v>
      </c>
      <c r="C7971" s="3">
        <v>0</v>
      </c>
      <c r="G7971" s="4"/>
      <c r="H7971" s="4"/>
      <c r="I7971" s="4"/>
      <c r="J7971" s="4"/>
      <c r="K7971" s="4"/>
      <c r="L7971" s="4"/>
      <c r="M7971" s="4"/>
    </row>
    <row r="7972" spans="2:13" x14ac:dyDescent="0.25">
      <c r="B7972" s="3">
        <v>67148</v>
      </c>
      <c r="C7972" s="3">
        <v>0</v>
      </c>
      <c r="G7972" s="4"/>
      <c r="H7972" s="4"/>
      <c r="I7972" s="4"/>
      <c r="J7972" s="4"/>
      <c r="K7972" s="4"/>
      <c r="L7972" s="4"/>
      <c r="M7972" s="4"/>
    </row>
    <row r="7973" spans="2:13" x14ac:dyDescent="0.25">
      <c r="B7973" s="3">
        <v>67149</v>
      </c>
      <c r="C7973" s="3">
        <v>0</v>
      </c>
      <c r="G7973" s="4"/>
      <c r="H7973" s="4"/>
      <c r="I7973" s="4"/>
      <c r="J7973" s="4"/>
      <c r="K7973" s="4"/>
      <c r="L7973" s="4"/>
      <c r="M7973" s="4"/>
    </row>
    <row r="7974" spans="2:13" x14ac:dyDescent="0.25">
      <c r="B7974" s="3">
        <v>67150</v>
      </c>
      <c r="C7974" s="3">
        <v>0</v>
      </c>
      <c r="G7974" s="4"/>
      <c r="H7974" s="4"/>
      <c r="I7974" s="4"/>
      <c r="J7974" s="4"/>
      <c r="K7974" s="4"/>
      <c r="L7974" s="4"/>
      <c r="M7974" s="4"/>
    </row>
    <row r="7975" spans="2:13" x14ac:dyDescent="0.25">
      <c r="B7975" s="3">
        <v>67151</v>
      </c>
      <c r="C7975" s="3">
        <v>0</v>
      </c>
      <c r="G7975" s="4"/>
      <c r="H7975" s="4"/>
      <c r="I7975" s="4"/>
      <c r="J7975" s="4"/>
      <c r="K7975" s="4"/>
      <c r="L7975" s="4"/>
      <c r="M7975" s="4"/>
    </row>
    <row r="7976" spans="2:13" x14ac:dyDescent="0.25">
      <c r="B7976" s="3">
        <v>67152</v>
      </c>
      <c r="C7976" s="3">
        <v>0</v>
      </c>
      <c r="G7976" s="4"/>
      <c r="H7976" s="4"/>
      <c r="I7976" s="4"/>
      <c r="J7976" s="4"/>
      <c r="K7976" s="4"/>
      <c r="L7976" s="4"/>
      <c r="M7976" s="4"/>
    </row>
    <row r="7977" spans="2:13" x14ac:dyDescent="0.25">
      <c r="B7977" s="3">
        <v>67153</v>
      </c>
      <c r="C7977" s="3">
        <v>0</v>
      </c>
      <c r="G7977" s="4"/>
      <c r="H7977" s="4"/>
      <c r="I7977" s="4"/>
      <c r="J7977" s="4"/>
      <c r="K7977" s="4"/>
      <c r="L7977" s="4"/>
      <c r="M7977" s="4"/>
    </row>
    <row r="7978" spans="2:13" x14ac:dyDescent="0.25">
      <c r="B7978" s="3">
        <v>67154</v>
      </c>
      <c r="C7978" s="3">
        <v>0</v>
      </c>
      <c r="G7978" s="4"/>
      <c r="H7978" s="4"/>
      <c r="I7978" s="4"/>
      <c r="J7978" s="4"/>
      <c r="K7978" s="4"/>
      <c r="L7978" s="4"/>
      <c r="M7978" s="4"/>
    </row>
    <row r="7979" spans="2:13" x14ac:dyDescent="0.25">
      <c r="B7979" s="3">
        <v>67155</v>
      </c>
      <c r="C7979" s="3">
        <v>0</v>
      </c>
      <c r="G7979" s="4"/>
      <c r="H7979" s="4"/>
      <c r="I7979" s="4"/>
      <c r="J7979" s="4"/>
      <c r="K7979" s="4"/>
      <c r="L7979" s="4"/>
      <c r="M7979" s="4"/>
    </row>
    <row r="7980" spans="2:13" x14ac:dyDescent="0.25">
      <c r="B7980" s="3">
        <v>67156</v>
      </c>
      <c r="C7980" s="3">
        <v>0</v>
      </c>
      <c r="G7980" s="4"/>
      <c r="H7980" s="4"/>
      <c r="I7980" s="4"/>
      <c r="J7980" s="4"/>
      <c r="K7980" s="4"/>
      <c r="L7980" s="4"/>
      <c r="M7980" s="4"/>
    </row>
    <row r="7981" spans="2:13" x14ac:dyDescent="0.25">
      <c r="B7981" s="3">
        <v>67157</v>
      </c>
      <c r="C7981" s="3">
        <v>0</v>
      </c>
      <c r="G7981" s="4"/>
      <c r="H7981" s="4"/>
      <c r="I7981" s="4"/>
      <c r="J7981" s="4"/>
      <c r="K7981" s="4"/>
      <c r="L7981" s="4"/>
      <c r="M7981" s="4"/>
    </row>
    <row r="7982" spans="2:13" x14ac:dyDescent="0.25">
      <c r="B7982" s="3">
        <v>67158</v>
      </c>
      <c r="C7982" s="3">
        <v>0</v>
      </c>
      <c r="G7982" s="4"/>
      <c r="H7982" s="4"/>
      <c r="I7982" s="4"/>
      <c r="J7982" s="4"/>
      <c r="K7982" s="4"/>
      <c r="L7982" s="4"/>
      <c r="M7982" s="4"/>
    </row>
    <row r="7983" spans="2:13" x14ac:dyDescent="0.25">
      <c r="B7983" s="3">
        <v>67159</v>
      </c>
      <c r="C7983" s="3">
        <v>0</v>
      </c>
      <c r="G7983" s="4"/>
      <c r="H7983" s="4"/>
      <c r="I7983" s="4"/>
      <c r="J7983" s="4"/>
      <c r="K7983" s="4"/>
      <c r="L7983" s="4"/>
      <c r="M7983" s="4"/>
    </row>
    <row r="7984" spans="2:13" x14ac:dyDescent="0.25">
      <c r="B7984" s="3">
        <v>67160</v>
      </c>
      <c r="C7984" s="3">
        <v>0</v>
      </c>
      <c r="G7984" s="4"/>
      <c r="H7984" s="4"/>
      <c r="I7984" s="4"/>
      <c r="J7984" s="4"/>
      <c r="K7984" s="4"/>
      <c r="L7984" s="4"/>
      <c r="M7984" s="4"/>
    </row>
    <row r="7985" spans="2:13" x14ac:dyDescent="0.25">
      <c r="B7985" s="3">
        <v>67161</v>
      </c>
      <c r="C7985" s="3">
        <v>0</v>
      </c>
      <c r="G7985" s="4"/>
      <c r="H7985" s="4"/>
      <c r="I7985" s="4"/>
      <c r="J7985" s="4"/>
      <c r="K7985" s="4"/>
      <c r="L7985" s="4"/>
      <c r="M7985" s="4"/>
    </row>
    <row r="7986" spans="2:13" x14ac:dyDescent="0.25">
      <c r="B7986" s="3">
        <v>67162</v>
      </c>
      <c r="C7986" s="3">
        <v>0</v>
      </c>
      <c r="G7986" s="4"/>
      <c r="H7986" s="4"/>
      <c r="I7986" s="4"/>
      <c r="J7986" s="4"/>
      <c r="K7986" s="4"/>
      <c r="L7986" s="4"/>
      <c r="M7986" s="4"/>
    </row>
    <row r="7987" spans="2:13" x14ac:dyDescent="0.25">
      <c r="B7987" s="3">
        <v>67163</v>
      </c>
      <c r="C7987" s="3">
        <v>0</v>
      </c>
      <c r="G7987" s="4"/>
      <c r="H7987" s="4"/>
      <c r="I7987" s="4"/>
      <c r="J7987" s="4"/>
      <c r="K7987" s="4"/>
      <c r="L7987" s="4"/>
      <c r="M7987" s="4"/>
    </row>
    <row r="7988" spans="2:13" x14ac:dyDescent="0.25">
      <c r="B7988" s="3">
        <v>67164</v>
      </c>
      <c r="C7988" s="3">
        <v>0</v>
      </c>
      <c r="G7988" s="4"/>
      <c r="H7988" s="4"/>
      <c r="I7988" s="4"/>
      <c r="J7988" s="4"/>
      <c r="K7988" s="4"/>
      <c r="L7988" s="4"/>
      <c r="M7988" s="4"/>
    </row>
    <row r="7989" spans="2:13" x14ac:dyDescent="0.25">
      <c r="B7989" s="3">
        <v>67165</v>
      </c>
      <c r="C7989" s="3">
        <v>0</v>
      </c>
      <c r="G7989" s="4"/>
      <c r="H7989" s="4"/>
      <c r="I7989" s="4"/>
      <c r="J7989" s="4"/>
      <c r="K7989" s="4"/>
      <c r="L7989" s="4"/>
      <c r="M7989" s="4"/>
    </row>
    <row r="7990" spans="2:13" x14ac:dyDescent="0.25">
      <c r="B7990" s="3">
        <v>67166</v>
      </c>
      <c r="C7990" s="3">
        <v>0</v>
      </c>
      <c r="G7990" s="4"/>
      <c r="H7990" s="4"/>
      <c r="I7990" s="4"/>
      <c r="J7990" s="4"/>
      <c r="K7990" s="4"/>
      <c r="L7990" s="4"/>
      <c r="M7990" s="4"/>
    </row>
    <row r="7991" spans="2:13" x14ac:dyDescent="0.25">
      <c r="B7991" s="3">
        <v>67167</v>
      </c>
      <c r="C7991" s="3">
        <v>0</v>
      </c>
      <c r="G7991" s="4"/>
      <c r="H7991" s="4"/>
      <c r="I7991" s="4"/>
      <c r="J7991" s="4"/>
      <c r="K7991" s="4"/>
      <c r="L7991" s="4"/>
      <c r="M7991" s="4"/>
    </row>
    <row r="7992" spans="2:13" x14ac:dyDescent="0.25">
      <c r="B7992" s="3">
        <v>67168</v>
      </c>
      <c r="C7992" s="3">
        <v>0</v>
      </c>
      <c r="G7992" s="4"/>
      <c r="H7992" s="4"/>
      <c r="I7992" s="4"/>
      <c r="J7992" s="4"/>
      <c r="K7992" s="4"/>
      <c r="L7992" s="4"/>
      <c r="M7992" s="4"/>
    </row>
    <row r="7993" spans="2:13" x14ac:dyDescent="0.25">
      <c r="B7993" s="3">
        <v>67169</v>
      </c>
      <c r="C7993" s="3">
        <v>0</v>
      </c>
      <c r="G7993" s="4"/>
      <c r="H7993" s="4"/>
      <c r="I7993" s="4"/>
      <c r="J7993" s="4"/>
      <c r="K7993" s="4"/>
      <c r="L7993" s="4"/>
      <c r="M7993" s="4"/>
    </row>
    <row r="7994" spans="2:13" x14ac:dyDescent="0.25">
      <c r="B7994" s="3">
        <v>67170</v>
      </c>
      <c r="C7994" s="3">
        <v>0</v>
      </c>
      <c r="G7994" s="4"/>
      <c r="H7994" s="4"/>
      <c r="I7994" s="4"/>
      <c r="J7994" s="4"/>
      <c r="K7994" s="4"/>
      <c r="L7994" s="4"/>
      <c r="M7994" s="4"/>
    </row>
    <row r="7995" spans="2:13" x14ac:dyDescent="0.25">
      <c r="B7995" s="3">
        <v>68147</v>
      </c>
      <c r="C7995" s="3">
        <v>0</v>
      </c>
      <c r="G7995" s="4"/>
      <c r="H7995" s="4"/>
      <c r="I7995" s="4"/>
      <c r="J7995" s="4"/>
      <c r="K7995" s="4"/>
      <c r="L7995" s="4"/>
      <c r="M7995" s="4"/>
    </row>
    <row r="7996" spans="2:13" x14ac:dyDescent="0.25">
      <c r="B7996" s="3">
        <v>68148</v>
      </c>
      <c r="C7996" s="3">
        <v>0</v>
      </c>
      <c r="G7996" s="4"/>
      <c r="H7996" s="4"/>
      <c r="I7996" s="4"/>
      <c r="J7996" s="4"/>
      <c r="K7996" s="4"/>
      <c r="L7996" s="4"/>
      <c r="M7996" s="4"/>
    </row>
    <row r="7997" spans="2:13" x14ac:dyDescent="0.25">
      <c r="B7997" s="3">
        <v>68149</v>
      </c>
      <c r="C7997" s="3">
        <v>0</v>
      </c>
      <c r="G7997" s="4"/>
      <c r="H7997" s="4"/>
      <c r="I7997" s="4"/>
      <c r="J7997" s="4"/>
      <c r="K7997" s="4"/>
      <c r="L7997" s="4"/>
      <c r="M7997" s="4"/>
    </row>
    <row r="7998" spans="2:13" x14ac:dyDescent="0.25">
      <c r="B7998" s="3">
        <v>68150</v>
      </c>
      <c r="C7998" s="3">
        <v>0</v>
      </c>
      <c r="G7998" s="4"/>
      <c r="H7998" s="4"/>
      <c r="I7998" s="4"/>
      <c r="J7998" s="4"/>
      <c r="K7998" s="4"/>
      <c r="L7998" s="4"/>
      <c r="M7998" s="4"/>
    </row>
    <row r="7999" spans="2:13" x14ac:dyDescent="0.25">
      <c r="B7999" s="3">
        <v>68151</v>
      </c>
      <c r="C7999" s="3">
        <v>0</v>
      </c>
      <c r="G7999" s="4"/>
      <c r="H7999" s="4"/>
      <c r="I7999" s="4"/>
      <c r="J7999" s="4"/>
      <c r="K7999" s="4"/>
      <c r="L7999" s="4"/>
      <c r="M7999" s="4"/>
    </row>
    <row r="8000" spans="2:13" x14ac:dyDescent="0.25">
      <c r="B8000" s="3">
        <v>68152</v>
      </c>
      <c r="C8000" s="3">
        <v>0</v>
      </c>
      <c r="G8000" s="4"/>
      <c r="H8000" s="4"/>
      <c r="I8000" s="4"/>
      <c r="J8000" s="4"/>
      <c r="K8000" s="4"/>
      <c r="L8000" s="4"/>
      <c r="M8000" s="4"/>
    </row>
    <row r="8001" spans="2:13" x14ac:dyDescent="0.25">
      <c r="B8001" s="3">
        <v>68153</v>
      </c>
      <c r="C8001" s="3">
        <v>0</v>
      </c>
      <c r="G8001" s="4"/>
      <c r="H8001" s="4"/>
      <c r="I8001" s="4"/>
      <c r="J8001" s="4"/>
      <c r="K8001" s="4"/>
      <c r="L8001" s="4"/>
      <c r="M8001" s="4"/>
    </row>
    <row r="8002" spans="2:13" x14ac:dyDescent="0.25">
      <c r="B8002" s="3">
        <v>68154</v>
      </c>
      <c r="C8002" s="3">
        <v>0</v>
      </c>
      <c r="G8002" s="4"/>
      <c r="H8002" s="4"/>
      <c r="I8002" s="4"/>
      <c r="J8002" s="4"/>
      <c r="K8002" s="4"/>
      <c r="L8002" s="4"/>
      <c r="M8002" s="4"/>
    </row>
    <row r="8003" spans="2:13" x14ac:dyDescent="0.25">
      <c r="B8003" s="3">
        <v>68155</v>
      </c>
      <c r="C8003" s="3">
        <v>0</v>
      </c>
      <c r="G8003" s="4"/>
      <c r="H8003" s="4"/>
      <c r="I8003" s="4"/>
      <c r="J8003" s="4"/>
      <c r="K8003" s="4"/>
      <c r="L8003" s="4"/>
      <c r="M8003" s="4"/>
    </row>
    <row r="8004" spans="2:13" x14ac:dyDescent="0.25">
      <c r="B8004" s="3">
        <v>68156</v>
      </c>
      <c r="C8004" s="3">
        <v>0</v>
      </c>
      <c r="G8004" s="4"/>
      <c r="H8004" s="4"/>
      <c r="I8004" s="4"/>
      <c r="J8004" s="4"/>
      <c r="K8004" s="4"/>
      <c r="L8004" s="4"/>
      <c r="M8004" s="4"/>
    </row>
    <row r="8005" spans="2:13" x14ac:dyDescent="0.25">
      <c r="B8005" s="3">
        <v>68157</v>
      </c>
      <c r="C8005" s="3">
        <v>0</v>
      </c>
      <c r="G8005" s="4"/>
      <c r="H8005" s="4"/>
      <c r="I8005" s="4"/>
      <c r="J8005" s="4"/>
      <c r="K8005" s="4"/>
      <c r="L8005" s="4"/>
      <c r="M8005" s="4"/>
    </row>
    <row r="8006" spans="2:13" x14ac:dyDescent="0.25">
      <c r="B8006" s="3">
        <v>68158</v>
      </c>
      <c r="C8006" s="3">
        <v>0</v>
      </c>
      <c r="G8006" s="4"/>
      <c r="H8006" s="4"/>
      <c r="I8006" s="4"/>
      <c r="J8006" s="4"/>
      <c r="K8006" s="4"/>
      <c r="L8006" s="4"/>
      <c r="M8006" s="4"/>
    </row>
    <row r="8007" spans="2:13" x14ac:dyDescent="0.25">
      <c r="B8007" s="3">
        <v>68159</v>
      </c>
      <c r="C8007" s="3">
        <v>0</v>
      </c>
      <c r="G8007" s="4"/>
      <c r="H8007" s="4"/>
      <c r="I8007" s="4"/>
      <c r="J8007" s="4"/>
      <c r="K8007" s="4"/>
      <c r="L8007" s="4"/>
      <c r="M8007" s="4"/>
    </row>
    <row r="8008" spans="2:13" x14ac:dyDescent="0.25">
      <c r="B8008" s="3">
        <v>68160</v>
      </c>
      <c r="C8008" s="3">
        <v>0</v>
      </c>
      <c r="G8008" s="4"/>
      <c r="H8008" s="4"/>
      <c r="I8008" s="4"/>
      <c r="J8008" s="4"/>
      <c r="K8008" s="4"/>
      <c r="L8008" s="4"/>
      <c r="M8008" s="4"/>
    </row>
    <row r="8009" spans="2:13" x14ac:dyDescent="0.25">
      <c r="B8009" s="3">
        <v>68161</v>
      </c>
      <c r="C8009" s="3">
        <v>0</v>
      </c>
      <c r="G8009" s="4"/>
      <c r="H8009" s="4"/>
      <c r="I8009" s="4"/>
      <c r="J8009" s="4"/>
      <c r="K8009" s="4"/>
      <c r="L8009" s="4"/>
      <c r="M8009" s="4"/>
    </row>
    <row r="8010" spans="2:13" x14ac:dyDescent="0.25">
      <c r="B8010" s="3">
        <v>68162</v>
      </c>
      <c r="C8010" s="3">
        <v>0</v>
      </c>
      <c r="G8010" s="4"/>
      <c r="H8010" s="4"/>
      <c r="I8010" s="4"/>
      <c r="J8010" s="4"/>
      <c r="K8010" s="4"/>
      <c r="L8010" s="4"/>
      <c r="M8010" s="4"/>
    </row>
    <row r="8011" spans="2:13" x14ac:dyDescent="0.25">
      <c r="B8011" s="3">
        <v>68163</v>
      </c>
      <c r="C8011" s="3">
        <v>0</v>
      </c>
      <c r="G8011" s="4"/>
      <c r="H8011" s="4"/>
      <c r="I8011" s="4"/>
      <c r="J8011" s="4"/>
      <c r="K8011" s="4"/>
      <c r="L8011" s="4"/>
      <c r="M8011" s="4"/>
    </row>
    <row r="8012" spans="2:13" x14ac:dyDescent="0.25">
      <c r="B8012" s="3">
        <v>68164</v>
      </c>
      <c r="C8012" s="3">
        <v>0</v>
      </c>
      <c r="G8012" s="4"/>
      <c r="H8012" s="4"/>
      <c r="I8012" s="4"/>
      <c r="J8012" s="4"/>
      <c r="K8012" s="4"/>
      <c r="L8012" s="4"/>
      <c r="M8012" s="4"/>
    </row>
    <row r="8013" spans="2:13" x14ac:dyDescent="0.25">
      <c r="B8013" s="3">
        <v>68165</v>
      </c>
      <c r="C8013" s="3">
        <v>0</v>
      </c>
      <c r="G8013" s="4"/>
      <c r="H8013" s="4"/>
      <c r="I8013" s="4"/>
      <c r="J8013" s="4"/>
      <c r="K8013" s="4"/>
      <c r="L8013" s="4"/>
      <c r="M8013" s="4"/>
    </row>
    <row r="8014" spans="2:13" x14ac:dyDescent="0.25">
      <c r="B8014" s="3">
        <v>68166</v>
      </c>
      <c r="C8014" s="3">
        <v>0</v>
      </c>
      <c r="G8014" s="4"/>
      <c r="H8014" s="4"/>
      <c r="I8014" s="4"/>
      <c r="J8014" s="4"/>
      <c r="K8014" s="4"/>
      <c r="L8014" s="4"/>
      <c r="M8014" s="4"/>
    </row>
    <row r="8015" spans="2:13" x14ac:dyDescent="0.25">
      <c r="B8015" s="3">
        <v>68167</v>
      </c>
      <c r="C8015" s="3">
        <v>0</v>
      </c>
      <c r="G8015" s="4"/>
      <c r="H8015" s="4"/>
      <c r="I8015" s="4"/>
      <c r="J8015" s="4"/>
      <c r="K8015" s="4"/>
      <c r="L8015" s="4"/>
      <c r="M8015" s="4"/>
    </row>
    <row r="8016" spans="2:13" x14ac:dyDescent="0.25">
      <c r="B8016" s="3">
        <v>68168</v>
      </c>
      <c r="C8016" s="3">
        <v>0</v>
      </c>
      <c r="G8016" s="4"/>
      <c r="H8016" s="4"/>
      <c r="I8016" s="4"/>
      <c r="J8016" s="4"/>
      <c r="K8016" s="4"/>
      <c r="L8016" s="4"/>
      <c r="M8016" s="4"/>
    </row>
    <row r="8017" spans="2:13" x14ac:dyDescent="0.25">
      <c r="B8017" s="3">
        <v>68169</v>
      </c>
      <c r="C8017" s="3">
        <v>0</v>
      </c>
      <c r="G8017" s="4"/>
      <c r="H8017" s="4"/>
      <c r="I8017" s="4"/>
      <c r="J8017" s="4"/>
      <c r="K8017" s="4"/>
      <c r="L8017" s="4"/>
      <c r="M8017" s="4"/>
    </row>
    <row r="8018" spans="2:13" x14ac:dyDescent="0.25">
      <c r="B8018" s="3">
        <v>68170</v>
      </c>
      <c r="C8018" s="3">
        <v>0</v>
      </c>
      <c r="G8018" s="4"/>
      <c r="H8018" s="4"/>
      <c r="I8018" s="4"/>
      <c r="J8018" s="4"/>
      <c r="K8018" s="4"/>
      <c r="L8018" s="4"/>
      <c r="M8018" s="4"/>
    </row>
    <row r="8019" spans="2:13" x14ac:dyDescent="0.25">
      <c r="B8019" s="3">
        <v>68171</v>
      </c>
      <c r="C8019" s="3">
        <v>0</v>
      </c>
      <c r="G8019" s="4"/>
      <c r="H8019" s="4"/>
      <c r="I8019" s="4"/>
      <c r="J8019" s="4"/>
      <c r="K8019" s="4"/>
      <c r="L8019" s="4"/>
      <c r="M8019" s="4"/>
    </row>
    <row r="8020" spans="2:13" x14ac:dyDescent="0.25">
      <c r="B8020" s="3">
        <v>68172</v>
      </c>
      <c r="C8020" s="3">
        <v>0</v>
      </c>
      <c r="G8020" s="4"/>
      <c r="H8020" s="4"/>
      <c r="I8020" s="4"/>
      <c r="J8020" s="4"/>
      <c r="K8020" s="4"/>
      <c r="L8020" s="4"/>
      <c r="M8020" s="4"/>
    </row>
    <row r="8021" spans="2:13" x14ac:dyDescent="0.25">
      <c r="B8021" s="3">
        <v>68173</v>
      </c>
      <c r="C8021" s="3">
        <v>0</v>
      </c>
      <c r="G8021" s="4"/>
      <c r="H8021" s="4"/>
      <c r="I8021" s="4"/>
      <c r="J8021" s="4"/>
      <c r="K8021" s="4"/>
      <c r="L8021" s="4"/>
      <c r="M8021" s="4"/>
    </row>
    <row r="8022" spans="2:13" x14ac:dyDescent="0.25">
      <c r="B8022" s="3">
        <v>69151</v>
      </c>
      <c r="C8022" s="3">
        <v>0</v>
      </c>
      <c r="G8022" s="4"/>
      <c r="H8022" s="4"/>
      <c r="I8022" s="4"/>
      <c r="J8022" s="4"/>
      <c r="K8022" s="4"/>
      <c r="L8022" s="4"/>
      <c r="M8022" s="4"/>
    </row>
    <row r="8023" spans="2:13" x14ac:dyDescent="0.25">
      <c r="B8023" s="3">
        <v>69152</v>
      </c>
      <c r="C8023" s="3">
        <v>0</v>
      </c>
      <c r="G8023" s="4"/>
      <c r="H8023" s="4"/>
      <c r="I8023" s="4"/>
      <c r="J8023" s="4"/>
      <c r="K8023" s="4"/>
      <c r="L8023" s="4"/>
      <c r="M8023" s="4"/>
    </row>
    <row r="8024" spans="2:13" x14ac:dyDescent="0.25">
      <c r="B8024" s="3">
        <v>69153</v>
      </c>
      <c r="C8024" s="3">
        <v>0</v>
      </c>
      <c r="G8024" s="4"/>
      <c r="H8024" s="4"/>
      <c r="I8024" s="4"/>
      <c r="J8024" s="4"/>
      <c r="K8024" s="4"/>
      <c r="L8024" s="4"/>
      <c r="M8024" s="4"/>
    </row>
    <row r="8025" spans="2:13" x14ac:dyDescent="0.25">
      <c r="B8025" s="3">
        <v>69154</v>
      </c>
      <c r="C8025" s="3">
        <v>0</v>
      </c>
      <c r="G8025" s="4"/>
      <c r="H8025" s="4"/>
      <c r="I8025" s="4"/>
      <c r="J8025" s="4"/>
      <c r="K8025" s="4"/>
      <c r="L8025" s="4"/>
      <c r="M8025" s="4"/>
    </row>
    <row r="8026" spans="2:13" x14ac:dyDescent="0.25">
      <c r="B8026" s="3">
        <v>69155</v>
      </c>
      <c r="C8026" s="3">
        <v>0</v>
      </c>
      <c r="G8026" s="4"/>
      <c r="H8026" s="4"/>
      <c r="I8026" s="4"/>
      <c r="J8026" s="4"/>
      <c r="K8026" s="4"/>
      <c r="L8026" s="4"/>
      <c r="M8026" s="4"/>
    </row>
    <row r="8027" spans="2:13" x14ac:dyDescent="0.25">
      <c r="B8027" s="3">
        <v>69156</v>
      </c>
      <c r="C8027" s="3">
        <v>0</v>
      </c>
      <c r="G8027" s="4"/>
      <c r="H8027" s="4"/>
      <c r="I8027" s="4"/>
      <c r="J8027" s="4"/>
      <c r="K8027" s="4"/>
      <c r="L8027" s="4"/>
      <c r="M8027" s="4"/>
    </row>
    <row r="8028" spans="2:13" x14ac:dyDescent="0.25">
      <c r="B8028" s="3">
        <v>69157</v>
      </c>
      <c r="C8028" s="3">
        <v>0</v>
      </c>
      <c r="G8028" s="4"/>
      <c r="H8028" s="4"/>
      <c r="I8028" s="4"/>
      <c r="J8028" s="4"/>
      <c r="K8028" s="4"/>
      <c r="L8028" s="4"/>
      <c r="M8028" s="4"/>
    </row>
    <row r="8029" spans="2:13" x14ac:dyDescent="0.25">
      <c r="B8029" s="3">
        <v>69158</v>
      </c>
      <c r="C8029" s="3">
        <v>0</v>
      </c>
      <c r="G8029" s="4"/>
      <c r="H8029" s="4"/>
      <c r="I8029" s="4"/>
      <c r="J8029" s="4"/>
      <c r="K8029" s="4"/>
      <c r="L8029" s="4"/>
      <c r="M8029" s="4"/>
    </row>
    <row r="8030" spans="2:13" x14ac:dyDescent="0.25">
      <c r="B8030" s="3">
        <v>69159</v>
      </c>
      <c r="C8030" s="3">
        <v>0</v>
      </c>
      <c r="G8030" s="4"/>
      <c r="H8030" s="4"/>
      <c r="I8030" s="4"/>
      <c r="J8030" s="4"/>
      <c r="K8030" s="4"/>
      <c r="L8030" s="4"/>
      <c r="M8030" s="4"/>
    </row>
    <row r="8031" spans="2:13" x14ac:dyDescent="0.25">
      <c r="B8031" s="3">
        <v>69160</v>
      </c>
      <c r="C8031" s="3">
        <v>0</v>
      </c>
      <c r="G8031" s="4"/>
      <c r="H8031" s="4"/>
      <c r="I8031" s="4"/>
      <c r="J8031" s="4"/>
      <c r="K8031" s="4"/>
      <c r="L8031" s="4"/>
      <c r="M8031" s="4"/>
    </row>
    <row r="8032" spans="2:13" x14ac:dyDescent="0.25">
      <c r="B8032" s="3">
        <v>69161</v>
      </c>
      <c r="C8032" s="3">
        <v>0</v>
      </c>
      <c r="G8032" s="4"/>
      <c r="H8032" s="4"/>
      <c r="I8032" s="4"/>
      <c r="J8032" s="4"/>
      <c r="K8032" s="4"/>
      <c r="L8032" s="4"/>
      <c r="M8032" s="4"/>
    </row>
    <row r="8033" spans="2:13" x14ac:dyDescent="0.25">
      <c r="B8033" s="3">
        <v>69162</v>
      </c>
      <c r="C8033" s="3">
        <v>0</v>
      </c>
      <c r="G8033" s="4"/>
      <c r="H8033" s="4"/>
      <c r="I8033" s="4"/>
      <c r="J8033" s="4"/>
      <c r="K8033" s="4"/>
      <c r="L8033" s="4"/>
      <c r="M8033" s="4"/>
    </row>
    <row r="8034" spans="2:13" x14ac:dyDescent="0.25">
      <c r="B8034" s="3">
        <v>69163</v>
      </c>
      <c r="C8034" s="3">
        <v>0</v>
      </c>
      <c r="G8034" s="4"/>
      <c r="H8034" s="4"/>
      <c r="I8034" s="4"/>
      <c r="J8034" s="4"/>
      <c r="K8034" s="4"/>
      <c r="L8034" s="4"/>
      <c r="M8034" s="4"/>
    </row>
    <row r="8035" spans="2:13" x14ac:dyDescent="0.25">
      <c r="B8035" s="3">
        <v>69164</v>
      </c>
      <c r="C8035" s="3">
        <v>0</v>
      </c>
      <c r="G8035" s="4"/>
      <c r="H8035" s="4"/>
      <c r="I8035" s="4"/>
      <c r="J8035" s="4"/>
      <c r="K8035" s="4"/>
      <c r="L8035" s="4"/>
      <c r="M8035" s="4"/>
    </row>
    <row r="8036" spans="2:13" x14ac:dyDescent="0.25">
      <c r="B8036" s="3">
        <v>69165</v>
      </c>
      <c r="C8036" s="3">
        <v>0</v>
      </c>
      <c r="G8036" s="4"/>
      <c r="H8036" s="4"/>
      <c r="I8036" s="4"/>
      <c r="J8036" s="4"/>
      <c r="K8036" s="4"/>
      <c r="L8036" s="4"/>
      <c r="M8036" s="4"/>
    </row>
    <row r="8037" spans="2:13" x14ac:dyDescent="0.25">
      <c r="B8037" s="3">
        <v>69166</v>
      </c>
      <c r="C8037" s="3">
        <v>0</v>
      </c>
      <c r="G8037" s="4"/>
      <c r="H8037" s="4"/>
      <c r="I8037" s="4"/>
      <c r="J8037" s="4"/>
      <c r="K8037" s="4"/>
      <c r="L8037" s="4"/>
      <c r="M8037" s="4"/>
    </row>
    <row r="8038" spans="2:13" x14ac:dyDescent="0.25">
      <c r="B8038" s="3">
        <v>69167</v>
      </c>
      <c r="C8038" s="3">
        <v>0</v>
      </c>
      <c r="G8038" s="4"/>
      <c r="H8038" s="4"/>
      <c r="I8038" s="4"/>
      <c r="J8038" s="4"/>
      <c r="K8038" s="4"/>
      <c r="L8038" s="4"/>
      <c r="M8038" s="4"/>
    </row>
    <row r="8039" spans="2:13" x14ac:dyDescent="0.25">
      <c r="B8039" s="3">
        <v>69168</v>
      </c>
      <c r="C8039" s="3">
        <v>0</v>
      </c>
      <c r="G8039" s="4"/>
      <c r="H8039" s="4"/>
      <c r="I8039" s="4"/>
      <c r="J8039" s="4"/>
      <c r="K8039" s="4"/>
      <c r="L8039" s="4"/>
      <c r="M8039" s="4"/>
    </row>
    <row r="8040" spans="2:13" x14ac:dyDescent="0.25">
      <c r="B8040" s="3">
        <v>69169</v>
      </c>
      <c r="C8040" s="3">
        <v>0</v>
      </c>
      <c r="G8040" s="4"/>
      <c r="H8040" s="4"/>
      <c r="I8040" s="4"/>
      <c r="J8040" s="4"/>
      <c r="K8040" s="4"/>
      <c r="L8040" s="4"/>
      <c r="M8040" s="4"/>
    </row>
    <row r="8041" spans="2:13" x14ac:dyDescent="0.25">
      <c r="B8041" s="3">
        <v>69170</v>
      </c>
      <c r="C8041" s="3">
        <v>0</v>
      </c>
      <c r="G8041" s="4"/>
      <c r="H8041" s="4"/>
      <c r="I8041" s="4"/>
      <c r="J8041" s="4"/>
      <c r="K8041" s="4"/>
      <c r="L8041" s="4"/>
      <c r="M8041" s="4"/>
    </row>
    <row r="8042" spans="2:13" x14ac:dyDescent="0.25">
      <c r="B8042" s="3">
        <v>69171</v>
      </c>
      <c r="C8042" s="3">
        <v>0</v>
      </c>
      <c r="G8042" s="4"/>
      <c r="H8042" s="4"/>
      <c r="I8042" s="4"/>
      <c r="J8042" s="4"/>
      <c r="K8042" s="4"/>
      <c r="L8042" s="4"/>
      <c r="M8042" s="4"/>
    </row>
    <row r="8043" spans="2:13" x14ac:dyDescent="0.25">
      <c r="B8043" s="3">
        <v>69172</v>
      </c>
      <c r="C8043" s="3">
        <v>0</v>
      </c>
      <c r="G8043" s="4"/>
      <c r="H8043" s="4"/>
      <c r="I8043" s="4"/>
      <c r="J8043" s="4"/>
      <c r="K8043" s="4"/>
      <c r="L8043" s="4"/>
      <c r="M8043" s="4"/>
    </row>
    <row r="8044" spans="2:13" x14ac:dyDescent="0.25">
      <c r="B8044" s="3">
        <v>69173</v>
      </c>
      <c r="C8044" s="3">
        <v>0</v>
      </c>
      <c r="G8044" s="4"/>
      <c r="H8044" s="4"/>
      <c r="I8044" s="4"/>
      <c r="J8044" s="4"/>
      <c r="K8044" s="4"/>
      <c r="L8044" s="4"/>
      <c r="M8044" s="4"/>
    </row>
    <row r="8045" spans="2:13" x14ac:dyDescent="0.25">
      <c r="B8045" s="3">
        <v>69174</v>
      </c>
      <c r="C8045" s="3">
        <v>0</v>
      </c>
      <c r="G8045" s="4"/>
      <c r="H8045" s="4"/>
      <c r="I8045" s="4"/>
      <c r="J8045" s="4"/>
      <c r="K8045" s="4"/>
      <c r="L8045" s="4"/>
      <c r="M8045" s="4"/>
    </row>
    <row r="8046" spans="2:13" x14ac:dyDescent="0.25">
      <c r="B8046" s="3">
        <v>69175</v>
      </c>
      <c r="C8046" s="3">
        <v>0</v>
      </c>
      <c r="G8046" s="4"/>
      <c r="H8046" s="4"/>
      <c r="I8046" s="4"/>
      <c r="J8046" s="4"/>
      <c r="K8046" s="4"/>
      <c r="L8046" s="4"/>
      <c r="M8046" s="4"/>
    </row>
    <row r="8047" spans="2:13" x14ac:dyDescent="0.25">
      <c r="B8047" s="3">
        <v>69176</v>
      </c>
      <c r="C8047" s="3">
        <v>0</v>
      </c>
      <c r="G8047" s="4"/>
      <c r="H8047" s="4"/>
      <c r="I8047" s="4"/>
      <c r="J8047" s="4"/>
      <c r="K8047" s="4"/>
      <c r="L8047" s="4"/>
      <c r="M8047" s="4"/>
    </row>
    <row r="8048" spans="2:13" x14ac:dyDescent="0.25">
      <c r="B8048" s="3">
        <v>70153</v>
      </c>
      <c r="C8048" s="3">
        <v>0</v>
      </c>
      <c r="G8048" s="4"/>
      <c r="H8048" s="4"/>
      <c r="I8048" s="4"/>
      <c r="J8048" s="4"/>
      <c r="K8048" s="4"/>
      <c r="L8048" s="4"/>
      <c r="M8048" s="4"/>
    </row>
    <row r="8049" spans="2:13" x14ac:dyDescent="0.25">
      <c r="B8049" s="3">
        <v>70154</v>
      </c>
      <c r="C8049" s="3">
        <v>0</v>
      </c>
      <c r="G8049" s="4"/>
      <c r="H8049" s="4"/>
      <c r="I8049" s="4"/>
      <c r="J8049" s="4"/>
      <c r="K8049" s="4"/>
      <c r="L8049" s="4"/>
      <c r="M8049" s="4"/>
    </row>
    <row r="8050" spans="2:13" x14ac:dyDescent="0.25">
      <c r="B8050" s="3">
        <v>70155</v>
      </c>
      <c r="C8050" s="3">
        <v>0</v>
      </c>
      <c r="G8050" s="4"/>
      <c r="H8050" s="4"/>
      <c r="I8050" s="4"/>
      <c r="J8050" s="4"/>
      <c r="K8050" s="4"/>
      <c r="L8050" s="4"/>
      <c r="M8050" s="4"/>
    </row>
    <row r="8051" spans="2:13" x14ac:dyDescent="0.25">
      <c r="B8051" s="3">
        <v>70156</v>
      </c>
      <c r="C8051" s="3">
        <v>0</v>
      </c>
      <c r="G8051" s="4"/>
      <c r="H8051" s="4"/>
      <c r="I8051" s="4"/>
      <c r="J8051" s="4"/>
      <c r="K8051" s="4"/>
      <c r="L8051" s="4"/>
      <c r="M8051" s="4"/>
    </row>
    <row r="8052" spans="2:13" x14ac:dyDescent="0.25">
      <c r="B8052" s="3">
        <v>70157</v>
      </c>
      <c r="C8052" s="3">
        <v>0</v>
      </c>
      <c r="G8052" s="4"/>
      <c r="H8052" s="4"/>
      <c r="I8052" s="4"/>
      <c r="J8052" s="4"/>
      <c r="K8052" s="4"/>
      <c r="L8052" s="4"/>
      <c r="M8052" s="4"/>
    </row>
    <row r="8053" spans="2:13" x14ac:dyDescent="0.25">
      <c r="B8053" s="3">
        <v>70158</v>
      </c>
      <c r="C8053" s="3">
        <v>0</v>
      </c>
      <c r="G8053" s="4"/>
      <c r="H8053" s="4"/>
      <c r="I8053" s="4"/>
      <c r="J8053" s="4"/>
      <c r="K8053" s="4"/>
      <c r="L8053" s="4"/>
      <c r="M8053" s="4"/>
    </row>
    <row r="8054" spans="2:13" x14ac:dyDescent="0.25">
      <c r="B8054" s="3">
        <v>70159</v>
      </c>
      <c r="C8054" s="3">
        <v>0</v>
      </c>
      <c r="G8054" s="4"/>
      <c r="H8054" s="4"/>
      <c r="I8054" s="4"/>
      <c r="J8054" s="4"/>
      <c r="K8054" s="4"/>
      <c r="L8054" s="4"/>
      <c r="M8054" s="4"/>
    </row>
    <row r="8055" spans="2:13" x14ac:dyDescent="0.25">
      <c r="B8055" s="3">
        <v>70160</v>
      </c>
      <c r="C8055" s="3">
        <v>0</v>
      </c>
      <c r="G8055" s="4"/>
      <c r="H8055" s="4"/>
      <c r="I8055" s="4"/>
      <c r="J8055" s="4"/>
      <c r="K8055" s="4"/>
      <c r="L8055" s="4"/>
      <c r="M8055" s="4"/>
    </row>
    <row r="8056" spans="2:13" x14ac:dyDescent="0.25">
      <c r="B8056" s="3">
        <v>70161</v>
      </c>
      <c r="C8056" s="3">
        <v>0</v>
      </c>
      <c r="G8056" s="4"/>
      <c r="H8056" s="4"/>
      <c r="I8056" s="4"/>
      <c r="J8056" s="4"/>
      <c r="K8056" s="4"/>
      <c r="L8056" s="4"/>
      <c r="M8056" s="4"/>
    </row>
    <row r="8057" spans="2:13" x14ac:dyDescent="0.25">
      <c r="B8057" s="3">
        <v>70162</v>
      </c>
      <c r="C8057" s="3">
        <v>0</v>
      </c>
      <c r="G8057" s="4"/>
      <c r="H8057" s="4"/>
      <c r="I8057" s="4"/>
      <c r="J8057" s="4"/>
      <c r="K8057" s="4"/>
      <c r="L8057" s="4"/>
      <c r="M8057" s="4"/>
    </row>
    <row r="8058" spans="2:13" x14ac:dyDescent="0.25">
      <c r="B8058" s="3">
        <v>70163</v>
      </c>
      <c r="C8058" s="3">
        <v>0</v>
      </c>
      <c r="G8058" s="4"/>
      <c r="H8058" s="4"/>
      <c r="I8058" s="4"/>
      <c r="J8058" s="4"/>
      <c r="K8058" s="4"/>
      <c r="L8058" s="4"/>
      <c r="M8058" s="4"/>
    </row>
    <row r="8059" spans="2:13" x14ac:dyDescent="0.25">
      <c r="B8059" s="3">
        <v>70164</v>
      </c>
      <c r="C8059" s="3">
        <v>0</v>
      </c>
      <c r="G8059" s="4"/>
      <c r="H8059" s="4"/>
      <c r="I8059" s="4"/>
      <c r="J8059" s="4"/>
      <c r="K8059" s="4"/>
      <c r="L8059" s="4"/>
      <c r="M8059" s="4"/>
    </row>
    <row r="8060" spans="2:13" x14ac:dyDescent="0.25">
      <c r="B8060" s="3">
        <v>70165</v>
      </c>
      <c r="C8060" s="3">
        <v>0</v>
      </c>
      <c r="G8060" s="4"/>
      <c r="H8060" s="4"/>
      <c r="I8060" s="4"/>
      <c r="J8060" s="4"/>
      <c r="K8060" s="4"/>
      <c r="L8060" s="4"/>
      <c r="M8060" s="4"/>
    </row>
    <row r="8061" spans="2:13" x14ac:dyDescent="0.25">
      <c r="B8061" s="3">
        <v>70166</v>
      </c>
      <c r="C8061" s="3">
        <v>0</v>
      </c>
      <c r="G8061" s="4"/>
      <c r="H8061" s="4"/>
      <c r="I8061" s="4"/>
      <c r="J8061" s="4"/>
      <c r="K8061" s="4"/>
      <c r="L8061" s="4"/>
      <c r="M8061" s="4"/>
    </row>
    <row r="8062" spans="2:13" x14ac:dyDescent="0.25">
      <c r="B8062" s="3">
        <v>70167</v>
      </c>
      <c r="C8062" s="3">
        <v>0</v>
      </c>
      <c r="G8062" s="4"/>
      <c r="H8062" s="4"/>
      <c r="I8062" s="4"/>
      <c r="J8062" s="4"/>
      <c r="K8062" s="4"/>
      <c r="L8062" s="4"/>
      <c r="M8062" s="4"/>
    </row>
    <row r="8063" spans="2:13" x14ac:dyDescent="0.25">
      <c r="B8063" s="3">
        <v>70168</v>
      </c>
      <c r="C8063" s="3">
        <v>0</v>
      </c>
      <c r="G8063" s="4"/>
      <c r="H8063" s="4"/>
      <c r="I8063" s="4"/>
      <c r="J8063" s="4"/>
      <c r="K8063" s="4"/>
      <c r="L8063" s="4"/>
      <c r="M8063" s="4"/>
    </row>
    <row r="8064" spans="2:13" x14ac:dyDescent="0.25">
      <c r="B8064" s="3">
        <v>70169</v>
      </c>
      <c r="C8064" s="3">
        <v>0</v>
      </c>
      <c r="G8064" s="4"/>
      <c r="H8064" s="4"/>
      <c r="I8064" s="4"/>
      <c r="J8064" s="4"/>
      <c r="K8064" s="4"/>
      <c r="L8064" s="4"/>
      <c r="M8064" s="4"/>
    </row>
    <row r="8065" spans="2:13" x14ac:dyDescent="0.25">
      <c r="B8065" s="3">
        <v>70170</v>
      </c>
      <c r="C8065" s="3">
        <v>0</v>
      </c>
      <c r="G8065" s="4"/>
      <c r="H8065" s="4"/>
      <c r="I8065" s="4"/>
      <c r="J8065" s="4"/>
      <c r="K8065" s="4"/>
      <c r="L8065" s="4"/>
      <c r="M8065" s="4"/>
    </row>
    <row r="8066" spans="2:13" x14ac:dyDescent="0.25">
      <c r="B8066" s="3">
        <v>70171</v>
      </c>
      <c r="C8066" s="3">
        <v>0</v>
      </c>
      <c r="G8066" s="4"/>
      <c r="H8066" s="4"/>
      <c r="I8066" s="4"/>
      <c r="J8066" s="4"/>
      <c r="K8066" s="4"/>
      <c r="L8066" s="4"/>
      <c r="M8066" s="4"/>
    </row>
    <row r="8067" spans="2:13" x14ac:dyDescent="0.25">
      <c r="B8067" s="3">
        <v>70172</v>
      </c>
      <c r="C8067" s="3">
        <v>0</v>
      </c>
      <c r="G8067" s="4"/>
      <c r="H8067" s="4"/>
      <c r="I8067" s="4"/>
      <c r="J8067" s="4"/>
      <c r="K8067" s="4"/>
      <c r="L8067" s="4"/>
      <c r="M8067" s="4"/>
    </row>
    <row r="8068" spans="2:13" x14ac:dyDescent="0.25">
      <c r="B8068" s="3">
        <v>70173</v>
      </c>
      <c r="C8068" s="3">
        <v>0</v>
      </c>
      <c r="G8068" s="4"/>
      <c r="H8068" s="4"/>
      <c r="I8068" s="4"/>
      <c r="J8068" s="4"/>
      <c r="K8068" s="4"/>
      <c r="L8068" s="4"/>
      <c r="M8068" s="4"/>
    </row>
    <row r="8069" spans="2:13" x14ac:dyDescent="0.25">
      <c r="B8069" s="3">
        <v>70174</v>
      </c>
      <c r="C8069" s="3">
        <v>0</v>
      </c>
      <c r="G8069" s="4"/>
      <c r="H8069" s="4"/>
      <c r="I8069" s="4"/>
      <c r="J8069" s="4"/>
      <c r="K8069" s="4"/>
      <c r="L8069" s="4"/>
      <c r="M8069" s="4"/>
    </row>
    <row r="8070" spans="2:13" x14ac:dyDescent="0.25">
      <c r="B8070" s="3">
        <v>70175</v>
      </c>
      <c r="C8070" s="3">
        <v>0</v>
      </c>
      <c r="G8070" s="4"/>
      <c r="H8070" s="4"/>
      <c r="I8070" s="4"/>
      <c r="J8070" s="4"/>
      <c r="K8070" s="4"/>
      <c r="L8070" s="4"/>
      <c r="M8070" s="4"/>
    </row>
    <row r="8071" spans="2:13" x14ac:dyDescent="0.25">
      <c r="B8071" s="3">
        <v>70176</v>
      </c>
      <c r="C8071" s="3">
        <v>0</v>
      </c>
      <c r="G8071" s="4"/>
      <c r="H8071" s="4"/>
      <c r="I8071" s="4"/>
      <c r="J8071" s="4"/>
      <c r="K8071" s="4"/>
      <c r="L8071" s="4"/>
      <c r="M8071" s="4"/>
    </row>
    <row r="8072" spans="2:13" x14ac:dyDescent="0.25">
      <c r="B8072" s="3">
        <v>70177</v>
      </c>
      <c r="C8072" s="3">
        <v>0</v>
      </c>
      <c r="G8072" s="4"/>
      <c r="H8072" s="4"/>
      <c r="I8072" s="4"/>
      <c r="J8072" s="4"/>
      <c r="K8072" s="4"/>
      <c r="L8072" s="4"/>
      <c r="M8072" s="4"/>
    </row>
    <row r="8073" spans="2:13" x14ac:dyDescent="0.25">
      <c r="B8073" s="3">
        <v>70178</v>
      </c>
      <c r="C8073" s="3">
        <v>0</v>
      </c>
      <c r="G8073" s="4"/>
      <c r="H8073" s="4"/>
      <c r="I8073" s="4"/>
      <c r="J8073" s="4"/>
      <c r="K8073" s="4"/>
      <c r="L8073" s="4"/>
      <c r="M8073" s="4"/>
    </row>
    <row r="8074" spans="2:13" x14ac:dyDescent="0.25">
      <c r="B8074" s="3">
        <v>70179</v>
      </c>
      <c r="C8074" s="3">
        <v>0</v>
      </c>
      <c r="G8074" s="4"/>
      <c r="H8074" s="4"/>
      <c r="I8074" s="4"/>
      <c r="J8074" s="4"/>
      <c r="K8074" s="4"/>
      <c r="L8074" s="4"/>
      <c r="M8074" s="4"/>
    </row>
    <row r="8075" spans="2:13" x14ac:dyDescent="0.25">
      <c r="B8075" s="3">
        <v>71151</v>
      </c>
      <c r="C8075" s="3">
        <v>0</v>
      </c>
      <c r="G8075" s="4"/>
      <c r="H8075" s="4"/>
      <c r="I8075" s="4"/>
      <c r="J8075" s="4"/>
      <c r="K8075" s="4"/>
      <c r="L8075" s="4"/>
      <c r="M8075" s="4"/>
    </row>
    <row r="8076" spans="2:13" x14ac:dyDescent="0.25">
      <c r="B8076" s="3">
        <v>71152</v>
      </c>
      <c r="C8076" s="3">
        <v>0</v>
      </c>
      <c r="G8076" s="4"/>
      <c r="H8076" s="4"/>
      <c r="I8076" s="4"/>
      <c r="J8076" s="4"/>
      <c r="K8076" s="4"/>
      <c r="L8076" s="4"/>
      <c r="M8076" s="4"/>
    </row>
    <row r="8077" spans="2:13" x14ac:dyDescent="0.25">
      <c r="B8077" s="3">
        <v>71153</v>
      </c>
      <c r="C8077" s="3">
        <v>0</v>
      </c>
      <c r="G8077" s="4"/>
      <c r="H8077" s="4"/>
      <c r="I8077" s="4"/>
      <c r="J8077" s="4"/>
      <c r="K8077" s="4"/>
      <c r="L8077" s="4"/>
      <c r="M8077" s="4"/>
    </row>
    <row r="8078" spans="2:13" x14ac:dyDescent="0.25">
      <c r="B8078" s="3">
        <v>71154</v>
      </c>
      <c r="C8078" s="3">
        <v>0</v>
      </c>
      <c r="G8078" s="4"/>
      <c r="H8078" s="4"/>
      <c r="I8078" s="4"/>
      <c r="J8078" s="4"/>
      <c r="K8078" s="4"/>
      <c r="L8078" s="4"/>
      <c r="M8078" s="4"/>
    </row>
    <row r="8079" spans="2:13" x14ac:dyDescent="0.25">
      <c r="B8079" s="3">
        <v>71155</v>
      </c>
      <c r="C8079" s="3">
        <v>0</v>
      </c>
      <c r="G8079" s="4"/>
      <c r="H8079" s="4"/>
      <c r="I8079" s="4"/>
      <c r="J8079" s="4"/>
      <c r="K8079" s="4"/>
      <c r="L8079" s="4"/>
      <c r="M8079" s="4"/>
    </row>
    <row r="8080" spans="2:13" x14ac:dyDescent="0.25">
      <c r="B8080" s="3">
        <v>71156</v>
      </c>
      <c r="C8080" s="3">
        <v>0</v>
      </c>
      <c r="G8080" s="4"/>
      <c r="H8080" s="4"/>
      <c r="I8080" s="4"/>
      <c r="J8080" s="4"/>
      <c r="K8080" s="4"/>
      <c r="L8080" s="4"/>
      <c r="M8080" s="4"/>
    </row>
    <row r="8081" spans="2:13" x14ac:dyDescent="0.25">
      <c r="B8081" s="3">
        <v>71157</v>
      </c>
      <c r="C8081" s="3">
        <v>0</v>
      </c>
      <c r="G8081" s="4"/>
      <c r="H8081" s="4"/>
      <c r="I8081" s="4"/>
      <c r="J8081" s="4"/>
      <c r="K8081" s="4"/>
      <c r="L8081" s="4"/>
      <c r="M8081" s="4"/>
    </row>
    <row r="8082" spans="2:13" x14ac:dyDescent="0.25">
      <c r="B8082" s="3">
        <v>71158</v>
      </c>
      <c r="C8082" s="3">
        <v>0</v>
      </c>
      <c r="G8082" s="4"/>
      <c r="H8082" s="4"/>
      <c r="I8082" s="4"/>
      <c r="J8082" s="4"/>
      <c r="K8082" s="4"/>
      <c r="L8082" s="4"/>
      <c r="M8082" s="4"/>
    </row>
    <row r="8083" spans="2:13" x14ac:dyDescent="0.25">
      <c r="B8083" s="3">
        <v>71159</v>
      </c>
      <c r="C8083" s="3">
        <v>0</v>
      </c>
      <c r="G8083" s="4"/>
      <c r="H8083" s="4"/>
      <c r="I8083" s="4"/>
      <c r="J8083" s="4"/>
      <c r="K8083" s="4"/>
      <c r="L8083" s="4"/>
      <c r="M8083" s="4"/>
    </row>
    <row r="8084" spans="2:13" x14ac:dyDescent="0.25">
      <c r="B8084" s="3">
        <v>71160</v>
      </c>
      <c r="C8084" s="3">
        <v>0</v>
      </c>
      <c r="G8084" s="4"/>
      <c r="H8084" s="4"/>
      <c r="I8084" s="4"/>
      <c r="J8084" s="4"/>
      <c r="K8084" s="4"/>
      <c r="L8084" s="4"/>
      <c r="M8084" s="4"/>
    </row>
    <row r="8085" spans="2:13" x14ac:dyDescent="0.25">
      <c r="B8085" s="3">
        <v>71161</v>
      </c>
      <c r="C8085" s="3">
        <v>0</v>
      </c>
      <c r="G8085" s="4"/>
      <c r="H8085" s="4"/>
      <c r="I8085" s="4"/>
      <c r="J8085" s="4"/>
      <c r="K8085" s="4"/>
      <c r="L8085" s="4"/>
      <c r="M8085" s="4"/>
    </row>
    <row r="8086" spans="2:13" x14ac:dyDescent="0.25">
      <c r="B8086" s="3">
        <v>71162</v>
      </c>
      <c r="C8086" s="3">
        <v>0</v>
      </c>
      <c r="G8086" s="4"/>
      <c r="H8086" s="4"/>
      <c r="I8086" s="4"/>
      <c r="J8086" s="4"/>
      <c r="K8086" s="4"/>
      <c r="L8086" s="4"/>
      <c r="M8086" s="4"/>
    </row>
    <row r="8087" spans="2:13" x14ac:dyDescent="0.25">
      <c r="B8087" s="3">
        <v>71163</v>
      </c>
      <c r="C8087" s="3">
        <v>0</v>
      </c>
      <c r="G8087" s="4"/>
      <c r="H8087" s="4"/>
      <c r="I8087" s="4"/>
      <c r="J8087" s="4"/>
      <c r="K8087" s="4"/>
      <c r="L8087" s="4"/>
      <c r="M8087" s="4"/>
    </row>
    <row r="8088" spans="2:13" x14ac:dyDescent="0.25">
      <c r="B8088" s="3">
        <v>71164</v>
      </c>
      <c r="C8088" s="3">
        <v>0</v>
      </c>
      <c r="G8088" s="4"/>
      <c r="H8088" s="4"/>
      <c r="I8088" s="4"/>
      <c r="J8088" s="4"/>
      <c r="K8088" s="4"/>
      <c r="L8088" s="4"/>
      <c r="M8088" s="4"/>
    </row>
    <row r="8089" spans="2:13" x14ac:dyDescent="0.25">
      <c r="B8089" s="3">
        <v>71165</v>
      </c>
      <c r="C8089" s="3">
        <v>0</v>
      </c>
      <c r="G8089" s="4"/>
      <c r="H8089" s="4"/>
      <c r="I8089" s="4"/>
      <c r="J8089" s="4"/>
      <c r="K8089" s="4"/>
      <c r="L8089" s="4"/>
      <c r="M8089" s="4"/>
    </row>
    <row r="8090" spans="2:13" x14ac:dyDescent="0.25">
      <c r="B8090" s="3">
        <v>71166</v>
      </c>
      <c r="C8090" s="3">
        <v>0</v>
      </c>
      <c r="G8090" s="4"/>
      <c r="H8090" s="4"/>
      <c r="I8090" s="4"/>
      <c r="J8090" s="4"/>
      <c r="K8090" s="4"/>
      <c r="L8090" s="4"/>
      <c r="M8090" s="4"/>
    </row>
    <row r="8091" spans="2:13" x14ac:dyDescent="0.25">
      <c r="B8091" s="3">
        <v>71167</v>
      </c>
      <c r="C8091" s="3">
        <v>0</v>
      </c>
      <c r="G8091" s="4"/>
      <c r="H8091" s="4"/>
      <c r="I8091" s="4"/>
      <c r="J8091" s="4"/>
      <c r="K8091" s="4"/>
      <c r="L8091" s="4"/>
      <c r="M8091" s="4"/>
    </row>
    <row r="8092" spans="2:13" x14ac:dyDescent="0.25">
      <c r="B8092" s="3">
        <v>71168</v>
      </c>
      <c r="C8092" s="3">
        <v>0</v>
      </c>
      <c r="G8092" s="4"/>
      <c r="H8092" s="4"/>
      <c r="I8092" s="4"/>
      <c r="J8092" s="4"/>
      <c r="K8092" s="4"/>
      <c r="L8092" s="4"/>
      <c r="M8092" s="4"/>
    </row>
    <row r="8093" spans="2:13" x14ac:dyDescent="0.25">
      <c r="B8093" s="3">
        <v>71169</v>
      </c>
      <c r="C8093" s="3">
        <v>0</v>
      </c>
      <c r="G8093" s="4"/>
      <c r="H8093" s="4"/>
      <c r="I8093" s="4"/>
      <c r="J8093" s="4"/>
      <c r="K8093" s="4"/>
      <c r="L8093" s="4"/>
      <c r="M8093" s="4"/>
    </row>
    <row r="8094" spans="2:13" x14ac:dyDescent="0.25">
      <c r="B8094" s="3">
        <v>71170</v>
      </c>
      <c r="C8094" s="3">
        <v>0</v>
      </c>
      <c r="G8094" s="4"/>
      <c r="H8094" s="4"/>
      <c r="I8094" s="4"/>
      <c r="J8094" s="4"/>
      <c r="K8094" s="4"/>
      <c r="L8094" s="4"/>
      <c r="M8094" s="4"/>
    </row>
    <row r="8095" spans="2:13" x14ac:dyDescent="0.25">
      <c r="B8095" s="3">
        <v>71171</v>
      </c>
      <c r="C8095" s="3">
        <v>0</v>
      </c>
      <c r="G8095" s="4"/>
      <c r="H8095" s="4"/>
      <c r="I8095" s="4"/>
      <c r="J8095" s="4"/>
      <c r="K8095" s="4"/>
      <c r="L8095" s="4"/>
      <c r="M8095" s="4"/>
    </row>
    <row r="8096" spans="2:13" x14ac:dyDescent="0.25">
      <c r="B8096" s="3">
        <v>71172</v>
      </c>
      <c r="C8096" s="3">
        <v>0</v>
      </c>
      <c r="G8096" s="4"/>
      <c r="H8096" s="4"/>
      <c r="I8096" s="4"/>
      <c r="J8096" s="4"/>
      <c r="K8096" s="4"/>
      <c r="L8096" s="4"/>
      <c r="M8096" s="4"/>
    </row>
    <row r="8097" spans="2:13" x14ac:dyDescent="0.25">
      <c r="B8097" s="3">
        <v>71173</v>
      </c>
      <c r="C8097" s="3">
        <v>0</v>
      </c>
      <c r="G8097" s="4"/>
      <c r="H8097" s="4"/>
      <c r="I8097" s="4"/>
      <c r="J8097" s="4"/>
      <c r="K8097" s="4"/>
      <c r="L8097" s="4"/>
      <c r="M8097" s="4"/>
    </row>
    <row r="8098" spans="2:13" x14ac:dyDescent="0.25">
      <c r="B8098" s="3">
        <v>71174</v>
      </c>
      <c r="C8098" s="3">
        <v>0</v>
      </c>
      <c r="G8098" s="4"/>
      <c r="H8098" s="4"/>
      <c r="I8098" s="4"/>
      <c r="J8098" s="4"/>
      <c r="K8098" s="4"/>
      <c r="L8098" s="4"/>
      <c r="M8098" s="4"/>
    </row>
    <row r="8099" spans="2:13" x14ac:dyDescent="0.25">
      <c r="B8099" s="3">
        <v>71175</v>
      </c>
      <c r="C8099" s="3">
        <v>0</v>
      </c>
      <c r="G8099" s="4"/>
      <c r="H8099" s="4"/>
      <c r="I8099" s="4"/>
      <c r="J8099" s="4"/>
      <c r="K8099" s="4"/>
      <c r="L8099" s="4"/>
      <c r="M8099" s="4"/>
    </row>
    <row r="8100" spans="2:13" x14ac:dyDescent="0.25">
      <c r="B8100" s="3">
        <v>71176</v>
      </c>
      <c r="C8100" s="3">
        <v>0</v>
      </c>
      <c r="G8100" s="4"/>
      <c r="H8100" s="4"/>
      <c r="I8100" s="4"/>
      <c r="J8100" s="4"/>
      <c r="K8100" s="4"/>
      <c r="L8100" s="4"/>
      <c r="M8100" s="4"/>
    </row>
    <row r="8101" spans="2:13" x14ac:dyDescent="0.25">
      <c r="B8101" s="3">
        <v>71177</v>
      </c>
      <c r="C8101" s="3">
        <v>0</v>
      </c>
      <c r="G8101" s="4"/>
      <c r="H8101" s="4"/>
      <c r="I8101" s="4"/>
      <c r="J8101" s="4"/>
      <c r="K8101" s="4"/>
      <c r="L8101" s="4"/>
      <c r="M8101" s="4"/>
    </row>
    <row r="8102" spans="2:13" x14ac:dyDescent="0.25">
      <c r="B8102" s="3">
        <v>71178</v>
      </c>
      <c r="C8102" s="3">
        <v>0</v>
      </c>
      <c r="G8102" s="4"/>
      <c r="H8102" s="4"/>
      <c r="I8102" s="4"/>
      <c r="J8102" s="4"/>
      <c r="K8102" s="4"/>
      <c r="L8102" s="4"/>
      <c r="M8102" s="4"/>
    </row>
    <row r="8103" spans="2:13" x14ac:dyDescent="0.25">
      <c r="B8103" s="3">
        <v>71179</v>
      </c>
      <c r="C8103" s="3">
        <v>0</v>
      </c>
      <c r="G8103" s="4"/>
      <c r="H8103" s="4"/>
      <c r="I8103" s="4"/>
      <c r="J8103" s="4"/>
      <c r="K8103" s="4"/>
      <c r="L8103" s="4"/>
      <c r="M8103" s="4"/>
    </row>
    <row r="8104" spans="2:13" x14ac:dyDescent="0.25">
      <c r="B8104" s="3">
        <v>71180</v>
      </c>
      <c r="C8104" s="3">
        <v>0</v>
      </c>
      <c r="G8104" s="4"/>
      <c r="H8104" s="4"/>
      <c r="I8104" s="4"/>
      <c r="J8104" s="4"/>
      <c r="K8104" s="4"/>
      <c r="L8104" s="4"/>
      <c r="M8104" s="4"/>
    </row>
    <row r="8105" spans="2:13" x14ac:dyDescent="0.25">
      <c r="B8105" s="3">
        <v>71181</v>
      </c>
      <c r="C8105" s="3">
        <v>0</v>
      </c>
      <c r="G8105" s="4"/>
      <c r="H8105" s="4"/>
      <c r="I8105" s="4"/>
      <c r="J8105" s="4"/>
      <c r="K8105" s="4"/>
      <c r="L8105" s="4"/>
      <c r="M8105" s="4"/>
    </row>
    <row r="8106" spans="2:13" x14ac:dyDescent="0.25">
      <c r="B8106" s="3">
        <v>71182</v>
      </c>
      <c r="C8106" s="3">
        <v>0</v>
      </c>
      <c r="G8106" s="4"/>
      <c r="H8106" s="4"/>
      <c r="I8106" s="4"/>
      <c r="J8106" s="4"/>
      <c r="K8106" s="4"/>
      <c r="L8106" s="4"/>
      <c r="M8106" s="4"/>
    </row>
    <row r="8107" spans="2:13" x14ac:dyDescent="0.25">
      <c r="B8107" s="3">
        <v>71183</v>
      </c>
      <c r="C8107" s="3">
        <v>0</v>
      </c>
      <c r="G8107" s="4"/>
      <c r="H8107" s="4"/>
      <c r="I8107" s="4"/>
      <c r="J8107" s="4"/>
      <c r="K8107" s="4"/>
      <c r="L8107" s="4"/>
      <c r="M8107" s="4"/>
    </row>
    <row r="8108" spans="2:13" x14ac:dyDescent="0.25">
      <c r="B8108" s="3">
        <v>72154</v>
      </c>
      <c r="C8108" s="3">
        <v>0</v>
      </c>
      <c r="G8108" s="4"/>
      <c r="H8108" s="4"/>
      <c r="I8108" s="4"/>
      <c r="J8108" s="4"/>
      <c r="K8108" s="4"/>
      <c r="L8108" s="4"/>
      <c r="M8108" s="4"/>
    </row>
    <row r="8109" spans="2:13" x14ac:dyDescent="0.25">
      <c r="B8109" s="3">
        <v>72155</v>
      </c>
      <c r="C8109" s="3">
        <v>0</v>
      </c>
      <c r="G8109" s="4"/>
      <c r="H8109" s="4"/>
      <c r="I8109" s="4"/>
      <c r="J8109" s="4"/>
      <c r="K8109" s="4"/>
      <c r="L8109" s="4"/>
      <c r="M8109" s="4"/>
    </row>
    <row r="8110" spans="2:13" x14ac:dyDescent="0.25">
      <c r="B8110" s="3">
        <v>72156</v>
      </c>
      <c r="C8110" s="3">
        <v>0</v>
      </c>
      <c r="G8110" s="4"/>
      <c r="H8110" s="4"/>
      <c r="I8110" s="4"/>
      <c r="J8110" s="4"/>
      <c r="K8110" s="4"/>
      <c r="L8110" s="4"/>
      <c r="M8110" s="4"/>
    </row>
    <row r="8111" spans="2:13" x14ac:dyDescent="0.25">
      <c r="B8111" s="3">
        <v>72157</v>
      </c>
      <c r="C8111" s="3">
        <v>0</v>
      </c>
      <c r="G8111" s="4"/>
      <c r="H8111" s="4"/>
      <c r="I8111" s="4"/>
      <c r="J8111" s="4"/>
      <c r="K8111" s="4"/>
      <c r="L8111" s="4"/>
      <c r="M8111" s="4"/>
    </row>
    <row r="8112" spans="2:13" x14ac:dyDescent="0.25">
      <c r="B8112" s="3">
        <v>72158</v>
      </c>
      <c r="C8112" s="3">
        <v>0</v>
      </c>
      <c r="G8112" s="4"/>
      <c r="H8112" s="4"/>
      <c r="I8112" s="4"/>
      <c r="J8112" s="4"/>
      <c r="K8112" s="4"/>
      <c r="L8112" s="4"/>
      <c r="M8112" s="4"/>
    </row>
    <row r="8113" spans="2:13" x14ac:dyDescent="0.25">
      <c r="B8113" s="3">
        <v>72159</v>
      </c>
      <c r="C8113" s="3">
        <v>0</v>
      </c>
      <c r="G8113" s="4"/>
      <c r="H8113" s="4"/>
      <c r="I8113" s="4"/>
      <c r="J8113" s="4"/>
      <c r="K8113" s="4"/>
      <c r="L8113" s="4"/>
      <c r="M8113" s="4"/>
    </row>
    <row r="8114" spans="2:13" x14ac:dyDescent="0.25">
      <c r="B8114" s="3">
        <v>72160</v>
      </c>
      <c r="C8114" s="3">
        <v>0</v>
      </c>
      <c r="G8114" s="4"/>
      <c r="H8114" s="4"/>
      <c r="I8114" s="4"/>
      <c r="J8114" s="4"/>
      <c r="K8114" s="4"/>
      <c r="L8114" s="4"/>
      <c r="M8114" s="4"/>
    </row>
    <row r="8115" spans="2:13" x14ac:dyDescent="0.25">
      <c r="B8115" s="3">
        <v>72161</v>
      </c>
      <c r="C8115" s="3">
        <v>0</v>
      </c>
      <c r="G8115" s="4"/>
      <c r="H8115" s="4"/>
      <c r="I8115" s="4"/>
      <c r="J8115" s="4"/>
      <c r="K8115" s="4"/>
      <c r="L8115" s="4"/>
      <c r="M8115" s="4"/>
    </row>
    <row r="8116" spans="2:13" x14ac:dyDescent="0.25">
      <c r="B8116" s="3">
        <v>72162</v>
      </c>
      <c r="C8116" s="3">
        <v>0</v>
      </c>
      <c r="G8116" s="4"/>
      <c r="H8116" s="4"/>
      <c r="I8116" s="4"/>
      <c r="J8116" s="4"/>
      <c r="K8116" s="4"/>
      <c r="L8116" s="4"/>
      <c r="M8116" s="4"/>
    </row>
    <row r="8117" spans="2:13" x14ac:dyDescent="0.25">
      <c r="B8117" s="3">
        <v>72163</v>
      </c>
      <c r="C8117" s="3">
        <v>0</v>
      </c>
      <c r="G8117" s="4"/>
      <c r="H8117" s="4"/>
      <c r="I8117" s="4"/>
      <c r="J8117" s="4"/>
      <c r="K8117" s="4"/>
      <c r="L8117" s="4"/>
      <c r="M8117" s="4"/>
    </row>
    <row r="8118" spans="2:13" x14ac:dyDescent="0.25">
      <c r="B8118" s="3">
        <v>72164</v>
      </c>
      <c r="C8118" s="3">
        <v>0</v>
      </c>
      <c r="G8118" s="4"/>
      <c r="H8118" s="4"/>
      <c r="I8118" s="4"/>
      <c r="J8118" s="4"/>
      <c r="K8118" s="4"/>
      <c r="L8118" s="4"/>
      <c r="M8118" s="4"/>
    </row>
    <row r="8119" spans="2:13" x14ac:dyDescent="0.25">
      <c r="B8119" s="3">
        <v>72165</v>
      </c>
      <c r="C8119" s="3">
        <v>0</v>
      </c>
      <c r="G8119" s="4"/>
      <c r="H8119" s="4"/>
      <c r="I8119" s="4"/>
      <c r="J8119" s="4"/>
      <c r="K8119" s="4"/>
      <c r="L8119" s="4"/>
      <c r="M8119" s="4"/>
    </row>
    <row r="8120" spans="2:13" x14ac:dyDescent="0.25">
      <c r="B8120" s="3">
        <v>72166</v>
      </c>
      <c r="C8120" s="3">
        <v>0</v>
      </c>
      <c r="G8120" s="4"/>
      <c r="H8120" s="4"/>
      <c r="I8120" s="4"/>
      <c r="J8120" s="4"/>
      <c r="K8120" s="4"/>
      <c r="L8120" s="4"/>
      <c r="M8120" s="4"/>
    </row>
    <row r="8121" spans="2:13" x14ac:dyDescent="0.25">
      <c r="B8121" s="3">
        <v>72167</v>
      </c>
      <c r="C8121" s="3">
        <v>0</v>
      </c>
      <c r="G8121" s="4"/>
      <c r="H8121" s="4"/>
      <c r="I8121" s="4"/>
      <c r="J8121" s="4"/>
      <c r="K8121" s="4"/>
      <c r="L8121" s="4"/>
      <c r="M8121" s="4"/>
    </row>
    <row r="8122" spans="2:13" x14ac:dyDescent="0.25">
      <c r="B8122" s="3">
        <v>72168</v>
      </c>
      <c r="C8122" s="3">
        <v>0</v>
      </c>
      <c r="G8122" s="4"/>
      <c r="H8122" s="4"/>
      <c r="I8122" s="4"/>
      <c r="J8122" s="4"/>
      <c r="K8122" s="4"/>
      <c r="L8122" s="4"/>
      <c r="M8122" s="4"/>
    </row>
    <row r="8123" spans="2:13" x14ac:dyDescent="0.25">
      <c r="B8123" s="3">
        <v>72169</v>
      </c>
      <c r="C8123" s="3">
        <v>0</v>
      </c>
      <c r="G8123" s="4"/>
      <c r="H8123" s="4"/>
      <c r="I8123" s="4"/>
      <c r="J8123" s="4"/>
      <c r="K8123" s="4"/>
      <c r="L8123" s="4"/>
      <c r="M8123" s="4"/>
    </row>
    <row r="8124" spans="2:13" x14ac:dyDescent="0.25">
      <c r="B8124" s="3">
        <v>72170</v>
      </c>
      <c r="C8124" s="3">
        <v>0</v>
      </c>
      <c r="G8124" s="4"/>
      <c r="H8124" s="4"/>
      <c r="I8124" s="4"/>
      <c r="J8124" s="4"/>
      <c r="K8124" s="4"/>
      <c r="L8124" s="4"/>
      <c r="M8124" s="4"/>
    </row>
    <row r="8125" spans="2:13" x14ac:dyDescent="0.25">
      <c r="B8125" s="3">
        <v>72171</v>
      </c>
      <c r="C8125" s="3">
        <v>0</v>
      </c>
      <c r="G8125" s="4"/>
      <c r="H8125" s="4"/>
      <c r="I8125" s="4"/>
      <c r="J8125" s="4"/>
      <c r="K8125" s="4"/>
      <c r="L8125" s="4"/>
      <c r="M8125" s="4"/>
    </row>
    <row r="8126" spans="2:13" x14ac:dyDescent="0.25">
      <c r="B8126" s="3">
        <v>72172</v>
      </c>
      <c r="C8126" s="3">
        <v>0</v>
      </c>
      <c r="G8126" s="4"/>
      <c r="H8126" s="4"/>
      <c r="I8126" s="4"/>
      <c r="J8126" s="4"/>
      <c r="K8126" s="4"/>
      <c r="L8126" s="4"/>
      <c r="M8126" s="4"/>
    </row>
    <row r="8127" spans="2:13" x14ac:dyDescent="0.25">
      <c r="B8127" s="3">
        <v>72173</v>
      </c>
      <c r="C8127" s="3">
        <v>0</v>
      </c>
      <c r="G8127" s="4"/>
      <c r="H8127" s="4"/>
      <c r="I8127" s="4"/>
      <c r="J8127" s="4"/>
      <c r="K8127" s="4"/>
      <c r="L8127" s="4"/>
      <c r="M8127" s="4"/>
    </row>
    <row r="8128" spans="2:13" x14ac:dyDescent="0.25">
      <c r="B8128" s="3">
        <v>72174</v>
      </c>
      <c r="C8128" s="3">
        <v>0</v>
      </c>
      <c r="G8128" s="4"/>
      <c r="H8128" s="4"/>
      <c r="I8128" s="4"/>
      <c r="J8128" s="4"/>
      <c r="K8128" s="4"/>
      <c r="L8128" s="4"/>
      <c r="M8128" s="4"/>
    </row>
    <row r="8129" spans="2:13" x14ac:dyDescent="0.25">
      <c r="B8129" s="3">
        <v>72175</v>
      </c>
      <c r="C8129" s="3">
        <v>0</v>
      </c>
      <c r="G8129" s="4"/>
      <c r="H8129" s="4"/>
      <c r="I8129" s="4"/>
      <c r="J8129" s="4"/>
      <c r="K8129" s="4"/>
      <c r="L8129" s="4"/>
      <c r="M8129" s="4"/>
    </row>
    <row r="8130" spans="2:13" x14ac:dyDescent="0.25">
      <c r="B8130" s="3">
        <v>72176</v>
      </c>
      <c r="C8130" s="3">
        <v>0</v>
      </c>
      <c r="G8130" s="4"/>
      <c r="H8130" s="4"/>
      <c r="I8130" s="4"/>
      <c r="J8130" s="4"/>
      <c r="K8130" s="4"/>
      <c r="L8130" s="4"/>
      <c r="M8130" s="4"/>
    </row>
    <row r="8131" spans="2:13" x14ac:dyDescent="0.25">
      <c r="B8131" s="3">
        <v>72177</v>
      </c>
      <c r="C8131" s="3">
        <v>0</v>
      </c>
      <c r="G8131" s="4"/>
      <c r="H8131" s="4"/>
      <c r="I8131" s="4"/>
      <c r="J8131" s="4"/>
      <c r="K8131" s="4"/>
      <c r="L8131" s="4"/>
      <c r="M8131" s="4"/>
    </row>
    <row r="8132" spans="2:13" x14ac:dyDescent="0.25">
      <c r="B8132" s="3">
        <v>72178</v>
      </c>
      <c r="C8132" s="3">
        <v>0</v>
      </c>
      <c r="G8132" s="4"/>
      <c r="H8132" s="4"/>
      <c r="I8132" s="4"/>
      <c r="J8132" s="4"/>
      <c r="K8132" s="4"/>
      <c r="L8132" s="4"/>
      <c r="M8132" s="4"/>
    </row>
    <row r="8133" spans="2:13" x14ac:dyDescent="0.25">
      <c r="B8133" s="3">
        <v>72179</v>
      </c>
      <c r="C8133" s="3">
        <v>0</v>
      </c>
      <c r="G8133" s="4"/>
      <c r="H8133" s="4"/>
      <c r="I8133" s="4"/>
      <c r="J8133" s="4"/>
      <c r="K8133" s="4"/>
      <c r="L8133" s="4"/>
      <c r="M8133" s="4"/>
    </row>
    <row r="8134" spans="2:13" x14ac:dyDescent="0.25">
      <c r="B8134" s="3">
        <v>72180</v>
      </c>
      <c r="C8134" s="3">
        <v>0</v>
      </c>
      <c r="G8134" s="4"/>
      <c r="H8134" s="4"/>
      <c r="I8134" s="4"/>
      <c r="J8134" s="4"/>
      <c r="K8134" s="4"/>
      <c r="L8134" s="4"/>
      <c r="M8134" s="4"/>
    </row>
    <row r="8135" spans="2:13" x14ac:dyDescent="0.25">
      <c r="B8135" s="3">
        <v>72181</v>
      </c>
      <c r="C8135" s="3">
        <v>0</v>
      </c>
      <c r="G8135" s="4"/>
      <c r="H8135" s="4"/>
      <c r="I8135" s="4"/>
      <c r="J8135" s="4"/>
      <c r="K8135" s="4"/>
      <c r="L8135" s="4"/>
      <c r="M8135" s="4"/>
    </row>
    <row r="8136" spans="2:13" x14ac:dyDescent="0.25">
      <c r="B8136" s="3">
        <v>72182</v>
      </c>
      <c r="C8136" s="3">
        <v>0</v>
      </c>
      <c r="G8136" s="4"/>
      <c r="H8136" s="4"/>
      <c r="I8136" s="4"/>
      <c r="J8136" s="4"/>
      <c r="K8136" s="4"/>
      <c r="L8136" s="4"/>
      <c r="M8136" s="4"/>
    </row>
    <row r="8137" spans="2:13" x14ac:dyDescent="0.25">
      <c r="B8137" s="3">
        <v>72183</v>
      </c>
      <c r="C8137" s="3">
        <v>0</v>
      </c>
      <c r="G8137" s="4"/>
      <c r="H8137" s="4"/>
      <c r="I8137" s="4"/>
      <c r="J8137" s="4"/>
      <c r="K8137" s="4"/>
      <c r="L8137" s="4"/>
      <c r="M8137" s="4"/>
    </row>
    <row r="8138" spans="2:13" x14ac:dyDescent="0.25">
      <c r="B8138" s="3">
        <v>72184</v>
      </c>
      <c r="C8138" s="3">
        <v>0</v>
      </c>
      <c r="G8138" s="4"/>
      <c r="H8138" s="4"/>
      <c r="I8138" s="4"/>
      <c r="J8138" s="4"/>
      <c r="K8138" s="4"/>
      <c r="L8138" s="4"/>
      <c r="M8138" s="4"/>
    </row>
    <row r="8139" spans="2:13" x14ac:dyDescent="0.25">
      <c r="B8139" s="3">
        <v>73157</v>
      </c>
      <c r="C8139" s="3">
        <v>0</v>
      </c>
      <c r="G8139" s="4"/>
      <c r="H8139" s="4"/>
      <c r="I8139" s="4"/>
      <c r="J8139" s="4"/>
      <c r="K8139" s="4"/>
      <c r="L8139" s="4"/>
      <c r="M8139" s="4"/>
    </row>
    <row r="8140" spans="2:13" x14ac:dyDescent="0.25">
      <c r="B8140" s="3">
        <v>73158</v>
      </c>
      <c r="C8140" s="3">
        <v>0</v>
      </c>
      <c r="G8140" s="4"/>
      <c r="H8140" s="4"/>
      <c r="I8140" s="4"/>
      <c r="J8140" s="4"/>
      <c r="K8140" s="4"/>
      <c r="L8140" s="4"/>
      <c r="M8140" s="4"/>
    </row>
    <row r="8141" spans="2:13" x14ac:dyDescent="0.25">
      <c r="B8141" s="3">
        <v>73159</v>
      </c>
      <c r="C8141" s="3">
        <v>0</v>
      </c>
      <c r="G8141" s="4"/>
      <c r="H8141" s="4"/>
      <c r="I8141" s="4"/>
      <c r="J8141" s="4"/>
      <c r="K8141" s="4"/>
      <c r="L8141" s="4"/>
      <c r="M8141" s="4"/>
    </row>
    <row r="8142" spans="2:13" x14ac:dyDescent="0.25">
      <c r="B8142" s="3">
        <v>73160</v>
      </c>
      <c r="C8142" s="3">
        <v>0</v>
      </c>
      <c r="G8142" s="4"/>
      <c r="H8142" s="4"/>
      <c r="I8142" s="4"/>
      <c r="J8142" s="4"/>
      <c r="K8142" s="4"/>
      <c r="L8142" s="4"/>
      <c r="M8142" s="4"/>
    </row>
    <row r="8143" spans="2:13" x14ac:dyDescent="0.25">
      <c r="B8143" s="3">
        <v>73161</v>
      </c>
      <c r="C8143" s="3">
        <v>0</v>
      </c>
      <c r="G8143" s="4"/>
      <c r="H8143" s="4"/>
      <c r="I8143" s="4"/>
      <c r="J8143" s="4"/>
      <c r="K8143" s="4"/>
      <c r="L8143" s="4"/>
      <c r="M8143" s="4"/>
    </row>
    <row r="8144" spans="2:13" x14ac:dyDescent="0.25">
      <c r="B8144" s="3">
        <v>73162</v>
      </c>
      <c r="C8144" s="3">
        <v>0</v>
      </c>
      <c r="G8144" s="4"/>
      <c r="H8144" s="4"/>
      <c r="I8144" s="4"/>
      <c r="J8144" s="4"/>
      <c r="K8144" s="4"/>
      <c r="L8144" s="4"/>
      <c r="M8144" s="4"/>
    </row>
    <row r="8145" spans="2:13" x14ac:dyDescent="0.25">
      <c r="B8145" s="3">
        <v>73163</v>
      </c>
      <c r="C8145" s="3">
        <v>0</v>
      </c>
      <c r="G8145" s="4"/>
      <c r="H8145" s="4"/>
      <c r="I8145" s="4"/>
      <c r="J8145" s="4"/>
      <c r="K8145" s="4"/>
      <c r="L8145" s="4"/>
      <c r="M8145" s="4"/>
    </row>
    <row r="8146" spans="2:13" x14ac:dyDescent="0.25">
      <c r="B8146" s="3">
        <v>73164</v>
      </c>
      <c r="C8146" s="3">
        <v>0</v>
      </c>
      <c r="G8146" s="4"/>
      <c r="H8146" s="4"/>
      <c r="I8146" s="4"/>
      <c r="J8146" s="4"/>
      <c r="K8146" s="4"/>
      <c r="L8146" s="4"/>
      <c r="M8146" s="4"/>
    </row>
    <row r="8147" spans="2:13" x14ac:dyDescent="0.25">
      <c r="B8147" s="3">
        <v>73165</v>
      </c>
      <c r="C8147" s="3">
        <v>0</v>
      </c>
      <c r="G8147" s="4"/>
      <c r="H8147" s="4"/>
      <c r="I8147" s="4"/>
      <c r="J8147" s="4"/>
      <c r="K8147" s="4"/>
      <c r="L8147" s="4"/>
      <c r="M8147" s="4"/>
    </row>
    <row r="8148" spans="2:13" x14ac:dyDescent="0.25">
      <c r="B8148" s="3">
        <v>73166</v>
      </c>
      <c r="C8148" s="3">
        <v>0</v>
      </c>
      <c r="G8148" s="4"/>
      <c r="H8148" s="4"/>
      <c r="I8148" s="4"/>
      <c r="J8148" s="4"/>
      <c r="K8148" s="4"/>
      <c r="L8148" s="4"/>
      <c r="M8148" s="4"/>
    </row>
    <row r="8149" spans="2:13" x14ac:dyDescent="0.25">
      <c r="B8149" s="3">
        <v>73167</v>
      </c>
      <c r="C8149" s="3">
        <v>0</v>
      </c>
      <c r="G8149" s="4"/>
      <c r="H8149" s="4"/>
      <c r="I8149" s="4"/>
      <c r="J8149" s="4"/>
      <c r="K8149" s="4"/>
      <c r="L8149" s="4"/>
      <c r="M8149" s="4"/>
    </row>
    <row r="8150" spans="2:13" x14ac:dyDescent="0.25">
      <c r="B8150" s="3">
        <v>73168</v>
      </c>
      <c r="C8150" s="3">
        <v>0</v>
      </c>
      <c r="G8150" s="4"/>
      <c r="H8150" s="4"/>
      <c r="I8150" s="4"/>
      <c r="J8150" s="4"/>
      <c r="K8150" s="4"/>
      <c r="L8150" s="4"/>
      <c r="M8150" s="4"/>
    </row>
    <row r="8151" spans="2:13" x14ac:dyDescent="0.25">
      <c r="B8151" s="3">
        <v>73169</v>
      </c>
      <c r="C8151" s="3">
        <v>0</v>
      </c>
      <c r="G8151" s="4"/>
      <c r="H8151" s="4"/>
      <c r="I8151" s="4"/>
      <c r="J8151" s="4"/>
      <c r="K8151" s="4"/>
      <c r="L8151" s="4"/>
      <c r="M8151" s="4"/>
    </row>
    <row r="8152" spans="2:13" x14ac:dyDescent="0.25">
      <c r="B8152" s="3">
        <v>73170</v>
      </c>
      <c r="C8152" s="3">
        <v>0</v>
      </c>
      <c r="G8152" s="4"/>
      <c r="H8152" s="4"/>
      <c r="I8152" s="4"/>
      <c r="J8152" s="4"/>
      <c r="K8152" s="4"/>
      <c r="L8152" s="4"/>
      <c r="M8152" s="4"/>
    </row>
    <row r="8153" spans="2:13" x14ac:dyDescent="0.25">
      <c r="B8153" s="3">
        <v>73171</v>
      </c>
      <c r="C8153" s="3">
        <v>0</v>
      </c>
      <c r="G8153" s="4"/>
      <c r="H8153" s="4"/>
      <c r="I8153" s="4"/>
      <c r="J8153" s="4"/>
      <c r="K8153" s="4"/>
      <c r="L8153" s="4"/>
      <c r="M8153" s="4"/>
    </row>
    <row r="8154" spans="2:13" x14ac:dyDescent="0.25">
      <c r="B8154" s="3">
        <v>73172</v>
      </c>
      <c r="C8154" s="3">
        <v>0</v>
      </c>
      <c r="G8154" s="4"/>
      <c r="H8154" s="4"/>
      <c r="I8154" s="4"/>
      <c r="J8154" s="4"/>
      <c r="K8154" s="4"/>
      <c r="L8154" s="4"/>
      <c r="M8154" s="4"/>
    </row>
    <row r="8155" spans="2:13" x14ac:dyDescent="0.25">
      <c r="B8155" s="3">
        <v>73173</v>
      </c>
      <c r="C8155" s="3">
        <v>0</v>
      </c>
      <c r="G8155" s="4"/>
      <c r="H8155" s="4"/>
      <c r="I8155" s="4"/>
      <c r="J8155" s="4"/>
      <c r="K8155" s="4"/>
      <c r="L8155" s="4"/>
      <c r="M8155" s="4"/>
    </row>
    <row r="8156" spans="2:13" x14ac:dyDescent="0.25">
      <c r="B8156" s="3">
        <v>73174</v>
      </c>
      <c r="C8156" s="3">
        <v>0</v>
      </c>
      <c r="G8156" s="4"/>
      <c r="H8156" s="4"/>
      <c r="I8156" s="4"/>
      <c r="J8156" s="4"/>
      <c r="K8156" s="4"/>
      <c r="L8156" s="4"/>
      <c r="M8156" s="4"/>
    </row>
    <row r="8157" spans="2:13" x14ac:dyDescent="0.25">
      <c r="B8157" s="3">
        <v>73175</v>
      </c>
      <c r="C8157" s="3">
        <v>0</v>
      </c>
      <c r="G8157" s="4"/>
      <c r="H8157" s="4"/>
      <c r="I8157" s="4"/>
      <c r="J8157" s="4"/>
      <c r="K8157" s="4"/>
      <c r="L8157" s="4"/>
      <c r="M8157" s="4"/>
    </row>
    <row r="8158" spans="2:13" x14ac:dyDescent="0.25">
      <c r="B8158" s="3">
        <v>73176</v>
      </c>
      <c r="C8158" s="3">
        <v>0</v>
      </c>
      <c r="G8158" s="4"/>
      <c r="H8158" s="4"/>
      <c r="I8158" s="4"/>
      <c r="J8158" s="4"/>
      <c r="K8158" s="4"/>
      <c r="L8158" s="4"/>
      <c r="M8158" s="4"/>
    </row>
    <row r="8159" spans="2:13" x14ac:dyDescent="0.25">
      <c r="B8159" s="3">
        <v>73177</v>
      </c>
      <c r="C8159" s="3">
        <v>0</v>
      </c>
      <c r="G8159" s="4"/>
      <c r="H8159" s="4"/>
      <c r="I8159" s="4"/>
      <c r="J8159" s="4"/>
      <c r="K8159" s="4"/>
      <c r="L8159" s="4"/>
      <c r="M8159" s="4"/>
    </row>
    <row r="8160" spans="2:13" x14ac:dyDescent="0.25">
      <c r="B8160" s="3">
        <v>73178</v>
      </c>
      <c r="C8160" s="3">
        <v>0</v>
      </c>
      <c r="G8160" s="4"/>
      <c r="H8160" s="4"/>
      <c r="I8160" s="4"/>
      <c r="J8160" s="4"/>
      <c r="K8160" s="4"/>
      <c r="L8160" s="4"/>
      <c r="M8160" s="4"/>
    </row>
    <row r="8161" spans="2:13" x14ac:dyDescent="0.25">
      <c r="B8161" s="3">
        <v>73179</v>
      </c>
      <c r="C8161" s="3">
        <v>0</v>
      </c>
      <c r="G8161" s="4"/>
      <c r="H8161" s="4"/>
      <c r="I8161" s="4"/>
      <c r="J8161" s="4"/>
      <c r="K8161" s="4"/>
      <c r="L8161" s="4"/>
      <c r="M8161" s="4"/>
    </row>
    <row r="8162" spans="2:13" x14ac:dyDescent="0.25">
      <c r="B8162" s="3">
        <v>73180</v>
      </c>
      <c r="C8162" s="3">
        <v>0</v>
      </c>
      <c r="G8162" s="4"/>
      <c r="H8162" s="4"/>
      <c r="I8162" s="4"/>
      <c r="J8162" s="4"/>
      <c r="K8162" s="4"/>
      <c r="L8162" s="4"/>
      <c r="M8162" s="4"/>
    </row>
    <row r="8163" spans="2:13" x14ac:dyDescent="0.25">
      <c r="B8163" s="3">
        <v>73181</v>
      </c>
      <c r="C8163" s="3">
        <v>0</v>
      </c>
      <c r="G8163" s="4"/>
      <c r="H8163" s="4"/>
      <c r="I8163" s="4"/>
      <c r="J8163" s="4"/>
      <c r="K8163" s="4"/>
      <c r="L8163" s="4"/>
      <c r="M8163" s="4"/>
    </row>
    <row r="8164" spans="2:13" x14ac:dyDescent="0.25">
      <c r="B8164" s="3">
        <v>73182</v>
      </c>
      <c r="C8164" s="3">
        <v>0</v>
      </c>
      <c r="G8164" s="4"/>
      <c r="H8164" s="4"/>
      <c r="I8164" s="4"/>
      <c r="J8164" s="4"/>
      <c r="K8164" s="4"/>
      <c r="L8164" s="4"/>
      <c r="M8164" s="4"/>
    </row>
    <row r="8165" spans="2:13" x14ac:dyDescent="0.25">
      <c r="B8165" s="3">
        <v>73183</v>
      </c>
      <c r="C8165" s="3">
        <v>0</v>
      </c>
      <c r="G8165" s="4"/>
      <c r="H8165" s="4"/>
      <c r="I8165" s="4"/>
      <c r="J8165" s="4"/>
      <c r="K8165" s="4"/>
      <c r="L8165" s="4"/>
      <c r="M8165" s="4"/>
    </row>
    <row r="8166" spans="2:13" x14ac:dyDescent="0.25">
      <c r="B8166" s="3">
        <v>73184</v>
      </c>
      <c r="C8166" s="3">
        <v>0</v>
      </c>
      <c r="G8166" s="4"/>
      <c r="H8166" s="4"/>
      <c r="I8166" s="4"/>
      <c r="J8166" s="4"/>
      <c r="K8166" s="4"/>
      <c r="L8166" s="4"/>
      <c r="M8166" s="4"/>
    </row>
    <row r="8167" spans="2:13" x14ac:dyDescent="0.25">
      <c r="B8167" s="3">
        <v>73185</v>
      </c>
      <c r="C8167" s="3">
        <v>0</v>
      </c>
      <c r="G8167" s="4"/>
      <c r="H8167" s="4"/>
      <c r="I8167" s="4"/>
      <c r="J8167" s="4"/>
      <c r="K8167" s="4"/>
      <c r="L8167" s="4"/>
      <c r="M8167" s="4"/>
    </row>
    <row r="8168" spans="2:13" x14ac:dyDescent="0.25">
      <c r="B8168" s="3">
        <v>73186</v>
      </c>
      <c r="C8168" s="3">
        <v>0</v>
      </c>
      <c r="G8168" s="4"/>
      <c r="H8168" s="4"/>
      <c r="I8168" s="4"/>
      <c r="J8168" s="4"/>
      <c r="K8168" s="4"/>
      <c r="L8168" s="4"/>
      <c r="M8168" s="4"/>
    </row>
    <row r="8169" spans="2:13" x14ac:dyDescent="0.25">
      <c r="B8169" s="3">
        <v>74158</v>
      </c>
      <c r="C8169" s="3">
        <v>0</v>
      </c>
      <c r="G8169" s="4"/>
      <c r="H8169" s="4"/>
      <c r="I8169" s="4"/>
      <c r="J8169" s="4"/>
      <c r="K8169" s="4"/>
      <c r="L8169" s="4"/>
      <c r="M8169" s="4"/>
    </row>
    <row r="8170" spans="2:13" x14ac:dyDescent="0.25">
      <c r="B8170" s="3">
        <v>74159</v>
      </c>
      <c r="C8170" s="3">
        <v>0</v>
      </c>
      <c r="G8170" s="4"/>
      <c r="H8170" s="4"/>
      <c r="I8170" s="4"/>
      <c r="J8170" s="4"/>
      <c r="K8170" s="4"/>
      <c r="L8170" s="4"/>
      <c r="M8170" s="4"/>
    </row>
    <row r="8171" spans="2:13" x14ac:dyDescent="0.25">
      <c r="B8171" s="3">
        <v>74160</v>
      </c>
      <c r="C8171" s="3">
        <v>0</v>
      </c>
      <c r="G8171" s="4"/>
      <c r="H8171" s="4"/>
      <c r="I8171" s="4"/>
      <c r="J8171" s="4"/>
      <c r="K8171" s="4"/>
      <c r="L8171" s="4"/>
      <c r="M8171" s="4"/>
    </row>
    <row r="8172" spans="2:13" x14ac:dyDescent="0.25">
      <c r="B8172" s="3">
        <v>74161</v>
      </c>
      <c r="C8172" s="3">
        <v>0</v>
      </c>
      <c r="G8172" s="4"/>
      <c r="H8172" s="4"/>
      <c r="I8172" s="4"/>
      <c r="J8172" s="4"/>
      <c r="K8172" s="4"/>
      <c r="L8172" s="4"/>
      <c r="M8172" s="4"/>
    </row>
    <row r="8173" spans="2:13" x14ac:dyDescent="0.25">
      <c r="B8173" s="3">
        <v>74162</v>
      </c>
      <c r="C8173" s="3">
        <v>0</v>
      </c>
      <c r="G8173" s="4"/>
      <c r="H8173" s="4"/>
      <c r="I8173" s="4"/>
      <c r="J8173" s="4"/>
      <c r="K8173" s="4"/>
      <c r="L8173" s="4"/>
      <c r="M8173" s="4"/>
    </row>
    <row r="8174" spans="2:13" x14ac:dyDescent="0.25">
      <c r="B8174" s="3">
        <v>74163</v>
      </c>
      <c r="C8174" s="3">
        <v>0</v>
      </c>
      <c r="G8174" s="4"/>
      <c r="H8174" s="4"/>
      <c r="I8174" s="4"/>
      <c r="J8174" s="4"/>
      <c r="K8174" s="4"/>
      <c r="L8174" s="4"/>
      <c r="M8174" s="4"/>
    </row>
    <row r="8175" spans="2:13" x14ac:dyDescent="0.25">
      <c r="B8175" s="3">
        <v>74164</v>
      </c>
      <c r="C8175" s="3">
        <v>0</v>
      </c>
      <c r="G8175" s="4"/>
      <c r="H8175" s="4"/>
      <c r="I8175" s="4"/>
      <c r="J8175" s="4"/>
      <c r="K8175" s="4"/>
      <c r="L8175" s="4"/>
      <c r="M8175" s="4"/>
    </row>
    <row r="8176" spans="2:13" x14ac:dyDescent="0.25">
      <c r="B8176" s="3">
        <v>74165</v>
      </c>
      <c r="C8176" s="3">
        <v>0</v>
      </c>
      <c r="G8176" s="4"/>
      <c r="H8176" s="4"/>
      <c r="I8176" s="4"/>
      <c r="J8176" s="4"/>
      <c r="K8176" s="4"/>
      <c r="L8176" s="4"/>
      <c r="M8176" s="4"/>
    </row>
    <row r="8177" spans="2:13" x14ac:dyDescent="0.25">
      <c r="B8177" s="3">
        <v>74166</v>
      </c>
      <c r="C8177" s="3">
        <v>0</v>
      </c>
      <c r="G8177" s="4"/>
      <c r="H8177" s="4"/>
      <c r="I8177" s="4"/>
      <c r="J8177" s="4"/>
      <c r="K8177" s="4"/>
      <c r="L8177" s="4"/>
      <c r="M8177" s="4"/>
    </row>
    <row r="8178" spans="2:13" x14ac:dyDescent="0.25">
      <c r="B8178" s="3">
        <v>74167</v>
      </c>
      <c r="C8178" s="3">
        <v>0</v>
      </c>
      <c r="G8178" s="4"/>
      <c r="H8178" s="4"/>
      <c r="I8178" s="4"/>
      <c r="J8178" s="4"/>
      <c r="K8178" s="4"/>
      <c r="L8178" s="4"/>
      <c r="M8178" s="4"/>
    </row>
    <row r="8179" spans="2:13" x14ac:dyDescent="0.25">
      <c r="B8179" s="3">
        <v>74168</v>
      </c>
      <c r="C8179" s="3">
        <v>0</v>
      </c>
      <c r="G8179" s="4"/>
      <c r="H8179" s="4"/>
      <c r="I8179" s="4"/>
      <c r="J8179" s="4"/>
      <c r="K8179" s="4"/>
      <c r="L8179" s="4"/>
      <c r="M8179" s="4"/>
    </row>
    <row r="8180" spans="2:13" x14ac:dyDescent="0.25">
      <c r="B8180" s="3">
        <v>74169</v>
      </c>
      <c r="C8180" s="3">
        <v>0</v>
      </c>
      <c r="G8180" s="4"/>
      <c r="H8180" s="4"/>
      <c r="I8180" s="4"/>
      <c r="J8180" s="4"/>
      <c r="K8180" s="4"/>
      <c r="L8180" s="4"/>
      <c r="M8180" s="4"/>
    </row>
    <row r="8181" spans="2:13" x14ac:dyDescent="0.25">
      <c r="B8181" s="3">
        <v>74170</v>
      </c>
      <c r="C8181" s="3">
        <v>0</v>
      </c>
      <c r="G8181" s="4"/>
      <c r="H8181" s="4"/>
      <c r="I8181" s="4"/>
      <c r="J8181" s="4"/>
      <c r="K8181" s="4"/>
      <c r="L8181" s="4"/>
      <c r="M8181" s="4"/>
    </row>
    <row r="8182" spans="2:13" x14ac:dyDescent="0.25">
      <c r="B8182" s="3">
        <v>74171</v>
      </c>
      <c r="C8182" s="3">
        <v>0</v>
      </c>
      <c r="G8182" s="4"/>
      <c r="H8182" s="4"/>
      <c r="I8182" s="4"/>
      <c r="J8182" s="4"/>
      <c r="K8182" s="4"/>
      <c r="L8182" s="4"/>
      <c r="M8182" s="4"/>
    </row>
    <row r="8183" spans="2:13" x14ac:dyDescent="0.25">
      <c r="B8183" s="3">
        <v>74172</v>
      </c>
      <c r="C8183" s="3">
        <v>0</v>
      </c>
      <c r="G8183" s="4"/>
      <c r="H8183" s="4"/>
      <c r="I8183" s="4"/>
      <c r="J8183" s="4"/>
      <c r="K8183" s="4"/>
      <c r="L8183" s="4"/>
      <c r="M8183" s="4"/>
    </row>
    <row r="8184" spans="2:13" x14ac:dyDescent="0.25">
      <c r="B8184" s="3">
        <v>74173</v>
      </c>
      <c r="C8184" s="3">
        <v>0</v>
      </c>
      <c r="G8184" s="4"/>
      <c r="H8184" s="4"/>
      <c r="I8184" s="4"/>
      <c r="J8184" s="4"/>
      <c r="K8184" s="4"/>
      <c r="L8184" s="4"/>
      <c r="M8184" s="4"/>
    </row>
    <row r="8185" spans="2:13" x14ac:dyDescent="0.25">
      <c r="B8185" s="3">
        <v>74174</v>
      </c>
      <c r="C8185" s="3">
        <v>0</v>
      </c>
      <c r="G8185" s="4"/>
      <c r="H8185" s="4"/>
      <c r="I8185" s="4"/>
      <c r="J8185" s="4"/>
      <c r="K8185" s="4"/>
      <c r="L8185" s="4"/>
      <c r="M8185" s="4"/>
    </row>
    <row r="8186" spans="2:13" x14ac:dyDescent="0.25">
      <c r="B8186" s="3">
        <v>74175</v>
      </c>
      <c r="C8186" s="3">
        <v>0</v>
      </c>
      <c r="G8186" s="4"/>
      <c r="H8186" s="4"/>
      <c r="I8186" s="4"/>
      <c r="J8186" s="4"/>
      <c r="K8186" s="4"/>
      <c r="L8186" s="4"/>
      <c r="M8186" s="4"/>
    </row>
    <row r="8187" spans="2:13" x14ac:dyDescent="0.25">
      <c r="B8187" s="3">
        <v>74176</v>
      </c>
      <c r="C8187" s="3">
        <v>0</v>
      </c>
      <c r="G8187" s="4"/>
      <c r="H8187" s="4"/>
      <c r="I8187" s="4"/>
      <c r="J8187" s="4"/>
      <c r="K8187" s="4"/>
      <c r="L8187" s="4"/>
      <c r="M8187" s="4"/>
    </row>
    <row r="8188" spans="2:13" x14ac:dyDescent="0.25">
      <c r="B8188" s="3">
        <v>74177</v>
      </c>
      <c r="C8188" s="3">
        <v>0</v>
      </c>
      <c r="G8188" s="4"/>
      <c r="H8188" s="4"/>
      <c r="I8188" s="4"/>
      <c r="J8188" s="4"/>
      <c r="K8188" s="4"/>
      <c r="L8188" s="4"/>
      <c r="M8188" s="4"/>
    </row>
    <row r="8189" spans="2:13" x14ac:dyDescent="0.25">
      <c r="B8189" s="3">
        <v>74178</v>
      </c>
      <c r="C8189" s="3">
        <v>0</v>
      </c>
      <c r="G8189" s="4"/>
      <c r="H8189" s="4"/>
      <c r="I8189" s="4"/>
      <c r="J8189" s="4"/>
      <c r="K8189" s="4"/>
      <c r="L8189" s="4"/>
      <c r="M8189" s="4"/>
    </row>
    <row r="8190" spans="2:13" x14ac:dyDescent="0.25">
      <c r="B8190" s="3">
        <v>74179</v>
      </c>
      <c r="C8190" s="3">
        <v>0</v>
      </c>
      <c r="G8190" s="4"/>
      <c r="H8190" s="4"/>
      <c r="I8190" s="4"/>
      <c r="J8190" s="4"/>
      <c r="K8190" s="4"/>
      <c r="L8190" s="4"/>
      <c r="M8190" s="4"/>
    </row>
    <row r="8191" spans="2:13" x14ac:dyDescent="0.25">
      <c r="B8191" s="3">
        <v>74180</v>
      </c>
      <c r="C8191" s="3">
        <v>0</v>
      </c>
      <c r="G8191" s="4"/>
      <c r="H8191" s="4"/>
      <c r="I8191" s="4"/>
      <c r="J8191" s="4"/>
      <c r="K8191" s="4"/>
      <c r="L8191" s="4"/>
      <c r="M8191" s="4"/>
    </row>
    <row r="8192" spans="2:13" x14ac:dyDescent="0.25">
      <c r="B8192" s="3">
        <v>74181</v>
      </c>
      <c r="C8192" s="3">
        <v>0</v>
      </c>
      <c r="G8192" s="4"/>
      <c r="H8192" s="4"/>
      <c r="I8192" s="4"/>
      <c r="J8192" s="4"/>
      <c r="K8192" s="4"/>
      <c r="L8192" s="4"/>
      <c r="M8192" s="4"/>
    </row>
    <row r="8193" spans="2:13" x14ac:dyDescent="0.25">
      <c r="B8193" s="3">
        <v>74182</v>
      </c>
      <c r="C8193" s="3">
        <v>0</v>
      </c>
      <c r="G8193" s="4"/>
      <c r="H8193" s="4"/>
      <c r="I8193" s="4"/>
      <c r="J8193" s="4"/>
      <c r="K8193" s="4"/>
      <c r="L8193" s="4"/>
      <c r="M8193" s="4"/>
    </row>
    <row r="8194" spans="2:13" x14ac:dyDescent="0.25">
      <c r="B8194" s="3">
        <v>74183</v>
      </c>
      <c r="C8194" s="3">
        <v>0</v>
      </c>
      <c r="G8194" s="4"/>
      <c r="H8194" s="4"/>
      <c r="I8194" s="4"/>
      <c r="J8194" s="4"/>
      <c r="K8194" s="4"/>
      <c r="L8194" s="4"/>
      <c r="M8194" s="4"/>
    </row>
    <row r="8195" spans="2:13" x14ac:dyDescent="0.25">
      <c r="B8195" s="3">
        <v>74184</v>
      </c>
      <c r="C8195" s="3">
        <v>0</v>
      </c>
      <c r="G8195" s="4"/>
      <c r="H8195" s="4"/>
      <c r="I8195" s="4"/>
      <c r="J8195" s="4"/>
      <c r="K8195" s="4"/>
      <c r="L8195" s="4"/>
      <c r="M8195" s="4"/>
    </row>
    <row r="8196" spans="2:13" x14ac:dyDescent="0.25">
      <c r="B8196" s="3">
        <v>74185</v>
      </c>
      <c r="C8196" s="3">
        <v>0</v>
      </c>
      <c r="G8196" s="4"/>
      <c r="H8196" s="4"/>
      <c r="I8196" s="4"/>
      <c r="J8196" s="4"/>
      <c r="K8196" s="4"/>
      <c r="L8196" s="4"/>
      <c r="M8196" s="4"/>
    </row>
    <row r="8197" spans="2:13" x14ac:dyDescent="0.25">
      <c r="B8197" s="3">
        <v>74186</v>
      </c>
      <c r="C8197" s="3">
        <v>0</v>
      </c>
      <c r="G8197" s="4"/>
      <c r="H8197" s="4"/>
      <c r="I8197" s="4"/>
      <c r="J8197" s="4"/>
      <c r="K8197" s="4"/>
      <c r="L8197" s="4"/>
      <c r="M8197" s="4"/>
    </row>
    <row r="8198" spans="2:13" x14ac:dyDescent="0.25">
      <c r="B8198" s="3">
        <v>74187</v>
      </c>
      <c r="C8198" s="3">
        <v>0</v>
      </c>
      <c r="G8198" s="4"/>
      <c r="H8198" s="4"/>
      <c r="I8198" s="4"/>
      <c r="J8198" s="4"/>
      <c r="K8198" s="4"/>
      <c r="L8198" s="4"/>
      <c r="M8198" s="4"/>
    </row>
    <row r="8199" spans="2:13" x14ac:dyDescent="0.25">
      <c r="B8199" s="3">
        <v>74188</v>
      </c>
      <c r="C8199" s="3">
        <v>0</v>
      </c>
      <c r="G8199" s="4"/>
      <c r="H8199" s="4"/>
      <c r="I8199" s="4"/>
      <c r="J8199" s="4"/>
      <c r="K8199" s="4"/>
      <c r="L8199" s="4"/>
      <c r="M8199" s="4"/>
    </row>
    <row r="8200" spans="2:13" x14ac:dyDescent="0.25">
      <c r="B8200" s="3">
        <v>74189</v>
      </c>
      <c r="C8200" s="3">
        <v>0</v>
      </c>
      <c r="G8200" s="4"/>
      <c r="H8200" s="4"/>
      <c r="I8200" s="4"/>
      <c r="J8200" s="4"/>
      <c r="K8200" s="4"/>
      <c r="L8200" s="4"/>
      <c r="M8200" s="4"/>
    </row>
    <row r="8201" spans="2:13" x14ac:dyDescent="0.25">
      <c r="B8201" s="3">
        <v>74190</v>
      </c>
      <c r="C8201" s="3">
        <v>0</v>
      </c>
      <c r="G8201" s="4"/>
      <c r="H8201" s="4"/>
      <c r="I8201" s="4"/>
      <c r="J8201" s="4"/>
      <c r="K8201" s="4"/>
      <c r="L8201" s="4"/>
      <c r="M8201" s="4"/>
    </row>
    <row r="8202" spans="2:13" x14ac:dyDescent="0.25">
      <c r="B8202" s="3">
        <v>75161</v>
      </c>
      <c r="C8202" s="3">
        <v>0</v>
      </c>
      <c r="G8202" s="4"/>
      <c r="H8202" s="4"/>
      <c r="I8202" s="4"/>
      <c r="J8202" s="4"/>
      <c r="K8202" s="4"/>
      <c r="L8202" s="4"/>
      <c r="M8202" s="4"/>
    </row>
    <row r="8203" spans="2:13" x14ac:dyDescent="0.25">
      <c r="B8203" s="3">
        <v>75162</v>
      </c>
      <c r="C8203" s="3">
        <v>0</v>
      </c>
      <c r="G8203" s="4"/>
      <c r="H8203" s="4"/>
      <c r="I8203" s="4"/>
      <c r="J8203" s="4"/>
      <c r="K8203" s="4"/>
      <c r="L8203" s="4"/>
      <c r="M8203" s="4"/>
    </row>
    <row r="8204" spans="2:13" x14ac:dyDescent="0.25">
      <c r="B8204" s="3">
        <v>75163</v>
      </c>
      <c r="C8204" s="3">
        <v>0</v>
      </c>
      <c r="G8204" s="4"/>
      <c r="H8204" s="4"/>
      <c r="I8204" s="4"/>
      <c r="J8204" s="4"/>
      <c r="K8204" s="4"/>
      <c r="L8204" s="4"/>
      <c r="M8204" s="4"/>
    </row>
    <row r="8205" spans="2:13" x14ac:dyDescent="0.25">
      <c r="B8205" s="3">
        <v>75164</v>
      </c>
      <c r="C8205" s="3">
        <v>0</v>
      </c>
      <c r="G8205" s="4"/>
      <c r="H8205" s="4"/>
      <c r="I8205" s="4"/>
      <c r="J8205" s="4"/>
      <c r="K8205" s="4"/>
      <c r="L8205" s="4"/>
      <c r="M8205" s="4"/>
    </row>
    <row r="8206" spans="2:13" x14ac:dyDescent="0.25">
      <c r="B8206" s="3">
        <v>75165</v>
      </c>
      <c r="C8206" s="3">
        <v>0</v>
      </c>
      <c r="G8206" s="4"/>
      <c r="H8206" s="4"/>
      <c r="I8206" s="4"/>
      <c r="J8206" s="4"/>
      <c r="K8206" s="4"/>
      <c r="L8206" s="4"/>
      <c r="M8206" s="4"/>
    </row>
    <row r="8207" spans="2:13" x14ac:dyDescent="0.25">
      <c r="B8207" s="3">
        <v>75166</v>
      </c>
      <c r="C8207" s="3">
        <v>0</v>
      </c>
      <c r="G8207" s="4"/>
      <c r="H8207" s="4"/>
      <c r="I8207" s="4"/>
      <c r="J8207" s="4"/>
      <c r="K8207" s="4"/>
      <c r="L8207" s="4"/>
      <c r="M8207" s="4"/>
    </row>
    <row r="8208" spans="2:13" x14ac:dyDescent="0.25">
      <c r="B8208" s="3">
        <v>75167</v>
      </c>
      <c r="C8208" s="3">
        <v>0</v>
      </c>
      <c r="G8208" s="4"/>
      <c r="H8208" s="4"/>
      <c r="I8208" s="4"/>
      <c r="J8208" s="4"/>
      <c r="K8208" s="4"/>
      <c r="L8208" s="4"/>
      <c r="M8208" s="4"/>
    </row>
    <row r="8209" spans="2:13" x14ac:dyDescent="0.25">
      <c r="B8209" s="3">
        <v>75168</v>
      </c>
      <c r="C8209" s="3">
        <v>0</v>
      </c>
      <c r="G8209" s="4"/>
      <c r="H8209" s="4"/>
      <c r="I8209" s="4"/>
      <c r="J8209" s="4"/>
      <c r="K8209" s="4"/>
      <c r="L8209" s="4"/>
      <c r="M8209" s="4"/>
    </row>
    <row r="8210" spans="2:13" x14ac:dyDescent="0.25">
      <c r="B8210" s="3">
        <v>75169</v>
      </c>
      <c r="C8210" s="3">
        <v>0</v>
      </c>
      <c r="G8210" s="4"/>
      <c r="H8210" s="4"/>
      <c r="I8210" s="4"/>
      <c r="J8210" s="4"/>
      <c r="K8210" s="4"/>
      <c r="L8210" s="4"/>
      <c r="M8210" s="4"/>
    </row>
    <row r="8211" spans="2:13" x14ac:dyDescent="0.25">
      <c r="B8211" s="3">
        <v>75170</v>
      </c>
      <c r="C8211" s="3">
        <v>0</v>
      </c>
      <c r="G8211" s="4"/>
      <c r="H8211" s="4"/>
      <c r="I8211" s="4"/>
      <c r="J8211" s="4"/>
      <c r="K8211" s="4"/>
      <c r="L8211" s="4"/>
      <c r="M8211" s="4"/>
    </row>
    <row r="8212" spans="2:13" x14ac:dyDescent="0.25">
      <c r="B8212" s="3">
        <v>75171</v>
      </c>
      <c r="C8212" s="3">
        <v>0</v>
      </c>
      <c r="G8212" s="4"/>
      <c r="H8212" s="4"/>
      <c r="I8212" s="4"/>
      <c r="J8212" s="4"/>
      <c r="K8212" s="4"/>
      <c r="L8212" s="4"/>
      <c r="M8212" s="4"/>
    </row>
    <row r="8213" spans="2:13" x14ac:dyDescent="0.25">
      <c r="B8213" s="3">
        <v>75172</v>
      </c>
      <c r="C8213" s="3">
        <v>0</v>
      </c>
      <c r="G8213" s="4"/>
      <c r="H8213" s="4"/>
      <c r="I8213" s="4"/>
      <c r="J8213" s="4"/>
      <c r="K8213" s="4"/>
      <c r="L8213" s="4"/>
      <c r="M8213" s="4"/>
    </row>
    <row r="8214" spans="2:13" x14ac:dyDescent="0.25">
      <c r="B8214" s="3">
        <v>75173</v>
      </c>
      <c r="C8214" s="3">
        <v>0</v>
      </c>
      <c r="G8214" s="4"/>
      <c r="H8214" s="4"/>
      <c r="I8214" s="4"/>
      <c r="J8214" s="4"/>
      <c r="K8214" s="4"/>
      <c r="L8214" s="4"/>
      <c r="M8214" s="4"/>
    </row>
    <row r="8215" spans="2:13" x14ac:dyDescent="0.25">
      <c r="B8215" s="3">
        <v>75174</v>
      </c>
      <c r="C8215" s="3">
        <v>0</v>
      </c>
      <c r="G8215" s="4"/>
      <c r="H8215" s="4"/>
      <c r="I8215" s="4"/>
      <c r="J8215" s="4"/>
      <c r="K8215" s="4"/>
      <c r="L8215" s="4"/>
      <c r="M8215" s="4"/>
    </row>
    <row r="8216" spans="2:13" x14ac:dyDescent="0.25">
      <c r="B8216" s="3">
        <v>75175</v>
      </c>
      <c r="C8216" s="3">
        <v>0</v>
      </c>
      <c r="G8216" s="4"/>
      <c r="H8216" s="4"/>
      <c r="I8216" s="4"/>
      <c r="J8216" s="4"/>
      <c r="K8216" s="4"/>
      <c r="L8216" s="4"/>
      <c r="M8216" s="4"/>
    </row>
    <row r="8217" spans="2:13" x14ac:dyDescent="0.25">
      <c r="B8217" s="3">
        <v>75176</v>
      </c>
      <c r="C8217" s="3">
        <v>0</v>
      </c>
      <c r="G8217" s="4"/>
      <c r="H8217" s="4"/>
      <c r="I8217" s="4"/>
      <c r="J8217" s="4"/>
      <c r="K8217" s="4"/>
      <c r="L8217" s="4"/>
      <c r="M8217" s="4"/>
    </row>
    <row r="8218" spans="2:13" x14ac:dyDescent="0.25">
      <c r="B8218" s="3">
        <v>75177</v>
      </c>
      <c r="C8218" s="3">
        <v>0</v>
      </c>
      <c r="G8218" s="4"/>
      <c r="H8218" s="4"/>
      <c r="I8218" s="4"/>
      <c r="J8218" s="4"/>
      <c r="K8218" s="4"/>
      <c r="L8218" s="4"/>
      <c r="M8218" s="4"/>
    </row>
    <row r="8219" spans="2:13" x14ac:dyDescent="0.25">
      <c r="B8219" s="3">
        <v>75178</v>
      </c>
      <c r="C8219" s="3">
        <v>0</v>
      </c>
      <c r="G8219" s="4"/>
      <c r="H8219" s="4"/>
      <c r="I8219" s="4"/>
      <c r="J8219" s="4"/>
      <c r="K8219" s="4"/>
      <c r="L8219" s="4"/>
      <c r="M8219" s="4"/>
    </row>
    <row r="8220" spans="2:13" x14ac:dyDescent="0.25">
      <c r="B8220" s="3">
        <v>75179</v>
      </c>
      <c r="C8220" s="3">
        <v>0</v>
      </c>
      <c r="G8220" s="4"/>
      <c r="H8220" s="4"/>
      <c r="I8220" s="4"/>
      <c r="J8220" s="4"/>
      <c r="K8220" s="4"/>
      <c r="L8220" s="4"/>
      <c r="M8220" s="4"/>
    </row>
    <row r="8221" spans="2:13" x14ac:dyDescent="0.25">
      <c r="B8221" s="3">
        <v>75180</v>
      </c>
      <c r="C8221" s="3">
        <v>0</v>
      </c>
      <c r="G8221" s="4"/>
      <c r="H8221" s="4"/>
      <c r="I8221" s="4"/>
      <c r="J8221" s="4"/>
      <c r="K8221" s="4"/>
      <c r="L8221" s="4"/>
      <c r="M8221" s="4"/>
    </row>
    <row r="8222" spans="2:13" x14ac:dyDescent="0.25">
      <c r="B8222" s="3">
        <v>75181</v>
      </c>
      <c r="C8222" s="3">
        <v>0</v>
      </c>
      <c r="G8222" s="4"/>
      <c r="H8222" s="4"/>
      <c r="I8222" s="4"/>
      <c r="J8222" s="4"/>
      <c r="K8222" s="4"/>
      <c r="L8222" s="4"/>
      <c r="M8222" s="4"/>
    </row>
    <row r="8223" spans="2:13" x14ac:dyDescent="0.25">
      <c r="B8223" s="3">
        <v>75182</v>
      </c>
      <c r="C8223" s="3">
        <v>0</v>
      </c>
      <c r="G8223" s="4"/>
      <c r="H8223" s="4"/>
      <c r="I8223" s="4"/>
      <c r="J8223" s="4"/>
      <c r="K8223" s="4"/>
      <c r="L8223" s="4"/>
      <c r="M8223" s="4"/>
    </row>
    <row r="8224" spans="2:13" x14ac:dyDescent="0.25">
      <c r="B8224" s="3">
        <v>75183</v>
      </c>
      <c r="C8224" s="3">
        <v>0</v>
      </c>
      <c r="G8224" s="4"/>
      <c r="H8224" s="4"/>
      <c r="I8224" s="4"/>
      <c r="J8224" s="4"/>
      <c r="K8224" s="4"/>
      <c r="L8224" s="4"/>
      <c r="M8224" s="4"/>
    </row>
    <row r="8225" spans="2:13" x14ac:dyDescent="0.25">
      <c r="B8225" s="3">
        <v>75184</v>
      </c>
      <c r="C8225" s="3">
        <v>0</v>
      </c>
      <c r="G8225" s="4"/>
      <c r="H8225" s="4"/>
      <c r="I8225" s="4"/>
      <c r="J8225" s="4"/>
      <c r="K8225" s="4"/>
      <c r="L8225" s="4"/>
      <c r="M8225" s="4"/>
    </row>
    <row r="8226" spans="2:13" x14ac:dyDescent="0.25">
      <c r="B8226" s="3">
        <v>75185</v>
      </c>
      <c r="C8226" s="3">
        <v>0</v>
      </c>
      <c r="G8226" s="4"/>
      <c r="H8226" s="4"/>
      <c r="I8226" s="4"/>
      <c r="J8226" s="4"/>
      <c r="K8226" s="4"/>
      <c r="L8226" s="4"/>
      <c r="M8226" s="4"/>
    </row>
    <row r="8227" spans="2:13" x14ac:dyDescent="0.25">
      <c r="B8227" s="3">
        <v>75186</v>
      </c>
      <c r="C8227" s="3">
        <v>0</v>
      </c>
      <c r="G8227" s="4"/>
      <c r="H8227" s="4"/>
      <c r="I8227" s="4"/>
      <c r="J8227" s="4"/>
      <c r="K8227" s="4"/>
      <c r="L8227" s="4"/>
      <c r="M8227" s="4"/>
    </row>
    <row r="8228" spans="2:13" x14ac:dyDescent="0.25">
      <c r="B8228" s="3">
        <v>75187</v>
      </c>
      <c r="C8228" s="3">
        <v>0</v>
      </c>
      <c r="G8228" s="4"/>
      <c r="H8228" s="4"/>
      <c r="I8228" s="4"/>
      <c r="J8228" s="4"/>
      <c r="K8228" s="4"/>
      <c r="L8228" s="4"/>
      <c r="M8228" s="4"/>
    </row>
    <row r="8229" spans="2:13" x14ac:dyDescent="0.25">
      <c r="B8229" s="3">
        <v>75188</v>
      </c>
      <c r="C8229" s="3">
        <v>0</v>
      </c>
      <c r="G8229" s="4"/>
      <c r="H8229" s="4"/>
      <c r="I8229" s="4"/>
      <c r="J8229" s="4"/>
      <c r="K8229" s="4"/>
      <c r="L8229" s="4"/>
      <c r="M8229" s="4"/>
    </row>
    <row r="8230" spans="2:13" x14ac:dyDescent="0.25">
      <c r="B8230" s="3">
        <v>75189</v>
      </c>
      <c r="C8230" s="3">
        <v>0</v>
      </c>
      <c r="G8230" s="4"/>
      <c r="H8230" s="4"/>
      <c r="I8230" s="4"/>
      <c r="J8230" s="4"/>
      <c r="K8230" s="4"/>
      <c r="L8230" s="4"/>
      <c r="M8230" s="4"/>
    </row>
    <row r="8231" spans="2:13" x14ac:dyDescent="0.25">
      <c r="B8231" s="3">
        <v>75190</v>
      </c>
      <c r="C8231" s="3">
        <v>0</v>
      </c>
      <c r="G8231" s="4"/>
      <c r="H8231" s="4"/>
      <c r="I8231" s="4"/>
      <c r="J8231" s="4"/>
      <c r="K8231" s="4"/>
      <c r="L8231" s="4"/>
      <c r="M8231" s="4"/>
    </row>
    <row r="8232" spans="2:13" x14ac:dyDescent="0.25">
      <c r="B8232" s="3">
        <v>75191</v>
      </c>
      <c r="C8232" s="3">
        <v>0</v>
      </c>
      <c r="G8232" s="4"/>
      <c r="H8232" s="4"/>
      <c r="I8232" s="4"/>
      <c r="J8232" s="4"/>
      <c r="K8232" s="4"/>
      <c r="L8232" s="4"/>
      <c r="M8232" s="4"/>
    </row>
    <row r="8233" spans="2:13" x14ac:dyDescent="0.25">
      <c r="B8233" s="3">
        <v>75192</v>
      </c>
      <c r="C8233" s="3">
        <v>0</v>
      </c>
      <c r="G8233" s="4"/>
      <c r="H8233" s="4"/>
      <c r="I8233" s="4"/>
      <c r="J8233" s="4"/>
      <c r="K8233" s="4"/>
      <c r="L8233" s="4"/>
      <c r="M8233" s="4"/>
    </row>
    <row r="8234" spans="2:13" x14ac:dyDescent="0.25">
      <c r="B8234" s="3">
        <v>76163</v>
      </c>
      <c r="C8234" s="3">
        <v>0</v>
      </c>
      <c r="G8234" s="4"/>
      <c r="H8234" s="4"/>
      <c r="I8234" s="4"/>
      <c r="J8234" s="4"/>
      <c r="K8234" s="4"/>
      <c r="L8234" s="4"/>
      <c r="M8234" s="4"/>
    </row>
    <row r="8235" spans="2:13" x14ac:dyDescent="0.25">
      <c r="B8235" s="3">
        <v>76164</v>
      </c>
      <c r="C8235" s="3">
        <v>0</v>
      </c>
      <c r="G8235" s="4"/>
      <c r="H8235" s="4"/>
      <c r="I8235" s="4"/>
      <c r="J8235" s="4"/>
      <c r="K8235" s="4"/>
      <c r="L8235" s="4"/>
      <c r="M8235" s="4"/>
    </row>
    <row r="8236" spans="2:13" x14ac:dyDescent="0.25">
      <c r="B8236" s="3">
        <v>76165</v>
      </c>
      <c r="C8236" s="3">
        <v>0</v>
      </c>
      <c r="G8236" s="4"/>
      <c r="H8236" s="4"/>
      <c r="I8236" s="4"/>
      <c r="J8236" s="4"/>
      <c r="K8236" s="4"/>
      <c r="L8236" s="4"/>
      <c r="M8236" s="4"/>
    </row>
    <row r="8237" spans="2:13" x14ac:dyDescent="0.25">
      <c r="B8237" s="3">
        <v>76166</v>
      </c>
      <c r="C8237" s="3">
        <v>0</v>
      </c>
      <c r="G8237" s="4"/>
      <c r="H8237" s="4"/>
      <c r="I8237" s="4"/>
      <c r="J8237" s="4"/>
      <c r="K8237" s="4"/>
      <c r="L8237" s="4"/>
      <c r="M8237" s="4"/>
    </row>
    <row r="8238" spans="2:13" x14ac:dyDescent="0.25">
      <c r="B8238" s="3">
        <v>76167</v>
      </c>
      <c r="C8238" s="3">
        <v>0</v>
      </c>
      <c r="G8238" s="4"/>
      <c r="H8238" s="4"/>
      <c r="I8238" s="4"/>
      <c r="J8238" s="4"/>
      <c r="K8238" s="4"/>
      <c r="L8238" s="4"/>
      <c r="M8238" s="4"/>
    </row>
    <row r="8239" spans="2:13" x14ac:dyDescent="0.25">
      <c r="B8239" s="3">
        <v>76168</v>
      </c>
      <c r="C8239" s="3">
        <v>0</v>
      </c>
      <c r="G8239" s="4"/>
      <c r="H8239" s="4"/>
      <c r="I8239" s="4"/>
      <c r="J8239" s="4"/>
      <c r="K8239" s="4"/>
      <c r="L8239" s="4"/>
      <c r="M8239" s="4"/>
    </row>
    <row r="8240" spans="2:13" x14ac:dyDescent="0.25">
      <c r="B8240" s="3">
        <v>76169</v>
      </c>
      <c r="C8240" s="3">
        <v>0</v>
      </c>
      <c r="G8240" s="4"/>
      <c r="H8240" s="4"/>
      <c r="I8240" s="4"/>
      <c r="J8240" s="4"/>
      <c r="K8240" s="4"/>
      <c r="L8240" s="4"/>
      <c r="M8240" s="4"/>
    </row>
    <row r="8241" spans="2:13" x14ac:dyDescent="0.25">
      <c r="B8241" s="3">
        <v>76170</v>
      </c>
      <c r="C8241" s="3">
        <v>0</v>
      </c>
      <c r="G8241" s="4"/>
      <c r="H8241" s="4"/>
      <c r="I8241" s="4"/>
      <c r="J8241" s="4"/>
      <c r="K8241" s="4"/>
      <c r="L8241" s="4"/>
      <c r="M8241" s="4"/>
    </row>
    <row r="8242" spans="2:13" x14ac:dyDescent="0.25">
      <c r="B8242" s="3">
        <v>76171</v>
      </c>
      <c r="C8242" s="3">
        <v>0</v>
      </c>
      <c r="G8242" s="4"/>
      <c r="H8242" s="4"/>
      <c r="I8242" s="4"/>
      <c r="J8242" s="4"/>
      <c r="K8242" s="4"/>
      <c r="L8242" s="4"/>
      <c r="M8242" s="4"/>
    </row>
    <row r="8243" spans="2:13" x14ac:dyDescent="0.25">
      <c r="B8243" s="3">
        <v>76172</v>
      </c>
      <c r="C8243" s="3">
        <v>0</v>
      </c>
      <c r="G8243" s="4"/>
      <c r="H8243" s="4"/>
      <c r="I8243" s="4"/>
      <c r="J8243" s="4"/>
      <c r="K8243" s="4"/>
      <c r="L8243" s="4"/>
      <c r="M8243" s="4"/>
    </row>
    <row r="8244" spans="2:13" x14ac:dyDescent="0.25">
      <c r="B8244" s="3">
        <v>76173</v>
      </c>
      <c r="C8244" s="3">
        <v>0</v>
      </c>
      <c r="G8244" s="4"/>
      <c r="H8244" s="4"/>
      <c r="I8244" s="4"/>
      <c r="J8244" s="4"/>
      <c r="K8244" s="4"/>
      <c r="L8244" s="4"/>
      <c r="M8244" s="4"/>
    </row>
    <row r="8245" spans="2:13" x14ac:dyDescent="0.25">
      <c r="B8245" s="3">
        <v>76174</v>
      </c>
      <c r="C8245" s="3">
        <v>0</v>
      </c>
      <c r="G8245" s="4"/>
      <c r="H8245" s="4"/>
      <c r="I8245" s="4"/>
      <c r="J8245" s="4"/>
      <c r="K8245" s="4"/>
      <c r="L8245" s="4"/>
      <c r="M8245" s="4"/>
    </row>
    <row r="8246" spans="2:13" x14ac:dyDescent="0.25">
      <c r="B8246" s="3">
        <v>76175</v>
      </c>
      <c r="C8246" s="3">
        <v>0</v>
      </c>
      <c r="G8246" s="4"/>
      <c r="H8246" s="4"/>
      <c r="I8246" s="4"/>
      <c r="J8246" s="4"/>
      <c r="K8246" s="4"/>
      <c r="L8246" s="4"/>
      <c r="M8246" s="4"/>
    </row>
    <row r="8247" spans="2:13" x14ac:dyDescent="0.25">
      <c r="B8247" s="3">
        <v>76176</v>
      </c>
      <c r="C8247" s="3">
        <v>0</v>
      </c>
      <c r="G8247" s="4"/>
      <c r="H8247" s="4"/>
      <c r="I8247" s="4"/>
      <c r="J8247" s="4"/>
      <c r="K8247" s="4"/>
      <c r="L8247" s="4"/>
      <c r="M8247" s="4"/>
    </row>
    <row r="8248" spans="2:13" x14ac:dyDescent="0.25">
      <c r="B8248" s="3">
        <v>76177</v>
      </c>
      <c r="C8248" s="3">
        <v>0</v>
      </c>
      <c r="G8248" s="4"/>
      <c r="H8248" s="4"/>
      <c r="I8248" s="4"/>
      <c r="J8248" s="4"/>
      <c r="K8248" s="4"/>
      <c r="L8248" s="4"/>
      <c r="M8248" s="4"/>
    </row>
    <row r="8249" spans="2:13" x14ac:dyDescent="0.25">
      <c r="B8249" s="3">
        <v>76178</v>
      </c>
      <c r="C8249" s="3">
        <v>0</v>
      </c>
      <c r="G8249" s="4"/>
      <c r="H8249" s="4"/>
      <c r="I8249" s="4"/>
      <c r="J8249" s="4"/>
      <c r="K8249" s="4"/>
      <c r="L8249" s="4"/>
      <c r="M8249" s="4"/>
    </row>
    <row r="8250" spans="2:13" x14ac:dyDescent="0.25">
      <c r="B8250" s="3">
        <v>76179</v>
      </c>
      <c r="C8250" s="3">
        <v>0</v>
      </c>
      <c r="G8250" s="4"/>
      <c r="H8250" s="4"/>
      <c r="I8250" s="4"/>
      <c r="J8250" s="4"/>
      <c r="K8250" s="4"/>
      <c r="L8250" s="4"/>
      <c r="M8250" s="4"/>
    </row>
    <row r="8251" spans="2:13" x14ac:dyDescent="0.25">
      <c r="B8251" s="3">
        <v>76180</v>
      </c>
      <c r="C8251" s="3">
        <v>0</v>
      </c>
      <c r="G8251" s="4"/>
      <c r="H8251" s="4"/>
      <c r="I8251" s="4"/>
      <c r="J8251" s="4"/>
      <c r="K8251" s="4"/>
      <c r="L8251" s="4"/>
      <c r="M8251" s="4"/>
    </row>
    <row r="8252" spans="2:13" x14ac:dyDescent="0.25">
      <c r="B8252" s="3">
        <v>76181</v>
      </c>
      <c r="C8252" s="3">
        <v>0</v>
      </c>
      <c r="G8252" s="4"/>
      <c r="H8252" s="4"/>
      <c r="I8252" s="4"/>
      <c r="J8252" s="4"/>
      <c r="K8252" s="4"/>
      <c r="L8252" s="4"/>
      <c r="M8252" s="4"/>
    </row>
    <row r="8253" spans="2:13" x14ac:dyDescent="0.25">
      <c r="B8253" s="3">
        <v>76182</v>
      </c>
      <c r="C8253" s="3">
        <v>0</v>
      </c>
      <c r="G8253" s="4"/>
      <c r="H8253" s="4"/>
      <c r="I8253" s="4"/>
      <c r="J8253" s="4"/>
      <c r="K8253" s="4"/>
      <c r="L8253" s="4"/>
      <c r="M8253" s="4"/>
    </row>
    <row r="8254" spans="2:13" x14ac:dyDescent="0.25">
      <c r="B8254" s="3">
        <v>76183</v>
      </c>
      <c r="C8254" s="3">
        <v>0</v>
      </c>
      <c r="G8254" s="4"/>
      <c r="H8254" s="4"/>
      <c r="I8254" s="4"/>
      <c r="J8254" s="4"/>
      <c r="K8254" s="4"/>
      <c r="L8254" s="4"/>
      <c r="M8254" s="4"/>
    </row>
    <row r="8255" spans="2:13" x14ac:dyDescent="0.25">
      <c r="B8255" s="3">
        <v>76184</v>
      </c>
      <c r="C8255" s="3">
        <v>0</v>
      </c>
      <c r="G8255" s="4"/>
      <c r="H8255" s="4"/>
      <c r="I8255" s="4"/>
      <c r="J8255" s="4"/>
      <c r="K8255" s="4"/>
      <c r="L8255" s="4"/>
      <c r="M8255" s="4"/>
    </row>
    <row r="8256" spans="2:13" x14ac:dyDescent="0.25">
      <c r="B8256" s="3">
        <v>76185</v>
      </c>
      <c r="C8256" s="3">
        <v>0</v>
      </c>
      <c r="G8256" s="4"/>
      <c r="H8256" s="4"/>
      <c r="I8256" s="4"/>
      <c r="J8256" s="4"/>
      <c r="K8256" s="4"/>
      <c r="L8256" s="4"/>
      <c r="M8256" s="4"/>
    </row>
    <row r="8257" spans="2:13" x14ac:dyDescent="0.25">
      <c r="B8257" s="3">
        <v>76186</v>
      </c>
      <c r="C8257" s="3">
        <v>0</v>
      </c>
      <c r="G8257" s="4"/>
      <c r="H8257" s="4"/>
      <c r="I8257" s="4"/>
      <c r="J8257" s="4"/>
      <c r="K8257" s="4"/>
      <c r="L8257" s="4"/>
      <c r="M8257" s="4"/>
    </row>
    <row r="8258" spans="2:13" x14ac:dyDescent="0.25">
      <c r="B8258" s="3">
        <v>76187</v>
      </c>
      <c r="C8258" s="3">
        <v>0</v>
      </c>
      <c r="G8258" s="4"/>
      <c r="H8258" s="4"/>
      <c r="I8258" s="4"/>
      <c r="J8258" s="4"/>
      <c r="K8258" s="4"/>
      <c r="L8258" s="4"/>
      <c r="M8258" s="4"/>
    </row>
    <row r="8259" spans="2:13" x14ac:dyDescent="0.25">
      <c r="B8259" s="3">
        <v>76188</v>
      </c>
      <c r="C8259" s="3">
        <v>0</v>
      </c>
      <c r="G8259" s="4"/>
      <c r="H8259" s="4"/>
      <c r="I8259" s="4"/>
      <c r="J8259" s="4"/>
      <c r="K8259" s="4"/>
      <c r="L8259" s="4"/>
      <c r="M8259" s="4"/>
    </row>
    <row r="8260" spans="2:13" x14ac:dyDescent="0.25">
      <c r="B8260" s="3">
        <v>76189</v>
      </c>
      <c r="C8260" s="3">
        <v>0</v>
      </c>
      <c r="G8260" s="4"/>
      <c r="H8260" s="4"/>
      <c r="I8260" s="4"/>
      <c r="J8260" s="4"/>
      <c r="K8260" s="4"/>
      <c r="L8260" s="4"/>
      <c r="M8260" s="4"/>
    </row>
    <row r="8261" spans="2:13" x14ac:dyDescent="0.25">
      <c r="B8261" s="3">
        <v>76190</v>
      </c>
      <c r="C8261" s="3">
        <v>0</v>
      </c>
      <c r="G8261" s="4"/>
      <c r="H8261" s="4"/>
      <c r="I8261" s="4"/>
      <c r="J8261" s="4"/>
      <c r="K8261" s="4"/>
      <c r="L8261" s="4"/>
      <c r="M8261" s="4"/>
    </row>
    <row r="8262" spans="2:13" x14ac:dyDescent="0.25">
      <c r="B8262" s="3">
        <v>76191</v>
      </c>
      <c r="C8262" s="3">
        <v>0</v>
      </c>
      <c r="G8262" s="4"/>
      <c r="H8262" s="4"/>
      <c r="I8262" s="4"/>
      <c r="J8262" s="4"/>
      <c r="K8262" s="4"/>
      <c r="L8262" s="4"/>
      <c r="M8262" s="4"/>
    </row>
    <row r="8263" spans="2:13" x14ac:dyDescent="0.25">
      <c r="B8263" s="3">
        <v>76192</v>
      </c>
      <c r="C8263" s="3">
        <v>0</v>
      </c>
      <c r="G8263" s="4"/>
      <c r="H8263" s="4"/>
      <c r="I8263" s="4"/>
      <c r="J8263" s="4"/>
      <c r="K8263" s="4"/>
      <c r="L8263" s="4"/>
      <c r="M8263" s="4"/>
    </row>
    <row r="8264" spans="2:13" x14ac:dyDescent="0.25">
      <c r="B8264" s="3">
        <v>76193</v>
      </c>
      <c r="C8264" s="3">
        <v>0</v>
      </c>
      <c r="G8264" s="4"/>
      <c r="H8264" s="4"/>
      <c r="I8264" s="4"/>
      <c r="J8264" s="4"/>
      <c r="K8264" s="4"/>
      <c r="L8264" s="4"/>
      <c r="M8264" s="4"/>
    </row>
    <row r="8265" spans="2:13" x14ac:dyDescent="0.25">
      <c r="B8265" s="3">
        <v>76194</v>
      </c>
      <c r="C8265" s="3">
        <v>0</v>
      </c>
      <c r="G8265" s="4"/>
      <c r="H8265" s="4"/>
      <c r="I8265" s="4"/>
      <c r="J8265" s="4"/>
      <c r="K8265" s="4"/>
      <c r="L8265" s="4"/>
      <c r="M8265" s="4"/>
    </row>
    <row r="8266" spans="2:13" x14ac:dyDescent="0.25">
      <c r="B8266" s="3">
        <v>76195</v>
      </c>
      <c r="C8266" s="3">
        <v>0</v>
      </c>
      <c r="G8266" s="4"/>
      <c r="H8266" s="4"/>
      <c r="I8266" s="4"/>
      <c r="J8266" s="4"/>
      <c r="K8266" s="4"/>
      <c r="L8266" s="4"/>
      <c r="M8266" s="4"/>
    </row>
    <row r="8267" spans="2:13" x14ac:dyDescent="0.25">
      <c r="B8267" s="3">
        <v>76196</v>
      </c>
      <c r="C8267" s="3">
        <v>0</v>
      </c>
      <c r="G8267" s="4"/>
      <c r="H8267" s="4"/>
      <c r="I8267" s="4"/>
      <c r="J8267" s="4"/>
      <c r="K8267" s="4"/>
      <c r="L8267" s="4"/>
      <c r="M8267" s="4"/>
    </row>
    <row r="8268" spans="2:13" x14ac:dyDescent="0.25">
      <c r="B8268" s="3">
        <v>77166</v>
      </c>
      <c r="C8268" s="3">
        <v>0</v>
      </c>
      <c r="G8268" s="4"/>
      <c r="H8268" s="4"/>
      <c r="I8268" s="4"/>
      <c r="J8268" s="4"/>
      <c r="K8268" s="4"/>
      <c r="L8268" s="4"/>
      <c r="M8268" s="4"/>
    </row>
    <row r="8269" spans="2:13" x14ac:dyDescent="0.25">
      <c r="B8269" s="3">
        <v>77167</v>
      </c>
      <c r="C8269" s="3">
        <v>0</v>
      </c>
      <c r="G8269" s="4"/>
      <c r="H8269" s="4"/>
      <c r="I8269" s="4"/>
      <c r="J8269" s="4"/>
      <c r="K8269" s="4"/>
      <c r="L8269" s="4"/>
      <c r="M8269" s="4"/>
    </row>
    <row r="8270" spans="2:13" x14ac:dyDescent="0.25">
      <c r="B8270" s="3">
        <v>77168</v>
      </c>
      <c r="C8270" s="3">
        <v>0</v>
      </c>
      <c r="G8270" s="4"/>
      <c r="H8270" s="4"/>
      <c r="I8270" s="4"/>
      <c r="J8270" s="4"/>
      <c r="K8270" s="4"/>
      <c r="L8270" s="4"/>
      <c r="M8270" s="4"/>
    </row>
    <row r="8271" spans="2:13" x14ac:dyDescent="0.25">
      <c r="B8271" s="3">
        <v>77169</v>
      </c>
      <c r="C8271" s="3">
        <v>0</v>
      </c>
      <c r="G8271" s="4"/>
      <c r="H8271" s="4"/>
      <c r="I8271" s="4"/>
      <c r="J8271" s="4"/>
      <c r="K8271" s="4"/>
      <c r="L8271" s="4"/>
      <c r="M8271" s="4"/>
    </row>
    <row r="8272" spans="2:13" x14ac:dyDescent="0.25">
      <c r="B8272" s="3">
        <v>77170</v>
      </c>
      <c r="C8272" s="3">
        <v>0</v>
      </c>
      <c r="G8272" s="4"/>
      <c r="H8272" s="4"/>
      <c r="I8272" s="4"/>
      <c r="J8272" s="4"/>
      <c r="K8272" s="4"/>
      <c r="L8272" s="4"/>
      <c r="M8272" s="4"/>
    </row>
    <row r="8273" spans="2:13" x14ac:dyDescent="0.25">
      <c r="B8273" s="3">
        <v>77171</v>
      </c>
      <c r="C8273" s="3">
        <v>0</v>
      </c>
      <c r="G8273" s="4"/>
      <c r="H8273" s="4"/>
      <c r="I8273" s="4"/>
      <c r="J8273" s="4"/>
      <c r="K8273" s="4"/>
      <c r="L8273" s="4"/>
      <c r="M8273" s="4"/>
    </row>
    <row r="8274" spans="2:13" x14ac:dyDescent="0.25">
      <c r="B8274" s="3">
        <v>77172</v>
      </c>
      <c r="C8274" s="3">
        <v>0</v>
      </c>
      <c r="G8274" s="4"/>
      <c r="H8274" s="4"/>
      <c r="I8274" s="4"/>
      <c r="J8274" s="4"/>
      <c r="K8274" s="4"/>
      <c r="L8274" s="4"/>
      <c r="M8274" s="4"/>
    </row>
    <row r="8275" spans="2:13" x14ac:dyDescent="0.25">
      <c r="B8275" s="3">
        <v>77173</v>
      </c>
      <c r="C8275" s="3">
        <v>0</v>
      </c>
      <c r="G8275" s="4"/>
      <c r="H8275" s="4"/>
      <c r="I8275" s="4"/>
      <c r="J8275" s="4"/>
      <c r="K8275" s="4"/>
      <c r="L8275" s="4"/>
      <c r="M8275" s="4"/>
    </row>
    <row r="8276" spans="2:13" x14ac:dyDescent="0.25">
      <c r="B8276" s="3">
        <v>77174</v>
      </c>
      <c r="C8276" s="3">
        <v>0</v>
      </c>
      <c r="G8276" s="4"/>
      <c r="H8276" s="4"/>
      <c r="I8276" s="4"/>
      <c r="J8276" s="4"/>
      <c r="K8276" s="4"/>
      <c r="L8276" s="4"/>
      <c r="M8276" s="4"/>
    </row>
    <row r="8277" spans="2:13" x14ac:dyDescent="0.25">
      <c r="B8277" s="3">
        <v>77175</v>
      </c>
      <c r="C8277" s="3">
        <v>0</v>
      </c>
      <c r="G8277" s="4"/>
      <c r="H8277" s="4"/>
      <c r="I8277" s="4"/>
      <c r="J8277" s="4"/>
      <c r="K8277" s="4"/>
      <c r="L8277" s="4"/>
      <c r="M8277" s="4"/>
    </row>
    <row r="8278" spans="2:13" x14ac:dyDescent="0.25">
      <c r="B8278" s="3">
        <v>77176</v>
      </c>
      <c r="C8278" s="3">
        <v>0</v>
      </c>
      <c r="G8278" s="4"/>
      <c r="H8278" s="4"/>
      <c r="I8278" s="4"/>
      <c r="J8278" s="4"/>
      <c r="K8278" s="4"/>
      <c r="L8278" s="4"/>
      <c r="M8278" s="4"/>
    </row>
    <row r="8279" spans="2:13" x14ac:dyDescent="0.25">
      <c r="B8279" s="3">
        <v>77177</v>
      </c>
      <c r="C8279" s="3">
        <v>0</v>
      </c>
      <c r="G8279" s="4"/>
      <c r="H8279" s="4"/>
      <c r="I8279" s="4"/>
      <c r="J8279" s="4"/>
      <c r="K8279" s="4"/>
      <c r="L8279" s="4"/>
      <c r="M8279" s="4"/>
    </row>
    <row r="8280" spans="2:13" x14ac:dyDescent="0.25">
      <c r="B8280" s="3">
        <v>77178</v>
      </c>
      <c r="C8280" s="3">
        <v>0</v>
      </c>
      <c r="G8280" s="4"/>
      <c r="H8280" s="4"/>
      <c r="I8280" s="4"/>
      <c r="J8280" s="4"/>
      <c r="K8280" s="4"/>
      <c r="L8280" s="4"/>
      <c r="M8280" s="4"/>
    </row>
    <row r="8281" spans="2:13" x14ac:dyDescent="0.25">
      <c r="B8281" s="3">
        <v>77179</v>
      </c>
      <c r="C8281" s="3">
        <v>0</v>
      </c>
      <c r="G8281" s="4"/>
      <c r="H8281" s="4"/>
      <c r="I8281" s="4"/>
      <c r="J8281" s="4"/>
      <c r="K8281" s="4"/>
      <c r="L8281" s="4"/>
      <c r="M8281" s="4"/>
    </row>
    <row r="8282" spans="2:13" x14ac:dyDescent="0.25">
      <c r="B8282" s="3">
        <v>77180</v>
      </c>
      <c r="C8282" s="3">
        <v>0</v>
      </c>
      <c r="G8282" s="4"/>
      <c r="H8282" s="4"/>
      <c r="I8282" s="4"/>
      <c r="J8282" s="4"/>
      <c r="K8282" s="4"/>
      <c r="L8282" s="4"/>
      <c r="M8282" s="4"/>
    </row>
    <row r="8283" spans="2:13" x14ac:dyDescent="0.25">
      <c r="B8283" s="3">
        <v>77181</v>
      </c>
      <c r="C8283" s="3">
        <v>0</v>
      </c>
      <c r="G8283" s="4"/>
      <c r="H8283" s="4"/>
      <c r="I8283" s="4"/>
      <c r="J8283" s="4"/>
      <c r="K8283" s="4"/>
      <c r="L8283" s="4"/>
      <c r="M8283" s="4"/>
    </row>
    <row r="8284" spans="2:13" x14ac:dyDescent="0.25">
      <c r="B8284" s="3">
        <v>77182</v>
      </c>
      <c r="C8284" s="3">
        <v>0</v>
      </c>
      <c r="G8284" s="4"/>
      <c r="H8284" s="4"/>
      <c r="I8284" s="4"/>
      <c r="J8284" s="4"/>
      <c r="K8284" s="4"/>
      <c r="L8284" s="4"/>
      <c r="M8284" s="4"/>
    </row>
    <row r="8285" spans="2:13" x14ac:dyDescent="0.25">
      <c r="B8285" s="3">
        <v>77183</v>
      </c>
      <c r="C8285" s="3">
        <v>0</v>
      </c>
      <c r="G8285" s="4"/>
      <c r="H8285" s="4"/>
      <c r="I8285" s="4"/>
      <c r="J8285" s="4"/>
      <c r="K8285" s="4"/>
      <c r="L8285" s="4"/>
      <c r="M8285" s="4"/>
    </row>
    <row r="8286" spans="2:13" x14ac:dyDescent="0.25">
      <c r="B8286" s="3">
        <v>77184</v>
      </c>
      <c r="C8286" s="3">
        <v>0</v>
      </c>
      <c r="G8286" s="4"/>
      <c r="H8286" s="4"/>
      <c r="I8286" s="4"/>
      <c r="J8286" s="4"/>
      <c r="K8286" s="4"/>
      <c r="L8286" s="4"/>
      <c r="M8286" s="4"/>
    </row>
    <row r="8287" spans="2:13" x14ac:dyDescent="0.25">
      <c r="B8287" s="3">
        <v>77185</v>
      </c>
      <c r="C8287" s="3">
        <v>0</v>
      </c>
      <c r="G8287" s="4"/>
      <c r="H8287" s="4"/>
      <c r="I8287" s="4"/>
      <c r="J8287" s="4"/>
      <c r="K8287" s="4"/>
      <c r="L8287" s="4"/>
      <c r="M8287" s="4"/>
    </row>
    <row r="8288" spans="2:13" x14ac:dyDescent="0.25">
      <c r="B8288" s="3">
        <v>77186</v>
      </c>
      <c r="C8288" s="3">
        <v>0</v>
      </c>
      <c r="G8288" s="4"/>
      <c r="H8288" s="4"/>
      <c r="I8288" s="4"/>
      <c r="J8288" s="4"/>
      <c r="K8288" s="4"/>
      <c r="L8288" s="4"/>
      <c r="M8288" s="4"/>
    </row>
    <row r="8289" spans="2:13" x14ac:dyDescent="0.25">
      <c r="B8289" s="3">
        <v>77187</v>
      </c>
      <c r="C8289" s="3">
        <v>0</v>
      </c>
      <c r="G8289" s="4"/>
      <c r="H8289" s="4"/>
      <c r="I8289" s="4"/>
      <c r="J8289" s="4"/>
      <c r="K8289" s="4"/>
      <c r="L8289" s="4"/>
      <c r="M8289" s="4"/>
    </row>
    <row r="8290" spans="2:13" x14ac:dyDescent="0.25">
      <c r="B8290" s="3">
        <v>77188</v>
      </c>
      <c r="C8290" s="3">
        <v>0</v>
      </c>
      <c r="G8290" s="4"/>
      <c r="H8290" s="4"/>
      <c r="I8290" s="4"/>
      <c r="J8290" s="4"/>
      <c r="K8290" s="4"/>
      <c r="L8290" s="4"/>
      <c r="M8290" s="4"/>
    </row>
    <row r="8291" spans="2:13" x14ac:dyDescent="0.25">
      <c r="B8291" s="3">
        <v>77189</v>
      </c>
      <c r="C8291" s="3">
        <v>0</v>
      </c>
      <c r="G8291" s="4"/>
      <c r="H8291" s="4"/>
      <c r="I8291" s="4"/>
      <c r="J8291" s="4"/>
      <c r="K8291" s="4"/>
      <c r="L8291" s="4"/>
      <c r="M8291" s="4"/>
    </row>
    <row r="8292" spans="2:13" x14ac:dyDescent="0.25">
      <c r="B8292" s="3">
        <v>77190</v>
      </c>
      <c r="C8292" s="3">
        <v>0</v>
      </c>
      <c r="G8292" s="4"/>
      <c r="H8292" s="4"/>
      <c r="I8292" s="4"/>
      <c r="J8292" s="4"/>
      <c r="K8292" s="4"/>
      <c r="L8292" s="4"/>
      <c r="M8292" s="4"/>
    </row>
    <row r="8293" spans="2:13" x14ac:dyDescent="0.25">
      <c r="B8293" s="3">
        <v>77191</v>
      </c>
      <c r="C8293" s="3">
        <v>0</v>
      </c>
      <c r="G8293" s="4"/>
      <c r="H8293" s="4"/>
      <c r="I8293" s="4"/>
      <c r="J8293" s="4"/>
      <c r="K8293" s="4"/>
      <c r="L8293" s="4"/>
      <c r="M8293" s="4"/>
    </row>
    <row r="8294" spans="2:13" x14ac:dyDescent="0.25">
      <c r="B8294" s="3">
        <v>77192</v>
      </c>
      <c r="C8294" s="3">
        <v>0</v>
      </c>
      <c r="G8294" s="4"/>
      <c r="H8294" s="4"/>
      <c r="I8294" s="4"/>
      <c r="J8294" s="4"/>
      <c r="K8294" s="4"/>
      <c r="L8294" s="4"/>
      <c r="M8294" s="4"/>
    </row>
    <row r="8295" spans="2:13" x14ac:dyDescent="0.25">
      <c r="B8295" s="3">
        <v>77193</v>
      </c>
      <c r="C8295" s="3">
        <v>0</v>
      </c>
      <c r="G8295" s="4"/>
      <c r="H8295" s="4"/>
      <c r="I8295" s="4"/>
      <c r="J8295" s="4"/>
      <c r="K8295" s="4"/>
      <c r="L8295" s="4"/>
      <c r="M8295" s="4"/>
    </row>
    <row r="8296" spans="2:13" x14ac:dyDescent="0.25">
      <c r="B8296" s="3">
        <v>77194</v>
      </c>
      <c r="C8296" s="3">
        <v>0</v>
      </c>
      <c r="G8296" s="4"/>
      <c r="H8296" s="4"/>
      <c r="I8296" s="4"/>
      <c r="J8296" s="4"/>
      <c r="K8296" s="4"/>
      <c r="L8296" s="4"/>
      <c r="M8296" s="4"/>
    </row>
    <row r="8297" spans="2:13" x14ac:dyDescent="0.25">
      <c r="B8297" s="3">
        <v>77195</v>
      </c>
      <c r="C8297" s="3">
        <v>0</v>
      </c>
      <c r="G8297" s="4"/>
      <c r="H8297" s="4"/>
      <c r="I8297" s="4"/>
      <c r="J8297" s="4"/>
      <c r="K8297" s="4"/>
      <c r="L8297" s="4"/>
      <c r="M8297" s="4"/>
    </row>
    <row r="8298" spans="2:13" x14ac:dyDescent="0.25">
      <c r="B8298" s="3">
        <v>77196</v>
      </c>
      <c r="C8298" s="3">
        <v>0</v>
      </c>
      <c r="G8298" s="4"/>
      <c r="H8298" s="4"/>
      <c r="I8298" s="4"/>
      <c r="J8298" s="4"/>
      <c r="K8298" s="4"/>
      <c r="L8298" s="4"/>
      <c r="M8298" s="4"/>
    </row>
    <row r="8299" spans="2:13" x14ac:dyDescent="0.25">
      <c r="B8299" s="3">
        <v>77197</v>
      </c>
      <c r="C8299" s="3">
        <v>0</v>
      </c>
      <c r="G8299" s="4"/>
      <c r="H8299" s="4"/>
      <c r="I8299" s="4"/>
      <c r="J8299" s="4"/>
      <c r="K8299" s="4"/>
      <c r="L8299" s="4"/>
      <c r="M8299" s="4"/>
    </row>
    <row r="8300" spans="2:13" x14ac:dyDescent="0.25">
      <c r="B8300" s="3">
        <v>77198</v>
      </c>
      <c r="C8300" s="3">
        <v>0</v>
      </c>
      <c r="G8300" s="4"/>
      <c r="H8300" s="4"/>
      <c r="I8300" s="4"/>
      <c r="J8300" s="4"/>
      <c r="K8300" s="4"/>
      <c r="L8300" s="4"/>
      <c r="M8300" s="4"/>
    </row>
    <row r="8301" spans="2:13" x14ac:dyDescent="0.25">
      <c r="B8301" s="3">
        <v>78168</v>
      </c>
      <c r="C8301" s="3">
        <v>0</v>
      </c>
      <c r="G8301" s="4"/>
      <c r="H8301" s="4"/>
      <c r="I8301" s="4"/>
      <c r="J8301" s="4"/>
      <c r="K8301" s="4"/>
      <c r="L8301" s="4"/>
      <c r="M8301" s="4"/>
    </row>
    <row r="8302" spans="2:13" x14ac:dyDescent="0.25">
      <c r="B8302" s="3">
        <v>78169</v>
      </c>
      <c r="C8302" s="3">
        <v>0</v>
      </c>
      <c r="G8302" s="4"/>
      <c r="H8302" s="4"/>
      <c r="I8302" s="4"/>
      <c r="J8302" s="4"/>
      <c r="K8302" s="4"/>
      <c r="L8302" s="4"/>
      <c r="M8302" s="4"/>
    </row>
    <row r="8303" spans="2:13" x14ac:dyDescent="0.25">
      <c r="B8303" s="3">
        <v>78170</v>
      </c>
      <c r="C8303" s="3">
        <v>0</v>
      </c>
      <c r="G8303" s="4"/>
      <c r="H8303" s="4"/>
      <c r="I8303" s="4"/>
      <c r="J8303" s="4"/>
      <c r="K8303" s="4"/>
      <c r="L8303" s="4"/>
      <c r="M8303" s="4"/>
    </row>
    <row r="8304" spans="2:13" x14ac:dyDescent="0.25">
      <c r="B8304" s="3">
        <v>78171</v>
      </c>
      <c r="C8304" s="3">
        <v>0</v>
      </c>
      <c r="G8304" s="4"/>
      <c r="H8304" s="4"/>
      <c r="I8304" s="4"/>
      <c r="J8304" s="4"/>
      <c r="K8304" s="4"/>
      <c r="L8304" s="4"/>
      <c r="M8304" s="4"/>
    </row>
    <row r="8305" spans="2:13" x14ac:dyDescent="0.25">
      <c r="B8305" s="3">
        <v>78172</v>
      </c>
      <c r="C8305" s="3">
        <v>0</v>
      </c>
      <c r="G8305" s="4"/>
      <c r="H8305" s="4"/>
      <c r="I8305" s="4"/>
      <c r="J8305" s="4"/>
      <c r="K8305" s="4"/>
      <c r="L8305" s="4"/>
      <c r="M8305" s="4"/>
    </row>
    <row r="8306" spans="2:13" x14ac:dyDescent="0.25">
      <c r="B8306" s="3">
        <v>78173</v>
      </c>
      <c r="C8306" s="3">
        <v>0</v>
      </c>
      <c r="G8306" s="4"/>
      <c r="H8306" s="4"/>
      <c r="I8306" s="4"/>
      <c r="J8306" s="4"/>
      <c r="K8306" s="4"/>
      <c r="L8306" s="4"/>
      <c r="M8306" s="4"/>
    </row>
    <row r="8307" spans="2:13" x14ac:dyDescent="0.25">
      <c r="B8307" s="3">
        <v>78174</v>
      </c>
      <c r="C8307" s="3">
        <v>0</v>
      </c>
      <c r="G8307" s="4"/>
      <c r="H8307" s="4"/>
      <c r="I8307" s="4"/>
      <c r="J8307" s="4"/>
      <c r="K8307" s="4"/>
      <c r="L8307" s="4"/>
      <c r="M8307" s="4"/>
    </row>
    <row r="8308" spans="2:13" x14ac:dyDescent="0.25">
      <c r="B8308" s="3">
        <v>78175</v>
      </c>
      <c r="C8308" s="3">
        <v>0</v>
      </c>
      <c r="G8308" s="4"/>
      <c r="H8308" s="4"/>
      <c r="I8308" s="4"/>
      <c r="J8308" s="4"/>
      <c r="K8308" s="4"/>
      <c r="L8308" s="4"/>
      <c r="M8308" s="4"/>
    </row>
    <row r="8309" spans="2:13" x14ac:dyDescent="0.25">
      <c r="B8309" s="3">
        <v>78176</v>
      </c>
      <c r="C8309" s="3">
        <v>0</v>
      </c>
      <c r="G8309" s="4"/>
      <c r="H8309" s="4"/>
      <c r="I8309" s="4"/>
      <c r="J8309" s="4"/>
      <c r="K8309" s="4"/>
      <c r="L8309" s="4"/>
      <c r="M8309" s="4"/>
    </row>
    <row r="8310" spans="2:13" x14ac:dyDescent="0.25">
      <c r="B8310" s="3">
        <v>78177</v>
      </c>
      <c r="C8310" s="3">
        <v>0</v>
      </c>
      <c r="G8310" s="4"/>
      <c r="H8310" s="4"/>
      <c r="I8310" s="4"/>
      <c r="J8310" s="4"/>
      <c r="K8310" s="4"/>
      <c r="L8310" s="4"/>
      <c r="M8310" s="4"/>
    </row>
    <row r="8311" spans="2:13" x14ac:dyDescent="0.25">
      <c r="B8311" s="3">
        <v>78178</v>
      </c>
      <c r="C8311" s="3">
        <v>0</v>
      </c>
      <c r="G8311" s="4"/>
      <c r="H8311" s="4"/>
      <c r="I8311" s="4"/>
      <c r="J8311" s="4"/>
      <c r="K8311" s="4"/>
      <c r="L8311" s="4"/>
      <c r="M8311" s="4"/>
    </row>
    <row r="8312" spans="2:13" x14ac:dyDescent="0.25">
      <c r="B8312" s="3">
        <v>78179</v>
      </c>
      <c r="C8312" s="3">
        <v>0</v>
      </c>
      <c r="G8312" s="4"/>
      <c r="H8312" s="4"/>
      <c r="I8312" s="4"/>
      <c r="J8312" s="4"/>
      <c r="K8312" s="4"/>
      <c r="L8312" s="4"/>
      <c r="M8312" s="4"/>
    </row>
    <row r="8313" spans="2:13" x14ac:dyDescent="0.25">
      <c r="B8313" s="3">
        <v>78180</v>
      </c>
      <c r="C8313" s="3">
        <v>0</v>
      </c>
      <c r="G8313" s="4"/>
      <c r="H8313" s="4"/>
      <c r="I8313" s="4"/>
      <c r="J8313" s="4"/>
      <c r="K8313" s="4"/>
      <c r="L8313" s="4"/>
      <c r="M8313" s="4"/>
    </row>
    <row r="8314" spans="2:13" x14ac:dyDescent="0.25">
      <c r="B8314" s="3">
        <v>78181</v>
      </c>
      <c r="C8314" s="3">
        <v>0</v>
      </c>
      <c r="G8314" s="4"/>
      <c r="H8314" s="4"/>
      <c r="I8314" s="4"/>
      <c r="J8314" s="4"/>
      <c r="K8314" s="4"/>
      <c r="L8314" s="4"/>
      <c r="M8314" s="4"/>
    </row>
    <row r="8315" spans="2:13" x14ac:dyDescent="0.25">
      <c r="B8315" s="3">
        <v>78182</v>
      </c>
      <c r="C8315" s="3">
        <v>0</v>
      </c>
      <c r="G8315" s="4"/>
      <c r="H8315" s="4"/>
      <c r="I8315" s="4"/>
      <c r="J8315" s="4"/>
      <c r="K8315" s="4"/>
      <c r="L8315" s="4"/>
      <c r="M8315" s="4"/>
    </row>
    <row r="8316" spans="2:13" x14ac:dyDescent="0.25">
      <c r="B8316" s="3">
        <v>78183</v>
      </c>
      <c r="C8316" s="3">
        <v>0</v>
      </c>
      <c r="G8316" s="4"/>
      <c r="H8316" s="4"/>
      <c r="I8316" s="4"/>
      <c r="J8316" s="4"/>
      <c r="K8316" s="4"/>
      <c r="L8316" s="4"/>
      <c r="M8316" s="4"/>
    </row>
    <row r="8317" spans="2:13" x14ac:dyDescent="0.25">
      <c r="B8317" s="3">
        <v>78184</v>
      </c>
      <c r="C8317" s="3">
        <v>0</v>
      </c>
      <c r="G8317" s="4"/>
      <c r="H8317" s="4"/>
      <c r="I8317" s="4"/>
      <c r="J8317" s="4"/>
      <c r="K8317" s="4"/>
      <c r="L8317" s="4"/>
      <c r="M8317" s="4"/>
    </row>
    <row r="8318" spans="2:13" x14ac:dyDescent="0.25">
      <c r="B8318" s="3">
        <v>78185</v>
      </c>
      <c r="C8318" s="3">
        <v>0</v>
      </c>
      <c r="G8318" s="4"/>
      <c r="H8318" s="4"/>
      <c r="I8318" s="4"/>
      <c r="J8318" s="4"/>
      <c r="K8318" s="4"/>
      <c r="L8318" s="4"/>
      <c r="M8318" s="4"/>
    </row>
    <row r="8319" spans="2:13" x14ac:dyDescent="0.25">
      <c r="B8319" s="3">
        <v>78186</v>
      </c>
      <c r="C8319" s="3">
        <v>0</v>
      </c>
      <c r="G8319" s="4"/>
      <c r="H8319" s="4"/>
      <c r="I8319" s="4"/>
      <c r="J8319" s="4"/>
      <c r="K8319" s="4"/>
      <c r="L8319" s="4"/>
      <c r="M8319" s="4"/>
    </row>
    <row r="8320" spans="2:13" x14ac:dyDescent="0.25">
      <c r="B8320" s="3">
        <v>78187</v>
      </c>
      <c r="C8320" s="3">
        <v>0</v>
      </c>
      <c r="G8320" s="4"/>
      <c r="H8320" s="4"/>
      <c r="I8320" s="4"/>
      <c r="J8320" s="4"/>
      <c r="K8320" s="4"/>
      <c r="L8320" s="4"/>
      <c r="M8320" s="4"/>
    </row>
    <row r="8321" spans="2:13" x14ac:dyDescent="0.25">
      <c r="B8321" s="3">
        <v>78188</v>
      </c>
      <c r="C8321" s="3">
        <v>0</v>
      </c>
      <c r="G8321" s="4"/>
      <c r="H8321" s="4"/>
      <c r="I8321" s="4"/>
      <c r="J8321" s="4"/>
      <c r="K8321" s="4"/>
      <c r="L8321" s="4"/>
      <c r="M8321" s="4"/>
    </row>
    <row r="8322" spans="2:13" x14ac:dyDescent="0.25">
      <c r="B8322" s="3">
        <v>78189</v>
      </c>
      <c r="C8322" s="3">
        <v>0</v>
      </c>
      <c r="G8322" s="4"/>
      <c r="H8322" s="4"/>
      <c r="I8322" s="4"/>
      <c r="J8322" s="4"/>
      <c r="K8322" s="4"/>
      <c r="L8322" s="4"/>
      <c r="M8322" s="4"/>
    </row>
    <row r="8323" spans="2:13" x14ac:dyDescent="0.25">
      <c r="B8323" s="3">
        <v>78190</v>
      </c>
      <c r="C8323" s="3">
        <v>0</v>
      </c>
      <c r="G8323" s="4"/>
      <c r="H8323" s="4"/>
      <c r="I8323" s="4"/>
      <c r="J8323" s="4"/>
      <c r="K8323" s="4"/>
      <c r="L8323" s="4"/>
      <c r="M8323" s="4"/>
    </row>
    <row r="8324" spans="2:13" x14ac:dyDescent="0.25">
      <c r="B8324" s="3">
        <v>78191</v>
      </c>
      <c r="C8324" s="3">
        <v>0</v>
      </c>
      <c r="G8324" s="4"/>
      <c r="H8324" s="4"/>
      <c r="I8324" s="4"/>
      <c r="J8324" s="4"/>
      <c r="K8324" s="4"/>
      <c r="L8324" s="4"/>
      <c r="M8324" s="4"/>
    </row>
    <row r="8325" spans="2:13" x14ac:dyDescent="0.25">
      <c r="B8325" s="3">
        <v>78192</v>
      </c>
      <c r="C8325" s="3">
        <v>0</v>
      </c>
      <c r="G8325" s="4"/>
      <c r="H8325" s="4"/>
      <c r="I8325" s="4"/>
      <c r="J8325" s="4"/>
      <c r="K8325" s="4"/>
      <c r="L8325" s="4"/>
      <c r="M8325" s="4"/>
    </row>
    <row r="8326" spans="2:13" x14ac:dyDescent="0.25">
      <c r="B8326" s="3">
        <v>78193</v>
      </c>
      <c r="C8326" s="3">
        <v>0</v>
      </c>
      <c r="G8326" s="4"/>
      <c r="H8326" s="4"/>
      <c r="I8326" s="4"/>
      <c r="J8326" s="4"/>
      <c r="K8326" s="4"/>
      <c r="L8326" s="4"/>
      <c r="M8326" s="4"/>
    </row>
    <row r="8327" spans="2:13" x14ac:dyDescent="0.25">
      <c r="B8327" s="3">
        <v>78194</v>
      </c>
      <c r="C8327" s="3">
        <v>0</v>
      </c>
      <c r="G8327" s="4"/>
      <c r="H8327" s="4"/>
      <c r="I8327" s="4"/>
      <c r="J8327" s="4"/>
      <c r="K8327" s="4"/>
      <c r="L8327" s="4"/>
      <c r="M8327" s="4"/>
    </row>
    <row r="8328" spans="2:13" x14ac:dyDescent="0.25">
      <c r="B8328" s="3">
        <v>78195</v>
      </c>
      <c r="C8328" s="3">
        <v>0</v>
      </c>
      <c r="G8328" s="4"/>
      <c r="H8328" s="4"/>
      <c r="I8328" s="4"/>
      <c r="J8328" s="4"/>
      <c r="K8328" s="4"/>
      <c r="L8328" s="4"/>
      <c r="M8328" s="4"/>
    </row>
    <row r="8329" spans="2:13" x14ac:dyDescent="0.25">
      <c r="B8329" s="3">
        <v>78196</v>
      </c>
      <c r="C8329" s="3">
        <v>0</v>
      </c>
      <c r="G8329" s="4"/>
      <c r="H8329" s="4"/>
      <c r="I8329" s="4"/>
      <c r="J8329" s="4"/>
      <c r="K8329" s="4"/>
      <c r="L8329" s="4"/>
      <c r="M8329" s="4"/>
    </row>
    <row r="8330" spans="2:13" x14ac:dyDescent="0.25">
      <c r="B8330" s="3">
        <v>78197</v>
      </c>
      <c r="C8330" s="3">
        <v>0</v>
      </c>
      <c r="G8330" s="4"/>
      <c r="H8330" s="4"/>
      <c r="I8330" s="4"/>
      <c r="J8330" s="4"/>
      <c r="K8330" s="4"/>
      <c r="L8330" s="4"/>
      <c r="M8330" s="4"/>
    </row>
    <row r="8331" spans="2:13" x14ac:dyDescent="0.25">
      <c r="B8331" s="3">
        <v>78198</v>
      </c>
      <c r="C8331" s="3">
        <v>0</v>
      </c>
      <c r="G8331" s="4"/>
      <c r="H8331" s="4"/>
      <c r="I8331" s="4"/>
      <c r="J8331" s="4"/>
      <c r="K8331" s="4"/>
      <c r="L8331" s="4"/>
      <c r="M8331" s="4"/>
    </row>
    <row r="8332" spans="2:13" x14ac:dyDescent="0.25">
      <c r="B8332" s="3">
        <v>78199</v>
      </c>
      <c r="C8332" s="3">
        <v>0</v>
      </c>
      <c r="G8332" s="4"/>
      <c r="H8332" s="4"/>
      <c r="I8332" s="4"/>
      <c r="J8332" s="4"/>
      <c r="K8332" s="4"/>
      <c r="L8332" s="4"/>
      <c r="M8332" s="4"/>
    </row>
    <row r="8333" spans="2:13" x14ac:dyDescent="0.25">
      <c r="B8333" s="3">
        <v>78200</v>
      </c>
      <c r="C8333" s="3">
        <v>0</v>
      </c>
      <c r="G8333" s="4"/>
      <c r="H8333" s="4"/>
      <c r="I8333" s="4"/>
      <c r="J8333" s="4"/>
      <c r="K8333" s="4"/>
      <c r="L8333" s="4"/>
      <c r="M8333" s="4"/>
    </row>
    <row r="8334" spans="2:13" x14ac:dyDescent="0.25">
      <c r="B8334" s="3">
        <v>78201</v>
      </c>
      <c r="C8334" s="3">
        <v>0</v>
      </c>
      <c r="G8334" s="4"/>
      <c r="H8334" s="4"/>
      <c r="I8334" s="4"/>
      <c r="J8334" s="4"/>
      <c r="K8334" s="4"/>
      <c r="L8334" s="4"/>
      <c r="M8334" s="4"/>
    </row>
    <row r="8335" spans="2:13" x14ac:dyDescent="0.25">
      <c r="B8335" s="3">
        <v>79175</v>
      </c>
      <c r="C8335" s="3">
        <v>0</v>
      </c>
      <c r="G8335" s="4"/>
      <c r="H8335" s="4"/>
      <c r="I8335" s="4"/>
      <c r="J8335" s="4"/>
      <c r="K8335" s="4"/>
      <c r="L8335" s="4"/>
      <c r="M8335" s="4"/>
    </row>
    <row r="8336" spans="2:13" x14ac:dyDescent="0.25">
      <c r="B8336" s="3">
        <v>79176</v>
      </c>
      <c r="C8336" s="3">
        <v>0</v>
      </c>
      <c r="G8336" s="4"/>
      <c r="H8336" s="4"/>
      <c r="I8336" s="4"/>
      <c r="J8336" s="4"/>
      <c r="K8336" s="4"/>
      <c r="L8336" s="4"/>
      <c r="M8336" s="4"/>
    </row>
    <row r="8337" spans="2:13" x14ac:dyDescent="0.25">
      <c r="B8337" s="3">
        <v>79177</v>
      </c>
      <c r="C8337" s="3">
        <v>0</v>
      </c>
      <c r="G8337" s="4"/>
      <c r="H8337" s="4"/>
      <c r="I8337" s="4"/>
      <c r="J8337" s="4"/>
      <c r="K8337" s="4"/>
      <c r="L8337" s="4"/>
      <c r="M8337" s="4"/>
    </row>
    <row r="8338" spans="2:13" x14ac:dyDescent="0.25">
      <c r="B8338" s="3">
        <v>79178</v>
      </c>
      <c r="C8338" s="3">
        <v>0</v>
      </c>
      <c r="G8338" s="4"/>
      <c r="H8338" s="4"/>
      <c r="I8338" s="4"/>
      <c r="J8338" s="4"/>
      <c r="K8338" s="4"/>
      <c r="L8338" s="4"/>
      <c r="M8338" s="4"/>
    </row>
    <row r="8339" spans="2:13" x14ac:dyDescent="0.25">
      <c r="B8339" s="3">
        <v>79179</v>
      </c>
      <c r="C8339" s="3">
        <v>0</v>
      </c>
      <c r="G8339" s="4"/>
      <c r="H8339" s="4"/>
      <c r="I8339" s="4"/>
      <c r="J8339" s="4"/>
      <c r="K8339" s="4"/>
      <c r="L8339" s="4"/>
      <c r="M8339" s="4"/>
    </row>
    <row r="8340" spans="2:13" x14ac:dyDescent="0.25">
      <c r="B8340" s="3">
        <v>79180</v>
      </c>
      <c r="C8340" s="3">
        <v>0</v>
      </c>
      <c r="G8340" s="4"/>
      <c r="H8340" s="4"/>
      <c r="I8340" s="4"/>
      <c r="J8340" s="4"/>
      <c r="K8340" s="4"/>
      <c r="L8340" s="4"/>
      <c r="M8340" s="4"/>
    </row>
    <row r="8341" spans="2:13" x14ac:dyDescent="0.25">
      <c r="B8341" s="3">
        <v>79181</v>
      </c>
      <c r="C8341" s="3">
        <v>0</v>
      </c>
      <c r="G8341" s="4"/>
      <c r="H8341" s="4"/>
      <c r="I8341" s="4"/>
      <c r="J8341" s="4"/>
      <c r="K8341" s="4"/>
      <c r="L8341" s="4"/>
      <c r="M8341" s="4"/>
    </row>
    <row r="8342" spans="2:13" x14ac:dyDescent="0.25">
      <c r="B8342" s="3">
        <v>79182</v>
      </c>
      <c r="C8342" s="3">
        <v>0</v>
      </c>
      <c r="G8342" s="4"/>
      <c r="H8342" s="4"/>
      <c r="I8342" s="4"/>
      <c r="J8342" s="4"/>
      <c r="K8342" s="4"/>
      <c r="L8342" s="4"/>
      <c r="M8342" s="4"/>
    </row>
    <row r="8343" spans="2:13" x14ac:dyDescent="0.25">
      <c r="B8343" s="3">
        <v>79183</v>
      </c>
      <c r="C8343" s="3">
        <v>0</v>
      </c>
      <c r="G8343" s="4"/>
      <c r="H8343" s="4"/>
      <c r="I8343" s="4"/>
      <c r="J8343" s="4"/>
      <c r="K8343" s="4"/>
      <c r="L8343" s="4"/>
      <c r="M8343" s="4"/>
    </row>
    <row r="8344" spans="2:13" x14ac:dyDescent="0.25">
      <c r="B8344" s="3">
        <v>79184</v>
      </c>
      <c r="C8344" s="3">
        <v>0</v>
      </c>
      <c r="G8344" s="4"/>
      <c r="H8344" s="4"/>
      <c r="I8344" s="4"/>
      <c r="J8344" s="4"/>
      <c r="K8344" s="4"/>
      <c r="L8344" s="4"/>
      <c r="M8344" s="4"/>
    </row>
    <row r="8345" spans="2:13" x14ac:dyDescent="0.25">
      <c r="B8345" s="3">
        <v>79185</v>
      </c>
      <c r="C8345" s="3">
        <v>0</v>
      </c>
      <c r="G8345" s="4"/>
      <c r="H8345" s="4"/>
      <c r="I8345" s="4"/>
      <c r="J8345" s="4"/>
      <c r="K8345" s="4"/>
      <c r="L8345" s="4"/>
      <c r="M8345" s="4"/>
    </row>
    <row r="8346" spans="2:13" x14ac:dyDescent="0.25">
      <c r="B8346" s="3">
        <v>79186</v>
      </c>
      <c r="C8346" s="3">
        <v>0</v>
      </c>
      <c r="G8346" s="4"/>
      <c r="H8346" s="4"/>
      <c r="I8346" s="4"/>
      <c r="J8346" s="4"/>
      <c r="K8346" s="4"/>
      <c r="L8346" s="4"/>
      <c r="M8346" s="4"/>
    </row>
    <row r="8347" spans="2:13" x14ac:dyDescent="0.25">
      <c r="B8347" s="3">
        <v>79187</v>
      </c>
      <c r="C8347" s="3">
        <v>0</v>
      </c>
      <c r="G8347" s="4"/>
      <c r="H8347" s="4"/>
      <c r="I8347" s="4"/>
      <c r="J8347" s="4"/>
      <c r="K8347" s="4"/>
      <c r="L8347" s="4"/>
      <c r="M8347" s="4"/>
    </row>
    <row r="8348" spans="2:13" x14ac:dyDescent="0.25">
      <c r="B8348" s="3">
        <v>79188</v>
      </c>
      <c r="C8348" s="3">
        <v>0</v>
      </c>
      <c r="G8348" s="4"/>
      <c r="H8348" s="4"/>
      <c r="I8348" s="4"/>
      <c r="J8348" s="4"/>
      <c r="K8348" s="4"/>
      <c r="L8348" s="4"/>
      <c r="M8348" s="4"/>
    </row>
    <row r="8349" spans="2:13" x14ac:dyDescent="0.25">
      <c r="B8349" s="3">
        <v>79189</v>
      </c>
      <c r="C8349" s="3">
        <v>0</v>
      </c>
      <c r="G8349" s="4"/>
      <c r="H8349" s="4"/>
      <c r="I8349" s="4"/>
      <c r="J8349" s="4"/>
      <c r="K8349" s="4"/>
      <c r="L8349" s="4"/>
      <c r="M8349" s="4"/>
    </row>
    <row r="8350" spans="2:13" x14ac:dyDescent="0.25">
      <c r="B8350" s="3">
        <v>79190</v>
      </c>
      <c r="C8350" s="3">
        <v>0</v>
      </c>
      <c r="G8350" s="4"/>
      <c r="H8350" s="4"/>
      <c r="I8350" s="4"/>
      <c r="J8350" s="4"/>
      <c r="K8350" s="4"/>
      <c r="L8350" s="4"/>
      <c r="M8350" s="4"/>
    </row>
    <row r="8351" spans="2:13" x14ac:dyDescent="0.25">
      <c r="B8351" s="3">
        <v>79191</v>
      </c>
      <c r="C8351" s="3">
        <v>0</v>
      </c>
      <c r="G8351" s="4"/>
      <c r="H8351" s="4"/>
      <c r="I8351" s="4"/>
      <c r="J8351" s="4"/>
      <c r="K8351" s="4"/>
      <c r="L8351" s="4"/>
      <c r="M8351" s="4"/>
    </row>
    <row r="8352" spans="2:13" x14ac:dyDescent="0.25">
      <c r="B8352" s="3">
        <v>79192</v>
      </c>
      <c r="C8352" s="3">
        <v>0</v>
      </c>
      <c r="G8352" s="4"/>
      <c r="H8352" s="4"/>
      <c r="I8352" s="4"/>
      <c r="J8352" s="4"/>
      <c r="K8352" s="4"/>
      <c r="L8352" s="4"/>
      <c r="M8352" s="4"/>
    </row>
    <row r="8353" spans="2:13" x14ac:dyDescent="0.25">
      <c r="B8353" s="3">
        <v>79193</v>
      </c>
      <c r="C8353" s="3">
        <v>0</v>
      </c>
      <c r="G8353" s="4"/>
      <c r="H8353" s="4"/>
      <c r="I8353" s="4"/>
      <c r="J8353" s="4"/>
      <c r="K8353" s="4"/>
      <c r="L8353" s="4"/>
      <c r="M8353" s="4"/>
    </row>
    <row r="8354" spans="2:13" x14ac:dyDescent="0.25">
      <c r="B8354" s="3">
        <v>79194</v>
      </c>
      <c r="C8354" s="3">
        <v>0</v>
      </c>
      <c r="G8354" s="4"/>
      <c r="H8354" s="4"/>
      <c r="I8354" s="4"/>
      <c r="J8354" s="4"/>
      <c r="K8354" s="4"/>
      <c r="L8354" s="4"/>
      <c r="M8354" s="4"/>
    </row>
    <row r="8355" spans="2:13" x14ac:dyDescent="0.25">
      <c r="B8355" s="3">
        <v>79195</v>
      </c>
      <c r="C8355" s="3">
        <v>0</v>
      </c>
      <c r="G8355" s="4"/>
      <c r="H8355" s="4"/>
      <c r="I8355" s="4"/>
      <c r="J8355" s="4"/>
      <c r="K8355" s="4"/>
      <c r="L8355" s="4"/>
      <c r="M8355" s="4"/>
    </row>
    <row r="8356" spans="2:13" x14ac:dyDescent="0.25">
      <c r="B8356" s="3">
        <v>79196</v>
      </c>
      <c r="C8356" s="3">
        <v>0</v>
      </c>
      <c r="G8356" s="4"/>
      <c r="H8356" s="4"/>
      <c r="I8356" s="4"/>
      <c r="J8356" s="4"/>
      <c r="K8356" s="4"/>
      <c r="L8356" s="4"/>
      <c r="M8356" s="4"/>
    </row>
    <row r="8357" spans="2:13" x14ac:dyDescent="0.25">
      <c r="B8357" s="3">
        <v>79197</v>
      </c>
      <c r="C8357" s="3">
        <v>0</v>
      </c>
      <c r="G8357" s="4"/>
      <c r="H8357" s="4"/>
      <c r="I8357" s="4"/>
      <c r="J8357" s="4"/>
      <c r="K8357" s="4"/>
      <c r="L8357" s="4"/>
      <c r="M8357" s="4"/>
    </row>
    <row r="8358" spans="2:13" x14ac:dyDescent="0.25">
      <c r="B8358" s="3">
        <v>79198</v>
      </c>
      <c r="C8358" s="3">
        <v>0</v>
      </c>
      <c r="G8358" s="4"/>
      <c r="H8358" s="4"/>
      <c r="I8358" s="4"/>
      <c r="J8358" s="4"/>
      <c r="K8358" s="4"/>
      <c r="L8358" s="4"/>
      <c r="M8358" s="4"/>
    </row>
    <row r="8359" spans="2:13" x14ac:dyDescent="0.25">
      <c r="B8359" s="3">
        <v>79199</v>
      </c>
      <c r="C8359" s="3">
        <v>0</v>
      </c>
      <c r="G8359" s="4"/>
      <c r="H8359" s="4"/>
      <c r="I8359" s="4"/>
      <c r="J8359" s="4"/>
      <c r="K8359" s="4"/>
      <c r="L8359" s="4"/>
      <c r="M8359" s="4"/>
    </row>
    <row r="8360" spans="2:13" x14ac:dyDescent="0.25">
      <c r="B8360" s="3">
        <v>79200</v>
      </c>
      <c r="C8360" s="3">
        <v>0</v>
      </c>
      <c r="G8360" s="4"/>
      <c r="H8360" s="4"/>
      <c r="I8360" s="4"/>
      <c r="J8360" s="4"/>
      <c r="K8360" s="4"/>
      <c r="L8360" s="4"/>
      <c r="M8360" s="4"/>
    </row>
    <row r="8361" spans="2:13" x14ac:dyDescent="0.25">
      <c r="B8361" s="3">
        <v>79201</v>
      </c>
      <c r="C8361" s="3">
        <v>0</v>
      </c>
      <c r="G8361" s="4"/>
      <c r="H8361" s="4"/>
      <c r="I8361" s="4"/>
      <c r="J8361" s="4"/>
      <c r="K8361" s="4"/>
      <c r="L8361" s="4"/>
      <c r="M8361" s="4"/>
    </row>
    <row r="8362" spans="2:13" x14ac:dyDescent="0.25">
      <c r="B8362" s="3">
        <v>79202</v>
      </c>
      <c r="C8362" s="3">
        <v>0</v>
      </c>
      <c r="G8362" s="4"/>
      <c r="H8362" s="4"/>
      <c r="I8362" s="4"/>
      <c r="J8362" s="4"/>
      <c r="K8362" s="4"/>
      <c r="L8362" s="4"/>
      <c r="M8362" s="4"/>
    </row>
    <row r="8363" spans="2:13" x14ac:dyDescent="0.25">
      <c r="B8363" s="3">
        <v>79203</v>
      </c>
      <c r="C8363" s="3">
        <v>0</v>
      </c>
      <c r="G8363" s="4"/>
      <c r="H8363" s="4"/>
      <c r="I8363" s="4"/>
      <c r="J8363" s="4"/>
      <c r="K8363" s="4"/>
      <c r="L8363" s="4"/>
      <c r="M8363" s="4"/>
    </row>
    <row r="8364" spans="2:13" x14ac:dyDescent="0.25">
      <c r="B8364" s="3">
        <v>79204</v>
      </c>
      <c r="C8364" s="3">
        <v>0</v>
      </c>
      <c r="G8364" s="4"/>
      <c r="H8364" s="4"/>
      <c r="I8364" s="4"/>
      <c r="J8364" s="4"/>
      <c r="K8364" s="4"/>
      <c r="L8364" s="4"/>
      <c r="M8364" s="4"/>
    </row>
    <row r="8365" spans="2:13" x14ac:dyDescent="0.25">
      <c r="B8365" s="3">
        <v>80177</v>
      </c>
      <c r="C8365" s="3">
        <v>0</v>
      </c>
      <c r="G8365" s="4"/>
      <c r="H8365" s="4"/>
      <c r="I8365" s="4"/>
      <c r="J8365" s="4"/>
      <c r="K8365" s="4"/>
      <c r="L8365" s="4"/>
      <c r="M8365" s="4"/>
    </row>
    <row r="8366" spans="2:13" x14ac:dyDescent="0.25">
      <c r="B8366" s="3">
        <v>80178</v>
      </c>
      <c r="C8366" s="3">
        <v>0</v>
      </c>
      <c r="G8366" s="4"/>
      <c r="H8366" s="4"/>
      <c r="I8366" s="4"/>
      <c r="J8366" s="4"/>
      <c r="K8366" s="4"/>
      <c r="L8366" s="4"/>
      <c r="M8366" s="4"/>
    </row>
    <row r="8367" spans="2:13" x14ac:dyDescent="0.25">
      <c r="B8367" s="3">
        <v>80179</v>
      </c>
      <c r="C8367" s="3">
        <v>0</v>
      </c>
      <c r="G8367" s="4"/>
      <c r="H8367" s="4"/>
      <c r="I8367" s="4"/>
      <c r="J8367" s="4"/>
      <c r="K8367" s="4"/>
      <c r="L8367" s="4"/>
      <c r="M8367" s="4"/>
    </row>
    <row r="8368" spans="2:13" x14ac:dyDescent="0.25">
      <c r="B8368" s="3">
        <v>80180</v>
      </c>
      <c r="C8368" s="3">
        <v>0</v>
      </c>
      <c r="G8368" s="4"/>
      <c r="H8368" s="4"/>
      <c r="I8368" s="4"/>
      <c r="J8368" s="4"/>
      <c r="K8368" s="4"/>
      <c r="L8368" s="4"/>
      <c r="M8368" s="4"/>
    </row>
    <row r="8369" spans="2:13" x14ac:dyDescent="0.25">
      <c r="B8369" s="3">
        <v>80181</v>
      </c>
      <c r="C8369" s="3">
        <v>0</v>
      </c>
      <c r="G8369" s="4"/>
      <c r="H8369" s="4"/>
      <c r="I8369" s="4"/>
      <c r="J8369" s="4"/>
      <c r="K8369" s="4"/>
      <c r="L8369" s="4"/>
      <c r="M8369" s="4"/>
    </row>
    <row r="8370" spans="2:13" x14ac:dyDescent="0.25">
      <c r="B8370" s="3">
        <v>80182</v>
      </c>
      <c r="C8370" s="3">
        <v>0</v>
      </c>
      <c r="G8370" s="4"/>
      <c r="H8370" s="4"/>
      <c r="I8370" s="4"/>
      <c r="J8370" s="4"/>
      <c r="K8370" s="4"/>
      <c r="L8370" s="4"/>
      <c r="M8370" s="4"/>
    </row>
    <row r="8371" spans="2:13" x14ac:dyDescent="0.25">
      <c r="B8371" s="3">
        <v>80183</v>
      </c>
      <c r="C8371" s="3">
        <v>0</v>
      </c>
      <c r="G8371" s="4"/>
      <c r="H8371" s="4"/>
      <c r="I8371" s="4"/>
      <c r="J8371" s="4"/>
      <c r="K8371" s="4"/>
      <c r="L8371" s="4"/>
      <c r="M8371" s="4"/>
    </row>
    <row r="8372" spans="2:13" x14ac:dyDescent="0.25">
      <c r="B8372" s="3">
        <v>80184</v>
      </c>
      <c r="C8372" s="3">
        <v>0</v>
      </c>
      <c r="G8372" s="4"/>
      <c r="H8372" s="4"/>
      <c r="I8372" s="4"/>
      <c r="J8372" s="4"/>
      <c r="K8372" s="4"/>
      <c r="L8372" s="4"/>
      <c r="M8372" s="4"/>
    </row>
    <row r="8373" spans="2:13" x14ac:dyDescent="0.25">
      <c r="B8373" s="3">
        <v>80185</v>
      </c>
      <c r="C8373" s="3">
        <v>0</v>
      </c>
      <c r="G8373" s="4"/>
      <c r="H8373" s="4"/>
      <c r="I8373" s="4"/>
      <c r="J8373" s="4"/>
      <c r="K8373" s="4"/>
      <c r="L8373" s="4"/>
      <c r="M8373" s="4"/>
    </row>
    <row r="8374" spans="2:13" x14ac:dyDescent="0.25">
      <c r="B8374" s="3">
        <v>80186</v>
      </c>
      <c r="C8374" s="3">
        <v>0</v>
      </c>
      <c r="G8374" s="4"/>
      <c r="H8374" s="4"/>
      <c r="I8374" s="4"/>
      <c r="J8374" s="4"/>
      <c r="K8374" s="4"/>
      <c r="L8374" s="4"/>
      <c r="M8374" s="4"/>
    </row>
    <row r="8375" spans="2:13" x14ac:dyDescent="0.25">
      <c r="B8375" s="3">
        <v>80187</v>
      </c>
      <c r="C8375" s="3">
        <v>0</v>
      </c>
      <c r="G8375" s="4"/>
      <c r="H8375" s="4"/>
      <c r="I8375" s="4"/>
      <c r="J8375" s="4"/>
      <c r="K8375" s="4"/>
      <c r="L8375" s="4"/>
      <c r="M8375" s="4"/>
    </row>
    <row r="8376" spans="2:13" x14ac:dyDescent="0.25">
      <c r="B8376" s="3">
        <v>80188</v>
      </c>
      <c r="C8376" s="3">
        <v>0</v>
      </c>
      <c r="G8376" s="4"/>
      <c r="H8376" s="4"/>
      <c r="I8376" s="4"/>
      <c r="J8376" s="4"/>
      <c r="K8376" s="4"/>
      <c r="L8376" s="4"/>
      <c r="M8376" s="4"/>
    </row>
    <row r="8377" spans="2:13" x14ac:dyDescent="0.25">
      <c r="B8377" s="3">
        <v>80189</v>
      </c>
      <c r="C8377" s="3">
        <v>0</v>
      </c>
      <c r="G8377" s="4"/>
      <c r="H8377" s="4"/>
      <c r="I8377" s="4"/>
      <c r="J8377" s="4"/>
      <c r="K8377" s="4"/>
      <c r="L8377" s="4"/>
      <c r="M8377" s="4"/>
    </row>
    <row r="8378" spans="2:13" x14ac:dyDescent="0.25">
      <c r="B8378" s="3">
        <v>80190</v>
      </c>
      <c r="C8378" s="3">
        <v>0</v>
      </c>
      <c r="G8378" s="4"/>
      <c r="H8378" s="4"/>
      <c r="I8378" s="4"/>
      <c r="J8378" s="4"/>
      <c r="K8378" s="4"/>
      <c r="L8378" s="4"/>
      <c r="M8378" s="4"/>
    </row>
    <row r="8379" spans="2:13" x14ac:dyDescent="0.25">
      <c r="B8379" s="3">
        <v>80191</v>
      </c>
      <c r="C8379" s="3">
        <v>0</v>
      </c>
      <c r="G8379" s="4"/>
      <c r="H8379" s="4"/>
      <c r="I8379" s="4"/>
      <c r="J8379" s="4"/>
      <c r="K8379" s="4"/>
      <c r="L8379" s="4"/>
      <c r="M8379" s="4"/>
    </row>
    <row r="8380" spans="2:13" x14ac:dyDescent="0.25">
      <c r="B8380" s="3">
        <v>80192</v>
      </c>
      <c r="C8380" s="3">
        <v>0</v>
      </c>
      <c r="G8380" s="4"/>
      <c r="H8380" s="4"/>
      <c r="I8380" s="4"/>
      <c r="J8380" s="4"/>
      <c r="K8380" s="4"/>
      <c r="L8380" s="4"/>
      <c r="M8380" s="4"/>
    </row>
    <row r="8381" spans="2:13" x14ac:dyDescent="0.25">
      <c r="B8381" s="3">
        <v>80193</v>
      </c>
      <c r="C8381" s="3">
        <v>0</v>
      </c>
      <c r="G8381" s="4"/>
      <c r="H8381" s="4"/>
      <c r="I8381" s="4"/>
      <c r="J8381" s="4"/>
      <c r="K8381" s="4"/>
      <c r="L8381" s="4"/>
      <c r="M8381" s="4"/>
    </row>
    <row r="8382" spans="2:13" x14ac:dyDescent="0.25">
      <c r="B8382" s="3">
        <v>80194</v>
      </c>
      <c r="C8382" s="3">
        <v>0</v>
      </c>
      <c r="G8382" s="4"/>
      <c r="H8382" s="4"/>
      <c r="I8382" s="4"/>
      <c r="J8382" s="4"/>
      <c r="K8382" s="4"/>
      <c r="L8382" s="4"/>
      <c r="M8382" s="4"/>
    </row>
    <row r="8383" spans="2:13" x14ac:dyDescent="0.25">
      <c r="B8383" s="3">
        <v>80195</v>
      </c>
      <c r="C8383" s="3">
        <v>0</v>
      </c>
      <c r="G8383" s="4"/>
      <c r="H8383" s="4"/>
      <c r="I8383" s="4"/>
      <c r="J8383" s="4"/>
      <c r="K8383" s="4"/>
      <c r="L8383" s="4"/>
      <c r="M8383" s="4"/>
    </row>
    <row r="8384" spans="2:13" x14ac:dyDescent="0.25">
      <c r="B8384" s="3">
        <v>80196</v>
      </c>
      <c r="C8384" s="3">
        <v>0</v>
      </c>
      <c r="G8384" s="4"/>
      <c r="H8384" s="4"/>
      <c r="I8384" s="4"/>
      <c r="J8384" s="4"/>
      <c r="K8384" s="4"/>
      <c r="L8384" s="4"/>
      <c r="M8384" s="4"/>
    </row>
    <row r="8385" spans="2:13" x14ac:dyDescent="0.25">
      <c r="B8385" s="3">
        <v>80197</v>
      </c>
      <c r="C8385" s="3">
        <v>0</v>
      </c>
      <c r="G8385" s="4"/>
      <c r="H8385" s="4"/>
      <c r="I8385" s="4"/>
      <c r="J8385" s="4"/>
      <c r="K8385" s="4"/>
      <c r="L8385" s="4"/>
      <c r="M8385" s="4"/>
    </row>
    <row r="8386" spans="2:13" x14ac:dyDescent="0.25">
      <c r="B8386" s="3">
        <v>80198</v>
      </c>
      <c r="C8386" s="3">
        <v>0</v>
      </c>
      <c r="G8386" s="4"/>
      <c r="H8386" s="4"/>
      <c r="I8386" s="4"/>
      <c r="J8386" s="4"/>
      <c r="K8386" s="4"/>
      <c r="L8386" s="4"/>
      <c r="M8386" s="4"/>
    </row>
    <row r="8387" spans="2:13" x14ac:dyDescent="0.25">
      <c r="B8387" s="3">
        <v>80199</v>
      </c>
      <c r="C8387" s="3">
        <v>0</v>
      </c>
      <c r="G8387" s="4"/>
      <c r="H8387" s="4"/>
      <c r="I8387" s="4"/>
      <c r="J8387" s="4"/>
      <c r="K8387" s="4"/>
      <c r="L8387" s="4"/>
      <c r="M8387" s="4"/>
    </row>
    <row r="8388" spans="2:13" x14ac:dyDescent="0.25">
      <c r="B8388" s="3">
        <v>80200</v>
      </c>
      <c r="C8388" s="3">
        <v>0</v>
      </c>
      <c r="G8388" s="4"/>
      <c r="H8388" s="4"/>
      <c r="I8388" s="4"/>
      <c r="J8388" s="4"/>
      <c r="K8388" s="4"/>
      <c r="L8388" s="4"/>
      <c r="M8388" s="4"/>
    </row>
    <row r="8389" spans="2:13" x14ac:dyDescent="0.25">
      <c r="B8389" s="3">
        <v>80201</v>
      </c>
      <c r="C8389" s="3">
        <v>0</v>
      </c>
      <c r="G8389" s="4"/>
      <c r="H8389" s="4"/>
      <c r="I8389" s="4"/>
      <c r="J8389" s="4"/>
      <c r="K8389" s="4"/>
      <c r="L8389" s="4"/>
      <c r="M8389" s="4"/>
    </row>
    <row r="8390" spans="2:13" x14ac:dyDescent="0.25">
      <c r="B8390" s="3">
        <v>80202</v>
      </c>
      <c r="C8390" s="3">
        <v>0</v>
      </c>
      <c r="G8390" s="4"/>
      <c r="H8390" s="4"/>
      <c r="I8390" s="4"/>
      <c r="J8390" s="4"/>
      <c r="K8390" s="4"/>
      <c r="L8390" s="4"/>
      <c r="M8390" s="4"/>
    </row>
    <row r="8391" spans="2:13" x14ac:dyDescent="0.25">
      <c r="B8391" s="3">
        <v>80203</v>
      </c>
      <c r="C8391" s="3">
        <v>0</v>
      </c>
      <c r="G8391" s="4"/>
      <c r="H8391" s="4"/>
      <c r="I8391" s="4"/>
      <c r="J8391" s="4"/>
      <c r="K8391" s="4"/>
      <c r="L8391" s="4"/>
      <c r="M8391" s="4"/>
    </row>
    <row r="8392" spans="2:13" x14ac:dyDescent="0.25">
      <c r="B8392" s="3">
        <v>80204</v>
      </c>
      <c r="C8392" s="3">
        <v>0</v>
      </c>
      <c r="G8392" s="4"/>
      <c r="H8392" s="4"/>
      <c r="I8392" s="4"/>
      <c r="J8392" s="4"/>
      <c r="K8392" s="4"/>
      <c r="L8392" s="4"/>
      <c r="M8392" s="4"/>
    </row>
    <row r="8393" spans="2:13" x14ac:dyDescent="0.25">
      <c r="B8393" s="3">
        <v>80205</v>
      </c>
      <c r="C8393" s="3">
        <v>0</v>
      </c>
      <c r="G8393" s="4"/>
      <c r="H8393" s="4"/>
      <c r="I8393" s="4"/>
      <c r="J8393" s="4"/>
      <c r="K8393" s="4"/>
      <c r="L8393" s="4"/>
      <c r="M8393" s="4"/>
    </row>
    <row r="8394" spans="2:13" x14ac:dyDescent="0.25">
      <c r="B8394" s="3">
        <v>80206</v>
      </c>
      <c r="C8394" s="3">
        <v>0</v>
      </c>
      <c r="G8394" s="4"/>
      <c r="H8394" s="4"/>
      <c r="I8394" s="4"/>
      <c r="J8394" s="4"/>
      <c r="K8394" s="4"/>
      <c r="L8394" s="4"/>
      <c r="M8394" s="4"/>
    </row>
    <row r="8395" spans="2:13" x14ac:dyDescent="0.25">
      <c r="B8395" s="3">
        <v>81184</v>
      </c>
      <c r="C8395" s="3">
        <v>0</v>
      </c>
      <c r="G8395" s="4"/>
      <c r="H8395" s="4"/>
      <c r="I8395" s="4"/>
      <c r="J8395" s="4"/>
      <c r="K8395" s="4"/>
      <c r="L8395" s="4"/>
      <c r="M8395" s="4"/>
    </row>
    <row r="8396" spans="2:13" x14ac:dyDescent="0.25">
      <c r="B8396" s="3">
        <v>81185</v>
      </c>
      <c r="C8396" s="3">
        <v>0</v>
      </c>
      <c r="G8396" s="4"/>
      <c r="H8396" s="4"/>
      <c r="I8396" s="4"/>
      <c r="J8396" s="4"/>
      <c r="K8396" s="4"/>
      <c r="L8396" s="4"/>
      <c r="M8396" s="4"/>
    </row>
    <row r="8397" spans="2:13" x14ac:dyDescent="0.25">
      <c r="B8397" s="3">
        <v>81186</v>
      </c>
      <c r="C8397" s="3">
        <v>0</v>
      </c>
      <c r="G8397" s="4"/>
      <c r="H8397" s="4"/>
      <c r="I8397" s="4"/>
      <c r="J8397" s="4"/>
      <c r="K8397" s="4"/>
      <c r="L8397" s="4"/>
      <c r="M8397" s="4"/>
    </row>
    <row r="8398" spans="2:13" x14ac:dyDescent="0.25">
      <c r="B8398" s="3">
        <v>81187</v>
      </c>
      <c r="C8398" s="3">
        <v>0</v>
      </c>
      <c r="G8398" s="4"/>
      <c r="H8398" s="4"/>
      <c r="I8398" s="4"/>
      <c r="J8398" s="4"/>
      <c r="K8398" s="4"/>
      <c r="L8398" s="4"/>
      <c r="M8398" s="4"/>
    </row>
    <row r="8399" spans="2:13" x14ac:dyDescent="0.25">
      <c r="B8399" s="3">
        <v>81188</v>
      </c>
      <c r="C8399" s="3">
        <v>0</v>
      </c>
      <c r="G8399" s="4"/>
      <c r="H8399" s="4"/>
      <c r="I8399" s="4"/>
      <c r="J8399" s="4"/>
      <c r="K8399" s="4"/>
      <c r="L8399" s="4"/>
      <c r="M8399" s="4"/>
    </row>
    <row r="8400" spans="2:13" x14ac:dyDescent="0.25">
      <c r="B8400" s="3">
        <v>81189</v>
      </c>
      <c r="C8400" s="3">
        <v>0</v>
      </c>
      <c r="G8400" s="4"/>
      <c r="H8400" s="4"/>
      <c r="I8400" s="4"/>
      <c r="J8400" s="4"/>
      <c r="K8400" s="4"/>
      <c r="L8400" s="4"/>
      <c r="M8400" s="4"/>
    </row>
    <row r="8401" spans="2:13" x14ac:dyDescent="0.25">
      <c r="B8401" s="3">
        <v>81190</v>
      </c>
      <c r="C8401" s="3">
        <v>0</v>
      </c>
      <c r="G8401" s="4"/>
      <c r="H8401" s="4"/>
      <c r="I8401" s="4"/>
      <c r="J8401" s="4"/>
      <c r="K8401" s="4"/>
      <c r="L8401" s="4"/>
      <c r="M8401" s="4"/>
    </row>
    <row r="8402" spans="2:13" x14ac:dyDescent="0.25">
      <c r="B8402" s="3">
        <v>81191</v>
      </c>
      <c r="C8402" s="3">
        <v>0</v>
      </c>
      <c r="G8402" s="4"/>
      <c r="H8402" s="4"/>
      <c r="I8402" s="4"/>
      <c r="J8402" s="4"/>
      <c r="K8402" s="4"/>
      <c r="L8402" s="4"/>
      <c r="M8402" s="4"/>
    </row>
    <row r="8403" spans="2:13" x14ac:dyDescent="0.25">
      <c r="B8403" s="3">
        <v>81192</v>
      </c>
      <c r="C8403" s="3">
        <v>0</v>
      </c>
      <c r="G8403" s="4"/>
      <c r="H8403" s="4"/>
      <c r="I8403" s="4"/>
      <c r="J8403" s="4"/>
      <c r="K8403" s="4"/>
      <c r="L8403" s="4"/>
      <c r="M8403" s="4"/>
    </row>
    <row r="8404" spans="2:13" x14ac:dyDescent="0.25">
      <c r="B8404" s="3">
        <v>81193</v>
      </c>
      <c r="C8404" s="3">
        <v>0</v>
      </c>
      <c r="G8404" s="4"/>
      <c r="H8404" s="4"/>
      <c r="I8404" s="4"/>
      <c r="J8404" s="4"/>
      <c r="K8404" s="4"/>
      <c r="L8404" s="4"/>
      <c r="M8404" s="4"/>
    </row>
    <row r="8405" spans="2:13" x14ac:dyDescent="0.25">
      <c r="B8405" s="3">
        <v>81194</v>
      </c>
      <c r="C8405" s="3">
        <v>0</v>
      </c>
      <c r="G8405" s="4"/>
      <c r="H8405" s="4"/>
      <c r="I8405" s="4"/>
      <c r="J8405" s="4"/>
      <c r="K8405" s="4"/>
      <c r="L8405" s="4"/>
      <c r="M8405" s="4"/>
    </row>
    <row r="8406" spans="2:13" x14ac:dyDescent="0.25">
      <c r="B8406" s="3">
        <v>81195</v>
      </c>
      <c r="C8406" s="3">
        <v>0</v>
      </c>
      <c r="G8406" s="4"/>
      <c r="H8406" s="4"/>
      <c r="I8406" s="4"/>
      <c r="J8406" s="4"/>
      <c r="K8406" s="4"/>
      <c r="L8406" s="4"/>
      <c r="M8406" s="4"/>
    </row>
    <row r="8407" spans="2:13" x14ac:dyDescent="0.25">
      <c r="B8407" s="3">
        <v>81196</v>
      </c>
      <c r="C8407" s="3">
        <v>0</v>
      </c>
      <c r="G8407" s="4"/>
      <c r="H8407" s="4"/>
      <c r="I8407" s="4"/>
      <c r="J8407" s="4"/>
      <c r="K8407" s="4"/>
      <c r="L8407" s="4"/>
      <c r="M8407" s="4"/>
    </row>
    <row r="8408" spans="2:13" x14ac:dyDescent="0.25">
      <c r="B8408" s="3">
        <v>81197</v>
      </c>
      <c r="C8408" s="3">
        <v>0</v>
      </c>
      <c r="G8408" s="4"/>
      <c r="H8408" s="4"/>
      <c r="I8408" s="4"/>
      <c r="J8408" s="4"/>
      <c r="K8408" s="4"/>
      <c r="L8408" s="4"/>
      <c r="M8408" s="4"/>
    </row>
    <row r="8409" spans="2:13" x14ac:dyDescent="0.25">
      <c r="B8409" s="3">
        <v>81198</v>
      </c>
      <c r="C8409" s="3">
        <v>0</v>
      </c>
      <c r="G8409" s="4"/>
      <c r="H8409" s="4"/>
      <c r="I8409" s="4"/>
      <c r="J8409" s="4"/>
      <c r="K8409" s="4"/>
      <c r="L8409" s="4"/>
      <c r="M8409" s="4"/>
    </row>
    <row r="8410" spans="2:13" x14ac:dyDescent="0.25">
      <c r="B8410" s="3">
        <v>81199</v>
      </c>
      <c r="C8410" s="3">
        <v>0</v>
      </c>
      <c r="G8410" s="4"/>
      <c r="H8410" s="4"/>
      <c r="I8410" s="4"/>
      <c r="J8410" s="4"/>
      <c r="K8410" s="4"/>
      <c r="L8410" s="4"/>
      <c r="M8410" s="4"/>
    </row>
    <row r="8411" spans="2:13" x14ac:dyDescent="0.25">
      <c r="B8411" s="3">
        <v>81200</v>
      </c>
      <c r="C8411" s="3">
        <v>0</v>
      </c>
      <c r="G8411" s="4"/>
      <c r="H8411" s="4"/>
      <c r="I8411" s="4"/>
      <c r="J8411" s="4"/>
      <c r="K8411" s="4"/>
      <c r="L8411" s="4"/>
      <c r="M8411" s="4"/>
    </row>
    <row r="8412" spans="2:13" x14ac:dyDescent="0.25">
      <c r="B8412" s="3">
        <v>81201</v>
      </c>
      <c r="C8412" s="3">
        <v>0</v>
      </c>
      <c r="G8412" s="4"/>
      <c r="H8412" s="4"/>
      <c r="I8412" s="4"/>
      <c r="J8412" s="4"/>
      <c r="K8412" s="4"/>
      <c r="L8412" s="4"/>
      <c r="M8412" s="4"/>
    </row>
    <row r="8413" spans="2:13" x14ac:dyDescent="0.25">
      <c r="B8413" s="3">
        <v>81202</v>
      </c>
      <c r="C8413" s="3">
        <v>0</v>
      </c>
      <c r="G8413" s="4"/>
      <c r="H8413" s="4"/>
      <c r="I8413" s="4"/>
      <c r="J8413" s="4"/>
      <c r="K8413" s="4"/>
      <c r="L8413" s="4"/>
      <c r="M8413" s="4"/>
    </row>
    <row r="8414" spans="2:13" x14ac:dyDescent="0.25">
      <c r="B8414" s="3">
        <v>81203</v>
      </c>
      <c r="C8414" s="3">
        <v>0</v>
      </c>
      <c r="G8414" s="4"/>
      <c r="H8414" s="4"/>
      <c r="I8414" s="4"/>
      <c r="J8414" s="4"/>
      <c r="K8414" s="4"/>
      <c r="L8414" s="4"/>
      <c r="M8414" s="4"/>
    </row>
    <row r="8415" spans="2:13" x14ac:dyDescent="0.25">
      <c r="B8415" s="3">
        <v>81204</v>
      </c>
      <c r="C8415" s="3">
        <v>0</v>
      </c>
      <c r="G8415" s="4"/>
      <c r="H8415" s="4"/>
      <c r="I8415" s="4"/>
      <c r="J8415" s="4"/>
      <c r="K8415" s="4"/>
      <c r="L8415" s="4"/>
      <c r="M8415" s="4"/>
    </row>
    <row r="8416" spans="2:13" x14ac:dyDescent="0.25">
      <c r="B8416" s="3">
        <v>81205</v>
      </c>
      <c r="C8416" s="3">
        <v>0</v>
      </c>
      <c r="G8416" s="4"/>
      <c r="H8416" s="4"/>
      <c r="I8416" s="4"/>
      <c r="J8416" s="4"/>
      <c r="K8416" s="4"/>
      <c r="L8416" s="4"/>
      <c r="M8416" s="4"/>
    </row>
    <row r="8417" spans="2:13" x14ac:dyDescent="0.25">
      <c r="B8417" s="3">
        <v>81206</v>
      </c>
      <c r="C8417" s="3">
        <v>0</v>
      </c>
      <c r="G8417" s="4"/>
      <c r="H8417" s="4"/>
      <c r="I8417" s="4"/>
      <c r="J8417" s="4"/>
      <c r="K8417" s="4"/>
      <c r="L8417" s="4"/>
      <c r="M8417" s="4"/>
    </row>
    <row r="8418" spans="2:13" x14ac:dyDescent="0.25">
      <c r="B8418" s="3">
        <v>81207</v>
      </c>
      <c r="C8418" s="3">
        <v>0</v>
      </c>
      <c r="G8418" s="4"/>
      <c r="H8418" s="4"/>
      <c r="I8418" s="4"/>
      <c r="J8418" s="4"/>
      <c r="K8418" s="4"/>
      <c r="L8418" s="4"/>
      <c r="M8418" s="4"/>
    </row>
    <row r="8419" spans="2:13" x14ac:dyDescent="0.25">
      <c r="B8419" s="3">
        <v>81208</v>
      </c>
      <c r="C8419" s="3">
        <v>0</v>
      </c>
      <c r="G8419" s="4"/>
      <c r="H8419" s="4"/>
      <c r="I8419" s="4"/>
      <c r="J8419" s="4"/>
      <c r="K8419" s="4"/>
      <c r="L8419" s="4"/>
      <c r="M8419" s="4"/>
    </row>
    <row r="8420" spans="2:13" x14ac:dyDescent="0.25">
      <c r="B8420" s="3">
        <v>81209</v>
      </c>
      <c r="C8420" s="3">
        <v>0</v>
      </c>
      <c r="G8420" s="4"/>
      <c r="H8420" s="4"/>
      <c r="I8420" s="4"/>
      <c r="J8420" s="4"/>
      <c r="K8420" s="4"/>
      <c r="L8420" s="4"/>
      <c r="M8420" s="4"/>
    </row>
    <row r="8421" spans="2:13" x14ac:dyDescent="0.25">
      <c r="B8421" s="3">
        <v>81210</v>
      </c>
      <c r="C8421" s="3">
        <v>0</v>
      </c>
      <c r="G8421" s="4"/>
      <c r="H8421" s="4"/>
      <c r="I8421" s="4"/>
      <c r="J8421" s="4"/>
      <c r="K8421" s="4"/>
      <c r="L8421" s="4"/>
      <c r="M8421" s="4"/>
    </row>
    <row r="8422" spans="2:13" x14ac:dyDescent="0.25">
      <c r="B8422" s="3">
        <v>82183</v>
      </c>
      <c r="C8422" s="3">
        <v>0</v>
      </c>
      <c r="G8422" s="4"/>
      <c r="H8422" s="4"/>
      <c r="I8422" s="4"/>
      <c r="J8422" s="4"/>
      <c r="K8422" s="4"/>
      <c r="L8422" s="4"/>
      <c r="M8422" s="4"/>
    </row>
    <row r="8423" spans="2:13" x14ac:dyDescent="0.25">
      <c r="B8423" s="3">
        <v>82184</v>
      </c>
      <c r="C8423" s="3">
        <v>0</v>
      </c>
      <c r="G8423" s="4"/>
      <c r="H8423" s="4"/>
      <c r="I8423" s="4"/>
      <c r="J8423" s="4"/>
      <c r="K8423" s="4"/>
      <c r="L8423" s="4"/>
      <c r="M8423" s="4"/>
    </row>
    <row r="8424" spans="2:13" x14ac:dyDescent="0.25">
      <c r="B8424" s="3">
        <v>82185</v>
      </c>
      <c r="C8424" s="3">
        <v>0</v>
      </c>
      <c r="G8424" s="4"/>
      <c r="H8424" s="4"/>
      <c r="I8424" s="4"/>
      <c r="J8424" s="4"/>
      <c r="K8424" s="4"/>
      <c r="L8424" s="4"/>
      <c r="M8424" s="4"/>
    </row>
    <row r="8425" spans="2:13" x14ac:dyDescent="0.25">
      <c r="B8425" s="3">
        <v>82186</v>
      </c>
      <c r="C8425" s="3">
        <v>0</v>
      </c>
      <c r="G8425" s="4"/>
      <c r="H8425" s="4"/>
      <c r="I8425" s="4"/>
      <c r="J8425" s="4"/>
      <c r="K8425" s="4"/>
      <c r="L8425" s="4"/>
      <c r="M8425" s="4"/>
    </row>
    <row r="8426" spans="2:13" x14ac:dyDescent="0.25">
      <c r="B8426" s="3">
        <v>82187</v>
      </c>
      <c r="C8426" s="3">
        <v>0</v>
      </c>
      <c r="G8426" s="4"/>
      <c r="H8426" s="4"/>
      <c r="I8426" s="4"/>
      <c r="J8426" s="4"/>
      <c r="K8426" s="4"/>
      <c r="L8426" s="4"/>
      <c r="M8426" s="4"/>
    </row>
    <row r="8427" spans="2:13" x14ac:dyDescent="0.25">
      <c r="B8427" s="3">
        <v>82188</v>
      </c>
      <c r="C8427" s="3">
        <v>0</v>
      </c>
      <c r="G8427" s="4"/>
      <c r="H8427" s="4"/>
      <c r="I8427" s="4"/>
      <c r="J8427" s="4"/>
      <c r="K8427" s="4"/>
      <c r="L8427" s="4"/>
      <c r="M8427" s="4"/>
    </row>
    <row r="8428" spans="2:13" x14ac:dyDescent="0.25">
      <c r="B8428" s="3">
        <v>82189</v>
      </c>
      <c r="C8428" s="3">
        <v>0</v>
      </c>
      <c r="G8428" s="4"/>
      <c r="H8428" s="4"/>
      <c r="I8428" s="4"/>
      <c r="J8428" s="4"/>
      <c r="K8428" s="4"/>
      <c r="L8428" s="4"/>
      <c r="M8428" s="4"/>
    </row>
    <row r="8429" spans="2:13" x14ac:dyDescent="0.25">
      <c r="B8429" s="3">
        <v>82190</v>
      </c>
      <c r="C8429" s="3">
        <v>0</v>
      </c>
      <c r="G8429" s="4"/>
      <c r="H8429" s="4"/>
      <c r="I8429" s="4"/>
      <c r="J8429" s="4"/>
      <c r="K8429" s="4"/>
      <c r="L8429" s="4"/>
      <c r="M8429" s="4"/>
    </row>
    <row r="8430" spans="2:13" x14ac:dyDescent="0.25">
      <c r="B8430" s="3">
        <v>82191</v>
      </c>
      <c r="C8430" s="3">
        <v>0</v>
      </c>
      <c r="G8430" s="4"/>
      <c r="H8430" s="4"/>
      <c r="I8430" s="4"/>
      <c r="J8430" s="4"/>
      <c r="K8430" s="4"/>
      <c r="L8430" s="4"/>
      <c r="M8430" s="4"/>
    </row>
    <row r="8431" spans="2:13" x14ac:dyDescent="0.25">
      <c r="B8431" s="3">
        <v>82192</v>
      </c>
      <c r="C8431" s="3">
        <v>0</v>
      </c>
      <c r="G8431" s="4"/>
      <c r="H8431" s="4"/>
      <c r="I8431" s="4"/>
      <c r="J8431" s="4"/>
      <c r="K8431" s="4"/>
      <c r="L8431" s="4"/>
      <c r="M8431" s="4"/>
    </row>
    <row r="8432" spans="2:13" x14ac:dyDescent="0.25">
      <c r="B8432" s="3">
        <v>82193</v>
      </c>
      <c r="C8432" s="3">
        <v>0</v>
      </c>
      <c r="G8432" s="4"/>
      <c r="H8432" s="4"/>
      <c r="I8432" s="4"/>
      <c r="J8432" s="4"/>
      <c r="K8432" s="4"/>
      <c r="L8432" s="4"/>
      <c r="M8432" s="4"/>
    </row>
    <row r="8433" spans="2:13" x14ac:dyDescent="0.25">
      <c r="B8433" s="3">
        <v>82194</v>
      </c>
      <c r="C8433" s="3">
        <v>0</v>
      </c>
      <c r="G8433" s="4"/>
      <c r="H8433" s="4"/>
      <c r="I8433" s="4"/>
      <c r="J8433" s="4"/>
      <c r="K8433" s="4"/>
      <c r="L8433" s="4"/>
      <c r="M8433" s="4"/>
    </row>
    <row r="8434" spans="2:13" x14ac:dyDescent="0.25">
      <c r="B8434" s="3">
        <v>82195</v>
      </c>
      <c r="C8434" s="3">
        <v>0</v>
      </c>
      <c r="G8434" s="4"/>
      <c r="H8434" s="4"/>
      <c r="I8434" s="4"/>
      <c r="J8434" s="4"/>
      <c r="K8434" s="4"/>
      <c r="L8434" s="4"/>
      <c r="M8434" s="4"/>
    </row>
    <row r="8435" spans="2:13" x14ac:dyDescent="0.25">
      <c r="B8435" s="3">
        <v>82196</v>
      </c>
      <c r="C8435" s="3">
        <v>0</v>
      </c>
      <c r="G8435" s="4"/>
      <c r="H8435" s="4"/>
      <c r="I8435" s="4"/>
      <c r="J8435" s="4"/>
      <c r="K8435" s="4"/>
      <c r="L8435" s="4"/>
      <c r="M8435" s="4"/>
    </row>
    <row r="8436" spans="2:13" x14ac:dyDescent="0.25">
      <c r="B8436" s="3">
        <v>82197</v>
      </c>
      <c r="C8436" s="3">
        <v>0</v>
      </c>
      <c r="G8436" s="4"/>
      <c r="H8436" s="4"/>
      <c r="I8436" s="4"/>
      <c r="J8436" s="4"/>
      <c r="K8436" s="4"/>
      <c r="L8436" s="4"/>
      <c r="M8436" s="4"/>
    </row>
    <row r="8437" spans="2:13" x14ac:dyDescent="0.25">
      <c r="B8437" s="3">
        <v>82198</v>
      </c>
      <c r="C8437" s="3">
        <v>0</v>
      </c>
      <c r="G8437" s="4"/>
      <c r="H8437" s="4"/>
      <c r="I8437" s="4"/>
      <c r="J8437" s="4"/>
      <c r="K8437" s="4"/>
      <c r="L8437" s="4"/>
      <c r="M8437" s="4"/>
    </row>
    <row r="8438" spans="2:13" x14ac:dyDescent="0.25">
      <c r="B8438" s="3">
        <v>82199</v>
      </c>
      <c r="C8438" s="3">
        <v>0</v>
      </c>
      <c r="G8438" s="4"/>
      <c r="H8438" s="4"/>
      <c r="I8438" s="4"/>
      <c r="J8438" s="4"/>
      <c r="K8438" s="4"/>
      <c r="L8438" s="4"/>
      <c r="M8438" s="4"/>
    </row>
    <row r="8439" spans="2:13" x14ac:dyDescent="0.25">
      <c r="B8439" s="3">
        <v>82200</v>
      </c>
      <c r="C8439" s="3">
        <v>0</v>
      </c>
      <c r="G8439" s="4"/>
      <c r="H8439" s="4"/>
      <c r="I8439" s="4"/>
      <c r="J8439" s="4"/>
      <c r="K8439" s="4"/>
      <c r="L8439" s="4"/>
      <c r="M8439" s="4"/>
    </row>
    <row r="8440" spans="2:13" x14ac:dyDescent="0.25">
      <c r="B8440" s="3">
        <v>82201</v>
      </c>
      <c r="C8440" s="3">
        <v>0</v>
      </c>
      <c r="G8440" s="4"/>
      <c r="H8440" s="4"/>
      <c r="I8440" s="4"/>
      <c r="J8440" s="4"/>
      <c r="K8440" s="4"/>
      <c r="L8440" s="4"/>
      <c r="M8440" s="4"/>
    </row>
    <row r="8441" spans="2:13" x14ac:dyDescent="0.25">
      <c r="B8441" s="3">
        <v>82202</v>
      </c>
      <c r="C8441" s="3">
        <v>0</v>
      </c>
      <c r="G8441" s="4"/>
      <c r="H8441" s="4"/>
      <c r="I8441" s="4"/>
      <c r="J8441" s="4"/>
      <c r="K8441" s="4"/>
      <c r="L8441" s="4"/>
      <c r="M8441" s="4"/>
    </row>
    <row r="8442" spans="2:13" x14ac:dyDescent="0.25">
      <c r="B8442" s="3">
        <v>82203</v>
      </c>
      <c r="C8442" s="3">
        <v>0</v>
      </c>
      <c r="G8442" s="4"/>
      <c r="H8442" s="4"/>
      <c r="I8442" s="4"/>
      <c r="J8442" s="4"/>
      <c r="K8442" s="4"/>
      <c r="L8442" s="4"/>
      <c r="M8442" s="4"/>
    </row>
    <row r="8443" spans="2:13" x14ac:dyDescent="0.25">
      <c r="B8443" s="3">
        <v>82204</v>
      </c>
      <c r="C8443" s="3">
        <v>0</v>
      </c>
      <c r="G8443" s="4"/>
      <c r="H8443" s="4"/>
      <c r="I8443" s="4"/>
      <c r="J8443" s="4"/>
      <c r="K8443" s="4"/>
      <c r="L8443" s="4"/>
      <c r="M8443" s="4"/>
    </row>
    <row r="8444" spans="2:13" x14ac:dyDescent="0.25">
      <c r="B8444" s="3">
        <v>82205</v>
      </c>
      <c r="C8444" s="3">
        <v>0</v>
      </c>
      <c r="G8444" s="4"/>
      <c r="H8444" s="4"/>
      <c r="I8444" s="4"/>
      <c r="J8444" s="4"/>
      <c r="K8444" s="4"/>
      <c r="L8444" s="4"/>
      <c r="M8444" s="4"/>
    </row>
    <row r="8445" spans="2:13" x14ac:dyDescent="0.25">
      <c r="B8445" s="3">
        <v>82206</v>
      </c>
      <c r="C8445" s="3">
        <v>0</v>
      </c>
      <c r="G8445" s="4"/>
      <c r="H8445" s="4"/>
      <c r="I8445" s="4"/>
      <c r="J8445" s="4"/>
      <c r="K8445" s="4"/>
      <c r="L8445" s="4"/>
      <c r="M8445" s="4"/>
    </row>
    <row r="8446" spans="2:13" x14ac:dyDescent="0.25">
      <c r="B8446" s="3">
        <v>82207</v>
      </c>
      <c r="C8446" s="3">
        <v>0</v>
      </c>
      <c r="G8446" s="4"/>
      <c r="H8446" s="4"/>
      <c r="I8446" s="4"/>
      <c r="J8446" s="4"/>
      <c r="K8446" s="4"/>
      <c r="L8446" s="4"/>
      <c r="M8446" s="4"/>
    </row>
    <row r="8447" spans="2:13" x14ac:dyDescent="0.25">
      <c r="B8447" s="3">
        <v>82208</v>
      </c>
      <c r="C8447" s="3">
        <v>0</v>
      </c>
      <c r="G8447" s="4"/>
      <c r="H8447" s="4"/>
      <c r="I8447" s="4"/>
      <c r="J8447" s="4"/>
      <c r="K8447" s="4"/>
      <c r="L8447" s="4"/>
      <c r="M8447" s="4"/>
    </row>
    <row r="8448" spans="2:13" x14ac:dyDescent="0.25">
      <c r="B8448" s="3">
        <v>82209</v>
      </c>
      <c r="C8448" s="3">
        <v>0</v>
      </c>
      <c r="G8448" s="4"/>
      <c r="H8448" s="4"/>
      <c r="I8448" s="4"/>
      <c r="J8448" s="4"/>
      <c r="K8448" s="4"/>
      <c r="L8448" s="4"/>
      <c r="M8448" s="4"/>
    </row>
    <row r="8449" spans="2:13" x14ac:dyDescent="0.25">
      <c r="B8449" s="3">
        <v>82210</v>
      </c>
      <c r="C8449" s="3">
        <v>0</v>
      </c>
      <c r="G8449" s="4"/>
      <c r="H8449" s="4"/>
      <c r="I8449" s="4"/>
      <c r="J8449" s="4"/>
      <c r="K8449" s="4"/>
      <c r="L8449" s="4"/>
      <c r="M8449" s="4"/>
    </row>
    <row r="8450" spans="2:13" x14ac:dyDescent="0.25">
      <c r="B8450" s="3">
        <v>82211</v>
      </c>
      <c r="C8450" s="3">
        <v>0</v>
      </c>
      <c r="G8450" s="4"/>
      <c r="H8450" s="4"/>
      <c r="I8450" s="4"/>
      <c r="J8450" s="4"/>
      <c r="K8450" s="4"/>
      <c r="L8450" s="4"/>
      <c r="M8450" s="4"/>
    </row>
    <row r="8451" spans="2:13" x14ac:dyDescent="0.25">
      <c r="B8451" s="3">
        <v>82212</v>
      </c>
      <c r="C8451" s="3">
        <v>0</v>
      </c>
      <c r="G8451" s="4"/>
      <c r="H8451" s="4"/>
      <c r="I8451" s="4"/>
      <c r="J8451" s="4"/>
      <c r="K8451" s="4"/>
      <c r="L8451" s="4"/>
      <c r="M8451" s="4"/>
    </row>
    <row r="8452" spans="2:13" x14ac:dyDescent="0.25">
      <c r="B8452" s="3">
        <v>82213</v>
      </c>
      <c r="C8452" s="3">
        <v>0</v>
      </c>
      <c r="G8452" s="4"/>
      <c r="H8452" s="4"/>
      <c r="I8452" s="4"/>
      <c r="J8452" s="4"/>
      <c r="K8452" s="4"/>
      <c r="L8452" s="4"/>
      <c r="M8452" s="4"/>
    </row>
    <row r="8453" spans="2:13" x14ac:dyDescent="0.25">
      <c r="B8453" s="3">
        <v>82214</v>
      </c>
      <c r="C8453" s="3">
        <v>0</v>
      </c>
      <c r="G8453" s="4"/>
      <c r="H8453" s="4"/>
      <c r="I8453" s="4"/>
      <c r="J8453" s="4"/>
      <c r="K8453" s="4"/>
      <c r="L8453" s="4"/>
      <c r="M8453" s="4"/>
    </row>
    <row r="8454" spans="2:13" x14ac:dyDescent="0.25">
      <c r="B8454" s="3">
        <v>83188</v>
      </c>
      <c r="C8454" s="3">
        <v>0</v>
      </c>
      <c r="G8454" s="4"/>
      <c r="H8454" s="4"/>
      <c r="I8454" s="4"/>
      <c r="J8454" s="4"/>
      <c r="K8454" s="4"/>
      <c r="L8454" s="4"/>
      <c r="M8454" s="4"/>
    </row>
    <row r="8455" spans="2:13" x14ac:dyDescent="0.25">
      <c r="B8455" s="3">
        <v>83189</v>
      </c>
      <c r="C8455" s="3">
        <v>0</v>
      </c>
      <c r="G8455" s="4"/>
      <c r="H8455" s="4"/>
      <c r="I8455" s="4"/>
      <c r="J8455" s="4"/>
      <c r="K8455" s="4"/>
      <c r="L8455" s="4"/>
      <c r="M8455" s="4"/>
    </row>
    <row r="8456" spans="2:13" x14ac:dyDescent="0.25">
      <c r="B8456" s="3">
        <v>83190</v>
      </c>
      <c r="C8456" s="3">
        <v>0</v>
      </c>
      <c r="G8456" s="4"/>
      <c r="H8456" s="4"/>
      <c r="I8456" s="4"/>
      <c r="J8456" s="4"/>
      <c r="K8456" s="4"/>
      <c r="L8456" s="4"/>
      <c r="M8456" s="4"/>
    </row>
    <row r="8457" spans="2:13" x14ac:dyDescent="0.25">
      <c r="B8457" s="3">
        <v>83191</v>
      </c>
      <c r="C8457" s="3">
        <v>0</v>
      </c>
      <c r="G8457" s="4"/>
      <c r="H8457" s="4"/>
      <c r="I8457" s="4"/>
      <c r="J8457" s="4"/>
      <c r="K8457" s="4"/>
      <c r="L8457" s="4"/>
      <c r="M8457" s="4"/>
    </row>
    <row r="8458" spans="2:13" x14ac:dyDescent="0.25">
      <c r="B8458" s="3">
        <v>83192</v>
      </c>
      <c r="C8458" s="3">
        <v>0</v>
      </c>
      <c r="G8458" s="4"/>
      <c r="H8458" s="4"/>
      <c r="I8458" s="4"/>
      <c r="J8458" s="4"/>
      <c r="K8458" s="4"/>
      <c r="L8458" s="4"/>
      <c r="M8458" s="4"/>
    </row>
    <row r="8459" spans="2:13" x14ac:dyDescent="0.25">
      <c r="B8459" s="3">
        <v>83193</v>
      </c>
      <c r="C8459" s="3">
        <v>0</v>
      </c>
      <c r="G8459" s="4"/>
      <c r="H8459" s="4"/>
      <c r="I8459" s="4"/>
      <c r="J8459" s="4"/>
      <c r="K8459" s="4"/>
      <c r="L8459" s="4"/>
      <c r="M8459" s="4"/>
    </row>
    <row r="8460" spans="2:13" x14ac:dyDescent="0.25">
      <c r="B8460" s="3">
        <v>83194</v>
      </c>
      <c r="C8460" s="3">
        <v>0</v>
      </c>
      <c r="G8460" s="4"/>
      <c r="H8460" s="4"/>
      <c r="I8460" s="4"/>
      <c r="J8460" s="4"/>
      <c r="K8460" s="4"/>
      <c r="L8460" s="4"/>
      <c r="M8460" s="4"/>
    </row>
    <row r="8461" spans="2:13" x14ac:dyDescent="0.25">
      <c r="B8461" s="3">
        <v>83195</v>
      </c>
      <c r="C8461" s="3">
        <v>0</v>
      </c>
      <c r="G8461" s="4"/>
      <c r="H8461" s="4"/>
      <c r="I8461" s="4"/>
      <c r="J8461" s="4"/>
      <c r="K8461" s="4"/>
      <c r="L8461" s="4"/>
      <c r="M8461" s="4"/>
    </row>
    <row r="8462" spans="2:13" x14ac:dyDescent="0.25">
      <c r="B8462" s="3">
        <v>83196</v>
      </c>
      <c r="C8462" s="3">
        <v>0</v>
      </c>
      <c r="G8462" s="4"/>
      <c r="H8462" s="4"/>
      <c r="I8462" s="4"/>
      <c r="J8462" s="4"/>
      <c r="K8462" s="4"/>
      <c r="L8462" s="4"/>
      <c r="M8462" s="4"/>
    </row>
    <row r="8463" spans="2:13" x14ac:dyDescent="0.25">
      <c r="B8463" s="3">
        <v>83197</v>
      </c>
      <c r="C8463" s="3">
        <v>0</v>
      </c>
      <c r="G8463" s="4"/>
      <c r="H8463" s="4"/>
      <c r="I8463" s="4"/>
      <c r="J8463" s="4"/>
      <c r="K8463" s="4"/>
      <c r="L8463" s="4"/>
      <c r="M8463" s="4"/>
    </row>
    <row r="8464" spans="2:13" x14ac:dyDescent="0.25">
      <c r="B8464" s="3">
        <v>83198</v>
      </c>
      <c r="C8464" s="3">
        <v>0</v>
      </c>
      <c r="G8464" s="4"/>
      <c r="H8464" s="4"/>
      <c r="I8464" s="4"/>
      <c r="J8464" s="4"/>
      <c r="K8464" s="4"/>
      <c r="L8464" s="4"/>
      <c r="M8464" s="4"/>
    </row>
    <row r="8465" spans="2:13" x14ac:dyDescent="0.25">
      <c r="B8465" s="3">
        <v>83199</v>
      </c>
      <c r="C8465" s="3">
        <v>0</v>
      </c>
      <c r="G8465" s="4"/>
      <c r="H8465" s="4"/>
      <c r="I8465" s="4"/>
      <c r="J8465" s="4"/>
      <c r="K8465" s="4"/>
      <c r="L8465" s="4"/>
      <c r="M8465" s="4"/>
    </row>
    <row r="8466" spans="2:13" x14ac:dyDescent="0.25">
      <c r="B8466" s="3">
        <v>83200</v>
      </c>
      <c r="C8466" s="3">
        <v>0</v>
      </c>
      <c r="G8466" s="4"/>
      <c r="H8466" s="4"/>
      <c r="I8466" s="4"/>
      <c r="J8466" s="4"/>
      <c r="K8466" s="4"/>
      <c r="L8466" s="4"/>
      <c r="M8466" s="4"/>
    </row>
    <row r="8467" spans="2:13" x14ac:dyDescent="0.25">
      <c r="B8467" s="3">
        <v>83201</v>
      </c>
      <c r="C8467" s="3">
        <v>0</v>
      </c>
      <c r="G8467" s="4"/>
      <c r="H8467" s="4"/>
      <c r="I8467" s="4"/>
      <c r="J8467" s="4"/>
      <c r="K8467" s="4"/>
      <c r="L8467" s="4"/>
      <c r="M8467" s="4"/>
    </row>
    <row r="8468" spans="2:13" x14ac:dyDescent="0.25">
      <c r="B8468" s="3">
        <v>83202</v>
      </c>
      <c r="C8468" s="3">
        <v>0</v>
      </c>
      <c r="G8468" s="4"/>
      <c r="H8468" s="4"/>
      <c r="I8468" s="4"/>
      <c r="J8468" s="4"/>
      <c r="K8468" s="4"/>
      <c r="L8468" s="4"/>
      <c r="M8468" s="4"/>
    </row>
    <row r="8469" spans="2:13" x14ac:dyDescent="0.25">
      <c r="B8469" s="3">
        <v>83203</v>
      </c>
      <c r="C8469" s="3">
        <v>0</v>
      </c>
      <c r="G8469" s="4"/>
      <c r="H8469" s="4"/>
      <c r="I8469" s="4"/>
      <c r="J8469" s="4"/>
      <c r="K8469" s="4"/>
      <c r="L8469" s="4"/>
      <c r="M8469" s="4"/>
    </row>
    <row r="8470" spans="2:13" x14ac:dyDescent="0.25">
      <c r="B8470" s="3">
        <v>83204</v>
      </c>
      <c r="C8470" s="3">
        <v>0</v>
      </c>
      <c r="G8470" s="4"/>
      <c r="H8470" s="4"/>
      <c r="I8470" s="4"/>
      <c r="J8470" s="4"/>
      <c r="K8470" s="4"/>
      <c r="L8470" s="4"/>
      <c r="M8470" s="4"/>
    </row>
    <row r="8471" spans="2:13" x14ac:dyDescent="0.25">
      <c r="B8471" s="3">
        <v>83205</v>
      </c>
      <c r="C8471" s="3">
        <v>0</v>
      </c>
      <c r="G8471" s="4"/>
      <c r="H8471" s="4"/>
      <c r="I8471" s="4"/>
      <c r="J8471" s="4"/>
      <c r="K8471" s="4"/>
      <c r="L8471" s="4"/>
      <c r="M8471" s="4"/>
    </row>
    <row r="8472" spans="2:13" x14ac:dyDescent="0.25">
      <c r="B8472" s="3">
        <v>83206</v>
      </c>
      <c r="C8472" s="3">
        <v>0</v>
      </c>
      <c r="G8472" s="4"/>
      <c r="H8472" s="4"/>
      <c r="I8472" s="4"/>
      <c r="J8472" s="4"/>
      <c r="K8472" s="4"/>
      <c r="L8472" s="4"/>
      <c r="M8472" s="4"/>
    </row>
    <row r="8473" spans="2:13" x14ac:dyDescent="0.25">
      <c r="B8473" s="3">
        <v>83207</v>
      </c>
      <c r="C8473" s="3">
        <v>0</v>
      </c>
      <c r="G8473" s="4"/>
      <c r="H8473" s="4"/>
      <c r="I8473" s="4"/>
      <c r="J8473" s="4"/>
      <c r="K8473" s="4"/>
      <c r="L8473" s="4"/>
      <c r="M8473" s="4"/>
    </row>
    <row r="8474" spans="2:13" x14ac:dyDescent="0.25">
      <c r="B8474" s="3">
        <v>83208</v>
      </c>
      <c r="C8474" s="3">
        <v>0</v>
      </c>
      <c r="G8474" s="4"/>
      <c r="H8474" s="4"/>
      <c r="I8474" s="4"/>
      <c r="J8474" s="4"/>
      <c r="K8474" s="4"/>
      <c r="L8474" s="4"/>
      <c r="M8474" s="4"/>
    </row>
    <row r="8475" spans="2:13" x14ac:dyDescent="0.25">
      <c r="B8475" s="3">
        <v>83209</v>
      </c>
      <c r="C8475" s="3">
        <v>0</v>
      </c>
      <c r="G8475" s="4"/>
      <c r="H8475" s="4"/>
      <c r="I8475" s="4"/>
      <c r="J8475" s="4"/>
      <c r="K8475" s="4"/>
      <c r="L8475" s="4"/>
      <c r="M8475" s="4"/>
    </row>
    <row r="8476" spans="2:13" x14ac:dyDescent="0.25">
      <c r="B8476" s="3">
        <v>83210</v>
      </c>
      <c r="C8476" s="3">
        <v>0</v>
      </c>
      <c r="G8476" s="4"/>
      <c r="H8476" s="4"/>
      <c r="I8476" s="4"/>
      <c r="J8476" s="4"/>
      <c r="K8476" s="4"/>
      <c r="L8476" s="4"/>
      <c r="M8476" s="4"/>
    </row>
    <row r="8477" spans="2:13" x14ac:dyDescent="0.25">
      <c r="B8477" s="3">
        <v>83211</v>
      </c>
      <c r="C8477" s="3">
        <v>0</v>
      </c>
      <c r="G8477" s="4"/>
      <c r="H8477" s="4"/>
      <c r="I8477" s="4"/>
      <c r="J8477" s="4"/>
      <c r="K8477" s="4"/>
      <c r="L8477" s="4"/>
      <c r="M8477" s="4"/>
    </row>
    <row r="8478" spans="2:13" x14ac:dyDescent="0.25">
      <c r="B8478" s="3">
        <v>83212</v>
      </c>
      <c r="C8478" s="3">
        <v>0</v>
      </c>
      <c r="G8478" s="4"/>
      <c r="H8478" s="4"/>
      <c r="I8478" s="4"/>
      <c r="J8478" s="4"/>
      <c r="K8478" s="4"/>
      <c r="L8478" s="4"/>
      <c r="M8478" s="4"/>
    </row>
    <row r="8479" spans="2:13" x14ac:dyDescent="0.25">
      <c r="B8479" s="3">
        <v>83213</v>
      </c>
      <c r="C8479" s="3">
        <v>0</v>
      </c>
      <c r="G8479" s="4"/>
      <c r="H8479" s="4"/>
      <c r="I8479" s="4"/>
      <c r="J8479" s="4"/>
      <c r="K8479" s="4"/>
      <c r="L8479" s="4"/>
      <c r="M8479" s="4"/>
    </row>
    <row r="8480" spans="2:13" x14ac:dyDescent="0.25">
      <c r="B8480" s="3">
        <v>83214</v>
      </c>
      <c r="C8480" s="3">
        <v>0</v>
      </c>
      <c r="G8480" s="4"/>
      <c r="H8480" s="4"/>
      <c r="I8480" s="4"/>
      <c r="J8480" s="4"/>
      <c r="K8480" s="4"/>
      <c r="L8480" s="4"/>
      <c r="M8480" s="4"/>
    </row>
    <row r="8481" spans="2:13" x14ac:dyDescent="0.25">
      <c r="B8481" s="3">
        <v>83215</v>
      </c>
      <c r="C8481" s="3">
        <v>0</v>
      </c>
      <c r="G8481" s="4"/>
      <c r="H8481" s="4"/>
      <c r="I8481" s="4"/>
      <c r="J8481" s="4"/>
      <c r="K8481" s="4"/>
      <c r="L8481" s="4"/>
      <c r="M8481" s="4"/>
    </row>
    <row r="8482" spans="2:13" x14ac:dyDescent="0.25">
      <c r="B8482" s="3">
        <v>84192</v>
      </c>
      <c r="C8482" s="3">
        <v>0</v>
      </c>
      <c r="G8482" s="4"/>
      <c r="H8482" s="4"/>
      <c r="I8482" s="4"/>
      <c r="J8482" s="4"/>
      <c r="K8482" s="4"/>
      <c r="L8482" s="4"/>
      <c r="M8482" s="4"/>
    </row>
    <row r="8483" spans="2:13" x14ac:dyDescent="0.25">
      <c r="B8483" s="3">
        <v>84193</v>
      </c>
      <c r="C8483" s="3">
        <v>0</v>
      </c>
      <c r="G8483" s="4"/>
      <c r="H8483" s="4"/>
      <c r="I8483" s="4"/>
      <c r="J8483" s="4"/>
      <c r="K8483" s="4"/>
      <c r="L8483" s="4"/>
      <c r="M8483" s="4"/>
    </row>
    <row r="8484" spans="2:13" x14ac:dyDescent="0.25">
      <c r="B8484" s="3">
        <v>84194</v>
      </c>
      <c r="C8484" s="3">
        <v>0</v>
      </c>
      <c r="G8484" s="4"/>
      <c r="H8484" s="4"/>
      <c r="I8484" s="4"/>
      <c r="J8484" s="4"/>
      <c r="K8484" s="4"/>
      <c r="L8484" s="4"/>
      <c r="M8484" s="4"/>
    </row>
    <row r="8485" spans="2:13" x14ac:dyDescent="0.25">
      <c r="B8485" s="3">
        <v>84195</v>
      </c>
      <c r="C8485" s="3">
        <v>0</v>
      </c>
      <c r="G8485" s="4"/>
      <c r="H8485" s="4"/>
      <c r="I8485" s="4"/>
      <c r="J8485" s="4"/>
      <c r="K8485" s="4"/>
      <c r="L8485" s="4"/>
      <c r="M8485" s="4"/>
    </row>
    <row r="8486" spans="2:13" x14ac:dyDescent="0.25">
      <c r="B8486" s="3">
        <v>84196</v>
      </c>
      <c r="C8486" s="3">
        <v>0</v>
      </c>
      <c r="G8486" s="4"/>
      <c r="H8486" s="4"/>
      <c r="I8486" s="4"/>
      <c r="J8486" s="4"/>
      <c r="K8486" s="4"/>
      <c r="L8486" s="4"/>
      <c r="M8486" s="4"/>
    </row>
    <row r="8487" spans="2:13" x14ac:dyDescent="0.25">
      <c r="B8487" s="3">
        <v>84197</v>
      </c>
      <c r="C8487" s="3">
        <v>0</v>
      </c>
      <c r="G8487" s="4"/>
      <c r="H8487" s="4"/>
      <c r="I8487" s="4"/>
      <c r="J8487" s="4"/>
      <c r="K8487" s="4"/>
      <c r="L8487" s="4"/>
      <c r="M8487" s="4"/>
    </row>
    <row r="8488" spans="2:13" x14ac:dyDescent="0.25">
      <c r="B8488" s="3">
        <v>84198</v>
      </c>
      <c r="C8488" s="3">
        <v>0</v>
      </c>
      <c r="G8488" s="4"/>
      <c r="H8488" s="4"/>
      <c r="I8488" s="4"/>
      <c r="J8488" s="4"/>
      <c r="K8488" s="4"/>
      <c r="L8488" s="4"/>
      <c r="M8488" s="4"/>
    </row>
    <row r="8489" spans="2:13" x14ac:dyDescent="0.25">
      <c r="B8489" s="3">
        <v>84199</v>
      </c>
      <c r="C8489" s="3">
        <v>0</v>
      </c>
      <c r="G8489" s="4"/>
      <c r="H8489" s="4"/>
      <c r="I8489" s="4"/>
      <c r="J8489" s="4"/>
      <c r="K8489" s="4"/>
      <c r="L8489" s="4"/>
      <c r="M8489" s="4"/>
    </row>
    <row r="8490" spans="2:13" x14ac:dyDescent="0.25">
      <c r="B8490" s="3">
        <v>84200</v>
      </c>
      <c r="C8490" s="3">
        <v>0</v>
      </c>
      <c r="G8490" s="4"/>
      <c r="H8490" s="4"/>
      <c r="I8490" s="4"/>
      <c r="J8490" s="4"/>
      <c r="K8490" s="4"/>
      <c r="L8490" s="4"/>
      <c r="M8490" s="4"/>
    </row>
    <row r="8491" spans="2:13" x14ac:dyDescent="0.25">
      <c r="B8491" s="3">
        <v>84201</v>
      </c>
      <c r="C8491" s="3">
        <v>0</v>
      </c>
      <c r="G8491" s="4"/>
      <c r="H8491" s="4"/>
      <c r="I8491" s="4"/>
      <c r="J8491" s="4"/>
      <c r="K8491" s="4"/>
      <c r="L8491" s="4"/>
      <c r="M8491" s="4"/>
    </row>
    <row r="8492" spans="2:13" x14ac:dyDescent="0.25">
      <c r="B8492" s="3">
        <v>84202</v>
      </c>
      <c r="C8492" s="3">
        <v>0</v>
      </c>
      <c r="G8492" s="4"/>
      <c r="H8492" s="4"/>
      <c r="I8492" s="4"/>
      <c r="J8492" s="4"/>
      <c r="K8492" s="4"/>
      <c r="L8492" s="4"/>
      <c r="M8492" s="4"/>
    </row>
    <row r="8493" spans="2:13" x14ac:dyDescent="0.25">
      <c r="B8493" s="3">
        <v>84203</v>
      </c>
      <c r="C8493" s="3">
        <v>0</v>
      </c>
      <c r="G8493" s="4"/>
      <c r="H8493" s="4"/>
      <c r="I8493" s="4"/>
      <c r="J8493" s="4"/>
      <c r="K8493" s="4"/>
      <c r="L8493" s="4"/>
      <c r="M8493" s="4"/>
    </row>
    <row r="8494" spans="2:13" x14ac:dyDescent="0.25">
      <c r="B8494" s="3">
        <v>84204</v>
      </c>
      <c r="C8494" s="3">
        <v>0</v>
      </c>
      <c r="G8494" s="4"/>
      <c r="H8494" s="4"/>
      <c r="I8494" s="4"/>
      <c r="J8494" s="4"/>
      <c r="K8494" s="4"/>
      <c r="L8494" s="4"/>
      <c r="M8494" s="4"/>
    </row>
    <row r="8495" spans="2:13" x14ac:dyDescent="0.25">
      <c r="B8495" s="3">
        <v>84205</v>
      </c>
      <c r="C8495" s="3">
        <v>0</v>
      </c>
      <c r="G8495" s="4"/>
      <c r="H8495" s="4"/>
      <c r="I8495" s="4"/>
      <c r="J8495" s="4"/>
      <c r="K8495" s="4"/>
      <c r="L8495" s="4"/>
      <c r="M8495" s="4"/>
    </row>
    <row r="8496" spans="2:13" x14ac:dyDescent="0.25">
      <c r="B8496" s="3">
        <v>84206</v>
      </c>
      <c r="C8496" s="3">
        <v>0</v>
      </c>
      <c r="G8496" s="4"/>
      <c r="H8496" s="4"/>
      <c r="I8496" s="4"/>
      <c r="J8496" s="4"/>
      <c r="K8496" s="4"/>
      <c r="L8496" s="4"/>
      <c r="M8496" s="4"/>
    </row>
    <row r="8497" spans="2:13" x14ac:dyDescent="0.25">
      <c r="B8497" s="3">
        <v>84207</v>
      </c>
      <c r="C8497" s="3">
        <v>0</v>
      </c>
      <c r="G8497" s="4"/>
      <c r="H8497" s="4"/>
      <c r="I8497" s="4"/>
      <c r="J8497" s="4"/>
      <c r="K8497" s="4"/>
      <c r="L8497" s="4"/>
      <c r="M8497" s="4"/>
    </row>
    <row r="8498" spans="2:13" x14ac:dyDescent="0.25">
      <c r="B8498" s="3">
        <v>84208</v>
      </c>
      <c r="C8498" s="3">
        <v>0</v>
      </c>
      <c r="G8498" s="4"/>
      <c r="H8498" s="4"/>
      <c r="I8498" s="4"/>
      <c r="J8498" s="4"/>
      <c r="K8498" s="4"/>
      <c r="L8498" s="4"/>
      <c r="M8498" s="4"/>
    </row>
    <row r="8499" spans="2:13" x14ac:dyDescent="0.25">
      <c r="B8499" s="3">
        <v>84209</v>
      </c>
      <c r="C8499" s="3">
        <v>0</v>
      </c>
      <c r="G8499" s="4"/>
      <c r="H8499" s="4"/>
      <c r="I8499" s="4"/>
      <c r="J8499" s="4"/>
      <c r="K8499" s="4"/>
      <c r="L8499" s="4"/>
      <c r="M8499" s="4"/>
    </row>
    <row r="8500" spans="2:13" x14ac:dyDescent="0.25">
      <c r="B8500" s="3">
        <v>84210</v>
      </c>
      <c r="C8500" s="3">
        <v>0</v>
      </c>
      <c r="G8500" s="4"/>
      <c r="H8500" s="4"/>
      <c r="I8500" s="4"/>
      <c r="J8500" s="4"/>
      <c r="K8500" s="4"/>
      <c r="L8500" s="4"/>
      <c r="M8500" s="4"/>
    </row>
    <row r="8501" spans="2:13" x14ac:dyDescent="0.25">
      <c r="B8501" s="3">
        <v>84211</v>
      </c>
      <c r="C8501" s="3">
        <v>0</v>
      </c>
      <c r="G8501" s="4"/>
      <c r="H8501" s="4"/>
      <c r="I8501" s="4"/>
      <c r="J8501" s="4"/>
      <c r="K8501" s="4"/>
      <c r="L8501" s="4"/>
      <c r="M8501" s="4"/>
    </row>
    <row r="8502" spans="2:13" x14ac:dyDescent="0.25">
      <c r="B8502" s="3">
        <v>84212</v>
      </c>
      <c r="C8502" s="3">
        <v>0</v>
      </c>
      <c r="G8502" s="4"/>
      <c r="H8502" s="4"/>
      <c r="I8502" s="4"/>
      <c r="J8502" s="4"/>
      <c r="K8502" s="4"/>
      <c r="L8502" s="4"/>
      <c r="M8502" s="4"/>
    </row>
    <row r="8503" spans="2:13" x14ac:dyDescent="0.25">
      <c r="B8503" s="3">
        <v>84213</v>
      </c>
      <c r="C8503" s="3">
        <v>0</v>
      </c>
      <c r="G8503" s="4"/>
      <c r="H8503" s="4"/>
      <c r="I8503" s="4"/>
      <c r="J8503" s="4"/>
      <c r="K8503" s="4"/>
      <c r="L8503" s="4"/>
      <c r="M8503" s="4"/>
    </row>
    <row r="8504" spans="2:13" x14ac:dyDescent="0.25">
      <c r="B8504" s="3">
        <v>84214</v>
      </c>
      <c r="C8504" s="3">
        <v>0</v>
      </c>
      <c r="G8504" s="4"/>
      <c r="H8504" s="4"/>
      <c r="I8504" s="4"/>
      <c r="J8504" s="4"/>
      <c r="K8504" s="4"/>
      <c r="L8504" s="4"/>
      <c r="M8504" s="4"/>
    </row>
    <row r="8505" spans="2:13" x14ac:dyDescent="0.25">
      <c r="B8505" s="3">
        <v>84215</v>
      </c>
      <c r="C8505" s="3">
        <v>0</v>
      </c>
      <c r="G8505" s="4"/>
      <c r="H8505" s="4"/>
      <c r="I8505" s="4"/>
      <c r="J8505" s="4"/>
      <c r="K8505" s="4"/>
      <c r="L8505" s="4"/>
      <c r="M8505" s="4"/>
    </row>
    <row r="8506" spans="2:13" x14ac:dyDescent="0.25">
      <c r="B8506" s="3">
        <v>84216</v>
      </c>
      <c r="C8506" s="3">
        <v>0</v>
      </c>
      <c r="G8506" s="4"/>
      <c r="H8506" s="4"/>
      <c r="I8506" s="4"/>
      <c r="J8506" s="4"/>
      <c r="K8506" s="4"/>
      <c r="L8506" s="4"/>
      <c r="M8506" s="4"/>
    </row>
    <row r="8507" spans="2:13" x14ac:dyDescent="0.25">
      <c r="B8507" s="3">
        <v>84217</v>
      </c>
      <c r="C8507" s="3">
        <v>0</v>
      </c>
      <c r="G8507" s="4"/>
      <c r="H8507" s="4"/>
      <c r="I8507" s="4"/>
      <c r="J8507" s="4"/>
      <c r="K8507" s="4"/>
      <c r="L8507" s="4"/>
      <c r="M8507" s="4"/>
    </row>
    <row r="8508" spans="2:13" x14ac:dyDescent="0.25">
      <c r="B8508" s="3">
        <v>84218</v>
      </c>
      <c r="C8508" s="3">
        <v>0</v>
      </c>
      <c r="G8508" s="4"/>
      <c r="H8508" s="4"/>
      <c r="I8508" s="4"/>
      <c r="J8508" s="4"/>
      <c r="K8508" s="4"/>
      <c r="L8508" s="4"/>
      <c r="M8508" s="4"/>
    </row>
    <row r="8509" spans="2:13" x14ac:dyDescent="0.25">
      <c r="B8509" s="3">
        <v>85196</v>
      </c>
      <c r="C8509" s="3">
        <v>0</v>
      </c>
      <c r="G8509" s="4"/>
      <c r="H8509" s="4"/>
      <c r="I8509" s="4"/>
      <c r="J8509" s="4"/>
      <c r="K8509" s="4"/>
      <c r="L8509" s="4"/>
      <c r="M8509" s="4"/>
    </row>
    <row r="8510" spans="2:13" x14ac:dyDescent="0.25">
      <c r="B8510" s="3">
        <v>85197</v>
      </c>
      <c r="C8510" s="3">
        <v>0</v>
      </c>
      <c r="G8510" s="4"/>
      <c r="H8510" s="4"/>
      <c r="I8510" s="4"/>
      <c r="J8510" s="4"/>
      <c r="K8510" s="4"/>
      <c r="L8510" s="4"/>
      <c r="M8510" s="4"/>
    </row>
    <row r="8511" spans="2:13" x14ac:dyDescent="0.25">
      <c r="B8511" s="3">
        <v>85198</v>
      </c>
      <c r="C8511" s="3">
        <v>0</v>
      </c>
      <c r="G8511" s="4"/>
      <c r="H8511" s="4"/>
      <c r="I8511" s="4"/>
      <c r="J8511" s="4"/>
      <c r="K8511" s="4"/>
      <c r="L8511" s="4"/>
      <c r="M8511" s="4"/>
    </row>
    <row r="8512" spans="2:13" x14ac:dyDescent="0.25">
      <c r="B8512" s="3">
        <v>85199</v>
      </c>
      <c r="C8512" s="3">
        <v>0</v>
      </c>
      <c r="G8512" s="4"/>
      <c r="H8512" s="4"/>
      <c r="I8512" s="4"/>
      <c r="J8512" s="4"/>
      <c r="K8512" s="4"/>
      <c r="L8512" s="4"/>
      <c r="M8512" s="4"/>
    </row>
    <row r="8513" spans="2:13" x14ac:dyDescent="0.25">
      <c r="B8513" s="3">
        <v>85200</v>
      </c>
      <c r="C8513" s="3">
        <v>0</v>
      </c>
      <c r="G8513" s="4"/>
      <c r="H8513" s="4"/>
      <c r="I8513" s="4"/>
      <c r="J8513" s="4"/>
      <c r="K8513" s="4"/>
      <c r="L8513" s="4"/>
      <c r="M8513" s="4"/>
    </row>
    <row r="8514" spans="2:13" x14ac:dyDescent="0.25">
      <c r="B8514" s="3">
        <v>85201</v>
      </c>
      <c r="C8514" s="3">
        <v>0</v>
      </c>
      <c r="G8514" s="4"/>
      <c r="H8514" s="4"/>
      <c r="I8514" s="4"/>
      <c r="J8514" s="4"/>
      <c r="K8514" s="4"/>
      <c r="L8514" s="4"/>
      <c r="M8514" s="4"/>
    </row>
    <row r="8515" spans="2:13" x14ac:dyDescent="0.25">
      <c r="B8515" s="3">
        <v>85202</v>
      </c>
      <c r="C8515" s="3">
        <v>0</v>
      </c>
      <c r="G8515" s="4"/>
      <c r="H8515" s="4"/>
      <c r="I8515" s="4"/>
      <c r="J8515" s="4"/>
      <c r="K8515" s="4"/>
      <c r="L8515" s="4"/>
      <c r="M8515" s="4"/>
    </row>
    <row r="8516" spans="2:13" x14ac:dyDescent="0.25">
      <c r="B8516" s="3">
        <v>85203</v>
      </c>
      <c r="C8516" s="3">
        <v>0</v>
      </c>
      <c r="G8516" s="4"/>
      <c r="H8516" s="4"/>
      <c r="I8516" s="4"/>
      <c r="J8516" s="4"/>
      <c r="K8516" s="4"/>
      <c r="L8516" s="4"/>
      <c r="M8516" s="4"/>
    </row>
    <row r="8517" spans="2:13" x14ac:dyDescent="0.25">
      <c r="B8517" s="3">
        <v>85204</v>
      </c>
      <c r="C8517" s="3">
        <v>0</v>
      </c>
      <c r="G8517" s="4"/>
      <c r="H8517" s="4"/>
      <c r="I8517" s="4"/>
      <c r="J8517" s="4"/>
      <c r="K8517" s="4"/>
      <c r="L8517" s="4"/>
      <c r="M8517" s="4"/>
    </row>
    <row r="8518" spans="2:13" x14ac:dyDescent="0.25">
      <c r="B8518" s="3">
        <v>85205</v>
      </c>
      <c r="C8518" s="3">
        <v>0</v>
      </c>
      <c r="G8518" s="4"/>
      <c r="H8518" s="4"/>
      <c r="I8518" s="4"/>
      <c r="J8518" s="4"/>
      <c r="K8518" s="4"/>
      <c r="L8518" s="4"/>
      <c r="M8518" s="4"/>
    </row>
    <row r="8519" spans="2:13" x14ac:dyDescent="0.25">
      <c r="B8519" s="3">
        <v>85206</v>
      </c>
      <c r="C8519" s="3">
        <v>0</v>
      </c>
      <c r="G8519" s="4"/>
      <c r="H8519" s="4"/>
      <c r="I8519" s="4"/>
      <c r="J8519" s="4"/>
      <c r="K8519" s="4"/>
      <c r="L8519" s="4"/>
      <c r="M8519" s="4"/>
    </row>
    <row r="8520" spans="2:13" x14ac:dyDescent="0.25">
      <c r="B8520" s="3">
        <v>85207</v>
      </c>
      <c r="C8520" s="3">
        <v>0</v>
      </c>
      <c r="G8520" s="4"/>
      <c r="H8520" s="4"/>
      <c r="I8520" s="4"/>
      <c r="J8520" s="4"/>
      <c r="K8520" s="4"/>
      <c r="L8520" s="4"/>
      <c r="M8520" s="4"/>
    </row>
    <row r="8521" spans="2:13" x14ac:dyDescent="0.25">
      <c r="B8521" s="3">
        <v>85208</v>
      </c>
      <c r="C8521" s="3">
        <v>0</v>
      </c>
      <c r="G8521" s="4"/>
      <c r="H8521" s="4"/>
      <c r="I8521" s="4"/>
      <c r="J8521" s="4"/>
      <c r="K8521" s="4"/>
      <c r="L8521" s="4"/>
      <c r="M8521" s="4"/>
    </row>
    <row r="8522" spans="2:13" x14ac:dyDescent="0.25">
      <c r="B8522" s="3">
        <v>85209</v>
      </c>
      <c r="C8522" s="3">
        <v>0</v>
      </c>
      <c r="G8522" s="4"/>
      <c r="H8522" s="4"/>
      <c r="I8522" s="4"/>
      <c r="J8522" s="4"/>
      <c r="K8522" s="4"/>
      <c r="L8522" s="4"/>
      <c r="M8522" s="4"/>
    </row>
    <row r="8523" spans="2:13" x14ac:dyDescent="0.25">
      <c r="B8523" s="3">
        <v>85210</v>
      </c>
      <c r="C8523" s="3">
        <v>0</v>
      </c>
      <c r="G8523" s="4"/>
      <c r="H8523" s="4"/>
      <c r="I8523" s="4"/>
      <c r="J8523" s="4"/>
      <c r="K8523" s="4"/>
      <c r="L8523" s="4"/>
      <c r="M8523" s="4"/>
    </row>
    <row r="8524" spans="2:13" x14ac:dyDescent="0.25">
      <c r="B8524" s="3">
        <v>85211</v>
      </c>
      <c r="C8524" s="3">
        <v>0</v>
      </c>
      <c r="G8524" s="4"/>
      <c r="H8524" s="4"/>
      <c r="I8524" s="4"/>
      <c r="J8524" s="4"/>
      <c r="K8524" s="4"/>
      <c r="L8524" s="4"/>
      <c r="M8524" s="4"/>
    </row>
    <row r="8525" spans="2:13" x14ac:dyDescent="0.25">
      <c r="B8525" s="3">
        <v>85212</v>
      </c>
      <c r="C8525" s="3">
        <v>0</v>
      </c>
      <c r="G8525" s="4"/>
      <c r="H8525" s="4"/>
      <c r="I8525" s="4"/>
      <c r="J8525" s="4"/>
      <c r="K8525" s="4"/>
      <c r="L8525" s="4"/>
      <c r="M8525" s="4"/>
    </row>
    <row r="8526" spans="2:13" x14ac:dyDescent="0.25">
      <c r="B8526" s="3">
        <v>85213</v>
      </c>
      <c r="C8526" s="3">
        <v>0</v>
      </c>
      <c r="G8526" s="4"/>
      <c r="H8526" s="4"/>
      <c r="I8526" s="4"/>
      <c r="J8526" s="4"/>
      <c r="K8526" s="4"/>
      <c r="L8526" s="4"/>
      <c r="M8526" s="4"/>
    </row>
    <row r="8527" spans="2:13" x14ac:dyDescent="0.25">
      <c r="B8527" s="3">
        <v>85214</v>
      </c>
      <c r="C8527" s="3">
        <v>0</v>
      </c>
      <c r="G8527" s="4"/>
      <c r="H8527" s="4"/>
      <c r="I8527" s="4"/>
      <c r="J8527" s="4"/>
      <c r="K8527" s="4"/>
      <c r="L8527" s="4"/>
      <c r="M8527" s="4"/>
    </row>
    <row r="8528" spans="2:13" x14ac:dyDescent="0.25">
      <c r="B8528" s="3">
        <v>85215</v>
      </c>
      <c r="C8528" s="3">
        <v>0</v>
      </c>
      <c r="G8528" s="4"/>
      <c r="H8528" s="4"/>
      <c r="I8528" s="4"/>
      <c r="J8528" s="4"/>
      <c r="K8528" s="4"/>
      <c r="L8528" s="4"/>
      <c r="M8528" s="4"/>
    </row>
    <row r="8529" spans="2:13" x14ac:dyDescent="0.25">
      <c r="B8529" s="3">
        <v>85216</v>
      </c>
      <c r="C8529" s="3">
        <v>0</v>
      </c>
      <c r="G8529" s="4"/>
      <c r="H8529" s="4"/>
      <c r="I8529" s="4"/>
      <c r="J8529" s="4"/>
      <c r="K8529" s="4"/>
      <c r="L8529" s="4"/>
      <c r="M8529" s="4"/>
    </row>
    <row r="8530" spans="2:13" x14ac:dyDescent="0.25">
      <c r="B8530" s="3">
        <v>85217</v>
      </c>
      <c r="C8530" s="3">
        <v>0</v>
      </c>
      <c r="G8530" s="4"/>
      <c r="H8530" s="4"/>
      <c r="I8530" s="4"/>
      <c r="J8530" s="4"/>
      <c r="K8530" s="4"/>
      <c r="L8530" s="4"/>
      <c r="M8530" s="4"/>
    </row>
    <row r="8531" spans="2:13" x14ac:dyDescent="0.25">
      <c r="B8531" s="3">
        <v>85218</v>
      </c>
      <c r="C8531" s="3">
        <v>0</v>
      </c>
      <c r="G8531" s="4"/>
      <c r="H8531" s="4"/>
      <c r="I8531" s="4"/>
      <c r="J8531" s="4"/>
      <c r="K8531" s="4"/>
      <c r="L8531" s="4"/>
      <c r="M8531" s="4"/>
    </row>
    <row r="8532" spans="2:13" x14ac:dyDescent="0.25">
      <c r="B8532" s="3">
        <v>85219</v>
      </c>
      <c r="C8532" s="3">
        <v>0</v>
      </c>
      <c r="G8532" s="4"/>
      <c r="H8532" s="4"/>
      <c r="I8532" s="4"/>
      <c r="J8532" s="4"/>
      <c r="K8532" s="4"/>
      <c r="L8532" s="4"/>
      <c r="M8532" s="4"/>
    </row>
    <row r="8533" spans="2:13" x14ac:dyDescent="0.25">
      <c r="B8533" s="3">
        <v>86199</v>
      </c>
      <c r="C8533" s="3">
        <v>0</v>
      </c>
      <c r="G8533" s="4"/>
      <c r="H8533" s="4"/>
      <c r="I8533" s="4"/>
      <c r="J8533" s="4"/>
      <c r="K8533" s="4"/>
      <c r="L8533" s="4"/>
      <c r="M8533" s="4"/>
    </row>
    <row r="8534" spans="2:13" x14ac:dyDescent="0.25">
      <c r="B8534" s="3">
        <v>86200</v>
      </c>
      <c r="C8534" s="3">
        <v>0</v>
      </c>
      <c r="G8534" s="4"/>
      <c r="H8534" s="4"/>
      <c r="I8534" s="4"/>
      <c r="J8534" s="4"/>
      <c r="K8534" s="4"/>
      <c r="L8534" s="4"/>
      <c r="M8534" s="4"/>
    </row>
    <row r="8535" spans="2:13" x14ac:dyDescent="0.25">
      <c r="B8535" s="3">
        <v>86201</v>
      </c>
      <c r="C8535" s="3">
        <v>0</v>
      </c>
      <c r="G8535" s="4"/>
      <c r="H8535" s="4"/>
      <c r="I8535" s="4"/>
      <c r="J8535" s="4"/>
      <c r="K8535" s="4"/>
      <c r="L8535" s="4"/>
      <c r="M8535" s="4"/>
    </row>
    <row r="8536" spans="2:13" x14ac:dyDescent="0.25">
      <c r="B8536" s="3">
        <v>86202</v>
      </c>
      <c r="C8536" s="3">
        <v>0</v>
      </c>
      <c r="G8536" s="4"/>
      <c r="H8536" s="4"/>
      <c r="I8536" s="4"/>
      <c r="J8536" s="4"/>
      <c r="K8536" s="4"/>
      <c r="L8536" s="4"/>
      <c r="M8536" s="4"/>
    </row>
    <row r="8537" spans="2:13" x14ac:dyDescent="0.25">
      <c r="B8537" s="3">
        <v>86203</v>
      </c>
      <c r="C8537" s="3">
        <v>0</v>
      </c>
      <c r="G8537" s="4"/>
      <c r="H8537" s="4"/>
      <c r="I8537" s="4"/>
      <c r="J8537" s="4"/>
      <c r="K8537" s="4"/>
      <c r="L8537" s="4"/>
      <c r="M8537" s="4"/>
    </row>
    <row r="8538" spans="2:13" x14ac:dyDescent="0.25">
      <c r="B8538" s="3">
        <v>86204</v>
      </c>
      <c r="C8538" s="3">
        <v>0</v>
      </c>
      <c r="G8538" s="4"/>
      <c r="H8538" s="4"/>
      <c r="I8538" s="4"/>
      <c r="J8538" s="4"/>
      <c r="K8538" s="4"/>
      <c r="L8538" s="4"/>
      <c r="M8538" s="4"/>
    </row>
    <row r="8539" spans="2:13" x14ac:dyDescent="0.25">
      <c r="B8539" s="3">
        <v>86205</v>
      </c>
      <c r="C8539" s="3">
        <v>0</v>
      </c>
      <c r="G8539" s="4"/>
      <c r="H8539" s="4"/>
      <c r="I8539" s="4"/>
      <c r="J8539" s="4"/>
      <c r="K8539" s="4"/>
      <c r="L8539" s="4"/>
      <c r="M8539" s="4"/>
    </row>
    <row r="8540" spans="2:13" x14ac:dyDescent="0.25">
      <c r="B8540" s="3">
        <v>86206</v>
      </c>
      <c r="C8540" s="3">
        <v>0</v>
      </c>
      <c r="G8540" s="4"/>
      <c r="H8540" s="4"/>
      <c r="I8540" s="4"/>
      <c r="J8540" s="4"/>
      <c r="K8540" s="4"/>
      <c r="L8540" s="4"/>
      <c r="M8540" s="4"/>
    </row>
    <row r="8541" spans="2:13" x14ac:dyDescent="0.25">
      <c r="B8541" s="3">
        <v>86207</v>
      </c>
      <c r="C8541" s="3">
        <v>0</v>
      </c>
      <c r="G8541" s="4"/>
      <c r="H8541" s="4"/>
      <c r="I8541" s="4"/>
      <c r="J8541" s="4"/>
      <c r="K8541" s="4"/>
      <c r="L8541" s="4"/>
      <c r="M8541" s="4"/>
    </row>
    <row r="8542" spans="2:13" x14ac:dyDescent="0.25">
      <c r="B8542" s="3">
        <v>86208</v>
      </c>
      <c r="C8542" s="3">
        <v>0</v>
      </c>
      <c r="G8542" s="4"/>
      <c r="H8542" s="4"/>
      <c r="I8542" s="4"/>
      <c r="J8542" s="4"/>
      <c r="K8542" s="4"/>
      <c r="L8542" s="4"/>
      <c r="M8542" s="4"/>
    </row>
    <row r="8543" spans="2:13" x14ac:dyDescent="0.25">
      <c r="B8543" s="3">
        <v>86209</v>
      </c>
      <c r="C8543" s="3">
        <v>0</v>
      </c>
      <c r="G8543" s="4"/>
      <c r="H8543" s="4"/>
      <c r="I8543" s="4"/>
      <c r="J8543" s="4"/>
      <c r="K8543" s="4"/>
      <c r="L8543" s="4"/>
      <c r="M8543" s="4"/>
    </row>
    <row r="8544" spans="2:13" x14ac:dyDescent="0.25">
      <c r="B8544" s="3">
        <v>86210</v>
      </c>
      <c r="C8544" s="3">
        <v>0</v>
      </c>
      <c r="G8544" s="4"/>
      <c r="H8544" s="4"/>
      <c r="I8544" s="4"/>
      <c r="J8544" s="4"/>
      <c r="K8544" s="4"/>
      <c r="L8544" s="4"/>
      <c r="M8544" s="4"/>
    </row>
    <row r="8545" spans="2:13" x14ac:dyDescent="0.25">
      <c r="B8545" s="3">
        <v>86211</v>
      </c>
      <c r="C8545" s="3">
        <v>0</v>
      </c>
      <c r="G8545" s="4"/>
      <c r="H8545" s="4"/>
      <c r="I8545" s="4"/>
      <c r="J8545" s="4"/>
      <c r="K8545" s="4"/>
      <c r="L8545" s="4"/>
      <c r="M8545" s="4"/>
    </row>
    <row r="8546" spans="2:13" x14ac:dyDescent="0.25">
      <c r="B8546" s="3">
        <v>86212</v>
      </c>
      <c r="C8546" s="3">
        <v>0</v>
      </c>
      <c r="G8546" s="4"/>
      <c r="H8546" s="4"/>
      <c r="I8546" s="4"/>
      <c r="J8546" s="4"/>
      <c r="K8546" s="4"/>
      <c r="L8546" s="4"/>
      <c r="M8546" s="4"/>
    </row>
    <row r="8547" spans="2:13" x14ac:dyDescent="0.25">
      <c r="B8547" s="3">
        <v>86213</v>
      </c>
      <c r="C8547" s="3">
        <v>0</v>
      </c>
      <c r="G8547" s="4"/>
      <c r="H8547" s="4"/>
      <c r="I8547" s="4"/>
      <c r="J8547" s="4"/>
      <c r="K8547" s="4"/>
      <c r="L8547" s="4"/>
      <c r="M8547" s="4"/>
    </row>
    <row r="8548" spans="2:13" x14ac:dyDescent="0.25">
      <c r="B8548" s="3">
        <v>86214</v>
      </c>
      <c r="C8548" s="3">
        <v>0</v>
      </c>
      <c r="G8548" s="4"/>
      <c r="H8548" s="4"/>
      <c r="I8548" s="4"/>
      <c r="J8548" s="4"/>
      <c r="K8548" s="4"/>
      <c r="L8548" s="4"/>
      <c r="M8548" s="4"/>
    </row>
    <row r="8549" spans="2:13" x14ac:dyDescent="0.25">
      <c r="B8549" s="3">
        <v>86215</v>
      </c>
      <c r="C8549" s="3">
        <v>0</v>
      </c>
      <c r="G8549" s="4"/>
      <c r="H8549" s="4"/>
      <c r="I8549" s="4"/>
      <c r="J8549" s="4"/>
      <c r="K8549" s="4"/>
      <c r="L8549" s="4"/>
      <c r="M8549" s="4"/>
    </row>
    <row r="8550" spans="2:13" x14ac:dyDescent="0.25">
      <c r="B8550" s="3">
        <v>86216</v>
      </c>
      <c r="C8550" s="3">
        <v>0</v>
      </c>
      <c r="G8550" s="4"/>
      <c r="H8550" s="4"/>
      <c r="I8550" s="4"/>
      <c r="J8550" s="4"/>
      <c r="K8550" s="4"/>
      <c r="L8550" s="4"/>
      <c r="M8550" s="4"/>
    </row>
    <row r="8551" spans="2:13" x14ac:dyDescent="0.25">
      <c r="B8551" s="3">
        <v>86217</v>
      </c>
      <c r="C8551" s="3">
        <v>0</v>
      </c>
      <c r="G8551" s="4"/>
      <c r="H8551" s="4"/>
      <c r="I8551" s="4"/>
      <c r="J8551" s="4"/>
      <c r="K8551" s="4"/>
      <c r="L8551" s="4"/>
      <c r="M8551" s="4"/>
    </row>
    <row r="8552" spans="2:13" x14ac:dyDescent="0.25">
      <c r="B8552" s="3">
        <v>86218</v>
      </c>
      <c r="C8552" s="3">
        <v>0</v>
      </c>
      <c r="G8552" s="4"/>
      <c r="H8552" s="4"/>
      <c r="I8552" s="4"/>
      <c r="J8552" s="4"/>
      <c r="K8552" s="4"/>
      <c r="L8552" s="4"/>
      <c r="M8552" s="4"/>
    </row>
    <row r="8553" spans="2:13" x14ac:dyDescent="0.25">
      <c r="B8553" s="3">
        <v>86219</v>
      </c>
      <c r="C8553" s="3">
        <v>0</v>
      </c>
      <c r="G8553" s="4"/>
      <c r="H8553" s="4"/>
      <c r="I8553" s="4"/>
      <c r="J8553" s="4"/>
      <c r="K8553" s="4"/>
      <c r="L8553" s="4"/>
      <c r="M8553" s="4"/>
    </row>
    <row r="8554" spans="2:13" x14ac:dyDescent="0.25">
      <c r="B8554" s="3">
        <v>86220</v>
      </c>
      <c r="C8554" s="3">
        <v>0</v>
      </c>
      <c r="G8554" s="4"/>
      <c r="H8554" s="4"/>
      <c r="I8554" s="4"/>
      <c r="J8554" s="4"/>
      <c r="K8554" s="4"/>
      <c r="L8554" s="4"/>
      <c r="M8554" s="4"/>
    </row>
    <row r="8555" spans="2:13" x14ac:dyDescent="0.25">
      <c r="B8555" s="3">
        <v>86221</v>
      </c>
      <c r="C8555" s="3">
        <v>0</v>
      </c>
      <c r="G8555" s="4"/>
      <c r="H8555" s="4"/>
      <c r="I8555" s="4"/>
      <c r="J8555" s="4"/>
      <c r="K8555" s="4"/>
      <c r="L8555" s="4"/>
      <c r="M8555" s="4"/>
    </row>
    <row r="8556" spans="2:13" x14ac:dyDescent="0.25">
      <c r="B8556" s="3">
        <v>86222</v>
      </c>
      <c r="C8556" s="3">
        <v>0</v>
      </c>
      <c r="G8556" s="4"/>
      <c r="H8556" s="4"/>
      <c r="I8556" s="4"/>
      <c r="J8556" s="4"/>
      <c r="K8556" s="4"/>
      <c r="L8556" s="4"/>
      <c r="M8556" s="4"/>
    </row>
    <row r="8557" spans="2:13" x14ac:dyDescent="0.25">
      <c r="B8557" s="3">
        <v>86223</v>
      </c>
      <c r="C8557" s="3">
        <v>0</v>
      </c>
      <c r="G8557" s="4"/>
      <c r="H8557" s="4"/>
      <c r="I8557" s="4"/>
      <c r="J8557" s="4"/>
      <c r="K8557" s="4"/>
      <c r="L8557" s="4"/>
      <c r="M8557" s="4"/>
    </row>
    <row r="8558" spans="2:13" x14ac:dyDescent="0.25">
      <c r="B8558" s="3">
        <v>86224</v>
      </c>
      <c r="C8558" s="3">
        <v>0</v>
      </c>
      <c r="G8558" s="4"/>
      <c r="H8558" s="4"/>
      <c r="I8558" s="4"/>
      <c r="J8558" s="4"/>
      <c r="K8558" s="4"/>
      <c r="L8558" s="4"/>
      <c r="M8558" s="4"/>
    </row>
    <row r="8559" spans="2:13" x14ac:dyDescent="0.25">
      <c r="B8559" s="3">
        <v>86225</v>
      </c>
      <c r="C8559" s="3">
        <v>0</v>
      </c>
      <c r="G8559" s="4"/>
      <c r="H8559" s="4"/>
      <c r="I8559" s="4"/>
      <c r="J8559" s="4"/>
      <c r="K8559" s="4"/>
      <c r="L8559" s="4"/>
      <c r="M8559" s="4"/>
    </row>
    <row r="8560" spans="2:13" x14ac:dyDescent="0.25">
      <c r="B8560" s="3">
        <v>86226</v>
      </c>
      <c r="C8560" s="3">
        <v>0</v>
      </c>
      <c r="G8560" s="4"/>
      <c r="H8560" s="4"/>
      <c r="I8560" s="4"/>
      <c r="J8560" s="4"/>
      <c r="K8560" s="4"/>
      <c r="L8560" s="4"/>
      <c r="M8560" s="4"/>
    </row>
    <row r="8561" spans="2:13" x14ac:dyDescent="0.25">
      <c r="B8561" s="3">
        <v>87201</v>
      </c>
      <c r="C8561" s="3">
        <v>0</v>
      </c>
      <c r="G8561" s="4"/>
      <c r="H8561" s="4"/>
      <c r="I8561" s="4"/>
      <c r="J8561" s="4"/>
      <c r="K8561" s="4"/>
      <c r="L8561" s="4"/>
      <c r="M8561" s="4"/>
    </row>
    <row r="8562" spans="2:13" x14ac:dyDescent="0.25">
      <c r="B8562" s="3">
        <v>87202</v>
      </c>
      <c r="C8562" s="3">
        <v>0</v>
      </c>
      <c r="G8562" s="4"/>
      <c r="H8562" s="4"/>
      <c r="I8562" s="4"/>
      <c r="J8562" s="4"/>
      <c r="K8562" s="4"/>
      <c r="L8562" s="4"/>
      <c r="M8562" s="4"/>
    </row>
    <row r="8563" spans="2:13" x14ac:dyDescent="0.25">
      <c r="B8563" s="3">
        <v>87203</v>
      </c>
      <c r="C8563" s="3">
        <v>0</v>
      </c>
      <c r="G8563" s="4"/>
      <c r="H8563" s="4"/>
      <c r="I8563" s="4"/>
      <c r="J8563" s="4"/>
      <c r="K8563" s="4"/>
      <c r="L8563" s="4"/>
      <c r="M8563" s="4"/>
    </row>
    <row r="8564" spans="2:13" x14ac:dyDescent="0.25">
      <c r="B8564" s="3">
        <v>87204</v>
      </c>
      <c r="C8564" s="3">
        <v>0</v>
      </c>
      <c r="G8564" s="4"/>
      <c r="H8564" s="4"/>
      <c r="I8564" s="4"/>
      <c r="J8564" s="4"/>
      <c r="K8564" s="4"/>
      <c r="L8564" s="4"/>
      <c r="M8564" s="4"/>
    </row>
    <row r="8565" spans="2:13" x14ac:dyDescent="0.25">
      <c r="B8565" s="3">
        <v>87205</v>
      </c>
      <c r="C8565" s="3">
        <v>0</v>
      </c>
      <c r="G8565" s="4"/>
      <c r="H8565" s="4"/>
      <c r="I8565" s="4"/>
      <c r="J8565" s="4"/>
      <c r="K8565" s="4"/>
      <c r="L8565" s="4"/>
      <c r="M8565" s="4"/>
    </row>
    <row r="8566" spans="2:13" x14ac:dyDescent="0.25">
      <c r="B8566" s="3">
        <v>87206</v>
      </c>
      <c r="C8566" s="3">
        <v>0</v>
      </c>
      <c r="G8566" s="4"/>
      <c r="H8566" s="4"/>
      <c r="I8566" s="4"/>
      <c r="J8566" s="4"/>
      <c r="K8566" s="4"/>
      <c r="L8566" s="4"/>
      <c r="M8566" s="4"/>
    </row>
    <row r="8567" spans="2:13" x14ac:dyDescent="0.25">
      <c r="B8567" s="3">
        <v>87207</v>
      </c>
      <c r="C8567" s="3">
        <v>0</v>
      </c>
      <c r="G8567" s="4"/>
      <c r="H8567" s="4"/>
      <c r="I8567" s="4"/>
      <c r="J8567" s="4"/>
      <c r="K8567" s="4"/>
      <c r="L8567" s="4"/>
      <c r="M8567" s="4"/>
    </row>
    <row r="8568" spans="2:13" x14ac:dyDescent="0.25">
      <c r="B8568" s="3">
        <v>87208</v>
      </c>
      <c r="C8568" s="3">
        <v>0</v>
      </c>
      <c r="G8568" s="4"/>
      <c r="H8568" s="4"/>
      <c r="I8568" s="4"/>
      <c r="J8568" s="4"/>
      <c r="K8568" s="4"/>
      <c r="L8568" s="4"/>
      <c r="M8568" s="4"/>
    </row>
    <row r="8569" spans="2:13" x14ac:dyDescent="0.25">
      <c r="B8569" s="3">
        <v>87209</v>
      </c>
      <c r="C8569" s="3">
        <v>0</v>
      </c>
      <c r="G8569" s="4"/>
      <c r="H8569" s="4"/>
      <c r="I8569" s="4"/>
      <c r="J8569" s="4"/>
      <c r="K8569" s="4"/>
      <c r="L8569" s="4"/>
      <c r="M8569" s="4"/>
    </row>
    <row r="8570" spans="2:13" x14ac:dyDescent="0.25">
      <c r="B8570" s="3">
        <v>87210</v>
      </c>
      <c r="C8570" s="3">
        <v>0</v>
      </c>
      <c r="G8570" s="4"/>
      <c r="H8570" s="4"/>
      <c r="I8570" s="4"/>
      <c r="J8570" s="4"/>
      <c r="K8570" s="4"/>
      <c r="L8570" s="4"/>
      <c r="M8570" s="4"/>
    </row>
    <row r="8571" spans="2:13" x14ac:dyDescent="0.25">
      <c r="B8571" s="3">
        <v>87211</v>
      </c>
      <c r="C8571" s="3">
        <v>0</v>
      </c>
      <c r="G8571" s="4"/>
      <c r="H8571" s="4"/>
      <c r="I8571" s="4"/>
      <c r="J8571" s="4"/>
      <c r="K8571" s="4"/>
      <c r="L8571" s="4"/>
      <c r="M8571" s="4"/>
    </row>
    <row r="8572" spans="2:13" x14ac:dyDescent="0.25">
      <c r="B8572" s="3">
        <v>87212</v>
      </c>
      <c r="C8572" s="3">
        <v>0</v>
      </c>
      <c r="G8572" s="4"/>
      <c r="H8572" s="4"/>
      <c r="I8572" s="4"/>
      <c r="J8572" s="4"/>
      <c r="K8572" s="4"/>
      <c r="L8572" s="4"/>
      <c r="M8572" s="4"/>
    </row>
    <row r="8573" spans="2:13" x14ac:dyDescent="0.25">
      <c r="B8573" s="3">
        <v>87213</v>
      </c>
      <c r="C8573" s="3">
        <v>0</v>
      </c>
      <c r="G8573" s="4"/>
      <c r="H8573" s="4"/>
      <c r="I8573" s="4"/>
      <c r="J8573" s="4"/>
      <c r="K8573" s="4"/>
      <c r="L8573" s="4"/>
      <c r="M8573" s="4"/>
    </row>
    <row r="8574" spans="2:13" x14ac:dyDescent="0.25">
      <c r="B8574" s="3">
        <v>87214</v>
      </c>
      <c r="C8574" s="3">
        <v>0</v>
      </c>
      <c r="G8574" s="4"/>
      <c r="H8574" s="4"/>
      <c r="I8574" s="4"/>
      <c r="J8574" s="4"/>
      <c r="K8574" s="4"/>
      <c r="L8574" s="4"/>
      <c r="M8574" s="4"/>
    </row>
    <row r="8575" spans="2:13" x14ac:dyDescent="0.25">
      <c r="B8575" s="3">
        <v>87215</v>
      </c>
      <c r="C8575" s="3">
        <v>0</v>
      </c>
      <c r="G8575" s="4"/>
      <c r="H8575" s="4"/>
      <c r="I8575" s="4"/>
      <c r="J8575" s="4"/>
      <c r="K8575" s="4"/>
      <c r="L8575" s="4"/>
      <c r="M8575" s="4"/>
    </row>
    <row r="8576" spans="2:13" x14ac:dyDescent="0.25">
      <c r="B8576" s="3">
        <v>87216</v>
      </c>
      <c r="C8576" s="3">
        <v>0</v>
      </c>
      <c r="G8576" s="4"/>
      <c r="H8576" s="4"/>
      <c r="I8576" s="4"/>
      <c r="J8576" s="4"/>
      <c r="K8576" s="4"/>
      <c r="L8576" s="4"/>
      <c r="M8576" s="4"/>
    </row>
    <row r="8577" spans="2:13" x14ac:dyDescent="0.25">
      <c r="B8577" s="3">
        <v>87217</v>
      </c>
      <c r="C8577" s="3">
        <v>0</v>
      </c>
      <c r="G8577" s="4"/>
      <c r="H8577" s="4"/>
      <c r="I8577" s="4"/>
      <c r="J8577" s="4"/>
      <c r="K8577" s="4"/>
      <c r="L8577" s="4"/>
      <c r="M8577" s="4"/>
    </row>
    <row r="8578" spans="2:13" x14ac:dyDescent="0.25">
      <c r="B8578" s="3">
        <v>87218</v>
      </c>
      <c r="C8578" s="3">
        <v>0</v>
      </c>
      <c r="G8578" s="4"/>
      <c r="H8578" s="4"/>
      <c r="I8578" s="4"/>
      <c r="J8578" s="4"/>
      <c r="K8578" s="4"/>
      <c r="L8578" s="4"/>
      <c r="M8578" s="4"/>
    </row>
    <row r="8579" spans="2:13" x14ac:dyDescent="0.25">
      <c r="B8579" s="3">
        <v>87219</v>
      </c>
      <c r="C8579" s="3">
        <v>0</v>
      </c>
      <c r="G8579" s="4"/>
      <c r="H8579" s="4"/>
      <c r="I8579" s="4"/>
      <c r="J8579" s="4"/>
      <c r="K8579" s="4"/>
      <c r="L8579" s="4"/>
      <c r="M8579" s="4"/>
    </row>
    <row r="8580" spans="2:13" x14ac:dyDescent="0.25">
      <c r="B8580" s="3">
        <v>87220</v>
      </c>
      <c r="C8580" s="3">
        <v>0</v>
      </c>
      <c r="G8580" s="4"/>
      <c r="H8580" s="4"/>
      <c r="I8580" s="4"/>
      <c r="J8580" s="4"/>
      <c r="K8580" s="4"/>
      <c r="L8580" s="4"/>
      <c r="M8580" s="4"/>
    </row>
    <row r="8581" spans="2:13" x14ac:dyDescent="0.25">
      <c r="B8581" s="3">
        <v>87221</v>
      </c>
      <c r="C8581" s="3">
        <v>0</v>
      </c>
      <c r="G8581" s="4"/>
      <c r="H8581" s="4"/>
      <c r="I8581" s="4"/>
      <c r="J8581" s="4"/>
      <c r="K8581" s="4"/>
      <c r="L8581" s="4"/>
      <c r="M8581" s="4"/>
    </row>
    <row r="8582" spans="2:13" x14ac:dyDescent="0.25">
      <c r="B8582" s="3">
        <v>87222</v>
      </c>
      <c r="C8582" s="3">
        <v>0</v>
      </c>
      <c r="G8582" s="4"/>
      <c r="H8582" s="4"/>
      <c r="I8582" s="4"/>
      <c r="J8582" s="4"/>
      <c r="K8582" s="4"/>
      <c r="L8582" s="4"/>
      <c r="M8582" s="4"/>
    </row>
    <row r="8583" spans="2:13" x14ac:dyDescent="0.25">
      <c r="B8583" s="3">
        <v>87223</v>
      </c>
      <c r="C8583" s="3">
        <v>0</v>
      </c>
      <c r="G8583" s="4"/>
      <c r="H8583" s="4"/>
      <c r="I8583" s="4"/>
      <c r="J8583" s="4"/>
      <c r="K8583" s="4"/>
      <c r="L8583" s="4"/>
      <c r="M8583" s="4"/>
    </row>
    <row r="8584" spans="2:13" x14ac:dyDescent="0.25">
      <c r="B8584" s="3">
        <v>87224</v>
      </c>
      <c r="C8584" s="3">
        <v>0</v>
      </c>
      <c r="G8584" s="4"/>
      <c r="H8584" s="4"/>
      <c r="I8584" s="4"/>
      <c r="J8584" s="4"/>
      <c r="K8584" s="4"/>
      <c r="L8584" s="4"/>
      <c r="M8584" s="4"/>
    </row>
    <row r="8585" spans="2:13" x14ac:dyDescent="0.25">
      <c r="B8585" s="3">
        <v>87225</v>
      </c>
      <c r="C8585" s="3">
        <v>0</v>
      </c>
      <c r="G8585" s="4"/>
      <c r="H8585" s="4"/>
      <c r="I8585" s="4"/>
      <c r="J8585" s="4"/>
      <c r="K8585" s="4"/>
      <c r="L8585" s="4"/>
      <c r="M8585" s="4"/>
    </row>
    <row r="8586" spans="2:13" x14ac:dyDescent="0.25">
      <c r="B8586" s="3">
        <v>87226</v>
      </c>
      <c r="C8586" s="3">
        <v>0</v>
      </c>
      <c r="G8586" s="4"/>
      <c r="H8586" s="4"/>
      <c r="I8586" s="4"/>
      <c r="J8586" s="4"/>
      <c r="K8586" s="4"/>
      <c r="L8586" s="4"/>
      <c r="M8586" s="4"/>
    </row>
    <row r="8587" spans="2:13" x14ac:dyDescent="0.25">
      <c r="B8587" s="3">
        <v>87227</v>
      </c>
      <c r="C8587" s="3">
        <v>0</v>
      </c>
      <c r="G8587" s="4"/>
      <c r="H8587" s="4"/>
      <c r="I8587" s="4"/>
      <c r="J8587" s="4"/>
      <c r="K8587" s="4"/>
      <c r="L8587" s="4"/>
      <c r="M8587" s="4"/>
    </row>
    <row r="8588" spans="2:13" x14ac:dyDescent="0.25">
      <c r="B8588" s="3">
        <v>87228</v>
      </c>
      <c r="C8588" s="3">
        <v>0</v>
      </c>
      <c r="G8588" s="4"/>
      <c r="H8588" s="4"/>
      <c r="I8588" s="4"/>
      <c r="J8588" s="4"/>
      <c r="K8588" s="4"/>
      <c r="L8588" s="4"/>
      <c r="M8588" s="4"/>
    </row>
    <row r="8589" spans="2:13" x14ac:dyDescent="0.25">
      <c r="B8589" s="3">
        <v>87229</v>
      </c>
      <c r="C8589" s="3">
        <v>0</v>
      </c>
      <c r="G8589" s="4"/>
      <c r="H8589" s="4"/>
      <c r="I8589" s="4"/>
      <c r="J8589" s="4"/>
      <c r="K8589" s="4"/>
      <c r="L8589" s="4"/>
      <c r="M8589" s="4"/>
    </row>
    <row r="8590" spans="2:13" x14ac:dyDescent="0.25">
      <c r="B8590" s="3">
        <v>88206</v>
      </c>
      <c r="C8590" s="3">
        <v>0</v>
      </c>
      <c r="G8590" s="4"/>
      <c r="H8590" s="4"/>
      <c r="I8590" s="4"/>
      <c r="J8590" s="4"/>
      <c r="K8590" s="4"/>
      <c r="L8590" s="4"/>
      <c r="M8590" s="4"/>
    </row>
    <row r="8591" spans="2:13" x14ac:dyDescent="0.25">
      <c r="B8591" s="3">
        <v>88207</v>
      </c>
      <c r="C8591" s="3">
        <v>0</v>
      </c>
      <c r="G8591" s="4"/>
      <c r="H8591" s="4"/>
      <c r="I8591" s="4"/>
      <c r="J8591" s="4"/>
      <c r="K8591" s="4"/>
      <c r="L8591" s="4"/>
      <c r="M8591" s="4"/>
    </row>
    <row r="8592" spans="2:13" x14ac:dyDescent="0.25">
      <c r="B8592" s="3">
        <v>88208</v>
      </c>
      <c r="C8592" s="3">
        <v>0</v>
      </c>
      <c r="G8592" s="4"/>
      <c r="H8592" s="4"/>
      <c r="I8592" s="4"/>
      <c r="J8592" s="4"/>
      <c r="K8592" s="4"/>
      <c r="L8592" s="4"/>
      <c r="M8592" s="4"/>
    </row>
    <row r="8593" spans="2:13" x14ac:dyDescent="0.25">
      <c r="B8593" s="3">
        <v>88209</v>
      </c>
      <c r="C8593" s="3">
        <v>0</v>
      </c>
      <c r="G8593" s="4"/>
      <c r="H8593" s="4"/>
      <c r="I8593" s="4"/>
      <c r="J8593" s="4"/>
      <c r="K8593" s="4"/>
      <c r="L8593" s="4"/>
      <c r="M8593" s="4"/>
    </row>
    <row r="8594" spans="2:13" x14ac:dyDescent="0.25">
      <c r="B8594" s="3">
        <v>88210</v>
      </c>
      <c r="C8594" s="3">
        <v>0</v>
      </c>
      <c r="G8594" s="4"/>
      <c r="H8594" s="4"/>
      <c r="I8594" s="4"/>
      <c r="J8594" s="4"/>
      <c r="K8594" s="4"/>
      <c r="L8594" s="4"/>
      <c r="M8594" s="4"/>
    </row>
    <row r="8595" spans="2:13" x14ac:dyDescent="0.25">
      <c r="B8595" s="3">
        <v>88211</v>
      </c>
      <c r="C8595" s="3">
        <v>0</v>
      </c>
      <c r="G8595" s="4"/>
      <c r="H8595" s="4"/>
      <c r="I8595" s="4"/>
      <c r="J8595" s="4"/>
      <c r="K8595" s="4"/>
      <c r="L8595" s="4"/>
      <c r="M8595" s="4"/>
    </row>
    <row r="8596" spans="2:13" x14ac:dyDescent="0.25">
      <c r="B8596" s="3">
        <v>88212</v>
      </c>
      <c r="C8596" s="3">
        <v>0</v>
      </c>
      <c r="G8596" s="4"/>
      <c r="H8596" s="4"/>
      <c r="I8596" s="4"/>
      <c r="J8596" s="4"/>
      <c r="K8596" s="4"/>
      <c r="L8596" s="4"/>
      <c r="M8596" s="4"/>
    </row>
    <row r="8597" spans="2:13" x14ac:dyDescent="0.25">
      <c r="B8597" s="3">
        <v>88213</v>
      </c>
      <c r="C8597" s="3">
        <v>0</v>
      </c>
      <c r="G8597" s="4"/>
      <c r="H8597" s="4"/>
      <c r="I8597" s="4"/>
      <c r="J8597" s="4"/>
      <c r="K8597" s="4"/>
      <c r="L8597" s="4"/>
      <c r="M8597" s="4"/>
    </row>
    <row r="8598" spans="2:13" x14ac:dyDescent="0.25">
      <c r="B8598" s="3">
        <v>88214</v>
      </c>
      <c r="C8598" s="3">
        <v>0</v>
      </c>
      <c r="G8598" s="4"/>
      <c r="H8598" s="4"/>
      <c r="I8598" s="4"/>
      <c r="J8598" s="4"/>
      <c r="K8598" s="4"/>
      <c r="L8598" s="4"/>
      <c r="M8598" s="4"/>
    </row>
    <row r="8599" spans="2:13" x14ac:dyDescent="0.25">
      <c r="B8599" s="3">
        <v>88215</v>
      </c>
      <c r="C8599" s="3">
        <v>0</v>
      </c>
      <c r="G8599" s="4"/>
      <c r="H8599" s="4"/>
      <c r="I8599" s="4"/>
      <c r="J8599" s="4"/>
      <c r="K8599" s="4"/>
      <c r="L8599" s="4"/>
      <c r="M8599" s="4"/>
    </row>
    <row r="8600" spans="2:13" x14ac:dyDescent="0.25">
      <c r="B8600" s="3">
        <v>88216</v>
      </c>
      <c r="C8600" s="3">
        <v>0</v>
      </c>
      <c r="G8600" s="4"/>
      <c r="H8600" s="4"/>
      <c r="I8600" s="4"/>
      <c r="J8600" s="4"/>
      <c r="K8600" s="4"/>
      <c r="L8600" s="4"/>
      <c r="M8600" s="4"/>
    </row>
    <row r="8601" spans="2:13" x14ac:dyDescent="0.25">
      <c r="B8601" s="3">
        <v>88217</v>
      </c>
      <c r="C8601" s="3">
        <v>0</v>
      </c>
      <c r="G8601" s="4"/>
      <c r="H8601" s="4"/>
      <c r="I8601" s="4"/>
      <c r="J8601" s="4"/>
      <c r="K8601" s="4"/>
      <c r="L8601" s="4"/>
      <c r="M8601" s="4"/>
    </row>
    <row r="8602" spans="2:13" x14ac:dyDescent="0.25">
      <c r="B8602" s="3">
        <v>88218</v>
      </c>
      <c r="C8602" s="3">
        <v>0</v>
      </c>
      <c r="G8602" s="4"/>
      <c r="H8602" s="4"/>
      <c r="I8602" s="4"/>
      <c r="J8602" s="4"/>
      <c r="K8602" s="4"/>
      <c r="L8602" s="4"/>
      <c r="M8602" s="4"/>
    </row>
    <row r="8603" spans="2:13" x14ac:dyDescent="0.25">
      <c r="B8603" s="3">
        <v>88219</v>
      </c>
      <c r="C8603" s="3">
        <v>0</v>
      </c>
      <c r="G8603" s="4"/>
      <c r="H8603" s="4"/>
      <c r="I8603" s="4"/>
      <c r="J8603" s="4"/>
      <c r="K8603" s="4"/>
      <c r="L8603" s="4"/>
      <c r="M8603" s="4"/>
    </row>
    <row r="8604" spans="2:13" x14ac:dyDescent="0.25">
      <c r="B8604" s="3">
        <v>88220</v>
      </c>
      <c r="C8604" s="3">
        <v>0</v>
      </c>
      <c r="G8604" s="4"/>
      <c r="H8604" s="4"/>
      <c r="I8604" s="4"/>
      <c r="J8604" s="4"/>
      <c r="K8604" s="4"/>
      <c r="L8604" s="4"/>
      <c r="M8604" s="4"/>
    </row>
    <row r="8605" spans="2:13" x14ac:dyDescent="0.25">
      <c r="B8605" s="3">
        <v>88221</v>
      </c>
      <c r="C8605" s="3">
        <v>0</v>
      </c>
      <c r="G8605" s="4"/>
      <c r="H8605" s="4"/>
      <c r="I8605" s="4"/>
      <c r="J8605" s="4"/>
      <c r="K8605" s="4"/>
      <c r="L8605" s="4"/>
      <c r="M8605" s="4"/>
    </row>
    <row r="8606" spans="2:13" x14ac:dyDescent="0.25">
      <c r="B8606" s="3">
        <v>88222</v>
      </c>
      <c r="C8606" s="3">
        <v>0</v>
      </c>
      <c r="G8606" s="4"/>
      <c r="H8606" s="4"/>
      <c r="I8606" s="4"/>
      <c r="J8606" s="4"/>
      <c r="K8606" s="4"/>
      <c r="L8606" s="4"/>
      <c r="M8606" s="4"/>
    </row>
    <row r="8607" spans="2:13" x14ac:dyDescent="0.25">
      <c r="B8607" s="3">
        <v>88223</v>
      </c>
      <c r="C8607" s="3">
        <v>0</v>
      </c>
      <c r="G8607" s="4"/>
      <c r="H8607" s="4"/>
      <c r="I8607" s="4"/>
      <c r="J8607" s="4"/>
      <c r="K8607" s="4"/>
      <c r="L8607" s="4"/>
      <c r="M8607" s="4"/>
    </row>
    <row r="8608" spans="2:13" x14ac:dyDescent="0.25">
      <c r="B8608" s="3">
        <v>88224</v>
      </c>
      <c r="C8608" s="3">
        <v>0</v>
      </c>
      <c r="G8608" s="4"/>
      <c r="H8608" s="4"/>
      <c r="I8608" s="4"/>
      <c r="J8608" s="4"/>
      <c r="K8608" s="4"/>
      <c r="L8608" s="4"/>
      <c r="M8608" s="4"/>
    </row>
    <row r="8609" spans="2:13" x14ac:dyDescent="0.25">
      <c r="B8609" s="3">
        <v>88225</v>
      </c>
      <c r="C8609" s="3">
        <v>0</v>
      </c>
      <c r="G8609" s="4"/>
      <c r="H8609" s="4"/>
      <c r="I8609" s="4"/>
      <c r="J8609" s="4"/>
      <c r="K8609" s="4"/>
      <c r="L8609" s="4"/>
      <c r="M8609" s="4"/>
    </row>
    <row r="8610" spans="2:13" x14ac:dyDescent="0.25">
      <c r="B8610" s="3">
        <v>88226</v>
      </c>
      <c r="C8610" s="3">
        <v>0</v>
      </c>
      <c r="G8610" s="4"/>
      <c r="H8610" s="4"/>
      <c r="I8610" s="4"/>
      <c r="J8610" s="4"/>
      <c r="K8610" s="4"/>
      <c r="L8610" s="4"/>
      <c r="M8610" s="4"/>
    </row>
    <row r="8611" spans="2:13" x14ac:dyDescent="0.25">
      <c r="B8611" s="3">
        <v>88227</v>
      </c>
      <c r="C8611" s="3">
        <v>0</v>
      </c>
      <c r="G8611" s="4"/>
      <c r="H8611" s="4"/>
      <c r="I8611" s="4"/>
      <c r="J8611" s="4"/>
      <c r="K8611" s="4"/>
      <c r="L8611" s="4"/>
      <c r="M8611" s="4"/>
    </row>
    <row r="8612" spans="2:13" x14ac:dyDescent="0.25">
      <c r="B8612" s="3">
        <v>88228</v>
      </c>
      <c r="C8612" s="3">
        <v>0</v>
      </c>
      <c r="G8612" s="4"/>
      <c r="H8612" s="4"/>
      <c r="I8612" s="4"/>
      <c r="J8612" s="4"/>
      <c r="K8612" s="4"/>
      <c r="L8612" s="4"/>
      <c r="M8612" s="4"/>
    </row>
    <row r="8613" spans="2:13" x14ac:dyDescent="0.25">
      <c r="B8613" s="3">
        <v>88229</v>
      </c>
      <c r="C8613" s="3">
        <v>0</v>
      </c>
      <c r="G8613" s="4"/>
      <c r="H8613" s="4"/>
      <c r="I8613" s="4"/>
      <c r="J8613" s="4"/>
      <c r="K8613" s="4"/>
      <c r="L8613" s="4"/>
      <c r="M8613" s="4"/>
    </row>
    <row r="8614" spans="2:13" x14ac:dyDescent="0.25">
      <c r="B8614" s="3">
        <v>88230</v>
      </c>
      <c r="C8614" s="3">
        <v>0</v>
      </c>
      <c r="G8614" s="4"/>
      <c r="H8614" s="4"/>
      <c r="I8614" s="4"/>
      <c r="J8614" s="4"/>
      <c r="K8614" s="4"/>
      <c r="L8614" s="4"/>
      <c r="M8614" s="4"/>
    </row>
    <row r="8615" spans="2:13" x14ac:dyDescent="0.25">
      <c r="B8615" s="3">
        <v>89209</v>
      </c>
      <c r="C8615" s="3">
        <v>0</v>
      </c>
      <c r="G8615" s="4"/>
      <c r="H8615" s="4"/>
      <c r="I8615" s="4"/>
      <c r="J8615" s="4"/>
      <c r="K8615" s="4"/>
      <c r="L8615" s="4"/>
      <c r="M8615" s="4"/>
    </row>
    <row r="8616" spans="2:13" x14ac:dyDescent="0.25">
      <c r="B8616" s="3">
        <v>89210</v>
      </c>
      <c r="C8616" s="3">
        <v>0</v>
      </c>
      <c r="G8616" s="4"/>
      <c r="H8616" s="4"/>
      <c r="I8616" s="4"/>
      <c r="J8616" s="4"/>
      <c r="K8616" s="4"/>
      <c r="L8616" s="4"/>
      <c r="M8616" s="4"/>
    </row>
    <row r="8617" spans="2:13" x14ac:dyDescent="0.25">
      <c r="B8617" s="3">
        <v>89211</v>
      </c>
      <c r="C8617" s="3">
        <v>0</v>
      </c>
      <c r="G8617" s="4"/>
      <c r="H8617" s="4"/>
      <c r="I8617" s="4"/>
      <c r="J8617" s="4"/>
      <c r="K8617" s="4"/>
      <c r="L8617" s="4"/>
      <c r="M8617" s="4"/>
    </row>
    <row r="8618" spans="2:13" x14ac:dyDescent="0.25">
      <c r="B8618" s="3">
        <v>89212</v>
      </c>
      <c r="C8618" s="3">
        <v>0</v>
      </c>
      <c r="G8618" s="4"/>
      <c r="H8618" s="4"/>
      <c r="I8618" s="4"/>
      <c r="J8618" s="4"/>
      <c r="K8618" s="4"/>
      <c r="L8618" s="4"/>
      <c r="M8618" s="4"/>
    </row>
    <row r="8619" spans="2:13" x14ac:dyDescent="0.25">
      <c r="B8619" s="3">
        <v>89213</v>
      </c>
      <c r="C8619" s="3">
        <v>0</v>
      </c>
      <c r="G8619" s="4"/>
      <c r="H8619" s="4"/>
      <c r="I8619" s="4"/>
      <c r="J8619" s="4"/>
      <c r="K8619" s="4"/>
      <c r="L8619" s="4"/>
      <c r="M8619" s="4"/>
    </row>
    <row r="8620" spans="2:13" x14ac:dyDescent="0.25">
      <c r="B8620" s="3">
        <v>89214</v>
      </c>
      <c r="C8620" s="3">
        <v>0</v>
      </c>
      <c r="G8620" s="4"/>
      <c r="H8620" s="4"/>
      <c r="I8620" s="4"/>
      <c r="J8620" s="4"/>
      <c r="K8620" s="4"/>
      <c r="L8620" s="4"/>
      <c r="M8620" s="4"/>
    </row>
    <row r="8621" spans="2:13" x14ac:dyDescent="0.25">
      <c r="B8621" s="3">
        <v>89215</v>
      </c>
      <c r="C8621" s="3">
        <v>0</v>
      </c>
      <c r="G8621" s="4"/>
      <c r="H8621" s="4"/>
      <c r="I8621" s="4"/>
      <c r="J8621" s="4"/>
      <c r="K8621" s="4"/>
      <c r="L8621" s="4"/>
      <c r="M8621" s="4"/>
    </row>
    <row r="8622" spans="2:13" x14ac:dyDescent="0.25">
      <c r="B8622" s="3">
        <v>89216</v>
      </c>
      <c r="C8622" s="3">
        <v>0</v>
      </c>
      <c r="G8622" s="4"/>
      <c r="H8622" s="4"/>
      <c r="I8622" s="4"/>
      <c r="J8622" s="4"/>
      <c r="K8622" s="4"/>
      <c r="L8622" s="4"/>
      <c r="M8622" s="4"/>
    </row>
    <row r="8623" spans="2:13" x14ac:dyDescent="0.25">
      <c r="B8623" s="3">
        <v>89217</v>
      </c>
      <c r="C8623" s="3">
        <v>0</v>
      </c>
      <c r="G8623" s="4"/>
      <c r="H8623" s="4"/>
      <c r="I8623" s="4"/>
      <c r="J8623" s="4"/>
      <c r="K8623" s="4"/>
      <c r="L8623" s="4"/>
      <c r="M8623" s="4"/>
    </row>
    <row r="8624" spans="2:13" x14ac:dyDescent="0.25">
      <c r="B8624" s="3">
        <v>89218</v>
      </c>
      <c r="C8624" s="3">
        <v>0</v>
      </c>
      <c r="G8624" s="4"/>
      <c r="H8624" s="4"/>
      <c r="I8624" s="4"/>
      <c r="J8624" s="4"/>
      <c r="K8624" s="4"/>
      <c r="L8624" s="4"/>
      <c r="M8624" s="4"/>
    </row>
    <row r="8625" spans="2:13" x14ac:dyDescent="0.25">
      <c r="B8625" s="3">
        <v>89219</v>
      </c>
      <c r="C8625" s="3">
        <v>0</v>
      </c>
      <c r="G8625" s="4"/>
      <c r="H8625" s="4"/>
      <c r="I8625" s="4"/>
      <c r="J8625" s="4"/>
      <c r="K8625" s="4"/>
      <c r="L8625" s="4"/>
      <c r="M8625" s="4"/>
    </row>
    <row r="8626" spans="2:13" x14ac:dyDescent="0.25">
      <c r="B8626" s="3">
        <v>89220</v>
      </c>
      <c r="C8626" s="3">
        <v>0</v>
      </c>
      <c r="G8626" s="4"/>
      <c r="H8626" s="4"/>
      <c r="I8626" s="4"/>
      <c r="J8626" s="4"/>
      <c r="K8626" s="4"/>
      <c r="L8626" s="4"/>
      <c r="M8626" s="4"/>
    </row>
    <row r="8627" spans="2:13" x14ac:dyDescent="0.25">
      <c r="B8627" s="3">
        <v>89221</v>
      </c>
      <c r="C8627" s="3">
        <v>0</v>
      </c>
      <c r="G8627" s="4"/>
      <c r="H8627" s="4"/>
      <c r="I8627" s="4"/>
      <c r="J8627" s="4"/>
      <c r="K8627" s="4"/>
      <c r="L8627" s="4"/>
      <c r="M8627" s="4"/>
    </row>
    <row r="8628" spans="2:13" x14ac:dyDescent="0.25">
      <c r="B8628" s="3">
        <v>89222</v>
      </c>
      <c r="C8628" s="3">
        <v>0</v>
      </c>
      <c r="G8628" s="4"/>
      <c r="H8628" s="4"/>
      <c r="I8628" s="4"/>
      <c r="J8628" s="4"/>
      <c r="K8628" s="4"/>
      <c r="L8628" s="4"/>
      <c r="M8628" s="4"/>
    </row>
    <row r="8629" spans="2:13" x14ac:dyDescent="0.25">
      <c r="B8629" s="3">
        <v>89223</v>
      </c>
      <c r="C8629" s="3">
        <v>0</v>
      </c>
      <c r="G8629" s="4"/>
      <c r="H8629" s="4"/>
      <c r="I8629" s="4"/>
      <c r="J8629" s="4"/>
      <c r="K8629" s="4"/>
      <c r="L8629" s="4"/>
      <c r="M8629" s="4"/>
    </row>
    <row r="8630" spans="2:13" x14ac:dyDescent="0.25">
      <c r="B8630" s="3">
        <v>89224</v>
      </c>
      <c r="C8630" s="3">
        <v>0</v>
      </c>
      <c r="G8630" s="4"/>
      <c r="H8630" s="4"/>
      <c r="I8630" s="4"/>
      <c r="J8630" s="4"/>
      <c r="K8630" s="4"/>
      <c r="L8630" s="4"/>
      <c r="M8630" s="4"/>
    </row>
    <row r="8631" spans="2:13" x14ac:dyDescent="0.25">
      <c r="B8631" s="3">
        <v>89225</v>
      </c>
      <c r="C8631" s="3">
        <v>0</v>
      </c>
      <c r="G8631" s="4"/>
      <c r="H8631" s="4"/>
      <c r="I8631" s="4"/>
      <c r="J8631" s="4"/>
      <c r="K8631" s="4"/>
      <c r="L8631" s="4"/>
      <c r="M8631" s="4"/>
    </row>
    <row r="8632" spans="2:13" x14ac:dyDescent="0.25">
      <c r="B8632" s="3">
        <v>89226</v>
      </c>
      <c r="C8632" s="3">
        <v>0</v>
      </c>
      <c r="G8632" s="4"/>
      <c r="H8632" s="4"/>
      <c r="I8632" s="4"/>
      <c r="J8632" s="4"/>
      <c r="K8632" s="4"/>
      <c r="L8632" s="4"/>
      <c r="M8632" s="4"/>
    </row>
    <row r="8633" spans="2:13" x14ac:dyDescent="0.25">
      <c r="B8633" s="3">
        <v>89227</v>
      </c>
      <c r="C8633" s="3">
        <v>0</v>
      </c>
      <c r="G8633" s="4"/>
      <c r="H8633" s="4"/>
      <c r="I8633" s="4"/>
      <c r="J8633" s="4"/>
      <c r="K8633" s="4"/>
      <c r="L8633" s="4"/>
      <c r="M8633" s="4"/>
    </row>
    <row r="8634" spans="2:13" x14ac:dyDescent="0.25">
      <c r="B8634" s="3">
        <v>89228</v>
      </c>
      <c r="C8634" s="3">
        <v>0</v>
      </c>
      <c r="G8634" s="4"/>
      <c r="H8634" s="4"/>
      <c r="I8634" s="4"/>
      <c r="J8634" s="4"/>
      <c r="K8634" s="4"/>
      <c r="L8634" s="4"/>
      <c r="M8634" s="4"/>
    </row>
    <row r="8635" spans="2:13" x14ac:dyDescent="0.25">
      <c r="B8635" s="3">
        <v>89229</v>
      </c>
      <c r="C8635" s="3">
        <v>0</v>
      </c>
      <c r="G8635" s="4"/>
      <c r="H8635" s="4"/>
      <c r="I8635" s="4"/>
      <c r="J8635" s="4"/>
      <c r="K8635" s="4"/>
      <c r="L8635" s="4"/>
      <c r="M8635" s="4"/>
    </row>
    <row r="8636" spans="2:13" x14ac:dyDescent="0.25">
      <c r="B8636" s="3">
        <v>89230</v>
      </c>
      <c r="C8636" s="3">
        <v>0</v>
      </c>
      <c r="G8636" s="4"/>
      <c r="H8636" s="4"/>
      <c r="I8636" s="4"/>
      <c r="J8636" s="4"/>
      <c r="K8636" s="4"/>
      <c r="L8636" s="4"/>
      <c r="M8636" s="4"/>
    </row>
    <row r="8637" spans="2:13" x14ac:dyDescent="0.25">
      <c r="B8637" s="3">
        <v>89231</v>
      </c>
      <c r="C8637" s="3">
        <v>0</v>
      </c>
      <c r="G8637" s="4"/>
      <c r="H8637" s="4"/>
      <c r="I8637" s="4"/>
      <c r="J8637" s="4"/>
      <c r="K8637" s="4"/>
      <c r="L8637" s="4"/>
      <c r="M8637" s="4"/>
    </row>
    <row r="8638" spans="2:13" x14ac:dyDescent="0.25">
      <c r="B8638" s="3">
        <v>89232</v>
      </c>
      <c r="C8638" s="3">
        <v>0</v>
      </c>
      <c r="G8638" s="4"/>
      <c r="H8638" s="4"/>
      <c r="I8638" s="4"/>
      <c r="J8638" s="4"/>
      <c r="K8638" s="4"/>
      <c r="L8638" s="4"/>
      <c r="M8638" s="4"/>
    </row>
    <row r="8639" spans="2:13" x14ac:dyDescent="0.25">
      <c r="B8639" s="3">
        <v>90212</v>
      </c>
      <c r="C8639" s="3">
        <v>0</v>
      </c>
      <c r="G8639" s="4"/>
      <c r="H8639" s="4"/>
      <c r="I8639" s="4"/>
      <c r="J8639" s="4"/>
      <c r="K8639" s="4"/>
      <c r="L8639" s="4"/>
      <c r="M8639" s="4"/>
    </row>
    <row r="8640" spans="2:13" x14ac:dyDescent="0.25">
      <c r="B8640" s="3">
        <v>90213</v>
      </c>
      <c r="C8640" s="3">
        <v>0</v>
      </c>
      <c r="G8640" s="4"/>
      <c r="H8640" s="4"/>
      <c r="I8640" s="4"/>
      <c r="J8640" s="4"/>
      <c r="K8640" s="4"/>
      <c r="L8640" s="4"/>
      <c r="M8640" s="4"/>
    </row>
    <row r="8641" spans="2:13" x14ac:dyDescent="0.25">
      <c r="B8641" s="3">
        <v>90214</v>
      </c>
      <c r="C8641" s="3">
        <v>0</v>
      </c>
      <c r="G8641" s="4"/>
      <c r="H8641" s="4"/>
      <c r="I8641" s="4"/>
      <c r="J8641" s="4"/>
      <c r="K8641" s="4"/>
      <c r="L8641" s="4"/>
      <c r="M8641" s="4"/>
    </row>
    <row r="8642" spans="2:13" x14ac:dyDescent="0.25">
      <c r="B8642" s="3">
        <v>90215</v>
      </c>
      <c r="C8642" s="3">
        <v>0</v>
      </c>
      <c r="G8642" s="4"/>
      <c r="H8642" s="4"/>
      <c r="I8642" s="4"/>
      <c r="J8642" s="4"/>
      <c r="K8642" s="4"/>
      <c r="L8642" s="4"/>
      <c r="M8642" s="4"/>
    </row>
    <row r="8643" spans="2:13" x14ac:dyDescent="0.25">
      <c r="B8643" s="3">
        <v>90216</v>
      </c>
      <c r="C8643" s="3">
        <v>0</v>
      </c>
      <c r="G8643" s="4"/>
      <c r="H8643" s="4"/>
      <c r="I8643" s="4"/>
      <c r="J8643" s="4"/>
      <c r="K8643" s="4"/>
      <c r="L8643" s="4"/>
      <c r="M8643" s="4"/>
    </row>
    <row r="8644" spans="2:13" x14ac:dyDescent="0.25">
      <c r="B8644" s="3">
        <v>90217</v>
      </c>
      <c r="C8644" s="3">
        <v>0</v>
      </c>
      <c r="G8644" s="4"/>
      <c r="H8644" s="4"/>
      <c r="I8644" s="4"/>
      <c r="J8644" s="4"/>
      <c r="K8644" s="4"/>
      <c r="L8644" s="4"/>
      <c r="M8644" s="4"/>
    </row>
    <row r="8645" spans="2:13" x14ac:dyDescent="0.25">
      <c r="B8645" s="3">
        <v>90218</v>
      </c>
      <c r="C8645" s="3">
        <v>0</v>
      </c>
      <c r="G8645" s="4"/>
      <c r="H8645" s="4"/>
      <c r="I8645" s="4"/>
      <c r="J8645" s="4"/>
      <c r="K8645" s="4"/>
      <c r="L8645" s="4"/>
      <c r="M8645" s="4"/>
    </row>
    <row r="8646" spans="2:13" x14ac:dyDescent="0.25">
      <c r="B8646" s="3">
        <v>90219</v>
      </c>
      <c r="C8646" s="3">
        <v>0</v>
      </c>
      <c r="G8646" s="4"/>
      <c r="H8646" s="4"/>
      <c r="I8646" s="4"/>
      <c r="J8646" s="4"/>
      <c r="K8646" s="4"/>
      <c r="L8646" s="4"/>
      <c r="M8646" s="4"/>
    </row>
    <row r="8647" spans="2:13" x14ac:dyDescent="0.25">
      <c r="B8647" s="3">
        <v>90220</v>
      </c>
      <c r="C8647" s="3">
        <v>0</v>
      </c>
      <c r="G8647" s="4"/>
      <c r="H8647" s="4"/>
      <c r="I8647" s="4"/>
      <c r="J8647" s="4"/>
      <c r="K8647" s="4"/>
      <c r="L8647" s="4"/>
      <c r="M8647" s="4"/>
    </row>
    <row r="8648" spans="2:13" x14ac:dyDescent="0.25">
      <c r="B8648" s="3">
        <v>90221</v>
      </c>
      <c r="C8648" s="3">
        <v>0</v>
      </c>
      <c r="G8648" s="4"/>
      <c r="H8648" s="4"/>
      <c r="I8648" s="4"/>
      <c r="J8648" s="4"/>
      <c r="K8648" s="4"/>
      <c r="L8648" s="4"/>
      <c r="M8648" s="4"/>
    </row>
    <row r="8649" spans="2:13" x14ac:dyDescent="0.25">
      <c r="B8649" s="3">
        <v>90222</v>
      </c>
      <c r="C8649" s="3">
        <v>0</v>
      </c>
      <c r="G8649" s="4"/>
      <c r="H8649" s="4"/>
      <c r="I8649" s="4"/>
      <c r="J8649" s="4"/>
      <c r="K8649" s="4"/>
      <c r="L8649" s="4"/>
      <c r="M8649" s="4"/>
    </row>
    <row r="8650" spans="2:13" x14ac:dyDescent="0.25">
      <c r="B8650" s="3">
        <v>90223</v>
      </c>
      <c r="C8650" s="3">
        <v>0</v>
      </c>
      <c r="G8650" s="4"/>
      <c r="H8650" s="4"/>
      <c r="I8650" s="4"/>
      <c r="J8650" s="4"/>
      <c r="K8650" s="4"/>
      <c r="L8650" s="4"/>
      <c r="M8650" s="4"/>
    </row>
    <row r="8651" spans="2:13" x14ac:dyDescent="0.25">
      <c r="B8651" s="3">
        <v>90224</v>
      </c>
      <c r="C8651" s="3">
        <v>0</v>
      </c>
      <c r="G8651" s="4"/>
      <c r="H8651" s="4"/>
      <c r="I8651" s="4"/>
      <c r="J8651" s="4"/>
      <c r="K8651" s="4"/>
      <c r="L8651" s="4"/>
      <c r="M8651" s="4"/>
    </row>
    <row r="8652" spans="2:13" x14ac:dyDescent="0.25">
      <c r="B8652" s="3">
        <v>90225</v>
      </c>
      <c r="C8652" s="3">
        <v>0</v>
      </c>
      <c r="G8652" s="4"/>
      <c r="H8652" s="4"/>
      <c r="I8652" s="4"/>
      <c r="J8652" s="4"/>
      <c r="K8652" s="4"/>
      <c r="L8652" s="4"/>
      <c r="M8652" s="4"/>
    </row>
    <row r="8653" spans="2:13" x14ac:dyDescent="0.25">
      <c r="B8653" s="3">
        <v>90226</v>
      </c>
      <c r="C8653" s="3">
        <v>0</v>
      </c>
      <c r="G8653" s="4"/>
      <c r="H8653" s="4"/>
      <c r="I8653" s="4"/>
      <c r="J8653" s="4"/>
      <c r="K8653" s="4"/>
      <c r="L8653" s="4"/>
      <c r="M8653" s="4"/>
    </row>
    <row r="8654" spans="2:13" x14ac:dyDescent="0.25">
      <c r="B8654" s="3">
        <v>90227</v>
      </c>
      <c r="C8654" s="3">
        <v>0</v>
      </c>
      <c r="G8654" s="4"/>
      <c r="H8654" s="4"/>
      <c r="I8654" s="4"/>
      <c r="J8654" s="4"/>
      <c r="K8654" s="4"/>
      <c r="L8654" s="4"/>
      <c r="M8654" s="4"/>
    </row>
    <row r="8655" spans="2:13" x14ac:dyDescent="0.25">
      <c r="B8655" s="3">
        <v>90228</v>
      </c>
      <c r="C8655" s="3">
        <v>0</v>
      </c>
      <c r="G8655" s="4"/>
      <c r="H8655" s="4"/>
      <c r="I8655" s="4"/>
      <c r="J8655" s="4"/>
      <c r="K8655" s="4"/>
      <c r="L8655" s="4"/>
      <c r="M8655" s="4"/>
    </row>
    <row r="8656" spans="2:13" x14ac:dyDescent="0.25">
      <c r="B8656" s="3">
        <v>90229</v>
      </c>
      <c r="C8656" s="3">
        <v>0</v>
      </c>
      <c r="G8656" s="4"/>
      <c r="H8656" s="4"/>
      <c r="I8656" s="4"/>
      <c r="J8656" s="4"/>
      <c r="K8656" s="4"/>
      <c r="L8656" s="4"/>
      <c r="M8656" s="4"/>
    </row>
    <row r="8657" spans="2:13" x14ac:dyDescent="0.25">
      <c r="B8657" s="3">
        <v>90230</v>
      </c>
      <c r="C8657" s="3">
        <v>0</v>
      </c>
      <c r="G8657" s="4"/>
      <c r="H8657" s="4"/>
      <c r="I8657" s="4"/>
      <c r="J8657" s="4"/>
      <c r="K8657" s="4"/>
      <c r="L8657" s="4"/>
      <c r="M8657" s="4"/>
    </row>
    <row r="8658" spans="2:13" x14ac:dyDescent="0.25">
      <c r="B8658" s="3">
        <v>90231</v>
      </c>
      <c r="C8658" s="3">
        <v>0</v>
      </c>
      <c r="G8658" s="4"/>
      <c r="H8658" s="4"/>
      <c r="I8658" s="4"/>
      <c r="J8658" s="4"/>
      <c r="K8658" s="4"/>
      <c r="L8658" s="4"/>
      <c r="M8658" s="4"/>
    </row>
    <row r="8659" spans="2:13" x14ac:dyDescent="0.25">
      <c r="B8659" s="3">
        <v>90232</v>
      </c>
      <c r="C8659" s="3">
        <v>0</v>
      </c>
      <c r="G8659" s="4"/>
      <c r="H8659" s="4"/>
      <c r="I8659" s="4"/>
      <c r="J8659" s="4"/>
      <c r="K8659" s="4"/>
      <c r="L8659" s="4"/>
      <c r="M8659" s="4"/>
    </row>
    <row r="8660" spans="2:13" x14ac:dyDescent="0.25">
      <c r="B8660" s="3">
        <v>90233</v>
      </c>
      <c r="C8660" s="3">
        <v>0</v>
      </c>
      <c r="G8660" s="4"/>
      <c r="H8660" s="4"/>
      <c r="I8660" s="4"/>
      <c r="J8660" s="4"/>
      <c r="K8660" s="4"/>
      <c r="L8660" s="4"/>
      <c r="M8660" s="4"/>
    </row>
    <row r="8661" spans="2:13" x14ac:dyDescent="0.25">
      <c r="B8661" s="3">
        <v>90234</v>
      </c>
      <c r="C8661" s="3">
        <v>0</v>
      </c>
      <c r="G8661" s="4"/>
      <c r="H8661" s="4"/>
      <c r="I8661" s="4"/>
      <c r="J8661" s="4"/>
      <c r="K8661" s="4"/>
      <c r="L8661" s="4"/>
      <c r="M8661" s="4"/>
    </row>
    <row r="8662" spans="2:13" x14ac:dyDescent="0.25">
      <c r="B8662" s="3">
        <v>90235</v>
      </c>
      <c r="C8662" s="3">
        <v>0</v>
      </c>
      <c r="G8662" s="4"/>
      <c r="H8662" s="4"/>
      <c r="I8662" s="4"/>
      <c r="J8662" s="4"/>
      <c r="K8662" s="4"/>
      <c r="L8662" s="4"/>
      <c r="M8662" s="4"/>
    </row>
    <row r="8663" spans="2:13" x14ac:dyDescent="0.25">
      <c r="B8663" s="3">
        <v>90236</v>
      </c>
      <c r="C8663" s="3">
        <v>0</v>
      </c>
      <c r="G8663" s="4"/>
      <c r="H8663" s="4"/>
      <c r="I8663" s="4"/>
      <c r="J8663" s="4"/>
      <c r="K8663" s="4"/>
      <c r="L8663" s="4"/>
      <c r="M8663" s="4"/>
    </row>
    <row r="8664" spans="2:13" x14ac:dyDescent="0.25">
      <c r="B8664" s="3">
        <v>91215</v>
      </c>
      <c r="C8664" s="3">
        <v>0</v>
      </c>
      <c r="G8664" s="4"/>
      <c r="H8664" s="4"/>
      <c r="I8664" s="4"/>
      <c r="J8664" s="4"/>
      <c r="K8664" s="4"/>
      <c r="L8664" s="4"/>
      <c r="M8664" s="4"/>
    </row>
    <row r="8665" spans="2:13" x14ac:dyDescent="0.25">
      <c r="B8665" s="3">
        <v>91216</v>
      </c>
      <c r="C8665" s="3">
        <v>0</v>
      </c>
      <c r="G8665" s="4"/>
      <c r="H8665" s="4"/>
      <c r="I8665" s="4"/>
      <c r="J8665" s="4"/>
      <c r="K8665" s="4"/>
      <c r="L8665" s="4"/>
      <c r="M8665" s="4"/>
    </row>
    <row r="8666" spans="2:13" x14ac:dyDescent="0.25">
      <c r="B8666" s="3">
        <v>91217</v>
      </c>
      <c r="C8666" s="3">
        <v>0</v>
      </c>
      <c r="G8666" s="4"/>
      <c r="H8666" s="4"/>
      <c r="I8666" s="4"/>
      <c r="J8666" s="4"/>
      <c r="K8666" s="4"/>
      <c r="L8666" s="4"/>
      <c r="M8666" s="4"/>
    </row>
    <row r="8667" spans="2:13" x14ac:dyDescent="0.25">
      <c r="B8667" s="3">
        <v>91218</v>
      </c>
      <c r="C8667" s="3">
        <v>0</v>
      </c>
      <c r="G8667" s="4"/>
      <c r="H8667" s="4"/>
      <c r="I8667" s="4"/>
      <c r="J8667" s="4"/>
      <c r="K8667" s="4"/>
      <c r="L8667" s="4"/>
      <c r="M8667" s="4"/>
    </row>
    <row r="8668" spans="2:13" x14ac:dyDescent="0.25">
      <c r="B8668" s="3">
        <v>91219</v>
      </c>
      <c r="C8668" s="3">
        <v>0</v>
      </c>
      <c r="G8668" s="4"/>
      <c r="H8668" s="4"/>
      <c r="I8668" s="4"/>
      <c r="J8668" s="4"/>
      <c r="K8668" s="4"/>
      <c r="L8668" s="4"/>
      <c r="M8668" s="4"/>
    </row>
    <row r="8669" spans="2:13" x14ac:dyDescent="0.25">
      <c r="B8669" s="3">
        <v>91220</v>
      </c>
      <c r="C8669" s="3">
        <v>0</v>
      </c>
      <c r="G8669" s="4"/>
      <c r="H8669" s="4"/>
      <c r="I8669" s="4"/>
      <c r="J8669" s="4"/>
      <c r="K8669" s="4"/>
      <c r="L8669" s="4"/>
      <c r="M8669" s="4"/>
    </row>
    <row r="8670" spans="2:13" x14ac:dyDescent="0.25">
      <c r="B8670" s="3">
        <v>91221</v>
      </c>
      <c r="C8670" s="3">
        <v>0</v>
      </c>
      <c r="G8670" s="4"/>
      <c r="H8670" s="4"/>
      <c r="I8670" s="4"/>
      <c r="J8670" s="4"/>
      <c r="K8670" s="4"/>
      <c r="L8670" s="4"/>
      <c r="M8670" s="4"/>
    </row>
    <row r="8671" spans="2:13" x14ac:dyDescent="0.25">
      <c r="B8671" s="3">
        <v>91222</v>
      </c>
      <c r="C8671" s="3">
        <v>0</v>
      </c>
      <c r="G8671" s="4"/>
      <c r="H8671" s="4"/>
      <c r="I8671" s="4"/>
      <c r="J8671" s="4"/>
      <c r="K8671" s="4"/>
      <c r="L8671" s="4"/>
      <c r="M8671" s="4"/>
    </row>
    <row r="8672" spans="2:13" x14ac:dyDescent="0.25">
      <c r="B8672" s="3">
        <v>91223</v>
      </c>
      <c r="C8672" s="3">
        <v>0</v>
      </c>
      <c r="G8672" s="4"/>
      <c r="H8672" s="4"/>
      <c r="I8672" s="4"/>
      <c r="J8672" s="4"/>
      <c r="K8672" s="4"/>
      <c r="L8672" s="4"/>
      <c r="M8672" s="4"/>
    </row>
    <row r="8673" spans="2:13" x14ac:dyDescent="0.25">
      <c r="B8673" s="3">
        <v>91224</v>
      </c>
      <c r="C8673" s="3">
        <v>0</v>
      </c>
      <c r="G8673" s="4"/>
      <c r="H8673" s="4"/>
      <c r="I8673" s="4"/>
      <c r="J8673" s="4"/>
      <c r="K8673" s="4"/>
      <c r="L8673" s="4"/>
      <c r="M8673" s="4"/>
    </row>
    <row r="8674" spans="2:13" x14ac:dyDescent="0.25">
      <c r="B8674" s="3">
        <v>91225</v>
      </c>
      <c r="C8674" s="3">
        <v>0</v>
      </c>
      <c r="G8674" s="4"/>
      <c r="H8674" s="4"/>
      <c r="I8674" s="4"/>
      <c r="J8674" s="4"/>
      <c r="K8674" s="4"/>
      <c r="L8674" s="4"/>
      <c r="M8674" s="4"/>
    </row>
    <row r="8675" spans="2:13" x14ac:dyDescent="0.25">
      <c r="B8675" s="3">
        <v>91226</v>
      </c>
      <c r="C8675" s="3">
        <v>0</v>
      </c>
      <c r="G8675" s="4"/>
      <c r="H8675" s="4"/>
      <c r="I8675" s="4"/>
      <c r="J8675" s="4"/>
      <c r="K8675" s="4"/>
      <c r="L8675" s="4"/>
      <c r="M8675" s="4"/>
    </row>
    <row r="8676" spans="2:13" x14ac:dyDescent="0.25">
      <c r="B8676" s="3">
        <v>91227</v>
      </c>
      <c r="C8676" s="3">
        <v>0</v>
      </c>
      <c r="G8676" s="4"/>
      <c r="H8676" s="4"/>
      <c r="I8676" s="4"/>
      <c r="J8676" s="4"/>
      <c r="K8676" s="4"/>
      <c r="L8676" s="4"/>
      <c r="M8676" s="4"/>
    </row>
    <row r="8677" spans="2:13" x14ac:dyDescent="0.25">
      <c r="B8677" s="3">
        <v>91228</v>
      </c>
      <c r="C8677" s="3">
        <v>0</v>
      </c>
      <c r="G8677" s="4"/>
      <c r="H8677" s="4"/>
      <c r="I8677" s="4"/>
      <c r="J8677" s="4"/>
      <c r="K8677" s="4"/>
      <c r="L8677" s="4"/>
      <c r="M8677" s="4"/>
    </row>
    <row r="8678" spans="2:13" x14ac:dyDescent="0.25">
      <c r="B8678" s="3">
        <v>91229</v>
      </c>
      <c r="C8678" s="3">
        <v>0</v>
      </c>
      <c r="G8678" s="4"/>
      <c r="H8678" s="4"/>
      <c r="I8678" s="4"/>
      <c r="J8678" s="4"/>
      <c r="K8678" s="4"/>
      <c r="L8678" s="4"/>
      <c r="M8678" s="4"/>
    </row>
    <row r="8679" spans="2:13" x14ac:dyDescent="0.25">
      <c r="B8679" s="3">
        <v>91230</v>
      </c>
      <c r="C8679" s="3">
        <v>0</v>
      </c>
      <c r="G8679" s="4"/>
      <c r="H8679" s="4"/>
      <c r="I8679" s="4"/>
      <c r="J8679" s="4"/>
      <c r="K8679" s="4"/>
      <c r="L8679" s="4"/>
      <c r="M8679" s="4"/>
    </row>
    <row r="8680" spans="2:13" x14ac:dyDescent="0.25">
      <c r="B8680" s="3">
        <v>91231</v>
      </c>
      <c r="C8680" s="3">
        <v>0</v>
      </c>
      <c r="G8680" s="4"/>
      <c r="H8680" s="4"/>
      <c r="I8680" s="4"/>
      <c r="J8680" s="4"/>
      <c r="K8680" s="4"/>
      <c r="L8680" s="4"/>
      <c r="M8680" s="4"/>
    </row>
    <row r="8681" spans="2:13" x14ac:dyDescent="0.25">
      <c r="B8681" s="3">
        <v>91232</v>
      </c>
      <c r="C8681" s="3">
        <v>0</v>
      </c>
      <c r="G8681" s="4"/>
      <c r="H8681" s="4"/>
      <c r="I8681" s="4"/>
      <c r="J8681" s="4"/>
      <c r="K8681" s="4"/>
      <c r="L8681" s="4"/>
      <c r="M8681" s="4"/>
    </row>
    <row r="8682" spans="2:13" x14ac:dyDescent="0.25">
      <c r="B8682" s="3">
        <v>91233</v>
      </c>
      <c r="C8682" s="3">
        <v>0</v>
      </c>
      <c r="G8682" s="4"/>
      <c r="H8682" s="4"/>
      <c r="I8682" s="4"/>
      <c r="J8682" s="4"/>
      <c r="K8682" s="4"/>
      <c r="L8682" s="4"/>
      <c r="M8682" s="4"/>
    </row>
    <row r="8683" spans="2:13" x14ac:dyDescent="0.25">
      <c r="B8683" s="3">
        <v>91234</v>
      </c>
      <c r="C8683" s="3">
        <v>0</v>
      </c>
      <c r="G8683" s="4"/>
      <c r="H8683" s="4"/>
      <c r="I8683" s="4"/>
      <c r="J8683" s="4"/>
      <c r="K8683" s="4"/>
      <c r="L8683" s="4"/>
      <c r="M8683" s="4"/>
    </row>
    <row r="8684" spans="2:13" x14ac:dyDescent="0.25">
      <c r="B8684" s="3">
        <v>91235</v>
      </c>
      <c r="C8684" s="3">
        <v>0</v>
      </c>
      <c r="G8684" s="4"/>
      <c r="H8684" s="4"/>
      <c r="I8684" s="4"/>
      <c r="J8684" s="4"/>
      <c r="K8684" s="4"/>
      <c r="L8684" s="4"/>
      <c r="M8684" s="4"/>
    </row>
    <row r="8685" spans="2:13" x14ac:dyDescent="0.25">
      <c r="B8685" s="3">
        <v>91236</v>
      </c>
      <c r="C8685" s="3">
        <v>0</v>
      </c>
      <c r="G8685" s="4"/>
      <c r="H8685" s="4"/>
      <c r="I8685" s="4"/>
      <c r="J8685" s="4"/>
      <c r="K8685" s="4"/>
      <c r="L8685" s="4"/>
      <c r="M8685" s="4"/>
    </row>
    <row r="8686" spans="2:13" x14ac:dyDescent="0.25">
      <c r="B8686" s="3">
        <v>91237</v>
      </c>
      <c r="C8686" s="3">
        <v>0</v>
      </c>
      <c r="G8686" s="4"/>
      <c r="H8686" s="4"/>
      <c r="I8686" s="4"/>
      <c r="J8686" s="4"/>
      <c r="K8686" s="4"/>
      <c r="L8686" s="4"/>
      <c r="M8686" s="4"/>
    </row>
    <row r="8687" spans="2:13" x14ac:dyDescent="0.25">
      <c r="B8687" s="3">
        <v>91238</v>
      </c>
      <c r="C8687" s="3">
        <v>0</v>
      </c>
      <c r="G8687" s="4"/>
      <c r="H8687" s="4"/>
      <c r="I8687" s="4"/>
      <c r="J8687" s="4"/>
      <c r="K8687" s="4"/>
      <c r="L8687" s="4"/>
      <c r="M8687" s="4"/>
    </row>
    <row r="8688" spans="2:13" x14ac:dyDescent="0.25">
      <c r="B8688" s="3">
        <v>92222</v>
      </c>
      <c r="C8688" s="3">
        <v>0</v>
      </c>
      <c r="G8688" s="4"/>
      <c r="H8688" s="4"/>
      <c r="I8688" s="4"/>
      <c r="J8688" s="4"/>
      <c r="K8688" s="4"/>
      <c r="L8688" s="4"/>
      <c r="M8688" s="4"/>
    </row>
    <row r="8689" spans="2:13" x14ac:dyDescent="0.25">
      <c r="B8689" s="3">
        <v>92223</v>
      </c>
      <c r="C8689" s="3">
        <v>0</v>
      </c>
      <c r="G8689" s="4"/>
      <c r="H8689" s="4"/>
      <c r="I8689" s="4"/>
      <c r="J8689" s="4"/>
      <c r="K8689" s="4"/>
      <c r="L8689" s="4"/>
      <c r="M8689" s="4"/>
    </row>
    <row r="8690" spans="2:13" x14ac:dyDescent="0.25">
      <c r="B8690" s="3">
        <v>92224</v>
      </c>
      <c r="C8690" s="3">
        <v>0</v>
      </c>
      <c r="G8690" s="4"/>
      <c r="H8690" s="4"/>
      <c r="I8690" s="4"/>
      <c r="J8690" s="4"/>
      <c r="K8690" s="4"/>
      <c r="L8690" s="4"/>
      <c r="M8690" s="4"/>
    </row>
    <row r="8691" spans="2:13" x14ac:dyDescent="0.25">
      <c r="B8691" s="3">
        <v>92225</v>
      </c>
      <c r="C8691" s="3">
        <v>0</v>
      </c>
      <c r="G8691" s="4"/>
      <c r="H8691" s="4"/>
      <c r="I8691" s="4"/>
      <c r="J8691" s="4"/>
      <c r="K8691" s="4"/>
      <c r="L8691" s="4"/>
      <c r="M8691" s="4"/>
    </row>
    <row r="8692" spans="2:13" x14ac:dyDescent="0.25">
      <c r="B8692" s="3">
        <v>92226</v>
      </c>
      <c r="C8692" s="3">
        <v>0</v>
      </c>
      <c r="G8692" s="4"/>
      <c r="H8692" s="4"/>
      <c r="I8692" s="4"/>
      <c r="J8692" s="4"/>
      <c r="K8692" s="4"/>
      <c r="L8692" s="4"/>
      <c r="M8692" s="4"/>
    </row>
    <row r="8693" spans="2:13" x14ac:dyDescent="0.25">
      <c r="B8693" s="3">
        <v>92227</v>
      </c>
      <c r="C8693" s="3">
        <v>0</v>
      </c>
      <c r="G8693" s="4"/>
      <c r="H8693" s="4"/>
      <c r="I8693" s="4"/>
      <c r="J8693" s="4"/>
      <c r="K8693" s="4"/>
      <c r="L8693" s="4"/>
      <c r="M8693" s="4"/>
    </row>
    <row r="8694" spans="2:13" x14ac:dyDescent="0.25">
      <c r="B8694" s="3">
        <v>92228</v>
      </c>
      <c r="C8694" s="3">
        <v>0</v>
      </c>
      <c r="G8694" s="4"/>
      <c r="H8694" s="4"/>
      <c r="I8694" s="4"/>
      <c r="J8694" s="4"/>
      <c r="K8694" s="4"/>
      <c r="L8694" s="4"/>
      <c r="M8694" s="4"/>
    </row>
    <row r="8695" spans="2:13" x14ac:dyDescent="0.25">
      <c r="B8695" s="3">
        <v>92229</v>
      </c>
      <c r="C8695" s="3">
        <v>0</v>
      </c>
      <c r="G8695" s="4"/>
      <c r="H8695" s="4"/>
      <c r="I8695" s="4"/>
      <c r="J8695" s="4"/>
      <c r="K8695" s="4"/>
      <c r="L8695" s="4"/>
      <c r="M8695" s="4"/>
    </row>
    <row r="8696" spans="2:13" x14ac:dyDescent="0.25">
      <c r="B8696" s="3">
        <v>92230</v>
      </c>
      <c r="C8696" s="3">
        <v>0</v>
      </c>
      <c r="G8696" s="4"/>
      <c r="H8696" s="4"/>
      <c r="I8696" s="4"/>
      <c r="J8696" s="4"/>
      <c r="K8696" s="4"/>
      <c r="L8696" s="4"/>
      <c r="M8696" s="4"/>
    </row>
    <row r="8697" spans="2:13" x14ac:dyDescent="0.25">
      <c r="B8697" s="3">
        <v>92231</v>
      </c>
      <c r="C8697" s="3">
        <v>0</v>
      </c>
      <c r="G8697" s="4"/>
      <c r="H8697" s="4"/>
      <c r="I8697" s="4"/>
      <c r="J8697" s="4"/>
      <c r="K8697" s="4"/>
      <c r="L8697" s="4"/>
      <c r="M8697" s="4"/>
    </row>
    <row r="8698" spans="2:13" x14ac:dyDescent="0.25">
      <c r="B8698" s="3">
        <v>92232</v>
      </c>
      <c r="C8698" s="3">
        <v>0</v>
      </c>
      <c r="G8698" s="4"/>
      <c r="H8698" s="4"/>
      <c r="I8698" s="4"/>
      <c r="J8698" s="4"/>
      <c r="K8698" s="4"/>
      <c r="L8698" s="4"/>
      <c r="M8698" s="4"/>
    </row>
    <row r="8699" spans="2:13" x14ac:dyDescent="0.25">
      <c r="B8699" s="3">
        <v>92233</v>
      </c>
      <c r="C8699" s="3">
        <v>0</v>
      </c>
      <c r="G8699" s="4"/>
      <c r="H8699" s="4"/>
      <c r="I8699" s="4"/>
      <c r="J8699" s="4"/>
      <c r="K8699" s="4"/>
      <c r="L8699" s="4"/>
      <c r="M8699" s="4"/>
    </row>
    <row r="8700" spans="2:13" x14ac:dyDescent="0.25">
      <c r="B8700" s="3">
        <v>92234</v>
      </c>
      <c r="C8700" s="3">
        <v>0</v>
      </c>
      <c r="G8700" s="4"/>
      <c r="H8700" s="4"/>
      <c r="I8700" s="4"/>
      <c r="J8700" s="4"/>
      <c r="K8700" s="4"/>
      <c r="L8700" s="4"/>
      <c r="M8700" s="4"/>
    </row>
    <row r="8701" spans="2:13" x14ac:dyDescent="0.25">
      <c r="B8701" s="3">
        <v>92235</v>
      </c>
      <c r="C8701" s="3">
        <v>0</v>
      </c>
      <c r="G8701" s="4"/>
      <c r="H8701" s="4"/>
      <c r="I8701" s="4"/>
      <c r="J8701" s="4"/>
      <c r="K8701" s="4"/>
      <c r="L8701" s="4"/>
      <c r="M8701" s="4"/>
    </row>
    <row r="8702" spans="2:13" x14ac:dyDescent="0.25">
      <c r="B8702" s="3">
        <v>92236</v>
      </c>
      <c r="C8702" s="3">
        <v>0</v>
      </c>
      <c r="G8702" s="4"/>
      <c r="H8702" s="4"/>
      <c r="I8702" s="4"/>
      <c r="J8702" s="4"/>
      <c r="K8702" s="4"/>
      <c r="L8702" s="4"/>
      <c r="M8702" s="4"/>
    </row>
    <row r="8703" spans="2:13" x14ac:dyDescent="0.25">
      <c r="B8703" s="3">
        <v>92237</v>
      </c>
      <c r="C8703" s="3">
        <v>0</v>
      </c>
      <c r="G8703" s="4"/>
      <c r="H8703" s="4"/>
      <c r="I8703" s="4"/>
      <c r="J8703" s="4"/>
      <c r="K8703" s="4"/>
      <c r="L8703" s="4"/>
      <c r="M8703" s="4"/>
    </row>
    <row r="8704" spans="2:13" x14ac:dyDescent="0.25">
      <c r="B8704" s="3">
        <v>92238</v>
      </c>
      <c r="C8704" s="3">
        <v>0</v>
      </c>
      <c r="G8704" s="4"/>
      <c r="H8704" s="4"/>
      <c r="I8704" s="4"/>
      <c r="J8704" s="4"/>
      <c r="K8704" s="4"/>
      <c r="L8704" s="4"/>
      <c r="M8704" s="4"/>
    </row>
    <row r="8705" spans="2:13" x14ac:dyDescent="0.25">
      <c r="B8705" s="3">
        <v>92239</v>
      </c>
      <c r="C8705" s="3">
        <v>0</v>
      </c>
      <c r="G8705" s="4"/>
      <c r="H8705" s="4"/>
      <c r="I8705" s="4"/>
      <c r="J8705" s="4"/>
      <c r="K8705" s="4"/>
      <c r="L8705" s="4"/>
      <c r="M8705" s="4"/>
    </row>
    <row r="8706" spans="2:13" x14ac:dyDescent="0.25">
      <c r="B8706" s="3">
        <v>92240</v>
      </c>
      <c r="C8706" s="3">
        <v>0</v>
      </c>
      <c r="G8706" s="4"/>
      <c r="H8706" s="4"/>
      <c r="I8706" s="4"/>
      <c r="J8706" s="4"/>
      <c r="K8706" s="4"/>
      <c r="L8706" s="4"/>
      <c r="M8706" s="4"/>
    </row>
    <row r="8707" spans="2:13" x14ac:dyDescent="0.25">
      <c r="B8707" s="3">
        <v>92241</v>
      </c>
      <c r="C8707" s="3">
        <v>0</v>
      </c>
      <c r="G8707" s="4"/>
      <c r="H8707" s="4"/>
      <c r="I8707" s="4"/>
      <c r="J8707" s="4"/>
      <c r="K8707" s="4"/>
      <c r="L8707" s="4"/>
      <c r="M8707" s="4"/>
    </row>
    <row r="8708" spans="2:13" x14ac:dyDescent="0.25">
      <c r="B8708" s="3">
        <v>92242</v>
      </c>
      <c r="C8708" s="3">
        <v>0</v>
      </c>
      <c r="G8708" s="4"/>
      <c r="H8708" s="4"/>
      <c r="I8708" s="4"/>
      <c r="J8708" s="4"/>
      <c r="K8708" s="4"/>
      <c r="L8708" s="4"/>
      <c r="M8708" s="4"/>
    </row>
    <row r="8709" spans="2:13" x14ac:dyDescent="0.25">
      <c r="B8709" s="3">
        <v>93227</v>
      </c>
      <c r="C8709" s="3">
        <v>0</v>
      </c>
      <c r="G8709" s="4"/>
      <c r="H8709" s="4"/>
      <c r="I8709" s="4"/>
      <c r="J8709" s="4"/>
      <c r="K8709" s="4"/>
      <c r="L8709" s="4"/>
      <c r="M8709" s="4"/>
    </row>
    <row r="8710" spans="2:13" x14ac:dyDescent="0.25">
      <c r="B8710" s="3">
        <v>93228</v>
      </c>
      <c r="C8710" s="3">
        <v>0</v>
      </c>
      <c r="G8710" s="4"/>
      <c r="H8710" s="4"/>
      <c r="I8710" s="4"/>
      <c r="J8710" s="4"/>
      <c r="K8710" s="4"/>
      <c r="L8710" s="4"/>
      <c r="M8710" s="4"/>
    </row>
    <row r="8711" spans="2:13" x14ac:dyDescent="0.25">
      <c r="B8711" s="3">
        <v>93229</v>
      </c>
      <c r="C8711" s="3">
        <v>0</v>
      </c>
      <c r="G8711" s="4"/>
      <c r="H8711" s="4"/>
      <c r="I8711" s="4"/>
      <c r="J8711" s="4"/>
      <c r="K8711" s="4"/>
      <c r="L8711" s="4"/>
      <c r="M8711" s="4"/>
    </row>
    <row r="8712" spans="2:13" x14ac:dyDescent="0.25">
      <c r="B8712" s="3">
        <v>93230</v>
      </c>
      <c r="C8712" s="3">
        <v>0</v>
      </c>
      <c r="G8712" s="4"/>
      <c r="H8712" s="4"/>
      <c r="I8712" s="4"/>
      <c r="J8712" s="4"/>
      <c r="K8712" s="4"/>
      <c r="L8712" s="4"/>
      <c r="M8712" s="4"/>
    </row>
    <row r="8713" spans="2:13" x14ac:dyDescent="0.25">
      <c r="B8713" s="3">
        <v>93231</v>
      </c>
      <c r="C8713" s="3">
        <v>0</v>
      </c>
      <c r="G8713" s="4"/>
      <c r="H8713" s="4"/>
      <c r="I8713" s="4"/>
      <c r="J8713" s="4"/>
      <c r="K8713" s="4"/>
      <c r="L8713" s="4"/>
      <c r="M8713" s="4"/>
    </row>
    <row r="8714" spans="2:13" x14ac:dyDescent="0.25">
      <c r="B8714" s="3">
        <v>93232</v>
      </c>
      <c r="C8714" s="3">
        <v>0</v>
      </c>
      <c r="G8714" s="4"/>
      <c r="H8714" s="4"/>
      <c r="I8714" s="4"/>
      <c r="J8714" s="4"/>
      <c r="K8714" s="4"/>
      <c r="L8714" s="4"/>
      <c r="M8714" s="4"/>
    </row>
    <row r="8715" spans="2:13" x14ac:dyDescent="0.25">
      <c r="B8715" s="3">
        <v>93233</v>
      </c>
      <c r="C8715" s="3">
        <v>0</v>
      </c>
      <c r="G8715" s="4"/>
      <c r="H8715" s="4"/>
      <c r="I8715" s="4"/>
      <c r="J8715" s="4"/>
      <c r="K8715" s="4"/>
      <c r="L8715" s="4"/>
      <c r="M8715" s="4"/>
    </row>
    <row r="8716" spans="2:13" x14ac:dyDescent="0.25">
      <c r="B8716" s="3">
        <v>93234</v>
      </c>
      <c r="C8716" s="3">
        <v>0</v>
      </c>
      <c r="G8716" s="4"/>
      <c r="H8716" s="4"/>
      <c r="I8716" s="4"/>
      <c r="J8716" s="4"/>
      <c r="K8716" s="4"/>
      <c r="L8716" s="4"/>
      <c r="M8716" s="4"/>
    </row>
    <row r="8717" spans="2:13" x14ac:dyDescent="0.25">
      <c r="B8717" s="3">
        <v>93235</v>
      </c>
      <c r="C8717" s="3">
        <v>0</v>
      </c>
      <c r="G8717" s="4"/>
      <c r="H8717" s="4"/>
      <c r="I8717" s="4"/>
      <c r="J8717" s="4"/>
      <c r="K8717" s="4"/>
      <c r="L8717" s="4"/>
      <c r="M8717" s="4"/>
    </row>
    <row r="8718" spans="2:13" x14ac:dyDescent="0.25">
      <c r="B8718" s="3">
        <v>93236</v>
      </c>
      <c r="C8718" s="3">
        <v>0</v>
      </c>
      <c r="G8718" s="4"/>
      <c r="H8718" s="4"/>
      <c r="I8718" s="4"/>
      <c r="J8718" s="4"/>
      <c r="K8718" s="4"/>
      <c r="L8718" s="4"/>
      <c r="M8718" s="4"/>
    </row>
    <row r="8719" spans="2:13" x14ac:dyDescent="0.25">
      <c r="B8719" s="3">
        <v>93237</v>
      </c>
      <c r="C8719" s="3">
        <v>0</v>
      </c>
      <c r="G8719" s="4"/>
      <c r="H8719" s="4"/>
      <c r="I8719" s="4"/>
      <c r="J8719" s="4"/>
      <c r="K8719" s="4"/>
      <c r="L8719" s="4"/>
      <c r="M8719" s="4"/>
    </row>
    <row r="8720" spans="2:13" x14ac:dyDescent="0.25">
      <c r="B8720" s="3">
        <v>93238</v>
      </c>
      <c r="C8720" s="3">
        <v>0</v>
      </c>
      <c r="G8720" s="4"/>
      <c r="H8720" s="4"/>
      <c r="I8720" s="4"/>
      <c r="J8720" s="4"/>
      <c r="K8720" s="4"/>
      <c r="L8720" s="4"/>
      <c r="M8720" s="4"/>
    </row>
    <row r="8721" spans="2:13" x14ac:dyDescent="0.25">
      <c r="B8721" s="3">
        <v>93239</v>
      </c>
      <c r="C8721" s="3">
        <v>0</v>
      </c>
      <c r="G8721" s="4"/>
      <c r="H8721" s="4"/>
      <c r="I8721" s="4"/>
      <c r="J8721" s="4"/>
      <c r="K8721" s="4"/>
      <c r="L8721" s="4"/>
      <c r="M8721" s="4"/>
    </row>
    <row r="8722" spans="2:13" x14ac:dyDescent="0.25">
      <c r="B8722" s="3">
        <v>93240</v>
      </c>
      <c r="C8722" s="3">
        <v>0</v>
      </c>
      <c r="G8722" s="4"/>
      <c r="H8722" s="4"/>
      <c r="I8722" s="4"/>
      <c r="J8722" s="4"/>
      <c r="K8722" s="4"/>
      <c r="L8722" s="4"/>
      <c r="M8722" s="4"/>
    </row>
    <row r="8723" spans="2:13" x14ac:dyDescent="0.25">
      <c r="B8723" s="3">
        <v>93241</v>
      </c>
      <c r="C8723" s="3">
        <v>0</v>
      </c>
      <c r="G8723" s="4"/>
      <c r="H8723" s="4"/>
      <c r="I8723" s="4"/>
      <c r="J8723" s="4"/>
      <c r="K8723" s="4"/>
      <c r="L8723" s="4"/>
      <c r="M8723" s="4"/>
    </row>
    <row r="8724" spans="2:13" x14ac:dyDescent="0.25">
      <c r="B8724" s="3">
        <v>93242</v>
      </c>
      <c r="C8724" s="3">
        <v>0</v>
      </c>
      <c r="G8724" s="4"/>
      <c r="H8724" s="4"/>
      <c r="I8724" s="4"/>
      <c r="J8724" s="4"/>
      <c r="K8724" s="4"/>
      <c r="L8724" s="4"/>
      <c r="M8724" s="4"/>
    </row>
    <row r="8725" spans="2:13" x14ac:dyDescent="0.25">
      <c r="B8725" s="3">
        <v>94232</v>
      </c>
      <c r="C8725" s="3">
        <v>0</v>
      </c>
      <c r="G8725" s="4"/>
      <c r="H8725" s="4"/>
      <c r="I8725" s="4"/>
      <c r="J8725" s="4"/>
      <c r="K8725" s="4"/>
      <c r="L8725" s="4"/>
      <c r="M8725" s="4"/>
    </row>
    <row r="8726" spans="2:13" x14ac:dyDescent="0.25">
      <c r="B8726" s="3">
        <v>94233</v>
      </c>
      <c r="C8726" s="3">
        <v>0</v>
      </c>
      <c r="G8726" s="4"/>
      <c r="H8726" s="4"/>
      <c r="I8726" s="4"/>
      <c r="J8726" s="4"/>
      <c r="K8726" s="4"/>
      <c r="L8726" s="4"/>
      <c r="M8726" s="4"/>
    </row>
    <row r="8727" spans="2:13" x14ac:dyDescent="0.25">
      <c r="B8727" s="3">
        <v>94234</v>
      </c>
      <c r="C8727" s="3">
        <v>0</v>
      </c>
      <c r="G8727" s="4"/>
      <c r="H8727" s="4"/>
      <c r="I8727" s="4"/>
      <c r="J8727" s="4"/>
      <c r="K8727" s="4"/>
      <c r="L8727" s="4"/>
      <c r="M8727" s="4"/>
    </row>
    <row r="8728" spans="2:13" x14ac:dyDescent="0.25">
      <c r="B8728" s="3">
        <v>94235</v>
      </c>
      <c r="C8728" s="3">
        <v>0</v>
      </c>
      <c r="G8728" s="4"/>
      <c r="H8728" s="4"/>
      <c r="I8728" s="4"/>
      <c r="J8728" s="4"/>
      <c r="K8728" s="4"/>
      <c r="L8728" s="4"/>
      <c r="M8728" s="4"/>
    </row>
    <row r="8729" spans="2:13" x14ac:dyDescent="0.25">
      <c r="B8729" s="3">
        <v>94236</v>
      </c>
      <c r="C8729" s="3">
        <v>0</v>
      </c>
      <c r="G8729" s="4"/>
      <c r="H8729" s="4"/>
      <c r="I8729" s="4"/>
      <c r="J8729" s="4"/>
      <c r="K8729" s="4"/>
      <c r="L8729" s="4"/>
      <c r="M8729" s="4"/>
    </row>
    <row r="8730" spans="2:13" x14ac:dyDescent="0.25">
      <c r="B8730" s="3">
        <v>94237</v>
      </c>
      <c r="C8730" s="3">
        <v>0</v>
      </c>
      <c r="G8730" s="4"/>
      <c r="H8730" s="4"/>
      <c r="I8730" s="4"/>
      <c r="J8730" s="4"/>
      <c r="K8730" s="4"/>
      <c r="L8730" s="4"/>
      <c r="M8730" s="4"/>
    </row>
    <row r="8731" spans="2:13" x14ac:dyDescent="0.25">
      <c r="B8731" s="3">
        <v>94238</v>
      </c>
      <c r="C8731" s="3">
        <v>0</v>
      </c>
      <c r="G8731" s="4"/>
      <c r="H8731" s="4"/>
      <c r="I8731" s="4"/>
      <c r="J8731" s="4"/>
      <c r="K8731" s="4"/>
      <c r="L8731" s="4"/>
      <c r="M8731" s="4"/>
    </row>
    <row r="8732" spans="2:13" x14ac:dyDescent="0.25">
      <c r="B8732" s="3">
        <v>94239</v>
      </c>
      <c r="C8732" s="3">
        <v>0</v>
      </c>
      <c r="G8732" s="4"/>
      <c r="H8732" s="4"/>
      <c r="I8732" s="4"/>
      <c r="J8732" s="4"/>
      <c r="K8732" s="4"/>
      <c r="L8732" s="4"/>
      <c r="M8732" s="4"/>
    </row>
    <row r="8733" spans="2:13" x14ac:dyDescent="0.25">
      <c r="B8733" s="3">
        <v>94240</v>
      </c>
      <c r="C8733" s="3">
        <v>0</v>
      </c>
      <c r="G8733" s="4"/>
      <c r="H8733" s="4"/>
      <c r="I8733" s="4"/>
      <c r="J8733" s="4"/>
      <c r="K8733" s="4"/>
      <c r="L8733" s="4"/>
      <c r="M8733" s="4"/>
    </row>
    <row r="8734" spans="2:13" x14ac:dyDescent="0.25">
      <c r="B8734" s="3">
        <v>94241</v>
      </c>
      <c r="C8734" s="3">
        <v>0</v>
      </c>
      <c r="G8734" s="4"/>
      <c r="H8734" s="4"/>
      <c r="I8734" s="4"/>
      <c r="J8734" s="4"/>
      <c r="K8734" s="4"/>
      <c r="L8734" s="4"/>
      <c r="M8734" s="4"/>
    </row>
    <row r="8735" spans="2:13" x14ac:dyDescent="0.25">
      <c r="B8735" s="3">
        <v>94242</v>
      </c>
      <c r="C8735" s="3">
        <v>0</v>
      </c>
      <c r="G8735" s="4"/>
      <c r="H8735" s="4"/>
      <c r="I8735" s="4"/>
      <c r="J8735" s="4"/>
      <c r="K8735" s="4"/>
      <c r="L8735" s="4"/>
      <c r="M8735" s="4"/>
    </row>
    <row r="8736" spans="2:13" x14ac:dyDescent="0.25">
      <c r="B8736" s="3">
        <v>94243</v>
      </c>
      <c r="C8736" s="3">
        <v>0</v>
      </c>
      <c r="G8736" s="4"/>
      <c r="H8736" s="4"/>
      <c r="I8736" s="4"/>
      <c r="J8736" s="4"/>
      <c r="K8736" s="4"/>
      <c r="L8736" s="4"/>
      <c r="M8736" s="4"/>
    </row>
    <row r="8737" spans="2:13" x14ac:dyDescent="0.25">
      <c r="B8737" s="3">
        <v>94244</v>
      </c>
      <c r="C8737" s="3">
        <v>0</v>
      </c>
      <c r="G8737" s="4"/>
      <c r="H8737" s="4"/>
      <c r="I8737" s="4"/>
      <c r="J8737" s="4"/>
      <c r="K8737" s="4"/>
      <c r="L8737" s="4"/>
      <c r="M8737" s="4"/>
    </row>
    <row r="8738" spans="2:13" x14ac:dyDescent="0.25">
      <c r="B8738" s="3">
        <v>94245</v>
      </c>
      <c r="C8738" s="3">
        <v>0</v>
      </c>
      <c r="G8738" s="4"/>
      <c r="H8738" s="4"/>
      <c r="I8738" s="4"/>
      <c r="J8738" s="4"/>
      <c r="K8738" s="4"/>
      <c r="L8738" s="4"/>
      <c r="M8738" s="4"/>
    </row>
    <row r="8739" spans="2:13" x14ac:dyDescent="0.25">
      <c r="B8739" s="3">
        <v>94246</v>
      </c>
      <c r="C8739" s="3">
        <v>0</v>
      </c>
      <c r="G8739" s="4"/>
      <c r="H8739" s="4"/>
      <c r="I8739" s="4"/>
      <c r="J8739" s="4"/>
      <c r="K8739" s="4"/>
      <c r="L8739" s="4"/>
      <c r="M8739" s="4"/>
    </row>
    <row r="8740" spans="2:13" x14ac:dyDescent="0.25">
      <c r="B8740" s="3">
        <v>95232</v>
      </c>
      <c r="C8740" s="3">
        <v>0</v>
      </c>
      <c r="G8740" s="4"/>
      <c r="H8740" s="4"/>
      <c r="I8740" s="4"/>
      <c r="J8740" s="4"/>
      <c r="K8740" s="4"/>
      <c r="L8740" s="4"/>
      <c r="M8740" s="4"/>
    </row>
    <row r="8741" spans="2:13" x14ac:dyDescent="0.25">
      <c r="B8741" s="3">
        <v>95233</v>
      </c>
      <c r="C8741" s="3">
        <v>0</v>
      </c>
      <c r="G8741" s="4"/>
      <c r="H8741" s="4"/>
      <c r="I8741" s="4"/>
      <c r="J8741" s="4"/>
      <c r="K8741" s="4"/>
      <c r="L8741" s="4"/>
      <c r="M8741" s="4"/>
    </row>
    <row r="8742" spans="2:13" x14ac:dyDescent="0.25">
      <c r="B8742" s="3">
        <v>95234</v>
      </c>
      <c r="C8742" s="3">
        <v>0</v>
      </c>
      <c r="G8742" s="4"/>
      <c r="H8742" s="4"/>
      <c r="I8742" s="4"/>
      <c r="J8742" s="4"/>
      <c r="K8742" s="4"/>
      <c r="L8742" s="4"/>
      <c r="M8742" s="4"/>
    </row>
    <row r="8743" spans="2:13" x14ac:dyDescent="0.25">
      <c r="B8743" s="3">
        <v>95235</v>
      </c>
      <c r="C8743" s="3">
        <v>0</v>
      </c>
      <c r="G8743" s="4"/>
      <c r="H8743" s="4"/>
      <c r="I8743" s="4"/>
      <c r="J8743" s="4"/>
      <c r="K8743" s="4"/>
      <c r="L8743" s="4"/>
      <c r="M8743" s="4"/>
    </row>
    <row r="8744" spans="2:13" x14ac:dyDescent="0.25">
      <c r="B8744" s="3">
        <v>95236</v>
      </c>
      <c r="C8744" s="3">
        <v>0</v>
      </c>
      <c r="G8744" s="4"/>
      <c r="H8744" s="4"/>
      <c r="I8744" s="4"/>
      <c r="J8744" s="4"/>
      <c r="K8744" s="4"/>
      <c r="L8744" s="4"/>
      <c r="M8744" s="4"/>
    </row>
    <row r="8745" spans="2:13" x14ac:dyDescent="0.25">
      <c r="B8745" s="3">
        <v>95237</v>
      </c>
      <c r="C8745" s="3">
        <v>0</v>
      </c>
      <c r="G8745" s="4"/>
      <c r="H8745" s="4"/>
      <c r="I8745" s="4"/>
      <c r="J8745" s="4"/>
      <c r="K8745" s="4"/>
      <c r="L8745" s="4"/>
      <c r="M8745" s="4"/>
    </row>
    <row r="8746" spans="2:13" x14ac:dyDescent="0.25">
      <c r="B8746" s="3">
        <v>95238</v>
      </c>
      <c r="C8746" s="3">
        <v>0</v>
      </c>
      <c r="G8746" s="4"/>
      <c r="H8746" s="4"/>
      <c r="I8746" s="4"/>
      <c r="J8746" s="4"/>
      <c r="K8746" s="4"/>
      <c r="L8746" s="4"/>
      <c r="M8746" s="4"/>
    </row>
    <row r="8747" spans="2:13" x14ac:dyDescent="0.25">
      <c r="B8747" s="3">
        <v>95239</v>
      </c>
      <c r="C8747" s="3">
        <v>0</v>
      </c>
      <c r="G8747" s="4"/>
      <c r="H8747" s="4"/>
      <c r="I8747" s="4"/>
      <c r="J8747" s="4"/>
      <c r="K8747" s="4"/>
      <c r="L8747" s="4"/>
      <c r="M8747" s="4"/>
    </row>
    <row r="8748" spans="2:13" x14ac:dyDescent="0.25">
      <c r="B8748" s="3">
        <v>95240</v>
      </c>
      <c r="C8748" s="3">
        <v>0</v>
      </c>
      <c r="G8748" s="4"/>
      <c r="H8748" s="4"/>
      <c r="I8748" s="4"/>
      <c r="J8748" s="4"/>
      <c r="K8748" s="4"/>
      <c r="L8748" s="4"/>
      <c r="M8748" s="4"/>
    </row>
    <row r="8749" spans="2:13" x14ac:dyDescent="0.25">
      <c r="B8749" s="3">
        <v>95241</v>
      </c>
      <c r="C8749" s="3">
        <v>0</v>
      </c>
      <c r="G8749" s="4"/>
      <c r="H8749" s="4"/>
      <c r="I8749" s="4"/>
      <c r="J8749" s="4"/>
      <c r="K8749" s="4"/>
      <c r="L8749" s="4"/>
      <c r="M8749" s="4"/>
    </row>
    <row r="8750" spans="2:13" x14ac:dyDescent="0.25">
      <c r="B8750" s="3">
        <v>95242</v>
      </c>
      <c r="C8750" s="3">
        <v>0</v>
      </c>
      <c r="G8750" s="4"/>
      <c r="H8750" s="4"/>
      <c r="I8750" s="4"/>
      <c r="J8750" s="4"/>
      <c r="K8750" s="4"/>
      <c r="L8750" s="4"/>
      <c r="M8750" s="4"/>
    </row>
    <row r="8751" spans="2:13" x14ac:dyDescent="0.25">
      <c r="B8751" s="3">
        <v>95243</v>
      </c>
      <c r="C8751" s="3">
        <v>0</v>
      </c>
      <c r="G8751" s="4"/>
      <c r="H8751" s="4"/>
      <c r="I8751" s="4"/>
      <c r="J8751" s="4"/>
      <c r="K8751" s="4"/>
      <c r="L8751" s="4"/>
      <c r="M8751" s="4"/>
    </row>
    <row r="8752" spans="2:13" x14ac:dyDescent="0.25">
      <c r="B8752" s="3">
        <v>95244</v>
      </c>
      <c r="C8752" s="3">
        <v>0</v>
      </c>
      <c r="G8752" s="4"/>
      <c r="H8752" s="4"/>
      <c r="I8752" s="4"/>
      <c r="J8752" s="4"/>
      <c r="K8752" s="4"/>
      <c r="L8752" s="4"/>
      <c r="M8752" s="4"/>
    </row>
    <row r="8753" spans="2:13" x14ac:dyDescent="0.25">
      <c r="B8753" s="3">
        <v>95245</v>
      </c>
      <c r="C8753" s="3">
        <v>0</v>
      </c>
      <c r="G8753" s="4"/>
      <c r="H8753" s="4"/>
      <c r="I8753" s="4"/>
      <c r="J8753" s="4"/>
      <c r="K8753" s="4"/>
      <c r="L8753" s="4"/>
      <c r="M8753" s="4"/>
    </row>
    <row r="8754" spans="2:13" x14ac:dyDescent="0.25">
      <c r="B8754" s="3">
        <v>95246</v>
      </c>
      <c r="C8754" s="3">
        <v>0</v>
      </c>
      <c r="G8754" s="4"/>
      <c r="H8754" s="4"/>
      <c r="I8754" s="4"/>
      <c r="J8754" s="4"/>
      <c r="K8754" s="4"/>
      <c r="L8754" s="4"/>
      <c r="M8754" s="4"/>
    </row>
    <row r="8755" spans="2:13" x14ac:dyDescent="0.25">
      <c r="B8755" s="3">
        <v>95247</v>
      </c>
      <c r="C8755" s="3">
        <v>0</v>
      </c>
      <c r="G8755" s="4"/>
      <c r="H8755" s="4"/>
      <c r="I8755" s="4"/>
      <c r="J8755" s="4"/>
      <c r="K8755" s="4"/>
      <c r="L8755" s="4"/>
      <c r="M8755" s="4"/>
    </row>
    <row r="8756" spans="2:13" x14ac:dyDescent="0.25">
      <c r="B8756" s="3">
        <v>96238</v>
      </c>
      <c r="C8756" s="3">
        <v>0</v>
      </c>
      <c r="G8756" s="4"/>
      <c r="H8756" s="4"/>
      <c r="I8756" s="4"/>
      <c r="J8756" s="4"/>
      <c r="K8756" s="4"/>
      <c r="L8756" s="4"/>
      <c r="M8756" s="4"/>
    </row>
    <row r="8757" spans="2:13" x14ac:dyDescent="0.25">
      <c r="B8757" s="3">
        <v>96239</v>
      </c>
      <c r="C8757" s="3">
        <v>0</v>
      </c>
      <c r="G8757" s="4"/>
      <c r="H8757" s="4"/>
      <c r="I8757" s="4"/>
      <c r="J8757" s="4"/>
      <c r="K8757" s="4"/>
      <c r="L8757" s="4"/>
      <c r="M8757" s="4"/>
    </row>
    <row r="8758" spans="2:13" x14ac:dyDescent="0.25">
      <c r="B8758" s="3">
        <v>96240</v>
      </c>
      <c r="C8758" s="3">
        <v>0</v>
      </c>
      <c r="G8758" s="4"/>
      <c r="H8758" s="4"/>
      <c r="I8758" s="4"/>
      <c r="J8758" s="4"/>
      <c r="K8758" s="4"/>
      <c r="L8758" s="4"/>
      <c r="M8758" s="4"/>
    </row>
    <row r="8759" spans="2:13" x14ac:dyDescent="0.25">
      <c r="B8759" s="3">
        <v>96241</v>
      </c>
      <c r="C8759" s="3">
        <v>0</v>
      </c>
      <c r="G8759" s="4"/>
      <c r="H8759" s="4"/>
      <c r="I8759" s="4"/>
      <c r="J8759" s="4"/>
      <c r="K8759" s="4"/>
      <c r="L8759" s="4"/>
      <c r="M8759" s="4"/>
    </row>
    <row r="8760" spans="2:13" x14ac:dyDescent="0.25">
      <c r="B8760" s="3">
        <v>96242</v>
      </c>
      <c r="C8760" s="3">
        <v>0</v>
      </c>
      <c r="G8760" s="4"/>
      <c r="H8760" s="4"/>
      <c r="I8760" s="4"/>
      <c r="J8760" s="4"/>
      <c r="K8760" s="4"/>
      <c r="L8760" s="4"/>
      <c r="M8760" s="4"/>
    </row>
    <row r="8761" spans="2:13" x14ac:dyDescent="0.25">
      <c r="B8761" s="3">
        <v>96243</v>
      </c>
      <c r="C8761" s="3">
        <v>0</v>
      </c>
      <c r="G8761" s="4"/>
      <c r="H8761" s="4"/>
      <c r="I8761" s="4"/>
      <c r="J8761" s="4"/>
      <c r="K8761" s="4"/>
      <c r="L8761" s="4"/>
      <c r="M8761" s="4"/>
    </row>
    <row r="8762" spans="2:13" x14ac:dyDescent="0.25">
      <c r="B8762" s="3">
        <v>96244</v>
      </c>
      <c r="C8762" s="3">
        <v>0</v>
      </c>
      <c r="G8762" s="4"/>
      <c r="H8762" s="4"/>
      <c r="I8762" s="4"/>
      <c r="J8762" s="4"/>
      <c r="K8762" s="4"/>
      <c r="L8762" s="4"/>
      <c r="M8762" s="4"/>
    </row>
    <row r="8763" spans="2:13" x14ac:dyDescent="0.25">
      <c r="B8763" s="3">
        <v>96245</v>
      </c>
      <c r="C8763" s="3">
        <v>0</v>
      </c>
      <c r="G8763" s="4"/>
      <c r="H8763" s="4"/>
      <c r="I8763" s="4"/>
      <c r="J8763" s="4"/>
      <c r="K8763" s="4"/>
      <c r="L8763" s="4"/>
      <c r="M8763" s="4"/>
    </row>
    <row r="8764" spans="2:13" x14ac:dyDescent="0.25">
      <c r="B8764" s="3">
        <v>96246</v>
      </c>
      <c r="C8764" s="3">
        <v>0</v>
      </c>
      <c r="G8764" s="4"/>
      <c r="H8764" s="4"/>
      <c r="I8764" s="4"/>
      <c r="J8764" s="4"/>
      <c r="K8764" s="4"/>
      <c r="L8764" s="4"/>
      <c r="M8764" s="4"/>
    </row>
    <row r="8765" spans="2:13" x14ac:dyDescent="0.25">
      <c r="B8765" s="3">
        <v>96247</v>
      </c>
      <c r="C8765" s="3">
        <v>0</v>
      </c>
      <c r="G8765" s="4"/>
      <c r="H8765" s="4"/>
      <c r="I8765" s="4"/>
      <c r="J8765" s="4"/>
      <c r="K8765" s="4"/>
      <c r="L8765" s="4"/>
      <c r="M8765" s="4"/>
    </row>
    <row r="8766" spans="2:13" x14ac:dyDescent="0.25">
      <c r="B8766" s="3">
        <v>96248</v>
      </c>
      <c r="C8766" s="3">
        <v>0</v>
      </c>
      <c r="G8766" s="4"/>
      <c r="H8766" s="4"/>
      <c r="I8766" s="4"/>
      <c r="J8766" s="4"/>
      <c r="K8766" s="4"/>
      <c r="L8766" s="4"/>
      <c r="M8766" s="4"/>
    </row>
    <row r="8767" spans="2:13" x14ac:dyDescent="0.25">
      <c r="B8767" s="3">
        <v>96249</v>
      </c>
      <c r="C8767" s="3">
        <v>0</v>
      </c>
      <c r="G8767" s="4"/>
      <c r="H8767" s="4"/>
      <c r="I8767" s="4"/>
      <c r="J8767" s="4"/>
      <c r="K8767" s="4"/>
      <c r="L8767" s="4"/>
      <c r="M8767" s="4"/>
    </row>
    <row r="8768" spans="2:13" x14ac:dyDescent="0.25">
      <c r="B8768" s="3">
        <v>96250</v>
      </c>
      <c r="C8768" s="3">
        <v>0</v>
      </c>
      <c r="G8768" s="4"/>
      <c r="H8768" s="4"/>
      <c r="I8768" s="4"/>
      <c r="J8768" s="4"/>
      <c r="K8768" s="4"/>
      <c r="L8768" s="4"/>
      <c r="M8768" s="4"/>
    </row>
    <row r="8769" spans="2:13" x14ac:dyDescent="0.25">
      <c r="B8769" s="3">
        <v>96251</v>
      </c>
      <c r="C8769" s="3">
        <v>0</v>
      </c>
      <c r="G8769" s="4"/>
      <c r="H8769" s="4"/>
      <c r="I8769" s="4"/>
      <c r="J8769" s="4"/>
      <c r="K8769" s="4"/>
      <c r="L8769" s="4"/>
      <c r="M8769" s="4"/>
    </row>
    <row r="8770" spans="2:13" x14ac:dyDescent="0.25">
      <c r="B8770" s="3">
        <v>97240</v>
      </c>
      <c r="C8770" s="3">
        <v>0</v>
      </c>
      <c r="G8770" s="4"/>
      <c r="H8770" s="4"/>
      <c r="I8770" s="4"/>
      <c r="J8770" s="4"/>
      <c r="K8770" s="4"/>
      <c r="L8770" s="4"/>
      <c r="M8770" s="4"/>
    </row>
    <row r="8771" spans="2:13" x14ac:dyDescent="0.25">
      <c r="B8771" s="3">
        <v>97241</v>
      </c>
      <c r="C8771" s="3">
        <v>0</v>
      </c>
      <c r="G8771" s="4"/>
      <c r="H8771" s="4"/>
      <c r="I8771" s="4"/>
      <c r="J8771" s="4"/>
      <c r="K8771" s="4"/>
      <c r="L8771" s="4"/>
      <c r="M8771" s="4"/>
    </row>
    <row r="8772" spans="2:13" x14ac:dyDescent="0.25">
      <c r="B8772" s="3">
        <v>97242</v>
      </c>
      <c r="C8772" s="3">
        <v>0</v>
      </c>
      <c r="G8772" s="4"/>
      <c r="H8772" s="4"/>
      <c r="I8772" s="4"/>
      <c r="J8772" s="4"/>
      <c r="K8772" s="4"/>
      <c r="L8772" s="4"/>
      <c r="M8772" s="4"/>
    </row>
    <row r="8773" spans="2:13" x14ac:dyDescent="0.25">
      <c r="B8773" s="3">
        <v>97243</v>
      </c>
      <c r="C8773" s="3">
        <v>0</v>
      </c>
      <c r="G8773" s="4"/>
      <c r="H8773" s="4"/>
      <c r="I8773" s="4"/>
      <c r="J8773" s="4"/>
      <c r="K8773" s="4"/>
      <c r="L8773" s="4"/>
      <c r="M8773" s="4"/>
    </row>
    <row r="8774" spans="2:13" x14ac:dyDescent="0.25">
      <c r="B8774" s="3">
        <v>97244</v>
      </c>
      <c r="C8774" s="3">
        <v>0</v>
      </c>
      <c r="G8774" s="4"/>
      <c r="H8774" s="4"/>
      <c r="I8774" s="4"/>
      <c r="J8774" s="4"/>
      <c r="K8774" s="4"/>
      <c r="L8774" s="4"/>
      <c r="M8774" s="4"/>
    </row>
    <row r="8775" spans="2:13" x14ac:dyDescent="0.25">
      <c r="B8775" s="3">
        <v>97245</v>
      </c>
      <c r="C8775" s="3">
        <v>0</v>
      </c>
      <c r="G8775" s="4"/>
      <c r="H8775" s="4"/>
      <c r="I8775" s="4"/>
      <c r="J8775" s="4"/>
      <c r="K8775" s="4"/>
      <c r="L8775" s="4"/>
      <c r="M8775" s="4"/>
    </row>
    <row r="8776" spans="2:13" x14ac:dyDescent="0.25">
      <c r="B8776" s="3">
        <v>97246</v>
      </c>
      <c r="C8776" s="3">
        <v>0</v>
      </c>
      <c r="G8776" s="4"/>
      <c r="H8776" s="4"/>
      <c r="I8776" s="4"/>
      <c r="J8776" s="4"/>
      <c r="K8776" s="4"/>
      <c r="L8776" s="4"/>
      <c r="M8776" s="4"/>
    </row>
    <row r="8777" spans="2:13" x14ac:dyDescent="0.25">
      <c r="B8777" s="3">
        <v>97247</v>
      </c>
      <c r="C8777" s="3">
        <v>0</v>
      </c>
      <c r="G8777" s="4"/>
      <c r="H8777" s="4"/>
      <c r="I8777" s="4"/>
      <c r="J8777" s="4"/>
      <c r="K8777" s="4"/>
      <c r="L8777" s="4"/>
      <c r="M8777" s="4"/>
    </row>
    <row r="8778" spans="2:13" x14ac:dyDescent="0.25">
      <c r="B8778" s="3">
        <v>97248</v>
      </c>
      <c r="C8778" s="3">
        <v>0</v>
      </c>
      <c r="G8778" s="4"/>
      <c r="H8778" s="4"/>
      <c r="I8778" s="4"/>
      <c r="J8778" s="4"/>
      <c r="K8778" s="4"/>
      <c r="L8778" s="4"/>
      <c r="M8778" s="4"/>
    </row>
    <row r="8779" spans="2:13" x14ac:dyDescent="0.25">
      <c r="B8779" s="3">
        <v>97249</v>
      </c>
      <c r="C8779" s="3">
        <v>0</v>
      </c>
      <c r="G8779" s="4"/>
      <c r="H8779" s="4"/>
      <c r="I8779" s="4"/>
      <c r="J8779" s="4"/>
      <c r="K8779" s="4"/>
      <c r="L8779" s="4"/>
      <c r="M8779" s="4"/>
    </row>
    <row r="8780" spans="2:13" x14ac:dyDescent="0.25">
      <c r="B8780" s="3">
        <v>97250</v>
      </c>
      <c r="C8780" s="3">
        <v>0</v>
      </c>
      <c r="G8780" s="4"/>
      <c r="H8780" s="4"/>
      <c r="I8780" s="4"/>
      <c r="J8780" s="4"/>
      <c r="K8780" s="4"/>
      <c r="L8780" s="4"/>
      <c r="M8780" s="4"/>
    </row>
    <row r="8781" spans="2:13" x14ac:dyDescent="0.25">
      <c r="B8781" s="3">
        <v>97251</v>
      </c>
      <c r="C8781" s="3">
        <v>0</v>
      </c>
      <c r="G8781" s="4"/>
      <c r="H8781" s="4"/>
      <c r="I8781" s="4"/>
      <c r="J8781" s="4"/>
      <c r="K8781" s="4"/>
      <c r="L8781" s="4"/>
      <c r="M8781" s="4"/>
    </row>
    <row r="8782" spans="2:13" x14ac:dyDescent="0.25">
      <c r="B8782" s="3">
        <v>98239</v>
      </c>
      <c r="C8782" s="3">
        <v>0</v>
      </c>
      <c r="G8782" s="4"/>
      <c r="H8782" s="4"/>
      <c r="I8782" s="4"/>
      <c r="J8782" s="4"/>
      <c r="K8782" s="4"/>
      <c r="L8782" s="4"/>
      <c r="M8782" s="4"/>
    </row>
    <row r="8783" spans="2:13" x14ac:dyDescent="0.25">
      <c r="B8783" s="3">
        <v>98240</v>
      </c>
      <c r="C8783" s="3">
        <v>0</v>
      </c>
      <c r="G8783" s="4"/>
      <c r="H8783" s="4"/>
      <c r="I8783" s="4"/>
      <c r="J8783" s="4"/>
      <c r="K8783" s="4"/>
      <c r="L8783" s="4"/>
      <c r="M8783" s="4"/>
    </row>
    <row r="8784" spans="2:13" x14ac:dyDescent="0.25">
      <c r="B8784" s="3">
        <v>98241</v>
      </c>
      <c r="C8784" s="3">
        <v>0</v>
      </c>
      <c r="G8784" s="4"/>
      <c r="H8784" s="4"/>
      <c r="I8784" s="4"/>
      <c r="J8784" s="4"/>
      <c r="K8784" s="4"/>
      <c r="L8784" s="4"/>
      <c r="M8784" s="4"/>
    </row>
    <row r="8785" spans="2:13" x14ac:dyDescent="0.25">
      <c r="B8785" s="3">
        <v>98242</v>
      </c>
      <c r="C8785" s="3">
        <v>0</v>
      </c>
      <c r="G8785" s="4"/>
      <c r="H8785" s="4"/>
      <c r="I8785" s="4"/>
      <c r="J8785" s="4"/>
      <c r="K8785" s="4"/>
      <c r="L8785" s="4"/>
      <c r="M8785" s="4"/>
    </row>
    <row r="8786" spans="2:13" x14ac:dyDescent="0.25">
      <c r="B8786" s="3">
        <v>98243</v>
      </c>
      <c r="C8786" s="3">
        <v>0</v>
      </c>
      <c r="G8786" s="4"/>
      <c r="H8786" s="4"/>
      <c r="I8786" s="4"/>
      <c r="J8786" s="4"/>
      <c r="K8786" s="4"/>
      <c r="L8786" s="4"/>
      <c r="M8786" s="4"/>
    </row>
    <row r="8787" spans="2:13" x14ac:dyDescent="0.25">
      <c r="B8787" s="3">
        <v>98244</v>
      </c>
      <c r="C8787" s="3">
        <v>0</v>
      </c>
      <c r="G8787" s="4"/>
      <c r="H8787" s="4"/>
      <c r="I8787" s="4"/>
      <c r="J8787" s="4"/>
      <c r="K8787" s="4"/>
      <c r="L8787" s="4"/>
      <c r="M8787" s="4"/>
    </row>
    <row r="8788" spans="2:13" x14ac:dyDescent="0.25">
      <c r="B8788" s="3">
        <v>98245</v>
      </c>
      <c r="C8788" s="3">
        <v>0</v>
      </c>
      <c r="G8788" s="4"/>
      <c r="H8788" s="4"/>
      <c r="I8788" s="4"/>
      <c r="J8788" s="4"/>
      <c r="K8788" s="4"/>
      <c r="L8788" s="4"/>
      <c r="M8788" s="4"/>
    </row>
    <row r="8789" spans="2:13" x14ac:dyDescent="0.25">
      <c r="B8789" s="3">
        <v>98246</v>
      </c>
      <c r="C8789" s="3">
        <v>0</v>
      </c>
      <c r="G8789" s="4"/>
      <c r="H8789" s="4"/>
      <c r="I8789" s="4"/>
      <c r="J8789" s="4"/>
      <c r="K8789" s="4"/>
      <c r="L8789" s="4"/>
      <c r="M8789" s="4"/>
    </row>
    <row r="8790" spans="2:13" x14ac:dyDescent="0.25">
      <c r="B8790" s="3">
        <v>98247</v>
      </c>
      <c r="C8790" s="3">
        <v>0</v>
      </c>
      <c r="G8790" s="4"/>
      <c r="H8790" s="4"/>
      <c r="I8790" s="4"/>
      <c r="J8790" s="4"/>
      <c r="K8790" s="4"/>
      <c r="L8790" s="4"/>
      <c r="M8790" s="4"/>
    </row>
    <row r="8791" spans="2:13" x14ac:dyDescent="0.25">
      <c r="B8791" s="3">
        <v>98248</v>
      </c>
      <c r="C8791" s="3">
        <v>0</v>
      </c>
      <c r="G8791" s="4"/>
      <c r="H8791" s="4"/>
      <c r="I8791" s="4"/>
      <c r="J8791" s="4"/>
      <c r="K8791" s="4"/>
      <c r="L8791" s="4"/>
      <c r="M8791" s="4"/>
    </row>
    <row r="8792" spans="2:13" x14ac:dyDescent="0.25">
      <c r="B8792" s="3">
        <v>98249</v>
      </c>
      <c r="C8792" s="3">
        <v>0</v>
      </c>
      <c r="G8792" s="4"/>
      <c r="H8792" s="4"/>
      <c r="I8792" s="4"/>
      <c r="J8792" s="4"/>
      <c r="K8792" s="4"/>
      <c r="L8792" s="4"/>
      <c r="M8792" s="4"/>
    </row>
    <row r="8793" spans="2:13" x14ac:dyDescent="0.25">
      <c r="B8793" s="3">
        <v>98250</v>
      </c>
      <c r="C8793" s="3">
        <v>0</v>
      </c>
      <c r="G8793" s="4"/>
      <c r="H8793" s="4"/>
      <c r="I8793" s="4"/>
      <c r="J8793" s="4"/>
      <c r="K8793" s="4"/>
      <c r="L8793" s="4"/>
      <c r="M8793" s="4"/>
    </row>
    <row r="8794" spans="2:13" x14ac:dyDescent="0.25">
      <c r="B8794" s="3">
        <v>98251</v>
      </c>
      <c r="C8794" s="3">
        <v>0</v>
      </c>
      <c r="G8794" s="4"/>
      <c r="H8794" s="4"/>
      <c r="I8794" s="4"/>
      <c r="J8794" s="4"/>
      <c r="K8794" s="4"/>
      <c r="L8794" s="4"/>
      <c r="M8794" s="4"/>
    </row>
    <row r="8795" spans="2:13" x14ac:dyDescent="0.25">
      <c r="B8795" s="3">
        <v>98252</v>
      </c>
      <c r="C8795" s="3">
        <v>0</v>
      </c>
      <c r="G8795" s="4"/>
      <c r="H8795" s="4"/>
      <c r="I8795" s="4"/>
      <c r="J8795" s="4"/>
      <c r="K8795" s="4"/>
      <c r="L8795" s="4"/>
      <c r="M8795" s="4"/>
    </row>
    <row r="8796" spans="2:13" x14ac:dyDescent="0.25">
      <c r="B8796" s="3">
        <v>98253</v>
      </c>
      <c r="C8796" s="3">
        <v>0</v>
      </c>
      <c r="G8796" s="4"/>
      <c r="H8796" s="4"/>
      <c r="I8796" s="4"/>
      <c r="J8796" s="4"/>
      <c r="K8796" s="4"/>
      <c r="L8796" s="4"/>
      <c r="M8796" s="4"/>
    </row>
    <row r="8797" spans="2:13" x14ac:dyDescent="0.25">
      <c r="B8797" s="3">
        <v>98254</v>
      </c>
      <c r="C8797" s="3">
        <v>0</v>
      </c>
      <c r="G8797" s="4"/>
      <c r="H8797" s="4"/>
      <c r="I8797" s="4"/>
      <c r="J8797" s="4"/>
      <c r="K8797" s="4"/>
      <c r="L8797" s="4"/>
      <c r="M8797" s="4"/>
    </row>
    <row r="8798" spans="2:13" x14ac:dyDescent="0.25">
      <c r="B8798" s="3">
        <v>98255</v>
      </c>
      <c r="C8798" s="3">
        <v>0</v>
      </c>
      <c r="G8798" s="4"/>
      <c r="H8798" s="4"/>
      <c r="I8798" s="4"/>
      <c r="J8798" s="4"/>
      <c r="K8798" s="4"/>
      <c r="L8798" s="4"/>
      <c r="M8798" s="4"/>
    </row>
    <row r="8799" spans="2:13" x14ac:dyDescent="0.25">
      <c r="B8799" s="3">
        <v>98256</v>
      </c>
      <c r="C8799" s="3">
        <v>0</v>
      </c>
      <c r="G8799" s="4"/>
      <c r="H8799" s="4"/>
      <c r="I8799" s="4"/>
      <c r="J8799" s="4"/>
      <c r="K8799" s="4"/>
      <c r="L8799" s="4"/>
      <c r="M8799" s="4"/>
    </row>
    <row r="8800" spans="2:13" x14ac:dyDescent="0.25">
      <c r="B8800" s="3">
        <v>99243</v>
      </c>
      <c r="C8800" s="3">
        <v>0</v>
      </c>
      <c r="G8800" s="4"/>
      <c r="H8800" s="4"/>
      <c r="I8800" s="4"/>
      <c r="J8800" s="4"/>
      <c r="K8800" s="4"/>
      <c r="L8800" s="4"/>
      <c r="M8800" s="4"/>
    </row>
    <row r="8801" spans="2:13" x14ac:dyDescent="0.25">
      <c r="B8801" s="3">
        <v>99244</v>
      </c>
      <c r="C8801" s="3">
        <v>0</v>
      </c>
      <c r="G8801" s="4"/>
      <c r="H8801" s="4"/>
      <c r="I8801" s="4"/>
      <c r="J8801" s="4"/>
      <c r="K8801" s="4"/>
      <c r="L8801" s="4"/>
      <c r="M8801" s="4"/>
    </row>
    <row r="8802" spans="2:13" x14ac:dyDescent="0.25">
      <c r="B8802" s="3">
        <v>99245</v>
      </c>
      <c r="C8802" s="3">
        <v>0</v>
      </c>
      <c r="G8802" s="4"/>
      <c r="H8802" s="4"/>
      <c r="I8802" s="4"/>
      <c r="J8802" s="4"/>
      <c r="K8802" s="4"/>
      <c r="L8802" s="4"/>
      <c r="M8802" s="4"/>
    </row>
    <row r="8803" spans="2:13" x14ac:dyDescent="0.25">
      <c r="B8803" s="3">
        <v>99246</v>
      </c>
      <c r="C8803" s="3">
        <v>0</v>
      </c>
      <c r="G8803" s="4"/>
      <c r="H8803" s="4"/>
      <c r="I8803" s="4"/>
      <c r="J8803" s="4"/>
      <c r="K8803" s="4"/>
      <c r="L8803" s="4"/>
      <c r="M8803" s="4"/>
    </row>
    <row r="8804" spans="2:13" x14ac:dyDescent="0.25">
      <c r="B8804" s="3">
        <v>99247</v>
      </c>
      <c r="C8804" s="3">
        <v>0</v>
      </c>
      <c r="G8804" s="4"/>
      <c r="H8804" s="4"/>
      <c r="I8804" s="4"/>
      <c r="J8804" s="4"/>
      <c r="K8804" s="4"/>
      <c r="L8804" s="4"/>
      <c r="M8804" s="4"/>
    </row>
    <row r="8805" spans="2:13" x14ac:dyDescent="0.25">
      <c r="B8805" s="3">
        <v>99248</v>
      </c>
      <c r="C8805" s="3">
        <v>0</v>
      </c>
      <c r="G8805" s="4"/>
      <c r="H8805" s="4"/>
      <c r="I8805" s="4"/>
      <c r="J8805" s="4"/>
      <c r="K8805" s="4"/>
      <c r="L8805" s="4"/>
      <c r="M8805" s="4"/>
    </row>
    <row r="8806" spans="2:13" x14ac:dyDescent="0.25">
      <c r="B8806" s="3">
        <v>99249</v>
      </c>
      <c r="C8806" s="3">
        <v>0</v>
      </c>
      <c r="G8806" s="4"/>
      <c r="H8806" s="4"/>
      <c r="I8806" s="4"/>
      <c r="J8806" s="4"/>
      <c r="K8806" s="4"/>
      <c r="L8806" s="4"/>
      <c r="M8806" s="4"/>
    </row>
    <row r="8807" spans="2:13" x14ac:dyDescent="0.25">
      <c r="B8807" s="3">
        <v>99250</v>
      </c>
      <c r="C8807" s="3">
        <v>0</v>
      </c>
      <c r="G8807" s="4"/>
      <c r="H8807" s="4"/>
      <c r="I8807" s="4"/>
      <c r="J8807" s="4"/>
      <c r="K8807" s="4"/>
      <c r="L8807" s="4"/>
      <c r="M8807" s="4"/>
    </row>
    <row r="8808" spans="2:13" x14ac:dyDescent="0.25">
      <c r="B8808" s="3">
        <v>99251</v>
      </c>
      <c r="C8808" s="3">
        <v>0</v>
      </c>
      <c r="G8808" s="4"/>
      <c r="H8808" s="4"/>
      <c r="I8808" s="4"/>
      <c r="J8808" s="4"/>
      <c r="K8808" s="4"/>
      <c r="L8808" s="4"/>
      <c r="M8808" s="4"/>
    </row>
    <row r="8809" spans="2:13" x14ac:dyDescent="0.25">
      <c r="B8809" s="3">
        <v>99252</v>
      </c>
      <c r="C8809" s="3">
        <v>0</v>
      </c>
      <c r="G8809" s="4"/>
      <c r="H8809" s="4"/>
      <c r="I8809" s="4"/>
      <c r="J8809" s="4"/>
      <c r="K8809" s="4"/>
      <c r="L8809" s="4"/>
      <c r="M8809" s="4"/>
    </row>
    <row r="8810" spans="2:13" x14ac:dyDescent="0.25">
      <c r="B8810" s="3">
        <v>99253</v>
      </c>
      <c r="C8810" s="3">
        <v>0</v>
      </c>
      <c r="G8810" s="4"/>
      <c r="H8810" s="4"/>
      <c r="I8810" s="4"/>
      <c r="J8810" s="4"/>
      <c r="K8810" s="4"/>
      <c r="L8810" s="4"/>
      <c r="M8810" s="4"/>
    </row>
    <row r="8811" spans="2:13" x14ac:dyDescent="0.25">
      <c r="B8811" s="3">
        <v>99254</v>
      </c>
      <c r="C8811" s="3">
        <v>0</v>
      </c>
      <c r="G8811" s="4"/>
      <c r="H8811" s="4"/>
      <c r="I8811" s="4"/>
      <c r="J8811" s="4"/>
      <c r="K8811" s="4"/>
      <c r="L8811" s="4"/>
      <c r="M8811" s="4"/>
    </row>
    <row r="8812" spans="2:13" x14ac:dyDescent="0.25">
      <c r="B8812" s="3">
        <v>99255</v>
      </c>
      <c r="C8812" s="3">
        <v>0</v>
      </c>
      <c r="G8812" s="4"/>
      <c r="H8812" s="4"/>
      <c r="I8812" s="4"/>
      <c r="J8812" s="4"/>
      <c r="K8812" s="4"/>
      <c r="L8812" s="4"/>
      <c r="M8812" s="4"/>
    </row>
    <row r="8813" spans="2:13" x14ac:dyDescent="0.25">
      <c r="B8813" s="3">
        <v>99256</v>
      </c>
      <c r="C8813" s="3">
        <v>0</v>
      </c>
      <c r="G8813" s="4"/>
      <c r="H8813" s="4"/>
      <c r="I8813" s="4"/>
      <c r="J8813" s="4"/>
      <c r="K8813" s="4"/>
      <c r="L8813" s="4"/>
      <c r="M8813" s="4"/>
    </row>
    <row r="8814" spans="2:13" x14ac:dyDescent="0.25">
      <c r="B8814" s="3">
        <v>100240</v>
      </c>
      <c r="C8814" s="3">
        <v>0</v>
      </c>
      <c r="G8814" s="4"/>
      <c r="H8814" s="4"/>
      <c r="I8814" s="4"/>
      <c r="J8814" s="4"/>
      <c r="K8814" s="4"/>
      <c r="L8814" s="4"/>
      <c r="M8814" s="4"/>
    </row>
    <row r="8815" spans="2:13" x14ac:dyDescent="0.25">
      <c r="B8815" s="3">
        <v>100240</v>
      </c>
      <c r="C8815" s="3">
        <v>0</v>
      </c>
      <c r="G8815" s="4"/>
      <c r="H8815" s="4"/>
      <c r="I8815" s="4"/>
      <c r="J8815" s="4"/>
      <c r="K8815" s="4"/>
      <c r="L8815" s="4"/>
      <c r="M8815" s="4"/>
    </row>
    <row r="8816" spans="2:13" x14ac:dyDescent="0.25">
      <c r="B8816" s="3">
        <v>100240</v>
      </c>
      <c r="C8816" s="3">
        <v>0</v>
      </c>
      <c r="G8816" s="4"/>
      <c r="H8816" s="4"/>
      <c r="I8816" s="4"/>
      <c r="J8816" s="4"/>
      <c r="K8816" s="4"/>
      <c r="L8816" s="4"/>
      <c r="M8816" s="4"/>
    </row>
    <row r="8817" spans="2:13" x14ac:dyDescent="0.25">
      <c r="B8817" s="3">
        <v>100240</v>
      </c>
      <c r="C8817" s="3">
        <v>0</v>
      </c>
      <c r="G8817" s="4"/>
      <c r="H8817" s="4"/>
      <c r="I8817" s="4"/>
      <c r="J8817" s="4"/>
      <c r="K8817" s="4"/>
      <c r="L8817" s="4"/>
      <c r="M8817" s="4"/>
    </row>
    <row r="8818" spans="2:13" x14ac:dyDescent="0.25">
      <c r="B8818" s="3">
        <v>100250</v>
      </c>
      <c r="C8818" s="3">
        <v>0</v>
      </c>
      <c r="G8818" s="4"/>
      <c r="H8818" s="4"/>
      <c r="I8818" s="4"/>
      <c r="J8818" s="4"/>
      <c r="K8818" s="4"/>
      <c r="L8818" s="4"/>
      <c r="M8818" s="4"/>
    </row>
    <row r="8819" spans="2:13" x14ac:dyDescent="0.25">
      <c r="B8819" s="3">
        <v>100250</v>
      </c>
      <c r="C8819" s="3">
        <v>0</v>
      </c>
      <c r="G8819" s="4"/>
      <c r="H8819" s="4"/>
      <c r="I8819" s="4"/>
      <c r="J8819" s="4"/>
      <c r="K8819" s="4"/>
      <c r="L8819" s="4"/>
      <c r="M8819" s="4"/>
    </row>
    <row r="8820" spans="2:13" x14ac:dyDescent="0.25">
      <c r="B8820" s="3">
        <v>100250</v>
      </c>
      <c r="C8820" s="3">
        <v>0</v>
      </c>
      <c r="G8820" s="4"/>
      <c r="H8820" s="4"/>
      <c r="I8820" s="4"/>
      <c r="J8820" s="4"/>
      <c r="K8820" s="4"/>
      <c r="L8820" s="4"/>
      <c r="M8820" s="4"/>
    </row>
    <row r="8821" spans="2:13" x14ac:dyDescent="0.25">
      <c r="B8821" s="3">
        <v>100250</v>
      </c>
      <c r="C8821" s="3">
        <v>0</v>
      </c>
      <c r="G8821" s="4"/>
      <c r="H8821" s="4"/>
      <c r="I8821" s="4"/>
      <c r="J8821" s="4"/>
      <c r="K8821" s="4"/>
      <c r="L8821" s="4"/>
      <c r="M8821" s="4"/>
    </row>
    <row r="8822" spans="2:13" x14ac:dyDescent="0.25">
      <c r="B8822" s="3">
        <v>100250</v>
      </c>
      <c r="C8822" s="3">
        <v>0</v>
      </c>
      <c r="G8822" s="4"/>
      <c r="H8822" s="4"/>
      <c r="I8822" s="4"/>
      <c r="J8822" s="4"/>
      <c r="K8822" s="4"/>
      <c r="L8822" s="4"/>
      <c r="M8822" s="4"/>
    </row>
    <row r="8823" spans="2:13" x14ac:dyDescent="0.25">
      <c r="B8823" s="3">
        <v>100250</v>
      </c>
      <c r="C8823" s="3">
        <v>0</v>
      </c>
      <c r="G8823" s="4"/>
      <c r="H8823" s="4"/>
      <c r="I8823" s="4"/>
      <c r="J8823" s="4"/>
      <c r="K8823" s="4"/>
      <c r="L8823" s="4"/>
      <c r="M8823" s="4"/>
    </row>
    <row r="8824" spans="2:13" x14ac:dyDescent="0.25">
      <c r="B8824" s="3">
        <v>100250</v>
      </c>
      <c r="C8824" s="3">
        <v>0</v>
      </c>
      <c r="G8824" s="4"/>
      <c r="H8824" s="4"/>
      <c r="I8824" s="4"/>
      <c r="J8824" s="4"/>
      <c r="K8824" s="4"/>
      <c r="L8824" s="4"/>
      <c r="M8824" s="4"/>
    </row>
    <row r="8825" spans="2:13" x14ac:dyDescent="0.25">
      <c r="B8825" s="3">
        <v>100250</v>
      </c>
      <c r="C8825" s="3">
        <v>0</v>
      </c>
      <c r="G8825" s="4"/>
      <c r="H8825" s="4"/>
      <c r="I8825" s="4"/>
      <c r="J8825" s="4"/>
      <c r="K8825" s="4"/>
      <c r="L8825" s="4"/>
      <c r="M8825" s="4"/>
    </row>
    <row r="8826" spans="2:13" x14ac:dyDescent="0.25">
      <c r="B8826" s="3">
        <v>100250</v>
      </c>
      <c r="C8826" s="3">
        <v>0</v>
      </c>
      <c r="G8826" s="4"/>
      <c r="H8826" s="4"/>
      <c r="I8826" s="4"/>
      <c r="J8826" s="4"/>
      <c r="K8826" s="4"/>
      <c r="L8826" s="4"/>
      <c r="M8826" s="4"/>
    </row>
    <row r="8827" spans="2:13" x14ac:dyDescent="0.25">
      <c r="B8827" s="3">
        <v>100260</v>
      </c>
      <c r="C8827" s="3">
        <v>0</v>
      </c>
      <c r="G8827" s="4"/>
      <c r="H8827" s="4"/>
      <c r="I8827" s="4"/>
      <c r="J8827" s="4"/>
      <c r="K8827" s="4"/>
      <c r="L8827" s="4"/>
      <c r="M8827" s="4"/>
    </row>
    <row r="8828" spans="2:13" x14ac:dyDescent="0.25">
      <c r="B8828" s="3">
        <v>100260</v>
      </c>
      <c r="C8828" s="3">
        <v>0</v>
      </c>
      <c r="G8828" s="4"/>
      <c r="H8828" s="4"/>
      <c r="I8828" s="4"/>
      <c r="J8828" s="4"/>
      <c r="K8828" s="4"/>
      <c r="L8828" s="4"/>
      <c r="M8828" s="4"/>
    </row>
    <row r="8829" spans="2:13" x14ac:dyDescent="0.25">
      <c r="B8829" s="3">
        <v>100260</v>
      </c>
      <c r="C8829" s="3">
        <v>0</v>
      </c>
      <c r="G8829" s="4"/>
      <c r="H8829" s="4"/>
      <c r="I8829" s="4"/>
      <c r="J8829" s="4"/>
      <c r="K8829" s="4"/>
      <c r="L8829" s="4"/>
      <c r="M8829" s="4"/>
    </row>
    <row r="8830" spans="2:13" x14ac:dyDescent="0.25">
      <c r="B8830" s="3">
        <v>100260</v>
      </c>
      <c r="C8830" s="3">
        <v>0</v>
      </c>
      <c r="G8830" s="4"/>
      <c r="H8830" s="4"/>
      <c r="I8830" s="4"/>
      <c r="J8830" s="4"/>
      <c r="K8830" s="4"/>
      <c r="L8830" s="4"/>
      <c r="M8830" s="4"/>
    </row>
    <row r="8831" spans="2:13" x14ac:dyDescent="0.25">
      <c r="B8831" s="3">
        <v>100260</v>
      </c>
      <c r="C8831" s="3">
        <v>0</v>
      </c>
      <c r="G8831" s="4"/>
      <c r="H8831" s="4"/>
      <c r="I8831" s="4"/>
      <c r="J8831" s="4"/>
      <c r="K8831" s="4"/>
      <c r="L8831" s="4"/>
      <c r="M8831" s="4"/>
    </row>
    <row r="8832" spans="2:13" x14ac:dyDescent="0.25">
      <c r="B8832" t="s">
        <v>3173</v>
      </c>
      <c r="C8832" s="3">
        <v>3.8912E-3</v>
      </c>
      <c r="G8832" s="4"/>
      <c r="H8832" s="4"/>
      <c r="I8832" s="4"/>
      <c r="J8832" s="4"/>
      <c r="K8832" s="4"/>
      <c r="L8832" s="4"/>
      <c r="M8832" s="4"/>
    </row>
    <row r="8833" spans="2:13" x14ac:dyDescent="0.25">
      <c r="B8833" t="s">
        <v>3178</v>
      </c>
      <c r="G8833" s="4"/>
      <c r="H8833" s="4"/>
      <c r="I8833" s="4"/>
      <c r="J8833" s="4"/>
      <c r="K8833" s="4"/>
      <c r="L8833" s="4"/>
      <c r="M8833" s="4"/>
    </row>
    <row r="8834" spans="2:13" x14ac:dyDescent="0.25">
      <c r="B8834" t="s">
        <v>3175</v>
      </c>
      <c r="G8834" s="4"/>
      <c r="H8834" s="4"/>
      <c r="I8834" s="4"/>
      <c r="J8834" s="4"/>
      <c r="K8834" s="4"/>
      <c r="L8834" s="4"/>
      <c r="M8834" s="4"/>
    </row>
    <row r="8835" spans="2:13" x14ac:dyDescent="0.25">
      <c r="B8835" s="3">
        <v>1001</v>
      </c>
      <c r="C8835" s="3">
        <v>0</v>
      </c>
      <c r="G8835" s="4"/>
      <c r="H8835" s="4"/>
      <c r="I8835" s="4"/>
      <c r="J8835" s="4"/>
      <c r="K8835" s="4"/>
      <c r="L8835" s="4"/>
      <c r="M8835" s="4"/>
    </row>
    <row r="8836" spans="2:13" x14ac:dyDescent="0.25">
      <c r="B8836" s="3">
        <v>1002</v>
      </c>
      <c r="C8836" s="3">
        <v>0</v>
      </c>
      <c r="G8836" s="4"/>
      <c r="H8836" s="4"/>
      <c r="I8836" s="4"/>
      <c r="J8836" s="4"/>
      <c r="K8836" s="4"/>
      <c r="L8836" s="4"/>
      <c r="M8836" s="4"/>
    </row>
    <row r="8837" spans="2:13" x14ac:dyDescent="0.25">
      <c r="B8837" s="3">
        <v>1003</v>
      </c>
      <c r="C8837" s="3">
        <v>0</v>
      </c>
      <c r="G8837" s="4"/>
      <c r="H8837" s="4"/>
      <c r="I8837" s="4"/>
      <c r="J8837" s="4"/>
      <c r="K8837" s="4"/>
      <c r="L8837" s="4"/>
      <c r="M8837" s="4"/>
    </row>
    <row r="8838" spans="2:13" x14ac:dyDescent="0.25">
      <c r="B8838" s="3">
        <v>2003</v>
      </c>
      <c r="C8838" s="3">
        <v>0</v>
      </c>
      <c r="G8838" s="4"/>
      <c r="H8838" s="4"/>
      <c r="I8838" s="4"/>
      <c r="J8838" s="4"/>
      <c r="K8838" s="4"/>
      <c r="L8838" s="4"/>
      <c r="M8838" s="4"/>
    </row>
    <row r="8839" spans="2:13" x14ac:dyDescent="0.25">
      <c r="B8839" s="3">
        <v>2004</v>
      </c>
      <c r="C8839" s="3">
        <v>0</v>
      </c>
      <c r="G8839" s="4"/>
      <c r="H8839" s="4"/>
      <c r="I8839" s="4"/>
      <c r="J8839" s="4"/>
      <c r="K8839" s="4"/>
      <c r="L8839" s="4"/>
      <c r="M8839" s="4"/>
    </row>
    <row r="8840" spans="2:13" x14ac:dyDescent="0.25">
      <c r="B8840" s="3">
        <v>2005</v>
      </c>
      <c r="C8840" s="3">
        <v>0</v>
      </c>
      <c r="G8840" s="4"/>
      <c r="H8840" s="4"/>
      <c r="I8840" s="4"/>
      <c r="J8840" s="4"/>
      <c r="K8840" s="4"/>
      <c r="L8840" s="4"/>
      <c r="M8840" s="4"/>
    </row>
    <row r="8841" spans="2:13" x14ac:dyDescent="0.25">
      <c r="B8841" s="3">
        <v>2006</v>
      </c>
      <c r="C8841" s="3">
        <v>0</v>
      </c>
      <c r="G8841" s="4"/>
      <c r="H8841" s="4"/>
      <c r="I8841" s="4"/>
      <c r="J8841" s="4"/>
      <c r="K8841" s="4"/>
      <c r="L8841" s="4"/>
      <c r="M8841" s="4"/>
    </row>
    <row r="8842" spans="2:13" x14ac:dyDescent="0.25">
      <c r="B8842" s="3">
        <v>2007</v>
      </c>
      <c r="C8842" s="3">
        <v>0</v>
      </c>
      <c r="G8842" s="4"/>
      <c r="H8842" s="4"/>
      <c r="I8842" s="4"/>
      <c r="J8842" s="4"/>
      <c r="K8842" s="4"/>
      <c r="L8842" s="4"/>
      <c r="M8842" s="4"/>
    </row>
    <row r="8843" spans="2:13" x14ac:dyDescent="0.25">
      <c r="B8843" s="3">
        <v>2008</v>
      </c>
      <c r="C8843" s="3">
        <v>0</v>
      </c>
      <c r="G8843" s="4"/>
      <c r="H8843" s="4"/>
      <c r="I8843" s="4"/>
      <c r="J8843" s="4"/>
      <c r="K8843" s="4"/>
      <c r="L8843" s="4"/>
      <c r="M8843" s="4"/>
    </row>
    <row r="8844" spans="2:13" x14ac:dyDescent="0.25">
      <c r="B8844" s="3">
        <v>3005</v>
      </c>
      <c r="C8844" s="3">
        <v>0</v>
      </c>
      <c r="G8844" s="4"/>
      <c r="H8844" s="4"/>
      <c r="I8844" s="4"/>
      <c r="J8844" s="4"/>
      <c r="K8844" s="4"/>
      <c r="L8844" s="4"/>
      <c r="M8844" s="4"/>
    </row>
    <row r="8845" spans="2:13" x14ac:dyDescent="0.25">
      <c r="B8845" s="3">
        <v>3006</v>
      </c>
      <c r="C8845" s="3">
        <v>0</v>
      </c>
      <c r="G8845" s="4"/>
      <c r="H8845" s="4"/>
      <c r="I8845" s="4"/>
      <c r="J8845" s="4"/>
      <c r="K8845" s="4"/>
      <c r="L8845" s="4"/>
      <c r="M8845" s="4"/>
    </row>
    <row r="8846" spans="2:13" x14ac:dyDescent="0.25">
      <c r="B8846" s="3">
        <v>3007</v>
      </c>
      <c r="C8846" s="3">
        <v>0</v>
      </c>
      <c r="G8846" s="4"/>
      <c r="H8846" s="4"/>
      <c r="I8846" s="4"/>
      <c r="J8846" s="4"/>
      <c r="K8846" s="4"/>
      <c r="L8846" s="4"/>
      <c r="M8846" s="4"/>
    </row>
    <row r="8847" spans="2:13" x14ac:dyDescent="0.25">
      <c r="B8847" s="3">
        <v>3008</v>
      </c>
      <c r="C8847" s="3">
        <v>0</v>
      </c>
      <c r="G8847" s="4"/>
      <c r="H8847" s="4"/>
      <c r="I8847" s="4"/>
      <c r="J8847" s="4"/>
      <c r="K8847" s="4"/>
      <c r="L8847" s="4"/>
      <c r="M8847" s="4"/>
    </row>
    <row r="8848" spans="2:13" x14ac:dyDescent="0.25">
      <c r="B8848" s="3">
        <v>3009</v>
      </c>
      <c r="C8848" s="3">
        <v>0</v>
      </c>
      <c r="G8848" s="4"/>
      <c r="H8848" s="4"/>
      <c r="I8848" s="4"/>
      <c r="J8848" s="4"/>
      <c r="K8848" s="4"/>
      <c r="L8848" s="4"/>
      <c r="M8848" s="4"/>
    </row>
    <row r="8849" spans="2:13" x14ac:dyDescent="0.25">
      <c r="B8849" s="3">
        <v>3010</v>
      </c>
      <c r="C8849" s="3">
        <v>0</v>
      </c>
      <c r="G8849" s="4"/>
      <c r="H8849" s="4"/>
      <c r="I8849" s="4"/>
      <c r="J8849" s="4"/>
      <c r="K8849" s="4"/>
      <c r="L8849" s="4"/>
      <c r="M8849" s="4"/>
    </row>
    <row r="8850" spans="2:13" x14ac:dyDescent="0.25">
      <c r="B8850" s="3">
        <v>3011</v>
      </c>
      <c r="C8850" s="3">
        <v>0</v>
      </c>
      <c r="G8850" s="4"/>
      <c r="H8850" s="4"/>
      <c r="I8850" s="4"/>
      <c r="J8850" s="4"/>
      <c r="K8850" s="4"/>
      <c r="L8850" s="4"/>
      <c r="M8850" s="4"/>
    </row>
    <row r="8851" spans="2:13" x14ac:dyDescent="0.25">
      <c r="B8851" s="3">
        <v>4006</v>
      </c>
      <c r="C8851" s="3">
        <v>0</v>
      </c>
      <c r="G8851" s="4"/>
      <c r="H8851" s="4"/>
      <c r="I8851" s="4"/>
      <c r="J8851" s="4"/>
      <c r="K8851" s="4"/>
      <c r="L8851" s="4"/>
      <c r="M8851" s="4"/>
    </row>
    <row r="8852" spans="2:13" x14ac:dyDescent="0.25">
      <c r="B8852" s="3">
        <v>4007</v>
      </c>
      <c r="C8852" s="3">
        <v>0</v>
      </c>
      <c r="G8852" s="4"/>
      <c r="H8852" s="4"/>
      <c r="I8852" s="4"/>
      <c r="J8852" s="4"/>
      <c r="K8852" s="4"/>
      <c r="L8852" s="4"/>
      <c r="M8852" s="4"/>
    </row>
    <row r="8853" spans="2:13" x14ac:dyDescent="0.25">
      <c r="B8853" s="3">
        <v>4008</v>
      </c>
      <c r="C8853" s="3">
        <v>0</v>
      </c>
      <c r="G8853" s="4"/>
      <c r="H8853" s="4"/>
      <c r="I8853" s="4"/>
      <c r="J8853" s="4"/>
      <c r="K8853" s="4"/>
      <c r="L8853" s="4"/>
      <c r="M8853" s="4"/>
    </row>
    <row r="8854" spans="2:13" x14ac:dyDescent="0.25">
      <c r="B8854" s="3">
        <v>4009</v>
      </c>
      <c r="C8854" s="3">
        <v>0</v>
      </c>
      <c r="G8854" s="4"/>
      <c r="H8854" s="4"/>
      <c r="I8854" s="4"/>
      <c r="J8854" s="4"/>
      <c r="K8854" s="4"/>
      <c r="L8854" s="4"/>
      <c r="M8854" s="4"/>
    </row>
    <row r="8855" spans="2:13" x14ac:dyDescent="0.25">
      <c r="B8855" s="3">
        <v>4010</v>
      </c>
      <c r="C8855" s="3">
        <v>0</v>
      </c>
      <c r="G8855" s="4"/>
      <c r="H8855" s="4"/>
      <c r="I8855" s="4"/>
      <c r="J8855" s="4"/>
      <c r="K8855" s="4"/>
      <c r="L8855" s="4"/>
      <c r="M8855" s="4"/>
    </row>
    <row r="8856" spans="2:13" x14ac:dyDescent="0.25">
      <c r="B8856" s="3">
        <v>4011</v>
      </c>
      <c r="C8856" s="3">
        <v>0</v>
      </c>
      <c r="G8856" s="4"/>
      <c r="H8856" s="4"/>
      <c r="I8856" s="4"/>
      <c r="J8856" s="4"/>
      <c r="K8856" s="4"/>
      <c r="L8856" s="4"/>
      <c r="M8856" s="4"/>
    </row>
    <row r="8857" spans="2:13" x14ac:dyDescent="0.25">
      <c r="B8857" s="3">
        <v>4012</v>
      </c>
      <c r="C8857" s="3">
        <v>0</v>
      </c>
      <c r="G8857" s="4"/>
      <c r="H8857" s="4"/>
      <c r="I8857" s="4"/>
      <c r="J8857" s="4"/>
      <c r="K8857" s="4"/>
      <c r="L8857" s="4"/>
      <c r="M8857" s="4"/>
    </row>
    <row r="8858" spans="2:13" x14ac:dyDescent="0.25">
      <c r="B8858" s="3">
        <v>4013</v>
      </c>
      <c r="C8858" s="3">
        <v>0</v>
      </c>
      <c r="G8858" s="4"/>
      <c r="H8858" s="4"/>
      <c r="I8858" s="4"/>
      <c r="J8858" s="4"/>
      <c r="K8858" s="4"/>
      <c r="L8858" s="4"/>
      <c r="M8858" s="4"/>
    </row>
    <row r="8859" spans="2:13" x14ac:dyDescent="0.25">
      <c r="B8859" s="3">
        <v>4014</v>
      </c>
      <c r="C8859" s="3">
        <v>0</v>
      </c>
      <c r="G8859" s="4"/>
      <c r="H8859" s="4"/>
      <c r="I8859" s="4"/>
      <c r="J8859" s="4"/>
      <c r="K8859" s="4"/>
      <c r="L8859" s="4"/>
      <c r="M8859" s="4"/>
    </row>
    <row r="8860" spans="2:13" x14ac:dyDescent="0.25">
      <c r="B8860" s="3">
        <v>5008</v>
      </c>
      <c r="C8860" s="3">
        <v>0</v>
      </c>
      <c r="G8860" s="4"/>
      <c r="H8860" s="4"/>
      <c r="I8860" s="4"/>
      <c r="J8860" s="4"/>
      <c r="K8860" s="4"/>
      <c r="L8860" s="4"/>
      <c r="M8860" s="4"/>
    </row>
    <row r="8861" spans="2:13" x14ac:dyDescent="0.25">
      <c r="B8861" s="3">
        <v>5009</v>
      </c>
      <c r="C8861" s="3">
        <v>0</v>
      </c>
      <c r="G8861" s="4"/>
      <c r="H8861" s="4"/>
      <c r="I8861" s="4"/>
      <c r="J8861" s="4"/>
      <c r="K8861" s="4"/>
      <c r="L8861" s="4"/>
      <c r="M8861" s="4"/>
    </row>
    <row r="8862" spans="2:13" x14ac:dyDescent="0.25">
      <c r="B8862" s="3">
        <v>5010</v>
      </c>
      <c r="C8862" s="3">
        <v>0</v>
      </c>
      <c r="G8862" s="4"/>
      <c r="H8862" s="4"/>
      <c r="I8862" s="4"/>
      <c r="J8862" s="4"/>
      <c r="K8862" s="4"/>
      <c r="L8862" s="4"/>
      <c r="M8862" s="4"/>
    </row>
    <row r="8863" spans="2:13" x14ac:dyDescent="0.25">
      <c r="B8863" s="3">
        <v>5011</v>
      </c>
      <c r="C8863" s="3">
        <v>0</v>
      </c>
      <c r="G8863" s="4"/>
      <c r="H8863" s="4"/>
      <c r="I8863" s="4"/>
      <c r="J8863" s="4"/>
      <c r="K8863" s="4"/>
      <c r="L8863" s="4"/>
      <c r="M8863" s="4"/>
    </row>
    <row r="8864" spans="2:13" x14ac:dyDescent="0.25">
      <c r="B8864" s="3">
        <v>5012</v>
      </c>
      <c r="C8864" s="3">
        <v>0</v>
      </c>
      <c r="G8864" s="4"/>
      <c r="H8864" s="4"/>
      <c r="I8864" s="4"/>
      <c r="J8864" s="4"/>
      <c r="K8864" s="4"/>
      <c r="L8864" s="4"/>
      <c r="M8864" s="4"/>
    </row>
    <row r="8865" spans="2:13" x14ac:dyDescent="0.25">
      <c r="B8865" s="3">
        <v>5013</v>
      </c>
      <c r="C8865" s="3">
        <v>0</v>
      </c>
      <c r="G8865" s="4"/>
      <c r="H8865" s="4"/>
      <c r="I8865" s="4"/>
      <c r="J8865" s="4"/>
      <c r="K8865" s="4"/>
      <c r="L8865" s="4"/>
      <c r="M8865" s="4"/>
    </row>
    <row r="8866" spans="2:13" x14ac:dyDescent="0.25">
      <c r="B8866" s="3">
        <v>5014</v>
      </c>
      <c r="C8866" s="3">
        <v>0</v>
      </c>
      <c r="G8866" s="4"/>
      <c r="H8866" s="4"/>
      <c r="I8866" s="4"/>
      <c r="J8866" s="4"/>
      <c r="K8866" s="4"/>
      <c r="L8866" s="4"/>
      <c r="M8866" s="4"/>
    </row>
    <row r="8867" spans="2:13" x14ac:dyDescent="0.25">
      <c r="B8867" s="3">
        <v>5015</v>
      </c>
      <c r="C8867" s="3">
        <v>0</v>
      </c>
      <c r="G8867" s="4"/>
      <c r="H8867" s="4"/>
      <c r="I8867" s="4"/>
      <c r="J8867" s="4"/>
      <c r="K8867" s="4"/>
      <c r="L8867" s="4"/>
      <c r="M8867" s="4"/>
    </row>
    <row r="8868" spans="2:13" x14ac:dyDescent="0.25">
      <c r="B8868" s="3">
        <v>5016</v>
      </c>
      <c r="C8868" s="3">
        <v>0</v>
      </c>
      <c r="G8868" s="4"/>
      <c r="H8868" s="4"/>
      <c r="I8868" s="4"/>
      <c r="J8868" s="4"/>
      <c r="K8868" s="4"/>
      <c r="L8868" s="4"/>
      <c r="M8868" s="4"/>
    </row>
    <row r="8869" spans="2:13" x14ac:dyDescent="0.25">
      <c r="B8869" s="3">
        <v>5017</v>
      </c>
      <c r="C8869" s="3">
        <v>0</v>
      </c>
      <c r="G8869" s="4"/>
      <c r="H8869" s="4"/>
      <c r="I8869" s="4"/>
      <c r="J8869" s="4"/>
      <c r="K8869" s="4"/>
      <c r="L8869" s="4"/>
      <c r="M8869" s="4"/>
    </row>
    <row r="8870" spans="2:13" x14ac:dyDescent="0.25">
      <c r="B8870" s="3">
        <v>6008</v>
      </c>
      <c r="C8870" s="3">
        <v>0</v>
      </c>
      <c r="G8870" s="4"/>
      <c r="H8870" s="4"/>
      <c r="I8870" s="4"/>
      <c r="J8870" s="4"/>
      <c r="K8870" s="4"/>
      <c r="L8870" s="4"/>
      <c r="M8870" s="4"/>
    </row>
    <row r="8871" spans="2:13" x14ac:dyDescent="0.25">
      <c r="B8871" s="3">
        <v>6009</v>
      </c>
      <c r="C8871" s="3">
        <v>0</v>
      </c>
      <c r="G8871" s="4"/>
      <c r="H8871" s="4"/>
      <c r="I8871" s="4"/>
      <c r="J8871" s="4"/>
      <c r="K8871" s="4"/>
      <c r="L8871" s="4"/>
      <c r="M8871" s="4"/>
    </row>
    <row r="8872" spans="2:13" x14ac:dyDescent="0.25">
      <c r="B8872" s="3">
        <v>6010</v>
      </c>
      <c r="C8872" s="3">
        <v>0</v>
      </c>
      <c r="G8872" s="4"/>
      <c r="H8872" s="4"/>
      <c r="I8872" s="4"/>
      <c r="J8872" s="4"/>
      <c r="K8872" s="4"/>
      <c r="L8872" s="4"/>
      <c r="M8872" s="4"/>
    </row>
    <row r="8873" spans="2:13" x14ac:dyDescent="0.25">
      <c r="B8873" s="3">
        <v>6011</v>
      </c>
      <c r="C8873" s="3">
        <v>0</v>
      </c>
      <c r="G8873" s="4"/>
      <c r="H8873" s="4"/>
      <c r="I8873" s="4"/>
      <c r="J8873" s="4"/>
      <c r="K8873" s="4"/>
      <c r="L8873" s="4"/>
      <c r="M8873" s="4"/>
    </row>
    <row r="8874" spans="2:13" x14ac:dyDescent="0.25">
      <c r="B8874" s="3">
        <v>6012</v>
      </c>
      <c r="C8874" s="3">
        <v>0</v>
      </c>
      <c r="G8874" s="4"/>
      <c r="H8874" s="4"/>
      <c r="I8874" s="4"/>
      <c r="J8874" s="4"/>
      <c r="K8874" s="4"/>
      <c r="L8874" s="4"/>
      <c r="M8874" s="4"/>
    </row>
    <row r="8875" spans="2:13" x14ac:dyDescent="0.25">
      <c r="B8875" s="3">
        <v>6013</v>
      </c>
      <c r="C8875" s="3">
        <v>0</v>
      </c>
      <c r="G8875" s="4"/>
      <c r="H8875" s="4"/>
      <c r="I8875" s="4"/>
      <c r="J8875" s="4"/>
      <c r="K8875" s="4"/>
      <c r="L8875" s="4"/>
      <c r="M8875" s="4"/>
    </row>
    <row r="8876" spans="2:13" x14ac:dyDescent="0.25">
      <c r="B8876" s="3">
        <v>6014</v>
      </c>
      <c r="C8876" s="3">
        <v>0</v>
      </c>
      <c r="G8876" s="4"/>
      <c r="H8876" s="4"/>
      <c r="I8876" s="4"/>
      <c r="J8876" s="4"/>
      <c r="K8876" s="4"/>
      <c r="L8876" s="4"/>
      <c r="M8876" s="4"/>
    </row>
    <row r="8877" spans="2:13" x14ac:dyDescent="0.25">
      <c r="B8877" s="3">
        <v>6015</v>
      </c>
      <c r="C8877" s="3">
        <v>0</v>
      </c>
      <c r="G8877" s="4"/>
      <c r="H8877" s="4"/>
      <c r="I8877" s="4"/>
      <c r="J8877" s="4"/>
      <c r="K8877" s="4"/>
      <c r="L8877" s="4"/>
      <c r="M8877" s="4"/>
    </row>
    <row r="8878" spans="2:13" x14ac:dyDescent="0.25">
      <c r="B8878" s="3">
        <v>6016</v>
      </c>
      <c r="C8878" s="3">
        <v>0</v>
      </c>
      <c r="G8878" s="4"/>
      <c r="H8878" s="4"/>
      <c r="I8878" s="4"/>
      <c r="J8878" s="4"/>
      <c r="K8878" s="4"/>
      <c r="L8878" s="4"/>
      <c r="M8878" s="4"/>
    </row>
    <row r="8879" spans="2:13" x14ac:dyDescent="0.25">
      <c r="B8879" s="3">
        <v>6017</v>
      </c>
      <c r="C8879" s="3">
        <v>0</v>
      </c>
      <c r="G8879" s="4"/>
      <c r="H8879" s="4"/>
      <c r="I8879" s="4"/>
      <c r="J8879" s="4"/>
      <c r="K8879" s="4"/>
      <c r="L8879" s="4"/>
      <c r="M8879" s="4"/>
    </row>
    <row r="8880" spans="2:13" x14ac:dyDescent="0.25">
      <c r="B8880" s="3">
        <v>6018</v>
      </c>
      <c r="C8880" s="3">
        <v>0</v>
      </c>
      <c r="G8880" s="4"/>
      <c r="H8880" s="4"/>
      <c r="I8880" s="4"/>
      <c r="J8880" s="4"/>
      <c r="K8880" s="4"/>
      <c r="L8880" s="4"/>
      <c r="M8880" s="4"/>
    </row>
    <row r="8881" spans="2:13" x14ac:dyDescent="0.25">
      <c r="B8881" s="3">
        <v>6019</v>
      </c>
      <c r="C8881" s="3">
        <v>0</v>
      </c>
      <c r="G8881" s="4"/>
      <c r="H8881" s="4"/>
      <c r="I8881" s="4"/>
      <c r="J8881" s="4"/>
      <c r="K8881" s="4"/>
      <c r="L8881" s="4"/>
      <c r="M8881" s="4"/>
    </row>
    <row r="8882" spans="2:13" x14ac:dyDescent="0.25">
      <c r="B8882" s="3">
        <v>6020</v>
      </c>
      <c r="C8882" s="3">
        <v>0</v>
      </c>
      <c r="G8882" s="4"/>
      <c r="H8882" s="4"/>
      <c r="I8882" s="4"/>
      <c r="J8882" s="4"/>
      <c r="K8882" s="4"/>
      <c r="L8882" s="4"/>
      <c r="M8882" s="4"/>
    </row>
    <row r="8883" spans="2:13" x14ac:dyDescent="0.25">
      <c r="B8883" s="3">
        <v>7011</v>
      </c>
      <c r="C8883" s="3">
        <v>0</v>
      </c>
      <c r="G8883" s="4"/>
      <c r="H8883" s="4"/>
      <c r="I8883" s="4"/>
      <c r="J8883" s="4"/>
      <c r="K8883" s="4"/>
      <c r="L8883" s="4"/>
      <c r="M8883" s="4"/>
    </row>
    <row r="8884" spans="2:13" x14ac:dyDescent="0.25">
      <c r="B8884" s="3">
        <v>7012</v>
      </c>
      <c r="C8884" s="3">
        <v>0</v>
      </c>
      <c r="G8884" s="4"/>
      <c r="H8884" s="4"/>
      <c r="I8884" s="4"/>
      <c r="J8884" s="4"/>
      <c r="K8884" s="4"/>
      <c r="L8884" s="4"/>
      <c r="M8884" s="4"/>
    </row>
    <row r="8885" spans="2:13" x14ac:dyDescent="0.25">
      <c r="B8885" s="3">
        <v>7013</v>
      </c>
      <c r="C8885" s="3">
        <v>0</v>
      </c>
      <c r="G8885" s="4"/>
      <c r="H8885" s="4"/>
      <c r="I8885" s="4"/>
      <c r="J8885" s="4"/>
      <c r="K8885" s="4"/>
      <c r="L8885" s="4"/>
      <c r="M8885" s="4"/>
    </row>
    <row r="8886" spans="2:13" x14ac:dyDescent="0.25">
      <c r="B8886" s="3">
        <v>7014</v>
      </c>
      <c r="C8886" s="3">
        <v>0</v>
      </c>
      <c r="G8886" s="4"/>
      <c r="H8886" s="4"/>
      <c r="I8886" s="4"/>
      <c r="J8886" s="4"/>
      <c r="K8886" s="4"/>
      <c r="L8886" s="4"/>
      <c r="M8886" s="4"/>
    </row>
    <row r="8887" spans="2:13" x14ac:dyDescent="0.25">
      <c r="B8887" s="3">
        <v>7015</v>
      </c>
      <c r="C8887" s="3">
        <v>0</v>
      </c>
      <c r="G8887" s="4"/>
      <c r="H8887" s="4"/>
      <c r="I8887" s="4"/>
      <c r="J8887" s="4"/>
      <c r="K8887" s="4"/>
      <c r="L8887" s="4"/>
      <c r="M8887" s="4"/>
    </row>
    <row r="8888" spans="2:13" x14ac:dyDescent="0.25">
      <c r="B8888" s="3">
        <v>7016</v>
      </c>
      <c r="C8888" s="3">
        <v>0</v>
      </c>
      <c r="G8888" s="4"/>
      <c r="H8888" s="4"/>
      <c r="I8888" s="4"/>
      <c r="J8888" s="4"/>
      <c r="K8888" s="4"/>
      <c r="L8888" s="4"/>
      <c r="M8888" s="4"/>
    </row>
    <row r="8889" spans="2:13" x14ac:dyDescent="0.25">
      <c r="B8889" s="3">
        <v>7017</v>
      </c>
      <c r="C8889" s="3">
        <v>0</v>
      </c>
      <c r="G8889" s="4"/>
      <c r="H8889" s="4"/>
      <c r="I8889" s="4"/>
      <c r="J8889" s="4"/>
      <c r="K8889" s="4"/>
      <c r="L8889" s="4"/>
      <c r="M8889" s="4"/>
    </row>
    <row r="8890" spans="2:13" x14ac:dyDescent="0.25">
      <c r="B8890" s="3">
        <v>7018</v>
      </c>
      <c r="C8890" s="3">
        <v>0</v>
      </c>
      <c r="G8890" s="4"/>
      <c r="H8890" s="4"/>
      <c r="I8890" s="4"/>
      <c r="J8890" s="4"/>
      <c r="K8890" s="4"/>
      <c r="L8890" s="4"/>
      <c r="M8890" s="4"/>
    </row>
    <row r="8891" spans="2:13" x14ac:dyDescent="0.25">
      <c r="B8891" s="3">
        <v>7019</v>
      </c>
      <c r="C8891" s="3">
        <v>0</v>
      </c>
      <c r="G8891" s="4"/>
      <c r="H8891" s="4"/>
      <c r="I8891" s="4"/>
      <c r="J8891" s="4"/>
      <c r="K8891" s="4"/>
      <c r="L8891" s="4"/>
      <c r="M8891" s="4"/>
    </row>
    <row r="8892" spans="2:13" x14ac:dyDescent="0.25">
      <c r="B8892" s="3">
        <v>7020</v>
      </c>
      <c r="C8892" s="3">
        <v>0</v>
      </c>
      <c r="G8892" s="4"/>
      <c r="H8892" s="4"/>
      <c r="I8892" s="4"/>
      <c r="J8892" s="4"/>
      <c r="K8892" s="4"/>
      <c r="L8892" s="4"/>
      <c r="M8892" s="4"/>
    </row>
    <row r="8893" spans="2:13" x14ac:dyDescent="0.25">
      <c r="B8893" s="3">
        <v>7021</v>
      </c>
      <c r="C8893" s="3">
        <v>0</v>
      </c>
      <c r="G8893" s="4"/>
      <c r="H8893" s="4"/>
      <c r="I8893" s="4"/>
      <c r="J8893" s="4"/>
      <c r="K8893" s="4"/>
      <c r="L8893" s="4"/>
      <c r="M8893" s="4"/>
    </row>
    <row r="8894" spans="2:13" x14ac:dyDescent="0.25">
      <c r="B8894" s="3">
        <v>7022</v>
      </c>
      <c r="C8894" s="3">
        <v>0</v>
      </c>
      <c r="G8894" s="4"/>
      <c r="H8894" s="4"/>
      <c r="I8894" s="4"/>
      <c r="J8894" s="4"/>
      <c r="K8894" s="4"/>
      <c r="L8894" s="4"/>
      <c r="M8894" s="4"/>
    </row>
    <row r="8895" spans="2:13" x14ac:dyDescent="0.25">
      <c r="B8895" s="3">
        <v>7023</v>
      </c>
      <c r="C8895" s="3">
        <v>0</v>
      </c>
      <c r="G8895" s="4"/>
      <c r="H8895" s="4"/>
      <c r="I8895" s="4"/>
      <c r="J8895" s="4"/>
      <c r="K8895" s="4"/>
      <c r="L8895" s="4"/>
      <c r="M8895" s="4"/>
    </row>
    <row r="8896" spans="2:13" x14ac:dyDescent="0.25">
      <c r="B8896" s="3">
        <v>8013</v>
      </c>
      <c r="C8896" s="3">
        <v>0</v>
      </c>
      <c r="G8896" s="4"/>
      <c r="H8896" s="4"/>
      <c r="I8896" s="4"/>
      <c r="J8896" s="4"/>
      <c r="K8896" s="4"/>
      <c r="L8896" s="4"/>
      <c r="M8896" s="4"/>
    </row>
    <row r="8897" spans="2:13" x14ac:dyDescent="0.25">
      <c r="B8897" s="3">
        <v>8014</v>
      </c>
      <c r="C8897" s="3">
        <v>0</v>
      </c>
      <c r="G8897" s="4"/>
      <c r="H8897" s="4"/>
      <c r="I8897" s="4"/>
      <c r="J8897" s="4"/>
      <c r="K8897" s="4"/>
      <c r="L8897" s="4"/>
      <c r="M8897" s="4"/>
    </row>
    <row r="8898" spans="2:13" x14ac:dyDescent="0.25">
      <c r="B8898" s="3">
        <v>8015</v>
      </c>
      <c r="C8898" s="3">
        <v>0</v>
      </c>
      <c r="G8898" s="4"/>
      <c r="H8898" s="4"/>
      <c r="I8898" s="4"/>
      <c r="J8898" s="4"/>
      <c r="K8898" s="4"/>
      <c r="L8898" s="4"/>
      <c r="M8898" s="4"/>
    </row>
    <row r="8899" spans="2:13" x14ac:dyDescent="0.25">
      <c r="B8899" s="3">
        <v>8016</v>
      </c>
      <c r="C8899" s="3">
        <v>0</v>
      </c>
      <c r="G8899" s="4"/>
      <c r="H8899" s="4"/>
      <c r="I8899" s="4"/>
      <c r="J8899" s="4"/>
      <c r="K8899" s="4"/>
      <c r="L8899" s="4"/>
      <c r="M8899" s="4"/>
    </row>
    <row r="8900" spans="2:13" x14ac:dyDescent="0.25">
      <c r="B8900" s="3">
        <v>8017</v>
      </c>
      <c r="C8900" s="3">
        <v>0</v>
      </c>
      <c r="G8900" s="4"/>
      <c r="H8900" s="4"/>
      <c r="I8900" s="4"/>
      <c r="J8900" s="4"/>
      <c r="K8900" s="4"/>
      <c r="L8900" s="4"/>
      <c r="M8900" s="4"/>
    </row>
    <row r="8901" spans="2:13" x14ac:dyDescent="0.25">
      <c r="B8901" s="3">
        <v>8018</v>
      </c>
      <c r="C8901" s="3">
        <v>0</v>
      </c>
      <c r="G8901" s="4"/>
      <c r="H8901" s="4"/>
      <c r="I8901" s="4"/>
      <c r="J8901" s="4"/>
      <c r="K8901" s="4"/>
      <c r="L8901" s="4"/>
      <c r="M8901" s="4"/>
    </row>
    <row r="8902" spans="2:13" x14ac:dyDescent="0.25">
      <c r="B8902" s="3">
        <v>8019</v>
      </c>
      <c r="C8902" s="3">
        <v>0</v>
      </c>
      <c r="G8902" s="4"/>
      <c r="H8902" s="4"/>
      <c r="I8902" s="4"/>
      <c r="J8902" s="4"/>
      <c r="K8902" s="4"/>
      <c r="L8902" s="4"/>
      <c r="M8902" s="4"/>
    </row>
    <row r="8903" spans="2:13" x14ac:dyDescent="0.25">
      <c r="B8903" s="3">
        <v>8020</v>
      </c>
      <c r="C8903" s="3">
        <v>0</v>
      </c>
      <c r="G8903" s="4"/>
      <c r="H8903" s="4"/>
      <c r="I8903" s="4"/>
      <c r="J8903" s="4"/>
      <c r="K8903" s="4"/>
      <c r="L8903" s="4"/>
      <c r="M8903" s="4"/>
    </row>
    <row r="8904" spans="2:13" x14ac:dyDescent="0.25">
      <c r="B8904" s="3">
        <v>8021</v>
      </c>
      <c r="C8904" s="3">
        <v>0</v>
      </c>
      <c r="G8904" s="4"/>
      <c r="H8904" s="4"/>
      <c r="I8904" s="4"/>
      <c r="J8904" s="4"/>
      <c r="K8904" s="4"/>
      <c r="L8904" s="4"/>
      <c r="M8904" s="4"/>
    </row>
    <row r="8905" spans="2:13" x14ac:dyDescent="0.25">
      <c r="B8905" s="3">
        <v>8022</v>
      </c>
      <c r="C8905" s="3">
        <v>0</v>
      </c>
      <c r="G8905" s="4"/>
      <c r="H8905" s="4"/>
      <c r="I8905" s="4"/>
      <c r="J8905" s="4"/>
      <c r="K8905" s="4"/>
      <c r="L8905" s="4"/>
      <c r="M8905" s="4"/>
    </row>
    <row r="8906" spans="2:13" x14ac:dyDescent="0.25">
      <c r="B8906" s="3">
        <v>8023</v>
      </c>
      <c r="C8906" s="3">
        <v>0</v>
      </c>
      <c r="G8906" s="4"/>
      <c r="H8906" s="4"/>
      <c r="I8906" s="4"/>
      <c r="J8906" s="4"/>
      <c r="K8906" s="4"/>
      <c r="L8906" s="4"/>
      <c r="M8906" s="4"/>
    </row>
    <row r="8907" spans="2:13" x14ac:dyDescent="0.25">
      <c r="B8907" s="3">
        <v>8024</v>
      </c>
      <c r="C8907" s="3">
        <v>0</v>
      </c>
      <c r="G8907" s="4"/>
      <c r="H8907" s="4"/>
      <c r="I8907" s="4"/>
      <c r="J8907" s="4"/>
      <c r="K8907" s="4"/>
      <c r="L8907" s="4"/>
      <c r="M8907" s="4"/>
    </row>
    <row r="8908" spans="2:13" x14ac:dyDescent="0.25">
      <c r="B8908" s="3">
        <v>9015</v>
      </c>
      <c r="C8908" s="3">
        <v>0</v>
      </c>
      <c r="G8908" s="4"/>
      <c r="H8908" s="4"/>
      <c r="I8908" s="4"/>
      <c r="J8908" s="4"/>
      <c r="K8908" s="4"/>
      <c r="L8908" s="4"/>
      <c r="M8908" s="4"/>
    </row>
    <row r="8909" spans="2:13" x14ac:dyDescent="0.25">
      <c r="B8909" s="3">
        <v>9016</v>
      </c>
      <c r="C8909" s="3">
        <v>0</v>
      </c>
      <c r="G8909" s="4"/>
      <c r="H8909" s="4"/>
      <c r="I8909" s="4"/>
      <c r="J8909" s="4"/>
      <c r="K8909" s="4"/>
      <c r="L8909" s="4"/>
      <c r="M8909" s="4"/>
    </row>
    <row r="8910" spans="2:13" x14ac:dyDescent="0.25">
      <c r="B8910" s="3">
        <v>9017</v>
      </c>
      <c r="C8910" s="3">
        <v>0</v>
      </c>
      <c r="G8910" s="4"/>
      <c r="H8910" s="4"/>
      <c r="I8910" s="4"/>
      <c r="J8910" s="4"/>
      <c r="K8910" s="4"/>
      <c r="L8910" s="4"/>
      <c r="M8910" s="4"/>
    </row>
    <row r="8911" spans="2:13" x14ac:dyDescent="0.25">
      <c r="B8911" s="3">
        <v>9018</v>
      </c>
      <c r="C8911" s="3">
        <v>0</v>
      </c>
      <c r="G8911" s="4"/>
      <c r="H8911" s="4"/>
      <c r="I8911" s="4"/>
      <c r="J8911" s="4"/>
      <c r="K8911" s="4"/>
      <c r="L8911" s="4"/>
      <c r="M8911" s="4"/>
    </row>
    <row r="8912" spans="2:13" x14ac:dyDescent="0.25">
      <c r="B8912" s="3">
        <v>9019</v>
      </c>
      <c r="C8912" s="3">
        <v>0</v>
      </c>
      <c r="G8912" s="4"/>
      <c r="H8912" s="4"/>
      <c r="I8912" s="4"/>
      <c r="J8912" s="4"/>
      <c r="K8912" s="4"/>
      <c r="L8912" s="4"/>
      <c r="M8912" s="4"/>
    </row>
    <row r="8913" spans="2:13" x14ac:dyDescent="0.25">
      <c r="B8913" s="3">
        <v>9020</v>
      </c>
      <c r="C8913" s="3">
        <v>0</v>
      </c>
      <c r="G8913" s="4"/>
      <c r="H8913" s="4"/>
      <c r="I8913" s="4"/>
      <c r="J8913" s="4"/>
      <c r="K8913" s="4"/>
      <c r="L8913" s="4"/>
      <c r="M8913" s="4"/>
    </row>
    <row r="8914" spans="2:13" x14ac:dyDescent="0.25">
      <c r="B8914" s="3">
        <v>9021</v>
      </c>
      <c r="C8914" s="3">
        <v>0</v>
      </c>
      <c r="G8914" s="4"/>
      <c r="H8914" s="4"/>
      <c r="I8914" s="4"/>
      <c r="J8914" s="4"/>
      <c r="K8914" s="4"/>
      <c r="L8914" s="4"/>
      <c r="M8914" s="4"/>
    </row>
    <row r="8915" spans="2:13" x14ac:dyDescent="0.25">
      <c r="B8915" s="3">
        <v>9022</v>
      </c>
      <c r="C8915" s="3">
        <v>0</v>
      </c>
      <c r="G8915" s="4"/>
      <c r="H8915" s="4"/>
      <c r="I8915" s="4"/>
      <c r="J8915" s="4"/>
      <c r="K8915" s="4"/>
      <c r="L8915" s="4"/>
      <c r="M8915" s="4"/>
    </row>
    <row r="8916" spans="2:13" x14ac:dyDescent="0.25">
      <c r="B8916" s="3">
        <v>9023</v>
      </c>
      <c r="C8916" s="3">
        <v>0</v>
      </c>
      <c r="G8916" s="4"/>
      <c r="H8916" s="4"/>
      <c r="I8916" s="4"/>
      <c r="J8916" s="4"/>
      <c r="K8916" s="4"/>
      <c r="L8916" s="4"/>
      <c r="M8916" s="4"/>
    </row>
    <row r="8917" spans="2:13" x14ac:dyDescent="0.25">
      <c r="B8917" s="3">
        <v>9024</v>
      </c>
      <c r="C8917" s="3">
        <v>0</v>
      </c>
      <c r="G8917" s="4"/>
      <c r="H8917" s="4"/>
      <c r="I8917" s="4"/>
      <c r="J8917" s="4"/>
      <c r="K8917" s="4"/>
      <c r="L8917" s="4"/>
      <c r="M8917" s="4"/>
    </row>
    <row r="8918" spans="2:13" x14ac:dyDescent="0.25">
      <c r="B8918" s="3">
        <v>9025</v>
      </c>
      <c r="C8918" s="3">
        <v>0</v>
      </c>
      <c r="G8918" s="4"/>
      <c r="H8918" s="4"/>
      <c r="I8918" s="4"/>
      <c r="J8918" s="4"/>
      <c r="K8918" s="4"/>
      <c r="L8918" s="4"/>
      <c r="M8918" s="4"/>
    </row>
    <row r="8919" spans="2:13" x14ac:dyDescent="0.25">
      <c r="B8919" s="3">
        <v>9026</v>
      </c>
      <c r="C8919" s="3">
        <v>0</v>
      </c>
      <c r="G8919" s="4"/>
      <c r="H8919" s="4"/>
      <c r="I8919" s="4"/>
      <c r="J8919" s="4"/>
      <c r="K8919" s="4"/>
      <c r="L8919" s="4"/>
      <c r="M8919" s="4"/>
    </row>
    <row r="8920" spans="2:13" x14ac:dyDescent="0.25">
      <c r="B8920" s="3">
        <v>9027</v>
      </c>
      <c r="C8920" s="3">
        <v>0</v>
      </c>
      <c r="G8920" s="4"/>
      <c r="H8920" s="4"/>
      <c r="I8920" s="4"/>
      <c r="J8920" s="4"/>
      <c r="K8920" s="4"/>
      <c r="L8920" s="4"/>
      <c r="M8920" s="4"/>
    </row>
    <row r="8921" spans="2:13" x14ac:dyDescent="0.25">
      <c r="B8921" s="3">
        <v>10017</v>
      </c>
      <c r="C8921" s="3">
        <v>0</v>
      </c>
      <c r="G8921" s="4"/>
      <c r="H8921" s="4"/>
      <c r="I8921" s="4"/>
      <c r="J8921" s="4"/>
      <c r="K8921" s="4"/>
      <c r="L8921" s="4"/>
      <c r="M8921" s="4"/>
    </row>
    <row r="8922" spans="2:13" x14ac:dyDescent="0.25">
      <c r="B8922" s="3">
        <v>10018</v>
      </c>
      <c r="C8922" s="3">
        <v>0</v>
      </c>
      <c r="G8922" s="4"/>
      <c r="H8922" s="4"/>
      <c r="I8922" s="4"/>
      <c r="J8922" s="4"/>
      <c r="K8922" s="4"/>
      <c r="L8922" s="4"/>
      <c r="M8922" s="4"/>
    </row>
    <row r="8923" spans="2:13" x14ac:dyDescent="0.25">
      <c r="B8923" s="3">
        <v>10019</v>
      </c>
      <c r="C8923" s="3">
        <v>0</v>
      </c>
      <c r="G8923" s="4"/>
      <c r="H8923" s="4"/>
      <c r="I8923" s="4"/>
      <c r="J8923" s="4"/>
      <c r="K8923" s="4"/>
      <c r="L8923" s="4"/>
      <c r="M8923" s="4"/>
    </row>
    <row r="8924" spans="2:13" x14ac:dyDescent="0.25">
      <c r="B8924" s="3">
        <v>10020</v>
      </c>
      <c r="C8924" s="3">
        <v>0</v>
      </c>
      <c r="G8924" s="4"/>
      <c r="H8924" s="4"/>
      <c r="I8924" s="4"/>
      <c r="J8924" s="4"/>
      <c r="K8924" s="4"/>
      <c r="L8924" s="4"/>
      <c r="M8924" s="4"/>
    </row>
    <row r="8925" spans="2:13" x14ac:dyDescent="0.25">
      <c r="B8925" s="3">
        <v>10021</v>
      </c>
      <c r="C8925" s="3">
        <v>0</v>
      </c>
      <c r="G8925" s="4"/>
      <c r="H8925" s="4"/>
      <c r="I8925" s="4"/>
      <c r="J8925" s="4"/>
      <c r="K8925" s="4"/>
      <c r="L8925" s="4"/>
      <c r="M8925" s="4"/>
    </row>
    <row r="8926" spans="2:13" x14ac:dyDescent="0.25">
      <c r="B8926" s="3">
        <v>10022</v>
      </c>
      <c r="C8926" s="3">
        <v>0</v>
      </c>
      <c r="G8926" s="4"/>
      <c r="H8926" s="4"/>
      <c r="I8926" s="4"/>
      <c r="J8926" s="4"/>
      <c r="K8926" s="4"/>
      <c r="L8926" s="4"/>
      <c r="M8926" s="4"/>
    </row>
    <row r="8927" spans="2:13" x14ac:dyDescent="0.25">
      <c r="B8927" s="3">
        <v>10023</v>
      </c>
      <c r="C8927" s="3">
        <v>0</v>
      </c>
      <c r="G8927" s="4"/>
      <c r="H8927" s="4"/>
      <c r="I8927" s="4"/>
      <c r="J8927" s="4"/>
      <c r="K8927" s="4"/>
      <c r="L8927" s="4"/>
      <c r="M8927" s="4"/>
    </row>
    <row r="8928" spans="2:13" x14ac:dyDescent="0.25">
      <c r="B8928" s="3">
        <v>10024</v>
      </c>
      <c r="C8928" s="3">
        <v>0</v>
      </c>
      <c r="G8928" s="4"/>
      <c r="H8928" s="4"/>
      <c r="I8928" s="4"/>
      <c r="J8928" s="4"/>
      <c r="K8928" s="4"/>
      <c r="L8928" s="4"/>
      <c r="M8928" s="4"/>
    </row>
    <row r="8929" spans="2:13" x14ac:dyDescent="0.25">
      <c r="B8929" s="3">
        <v>10025</v>
      </c>
      <c r="C8929" s="3">
        <v>0</v>
      </c>
      <c r="G8929" s="4"/>
      <c r="H8929" s="4"/>
      <c r="I8929" s="4"/>
      <c r="J8929" s="4"/>
      <c r="K8929" s="4"/>
      <c r="L8929" s="4"/>
      <c r="M8929" s="4"/>
    </row>
    <row r="8930" spans="2:13" x14ac:dyDescent="0.25">
      <c r="B8930" s="3">
        <v>10026</v>
      </c>
      <c r="C8930" s="3">
        <v>0</v>
      </c>
      <c r="G8930" s="4"/>
      <c r="H8930" s="4"/>
      <c r="I8930" s="4"/>
      <c r="J8930" s="4"/>
      <c r="K8930" s="4"/>
      <c r="L8930" s="4"/>
      <c r="M8930" s="4"/>
    </row>
    <row r="8931" spans="2:13" x14ac:dyDescent="0.25">
      <c r="B8931" s="3">
        <v>10027</v>
      </c>
      <c r="C8931" s="3">
        <v>0</v>
      </c>
      <c r="G8931" s="4"/>
      <c r="H8931" s="4"/>
      <c r="I8931" s="4"/>
      <c r="J8931" s="4"/>
      <c r="K8931" s="4"/>
      <c r="L8931" s="4"/>
      <c r="M8931" s="4"/>
    </row>
    <row r="8932" spans="2:13" x14ac:dyDescent="0.25">
      <c r="B8932" s="3">
        <v>10028</v>
      </c>
      <c r="C8932" s="3">
        <v>0</v>
      </c>
      <c r="G8932" s="4"/>
      <c r="H8932" s="4"/>
      <c r="I8932" s="4"/>
      <c r="J8932" s="4"/>
      <c r="K8932" s="4"/>
      <c r="L8932" s="4"/>
      <c r="M8932" s="4"/>
    </row>
    <row r="8933" spans="2:13" x14ac:dyDescent="0.25">
      <c r="B8933" s="3">
        <v>11019</v>
      </c>
      <c r="C8933" s="3">
        <v>0</v>
      </c>
      <c r="G8933" s="4"/>
      <c r="H8933" s="4"/>
      <c r="I8933" s="4"/>
      <c r="J8933" s="4"/>
      <c r="K8933" s="4"/>
      <c r="L8933" s="4"/>
      <c r="M8933" s="4"/>
    </row>
    <row r="8934" spans="2:13" x14ac:dyDescent="0.25">
      <c r="B8934" s="3">
        <v>11020</v>
      </c>
      <c r="C8934" s="3">
        <v>0</v>
      </c>
      <c r="G8934" s="4"/>
      <c r="H8934" s="4"/>
      <c r="I8934" s="4"/>
      <c r="J8934" s="4"/>
      <c r="K8934" s="4"/>
      <c r="L8934" s="4"/>
      <c r="M8934" s="4"/>
    </row>
    <row r="8935" spans="2:13" x14ac:dyDescent="0.25">
      <c r="B8935" s="3">
        <v>11021</v>
      </c>
      <c r="C8935" s="3">
        <v>0</v>
      </c>
      <c r="G8935" s="4"/>
      <c r="H8935" s="4"/>
      <c r="I8935" s="4"/>
      <c r="J8935" s="4"/>
      <c r="K8935" s="4"/>
      <c r="L8935" s="4"/>
      <c r="M8935" s="4"/>
    </row>
    <row r="8936" spans="2:13" x14ac:dyDescent="0.25">
      <c r="B8936" s="3">
        <v>11022</v>
      </c>
      <c r="C8936" s="3">
        <v>0</v>
      </c>
      <c r="G8936" s="4"/>
      <c r="H8936" s="4"/>
      <c r="I8936" s="4"/>
      <c r="J8936" s="4"/>
      <c r="K8936" s="4"/>
      <c r="L8936" s="4"/>
      <c r="M8936" s="4"/>
    </row>
    <row r="8937" spans="2:13" x14ac:dyDescent="0.25">
      <c r="B8937" s="3">
        <v>11023</v>
      </c>
      <c r="C8937" s="3">
        <v>0</v>
      </c>
      <c r="G8937" s="4"/>
      <c r="H8937" s="4"/>
      <c r="I8937" s="4"/>
      <c r="J8937" s="4"/>
      <c r="K8937" s="4"/>
      <c r="L8937" s="4"/>
      <c r="M8937" s="4"/>
    </row>
    <row r="8938" spans="2:13" x14ac:dyDescent="0.25">
      <c r="B8938" s="3">
        <v>11024</v>
      </c>
      <c r="C8938" s="3">
        <v>0</v>
      </c>
      <c r="G8938" s="4"/>
      <c r="H8938" s="4"/>
      <c r="I8938" s="4"/>
      <c r="J8938" s="4"/>
      <c r="K8938" s="4"/>
      <c r="L8938" s="4"/>
      <c r="M8938" s="4"/>
    </row>
    <row r="8939" spans="2:13" x14ac:dyDescent="0.25">
      <c r="B8939" s="3">
        <v>11025</v>
      </c>
      <c r="C8939" s="3">
        <v>0</v>
      </c>
      <c r="G8939" s="4"/>
      <c r="H8939" s="4"/>
      <c r="I8939" s="4"/>
      <c r="J8939" s="4"/>
      <c r="K8939" s="4"/>
      <c r="L8939" s="4"/>
      <c r="M8939" s="4"/>
    </row>
    <row r="8940" spans="2:13" x14ac:dyDescent="0.25">
      <c r="B8940" s="3">
        <v>11026</v>
      </c>
      <c r="C8940" s="3">
        <v>0</v>
      </c>
      <c r="G8940" s="4"/>
      <c r="H8940" s="4"/>
      <c r="I8940" s="4"/>
      <c r="J8940" s="4"/>
      <c r="K8940" s="4"/>
      <c r="L8940" s="4"/>
      <c r="M8940" s="4"/>
    </row>
    <row r="8941" spans="2:13" x14ac:dyDescent="0.25">
      <c r="B8941" s="3">
        <v>11027</v>
      </c>
      <c r="C8941" s="3">
        <v>0</v>
      </c>
      <c r="G8941" s="4"/>
      <c r="H8941" s="4"/>
      <c r="I8941" s="4"/>
      <c r="J8941" s="4"/>
      <c r="K8941" s="4"/>
      <c r="L8941" s="4"/>
      <c r="M8941" s="4"/>
    </row>
    <row r="8942" spans="2:13" x14ac:dyDescent="0.25">
      <c r="B8942" s="3">
        <v>11028</v>
      </c>
      <c r="C8942" s="3">
        <v>0</v>
      </c>
      <c r="G8942" s="4"/>
      <c r="H8942" s="4"/>
      <c r="I8942" s="4"/>
      <c r="J8942" s="4"/>
      <c r="K8942" s="4"/>
      <c r="L8942" s="4"/>
      <c r="M8942" s="4"/>
    </row>
    <row r="8943" spans="2:13" x14ac:dyDescent="0.25">
      <c r="B8943" s="3">
        <v>11029</v>
      </c>
      <c r="C8943" s="3">
        <v>0</v>
      </c>
      <c r="G8943" s="4"/>
      <c r="H8943" s="4"/>
      <c r="I8943" s="4"/>
      <c r="J8943" s="4"/>
      <c r="K8943" s="4"/>
      <c r="L8943" s="4"/>
      <c r="M8943" s="4"/>
    </row>
    <row r="8944" spans="2:13" x14ac:dyDescent="0.25">
      <c r="B8944" s="3">
        <v>11030</v>
      </c>
      <c r="C8944" s="3">
        <v>0</v>
      </c>
      <c r="G8944" s="4"/>
      <c r="H8944" s="4"/>
      <c r="I8944" s="4"/>
      <c r="J8944" s="4"/>
      <c r="K8944" s="4"/>
      <c r="L8944" s="4"/>
      <c r="M8944" s="4"/>
    </row>
    <row r="8945" spans="2:13" x14ac:dyDescent="0.25">
      <c r="B8945" s="3">
        <v>11031</v>
      </c>
      <c r="C8945" s="3">
        <v>0</v>
      </c>
      <c r="G8945" s="4"/>
      <c r="H8945" s="4"/>
      <c r="I8945" s="4"/>
      <c r="J8945" s="4"/>
      <c r="K8945" s="4"/>
      <c r="L8945" s="4"/>
      <c r="M8945" s="4"/>
    </row>
    <row r="8946" spans="2:13" x14ac:dyDescent="0.25">
      <c r="B8946" s="3">
        <v>11032</v>
      </c>
      <c r="C8946" s="3">
        <v>0</v>
      </c>
      <c r="G8946" s="4"/>
      <c r="H8946" s="4"/>
      <c r="I8946" s="4"/>
      <c r="J8946" s="4"/>
      <c r="K8946" s="4"/>
      <c r="L8946" s="4"/>
      <c r="M8946" s="4"/>
    </row>
    <row r="8947" spans="2:13" x14ac:dyDescent="0.25">
      <c r="B8947" s="3">
        <v>11033</v>
      </c>
      <c r="C8947" s="3">
        <v>0</v>
      </c>
      <c r="G8947" s="4"/>
      <c r="H8947" s="4"/>
      <c r="I8947" s="4"/>
      <c r="J8947" s="4"/>
      <c r="K8947" s="4"/>
      <c r="L8947" s="4"/>
      <c r="M8947" s="4"/>
    </row>
    <row r="8948" spans="2:13" x14ac:dyDescent="0.25">
      <c r="B8948" s="3">
        <v>11034</v>
      </c>
      <c r="C8948" s="3">
        <v>0</v>
      </c>
      <c r="G8948" s="4"/>
      <c r="H8948" s="4"/>
      <c r="I8948" s="4"/>
      <c r="J8948" s="4"/>
      <c r="K8948" s="4"/>
      <c r="L8948" s="4"/>
      <c r="M8948" s="4"/>
    </row>
    <row r="8949" spans="2:13" x14ac:dyDescent="0.25">
      <c r="B8949" s="3">
        <v>11035</v>
      </c>
      <c r="C8949" s="3">
        <v>0</v>
      </c>
      <c r="G8949" s="4"/>
      <c r="H8949" s="4"/>
      <c r="I8949" s="4"/>
      <c r="J8949" s="4"/>
      <c r="K8949" s="4"/>
      <c r="L8949" s="4"/>
      <c r="M8949" s="4"/>
    </row>
    <row r="8950" spans="2:13" x14ac:dyDescent="0.25">
      <c r="B8950" s="3">
        <v>12020</v>
      </c>
      <c r="C8950" s="3">
        <v>0</v>
      </c>
      <c r="G8950" s="4"/>
      <c r="H8950" s="4"/>
      <c r="I8950" s="4"/>
      <c r="J8950" s="4"/>
      <c r="K8950" s="4"/>
      <c r="L8950" s="4"/>
      <c r="M8950" s="4"/>
    </row>
    <row r="8951" spans="2:13" x14ac:dyDescent="0.25">
      <c r="B8951" s="3">
        <v>12021</v>
      </c>
      <c r="C8951" s="3">
        <v>0</v>
      </c>
      <c r="G8951" s="4"/>
      <c r="H8951" s="4"/>
      <c r="I8951" s="4"/>
      <c r="J8951" s="4"/>
      <c r="K8951" s="4"/>
      <c r="L8951" s="4"/>
      <c r="M8951" s="4"/>
    </row>
    <row r="8952" spans="2:13" x14ac:dyDescent="0.25">
      <c r="B8952" s="3">
        <v>12022</v>
      </c>
      <c r="C8952" s="3">
        <v>0</v>
      </c>
      <c r="G8952" s="4"/>
      <c r="H8952" s="4"/>
      <c r="I8952" s="4"/>
      <c r="J8952" s="4"/>
      <c r="K8952" s="4"/>
      <c r="L8952" s="4"/>
      <c r="M8952" s="4"/>
    </row>
    <row r="8953" spans="2:13" x14ac:dyDescent="0.25">
      <c r="B8953" s="3">
        <v>12023</v>
      </c>
      <c r="C8953" s="3">
        <v>0</v>
      </c>
      <c r="G8953" s="4"/>
      <c r="H8953" s="4"/>
      <c r="I8953" s="4"/>
      <c r="J8953" s="4"/>
      <c r="K8953" s="4"/>
      <c r="L8953" s="4"/>
      <c r="M8953" s="4"/>
    </row>
    <row r="8954" spans="2:13" x14ac:dyDescent="0.25">
      <c r="B8954" s="3">
        <v>12024</v>
      </c>
      <c r="C8954" s="3">
        <v>0</v>
      </c>
      <c r="G8954" s="4"/>
      <c r="H8954" s="4"/>
      <c r="I8954" s="4"/>
      <c r="J8954" s="4"/>
      <c r="K8954" s="4"/>
      <c r="L8954" s="4"/>
      <c r="M8954" s="4"/>
    </row>
    <row r="8955" spans="2:13" x14ac:dyDescent="0.25">
      <c r="B8955" s="3">
        <v>12025</v>
      </c>
      <c r="C8955" s="3">
        <v>0</v>
      </c>
      <c r="G8955" s="4"/>
      <c r="H8955" s="4"/>
      <c r="I8955" s="4"/>
      <c r="J8955" s="4"/>
      <c r="K8955" s="4"/>
      <c r="L8955" s="4"/>
      <c r="M8955" s="4"/>
    </row>
    <row r="8956" spans="2:13" x14ac:dyDescent="0.25">
      <c r="B8956" s="3">
        <v>12026</v>
      </c>
      <c r="C8956" s="3">
        <v>0</v>
      </c>
      <c r="G8956" s="4"/>
      <c r="H8956" s="4"/>
      <c r="I8956" s="4"/>
      <c r="J8956" s="4"/>
      <c r="K8956" s="4"/>
      <c r="L8956" s="4"/>
      <c r="M8956" s="4"/>
    </row>
    <row r="8957" spans="2:13" x14ac:dyDescent="0.25">
      <c r="B8957" s="3">
        <v>12027</v>
      </c>
      <c r="C8957" s="3">
        <v>0</v>
      </c>
      <c r="G8957" s="4"/>
      <c r="H8957" s="4"/>
      <c r="I8957" s="4"/>
      <c r="J8957" s="4"/>
      <c r="K8957" s="4"/>
      <c r="L8957" s="4"/>
      <c r="M8957" s="4"/>
    </row>
    <row r="8958" spans="2:13" x14ac:dyDescent="0.25">
      <c r="B8958" s="3">
        <v>12028</v>
      </c>
      <c r="C8958" s="3">
        <v>0</v>
      </c>
      <c r="G8958" s="4"/>
      <c r="H8958" s="4"/>
      <c r="I8958" s="4"/>
      <c r="J8958" s="4"/>
      <c r="K8958" s="4"/>
      <c r="L8958" s="4"/>
      <c r="M8958" s="4"/>
    </row>
    <row r="8959" spans="2:13" x14ac:dyDescent="0.25">
      <c r="B8959" s="3">
        <v>12029</v>
      </c>
      <c r="C8959" s="3">
        <v>0</v>
      </c>
      <c r="G8959" s="4"/>
      <c r="H8959" s="4"/>
      <c r="I8959" s="4"/>
      <c r="J8959" s="4"/>
      <c r="K8959" s="4"/>
      <c r="L8959" s="4"/>
      <c r="M8959" s="4"/>
    </row>
    <row r="8960" spans="2:13" x14ac:dyDescent="0.25">
      <c r="B8960" s="3">
        <v>12030</v>
      </c>
      <c r="C8960" s="3">
        <v>0</v>
      </c>
      <c r="G8960" s="4"/>
      <c r="H8960" s="4"/>
      <c r="I8960" s="4"/>
      <c r="J8960" s="4"/>
      <c r="K8960" s="4"/>
      <c r="L8960" s="4"/>
      <c r="M8960" s="4"/>
    </row>
    <row r="8961" spans="2:13" x14ac:dyDescent="0.25">
      <c r="B8961" s="3">
        <v>12031</v>
      </c>
      <c r="C8961" s="3">
        <v>0</v>
      </c>
      <c r="G8961" s="4"/>
      <c r="H8961" s="4"/>
      <c r="I8961" s="4"/>
      <c r="J8961" s="4"/>
      <c r="K8961" s="4"/>
      <c r="L8961" s="4"/>
      <c r="M8961" s="4"/>
    </row>
    <row r="8962" spans="2:13" x14ac:dyDescent="0.25">
      <c r="B8962" s="3">
        <v>12032</v>
      </c>
      <c r="C8962" s="3">
        <v>0</v>
      </c>
      <c r="G8962" s="4"/>
      <c r="H8962" s="4"/>
      <c r="I8962" s="4"/>
      <c r="J8962" s="4"/>
      <c r="K8962" s="4"/>
      <c r="L8962" s="4"/>
      <c r="M8962" s="4"/>
    </row>
    <row r="8963" spans="2:13" x14ac:dyDescent="0.25">
      <c r="B8963" s="3">
        <v>12033</v>
      </c>
      <c r="C8963" s="3">
        <v>0</v>
      </c>
      <c r="G8963" s="4"/>
      <c r="H8963" s="4"/>
      <c r="I8963" s="4"/>
      <c r="J8963" s="4"/>
      <c r="K8963" s="4"/>
      <c r="L8963" s="4"/>
      <c r="M8963" s="4"/>
    </row>
    <row r="8964" spans="2:13" x14ac:dyDescent="0.25">
      <c r="B8964" s="3">
        <v>12034</v>
      </c>
      <c r="C8964" s="3">
        <v>0</v>
      </c>
      <c r="G8964" s="4"/>
      <c r="H8964" s="4"/>
      <c r="I8964" s="4"/>
      <c r="J8964" s="4"/>
      <c r="K8964" s="4"/>
      <c r="L8964" s="4"/>
      <c r="M8964" s="4"/>
    </row>
    <row r="8965" spans="2:13" x14ac:dyDescent="0.25">
      <c r="B8965" s="3">
        <v>13022</v>
      </c>
      <c r="C8965" s="3">
        <v>0</v>
      </c>
      <c r="G8965" s="4"/>
      <c r="H8965" s="4"/>
      <c r="I8965" s="4"/>
      <c r="J8965" s="4"/>
      <c r="K8965" s="4"/>
      <c r="L8965" s="4"/>
      <c r="M8965" s="4"/>
    </row>
    <row r="8966" spans="2:13" x14ac:dyDescent="0.25">
      <c r="B8966" s="3">
        <v>13023</v>
      </c>
      <c r="C8966" s="3">
        <v>0</v>
      </c>
      <c r="G8966" s="4"/>
      <c r="H8966" s="4"/>
      <c r="I8966" s="4"/>
      <c r="J8966" s="4"/>
      <c r="K8966" s="4"/>
      <c r="L8966" s="4"/>
      <c r="M8966" s="4"/>
    </row>
    <row r="8967" spans="2:13" x14ac:dyDescent="0.25">
      <c r="B8967" s="3">
        <v>13024</v>
      </c>
      <c r="C8967" s="3">
        <v>0</v>
      </c>
      <c r="G8967" s="4"/>
      <c r="H8967" s="4"/>
      <c r="I8967" s="4"/>
      <c r="J8967" s="4"/>
      <c r="K8967" s="4"/>
      <c r="L8967" s="4"/>
      <c r="M8967" s="4"/>
    </row>
    <row r="8968" spans="2:13" x14ac:dyDescent="0.25">
      <c r="B8968" s="3">
        <v>13025</v>
      </c>
      <c r="C8968" s="3">
        <v>0</v>
      </c>
      <c r="G8968" s="4"/>
      <c r="H8968" s="4"/>
      <c r="I8968" s="4"/>
      <c r="J8968" s="4"/>
      <c r="K8968" s="4"/>
      <c r="L8968" s="4"/>
      <c r="M8968" s="4"/>
    </row>
    <row r="8969" spans="2:13" x14ac:dyDescent="0.25">
      <c r="B8969" s="3">
        <v>13026</v>
      </c>
      <c r="C8969" s="3">
        <v>0</v>
      </c>
      <c r="G8969" s="4"/>
      <c r="H8969" s="4"/>
      <c r="I8969" s="4"/>
      <c r="J8969" s="4"/>
      <c r="K8969" s="4"/>
      <c r="L8969" s="4"/>
      <c r="M8969" s="4"/>
    </row>
    <row r="8970" spans="2:13" x14ac:dyDescent="0.25">
      <c r="B8970" s="3">
        <v>13027</v>
      </c>
      <c r="C8970" s="3">
        <v>0</v>
      </c>
      <c r="G8970" s="4"/>
      <c r="H8970" s="4"/>
      <c r="I8970" s="4"/>
      <c r="J8970" s="4"/>
      <c r="K8970" s="4"/>
      <c r="L8970" s="4"/>
      <c r="M8970" s="4"/>
    </row>
    <row r="8971" spans="2:13" x14ac:dyDescent="0.25">
      <c r="B8971" s="3">
        <v>13028</v>
      </c>
      <c r="C8971" s="3">
        <v>0</v>
      </c>
      <c r="G8971" s="4"/>
      <c r="H8971" s="4"/>
      <c r="I8971" s="4"/>
      <c r="J8971" s="4"/>
      <c r="K8971" s="4"/>
      <c r="L8971" s="4"/>
      <c r="M8971" s="4"/>
    </row>
    <row r="8972" spans="2:13" x14ac:dyDescent="0.25">
      <c r="B8972" s="3">
        <v>13029</v>
      </c>
      <c r="C8972" s="3">
        <v>0</v>
      </c>
      <c r="G8972" s="4"/>
      <c r="H8972" s="4"/>
      <c r="I8972" s="4"/>
      <c r="J8972" s="4"/>
      <c r="K8972" s="4"/>
      <c r="L8972" s="4"/>
      <c r="M8972" s="4"/>
    </row>
    <row r="8973" spans="2:13" x14ac:dyDescent="0.25">
      <c r="B8973" s="3">
        <v>13030</v>
      </c>
      <c r="C8973" s="3">
        <v>0</v>
      </c>
      <c r="G8973" s="4"/>
      <c r="H8973" s="4"/>
      <c r="I8973" s="4"/>
      <c r="J8973" s="4"/>
      <c r="K8973" s="4"/>
      <c r="L8973" s="4"/>
      <c r="M8973" s="4"/>
    </row>
    <row r="8974" spans="2:13" x14ac:dyDescent="0.25">
      <c r="B8974" s="3">
        <v>13031</v>
      </c>
      <c r="C8974" s="3">
        <v>0</v>
      </c>
      <c r="G8974" s="4"/>
      <c r="H8974" s="4"/>
      <c r="I8974" s="4"/>
      <c r="J8974" s="4"/>
      <c r="K8974" s="4"/>
      <c r="L8974" s="4"/>
      <c r="M8974" s="4"/>
    </row>
    <row r="8975" spans="2:13" x14ac:dyDescent="0.25">
      <c r="B8975" s="3">
        <v>13032</v>
      </c>
      <c r="C8975" s="3">
        <v>0</v>
      </c>
      <c r="G8975" s="4"/>
      <c r="H8975" s="4"/>
      <c r="I8975" s="4"/>
      <c r="J8975" s="4"/>
      <c r="K8975" s="4"/>
      <c r="L8975" s="4"/>
      <c r="M8975" s="4"/>
    </row>
    <row r="8976" spans="2:13" x14ac:dyDescent="0.25">
      <c r="B8976" s="3">
        <v>13033</v>
      </c>
      <c r="C8976" s="3">
        <v>0</v>
      </c>
      <c r="G8976" s="4"/>
      <c r="H8976" s="4"/>
      <c r="I8976" s="4"/>
      <c r="J8976" s="4"/>
      <c r="K8976" s="4"/>
      <c r="L8976" s="4"/>
      <c r="M8976" s="4"/>
    </row>
    <row r="8977" spans="2:13" x14ac:dyDescent="0.25">
      <c r="B8977" s="3">
        <v>13034</v>
      </c>
      <c r="C8977" s="3">
        <v>0</v>
      </c>
      <c r="G8977" s="4"/>
      <c r="H8977" s="4"/>
      <c r="I8977" s="4"/>
      <c r="J8977" s="4"/>
      <c r="K8977" s="4"/>
      <c r="L8977" s="4"/>
      <c r="M8977" s="4"/>
    </row>
    <row r="8978" spans="2:13" x14ac:dyDescent="0.25">
      <c r="B8978" s="3">
        <v>13035</v>
      </c>
      <c r="C8978" s="3">
        <v>0</v>
      </c>
      <c r="G8978" s="4"/>
      <c r="H8978" s="4"/>
      <c r="I8978" s="4"/>
      <c r="J8978" s="4"/>
      <c r="K8978" s="4"/>
      <c r="L8978" s="4"/>
      <c r="M8978" s="4"/>
    </row>
    <row r="8979" spans="2:13" x14ac:dyDescent="0.25">
      <c r="B8979" s="3">
        <v>14024</v>
      </c>
      <c r="C8979" s="3">
        <v>0</v>
      </c>
      <c r="G8979" s="4"/>
      <c r="H8979" s="4"/>
      <c r="I8979" s="4"/>
      <c r="J8979" s="4"/>
      <c r="K8979" s="4"/>
      <c r="L8979" s="4"/>
      <c r="M8979" s="4"/>
    </row>
    <row r="8980" spans="2:13" x14ac:dyDescent="0.25">
      <c r="B8980" s="3">
        <v>14025</v>
      </c>
      <c r="C8980" s="3">
        <v>0</v>
      </c>
      <c r="G8980" s="4"/>
      <c r="H8980" s="4"/>
      <c r="I8980" s="4"/>
      <c r="J8980" s="4"/>
      <c r="K8980" s="4"/>
      <c r="L8980" s="4"/>
      <c r="M8980" s="4"/>
    </row>
    <row r="8981" spans="2:13" x14ac:dyDescent="0.25">
      <c r="B8981" s="3">
        <v>14026</v>
      </c>
      <c r="C8981" s="3">
        <v>0</v>
      </c>
      <c r="G8981" s="4"/>
      <c r="H8981" s="4"/>
      <c r="I8981" s="4"/>
      <c r="J8981" s="4"/>
      <c r="K8981" s="4"/>
      <c r="L8981" s="4"/>
      <c r="M8981" s="4"/>
    </row>
    <row r="8982" spans="2:13" x14ac:dyDescent="0.25">
      <c r="B8982" s="3">
        <v>14027</v>
      </c>
      <c r="C8982" s="3">
        <v>0</v>
      </c>
      <c r="G8982" s="4"/>
      <c r="H8982" s="4"/>
      <c r="I8982" s="4"/>
      <c r="J8982" s="4"/>
      <c r="K8982" s="4"/>
      <c r="L8982" s="4"/>
      <c r="M8982" s="4"/>
    </row>
    <row r="8983" spans="2:13" x14ac:dyDescent="0.25">
      <c r="B8983" s="3">
        <v>14028</v>
      </c>
      <c r="C8983" s="3">
        <v>0</v>
      </c>
      <c r="G8983" s="4"/>
      <c r="H8983" s="4"/>
      <c r="I8983" s="4"/>
      <c r="J8983" s="4"/>
      <c r="K8983" s="4"/>
      <c r="L8983" s="4"/>
      <c r="M8983" s="4"/>
    </row>
    <row r="8984" spans="2:13" x14ac:dyDescent="0.25">
      <c r="B8984" s="3">
        <v>14029</v>
      </c>
      <c r="C8984" s="3">
        <v>0</v>
      </c>
      <c r="G8984" s="4"/>
      <c r="H8984" s="4"/>
      <c r="I8984" s="4"/>
      <c r="J8984" s="4"/>
      <c r="K8984" s="4"/>
      <c r="L8984" s="4"/>
      <c r="M8984" s="4"/>
    </row>
    <row r="8985" spans="2:13" x14ac:dyDescent="0.25">
      <c r="B8985" s="3">
        <v>14030</v>
      </c>
      <c r="C8985" s="3">
        <v>0</v>
      </c>
      <c r="G8985" s="4"/>
      <c r="H8985" s="4"/>
      <c r="I8985" s="4"/>
      <c r="J8985" s="4"/>
      <c r="K8985" s="4"/>
      <c r="L8985" s="4"/>
      <c r="M8985" s="4"/>
    </row>
    <row r="8986" spans="2:13" x14ac:dyDescent="0.25">
      <c r="B8986" s="3">
        <v>14031</v>
      </c>
      <c r="C8986" s="3">
        <v>0</v>
      </c>
      <c r="G8986" s="4"/>
      <c r="H8986" s="4"/>
      <c r="I8986" s="4"/>
      <c r="J8986" s="4"/>
      <c r="K8986" s="4"/>
      <c r="L8986" s="4"/>
      <c r="M8986" s="4"/>
    </row>
    <row r="8987" spans="2:13" x14ac:dyDescent="0.25">
      <c r="B8987" s="3">
        <v>14032</v>
      </c>
      <c r="C8987" s="3">
        <v>0</v>
      </c>
      <c r="G8987" s="4"/>
      <c r="H8987" s="4"/>
      <c r="I8987" s="4"/>
      <c r="J8987" s="4"/>
      <c r="K8987" s="4"/>
      <c r="L8987" s="4"/>
      <c r="M8987" s="4"/>
    </row>
    <row r="8988" spans="2:13" x14ac:dyDescent="0.25">
      <c r="B8988" s="3">
        <v>14033</v>
      </c>
      <c r="C8988" s="3">
        <v>0</v>
      </c>
      <c r="G8988" s="4"/>
      <c r="H8988" s="4"/>
      <c r="I8988" s="4"/>
      <c r="J8988" s="4"/>
      <c r="K8988" s="4"/>
      <c r="L8988" s="4"/>
      <c r="M8988" s="4"/>
    </row>
    <row r="8989" spans="2:13" x14ac:dyDescent="0.25">
      <c r="B8989" s="3">
        <v>14034</v>
      </c>
      <c r="C8989" s="3">
        <v>0</v>
      </c>
      <c r="G8989" s="4"/>
      <c r="H8989" s="4"/>
      <c r="I8989" s="4"/>
      <c r="J8989" s="4"/>
      <c r="K8989" s="4"/>
      <c r="L8989" s="4"/>
      <c r="M8989" s="4"/>
    </row>
    <row r="8990" spans="2:13" x14ac:dyDescent="0.25">
      <c r="B8990" s="3">
        <v>14035</v>
      </c>
      <c r="C8990" s="3">
        <v>0</v>
      </c>
      <c r="G8990" s="4"/>
      <c r="H8990" s="4"/>
      <c r="I8990" s="4"/>
      <c r="J8990" s="4"/>
      <c r="K8990" s="4"/>
      <c r="L8990" s="4"/>
      <c r="M8990" s="4"/>
    </row>
    <row r="8991" spans="2:13" x14ac:dyDescent="0.25">
      <c r="B8991" s="3">
        <v>14036</v>
      </c>
      <c r="C8991" s="3">
        <v>0</v>
      </c>
      <c r="G8991" s="4"/>
      <c r="H8991" s="4"/>
      <c r="I8991" s="4"/>
      <c r="J8991" s="4"/>
      <c r="K8991" s="4"/>
      <c r="L8991" s="4"/>
      <c r="M8991" s="4"/>
    </row>
    <row r="8992" spans="2:13" x14ac:dyDescent="0.25">
      <c r="B8992" s="3">
        <v>14037</v>
      </c>
      <c r="C8992" s="3">
        <v>0</v>
      </c>
      <c r="G8992" s="4"/>
      <c r="H8992" s="4"/>
      <c r="I8992" s="4"/>
      <c r="J8992" s="4"/>
      <c r="K8992" s="4"/>
      <c r="L8992" s="4"/>
      <c r="M8992" s="4"/>
    </row>
    <row r="8993" spans="2:13" x14ac:dyDescent="0.25">
      <c r="B8993" s="3">
        <v>14038</v>
      </c>
      <c r="C8993" s="3">
        <v>0</v>
      </c>
      <c r="G8993" s="4"/>
      <c r="H8993" s="4"/>
      <c r="I8993" s="4"/>
      <c r="J8993" s="4"/>
      <c r="K8993" s="4"/>
      <c r="L8993" s="4"/>
      <c r="M8993" s="4"/>
    </row>
    <row r="8994" spans="2:13" x14ac:dyDescent="0.25">
      <c r="B8994" s="3">
        <v>14039</v>
      </c>
      <c r="C8994" s="3">
        <v>0</v>
      </c>
      <c r="G8994" s="4"/>
      <c r="H8994" s="4"/>
      <c r="I8994" s="4"/>
      <c r="J8994" s="4"/>
      <c r="K8994" s="4"/>
      <c r="L8994" s="4"/>
      <c r="M8994" s="4"/>
    </row>
    <row r="8995" spans="2:13" x14ac:dyDescent="0.25">
      <c r="B8995" s="3">
        <v>15026</v>
      </c>
      <c r="C8995" s="3">
        <v>0</v>
      </c>
      <c r="G8995" s="4"/>
      <c r="H8995" s="4"/>
      <c r="I8995" s="4"/>
      <c r="J8995" s="4"/>
      <c r="K8995" s="4"/>
      <c r="L8995" s="4"/>
      <c r="M8995" s="4"/>
    </row>
    <row r="8996" spans="2:13" x14ac:dyDescent="0.25">
      <c r="B8996" s="3">
        <v>15027</v>
      </c>
      <c r="C8996" s="3">
        <v>0</v>
      </c>
      <c r="G8996" s="4"/>
      <c r="H8996" s="4"/>
      <c r="I8996" s="4"/>
      <c r="J8996" s="4"/>
      <c r="K8996" s="4"/>
      <c r="L8996" s="4"/>
      <c r="M8996" s="4"/>
    </row>
    <row r="8997" spans="2:13" x14ac:dyDescent="0.25">
      <c r="B8997" s="3">
        <v>15028</v>
      </c>
      <c r="C8997" s="3">
        <v>0</v>
      </c>
      <c r="G8997" s="4"/>
      <c r="H8997" s="4"/>
      <c r="I8997" s="4"/>
      <c r="J8997" s="4"/>
      <c r="K8997" s="4"/>
      <c r="L8997" s="4"/>
      <c r="M8997" s="4"/>
    </row>
    <row r="8998" spans="2:13" x14ac:dyDescent="0.25">
      <c r="B8998" s="3">
        <v>15029</v>
      </c>
      <c r="C8998" s="3">
        <v>0</v>
      </c>
      <c r="G8998" s="4"/>
      <c r="H8998" s="4"/>
      <c r="I8998" s="4"/>
      <c r="J8998" s="4"/>
      <c r="K8998" s="4"/>
      <c r="L8998" s="4"/>
      <c r="M8998" s="4"/>
    </row>
    <row r="8999" spans="2:13" x14ac:dyDescent="0.25">
      <c r="B8999" s="3">
        <v>15030</v>
      </c>
      <c r="C8999" s="3">
        <v>0</v>
      </c>
      <c r="G8999" s="4"/>
      <c r="H8999" s="4"/>
      <c r="I8999" s="4"/>
      <c r="J8999" s="4"/>
      <c r="K8999" s="4"/>
      <c r="L8999" s="4"/>
      <c r="M8999" s="4"/>
    </row>
    <row r="9000" spans="2:13" x14ac:dyDescent="0.25">
      <c r="B9000" s="3">
        <v>15031</v>
      </c>
      <c r="C9000" s="3">
        <v>0</v>
      </c>
      <c r="G9000" s="4"/>
      <c r="H9000" s="4"/>
      <c r="I9000" s="4"/>
      <c r="J9000" s="4"/>
      <c r="K9000" s="4"/>
      <c r="L9000" s="4"/>
      <c r="M9000" s="4"/>
    </row>
    <row r="9001" spans="2:13" x14ac:dyDescent="0.25">
      <c r="B9001" s="3">
        <v>15032</v>
      </c>
      <c r="C9001" s="3">
        <v>0</v>
      </c>
      <c r="G9001" s="4"/>
      <c r="H9001" s="4"/>
      <c r="I9001" s="4"/>
      <c r="J9001" s="4"/>
      <c r="K9001" s="4"/>
      <c r="L9001" s="4"/>
      <c r="M9001" s="4"/>
    </row>
    <row r="9002" spans="2:13" x14ac:dyDescent="0.25">
      <c r="B9002" s="3">
        <v>15033</v>
      </c>
      <c r="C9002" s="3">
        <v>0</v>
      </c>
      <c r="G9002" s="4"/>
      <c r="H9002" s="4"/>
      <c r="I9002" s="4"/>
      <c r="J9002" s="4"/>
      <c r="K9002" s="4"/>
      <c r="L9002" s="4"/>
      <c r="M9002" s="4"/>
    </row>
    <row r="9003" spans="2:13" x14ac:dyDescent="0.25">
      <c r="B9003" s="3">
        <v>15034</v>
      </c>
      <c r="C9003" s="3">
        <v>0</v>
      </c>
      <c r="G9003" s="4"/>
      <c r="H9003" s="4"/>
      <c r="I9003" s="4"/>
      <c r="J9003" s="4"/>
      <c r="K9003" s="4"/>
      <c r="L9003" s="4"/>
      <c r="M9003" s="4"/>
    </row>
    <row r="9004" spans="2:13" x14ac:dyDescent="0.25">
      <c r="B9004" s="3">
        <v>15035</v>
      </c>
      <c r="C9004" s="3">
        <v>0</v>
      </c>
      <c r="G9004" s="4"/>
      <c r="H9004" s="4"/>
      <c r="I9004" s="4"/>
      <c r="J9004" s="4"/>
      <c r="K9004" s="4"/>
      <c r="L9004" s="4"/>
      <c r="M9004" s="4"/>
    </row>
    <row r="9005" spans="2:13" x14ac:dyDescent="0.25">
      <c r="B9005" s="3">
        <v>15036</v>
      </c>
      <c r="C9005" s="3">
        <v>0</v>
      </c>
      <c r="G9005" s="4"/>
      <c r="H9005" s="4"/>
      <c r="I9005" s="4"/>
      <c r="J9005" s="4"/>
      <c r="K9005" s="4"/>
      <c r="L9005" s="4"/>
      <c r="M9005" s="4"/>
    </row>
    <row r="9006" spans="2:13" x14ac:dyDescent="0.25">
      <c r="B9006" s="3">
        <v>15037</v>
      </c>
      <c r="C9006" s="3">
        <v>0</v>
      </c>
      <c r="G9006" s="4"/>
      <c r="H9006" s="4"/>
      <c r="I9006" s="4"/>
      <c r="J9006" s="4"/>
      <c r="K9006" s="4"/>
      <c r="L9006" s="4"/>
      <c r="M9006" s="4"/>
    </row>
    <row r="9007" spans="2:13" x14ac:dyDescent="0.25">
      <c r="B9007" s="3">
        <v>15038</v>
      </c>
      <c r="C9007" s="3">
        <v>0</v>
      </c>
      <c r="G9007" s="4"/>
      <c r="H9007" s="4"/>
      <c r="I9007" s="4"/>
      <c r="J9007" s="4"/>
      <c r="K9007" s="4"/>
      <c r="L9007" s="4"/>
      <c r="M9007" s="4"/>
    </row>
    <row r="9008" spans="2:13" x14ac:dyDescent="0.25">
      <c r="B9008" s="3">
        <v>15039</v>
      </c>
      <c r="C9008" s="3">
        <v>0</v>
      </c>
      <c r="G9008" s="4"/>
      <c r="H9008" s="4"/>
      <c r="I9008" s="4"/>
      <c r="J9008" s="4"/>
      <c r="K9008" s="4"/>
      <c r="L9008" s="4"/>
      <c r="M9008" s="4"/>
    </row>
    <row r="9009" spans="2:13" x14ac:dyDescent="0.25">
      <c r="B9009" s="3">
        <v>15040</v>
      </c>
      <c r="C9009" s="3">
        <v>0</v>
      </c>
      <c r="G9009" s="4"/>
      <c r="H9009" s="4"/>
      <c r="I9009" s="4"/>
      <c r="J9009" s="4"/>
      <c r="K9009" s="4"/>
      <c r="L9009" s="4"/>
      <c r="M9009" s="4"/>
    </row>
    <row r="9010" spans="2:13" x14ac:dyDescent="0.25">
      <c r="B9010" s="3">
        <v>15041</v>
      </c>
      <c r="C9010" s="3">
        <v>0</v>
      </c>
      <c r="G9010" s="4"/>
      <c r="H9010" s="4"/>
      <c r="I9010" s="4"/>
      <c r="J9010" s="4"/>
      <c r="K9010" s="4"/>
      <c r="L9010" s="4"/>
      <c r="M9010" s="4"/>
    </row>
    <row r="9011" spans="2:13" x14ac:dyDescent="0.25">
      <c r="B9011" s="3">
        <v>15042</v>
      </c>
      <c r="C9011" s="3">
        <v>0</v>
      </c>
      <c r="G9011" s="4"/>
      <c r="H9011" s="4"/>
      <c r="I9011" s="4"/>
      <c r="J9011" s="4"/>
      <c r="K9011" s="4"/>
      <c r="L9011" s="4"/>
      <c r="M9011" s="4"/>
    </row>
    <row r="9012" spans="2:13" x14ac:dyDescent="0.25">
      <c r="B9012" s="3">
        <v>16029</v>
      </c>
      <c r="C9012" s="3">
        <v>0</v>
      </c>
      <c r="G9012" s="4"/>
      <c r="H9012" s="4"/>
      <c r="I9012" s="4"/>
      <c r="J9012" s="4"/>
      <c r="K9012" s="4"/>
      <c r="L9012" s="4"/>
      <c r="M9012" s="4"/>
    </row>
    <row r="9013" spans="2:13" x14ac:dyDescent="0.25">
      <c r="B9013" s="3">
        <v>16030</v>
      </c>
      <c r="C9013" s="3">
        <v>0</v>
      </c>
      <c r="G9013" s="4"/>
      <c r="H9013" s="4"/>
      <c r="I9013" s="4"/>
      <c r="J9013" s="4"/>
      <c r="K9013" s="4"/>
      <c r="L9013" s="4"/>
      <c r="M9013" s="4"/>
    </row>
    <row r="9014" spans="2:13" x14ac:dyDescent="0.25">
      <c r="B9014" s="3">
        <v>16031</v>
      </c>
      <c r="C9014" s="3">
        <v>0</v>
      </c>
      <c r="G9014" s="4"/>
      <c r="H9014" s="4"/>
      <c r="I9014" s="4"/>
      <c r="J9014" s="4"/>
      <c r="K9014" s="4"/>
      <c r="L9014" s="4"/>
      <c r="M9014" s="4"/>
    </row>
    <row r="9015" spans="2:13" x14ac:dyDescent="0.25">
      <c r="B9015" s="3">
        <v>16032</v>
      </c>
      <c r="C9015" s="3">
        <v>0</v>
      </c>
      <c r="G9015" s="4"/>
      <c r="H9015" s="4"/>
      <c r="I9015" s="4"/>
      <c r="J9015" s="4"/>
      <c r="K9015" s="4"/>
      <c r="L9015" s="4"/>
      <c r="M9015" s="4"/>
    </row>
    <row r="9016" spans="2:13" x14ac:dyDescent="0.25">
      <c r="B9016" s="3">
        <v>16033</v>
      </c>
      <c r="C9016" s="3">
        <v>0</v>
      </c>
      <c r="G9016" s="4"/>
      <c r="H9016" s="4"/>
      <c r="I9016" s="4"/>
      <c r="J9016" s="4"/>
      <c r="K9016" s="4"/>
      <c r="L9016" s="4"/>
      <c r="M9016" s="4"/>
    </row>
    <row r="9017" spans="2:13" x14ac:dyDescent="0.25">
      <c r="B9017" s="3">
        <v>16034</v>
      </c>
      <c r="C9017" s="3">
        <v>0</v>
      </c>
      <c r="G9017" s="4"/>
      <c r="H9017" s="4"/>
      <c r="I9017" s="4"/>
      <c r="J9017" s="4"/>
      <c r="K9017" s="4"/>
      <c r="L9017" s="4"/>
      <c r="M9017" s="4"/>
    </row>
    <row r="9018" spans="2:13" x14ac:dyDescent="0.25">
      <c r="B9018" s="3">
        <v>16035</v>
      </c>
      <c r="C9018" s="3">
        <v>0</v>
      </c>
      <c r="G9018" s="4"/>
      <c r="H9018" s="4"/>
      <c r="I9018" s="4"/>
      <c r="J9018" s="4"/>
      <c r="K9018" s="4"/>
      <c r="L9018" s="4"/>
      <c r="M9018" s="4"/>
    </row>
    <row r="9019" spans="2:13" x14ac:dyDescent="0.25">
      <c r="B9019" s="3">
        <v>16036</v>
      </c>
      <c r="C9019" s="3">
        <v>0</v>
      </c>
      <c r="G9019" s="4"/>
      <c r="H9019" s="4"/>
      <c r="I9019" s="4"/>
      <c r="J9019" s="4"/>
      <c r="K9019" s="4"/>
      <c r="L9019" s="4"/>
      <c r="M9019" s="4"/>
    </row>
    <row r="9020" spans="2:13" x14ac:dyDescent="0.25">
      <c r="B9020" s="3">
        <v>16037</v>
      </c>
      <c r="C9020" s="3">
        <v>0</v>
      </c>
      <c r="G9020" s="4"/>
      <c r="H9020" s="4"/>
      <c r="I9020" s="4"/>
      <c r="J9020" s="4"/>
      <c r="K9020" s="4"/>
      <c r="L9020" s="4"/>
      <c r="M9020" s="4"/>
    </row>
    <row r="9021" spans="2:13" x14ac:dyDescent="0.25">
      <c r="B9021" s="3">
        <v>16038</v>
      </c>
      <c r="C9021" s="3">
        <v>0</v>
      </c>
      <c r="G9021" s="4"/>
      <c r="H9021" s="4"/>
      <c r="I9021" s="4"/>
      <c r="J9021" s="4"/>
      <c r="K9021" s="4"/>
      <c r="L9021" s="4"/>
      <c r="M9021" s="4"/>
    </row>
    <row r="9022" spans="2:13" x14ac:dyDescent="0.25">
      <c r="B9022" s="3">
        <v>16039</v>
      </c>
      <c r="C9022" s="3">
        <v>0</v>
      </c>
      <c r="G9022" s="4"/>
      <c r="H9022" s="4"/>
      <c r="I9022" s="4"/>
      <c r="J9022" s="4"/>
      <c r="K9022" s="4"/>
      <c r="L9022" s="4"/>
      <c r="M9022" s="4"/>
    </row>
    <row r="9023" spans="2:13" x14ac:dyDescent="0.25">
      <c r="B9023" s="3">
        <v>16040</v>
      </c>
      <c r="C9023" s="3">
        <v>0</v>
      </c>
      <c r="G9023" s="4"/>
      <c r="H9023" s="4"/>
      <c r="I9023" s="4"/>
      <c r="J9023" s="4"/>
      <c r="K9023" s="4"/>
      <c r="L9023" s="4"/>
      <c r="M9023" s="4"/>
    </row>
    <row r="9024" spans="2:13" x14ac:dyDescent="0.25">
      <c r="B9024" s="3">
        <v>16041</v>
      </c>
      <c r="C9024" s="3">
        <v>0</v>
      </c>
      <c r="G9024" s="4"/>
      <c r="H9024" s="4"/>
      <c r="I9024" s="4"/>
      <c r="J9024" s="4"/>
      <c r="K9024" s="4"/>
      <c r="L9024" s="4"/>
      <c r="M9024" s="4"/>
    </row>
    <row r="9025" spans="2:13" x14ac:dyDescent="0.25">
      <c r="B9025" s="3">
        <v>16042</v>
      </c>
      <c r="C9025" s="3">
        <v>0</v>
      </c>
      <c r="G9025" s="4"/>
      <c r="H9025" s="4"/>
      <c r="I9025" s="4"/>
      <c r="J9025" s="4"/>
      <c r="K9025" s="4"/>
      <c r="L9025" s="4"/>
      <c r="M9025" s="4"/>
    </row>
    <row r="9026" spans="2:13" x14ac:dyDescent="0.25">
      <c r="B9026" s="3">
        <v>16043</v>
      </c>
      <c r="C9026" s="3">
        <v>0</v>
      </c>
      <c r="G9026" s="4"/>
      <c r="H9026" s="4"/>
      <c r="I9026" s="4"/>
      <c r="J9026" s="4"/>
      <c r="K9026" s="4"/>
      <c r="L9026" s="4"/>
      <c r="M9026" s="4"/>
    </row>
    <row r="9027" spans="2:13" x14ac:dyDescent="0.25">
      <c r="B9027" s="3">
        <v>16044</v>
      </c>
      <c r="C9027" s="3">
        <v>0</v>
      </c>
      <c r="G9027" s="4"/>
      <c r="H9027" s="4"/>
      <c r="I9027" s="4"/>
      <c r="J9027" s="4"/>
      <c r="K9027" s="4"/>
      <c r="L9027" s="4"/>
      <c r="M9027" s="4"/>
    </row>
    <row r="9028" spans="2:13" x14ac:dyDescent="0.25">
      <c r="B9028" s="3">
        <v>17031</v>
      </c>
      <c r="C9028" s="3">
        <v>0</v>
      </c>
      <c r="G9028" s="4"/>
      <c r="H9028" s="4"/>
      <c r="I9028" s="4"/>
      <c r="J9028" s="4"/>
      <c r="K9028" s="4"/>
      <c r="L9028" s="4"/>
      <c r="M9028" s="4"/>
    </row>
    <row r="9029" spans="2:13" x14ac:dyDescent="0.25">
      <c r="B9029" s="3">
        <v>17032</v>
      </c>
      <c r="C9029" s="3">
        <v>0</v>
      </c>
      <c r="G9029" s="4"/>
      <c r="H9029" s="4"/>
      <c r="I9029" s="4"/>
      <c r="J9029" s="4"/>
      <c r="K9029" s="4"/>
      <c r="L9029" s="4"/>
      <c r="M9029" s="4"/>
    </row>
    <row r="9030" spans="2:13" x14ac:dyDescent="0.25">
      <c r="B9030" s="3">
        <v>17033</v>
      </c>
      <c r="C9030" s="3">
        <v>0</v>
      </c>
      <c r="G9030" s="4"/>
      <c r="H9030" s="4"/>
      <c r="I9030" s="4"/>
      <c r="J9030" s="4"/>
      <c r="K9030" s="4"/>
      <c r="L9030" s="4"/>
      <c r="M9030" s="4"/>
    </row>
    <row r="9031" spans="2:13" x14ac:dyDescent="0.25">
      <c r="B9031" s="3">
        <v>17034</v>
      </c>
      <c r="C9031" s="3">
        <v>0</v>
      </c>
      <c r="G9031" s="4"/>
      <c r="H9031" s="4"/>
      <c r="I9031" s="4"/>
      <c r="J9031" s="4"/>
      <c r="K9031" s="4"/>
      <c r="L9031" s="4"/>
      <c r="M9031" s="4"/>
    </row>
    <row r="9032" spans="2:13" x14ac:dyDescent="0.25">
      <c r="B9032" s="3">
        <v>17035</v>
      </c>
      <c r="C9032" s="3">
        <v>0</v>
      </c>
      <c r="G9032" s="4"/>
      <c r="H9032" s="4"/>
      <c r="I9032" s="4"/>
      <c r="J9032" s="4"/>
      <c r="K9032" s="4"/>
      <c r="L9032" s="4"/>
      <c r="M9032" s="4"/>
    </row>
    <row r="9033" spans="2:13" x14ac:dyDescent="0.25">
      <c r="B9033" s="3">
        <v>17036</v>
      </c>
      <c r="C9033" s="3">
        <v>0</v>
      </c>
      <c r="G9033" s="4"/>
      <c r="H9033" s="4"/>
      <c r="I9033" s="4"/>
      <c r="J9033" s="4"/>
      <c r="K9033" s="4"/>
      <c r="L9033" s="4"/>
      <c r="M9033" s="4"/>
    </row>
    <row r="9034" spans="2:13" x14ac:dyDescent="0.25">
      <c r="B9034" s="3">
        <v>17037</v>
      </c>
      <c r="C9034" s="3">
        <v>0</v>
      </c>
      <c r="G9034" s="4"/>
      <c r="H9034" s="4"/>
      <c r="I9034" s="4"/>
      <c r="J9034" s="4"/>
      <c r="K9034" s="4"/>
      <c r="L9034" s="4"/>
      <c r="M9034" s="4"/>
    </row>
    <row r="9035" spans="2:13" x14ac:dyDescent="0.25">
      <c r="B9035" s="3">
        <v>17038</v>
      </c>
      <c r="C9035" s="3">
        <v>0</v>
      </c>
      <c r="G9035" s="4"/>
      <c r="H9035" s="4"/>
      <c r="I9035" s="4"/>
      <c r="J9035" s="4"/>
      <c r="K9035" s="4"/>
      <c r="L9035" s="4"/>
      <c r="M9035" s="4"/>
    </row>
    <row r="9036" spans="2:13" x14ac:dyDescent="0.25">
      <c r="B9036" s="3">
        <v>17039</v>
      </c>
      <c r="C9036" s="3">
        <v>0</v>
      </c>
      <c r="G9036" s="4"/>
      <c r="H9036" s="4"/>
      <c r="I9036" s="4"/>
      <c r="J9036" s="4"/>
      <c r="K9036" s="4"/>
      <c r="L9036" s="4"/>
      <c r="M9036" s="4"/>
    </row>
    <row r="9037" spans="2:13" x14ac:dyDescent="0.25">
      <c r="B9037" s="3">
        <v>17040</v>
      </c>
      <c r="C9037" s="3">
        <v>0</v>
      </c>
      <c r="G9037" s="4"/>
      <c r="H9037" s="4"/>
      <c r="I9037" s="4"/>
      <c r="J9037" s="4"/>
      <c r="K9037" s="4"/>
      <c r="L9037" s="4"/>
      <c r="M9037" s="4"/>
    </row>
    <row r="9038" spans="2:13" x14ac:dyDescent="0.25">
      <c r="B9038" s="3">
        <v>17041</v>
      </c>
      <c r="C9038" s="3">
        <v>0</v>
      </c>
      <c r="G9038" s="4"/>
      <c r="H9038" s="4"/>
      <c r="I9038" s="4"/>
      <c r="J9038" s="4"/>
      <c r="K9038" s="4"/>
      <c r="L9038" s="4"/>
      <c r="M9038" s="4"/>
    </row>
    <row r="9039" spans="2:13" x14ac:dyDescent="0.25">
      <c r="B9039" s="3">
        <v>17042</v>
      </c>
      <c r="C9039" s="3">
        <v>0</v>
      </c>
      <c r="G9039" s="4"/>
      <c r="H9039" s="4"/>
      <c r="I9039" s="4"/>
      <c r="J9039" s="4"/>
      <c r="K9039" s="4"/>
      <c r="L9039" s="4"/>
      <c r="M9039" s="4"/>
    </row>
    <row r="9040" spans="2:13" x14ac:dyDescent="0.25">
      <c r="B9040" s="3">
        <v>17043</v>
      </c>
      <c r="C9040" s="3">
        <v>0</v>
      </c>
      <c r="G9040" s="4"/>
      <c r="H9040" s="4"/>
      <c r="I9040" s="4"/>
      <c r="J9040" s="4"/>
      <c r="K9040" s="4"/>
      <c r="L9040" s="4"/>
      <c r="M9040" s="4"/>
    </row>
    <row r="9041" spans="2:13" x14ac:dyDescent="0.25">
      <c r="B9041" s="3">
        <v>17044</v>
      </c>
      <c r="C9041" s="3">
        <v>0</v>
      </c>
      <c r="G9041" s="4"/>
      <c r="H9041" s="4"/>
      <c r="I9041" s="4"/>
      <c r="J9041" s="4"/>
      <c r="K9041" s="4"/>
      <c r="L9041" s="4"/>
      <c r="M9041" s="4"/>
    </row>
    <row r="9042" spans="2:13" x14ac:dyDescent="0.25">
      <c r="B9042" s="3">
        <v>17045</v>
      </c>
      <c r="C9042" s="3">
        <v>0</v>
      </c>
      <c r="G9042" s="4"/>
      <c r="H9042" s="4"/>
      <c r="I9042" s="4"/>
      <c r="J9042" s="4"/>
      <c r="K9042" s="4"/>
      <c r="L9042" s="4"/>
      <c r="M9042" s="4"/>
    </row>
    <row r="9043" spans="2:13" x14ac:dyDescent="0.25">
      <c r="B9043" s="3">
        <v>18032</v>
      </c>
      <c r="C9043" s="3">
        <v>0</v>
      </c>
      <c r="G9043" s="4"/>
      <c r="H9043" s="4"/>
      <c r="I9043" s="4"/>
      <c r="J9043" s="4"/>
      <c r="K9043" s="4"/>
      <c r="L9043" s="4"/>
      <c r="M9043" s="4"/>
    </row>
    <row r="9044" spans="2:13" x14ac:dyDescent="0.25">
      <c r="B9044" s="3">
        <v>18033</v>
      </c>
      <c r="C9044" s="3">
        <v>0</v>
      </c>
      <c r="G9044" s="4"/>
      <c r="H9044" s="4"/>
      <c r="I9044" s="4"/>
      <c r="J9044" s="4"/>
      <c r="K9044" s="4"/>
      <c r="L9044" s="4"/>
      <c r="M9044" s="4"/>
    </row>
    <row r="9045" spans="2:13" x14ac:dyDescent="0.25">
      <c r="B9045" s="3">
        <v>18034</v>
      </c>
      <c r="C9045" s="3">
        <v>0</v>
      </c>
      <c r="G9045" s="4"/>
      <c r="H9045" s="4"/>
      <c r="I9045" s="4"/>
      <c r="J9045" s="4"/>
      <c r="K9045" s="4"/>
      <c r="L9045" s="4"/>
      <c r="M9045" s="4"/>
    </row>
    <row r="9046" spans="2:13" x14ac:dyDescent="0.25">
      <c r="B9046" s="3">
        <v>18035</v>
      </c>
      <c r="C9046" s="3">
        <v>0</v>
      </c>
      <c r="G9046" s="4"/>
      <c r="H9046" s="4"/>
      <c r="I9046" s="4"/>
      <c r="J9046" s="4"/>
      <c r="K9046" s="4"/>
      <c r="L9046" s="4"/>
      <c r="M9046" s="4"/>
    </row>
    <row r="9047" spans="2:13" x14ac:dyDescent="0.25">
      <c r="B9047" s="3">
        <v>18036</v>
      </c>
      <c r="C9047" s="3">
        <v>0</v>
      </c>
      <c r="G9047" s="4"/>
      <c r="H9047" s="4"/>
      <c r="I9047" s="4"/>
      <c r="J9047" s="4"/>
      <c r="K9047" s="4"/>
      <c r="L9047" s="4"/>
      <c r="M9047" s="4"/>
    </row>
    <row r="9048" spans="2:13" x14ac:dyDescent="0.25">
      <c r="B9048" s="3">
        <v>18037</v>
      </c>
      <c r="C9048" s="3">
        <v>0</v>
      </c>
      <c r="G9048" s="4"/>
      <c r="H9048" s="4"/>
      <c r="I9048" s="4"/>
      <c r="J9048" s="4"/>
      <c r="K9048" s="4"/>
      <c r="L9048" s="4"/>
      <c r="M9048" s="4"/>
    </row>
    <row r="9049" spans="2:13" x14ac:dyDescent="0.25">
      <c r="B9049" s="3">
        <v>18038</v>
      </c>
      <c r="C9049" s="3">
        <v>0</v>
      </c>
      <c r="G9049" s="4"/>
      <c r="H9049" s="4"/>
      <c r="I9049" s="4"/>
      <c r="J9049" s="4"/>
      <c r="K9049" s="4"/>
      <c r="L9049" s="4"/>
      <c r="M9049" s="4"/>
    </row>
    <row r="9050" spans="2:13" x14ac:dyDescent="0.25">
      <c r="B9050" s="3">
        <v>18039</v>
      </c>
      <c r="C9050" s="3">
        <v>0</v>
      </c>
      <c r="G9050" s="4"/>
      <c r="H9050" s="4"/>
      <c r="I9050" s="4"/>
      <c r="J9050" s="4"/>
      <c r="K9050" s="4"/>
      <c r="L9050" s="4"/>
      <c r="M9050" s="4"/>
    </row>
    <row r="9051" spans="2:13" x14ac:dyDescent="0.25">
      <c r="B9051" s="3">
        <v>18040</v>
      </c>
      <c r="C9051" s="3">
        <v>0</v>
      </c>
      <c r="G9051" s="4"/>
      <c r="H9051" s="4"/>
      <c r="I9051" s="4"/>
      <c r="J9051" s="4"/>
      <c r="K9051" s="4"/>
      <c r="L9051" s="4"/>
      <c r="M9051" s="4"/>
    </row>
    <row r="9052" spans="2:13" x14ac:dyDescent="0.25">
      <c r="B9052" s="3">
        <v>18041</v>
      </c>
      <c r="C9052" s="3">
        <v>0</v>
      </c>
      <c r="G9052" s="4"/>
      <c r="H9052" s="4"/>
      <c r="I9052" s="4"/>
      <c r="J9052" s="4"/>
      <c r="K9052" s="4"/>
      <c r="L9052" s="4"/>
      <c r="M9052" s="4"/>
    </row>
    <row r="9053" spans="2:13" x14ac:dyDescent="0.25">
      <c r="B9053" s="3">
        <v>18042</v>
      </c>
      <c r="C9053" s="3">
        <v>0</v>
      </c>
      <c r="G9053" s="4"/>
      <c r="H9053" s="4"/>
      <c r="I9053" s="4"/>
      <c r="J9053" s="4"/>
      <c r="K9053" s="4"/>
      <c r="L9053" s="4"/>
      <c r="M9053" s="4"/>
    </row>
    <row r="9054" spans="2:13" x14ac:dyDescent="0.25">
      <c r="B9054" s="3">
        <v>18043</v>
      </c>
      <c r="C9054" s="3">
        <v>0</v>
      </c>
      <c r="G9054" s="4"/>
      <c r="H9054" s="4"/>
      <c r="I9054" s="4"/>
      <c r="J9054" s="4"/>
      <c r="K9054" s="4"/>
      <c r="L9054" s="4"/>
      <c r="M9054" s="4"/>
    </row>
    <row r="9055" spans="2:13" x14ac:dyDescent="0.25">
      <c r="B9055" s="3">
        <v>18044</v>
      </c>
      <c r="C9055" s="3">
        <v>0</v>
      </c>
      <c r="G9055" s="4"/>
      <c r="H9055" s="4"/>
      <c r="I9055" s="4"/>
      <c r="J9055" s="4"/>
      <c r="K9055" s="4"/>
      <c r="L9055" s="4"/>
      <c r="M9055" s="4"/>
    </row>
    <row r="9056" spans="2:13" x14ac:dyDescent="0.25">
      <c r="B9056" s="3">
        <v>18045</v>
      </c>
      <c r="C9056" s="3">
        <v>0</v>
      </c>
      <c r="G9056" s="4"/>
      <c r="H9056" s="4"/>
      <c r="I9056" s="4"/>
      <c r="J9056" s="4"/>
      <c r="K9056" s="4"/>
      <c r="L9056" s="4"/>
      <c r="M9056" s="4"/>
    </row>
    <row r="9057" spans="2:13" x14ac:dyDescent="0.25">
      <c r="B9057" s="3">
        <v>18046</v>
      </c>
      <c r="C9057" s="3">
        <v>0</v>
      </c>
      <c r="G9057" s="4"/>
      <c r="H9057" s="4"/>
      <c r="I9057" s="4"/>
      <c r="J9057" s="4"/>
      <c r="K9057" s="4"/>
      <c r="L9057" s="4"/>
      <c r="M9057" s="4"/>
    </row>
    <row r="9058" spans="2:13" x14ac:dyDescent="0.25">
      <c r="B9058" s="3">
        <v>19035</v>
      </c>
      <c r="C9058" s="3">
        <v>0</v>
      </c>
      <c r="G9058" s="4"/>
      <c r="H9058" s="4"/>
      <c r="I9058" s="4"/>
      <c r="J9058" s="4"/>
      <c r="K9058" s="4"/>
      <c r="L9058" s="4"/>
      <c r="M9058" s="4"/>
    </row>
    <row r="9059" spans="2:13" x14ac:dyDescent="0.25">
      <c r="B9059" s="3">
        <v>19036</v>
      </c>
      <c r="C9059" s="3">
        <v>0</v>
      </c>
      <c r="G9059" s="4"/>
      <c r="H9059" s="4"/>
      <c r="I9059" s="4"/>
      <c r="J9059" s="4"/>
      <c r="K9059" s="4"/>
      <c r="L9059" s="4"/>
      <c r="M9059" s="4"/>
    </row>
    <row r="9060" spans="2:13" x14ac:dyDescent="0.25">
      <c r="B9060" s="3">
        <v>19037</v>
      </c>
      <c r="C9060" s="3">
        <v>0</v>
      </c>
      <c r="G9060" s="4"/>
      <c r="H9060" s="4"/>
      <c r="I9060" s="4"/>
      <c r="J9060" s="4"/>
      <c r="K9060" s="4"/>
      <c r="L9060" s="4"/>
      <c r="M9060" s="4"/>
    </row>
    <row r="9061" spans="2:13" x14ac:dyDescent="0.25">
      <c r="B9061" s="3">
        <v>19038</v>
      </c>
      <c r="C9061" s="3">
        <v>0</v>
      </c>
      <c r="G9061" s="4"/>
      <c r="H9061" s="4"/>
      <c r="I9061" s="4"/>
      <c r="J9061" s="4"/>
      <c r="K9061" s="4"/>
      <c r="L9061" s="4"/>
      <c r="M9061" s="4"/>
    </row>
    <row r="9062" spans="2:13" x14ac:dyDescent="0.25">
      <c r="B9062" s="3">
        <v>19039</v>
      </c>
      <c r="C9062" s="3">
        <v>0</v>
      </c>
      <c r="G9062" s="4"/>
      <c r="H9062" s="4"/>
      <c r="I9062" s="4"/>
      <c r="J9062" s="4"/>
      <c r="K9062" s="4"/>
      <c r="L9062" s="4"/>
      <c r="M9062" s="4"/>
    </row>
    <row r="9063" spans="2:13" x14ac:dyDescent="0.25">
      <c r="B9063" s="3">
        <v>19040</v>
      </c>
      <c r="C9063" s="3">
        <v>0</v>
      </c>
      <c r="G9063" s="4"/>
      <c r="H9063" s="4"/>
      <c r="I9063" s="4"/>
      <c r="J9063" s="4"/>
      <c r="K9063" s="4"/>
      <c r="L9063" s="4"/>
      <c r="M9063" s="4"/>
    </row>
    <row r="9064" spans="2:13" x14ac:dyDescent="0.25">
      <c r="B9064" s="3">
        <v>19041</v>
      </c>
      <c r="C9064" s="3">
        <v>0</v>
      </c>
      <c r="G9064" s="4"/>
      <c r="H9064" s="4"/>
      <c r="I9064" s="4"/>
      <c r="J9064" s="4"/>
      <c r="K9064" s="4"/>
      <c r="L9064" s="4"/>
      <c r="M9064" s="4"/>
    </row>
    <row r="9065" spans="2:13" x14ac:dyDescent="0.25">
      <c r="B9065" s="3">
        <v>19042</v>
      </c>
      <c r="C9065" s="3">
        <v>0</v>
      </c>
      <c r="G9065" s="4"/>
      <c r="H9065" s="4"/>
      <c r="I9065" s="4"/>
      <c r="J9065" s="4"/>
      <c r="K9065" s="4"/>
      <c r="L9065" s="4"/>
      <c r="M9065" s="4"/>
    </row>
    <row r="9066" spans="2:13" x14ac:dyDescent="0.25">
      <c r="B9066" s="3">
        <v>19043</v>
      </c>
      <c r="C9066" s="3">
        <v>0</v>
      </c>
      <c r="G9066" s="4"/>
      <c r="H9066" s="4"/>
      <c r="I9066" s="4"/>
      <c r="J9066" s="4"/>
      <c r="K9066" s="4"/>
      <c r="L9066" s="4"/>
      <c r="M9066" s="4"/>
    </row>
    <row r="9067" spans="2:13" x14ac:dyDescent="0.25">
      <c r="B9067" s="3">
        <v>19044</v>
      </c>
      <c r="C9067" s="3">
        <v>0</v>
      </c>
      <c r="G9067" s="4"/>
      <c r="H9067" s="4"/>
      <c r="I9067" s="4"/>
      <c r="J9067" s="4"/>
      <c r="K9067" s="4"/>
      <c r="L9067" s="4"/>
      <c r="M9067" s="4"/>
    </row>
    <row r="9068" spans="2:13" x14ac:dyDescent="0.25">
      <c r="B9068" s="3">
        <v>19045</v>
      </c>
      <c r="C9068" s="3">
        <v>0</v>
      </c>
      <c r="G9068" s="4"/>
      <c r="H9068" s="4"/>
      <c r="I9068" s="4"/>
      <c r="J9068" s="4"/>
      <c r="K9068" s="4"/>
      <c r="L9068" s="4"/>
      <c r="M9068" s="4"/>
    </row>
    <row r="9069" spans="2:13" x14ac:dyDescent="0.25">
      <c r="B9069" s="3">
        <v>19046</v>
      </c>
      <c r="C9069" s="3">
        <v>0</v>
      </c>
      <c r="G9069" s="4"/>
      <c r="H9069" s="4"/>
      <c r="I9069" s="4"/>
      <c r="J9069" s="4"/>
      <c r="K9069" s="4"/>
      <c r="L9069" s="4"/>
      <c r="M9069" s="4"/>
    </row>
    <row r="9070" spans="2:13" x14ac:dyDescent="0.25">
      <c r="B9070" s="3">
        <v>19047</v>
      </c>
      <c r="C9070" s="3">
        <v>0</v>
      </c>
      <c r="G9070" s="4"/>
      <c r="H9070" s="4"/>
      <c r="I9070" s="4"/>
      <c r="J9070" s="4"/>
      <c r="K9070" s="4"/>
      <c r="L9070" s="4"/>
      <c r="M9070" s="4"/>
    </row>
    <row r="9071" spans="2:13" x14ac:dyDescent="0.25">
      <c r="B9071" s="3">
        <v>19048</v>
      </c>
      <c r="C9071" s="3">
        <v>0</v>
      </c>
      <c r="G9071" s="4"/>
      <c r="H9071" s="4"/>
      <c r="I9071" s="4"/>
      <c r="J9071" s="4"/>
      <c r="K9071" s="4"/>
      <c r="L9071" s="4"/>
      <c r="M9071" s="4"/>
    </row>
    <row r="9072" spans="2:13" x14ac:dyDescent="0.25">
      <c r="B9072" s="3">
        <v>19049</v>
      </c>
      <c r="C9072" s="3">
        <v>0</v>
      </c>
      <c r="G9072" s="4"/>
      <c r="H9072" s="4"/>
      <c r="I9072" s="4"/>
      <c r="J9072" s="4"/>
      <c r="K9072" s="4"/>
      <c r="L9072" s="4"/>
      <c r="M9072" s="4"/>
    </row>
    <row r="9073" spans="2:13" x14ac:dyDescent="0.25">
      <c r="B9073" s="3">
        <v>19050</v>
      </c>
      <c r="C9073" s="3">
        <v>0</v>
      </c>
      <c r="G9073" s="4"/>
      <c r="H9073" s="4"/>
      <c r="I9073" s="4"/>
      <c r="J9073" s="4"/>
      <c r="K9073" s="4"/>
      <c r="L9073" s="4"/>
      <c r="M9073" s="4"/>
    </row>
    <row r="9074" spans="2:13" x14ac:dyDescent="0.25">
      <c r="B9074" s="3">
        <v>19051</v>
      </c>
      <c r="C9074" s="3">
        <v>0</v>
      </c>
      <c r="G9074" s="4"/>
      <c r="H9074" s="4"/>
      <c r="I9074" s="4"/>
      <c r="J9074" s="4"/>
      <c r="K9074" s="4"/>
      <c r="L9074" s="4"/>
      <c r="M9074" s="4"/>
    </row>
    <row r="9075" spans="2:13" x14ac:dyDescent="0.25">
      <c r="B9075" s="3">
        <v>20036</v>
      </c>
      <c r="C9075" s="3">
        <v>0</v>
      </c>
      <c r="G9075" s="4"/>
      <c r="H9075" s="4"/>
      <c r="I9075" s="4"/>
      <c r="J9075" s="4"/>
      <c r="K9075" s="4"/>
      <c r="L9075" s="4"/>
      <c r="M9075" s="4"/>
    </row>
    <row r="9076" spans="2:13" x14ac:dyDescent="0.25">
      <c r="B9076" s="3">
        <v>20037</v>
      </c>
      <c r="C9076" s="3">
        <v>0</v>
      </c>
      <c r="G9076" s="4"/>
      <c r="H9076" s="4"/>
      <c r="I9076" s="4"/>
      <c r="J9076" s="4"/>
      <c r="K9076" s="4"/>
      <c r="L9076" s="4"/>
      <c r="M9076" s="4"/>
    </row>
    <row r="9077" spans="2:13" x14ac:dyDescent="0.25">
      <c r="B9077" s="3">
        <v>20038</v>
      </c>
      <c r="C9077" s="3">
        <v>0</v>
      </c>
      <c r="G9077" s="4"/>
      <c r="H9077" s="4"/>
      <c r="I9077" s="4"/>
      <c r="J9077" s="4"/>
      <c r="K9077" s="4"/>
      <c r="L9077" s="4"/>
      <c r="M9077" s="4"/>
    </row>
    <row r="9078" spans="2:13" x14ac:dyDescent="0.25">
      <c r="B9078" s="3">
        <v>20039</v>
      </c>
      <c r="C9078" s="3">
        <v>0</v>
      </c>
      <c r="G9078" s="4"/>
      <c r="H9078" s="4"/>
      <c r="I9078" s="4"/>
      <c r="J9078" s="4"/>
      <c r="K9078" s="4"/>
      <c r="L9078" s="4"/>
      <c r="M9078" s="4"/>
    </row>
    <row r="9079" spans="2:13" x14ac:dyDescent="0.25">
      <c r="B9079" s="3">
        <v>20040</v>
      </c>
      <c r="C9079" s="3">
        <v>0</v>
      </c>
      <c r="G9079" s="4"/>
      <c r="H9079" s="4"/>
      <c r="I9079" s="4"/>
      <c r="J9079" s="4"/>
      <c r="K9079" s="4"/>
      <c r="L9079" s="4"/>
      <c r="M9079" s="4"/>
    </row>
    <row r="9080" spans="2:13" x14ac:dyDescent="0.25">
      <c r="B9080" s="3">
        <v>20041</v>
      </c>
      <c r="C9080" s="3">
        <v>0</v>
      </c>
      <c r="G9080" s="4"/>
      <c r="H9080" s="4"/>
      <c r="I9080" s="4"/>
      <c r="J9080" s="4"/>
      <c r="K9080" s="4"/>
      <c r="L9080" s="4"/>
      <c r="M9080" s="4"/>
    </row>
    <row r="9081" spans="2:13" x14ac:dyDescent="0.25">
      <c r="B9081" s="3">
        <v>20042</v>
      </c>
      <c r="C9081" s="3">
        <v>0</v>
      </c>
      <c r="G9081" s="4"/>
      <c r="H9081" s="4"/>
      <c r="I9081" s="4"/>
      <c r="J9081" s="4"/>
      <c r="K9081" s="4"/>
      <c r="L9081" s="4"/>
      <c r="M9081" s="4"/>
    </row>
    <row r="9082" spans="2:13" x14ac:dyDescent="0.25">
      <c r="B9082" s="3">
        <v>20043</v>
      </c>
      <c r="C9082" s="3">
        <v>0</v>
      </c>
      <c r="G9082" s="4"/>
      <c r="H9082" s="4"/>
      <c r="I9082" s="4"/>
      <c r="J9082" s="4"/>
      <c r="K9082" s="4"/>
      <c r="L9082" s="4"/>
      <c r="M9082" s="4"/>
    </row>
    <row r="9083" spans="2:13" x14ac:dyDescent="0.25">
      <c r="B9083" s="3">
        <v>20044</v>
      </c>
      <c r="C9083" s="3">
        <v>0</v>
      </c>
      <c r="G9083" s="4"/>
      <c r="H9083" s="4"/>
      <c r="I9083" s="4"/>
      <c r="J9083" s="4"/>
      <c r="K9083" s="4"/>
      <c r="L9083" s="4"/>
      <c r="M9083" s="4"/>
    </row>
    <row r="9084" spans="2:13" x14ac:dyDescent="0.25">
      <c r="B9084" s="3">
        <v>20045</v>
      </c>
      <c r="C9084" s="3">
        <v>0</v>
      </c>
      <c r="G9084" s="4"/>
      <c r="H9084" s="4"/>
      <c r="I9084" s="4"/>
      <c r="J9084" s="4"/>
      <c r="K9084" s="4"/>
      <c r="L9084" s="4"/>
      <c r="M9084" s="4"/>
    </row>
    <row r="9085" spans="2:13" x14ac:dyDescent="0.25">
      <c r="B9085" s="3">
        <v>20046</v>
      </c>
      <c r="C9085" s="3">
        <v>0</v>
      </c>
      <c r="G9085" s="4"/>
      <c r="H9085" s="4"/>
      <c r="I9085" s="4"/>
      <c r="J9085" s="4"/>
      <c r="K9085" s="4"/>
      <c r="L9085" s="4"/>
      <c r="M9085" s="4"/>
    </row>
    <row r="9086" spans="2:13" x14ac:dyDescent="0.25">
      <c r="B9086" s="3">
        <v>20047</v>
      </c>
      <c r="C9086" s="3">
        <v>0</v>
      </c>
      <c r="G9086" s="4"/>
      <c r="H9086" s="4"/>
      <c r="I9086" s="4"/>
      <c r="J9086" s="4"/>
      <c r="K9086" s="4"/>
      <c r="L9086" s="4"/>
      <c r="M9086" s="4"/>
    </row>
    <row r="9087" spans="2:13" x14ac:dyDescent="0.25">
      <c r="B9087" s="3">
        <v>20048</v>
      </c>
      <c r="C9087" s="3">
        <v>0</v>
      </c>
      <c r="G9087" s="4"/>
      <c r="H9087" s="4"/>
      <c r="I9087" s="4"/>
      <c r="J9087" s="4"/>
      <c r="K9087" s="4"/>
      <c r="L9087" s="4"/>
      <c r="M9087" s="4"/>
    </row>
    <row r="9088" spans="2:13" x14ac:dyDescent="0.25">
      <c r="B9088" s="3">
        <v>20049</v>
      </c>
      <c r="C9088" s="3">
        <v>0</v>
      </c>
      <c r="G9088" s="4"/>
      <c r="H9088" s="4"/>
      <c r="I9088" s="4"/>
      <c r="J9088" s="4"/>
      <c r="K9088" s="4"/>
      <c r="L9088" s="4"/>
      <c r="M9088" s="4"/>
    </row>
    <row r="9089" spans="2:13" x14ac:dyDescent="0.25">
      <c r="B9089" s="3">
        <v>20050</v>
      </c>
      <c r="C9089" s="3">
        <v>0</v>
      </c>
      <c r="G9089" s="4"/>
      <c r="H9089" s="4"/>
      <c r="I9089" s="4"/>
      <c r="J9089" s="4"/>
      <c r="K9089" s="4"/>
      <c r="L9089" s="4"/>
      <c r="M9089" s="4"/>
    </row>
    <row r="9090" spans="2:13" x14ac:dyDescent="0.25">
      <c r="B9090" s="3">
        <v>20051</v>
      </c>
      <c r="C9090" s="3">
        <v>0</v>
      </c>
      <c r="G9090" s="4"/>
      <c r="H9090" s="4"/>
      <c r="I9090" s="4"/>
      <c r="J9090" s="4"/>
      <c r="K9090" s="4"/>
      <c r="L9090" s="4"/>
      <c r="M9090" s="4"/>
    </row>
    <row r="9091" spans="2:13" x14ac:dyDescent="0.25">
      <c r="B9091" s="3">
        <v>21040</v>
      </c>
      <c r="C9091" s="3">
        <v>0</v>
      </c>
      <c r="G9091" s="4"/>
      <c r="H9091" s="4"/>
      <c r="I9091" s="4"/>
      <c r="J9091" s="4"/>
      <c r="K9091" s="4"/>
      <c r="L9091" s="4"/>
      <c r="M9091" s="4"/>
    </row>
    <row r="9092" spans="2:13" x14ac:dyDescent="0.25">
      <c r="B9092" s="3">
        <v>21041</v>
      </c>
      <c r="C9092" s="3">
        <v>0</v>
      </c>
      <c r="G9092" s="4"/>
      <c r="H9092" s="4"/>
      <c r="I9092" s="4"/>
      <c r="J9092" s="4"/>
      <c r="K9092" s="4"/>
      <c r="L9092" s="4"/>
      <c r="M9092" s="4"/>
    </row>
    <row r="9093" spans="2:13" x14ac:dyDescent="0.25">
      <c r="B9093" s="3">
        <v>21042</v>
      </c>
      <c r="C9093" s="3">
        <v>0</v>
      </c>
      <c r="G9093" s="4"/>
      <c r="H9093" s="4"/>
      <c r="I9093" s="4"/>
      <c r="J9093" s="4"/>
      <c r="K9093" s="4"/>
      <c r="L9093" s="4"/>
      <c r="M9093" s="4"/>
    </row>
    <row r="9094" spans="2:13" x14ac:dyDescent="0.25">
      <c r="B9094" s="3">
        <v>21043</v>
      </c>
      <c r="C9094" s="3">
        <v>0</v>
      </c>
      <c r="G9094" s="4"/>
      <c r="H9094" s="4"/>
      <c r="I9094" s="4"/>
      <c r="J9094" s="4"/>
      <c r="K9094" s="4"/>
      <c r="L9094" s="4"/>
      <c r="M9094" s="4"/>
    </row>
    <row r="9095" spans="2:13" x14ac:dyDescent="0.25">
      <c r="B9095" s="3">
        <v>21044</v>
      </c>
      <c r="C9095" s="3">
        <v>0</v>
      </c>
      <c r="G9095" s="4"/>
      <c r="H9095" s="4"/>
      <c r="I9095" s="4"/>
      <c r="J9095" s="4"/>
      <c r="K9095" s="4"/>
      <c r="L9095" s="4"/>
      <c r="M9095" s="4"/>
    </row>
    <row r="9096" spans="2:13" x14ac:dyDescent="0.25">
      <c r="B9096" s="3">
        <v>21045</v>
      </c>
      <c r="C9096" s="3">
        <v>0</v>
      </c>
      <c r="G9096" s="4"/>
      <c r="H9096" s="4"/>
      <c r="I9096" s="4"/>
      <c r="J9096" s="4"/>
      <c r="K9096" s="4"/>
      <c r="L9096" s="4"/>
      <c r="M9096" s="4"/>
    </row>
    <row r="9097" spans="2:13" x14ac:dyDescent="0.25">
      <c r="B9097" s="3">
        <v>21046</v>
      </c>
      <c r="C9097" s="3">
        <v>0</v>
      </c>
      <c r="G9097" s="4"/>
      <c r="H9097" s="4"/>
      <c r="I9097" s="4"/>
      <c r="J9097" s="4"/>
      <c r="K9097" s="4"/>
      <c r="L9097" s="4"/>
      <c r="M9097" s="4"/>
    </row>
    <row r="9098" spans="2:13" x14ac:dyDescent="0.25">
      <c r="B9098" s="3">
        <v>21047</v>
      </c>
      <c r="C9098" s="3">
        <v>0</v>
      </c>
      <c r="G9098" s="4"/>
      <c r="H9098" s="4"/>
      <c r="I9098" s="4"/>
      <c r="J9098" s="4"/>
      <c r="K9098" s="4"/>
      <c r="L9098" s="4"/>
      <c r="M9098" s="4"/>
    </row>
    <row r="9099" spans="2:13" x14ac:dyDescent="0.25">
      <c r="B9099" s="3">
        <v>21048</v>
      </c>
      <c r="C9099" s="3">
        <v>0</v>
      </c>
      <c r="G9099" s="4"/>
      <c r="H9099" s="4"/>
      <c r="I9099" s="4"/>
      <c r="J9099" s="4"/>
      <c r="K9099" s="4"/>
      <c r="L9099" s="4"/>
      <c r="M9099" s="4"/>
    </row>
    <row r="9100" spans="2:13" x14ac:dyDescent="0.25">
      <c r="B9100" s="3">
        <v>21049</v>
      </c>
      <c r="C9100" s="3">
        <v>0</v>
      </c>
      <c r="G9100" s="4"/>
      <c r="H9100" s="4"/>
      <c r="I9100" s="4"/>
      <c r="J9100" s="4"/>
      <c r="K9100" s="4"/>
      <c r="L9100" s="4"/>
      <c r="M9100" s="4"/>
    </row>
    <row r="9101" spans="2:13" x14ac:dyDescent="0.25">
      <c r="B9101" s="3">
        <v>21050</v>
      </c>
      <c r="C9101" s="3">
        <v>0</v>
      </c>
      <c r="G9101" s="4"/>
      <c r="H9101" s="4"/>
      <c r="I9101" s="4"/>
      <c r="J9101" s="4"/>
      <c r="K9101" s="4"/>
      <c r="L9101" s="4"/>
      <c r="M9101" s="4"/>
    </row>
    <row r="9102" spans="2:13" x14ac:dyDescent="0.25">
      <c r="B9102" s="3">
        <v>21051</v>
      </c>
      <c r="C9102" s="3">
        <v>0</v>
      </c>
      <c r="G9102" s="4"/>
      <c r="H9102" s="4"/>
      <c r="I9102" s="4"/>
      <c r="J9102" s="4"/>
      <c r="K9102" s="4"/>
      <c r="L9102" s="4"/>
      <c r="M9102" s="4"/>
    </row>
    <row r="9103" spans="2:13" x14ac:dyDescent="0.25">
      <c r="B9103" s="3">
        <v>22041</v>
      </c>
      <c r="C9103" s="3">
        <v>0</v>
      </c>
      <c r="G9103" s="4"/>
      <c r="H9103" s="4"/>
      <c r="I9103" s="4"/>
      <c r="J9103" s="4"/>
      <c r="K9103" s="4"/>
      <c r="L9103" s="4"/>
      <c r="M9103" s="4"/>
    </row>
    <row r="9104" spans="2:13" x14ac:dyDescent="0.25">
      <c r="B9104" s="3">
        <v>22042</v>
      </c>
      <c r="C9104" s="3">
        <v>0</v>
      </c>
      <c r="G9104" s="4"/>
      <c r="H9104" s="4"/>
      <c r="I9104" s="4"/>
      <c r="J9104" s="4"/>
      <c r="K9104" s="4"/>
      <c r="L9104" s="4"/>
      <c r="M9104" s="4"/>
    </row>
    <row r="9105" spans="2:13" x14ac:dyDescent="0.25">
      <c r="B9105" s="3">
        <v>22043</v>
      </c>
      <c r="C9105" s="3">
        <v>0</v>
      </c>
      <c r="G9105" s="4"/>
      <c r="H9105" s="4"/>
      <c r="I9105" s="4"/>
      <c r="J9105" s="4"/>
      <c r="K9105" s="4"/>
      <c r="L9105" s="4"/>
      <c r="M9105" s="4"/>
    </row>
    <row r="9106" spans="2:13" x14ac:dyDescent="0.25">
      <c r="B9106" s="3">
        <v>22044</v>
      </c>
      <c r="C9106" s="3">
        <v>0</v>
      </c>
      <c r="G9106" s="4"/>
      <c r="H9106" s="4"/>
      <c r="I9106" s="4"/>
      <c r="J9106" s="4"/>
      <c r="K9106" s="4"/>
      <c r="L9106" s="4"/>
      <c r="M9106" s="4"/>
    </row>
    <row r="9107" spans="2:13" x14ac:dyDescent="0.25">
      <c r="B9107" s="3">
        <v>22045</v>
      </c>
      <c r="C9107" s="3">
        <v>0</v>
      </c>
      <c r="G9107" s="4"/>
      <c r="H9107" s="4"/>
      <c r="I9107" s="4"/>
      <c r="J9107" s="4"/>
      <c r="K9107" s="4"/>
      <c r="L9107" s="4"/>
      <c r="M9107" s="4"/>
    </row>
    <row r="9108" spans="2:13" x14ac:dyDescent="0.25">
      <c r="B9108" s="3">
        <v>22046</v>
      </c>
      <c r="C9108" s="3">
        <v>0</v>
      </c>
      <c r="G9108" s="4"/>
      <c r="H9108" s="4"/>
      <c r="I9108" s="4"/>
      <c r="J9108" s="4"/>
      <c r="K9108" s="4"/>
      <c r="L9108" s="4"/>
      <c r="M9108" s="4"/>
    </row>
    <row r="9109" spans="2:13" x14ac:dyDescent="0.25">
      <c r="B9109" s="3">
        <v>22047</v>
      </c>
      <c r="C9109" s="3">
        <v>0</v>
      </c>
      <c r="G9109" s="4"/>
      <c r="H9109" s="4"/>
      <c r="I9109" s="4"/>
      <c r="J9109" s="4"/>
      <c r="K9109" s="4"/>
      <c r="L9109" s="4"/>
      <c r="M9109" s="4"/>
    </row>
    <row r="9110" spans="2:13" x14ac:dyDescent="0.25">
      <c r="B9110" s="3">
        <v>22048</v>
      </c>
      <c r="C9110" s="3">
        <v>0</v>
      </c>
      <c r="G9110" s="4"/>
      <c r="H9110" s="4"/>
      <c r="I9110" s="4"/>
      <c r="J9110" s="4"/>
      <c r="K9110" s="4"/>
      <c r="L9110" s="4"/>
      <c r="M9110" s="4"/>
    </row>
    <row r="9111" spans="2:13" x14ac:dyDescent="0.25">
      <c r="B9111" s="3">
        <v>22049</v>
      </c>
      <c r="C9111" s="3">
        <v>0</v>
      </c>
      <c r="G9111" s="4"/>
      <c r="H9111" s="4"/>
      <c r="I9111" s="4"/>
      <c r="J9111" s="4"/>
      <c r="K9111" s="4"/>
      <c r="L9111" s="4"/>
      <c r="M9111" s="4"/>
    </row>
    <row r="9112" spans="2:13" x14ac:dyDescent="0.25">
      <c r="B9112" s="3">
        <v>22050</v>
      </c>
      <c r="C9112" s="3">
        <v>0</v>
      </c>
      <c r="G9112" s="4"/>
      <c r="H9112" s="4"/>
      <c r="I9112" s="4"/>
      <c r="J9112" s="4"/>
      <c r="K9112" s="4"/>
      <c r="L9112" s="4"/>
      <c r="M9112" s="4"/>
    </row>
    <row r="9113" spans="2:13" x14ac:dyDescent="0.25">
      <c r="B9113" s="3">
        <v>22051</v>
      </c>
      <c r="C9113" s="3">
        <v>0</v>
      </c>
      <c r="G9113" s="4"/>
      <c r="H9113" s="4"/>
      <c r="I9113" s="4"/>
      <c r="J9113" s="4"/>
      <c r="K9113" s="4"/>
      <c r="L9113" s="4"/>
      <c r="M9113" s="4"/>
    </row>
    <row r="9114" spans="2:13" x14ac:dyDescent="0.25">
      <c r="B9114" s="3">
        <v>22052</v>
      </c>
      <c r="C9114" s="3">
        <v>0</v>
      </c>
      <c r="G9114" s="4"/>
      <c r="H9114" s="4"/>
      <c r="I9114" s="4"/>
      <c r="J9114" s="4"/>
      <c r="K9114" s="4"/>
      <c r="L9114" s="4"/>
      <c r="M9114" s="4"/>
    </row>
    <row r="9115" spans="2:13" x14ac:dyDescent="0.25">
      <c r="B9115" s="3">
        <v>22053</v>
      </c>
      <c r="C9115" s="3">
        <v>0</v>
      </c>
      <c r="G9115" s="4"/>
      <c r="H9115" s="4"/>
      <c r="I9115" s="4"/>
      <c r="J9115" s="4"/>
      <c r="K9115" s="4"/>
      <c r="L9115" s="4"/>
      <c r="M9115" s="4"/>
    </row>
    <row r="9116" spans="2:13" x14ac:dyDescent="0.25">
      <c r="B9116" s="3">
        <v>22054</v>
      </c>
      <c r="C9116" s="3">
        <v>0</v>
      </c>
      <c r="G9116" s="4"/>
      <c r="H9116" s="4"/>
      <c r="I9116" s="4"/>
      <c r="J9116" s="4"/>
      <c r="K9116" s="4"/>
      <c r="L9116" s="4"/>
      <c r="M9116" s="4"/>
    </row>
    <row r="9117" spans="2:13" x14ac:dyDescent="0.25">
      <c r="B9117" s="3">
        <v>23044</v>
      </c>
      <c r="C9117" s="3">
        <v>0</v>
      </c>
      <c r="G9117" s="4"/>
      <c r="H9117" s="4"/>
      <c r="I9117" s="4"/>
      <c r="J9117" s="4"/>
      <c r="K9117" s="4"/>
      <c r="L9117" s="4"/>
      <c r="M9117" s="4"/>
    </row>
    <row r="9118" spans="2:13" x14ac:dyDescent="0.25">
      <c r="B9118" s="3">
        <v>23045</v>
      </c>
      <c r="C9118" s="3">
        <v>0</v>
      </c>
      <c r="G9118" s="4"/>
      <c r="H9118" s="4"/>
      <c r="I9118" s="4"/>
      <c r="J9118" s="4"/>
      <c r="K9118" s="4"/>
      <c r="L9118" s="4"/>
      <c r="M9118" s="4"/>
    </row>
    <row r="9119" spans="2:13" x14ac:dyDescent="0.25">
      <c r="B9119" s="3">
        <v>23046</v>
      </c>
      <c r="C9119" s="3">
        <v>0</v>
      </c>
      <c r="G9119" s="4"/>
      <c r="H9119" s="4"/>
      <c r="I9119" s="4"/>
      <c r="J9119" s="4"/>
      <c r="K9119" s="4"/>
      <c r="L9119" s="4"/>
      <c r="M9119" s="4"/>
    </row>
    <row r="9120" spans="2:13" x14ac:dyDescent="0.25">
      <c r="B9120" s="3">
        <v>23047</v>
      </c>
      <c r="C9120" s="3">
        <v>0</v>
      </c>
      <c r="G9120" s="4"/>
      <c r="H9120" s="4"/>
      <c r="I9120" s="4"/>
      <c r="J9120" s="4"/>
      <c r="K9120" s="4"/>
      <c r="L9120" s="4"/>
      <c r="M9120" s="4"/>
    </row>
    <row r="9121" spans="2:13" x14ac:dyDescent="0.25">
      <c r="B9121" s="3">
        <v>23048</v>
      </c>
      <c r="C9121" s="3">
        <v>0</v>
      </c>
      <c r="G9121" s="4"/>
      <c r="H9121" s="4"/>
      <c r="I9121" s="4"/>
      <c r="J9121" s="4"/>
      <c r="K9121" s="4"/>
      <c r="L9121" s="4"/>
      <c r="M9121" s="4"/>
    </row>
    <row r="9122" spans="2:13" x14ac:dyDescent="0.25">
      <c r="B9122" s="3">
        <v>23049</v>
      </c>
      <c r="C9122" s="3">
        <v>0</v>
      </c>
      <c r="G9122" s="4"/>
      <c r="H9122" s="4"/>
      <c r="I9122" s="4"/>
      <c r="J9122" s="4"/>
      <c r="K9122" s="4"/>
      <c r="L9122" s="4"/>
      <c r="M9122" s="4"/>
    </row>
    <row r="9123" spans="2:13" x14ac:dyDescent="0.25">
      <c r="B9123" s="3">
        <v>23050</v>
      </c>
      <c r="C9123" s="3">
        <v>0</v>
      </c>
      <c r="G9123" s="4"/>
      <c r="H9123" s="4"/>
      <c r="I9123" s="4"/>
      <c r="J9123" s="4"/>
      <c r="K9123" s="4"/>
      <c r="L9123" s="4"/>
      <c r="M9123" s="4"/>
    </row>
    <row r="9124" spans="2:13" x14ac:dyDescent="0.25">
      <c r="B9124" s="3">
        <v>23051</v>
      </c>
      <c r="C9124" s="3">
        <v>0</v>
      </c>
      <c r="G9124" s="4"/>
      <c r="H9124" s="4"/>
      <c r="I9124" s="4"/>
      <c r="J9124" s="4"/>
      <c r="K9124" s="4"/>
      <c r="L9124" s="4"/>
      <c r="M9124" s="4"/>
    </row>
    <row r="9125" spans="2:13" x14ac:dyDescent="0.25">
      <c r="B9125" s="3">
        <v>23052</v>
      </c>
      <c r="C9125" s="3">
        <v>0</v>
      </c>
      <c r="G9125" s="4"/>
      <c r="H9125" s="4"/>
      <c r="I9125" s="4"/>
      <c r="J9125" s="4"/>
      <c r="K9125" s="4"/>
      <c r="L9125" s="4"/>
      <c r="M9125" s="4"/>
    </row>
    <row r="9126" spans="2:13" x14ac:dyDescent="0.25">
      <c r="B9126" s="3">
        <v>23053</v>
      </c>
      <c r="C9126" s="3">
        <v>0</v>
      </c>
      <c r="G9126" s="4"/>
      <c r="H9126" s="4"/>
      <c r="I9126" s="4"/>
      <c r="J9126" s="4"/>
      <c r="K9126" s="4"/>
      <c r="L9126" s="4"/>
      <c r="M9126" s="4"/>
    </row>
    <row r="9127" spans="2:13" x14ac:dyDescent="0.25">
      <c r="B9127" s="3">
        <v>23054</v>
      </c>
      <c r="C9127" s="3">
        <v>0</v>
      </c>
      <c r="G9127" s="4"/>
      <c r="H9127" s="4"/>
      <c r="I9127" s="4"/>
      <c r="J9127" s="4"/>
      <c r="K9127" s="4"/>
      <c r="L9127" s="4"/>
      <c r="M9127" s="4"/>
    </row>
    <row r="9128" spans="2:13" x14ac:dyDescent="0.25">
      <c r="B9128" s="3">
        <v>23055</v>
      </c>
      <c r="C9128" s="3">
        <v>0</v>
      </c>
      <c r="G9128" s="4"/>
      <c r="H9128" s="4"/>
      <c r="I9128" s="4"/>
      <c r="J9128" s="4"/>
      <c r="K9128" s="4"/>
      <c r="L9128" s="4"/>
      <c r="M9128" s="4"/>
    </row>
    <row r="9129" spans="2:13" x14ac:dyDescent="0.25">
      <c r="B9129" s="3">
        <v>23056</v>
      </c>
      <c r="C9129" s="3">
        <v>0</v>
      </c>
      <c r="G9129" s="4"/>
      <c r="H9129" s="4"/>
      <c r="I9129" s="4"/>
      <c r="J9129" s="4"/>
      <c r="K9129" s="4"/>
      <c r="L9129" s="4"/>
      <c r="M9129" s="4"/>
    </row>
    <row r="9130" spans="2:13" x14ac:dyDescent="0.25">
      <c r="B9130" s="3">
        <v>24045</v>
      </c>
      <c r="C9130" s="3">
        <v>0</v>
      </c>
      <c r="G9130" s="4"/>
      <c r="H9130" s="4"/>
      <c r="I9130" s="4"/>
      <c r="J9130" s="4"/>
      <c r="K9130" s="4"/>
      <c r="L9130" s="4"/>
      <c r="M9130" s="4"/>
    </row>
    <row r="9131" spans="2:13" x14ac:dyDescent="0.25">
      <c r="B9131" s="3">
        <v>24046</v>
      </c>
      <c r="C9131" s="3">
        <v>0</v>
      </c>
      <c r="G9131" s="4"/>
      <c r="H9131" s="4"/>
      <c r="I9131" s="4"/>
      <c r="J9131" s="4"/>
      <c r="K9131" s="4"/>
      <c r="L9131" s="4"/>
      <c r="M9131" s="4"/>
    </row>
    <row r="9132" spans="2:13" x14ac:dyDescent="0.25">
      <c r="B9132" s="3">
        <v>24047</v>
      </c>
      <c r="C9132" s="3">
        <v>0</v>
      </c>
      <c r="G9132" s="4"/>
      <c r="H9132" s="4"/>
      <c r="I9132" s="4"/>
      <c r="J9132" s="4"/>
      <c r="K9132" s="4"/>
      <c r="L9132" s="4"/>
      <c r="M9132" s="4"/>
    </row>
    <row r="9133" spans="2:13" x14ac:dyDescent="0.25">
      <c r="B9133" s="3">
        <v>24048</v>
      </c>
      <c r="C9133" s="3">
        <v>0</v>
      </c>
      <c r="G9133" s="4"/>
      <c r="H9133" s="4"/>
      <c r="I9133" s="4"/>
      <c r="J9133" s="4"/>
      <c r="K9133" s="4"/>
      <c r="L9133" s="4"/>
      <c r="M9133" s="4"/>
    </row>
    <row r="9134" spans="2:13" x14ac:dyDescent="0.25">
      <c r="B9134" s="3">
        <v>24049</v>
      </c>
      <c r="C9134" s="3">
        <v>0</v>
      </c>
      <c r="G9134" s="4"/>
      <c r="H9134" s="4"/>
      <c r="I9134" s="4"/>
      <c r="J9134" s="4"/>
      <c r="K9134" s="4"/>
      <c r="L9134" s="4"/>
      <c r="M9134" s="4"/>
    </row>
    <row r="9135" spans="2:13" x14ac:dyDescent="0.25">
      <c r="B9135" s="3">
        <v>24050</v>
      </c>
      <c r="C9135" s="3">
        <v>0</v>
      </c>
      <c r="G9135" s="4"/>
      <c r="H9135" s="4"/>
      <c r="I9135" s="4"/>
      <c r="J9135" s="4"/>
      <c r="K9135" s="4"/>
      <c r="L9135" s="4"/>
      <c r="M9135" s="4"/>
    </row>
    <row r="9136" spans="2:13" x14ac:dyDescent="0.25">
      <c r="B9136" s="3">
        <v>24051</v>
      </c>
      <c r="C9136" s="3">
        <v>1.74542E-9</v>
      </c>
      <c r="G9136" s="4"/>
      <c r="H9136" s="4"/>
      <c r="I9136" s="4"/>
      <c r="J9136" s="4"/>
      <c r="K9136" s="4"/>
      <c r="L9136" s="4"/>
      <c r="M9136" s="4"/>
    </row>
    <row r="9137" spans="2:13" x14ac:dyDescent="0.25">
      <c r="B9137" s="3">
        <v>24052</v>
      </c>
      <c r="C9137" s="3">
        <v>0</v>
      </c>
      <c r="G9137" s="4"/>
      <c r="H9137" s="4"/>
      <c r="I9137" s="4"/>
      <c r="J9137" s="4"/>
      <c r="K9137" s="4"/>
      <c r="L9137" s="4"/>
      <c r="M9137" s="4"/>
    </row>
    <row r="9138" spans="2:13" x14ac:dyDescent="0.25">
      <c r="B9138" s="3">
        <v>24053</v>
      </c>
      <c r="C9138" s="3">
        <v>2.6953099999999999E-8</v>
      </c>
      <c r="G9138" s="4"/>
      <c r="H9138" s="4"/>
      <c r="I9138" s="4"/>
      <c r="J9138" s="4"/>
      <c r="K9138" s="4"/>
      <c r="L9138" s="4"/>
      <c r="M9138" s="4"/>
    </row>
    <row r="9139" spans="2:13" x14ac:dyDescent="0.25">
      <c r="B9139" s="3">
        <v>24054</v>
      </c>
      <c r="C9139" s="3">
        <v>5.8276700000000002E-10</v>
      </c>
      <c r="G9139" s="4"/>
      <c r="H9139" s="4"/>
      <c r="I9139" s="4"/>
      <c r="J9139" s="4"/>
      <c r="K9139" s="4"/>
      <c r="L9139" s="4"/>
      <c r="M9139" s="4"/>
    </row>
    <row r="9140" spans="2:13" x14ac:dyDescent="0.25">
      <c r="B9140" s="3">
        <v>24055</v>
      </c>
      <c r="C9140" s="3">
        <v>7.4676500000000003E-11</v>
      </c>
      <c r="G9140" s="4"/>
      <c r="H9140" s="4"/>
      <c r="I9140" s="4"/>
      <c r="J9140" s="4"/>
      <c r="K9140" s="4"/>
      <c r="L9140" s="4"/>
      <c r="M9140" s="4"/>
    </row>
    <row r="9141" spans="2:13" x14ac:dyDescent="0.25">
      <c r="B9141" s="3">
        <v>24056</v>
      </c>
      <c r="C9141" s="3">
        <v>0</v>
      </c>
      <c r="G9141" s="4"/>
      <c r="H9141" s="4"/>
      <c r="I9141" s="4"/>
      <c r="J9141" s="4"/>
      <c r="K9141" s="4"/>
      <c r="L9141" s="4"/>
      <c r="M9141" s="4"/>
    </row>
    <row r="9142" spans="2:13" x14ac:dyDescent="0.25">
      <c r="B9142" s="3">
        <v>24057</v>
      </c>
      <c r="C9142" s="3">
        <v>0</v>
      </c>
      <c r="G9142" s="4"/>
      <c r="H9142" s="4"/>
      <c r="I9142" s="4"/>
      <c r="J9142" s="4"/>
      <c r="K9142" s="4"/>
      <c r="L9142" s="4"/>
      <c r="M9142" s="4"/>
    </row>
    <row r="9143" spans="2:13" x14ac:dyDescent="0.25">
      <c r="B9143" s="3">
        <v>24058</v>
      </c>
      <c r="C9143" s="3">
        <v>0</v>
      </c>
      <c r="G9143" s="4"/>
      <c r="H9143" s="4"/>
      <c r="I9143" s="4"/>
      <c r="J9143" s="4"/>
      <c r="K9143" s="4"/>
      <c r="L9143" s="4"/>
      <c r="M9143" s="4"/>
    </row>
    <row r="9144" spans="2:13" x14ac:dyDescent="0.25">
      <c r="B9144" s="3">
        <v>24059</v>
      </c>
      <c r="C9144" s="3">
        <v>0</v>
      </c>
      <c r="G9144" s="4"/>
      <c r="H9144" s="4"/>
      <c r="I9144" s="4"/>
      <c r="J9144" s="4"/>
      <c r="K9144" s="4"/>
      <c r="L9144" s="4"/>
      <c r="M9144" s="4"/>
    </row>
    <row r="9145" spans="2:13" x14ac:dyDescent="0.25">
      <c r="B9145" s="3">
        <v>25049</v>
      </c>
      <c r="C9145" s="3">
        <v>0</v>
      </c>
      <c r="G9145" s="4"/>
      <c r="H9145" s="4"/>
      <c r="I9145" s="4"/>
      <c r="J9145" s="4"/>
      <c r="K9145" s="4"/>
      <c r="L9145" s="4"/>
      <c r="M9145" s="4"/>
    </row>
    <row r="9146" spans="2:13" x14ac:dyDescent="0.25">
      <c r="B9146" s="3">
        <v>25050</v>
      </c>
      <c r="C9146" s="3">
        <v>0</v>
      </c>
      <c r="G9146" s="4"/>
      <c r="H9146" s="4"/>
      <c r="I9146" s="4"/>
      <c r="J9146" s="4"/>
      <c r="K9146" s="4"/>
      <c r="L9146" s="4"/>
      <c r="M9146" s="4"/>
    </row>
    <row r="9147" spans="2:13" x14ac:dyDescent="0.25">
      <c r="B9147" s="3">
        <v>25051</v>
      </c>
      <c r="C9147" s="3">
        <v>0</v>
      </c>
      <c r="G9147" s="4"/>
      <c r="H9147" s="4"/>
      <c r="I9147" s="4"/>
      <c r="J9147" s="4"/>
      <c r="K9147" s="4"/>
      <c r="L9147" s="4"/>
      <c r="M9147" s="4"/>
    </row>
    <row r="9148" spans="2:13" x14ac:dyDescent="0.25">
      <c r="B9148" s="3">
        <v>25052</v>
      </c>
      <c r="C9148" s="3">
        <v>0</v>
      </c>
      <c r="G9148" s="4"/>
      <c r="H9148" s="4"/>
      <c r="I9148" s="4"/>
      <c r="J9148" s="4"/>
      <c r="K9148" s="4"/>
      <c r="L9148" s="4"/>
      <c r="M9148" s="4"/>
    </row>
    <row r="9149" spans="2:13" x14ac:dyDescent="0.25">
      <c r="B9149" s="3">
        <v>25053</v>
      </c>
      <c r="C9149" s="3">
        <v>0</v>
      </c>
      <c r="G9149" s="4"/>
      <c r="H9149" s="4"/>
      <c r="I9149" s="4"/>
      <c r="J9149" s="4"/>
      <c r="K9149" s="4"/>
      <c r="L9149" s="4"/>
      <c r="M9149" s="4"/>
    </row>
    <row r="9150" spans="2:13" x14ac:dyDescent="0.25">
      <c r="B9150" s="3">
        <v>25054</v>
      </c>
      <c r="C9150" s="3">
        <v>1.11422E-7</v>
      </c>
      <c r="G9150" s="4"/>
      <c r="H9150" s="4"/>
      <c r="I9150" s="4"/>
      <c r="J9150" s="4"/>
      <c r="K9150" s="4"/>
      <c r="L9150" s="4"/>
      <c r="M9150" s="4"/>
    </row>
    <row r="9151" spans="2:13" x14ac:dyDescent="0.25">
      <c r="B9151" s="3">
        <v>25055</v>
      </c>
      <c r="C9151" s="3">
        <v>0</v>
      </c>
      <c r="G9151" s="4"/>
      <c r="H9151" s="4"/>
      <c r="I9151" s="4"/>
      <c r="J9151" s="4"/>
      <c r="K9151" s="4"/>
      <c r="L9151" s="4"/>
      <c r="M9151" s="4"/>
    </row>
    <row r="9152" spans="2:13" x14ac:dyDescent="0.25">
      <c r="B9152" s="3">
        <v>25056</v>
      </c>
      <c r="C9152" s="3">
        <v>1.7544300000000001E-6</v>
      </c>
      <c r="G9152" s="4"/>
      <c r="H9152" s="4"/>
      <c r="I9152" s="4"/>
      <c r="J9152" s="4"/>
      <c r="K9152" s="4"/>
      <c r="L9152" s="4"/>
      <c r="M9152" s="4"/>
    </row>
    <row r="9153" spans="2:13" x14ac:dyDescent="0.25">
      <c r="B9153" s="3">
        <v>25057</v>
      </c>
      <c r="C9153" s="3">
        <v>3.9934699999999997E-8</v>
      </c>
      <c r="G9153" s="4"/>
      <c r="H9153" s="4"/>
      <c r="I9153" s="4"/>
      <c r="J9153" s="4"/>
      <c r="K9153" s="4"/>
      <c r="L9153" s="4"/>
      <c r="M9153" s="4"/>
    </row>
    <row r="9154" spans="2:13" x14ac:dyDescent="0.25">
      <c r="B9154" s="3">
        <v>25058</v>
      </c>
      <c r="C9154" s="3">
        <v>5.2593699999999998E-9</v>
      </c>
      <c r="G9154" s="4"/>
      <c r="H9154" s="4"/>
      <c r="I9154" s="4"/>
      <c r="J9154" s="4"/>
      <c r="K9154" s="4"/>
      <c r="L9154" s="4"/>
      <c r="M9154" s="4"/>
    </row>
    <row r="9155" spans="2:13" x14ac:dyDescent="0.25">
      <c r="B9155" s="3">
        <v>25059</v>
      </c>
      <c r="C9155" s="3">
        <v>0</v>
      </c>
      <c r="G9155" s="4"/>
      <c r="H9155" s="4"/>
      <c r="I9155" s="4"/>
      <c r="J9155" s="4"/>
      <c r="K9155" s="4"/>
      <c r="L9155" s="4"/>
      <c r="M9155" s="4"/>
    </row>
    <row r="9156" spans="2:13" x14ac:dyDescent="0.25">
      <c r="B9156" s="3">
        <v>25060</v>
      </c>
      <c r="C9156" s="3">
        <v>0</v>
      </c>
      <c r="G9156" s="4"/>
      <c r="H9156" s="4"/>
      <c r="I9156" s="4"/>
      <c r="J9156" s="4"/>
      <c r="K9156" s="4"/>
      <c r="L9156" s="4"/>
      <c r="M9156" s="4"/>
    </row>
    <row r="9157" spans="2:13" x14ac:dyDescent="0.25">
      <c r="B9157" s="3">
        <v>25061</v>
      </c>
      <c r="C9157" s="3">
        <v>0</v>
      </c>
      <c r="G9157" s="4"/>
      <c r="H9157" s="4"/>
      <c r="I9157" s="4"/>
      <c r="J9157" s="4"/>
      <c r="K9157" s="4"/>
      <c r="L9157" s="4"/>
      <c r="M9157" s="4"/>
    </row>
    <row r="9158" spans="2:13" x14ac:dyDescent="0.25">
      <c r="B9158" s="3">
        <v>25062</v>
      </c>
      <c r="C9158" s="3">
        <v>0</v>
      </c>
      <c r="G9158" s="4"/>
      <c r="H9158" s="4"/>
      <c r="I9158" s="4"/>
      <c r="J9158" s="4"/>
      <c r="K9158" s="4"/>
      <c r="L9158" s="4"/>
      <c r="M9158" s="4"/>
    </row>
    <row r="9159" spans="2:13" x14ac:dyDescent="0.25">
      <c r="B9159" s="3">
        <v>26049</v>
      </c>
      <c r="C9159" s="3">
        <v>0</v>
      </c>
      <c r="G9159" s="4"/>
      <c r="H9159" s="4"/>
      <c r="I9159" s="4"/>
      <c r="J9159" s="4"/>
      <c r="K9159" s="4"/>
      <c r="L9159" s="4"/>
      <c r="M9159" s="4"/>
    </row>
    <row r="9160" spans="2:13" x14ac:dyDescent="0.25">
      <c r="B9160" s="3">
        <v>26050</v>
      </c>
      <c r="C9160" s="3">
        <v>0</v>
      </c>
      <c r="G9160" s="4"/>
      <c r="H9160" s="4"/>
      <c r="I9160" s="4"/>
      <c r="J9160" s="4"/>
      <c r="K9160" s="4"/>
      <c r="L9160" s="4"/>
      <c r="M9160" s="4"/>
    </row>
    <row r="9161" spans="2:13" x14ac:dyDescent="0.25">
      <c r="B9161" s="3">
        <v>26051</v>
      </c>
      <c r="C9161" s="3">
        <v>0</v>
      </c>
      <c r="G9161" s="4"/>
      <c r="H9161" s="4"/>
      <c r="I9161" s="4"/>
      <c r="J9161" s="4"/>
      <c r="K9161" s="4"/>
      <c r="L9161" s="4"/>
      <c r="M9161" s="4"/>
    </row>
    <row r="9162" spans="2:13" x14ac:dyDescent="0.25">
      <c r="B9162" s="3">
        <v>26052</v>
      </c>
      <c r="C9162" s="3">
        <v>0</v>
      </c>
      <c r="G9162" s="4"/>
      <c r="H9162" s="4"/>
      <c r="I9162" s="4"/>
      <c r="J9162" s="4"/>
      <c r="K9162" s="4"/>
      <c r="L9162" s="4"/>
      <c r="M9162" s="4"/>
    </row>
    <row r="9163" spans="2:13" x14ac:dyDescent="0.25">
      <c r="B9163" s="3">
        <v>26053</v>
      </c>
      <c r="C9163" s="3">
        <v>0</v>
      </c>
      <c r="G9163" s="4"/>
      <c r="H9163" s="4"/>
      <c r="I9163" s="4"/>
      <c r="J9163" s="4"/>
      <c r="K9163" s="4"/>
      <c r="L9163" s="4"/>
      <c r="M9163" s="4"/>
    </row>
    <row r="9164" spans="2:13" x14ac:dyDescent="0.25">
      <c r="B9164" s="3">
        <v>26054</v>
      </c>
      <c r="C9164" s="3">
        <v>0</v>
      </c>
      <c r="G9164" s="4"/>
      <c r="H9164" s="4"/>
      <c r="I9164" s="4"/>
      <c r="J9164" s="4"/>
      <c r="K9164" s="4"/>
      <c r="L9164" s="4"/>
      <c r="M9164" s="4"/>
    </row>
    <row r="9165" spans="2:13" x14ac:dyDescent="0.25">
      <c r="B9165" s="3">
        <v>26055</v>
      </c>
      <c r="C9165" s="3">
        <v>2.5676399999999998E-4</v>
      </c>
      <c r="G9165" s="4"/>
      <c r="H9165" s="4"/>
      <c r="I9165" s="4"/>
      <c r="J9165" s="4"/>
      <c r="K9165" s="4"/>
      <c r="L9165" s="4"/>
      <c r="M9165" s="4"/>
    </row>
    <row r="9166" spans="2:13" x14ac:dyDescent="0.25">
      <c r="B9166" s="3">
        <v>26056</v>
      </c>
      <c r="C9166" s="3">
        <v>0</v>
      </c>
      <c r="G9166" s="4"/>
      <c r="H9166" s="4"/>
      <c r="I9166" s="4"/>
      <c r="J9166" s="4"/>
      <c r="K9166" s="4"/>
      <c r="L9166" s="4"/>
      <c r="M9166" s="4"/>
    </row>
    <row r="9167" spans="2:13" x14ac:dyDescent="0.25">
      <c r="B9167" s="3">
        <v>26057</v>
      </c>
      <c r="C9167" s="3">
        <v>4.0488E-3</v>
      </c>
      <c r="G9167" s="4"/>
      <c r="H9167" s="4"/>
      <c r="I9167" s="4"/>
      <c r="J9167" s="4"/>
      <c r="K9167" s="4"/>
      <c r="L9167" s="4"/>
      <c r="M9167" s="4"/>
    </row>
    <row r="9168" spans="2:13" x14ac:dyDescent="0.25">
      <c r="B9168" s="3">
        <v>26058</v>
      </c>
      <c r="C9168" s="3">
        <v>9.2610799999999998E-5</v>
      </c>
      <c r="G9168" s="4"/>
      <c r="H9168" s="4"/>
      <c r="I9168" s="4"/>
      <c r="J9168" s="4"/>
      <c r="K9168" s="4"/>
      <c r="L9168" s="4"/>
      <c r="M9168" s="4"/>
    </row>
    <row r="9169" spans="2:13" x14ac:dyDescent="0.25">
      <c r="B9169" s="3">
        <v>26059</v>
      </c>
      <c r="C9169" s="3">
        <v>1.23414E-5</v>
      </c>
      <c r="G9169" s="4"/>
      <c r="H9169" s="4"/>
      <c r="I9169" s="4"/>
      <c r="J9169" s="4"/>
      <c r="K9169" s="4"/>
      <c r="L9169" s="4"/>
      <c r="M9169" s="4"/>
    </row>
    <row r="9170" spans="2:13" x14ac:dyDescent="0.25">
      <c r="B9170" s="3">
        <v>26060</v>
      </c>
      <c r="C9170" s="3">
        <v>0</v>
      </c>
      <c r="G9170" s="4"/>
      <c r="H9170" s="4"/>
      <c r="I9170" s="4"/>
      <c r="J9170" s="4"/>
      <c r="K9170" s="4"/>
      <c r="L9170" s="4"/>
      <c r="M9170" s="4"/>
    </row>
    <row r="9171" spans="2:13" x14ac:dyDescent="0.25">
      <c r="B9171" s="3">
        <v>26061</v>
      </c>
      <c r="C9171" s="3">
        <v>0</v>
      </c>
      <c r="G9171" s="4"/>
      <c r="H9171" s="4"/>
      <c r="I9171" s="4"/>
      <c r="J9171" s="4"/>
      <c r="K9171" s="4"/>
      <c r="L9171" s="4"/>
      <c r="M9171" s="4"/>
    </row>
    <row r="9172" spans="2:13" x14ac:dyDescent="0.25">
      <c r="B9172" s="3">
        <v>26062</v>
      </c>
      <c r="C9172" s="3">
        <v>0</v>
      </c>
      <c r="G9172" s="4"/>
      <c r="H9172" s="4"/>
      <c r="I9172" s="4"/>
      <c r="J9172" s="4"/>
      <c r="K9172" s="4"/>
      <c r="L9172" s="4"/>
      <c r="M9172" s="4"/>
    </row>
    <row r="9173" spans="2:13" x14ac:dyDescent="0.25">
      <c r="B9173" s="3">
        <v>26063</v>
      </c>
      <c r="C9173" s="3">
        <v>0</v>
      </c>
      <c r="G9173" s="4"/>
      <c r="H9173" s="4"/>
      <c r="I9173" s="4"/>
      <c r="J9173" s="4"/>
      <c r="K9173" s="4"/>
      <c r="L9173" s="4"/>
      <c r="M9173" s="4"/>
    </row>
    <row r="9174" spans="2:13" x14ac:dyDescent="0.25">
      <c r="B9174" s="3">
        <v>26064</v>
      </c>
      <c r="C9174" s="3">
        <v>0</v>
      </c>
      <c r="G9174" s="4"/>
      <c r="H9174" s="4"/>
      <c r="I9174" s="4"/>
      <c r="J9174" s="4"/>
      <c r="K9174" s="4"/>
      <c r="L9174" s="4"/>
      <c r="M9174" s="4"/>
    </row>
    <row r="9175" spans="2:13" x14ac:dyDescent="0.25">
      <c r="B9175" s="3">
        <v>27053</v>
      </c>
      <c r="C9175" s="3">
        <v>0</v>
      </c>
      <c r="G9175" s="4"/>
      <c r="H9175" s="4"/>
      <c r="I9175" s="4"/>
      <c r="J9175" s="4"/>
      <c r="K9175" s="4"/>
      <c r="L9175" s="4"/>
      <c r="M9175" s="4"/>
    </row>
    <row r="9176" spans="2:13" x14ac:dyDescent="0.25">
      <c r="B9176" s="3">
        <v>27054</v>
      </c>
      <c r="C9176" s="3">
        <v>0</v>
      </c>
      <c r="G9176" s="4"/>
      <c r="H9176" s="4"/>
      <c r="I9176" s="4"/>
      <c r="J9176" s="4"/>
      <c r="K9176" s="4"/>
      <c r="L9176" s="4"/>
      <c r="M9176" s="4"/>
    </row>
    <row r="9177" spans="2:13" x14ac:dyDescent="0.25">
      <c r="B9177" s="3">
        <v>27055</v>
      </c>
      <c r="C9177" s="3">
        <v>0</v>
      </c>
      <c r="G9177" s="4"/>
      <c r="H9177" s="4"/>
      <c r="I9177" s="4"/>
      <c r="J9177" s="4"/>
      <c r="K9177" s="4"/>
      <c r="L9177" s="4"/>
      <c r="M9177" s="4"/>
    </row>
    <row r="9178" spans="2:13" x14ac:dyDescent="0.25">
      <c r="B9178" s="3">
        <v>27056</v>
      </c>
      <c r="C9178" s="3">
        <v>0</v>
      </c>
      <c r="G9178" s="4"/>
      <c r="H9178" s="4"/>
      <c r="I9178" s="4"/>
      <c r="J9178" s="4"/>
      <c r="K9178" s="4"/>
      <c r="L9178" s="4"/>
      <c r="M9178" s="4"/>
    </row>
    <row r="9179" spans="2:13" x14ac:dyDescent="0.25">
      <c r="B9179" s="3">
        <v>27057</v>
      </c>
      <c r="C9179" s="3">
        <v>0</v>
      </c>
      <c r="G9179" s="4"/>
      <c r="H9179" s="4"/>
      <c r="I9179" s="4"/>
      <c r="J9179" s="4"/>
      <c r="K9179" s="4"/>
      <c r="L9179" s="4"/>
      <c r="M9179" s="4"/>
    </row>
    <row r="9180" spans="2:13" x14ac:dyDescent="0.25">
      <c r="B9180" s="3">
        <v>27058</v>
      </c>
      <c r="C9180" s="3">
        <v>0</v>
      </c>
      <c r="G9180" s="4"/>
      <c r="H9180" s="4"/>
      <c r="I9180" s="4"/>
      <c r="J9180" s="4"/>
      <c r="K9180" s="4"/>
      <c r="L9180" s="4"/>
      <c r="M9180" s="4"/>
    </row>
    <row r="9181" spans="2:13" x14ac:dyDescent="0.25">
      <c r="B9181" s="3">
        <v>27059</v>
      </c>
      <c r="C9181" s="3">
        <v>0</v>
      </c>
      <c r="G9181" s="4"/>
      <c r="H9181" s="4"/>
      <c r="I9181" s="4"/>
      <c r="J9181" s="4"/>
      <c r="K9181" s="4"/>
      <c r="L9181" s="4"/>
      <c r="M9181" s="4"/>
    </row>
    <row r="9182" spans="2:13" x14ac:dyDescent="0.25">
      <c r="B9182" s="3">
        <v>27060</v>
      </c>
      <c r="C9182" s="3">
        <v>0</v>
      </c>
      <c r="G9182" s="4"/>
      <c r="H9182" s="4"/>
      <c r="I9182" s="4"/>
      <c r="J9182" s="4"/>
      <c r="K9182" s="4"/>
      <c r="L9182" s="4"/>
      <c r="M9182" s="4"/>
    </row>
    <row r="9183" spans="2:13" x14ac:dyDescent="0.25">
      <c r="B9183" s="3">
        <v>27061</v>
      </c>
      <c r="C9183" s="3">
        <v>0</v>
      </c>
      <c r="G9183" s="4"/>
      <c r="H9183" s="4"/>
      <c r="I9183" s="4"/>
      <c r="J9183" s="4"/>
      <c r="K9183" s="4"/>
      <c r="L9183" s="4"/>
      <c r="M9183" s="4"/>
    </row>
    <row r="9184" spans="2:13" x14ac:dyDescent="0.25">
      <c r="B9184" s="3">
        <v>27062</v>
      </c>
      <c r="C9184" s="3">
        <v>0</v>
      </c>
      <c r="G9184" s="4"/>
      <c r="H9184" s="4"/>
      <c r="I9184" s="4"/>
      <c r="J9184" s="4"/>
      <c r="K9184" s="4"/>
      <c r="L9184" s="4"/>
      <c r="M9184" s="4"/>
    </row>
    <row r="9185" spans="2:13" x14ac:dyDescent="0.25">
      <c r="B9185" s="3">
        <v>27063</v>
      </c>
      <c r="C9185" s="3">
        <v>0</v>
      </c>
      <c r="G9185" s="4"/>
      <c r="H9185" s="4"/>
      <c r="I9185" s="4"/>
      <c r="J9185" s="4"/>
      <c r="K9185" s="4"/>
      <c r="L9185" s="4"/>
      <c r="M9185" s="4"/>
    </row>
    <row r="9186" spans="2:13" x14ac:dyDescent="0.25">
      <c r="B9186" s="3">
        <v>27064</v>
      </c>
      <c r="C9186" s="3">
        <v>0</v>
      </c>
      <c r="G9186" s="4"/>
      <c r="H9186" s="4"/>
      <c r="I9186" s="4"/>
      <c r="J9186" s="4"/>
      <c r="K9186" s="4"/>
      <c r="L9186" s="4"/>
      <c r="M9186" s="4"/>
    </row>
    <row r="9187" spans="2:13" x14ac:dyDescent="0.25">
      <c r="B9187" s="3">
        <v>28053</v>
      </c>
      <c r="C9187" s="3">
        <v>0</v>
      </c>
      <c r="G9187" s="4"/>
      <c r="H9187" s="4"/>
      <c r="I9187" s="4"/>
      <c r="J9187" s="4"/>
      <c r="K9187" s="4"/>
      <c r="L9187" s="4"/>
      <c r="M9187" s="4"/>
    </row>
    <row r="9188" spans="2:13" x14ac:dyDescent="0.25">
      <c r="B9188" s="3">
        <v>28054</v>
      </c>
      <c r="C9188" s="3">
        <v>0</v>
      </c>
      <c r="G9188" s="4"/>
      <c r="H9188" s="4"/>
      <c r="I9188" s="4"/>
      <c r="J9188" s="4"/>
      <c r="K9188" s="4"/>
      <c r="L9188" s="4"/>
      <c r="M9188" s="4"/>
    </row>
    <row r="9189" spans="2:13" x14ac:dyDescent="0.25">
      <c r="B9189" s="3">
        <v>28055</v>
      </c>
      <c r="C9189" s="3">
        <v>0</v>
      </c>
      <c r="G9189" s="4"/>
      <c r="H9189" s="4"/>
      <c r="I9189" s="4"/>
      <c r="J9189" s="4"/>
      <c r="K9189" s="4"/>
      <c r="L9189" s="4"/>
      <c r="M9189" s="4"/>
    </row>
    <row r="9190" spans="2:13" x14ac:dyDescent="0.25">
      <c r="B9190" s="3">
        <v>28056</v>
      </c>
      <c r="C9190" s="3">
        <v>0</v>
      </c>
      <c r="G9190" s="4"/>
      <c r="H9190" s="4"/>
      <c r="I9190" s="4"/>
      <c r="J9190" s="4"/>
      <c r="K9190" s="4"/>
      <c r="L9190" s="4"/>
      <c r="M9190" s="4"/>
    </row>
    <row r="9191" spans="2:13" x14ac:dyDescent="0.25">
      <c r="B9191" s="3">
        <v>28057</v>
      </c>
      <c r="C9191" s="3">
        <v>0</v>
      </c>
      <c r="G9191" s="4"/>
      <c r="H9191" s="4"/>
      <c r="I9191" s="4"/>
      <c r="J9191" s="4"/>
      <c r="K9191" s="4"/>
      <c r="L9191" s="4"/>
      <c r="M9191" s="4"/>
    </row>
    <row r="9192" spans="2:13" x14ac:dyDescent="0.25">
      <c r="B9192" s="3">
        <v>28058</v>
      </c>
      <c r="C9192" s="3">
        <v>0</v>
      </c>
      <c r="G9192" s="4"/>
      <c r="H9192" s="4"/>
      <c r="I9192" s="4"/>
      <c r="J9192" s="4"/>
      <c r="K9192" s="4"/>
      <c r="L9192" s="4"/>
      <c r="M9192" s="4"/>
    </row>
    <row r="9193" spans="2:13" x14ac:dyDescent="0.25">
      <c r="B9193" s="3">
        <v>28059</v>
      </c>
      <c r="C9193" s="3">
        <v>0</v>
      </c>
      <c r="G9193" s="4"/>
      <c r="H9193" s="4"/>
      <c r="I9193" s="4"/>
      <c r="J9193" s="4"/>
      <c r="K9193" s="4"/>
      <c r="L9193" s="4"/>
      <c r="M9193" s="4"/>
    </row>
    <row r="9194" spans="2:13" x14ac:dyDescent="0.25">
      <c r="B9194" s="3">
        <v>28060</v>
      </c>
      <c r="C9194" s="3">
        <v>0</v>
      </c>
      <c r="G9194" s="4"/>
      <c r="H9194" s="4"/>
      <c r="I9194" s="4"/>
      <c r="J9194" s="4"/>
      <c r="K9194" s="4"/>
      <c r="L9194" s="4"/>
      <c r="M9194" s="4"/>
    </row>
    <row r="9195" spans="2:13" x14ac:dyDescent="0.25">
      <c r="B9195" s="3">
        <v>28061</v>
      </c>
      <c r="C9195" s="3">
        <v>0</v>
      </c>
      <c r="G9195" s="4"/>
      <c r="H9195" s="4"/>
      <c r="I9195" s="4"/>
      <c r="J9195" s="4"/>
      <c r="K9195" s="4"/>
      <c r="L9195" s="4"/>
      <c r="M9195" s="4"/>
    </row>
    <row r="9196" spans="2:13" x14ac:dyDescent="0.25">
      <c r="B9196" s="3">
        <v>28062</v>
      </c>
      <c r="C9196" s="3">
        <v>0</v>
      </c>
      <c r="G9196" s="4"/>
      <c r="H9196" s="4"/>
      <c r="I9196" s="4"/>
      <c r="J9196" s="4"/>
      <c r="K9196" s="4"/>
      <c r="L9196" s="4"/>
      <c r="M9196" s="4"/>
    </row>
    <row r="9197" spans="2:13" x14ac:dyDescent="0.25">
      <c r="B9197" s="3">
        <v>28063</v>
      </c>
      <c r="C9197" s="3">
        <v>0</v>
      </c>
      <c r="G9197" s="4"/>
      <c r="H9197" s="4"/>
      <c r="I9197" s="4"/>
      <c r="J9197" s="4"/>
      <c r="K9197" s="4"/>
      <c r="L9197" s="4"/>
      <c r="M9197" s="4"/>
    </row>
    <row r="9198" spans="2:13" x14ac:dyDescent="0.25">
      <c r="B9198" s="3">
        <v>28064</v>
      </c>
      <c r="C9198" s="3">
        <v>0</v>
      </c>
      <c r="G9198" s="4"/>
      <c r="H9198" s="4"/>
      <c r="I9198" s="4"/>
      <c r="J9198" s="4"/>
      <c r="K9198" s="4"/>
      <c r="L9198" s="4"/>
      <c r="M9198" s="4"/>
    </row>
    <row r="9199" spans="2:13" x14ac:dyDescent="0.25">
      <c r="B9199" s="3">
        <v>28065</v>
      </c>
      <c r="C9199" s="3">
        <v>0</v>
      </c>
      <c r="G9199" s="4"/>
      <c r="H9199" s="4"/>
      <c r="I9199" s="4"/>
      <c r="J9199" s="4"/>
      <c r="K9199" s="4"/>
      <c r="L9199" s="4"/>
      <c r="M9199" s="4"/>
    </row>
    <row r="9200" spans="2:13" x14ac:dyDescent="0.25">
      <c r="B9200" s="3">
        <v>28066</v>
      </c>
      <c r="C9200" s="3">
        <v>0</v>
      </c>
      <c r="G9200" s="4"/>
      <c r="H9200" s="4"/>
      <c r="I9200" s="4"/>
      <c r="J9200" s="4"/>
      <c r="K9200" s="4"/>
      <c r="L9200" s="4"/>
      <c r="M9200" s="4"/>
    </row>
    <row r="9201" spans="2:13" x14ac:dyDescent="0.25">
      <c r="B9201" s="3">
        <v>28067</v>
      </c>
      <c r="C9201" s="3">
        <v>0</v>
      </c>
      <c r="G9201" s="4"/>
      <c r="H9201" s="4"/>
      <c r="I9201" s="4"/>
      <c r="J9201" s="4"/>
      <c r="K9201" s="4"/>
      <c r="L9201" s="4"/>
      <c r="M9201" s="4"/>
    </row>
    <row r="9202" spans="2:13" x14ac:dyDescent="0.25">
      <c r="B9202" s="3">
        <v>28068</v>
      </c>
      <c r="C9202" s="3">
        <v>0</v>
      </c>
      <c r="G9202" s="4"/>
      <c r="H9202" s="4"/>
      <c r="I9202" s="4"/>
      <c r="J9202" s="4"/>
      <c r="K9202" s="4"/>
      <c r="L9202" s="4"/>
      <c r="M9202" s="4"/>
    </row>
    <row r="9203" spans="2:13" x14ac:dyDescent="0.25">
      <c r="B9203" s="3">
        <v>29057</v>
      </c>
      <c r="C9203" s="3">
        <v>0</v>
      </c>
      <c r="G9203" s="4"/>
      <c r="H9203" s="4"/>
      <c r="I9203" s="4"/>
      <c r="J9203" s="4"/>
      <c r="K9203" s="4"/>
      <c r="L9203" s="4"/>
      <c r="M9203" s="4"/>
    </row>
    <row r="9204" spans="2:13" x14ac:dyDescent="0.25">
      <c r="B9204" s="3">
        <v>29058</v>
      </c>
      <c r="C9204" s="3">
        <v>0</v>
      </c>
      <c r="G9204" s="4"/>
      <c r="H9204" s="4"/>
      <c r="I9204" s="4"/>
      <c r="J9204" s="4"/>
      <c r="K9204" s="4"/>
      <c r="L9204" s="4"/>
      <c r="M9204" s="4"/>
    </row>
    <row r="9205" spans="2:13" x14ac:dyDescent="0.25">
      <c r="B9205" s="3">
        <v>29059</v>
      </c>
      <c r="C9205" s="3">
        <v>0</v>
      </c>
      <c r="G9205" s="4"/>
      <c r="H9205" s="4"/>
      <c r="I9205" s="4"/>
      <c r="J9205" s="4"/>
      <c r="K9205" s="4"/>
      <c r="L9205" s="4"/>
      <c r="M9205" s="4"/>
    </row>
    <row r="9206" spans="2:13" x14ac:dyDescent="0.25">
      <c r="B9206" s="3">
        <v>29060</v>
      </c>
      <c r="C9206" s="3">
        <v>0</v>
      </c>
      <c r="G9206" s="4"/>
      <c r="H9206" s="4"/>
      <c r="I9206" s="4"/>
      <c r="J9206" s="4"/>
      <c r="K9206" s="4"/>
      <c r="L9206" s="4"/>
      <c r="M9206" s="4"/>
    </row>
    <row r="9207" spans="2:13" x14ac:dyDescent="0.25">
      <c r="B9207" s="3">
        <v>29061</v>
      </c>
      <c r="C9207" s="3">
        <v>0</v>
      </c>
      <c r="G9207" s="4"/>
      <c r="H9207" s="4"/>
      <c r="I9207" s="4"/>
      <c r="J9207" s="4"/>
      <c r="K9207" s="4"/>
      <c r="L9207" s="4"/>
      <c r="M9207" s="4"/>
    </row>
    <row r="9208" spans="2:13" x14ac:dyDescent="0.25">
      <c r="B9208" s="3">
        <v>29062</v>
      </c>
      <c r="C9208" s="3">
        <v>0</v>
      </c>
      <c r="G9208" s="4"/>
      <c r="H9208" s="4"/>
      <c r="I9208" s="4"/>
      <c r="J9208" s="4"/>
      <c r="K9208" s="4"/>
      <c r="L9208" s="4"/>
      <c r="M9208" s="4"/>
    </row>
    <row r="9209" spans="2:13" x14ac:dyDescent="0.25">
      <c r="B9209" s="3">
        <v>29063</v>
      </c>
      <c r="C9209" s="3">
        <v>0</v>
      </c>
      <c r="G9209" s="4"/>
      <c r="H9209" s="4"/>
      <c r="I9209" s="4"/>
      <c r="J9209" s="4"/>
      <c r="K9209" s="4"/>
      <c r="L9209" s="4"/>
      <c r="M9209" s="4"/>
    </row>
    <row r="9210" spans="2:13" x14ac:dyDescent="0.25">
      <c r="B9210" s="3">
        <v>29064</v>
      </c>
      <c r="C9210" s="3">
        <v>0</v>
      </c>
      <c r="G9210" s="4"/>
      <c r="H9210" s="4"/>
      <c r="I9210" s="4"/>
      <c r="J9210" s="4"/>
      <c r="K9210" s="4"/>
      <c r="L9210" s="4"/>
      <c r="M9210" s="4"/>
    </row>
    <row r="9211" spans="2:13" x14ac:dyDescent="0.25">
      <c r="B9211" s="3">
        <v>29065</v>
      </c>
      <c r="C9211" s="3">
        <v>0</v>
      </c>
      <c r="G9211" s="4"/>
      <c r="H9211" s="4"/>
      <c r="I9211" s="4"/>
      <c r="J9211" s="4"/>
      <c r="K9211" s="4"/>
      <c r="L9211" s="4"/>
      <c r="M9211" s="4"/>
    </row>
    <row r="9212" spans="2:13" x14ac:dyDescent="0.25">
      <c r="B9212" s="3">
        <v>29066</v>
      </c>
      <c r="C9212" s="3">
        <v>0</v>
      </c>
      <c r="G9212" s="4"/>
      <c r="H9212" s="4"/>
      <c r="I9212" s="4"/>
      <c r="J9212" s="4"/>
      <c r="K9212" s="4"/>
      <c r="L9212" s="4"/>
      <c r="M9212" s="4"/>
    </row>
    <row r="9213" spans="2:13" x14ac:dyDescent="0.25">
      <c r="B9213" s="3">
        <v>29067</v>
      </c>
      <c r="C9213" s="3">
        <v>0</v>
      </c>
      <c r="G9213" s="4"/>
      <c r="H9213" s="4"/>
      <c r="I9213" s="4"/>
      <c r="J9213" s="4"/>
      <c r="K9213" s="4"/>
      <c r="L9213" s="4"/>
      <c r="M9213" s="4"/>
    </row>
    <row r="9214" spans="2:13" x14ac:dyDescent="0.25">
      <c r="B9214" s="3">
        <v>29068</v>
      </c>
      <c r="C9214" s="3">
        <v>0</v>
      </c>
      <c r="G9214" s="4"/>
      <c r="H9214" s="4"/>
      <c r="I9214" s="4"/>
      <c r="J9214" s="4"/>
      <c r="K9214" s="4"/>
      <c r="L9214" s="4"/>
      <c r="M9214" s="4"/>
    </row>
    <row r="9215" spans="2:13" x14ac:dyDescent="0.25">
      <c r="B9215" s="3">
        <v>29069</v>
      </c>
      <c r="C9215" s="3">
        <v>0</v>
      </c>
      <c r="G9215" s="4"/>
      <c r="H9215" s="4"/>
      <c r="I9215" s="4"/>
      <c r="J9215" s="4"/>
      <c r="K9215" s="4"/>
      <c r="L9215" s="4"/>
      <c r="M9215" s="4"/>
    </row>
    <row r="9216" spans="2:13" x14ac:dyDescent="0.25">
      <c r="B9216" s="3">
        <v>29070</v>
      </c>
      <c r="C9216" s="3">
        <v>0</v>
      </c>
      <c r="G9216" s="4"/>
      <c r="H9216" s="4"/>
      <c r="I9216" s="4"/>
      <c r="J9216" s="4"/>
      <c r="K9216" s="4"/>
      <c r="L9216" s="4"/>
      <c r="M9216" s="4"/>
    </row>
    <row r="9217" spans="2:13" x14ac:dyDescent="0.25">
      <c r="B9217" s="3">
        <v>29071</v>
      </c>
      <c r="C9217" s="3">
        <v>0</v>
      </c>
      <c r="G9217" s="4"/>
      <c r="H9217" s="4"/>
      <c r="I9217" s="4"/>
      <c r="J9217" s="4"/>
      <c r="K9217" s="4"/>
      <c r="L9217" s="4"/>
      <c r="M9217" s="4"/>
    </row>
    <row r="9218" spans="2:13" x14ac:dyDescent="0.25">
      <c r="B9218" s="3">
        <v>29072</v>
      </c>
      <c r="C9218" s="3">
        <v>0</v>
      </c>
      <c r="G9218" s="4"/>
      <c r="H9218" s="4"/>
      <c r="I9218" s="4"/>
      <c r="J9218" s="4"/>
      <c r="K9218" s="4"/>
      <c r="L9218" s="4"/>
      <c r="M9218" s="4"/>
    </row>
    <row r="9219" spans="2:13" x14ac:dyDescent="0.25">
      <c r="B9219" s="3">
        <v>29073</v>
      </c>
      <c r="C9219" s="3">
        <v>0</v>
      </c>
      <c r="G9219" s="4"/>
      <c r="H9219" s="4"/>
      <c r="I9219" s="4"/>
      <c r="J9219" s="4"/>
      <c r="K9219" s="4"/>
      <c r="L9219" s="4"/>
      <c r="M9219" s="4"/>
    </row>
    <row r="9220" spans="2:13" x14ac:dyDescent="0.25">
      <c r="B9220" s="3">
        <v>30057</v>
      </c>
      <c r="C9220" s="3">
        <v>0</v>
      </c>
      <c r="G9220" s="4"/>
      <c r="H9220" s="4"/>
      <c r="I9220" s="4"/>
      <c r="J9220" s="4"/>
      <c r="K9220" s="4"/>
      <c r="L9220" s="4"/>
      <c r="M9220" s="4"/>
    </row>
    <row r="9221" spans="2:13" x14ac:dyDescent="0.25">
      <c r="B9221" s="3">
        <v>30058</v>
      </c>
      <c r="C9221" s="3">
        <v>0</v>
      </c>
      <c r="G9221" s="4"/>
      <c r="H9221" s="4"/>
      <c r="I9221" s="4"/>
      <c r="J9221" s="4"/>
      <c r="K9221" s="4"/>
      <c r="L9221" s="4"/>
      <c r="M9221" s="4"/>
    </row>
    <row r="9222" spans="2:13" x14ac:dyDescent="0.25">
      <c r="B9222" s="3">
        <v>30059</v>
      </c>
      <c r="C9222" s="3">
        <v>0</v>
      </c>
      <c r="G9222" s="4"/>
      <c r="H9222" s="4"/>
      <c r="I9222" s="4"/>
      <c r="J9222" s="4"/>
      <c r="K9222" s="4"/>
      <c r="L9222" s="4"/>
      <c r="M9222" s="4"/>
    </row>
    <row r="9223" spans="2:13" x14ac:dyDescent="0.25">
      <c r="B9223" s="3">
        <v>30060</v>
      </c>
      <c r="C9223" s="3">
        <v>0</v>
      </c>
      <c r="G9223" s="4"/>
      <c r="H9223" s="4"/>
      <c r="I9223" s="4"/>
      <c r="J9223" s="4"/>
      <c r="K9223" s="4"/>
      <c r="L9223" s="4"/>
      <c r="M9223" s="4"/>
    </row>
    <row r="9224" spans="2:13" x14ac:dyDescent="0.25">
      <c r="B9224" s="3">
        <v>30061</v>
      </c>
      <c r="C9224" s="3">
        <v>0</v>
      </c>
      <c r="G9224" s="4"/>
      <c r="H9224" s="4"/>
      <c r="I9224" s="4"/>
      <c r="J9224" s="4"/>
      <c r="K9224" s="4"/>
      <c r="L9224" s="4"/>
      <c r="M9224" s="4"/>
    </row>
    <row r="9225" spans="2:13" x14ac:dyDescent="0.25">
      <c r="B9225" s="3">
        <v>30062</v>
      </c>
      <c r="C9225" s="3">
        <v>0</v>
      </c>
      <c r="G9225" s="4"/>
      <c r="H9225" s="4"/>
      <c r="I9225" s="4"/>
      <c r="J9225" s="4"/>
      <c r="K9225" s="4"/>
      <c r="L9225" s="4"/>
      <c r="M9225" s="4"/>
    </row>
    <row r="9226" spans="2:13" x14ac:dyDescent="0.25">
      <c r="B9226" s="3">
        <v>30063</v>
      </c>
      <c r="C9226" s="3">
        <v>0</v>
      </c>
      <c r="G9226" s="4"/>
      <c r="H9226" s="4"/>
      <c r="I9226" s="4"/>
      <c r="J9226" s="4"/>
      <c r="K9226" s="4"/>
      <c r="L9226" s="4"/>
      <c r="M9226" s="4"/>
    </row>
    <row r="9227" spans="2:13" x14ac:dyDescent="0.25">
      <c r="B9227" s="3">
        <v>30064</v>
      </c>
      <c r="C9227" s="3">
        <v>0</v>
      </c>
      <c r="G9227" s="4"/>
      <c r="H9227" s="4"/>
      <c r="I9227" s="4"/>
      <c r="J9227" s="4"/>
      <c r="K9227" s="4"/>
      <c r="L9227" s="4"/>
      <c r="M9227" s="4"/>
    </row>
    <row r="9228" spans="2:13" x14ac:dyDescent="0.25">
      <c r="B9228" s="3">
        <v>30065</v>
      </c>
      <c r="C9228" s="3">
        <v>0</v>
      </c>
      <c r="G9228" s="4"/>
      <c r="H9228" s="4"/>
      <c r="I9228" s="4"/>
      <c r="J9228" s="4"/>
      <c r="K9228" s="4"/>
      <c r="L9228" s="4"/>
      <c r="M9228" s="4"/>
    </row>
    <row r="9229" spans="2:13" x14ac:dyDescent="0.25">
      <c r="B9229" s="3">
        <v>30066</v>
      </c>
      <c r="C9229" s="3">
        <v>0</v>
      </c>
      <c r="G9229" s="4"/>
      <c r="H9229" s="4"/>
      <c r="I9229" s="4"/>
      <c r="J9229" s="4"/>
      <c r="K9229" s="4"/>
      <c r="L9229" s="4"/>
      <c r="M9229" s="4"/>
    </row>
    <row r="9230" spans="2:13" x14ac:dyDescent="0.25">
      <c r="B9230" s="3">
        <v>30067</v>
      </c>
      <c r="C9230" s="3">
        <v>0</v>
      </c>
      <c r="G9230" s="4"/>
      <c r="H9230" s="4"/>
      <c r="I9230" s="4"/>
      <c r="J9230" s="4"/>
      <c r="K9230" s="4"/>
      <c r="L9230" s="4"/>
      <c r="M9230" s="4"/>
    </row>
    <row r="9231" spans="2:13" x14ac:dyDescent="0.25">
      <c r="B9231" s="3">
        <v>30068</v>
      </c>
      <c r="C9231" s="3">
        <v>0</v>
      </c>
      <c r="G9231" s="4"/>
      <c r="H9231" s="4"/>
      <c r="I9231" s="4"/>
      <c r="J9231" s="4"/>
      <c r="K9231" s="4"/>
      <c r="L9231" s="4"/>
      <c r="M9231" s="4"/>
    </row>
    <row r="9232" spans="2:13" x14ac:dyDescent="0.25">
      <c r="B9232" s="3">
        <v>30069</v>
      </c>
      <c r="C9232" s="3">
        <v>0</v>
      </c>
      <c r="G9232" s="4"/>
      <c r="H9232" s="4"/>
      <c r="I9232" s="4"/>
      <c r="J9232" s="4"/>
      <c r="K9232" s="4"/>
      <c r="L9232" s="4"/>
      <c r="M9232" s="4"/>
    </row>
    <row r="9233" spans="2:13" x14ac:dyDescent="0.25">
      <c r="B9233" s="3">
        <v>30070</v>
      </c>
      <c r="C9233" s="3">
        <v>0</v>
      </c>
      <c r="G9233" s="4"/>
      <c r="H9233" s="4"/>
      <c r="I9233" s="4"/>
      <c r="J9233" s="4"/>
      <c r="K9233" s="4"/>
      <c r="L9233" s="4"/>
      <c r="M9233" s="4"/>
    </row>
    <row r="9234" spans="2:13" x14ac:dyDescent="0.25">
      <c r="B9234" s="3">
        <v>30071</v>
      </c>
      <c r="C9234" s="3">
        <v>0</v>
      </c>
      <c r="G9234" s="4"/>
      <c r="H9234" s="4"/>
      <c r="I9234" s="4"/>
      <c r="J9234" s="4"/>
      <c r="K9234" s="4"/>
      <c r="L9234" s="4"/>
      <c r="M9234" s="4"/>
    </row>
    <row r="9235" spans="2:13" x14ac:dyDescent="0.25">
      <c r="B9235" s="3">
        <v>30072</v>
      </c>
      <c r="C9235" s="3">
        <v>0</v>
      </c>
      <c r="G9235" s="4"/>
      <c r="H9235" s="4"/>
      <c r="I9235" s="4"/>
      <c r="J9235" s="4"/>
      <c r="K9235" s="4"/>
      <c r="L9235" s="4"/>
      <c r="M9235" s="4"/>
    </row>
    <row r="9236" spans="2:13" x14ac:dyDescent="0.25">
      <c r="B9236" s="3">
        <v>30073</v>
      </c>
      <c r="C9236" s="3">
        <v>0</v>
      </c>
      <c r="G9236" s="4"/>
      <c r="H9236" s="4"/>
      <c r="I9236" s="4"/>
      <c r="J9236" s="4"/>
      <c r="K9236" s="4"/>
      <c r="L9236" s="4"/>
      <c r="M9236" s="4"/>
    </row>
    <row r="9237" spans="2:13" x14ac:dyDescent="0.25">
      <c r="B9237" s="3">
        <v>30074</v>
      </c>
      <c r="C9237" s="3">
        <v>0</v>
      </c>
      <c r="G9237" s="4"/>
      <c r="H9237" s="4"/>
      <c r="I9237" s="4"/>
      <c r="J9237" s="4"/>
      <c r="K9237" s="4"/>
      <c r="L9237" s="4"/>
      <c r="M9237" s="4"/>
    </row>
    <row r="9238" spans="2:13" x14ac:dyDescent="0.25">
      <c r="B9238" s="3">
        <v>30075</v>
      </c>
      <c r="C9238" s="3">
        <v>0</v>
      </c>
      <c r="G9238" s="4"/>
      <c r="H9238" s="4"/>
      <c r="I9238" s="4"/>
      <c r="J9238" s="4"/>
      <c r="K9238" s="4"/>
      <c r="L9238" s="4"/>
      <c r="M9238" s="4"/>
    </row>
    <row r="9239" spans="2:13" x14ac:dyDescent="0.25">
      <c r="B9239" s="3">
        <v>30076</v>
      </c>
      <c r="C9239" s="3">
        <v>0</v>
      </c>
      <c r="G9239" s="4"/>
      <c r="H9239" s="4"/>
      <c r="I9239" s="4"/>
      <c r="J9239" s="4"/>
      <c r="K9239" s="4"/>
      <c r="L9239" s="4"/>
      <c r="M9239" s="4"/>
    </row>
    <row r="9240" spans="2:13" x14ac:dyDescent="0.25">
      <c r="B9240" s="3">
        <v>30077</v>
      </c>
      <c r="C9240" s="3">
        <v>0</v>
      </c>
      <c r="G9240" s="4"/>
      <c r="H9240" s="4"/>
      <c r="I9240" s="4"/>
      <c r="J9240" s="4"/>
      <c r="K9240" s="4"/>
      <c r="L9240" s="4"/>
      <c r="M9240" s="4"/>
    </row>
    <row r="9241" spans="2:13" x14ac:dyDescent="0.25">
      <c r="B9241" s="3">
        <v>30078</v>
      </c>
      <c r="C9241" s="3">
        <v>0</v>
      </c>
      <c r="G9241" s="4"/>
      <c r="H9241" s="4"/>
      <c r="I9241" s="4"/>
      <c r="J9241" s="4"/>
      <c r="K9241" s="4"/>
      <c r="L9241" s="4"/>
      <c r="M9241" s="4"/>
    </row>
    <row r="9242" spans="2:13" x14ac:dyDescent="0.25">
      <c r="B9242" s="3">
        <v>31062</v>
      </c>
      <c r="C9242" s="3">
        <v>0</v>
      </c>
      <c r="G9242" s="4"/>
      <c r="H9242" s="4"/>
      <c r="I9242" s="4"/>
      <c r="J9242" s="4"/>
      <c r="K9242" s="4"/>
      <c r="L9242" s="4"/>
      <c r="M9242" s="4"/>
    </row>
    <row r="9243" spans="2:13" x14ac:dyDescent="0.25">
      <c r="B9243" s="3">
        <v>31063</v>
      </c>
      <c r="C9243" s="3">
        <v>0</v>
      </c>
      <c r="G9243" s="4"/>
      <c r="H9243" s="4"/>
      <c r="I9243" s="4"/>
      <c r="J9243" s="4"/>
      <c r="K9243" s="4"/>
      <c r="L9243" s="4"/>
      <c r="M9243" s="4"/>
    </row>
    <row r="9244" spans="2:13" x14ac:dyDescent="0.25">
      <c r="B9244" s="3">
        <v>31064</v>
      </c>
      <c r="C9244" s="3">
        <v>0</v>
      </c>
      <c r="G9244" s="4"/>
      <c r="H9244" s="4"/>
      <c r="I9244" s="4"/>
      <c r="J9244" s="4"/>
      <c r="K9244" s="4"/>
      <c r="L9244" s="4"/>
      <c r="M9244" s="4"/>
    </row>
    <row r="9245" spans="2:13" x14ac:dyDescent="0.25">
      <c r="B9245" s="3">
        <v>31065</v>
      </c>
      <c r="C9245" s="3">
        <v>0</v>
      </c>
      <c r="G9245" s="4"/>
      <c r="H9245" s="4"/>
      <c r="I9245" s="4"/>
      <c r="J9245" s="4"/>
      <c r="K9245" s="4"/>
      <c r="L9245" s="4"/>
      <c r="M9245" s="4"/>
    </row>
    <row r="9246" spans="2:13" x14ac:dyDescent="0.25">
      <c r="B9246" s="3">
        <v>31066</v>
      </c>
      <c r="C9246" s="3">
        <v>0</v>
      </c>
      <c r="G9246" s="4"/>
      <c r="H9246" s="4"/>
      <c r="I9246" s="4"/>
      <c r="J9246" s="4"/>
      <c r="K9246" s="4"/>
      <c r="L9246" s="4"/>
      <c r="M9246" s="4"/>
    </row>
    <row r="9247" spans="2:13" x14ac:dyDescent="0.25">
      <c r="B9247" s="3">
        <v>31067</v>
      </c>
      <c r="C9247" s="3">
        <v>0</v>
      </c>
      <c r="G9247" s="4"/>
      <c r="H9247" s="4"/>
      <c r="I9247" s="4"/>
      <c r="J9247" s="4"/>
      <c r="K9247" s="4"/>
      <c r="L9247" s="4"/>
      <c r="M9247" s="4"/>
    </row>
    <row r="9248" spans="2:13" x14ac:dyDescent="0.25">
      <c r="B9248" s="3">
        <v>31068</v>
      </c>
      <c r="C9248" s="3">
        <v>0</v>
      </c>
      <c r="G9248" s="4"/>
      <c r="H9248" s="4"/>
      <c r="I9248" s="4"/>
      <c r="J9248" s="4"/>
      <c r="K9248" s="4"/>
      <c r="L9248" s="4"/>
      <c r="M9248" s="4"/>
    </row>
    <row r="9249" spans="2:13" x14ac:dyDescent="0.25">
      <c r="B9249" s="3">
        <v>31069</v>
      </c>
      <c r="C9249" s="3">
        <v>0</v>
      </c>
      <c r="G9249" s="4"/>
      <c r="H9249" s="4"/>
      <c r="I9249" s="4"/>
      <c r="J9249" s="4"/>
      <c r="K9249" s="4"/>
      <c r="L9249" s="4"/>
      <c r="M9249" s="4"/>
    </row>
    <row r="9250" spans="2:13" x14ac:dyDescent="0.25">
      <c r="B9250" s="3">
        <v>31070</v>
      </c>
      <c r="C9250" s="3">
        <v>0</v>
      </c>
      <c r="G9250" s="4"/>
      <c r="H9250" s="4"/>
      <c r="I9250" s="4"/>
      <c r="J9250" s="4"/>
      <c r="K9250" s="4"/>
      <c r="L9250" s="4"/>
      <c r="M9250" s="4"/>
    </row>
    <row r="9251" spans="2:13" x14ac:dyDescent="0.25">
      <c r="B9251" s="3">
        <v>31071</v>
      </c>
      <c r="C9251" s="3">
        <v>0</v>
      </c>
      <c r="G9251" s="4"/>
      <c r="H9251" s="4"/>
      <c r="I9251" s="4"/>
      <c r="J9251" s="4"/>
      <c r="K9251" s="4"/>
      <c r="L9251" s="4"/>
      <c r="M9251" s="4"/>
    </row>
    <row r="9252" spans="2:13" x14ac:dyDescent="0.25">
      <c r="B9252" s="3">
        <v>31072</v>
      </c>
      <c r="C9252" s="3">
        <v>0</v>
      </c>
      <c r="G9252" s="4"/>
      <c r="H9252" s="4"/>
      <c r="I9252" s="4"/>
      <c r="J9252" s="4"/>
      <c r="K9252" s="4"/>
      <c r="L9252" s="4"/>
      <c r="M9252" s="4"/>
    </row>
    <row r="9253" spans="2:13" x14ac:dyDescent="0.25">
      <c r="B9253" s="3">
        <v>31073</v>
      </c>
      <c r="C9253" s="3">
        <v>0</v>
      </c>
      <c r="G9253" s="4"/>
      <c r="H9253" s="4"/>
      <c r="I9253" s="4"/>
      <c r="J9253" s="4"/>
      <c r="K9253" s="4"/>
      <c r="L9253" s="4"/>
      <c r="M9253" s="4"/>
    </row>
    <row r="9254" spans="2:13" x14ac:dyDescent="0.25">
      <c r="B9254" s="3">
        <v>31074</v>
      </c>
      <c r="C9254" s="3">
        <v>0</v>
      </c>
      <c r="G9254" s="4"/>
      <c r="H9254" s="4"/>
      <c r="I9254" s="4"/>
      <c r="J9254" s="4"/>
      <c r="K9254" s="4"/>
      <c r="L9254" s="4"/>
      <c r="M9254" s="4"/>
    </row>
    <row r="9255" spans="2:13" x14ac:dyDescent="0.25">
      <c r="B9255" s="3">
        <v>31075</v>
      </c>
      <c r="C9255" s="3">
        <v>0</v>
      </c>
      <c r="G9255" s="4"/>
      <c r="H9255" s="4"/>
      <c r="I9255" s="4"/>
      <c r="J9255" s="4"/>
      <c r="K9255" s="4"/>
      <c r="L9255" s="4"/>
      <c r="M9255" s="4"/>
    </row>
    <row r="9256" spans="2:13" x14ac:dyDescent="0.25">
      <c r="B9256" s="3">
        <v>31076</v>
      </c>
      <c r="C9256" s="3">
        <v>0</v>
      </c>
      <c r="G9256" s="4"/>
      <c r="H9256" s="4"/>
      <c r="I9256" s="4"/>
      <c r="J9256" s="4"/>
      <c r="K9256" s="4"/>
      <c r="L9256" s="4"/>
      <c r="M9256" s="4"/>
    </row>
    <row r="9257" spans="2:13" x14ac:dyDescent="0.25">
      <c r="B9257" s="3">
        <v>31077</v>
      </c>
      <c r="C9257" s="3">
        <v>0</v>
      </c>
      <c r="G9257" s="4"/>
      <c r="H9257" s="4"/>
      <c r="I9257" s="4"/>
      <c r="J9257" s="4"/>
      <c r="K9257" s="4"/>
      <c r="L9257" s="4"/>
      <c r="M9257" s="4"/>
    </row>
    <row r="9258" spans="2:13" x14ac:dyDescent="0.25">
      <c r="B9258" s="3">
        <v>31078</v>
      </c>
      <c r="C9258" s="3">
        <v>0</v>
      </c>
      <c r="G9258" s="4"/>
      <c r="H9258" s="4"/>
      <c r="I9258" s="4"/>
      <c r="J9258" s="4"/>
      <c r="K9258" s="4"/>
      <c r="L9258" s="4"/>
      <c r="M9258" s="4"/>
    </row>
    <row r="9259" spans="2:13" x14ac:dyDescent="0.25">
      <c r="B9259" s="3">
        <v>31079</v>
      </c>
      <c r="C9259" s="3">
        <v>0</v>
      </c>
      <c r="G9259" s="4"/>
      <c r="H9259" s="4"/>
      <c r="I9259" s="4"/>
      <c r="J9259" s="4"/>
      <c r="K9259" s="4"/>
      <c r="L9259" s="4"/>
      <c r="M9259" s="4"/>
    </row>
    <row r="9260" spans="2:13" x14ac:dyDescent="0.25">
      <c r="B9260" s="3">
        <v>31080</v>
      </c>
      <c r="C9260" s="3">
        <v>0</v>
      </c>
      <c r="G9260" s="4"/>
      <c r="H9260" s="4"/>
      <c r="I9260" s="4"/>
      <c r="J9260" s="4"/>
      <c r="K9260" s="4"/>
      <c r="L9260" s="4"/>
      <c r="M9260" s="4"/>
    </row>
    <row r="9261" spans="2:13" x14ac:dyDescent="0.25">
      <c r="B9261" s="3">
        <v>31081</v>
      </c>
      <c r="C9261" s="3">
        <v>0</v>
      </c>
      <c r="G9261" s="4"/>
      <c r="H9261" s="4"/>
      <c r="I9261" s="4"/>
      <c r="J9261" s="4"/>
      <c r="K9261" s="4"/>
      <c r="L9261" s="4"/>
      <c r="M9261" s="4"/>
    </row>
    <row r="9262" spans="2:13" x14ac:dyDescent="0.25">
      <c r="B9262" s="3">
        <v>31082</v>
      </c>
      <c r="C9262" s="3">
        <v>0</v>
      </c>
      <c r="G9262" s="4"/>
      <c r="H9262" s="4"/>
      <c r="I9262" s="4"/>
      <c r="J9262" s="4"/>
      <c r="K9262" s="4"/>
      <c r="L9262" s="4"/>
      <c r="M9262" s="4"/>
    </row>
    <row r="9263" spans="2:13" x14ac:dyDescent="0.25">
      <c r="B9263" s="3">
        <v>31083</v>
      </c>
      <c r="C9263" s="3">
        <v>0</v>
      </c>
      <c r="G9263" s="4"/>
      <c r="H9263" s="4"/>
      <c r="I9263" s="4"/>
      <c r="J9263" s="4"/>
      <c r="K9263" s="4"/>
      <c r="L9263" s="4"/>
      <c r="M9263" s="4"/>
    </row>
    <row r="9264" spans="2:13" x14ac:dyDescent="0.25">
      <c r="B9264" s="3">
        <v>32061</v>
      </c>
      <c r="C9264" s="3">
        <v>0</v>
      </c>
      <c r="G9264" s="4"/>
      <c r="H9264" s="4"/>
      <c r="I9264" s="4"/>
      <c r="J9264" s="4"/>
      <c r="K9264" s="4"/>
      <c r="L9264" s="4"/>
      <c r="M9264" s="4"/>
    </row>
    <row r="9265" spans="2:13" x14ac:dyDescent="0.25">
      <c r="B9265" s="3">
        <v>32062</v>
      </c>
      <c r="C9265" s="3">
        <v>0</v>
      </c>
      <c r="G9265" s="4"/>
      <c r="H9265" s="4"/>
      <c r="I9265" s="4"/>
      <c r="J9265" s="4"/>
      <c r="K9265" s="4"/>
      <c r="L9265" s="4"/>
      <c r="M9265" s="4"/>
    </row>
    <row r="9266" spans="2:13" x14ac:dyDescent="0.25">
      <c r="B9266" s="3">
        <v>32063</v>
      </c>
      <c r="C9266" s="3">
        <v>0</v>
      </c>
      <c r="G9266" s="4"/>
      <c r="H9266" s="4"/>
      <c r="I9266" s="4"/>
      <c r="J9266" s="4"/>
      <c r="K9266" s="4"/>
      <c r="L9266" s="4"/>
      <c r="M9266" s="4"/>
    </row>
    <row r="9267" spans="2:13" x14ac:dyDescent="0.25">
      <c r="B9267" s="3">
        <v>32064</v>
      </c>
      <c r="C9267" s="3">
        <v>0</v>
      </c>
      <c r="G9267" s="4"/>
      <c r="H9267" s="4"/>
      <c r="I9267" s="4"/>
      <c r="J9267" s="4"/>
      <c r="K9267" s="4"/>
      <c r="L9267" s="4"/>
      <c r="M9267" s="4"/>
    </row>
    <row r="9268" spans="2:13" x14ac:dyDescent="0.25">
      <c r="B9268" s="3">
        <v>32065</v>
      </c>
      <c r="C9268" s="3">
        <v>0</v>
      </c>
      <c r="G9268" s="4"/>
      <c r="H9268" s="4"/>
      <c r="I9268" s="4"/>
      <c r="J9268" s="4"/>
      <c r="K9268" s="4"/>
      <c r="L9268" s="4"/>
      <c r="M9268" s="4"/>
    </row>
    <row r="9269" spans="2:13" x14ac:dyDescent="0.25">
      <c r="B9269" s="3">
        <v>32066</v>
      </c>
      <c r="C9269" s="3">
        <v>0</v>
      </c>
      <c r="G9269" s="4"/>
      <c r="H9269" s="4"/>
      <c r="I9269" s="4"/>
      <c r="J9269" s="4"/>
      <c r="K9269" s="4"/>
      <c r="L9269" s="4"/>
      <c r="M9269" s="4"/>
    </row>
    <row r="9270" spans="2:13" x14ac:dyDescent="0.25">
      <c r="B9270" s="3">
        <v>32067</v>
      </c>
      <c r="C9270" s="3">
        <v>0</v>
      </c>
      <c r="G9270" s="4"/>
      <c r="H9270" s="4"/>
      <c r="I9270" s="4"/>
      <c r="J9270" s="4"/>
      <c r="K9270" s="4"/>
      <c r="L9270" s="4"/>
      <c r="M9270" s="4"/>
    </row>
    <row r="9271" spans="2:13" x14ac:dyDescent="0.25">
      <c r="B9271" s="3">
        <v>32068</v>
      </c>
      <c r="C9271" s="3">
        <v>0</v>
      </c>
      <c r="G9271" s="4"/>
      <c r="H9271" s="4"/>
      <c r="I9271" s="4"/>
      <c r="J9271" s="4"/>
      <c r="K9271" s="4"/>
      <c r="L9271" s="4"/>
      <c r="M9271" s="4"/>
    </row>
    <row r="9272" spans="2:13" x14ac:dyDescent="0.25">
      <c r="B9272" s="3">
        <v>32069</v>
      </c>
      <c r="C9272" s="3">
        <v>0</v>
      </c>
      <c r="G9272" s="4"/>
      <c r="H9272" s="4"/>
      <c r="I9272" s="4"/>
      <c r="J9272" s="4"/>
      <c r="K9272" s="4"/>
      <c r="L9272" s="4"/>
      <c r="M9272" s="4"/>
    </row>
    <row r="9273" spans="2:13" x14ac:dyDescent="0.25">
      <c r="B9273" s="3">
        <v>32070</v>
      </c>
      <c r="C9273" s="3">
        <v>0</v>
      </c>
      <c r="G9273" s="4"/>
      <c r="H9273" s="4"/>
      <c r="I9273" s="4"/>
      <c r="J9273" s="4"/>
      <c r="K9273" s="4"/>
      <c r="L9273" s="4"/>
      <c r="M9273" s="4"/>
    </row>
    <row r="9274" spans="2:13" x14ac:dyDescent="0.25">
      <c r="B9274" s="3">
        <v>32071</v>
      </c>
      <c r="C9274" s="3">
        <v>0</v>
      </c>
      <c r="G9274" s="4"/>
      <c r="H9274" s="4"/>
      <c r="I9274" s="4"/>
      <c r="J9274" s="4"/>
      <c r="K9274" s="4"/>
      <c r="L9274" s="4"/>
      <c r="M9274" s="4"/>
    </row>
    <row r="9275" spans="2:13" x14ac:dyDescent="0.25">
      <c r="B9275" s="3">
        <v>32072</v>
      </c>
      <c r="C9275" s="3">
        <v>0</v>
      </c>
      <c r="G9275" s="4"/>
      <c r="H9275" s="4"/>
      <c r="I9275" s="4"/>
      <c r="J9275" s="4"/>
      <c r="K9275" s="4"/>
      <c r="L9275" s="4"/>
      <c r="M9275" s="4"/>
    </row>
    <row r="9276" spans="2:13" x14ac:dyDescent="0.25">
      <c r="B9276" s="3">
        <v>32073</v>
      </c>
      <c r="C9276" s="3">
        <v>0</v>
      </c>
      <c r="G9276" s="4"/>
      <c r="H9276" s="4"/>
      <c r="I9276" s="4"/>
      <c r="J9276" s="4"/>
      <c r="K9276" s="4"/>
      <c r="L9276" s="4"/>
      <c r="M9276" s="4"/>
    </row>
    <row r="9277" spans="2:13" x14ac:dyDescent="0.25">
      <c r="B9277" s="3">
        <v>32074</v>
      </c>
      <c r="C9277" s="3">
        <v>0</v>
      </c>
      <c r="G9277" s="4"/>
      <c r="H9277" s="4"/>
      <c r="I9277" s="4"/>
      <c r="J9277" s="4"/>
      <c r="K9277" s="4"/>
      <c r="L9277" s="4"/>
      <c r="M9277" s="4"/>
    </row>
    <row r="9278" spans="2:13" x14ac:dyDescent="0.25">
      <c r="B9278" s="3">
        <v>32075</v>
      </c>
      <c r="C9278" s="3">
        <v>0</v>
      </c>
      <c r="G9278" s="4"/>
      <c r="H9278" s="4"/>
      <c r="I9278" s="4"/>
      <c r="J9278" s="4"/>
      <c r="K9278" s="4"/>
      <c r="L9278" s="4"/>
      <c r="M9278" s="4"/>
    </row>
    <row r="9279" spans="2:13" x14ac:dyDescent="0.25">
      <c r="B9279" s="3">
        <v>32076</v>
      </c>
      <c r="C9279" s="3">
        <v>0</v>
      </c>
      <c r="G9279" s="4"/>
      <c r="H9279" s="4"/>
      <c r="I9279" s="4"/>
      <c r="J9279" s="4"/>
      <c r="K9279" s="4"/>
      <c r="L9279" s="4"/>
      <c r="M9279" s="4"/>
    </row>
    <row r="9280" spans="2:13" x14ac:dyDescent="0.25">
      <c r="B9280" s="3">
        <v>32077</v>
      </c>
      <c r="C9280" s="3">
        <v>0</v>
      </c>
      <c r="G9280" s="4"/>
      <c r="H9280" s="4"/>
      <c r="I9280" s="4"/>
      <c r="J9280" s="4"/>
      <c r="K9280" s="4"/>
      <c r="L9280" s="4"/>
      <c r="M9280" s="4"/>
    </row>
    <row r="9281" spans="2:13" x14ac:dyDescent="0.25">
      <c r="B9281" s="3">
        <v>32078</v>
      </c>
      <c r="C9281" s="3">
        <v>0</v>
      </c>
      <c r="G9281" s="4"/>
      <c r="H9281" s="4"/>
      <c r="I9281" s="4"/>
      <c r="J9281" s="4"/>
      <c r="K9281" s="4"/>
      <c r="L9281" s="4"/>
      <c r="M9281" s="4"/>
    </row>
    <row r="9282" spans="2:13" x14ac:dyDescent="0.25">
      <c r="B9282" s="3">
        <v>32079</v>
      </c>
      <c r="C9282" s="3">
        <v>0</v>
      </c>
      <c r="G9282" s="4"/>
      <c r="H9282" s="4"/>
      <c r="I9282" s="4"/>
      <c r="J9282" s="4"/>
      <c r="K9282" s="4"/>
      <c r="L9282" s="4"/>
      <c r="M9282" s="4"/>
    </row>
    <row r="9283" spans="2:13" x14ac:dyDescent="0.25">
      <c r="B9283" s="3">
        <v>32080</v>
      </c>
      <c r="C9283" s="3">
        <v>0</v>
      </c>
      <c r="G9283" s="4"/>
      <c r="H9283" s="4"/>
      <c r="I9283" s="4"/>
      <c r="J9283" s="4"/>
      <c r="K9283" s="4"/>
      <c r="L9283" s="4"/>
      <c r="M9283" s="4"/>
    </row>
    <row r="9284" spans="2:13" x14ac:dyDescent="0.25">
      <c r="B9284" s="3">
        <v>32081</v>
      </c>
      <c r="C9284" s="3">
        <v>0</v>
      </c>
      <c r="G9284" s="4"/>
      <c r="H9284" s="4"/>
      <c r="I9284" s="4"/>
      <c r="J9284" s="4"/>
      <c r="K9284" s="4"/>
      <c r="L9284" s="4"/>
      <c r="M9284" s="4"/>
    </row>
    <row r="9285" spans="2:13" x14ac:dyDescent="0.25">
      <c r="B9285" s="3">
        <v>32082</v>
      </c>
      <c r="C9285" s="3">
        <v>0</v>
      </c>
      <c r="G9285" s="4"/>
      <c r="H9285" s="4"/>
      <c r="I9285" s="4"/>
      <c r="J9285" s="4"/>
      <c r="K9285" s="4"/>
      <c r="L9285" s="4"/>
      <c r="M9285" s="4"/>
    </row>
    <row r="9286" spans="2:13" x14ac:dyDescent="0.25">
      <c r="B9286" s="3">
        <v>32083</v>
      </c>
      <c r="C9286" s="3">
        <v>0</v>
      </c>
      <c r="G9286" s="4"/>
      <c r="H9286" s="4"/>
      <c r="I9286" s="4"/>
      <c r="J9286" s="4"/>
      <c r="K9286" s="4"/>
      <c r="L9286" s="4"/>
      <c r="M9286" s="4"/>
    </row>
    <row r="9287" spans="2:13" x14ac:dyDescent="0.25">
      <c r="B9287" s="3">
        <v>32084</v>
      </c>
      <c r="C9287" s="3">
        <v>0</v>
      </c>
      <c r="G9287" s="4"/>
      <c r="H9287" s="4"/>
      <c r="I9287" s="4"/>
      <c r="J9287" s="4"/>
      <c r="K9287" s="4"/>
      <c r="L9287" s="4"/>
      <c r="M9287" s="4"/>
    </row>
    <row r="9288" spans="2:13" x14ac:dyDescent="0.25">
      <c r="B9288" s="3">
        <v>33066</v>
      </c>
      <c r="C9288" s="3">
        <v>0</v>
      </c>
      <c r="G9288" s="4"/>
      <c r="H9288" s="4"/>
      <c r="I9288" s="4"/>
      <c r="J9288" s="4"/>
      <c r="K9288" s="4"/>
      <c r="L9288" s="4"/>
      <c r="M9288" s="4"/>
    </row>
    <row r="9289" spans="2:13" x14ac:dyDescent="0.25">
      <c r="B9289" s="3">
        <v>33067</v>
      </c>
      <c r="C9289" s="3">
        <v>0</v>
      </c>
      <c r="G9289" s="4"/>
      <c r="H9289" s="4"/>
      <c r="I9289" s="4"/>
      <c r="J9289" s="4"/>
      <c r="K9289" s="4"/>
      <c r="L9289" s="4"/>
      <c r="M9289" s="4"/>
    </row>
    <row r="9290" spans="2:13" x14ac:dyDescent="0.25">
      <c r="B9290" s="3">
        <v>33068</v>
      </c>
      <c r="C9290" s="3">
        <v>0</v>
      </c>
      <c r="G9290" s="4"/>
      <c r="H9290" s="4"/>
      <c r="I9290" s="4"/>
      <c r="J9290" s="4"/>
      <c r="K9290" s="4"/>
      <c r="L9290" s="4"/>
      <c r="M9290" s="4"/>
    </row>
    <row r="9291" spans="2:13" x14ac:dyDescent="0.25">
      <c r="B9291" s="3">
        <v>33069</v>
      </c>
      <c r="C9291" s="3">
        <v>0</v>
      </c>
      <c r="G9291" s="4"/>
      <c r="H9291" s="4"/>
      <c r="I9291" s="4"/>
      <c r="J9291" s="4"/>
      <c r="K9291" s="4"/>
      <c r="L9291" s="4"/>
      <c r="M9291" s="4"/>
    </row>
    <row r="9292" spans="2:13" x14ac:dyDescent="0.25">
      <c r="B9292" s="3">
        <v>33070</v>
      </c>
      <c r="C9292" s="3">
        <v>0</v>
      </c>
      <c r="G9292" s="4"/>
      <c r="H9292" s="4"/>
      <c r="I9292" s="4"/>
      <c r="J9292" s="4"/>
      <c r="K9292" s="4"/>
      <c r="L9292" s="4"/>
      <c r="M9292" s="4"/>
    </row>
    <row r="9293" spans="2:13" x14ac:dyDescent="0.25">
      <c r="B9293" s="3">
        <v>33071</v>
      </c>
      <c r="C9293" s="3">
        <v>0</v>
      </c>
      <c r="G9293" s="4"/>
      <c r="H9293" s="4"/>
      <c r="I9293" s="4"/>
      <c r="J9293" s="4"/>
      <c r="K9293" s="4"/>
      <c r="L9293" s="4"/>
      <c r="M9293" s="4"/>
    </row>
    <row r="9294" spans="2:13" x14ac:dyDescent="0.25">
      <c r="B9294" s="3">
        <v>33072</v>
      </c>
      <c r="C9294" s="3">
        <v>0</v>
      </c>
      <c r="G9294" s="4"/>
      <c r="H9294" s="4"/>
      <c r="I9294" s="4"/>
      <c r="J9294" s="4"/>
      <c r="K9294" s="4"/>
      <c r="L9294" s="4"/>
      <c r="M9294" s="4"/>
    </row>
    <row r="9295" spans="2:13" x14ac:dyDescent="0.25">
      <c r="B9295" s="3">
        <v>33073</v>
      </c>
      <c r="C9295" s="3">
        <v>0</v>
      </c>
      <c r="G9295" s="4"/>
      <c r="H9295" s="4"/>
      <c r="I9295" s="4"/>
      <c r="J9295" s="4"/>
      <c r="K9295" s="4"/>
      <c r="L9295" s="4"/>
      <c r="M9295" s="4"/>
    </row>
    <row r="9296" spans="2:13" x14ac:dyDescent="0.25">
      <c r="B9296" s="3">
        <v>33074</v>
      </c>
      <c r="C9296" s="3">
        <v>0</v>
      </c>
      <c r="G9296" s="4"/>
      <c r="H9296" s="4"/>
      <c r="I9296" s="4"/>
      <c r="J9296" s="4"/>
      <c r="K9296" s="4"/>
      <c r="L9296" s="4"/>
      <c r="M9296" s="4"/>
    </row>
    <row r="9297" spans="2:13" x14ac:dyDescent="0.25">
      <c r="B9297" s="3">
        <v>33075</v>
      </c>
      <c r="C9297" s="3">
        <v>0</v>
      </c>
      <c r="G9297" s="4"/>
      <c r="H9297" s="4"/>
      <c r="I9297" s="4"/>
      <c r="J9297" s="4"/>
      <c r="K9297" s="4"/>
      <c r="L9297" s="4"/>
      <c r="M9297" s="4"/>
    </row>
    <row r="9298" spans="2:13" x14ac:dyDescent="0.25">
      <c r="B9298" s="3">
        <v>33076</v>
      </c>
      <c r="C9298" s="3">
        <v>0</v>
      </c>
      <c r="G9298" s="4"/>
      <c r="H9298" s="4"/>
      <c r="I9298" s="4"/>
      <c r="J9298" s="4"/>
      <c r="K9298" s="4"/>
      <c r="L9298" s="4"/>
      <c r="M9298" s="4"/>
    </row>
    <row r="9299" spans="2:13" x14ac:dyDescent="0.25">
      <c r="B9299" s="3">
        <v>33077</v>
      </c>
      <c r="C9299" s="3">
        <v>0</v>
      </c>
      <c r="G9299" s="4"/>
      <c r="H9299" s="4"/>
      <c r="I9299" s="4"/>
      <c r="J9299" s="4"/>
      <c r="K9299" s="4"/>
      <c r="L9299" s="4"/>
      <c r="M9299" s="4"/>
    </row>
    <row r="9300" spans="2:13" x14ac:dyDescent="0.25">
      <c r="B9300" s="3">
        <v>33078</v>
      </c>
      <c r="C9300" s="3">
        <v>0</v>
      </c>
      <c r="G9300" s="4"/>
      <c r="H9300" s="4"/>
      <c r="I9300" s="4"/>
      <c r="J9300" s="4"/>
      <c r="K9300" s="4"/>
      <c r="L9300" s="4"/>
      <c r="M9300" s="4"/>
    </row>
    <row r="9301" spans="2:13" x14ac:dyDescent="0.25">
      <c r="B9301" s="3">
        <v>33079</v>
      </c>
      <c r="C9301" s="3">
        <v>0</v>
      </c>
      <c r="G9301" s="4"/>
      <c r="H9301" s="4"/>
      <c r="I9301" s="4"/>
      <c r="J9301" s="4"/>
      <c r="K9301" s="4"/>
      <c r="L9301" s="4"/>
      <c r="M9301" s="4"/>
    </row>
    <row r="9302" spans="2:13" x14ac:dyDescent="0.25">
      <c r="B9302" s="3">
        <v>33080</v>
      </c>
      <c r="C9302" s="3">
        <v>0</v>
      </c>
      <c r="G9302" s="4"/>
      <c r="H9302" s="4"/>
      <c r="I9302" s="4"/>
      <c r="J9302" s="4"/>
      <c r="K9302" s="4"/>
      <c r="L9302" s="4"/>
      <c r="M9302" s="4"/>
    </row>
    <row r="9303" spans="2:13" x14ac:dyDescent="0.25">
      <c r="B9303" s="3">
        <v>33081</v>
      </c>
      <c r="C9303" s="3">
        <v>0</v>
      </c>
      <c r="G9303" s="4"/>
      <c r="H9303" s="4"/>
      <c r="I9303" s="4"/>
      <c r="J9303" s="4"/>
      <c r="K9303" s="4"/>
      <c r="L9303" s="4"/>
      <c r="M9303" s="4"/>
    </row>
    <row r="9304" spans="2:13" x14ac:dyDescent="0.25">
      <c r="B9304" s="3">
        <v>33082</v>
      </c>
      <c r="C9304" s="3">
        <v>0</v>
      </c>
      <c r="G9304" s="4"/>
      <c r="H9304" s="4"/>
      <c r="I9304" s="4"/>
      <c r="J9304" s="4"/>
      <c r="K9304" s="4"/>
      <c r="L9304" s="4"/>
      <c r="M9304" s="4"/>
    </row>
    <row r="9305" spans="2:13" x14ac:dyDescent="0.25">
      <c r="B9305" s="3">
        <v>33083</v>
      </c>
      <c r="C9305" s="3">
        <v>0</v>
      </c>
      <c r="G9305" s="4"/>
      <c r="H9305" s="4"/>
      <c r="I9305" s="4"/>
      <c r="J9305" s="4"/>
      <c r="K9305" s="4"/>
      <c r="L9305" s="4"/>
      <c r="M9305" s="4"/>
    </row>
    <row r="9306" spans="2:13" x14ac:dyDescent="0.25">
      <c r="B9306" s="3">
        <v>33084</v>
      </c>
      <c r="C9306" s="3">
        <v>0</v>
      </c>
      <c r="G9306" s="4"/>
      <c r="H9306" s="4"/>
      <c r="I9306" s="4"/>
      <c r="J9306" s="4"/>
      <c r="K9306" s="4"/>
      <c r="L9306" s="4"/>
      <c r="M9306" s="4"/>
    </row>
    <row r="9307" spans="2:13" x14ac:dyDescent="0.25">
      <c r="B9307" s="3">
        <v>33085</v>
      </c>
      <c r="C9307" s="3">
        <v>0</v>
      </c>
      <c r="G9307" s="4"/>
      <c r="H9307" s="4"/>
      <c r="I9307" s="4"/>
      <c r="J9307" s="4"/>
      <c r="K9307" s="4"/>
      <c r="L9307" s="4"/>
      <c r="M9307" s="4"/>
    </row>
    <row r="9308" spans="2:13" x14ac:dyDescent="0.25">
      <c r="B9308" s="3">
        <v>33086</v>
      </c>
      <c r="C9308" s="3">
        <v>0</v>
      </c>
      <c r="G9308" s="4"/>
      <c r="H9308" s="4"/>
      <c r="I9308" s="4"/>
      <c r="J9308" s="4"/>
      <c r="K9308" s="4"/>
      <c r="L9308" s="4"/>
      <c r="M9308" s="4"/>
    </row>
    <row r="9309" spans="2:13" x14ac:dyDescent="0.25">
      <c r="B9309" s="3">
        <v>33087</v>
      </c>
      <c r="C9309" s="3">
        <v>0</v>
      </c>
      <c r="G9309" s="4"/>
      <c r="H9309" s="4"/>
      <c r="I9309" s="4"/>
      <c r="J9309" s="4"/>
      <c r="K9309" s="4"/>
      <c r="L9309" s="4"/>
      <c r="M9309" s="4"/>
    </row>
    <row r="9310" spans="2:13" x14ac:dyDescent="0.25">
      <c r="B9310" s="3">
        <v>34068</v>
      </c>
      <c r="C9310" s="3">
        <v>0</v>
      </c>
      <c r="G9310" s="4"/>
      <c r="H9310" s="4"/>
      <c r="I9310" s="4"/>
      <c r="J9310" s="4"/>
      <c r="K9310" s="4"/>
      <c r="L9310" s="4"/>
      <c r="M9310" s="4"/>
    </row>
    <row r="9311" spans="2:13" x14ac:dyDescent="0.25">
      <c r="B9311" s="3">
        <v>34069</v>
      </c>
      <c r="C9311" s="3">
        <v>0</v>
      </c>
      <c r="G9311" s="4"/>
      <c r="H9311" s="4"/>
      <c r="I9311" s="4"/>
      <c r="J9311" s="4"/>
      <c r="K9311" s="4"/>
      <c r="L9311" s="4"/>
      <c r="M9311" s="4"/>
    </row>
    <row r="9312" spans="2:13" x14ac:dyDescent="0.25">
      <c r="B9312" s="3">
        <v>34070</v>
      </c>
      <c r="C9312" s="3">
        <v>0</v>
      </c>
      <c r="G9312" s="4"/>
      <c r="H9312" s="4"/>
      <c r="I9312" s="4"/>
      <c r="J9312" s="4"/>
      <c r="K9312" s="4"/>
      <c r="L9312" s="4"/>
      <c r="M9312" s="4"/>
    </row>
    <row r="9313" spans="2:13" x14ac:dyDescent="0.25">
      <c r="B9313" s="3">
        <v>34071</v>
      </c>
      <c r="C9313" s="3">
        <v>0</v>
      </c>
      <c r="G9313" s="4"/>
      <c r="H9313" s="4"/>
      <c r="I9313" s="4"/>
      <c r="J9313" s="4"/>
      <c r="K9313" s="4"/>
      <c r="L9313" s="4"/>
      <c r="M9313" s="4"/>
    </row>
    <row r="9314" spans="2:13" x14ac:dyDescent="0.25">
      <c r="B9314" s="3">
        <v>34072</v>
      </c>
      <c r="C9314" s="3">
        <v>0</v>
      </c>
      <c r="G9314" s="4"/>
      <c r="H9314" s="4"/>
      <c r="I9314" s="4"/>
      <c r="J9314" s="4"/>
      <c r="K9314" s="4"/>
      <c r="L9314" s="4"/>
      <c r="M9314" s="4"/>
    </row>
    <row r="9315" spans="2:13" x14ac:dyDescent="0.25">
      <c r="B9315" s="3">
        <v>34073</v>
      </c>
      <c r="C9315" s="3">
        <v>0</v>
      </c>
      <c r="G9315" s="4"/>
      <c r="H9315" s="4"/>
      <c r="I9315" s="4"/>
      <c r="J9315" s="4"/>
      <c r="K9315" s="4"/>
      <c r="L9315" s="4"/>
      <c r="M9315" s="4"/>
    </row>
    <row r="9316" spans="2:13" x14ac:dyDescent="0.25">
      <c r="B9316" s="3">
        <v>34074</v>
      </c>
      <c r="C9316" s="3">
        <v>0</v>
      </c>
      <c r="G9316" s="4"/>
      <c r="H9316" s="4"/>
      <c r="I9316" s="4"/>
      <c r="J9316" s="4"/>
      <c r="K9316" s="4"/>
      <c r="L9316" s="4"/>
      <c r="M9316" s="4"/>
    </row>
    <row r="9317" spans="2:13" x14ac:dyDescent="0.25">
      <c r="B9317" s="3">
        <v>34075</v>
      </c>
      <c r="C9317" s="3">
        <v>0</v>
      </c>
      <c r="G9317" s="4"/>
      <c r="H9317" s="4"/>
      <c r="I9317" s="4"/>
      <c r="J9317" s="4"/>
      <c r="K9317" s="4"/>
      <c r="L9317" s="4"/>
      <c r="M9317" s="4"/>
    </row>
    <row r="9318" spans="2:13" x14ac:dyDescent="0.25">
      <c r="B9318" s="3">
        <v>34076</v>
      </c>
      <c r="C9318" s="3">
        <v>0</v>
      </c>
      <c r="G9318" s="4"/>
      <c r="H9318" s="4"/>
      <c r="I9318" s="4"/>
      <c r="J9318" s="4"/>
      <c r="K9318" s="4"/>
      <c r="L9318" s="4"/>
      <c r="M9318" s="4"/>
    </row>
    <row r="9319" spans="2:13" x14ac:dyDescent="0.25">
      <c r="B9319" s="3">
        <v>34077</v>
      </c>
      <c r="C9319" s="3">
        <v>0</v>
      </c>
      <c r="G9319" s="4"/>
      <c r="H9319" s="4"/>
      <c r="I9319" s="4"/>
      <c r="J9319" s="4"/>
      <c r="K9319" s="4"/>
      <c r="L9319" s="4"/>
      <c r="M9319" s="4"/>
    </row>
    <row r="9320" spans="2:13" x14ac:dyDescent="0.25">
      <c r="B9320" s="3">
        <v>34078</v>
      </c>
      <c r="C9320" s="3">
        <v>0</v>
      </c>
      <c r="G9320" s="4"/>
      <c r="H9320" s="4"/>
      <c r="I9320" s="4"/>
      <c r="J9320" s="4"/>
      <c r="K9320" s="4"/>
      <c r="L9320" s="4"/>
      <c r="M9320" s="4"/>
    </row>
    <row r="9321" spans="2:13" x14ac:dyDescent="0.25">
      <c r="B9321" s="3">
        <v>34079</v>
      </c>
      <c r="C9321" s="3">
        <v>0</v>
      </c>
      <c r="G9321" s="4"/>
      <c r="H9321" s="4"/>
      <c r="I9321" s="4"/>
      <c r="J9321" s="4"/>
      <c r="K9321" s="4"/>
      <c r="L9321" s="4"/>
      <c r="M9321" s="4"/>
    </row>
    <row r="9322" spans="2:13" x14ac:dyDescent="0.25">
      <c r="B9322" s="3">
        <v>34080</v>
      </c>
      <c r="C9322" s="3">
        <v>0</v>
      </c>
      <c r="G9322" s="4"/>
      <c r="H9322" s="4"/>
      <c r="I9322" s="4"/>
      <c r="J9322" s="4"/>
      <c r="K9322" s="4"/>
      <c r="L9322" s="4"/>
      <c r="M9322" s="4"/>
    </row>
    <row r="9323" spans="2:13" x14ac:dyDescent="0.25">
      <c r="B9323" s="3">
        <v>34081</v>
      </c>
      <c r="C9323" s="3">
        <v>0</v>
      </c>
      <c r="G9323" s="4"/>
      <c r="H9323" s="4"/>
      <c r="I9323" s="4"/>
      <c r="J9323" s="4"/>
      <c r="K9323" s="4"/>
      <c r="L9323" s="4"/>
      <c r="M9323" s="4"/>
    </row>
    <row r="9324" spans="2:13" x14ac:dyDescent="0.25">
      <c r="B9324" s="3">
        <v>34082</v>
      </c>
      <c r="C9324" s="3">
        <v>0</v>
      </c>
      <c r="G9324" s="4"/>
      <c r="H9324" s="4"/>
      <c r="I9324" s="4"/>
      <c r="J9324" s="4"/>
      <c r="K9324" s="4"/>
      <c r="L9324" s="4"/>
      <c r="M9324" s="4"/>
    </row>
    <row r="9325" spans="2:13" x14ac:dyDescent="0.25">
      <c r="B9325" s="3">
        <v>34083</v>
      </c>
      <c r="C9325" s="3">
        <v>0</v>
      </c>
      <c r="G9325" s="4"/>
      <c r="H9325" s="4"/>
      <c r="I9325" s="4"/>
      <c r="J9325" s="4"/>
      <c r="K9325" s="4"/>
      <c r="L9325" s="4"/>
      <c r="M9325" s="4"/>
    </row>
    <row r="9326" spans="2:13" x14ac:dyDescent="0.25">
      <c r="B9326" s="3">
        <v>34084</v>
      </c>
      <c r="C9326" s="3">
        <v>0</v>
      </c>
      <c r="G9326" s="4"/>
      <c r="H9326" s="4"/>
      <c r="I9326" s="4"/>
      <c r="J9326" s="4"/>
      <c r="K9326" s="4"/>
      <c r="L9326" s="4"/>
      <c r="M9326" s="4"/>
    </row>
    <row r="9327" spans="2:13" x14ac:dyDescent="0.25">
      <c r="B9327" s="3">
        <v>34085</v>
      </c>
      <c r="C9327" s="3">
        <v>0</v>
      </c>
      <c r="G9327" s="4"/>
      <c r="H9327" s="4"/>
      <c r="I9327" s="4"/>
      <c r="J9327" s="4"/>
      <c r="K9327" s="4"/>
      <c r="L9327" s="4"/>
      <c r="M9327" s="4"/>
    </row>
    <row r="9328" spans="2:13" x14ac:dyDescent="0.25">
      <c r="B9328" s="3">
        <v>34086</v>
      </c>
      <c r="C9328" s="3">
        <v>0</v>
      </c>
      <c r="G9328" s="4"/>
      <c r="H9328" s="4"/>
      <c r="I9328" s="4"/>
      <c r="J9328" s="4"/>
      <c r="K9328" s="4"/>
      <c r="L9328" s="4"/>
      <c r="M9328" s="4"/>
    </row>
    <row r="9329" spans="2:13" x14ac:dyDescent="0.25">
      <c r="B9329" s="3">
        <v>34087</v>
      </c>
      <c r="C9329" s="3">
        <v>0</v>
      </c>
      <c r="G9329" s="4"/>
      <c r="H9329" s="4"/>
      <c r="I9329" s="4"/>
      <c r="J9329" s="4"/>
      <c r="K9329" s="4"/>
      <c r="L9329" s="4"/>
      <c r="M9329" s="4"/>
    </row>
    <row r="9330" spans="2:13" x14ac:dyDescent="0.25">
      <c r="B9330" s="3">
        <v>34088</v>
      </c>
      <c r="C9330" s="3">
        <v>0</v>
      </c>
      <c r="G9330" s="4"/>
      <c r="H9330" s="4"/>
      <c r="I9330" s="4"/>
      <c r="J9330" s="4"/>
      <c r="K9330" s="4"/>
      <c r="L9330" s="4"/>
      <c r="M9330" s="4"/>
    </row>
    <row r="9331" spans="2:13" x14ac:dyDescent="0.25">
      <c r="B9331" s="3">
        <v>34089</v>
      </c>
      <c r="C9331" s="3">
        <v>0</v>
      </c>
      <c r="G9331" s="4"/>
      <c r="H9331" s="4"/>
      <c r="I9331" s="4"/>
      <c r="J9331" s="4"/>
      <c r="K9331" s="4"/>
      <c r="L9331" s="4"/>
      <c r="M9331" s="4"/>
    </row>
    <row r="9332" spans="2:13" x14ac:dyDescent="0.25">
      <c r="B9332" s="3">
        <v>34090</v>
      </c>
      <c r="C9332" s="3">
        <v>0</v>
      </c>
      <c r="G9332" s="4"/>
      <c r="H9332" s="4"/>
      <c r="I9332" s="4"/>
      <c r="J9332" s="4"/>
      <c r="K9332" s="4"/>
      <c r="L9332" s="4"/>
      <c r="M9332" s="4"/>
    </row>
    <row r="9333" spans="2:13" x14ac:dyDescent="0.25">
      <c r="B9333" s="3">
        <v>34091</v>
      </c>
      <c r="C9333" s="3">
        <v>0</v>
      </c>
      <c r="G9333" s="4"/>
      <c r="H9333" s="4"/>
      <c r="I9333" s="4"/>
      <c r="J9333" s="4"/>
      <c r="K9333" s="4"/>
      <c r="L9333" s="4"/>
      <c r="M9333" s="4"/>
    </row>
    <row r="9334" spans="2:13" x14ac:dyDescent="0.25">
      <c r="B9334" s="3">
        <v>35070</v>
      </c>
      <c r="C9334" s="3">
        <v>0</v>
      </c>
      <c r="G9334" s="4"/>
      <c r="H9334" s="4"/>
      <c r="I9334" s="4"/>
      <c r="J9334" s="4"/>
      <c r="K9334" s="4"/>
      <c r="L9334" s="4"/>
      <c r="M9334" s="4"/>
    </row>
    <row r="9335" spans="2:13" x14ac:dyDescent="0.25">
      <c r="B9335" s="3">
        <v>35071</v>
      </c>
      <c r="C9335" s="3">
        <v>0</v>
      </c>
      <c r="G9335" s="4"/>
      <c r="H9335" s="4"/>
      <c r="I9335" s="4"/>
      <c r="J9335" s="4"/>
      <c r="K9335" s="4"/>
      <c r="L9335" s="4"/>
      <c r="M9335" s="4"/>
    </row>
    <row r="9336" spans="2:13" x14ac:dyDescent="0.25">
      <c r="B9336" s="3">
        <v>35072</v>
      </c>
      <c r="C9336" s="3">
        <v>0</v>
      </c>
      <c r="G9336" s="4"/>
      <c r="H9336" s="4"/>
      <c r="I9336" s="4"/>
      <c r="J9336" s="4"/>
      <c r="K9336" s="4"/>
      <c r="L9336" s="4"/>
      <c r="M9336" s="4"/>
    </row>
    <row r="9337" spans="2:13" x14ac:dyDescent="0.25">
      <c r="B9337" s="3">
        <v>35073</v>
      </c>
      <c r="C9337" s="3">
        <v>0</v>
      </c>
      <c r="G9337" s="4"/>
      <c r="H9337" s="4"/>
      <c r="I9337" s="4"/>
      <c r="J9337" s="4"/>
      <c r="K9337" s="4"/>
      <c r="L9337" s="4"/>
      <c r="M9337" s="4"/>
    </row>
    <row r="9338" spans="2:13" x14ac:dyDescent="0.25">
      <c r="B9338" s="3">
        <v>35074</v>
      </c>
      <c r="C9338" s="3">
        <v>0</v>
      </c>
      <c r="G9338" s="4"/>
      <c r="H9338" s="4"/>
      <c r="I9338" s="4"/>
      <c r="J9338" s="4"/>
      <c r="K9338" s="4"/>
      <c r="L9338" s="4"/>
      <c r="M9338" s="4"/>
    </row>
    <row r="9339" spans="2:13" x14ac:dyDescent="0.25">
      <c r="B9339" s="3">
        <v>35075</v>
      </c>
      <c r="C9339" s="3">
        <v>0</v>
      </c>
      <c r="G9339" s="4"/>
      <c r="H9339" s="4"/>
      <c r="I9339" s="4"/>
      <c r="J9339" s="4"/>
      <c r="K9339" s="4"/>
      <c r="L9339" s="4"/>
      <c r="M9339" s="4"/>
    </row>
    <row r="9340" spans="2:13" x14ac:dyDescent="0.25">
      <c r="B9340" s="3">
        <v>35076</v>
      </c>
      <c r="C9340" s="3">
        <v>0</v>
      </c>
      <c r="G9340" s="4"/>
      <c r="H9340" s="4"/>
      <c r="I9340" s="4"/>
      <c r="J9340" s="4"/>
      <c r="K9340" s="4"/>
      <c r="L9340" s="4"/>
      <c r="M9340" s="4"/>
    </row>
    <row r="9341" spans="2:13" x14ac:dyDescent="0.25">
      <c r="B9341" s="3">
        <v>35077</v>
      </c>
      <c r="C9341" s="3">
        <v>0</v>
      </c>
      <c r="G9341" s="4"/>
      <c r="H9341" s="4"/>
      <c r="I9341" s="4"/>
      <c r="J9341" s="4"/>
      <c r="K9341" s="4"/>
      <c r="L9341" s="4"/>
      <c r="M9341" s="4"/>
    </row>
    <row r="9342" spans="2:13" x14ac:dyDescent="0.25">
      <c r="B9342" s="3">
        <v>35078</v>
      </c>
      <c r="C9342" s="3">
        <v>0</v>
      </c>
      <c r="G9342" s="4"/>
      <c r="H9342" s="4"/>
      <c r="I9342" s="4"/>
      <c r="J9342" s="4"/>
      <c r="K9342" s="4"/>
      <c r="L9342" s="4"/>
      <c r="M9342" s="4"/>
    </row>
    <row r="9343" spans="2:13" x14ac:dyDescent="0.25">
      <c r="B9343" s="3">
        <v>35079</v>
      </c>
      <c r="C9343" s="3">
        <v>0</v>
      </c>
      <c r="G9343" s="4"/>
      <c r="H9343" s="4"/>
      <c r="I9343" s="4"/>
      <c r="J9343" s="4"/>
      <c r="K9343" s="4"/>
      <c r="L9343" s="4"/>
      <c r="M9343" s="4"/>
    </row>
    <row r="9344" spans="2:13" x14ac:dyDescent="0.25">
      <c r="B9344" s="3">
        <v>35080</v>
      </c>
      <c r="C9344" s="3">
        <v>0</v>
      </c>
      <c r="G9344" s="4"/>
      <c r="H9344" s="4"/>
      <c r="I9344" s="4"/>
      <c r="J9344" s="4"/>
      <c r="K9344" s="4"/>
      <c r="L9344" s="4"/>
      <c r="M9344" s="4"/>
    </row>
    <row r="9345" spans="2:13" x14ac:dyDescent="0.25">
      <c r="B9345" s="3">
        <v>35081</v>
      </c>
      <c r="C9345" s="3">
        <v>0</v>
      </c>
      <c r="G9345" s="4"/>
      <c r="H9345" s="4"/>
      <c r="I9345" s="4"/>
      <c r="J9345" s="4"/>
      <c r="K9345" s="4"/>
      <c r="L9345" s="4"/>
      <c r="M9345" s="4"/>
    </row>
    <row r="9346" spans="2:13" x14ac:dyDescent="0.25">
      <c r="B9346" s="3">
        <v>35082</v>
      </c>
      <c r="C9346" s="3">
        <v>0</v>
      </c>
      <c r="G9346" s="4"/>
      <c r="H9346" s="4"/>
      <c r="I9346" s="4"/>
      <c r="J9346" s="4"/>
      <c r="K9346" s="4"/>
      <c r="L9346" s="4"/>
      <c r="M9346" s="4"/>
    </row>
    <row r="9347" spans="2:13" x14ac:dyDescent="0.25">
      <c r="B9347" s="3">
        <v>35083</v>
      </c>
      <c r="C9347" s="3">
        <v>0</v>
      </c>
      <c r="G9347" s="4"/>
      <c r="H9347" s="4"/>
      <c r="I9347" s="4"/>
      <c r="J9347" s="4"/>
      <c r="K9347" s="4"/>
      <c r="L9347" s="4"/>
      <c r="M9347" s="4"/>
    </row>
    <row r="9348" spans="2:13" x14ac:dyDescent="0.25">
      <c r="B9348" s="3">
        <v>35084</v>
      </c>
      <c r="C9348" s="3">
        <v>0</v>
      </c>
      <c r="G9348" s="4"/>
      <c r="H9348" s="4"/>
      <c r="I9348" s="4"/>
      <c r="J9348" s="4"/>
      <c r="K9348" s="4"/>
      <c r="L9348" s="4"/>
      <c r="M9348" s="4"/>
    </row>
    <row r="9349" spans="2:13" x14ac:dyDescent="0.25">
      <c r="B9349" s="3">
        <v>35085</v>
      </c>
      <c r="C9349" s="3">
        <v>0</v>
      </c>
      <c r="G9349" s="4"/>
      <c r="H9349" s="4"/>
      <c r="I9349" s="4"/>
      <c r="J9349" s="4"/>
      <c r="K9349" s="4"/>
      <c r="L9349" s="4"/>
      <c r="M9349" s="4"/>
    </row>
    <row r="9350" spans="2:13" x14ac:dyDescent="0.25">
      <c r="B9350" s="3">
        <v>35086</v>
      </c>
      <c r="C9350" s="3">
        <v>0</v>
      </c>
      <c r="G9350" s="4"/>
      <c r="H9350" s="4"/>
      <c r="I9350" s="4"/>
      <c r="J9350" s="4"/>
      <c r="K9350" s="4"/>
      <c r="L9350" s="4"/>
      <c r="M9350" s="4"/>
    </row>
    <row r="9351" spans="2:13" x14ac:dyDescent="0.25">
      <c r="B9351" s="3">
        <v>35087</v>
      </c>
      <c r="C9351" s="3">
        <v>0</v>
      </c>
      <c r="G9351" s="4"/>
      <c r="H9351" s="4"/>
      <c r="I9351" s="4"/>
      <c r="J9351" s="4"/>
      <c r="K9351" s="4"/>
      <c r="L9351" s="4"/>
      <c r="M9351" s="4"/>
    </row>
    <row r="9352" spans="2:13" x14ac:dyDescent="0.25">
      <c r="B9352" s="3">
        <v>35088</v>
      </c>
      <c r="C9352" s="3">
        <v>0</v>
      </c>
      <c r="G9352" s="4"/>
      <c r="H9352" s="4"/>
      <c r="I9352" s="4"/>
      <c r="J9352" s="4"/>
      <c r="K9352" s="4"/>
      <c r="L9352" s="4"/>
      <c r="M9352" s="4"/>
    </row>
    <row r="9353" spans="2:13" x14ac:dyDescent="0.25">
      <c r="B9353" s="3">
        <v>35089</v>
      </c>
      <c r="C9353" s="3">
        <v>0</v>
      </c>
      <c r="G9353" s="4"/>
      <c r="H9353" s="4"/>
      <c r="I9353" s="4"/>
      <c r="J9353" s="4"/>
      <c r="K9353" s="4"/>
      <c r="L9353" s="4"/>
      <c r="M9353" s="4"/>
    </row>
    <row r="9354" spans="2:13" x14ac:dyDescent="0.25">
      <c r="B9354" s="3">
        <v>35090</v>
      </c>
      <c r="C9354" s="3">
        <v>0</v>
      </c>
      <c r="G9354" s="4"/>
      <c r="H9354" s="4"/>
      <c r="I9354" s="4"/>
      <c r="J9354" s="4"/>
      <c r="K9354" s="4"/>
      <c r="L9354" s="4"/>
      <c r="M9354" s="4"/>
    </row>
    <row r="9355" spans="2:13" x14ac:dyDescent="0.25">
      <c r="B9355" s="3">
        <v>35091</v>
      </c>
      <c r="C9355" s="3">
        <v>0</v>
      </c>
      <c r="G9355" s="4"/>
      <c r="H9355" s="4"/>
      <c r="I9355" s="4"/>
      <c r="J9355" s="4"/>
      <c r="K9355" s="4"/>
      <c r="L9355" s="4"/>
      <c r="M9355" s="4"/>
    </row>
    <row r="9356" spans="2:13" x14ac:dyDescent="0.25">
      <c r="B9356" s="3">
        <v>35092</v>
      </c>
      <c r="C9356" s="3">
        <v>0</v>
      </c>
      <c r="G9356" s="4"/>
      <c r="H9356" s="4"/>
      <c r="I9356" s="4"/>
      <c r="J9356" s="4"/>
      <c r="K9356" s="4"/>
      <c r="L9356" s="4"/>
      <c r="M9356" s="4"/>
    </row>
    <row r="9357" spans="2:13" x14ac:dyDescent="0.25">
      <c r="B9357" s="3">
        <v>36071</v>
      </c>
      <c r="C9357" s="3">
        <v>0</v>
      </c>
      <c r="G9357" s="4"/>
      <c r="H9357" s="4"/>
      <c r="I9357" s="4"/>
      <c r="J9357" s="4"/>
      <c r="K9357" s="4"/>
      <c r="L9357" s="4"/>
      <c r="M9357" s="4"/>
    </row>
    <row r="9358" spans="2:13" x14ac:dyDescent="0.25">
      <c r="B9358" s="3">
        <v>36072</v>
      </c>
      <c r="C9358" s="3">
        <v>0</v>
      </c>
      <c r="G9358" s="4"/>
      <c r="H9358" s="4"/>
      <c r="I9358" s="4"/>
      <c r="J9358" s="4"/>
      <c r="K9358" s="4"/>
      <c r="L9358" s="4"/>
      <c r="M9358" s="4"/>
    </row>
    <row r="9359" spans="2:13" x14ac:dyDescent="0.25">
      <c r="B9359" s="3">
        <v>36073</v>
      </c>
      <c r="C9359" s="3">
        <v>0</v>
      </c>
      <c r="G9359" s="4"/>
      <c r="H9359" s="4"/>
      <c r="I9359" s="4"/>
      <c r="J9359" s="4"/>
      <c r="K9359" s="4"/>
      <c r="L9359" s="4"/>
      <c r="M9359" s="4"/>
    </row>
    <row r="9360" spans="2:13" x14ac:dyDescent="0.25">
      <c r="B9360" s="3">
        <v>36074</v>
      </c>
      <c r="C9360" s="3">
        <v>0</v>
      </c>
      <c r="G9360" s="4"/>
      <c r="H9360" s="4"/>
      <c r="I9360" s="4"/>
      <c r="J9360" s="4"/>
      <c r="K9360" s="4"/>
      <c r="L9360" s="4"/>
      <c r="M9360" s="4"/>
    </row>
    <row r="9361" spans="2:13" x14ac:dyDescent="0.25">
      <c r="B9361" s="3">
        <v>36075</v>
      </c>
      <c r="C9361" s="3">
        <v>0</v>
      </c>
      <c r="G9361" s="4"/>
      <c r="H9361" s="4"/>
      <c r="I9361" s="4"/>
      <c r="J9361" s="4"/>
      <c r="K9361" s="4"/>
      <c r="L9361" s="4"/>
      <c r="M9361" s="4"/>
    </row>
    <row r="9362" spans="2:13" x14ac:dyDescent="0.25">
      <c r="B9362" s="3">
        <v>36076</v>
      </c>
      <c r="C9362" s="3">
        <v>0</v>
      </c>
      <c r="G9362" s="4"/>
      <c r="H9362" s="4"/>
      <c r="I9362" s="4"/>
      <c r="J9362" s="4"/>
      <c r="K9362" s="4"/>
      <c r="L9362" s="4"/>
      <c r="M9362" s="4"/>
    </row>
    <row r="9363" spans="2:13" x14ac:dyDescent="0.25">
      <c r="B9363" s="3">
        <v>36077</v>
      </c>
      <c r="C9363" s="3">
        <v>0</v>
      </c>
      <c r="G9363" s="4"/>
      <c r="H9363" s="4"/>
      <c r="I9363" s="4"/>
      <c r="J9363" s="4"/>
      <c r="K9363" s="4"/>
      <c r="L9363" s="4"/>
      <c r="M9363" s="4"/>
    </row>
    <row r="9364" spans="2:13" x14ac:dyDescent="0.25">
      <c r="B9364" s="3">
        <v>36078</v>
      </c>
      <c r="C9364" s="3">
        <v>0</v>
      </c>
      <c r="G9364" s="4"/>
      <c r="H9364" s="4"/>
      <c r="I9364" s="4"/>
      <c r="J9364" s="4"/>
      <c r="K9364" s="4"/>
      <c r="L9364" s="4"/>
      <c r="M9364" s="4"/>
    </row>
    <row r="9365" spans="2:13" x14ac:dyDescent="0.25">
      <c r="B9365" s="3">
        <v>36079</v>
      </c>
      <c r="C9365" s="3">
        <v>0</v>
      </c>
      <c r="G9365" s="4"/>
      <c r="H9365" s="4"/>
      <c r="I9365" s="4"/>
      <c r="J9365" s="4"/>
      <c r="K9365" s="4"/>
      <c r="L9365" s="4"/>
      <c r="M9365" s="4"/>
    </row>
    <row r="9366" spans="2:13" x14ac:dyDescent="0.25">
      <c r="B9366" s="3">
        <v>36080</v>
      </c>
      <c r="C9366" s="3">
        <v>0</v>
      </c>
      <c r="G9366" s="4"/>
      <c r="H9366" s="4"/>
      <c r="I9366" s="4"/>
      <c r="J9366" s="4"/>
      <c r="K9366" s="4"/>
      <c r="L9366" s="4"/>
      <c r="M9366" s="4"/>
    </row>
    <row r="9367" spans="2:13" x14ac:dyDescent="0.25">
      <c r="B9367" s="3">
        <v>36081</v>
      </c>
      <c r="C9367" s="3">
        <v>0</v>
      </c>
      <c r="G9367" s="4"/>
      <c r="H9367" s="4"/>
      <c r="I9367" s="4"/>
      <c r="J9367" s="4"/>
      <c r="K9367" s="4"/>
      <c r="L9367" s="4"/>
      <c r="M9367" s="4"/>
    </row>
    <row r="9368" spans="2:13" x14ac:dyDescent="0.25">
      <c r="B9368" s="3">
        <v>36082</v>
      </c>
      <c r="C9368" s="3">
        <v>0</v>
      </c>
      <c r="G9368" s="4"/>
      <c r="H9368" s="4"/>
      <c r="I9368" s="4"/>
      <c r="J9368" s="4"/>
      <c r="K9368" s="4"/>
      <c r="L9368" s="4"/>
      <c r="M9368" s="4"/>
    </row>
    <row r="9369" spans="2:13" x14ac:dyDescent="0.25">
      <c r="B9369" s="3">
        <v>36083</v>
      </c>
      <c r="C9369" s="3">
        <v>0</v>
      </c>
      <c r="G9369" s="4"/>
      <c r="H9369" s="4"/>
      <c r="I9369" s="4"/>
      <c r="J9369" s="4"/>
      <c r="K9369" s="4"/>
      <c r="L9369" s="4"/>
      <c r="M9369" s="4"/>
    </row>
    <row r="9370" spans="2:13" x14ac:dyDescent="0.25">
      <c r="B9370" s="3">
        <v>36084</v>
      </c>
      <c r="C9370" s="3">
        <v>0</v>
      </c>
      <c r="G9370" s="4"/>
      <c r="H9370" s="4"/>
      <c r="I9370" s="4"/>
      <c r="J9370" s="4"/>
      <c r="K9370" s="4"/>
      <c r="L9370" s="4"/>
      <c r="M9370" s="4"/>
    </row>
    <row r="9371" spans="2:13" x14ac:dyDescent="0.25">
      <c r="B9371" s="3">
        <v>36085</v>
      </c>
      <c r="C9371" s="3">
        <v>0</v>
      </c>
      <c r="G9371" s="4"/>
      <c r="H9371" s="4"/>
      <c r="I9371" s="4"/>
      <c r="J9371" s="4"/>
      <c r="K9371" s="4"/>
      <c r="L9371" s="4"/>
      <c r="M9371" s="4"/>
    </row>
    <row r="9372" spans="2:13" x14ac:dyDescent="0.25">
      <c r="B9372" s="3">
        <v>36086</v>
      </c>
      <c r="C9372" s="3">
        <v>0</v>
      </c>
      <c r="G9372" s="4"/>
      <c r="H9372" s="4"/>
      <c r="I9372" s="4"/>
      <c r="J9372" s="4"/>
      <c r="K9372" s="4"/>
      <c r="L9372" s="4"/>
      <c r="M9372" s="4"/>
    </row>
    <row r="9373" spans="2:13" x14ac:dyDescent="0.25">
      <c r="B9373" s="3">
        <v>36087</v>
      </c>
      <c r="C9373" s="3">
        <v>0</v>
      </c>
      <c r="G9373" s="4"/>
      <c r="H9373" s="4"/>
      <c r="I9373" s="4"/>
      <c r="J9373" s="4"/>
      <c r="K9373" s="4"/>
      <c r="L9373" s="4"/>
      <c r="M9373" s="4"/>
    </row>
    <row r="9374" spans="2:13" x14ac:dyDescent="0.25">
      <c r="B9374" s="3">
        <v>36088</v>
      </c>
      <c r="C9374" s="3">
        <v>0</v>
      </c>
      <c r="G9374" s="4"/>
      <c r="H9374" s="4"/>
      <c r="I9374" s="4"/>
      <c r="J9374" s="4"/>
      <c r="K9374" s="4"/>
      <c r="L9374" s="4"/>
      <c r="M9374" s="4"/>
    </row>
    <row r="9375" spans="2:13" x14ac:dyDescent="0.25">
      <c r="B9375" s="3">
        <v>36089</v>
      </c>
      <c r="C9375" s="3">
        <v>0</v>
      </c>
      <c r="G9375" s="4"/>
      <c r="H9375" s="4"/>
      <c r="I9375" s="4"/>
      <c r="J9375" s="4"/>
      <c r="K9375" s="4"/>
      <c r="L9375" s="4"/>
      <c r="M9375" s="4"/>
    </row>
    <row r="9376" spans="2:13" x14ac:dyDescent="0.25">
      <c r="B9376" s="3">
        <v>36090</v>
      </c>
      <c r="C9376" s="3">
        <v>0</v>
      </c>
      <c r="G9376" s="4"/>
      <c r="H9376" s="4"/>
      <c r="I9376" s="4"/>
      <c r="J9376" s="4"/>
      <c r="K9376" s="4"/>
      <c r="L9376" s="4"/>
      <c r="M9376" s="4"/>
    </row>
    <row r="9377" spans="2:13" x14ac:dyDescent="0.25">
      <c r="B9377" s="3">
        <v>36091</v>
      </c>
      <c r="C9377" s="3">
        <v>0</v>
      </c>
      <c r="G9377" s="4"/>
      <c r="H9377" s="4"/>
      <c r="I9377" s="4"/>
      <c r="J9377" s="4"/>
      <c r="K9377" s="4"/>
      <c r="L9377" s="4"/>
      <c r="M9377" s="4"/>
    </row>
    <row r="9378" spans="2:13" x14ac:dyDescent="0.25">
      <c r="B9378" s="3">
        <v>36092</v>
      </c>
      <c r="C9378" s="3">
        <v>0</v>
      </c>
      <c r="G9378" s="4"/>
      <c r="H9378" s="4"/>
      <c r="I9378" s="4"/>
      <c r="J9378" s="4"/>
      <c r="K9378" s="4"/>
      <c r="L9378" s="4"/>
      <c r="M9378" s="4"/>
    </row>
    <row r="9379" spans="2:13" x14ac:dyDescent="0.25">
      <c r="B9379" s="3">
        <v>36093</v>
      </c>
      <c r="C9379" s="3">
        <v>0</v>
      </c>
      <c r="G9379" s="4"/>
      <c r="H9379" s="4"/>
      <c r="I9379" s="4"/>
      <c r="J9379" s="4"/>
      <c r="K9379" s="4"/>
      <c r="L9379" s="4"/>
      <c r="M9379" s="4"/>
    </row>
    <row r="9380" spans="2:13" x14ac:dyDescent="0.25">
      <c r="B9380" s="3">
        <v>36094</v>
      </c>
      <c r="C9380" s="3">
        <v>0</v>
      </c>
      <c r="G9380" s="4"/>
      <c r="H9380" s="4"/>
      <c r="I9380" s="4"/>
      <c r="J9380" s="4"/>
      <c r="K9380" s="4"/>
      <c r="L9380" s="4"/>
      <c r="M9380" s="4"/>
    </row>
    <row r="9381" spans="2:13" x14ac:dyDescent="0.25">
      <c r="B9381" s="3">
        <v>36095</v>
      </c>
      <c r="C9381" s="3">
        <v>0</v>
      </c>
      <c r="G9381" s="4"/>
      <c r="H9381" s="4"/>
      <c r="I9381" s="4"/>
      <c r="J9381" s="4"/>
      <c r="K9381" s="4"/>
      <c r="L9381" s="4"/>
      <c r="M9381" s="4"/>
    </row>
    <row r="9382" spans="2:13" x14ac:dyDescent="0.25">
      <c r="B9382" s="3">
        <v>36096</v>
      </c>
      <c r="C9382" s="3">
        <v>0</v>
      </c>
      <c r="G9382" s="4"/>
      <c r="H9382" s="4"/>
      <c r="I9382" s="4"/>
      <c r="J9382" s="4"/>
      <c r="K9382" s="4"/>
      <c r="L9382" s="4"/>
      <c r="M9382" s="4"/>
    </row>
    <row r="9383" spans="2:13" x14ac:dyDescent="0.25">
      <c r="B9383" s="3">
        <v>36097</v>
      </c>
      <c r="C9383" s="3">
        <v>0</v>
      </c>
      <c r="G9383" s="4"/>
      <c r="H9383" s="4"/>
      <c r="I9383" s="4"/>
      <c r="J9383" s="4"/>
      <c r="K9383" s="4"/>
      <c r="L9383" s="4"/>
      <c r="M9383" s="4"/>
    </row>
    <row r="9384" spans="2:13" x14ac:dyDescent="0.25">
      <c r="B9384" s="3">
        <v>37074</v>
      </c>
      <c r="C9384" s="3">
        <v>0</v>
      </c>
      <c r="G9384" s="4"/>
      <c r="H9384" s="4"/>
      <c r="I9384" s="4"/>
      <c r="J9384" s="4"/>
      <c r="K9384" s="4"/>
      <c r="L9384" s="4"/>
      <c r="M9384" s="4"/>
    </row>
    <row r="9385" spans="2:13" x14ac:dyDescent="0.25">
      <c r="B9385" s="3">
        <v>37075</v>
      </c>
      <c r="C9385" s="3">
        <v>0</v>
      </c>
      <c r="G9385" s="4"/>
      <c r="H9385" s="4"/>
      <c r="I9385" s="4"/>
      <c r="J9385" s="4"/>
      <c r="K9385" s="4"/>
      <c r="L9385" s="4"/>
      <c r="M9385" s="4"/>
    </row>
    <row r="9386" spans="2:13" x14ac:dyDescent="0.25">
      <c r="B9386" s="3">
        <v>37076</v>
      </c>
      <c r="C9386" s="3">
        <v>0</v>
      </c>
      <c r="G9386" s="4"/>
      <c r="H9386" s="4"/>
      <c r="I9386" s="4"/>
      <c r="J9386" s="4"/>
      <c r="K9386" s="4"/>
      <c r="L9386" s="4"/>
      <c r="M9386" s="4"/>
    </row>
    <row r="9387" spans="2:13" x14ac:dyDescent="0.25">
      <c r="B9387" s="3">
        <v>37077</v>
      </c>
      <c r="C9387" s="3">
        <v>0</v>
      </c>
      <c r="G9387" s="4"/>
      <c r="H9387" s="4"/>
      <c r="I9387" s="4"/>
      <c r="J9387" s="4"/>
      <c r="K9387" s="4"/>
      <c r="L9387" s="4"/>
      <c r="M9387" s="4"/>
    </row>
    <row r="9388" spans="2:13" x14ac:dyDescent="0.25">
      <c r="B9388" s="3">
        <v>37078</v>
      </c>
      <c r="C9388" s="3">
        <v>0</v>
      </c>
      <c r="G9388" s="4"/>
      <c r="H9388" s="4"/>
      <c r="I9388" s="4"/>
      <c r="J9388" s="4"/>
      <c r="K9388" s="4"/>
      <c r="L9388" s="4"/>
      <c r="M9388" s="4"/>
    </row>
    <row r="9389" spans="2:13" x14ac:dyDescent="0.25">
      <c r="B9389" s="3">
        <v>37079</v>
      </c>
      <c r="C9389" s="3">
        <v>0</v>
      </c>
      <c r="G9389" s="4"/>
      <c r="H9389" s="4"/>
      <c r="I9389" s="4"/>
      <c r="J9389" s="4"/>
      <c r="K9389" s="4"/>
      <c r="L9389" s="4"/>
      <c r="M9389" s="4"/>
    </row>
    <row r="9390" spans="2:13" x14ac:dyDescent="0.25">
      <c r="B9390" s="3">
        <v>37080</v>
      </c>
      <c r="C9390" s="3">
        <v>0</v>
      </c>
      <c r="G9390" s="4"/>
      <c r="H9390" s="4"/>
      <c r="I9390" s="4"/>
      <c r="J9390" s="4"/>
      <c r="K9390" s="4"/>
      <c r="L9390" s="4"/>
      <c r="M9390" s="4"/>
    </row>
    <row r="9391" spans="2:13" x14ac:dyDescent="0.25">
      <c r="B9391" s="3">
        <v>37081</v>
      </c>
      <c r="C9391" s="3">
        <v>0</v>
      </c>
      <c r="G9391" s="4"/>
      <c r="H9391" s="4"/>
      <c r="I9391" s="4"/>
      <c r="J9391" s="4"/>
      <c r="K9391" s="4"/>
      <c r="L9391" s="4"/>
      <c r="M9391" s="4"/>
    </row>
    <row r="9392" spans="2:13" x14ac:dyDescent="0.25">
      <c r="B9392" s="3">
        <v>37082</v>
      </c>
      <c r="C9392" s="3">
        <v>0</v>
      </c>
      <c r="G9392" s="4"/>
      <c r="H9392" s="4"/>
      <c r="I9392" s="4"/>
      <c r="J9392" s="4"/>
      <c r="K9392" s="4"/>
      <c r="L9392" s="4"/>
      <c r="M9392" s="4"/>
    </row>
    <row r="9393" spans="2:13" x14ac:dyDescent="0.25">
      <c r="B9393" s="3">
        <v>37083</v>
      </c>
      <c r="C9393" s="3">
        <v>0</v>
      </c>
      <c r="G9393" s="4"/>
      <c r="H9393" s="4"/>
      <c r="I9393" s="4"/>
      <c r="J9393" s="4"/>
      <c r="K9393" s="4"/>
      <c r="L9393" s="4"/>
      <c r="M9393" s="4"/>
    </row>
    <row r="9394" spans="2:13" x14ac:dyDescent="0.25">
      <c r="B9394" s="3">
        <v>37084</v>
      </c>
      <c r="C9394" s="3">
        <v>0</v>
      </c>
      <c r="G9394" s="4"/>
      <c r="H9394" s="4"/>
      <c r="I9394" s="4"/>
      <c r="J9394" s="4"/>
      <c r="K9394" s="4"/>
      <c r="L9394" s="4"/>
      <c r="M9394" s="4"/>
    </row>
    <row r="9395" spans="2:13" x14ac:dyDescent="0.25">
      <c r="B9395" s="3">
        <v>37085</v>
      </c>
      <c r="C9395" s="3">
        <v>0</v>
      </c>
      <c r="G9395" s="4"/>
      <c r="H9395" s="4"/>
      <c r="I9395" s="4"/>
      <c r="J9395" s="4"/>
      <c r="K9395" s="4"/>
      <c r="L9395" s="4"/>
      <c r="M9395" s="4"/>
    </row>
    <row r="9396" spans="2:13" x14ac:dyDescent="0.25">
      <c r="B9396" s="3">
        <v>37086</v>
      </c>
      <c r="C9396" s="3">
        <v>0</v>
      </c>
      <c r="G9396" s="4"/>
      <c r="H9396" s="4"/>
      <c r="I9396" s="4"/>
      <c r="J9396" s="4"/>
      <c r="K9396" s="4"/>
      <c r="L9396" s="4"/>
      <c r="M9396" s="4"/>
    </row>
    <row r="9397" spans="2:13" x14ac:dyDescent="0.25">
      <c r="B9397" s="3">
        <v>37087</v>
      </c>
      <c r="C9397" s="3">
        <v>0</v>
      </c>
      <c r="G9397" s="4"/>
      <c r="H9397" s="4"/>
      <c r="I9397" s="4"/>
      <c r="J9397" s="4"/>
      <c r="K9397" s="4"/>
      <c r="L9397" s="4"/>
      <c r="M9397" s="4"/>
    </row>
    <row r="9398" spans="2:13" x14ac:dyDescent="0.25">
      <c r="B9398" s="3">
        <v>37088</v>
      </c>
      <c r="C9398" s="3">
        <v>0</v>
      </c>
      <c r="G9398" s="4"/>
      <c r="H9398" s="4"/>
      <c r="I9398" s="4"/>
      <c r="J9398" s="4"/>
      <c r="K9398" s="4"/>
      <c r="L9398" s="4"/>
      <c r="M9398" s="4"/>
    </row>
    <row r="9399" spans="2:13" x14ac:dyDescent="0.25">
      <c r="B9399" s="3">
        <v>37089</v>
      </c>
      <c r="C9399" s="3">
        <v>0</v>
      </c>
      <c r="G9399" s="4"/>
      <c r="H9399" s="4"/>
      <c r="I9399" s="4"/>
      <c r="J9399" s="4"/>
      <c r="K9399" s="4"/>
      <c r="L9399" s="4"/>
      <c r="M9399" s="4"/>
    </row>
    <row r="9400" spans="2:13" x14ac:dyDescent="0.25">
      <c r="B9400" s="3">
        <v>37090</v>
      </c>
      <c r="C9400" s="3">
        <v>0</v>
      </c>
      <c r="G9400" s="4"/>
      <c r="H9400" s="4"/>
      <c r="I9400" s="4"/>
      <c r="J9400" s="4"/>
      <c r="K9400" s="4"/>
      <c r="L9400" s="4"/>
      <c r="M9400" s="4"/>
    </row>
    <row r="9401" spans="2:13" x14ac:dyDescent="0.25">
      <c r="B9401" s="3">
        <v>37091</v>
      </c>
      <c r="C9401" s="3">
        <v>0</v>
      </c>
      <c r="G9401" s="4"/>
      <c r="H9401" s="4"/>
      <c r="I9401" s="4"/>
      <c r="J9401" s="4"/>
      <c r="K9401" s="4"/>
      <c r="L9401" s="4"/>
      <c r="M9401" s="4"/>
    </row>
    <row r="9402" spans="2:13" x14ac:dyDescent="0.25">
      <c r="B9402" s="3">
        <v>37092</v>
      </c>
      <c r="C9402" s="3">
        <v>0</v>
      </c>
      <c r="G9402" s="4"/>
      <c r="H9402" s="4"/>
      <c r="I9402" s="4"/>
      <c r="J9402" s="4"/>
      <c r="K9402" s="4"/>
      <c r="L9402" s="4"/>
      <c r="M9402" s="4"/>
    </row>
    <row r="9403" spans="2:13" x14ac:dyDescent="0.25">
      <c r="B9403" s="3">
        <v>37093</v>
      </c>
      <c r="C9403" s="3">
        <v>0</v>
      </c>
      <c r="G9403" s="4"/>
      <c r="H9403" s="4"/>
      <c r="I9403" s="4"/>
      <c r="J9403" s="4"/>
      <c r="K9403" s="4"/>
      <c r="L9403" s="4"/>
      <c r="M9403" s="4"/>
    </row>
    <row r="9404" spans="2:13" x14ac:dyDescent="0.25">
      <c r="B9404" s="3">
        <v>37094</v>
      </c>
      <c r="C9404" s="3">
        <v>0</v>
      </c>
      <c r="G9404" s="4"/>
      <c r="H9404" s="4"/>
      <c r="I9404" s="4"/>
      <c r="J9404" s="4"/>
      <c r="K9404" s="4"/>
      <c r="L9404" s="4"/>
      <c r="M9404" s="4"/>
    </row>
    <row r="9405" spans="2:13" x14ac:dyDescent="0.25">
      <c r="B9405" s="3">
        <v>37095</v>
      </c>
      <c r="C9405" s="3">
        <v>0</v>
      </c>
      <c r="G9405" s="4"/>
      <c r="H9405" s="4"/>
      <c r="I9405" s="4"/>
      <c r="J9405" s="4"/>
      <c r="K9405" s="4"/>
      <c r="L9405" s="4"/>
      <c r="M9405" s="4"/>
    </row>
    <row r="9406" spans="2:13" x14ac:dyDescent="0.25">
      <c r="B9406" s="3">
        <v>37096</v>
      </c>
      <c r="C9406" s="3">
        <v>0</v>
      </c>
      <c r="G9406" s="4"/>
      <c r="H9406" s="4"/>
      <c r="I9406" s="4"/>
      <c r="J9406" s="4"/>
      <c r="K9406" s="4"/>
      <c r="L9406" s="4"/>
      <c r="M9406" s="4"/>
    </row>
    <row r="9407" spans="2:13" x14ac:dyDescent="0.25">
      <c r="B9407" s="3">
        <v>37097</v>
      </c>
      <c r="C9407" s="3">
        <v>0</v>
      </c>
      <c r="G9407" s="4"/>
      <c r="H9407" s="4"/>
      <c r="I9407" s="4"/>
      <c r="J9407" s="4"/>
      <c r="K9407" s="4"/>
      <c r="L9407" s="4"/>
      <c r="M9407" s="4"/>
    </row>
    <row r="9408" spans="2:13" x14ac:dyDescent="0.25">
      <c r="B9408" s="3">
        <v>37098</v>
      </c>
      <c r="C9408" s="3">
        <v>0</v>
      </c>
      <c r="G9408" s="4"/>
      <c r="H9408" s="4"/>
      <c r="I9408" s="4"/>
      <c r="J9408" s="4"/>
      <c r="K9408" s="4"/>
      <c r="L9408" s="4"/>
      <c r="M9408" s="4"/>
    </row>
    <row r="9409" spans="2:13" x14ac:dyDescent="0.25">
      <c r="B9409" s="3">
        <v>37099</v>
      </c>
      <c r="C9409" s="3">
        <v>0</v>
      </c>
      <c r="G9409" s="4"/>
      <c r="H9409" s="4"/>
      <c r="I9409" s="4"/>
      <c r="J9409" s="4"/>
      <c r="K9409" s="4"/>
      <c r="L9409" s="4"/>
      <c r="M9409" s="4"/>
    </row>
    <row r="9410" spans="2:13" x14ac:dyDescent="0.25">
      <c r="B9410" s="3">
        <v>37100</v>
      </c>
      <c r="C9410" s="3">
        <v>0</v>
      </c>
      <c r="G9410" s="4"/>
      <c r="H9410" s="4"/>
      <c r="I9410" s="4"/>
      <c r="J9410" s="4"/>
      <c r="K9410" s="4"/>
      <c r="L9410" s="4"/>
      <c r="M9410" s="4"/>
    </row>
    <row r="9411" spans="2:13" x14ac:dyDescent="0.25">
      <c r="B9411" s="3">
        <v>38077</v>
      </c>
      <c r="C9411" s="3">
        <v>0</v>
      </c>
      <c r="G9411" s="4"/>
      <c r="H9411" s="4"/>
      <c r="I9411" s="4"/>
      <c r="J9411" s="4"/>
      <c r="K9411" s="4"/>
      <c r="L9411" s="4"/>
      <c r="M9411" s="4"/>
    </row>
    <row r="9412" spans="2:13" x14ac:dyDescent="0.25">
      <c r="B9412" s="3">
        <v>38078</v>
      </c>
      <c r="C9412" s="3">
        <v>0</v>
      </c>
      <c r="G9412" s="4"/>
      <c r="H9412" s="4"/>
      <c r="I9412" s="4"/>
      <c r="J9412" s="4"/>
      <c r="K9412" s="4"/>
      <c r="L9412" s="4"/>
      <c r="M9412" s="4"/>
    </row>
    <row r="9413" spans="2:13" x14ac:dyDescent="0.25">
      <c r="B9413" s="3">
        <v>38079</v>
      </c>
      <c r="C9413" s="3">
        <v>0</v>
      </c>
      <c r="G9413" s="4"/>
      <c r="H9413" s="4"/>
      <c r="I9413" s="4"/>
      <c r="J9413" s="4"/>
      <c r="K9413" s="4"/>
      <c r="L9413" s="4"/>
      <c r="M9413" s="4"/>
    </row>
    <row r="9414" spans="2:13" x14ac:dyDescent="0.25">
      <c r="B9414" s="3">
        <v>38080</v>
      </c>
      <c r="C9414" s="3">
        <v>0</v>
      </c>
      <c r="G9414" s="4"/>
      <c r="H9414" s="4"/>
      <c r="I9414" s="4"/>
      <c r="J9414" s="4"/>
      <c r="K9414" s="4"/>
      <c r="L9414" s="4"/>
      <c r="M9414" s="4"/>
    </row>
    <row r="9415" spans="2:13" x14ac:dyDescent="0.25">
      <c r="B9415" s="3">
        <v>38081</v>
      </c>
      <c r="C9415" s="3">
        <v>0</v>
      </c>
      <c r="G9415" s="4"/>
      <c r="H9415" s="4"/>
      <c r="I9415" s="4"/>
      <c r="J9415" s="4"/>
      <c r="K9415" s="4"/>
      <c r="L9415" s="4"/>
      <c r="M9415" s="4"/>
    </row>
    <row r="9416" spans="2:13" x14ac:dyDescent="0.25">
      <c r="B9416" s="3">
        <v>38082</v>
      </c>
      <c r="C9416" s="3">
        <v>0</v>
      </c>
      <c r="G9416" s="4"/>
      <c r="H9416" s="4"/>
      <c r="I9416" s="4"/>
      <c r="J9416" s="4"/>
      <c r="K9416" s="4"/>
      <c r="L9416" s="4"/>
      <c r="M9416" s="4"/>
    </row>
    <row r="9417" spans="2:13" x14ac:dyDescent="0.25">
      <c r="B9417" s="3">
        <v>38083</v>
      </c>
      <c r="C9417" s="3">
        <v>0</v>
      </c>
      <c r="G9417" s="4"/>
      <c r="H9417" s="4"/>
      <c r="I9417" s="4"/>
      <c r="J9417" s="4"/>
      <c r="K9417" s="4"/>
      <c r="L9417" s="4"/>
      <c r="M9417" s="4"/>
    </row>
    <row r="9418" spans="2:13" x14ac:dyDescent="0.25">
      <c r="B9418" s="3">
        <v>38084</v>
      </c>
      <c r="C9418" s="3">
        <v>0</v>
      </c>
      <c r="G9418" s="4"/>
      <c r="H9418" s="4"/>
      <c r="I9418" s="4"/>
      <c r="J9418" s="4"/>
      <c r="K9418" s="4"/>
      <c r="L9418" s="4"/>
      <c r="M9418" s="4"/>
    </row>
    <row r="9419" spans="2:13" x14ac:dyDescent="0.25">
      <c r="B9419" s="3">
        <v>38085</v>
      </c>
      <c r="C9419" s="3">
        <v>0</v>
      </c>
      <c r="G9419" s="4"/>
      <c r="H9419" s="4"/>
      <c r="I9419" s="4"/>
      <c r="J9419" s="4"/>
      <c r="K9419" s="4"/>
      <c r="L9419" s="4"/>
      <c r="M9419" s="4"/>
    </row>
    <row r="9420" spans="2:13" x14ac:dyDescent="0.25">
      <c r="B9420" s="3">
        <v>38086</v>
      </c>
      <c r="C9420" s="3">
        <v>0</v>
      </c>
      <c r="G9420" s="4"/>
      <c r="H9420" s="4"/>
      <c r="I9420" s="4"/>
      <c r="J9420" s="4"/>
      <c r="K9420" s="4"/>
      <c r="L9420" s="4"/>
      <c r="M9420" s="4"/>
    </row>
    <row r="9421" spans="2:13" x14ac:dyDescent="0.25">
      <c r="B9421" s="3">
        <v>38087</v>
      </c>
      <c r="C9421" s="3">
        <v>0</v>
      </c>
      <c r="G9421" s="4"/>
      <c r="H9421" s="4"/>
      <c r="I9421" s="4"/>
      <c r="J9421" s="4"/>
      <c r="K9421" s="4"/>
      <c r="L9421" s="4"/>
      <c r="M9421" s="4"/>
    </row>
    <row r="9422" spans="2:13" x14ac:dyDescent="0.25">
      <c r="B9422" s="3">
        <v>38088</v>
      </c>
      <c r="C9422" s="3">
        <v>0</v>
      </c>
      <c r="G9422" s="4"/>
      <c r="H9422" s="4"/>
      <c r="I9422" s="4"/>
      <c r="J9422" s="4"/>
      <c r="K9422" s="4"/>
      <c r="L9422" s="4"/>
      <c r="M9422" s="4"/>
    </row>
    <row r="9423" spans="2:13" x14ac:dyDescent="0.25">
      <c r="B9423" s="3">
        <v>38089</v>
      </c>
      <c r="C9423" s="3">
        <v>0</v>
      </c>
      <c r="G9423" s="4"/>
      <c r="H9423" s="4"/>
      <c r="I9423" s="4"/>
      <c r="J9423" s="4"/>
      <c r="K9423" s="4"/>
      <c r="L9423" s="4"/>
      <c r="M9423" s="4"/>
    </row>
    <row r="9424" spans="2:13" x14ac:dyDescent="0.25">
      <c r="B9424" s="3">
        <v>38090</v>
      </c>
      <c r="C9424" s="3">
        <v>0</v>
      </c>
      <c r="G9424" s="4"/>
      <c r="H9424" s="4"/>
      <c r="I9424" s="4"/>
      <c r="J9424" s="4"/>
      <c r="K9424" s="4"/>
      <c r="L9424" s="4"/>
      <c r="M9424" s="4"/>
    </row>
    <row r="9425" spans="2:13" x14ac:dyDescent="0.25">
      <c r="B9425" s="3">
        <v>38091</v>
      </c>
      <c r="C9425" s="3">
        <v>0</v>
      </c>
      <c r="G9425" s="4"/>
      <c r="H9425" s="4"/>
      <c r="I9425" s="4"/>
      <c r="J9425" s="4"/>
      <c r="K9425" s="4"/>
      <c r="L9425" s="4"/>
      <c r="M9425" s="4"/>
    </row>
    <row r="9426" spans="2:13" x14ac:dyDescent="0.25">
      <c r="B9426" s="3">
        <v>38092</v>
      </c>
      <c r="C9426" s="3">
        <v>0</v>
      </c>
      <c r="G9426" s="4"/>
      <c r="H9426" s="4"/>
      <c r="I9426" s="4"/>
      <c r="J9426" s="4"/>
      <c r="K9426" s="4"/>
      <c r="L9426" s="4"/>
      <c r="M9426" s="4"/>
    </row>
    <row r="9427" spans="2:13" x14ac:dyDescent="0.25">
      <c r="B9427" s="3">
        <v>38093</v>
      </c>
      <c r="C9427" s="3">
        <v>0</v>
      </c>
      <c r="G9427" s="4"/>
      <c r="H9427" s="4"/>
      <c r="I9427" s="4"/>
      <c r="J9427" s="4"/>
      <c r="K9427" s="4"/>
      <c r="L9427" s="4"/>
      <c r="M9427" s="4"/>
    </row>
    <row r="9428" spans="2:13" x14ac:dyDescent="0.25">
      <c r="B9428" s="3">
        <v>38094</v>
      </c>
      <c r="C9428" s="3">
        <v>0</v>
      </c>
      <c r="G9428" s="4"/>
      <c r="H9428" s="4"/>
      <c r="I9428" s="4"/>
      <c r="J9428" s="4"/>
      <c r="K9428" s="4"/>
      <c r="L9428" s="4"/>
      <c r="M9428" s="4"/>
    </row>
    <row r="9429" spans="2:13" x14ac:dyDescent="0.25">
      <c r="B9429" s="3">
        <v>38095</v>
      </c>
      <c r="C9429" s="3">
        <v>0</v>
      </c>
      <c r="G9429" s="4"/>
      <c r="H9429" s="4"/>
      <c r="I9429" s="4"/>
      <c r="J9429" s="4"/>
      <c r="K9429" s="4"/>
      <c r="L9429" s="4"/>
      <c r="M9429" s="4"/>
    </row>
    <row r="9430" spans="2:13" x14ac:dyDescent="0.25">
      <c r="B9430" s="3">
        <v>38096</v>
      </c>
      <c r="C9430" s="3">
        <v>0</v>
      </c>
      <c r="G9430" s="4"/>
      <c r="H9430" s="4"/>
      <c r="I9430" s="4"/>
      <c r="J9430" s="4"/>
      <c r="K9430" s="4"/>
      <c r="L9430" s="4"/>
      <c r="M9430" s="4"/>
    </row>
    <row r="9431" spans="2:13" x14ac:dyDescent="0.25">
      <c r="B9431" s="3">
        <v>38097</v>
      </c>
      <c r="C9431" s="3">
        <v>0</v>
      </c>
      <c r="G9431" s="4"/>
      <c r="H9431" s="4"/>
      <c r="I9431" s="4"/>
      <c r="J9431" s="4"/>
      <c r="K9431" s="4"/>
      <c r="L9431" s="4"/>
      <c r="M9431" s="4"/>
    </row>
    <row r="9432" spans="2:13" x14ac:dyDescent="0.25">
      <c r="B9432" s="3">
        <v>38098</v>
      </c>
      <c r="C9432" s="3">
        <v>0</v>
      </c>
      <c r="G9432" s="4"/>
      <c r="H9432" s="4"/>
      <c r="I9432" s="4"/>
      <c r="J9432" s="4"/>
      <c r="K9432" s="4"/>
      <c r="L9432" s="4"/>
      <c r="M9432" s="4"/>
    </row>
    <row r="9433" spans="2:13" x14ac:dyDescent="0.25">
      <c r="B9433" s="3">
        <v>38099</v>
      </c>
      <c r="C9433" s="3">
        <v>0</v>
      </c>
      <c r="G9433" s="4"/>
      <c r="H9433" s="4"/>
      <c r="I9433" s="4"/>
      <c r="J9433" s="4"/>
      <c r="K9433" s="4"/>
      <c r="L9433" s="4"/>
      <c r="M9433" s="4"/>
    </row>
    <row r="9434" spans="2:13" x14ac:dyDescent="0.25">
      <c r="B9434" s="3">
        <v>38100</v>
      </c>
      <c r="C9434" s="3">
        <v>0</v>
      </c>
      <c r="G9434" s="4"/>
      <c r="H9434" s="4"/>
      <c r="I9434" s="4"/>
      <c r="J9434" s="4"/>
      <c r="K9434" s="4"/>
      <c r="L9434" s="4"/>
      <c r="M9434" s="4"/>
    </row>
    <row r="9435" spans="2:13" x14ac:dyDescent="0.25">
      <c r="B9435" s="3">
        <v>39080</v>
      </c>
      <c r="C9435" s="3">
        <v>0</v>
      </c>
      <c r="G9435" s="4"/>
      <c r="H9435" s="4"/>
      <c r="I9435" s="4"/>
      <c r="J9435" s="4"/>
      <c r="K9435" s="4"/>
      <c r="L9435" s="4"/>
      <c r="M9435" s="4"/>
    </row>
    <row r="9436" spans="2:13" x14ac:dyDescent="0.25">
      <c r="B9436" s="3">
        <v>39081</v>
      </c>
      <c r="C9436" s="3">
        <v>0</v>
      </c>
      <c r="G9436" s="4"/>
      <c r="H9436" s="4"/>
      <c r="I9436" s="4"/>
      <c r="J9436" s="4"/>
      <c r="K9436" s="4"/>
      <c r="L9436" s="4"/>
      <c r="M9436" s="4"/>
    </row>
    <row r="9437" spans="2:13" x14ac:dyDescent="0.25">
      <c r="B9437" s="3">
        <v>39082</v>
      </c>
      <c r="C9437" s="3">
        <v>0</v>
      </c>
      <c r="G9437" s="4"/>
      <c r="H9437" s="4"/>
      <c r="I9437" s="4"/>
      <c r="J9437" s="4"/>
      <c r="K9437" s="4"/>
      <c r="L9437" s="4"/>
      <c r="M9437" s="4"/>
    </row>
    <row r="9438" spans="2:13" x14ac:dyDescent="0.25">
      <c r="B9438" s="3">
        <v>39083</v>
      </c>
      <c r="C9438" s="3">
        <v>0</v>
      </c>
      <c r="G9438" s="4"/>
      <c r="H9438" s="4"/>
      <c r="I9438" s="4"/>
      <c r="J9438" s="4"/>
      <c r="K9438" s="4"/>
      <c r="L9438" s="4"/>
      <c r="M9438" s="4"/>
    </row>
    <row r="9439" spans="2:13" x14ac:dyDescent="0.25">
      <c r="B9439" s="3">
        <v>39084</v>
      </c>
      <c r="C9439" s="3">
        <v>0</v>
      </c>
      <c r="G9439" s="4"/>
      <c r="H9439" s="4"/>
      <c r="I9439" s="4"/>
      <c r="J9439" s="4"/>
      <c r="K9439" s="4"/>
      <c r="L9439" s="4"/>
      <c r="M9439" s="4"/>
    </row>
    <row r="9440" spans="2:13" x14ac:dyDescent="0.25">
      <c r="B9440" s="3">
        <v>39085</v>
      </c>
      <c r="C9440" s="3">
        <v>0</v>
      </c>
      <c r="G9440" s="4"/>
      <c r="H9440" s="4"/>
      <c r="I9440" s="4"/>
      <c r="J9440" s="4"/>
      <c r="K9440" s="4"/>
      <c r="L9440" s="4"/>
      <c r="M9440" s="4"/>
    </row>
    <row r="9441" spans="2:13" x14ac:dyDescent="0.25">
      <c r="B9441" s="3">
        <v>39086</v>
      </c>
      <c r="C9441" s="3">
        <v>0</v>
      </c>
      <c r="G9441" s="4"/>
      <c r="H9441" s="4"/>
      <c r="I9441" s="4"/>
      <c r="J9441" s="4"/>
      <c r="K9441" s="4"/>
      <c r="L9441" s="4"/>
      <c r="M9441" s="4"/>
    </row>
    <row r="9442" spans="2:13" x14ac:dyDescent="0.25">
      <c r="B9442" s="3">
        <v>39087</v>
      </c>
      <c r="C9442" s="3">
        <v>0</v>
      </c>
      <c r="G9442" s="4"/>
      <c r="H9442" s="4"/>
      <c r="I9442" s="4"/>
      <c r="J9442" s="4"/>
      <c r="K9442" s="4"/>
      <c r="L9442" s="4"/>
      <c r="M9442" s="4"/>
    </row>
    <row r="9443" spans="2:13" x14ac:dyDescent="0.25">
      <c r="B9443" s="3">
        <v>39088</v>
      </c>
      <c r="C9443" s="3">
        <v>0</v>
      </c>
      <c r="G9443" s="4"/>
      <c r="H9443" s="4"/>
      <c r="I9443" s="4"/>
      <c r="J9443" s="4"/>
      <c r="K9443" s="4"/>
      <c r="L9443" s="4"/>
      <c r="M9443" s="4"/>
    </row>
    <row r="9444" spans="2:13" x14ac:dyDescent="0.25">
      <c r="B9444" s="3">
        <v>39089</v>
      </c>
      <c r="C9444" s="3">
        <v>0</v>
      </c>
      <c r="G9444" s="4"/>
      <c r="H9444" s="4"/>
      <c r="I9444" s="4"/>
      <c r="J9444" s="4"/>
      <c r="K9444" s="4"/>
      <c r="L9444" s="4"/>
      <c r="M9444" s="4"/>
    </row>
    <row r="9445" spans="2:13" x14ac:dyDescent="0.25">
      <c r="B9445" s="3">
        <v>39090</v>
      </c>
      <c r="C9445" s="3">
        <v>0</v>
      </c>
      <c r="G9445" s="4"/>
      <c r="H9445" s="4"/>
      <c r="I9445" s="4"/>
      <c r="J9445" s="4"/>
      <c r="K9445" s="4"/>
      <c r="L9445" s="4"/>
      <c r="M9445" s="4"/>
    </row>
    <row r="9446" spans="2:13" x14ac:dyDescent="0.25">
      <c r="B9446" s="3">
        <v>39091</v>
      </c>
      <c r="C9446" s="3">
        <v>0</v>
      </c>
      <c r="G9446" s="4"/>
      <c r="H9446" s="4"/>
      <c r="I9446" s="4"/>
      <c r="J9446" s="4"/>
      <c r="K9446" s="4"/>
      <c r="L9446" s="4"/>
      <c r="M9446" s="4"/>
    </row>
    <row r="9447" spans="2:13" x14ac:dyDescent="0.25">
      <c r="B9447" s="3">
        <v>39092</v>
      </c>
      <c r="C9447" s="3">
        <v>0</v>
      </c>
      <c r="G9447" s="4"/>
      <c r="H9447" s="4"/>
      <c r="I9447" s="4"/>
      <c r="J9447" s="4"/>
      <c r="K9447" s="4"/>
      <c r="L9447" s="4"/>
      <c r="M9447" s="4"/>
    </row>
    <row r="9448" spans="2:13" x14ac:dyDescent="0.25">
      <c r="B9448" s="3">
        <v>39093</v>
      </c>
      <c r="C9448" s="3">
        <v>0</v>
      </c>
      <c r="G9448" s="4"/>
      <c r="H9448" s="4"/>
      <c r="I9448" s="4"/>
      <c r="J9448" s="4"/>
      <c r="K9448" s="4"/>
      <c r="L9448" s="4"/>
      <c r="M9448" s="4"/>
    </row>
    <row r="9449" spans="2:13" x14ac:dyDescent="0.25">
      <c r="B9449" s="3">
        <v>39094</v>
      </c>
      <c r="C9449" s="3">
        <v>0</v>
      </c>
      <c r="G9449" s="4"/>
      <c r="H9449" s="4"/>
      <c r="I9449" s="4"/>
      <c r="J9449" s="4"/>
      <c r="K9449" s="4"/>
      <c r="L9449" s="4"/>
      <c r="M9449" s="4"/>
    </row>
    <row r="9450" spans="2:13" x14ac:dyDescent="0.25">
      <c r="B9450" s="3">
        <v>39095</v>
      </c>
      <c r="C9450" s="3">
        <v>0</v>
      </c>
      <c r="G9450" s="4"/>
      <c r="H9450" s="4"/>
      <c r="I9450" s="4"/>
      <c r="J9450" s="4"/>
      <c r="K9450" s="4"/>
      <c r="L9450" s="4"/>
      <c r="M9450" s="4"/>
    </row>
    <row r="9451" spans="2:13" x14ac:dyDescent="0.25">
      <c r="B9451" s="3">
        <v>39096</v>
      </c>
      <c r="C9451" s="3">
        <v>0</v>
      </c>
      <c r="G9451" s="4"/>
      <c r="H9451" s="4"/>
      <c r="I9451" s="4"/>
      <c r="J9451" s="4"/>
      <c r="K9451" s="4"/>
      <c r="L9451" s="4"/>
      <c r="M9451" s="4"/>
    </row>
    <row r="9452" spans="2:13" x14ac:dyDescent="0.25">
      <c r="B9452" s="3">
        <v>39097</v>
      </c>
      <c r="C9452" s="3">
        <v>0</v>
      </c>
      <c r="G9452" s="4"/>
      <c r="H9452" s="4"/>
      <c r="I9452" s="4"/>
      <c r="J9452" s="4"/>
      <c r="K9452" s="4"/>
      <c r="L9452" s="4"/>
      <c r="M9452" s="4"/>
    </row>
    <row r="9453" spans="2:13" x14ac:dyDescent="0.25">
      <c r="B9453" s="3">
        <v>39098</v>
      </c>
      <c r="C9453" s="3">
        <v>0</v>
      </c>
      <c r="G9453" s="4"/>
      <c r="H9453" s="4"/>
      <c r="I9453" s="4"/>
      <c r="J9453" s="4"/>
      <c r="K9453" s="4"/>
      <c r="L9453" s="4"/>
      <c r="M9453" s="4"/>
    </row>
    <row r="9454" spans="2:13" x14ac:dyDescent="0.25">
      <c r="B9454" s="3">
        <v>39099</v>
      </c>
      <c r="C9454" s="3">
        <v>0</v>
      </c>
      <c r="G9454" s="4"/>
      <c r="H9454" s="4"/>
      <c r="I9454" s="4"/>
      <c r="J9454" s="4"/>
      <c r="K9454" s="4"/>
      <c r="L9454" s="4"/>
      <c r="M9454" s="4"/>
    </row>
    <row r="9455" spans="2:13" x14ac:dyDescent="0.25">
      <c r="B9455" s="3">
        <v>39100</v>
      </c>
      <c r="C9455" s="3">
        <v>0</v>
      </c>
      <c r="G9455" s="4"/>
      <c r="H9455" s="4"/>
      <c r="I9455" s="4"/>
      <c r="J9455" s="4"/>
      <c r="K9455" s="4"/>
      <c r="L9455" s="4"/>
      <c r="M9455" s="4"/>
    </row>
    <row r="9456" spans="2:13" x14ac:dyDescent="0.25">
      <c r="B9456" s="3">
        <v>39101</v>
      </c>
      <c r="C9456" s="3">
        <v>0</v>
      </c>
      <c r="G9456" s="4"/>
      <c r="H9456" s="4"/>
      <c r="I9456" s="4"/>
      <c r="J9456" s="4"/>
      <c r="K9456" s="4"/>
      <c r="L9456" s="4"/>
      <c r="M9456" s="4"/>
    </row>
    <row r="9457" spans="2:13" x14ac:dyDescent="0.25">
      <c r="B9457" s="3">
        <v>39102</v>
      </c>
      <c r="C9457" s="3">
        <v>0</v>
      </c>
      <c r="G9457" s="4"/>
      <c r="H9457" s="4"/>
      <c r="I9457" s="4"/>
      <c r="J9457" s="4"/>
      <c r="K9457" s="4"/>
      <c r="L9457" s="4"/>
      <c r="M9457" s="4"/>
    </row>
    <row r="9458" spans="2:13" x14ac:dyDescent="0.25">
      <c r="B9458" s="3">
        <v>40081</v>
      </c>
      <c r="C9458" s="3">
        <v>0</v>
      </c>
      <c r="G9458" s="4"/>
      <c r="H9458" s="4"/>
      <c r="I9458" s="4"/>
      <c r="J9458" s="4"/>
      <c r="K9458" s="4"/>
      <c r="L9458" s="4"/>
      <c r="M9458" s="4"/>
    </row>
    <row r="9459" spans="2:13" x14ac:dyDescent="0.25">
      <c r="B9459" s="3">
        <v>40082</v>
      </c>
      <c r="C9459" s="3">
        <v>0</v>
      </c>
      <c r="G9459" s="4"/>
      <c r="H9459" s="4"/>
      <c r="I9459" s="4"/>
      <c r="J9459" s="4"/>
      <c r="K9459" s="4"/>
      <c r="L9459" s="4"/>
      <c r="M9459" s="4"/>
    </row>
    <row r="9460" spans="2:13" x14ac:dyDescent="0.25">
      <c r="B9460" s="3">
        <v>40083</v>
      </c>
      <c r="C9460" s="3">
        <v>0</v>
      </c>
      <c r="G9460" s="4"/>
      <c r="H9460" s="4"/>
      <c r="I9460" s="4"/>
      <c r="J9460" s="4"/>
      <c r="K9460" s="4"/>
      <c r="L9460" s="4"/>
      <c r="M9460" s="4"/>
    </row>
    <row r="9461" spans="2:13" x14ac:dyDescent="0.25">
      <c r="B9461" s="3">
        <v>40084</v>
      </c>
      <c r="C9461" s="3">
        <v>0</v>
      </c>
      <c r="G9461" s="4"/>
      <c r="H9461" s="4"/>
      <c r="I9461" s="4"/>
      <c r="J9461" s="4"/>
      <c r="K9461" s="4"/>
      <c r="L9461" s="4"/>
      <c r="M9461" s="4"/>
    </row>
    <row r="9462" spans="2:13" x14ac:dyDescent="0.25">
      <c r="B9462" s="3">
        <v>40085</v>
      </c>
      <c r="C9462" s="3">
        <v>0</v>
      </c>
      <c r="G9462" s="4"/>
      <c r="H9462" s="4"/>
      <c r="I9462" s="4"/>
      <c r="J9462" s="4"/>
      <c r="K9462" s="4"/>
      <c r="L9462" s="4"/>
      <c r="M9462" s="4"/>
    </row>
    <row r="9463" spans="2:13" x14ac:dyDescent="0.25">
      <c r="B9463" s="3">
        <v>40086</v>
      </c>
      <c r="C9463" s="3">
        <v>0</v>
      </c>
      <c r="G9463" s="4"/>
      <c r="H9463" s="4"/>
      <c r="I9463" s="4"/>
      <c r="J9463" s="4"/>
      <c r="K9463" s="4"/>
      <c r="L9463" s="4"/>
      <c r="M9463" s="4"/>
    </row>
    <row r="9464" spans="2:13" x14ac:dyDescent="0.25">
      <c r="B9464" s="3">
        <v>40087</v>
      </c>
      <c r="C9464" s="3">
        <v>0</v>
      </c>
      <c r="G9464" s="4"/>
      <c r="H9464" s="4"/>
      <c r="I9464" s="4"/>
      <c r="J9464" s="4"/>
      <c r="K9464" s="4"/>
      <c r="L9464" s="4"/>
      <c r="M9464" s="4"/>
    </row>
    <row r="9465" spans="2:13" x14ac:dyDescent="0.25">
      <c r="B9465" s="3">
        <v>40088</v>
      </c>
      <c r="C9465" s="3">
        <v>0</v>
      </c>
      <c r="G9465" s="4"/>
      <c r="H9465" s="4"/>
      <c r="I9465" s="4"/>
      <c r="J9465" s="4"/>
      <c r="K9465" s="4"/>
      <c r="L9465" s="4"/>
      <c r="M9465" s="4"/>
    </row>
    <row r="9466" spans="2:13" x14ac:dyDescent="0.25">
      <c r="B9466" s="3">
        <v>40089</v>
      </c>
      <c r="C9466" s="3">
        <v>0</v>
      </c>
      <c r="G9466" s="4"/>
      <c r="H9466" s="4"/>
      <c r="I9466" s="4"/>
      <c r="J9466" s="4"/>
      <c r="K9466" s="4"/>
      <c r="L9466" s="4"/>
      <c r="M9466" s="4"/>
    </row>
    <row r="9467" spans="2:13" x14ac:dyDescent="0.25">
      <c r="B9467" s="3">
        <v>40090</v>
      </c>
      <c r="C9467" s="3">
        <v>0</v>
      </c>
      <c r="G9467" s="4"/>
      <c r="H9467" s="4"/>
      <c r="I9467" s="4"/>
      <c r="J9467" s="4"/>
      <c r="K9467" s="4"/>
      <c r="L9467" s="4"/>
      <c r="M9467" s="4"/>
    </row>
    <row r="9468" spans="2:13" x14ac:dyDescent="0.25">
      <c r="B9468" s="3">
        <v>40091</v>
      </c>
      <c r="C9468" s="3">
        <v>0</v>
      </c>
      <c r="G9468" s="4"/>
      <c r="H9468" s="4"/>
      <c r="I9468" s="4"/>
      <c r="J9468" s="4"/>
      <c r="K9468" s="4"/>
      <c r="L9468" s="4"/>
      <c r="M9468" s="4"/>
    </row>
    <row r="9469" spans="2:13" x14ac:dyDescent="0.25">
      <c r="B9469" s="3">
        <v>40092</v>
      </c>
      <c r="C9469" s="3">
        <v>0</v>
      </c>
      <c r="G9469" s="4"/>
      <c r="H9469" s="4"/>
      <c r="I9469" s="4"/>
      <c r="J9469" s="4"/>
      <c r="K9469" s="4"/>
      <c r="L9469" s="4"/>
      <c r="M9469" s="4"/>
    </row>
    <row r="9470" spans="2:13" x14ac:dyDescent="0.25">
      <c r="B9470" s="3">
        <v>40093</v>
      </c>
      <c r="C9470" s="3">
        <v>0</v>
      </c>
      <c r="G9470" s="4"/>
      <c r="H9470" s="4"/>
      <c r="I9470" s="4"/>
      <c r="J9470" s="4"/>
      <c r="K9470" s="4"/>
      <c r="L9470" s="4"/>
      <c r="M9470" s="4"/>
    </row>
    <row r="9471" spans="2:13" x14ac:dyDescent="0.25">
      <c r="B9471" s="3">
        <v>40094</v>
      </c>
      <c r="C9471" s="3">
        <v>0</v>
      </c>
      <c r="G9471" s="4"/>
      <c r="H9471" s="4"/>
      <c r="I9471" s="4"/>
      <c r="J9471" s="4"/>
      <c r="K9471" s="4"/>
      <c r="L9471" s="4"/>
      <c r="M9471" s="4"/>
    </row>
    <row r="9472" spans="2:13" x14ac:dyDescent="0.25">
      <c r="B9472" s="3">
        <v>40095</v>
      </c>
      <c r="C9472" s="3">
        <v>0</v>
      </c>
      <c r="G9472" s="4"/>
      <c r="H9472" s="4"/>
      <c r="I9472" s="4"/>
      <c r="J9472" s="4"/>
      <c r="K9472" s="4"/>
      <c r="L9472" s="4"/>
      <c r="M9472" s="4"/>
    </row>
    <row r="9473" spans="2:13" x14ac:dyDescent="0.25">
      <c r="B9473" s="3">
        <v>40096</v>
      </c>
      <c r="C9473" s="3">
        <v>0</v>
      </c>
      <c r="G9473" s="4"/>
      <c r="H9473" s="4"/>
      <c r="I9473" s="4"/>
      <c r="J9473" s="4"/>
      <c r="K9473" s="4"/>
      <c r="L9473" s="4"/>
      <c r="M9473" s="4"/>
    </row>
    <row r="9474" spans="2:13" x14ac:dyDescent="0.25">
      <c r="B9474" s="3">
        <v>40097</v>
      </c>
      <c r="C9474" s="3">
        <v>0</v>
      </c>
      <c r="G9474" s="4"/>
      <c r="H9474" s="4"/>
      <c r="I9474" s="4"/>
      <c r="J9474" s="4"/>
      <c r="K9474" s="4"/>
      <c r="L9474" s="4"/>
      <c r="M9474" s="4"/>
    </row>
    <row r="9475" spans="2:13" x14ac:dyDescent="0.25">
      <c r="B9475" s="3">
        <v>40098</v>
      </c>
      <c r="C9475" s="3">
        <v>0</v>
      </c>
      <c r="G9475" s="4"/>
      <c r="H9475" s="4"/>
      <c r="I9475" s="4"/>
      <c r="J9475" s="4"/>
      <c r="K9475" s="4"/>
      <c r="L9475" s="4"/>
      <c r="M9475" s="4"/>
    </row>
    <row r="9476" spans="2:13" x14ac:dyDescent="0.25">
      <c r="B9476" s="3">
        <v>40099</v>
      </c>
      <c r="C9476" s="3">
        <v>0</v>
      </c>
      <c r="G9476" s="4"/>
      <c r="H9476" s="4"/>
      <c r="I9476" s="4"/>
      <c r="J9476" s="4"/>
      <c r="K9476" s="4"/>
      <c r="L9476" s="4"/>
      <c r="M9476" s="4"/>
    </row>
    <row r="9477" spans="2:13" x14ac:dyDescent="0.25">
      <c r="B9477" s="3">
        <v>40100</v>
      </c>
      <c r="C9477" s="3">
        <v>0</v>
      </c>
      <c r="G9477" s="4"/>
      <c r="H9477" s="4"/>
      <c r="I9477" s="4"/>
      <c r="J9477" s="4"/>
      <c r="K9477" s="4"/>
      <c r="L9477" s="4"/>
      <c r="M9477" s="4"/>
    </row>
    <row r="9478" spans="2:13" x14ac:dyDescent="0.25">
      <c r="B9478" s="3">
        <v>40101</v>
      </c>
      <c r="C9478" s="3">
        <v>0</v>
      </c>
      <c r="G9478" s="4"/>
      <c r="H9478" s="4"/>
      <c r="I9478" s="4"/>
      <c r="J9478" s="4"/>
      <c r="K9478" s="4"/>
      <c r="L9478" s="4"/>
      <c r="M9478" s="4"/>
    </row>
    <row r="9479" spans="2:13" x14ac:dyDescent="0.25">
      <c r="B9479" s="3">
        <v>40102</v>
      </c>
      <c r="C9479" s="3">
        <v>0</v>
      </c>
      <c r="G9479" s="4"/>
      <c r="H9479" s="4"/>
      <c r="I9479" s="4"/>
      <c r="J9479" s="4"/>
      <c r="K9479" s="4"/>
      <c r="L9479" s="4"/>
      <c r="M9479" s="4"/>
    </row>
    <row r="9480" spans="2:13" x14ac:dyDescent="0.25">
      <c r="B9480" s="3">
        <v>41084</v>
      </c>
      <c r="C9480" s="3">
        <v>0</v>
      </c>
      <c r="G9480" s="4"/>
      <c r="H9480" s="4"/>
      <c r="I9480" s="4"/>
      <c r="J9480" s="4"/>
      <c r="K9480" s="4"/>
      <c r="L9480" s="4"/>
      <c r="M9480" s="4"/>
    </row>
    <row r="9481" spans="2:13" x14ac:dyDescent="0.25">
      <c r="B9481" s="3">
        <v>41085</v>
      </c>
      <c r="C9481" s="3">
        <v>0</v>
      </c>
      <c r="G9481" s="4"/>
      <c r="H9481" s="4"/>
      <c r="I9481" s="4"/>
      <c r="J9481" s="4"/>
      <c r="K9481" s="4"/>
      <c r="L9481" s="4"/>
      <c r="M9481" s="4"/>
    </row>
    <row r="9482" spans="2:13" x14ac:dyDescent="0.25">
      <c r="B9482" s="3">
        <v>41086</v>
      </c>
      <c r="C9482" s="3">
        <v>0</v>
      </c>
      <c r="G9482" s="4"/>
      <c r="H9482" s="4"/>
      <c r="I9482" s="4"/>
      <c r="J9482" s="4"/>
      <c r="K9482" s="4"/>
      <c r="L9482" s="4"/>
      <c r="M9482" s="4"/>
    </row>
    <row r="9483" spans="2:13" x14ac:dyDescent="0.25">
      <c r="B9483" s="3">
        <v>41087</v>
      </c>
      <c r="C9483" s="3">
        <v>0</v>
      </c>
      <c r="G9483" s="4"/>
      <c r="H9483" s="4"/>
      <c r="I9483" s="4"/>
      <c r="J9483" s="4"/>
      <c r="K9483" s="4"/>
      <c r="L9483" s="4"/>
      <c r="M9483" s="4"/>
    </row>
    <row r="9484" spans="2:13" x14ac:dyDescent="0.25">
      <c r="B9484" s="3">
        <v>41088</v>
      </c>
      <c r="C9484" s="3">
        <v>0</v>
      </c>
      <c r="G9484" s="4"/>
      <c r="H9484" s="4"/>
      <c r="I9484" s="4"/>
      <c r="J9484" s="4"/>
      <c r="K9484" s="4"/>
      <c r="L9484" s="4"/>
      <c r="M9484" s="4"/>
    </row>
    <row r="9485" spans="2:13" x14ac:dyDescent="0.25">
      <c r="B9485" s="3">
        <v>41089</v>
      </c>
      <c r="C9485" s="3">
        <v>0</v>
      </c>
      <c r="G9485" s="4"/>
      <c r="H9485" s="4"/>
      <c r="I9485" s="4"/>
      <c r="J9485" s="4"/>
      <c r="K9485" s="4"/>
      <c r="L9485" s="4"/>
      <c r="M9485" s="4"/>
    </row>
    <row r="9486" spans="2:13" x14ac:dyDescent="0.25">
      <c r="B9486" s="3">
        <v>41090</v>
      </c>
      <c r="C9486" s="3">
        <v>0</v>
      </c>
      <c r="G9486" s="4"/>
      <c r="H9486" s="4"/>
      <c r="I9486" s="4"/>
      <c r="J9486" s="4"/>
      <c r="K9486" s="4"/>
      <c r="L9486" s="4"/>
      <c r="M9486" s="4"/>
    </row>
    <row r="9487" spans="2:13" x14ac:dyDescent="0.25">
      <c r="B9487" s="3">
        <v>41091</v>
      </c>
      <c r="C9487" s="3">
        <v>0</v>
      </c>
      <c r="G9487" s="4"/>
      <c r="H9487" s="4"/>
      <c r="I9487" s="4"/>
      <c r="J9487" s="4"/>
      <c r="K9487" s="4"/>
      <c r="L9487" s="4"/>
      <c r="M9487" s="4"/>
    </row>
    <row r="9488" spans="2:13" x14ac:dyDescent="0.25">
      <c r="B9488" s="3">
        <v>41092</v>
      </c>
      <c r="C9488" s="3">
        <v>0</v>
      </c>
      <c r="G9488" s="4"/>
      <c r="H9488" s="4"/>
      <c r="I9488" s="4"/>
      <c r="J9488" s="4"/>
      <c r="K9488" s="4"/>
      <c r="L9488" s="4"/>
      <c r="M9488" s="4"/>
    </row>
    <row r="9489" spans="2:13" x14ac:dyDescent="0.25">
      <c r="B9489" s="3">
        <v>41093</v>
      </c>
      <c r="C9489" s="3">
        <v>0</v>
      </c>
      <c r="G9489" s="4"/>
      <c r="H9489" s="4"/>
      <c r="I9489" s="4"/>
      <c r="J9489" s="4"/>
      <c r="K9489" s="4"/>
      <c r="L9489" s="4"/>
      <c r="M9489" s="4"/>
    </row>
    <row r="9490" spans="2:13" x14ac:dyDescent="0.25">
      <c r="B9490" s="3">
        <v>41094</v>
      </c>
      <c r="C9490" s="3">
        <v>0</v>
      </c>
      <c r="G9490" s="4"/>
      <c r="H9490" s="4"/>
      <c r="I9490" s="4"/>
      <c r="J9490" s="4"/>
      <c r="K9490" s="4"/>
      <c r="L9490" s="4"/>
      <c r="M9490" s="4"/>
    </row>
    <row r="9491" spans="2:13" x14ac:dyDescent="0.25">
      <c r="B9491" s="3">
        <v>41095</v>
      </c>
      <c r="C9491" s="3">
        <v>0</v>
      </c>
      <c r="G9491" s="4"/>
      <c r="H9491" s="4"/>
      <c r="I9491" s="4"/>
      <c r="J9491" s="4"/>
      <c r="K9491" s="4"/>
      <c r="L9491" s="4"/>
      <c r="M9491" s="4"/>
    </row>
    <row r="9492" spans="2:13" x14ac:dyDescent="0.25">
      <c r="B9492" s="3">
        <v>41096</v>
      </c>
      <c r="C9492" s="3">
        <v>0</v>
      </c>
      <c r="G9492" s="4"/>
      <c r="H9492" s="4"/>
      <c r="I9492" s="4"/>
      <c r="J9492" s="4"/>
      <c r="K9492" s="4"/>
      <c r="L9492" s="4"/>
      <c r="M9492" s="4"/>
    </row>
    <row r="9493" spans="2:13" x14ac:dyDescent="0.25">
      <c r="B9493" s="3">
        <v>41097</v>
      </c>
      <c r="C9493" s="3">
        <v>0</v>
      </c>
      <c r="G9493" s="4"/>
      <c r="H9493" s="4"/>
      <c r="I9493" s="4"/>
      <c r="J9493" s="4"/>
      <c r="K9493" s="4"/>
      <c r="L9493" s="4"/>
      <c r="M9493" s="4"/>
    </row>
    <row r="9494" spans="2:13" x14ac:dyDescent="0.25">
      <c r="B9494" s="3">
        <v>41098</v>
      </c>
      <c r="C9494" s="3">
        <v>0</v>
      </c>
      <c r="G9494" s="4"/>
      <c r="H9494" s="4"/>
      <c r="I9494" s="4"/>
      <c r="J9494" s="4"/>
      <c r="K9494" s="4"/>
      <c r="L9494" s="4"/>
      <c r="M9494" s="4"/>
    </row>
    <row r="9495" spans="2:13" x14ac:dyDescent="0.25">
      <c r="B9495" s="3">
        <v>41099</v>
      </c>
      <c r="C9495" s="3">
        <v>0</v>
      </c>
      <c r="G9495" s="4"/>
      <c r="H9495" s="4"/>
      <c r="I9495" s="4"/>
      <c r="J9495" s="4"/>
      <c r="K9495" s="4"/>
      <c r="L9495" s="4"/>
      <c r="M9495" s="4"/>
    </row>
    <row r="9496" spans="2:13" x14ac:dyDescent="0.25">
      <c r="B9496" s="3">
        <v>41100</v>
      </c>
      <c r="C9496" s="3">
        <v>0</v>
      </c>
      <c r="G9496" s="4"/>
      <c r="H9496" s="4"/>
      <c r="I9496" s="4"/>
      <c r="J9496" s="4"/>
      <c r="K9496" s="4"/>
      <c r="L9496" s="4"/>
      <c r="M9496" s="4"/>
    </row>
    <row r="9497" spans="2:13" x14ac:dyDescent="0.25">
      <c r="B9497" s="3">
        <v>41101</v>
      </c>
      <c r="C9497" s="3">
        <v>0</v>
      </c>
      <c r="G9497" s="4"/>
      <c r="H9497" s="4"/>
      <c r="I9497" s="4"/>
      <c r="J9497" s="4"/>
      <c r="K9497" s="4"/>
      <c r="L9497" s="4"/>
      <c r="M9497" s="4"/>
    </row>
    <row r="9498" spans="2:13" x14ac:dyDescent="0.25">
      <c r="B9498" s="3">
        <v>41102</v>
      </c>
      <c r="C9498" s="3">
        <v>0</v>
      </c>
      <c r="G9498" s="4"/>
      <c r="H9498" s="4"/>
      <c r="I9498" s="4"/>
      <c r="J9498" s="4"/>
      <c r="K9498" s="4"/>
      <c r="L9498" s="4"/>
      <c r="M9498" s="4"/>
    </row>
    <row r="9499" spans="2:13" x14ac:dyDescent="0.25">
      <c r="B9499" s="3">
        <v>41103</v>
      </c>
      <c r="C9499" s="3">
        <v>0</v>
      </c>
      <c r="G9499" s="4"/>
      <c r="H9499" s="4"/>
      <c r="I9499" s="4"/>
      <c r="J9499" s="4"/>
      <c r="K9499" s="4"/>
      <c r="L9499" s="4"/>
      <c r="M9499" s="4"/>
    </row>
    <row r="9500" spans="2:13" x14ac:dyDescent="0.25">
      <c r="B9500" s="3">
        <v>41104</v>
      </c>
      <c r="C9500" s="3">
        <v>0</v>
      </c>
      <c r="G9500" s="4"/>
      <c r="H9500" s="4"/>
      <c r="I9500" s="4"/>
      <c r="J9500" s="4"/>
      <c r="K9500" s="4"/>
      <c r="L9500" s="4"/>
      <c r="M9500" s="4"/>
    </row>
    <row r="9501" spans="2:13" x14ac:dyDescent="0.25">
      <c r="B9501" s="3">
        <v>41105</v>
      </c>
      <c r="C9501" s="3">
        <v>0</v>
      </c>
      <c r="G9501" s="4"/>
      <c r="H9501" s="4"/>
      <c r="I9501" s="4"/>
      <c r="J9501" s="4"/>
      <c r="K9501" s="4"/>
      <c r="L9501" s="4"/>
      <c r="M9501" s="4"/>
    </row>
    <row r="9502" spans="2:13" x14ac:dyDescent="0.25">
      <c r="B9502" s="3">
        <v>41106</v>
      </c>
      <c r="C9502" s="3">
        <v>0</v>
      </c>
      <c r="G9502" s="4"/>
      <c r="H9502" s="4"/>
      <c r="I9502" s="4"/>
      <c r="J9502" s="4"/>
      <c r="K9502" s="4"/>
      <c r="L9502" s="4"/>
      <c r="M9502" s="4"/>
    </row>
    <row r="9503" spans="2:13" x14ac:dyDescent="0.25">
      <c r="B9503" s="3">
        <v>42087</v>
      </c>
      <c r="C9503" s="3">
        <v>0</v>
      </c>
      <c r="G9503" s="4"/>
      <c r="H9503" s="4"/>
      <c r="I9503" s="4"/>
      <c r="J9503" s="4"/>
      <c r="K9503" s="4"/>
      <c r="L9503" s="4"/>
      <c r="M9503" s="4"/>
    </row>
    <row r="9504" spans="2:13" x14ac:dyDescent="0.25">
      <c r="B9504" s="3">
        <v>42088</v>
      </c>
      <c r="C9504" s="3">
        <v>0</v>
      </c>
      <c r="G9504" s="4"/>
      <c r="H9504" s="4"/>
      <c r="I9504" s="4"/>
      <c r="J9504" s="4"/>
      <c r="K9504" s="4"/>
      <c r="L9504" s="4"/>
      <c r="M9504" s="4"/>
    </row>
    <row r="9505" spans="2:13" x14ac:dyDescent="0.25">
      <c r="B9505" s="3">
        <v>42089</v>
      </c>
      <c r="C9505" s="3">
        <v>0</v>
      </c>
      <c r="G9505" s="4"/>
      <c r="H9505" s="4"/>
      <c r="I9505" s="4"/>
      <c r="J9505" s="4"/>
      <c r="K9505" s="4"/>
      <c r="L9505" s="4"/>
      <c r="M9505" s="4"/>
    </row>
    <row r="9506" spans="2:13" x14ac:dyDescent="0.25">
      <c r="B9506" s="3">
        <v>42090</v>
      </c>
      <c r="C9506" s="3">
        <v>0</v>
      </c>
      <c r="G9506" s="4"/>
      <c r="H9506" s="4"/>
      <c r="I9506" s="4"/>
      <c r="J9506" s="4"/>
      <c r="K9506" s="4"/>
      <c r="L9506" s="4"/>
      <c r="M9506" s="4"/>
    </row>
    <row r="9507" spans="2:13" x14ac:dyDescent="0.25">
      <c r="B9507" s="3">
        <v>42091</v>
      </c>
      <c r="C9507" s="3">
        <v>0</v>
      </c>
      <c r="G9507" s="4"/>
      <c r="H9507" s="4"/>
      <c r="I9507" s="4"/>
      <c r="J9507" s="4"/>
      <c r="K9507" s="4"/>
      <c r="L9507" s="4"/>
      <c r="M9507" s="4"/>
    </row>
    <row r="9508" spans="2:13" x14ac:dyDescent="0.25">
      <c r="B9508" s="3">
        <v>42092</v>
      </c>
      <c r="C9508" s="3">
        <v>0</v>
      </c>
      <c r="G9508" s="4"/>
      <c r="H9508" s="4"/>
      <c r="I9508" s="4"/>
      <c r="J9508" s="4"/>
      <c r="K9508" s="4"/>
      <c r="L9508" s="4"/>
      <c r="M9508" s="4"/>
    </row>
    <row r="9509" spans="2:13" x14ac:dyDescent="0.25">
      <c r="B9509" s="3">
        <v>42093</v>
      </c>
      <c r="C9509" s="3">
        <v>0</v>
      </c>
      <c r="G9509" s="4"/>
      <c r="H9509" s="4"/>
      <c r="I9509" s="4"/>
      <c r="J9509" s="4"/>
      <c r="K9509" s="4"/>
      <c r="L9509" s="4"/>
      <c r="M9509" s="4"/>
    </row>
    <row r="9510" spans="2:13" x14ac:dyDescent="0.25">
      <c r="B9510" s="3">
        <v>42094</v>
      </c>
      <c r="C9510" s="3">
        <v>0</v>
      </c>
      <c r="G9510" s="4"/>
      <c r="H9510" s="4"/>
      <c r="I9510" s="4"/>
      <c r="J9510" s="4"/>
      <c r="K9510" s="4"/>
      <c r="L9510" s="4"/>
      <c r="M9510" s="4"/>
    </row>
    <row r="9511" spans="2:13" x14ac:dyDescent="0.25">
      <c r="B9511" s="3">
        <v>42095</v>
      </c>
      <c r="C9511" s="3">
        <v>0</v>
      </c>
      <c r="G9511" s="4"/>
      <c r="H9511" s="4"/>
      <c r="I9511" s="4"/>
      <c r="J9511" s="4"/>
      <c r="K9511" s="4"/>
      <c r="L9511" s="4"/>
      <c r="M9511" s="4"/>
    </row>
    <row r="9512" spans="2:13" x14ac:dyDescent="0.25">
      <c r="B9512" s="3">
        <v>42096</v>
      </c>
      <c r="C9512" s="3">
        <v>0</v>
      </c>
      <c r="G9512" s="4"/>
      <c r="H9512" s="4"/>
      <c r="I9512" s="4"/>
      <c r="J9512" s="4"/>
      <c r="K9512" s="4"/>
      <c r="L9512" s="4"/>
      <c r="M9512" s="4"/>
    </row>
    <row r="9513" spans="2:13" x14ac:dyDescent="0.25">
      <c r="B9513" s="3">
        <v>42097</v>
      </c>
      <c r="C9513" s="3">
        <v>0</v>
      </c>
      <c r="G9513" s="4"/>
      <c r="H9513" s="4"/>
      <c r="I9513" s="4"/>
      <c r="J9513" s="4"/>
      <c r="K9513" s="4"/>
      <c r="L9513" s="4"/>
      <c r="M9513" s="4"/>
    </row>
    <row r="9514" spans="2:13" x14ac:dyDescent="0.25">
      <c r="B9514" s="3">
        <v>42098</v>
      </c>
      <c r="C9514" s="3">
        <v>0</v>
      </c>
      <c r="G9514" s="4"/>
      <c r="H9514" s="4"/>
      <c r="I9514" s="4"/>
      <c r="J9514" s="4"/>
      <c r="K9514" s="4"/>
      <c r="L9514" s="4"/>
      <c r="M9514" s="4"/>
    </row>
    <row r="9515" spans="2:13" x14ac:dyDescent="0.25">
      <c r="B9515" s="3">
        <v>42099</v>
      </c>
      <c r="C9515" s="3">
        <v>0</v>
      </c>
      <c r="G9515" s="4"/>
      <c r="H9515" s="4"/>
      <c r="I9515" s="4"/>
      <c r="J9515" s="4"/>
      <c r="K9515" s="4"/>
      <c r="L9515" s="4"/>
      <c r="M9515" s="4"/>
    </row>
    <row r="9516" spans="2:13" x14ac:dyDescent="0.25">
      <c r="B9516" s="3">
        <v>42100</v>
      </c>
      <c r="C9516" s="3">
        <v>0</v>
      </c>
      <c r="G9516" s="4"/>
      <c r="H9516" s="4"/>
      <c r="I9516" s="4"/>
      <c r="J9516" s="4"/>
      <c r="K9516" s="4"/>
      <c r="L9516" s="4"/>
      <c r="M9516" s="4"/>
    </row>
    <row r="9517" spans="2:13" x14ac:dyDescent="0.25">
      <c r="B9517" s="3">
        <v>42101</v>
      </c>
      <c r="C9517" s="3">
        <v>0</v>
      </c>
      <c r="G9517" s="4"/>
      <c r="H9517" s="4"/>
      <c r="I9517" s="4"/>
      <c r="J9517" s="4"/>
      <c r="K9517" s="4"/>
      <c r="L9517" s="4"/>
      <c r="M9517" s="4"/>
    </row>
    <row r="9518" spans="2:13" x14ac:dyDescent="0.25">
      <c r="B9518" s="3">
        <v>42102</v>
      </c>
      <c r="C9518" s="3">
        <v>0</v>
      </c>
      <c r="G9518" s="4"/>
      <c r="H9518" s="4"/>
      <c r="I9518" s="4"/>
      <c r="J9518" s="4"/>
      <c r="K9518" s="4"/>
      <c r="L9518" s="4"/>
      <c r="M9518" s="4"/>
    </row>
    <row r="9519" spans="2:13" x14ac:dyDescent="0.25">
      <c r="B9519" s="3">
        <v>42103</v>
      </c>
      <c r="C9519" s="3">
        <v>0</v>
      </c>
      <c r="G9519" s="4"/>
      <c r="H9519" s="4"/>
      <c r="I9519" s="4"/>
      <c r="J9519" s="4"/>
      <c r="K9519" s="4"/>
      <c r="L9519" s="4"/>
      <c r="M9519" s="4"/>
    </row>
    <row r="9520" spans="2:13" x14ac:dyDescent="0.25">
      <c r="B9520" s="3">
        <v>42104</v>
      </c>
      <c r="C9520" s="3">
        <v>0</v>
      </c>
      <c r="G9520" s="4"/>
      <c r="H9520" s="4"/>
      <c r="I9520" s="4"/>
      <c r="J9520" s="4"/>
      <c r="K9520" s="4"/>
      <c r="L9520" s="4"/>
      <c r="M9520" s="4"/>
    </row>
    <row r="9521" spans="2:13" x14ac:dyDescent="0.25">
      <c r="B9521" s="3">
        <v>42105</v>
      </c>
      <c r="C9521" s="3">
        <v>0</v>
      </c>
      <c r="G9521" s="4"/>
      <c r="H9521" s="4"/>
      <c r="I9521" s="4"/>
      <c r="J9521" s="4"/>
      <c r="K9521" s="4"/>
      <c r="L9521" s="4"/>
      <c r="M9521" s="4"/>
    </row>
    <row r="9522" spans="2:13" x14ac:dyDescent="0.25">
      <c r="B9522" s="3">
        <v>42106</v>
      </c>
      <c r="C9522" s="3">
        <v>0</v>
      </c>
      <c r="G9522" s="4"/>
      <c r="H9522" s="4"/>
      <c r="I9522" s="4"/>
      <c r="J9522" s="4"/>
      <c r="K9522" s="4"/>
      <c r="L9522" s="4"/>
      <c r="M9522" s="4"/>
    </row>
    <row r="9523" spans="2:13" x14ac:dyDescent="0.25">
      <c r="B9523" s="3">
        <v>42107</v>
      </c>
      <c r="C9523" s="3">
        <v>0</v>
      </c>
      <c r="G9523" s="4"/>
      <c r="H9523" s="4"/>
      <c r="I9523" s="4"/>
      <c r="J9523" s="4"/>
      <c r="K9523" s="4"/>
      <c r="L9523" s="4"/>
      <c r="M9523" s="4"/>
    </row>
    <row r="9524" spans="2:13" x14ac:dyDescent="0.25">
      <c r="B9524" s="3">
        <v>42108</v>
      </c>
      <c r="C9524" s="3">
        <v>0</v>
      </c>
      <c r="G9524" s="4"/>
      <c r="H9524" s="4"/>
      <c r="I9524" s="4"/>
      <c r="J9524" s="4"/>
      <c r="K9524" s="4"/>
      <c r="L9524" s="4"/>
      <c r="M9524" s="4"/>
    </row>
    <row r="9525" spans="2:13" x14ac:dyDescent="0.25">
      <c r="B9525" s="3">
        <v>43090</v>
      </c>
      <c r="C9525" s="3">
        <v>0</v>
      </c>
      <c r="G9525" s="4"/>
      <c r="H9525" s="4"/>
      <c r="I9525" s="4"/>
      <c r="J9525" s="4"/>
      <c r="K9525" s="4"/>
      <c r="L9525" s="4"/>
      <c r="M9525" s="4"/>
    </row>
    <row r="9526" spans="2:13" x14ac:dyDescent="0.25">
      <c r="B9526" s="3">
        <v>43091</v>
      </c>
      <c r="C9526" s="3">
        <v>0</v>
      </c>
      <c r="G9526" s="4"/>
      <c r="H9526" s="4"/>
      <c r="I9526" s="4"/>
      <c r="J9526" s="4"/>
      <c r="K9526" s="4"/>
      <c r="L9526" s="4"/>
      <c r="M9526" s="4"/>
    </row>
    <row r="9527" spans="2:13" x14ac:dyDescent="0.25">
      <c r="B9527" s="3">
        <v>43092</v>
      </c>
      <c r="C9527" s="3">
        <v>0</v>
      </c>
      <c r="G9527" s="4"/>
      <c r="H9527" s="4"/>
      <c r="I9527" s="4"/>
      <c r="J9527" s="4"/>
      <c r="K9527" s="4"/>
      <c r="L9527" s="4"/>
      <c r="M9527" s="4"/>
    </row>
    <row r="9528" spans="2:13" x14ac:dyDescent="0.25">
      <c r="B9528" s="3">
        <v>43093</v>
      </c>
      <c r="C9528" s="3">
        <v>0</v>
      </c>
      <c r="G9528" s="4"/>
      <c r="H9528" s="4"/>
      <c r="I9528" s="4"/>
      <c r="J9528" s="4"/>
      <c r="K9528" s="4"/>
      <c r="L9528" s="4"/>
      <c r="M9528" s="4"/>
    </row>
    <row r="9529" spans="2:13" x14ac:dyDescent="0.25">
      <c r="B9529" s="3">
        <v>43094</v>
      </c>
      <c r="C9529" s="3">
        <v>0</v>
      </c>
      <c r="G9529" s="4"/>
      <c r="H9529" s="4"/>
      <c r="I9529" s="4"/>
      <c r="J9529" s="4"/>
      <c r="K9529" s="4"/>
      <c r="L9529" s="4"/>
      <c r="M9529" s="4"/>
    </row>
    <row r="9530" spans="2:13" x14ac:dyDescent="0.25">
      <c r="B9530" s="3">
        <v>43095</v>
      </c>
      <c r="C9530" s="3">
        <v>0</v>
      </c>
      <c r="G9530" s="4"/>
      <c r="H9530" s="4"/>
      <c r="I9530" s="4"/>
      <c r="J9530" s="4"/>
      <c r="K9530" s="4"/>
      <c r="L9530" s="4"/>
      <c r="M9530" s="4"/>
    </row>
    <row r="9531" spans="2:13" x14ac:dyDescent="0.25">
      <c r="B9531" s="3">
        <v>43096</v>
      </c>
      <c r="C9531" s="3">
        <v>0</v>
      </c>
      <c r="G9531" s="4"/>
      <c r="H9531" s="4"/>
      <c r="I9531" s="4"/>
      <c r="J9531" s="4"/>
      <c r="K9531" s="4"/>
      <c r="L9531" s="4"/>
      <c r="M9531" s="4"/>
    </row>
    <row r="9532" spans="2:13" x14ac:dyDescent="0.25">
      <c r="B9532" s="3">
        <v>43097</v>
      </c>
      <c r="C9532" s="3">
        <v>0</v>
      </c>
      <c r="G9532" s="4"/>
      <c r="H9532" s="4"/>
      <c r="I9532" s="4"/>
      <c r="J9532" s="4"/>
      <c r="K9532" s="4"/>
      <c r="L9532" s="4"/>
      <c r="M9532" s="4"/>
    </row>
    <row r="9533" spans="2:13" x14ac:dyDescent="0.25">
      <c r="B9533" s="3">
        <v>43098</v>
      </c>
      <c r="C9533" s="3">
        <v>0</v>
      </c>
      <c r="G9533" s="4"/>
      <c r="H9533" s="4"/>
      <c r="I9533" s="4"/>
      <c r="J9533" s="4"/>
      <c r="K9533" s="4"/>
      <c r="L9533" s="4"/>
      <c r="M9533" s="4"/>
    </row>
    <row r="9534" spans="2:13" x14ac:dyDescent="0.25">
      <c r="B9534" s="3">
        <v>43099</v>
      </c>
      <c r="C9534" s="3">
        <v>0</v>
      </c>
      <c r="G9534" s="4"/>
      <c r="H9534" s="4"/>
      <c r="I9534" s="4"/>
      <c r="J9534" s="4"/>
      <c r="K9534" s="4"/>
      <c r="L9534" s="4"/>
      <c r="M9534" s="4"/>
    </row>
    <row r="9535" spans="2:13" x14ac:dyDescent="0.25">
      <c r="B9535" s="3">
        <v>43100</v>
      </c>
      <c r="C9535" s="3">
        <v>0</v>
      </c>
      <c r="G9535" s="4"/>
      <c r="H9535" s="4"/>
      <c r="I9535" s="4"/>
      <c r="J9535" s="4"/>
      <c r="K9535" s="4"/>
      <c r="L9535" s="4"/>
      <c r="M9535" s="4"/>
    </row>
    <row r="9536" spans="2:13" x14ac:dyDescent="0.25">
      <c r="B9536" s="3">
        <v>43101</v>
      </c>
      <c r="C9536" s="3">
        <v>0</v>
      </c>
      <c r="G9536" s="4"/>
      <c r="H9536" s="4"/>
      <c r="I9536" s="4"/>
      <c r="J9536" s="4"/>
      <c r="K9536" s="4"/>
      <c r="L9536" s="4"/>
      <c r="M9536" s="4"/>
    </row>
    <row r="9537" spans="2:13" x14ac:dyDescent="0.25">
      <c r="B9537" s="3">
        <v>43102</v>
      </c>
      <c r="C9537" s="3">
        <v>0</v>
      </c>
      <c r="G9537" s="4"/>
      <c r="H9537" s="4"/>
      <c r="I9537" s="4"/>
      <c r="J9537" s="4"/>
      <c r="K9537" s="4"/>
      <c r="L9537" s="4"/>
      <c r="M9537" s="4"/>
    </row>
    <row r="9538" spans="2:13" x14ac:dyDescent="0.25">
      <c r="B9538" s="3">
        <v>43103</v>
      </c>
      <c r="C9538" s="3">
        <v>0</v>
      </c>
      <c r="G9538" s="4"/>
      <c r="H9538" s="4"/>
      <c r="I9538" s="4"/>
      <c r="J9538" s="4"/>
      <c r="K9538" s="4"/>
      <c r="L9538" s="4"/>
      <c r="M9538" s="4"/>
    </row>
    <row r="9539" spans="2:13" x14ac:dyDescent="0.25">
      <c r="B9539" s="3">
        <v>43104</v>
      </c>
      <c r="C9539" s="3">
        <v>0</v>
      </c>
      <c r="G9539" s="4"/>
      <c r="H9539" s="4"/>
      <c r="I9539" s="4"/>
      <c r="J9539" s="4"/>
      <c r="K9539" s="4"/>
      <c r="L9539" s="4"/>
      <c r="M9539" s="4"/>
    </row>
    <row r="9540" spans="2:13" x14ac:dyDescent="0.25">
      <c r="B9540" s="3">
        <v>43105</v>
      </c>
      <c r="C9540" s="3">
        <v>0</v>
      </c>
      <c r="G9540" s="4"/>
      <c r="H9540" s="4"/>
      <c r="I9540" s="4"/>
      <c r="J9540" s="4"/>
      <c r="K9540" s="4"/>
      <c r="L9540" s="4"/>
      <c r="M9540" s="4"/>
    </row>
    <row r="9541" spans="2:13" x14ac:dyDescent="0.25">
      <c r="B9541" s="3">
        <v>43106</v>
      </c>
      <c r="C9541" s="3">
        <v>0</v>
      </c>
      <c r="G9541" s="4"/>
      <c r="H9541" s="4"/>
      <c r="I9541" s="4"/>
      <c r="J9541" s="4"/>
      <c r="K9541" s="4"/>
      <c r="L9541" s="4"/>
      <c r="M9541" s="4"/>
    </row>
    <row r="9542" spans="2:13" x14ac:dyDescent="0.25">
      <c r="B9542" s="3">
        <v>43107</v>
      </c>
      <c r="C9542" s="3">
        <v>0</v>
      </c>
      <c r="G9542" s="4"/>
      <c r="H9542" s="4"/>
      <c r="I9542" s="4"/>
      <c r="J9542" s="4"/>
      <c r="K9542" s="4"/>
      <c r="L9542" s="4"/>
      <c r="M9542" s="4"/>
    </row>
    <row r="9543" spans="2:13" x14ac:dyDescent="0.25">
      <c r="B9543" s="3">
        <v>43108</v>
      </c>
      <c r="C9543" s="3">
        <v>0</v>
      </c>
      <c r="G9543" s="4"/>
      <c r="H9543" s="4"/>
      <c r="I9543" s="4"/>
      <c r="J9543" s="4"/>
      <c r="K9543" s="4"/>
      <c r="L9543" s="4"/>
      <c r="M9543" s="4"/>
    </row>
    <row r="9544" spans="2:13" x14ac:dyDescent="0.25">
      <c r="B9544" s="3">
        <v>43109</v>
      </c>
      <c r="C9544" s="3">
        <v>0</v>
      </c>
      <c r="G9544" s="4"/>
      <c r="H9544" s="4"/>
      <c r="I9544" s="4"/>
      <c r="J9544" s="4"/>
      <c r="K9544" s="4"/>
      <c r="L9544" s="4"/>
      <c r="M9544" s="4"/>
    </row>
    <row r="9545" spans="2:13" x14ac:dyDescent="0.25">
      <c r="B9545" s="3">
        <v>43110</v>
      </c>
      <c r="C9545" s="3">
        <v>0</v>
      </c>
      <c r="G9545" s="4"/>
      <c r="H9545" s="4"/>
      <c r="I9545" s="4"/>
      <c r="J9545" s="4"/>
      <c r="K9545" s="4"/>
      <c r="L9545" s="4"/>
      <c r="M9545" s="4"/>
    </row>
    <row r="9546" spans="2:13" x14ac:dyDescent="0.25">
      <c r="B9546" s="3">
        <v>44092</v>
      </c>
      <c r="C9546" s="3">
        <v>0</v>
      </c>
      <c r="G9546" s="4"/>
      <c r="H9546" s="4"/>
      <c r="I9546" s="4"/>
      <c r="J9546" s="4"/>
      <c r="K9546" s="4"/>
      <c r="L9546" s="4"/>
      <c r="M9546" s="4"/>
    </row>
    <row r="9547" spans="2:13" x14ac:dyDescent="0.25">
      <c r="B9547" s="3">
        <v>44093</v>
      </c>
      <c r="C9547" s="3">
        <v>0</v>
      </c>
      <c r="G9547" s="4"/>
      <c r="H9547" s="4"/>
      <c r="I9547" s="4"/>
      <c r="J9547" s="4"/>
      <c r="K9547" s="4"/>
      <c r="L9547" s="4"/>
      <c r="M9547" s="4"/>
    </row>
    <row r="9548" spans="2:13" x14ac:dyDescent="0.25">
      <c r="B9548" s="3">
        <v>44094</v>
      </c>
      <c r="C9548" s="3">
        <v>0</v>
      </c>
      <c r="G9548" s="4"/>
      <c r="H9548" s="4"/>
      <c r="I9548" s="4"/>
      <c r="J9548" s="4"/>
      <c r="K9548" s="4"/>
      <c r="L9548" s="4"/>
      <c r="M9548" s="4"/>
    </row>
    <row r="9549" spans="2:13" x14ac:dyDescent="0.25">
      <c r="B9549" s="3">
        <v>44095</v>
      </c>
      <c r="C9549" s="3">
        <v>0</v>
      </c>
      <c r="G9549" s="4"/>
      <c r="H9549" s="4"/>
      <c r="I9549" s="4"/>
      <c r="J9549" s="4"/>
      <c r="K9549" s="4"/>
      <c r="L9549" s="4"/>
      <c r="M9549" s="4"/>
    </row>
    <row r="9550" spans="2:13" x14ac:dyDescent="0.25">
      <c r="B9550" s="3">
        <v>44096</v>
      </c>
      <c r="C9550" s="3">
        <v>0</v>
      </c>
      <c r="G9550" s="4"/>
      <c r="H9550" s="4"/>
      <c r="I9550" s="4"/>
      <c r="J9550" s="4"/>
      <c r="K9550" s="4"/>
      <c r="L9550" s="4"/>
      <c r="M9550" s="4"/>
    </row>
    <row r="9551" spans="2:13" x14ac:dyDescent="0.25">
      <c r="B9551" s="3">
        <v>44097</v>
      </c>
      <c r="C9551" s="3">
        <v>0</v>
      </c>
      <c r="G9551" s="4"/>
      <c r="H9551" s="4"/>
      <c r="I9551" s="4"/>
      <c r="J9551" s="4"/>
      <c r="K9551" s="4"/>
      <c r="L9551" s="4"/>
      <c r="M9551" s="4"/>
    </row>
    <row r="9552" spans="2:13" x14ac:dyDescent="0.25">
      <c r="B9552" s="3">
        <v>44098</v>
      </c>
      <c r="C9552" s="3">
        <v>0</v>
      </c>
      <c r="G9552" s="4"/>
      <c r="H9552" s="4"/>
      <c r="I9552" s="4"/>
      <c r="J9552" s="4"/>
      <c r="K9552" s="4"/>
      <c r="L9552" s="4"/>
      <c r="M9552" s="4"/>
    </row>
    <row r="9553" spans="2:13" x14ac:dyDescent="0.25">
      <c r="B9553" s="3">
        <v>44099</v>
      </c>
      <c r="C9553" s="3">
        <v>0</v>
      </c>
      <c r="G9553" s="4"/>
      <c r="H9553" s="4"/>
      <c r="I9553" s="4"/>
      <c r="J9553" s="4"/>
      <c r="K9553" s="4"/>
      <c r="L9553" s="4"/>
      <c r="M9553" s="4"/>
    </row>
    <row r="9554" spans="2:13" x14ac:dyDescent="0.25">
      <c r="B9554" s="3">
        <v>44100</v>
      </c>
      <c r="C9554" s="3">
        <v>0</v>
      </c>
      <c r="G9554" s="4"/>
      <c r="H9554" s="4"/>
      <c r="I9554" s="4"/>
      <c r="J9554" s="4"/>
      <c r="K9554" s="4"/>
      <c r="L9554" s="4"/>
      <c r="M9554" s="4"/>
    </row>
    <row r="9555" spans="2:13" x14ac:dyDescent="0.25">
      <c r="B9555" s="3">
        <v>44101</v>
      </c>
      <c r="C9555" s="3">
        <v>0</v>
      </c>
      <c r="G9555" s="4"/>
      <c r="H9555" s="4"/>
      <c r="I9555" s="4"/>
      <c r="J9555" s="4"/>
      <c r="K9555" s="4"/>
      <c r="L9555" s="4"/>
      <c r="M9555" s="4"/>
    </row>
    <row r="9556" spans="2:13" x14ac:dyDescent="0.25">
      <c r="B9556" s="3">
        <v>44102</v>
      </c>
      <c r="C9556" s="3">
        <v>0</v>
      </c>
      <c r="G9556" s="4"/>
      <c r="H9556" s="4"/>
      <c r="I9556" s="4"/>
      <c r="J9556" s="4"/>
      <c r="K9556" s="4"/>
      <c r="L9556" s="4"/>
      <c r="M9556" s="4"/>
    </row>
    <row r="9557" spans="2:13" x14ac:dyDescent="0.25">
      <c r="B9557" s="3">
        <v>44103</v>
      </c>
      <c r="C9557" s="3">
        <v>0</v>
      </c>
      <c r="G9557" s="4"/>
      <c r="H9557" s="4"/>
      <c r="I9557" s="4"/>
      <c r="J9557" s="4"/>
      <c r="K9557" s="4"/>
      <c r="L9557" s="4"/>
      <c r="M9557" s="4"/>
    </row>
    <row r="9558" spans="2:13" x14ac:dyDescent="0.25">
      <c r="B9558" s="3">
        <v>44104</v>
      </c>
      <c r="C9558" s="3">
        <v>0</v>
      </c>
      <c r="G9558" s="4"/>
      <c r="H9558" s="4"/>
      <c r="I9558" s="4"/>
      <c r="J9558" s="4"/>
      <c r="K9558" s="4"/>
      <c r="L9558" s="4"/>
      <c r="M9558" s="4"/>
    </row>
    <row r="9559" spans="2:13" x14ac:dyDescent="0.25">
      <c r="B9559" s="3">
        <v>44105</v>
      </c>
      <c r="C9559" s="3">
        <v>0</v>
      </c>
      <c r="G9559" s="4"/>
      <c r="H9559" s="4"/>
      <c r="I9559" s="4"/>
      <c r="J9559" s="4"/>
      <c r="K9559" s="4"/>
      <c r="L9559" s="4"/>
      <c r="M9559" s="4"/>
    </row>
    <row r="9560" spans="2:13" x14ac:dyDescent="0.25">
      <c r="B9560" s="3">
        <v>44106</v>
      </c>
      <c r="C9560" s="3">
        <v>0</v>
      </c>
      <c r="G9560" s="4"/>
      <c r="H9560" s="4"/>
      <c r="I9560" s="4"/>
      <c r="J9560" s="4"/>
      <c r="K9560" s="4"/>
      <c r="L9560" s="4"/>
      <c r="M9560" s="4"/>
    </row>
    <row r="9561" spans="2:13" x14ac:dyDescent="0.25">
      <c r="B9561" s="3">
        <v>44107</v>
      </c>
      <c r="C9561" s="3">
        <v>0</v>
      </c>
      <c r="G9561" s="4"/>
      <c r="H9561" s="4"/>
      <c r="I9561" s="4"/>
      <c r="J9561" s="4"/>
      <c r="K9561" s="4"/>
      <c r="L9561" s="4"/>
      <c r="M9561" s="4"/>
    </row>
    <row r="9562" spans="2:13" x14ac:dyDescent="0.25">
      <c r="B9562" s="3">
        <v>44108</v>
      </c>
      <c r="C9562" s="3">
        <v>0</v>
      </c>
      <c r="G9562" s="4"/>
      <c r="H9562" s="4"/>
      <c r="I9562" s="4"/>
      <c r="J9562" s="4"/>
      <c r="K9562" s="4"/>
      <c r="L9562" s="4"/>
      <c r="M9562" s="4"/>
    </row>
    <row r="9563" spans="2:13" x14ac:dyDescent="0.25">
      <c r="B9563" s="3">
        <v>44109</v>
      </c>
      <c r="C9563" s="3">
        <v>0</v>
      </c>
      <c r="G9563" s="4"/>
      <c r="H9563" s="4"/>
      <c r="I9563" s="4"/>
      <c r="J9563" s="4"/>
      <c r="K9563" s="4"/>
      <c r="L9563" s="4"/>
      <c r="M9563" s="4"/>
    </row>
    <row r="9564" spans="2:13" x14ac:dyDescent="0.25">
      <c r="B9564" s="3">
        <v>44110</v>
      </c>
      <c r="C9564" s="3">
        <v>0</v>
      </c>
      <c r="G9564" s="4"/>
      <c r="H9564" s="4"/>
      <c r="I9564" s="4"/>
      <c r="J9564" s="4"/>
      <c r="K9564" s="4"/>
      <c r="L9564" s="4"/>
      <c r="M9564" s="4"/>
    </row>
    <row r="9565" spans="2:13" x14ac:dyDescent="0.25">
      <c r="B9565" s="3">
        <v>44111</v>
      </c>
      <c r="C9565" s="3">
        <v>0</v>
      </c>
      <c r="G9565" s="4"/>
      <c r="H9565" s="4"/>
      <c r="I9565" s="4"/>
      <c r="J9565" s="4"/>
      <c r="K9565" s="4"/>
      <c r="L9565" s="4"/>
      <c r="M9565" s="4"/>
    </row>
    <row r="9566" spans="2:13" x14ac:dyDescent="0.25">
      <c r="B9566" s="3">
        <v>44112</v>
      </c>
      <c r="C9566" s="3">
        <v>0</v>
      </c>
      <c r="G9566" s="4"/>
      <c r="H9566" s="4"/>
      <c r="I9566" s="4"/>
      <c r="J9566" s="4"/>
      <c r="K9566" s="4"/>
      <c r="L9566" s="4"/>
      <c r="M9566" s="4"/>
    </row>
    <row r="9567" spans="2:13" x14ac:dyDescent="0.25">
      <c r="B9567" s="3">
        <v>44113</v>
      </c>
      <c r="C9567" s="3">
        <v>0</v>
      </c>
      <c r="G9567" s="4"/>
      <c r="H9567" s="4"/>
      <c r="I9567" s="4"/>
      <c r="J9567" s="4"/>
      <c r="K9567" s="4"/>
      <c r="L9567" s="4"/>
      <c r="M9567" s="4"/>
    </row>
    <row r="9568" spans="2:13" x14ac:dyDescent="0.25">
      <c r="B9568" s="3">
        <v>45094</v>
      </c>
      <c r="C9568" s="3">
        <v>0</v>
      </c>
      <c r="G9568" s="4"/>
      <c r="H9568" s="4"/>
      <c r="I9568" s="4"/>
      <c r="J9568" s="4"/>
      <c r="K9568" s="4"/>
      <c r="L9568" s="4"/>
      <c r="M9568" s="4"/>
    </row>
    <row r="9569" spans="2:13" x14ac:dyDescent="0.25">
      <c r="B9569" s="3">
        <v>45095</v>
      </c>
      <c r="C9569" s="3">
        <v>0</v>
      </c>
      <c r="G9569" s="4"/>
      <c r="H9569" s="4"/>
      <c r="I9569" s="4"/>
      <c r="J9569" s="4"/>
      <c r="K9569" s="4"/>
      <c r="L9569" s="4"/>
      <c r="M9569" s="4"/>
    </row>
    <row r="9570" spans="2:13" x14ac:dyDescent="0.25">
      <c r="B9570" s="3">
        <v>45096</v>
      </c>
      <c r="C9570" s="3">
        <v>0</v>
      </c>
      <c r="G9570" s="4"/>
      <c r="H9570" s="4"/>
      <c r="I9570" s="4"/>
      <c r="J9570" s="4"/>
      <c r="K9570" s="4"/>
      <c r="L9570" s="4"/>
      <c r="M9570" s="4"/>
    </row>
    <row r="9571" spans="2:13" x14ac:dyDescent="0.25">
      <c r="B9571" s="3">
        <v>45097</v>
      </c>
      <c r="C9571" s="3">
        <v>0</v>
      </c>
      <c r="G9571" s="4"/>
      <c r="H9571" s="4"/>
      <c r="I9571" s="4"/>
      <c r="J9571" s="4"/>
      <c r="K9571" s="4"/>
      <c r="L9571" s="4"/>
      <c r="M9571" s="4"/>
    </row>
    <row r="9572" spans="2:13" x14ac:dyDescent="0.25">
      <c r="B9572" s="3">
        <v>45098</v>
      </c>
      <c r="C9572" s="3">
        <v>0</v>
      </c>
      <c r="G9572" s="4"/>
      <c r="H9572" s="4"/>
      <c r="I9572" s="4"/>
      <c r="J9572" s="4"/>
      <c r="K9572" s="4"/>
      <c r="L9572" s="4"/>
      <c r="M9572" s="4"/>
    </row>
    <row r="9573" spans="2:13" x14ac:dyDescent="0.25">
      <c r="B9573" s="3">
        <v>45099</v>
      </c>
      <c r="C9573" s="3">
        <v>0</v>
      </c>
      <c r="G9573" s="4"/>
      <c r="H9573" s="4"/>
      <c r="I9573" s="4"/>
      <c r="J9573" s="4"/>
      <c r="K9573" s="4"/>
      <c r="L9573" s="4"/>
      <c r="M9573" s="4"/>
    </row>
    <row r="9574" spans="2:13" x14ac:dyDescent="0.25">
      <c r="B9574" s="3">
        <v>45100</v>
      </c>
      <c r="C9574" s="3">
        <v>0</v>
      </c>
      <c r="G9574" s="4"/>
      <c r="H9574" s="4"/>
      <c r="I9574" s="4"/>
      <c r="J9574" s="4"/>
      <c r="K9574" s="4"/>
      <c r="L9574" s="4"/>
      <c r="M9574" s="4"/>
    </row>
    <row r="9575" spans="2:13" x14ac:dyDescent="0.25">
      <c r="B9575" s="3">
        <v>45101</v>
      </c>
      <c r="C9575" s="3">
        <v>0</v>
      </c>
      <c r="G9575" s="4"/>
      <c r="H9575" s="4"/>
      <c r="I9575" s="4"/>
      <c r="J9575" s="4"/>
      <c r="K9575" s="4"/>
      <c r="L9575" s="4"/>
      <c r="M9575" s="4"/>
    </row>
    <row r="9576" spans="2:13" x14ac:dyDescent="0.25">
      <c r="B9576" s="3">
        <v>45102</v>
      </c>
      <c r="C9576" s="3">
        <v>0</v>
      </c>
      <c r="G9576" s="4"/>
      <c r="H9576" s="4"/>
      <c r="I9576" s="4"/>
      <c r="J9576" s="4"/>
      <c r="K9576" s="4"/>
      <c r="L9576" s="4"/>
      <c r="M9576" s="4"/>
    </row>
    <row r="9577" spans="2:13" x14ac:dyDescent="0.25">
      <c r="B9577" s="3">
        <v>45103</v>
      </c>
      <c r="C9577" s="3">
        <v>0</v>
      </c>
      <c r="G9577" s="4"/>
      <c r="H9577" s="4"/>
      <c r="I9577" s="4"/>
      <c r="J9577" s="4"/>
      <c r="K9577" s="4"/>
      <c r="L9577" s="4"/>
      <c r="M9577" s="4"/>
    </row>
    <row r="9578" spans="2:13" x14ac:dyDescent="0.25">
      <c r="B9578" s="3">
        <v>45104</v>
      </c>
      <c r="C9578" s="3">
        <v>0</v>
      </c>
      <c r="G9578" s="4"/>
      <c r="H9578" s="4"/>
      <c r="I9578" s="4"/>
      <c r="J9578" s="4"/>
      <c r="K9578" s="4"/>
      <c r="L9578" s="4"/>
      <c r="M9578" s="4"/>
    </row>
    <row r="9579" spans="2:13" x14ac:dyDescent="0.25">
      <c r="B9579" s="3">
        <v>45105</v>
      </c>
      <c r="C9579" s="3">
        <v>0</v>
      </c>
      <c r="G9579" s="4"/>
      <c r="H9579" s="4"/>
      <c r="I9579" s="4"/>
      <c r="J9579" s="4"/>
      <c r="K9579" s="4"/>
      <c r="L9579" s="4"/>
      <c r="M9579" s="4"/>
    </row>
    <row r="9580" spans="2:13" x14ac:dyDescent="0.25">
      <c r="B9580" s="3">
        <v>45106</v>
      </c>
      <c r="C9580" s="3">
        <v>0</v>
      </c>
      <c r="G9580" s="4"/>
      <c r="H9580" s="4"/>
      <c r="I9580" s="4"/>
      <c r="J9580" s="4"/>
      <c r="K9580" s="4"/>
      <c r="L9580" s="4"/>
      <c r="M9580" s="4"/>
    </row>
    <row r="9581" spans="2:13" x14ac:dyDescent="0.25">
      <c r="B9581" s="3">
        <v>45107</v>
      </c>
      <c r="C9581" s="3">
        <v>0</v>
      </c>
      <c r="G9581" s="4"/>
      <c r="H9581" s="4"/>
      <c r="I9581" s="4"/>
      <c r="J9581" s="4"/>
      <c r="K9581" s="4"/>
      <c r="L9581" s="4"/>
      <c r="M9581" s="4"/>
    </row>
    <row r="9582" spans="2:13" x14ac:dyDescent="0.25">
      <c r="B9582" s="3">
        <v>45108</v>
      </c>
      <c r="C9582" s="3">
        <v>0</v>
      </c>
      <c r="G9582" s="4"/>
      <c r="H9582" s="4"/>
      <c r="I9582" s="4"/>
      <c r="J9582" s="4"/>
      <c r="K9582" s="4"/>
      <c r="L9582" s="4"/>
      <c r="M9582" s="4"/>
    </row>
    <row r="9583" spans="2:13" x14ac:dyDescent="0.25">
      <c r="B9583" s="3">
        <v>45109</v>
      </c>
      <c r="C9583" s="3">
        <v>0</v>
      </c>
      <c r="G9583" s="4"/>
      <c r="H9583" s="4"/>
      <c r="I9583" s="4"/>
      <c r="J9583" s="4"/>
      <c r="K9583" s="4"/>
      <c r="L9583" s="4"/>
      <c r="M9583" s="4"/>
    </row>
    <row r="9584" spans="2:13" x14ac:dyDescent="0.25">
      <c r="B9584" s="3">
        <v>45110</v>
      </c>
      <c r="C9584" s="3">
        <v>0</v>
      </c>
      <c r="G9584" s="4"/>
      <c r="H9584" s="4"/>
      <c r="I9584" s="4"/>
      <c r="J9584" s="4"/>
      <c r="K9584" s="4"/>
      <c r="L9584" s="4"/>
      <c r="M9584" s="4"/>
    </row>
    <row r="9585" spans="2:13" x14ac:dyDescent="0.25">
      <c r="B9585" s="3">
        <v>45111</v>
      </c>
      <c r="C9585" s="3">
        <v>0</v>
      </c>
      <c r="G9585" s="4"/>
      <c r="H9585" s="4"/>
      <c r="I9585" s="4"/>
      <c r="J9585" s="4"/>
      <c r="K9585" s="4"/>
      <c r="L9585" s="4"/>
      <c r="M9585" s="4"/>
    </row>
    <row r="9586" spans="2:13" x14ac:dyDescent="0.25">
      <c r="B9586" s="3">
        <v>45112</v>
      </c>
      <c r="C9586" s="3">
        <v>0</v>
      </c>
      <c r="G9586" s="4"/>
      <c r="H9586" s="4"/>
      <c r="I9586" s="4"/>
      <c r="J9586" s="4"/>
      <c r="K9586" s="4"/>
      <c r="L9586" s="4"/>
      <c r="M9586" s="4"/>
    </row>
    <row r="9587" spans="2:13" x14ac:dyDescent="0.25">
      <c r="B9587" s="3">
        <v>45113</v>
      </c>
      <c r="C9587" s="3">
        <v>0</v>
      </c>
      <c r="G9587" s="4"/>
      <c r="H9587" s="4"/>
      <c r="I9587" s="4"/>
      <c r="J9587" s="4"/>
      <c r="K9587" s="4"/>
      <c r="L9587" s="4"/>
      <c r="M9587" s="4"/>
    </row>
    <row r="9588" spans="2:13" x14ac:dyDescent="0.25">
      <c r="B9588" s="3">
        <v>45114</v>
      </c>
      <c r="C9588" s="3">
        <v>0</v>
      </c>
      <c r="G9588" s="4"/>
      <c r="H9588" s="4"/>
      <c r="I9588" s="4"/>
      <c r="J9588" s="4"/>
      <c r="K9588" s="4"/>
      <c r="L9588" s="4"/>
      <c r="M9588" s="4"/>
    </row>
    <row r="9589" spans="2:13" x14ac:dyDescent="0.25">
      <c r="B9589" s="3">
        <v>46096</v>
      </c>
      <c r="C9589" s="3">
        <v>0</v>
      </c>
      <c r="G9589" s="4"/>
      <c r="H9589" s="4"/>
      <c r="I9589" s="4"/>
      <c r="J9589" s="4"/>
      <c r="K9589" s="4"/>
      <c r="L9589" s="4"/>
      <c r="M9589" s="4"/>
    </row>
    <row r="9590" spans="2:13" x14ac:dyDescent="0.25">
      <c r="B9590" s="3">
        <v>46097</v>
      </c>
      <c r="C9590" s="3">
        <v>0</v>
      </c>
      <c r="G9590" s="4"/>
      <c r="H9590" s="4"/>
      <c r="I9590" s="4"/>
      <c r="J9590" s="4"/>
      <c r="K9590" s="4"/>
      <c r="L9590" s="4"/>
      <c r="M9590" s="4"/>
    </row>
    <row r="9591" spans="2:13" x14ac:dyDescent="0.25">
      <c r="B9591" s="3">
        <v>46098</v>
      </c>
      <c r="C9591" s="3">
        <v>0</v>
      </c>
      <c r="G9591" s="4"/>
      <c r="H9591" s="4"/>
      <c r="I9591" s="4"/>
      <c r="J9591" s="4"/>
      <c r="K9591" s="4"/>
      <c r="L9591" s="4"/>
      <c r="M9591" s="4"/>
    </row>
    <row r="9592" spans="2:13" x14ac:dyDescent="0.25">
      <c r="B9592" s="3">
        <v>46099</v>
      </c>
      <c r="C9592" s="3">
        <v>0</v>
      </c>
      <c r="G9592" s="4"/>
      <c r="H9592" s="4"/>
      <c r="I9592" s="4"/>
      <c r="J9592" s="4"/>
      <c r="K9592" s="4"/>
      <c r="L9592" s="4"/>
      <c r="M9592" s="4"/>
    </row>
    <row r="9593" spans="2:13" x14ac:dyDescent="0.25">
      <c r="B9593" s="3">
        <v>46100</v>
      </c>
      <c r="C9593" s="3">
        <v>0</v>
      </c>
      <c r="G9593" s="4"/>
      <c r="H9593" s="4"/>
      <c r="I9593" s="4"/>
      <c r="J9593" s="4"/>
      <c r="K9593" s="4"/>
      <c r="L9593" s="4"/>
      <c r="M9593" s="4"/>
    </row>
    <row r="9594" spans="2:13" x14ac:dyDescent="0.25">
      <c r="B9594" s="3">
        <v>46101</v>
      </c>
      <c r="C9594" s="3">
        <v>0</v>
      </c>
      <c r="G9594" s="4"/>
      <c r="H9594" s="4"/>
      <c r="I9594" s="4"/>
      <c r="J9594" s="4"/>
      <c r="K9594" s="4"/>
      <c r="L9594" s="4"/>
      <c r="M9594" s="4"/>
    </row>
    <row r="9595" spans="2:13" x14ac:dyDescent="0.25">
      <c r="B9595" s="3">
        <v>46102</v>
      </c>
      <c r="C9595" s="3">
        <v>0</v>
      </c>
      <c r="G9595" s="4"/>
      <c r="H9595" s="4"/>
      <c r="I9595" s="4"/>
      <c r="J9595" s="4"/>
      <c r="K9595" s="4"/>
      <c r="L9595" s="4"/>
      <c r="M9595" s="4"/>
    </row>
    <row r="9596" spans="2:13" x14ac:dyDescent="0.25">
      <c r="B9596" s="3">
        <v>46103</v>
      </c>
      <c r="C9596" s="3">
        <v>0</v>
      </c>
      <c r="G9596" s="4"/>
      <c r="H9596" s="4"/>
      <c r="I9596" s="4"/>
      <c r="J9596" s="4"/>
      <c r="K9596" s="4"/>
      <c r="L9596" s="4"/>
      <c r="M9596" s="4"/>
    </row>
    <row r="9597" spans="2:13" x14ac:dyDescent="0.25">
      <c r="B9597" s="3">
        <v>46104</v>
      </c>
      <c r="C9597" s="3">
        <v>0</v>
      </c>
      <c r="G9597" s="4"/>
      <c r="H9597" s="4"/>
      <c r="I9597" s="4"/>
      <c r="J9597" s="4"/>
      <c r="K9597" s="4"/>
      <c r="L9597" s="4"/>
      <c r="M9597" s="4"/>
    </row>
    <row r="9598" spans="2:13" x14ac:dyDescent="0.25">
      <c r="B9598" s="3">
        <v>46105</v>
      </c>
      <c r="C9598" s="3">
        <v>0</v>
      </c>
      <c r="G9598" s="4"/>
      <c r="H9598" s="4"/>
      <c r="I9598" s="4"/>
      <c r="J9598" s="4"/>
      <c r="K9598" s="4"/>
      <c r="L9598" s="4"/>
      <c r="M9598" s="4"/>
    </row>
    <row r="9599" spans="2:13" x14ac:dyDescent="0.25">
      <c r="B9599" s="3">
        <v>46106</v>
      </c>
      <c r="C9599" s="3">
        <v>0</v>
      </c>
      <c r="G9599" s="4"/>
      <c r="H9599" s="4"/>
      <c r="I9599" s="4"/>
      <c r="J9599" s="4"/>
      <c r="K9599" s="4"/>
      <c r="L9599" s="4"/>
      <c r="M9599" s="4"/>
    </row>
    <row r="9600" spans="2:13" x14ac:dyDescent="0.25">
      <c r="B9600" s="3">
        <v>46107</v>
      </c>
      <c r="C9600" s="3">
        <v>0</v>
      </c>
      <c r="G9600" s="4"/>
      <c r="H9600" s="4"/>
      <c r="I9600" s="4"/>
      <c r="J9600" s="4"/>
      <c r="K9600" s="4"/>
      <c r="L9600" s="4"/>
      <c r="M9600" s="4"/>
    </row>
    <row r="9601" spans="2:13" x14ac:dyDescent="0.25">
      <c r="B9601" s="3">
        <v>46108</v>
      </c>
      <c r="C9601" s="3">
        <v>0</v>
      </c>
      <c r="G9601" s="4"/>
      <c r="H9601" s="4"/>
      <c r="I9601" s="4"/>
      <c r="J9601" s="4"/>
      <c r="K9601" s="4"/>
      <c r="L9601" s="4"/>
      <c r="M9601" s="4"/>
    </row>
    <row r="9602" spans="2:13" x14ac:dyDescent="0.25">
      <c r="B9602" s="3">
        <v>46109</v>
      </c>
      <c r="C9602" s="3">
        <v>0</v>
      </c>
      <c r="G9602" s="4"/>
      <c r="H9602" s="4"/>
      <c r="I9602" s="4"/>
      <c r="J9602" s="4"/>
      <c r="K9602" s="4"/>
      <c r="L9602" s="4"/>
      <c r="M9602" s="4"/>
    </row>
    <row r="9603" spans="2:13" x14ac:dyDescent="0.25">
      <c r="B9603" s="3">
        <v>46110</v>
      </c>
      <c r="C9603" s="3">
        <v>0</v>
      </c>
      <c r="G9603" s="4"/>
      <c r="H9603" s="4"/>
      <c r="I9603" s="4"/>
      <c r="J9603" s="4"/>
      <c r="K9603" s="4"/>
      <c r="L9603" s="4"/>
      <c r="M9603" s="4"/>
    </row>
    <row r="9604" spans="2:13" x14ac:dyDescent="0.25">
      <c r="B9604" s="3">
        <v>46111</v>
      </c>
      <c r="C9604" s="3">
        <v>0</v>
      </c>
      <c r="G9604" s="4"/>
      <c r="H9604" s="4"/>
      <c r="I9604" s="4"/>
      <c r="J9604" s="4"/>
      <c r="K9604" s="4"/>
      <c r="L9604" s="4"/>
      <c r="M9604" s="4"/>
    </row>
    <row r="9605" spans="2:13" x14ac:dyDescent="0.25">
      <c r="B9605" s="3">
        <v>46112</v>
      </c>
      <c r="C9605" s="3">
        <v>0</v>
      </c>
      <c r="G9605" s="4"/>
      <c r="H9605" s="4"/>
      <c r="I9605" s="4"/>
      <c r="J9605" s="4"/>
      <c r="K9605" s="4"/>
      <c r="L9605" s="4"/>
      <c r="M9605" s="4"/>
    </row>
    <row r="9606" spans="2:13" x14ac:dyDescent="0.25">
      <c r="B9606" s="3">
        <v>46113</v>
      </c>
      <c r="C9606" s="3">
        <v>0</v>
      </c>
      <c r="G9606" s="4"/>
      <c r="H9606" s="4"/>
      <c r="I9606" s="4"/>
      <c r="J9606" s="4"/>
      <c r="K9606" s="4"/>
      <c r="L9606" s="4"/>
      <c r="M9606" s="4"/>
    </row>
    <row r="9607" spans="2:13" x14ac:dyDescent="0.25">
      <c r="B9607" s="3">
        <v>46114</v>
      </c>
      <c r="C9607" s="3">
        <v>0</v>
      </c>
      <c r="G9607" s="4"/>
      <c r="H9607" s="4"/>
      <c r="I9607" s="4"/>
      <c r="J9607" s="4"/>
      <c r="K9607" s="4"/>
      <c r="L9607" s="4"/>
      <c r="M9607" s="4"/>
    </row>
    <row r="9608" spans="2:13" x14ac:dyDescent="0.25">
      <c r="B9608" s="3">
        <v>46115</v>
      </c>
      <c r="C9608" s="3">
        <v>0</v>
      </c>
      <c r="G9608" s="4"/>
      <c r="H9608" s="4"/>
      <c r="I9608" s="4"/>
      <c r="J9608" s="4"/>
      <c r="K9608" s="4"/>
      <c r="L9608" s="4"/>
      <c r="M9608" s="4"/>
    </row>
    <row r="9609" spans="2:13" x14ac:dyDescent="0.25">
      <c r="B9609" s="3">
        <v>46116</v>
      </c>
      <c r="C9609" s="3">
        <v>0</v>
      </c>
      <c r="G9609" s="4"/>
      <c r="H9609" s="4"/>
      <c r="I9609" s="4"/>
      <c r="J9609" s="4"/>
      <c r="K9609" s="4"/>
      <c r="L9609" s="4"/>
      <c r="M9609" s="4"/>
    </row>
    <row r="9610" spans="2:13" x14ac:dyDescent="0.25">
      <c r="B9610" s="3">
        <v>46117</v>
      </c>
      <c r="C9610" s="3">
        <v>0</v>
      </c>
      <c r="G9610" s="4"/>
      <c r="H9610" s="4"/>
      <c r="I9610" s="4"/>
      <c r="J9610" s="4"/>
      <c r="K9610" s="4"/>
      <c r="L9610" s="4"/>
      <c r="M9610" s="4"/>
    </row>
    <row r="9611" spans="2:13" x14ac:dyDescent="0.25">
      <c r="B9611" s="3">
        <v>46118</v>
      </c>
      <c r="C9611" s="3">
        <v>0</v>
      </c>
      <c r="G9611" s="4"/>
      <c r="H9611" s="4"/>
      <c r="I9611" s="4"/>
      <c r="J9611" s="4"/>
      <c r="K9611" s="4"/>
      <c r="L9611" s="4"/>
      <c r="M9611" s="4"/>
    </row>
    <row r="9612" spans="2:13" x14ac:dyDescent="0.25">
      <c r="B9612" s="3">
        <v>47096</v>
      </c>
      <c r="C9612" s="3">
        <v>0</v>
      </c>
      <c r="G9612" s="4"/>
      <c r="H9612" s="4"/>
      <c r="I9612" s="4"/>
      <c r="J9612" s="4"/>
      <c r="K9612" s="4"/>
      <c r="L9612" s="4"/>
      <c r="M9612" s="4"/>
    </row>
    <row r="9613" spans="2:13" x14ac:dyDescent="0.25">
      <c r="B9613" s="3">
        <v>47097</v>
      </c>
      <c r="C9613" s="3">
        <v>0</v>
      </c>
      <c r="G9613" s="4"/>
      <c r="H9613" s="4"/>
      <c r="I9613" s="4"/>
      <c r="J9613" s="4"/>
      <c r="K9613" s="4"/>
      <c r="L9613" s="4"/>
      <c r="M9613" s="4"/>
    </row>
    <row r="9614" spans="2:13" x14ac:dyDescent="0.25">
      <c r="B9614" s="3">
        <v>47098</v>
      </c>
      <c r="C9614" s="3">
        <v>0</v>
      </c>
      <c r="G9614" s="4"/>
      <c r="H9614" s="4"/>
      <c r="I9614" s="4"/>
      <c r="J9614" s="4"/>
      <c r="K9614" s="4"/>
      <c r="L9614" s="4"/>
      <c r="M9614" s="4"/>
    </row>
    <row r="9615" spans="2:13" x14ac:dyDescent="0.25">
      <c r="B9615" s="3">
        <v>47099</v>
      </c>
      <c r="C9615" s="3">
        <v>0</v>
      </c>
      <c r="G9615" s="4"/>
      <c r="H9615" s="4"/>
      <c r="I9615" s="4"/>
      <c r="J9615" s="4"/>
      <c r="K9615" s="4"/>
      <c r="L9615" s="4"/>
      <c r="M9615" s="4"/>
    </row>
    <row r="9616" spans="2:13" x14ac:dyDescent="0.25">
      <c r="B9616" s="3">
        <v>47100</v>
      </c>
      <c r="C9616" s="3">
        <v>0</v>
      </c>
      <c r="G9616" s="4"/>
      <c r="H9616" s="4"/>
      <c r="I9616" s="4"/>
      <c r="J9616" s="4"/>
      <c r="K9616" s="4"/>
      <c r="L9616" s="4"/>
      <c r="M9616" s="4"/>
    </row>
    <row r="9617" spans="2:13" x14ac:dyDescent="0.25">
      <c r="B9617" s="3">
        <v>47101</v>
      </c>
      <c r="C9617" s="3">
        <v>0</v>
      </c>
      <c r="G9617" s="4"/>
      <c r="H9617" s="4"/>
      <c r="I9617" s="4"/>
      <c r="J9617" s="4"/>
      <c r="K9617" s="4"/>
      <c r="L9617" s="4"/>
      <c r="M9617" s="4"/>
    </row>
    <row r="9618" spans="2:13" x14ac:dyDescent="0.25">
      <c r="B9618" s="3">
        <v>47102</v>
      </c>
      <c r="C9618" s="3">
        <v>0</v>
      </c>
      <c r="G9618" s="4"/>
      <c r="H9618" s="4"/>
      <c r="I9618" s="4"/>
      <c r="J9618" s="4"/>
      <c r="K9618" s="4"/>
      <c r="L9618" s="4"/>
      <c r="M9618" s="4"/>
    </row>
    <row r="9619" spans="2:13" x14ac:dyDescent="0.25">
      <c r="B9619" s="3">
        <v>47103</v>
      </c>
      <c r="C9619" s="3">
        <v>0</v>
      </c>
      <c r="G9619" s="4"/>
      <c r="H9619" s="4"/>
      <c r="I9619" s="4"/>
      <c r="J9619" s="4"/>
      <c r="K9619" s="4"/>
      <c r="L9619" s="4"/>
      <c r="M9619" s="4"/>
    </row>
    <row r="9620" spans="2:13" x14ac:dyDescent="0.25">
      <c r="B9620" s="3">
        <v>47104</v>
      </c>
      <c r="C9620" s="3">
        <v>0</v>
      </c>
      <c r="G9620" s="4"/>
      <c r="H9620" s="4"/>
      <c r="I9620" s="4"/>
      <c r="J9620" s="4"/>
      <c r="K9620" s="4"/>
      <c r="L9620" s="4"/>
      <c r="M9620" s="4"/>
    </row>
    <row r="9621" spans="2:13" x14ac:dyDescent="0.25">
      <c r="B9621" s="3">
        <v>47105</v>
      </c>
      <c r="C9621" s="3">
        <v>0</v>
      </c>
      <c r="G9621" s="4"/>
      <c r="H9621" s="4"/>
      <c r="I9621" s="4"/>
      <c r="J9621" s="4"/>
      <c r="K9621" s="4"/>
      <c r="L9621" s="4"/>
      <c r="M9621" s="4"/>
    </row>
    <row r="9622" spans="2:13" x14ac:dyDescent="0.25">
      <c r="B9622" s="3">
        <v>47106</v>
      </c>
      <c r="C9622" s="3">
        <v>0</v>
      </c>
      <c r="G9622" s="4"/>
      <c r="H9622" s="4"/>
      <c r="I9622" s="4"/>
      <c r="J9622" s="4"/>
      <c r="K9622" s="4"/>
      <c r="L9622" s="4"/>
      <c r="M9622" s="4"/>
    </row>
    <row r="9623" spans="2:13" x14ac:dyDescent="0.25">
      <c r="B9623" s="3">
        <v>47107</v>
      </c>
      <c r="C9623" s="3">
        <v>0</v>
      </c>
      <c r="G9623" s="4"/>
      <c r="H9623" s="4"/>
      <c r="I9623" s="4"/>
      <c r="J9623" s="4"/>
      <c r="K9623" s="4"/>
      <c r="L9623" s="4"/>
      <c r="M9623" s="4"/>
    </row>
    <row r="9624" spans="2:13" x14ac:dyDescent="0.25">
      <c r="B9624" s="3">
        <v>47108</v>
      </c>
      <c r="C9624" s="3">
        <v>0</v>
      </c>
      <c r="G9624" s="4"/>
      <c r="H9624" s="4"/>
      <c r="I9624" s="4"/>
      <c r="J9624" s="4"/>
      <c r="K9624" s="4"/>
      <c r="L9624" s="4"/>
      <c r="M9624" s="4"/>
    </row>
    <row r="9625" spans="2:13" x14ac:dyDescent="0.25">
      <c r="B9625" s="3">
        <v>47109</v>
      </c>
      <c r="C9625" s="3">
        <v>0</v>
      </c>
      <c r="G9625" s="4"/>
      <c r="H9625" s="4"/>
      <c r="I9625" s="4"/>
      <c r="J9625" s="4"/>
      <c r="K9625" s="4"/>
      <c r="L9625" s="4"/>
      <c r="M9625" s="4"/>
    </row>
    <row r="9626" spans="2:13" x14ac:dyDescent="0.25">
      <c r="B9626" s="3">
        <v>47110</v>
      </c>
      <c r="C9626" s="3">
        <v>0</v>
      </c>
      <c r="G9626" s="4"/>
      <c r="H9626" s="4"/>
      <c r="I9626" s="4"/>
      <c r="J9626" s="4"/>
      <c r="K9626" s="4"/>
      <c r="L9626" s="4"/>
      <c r="M9626" s="4"/>
    </row>
    <row r="9627" spans="2:13" x14ac:dyDescent="0.25">
      <c r="B9627" s="3">
        <v>47111</v>
      </c>
      <c r="C9627" s="3">
        <v>0</v>
      </c>
      <c r="G9627" s="4"/>
      <c r="H9627" s="4"/>
      <c r="I9627" s="4"/>
      <c r="J9627" s="4"/>
      <c r="K9627" s="4"/>
      <c r="L9627" s="4"/>
      <c r="M9627" s="4"/>
    </row>
    <row r="9628" spans="2:13" x14ac:dyDescent="0.25">
      <c r="B9628" s="3">
        <v>47112</v>
      </c>
      <c r="C9628" s="3">
        <v>0</v>
      </c>
      <c r="G9628" s="4"/>
      <c r="H9628" s="4"/>
      <c r="I9628" s="4"/>
      <c r="J9628" s="4"/>
      <c r="K9628" s="4"/>
      <c r="L9628" s="4"/>
      <c r="M9628" s="4"/>
    </row>
    <row r="9629" spans="2:13" x14ac:dyDescent="0.25">
      <c r="B9629" s="3">
        <v>47113</v>
      </c>
      <c r="C9629" s="3">
        <v>0</v>
      </c>
      <c r="G9629" s="4"/>
      <c r="H9629" s="4"/>
      <c r="I9629" s="4"/>
      <c r="J9629" s="4"/>
      <c r="K9629" s="4"/>
      <c r="L9629" s="4"/>
      <c r="M9629" s="4"/>
    </row>
    <row r="9630" spans="2:13" x14ac:dyDescent="0.25">
      <c r="B9630" s="3">
        <v>47114</v>
      </c>
      <c r="C9630" s="3">
        <v>0</v>
      </c>
      <c r="G9630" s="4"/>
      <c r="H9630" s="4"/>
      <c r="I9630" s="4"/>
      <c r="J9630" s="4"/>
      <c r="K9630" s="4"/>
      <c r="L9630" s="4"/>
      <c r="M9630" s="4"/>
    </row>
    <row r="9631" spans="2:13" x14ac:dyDescent="0.25">
      <c r="B9631" s="3">
        <v>47115</v>
      </c>
      <c r="C9631" s="3">
        <v>0</v>
      </c>
      <c r="G9631" s="4"/>
      <c r="H9631" s="4"/>
      <c r="I9631" s="4"/>
      <c r="J9631" s="4"/>
      <c r="K9631" s="4"/>
      <c r="L9631" s="4"/>
      <c r="M9631" s="4"/>
    </row>
    <row r="9632" spans="2:13" x14ac:dyDescent="0.25">
      <c r="B9632" s="3">
        <v>47116</v>
      </c>
      <c r="C9632" s="3">
        <v>0</v>
      </c>
      <c r="G9632" s="4"/>
      <c r="H9632" s="4"/>
      <c r="I9632" s="4"/>
      <c r="J9632" s="4"/>
      <c r="K9632" s="4"/>
      <c r="L9632" s="4"/>
      <c r="M9632" s="4"/>
    </row>
    <row r="9633" spans="2:13" x14ac:dyDescent="0.25">
      <c r="B9633" s="3">
        <v>47117</v>
      </c>
      <c r="C9633" s="3">
        <v>0</v>
      </c>
      <c r="G9633" s="4"/>
      <c r="H9633" s="4"/>
      <c r="I9633" s="4"/>
      <c r="J9633" s="4"/>
      <c r="K9633" s="4"/>
      <c r="L9633" s="4"/>
      <c r="M9633" s="4"/>
    </row>
    <row r="9634" spans="2:13" x14ac:dyDescent="0.25">
      <c r="B9634" s="3">
        <v>47118</v>
      </c>
      <c r="C9634" s="3">
        <v>0</v>
      </c>
      <c r="G9634" s="4"/>
      <c r="H9634" s="4"/>
      <c r="I9634" s="4"/>
      <c r="J9634" s="4"/>
      <c r="K9634" s="4"/>
      <c r="L9634" s="4"/>
      <c r="M9634" s="4"/>
    </row>
    <row r="9635" spans="2:13" x14ac:dyDescent="0.25">
      <c r="B9635" s="3">
        <v>47119</v>
      </c>
      <c r="C9635" s="3">
        <v>0</v>
      </c>
      <c r="G9635" s="4"/>
      <c r="H9635" s="4"/>
      <c r="I9635" s="4"/>
      <c r="J9635" s="4"/>
      <c r="K9635" s="4"/>
      <c r="L9635" s="4"/>
      <c r="M9635" s="4"/>
    </row>
    <row r="9636" spans="2:13" x14ac:dyDescent="0.25">
      <c r="B9636" s="3">
        <v>47120</v>
      </c>
      <c r="C9636" s="3">
        <v>0</v>
      </c>
      <c r="G9636" s="4"/>
      <c r="H9636" s="4"/>
      <c r="I9636" s="4"/>
      <c r="J9636" s="4"/>
      <c r="K9636" s="4"/>
      <c r="L9636" s="4"/>
      <c r="M9636" s="4"/>
    </row>
    <row r="9637" spans="2:13" x14ac:dyDescent="0.25">
      <c r="B9637" s="3">
        <v>47121</v>
      </c>
      <c r="C9637" s="3">
        <v>0</v>
      </c>
      <c r="G9637" s="4"/>
      <c r="H9637" s="4"/>
      <c r="I9637" s="4"/>
      <c r="J9637" s="4"/>
      <c r="K9637" s="4"/>
      <c r="L9637" s="4"/>
      <c r="M9637" s="4"/>
    </row>
    <row r="9638" spans="2:13" x14ac:dyDescent="0.25">
      <c r="B9638" s="3">
        <v>47122</v>
      </c>
      <c r="C9638" s="3">
        <v>0</v>
      </c>
      <c r="G9638" s="4"/>
      <c r="H9638" s="4"/>
      <c r="I9638" s="4"/>
      <c r="J9638" s="4"/>
      <c r="K9638" s="4"/>
      <c r="L9638" s="4"/>
      <c r="M9638" s="4"/>
    </row>
    <row r="9639" spans="2:13" x14ac:dyDescent="0.25">
      <c r="B9639" s="3">
        <v>47123</v>
      </c>
      <c r="C9639" s="3">
        <v>0</v>
      </c>
      <c r="G9639" s="4"/>
      <c r="H9639" s="4"/>
      <c r="I9639" s="4"/>
      <c r="J9639" s="4"/>
      <c r="K9639" s="4"/>
      <c r="L9639" s="4"/>
      <c r="M9639" s="4"/>
    </row>
    <row r="9640" spans="2:13" x14ac:dyDescent="0.25">
      <c r="B9640" s="3">
        <v>48097</v>
      </c>
      <c r="C9640" s="3">
        <v>0</v>
      </c>
      <c r="G9640" s="4"/>
      <c r="H9640" s="4"/>
      <c r="I9640" s="4"/>
      <c r="J9640" s="4"/>
      <c r="K9640" s="4"/>
      <c r="L9640" s="4"/>
      <c r="M9640" s="4"/>
    </row>
    <row r="9641" spans="2:13" x14ac:dyDescent="0.25">
      <c r="B9641" s="3">
        <v>48098</v>
      </c>
      <c r="C9641" s="3">
        <v>0</v>
      </c>
      <c r="G9641" s="4"/>
      <c r="H9641" s="4"/>
      <c r="I9641" s="4"/>
      <c r="J9641" s="4"/>
      <c r="K9641" s="4"/>
      <c r="L9641" s="4"/>
      <c r="M9641" s="4"/>
    </row>
    <row r="9642" spans="2:13" x14ac:dyDescent="0.25">
      <c r="B9642" s="3">
        <v>48099</v>
      </c>
      <c r="C9642" s="3">
        <v>0</v>
      </c>
      <c r="G9642" s="4"/>
      <c r="H9642" s="4"/>
      <c r="I9642" s="4"/>
      <c r="J9642" s="4"/>
      <c r="K9642" s="4"/>
      <c r="L9642" s="4"/>
      <c r="M9642" s="4"/>
    </row>
    <row r="9643" spans="2:13" x14ac:dyDescent="0.25">
      <c r="B9643" s="3">
        <v>48100</v>
      </c>
      <c r="C9643" s="3">
        <v>0</v>
      </c>
      <c r="G9643" s="4"/>
      <c r="H9643" s="4"/>
      <c r="I9643" s="4"/>
      <c r="J9643" s="4"/>
      <c r="K9643" s="4"/>
      <c r="L9643" s="4"/>
      <c r="M9643" s="4"/>
    </row>
    <row r="9644" spans="2:13" x14ac:dyDescent="0.25">
      <c r="B9644" s="3">
        <v>48101</v>
      </c>
      <c r="C9644" s="3">
        <v>0</v>
      </c>
      <c r="G9644" s="4"/>
      <c r="H9644" s="4"/>
      <c r="I9644" s="4"/>
      <c r="J9644" s="4"/>
      <c r="K9644" s="4"/>
      <c r="L9644" s="4"/>
      <c r="M9644" s="4"/>
    </row>
    <row r="9645" spans="2:13" x14ac:dyDescent="0.25">
      <c r="B9645" s="3">
        <v>48102</v>
      </c>
      <c r="C9645" s="3">
        <v>0</v>
      </c>
      <c r="G9645" s="4"/>
      <c r="H9645" s="4"/>
      <c r="I9645" s="4"/>
      <c r="J9645" s="4"/>
      <c r="K9645" s="4"/>
      <c r="L9645" s="4"/>
      <c r="M9645" s="4"/>
    </row>
    <row r="9646" spans="2:13" x14ac:dyDescent="0.25">
      <c r="B9646" s="3">
        <v>48103</v>
      </c>
      <c r="C9646" s="3">
        <v>0</v>
      </c>
      <c r="G9646" s="4"/>
      <c r="H9646" s="4"/>
      <c r="I9646" s="4"/>
      <c r="J9646" s="4"/>
      <c r="K9646" s="4"/>
      <c r="L9646" s="4"/>
      <c r="M9646" s="4"/>
    </row>
    <row r="9647" spans="2:13" x14ac:dyDescent="0.25">
      <c r="B9647" s="3">
        <v>48104</v>
      </c>
      <c r="C9647" s="3">
        <v>0</v>
      </c>
      <c r="G9647" s="4"/>
      <c r="H9647" s="4"/>
      <c r="I9647" s="4"/>
      <c r="J9647" s="4"/>
      <c r="K9647" s="4"/>
      <c r="L9647" s="4"/>
      <c r="M9647" s="4"/>
    </row>
    <row r="9648" spans="2:13" x14ac:dyDescent="0.25">
      <c r="B9648" s="3">
        <v>48105</v>
      </c>
      <c r="C9648" s="3">
        <v>0</v>
      </c>
      <c r="G9648" s="4"/>
      <c r="H9648" s="4"/>
      <c r="I9648" s="4"/>
      <c r="J9648" s="4"/>
      <c r="K9648" s="4"/>
      <c r="L9648" s="4"/>
      <c r="M9648" s="4"/>
    </row>
    <row r="9649" spans="2:13" x14ac:dyDescent="0.25">
      <c r="B9649" s="3">
        <v>48106</v>
      </c>
      <c r="C9649" s="3">
        <v>0</v>
      </c>
      <c r="G9649" s="4"/>
      <c r="H9649" s="4"/>
      <c r="I9649" s="4"/>
      <c r="J9649" s="4"/>
      <c r="K9649" s="4"/>
      <c r="L9649" s="4"/>
      <c r="M9649" s="4"/>
    </row>
    <row r="9650" spans="2:13" x14ac:dyDescent="0.25">
      <c r="B9650" s="3">
        <v>48107</v>
      </c>
      <c r="C9650" s="3">
        <v>0</v>
      </c>
      <c r="G9650" s="4"/>
      <c r="H9650" s="4"/>
      <c r="I9650" s="4"/>
      <c r="J9650" s="4"/>
      <c r="K9650" s="4"/>
      <c r="L9650" s="4"/>
      <c r="M9650" s="4"/>
    </row>
    <row r="9651" spans="2:13" x14ac:dyDescent="0.25">
      <c r="B9651" s="3">
        <v>48108</v>
      </c>
      <c r="C9651" s="3">
        <v>0</v>
      </c>
      <c r="G9651" s="4"/>
      <c r="H9651" s="4"/>
      <c r="I9651" s="4"/>
      <c r="J9651" s="4"/>
      <c r="K9651" s="4"/>
      <c r="L9651" s="4"/>
      <c r="M9651" s="4"/>
    </row>
    <row r="9652" spans="2:13" x14ac:dyDescent="0.25">
      <c r="B9652" s="3">
        <v>48109</v>
      </c>
      <c r="C9652" s="3">
        <v>0</v>
      </c>
      <c r="G9652" s="4"/>
      <c r="H9652" s="4"/>
      <c r="I9652" s="4"/>
      <c r="J9652" s="4"/>
      <c r="K9652" s="4"/>
      <c r="L9652" s="4"/>
      <c r="M9652" s="4"/>
    </row>
    <row r="9653" spans="2:13" x14ac:dyDescent="0.25">
      <c r="B9653" s="3">
        <v>48110</v>
      </c>
      <c r="C9653" s="3">
        <v>0</v>
      </c>
      <c r="G9653" s="4"/>
      <c r="H9653" s="4"/>
      <c r="I9653" s="4"/>
      <c r="J9653" s="4"/>
      <c r="K9653" s="4"/>
      <c r="L9653" s="4"/>
      <c r="M9653" s="4"/>
    </row>
    <row r="9654" spans="2:13" x14ac:dyDescent="0.25">
      <c r="B9654" s="3">
        <v>48111</v>
      </c>
      <c r="C9654" s="3">
        <v>0</v>
      </c>
      <c r="G9654" s="4"/>
      <c r="H9654" s="4"/>
      <c r="I9654" s="4"/>
      <c r="J9654" s="4"/>
      <c r="K9654" s="4"/>
      <c r="L9654" s="4"/>
      <c r="M9654" s="4"/>
    </row>
    <row r="9655" spans="2:13" x14ac:dyDescent="0.25">
      <c r="B9655" s="3">
        <v>48112</v>
      </c>
      <c r="C9655" s="3">
        <v>0</v>
      </c>
      <c r="G9655" s="4"/>
      <c r="H9655" s="4"/>
      <c r="I9655" s="4"/>
      <c r="J9655" s="4"/>
      <c r="K9655" s="4"/>
      <c r="L9655" s="4"/>
      <c r="M9655" s="4"/>
    </row>
    <row r="9656" spans="2:13" x14ac:dyDescent="0.25">
      <c r="B9656" s="3">
        <v>48113</v>
      </c>
      <c r="C9656" s="3">
        <v>0</v>
      </c>
      <c r="G9656" s="4"/>
      <c r="H9656" s="4"/>
      <c r="I9656" s="4"/>
      <c r="J9656" s="4"/>
      <c r="K9656" s="4"/>
      <c r="L9656" s="4"/>
      <c r="M9656" s="4"/>
    </row>
    <row r="9657" spans="2:13" x14ac:dyDescent="0.25">
      <c r="B9657" s="3">
        <v>48114</v>
      </c>
      <c r="C9657" s="3">
        <v>0</v>
      </c>
      <c r="G9657" s="4"/>
      <c r="H9657" s="4"/>
      <c r="I9657" s="4"/>
      <c r="J9657" s="4"/>
      <c r="K9657" s="4"/>
      <c r="L9657" s="4"/>
      <c r="M9657" s="4"/>
    </row>
    <row r="9658" spans="2:13" x14ac:dyDescent="0.25">
      <c r="B9658" s="3">
        <v>48115</v>
      </c>
      <c r="C9658" s="3">
        <v>0</v>
      </c>
      <c r="G9658" s="4"/>
      <c r="H9658" s="4"/>
      <c r="I9658" s="4"/>
      <c r="J9658" s="4"/>
      <c r="K9658" s="4"/>
      <c r="L9658" s="4"/>
      <c r="M9658" s="4"/>
    </row>
    <row r="9659" spans="2:13" x14ac:dyDescent="0.25">
      <c r="B9659" s="3">
        <v>48116</v>
      </c>
      <c r="C9659" s="3">
        <v>0</v>
      </c>
      <c r="G9659" s="4"/>
      <c r="H9659" s="4"/>
      <c r="I9659" s="4"/>
      <c r="J9659" s="4"/>
      <c r="K9659" s="4"/>
      <c r="L9659" s="4"/>
      <c r="M9659" s="4"/>
    </row>
    <row r="9660" spans="2:13" x14ac:dyDescent="0.25">
      <c r="B9660" s="3">
        <v>48117</v>
      </c>
      <c r="C9660" s="3">
        <v>0</v>
      </c>
      <c r="G9660" s="4"/>
      <c r="H9660" s="4"/>
      <c r="I9660" s="4"/>
      <c r="J9660" s="4"/>
      <c r="K9660" s="4"/>
      <c r="L9660" s="4"/>
      <c r="M9660" s="4"/>
    </row>
    <row r="9661" spans="2:13" x14ac:dyDescent="0.25">
      <c r="B9661" s="3">
        <v>48118</v>
      </c>
      <c r="C9661" s="3">
        <v>0</v>
      </c>
      <c r="G9661" s="4"/>
      <c r="H9661" s="4"/>
      <c r="I9661" s="4"/>
      <c r="J9661" s="4"/>
      <c r="K9661" s="4"/>
      <c r="L9661" s="4"/>
      <c r="M9661" s="4"/>
    </row>
    <row r="9662" spans="2:13" x14ac:dyDescent="0.25">
      <c r="B9662" s="3">
        <v>48119</v>
      </c>
      <c r="C9662" s="3">
        <v>0</v>
      </c>
      <c r="G9662" s="4"/>
      <c r="H9662" s="4"/>
      <c r="I9662" s="4"/>
      <c r="J9662" s="4"/>
      <c r="K9662" s="4"/>
      <c r="L9662" s="4"/>
      <c r="M9662" s="4"/>
    </row>
    <row r="9663" spans="2:13" x14ac:dyDescent="0.25">
      <c r="B9663" s="3">
        <v>48120</v>
      </c>
      <c r="C9663" s="3">
        <v>0</v>
      </c>
      <c r="G9663" s="4"/>
      <c r="H9663" s="4"/>
      <c r="I9663" s="4"/>
      <c r="J9663" s="4"/>
      <c r="K9663" s="4"/>
      <c r="L9663" s="4"/>
      <c r="M9663" s="4"/>
    </row>
    <row r="9664" spans="2:13" x14ac:dyDescent="0.25">
      <c r="B9664" s="3">
        <v>48121</v>
      </c>
      <c r="C9664" s="3">
        <v>0</v>
      </c>
      <c r="G9664" s="4"/>
      <c r="H9664" s="4"/>
      <c r="I9664" s="4"/>
      <c r="J9664" s="4"/>
      <c r="K9664" s="4"/>
      <c r="L9664" s="4"/>
      <c r="M9664" s="4"/>
    </row>
    <row r="9665" spans="2:13" x14ac:dyDescent="0.25">
      <c r="B9665" s="3">
        <v>48122</v>
      </c>
      <c r="C9665" s="3">
        <v>0</v>
      </c>
      <c r="G9665" s="4"/>
      <c r="H9665" s="4"/>
      <c r="I9665" s="4"/>
      <c r="J9665" s="4"/>
      <c r="K9665" s="4"/>
      <c r="L9665" s="4"/>
      <c r="M9665" s="4"/>
    </row>
    <row r="9666" spans="2:13" x14ac:dyDescent="0.25">
      <c r="B9666" s="3">
        <v>48123</v>
      </c>
      <c r="C9666" s="3">
        <v>0</v>
      </c>
      <c r="G9666" s="4"/>
      <c r="H9666" s="4"/>
      <c r="I9666" s="4"/>
      <c r="J9666" s="4"/>
      <c r="K9666" s="4"/>
      <c r="L9666" s="4"/>
      <c r="M9666" s="4"/>
    </row>
    <row r="9667" spans="2:13" x14ac:dyDescent="0.25">
      <c r="B9667" s="3">
        <v>48124</v>
      </c>
      <c r="C9667" s="3">
        <v>0</v>
      </c>
      <c r="G9667" s="4"/>
      <c r="H9667" s="4"/>
      <c r="I9667" s="4"/>
      <c r="J9667" s="4"/>
      <c r="K9667" s="4"/>
      <c r="L9667" s="4"/>
      <c r="M9667" s="4"/>
    </row>
    <row r="9668" spans="2:13" x14ac:dyDescent="0.25">
      <c r="B9668" s="3">
        <v>48125</v>
      </c>
      <c r="C9668" s="3">
        <v>0</v>
      </c>
      <c r="G9668" s="4"/>
      <c r="H9668" s="4"/>
      <c r="I9668" s="4"/>
      <c r="J9668" s="4"/>
      <c r="K9668" s="4"/>
      <c r="L9668" s="4"/>
      <c r="M9668" s="4"/>
    </row>
    <row r="9669" spans="2:13" x14ac:dyDescent="0.25">
      <c r="B9669" s="3">
        <v>48126</v>
      </c>
      <c r="C9669" s="3">
        <v>0</v>
      </c>
      <c r="G9669" s="4"/>
      <c r="H9669" s="4"/>
      <c r="I9669" s="4"/>
      <c r="J9669" s="4"/>
      <c r="K9669" s="4"/>
      <c r="L9669" s="4"/>
      <c r="M9669" s="4"/>
    </row>
    <row r="9670" spans="2:13" x14ac:dyDescent="0.25">
      <c r="B9670" s="3">
        <v>49100</v>
      </c>
      <c r="C9670" s="3">
        <v>0</v>
      </c>
      <c r="G9670" s="4"/>
      <c r="H9670" s="4"/>
      <c r="I9670" s="4"/>
      <c r="J9670" s="4"/>
      <c r="K9670" s="4"/>
      <c r="L9670" s="4"/>
      <c r="M9670" s="4"/>
    </row>
    <row r="9671" spans="2:13" x14ac:dyDescent="0.25">
      <c r="B9671" s="3">
        <v>49101</v>
      </c>
      <c r="C9671" s="3">
        <v>0</v>
      </c>
      <c r="G9671" s="4"/>
      <c r="H9671" s="4"/>
      <c r="I9671" s="4"/>
      <c r="J9671" s="4"/>
      <c r="K9671" s="4"/>
      <c r="L9671" s="4"/>
      <c r="M9671" s="4"/>
    </row>
    <row r="9672" spans="2:13" x14ac:dyDescent="0.25">
      <c r="B9672" s="3">
        <v>49102</v>
      </c>
      <c r="C9672" s="3">
        <v>0</v>
      </c>
      <c r="G9672" s="4"/>
      <c r="H9672" s="4"/>
      <c r="I9672" s="4"/>
      <c r="J9672" s="4"/>
      <c r="K9672" s="4"/>
      <c r="L9672" s="4"/>
      <c r="M9672" s="4"/>
    </row>
    <row r="9673" spans="2:13" x14ac:dyDescent="0.25">
      <c r="B9673" s="3">
        <v>49103</v>
      </c>
      <c r="C9673" s="3">
        <v>0</v>
      </c>
      <c r="G9673" s="4"/>
      <c r="H9673" s="4"/>
      <c r="I9673" s="4"/>
      <c r="J9673" s="4"/>
      <c r="K9673" s="4"/>
      <c r="L9673" s="4"/>
      <c r="M9673" s="4"/>
    </row>
    <row r="9674" spans="2:13" x14ac:dyDescent="0.25">
      <c r="B9674" s="3">
        <v>49104</v>
      </c>
      <c r="C9674" s="3">
        <v>0</v>
      </c>
      <c r="G9674" s="4"/>
      <c r="H9674" s="4"/>
      <c r="I9674" s="4"/>
      <c r="J9674" s="4"/>
      <c r="K9674" s="4"/>
      <c r="L9674" s="4"/>
      <c r="M9674" s="4"/>
    </row>
    <row r="9675" spans="2:13" x14ac:dyDescent="0.25">
      <c r="B9675" s="3">
        <v>49105</v>
      </c>
      <c r="C9675" s="3">
        <v>0</v>
      </c>
      <c r="G9675" s="4"/>
      <c r="H9675" s="4"/>
      <c r="I9675" s="4"/>
      <c r="J9675" s="4"/>
      <c r="K9675" s="4"/>
      <c r="L9675" s="4"/>
      <c r="M9675" s="4"/>
    </row>
    <row r="9676" spans="2:13" x14ac:dyDescent="0.25">
      <c r="B9676" s="3">
        <v>49106</v>
      </c>
      <c r="C9676" s="3">
        <v>0</v>
      </c>
      <c r="G9676" s="4"/>
      <c r="H9676" s="4"/>
      <c r="I9676" s="4"/>
      <c r="J9676" s="4"/>
      <c r="K9676" s="4"/>
      <c r="L9676" s="4"/>
      <c r="M9676" s="4"/>
    </row>
    <row r="9677" spans="2:13" x14ac:dyDescent="0.25">
      <c r="B9677" s="3">
        <v>49107</v>
      </c>
      <c r="C9677" s="3">
        <v>0</v>
      </c>
      <c r="G9677" s="4"/>
      <c r="H9677" s="4"/>
      <c r="I9677" s="4"/>
      <c r="J9677" s="4"/>
      <c r="K9677" s="4"/>
      <c r="L9677" s="4"/>
      <c r="M9677" s="4"/>
    </row>
    <row r="9678" spans="2:13" x14ac:dyDescent="0.25">
      <c r="B9678" s="3">
        <v>49108</v>
      </c>
      <c r="C9678" s="3">
        <v>0</v>
      </c>
      <c r="G9678" s="4"/>
      <c r="H9678" s="4"/>
      <c r="I9678" s="4"/>
      <c r="J9678" s="4"/>
      <c r="K9678" s="4"/>
      <c r="L9678" s="4"/>
      <c r="M9678" s="4"/>
    </row>
    <row r="9679" spans="2:13" x14ac:dyDescent="0.25">
      <c r="B9679" s="3">
        <v>49109</v>
      </c>
      <c r="C9679" s="3">
        <v>0</v>
      </c>
      <c r="G9679" s="4"/>
      <c r="H9679" s="4"/>
      <c r="I9679" s="4"/>
      <c r="J9679" s="4"/>
      <c r="K9679" s="4"/>
      <c r="L9679" s="4"/>
      <c r="M9679" s="4"/>
    </row>
    <row r="9680" spans="2:13" x14ac:dyDescent="0.25">
      <c r="B9680" s="3">
        <v>49110</v>
      </c>
      <c r="C9680" s="3">
        <v>0</v>
      </c>
      <c r="G9680" s="4"/>
      <c r="H9680" s="4"/>
      <c r="I9680" s="4"/>
      <c r="J9680" s="4"/>
      <c r="K9680" s="4"/>
      <c r="L9680" s="4"/>
      <c r="M9680" s="4"/>
    </row>
    <row r="9681" spans="2:13" x14ac:dyDescent="0.25">
      <c r="B9681" s="3">
        <v>49111</v>
      </c>
      <c r="C9681" s="3">
        <v>0</v>
      </c>
      <c r="G9681" s="4"/>
      <c r="H9681" s="4"/>
      <c r="I9681" s="4"/>
      <c r="J9681" s="4"/>
      <c r="K9681" s="4"/>
      <c r="L9681" s="4"/>
      <c r="M9681" s="4"/>
    </row>
    <row r="9682" spans="2:13" x14ac:dyDescent="0.25">
      <c r="B9682" s="3">
        <v>49112</v>
      </c>
      <c r="C9682" s="3">
        <v>0</v>
      </c>
      <c r="G9682" s="4"/>
      <c r="H9682" s="4"/>
      <c r="I9682" s="4"/>
      <c r="J9682" s="4"/>
      <c r="K9682" s="4"/>
      <c r="L9682" s="4"/>
      <c r="M9682" s="4"/>
    </row>
    <row r="9683" spans="2:13" x14ac:dyDescent="0.25">
      <c r="B9683" s="3">
        <v>49113</v>
      </c>
      <c r="C9683" s="3">
        <v>0</v>
      </c>
      <c r="G9683" s="4"/>
      <c r="H9683" s="4"/>
      <c r="I9683" s="4"/>
      <c r="J9683" s="4"/>
      <c r="K9683" s="4"/>
      <c r="L9683" s="4"/>
      <c r="M9683" s="4"/>
    </row>
    <row r="9684" spans="2:13" x14ac:dyDescent="0.25">
      <c r="B9684" s="3">
        <v>49114</v>
      </c>
      <c r="C9684" s="3">
        <v>0</v>
      </c>
      <c r="G9684" s="4"/>
      <c r="H9684" s="4"/>
      <c r="I9684" s="4"/>
      <c r="J9684" s="4"/>
      <c r="K9684" s="4"/>
      <c r="L9684" s="4"/>
      <c r="M9684" s="4"/>
    </row>
    <row r="9685" spans="2:13" x14ac:dyDescent="0.25">
      <c r="B9685" s="3">
        <v>49115</v>
      </c>
      <c r="C9685" s="3">
        <v>0</v>
      </c>
      <c r="G9685" s="4"/>
      <c r="H9685" s="4"/>
      <c r="I9685" s="4"/>
      <c r="J9685" s="4"/>
      <c r="K9685" s="4"/>
      <c r="L9685" s="4"/>
      <c r="M9685" s="4"/>
    </row>
    <row r="9686" spans="2:13" x14ac:dyDescent="0.25">
      <c r="B9686" s="3">
        <v>49116</v>
      </c>
      <c r="C9686" s="3">
        <v>0</v>
      </c>
      <c r="G9686" s="4"/>
      <c r="H9686" s="4"/>
      <c r="I9686" s="4"/>
      <c r="J9686" s="4"/>
      <c r="K9686" s="4"/>
      <c r="L9686" s="4"/>
      <c r="M9686" s="4"/>
    </row>
    <row r="9687" spans="2:13" x14ac:dyDescent="0.25">
      <c r="B9687" s="3">
        <v>49117</v>
      </c>
      <c r="C9687" s="3">
        <v>0</v>
      </c>
      <c r="G9687" s="4"/>
      <c r="H9687" s="4"/>
      <c r="I9687" s="4"/>
      <c r="J9687" s="4"/>
      <c r="K9687" s="4"/>
      <c r="L9687" s="4"/>
      <c r="M9687" s="4"/>
    </row>
    <row r="9688" spans="2:13" x14ac:dyDescent="0.25">
      <c r="B9688" s="3">
        <v>49118</v>
      </c>
      <c r="C9688" s="3">
        <v>0</v>
      </c>
      <c r="G9688" s="4"/>
      <c r="H9688" s="4"/>
      <c r="I9688" s="4"/>
      <c r="J9688" s="4"/>
      <c r="K9688" s="4"/>
      <c r="L9688" s="4"/>
      <c r="M9688" s="4"/>
    </row>
    <row r="9689" spans="2:13" x14ac:dyDescent="0.25">
      <c r="B9689" s="3">
        <v>49119</v>
      </c>
      <c r="C9689" s="3">
        <v>0</v>
      </c>
      <c r="G9689" s="4"/>
      <c r="H9689" s="4"/>
      <c r="I9689" s="4"/>
      <c r="J9689" s="4"/>
      <c r="K9689" s="4"/>
      <c r="L9689" s="4"/>
      <c r="M9689" s="4"/>
    </row>
    <row r="9690" spans="2:13" x14ac:dyDescent="0.25">
      <c r="B9690" s="3">
        <v>49120</v>
      </c>
      <c r="C9690" s="3">
        <v>0</v>
      </c>
      <c r="G9690" s="4"/>
      <c r="H9690" s="4"/>
      <c r="I9690" s="4"/>
      <c r="J9690" s="4"/>
      <c r="K9690" s="4"/>
      <c r="L9690" s="4"/>
      <c r="M9690" s="4"/>
    </row>
    <row r="9691" spans="2:13" x14ac:dyDescent="0.25">
      <c r="B9691" s="3">
        <v>49121</v>
      </c>
      <c r="C9691" s="3">
        <v>0</v>
      </c>
      <c r="G9691" s="4"/>
      <c r="H9691" s="4"/>
      <c r="I9691" s="4"/>
      <c r="J9691" s="4"/>
      <c r="K9691" s="4"/>
      <c r="L9691" s="4"/>
      <c r="M9691" s="4"/>
    </row>
    <row r="9692" spans="2:13" x14ac:dyDescent="0.25">
      <c r="B9692" s="3">
        <v>49122</v>
      </c>
      <c r="C9692" s="3">
        <v>0</v>
      </c>
      <c r="G9692" s="4"/>
      <c r="H9692" s="4"/>
      <c r="I9692" s="4"/>
      <c r="J9692" s="4"/>
      <c r="K9692" s="4"/>
      <c r="L9692" s="4"/>
      <c r="M9692" s="4"/>
    </row>
    <row r="9693" spans="2:13" x14ac:dyDescent="0.25">
      <c r="B9693" s="3">
        <v>49123</v>
      </c>
      <c r="C9693" s="3">
        <v>0</v>
      </c>
      <c r="G9693" s="4"/>
      <c r="H9693" s="4"/>
      <c r="I9693" s="4"/>
      <c r="J9693" s="4"/>
      <c r="K9693" s="4"/>
      <c r="L9693" s="4"/>
      <c r="M9693" s="4"/>
    </row>
    <row r="9694" spans="2:13" x14ac:dyDescent="0.25">
      <c r="B9694" s="3">
        <v>49124</v>
      </c>
      <c r="C9694" s="3">
        <v>0</v>
      </c>
      <c r="G9694" s="4"/>
      <c r="H9694" s="4"/>
      <c r="I9694" s="4"/>
      <c r="J9694" s="4"/>
      <c r="K9694" s="4"/>
      <c r="L9694" s="4"/>
      <c r="M9694" s="4"/>
    </row>
    <row r="9695" spans="2:13" x14ac:dyDescent="0.25">
      <c r="B9695" s="3">
        <v>49125</v>
      </c>
      <c r="C9695" s="3">
        <v>0</v>
      </c>
      <c r="G9695" s="4"/>
      <c r="H9695" s="4"/>
      <c r="I9695" s="4"/>
      <c r="J9695" s="4"/>
      <c r="K9695" s="4"/>
      <c r="L9695" s="4"/>
      <c r="M9695" s="4"/>
    </row>
    <row r="9696" spans="2:13" x14ac:dyDescent="0.25">
      <c r="B9696" s="3">
        <v>49126</v>
      </c>
      <c r="C9696" s="3">
        <v>0</v>
      </c>
      <c r="G9696" s="4"/>
      <c r="H9696" s="4"/>
      <c r="I9696" s="4"/>
      <c r="J9696" s="4"/>
      <c r="K9696" s="4"/>
      <c r="L9696" s="4"/>
      <c r="M9696" s="4"/>
    </row>
    <row r="9697" spans="2:13" x14ac:dyDescent="0.25">
      <c r="B9697" s="3">
        <v>49127</v>
      </c>
      <c r="C9697" s="3">
        <v>0</v>
      </c>
      <c r="G9697" s="4"/>
      <c r="H9697" s="4"/>
      <c r="I9697" s="4"/>
      <c r="J9697" s="4"/>
      <c r="K9697" s="4"/>
      <c r="L9697" s="4"/>
      <c r="M9697" s="4"/>
    </row>
    <row r="9698" spans="2:13" x14ac:dyDescent="0.25">
      <c r="B9698" s="3">
        <v>49128</v>
      </c>
      <c r="C9698" s="3">
        <v>0</v>
      </c>
      <c r="G9698" s="4"/>
      <c r="H9698" s="4"/>
      <c r="I9698" s="4"/>
      <c r="J9698" s="4"/>
      <c r="K9698" s="4"/>
      <c r="L9698" s="4"/>
      <c r="M9698" s="4"/>
    </row>
    <row r="9699" spans="2:13" x14ac:dyDescent="0.25">
      <c r="B9699" s="3">
        <v>49129</v>
      </c>
      <c r="C9699" s="3">
        <v>0</v>
      </c>
      <c r="G9699" s="4"/>
      <c r="H9699" s="4"/>
      <c r="I9699" s="4"/>
      <c r="J9699" s="4"/>
      <c r="K9699" s="4"/>
      <c r="L9699" s="4"/>
      <c r="M9699" s="4"/>
    </row>
    <row r="9700" spans="2:13" x14ac:dyDescent="0.25">
      <c r="B9700" s="3">
        <v>49130</v>
      </c>
      <c r="C9700" s="3">
        <v>0</v>
      </c>
      <c r="G9700" s="4"/>
      <c r="H9700" s="4"/>
      <c r="I9700" s="4"/>
      <c r="J9700" s="4"/>
      <c r="K9700" s="4"/>
      <c r="L9700" s="4"/>
      <c r="M9700" s="4"/>
    </row>
    <row r="9701" spans="2:13" x14ac:dyDescent="0.25">
      <c r="B9701" s="3">
        <v>49131</v>
      </c>
      <c r="C9701" s="3">
        <v>0</v>
      </c>
      <c r="G9701" s="4"/>
      <c r="H9701" s="4"/>
      <c r="I9701" s="4"/>
      <c r="J9701" s="4"/>
      <c r="K9701" s="4"/>
      <c r="L9701" s="4"/>
      <c r="M9701" s="4"/>
    </row>
    <row r="9702" spans="2:13" x14ac:dyDescent="0.25">
      <c r="B9702" s="3">
        <v>49132</v>
      </c>
      <c r="C9702" s="3">
        <v>0</v>
      </c>
      <c r="G9702" s="4"/>
      <c r="H9702" s="4"/>
      <c r="I9702" s="4"/>
      <c r="J9702" s="4"/>
      <c r="K9702" s="4"/>
      <c r="L9702" s="4"/>
      <c r="M9702" s="4"/>
    </row>
    <row r="9703" spans="2:13" x14ac:dyDescent="0.25">
      <c r="B9703" s="3">
        <v>50103</v>
      </c>
      <c r="C9703" s="3">
        <v>0</v>
      </c>
      <c r="G9703" s="4"/>
      <c r="H9703" s="4"/>
      <c r="I9703" s="4"/>
      <c r="J9703" s="4"/>
      <c r="K9703" s="4"/>
      <c r="L9703" s="4"/>
      <c r="M9703" s="4"/>
    </row>
    <row r="9704" spans="2:13" x14ac:dyDescent="0.25">
      <c r="B9704" s="3">
        <v>50104</v>
      </c>
      <c r="C9704" s="3">
        <v>0</v>
      </c>
      <c r="G9704" s="4"/>
      <c r="H9704" s="4"/>
      <c r="I9704" s="4"/>
      <c r="J9704" s="4"/>
      <c r="K9704" s="4"/>
      <c r="L9704" s="4"/>
      <c r="M9704" s="4"/>
    </row>
    <row r="9705" spans="2:13" x14ac:dyDescent="0.25">
      <c r="B9705" s="3">
        <v>50105</v>
      </c>
      <c r="C9705" s="3">
        <v>0</v>
      </c>
      <c r="G9705" s="4"/>
      <c r="H9705" s="4"/>
      <c r="I9705" s="4"/>
      <c r="J9705" s="4"/>
      <c r="K9705" s="4"/>
      <c r="L9705" s="4"/>
      <c r="M9705" s="4"/>
    </row>
    <row r="9706" spans="2:13" x14ac:dyDescent="0.25">
      <c r="B9706" s="3">
        <v>50106</v>
      </c>
      <c r="C9706" s="3">
        <v>0</v>
      </c>
      <c r="G9706" s="4"/>
      <c r="H9706" s="4"/>
      <c r="I9706" s="4"/>
      <c r="J9706" s="4"/>
      <c r="K9706" s="4"/>
      <c r="L9706" s="4"/>
      <c r="M9706" s="4"/>
    </row>
    <row r="9707" spans="2:13" x14ac:dyDescent="0.25">
      <c r="B9707" s="3">
        <v>50107</v>
      </c>
      <c r="C9707" s="3">
        <v>0</v>
      </c>
      <c r="G9707" s="4"/>
      <c r="H9707" s="4"/>
      <c r="I9707" s="4"/>
      <c r="J9707" s="4"/>
      <c r="K9707" s="4"/>
      <c r="L9707" s="4"/>
      <c r="M9707" s="4"/>
    </row>
    <row r="9708" spans="2:13" x14ac:dyDescent="0.25">
      <c r="B9708" s="3">
        <v>50108</v>
      </c>
      <c r="C9708" s="3">
        <v>0</v>
      </c>
      <c r="G9708" s="4"/>
      <c r="H9708" s="4"/>
      <c r="I9708" s="4"/>
      <c r="J9708" s="4"/>
      <c r="K9708" s="4"/>
      <c r="L9708" s="4"/>
      <c r="M9708" s="4"/>
    </row>
    <row r="9709" spans="2:13" x14ac:dyDescent="0.25">
      <c r="B9709" s="3">
        <v>50109</v>
      </c>
      <c r="C9709" s="3">
        <v>0</v>
      </c>
      <c r="G9709" s="4"/>
      <c r="H9709" s="4"/>
      <c r="I9709" s="4"/>
      <c r="J9709" s="4"/>
      <c r="K9709" s="4"/>
      <c r="L9709" s="4"/>
      <c r="M9709" s="4"/>
    </row>
    <row r="9710" spans="2:13" x14ac:dyDescent="0.25">
      <c r="B9710" s="3">
        <v>50110</v>
      </c>
      <c r="C9710" s="3">
        <v>0</v>
      </c>
      <c r="G9710" s="4"/>
      <c r="H9710" s="4"/>
      <c r="I9710" s="4"/>
      <c r="J9710" s="4"/>
      <c r="K9710" s="4"/>
      <c r="L9710" s="4"/>
      <c r="M9710" s="4"/>
    </row>
    <row r="9711" spans="2:13" x14ac:dyDescent="0.25">
      <c r="B9711" s="3">
        <v>50111</v>
      </c>
      <c r="C9711" s="3">
        <v>0</v>
      </c>
      <c r="G9711" s="4"/>
      <c r="H9711" s="4"/>
      <c r="I9711" s="4"/>
      <c r="J9711" s="4"/>
      <c r="K9711" s="4"/>
      <c r="L9711" s="4"/>
      <c r="M9711" s="4"/>
    </row>
    <row r="9712" spans="2:13" x14ac:dyDescent="0.25">
      <c r="B9712" s="3">
        <v>50112</v>
      </c>
      <c r="C9712" s="3">
        <v>0</v>
      </c>
      <c r="G9712" s="4"/>
      <c r="H9712" s="4"/>
      <c r="I9712" s="4"/>
      <c r="J9712" s="4"/>
      <c r="K9712" s="4"/>
      <c r="L9712" s="4"/>
      <c r="M9712" s="4"/>
    </row>
    <row r="9713" spans="2:13" x14ac:dyDescent="0.25">
      <c r="B9713" s="3">
        <v>50113</v>
      </c>
      <c r="C9713" s="3">
        <v>0</v>
      </c>
      <c r="G9713" s="4"/>
      <c r="H9713" s="4"/>
      <c r="I9713" s="4"/>
      <c r="J9713" s="4"/>
      <c r="K9713" s="4"/>
      <c r="L9713" s="4"/>
      <c r="M9713" s="4"/>
    </row>
    <row r="9714" spans="2:13" x14ac:dyDescent="0.25">
      <c r="B9714" s="3">
        <v>50114</v>
      </c>
      <c r="C9714" s="3">
        <v>0</v>
      </c>
      <c r="G9714" s="4"/>
      <c r="H9714" s="4"/>
      <c r="I9714" s="4"/>
      <c r="J9714" s="4"/>
      <c r="K9714" s="4"/>
      <c r="L9714" s="4"/>
      <c r="M9714" s="4"/>
    </row>
    <row r="9715" spans="2:13" x14ac:dyDescent="0.25">
      <c r="B9715" s="3">
        <v>50115</v>
      </c>
      <c r="C9715" s="3">
        <v>0</v>
      </c>
      <c r="G9715" s="4"/>
      <c r="H9715" s="4"/>
      <c r="I9715" s="4"/>
      <c r="J9715" s="4"/>
      <c r="K9715" s="4"/>
      <c r="L9715" s="4"/>
      <c r="M9715" s="4"/>
    </row>
    <row r="9716" spans="2:13" x14ac:dyDescent="0.25">
      <c r="B9716" s="3">
        <v>50116</v>
      </c>
      <c r="C9716" s="3">
        <v>0</v>
      </c>
      <c r="G9716" s="4"/>
      <c r="H9716" s="4"/>
      <c r="I9716" s="4"/>
      <c r="J9716" s="4"/>
      <c r="K9716" s="4"/>
      <c r="L9716" s="4"/>
      <c r="M9716" s="4"/>
    </row>
    <row r="9717" spans="2:13" x14ac:dyDescent="0.25">
      <c r="B9717" s="3">
        <v>50117</v>
      </c>
      <c r="C9717" s="3">
        <v>0</v>
      </c>
      <c r="G9717" s="4"/>
      <c r="H9717" s="4"/>
      <c r="I9717" s="4"/>
      <c r="J9717" s="4"/>
      <c r="K9717" s="4"/>
      <c r="L9717" s="4"/>
      <c r="M9717" s="4"/>
    </row>
    <row r="9718" spans="2:13" x14ac:dyDescent="0.25">
      <c r="B9718" s="3">
        <v>50118</v>
      </c>
      <c r="C9718" s="3">
        <v>0</v>
      </c>
      <c r="G9718" s="4"/>
      <c r="H9718" s="4"/>
      <c r="I9718" s="4"/>
      <c r="J9718" s="4"/>
      <c r="K9718" s="4"/>
      <c r="L9718" s="4"/>
      <c r="M9718" s="4"/>
    </row>
    <row r="9719" spans="2:13" x14ac:dyDescent="0.25">
      <c r="B9719" s="3">
        <v>50119</v>
      </c>
      <c r="C9719" s="3">
        <v>0</v>
      </c>
      <c r="G9719" s="4"/>
      <c r="H9719" s="4"/>
      <c r="I9719" s="4"/>
      <c r="J9719" s="4"/>
      <c r="K9719" s="4"/>
      <c r="L9719" s="4"/>
      <c r="M9719" s="4"/>
    </row>
    <row r="9720" spans="2:13" x14ac:dyDescent="0.25">
      <c r="B9720" s="3">
        <v>50120</v>
      </c>
      <c r="C9720" s="3">
        <v>0</v>
      </c>
      <c r="G9720" s="4"/>
      <c r="H9720" s="4"/>
      <c r="I9720" s="4"/>
      <c r="J9720" s="4"/>
      <c r="K9720" s="4"/>
      <c r="L9720" s="4"/>
      <c r="M9720" s="4"/>
    </row>
    <row r="9721" spans="2:13" x14ac:dyDescent="0.25">
      <c r="B9721" s="3">
        <v>50121</v>
      </c>
      <c r="C9721" s="3">
        <v>0</v>
      </c>
      <c r="G9721" s="4"/>
      <c r="H9721" s="4"/>
      <c r="I9721" s="4"/>
      <c r="J9721" s="4"/>
      <c r="K9721" s="4"/>
      <c r="L9721" s="4"/>
      <c r="M9721" s="4"/>
    </row>
    <row r="9722" spans="2:13" x14ac:dyDescent="0.25">
      <c r="B9722" s="3">
        <v>50122</v>
      </c>
      <c r="C9722" s="3">
        <v>0</v>
      </c>
      <c r="G9722" s="4"/>
      <c r="H9722" s="4"/>
      <c r="I9722" s="4"/>
      <c r="J9722" s="4"/>
      <c r="K9722" s="4"/>
      <c r="L9722" s="4"/>
      <c r="M9722" s="4"/>
    </row>
    <row r="9723" spans="2:13" x14ac:dyDescent="0.25">
      <c r="B9723" s="3">
        <v>50123</v>
      </c>
      <c r="C9723" s="3">
        <v>0</v>
      </c>
      <c r="G9723" s="4"/>
      <c r="H9723" s="4"/>
      <c r="I9723" s="4"/>
      <c r="J9723" s="4"/>
      <c r="K9723" s="4"/>
      <c r="L9723" s="4"/>
      <c r="M9723" s="4"/>
    </row>
    <row r="9724" spans="2:13" x14ac:dyDescent="0.25">
      <c r="B9724" s="3">
        <v>50124</v>
      </c>
      <c r="C9724" s="3">
        <v>0</v>
      </c>
      <c r="G9724" s="4"/>
      <c r="H9724" s="4"/>
      <c r="I9724" s="4"/>
      <c r="J9724" s="4"/>
      <c r="K9724" s="4"/>
      <c r="L9724" s="4"/>
      <c r="M9724" s="4"/>
    </row>
    <row r="9725" spans="2:13" x14ac:dyDescent="0.25">
      <c r="B9725" s="3">
        <v>50125</v>
      </c>
      <c r="C9725" s="3">
        <v>0</v>
      </c>
      <c r="G9725" s="4"/>
      <c r="H9725" s="4"/>
      <c r="I9725" s="4"/>
      <c r="J9725" s="4"/>
      <c r="K9725" s="4"/>
      <c r="L9725" s="4"/>
      <c r="M9725" s="4"/>
    </row>
    <row r="9726" spans="2:13" x14ac:dyDescent="0.25">
      <c r="B9726" s="3">
        <v>50126</v>
      </c>
      <c r="C9726" s="3">
        <v>0</v>
      </c>
      <c r="G9726" s="4"/>
      <c r="H9726" s="4"/>
      <c r="I9726" s="4"/>
      <c r="J9726" s="4"/>
      <c r="K9726" s="4"/>
      <c r="L9726" s="4"/>
      <c r="M9726" s="4"/>
    </row>
    <row r="9727" spans="2:13" x14ac:dyDescent="0.25">
      <c r="B9727" s="3">
        <v>50127</v>
      </c>
      <c r="C9727" s="3">
        <v>0</v>
      </c>
      <c r="G9727" s="4"/>
      <c r="H9727" s="4"/>
      <c r="I9727" s="4"/>
      <c r="J9727" s="4"/>
      <c r="K9727" s="4"/>
      <c r="L9727" s="4"/>
      <c r="M9727" s="4"/>
    </row>
    <row r="9728" spans="2:13" x14ac:dyDescent="0.25">
      <c r="B9728" s="3">
        <v>50128</v>
      </c>
      <c r="C9728" s="3">
        <v>0</v>
      </c>
      <c r="G9728" s="4"/>
      <c r="H9728" s="4"/>
      <c r="I9728" s="4"/>
      <c r="J9728" s="4"/>
      <c r="K9728" s="4"/>
      <c r="L9728" s="4"/>
      <c r="M9728" s="4"/>
    </row>
    <row r="9729" spans="2:13" x14ac:dyDescent="0.25">
      <c r="B9729" s="3">
        <v>50129</v>
      </c>
      <c r="C9729" s="3">
        <v>0</v>
      </c>
      <c r="G9729" s="4"/>
      <c r="H9729" s="4"/>
      <c r="I9729" s="4"/>
      <c r="J9729" s="4"/>
      <c r="K9729" s="4"/>
      <c r="L9729" s="4"/>
      <c r="M9729" s="4"/>
    </row>
    <row r="9730" spans="2:13" x14ac:dyDescent="0.25">
      <c r="B9730" s="3">
        <v>50130</v>
      </c>
      <c r="C9730" s="3">
        <v>0</v>
      </c>
      <c r="G9730" s="4"/>
      <c r="H9730" s="4"/>
      <c r="I9730" s="4"/>
      <c r="J9730" s="4"/>
      <c r="K9730" s="4"/>
      <c r="L9730" s="4"/>
      <c r="M9730" s="4"/>
    </row>
    <row r="9731" spans="2:13" x14ac:dyDescent="0.25">
      <c r="B9731" s="3">
        <v>50131</v>
      </c>
      <c r="C9731" s="3">
        <v>0</v>
      </c>
      <c r="G9731" s="4"/>
      <c r="H9731" s="4"/>
      <c r="I9731" s="4"/>
      <c r="J9731" s="4"/>
      <c r="K9731" s="4"/>
      <c r="L9731" s="4"/>
      <c r="M9731" s="4"/>
    </row>
    <row r="9732" spans="2:13" x14ac:dyDescent="0.25">
      <c r="B9732" s="3">
        <v>50132</v>
      </c>
      <c r="C9732" s="3">
        <v>0</v>
      </c>
      <c r="G9732" s="4"/>
      <c r="H9732" s="4"/>
      <c r="I9732" s="4"/>
      <c r="J9732" s="4"/>
      <c r="K9732" s="4"/>
      <c r="L9732" s="4"/>
      <c r="M9732" s="4"/>
    </row>
    <row r="9733" spans="2:13" x14ac:dyDescent="0.25">
      <c r="B9733" s="3">
        <v>50133</v>
      </c>
      <c r="C9733" s="3">
        <v>0</v>
      </c>
      <c r="G9733" s="4"/>
      <c r="H9733" s="4"/>
      <c r="I9733" s="4"/>
      <c r="J9733" s="4"/>
      <c r="K9733" s="4"/>
      <c r="L9733" s="4"/>
      <c r="M9733" s="4"/>
    </row>
    <row r="9734" spans="2:13" x14ac:dyDescent="0.25">
      <c r="B9734" s="3">
        <v>50134</v>
      </c>
      <c r="C9734" s="3">
        <v>0</v>
      </c>
      <c r="G9734" s="4"/>
      <c r="H9734" s="4"/>
      <c r="I9734" s="4"/>
      <c r="J9734" s="4"/>
      <c r="K9734" s="4"/>
      <c r="L9734" s="4"/>
      <c r="M9734" s="4"/>
    </row>
    <row r="9735" spans="2:13" x14ac:dyDescent="0.25">
      <c r="B9735" s="3">
        <v>51108</v>
      </c>
      <c r="C9735" s="3">
        <v>0</v>
      </c>
      <c r="G9735" s="4"/>
      <c r="H9735" s="4"/>
      <c r="I9735" s="4"/>
      <c r="J9735" s="4"/>
      <c r="K9735" s="4"/>
      <c r="L9735" s="4"/>
      <c r="M9735" s="4"/>
    </row>
    <row r="9736" spans="2:13" x14ac:dyDescent="0.25">
      <c r="B9736" s="3">
        <v>51109</v>
      </c>
      <c r="C9736" s="3">
        <v>0</v>
      </c>
      <c r="G9736" s="4"/>
      <c r="H9736" s="4"/>
      <c r="I9736" s="4"/>
      <c r="J9736" s="4"/>
      <c r="K9736" s="4"/>
      <c r="L9736" s="4"/>
      <c r="M9736" s="4"/>
    </row>
    <row r="9737" spans="2:13" x14ac:dyDescent="0.25">
      <c r="B9737" s="3">
        <v>51110</v>
      </c>
      <c r="C9737" s="3">
        <v>0</v>
      </c>
      <c r="G9737" s="4"/>
      <c r="H9737" s="4"/>
      <c r="I9737" s="4"/>
      <c r="J9737" s="4"/>
      <c r="K9737" s="4"/>
      <c r="L9737" s="4"/>
      <c r="M9737" s="4"/>
    </row>
    <row r="9738" spans="2:13" x14ac:dyDescent="0.25">
      <c r="B9738" s="3">
        <v>51111</v>
      </c>
      <c r="C9738" s="3">
        <v>0</v>
      </c>
      <c r="G9738" s="4"/>
      <c r="H9738" s="4"/>
      <c r="I9738" s="4"/>
      <c r="J9738" s="4"/>
      <c r="K9738" s="4"/>
      <c r="L9738" s="4"/>
      <c r="M9738" s="4"/>
    </row>
    <row r="9739" spans="2:13" x14ac:dyDescent="0.25">
      <c r="B9739" s="3">
        <v>51112</v>
      </c>
      <c r="C9739" s="3">
        <v>0</v>
      </c>
      <c r="G9739" s="4"/>
      <c r="H9739" s="4"/>
      <c r="I9739" s="4"/>
      <c r="J9739" s="4"/>
      <c r="K9739" s="4"/>
      <c r="L9739" s="4"/>
      <c r="M9739" s="4"/>
    </row>
    <row r="9740" spans="2:13" x14ac:dyDescent="0.25">
      <c r="B9740" s="3">
        <v>51113</v>
      </c>
      <c r="C9740" s="3">
        <v>0</v>
      </c>
      <c r="G9740" s="4"/>
      <c r="H9740" s="4"/>
      <c r="I9740" s="4"/>
      <c r="J9740" s="4"/>
      <c r="K9740" s="4"/>
      <c r="L9740" s="4"/>
      <c r="M9740" s="4"/>
    </row>
    <row r="9741" spans="2:13" x14ac:dyDescent="0.25">
      <c r="B9741" s="3">
        <v>51114</v>
      </c>
      <c r="C9741" s="3">
        <v>0</v>
      </c>
      <c r="G9741" s="4"/>
      <c r="H9741" s="4"/>
      <c r="I9741" s="4"/>
      <c r="J9741" s="4"/>
      <c r="K9741" s="4"/>
      <c r="L9741" s="4"/>
      <c r="M9741" s="4"/>
    </row>
    <row r="9742" spans="2:13" x14ac:dyDescent="0.25">
      <c r="B9742" s="3">
        <v>51115</v>
      </c>
      <c r="C9742" s="3">
        <v>0</v>
      </c>
      <c r="G9742" s="4"/>
      <c r="H9742" s="4"/>
      <c r="I9742" s="4"/>
      <c r="J9742" s="4"/>
      <c r="K9742" s="4"/>
      <c r="L9742" s="4"/>
      <c r="M9742" s="4"/>
    </row>
    <row r="9743" spans="2:13" x14ac:dyDescent="0.25">
      <c r="B9743" s="3">
        <v>51116</v>
      </c>
      <c r="C9743" s="3">
        <v>0</v>
      </c>
      <c r="G9743" s="4"/>
      <c r="H9743" s="4"/>
      <c r="I9743" s="4"/>
      <c r="J9743" s="4"/>
      <c r="K9743" s="4"/>
      <c r="L9743" s="4"/>
      <c r="M9743" s="4"/>
    </row>
    <row r="9744" spans="2:13" x14ac:dyDescent="0.25">
      <c r="B9744" s="3">
        <v>51117</v>
      </c>
      <c r="C9744" s="3">
        <v>0</v>
      </c>
      <c r="G9744" s="4"/>
      <c r="H9744" s="4"/>
      <c r="I9744" s="4"/>
      <c r="J9744" s="4"/>
      <c r="K9744" s="4"/>
      <c r="L9744" s="4"/>
      <c r="M9744" s="4"/>
    </row>
    <row r="9745" spans="2:13" x14ac:dyDescent="0.25">
      <c r="B9745" s="3">
        <v>51118</v>
      </c>
      <c r="C9745" s="3">
        <v>0</v>
      </c>
      <c r="G9745" s="4"/>
      <c r="H9745" s="4"/>
      <c r="I9745" s="4"/>
      <c r="J9745" s="4"/>
      <c r="K9745" s="4"/>
      <c r="L9745" s="4"/>
      <c r="M9745" s="4"/>
    </row>
    <row r="9746" spans="2:13" x14ac:dyDescent="0.25">
      <c r="B9746" s="3">
        <v>51119</v>
      </c>
      <c r="C9746" s="3">
        <v>0</v>
      </c>
      <c r="G9746" s="4"/>
      <c r="H9746" s="4"/>
      <c r="I9746" s="4"/>
      <c r="J9746" s="4"/>
      <c r="K9746" s="4"/>
      <c r="L9746" s="4"/>
      <c r="M9746" s="4"/>
    </row>
    <row r="9747" spans="2:13" x14ac:dyDescent="0.25">
      <c r="B9747" s="3">
        <v>51120</v>
      </c>
      <c r="C9747" s="3">
        <v>0</v>
      </c>
      <c r="G9747" s="4"/>
      <c r="H9747" s="4"/>
      <c r="I9747" s="4"/>
      <c r="J9747" s="4"/>
      <c r="K9747" s="4"/>
      <c r="L9747" s="4"/>
      <c r="M9747" s="4"/>
    </row>
    <row r="9748" spans="2:13" x14ac:dyDescent="0.25">
      <c r="B9748" s="3">
        <v>51121</v>
      </c>
      <c r="C9748" s="3">
        <v>0</v>
      </c>
      <c r="G9748" s="4"/>
      <c r="H9748" s="4"/>
      <c r="I9748" s="4"/>
      <c r="J9748" s="4"/>
      <c r="K9748" s="4"/>
      <c r="L9748" s="4"/>
      <c r="M9748" s="4"/>
    </row>
    <row r="9749" spans="2:13" x14ac:dyDescent="0.25">
      <c r="B9749" s="3">
        <v>51122</v>
      </c>
      <c r="C9749" s="3">
        <v>0</v>
      </c>
      <c r="G9749" s="4"/>
      <c r="H9749" s="4"/>
      <c r="I9749" s="4"/>
      <c r="J9749" s="4"/>
      <c r="K9749" s="4"/>
      <c r="L9749" s="4"/>
      <c r="M9749" s="4"/>
    </row>
    <row r="9750" spans="2:13" x14ac:dyDescent="0.25">
      <c r="B9750" s="3">
        <v>51123</v>
      </c>
      <c r="C9750" s="3">
        <v>0</v>
      </c>
      <c r="G9750" s="4"/>
      <c r="H9750" s="4"/>
      <c r="I9750" s="4"/>
      <c r="J9750" s="4"/>
      <c r="K9750" s="4"/>
      <c r="L9750" s="4"/>
      <c r="M9750" s="4"/>
    </row>
    <row r="9751" spans="2:13" x14ac:dyDescent="0.25">
      <c r="B9751" s="3">
        <v>51124</v>
      </c>
      <c r="C9751" s="3">
        <v>0</v>
      </c>
      <c r="G9751" s="4"/>
      <c r="H9751" s="4"/>
      <c r="I9751" s="4"/>
      <c r="J9751" s="4"/>
      <c r="K9751" s="4"/>
      <c r="L9751" s="4"/>
      <c r="M9751" s="4"/>
    </row>
    <row r="9752" spans="2:13" x14ac:dyDescent="0.25">
      <c r="B9752" s="3">
        <v>51125</v>
      </c>
      <c r="C9752" s="3">
        <v>0</v>
      </c>
      <c r="G9752" s="4"/>
      <c r="H9752" s="4"/>
      <c r="I9752" s="4"/>
      <c r="J9752" s="4"/>
      <c r="K9752" s="4"/>
      <c r="L9752" s="4"/>
      <c r="M9752" s="4"/>
    </row>
    <row r="9753" spans="2:13" x14ac:dyDescent="0.25">
      <c r="B9753" s="3">
        <v>51126</v>
      </c>
      <c r="C9753" s="3">
        <v>0</v>
      </c>
      <c r="G9753" s="4"/>
      <c r="H9753" s="4"/>
      <c r="I9753" s="4"/>
      <c r="J9753" s="4"/>
      <c r="K9753" s="4"/>
      <c r="L9753" s="4"/>
      <c r="M9753" s="4"/>
    </row>
    <row r="9754" spans="2:13" x14ac:dyDescent="0.25">
      <c r="B9754" s="3">
        <v>51127</v>
      </c>
      <c r="C9754" s="3">
        <v>0</v>
      </c>
      <c r="G9754" s="4"/>
      <c r="H9754" s="4"/>
      <c r="I9754" s="4"/>
      <c r="J9754" s="4"/>
      <c r="K9754" s="4"/>
      <c r="L9754" s="4"/>
      <c r="M9754" s="4"/>
    </row>
    <row r="9755" spans="2:13" x14ac:dyDescent="0.25">
      <c r="B9755" s="3">
        <v>51128</v>
      </c>
      <c r="C9755" s="3">
        <v>0</v>
      </c>
      <c r="G9755" s="4"/>
      <c r="H9755" s="4"/>
      <c r="I9755" s="4"/>
      <c r="J9755" s="4"/>
      <c r="K9755" s="4"/>
      <c r="L9755" s="4"/>
      <c r="M9755" s="4"/>
    </row>
    <row r="9756" spans="2:13" x14ac:dyDescent="0.25">
      <c r="B9756" s="3">
        <v>51129</v>
      </c>
      <c r="C9756" s="3">
        <v>0</v>
      </c>
      <c r="G9756" s="4"/>
      <c r="H9756" s="4"/>
      <c r="I9756" s="4"/>
      <c r="J9756" s="4"/>
      <c r="K9756" s="4"/>
      <c r="L9756" s="4"/>
      <c r="M9756" s="4"/>
    </row>
    <row r="9757" spans="2:13" x14ac:dyDescent="0.25">
      <c r="B9757" s="3">
        <v>51130</v>
      </c>
      <c r="C9757" s="3">
        <v>0</v>
      </c>
      <c r="G9757" s="4"/>
      <c r="H9757" s="4"/>
      <c r="I9757" s="4"/>
      <c r="J9757" s="4"/>
      <c r="K9757" s="4"/>
      <c r="L9757" s="4"/>
      <c r="M9757" s="4"/>
    </row>
    <row r="9758" spans="2:13" x14ac:dyDescent="0.25">
      <c r="B9758" s="3">
        <v>51131</v>
      </c>
      <c r="C9758" s="3">
        <v>0</v>
      </c>
      <c r="G9758" s="4"/>
      <c r="H9758" s="4"/>
      <c r="I9758" s="4"/>
      <c r="J9758" s="4"/>
      <c r="K9758" s="4"/>
      <c r="L9758" s="4"/>
      <c r="M9758" s="4"/>
    </row>
    <row r="9759" spans="2:13" x14ac:dyDescent="0.25">
      <c r="B9759" s="3">
        <v>51132</v>
      </c>
      <c r="C9759" s="3">
        <v>0</v>
      </c>
      <c r="G9759" s="4"/>
      <c r="H9759" s="4"/>
      <c r="I9759" s="4"/>
      <c r="J9759" s="4"/>
      <c r="K9759" s="4"/>
      <c r="L9759" s="4"/>
      <c r="M9759" s="4"/>
    </row>
    <row r="9760" spans="2:13" x14ac:dyDescent="0.25">
      <c r="B9760" s="3">
        <v>51133</v>
      </c>
      <c r="C9760" s="3">
        <v>0</v>
      </c>
      <c r="G9760" s="4"/>
      <c r="H9760" s="4"/>
      <c r="I9760" s="4"/>
      <c r="J9760" s="4"/>
      <c r="K9760" s="4"/>
      <c r="L9760" s="4"/>
      <c r="M9760" s="4"/>
    </row>
    <row r="9761" spans="2:13" x14ac:dyDescent="0.25">
      <c r="B9761" s="3">
        <v>51134</v>
      </c>
      <c r="C9761" s="3">
        <v>0</v>
      </c>
      <c r="G9761" s="4"/>
      <c r="H9761" s="4"/>
      <c r="I9761" s="4"/>
      <c r="J9761" s="4"/>
      <c r="K9761" s="4"/>
      <c r="L9761" s="4"/>
      <c r="M9761" s="4"/>
    </row>
    <row r="9762" spans="2:13" x14ac:dyDescent="0.25">
      <c r="B9762" s="3">
        <v>51135</v>
      </c>
      <c r="C9762" s="3">
        <v>0</v>
      </c>
      <c r="G9762" s="4"/>
      <c r="H9762" s="4"/>
      <c r="I9762" s="4"/>
      <c r="J9762" s="4"/>
      <c r="K9762" s="4"/>
      <c r="L9762" s="4"/>
      <c r="M9762" s="4"/>
    </row>
    <row r="9763" spans="2:13" x14ac:dyDescent="0.25">
      <c r="B9763" s="3">
        <v>51136</v>
      </c>
      <c r="C9763" s="3">
        <v>0</v>
      </c>
      <c r="G9763" s="4"/>
      <c r="H9763" s="4"/>
      <c r="I9763" s="4"/>
      <c r="J9763" s="4"/>
      <c r="K9763" s="4"/>
      <c r="L9763" s="4"/>
      <c r="M9763" s="4"/>
    </row>
    <row r="9764" spans="2:13" x14ac:dyDescent="0.25">
      <c r="B9764" s="3">
        <v>52106</v>
      </c>
      <c r="C9764" s="3">
        <v>0</v>
      </c>
      <c r="G9764" s="4"/>
      <c r="H9764" s="4"/>
      <c r="I9764" s="4"/>
      <c r="J9764" s="4"/>
      <c r="K9764" s="4"/>
      <c r="L9764" s="4"/>
      <c r="M9764" s="4"/>
    </row>
    <row r="9765" spans="2:13" x14ac:dyDescent="0.25">
      <c r="B9765" s="3">
        <v>52107</v>
      </c>
      <c r="C9765" s="3">
        <v>0</v>
      </c>
      <c r="G9765" s="4"/>
      <c r="H9765" s="4"/>
      <c r="I9765" s="4"/>
      <c r="J9765" s="4"/>
      <c r="K9765" s="4"/>
      <c r="L9765" s="4"/>
      <c r="M9765" s="4"/>
    </row>
    <row r="9766" spans="2:13" x14ac:dyDescent="0.25">
      <c r="B9766" s="3">
        <v>52108</v>
      </c>
      <c r="C9766" s="3">
        <v>0</v>
      </c>
      <c r="G9766" s="4"/>
      <c r="H9766" s="4"/>
      <c r="I9766" s="4"/>
      <c r="J9766" s="4"/>
      <c r="K9766" s="4"/>
      <c r="L9766" s="4"/>
      <c r="M9766" s="4"/>
    </row>
    <row r="9767" spans="2:13" x14ac:dyDescent="0.25">
      <c r="B9767" s="3">
        <v>52109</v>
      </c>
      <c r="C9767" s="3">
        <v>0</v>
      </c>
      <c r="G9767" s="4"/>
      <c r="H9767" s="4"/>
      <c r="I9767" s="4"/>
      <c r="J9767" s="4"/>
      <c r="K9767" s="4"/>
      <c r="L9767" s="4"/>
      <c r="M9767" s="4"/>
    </row>
    <row r="9768" spans="2:13" x14ac:dyDescent="0.25">
      <c r="B9768" s="3">
        <v>52110</v>
      </c>
      <c r="C9768" s="3">
        <v>0</v>
      </c>
      <c r="G9768" s="4"/>
      <c r="H9768" s="4"/>
      <c r="I9768" s="4"/>
      <c r="J9768" s="4"/>
      <c r="K9768" s="4"/>
      <c r="L9768" s="4"/>
      <c r="M9768" s="4"/>
    </row>
    <row r="9769" spans="2:13" x14ac:dyDescent="0.25">
      <c r="B9769" s="3">
        <v>52111</v>
      </c>
      <c r="C9769" s="3">
        <v>0</v>
      </c>
      <c r="G9769" s="4"/>
      <c r="H9769" s="4"/>
      <c r="I9769" s="4"/>
      <c r="J9769" s="4"/>
      <c r="K9769" s="4"/>
      <c r="L9769" s="4"/>
      <c r="M9769" s="4"/>
    </row>
    <row r="9770" spans="2:13" x14ac:dyDescent="0.25">
      <c r="B9770" s="3">
        <v>52112</v>
      </c>
      <c r="C9770" s="3">
        <v>0</v>
      </c>
      <c r="G9770" s="4"/>
      <c r="H9770" s="4"/>
      <c r="I9770" s="4"/>
      <c r="J9770" s="4"/>
      <c r="K9770" s="4"/>
      <c r="L9770" s="4"/>
      <c r="M9770" s="4"/>
    </row>
    <row r="9771" spans="2:13" x14ac:dyDescent="0.25">
      <c r="B9771" s="3">
        <v>52113</v>
      </c>
      <c r="C9771" s="3">
        <v>0</v>
      </c>
      <c r="G9771" s="4"/>
      <c r="H9771" s="4"/>
      <c r="I9771" s="4"/>
      <c r="J9771" s="4"/>
      <c r="K9771" s="4"/>
      <c r="L9771" s="4"/>
      <c r="M9771" s="4"/>
    </row>
    <row r="9772" spans="2:13" x14ac:dyDescent="0.25">
      <c r="B9772" s="3">
        <v>52114</v>
      </c>
      <c r="C9772" s="3">
        <v>0</v>
      </c>
      <c r="G9772" s="4"/>
      <c r="H9772" s="4"/>
      <c r="I9772" s="4"/>
      <c r="J9772" s="4"/>
      <c r="K9772" s="4"/>
      <c r="L9772" s="4"/>
      <c r="M9772" s="4"/>
    </row>
    <row r="9773" spans="2:13" x14ac:dyDescent="0.25">
      <c r="B9773" s="3">
        <v>52115</v>
      </c>
      <c r="C9773" s="3">
        <v>0</v>
      </c>
      <c r="G9773" s="4"/>
      <c r="H9773" s="4"/>
      <c r="I9773" s="4"/>
      <c r="J9773" s="4"/>
      <c r="K9773" s="4"/>
      <c r="L9773" s="4"/>
      <c r="M9773" s="4"/>
    </row>
    <row r="9774" spans="2:13" x14ac:dyDescent="0.25">
      <c r="B9774" s="3">
        <v>52116</v>
      </c>
      <c r="C9774" s="3">
        <v>0</v>
      </c>
      <c r="G9774" s="4"/>
      <c r="H9774" s="4"/>
      <c r="I9774" s="4"/>
      <c r="J9774" s="4"/>
      <c r="K9774" s="4"/>
      <c r="L9774" s="4"/>
      <c r="M9774" s="4"/>
    </row>
    <row r="9775" spans="2:13" x14ac:dyDescent="0.25">
      <c r="B9775" s="3">
        <v>52117</v>
      </c>
      <c r="C9775" s="3">
        <v>0</v>
      </c>
      <c r="G9775" s="4"/>
      <c r="H9775" s="4"/>
      <c r="I9775" s="4"/>
      <c r="J9775" s="4"/>
      <c r="K9775" s="4"/>
      <c r="L9775" s="4"/>
      <c r="M9775" s="4"/>
    </row>
    <row r="9776" spans="2:13" x14ac:dyDescent="0.25">
      <c r="B9776" s="3">
        <v>52118</v>
      </c>
      <c r="C9776" s="3">
        <v>0</v>
      </c>
      <c r="G9776" s="4"/>
      <c r="H9776" s="4"/>
      <c r="I9776" s="4"/>
      <c r="J9776" s="4"/>
      <c r="K9776" s="4"/>
      <c r="L9776" s="4"/>
      <c r="M9776" s="4"/>
    </row>
    <row r="9777" spans="2:13" x14ac:dyDescent="0.25">
      <c r="B9777" s="3">
        <v>52119</v>
      </c>
      <c r="C9777" s="3">
        <v>0</v>
      </c>
      <c r="G9777" s="4"/>
      <c r="H9777" s="4"/>
      <c r="I9777" s="4"/>
      <c r="J9777" s="4"/>
      <c r="K9777" s="4"/>
      <c r="L9777" s="4"/>
      <c r="M9777" s="4"/>
    </row>
    <row r="9778" spans="2:13" x14ac:dyDescent="0.25">
      <c r="B9778" s="3">
        <v>52120</v>
      </c>
      <c r="C9778" s="3">
        <v>0</v>
      </c>
      <c r="G9778" s="4"/>
      <c r="H9778" s="4"/>
      <c r="I9778" s="4"/>
      <c r="J9778" s="4"/>
      <c r="K9778" s="4"/>
      <c r="L9778" s="4"/>
      <c r="M9778" s="4"/>
    </row>
    <row r="9779" spans="2:13" x14ac:dyDescent="0.25">
      <c r="B9779" s="3">
        <v>52121</v>
      </c>
      <c r="C9779" s="3">
        <v>0</v>
      </c>
      <c r="G9779" s="4"/>
      <c r="H9779" s="4"/>
      <c r="I9779" s="4"/>
      <c r="J9779" s="4"/>
      <c r="K9779" s="4"/>
      <c r="L9779" s="4"/>
      <c r="M9779" s="4"/>
    </row>
    <row r="9780" spans="2:13" x14ac:dyDescent="0.25">
      <c r="B9780" s="3">
        <v>52122</v>
      </c>
      <c r="C9780" s="3">
        <v>0</v>
      </c>
      <c r="G9780" s="4"/>
      <c r="H9780" s="4"/>
      <c r="I9780" s="4"/>
      <c r="J9780" s="4"/>
      <c r="K9780" s="4"/>
      <c r="L9780" s="4"/>
      <c r="M9780" s="4"/>
    </row>
    <row r="9781" spans="2:13" x14ac:dyDescent="0.25">
      <c r="B9781" s="3">
        <v>52123</v>
      </c>
      <c r="C9781" s="3">
        <v>0</v>
      </c>
      <c r="G9781" s="4"/>
      <c r="H9781" s="4"/>
      <c r="I9781" s="4"/>
      <c r="J9781" s="4"/>
      <c r="K9781" s="4"/>
      <c r="L9781" s="4"/>
      <c r="M9781" s="4"/>
    </row>
    <row r="9782" spans="2:13" x14ac:dyDescent="0.25">
      <c r="B9782" s="3">
        <v>52124</v>
      </c>
      <c r="C9782" s="3">
        <v>0</v>
      </c>
      <c r="G9782" s="4"/>
      <c r="H9782" s="4"/>
      <c r="I9782" s="4"/>
      <c r="J9782" s="4"/>
      <c r="K9782" s="4"/>
      <c r="L9782" s="4"/>
      <c r="M9782" s="4"/>
    </row>
    <row r="9783" spans="2:13" x14ac:dyDescent="0.25">
      <c r="B9783" s="3">
        <v>52125</v>
      </c>
      <c r="C9783" s="3">
        <v>0</v>
      </c>
      <c r="G9783" s="4"/>
      <c r="H9783" s="4"/>
      <c r="I9783" s="4"/>
      <c r="J9783" s="4"/>
      <c r="K9783" s="4"/>
      <c r="L9783" s="4"/>
      <c r="M9783" s="4"/>
    </row>
    <row r="9784" spans="2:13" x14ac:dyDescent="0.25">
      <c r="B9784" s="3">
        <v>52126</v>
      </c>
      <c r="C9784" s="3">
        <v>0</v>
      </c>
      <c r="G9784" s="4"/>
      <c r="H9784" s="4"/>
      <c r="I9784" s="4"/>
      <c r="J9784" s="4"/>
      <c r="K9784" s="4"/>
      <c r="L9784" s="4"/>
      <c r="M9784" s="4"/>
    </row>
    <row r="9785" spans="2:13" x14ac:dyDescent="0.25">
      <c r="B9785" s="3">
        <v>52127</v>
      </c>
      <c r="C9785" s="3">
        <v>0</v>
      </c>
      <c r="G9785" s="4"/>
      <c r="H9785" s="4"/>
      <c r="I9785" s="4"/>
      <c r="J9785" s="4"/>
      <c r="K9785" s="4"/>
      <c r="L9785" s="4"/>
      <c r="M9785" s="4"/>
    </row>
    <row r="9786" spans="2:13" x14ac:dyDescent="0.25">
      <c r="B9786" s="3">
        <v>52128</v>
      </c>
      <c r="C9786" s="3">
        <v>0</v>
      </c>
      <c r="G9786" s="4"/>
      <c r="H9786" s="4"/>
      <c r="I9786" s="4"/>
      <c r="J9786" s="4"/>
      <c r="K9786" s="4"/>
      <c r="L9786" s="4"/>
      <c r="M9786" s="4"/>
    </row>
    <row r="9787" spans="2:13" x14ac:dyDescent="0.25">
      <c r="B9787" s="3">
        <v>52129</v>
      </c>
      <c r="C9787" s="3">
        <v>0</v>
      </c>
      <c r="G9787" s="4"/>
      <c r="H9787" s="4"/>
      <c r="I9787" s="4"/>
      <c r="J9787" s="4"/>
      <c r="K9787" s="4"/>
      <c r="L9787" s="4"/>
      <c r="M9787" s="4"/>
    </row>
    <row r="9788" spans="2:13" x14ac:dyDescent="0.25">
      <c r="B9788" s="3">
        <v>52130</v>
      </c>
      <c r="C9788" s="3">
        <v>0</v>
      </c>
      <c r="G9788" s="4"/>
      <c r="H9788" s="4"/>
      <c r="I9788" s="4"/>
      <c r="J9788" s="4"/>
      <c r="K9788" s="4"/>
      <c r="L9788" s="4"/>
      <c r="M9788" s="4"/>
    </row>
    <row r="9789" spans="2:13" x14ac:dyDescent="0.25">
      <c r="B9789" s="3">
        <v>52131</v>
      </c>
      <c r="C9789" s="3">
        <v>0</v>
      </c>
      <c r="G9789" s="4"/>
      <c r="H9789" s="4"/>
      <c r="I9789" s="4"/>
      <c r="J9789" s="4"/>
      <c r="K9789" s="4"/>
      <c r="L9789" s="4"/>
      <c r="M9789" s="4"/>
    </row>
    <row r="9790" spans="2:13" x14ac:dyDescent="0.25">
      <c r="B9790" s="3">
        <v>52132</v>
      </c>
      <c r="C9790" s="3">
        <v>0</v>
      </c>
      <c r="G9790" s="4"/>
      <c r="H9790" s="4"/>
      <c r="I9790" s="4"/>
      <c r="J9790" s="4"/>
      <c r="K9790" s="4"/>
      <c r="L9790" s="4"/>
      <c r="M9790" s="4"/>
    </row>
    <row r="9791" spans="2:13" x14ac:dyDescent="0.25">
      <c r="B9791" s="3">
        <v>52133</v>
      </c>
      <c r="C9791" s="3">
        <v>0</v>
      </c>
      <c r="G9791" s="4"/>
      <c r="H9791" s="4"/>
      <c r="I9791" s="4"/>
      <c r="J9791" s="4"/>
      <c r="K9791" s="4"/>
      <c r="L9791" s="4"/>
      <c r="M9791" s="4"/>
    </row>
    <row r="9792" spans="2:13" x14ac:dyDescent="0.25">
      <c r="B9792" s="3">
        <v>52134</v>
      </c>
      <c r="C9792" s="3">
        <v>0</v>
      </c>
      <c r="G9792" s="4"/>
      <c r="H9792" s="4"/>
      <c r="I9792" s="4"/>
      <c r="J9792" s="4"/>
      <c r="K9792" s="4"/>
      <c r="L9792" s="4"/>
      <c r="M9792" s="4"/>
    </row>
    <row r="9793" spans="2:13" x14ac:dyDescent="0.25">
      <c r="B9793" s="3">
        <v>52135</v>
      </c>
      <c r="C9793" s="3">
        <v>0</v>
      </c>
      <c r="G9793" s="4"/>
      <c r="H9793" s="4"/>
      <c r="I9793" s="4"/>
      <c r="J9793" s="4"/>
      <c r="K9793" s="4"/>
      <c r="L9793" s="4"/>
      <c r="M9793" s="4"/>
    </row>
    <row r="9794" spans="2:13" x14ac:dyDescent="0.25">
      <c r="B9794" s="3">
        <v>52136</v>
      </c>
      <c r="C9794" s="3">
        <v>0</v>
      </c>
      <c r="G9794" s="4"/>
      <c r="H9794" s="4"/>
      <c r="I9794" s="4"/>
      <c r="J9794" s="4"/>
      <c r="K9794" s="4"/>
      <c r="L9794" s="4"/>
      <c r="M9794" s="4"/>
    </row>
    <row r="9795" spans="2:13" x14ac:dyDescent="0.25">
      <c r="B9795" s="3">
        <v>52137</v>
      </c>
      <c r="C9795" s="3">
        <v>0</v>
      </c>
      <c r="G9795" s="4"/>
      <c r="H9795" s="4"/>
      <c r="I9795" s="4"/>
      <c r="J9795" s="4"/>
      <c r="K9795" s="4"/>
      <c r="L9795" s="4"/>
      <c r="M9795" s="4"/>
    </row>
    <row r="9796" spans="2:13" x14ac:dyDescent="0.25">
      <c r="B9796" s="3">
        <v>52138</v>
      </c>
      <c r="C9796" s="3">
        <v>0</v>
      </c>
      <c r="G9796" s="4"/>
      <c r="H9796" s="4"/>
      <c r="I9796" s="4"/>
      <c r="J9796" s="4"/>
      <c r="K9796" s="4"/>
      <c r="L9796" s="4"/>
      <c r="M9796" s="4"/>
    </row>
    <row r="9797" spans="2:13" x14ac:dyDescent="0.25">
      <c r="B9797" s="3">
        <v>53110</v>
      </c>
      <c r="C9797" s="3">
        <v>0</v>
      </c>
      <c r="G9797" s="4"/>
      <c r="H9797" s="4"/>
      <c r="I9797" s="4"/>
      <c r="J9797" s="4"/>
      <c r="K9797" s="4"/>
      <c r="L9797" s="4"/>
      <c r="M9797" s="4"/>
    </row>
    <row r="9798" spans="2:13" x14ac:dyDescent="0.25">
      <c r="B9798" s="3">
        <v>53111</v>
      </c>
      <c r="C9798" s="3">
        <v>0</v>
      </c>
      <c r="G9798" s="4"/>
      <c r="H9798" s="4"/>
      <c r="I9798" s="4"/>
      <c r="J9798" s="4"/>
      <c r="K9798" s="4"/>
      <c r="L9798" s="4"/>
      <c r="M9798" s="4"/>
    </row>
    <row r="9799" spans="2:13" x14ac:dyDescent="0.25">
      <c r="B9799" s="3">
        <v>53112</v>
      </c>
      <c r="C9799" s="3">
        <v>0</v>
      </c>
      <c r="G9799" s="4"/>
      <c r="H9799" s="4"/>
      <c r="I9799" s="4"/>
      <c r="J9799" s="4"/>
      <c r="K9799" s="4"/>
      <c r="L9799" s="4"/>
      <c r="M9799" s="4"/>
    </row>
    <row r="9800" spans="2:13" x14ac:dyDescent="0.25">
      <c r="B9800" s="3">
        <v>53113</v>
      </c>
      <c r="C9800" s="3">
        <v>0</v>
      </c>
      <c r="G9800" s="4"/>
      <c r="H9800" s="4"/>
      <c r="I9800" s="4"/>
      <c r="J9800" s="4"/>
      <c r="K9800" s="4"/>
      <c r="L9800" s="4"/>
      <c r="M9800" s="4"/>
    </row>
    <row r="9801" spans="2:13" x14ac:dyDescent="0.25">
      <c r="B9801" s="3">
        <v>53114</v>
      </c>
      <c r="C9801" s="3">
        <v>0</v>
      </c>
      <c r="G9801" s="4"/>
      <c r="H9801" s="4"/>
      <c r="I9801" s="4"/>
      <c r="J9801" s="4"/>
      <c r="K9801" s="4"/>
      <c r="L9801" s="4"/>
      <c r="M9801" s="4"/>
    </row>
    <row r="9802" spans="2:13" x14ac:dyDescent="0.25">
      <c r="B9802" s="3">
        <v>53115</v>
      </c>
      <c r="C9802" s="3">
        <v>0</v>
      </c>
      <c r="G9802" s="4"/>
      <c r="H9802" s="4"/>
      <c r="I9802" s="4"/>
      <c r="J9802" s="4"/>
      <c r="K9802" s="4"/>
      <c r="L9802" s="4"/>
      <c r="M9802" s="4"/>
    </row>
    <row r="9803" spans="2:13" x14ac:dyDescent="0.25">
      <c r="B9803" s="3">
        <v>53116</v>
      </c>
      <c r="C9803" s="3">
        <v>0</v>
      </c>
      <c r="G9803" s="4"/>
      <c r="H9803" s="4"/>
      <c r="I9803" s="4"/>
      <c r="J9803" s="4"/>
      <c r="K9803" s="4"/>
      <c r="L9803" s="4"/>
      <c r="M9803" s="4"/>
    </row>
    <row r="9804" spans="2:13" x14ac:dyDescent="0.25">
      <c r="B9804" s="3">
        <v>53117</v>
      </c>
      <c r="C9804" s="3">
        <v>0</v>
      </c>
      <c r="G9804" s="4"/>
      <c r="H9804" s="4"/>
      <c r="I9804" s="4"/>
      <c r="J9804" s="4"/>
      <c r="K9804" s="4"/>
      <c r="L9804" s="4"/>
      <c r="M9804" s="4"/>
    </row>
    <row r="9805" spans="2:13" x14ac:dyDescent="0.25">
      <c r="B9805" s="3">
        <v>53118</v>
      </c>
      <c r="C9805" s="3">
        <v>0</v>
      </c>
      <c r="G9805" s="4"/>
      <c r="H9805" s="4"/>
      <c r="I9805" s="4"/>
      <c r="J9805" s="4"/>
      <c r="K9805" s="4"/>
      <c r="L9805" s="4"/>
      <c r="M9805" s="4"/>
    </row>
    <row r="9806" spans="2:13" x14ac:dyDescent="0.25">
      <c r="B9806" s="3">
        <v>53119</v>
      </c>
      <c r="C9806" s="3">
        <v>0</v>
      </c>
      <c r="G9806" s="4"/>
      <c r="H9806" s="4"/>
      <c r="I9806" s="4"/>
      <c r="J9806" s="4"/>
      <c r="K9806" s="4"/>
      <c r="L9806" s="4"/>
      <c r="M9806" s="4"/>
    </row>
    <row r="9807" spans="2:13" x14ac:dyDescent="0.25">
      <c r="B9807" s="3">
        <v>53120</v>
      </c>
      <c r="C9807" s="3">
        <v>0</v>
      </c>
      <c r="G9807" s="4"/>
      <c r="H9807" s="4"/>
      <c r="I9807" s="4"/>
      <c r="J9807" s="4"/>
      <c r="K9807" s="4"/>
      <c r="L9807" s="4"/>
      <c r="M9807" s="4"/>
    </row>
    <row r="9808" spans="2:13" x14ac:dyDescent="0.25">
      <c r="B9808" s="3">
        <v>53121</v>
      </c>
      <c r="C9808" s="3">
        <v>0</v>
      </c>
      <c r="G9808" s="4"/>
      <c r="H9808" s="4"/>
      <c r="I9808" s="4"/>
      <c r="J9808" s="4"/>
      <c r="K9808" s="4"/>
      <c r="L9808" s="4"/>
      <c r="M9808" s="4"/>
    </row>
    <row r="9809" spans="2:13" x14ac:dyDescent="0.25">
      <c r="B9809" s="3">
        <v>53122</v>
      </c>
      <c r="C9809" s="3">
        <v>0</v>
      </c>
      <c r="G9809" s="4"/>
      <c r="H9809" s="4"/>
      <c r="I9809" s="4"/>
      <c r="J9809" s="4"/>
      <c r="K9809" s="4"/>
      <c r="L9809" s="4"/>
      <c r="M9809" s="4"/>
    </row>
    <row r="9810" spans="2:13" x14ac:dyDescent="0.25">
      <c r="B9810" s="3">
        <v>53123</v>
      </c>
      <c r="C9810" s="3">
        <v>0</v>
      </c>
      <c r="G9810" s="4"/>
      <c r="H9810" s="4"/>
      <c r="I9810" s="4"/>
      <c r="J9810" s="4"/>
      <c r="K9810" s="4"/>
      <c r="L9810" s="4"/>
      <c r="M9810" s="4"/>
    </row>
    <row r="9811" spans="2:13" x14ac:dyDescent="0.25">
      <c r="B9811" s="3">
        <v>53124</v>
      </c>
      <c r="C9811" s="3">
        <v>0</v>
      </c>
      <c r="G9811" s="4"/>
      <c r="H9811" s="4"/>
      <c r="I9811" s="4"/>
      <c r="J9811" s="4"/>
      <c r="K9811" s="4"/>
      <c r="L9811" s="4"/>
      <c r="M9811" s="4"/>
    </row>
    <row r="9812" spans="2:13" x14ac:dyDescent="0.25">
      <c r="B9812" s="3">
        <v>53125</v>
      </c>
      <c r="C9812" s="3">
        <v>0</v>
      </c>
      <c r="G9812" s="4"/>
      <c r="H9812" s="4"/>
      <c r="I9812" s="4"/>
      <c r="J9812" s="4"/>
      <c r="K9812" s="4"/>
      <c r="L9812" s="4"/>
      <c r="M9812" s="4"/>
    </row>
    <row r="9813" spans="2:13" x14ac:dyDescent="0.25">
      <c r="B9813" s="3">
        <v>53126</v>
      </c>
      <c r="C9813" s="3">
        <v>0</v>
      </c>
      <c r="G9813" s="4"/>
      <c r="H9813" s="4"/>
      <c r="I9813" s="4"/>
      <c r="J9813" s="4"/>
      <c r="K9813" s="4"/>
      <c r="L9813" s="4"/>
      <c r="M9813" s="4"/>
    </row>
    <row r="9814" spans="2:13" x14ac:dyDescent="0.25">
      <c r="B9814" s="3">
        <v>53127</v>
      </c>
      <c r="C9814" s="3">
        <v>0</v>
      </c>
      <c r="G9814" s="4"/>
      <c r="H9814" s="4"/>
      <c r="I9814" s="4"/>
      <c r="J9814" s="4"/>
      <c r="K9814" s="4"/>
      <c r="L9814" s="4"/>
      <c r="M9814" s="4"/>
    </row>
    <row r="9815" spans="2:13" x14ac:dyDescent="0.25">
      <c r="B9815" s="3">
        <v>53128</v>
      </c>
      <c r="C9815" s="3">
        <v>0</v>
      </c>
      <c r="G9815" s="4"/>
      <c r="H9815" s="4"/>
      <c r="I9815" s="4"/>
      <c r="J9815" s="4"/>
      <c r="K9815" s="4"/>
      <c r="L9815" s="4"/>
      <c r="M9815" s="4"/>
    </row>
    <row r="9816" spans="2:13" x14ac:dyDescent="0.25">
      <c r="B9816" s="3">
        <v>53129</v>
      </c>
      <c r="C9816" s="3">
        <v>0</v>
      </c>
      <c r="G9816" s="4"/>
      <c r="H9816" s="4"/>
      <c r="I9816" s="4"/>
      <c r="J9816" s="4"/>
      <c r="K9816" s="4"/>
      <c r="L9816" s="4"/>
      <c r="M9816" s="4"/>
    </row>
    <row r="9817" spans="2:13" x14ac:dyDescent="0.25">
      <c r="B9817" s="3">
        <v>53130</v>
      </c>
      <c r="C9817" s="3">
        <v>0</v>
      </c>
      <c r="G9817" s="4"/>
      <c r="H9817" s="4"/>
      <c r="I9817" s="4"/>
      <c r="J9817" s="4"/>
      <c r="K9817" s="4"/>
      <c r="L9817" s="4"/>
      <c r="M9817" s="4"/>
    </row>
    <row r="9818" spans="2:13" x14ac:dyDescent="0.25">
      <c r="B9818" s="3">
        <v>53131</v>
      </c>
      <c r="C9818" s="3">
        <v>0</v>
      </c>
      <c r="G9818" s="4"/>
      <c r="H9818" s="4"/>
      <c r="I9818" s="4"/>
      <c r="J9818" s="4"/>
      <c r="K9818" s="4"/>
      <c r="L9818" s="4"/>
      <c r="M9818" s="4"/>
    </row>
    <row r="9819" spans="2:13" x14ac:dyDescent="0.25">
      <c r="B9819" s="3">
        <v>53132</v>
      </c>
      <c r="C9819" s="3">
        <v>0</v>
      </c>
      <c r="G9819" s="4"/>
      <c r="H9819" s="4"/>
      <c r="I9819" s="4"/>
      <c r="J9819" s="4"/>
      <c r="K9819" s="4"/>
      <c r="L9819" s="4"/>
      <c r="M9819" s="4"/>
    </row>
    <row r="9820" spans="2:13" x14ac:dyDescent="0.25">
      <c r="B9820" s="3">
        <v>53133</v>
      </c>
      <c r="C9820" s="3">
        <v>0</v>
      </c>
      <c r="G9820" s="4"/>
      <c r="H9820" s="4"/>
      <c r="I9820" s="4"/>
      <c r="J9820" s="4"/>
      <c r="K9820" s="4"/>
      <c r="L9820" s="4"/>
      <c r="M9820" s="4"/>
    </row>
    <row r="9821" spans="2:13" x14ac:dyDescent="0.25">
      <c r="B9821" s="3">
        <v>53134</v>
      </c>
      <c r="C9821" s="3">
        <v>0</v>
      </c>
      <c r="G9821" s="4"/>
      <c r="H9821" s="4"/>
      <c r="I9821" s="4"/>
      <c r="J9821" s="4"/>
      <c r="K9821" s="4"/>
      <c r="L9821" s="4"/>
      <c r="M9821" s="4"/>
    </row>
    <row r="9822" spans="2:13" x14ac:dyDescent="0.25">
      <c r="B9822" s="3">
        <v>53135</v>
      </c>
      <c r="C9822" s="3">
        <v>0</v>
      </c>
      <c r="G9822" s="4"/>
      <c r="H9822" s="4"/>
      <c r="I9822" s="4"/>
      <c r="J9822" s="4"/>
      <c r="K9822" s="4"/>
      <c r="L9822" s="4"/>
      <c r="M9822" s="4"/>
    </row>
    <row r="9823" spans="2:13" x14ac:dyDescent="0.25">
      <c r="B9823" s="3">
        <v>53136</v>
      </c>
      <c r="C9823" s="3">
        <v>0</v>
      </c>
      <c r="G9823" s="4"/>
      <c r="H9823" s="4"/>
      <c r="I9823" s="4"/>
      <c r="J9823" s="4"/>
      <c r="K9823" s="4"/>
      <c r="L9823" s="4"/>
      <c r="M9823" s="4"/>
    </row>
    <row r="9824" spans="2:13" x14ac:dyDescent="0.25">
      <c r="B9824" s="3">
        <v>53137</v>
      </c>
      <c r="C9824" s="3">
        <v>0</v>
      </c>
      <c r="G9824" s="4"/>
      <c r="H9824" s="4"/>
      <c r="I9824" s="4"/>
      <c r="J9824" s="4"/>
      <c r="K9824" s="4"/>
      <c r="L9824" s="4"/>
      <c r="M9824" s="4"/>
    </row>
    <row r="9825" spans="2:13" x14ac:dyDescent="0.25">
      <c r="B9825" s="3">
        <v>53138</v>
      </c>
      <c r="C9825" s="3">
        <v>0</v>
      </c>
      <c r="G9825" s="4"/>
      <c r="H9825" s="4"/>
      <c r="I9825" s="4"/>
      <c r="J9825" s="4"/>
      <c r="K9825" s="4"/>
      <c r="L9825" s="4"/>
      <c r="M9825" s="4"/>
    </row>
    <row r="9826" spans="2:13" x14ac:dyDescent="0.25">
      <c r="B9826" s="3">
        <v>53139</v>
      </c>
      <c r="C9826" s="3">
        <v>0</v>
      </c>
      <c r="G9826" s="4"/>
      <c r="H9826" s="4"/>
      <c r="I9826" s="4"/>
      <c r="J9826" s="4"/>
      <c r="K9826" s="4"/>
      <c r="L9826" s="4"/>
      <c r="M9826" s="4"/>
    </row>
    <row r="9827" spans="2:13" x14ac:dyDescent="0.25">
      <c r="B9827" s="3">
        <v>53140</v>
      </c>
      <c r="C9827" s="3">
        <v>0</v>
      </c>
      <c r="G9827" s="4"/>
      <c r="H9827" s="4"/>
      <c r="I9827" s="4"/>
      <c r="J9827" s="4"/>
      <c r="K9827" s="4"/>
      <c r="L9827" s="4"/>
      <c r="M9827" s="4"/>
    </row>
    <row r="9828" spans="2:13" x14ac:dyDescent="0.25">
      <c r="B9828" s="3">
        <v>53141</v>
      </c>
      <c r="C9828" s="3">
        <v>0</v>
      </c>
      <c r="G9828" s="4"/>
      <c r="H9828" s="4"/>
      <c r="I9828" s="4"/>
      <c r="J9828" s="4"/>
      <c r="K9828" s="4"/>
      <c r="L9828" s="4"/>
      <c r="M9828" s="4"/>
    </row>
    <row r="9829" spans="2:13" x14ac:dyDescent="0.25">
      <c r="B9829" s="3">
        <v>53142</v>
      </c>
      <c r="C9829" s="3">
        <v>0</v>
      </c>
      <c r="G9829" s="4"/>
      <c r="H9829" s="4"/>
      <c r="I9829" s="4"/>
      <c r="J9829" s="4"/>
      <c r="K9829" s="4"/>
      <c r="L9829" s="4"/>
      <c r="M9829" s="4"/>
    </row>
    <row r="9830" spans="2:13" x14ac:dyDescent="0.25">
      <c r="B9830" s="3">
        <v>54110</v>
      </c>
      <c r="C9830" s="3">
        <v>0</v>
      </c>
      <c r="G9830" s="4"/>
      <c r="H9830" s="4"/>
      <c r="I9830" s="4"/>
      <c r="J9830" s="4"/>
      <c r="K9830" s="4"/>
      <c r="L9830" s="4"/>
      <c r="M9830" s="4"/>
    </row>
    <row r="9831" spans="2:13" x14ac:dyDescent="0.25">
      <c r="B9831" s="3">
        <v>54111</v>
      </c>
      <c r="C9831" s="3">
        <v>0</v>
      </c>
      <c r="G9831" s="4"/>
      <c r="H9831" s="4"/>
      <c r="I9831" s="4"/>
      <c r="J9831" s="4"/>
      <c r="K9831" s="4"/>
      <c r="L9831" s="4"/>
      <c r="M9831" s="4"/>
    </row>
    <row r="9832" spans="2:13" x14ac:dyDescent="0.25">
      <c r="B9832" s="3">
        <v>54112</v>
      </c>
      <c r="C9832" s="3">
        <v>0</v>
      </c>
      <c r="G9832" s="4"/>
      <c r="H9832" s="4"/>
      <c r="I9832" s="4"/>
      <c r="J9832" s="4"/>
      <c r="K9832" s="4"/>
      <c r="L9832" s="4"/>
      <c r="M9832" s="4"/>
    </row>
    <row r="9833" spans="2:13" x14ac:dyDescent="0.25">
      <c r="B9833" s="3">
        <v>54113</v>
      </c>
      <c r="C9833" s="3">
        <v>0</v>
      </c>
      <c r="G9833" s="4"/>
      <c r="H9833" s="4"/>
      <c r="I9833" s="4"/>
      <c r="J9833" s="4"/>
      <c r="K9833" s="4"/>
      <c r="L9833" s="4"/>
      <c r="M9833" s="4"/>
    </row>
    <row r="9834" spans="2:13" x14ac:dyDescent="0.25">
      <c r="B9834" s="3">
        <v>54114</v>
      </c>
      <c r="C9834" s="3">
        <v>0</v>
      </c>
      <c r="G9834" s="4"/>
      <c r="H9834" s="4"/>
      <c r="I9834" s="4"/>
      <c r="J9834" s="4"/>
      <c r="K9834" s="4"/>
      <c r="L9834" s="4"/>
      <c r="M9834" s="4"/>
    </row>
    <row r="9835" spans="2:13" x14ac:dyDescent="0.25">
      <c r="B9835" s="3">
        <v>54115</v>
      </c>
      <c r="C9835" s="3">
        <v>0</v>
      </c>
      <c r="G9835" s="4"/>
      <c r="H9835" s="4"/>
      <c r="I9835" s="4"/>
      <c r="J9835" s="4"/>
      <c r="K9835" s="4"/>
      <c r="L9835" s="4"/>
      <c r="M9835" s="4"/>
    </row>
    <row r="9836" spans="2:13" x14ac:dyDescent="0.25">
      <c r="B9836" s="3">
        <v>54116</v>
      </c>
      <c r="C9836" s="3">
        <v>0</v>
      </c>
      <c r="G9836" s="4"/>
      <c r="H9836" s="4"/>
      <c r="I9836" s="4"/>
      <c r="J9836" s="4"/>
      <c r="K9836" s="4"/>
      <c r="L9836" s="4"/>
      <c r="M9836" s="4"/>
    </row>
    <row r="9837" spans="2:13" x14ac:dyDescent="0.25">
      <c r="B9837" s="3">
        <v>54117</v>
      </c>
      <c r="C9837" s="3">
        <v>0</v>
      </c>
      <c r="G9837" s="4"/>
      <c r="H9837" s="4"/>
      <c r="I9837" s="4"/>
      <c r="J9837" s="4"/>
      <c r="K9837" s="4"/>
      <c r="L9837" s="4"/>
      <c r="M9837" s="4"/>
    </row>
    <row r="9838" spans="2:13" x14ac:dyDescent="0.25">
      <c r="B9838" s="3">
        <v>54118</v>
      </c>
      <c r="C9838" s="3">
        <v>0</v>
      </c>
      <c r="G9838" s="4"/>
      <c r="H9838" s="4"/>
      <c r="I9838" s="4"/>
      <c r="J9838" s="4"/>
      <c r="K9838" s="4"/>
      <c r="L9838" s="4"/>
      <c r="M9838" s="4"/>
    </row>
    <row r="9839" spans="2:13" x14ac:dyDescent="0.25">
      <c r="B9839" s="3">
        <v>54119</v>
      </c>
      <c r="C9839" s="3">
        <v>0</v>
      </c>
      <c r="G9839" s="4"/>
      <c r="H9839" s="4"/>
      <c r="I9839" s="4"/>
      <c r="J9839" s="4"/>
      <c r="K9839" s="4"/>
      <c r="L9839" s="4"/>
      <c r="M9839" s="4"/>
    </row>
    <row r="9840" spans="2:13" x14ac:dyDescent="0.25">
      <c r="B9840" s="3">
        <v>54120</v>
      </c>
      <c r="C9840" s="3">
        <v>0</v>
      </c>
      <c r="G9840" s="4"/>
      <c r="H9840" s="4"/>
      <c r="I9840" s="4"/>
      <c r="J9840" s="4"/>
      <c r="K9840" s="4"/>
      <c r="L9840" s="4"/>
      <c r="M9840" s="4"/>
    </row>
    <row r="9841" spans="2:13" x14ac:dyDescent="0.25">
      <c r="B9841" s="3">
        <v>54121</v>
      </c>
      <c r="C9841" s="3">
        <v>0</v>
      </c>
      <c r="G9841" s="4"/>
      <c r="H9841" s="4"/>
      <c r="I9841" s="4"/>
      <c r="J9841" s="4"/>
      <c r="K9841" s="4"/>
      <c r="L9841" s="4"/>
      <c r="M9841" s="4"/>
    </row>
    <row r="9842" spans="2:13" x14ac:dyDescent="0.25">
      <c r="B9842" s="3">
        <v>54122</v>
      </c>
      <c r="C9842" s="3">
        <v>0</v>
      </c>
      <c r="G9842" s="4"/>
      <c r="H9842" s="4"/>
      <c r="I9842" s="4"/>
      <c r="J9842" s="4"/>
      <c r="K9842" s="4"/>
      <c r="L9842" s="4"/>
      <c r="M9842" s="4"/>
    </row>
    <row r="9843" spans="2:13" x14ac:dyDescent="0.25">
      <c r="B9843" s="3">
        <v>54123</v>
      </c>
      <c r="C9843" s="3">
        <v>0</v>
      </c>
      <c r="G9843" s="4"/>
      <c r="H9843" s="4"/>
      <c r="I9843" s="4"/>
      <c r="J9843" s="4"/>
      <c r="K9843" s="4"/>
      <c r="L9843" s="4"/>
      <c r="M9843" s="4"/>
    </row>
    <row r="9844" spans="2:13" x14ac:dyDescent="0.25">
      <c r="B9844" s="3">
        <v>54124</v>
      </c>
      <c r="C9844" s="3">
        <v>0</v>
      </c>
      <c r="G9844" s="4"/>
      <c r="H9844" s="4"/>
      <c r="I9844" s="4"/>
      <c r="J9844" s="4"/>
      <c r="K9844" s="4"/>
      <c r="L9844" s="4"/>
      <c r="M9844" s="4"/>
    </row>
    <row r="9845" spans="2:13" x14ac:dyDescent="0.25">
      <c r="B9845" s="3">
        <v>54125</v>
      </c>
      <c r="C9845" s="3">
        <v>0</v>
      </c>
      <c r="G9845" s="4"/>
      <c r="H9845" s="4"/>
      <c r="I9845" s="4"/>
      <c r="J9845" s="4"/>
      <c r="K9845" s="4"/>
      <c r="L9845" s="4"/>
      <c r="M9845" s="4"/>
    </row>
    <row r="9846" spans="2:13" x14ac:dyDescent="0.25">
      <c r="B9846" s="3">
        <v>54126</v>
      </c>
      <c r="C9846" s="3">
        <v>0</v>
      </c>
      <c r="G9846" s="4"/>
      <c r="H9846" s="4"/>
      <c r="I9846" s="4"/>
      <c r="J9846" s="4"/>
      <c r="K9846" s="4"/>
      <c r="L9846" s="4"/>
      <c r="M9846" s="4"/>
    </row>
    <row r="9847" spans="2:13" x14ac:dyDescent="0.25">
      <c r="B9847" s="3">
        <v>54127</v>
      </c>
      <c r="C9847" s="3">
        <v>0</v>
      </c>
      <c r="G9847" s="4"/>
      <c r="H9847" s="4"/>
      <c r="I9847" s="4"/>
      <c r="J9847" s="4"/>
      <c r="K9847" s="4"/>
      <c r="L9847" s="4"/>
      <c r="M9847" s="4"/>
    </row>
    <row r="9848" spans="2:13" x14ac:dyDescent="0.25">
      <c r="B9848" s="3">
        <v>54128</v>
      </c>
      <c r="C9848" s="3">
        <v>0</v>
      </c>
      <c r="G9848" s="4"/>
      <c r="H9848" s="4"/>
      <c r="I9848" s="4"/>
      <c r="J9848" s="4"/>
      <c r="K9848" s="4"/>
      <c r="L9848" s="4"/>
      <c r="M9848" s="4"/>
    </row>
    <row r="9849" spans="2:13" x14ac:dyDescent="0.25">
      <c r="B9849" s="3">
        <v>54129</v>
      </c>
      <c r="C9849" s="3">
        <v>0</v>
      </c>
      <c r="G9849" s="4"/>
      <c r="H9849" s="4"/>
      <c r="I9849" s="4"/>
      <c r="J9849" s="4"/>
      <c r="K9849" s="4"/>
      <c r="L9849" s="4"/>
      <c r="M9849" s="4"/>
    </row>
    <row r="9850" spans="2:13" x14ac:dyDescent="0.25">
      <c r="B9850" s="3">
        <v>54130</v>
      </c>
      <c r="C9850" s="3">
        <v>0</v>
      </c>
      <c r="G9850" s="4"/>
      <c r="H9850" s="4"/>
      <c r="I9850" s="4"/>
      <c r="J9850" s="4"/>
      <c r="K9850" s="4"/>
      <c r="L9850" s="4"/>
      <c r="M9850" s="4"/>
    </row>
    <row r="9851" spans="2:13" x14ac:dyDescent="0.25">
      <c r="B9851" s="3">
        <v>54131</v>
      </c>
      <c r="C9851" s="3">
        <v>0</v>
      </c>
      <c r="G9851" s="4"/>
      <c r="H9851" s="4"/>
      <c r="I9851" s="4"/>
      <c r="J9851" s="4"/>
      <c r="K9851" s="4"/>
      <c r="L9851" s="4"/>
      <c r="M9851" s="4"/>
    </row>
    <row r="9852" spans="2:13" x14ac:dyDescent="0.25">
      <c r="B9852" s="3">
        <v>54132</v>
      </c>
      <c r="C9852" s="3">
        <v>0</v>
      </c>
      <c r="G9852" s="4"/>
      <c r="H9852" s="4"/>
      <c r="I9852" s="4"/>
      <c r="J9852" s="4"/>
      <c r="K9852" s="4"/>
      <c r="L9852" s="4"/>
      <c r="M9852" s="4"/>
    </row>
    <row r="9853" spans="2:13" x14ac:dyDescent="0.25">
      <c r="B9853" s="3">
        <v>54133</v>
      </c>
      <c r="C9853" s="3">
        <v>0</v>
      </c>
      <c r="G9853" s="4"/>
      <c r="H9853" s="4"/>
      <c r="I9853" s="4"/>
      <c r="J9853" s="4"/>
      <c r="K9853" s="4"/>
      <c r="L9853" s="4"/>
      <c r="M9853" s="4"/>
    </row>
    <row r="9854" spans="2:13" x14ac:dyDescent="0.25">
      <c r="B9854" s="3">
        <v>54134</v>
      </c>
      <c r="C9854" s="3">
        <v>0</v>
      </c>
      <c r="G9854" s="4"/>
      <c r="H9854" s="4"/>
      <c r="I9854" s="4"/>
      <c r="J9854" s="4"/>
      <c r="K9854" s="4"/>
      <c r="L9854" s="4"/>
      <c r="M9854" s="4"/>
    </row>
    <row r="9855" spans="2:13" x14ac:dyDescent="0.25">
      <c r="B9855" s="3">
        <v>54135</v>
      </c>
      <c r="C9855" s="3">
        <v>0</v>
      </c>
      <c r="G9855" s="4"/>
      <c r="H9855" s="4"/>
      <c r="I9855" s="4"/>
      <c r="J9855" s="4"/>
      <c r="K9855" s="4"/>
      <c r="L9855" s="4"/>
      <c r="M9855" s="4"/>
    </row>
    <row r="9856" spans="2:13" x14ac:dyDescent="0.25">
      <c r="B9856" s="3">
        <v>54136</v>
      </c>
      <c r="C9856" s="3">
        <v>0</v>
      </c>
      <c r="G9856" s="4"/>
      <c r="H9856" s="4"/>
      <c r="I9856" s="4"/>
      <c r="J9856" s="4"/>
      <c r="K9856" s="4"/>
      <c r="L9856" s="4"/>
      <c r="M9856" s="4"/>
    </row>
    <row r="9857" spans="2:13" x14ac:dyDescent="0.25">
      <c r="B9857" s="3">
        <v>54137</v>
      </c>
      <c r="C9857" s="3">
        <v>0</v>
      </c>
      <c r="G9857" s="4"/>
      <c r="H9857" s="4"/>
      <c r="I9857" s="4"/>
      <c r="J9857" s="4"/>
      <c r="K9857" s="4"/>
      <c r="L9857" s="4"/>
      <c r="M9857" s="4"/>
    </row>
    <row r="9858" spans="2:13" x14ac:dyDescent="0.25">
      <c r="B9858" s="3">
        <v>54138</v>
      </c>
      <c r="C9858" s="3">
        <v>0</v>
      </c>
      <c r="G9858" s="4"/>
      <c r="H9858" s="4"/>
      <c r="I9858" s="4"/>
      <c r="J9858" s="4"/>
      <c r="K9858" s="4"/>
      <c r="L9858" s="4"/>
      <c r="M9858" s="4"/>
    </row>
    <row r="9859" spans="2:13" x14ac:dyDescent="0.25">
      <c r="B9859" s="3">
        <v>54139</v>
      </c>
      <c r="C9859" s="3">
        <v>0</v>
      </c>
      <c r="G9859" s="4"/>
      <c r="H9859" s="4"/>
      <c r="I9859" s="4"/>
      <c r="J9859" s="4"/>
      <c r="K9859" s="4"/>
      <c r="L9859" s="4"/>
      <c r="M9859" s="4"/>
    </row>
    <row r="9860" spans="2:13" x14ac:dyDescent="0.25">
      <c r="B9860" s="3">
        <v>54140</v>
      </c>
      <c r="C9860" s="3">
        <v>0</v>
      </c>
      <c r="G9860" s="4"/>
      <c r="H9860" s="4"/>
      <c r="I9860" s="4"/>
      <c r="J9860" s="4"/>
      <c r="K9860" s="4"/>
      <c r="L9860" s="4"/>
      <c r="M9860" s="4"/>
    </row>
    <row r="9861" spans="2:13" x14ac:dyDescent="0.25">
      <c r="B9861" s="3">
        <v>54141</v>
      </c>
      <c r="C9861" s="3">
        <v>0</v>
      </c>
      <c r="G9861" s="4"/>
      <c r="H9861" s="4"/>
      <c r="I9861" s="4"/>
      <c r="J9861" s="4"/>
      <c r="K9861" s="4"/>
      <c r="L9861" s="4"/>
      <c r="M9861" s="4"/>
    </row>
    <row r="9862" spans="2:13" x14ac:dyDescent="0.25">
      <c r="B9862" s="3">
        <v>54142</v>
      </c>
      <c r="C9862" s="3">
        <v>0</v>
      </c>
      <c r="G9862" s="4"/>
      <c r="H9862" s="4"/>
      <c r="I9862" s="4"/>
      <c r="J9862" s="4"/>
      <c r="K9862" s="4"/>
      <c r="L9862" s="4"/>
      <c r="M9862" s="4"/>
    </row>
    <row r="9863" spans="2:13" x14ac:dyDescent="0.25">
      <c r="B9863" s="3">
        <v>54143</v>
      </c>
      <c r="C9863" s="3">
        <v>0</v>
      </c>
      <c r="G9863" s="4"/>
      <c r="H9863" s="4"/>
      <c r="I9863" s="4"/>
      <c r="J9863" s="4"/>
      <c r="K9863" s="4"/>
      <c r="L9863" s="4"/>
      <c r="M9863" s="4"/>
    </row>
    <row r="9864" spans="2:13" x14ac:dyDescent="0.25">
      <c r="B9864" s="3">
        <v>54144</v>
      </c>
      <c r="C9864" s="3">
        <v>0</v>
      </c>
      <c r="G9864" s="4"/>
      <c r="H9864" s="4"/>
      <c r="I9864" s="4"/>
      <c r="J9864" s="4"/>
      <c r="K9864" s="4"/>
      <c r="L9864" s="4"/>
      <c r="M9864" s="4"/>
    </row>
    <row r="9865" spans="2:13" x14ac:dyDescent="0.25">
      <c r="B9865" s="3">
        <v>54145</v>
      </c>
      <c r="C9865" s="3">
        <v>0</v>
      </c>
      <c r="G9865" s="4"/>
      <c r="H9865" s="4"/>
      <c r="I9865" s="4"/>
      <c r="J9865" s="4"/>
      <c r="K9865" s="4"/>
      <c r="L9865" s="4"/>
      <c r="M9865" s="4"/>
    </row>
    <row r="9866" spans="2:13" x14ac:dyDescent="0.25">
      <c r="B9866" s="3">
        <v>55114</v>
      </c>
      <c r="C9866" s="3">
        <v>0</v>
      </c>
      <c r="G9866" s="4"/>
      <c r="H9866" s="4"/>
      <c r="I9866" s="4"/>
      <c r="J9866" s="4"/>
      <c r="K9866" s="4"/>
      <c r="L9866" s="4"/>
      <c r="M9866" s="4"/>
    </row>
    <row r="9867" spans="2:13" x14ac:dyDescent="0.25">
      <c r="B9867" s="3">
        <v>55115</v>
      </c>
      <c r="C9867" s="3">
        <v>0</v>
      </c>
      <c r="G9867" s="4"/>
      <c r="H9867" s="4"/>
      <c r="I9867" s="4"/>
      <c r="J9867" s="4"/>
      <c r="K9867" s="4"/>
      <c r="L9867" s="4"/>
      <c r="M9867" s="4"/>
    </row>
    <row r="9868" spans="2:13" x14ac:dyDescent="0.25">
      <c r="B9868" s="3">
        <v>55116</v>
      </c>
      <c r="C9868" s="3">
        <v>0</v>
      </c>
      <c r="G9868" s="4"/>
      <c r="H9868" s="4"/>
      <c r="I9868" s="4"/>
      <c r="J9868" s="4"/>
      <c r="K9868" s="4"/>
      <c r="L9868" s="4"/>
      <c r="M9868" s="4"/>
    </row>
    <row r="9869" spans="2:13" x14ac:dyDescent="0.25">
      <c r="B9869" s="3">
        <v>55117</v>
      </c>
      <c r="C9869" s="3">
        <v>0</v>
      </c>
      <c r="G9869" s="4"/>
      <c r="H9869" s="4"/>
      <c r="I9869" s="4"/>
      <c r="J9869" s="4"/>
      <c r="K9869" s="4"/>
      <c r="L9869" s="4"/>
      <c r="M9869" s="4"/>
    </row>
    <row r="9870" spans="2:13" x14ac:dyDescent="0.25">
      <c r="B9870" s="3">
        <v>55118</v>
      </c>
      <c r="C9870" s="3">
        <v>0</v>
      </c>
      <c r="G9870" s="4"/>
      <c r="H9870" s="4"/>
      <c r="I9870" s="4"/>
      <c r="J9870" s="4"/>
      <c r="K9870" s="4"/>
      <c r="L9870" s="4"/>
      <c r="M9870" s="4"/>
    </row>
    <row r="9871" spans="2:13" x14ac:dyDescent="0.25">
      <c r="B9871" s="3">
        <v>55119</v>
      </c>
      <c r="C9871" s="3">
        <v>0</v>
      </c>
      <c r="G9871" s="4"/>
      <c r="H9871" s="4"/>
      <c r="I9871" s="4"/>
      <c r="J9871" s="4"/>
      <c r="K9871" s="4"/>
      <c r="L9871" s="4"/>
      <c r="M9871" s="4"/>
    </row>
    <row r="9872" spans="2:13" x14ac:dyDescent="0.25">
      <c r="B9872" s="3">
        <v>55120</v>
      </c>
      <c r="C9872" s="3">
        <v>0</v>
      </c>
      <c r="G9872" s="4"/>
      <c r="H9872" s="4"/>
      <c r="I9872" s="4"/>
      <c r="J9872" s="4"/>
      <c r="K9872" s="4"/>
      <c r="L9872" s="4"/>
      <c r="M9872" s="4"/>
    </row>
    <row r="9873" spans="2:13" x14ac:dyDescent="0.25">
      <c r="B9873" s="3">
        <v>55121</v>
      </c>
      <c r="C9873" s="3">
        <v>0</v>
      </c>
      <c r="G9873" s="4"/>
      <c r="H9873" s="4"/>
      <c r="I9873" s="4"/>
      <c r="J9873" s="4"/>
      <c r="K9873" s="4"/>
      <c r="L9873" s="4"/>
      <c r="M9873" s="4"/>
    </row>
    <row r="9874" spans="2:13" x14ac:dyDescent="0.25">
      <c r="B9874" s="3">
        <v>55122</v>
      </c>
      <c r="C9874" s="3">
        <v>0</v>
      </c>
      <c r="G9874" s="4"/>
      <c r="H9874" s="4"/>
      <c r="I9874" s="4"/>
      <c r="J9874" s="4"/>
      <c r="K9874" s="4"/>
      <c r="L9874" s="4"/>
      <c r="M9874" s="4"/>
    </row>
    <row r="9875" spans="2:13" x14ac:dyDescent="0.25">
      <c r="B9875" s="3">
        <v>55123</v>
      </c>
      <c r="C9875" s="3">
        <v>0</v>
      </c>
      <c r="G9875" s="4"/>
      <c r="H9875" s="4"/>
      <c r="I9875" s="4"/>
      <c r="J9875" s="4"/>
      <c r="K9875" s="4"/>
      <c r="L9875" s="4"/>
      <c r="M9875" s="4"/>
    </row>
    <row r="9876" spans="2:13" x14ac:dyDescent="0.25">
      <c r="B9876" s="3">
        <v>55124</v>
      </c>
      <c r="C9876" s="3">
        <v>0</v>
      </c>
      <c r="G9876" s="4"/>
      <c r="H9876" s="4"/>
      <c r="I9876" s="4"/>
      <c r="J9876" s="4"/>
      <c r="K9876" s="4"/>
      <c r="L9876" s="4"/>
      <c r="M9876" s="4"/>
    </row>
    <row r="9877" spans="2:13" x14ac:dyDescent="0.25">
      <c r="B9877" s="3">
        <v>55125</v>
      </c>
      <c r="C9877" s="3">
        <v>0</v>
      </c>
      <c r="G9877" s="4"/>
      <c r="H9877" s="4"/>
      <c r="I9877" s="4"/>
      <c r="J9877" s="4"/>
      <c r="K9877" s="4"/>
      <c r="L9877" s="4"/>
      <c r="M9877" s="4"/>
    </row>
    <row r="9878" spans="2:13" x14ac:dyDescent="0.25">
      <c r="B9878" s="3">
        <v>55126</v>
      </c>
      <c r="C9878" s="3">
        <v>0</v>
      </c>
      <c r="G9878" s="4"/>
      <c r="H9878" s="4"/>
      <c r="I9878" s="4"/>
      <c r="J9878" s="4"/>
      <c r="K9878" s="4"/>
      <c r="L9878" s="4"/>
      <c r="M9878" s="4"/>
    </row>
    <row r="9879" spans="2:13" x14ac:dyDescent="0.25">
      <c r="B9879" s="3">
        <v>55127</v>
      </c>
      <c r="C9879" s="3">
        <v>0</v>
      </c>
      <c r="G9879" s="4"/>
      <c r="H9879" s="4"/>
      <c r="I9879" s="4"/>
      <c r="J9879" s="4"/>
      <c r="K9879" s="4"/>
      <c r="L9879" s="4"/>
      <c r="M9879" s="4"/>
    </row>
    <row r="9880" spans="2:13" x14ac:dyDescent="0.25">
      <c r="B9880" s="3">
        <v>55128</v>
      </c>
      <c r="C9880" s="3">
        <v>0</v>
      </c>
      <c r="G9880" s="4"/>
      <c r="H9880" s="4"/>
      <c r="I9880" s="4"/>
      <c r="J9880" s="4"/>
      <c r="K9880" s="4"/>
      <c r="L9880" s="4"/>
      <c r="M9880" s="4"/>
    </row>
    <row r="9881" spans="2:13" x14ac:dyDescent="0.25">
      <c r="B9881" s="3">
        <v>55129</v>
      </c>
      <c r="C9881" s="3">
        <v>0</v>
      </c>
      <c r="G9881" s="4"/>
      <c r="H9881" s="4"/>
      <c r="I9881" s="4"/>
      <c r="J9881" s="4"/>
      <c r="K9881" s="4"/>
      <c r="L9881" s="4"/>
      <c r="M9881" s="4"/>
    </row>
    <row r="9882" spans="2:13" x14ac:dyDescent="0.25">
      <c r="B9882" s="3">
        <v>55130</v>
      </c>
      <c r="C9882" s="3">
        <v>0</v>
      </c>
      <c r="G9882" s="4"/>
      <c r="H9882" s="4"/>
      <c r="I9882" s="4"/>
      <c r="J9882" s="4"/>
      <c r="K9882" s="4"/>
      <c r="L9882" s="4"/>
      <c r="M9882" s="4"/>
    </row>
    <row r="9883" spans="2:13" x14ac:dyDescent="0.25">
      <c r="B9883" s="3">
        <v>55131</v>
      </c>
      <c r="C9883" s="3">
        <v>0</v>
      </c>
      <c r="G9883" s="4"/>
      <c r="H9883" s="4"/>
      <c r="I9883" s="4"/>
      <c r="J9883" s="4"/>
      <c r="K9883" s="4"/>
      <c r="L9883" s="4"/>
      <c r="M9883" s="4"/>
    </row>
    <row r="9884" spans="2:13" x14ac:dyDescent="0.25">
      <c r="B9884" s="3">
        <v>55132</v>
      </c>
      <c r="C9884" s="3">
        <v>0</v>
      </c>
      <c r="G9884" s="4"/>
      <c r="H9884" s="4"/>
      <c r="I9884" s="4"/>
      <c r="J9884" s="4"/>
      <c r="K9884" s="4"/>
      <c r="L9884" s="4"/>
      <c r="M9884" s="4"/>
    </row>
    <row r="9885" spans="2:13" x14ac:dyDescent="0.25">
      <c r="B9885" s="3">
        <v>55133</v>
      </c>
      <c r="C9885" s="3">
        <v>0</v>
      </c>
      <c r="G9885" s="4"/>
      <c r="H9885" s="4"/>
      <c r="I9885" s="4"/>
      <c r="J9885" s="4"/>
      <c r="K9885" s="4"/>
      <c r="L9885" s="4"/>
      <c r="M9885" s="4"/>
    </row>
    <row r="9886" spans="2:13" x14ac:dyDescent="0.25">
      <c r="B9886" s="3">
        <v>55134</v>
      </c>
      <c r="C9886" s="3">
        <v>0</v>
      </c>
      <c r="G9886" s="4"/>
      <c r="H9886" s="4"/>
      <c r="I9886" s="4"/>
      <c r="J9886" s="4"/>
      <c r="K9886" s="4"/>
      <c r="L9886" s="4"/>
      <c r="M9886" s="4"/>
    </row>
    <row r="9887" spans="2:13" x14ac:dyDescent="0.25">
      <c r="B9887" s="3">
        <v>55135</v>
      </c>
      <c r="C9887" s="3">
        <v>0</v>
      </c>
      <c r="G9887" s="4"/>
      <c r="H9887" s="4"/>
      <c r="I9887" s="4"/>
      <c r="J9887" s="4"/>
      <c r="K9887" s="4"/>
      <c r="L9887" s="4"/>
      <c r="M9887" s="4"/>
    </row>
    <row r="9888" spans="2:13" x14ac:dyDescent="0.25">
      <c r="B9888" s="3">
        <v>55136</v>
      </c>
      <c r="C9888" s="3">
        <v>0</v>
      </c>
      <c r="G9888" s="4"/>
      <c r="H9888" s="4"/>
      <c r="I9888" s="4"/>
      <c r="J9888" s="4"/>
      <c r="K9888" s="4"/>
      <c r="L9888" s="4"/>
      <c r="M9888" s="4"/>
    </row>
    <row r="9889" spans="2:13" x14ac:dyDescent="0.25">
      <c r="B9889" s="3">
        <v>55137</v>
      </c>
      <c r="C9889" s="3">
        <v>0</v>
      </c>
      <c r="G9889" s="4"/>
      <c r="H9889" s="4"/>
      <c r="I9889" s="4"/>
      <c r="J9889" s="4"/>
      <c r="K9889" s="4"/>
      <c r="L9889" s="4"/>
      <c r="M9889" s="4"/>
    </row>
    <row r="9890" spans="2:13" x14ac:dyDescent="0.25">
      <c r="B9890" s="3">
        <v>55138</v>
      </c>
      <c r="C9890" s="3">
        <v>0</v>
      </c>
      <c r="G9890" s="4"/>
      <c r="H9890" s="4"/>
      <c r="I9890" s="4"/>
      <c r="J9890" s="4"/>
      <c r="K9890" s="4"/>
      <c r="L9890" s="4"/>
      <c r="M9890" s="4"/>
    </row>
    <row r="9891" spans="2:13" x14ac:dyDescent="0.25">
      <c r="B9891" s="3">
        <v>55139</v>
      </c>
      <c r="C9891" s="3">
        <v>0</v>
      </c>
      <c r="G9891" s="4"/>
      <c r="H9891" s="4"/>
      <c r="I9891" s="4"/>
      <c r="J9891" s="4"/>
      <c r="K9891" s="4"/>
      <c r="L9891" s="4"/>
      <c r="M9891" s="4"/>
    </row>
    <row r="9892" spans="2:13" x14ac:dyDescent="0.25">
      <c r="B9892" s="3">
        <v>55140</v>
      </c>
      <c r="C9892" s="3">
        <v>0</v>
      </c>
      <c r="G9892" s="4"/>
      <c r="H9892" s="4"/>
      <c r="I9892" s="4"/>
      <c r="J9892" s="4"/>
      <c r="K9892" s="4"/>
      <c r="L9892" s="4"/>
      <c r="M9892" s="4"/>
    </row>
    <row r="9893" spans="2:13" x14ac:dyDescent="0.25">
      <c r="B9893" s="3">
        <v>55141</v>
      </c>
      <c r="C9893" s="3">
        <v>0</v>
      </c>
      <c r="G9893" s="4"/>
      <c r="H9893" s="4"/>
      <c r="I9893" s="4"/>
      <c r="J9893" s="4"/>
      <c r="K9893" s="4"/>
      <c r="L9893" s="4"/>
      <c r="M9893" s="4"/>
    </row>
    <row r="9894" spans="2:13" x14ac:dyDescent="0.25">
      <c r="B9894" s="3">
        <v>55142</v>
      </c>
      <c r="C9894" s="3">
        <v>0</v>
      </c>
      <c r="G9894" s="4"/>
      <c r="H9894" s="4"/>
      <c r="I9894" s="4"/>
      <c r="J9894" s="4"/>
      <c r="K9894" s="4"/>
      <c r="L9894" s="4"/>
      <c r="M9894" s="4"/>
    </row>
    <row r="9895" spans="2:13" x14ac:dyDescent="0.25">
      <c r="B9895" s="3">
        <v>55143</v>
      </c>
      <c r="C9895" s="3">
        <v>0</v>
      </c>
      <c r="G9895" s="4"/>
      <c r="H9895" s="4"/>
      <c r="I9895" s="4"/>
      <c r="J9895" s="4"/>
      <c r="K9895" s="4"/>
      <c r="L9895" s="4"/>
      <c r="M9895" s="4"/>
    </row>
    <row r="9896" spans="2:13" x14ac:dyDescent="0.25">
      <c r="B9896" s="3">
        <v>55144</v>
      </c>
      <c r="C9896" s="3">
        <v>0</v>
      </c>
      <c r="G9896" s="4"/>
      <c r="H9896" s="4"/>
      <c r="I9896" s="4"/>
      <c r="J9896" s="4"/>
      <c r="K9896" s="4"/>
      <c r="L9896" s="4"/>
      <c r="M9896" s="4"/>
    </row>
    <row r="9897" spans="2:13" x14ac:dyDescent="0.25">
      <c r="B9897" s="3">
        <v>55145</v>
      </c>
      <c r="C9897" s="3">
        <v>0</v>
      </c>
      <c r="G9897" s="4"/>
      <c r="H9897" s="4"/>
      <c r="I9897" s="4"/>
      <c r="J9897" s="4"/>
      <c r="K9897" s="4"/>
      <c r="L9897" s="4"/>
      <c r="M9897" s="4"/>
    </row>
    <row r="9898" spans="2:13" x14ac:dyDescent="0.25">
      <c r="B9898" s="3">
        <v>55146</v>
      </c>
      <c r="C9898" s="3">
        <v>0</v>
      </c>
      <c r="G9898" s="4"/>
      <c r="H9898" s="4"/>
      <c r="I9898" s="4"/>
      <c r="J9898" s="4"/>
      <c r="K9898" s="4"/>
      <c r="L9898" s="4"/>
      <c r="M9898" s="4"/>
    </row>
    <row r="9899" spans="2:13" x14ac:dyDescent="0.25">
      <c r="B9899" s="3">
        <v>55147</v>
      </c>
      <c r="C9899" s="3">
        <v>0</v>
      </c>
      <c r="G9899" s="4"/>
      <c r="H9899" s="4"/>
      <c r="I9899" s="4"/>
      <c r="J9899" s="4"/>
      <c r="K9899" s="4"/>
      <c r="L9899" s="4"/>
      <c r="M9899" s="4"/>
    </row>
    <row r="9900" spans="2:13" x14ac:dyDescent="0.25">
      <c r="B9900" s="3">
        <v>55148</v>
      </c>
      <c r="C9900" s="3">
        <v>0</v>
      </c>
      <c r="G9900" s="4"/>
      <c r="H9900" s="4"/>
      <c r="I9900" s="4"/>
      <c r="J9900" s="4"/>
      <c r="K9900" s="4"/>
      <c r="L9900" s="4"/>
      <c r="M9900" s="4"/>
    </row>
    <row r="9901" spans="2:13" x14ac:dyDescent="0.25">
      <c r="B9901" s="3">
        <v>56117</v>
      </c>
      <c r="C9901" s="3">
        <v>0</v>
      </c>
      <c r="G9901" s="4"/>
      <c r="H9901" s="4"/>
      <c r="I9901" s="4"/>
      <c r="J9901" s="4"/>
      <c r="K9901" s="4"/>
      <c r="L9901" s="4"/>
      <c r="M9901" s="4"/>
    </row>
    <row r="9902" spans="2:13" x14ac:dyDescent="0.25">
      <c r="B9902" s="3">
        <v>56118</v>
      </c>
      <c r="C9902" s="3">
        <v>0</v>
      </c>
      <c r="G9902" s="4"/>
      <c r="H9902" s="4"/>
      <c r="I9902" s="4"/>
      <c r="J9902" s="4"/>
      <c r="K9902" s="4"/>
      <c r="L9902" s="4"/>
      <c r="M9902" s="4"/>
    </row>
    <row r="9903" spans="2:13" x14ac:dyDescent="0.25">
      <c r="B9903" s="3">
        <v>56119</v>
      </c>
      <c r="C9903" s="3">
        <v>0</v>
      </c>
      <c r="G9903" s="4"/>
      <c r="H9903" s="4"/>
      <c r="I9903" s="4"/>
      <c r="J9903" s="4"/>
      <c r="K9903" s="4"/>
      <c r="L9903" s="4"/>
      <c r="M9903" s="4"/>
    </row>
    <row r="9904" spans="2:13" x14ac:dyDescent="0.25">
      <c r="B9904" s="3">
        <v>56120</v>
      </c>
      <c r="C9904" s="3">
        <v>0</v>
      </c>
      <c r="G9904" s="4"/>
      <c r="H9904" s="4"/>
      <c r="I9904" s="4"/>
      <c r="J9904" s="4"/>
      <c r="K9904" s="4"/>
      <c r="L9904" s="4"/>
      <c r="M9904" s="4"/>
    </row>
    <row r="9905" spans="2:13" x14ac:dyDescent="0.25">
      <c r="B9905" s="3">
        <v>56121</v>
      </c>
      <c r="C9905" s="3">
        <v>0</v>
      </c>
      <c r="G9905" s="4"/>
      <c r="H9905" s="4"/>
      <c r="I9905" s="4"/>
      <c r="J9905" s="4"/>
      <c r="K9905" s="4"/>
      <c r="L9905" s="4"/>
      <c r="M9905" s="4"/>
    </row>
    <row r="9906" spans="2:13" x14ac:dyDescent="0.25">
      <c r="B9906" s="3">
        <v>56122</v>
      </c>
      <c r="C9906" s="3">
        <v>0</v>
      </c>
      <c r="G9906" s="4"/>
      <c r="H9906" s="4"/>
      <c r="I9906" s="4"/>
      <c r="J9906" s="4"/>
      <c r="K9906" s="4"/>
      <c r="L9906" s="4"/>
      <c r="M9906" s="4"/>
    </row>
    <row r="9907" spans="2:13" x14ac:dyDescent="0.25">
      <c r="B9907" s="3">
        <v>56123</v>
      </c>
      <c r="C9907" s="3">
        <v>0</v>
      </c>
      <c r="G9907" s="4"/>
      <c r="H9907" s="4"/>
      <c r="I9907" s="4"/>
      <c r="J9907" s="4"/>
      <c r="K9907" s="4"/>
      <c r="L9907" s="4"/>
      <c r="M9907" s="4"/>
    </row>
    <row r="9908" spans="2:13" x14ac:dyDescent="0.25">
      <c r="B9908" s="3">
        <v>56124</v>
      </c>
      <c r="C9908" s="3">
        <v>0</v>
      </c>
      <c r="G9908" s="4"/>
      <c r="H9908" s="4"/>
      <c r="I9908" s="4"/>
      <c r="J9908" s="4"/>
      <c r="K9908" s="4"/>
      <c r="L9908" s="4"/>
      <c r="M9908" s="4"/>
    </row>
    <row r="9909" spans="2:13" x14ac:dyDescent="0.25">
      <c r="B9909" s="3">
        <v>56125</v>
      </c>
      <c r="C9909" s="3">
        <v>0</v>
      </c>
      <c r="G9909" s="4"/>
      <c r="H9909" s="4"/>
      <c r="I9909" s="4"/>
      <c r="J9909" s="4"/>
      <c r="K9909" s="4"/>
      <c r="L9909" s="4"/>
      <c r="M9909" s="4"/>
    </row>
    <row r="9910" spans="2:13" x14ac:dyDescent="0.25">
      <c r="B9910" s="3">
        <v>56126</v>
      </c>
      <c r="C9910" s="3">
        <v>0</v>
      </c>
      <c r="G9910" s="4"/>
      <c r="H9910" s="4"/>
      <c r="I9910" s="4"/>
      <c r="J9910" s="4"/>
      <c r="K9910" s="4"/>
      <c r="L9910" s="4"/>
      <c r="M9910" s="4"/>
    </row>
    <row r="9911" spans="2:13" x14ac:dyDescent="0.25">
      <c r="B9911" s="3">
        <v>56127</v>
      </c>
      <c r="C9911" s="3">
        <v>0</v>
      </c>
      <c r="G9911" s="4"/>
      <c r="H9911" s="4"/>
      <c r="I9911" s="4"/>
      <c r="J9911" s="4"/>
      <c r="K9911" s="4"/>
      <c r="L9911" s="4"/>
      <c r="M9911" s="4"/>
    </row>
    <row r="9912" spans="2:13" x14ac:dyDescent="0.25">
      <c r="B9912" s="3">
        <v>56128</v>
      </c>
      <c r="C9912" s="3">
        <v>0</v>
      </c>
      <c r="G9912" s="4"/>
      <c r="H9912" s="4"/>
      <c r="I9912" s="4"/>
      <c r="J9912" s="4"/>
      <c r="K9912" s="4"/>
      <c r="L9912" s="4"/>
      <c r="M9912" s="4"/>
    </row>
    <row r="9913" spans="2:13" x14ac:dyDescent="0.25">
      <c r="B9913" s="3">
        <v>56129</v>
      </c>
      <c r="C9913" s="3">
        <v>0</v>
      </c>
      <c r="G9913" s="4"/>
      <c r="H9913" s="4"/>
      <c r="I9913" s="4"/>
      <c r="J9913" s="4"/>
      <c r="K9913" s="4"/>
      <c r="L9913" s="4"/>
      <c r="M9913" s="4"/>
    </row>
    <row r="9914" spans="2:13" x14ac:dyDescent="0.25">
      <c r="B9914" s="3">
        <v>56130</v>
      </c>
      <c r="C9914" s="3">
        <v>0</v>
      </c>
      <c r="G9914" s="4"/>
      <c r="H9914" s="4"/>
      <c r="I9914" s="4"/>
      <c r="J9914" s="4"/>
      <c r="K9914" s="4"/>
      <c r="L9914" s="4"/>
      <c r="M9914" s="4"/>
    </row>
    <row r="9915" spans="2:13" x14ac:dyDescent="0.25">
      <c r="B9915" s="3">
        <v>56131</v>
      </c>
      <c r="C9915" s="3">
        <v>0</v>
      </c>
      <c r="G9915" s="4"/>
      <c r="H9915" s="4"/>
      <c r="I9915" s="4"/>
      <c r="J9915" s="4"/>
      <c r="K9915" s="4"/>
      <c r="L9915" s="4"/>
      <c r="M9915" s="4"/>
    </row>
    <row r="9916" spans="2:13" x14ac:dyDescent="0.25">
      <c r="B9916" s="3">
        <v>56132</v>
      </c>
      <c r="C9916" s="3">
        <v>0</v>
      </c>
      <c r="G9916" s="4"/>
      <c r="H9916" s="4"/>
      <c r="I9916" s="4"/>
      <c r="J9916" s="4"/>
      <c r="K9916" s="4"/>
      <c r="L9916" s="4"/>
      <c r="M9916" s="4"/>
    </row>
    <row r="9917" spans="2:13" x14ac:dyDescent="0.25">
      <c r="B9917" s="3">
        <v>56133</v>
      </c>
      <c r="C9917" s="3">
        <v>0</v>
      </c>
      <c r="G9917" s="4"/>
      <c r="H9917" s="4"/>
      <c r="I9917" s="4"/>
      <c r="J9917" s="4"/>
      <c r="K9917" s="4"/>
      <c r="L9917" s="4"/>
      <c r="M9917" s="4"/>
    </row>
    <row r="9918" spans="2:13" x14ac:dyDescent="0.25">
      <c r="B9918" s="3">
        <v>56134</v>
      </c>
      <c r="C9918" s="3">
        <v>0</v>
      </c>
      <c r="G9918" s="4"/>
      <c r="H9918" s="4"/>
      <c r="I9918" s="4"/>
      <c r="J9918" s="4"/>
      <c r="K9918" s="4"/>
      <c r="L9918" s="4"/>
      <c r="M9918" s="4"/>
    </row>
    <row r="9919" spans="2:13" x14ac:dyDescent="0.25">
      <c r="B9919" s="3">
        <v>56135</v>
      </c>
      <c r="C9919" s="3">
        <v>0</v>
      </c>
      <c r="G9919" s="4"/>
      <c r="H9919" s="4"/>
      <c r="I9919" s="4"/>
      <c r="J9919" s="4"/>
      <c r="K9919" s="4"/>
      <c r="L9919" s="4"/>
      <c r="M9919" s="4"/>
    </row>
    <row r="9920" spans="2:13" x14ac:dyDescent="0.25">
      <c r="B9920" s="3">
        <v>56136</v>
      </c>
      <c r="C9920" s="3">
        <v>0</v>
      </c>
      <c r="G9920" s="4"/>
      <c r="H9920" s="4"/>
      <c r="I9920" s="4"/>
      <c r="J9920" s="4"/>
      <c r="K9920" s="4"/>
      <c r="L9920" s="4"/>
      <c r="M9920" s="4"/>
    </row>
    <row r="9921" spans="2:13" x14ac:dyDescent="0.25">
      <c r="B9921" s="3">
        <v>56137</v>
      </c>
      <c r="C9921" s="3">
        <v>0</v>
      </c>
      <c r="G9921" s="4"/>
      <c r="H9921" s="4"/>
      <c r="I9921" s="4"/>
      <c r="J9921" s="4"/>
      <c r="K9921" s="4"/>
      <c r="L9921" s="4"/>
      <c r="M9921" s="4"/>
    </row>
    <row r="9922" spans="2:13" x14ac:dyDescent="0.25">
      <c r="B9922" s="3">
        <v>56138</v>
      </c>
      <c r="C9922" s="3">
        <v>0</v>
      </c>
      <c r="G9922" s="4"/>
      <c r="H9922" s="4"/>
      <c r="I9922" s="4"/>
      <c r="J9922" s="4"/>
      <c r="K9922" s="4"/>
      <c r="L9922" s="4"/>
      <c r="M9922" s="4"/>
    </row>
    <row r="9923" spans="2:13" x14ac:dyDescent="0.25">
      <c r="B9923" s="3">
        <v>56139</v>
      </c>
      <c r="C9923" s="3">
        <v>0</v>
      </c>
      <c r="G9923" s="4"/>
      <c r="H9923" s="4"/>
      <c r="I9923" s="4"/>
      <c r="J9923" s="4"/>
      <c r="K9923" s="4"/>
      <c r="L9923" s="4"/>
      <c r="M9923" s="4"/>
    </row>
    <row r="9924" spans="2:13" x14ac:dyDescent="0.25">
      <c r="B9924" s="3">
        <v>56140</v>
      </c>
      <c r="C9924" s="3">
        <v>0</v>
      </c>
      <c r="G9924" s="4"/>
      <c r="H9924" s="4"/>
      <c r="I9924" s="4"/>
      <c r="J9924" s="4"/>
      <c r="K9924" s="4"/>
      <c r="L9924" s="4"/>
      <c r="M9924" s="4"/>
    </row>
    <row r="9925" spans="2:13" x14ac:dyDescent="0.25">
      <c r="B9925" s="3">
        <v>56141</v>
      </c>
      <c r="C9925" s="3">
        <v>0</v>
      </c>
      <c r="G9925" s="4"/>
      <c r="H9925" s="4"/>
      <c r="I9925" s="4"/>
      <c r="J9925" s="4"/>
      <c r="K9925" s="4"/>
      <c r="L9925" s="4"/>
      <c r="M9925" s="4"/>
    </row>
    <row r="9926" spans="2:13" x14ac:dyDescent="0.25">
      <c r="B9926" s="3">
        <v>56142</v>
      </c>
      <c r="C9926" s="3">
        <v>0</v>
      </c>
      <c r="G9926" s="4"/>
      <c r="H9926" s="4"/>
      <c r="I9926" s="4"/>
      <c r="J9926" s="4"/>
      <c r="K9926" s="4"/>
      <c r="L9926" s="4"/>
      <c r="M9926" s="4"/>
    </row>
    <row r="9927" spans="2:13" x14ac:dyDescent="0.25">
      <c r="B9927" s="3">
        <v>56143</v>
      </c>
      <c r="C9927" s="3">
        <v>0</v>
      </c>
      <c r="G9927" s="4"/>
      <c r="H9927" s="4"/>
      <c r="I9927" s="4"/>
      <c r="J9927" s="4"/>
      <c r="K9927" s="4"/>
      <c r="L9927" s="4"/>
      <c r="M9927" s="4"/>
    </row>
    <row r="9928" spans="2:13" x14ac:dyDescent="0.25">
      <c r="B9928" s="3">
        <v>56144</v>
      </c>
      <c r="C9928" s="3">
        <v>0</v>
      </c>
      <c r="G9928" s="4"/>
      <c r="H9928" s="4"/>
      <c r="I9928" s="4"/>
      <c r="J9928" s="4"/>
      <c r="K9928" s="4"/>
      <c r="L9928" s="4"/>
      <c r="M9928" s="4"/>
    </row>
    <row r="9929" spans="2:13" x14ac:dyDescent="0.25">
      <c r="B9929" s="3">
        <v>56145</v>
      </c>
      <c r="C9929" s="3">
        <v>0</v>
      </c>
      <c r="G9929" s="4"/>
      <c r="H9929" s="4"/>
      <c r="I9929" s="4"/>
      <c r="J9929" s="4"/>
      <c r="K9929" s="4"/>
      <c r="L9929" s="4"/>
      <c r="M9929" s="4"/>
    </row>
    <row r="9930" spans="2:13" x14ac:dyDescent="0.25">
      <c r="B9930" s="3">
        <v>56146</v>
      </c>
      <c r="C9930" s="3">
        <v>0</v>
      </c>
      <c r="G9930" s="4"/>
      <c r="H9930" s="4"/>
      <c r="I9930" s="4"/>
      <c r="J9930" s="4"/>
      <c r="K9930" s="4"/>
      <c r="L9930" s="4"/>
      <c r="M9930" s="4"/>
    </row>
    <row r="9931" spans="2:13" x14ac:dyDescent="0.25">
      <c r="B9931" s="3">
        <v>56147</v>
      </c>
      <c r="C9931" s="3">
        <v>0</v>
      </c>
      <c r="G9931" s="4"/>
      <c r="H9931" s="4"/>
      <c r="I9931" s="4"/>
      <c r="J9931" s="4"/>
      <c r="K9931" s="4"/>
      <c r="L9931" s="4"/>
      <c r="M9931" s="4"/>
    </row>
    <row r="9932" spans="2:13" x14ac:dyDescent="0.25">
      <c r="B9932" s="3">
        <v>56148</v>
      </c>
      <c r="C9932" s="3">
        <v>0</v>
      </c>
      <c r="G9932" s="4"/>
      <c r="H9932" s="4"/>
      <c r="I9932" s="4"/>
      <c r="J9932" s="4"/>
      <c r="K9932" s="4"/>
      <c r="L9932" s="4"/>
      <c r="M9932" s="4"/>
    </row>
    <row r="9933" spans="2:13" x14ac:dyDescent="0.25">
      <c r="B9933" s="3">
        <v>57123</v>
      </c>
      <c r="C9933" s="3">
        <v>0</v>
      </c>
      <c r="G9933" s="4"/>
      <c r="H9933" s="4"/>
      <c r="I9933" s="4"/>
      <c r="J9933" s="4"/>
      <c r="K9933" s="4"/>
      <c r="L9933" s="4"/>
      <c r="M9933" s="4"/>
    </row>
    <row r="9934" spans="2:13" x14ac:dyDescent="0.25">
      <c r="B9934" s="3">
        <v>57124</v>
      </c>
      <c r="C9934" s="3">
        <v>0</v>
      </c>
      <c r="G9934" s="4"/>
      <c r="H9934" s="4"/>
      <c r="I9934" s="4"/>
      <c r="J9934" s="4"/>
      <c r="K9934" s="4"/>
      <c r="L9934" s="4"/>
      <c r="M9934" s="4"/>
    </row>
    <row r="9935" spans="2:13" x14ac:dyDescent="0.25">
      <c r="B9935" s="3">
        <v>57125</v>
      </c>
      <c r="C9935" s="3">
        <v>0</v>
      </c>
      <c r="G9935" s="4"/>
      <c r="H9935" s="4"/>
      <c r="I9935" s="4"/>
      <c r="J9935" s="4"/>
      <c r="K9935" s="4"/>
      <c r="L9935" s="4"/>
      <c r="M9935" s="4"/>
    </row>
    <row r="9936" spans="2:13" x14ac:dyDescent="0.25">
      <c r="B9936" s="3">
        <v>57126</v>
      </c>
      <c r="C9936" s="3">
        <v>0</v>
      </c>
      <c r="G9936" s="4"/>
      <c r="H9936" s="4"/>
      <c r="I9936" s="4"/>
      <c r="J9936" s="4"/>
      <c r="K9936" s="4"/>
      <c r="L9936" s="4"/>
      <c r="M9936" s="4"/>
    </row>
    <row r="9937" spans="2:13" x14ac:dyDescent="0.25">
      <c r="B9937" s="3">
        <v>57127</v>
      </c>
      <c r="C9937" s="3">
        <v>0</v>
      </c>
      <c r="G9937" s="4"/>
      <c r="H9937" s="4"/>
      <c r="I9937" s="4"/>
      <c r="J9937" s="4"/>
      <c r="K9937" s="4"/>
      <c r="L9937" s="4"/>
      <c r="M9937" s="4"/>
    </row>
    <row r="9938" spans="2:13" x14ac:dyDescent="0.25">
      <c r="B9938" s="3">
        <v>57128</v>
      </c>
      <c r="C9938" s="3">
        <v>0</v>
      </c>
      <c r="G9938" s="4"/>
      <c r="H9938" s="4"/>
      <c r="I9938" s="4"/>
      <c r="J9938" s="4"/>
      <c r="K9938" s="4"/>
      <c r="L9938" s="4"/>
      <c r="M9938" s="4"/>
    </row>
    <row r="9939" spans="2:13" x14ac:dyDescent="0.25">
      <c r="B9939" s="3">
        <v>57129</v>
      </c>
      <c r="C9939" s="3">
        <v>0</v>
      </c>
      <c r="G9939" s="4"/>
      <c r="H9939" s="4"/>
      <c r="I9939" s="4"/>
      <c r="J9939" s="4"/>
      <c r="K9939" s="4"/>
      <c r="L9939" s="4"/>
      <c r="M9939" s="4"/>
    </row>
    <row r="9940" spans="2:13" x14ac:dyDescent="0.25">
      <c r="B9940" s="3">
        <v>57130</v>
      </c>
      <c r="C9940" s="3">
        <v>0</v>
      </c>
      <c r="G9940" s="4"/>
      <c r="H9940" s="4"/>
      <c r="I9940" s="4"/>
      <c r="J9940" s="4"/>
      <c r="K9940" s="4"/>
      <c r="L9940" s="4"/>
      <c r="M9940" s="4"/>
    </row>
    <row r="9941" spans="2:13" x14ac:dyDescent="0.25">
      <c r="B9941" s="3">
        <v>57131</v>
      </c>
      <c r="C9941" s="3">
        <v>0</v>
      </c>
      <c r="G9941" s="4"/>
      <c r="H9941" s="4"/>
      <c r="I9941" s="4"/>
      <c r="J9941" s="4"/>
      <c r="K9941" s="4"/>
      <c r="L9941" s="4"/>
      <c r="M9941" s="4"/>
    </row>
    <row r="9942" spans="2:13" x14ac:dyDescent="0.25">
      <c r="B9942" s="3">
        <v>57132</v>
      </c>
      <c r="C9942" s="3">
        <v>0</v>
      </c>
      <c r="G9942" s="4"/>
      <c r="H9942" s="4"/>
      <c r="I9942" s="4"/>
      <c r="J9942" s="4"/>
      <c r="K9942" s="4"/>
      <c r="L9942" s="4"/>
      <c r="M9942" s="4"/>
    </row>
    <row r="9943" spans="2:13" x14ac:dyDescent="0.25">
      <c r="B9943" s="3">
        <v>57133</v>
      </c>
      <c r="C9943" s="3">
        <v>0</v>
      </c>
      <c r="G9943" s="4"/>
      <c r="H9943" s="4"/>
      <c r="I9943" s="4"/>
      <c r="J9943" s="4"/>
      <c r="K9943" s="4"/>
      <c r="L9943" s="4"/>
      <c r="M9943" s="4"/>
    </row>
    <row r="9944" spans="2:13" x14ac:dyDescent="0.25">
      <c r="B9944" s="3">
        <v>57134</v>
      </c>
      <c r="C9944" s="3">
        <v>0</v>
      </c>
      <c r="G9944" s="4"/>
      <c r="H9944" s="4"/>
      <c r="I9944" s="4"/>
      <c r="J9944" s="4"/>
      <c r="K9944" s="4"/>
      <c r="L9944" s="4"/>
      <c r="M9944" s="4"/>
    </row>
    <row r="9945" spans="2:13" x14ac:dyDescent="0.25">
      <c r="B9945" s="3">
        <v>57135</v>
      </c>
      <c r="C9945" s="3">
        <v>0</v>
      </c>
      <c r="G9945" s="4"/>
      <c r="H9945" s="4"/>
      <c r="I9945" s="4"/>
      <c r="J9945" s="4"/>
      <c r="K9945" s="4"/>
      <c r="L9945" s="4"/>
      <c r="M9945" s="4"/>
    </row>
    <row r="9946" spans="2:13" x14ac:dyDescent="0.25">
      <c r="B9946" s="3">
        <v>57136</v>
      </c>
      <c r="C9946" s="3">
        <v>0</v>
      </c>
      <c r="G9946" s="4"/>
      <c r="H9946" s="4"/>
      <c r="I9946" s="4"/>
      <c r="J9946" s="4"/>
      <c r="K9946" s="4"/>
      <c r="L9946" s="4"/>
      <c r="M9946" s="4"/>
    </row>
    <row r="9947" spans="2:13" x14ac:dyDescent="0.25">
      <c r="B9947" s="3">
        <v>57137</v>
      </c>
      <c r="C9947" s="3">
        <v>0</v>
      </c>
      <c r="G9947" s="4"/>
      <c r="H9947" s="4"/>
      <c r="I9947" s="4"/>
      <c r="J9947" s="4"/>
      <c r="K9947" s="4"/>
      <c r="L9947" s="4"/>
      <c r="M9947" s="4"/>
    </row>
    <row r="9948" spans="2:13" x14ac:dyDescent="0.25">
      <c r="B9948" s="3">
        <v>57138</v>
      </c>
      <c r="C9948" s="3">
        <v>0</v>
      </c>
      <c r="G9948" s="4"/>
      <c r="H9948" s="4"/>
      <c r="I9948" s="4"/>
      <c r="J9948" s="4"/>
      <c r="K9948" s="4"/>
      <c r="L9948" s="4"/>
      <c r="M9948" s="4"/>
    </row>
    <row r="9949" spans="2:13" x14ac:dyDescent="0.25">
      <c r="B9949" s="3">
        <v>57139</v>
      </c>
      <c r="C9949" s="3">
        <v>0</v>
      </c>
      <c r="G9949" s="4"/>
      <c r="H9949" s="4"/>
      <c r="I9949" s="4"/>
      <c r="J9949" s="4"/>
      <c r="K9949" s="4"/>
      <c r="L9949" s="4"/>
      <c r="M9949" s="4"/>
    </row>
    <row r="9950" spans="2:13" x14ac:dyDescent="0.25">
      <c r="B9950" s="3">
        <v>57140</v>
      </c>
      <c r="C9950" s="3">
        <v>0</v>
      </c>
      <c r="G9950" s="4"/>
      <c r="H9950" s="4"/>
      <c r="I9950" s="4"/>
      <c r="J9950" s="4"/>
      <c r="K9950" s="4"/>
      <c r="L9950" s="4"/>
      <c r="M9950" s="4"/>
    </row>
    <row r="9951" spans="2:13" x14ac:dyDescent="0.25">
      <c r="B9951" s="3">
        <v>57141</v>
      </c>
      <c r="C9951" s="3">
        <v>0</v>
      </c>
      <c r="G9951" s="4"/>
      <c r="H9951" s="4"/>
      <c r="I9951" s="4"/>
      <c r="J9951" s="4"/>
      <c r="K9951" s="4"/>
      <c r="L9951" s="4"/>
      <c r="M9951" s="4"/>
    </row>
    <row r="9952" spans="2:13" x14ac:dyDescent="0.25">
      <c r="B9952" s="3">
        <v>57142</v>
      </c>
      <c r="C9952" s="3">
        <v>0</v>
      </c>
      <c r="G9952" s="4"/>
      <c r="H9952" s="4"/>
      <c r="I9952" s="4"/>
      <c r="J9952" s="4"/>
      <c r="K9952" s="4"/>
      <c r="L9952" s="4"/>
      <c r="M9952" s="4"/>
    </row>
    <row r="9953" spans="2:13" x14ac:dyDescent="0.25">
      <c r="B9953" s="3">
        <v>57143</v>
      </c>
      <c r="C9953" s="3">
        <v>0</v>
      </c>
      <c r="G9953" s="4"/>
      <c r="H9953" s="4"/>
      <c r="I9953" s="4"/>
      <c r="J9953" s="4"/>
      <c r="K9953" s="4"/>
      <c r="L9953" s="4"/>
      <c r="M9953" s="4"/>
    </row>
    <row r="9954" spans="2:13" x14ac:dyDescent="0.25">
      <c r="B9954" s="3">
        <v>57144</v>
      </c>
      <c r="C9954" s="3">
        <v>0</v>
      </c>
      <c r="G9954" s="4"/>
      <c r="H9954" s="4"/>
      <c r="I9954" s="4"/>
      <c r="J9954" s="4"/>
      <c r="K9954" s="4"/>
      <c r="L9954" s="4"/>
      <c r="M9954" s="4"/>
    </row>
    <row r="9955" spans="2:13" x14ac:dyDescent="0.25">
      <c r="B9955" s="3">
        <v>57145</v>
      </c>
      <c r="C9955" s="3">
        <v>0</v>
      </c>
      <c r="G9955" s="4"/>
      <c r="H9955" s="4"/>
      <c r="I9955" s="4"/>
      <c r="J9955" s="4"/>
      <c r="K9955" s="4"/>
      <c r="L9955" s="4"/>
      <c r="M9955" s="4"/>
    </row>
    <row r="9956" spans="2:13" x14ac:dyDescent="0.25">
      <c r="B9956" s="3">
        <v>57146</v>
      </c>
      <c r="C9956" s="3">
        <v>0</v>
      </c>
      <c r="G9956" s="4"/>
      <c r="H9956" s="4"/>
      <c r="I9956" s="4"/>
      <c r="J9956" s="4"/>
      <c r="K9956" s="4"/>
      <c r="L9956" s="4"/>
      <c r="M9956" s="4"/>
    </row>
    <row r="9957" spans="2:13" x14ac:dyDescent="0.25">
      <c r="B9957" s="3">
        <v>57147</v>
      </c>
      <c r="C9957" s="3">
        <v>0</v>
      </c>
      <c r="G9957" s="4"/>
      <c r="H9957" s="4"/>
      <c r="I9957" s="4"/>
      <c r="J9957" s="4"/>
      <c r="K9957" s="4"/>
      <c r="L9957" s="4"/>
      <c r="M9957" s="4"/>
    </row>
    <row r="9958" spans="2:13" x14ac:dyDescent="0.25">
      <c r="B9958" s="3">
        <v>57148</v>
      </c>
      <c r="C9958" s="3">
        <v>0</v>
      </c>
      <c r="G9958" s="4"/>
      <c r="H9958" s="4"/>
      <c r="I9958" s="4"/>
      <c r="J9958" s="4"/>
      <c r="K9958" s="4"/>
      <c r="L9958" s="4"/>
      <c r="M9958" s="4"/>
    </row>
    <row r="9959" spans="2:13" x14ac:dyDescent="0.25">
      <c r="B9959" s="3">
        <v>57149</v>
      </c>
      <c r="C9959" s="3">
        <v>0</v>
      </c>
      <c r="G9959" s="4"/>
      <c r="H9959" s="4"/>
      <c r="I9959" s="4"/>
      <c r="J9959" s="4"/>
      <c r="K9959" s="4"/>
      <c r="L9959" s="4"/>
      <c r="M9959" s="4"/>
    </row>
    <row r="9960" spans="2:13" x14ac:dyDescent="0.25">
      <c r="B9960" s="3">
        <v>58124</v>
      </c>
      <c r="C9960" s="3">
        <v>0</v>
      </c>
      <c r="G9960" s="4"/>
      <c r="H9960" s="4"/>
      <c r="I9960" s="4"/>
      <c r="J9960" s="4"/>
      <c r="K9960" s="4"/>
      <c r="L9960" s="4"/>
      <c r="M9960" s="4"/>
    </row>
    <row r="9961" spans="2:13" x14ac:dyDescent="0.25">
      <c r="B9961" s="3">
        <v>58125</v>
      </c>
      <c r="C9961" s="3">
        <v>0</v>
      </c>
      <c r="G9961" s="4"/>
      <c r="H9961" s="4"/>
      <c r="I9961" s="4"/>
      <c r="J9961" s="4"/>
      <c r="K9961" s="4"/>
      <c r="L9961" s="4"/>
      <c r="M9961" s="4"/>
    </row>
    <row r="9962" spans="2:13" x14ac:dyDescent="0.25">
      <c r="B9962" s="3">
        <v>58126</v>
      </c>
      <c r="C9962" s="3">
        <v>0</v>
      </c>
      <c r="G9962" s="4"/>
      <c r="H9962" s="4"/>
      <c r="I9962" s="4"/>
      <c r="J9962" s="4"/>
      <c r="K9962" s="4"/>
      <c r="L9962" s="4"/>
      <c r="M9962" s="4"/>
    </row>
    <row r="9963" spans="2:13" x14ac:dyDescent="0.25">
      <c r="B9963" s="3">
        <v>58127</v>
      </c>
      <c r="C9963" s="3">
        <v>0</v>
      </c>
      <c r="G9963" s="4"/>
      <c r="H9963" s="4"/>
      <c r="I9963" s="4"/>
      <c r="J9963" s="4"/>
      <c r="K9963" s="4"/>
      <c r="L9963" s="4"/>
      <c r="M9963" s="4"/>
    </row>
    <row r="9964" spans="2:13" x14ac:dyDescent="0.25">
      <c r="B9964" s="3">
        <v>58128</v>
      </c>
      <c r="C9964" s="3">
        <v>0</v>
      </c>
      <c r="G9964" s="4"/>
      <c r="H9964" s="4"/>
      <c r="I9964" s="4"/>
      <c r="J9964" s="4"/>
      <c r="K9964" s="4"/>
      <c r="L9964" s="4"/>
      <c r="M9964" s="4"/>
    </row>
    <row r="9965" spans="2:13" x14ac:dyDescent="0.25">
      <c r="B9965" s="3">
        <v>58129</v>
      </c>
      <c r="C9965" s="3">
        <v>0</v>
      </c>
      <c r="G9965" s="4"/>
      <c r="H9965" s="4"/>
      <c r="I9965" s="4"/>
      <c r="J9965" s="4"/>
      <c r="K9965" s="4"/>
      <c r="L9965" s="4"/>
      <c r="M9965" s="4"/>
    </row>
    <row r="9966" spans="2:13" x14ac:dyDescent="0.25">
      <c r="B9966" s="3">
        <v>58130</v>
      </c>
      <c r="C9966" s="3">
        <v>0</v>
      </c>
      <c r="G9966" s="4"/>
      <c r="H9966" s="4"/>
      <c r="I9966" s="4"/>
      <c r="J9966" s="4"/>
      <c r="K9966" s="4"/>
      <c r="L9966" s="4"/>
      <c r="M9966" s="4"/>
    </row>
    <row r="9967" spans="2:13" x14ac:dyDescent="0.25">
      <c r="B9967" s="3">
        <v>58131</v>
      </c>
      <c r="C9967" s="3">
        <v>0</v>
      </c>
      <c r="G9967" s="4"/>
      <c r="H9967" s="4"/>
      <c r="I9967" s="4"/>
      <c r="J9967" s="4"/>
      <c r="K9967" s="4"/>
      <c r="L9967" s="4"/>
      <c r="M9967" s="4"/>
    </row>
    <row r="9968" spans="2:13" x14ac:dyDescent="0.25">
      <c r="B9968" s="3">
        <v>58132</v>
      </c>
      <c r="C9968" s="3">
        <v>0</v>
      </c>
      <c r="G9968" s="4"/>
      <c r="H9968" s="4"/>
      <c r="I9968" s="4"/>
      <c r="J9968" s="4"/>
      <c r="K9968" s="4"/>
      <c r="L9968" s="4"/>
      <c r="M9968" s="4"/>
    </row>
    <row r="9969" spans="2:13" x14ac:dyDescent="0.25">
      <c r="B9969" s="3">
        <v>58133</v>
      </c>
      <c r="C9969" s="3">
        <v>0</v>
      </c>
      <c r="G9969" s="4"/>
      <c r="H9969" s="4"/>
      <c r="I9969" s="4"/>
      <c r="J9969" s="4"/>
      <c r="K9969" s="4"/>
      <c r="L9969" s="4"/>
      <c r="M9969" s="4"/>
    </row>
    <row r="9970" spans="2:13" x14ac:dyDescent="0.25">
      <c r="B9970" s="3">
        <v>58134</v>
      </c>
      <c r="C9970" s="3">
        <v>0</v>
      </c>
      <c r="G9970" s="4"/>
      <c r="H9970" s="4"/>
      <c r="I9970" s="4"/>
      <c r="J9970" s="4"/>
      <c r="K9970" s="4"/>
      <c r="L9970" s="4"/>
      <c r="M9970" s="4"/>
    </row>
    <row r="9971" spans="2:13" x14ac:dyDescent="0.25">
      <c r="B9971" s="3">
        <v>58135</v>
      </c>
      <c r="C9971" s="3">
        <v>0</v>
      </c>
      <c r="G9971" s="4"/>
      <c r="H9971" s="4"/>
      <c r="I9971" s="4"/>
      <c r="J9971" s="4"/>
      <c r="K9971" s="4"/>
      <c r="L9971" s="4"/>
      <c r="M9971" s="4"/>
    </row>
    <row r="9972" spans="2:13" x14ac:dyDescent="0.25">
      <c r="B9972" s="3">
        <v>58136</v>
      </c>
      <c r="C9972" s="3">
        <v>0</v>
      </c>
      <c r="G9972" s="4"/>
      <c r="H9972" s="4"/>
      <c r="I9972" s="4"/>
      <c r="J9972" s="4"/>
      <c r="K9972" s="4"/>
      <c r="L9972" s="4"/>
      <c r="M9972" s="4"/>
    </row>
    <row r="9973" spans="2:13" x14ac:dyDescent="0.25">
      <c r="B9973" s="3">
        <v>58137</v>
      </c>
      <c r="C9973" s="3">
        <v>0</v>
      </c>
      <c r="G9973" s="4"/>
      <c r="H9973" s="4"/>
      <c r="I9973" s="4"/>
      <c r="J9973" s="4"/>
      <c r="K9973" s="4"/>
      <c r="L9973" s="4"/>
      <c r="M9973" s="4"/>
    </row>
    <row r="9974" spans="2:13" x14ac:dyDescent="0.25">
      <c r="B9974" s="3">
        <v>58138</v>
      </c>
      <c r="C9974" s="3">
        <v>0</v>
      </c>
      <c r="G9974" s="4"/>
      <c r="H9974" s="4"/>
      <c r="I9974" s="4"/>
      <c r="J9974" s="4"/>
      <c r="K9974" s="4"/>
      <c r="L9974" s="4"/>
      <c r="M9974" s="4"/>
    </row>
    <row r="9975" spans="2:13" x14ac:dyDescent="0.25">
      <c r="B9975" s="3">
        <v>58139</v>
      </c>
      <c r="C9975" s="3">
        <v>0</v>
      </c>
      <c r="G9975" s="4"/>
      <c r="H9975" s="4"/>
      <c r="I9975" s="4"/>
      <c r="J9975" s="4"/>
      <c r="K9975" s="4"/>
      <c r="L9975" s="4"/>
      <c r="M9975" s="4"/>
    </row>
    <row r="9976" spans="2:13" x14ac:dyDescent="0.25">
      <c r="B9976" s="3">
        <v>58140</v>
      </c>
      <c r="C9976" s="3">
        <v>0</v>
      </c>
      <c r="G9976" s="4"/>
      <c r="H9976" s="4"/>
      <c r="I9976" s="4"/>
      <c r="J9976" s="4"/>
      <c r="K9976" s="4"/>
      <c r="L9976" s="4"/>
      <c r="M9976" s="4"/>
    </row>
    <row r="9977" spans="2:13" x14ac:dyDescent="0.25">
      <c r="B9977" s="3">
        <v>58141</v>
      </c>
      <c r="C9977" s="3">
        <v>0</v>
      </c>
      <c r="G9977" s="4"/>
      <c r="H9977" s="4"/>
      <c r="I9977" s="4"/>
      <c r="J9977" s="4"/>
      <c r="K9977" s="4"/>
      <c r="L9977" s="4"/>
      <c r="M9977" s="4"/>
    </row>
    <row r="9978" spans="2:13" x14ac:dyDescent="0.25">
      <c r="B9978" s="3">
        <v>58142</v>
      </c>
      <c r="C9978" s="3">
        <v>0</v>
      </c>
      <c r="G9978" s="4"/>
      <c r="H9978" s="4"/>
      <c r="I9978" s="4"/>
      <c r="J9978" s="4"/>
      <c r="K9978" s="4"/>
      <c r="L9978" s="4"/>
      <c r="M9978" s="4"/>
    </row>
    <row r="9979" spans="2:13" x14ac:dyDescent="0.25">
      <c r="B9979" s="3">
        <v>58143</v>
      </c>
      <c r="C9979" s="3">
        <v>0</v>
      </c>
      <c r="G9979" s="4"/>
      <c r="H9979" s="4"/>
      <c r="I9979" s="4"/>
      <c r="J9979" s="4"/>
      <c r="K9979" s="4"/>
      <c r="L9979" s="4"/>
      <c r="M9979" s="4"/>
    </row>
    <row r="9980" spans="2:13" x14ac:dyDescent="0.25">
      <c r="B9980" s="3">
        <v>58144</v>
      </c>
      <c r="C9980" s="3">
        <v>0</v>
      </c>
      <c r="G9980" s="4"/>
      <c r="H9980" s="4"/>
      <c r="I9980" s="4"/>
      <c r="J9980" s="4"/>
      <c r="K9980" s="4"/>
      <c r="L9980" s="4"/>
      <c r="M9980" s="4"/>
    </row>
    <row r="9981" spans="2:13" x14ac:dyDescent="0.25">
      <c r="B9981" s="3">
        <v>58145</v>
      </c>
      <c r="C9981" s="3">
        <v>0</v>
      </c>
      <c r="G9981" s="4"/>
      <c r="H9981" s="4"/>
      <c r="I9981" s="4"/>
      <c r="J9981" s="4"/>
      <c r="K9981" s="4"/>
      <c r="L9981" s="4"/>
      <c r="M9981" s="4"/>
    </row>
    <row r="9982" spans="2:13" x14ac:dyDescent="0.25">
      <c r="B9982" s="3">
        <v>58146</v>
      </c>
      <c r="C9982" s="3">
        <v>0</v>
      </c>
      <c r="G9982" s="4"/>
      <c r="H9982" s="4"/>
      <c r="I9982" s="4"/>
      <c r="J9982" s="4"/>
      <c r="K9982" s="4"/>
      <c r="L9982" s="4"/>
      <c r="M9982" s="4"/>
    </row>
    <row r="9983" spans="2:13" x14ac:dyDescent="0.25">
      <c r="B9983" s="3">
        <v>58147</v>
      </c>
      <c r="C9983" s="3">
        <v>0</v>
      </c>
      <c r="G9983" s="4"/>
      <c r="H9983" s="4"/>
      <c r="I9983" s="4"/>
      <c r="J9983" s="4"/>
      <c r="K9983" s="4"/>
      <c r="L9983" s="4"/>
      <c r="M9983" s="4"/>
    </row>
    <row r="9984" spans="2:13" x14ac:dyDescent="0.25">
      <c r="B9984" s="3">
        <v>58148</v>
      </c>
      <c r="C9984" s="3">
        <v>0</v>
      </c>
      <c r="G9984" s="4"/>
      <c r="H9984" s="4"/>
      <c r="I9984" s="4"/>
      <c r="J9984" s="4"/>
      <c r="K9984" s="4"/>
      <c r="L9984" s="4"/>
      <c r="M9984" s="4"/>
    </row>
    <row r="9985" spans="2:13" x14ac:dyDescent="0.25">
      <c r="B9985" s="3">
        <v>58149</v>
      </c>
      <c r="C9985" s="3">
        <v>0</v>
      </c>
      <c r="G9985" s="4"/>
      <c r="H9985" s="4"/>
      <c r="I9985" s="4"/>
      <c r="J9985" s="4"/>
      <c r="K9985" s="4"/>
      <c r="L9985" s="4"/>
      <c r="M9985" s="4"/>
    </row>
    <row r="9986" spans="2:13" x14ac:dyDescent="0.25">
      <c r="B9986" s="3">
        <v>58150</v>
      </c>
      <c r="C9986" s="3">
        <v>0</v>
      </c>
      <c r="G9986" s="4"/>
      <c r="H9986" s="4"/>
      <c r="I9986" s="4"/>
      <c r="J9986" s="4"/>
      <c r="K9986" s="4"/>
      <c r="L9986" s="4"/>
      <c r="M9986" s="4"/>
    </row>
    <row r="9987" spans="2:13" x14ac:dyDescent="0.25">
      <c r="B9987" s="3">
        <v>58151</v>
      </c>
      <c r="C9987" s="3">
        <v>0</v>
      </c>
      <c r="G9987" s="4"/>
      <c r="H9987" s="4"/>
      <c r="I9987" s="4"/>
      <c r="J9987" s="4"/>
      <c r="K9987" s="4"/>
      <c r="L9987" s="4"/>
      <c r="M9987" s="4"/>
    </row>
    <row r="9988" spans="2:13" x14ac:dyDescent="0.25">
      <c r="B9988" s="3">
        <v>59129</v>
      </c>
      <c r="C9988" s="3">
        <v>0</v>
      </c>
      <c r="G9988" s="4"/>
      <c r="H9988" s="4"/>
      <c r="I9988" s="4"/>
      <c r="J9988" s="4"/>
      <c r="K9988" s="4"/>
      <c r="L9988" s="4"/>
      <c r="M9988" s="4"/>
    </row>
    <row r="9989" spans="2:13" x14ac:dyDescent="0.25">
      <c r="B9989" s="3">
        <v>59130</v>
      </c>
      <c r="C9989" s="3">
        <v>0</v>
      </c>
      <c r="G9989" s="4"/>
      <c r="H9989" s="4"/>
      <c r="I9989" s="4"/>
      <c r="J9989" s="4"/>
      <c r="K9989" s="4"/>
      <c r="L9989" s="4"/>
      <c r="M9989" s="4"/>
    </row>
    <row r="9990" spans="2:13" x14ac:dyDescent="0.25">
      <c r="B9990" s="3">
        <v>59131</v>
      </c>
      <c r="C9990" s="3">
        <v>0</v>
      </c>
      <c r="G9990" s="4"/>
      <c r="H9990" s="4"/>
      <c r="I9990" s="4"/>
      <c r="J9990" s="4"/>
      <c r="K9990" s="4"/>
      <c r="L9990" s="4"/>
      <c r="M9990" s="4"/>
    </row>
    <row r="9991" spans="2:13" x14ac:dyDescent="0.25">
      <c r="B9991" s="3">
        <v>59132</v>
      </c>
      <c r="C9991" s="3">
        <v>0</v>
      </c>
      <c r="G9991" s="4"/>
      <c r="H9991" s="4"/>
      <c r="I9991" s="4"/>
      <c r="J9991" s="4"/>
      <c r="K9991" s="4"/>
      <c r="L9991" s="4"/>
      <c r="M9991" s="4"/>
    </row>
    <row r="9992" spans="2:13" x14ac:dyDescent="0.25">
      <c r="B9992" s="3">
        <v>59133</v>
      </c>
      <c r="C9992" s="3">
        <v>0</v>
      </c>
      <c r="G9992" s="4"/>
      <c r="H9992" s="4"/>
      <c r="I9992" s="4"/>
      <c r="J9992" s="4"/>
      <c r="K9992" s="4"/>
      <c r="L9992" s="4"/>
      <c r="M9992" s="4"/>
    </row>
    <row r="9993" spans="2:13" x14ac:dyDescent="0.25">
      <c r="B9993" s="3">
        <v>59134</v>
      </c>
      <c r="C9993" s="3">
        <v>0</v>
      </c>
      <c r="G9993" s="4"/>
      <c r="H9993" s="4"/>
      <c r="I9993" s="4"/>
      <c r="J9993" s="4"/>
      <c r="K9993" s="4"/>
      <c r="L9993" s="4"/>
      <c r="M9993" s="4"/>
    </row>
    <row r="9994" spans="2:13" x14ac:dyDescent="0.25">
      <c r="B9994" s="3">
        <v>59135</v>
      </c>
      <c r="C9994" s="3">
        <v>0</v>
      </c>
      <c r="G9994" s="4"/>
      <c r="H9994" s="4"/>
      <c r="I9994" s="4"/>
      <c r="J9994" s="4"/>
      <c r="K9994" s="4"/>
      <c r="L9994" s="4"/>
      <c r="M9994" s="4"/>
    </row>
    <row r="9995" spans="2:13" x14ac:dyDescent="0.25">
      <c r="B9995" s="3">
        <v>59136</v>
      </c>
      <c r="C9995" s="3">
        <v>0</v>
      </c>
      <c r="G9995" s="4"/>
      <c r="H9995" s="4"/>
      <c r="I9995" s="4"/>
      <c r="J9995" s="4"/>
      <c r="K9995" s="4"/>
      <c r="L9995" s="4"/>
      <c r="M9995" s="4"/>
    </row>
    <row r="9996" spans="2:13" x14ac:dyDescent="0.25">
      <c r="B9996" s="3">
        <v>59137</v>
      </c>
      <c r="C9996" s="3">
        <v>0</v>
      </c>
      <c r="G9996" s="4"/>
      <c r="H9996" s="4"/>
      <c r="I9996" s="4"/>
      <c r="J9996" s="4"/>
      <c r="K9996" s="4"/>
      <c r="L9996" s="4"/>
      <c r="M9996" s="4"/>
    </row>
    <row r="9997" spans="2:13" x14ac:dyDescent="0.25">
      <c r="B9997" s="3">
        <v>59138</v>
      </c>
      <c r="C9997" s="3">
        <v>0</v>
      </c>
      <c r="G9997" s="4"/>
      <c r="H9997" s="4"/>
      <c r="I9997" s="4"/>
      <c r="J9997" s="4"/>
      <c r="K9997" s="4"/>
      <c r="L9997" s="4"/>
      <c r="M9997" s="4"/>
    </row>
    <row r="9998" spans="2:13" x14ac:dyDescent="0.25">
      <c r="B9998" s="3">
        <v>59139</v>
      </c>
      <c r="C9998" s="3">
        <v>0</v>
      </c>
      <c r="G9998" s="4"/>
      <c r="H9998" s="4"/>
      <c r="I9998" s="4"/>
      <c r="J9998" s="4"/>
      <c r="K9998" s="4"/>
      <c r="L9998" s="4"/>
      <c r="M9998" s="4"/>
    </row>
    <row r="9999" spans="2:13" x14ac:dyDescent="0.25">
      <c r="B9999" s="3">
        <v>59140</v>
      </c>
      <c r="C9999" s="3">
        <v>0</v>
      </c>
      <c r="G9999" s="4"/>
      <c r="H9999" s="4"/>
      <c r="I9999" s="4"/>
      <c r="J9999" s="4"/>
      <c r="K9999" s="4"/>
      <c r="L9999" s="4"/>
      <c r="M9999" s="4"/>
    </row>
    <row r="10000" spans="2:13" x14ac:dyDescent="0.25">
      <c r="B10000" s="3">
        <v>59141</v>
      </c>
      <c r="C10000" s="3">
        <v>0</v>
      </c>
      <c r="G10000" s="4"/>
      <c r="H10000" s="4"/>
      <c r="I10000" s="4"/>
      <c r="J10000" s="4"/>
      <c r="K10000" s="4"/>
      <c r="L10000" s="4"/>
      <c r="M10000" s="4"/>
    </row>
    <row r="10001" spans="2:13" x14ac:dyDescent="0.25">
      <c r="B10001" s="3">
        <v>59142</v>
      </c>
      <c r="C10001" s="3">
        <v>0</v>
      </c>
      <c r="G10001" s="4"/>
      <c r="H10001" s="4"/>
      <c r="I10001" s="4"/>
      <c r="J10001" s="4"/>
      <c r="K10001" s="4"/>
      <c r="L10001" s="4"/>
      <c r="M10001" s="4"/>
    </row>
    <row r="10002" spans="2:13" x14ac:dyDescent="0.25">
      <c r="B10002" s="3">
        <v>59143</v>
      </c>
      <c r="C10002" s="3">
        <v>0</v>
      </c>
      <c r="G10002" s="4"/>
      <c r="H10002" s="4"/>
      <c r="I10002" s="4"/>
      <c r="J10002" s="4"/>
      <c r="K10002" s="4"/>
      <c r="L10002" s="4"/>
      <c r="M10002" s="4"/>
    </row>
    <row r="10003" spans="2:13" x14ac:dyDescent="0.25">
      <c r="B10003" s="3">
        <v>59144</v>
      </c>
      <c r="C10003" s="3">
        <v>0</v>
      </c>
      <c r="G10003" s="4"/>
      <c r="H10003" s="4"/>
      <c r="I10003" s="4"/>
      <c r="J10003" s="4"/>
      <c r="K10003" s="4"/>
      <c r="L10003" s="4"/>
      <c r="M10003" s="4"/>
    </row>
    <row r="10004" spans="2:13" x14ac:dyDescent="0.25">
      <c r="B10004" s="3">
        <v>59145</v>
      </c>
      <c r="C10004" s="3">
        <v>0</v>
      </c>
      <c r="G10004" s="4"/>
      <c r="H10004" s="4"/>
      <c r="I10004" s="4"/>
      <c r="J10004" s="4"/>
      <c r="K10004" s="4"/>
      <c r="L10004" s="4"/>
      <c r="M10004" s="4"/>
    </row>
    <row r="10005" spans="2:13" x14ac:dyDescent="0.25">
      <c r="B10005" s="3">
        <v>59146</v>
      </c>
      <c r="C10005" s="3">
        <v>0</v>
      </c>
      <c r="G10005" s="4"/>
      <c r="H10005" s="4"/>
      <c r="I10005" s="4"/>
      <c r="J10005" s="4"/>
      <c r="K10005" s="4"/>
      <c r="L10005" s="4"/>
      <c r="M10005" s="4"/>
    </row>
    <row r="10006" spans="2:13" x14ac:dyDescent="0.25">
      <c r="B10006" s="3">
        <v>59147</v>
      </c>
      <c r="C10006" s="3">
        <v>0</v>
      </c>
      <c r="G10006" s="4"/>
      <c r="H10006" s="4"/>
      <c r="I10006" s="4"/>
      <c r="J10006" s="4"/>
      <c r="K10006" s="4"/>
      <c r="L10006" s="4"/>
      <c r="M10006" s="4"/>
    </row>
    <row r="10007" spans="2:13" x14ac:dyDescent="0.25">
      <c r="B10007" s="3">
        <v>59148</v>
      </c>
      <c r="C10007" s="3">
        <v>0</v>
      </c>
      <c r="G10007" s="4"/>
      <c r="H10007" s="4"/>
      <c r="I10007" s="4"/>
      <c r="J10007" s="4"/>
      <c r="K10007" s="4"/>
      <c r="L10007" s="4"/>
      <c r="M10007" s="4"/>
    </row>
    <row r="10008" spans="2:13" x14ac:dyDescent="0.25">
      <c r="B10008" s="3">
        <v>59149</v>
      </c>
      <c r="C10008" s="3">
        <v>0</v>
      </c>
      <c r="G10008" s="4"/>
      <c r="H10008" s="4"/>
      <c r="I10008" s="4"/>
      <c r="J10008" s="4"/>
      <c r="K10008" s="4"/>
      <c r="L10008" s="4"/>
      <c r="M10008" s="4"/>
    </row>
    <row r="10009" spans="2:13" x14ac:dyDescent="0.25">
      <c r="B10009" s="3">
        <v>59150</v>
      </c>
      <c r="C10009" s="3">
        <v>0</v>
      </c>
      <c r="G10009" s="4"/>
      <c r="H10009" s="4"/>
      <c r="I10009" s="4"/>
      <c r="J10009" s="4"/>
      <c r="K10009" s="4"/>
      <c r="L10009" s="4"/>
      <c r="M10009" s="4"/>
    </row>
    <row r="10010" spans="2:13" x14ac:dyDescent="0.25">
      <c r="B10010" s="3">
        <v>59151</v>
      </c>
      <c r="C10010" s="3">
        <v>0</v>
      </c>
      <c r="G10010" s="4"/>
      <c r="H10010" s="4"/>
      <c r="I10010" s="4"/>
      <c r="J10010" s="4"/>
      <c r="K10010" s="4"/>
      <c r="L10010" s="4"/>
      <c r="M10010" s="4"/>
    </row>
    <row r="10011" spans="2:13" x14ac:dyDescent="0.25">
      <c r="B10011" s="3">
        <v>59152</v>
      </c>
      <c r="C10011" s="3">
        <v>0</v>
      </c>
      <c r="G10011" s="4"/>
      <c r="H10011" s="4"/>
      <c r="I10011" s="4"/>
      <c r="J10011" s="4"/>
      <c r="K10011" s="4"/>
      <c r="L10011" s="4"/>
      <c r="M10011" s="4"/>
    </row>
    <row r="10012" spans="2:13" x14ac:dyDescent="0.25">
      <c r="B10012" s="3">
        <v>60129</v>
      </c>
      <c r="C10012" s="3">
        <v>0</v>
      </c>
      <c r="G10012" s="4"/>
      <c r="H10012" s="4"/>
      <c r="I10012" s="4"/>
      <c r="J10012" s="4"/>
      <c r="K10012" s="4"/>
      <c r="L10012" s="4"/>
      <c r="M10012" s="4"/>
    </row>
    <row r="10013" spans="2:13" x14ac:dyDescent="0.25">
      <c r="B10013" s="3">
        <v>60130</v>
      </c>
      <c r="C10013" s="3">
        <v>0</v>
      </c>
      <c r="G10013" s="4"/>
      <c r="H10013" s="4"/>
      <c r="I10013" s="4"/>
      <c r="J10013" s="4"/>
      <c r="K10013" s="4"/>
      <c r="L10013" s="4"/>
      <c r="M10013" s="4"/>
    </row>
    <row r="10014" spans="2:13" x14ac:dyDescent="0.25">
      <c r="B10014" s="3">
        <v>60131</v>
      </c>
      <c r="C10014" s="3">
        <v>0</v>
      </c>
      <c r="G10014" s="4"/>
      <c r="H10014" s="4"/>
      <c r="I10014" s="4"/>
      <c r="J10014" s="4"/>
      <c r="K10014" s="4"/>
      <c r="L10014" s="4"/>
      <c r="M10014" s="4"/>
    </row>
    <row r="10015" spans="2:13" x14ac:dyDescent="0.25">
      <c r="B10015" s="3">
        <v>60132</v>
      </c>
      <c r="C10015" s="3">
        <v>0</v>
      </c>
      <c r="G10015" s="4"/>
      <c r="H10015" s="4"/>
      <c r="I10015" s="4"/>
      <c r="J10015" s="4"/>
      <c r="K10015" s="4"/>
      <c r="L10015" s="4"/>
      <c r="M10015" s="4"/>
    </row>
    <row r="10016" spans="2:13" x14ac:dyDescent="0.25">
      <c r="B10016" s="3">
        <v>60133</v>
      </c>
      <c r="C10016" s="3">
        <v>0</v>
      </c>
      <c r="G10016" s="4"/>
      <c r="H10016" s="4"/>
      <c r="I10016" s="4"/>
      <c r="J10016" s="4"/>
      <c r="K10016" s="4"/>
      <c r="L10016" s="4"/>
      <c r="M10016" s="4"/>
    </row>
    <row r="10017" spans="2:13" x14ac:dyDescent="0.25">
      <c r="B10017" s="3">
        <v>60134</v>
      </c>
      <c r="C10017" s="3">
        <v>0</v>
      </c>
      <c r="G10017" s="4"/>
      <c r="H10017" s="4"/>
      <c r="I10017" s="4"/>
      <c r="J10017" s="4"/>
      <c r="K10017" s="4"/>
      <c r="L10017" s="4"/>
      <c r="M10017" s="4"/>
    </row>
    <row r="10018" spans="2:13" x14ac:dyDescent="0.25">
      <c r="B10018" s="3">
        <v>60135</v>
      </c>
      <c r="C10018" s="3">
        <v>0</v>
      </c>
      <c r="G10018" s="4"/>
      <c r="H10018" s="4"/>
      <c r="I10018" s="4"/>
      <c r="J10018" s="4"/>
      <c r="K10018" s="4"/>
      <c r="L10018" s="4"/>
      <c r="M10018" s="4"/>
    </row>
    <row r="10019" spans="2:13" x14ac:dyDescent="0.25">
      <c r="B10019" s="3">
        <v>60136</v>
      </c>
      <c r="C10019" s="3">
        <v>0</v>
      </c>
      <c r="G10019" s="4"/>
      <c r="H10019" s="4"/>
      <c r="I10019" s="4"/>
      <c r="J10019" s="4"/>
      <c r="K10019" s="4"/>
      <c r="L10019" s="4"/>
      <c r="M10019" s="4"/>
    </row>
    <row r="10020" spans="2:13" x14ac:dyDescent="0.25">
      <c r="B10020" s="3">
        <v>60137</v>
      </c>
      <c r="C10020" s="3">
        <v>0</v>
      </c>
      <c r="G10020" s="4"/>
      <c r="H10020" s="4"/>
      <c r="I10020" s="4"/>
      <c r="J10020" s="4"/>
      <c r="K10020" s="4"/>
      <c r="L10020" s="4"/>
      <c r="M10020" s="4"/>
    </row>
    <row r="10021" spans="2:13" x14ac:dyDescent="0.25">
      <c r="B10021" s="3">
        <v>60138</v>
      </c>
      <c r="C10021" s="3">
        <v>0</v>
      </c>
      <c r="G10021" s="4"/>
      <c r="H10021" s="4"/>
      <c r="I10021" s="4"/>
      <c r="J10021" s="4"/>
      <c r="K10021" s="4"/>
      <c r="L10021" s="4"/>
      <c r="M10021" s="4"/>
    </row>
    <row r="10022" spans="2:13" x14ac:dyDescent="0.25">
      <c r="B10022" s="3">
        <v>60139</v>
      </c>
      <c r="C10022" s="3">
        <v>0</v>
      </c>
      <c r="G10022" s="4"/>
      <c r="H10022" s="4"/>
      <c r="I10022" s="4"/>
      <c r="J10022" s="4"/>
      <c r="K10022" s="4"/>
      <c r="L10022" s="4"/>
      <c r="M10022" s="4"/>
    </row>
    <row r="10023" spans="2:13" x14ac:dyDescent="0.25">
      <c r="B10023" s="3">
        <v>60140</v>
      </c>
      <c r="C10023" s="3">
        <v>0</v>
      </c>
      <c r="G10023" s="4"/>
      <c r="H10023" s="4"/>
      <c r="I10023" s="4"/>
      <c r="J10023" s="4"/>
      <c r="K10023" s="4"/>
      <c r="L10023" s="4"/>
      <c r="M10023" s="4"/>
    </row>
    <row r="10024" spans="2:13" x14ac:dyDescent="0.25">
      <c r="B10024" s="3">
        <v>60141</v>
      </c>
      <c r="C10024" s="3">
        <v>0</v>
      </c>
      <c r="G10024" s="4"/>
      <c r="H10024" s="4"/>
      <c r="I10024" s="4"/>
      <c r="J10024" s="4"/>
      <c r="K10024" s="4"/>
      <c r="L10024" s="4"/>
      <c r="M10024" s="4"/>
    </row>
    <row r="10025" spans="2:13" x14ac:dyDescent="0.25">
      <c r="B10025" s="3">
        <v>60142</v>
      </c>
      <c r="C10025" s="3">
        <v>0</v>
      </c>
      <c r="G10025" s="4"/>
      <c r="H10025" s="4"/>
      <c r="I10025" s="4"/>
      <c r="J10025" s="4"/>
      <c r="K10025" s="4"/>
      <c r="L10025" s="4"/>
      <c r="M10025" s="4"/>
    </row>
    <row r="10026" spans="2:13" x14ac:dyDescent="0.25">
      <c r="B10026" s="3">
        <v>60143</v>
      </c>
      <c r="C10026" s="3">
        <v>0</v>
      </c>
      <c r="G10026" s="4"/>
      <c r="H10026" s="4"/>
      <c r="I10026" s="4"/>
      <c r="J10026" s="4"/>
      <c r="K10026" s="4"/>
      <c r="L10026" s="4"/>
      <c r="M10026" s="4"/>
    </row>
    <row r="10027" spans="2:13" x14ac:dyDescent="0.25">
      <c r="B10027" s="3">
        <v>60144</v>
      </c>
      <c r="C10027" s="3">
        <v>0</v>
      </c>
      <c r="G10027" s="4"/>
      <c r="H10027" s="4"/>
      <c r="I10027" s="4"/>
      <c r="J10027" s="4"/>
      <c r="K10027" s="4"/>
      <c r="L10027" s="4"/>
      <c r="M10027" s="4"/>
    </row>
    <row r="10028" spans="2:13" x14ac:dyDescent="0.25">
      <c r="B10028" s="3">
        <v>60145</v>
      </c>
      <c r="C10028" s="3">
        <v>0</v>
      </c>
      <c r="G10028" s="4"/>
      <c r="H10028" s="4"/>
      <c r="I10028" s="4"/>
      <c r="J10028" s="4"/>
      <c r="K10028" s="4"/>
      <c r="L10028" s="4"/>
      <c r="M10028" s="4"/>
    </row>
    <row r="10029" spans="2:13" x14ac:dyDescent="0.25">
      <c r="B10029" s="3">
        <v>60146</v>
      </c>
      <c r="C10029" s="3">
        <v>0</v>
      </c>
      <c r="G10029" s="4"/>
      <c r="H10029" s="4"/>
      <c r="I10029" s="4"/>
      <c r="J10029" s="4"/>
      <c r="K10029" s="4"/>
      <c r="L10029" s="4"/>
      <c r="M10029" s="4"/>
    </row>
    <row r="10030" spans="2:13" x14ac:dyDescent="0.25">
      <c r="B10030" s="3">
        <v>60147</v>
      </c>
      <c r="C10030" s="3">
        <v>0</v>
      </c>
      <c r="G10030" s="4"/>
      <c r="H10030" s="4"/>
      <c r="I10030" s="4"/>
      <c r="J10030" s="4"/>
      <c r="K10030" s="4"/>
      <c r="L10030" s="4"/>
      <c r="M10030" s="4"/>
    </row>
    <row r="10031" spans="2:13" x14ac:dyDescent="0.25">
      <c r="B10031" s="3">
        <v>60148</v>
      </c>
      <c r="C10031" s="3">
        <v>0</v>
      </c>
      <c r="G10031" s="4"/>
      <c r="H10031" s="4"/>
      <c r="I10031" s="4"/>
      <c r="J10031" s="4"/>
      <c r="K10031" s="4"/>
      <c r="L10031" s="4"/>
      <c r="M10031" s="4"/>
    </row>
    <row r="10032" spans="2:13" x14ac:dyDescent="0.25">
      <c r="B10032" s="3">
        <v>60149</v>
      </c>
      <c r="C10032" s="3">
        <v>0</v>
      </c>
      <c r="G10032" s="4"/>
      <c r="H10032" s="4"/>
      <c r="I10032" s="4"/>
      <c r="J10032" s="4"/>
      <c r="K10032" s="4"/>
      <c r="L10032" s="4"/>
      <c r="M10032" s="4"/>
    </row>
    <row r="10033" spans="2:13" x14ac:dyDescent="0.25">
      <c r="B10033" s="3">
        <v>60150</v>
      </c>
      <c r="C10033" s="3">
        <v>0</v>
      </c>
      <c r="G10033" s="4"/>
      <c r="H10033" s="4"/>
      <c r="I10033" s="4"/>
      <c r="J10033" s="4"/>
      <c r="K10033" s="4"/>
      <c r="L10033" s="4"/>
      <c r="M10033" s="4"/>
    </row>
    <row r="10034" spans="2:13" x14ac:dyDescent="0.25">
      <c r="B10034" s="3">
        <v>60151</v>
      </c>
      <c r="C10034" s="3">
        <v>0</v>
      </c>
      <c r="G10034" s="4"/>
      <c r="H10034" s="4"/>
      <c r="I10034" s="4"/>
      <c r="J10034" s="4"/>
      <c r="K10034" s="4"/>
      <c r="L10034" s="4"/>
      <c r="M10034" s="4"/>
    </row>
    <row r="10035" spans="2:13" x14ac:dyDescent="0.25">
      <c r="B10035" s="3">
        <v>60152</v>
      </c>
      <c r="C10035" s="3">
        <v>0</v>
      </c>
      <c r="G10035" s="4"/>
      <c r="H10035" s="4"/>
      <c r="I10035" s="4"/>
      <c r="J10035" s="4"/>
      <c r="K10035" s="4"/>
      <c r="L10035" s="4"/>
      <c r="M10035" s="4"/>
    </row>
    <row r="10036" spans="2:13" x14ac:dyDescent="0.25">
      <c r="B10036" s="3">
        <v>60153</v>
      </c>
      <c r="C10036" s="3">
        <v>0</v>
      </c>
      <c r="G10036" s="4"/>
      <c r="H10036" s="4"/>
      <c r="I10036" s="4"/>
      <c r="J10036" s="4"/>
      <c r="K10036" s="4"/>
      <c r="L10036" s="4"/>
      <c r="M10036" s="4"/>
    </row>
    <row r="10037" spans="2:13" x14ac:dyDescent="0.25">
      <c r="B10037" s="3">
        <v>60154</v>
      </c>
      <c r="C10037" s="3">
        <v>0</v>
      </c>
      <c r="G10037" s="4"/>
      <c r="H10037" s="4"/>
      <c r="I10037" s="4"/>
      <c r="J10037" s="4"/>
      <c r="K10037" s="4"/>
      <c r="L10037" s="4"/>
      <c r="M10037" s="4"/>
    </row>
    <row r="10038" spans="2:13" x14ac:dyDescent="0.25">
      <c r="B10038" s="3">
        <v>61132</v>
      </c>
      <c r="C10038" s="3">
        <v>0</v>
      </c>
      <c r="G10038" s="4"/>
      <c r="H10038" s="4"/>
      <c r="I10038" s="4"/>
      <c r="J10038" s="4"/>
      <c r="K10038" s="4"/>
      <c r="L10038" s="4"/>
      <c r="M10038" s="4"/>
    </row>
    <row r="10039" spans="2:13" x14ac:dyDescent="0.25">
      <c r="B10039" s="3">
        <v>61133</v>
      </c>
      <c r="C10039" s="3">
        <v>0</v>
      </c>
      <c r="G10039" s="4"/>
      <c r="H10039" s="4"/>
      <c r="I10039" s="4"/>
      <c r="J10039" s="4"/>
      <c r="K10039" s="4"/>
      <c r="L10039" s="4"/>
      <c r="M10039" s="4"/>
    </row>
    <row r="10040" spans="2:13" x14ac:dyDescent="0.25">
      <c r="B10040" s="3">
        <v>61134</v>
      </c>
      <c r="C10040" s="3">
        <v>0</v>
      </c>
      <c r="G10040" s="4"/>
      <c r="H10040" s="4"/>
      <c r="I10040" s="4"/>
      <c r="J10040" s="4"/>
      <c r="K10040" s="4"/>
      <c r="L10040" s="4"/>
      <c r="M10040" s="4"/>
    </row>
    <row r="10041" spans="2:13" x14ac:dyDescent="0.25">
      <c r="B10041" s="3">
        <v>61135</v>
      </c>
      <c r="C10041" s="3">
        <v>0</v>
      </c>
      <c r="G10041" s="4"/>
      <c r="H10041" s="4"/>
      <c r="I10041" s="4"/>
      <c r="J10041" s="4"/>
      <c r="K10041" s="4"/>
      <c r="L10041" s="4"/>
      <c r="M10041" s="4"/>
    </row>
    <row r="10042" spans="2:13" x14ac:dyDescent="0.25">
      <c r="B10042" s="3">
        <v>61136</v>
      </c>
      <c r="C10042" s="3">
        <v>0</v>
      </c>
      <c r="G10042" s="4"/>
      <c r="H10042" s="4"/>
      <c r="I10042" s="4"/>
      <c r="J10042" s="4"/>
      <c r="K10042" s="4"/>
      <c r="L10042" s="4"/>
      <c r="M10042" s="4"/>
    </row>
    <row r="10043" spans="2:13" x14ac:dyDescent="0.25">
      <c r="B10043" s="3">
        <v>61137</v>
      </c>
      <c r="C10043" s="3">
        <v>0</v>
      </c>
      <c r="G10043" s="4"/>
      <c r="H10043" s="4"/>
      <c r="I10043" s="4"/>
      <c r="J10043" s="4"/>
      <c r="K10043" s="4"/>
      <c r="L10043" s="4"/>
      <c r="M10043" s="4"/>
    </row>
    <row r="10044" spans="2:13" x14ac:dyDescent="0.25">
      <c r="B10044" s="3">
        <v>61138</v>
      </c>
      <c r="C10044" s="3">
        <v>0</v>
      </c>
      <c r="G10044" s="4"/>
      <c r="H10044" s="4"/>
      <c r="I10044" s="4"/>
      <c r="J10044" s="4"/>
      <c r="K10044" s="4"/>
      <c r="L10044" s="4"/>
      <c r="M10044" s="4"/>
    </row>
    <row r="10045" spans="2:13" x14ac:dyDescent="0.25">
      <c r="B10045" s="3">
        <v>61139</v>
      </c>
      <c r="C10045" s="3">
        <v>0</v>
      </c>
      <c r="G10045" s="4"/>
      <c r="H10045" s="4"/>
      <c r="I10045" s="4"/>
      <c r="J10045" s="4"/>
      <c r="K10045" s="4"/>
      <c r="L10045" s="4"/>
      <c r="M10045" s="4"/>
    </row>
    <row r="10046" spans="2:13" x14ac:dyDescent="0.25">
      <c r="B10046" s="3">
        <v>61140</v>
      </c>
      <c r="C10046" s="3">
        <v>0</v>
      </c>
      <c r="G10046" s="4"/>
      <c r="H10046" s="4"/>
      <c r="I10046" s="4"/>
      <c r="J10046" s="4"/>
      <c r="K10046" s="4"/>
      <c r="L10046" s="4"/>
      <c r="M10046" s="4"/>
    </row>
    <row r="10047" spans="2:13" x14ac:dyDescent="0.25">
      <c r="B10047" s="3">
        <v>61141</v>
      </c>
      <c r="C10047" s="3">
        <v>0</v>
      </c>
      <c r="G10047" s="4"/>
      <c r="H10047" s="4"/>
      <c r="I10047" s="4"/>
      <c r="J10047" s="4"/>
      <c r="K10047" s="4"/>
      <c r="L10047" s="4"/>
      <c r="M10047" s="4"/>
    </row>
    <row r="10048" spans="2:13" x14ac:dyDescent="0.25">
      <c r="B10048" s="3">
        <v>61142</v>
      </c>
      <c r="C10048" s="3">
        <v>0</v>
      </c>
      <c r="G10048" s="4"/>
      <c r="H10048" s="4"/>
      <c r="I10048" s="4"/>
      <c r="J10048" s="4"/>
      <c r="K10048" s="4"/>
      <c r="L10048" s="4"/>
      <c r="M10048" s="4"/>
    </row>
    <row r="10049" spans="2:13" x14ac:dyDescent="0.25">
      <c r="B10049" s="3">
        <v>61143</v>
      </c>
      <c r="C10049" s="3">
        <v>0</v>
      </c>
      <c r="G10049" s="4"/>
      <c r="H10049" s="4"/>
      <c r="I10049" s="4"/>
      <c r="J10049" s="4"/>
      <c r="K10049" s="4"/>
      <c r="L10049" s="4"/>
      <c r="M10049" s="4"/>
    </row>
    <row r="10050" spans="2:13" x14ac:dyDescent="0.25">
      <c r="B10050" s="3">
        <v>61144</v>
      </c>
      <c r="C10050" s="3">
        <v>0</v>
      </c>
      <c r="G10050" s="4"/>
      <c r="H10050" s="4"/>
      <c r="I10050" s="4"/>
      <c r="J10050" s="4"/>
      <c r="K10050" s="4"/>
      <c r="L10050" s="4"/>
      <c r="M10050" s="4"/>
    </row>
    <row r="10051" spans="2:13" x14ac:dyDescent="0.25">
      <c r="B10051" s="3">
        <v>61145</v>
      </c>
      <c r="C10051" s="3">
        <v>0</v>
      </c>
      <c r="G10051" s="4"/>
      <c r="H10051" s="4"/>
      <c r="I10051" s="4"/>
      <c r="J10051" s="4"/>
      <c r="K10051" s="4"/>
      <c r="L10051" s="4"/>
      <c r="M10051" s="4"/>
    </row>
    <row r="10052" spans="2:13" x14ac:dyDescent="0.25">
      <c r="B10052" s="3">
        <v>61146</v>
      </c>
      <c r="C10052" s="3">
        <v>0</v>
      </c>
      <c r="G10052" s="4"/>
      <c r="H10052" s="4"/>
      <c r="I10052" s="4"/>
      <c r="J10052" s="4"/>
      <c r="K10052" s="4"/>
      <c r="L10052" s="4"/>
      <c r="M10052" s="4"/>
    </row>
    <row r="10053" spans="2:13" x14ac:dyDescent="0.25">
      <c r="B10053" s="3">
        <v>61147</v>
      </c>
      <c r="C10053" s="3">
        <v>0</v>
      </c>
      <c r="G10053" s="4"/>
      <c r="H10053" s="4"/>
      <c r="I10053" s="4"/>
      <c r="J10053" s="4"/>
      <c r="K10053" s="4"/>
      <c r="L10053" s="4"/>
      <c r="M10053" s="4"/>
    </row>
    <row r="10054" spans="2:13" x14ac:dyDescent="0.25">
      <c r="B10054" s="3">
        <v>61148</v>
      </c>
      <c r="C10054" s="3">
        <v>0</v>
      </c>
      <c r="G10054" s="4"/>
      <c r="H10054" s="4"/>
      <c r="I10054" s="4"/>
      <c r="J10054" s="4"/>
      <c r="K10054" s="4"/>
      <c r="L10054" s="4"/>
      <c r="M10054" s="4"/>
    </row>
    <row r="10055" spans="2:13" x14ac:dyDescent="0.25">
      <c r="B10055" s="3">
        <v>61149</v>
      </c>
      <c r="C10055" s="3">
        <v>0</v>
      </c>
      <c r="G10055" s="4"/>
      <c r="H10055" s="4"/>
      <c r="I10055" s="4"/>
      <c r="J10055" s="4"/>
      <c r="K10055" s="4"/>
      <c r="L10055" s="4"/>
      <c r="M10055" s="4"/>
    </row>
    <row r="10056" spans="2:13" x14ac:dyDescent="0.25">
      <c r="B10056" s="3">
        <v>61150</v>
      </c>
      <c r="C10056" s="3">
        <v>0</v>
      </c>
      <c r="G10056" s="4"/>
      <c r="H10056" s="4"/>
      <c r="I10056" s="4"/>
      <c r="J10056" s="4"/>
      <c r="K10056" s="4"/>
      <c r="L10056" s="4"/>
      <c r="M10056" s="4"/>
    </row>
    <row r="10057" spans="2:13" x14ac:dyDescent="0.25">
      <c r="B10057" s="3">
        <v>61151</v>
      </c>
      <c r="C10057" s="3">
        <v>0</v>
      </c>
      <c r="G10057" s="4"/>
      <c r="H10057" s="4"/>
      <c r="I10057" s="4"/>
      <c r="J10057" s="4"/>
      <c r="K10057" s="4"/>
      <c r="L10057" s="4"/>
      <c r="M10057" s="4"/>
    </row>
    <row r="10058" spans="2:13" x14ac:dyDescent="0.25">
      <c r="B10058" s="3">
        <v>61152</v>
      </c>
      <c r="C10058" s="3">
        <v>0</v>
      </c>
      <c r="G10058" s="4"/>
      <c r="H10058" s="4"/>
      <c r="I10058" s="4"/>
      <c r="J10058" s="4"/>
      <c r="K10058" s="4"/>
      <c r="L10058" s="4"/>
      <c r="M10058" s="4"/>
    </row>
    <row r="10059" spans="2:13" x14ac:dyDescent="0.25">
      <c r="B10059" s="3">
        <v>61153</v>
      </c>
      <c r="C10059" s="3">
        <v>0</v>
      </c>
      <c r="G10059" s="4"/>
      <c r="H10059" s="4"/>
      <c r="I10059" s="4"/>
      <c r="J10059" s="4"/>
      <c r="K10059" s="4"/>
      <c r="L10059" s="4"/>
      <c r="M10059" s="4"/>
    </row>
    <row r="10060" spans="2:13" x14ac:dyDescent="0.25">
      <c r="B10060" s="3">
        <v>61154</v>
      </c>
      <c r="C10060" s="3">
        <v>0</v>
      </c>
      <c r="G10060" s="4"/>
      <c r="H10060" s="4"/>
      <c r="I10060" s="4"/>
      <c r="J10060" s="4"/>
      <c r="K10060" s="4"/>
      <c r="L10060" s="4"/>
      <c r="M10060" s="4"/>
    </row>
    <row r="10061" spans="2:13" x14ac:dyDescent="0.25">
      <c r="B10061" s="3">
        <v>61155</v>
      </c>
      <c r="C10061" s="3">
        <v>0</v>
      </c>
      <c r="G10061" s="4"/>
      <c r="H10061" s="4"/>
      <c r="I10061" s="4"/>
      <c r="J10061" s="4"/>
      <c r="K10061" s="4"/>
      <c r="L10061" s="4"/>
      <c r="M10061" s="4"/>
    </row>
    <row r="10062" spans="2:13" x14ac:dyDescent="0.25">
      <c r="B10062" s="3">
        <v>62133</v>
      </c>
      <c r="C10062" s="3">
        <v>0</v>
      </c>
      <c r="G10062" s="4"/>
      <c r="H10062" s="4"/>
      <c r="I10062" s="4"/>
      <c r="J10062" s="4"/>
      <c r="K10062" s="4"/>
      <c r="L10062" s="4"/>
      <c r="M10062" s="4"/>
    </row>
    <row r="10063" spans="2:13" x14ac:dyDescent="0.25">
      <c r="B10063" s="3">
        <v>62134</v>
      </c>
      <c r="C10063" s="3">
        <v>0</v>
      </c>
      <c r="G10063" s="4"/>
      <c r="H10063" s="4"/>
      <c r="I10063" s="4"/>
      <c r="J10063" s="4"/>
      <c r="K10063" s="4"/>
      <c r="L10063" s="4"/>
      <c r="M10063" s="4"/>
    </row>
    <row r="10064" spans="2:13" x14ac:dyDescent="0.25">
      <c r="B10064" s="3">
        <v>62135</v>
      </c>
      <c r="C10064" s="3">
        <v>0</v>
      </c>
      <c r="G10064" s="4"/>
      <c r="H10064" s="4"/>
      <c r="I10064" s="4"/>
      <c r="J10064" s="4"/>
      <c r="K10064" s="4"/>
      <c r="L10064" s="4"/>
      <c r="M10064" s="4"/>
    </row>
    <row r="10065" spans="2:13" x14ac:dyDescent="0.25">
      <c r="B10065" s="3">
        <v>62136</v>
      </c>
      <c r="C10065" s="3">
        <v>0</v>
      </c>
      <c r="G10065" s="4"/>
      <c r="H10065" s="4"/>
      <c r="I10065" s="4"/>
      <c r="J10065" s="4"/>
      <c r="K10065" s="4"/>
      <c r="L10065" s="4"/>
      <c r="M10065" s="4"/>
    </row>
    <row r="10066" spans="2:13" x14ac:dyDescent="0.25">
      <c r="B10066" s="3">
        <v>62137</v>
      </c>
      <c r="C10066" s="3">
        <v>0</v>
      </c>
      <c r="G10066" s="4"/>
      <c r="H10066" s="4"/>
      <c r="I10066" s="4"/>
      <c r="J10066" s="4"/>
      <c r="K10066" s="4"/>
      <c r="L10066" s="4"/>
      <c r="M10066" s="4"/>
    </row>
    <row r="10067" spans="2:13" x14ac:dyDescent="0.25">
      <c r="B10067" s="3">
        <v>62138</v>
      </c>
      <c r="C10067" s="3">
        <v>0</v>
      </c>
      <c r="G10067" s="4"/>
      <c r="H10067" s="4"/>
      <c r="I10067" s="4"/>
      <c r="J10067" s="4"/>
      <c r="K10067" s="4"/>
      <c r="L10067" s="4"/>
      <c r="M10067" s="4"/>
    </row>
    <row r="10068" spans="2:13" x14ac:dyDescent="0.25">
      <c r="B10068" s="3">
        <v>62139</v>
      </c>
      <c r="C10068" s="3">
        <v>0</v>
      </c>
      <c r="G10068" s="4"/>
      <c r="H10068" s="4"/>
      <c r="I10068" s="4"/>
      <c r="J10068" s="4"/>
      <c r="K10068" s="4"/>
      <c r="L10068" s="4"/>
      <c r="M10068" s="4"/>
    </row>
    <row r="10069" spans="2:13" x14ac:dyDescent="0.25">
      <c r="B10069" s="3">
        <v>62140</v>
      </c>
      <c r="C10069" s="3">
        <v>0</v>
      </c>
      <c r="G10069" s="4"/>
      <c r="H10069" s="4"/>
      <c r="I10069" s="4"/>
      <c r="J10069" s="4"/>
      <c r="K10069" s="4"/>
      <c r="L10069" s="4"/>
      <c r="M10069" s="4"/>
    </row>
    <row r="10070" spans="2:13" x14ac:dyDescent="0.25">
      <c r="B10070" s="3">
        <v>62141</v>
      </c>
      <c r="C10070" s="3">
        <v>0</v>
      </c>
      <c r="G10070" s="4"/>
      <c r="H10070" s="4"/>
      <c r="I10070" s="4"/>
      <c r="J10070" s="4"/>
      <c r="K10070" s="4"/>
      <c r="L10070" s="4"/>
      <c r="M10070" s="4"/>
    </row>
    <row r="10071" spans="2:13" x14ac:dyDescent="0.25">
      <c r="B10071" s="3">
        <v>62142</v>
      </c>
      <c r="C10071" s="3">
        <v>0</v>
      </c>
      <c r="G10071" s="4"/>
      <c r="H10071" s="4"/>
      <c r="I10071" s="4"/>
      <c r="J10071" s="4"/>
      <c r="K10071" s="4"/>
      <c r="L10071" s="4"/>
      <c r="M10071" s="4"/>
    </row>
    <row r="10072" spans="2:13" x14ac:dyDescent="0.25">
      <c r="B10072" s="3">
        <v>62143</v>
      </c>
      <c r="C10072" s="3">
        <v>0</v>
      </c>
      <c r="G10072" s="4"/>
      <c r="H10072" s="4"/>
      <c r="I10072" s="4"/>
      <c r="J10072" s="4"/>
      <c r="K10072" s="4"/>
      <c r="L10072" s="4"/>
      <c r="M10072" s="4"/>
    </row>
    <row r="10073" spans="2:13" x14ac:dyDescent="0.25">
      <c r="B10073" s="3">
        <v>62144</v>
      </c>
      <c r="C10073" s="3">
        <v>0</v>
      </c>
      <c r="G10073" s="4"/>
      <c r="H10073" s="4"/>
      <c r="I10073" s="4"/>
      <c r="J10073" s="4"/>
      <c r="K10073" s="4"/>
      <c r="L10073" s="4"/>
      <c r="M10073" s="4"/>
    </row>
    <row r="10074" spans="2:13" x14ac:dyDescent="0.25">
      <c r="B10074" s="3">
        <v>62145</v>
      </c>
      <c r="C10074" s="3">
        <v>0</v>
      </c>
      <c r="G10074" s="4"/>
      <c r="H10074" s="4"/>
      <c r="I10074" s="4"/>
      <c r="J10074" s="4"/>
      <c r="K10074" s="4"/>
      <c r="L10074" s="4"/>
      <c r="M10074" s="4"/>
    </row>
    <row r="10075" spans="2:13" x14ac:dyDescent="0.25">
      <c r="B10075" s="3">
        <v>62146</v>
      </c>
      <c r="C10075" s="3">
        <v>0</v>
      </c>
      <c r="G10075" s="4"/>
      <c r="H10075" s="4"/>
      <c r="I10075" s="4"/>
      <c r="J10075" s="4"/>
      <c r="K10075" s="4"/>
      <c r="L10075" s="4"/>
      <c r="M10075" s="4"/>
    </row>
    <row r="10076" spans="2:13" x14ac:dyDescent="0.25">
      <c r="B10076" s="3">
        <v>62147</v>
      </c>
      <c r="C10076" s="3">
        <v>0</v>
      </c>
      <c r="G10076" s="4"/>
      <c r="H10076" s="4"/>
      <c r="I10076" s="4"/>
      <c r="J10076" s="4"/>
      <c r="K10076" s="4"/>
      <c r="L10076" s="4"/>
      <c r="M10076" s="4"/>
    </row>
    <row r="10077" spans="2:13" x14ac:dyDescent="0.25">
      <c r="B10077" s="3">
        <v>62148</v>
      </c>
      <c r="C10077" s="3">
        <v>0</v>
      </c>
      <c r="G10077" s="4"/>
      <c r="H10077" s="4"/>
      <c r="I10077" s="4"/>
      <c r="J10077" s="4"/>
      <c r="K10077" s="4"/>
      <c r="L10077" s="4"/>
      <c r="M10077" s="4"/>
    </row>
    <row r="10078" spans="2:13" x14ac:dyDescent="0.25">
      <c r="B10078" s="3">
        <v>62149</v>
      </c>
      <c r="C10078" s="3">
        <v>0</v>
      </c>
      <c r="G10078" s="4"/>
      <c r="H10078" s="4"/>
      <c r="I10078" s="4"/>
      <c r="J10078" s="4"/>
      <c r="K10078" s="4"/>
      <c r="L10078" s="4"/>
      <c r="M10078" s="4"/>
    </row>
    <row r="10079" spans="2:13" x14ac:dyDescent="0.25">
      <c r="B10079" s="3">
        <v>62150</v>
      </c>
      <c r="C10079" s="3">
        <v>0</v>
      </c>
      <c r="G10079" s="4"/>
      <c r="H10079" s="4"/>
      <c r="I10079" s="4"/>
      <c r="J10079" s="4"/>
      <c r="K10079" s="4"/>
      <c r="L10079" s="4"/>
      <c r="M10079" s="4"/>
    </row>
    <row r="10080" spans="2:13" x14ac:dyDescent="0.25">
      <c r="B10080" s="3">
        <v>62151</v>
      </c>
      <c r="C10080" s="3">
        <v>0</v>
      </c>
      <c r="G10080" s="4"/>
      <c r="H10080" s="4"/>
      <c r="I10080" s="4"/>
      <c r="J10080" s="4"/>
      <c r="K10080" s="4"/>
      <c r="L10080" s="4"/>
      <c r="M10080" s="4"/>
    </row>
    <row r="10081" spans="2:13" x14ac:dyDescent="0.25">
      <c r="B10081" s="3">
        <v>62152</v>
      </c>
      <c r="C10081" s="3">
        <v>0</v>
      </c>
      <c r="G10081" s="4"/>
      <c r="H10081" s="4"/>
      <c r="I10081" s="4"/>
      <c r="J10081" s="4"/>
      <c r="K10081" s="4"/>
      <c r="L10081" s="4"/>
      <c r="M10081" s="4"/>
    </row>
    <row r="10082" spans="2:13" x14ac:dyDescent="0.25">
      <c r="B10082" s="3">
        <v>62153</v>
      </c>
      <c r="C10082" s="3">
        <v>0</v>
      </c>
      <c r="G10082" s="4"/>
      <c r="H10082" s="4"/>
      <c r="I10082" s="4"/>
      <c r="J10082" s="4"/>
      <c r="K10082" s="4"/>
      <c r="L10082" s="4"/>
      <c r="M10082" s="4"/>
    </row>
    <row r="10083" spans="2:13" x14ac:dyDescent="0.25">
      <c r="B10083" s="3">
        <v>62154</v>
      </c>
      <c r="C10083" s="3">
        <v>0</v>
      </c>
      <c r="G10083" s="4"/>
      <c r="H10083" s="4"/>
      <c r="I10083" s="4"/>
      <c r="J10083" s="4"/>
      <c r="K10083" s="4"/>
      <c r="L10083" s="4"/>
      <c r="M10083" s="4"/>
    </row>
    <row r="10084" spans="2:13" x14ac:dyDescent="0.25">
      <c r="B10084" s="3">
        <v>62155</v>
      </c>
      <c r="C10084" s="3">
        <v>0</v>
      </c>
      <c r="G10084" s="4"/>
      <c r="H10084" s="4"/>
      <c r="I10084" s="4"/>
      <c r="J10084" s="4"/>
      <c r="K10084" s="4"/>
      <c r="L10084" s="4"/>
      <c r="M10084" s="4"/>
    </row>
    <row r="10085" spans="2:13" x14ac:dyDescent="0.25">
      <c r="B10085" s="3">
        <v>62156</v>
      </c>
      <c r="C10085" s="3">
        <v>0</v>
      </c>
      <c r="G10085" s="4"/>
      <c r="H10085" s="4"/>
      <c r="I10085" s="4"/>
      <c r="J10085" s="4"/>
      <c r="K10085" s="4"/>
      <c r="L10085" s="4"/>
      <c r="M10085" s="4"/>
    </row>
    <row r="10086" spans="2:13" x14ac:dyDescent="0.25">
      <c r="B10086" s="3">
        <v>62157</v>
      </c>
      <c r="C10086" s="3">
        <v>0</v>
      </c>
      <c r="G10086" s="4"/>
      <c r="H10086" s="4"/>
      <c r="I10086" s="4"/>
      <c r="J10086" s="4"/>
      <c r="K10086" s="4"/>
      <c r="L10086" s="4"/>
      <c r="M10086" s="4"/>
    </row>
    <row r="10087" spans="2:13" x14ac:dyDescent="0.25">
      <c r="B10087" s="3">
        <v>62158</v>
      </c>
      <c r="C10087" s="3">
        <v>0</v>
      </c>
      <c r="G10087" s="4"/>
      <c r="H10087" s="4"/>
      <c r="I10087" s="4"/>
      <c r="J10087" s="4"/>
      <c r="K10087" s="4"/>
      <c r="L10087" s="4"/>
      <c r="M10087" s="4"/>
    </row>
    <row r="10088" spans="2:13" x14ac:dyDescent="0.25">
      <c r="B10088" s="3">
        <v>63138</v>
      </c>
      <c r="C10088" s="3">
        <v>0</v>
      </c>
      <c r="G10088" s="4"/>
      <c r="H10088" s="4"/>
      <c r="I10088" s="4"/>
      <c r="J10088" s="4"/>
      <c r="K10088" s="4"/>
      <c r="L10088" s="4"/>
      <c r="M10088" s="4"/>
    </row>
    <row r="10089" spans="2:13" x14ac:dyDescent="0.25">
      <c r="B10089" s="3">
        <v>63139</v>
      </c>
      <c r="C10089" s="3">
        <v>0</v>
      </c>
      <c r="G10089" s="4"/>
      <c r="H10089" s="4"/>
      <c r="I10089" s="4"/>
      <c r="J10089" s="4"/>
      <c r="K10089" s="4"/>
      <c r="L10089" s="4"/>
      <c r="M10089" s="4"/>
    </row>
    <row r="10090" spans="2:13" x14ac:dyDescent="0.25">
      <c r="B10090" s="3">
        <v>63140</v>
      </c>
      <c r="C10090" s="3">
        <v>0</v>
      </c>
      <c r="G10090" s="4"/>
      <c r="H10090" s="4"/>
      <c r="I10090" s="4"/>
      <c r="J10090" s="4"/>
      <c r="K10090" s="4"/>
      <c r="L10090" s="4"/>
      <c r="M10090" s="4"/>
    </row>
    <row r="10091" spans="2:13" x14ac:dyDescent="0.25">
      <c r="B10091" s="3">
        <v>63141</v>
      </c>
      <c r="C10091" s="3">
        <v>0</v>
      </c>
      <c r="G10091" s="4"/>
      <c r="H10091" s="4"/>
      <c r="I10091" s="4"/>
      <c r="J10091" s="4"/>
      <c r="K10091" s="4"/>
      <c r="L10091" s="4"/>
      <c r="M10091" s="4"/>
    </row>
    <row r="10092" spans="2:13" x14ac:dyDescent="0.25">
      <c r="B10092" s="3">
        <v>63142</v>
      </c>
      <c r="C10092" s="3">
        <v>0</v>
      </c>
      <c r="G10092" s="4"/>
      <c r="H10092" s="4"/>
      <c r="I10092" s="4"/>
      <c r="J10092" s="4"/>
      <c r="K10092" s="4"/>
      <c r="L10092" s="4"/>
      <c r="M10092" s="4"/>
    </row>
    <row r="10093" spans="2:13" x14ac:dyDescent="0.25">
      <c r="B10093" s="3">
        <v>63143</v>
      </c>
      <c r="C10093" s="3">
        <v>0</v>
      </c>
      <c r="G10093" s="4"/>
      <c r="H10093" s="4"/>
      <c r="I10093" s="4"/>
      <c r="J10093" s="4"/>
      <c r="K10093" s="4"/>
      <c r="L10093" s="4"/>
      <c r="M10093" s="4"/>
    </row>
    <row r="10094" spans="2:13" x14ac:dyDescent="0.25">
      <c r="B10094" s="3">
        <v>63144</v>
      </c>
      <c r="C10094" s="3">
        <v>0</v>
      </c>
      <c r="G10094" s="4"/>
      <c r="H10094" s="4"/>
      <c r="I10094" s="4"/>
      <c r="J10094" s="4"/>
      <c r="K10094" s="4"/>
      <c r="L10094" s="4"/>
      <c r="M10094" s="4"/>
    </row>
    <row r="10095" spans="2:13" x14ac:dyDescent="0.25">
      <c r="B10095" s="3">
        <v>63145</v>
      </c>
      <c r="C10095" s="3">
        <v>0</v>
      </c>
      <c r="G10095" s="4"/>
      <c r="H10095" s="4"/>
      <c r="I10095" s="4"/>
      <c r="J10095" s="4"/>
      <c r="K10095" s="4"/>
      <c r="L10095" s="4"/>
      <c r="M10095" s="4"/>
    </row>
    <row r="10096" spans="2:13" x14ac:dyDescent="0.25">
      <c r="B10096" s="3">
        <v>63146</v>
      </c>
      <c r="C10096" s="3">
        <v>0</v>
      </c>
      <c r="G10096" s="4"/>
      <c r="H10096" s="4"/>
      <c r="I10096" s="4"/>
      <c r="J10096" s="4"/>
      <c r="K10096" s="4"/>
      <c r="L10096" s="4"/>
      <c r="M10096" s="4"/>
    </row>
    <row r="10097" spans="2:13" x14ac:dyDescent="0.25">
      <c r="B10097" s="3">
        <v>63147</v>
      </c>
      <c r="C10097" s="3">
        <v>0</v>
      </c>
      <c r="G10097" s="4"/>
      <c r="H10097" s="4"/>
      <c r="I10097" s="4"/>
      <c r="J10097" s="4"/>
      <c r="K10097" s="4"/>
      <c r="L10097" s="4"/>
      <c r="M10097" s="4"/>
    </row>
    <row r="10098" spans="2:13" x14ac:dyDescent="0.25">
      <c r="B10098" s="3">
        <v>63148</v>
      </c>
      <c r="C10098" s="3">
        <v>0</v>
      </c>
      <c r="G10098" s="4"/>
      <c r="H10098" s="4"/>
      <c r="I10098" s="4"/>
      <c r="J10098" s="4"/>
      <c r="K10098" s="4"/>
      <c r="L10098" s="4"/>
      <c r="M10098" s="4"/>
    </row>
    <row r="10099" spans="2:13" x14ac:dyDescent="0.25">
      <c r="B10099" s="3">
        <v>63149</v>
      </c>
      <c r="C10099" s="3">
        <v>0</v>
      </c>
      <c r="G10099" s="4"/>
      <c r="H10099" s="4"/>
      <c r="I10099" s="4"/>
      <c r="J10099" s="4"/>
      <c r="K10099" s="4"/>
      <c r="L10099" s="4"/>
      <c r="M10099" s="4"/>
    </row>
    <row r="10100" spans="2:13" x14ac:dyDescent="0.25">
      <c r="B10100" s="3">
        <v>63150</v>
      </c>
      <c r="C10100" s="3">
        <v>0</v>
      </c>
      <c r="G10100" s="4"/>
      <c r="H10100" s="4"/>
      <c r="I10100" s="4"/>
      <c r="J10100" s="4"/>
      <c r="K10100" s="4"/>
      <c r="L10100" s="4"/>
      <c r="M10100" s="4"/>
    </row>
    <row r="10101" spans="2:13" x14ac:dyDescent="0.25">
      <c r="B10101" s="3">
        <v>63151</v>
      </c>
      <c r="C10101" s="3">
        <v>0</v>
      </c>
      <c r="G10101" s="4"/>
      <c r="H10101" s="4"/>
      <c r="I10101" s="4"/>
      <c r="J10101" s="4"/>
      <c r="K10101" s="4"/>
      <c r="L10101" s="4"/>
      <c r="M10101" s="4"/>
    </row>
    <row r="10102" spans="2:13" x14ac:dyDescent="0.25">
      <c r="B10102" s="3">
        <v>63152</v>
      </c>
      <c r="C10102" s="3">
        <v>0</v>
      </c>
      <c r="G10102" s="4"/>
      <c r="H10102" s="4"/>
      <c r="I10102" s="4"/>
      <c r="J10102" s="4"/>
      <c r="K10102" s="4"/>
      <c r="L10102" s="4"/>
      <c r="M10102" s="4"/>
    </row>
    <row r="10103" spans="2:13" x14ac:dyDescent="0.25">
      <c r="B10103" s="3">
        <v>63153</v>
      </c>
      <c r="C10103" s="3">
        <v>0</v>
      </c>
      <c r="G10103" s="4"/>
      <c r="H10103" s="4"/>
      <c r="I10103" s="4"/>
      <c r="J10103" s="4"/>
      <c r="K10103" s="4"/>
      <c r="L10103" s="4"/>
      <c r="M10103" s="4"/>
    </row>
    <row r="10104" spans="2:13" x14ac:dyDescent="0.25">
      <c r="B10104" s="3">
        <v>63154</v>
      </c>
      <c r="C10104" s="3">
        <v>0</v>
      </c>
      <c r="G10104" s="4"/>
      <c r="H10104" s="4"/>
      <c r="I10104" s="4"/>
      <c r="J10104" s="4"/>
      <c r="K10104" s="4"/>
      <c r="L10104" s="4"/>
      <c r="M10104" s="4"/>
    </row>
    <row r="10105" spans="2:13" x14ac:dyDescent="0.25">
      <c r="B10105" s="3">
        <v>63155</v>
      </c>
      <c r="C10105" s="3">
        <v>0</v>
      </c>
      <c r="G10105" s="4"/>
      <c r="H10105" s="4"/>
      <c r="I10105" s="4"/>
      <c r="J10105" s="4"/>
      <c r="K10105" s="4"/>
      <c r="L10105" s="4"/>
      <c r="M10105" s="4"/>
    </row>
    <row r="10106" spans="2:13" x14ac:dyDescent="0.25">
      <c r="B10106" s="3">
        <v>63156</v>
      </c>
      <c r="C10106" s="3">
        <v>0</v>
      </c>
      <c r="G10106" s="4"/>
      <c r="H10106" s="4"/>
      <c r="I10106" s="4"/>
      <c r="J10106" s="4"/>
      <c r="K10106" s="4"/>
      <c r="L10106" s="4"/>
      <c r="M10106" s="4"/>
    </row>
    <row r="10107" spans="2:13" x14ac:dyDescent="0.25">
      <c r="B10107" s="3">
        <v>63157</v>
      </c>
      <c r="C10107" s="3">
        <v>0</v>
      </c>
      <c r="G10107" s="4"/>
      <c r="H10107" s="4"/>
      <c r="I10107" s="4"/>
      <c r="J10107" s="4"/>
      <c r="K10107" s="4"/>
      <c r="L10107" s="4"/>
      <c r="M10107" s="4"/>
    </row>
    <row r="10108" spans="2:13" x14ac:dyDescent="0.25">
      <c r="B10108" s="3">
        <v>63158</v>
      </c>
      <c r="C10108" s="3">
        <v>0</v>
      </c>
      <c r="G10108" s="4"/>
      <c r="H10108" s="4"/>
      <c r="I10108" s="4"/>
      <c r="J10108" s="4"/>
      <c r="K10108" s="4"/>
      <c r="L10108" s="4"/>
      <c r="M10108" s="4"/>
    </row>
    <row r="10109" spans="2:13" x14ac:dyDescent="0.25">
      <c r="B10109" s="3">
        <v>63159</v>
      </c>
      <c r="C10109" s="3">
        <v>0</v>
      </c>
      <c r="G10109" s="4"/>
      <c r="H10109" s="4"/>
      <c r="I10109" s="4"/>
      <c r="J10109" s="4"/>
      <c r="K10109" s="4"/>
      <c r="L10109" s="4"/>
      <c r="M10109" s="4"/>
    </row>
    <row r="10110" spans="2:13" x14ac:dyDescent="0.25">
      <c r="B10110" s="3">
        <v>63160</v>
      </c>
      <c r="C10110" s="3">
        <v>0</v>
      </c>
      <c r="G10110" s="4"/>
      <c r="H10110" s="4"/>
      <c r="I10110" s="4"/>
      <c r="J10110" s="4"/>
      <c r="K10110" s="4"/>
      <c r="L10110" s="4"/>
      <c r="M10110" s="4"/>
    </row>
    <row r="10111" spans="2:13" x14ac:dyDescent="0.25">
      <c r="B10111" s="3">
        <v>64142</v>
      </c>
      <c r="C10111" s="3">
        <v>0</v>
      </c>
      <c r="G10111" s="4"/>
      <c r="H10111" s="4"/>
      <c r="I10111" s="4"/>
      <c r="J10111" s="4"/>
      <c r="K10111" s="4"/>
      <c r="L10111" s="4"/>
      <c r="M10111" s="4"/>
    </row>
    <row r="10112" spans="2:13" x14ac:dyDescent="0.25">
      <c r="B10112" s="3">
        <v>64143</v>
      </c>
      <c r="C10112" s="3">
        <v>0</v>
      </c>
      <c r="G10112" s="4"/>
      <c r="H10112" s="4"/>
      <c r="I10112" s="4"/>
      <c r="J10112" s="4"/>
      <c r="K10112" s="4"/>
      <c r="L10112" s="4"/>
      <c r="M10112" s="4"/>
    </row>
    <row r="10113" spans="2:13" x14ac:dyDescent="0.25">
      <c r="B10113" s="3">
        <v>64144</v>
      </c>
      <c r="C10113" s="3">
        <v>0</v>
      </c>
      <c r="G10113" s="4"/>
      <c r="H10113" s="4"/>
      <c r="I10113" s="4"/>
      <c r="J10113" s="4"/>
      <c r="K10113" s="4"/>
      <c r="L10113" s="4"/>
      <c r="M10113" s="4"/>
    </row>
    <row r="10114" spans="2:13" x14ac:dyDescent="0.25">
      <c r="B10114" s="3">
        <v>64145</v>
      </c>
      <c r="C10114" s="3">
        <v>0</v>
      </c>
      <c r="G10114" s="4"/>
      <c r="H10114" s="4"/>
      <c r="I10114" s="4"/>
      <c r="J10114" s="4"/>
      <c r="K10114" s="4"/>
      <c r="L10114" s="4"/>
      <c r="M10114" s="4"/>
    </row>
    <row r="10115" spans="2:13" x14ac:dyDescent="0.25">
      <c r="B10115" s="3">
        <v>64146</v>
      </c>
      <c r="C10115" s="3">
        <v>0</v>
      </c>
      <c r="G10115" s="4"/>
      <c r="H10115" s="4"/>
      <c r="I10115" s="4"/>
      <c r="J10115" s="4"/>
      <c r="K10115" s="4"/>
      <c r="L10115" s="4"/>
      <c r="M10115" s="4"/>
    </row>
    <row r="10116" spans="2:13" x14ac:dyDescent="0.25">
      <c r="B10116" s="3">
        <v>64147</v>
      </c>
      <c r="C10116" s="3">
        <v>0</v>
      </c>
      <c r="G10116" s="4"/>
      <c r="H10116" s="4"/>
      <c r="I10116" s="4"/>
      <c r="J10116" s="4"/>
      <c r="K10116" s="4"/>
      <c r="L10116" s="4"/>
      <c r="M10116" s="4"/>
    </row>
    <row r="10117" spans="2:13" x14ac:dyDescent="0.25">
      <c r="B10117" s="3">
        <v>64148</v>
      </c>
      <c r="C10117" s="3">
        <v>0</v>
      </c>
      <c r="G10117" s="4"/>
      <c r="H10117" s="4"/>
      <c r="I10117" s="4"/>
      <c r="J10117" s="4"/>
      <c r="K10117" s="4"/>
      <c r="L10117" s="4"/>
      <c r="M10117" s="4"/>
    </row>
    <row r="10118" spans="2:13" x14ac:dyDescent="0.25">
      <c r="B10118" s="3">
        <v>64149</v>
      </c>
      <c r="C10118" s="3">
        <v>0</v>
      </c>
      <c r="G10118" s="4"/>
      <c r="H10118" s="4"/>
      <c r="I10118" s="4"/>
      <c r="J10118" s="4"/>
      <c r="K10118" s="4"/>
      <c r="L10118" s="4"/>
      <c r="M10118" s="4"/>
    </row>
    <row r="10119" spans="2:13" x14ac:dyDescent="0.25">
      <c r="B10119" s="3">
        <v>64150</v>
      </c>
      <c r="C10119" s="3">
        <v>0</v>
      </c>
      <c r="G10119" s="4"/>
      <c r="H10119" s="4"/>
      <c r="I10119" s="4"/>
      <c r="J10119" s="4"/>
      <c r="K10119" s="4"/>
      <c r="L10119" s="4"/>
      <c r="M10119" s="4"/>
    </row>
    <row r="10120" spans="2:13" x14ac:dyDescent="0.25">
      <c r="B10120" s="3">
        <v>64151</v>
      </c>
      <c r="C10120" s="3">
        <v>0</v>
      </c>
      <c r="G10120" s="4"/>
      <c r="H10120" s="4"/>
      <c r="I10120" s="4"/>
      <c r="J10120" s="4"/>
      <c r="K10120" s="4"/>
      <c r="L10120" s="4"/>
      <c r="M10120" s="4"/>
    </row>
    <row r="10121" spans="2:13" x14ac:dyDescent="0.25">
      <c r="B10121" s="3">
        <v>64152</v>
      </c>
      <c r="C10121" s="3">
        <v>0</v>
      </c>
      <c r="G10121" s="4"/>
      <c r="H10121" s="4"/>
      <c r="I10121" s="4"/>
      <c r="J10121" s="4"/>
      <c r="K10121" s="4"/>
      <c r="L10121" s="4"/>
      <c r="M10121" s="4"/>
    </row>
    <row r="10122" spans="2:13" x14ac:dyDescent="0.25">
      <c r="B10122" s="3">
        <v>64153</v>
      </c>
      <c r="C10122" s="3">
        <v>0</v>
      </c>
      <c r="G10122" s="4"/>
      <c r="H10122" s="4"/>
      <c r="I10122" s="4"/>
      <c r="J10122" s="4"/>
      <c r="K10122" s="4"/>
      <c r="L10122" s="4"/>
      <c r="M10122" s="4"/>
    </row>
    <row r="10123" spans="2:13" x14ac:dyDescent="0.25">
      <c r="B10123" s="3">
        <v>64154</v>
      </c>
      <c r="C10123" s="3">
        <v>0</v>
      </c>
      <c r="G10123" s="4"/>
      <c r="H10123" s="4"/>
      <c r="I10123" s="4"/>
      <c r="J10123" s="4"/>
      <c r="K10123" s="4"/>
      <c r="L10123" s="4"/>
      <c r="M10123" s="4"/>
    </row>
    <row r="10124" spans="2:13" x14ac:dyDescent="0.25">
      <c r="B10124" s="3">
        <v>64155</v>
      </c>
      <c r="C10124" s="3">
        <v>0</v>
      </c>
      <c r="G10124" s="4"/>
      <c r="H10124" s="4"/>
      <c r="I10124" s="4"/>
      <c r="J10124" s="4"/>
      <c r="K10124" s="4"/>
      <c r="L10124" s="4"/>
      <c r="M10124" s="4"/>
    </row>
    <row r="10125" spans="2:13" x14ac:dyDescent="0.25">
      <c r="B10125" s="3">
        <v>64156</v>
      </c>
      <c r="C10125" s="3">
        <v>0</v>
      </c>
      <c r="G10125" s="4"/>
      <c r="H10125" s="4"/>
      <c r="I10125" s="4"/>
      <c r="J10125" s="4"/>
      <c r="K10125" s="4"/>
      <c r="L10125" s="4"/>
      <c r="M10125" s="4"/>
    </row>
    <row r="10126" spans="2:13" x14ac:dyDescent="0.25">
      <c r="B10126" s="3">
        <v>64157</v>
      </c>
      <c r="C10126" s="3">
        <v>0</v>
      </c>
      <c r="G10126" s="4"/>
      <c r="H10126" s="4"/>
      <c r="I10126" s="4"/>
      <c r="J10126" s="4"/>
      <c r="K10126" s="4"/>
      <c r="L10126" s="4"/>
      <c r="M10126" s="4"/>
    </row>
    <row r="10127" spans="2:13" x14ac:dyDescent="0.25">
      <c r="B10127" s="3">
        <v>64158</v>
      </c>
      <c r="C10127" s="3">
        <v>0</v>
      </c>
      <c r="G10127" s="4"/>
      <c r="H10127" s="4"/>
      <c r="I10127" s="4"/>
      <c r="J10127" s="4"/>
      <c r="K10127" s="4"/>
      <c r="L10127" s="4"/>
      <c r="M10127" s="4"/>
    </row>
    <row r="10128" spans="2:13" x14ac:dyDescent="0.25">
      <c r="B10128" s="3">
        <v>64159</v>
      </c>
      <c r="C10128" s="3">
        <v>0</v>
      </c>
      <c r="G10128" s="4"/>
      <c r="H10128" s="4"/>
      <c r="I10128" s="4"/>
      <c r="J10128" s="4"/>
      <c r="K10128" s="4"/>
      <c r="L10128" s="4"/>
      <c r="M10128" s="4"/>
    </row>
    <row r="10129" spans="2:13" x14ac:dyDescent="0.25">
      <c r="B10129" s="3">
        <v>64160</v>
      </c>
      <c r="C10129" s="3">
        <v>0</v>
      </c>
      <c r="G10129" s="4"/>
      <c r="H10129" s="4"/>
      <c r="I10129" s="4"/>
      <c r="J10129" s="4"/>
      <c r="K10129" s="4"/>
      <c r="L10129" s="4"/>
      <c r="M10129" s="4"/>
    </row>
    <row r="10130" spans="2:13" x14ac:dyDescent="0.25">
      <c r="B10130" s="3">
        <v>64161</v>
      </c>
      <c r="C10130" s="3">
        <v>0</v>
      </c>
      <c r="G10130" s="4"/>
      <c r="H10130" s="4"/>
      <c r="I10130" s="4"/>
      <c r="J10130" s="4"/>
      <c r="K10130" s="4"/>
      <c r="L10130" s="4"/>
      <c r="M10130" s="4"/>
    </row>
    <row r="10131" spans="2:13" x14ac:dyDescent="0.25">
      <c r="B10131" s="3">
        <v>64162</v>
      </c>
      <c r="C10131" s="3">
        <v>0</v>
      </c>
      <c r="G10131" s="4"/>
      <c r="H10131" s="4"/>
      <c r="I10131" s="4"/>
      <c r="J10131" s="4"/>
      <c r="K10131" s="4"/>
      <c r="L10131" s="4"/>
      <c r="M10131" s="4"/>
    </row>
    <row r="10132" spans="2:13" x14ac:dyDescent="0.25">
      <c r="B10132" s="3">
        <v>64163</v>
      </c>
      <c r="C10132" s="3">
        <v>0</v>
      </c>
      <c r="G10132" s="4"/>
      <c r="H10132" s="4"/>
      <c r="I10132" s="4"/>
      <c r="J10132" s="4"/>
      <c r="K10132" s="4"/>
      <c r="L10132" s="4"/>
      <c r="M10132" s="4"/>
    </row>
    <row r="10133" spans="2:13" x14ac:dyDescent="0.25">
      <c r="B10133" s="3">
        <v>65144</v>
      </c>
      <c r="C10133" s="3">
        <v>0</v>
      </c>
      <c r="G10133" s="4"/>
      <c r="H10133" s="4"/>
      <c r="I10133" s="4"/>
      <c r="J10133" s="4"/>
      <c r="K10133" s="4"/>
      <c r="L10133" s="4"/>
      <c r="M10133" s="4"/>
    </row>
    <row r="10134" spans="2:13" x14ac:dyDescent="0.25">
      <c r="B10134" s="3">
        <v>65145</v>
      </c>
      <c r="C10134" s="3">
        <v>0</v>
      </c>
      <c r="G10134" s="4"/>
      <c r="H10134" s="4"/>
      <c r="I10134" s="4"/>
      <c r="J10134" s="4"/>
      <c r="K10134" s="4"/>
      <c r="L10134" s="4"/>
      <c r="M10134" s="4"/>
    </row>
    <row r="10135" spans="2:13" x14ac:dyDescent="0.25">
      <c r="B10135" s="3">
        <v>65146</v>
      </c>
      <c r="C10135" s="3">
        <v>0</v>
      </c>
      <c r="G10135" s="4"/>
      <c r="H10135" s="4"/>
      <c r="I10135" s="4"/>
      <c r="J10135" s="4"/>
      <c r="K10135" s="4"/>
      <c r="L10135" s="4"/>
      <c r="M10135" s="4"/>
    </row>
    <row r="10136" spans="2:13" x14ac:dyDescent="0.25">
      <c r="B10136" s="3">
        <v>65147</v>
      </c>
      <c r="C10136" s="3">
        <v>0</v>
      </c>
      <c r="G10136" s="4"/>
      <c r="H10136" s="4"/>
      <c r="I10136" s="4"/>
      <c r="J10136" s="4"/>
      <c r="K10136" s="4"/>
      <c r="L10136" s="4"/>
      <c r="M10136" s="4"/>
    </row>
    <row r="10137" spans="2:13" x14ac:dyDescent="0.25">
      <c r="B10137" s="3">
        <v>65148</v>
      </c>
      <c r="C10137" s="3">
        <v>0</v>
      </c>
      <c r="G10137" s="4"/>
      <c r="H10137" s="4"/>
      <c r="I10137" s="4"/>
      <c r="J10137" s="4"/>
      <c r="K10137" s="4"/>
      <c r="L10137" s="4"/>
      <c r="M10137" s="4"/>
    </row>
    <row r="10138" spans="2:13" x14ac:dyDescent="0.25">
      <c r="B10138" s="3">
        <v>65149</v>
      </c>
      <c r="C10138" s="3">
        <v>0</v>
      </c>
      <c r="G10138" s="4"/>
      <c r="H10138" s="4"/>
      <c r="I10138" s="4"/>
      <c r="J10138" s="4"/>
      <c r="K10138" s="4"/>
      <c r="L10138" s="4"/>
      <c r="M10138" s="4"/>
    </row>
    <row r="10139" spans="2:13" x14ac:dyDescent="0.25">
      <c r="B10139" s="3">
        <v>65150</v>
      </c>
      <c r="C10139" s="3">
        <v>0</v>
      </c>
      <c r="G10139" s="4"/>
      <c r="H10139" s="4"/>
      <c r="I10139" s="4"/>
      <c r="J10139" s="4"/>
      <c r="K10139" s="4"/>
      <c r="L10139" s="4"/>
      <c r="M10139" s="4"/>
    </row>
    <row r="10140" spans="2:13" x14ac:dyDescent="0.25">
      <c r="B10140" s="3">
        <v>65151</v>
      </c>
      <c r="C10140" s="3">
        <v>0</v>
      </c>
      <c r="G10140" s="4"/>
      <c r="H10140" s="4"/>
      <c r="I10140" s="4"/>
      <c r="J10140" s="4"/>
      <c r="K10140" s="4"/>
      <c r="L10140" s="4"/>
      <c r="M10140" s="4"/>
    </row>
    <row r="10141" spans="2:13" x14ac:dyDescent="0.25">
      <c r="B10141" s="3">
        <v>65152</v>
      </c>
      <c r="C10141" s="3">
        <v>0</v>
      </c>
      <c r="G10141" s="4"/>
      <c r="H10141" s="4"/>
      <c r="I10141" s="4"/>
      <c r="J10141" s="4"/>
      <c r="K10141" s="4"/>
      <c r="L10141" s="4"/>
      <c r="M10141" s="4"/>
    </row>
    <row r="10142" spans="2:13" x14ac:dyDescent="0.25">
      <c r="B10142" s="3">
        <v>65153</v>
      </c>
      <c r="C10142" s="3">
        <v>0</v>
      </c>
      <c r="G10142" s="4"/>
      <c r="H10142" s="4"/>
      <c r="I10142" s="4"/>
      <c r="J10142" s="4"/>
      <c r="K10142" s="4"/>
      <c r="L10142" s="4"/>
      <c r="M10142" s="4"/>
    </row>
    <row r="10143" spans="2:13" x14ac:dyDescent="0.25">
      <c r="B10143" s="3">
        <v>65154</v>
      </c>
      <c r="C10143" s="3">
        <v>0</v>
      </c>
      <c r="G10143" s="4"/>
      <c r="H10143" s="4"/>
      <c r="I10143" s="4"/>
      <c r="J10143" s="4"/>
      <c r="K10143" s="4"/>
      <c r="L10143" s="4"/>
      <c r="M10143" s="4"/>
    </row>
    <row r="10144" spans="2:13" x14ac:dyDescent="0.25">
      <c r="B10144" s="3">
        <v>65155</v>
      </c>
      <c r="C10144" s="3">
        <v>0</v>
      </c>
      <c r="G10144" s="4"/>
      <c r="H10144" s="4"/>
      <c r="I10144" s="4"/>
      <c r="J10144" s="4"/>
      <c r="K10144" s="4"/>
      <c r="L10144" s="4"/>
      <c r="M10144" s="4"/>
    </row>
    <row r="10145" spans="2:13" x14ac:dyDescent="0.25">
      <c r="B10145" s="3">
        <v>65156</v>
      </c>
      <c r="C10145" s="3">
        <v>0</v>
      </c>
      <c r="G10145" s="4"/>
      <c r="H10145" s="4"/>
      <c r="I10145" s="4"/>
      <c r="J10145" s="4"/>
      <c r="K10145" s="4"/>
      <c r="L10145" s="4"/>
      <c r="M10145" s="4"/>
    </row>
    <row r="10146" spans="2:13" x14ac:dyDescent="0.25">
      <c r="B10146" s="3">
        <v>65157</v>
      </c>
      <c r="C10146" s="3">
        <v>0</v>
      </c>
      <c r="G10146" s="4"/>
      <c r="H10146" s="4"/>
      <c r="I10146" s="4"/>
      <c r="J10146" s="4"/>
      <c r="K10146" s="4"/>
      <c r="L10146" s="4"/>
      <c r="M10146" s="4"/>
    </row>
    <row r="10147" spans="2:13" x14ac:dyDescent="0.25">
      <c r="B10147" s="3">
        <v>65158</v>
      </c>
      <c r="C10147" s="3">
        <v>0</v>
      </c>
      <c r="G10147" s="4"/>
      <c r="H10147" s="4"/>
      <c r="I10147" s="4"/>
      <c r="J10147" s="4"/>
      <c r="K10147" s="4"/>
      <c r="L10147" s="4"/>
      <c r="M10147" s="4"/>
    </row>
    <row r="10148" spans="2:13" x14ac:dyDescent="0.25">
      <c r="B10148" s="3">
        <v>65159</v>
      </c>
      <c r="C10148" s="3">
        <v>0</v>
      </c>
      <c r="G10148" s="4"/>
      <c r="H10148" s="4"/>
      <c r="I10148" s="4"/>
      <c r="J10148" s="4"/>
      <c r="K10148" s="4"/>
      <c r="L10148" s="4"/>
      <c r="M10148" s="4"/>
    </row>
    <row r="10149" spans="2:13" x14ac:dyDescent="0.25">
      <c r="B10149" s="3">
        <v>65160</v>
      </c>
      <c r="C10149" s="3">
        <v>0</v>
      </c>
      <c r="G10149" s="4"/>
      <c r="H10149" s="4"/>
      <c r="I10149" s="4"/>
      <c r="J10149" s="4"/>
      <c r="K10149" s="4"/>
      <c r="L10149" s="4"/>
      <c r="M10149" s="4"/>
    </row>
    <row r="10150" spans="2:13" x14ac:dyDescent="0.25">
      <c r="B10150" s="3">
        <v>65161</v>
      </c>
      <c r="C10150" s="3">
        <v>0</v>
      </c>
      <c r="G10150" s="4"/>
      <c r="H10150" s="4"/>
      <c r="I10150" s="4"/>
      <c r="J10150" s="4"/>
      <c r="K10150" s="4"/>
      <c r="L10150" s="4"/>
      <c r="M10150" s="4"/>
    </row>
    <row r="10151" spans="2:13" x14ac:dyDescent="0.25">
      <c r="B10151" s="3">
        <v>65162</v>
      </c>
      <c r="C10151" s="3">
        <v>0</v>
      </c>
      <c r="G10151" s="4"/>
      <c r="H10151" s="4"/>
      <c r="I10151" s="4"/>
      <c r="J10151" s="4"/>
      <c r="K10151" s="4"/>
      <c r="L10151" s="4"/>
      <c r="M10151" s="4"/>
    </row>
    <row r="10152" spans="2:13" x14ac:dyDescent="0.25">
      <c r="B10152" s="3">
        <v>65163</v>
      </c>
      <c r="C10152" s="3">
        <v>0</v>
      </c>
      <c r="G10152" s="4"/>
      <c r="H10152" s="4"/>
      <c r="I10152" s="4"/>
      <c r="J10152" s="4"/>
      <c r="K10152" s="4"/>
      <c r="L10152" s="4"/>
      <c r="M10152" s="4"/>
    </row>
    <row r="10153" spans="2:13" x14ac:dyDescent="0.25">
      <c r="B10153" s="3">
        <v>65164</v>
      </c>
      <c r="C10153" s="3">
        <v>0</v>
      </c>
      <c r="G10153" s="4"/>
      <c r="H10153" s="4"/>
      <c r="I10153" s="4"/>
      <c r="J10153" s="4"/>
      <c r="K10153" s="4"/>
      <c r="L10153" s="4"/>
      <c r="M10153" s="4"/>
    </row>
    <row r="10154" spans="2:13" x14ac:dyDescent="0.25">
      <c r="B10154" s="3">
        <v>65165</v>
      </c>
      <c r="C10154" s="3">
        <v>0</v>
      </c>
      <c r="G10154" s="4"/>
      <c r="H10154" s="4"/>
      <c r="I10154" s="4"/>
      <c r="J10154" s="4"/>
      <c r="K10154" s="4"/>
      <c r="L10154" s="4"/>
      <c r="M10154" s="4"/>
    </row>
    <row r="10155" spans="2:13" x14ac:dyDescent="0.25">
      <c r="B10155" s="3">
        <v>66145</v>
      </c>
      <c r="C10155" s="3">
        <v>0</v>
      </c>
      <c r="G10155" s="4"/>
      <c r="H10155" s="4"/>
      <c r="I10155" s="4"/>
      <c r="J10155" s="4"/>
      <c r="K10155" s="4"/>
      <c r="L10155" s="4"/>
      <c r="M10155" s="4"/>
    </row>
    <row r="10156" spans="2:13" x14ac:dyDescent="0.25">
      <c r="B10156" s="3">
        <v>66146</v>
      </c>
      <c r="C10156" s="3">
        <v>0</v>
      </c>
      <c r="G10156" s="4"/>
      <c r="H10156" s="4"/>
      <c r="I10156" s="4"/>
      <c r="J10156" s="4"/>
      <c r="K10156" s="4"/>
      <c r="L10156" s="4"/>
      <c r="M10156" s="4"/>
    </row>
    <row r="10157" spans="2:13" x14ac:dyDescent="0.25">
      <c r="B10157" s="3">
        <v>66147</v>
      </c>
      <c r="C10157" s="3">
        <v>0</v>
      </c>
      <c r="G10157" s="4"/>
      <c r="H10157" s="4"/>
      <c r="I10157" s="4"/>
      <c r="J10157" s="4"/>
      <c r="K10157" s="4"/>
      <c r="L10157" s="4"/>
      <c r="M10157" s="4"/>
    </row>
    <row r="10158" spans="2:13" x14ac:dyDescent="0.25">
      <c r="B10158" s="3">
        <v>66148</v>
      </c>
      <c r="C10158" s="3">
        <v>0</v>
      </c>
      <c r="G10158" s="4"/>
      <c r="H10158" s="4"/>
      <c r="I10158" s="4"/>
      <c r="J10158" s="4"/>
      <c r="K10158" s="4"/>
      <c r="L10158" s="4"/>
      <c r="M10158" s="4"/>
    </row>
    <row r="10159" spans="2:13" x14ac:dyDescent="0.25">
      <c r="B10159" s="3">
        <v>66149</v>
      </c>
      <c r="C10159" s="3">
        <v>0</v>
      </c>
      <c r="G10159" s="4"/>
      <c r="H10159" s="4"/>
      <c r="I10159" s="4"/>
      <c r="J10159" s="4"/>
      <c r="K10159" s="4"/>
      <c r="L10159" s="4"/>
      <c r="M10159" s="4"/>
    </row>
    <row r="10160" spans="2:13" x14ac:dyDescent="0.25">
      <c r="B10160" s="3">
        <v>66150</v>
      </c>
      <c r="C10160" s="3">
        <v>0</v>
      </c>
      <c r="G10160" s="4"/>
      <c r="H10160" s="4"/>
      <c r="I10160" s="4"/>
      <c r="J10160" s="4"/>
      <c r="K10160" s="4"/>
      <c r="L10160" s="4"/>
      <c r="M10160" s="4"/>
    </row>
    <row r="10161" spans="2:13" x14ac:dyDescent="0.25">
      <c r="B10161" s="3">
        <v>66151</v>
      </c>
      <c r="C10161" s="3">
        <v>0</v>
      </c>
      <c r="G10161" s="4"/>
      <c r="H10161" s="4"/>
      <c r="I10161" s="4"/>
      <c r="J10161" s="4"/>
      <c r="K10161" s="4"/>
      <c r="L10161" s="4"/>
      <c r="M10161" s="4"/>
    </row>
    <row r="10162" spans="2:13" x14ac:dyDescent="0.25">
      <c r="B10162" s="3">
        <v>66152</v>
      </c>
      <c r="C10162" s="3">
        <v>0</v>
      </c>
      <c r="G10162" s="4"/>
      <c r="H10162" s="4"/>
      <c r="I10162" s="4"/>
      <c r="J10162" s="4"/>
      <c r="K10162" s="4"/>
      <c r="L10162" s="4"/>
      <c r="M10162" s="4"/>
    </row>
    <row r="10163" spans="2:13" x14ac:dyDescent="0.25">
      <c r="B10163" s="3">
        <v>66153</v>
      </c>
      <c r="C10163" s="3">
        <v>0</v>
      </c>
      <c r="G10163" s="4"/>
      <c r="H10163" s="4"/>
      <c r="I10163" s="4"/>
      <c r="J10163" s="4"/>
      <c r="K10163" s="4"/>
      <c r="L10163" s="4"/>
      <c r="M10163" s="4"/>
    </row>
    <row r="10164" spans="2:13" x14ac:dyDescent="0.25">
      <c r="B10164" s="3">
        <v>66154</v>
      </c>
      <c r="C10164" s="3">
        <v>0</v>
      </c>
      <c r="G10164" s="4"/>
      <c r="H10164" s="4"/>
      <c r="I10164" s="4"/>
      <c r="J10164" s="4"/>
      <c r="K10164" s="4"/>
      <c r="L10164" s="4"/>
      <c r="M10164" s="4"/>
    </row>
    <row r="10165" spans="2:13" x14ac:dyDescent="0.25">
      <c r="B10165" s="3">
        <v>66155</v>
      </c>
      <c r="C10165" s="3">
        <v>0</v>
      </c>
      <c r="G10165" s="4"/>
      <c r="H10165" s="4"/>
      <c r="I10165" s="4"/>
      <c r="J10165" s="4"/>
      <c r="K10165" s="4"/>
      <c r="L10165" s="4"/>
      <c r="M10165" s="4"/>
    </row>
    <row r="10166" spans="2:13" x14ac:dyDescent="0.25">
      <c r="B10166" s="3">
        <v>66156</v>
      </c>
      <c r="C10166" s="3">
        <v>0</v>
      </c>
      <c r="G10166" s="4"/>
      <c r="H10166" s="4"/>
      <c r="I10166" s="4"/>
      <c r="J10166" s="4"/>
      <c r="K10166" s="4"/>
      <c r="L10166" s="4"/>
      <c r="M10166" s="4"/>
    </row>
    <row r="10167" spans="2:13" x14ac:dyDescent="0.25">
      <c r="B10167" s="3">
        <v>66157</v>
      </c>
      <c r="C10167" s="3">
        <v>0</v>
      </c>
      <c r="G10167" s="4"/>
      <c r="H10167" s="4"/>
      <c r="I10167" s="4"/>
      <c r="J10167" s="4"/>
      <c r="K10167" s="4"/>
      <c r="L10167" s="4"/>
      <c r="M10167" s="4"/>
    </row>
    <row r="10168" spans="2:13" x14ac:dyDescent="0.25">
      <c r="B10168" s="3">
        <v>66158</v>
      </c>
      <c r="C10168" s="3">
        <v>0</v>
      </c>
      <c r="G10168" s="4"/>
      <c r="H10168" s="4"/>
      <c r="I10168" s="4"/>
      <c r="J10168" s="4"/>
      <c r="K10168" s="4"/>
      <c r="L10168" s="4"/>
      <c r="M10168" s="4"/>
    </row>
    <row r="10169" spans="2:13" x14ac:dyDescent="0.25">
      <c r="B10169" s="3">
        <v>66159</v>
      </c>
      <c r="C10169" s="3">
        <v>0</v>
      </c>
      <c r="G10169" s="4"/>
      <c r="H10169" s="4"/>
      <c r="I10169" s="4"/>
      <c r="J10169" s="4"/>
      <c r="K10169" s="4"/>
      <c r="L10169" s="4"/>
      <c r="M10169" s="4"/>
    </row>
    <row r="10170" spans="2:13" x14ac:dyDescent="0.25">
      <c r="B10170" s="3">
        <v>66160</v>
      </c>
      <c r="C10170" s="3">
        <v>0</v>
      </c>
      <c r="G10170" s="4"/>
      <c r="H10170" s="4"/>
      <c r="I10170" s="4"/>
      <c r="J10170" s="4"/>
      <c r="K10170" s="4"/>
      <c r="L10170" s="4"/>
      <c r="M10170" s="4"/>
    </row>
    <row r="10171" spans="2:13" x14ac:dyDescent="0.25">
      <c r="B10171" s="3">
        <v>66161</v>
      </c>
      <c r="C10171" s="3">
        <v>0</v>
      </c>
      <c r="G10171" s="4"/>
      <c r="H10171" s="4"/>
      <c r="I10171" s="4"/>
      <c r="J10171" s="4"/>
      <c r="K10171" s="4"/>
      <c r="L10171" s="4"/>
      <c r="M10171" s="4"/>
    </row>
    <row r="10172" spans="2:13" x14ac:dyDescent="0.25">
      <c r="B10172" s="3">
        <v>66162</v>
      </c>
      <c r="C10172" s="3">
        <v>0</v>
      </c>
      <c r="G10172" s="4"/>
      <c r="H10172" s="4"/>
      <c r="I10172" s="4"/>
      <c r="J10172" s="4"/>
      <c r="K10172" s="4"/>
      <c r="L10172" s="4"/>
      <c r="M10172" s="4"/>
    </row>
    <row r="10173" spans="2:13" x14ac:dyDescent="0.25">
      <c r="B10173" s="3">
        <v>66163</v>
      </c>
      <c r="C10173" s="3">
        <v>0</v>
      </c>
      <c r="G10173" s="4"/>
      <c r="H10173" s="4"/>
      <c r="I10173" s="4"/>
      <c r="J10173" s="4"/>
      <c r="K10173" s="4"/>
      <c r="L10173" s="4"/>
      <c r="M10173" s="4"/>
    </row>
    <row r="10174" spans="2:13" x14ac:dyDescent="0.25">
      <c r="B10174" s="3">
        <v>66164</v>
      </c>
      <c r="C10174" s="3">
        <v>0</v>
      </c>
      <c r="G10174" s="4"/>
      <c r="H10174" s="4"/>
      <c r="I10174" s="4"/>
      <c r="J10174" s="4"/>
      <c r="K10174" s="4"/>
      <c r="L10174" s="4"/>
      <c r="M10174" s="4"/>
    </row>
    <row r="10175" spans="2:13" x14ac:dyDescent="0.25">
      <c r="B10175" s="3">
        <v>66165</v>
      </c>
      <c r="C10175" s="3">
        <v>0</v>
      </c>
      <c r="G10175" s="4"/>
      <c r="H10175" s="4"/>
      <c r="I10175" s="4"/>
      <c r="J10175" s="4"/>
      <c r="K10175" s="4"/>
      <c r="L10175" s="4"/>
      <c r="M10175" s="4"/>
    </row>
    <row r="10176" spans="2:13" x14ac:dyDescent="0.25">
      <c r="B10176" s="3">
        <v>66166</v>
      </c>
      <c r="C10176" s="3">
        <v>0</v>
      </c>
      <c r="G10176" s="4"/>
      <c r="H10176" s="4"/>
      <c r="I10176" s="4"/>
      <c r="J10176" s="4"/>
      <c r="K10176" s="4"/>
      <c r="L10176" s="4"/>
      <c r="M10176" s="4"/>
    </row>
    <row r="10177" spans="2:13" x14ac:dyDescent="0.25">
      <c r="B10177" s="3">
        <v>66167</v>
      </c>
      <c r="C10177" s="3">
        <v>0</v>
      </c>
      <c r="G10177" s="4"/>
      <c r="H10177" s="4"/>
      <c r="I10177" s="4"/>
      <c r="J10177" s="4"/>
      <c r="K10177" s="4"/>
      <c r="L10177" s="4"/>
      <c r="M10177" s="4"/>
    </row>
    <row r="10178" spans="2:13" x14ac:dyDescent="0.25">
      <c r="B10178" s="3">
        <v>66168</v>
      </c>
      <c r="C10178" s="3">
        <v>0</v>
      </c>
      <c r="G10178" s="4"/>
      <c r="H10178" s="4"/>
      <c r="I10178" s="4"/>
      <c r="J10178" s="4"/>
      <c r="K10178" s="4"/>
      <c r="L10178" s="4"/>
      <c r="M10178" s="4"/>
    </row>
    <row r="10179" spans="2:13" x14ac:dyDescent="0.25">
      <c r="B10179" s="3">
        <v>67147</v>
      </c>
      <c r="C10179" s="3">
        <v>0</v>
      </c>
      <c r="G10179" s="4"/>
      <c r="H10179" s="4"/>
      <c r="I10179" s="4"/>
      <c r="J10179" s="4"/>
      <c r="K10179" s="4"/>
      <c r="L10179" s="4"/>
      <c r="M10179" s="4"/>
    </row>
    <row r="10180" spans="2:13" x14ac:dyDescent="0.25">
      <c r="B10180" s="3">
        <v>67148</v>
      </c>
      <c r="C10180" s="3">
        <v>0</v>
      </c>
      <c r="G10180" s="4"/>
      <c r="H10180" s="4"/>
      <c r="I10180" s="4"/>
      <c r="J10180" s="4"/>
      <c r="K10180" s="4"/>
      <c r="L10180" s="4"/>
      <c r="M10180" s="4"/>
    </row>
    <row r="10181" spans="2:13" x14ac:dyDescent="0.25">
      <c r="B10181" s="3">
        <v>67149</v>
      </c>
      <c r="C10181" s="3">
        <v>0</v>
      </c>
      <c r="G10181" s="4"/>
      <c r="H10181" s="4"/>
      <c r="I10181" s="4"/>
      <c r="J10181" s="4"/>
      <c r="K10181" s="4"/>
      <c r="L10181" s="4"/>
      <c r="M10181" s="4"/>
    </row>
    <row r="10182" spans="2:13" x14ac:dyDescent="0.25">
      <c r="B10182" s="3">
        <v>67150</v>
      </c>
      <c r="C10182" s="3">
        <v>0</v>
      </c>
      <c r="G10182" s="4"/>
      <c r="H10182" s="4"/>
      <c r="I10182" s="4"/>
      <c r="J10182" s="4"/>
      <c r="K10182" s="4"/>
      <c r="L10182" s="4"/>
      <c r="M10182" s="4"/>
    </row>
    <row r="10183" spans="2:13" x14ac:dyDescent="0.25">
      <c r="B10183" s="3">
        <v>67151</v>
      </c>
      <c r="C10183" s="3">
        <v>0</v>
      </c>
      <c r="G10183" s="4"/>
      <c r="H10183" s="4"/>
      <c r="I10183" s="4"/>
      <c r="J10183" s="4"/>
      <c r="K10183" s="4"/>
      <c r="L10183" s="4"/>
      <c r="M10183" s="4"/>
    </row>
    <row r="10184" spans="2:13" x14ac:dyDescent="0.25">
      <c r="B10184" s="3">
        <v>67152</v>
      </c>
      <c r="C10184" s="3">
        <v>0</v>
      </c>
      <c r="G10184" s="4"/>
      <c r="H10184" s="4"/>
      <c r="I10184" s="4"/>
      <c r="J10184" s="4"/>
      <c r="K10184" s="4"/>
      <c r="L10184" s="4"/>
      <c r="M10184" s="4"/>
    </row>
    <row r="10185" spans="2:13" x14ac:dyDescent="0.25">
      <c r="B10185" s="3">
        <v>67153</v>
      </c>
      <c r="C10185" s="3">
        <v>0</v>
      </c>
      <c r="G10185" s="4"/>
      <c r="H10185" s="4"/>
      <c r="I10185" s="4"/>
      <c r="J10185" s="4"/>
      <c r="K10185" s="4"/>
      <c r="L10185" s="4"/>
      <c r="M10185" s="4"/>
    </row>
    <row r="10186" spans="2:13" x14ac:dyDescent="0.25">
      <c r="B10186" s="3">
        <v>67154</v>
      </c>
      <c r="C10186" s="3">
        <v>0</v>
      </c>
      <c r="G10186" s="4"/>
      <c r="H10186" s="4"/>
      <c r="I10186" s="4"/>
      <c r="J10186" s="4"/>
      <c r="K10186" s="4"/>
      <c r="L10186" s="4"/>
      <c r="M10186" s="4"/>
    </row>
    <row r="10187" spans="2:13" x14ac:dyDescent="0.25">
      <c r="B10187" s="3">
        <v>67155</v>
      </c>
      <c r="C10187" s="3">
        <v>0</v>
      </c>
      <c r="G10187" s="4"/>
      <c r="H10187" s="4"/>
      <c r="I10187" s="4"/>
      <c r="J10187" s="4"/>
      <c r="K10187" s="4"/>
      <c r="L10187" s="4"/>
      <c r="M10187" s="4"/>
    </row>
    <row r="10188" spans="2:13" x14ac:dyDescent="0.25">
      <c r="B10188" s="3">
        <v>67156</v>
      </c>
      <c r="C10188" s="3">
        <v>0</v>
      </c>
      <c r="G10188" s="4"/>
      <c r="H10188" s="4"/>
      <c r="I10188" s="4"/>
      <c r="J10188" s="4"/>
      <c r="K10188" s="4"/>
      <c r="L10188" s="4"/>
      <c r="M10188" s="4"/>
    </row>
    <row r="10189" spans="2:13" x14ac:dyDescent="0.25">
      <c r="B10189" s="3">
        <v>67157</v>
      </c>
      <c r="C10189" s="3">
        <v>0</v>
      </c>
      <c r="G10189" s="4"/>
      <c r="H10189" s="4"/>
      <c r="I10189" s="4"/>
      <c r="J10189" s="4"/>
      <c r="K10189" s="4"/>
      <c r="L10189" s="4"/>
      <c r="M10189" s="4"/>
    </row>
    <row r="10190" spans="2:13" x14ac:dyDescent="0.25">
      <c r="B10190" s="3">
        <v>67158</v>
      </c>
      <c r="C10190" s="3">
        <v>0</v>
      </c>
      <c r="G10190" s="4"/>
      <c r="H10190" s="4"/>
      <c r="I10190" s="4"/>
      <c r="J10190" s="4"/>
      <c r="K10190" s="4"/>
      <c r="L10190" s="4"/>
      <c r="M10190" s="4"/>
    </row>
    <row r="10191" spans="2:13" x14ac:dyDescent="0.25">
      <c r="B10191" s="3">
        <v>67159</v>
      </c>
      <c r="C10191" s="3">
        <v>0</v>
      </c>
      <c r="G10191" s="4"/>
      <c r="H10191" s="4"/>
      <c r="I10191" s="4"/>
      <c r="J10191" s="4"/>
      <c r="K10191" s="4"/>
      <c r="L10191" s="4"/>
      <c r="M10191" s="4"/>
    </row>
    <row r="10192" spans="2:13" x14ac:dyDescent="0.25">
      <c r="B10192" s="3">
        <v>67160</v>
      </c>
      <c r="C10192" s="3">
        <v>0</v>
      </c>
      <c r="G10192" s="4"/>
      <c r="H10192" s="4"/>
      <c r="I10192" s="4"/>
      <c r="J10192" s="4"/>
      <c r="K10192" s="4"/>
      <c r="L10192" s="4"/>
      <c r="M10192" s="4"/>
    </row>
    <row r="10193" spans="2:13" x14ac:dyDescent="0.25">
      <c r="B10193" s="3">
        <v>67161</v>
      </c>
      <c r="C10193" s="3">
        <v>0</v>
      </c>
      <c r="G10193" s="4"/>
      <c r="H10193" s="4"/>
      <c r="I10193" s="4"/>
      <c r="J10193" s="4"/>
      <c r="K10193" s="4"/>
      <c r="L10193" s="4"/>
      <c r="M10193" s="4"/>
    </row>
    <row r="10194" spans="2:13" x14ac:dyDescent="0.25">
      <c r="B10194" s="3">
        <v>67162</v>
      </c>
      <c r="C10194" s="3">
        <v>0</v>
      </c>
      <c r="G10194" s="4"/>
      <c r="H10194" s="4"/>
      <c r="I10194" s="4"/>
      <c r="J10194" s="4"/>
      <c r="K10194" s="4"/>
      <c r="L10194" s="4"/>
      <c r="M10194" s="4"/>
    </row>
    <row r="10195" spans="2:13" x14ac:dyDescent="0.25">
      <c r="B10195" s="3">
        <v>67163</v>
      </c>
      <c r="C10195" s="3">
        <v>0</v>
      </c>
      <c r="G10195" s="4"/>
      <c r="H10195" s="4"/>
      <c r="I10195" s="4"/>
      <c r="J10195" s="4"/>
      <c r="K10195" s="4"/>
      <c r="L10195" s="4"/>
      <c r="M10195" s="4"/>
    </row>
    <row r="10196" spans="2:13" x14ac:dyDescent="0.25">
      <c r="B10196" s="3">
        <v>67164</v>
      </c>
      <c r="C10196" s="3">
        <v>0</v>
      </c>
      <c r="G10196" s="4"/>
      <c r="H10196" s="4"/>
      <c r="I10196" s="4"/>
      <c r="J10196" s="4"/>
      <c r="K10196" s="4"/>
      <c r="L10196" s="4"/>
      <c r="M10196" s="4"/>
    </row>
    <row r="10197" spans="2:13" x14ac:dyDescent="0.25">
      <c r="B10197" s="3">
        <v>67165</v>
      </c>
      <c r="C10197" s="3">
        <v>0</v>
      </c>
      <c r="G10197" s="4"/>
      <c r="H10197" s="4"/>
      <c r="I10197" s="4"/>
      <c r="J10197" s="4"/>
      <c r="K10197" s="4"/>
      <c r="L10197" s="4"/>
      <c r="M10197" s="4"/>
    </row>
    <row r="10198" spans="2:13" x14ac:dyDescent="0.25">
      <c r="B10198" s="3">
        <v>67166</v>
      </c>
      <c r="C10198" s="3">
        <v>0</v>
      </c>
      <c r="G10198" s="4"/>
      <c r="H10198" s="4"/>
      <c r="I10198" s="4"/>
      <c r="J10198" s="4"/>
      <c r="K10198" s="4"/>
      <c r="L10198" s="4"/>
      <c r="M10198" s="4"/>
    </row>
    <row r="10199" spans="2:13" x14ac:dyDescent="0.25">
      <c r="B10199" s="3">
        <v>67167</v>
      </c>
      <c r="C10199" s="3">
        <v>0</v>
      </c>
      <c r="G10199" s="4"/>
      <c r="H10199" s="4"/>
      <c r="I10199" s="4"/>
      <c r="J10199" s="4"/>
      <c r="K10199" s="4"/>
      <c r="L10199" s="4"/>
      <c r="M10199" s="4"/>
    </row>
    <row r="10200" spans="2:13" x14ac:dyDescent="0.25">
      <c r="B10200" s="3">
        <v>67168</v>
      </c>
      <c r="C10200" s="3">
        <v>0</v>
      </c>
      <c r="G10200" s="4"/>
      <c r="H10200" s="4"/>
      <c r="I10200" s="4"/>
      <c r="J10200" s="4"/>
      <c r="K10200" s="4"/>
      <c r="L10200" s="4"/>
      <c r="M10200" s="4"/>
    </row>
    <row r="10201" spans="2:13" x14ac:dyDescent="0.25">
      <c r="B10201" s="3">
        <v>67169</v>
      </c>
      <c r="C10201" s="3">
        <v>0</v>
      </c>
      <c r="G10201" s="4"/>
      <c r="H10201" s="4"/>
      <c r="I10201" s="4"/>
      <c r="J10201" s="4"/>
      <c r="K10201" s="4"/>
      <c r="L10201" s="4"/>
      <c r="M10201" s="4"/>
    </row>
    <row r="10202" spans="2:13" x14ac:dyDescent="0.25">
      <c r="B10202" s="3">
        <v>67170</v>
      </c>
      <c r="C10202" s="3">
        <v>0</v>
      </c>
      <c r="G10202" s="4"/>
      <c r="H10202" s="4"/>
      <c r="I10202" s="4"/>
      <c r="J10202" s="4"/>
      <c r="K10202" s="4"/>
      <c r="L10202" s="4"/>
      <c r="M10202" s="4"/>
    </row>
    <row r="10203" spans="2:13" x14ac:dyDescent="0.25">
      <c r="B10203" s="3">
        <v>68147</v>
      </c>
      <c r="C10203" s="3">
        <v>0</v>
      </c>
      <c r="G10203" s="4"/>
      <c r="H10203" s="4"/>
      <c r="I10203" s="4"/>
      <c r="J10203" s="4"/>
      <c r="K10203" s="4"/>
      <c r="L10203" s="4"/>
      <c r="M10203" s="4"/>
    </row>
    <row r="10204" spans="2:13" x14ac:dyDescent="0.25">
      <c r="B10204" s="3">
        <v>68148</v>
      </c>
      <c r="C10204" s="3">
        <v>0</v>
      </c>
      <c r="G10204" s="4"/>
      <c r="H10204" s="4"/>
      <c r="I10204" s="4"/>
      <c r="J10204" s="4"/>
      <c r="K10204" s="4"/>
      <c r="L10204" s="4"/>
      <c r="M10204" s="4"/>
    </row>
    <row r="10205" spans="2:13" x14ac:dyDescent="0.25">
      <c r="B10205" s="3">
        <v>68149</v>
      </c>
      <c r="C10205" s="3">
        <v>0</v>
      </c>
      <c r="G10205" s="4"/>
      <c r="H10205" s="4"/>
      <c r="I10205" s="4"/>
      <c r="J10205" s="4"/>
      <c r="K10205" s="4"/>
      <c r="L10205" s="4"/>
      <c r="M10205" s="4"/>
    </row>
    <row r="10206" spans="2:13" x14ac:dyDescent="0.25">
      <c r="B10206" s="3">
        <v>68150</v>
      </c>
      <c r="C10206" s="3">
        <v>0</v>
      </c>
      <c r="G10206" s="4"/>
      <c r="H10206" s="4"/>
      <c r="I10206" s="4"/>
      <c r="J10206" s="4"/>
      <c r="K10206" s="4"/>
      <c r="L10206" s="4"/>
      <c r="M10206" s="4"/>
    </row>
    <row r="10207" spans="2:13" x14ac:dyDescent="0.25">
      <c r="B10207" s="3">
        <v>68151</v>
      </c>
      <c r="C10207" s="3">
        <v>0</v>
      </c>
      <c r="G10207" s="4"/>
      <c r="H10207" s="4"/>
      <c r="I10207" s="4"/>
      <c r="J10207" s="4"/>
      <c r="K10207" s="4"/>
      <c r="L10207" s="4"/>
      <c r="M10207" s="4"/>
    </row>
    <row r="10208" spans="2:13" x14ac:dyDescent="0.25">
      <c r="B10208" s="3">
        <v>68152</v>
      </c>
      <c r="C10208" s="3">
        <v>0</v>
      </c>
      <c r="G10208" s="4"/>
      <c r="H10208" s="4"/>
      <c r="I10208" s="4"/>
      <c r="J10208" s="4"/>
      <c r="K10208" s="4"/>
      <c r="L10208" s="4"/>
      <c r="M10208" s="4"/>
    </row>
    <row r="10209" spans="2:13" x14ac:dyDescent="0.25">
      <c r="B10209" s="3">
        <v>68153</v>
      </c>
      <c r="C10209" s="3">
        <v>0</v>
      </c>
      <c r="G10209" s="4"/>
      <c r="H10209" s="4"/>
      <c r="I10209" s="4"/>
      <c r="J10209" s="4"/>
      <c r="K10209" s="4"/>
      <c r="L10209" s="4"/>
      <c r="M10209" s="4"/>
    </row>
    <row r="10210" spans="2:13" x14ac:dyDescent="0.25">
      <c r="B10210" s="3">
        <v>68154</v>
      </c>
      <c r="C10210" s="3">
        <v>0</v>
      </c>
      <c r="G10210" s="4"/>
      <c r="H10210" s="4"/>
      <c r="I10210" s="4"/>
      <c r="J10210" s="4"/>
      <c r="K10210" s="4"/>
      <c r="L10210" s="4"/>
      <c r="M10210" s="4"/>
    </row>
    <row r="10211" spans="2:13" x14ac:dyDescent="0.25">
      <c r="B10211" s="3">
        <v>68155</v>
      </c>
      <c r="C10211" s="3">
        <v>0</v>
      </c>
      <c r="G10211" s="4"/>
      <c r="H10211" s="4"/>
      <c r="I10211" s="4"/>
      <c r="J10211" s="4"/>
      <c r="K10211" s="4"/>
      <c r="L10211" s="4"/>
      <c r="M10211" s="4"/>
    </row>
    <row r="10212" spans="2:13" x14ac:dyDescent="0.25">
      <c r="B10212" s="3">
        <v>68156</v>
      </c>
      <c r="C10212" s="3">
        <v>0</v>
      </c>
      <c r="G10212" s="4"/>
      <c r="H10212" s="4"/>
      <c r="I10212" s="4"/>
      <c r="J10212" s="4"/>
      <c r="K10212" s="4"/>
      <c r="L10212" s="4"/>
      <c r="M10212" s="4"/>
    </row>
    <row r="10213" spans="2:13" x14ac:dyDescent="0.25">
      <c r="B10213" s="3">
        <v>68157</v>
      </c>
      <c r="C10213" s="3">
        <v>0</v>
      </c>
      <c r="G10213" s="4"/>
      <c r="H10213" s="4"/>
      <c r="I10213" s="4"/>
      <c r="J10213" s="4"/>
      <c r="K10213" s="4"/>
      <c r="L10213" s="4"/>
      <c r="M10213" s="4"/>
    </row>
    <row r="10214" spans="2:13" x14ac:dyDescent="0.25">
      <c r="B10214" s="3">
        <v>68158</v>
      </c>
      <c r="C10214" s="3">
        <v>0</v>
      </c>
      <c r="G10214" s="4"/>
      <c r="H10214" s="4"/>
      <c r="I10214" s="4"/>
      <c r="J10214" s="4"/>
      <c r="K10214" s="4"/>
      <c r="L10214" s="4"/>
      <c r="M10214" s="4"/>
    </row>
    <row r="10215" spans="2:13" x14ac:dyDescent="0.25">
      <c r="B10215" s="3">
        <v>68159</v>
      </c>
      <c r="C10215" s="3">
        <v>0</v>
      </c>
      <c r="G10215" s="4"/>
      <c r="H10215" s="4"/>
      <c r="I10215" s="4"/>
      <c r="J10215" s="4"/>
      <c r="K10215" s="4"/>
      <c r="L10215" s="4"/>
      <c r="M10215" s="4"/>
    </row>
    <row r="10216" spans="2:13" x14ac:dyDescent="0.25">
      <c r="B10216" s="3">
        <v>68160</v>
      </c>
      <c r="C10216" s="3">
        <v>0</v>
      </c>
      <c r="G10216" s="4"/>
      <c r="H10216" s="4"/>
      <c r="I10216" s="4"/>
      <c r="J10216" s="4"/>
      <c r="K10216" s="4"/>
      <c r="L10216" s="4"/>
      <c r="M10216" s="4"/>
    </row>
    <row r="10217" spans="2:13" x14ac:dyDescent="0.25">
      <c r="B10217" s="3">
        <v>68161</v>
      </c>
      <c r="C10217" s="3">
        <v>0</v>
      </c>
      <c r="G10217" s="4"/>
      <c r="H10217" s="4"/>
      <c r="I10217" s="4"/>
      <c r="J10217" s="4"/>
      <c r="K10217" s="4"/>
      <c r="L10217" s="4"/>
      <c r="M10217" s="4"/>
    </row>
    <row r="10218" spans="2:13" x14ac:dyDescent="0.25">
      <c r="B10218" s="3">
        <v>68162</v>
      </c>
      <c r="C10218" s="3">
        <v>0</v>
      </c>
      <c r="G10218" s="4"/>
      <c r="H10218" s="4"/>
      <c r="I10218" s="4"/>
      <c r="J10218" s="4"/>
      <c r="K10218" s="4"/>
      <c r="L10218" s="4"/>
      <c r="M10218" s="4"/>
    </row>
    <row r="10219" spans="2:13" x14ac:dyDescent="0.25">
      <c r="B10219" s="3">
        <v>68163</v>
      </c>
      <c r="C10219" s="3">
        <v>0</v>
      </c>
      <c r="G10219" s="4"/>
      <c r="H10219" s="4"/>
      <c r="I10219" s="4"/>
      <c r="J10219" s="4"/>
      <c r="K10219" s="4"/>
      <c r="L10219" s="4"/>
      <c r="M10219" s="4"/>
    </row>
    <row r="10220" spans="2:13" x14ac:dyDescent="0.25">
      <c r="B10220" s="3">
        <v>68164</v>
      </c>
      <c r="C10220" s="3">
        <v>0</v>
      </c>
      <c r="G10220" s="4"/>
      <c r="H10220" s="4"/>
      <c r="I10220" s="4"/>
      <c r="J10220" s="4"/>
      <c r="K10220" s="4"/>
      <c r="L10220" s="4"/>
      <c r="M10220" s="4"/>
    </row>
    <row r="10221" spans="2:13" x14ac:dyDescent="0.25">
      <c r="B10221" s="3">
        <v>68165</v>
      </c>
      <c r="C10221" s="3">
        <v>0</v>
      </c>
      <c r="G10221" s="4"/>
      <c r="H10221" s="4"/>
      <c r="I10221" s="4"/>
      <c r="J10221" s="4"/>
      <c r="K10221" s="4"/>
      <c r="L10221" s="4"/>
      <c r="M10221" s="4"/>
    </row>
    <row r="10222" spans="2:13" x14ac:dyDescent="0.25">
      <c r="B10222" s="3">
        <v>68166</v>
      </c>
      <c r="C10222" s="3">
        <v>0</v>
      </c>
      <c r="G10222" s="4"/>
      <c r="H10222" s="4"/>
      <c r="I10222" s="4"/>
      <c r="J10222" s="4"/>
      <c r="K10222" s="4"/>
      <c r="L10222" s="4"/>
      <c r="M10222" s="4"/>
    </row>
    <row r="10223" spans="2:13" x14ac:dyDescent="0.25">
      <c r="B10223" s="3">
        <v>68167</v>
      </c>
      <c r="C10223" s="3">
        <v>0</v>
      </c>
      <c r="G10223" s="4"/>
      <c r="H10223" s="4"/>
      <c r="I10223" s="4"/>
      <c r="J10223" s="4"/>
      <c r="K10223" s="4"/>
      <c r="L10223" s="4"/>
      <c r="M10223" s="4"/>
    </row>
    <row r="10224" spans="2:13" x14ac:dyDescent="0.25">
      <c r="B10224" s="3">
        <v>68168</v>
      </c>
      <c r="C10224" s="3">
        <v>0</v>
      </c>
      <c r="G10224" s="4"/>
      <c r="H10224" s="4"/>
      <c r="I10224" s="4"/>
      <c r="J10224" s="4"/>
      <c r="K10224" s="4"/>
      <c r="L10224" s="4"/>
      <c r="M10224" s="4"/>
    </row>
    <row r="10225" spans="2:13" x14ac:dyDescent="0.25">
      <c r="B10225" s="3">
        <v>68169</v>
      </c>
      <c r="C10225" s="3">
        <v>0</v>
      </c>
      <c r="G10225" s="4"/>
      <c r="H10225" s="4"/>
      <c r="I10225" s="4"/>
      <c r="J10225" s="4"/>
      <c r="K10225" s="4"/>
      <c r="L10225" s="4"/>
      <c r="M10225" s="4"/>
    </row>
    <row r="10226" spans="2:13" x14ac:dyDescent="0.25">
      <c r="B10226" s="3">
        <v>68170</v>
      </c>
      <c r="C10226" s="3">
        <v>0</v>
      </c>
      <c r="G10226" s="4"/>
      <c r="H10226" s="4"/>
      <c r="I10226" s="4"/>
      <c r="J10226" s="4"/>
      <c r="K10226" s="4"/>
      <c r="L10226" s="4"/>
      <c r="M10226" s="4"/>
    </row>
    <row r="10227" spans="2:13" x14ac:dyDescent="0.25">
      <c r="B10227" s="3">
        <v>68171</v>
      </c>
      <c r="C10227" s="3">
        <v>0</v>
      </c>
      <c r="G10227" s="4"/>
      <c r="H10227" s="4"/>
      <c r="I10227" s="4"/>
      <c r="J10227" s="4"/>
      <c r="K10227" s="4"/>
      <c r="L10227" s="4"/>
      <c r="M10227" s="4"/>
    </row>
    <row r="10228" spans="2:13" x14ac:dyDescent="0.25">
      <c r="B10228" s="3">
        <v>68172</v>
      </c>
      <c r="C10228" s="3">
        <v>0</v>
      </c>
      <c r="G10228" s="4"/>
      <c r="H10228" s="4"/>
      <c r="I10228" s="4"/>
      <c r="J10228" s="4"/>
      <c r="K10228" s="4"/>
      <c r="L10228" s="4"/>
      <c r="M10228" s="4"/>
    </row>
    <row r="10229" spans="2:13" x14ac:dyDescent="0.25">
      <c r="B10229" s="3">
        <v>68173</v>
      </c>
      <c r="C10229" s="3">
        <v>0</v>
      </c>
      <c r="G10229" s="4"/>
      <c r="H10229" s="4"/>
      <c r="I10229" s="4"/>
      <c r="J10229" s="4"/>
      <c r="K10229" s="4"/>
      <c r="L10229" s="4"/>
      <c r="M10229" s="4"/>
    </row>
    <row r="10230" spans="2:13" x14ac:dyDescent="0.25">
      <c r="B10230" s="3">
        <v>69151</v>
      </c>
      <c r="C10230" s="3">
        <v>0</v>
      </c>
      <c r="G10230" s="4"/>
      <c r="H10230" s="4"/>
      <c r="I10230" s="4"/>
      <c r="J10230" s="4"/>
      <c r="K10230" s="4"/>
      <c r="L10230" s="4"/>
      <c r="M10230" s="4"/>
    </row>
    <row r="10231" spans="2:13" x14ac:dyDescent="0.25">
      <c r="B10231" s="3">
        <v>69152</v>
      </c>
      <c r="C10231" s="3">
        <v>0</v>
      </c>
      <c r="G10231" s="4"/>
      <c r="H10231" s="4"/>
      <c r="I10231" s="4"/>
      <c r="J10231" s="4"/>
      <c r="K10231" s="4"/>
      <c r="L10231" s="4"/>
      <c r="M10231" s="4"/>
    </row>
    <row r="10232" spans="2:13" x14ac:dyDescent="0.25">
      <c r="B10232" s="3">
        <v>69153</v>
      </c>
      <c r="C10232" s="3">
        <v>0</v>
      </c>
      <c r="G10232" s="4"/>
      <c r="H10232" s="4"/>
      <c r="I10232" s="4"/>
      <c r="J10232" s="4"/>
      <c r="K10232" s="4"/>
      <c r="L10232" s="4"/>
      <c r="M10232" s="4"/>
    </row>
    <row r="10233" spans="2:13" x14ac:dyDescent="0.25">
      <c r="B10233" s="3">
        <v>69154</v>
      </c>
      <c r="C10233" s="3">
        <v>0</v>
      </c>
      <c r="G10233" s="4"/>
      <c r="H10233" s="4"/>
      <c r="I10233" s="4"/>
      <c r="J10233" s="4"/>
      <c r="K10233" s="4"/>
      <c r="L10233" s="4"/>
      <c r="M10233" s="4"/>
    </row>
    <row r="10234" spans="2:13" x14ac:dyDescent="0.25">
      <c r="B10234" s="3">
        <v>69155</v>
      </c>
      <c r="C10234" s="3">
        <v>0</v>
      </c>
      <c r="G10234" s="4"/>
      <c r="H10234" s="4"/>
      <c r="I10234" s="4"/>
      <c r="J10234" s="4"/>
      <c r="K10234" s="4"/>
      <c r="L10234" s="4"/>
      <c r="M10234" s="4"/>
    </row>
    <row r="10235" spans="2:13" x14ac:dyDescent="0.25">
      <c r="B10235" s="3">
        <v>69156</v>
      </c>
      <c r="C10235" s="3">
        <v>0</v>
      </c>
      <c r="G10235" s="4"/>
      <c r="H10235" s="4"/>
      <c r="I10235" s="4"/>
      <c r="J10235" s="4"/>
      <c r="K10235" s="4"/>
      <c r="L10235" s="4"/>
      <c r="M10235" s="4"/>
    </row>
    <row r="10236" spans="2:13" x14ac:dyDescent="0.25">
      <c r="B10236" s="3">
        <v>69157</v>
      </c>
      <c r="C10236" s="3">
        <v>0</v>
      </c>
      <c r="G10236" s="4"/>
      <c r="H10236" s="4"/>
      <c r="I10236" s="4"/>
      <c r="J10236" s="4"/>
      <c r="K10236" s="4"/>
      <c r="L10236" s="4"/>
      <c r="M10236" s="4"/>
    </row>
    <row r="10237" spans="2:13" x14ac:dyDescent="0.25">
      <c r="B10237" s="3">
        <v>69158</v>
      </c>
      <c r="C10237" s="3">
        <v>0</v>
      </c>
      <c r="G10237" s="4"/>
      <c r="H10237" s="4"/>
      <c r="I10237" s="4"/>
      <c r="J10237" s="4"/>
      <c r="K10237" s="4"/>
      <c r="L10237" s="4"/>
      <c r="M10237" s="4"/>
    </row>
    <row r="10238" spans="2:13" x14ac:dyDescent="0.25">
      <c r="B10238" s="3">
        <v>69159</v>
      </c>
      <c r="C10238" s="3">
        <v>0</v>
      </c>
      <c r="G10238" s="4"/>
      <c r="H10238" s="4"/>
      <c r="I10238" s="4"/>
      <c r="J10238" s="4"/>
      <c r="K10238" s="4"/>
      <c r="L10238" s="4"/>
      <c r="M10238" s="4"/>
    </row>
    <row r="10239" spans="2:13" x14ac:dyDescent="0.25">
      <c r="B10239" s="3">
        <v>69160</v>
      </c>
      <c r="C10239" s="3">
        <v>0</v>
      </c>
      <c r="G10239" s="4"/>
      <c r="H10239" s="4"/>
      <c r="I10239" s="4"/>
      <c r="J10239" s="4"/>
      <c r="K10239" s="4"/>
      <c r="L10239" s="4"/>
      <c r="M10239" s="4"/>
    </row>
    <row r="10240" spans="2:13" x14ac:dyDescent="0.25">
      <c r="B10240" s="3">
        <v>69161</v>
      </c>
      <c r="C10240" s="3">
        <v>0</v>
      </c>
      <c r="G10240" s="4"/>
      <c r="H10240" s="4"/>
      <c r="I10240" s="4"/>
      <c r="J10240" s="4"/>
      <c r="K10240" s="4"/>
      <c r="L10240" s="4"/>
      <c r="M10240" s="4"/>
    </row>
    <row r="10241" spans="2:13" x14ac:dyDescent="0.25">
      <c r="B10241" s="3">
        <v>69162</v>
      </c>
      <c r="C10241" s="3">
        <v>0</v>
      </c>
      <c r="G10241" s="4"/>
      <c r="H10241" s="4"/>
      <c r="I10241" s="4"/>
      <c r="J10241" s="4"/>
      <c r="K10241" s="4"/>
      <c r="L10241" s="4"/>
      <c r="M10241" s="4"/>
    </row>
    <row r="10242" spans="2:13" x14ac:dyDescent="0.25">
      <c r="B10242" s="3">
        <v>69163</v>
      </c>
      <c r="C10242" s="3">
        <v>0</v>
      </c>
      <c r="G10242" s="4"/>
      <c r="H10242" s="4"/>
      <c r="I10242" s="4"/>
      <c r="J10242" s="4"/>
      <c r="K10242" s="4"/>
      <c r="L10242" s="4"/>
      <c r="M10242" s="4"/>
    </row>
    <row r="10243" spans="2:13" x14ac:dyDescent="0.25">
      <c r="B10243" s="3">
        <v>69164</v>
      </c>
      <c r="C10243" s="3">
        <v>0</v>
      </c>
      <c r="G10243" s="4"/>
      <c r="H10243" s="4"/>
      <c r="I10243" s="4"/>
      <c r="J10243" s="4"/>
      <c r="K10243" s="4"/>
      <c r="L10243" s="4"/>
      <c r="M10243" s="4"/>
    </row>
    <row r="10244" spans="2:13" x14ac:dyDescent="0.25">
      <c r="B10244" s="3">
        <v>69165</v>
      </c>
      <c r="C10244" s="3">
        <v>0</v>
      </c>
      <c r="G10244" s="4"/>
      <c r="H10244" s="4"/>
      <c r="I10244" s="4"/>
      <c r="J10244" s="4"/>
      <c r="K10244" s="4"/>
      <c r="L10244" s="4"/>
      <c r="M10244" s="4"/>
    </row>
    <row r="10245" spans="2:13" x14ac:dyDescent="0.25">
      <c r="B10245" s="3">
        <v>69166</v>
      </c>
      <c r="C10245" s="3">
        <v>0</v>
      </c>
      <c r="G10245" s="4"/>
      <c r="H10245" s="4"/>
      <c r="I10245" s="4"/>
      <c r="J10245" s="4"/>
      <c r="K10245" s="4"/>
      <c r="L10245" s="4"/>
      <c r="M10245" s="4"/>
    </row>
    <row r="10246" spans="2:13" x14ac:dyDescent="0.25">
      <c r="B10246" s="3">
        <v>69167</v>
      </c>
      <c r="C10246" s="3">
        <v>0</v>
      </c>
      <c r="G10246" s="4"/>
      <c r="H10246" s="4"/>
      <c r="I10246" s="4"/>
      <c r="J10246" s="4"/>
      <c r="K10246" s="4"/>
      <c r="L10246" s="4"/>
      <c r="M10246" s="4"/>
    </row>
    <row r="10247" spans="2:13" x14ac:dyDescent="0.25">
      <c r="B10247" s="3">
        <v>69168</v>
      </c>
      <c r="C10247" s="3">
        <v>0</v>
      </c>
      <c r="G10247" s="4"/>
      <c r="H10247" s="4"/>
      <c r="I10247" s="4"/>
      <c r="J10247" s="4"/>
      <c r="K10247" s="4"/>
      <c r="L10247" s="4"/>
      <c r="M10247" s="4"/>
    </row>
    <row r="10248" spans="2:13" x14ac:dyDescent="0.25">
      <c r="B10248" s="3">
        <v>69169</v>
      </c>
      <c r="C10248" s="3">
        <v>0</v>
      </c>
      <c r="G10248" s="4"/>
      <c r="H10248" s="4"/>
      <c r="I10248" s="4"/>
      <c r="J10248" s="4"/>
      <c r="K10248" s="4"/>
      <c r="L10248" s="4"/>
      <c r="M10248" s="4"/>
    </row>
    <row r="10249" spans="2:13" x14ac:dyDescent="0.25">
      <c r="B10249" s="3">
        <v>69170</v>
      </c>
      <c r="C10249" s="3">
        <v>0</v>
      </c>
      <c r="G10249" s="4"/>
      <c r="H10249" s="4"/>
      <c r="I10249" s="4"/>
      <c r="J10249" s="4"/>
      <c r="K10249" s="4"/>
      <c r="L10249" s="4"/>
      <c r="M10249" s="4"/>
    </row>
    <row r="10250" spans="2:13" x14ac:dyDescent="0.25">
      <c r="B10250" s="3">
        <v>69171</v>
      </c>
      <c r="C10250" s="3">
        <v>0</v>
      </c>
      <c r="G10250" s="4"/>
      <c r="H10250" s="4"/>
      <c r="I10250" s="4"/>
      <c r="J10250" s="4"/>
      <c r="K10250" s="4"/>
      <c r="L10250" s="4"/>
      <c r="M10250" s="4"/>
    </row>
    <row r="10251" spans="2:13" x14ac:dyDescent="0.25">
      <c r="B10251" s="3">
        <v>69172</v>
      </c>
      <c r="C10251" s="3">
        <v>0</v>
      </c>
      <c r="G10251" s="4"/>
      <c r="H10251" s="4"/>
      <c r="I10251" s="4"/>
      <c r="J10251" s="4"/>
      <c r="K10251" s="4"/>
      <c r="L10251" s="4"/>
      <c r="M10251" s="4"/>
    </row>
    <row r="10252" spans="2:13" x14ac:dyDescent="0.25">
      <c r="B10252" s="3">
        <v>69173</v>
      </c>
      <c r="C10252" s="3">
        <v>0</v>
      </c>
      <c r="G10252" s="4"/>
      <c r="H10252" s="4"/>
      <c r="I10252" s="4"/>
      <c r="J10252" s="4"/>
      <c r="K10252" s="4"/>
      <c r="L10252" s="4"/>
      <c r="M10252" s="4"/>
    </row>
    <row r="10253" spans="2:13" x14ac:dyDescent="0.25">
      <c r="B10253" s="3">
        <v>69174</v>
      </c>
      <c r="C10253" s="3">
        <v>0</v>
      </c>
      <c r="G10253" s="4"/>
      <c r="H10253" s="4"/>
      <c r="I10253" s="4"/>
      <c r="J10253" s="4"/>
      <c r="K10253" s="4"/>
      <c r="L10253" s="4"/>
      <c r="M10253" s="4"/>
    </row>
    <row r="10254" spans="2:13" x14ac:dyDescent="0.25">
      <c r="B10254" s="3">
        <v>69175</v>
      </c>
      <c r="C10254" s="3">
        <v>0</v>
      </c>
      <c r="G10254" s="4"/>
      <c r="H10254" s="4"/>
      <c r="I10254" s="4"/>
      <c r="J10254" s="4"/>
      <c r="K10254" s="4"/>
      <c r="L10254" s="4"/>
      <c r="M10254" s="4"/>
    </row>
    <row r="10255" spans="2:13" x14ac:dyDescent="0.25">
      <c r="B10255" s="3">
        <v>69176</v>
      </c>
      <c r="C10255" s="3">
        <v>0</v>
      </c>
      <c r="G10255" s="4"/>
      <c r="H10255" s="4"/>
      <c r="I10255" s="4"/>
      <c r="J10255" s="4"/>
      <c r="K10255" s="4"/>
      <c r="L10255" s="4"/>
      <c r="M10255" s="4"/>
    </row>
    <row r="10256" spans="2:13" x14ac:dyDescent="0.25">
      <c r="B10256" s="3">
        <v>70153</v>
      </c>
      <c r="C10256" s="3">
        <v>0</v>
      </c>
      <c r="G10256" s="4"/>
      <c r="H10256" s="4"/>
      <c r="I10256" s="4"/>
      <c r="J10256" s="4"/>
      <c r="K10256" s="4"/>
      <c r="L10256" s="4"/>
      <c r="M10256" s="4"/>
    </row>
    <row r="10257" spans="2:13" x14ac:dyDescent="0.25">
      <c r="B10257" s="3">
        <v>70154</v>
      </c>
      <c r="C10257" s="3">
        <v>0</v>
      </c>
      <c r="G10257" s="4"/>
      <c r="H10257" s="4"/>
      <c r="I10257" s="4"/>
      <c r="J10257" s="4"/>
      <c r="K10257" s="4"/>
      <c r="L10257" s="4"/>
      <c r="M10257" s="4"/>
    </row>
    <row r="10258" spans="2:13" x14ac:dyDescent="0.25">
      <c r="B10258" s="3">
        <v>70155</v>
      </c>
      <c r="C10258" s="3">
        <v>0</v>
      </c>
      <c r="G10258" s="4"/>
      <c r="H10258" s="4"/>
      <c r="I10258" s="4"/>
      <c r="J10258" s="4"/>
      <c r="K10258" s="4"/>
      <c r="L10258" s="4"/>
      <c r="M10258" s="4"/>
    </row>
    <row r="10259" spans="2:13" x14ac:dyDescent="0.25">
      <c r="B10259" s="3">
        <v>70156</v>
      </c>
      <c r="C10259" s="3">
        <v>0</v>
      </c>
      <c r="G10259" s="4"/>
      <c r="H10259" s="4"/>
      <c r="I10259" s="4"/>
      <c r="J10259" s="4"/>
      <c r="K10259" s="4"/>
      <c r="L10259" s="4"/>
      <c r="M10259" s="4"/>
    </row>
    <row r="10260" spans="2:13" x14ac:dyDescent="0.25">
      <c r="B10260" s="3">
        <v>70157</v>
      </c>
      <c r="C10260" s="3">
        <v>0</v>
      </c>
      <c r="G10260" s="4"/>
      <c r="H10260" s="4"/>
      <c r="I10260" s="4"/>
      <c r="J10260" s="4"/>
      <c r="K10260" s="4"/>
      <c r="L10260" s="4"/>
      <c r="M10260" s="4"/>
    </row>
    <row r="10261" spans="2:13" x14ac:dyDescent="0.25">
      <c r="B10261" s="3">
        <v>70158</v>
      </c>
      <c r="C10261" s="3">
        <v>0</v>
      </c>
      <c r="G10261" s="4"/>
      <c r="H10261" s="4"/>
      <c r="I10261" s="4"/>
      <c r="J10261" s="4"/>
      <c r="K10261" s="4"/>
      <c r="L10261" s="4"/>
      <c r="M10261" s="4"/>
    </row>
    <row r="10262" spans="2:13" x14ac:dyDescent="0.25">
      <c r="B10262" s="3">
        <v>70159</v>
      </c>
      <c r="C10262" s="3">
        <v>0</v>
      </c>
      <c r="G10262" s="4"/>
      <c r="H10262" s="4"/>
      <c r="I10262" s="4"/>
      <c r="J10262" s="4"/>
      <c r="K10262" s="4"/>
      <c r="L10262" s="4"/>
      <c r="M10262" s="4"/>
    </row>
    <row r="10263" spans="2:13" x14ac:dyDescent="0.25">
      <c r="B10263" s="3">
        <v>70160</v>
      </c>
      <c r="C10263" s="3">
        <v>0</v>
      </c>
      <c r="G10263" s="4"/>
      <c r="H10263" s="4"/>
      <c r="I10263" s="4"/>
      <c r="J10263" s="4"/>
      <c r="K10263" s="4"/>
      <c r="L10263" s="4"/>
      <c r="M10263" s="4"/>
    </row>
    <row r="10264" spans="2:13" x14ac:dyDescent="0.25">
      <c r="B10264" s="3">
        <v>70161</v>
      </c>
      <c r="C10264" s="3">
        <v>0</v>
      </c>
      <c r="G10264" s="4"/>
      <c r="H10264" s="4"/>
      <c r="I10264" s="4"/>
      <c r="J10264" s="4"/>
      <c r="K10264" s="4"/>
      <c r="L10264" s="4"/>
      <c r="M10264" s="4"/>
    </row>
    <row r="10265" spans="2:13" x14ac:dyDescent="0.25">
      <c r="B10265" s="3">
        <v>70162</v>
      </c>
      <c r="C10265" s="3">
        <v>0</v>
      </c>
      <c r="G10265" s="4"/>
      <c r="H10265" s="4"/>
      <c r="I10265" s="4"/>
      <c r="J10265" s="4"/>
      <c r="K10265" s="4"/>
      <c r="L10265" s="4"/>
      <c r="M10265" s="4"/>
    </row>
    <row r="10266" spans="2:13" x14ac:dyDescent="0.25">
      <c r="B10266" s="3">
        <v>70163</v>
      </c>
      <c r="C10266" s="3">
        <v>0</v>
      </c>
      <c r="G10266" s="4"/>
      <c r="H10266" s="4"/>
      <c r="I10266" s="4"/>
      <c r="J10266" s="4"/>
      <c r="K10266" s="4"/>
      <c r="L10266" s="4"/>
      <c r="M10266" s="4"/>
    </row>
    <row r="10267" spans="2:13" x14ac:dyDescent="0.25">
      <c r="B10267" s="3">
        <v>70164</v>
      </c>
      <c r="C10267" s="3">
        <v>0</v>
      </c>
      <c r="G10267" s="4"/>
      <c r="H10267" s="4"/>
      <c r="I10267" s="4"/>
      <c r="J10267" s="4"/>
      <c r="K10267" s="4"/>
      <c r="L10267" s="4"/>
      <c r="M10267" s="4"/>
    </row>
    <row r="10268" spans="2:13" x14ac:dyDescent="0.25">
      <c r="B10268" s="3">
        <v>70165</v>
      </c>
      <c r="C10268" s="3">
        <v>0</v>
      </c>
      <c r="G10268" s="4"/>
      <c r="H10268" s="4"/>
      <c r="I10268" s="4"/>
      <c r="J10268" s="4"/>
      <c r="K10268" s="4"/>
      <c r="L10268" s="4"/>
      <c r="M10268" s="4"/>
    </row>
    <row r="10269" spans="2:13" x14ac:dyDescent="0.25">
      <c r="B10269" s="3">
        <v>70166</v>
      </c>
      <c r="C10269" s="3">
        <v>0</v>
      </c>
      <c r="G10269" s="4"/>
      <c r="H10269" s="4"/>
      <c r="I10269" s="4"/>
      <c r="J10269" s="4"/>
      <c r="K10269" s="4"/>
      <c r="L10269" s="4"/>
      <c r="M10269" s="4"/>
    </row>
    <row r="10270" spans="2:13" x14ac:dyDescent="0.25">
      <c r="B10270" s="3">
        <v>70167</v>
      </c>
      <c r="C10270" s="3">
        <v>0</v>
      </c>
      <c r="G10270" s="4"/>
      <c r="H10270" s="4"/>
      <c r="I10270" s="4"/>
      <c r="J10270" s="4"/>
      <c r="K10270" s="4"/>
      <c r="L10270" s="4"/>
      <c r="M10270" s="4"/>
    </row>
    <row r="10271" spans="2:13" x14ac:dyDescent="0.25">
      <c r="B10271" s="3">
        <v>70168</v>
      </c>
      <c r="C10271" s="3">
        <v>0</v>
      </c>
      <c r="G10271" s="4"/>
      <c r="H10271" s="4"/>
      <c r="I10271" s="4"/>
      <c r="J10271" s="4"/>
      <c r="K10271" s="4"/>
      <c r="L10271" s="4"/>
      <c r="M10271" s="4"/>
    </row>
    <row r="10272" spans="2:13" x14ac:dyDescent="0.25">
      <c r="B10272" s="3">
        <v>70169</v>
      </c>
      <c r="C10272" s="3">
        <v>0</v>
      </c>
      <c r="G10272" s="4"/>
      <c r="H10272" s="4"/>
      <c r="I10272" s="4"/>
      <c r="J10272" s="4"/>
      <c r="K10272" s="4"/>
      <c r="L10272" s="4"/>
      <c r="M10272" s="4"/>
    </row>
    <row r="10273" spans="2:13" x14ac:dyDescent="0.25">
      <c r="B10273" s="3">
        <v>70170</v>
      </c>
      <c r="C10273" s="3">
        <v>0</v>
      </c>
      <c r="G10273" s="4"/>
      <c r="H10273" s="4"/>
      <c r="I10273" s="4"/>
      <c r="J10273" s="4"/>
      <c r="K10273" s="4"/>
      <c r="L10273" s="4"/>
      <c r="M10273" s="4"/>
    </row>
    <row r="10274" spans="2:13" x14ac:dyDescent="0.25">
      <c r="B10274" s="3">
        <v>70171</v>
      </c>
      <c r="C10274" s="3">
        <v>0</v>
      </c>
      <c r="G10274" s="4"/>
      <c r="H10274" s="4"/>
      <c r="I10274" s="4"/>
      <c r="J10274" s="4"/>
      <c r="K10274" s="4"/>
      <c r="L10274" s="4"/>
      <c r="M10274" s="4"/>
    </row>
    <row r="10275" spans="2:13" x14ac:dyDescent="0.25">
      <c r="B10275" s="3">
        <v>70172</v>
      </c>
      <c r="C10275" s="3">
        <v>0</v>
      </c>
      <c r="G10275" s="4"/>
      <c r="H10275" s="4"/>
      <c r="I10275" s="4"/>
      <c r="J10275" s="4"/>
      <c r="K10275" s="4"/>
      <c r="L10275" s="4"/>
      <c r="M10275" s="4"/>
    </row>
    <row r="10276" spans="2:13" x14ac:dyDescent="0.25">
      <c r="B10276" s="3">
        <v>70173</v>
      </c>
      <c r="C10276" s="3">
        <v>0</v>
      </c>
      <c r="G10276" s="4"/>
      <c r="H10276" s="4"/>
      <c r="I10276" s="4"/>
      <c r="J10276" s="4"/>
      <c r="K10276" s="4"/>
      <c r="L10276" s="4"/>
      <c r="M10276" s="4"/>
    </row>
    <row r="10277" spans="2:13" x14ac:dyDescent="0.25">
      <c r="B10277" s="3">
        <v>70174</v>
      </c>
      <c r="C10277" s="3">
        <v>0</v>
      </c>
      <c r="G10277" s="4"/>
      <c r="H10277" s="4"/>
      <c r="I10277" s="4"/>
      <c r="J10277" s="4"/>
      <c r="K10277" s="4"/>
      <c r="L10277" s="4"/>
      <c r="M10277" s="4"/>
    </row>
    <row r="10278" spans="2:13" x14ac:dyDescent="0.25">
      <c r="B10278" s="3">
        <v>70175</v>
      </c>
      <c r="C10278" s="3">
        <v>0</v>
      </c>
      <c r="G10278" s="4"/>
      <c r="H10278" s="4"/>
      <c r="I10278" s="4"/>
      <c r="J10278" s="4"/>
      <c r="K10278" s="4"/>
      <c r="L10278" s="4"/>
      <c r="M10278" s="4"/>
    </row>
    <row r="10279" spans="2:13" x14ac:dyDescent="0.25">
      <c r="B10279" s="3">
        <v>70176</v>
      </c>
      <c r="C10279" s="3">
        <v>0</v>
      </c>
      <c r="G10279" s="4"/>
      <c r="H10279" s="4"/>
      <c r="I10279" s="4"/>
      <c r="J10279" s="4"/>
      <c r="K10279" s="4"/>
      <c r="L10279" s="4"/>
      <c r="M10279" s="4"/>
    </row>
    <row r="10280" spans="2:13" x14ac:dyDescent="0.25">
      <c r="B10280" s="3">
        <v>70177</v>
      </c>
      <c r="C10280" s="3">
        <v>0</v>
      </c>
      <c r="G10280" s="4"/>
      <c r="H10280" s="4"/>
      <c r="I10280" s="4"/>
      <c r="J10280" s="4"/>
      <c r="K10280" s="4"/>
      <c r="L10280" s="4"/>
      <c r="M10280" s="4"/>
    </row>
    <row r="10281" spans="2:13" x14ac:dyDescent="0.25">
      <c r="B10281" s="3">
        <v>70178</v>
      </c>
      <c r="C10281" s="3">
        <v>0</v>
      </c>
      <c r="G10281" s="4"/>
      <c r="H10281" s="4"/>
      <c r="I10281" s="4"/>
      <c r="J10281" s="4"/>
      <c r="K10281" s="4"/>
      <c r="L10281" s="4"/>
      <c r="M10281" s="4"/>
    </row>
    <row r="10282" spans="2:13" x14ac:dyDescent="0.25">
      <c r="B10282" s="3">
        <v>70179</v>
      </c>
      <c r="C10282" s="3">
        <v>0</v>
      </c>
      <c r="G10282" s="4"/>
      <c r="H10282" s="4"/>
      <c r="I10282" s="4"/>
      <c r="J10282" s="4"/>
      <c r="K10282" s="4"/>
      <c r="L10282" s="4"/>
      <c r="M10282" s="4"/>
    </row>
    <row r="10283" spans="2:13" x14ac:dyDescent="0.25">
      <c r="B10283" s="3">
        <v>71151</v>
      </c>
      <c r="C10283" s="3">
        <v>0</v>
      </c>
      <c r="G10283" s="4"/>
      <c r="H10283" s="4"/>
      <c r="I10283" s="4"/>
      <c r="J10283" s="4"/>
      <c r="K10283" s="4"/>
      <c r="L10283" s="4"/>
      <c r="M10283" s="4"/>
    </row>
    <row r="10284" spans="2:13" x14ac:dyDescent="0.25">
      <c r="B10284" s="3">
        <v>71152</v>
      </c>
      <c r="C10284" s="3">
        <v>0</v>
      </c>
      <c r="G10284" s="4"/>
      <c r="H10284" s="4"/>
      <c r="I10284" s="4"/>
      <c r="J10284" s="4"/>
      <c r="K10284" s="4"/>
      <c r="L10284" s="4"/>
      <c r="M10284" s="4"/>
    </row>
    <row r="10285" spans="2:13" x14ac:dyDescent="0.25">
      <c r="B10285" s="3">
        <v>71153</v>
      </c>
      <c r="C10285" s="3">
        <v>0</v>
      </c>
      <c r="G10285" s="4"/>
      <c r="H10285" s="4"/>
      <c r="I10285" s="4"/>
      <c r="J10285" s="4"/>
      <c r="K10285" s="4"/>
      <c r="L10285" s="4"/>
      <c r="M10285" s="4"/>
    </row>
    <row r="10286" spans="2:13" x14ac:dyDescent="0.25">
      <c r="B10286" s="3">
        <v>71154</v>
      </c>
      <c r="C10286" s="3">
        <v>0</v>
      </c>
      <c r="G10286" s="4"/>
      <c r="H10286" s="4"/>
      <c r="I10286" s="4"/>
      <c r="J10286" s="4"/>
      <c r="K10286" s="4"/>
      <c r="L10286" s="4"/>
      <c r="M10286" s="4"/>
    </row>
    <row r="10287" spans="2:13" x14ac:dyDescent="0.25">
      <c r="B10287" s="3">
        <v>71155</v>
      </c>
      <c r="C10287" s="3">
        <v>0</v>
      </c>
      <c r="G10287" s="4"/>
      <c r="H10287" s="4"/>
      <c r="I10287" s="4"/>
      <c r="J10287" s="4"/>
      <c r="K10287" s="4"/>
      <c r="L10287" s="4"/>
      <c r="M10287" s="4"/>
    </row>
    <row r="10288" spans="2:13" x14ac:dyDescent="0.25">
      <c r="B10288" s="3">
        <v>71156</v>
      </c>
      <c r="C10288" s="3">
        <v>0</v>
      </c>
      <c r="G10288" s="4"/>
      <c r="H10288" s="4"/>
      <c r="I10288" s="4"/>
      <c r="J10288" s="4"/>
      <c r="K10288" s="4"/>
      <c r="L10288" s="4"/>
      <c r="M10288" s="4"/>
    </row>
    <row r="10289" spans="2:13" x14ac:dyDescent="0.25">
      <c r="B10289" s="3">
        <v>71157</v>
      </c>
      <c r="C10289" s="3">
        <v>0</v>
      </c>
      <c r="G10289" s="4"/>
      <c r="H10289" s="4"/>
      <c r="I10289" s="4"/>
      <c r="J10289" s="4"/>
      <c r="K10289" s="4"/>
      <c r="L10289" s="4"/>
      <c r="M10289" s="4"/>
    </row>
    <row r="10290" spans="2:13" x14ac:dyDescent="0.25">
      <c r="B10290" s="3">
        <v>71158</v>
      </c>
      <c r="C10290" s="3">
        <v>0</v>
      </c>
      <c r="G10290" s="4"/>
      <c r="H10290" s="4"/>
      <c r="I10290" s="4"/>
      <c r="J10290" s="4"/>
      <c r="K10290" s="4"/>
      <c r="L10290" s="4"/>
      <c r="M10290" s="4"/>
    </row>
    <row r="10291" spans="2:13" x14ac:dyDescent="0.25">
      <c r="B10291" s="3">
        <v>71159</v>
      </c>
      <c r="C10291" s="3">
        <v>0</v>
      </c>
      <c r="G10291" s="4"/>
      <c r="H10291" s="4"/>
      <c r="I10291" s="4"/>
      <c r="J10291" s="4"/>
      <c r="K10291" s="4"/>
      <c r="L10291" s="4"/>
      <c r="M10291" s="4"/>
    </row>
    <row r="10292" spans="2:13" x14ac:dyDescent="0.25">
      <c r="B10292" s="3">
        <v>71160</v>
      </c>
      <c r="C10292" s="3">
        <v>0</v>
      </c>
      <c r="G10292" s="4"/>
      <c r="H10292" s="4"/>
      <c r="I10292" s="4"/>
      <c r="J10292" s="4"/>
      <c r="K10292" s="4"/>
      <c r="L10292" s="4"/>
      <c r="M10292" s="4"/>
    </row>
    <row r="10293" spans="2:13" x14ac:dyDescent="0.25">
      <c r="B10293" s="3">
        <v>71161</v>
      </c>
      <c r="C10293" s="3">
        <v>0</v>
      </c>
      <c r="G10293" s="4"/>
      <c r="H10293" s="4"/>
      <c r="I10293" s="4"/>
      <c r="J10293" s="4"/>
      <c r="K10293" s="4"/>
      <c r="L10293" s="4"/>
      <c r="M10293" s="4"/>
    </row>
    <row r="10294" spans="2:13" x14ac:dyDescent="0.25">
      <c r="B10294" s="3">
        <v>71162</v>
      </c>
      <c r="C10294" s="3">
        <v>0</v>
      </c>
      <c r="G10294" s="4"/>
      <c r="H10294" s="4"/>
      <c r="I10294" s="4"/>
      <c r="J10294" s="4"/>
      <c r="K10294" s="4"/>
      <c r="L10294" s="4"/>
      <c r="M10294" s="4"/>
    </row>
    <row r="10295" spans="2:13" x14ac:dyDescent="0.25">
      <c r="B10295" s="3">
        <v>71163</v>
      </c>
      <c r="C10295" s="3">
        <v>0</v>
      </c>
      <c r="G10295" s="4"/>
      <c r="H10295" s="4"/>
      <c r="I10295" s="4"/>
      <c r="J10295" s="4"/>
      <c r="K10295" s="4"/>
      <c r="L10295" s="4"/>
      <c r="M10295" s="4"/>
    </row>
    <row r="10296" spans="2:13" x14ac:dyDescent="0.25">
      <c r="B10296" s="3">
        <v>71164</v>
      </c>
      <c r="C10296" s="3">
        <v>0</v>
      </c>
      <c r="G10296" s="4"/>
      <c r="H10296" s="4"/>
      <c r="I10296" s="4"/>
      <c r="J10296" s="4"/>
      <c r="K10296" s="4"/>
      <c r="L10296" s="4"/>
      <c r="M10296" s="4"/>
    </row>
    <row r="10297" spans="2:13" x14ac:dyDescent="0.25">
      <c r="B10297" s="3">
        <v>71165</v>
      </c>
      <c r="C10297" s="3">
        <v>0</v>
      </c>
      <c r="G10297" s="4"/>
      <c r="H10297" s="4"/>
      <c r="I10297" s="4"/>
      <c r="J10297" s="4"/>
      <c r="K10297" s="4"/>
      <c r="L10297" s="4"/>
      <c r="M10297" s="4"/>
    </row>
    <row r="10298" spans="2:13" x14ac:dyDescent="0.25">
      <c r="B10298" s="3">
        <v>71166</v>
      </c>
      <c r="C10298" s="3">
        <v>0</v>
      </c>
      <c r="G10298" s="4"/>
      <c r="H10298" s="4"/>
      <c r="I10298" s="4"/>
      <c r="J10298" s="4"/>
      <c r="K10298" s="4"/>
      <c r="L10298" s="4"/>
      <c r="M10298" s="4"/>
    </row>
    <row r="10299" spans="2:13" x14ac:dyDescent="0.25">
      <c r="B10299" s="3">
        <v>71167</v>
      </c>
      <c r="C10299" s="3">
        <v>0</v>
      </c>
      <c r="G10299" s="4"/>
      <c r="H10299" s="4"/>
      <c r="I10299" s="4"/>
      <c r="J10299" s="4"/>
      <c r="K10299" s="4"/>
      <c r="L10299" s="4"/>
      <c r="M10299" s="4"/>
    </row>
    <row r="10300" spans="2:13" x14ac:dyDescent="0.25">
      <c r="B10300" s="3">
        <v>71168</v>
      </c>
      <c r="C10300" s="3">
        <v>0</v>
      </c>
      <c r="G10300" s="4"/>
      <c r="H10300" s="4"/>
      <c r="I10300" s="4"/>
      <c r="J10300" s="4"/>
      <c r="K10300" s="4"/>
      <c r="L10300" s="4"/>
      <c r="M10300" s="4"/>
    </row>
    <row r="10301" spans="2:13" x14ac:dyDescent="0.25">
      <c r="B10301" s="3">
        <v>71169</v>
      </c>
      <c r="C10301" s="3">
        <v>0</v>
      </c>
      <c r="G10301" s="4"/>
      <c r="H10301" s="4"/>
      <c r="I10301" s="4"/>
      <c r="J10301" s="4"/>
      <c r="K10301" s="4"/>
      <c r="L10301" s="4"/>
      <c r="M10301" s="4"/>
    </row>
    <row r="10302" spans="2:13" x14ac:dyDescent="0.25">
      <c r="B10302" s="3">
        <v>71170</v>
      </c>
      <c r="C10302" s="3">
        <v>0</v>
      </c>
      <c r="G10302" s="4"/>
      <c r="H10302" s="4"/>
      <c r="I10302" s="4"/>
      <c r="J10302" s="4"/>
      <c r="K10302" s="4"/>
      <c r="L10302" s="4"/>
      <c r="M10302" s="4"/>
    </row>
    <row r="10303" spans="2:13" x14ac:dyDescent="0.25">
      <c r="B10303" s="3">
        <v>71171</v>
      </c>
      <c r="C10303" s="3">
        <v>0</v>
      </c>
      <c r="G10303" s="4"/>
      <c r="H10303" s="4"/>
      <c r="I10303" s="4"/>
      <c r="J10303" s="4"/>
      <c r="K10303" s="4"/>
      <c r="L10303" s="4"/>
      <c r="M10303" s="4"/>
    </row>
    <row r="10304" spans="2:13" x14ac:dyDescent="0.25">
      <c r="B10304" s="3">
        <v>71172</v>
      </c>
      <c r="C10304" s="3">
        <v>0</v>
      </c>
      <c r="G10304" s="4"/>
      <c r="H10304" s="4"/>
      <c r="I10304" s="4"/>
      <c r="J10304" s="4"/>
      <c r="K10304" s="4"/>
      <c r="L10304" s="4"/>
      <c r="M10304" s="4"/>
    </row>
    <row r="10305" spans="2:13" x14ac:dyDescent="0.25">
      <c r="B10305" s="3">
        <v>71173</v>
      </c>
      <c r="C10305" s="3">
        <v>0</v>
      </c>
      <c r="G10305" s="4"/>
      <c r="H10305" s="4"/>
      <c r="I10305" s="4"/>
      <c r="J10305" s="4"/>
      <c r="K10305" s="4"/>
      <c r="L10305" s="4"/>
      <c r="M10305" s="4"/>
    </row>
    <row r="10306" spans="2:13" x14ac:dyDescent="0.25">
      <c r="B10306" s="3">
        <v>71174</v>
      </c>
      <c r="C10306" s="3">
        <v>0</v>
      </c>
      <c r="G10306" s="4"/>
      <c r="H10306" s="4"/>
      <c r="I10306" s="4"/>
      <c r="J10306" s="4"/>
      <c r="K10306" s="4"/>
      <c r="L10306" s="4"/>
      <c r="M10306" s="4"/>
    </row>
    <row r="10307" spans="2:13" x14ac:dyDescent="0.25">
      <c r="B10307" s="3">
        <v>71175</v>
      </c>
      <c r="C10307" s="3">
        <v>0</v>
      </c>
      <c r="G10307" s="4"/>
      <c r="H10307" s="4"/>
      <c r="I10307" s="4"/>
      <c r="J10307" s="4"/>
      <c r="K10307" s="4"/>
      <c r="L10307" s="4"/>
      <c r="M10307" s="4"/>
    </row>
    <row r="10308" spans="2:13" x14ac:dyDescent="0.25">
      <c r="B10308" s="3">
        <v>71176</v>
      </c>
      <c r="C10308" s="3">
        <v>0</v>
      </c>
      <c r="G10308" s="4"/>
      <c r="H10308" s="4"/>
      <c r="I10308" s="4"/>
      <c r="J10308" s="4"/>
      <c r="K10308" s="4"/>
      <c r="L10308" s="4"/>
      <c r="M10308" s="4"/>
    </row>
    <row r="10309" spans="2:13" x14ac:dyDescent="0.25">
      <c r="B10309" s="3">
        <v>71177</v>
      </c>
      <c r="C10309" s="3">
        <v>0</v>
      </c>
      <c r="G10309" s="4"/>
      <c r="H10309" s="4"/>
      <c r="I10309" s="4"/>
      <c r="J10309" s="4"/>
      <c r="K10309" s="4"/>
      <c r="L10309" s="4"/>
      <c r="M10309" s="4"/>
    </row>
    <row r="10310" spans="2:13" x14ac:dyDescent="0.25">
      <c r="B10310" s="3">
        <v>71178</v>
      </c>
      <c r="C10310" s="3">
        <v>0</v>
      </c>
      <c r="G10310" s="4"/>
      <c r="H10310" s="4"/>
      <c r="I10310" s="4"/>
      <c r="J10310" s="4"/>
      <c r="K10310" s="4"/>
      <c r="L10310" s="4"/>
      <c r="M10310" s="4"/>
    </row>
    <row r="10311" spans="2:13" x14ac:dyDescent="0.25">
      <c r="B10311" s="3">
        <v>71179</v>
      </c>
      <c r="C10311" s="3">
        <v>0</v>
      </c>
      <c r="G10311" s="4"/>
      <c r="H10311" s="4"/>
      <c r="I10311" s="4"/>
      <c r="J10311" s="4"/>
      <c r="K10311" s="4"/>
      <c r="L10311" s="4"/>
      <c r="M10311" s="4"/>
    </row>
    <row r="10312" spans="2:13" x14ac:dyDescent="0.25">
      <c r="B10312" s="3">
        <v>71180</v>
      </c>
      <c r="C10312" s="3">
        <v>0</v>
      </c>
      <c r="G10312" s="4"/>
      <c r="H10312" s="4"/>
      <c r="I10312" s="4"/>
      <c r="J10312" s="4"/>
      <c r="K10312" s="4"/>
      <c r="L10312" s="4"/>
      <c r="M10312" s="4"/>
    </row>
    <row r="10313" spans="2:13" x14ac:dyDescent="0.25">
      <c r="B10313" s="3">
        <v>71181</v>
      </c>
      <c r="C10313" s="3">
        <v>0</v>
      </c>
      <c r="G10313" s="4"/>
      <c r="H10313" s="4"/>
      <c r="I10313" s="4"/>
      <c r="J10313" s="4"/>
      <c r="K10313" s="4"/>
      <c r="L10313" s="4"/>
      <c r="M10313" s="4"/>
    </row>
    <row r="10314" spans="2:13" x14ac:dyDescent="0.25">
      <c r="B10314" s="3">
        <v>71182</v>
      </c>
      <c r="C10314" s="3">
        <v>0</v>
      </c>
      <c r="G10314" s="4"/>
      <c r="H10314" s="4"/>
      <c r="I10314" s="4"/>
      <c r="J10314" s="4"/>
      <c r="K10314" s="4"/>
      <c r="L10314" s="4"/>
      <c r="M10314" s="4"/>
    </row>
    <row r="10315" spans="2:13" x14ac:dyDescent="0.25">
      <c r="B10315" s="3">
        <v>71183</v>
      </c>
      <c r="C10315" s="3">
        <v>0</v>
      </c>
      <c r="G10315" s="4"/>
      <c r="H10315" s="4"/>
      <c r="I10315" s="4"/>
      <c r="J10315" s="4"/>
      <c r="K10315" s="4"/>
      <c r="L10315" s="4"/>
      <c r="M10315" s="4"/>
    </row>
    <row r="10316" spans="2:13" x14ac:dyDescent="0.25">
      <c r="B10316" s="3">
        <v>72154</v>
      </c>
      <c r="C10316" s="3">
        <v>0</v>
      </c>
      <c r="G10316" s="4"/>
      <c r="H10316" s="4"/>
      <c r="I10316" s="4"/>
      <c r="J10316" s="4"/>
      <c r="K10316" s="4"/>
      <c r="L10316" s="4"/>
      <c r="M10316" s="4"/>
    </row>
    <row r="10317" spans="2:13" x14ac:dyDescent="0.25">
      <c r="B10317" s="3">
        <v>72155</v>
      </c>
      <c r="C10317" s="3">
        <v>0</v>
      </c>
      <c r="G10317" s="4"/>
      <c r="H10317" s="4"/>
      <c r="I10317" s="4"/>
      <c r="J10317" s="4"/>
      <c r="K10317" s="4"/>
      <c r="L10317" s="4"/>
      <c r="M10317" s="4"/>
    </row>
    <row r="10318" spans="2:13" x14ac:dyDescent="0.25">
      <c r="B10318" s="3">
        <v>72156</v>
      </c>
      <c r="C10318" s="3">
        <v>0</v>
      </c>
      <c r="G10318" s="4"/>
      <c r="H10318" s="4"/>
      <c r="I10318" s="4"/>
      <c r="J10318" s="4"/>
      <c r="K10318" s="4"/>
      <c r="L10318" s="4"/>
      <c r="M10318" s="4"/>
    </row>
    <row r="10319" spans="2:13" x14ac:dyDescent="0.25">
      <c r="B10319" s="3">
        <v>72157</v>
      </c>
      <c r="C10319" s="3">
        <v>0</v>
      </c>
      <c r="G10319" s="4"/>
      <c r="H10319" s="4"/>
      <c r="I10319" s="4"/>
      <c r="J10319" s="4"/>
      <c r="K10319" s="4"/>
      <c r="L10319" s="4"/>
      <c r="M10319" s="4"/>
    </row>
    <row r="10320" spans="2:13" x14ac:dyDescent="0.25">
      <c r="B10320" s="3">
        <v>72158</v>
      </c>
      <c r="C10320" s="3">
        <v>0</v>
      </c>
      <c r="G10320" s="4"/>
      <c r="H10320" s="4"/>
      <c r="I10320" s="4"/>
      <c r="J10320" s="4"/>
      <c r="K10320" s="4"/>
      <c r="L10320" s="4"/>
      <c r="M10320" s="4"/>
    </row>
    <row r="10321" spans="2:13" x14ac:dyDescent="0.25">
      <c r="B10321" s="3">
        <v>72159</v>
      </c>
      <c r="C10321" s="3">
        <v>0</v>
      </c>
      <c r="G10321" s="4"/>
      <c r="H10321" s="4"/>
      <c r="I10321" s="4"/>
      <c r="J10321" s="4"/>
      <c r="K10321" s="4"/>
      <c r="L10321" s="4"/>
      <c r="M10321" s="4"/>
    </row>
    <row r="10322" spans="2:13" x14ac:dyDescent="0.25">
      <c r="B10322" s="3">
        <v>72160</v>
      </c>
      <c r="C10322" s="3">
        <v>0</v>
      </c>
      <c r="G10322" s="4"/>
      <c r="H10322" s="4"/>
      <c r="I10322" s="4"/>
      <c r="J10322" s="4"/>
      <c r="K10322" s="4"/>
      <c r="L10322" s="4"/>
      <c r="M10322" s="4"/>
    </row>
    <row r="10323" spans="2:13" x14ac:dyDescent="0.25">
      <c r="B10323" s="3">
        <v>72161</v>
      </c>
      <c r="C10323" s="3">
        <v>0</v>
      </c>
      <c r="G10323" s="4"/>
      <c r="H10323" s="4"/>
      <c r="I10323" s="4"/>
      <c r="J10323" s="4"/>
      <c r="K10323" s="4"/>
      <c r="L10323" s="4"/>
      <c r="M10323" s="4"/>
    </row>
    <row r="10324" spans="2:13" x14ac:dyDescent="0.25">
      <c r="B10324" s="3">
        <v>72162</v>
      </c>
      <c r="C10324" s="3">
        <v>0</v>
      </c>
      <c r="G10324" s="4"/>
      <c r="H10324" s="4"/>
      <c r="I10324" s="4"/>
      <c r="J10324" s="4"/>
      <c r="K10324" s="4"/>
      <c r="L10324" s="4"/>
      <c r="M10324" s="4"/>
    </row>
    <row r="10325" spans="2:13" x14ac:dyDescent="0.25">
      <c r="B10325" s="3">
        <v>72163</v>
      </c>
      <c r="C10325" s="3">
        <v>0</v>
      </c>
      <c r="G10325" s="4"/>
      <c r="H10325" s="4"/>
      <c r="I10325" s="4"/>
      <c r="J10325" s="4"/>
      <c r="K10325" s="4"/>
      <c r="L10325" s="4"/>
      <c r="M10325" s="4"/>
    </row>
    <row r="10326" spans="2:13" x14ac:dyDescent="0.25">
      <c r="B10326" s="3">
        <v>72164</v>
      </c>
      <c r="C10326" s="3">
        <v>0</v>
      </c>
      <c r="G10326" s="4"/>
      <c r="H10326" s="4"/>
      <c r="I10326" s="4"/>
      <c r="J10326" s="4"/>
      <c r="K10326" s="4"/>
      <c r="L10326" s="4"/>
      <c r="M10326" s="4"/>
    </row>
    <row r="10327" spans="2:13" x14ac:dyDescent="0.25">
      <c r="B10327" s="3">
        <v>72165</v>
      </c>
      <c r="C10327" s="3">
        <v>0</v>
      </c>
      <c r="G10327" s="4"/>
      <c r="H10327" s="4"/>
      <c r="I10327" s="4"/>
      <c r="J10327" s="4"/>
      <c r="K10327" s="4"/>
      <c r="L10327" s="4"/>
      <c r="M10327" s="4"/>
    </row>
    <row r="10328" spans="2:13" x14ac:dyDescent="0.25">
      <c r="B10328" s="3">
        <v>72166</v>
      </c>
      <c r="C10328" s="3">
        <v>0</v>
      </c>
      <c r="G10328" s="4"/>
      <c r="H10328" s="4"/>
      <c r="I10328" s="4"/>
      <c r="J10328" s="4"/>
      <c r="K10328" s="4"/>
      <c r="L10328" s="4"/>
      <c r="M10328" s="4"/>
    </row>
    <row r="10329" spans="2:13" x14ac:dyDescent="0.25">
      <c r="B10329" s="3">
        <v>72167</v>
      </c>
      <c r="C10329" s="3">
        <v>0</v>
      </c>
      <c r="G10329" s="4"/>
      <c r="H10329" s="4"/>
      <c r="I10329" s="4"/>
      <c r="J10329" s="4"/>
      <c r="K10329" s="4"/>
      <c r="L10329" s="4"/>
      <c r="M10329" s="4"/>
    </row>
    <row r="10330" spans="2:13" x14ac:dyDescent="0.25">
      <c r="B10330" s="3">
        <v>72168</v>
      </c>
      <c r="C10330" s="3">
        <v>0</v>
      </c>
      <c r="G10330" s="4"/>
      <c r="H10330" s="4"/>
      <c r="I10330" s="4"/>
      <c r="J10330" s="4"/>
      <c r="K10330" s="4"/>
      <c r="L10330" s="4"/>
      <c r="M10330" s="4"/>
    </row>
    <row r="10331" spans="2:13" x14ac:dyDescent="0.25">
      <c r="B10331" s="3">
        <v>72169</v>
      </c>
      <c r="C10331" s="3">
        <v>0</v>
      </c>
      <c r="G10331" s="4"/>
      <c r="H10331" s="4"/>
      <c r="I10331" s="4"/>
      <c r="J10331" s="4"/>
      <c r="K10331" s="4"/>
      <c r="L10331" s="4"/>
      <c r="M10331" s="4"/>
    </row>
    <row r="10332" spans="2:13" x14ac:dyDescent="0.25">
      <c r="B10332" s="3">
        <v>72170</v>
      </c>
      <c r="C10332" s="3">
        <v>0</v>
      </c>
      <c r="G10332" s="4"/>
      <c r="H10332" s="4"/>
      <c r="I10332" s="4"/>
      <c r="J10332" s="4"/>
      <c r="K10332" s="4"/>
      <c r="L10332" s="4"/>
      <c r="M10332" s="4"/>
    </row>
    <row r="10333" spans="2:13" x14ac:dyDescent="0.25">
      <c r="B10333" s="3">
        <v>72171</v>
      </c>
      <c r="C10333" s="3">
        <v>0</v>
      </c>
      <c r="G10333" s="4"/>
      <c r="H10333" s="4"/>
      <c r="I10333" s="4"/>
      <c r="J10333" s="4"/>
      <c r="K10333" s="4"/>
      <c r="L10333" s="4"/>
      <c r="M10333" s="4"/>
    </row>
    <row r="10334" spans="2:13" x14ac:dyDescent="0.25">
      <c r="B10334" s="3">
        <v>72172</v>
      </c>
      <c r="C10334" s="3">
        <v>0</v>
      </c>
      <c r="G10334" s="4"/>
      <c r="H10334" s="4"/>
      <c r="I10334" s="4"/>
      <c r="J10334" s="4"/>
      <c r="K10334" s="4"/>
      <c r="L10334" s="4"/>
      <c r="M10334" s="4"/>
    </row>
    <row r="10335" spans="2:13" x14ac:dyDescent="0.25">
      <c r="B10335" s="3">
        <v>72173</v>
      </c>
      <c r="C10335" s="3">
        <v>0</v>
      </c>
      <c r="G10335" s="4"/>
      <c r="H10335" s="4"/>
      <c r="I10335" s="4"/>
      <c r="J10335" s="4"/>
      <c r="K10335" s="4"/>
      <c r="L10335" s="4"/>
      <c r="M10335" s="4"/>
    </row>
    <row r="10336" spans="2:13" x14ac:dyDescent="0.25">
      <c r="B10336" s="3">
        <v>72174</v>
      </c>
      <c r="C10336" s="3">
        <v>0</v>
      </c>
      <c r="G10336" s="4"/>
      <c r="H10336" s="4"/>
      <c r="I10336" s="4"/>
      <c r="J10336" s="4"/>
      <c r="K10336" s="4"/>
      <c r="L10336" s="4"/>
      <c r="M10336" s="4"/>
    </row>
    <row r="10337" spans="2:13" x14ac:dyDescent="0.25">
      <c r="B10337" s="3">
        <v>72175</v>
      </c>
      <c r="C10337" s="3">
        <v>0</v>
      </c>
      <c r="G10337" s="4"/>
      <c r="H10337" s="4"/>
      <c r="I10337" s="4"/>
      <c r="J10337" s="4"/>
      <c r="K10337" s="4"/>
      <c r="L10337" s="4"/>
      <c r="M10337" s="4"/>
    </row>
    <row r="10338" spans="2:13" x14ac:dyDescent="0.25">
      <c r="B10338" s="3">
        <v>72176</v>
      </c>
      <c r="C10338" s="3">
        <v>0</v>
      </c>
      <c r="G10338" s="4"/>
      <c r="H10338" s="4"/>
      <c r="I10338" s="4"/>
      <c r="J10338" s="4"/>
      <c r="K10338" s="4"/>
      <c r="L10338" s="4"/>
      <c r="M10338" s="4"/>
    </row>
    <row r="10339" spans="2:13" x14ac:dyDescent="0.25">
      <c r="B10339" s="3">
        <v>72177</v>
      </c>
      <c r="C10339" s="3">
        <v>0</v>
      </c>
      <c r="G10339" s="4"/>
      <c r="H10339" s="4"/>
      <c r="I10339" s="4"/>
      <c r="J10339" s="4"/>
      <c r="K10339" s="4"/>
      <c r="L10339" s="4"/>
      <c r="M10339" s="4"/>
    </row>
    <row r="10340" spans="2:13" x14ac:dyDescent="0.25">
      <c r="B10340" s="3">
        <v>72178</v>
      </c>
      <c r="C10340" s="3">
        <v>0</v>
      </c>
      <c r="G10340" s="4"/>
      <c r="H10340" s="4"/>
      <c r="I10340" s="4"/>
      <c r="J10340" s="4"/>
      <c r="K10340" s="4"/>
      <c r="L10340" s="4"/>
      <c r="M10340" s="4"/>
    </row>
    <row r="10341" spans="2:13" x14ac:dyDescent="0.25">
      <c r="B10341" s="3">
        <v>72179</v>
      </c>
      <c r="C10341" s="3">
        <v>0</v>
      </c>
      <c r="G10341" s="4"/>
      <c r="H10341" s="4"/>
      <c r="I10341" s="4"/>
      <c r="J10341" s="4"/>
      <c r="K10341" s="4"/>
      <c r="L10341" s="4"/>
      <c r="M10341" s="4"/>
    </row>
    <row r="10342" spans="2:13" x14ac:dyDescent="0.25">
      <c r="B10342" s="3">
        <v>72180</v>
      </c>
      <c r="C10342" s="3">
        <v>0</v>
      </c>
      <c r="G10342" s="4"/>
      <c r="H10342" s="4"/>
      <c r="I10342" s="4"/>
      <c r="J10342" s="4"/>
      <c r="K10342" s="4"/>
      <c r="L10342" s="4"/>
      <c r="M10342" s="4"/>
    </row>
    <row r="10343" spans="2:13" x14ac:dyDescent="0.25">
      <c r="B10343" s="3">
        <v>72181</v>
      </c>
      <c r="C10343" s="3">
        <v>0</v>
      </c>
      <c r="G10343" s="4"/>
      <c r="H10343" s="4"/>
      <c r="I10343" s="4"/>
      <c r="J10343" s="4"/>
      <c r="K10343" s="4"/>
      <c r="L10343" s="4"/>
      <c r="M10343" s="4"/>
    </row>
    <row r="10344" spans="2:13" x14ac:dyDescent="0.25">
      <c r="B10344" s="3">
        <v>72182</v>
      </c>
      <c r="C10344" s="3">
        <v>0</v>
      </c>
      <c r="G10344" s="4"/>
      <c r="H10344" s="4"/>
      <c r="I10344" s="4"/>
      <c r="J10344" s="4"/>
      <c r="K10344" s="4"/>
      <c r="L10344" s="4"/>
      <c r="M10344" s="4"/>
    </row>
    <row r="10345" spans="2:13" x14ac:dyDescent="0.25">
      <c r="B10345" s="3">
        <v>72183</v>
      </c>
      <c r="C10345" s="3">
        <v>0</v>
      </c>
      <c r="G10345" s="4"/>
      <c r="H10345" s="4"/>
      <c r="I10345" s="4"/>
      <c r="J10345" s="4"/>
      <c r="K10345" s="4"/>
      <c r="L10345" s="4"/>
      <c r="M10345" s="4"/>
    </row>
    <row r="10346" spans="2:13" x14ac:dyDescent="0.25">
      <c r="B10346" s="3">
        <v>72184</v>
      </c>
      <c r="C10346" s="3">
        <v>0</v>
      </c>
      <c r="G10346" s="4"/>
      <c r="H10346" s="4"/>
      <c r="I10346" s="4"/>
      <c r="J10346" s="4"/>
      <c r="K10346" s="4"/>
      <c r="L10346" s="4"/>
      <c r="M10346" s="4"/>
    </row>
    <row r="10347" spans="2:13" x14ac:dyDescent="0.25">
      <c r="B10347" s="3">
        <v>73157</v>
      </c>
      <c r="C10347" s="3">
        <v>0</v>
      </c>
      <c r="G10347" s="4"/>
      <c r="H10347" s="4"/>
      <c r="I10347" s="4"/>
      <c r="J10347" s="4"/>
      <c r="K10347" s="4"/>
      <c r="L10347" s="4"/>
      <c r="M10347" s="4"/>
    </row>
    <row r="10348" spans="2:13" x14ac:dyDescent="0.25">
      <c r="B10348" s="3">
        <v>73158</v>
      </c>
      <c r="C10348" s="3">
        <v>0</v>
      </c>
      <c r="G10348" s="4"/>
      <c r="H10348" s="4"/>
      <c r="I10348" s="4"/>
      <c r="J10348" s="4"/>
      <c r="K10348" s="4"/>
      <c r="L10348" s="4"/>
      <c r="M10348" s="4"/>
    </row>
    <row r="10349" spans="2:13" x14ac:dyDescent="0.25">
      <c r="B10349" s="3">
        <v>73159</v>
      </c>
      <c r="C10349" s="3">
        <v>0</v>
      </c>
      <c r="G10349" s="4"/>
      <c r="H10349" s="4"/>
      <c r="I10349" s="4"/>
      <c r="J10349" s="4"/>
      <c r="K10349" s="4"/>
      <c r="L10349" s="4"/>
      <c r="M10349" s="4"/>
    </row>
    <row r="10350" spans="2:13" x14ac:dyDescent="0.25">
      <c r="B10350" s="3">
        <v>73160</v>
      </c>
      <c r="C10350" s="3">
        <v>0</v>
      </c>
      <c r="G10350" s="4"/>
      <c r="H10350" s="4"/>
      <c r="I10350" s="4"/>
      <c r="J10350" s="4"/>
      <c r="K10350" s="4"/>
      <c r="L10350" s="4"/>
      <c r="M10350" s="4"/>
    </row>
    <row r="10351" spans="2:13" x14ac:dyDescent="0.25">
      <c r="B10351" s="3">
        <v>73161</v>
      </c>
      <c r="C10351" s="3">
        <v>0</v>
      </c>
      <c r="G10351" s="4"/>
      <c r="H10351" s="4"/>
      <c r="I10351" s="4"/>
      <c r="J10351" s="4"/>
      <c r="K10351" s="4"/>
      <c r="L10351" s="4"/>
      <c r="M10351" s="4"/>
    </row>
    <row r="10352" spans="2:13" x14ac:dyDescent="0.25">
      <c r="B10352" s="3">
        <v>73162</v>
      </c>
      <c r="C10352" s="3">
        <v>0</v>
      </c>
      <c r="G10352" s="4"/>
      <c r="H10352" s="4"/>
      <c r="I10352" s="4"/>
      <c r="J10352" s="4"/>
      <c r="K10352" s="4"/>
      <c r="L10352" s="4"/>
      <c r="M10352" s="4"/>
    </row>
    <row r="10353" spans="2:13" x14ac:dyDescent="0.25">
      <c r="B10353" s="3">
        <v>73163</v>
      </c>
      <c r="C10353" s="3">
        <v>0</v>
      </c>
      <c r="G10353" s="4"/>
      <c r="H10353" s="4"/>
      <c r="I10353" s="4"/>
      <c r="J10353" s="4"/>
      <c r="K10353" s="4"/>
      <c r="L10353" s="4"/>
      <c r="M10353" s="4"/>
    </row>
    <row r="10354" spans="2:13" x14ac:dyDescent="0.25">
      <c r="B10354" s="3">
        <v>73164</v>
      </c>
      <c r="C10354" s="3">
        <v>0</v>
      </c>
      <c r="G10354" s="4"/>
      <c r="H10354" s="4"/>
      <c r="I10354" s="4"/>
      <c r="J10354" s="4"/>
      <c r="K10354" s="4"/>
      <c r="L10354" s="4"/>
      <c r="M10354" s="4"/>
    </row>
    <row r="10355" spans="2:13" x14ac:dyDescent="0.25">
      <c r="B10355" s="3">
        <v>73165</v>
      </c>
      <c r="C10355" s="3">
        <v>0</v>
      </c>
      <c r="G10355" s="4"/>
      <c r="H10355" s="4"/>
      <c r="I10355" s="4"/>
      <c r="J10355" s="4"/>
      <c r="K10355" s="4"/>
      <c r="L10355" s="4"/>
      <c r="M10355" s="4"/>
    </row>
    <row r="10356" spans="2:13" x14ac:dyDescent="0.25">
      <c r="B10356" s="3">
        <v>73166</v>
      </c>
      <c r="C10356" s="3">
        <v>0</v>
      </c>
      <c r="G10356" s="4"/>
      <c r="H10356" s="4"/>
      <c r="I10356" s="4"/>
      <c r="J10356" s="4"/>
      <c r="K10356" s="4"/>
      <c r="L10356" s="4"/>
      <c r="M10356" s="4"/>
    </row>
    <row r="10357" spans="2:13" x14ac:dyDescent="0.25">
      <c r="B10357" s="3">
        <v>73167</v>
      </c>
      <c r="C10357" s="3">
        <v>0</v>
      </c>
      <c r="G10357" s="4"/>
      <c r="H10357" s="4"/>
      <c r="I10357" s="4"/>
      <c r="J10357" s="4"/>
      <c r="K10357" s="4"/>
      <c r="L10357" s="4"/>
      <c r="M10357" s="4"/>
    </row>
    <row r="10358" spans="2:13" x14ac:dyDescent="0.25">
      <c r="B10358" s="3">
        <v>73168</v>
      </c>
      <c r="C10358" s="3">
        <v>0</v>
      </c>
      <c r="G10358" s="4"/>
      <c r="H10358" s="4"/>
      <c r="I10358" s="4"/>
      <c r="J10358" s="4"/>
      <c r="K10358" s="4"/>
      <c r="L10358" s="4"/>
      <c r="M10358" s="4"/>
    </row>
    <row r="10359" spans="2:13" x14ac:dyDescent="0.25">
      <c r="B10359" s="3">
        <v>73169</v>
      </c>
      <c r="C10359" s="3">
        <v>0</v>
      </c>
      <c r="G10359" s="4"/>
      <c r="H10359" s="4"/>
      <c r="I10359" s="4"/>
      <c r="J10359" s="4"/>
      <c r="K10359" s="4"/>
      <c r="L10359" s="4"/>
      <c r="M10359" s="4"/>
    </row>
    <row r="10360" spans="2:13" x14ac:dyDescent="0.25">
      <c r="B10360" s="3">
        <v>73170</v>
      </c>
      <c r="C10360" s="3">
        <v>0</v>
      </c>
      <c r="G10360" s="4"/>
      <c r="H10360" s="4"/>
      <c r="I10360" s="4"/>
      <c r="J10360" s="4"/>
      <c r="K10360" s="4"/>
      <c r="L10360" s="4"/>
      <c r="M10360" s="4"/>
    </row>
    <row r="10361" spans="2:13" x14ac:dyDescent="0.25">
      <c r="B10361" s="3">
        <v>73171</v>
      </c>
      <c r="C10361" s="3">
        <v>0</v>
      </c>
      <c r="G10361" s="4"/>
      <c r="H10361" s="4"/>
      <c r="I10361" s="4"/>
      <c r="J10361" s="4"/>
      <c r="K10361" s="4"/>
      <c r="L10361" s="4"/>
      <c r="M10361" s="4"/>
    </row>
    <row r="10362" spans="2:13" x14ac:dyDescent="0.25">
      <c r="B10362" s="3">
        <v>73172</v>
      </c>
      <c r="C10362" s="3">
        <v>0</v>
      </c>
      <c r="G10362" s="4"/>
      <c r="H10362" s="4"/>
      <c r="I10362" s="4"/>
      <c r="J10362" s="4"/>
      <c r="K10362" s="4"/>
      <c r="L10362" s="4"/>
      <c r="M10362" s="4"/>
    </row>
    <row r="10363" spans="2:13" x14ac:dyDescent="0.25">
      <c r="B10363" s="3">
        <v>73173</v>
      </c>
      <c r="C10363" s="3">
        <v>0</v>
      </c>
      <c r="G10363" s="4"/>
      <c r="H10363" s="4"/>
      <c r="I10363" s="4"/>
      <c r="J10363" s="4"/>
      <c r="K10363" s="4"/>
      <c r="L10363" s="4"/>
      <c r="M10363" s="4"/>
    </row>
    <row r="10364" spans="2:13" x14ac:dyDescent="0.25">
      <c r="B10364" s="3">
        <v>73174</v>
      </c>
      <c r="C10364" s="3">
        <v>0</v>
      </c>
      <c r="G10364" s="4"/>
      <c r="H10364" s="4"/>
      <c r="I10364" s="4"/>
      <c r="J10364" s="4"/>
      <c r="K10364" s="4"/>
      <c r="L10364" s="4"/>
      <c r="M10364" s="4"/>
    </row>
    <row r="10365" spans="2:13" x14ac:dyDescent="0.25">
      <c r="B10365" s="3">
        <v>73175</v>
      </c>
      <c r="C10365" s="3">
        <v>0</v>
      </c>
      <c r="G10365" s="4"/>
      <c r="H10365" s="4"/>
      <c r="I10365" s="4"/>
      <c r="J10365" s="4"/>
      <c r="K10365" s="4"/>
      <c r="L10365" s="4"/>
      <c r="M10365" s="4"/>
    </row>
    <row r="10366" spans="2:13" x14ac:dyDescent="0.25">
      <c r="B10366" s="3">
        <v>73176</v>
      </c>
      <c r="C10366" s="3">
        <v>0</v>
      </c>
      <c r="G10366" s="4"/>
      <c r="H10366" s="4"/>
      <c r="I10366" s="4"/>
      <c r="J10366" s="4"/>
      <c r="K10366" s="4"/>
      <c r="L10366" s="4"/>
      <c r="M10366" s="4"/>
    </row>
    <row r="10367" spans="2:13" x14ac:dyDescent="0.25">
      <c r="B10367" s="3">
        <v>73177</v>
      </c>
      <c r="C10367" s="3">
        <v>0</v>
      </c>
      <c r="G10367" s="4"/>
      <c r="H10367" s="4"/>
      <c r="I10367" s="4"/>
      <c r="J10367" s="4"/>
      <c r="K10367" s="4"/>
      <c r="L10367" s="4"/>
      <c r="M10367" s="4"/>
    </row>
    <row r="10368" spans="2:13" x14ac:dyDescent="0.25">
      <c r="B10368" s="3">
        <v>73178</v>
      </c>
      <c r="C10368" s="3">
        <v>0</v>
      </c>
      <c r="G10368" s="4"/>
      <c r="H10368" s="4"/>
      <c r="I10368" s="4"/>
      <c r="J10368" s="4"/>
      <c r="K10368" s="4"/>
      <c r="L10368" s="4"/>
      <c r="M10368" s="4"/>
    </row>
    <row r="10369" spans="2:13" x14ac:dyDescent="0.25">
      <c r="B10369" s="3">
        <v>73179</v>
      </c>
      <c r="C10369" s="3">
        <v>0</v>
      </c>
      <c r="G10369" s="4"/>
      <c r="H10369" s="4"/>
      <c r="I10369" s="4"/>
      <c r="J10369" s="4"/>
      <c r="K10369" s="4"/>
      <c r="L10369" s="4"/>
      <c r="M10369" s="4"/>
    </row>
    <row r="10370" spans="2:13" x14ac:dyDescent="0.25">
      <c r="B10370" s="3">
        <v>73180</v>
      </c>
      <c r="C10370" s="3">
        <v>0</v>
      </c>
      <c r="G10370" s="4"/>
      <c r="H10370" s="4"/>
      <c r="I10370" s="4"/>
      <c r="J10370" s="4"/>
      <c r="K10370" s="4"/>
      <c r="L10370" s="4"/>
      <c r="M10370" s="4"/>
    </row>
    <row r="10371" spans="2:13" x14ac:dyDescent="0.25">
      <c r="B10371" s="3">
        <v>73181</v>
      </c>
      <c r="C10371" s="3">
        <v>0</v>
      </c>
      <c r="G10371" s="4"/>
      <c r="H10371" s="4"/>
      <c r="I10371" s="4"/>
      <c r="J10371" s="4"/>
      <c r="K10371" s="4"/>
      <c r="L10371" s="4"/>
      <c r="M10371" s="4"/>
    </row>
    <row r="10372" spans="2:13" x14ac:dyDescent="0.25">
      <c r="B10372" s="3">
        <v>73182</v>
      </c>
      <c r="C10372" s="3">
        <v>0</v>
      </c>
      <c r="G10372" s="4"/>
      <c r="H10372" s="4"/>
      <c r="I10372" s="4"/>
      <c r="J10372" s="4"/>
      <c r="K10372" s="4"/>
      <c r="L10372" s="4"/>
      <c r="M10372" s="4"/>
    </row>
    <row r="10373" spans="2:13" x14ac:dyDescent="0.25">
      <c r="B10373" s="3">
        <v>73183</v>
      </c>
      <c r="C10373" s="3">
        <v>0</v>
      </c>
      <c r="G10373" s="4"/>
      <c r="H10373" s="4"/>
      <c r="I10373" s="4"/>
      <c r="J10373" s="4"/>
      <c r="K10373" s="4"/>
      <c r="L10373" s="4"/>
      <c r="M10373" s="4"/>
    </row>
    <row r="10374" spans="2:13" x14ac:dyDescent="0.25">
      <c r="B10374" s="3">
        <v>73184</v>
      </c>
      <c r="C10374" s="3">
        <v>0</v>
      </c>
      <c r="G10374" s="4"/>
      <c r="H10374" s="4"/>
      <c r="I10374" s="4"/>
      <c r="J10374" s="4"/>
      <c r="K10374" s="4"/>
      <c r="L10374" s="4"/>
      <c r="M10374" s="4"/>
    </row>
    <row r="10375" spans="2:13" x14ac:dyDescent="0.25">
      <c r="B10375" s="3">
        <v>73185</v>
      </c>
      <c r="C10375" s="3">
        <v>0</v>
      </c>
      <c r="G10375" s="4"/>
      <c r="H10375" s="4"/>
      <c r="I10375" s="4"/>
      <c r="J10375" s="4"/>
      <c r="K10375" s="4"/>
      <c r="L10375" s="4"/>
      <c r="M10375" s="4"/>
    </row>
    <row r="10376" spans="2:13" x14ac:dyDescent="0.25">
      <c r="B10376" s="3">
        <v>73186</v>
      </c>
      <c r="C10376" s="3">
        <v>0</v>
      </c>
      <c r="G10376" s="4"/>
      <c r="H10376" s="4"/>
      <c r="I10376" s="4"/>
      <c r="J10376" s="4"/>
      <c r="K10376" s="4"/>
      <c r="L10376" s="4"/>
      <c r="M10376" s="4"/>
    </row>
    <row r="10377" spans="2:13" x14ac:dyDescent="0.25">
      <c r="B10377" s="3">
        <v>74158</v>
      </c>
      <c r="C10377" s="3">
        <v>0</v>
      </c>
      <c r="G10377" s="4"/>
      <c r="H10377" s="4"/>
      <c r="I10377" s="4"/>
      <c r="J10377" s="4"/>
      <c r="K10377" s="4"/>
      <c r="L10377" s="4"/>
      <c r="M10377" s="4"/>
    </row>
    <row r="10378" spans="2:13" x14ac:dyDescent="0.25">
      <c r="B10378" s="3">
        <v>74159</v>
      </c>
      <c r="C10378" s="3">
        <v>0</v>
      </c>
      <c r="G10378" s="4"/>
      <c r="H10378" s="4"/>
      <c r="I10378" s="4"/>
      <c r="J10378" s="4"/>
      <c r="K10378" s="4"/>
      <c r="L10378" s="4"/>
      <c r="M10378" s="4"/>
    </row>
    <row r="10379" spans="2:13" x14ac:dyDescent="0.25">
      <c r="B10379" s="3">
        <v>74160</v>
      </c>
      <c r="C10379" s="3">
        <v>0</v>
      </c>
      <c r="G10379" s="4"/>
      <c r="H10379" s="4"/>
      <c r="I10379" s="4"/>
      <c r="J10379" s="4"/>
      <c r="K10379" s="4"/>
      <c r="L10379" s="4"/>
      <c r="M10379" s="4"/>
    </row>
    <row r="10380" spans="2:13" x14ac:dyDescent="0.25">
      <c r="B10380" s="3">
        <v>74161</v>
      </c>
      <c r="C10380" s="3">
        <v>0</v>
      </c>
      <c r="G10380" s="4"/>
      <c r="H10380" s="4"/>
      <c r="I10380" s="4"/>
      <c r="J10380" s="4"/>
      <c r="K10380" s="4"/>
      <c r="L10380" s="4"/>
      <c r="M10380" s="4"/>
    </row>
    <row r="10381" spans="2:13" x14ac:dyDescent="0.25">
      <c r="B10381" s="3">
        <v>74162</v>
      </c>
      <c r="C10381" s="3">
        <v>0</v>
      </c>
      <c r="G10381" s="4"/>
      <c r="H10381" s="4"/>
      <c r="I10381" s="4"/>
      <c r="J10381" s="4"/>
      <c r="K10381" s="4"/>
      <c r="L10381" s="4"/>
      <c r="M10381" s="4"/>
    </row>
    <row r="10382" spans="2:13" x14ac:dyDescent="0.25">
      <c r="B10382" s="3">
        <v>74163</v>
      </c>
      <c r="C10382" s="3">
        <v>0</v>
      </c>
      <c r="G10382" s="4"/>
      <c r="H10382" s="4"/>
      <c r="I10382" s="4"/>
      <c r="J10382" s="4"/>
      <c r="K10382" s="4"/>
      <c r="L10382" s="4"/>
      <c r="M10382" s="4"/>
    </row>
    <row r="10383" spans="2:13" x14ac:dyDescent="0.25">
      <c r="B10383" s="3">
        <v>74164</v>
      </c>
      <c r="C10383" s="3">
        <v>0</v>
      </c>
      <c r="G10383" s="4"/>
      <c r="H10383" s="4"/>
      <c r="I10383" s="4"/>
      <c r="J10383" s="4"/>
      <c r="K10383" s="4"/>
      <c r="L10383" s="4"/>
      <c r="M10383" s="4"/>
    </row>
    <row r="10384" spans="2:13" x14ac:dyDescent="0.25">
      <c r="B10384" s="3">
        <v>74165</v>
      </c>
      <c r="C10384" s="3">
        <v>0</v>
      </c>
      <c r="G10384" s="4"/>
      <c r="H10384" s="4"/>
      <c r="I10384" s="4"/>
      <c r="J10384" s="4"/>
      <c r="K10384" s="4"/>
      <c r="L10384" s="4"/>
      <c r="M10384" s="4"/>
    </row>
    <row r="10385" spans="2:13" x14ac:dyDescent="0.25">
      <c r="B10385" s="3">
        <v>74166</v>
      </c>
      <c r="C10385" s="3">
        <v>0</v>
      </c>
      <c r="G10385" s="4"/>
      <c r="H10385" s="4"/>
      <c r="I10385" s="4"/>
      <c r="J10385" s="4"/>
      <c r="K10385" s="4"/>
      <c r="L10385" s="4"/>
      <c r="M10385" s="4"/>
    </row>
    <row r="10386" spans="2:13" x14ac:dyDescent="0.25">
      <c r="B10386" s="3">
        <v>74167</v>
      </c>
      <c r="C10386" s="3">
        <v>0</v>
      </c>
      <c r="G10386" s="4"/>
      <c r="H10386" s="4"/>
      <c r="I10386" s="4"/>
      <c r="J10386" s="4"/>
      <c r="K10386" s="4"/>
      <c r="L10386" s="4"/>
      <c r="M10386" s="4"/>
    </row>
    <row r="10387" spans="2:13" x14ac:dyDescent="0.25">
      <c r="B10387" s="3">
        <v>74168</v>
      </c>
      <c r="C10387" s="3">
        <v>0</v>
      </c>
      <c r="G10387" s="4"/>
      <c r="H10387" s="4"/>
      <c r="I10387" s="4"/>
      <c r="J10387" s="4"/>
      <c r="K10387" s="4"/>
      <c r="L10387" s="4"/>
      <c r="M10387" s="4"/>
    </row>
    <row r="10388" spans="2:13" x14ac:dyDescent="0.25">
      <c r="B10388" s="3">
        <v>74169</v>
      </c>
      <c r="C10388" s="3">
        <v>0</v>
      </c>
      <c r="G10388" s="4"/>
      <c r="H10388" s="4"/>
      <c r="I10388" s="4"/>
      <c r="J10388" s="4"/>
      <c r="K10388" s="4"/>
      <c r="L10388" s="4"/>
      <c r="M10388" s="4"/>
    </row>
    <row r="10389" spans="2:13" x14ac:dyDescent="0.25">
      <c r="B10389" s="3">
        <v>74170</v>
      </c>
      <c r="C10389" s="3">
        <v>0</v>
      </c>
      <c r="G10389" s="4"/>
      <c r="H10389" s="4"/>
      <c r="I10389" s="4"/>
      <c r="J10389" s="4"/>
      <c r="K10389" s="4"/>
      <c r="L10389" s="4"/>
      <c r="M10389" s="4"/>
    </row>
    <row r="10390" spans="2:13" x14ac:dyDescent="0.25">
      <c r="B10390" s="3">
        <v>74171</v>
      </c>
      <c r="C10390" s="3">
        <v>0</v>
      </c>
      <c r="G10390" s="4"/>
      <c r="H10390" s="4"/>
      <c r="I10390" s="4"/>
      <c r="J10390" s="4"/>
      <c r="K10390" s="4"/>
      <c r="L10390" s="4"/>
      <c r="M10390" s="4"/>
    </row>
    <row r="10391" spans="2:13" x14ac:dyDescent="0.25">
      <c r="B10391" s="3">
        <v>74172</v>
      </c>
      <c r="C10391" s="3">
        <v>0</v>
      </c>
      <c r="G10391" s="4"/>
      <c r="H10391" s="4"/>
      <c r="I10391" s="4"/>
      <c r="J10391" s="4"/>
      <c r="K10391" s="4"/>
      <c r="L10391" s="4"/>
      <c r="M10391" s="4"/>
    </row>
    <row r="10392" spans="2:13" x14ac:dyDescent="0.25">
      <c r="B10392" s="3">
        <v>74173</v>
      </c>
      <c r="C10392" s="3">
        <v>0</v>
      </c>
      <c r="G10392" s="4"/>
      <c r="H10392" s="4"/>
      <c r="I10392" s="4"/>
      <c r="J10392" s="4"/>
      <c r="K10392" s="4"/>
      <c r="L10392" s="4"/>
      <c r="M10392" s="4"/>
    </row>
    <row r="10393" spans="2:13" x14ac:dyDescent="0.25">
      <c r="B10393" s="3">
        <v>74174</v>
      </c>
      <c r="C10393" s="3">
        <v>0</v>
      </c>
      <c r="G10393" s="4"/>
      <c r="H10393" s="4"/>
      <c r="I10393" s="4"/>
      <c r="J10393" s="4"/>
      <c r="K10393" s="4"/>
      <c r="L10393" s="4"/>
      <c r="M10393" s="4"/>
    </row>
    <row r="10394" spans="2:13" x14ac:dyDescent="0.25">
      <c r="B10394" s="3">
        <v>74175</v>
      </c>
      <c r="C10394" s="3">
        <v>0</v>
      </c>
      <c r="G10394" s="4"/>
      <c r="H10394" s="4"/>
      <c r="I10394" s="4"/>
      <c r="J10394" s="4"/>
      <c r="K10394" s="4"/>
      <c r="L10394" s="4"/>
      <c r="M10394" s="4"/>
    </row>
    <row r="10395" spans="2:13" x14ac:dyDescent="0.25">
      <c r="B10395" s="3">
        <v>74176</v>
      </c>
      <c r="C10395" s="3">
        <v>0</v>
      </c>
      <c r="G10395" s="4"/>
      <c r="H10395" s="4"/>
      <c r="I10395" s="4"/>
      <c r="J10395" s="4"/>
      <c r="K10395" s="4"/>
      <c r="L10395" s="4"/>
      <c r="M10395" s="4"/>
    </row>
    <row r="10396" spans="2:13" x14ac:dyDescent="0.25">
      <c r="B10396" s="3">
        <v>74177</v>
      </c>
      <c r="C10396" s="3">
        <v>0</v>
      </c>
      <c r="G10396" s="4"/>
      <c r="H10396" s="4"/>
      <c r="I10396" s="4"/>
      <c r="J10396" s="4"/>
      <c r="K10396" s="4"/>
      <c r="L10396" s="4"/>
      <c r="M10396" s="4"/>
    </row>
    <row r="10397" spans="2:13" x14ac:dyDescent="0.25">
      <c r="B10397" s="3">
        <v>74178</v>
      </c>
      <c r="C10397" s="3">
        <v>0</v>
      </c>
      <c r="G10397" s="4"/>
      <c r="H10397" s="4"/>
      <c r="I10397" s="4"/>
      <c r="J10397" s="4"/>
      <c r="K10397" s="4"/>
      <c r="L10397" s="4"/>
      <c r="M10397" s="4"/>
    </row>
    <row r="10398" spans="2:13" x14ac:dyDescent="0.25">
      <c r="B10398" s="3">
        <v>74179</v>
      </c>
      <c r="C10398" s="3">
        <v>0</v>
      </c>
      <c r="G10398" s="4"/>
      <c r="H10398" s="4"/>
      <c r="I10398" s="4"/>
      <c r="J10398" s="4"/>
      <c r="K10398" s="4"/>
      <c r="L10398" s="4"/>
      <c r="M10398" s="4"/>
    </row>
    <row r="10399" spans="2:13" x14ac:dyDescent="0.25">
      <c r="B10399" s="3">
        <v>74180</v>
      </c>
      <c r="C10399" s="3">
        <v>0</v>
      </c>
      <c r="G10399" s="4"/>
      <c r="H10399" s="4"/>
      <c r="I10399" s="4"/>
      <c r="J10399" s="4"/>
      <c r="K10399" s="4"/>
      <c r="L10399" s="4"/>
      <c r="M10399" s="4"/>
    </row>
    <row r="10400" spans="2:13" x14ac:dyDescent="0.25">
      <c r="B10400" s="3">
        <v>74181</v>
      </c>
      <c r="C10400" s="3">
        <v>0</v>
      </c>
      <c r="G10400" s="4"/>
      <c r="H10400" s="4"/>
      <c r="I10400" s="4"/>
      <c r="J10400" s="4"/>
      <c r="K10400" s="4"/>
      <c r="L10400" s="4"/>
      <c r="M10400" s="4"/>
    </row>
    <row r="10401" spans="2:13" x14ac:dyDescent="0.25">
      <c r="B10401" s="3">
        <v>74182</v>
      </c>
      <c r="C10401" s="3">
        <v>0</v>
      </c>
      <c r="G10401" s="4"/>
      <c r="H10401" s="4"/>
      <c r="I10401" s="4"/>
      <c r="J10401" s="4"/>
      <c r="K10401" s="4"/>
      <c r="L10401" s="4"/>
      <c r="M10401" s="4"/>
    </row>
    <row r="10402" spans="2:13" x14ac:dyDescent="0.25">
      <c r="B10402" s="3">
        <v>74183</v>
      </c>
      <c r="C10402" s="3">
        <v>0</v>
      </c>
      <c r="G10402" s="4"/>
      <c r="H10402" s="4"/>
      <c r="I10402" s="4"/>
      <c r="J10402" s="4"/>
      <c r="K10402" s="4"/>
      <c r="L10402" s="4"/>
      <c r="M10402" s="4"/>
    </row>
    <row r="10403" spans="2:13" x14ac:dyDescent="0.25">
      <c r="B10403" s="3">
        <v>74184</v>
      </c>
      <c r="C10403" s="3">
        <v>0</v>
      </c>
      <c r="G10403" s="4"/>
      <c r="H10403" s="4"/>
      <c r="I10403" s="4"/>
      <c r="J10403" s="4"/>
      <c r="K10403" s="4"/>
      <c r="L10403" s="4"/>
      <c r="M10403" s="4"/>
    </row>
    <row r="10404" spans="2:13" x14ac:dyDescent="0.25">
      <c r="B10404" s="3">
        <v>74185</v>
      </c>
      <c r="C10404" s="3">
        <v>0</v>
      </c>
      <c r="G10404" s="4"/>
      <c r="H10404" s="4"/>
      <c r="I10404" s="4"/>
      <c r="J10404" s="4"/>
      <c r="K10404" s="4"/>
      <c r="L10404" s="4"/>
      <c r="M10404" s="4"/>
    </row>
    <row r="10405" spans="2:13" x14ac:dyDescent="0.25">
      <c r="B10405" s="3">
        <v>74186</v>
      </c>
      <c r="C10405" s="3">
        <v>0</v>
      </c>
      <c r="G10405" s="4"/>
      <c r="H10405" s="4"/>
      <c r="I10405" s="4"/>
      <c r="J10405" s="4"/>
      <c r="K10405" s="4"/>
      <c r="L10405" s="4"/>
      <c r="M10405" s="4"/>
    </row>
    <row r="10406" spans="2:13" x14ac:dyDescent="0.25">
      <c r="B10406" s="3">
        <v>74187</v>
      </c>
      <c r="C10406" s="3">
        <v>0</v>
      </c>
      <c r="G10406" s="4"/>
      <c r="H10406" s="4"/>
      <c r="I10406" s="4"/>
      <c r="J10406" s="4"/>
      <c r="K10406" s="4"/>
      <c r="L10406" s="4"/>
      <c r="M10406" s="4"/>
    </row>
    <row r="10407" spans="2:13" x14ac:dyDescent="0.25">
      <c r="B10407" s="3">
        <v>74188</v>
      </c>
      <c r="C10407" s="3">
        <v>0</v>
      </c>
      <c r="G10407" s="4"/>
      <c r="H10407" s="4"/>
      <c r="I10407" s="4"/>
      <c r="J10407" s="4"/>
      <c r="K10407" s="4"/>
      <c r="L10407" s="4"/>
      <c r="M10407" s="4"/>
    </row>
    <row r="10408" spans="2:13" x14ac:dyDescent="0.25">
      <c r="B10408" s="3">
        <v>74189</v>
      </c>
      <c r="C10408" s="3">
        <v>0</v>
      </c>
      <c r="G10408" s="4"/>
      <c r="H10408" s="4"/>
      <c r="I10408" s="4"/>
      <c r="J10408" s="4"/>
      <c r="K10408" s="4"/>
      <c r="L10408" s="4"/>
      <c r="M10408" s="4"/>
    </row>
    <row r="10409" spans="2:13" x14ac:dyDescent="0.25">
      <c r="B10409" s="3">
        <v>74190</v>
      </c>
      <c r="C10409" s="3">
        <v>0</v>
      </c>
      <c r="G10409" s="4"/>
      <c r="H10409" s="4"/>
      <c r="I10409" s="4"/>
      <c r="J10409" s="4"/>
      <c r="K10409" s="4"/>
      <c r="L10409" s="4"/>
      <c r="M10409" s="4"/>
    </row>
    <row r="10410" spans="2:13" x14ac:dyDescent="0.25">
      <c r="B10410" s="3">
        <v>75161</v>
      </c>
      <c r="C10410" s="3">
        <v>0</v>
      </c>
      <c r="G10410" s="4"/>
      <c r="H10410" s="4"/>
      <c r="I10410" s="4"/>
      <c r="J10410" s="4"/>
      <c r="K10410" s="4"/>
      <c r="L10410" s="4"/>
      <c r="M10410" s="4"/>
    </row>
    <row r="10411" spans="2:13" x14ac:dyDescent="0.25">
      <c r="B10411" s="3">
        <v>75162</v>
      </c>
      <c r="C10411" s="3">
        <v>0</v>
      </c>
      <c r="G10411" s="4"/>
      <c r="H10411" s="4"/>
      <c r="I10411" s="4"/>
      <c r="J10411" s="4"/>
      <c r="K10411" s="4"/>
      <c r="L10411" s="4"/>
      <c r="M10411" s="4"/>
    </row>
    <row r="10412" spans="2:13" x14ac:dyDescent="0.25">
      <c r="B10412" s="3">
        <v>75163</v>
      </c>
      <c r="C10412" s="3">
        <v>0</v>
      </c>
      <c r="G10412" s="4"/>
      <c r="H10412" s="4"/>
      <c r="I10412" s="4"/>
      <c r="J10412" s="4"/>
      <c r="K10412" s="4"/>
      <c r="L10412" s="4"/>
      <c r="M10412" s="4"/>
    </row>
    <row r="10413" spans="2:13" x14ac:dyDescent="0.25">
      <c r="B10413" s="3">
        <v>75164</v>
      </c>
      <c r="C10413" s="3">
        <v>0</v>
      </c>
      <c r="G10413" s="4"/>
      <c r="H10413" s="4"/>
      <c r="I10413" s="4"/>
      <c r="J10413" s="4"/>
      <c r="K10413" s="4"/>
      <c r="L10413" s="4"/>
      <c r="M10413" s="4"/>
    </row>
    <row r="10414" spans="2:13" x14ac:dyDescent="0.25">
      <c r="B10414" s="3">
        <v>75165</v>
      </c>
      <c r="C10414" s="3">
        <v>0</v>
      </c>
      <c r="G10414" s="4"/>
      <c r="H10414" s="4"/>
      <c r="I10414" s="4"/>
      <c r="J10414" s="4"/>
      <c r="K10414" s="4"/>
      <c r="L10414" s="4"/>
      <c r="M10414" s="4"/>
    </row>
    <row r="10415" spans="2:13" x14ac:dyDescent="0.25">
      <c r="B10415" s="3">
        <v>75166</v>
      </c>
      <c r="C10415" s="3">
        <v>0</v>
      </c>
      <c r="G10415" s="4"/>
      <c r="H10415" s="4"/>
      <c r="I10415" s="4"/>
      <c r="J10415" s="4"/>
      <c r="K10415" s="4"/>
      <c r="L10415" s="4"/>
      <c r="M10415" s="4"/>
    </row>
    <row r="10416" spans="2:13" x14ac:dyDescent="0.25">
      <c r="B10416" s="3">
        <v>75167</v>
      </c>
      <c r="C10416" s="3">
        <v>0</v>
      </c>
      <c r="G10416" s="4"/>
      <c r="H10416" s="4"/>
      <c r="I10416" s="4"/>
      <c r="J10416" s="4"/>
      <c r="K10416" s="4"/>
      <c r="L10416" s="4"/>
      <c r="M10416" s="4"/>
    </row>
    <row r="10417" spans="2:13" x14ac:dyDescent="0.25">
      <c r="B10417" s="3">
        <v>75168</v>
      </c>
      <c r="C10417" s="3">
        <v>0</v>
      </c>
      <c r="G10417" s="4"/>
      <c r="H10417" s="4"/>
      <c r="I10417" s="4"/>
      <c r="J10417" s="4"/>
      <c r="K10417" s="4"/>
      <c r="L10417" s="4"/>
      <c r="M10417" s="4"/>
    </row>
    <row r="10418" spans="2:13" x14ac:dyDescent="0.25">
      <c r="B10418" s="3">
        <v>75169</v>
      </c>
      <c r="C10418" s="3">
        <v>0</v>
      </c>
      <c r="G10418" s="4"/>
      <c r="H10418" s="4"/>
      <c r="I10418" s="4"/>
      <c r="J10418" s="4"/>
      <c r="K10418" s="4"/>
      <c r="L10418" s="4"/>
      <c r="M10418" s="4"/>
    </row>
    <row r="10419" spans="2:13" x14ac:dyDescent="0.25">
      <c r="B10419" s="3">
        <v>75170</v>
      </c>
      <c r="C10419" s="3">
        <v>0</v>
      </c>
      <c r="G10419" s="4"/>
      <c r="H10419" s="4"/>
      <c r="I10419" s="4"/>
      <c r="J10419" s="4"/>
      <c r="K10419" s="4"/>
      <c r="L10419" s="4"/>
      <c r="M10419" s="4"/>
    </row>
    <row r="10420" spans="2:13" x14ac:dyDescent="0.25">
      <c r="B10420" s="3">
        <v>75171</v>
      </c>
      <c r="C10420" s="3">
        <v>0</v>
      </c>
      <c r="G10420" s="4"/>
      <c r="H10420" s="4"/>
      <c r="I10420" s="4"/>
      <c r="J10420" s="4"/>
      <c r="K10420" s="4"/>
      <c r="L10420" s="4"/>
      <c r="M10420" s="4"/>
    </row>
    <row r="10421" spans="2:13" x14ac:dyDescent="0.25">
      <c r="B10421" s="3">
        <v>75172</v>
      </c>
      <c r="C10421" s="3">
        <v>0</v>
      </c>
      <c r="G10421" s="4"/>
      <c r="H10421" s="4"/>
      <c r="I10421" s="4"/>
      <c r="J10421" s="4"/>
      <c r="K10421" s="4"/>
      <c r="L10421" s="4"/>
      <c r="M10421" s="4"/>
    </row>
    <row r="10422" spans="2:13" x14ac:dyDescent="0.25">
      <c r="B10422" s="3">
        <v>75173</v>
      </c>
      <c r="C10422" s="3">
        <v>0</v>
      </c>
      <c r="G10422" s="4"/>
      <c r="H10422" s="4"/>
      <c r="I10422" s="4"/>
      <c r="J10422" s="4"/>
      <c r="K10422" s="4"/>
      <c r="L10422" s="4"/>
      <c r="M10422" s="4"/>
    </row>
    <row r="10423" spans="2:13" x14ac:dyDescent="0.25">
      <c r="B10423" s="3">
        <v>75174</v>
      </c>
      <c r="C10423" s="3">
        <v>0</v>
      </c>
      <c r="G10423" s="4"/>
      <c r="H10423" s="4"/>
      <c r="I10423" s="4"/>
      <c r="J10423" s="4"/>
      <c r="K10423" s="4"/>
      <c r="L10423" s="4"/>
      <c r="M10423" s="4"/>
    </row>
    <row r="10424" spans="2:13" x14ac:dyDescent="0.25">
      <c r="B10424" s="3">
        <v>75175</v>
      </c>
      <c r="C10424" s="3">
        <v>0</v>
      </c>
      <c r="G10424" s="4"/>
      <c r="H10424" s="4"/>
      <c r="I10424" s="4"/>
      <c r="J10424" s="4"/>
      <c r="K10424" s="4"/>
      <c r="L10424" s="4"/>
      <c r="M10424" s="4"/>
    </row>
    <row r="10425" spans="2:13" x14ac:dyDescent="0.25">
      <c r="B10425" s="3">
        <v>75176</v>
      </c>
      <c r="C10425" s="3">
        <v>0</v>
      </c>
      <c r="G10425" s="4"/>
      <c r="H10425" s="4"/>
      <c r="I10425" s="4"/>
      <c r="J10425" s="4"/>
      <c r="K10425" s="4"/>
      <c r="L10425" s="4"/>
      <c r="M10425" s="4"/>
    </row>
    <row r="10426" spans="2:13" x14ac:dyDescent="0.25">
      <c r="B10426" s="3">
        <v>75177</v>
      </c>
      <c r="C10426" s="3">
        <v>0</v>
      </c>
      <c r="G10426" s="4"/>
      <c r="H10426" s="4"/>
      <c r="I10426" s="4"/>
      <c r="J10426" s="4"/>
      <c r="K10426" s="4"/>
      <c r="L10426" s="4"/>
      <c r="M10426" s="4"/>
    </row>
    <row r="10427" spans="2:13" x14ac:dyDescent="0.25">
      <c r="B10427" s="3">
        <v>75178</v>
      </c>
      <c r="C10427" s="3">
        <v>0</v>
      </c>
      <c r="G10427" s="4"/>
      <c r="H10427" s="4"/>
      <c r="I10427" s="4"/>
      <c r="J10427" s="4"/>
      <c r="K10427" s="4"/>
      <c r="L10427" s="4"/>
      <c r="M10427" s="4"/>
    </row>
    <row r="10428" spans="2:13" x14ac:dyDescent="0.25">
      <c r="B10428" s="3">
        <v>75179</v>
      </c>
      <c r="C10428" s="3">
        <v>0</v>
      </c>
      <c r="G10428" s="4"/>
      <c r="H10428" s="4"/>
      <c r="I10428" s="4"/>
      <c r="J10428" s="4"/>
      <c r="K10428" s="4"/>
      <c r="L10428" s="4"/>
      <c r="M10428" s="4"/>
    </row>
    <row r="10429" spans="2:13" x14ac:dyDescent="0.25">
      <c r="B10429" s="3">
        <v>75180</v>
      </c>
      <c r="C10429" s="3">
        <v>0</v>
      </c>
      <c r="G10429" s="4"/>
      <c r="H10429" s="4"/>
      <c r="I10429" s="4"/>
      <c r="J10429" s="4"/>
      <c r="K10429" s="4"/>
      <c r="L10429" s="4"/>
      <c r="M10429" s="4"/>
    </row>
    <row r="10430" spans="2:13" x14ac:dyDescent="0.25">
      <c r="B10430" s="3">
        <v>75181</v>
      </c>
      <c r="C10430" s="3">
        <v>0</v>
      </c>
      <c r="G10430" s="4"/>
      <c r="H10430" s="4"/>
      <c r="I10430" s="4"/>
      <c r="J10430" s="4"/>
      <c r="K10430" s="4"/>
      <c r="L10430" s="4"/>
      <c r="M10430" s="4"/>
    </row>
    <row r="10431" spans="2:13" x14ac:dyDescent="0.25">
      <c r="B10431" s="3">
        <v>75182</v>
      </c>
      <c r="C10431" s="3">
        <v>0</v>
      </c>
      <c r="G10431" s="4"/>
      <c r="H10431" s="4"/>
      <c r="I10431" s="4"/>
      <c r="J10431" s="4"/>
      <c r="K10431" s="4"/>
      <c r="L10431" s="4"/>
      <c r="M10431" s="4"/>
    </row>
    <row r="10432" spans="2:13" x14ac:dyDescent="0.25">
      <c r="B10432" s="3">
        <v>75183</v>
      </c>
      <c r="C10432" s="3">
        <v>0</v>
      </c>
      <c r="G10432" s="4"/>
      <c r="H10432" s="4"/>
      <c r="I10432" s="4"/>
      <c r="J10432" s="4"/>
      <c r="K10432" s="4"/>
      <c r="L10432" s="4"/>
      <c r="M10432" s="4"/>
    </row>
    <row r="10433" spans="2:13" x14ac:dyDescent="0.25">
      <c r="B10433" s="3">
        <v>75184</v>
      </c>
      <c r="C10433" s="3">
        <v>0</v>
      </c>
      <c r="G10433" s="4"/>
      <c r="H10433" s="4"/>
      <c r="I10433" s="4"/>
      <c r="J10433" s="4"/>
      <c r="K10433" s="4"/>
      <c r="L10433" s="4"/>
      <c r="M10433" s="4"/>
    </row>
    <row r="10434" spans="2:13" x14ac:dyDescent="0.25">
      <c r="B10434" s="3">
        <v>75185</v>
      </c>
      <c r="C10434" s="3">
        <v>0</v>
      </c>
      <c r="G10434" s="4"/>
      <c r="H10434" s="4"/>
      <c r="I10434" s="4"/>
      <c r="J10434" s="4"/>
      <c r="K10434" s="4"/>
      <c r="L10434" s="4"/>
      <c r="M10434" s="4"/>
    </row>
    <row r="10435" spans="2:13" x14ac:dyDescent="0.25">
      <c r="B10435" s="3">
        <v>75186</v>
      </c>
      <c r="C10435" s="3">
        <v>0</v>
      </c>
      <c r="G10435" s="4"/>
      <c r="H10435" s="4"/>
      <c r="I10435" s="4"/>
      <c r="J10435" s="4"/>
      <c r="K10435" s="4"/>
      <c r="L10435" s="4"/>
      <c r="M10435" s="4"/>
    </row>
    <row r="10436" spans="2:13" x14ac:dyDescent="0.25">
      <c r="B10436" s="3">
        <v>75187</v>
      </c>
      <c r="C10436" s="3">
        <v>0</v>
      </c>
      <c r="G10436" s="4"/>
      <c r="H10436" s="4"/>
      <c r="I10436" s="4"/>
      <c r="J10436" s="4"/>
      <c r="K10436" s="4"/>
      <c r="L10436" s="4"/>
      <c r="M10436" s="4"/>
    </row>
    <row r="10437" spans="2:13" x14ac:dyDescent="0.25">
      <c r="B10437" s="3">
        <v>75188</v>
      </c>
      <c r="C10437" s="3">
        <v>0</v>
      </c>
      <c r="G10437" s="4"/>
      <c r="H10437" s="4"/>
      <c r="I10437" s="4"/>
      <c r="J10437" s="4"/>
      <c r="K10437" s="4"/>
      <c r="L10437" s="4"/>
      <c r="M10437" s="4"/>
    </row>
    <row r="10438" spans="2:13" x14ac:dyDescent="0.25">
      <c r="B10438" s="3">
        <v>75189</v>
      </c>
      <c r="C10438" s="3">
        <v>0</v>
      </c>
      <c r="G10438" s="4"/>
      <c r="H10438" s="4"/>
      <c r="I10438" s="4"/>
      <c r="J10438" s="4"/>
      <c r="K10438" s="4"/>
      <c r="L10438" s="4"/>
      <c r="M10438" s="4"/>
    </row>
    <row r="10439" spans="2:13" x14ac:dyDescent="0.25">
      <c r="B10439" s="3">
        <v>75190</v>
      </c>
      <c r="C10439" s="3">
        <v>0</v>
      </c>
      <c r="G10439" s="4"/>
      <c r="H10439" s="4"/>
      <c r="I10439" s="4"/>
      <c r="J10439" s="4"/>
      <c r="K10439" s="4"/>
      <c r="L10439" s="4"/>
      <c r="M10439" s="4"/>
    </row>
    <row r="10440" spans="2:13" x14ac:dyDescent="0.25">
      <c r="B10440" s="3">
        <v>75191</v>
      </c>
      <c r="C10440" s="3">
        <v>0</v>
      </c>
      <c r="G10440" s="4"/>
      <c r="H10440" s="4"/>
      <c r="I10440" s="4"/>
      <c r="J10440" s="4"/>
      <c r="K10440" s="4"/>
      <c r="L10440" s="4"/>
      <c r="M10440" s="4"/>
    </row>
    <row r="10441" spans="2:13" x14ac:dyDescent="0.25">
      <c r="B10441" s="3">
        <v>75192</v>
      </c>
      <c r="C10441" s="3">
        <v>0</v>
      </c>
      <c r="G10441" s="4"/>
      <c r="H10441" s="4"/>
      <c r="I10441" s="4"/>
      <c r="J10441" s="4"/>
      <c r="K10441" s="4"/>
      <c r="L10441" s="4"/>
      <c r="M10441" s="4"/>
    </row>
    <row r="10442" spans="2:13" x14ac:dyDescent="0.25">
      <c r="B10442" s="3">
        <v>76163</v>
      </c>
      <c r="C10442" s="3">
        <v>0</v>
      </c>
      <c r="G10442" s="4"/>
      <c r="H10442" s="4"/>
      <c r="I10442" s="4"/>
      <c r="J10442" s="4"/>
      <c r="K10442" s="4"/>
      <c r="L10442" s="4"/>
      <c r="M10442" s="4"/>
    </row>
    <row r="10443" spans="2:13" x14ac:dyDescent="0.25">
      <c r="B10443" s="3">
        <v>76164</v>
      </c>
      <c r="C10443" s="3">
        <v>0</v>
      </c>
      <c r="G10443" s="4"/>
      <c r="H10443" s="4"/>
      <c r="I10443" s="4"/>
      <c r="J10443" s="4"/>
      <c r="K10443" s="4"/>
      <c r="L10443" s="4"/>
      <c r="M10443" s="4"/>
    </row>
    <row r="10444" spans="2:13" x14ac:dyDescent="0.25">
      <c r="B10444" s="3">
        <v>76165</v>
      </c>
      <c r="C10444" s="3">
        <v>0</v>
      </c>
      <c r="G10444" s="4"/>
      <c r="H10444" s="4"/>
      <c r="I10444" s="4"/>
      <c r="J10444" s="4"/>
      <c r="K10444" s="4"/>
      <c r="L10444" s="4"/>
      <c r="M10444" s="4"/>
    </row>
    <row r="10445" spans="2:13" x14ac:dyDescent="0.25">
      <c r="B10445" s="3">
        <v>76166</v>
      </c>
      <c r="C10445" s="3">
        <v>0</v>
      </c>
      <c r="G10445" s="4"/>
      <c r="H10445" s="4"/>
      <c r="I10445" s="4"/>
      <c r="J10445" s="4"/>
      <c r="K10445" s="4"/>
      <c r="L10445" s="4"/>
      <c r="M10445" s="4"/>
    </row>
    <row r="10446" spans="2:13" x14ac:dyDescent="0.25">
      <c r="B10446" s="3">
        <v>76167</v>
      </c>
      <c r="C10446" s="3">
        <v>0</v>
      </c>
      <c r="G10446" s="4"/>
      <c r="H10446" s="4"/>
      <c r="I10446" s="4"/>
      <c r="J10446" s="4"/>
      <c r="K10446" s="4"/>
      <c r="L10446" s="4"/>
      <c r="M10446" s="4"/>
    </row>
    <row r="10447" spans="2:13" x14ac:dyDescent="0.25">
      <c r="B10447" s="3">
        <v>76168</v>
      </c>
      <c r="C10447" s="3">
        <v>0</v>
      </c>
      <c r="G10447" s="4"/>
      <c r="H10447" s="4"/>
      <c r="I10447" s="4"/>
      <c r="J10447" s="4"/>
      <c r="K10447" s="4"/>
      <c r="L10447" s="4"/>
      <c r="M10447" s="4"/>
    </row>
    <row r="10448" spans="2:13" x14ac:dyDescent="0.25">
      <c r="B10448" s="3">
        <v>76169</v>
      </c>
      <c r="C10448" s="3">
        <v>0</v>
      </c>
      <c r="G10448" s="4"/>
      <c r="H10448" s="4"/>
      <c r="I10448" s="4"/>
      <c r="J10448" s="4"/>
      <c r="K10448" s="4"/>
      <c r="L10448" s="4"/>
      <c r="M10448" s="4"/>
    </row>
    <row r="10449" spans="2:13" x14ac:dyDescent="0.25">
      <c r="B10449" s="3">
        <v>76170</v>
      </c>
      <c r="C10449" s="3">
        <v>0</v>
      </c>
      <c r="G10449" s="4"/>
      <c r="H10449" s="4"/>
      <c r="I10449" s="4"/>
      <c r="J10449" s="4"/>
      <c r="K10449" s="4"/>
      <c r="L10449" s="4"/>
      <c r="M10449" s="4"/>
    </row>
    <row r="10450" spans="2:13" x14ac:dyDescent="0.25">
      <c r="B10450" s="3">
        <v>76171</v>
      </c>
      <c r="C10450" s="3">
        <v>0</v>
      </c>
      <c r="G10450" s="4"/>
      <c r="H10450" s="4"/>
      <c r="I10450" s="4"/>
      <c r="J10450" s="4"/>
      <c r="K10450" s="4"/>
      <c r="L10450" s="4"/>
      <c r="M10450" s="4"/>
    </row>
    <row r="10451" spans="2:13" x14ac:dyDescent="0.25">
      <c r="B10451" s="3">
        <v>76172</v>
      </c>
      <c r="C10451" s="3">
        <v>0</v>
      </c>
      <c r="G10451" s="4"/>
      <c r="H10451" s="4"/>
      <c r="I10451" s="4"/>
      <c r="J10451" s="4"/>
      <c r="K10451" s="4"/>
      <c r="L10451" s="4"/>
      <c r="M10451" s="4"/>
    </row>
    <row r="10452" spans="2:13" x14ac:dyDescent="0.25">
      <c r="B10452" s="3">
        <v>76173</v>
      </c>
      <c r="C10452" s="3">
        <v>0</v>
      </c>
      <c r="G10452" s="4"/>
      <c r="H10452" s="4"/>
      <c r="I10452" s="4"/>
      <c r="J10452" s="4"/>
      <c r="K10452" s="4"/>
      <c r="L10452" s="4"/>
      <c r="M10452" s="4"/>
    </row>
    <row r="10453" spans="2:13" x14ac:dyDescent="0.25">
      <c r="B10453" s="3">
        <v>76174</v>
      </c>
      <c r="C10453" s="3">
        <v>0</v>
      </c>
      <c r="G10453" s="4"/>
      <c r="H10453" s="4"/>
      <c r="I10453" s="4"/>
      <c r="J10453" s="4"/>
      <c r="K10453" s="4"/>
      <c r="L10453" s="4"/>
      <c r="M10453" s="4"/>
    </row>
    <row r="10454" spans="2:13" x14ac:dyDescent="0.25">
      <c r="B10454" s="3">
        <v>76175</v>
      </c>
      <c r="C10454" s="3">
        <v>0</v>
      </c>
      <c r="G10454" s="4"/>
      <c r="H10454" s="4"/>
      <c r="I10454" s="4"/>
      <c r="J10454" s="4"/>
      <c r="K10454" s="4"/>
      <c r="L10454" s="4"/>
      <c r="M10454" s="4"/>
    </row>
    <row r="10455" spans="2:13" x14ac:dyDescent="0.25">
      <c r="B10455" s="3">
        <v>76176</v>
      </c>
      <c r="C10455" s="3">
        <v>0</v>
      </c>
      <c r="G10455" s="4"/>
      <c r="H10455" s="4"/>
      <c r="I10455" s="4"/>
      <c r="J10455" s="4"/>
      <c r="K10455" s="4"/>
      <c r="L10455" s="4"/>
      <c r="M10455" s="4"/>
    </row>
    <row r="10456" spans="2:13" x14ac:dyDescent="0.25">
      <c r="B10456" s="3">
        <v>76177</v>
      </c>
      <c r="C10456" s="3">
        <v>0</v>
      </c>
      <c r="G10456" s="4"/>
      <c r="H10456" s="4"/>
      <c r="I10456" s="4"/>
      <c r="J10456" s="4"/>
      <c r="K10456" s="4"/>
      <c r="L10456" s="4"/>
      <c r="M10456" s="4"/>
    </row>
    <row r="10457" spans="2:13" x14ac:dyDescent="0.25">
      <c r="B10457" s="3">
        <v>76178</v>
      </c>
      <c r="C10457" s="3">
        <v>0</v>
      </c>
      <c r="G10457" s="4"/>
      <c r="H10457" s="4"/>
      <c r="I10457" s="4"/>
      <c r="J10457" s="4"/>
      <c r="K10457" s="4"/>
      <c r="L10457" s="4"/>
      <c r="M10457" s="4"/>
    </row>
    <row r="10458" spans="2:13" x14ac:dyDescent="0.25">
      <c r="B10458" s="3">
        <v>76179</v>
      </c>
      <c r="C10458" s="3">
        <v>0</v>
      </c>
      <c r="G10458" s="4"/>
      <c r="H10458" s="4"/>
      <c r="I10458" s="4"/>
      <c r="J10458" s="4"/>
      <c r="K10458" s="4"/>
      <c r="L10458" s="4"/>
      <c r="M10458" s="4"/>
    </row>
    <row r="10459" spans="2:13" x14ac:dyDescent="0.25">
      <c r="B10459" s="3">
        <v>76180</v>
      </c>
      <c r="C10459" s="3">
        <v>0</v>
      </c>
      <c r="G10459" s="4"/>
      <c r="H10459" s="4"/>
      <c r="I10459" s="4"/>
      <c r="J10459" s="4"/>
      <c r="K10459" s="4"/>
      <c r="L10459" s="4"/>
      <c r="M10459" s="4"/>
    </row>
    <row r="10460" spans="2:13" x14ac:dyDescent="0.25">
      <c r="B10460" s="3">
        <v>76181</v>
      </c>
      <c r="C10460" s="3">
        <v>0</v>
      </c>
      <c r="G10460" s="4"/>
      <c r="H10460" s="4"/>
      <c r="I10460" s="4"/>
      <c r="J10460" s="4"/>
      <c r="K10460" s="4"/>
      <c r="L10460" s="4"/>
      <c r="M10460" s="4"/>
    </row>
    <row r="10461" spans="2:13" x14ac:dyDescent="0.25">
      <c r="B10461" s="3">
        <v>76182</v>
      </c>
      <c r="C10461" s="3">
        <v>0</v>
      </c>
      <c r="G10461" s="4"/>
      <c r="H10461" s="4"/>
      <c r="I10461" s="4"/>
      <c r="J10461" s="4"/>
      <c r="K10461" s="4"/>
      <c r="L10461" s="4"/>
      <c r="M10461" s="4"/>
    </row>
    <row r="10462" spans="2:13" x14ac:dyDescent="0.25">
      <c r="B10462" s="3">
        <v>76183</v>
      </c>
      <c r="C10462" s="3">
        <v>0</v>
      </c>
      <c r="G10462" s="4"/>
      <c r="H10462" s="4"/>
      <c r="I10462" s="4"/>
      <c r="J10462" s="4"/>
      <c r="K10462" s="4"/>
      <c r="L10462" s="4"/>
      <c r="M10462" s="4"/>
    </row>
    <row r="10463" spans="2:13" x14ac:dyDescent="0.25">
      <c r="B10463" s="3">
        <v>76184</v>
      </c>
      <c r="C10463" s="3">
        <v>0</v>
      </c>
      <c r="G10463" s="4"/>
      <c r="H10463" s="4"/>
      <c r="I10463" s="4"/>
      <c r="J10463" s="4"/>
      <c r="K10463" s="4"/>
      <c r="L10463" s="4"/>
      <c r="M10463" s="4"/>
    </row>
    <row r="10464" spans="2:13" x14ac:dyDescent="0.25">
      <c r="B10464" s="3">
        <v>76185</v>
      </c>
      <c r="C10464" s="3">
        <v>0</v>
      </c>
      <c r="G10464" s="4"/>
      <c r="H10464" s="4"/>
      <c r="I10464" s="4"/>
      <c r="J10464" s="4"/>
      <c r="K10464" s="4"/>
      <c r="L10464" s="4"/>
      <c r="M10464" s="4"/>
    </row>
    <row r="10465" spans="2:13" x14ac:dyDescent="0.25">
      <c r="B10465" s="3">
        <v>76186</v>
      </c>
      <c r="C10465" s="3">
        <v>0</v>
      </c>
      <c r="G10465" s="4"/>
      <c r="H10465" s="4"/>
      <c r="I10465" s="4"/>
      <c r="J10465" s="4"/>
      <c r="K10465" s="4"/>
      <c r="L10465" s="4"/>
      <c r="M10465" s="4"/>
    </row>
    <row r="10466" spans="2:13" x14ac:dyDescent="0.25">
      <c r="B10466" s="3">
        <v>76187</v>
      </c>
      <c r="C10466" s="3">
        <v>0</v>
      </c>
      <c r="G10466" s="4"/>
      <c r="H10466" s="4"/>
      <c r="I10466" s="4"/>
      <c r="J10466" s="4"/>
      <c r="K10466" s="4"/>
      <c r="L10466" s="4"/>
      <c r="M10466" s="4"/>
    </row>
    <row r="10467" spans="2:13" x14ac:dyDescent="0.25">
      <c r="B10467" s="3">
        <v>76188</v>
      </c>
      <c r="C10467" s="3">
        <v>0</v>
      </c>
      <c r="G10467" s="4"/>
      <c r="H10467" s="4"/>
      <c r="I10467" s="4"/>
      <c r="J10467" s="4"/>
      <c r="K10467" s="4"/>
      <c r="L10467" s="4"/>
      <c r="M10467" s="4"/>
    </row>
    <row r="10468" spans="2:13" x14ac:dyDescent="0.25">
      <c r="B10468" s="3">
        <v>76189</v>
      </c>
      <c r="C10468" s="3">
        <v>0</v>
      </c>
      <c r="G10468" s="4"/>
      <c r="H10468" s="4"/>
      <c r="I10468" s="4"/>
      <c r="J10468" s="4"/>
      <c r="K10468" s="4"/>
      <c r="L10468" s="4"/>
      <c r="M10468" s="4"/>
    </row>
    <row r="10469" spans="2:13" x14ac:dyDescent="0.25">
      <c r="B10469" s="3">
        <v>76190</v>
      </c>
      <c r="C10469" s="3">
        <v>0</v>
      </c>
      <c r="G10469" s="4"/>
      <c r="H10469" s="4"/>
      <c r="I10469" s="4"/>
      <c r="J10469" s="4"/>
      <c r="K10469" s="4"/>
      <c r="L10469" s="4"/>
      <c r="M10469" s="4"/>
    </row>
    <row r="10470" spans="2:13" x14ac:dyDescent="0.25">
      <c r="B10470" s="3">
        <v>76191</v>
      </c>
      <c r="C10470" s="3">
        <v>0</v>
      </c>
      <c r="G10470" s="4"/>
      <c r="H10470" s="4"/>
      <c r="I10470" s="4"/>
      <c r="J10470" s="4"/>
      <c r="K10470" s="4"/>
      <c r="L10470" s="4"/>
      <c r="M10470" s="4"/>
    </row>
    <row r="10471" spans="2:13" x14ac:dyDescent="0.25">
      <c r="B10471" s="3">
        <v>76192</v>
      </c>
      <c r="C10471" s="3">
        <v>0</v>
      </c>
      <c r="G10471" s="4"/>
      <c r="H10471" s="4"/>
      <c r="I10471" s="4"/>
      <c r="J10471" s="4"/>
      <c r="K10471" s="4"/>
      <c r="L10471" s="4"/>
      <c r="M10471" s="4"/>
    </row>
    <row r="10472" spans="2:13" x14ac:dyDescent="0.25">
      <c r="B10472" s="3">
        <v>76193</v>
      </c>
      <c r="C10472" s="3">
        <v>0</v>
      </c>
      <c r="G10472" s="4"/>
      <c r="H10472" s="4"/>
      <c r="I10472" s="4"/>
      <c r="J10472" s="4"/>
      <c r="K10472" s="4"/>
      <c r="L10472" s="4"/>
      <c r="M10472" s="4"/>
    </row>
    <row r="10473" spans="2:13" x14ac:dyDescent="0.25">
      <c r="B10473" s="3">
        <v>76194</v>
      </c>
      <c r="C10473" s="3">
        <v>0</v>
      </c>
      <c r="G10473" s="4"/>
      <c r="H10473" s="4"/>
      <c r="I10473" s="4"/>
      <c r="J10473" s="4"/>
      <c r="K10473" s="4"/>
      <c r="L10473" s="4"/>
      <c r="M10473" s="4"/>
    </row>
    <row r="10474" spans="2:13" x14ac:dyDescent="0.25">
      <c r="B10474" s="3">
        <v>76195</v>
      </c>
      <c r="C10474" s="3">
        <v>0</v>
      </c>
      <c r="G10474" s="4"/>
      <c r="H10474" s="4"/>
      <c r="I10474" s="4"/>
      <c r="J10474" s="4"/>
      <c r="K10474" s="4"/>
      <c r="L10474" s="4"/>
      <c r="M10474" s="4"/>
    </row>
    <row r="10475" spans="2:13" x14ac:dyDescent="0.25">
      <c r="B10475" s="3">
        <v>76196</v>
      </c>
      <c r="C10475" s="3">
        <v>0</v>
      </c>
      <c r="G10475" s="4"/>
      <c r="H10475" s="4"/>
      <c r="I10475" s="4"/>
      <c r="J10475" s="4"/>
      <c r="K10475" s="4"/>
      <c r="L10475" s="4"/>
      <c r="M10475" s="4"/>
    </row>
    <row r="10476" spans="2:13" x14ac:dyDescent="0.25">
      <c r="B10476" s="3">
        <v>77166</v>
      </c>
      <c r="C10476" s="3">
        <v>0</v>
      </c>
      <c r="G10476" s="4"/>
      <c r="H10476" s="4"/>
      <c r="I10476" s="4"/>
      <c r="J10476" s="4"/>
      <c r="K10476" s="4"/>
      <c r="L10476" s="4"/>
      <c r="M10476" s="4"/>
    </row>
    <row r="10477" spans="2:13" x14ac:dyDescent="0.25">
      <c r="B10477" s="3">
        <v>77167</v>
      </c>
      <c r="C10477" s="3">
        <v>0</v>
      </c>
      <c r="G10477" s="4"/>
      <c r="H10477" s="4"/>
      <c r="I10477" s="4"/>
      <c r="J10477" s="4"/>
      <c r="K10477" s="4"/>
      <c r="L10477" s="4"/>
      <c r="M10477" s="4"/>
    </row>
    <row r="10478" spans="2:13" x14ac:dyDescent="0.25">
      <c r="B10478" s="3">
        <v>77168</v>
      </c>
      <c r="C10478" s="3">
        <v>0</v>
      </c>
      <c r="G10478" s="4"/>
      <c r="H10478" s="4"/>
      <c r="I10478" s="4"/>
      <c r="J10478" s="4"/>
      <c r="K10478" s="4"/>
      <c r="L10478" s="4"/>
      <c r="M10478" s="4"/>
    </row>
    <row r="10479" spans="2:13" x14ac:dyDescent="0.25">
      <c r="B10479" s="3">
        <v>77169</v>
      </c>
      <c r="C10479" s="3">
        <v>0</v>
      </c>
      <c r="G10479" s="4"/>
      <c r="H10479" s="4"/>
      <c r="I10479" s="4"/>
      <c r="J10479" s="4"/>
      <c r="K10479" s="4"/>
      <c r="L10479" s="4"/>
      <c r="M10479" s="4"/>
    </row>
    <row r="10480" spans="2:13" x14ac:dyDescent="0.25">
      <c r="B10480" s="3">
        <v>77170</v>
      </c>
      <c r="C10480" s="3">
        <v>0</v>
      </c>
      <c r="G10480" s="4"/>
      <c r="H10480" s="4"/>
      <c r="I10480" s="4"/>
      <c r="J10480" s="4"/>
      <c r="K10480" s="4"/>
      <c r="L10480" s="4"/>
      <c r="M10480" s="4"/>
    </row>
    <row r="10481" spans="2:13" x14ac:dyDescent="0.25">
      <c r="B10481" s="3">
        <v>77171</v>
      </c>
      <c r="C10481" s="3">
        <v>0</v>
      </c>
      <c r="G10481" s="4"/>
      <c r="H10481" s="4"/>
      <c r="I10481" s="4"/>
      <c r="J10481" s="4"/>
      <c r="K10481" s="4"/>
      <c r="L10481" s="4"/>
      <c r="M10481" s="4"/>
    </row>
    <row r="10482" spans="2:13" x14ac:dyDescent="0.25">
      <c r="B10482" s="3">
        <v>77172</v>
      </c>
      <c r="C10482" s="3">
        <v>0</v>
      </c>
      <c r="G10482" s="4"/>
      <c r="H10482" s="4"/>
      <c r="I10482" s="4"/>
      <c r="J10482" s="4"/>
      <c r="K10482" s="4"/>
      <c r="L10482" s="4"/>
      <c r="M10482" s="4"/>
    </row>
    <row r="10483" spans="2:13" x14ac:dyDescent="0.25">
      <c r="B10483" s="3">
        <v>77173</v>
      </c>
      <c r="C10483" s="3">
        <v>0</v>
      </c>
      <c r="G10483" s="4"/>
      <c r="H10483" s="4"/>
      <c r="I10483" s="4"/>
      <c r="J10483" s="4"/>
      <c r="K10483" s="4"/>
      <c r="L10483" s="4"/>
      <c r="M10483" s="4"/>
    </row>
    <row r="10484" spans="2:13" x14ac:dyDescent="0.25">
      <c r="B10484" s="3">
        <v>77174</v>
      </c>
      <c r="C10484" s="3">
        <v>0</v>
      </c>
      <c r="G10484" s="4"/>
      <c r="H10484" s="4"/>
      <c r="I10484" s="4"/>
      <c r="J10484" s="4"/>
      <c r="K10484" s="4"/>
      <c r="L10484" s="4"/>
      <c r="M10484" s="4"/>
    </row>
    <row r="10485" spans="2:13" x14ac:dyDescent="0.25">
      <c r="B10485" s="3">
        <v>77175</v>
      </c>
      <c r="C10485" s="3">
        <v>0</v>
      </c>
      <c r="G10485" s="4"/>
      <c r="H10485" s="4"/>
      <c r="I10485" s="4"/>
      <c r="J10485" s="4"/>
      <c r="K10485" s="4"/>
      <c r="L10485" s="4"/>
      <c r="M10485" s="4"/>
    </row>
    <row r="10486" spans="2:13" x14ac:dyDescent="0.25">
      <c r="B10486" s="3">
        <v>77176</v>
      </c>
      <c r="C10486" s="3">
        <v>0</v>
      </c>
      <c r="G10486" s="4"/>
      <c r="H10486" s="4"/>
      <c r="I10486" s="4"/>
      <c r="J10486" s="4"/>
      <c r="K10486" s="4"/>
      <c r="L10486" s="4"/>
      <c r="M10486" s="4"/>
    </row>
    <row r="10487" spans="2:13" x14ac:dyDescent="0.25">
      <c r="B10487" s="3">
        <v>77177</v>
      </c>
      <c r="C10487" s="3">
        <v>0</v>
      </c>
      <c r="G10487" s="4"/>
      <c r="H10487" s="4"/>
      <c r="I10487" s="4"/>
      <c r="J10487" s="4"/>
      <c r="K10487" s="4"/>
      <c r="L10487" s="4"/>
      <c r="M10487" s="4"/>
    </row>
    <row r="10488" spans="2:13" x14ac:dyDescent="0.25">
      <c r="B10488" s="3">
        <v>77178</v>
      </c>
      <c r="C10488" s="3">
        <v>0</v>
      </c>
      <c r="G10488" s="4"/>
      <c r="H10488" s="4"/>
      <c r="I10488" s="4"/>
      <c r="J10488" s="4"/>
      <c r="K10488" s="4"/>
      <c r="L10488" s="4"/>
      <c r="M10488" s="4"/>
    </row>
    <row r="10489" spans="2:13" x14ac:dyDescent="0.25">
      <c r="B10489" s="3">
        <v>77179</v>
      </c>
      <c r="C10489" s="3">
        <v>0</v>
      </c>
      <c r="G10489" s="4"/>
      <c r="H10489" s="4"/>
      <c r="I10489" s="4"/>
      <c r="J10489" s="4"/>
      <c r="K10489" s="4"/>
      <c r="L10489" s="4"/>
      <c r="M10489" s="4"/>
    </row>
    <row r="10490" spans="2:13" x14ac:dyDescent="0.25">
      <c r="B10490" s="3">
        <v>77180</v>
      </c>
      <c r="C10490" s="3">
        <v>0</v>
      </c>
      <c r="G10490" s="4"/>
      <c r="H10490" s="4"/>
      <c r="I10490" s="4"/>
      <c r="J10490" s="4"/>
      <c r="K10490" s="4"/>
      <c r="L10490" s="4"/>
      <c r="M10490" s="4"/>
    </row>
    <row r="10491" spans="2:13" x14ac:dyDescent="0.25">
      <c r="B10491" s="3">
        <v>77181</v>
      </c>
      <c r="C10491" s="3">
        <v>0</v>
      </c>
      <c r="G10491" s="4"/>
      <c r="H10491" s="4"/>
      <c r="I10491" s="4"/>
      <c r="J10491" s="4"/>
      <c r="K10491" s="4"/>
      <c r="L10491" s="4"/>
      <c r="M10491" s="4"/>
    </row>
    <row r="10492" spans="2:13" x14ac:dyDescent="0.25">
      <c r="B10492" s="3">
        <v>77182</v>
      </c>
      <c r="C10492" s="3">
        <v>0</v>
      </c>
      <c r="G10492" s="4"/>
      <c r="H10492" s="4"/>
      <c r="I10492" s="4"/>
      <c r="J10492" s="4"/>
      <c r="K10492" s="4"/>
      <c r="L10492" s="4"/>
      <c r="M10492" s="4"/>
    </row>
    <row r="10493" spans="2:13" x14ac:dyDescent="0.25">
      <c r="B10493" s="3">
        <v>77183</v>
      </c>
      <c r="C10493" s="3">
        <v>0</v>
      </c>
      <c r="G10493" s="4"/>
      <c r="H10493" s="4"/>
      <c r="I10493" s="4"/>
      <c r="J10493" s="4"/>
      <c r="K10493" s="4"/>
      <c r="L10493" s="4"/>
      <c r="M10493" s="4"/>
    </row>
    <row r="10494" spans="2:13" x14ac:dyDescent="0.25">
      <c r="B10494" s="3">
        <v>77184</v>
      </c>
      <c r="C10494" s="3">
        <v>0</v>
      </c>
      <c r="G10494" s="4"/>
      <c r="H10494" s="4"/>
      <c r="I10494" s="4"/>
      <c r="J10494" s="4"/>
      <c r="K10494" s="4"/>
      <c r="L10494" s="4"/>
      <c r="M10494" s="4"/>
    </row>
    <row r="10495" spans="2:13" x14ac:dyDescent="0.25">
      <c r="B10495" s="3">
        <v>77185</v>
      </c>
      <c r="C10495" s="3">
        <v>0</v>
      </c>
      <c r="G10495" s="4"/>
      <c r="H10495" s="4"/>
      <c r="I10495" s="4"/>
      <c r="J10495" s="4"/>
      <c r="K10495" s="4"/>
      <c r="L10495" s="4"/>
      <c r="M10495" s="4"/>
    </row>
    <row r="10496" spans="2:13" x14ac:dyDescent="0.25">
      <c r="B10496" s="3">
        <v>77186</v>
      </c>
      <c r="C10496" s="3">
        <v>0</v>
      </c>
      <c r="G10496" s="4"/>
      <c r="H10496" s="4"/>
      <c r="I10496" s="4"/>
      <c r="J10496" s="4"/>
      <c r="K10496" s="4"/>
      <c r="L10496" s="4"/>
      <c r="M10496" s="4"/>
    </row>
    <row r="10497" spans="2:13" x14ac:dyDescent="0.25">
      <c r="B10497" s="3">
        <v>77187</v>
      </c>
      <c r="C10497" s="3">
        <v>0</v>
      </c>
      <c r="G10497" s="4"/>
      <c r="H10497" s="4"/>
      <c r="I10497" s="4"/>
      <c r="J10497" s="4"/>
      <c r="K10497" s="4"/>
      <c r="L10497" s="4"/>
      <c r="M10497" s="4"/>
    </row>
    <row r="10498" spans="2:13" x14ac:dyDescent="0.25">
      <c r="B10498" s="3">
        <v>77188</v>
      </c>
      <c r="C10498" s="3">
        <v>0</v>
      </c>
      <c r="G10498" s="4"/>
      <c r="H10498" s="4"/>
      <c r="I10498" s="4"/>
      <c r="J10498" s="4"/>
      <c r="K10498" s="4"/>
      <c r="L10498" s="4"/>
      <c r="M10498" s="4"/>
    </row>
    <row r="10499" spans="2:13" x14ac:dyDescent="0.25">
      <c r="B10499" s="3">
        <v>77189</v>
      </c>
      <c r="C10499" s="3">
        <v>0</v>
      </c>
      <c r="G10499" s="4"/>
      <c r="H10499" s="4"/>
      <c r="I10499" s="4"/>
      <c r="J10499" s="4"/>
      <c r="K10499" s="4"/>
      <c r="L10499" s="4"/>
      <c r="M10499" s="4"/>
    </row>
    <row r="10500" spans="2:13" x14ac:dyDescent="0.25">
      <c r="B10500" s="3">
        <v>77190</v>
      </c>
      <c r="C10500" s="3">
        <v>0</v>
      </c>
      <c r="G10500" s="4"/>
      <c r="H10500" s="4"/>
      <c r="I10500" s="4"/>
      <c r="J10500" s="4"/>
      <c r="K10500" s="4"/>
      <c r="L10500" s="4"/>
      <c r="M10500" s="4"/>
    </row>
    <row r="10501" spans="2:13" x14ac:dyDescent="0.25">
      <c r="B10501" s="3">
        <v>77191</v>
      </c>
      <c r="C10501" s="3">
        <v>0</v>
      </c>
      <c r="G10501" s="4"/>
      <c r="H10501" s="4"/>
      <c r="I10501" s="4"/>
      <c r="J10501" s="4"/>
      <c r="K10501" s="4"/>
      <c r="L10501" s="4"/>
      <c r="M10501" s="4"/>
    </row>
    <row r="10502" spans="2:13" x14ac:dyDescent="0.25">
      <c r="B10502" s="3">
        <v>77192</v>
      </c>
      <c r="C10502" s="3">
        <v>0</v>
      </c>
      <c r="G10502" s="4"/>
      <c r="H10502" s="4"/>
      <c r="I10502" s="4"/>
      <c r="J10502" s="4"/>
      <c r="K10502" s="4"/>
      <c r="L10502" s="4"/>
      <c r="M10502" s="4"/>
    </row>
    <row r="10503" spans="2:13" x14ac:dyDescent="0.25">
      <c r="B10503" s="3">
        <v>77193</v>
      </c>
      <c r="C10503" s="3">
        <v>0</v>
      </c>
      <c r="G10503" s="4"/>
      <c r="H10503" s="4"/>
      <c r="I10503" s="4"/>
      <c r="J10503" s="4"/>
      <c r="K10503" s="4"/>
      <c r="L10503" s="4"/>
      <c r="M10503" s="4"/>
    </row>
    <row r="10504" spans="2:13" x14ac:dyDescent="0.25">
      <c r="B10504" s="3">
        <v>77194</v>
      </c>
      <c r="C10504" s="3">
        <v>0</v>
      </c>
      <c r="G10504" s="4"/>
      <c r="H10504" s="4"/>
      <c r="I10504" s="4"/>
      <c r="J10504" s="4"/>
      <c r="K10504" s="4"/>
      <c r="L10504" s="4"/>
      <c r="M10504" s="4"/>
    </row>
    <row r="10505" spans="2:13" x14ac:dyDescent="0.25">
      <c r="B10505" s="3">
        <v>77195</v>
      </c>
      <c r="C10505" s="3">
        <v>0</v>
      </c>
      <c r="G10505" s="4"/>
      <c r="H10505" s="4"/>
      <c r="I10505" s="4"/>
      <c r="J10505" s="4"/>
      <c r="K10505" s="4"/>
      <c r="L10505" s="4"/>
      <c r="M10505" s="4"/>
    </row>
    <row r="10506" spans="2:13" x14ac:dyDescent="0.25">
      <c r="B10506" s="3">
        <v>77196</v>
      </c>
      <c r="C10506" s="3">
        <v>0</v>
      </c>
      <c r="G10506" s="4"/>
      <c r="H10506" s="4"/>
      <c r="I10506" s="4"/>
      <c r="J10506" s="4"/>
      <c r="K10506" s="4"/>
      <c r="L10506" s="4"/>
      <c r="M10506" s="4"/>
    </row>
    <row r="10507" spans="2:13" x14ac:dyDescent="0.25">
      <c r="B10507" s="3">
        <v>77197</v>
      </c>
      <c r="C10507" s="3">
        <v>0</v>
      </c>
      <c r="G10507" s="4"/>
      <c r="H10507" s="4"/>
      <c r="I10507" s="4"/>
      <c r="J10507" s="4"/>
      <c r="K10507" s="4"/>
      <c r="L10507" s="4"/>
      <c r="M10507" s="4"/>
    </row>
    <row r="10508" spans="2:13" x14ac:dyDescent="0.25">
      <c r="B10508" s="3">
        <v>77198</v>
      </c>
      <c r="C10508" s="3">
        <v>0</v>
      </c>
      <c r="G10508" s="4"/>
      <c r="H10508" s="4"/>
      <c r="I10508" s="4"/>
      <c r="J10508" s="4"/>
      <c r="K10508" s="4"/>
      <c r="L10508" s="4"/>
      <c r="M10508" s="4"/>
    </row>
    <row r="10509" spans="2:13" x14ac:dyDescent="0.25">
      <c r="B10509" s="3">
        <v>78168</v>
      </c>
      <c r="C10509" s="3">
        <v>0</v>
      </c>
      <c r="G10509" s="4"/>
      <c r="H10509" s="4"/>
      <c r="I10509" s="4"/>
      <c r="J10509" s="4"/>
      <c r="K10509" s="4"/>
      <c r="L10509" s="4"/>
      <c r="M10509" s="4"/>
    </row>
    <row r="10510" spans="2:13" x14ac:dyDescent="0.25">
      <c r="B10510" s="3">
        <v>78169</v>
      </c>
      <c r="C10510" s="3">
        <v>0</v>
      </c>
      <c r="G10510" s="4"/>
      <c r="H10510" s="4"/>
      <c r="I10510" s="4"/>
      <c r="J10510" s="4"/>
      <c r="K10510" s="4"/>
      <c r="L10510" s="4"/>
      <c r="M10510" s="4"/>
    </row>
    <row r="10511" spans="2:13" x14ac:dyDescent="0.25">
      <c r="B10511" s="3">
        <v>78170</v>
      </c>
      <c r="C10511" s="3">
        <v>0</v>
      </c>
      <c r="G10511" s="4"/>
      <c r="H10511" s="4"/>
      <c r="I10511" s="4"/>
      <c r="J10511" s="4"/>
      <c r="K10511" s="4"/>
      <c r="L10511" s="4"/>
      <c r="M10511" s="4"/>
    </row>
    <row r="10512" spans="2:13" x14ac:dyDescent="0.25">
      <c r="B10512" s="3">
        <v>78171</v>
      </c>
      <c r="C10512" s="3">
        <v>0</v>
      </c>
      <c r="G10512" s="4"/>
      <c r="H10512" s="4"/>
      <c r="I10512" s="4"/>
      <c r="J10512" s="4"/>
      <c r="K10512" s="4"/>
      <c r="L10512" s="4"/>
      <c r="M10512" s="4"/>
    </row>
    <row r="10513" spans="2:13" x14ac:dyDescent="0.25">
      <c r="B10513" s="3">
        <v>78172</v>
      </c>
      <c r="C10513" s="3">
        <v>0</v>
      </c>
      <c r="G10513" s="4"/>
      <c r="H10513" s="4"/>
      <c r="I10513" s="4"/>
      <c r="J10513" s="4"/>
      <c r="K10513" s="4"/>
      <c r="L10513" s="4"/>
      <c r="M10513" s="4"/>
    </row>
    <row r="10514" spans="2:13" x14ac:dyDescent="0.25">
      <c r="B10514" s="3">
        <v>78173</v>
      </c>
      <c r="C10514" s="3">
        <v>0</v>
      </c>
      <c r="G10514" s="4"/>
      <c r="H10514" s="4"/>
      <c r="I10514" s="4"/>
      <c r="J10514" s="4"/>
      <c r="K10514" s="4"/>
      <c r="L10514" s="4"/>
      <c r="M10514" s="4"/>
    </row>
    <row r="10515" spans="2:13" x14ac:dyDescent="0.25">
      <c r="B10515" s="3">
        <v>78174</v>
      </c>
      <c r="C10515" s="3">
        <v>0</v>
      </c>
      <c r="G10515" s="4"/>
      <c r="H10515" s="4"/>
      <c r="I10515" s="4"/>
      <c r="J10515" s="4"/>
      <c r="K10515" s="4"/>
      <c r="L10515" s="4"/>
      <c r="M10515" s="4"/>
    </row>
    <row r="10516" spans="2:13" x14ac:dyDescent="0.25">
      <c r="B10516" s="3">
        <v>78175</v>
      </c>
      <c r="C10516" s="3">
        <v>0</v>
      </c>
      <c r="G10516" s="4"/>
      <c r="H10516" s="4"/>
      <c r="I10516" s="4"/>
      <c r="J10516" s="4"/>
      <c r="K10516" s="4"/>
      <c r="L10516" s="4"/>
      <c r="M10516" s="4"/>
    </row>
    <row r="10517" spans="2:13" x14ac:dyDescent="0.25">
      <c r="B10517" s="3">
        <v>78176</v>
      </c>
      <c r="C10517" s="3">
        <v>0</v>
      </c>
      <c r="G10517" s="4"/>
      <c r="H10517" s="4"/>
      <c r="I10517" s="4"/>
      <c r="J10517" s="4"/>
      <c r="K10517" s="4"/>
      <c r="L10517" s="4"/>
      <c r="M10517" s="4"/>
    </row>
    <row r="10518" spans="2:13" x14ac:dyDescent="0.25">
      <c r="B10518" s="3">
        <v>78177</v>
      </c>
      <c r="C10518" s="3">
        <v>0</v>
      </c>
      <c r="G10518" s="4"/>
      <c r="H10518" s="4"/>
      <c r="I10518" s="4"/>
      <c r="J10518" s="4"/>
      <c r="K10518" s="4"/>
      <c r="L10518" s="4"/>
      <c r="M10518" s="4"/>
    </row>
    <row r="10519" spans="2:13" x14ac:dyDescent="0.25">
      <c r="B10519" s="3">
        <v>78178</v>
      </c>
      <c r="C10519" s="3">
        <v>0</v>
      </c>
      <c r="G10519" s="4"/>
      <c r="H10519" s="4"/>
      <c r="I10519" s="4"/>
      <c r="J10519" s="4"/>
      <c r="K10519" s="4"/>
      <c r="L10519" s="4"/>
      <c r="M10519" s="4"/>
    </row>
    <row r="10520" spans="2:13" x14ac:dyDescent="0.25">
      <c r="B10520" s="3">
        <v>78179</v>
      </c>
      <c r="C10520" s="3">
        <v>0</v>
      </c>
      <c r="G10520" s="4"/>
      <c r="H10520" s="4"/>
      <c r="I10520" s="4"/>
      <c r="J10520" s="4"/>
      <c r="K10520" s="4"/>
      <c r="L10520" s="4"/>
      <c r="M10520" s="4"/>
    </row>
    <row r="10521" spans="2:13" x14ac:dyDescent="0.25">
      <c r="B10521" s="3">
        <v>78180</v>
      </c>
      <c r="C10521" s="3">
        <v>0</v>
      </c>
      <c r="G10521" s="4"/>
      <c r="H10521" s="4"/>
      <c r="I10521" s="4"/>
      <c r="J10521" s="4"/>
      <c r="K10521" s="4"/>
      <c r="L10521" s="4"/>
      <c r="M10521" s="4"/>
    </row>
    <row r="10522" spans="2:13" x14ac:dyDescent="0.25">
      <c r="B10522" s="3">
        <v>78181</v>
      </c>
      <c r="C10522" s="3">
        <v>0</v>
      </c>
      <c r="G10522" s="4"/>
      <c r="H10522" s="4"/>
      <c r="I10522" s="4"/>
      <c r="J10522" s="4"/>
      <c r="K10522" s="4"/>
      <c r="L10522" s="4"/>
      <c r="M10522" s="4"/>
    </row>
    <row r="10523" spans="2:13" x14ac:dyDescent="0.25">
      <c r="B10523" s="3">
        <v>78182</v>
      </c>
      <c r="C10523" s="3">
        <v>0</v>
      </c>
      <c r="G10523" s="4"/>
      <c r="H10523" s="4"/>
      <c r="I10523" s="4"/>
      <c r="J10523" s="4"/>
      <c r="K10523" s="4"/>
      <c r="L10523" s="4"/>
      <c r="M10523" s="4"/>
    </row>
    <row r="10524" spans="2:13" x14ac:dyDescent="0.25">
      <c r="B10524" s="3">
        <v>78183</v>
      </c>
      <c r="C10524" s="3">
        <v>0</v>
      </c>
      <c r="G10524" s="4"/>
      <c r="H10524" s="4"/>
      <c r="I10524" s="4"/>
      <c r="J10524" s="4"/>
      <c r="K10524" s="4"/>
      <c r="L10524" s="4"/>
      <c r="M10524" s="4"/>
    </row>
    <row r="10525" spans="2:13" x14ac:dyDescent="0.25">
      <c r="B10525" s="3">
        <v>78184</v>
      </c>
      <c r="C10525" s="3">
        <v>0</v>
      </c>
      <c r="G10525" s="4"/>
      <c r="H10525" s="4"/>
      <c r="I10525" s="4"/>
      <c r="J10525" s="4"/>
      <c r="K10525" s="4"/>
      <c r="L10525" s="4"/>
      <c r="M10525" s="4"/>
    </row>
    <row r="10526" spans="2:13" x14ac:dyDescent="0.25">
      <c r="B10526" s="3">
        <v>78185</v>
      </c>
      <c r="C10526" s="3">
        <v>0</v>
      </c>
      <c r="G10526" s="4"/>
      <c r="H10526" s="4"/>
      <c r="I10526" s="4"/>
      <c r="J10526" s="4"/>
      <c r="K10526" s="4"/>
      <c r="L10526" s="4"/>
      <c r="M10526" s="4"/>
    </row>
    <row r="10527" spans="2:13" x14ac:dyDescent="0.25">
      <c r="B10527" s="3">
        <v>78186</v>
      </c>
      <c r="C10527" s="3">
        <v>0</v>
      </c>
      <c r="G10527" s="4"/>
      <c r="H10527" s="4"/>
      <c r="I10527" s="4"/>
      <c r="J10527" s="4"/>
      <c r="K10527" s="4"/>
      <c r="L10527" s="4"/>
      <c r="M10527" s="4"/>
    </row>
    <row r="10528" spans="2:13" x14ac:dyDescent="0.25">
      <c r="B10528" s="3">
        <v>78187</v>
      </c>
      <c r="C10528" s="3">
        <v>0</v>
      </c>
      <c r="G10528" s="4"/>
      <c r="H10528" s="4"/>
      <c r="I10528" s="4"/>
      <c r="J10528" s="4"/>
      <c r="K10528" s="4"/>
      <c r="L10528" s="4"/>
      <c r="M10528" s="4"/>
    </row>
    <row r="10529" spans="2:13" x14ac:dyDescent="0.25">
      <c r="B10529" s="3">
        <v>78188</v>
      </c>
      <c r="C10529" s="3">
        <v>0</v>
      </c>
      <c r="G10529" s="4"/>
      <c r="H10529" s="4"/>
      <c r="I10529" s="4"/>
      <c r="J10529" s="4"/>
      <c r="K10529" s="4"/>
      <c r="L10529" s="4"/>
      <c r="M10529" s="4"/>
    </row>
    <row r="10530" spans="2:13" x14ac:dyDescent="0.25">
      <c r="B10530" s="3">
        <v>78189</v>
      </c>
      <c r="C10530" s="3">
        <v>0</v>
      </c>
      <c r="G10530" s="4"/>
      <c r="H10530" s="4"/>
      <c r="I10530" s="4"/>
      <c r="J10530" s="4"/>
      <c r="K10530" s="4"/>
      <c r="L10530" s="4"/>
      <c r="M10530" s="4"/>
    </row>
    <row r="10531" spans="2:13" x14ac:dyDescent="0.25">
      <c r="B10531" s="3">
        <v>78190</v>
      </c>
      <c r="C10531" s="3">
        <v>0</v>
      </c>
      <c r="G10531" s="4"/>
      <c r="H10531" s="4"/>
      <c r="I10531" s="4"/>
      <c r="J10531" s="4"/>
      <c r="K10531" s="4"/>
      <c r="L10531" s="4"/>
      <c r="M10531" s="4"/>
    </row>
    <row r="10532" spans="2:13" x14ac:dyDescent="0.25">
      <c r="B10532" s="3">
        <v>78191</v>
      </c>
      <c r="C10532" s="3">
        <v>0</v>
      </c>
      <c r="G10532" s="4"/>
      <c r="H10532" s="4"/>
      <c r="I10532" s="4"/>
      <c r="J10532" s="4"/>
      <c r="K10532" s="4"/>
      <c r="L10532" s="4"/>
      <c r="M10532" s="4"/>
    </row>
    <row r="10533" spans="2:13" x14ac:dyDescent="0.25">
      <c r="B10533" s="3">
        <v>78192</v>
      </c>
      <c r="C10533" s="3">
        <v>0</v>
      </c>
      <c r="G10533" s="4"/>
      <c r="H10533" s="4"/>
      <c r="I10533" s="4"/>
      <c r="J10533" s="4"/>
      <c r="K10533" s="4"/>
      <c r="L10533" s="4"/>
      <c r="M10533" s="4"/>
    </row>
    <row r="10534" spans="2:13" x14ac:dyDescent="0.25">
      <c r="B10534" s="3">
        <v>78193</v>
      </c>
      <c r="C10534" s="3">
        <v>0</v>
      </c>
      <c r="G10534" s="4"/>
      <c r="H10534" s="4"/>
      <c r="I10534" s="4"/>
      <c r="J10534" s="4"/>
      <c r="K10534" s="4"/>
      <c r="L10534" s="4"/>
      <c r="M10534" s="4"/>
    </row>
    <row r="10535" spans="2:13" x14ac:dyDescent="0.25">
      <c r="B10535" s="3">
        <v>78194</v>
      </c>
      <c r="C10535" s="3">
        <v>0</v>
      </c>
      <c r="G10535" s="4"/>
      <c r="H10535" s="4"/>
      <c r="I10535" s="4"/>
      <c r="J10535" s="4"/>
      <c r="K10535" s="4"/>
      <c r="L10535" s="4"/>
      <c r="M10535" s="4"/>
    </row>
    <row r="10536" spans="2:13" x14ac:dyDescent="0.25">
      <c r="B10536" s="3">
        <v>78195</v>
      </c>
      <c r="C10536" s="3">
        <v>0</v>
      </c>
      <c r="G10536" s="4"/>
      <c r="H10536" s="4"/>
      <c r="I10536" s="4"/>
      <c r="J10536" s="4"/>
      <c r="K10536" s="4"/>
      <c r="L10536" s="4"/>
      <c r="M10536" s="4"/>
    </row>
    <row r="10537" spans="2:13" x14ac:dyDescent="0.25">
      <c r="B10537" s="3">
        <v>78196</v>
      </c>
      <c r="C10537" s="3">
        <v>0</v>
      </c>
      <c r="G10537" s="4"/>
      <c r="H10537" s="4"/>
      <c r="I10537" s="4"/>
      <c r="J10537" s="4"/>
      <c r="K10537" s="4"/>
      <c r="L10537" s="4"/>
      <c r="M10537" s="4"/>
    </row>
    <row r="10538" spans="2:13" x14ac:dyDescent="0.25">
      <c r="B10538" s="3">
        <v>78197</v>
      </c>
      <c r="C10538" s="3">
        <v>0</v>
      </c>
      <c r="G10538" s="4"/>
      <c r="H10538" s="4"/>
      <c r="I10538" s="4"/>
      <c r="J10538" s="4"/>
      <c r="K10538" s="4"/>
      <c r="L10538" s="4"/>
      <c r="M10538" s="4"/>
    </row>
    <row r="10539" spans="2:13" x14ac:dyDescent="0.25">
      <c r="B10539" s="3">
        <v>78198</v>
      </c>
      <c r="C10539" s="3">
        <v>0</v>
      </c>
      <c r="G10539" s="4"/>
      <c r="H10539" s="4"/>
      <c r="I10539" s="4"/>
      <c r="J10539" s="4"/>
      <c r="K10539" s="4"/>
      <c r="L10539" s="4"/>
      <c r="M10539" s="4"/>
    </row>
    <row r="10540" spans="2:13" x14ac:dyDescent="0.25">
      <c r="B10540" s="3">
        <v>78199</v>
      </c>
      <c r="C10540" s="3">
        <v>0</v>
      </c>
      <c r="G10540" s="4"/>
      <c r="H10540" s="4"/>
      <c r="I10540" s="4"/>
      <c r="J10540" s="4"/>
      <c r="K10540" s="4"/>
      <c r="L10540" s="4"/>
      <c r="M10540" s="4"/>
    </row>
    <row r="10541" spans="2:13" x14ac:dyDescent="0.25">
      <c r="B10541" s="3">
        <v>78200</v>
      </c>
      <c r="C10541" s="3">
        <v>0</v>
      </c>
      <c r="G10541" s="4"/>
      <c r="H10541" s="4"/>
      <c r="I10541" s="4"/>
      <c r="J10541" s="4"/>
      <c r="K10541" s="4"/>
      <c r="L10541" s="4"/>
      <c r="M10541" s="4"/>
    </row>
    <row r="10542" spans="2:13" x14ac:dyDescent="0.25">
      <c r="B10542" s="3">
        <v>78201</v>
      </c>
      <c r="C10542" s="3">
        <v>0</v>
      </c>
      <c r="G10542" s="4"/>
      <c r="H10542" s="4"/>
      <c r="I10542" s="4"/>
      <c r="J10542" s="4"/>
      <c r="K10542" s="4"/>
      <c r="L10542" s="4"/>
      <c r="M10542" s="4"/>
    </row>
    <row r="10543" spans="2:13" x14ac:dyDescent="0.25">
      <c r="B10543" s="3">
        <v>79175</v>
      </c>
      <c r="C10543" s="3">
        <v>0</v>
      </c>
      <c r="G10543" s="4"/>
      <c r="H10543" s="4"/>
      <c r="I10543" s="4"/>
      <c r="J10543" s="4"/>
      <c r="K10543" s="4"/>
      <c r="L10543" s="4"/>
      <c r="M10543" s="4"/>
    </row>
    <row r="10544" spans="2:13" x14ac:dyDescent="0.25">
      <c r="B10544" s="3">
        <v>79176</v>
      </c>
      <c r="C10544" s="3">
        <v>0</v>
      </c>
      <c r="G10544" s="4"/>
      <c r="H10544" s="4"/>
      <c r="I10544" s="4"/>
      <c r="J10544" s="4"/>
      <c r="K10544" s="4"/>
      <c r="L10544" s="4"/>
      <c r="M10544" s="4"/>
    </row>
    <row r="10545" spans="2:13" x14ac:dyDescent="0.25">
      <c r="B10545" s="3">
        <v>79177</v>
      </c>
      <c r="C10545" s="3">
        <v>0</v>
      </c>
      <c r="G10545" s="4"/>
      <c r="H10545" s="4"/>
      <c r="I10545" s="4"/>
      <c r="J10545" s="4"/>
      <c r="K10545" s="4"/>
      <c r="L10545" s="4"/>
      <c r="M10545" s="4"/>
    </row>
    <row r="10546" spans="2:13" x14ac:dyDescent="0.25">
      <c r="B10546" s="3">
        <v>79178</v>
      </c>
      <c r="C10546" s="3">
        <v>0</v>
      </c>
      <c r="G10546" s="4"/>
      <c r="H10546" s="4"/>
      <c r="I10546" s="4"/>
      <c r="J10546" s="4"/>
      <c r="K10546" s="4"/>
      <c r="L10546" s="4"/>
      <c r="M10546" s="4"/>
    </row>
    <row r="10547" spans="2:13" x14ac:dyDescent="0.25">
      <c r="B10547" s="3">
        <v>79179</v>
      </c>
      <c r="C10547" s="3">
        <v>0</v>
      </c>
      <c r="G10547" s="4"/>
      <c r="H10547" s="4"/>
      <c r="I10547" s="4"/>
      <c r="J10547" s="4"/>
      <c r="K10547" s="4"/>
      <c r="L10547" s="4"/>
      <c r="M10547" s="4"/>
    </row>
    <row r="10548" spans="2:13" x14ac:dyDescent="0.25">
      <c r="B10548" s="3">
        <v>79180</v>
      </c>
      <c r="C10548" s="3">
        <v>0</v>
      </c>
      <c r="G10548" s="4"/>
      <c r="H10548" s="4"/>
      <c r="I10548" s="4"/>
      <c r="J10548" s="4"/>
      <c r="K10548" s="4"/>
      <c r="L10548" s="4"/>
      <c r="M10548" s="4"/>
    </row>
    <row r="10549" spans="2:13" x14ac:dyDescent="0.25">
      <c r="B10549" s="3">
        <v>79181</v>
      </c>
      <c r="C10549" s="3">
        <v>0</v>
      </c>
      <c r="G10549" s="4"/>
      <c r="H10549" s="4"/>
      <c r="I10549" s="4"/>
      <c r="J10549" s="4"/>
      <c r="K10549" s="4"/>
      <c r="L10549" s="4"/>
      <c r="M10549" s="4"/>
    </row>
    <row r="10550" spans="2:13" x14ac:dyDescent="0.25">
      <c r="B10550" s="3">
        <v>79182</v>
      </c>
      <c r="C10550" s="3">
        <v>0</v>
      </c>
      <c r="G10550" s="4"/>
      <c r="H10550" s="4"/>
      <c r="I10550" s="4"/>
      <c r="J10550" s="4"/>
      <c r="K10550" s="4"/>
      <c r="L10550" s="4"/>
      <c r="M10550" s="4"/>
    </row>
    <row r="10551" spans="2:13" x14ac:dyDescent="0.25">
      <c r="B10551" s="3">
        <v>79183</v>
      </c>
      <c r="C10551" s="3">
        <v>0</v>
      </c>
      <c r="G10551" s="4"/>
      <c r="H10551" s="4"/>
      <c r="I10551" s="4"/>
      <c r="J10551" s="4"/>
      <c r="K10551" s="4"/>
      <c r="L10551" s="4"/>
      <c r="M10551" s="4"/>
    </row>
    <row r="10552" spans="2:13" x14ac:dyDescent="0.25">
      <c r="B10552" s="3">
        <v>79184</v>
      </c>
      <c r="C10552" s="3">
        <v>0</v>
      </c>
      <c r="G10552" s="4"/>
      <c r="H10552" s="4"/>
      <c r="I10552" s="4"/>
      <c r="J10552" s="4"/>
      <c r="K10552" s="4"/>
      <c r="L10552" s="4"/>
      <c r="M10552" s="4"/>
    </row>
    <row r="10553" spans="2:13" x14ac:dyDescent="0.25">
      <c r="B10553" s="3">
        <v>79185</v>
      </c>
      <c r="C10553" s="3">
        <v>0</v>
      </c>
      <c r="G10553" s="4"/>
      <c r="H10553" s="4"/>
      <c r="I10553" s="4"/>
      <c r="J10553" s="4"/>
      <c r="K10553" s="4"/>
      <c r="L10553" s="4"/>
      <c r="M10553" s="4"/>
    </row>
    <row r="10554" spans="2:13" x14ac:dyDescent="0.25">
      <c r="B10554" s="3">
        <v>79186</v>
      </c>
      <c r="C10554" s="3">
        <v>0</v>
      </c>
      <c r="G10554" s="4"/>
      <c r="H10554" s="4"/>
      <c r="I10554" s="4"/>
      <c r="J10554" s="4"/>
      <c r="K10554" s="4"/>
      <c r="L10554" s="4"/>
      <c r="M10554" s="4"/>
    </row>
    <row r="10555" spans="2:13" x14ac:dyDescent="0.25">
      <c r="B10555" s="3">
        <v>79187</v>
      </c>
      <c r="C10555" s="3">
        <v>0</v>
      </c>
      <c r="G10555" s="4"/>
      <c r="H10555" s="4"/>
      <c r="I10555" s="4"/>
      <c r="J10555" s="4"/>
      <c r="K10555" s="4"/>
      <c r="L10555" s="4"/>
      <c r="M10555" s="4"/>
    </row>
    <row r="10556" spans="2:13" x14ac:dyDescent="0.25">
      <c r="B10556" s="3">
        <v>79188</v>
      </c>
      <c r="C10556" s="3">
        <v>0</v>
      </c>
      <c r="G10556" s="4"/>
      <c r="H10556" s="4"/>
      <c r="I10556" s="4"/>
      <c r="J10556" s="4"/>
      <c r="K10556" s="4"/>
      <c r="L10556" s="4"/>
      <c r="M10556" s="4"/>
    </row>
    <row r="10557" spans="2:13" x14ac:dyDescent="0.25">
      <c r="B10557" s="3">
        <v>79189</v>
      </c>
      <c r="C10557" s="3">
        <v>0</v>
      </c>
      <c r="G10557" s="4"/>
      <c r="H10557" s="4"/>
      <c r="I10557" s="4"/>
      <c r="J10557" s="4"/>
      <c r="K10557" s="4"/>
      <c r="L10557" s="4"/>
      <c r="M10557" s="4"/>
    </row>
    <row r="10558" spans="2:13" x14ac:dyDescent="0.25">
      <c r="B10558" s="3">
        <v>79190</v>
      </c>
      <c r="C10558" s="3">
        <v>0</v>
      </c>
      <c r="G10558" s="4"/>
      <c r="H10558" s="4"/>
      <c r="I10558" s="4"/>
      <c r="J10558" s="4"/>
      <c r="K10558" s="4"/>
      <c r="L10558" s="4"/>
      <c r="M10558" s="4"/>
    </row>
    <row r="10559" spans="2:13" x14ac:dyDescent="0.25">
      <c r="B10559" s="3">
        <v>79191</v>
      </c>
      <c r="C10559" s="3">
        <v>0</v>
      </c>
      <c r="G10559" s="4"/>
      <c r="H10559" s="4"/>
      <c r="I10559" s="4"/>
      <c r="J10559" s="4"/>
      <c r="K10559" s="4"/>
      <c r="L10559" s="4"/>
      <c r="M10559" s="4"/>
    </row>
    <row r="10560" spans="2:13" x14ac:dyDescent="0.25">
      <c r="B10560" s="3">
        <v>79192</v>
      </c>
      <c r="C10560" s="3">
        <v>0</v>
      </c>
      <c r="G10560" s="4"/>
      <c r="H10560" s="4"/>
      <c r="I10560" s="4"/>
      <c r="J10560" s="4"/>
      <c r="K10560" s="4"/>
      <c r="L10560" s="4"/>
      <c r="M10560" s="4"/>
    </row>
    <row r="10561" spans="2:13" x14ac:dyDescent="0.25">
      <c r="B10561" s="3">
        <v>79193</v>
      </c>
      <c r="C10561" s="3">
        <v>0</v>
      </c>
      <c r="G10561" s="4"/>
      <c r="H10561" s="4"/>
      <c r="I10561" s="4"/>
      <c r="J10561" s="4"/>
      <c r="K10561" s="4"/>
      <c r="L10561" s="4"/>
      <c r="M10561" s="4"/>
    </row>
    <row r="10562" spans="2:13" x14ac:dyDescent="0.25">
      <c r="B10562" s="3">
        <v>79194</v>
      </c>
      <c r="C10562" s="3">
        <v>0</v>
      </c>
      <c r="G10562" s="4"/>
      <c r="H10562" s="4"/>
      <c r="I10562" s="4"/>
      <c r="J10562" s="4"/>
      <c r="K10562" s="4"/>
      <c r="L10562" s="4"/>
      <c r="M10562" s="4"/>
    </row>
    <row r="10563" spans="2:13" x14ac:dyDescent="0.25">
      <c r="B10563" s="3">
        <v>79195</v>
      </c>
      <c r="C10563" s="3">
        <v>0</v>
      </c>
      <c r="G10563" s="4"/>
      <c r="H10563" s="4"/>
      <c r="I10563" s="4"/>
      <c r="J10563" s="4"/>
      <c r="K10563" s="4"/>
      <c r="L10563" s="4"/>
      <c r="M10563" s="4"/>
    </row>
    <row r="10564" spans="2:13" x14ac:dyDescent="0.25">
      <c r="B10564" s="3">
        <v>79196</v>
      </c>
      <c r="C10564" s="3">
        <v>0</v>
      </c>
      <c r="G10564" s="4"/>
      <c r="H10564" s="4"/>
      <c r="I10564" s="4"/>
      <c r="J10564" s="4"/>
      <c r="K10564" s="4"/>
      <c r="L10564" s="4"/>
      <c r="M10564" s="4"/>
    </row>
    <row r="10565" spans="2:13" x14ac:dyDescent="0.25">
      <c r="B10565" s="3">
        <v>79197</v>
      </c>
      <c r="C10565" s="3">
        <v>0</v>
      </c>
      <c r="G10565" s="4"/>
      <c r="H10565" s="4"/>
      <c r="I10565" s="4"/>
      <c r="J10565" s="4"/>
      <c r="K10565" s="4"/>
      <c r="L10565" s="4"/>
      <c r="M10565" s="4"/>
    </row>
    <row r="10566" spans="2:13" x14ac:dyDescent="0.25">
      <c r="B10566" s="3">
        <v>79198</v>
      </c>
      <c r="C10566" s="3">
        <v>0</v>
      </c>
      <c r="G10566" s="4"/>
      <c r="H10566" s="4"/>
      <c r="I10566" s="4"/>
      <c r="J10566" s="4"/>
      <c r="K10566" s="4"/>
      <c r="L10566" s="4"/>
      <c r="M10566" s="4"/>
    </row>
    <row r="10567" spans="2:13" x14ac:dyDescent="0.25">
      <c r="B10567" s="3">
        <v>79199</v>
      </c>
      <c r="C10567" s="3">
        <v>0</v>
      </c>
      <c r="G10567" s="4"/>
      <c r="H10567" s="4"/>
      <c r="I10567" s="4"/>
      <c r="J10567" s="4"/>
      <c r="K10567" s="4"/>
      <c r="L10567" s="4"/>
      <c r="M10567" s="4"/>
    </row>
    <row r="10568" spans="2:13" x14ac:dyDescent="0.25">
      <c r="B10568" s="3">
        <v>79200</v>
      </c>
      <c r="C10568" s="3">
        <v>0</v>
      </c>
      <c r="G10568" s="4"/>
      <c r="H10568" s="4"/>
      <c r="I10568" s="4"/>
      <c r="J10568" s="4"/>
      <c r="K10568" s="4"/>
      <c r="L10568" s="4"/>
      <c r="M10568" s="4"/>
    </row>
    <row r="10569" spans="2:13" x14ac:dyDescent="0.25">
      <c r="B10569" s="3">
        <v>79201</v>
      </c>
      <c r="C10569" s="3">
        <v>0</v>
      </c>
      <c r="G10569" s="4"/>
      <c r="H10569" s="4"/>
      <c r="I10569" s="4"/>
      <c r="J10569" s="4"/>
      <c r="K10569" s="4"/>
      <c r="L10569" s="4"/>
      <c r="M10569" s="4"/>
    </row>
    <row r="10570" spans="2:13" x14ac:dyDescent="0.25">
      <c r="B10570" s="3">
        <v>79202</v>
      </c>
      <c r="C10570" s="3">
        <v>0</v>
      </c>
      <c r="G10570" s="4"/>
      <c r="H10570" s="4"/>
      <c r="I10570" s="4"/>
      <c r="J10570" s="4"/>
      <c r="K10570" s="4"/>
      <c r="L10570" s="4"/>
      <c r="M10570" s="4"/>
    </row>
    <row r="10571" spans="2:13" x14ac:dyDescent="0.25">
      <c r="B10571" s="3">
        <v>79203</v>
      </c>
      <c r="C10571" s="3">
        <v>0</v>
      </c>
      <c r="G10571" s="4"/>
      <c r="H10571" s="4"/>
      <c r="I10571" s="4"/>
      <c r="J10571" s="4"/>
      <c r="K10571" s="4"/>
      <c r="L10571" s="4"/>
      <c r="M10571" s="4"/>
    </row>
    <row r="10572" spans="2:13" x14ac:dyDescent="0.25">
      <c r="B10572" s="3">
        <v>79204</v>
      </c>
      <c r="C10572" s="3">
        <v>0</v>
      </c>
      <c r="G10572" s="4"/>
      <c r="H10572" s="4"/>
      <c r="I10572" s="4"/>
      <c r="J10572" s="4"/>
      <c r="K10572" s="4"/>
      <c r="L10572" s="4"/>
      <c r="M10572" s="4"/>
    </row>
    <row r="10573" spans="2:13" x14ac:dyDescent="0.25">
      <c r="B10573" s="3">
        <v>80177</v>
      </c>
      <c r="C10573" s="3">
        <v>0</v>
      </c>
      <c r="G10573" s="4"/>
      <c r="H10573" s="4"/>
      <c r="I10573" s="4"/>
      <c r="J10573" s="4"/>
      <c r="K10573" s="4"/>
      <c r="L10573" s="4"/>
      <c r="M10573" s="4"/>
    </row>
    <row r="10574" spans="2:13" x14ac:dyDescent="0.25">
      <c r="B10574" s="3">
        <v>80178</v>
      </c>
      <c r="C10574" s="3">
        <v>0</v>
      </c>
      <c r="G10574" s="4"/>
      <c r="H10574" s="4"/>
      <c r="I10574" s="4"/>
      <c r="J10574" s="4"/>
      <c r="K10574" s="4"/>
      <c r="L10574" s="4"/>
      <c r="M10574" s="4"/>
    </row>
    <row r="10575" spans="2:13" x14ac:dyDescent="0.25">
      <c r="B10575" s="3">
        <v>80179</v>
      </c>
      <c r="C10575" s="3">
        <v>0</v>
      </c>
      <c r="G10575" s="4"/>
      <c r="H10575" s="4"/>
      <c r="I10575" s="4"/>
      <c r="J10575" s="4"/>
      <c r="K10575" s="4"/>
      <c r="L10575" s="4"/>
      <c r="M10575" s="4"/>
    </row>
    <row r="10576" spans="2:13" x14ac:dyDescent="0.25">
      <c r="B10576" s="3">
        <v>80180</v>
      </c>
      <c r="C10576" s="3">
        <v>0</v>
      </c>
      <c r="G10576" s="4"/>
      <c r="H10576" s="4"/>
      <c r="I10576" s="4"/>
      <c r="J10576" s="4"/>
      <c r="K10576" s="4"/>
      <c r="L10576" s="4"/>
      <c r="M10576" s="4"/>
    </row>
    <row r="10577" spans="2:13" x14ac:dyDescent="0.25">
      <c r="B10577" s="3">
        <v>80181</v>
      </c>
      <c r="C10577" s="3">
        <v>0</v>
      </c>
      <c r="G10577" s="4"/>
      <c r="H10577" s="4"/>
      <c r="I10577" s="4"/>
      <c r="J10577" s="4"/>
      <c r="K10577" s="4"/>
      <c r="L10577" s="4"/>
      <c r="M10577" s="4"/>
    </row>
    <row r="10578" spans="2:13" x14ac:dyDescent="0.25">
      <c r="B10578" s="3">
        <v>80182</v>
      </c>
      <c r="C10578" s="3">
        <v>0</v>
      </c>
      <c r="G10578" s="4"/>
      <c r="H10578" s="4"/>
      <c r="I10578" s="4"/>
      <c r="J10578" s="4"/>
      <c r="K10578" s="4"/>
      <c r="L10578" s="4"/>
      <c r="M10578" s="4"/>
    </row>
    <row r="10579" spans="2:13" x14ac:dyDescent="0.25">
      <c r="B10579" s="3">
        <v>80183</v>
      </c>
      <c r="C10579" s="3">
        <v>0</v>
      </c>
      <c r="G10579" s="4"/>
      <c r="H10579" s="4"/>
      <c r="I10579" s="4"/>
      <c r="J10579" s="4"/>
      <c r="K10579" s="4"/>
      <c r="L10579" s="4"/>
      <c r="M10579" s="4"/>
    </row>
    <row r="10580" spans="2:13" x14ac:dyDescent="0.25">
      <c r="B10580" s="3">
        <v>80184</v>
      </c>
      <c r="C10580" s="3">
        <v>0</v>
      </c>
      <c r="G10580" s="4"/>
      <c r="H10580" s="4"/>
      <c r="I10580" s="4"/>
      <c r="J10580" s="4"/>
      <c r="K10580" s="4"/>
      <c r="L10580" s="4"/>
      <c r="M10580" s="4"/>
    </row>
    <row r="10581" spans="2:13" x14ac:dyDescent="0.25">
      <c r="B10581" s="3">
        <v>80185</v>
      </c>
      <c r="C10581" s="3">
        <v>0</v>
      </c>
      <c r="G10581" s="4"/>
      <c r="H10581" s="4"/>
      <c r="I10581" s="4"/>
      <c r="J10581" s="4"/>
      <c r="K10581" s="4"/>
      <c r="L10581" s="4"/>
      <c r="M10581" s="4"/>
    </row>
    <row r="10582" spans="2:13" x14ac:dyDescent="0.25">
      <c r="B10582" s="3">
        <v>80186</v>
      </c>
      <c r="C10582" s="3">
        <v>0</v>
      </c>
      <c r="G10582" s="4"/>
      <c r="H10582" s="4"/>
      <c r="I10582" s="4"/>
      <c r="J10582" s="4"/>
      <c r="K10582" s="4"/>
      <c r="L10582" s="4"/>
      <c r="M10582" s="4"/>
    </row>
    <row r="10583" spans="2:13" x14ac:dyDescent="0.25">
      <c r="B10583" s="3">
        <v>80187</v>
      </c>
      <c r="C10583" s="3">
        <v>0</v>
      </c>
      <c r="G10583" s="4"/>
      <c r="H10583" s="4"/>
      <c r="I10583" s="4"/>
      <c r="J10583" s="4"/>
      <c r="K10583" s="4"/>
      <c r="L10583" s="4"/>
      <c r="M10583" s="4"/>
    </row>
    <row r="10584" spans="2:13" x14ac:dyDescent="0.25">
      <c r="B10584" s="3">
        <v>80188</v>
      </c>
      <c r="C10584" s="3">
        <v>0</v>
      </c>
      <c r="G10584" s="4"/>
      <c r="H10584" s="4"/>
      <c r="I10584" s="4"/>
      <c r="J10584" s="4"/>
      <c r="K10584" s="4"/>
      <c r="L10584" s="4"/>
      <c r="M10584" s="4"/>
    </row>
    <row r="10585" spans="2:13" x14ac:dyDescent="0.25">
      <c r="B10585" s="3">
        <v>80189</v>
      </c>
      <c r="C10585" s="3">
        <v>0</v>
      </c>
      <c r="G10585" s="4"/>
      <c r="H10585" s="4"/>
      <c r="I10585" s="4"/>
      <c r="J10585" s="4"/>
      <c r="K10585" s="4"/>
      <c r="L10585" s="4"/>
      <c r="M10585" s="4"/>
    </row>
    <row r="10586" spans="2:13" x14ac:dyDescent="0.25">
      <c r="B10586" s="3">
        <v>80190</v>
      </c>
      <c r="C10586" s="3">
        <v>0</v>
      </c>
      <c r="G10586" s="4"/>
      <c r="H10586" s="4"/>
      <c r="I10586" s="4"/>
      <c r="J10586" s="4"/>
      <c r="K10586" s="4"/>
      <c r="L10586" s="4"/>
      <c r="M10586" s="4"/>
    </row>
    <row r="10587" spans="2:13" x14ac:dyDescent="0.25">
      <c r="B10587" s="3">
        <v>80191</v>
      </c>
      <c r="C10587" s="3">
        <v>0</v>
      </c>
      <c r="G10587" s="4"/>
      <c r="H10587" s="4"/>
      <c r="I10587" s="4"/>
      <c r="J10587" s="4"/>
      <c r="K10587" s="4"/>
      <c r="L10587" s="4"/>
      <c r="M10587" s="4"/>
    </row>
    <row r="10588" spans="2:13" x14ac:dyDescent="0.25">
      <c r="B10588" s="3">
        <v>80192</v>
      </c>
      <c r="C10588" s="3">
        <v>0</v>
      </c>
      <c r="G10588" s="4"/>
      <c r="H10588" s="4"/>
      <c r="I10588" s="4"/>
      <c r="J10588" s="4"/>
      <c r="K10588" s="4"/>
      <c r="L10588" s="4"/>
      <c r="M10588" s="4"/>
    </row>
    <row r="10589" spans="2:13" x14ac:dyDescent="0.25">
      <c r="B10589" s="3">
        <v>80193</v>
      </c>
      <c r="C10589" s="3">
        <v>0</v>
      </c>
      <c r="G10589" s="4"/>
      <c r="H10589" s="4"/>
      <c r="I10589" s="4"/>
      <c r="J10589" s="4"/>
      <c r="K10589" s="4"/>
      <c r="L10589" s="4"/>
      <c r="M10589" s="4"/>
    </row>
    <row r="10590" spans="2:13" x14ac:dyDescent="0.25">
      <c r="B10590" s="3">
        <v>80194</v>
      </c>
      <c r="C10590" s="3">
        <v>0</v>
      </c>
      <c r="G10590" s="4"/>
      <c r="H10590" s="4"/>
      <c r="I10590" s="4"/>
      <c r="J10590" s="4"/>
      <c r="K10590" s="4"/>
      <c r="L10590" s="4"/>
      <c r="M10590" s="4"/>
    </row>
    <row r="10591" spans="2:13" x14ac:dyDescent="0.25">
      <c r="B10591" s="3">
        <v>80195</v>
      </c>
      <c r="C10591" s="3">
        <v>0</v>
      </c>
      <c r="G10591" s="4"/>
      <c r="H10591" s="4"/>
      <c r="I10591" s="4"/>
      <c r="J10591" s="4"/>
      <c r="K10591" s="4"/>
      <c r="L10591" s="4"/>
      <c r="M10591" s="4"/>
    </row>
    <row r="10592" spans="2:13" x14ac:dyDescent="0.25">
      <c r="B10592" s="3">
        <v>80196</v>
      </c>
      <c r="C10592" s="3">
        <v>0</v>
      </c>
      <c r="G10592" s="4"/>
      <c r="H10592" s="4"/>
      <c r="I10592" s="4"/>
      <c r="J10592" s="4"/>
      <c r="K10592" s="4"/>
      <c r="L10592" s="4"/>
      <c r="M10592" s="4"/>
    </row>
    <row r="10593" spans="2:13" x14ac:dyDescent="0.25">
      <c r="B10593" s="3">
        <v>80197</v>
      </c>
      <c r="C10593" s="3">
        <v>0</v>
      </c>
      <c r="G10593" s="4"/>
      <c r="H10593" s="4"/>
      <c r="I10593" s="4"/>
      <c r="J10593" s="4"/>
      <c r="K10593" s="4"/>
      <c r="L10593" s="4"/>
      <c r="M10593" s="4"/>
    </row>
    <row r="10594" spans="2:13" x14ac:dyDescent="0.25">
      <c r="B10594" s="3">
        <v>80198</v>
      </c>
      <c r="C10594" s="3">
        <v>0</v>
      </c>
      <c r="G10594" s="4"/>
      <c r="H10594" s="4"/>
      <c r="I10594" s="4"/>
      <c r="J10594" s="4"/>
      <c r="K10594" s="4"/>
      <c r="L10594" s="4"/>
      <c r="M10594" s="4"/>
    </row>
    <row r="10595" spans="2:13" x14ac:dyDescent="0.25">
      <c r="B10595" s="3">
        <v>80199</v>
      </c>
      <c r="C10595" s="3">
        <v>0</v>
      </c>
      <c r="G10595" s="4"/>
      <c r="H10595" s="4"/>
      <c r="I10595" s="4"/>
      <c r="J10595" s="4"/>
      <c r="K10595" s="4"/>
      <c r="L10595" s="4"/>
      <c r="M10595" s="4"/>
    </row>
    <row r="10596" spans="2:13" x14ac:dyDescent="0.25">
      <c r="B10596" s="3">
        <v>80200</v>
      </c>
      <c r="C10596" s="3">
        <v>0</v>
      </c>
      <c r="G10596" s="4"/>
      <c r="H10596" s="4"/>
      <c r="I10596" s="4"/>
      <c r="J10596" s="4"/>
      <c r="K10596" s="4"/>
      <c r="L10596" s="4"/>
      <c r="M10596" s="4"/>
    </row>
    <row r="10597" spans="2:13" x14ac:dyDescent="0.25">
      <c r="B10597" s="3">
        <v>80201</v>
      </c>
      <c r="C10597" s="3">
        <v>0</v>
      </c>
      <c r="G10597" s="4"/>
      <c r="H10597" s="4"/>
      <c r="I10597" s="4"/>
      <c r="J10597" s="4"/>
      <c r="K10597" s="4"/>
      <c r="L10597" s="4"/>
      <c r="M10597" s="4"/>
    </row>
    <row r="10598" spans="2:13" x14ac:dyDescent="0.25">
      <c r="B10598" s="3">
        <v>80202</v>
      </c>
      <c r="C10598" s="3">
        <v>0</v>
      </c>
      <c r="G10598" s="4"/>
      <c r="H10598" s="4"/>
      <c r="I10598" s="4"/>
      <c r="J10598" s="4"/>
      <c r="K10598" s="4"/>
      <c r="L10598" s="4"/>
      <c r="M10598" s="4"/>
    </row>
    <row r="10599" spans="2:13" x14ac:dyDescent="0.25">
      <c r="B10599" s="3">
        <v>80203</v>
      </c>
      <c r="C10599" s="3">
        <v>0</v>
      </c>
      <c r="G10599" s="4"/>
      <c r="H10599" s="4"/>
      <c r="I10599" s="4"/>
      <c r="J10599" s="4"/>
      <c r="K10599" s="4"/>
      <c r="L10599" s="4"/>
      <c r="M10599" s="4"/>
    </row>
    <row r="10600" spans="2:13" x14ac:dyDescent="0.25">
      <c r="B10600" s="3">
        <v>80204</v>
      </c>
      <c r="C10600" s="3">
        <v>0</v>
      </c>
      <c r="G10600" s="4"/>
      <c r="H10600" s="4"/>
      <c r="I10600" s="4"/>
      <c r="J10600" s="4"/>
      <c r="K10600" s="4"/>
      <c r="L10600" s="4"/>
      <c r="M10600" s="4"/>
    </row>
    <row r="10601" spans="2:13" x14ac:dyDescent="0.25">
      <c r="B10601" s="3">
        <v>80205</v>
      </c>
      <c r="C10601" s="3">
        <v>0</v>
      </c>
      <c r="G10601" s="4"/>
      <c r="H10601" s="4"/>
      <c r="I10601" s="4"/>
      <c r="J10601" s="4"/>
      <c r="K10601" s="4"/>
      <c r="L10601" s="4"/>
      <c r="M10601" s="4"/>
    </row>
    <row r="10602" spans="2:13" x14ac:dyDescent="0.25">
      <c r="B10602" s="3">
        <v>80206</v>
      </c>
      <c r="C10602" s="3">
        <v>0</v>
      </c>
      <c r="G10602" s="4"/>
      <c r="H10602" s="4"/>
      <c r="I10602" s="4"/>
      <c r="J10602" s="4"/>
      <c r="K10602" s="4"/>
      <c r="L10602" s="4"/>
      <c r="M10602" s="4"/>
    </row>
    <row r="10603" spans="2:13" x14ac:dyDescent="0.25">
      <c r="B10603" s="3">
        <v>81184</v>
      </c>
      <c r="C10603" s="3">
        <v>0</v>
      </c>
      <c r="G10603" s="4"/>
      <c r="H10603" s="4"/>
      <c r="I10603" s="4"/>
      <c r="J10603" s="4"/>
      <c r="K10603" s="4"/>
      <c r="L10603" s="4"/>
      <c r="M10603" s="4"/>
    </row>
    <row r="10604" spans="2:13" x14ac:dyDescent="0.25">
      <c r="B10604" s="3">
        <v>81185</v>
      </c>
      <c r="C10604" s="3">
        <v>0</v>
      </c>
      <c r="G10604" s="4"/>
      <c r="H10604" s="4"/>
      <c r="I10604" s="4"/>
      <c r="J10604" s="4"/>
      <c r="K10604" s="4"/>
      <c r="L10604" s="4"/>
      <c r="M10604" s="4"/>
    </row>
    <row r="10605" spans="2:13" x14ac:dyDescent="0.25">
      <c r="B10605" s="3">
        <v>81186</v>
      </c>
      <c r="C10605" s="3">
        <v>0</v>
      </c>
      <c r="G10605" s="4"/>
      <c r="H10605" s="4"/>
      <c r="I10605" s="4"/>
      <c r="J10605" s="4"/>
      <c r="K10605" s="4"/>
      <c r="L10605" s="4"/>
      <c r="M10605" s="4"/>
    </row>
    <row r="10606" spans="2:13" x14ac:dyDescent="0.25">
      <c r="B10606" s="3">
        <v>81187</v>
      </c>
      <c r="C10606" s="3">
        <v>0</v>
      </c>
      <c r="G10606" s="4"/>
      <c r="H10606" s="4"/>
      <c r="I10606" s="4"/>
      <c r="J10606" s="4"/>
      <c r="K10606" s="4"/>
      <c r="L10606" s="4"/>
      <c r="M10606" s="4"/>
    </row>
    <row r="10607" spans="2:13" x14ac:dyDescent="0.25">
      <c r="B10607" s="3">
        <v>81188</v>
      </c>
      <c r="C10607" s="3">
        <v>0</v>
      </c>
      <c r="G10607" s="4"/>
      <c r="H10607" s="4"/>
      <c r="I10607" s="4"/>
      <c r="J10607" s="4"/>
      <c r="K10607" s="4"/>
      <c r="L10607" s="4"/>
      <c r="M10607" s="4"/>
    </row>
    <row r="10608" spans="2:13" x14ac:dyDescent="0.25">
      <c r="B10608" s="3">
        <v>81189</v>
      </c>
      <c r="C10608" s="3">
        <v>0</v>
      </c>
      <c r="G10608" s="4"/>
      <c r="H10608" s="4"/>
      <c r="I10608" s="4"/>
      <c r="J10608" s="4"/>
      <c r="K10608" s="4"/>
      <c r="L10608" s="4"/>
      <c r="M10608" s="4"/>
    </row>
    <row r="10609" spans="2:13" x14ac:dyDescent="0.25">
      <c r="B10609" s="3">
        <v>81190</v>
      </c>
      <c r="C10609" s="3">
        <v>0</v>
      </c>
      <c r="G10609" s="4"/>
      <c r="H10609" s="4"/>
      <c r="I10609" s="4"/>
      <c r="J10609" s="4"/>
      <c r="K10609" s="4"/>
      <c r="L10609" s="4"/>
      <c r="M10609" s="4"/>
    </row>
    <row r="10610" spans="2:13" x14ac:dyDescent="0.25">
      <c r="B10610" s="3">
        <v>81191</v>
      </c>
      <c r="C10610" s="3">
        <v>0</v>
      </c>
      <c r="G10610" s="4"/>
      <c r="H10610" s="4"/>
      <c r="I10610" s="4"/>
      <c r="J10610" s="4"/>
      <c r="K10610" s="4"/>
      <c r="L10610" s="4"/>
      <c r="M10610" s="4"/>
    </row>
    <row r="10611" spans="2:13" x14ac:dyDescent="0.25">
      <c r="B10611" s="3">
        <v>81192</v>
      </c>
      <c r="C10611" s="3">
        <v>0</v>
      </c>
      <c r="G10611" s="4"/>
      <c r="H10611" s="4"/>
      <c r="I10611" s="4"/>
      <c r="J10611" s="4"/>
      <c r="K10611" s="4"/>
      <c r="L10611" s="4"/>
      <c r="M10611" s="4"/>
    </row>
    <row r="10612" spans="2:13" x14ac:dyDescent="0.25">
      <c r="B10612" s="3">
        <v>81193</v>
      </c>
      <c r="C10612" s="3">
        <v>0</v>
      </c>
      <c r="G10612" s="4"/>
      <c r="H10612" s="4"/>
      <c r="I10612" s="4"/>
      <c r="J10612" s="4"/>
      <c r="K10612" s="4"/>
      <c r="L10612" s="4"/>
      <c r="M10612" s="4"/>
    </row>
    <row r="10613" spans="2:13" x14ac:dyDescent="0.25">
      <c r="B10613" s="3">
        <v>81194</v>
      </c>
      <c r="C10613" s="3">
        <v>0</v>
      </c>
      <c r="G10613" s="4"/>
      <c r="H10613" s="4"/>
      <c r="I10613" s="4"/>
      <c r="J10613" s="4"/>
      <c r="K10613" s="4"/>
      <c r="L10613" s="4"/>
      <c r="M10613" s="4"/>
    </row>
    <row r="10614" spans="2:13" x14ac:dyDescent="0.25">
      <c r="B10614" s="3">
        <v>81195</v>
      </c>
      <c r="C10614" s="3">
        <v>0</v>
      </c>
      <c r="G10614" s="4"/>
      <c r="H10614" s="4"/>
      <c r="I10614" s="4"/>
      <c r="J10614" s="4"/>
      <c r="K10614" s="4"/>
      <c r="L10614" s="4"/>
      <c r="M10614" s="4"/>
    </row>
    <row r="10615" spans="2:13" x14ac:dyDescent="0.25">
      <c r="B10615" s="3">
        <v>81196</v>
      </c>
      <c r="C10615" s="3">
        <v>0</v>
      </c>
      <c r="G10615" s="4"/>
      <c r="H10615" s="4"/>
      <c r="I10615" s="4"/>
      <c r="J10615" s="4"/>
      <c r="K10615" s="4"/>
      <c r="L10615" s="4"/>
      <c r="M10615" s="4"/>
    </row>
    <row r="10616" spans="2:13" x14ac:dyDescent="0.25">
      <c r="B10616" s="3">
        <v>81197</v>
      </c>
      <c r="C10616" s="3">
        <v>0</v>
      </c>
      <c r="G10616" s="4"/>
      <c r="H10616" s="4"/>
      <c r="I10616" s="4"/>
      <c r="J10616" s="4"/>
      <c r="K10616" s="4"/>
      <c r="L10616" s="4"/>
      <c r="M10616" s="4"/>
    </row>
    <row r="10617" spans="2:13" x14ac:dyDescent="0.25">
      <c r="B10617" s="3">
        <v>81198</v>
      </c>
      <c r="C10617" s="3">
        <v>0</v>
      </c>
      <c r="G10617" s="4"/>
      <c r="H10617" s="4"/>
      <c r="I10617" s="4"/>
      <c r="J10617" s="4"/>
      <c r="K10617" s="4"/>
      <c r="L10617" s="4"/>
      <c r="M10617" s="4"/>
    </row>
    <row r="10618" spans="2:13" x14ac:dyDescent="0.25">
      <c r="B10618" s="3">
        <v>81199</v>
      </c>
      <c r="C10618" s="3">
        <v>0</v>
      </c>
      <c r="G10618" s="4"/>
      <c r="H10618" s="4"/>
      <c r="I10618" s="4"/>
      <c r="J10618" s="4"/>
      <c r="K10618" s="4"/>
      <c r="L10618" s="4"/>
      <c r="M10618" s="4"/>
    </row>
    <row r="10619" spans="2:13" x14ac:dyDescent="0.25">
      <c r="B10619" s="3">
        <v>81200</v>
      </c>
      <c r="C10619" s="3">
        <v>0</v>
      </c>
      <c r="G10619" s="4"/>
      <c r="H10619" s="4"/>
      <c r="I10619" s="4"/>
      <c r="J10619" s="4"/>
      <c r="K10619" s="4"/>
      <c r="L10619" s="4"/>
      <c r="M10619" s="4"/>
    </row>
    <row r="10620" spans="2:13" x14ac:dyDescent="0.25">
      <c r="B10620" s="3">
        <v>81201</v>
      </c>
      <c r="C10620" s="3">
        <v>0</v>
      </c>
      <c r="G10620" s="4"/>
      <c r="H10620" s="4"/>
      <c r="I10620" s="4"/>
      <c r="J10620" s="4"/>
      <c r="K10620" s="4"/>
      <c r="L10620" s="4"/>
      <c r="M10620" s="4"/>
    </row>
    <row r="10621" spans="2:13" x14ac:dyDescent="0.25">
      <c r="B10621" s="3">
        <v>81202</v>
      </c>
      <c r="C10621" s="3">
        <v>0</v>
      </c>
      <c r="G10621" s="4"/>
      <c r="H10621" s="4"/>
      <c r="I10621" s="4"/>
      <c r="J10621" s="4"/>
      <c r="K10621" s="4"/>
      <c r="L10621" s="4"/>
      <c r="M10621" s="4"/>
    </row>
    <row r="10622" spans="2:13" x14ac:dyDescent="0.25">
      <c r="B10622" s="3">
        <v>81203</v>
      </c>
      <c r="C10622" s="3">
        <v>0</v>
      </c>
      <c r="G10622" s="4"/>
      <c r="H10622" s="4"/>
      <c r="I10622" s="4"/>
      <c r="J10622" s="4"/>
      <c r="K10622" s="4"/>
      <c r="L10622" s="4"/>
      <c r="M10622" s="4"/>
    </row>
    <row r="10623" spans="2:13" x14ac:dyDescent="0.25">
      <c r="B10623" s="3">
        <v>81204</v>
      </c>
      <c r="C10623" s="3">
        <v>0</v>
      </c>
      <c r="G10623" s="4"/>
      <c r="H10623" s="4"/>
      <c r="I10623" s="4"/>
      <c r="J10623" s="4"/>
      <c r="K10623" s="4"/>
      <c r="L10623" s="4"/>
      <c r="M10623" s="4"/>
    </row>
    <row r="10624" spans="2:13" x14ac:dyDescent="0.25">
      <c r="B10624" s="3">
        <v>81205</v>
      </c>
      <c r="C10624" s="3">
        <v>0</v>
      </c>
      <c r="G10624" s="4"/>
      <c r="H10624" s="4"/>
      <c r="I10624" s="4"/>
      <c r="J10624" s="4"/>
      <c r="K10624" s="4"/>
      <c r="L10624" s="4"/>
      <c r="M10624" s="4"/>
    </row>
    <row r="10625" spans="2:13" x14ac:dyDescent="0.25">
      <c r="B10625" s="3">
        <v>81206</v>
      </c>
      <c r="C10625" s="3">
        <v>0</v>
      </c>
      <c r="G10625" s="4"/>
      <c r="H10625" s="4"/>
      <c r="I10625" s="4"/>
      <c r="J10625" s="4"/>
      <c r="K10625" s="4"/>
      <c r="L10625" s="4"/>
      <c r="M10625" s="4"/>
    </row>
    <row r="10626" spans="2:13" x14ac:dyDescent="0.25">
      <c r="B10626" s="3">
        <v>81207</v>
      </c>
      <c r="C10626" s="3">
        <v>0</v>
      </c>
      <c r="G10626" s="4"/>
      <c r="H10626" s="4"/>
      <c r="I10626" s="4"/>
      <c r="J10626" s="4"/>
      <c r="K10626" s="4"/>
      <c r="L10626" s="4"/>
      <c r="M10626" s="4"/>
    </row>
    <row r="10627" spans="2:13" x14ac:dyDescent="0.25">
      <c r="B10627" s="3">
        <v>81208</v>
      </c>
      <c r="C10627" s="3">
        <v>0</v>
      </c>
      <c r="G10627" s="4"/>
      <c r="H10627" s="4"/>
      <c r="I10627" s="4"/>
      <c r="J10627" s="4"/>
      <c r="K10627" s="4"/>
      <c r="L10627" s="4"/>
      <c r="M10627" s="4"/>
    </row>
    <row r="10628" spans="2:13" x14ac:dyDescent="0.25">
      <c r="B10628" s="3">
        <v>81209</v>
      </c>
      <c r="C10628" s="3">
        <v>0</v>
      </c>
      <c r="G10628" s="4"/>
      <c r="H10628" s="4"/>
      <c r="I10628" s="4"/>
      <c r="J10628" s="4"/>
      <c r="K10628" s="4"/>
      <c r="L10628" s="4"/>
      <c r="M10628" s="4"/>
    </row>
    <row r="10629" spans="2:13" x14ac:dyDescent="0.25">
      <c r="B10629" s="3">
        <v>81210</v>
      </c>
      <c r="C10629" s="3">
        <v>0</v>
      </c>
      <c r="G10629" s="4"/>
      <c r="H10629" s="4"/>
      <c r="I10629" s="4"/>
      <c r="J10629" s="4"/>
      <c r="K10629" s="4"/>
      <c r="L10629" s="4"/>
      <c r="M10629" s="4"/>
    </row>
    <row r="10630" spans="2:13" x14ac:dyDescent="0.25">
      <c r="B10630" s="3">
        <v>82183</v>
      </c>
      <c r="C10630" s="3">
        <v>0</v>
      </c>
      <c r="G10630" s="4"/>
      <c r="H10630" s="4"/>
      <c r="I10630" s="4"/>
      <c r="J10630" s="4"/>
      <c r="K10630" s="4"/>
      <c r="L10630" s="4"/>
      <c r="M10630" s="4"/>
    </row>
    <row r="10631" spans="2:13" x14ac:dyDescent="0.25">
      <c r="B10631" s="3">
        <v>82184</v>
      </c>
      <c r="C10631" s="3">
        <v>0</v>
      </c>
      <c r="G10631" s="4"/>
      <c r="H10631" s="4"/>
      <c r="I10631" s="4"/>
      <c r="J10631" s="4"/>
      <c r="K10631" s="4"/>
      <c r="L10631" s="4"/>
      <c r="M10631" s="4"/>
    </row>
    <row r="10632" spans="2:13" x14ac:dyDescent="0.25">
      <c r="B10632" s="3">
        <v>82185</v>
      </c>
      <c r="C10632" s="3">
        <v>0</v>
      </c>
      <c r="G10632" s="4"/>
      <c r="H10632" s="4"/>
      <c r="I10632" s="4"/>
      <c r="J10632" s="4"/>
      <c r="K10632" s="4"/>
      <c r="L10632" s="4"/>
      <c r="M10632" s="4"/>
    </row>
    <row r="10633" spans="2:13" x14ac:dyDescent="0.25">
      <c r="B10633" s="3">
        <v>82186</v>
      </c>
      <c r="C10633" s="3">
        <v>0</v>
      </c>
      <c r="G10633" s="4"/>
      <c r="H10633" s="4"/>
      <c r="I10633" s="4"/>
      <c r="J10633" s="4"/>
      <c r="K10633" s="4"/>
      <c r="L10633" s="4"/>
      <c r="M10633" s="4"/>
    </row>
    <row r="10634" spans="2:13" x14ac:dyDescent="0.25">
      <c r="B10634" s="3">
        <v>82187</v>
      </c>
      <c r="C10634" s="3">
        <v>0</v>
      </c>
      <c r="G10634" s="4"/>
      <c r="H10634" s="4"/>
      <c r="I10634" s="4"/>
      <c r="J10634" s="4"/>
      <c r="K10634" s="4"/>
      <c r="L10634" s="4"/>
      <c r="M10634" s="4"/>
    </row>
    <row r="10635" spans="2:13" x14ac:dyDescent="0.25">
      <c r="B10635" s="3">
        <v>82188</v>
      </c>
      <c r="C10635" s="3">
        <v>0</v>
      </c>
      <c r="G10635" s="4"/>
      <c r="H10635" s="4"/>
      <c r="I10635" s="4"/>
      <c r="J10635" s="4"/>
      <c r="K10635" s="4"/>
      <c r="L10635" s="4"/>
      <c r="M10635" s="4"/>
    </row>
    <row r="10636" spans="2:13" x14ac:dyDescent="0.25">
      <c r="B10636" s="3">
        <v>82189</v>
      </c>
      <c r="C10636" s="3">
        <v>0</v>
      </c>
      <c r="G10636" s="4"/>
      <c r="H10636" s="4"/>
      <c r="I10636" s="4"/>
      <c r="J10636" s="4"/>
      <c r="K10636" s="4"/>
      <c r="L10636" s="4"/>
      <c r="M10636" s="4"/>
    </row>
    <row r="10637" spans="2:13" x14ac:dyDescent="0.25">
      <c r="B10637" s="3">
        <v>82190</v>
      </c>
      <c r="C10637" s="3">
        <v>0</v>
      </c>
      <c r="G10637" s="4"/>
      <c r="H10637" s="4"/>
      <c r="I10637" s="4"/>
      <c r="J10637" s="4"/>
      <c r="K10637" s="4"/>
      <c r="L10637" s="4"/>
      <c r="M10637" s="4"/>
    </row>
    <row r="10638" spans="2:13" x14ac:dyDescent="0.25">
      <c r="B10638" s="3">
        <v>82191</v>
      </c>
      <c r="C10638" s="3">
        <v>0</v>
      </c>
      <c r="G10638" s="4"/>
      <c r="H10638" s="4"/>
      <c r="I10638" s="4"/>
      <c r="J10638" s="4"/>
      <c r="K10638" s="4"/>
      <c r="L10638" s="4"/>
      <c r="M10638" s="4"/>
    </row>
    <row r="10639" spans="2:13" x14ac:dyDescent="0.25">
      <c r="B10639" s="3">
        <v>82192</v>
      </c>
      <c r="C10639" s="3">
        <v>0</v>
      </c>
      <c r="G10639" s="4"/>
      <c r="H10639" s="4"/>
      <c r="I10639" s="4"/>
      <c r="J10639" s="4"/>
      <c r="K10639" s="4"/>
      <c r="L10639" s="4"/>
      <c r="M10639" s="4"/>
    </row>
    <row r="10640" spans="2:13" x14ac:dyDescent="0.25">
      <c r="B10640" s="3">
        <v>82193</v>
      </c>
      <c r="C10640" s="3">
        <v>0</v>
      </c>
      <c r="G10640" s="4"/>
      <c r="H10640" s="4"/>
      <c r="I10640" s="4"/>
      <c r="J10640" s="4"/>
      <c r="K10640" s="4"/>
      <c r="L10640" s="4"/>
      <c r="M10640" s="4"/>
    </row>
    <row r="10641" spans="2:13" x14ac:dyDescent="0.25">
      <c r="B10641" s="3">
        <v>82194</v>
      </c>
      <c r="C10641" s="3">
        <v>0</v>
      </c>
      <c r="G10641" s="4"/>
      <c r="H10641" s="4"/>
      <c r="I10641" s="4"/>
      <c r="J10641" s="4"/>
      <c r="K10641" s="4"/>
      <c r="L10641" s="4"/>
      <c r="M10641" s="4"/>
    </row>
    <row r="10642" spans="2:13" x14ac:dyDescent="0.25">
      <c r="B10642" s="3">
        <v>82195</v>
      </c>
      <c r="C10642" s="3">
        <v>0</v>
      </c>
      <c r="G10642" s="4"/>
      <c r="H10642" s="4"/>
      <c r="I10642" s="4"/>
      <c r="J10642" s="4"/>
      <c r="K10642" s="4"/>
      <c r="L10642" s="4"/>
      <c r="M10642" s="4"/>
    </row>
    <row r="10643" spans="2:13" x14ac:dyDescent="0.25">
      <c r="B10643" s="3">
        <v>82196</v>
      </c>
      <c r="C10643" s="3">
        <v>0</v>
      </c>
      <c r="G10643" s="4"/>
      <c r="H10643" s="4"/>
      <c r="I10643" s="4"/>
      <c r="J10643" s="4"/>
      <c r="K10643" s="4"/>
      <c r="L10643" s="4"/>
      <c r="M10643" s="4"/>
    </row>
    <row r="10644" spans="2:13" x14ac:dyDescent="0.25">
      <c r="B10644" s="3">
        <v>82197</v>
      </c>
      <c r="C10644" s="3">
        <v>0</v>
      </c>
      <c r="G10644" s="4"/>
      <c r="H10644" s="4"/>
      <c r="I10644" s="4"/>
      <c r="J10644" s="4"/>
      <c r="K10644" s="4"/>
      <c r="L10644" s="4"/>
      <c r="M10644" s="4"/>
    </row>
    <row r="10645" spans="2:13" x14ac:dyDescent="0.25">
      <c r="B10645" s="3">
        <v>82198</v>
      </c>
      <c r="C10645" s="3">
        <v>0</v>
      </c>
      <c r="G10645" s="4"/>
      <c r="H10645" s="4"/>
      <c r="I10645" s="4"/>
      <c r="J10645" s="4"/>
      <c r="K10645" s="4"/>
      <c r="L10645" s="4"/>
      <c r="M10645" s="4"/>
    </row>
    <row r="10646" spans="2:13" x14ac:dyDescent="0.25">
      <c r="B10646" s="3">
        <v>82199</v>
      </c>
      <c r="C10646" s="3">
        <v>0</v>
      </c>
      <c r="G10646" s="4"/>
      <c r="H10646" s="4"/>
      <c r="I10646" s="4"/>
      <c r="J10646" s="4"/>
      <c r="K10646" s="4"/>
      <c r="L10646" s="4"/>
      <c r="M10646" s="4"/>
    </row>
    <row r="10647" spans="2:13" x14ac:dyDescent="0.25">
      <c r="B10647" s="3">
        <v>82200</v>
      </c>
      <c r="C10647" s="3">
        <v>0</v>
      </c>
      <c r="G10647" s="4"/>
      <c r="H10647" s="4"/>
      <c r="I10647" s="4"/>
      <c r="J10647" s="4"/>
      <c r="K10647" s="4"/>
      <c r="L10647" s="4"/>
      <c r="M10647" s="4"/>
    </row>
    <row r="10648" spans="2:13" x14ac:dyDescent="0.25">
      <c r="B10648" s="3">
        <v>82201</v>
      </c>
      <c r="C10648" s="3">
        <v>0</v>
      </c>
      <c r="G10648" s="4"/>
      <c r="H10648" s="4"/>
      <c r="I10648" s="4"/>
      <c r="J10648" s="4"/>
      <c r="K10648" s="4"/>
      <c r="L10648" s="4"/>
      <c r="M10648" s="4"/>
    </row>
    <row r="10649" spans="2:13" x14ac:dyDescent="0.25">
      <c r="B10649" s="3">
        <v>82202</v>
      </c>
      <c r="C10649" s="3">
        <v>0</v>
      </c>
      <c r="G10649" s="4"/>
      <c r="H10649" s="4"/>
      <c r="I10649" s="4"/>
      <c r="J10649" s="4"/>
      <c r="K10649" s="4"/>
      <c r="L10649" s="4"/>
      <c r="M10649" s="4"/>
    </row>
    <row r="10650" spans="2:13" x14ac:dyDescent="0.25">
      <c r="B10650" s="3">
        <v>82203</v>
      </c>
      <c r="C10650" s="3">
        <v>0</v>
      </c>
      <c r="G10650" s="4"/>
      <c r="H10650" s="4"/>
      <c r="I10650" s="4"/>
      <c r="J10650" s="4"/>
      <c r="K10650" s="4"/>
      <c r="L10650" s="4"/>
      <c r="M10650" s="4"/>
    </row>
    <row r="10651" spans="2:13" x14ac:dyDescent="0.25">
      <c r="B10651" s="3">
        <v>82204</v>
      </c>
      <c r="C10651" s="3">
        <v>0</v>
      </c>
      <c r="G10651" s="4"/>
      <c r="H10651" s="4"/>
      <c r="I10651" s="4"/>
      <c r="J10651" s="4"/>
      <c r="K10651" s="4"/>
      <c r="L10651" s="4"/>
      <c r="M10651" s="4"/>
    </row>
    <row r="10652" spans="2:13" x14ac:dyDescent="0.25">
      <c r="B10652" s="3">
        <v>82205</v>
      </c>
      <c r="C10652" s="3">
        <v>0</v>
      </c>
      <c r="G10652" s="4"/>
      <c r="H10652" s="4"/>
      <c r="I10652" s="4"/>
      <c r="J10652" s="4"/>
      <c r="K10652" s="4"/>
      <c r="L10652" s="4"/>
      <c r="M10652" s="4"/>
    </row>
    <row r="10653" spans="2:13" x14ac:dyDescent="0.25">
      <c r="B10653" s="3">
        <v>82206</v>
      </c>
      <c r="C10653" s="3">
        <v>0</v>
      </c>
      <c r="G10653" s="4"/>
      <c r="H10653" s="4"/>
      <c r="I10653" s="4"/>
      <c r="J10653" s="4"/>
      <c r="K10653" s="4"/>
      <c r="L10653" s="4"/>
      <c r="M10653" s="4"/>
    </row>
    <row r="10654" spans="2:13" x14ac:dyDescent="0.25">
      <c r="B10654" s="3">
        <v>82207</v>
      </c>
      <c r="C10654" s="3">
        <v>0</v>
      </c>
      <c r="G10654" s="4"/>
      <c r="H10654" s="4"/>
      <c r="I10654" s="4"/>
      <c r="J10654" s="4"/>
      <c r="K10654" s="4"/>
      <c r="L10654" s="4"/>
      <c r="M10654" s="4"/>
    </row>
    <row r="10655" spans="2:13" x14ac:dyDescent="0.25">
      <c r="B10655" s="3">
        <v>82208</v>
      </c>
      <c r="C10655" s="3">
        <v>0</v>
      </c>
      <c r="G10655" s="4"/>
      <c r="H10655" s="4"/>
      <c r="I10655" s="4"/>
      <c r="J10655" s="4"/>
      <c r="K10655" s="4"/>
      <c r="L10655" s="4"/>
      <c r="M10655" s="4"/>
    </row>
    <row r="10656" spans="2:13" x14ac:dyDescent="0.25">
      <c r="B10656" s="3">
        <v>82209</v>
      </c>
      <c r="C10656" s="3">
        <v>0</v>
      </c>
      <c r="G10656" s="4"/>
      <c r="H10656" s="4"/>
      <c r="I10656" s="4"/>
      <c r="J10656" s="4"/>
      <c r="K10656" s="4"/>
      <c r="L10656" s="4"/>
      <c r="M10656" s="4"/>
    </row>
    <row r="10657" spans="2:13" x14ac:dyDescent="0.25">
      <c r="B10657" s="3">
        <v>82210</v>
      </c>
      <c r="C10657" s="3">
        <v>0</v>
      </c>
      <c r="G10657" s="4"/>
      <c r="H10657" s="4"/>
      <c r="I10657" s="4"/>
      <c r="J10657" s="4"/>
      <c r="K10657" s="4"/>
      <c r="L10657" s="4"/>
      <c r="M10657" s="4"/>
    </row>
    <row r="10658" spans="2:13" x14ac:dyDescent="0.25">
      <c r="B10658" s="3">
        <v>82211</v>
      </c>
      <c r="C10658" s="3">
        <v>0</v>
      </c>
      <c r="G10658" s="4"/>
      <c r="H10658" s="4"/>
      <c r="I10658" s="4"/>
      <c r="J10658" s="4"/>
      <c r="K10658" s="4"/>
      <c r="L10658" s="4"/>
      <c r="M10658" s="4"/>
    </row>
    <row r="10659" spans="2:13" x14ac:dyDescent="0.25">
      <c r="B10659" s="3">
        <v>82212</v>
      </c>
      <c r="C10659" s="3">
        <v>0</v>
      </c>
      <c r="G10659" s="4"/>
      <c r="H10659" s="4"/>
      <c r="I10659" s="4"/>
      <c r="J10659" s="4"/>
      <c r="K10659" s="4"/>
      <c r="L10659" s="4"/>
      <c r="M10659" s="4"/>
    </row>
    <row r="10660" spans="2:13" x14ac:dyDescent="0.25">
      <c r="B10660" s="3">
        <v>82213</v>
      </c>
      <c r="C10660" s="3">
        <v>0</v>
      </c>
      <c r="G10660" s="4"/>
      <c r="H10660" s="4"/>
      <c r="I10660" s="4"/>
      <c r="J10660" s="4"/>
      <c r="K10660" s="4"/>
      <c r="L10660" s="4"/>
      <c r="M10660" s="4"/>
    </row>
    <row r="10661" spans="2:13" x14ac:dyDescent="0.25">
      <c r="B10661" s="3">
        <v>82214</v>
      </c>
      <c r="C10661" s="3">
        <v>0</v>
      </c>
      <c r="G10661" s="4"/>
      <c r="H10661" s="4"/>
      <c r="I10661" s="4"/>
      <c r="J10661" s="4"/>
      <c r="K10661" s="4"/>
      <c r="L10661" s="4"/>
      <c r="M10661" s="4"/>
    </row>
    <row r="10662" spans="2:13" x14ac:dyDescent="0.25">
      <c r="B10662" s="3">
        <v>83188</v>
      </c>
      <c r="C10662" s="3">
        <v>0</v>
      </c>
      <c r="G10662" s="4"/>
      <c r="H10662" s="4"/>
      <c r="I10662" s="4"/>
      <c r="J10662" s="4"/>
      <c r="K10662" s="4"/>
      <c r="L10662" s="4"/>
      <c r="M10662" s="4"/>
    </row>
    <row r="10663" spans="2:13" x14ac:dyDescent="0.25">
      <c r="B10663" s="3">
        <v>83189</v>
      </c>
      <c r="C10663" s="3">
        <v>0</v>
      </c>
      <c r="G10663" s="4"/>
      <c r="H10663" s="4"/>
      <c r="I10663" s="4"/>
      <c r="J10663" s="4"/>
      <c r="K10663" s="4"/>
      <c r="L10663" s="4"/>
      <c r="M10663" s="4"/>
    </row>
    <row r="10664" spans="2:13" x14ac:dyDescent="0.25">
      <c r="B10664" s="3">
        <v>83190</v>
      </c>
      <c r="C10664" s="3">
        <v>0</v>
      </c>
      <c r="G10664" s="4"/>
      <c r="H10664" s="4"/>
      <c r="I10664" s="4"/>
      <c r="J10664" s="4"/>
      <c r="K10664" s="4"/>
      <c r="L10664" s="4"/>
      <c r="M10664" s="4"/>
    </row>
    <row r="10665" spans="2:13" x14ac:dyDescent="0.25">
      <c r="B10665" s="3">
        <v>83191</v>
      </c>
      <c r="C10665" s="3">
        <v>0</v>
      </c>
      <c r="G10665" s="4"/>
      <c r="H10665" s="4"/>
      <c r="I10665" s="4"/>
      <c r="J10665" s="4"/>
      <c r="K10665" s="4"/>
      <c r="L10665" s="4"/>
      <c r="M10665" s="4"/>
    </row>
    <row r="10666" spans="2:13" x14ac:dyDescent="0.25">
      <c r="B10666" s="3">
        <v>83192</v>
      </c>
      <c r="C10666" s="3">
        <v>0</v>
      </c>
      <c r="G10666" s="4"/>
      <c r="H10666" s="4"/>
      <c r="I10666" s="4"/>
      <c r="J10666" s="4"/>
      <c r="K10666" s="4"/>
      <c r="L10666" s="4"/>
      <c r="M10666" s="4"/>
    </row>
    <row r="10667" spans="2:13" x14ac:dyDescent="0.25">
      <c r="B10667" s="3">
        <v>83193</v>
      </c>
      <c r="C10667" s="3">
        <v>0</v>
      </c>
      <c r="G10667" s="4"/>
      <c r="H10667" s="4"/>
      <c r="I10667" s="4"/>
      <c r="J10667" s="4"/>
      <c r="K10667" s="4"/>
      <c r="L10667" s="4"/>
      <c r="M10667" s="4"/>
    </row>
    <row r="10668" spans="2:13" x14ac:dyDescent="0.25">
      <c r="B10668" s="3">
        <v>83194</v>
      </c>
      <c r="C10668" s="3">
        <v>0</v>
      </c>
      <c r="G10668" s="4"/>
      <c r="H10668" s="4"/>
      <c r="I10668" s="4"/>
      <c r="J10668" s="4"/>
      <c r="K10668" s="4"/>
      <c r="L10668" s="4"/>
      <c r="M10668" s="4"/>
    </row>
    <row r="10669" spans="2:13" x14ac:dyDescent="0.25">
      <c r="B10669" s="3">
        <v>83195</v>
      </c>
      <c r="C10669" s="3">
        <v>0</v>
      </c>
      <c r="G10669" s="4"/>
      <c r="H10669" s="4"/>
      <c r="I10669" s="4"/>
      <c r="J10669" s="4"/>
      <c r="K10669" s="4"/>
      <c r="L10669" s="4"/>
      <c r="M10669" s="4"/>
    </row>
    <row r="10670" spans="2:13" x14ac:dyDescent="0.25">
      <c r="B10670" s="3">
        <v>83196</v>
      </c>
      <c r="C10670" s="3">
        <v>0</v>
      </c>
      <c r="G10670" s="4"/>
      <c r="H10670" s="4"/>
      <c r="I10670" s="4"/>
      <c r="J10670" s="4"/>
      <c r="K10670" s="4"/>
      <c r="L10670" s="4"/>
      <c r="M10670" s="4"/>
    </row>
    <row r="10671" spans="2:13" x14ac:dyDescent="0.25">
      <c r="B10671" s="3">
        <v>83197</v>
      </c>
      <c r="C10671" s="3">
        <v>0</v>
      </c>
      <c r="G10671" s="4"/>
      <c r="H10671" s="4"/>
      <c r="I10671" s="4"/>
      <c r="J10671" s="4"/>
      <c r="K10671" s="4"/>
      <c r="L10671" s="4"/>
      <c r="M10671" s="4"/>
    </row>
    <row r="10672" spans="2:13" x14ac:dyDescent="0.25">
      <c r="B10672" s="3">
        <v>83198</v>
      </c>
      <c r="C10672" s="3">
        <v>0</v>
      </c>
      <c r="G10672" s="4"/>
      <c r="H10672" s="4"/>
      <c r="I10672" s="4"/>
      <c r="J10672" s="4"/>
      <c r="K10672" s="4"/>
      <c r="L10672" s="4"/>
      <c r="M10672" s="4"/>
    </row>
    <row r="10673" spans="2:13" x14ac:dyDescent="0.25">
      <c r="B10673" s="3">
        <v>83199</v>
      </c>
      <c r="C10673" s="3">
        <v>0</v>
      </c>
      <c r="G10673" s="4"/>
      <c r="H10673" s="4"/>
      <c r="I10673" s="4"/>
      <c r="J10673" s="4"/>
      <c r="K10673" s="4"/>
      <c r="L10673" s="4"/>
      <c r="M10673" s="4"/>
    </row>
    <row r="10674" spans="2:13" x14ac:dyDescent="0.25">
      <c r="B10674" s="3">
        <v>83200</v>
      </c>
      <c r="C10674" s="3">
        <v>0</v>
      </c>
      <c r="G10674" s="4"/>
      <c r="H10674" s="4"/>
      <c r="I10674" s="4"/>
      <c r="J10674" s="4"/>
      <c r="K10674" s="4"/>
      <c r="L10674" s="4"/>
      <c r="M10674" s="4"/>
    </row>
    <row r="10675" spans="2:13" x14ac:dyDescent="0.25">
      <c r="B10675" s="3">
        <v>83201</v>
      </c>
      <c r="C10675" s="3">
        <v>0</v>
      </c>
      <c r="G10675" s="4"/>
      <c r="H10675" s="4"/>
      <c r="I10675" s="4"/>
      <c r="J10675" s="4"/>
      <c r="K10675" s="4"/>
      <c r="L10675" s="4"/>
      <c r="M10675" s="4"/>
    </row>
    <row r="10676" spans="2:13" x14ac:dyDescent="0.25">
      <c r="B10676" s="3">
        <v>83202</v>
      </c>
      <c r="C10676" s="3">
        <v>0</v>
      </c>
      <c r="G10676" s="4"/>
      <c r="H10676" s="4"/>
      <c r="I10676" s="4"/>
      <c r="J10676" s="4"/>
      <c r="K10676" s="4"/>
      <c r="L10676" s="4"/>
      <c r="M10676" s="4"/>
    </row>
    <row r="10677" spans="2:13" x14ac:dyDescent="0.25">
      <c r="B10677" s="3">
        <v>83203</v>
      </c>
      <c r="C10677" s="3">
        <v>0</v>
      </c>
      <c r="G10677" s="4"/>
      <c r="H10677" s="4"/>
      <c r="I10677" s="4"/>
      <c r="J10677" s="4"/>
      <c r="K10677" s="4"/>
      <c r="L10677" s="4"/>
      <c r="M10677" s="4"/>
    </row>
    <row r="10678" spans="2:13" x14ac:dyDescent="0.25">
      <c r="B10678" s="3">
        <v>83204</v>
      </c>
      <c r="C10678" s="3">
        <v>0</v>
      </c>
      <c r="G10678" s="4"/>
      <c r="H10678" s="4"/>
      <c r="I10678" s="4"/>
      <c r="J10678" s="4"/>
      <c r="K10678" s="4"/>
      <c r="L10678" s="4"/>
      <c r="M10678" s="4"/>
    </row>
    <row r="10679" spans="2:13" x14ac:dyDescent="0.25">
      <c r="B10679" s="3">
        <v>83205</v>
      </c>
      <c r="C10679" s="3">
        <v>0</v>
      </c>
      <c r="G10679" s="4"/>
      <c r="H10679" s="4"/>
      <c r="I10679" s="4"/>
      <c r="J10679" s="4"/>
      <c r="K10679" s="4"/>
      <c r="L10679" s="4"/>
      <c r="M10679" s="4"/>
    </row>
    <row r="10680" spans="2:13" x14ac:dyDescent="0.25">
      <c r="B10680" s="3">
        <v>83206</v>
      </c>
      <c r="C10680" s="3">
        <v>0</v>
      </c>
      <c r="G10680" s="4"/>
      <c r="H10680" s="4"/>
      <c r="I10680" s="4"/>
      <c r="J10680" s="4"/>
      <c r="K10680" s="4"/>
      <c r="L10680" s="4"/>
      <c r="M10680" s="4"/>
    </row>
    <row r="10681" spans="2:13" x14ac:dyDescent="0.25">
      <c r="B10681" s="3">
        <v>83207</v>
      </c>
      <c r="C10681" s="3">
        <v>0</v>
      </c>
      <c r="G10681" s="4"/>
      <c r="H10681" s="4"/>
      <c r="I10681" s="4"/>
      <c r="J10681" s="4"/>
      <c r="K10681" s="4"/>
      <c r="L10681" s="4"/>
      <c r="M10681" s="4"/>
    </row>
    <row r="10682" spans="2:13" x14ac:dyDescent="0.25">
      <c r="B10682" s="3">
        <v>83208</v>
      </c>
      <c r="C10682" s="3">
        <v>0</v>
      </c>
      <c r="G10682" s="4"/>
      <c r="H10682" s="4"/>
      <c r="I10682" s="4"/>
      <c r="J10682" s="4"/>
      <c r="K10682" s="4"/>
      <c r="L10682" s="4"/>
      <c r="M10682" s="4"/>
    </row>
    <row r="10683" spans="2:13" x14ac:dyDescent="0.25">
      <c r="B10683" s="3">
        <v>83209</v>
      </c>
      <c r="C10683" s="3">
        <v>0</v>
      </c>
      <c r="G10683" s="4"/>
      <c r="H10683" s="4"/>
      <c r="I10683" s="4"/>
      <c r="J10683" s="4"/>
      <c r="K10683" s="4"/>
      <c r="L10683" s="4"/>
      <c r="M10683" s="4"/>
    </row>
    <row r="10684" spans="2:13" x14ac:dyDescent="0.25">
      <c r="B10684" s="3">
        <v>83210</v>
      </c>
      <c r="C10684" s="3">
        <v>0</v>
      </c>
      <c r="G10684" s="4"/>
      <c r="H10684" s="4"/>
      <c r="I10684" s="4"/>
      <c r="J10684" s="4"/>
      <c r="K10684" s="4"/>
      <c r="L10684" s="4"/>
      <c r="M10684" s="4"/>
    </row>
    <row r="10685" spans="2:13" x14ac:dyDescent="0.25">
      <c r="B10685" s="3">
        <v>83211</v>
      </c>
      <c r="C10685" s="3">
        <v>0</v>
      </c>
      <c r="G10685" s="4"/>
      <c r="H10685" s="4"/>
      <c r="I10685" s="4"/>
      <c r="J10685" s="4"/>
      <c r="K10685" s="4"/>
      <c r="L10685" s="4"/>
      <c r="M10685" s="4"/>
    </row>
    <row r="10686" spans="2:13" x14ac:dyDescent="0.25">
      <c r="B10686" s="3">
        <v>83212</v>
      </c>
      <c r="C10686" s="3">
        <v>0</v>
      </c>
      <c r="G10686" s="4"/>
      <c r="H10686" s="4"/>
      <c r="I10686" s="4"/>
      <c r="J10686" s="4"/>
      <c r="K10686" s="4"/>
      <c r="L10686" s="4"/>
      <c r="M10686" s="4"/>
    </row>
    <row r="10687" spans="2:13" x14ac:dyDescent="0.25">
      <c r="B10687" s="3">
        <v>83213</v>
      </c>
      <c r="C10687" s="3">
        <v>0</v>
      </c>
      <c r="G10687" s="4"/>
      <c r="H10687" s="4"/>
      <c r="I10687" s="4"/>
      <c r="J10687" s="4"/>
      <c r="K10687" s="4"/>
      <c r="L10687" s="4"/>
      <c r="M10687" s="4"/>
    </row>
    <row r="10688" spans="2:13" x14ac:dyDescent="0.25">
      <c r="B10688" s="3">
        <v>83214</v>
      </c>
      <c r="C10688" s="3">
        <v>0</v>
      </c>
      <c r="G10688" s="4"/>
      <c r="H10688" s="4"/>
      <c r="I10688" s="4"/>
      <c r="J10688" s="4"/>
      <c r="K10688" s="4"/>
      <c r="L10688" s="4"/>
      <c r="M10688" s="4"/>
    </row>
    <row r="10689" spans="2:13" x14ac:dyDescent="0.25">
      <c r="B10689" s="3">
        <v>83215</v>
      </c>
      <c r="C10689" s="3">
        <v>0</v>
      </c>
      <c r="G10689" s="4"/>
      <c r="H10689" s="4"/>
      <c r="I10689" s="4"/>
      <c r="J10689" s="4"/>
      <c r="K10689" s="4"/>
      <c r="L10689" s="4"/>
      <c r="M10689" s="4"/>
    </row>
    <row r="10690" spans="2:13" x14ac:dyDescent="0.25">
      <c r="B10690" s="3">
        <v>84192</v>
      </c>
      <c r="C10690" s="3">
        <v>0</v>
      </c>
      <c r="G10690" s="4"/>
      <c r="H10690" s="4"/>
      <c r="I10690" s="4"/>
      <c r="J10690" s="4"/>
      <c r="K10690" s="4"/>
      <c r="L10690" s="4"/>
      <c r="M10690" s="4"/>
    </row>
    <row r="10691" spans="2:13" x14ac:dyDescent="0.25">
      <c r="B10691" s="3">
        <v>84193</v>
      </c>
      <c r="C10691" s="3">
        <v>0</v>
      </c>
      <c r="G10691" s="4"/>
      <c r="H10691" s="4"/>
      <c r="I10691" s="4"/>
      <c r="J10691" s="4"/>
      <c r="K10691" s="4"/>
      <c r="L10691" s="4"/>
      <c r="M10691" s="4"/>
    </row>
    <row r="10692" spans="2:13" x14ac:dyDescent="0.25">
      <c r="B10692" s="3">
        <v>84194</v>
      </c>
      <c r="C10692" s="3">
        <v>0</v>
      </c>
      <c r="G10692" s="4"/>
      <c r="H10692" s="4"/>
      <c r="I10692" s="4"/>
      <c r="J10692" s="4"/>
      <c r="K10692" s="4"/>
      <c r="L10692" s="4"/>
      <c r="M10692" s="4"/>
    </row>
    <row r="10693" spans="2:13" x14ac:dyDescent="0.25">
      <c r="B10693" s="3">
        <v>84195</v>
      </c>
      <c r="C10693" s="3">
        <v>0</v>
      </c>
      <c r="G10693" s="4"/>
      <c r="H10693" s="4"/>
      <c r="I10693" s="4"/>
      <c r="J10693" s="4"/>
      <c r="K10693" s="4"/>
      <c r="L10693" s="4"/>
      <c r="M10693" s="4"/>
    </row>
    <row r="10694" spans="2:13" x14ac:dyDescent="0.25">
      <c r="B10694" s="3">
        <v>84196</v>
      </c>
      <c r="C10694" s="3">
        <v>0</v>
      </c>
      <c r="G10694" s="4"/>
      <c r="H10694" s="4"/>
      <c r="I10694" s="4"/>
      <c r="J10694" s="4"/>
      <c r="K10694" s="4"/>
      <c r="L10694" s="4"/>
      <c r="M10694" s="4"/>
    </row>
    <row r="10695" spans="2:13" x14ac:dyDescent="0.25">
      <c r="B10695" s="3">
        <v>84197</v>
      </c>
      <c r="C10695" s="3">
        <v>0</v>
      </c>
      <c r="G10695" s="4"/>
      <c r="H10695" s="4"/>
      <c r="I10695" s="4"/>
      <c r="J10695" s="4"/>
      <c r="K10695" s="4"/>
      <c r="L10695" s="4"/>
      <c r="M10695" s="4"/>
    </row>
    <row r="10696" spans="2:13" x14ac:dyDescent="0.25">
      <c r="B10696" s="3">
        <v>84198</v>
      </c>
      <c r="C10696" s="3">
        <v>0</v>
      </c>
      <c r="G10696" s="4"/>
      <c r="H10696" s="4"/>
      <c r="I10696" s="4"/>
      <c r="J10696" s="4"/>
      <c r="K10696" s="4"/>
      <c r="L10696" s="4"/>
      <c r="M10696" s="4"/>
    </row>
    <row r="10697" spans="2:13" x14ac:dyDescent="0.25">
      <c r="B10697" s="3">
        <v>84199</v>
      </c>
      <c r="C10697" s="3">
        <v>0</v>
      </c>
      <c r="G10697" s="4"/>
      <c r="H10697" s="4"/>
      <c r="I10697" s="4"/>
      <c r="J10697" s="4"/>
      <c r="K10697" s="4"/>
      <c r="L10697" s="4"/>
      <c r="M10697" s="4"/>
    </row>
    <row r="10698" spans="2:13" x14ac:dyDescent="0.25">
      <c r="B10698" s="3">
        <v>84200</v>
      </c>
      <c r="C10698" s="3">
        <v>0</v>
      </c>
      <c r="G10698" s="4"/>
      <c r="H10698" s="4"/>
      <c r="I10698" s="4"/>
      <c r="J10698" s="4"/>
      <c r="K10698" s="4"/>
      <c r="L10698" s="4"/>
      <c r="M10698" s="4"/>
    </row>
    <row r="10699" spans="2:13" x14ac:dyDescent="0.25">
      <c r="B10699" s="3">
        <v>84201</v>
      </c>
      <c r="C10699" s="3">
        <v>0</v>
      </c>
      <c r="G10699" s="4"/>
      <c r="H10699" s="4"/>
      <c r="I10699" s="4"/>
      <c r="J10699" s="4"/>
      <c r="K10699" s="4"/>
      <c r="L10699" s="4"/>
      <c r="M10699" s="4"/>
    </row>
    <row r="10700" spans="2:13" x14ac:dyDescent="0.25">
      <c r="B10700" s="3">
        <v>84202</v>
      </c>
      <c r="C10700" s="3">
        <v>0</v>
      </c>
      <c r="G10700" s="4"/>
      <c r="H10700" s="4"/>
      <c r="I10700" s="4"/>
      <c r="J10700" s="4"/>
      <c r="K10700" s="4"/>
      <c r="L10700" s="4"/>
      <c r="M10700" s="4"/>
    </row>
    <row r="10701" spans="2:13" x14ac:dyDescent="0.25">
      <c r="B10701" s="3">
        <v>84203</v>
      </c>
      <c r="C10701" s="3">
        <v>0</v>
      </c>
      <c r="G10701" s="4"/>
      <c r="H10701" s="4"/>
      <c r="I10701" s="4"/>
      <c r="J10701" s="4"/>
      <c r="K10701" s="4"/>
      <c r="L10701" s="4"/>
      <c r="M10701" s="4"/>
    </row>
    <row r="10702" spans="2:13" x14ac:dyDescent="0.25">
      <c r="B10702" s="3">
        <v>84204</v>
      </c>
      <c r="C10702" s="3">
        <v>0</v>
      </c>
      <c r="G10702" s="4"/>
      <c r="H10702" s="4"/>
      <c r="I10702" s="4"/>
      <c r="J10702" s="4"/>
      <c r="K10702" s="4"/>
      <c r="L10702" s="4"/>
      <c r="M10702" s="4"/>
    </row>
    <row r="10703" spans="2:13" x14ac:dyDescent="0.25">
      <c r="B10703" s="3">
        <v>84205</v>
      </c>
      <c r="C10703" s="3">
        <v>0</v>
      </c>
      <c r="G10703" s="4"/>
      <c r="H10703" s="4"/>
      <c r="I10703" s="4"/>
      <c r="J10703" s="4"/>
      <c r="K10703" s="4"/>
      <c r="L10703" s="4"/>
      <c r="M10703" s="4"/>
    </row>
    <row r="10704" spans="2:13" x14ac:dyDescent="0.25">
      <c r="B10704" s="3">
        <v>84206</v>
      </c>
      <c r="C10704" s="3">
        <v>0</v>
      </c>
      <c r="G10704" s="4"/>
      <c r="H10704" s="4"/>
      <c r="I10704" s="4"/>
      <c r="J10704" s="4"/>
      <c r="K10704" s="4"/>
      <c r="L10704" s="4"/>
      <c r="M10704" s="4"/>
    </row>
    <row r="10705" spans="2:13" x14ac:dyDescent="0.25">
      <c r="B10705" s="3">
        <v>84207</v>
      </c>
      <c r="C10705" s="3">
        <v>0</v>
      </c>
      <c r="G10705" s="4"/>
      <c r="H10705" s="4"/>
      <c r="I10705" s="4"/>
      <c r="J10705" s="4"/>
      <c r="K10705" s="4"/>
      <c r="L10705" s="4"/>
      <c r="M10705" s="4"/>
    </row>
    <row r="10706" spans="2:13" x14ac:dyDescent="0.25">
      <c r="B10706" s="3">
        <v>84208</v>
      </c>
      <c r="C10706" s="3">
        <v>0</v>
      </c>
      <c r="G10706" s="4"/>
      <c r="H10706" s="4"/>
      <c r="I10706" s="4"/>
      <c r="J10706" s="4"/>
      <c r="K10706" s="4"/>
      <c r="L10706" s="4"/>
      <c r="M10706" s="4"/>
    </row>
    <row r="10707" spans="2:13" x14ac:dyDescent="0.25">
      <c r="B10707" s="3">
        <v>84209</v>
      </c>
      <c r="C10707" s="3">
        <v>0</v>
      </c>
      <c r="G10707" s="4"/>
      <c r="H10707" s="4"/>
      <c r="I10707" s="4"/>
      <c r="J10707" s="4"/>
      <c r="K10707" s="4"/>
      <c r="L10707" s="4"/>
      <c r="M10707" s="4"/>
    </row>
    <row r="10708" spans="2:13" x14ac:dyDescent="0.25">
      <c r="B10708" s="3">
        <v>84210</v>
      </c>
      <c r="C10708" s="3">
        <v>0</v>
      </c>
      <c r="G10708" s="4"/>
      <c r="H10708" s="4"/>
      <c r="I10708" s="4"/>
      <c r="J10708" s="4"/>
      <c r="K10708" s="4"/>
      <c r="L10708" s="4"/>
      <c r="M10708" s="4"/>
    </row>
    <row r="10709" spans="2:13" x14ac:dyDescent="0.25">
      <c r="B10709" s="3">
        <v>84211</v>
      </c>
      <c r="C10709" s="3">
        <v>0</v>
      </c>
      <c r="G10709" s="4"/>
      <c r="H10709" s="4"/>
      <c r="I10709" s="4"/>
      <c r="J10709" s="4"/>
      <c r="K10709" s="4"/>
      <c r="L10709" s="4"/>
      <c r="M10709" s="4"/>
    </row>
    <row r="10710" spans="2:13" x14ac:dyDescent="0.25">
      <c r="B10710" s="3">
        <v>84212</v>
      </c>
      <c r="C10710" s="3">
        <v>0</v>
      </c>
      <c r="G10710" s="4"/>
      <c r="H10710" s="4"/>
      <c r="I10710" s="4"/>
      <c r="J10710" s="4"/>
      <c r="K10710" s="4"/>
      <c r="L10710" s="4"/>
      <c r="M10710" s="4"/>
    </row>
    <row r="10711" spans="2:13" x14ac:dyDescent="0.25">
      <c r="B10711" s="3">
        <v>84213</v>
      </c>
      <c r="C10711" s="3">
        <v>0</v>
      </c>
      <c r="G10711" s="4"/>
      <c r="H10711" s="4"/>
      <c r="I10711" s="4"/>
      <c r="J10711" s="4"/>
      <c r="K10711" s="4"/>
      <c r="L10711" s="4"/>
      <c r="M10711" s="4"/>
    </row>
    <row r="10712" spans="2:13" x14ac:dyDescent="0.25">
      <c r="B10712" s="3">
        <v>84214</v>
      </c>
      <c r="C10712" s="3">
        <v>0</v>
      </c>
      <c r="G10712" s="4"/>
      <c r="H10712" s="4"/>
      <c r="I10712" s="4"/>
      <c r="J10712" s="4"/>
      <c r="K10712" s="4"/>
      <c r="L10712" s="4"/>
      <c r="M10712" s="4"/>
    </row>
    <row r="10713" spans="2:13" x14ac:dyDescent="0.25">
      <c r="B10713" s="3">
        <v>84215</v>
      </c>
      <c r="C10713" s="3">
        <v>0</v>
      </c>
      <c r="G10713" s="4"/>
      <c r="H10713" s="4"/>
      <c r="I10713" s="4"/>
      <c r="J10713" s="4"/>
      <c r="K10713" s="4"/>
      <c r="L10713" s="4"/>
      <c r="M10713" s="4"/>
    </row>
    <row r="10714" spans="2:13" x14ac:dyDescent="0.25">
      <c r="B10714" s="3">
        <v>84216</v>
      </c>
      <c r="C10714" s="3">
        <v>0</v>
      </c>
      <c r="G10714" s="4"/>
      <c r="H10714" s="4"/>
      <c r="I10714" s="4"/>
      <c r="J10714" s="4"/>
      <c r="K10714" s="4"/>
      <c r="L10714" s="4"/>
      <c r="M10714" s="4"/>
    </row>
    <row r="10715" spans="2:13" x14ac:dyDescent="0.25">
      <c r="B10715" s="3">
        <v>84217</v>
      </c>
      <c r="C10715" s="3">
        <v>0</v>
      </c>
      <c r="G10715" s="4"/>
      <c r="H10715" s="4"/>
      <c r="I10715" s="4"/>
      <c r="J10715" s="4"/>
      <c r="K10715" s="4"/>
      <c r="L10715" s="4"/>
      <c r="M10715" s="4"/>
    </row>
    <row r="10716" spans="2:13" x14ac:dyDescent="0.25">
      <c r="B10716" s="3">
        <v>84218</v>
      </c>
      <c r="C10716" s="3">
        <v>0</v>
      </c>
      <c r="G10716" s="4"/>
      <c r="H10716" s="4"/>
      <c r="I10716" s="4"/>
      <c r="J10716" s="4"/>
      <c r="K10716" s="4"/>
      <c r="L10716" s="4"/>
      <c r="M10716" s="4"/>
    </row>
    <row r="10717" spans="2:13" x14ac:dyDescent="0.25">
      <c r="B10717" s="3">
        <v>85196</v>
      </c>
      <c r="C10717" s="3">
        <v>0</v>
      </c>
      <c r="G10717" s="4"/>
      <c r="H10717" s="4"/>
      <c r="I10717" s="4"/>
      <c r="J10717" s="4"/>
      <c r="K10717" s="4"/>
      <c r="L10717" s="4"/>
      <c r="M10717" s="4"/>
    </row>
    <row r="10718" spans="2:13" x14ac:dyDescent="0.25">
      <c r="B10718" s="3">
        <v>85197</v>
      </c>
      <c r="C10718" s="3">
        <v>0</v>
      </c>
      <c r="G10718" s="4"/>
      <c r="H10718" s="4"/>
      <c r="I10718" s="4"/>
      <c r="J10718" s="4"/>
      <c r="K10718" s="4"/>
      <c r="L10718" s="4"/>
      <c r="M10718" s="4"/>
    </row>
    <row r="10719" spans="2:13" x14ac:dyDescent="0.25">
      <c r="B10719" s="3">
        <v>85198</v>
      </c>
      <c r="C10719" s="3">
        <v>0</v>
      </c>
      <c r="G10719" s="4"/>
      <c r="H10719" s="4"/>
      <c r="I10719" s="4"/>
      <c r="J10719" s="4"/>
      <c r="K10719" s="4"/>
      <c r="L10719" s="4"/>
      <c r="M10719" s="4"/>
    </row>
    <row r="10720" spans="2:13" x14ac:dyDescent="0.25">
      <c r="B10720" s="3">
        <v>85199</v>
      </c>
      <c r="C10720" s="3">
        <v>0</v>
      </c>
      <c r="G10720" s="4"/>
      <c r="H10720" s="4"/>
      <c r="I10720" s="4"/>
      <c r="J10720" s="4"/>
      <c r="K10720" s="4"/>
      <c r="L10720" s="4"/>
      <c r="M10720" s="4"/>
    </row>
    <row r="10721" spans="2:13" x14ac:dyDescent="0.25">
      <c r="B10721" s="3">
        <v>85200</v>
      </c>
      <c r="C10721" s="3">
        <v>0</v>
      </c>
      <c r="G10721" s="4"/>
      <c r="H10721" s="4"/>
      <c r="I10721" s="4"/>
      <c r="J10721" s="4"/>
      <c r="K10721" s="4"/>
      <c r="L10721" s="4"/>
      <c r="M10721" s="4"/>
    </row>
    <row r="10722" spans="2:13" x14ac:dyDescent="0.25">
      <c r="B10722" s="3">
        <v>85201</v>
      </c>
      <c r="C10722" s="3">
        <v>0</v>
      </c>
      <c r="G10722" s="4"/>
      <c r="H10722" s="4"/>
      <c r="I10722" s="4"/>
      <c r="J10722" s="4"/>
      <c r="K10722" s="4"/>
      <c r="L10722" s="4"/>
      <c r="M10722" s="4"/>
    </row>
    <row r="10723" spans="2:13" x14ac:dyDescent="0.25">
      <c r="B10723" s="3">
        <v>85202</v>
      </c>
      <c r="C10723" s="3">
        <v>0</v>
      </c>
      <c r="G10723" s="4"/>
      <c r="H10723" s="4"/>
      <c r="I10723" s="4"/>
      <c r="J10723" s="4"/>
      <c r="K10723" s="4"/>
      <c r="L10723" s="4"/>
      <c r="M10723" s="4"/>
    </row>
    <row r="10724" spans="2:13" x14ac:dyDescent="0.25">
      <c r="B10724" s="3">
        <v>85203</v>
      </c>
      <c r="C10724" s="3">
        <v>0</v>
      </c>
      <c r="G10724" s="4"/>
      <c r="H10724" s="4"/>
      <c r="I10724" s="4"/>
      <c r="J10724" s="4"/>
      <c r="K10724" s="4"/>
      <c r="L10724" s="4"/>
      <c r="M10724" s="4"/>
    </row>
    <row r="10725" spans="2:13" x14ac:dyDescent="0.25">
      <c r="B10725" s="3">
        <v>85204</v>
      </c>
      <c r="C10725" s="3">
        <v>0</v>
      </c>
      <c r="G10725" s="4"/>
      <c r="H10725" s="4"/>
      <c r="I10725" s="4"/>
      <c r="J10725" s="4"/>
      <c r="K10725" s="4"/>
      <c r="L10725" s="4"/>
      <c r="M10725" s="4"/>
    </row>
    <row r="10726" spans="2:13" x14ac:dyDescent="0.25">
      <c r="B10726" s="3">
        <v>85205</v>
      </c>
      <c r="C10726" s="3">
        <v>0</v>
      </c>
      <c r="G10726" s="4"/>
      <c r="H10726" s="4"/>
      <c r="I10726" s="4"/>
      <c r="J10726" s="4"/>
      <c r="K10726" s="4"/>
      <c r="L10726" s="4"/>
      <c r="M10726" s="4"/>
    </row>
    <row r="10727" spans="2:13" x14ac:dyDescent="0.25">
      <c r="B10727" s="3">
        <v>85206</v>
      </c>
      <c r="C10727" s="3">
        <v>0</v>
      </c>
      <c r="G10727" s="4"/>
      <c r="H10727" s="4"/>
      <c r="I10727" s="4"/>
      <c r="J10727" s="4"/>
      <c r="K10727" s="4"/>
      <c r="L10727" s="4"/>
      <c r="M10727" s="4"/>
    </row>
    <row r="10728" spans="2:13" x14ac:dyDescent="0.25">
      <c r="B10728" s="3">
        <v>85207</v>
      </c>
      <c r="C10728" s="3">
        <v>0</v>
      </c>
      <c r="G10728" s="4"/>
      <c r="H10728" s="4"/>
      <c r="I10728" s="4"/>
      <c r="J10728" s="4"/>
      <c r="K10728" s="4"/>
      <c r="L10728" s="4"/>
      <c r="M10728" s="4"/>
    </row>
    <row r="10729" spans="2:13" x14ac:dyDescent="0.25">
      <c r="B10729" s="3">
        <v>85208</v>
      </c>
      <c r="C10729" s="3">
        <v>0</v>
      </c>
      <c r="G10729" s="4"/>
      <c r="H10729" s="4"/>
      <c r="I10729" s="4"/>
      <c r="J10729" s="4"/>
      <c r="K10729" s="4"/>
      <c r="L10729" s="4"/>
      <c r="M10729" s="4"/>
    </row>
    <row r="10730" spans="2:13" x14ac:dyDescent="0.25">
      <c r="B10730" s="3">
        <v>85209</v>
      </c>
      <c r="C10730" s="3">
        <v>0</v>
      </c>
      <c r="G10730" s="4"/>
      <c r="H10730" s="4"/>
      <c r="I10730" s="4"/>
      <c r="J10730" s="4"/>
      <c r="K10730" s="4"/>
      <c r="L10730" s="4"/>
      <c r="M10730" s="4"/>
    </row>
    <row r="10731" spans="2:13" x14ac:dyDescent="0.25">
      <c r="B10731" s="3">
        <v>85210</v>
      </c>
      <c r="C10731" s="3">
        <v>0</v>
      </c>
      <c r="G10731" s="4"/>
      <c r="H10731" s="4"/>
      <c r="I10731" s="4"/>
      <c r="J10731" s="4"/>
      <c r="K10731" s="4"/>
      <c r="L10731" s="4"/>
      <c r="M10731" s="4"/>
    </row>
    <row r="10732" spans="2:13" x14ac:dyDescent="0.25">
      <c r="B10732" s="3">
        <v>85211</v>
      </c>
      <c r="C10732" s="3">
        <v>0</v>
      </c>
      <c r="G10732" s="4"/>
      <c r="H10732" s="4"/>
      <c r="I10732" s="4"/>
      <c r="J10732" s="4"/>
      <c r="K10732" s="4"/>
      <c r="L10732" s="4"/>
      <c r="M10732" s="4"/>
    </row>
    <row r="10733" spans="2:13" x14ac:dyDescent="0.25">
      <c r="B10733" s="3">
        <v>85212</v>
      </c>
      <c r="C10733" s="3">
        <v>0</v>
      </c>
      <c r="G10733" s="4"/>
      <c r="H10733" s="4"/>
      <c r="I10733" s="4"/>
      <c r="J10733" s="4"/>
      <c r="K10733" s="4"/>
      <c r="L10733" s="4"/>
      <c r="M10733" s="4"/>
    </row>
    <row r="10734" spans="2:13" x14ac:dyDescent="0.25">
      <c r="B10734" s="3">
        <v>85213</v>
      </c>
      <c r="C10734" s="3">
        <v>0</v>
      </c>
      <c r="G10734" s="4"/>
      <c r="H10734" s="4"/>
      <c r="I10734" s="4"/>
      <c r="J10734" s="4"/>
      <c r="K10734" s="4"/>
      <c r="L10734" s="4"/>
      <c r="M10734" s="4"/>
    </row>
    <row r="10735" spans="2:13" x14ac:dyDescent="0.25">
      <c r="B10735" s="3">
        <v>85214</v>
      </c>
      <c r="C10735" s="3">
        <v>0</v>
      </c>
      <c r="G10735" s="4"/>
      <c r="H10735" s="4"/>
      <c r="I10735" s="4"/>
      <c r="J10735" s="4"/>
      <c r="K10735" s="4"/>
      <c r="L10735" s="4"/>
      <c r="M10735" s="4"/>
    </row>
    <row r="10736" spans="2:13" x14ac:dyDescent="0.25">
      <c r="B10736" s="3">
        <v>85215</v>
      </c>
      <c r="C10736" s="3">
        <v>0</v>
      </c>
      <c r="G10736" s="4"/>
      <c r="H10736" s="4"/>
      <c r="I10736" s="4"/>
      <c r="J10736" s="4"/>
      <c r="K10736" s="4"/>
      <c r="L10736" s="4"/>
      <c r="M10736" s="4"/>
    </row>
    <row r="10737" spans="2:13" x14ac:dyDescent="0.25">
      <c r="B10737" s="3">
        <v>85216</v>
      </c>
      <c r="C10737" s="3">
        <v>0</v>
      </c>
      <c r="G10737" s="4"/>
      <c r="H10737" s="4"/>
      <c r="I10737" s="4"/>
      <c r="J10737" s="4"/>
      <c r="K10737" s="4"/>
      <c r="L10737" s="4"/>
      <c r="M10737" s="4"/>
    </row>
    <row r="10738" spans="2:13" x14ac:dyDescent="0.25">
      <c r="B10738" s="3">
        <v>85217</v>
      </c>
      <c r="C10738" s="3">
        <v>0</v>
      </c>
      <c r="G10738" s="4"/>
      <c r="H10738" s="4"/>
      <c r="I10738" s="4"/>
      <c r="J10738" s="4"/>
      <c r="K10738" s="4"/>
      <c r="L10738" s="4"/>
      <c r="M10738" s="4"/>
    </row>
    <row r="10739" spans="2:13" x14ac:dyDescent="0.25">
      <c r="B10739" s="3">
        <v>85218</v>
      </c>
      <c r="C10739" s="3">
        <v>0</v>
      </c>
      <c r="G10739" s="4"/>
      <c r="H10739" s="4"/>
      <c r="I10739" s="4"/>
      <c r="J10739" s="4"/>
      <c r="K10739" s="4"/>
      <c r="L10739" s="4"/>
      <c r="M10739" s="4"/>
    </row>
    <row r="10740" spans="2:13" x14ac:dyDescent="0.25">
      <c r="B10740" s="3">
        <v>85219</v>
      </c>
      <c r="C10740" s="3">
        <v>0</v>
      </c>
      <c r="G10740" s="4"/>
      <c r="H10740" s="4"/>
      <c r="I10740" s="4"/>
      <c r="J10740" s="4"/>
      <c r="K10740" s="4"/>
      <c r="L10740" s="4"/>
      <c r="M10740" s="4"/>
    </row>
    <row r="10741" spans="2:13" x14ac:dyDescent="0.25">
      <c r="B10741" s="3">
        <v>86199</v>
      </c>
      <c r="C10741" s="3">
        <v>0</v>
      </c>
      <c r="G10741" s="4"/>
      <c r="H10741" s="4"/>
      <c r="I10741" s="4"/>
      <c r="J10741" s="4"/>
      <c r="K10741" s="4"/>
      <c r="L10741" s="4"/>
      <c r="M10741" s="4"/>
    </row>
    <row r="10742" spans="2:13" x14ac:dyDescent="0.25">
      <c r="B10742" s="3">
        <v>86200</v>
      </c>
      <c r="C10742" s="3">
        <v>0</v>
      </c>
      <c r="G10742" s="4"/>
      <c r="H10742" s="4"/>
      <c r="I10742" s="4"/>
      <c r="J10742" s="4"/>
      <c r="K10742" s="4"/>
      <c r="L10742" s="4"/>
      <c r="M10742" s="4"/>
    </row>
    <row r="10743" spans="2:13" x14ac:dyDescent="0.25">
      <c r="B10743" s="3">
        <v>86201</v>
      </c>
      <c r="C10743" s="3">
        <v>0</v>
      </c>
      <c r="G10743" s="4"/>
      <c r="H10743" s="4"/>
      <c r="I10743" s="4"/>
      <c r="J10743" s="4"/>
      <c r="K10743" s="4"/>
      <c r="L10743" s="4"/>
      <c r="M10743" s="4"/>
    </row>
    <row r="10744" spans="2:13" x14ac:dyDescent="0.25">
      <c r="B10744" s="3">
        <v>86202</v>
      </c>
      <c r="C10744" s="3">
        <v>0</v>
      </c>
      <c r="G10744" s="4"/>
      <c r="H10744" s="4"/>
      <c r="I10744" s="4"/>
      <c r="J10744" s="4"/>
      <c r="K10744" s="4"/>
      <c r="L10744" s="4"/>
      <c r="M10744" s="4"/>
    </row>
    <row r="10745" spans="2:13" x14ac:dyDescent="0.25">
      <c r="B10745" s="3">
        <v>86203</v>
      </c>
      <c r="C10745" s="3">
        <v>0</v>
      </c>
      <c r="G10745" s="4"/>
      <c r="H10745" s="4"/>
      <c r="I10745" s="4"/>
      <c r="J10745" s="4"/>
      <c r="K10745" s="4"/>
      <c r="L10745" s="4"/>
      <c r="M10745" s="4"/>
    </row>
    <row r="10746" spans="2:13" x14ac:dyDescent="0.25">
      <c r="B10746" s="3">
        <v>86204</v>
      </c>
      <c r="C10746" s="3">
        <v>0</v>
      </c>
      <c r="G10746" s="4"/>
      <c r="H10746" s="4"/>
      <c r="I10746" s="4"/>
      <c r="J10746" s="4"/>
      <c r="K10746" s="4"/>
      <c r="L10746" s="4"/>
      <c r="M10746" s="4"/>
    </row>
    <row r="10747" spans="2:13" x14ac:dyDescent="0.25">
      <c r="B10747" s="3">
        <v>86205</v>
      </c>
      <c r="C10747" s="3">
        <v>0</v>
      </c>
      <c r="G10747" s="4"/>
      <c r="H10747" s="4"/>
      <c r="I10747" s="4"/>
      <c r="J10747" s="4"/>
      <c r="K10747" s="4"/>
      <c r="L10747" s="4"/>
      <c r="M10747" s="4"/>
    </row>
    <row r="10748" spans="2:13" x14ac:dyDescent="0.25">
      <c r="B10748" s="3">
        <v>86206</v>
      </c>
      <c r="C10748" s="3">
        <v>0</v>
      </c>
      <c r="G10748" s="4"/>
      <c r="H10748" s="4"/>
      <c r="I10748" s="4"/>
      <c r="J10748" s="4"/>
      <c r="K10748" s="4"/>
      <c r="L10748" s="4"/>
      <c r="M10748" s="4"/>
    </row>
    <row r="10749" spans="2:13" x14ac:dyDescent="0.25">
      <c r="B10749" s="3">
        <v>86207</v>
      </c>
      <c r="C10749" s="3">
        <v>0</v>
      </c>
      <c r="G10749" s="4"/>
      <c r="H10749" s="4"/>
      <c r="I10749" s="4"/>
      <c r="J10749" s="4"/>
      <c r="K10749" s="4"/>
      <c r="L10749" s="4"/>
      <c r="M10749" s="4"/>
    </row>
    <row r="10750" spans="2:13" x14ac:dyDescent="0.25">
      <c r="B10750" s="3">
        <v>86208</v>
      </c>
      <c r="C10750" s="3">
        <v>0</v>
      </c>
      <c r="G10750" s="4"/>
      <c r="H10750" s="4"/>
      <c r="I10750" s="4"/>
      <c r="J10750" s="4"/>
      <c r="K10750" s="4"/>
      <c r="L10750" s="4"/>
      <c r="M10750" s="4"/>
    </row>
    <row r="10751" spans="2:13" x14ac:dyDescent="0.25">
      <c r="B10751" s="3">
        <v>86209</v>
      </c>
      <c r="C10751" s="3">
        <v>0</v>
      </c>
      <c r="G10751" s="4"/>
      <c r="H10751" s="4"/>
      <c r="I10751" s="4"/>
      <c r="J10751" s="4"/>
      <c r="K10751" s="4"/>
      <c r="L10751" s="4"/>
      <c r="M10751" s="4"/>
    </row>
    <row r="10752" spans="2:13" x14ac:dyDescent="0.25">
      <c r="B10752" s="3">
        <v>86210</v>
      </c>
      <c r="C10752" s="3">
        <v>0</v>
      </c>
      <c r="G10752" s="4"/>
      <c r="H10752" s="4"/>
      <c r="I10752" s="4"/>
      <c r="J10752" s="4"/>
      <c r="K10752" s="4"/>
      <c r="L10752" s="4"/>
      <c r="M10752" s="4"/>
    </row>
    <row r="10753" spans="2:13" x14ac:dyDescent="0.25">
      <c r="B10753" s="3">
        <v>86211</v>
      </c>
      <c r="C10753" s="3">
        <v>0</v>
      </c>
      <c r="G10753" s="4"/>
      <c r="H10753" s="4"/>
      <c r="I10753" s="4"/>
      <c r="J10753" s="4"/>
      <c r="K10753" s="4"/>
      <c r="L10753" s="4"/>
      <c r="M10753" s="4"/>
    </row>
    <row r="10754" spans="2:13" x14ac:dyDescent="0.25">
      <c r="B10754" s="3">
        <v>86212</v>
      </c>
      <c r="C10754" s="3">
        <v>0</v>
      </c>
      <c r="G10754" s="4"/>
      <c r="H10754" s="4"/>
      <c r="I10754" s="4"/>
      <c r="J10754" s="4"/>
      <c r="K10754" s="4"/>
      <c r="L10754" s="4"/>
      <c r="M10754" s="4"/>
    </row>
    <row r="10755" spans="2:13" x14ac:dyDescent="0.25">
      <c r="B10755" s="3">
        <v>86213</v>
      </c>
      <c r="C10755" s="3">
        <v>0</v>
      </c>
      <c r="G10755" s="4"/>
      <c r="H10755" s="4"/>
      <c r="I10755" s="4"/>
      <c r="J10755" s="4"/>
      <c r="K10755" s="4"/>
      <c r="L10755" s="4"/>
      <c r="M10755" s="4"/>
    </row>
    <row r="10756" spans="2:13" x14ac:dyDescent="0.25">
      <c r="B10756" s="3">
        <v>86214</v>
      </c>
      <c r="C10756" s="3">
        <v>0</v>
      </c>
      <c r="G10756" s="4"/>
      <c r="H10756" s="4"/>
      <c r="I10756" s="4"/>
      <c r="J10756" s="4"/>
      <c r="K10756" s="4"/>
      <c r="L10756" s="4"/>
      <c r="M10756" s="4"/>
    </row>
    <row r="10757" spans="2:13" x14ac:dyDescent="0.25">
      <c r="B10757" s="3">
        <v>86215</v>
      </c>
      <c r="C10757" s="3">
        <v>0</v>
      </c>
      <c r="G10757" s="4"/>
      <c r="H10757" s="4"/>
      <c r="I10757" s="4"/>
      <c r="J10757" s="4"/>
      <c r="K10757" s="4"/>
      <c r="L10757" s="4"/>
      <c r="M10757" s="4"/>
    </row>
    <row r="10758" spans="2:13" x14ac:dyDescent="0.25">
      <c r="B10758" s="3">
        <v>86216</v>
      </c>
      <c r="C10758" s="3">
        <v>0</v>
      </c>
      <c r="G10758" s="4"/>
      <c r="H10758" s="4"/>
      <c r="I10758" s="4"/>
      <c r="J10758" s="4"/>
      <c r="K10758" s="4"/>
      <c r="L10758" s="4"/>
      <c r="M10758" s="4"/>
    </row>
    <row r="10759" spans="2:13" x14ac:dyDescent="0.25">
      <c r="B10759" s="3">
        <v>86217</v>
      </c>
      <c r="C10759" s="3">
        <v>0</v>
      </c>
      <c r="G10759" s="4"/>
      <c r="H10759" s="4"/>
      <c r="I10759" s="4"/>
      <c r="J10759" s="4"/>
      <c r="K10759" s="4"/>
      <c r="L10759" s="4"/>
      <c r="M10759" s="4"/>
    </row>
    <row r="10760" spans="2:13" x14ac:dyDescent="0.25">
      <c r="B10760" s="3">
        <v>86218</v>
      </c>
      <c r="C10760" s="3">
        <v>0</v>
      </c>
      <c r="G10760" s="4"/>
      <c r="H10760" s="4"/>
      <c r="I10760" s="4"/>
      <c r="J10760" s="4"/>
      <c r="K10760" s="4"/>
      <c r="L10760" s="4"/>
      <c r="M10760" s="4"/>
    </row>
    <row r="10761" spans="2:13" x14ac:dyDescent="0.25">
      <c r="B10761" s="3">
        <v>86219</v>
      </c>
      <c r="C10761" s="3">
        <v>0</v>
      </c>
      <c r="G10761" s="4"/>
      <c r="H10761" s="4"/>
      <c r="I10761" s="4"/>
      <c r="J10761" s="4"/>
      <c r="K10761" s="4"/>
      <c r="L10761" s="4"/>
      <c r="M10761" s="4"/>
    </row>
    <row r="10762" spans="2:13" x14ac:dyDescent="0.25">
      <c r="B10762" s="3">
        <v>86220</v>
      </c>
      <c r="C10762" s="3">
        <v>0</v>
      </c>
      <c r="G10762" s="4"/>
      <c r="H10762" s="4"/>
      <c r="I10762" s="4"/>
      <c r="J10762" s="4"/>
      <c r="K10762" s="4"/>
      <c r="L10762" s="4"/>
      <c r="M10762" s="4"/>
    </row>
    <row r="10763" spans="2:13" x14ac:dyDescent="0.25">
      <c r="B10763" s="3">
        <v>86221</v>
      </c>
      <c r="C10763" s="3">
        <v>0</v>
      </c>
      <c r="G10763" s="4"/>
      <c r="H10763" s="4"/>
      <c r="I10763" s="4"/>
      <c r="J10763" s="4"/>
      <c r="K10763" s="4"/>
      <c r="L10763" s="4"/>
      <c r="M10763" s="4"/>
    </row>
    <row r="10764" spans="2:13" x14ac:dyDescent="0.25">
      <c r="B10764" s="3">
        <v>86222</v>
      </c>
      <c r="C10764" s="3">
        <v>0</v>
      </c>
      <c r="G10764" s="4"/>
      <c r="H10764" s="4"/>
      <c r="I10764" s="4"/>
      <c r="J10764" s="4"/>
      <c r="K10764" s="4"/>
      <c r="L10764" s="4"/>
      <c r="M10764" s="4"/>
    </row>
    <row r="10765" spans="2:13" x14ac:dyDescent="0.25">
      <c r="B10765" s="3">
        <v>86223</v>
      </c>
      <c r="C10765" s="3">
        <v>0</v>
      </c>
      <c r="G10765" s="4"/>
      <c r="H10765" s="4"/>
      <c r="I10765" s="4"/>
      <c r="J10765" s="4"/>
      <c r="K10765" s="4"/>
      <c r="L10765" s="4"/>
      <c r="M10765" s="4"/>
    </row>
    <row r="10766" spans="2:13" x14ac:dyDescent="0.25">
      <c r="B10766" s="3">
        <v>86224</v>
      </c>
      <c r="C10766" s="3">
        <v>0</v>
      </c>
      <c r="G10766" s="4"/>
      <c r="H10766" s="4"/>
      <c r="I10766" s="4"/>
      <c r="J10766" s="4"/>
      <c r="K10766" s="4"/>
      <c r="L10766" s="4"/>
      <c r="M10766" s="4"/>
    </row>
    <row r="10767" spans="2:13" x14ac:dyDescent="0.25">
      <c r="B10767" s="3">
        <v>86225</v>
      </c>
      <c r="C10767" s="3">
        <v>0</v>
      </c>
      <c r="G10767" s="4"/>
      <c r="H10767" s="4"/>
      <c r="I10767" s="4"/>
      <c r="J10767" s="4"/>
      <c r="K10767" s="4"/>
      <c r="L10767" s="4"/>
      <c r="M10767" s="4"/>
    </row>
    <row r="10768" spans="2:13" x14ac:dyDescent="0.25">
      <c r="B10768" s="3">
        <v>86226</v>
      </c>
      <c r="C10768" s="3">
        <v>0</v>
      </c>
      <c r="G10768" s="4"/>
      <c r="H10768" s="4"/>
      <c r="I10768" s="4"/>
      <c r="J10768" s="4"/>
      <c r="K10768" s="4"/>
      <c r="L10768" s="4"/>
      <c r="M10768" s="4"/>
    </row>
    <row r="10769" spans="2:13" x14ac:dyDescent="0.25">
      <c r="B10769" s="3">
        <v>87201</v>
      </c>
      <c r="C10769" s="3">
        <v>0</v>
      </c>
      <c r="G10769" s="4"/>
      <c r="H10769" s="4"/>
      <c r="I10769" s="4"/>
      <c r="J10769" s="4"/>
      <c r="K10769" s="4"/>
      <c r="L10769" s="4"/>
      <c r="M10769" s="4"/>
    </row>
    <row r="10770" spans="2:13" x14ac:dyDescent="0.25">
      <c r="B10770" s="3">
        <v>87202</v>
      </c>
      <c r="C10770" s="3">
        <v>0</v>
      </c>
      <c r="G10770" s="4"/>
      <c r="H10770" s="4"/>
      <c r="I10770" s="4"/>
      <c r="J10770" s="4"/>
      <c r="K10770" s="4"/>
      <c r="L10770" s="4"/>
      <c r="M10770" s="4"/>
    </row>
    <row r="10771" spans="2:13" x14ac:dyDescent="0.25">
      <c r="B10771" s="3">
        <v>87203</v>
      </c>
      <c r="C10771" s="3">
        <v>0</v>
      </c>
      <c r="G10771" s="4"/>
      <c r="H10771" s="4"/>
      <c r="I10771" s="4"/>
      <c r="J10771" s="4"/>
      <c r="K10771" s="4"/>
      <c r="L10771" s="4"/>
      <c r="M10771" s="4"/>
    </row>
    <row r="10772" spans="2:13" x14ac:dyDescent="0.25">
      <c r="B10772" s="3">
        <v>87204</v>
      </c>
      <c r="C10772" s="3">
        <v>0</v>
      </c>
      <c r="G10772" s="4"/>
      <c r="H10772" s="4"/>
      <c r="I10772" s="4"/>
      <c r="J10772" s="4"/>
      <c r="K10772" s="4"/>
      <c r="L10772" s="4"/>
      <c r="M10772" s="4"/>
    </row>
    <row r="10773" spans="2:13" x14ac:dyDescent="0.25">
      <c r="B10773" s="3">
        <v>87205</v>
      </c>
      <c r="C10773" s="3">
        <v>0</v>
      </c>
      <c r="G10773" s="4"/>
      <c r="H10773" s="4"/>
      <c r="I10773" s="4"/>
      <c r="J10773" s="4"/>
      <c r="K10773" s="4"/>
      <c r="L10773" s="4"/>
      <c r="M10773" s="4"/>
    </row>
    <row r="10774" spans="2:13" x14ac:dyDescent="0.25">
      <c r="B10774" s="3">
        <v>87206</v>
      </c>
      <c r="C10774" s="3">
        <v>0</v>
      </c>
      <c r="G10774" s="4"/>
      <c r="H10774" s="4"/>
      <c r="I10774" s="4"/>
      <c r="J10774" s="4"/>
      <c r="K10774" s="4"/>
      <c r="L10774" s="4"/>
      <c r="M10774" s="4"/>
    </row>
    <row r="10775" spans="2:13" x14ac:dyDescent="0.25">
      <c r="B10775" s="3">
        <v>87207</v>
      </c>
      <c r="C10775" s="3">
        <v>0</v>
      </c>
      <c r="G10775" s="4"/>
      <c r="H10775" s="4"/>
      <c r="I10775" s="4"/>
      <c r="J10775" s="4"/>
      <c r="K10775" s="4"/>
      <c r="L10775" s="4"/>
      <c r="M10775" s="4"/>
    </row>
    <row r="10776" spans="2:13" x14ac:dyDescent="0.25">
      <c r="B10776" s="3">
        <v>87208</v>
      </c>
      <c r="C10776" s="3">
        <v>0</v>
      </c>
      <c r="G10776" s="4"/>
      <c r="H10776" s="4"/>
      <c r="I10776" s="4"/>
      <c r="J10776" s="4"/>
      <c r="K10776" s="4"/>
      <c r="L10776" s="4"/>
      <c r="M10776" s="4"/>
    </row>
    <row r="10777" spans="2:13" x14ac:dyDescent="0.25">
      <c r="B10777" s="3">
        <v>87209</v>
      </c>
      <c r="C10777" s="3">
        <v>0</v>
      </c>
      <c r="G10777" s="4"/>
      <c r="H10777" s="4"/>
      <c r="I10777" s="4"/>
      <c r="J10777" s="4"/>
      <c r="K10777" s="4"/>
      <c r="L10777" s="4"/>
      <c r="M10777" s="4"/>
    </row>
    <row r="10778" spans="2:13" x14ac:dyDescent="0.25">
      <c r="B10778" s="3">
        <v>87210</v>
      </c>
      <c r="C10778" s="3">
        <v>0</v>
      </c>
      <c r="G10778" s="4"/>
      <c r="H10778" s="4"/>
      <c r="I10778" s="4"/>
      <c r="J10778" s="4"/>
      <c r="K10778" s="4"/>
      <c r="L10778" s="4"/>
      <c r="M10778" s="4"/>
    </row>
    <row r="10779" spans="2:13" x14ac:dyDescent="0.25">
      <c r="B10779" s="3">
        <v>87211</v>
      </c>
      <c r="C10779" s="3">
        <v>0</v>
      </c>
      <c r="G10779" s="4"/>
      <c r="H10779" s="4"/>
      <c r="I10779" s="4"/>
      <c r="J10779" s="4"/>
      <c r="K10779" s="4"/>
      <c r="L10779" s="4"/>
      <c r="M10779" s="4"/>
    </row>
    <row r="10780" spans="2:13" x14ac:dyDescent="0.25">
      <c r="B10780" s="3">
        <v>87212</v>
      </c>
      <c r="C10780" s="3">
        <v>0</v>
      </c>
      <c r="G10780" s="4"/>
      <c r="H10780" s="4"/>
      <c r="I10780" s="4"/>
      <c r="J10780" s="4"/>
      <c r="K10780" s="4"/>
      <c r="L10780" s="4"/>
      <c r="M10780" s="4"/>
    </row>
    <row r="10781" spans="2:13" x14ac:dyDescent="0.25">
      <c r="B10781" s="3">
        <v>87213</v>
      </c>
      <c r="C10781" s="3">
        <v>0</v>
      </c>
      <c r="G10781" s="4"/>
      <c r="H10781" s="4"/>
      <c r="I10781" s="4"/>
      <c r="J10781" s="4"/>
      <c r="K10781" s="4"/>
      <c r="L10781" s="4"/>
      <c r="M10781" s="4"/>
    </row>
    <row r="10782" spans="2:13" x14ac:dyDescent="0.25">
      <c r="B10782" s="3">
        <v>87214</v>
      </c>
      <c r="C10782" s="3">
        <v>0</v>
      </c>
      <c r="G10782" s="4"/>
      <c r="H10782" s="4"/>
      <c r="I10782" s="4"/>
      <c r="J10782" s="4"/>
      <c r="K10782" s="4"/>
      <c r="L10782" s="4"/>
      <c r="M10782" s="4"/>
    </row>
    <row r="10783" spans="2:13" x14ac:dyDescent="0.25">
      <c r="B10783" s="3">
        <v>87215</v>
      </c>
      <c r="C10783" s="3">
        <v>0</v>
      </c>
      <c r="G10783" s="4"/>
      <c r="H10783" s="4"/>
      <c r="I10783" s="4"/>
      <c r="J10783" s="4"/>
      <c r="K10783" s="4"/>
      <c r="L10783" s="4"/>
      <c r="M10783" s="4"/>
    </row>
    <row r="10784" spans="2:13" x14ac:dyDescent="0.25">
      <c r="B10784" s="3">
        <v>87216</v>
      </c>
      <c r="C10784" s="3">
        <v>0</v>
      </c>
      <c r="G10784" s="4"/>
      <c r="H10784" s="4"/>
      <c r="I10784" s="4"/>
      <c r="J10784" s="4"/>
      <c r="K10784" s="4"/>
      <c r="L10784" s="4"/>
      <c r="M10784" s="4"/>
    </row>
    <row r="10785" spans="2:13" x14ac:dyDescent="0.25">
      <c r="B10785" s="3">
        <v>87217</v>
      </c>
      <c r="C10785" s="3">
        <v>0</v>
      </c>
      <c r="G10785" s="4"/>
      <c r="H10785" s="4"/>
      <c r="I10785" s="4"/>
      <c r="J10785" s="4"/>
      <c r="K10785" s="4"/>
      <c r="L10785" s="4"/>
      <c r="M10785" s="4"/>
    </row>
    <row r="10786" spans="2:13" x14ac:dyDescent="0.25">
      <c r="B10786" s="3">
        <v>87218</v>
      </c>
      <c r="C10786" s="3">
        <v>0</v>
      </c>
      <c r="G10786" s="4"/>
      <c r="H10786" s="4"/>
      <c r="I10786" s="4"/>
      <c r="J10786" s="4"/>
      <c r="K10786" s="4"/>
      <c r="L10786" s="4"/>
      <c r="M10786" s="4"/>
    </row>
    <row r="10787" spans="2:13" x14ac:dyDescent="0.25">
      <c r="B10787" s="3">
        <v>87219</v>
      </c>
      <c r="C10787" s="3">
        <v>0</v>
      </c>
      <c r="G10787" s="4"/>
      <c r="H10787" s="4"/>
      <c r="I10787" s="4"/>
      <c r="J10787" s="4"/>
      <c r="K10787" s="4"/>
      <c r="L10787" s="4"/>
      <c r="M10787" s="4"/>
    </row>
    <row r="10788" spans="2:13" x14ac:dyDescent="0.25">
      <c r="B10788" s="3">
        <v>87220</v>
      </c>
      <c r="C10788" s="3">
        <v>0</v>
      </c>
      <c r="G10788" s="4"/>
      <c r="H10788" s="4"/>
      <c r="I10788" s="4"/>
      <c r="J10788" s="4"/>
      <c r="K10788" s="4"/>
      <c r="L10788" s="4"/>
      <c r="M10788" s="4"/>
    </row>
    <row r="10789" spans="2:13" x14ac:dyDescent="0.25">
      <c r="B10789" s="3">
        <v>87221</v>
      </c>
      <c r="C10789" s="3">
        <v>0</v>
      </c>
      <c r="G10789" s="4"/>
      <c r="H10789" s="4"/>
      <c r="I10789" s="4"/>
      <c r="J10789" s="4"/>
      <c r="K10789" s="4"/>
      <c r="L10789" s="4"/>
      <c r="M10789" s="4"/>
    </row>
    <row r="10790" spans="2:13" x14ac:dyDescent="0.25">
      <c r="B10790" s="3">
        <v>87222</v>
      </c>
      <c r="C10790" s="3">
        <v>0</v>
      </c>
      <c r="G10790" s="4"/>
      <c r="H10790" s="4"/>
      <c r="I10790" s="4"/>
      <c r="J10790" s="4"/>
      <c r="K10790" s="4"/>
      <c r="L10790" s="4"/>
      <c r="M10790" s="4"/>
    </row>
    <row r="10791" spans="2:13" x14ac:dyDescent="0.25">
      <c r="B10791" s="3">
        <v>87223</v>
      </c>
      <c r="C10791" s="3">
        <v>0</v>
      </c>
      <c r="G10791" s="4"/>
      <c r="H10791" s="4"/>
      <c r="I10791" s="4"/>
      <c r="J10791" s="4"/>
      <c r="K10791" s="4"/>
      <c r="L10791" s="4"/>
      <c r="M10791" s="4"/>
    </row>
    <row r="10792" spans="2:13" x14ac:dyDescent="0.25">
      <c r="B10792" s="3">
        <v>87224</v>
      </c>
      <c r="C10792" s="3">
        <v>0</v>
      </c>
      <c r="G10792" s="4"/>
      <c r="H10792" s="4"/>
      <c r="I10792" s="4"/>
      <c r="J10792" s="4"/>
      <c r="K10792" s="4"/>
      <c r="L10792" s="4"/>
      <c r="M10792" s="4"/>
    </row>
    <row r="10793" spans="2:13" x14ac:dyDescent="0.25">
      <c r="B10793" s="3">
        <v>87225</v>
      </c>
      <c r="C10793" s="3">
        <v>0</v>
      </c>
      <c r="G10793" s="4"/>
      <c r="H10793" s="4"/>
      <c r="I10793" s="4"/>
      <c r="J10793" s="4"/>
      <c r="K10793" s="4"/>
      <c r="L10793" s="4"/>
      <c r="M10793" s="4"/>
    </row>
    <row r="10794" spans="2:13" x14ac:dyDescent="0.25">
      <c r="B10794" s="3">
        <v>87226</v>
      </c>
      <c r="C10794" s="3">
        <v>0</v>
      </c>
      <c r="G10794" s="4"/>
      <c r="H10794" s="4"/>
      <c r="I10794" s="4"/>
      <c r="J10794" s="4"/>
      <c r="K10794" s="4"/>
      <c r="L10794" s="4"/>
      <c r="M10794" s="4"/>
    </row>
    <row r="10795" spans="2:13" x14ac:dyDescent="0.25">
      <c r="B10795" s="3">
        <v>87227</v>
      </c>
      <c r="C10795" s="3">
        <v>0</v>
      </c>
      <c r="G10795" s="4"/>
      <c r="H10795" s="4"/>
      <c r="I10795" s="4"/>
      <c r="J10795" s="4"/>
      <c r="K10795" s="4"/>
      <c r="L10795" s="4"/>
      <c r="M10795" s="4"/>
    </row>
    <row r="10796" spans="2:13" x14ac:dyDescent="0.25">
      <c r="B10796" s="3">
        <v>87228</v>
      </c>
      <c r="C10796" s="3">
        <v>0</v>
      </c>
      <c r="G10796" s="4"/>
      <c r="H10796" s="4"/>
      <c r="I10796" s="4"/>
      <c r="J10796" s="4"/>
      <c r="K10796" s="4"/>
      <c r="L10796" s="4"/>
      <c r="M10796" s="4"/>
    </row>
    <row r="10797" spans="2:13" x14ac:dyDescent="0.25">
      <c r="B10797" s="3">
        <v>87229</v>
      </c>
      <c r="C10797" s="3">
        <v>0</v>
      </c>
      <c r="G10797" s="4"/>
      <c r="H10797" s="4"/>
      <c r="I10797" s="4"/>
      <c r="J10797" s="4"/>
      <c r="K10797" s="4"/>
      <c r="L10797" s="4"/>
      <c r="M10797" s="4"/>
    </row>
    <row r="10798" spans="2:13" x14ac:dyDescent="0.25">
      <c r="B10798" s="3">
        <v>88206</v>
      </c>
      <c r="C10798" s="3">
        <v>0</v>
      </c>
      <c r="G10798" s="4"/>
      <c r="H10798" s="4"/>
      <c r="I10798" s="4"/>
      <c r="J10798" s="4"/>
      <c r="K10798" s="4"/>
      <c r="L10798" s="4"/>
      <c r="M10798" s="4"/>
    </row>
    <row r="10799" spans="2:13" x14ac:dyDescent="0.25">
      <c r="B10799" s="3">
        <v>88207</v>
      </c>
      <c r="C10799" s="3">
        <v>0</v>
      </c>
      <c r="G10799" s="4"/>
      <c r="H10799" s="4"/>
      <c r="I10799" s="4"/>
      <c r="J10799" s="4"/>
      <c r="K10799" s="4"/>
      <c r="L10799" s="4"/>
      <c r="M10799" s="4"/>
    </row>
    <row r="10800" spans="2:13" x14ac:dyDescent="0.25">
      <c r="B10800" s="3">
        <v>88208</v>
      </c>
      <c r="C10800" s="3">
        <v>0</v>
      </c>
      <c r="G10800" s="4"/>
      <c r="H10800" s="4"/>
      <c r="I10800" s="4"/>
      <c r="J10800" s="4"/>
      <c r="K10800" s="4"/>
      <c r="L10800" s="4"/>
      <c r="M10800" s="4"/>
    </row>
    <row r="10801" spans="2:13" x14ac:dyDescent="0.25">
      <c r="B10801" s="3">
        <v>88209</v>
      </c>
      <c r="C10801" s="3">
        <v>0</v>
      </c>
      <c r="G10801" s="4"/>
      <c r="H10801" s="4"/>
      <c r="I10801" s="4"/>
      <c r="J10801" s="4"/>
      <c r="K10801" s="4"/>
      <c r="L10801" s="4"/>
      <c r="M10801" s="4"/>
    </row>
    <row r="10802" spans="2:13" x14ac:dyDescent="0.25">
      <c r="B10802" s="3">
        <v>88210</v>
      </c>
      <c r="C10802" s="3">
        <v>0</v>
      </c>
      <c r="G10802" s="4"/>
      <c r="H10802" s="4"/>
      <c r="I10802" s="4"/>
      <c r="J10802" s="4"/>
      <c r="K10802" s="4"/>
      <c r="L10802" s="4"/>
      <c r="M10802" s="4"/>
    </row>
    <row r="10803" spans="2:13" x14ac:dyDescent="0.25">
      <c r="B10803" s="3">
        <v>88211</v>
      </c>
      <c r="C10803" s="3">
        <v>0</v>
      </c>
      <c r="G10803" s="4"/>
      <c r="H10803" s="4"/>
      <c r="I10803" s="4"/>
      <c r="J10803" s="4"/>
      <c r="K10803" s="4"/>
      <c r="L10803" s="4"/>
      <c r="M10803" s="4"/>
    </row>
    <row r="10804" spans="2:13" x14ac:dyDescent="0.25">
      <c r="B10804" s="3">
        <v>88212</v>
      </c>
      <c r="C10804" s="3">
        <v>0</v>
      </c>
      <c r="G10804" s="4"/>
      <c r="H10804" s="4"/>
      <c r="I10804" s="4"/>
      <c r="J10804" s="4"/>
      <c r="K10804" s="4"/>
      <c r="L10804" s="4"/>
      <c r="M10804" s="4"/>
    </row>
    <row r="10805" spans="2:13" x14ac:dyDescent="0.25">
      <c r="B10805" s="3">
        <v>88213</v>
      </c>
      <c r="C10805" s="3">
        <v>0</v>
      </c>
      <c r="G10805" s="4"/>
      <c r="H10805" s="4"/>
      <c r="I10805" s="4"/>
      <c r="J10805" s="4"/>
      <c r="K10805" s="4"/>
      <c r="L10805" s="4"/>
      <c r="M10805" s="4"/>
    </row>
    <row r="10806" spans="2:13" x14ac:dyDescent="0.25">
      <c r="B10806" s="3">
        <v>88214</v>
      </c>
      <c r="C10806" s="3">
        <v>0</v>
      </c>
      <c r="G10806" s="4"/>
      <c r="H10806" s="4"/>
      <c r="I10806" s="4"/>
      <c r="J10806" s="4"/>
      <c r="K10806" s="4"/>
      <c r="L10806" s="4"/>
      <c r="M10806" s="4"/>
    </row>
    <row r="10807" spans="2:13" x14ac:dyDescent="0.25">
      <c r="B10807" s="3">
        <v>88215</v>
      </c>
      <c r="C10807" s="3">
        <v>0</v>
      </c>
      <c r="G10807" s="4"/>
      <c r="H10807" s="4"/>
      <c r="I10807" s="4"/>
      <c r="J10807" s="4"/>
      <c r="K10807" s="4"/>
      <c r="L10807" s="4"/>
      <c r="M10807" s="4"/>
    </row>
    <row r="10808" spans="2:13" x14ac:dyDescent="0.25">
      <c r="B10808" s="3">
        <v>88216</v>
      </c>
      <c r="C10808" s="3">
        <v>0</v>
      </c>
      <c r="G10808" s="4"/>
      <c r="H10808" s="4"/>
      <c r="I10808" s="4"/>
      <c r="J10808" s="4"/>
      <c r="K10808" s="4"/>
      <c r="L10808" s="4"/>
      <c r="M10808" s="4"/>
    </row>
    <row r="10809" spans="2:13" x14ac:dyDescent="0.25">
      <c r="B10809" s="3">
        <v>88217</v>
      </c>
      <c r="C10809" s="3">
        <v>0</v>
      </c>
      <c r="G10809" s="4"/>
      <c r="H10809" s="4"/>
      <c r="I10809" s="4"/>
      <c r="J10809" s="4"/>
      <c r="K10809" s="4"/>
      <c r="L10809" s="4"/>
      <c r="M10809" s="4"/>
    </row>
    <row r="10810" spans="2:13" x14ac:dyDescent="0.25">
      <c r="B10810" s="3">
        <v>88218</v>
      </c>
      <c r="C10810" s="3">
        <v>0</v>
      </c>
      <c r="G10810" s="4"/>
      <c r="H10810" s="4"/>
      <c r="I10810" s="4"/>
      <c r="J10810" s="4"/>
      <c r="K10810" s="4"/>
      <c r="L10810" s="4"/>
      <c r="M10810" s="4"/>
    </row>
    <row r="10811" spans="2:13" x14ac:dyDescent="0.25">
      <c r="B10811" s="3">
        <v>88219</v>
      </c>
      <c r="C10811" s="3">
        <v>0</v>
      </c>
      <c r="G10811" s="4"/>
      <c r="H10811" s="4"/>
      <c r="I10811" s="4"/>
      <c r="J10811" s="4"/>
      <c r="K10811" s="4"/>
      <c r="L10811" s="4"/>
      <c r="M10811" s="4"/>
    </row>
    <row r="10812" spans="2:13" x14ac:dyDescent="0.25">
      <c r="B10812" s="3">
        <v>88220</v>
      </c>
      <c r="C10812" s="3">
        <v>0</v>
      </c>
      <c r="G10812" s="4"/>
      <c r="H10812" s="4"/>
      <c r="I10812" s="4"/>
      <c r="J10812" s="4"/>
      <c r="K10812" s="4"/>
      <c r="L10812" s="4"/>
      <c r="M10812" s="4"/>
    </row>
    <row r="10813" spans="2:13" x14ac:dyDescent="0.25">
      <c r="B10813" s="3">
        <v>88221</v>
      </c>
      <c r="C10813" s="3">
        <v>0</v>
      </c>
      <c r="G10813" s="4"/>
      <c r="H10813" s="4"/>
      <c r="I10813" s="4"/>
      <c r="J10813" s="4"/>
      <c r="K10813" s="4"/>
      <c r="L10813" s="4"/>
      <c r="M10813" s="4"/>
    </row>
    <row r="10814" spans="2:13" x14ac:dyDescent="0.25">
      <c r="B10814" s="3">
        <v>88222</v>
      </c>
      <c r="C10814" s="3">
        <v>0</v>
      </c>
      <c r="G10814" s="4"/>
      <c r="H10814" s="4"/>
      <c r="I10814" s="4"/>
      <c r="J10814" s="4"/>
      <c r="K10814" s="4"/>
      <c r="L10814" s="4"/>
      <c r="M10814" s="4"/>
    </row>
    <row r="10815" spans="2:13" x14ac:dyDescent="0.25">
      <c r="B10815" s="3">
        <v>88223</v>
      </c>
      <c r="C10815" s="3">
        <v>0</v>
      </c>
      <c r="G10815" s="4"/>
      <c r="H10815" s="4"/>
      <c r="I10815" s="4"/>
      <c r="J10815" s="4"/>
      <c r="K10815" s="4"/>
      <c r="L10815" s="4"/>
      <c r="M10815" s="4"/>
    </row>
    <row r="10816" spans="2:13" x14ac:dyDescent="0.25">
      <c r="B10816" s="3">
        <v>88224</v>
      </c>
      <c r="C10816" s="3">
        <v>0</v>
      </c>
      <c r="G10816" s="4"/>
      <c r="H10816" s="4"/>
      <c r="I10816" s="4"/>
      <c r="J10816" s="4"/>
      <c r="K10816" s="4"/>
      <c r="L10816" s="4"/>
      <c r="M10816" s="4"/>
    </row>
    <row r="10817" spans="2:13" x14ac:dyDescent="0.25">
      <c r="B10817" s="3">
        <v>88225</v>
      </c>
      <c r="C10817" s="3">
        <v>0</v>
      </c>
      <c r="G10817" s="4"/>
      <c r="H10817" s="4"/>
      <c r="I10817" s="4"/>
      <c r="J10817" s="4"/>
      <c r="K10817" s="4"/>
      <c r="L10817" s="4"/>
      <c r="M10817" s="4"/>
    </row>
    <row r="10818" spans="2:13" x14ac:dyDescent="0.25">
      <c r="B10818" s="3">
        <v>88226</v>
      </c>
      <c r="C10818" s="3">
        <v>0</v>
      </c>
      <c r="G10818" s="4"/>
      <c r="H10818" s="4"/>
      <c r="I10818" s="4"/>
      <c r="J10818" s="4"/>
      <c r="K10818" s="4"/>
      <c r="L10818" s="4"/>
      <c r="M10818" s="4"/>
    </row>
    <row r="10819" spans="2:13" x14ac:dyDescent="0.25">
      <c r="B10819" s="3">
        <v>88227</v>
      </c>
      <c r="C10819" s="3">
        <v>0</v>
      </c>
      <c r="G10819" s="4"/>
      <c r="H10819" s="4"/>
      <c r="I10819" s="4"/>
      <c r="J10819" s="4"/>
      <c r="K10819" s="4"/>
      <c r="L10819" s="4"/>
      <c r="M10819" s="4"/>
    </row>
    <row r="10820" spans="2:13" x14ac:dyDescent="0.25">
      <c r="B10820" s="3">
        <v>88228</v>
      </c>
      <c r="C10820" s="3">
        <v>0</v>
      </c>
      <c r="G10820" s="4"/>
      <c r="H10820" s="4"/>
      <c r="I10820" s="4"/>
      <c r="J10820" s="4"/>
      <c r="K10820" s="4"/>
      <c r="L10820" s="4"/>
      <c r="M10820" s="4"/>
    </row>
    <row r="10821" spans="2:13" x14ac:dyDescent="0.25">
      <c r="B10821" s="3">
        <v>88229</v>
      </c>
      <c r="C10821" s="3">
        <v>0</v>
      </c>
      <c r="G10821" s="4"/>
      <c r="H10821" s="4"/>
      <c r="I10821" s="4"/>
      <c r="J10821" s="4"/>
      <c r="K10821" s="4"/>
      <c r="L10821" s="4"/>
      <c r="M10821" s="4"/>
    </row>
    <row r="10822" spans="2:13" x14ac:dyDescent="0.25">
      <c r="B10822" s="3">
        <v>88230</v>
      </c>
      <c r="C10822" s="3">
        <v>0</v>
      </c>
      <c r="G10822" s="4"/>
      <c r="H10822" s="4"/>
      <c r="I10822" s="4"/>
      <c r="J10822" s="4"/>
      <c r="K10822" s="4"/>
      <c r="L10822" s="4"/>
      <c r="M10822" s="4"/>
    </row>
    <row r="10823" spans="2:13" x14ac:dyDescent="0.25">
      <c r="B10823" s="3">
        <v>89209</v>
      </c>
      <c r="C10823" s="3">
        <v>0</v>
      </c>
      <c r="G10823" s="4"/>
      <c r="H10823" s="4"/>
      <c r="I10823" s="4"/>
      <c r="J10823" s="4"/>
      <c r="K10823" s="4"/>
      <c r="L10823" s="4"/>
      <c r="M10823" s="4"/>
    </row>
    <row r="10824" spans="2:13" x14ac:dyDescent="0.25">
      <c r="B10824" s="3">
        <v>89210</v>
      </c>
      <c r="C10824" s="3">
        <v>0</v>
      </c>
      <c r="G10824" s="4"/>
      <c r="H10824" s="4"/>
      <c r="I10824" s="4"/>
      <c r="J10824" s="4"/>
      <c r="K10824" s="4"/>
      <c r="L10824" s="4"/>
      <c r="M10824" s="4"/>
    </row>
    <row r="10825" spans="2:13" x14ac:dyDescent="0.25">
      <c r="B10825" s="3">
        <v>89211</v>
      </c>
      <c r="C10825" s="3">
        <v>0</v>
      </c>
      <c r="G10825" s="4"/>
      <c r="H10825" s="4"/>
      <c r="I10825" s="4"/>
      <c r="J10825" s="4"/>
      <c r="K10825" s="4"/>
      <c r="L10825" s="4"/>
      <c r="M10825" s="4"/>
    </row>
    <row r="10826" spans="2:13" x14ac:dyDescent="0.25">
      <c r="B10826" s="3">
        <v>89212</v>
      </c>
      <c r="C10826" s="3">
        <v>0</v>
      </c>
      <c r="G10826" s="4"/>
      <c r="H10826" s="4"/>
      <c r="I10826" s="4"/>
      <c r="J10826" s="4"/>
      <c r="K10826" s="4"/>
      <c r="L10826" s="4"/>
      <c r="M10826" s="4"/>
    </row>
    <row r="10827" spans="2:13" x14ac:dyDescent="0.25">
      <c r="B10827" s="3">
        <v>89213</v>
      </c>
      <c r="C10827" s="3">
        <v>0</v>
      </c>
      <c r="G10827" s="4"/>
      <c r="H10827" s="4"/>
      <c r="I10827" s="4"/>
      <c r="J10827" s="4"/>
      <c r="K10827" s="4"/>
      <c r="L10827" s="4"/>
      <c r="M10827" s="4"/>
    </row>
    <row r="10828" spans="2:13" x14ac:dyDescent="0.25">
      <c r="B10828" s="3">
        <v>89214</v>
      </c>
      <c r="C10828" s="3">
        <v>0</v>
      </c>
      <c r="G10828" s="4"/>
      <c r="H10828" s="4"/>
      <c r="I10828" s="4"/>
      <c r="J10828" s="4"/>
      <c r="K10828" s="4"/>
      <c r="L10828" s="4"/>
      <c r="M10828" s="4"/>
    </row>
    <row r="10829" spans="2:13" x14ac:dyDescent="0.25">
      <c r="B10829" s="3">
        <v>89215</v>
      </c>
      <c r="C10829" s="3">
        <v>0</v>
      </c>
      <c r="G10829" s="4"/>
      <c r="H10829" s="4"/>
      <c r="I10829" s="4"/>
      <c r="J10829" s="4"/>
      <c r="K10829" s="4"/>
      <c r="L10829" s="4"/>
      <c r="M10829" s="4"/>
    </row>
    <row r="10830" spans="2:13" x14ac:dyDescent="0.25">
      <c r="B10830" s="3">
        <v>89216</v>
      </c>
      <c r="C10830" s="3">
        <v>0</v>
      </c>
      <c r="G10830" s="4"/>
      <c r="H10830" s="4"/>
      <c r="I10830" s="4"/>
      <c r="J10830" s="4"/>
      <c r="K10830" s="4"/>
      <c r="L10830" s="4"/>
      <c r="M10830" s="4"/>
    </row>
    <row r="10831" spans="2:13" x14ac:dyDescent="0.25">
      <c r="B10831" s="3">
        <v>89217</v>
      </c>
      <c r="C10831" s="3">
        <v>0</v>
      </c>
      <c r="G10831" s="4"/>
      <c r="H10831" s="4"/>
      <c r="I10831" s="4"/>
      <c r="J10831" s="4"/>
      <c r="K10831" s="4"/>
      <c r="L10831" s="4"/>
      <c r="M10831" s="4"/>
    </row>
    <row r="10832" spans="2:13" x14ac:dyDescent="0.25">
      <c r="B10832" s="3">
        <v>89218</v>
      </c>
      <c r="C10832" s="3">
        <v>0</v>
      </c>
      <c r="G10832" s="4"/>
      <c r="H10832" s="4"/>
      <c r="I10832" s="4"/>
      <c r="J10832" s="4"/>
      <c r="K10832" s="4"/>
      <c r="L10832" s="4"/>
      <c r="M10832" s="4"/>
    </row>
    <row r="10833" spans="2:13" x14ac:dyDescent="0.25">
      <c r="B10833" s="3">
        <v>89219</v>
      </c>
      <c r="C10833" s="3">
        <v>0</v>
      </c>
      <c r="G10833" s="4"/>
      <c r="H10833" s="4"/>
      <c r="I10833" s="4"/>
      <c r="J10833" s="4"/>
      <c r="K10833" s="4"/>
      <c r="L10833" s="4"/>
      <c r="M10833" s="4"/>
    </row>
    <row r="10834" spans="2:13" x14ac:dyDescent="0.25">
      <c r="B10834" s="3">
        <v>89220</v>
      </c>
      <c r="C10834" s="3">
        <v>0</v>
      </c>
      <c r="G10834" s="4"/>
      <c r="H10834" s="4"/>
      <c r="I10834" s="4"/>
      <c r="J10834" s="4"/>
      <c r="K10834" s="4"/>
      <c r="L10834" s="4"/>
      <c r="M10834" s="4"/>
    </row>
    <row r="10835" spans="2:13" x14ac:dyDescent="0.25">
      <c r="B10835" s="3">
        <v>89221</v>
      </c>
      <c r="C10835" s="3">
        <v>0</v>
      </c>
      <c r="G10835" s="4"/>
      <c r="H10835" s="4"/>
      <c r="I10835" s="4"/>
      <c r="J10835" s="4"/>
      <c r="K10835" s="4"/>
      <c r="L10835" s="4"/>
      <c r="M10835" s="4"/>
    </row>
    <row r="10836" spans="2:13" x14ac:dyDescent="0.25">
      <c r="B10836" s="3">
        <v>89222</v>
      </c>
      <c r="C10836" s="3">
        <v>0</v>
      </c>
      <c r="G10836" s="4"/>
      <c r="H10836" s="4"/>
      <c r="I10836" s="4"/>
      <c r="J10836" s="4"/>
      <c r="K10836" s="4"/>
      <c r="L10836" s="4"/>
      <c r="M10836" s="4"/>
    </row>
    <row r="10837" spans="2:13" x14ac:dyDescent="0.25">
      <c r="B10837" s="3">
        <v>89223</v>
      </c>
      <c r="C10837" s="3">
        <v>0</v>
      </c>
      <c r="G10837" s="4"/>
      <c r="H10837" s="4"/>
      <c r="I10837" s="4"/>
      <c r="J10837" s="4"/>
      <c r="K10837" s="4"/>
      <c r="L10837" s="4"/>
      <c r="M10837" s="4"/>
    </row>
    <row r="10838" spans="2:13" x14ac:dyDescent="0.25">
      <c r="B10838" s="3">
        <v>89224</v>
      </c>
      <c r="C10838" s="3">
        <v>0</v>
      </c>
      <c r="G10838" s="4"/>
      <c r="H10838" s="4"/>
      <c r="I10838" s="4"/>
      <c r="J10838" s="4"/>
      <c r="K10838" s="4"/>
      <c r="L10838" s="4"/>
      <c r="M10838" s="4"/>
    </row>
    <row r="10839" spans="2:13" x14ac:dyDescent="0.25">
      <c r="B10839" s="3">
        <v>89225</v>
      </c>
      <c r="C10839" s="3">
        <v>0</v>
      </c>
      <c r="G10839" s="4"/>
      <c r="H10839" s="4"/>
      <c r="I10839" s="4"/>
      <c r="J10839" s="4"/>
      <c r="K10839" s="4"/>
      <c r="L10839" s="4"/>
      <c r="M10839" s="4"/>
    </row>
    <row r="10840" spans="2:13" x14ac:dyDescent="0.25">
      <c r="B10840" s="3">
        <v>89226</v>
      </c>
      <c r="C10840" s="3">
        <v>0</v>
      </c>
      <c r="G10840" s="4"/>
      <c r="H10840" s="4"/>
      <c r="I10840" s="4"/>
      <c r="J10840" s="4"/>
      <c r="K10840" s="4"/>
      <c r="L10840" s="4"/>
      <c r="M10840" s="4"/>
    </row>
    <row r="10841" spans="2:13" x14ac:dyDescent="0.25">
      <c r="B10841" s="3">
        <v>89227</v>
      </c>
      <c r="C10841" s="3">
        <v>0</v>
      </c>
      <c r="G10841" s="4"/>
      <c r="H10841" s="4"/>
      <c r="I10841" s="4"/>
      <c r="J10841" s="4"/>
      <c r="K10841" s="4"/>
      <c r="L10841" s="4"/>
      <c r="M10841" s="4"/>
    </row>
    <row r="10842" spans="2:13" x14ac:dyDescent="0.25">
      <c r="B10842" s="3">
        <v>89228</v>
      </c>
      <c r="C10842" s="3">
        <v>0</v>
      </c>
      <c r="G10842" s="4"/>
      <c r="H10842" s="4"/>
      <c r="I10842" s="4"/>
      <c r="J10842" s="4"/>
      <c r="K10842" s="4"/>
      <c r="L10842" s="4"/>
      <c r="M10842" s="4"/>
    </row>
    <row r="10843" spans="2:13" x14ac:dyDescent="0.25">
      <c r="B10843" s="3">
        <v>89229</v>
      </c>
      <c r="C10843" s="3">
        <v>0</v>
      </c>
      <c r="G10843" s="4"/>
      <c r="H10843" s="4"/>
      <c r="I10843" s="4"/>
      <c r="J10843" s="4"/>
      <c r="K10843" s="4"/>
      <c r="L10843" s="4"/>
      <c r="M10843" s="4"/>
    </row>
    <row r="10844" spans="2:13" x14ac:dyDescent="0.25">
      <c r="B10844" s="3">
        <v>89230</v>
      </c>
      <c r="C10844" s="3">
        <v>0</v>
      </c>
      <c r="G10844" s="4"/>
      <c r="H10844" s="4"/>
      <c r="I10844" s="4"/>
      <c r="J10844" s="4"/>
      <c r="K10844" s="4"/>
      <c r="L10844" s="4"/>
      <c r="M10844" s="4"/>
    </row>
    <row r="10845" spans="2:13" x14ac:dyDescent="0.25">
      <c r="B10845" s="3">
        <v>89231</v>
      </c>
      <c r="C10845" s="3">
        <v>0</v>
      </c>
      <c r="G10845" s="4"/>
      <c r="H10845" s="4"/>
      <c r="I10845" s="4"/>
      <c r="J10845" s="4"/>
      <c r="K10845" s="4"/>
      <c r="L10845" s="4"/>
      <c r="M10845" s="4"/>
    </row>
    <row r="10846" spans="2:13" x14ac:dyDescent="0.25">
      <c r="B10846" s="3">
        <v>89232</v>
      </c>
      <c r="C10846" s="3">
        <v>0</v>
      </c>
      <c r="G10846" s="4"/>
      <c r="H10846" s="4"/>
      <c r="I10846" s="4"/>
      <c r="J10846" s="4"/>
      <c r="K10846" s="4"/>
      <c r="L10846" s="4"/>
      <c r="M10846" s="4"/>
    </row>
    <row r="10847" spans="2:13" x14ac:dyDescent="0.25">
      <c r="B10847" s="3">
        <v>90212</v>
      </c>
      <c r="C10847" s="3">
        <v>0</v>
      </c>
      <c r="G10847" s="4"/>
      <c r="H10847" s="4"/>
      <c r="I10847" s="4"/>
      <c r="J10847" s="4"/>
      <c r="K10847" s="4"/>
      <c r="L10847" s="4"/>
      <c r="M10847" s="4"/>
    </row>
    <row r="10848" spans="2:13" x14ac:dyDescent="0.25">
      <c r="B10848" s="3">
        <v>90213</v>
      </c>
      <c r="C10848" s="3">
        <v>0</v>
      </c>
      <c r="G10848" s="4"/>
      <c r="H10848" s="4"/>
      <c r="I10848" s="4"/>
      <c r="J10848" s="4"/>
      <c r="K10848" s="4"/>
      <c r="L10848" s="4"/>
      <c r="M10848" s="4"/>
    </row>
    <row r="10849" spans="2:13" x14ac:dyDescent="0.25">
      <c r="B10849" s="3">
        <v>90214</v>
      </c>
      <c r="C10849" s="3">
        <v>0</v>
      </c>
      <c r="G10849" s="4"/>
      <c r="H10849" s="4"/>
      <c r="I10849" s="4"/>
      <c r="J10849" s="4"/>
      <c r="K10849" s="4"/>
      <c r="L10849" s="4"/>
      <c r="M10849" s="4"/>
    </row>
    <row r="10850" spans="2:13" x14ac:dyDescent="0.25">
      <c r="B10850" s="3">
        <v>90215</v>
      </c>
      <c r="C10850" s="3">
        <v>0</v>
      </c>
      <c r="G10850" s="4"/>
      <c r="H10850" s="4"/>
      <c r="I10850" s="4"/>
      <c r="J10850" s="4"/>
      <c r="K10850" s="4"/>
      <c r="L10850" s="4"/>
      <c r="M10850" s="4"/>
    </row>
    <row r="10851" spans="2:13" x14ac:dyDescent="0.25">
      <c r="B10851" s="3">
        <v>90216</v>
      </c>
      <c r="C10851" s="3">
        <v>0</v>
      </c>
      <c r="G10851" s="4"/>
      <c r="H10851" s="4"/>
      <c r="I10851" s="4"/>
      <c r="J10851" s="4"/>
      <c r="K10851" s="4"/>
      <c r="L10851" s="4"/>
      <c r="M10851" s="4"/>
    </row>
    <row r="10852" spans="2:13" x14ac:dyDescent="0.25">
      <c r="B10852" s="3">
        <v>90217</v>
      </c>
      <c r="C10852" s="3">
        <v>0</v>
      </c>
      <c r="G10852" s="4"/>
      <c r="H10852" s="4"/>
      <c r="I10852" s="4"/>
      <c r="J10852" s="4"/>
      <c r="K10852" s="4"/>
      <c r="L10852" s="4"/>
      <c r="M10852" s="4"/>
    </row>
    <row r="10853" spans="2:13" x14ac:dyDescent="0.25">
      <c r="B10853" s="3">
        <v>90218</v>
      </c>
      <c r="C10853" s="3">
        <v>0</v>
      </c>
      <c r="G10853" s="4"/>
      <c r="H10853" s="4"/>
      <c r="I10853" s="4"/>
      <c r="J10853" s="4"/>
      <c r="K10853" s="4"/>
      <c r="L10853" s="4"/>
      <c r="M10853" s="4"/>
    </row>
    <row r="10854" spans="2:13" x14ac:dyDescent="0.25">
      <c r="B10854" s="3">
        <v>90219</v>
      </c>
      <c r="C10854" s="3">
        <v>0</v>
      </c>
      <c r="G10854" s="4"/>
      <c r="H10854" s="4"/>
      <c r="I10854" s="4"/>
      <c r="J10854" s="4"/>
      <c r="K10854" s="4"/>
      <c r="L10854" s="4"/>
      <c r="M10854" s="4"/>
    </row>
    <row r="10855" spans="2:13" x14ac:dyDescent="0.25">
      <c r="B10855" s="3">
        <v>90220</v>
      </c>
      <c r="C10855" s="3">
        <v>0</v>
      </c>
      <c r="G10855" s="4"/>
      <c r="H10855" s="4"/>
      <c r="I10855" s="4"/>
      <c r="J10855" s="4"/>
      <c r="K10855" s="4"/>
      <c r="L10855" s="4"/>
      <c r="M10855" s="4"/>
    </row>
    <row r="10856" spans="2:13" x14ac:dyDescent="0.25">
      <c r="B10856" s="3">
        <v>90221</v>
      </c>
      <c r="C10856" s="3">
        <v>0</v>
      </c>
      <c r="G10856" s="4"/>
      <c r="H10856" s="4"/>
      <c r="I10856" s="4"/>
      <c r="J10856" s="4"/>
      <c r="K10856" s="4"/>
      <c r="L10856" s="4"/>
      <c r="M10856" s="4"/>
    </row>
    <row r="10857" spans="2:13" x14ac:dyDescent="0.25">
      <c r="B10857" s="3">
        <v>90222</v>
      </c>
      <c r="C10857" s="3">
        <v>0</v>
      </c>
      <c r="G10857" s="4"/>
      <c r="H10857" s="4"/>
      <c r="I10857" s="4"/>
      <c r="J10857" s="4"/>
      <c r="K10857" s="4"/>
      <c r="L10857" s="4"/>
      <c r="M10857" s="4"/>
    </row>
    <row r="10858" spans="2:13" x14ac:dyDescent="0.25">
      <c r="B10858" s="3">
        <v>90223</v>
      </c>
      <c r="C10858" s="3">
        <v>0</v>
      </c>
      <c r="G10858" s="4"/>
      <c r="H10858" s="4"/>
      <c r="I10858" s="4"/>
      <c r="J10858" s="4"/>
      <c r="K10858" s="4"/>
      <c r="L10858" s="4"/>
      <c r="M10858" s="4"/>
    </row>
    <row r="10859" spans="2:13" x14ac:dyDescent="0.25">
      <c r="B10859" s="3">
        <v>90224</v>
      </c>
      <c r="C10859" s="3">
        <v>0</v>
      </c>
      <c r="G10859" s="4"/>
      <c r="H10859" s="4"/>
      <c r="I10859" s="4"/>
      <c r="J10859" s="4"/>
      <c r="K10859" s="4"/>
      <c r="L10859" s="4"/>
      <c r="M10859" s="4"/>
    </row>
    <row r="10860" spans="2:13" x14ac:dyDescent="0.25">
      <c r="B10860" s="3">
        <v>90225</v>
      </c>
      <c r="C10860" s="3">
        <v>0</v>
      </c>
      <c r="G10860" s="4"/>
      <c r="H10860" s="4"/>
      <c r="I10860" s="4"/>
      <c r="J10860" s="4"/>
      <c r="K10860" s="4"/>
      <c r="L10860" s="4"/>
      <c r="M10860" s="4"/>
    </row>
    <row r="10861" spans="2:13" x14ac:dyDescent="0.25">
      <c r="B10861" s="3">
        <v>90226</v>
      </c>
      <c r="C10861" s="3">
        <v>0</v>
      </c>
      <c r="G10861" s="4"/>
      <c r="H10861" s="4"/>
      <c r="I10861" s="4"/>
      <c r="J10861" s="4"/>
      <c r="K10861" s="4"/>
      <c r="L10861" s="4"/>
      <c r="M10861" s="4"/>
    </row>
    <row r="10862" spans="2:13" x14ac:dyDescent="0.25">
      <c r="B10862" s="3">
        <v>90227</v>
      </c>
      <c r="C10862" s="3">
        <v>0</v>
      </c>
      <c r="G10862" s="4"/>
      <c r="H10862" s="4"/>
      <c r="I10862" s="4"/>
      <c r="J10862" s="4"/>
      <c r="K10862" s="4"/>
      <c r="L10862" s="4"/>
      <c r="M10862" s="4"/>
    </row>
    <row r="10863" spans="2:13" x14ac:dyDescent="0.25">
      <c r="B10863" s="3">
        <v>90228</v>
      </c>
      <c r="C10863" s="3">
        <v>0</v>
      </c>
      <c r="G10863" s="4"/>
      <c r="H10863" s="4"/>
      <c r="I10863" s="4"/>
      <c r="J10863" s="4"/>
      <c r="K10863" s="4"/>
      <c r="L10863" s="4"/>
      <c r="M10863" s="4"/>
    </row>
    <row r="10864" spans="2:13" x14ac:dyDescent="0.25">
      <c r="B10864" s="3">
        <v>90229</v>
      </c>
      <c r="C10864" s="3">
        <v>0</v>
      </c>
      <c r="G10864" s="4"/>
      <c r="H10864" s="4"/>
      <c r="I10864" s="4"/>
      <c r="J10864" s="4"/>
      <c r="K10864" s="4"/>
      <c r="L10864" s="4"/>
      <c r="M10864" s="4"/>
    </row>
    <row r="10865" spans="2:13" x14ac:dyDescent="0.25">
      <c r="B10865" s="3">
        <v>90230</v>
      </c>
      <c r="C10865" s="3">
        <v>0</v>
      </c>
      <c r="G10865" s="4"/>
      <c r="H10865" s="4"/>
      <c r="I10865" s="4"/>
      <c r="J10865" s="4"/>
      <c r="K10865" s="4"/>
      <c r="L10865" s="4"/>
      <c r="M10865" s="4"/>
    </row>
    <row r="10866" spans="2:13" x14ac:dyDescent="0.25">
      <c r="B10866" s="3">
        <v>90231</v>
      </c>
      <c r="C10866" s="3">
        <v>0</v>
      </c>
      <c r="G10866" s="4"/>
      <c r="H10866" s="4"/>
      <c r="I10866" s="4"/>
      <c r="J10866" s="4"/>
      <c r="K10866" s="4"/>
      <c r="L10866" s="4"/>
      <c r="M10866" s="4"/>
    </row>
    <row r="10867" spans="2:13" x14ac:dyDescent="0.25">
      <c r="B10867" s="3">
        <v>90232</v>
      </c>
      <c r="C10867" s="3">
        <v>0</v>
      </c>
      <c r="G10867" s="4"/>
      <c r="H10867" s="4"/>
      <c r="I10867" s="4"/>
      <c r="J10867" s="4"/>
      <c r="K10867" s="4"/>
      <c r="L10867" s="4"/>
      <c r="M10867" s="4"/>
    </row>
    <row r="10868" spans="2:13" x14ac:dyDescent="0.25">
      <c r="B10868" s="3">
        <v>90233</v>
      </c>
      <c r="C10868" s="3">
        <v>0</v>
      </c>
      <c r="G10868" s="4"/>
      <c r="H10868" s="4"/>
      <c r="I10868" s="4"/>
      <c r="J10868" s="4"/>
      <c r="K10868" s="4"/>
      <c r="L10868" s="4"/>
      <c r="M10868" s="4"/>
    </row>
    <row r="10869" spans="2:13" x14ac:dyDescent="0.25">
      <c r="B10869" s="3">
        <v>90234</v>
      </c>
      <c r="C10869" s="3">
        <v>0</v>
      </c>
      <c r="G10869" s="4"/>
      <c r="H10869" s="4"/>
      <c r="I10869" s="4"/>
      <c r="J10869" s="4"/>
      <c r="K10869" s="4"/>
      <c r="L10869" s="4"/>
      <c r="M10869" s="4"/>
    </row>
    <row r="10870" spans="2:13" x14ac:dyDescent="0.25">
      <c r="B10870" s="3">
        <v>90235</v>
      </c>
      <c r="C10870" s="3">
        <v>0</v>
      </c>
      <c r="G10870" s="4"/>
      <c r="H10870" s="4"/>
      <c r="I10870" s="4"/>
      <c r="J10870" s="4"/>
      <c r="K10870" s="4"/>
      <c r="L10870" s="4"/>
      <c r="M10870" s="4"/>
    </row>
    <row r="10871" spans="2:13" x14ac:dyDescent="0.25">
      <c r="B10871" s="3">
        <v>90236</v>
      </c>
      <c r="C10871" s="3">
        <v>0</v>
      </c>
      <c r="G10871" s="4"/>
      <c r="H10871" s="4"/>
      <c r="I10871" s="4"/>
      <c r="J10871" s="4"/>
      <c r="K10871" s="4"/>
      <c r="L10871" s="4"/>
      <c r="M10871" s="4"/>
    </row>
    <row r="10872" spans="2:13" x14ac:dyDescent="0.25">
      <c r="B10872" s="3">
        <v>91215</v>
      </c>
      <c r="C10872" s="3">
        <v>0</v>
      </c>
      <c r="G10872" s="4"/>
      <c r="H10872" s="4"/>
      <c r="I10872" s="4"/>
      <c r="J10872" s="4"/>
      <c r="K10872" s="4"/>
      <c r="L10872" s="4"/>
      <c r="M10872" s="4"/>
    </row>
    <row r="10873" spans="2:13" x14ac:dyDescent="0.25">
      <c r="B10873" s="3">
        <v>91216</v>
      </c>
      <c r="C10873" s="3">
        <v>0</v>
      </c>
      <c r="G10873" s="4"/>
      <c r="H10873" s="4"/>
      <c r="I10873" s="4"/>
      <c r="J10873" s="4"/>
      <c r="K10873" s="4"/>
      <c r="L10873" s="4"/>
      <c r="M10873" s="4"/>
    </row>
    <row r="10874" spans="2:13" x14ac:dyDescent="0.25">
      <c r="B10874" s="3">
        <v>91217</v>
      </c>
      <c r="C10874" s="3">
        <v>0</v>
      </c>
      <c r="G10874" s="4"/>
      <c r="H10874" s="4"/>
      <c r="I10874" s="4"/>
      <c r="J10874" s="4"/>
      <c r="K10874" s="4"/>
      <c r="L10874" s="4"/>
      <c r="M10874" s="4"/>
    </row>
    <row r="10875" spans="2:13" x14ac:dyDescent="0.25">
      <c r="B10875" s="3">
        <v>91218</v>
      </c>
      <c r="C10875" s="3">
        <v>0</v>
      </c>
      <c r="G10875" s="4"/>
      <c r="H10875" s="4"/>
      <c r="I10875" s="4"/>
      <c r="J10875" s="4"/>
      <c r="K10875" s="4"/>
      <c r="L10875" s="4"/>
      <c r="M10875" s="4"/>
    </row>
    <row r="10876" spans="2:13" x14ac:dyDescent="0.25">
      <c r="B10876" s="3">
        <v>91219</v>
      </c>
      <c r="C10876" s="3">
        <v>0</v>
      </c>
      <c r="G10876" s="4"/>
      <c r="H10876" s="4"/>
      <c r="I10876" s="4"/>
      <c r="J10876" s="4"/>
      <c r="K10876" s="4"/>
      <c r="L10876" s="4"/>
      <c r="M10876" s="4"/>
    </row>
    <row r="10877" spans="2:13" x14ac:dyDescent="0.25">
      <c r="B10877" s="3">
        <v>91220</v>
      </c>
      <c r="C10877" s="3">
        <v>0</v>
      </c>
      <c r="G10877" s="4"/>
      <c r="H10877" s="4"/>
      <c r="I10877" s="4"/>
      <c r="J10877" s="4"/>
      <c r="K10877" s="4"/>
      <c r="L10877" s="4"/>
      <c r="M10877" s="4"/>
    </row>
    <row r="10878" spans="2:13" x14ac:dyDescent="0.25">
      <c r="B10878" s="3">
        <v>91221</v>
      </c>
      <c r="C10878" s="3">
        <v>0</v>
      </c>
      <c r="G10878" s="4"/>
      <c r="H10878" s="4"/>
      <c r="I10878" s="4"/>
      <c r="J10878" s="4"/>
      <c r="K10878" s="4"/>
      <c r="L10878" s="4"/>
      <c r="M10878" s="4"/>
    </row>
    <row r="10879" spans="2:13" x14ac:dyDescent="0.25">
      <c r="B10879" s="3">
        <v>91222</v>
      </c>
      <c r="C10879" s="3">
        <v>0</v>
      </c>
      <c r="G10879" s="4"/>
      <c r="H10879" s="4"/>
      <c r="I10879" s="4"/>
      <c r="J10879" s="4"/>
      <c r="K10879" s="4"/>
      <c r="L10879" s="4"/>
      <c r="M10879" s="4"/>
    </row>
    <row r="10880" spans="2:13" x14ac:dyDescent="0.25">
      <c r="B10880" s="3">
        <v>91223</v>
      </c>
      <c r="C10880" s="3">
        <v>0</v>
      </c>
      <c r="G10880" s="4"/>
      <c r="H10880" s="4"/>
      <c r="I10880" s="4"/>
      <c r="J10880" s="4"/>
      <c r="K10880" s="4"/>
      <c r="L10880" s="4"/>
      <c r="M10880" s="4"/>
    </row>
    <row r="10881" spans="2:13" x14ac:dyDescent="0.25">
      <c r="B10881" s="3">
        <v>91224</v>
      </c>
      <c r="C10881" s="3">
        <v>0</v>
      </c>
      <c r="G10881" s="4"/>
      <c r="H10881" s="4"/>
      <c r="I10881" s="4"/>
      <c r="J10881" s="4"/>
      <c r="K10881" s="4"/>
      <c r="L10881" s="4"/>
      <c r="M10881" s="4"/>
    </row>
    <row r="10882" spans="2:13" x14ac:dyDescent="0.25">
      <c r="B10882" s="3">
        <v>91225</v>
      </c>
      <c r="C10882" s="3">
        <v>0</v>
      </c>
      <c r="G10882" s="4"/>
      <c r="H10882" s="4"/>
      <c r="I10882" s="4"/>
      <c r="J10882" s="4"/>
      <c r="K10882" s="4"/>
      <c r="L10882" s="4"/>
      <c r="M10882" s="4"/>
    </row>
    <row r="10883" spans="2:13" x14ac:dyDescent="0.25">
      <c r="B10883" s="3">
        <v>91226</v>
      </c>
      <c r="C10883" s="3">
        <v>0</v>
      </c>
      <c r="G10883" s="4"/>
      <c r="H10883" s="4"/>
      <c r="I10883" s="4"/>
      <c r="J10883" s="4"/>
      <c r="K10883" s="4"/>
      <c r="L10883" s="4"/>
      <c r="M10883" s="4"/>
    </row>
    <row r="10884" spans="2:13" x14ac:dyDescent="0.25">
      <c r="B10884" s="3">
        <v>91227</v>
      </c>
      <c r="C10884" s="3">
        <v>0</v>
      </c>
      <c r="G10884" s="4"/>
      <c r="H10884" s="4"/>
      <c r="I10884" s="4"/>
      <c r="J10884" s="4"/>
      <c r="K10884" s="4"/>
      <c r="L10884" s="4"/>
      <c r="M10884" s="4"/>
    </row>
    <row r="10885" spans="2:13" x14ac:dyDescent="0.25">
      <c r="B10885" s="3">
        <v>91228</v>
      </c>
      <c r="C10885" s="3">
        <v>0</v>
      </c>
      <c r="G10885" s="4"/>
      <c r="H10885" s="4"/>
      <c r="I10885" s="4"/>
      <c r="J10885" s="4"/>
      <c r="K10885" s="4"/>
      <c r="L10885" s="4"/>
      <c r="M10885" s="4"/>
    </row>
    <row r="10886" spans="2:13" x14ac:dyDescent="0.25">
      <c r="B10886" s="3">
        <v>91229</v>
      </c>
      <c r="C10886" s="3">
        <v>0</v>
      </c>
      <c r="G10886" s="4"/>
      <c r="H10886" s="4"/>
      <c r="I10886" s="4"/>
      <c r="J10886" s="4"/>
      <c r="K10886" s="4"/>
      <c r="L10886" s="4"/>
      <c r="M10886" s="4"/>
    </row>
    <row r="10887" spans="2:13" x14ac:dyDescent="0.25">
      <c r="B10887" s="3">
        <v>91230</v>
      </c>
      <c r="C10887" s="3">
        <v>0</v>
      </c>
      <c r="G10887" s="4"/>
      <c r="H10887" s="4"/>
      <c r="I10887" s="4"/>
      <c r="J10887" s="4"/>
      <c r="K10887" s="4"/>
      <c r="L10887" s="4"/>
      <c r="M10887" s="4"/>
    </row>
    <row r="10888" spans="2:13" x14ac:dyDescent="0.25">
      <c r="B10888" s="3">
        <v>91231</v>
      </c>
      <c r="C10888" s="3">
        <v>0</v>
      </c>
      <c r="G10888" s="4"/>
      <c r="H10888" s="4"/>
      <c r="I10888" s="4"/>
      <c r="J10888" s="4"/>
      <c r="K10888" s="4"/>
      <c r="L10888" s="4"/>
      <c r="M10888" s="4"/>
    </row>
    <row r="10889" spans="2:13" x14ac:dyDescent="0.25">
      <c r="B10889" s="3">
        <v>91232</v>
      </c>
      <c r="C10889" s="3">
        <v>0</v>
      </c>
      <c r="G10889" s="4"/>
      <c r="H10889" s="4"/>
      <c r="I10889" s="4"/>
      <c r="J10889" s="4"/>
      <c r="K10889" s="4"/>
      <c r="L10889" s="4"/>
      <c r="M10889" s="4"/>
    </row>
    <row r="10890" spans="2:13" x14ac:dyDescent="0.25">
      <c r="B10890" s="3">
        <v>91233</v>
      </c>
      <c r="C10890" s="3">
        <v>0</v>
      </c>
      <c r="G10890" s="4"/>
      <c r="H10890" s="4"/>
      <c r="I10890" s="4"/>
      <c r="J10890" s="4"/>
      <c r="K10890" s="4"/>
      <c r="L10890" s="4"/>
      <c r="M10890" s="4"/>
    </row>
    <row r="10891" spans="2:13" x14ac:dyDescent="0.25">
      <c r="B10891" s="3">
        <v>91234</v>
      </c>
      <c r="C10891" s="3">
        <v>0</v>
      </c>
      <c r="G10891" s="4"/>
      <c r="H10891" s="4"/>
      <c r="I10891" s="4"/>
      <c r="J10891" s="4"/>
      <c r="K10891" s="4"/>
      <c r="L10891" s="4"/>
      <c r="M10891" s="4"/>
    </row>
    <row r="10892" spans="2:13" x14ac:dyDescent="0.25">
      <c r="B10892" s="3">
        <v>91235</v>
      </c>
      <c r="C10892" s="3">
        <v>0</v>
      </c>
      <c r="G10892" s="4"/>
      <c r="H10892" s="4"/>
      <c r="I10892" s="4"/>
      <c r="J10892" s="4"/>
      <c r="K10892" s="4"/>
      <c r="L10892" s="4"/>
      <c r="M10892" s="4"/>
    </row>
    <row r="10893" spans="2:13" x14ac:dyDescent="0.25">
      <c r="B10893" s="3">
        <v>91236</v>
      </c>
      <c r="C10893" s="3">
        <v>0</v>
      </c>
      <c r="G10893" s="4"/>
      <c r="H10893" s="4"/>
      <c r="I10893" s="4"/>
      <c r="J10893" s="4"/>
      <c r="K10893" s="4"/>
      <c r="L10893" s="4"/>
      <c r="M10893" s="4"/>
    </row>
    <row r="10894" spans="2:13" x14ac:dyDescent="0.25">
      <c r="B10894" s="3">
        <v>91237</v>
      </c>
      <c r="C10894" s="3">
        <v>0</v>
      </c>
      <c r="G10894" s="4"/>
      <c r="H10894" s="4"/>
      <c r="I10894" s="4"/>
      <c r="J10894" s="4"/>
      <c r="K10894" s="4"/>
      <c r="L10894" s="4"/>
      <c r="M10894" s="4"/>
    </row>
    <row r="10895" spans="2:13" x14ac:dyDescent="0.25">
      <c r="B10895" s="3">
        <v>91238</v>
      </c>
      <c r="C10895" s="3">
        <v>0</v>
      </c>
      <c r="G10895" s="4"/>
      <c r="H10895" s="4"/>
      <c r="I10895" s="4"/>
      <c r="J10895" s="4"/>
      <c r="K10895" s="4"/>
      <c r="L10895" s="4"/>
      <c r="M10895" s="4"/>
    </row>
    <row r="10896" spans="2:13" x14ac:dyDescent="0.25">
      <c r="B10896" s="3">
        <v>92222</v>
      </c>
      <c r="C10896" s="3">
        <v>0</v>
      </c>
      <c r="G10896" s="4"/>
      <c r="H10896" s="4"/>
      <c r="I10896" s="4"/>
      <c r="J10896" s="4"/>
      <c r="K10896" s="4"/>
      <c r="L10896" s="4"/>
      <c r="M10896" s="4"/>
    </row>
    <row r="10897" spans="2:13" x14ac:dyDescent="0.25">
      <c r="B10897" s="3">
        <v>92223</v>
      </c>
      <c r="C10897" s="3">
        <v>0</v>
      </c>
      <c r="G10897" s="4"/>
      <c r="H10897" s="4"/>
      <c r="I10897" s="4"/>
      <c r="J10897" s="4"/>
      <c r="K10897" s="4"/>
      <c r="L10897" s="4"/>
      <c r="M10897" s="4"/>
    </row>
    <row r="10898" spans="2:13" x14ac:dyDescent="0.25">
      <c r="B10898" s="3">
        <v>92224</v>
      </c>
      <c r="C10898" s="3">
        <v>0</v>
      </c>
      <c r="G10898" s="4"/>
      <c r="H10898" s="4"/>
      <c r="I10898" s="4"/>
      <c r="J10898" s="4"/>
      <c r="K10898" s="4"/>
      <c r="L10898" s="4"/>
      <c r="M10898" s="4"/>
    </row>
    <row r="10899" spans="2:13" x14ac:dyDescent="0.25">
      <c r="B10899" s="3">
        <v>92225</v>
      </c>
      <c r="C10899" s="3">
        <v>0</v>
      </c>
      <c r="G10899" s="4"/>
      <c r="H10899" s="4"/>
      <c r="I10899" s="4"/>
      <c r="J10899" s="4"/>
      <c r="K10899" s="4"/>
      <c r="L10899" s="4"/>
      <c r="M10899" s="4"/>
    </row>
    <row r="10900" spans="2:13" x14ac:dyDescent="0.25">
      <c r="B10900" s="3">
        <v>92226</v>
      </c>
      <c r="C10900" s="3">
        <v>0</v>
      </c>
      <c r="G10900" s="4"/>
      <c r="H10900" s="4"/>
      <c r="I10900" s="4"/>
      <c r="J10900" s="4"/>
      <c r="K10900" s="4"/>
      <c r="L10900" s="4"/>
      <c r="M10900" s="4"/>
    </row>
    <row r="10901" spans="2:13" x14ac:dyDescent="0.25">
      <c r="B10901" s="3">
        <v>92227</v>
      </c>
      <c r="C10901" s="3">
        <v>0</v>
      </c>
      <c r="G10901" s="4"/>
      <c r="H10901" s="4"/>
      <c r="I10901" s="4"/>
      <c r="J10901" s="4"/>
      <c r="K10901" s="4"/>
      <c r="L10901" s="4"/>
      <c r="M10901" s="4"/>
    </row>
    <row r="10902" spans="2:13" x14ac:dyDescent="0.25">
      <c r="B10902" s="3">
        <v>92228</v>
      </c>
      <c r="C10902" s="3">
        <v>0</v>
      </c>
      <c r="G10902" s="4"/>
      <c r="H10902" s="4"/>
      <c r="I10902" s="4"/>
      <c r="J10902" s="4"/>
      <c r="K10902" s="4"/>
      <c r="L10902" s="4"/>
      <c r="M10902" s="4"/>
    </row>
    <row r="10903" spans="2:13" x14ac:dyDescent="0.25">
      <c r="B10903" s="3">
        <v>92229</v>
      </c>
      <c r="C10903" s="3">
        <v>0</v>
      </c>
      <c r="G10903" s="4"/>
      <c r="H10903" s="4"/>
      <c r="I10903" s="4"/>
      <c r="J10903" s="4"/>
      <c r="K10903" s="4"/>
      <c r="L10903" s="4"/>
      <c r="M10903" s="4"/>
    </row>
    <row r="10904" spans="2:13" x14ac:dyDescent="0.25">
      <c r="B10904" s="3">
        <v>92230</v>
      </c>
      <c r="C10904" s="3">
        <v>0</v>
      </c>
      <c r="G10904" s="4"/>
      <c r="H10904" s="4"/>
      <c r="I10904" s="4"/>
      <c r="J10904" s="4"/>
      <c r="K10904" s="4"/>
      <c r="L10904" s="4"/>
      <c r="M10904" s="4"/>
    </row>
    <row r="10905" spans="2:13" x14ac:dyDescent="0.25">
      <c r="B10905" s="3">
        <v>92231</v>
      </c>
      <c r="C10905" s="3">
        <v>0</v>
      </c>
      <c r="G10905" s="4"/>
      <c r="H10905" s="4"/>
      <c r="I10905" s="4"/>
      <c r="J10905" s="4"/>
      <c r="K10905" s="4"/>
      <c r="L10905" s="4"/>
      <c r="M10905" s="4"/>
    </row>
    <row r="10906" spans="2:13" x14ac:dyDescent="0.25">
      <c r="B10906" s="3">
        <v>92232</v>
      </c>
      <c r="C10906" s="3">
        <v>0</v>
      </c>
      <c r="G10906" s="4"/>
      <c r="H10906" s="4"/>
      <c r="I10906" s="4"/>
      <c r="J10906" s="4"/>
      <c r="K10906" s="4"/>
      <c r="L10906" s="4"/>
      <c r="M10906" s="4"/>
    </row>
    <row r="10907" spans="2:13" x14ac:dyDescent="0.25">
      <c r="B10907" s="3">
        <v>92233</v>
      </c>
      <c r="C10907" s="3">
        <v>0</v>
      </c>
      <c r="G10907" s="4"/>
      <c r="H10907" s="4"/>
      <c r="I10907" s="4"/>
      <c r="J10907" s="4"/>
      <c r="K10907" s="4"/>
      <c r="L10907" s="4"/>
      <c r="M10907" s="4"/>
    </row>
    <row r="10908" spans="2:13" x14ac:dyDescent="0.25">
      <c r="B10908" s="3">
        <v>92234</v>
      </c>
      <c r="C10908" s="3">
        <v>0</v>
      </c>
      <c r="G10908" s="4"/>
      <c r="H10908" s="4"/>
      <c r="I10908" s="4"/>
      <c r="J10908" s="4"/>
      <c r="K10908" s="4"/>
      <c r="L10908" s="4"/>
      <c r="M10908" s="4"/>
    </row>
    <row r="10909" spans="2:13" x14ac:dyDescent="0.25">
      <c r="B10909" s="3">
        <v>92235</v>
      </c>
      <c r="C10909" s="3">
        <v>0</v>
      </c>
      <c r="G10909" s="4"/>
      <c r="H10909" s="4"/>
      <c r="I10909" s="4"/>
      <c r="J10909" s="4"/>
      <c r="K10909" s="4"/>
      <c r="L10909" s="4"/>
      <c r="M10909" s="4"/>
    </row>
    <row r="10910" spans="2:13" x14ac:dyDescent="0.25">
      <c r="B10910" s="3">
        <v>92236</v>
      </c>
      <c r="C10910" s="3">
        <v>0</v>
      </c>
      <c r="G10910" s="4"/>
      <c r="H10910" s="4"/>
      <c r="I10910" s="4"/>
      <c r="J10910" s="4"/>
      <c r="K10910" s="4"/>
      <c r="L10910" s="4"/>
      <c r="M10910" s="4"/>
    </row>
    <row r="10911" spans="2:13" x14ac:dyDescent="0.25">
      <c r="B10911" s="3">
        <v>92237</v>
      </c>
      <c r="C10911" s="3">
        <v>0</v>
      </c>
      <c r="G10911" s="4"/>
      <c r="H10911" s="4"/>
      <c r="I10911" s="4"/>
      <c r="J10911" s="4"/>
      <c r="K10911" s="4"/>
      <c r="L10911" s="4"/>
      <c r="M10911" s="4"/>
    </row>
    <row r="10912" spans="2:13" x14ac:dyDescent="0.25">
      <c r="B10912" s="3">
        <v>92238</v>
      </c>
      <c r="C10912" s="3">
        <v>0</v>
      </c>
      <c r="G10912" s="4"/>
      <c r="H10912" s="4"/>
      <c r="I10912" s="4"/>
      <c r="J10912" s="4"/>
      <c r="K10912" s="4"/>
      <c r="L10912" s="4"/>
      <c r="M10912" s="4"/>
    </row>
    <row r="10913" spans="2:13" x14ac:dyDescent="0.25">
      <c r="B10913" s="3">
        <v>92239</v>
      </c>
      <c r="C10913" s="3">
        <v>0</v>
      </c>
      <c r="G10913" s="4"/>
      <c r="H10913" s="4"/>
      <c r="I10913" s="4"/>
      <c r="J10913" s="4"/>
      <c r="K10913" s="4"/>
      <c r="L10913" s="4"/>
      <c r="M10913" s="4"/>
    </row>
    <row r="10914" spans="2:13" x14ac:dyDescent="0.25">
      <c r="B10914" s="3">
        <v>92240</v>
      </c>
      <c r="C10914" s="3">
        <v>0</v>
      </c>
      <c r="G10914" s="4"/>
      <c r="H10914" s="4"/>
      <c r="I10914" s="4"/>
      <c r="J10914" s="4"/>
      <c r="K10914" s="4"/>
      <c r="L10914" s="4"/>
      <c r="M10914" s="4"/>
    </row>
    <row r="10915" spans="2:13" x14ac:dyDescent="0.25">
      <c r="B10915" s="3">
        <v>92241</v>
      </c>
      <c r="C10915" s="3">
        <v>0</v>
      </c>
      <c r="G10915" s="4"/>
      <c r="H10915" s="4"/>
      <c r="I10915" s="4"/>
      <c r="J10915" s="4"/>
      <c r="K10915" s="4"/>
      <c r="L10915" s="4"/>
      <c r="M10915" s="4"/>
    </row>
    <row r="10916" spans="2:13" x14ac:dyDescent="0.25">
      <c r="B10916" s="3">
        <v>92242</v>
      </c>
      <c r="C10916" s="3">
        <v>0</v>
      </c>
      <c r="G10916" s="4"/>
      <c r="H10916" s="4"/>
      <c r="I10916" s="4"/>
      <c r="J10916" s="4"/>
      <c r="K10916" s="4"/>
      <c r="L10916" s="4"/>
      <c r="M10916" s="4"/>
    </row>
    <row r="10917" spans="2:13" x14ac:dyDescent="0.25">
      <c r="B10917" s="3">
        <v>93227</v>
      </c>
      <c r="C10917" s="3">
        <v>0</v>
      </c>
      <c r="G10917" s="4"/>
      <c r="H10917" s="4"/>
      <c r="I10917" s="4"/>
      <c r="J10917" s="4"/>
      <c r="K10917" s="4"/>
      <c r="L10917" s="4"/>
      <c r="M10917" s="4"/>
    </row>
    <row r="10918" spans="2:13" x14ac:dyDescent="0.25">
      <c r="B10918" s="3">
        <v>93228</v>
      </c>
      <c r="C10918" s="3">
        <v>0</v>
      </c>
      <c r="G10918" s="4"/>
      <c r="H10918" s="4"/>
      <c r="I10918" s="4"/>
      <c r="J10918" s="4"/>
      <c r="K10918" s="4"/>
      <c r="L10918" s="4"/>
      <c r="M10918" s="4"/>
    </row>
    <row r="10919" spans="2:13" x14ac:dyDescent="0.25">
      <c r="B10919" s="3">
        <v>93229</v>
      </c>
      <c r="C10919" s="3">
        <v>0</v>
      </c>
      <c r="G10919" s="4"/>
      <c r="H10919" s="4"/>
      <c r="I10919" s="4"/>
      <c r="J10919" s="4"/>
      <c r="K10919" s="4"/>
      <c r="L10919" s="4"/>
      <c r="M10919" s="4"/>
    </row>
    <row r="10920" spans="2:13" x14ac:dyDescent="0.25">
      <c r="B10920" s="3">
        <v>93230</v>
      </c>
      <c r="C10920" s="3">
        <v>0</v>
      </c>
      <c r="G10920" s="4"/>
      <c r="H10920" s="4"/>
      <c r="I10920" s="4"/>
      <c r="J10920" s="4"/>
      <c r="K10920" s="4"/>
      <c r="L10920" s="4"/>
      <c r="M10920" s="4"/>
    </row>
    <row r="10921" spans="2:13" x14ac:dyDescent="0.25">
      <c r="B10921" s="3">
        <v>93231</v>
      </c>
      <c r="C10921" s="3">
        <v>0</v>
      </c>
      <c r="G10921" s="4"/>
      <c r="H10921" s="4"/>
      <c r="I10921" s="4"/>
      <c r="J10921" s="4"/>
      <c r="K10921" s="4"/>
      <c r="L10921" s="4"/>
      <c r="M10921" s="4"/>
    </row>
    <row r="10922" spans="2:13" x14ac:dyDescent="0.25">
      <c r="B10922" s="3">
        <v>93232</v>
      </c>
      <c r="C10922" s="3">
        <v>0</v>
      </c>
      <c r="G10922" s="4"/>
      <c r="H10922" s="4"/>
      <c r="I10922" s="4"/>
      <c r="J10922" s="4"/>
      <c r="K10922" s="4"/>
      <c r="L10922" s="4"/>
      <c r="M10922" s="4"/>
    </row>
    <row r="10923" spans="2:13" x14ac:dyDescent="0.25">
      <c r="B10923" s="3">
        <v>93233</v>
      </c>
      <c r="C10923" s="3">
        <v>0</v>
      </c>
      <c r="G10923" s="4"/>
      <c r="H10923" s="4"/>
      <c r="I10923" s="4"/>
      <c r="J10923" s="4"/>
      <c r="K10923" s="4"/>
      <c r="L10923" s="4"/>
      <c r="M10923" s="4"/>
    </row>
    <row r="10924" spans="2:13" x14ac:dyDescent="0.25">
      <c r="B10924" s="3">
        <v>93234</v>
      </c>
      <c r="C10924" s="3">
        <v>0</v>
      </c>
      <c r="G10924" s="4"/>
      <c r="H10924" s="4"/>
      <c r="I10924" s="4"/>
      <c r="J10924" s="4"/>
      <c r="K10924" s="4"/>
      <c r="L10924" s="4"/>
      <c r="M10924" s="4"/>
    </row>
    <row r="10925" spans="2:13" x14ac:dyDescent="0.25">
      <c r="B10925" s="3">
        <v>93235</v>
      </c>
      <c r="C10925" s="3">
        <v>0</v>
      </c>
      <c r="G10925" s="4"/>
      <c r="H10925" s="4"/>
      <c r="I10925" s="4"/>
      <c r="J10925" s="4"/>
      <c r="K10925" s="4"/>
      <c r="L10925" s="4"/>
      <c r="M10925" s="4"/>
    </row>
    <row r="10926" spans="2:13" x14ac:dyDescent="0.25">
      <c r="B10926" s="3">
        <v>93236</v>
      </c>
      <c r="C10926" s="3">
        <v>0</v>
      </c>
      <c r="G10926" s="4"/>
      <c r="H10926" s="4"/>
      <c r="I10926" s="4"/>
      <c r="J10926" s="4"/>
      <c r="K10926" s="4"/>
      <c r="L10926" s="4"/>
      <c r="M10926" s="4"/>
    </row>
    <row r="10927" spans="2:13" x14ac:dyDescent="0.25">
      <c r="B10927" s="3">
        <v>93237</v>
      </c>
      <c r="C10927" s="3">
        <v>0</v>
      </c>
      <c r="G10927" s="4"/>
      <c r="H10927" s="4"/>
      <c r="I10927" s="4"/>
      <c r="J10927" s="4"/>
      <c r="K10927" s="4"/>
      <c r="L10927" s="4"/>
      <c r="M10927" s="4"/>
    </row>
    <row r="10928" spans="2:13" x14ac:dyDescent="0.25">
      <c r="B10928" s="3">
        <v>93238</v>
      </c>
      <c r="C10928" s="3">
        <v>0</v>
      </c>
      <c r="G10928" s="4"/>
      <c r="H10928" s="4"/>
      <c r="I10928" s="4"/>
      <c r="J10928" s="4"/>
      <c r="K10928" s="4"/>
      <c r="L10928" s="4"/>
      <c r="M10928" s="4"/>
    </row>
    <row r="10929" spans="2:13" x14ac:dyDescent="0.25">
      <c r="B10929" s="3">
        <v>93239</v>
      </c>
      <c r="C10929" s="3">
        <v>0</v>
      </c>
      <c r="G10929" s="4"/>
      <c r="H10929" s="4"/>
      <c r="I10929" s="4"/>
      <c r="J10929" s="4"/>
      <c r="K10929" s="4"/>
      <c r="L10929" s="4"/>
      <c r="M10929" s="4"/>
    </row>
    <row r="10930" spans="2:13" x14ac:dyDescent="0.25">
      <c r="B10930" s="3">
        <v>93240</v>
      </c>
      <c r="C10930" s="3">
        <v>0</v>
      </c>
      <c r="G10930" s="4"/>
      <c r="H10930" s="4"/>
      <c r="I10930" s="4"/>
      <c r="J10930" s="4"/>
      <c r="K10930" s="4"/>
      <c r="L10930" s="4"/>
      <c r="M10930" s="4"/>
    </row>
    <row r="10931" spans="2:13" x14ac:dyDescent="0.25">
      <c r="B10931" s="3">
        <v>93241</v>
      </c>
      <c r="C10931" s="3">
        <v>0</v>
      </c>
      <c r="G10931" s="4"/>
      <c r="H10931" s="4"/>
      <c r="I10931" s="4"/>
      <c r="J10931" s="4"/>
      <c r="K10931" s="4"/>
      <c r="L10931" s="4"/>
      <c r="M10931" s="4"/>
    </row>
    <row r="10932" spans="2:13" x14ac:dyDescent="0.25">
      <c r="B10932" s="3">
        <v>93242</v>
      </c>
      <c r="C10932" s="3">
        <v>0</v>
      </c>
      <c r="G10932" s="4"/>
      <c r="H10932" s="4"/>
      <c r="I10932" s="4"/>
      <c r="J10932" s="4"/>
      <c r="K10932" s="4"/>
      <c r="L10932" s="4"/>
      <c r="M10932" s="4"/>
    </row>
    <row r="10933" spans="2:13" x14ac:dyDescent="0.25">
      <c r="B10933" s="3">
        <v>94232</v>
      </c>
      <c r="C10933" s="3">
        <v>0</v>
      </c>
      <c r="G10933" s="4"/>
      <c r="H10933" s="4"/>
      <c r="I10933" s="4"/>
      <c r="J10933" s="4"/>
      <c r="K10933" s="4"/>
      <c r="L10933" s="4"/>
      <c r="M10933" s="4"/>
    </row>
    <row r="10934" spans="2:13" x14ac:dyDescent="0.25">
      <c r="B10934" s="3">
        <v>94233</v>
      </c>
      <c r="C10934" s="3">
        <v>0</v>
      </c>
      <c r="G10934" s="4"/>
      <c r="H10934" s="4"/>
      <c r="I10934" s="4"/>
      <c r="J10934" s="4"/>
      <c r="K10934" s="4"/>
      <c r="L10934" s="4"/>
      <c r="M10934" s="4"/>
    </row>
    <row r="10935" spans="2:13" x14ac:dyDescent="0.25">
      <c r="B10935" s="3">
        <v>94234</v>
      </c>
      <c r="C10935" s="3">
        <v>0</v>
      </c>
      <c r="G10935" s="4"/>
      <c r="H10935" s="4"/>
      <c r="I10935" s="4"/>
      <c r="J10935" s="4"/>
      <c r="K10935" s="4"/>
      <c r="L10935" s="4"/>
      <c r="M10935" s="4"/>
    </row>
    <row r="10936" spans="2:13" x14ac:dyDescent="0.25">
      <c r="B10936" s="3">
        <v>94235</v>
      </c>
      <c r="C10936" s="3">
        <v>0</v>
      </c>
      <c r="G10936" s="4"/>
      <c r="H10936" s="4"/>
      <c r="I10936" s="4"/>
      <c r="J10936" s="4"/>
      <c r="K10936" s="4"/>
      <c r="L10936" s="4"/>
      <c r="M10936" s="4"/>
    </row>
    <row r="10937" spans="2:13" x14ac:dyDescent="0.25">
      <c r="B10937" s="3">
        <v>94236</v>
      </c>
      <c r="C10937" s="3">
        <v>0</v>
      </c>
      <c r="G10937" s="4"/>
      <c r="H10937" s="4"/>
      <c r="I10937" s="4"/>
      <c r="J10937" s="4"/>
      <c r="K10937" s="4"/>
      <c r="L10937" s="4"/>
      <c r="M10937" s="4"/>
    </row>
    <row r="10938" spans="2:13" x14ac:dyDescent="0.25">
      <c r="B10938" s="3">
        <v>94237</v>
      </c>
      <c r="C10938" s="3">
        <v>0</v>
      </c>
      <c r="G10938" s="4"/>
      <c r="H10938" s="4"/>
      <c r="I10938" s="4"/>
      <c r="J10938" s="4"/>
      <c r="K10938" s="4"/>
      <c r="L10938" s="4"/>
      <c r="M10938" s="4"/>
    </row>
    <row r="10939" spans="2:13" x14ac:dyDescent="0.25">
      <c r="B10939" s="3">
        <v>94238</v>
      </c>
      <c r="C10939" s="3">
        <v>0</v>
      </c>
      <c r="G10939" s="4"/>
      <c r="H10939" s="4"/>
      <c r="I10939" s="4"/>
      <c r="J10939" s="4"/>
      <c r="K10939" s="4"/>
      <c r="L10939" s="4"/>
      <c r="M10939" s="4"/>
    </row>
    <row r="10940" spans="2:13" x14ac:dyDescent="0.25">
      <c r="B10940" s="3">
        <v>94239</v>
      </c>
      <c r="C10940" s="3">
        <v>0</v>
      </c>
      <c r="G10940" s="4"/>
      <c r="H10940" s="4"/>
      <c r="I10940" s="4"/>
      <c r="J10940" s="4"/>
      <c r="K10940" s="4"/>
      <c r="L10940" s="4"/>
      <c r="M10940" s="4"/>
    </row>
    <row r="10941" spans="2:13" x14ac:dyDescent="0.25">
      <c r="B10941" s="3">
        <v>94240</v>
      </c>
      <c r="C10941" s="3">
        <v>0</v>
      </c>
      <c r="G10941" s="4"/>
      <c r="H10941" s="4"/>
      <c r="I10941" s="4"/>
      <c r="J10941" s="4"/>
      <c r="K10941" s="4"/>
      <c r="L10941" s="4"/>
      <c r="M10941" s="4"/>
    </row>
    <row r="10942" spans="2:13" x14ac:dyDescent="0.25">
      <c r="B10942" s="3">
        <v>94241</v>
      </c>
      <c r="C10942" s="3">
        <v>0</v>
      </c>
      <c r="G10942" s="4"/>
      <c r="H10942" s="4"/>
      <c r="I10942" s="4"/>
      <c r="J10942" s="4"/>
      <c r="K10942" s="4"/>
      <c r="L10942" s="4"/>
      <c r="M10942" s="4"/>
    </row>
    <row r="10943" spans="2:13" x14ac:dyDescent="0.25">
      <c r="B10943" s="3">
        <v>94242</v>
      </c>
      <c r="C10943" s="3">
        <v>0</v>
      </c>
      <c r="G10943" s="4"/>
      <c r="H10943" s="4"/>
      <c r="I10943" s="4"/>
      <c r="J10943" s="4"/>
      <c r="K10943" s="4"/>
      <c r="L10943" s="4"/>
      <c r="M10943" s="4"/>
    </row>
    <row r="10944" spans="2:13" x14ac:dyDescent="0.25">
      <c r="B10944" s="3">
        <v>94243</v>
      </c>
      <c r="C10944" s="3">
        <v>0</v>
      </c>
      <c r="G10944" s="4"/>
      <c r="H10944" s="4"/>
      <c r="I10944" s="4"/>
      <c r="J10944" s="4"/>
      <c r="K10944" s="4"/>
      <c r="L10944" s="4"/>
      <c r="M10944" s="4"/>
    </row>
    <row r="10945" spans="2:13" x14ac:dyDescent="0.25">
      <c r="B10945" s="3">
        <v>94244</v>
      </c>
      <c r="C10945" s="3">
        <v>0</v>
      </c>
      <c r="G10945" s="4"/>
      <c r="H10945" s="4"/>
      <c r="I10945" s="4"/>
      <c r="J10945" s="4"/>
      <c r="K10945" s="4"/>
      <c r="L10945" s="4"/>
      <c r="M10945" s="4"/>
    </row>
    <row r="10946" spans="2:13" x14ac:dyDescent="0.25">
      <c r="B10946" s="3">
        <v>94245</v>
      </c>
      <c r="C10946" s="3">
        <v>0</v>
      </c>
      <c r="G10946" s="4"/>
      <c r="H10946" s="4"/>
      <c r="I10946" s="4"/>
      <c r="J10946" s="4"/>
      <c r="K10946" s="4"/>
      <c r="L10946" s="4"/>
      <c r="M10946" s="4"/>
    </row>
    <row r="10947" spans="2:13" x14ac:dyDescent="0.25">
      <c r="B10947" s="3">
        <v>94246</v>
      </c>
      <c r="C10947" s="3">
        <v>0</v>
      </c>
      <c r="G10947" s="4"/>
      <c r="H10947" s="4"/>
      <c r="I10947" s="4"/>
      <c r="J10947" s="4"/>
      <c r="K10947" s="4"/>
      <c r="L10947" s="4"/>
      <c r="M10947" s="4"/>
    </row>
    <row r="10948" spans="2:13" x14ac:dyDescent="0.25">
      <c r="B10948" s="3">
        <v>95232</v>
      </c>
      <c r="C10948" s="3">
        <v>0</v>
      </c>
      <c r="G10948" s="4"/>
      <c r="H10948" s="4"/>
      <c r="I10948" s="4"/>
      <c r="J10948" s="4"/>
      <c r="K10948" s="4"/>
      <c r="L10948" s="4"/>
      <c r="M10948" s="4"/>
    </row>
    <row r="10949" spans="2:13" x14ac:dyDescent="0.25">
      <c r="B10949" s="3">
        <v>95233</v>
      </c>
      <c r="C10949" s="3">
        <v>0</v>
      </c>
      <c r="G10949" s="4"/>
      <c r="H10949" s="4"/>
      <c r="I10949" s="4"/>
      <c r="J10949" s="4"/>
      <c r="K10949" s="4"/>
      <c r="L10949" s="4"/>
      <c r="M10949" s="4"/>
    </row>
    <row r="10950" spans="2:13" x14ac:dyDescent="0.25">
      <c r="B10950" s="3">
        <v>95234</v>
      </c>
      <c r="C10950" s="3">
        <v>0</v>
      </c>
      <c r="G10950" s="4"/>
      <c r="H10950" s="4"/>
      <c r="I10950" s="4"/>
      <c r="J10950" s="4"/>
      <c r="K10950" s="4"/>
      <c r="L10950" s="4"/>
      <c r="M10950" s="4"/>
    </row>
    <row r="10951" spans="2:13" x14ac:dyDescent="0.25">
      <c r="B10951" s="3">
        <v>95235</v>
      </c>
      <c r="C10951" s="3">
        <v>0</v>
      </c>
      <c r="G10951" s="4"/>
      <c r="H10951" s="4"/>
      <c r="I10951" s="4"/>
      <c r="J10951" s="4"/>
      <c r="K10951" s="4"/>
      <c r="L10951" s="4"/>
      <c r="M10951" s="4"/>
    </row>
    <row r="10952" spans="2:13" x14ac:dyDescent="0.25">
      <c r="B10952" s="3">
        <v>95236</v>
      </c>
      <c r="C10952" s="3">
        <v>0</v>
      </c>
      <c r="G10952" s="4"/>
      <c r="H10952" s="4"/>
      <c r="I10952" s="4"/>
      <c r="J10952" s="4"/>
      <c r="K10952" s="4"/>
      <c r="L10952" s="4"/>
      <c r="M10952" s="4"/>
    </row>
    <row r="10953" spans="2:13" x14ac:dyDescent="0.25">
      <c r="B10953" s="3">
        <v>95237</v>
      </c>
      <c r="C10953" s="3">
        <v>0</v>
      </c>
      <c r="G10953" s="4"/>
      <c r="H10953" s="4"/>
      <c r="I10953" s="4"/>
      <c r="J10953" s="4"/>
      <c r="K10953" s="4"/>
      <c r="L10953" s="4"/>
      <c r="M10953" s="4"/>
    </row>
    <row r="10954" spans="2:13" x14ac:dyDescent="0.25">
      <c r="B10954" s="3">
        <v>95238</v>
      </c>
      <c r="C10954" s="3">
        <v>0</v>
      </c>
      <c r="G10954" s="4"/>
      <c r="H10954" s="4"/>
      <c r="I10954" s="4"/>
      <c r="J10954" s="4"/>
      <c r="K10954" s="4"/>
      <c r="L10954" s="4"/>
      <c r="M10954" s="4"/>
    </row>
    <row r="10955" spans="2:13" x14ac:dyDescent="0.25">
      <c r="B10955" s="3">
        <v>95239</v>
      </c>
      <c r="C10955" s="3">
        <v>0</v>
      </c>
      <c r="G10955" s="4"/>
      <c r="H10955" s="4"/>
      <c r="I10955" s="4"/>
      <c r="J10955" s="4"/>
      <c r="K10955" s="4"/>
      <c r="L10955" s="4"/>
      <c r="M10955" s="4"/>
    </row>
    <row r="10956" spans="2:13" x14ac:dyDescent="0.25">
      <c r="B10956" s="3">
        <v>95240</v>
      </c>
      <c r="C10956" s="3">
        <v>0</v>
      </c>
      <c r="G10956" s="4"/>
      <c r="H10956" s="4"/>
      <c r="I10956" s="4"/>
      <c r="J10956" s="4"/>
      <c r="K10956" s="4"/>
      <c r="L10956" s="4"/>
      <c r="M10956" s="4"/>
    </row>
    <row r="10957" spans="2:13" x14ac:dyDescent="0.25">
      <c r="B10957" s="3">
        <v>95241</v>
      </c>
      <c r="C10957" s="3">
        <v>0</v>
      </c>
      <c r="G10957" s="4"/>
      <c r="H10957" s="4"/>
      <c r="I10957" s="4"/>
      <c r="J10957" s="4"/>
      <c r="K10957" s="4"/>
      <c r="L10957" s="4"/>
      <c r="M10957" s="4"/>
    </row>
    <row r="10958" spans="2:13" x14ac:dyDescent="0.25">
      <c r="B10958" s="3">
        <v>95242</v>
      </c>
      <c r="C10958" s="3">
        <v>0</v>
      </c>
      <c r="G10958" s="4"/>
      <c r="H10958" s="4"/>
      <c r="I10958" s="4"/>
      <c r="J10958" s="4"/>
      <c r="K10958" s="4"/>
      <c r="L10958" s="4"/>
      <c r="M10958" s="4"/>
    </row>
    <row r="10959" spans="2:13" x14ac:dyDescent="0.25">
      <c r="B10959" s="3">
        <v>95243</v>
      </c>
      <c r="C10959" s="3">
        <v>0</v>
      </c>
      <c r="G10959" s="4"/>
      <c r="H10959" s="4"/>
      <c r="I10959" s="4"/>
      <c r="J10959" s="4"/>
      <c r="K10959" s="4"/>
      <c r="L10959" s="4"/>
      <c r="M10959" s="4"/>
    </row>
    <row r="10960" spans="2:13" x14ac:dyDescent="0.25">
      <c r="B10960" s="3">
        <v>95244</v>
      </c>
      <c r="C10960" s="3">
        <v>0</v>
      </c>
      <c r="G10960" s="4"/>
      <c r="H10960" s="4"/>
      <c r="I10960" s="4"/>
      <c r="J10960" s="4"/>
      <c r="K10960" s="4"/>
      <c r="L10960" s="4"/>
      <c r="M10960" s="4"/>
    </row>
    <row r="10961" spans="2:13" x14ac:dyDescent="0.25">
      <c r="B10961" s="3">
        <v>95245</v>
      </c>
      <c r="C10961" s="3">
        <v>0</v>
      </c>
      <c r="G10961" s="4"/>
      <c r="H10961" s="4"/>
      <c r="I10961" s="4"/>
      <c r="J10961" s="4"/>
      <c r="K10961" s="4"/>
      <c r="L10961" s="4"/>
      <c r="M10961" s="4"/>
    </row>
    <row r="10962" spans="2:13" x14ac:dyDescent="0.25">
      <c r="B10962" s="3">
        <v>95246</v>
      </c>
      <c r="C10962" s="3">
        <v>0</v>
      </c>
      <c r="G10962" s="4"/>
      <c r="H10962" s="4"/>
      <c r="I10962" s="4"/>
      <c r="J10962" s="4"/>
      <c r="K10962" s="4"/>
      <c r="L10962" s="4"/>
      <c r="M10962" s="4"/>
    </row>
    <row r="10963" spans="2:13" x14ac:dyDescent="0.25">
      <c r="B10963" s="3">
        <v>95247</v>
      </c>
      <c r="C10963" s="3">
        <v>0</v>
      </c>
      <c r="G10963" s="4"/>
      <c r="H10963" s="4"/>
      <c r="I10963" s="4"/>
      <c r="J10963" s="4"/>
      <c r="K10963" s="4"/>
      <c r="L10963" s="4"/>
      <c r="M10963" s="4"/>
    </row>
    <row r="10964" spans="2:13" x14ac:dyDescent="0.25">
      <c r="B10964" s="3">
        <v>96238</v>
      </c>
      <c r="C10964" s="3">
        <v>0</v>
      </c>
      <c r="G10964" s="4"/>
      <c r="H10964" s="4"/>
      <c r="I10964" s="4"/>
      <c r="J10964" s="4"/>
      <c r="K10964" s="4"/>
      <c r="L10964" s="4"/>
      <c r="M10964" s="4"/>
    </row>
    <row r="10965" spans="2:13" x14ac:dyDescent="0.25">
      <c r="B10965" s="3">
        <v>96239</v>
      </c>
      <c r="C10965" s="3">
        <v>0</v>
      </c>
      <c r="G10965" s="4"/>
      <c r="H10965" s="4"/>
      <c r="I10965" s="4"/>
      <c r="J10965" s="4"/>
      <c r="K10965" s="4"/>
      <c r="L10965" s="4"/>
      <c r="M10965" s="4"/>
    </row>
    <row r="10966" spans="2:13" x14ac:dyDescent="0.25">
      <c r="B10966" s="3">
        <v>96240</v>
      </c>
      <c r="C10966" s="3">
        <v>0</v>
      </c>
      <c r="G10966" s="4"/>
      <c r="H10966" s="4"/>
      <c r="I10966" s="4"/>
      <c r="J10966" s="4"/>
      <c r="K10966" s="4"/>
      <c r="L10966" s="4"/>
      <c r="M10966" s="4"/>
    </row>
    <row r="10967" spans="2:13" x14ac:dyDescent="0.25">
      <c r="B10967" s="3">
        <v>96241</v>
      </c>
      <c r="C10967" s="3">
        <v>0</v>
      </c>
      <c r="G10967" s="4"/>
      <c r="H10967" s="4"/>
      <c r="I10967" s="4"/>
      <c r="J10967" s="4"/>
      <c r="K10967" s="4"/>
      <c r="L10967" s="4"/>
      <c r="M10967" s="4"/>
    </row>
    <row r="10968" spans="2:13" x14ac:dyDescent="0.25">
      <c r="B10968" s="3">
        <v>96242</v>
      </c>
      <c r="C10968" s="3">
        <v>0</v>
      </c>
      <c r="G10968" s="4"/>
      <c r="H10968" s="4"/>
      <c r="I10968" s="4"/>
      <c r="J10968" s="4"/>
      <c r="K10968" s="4"/>
      <c r="L10968" s="4"/>
      <c r="M10968" s="4"/>
    </row>
    <row r="10969" spans="2:13" x14ac:dyDescent="0.25">
      <c r="B10969" s="3">
        <v>96243</v>
      </c>
      <c r="C10969" s="3">
        <v>0</v>
      </c>
      <c r="G10969" s="4"/>
      <c r="H10969" s="4"/>
      <c r="I10969" s="4"/>
      <c r="J10969" s="4"/>
      <c r="K10969" s="4"/>
      <c r="L10969" s="4"/>
      <c r="M10969" s="4"/>
    </row>
    <row r="10970" spans="2:13" x14ac:dyDescent="0.25">
      <c r="B10970" s="3">
        <v>96244</v>
      </c>
      <c r="C10970" s="3">
        <v>0</v>
      </c>
      <c r="G10970" s="4"/>
      <c r="H10970" s="4"/>
      <c r="I10970" s="4"/>
      <c r="J10970" s="4"/>
      <c r="K10970" s="4"/>
      <c r="L10970" s="4"/>
      <c r="M10970" s="4"/>
    </row>
    <row r="10971" spans="2:13" x14ac:dyDescent="0.25">
      <c r="B10971" s="3">
        <v>96245</v>
      </c>
      <c r="C10971" s="3">
        <v>0</v>
      </c>
      <c r="G10971" s="4"/>
      <c r="H10971" s="4"/>
      <c r="I10971" s="4"/>
      <c r="J10971" s="4"/>
      <c r="K10971" s="4"/>
      <c r="L10971" s="4"/>
      <c r="M10971" s="4"/>
    </row>
    <row r="10972" spans="2:13" x14ac:dyDescent="0.25">
      <c r="B10972" s="3">
        <v>96246</v>
      </c>
      <c r="C10972" s="3">
        <v>0</v>
      </c>
      <c r="G10972" s="4"/>
      <c r="H10972" s="4"/>
      <c r="I10972" s="4"/>
      <c r="J10972" s="4"/>
      <c r="K10972" s="4"/>
      <c r="L10972" s="4"/>
      <c r="M10972" s="4"/>
    </row>
    <row r="10973" spans="2:13" x14ac:dyDescent="0.25">
      <c r="B10973" s="3">
        <v>96247</v>
      </c>
      <c r="C10973" s="3">
        <v>0</v>
      </c>
      <c r="G10973" s="4"/>
      <c r="H10973" s="4"/>
      <c r="I10973" s="4"/>
      <c r="J10973" s="4"/>
      <c r="K10973" s="4"/>
      <c r="L10973" s="4"/>
      <c r="M10973" s="4"/>
    </row>
    <row r="10974" spans="2:13" x14ac:dyDescent="0.25">
      <c r="B10974" s="3">
        <v>96248</v>
      </c>
      <c r="C10974" s="3">
        <v>0</v>
      </c>
      <c r="G10974" s="4"/>
      <c r="H10974" s="4"/>
      <c r="I10974" s="4"/>
      <c r="J10974" s="4"/>
      <c r="K10974" s="4"/>
      <c r="L10974" s="4"/>
      <c r="M10974" s="4"/>
    </row>
    <row r="10975" spans="2:13" x14ac:dyDescent="0.25">
      <c r="B10975" s="3">
        <v>96249</v>
      </c>
      <c r="C10975" s="3">
        <v>0</v>
      </c>
      <c r="G10975" s="4"/>
      <c r="H10975" s="4"/>
      <c r="I10975" s="4"/>
      <c r="J10975" s="4"/>
      <c r="K10975" s="4"/>
      <c r="L10975" s="4"/>
      <c r="M10975" s="4"/>
    </row>
    <row r="10976" spans="2:13" x14ac:dyDescent="0.25">
      <c r="B10976" s="3">
        <v>96250</v>
      </c>
      <c r="C10976" s="3">
        <v>0</v>
      </c>
      <c r="G10976" s="4"/>
      <c r="H10976" s="4"/>
      <c r="I10976" s="4"/>
      <c r="J10976" s="4"/>
      <c r="K10976" s="4"/>
      <c r="L10976" s="4"/>
      <c r="M10976" s="4"/>
    </row>
    <row r="10977" spans="2:13" x14ac:dyDescent="0.25">
      <c r="B10977" s="3">
        <v>96251</v>
      </c>
      <c r="C10977" s="3">
        <v>0</v>
      </c>
      <c r="G10977" s="4"/>
      <c r="H10977" s="4"/>
      <c r="I10977" s="4"/>
      <c r="J10977" s="4"/>
      <c r="K10977" s="4"/>
      <c r="L10977" s="4"/>
      <c r="M10977" s="4"/>
    </row>
    <row r="10978" spans="2:13" x14ac:dyDescent="0.25">
      <c r="B10978" s="3">
        <v>97240</v>
      </c>
      <c r="C10978" s="3">
        <v>0</v>
      </c>
      <c r="G10978" s="4"/>
      <c r="H10978" s="4"/>
      <c r="I10978" s="4"/>
      <c r="J10978" s="4"/>
      <c r="K10978" s="4"/>
      <c r="L10978" s="4"/>
      <c r="M10978" s="4"/>
    </row>
    <row r="10979" spans="2:13" x14ac:dyDescent="0.25">
      <c r="B10979" s="3">
        <v>97241</v>
      </c>
      <c r="C10979" s="3">
        <v>0</v>
      </c>
      <c r="G10979" s="4"/>
      <c r="H10979" s="4"/>
      <c r="I10979" s="4"/>
      <c r="J10979" s="4"/>
      <c r="K10979" s="4"/>
      <c r="L10979" s="4"/>
      <c r="M10979" s="4"/>
    </row>
    <row r="10980" spans="2:13" x14ac:dyDescent="0.25">
      <c r="B10980" s="3">
        <v>97242</v>
      </c>
      <c r="C10980" s="3">
        <v>0</v>
      </c>
      <c r="G10980" s="4"/>
      <c r="H10980" s="4"/>
      <c r="I10980" s="4"/>
      <c r="J10980" s="4"/>
      <c r="K10980" s="4"/>
      <c r="L10980" s="4"/>
      <c r="M10980" s="4"/>
    </row>
    <row r="10981" spans="2:13" x14ac:dyDescent="0.25">
      <c r="B10981" s="3">
        <v>97243</v>
      </c>
      <c r="C10981" s="3">
        <v>0</v>
      </c>
      <c r="G10981" s="4"/>
      <c r="H10981" s="4"/>
      <c r="I10981" s="4"/>
      <c r="J10981" s="4"/>
      <c r="K10981" s="4"/>
      <c r="L10981" s="4"/>
      <c r="M10981" s="4"/>
    </row>
    <row r="10982" spans="2:13" x14ac:dyDescent="0.25">
      <c r="B10982" s="3">
        <v>97244</v>
      </c>
      <c r="C10982" s="3">
        <v>0</v>
      </c>
      <c r="G10982" s="4"/>
      <c r="H10982" s="4"/>
      <c r="I10982" s="4"/>
      <c r="J10982" s="4"/>
      <c r="K10982" s="4"/>
      <c r="L10982" s="4"/>
      <c r="M10982" s="4"/>
    </row>
    <row r="10983" spans="2:13" x14ac:dyDescent="0.25">
      <c r="B10983" s="3">
        <v>97245</v>
      </c>
      <c r="C10983" s="3">
        <v>0</v>
      </c>
      <c r="G10983" s="4"/>
      <c r="H10983" s="4"/>
      <c r="I10983" s="4"/>
      <c r="J10983" s="4"/>
      <c r="K10983" s="4"/>
      <c r="L10983" s="4"/>
      <c r="M10983" s="4"/>
    </row>
    <row r="10984" spans="2:13" x14ac:dyDescent="0.25">
      <c r="B10984" s="3">
        <v>97246</v>
      </c>
      <c r="C10984" s="3">
        <v>0</v>
      </c>
      <c r="G10984" s="4"/>
      <c r="H10984" s="4"/>
      <c r="I10984" s="4"/>
      <c r="J10984" s="4"/>
      <c r="K10984" s="4"/>
      <c r="L10984" s="4"/>
      <c r="M10984" s="4"/>
    </row>
    <row r="10985" spans="2:13" x14ac:dyDescent="0.25">
      <c r="B10985" s="3">
        <v>97247</v>
      </c>
      <c r="C10985" s="3">
        <v>0</v>
      </c>
      <c r="G10985" s="4"/>
      <c r="H10985" s="4"/>
      <c r="I10985" s="4"/>
      <c r="J10985" s="4"/>
      <c r="K10985" s="4"/>
      <c r="L10985" s="4"/>
      <c r="M10985" s="4"/>
    </row>
    <row r="10986" spans="2:13" x14ac:dyDescent="0.25">
      <c r="B10986" s="3">
        <v>97248</v>
      </c>
      <c r="C10986" s="3">
        <v>0</v>
      </c>
      <c r="G10986" s="4"/>
      <c r="H10986" s="4"/>
      <c r="I10986" s="4"/>
      <c r="J10986" s="4"/>
      <c r="K10986" s="4"/>
      <c r="L10986" s="4"/>
      <c r="M10986" s="4"/>
    </row>
    <row r="10987" spans="2:13" x14ac:dyDescent="0.25">
      <c r="B10987" s="3">
        <v>97249</v>
      </c>
      <c r="C10987" s="3">
        <v>0</v>
      </c>
      <c r="G10987" s="4"/>
      <c r="H10987" s="4"/>
      <c r="I10987" s="4"/>
      <c r="J10987" s="4"/>
      <c r="K10987" s="4"/>
      <c r="L10987" s="4"/>
      <c r="M10987" s="4"/>
    </row>
    <row r="10988" spans="2:13" x14ac:dyDescent="0.25">
      <c r="B10988" s="3">
        <v>97250</v>
      </c>
      <c r="C10988" s="3">
        <v>0</v>
      </c>
      <c r="G10988" s="4"/>
      <c r="H10988" s="4"/>
      <c r="I10988" s="4"/>
      <c r="J10988" s="4"/>
      <c r="K10988" s="4"/>
      <c r="L10988" s="4"/>
      <c r="M10988" s="4"/>
    </row>
    <row r="10989" spans="2:13" x14ac:dyDescent="0.25">
      <c r="B10989" s="3">
        <v>97251</v>
      </c>
      <c r="C10989" s="3">
        <v>0</v>
      </c>
      <c r="G10989" s="4"/>
      <c r="H10989" s="4"/>
      <c r="I10989" s="4"/>
      <c r="J10989" s="4"/>
      <c r="K10989" s="4"/>
      <c r="L10989" s="4"/>
      <c r="M10989" s="4"/>
    </row>
    <row r="10990" spans="2:13" x14ac:dyDescent="0.25">
      <c r="B10990" s="3">
        <v>98239</v>
      </c>
      <c r="C10990" s="3">
        <v>0</v>
      </c>
      <c r="G10990" s="4"/>
      <c r="H10990" s="4"/>
      <c r="I10990" s="4"/>
      <c r="J10990" s="4"/>
      <c r="K10990" s="4"/>
      <c r="L10990" s="4"/>
      <c r="M10990" s="4"/>
    </row>
    <row r="10991" spans="2:13" x14ac:dyDescent="0.25">
      <c r="B10991" s="3">
        <v>98240</v>
      </c>
      <c r="C10991" s="3">
        <v>0</v>
      </c>
      <c r="G10991" s="4"/>
      <c r="H10991" s="4"/>
      <c r="I10991" s="4"/>
      <c r="J10991" s="4"/>
      <c r="K10991" s="4"/>
      <c r="L10991" s="4"/>
      <c r="M10991" s="4"/>
    </row>
    <row r="10992" spans="2:13" x14ac:dyDescent="0.25">
      <c r="B10992" s="3">
        <v>98241</v>
      </c>
      <c r="C10992" s="3">
        <v>0</v>
      </c>
      <c r="G10992" s="4"/>
      <c r="H10992" s="4"/>
      <c r="I10992" s="4"/>
      <c r="J10992" s="4"/>
      <c r="K10992" s="4"/>
      <c r="L10992" s="4"/>
      <c r="M10992" s="4"/>
    </row>
    <row r="10993" spans="2:13" x14ac:dyDescent="0.25">
      <c r="B10993" s="3">
        <v>98242</v>
      </c>
      <c r="C10993" s="3">
        <v>0</v>
      </c>
      <c r="G10993" s="4"/>
      <c r="H10993" s="4"/>
      <c r="I10993" s="4"/>
      <c r="J10993" s="4"/>
      <c r="K10993" s="4"/>
      <c r="L10993" s="4"/>
      <c r="M10993" s="4"/>
    </row>
    <row r="10994" spans="2:13" x14ac:dyDescent="0.25">
      <c r="B10994" s="3">
        <v>98243</v>
      </c>
      <c r="C10994" s="3">
        <v>0</v>
      </c>
      <c r="G10994" s="4"/>
      <c r="H10994" s="4"/>
      <c r="I10994" s="4"/>
      <c r="J10994" s="4"/>
      <c r="K10994" s="4"/>
      <c r="L10994" s="4"/>
      <c r="M10994" s="4"/>
    </row>
    <row r="10995" spans="2:13" x14ac:dyDescent="0.25">
      <c r="B10995" s="3">
        <v>98244</v>
      </c>
      <c r="C10995" s="3">
        <v>0</v>
      </c>
      <c r="G10995" s="4"/>
      <c r="H10995" s="4"/>
      <c r="I10995" s="4"/>
      <c r="J10995" s="4"/>
      <c r="K10995" s="4"/>
      <c r="L10995" s="4"/>
      <c r="M10995" s="4"/>
    </row>
    <row r="10996" spans="2:13" x14ac:dyDescent="0.25">
      <c r="B10996" s="3">
        <v>98245</v>
      </c>
      <c r="C10996" s="3">
        <v>0</v>
      </c>
      <c r="G10996" s="4"/>
      <c r="H10996" s="4"/>
      <c r="I10996" s="4"/>
      <c r="J10996" s="4"/>
      <c r="K10996" s="4"/>
      <c r="L10996" s="4"/>
      <c r="M10996" s="4"/>
    </row>
    <row r="10997" spans="2:13" x14ac:dyDescent="0.25">
      <c r="B10997" s="3">
        <v>98246</v>
      </c>
      <c r="C10997" s="3">
        <v>0</v>
      </c>
      <c r="G10997" s="4"/>
      <c r="H10997" s="4"/>
      <c r="I10997" s="4"/>
      <c r="J10997" s="4"/>
      <c r="K10997" s="4"/>
      <c r="L10997" s="4"/>
      <c r="M10997" s="4"/>
    </row>
    <row r="10998" spans="2:13" x14ac:dyDescent="0.25">
      <c r="B10998" s="3">
        <v>98247</v>
      </c>
      <c r="C10998" s="3">
        <v>0</v>
      </c>
      <c r="G10998" s="4"/>
      <c r="H10998" s="4"/>
      <c r="I10998" s="4"/>
      <c r="J10998" s="4"/>
      <c r="K10998" s="4"/>
      <c r="L10998" s="4"/>
      <c r="M10998" s="4"/>
    </row>
    <row r="10999" spans="2:13" x14ac:dyDescent="0.25">
      <c r="B10999" s="3">
        <v>98248</v>
      </c>
      <c r="C10999" s="3">
        <v>0</v>
      </c>
      <c r="G10999" s="4"/>
      <c r="H10999" s="4"/>
      <c r="I10999" s="4"/>
      <c r="J10999" s="4"/>
      <c r="K10999" s="4"/>
      <c r="L10999" s="4"/>
      <c r="M10999" s="4"/>
    </row>
    <row r="11000" spans="2:13" x14ac:dyDescent="0.25">
      <c r="B11000" s="3">
        <v>98249</v>
      </c>
      <c r="C11000" s="3">
        <v>0</v>
      </c>
      <c r="G11000" s="4"/>
      <c r="H11000" s="4"/>
      <c r="I11000" s="4"/>
      <c r="J11000" s="4"/>
      <c r="K11000" s="4"/>
      <c r="L11000" s="4"/>
      <c r="M11000" s="4"/>
    </row>
    <row r="11001" spans="2:13" x14ac:dyDescent="0.25">
      <c r="B11001" s="3">
        <v>98250</v>
      </c>
      <c r="C11001" s="3">
        <v>0</v>
      </c>
      <c r="G11001" s="4"/>
      <c r="H11001" s="4"/>
      <c r="I11001" s="4"/>
      <c r="J11001" s="4"/>
      <c r="K11001" s="4"/>
      <c r="L11001" s="4"/>
      <c r="M11001" s="4"/>
    </row>
    <row r="11002" spans="2:13" x14ac:dyDescent="0.25">
      <c r="B11002" s="3">
        <v>98251</v>
      </c>
      <c r="C11002" s="3">
        <v>0</v>
      </c>
      <c r="G11002" s="4"/>
      <c r="H11002" s="4"/>
      <c r="I11002" s="4"/>
      <c r="J11002" s="4"/>
      <c r="K11002" s="4"/>
      <c r="L11002" s="4"/>
      <c r="M11002" s="4"/>
    </row>
    <row r="11003" spans="2:13" x14ac:dyDescent="0.25">
      <c r="B11003" s="3">
        <v>98252</v>
      </c>
      <c r="C11003" s="3">
        <v>0</v>
      </c>
      <c r="G11003" s="4"/>
      <c r="H11003" s="4"/>
      <c r="I11003" s="4"/>
      <c r="J11003" s="4"/>
      <c r="K11003" s="4"/>
      <c r="L11003" s="4"/>
      <c r="M11003" s="4"/>
    </row>
    <row r="11004" spans="2:13" x14ac:dyDescent="0.25">
      <c r="B11004" s="3">
        <v>98253</v>
      </c>
      <c r="C11004" s="3">
        <v>0</v>
      </c>
      <c r="G11004" s="4"/>
      <c r="H11004" s="4"/>
      <c r="I11004" s="4"/>
      <c r="J11004" s="4"/>
      <c r="K11004" s="4"/>
      <c r="L11004" s="4"/>
      <c r="M11004" s="4"/>
    </row>
    <row r="11005" spans="2:13" x14ac:dyDescent="0.25">
      <c r="B11005" s="3">
        <v>98254</v>
      </c>
      <c r="C11005" s="3">
        <v>0</v>
      </c>
      <c r="G11005" s="4"/>
      <c r="H11005" s="4"/>
      <c r="I11005" s="4"/>
      <c r="J11005" s="4"/>
      <c r="K11005" s="4"/>
      <c r="L11005" s="4"/>
      <c r="M11005" s="4"/>
    </row>
    <row r="11006" spans="2:13" x14ac:dyDescent="0.25">
      <c r="B11006" s="3">
        <v>98255</v>
      </c>
      <c r="C11006" s="3">
        <v>0</v>
      </c>
      <c r="G11006" s="4"/>
      <c r="H11006" s="4"/>
      <c r="I11006" s="4"/>
      <c r="J11006" s="4"/>
      <c r="K11006" s="4"/>
      <c r="L11006" s="4"/>
      <c r="M11006" s="4"/>
    </row>
    <row r="11007" spans="2:13" x14ac:dyDescent="0.25">
      <c r="B11007" s="3">
        <v>98256</v>
      </c>
      <c r="C11007" s="3">
        <v>0</v>
      </c>
      <c r="G11007" s="4"/>
      <c r="H11007" s="4"/>
      <c r="I11007" s="4"/>
      <c r="J11007" s="4"/>
      <c r="K11007" s="4"/>
      <c r="L11007" s="4"/>
      <c r="M11007" s="4"/>
    </row>
    <row r="11008" spans="2:13" x14ac:dyDescent="0.25">
      <c r="B11008" s="3">
        <v>99243</v>
      </c>
      <c r="C11008" s="3">
        <v>0</v>
      </c>
      <c r="G11008" s="4"/>
      <c r="H11008" s="4"/>
      <c r="I11008" s="4"/>
      <c r="J11008" s="4"/>
      <c r="K11008" s="4"/>
      <c r="L11008" s="4"/>
      <c r="M11008" s="4"/>
    </row>
    <row r="11009" spans="2:13" x14ac:dyDescent="0.25">
      <c r="B11009" s="3">
        <v>99244</v>
      </c>
      <c r="C11009" s="3">
        <v>0</v>
      </c>
      <c r="G11009" s="4"/>
      <c r="H11009" s="4"/>
      <c r="I11009" s="4"/>
      <c r="J11009" s="4"/>
      <c r="K11009" s="4"/>
      <c r="L11009" s="4"/>
      <c r="M11009" s="4"/>
    </row>
    <row r="11010" spans="2:13" x14ac:dyDescent="0.25">
      <c r="B11010" s="3">
        <v>99245</v>
      </c>
      <c r="C11010" s="3">
        <v>0</v>
      </c>
      <c r="G11010" s="4"/>
      <c r="H11010" s="4"/>
      <c r="I11010" s="4"/>
      <c r="J11010" s="4"/>
      <c r="K11010" s="4"/>
      <c r="L11010" s="4"/>
      <c r="M11010" s="4"/>
    </row>
    <row r="11011" spans="2:13" x14ac:dyDescent="0.25">
      <c r="B11011" s="3">
        <v>99246</v>
      </c>
      <c r="C11011" s="3">
        <v>0</v>
      </c>
      <c r="G11011" s="4"/>
      <c r="H11011" s="4"/>
      <c r="I11011" s="4"/>
      <c r="J11011" s="4"/>
      <c r="K11011" s="4"/>
      <c r="L11011" s="4"/>
      <c r="M11011" s="4"/>
    </row>
    <row r="11012" spans="2:13" x14ac:dyDescent="0.25">
      <c r="B11012" s="3">
        <v>99247</v>
      </c>
      <c r="C11012" s="3">
        <v>0</v>
      </c>
      <c r="G11012" s="4"/>
      <c r="H11012" s="4"/>
      <c r="I11012" s="4"/>
      <c r="J11012" s="4"/>
      <c r="K11012" s="4"/>
      <c r="L11012" s="4"/>
      <c r="M11012" s="4"/>
    </row>
    <row r="11013" spans="2:13" x14ac:dyDescent="0.25">
      <c r="B11013" s="3">
        <v>99248</v>
      </c>
      <c r="C11013" s="3">
        <v>0</v>
      </c>
      <c r="G11013" s="4"/>
      <c r="H11013" s="4"/>
      <c r="I11013" s="4"/>
      <c r="J11013" s="4"/>
      <c r="K11013" s="4"/>
      <c r="L11013" s="4"/>
      <c r="M11013" s="4"/>
    </row>
    <row r="11014" spans="2:13" x14ac:dyDescent="0.25">
      <c r="B11014" s="3">
        <v>99249</v>
      </c>
      <c r="C11014" s="3">
        <v>0</v>
      </c>
      <c r="G11014" s="4"/>
      <c r="H11014" s="4"/>
      <c r="I11014" s="4"/>
      <c r="J11014" s="4"/>
      <c r="K11014" s="4"/>
      <c r="L11014" s="4"/>
      <c r="M11014" s="4"/>
    </row>
    <row r="11015" spans="2:13" x14ac:dyDescent="0.25">
      <c r="B11015" s="3">
        <v>99250</v>
      </c>
      <c r="C11015" s="3">
        <v>0</v>
      </c>
      <c r="G11015" s="4"/>
      <c r="H11015" s="4"/>
      <c r="I11015" s="4"/>
      <c r="J11015" s="4"/>
      <c r="K11015" s="4"/>
      <c r="L11015" s="4"/>
      <c r="M11015" s="4"/>
    </row>
    <row r="11016" spans="2:13" x14ac:dyDescent="0.25">
      <c r="B11016" s="3">
        <v>99251</v>
      </c>
      <c r="C11016" s="3">
        <v>0</v>
      </c>
      <c r="G11016" s="4"/>
      <c r="H11016" s="4"/>
      <c r="I11016" s="4"/>
      <c r="J11016" s="4"/>
      <c r="K11016" s="4"/>
      <c r="L11016" s="4"/>
      <c r="M11016" s="4"/>
    </row>
    <row r="11017" spans="2:13" x14ac:dyDescent="0.25">
      <c r="B11017" s="3">
        <v>99252</v>
      </c>
      <c r="C11017" s="3">
        <v>0</v>
      </c>
      <c r="G11017" s="4"/>
      <c r="H11017" s="4"/>
      <c r="I11017" s="4"/>
      <c r="J11017" s="4"/>
      <c r="K11017" s="4"/>
      <c r="L11017" s="4"/>
      <c r="M11017" s="4"/>
    </row>
    <row r="11018" spans="2:13" x14ac:dyDescent="0.25">
      <c r="B11018" s="3">
        <v>99253</v>
      </c>
      <c r="C11018" s="3">
        <v>0</v>
      </c>
      <c r="G11018" s="4"/>
      <c r="H11018" s="4"/>
      <c r="I11018" s="4"/>
      <c r="J11018" s="4"/>
      <c r="K11018" s="4"/>
      <c r="L11018" s="4"/>
      <c r="M11018" s="4"/>
    </row>
    <row r="11019" spans="2:13" x14ac:dyDescent="0.25">
      <c r="B11019" s="3">
        <v>99254</v>
      </c>
      <c r="C11019" s="3">
        <v>0</v>
      </c>
      <c r="G11019" s="4"/>
      <c r="H11019" s="4"/>
      <c r="I11019" s="4"/>
      <c r="J11019" s="4"/>
      <c r="K11019" s="4"/>
      <c r="L11019" s="4"/>
      <c r="M11019" s="4"/>
    </row>
    <row r="11020" spans="2:13" x14ac:dyDescent="0.25">
      <c r="B11020" s="3">
        <v>99255</v>
      </c>
      <c r="C11020" s="3">
        <v>0</v>
      </c>
      <c r="G11020" s="4"/>
      <c r="H11020" s="4"/>
      <c r="I11020" s="4"/>
      <c r="J11020" s="4"/>
      <c r="K11020" s="4"/>
      <c r="L11020" s="4"/>
      <c r="M11020" s="4"/>
    </row>
    <row r="11021" spans="2:13" x14ac:dyDescent="0.25">
      <c r="B11021" s="3">
        <v>99256</v>
      </c>
      <c r="C11021" s="3">
        <v>0</v>
      </c>
      <c r="G11021" s="4"/>
      <c r="H11021" s="4"/>
      <c r="I11021" s="4"/>
      <c r="J11021" s="4"/>
      <c r="K11021" s="4"/>
      <c r="L11021" s="4"/>
      <c r="M11021" s="4"/>
    </row>
    <row r="11022" spans="2:13" x14ac:dyDescent="0.25">
      <c r="B11022" s="3">
        <v>100240</v>
      </c>
      <c r="C11022" s="3">
        <v>0</v>
      </c>
      <c r="G11022" s="4"/>
      <c r="H11022" s="4"/>
      <c r="I11022" s="4"/>
      <c r="J11022" s="4"/>
      <c r="K11022" s="4"/>
      <c r="L11022" s="4"/>
      <c r="M11022" s="4"/>
    </row>
    <row r="11023" spans="2:13" x14ac:dyDescent="0.25">
      <c r="B11023" s="3">
        <v>100240</v>
      </c>
      <c r="C11023" s="3">
        <v>0</v>
      </c>
      <c r="G11023" s="4"/>
      <c r="H11023" s="4"/>
      <c r="I11023" s="4"/>
      <c r="J11023" s="4"/>
      <c r="K11023" s="4"/>
      <c r="L11023" s="4"/>
      <c r="M11023" s="4"/>
    </row>
    <row r="11024" spans="2:13" x14ac:dyDescent="0.25">
      <c r="B11024" s="3">
        <v>100240</v>
      </c>
      <c r="C11024" s="3">
        <v>0</v>
      </c>
      <c r="G11024" s="4"/>
      <c r="H11024" s="4"/>
      <c r="I11024" s="4"/>
      <c r="J11024" s="4"/>
      <c r="K11024" s="4"/>
      <c r="L11024" s="4"/>
      <c r="M11024" s="4"/>
    </row>
    <row r="11025" spans="2:13" x14ac:dyDescent="0.25">
      <c r="B11025" s="3">
        <v>100240</v>
      </c>
      <c r="C11025" s="3">
        <v>0</v>
      </c>
      <c r="G11025" s="4"/>
      <c r="H11025" s="4"/>
      <c r="I11025" s="4"/>
      <c r="J11025" s="4"/>
      <c r="K11025" s="4"/>
      <c r="L11025" s="4"/>
      <c r="M11025" s="4"/>
    </row>
    <row r="11026" spans="2:13" x14ac:dyDescent="0.25">
      <c r="B11026" s="3">
        <v>100250</v>
      </c>
      <c r="C11026" s="3">
        <v>0</v>
      </c>
      <c r="G11026" s="4"/>
      <c r="H11026" s="4"/>
      <c r="I11026" s="4"/>
      <c r="J11026" s="4"/>
      <c r="K11026" s="4"/>
      <c r="L11026" s="4"/>
      <c r="M11026" s="4"/>
    </row>
    <row r="11027" spans="2:13" x14ac:dyDescent="0.25">
      <c r="B11027" s="3">
        <v>100250</v>
      </c>
      <c r="C11027" s="3">
        <v>0</v>
      </c>
      <c r="G11027" s="4"/>
      <c r="H11027" s="4"/>
      <c r="I11027" s="4"/>
      <c r="J11027" s="4"/>
      <c r="K11027" s="4"/>
      <c r="L11027" s="4"/>
      <c r="M11027" s="4"/>
    </row>
    <row r="11028" spans="2:13" x14ac:dyDescent="0.25">
      <c r="B11028" s="3">
        <v>100250</v>
      </c>
      <c r="C11028" s="3">
        <v>0</v>
      </c>
      <c r="G11028" s="4"/>
      <c r="H11028" s="4"/>
      <c r="I11028" s="4"/>
      <c r="J11028" s="4"/>
      <c r="K11028" s="4"/>
      <c r="L11028" s="4"/>
      <c r="M11028" s="4"/>
    </row>
    <row r="11029" spans="2:13" x14ac:dyDescent="0.25">
      <c r="B11029" s="3">
        <v>100250</v>
      </c>
      <c r="C11029" s="3">
        <v>0</v>
      </c>
      <c r="G11029" s="4"/>
      <c r="H11029" s="4"/>
      <c r="I11029" s="4"/>
      <c r="J11029" s="4"/>
      <c r="K11029" s="4"/>
      <c r="L11029" s="4"/>
      <c r="M11029" s="4"/>
    </row>
    <row r="11030" spans="2:13" x14ac:dyDescent="0.25">
      <c r="B11030" s="3">
        <v>100250</v>
      </c>
      <c r="C11030" s="3">
        <v>0</v>
      </c>
      <c r="G11030" s="4"/>
      <c r="H11030" s="4"/>
      <c r="I11030" s="4"/>
      <c r="J11030" s="4"/>
      <c r="K11030" s="4"/>
      <c r="L11030" s="4"/>
      <c r="M11030" s="4"/>
    </row>
    <row r="11031" spans="2:13" x14ac:dyDescent="0.25">
      <c r="B11031" s="3">
        <v>100250</v>
      </c>
      <c r="C11031" s="3">
        <v>0</v>
      </c>
      <c r="G11031" s="4"/>
      <c r="H11031" s="4"/>
      <c r="I11031" s="4"/>
      <c r="J11031" s="4"/>
      <c r="K11031" s="4"/>
      <c r="L11031" s="4"/>
      <c r="M11031" s="4"/>
    </row>
    <row r="11032" spans="2:13" x14ac:dyDescent="0.25">
      <c r="B11032" s="3">
        <v>100250</v>
      </c>
      <c r="C11032" s="3">
        <v>0</v>
      </c>
      <c r="G11032" s="4"/>
      <c r="H11032" s="4"/>
      <c r="I11032" s="4"/>
      <c r="J11032" s="4"/>
      <c r="K11032" s="4"/>
      <c r="L11032" s="4"/>
      <c r="M11032" s="4"/>
    </row>
    <row r="11033" spans="2:13" x14ac:dyDescent="0.25">
      <c r="B11033" s="3">
        <v>100250</v>
      </c>
      <c r="C11033" s="3">
        <v>0</v>
      </c>
      <c r="G11033" s="4"/>
      <c r="H11033" s="4"/>
      <c r="I11033" s="4"/>
      <c r="J11033" s="4"/>
      <c r="K11033" s="4"/>
      <c r="L11033" s="4"/>
      <c r="M11033" s="4"/>
    </row>
    <row r="11034" spans="2:13" x14ac:dyDescent="0.25">
      <c r="B11034" s="3">
        <v>100250</v>
      </c>
      <c r="C11034" s="3">
        <v>0</v>
      </c>
      <c r="G11034" s="4"/>
      <c r="H11034" s="4"/>
      <c r="I11034" s="4"/>
      <c r="J11034" s="4"/>
      <c r="K11034" s="4"/>
      <c r="L11034" s="4"/>
      <c r="M11034" s="4"/>
    </row>
    <row r="11035" spans="2:13" x14ac:dyDescent="0.25">
      <c r="B11035" s="3">
        <v>100260</v>
      </c>
      <c r="C11035" s="3">
        <v>0</v>
      </c>
      <c r="G11035" s="4"/>
      <c r="H11035" s="4"/>
      <c r="I11035" s="4"/>
      <c r="J11035" s="4"/>
      <c r="K11035" s="4"/>
      <c r="L11035" s="4"/>
      <c r="M11035" s="4"/>
    </row>
    <row r="11036" spans="2:13" x14ac:dyDescent="0.25">
      <c r="B11036" s="3">
        <v>100260</v>
      </c>
      <c r="C11036" s="3">
        <v>0</v>
      </c>
      <c r="G11036" s="4"/>
      <c r="H11036" s="4"/>
      <c r="I11036" s="4"/>
      <c r="J11036" s="4"/>
      <c r="K11036" s="4"/>
      <c r="L11036" s="4"/>
      <c r="M11036" s="4"/>
    </row>
    <row r="11037" spans="2:13" x14ac:dyDescent="0.25">
      <c r="B11037" s="3">
        <v>100260</v>
      </c>
      <c r="C11037" s="3">
        <v>0</v>
      </c>
      <c r="G11037" s="4"/>
      <c r="H11037" s="4"/>
      <c r="I11037" s="4"/>
      <c r="J11037" s="4"/>
      <c r="K11037" s="4"/>
      <c r="L11037" s="4"/>
      <c r="M11037" s="4"/>
    </row>
    <row r="11038" spans="2:13" x14ac:dyDescent="0.25">
      <c r="B11038" s="3">
        <v>100260</v>
      </c>
      <c r="C11038" s="3">
        <v>0</v>
      </c>
      <c r="G11038" s="4"/>
      <c r="H11038" s="4"/>
      <c r="I11038" s="4"/>
      <c r="J11038" s="4"/>
      <c r="K11038" s="4"/>
      <c r="L11038" s="4"/>
      <c r="M11038" s="4"/>
    </row>
    <row r="11039" spans="2:13" x14ac:dyDescent="0.25">
      <c r="B11039" s="3">
        <v>100260</v>
      </c>
      <c r="C11039" s="3">
        <v>0</v>
      </c>
      <c r="G11039" s="4"/>
      <c r="H11039" s="4"/>
      <c r="I11039" s="4"/>
      <c r="J11039" s="4"/>
      <c r="K11039" s="4"/>
      <c r="L11039" s="4"/>
      <c r="M11039" s="4"/>
    </row>
    <row r="11040" spans="2:13" x14ac:dyDescent="0.25">
      <c r="B11040" t="s">
        <v>3173</v>
      </c>
      <c r="C11040" s="3">
        <v>4.41246E-3</v>
      </c>
      <c r="G11040" s="4"/>
      <c r="H11040" s="4"/>
      <c r="I11040" s="4"/>
      <c r="J11040" s="4"/>
      <c r="K11040" s="4"/>
      <c r="L11040" s="4"/>
      <c r="M11040" s="4"/>
    </row>
    <row r="11041" spans="2:13" x14ac:dyDescent="0.25">
      <c r="B11041" t="s">
        <v>3179</v>
      </c>
      <c r="G11041" s="4"/>
      <c r="H11041" s="4"/>
      <c r="I11041" s="4"/>
      <c r="J11041" s="4"/>
      <c r="K11041" s="4"/>
      <c r="L11041" s="4"/>
      <c r="M11041" s="4"/>
    </row>
    <row r="11042" spans="2:13" x14ac:dyDescent="0.25">
      <c r="B11042" t="s">
        <v>3175</v>
      </c>
      <c r="G11042" s="4"/>
      <c r="H11042" s="4"/>
      <c r="I11042" s="4"/>
      <c r="J11042" s="4"/>
      <c r="K11042" s="4"/>
      <c r="L11042" s="4"/>
      <c r="M11042" s="4"/>
    </row>
    <row r="11043" spans="2:13" x14ac:dyDescent="0.25">
      <c r="B11043" s="3">
        <v>1001</v>
      </c>
      <c r="C11043" s="3">
        <v>0</v>
      </c>
      <c r="G11043" s="4"/>
      <c r="H11043" s="4"/>
      <c r="I11043" s="4"/>
      <c r="J11043" s="4"/>
      <c r="K11043" s="4"/>
      <c r="L11043" s="4"/>
      <c r="M11043" s="4"/>
    </row>
    <row r="11044" spans="2:13" x14ac:dyDescent="0.25">
      <c r="B11044" s="3">
        <v>1002</v>
      </c>
      <c r="C11044" s="3">
        <v>0</v>
      </c>
      <c r="G11044" s="4"/>
      <c r="H11044" s="4"/>
      <c r="I11044" s="4"/>
      <c r="J11044" s="4"/>
      <c r="K11044" s="4"/>
      <c r="L11044" s="4"/>
      <c r="M11044" s="4"/>
    </row>
    <row r="11045" spans="2:13" x14ac:dyDescent="0.25">
      <c r="B11045" s="3">
        <v>1003</v>
      </c>
      <c r="C11045" s="3">
        <v>0</v>
      </c>
      <c r="G11045" s="4"/>
      <c r="H11045" s="4"/>
      <c r="I11045" s="4"/>
      <c r="J11045" s="4"/>
      <c r="K11045" s="4"/>
      <c r="L11045" s="4"/>
      <c r="M11045" s="4"/>
    </row>
    <row r="11046" spans="2:13" x14ac:dyDescent="0.25">
      <c r="B11046" s="3">
        <v>2003</v>
      </c>
      <c r="C11046" s="3">
        <v>0</v>
      </c>
      <c r="G11046" s="4"/>
      <c r="H11046" s="4"/>
      <c r="I11046" s="4"/>
      <c r="J11046" s="4"/>
      <c r="K11046" s="4"/>
      <c r="L11046" s="4"/>
      <c r="M11046" s="4"/>
    </row>
    <row r="11047" spans="2:13" x14ac:dyDescent="0.25">
      <c r="B11047" s="3">
        <v>2004</v>
      </c>
      <c r="C11047" s="3">
        <v>0</v>
      </c>
      <c r="G11047" s="4"/>
      <c r="H11047" s="4"/>
      <c r="I11047" s="4"/>
      <c r="J11047" s="4"/>
      <c r="K11047" s="4"/>
      <c r="L11047" s="4"/>
      <c r="M11047" s="4"/>
    </row>
    <row r="11048" spans="2:13" x14ac:dyDescent="0.25">
      <c r="B11048" s="3">
        <v>2005</v>
      </c>
      <c r="C11048" s="3">
        <v>0</v>
      </c>
      <c r="G11048" s="4"/>
      <c r="H11048" s="4"/>
      <c r="I11048" s="4"/>
      <c r="J11048" s="4"/>
      <c r="K11048" s="4"/>
      <c r="L11048" s="4"/>
      <c r="M11048" s="4"/>
    </row>
    <row r="11049" spans="2:13" x14ac:dyDescent="0.25">
      <c r="B11049" s="3">
        <v>2006</v>
      </c>
      <c r="C11049" s="3">
        <v>0</v>
      </c>
      <c r="G11049" s="4"/>
      <c r="H11049" s="4"/>
      <c r="I11049" s="4"/>
      <c r="J11049" s="4"/>
      <c r="K11049" s="4"/>
      <c r="L11049" s="4"/>
      <c r="M11049" s="4"/>
    </row>
    <row r="11050" spans="2:13" x14ac:dyDescent="0.25">
      <c r="B11050" s="3">
        <v>2007</v>
      </c>
      <c r="C11050" s="3">
        <v>0</v>
      </c>
      <c r="G11050" s="4"/>
      <c r="H11050" s="4"/>
      <c r="I11050" s="4"/>
      <c r="J11050" s="4"/>
      <c r="K11050" s="4"/>
      <c r="L11050" s="4"/>
      <c r="M11050" s="4"/>
    </row>
    <row r="11051" spans="2:13" x14ac:dyDescent="0.25">
      <c r="B11051" s="3">
        <v>2008</v>
      </c>
      <c r="C11051" s="3">
        <v>0</v>
      </c>
      <c r="G11051" s="4"/>
      <c r="H11051" s="4"/>
      <c r="I11051" s="4"/>
      <c r="J11051" s="4"/>
      <c r="K11051" s="4"/>
      <c r="L11051" s="4"/>
      <c r="M11051" s="4"/>
    </row>
    <row r="11052" spans="2:13" x14ac:dyDescent="0.25">
      <c r="B11052" s="3">
        <v>3005</v>
      </c>
      <c r="C11052" s="3">
        <v>0</v>
      </c>
      <c r="G11052" s="4"/>
      <c r="H11052" s="4"/>
      <c r="I11052" s="4"/>
      <c r="J11052" s="4"/>
      <c r="K11052" s="4"/>
      <c r="L11052" s="4"/>
      <c r="M11052" s="4"/>
    </row>
    <row r="11053" spans="2:13" x14ac:dyDescent="0.25">
      <c r="B11053" s="3">
        <v>3006</v>
      </c>
      <c r="C11053" s="3">
        <v>0</v>
      </c>
      <c r="G11053" s="4"/>
      <c r="H11053" s="4"/>
      <c r="I11053" s="4"/>
      <c r="J11053" s="4"/>
      <c r="K11053" s="4"/>
      <c r="L11053" s="4"/>
      <c r="M11053" s="4"/>
    </row>
    <row r="11054" spans="2:13" x14ac:dyDescent="0.25">
      <c r="B11054" s="3">
        <v>3007</v>
      </c>
      <c r="C11054" s="3">
        <v>0</v>
      </c>
      <c r="G11054" s="4"/>
      <c r="H11054" s="4"/>
      <c r="I11054" s="4"/>
      <c r="J11054" s="4"/>
      <c r="K11054" s="4"/>
      <c r="L11054" s="4"/>
      <c r="M11054" s="4"/>
    </row>
    <row r="11055" spans="2:13" x14ac:dyDescent="0.25">
      <c r="B11055" s="3">
        <v>3008</v>
      </c>
      <c r="C11055" s="3">
        <v>0</v>
      </c>
      <c r="G11055" s="4"/>
      <c r="H11055" s="4"/>
      <c r="I11055" s="4"/>
      <c r="J11055" s="4"/>
      <c r="K11055" s="4"/>
      <c r="L11055" s="4"/>
      <c r="M11055" s="4"/>
    </row>
    <row r="11056" spans="2:13" x14ac:dyDescent="0.25">
      <c r="B11056" s="3">
        <v>3009</v>
      </c>
      <c r="C11056" s="3">
        <v>0</v>
      </c>
      <c r="G11056" s="4"/>
      <c r="H11056" s="4"/>
      <c r="I11056" s="4"/>
      <c r="J11056" s="4"/>
      <c r="K11056" s="4"/>
      <c r="L11056" s="4"/>
      <c r="M11056" s="4"/>
    </row>
    <row r="11057" spans="2:13" x14ac:dyDescent="0.25">
      <c r="B11057" s="3">
        <v>3010</v>
      </c>
      <c r="C11057" s="3">
        <v>0</v>
      </c>
      <c r="G11057" s="4"/>
      <c r="H11057" s="4"/>
      <c r="I11057" s="4"/>
      <c r="J11057" s="4"/>
      <c r="K11057" s="4"/>
      <c r="L11057" s="4"/>
      <c r="M11057" s="4"/>
    </row>
    <row r="11058" spans="2:13" x14ac:dyDescent="0.25">
      <c r="B11058" s="3">
        <v>3011</v>
      </c>
      <c r="C11058" s="3">
        <v>0</v>
      </c>
      <c r="G11058" s="4"/>
      <c r="H11058" s="4"/>
      <c r="I11058" s="4"/>
      <c r="J11058" s="4"/>
      <c r="K11058" s="4"/>
      <c r="L11058" s="4"/>
      <c r="M11058" s="4"/>
    </row>
    <row r="11059" spans="2:13" x14ac:dyDescent="0.25">
      <c r="B11059" s="3">
        <v>4006</v>
      </c>
      <c r="C11059" s="3">
        <v>0</v>
      </c>
      <c r="G11059" s="4"/>
      <c r="H11059" s="4"/>
      <c r="I11059" s="4"/>
      <c r="J11059" s="4"/>
      <c r="K11059" s="4"/>
      <c r="L11059" s="4"/>
      <c r="M11059" s="4"/>
    </row>
    <row r="11060" spans="2:13" x14ac:dyDescent="0.25">
      <c r="B11060" s="3">
        <v>4007</v>
      </c>
      <c r="C11060" s="3">
        <v>0</v>
      </c>
      <c r="G11060" s="4"/>
      <c r="H11060" s="4"/>
      <c r="I11060" s="4"/>
      <c r="J11060" s="4"/>
      <c r="K11060" s="4"/>
      <c r="L11060" s="4"/>
      <c r="M11060" s="4"/>
    </row>
    <row r="11061" spans="2:13" x14ac:dyDescent="0.25">
      <c r="B11061" s="3">
        <v>4008</v>
      </c>
      <c r="C11061" s="3">
        <v>0</v>
      </c>
      <c r="G11061" s="4"/>
      <c r="H11061" s="4"/>
      <c r="I11061" s="4"/>
      <c r="J11061" s="4"/>
      <c r="K11061" s="4"/>
      <c r="L11061" s="4"/>
      <c r="M11061" s="4"/>
    </row>
    <row r="11062" spans="2:13" x14ac:dyDescent="0.25">
      <c r="B11062" s="3">
        <v>4009</v>
      </c>
      <c r="C11062" s="3">
        <v>0</v>
      </c>
      <c r="G11062" s="4"/>
      <c r="H11062" s="4"/>
      <c r="I11062" s="4"/>
      <c r="J11062" s="4"/>
      <c r="K11062" s="4"/>
      <c r="L11062" s="4"/>
      <c r="M11062" s="4"/>
    </row>
    <row r="11063" spans="2:13" x14ac:dyDescent="0.25">
      <c r="B11063" s="3">
        <v>4010</v>
      </c>
      <c r="C11063" s="3">
        <v>0</v>
      </c>
      <c r="G11063" s="4"/>
      <c r="H11063" s="4"/>
      <c r="I11063" s="4"/>
      <c r="J11063" s="4"/>
      <c r="K11063" s="4"/>
      <c r="L11063" s="4"/>
      <c r="M11063" s="4"/>
    </row>
    <row r="11064" spans="2:13" x14ac:dyDescent="0.25">
      <c r="B11064" s="3">
        <v>4011</v>
      </c>
      <c r="C11064" s="3">
        <v>0</v>
      </c>
      <c r="G11064" s="4"/>
      <c r="H11064" s="4"/>
      <c r="I11064" s="4"/>
      <c r="J11064" s="4"/>
      <c r="K11064" s="4"/>
      <c r="L11064" s="4"/>
      <c r="M11064" s="4"/>
    </row>
    <row r="11065" spans="2:13" x14ac:dyDescent="0.25">
      <c r="B11065" s="3">
        <v>4012</v>
      </c>
      <c r="C11065" s="3">
        <v>0</v>
      </c>
      <c r="G11065" s="4"/>
      <c r="H11065" s="4"/>
      <c r="I11065" s="4"/>
      <c r="J11065" s="4"/>
      <c r="K11065" s="4"/>
      <c r="L11065" s="4"/>
      <c r="M11065" s="4"/>
    </row>
    <row r="11066" spans="2:13" x14ac:dyDescent="0.25">
      <c r="B11066" s="3">
        <v>4013</v>
      </c>
      <c r="C11066" s="3">
        <v>0</v>
      </c>
      <c r="G11066" s="4"/>
      <c r="H11066" s="4"/>
      <c r="I11066" s="4"/>
      <c r="J11066" s="4"/>
      <c r="K11066" s="4"/>
      <c r="L11066" s="4"/>
      <c r="M11066" s="4"/>
    </row>
    <row r="11067" spans="2:13" x14ac:dyDescent="0.25">
      <c r="B11067" s="3">
        <v>4014</v>
      </c>
      <c r="C11067" s="3">
        <v>0</v>
      </c>
      <c r="G11067" s="4"/>
      <c r="H11067" s="4"/>
      <c r="I11067" s="4"/>
      <c r="J11067" s="4"/>
      <c r="K11067" s="4"/>
      <c r="L11067" s="4"/>
      <c r="M11067" s="4"/>
    </row>
    <row r="11068" spans="2:13" x14ac:dyDescent="0.25">
      <c r="B11068" s="3">
        <v>5008</v>
      </c>
      <c r="C11068" s="3">
        <v>0</v>
      </c>
      <c r="G11068" s="4"/>
      <c r="H11068" s="4"/>
      <c r="I11068" s="4"/>
      <c r="J11068" s="4"/>
      <c r="K11068" s="4"/>
      <c r="L11068" s="4"/>
      <c r="M11068" s="4"/>
    </row>
    <row r="11069" spans="2:13" x14ac:dyDescent="0.25">
      <c r="B11069" s="3">
        <v>5009</v>
      </c>
      <c r="C11069" s="3">
        <v>0</v>
      </c>
      <c r="G11069" s="4"/>
      <c r="H11069" s="4"/>
      <c r="I11069" s="4"/>
      <c r="J11069" s="4"/>
      <c r="K11069" s="4"/>
      <c r="L11069" s="4"/>
      <c r="M11069" s="4"/>
    </row>
    <row r="11070" spans="2:13" x14ac:dyDescent="0.25">
      <c r="B11070" s="3">
        <v>5010</v>
      </c>
      <c r="C11070" s="3">
        <v>0</v>
      </c>
      <c r="G11070" s="4"/>
      <c r="H11070" s="4"/>
      <c r="I11070" s="4"/>
      <c r="J11070" s="4"/>
      <c r="K11070" s="4"/>
      <c r="L11070" s="4"/>
      <c r="M11070" s="4"/>
    </row>
    <row r="11071" spans="2:13" x14ac:dyDescent="0.25">
      <c r="B11071" s="3">
        <v>5011</v>
      </c>
      <c r="C11071" s="3">
        <v>0</v>
      </c>
      <c r="G11071" s="4"/>
      <c r="H11071" s="4"/>
      <c r="I11071" s="4"/>
      <c r="J11071" s="4"/>
      <c r="K11071" s="4"/>
      <c r="L11071" s="4"/>
      <c r="M11071" s="4"/>
    </row>
    <row r="11072" spans="2:13" x14ac:dyDescent="0.25">
      <c r="B11072" s="3">
        <v>5012</v>
      </c>
      <c r="C11072" s="3">
        <v>0</v>
      </c>
      <c r="G11072" s="4"/>
      <c r="H11072" s="4"/>
      <c r="I11072" s="4"/>
      <c r="J11072" s="4"/>
      <c r="K11072" s="4"/>
      <c r="L11072" s="4"/>
      <c r="M11072" s="4"/>
    </row>
    <row r="11073" spans="2:13" x14ac:dyDescent="0.25">
      <c r="B11073" s="3">
        <v>5013</v>
      </c>
      <c r="C11073" s="3">
        <v>0</v>
      </c>
      <c r="G11073" s="4"/>
      <c r="H11073" s="4"/>
      <c r="I11073" s="4"/>
      <c r="J11073" s="4"/>
      <c r="K11073" s="4"/>
      <c r="L11073" s="4"/>
      <c r="M11073" s="4"/>
    </row>
    <row r="11074" spans="2:13" x14ac:dyDescent="0.25">
      <c r="B11074" s="3">
        <v>5014</v>
      </c>
      <c r="C11074" s="3">
        <v>0</v>
      </c>
      <c r="G11074" s="4"/>
      <c r="H11074" s="4"/>
      <c r="I11074" s="4"/>
      <c r="J11074" s="4"/>
      <c r="K11074" s="4"/>
      <c r="L11074" s="4"/>
      <c r="M11074" s="4"/>
    </row>
    <row r="11075" spans="2:13" x14ac:dyDescent="0.25">
      <c r="B11075" s="3">
        <v>5015</v>
      </c>
      <c r="C11075" s="3">
        <v>0</v>
      </c>
      <c r="G11075" s="4"/>
      <c r="H11075" s="4"/>
      <c r="I11075" s="4"/>
      <c r="J11075" s="4"/>
      <c r="K11075" s="4"/>
      <c r="L11075" s="4"/>
      <c r="M11075" s="4"/>
    </row>
    <row r="11076" spans="2:13" x14ac:dyDescent="0.25">
      <c r="B11076" s="3">
        <v>5016</v>
      </c>
      <c r="C11076" s="3">
        <v>0</v>
      </c>
      <c r="G11076" s="4"/>
      <c r="H11076" s="4"/>
      <c r="I11076" s="4"/>
      <c r="J11076" s="4"/>
      <c r="K11076" s="4"/>
      <c r="L11076" s="4"/>
      <c r="M11076" s="4"/>
    </row>
    <row r="11077" spans="2:13" x14ac:dyDescent="0.25">
      <c r="B11077" s="3">
        <v>5017</v>
      </c>
      <c r="C11077" s="3">
        <v>0</v>
      </c>
      <c r="G11077" s="4"/>
      <c r="H11077" s="4"/>
      <c r="I11077" s="4"/>
      <c r="J11077" s="4"/>
      <c r="K11077" s="4"/>
      <c r="L11077" s="4"/>
      <c r="M11077" s="4"/>
    </row>
    <row r="11078" spans="2:13" x14ac:dyDescent="0.25">
      <c r="B11078" s="3">
        <v>6008</v>
      </c>
      <c r="C11078" s="3">
        <v>0</v>
      </c>
      <c r="G11078" s="4"/>
      <c r="H11078" s="4"/>
      <c r="I11078" s="4"/>
      <c r="J11078" s="4"/>
      <c r="K11078" s="4"/>
      <c r="L11078" s="4"/>
      <c r="M11078" s="4"/>
    </row>
    <row r="11079" spans="2:13" x14ac:dyDescent="0.25">
      <c r="B11079" s="3">
        <v>6009</v>
      </c>
      <c r="C11079" s="3">
        <v>0</v>
      </c>
      <c r="G11079" s="4"/>
      <c r="H11079" s="4"/>
      <c r="I11079" s="4"/>
      <c r="J11079" s="4"/>
      <c r="K11079" s="4"/>
      <c r="L11079" s="4"/>
      <c r="M11079" s="4"/>
    </row>
    <row r="11080" spans="2:13" x14ac:dyDescent="0.25">
      <c r="B11080" s="3">
        <v>6010</v>
      </c>
      <c r="C11080" s="3">
        <v>0</v>
      </c>
      <c r="G11080" s="4"/>
      <c r="H11080" s="4"/>
      <c r="I11080" s="4"/>
      <c r="J11080" s="4"/>
      <c r="K11080" s="4"/>
      <c r="L11080" s="4"/>
      <c r="M11080" s="4"/>
    </row>
    <row r="11081" spans="2:13" x14ac:dyDescent="0.25">
      <c r="B11081" s="3">
        <v>6011</v>
      </c>
      <c r="C11081" s="3">
        <v>0</v>
      </c>
      <c r="G11081" s="4"/>
      <c r="H11081" s="4"/>
      <c r="I11081" s="4"/>
      <c r="J11081" s="4"/>
      <c r="K11081" s="4"/>
      <c r="L11081" s="4"/>
      <c r="M11081" s="4"/>
    </row>
    <row r="11082" spans="2:13" x14ac:dyDescent="0.25">
      <c r="B11082" s="3">
        <v>6012</v>
      </c>
      <c r="C11082" s="3">
        <v>0</v>
      </c>
      <c r="G11082" s="4"/>
      <c r="H11082" s="4"/>
      <c r="I11082" s="4"/>
      <c r="J11082" s="4"/>
      <c r="K11082" s="4"/>
      <c r="L11082" s="4"/>
      <c r="M11082" s="4"/>
    </row>
    <row r="11083" spans="2:13" x14ac:dyDescent="0.25">
      <c r="B11083" s="3">
        <v>6013</v>
      </c>
      <c r="C11083" s="3">
        <v>0</v>
      </c>
      <c r="G11083" s="4"/>
      <c r="H11083" s="4"/>
      <c r="I11083" s="4"/>
      <c r="J11083" s="4"/>
      <c r="K11083" s="4"/>
      <c r="L11083" s="4"/>
      <c r="M11083" s="4"/>
    </row>
    <row r="11084" spans="2:13" x14ac:dyDescent="0.25">
      <c r="B11084" s="3">
        <v>6014</v>
      </c>
      <c r="C11084" s="3">
        <v>0</v>
      </c>
      <c r="G11084" s="4"/>
      <c r="H11084" s="4"/>
      <c r="I11084" s="4"/>
      <c r="J11084" s="4"/>
      <c r="K11084" s="4"/>
      <c r="L11084" s="4"/>
      <c r="M11084" s="4"/>
    </row>
    <row r="11085" spans="2:13" x14ac:dyDescent="0.25">
      <c r="B11085" s="3">
        <v>6015</v>
      </c>
      <c r="C11085" s="3">
        <v>0</v>
      </c>
      <c r="G11085" s="4"/>
      <c r="H11085" s="4"/>
      <c r="I11085" s="4"/>
      <c r="J11085" s="4"/>
      <c r="K11085" s="4"/>
      <c r="L11085" s="4"/>
      <c r="M11085" s="4"/>
    </row>
    <row r="11086" spans="2:13" x14ac:dyDescent="0.25">
      <c r="B11086" s="3">
        <v>6016</v>
      </c>
      <c r="C11086" s="3">
        <v>0</v>
      </c>
      <c r="G11086" s="4"/>
      <c r="H11086" s="4"/>
      <c r="I11086" s="4"/>
      <c r="J11086" s="4"/>
      <c r="K11086" s="4"/>
      <c r="L11086" s="4"/>
      <c r="M11086" s="4"/>
    </row>
    <row r="11087" spans="2:13" x14ac:dyDescent="0.25">
      <c r="B11087" s="3">
        <v>6017</v>
      </c>
      <c r="C11087" s="3">
        <v>0</v>
      </c>
      <c r="G11087" s="4"/>
      <c r="H11087" s="4"/>
      <c r="I11087" s="4"/>
      <c r="J11087" s="4"/>
      <c r="K11087" s="4"/>
      <c r="L11087" s="4"/>
      <c r="M11087" s="4"/>
    </row>
    <row r="11088" spans="2:13" x14ac:dyDescent="0.25">
      <c r="B11088" s="3">
        <v>6018</v>
      </c>
      <c r="C11088" s="3">
        <v>0</v>
      </c>
      <c r="G11088" s="4"/>
      <c r="H11088" s="4"/>
      <c r="I11088" s="4"/>
      <c r="J11088" s="4"/>
      <c r="K11088" s="4"/>
      <c r="L11088" s="4"/>
      <c r="M11088" s="4"/>
    </row>
    <row r="11089" spans="2:13" x14ac:dyDescent="0.25">
      <c r="B11089" s="3">
        <v>6019</v>
      </c>
      <c r="C11089" s="3">
        <v>0</v>
      </c>
      <c r="G11089" s="4"/>
      <c r="H11089" s="4"/>
      <c r="I11089" s="4"/>
      <c r="J11089" s="4"/>
      <c r="K11089" s="4"/>
      <c r="L11089" s="4"/>
      <c r="M11089" s="4"/>
    </row>
    <row r="11090" spans="2:13" x14ac:dyDescent="0.25">
      <c r="B11090" s="3">
        <v>6020</v>
      </c>
      <c r="C11090" s="3">
        <v>0</v>
      </c>
      <c r="G11090" s="4"/>
      <c r="H11090" s="4"/>
      <c r="I11090" s="4"/>
      <c r="J11090" s="4"/>
      <c r="K11090" s="4"/>
      <c r="L11090" s="4"/>
      <c r="M11090" s="4"/>
    </row>
    <row r="11091" spans="2:13" x14ac:dyDescent="0.25">
      <c r="B11091" s="3">
        <v>7011</v>
      </c>
      <c r="C11091" s="3">
        <v>0</v>
      </c>
      <c r="G11091" s="4"/>
      <c r="H11091" s="4"/>
      <c r="I11091" s="4"/>
      <c r="J11091" s="4"/>
      <c r="K11091" s="4"/>
      <c r="L11091" s="4"/>
      <c r="M11091" s="4"/>
    </row>
    <row r="11092" spans="2:13" x14ac:dyDescent="0.25">
      <c r="B11092" s="3">
        <v>7012</v>
      </c>
      <c r="C11092" s="3">
        <v>0</v>
      </c>
      <c r="G11092" s="4"/>
      <c r="H11092" s="4"/>
      <c r="I11092" s="4"/>
      <c r="J11092" s="4"/>
      <c r="K11092" s="4"/>
      <c r="L11092" s="4"/>
      <c r="M11092" s="4"/>
    </row>
    <row r="11093" spans="2:13" x14ac:dyDescent="0.25">
      <c r="B11093" s="3">
        <v>7013</v>
      </c>
      <c r="C11093" s="3">
        <v>0</v>
      </c>
      <c r="G11093" s="4"/>
      <c r="H11093" s="4"/>
      <c r="I11093" s="4"/>
      <c r="J11093" s="4"/>
      <c r="K11093" s="4"/>
      <c r="L11093" s="4"/>
      <c r="M11093" s="4"/>
    </row>
    <row r="11094" spans="2:13" x14ac:dyDescent="0.25">
      <c r="B11094" s="3">
        <v>7014</v>
      </c>
      <c r="C11094" s="3">
        <v>0</v>
      </c>
      <c r="G11094" s="4"/>
      <c r="H11094" s="4"/>
      <c r="I11094" s="4"/>
      <c r="J11094" s="4"/>
      <c r="K11094" s="4"/>
      <c r="L11094" s="4"/>
      <c r="M11094" s="4"/>
    </row>
    <row r="11095" spans="2:13" x14ac:dyDescent="0.25">
      <c r="B11095" s="3">
        <v>7015</v>
      </c>
      <c r="C11095" s="3">
        <v>0</v>
      </c>
      <c r="G11095" s="4"/>
      <c r="H11095" s="4"/>
      <c r="I11095" s="4"/>
      <c r="J11095" s="4"/>
      <c r="K11095" s="4"/>
      <c r="L11095" s="4"/>
      <c r="M11095" s="4"/>
    </row>
    <row r="11096" spans="2:13" x14ac:dyDescent="0.25">
      <c r="B11096" s="3">
        <v>7016</v>
      </c>
      <c r="C11096" s="3">
        <v>0</v>
      </c>
      <c r="G11096" s="4"/>
      <c r="H11096" s="4"/>
      <c r="I11096" s="4"/>
      <c r="J11096" s="4"/>
      <c r="K11096" s="4"/>
      <c r="L11096" s="4"/>
      <c r="M11096" s="4"/>
    </row>
    <row r="11097" spans="2:13" x14ac:dyDescent="0.25">
      <c r="B11097" s="3">
        <v>7017</v>
      </c>
      <c r="C11097" s="3">
        <v>0</v>
      </c>
      <c r="G11097" s="4"/>
      <c r="H11097" s="4"/>
      <c r="I11097" s="4"/>
      <c r="J11097" s="4"/>
      <c r="K11097" s="4"/>
      <c r="L11097" s="4"/>
      <c r="M11097" s="4"/>
    </row>
    <row r="11098" spans="2:13" x14ac:dyDescent="0.25">
      <c r="B11098" s="3">
        <v>7018</v>
      </c>
      <c r="C11098" s="3">
        <v>0</v>
      </c>
      <c r="G11098" s="4"/>
      <c r="H11098" s="4"/>
      <c r="I11098" s="4"/>
      <c r="J11098" s="4"/>
      <c r="K11098" s="4"/>
      <c r="L11098" s="4"/>
      <c r="M11098" s="4"/>
    </row>
    <row r="11099" spans="2:13" x14ac:dyDescent="0.25">
      <c r="B11099" s="3">
        <v>7019</v>
      </c>
      <c r="C11099" s="3">
        <v>0</v>
      </c>
      <c r="G11099" s="4"/>
      <c r="H11099" s="4"/>
      <c r="I11099" s="4"/>
      <c r="J11099" s="4"/>
      <c r="K11099" s="4"/>
      <c r="L11099" s="4"/>
      <c r="M11099" s="4"/>
    </row>
    <row r="11100" spans="2:13" x14ac:dyDescent="0.25">
      <c r="B11100" s="3">
        <v>7020</v>
      </c>
      <c r="C11100" s="3">
        <v>0</v>
      </c>
      <c r="G11100" s="4"/>
      <c r="H11100" s="4"/>
      <c r="I11100" s="4"/>
      <c r="J11100" s="4"/>
      <c r="K11100" s="4"/>
      <c r="L11100" s="4"/>
      <c r="M11100" s="4"/>
    </row>
    <row r="11101" spans="2:13" x14ac:dyDescent="0.25">
      <c r="B11101" s="3">
        <v>7021</v>
      </c>
      <c r="C11101" s="3">
        <v>0</v>
      </c>
      <c r="G11101" s="4"/>
      <c r="H11101" s="4"/>
      <c r="I11101" s="4"/>
      <c r="J11101" s="4"/>
      <c r="K11101" s="4"/>
      <c r="L11101" s="4"/>
      <c r="M11101" s="4"/>
    </row>
    <row r="11102" spans="2:13" x14ac:dyDescent="0.25">
      <c r="B11102" s="3">
        <v>7022</v>
      </c>
      <c r="C11102" s="3">
        <v>0</v>
      </c>
      <c r="G11102" s="4"/>
      <c r="H11102" s="4"/>
      <c r="I11102" s="4"/>
      <c r="J11102" s="4"/>
      <c r="K11102" s="4"/>
      <c r="L11102" s="4"/>
      <c r="M11102" s="4"/>
    </row>
    <row r="11103" spans="2:13" x14ac:dyDescent="0.25">
      <c r="B11103" s="3">
        <v>7023</v>
      </c>
      <c r="C11103" s="3">
        <v>0</v>
      </c>
      <c r="G11103" s="4"/>
      <c r="H11103" s="4"/>
      <c r="I11103" s="4"/>
      <c r="J11103" s="4"/>
      <c r="K11103" s="4"/>
      <c r="L11103" s="4"/>
      <c r="M11103" s="4"/>
    </row>
    <row r="11104" spans="2:13" x14ac:dyDescent="0.25">
      <c r="B11104" s="3">
        <v>8013</v>
      </c>
      <c r="C11104" s="3">
        <v>0</v>
      </c>
      <c r="G11104" s="4"/>
      <c r="H11104" s="4"/>
      <c r="I11104" s="4"/>
      <c r="J11104" s="4"/>
      <c r="K11104" s="4"/>
      <c r="L11104" s="4"/>
      <c r="M11104" s="4"/>
    </row>
    <row r="11105" spans="2:13" x14ac:dyDescent="0.25">
      <c r="B11105" s="3">
        <v>8014</v>
      </c>
      <c r="C11105" s="3">
        <v>0</v>
      </c>
      <c r="G11105" s="4"/>
      <c r="H11105" s="4"/>
      <c r="I11105" s="4"/>
      <c r="J11105" s="4"/>
      <c r="K11105" s="4"/>
      <c r="L11105" s="4"/>
      <c r="M11105" s="4"/>
    </row>
    <row r="11106" spans="2:13" x14ac:dyDescent="0.25">
      <c r="B11106" s="3">
        <v>8015</v>
      </c>
      <c r="C11106" s="3">
        <v>0</v>
      </c>
      <c r="G11106" s="4"/>
      <c r="H11106" s="4"/>
      <c r="I11106" s="4"/>
      <c r="J11106" s="4"/>
      <c r="K11106" s="4"/>
      <c r="L11106" s="4"/>
      <c r="M11106" s="4"/>
    </row>
    <row r="11107" spans="2:13" x14ac:dyDescent="0.25">
      <c r="B11107" s="3">
        <v>8016</v>
      </c>
      <c r="C11107" s="3">
        <v>0</v>
      </c>
      <c r="G11107" s="4"/>
      <c r="H11107" s="4"/>
      <c r="I11107" s="4"/>
      <c r="J11107" s="4"/>
      <c r="K11107" s="4"/>
      <c r="L11107" s="4"/>
      <c r="M11107" s="4"/>
    </row>
    <row r="11108" spans="2:13" x14ac:dyDescent="0.25">
      <c r="B11108" s="3">
        <v>8017</v>
      </c>
      <c r="C11108" s="3">
        <v>0</v>
      </c>
      <c r="G11108" s="4"/>
      <c r="H11108" s="4"/>
      <c r="I11108" s="4"/>
      <c r="J11108" s="4"/>
      <c r="K11108" s="4"/>
      <c r="L11108" s="4"/>
      <c r="M11108" s="4"/>
    </row>
    <row r="11109" spans="2:13" x14ac:dyDescent="0.25">
      <c r="B11109" s="3">
        <v>8018</v>
      </c>
      <c r="C11109" s="3">
        <v>0</v>
      </c>
      <c r="G11109" s="4"/>
      <c r="H11109" s="4"/>
      <c r="I11109" s="4"/>
      <c r="J11109" s="4"/>
      <c r="K11109" s="4"/>
      <c r="L11109" s="4"/>
      <c r="M11109" s="4"/>
    </row>
    <row r="11110" spans="2:13" x14ac:dyDescent="0.25">
      <c r="B11110" s="3">
        <v>8019</v>
      </c>
      <c r="C11110" s="3">
        <v>0</v>
      </c>
      <c r="G11110" s="4"/>
      <c r="H11110" s="4"/>
      <c r="I11110" s="4"/>
      <c r="J11110" s="4"/>
      <c r="K11110" s="4"/>
      <c r="L11110" s="4"/>
      <c r="M11110" s="4"/>
    </row>
    <row r="11111" spans="2:13" x14ac:dyDescent="0.25">
      <c r="B11111" s="3">
        <v>8020</v>
      </c>
      <c r="C11111" s="3">
        <v>0</v>
      </c>
      <c r="G11111" s="4"/>
      <c r="H11111" s="4"/>
      <c r="I11111" s="4"/>
      <c r="J11111" s="4"/>
      <c r="K11111" s="4"/>
      <c r="L11111" s="4"/>
      <c r="M11111" s="4"/>
    </row>
    <row r="11112" spans="2:13" x14ac:dyDescent="0.25">
      <c r="B11112" s="3">
        <v>8021</v>
      </c>
      <c r="C11112" s="3">
        <v>0</v>
      </c>
      <c r="G11112" s="4"/>
      <c r="H11112" s="4"/>
      <c r="I11112" s="4"/>
      <c r="J11112" s="4"/>
      <c r="K11112" s="4"/>
      <c r="L11112" s="4"/>
      <c r="M11112" s="4"/>
    </row>
    <row r="11113" spans="2:13" x14ac:dyDescent="0.25">
      <c r="B11113" s="3">
        <v>8022</v>
      </c>
      <c r="C11113" s="3">
        <v>0</v>
      </c>
      <c r="G11113" s="4"/>
      <c r="H11113" s="4"/>
      <c r="I11113" s="4"/>
      <c r="J11113" s="4"/>
      <c r="K11113" s="4"/>
      <c r="L11113" s="4"/>
      <c r="M11113" s="4"/>
    </row>
    <row r="11114" spans="2:13" x14ac:dyDescent="0.25">
      <c r="B11114" s="3">
        <v>8023</v>
      </c>
      <c r="C11114" s="3">
        <v>0</v>
      </c>
      <c r="G11114" s="4"/>
      <c r="H11114" s="4"/>
      <c r="I11114" s="4"/>
      <c r="J11114" s="4"/>
      <c r="K11114" s="4"/>
      <c r="L11114" s="4"/>
      <c r="M11114" s="4"/>
    </row>
    <row r="11115" spans="2:13" x14ac:dyDescent="0.25">
      <c r="B11115" s="3">
        <v>8024</v>
      </c>
      <c r="C11115" s="3">
        <v>0</v>
      </c>
      <c r="G11115" s="4"/>
      <c r="H11115" s="4"/>
      <c r="I11115" s="4"/>
      <c r="J11115" s="4"/>
      <c r="K11115" s="4"/>
      <c r="L11115" s="4"/>
      <c r="M11115" s="4"/>
    </row>
    <row r="11116" spans="2:13" x14ac:dyDescent="0.25">
      <c r="B11116" s="3">
        <v>9015</v>
      </c>
      <c r="C11116" s="3">
        <v>0</v>
      </c>
      <c r="G11116" s="4"/>
      <c r="H11116" s="4"/>
      <c r="I11116" s="4"/>
      <c r="J11116" s="4"/>
      <c r="K11116" s="4"/>
      <c r="L11116" s="4"/>
      <c r="M11116" s="4"/>
    </row>
    <row r="11117" spans="2:13" x14ac:dyDescent="0.25">
      <c r="B11117" s="3">
        <v>9016</v>
      </c>
      <c r="C11117" s="3">
        <v>0</v>
      </c>
      <c r="G11117" s="4"/>
      <c r="H11117" s="4"/>
      <c r="I11117" s="4"/>
      <c r="J11117" s="4"/>
      <c r="K11117" s="4"/>
      <c r="L11117" s="4"/>
      <c r="M11117" s="4"/>
    </row>
    <row r="11118" spans="2:13" x14ac:dyDescent="0.25">
      <c r="B11118" s="3">
        <v>9017</v>
      </c>
      <c r="C11118" s="3">
        <v>0</v>
      </c>
      <c r="G11118" s="4"/>
      <c r="H11118" s="4"/>
      <c r="I11118" s="4"/>
      <c r="J11118" s="4"/>
      <c r="K11118" s="4"/>
      <c r="L11118" s="4"/>
      <c r="M11118" s="4"/>
    </row>
    <row r="11119" spans="2:13" x14ac:dyDescent="0.25">
      <c r="B11119" s="3">
        <v>9018</v>
      </c>
      <c r="C11119" s="3">
        <v>0</v>
      </c>
      <c r="G11119" s="4"/>
      <c r="H11119" s="4"/>
      <c r="I11119" s="4"/>
      <c r="J11119" s="4"/>
      <c r="K11119" s="4"/>
      <c r="L11119" s="4"/>
      <c r="M11119" s="4"/>
    </row>
    <row r="11120" spans="2:13" x14ac:dyDescent="0.25">
      <c r="B11120" s="3">
        <v>9019</v>
      </c>
      <c r="C11120" s="3">
        <v>0</v>
      </c>
      <c r="G11120" s="4"/>
      <c r="H11120" s="4"/>
      <c r="I11120" s="4"/>
      <c r="J11120" s="4"/>
      <c r="K11120" s="4"/>
      <c r="L11120" s="4"/>
      <c r="M11120" s="4"/>
    </row>
    <row r="11121" spans="2:13" x14ac:dyDescent="0.25">
      <c r="B11121" s="3">
        <v>9020</v>
      </c>
      <c r="C11121" s="3">
        <v>0</v>
      </c>
      <c r="G11121" s="4"/>
      <c r="H11121" s="4"/>
      <c r="I11121" s="4"/>
      <c r="J11121" s="4"/>
      <c r="K11121" s="4"/>
      <c r="L11121" s="4"/>
      <c r="M11121" s="4"/>
    </row>
    <row r="11122" spans="2:13" x14ac:dyDescent="0.25">
      <c r="B11122" s="3">
        <v>9021</v>
      </c>
      <c r="C11122" s="3">
        <v>0</v>
      </c>
      <c r="G11122" s="4"/>
      <c r="H11122" s="4"/>
      <c r="I11122" s="4"/>
      <c r="J11122" s="4"/>
      <c r="K11122" s="4"/>
      <c r="L11122" s="4"/>
      <c r="M11122" s="4"/>
    </row>
    <row r="11123" spans="2:13" x14ac:dyDescent="0.25">
      <c r="B11123" s="3">
        <v>9022</v>
      </c>
      <c r="C11123" s="3">
        <v>0</v>
      </c>
      <c r="G11123" s="4"/>
      <c r="H11123" s="4"/>
      <c r="I11123" s="4"/>
      <c r="J11123" s="4"/>
      <c r="K11123" s="4"/>
      <c r="L11123" s="4"/>
      <c r="M11123" s="4"/>
    </row>
    <row r="11124" spans="2:13" x14ac:dyDescent="0.25">
      <c r="B11124" s="3">
        <v>9023</v>
      </c>
      <c r="C11124" s="3">
        <v>0</v>
      </c>
      <c r="G11124" s="4"/>
      <c r="H11124" s="4"/>
      <c r="I11124" s="4"/>
      <c r="J11124" s="4"/>
      <c r="K11124" s="4"/>
      <c r="L11124" s="4"/>
      <c r="M11124" s="4"/>
    </row>
    <row r="11125" spans="2:13" x14ac:dyDescent="0.25">
      <c r="B11125" s="3">
        <v>9024</v>
      </c>
      <c r="C11125" s="3">
        <v>0</v>
      </c>
      <c r="G11125" s="4"/>
      <c r="H11125" s="4"/>
      <c r="I11125" s="4"/>
      <c r="J11125" s="4"/>
      <c r="K11125" s="4"/>
      <c r="L11125" s="4"/>
      <c r="M11125" s="4"/>
    </row>
    <row r="11126" spans="2:13" x14ac:dyDescent="0.25">
      <c r="B11126" s="3">
        <v>9025</v>
      </c>
      <c r="C11126" s="3">
        <v>0</v>
      </c>
      <c r="G11126" s="4"/>
      <c r="H11126" s="4"/>
      <c r="I11126" s="4"/>
      <c r="J11126" s="4"/>
      <c r="K11126" s="4"/>
      <c r="L11126" s="4"/>
      <c r="M11126" s="4"/>
    </row>
    <row r="11127" spans="2:13" x14ac:dyDescent="0.25">
      <c r="B11127" s="3">
        <v>9026</v>
      </c>
      <c r="C11127" s="3">
        <v>0</v>
      </c>
      <c r="G11127" s="4"/>
      <c r="H11127" s="4"/>
      <c r="I11127" s="4"/>
      <c r="J11127" s="4"/>
      <c r="K11127" s="4"/>
      <c r="L11127" s="4"/>
      <c r="M11127" s="4"/>
    </row>
    <row r="11128" spans="2:13" x14ac:dyDescent="0.25">
      <c r="B11128" s="3">
        <v>9027</v>
      </c>
      <c r="C11128" s="3">
        <v>0</v>
      </c>
      <c r="G11128" s="4"/>
      <c r="H11128" s="4"/>
      <c r="I11128" s="4"/>
      <c r="J11128" s="4"/>
      <c r="K11128" s="4"/>
      <c r="L11128" s="4"/>
      <c r="M11128" s="4"/>
    </row>
    <row r="11129" spans="2:13" x14ac:dyDescent="0.25">
      <c r="B11129" s="3">
        <v>10017</v>
      </c>
      <c r="C11129" s="3">
        <v>0</v>
      </c>
      <c r="G11129" s="4"/>
      <c r="H11129" s="4"/>
      <c r="I11129" s="4"/>
      <c r="J11129" s="4"/>
      <c r="K11129" s="4"/>
      <c r="L11129" s="4"/>
      <c r="M11129" s="4"/>
    </row>
    <row r="11130" spans="2:13" x14ac:dyDescent="0.25">
      <c r="B11130" s="3">
        <v>10018</v>
      </c>
      <c r="C11130" s="3">
        <v>0</v>
      </c>
      <c r="G11130" s="4"/>
      <c r="H11130" s="4"/>
      <c r="I11130" s="4"/>
      <c r="J11130" s="4"/>
      <c r="K11130" s="4"/>
      <c r="L11130" s="4"/>
      <c r="M11130" s="4"/>
    </row>
    <row r="11131" spans="2:13" x14ac:dyDescent="0.25">
      <c r="B11131" s="3">
        <v>10019</v>
      </c>
      <c r="C11131" s="3">
        <v>0</v>
      </c>
      <c r="G11131" s="4"/>
      <c r="H11131" s="4"/>
      <c r="I11131" s="4"/>
      <c r="J11131" s="4"/>
      <c r="K11131" s="4"/>
      <c r="L11131" s="4"/>
      <c r="M11131" s="4"/>
    </row>
    <row r="11132" spans="2:13" x14ac:dyDescent="0.25">
      <c r="B11132" s="3">
        <v>10020</v>
      </c>
      <c r="C11132" s="3">
        <v>0</v>
      </c>
      <c r="G11132" s="4"/>
      <c r="H11132" s="4"/>
      <c r="I11132" s="4"/>
      <c r="J11132" s="4"/>
      <c r="K11132" s="4"/>
      <c r="L11132" s="4"/>
      <c r="M11132" s="4"/>
    </row>
    <row r="11133" spans="2:13" x14ac:dyDescent="0.25">
      <c r="B11133" s="3">
        <v>10021</v>
      </c>
      <c r="C11133" s="3">
        <v>0</v>
      </c>
      <c r="G11133" s="4"/>
      <c r="H11133" s="4"/>
      <c r="I11133" s="4"/>
      <c r="J11133" s="4"/>
      <c r="K11133" s="4"/>
      <c r="L11133" s="4"/>
      <c r="M11133" s="4"/>
    </row>
    <row r="11134" spans="2:13" x14ac:dyDescent="0.25">
      <c r="B11134" s="3">
        <v>10022</v>
      </c>
      <c r="C11134" s="3">
        <v>0</v>
      </c>
      <c r="G11134" s="4"/>
      <c r="H11134" s="4"/>
      <c r="I11134" s="4"/>
      <c r="J11134" s="4"/>
      <c r="K11134" s="4"/>
      <c r="L11134" s="4"/>
      <c r="M11134" s="4"/>
    </row>
    <row r="11135" spans="2:13" x14ac:dyDescent="0.25">
      <c r="B11135" s="3">
        <v>10023</v>
      </c>
      <c r="C11135" s="3">
        <v>0</v>
      </c>
      <c r="G11135" s="4"/>
      <c r="H11135" s="4"/>
      <c r="I11135" s="4"/>
      <c r="J11135" s="4"/>
      <c r="K11135" s="4"/>
      <c r="L11135" s="4"/>
      <c r="M11135" s="4"/>
    </row>
    <row r="11136" spans="2:13" x14ac:dyDescent="0.25">
      <c r="B11136" s="3">
        <v>10024</v>
      </c>
      <c r="C11136" s="3">
        <v>0</v>
      </c>
      <c r="G11136" s="4"/>
      <c r="H11136" s="4"/>
      <c r="I11136" s="4"/>
      <c r="J11136" s="4"/>
      <c r="K11136" s="4"/>
      <c r="L11136" s="4"/>
      <c r="M11136" s="4"/>
    </row>
    <row r="11137" spans="2:13" x14ac:dyDescent="0.25">
      <c r="B11137" s="3">
        <v>10025</v>
      </c>
      <c r="C11137" s="3">
        <v>0</v>
      </c>
      <c r="G11137" s="4"/>
      <c r="H11137" s="4"/>
      <c r="I11137" s="4"/>
      <c r="J11137" s="4"/>
      <c r="K11137" s="4"/>
      <c r="L11137" s="4"/>
      <c r="M11137" s="4"/>
    </row>
    <row r="11138" spans="2:13" x14ac:dyDescent="0.25">
      <c r="B11138" s="3">
        <v>10026</v>
      </c>
      <c r="C11138" s="3">
        <v>0</v>
      </c>
      <c r="G11138" s="4"/>
      <c r="H11138" s="4"/>
      <c r="I11138" s="4"/>
      <c r="J11138" s="4"/>
      <c r="K11138" s="4"/>
      <c r="L11138" s="4"/>
      <c r="M11138" s="4"/>
    </row>
    <row r="11139" spans="2:13" x14ac:dyDescent="0.25">
      <c r="B11139" s="3">
        <v>10027</v>
      </c>
      <c r="C11139" s="3">
        <v>0</v>
      </c>
      <c r="G11139" s="4"/>
      <c r="H11139" s="4"/>
      <c r="I11139" s="4"/>
      <c r="J11139" s="4"/>
      <c r="K11139" s="4"/>
      <c r="L11139" s="4"/>
      <c r="M11139" s="4"/>
    </row>
    <row r="11140" spans="2:13" x14ac:dyDescent="0.25">
      <c r="B11140" s="3">
        <v>10028</v>
      </c>
      <c r="C11140" s="3">
        <v>0</v>
      </c>
      <c r="G11140" s="4"/>
      <c r="H11140" s="4"/>
      <c r="I11140" s="4"/>
      <c r="J11140" s="4"/>
      <c r="K11140" s="4"/>
      <c r="L11140" s="4"/>
      <c r="M11140" s="4"/>
    </row>
    <row r="11141" spans="2:13" x14ac:dyDescent="0.25">
      <c r="B11141" s="3">
        <v>11019</v>
      </c>
      <c r="C11141" s="3">
        <v>0</v>
      </c>
      <c r="G11141" s="4"/>
      <c r="H11141" s="4"/>
      <c r="I11141" s="4"/>
      <c r="J11141" s="4"/>
      <c r="K11141" s="4"/>
      <c r="L11141" s="4"/>
      <c r="M11141" s="4"/>
    </row>
    <row r="11142" spans="2:13" x14ac:dyDescent="0.25">
      <c r="B11142" s="3">
        <v>11020</v>
      </c>
      <c r="C11142" s="3">
        <v>0</v>
      </c>
      <c r="G11142" s="4"/>
      <c r="H11142" s="4"/>
      <c r="I11142" s="4"/>
      <c r="J11142" s="4"/>
      <c r="K11142" s="4"/>
      <c r="L11142" s="4"/>
      <c r="M11142" s="4"/>
    </row>
    <row r="11143" spans="2:13" x14ac:dyDescent="0.25">
      <c r="B11143" s="3">
        <v>11021</v>
      </c>
      <c r="C11143" s="3">
        <v>0</v>
      </c>
      <c r="G11143" s="4"/>
      <c r="H11143" s="4"/>
      <c r="I11143" s="4"/>
      <c r="J11143" s="4"/>
      <c r="K11143" s="4"/>
      <c r="L11143" s="4"/>
      <c r="M11143" s="4"/>
    </row>
    <row r="11144" spans="2:13" x14ac:dyDescent="0.25">
      <c r="B11144" s="3">
        <v>11022</v>
      </c>
      <c r="C11144" s="3">
        <v>0</v>
      </c>
      <c r="G11144" s="4"/>
      <c r="H11144" s="4"/>
      <c r="I11144" s="4"/>
      <c r="J11144" s="4"/>
      <c r="K11144" s="4"/>
      <c r="L11144" s="4"/>
      <c r="M11144" s="4"/>
    </row>
    <row r="11145" spans="2:13" x14ac:dyDescent="0.25">
      <c r="B11145" s="3">
        <v>11023</v>
      </c>
      <c r="C11145" s="3">
        <v>0</v>
      </c>
      <c r="G11145" s="4"/>
      <c r="H11145" s="4"/>
      <c r="I11145" s="4"/>
      <c r="J11145" s="4"/>
      <c r="K11145" s="4"/>
      <c r="L11145" s="4"/>
      <c r="M11145" s="4"/>
    </row>
    <row r="11146" spans="2:13" x14ac:dyDescent="0.25">
      <c r="B11146" s="3">
        <v>11024</v>
      </c>
      <c r="C11146" s="3">
        <v>0</v>
      </c>
      <c r="G11146" s="4"/>
      <c r="H11146" s="4"/>
      <c r="I11146" s="4"/>
      <c r="J11146" s="4"/>
      <c r="K11146" s="4"/>
      <c r="L11146" s="4"/>
      <c r="M11146" s="4"/>
    </row>
    <row r="11147" spans="2:13" x14ac:dyDescent="0.25">
      <c r="B11147" s="3">
        <v>11025</v>
      </c>
      <c r="C11147" s="3">
        <v>0</v>
      </c>
      <c r="G11147" s="4"/>
      <c r="H11147" s="4"/>
      <c r="I11147" s="4"/>
      <c r="J11147" s="4"/>
      <c r="K11147" s="4"/>
      <c r="L11147" s="4"/>
      <c r="M11147" s="4"/>
    </row>
    <row r="11148" spans="2:13" x14ac:dyDescent="0.25">
      <c r="B11148" s="3">
        <v>11026</v>
      </c>
      <c r="C11148" s="3">
        <v>0</v>
      </c>
      <c r="G11148" s="4"/>
      <c r="H11148" s="4"/>
      <c r="I11148" s="4"/>
      <c r="J11148" s="4"/>
      <c r="K11148" s="4"/>
      <c r="L11148" s="4"/>
      <c r="M11148" s="4"/>
    </row>
    <row r="11149" spans="2:13" x14ac:dyDescent="0.25">
      <c r="B11149" s="3">
        <v>11027</v>
      </c>
      <c r="C11149" s="3">
        <v>0</v>
      </c>
      <c r="G11149" s="4"/>
      <c r="H11149" s="4"/>
      <c r="I11149" s="4"/>
      <c r="J11149" s="4"/>
      <c r="K11149" s="4"/>
      <c r="L11149" s="4"/>
      <c r="M11149" s="4"/>
    </row>
    <row r="11150" spans="2:13" x14ac:dyDescent="0.25">
      <c r="B11150" s="3">
        <v>11028</v>
      </c>
      <c r="C11150" s="3">
        <v>0</v>
      </c>
      <c r="G11150" s="4"/>
      <c r="H11150" s="4"/>
      <c r="I11150" s="4"/>
      <c r="J11150" s="4"/>
      <c r="K11150" s="4"/>
      <c r="L11150" s="4"/>
      <c r="M11150" s="4"/>
    </row>
    <row r="11151" spans="2:13" x14ac:dyDescent="0.25">
      <c r="B11151" s="3">
        <v>11029</v>
      </c>
      <c r="C11151" s="3">
        <v>0</v>
      </c>
      <c r="G11151" s="4"/>
      <c r="H11151" s="4"/>
      <c r="I11151" s="4"/>
      <c r="J11151" s="4"/>
      <c r="K11151" s="4"/>
      <c r="L11151" s="4"/>
      <c r="M11151" s="4"/>
    </row>
    <row r="11152" spans="2:13" x14ac:dyDescent="0.25">
      <c r="B11152" s="3">
        <v>11030</v>
      </c>
      <c r="C11152" s="3">
        <v>0</v>
      </c>
      <c r="G11152" s="4"/>
      <c r="H11152" s="4"/>
      <c r="I11152" s="4"/>
      <c r="J11152" s="4"/>
      <c r="K11152" s="4"/>
      <c r="L11152" s="4"/>
      <c r="M11152" s="4"/>
    </row>
    <row r="11153" spans="2:13" x14ac:dyDescent="0.25">
      <c r="B11153" s="3">
        <v>11031</v>
      </c>
      <c r="C11153" s="3">
        <v>0</v>
      </c>
      <c r="G11153" s="4"/>
      <c r="H11153" s="4"/>
      <c r="I11153" s="4"/>
      <c r="J11153" s="4"/>
      <c r="K11153" s="4"/>
      <c r="L11153" s="4"/>
      <c r="M11153" s="4"/>
    </row>
    <row r="11154" spans="2:13" x14ac:dyDescent="0.25">
      <c r="B11154" s="3">
        <v>11032</v>
      </c>
      <c r="C11154" s="3">
        <v>0</v>
      </c>
      <c r="G11154" s="4"/>
      <c r="H11154" s="4"/>
      <c r="I11154" s="4"/>
      <c r="J11154" s="4"/>
      <c r="K11154" s="4"/>
      <c r="L11154" s="4"/>
      <c r="M11154" s="4"/>
    </row>
    <row r="11155" spans="2:13" x14ac:dyDescent="0.25">
      <c r="B11155" s="3">
        <v>11033</v>
      </c>
      <c r="C11155" s="3">
        <v>0</v>
      </c>
      <c r="G11155" s="4"/>
      <c r="H11155" s="4"/>
      <c r="I11155" s="4"/>
      <c r="J11155" s="4"/>
      <c r="K11155" s="4"/>
      <c r="L11155" s="4"/>
      <c r="M11155" s="4"/>
    </row>
    <row r="11156" spans="2:13" x14ac:dyDescent="0.25">
      <c r="B11156" s="3">
        <v>11034</v>
      </c>
      <c r="C11156" s="3">
        <v>0</v>
      </c>
      <c r="G11156" s="4"/>
      <c r="H11156" s="4"/>
      <c r="I11156" s="4"/>
      <c r="J11156" s="4"/>
      <c r="K11156" s="4"/>
      <c r="L11156" s="4"/>
      <c r="M11156" s="4"/>
    </row>
    <row r="11157" spans="2:13" x14ac:dyDescent="0.25">
      <c r="B11157" s="3">
        <v>11035</v>
      </c>
      <c r="C11157" s="3">
        <v>0</v>
      </c>
      <c r="G11157" s="4"/>
      <c r="H11157" s="4"/>
      <c r="I11157" s="4"/>
      <c r="J11157" s="4"/>
      <c r="K11157" s="4"/>
      <c r="L11157" s="4"/>
      <c r="M11157" s="4"/>
    </row>
    <row r="11158" spans="2:13" x14ac:dyDescent="0.25">
      <c r="B11158" s="3">
        <v>12020</v>
      </c>
      <c r="C11158" s="3">
        <v>0</v>
      </c>
      <c r="G11158" s="4"/>
      <c r="H11158" s="4"/>
      <c r="I11158" s="4"/>
      <c r="J11158" s="4"/>
      <c r="K11158" s="4"/>
      <c r="L11158" s="4"/>
      <c r="M11158" s="4"/>
    </row>
    <row r="11159" spans="2:13" x14ac:dyDescent="0.25">
      <c r="B11159" s="3">
        <v>12021</v>
      </c>
      <c r="C11159" s="3">
        <v>0</v>
      </c>
      <c r="G11159" s="4"/>
      <c r="H11159" s="4"/>
      <c r="I11159" s="4"/>
      <c r="J11159" s="4"/>
      <c r="K11159" s="4"/>
      <c r="L11159" s="4"/>
      <c r="M11159" s="4"/>
    </row>
    <row r="11160" spans="2:13" x14ac:dyDescent="0.25">
      <c r="B11160" s="3">
        <v>12022</v>
      </c>
      <c r="C11160" s="3">
        <v>0</v>
      </c>
      <c r="G11160" s="4"/>
      <c r="H11160" s="4"/>
      <c r="I11160" s="4"/>
      <c r="J11160" s="4"/>
      <c r="K11160" s="4"/>
      <c r="L11160" s="4"/>
      <c r="M11160" s="4"/>
    </row>
    <row r="11161" spans="2:13" x14ac:dyDescent="0.25">
      <c r="B11161" s="3">
        <v>12023</v>
      </c>
      <c r="C11161" s="3">
        <v>0</v>
      </c>
      <c r="G11161" s="4"/>
      <c r="H11161" s="4"/>
      <c r="I11161" s="4"/>
      <c r="J11161" s="4"/>
      <c r="K11161" s="4"/>
      <c r="L11161" s="4"/>
      <c r="M11161" s="4"/>
    </row>
    <row r="11162" spans="2:13" x14ac:dyDescent="0.25">
      <c r="B11162" s="3">
        <v>12024</v>
      </c>
      <c r="C11162" s="3">
        <v>0</v>
      </c>
      <c r="G11162" s="4"/>
      <c r="H11162" s="4"/>
      <c r="I11162" s="4"/>
      <c r="J11162" s="4"/>
      <c r="K11162" s="4"/>
      <c r="L11162" s="4"/>
      <c r="M11162" s="4"/>
    </row>
    <row r="11163" spans="2:13" x14ac:dyDescent="0.25">
      <c r="B11163" s="3">
        <v>12025</v>
      </c>
      <c r="C11163" s="3">
        <v>0</v>
      </c>
      <c r="G11163" s="4"/>
      <c r="H11163" s="4"/>
      <c r="I11163" s="4"/>
      <c r="J11163" s="4"/>
      <c r="K11163" s="4"/>
      <c r="L11163" s="4"/>
      <c r="M11163" s="4"/>
    </row>
    <row r="11164" spans="2:13" x14ac:dyDescent="0.25">
      <c r="B11164" s="3">
        <v>12026</v>
      </c>
      <c r="C11164" s="3">
        <v>0</v>
      </c>
      <c r="G11164" s="4"/>
      <c r="H11164" s="4"/>
      <c r="I11164" s="4"/>
      <c r="J11164" s="4"/>
      <c r="K11164" s="4"/>
      <c r="L11164" s="4"/>
      <c r="M11164" s="4"/>
    </row>
    <row r="11165" spans="2:13" x14ac:dyDescent="0.25">
      <c r="B11165" s="3">
        <v>12027</v>
      </c>
      <c r="C11165" s="3">
        <v>0</v>
      </c>
      <c r="G11165" s="4"/>
      <c r="H11165" s="4"/>
      <c r="I11165" s="4"/>
      <c r="J11165" s="4"/>
      <c r="K11165" s="4"/>
      <c r="L11165" s="4"/>
      <c r="M11165" s="4"/>
    </row>
    <row r="11166" spans="2:13" x14ac:dyDescent="0.25">
      <c r="B11166" s="3">
        <v>12028</v>
      </c>
      <c r="C11166" s="3">
        <v>0</v>
      </c>
      <c r="G11166" s="4"/>
      <c r="H11166" s="4"/>
      <c r="I11166" s="4"/>
      <c r="J11166" s="4"/>
      <c r="K11166" s="4"/>
      <c r="L11166" s="4"/>
      <c r="M11166" s="4"/>
    </row>
    <row r="11167" spans="2:13" x14ac:dyDescent="0.25">
      <c r="B11167" s="3">
        <v>12029</v>
      </c>
      <c r="C11167" s="3">
        <v>0</v>
      </c>
      <c r="G11167" s="4"/>
      <c r="H11167" s="4"/>
      <c r="I11167" s="4"/>
      <c r="J11167" s="4"/>
      <c r="K11167" s="4"/>
      <c r="L11167" s="4"/>
      <c r="M11167" s="4"/>
    </row>
    <row r="11168" spans="2:13" x14ac:dyDescent="0.25">
      <c r="B11168" s="3">
        <v>12030</v>
      </c>
      <c r="C11168" s="3">
        <v>0</v>
      </c>
      <c r="G11168" s="4"/>
      <c r="H11168" s="4"/>
      <c r="I11168" s="4"/>
      <c r="J11168" s="4"/>
      <c r="K11168" s="4"/>
      <c r="L11168" s="4"/>
      <c r="M11168" s="4"/>
    </row>
    <row r="11169" spans="2:13" x14ac:dyDescent="0.25">
      <c r="B11169" s="3">
        <v>12031</v>
      </c>
      <c r="C11169" s="3">
        <v>0</v>
      </c>
      <c r="G11169" s="4"/>
      <c r="H11169" s="4"/>
      <c r="I11169" s="4"/>
      <c r="J11169" s="4"/>
      <c r="K11169" s="4"/>
      <c r="L11169" s="4"/>
      <c r="M11169" s="4"/>
    </row>
    <row r="11170" spans="2:13" x14ac:dyDescent="0.25">
      <c r="B11170" s="3">
        <v>12032</v>
      </c>
      <c r="C11170" s="3">
        <v>0</v>
      </c>
      <c r="G11170" s="4"/>
      <c r="H11170" s="4"/>
      <c r="I11170" s="4"/>
      <c r="J11170" s="4"/>
      <c r="K11170" s="4"/>
      <c r="L11170" s="4"/>
      <c r="M11170" s="4"/>
    </row>
    <row r="11171" spans="2:13" x14ac:dyDescent="0.25">
      <c r="B11171" s="3">
        <v>12033</v>
      </c>
      <c r="C11171" s="3">
        <v>0</v>
      </c>
      <c r="G11171" s="4"/>
      <c r="H11171" s="4"/>
      <c r="I11171" s="4"/>
      <c r="J11171" s="4"/>
      <c r="K11171" s="4"/>
      <c r="L11171" s="4"/>
      <c r="M11171" s="4"/>
    </row>
    <row r="11172" spans="2:13" x14ac:dyDescent="0.25">
      <c r="B11172" s="3">
        <v>12034</v>
      </c>
      <c r="C11172" s="3">
        <v>0</v>
      </c>
      <c r="G11172" s="4"/>
      <c r="H11172" s="4"/>
      <c r="I11172" s="4"/>
      <c r="J11172" s="4"/>
      <c r="K11172" s="4"/>
      <c r="L11172" s="4"/>
      <c r="M11172" s="4"/>
    </row>
    <row r="11173" spans="2:13" x14ac:dyDescent="0.25">
      <c r="B11173" s="3">
        <v>13022</v>
      </c>
      <c r="C11173" s="3">
        <v>0</v>
      </c>
      <c r="G11173" s="4"/>
      <c r="H11173" s="4"/>
      <c r="I11173" s="4"/>
      <c r="J11173" s="4"/>
      <c r="K11173" s="4"/>
      <c r="L11173" s="4"/>
      <c r="M11173" s="4"/>
    </row>
    <row r="11174" spans="2:13" x14ac:dyDescent="0.25">
      <c r="B11174" s="3">
        <v>13023</v>
      </c>
      <c r="C11174" s="3">
        <v>0</v>
      </c>
      <c r="G11174" s="4"/>
      <c r="H11174" s="4"/>
      <c r="I11174" s="4"/>
      <c r="J11174" s="4"/>
      <c r="K11174" s="4"/>
      <c r="L11174" s="4"/>
      <c r="M11174" s="4"/>
    </row>
    <row r="11175" spans="2:13" x14ac:dyDescent="0.25">
      <c r="B11175" s="3">
        <v>13024</v>
      </c>
      <c r="C11175" s="3">
        <v>0</v>
      </c>
      <c r="G11175" s="4"/>
      <c r="H11175" s="4"/>
      <c r="I11175" s="4"/>
      <c r="J11175" s="4"/>
      <c r="K11175" s="4"/>
      <c r="L11175" s="4"/>
      <c r="M11175" s="4"/>
    </row>
    <row r="11176" spans="2:13" x14ac:dyDescent="0.25">
      <c r="B11176" s="3">
        <v>13025</v>
      </c>
      <c r="C11176" s="3">
        <v>0</v>
      </c>
      <c r="G11176" s="4"/>
      <c r="H11176" s="4"/>
      <c r="I11176" s="4"/>
      <c r="J11176" s="4"/>
      <c r="K11176" s="4"/>
      <c r="L11176" s="4"/>
      <c r="M11176" s="4"/>
    </row>
    <row r="11177" spans="2:13" x14ac:dyDescent="0.25">
      <c r="B11177" s="3">
        <v>13026</v>
      </c>
      <c r="C11177" s="3">
        <v>0</v>
      </c>
      <c r="G11177" s="4"/>
      <c r="H11177" s="4"/>
      <c r="I11177" s="4"/>
      <c r="J11177" s="4"/>
      <c r="K11177" s="4"/>
      <c r="L11177" s="4"/>
      <c r="M11177" s="4"/>
    </row>
    <row r="11178" spans="2:13" x14ac:dyDescent="0.25">
      <c r="B11178" s="3">
        <v>13027</v>
      </c>
      <c r="C11178" s="3">
        <v>0</v>
      </c>
      <c r="G11178" s="4"/>
      <c r="H11178" s="4"/>
      <c r="I11178" s="4"/>
      <c r="J11178" s="4"/>
      <c r="K11178" s="4"/>
      <c r="L11178" s="4"/>
      <c r="M11178" s="4"/>
    </row>
    <row r="11179" spans="2:13" x14ac:dyDescent="0.25">
      <c r="B11179" s="3">
        <v>13028</v>
      </c>
      <c r="C11179" s="3">
        <v>0</v>
      </c>
      <c r="G11179" s="4"/>
      <c r="H11179" s="4"/>
      <c r="I11179" s="4"/>
      <c r="J11179" s="4"/>
      <c r="K11179" s="4"/>
      <c r="L11179" s="4"/>
      <c r="M11179" s="4"/>
    </row>
    <row r="11180" spans="2:13" x14ac:dyDescent="0.25">
      <c r="B11180" s="3">
        <v>13029</v>
      </c>
      <c r="C11180" s="3">
        <v>0</v>
      </c>
      <c r="G11180" s="4"/>
      <c r="H11180" s="4"/>
      <c r="I11180" s="4"/>
      <c r="J11180" s="4"/>
      <c r="K11180" s="4"/>
      <c r="L11180" s="4"/>
      <c r="M11180" s="4"/>
    </row>
    <row r="11181" spans="2:13" x14ac:dyDescent="0.25">
      <c r="B11181" s="3">
        <v>13030</v>
      </c>
      <c r="C11181" s="3">
        <v>0</v>
      </c>
      <c r="G11181" s="4"/>
      <c r="H11181" s="4"/>
      <c r="I11181" s="4"/>
      <c r="J11181" s="4"/>
      <c r="K11181" s="4"/>
      <c r="L11181" s="4"/>
      <c r="M11181" s="4"/>
    </row>
    <row r="11182" spans="2:13" x14ac:dyDescent="0.25">
      <c r="B11182" s="3">
        <v>13031</v>
      </c>
      <c r="C11182" s="3">
        <v>0</v>
      </c>
      <c r="G11182" s="4"/>
      <c r="H11182" s="4"/>
      <c r="I11182" s="4"/>
      <c r="J11182" s="4"/>
      <c r="K11182" s="4"/>
      <c r="L11182" s="4"/>
      <c r="M11182" s="4"/>
    </row>
    <row r="11183" spans="2:13" x14ac:dyDescent="0.25">
      <c r="B11183" s="3">
        <v>13032</v>
      </c>
      <c r="C11183" s="3">
        <v>0</v>
      </c>
      <c r="G11183" s="4"/>
      <c r="H11183" s="4"/>
      <c r="I11183" s="4"/>
      <c r="J11183" s="4"/>
      <c r="K11183" s="4"/>
      <c r="L11183" s="4"/>
      <c r="M11183" s="4"/>
    </row>
    <row r="11184" spans="2:13" x14ac:dyDescent="0.25">
      <c r="B11184" s="3">
        <v>13033</v>
      </c>
      <c r="C11184" s="3">
        <v>0</v>
      </c>
      <c r="G11184" s="4"/>
      <c r="H11184" s="4"/>
      <c r="I11184" s="4"/>
      <c r="J11184" s="4"/>
      <c r="K11184" s="4"/>
      <c r="L11184" s="4"/>
      <c r="M11184" s="4"/>
    </row>
    <row r="11185" spans="2:13" x14ac:dyDescent="0.25">
      <c r="B11185" s="3">
        <v>13034</v>
      </c>
      <c r="C11185" s="3">
        <v>0</v>
      </c>
      <c r="G11185" s="4"/>
      <c r="H11185" s="4"/>
      <c r="I11185" s="4"/>
      <c r="J11185" s="4"/>
      <c r="K11185" s="4"/>
      <c r="L11185" s="4"/>
      <c r="M11185" s="4"/>
    </row>
    <row r="11186" spans="2:13" x14ac:dyDescent="0.25">
      <c r="B11186" s="3">
        <v>13035</v>
      </c>
      <c r="C11186" s="3">
        <v>0</v>
      </c>
      <c r="G11186" s="4"/>
      <c r="H11186" s="4"/>
      <c r="I11186" s="4"/>
      <c r="J11186" s="4"/>
      <c r="K11186" s="4"/>
      <c r="L11186" s="4"/>
      <c r="M11186" s="4"/>
    </row>
    <row r="11187" spans="2:13" x14ac:dyDescent="0.25">
      <c r="B11187" s="3">
        <v>14024</v>
      </c>
      <c r="C11187" s="3">
        <v>0</v>
      </c>
      <c r="G11187" s="4"/>
      <c r="H11187" s="4"/>
      <c r="I11187" s="4"/>
      <c r="J11187" s="4"/>
      <c r="K11187" s="4"/>
      <c r="L11187" s="4"/>
      <c r="M11187" s="4"/>
    </row>
    <row r="11188" spans="2:13" x14ac:dyDescent="0.25">
      <c r="B11188" s="3">
        <v>14025</v>
      </c>
      <c r="C11188" s="3">
        <v>0</v>
      </c>
      <c r="G11188" s="4"/>
      <c r="H11188" s="4"/>
      <c r="I11188" s="4"/>
      <c r="J11188" s="4"/>
      <c r="K11188" s="4"/>
      <c r="L11188" s="4"/>
      <c r="M11188" s="4"/>
    </row>
    <row r="11189" spans="2:13" x14ac:dyDescent="0.25">
      <c r="B11189" s="3">
        <v>14026</v>
      </c>
      <c r="C11189" s="3">
        <v>0</v>
      </c>
      <c r="G11189" s="4"/>
      <c r="H11189" s="4"/>
      <c r="I11189" s="4"/>
      <c r="J11189" s="4"/>
      <c r="K11189" s="4"/>
      <c r="L11189" s="4"/>
      <c r="M11189" s="4"/>
    </row>
    <row r="11190" spans="2:13" x14ac:dyDescent="0.25">
      <c r="B11190" s="3">
        <v>14027</v>
      </c>
      <c r="C11190" s="3">
        <v>0</v>
      </c>
      <c r="G11190" s="4"/>
      <c r="H11190" s="4"/>
      <c r="I11190" s="4"/>
      <c r="J11190" s="4"/>
      <c r="K11190" s="4"/>
      <c r="L11190" s="4"/>
      <c r="M11190" s="4"/>
    </row>
    <row r="11191" spans="2:13" x14ac:dyDescent="0.25">
      <c r="B11191" s="3">
        <v>14028</v>
      </c>
      <c r="C11191" s="3">
        <v>0</v>
      </c>
      <c r="G11191" s="4"/>
      <c r="H11191" s="4"/>
      <c r="I11191" s="4"/>
      <c r="J11191" s="4"/>
      <c r="K11191" s="4"/>
      <c r="L11191" s="4"/>
      <c r="M11191" s="4"/>
    </row>
    <row r="11192" spans="2:13" x14ac:dyDescent="0.25">
      <c r="B11192" s="3">
        <v>14029</v>
      </c>
      <c r="C11192" s="3">
        <v>0</v>
      </c>
      <c r="G11192" s="4"/>
      <c r="H11192" s="4"/>
      <c r="I11192" s="4"/>
      <c r="J11192" s="4"/>
      <c r="K11192" s="4"/>
      <c r="L11192" s="4"/>
      <c r="M11192" s="4"/>
    </row>
    <row r="11193" spans="2:13" x14ac:dyDescent="0.25">
      <c r="B11193" s="3">
        <v>14030</v>
      </c>
      <c r="C11193" s="3">
        <v>0</v>
      </c>
      <c r="G11193" s="4"/>
      <c r="H11193" s="4"/>
      <c r="I11193" s="4"/>
      <c r="J11193" s="4"/>
      <c r="K11193" s="4"/>
      <c r="L11193" s="4"/>
      <c r="M11193" s="4"/>
    </row>
    <row r="11194" spans="2:13" x14ac:dyDescent="0.25">
      <c r="B11194" s="3">
        <v>14031</v>
      </c>
      <c r="C11194" s="3">
        <v>0</v>
      </c>
      <c r="G11194" s="4"/>
      <c r="H11194" s="4"/>
      <c r="I11194" s="4"/>
      <c r="J11194" s="4"/>
      <c r="K11194" s="4"/>
      <c r="L11194" s="4"/>
      <c r="M11194" s="4"/>
    </row>
    <row r="11195" spans="2:13" x14ac:dyDescent="0.25">
      <c r="B11195" s="3">
        <v>14032</v>
      </c>
      <c r="C11195" s="3">
        <v>0</v>
      </c>
      <c r="G11195" s="4"/>
      <c r="H11195" s="4"/>
      <c r="I11195" s="4"/>
      <c r="J11195" s="4"/>
      <c r="K11195" s="4"/>
      <c r="L11195" s="4"/>
      <c r="M11195" s="4"/>
    </row>
    <row r="11196" spans="2:13" x14ac:dyDescent="0.25">
      <c r="B11196" s="3">
        <v>14033</v>
      </c>
      <c r="C11196" s="3">
        <v>0</v>
      </c>
      <c r="G11196" s="4"/>
      <c r="H11196" s="4"/>
      <c r="I11196" s="4"/>
      <c r="J11196" s="4"/>
      <c r="K11196" s="4"/>
      <c r="L11196" s="4"/>
      <c r="M11196" s="4"/>
    </row>
    <row r="11197" spans="2:13" x14ac:dyDescent="0.25">
      <c r="B11197" s="3">
        <v>14034</v>
      </c>
      <c r="C11197" s="3">
        <v>0</v>
      </c>
      <c r="G11197" s="4"/>
      <c r="H11197" s="4"/>
      <c r="I11197" s="4"/>
      <c r="J11197" s="4"/>
      <c r="K11197" s="4"/>
      <c r="L11197" s="4"/>
      <c r="M11197" s="4"/>
    </row>
    <row r="11198" spans="2:13" x14ac:dyDescent="0.25">
      <c r="B11198" s="3">
        <v>14035</v>
      </c>
      <c r="C11198" s="3">
        <v>0</v>
      </c>
      <c r="G11198" s="4"/>
      <c r="H11198" s="4"/>
      <c r="I11198" s="4"/>
      <c r="J11198" s="4"/>
      <c r="K11198" s="4"/>
      <c r="L11198" s="4"/>
      <c r="M11198" s="4"/>
    </row>
    <row r="11199" spans="2:13" x14ac:dyDescent="0.25">
      <c r="B11199" s="3">
        <v>14036</v>
      </c>
      <c r="C11199" s="3">
        <v>0</v>
      </c>
      <c r="G11199" s="4"/>
      <c r="H11199" s="4"/>
      <c r="I11199" s="4"/>
      <c r="J11199" s="4"/>
      <c r="K11199" s="4"/>
      <c r="L11199" s="4"/>
      <c r="M11199" s="4"/>
    </row>
    <row r="11200" spans="2:13" x14ac:dyDescent="0.25">
      <c r="B11200" s="3">
        <v>14037</v>
      </c>
      <c r="C11200" s="3">
        <v>0</v>
      </c>
      <c r="G11200" s="4"/>
      <c r="H11200" s="4"/>
      <c r="I11200" s="4"/>
      <c r="J11200" s="4"/>
      <c r="K11200" s="4"/>
      <c r="L11200" s="4"/>
      <c r="M11200" s="4"/>
    </row>
    <row r="11201" spans="2:13" x14ac:dyDescent="0.25">
      <c r="B11201" s="3">
        <v>14038</v>
      </c>
      <c r="C11201" s="3">
        <v>0</v>
      </c>
      <c r="G11201" s="4"/>
      <c r="H11201" s="4"/>
      <c r="I11201" s="4"/>
      <c r="J11201" s="4"/>
      <c r="K11201" s="4"/>
      <c r="L11201" s="4"/>
      <c r="M11201" s="4"/>
    </row>
    <row r="11202" spans="2:13" x14ac:dyDescent="0.25">
      <c r="B11202" s="3">
        <v>14039</v>
      </c>
      <c r="C11202" s="3">
        <v>0</v>
      </c>
      <c r="G11202" s="4"/>
      <c r="H11202" s="4"/>
      <c r="I11202" s="4"/>
      <c r="J11202" s="4"/>
      <c r="K11202" s="4"/>
      <c r="L11202" s="4"/>
      <c r="M11202" s="4"/>
    </row>
    <row r="11203" spans="2:13" x14ac:dyDescent="0.25">
      <c r="B11203" s="3">
        <v>15026</v>
      </c>
      <c r="C11203" s="3">
        <v>0</v>
      </c>
      <c r="G11203" s="4"/>
      <c r="H11203" s="4"/>
      <c r="I11203" s="4"/>
      <c r="J11203" s="4"/>
      <c r="K11203" s="4"/>
      <c r="L11203" s="4"/>
      <c r="M11203" s="4"/>
    </row>
    <row r="11204" spans="2:13" x14ac:dyDescent="0.25">
      <c r="B11204" s="3">
        <v>15027</v>
      </c>
      <c r="C11204" s="3">
        <v>0</v>
      </c>
      <c r="G11204" s="4"/>
      <c r="H11204" s="4"/>
      <c r="I11204" s="4"/>
      <c r="J11204" s="4"/>
      <c r="K11204" s="4"/>
      <c r="L11204" s="4"/>
      <c r="M11204" s="4"/>
    </row>
    <row r="11205" spans="2:13" x14ac:dyDescent="0.25">
      <c r="B11205" s="3">
        <v>15028</v>
      </c>
      <c r="C11205" s="3">
        <v>0</v>
      </c>
      <c r="G11205" s="4"/>
      <c r="H11205" s="4"/>
      <c r="I11205" s="4"/>
      <c r="J11205" s="4"/>
      <c r="K11205" s="4"/>
      <c r="L11205" s="4"/>
      <c r="M11205" s="4"/>
    </row>
    <row r="11206" spans="2:13" x14ac:dyDescent="0.25">
      <c r="B11206" s="3">
        <v>15029</v>
      </c>
      <c r="C11206" s="3">
        <v>0</v>
      </c>
      <c r="G11206" s="4"/>
      <c r="H11206" s="4"/>
      <c r="I11206" s="4"/>
      <c r="J11206" s="4"/>
      <c r="K11206" s="4"/>
      <c r="L11206" s="4"/>
      <c r="M11206" s="4"/>
    </row>
    <row r="11207" spans="2:13" x14ac:dyDescent="0.25">
      <c r="B11207" s="3">
        <v>15030</v>
      </c>
      <c r="C11207" s="3">
        <v>0</v>
      </c>
      <c r="G11207" s="4"/>
      <c r="H11207" s="4"/>
      <c r="I11207" s="4"/>
      <c r="J11207" s="4"/>
      <c r="K11207" s="4"/>
      <c r="L11207" s="4"/>
      <c r="M11207" s="4"/>
    </row>
    <row r="11208" spans="2:13" x14ac:dyDescent="0.25">
      <c r="B11208" s="3">
        <v>15031</v>
      </c>
      <c r="C11208" s="3">
        <v>0</v>
      </c>
      <c r="G11208" s="4"/>
      <c r="H11208" s="4"/>
      <c r="I11208" s="4"/>
      <c r="J11208" s="4"/>
      <c r="K11208" s="4"/>
      <c r="L11208" s="4"/>
      <c r="M11208" s="4"/>
    </row>
    <row r="11209" spans="2:13" x14ac:dyDescent="0.25">
      <c r="B11209" s="3">
        <v>15032</v>
      </c>
      <c r="C11209" s="3">
        <v>0</v>
      </c>
      <c r="G11209" s="4"/>
      <c r="H11209" s="4"/>
      <c r="I11209" s="4"/>
      <c r="J11209" s="4"/>
      <c r="K11209" s="4"/>
      <c r="L11209" s="4"/>
      <c r="M11209" s="4"/>
    </row>
    <row r="11210" spans="2:13" x14ac:dyDescent="0.25">
      <c r="B11210" s="3">
        <v>15033</v>
      </c>
      <c r="C11210" s="3">
        <v>0</v>
      </c>
      <c r="G11210" s="4"/>
      <c r="H11210" s="4"/>
      <c r="I11210" s="4"/>
      <c r="J11210" s="4"/>
      <c r="K11210" s="4"/>
      <c r="L11210" s="4"/>
      <c r="M11210" s="4"/>
    </row>
    <row r="11211" spans="2:13" x14ac:dyDescent="0.25">
      <c r="B11211" s="3">
        <v>15034</v>
      </c>
      <c r="C11211" s="3">
        <v>0</v>
      </c>
      <c r="G11211" s="4"/>
      <c r="H11211" s="4"/>
      <c r="I11211" s="4"/>
      <c r="J11211" s="4"/>
      <c r="K11211" s="4"/>
      <c r="L11211" s="4"/>
      <c r="M11211" s="4"/>
    </row>
    <row r="11212" spans="2:13" x14ac:dyDescent="0.25">
      <c r="B11212" s="3">
        <v>15035</v>
      </c>
      <c r="C11212" s="3">
        <v>0</v>
      </c>
      <c r="G11212" s="4"/>
      <c r="H11212" s="4"/>
      <c r="I11212" s="4"/>
      <c r="J11212" s="4"/>
      <c r="K11212" s="4"/>
      <c r="L11212" s="4"/>
      <c r="M11212" s="4"/>
    </row>
    <row r="11213" spans="2:13" x14ac:dyDescent="0.25">
      <c r="B11213" s="3">
        <v>15036</v>
      </c>
      <c r="C11213" s="3">
        <v>0</v>
      </c>
      <c r="G11213" s="4"/>
      <c r="H11213" s="4"/>
      <c r="I11213" s="4"/>
      <c r="J11213" s="4"/>
      <c r="K11213" s="4"/>
      <c r="L11213" s="4"/>
      <c r="M11213" s="4"/>
    </row>
    <row r="11214" spans="2:13" x14ac:dyDescent="0.25">
      <c r="B11214" s="3">
        <v>15037</v>
      </c>
      <c r="C11214" s="3">
        <v>0</v>
      </c>
      <c r="G11214" s="4"/>
      <c r="H11214" s="4"/>
      <c r="I11214" s="4"/>
      <c r="J11214" s="4"/>
      <c r="K11214" s="4"/>
      <c r="L11214" s="4"/>
      <c r="M11214" s="4"/>
    </row>
    <row r="11215" spans="2:13" x14ac:dyDescent="0.25">
      <c r="B11215" s="3">
        <v>15038</v>
      </c>
      <c r="C11215" s="3">
        <v>0</v>
      </c>
      <c r="G11215" s="4"/>
      <c r="H11215" s="4"/>
      <c r="I11215" s="4"/>
      <c r="J11215" s="4"/>
      <c r="K11215" s="4"/>
      <c r="L11215" s="4"/>
      <c r="M11215" s="4"/>
    </row>
    <row r="11216" spans="2:13" x14ac:dyDescent="0.25">
      <c r="B11216" s="3">
        <v>15039</v>
      </c>
      <c r="C11216" s="3">
        <v>0</v>
      </c>
      <c r="G11216" s="4"/>
      <c r="H11216" s="4"/>
      <c r="I11216" s="4"/>
      <c r="J11216" s="4"/>
      <c r="K11216" s="4"/>
      <c r="L11216" s="4"/>
      <c r="M11216" s="4"/>
    </row>
    <row r="11217" spans="2:13" x14ac:dyDescent="0.25">
      <c r="B11217" s="3">
        <v>15040</v>
      </c>
      <c r="C11217" s="3">
        <v>0</v>
      </c>
      <c r="G11217" s="4"/>
      <c r="H11217" s="4"/>
      <c r="I11217" s="4"/>
      <c r="J11217" s="4"/>
      <c r="K11217" s="4"/>
      <c r="L11217" s="4"/>
      <c r="M11217" s="4"/>
    </row>
    <row r="11218" spans="2:13" x14ac:dyDescent="0.25">
      <c r="B11218" s="3">
        <v>15041</v>
      </c>
      <c r="C11218" s="3">
        <v>0</v>
      </c>
      <c r="G11218" s="4"/>
      <c r="H11218" s="4"/>
      <c r="I11218" s="4"/>
      <c r="J11218" s="4"/>
      <c r="K11218" s="4"/>
      <c r="L11218" s="4"/>
      <c r="M11218" s="4"/>
    </row>
    <row r="11219" spans="2:13" x14ac:dyDescent="0.25">
      <c r="B11219" s="3">
        <v>15042</v>
      </c>
      <c r="C11219" s="3">
        <v>0</v>
      </c>
      <c r="G11219" s="4"/>
      <c r="H11219" s="4"/>
      <c r="I11219" s="4"/>
      <c r="J11219" s="4"/>
      <c r="K11219" s="4"/>
      <c r="L11219" s="4"/>
      <c r="M11219" s="4"/>
    </row>
    <row r="11220" spans="2:13" x14ac:dyDescent="0.25">
      <c r="B11220" s="3">
        <v>16029</v>
      </c>
      <c r="C11220" s="3">
        <v>0</v>
      </c>
      <c r="G11220" s="4"/>
      <c r="H11220" s="4"/>
      <c r="I11220" s="4"/>
      <c r="J11220" s="4"/>
      <c r="K11220" s="4"/>
      <c r="L11220" s="4"/>
      <c r="M11220" s="4"/>
    </row>
    <row r="11221" spans="2:13" x14ac:dyDescent="0.25">
      <c r="B11221" s="3">
        <v>16030</v>
      </c>
      <c r="C11221" s="3">
        <v>0</v>
      </c>
      <c r="G11221" s="4"/>
      <c r="H11221" s="4"/>
      <c r="I11221" s="4"/>
      <c r="J11221" s="4"/>
      <c r="K11221" s="4"/>
      <c r="L11221" s="4"/>
      <c r="M11221" s="4"/>
    </row>
    <row r="11222" spans="2:13" x14ac:dyDescent="0.25">
      <c r="B11222" s="3">
        <v>16031</v>
      </c>
      <c r="C11222" s="3">
        <v>0</v>
      </c>
      <c r="G11222" s="4"/>
      <c r="H11222" s="4"/>
      <c r="I11222" s="4"/>
      <c r="J11222" s="4"/>
      <c r="K11222" s="4"/>
      <c r="L11222" s="4"/>
      <c r="M11222" s="4"/>
    </row>
    <row r="11223" spans="2:13" x14ac:dyDescent="0.25">
      <c r="B11223" s="3">
        <v>16032</v>
      </c>
      <c r="C11223" s="3">
        <v>0</v>
      </c>
      <c r="G11223" s="4"/>
      <c r="H11223" s="4"/>
      <c r="I11223" s="4"/>
      <c r="J11223" s="4"/>
      <c r="K11223" s="4"/>
      <c r="L11223" s="4"/>
      <c r="M11223" s="4"/>
    </row>
    <row r="11224" spans="2:13" x14ac:dyDescent="0.25">
      <c r="B11224" s="3">
        <v>16033</v>
      </c>
      <c r="C11224" s="3">
        <v>0</v>
      </c>
      <c r="G11224" s="4"/>
      <c r="H11224" s="4"/>
      <c r="I11224" s="4"/>
      <c r="J11224" s="4"/>
      <c r="K11224" s="4"/>
      <c r="L11224" s="4"/>
      <c r="M11224" s="4"/>
    </row>
    <row r="11225" spans="2:13" x14ac:dyDescent="0.25">
      <c r="B11225" s="3">
        <v>16034</v>
      </c>
      <c r="C11225" s="3">
        <v>0</v>
      </c>
      <c r="G11225" s="4"/>
      <c r="H11225" s="4"/>
      <c r="I11225" s="4"/>
      <c r="J11225" s="4"/>
      <c r="K11225" s="4"/>
      <c r="L11225" s="4"/>
      <c r="M11225" s="4"/>
    </row>
    <row r="11226" spans="2:13" x14ac:dyDescent="0.25">
      <c r="B11226" s="3">
        <v>16035</v>
      </c>
      <c r="C11226" s="3">
        <v>0</v>
      </c>
      <c r="G11226" s="4"/>
      <c r="H11226" s="4"/>
      <c r="I11226" s="4"/>
      <c r="J11226" s="4"/>
      <c r="K11226" s="4"/>
      <c r="L11226" s="4"/>
      <c r="M11226" s="4"/>
    </row>
    <row r="11227" spans="2:13" x14ac:dyDescent="0.25">
      <c r="B11227" s="3">
        <v>16036</v>
      </c>
      <c r="C11227" s="3">
        <v>0</v>
      </c>
      <c r="G11227" s="4"/>
      <c r="H11227" s="4"/>
      <c r="I11227" s="4"/>
      <c r="J11227" s="4"/>
      <c r="K11227" s="4"/>
      <c r="L11227" s="4"/>
      <c r="M11227" s="4"/>
    </row>
    <row r="11228" spans="2:13" x14ac:dyDescent="0.25">
      <c r="B11228" s="3">
        <v>16037</v>
      </c>
      <c r="C11228" s="3">
        <v>0</v>
      </c>
      <c r="G11228" s="4"/>
      <c r="H11228" s="4"/>
      <c r="I11228" s="4"/>
      <c r="J11228" s="4"/>
      <c r="K11228" s="4"/>
      <c r="L11228" s="4"/>
      <c r="M11228" s="4"/>
    </row>
    <row r="11229" spans="2:13" x14ac:dyDescent="0.25">
      <c r="B11229" s="3">
        <v>16038</v>
      </c>
      <c r="C11229" s="3">
        <v>0</v>
      </c>
      <c r="G11229" s="4"/>
      <c r="H11229" s="4"/>
      <c r="I11229" s="4"/>
      <c r="J11229" s="4"/>
      <c r="K11229" s="4"/>
      <c r="L11229" s="4"/>
      <c r="M11229" s="4"/>
    </row>
    <row r="11230" spans="2:13" x14ac:dyDescent="0.25">
      <c r="B11230" s="3">
        <v>16039</v>
      </c>
      <c r="C11230" s="3">
        <v>0</v>
      </c>
      <c r="G11230" s="4"/>
      <c r="H11230" s="4"/>
      <c r="I11230" s="4"/>
      <c r="J11230" s="4"/>
      <c r="K11230" s="4"/>
      <c r="L11230" s="4"/>
      <c r="M11230" s="4"/>
    </row>
    <row r="11231" spans="2:13" x14ac:dyDescent="0.25">
      <c r="B11231" s="3">
        <v>16040</v>
      </c>
      <c r="C11231" s="3">
        <v>0</v>
      </c>
      <c r="G11231" s="4"/>
      <c r="H11231" s="4"/>
      <c r="I11231" s="4"/>
      <c r="J11231" s="4"/>
      <c r="K11231" s="4"/>
      <c r="L11231" s="4"/>
      <c r="M11231" s="4"/>
    </row>
    <row r="11232" spans="2:13" x14ac:dyDescent="0.25">
      <c r="B11232" s="3">
        <v>16041</v>
      </c>
      <c r="C11232" s="3">
        <v>0</v>
      </c>
      <c r="G11232" s="4"/>
      <c r="H11232" s="4"/>
      <c r="I11232" s="4"/>
      <c r="J11232" s="4"/>
      <c r="K11232" s="4"/>
      <c r="L11232" s="4"/>
      <c r="M11232" s="4"/>
    </row>
    <row r="11233" spans="2:13" x14ac:dyDescent="0.25">
      <c r="B11233" s="3">
        <v>16042</v>
      </c>
      <c r="C11233" s="3">
        <v>0</v>
      </c>
      <c r="G11233" s="4"/>
      <c r="H11233" s="4"/>
      <c r="I11233" s="4"/>
      <c r="J11233" s="4"/>
      <c r="K11233" s="4"/>
      <c r="L11233" s="4"/>
      <c r="M11233" s="4"/>
    </row>
    <row r="11234" spans="2:13" x14ac:dyDescent="0.25">
      <c r="B11234" s="3">
        <v>16043</v>
      </c>
      <c r="C11234" s="3">
        <v>0</v>
      </c>
      <c r="G11234" s="4"/>
      <c r="H11234" s="4"/>
      <c r="I11234" s="4"/>
      <c r="J11234" s="4"/>
      <c r="K11234" s="4"/>
      <c r="L11234" s="4"/>
      <c r="M11234" s="4"/>
    </row>
    <row r="11235" spans="2:13" x14ac:dyDescent="0.25">
      <c r="B11235" s="3">
        <v>16044</v>
      </c>
      <c r="C11235" s="3">
        <v>0</v>
      </c>
      <c r="G11235" s="4"/>
      <c r="H11235" s="4"/>
      <c r="I11235" s="4"/>
      <c r="J11235" s="4"/>
      <c r="K11235" s="4"/>
      <c r="L11235" s="4"/>
      <c r="M11235" s="4"/>
    </row>
    <row r="11236" spans="2:13" x14ac:dyDescent="0.25">
      <c r="B11236" s="3">
        <v>17031</v>
      </c>
      <c r="C11236" s="3">
        <v>0</v>
      </c>
      <c r="G11236" s="4"/>
      <c r="H11236" s="4"/>
      <c r="I11236" s="4"/>
      <c r="J11236" s="4"/>
      <c r="K11236" s="4"/>
      <c r="L11236" s="4"/>
      <c r="M11236" s="4"/>
    </row>
    <row r="11237" spans="2:13" x14ac:dyDescent="0.25">
      <c r="B11237" s="3">
        <v>17032</v>
      </c>
      <c r="C11237" s="3">
        <v>0</v>
      </c>
      <c r="G11237" s="4"/>
      <c r="H11237" s="4"/>
      <c r="I11237" s="4"/>
      <c r="J11237" s="4"/>
      <c r="K11237" s="4"/>
      <c r="L11237" s="4"/>
      <c r="M11237" s="4"/>
    </row>
    <row r="11238" spans="2:13" x14ac:dyDescent="0.25">
      <c r="B11238" s="3">
        <v>17033</v>
      </c>
      <c r="C11238" s="3">
        <v>0</v>
      </c>
      <c r="G11238" s="4"/>
      <c r="H11238" s="4"/>
      <c r="I11238" s="4"/>
      <c r="J11238" s="4"/>
      <c r="K11238" s="4"/>
      <c r="L11238" s="4"/>
      <c r="M11238" s="4"/>
    </row>
    <row r="11239" spans="2:13" x14ac:dyDescent="0.25">
      <c r="B11239" s="3">
        <v>17034</v>
      </c>
      <c r="C11239" s="3">
        <v>0</v>
      </c>
      <c r="G11239" s="4"/>
      <c r="H11239" s="4"/>
      <c r="I11239" s="4"/>
      <c r="J11239" s="4"/>
      <c r="K11239" s="4"/>
      <c r="L11239" s="4"/>
      <c r="M11239" s="4"/>
    </row>
    <row r="11240" spans="2:13" x14ac:dyDescent="0.25">
      <c r="B11240" s="3">
        <v>17035</v>
      </c>
      <c r="C11240" s="3">
        <v>0</v>
      </c>
      <c r="G11240" s="4"/>
      <c r="H11240" s="4"/>
      <c r="I11240" s="4"/>
      <c r="J11240" s="4"/>
      <c r="K11240" s="4"/>
      <c r="L11240" s="4"/>
      <c r="M11240" s="4"/>
    </row>
    <row r="11241" spans="2:13" x14ac:dyDescent="0.25">
      <c r="B11241" s="3">
        <v>17036</v>
      </c>
      <c r="C11241" s="3">
        <v>0</v>
      </c>
      <c r="G11241" s="4"/>
      <c r="H11241" s="4"/>
      <c r="I11241" s="4"/>
      <c r="J11241" s="4"/>
      <c r="K11241" s="4"/>
      <c r="L11241" s="4"/>
      <c r="M11241" s="4"/>
    </row>
    <row r="11242" spans="2:13" x14ac:dyDescent="0.25">
      <c r="B11242" s="3">
        <v>17037</v>
      </c>
      <c r="C11242" s="3">
        <v>0</v>
      </c>
      <c r="G11242" s="4"/>
      <c r="H11242" s="4"/>
      <c r="I11242" s="4"/>
      <c r="J11242" s="4"/>
      <c r="K11242" s="4"/>
      <c r="L11242" s="4"/>
      <c r="M11242" s="4"/>
    </row>
    <row r="11243" spans="2:13" x14ac:dyDescent="0.25">
      <c r="B11243" s="3">
        <v>17038</v>
      </c>
      <c r="C11243" s="3">
        <v>0</v>
      </c>
      <c r="G11243" s="4"/>
      <c r="H11243" s="4"/>
      <c r="I11243" s="4"/>
      <c r="J11243" s="4"/>
      <c r="K11243" s="4"/>
      <c r="L11243" s="4"/>
      <c r="M11243" s="4"/>
    </row>
    <row r="11244" spans="2:13" x14ac:dyDescent="0.25">
      <c r="B11244" s="3">
        <v>17039</v>
      </c>
      <c r="C11244" s="3">
        <v>0</v>
      </c>
      <c r="G11244" s="4"/>
      <c r="H11244" s="4"/>
      <c r="I11244" s="4"/>
      <c r="J11244" s="4"/>
      <c r="K11244" s="4"/>
      <c r="L11244" s="4"/>
      <c r="M11244" s="4"/>
    </row>
    <row r="11245" spans="2:13" x14ac:dyDescent="0.25">
      <c r="B11245" s="3">
        <v>17040</v>
      </c>
      <c r="C11245" s="3">
        <v>0</v>
      </c>
      <c r="G11245" s="4"/>
      <c r="H11245" s="4"/>
      <c r="I11245" s="4"/>
      <c r="J11245" s="4"/>
      <c r="K11245" s="4"/>
      <c r="L11245" s="4"/>
      <c r="M11245" s="4"/>
    </row>
    <row r="11246" spans="2:13" x14ac:dyDescent="0.25">
      <c r="B11246" s="3">
        <v>17041</v>
      </c>
      <c r="C11246" s="3">
        <v>0</v>
      </c>
      <c r="G11246" s="4"/>
      <c r="H11246" s="4"/>
      <c r="I11246" s="4"/>
      <c r="J11246" s="4"/>
      <c r="K11246" s="4"/>
      <c r="L11246" s="4"/>
      <c r="M11246" s="4"/>
    </row>
    <row r="11247" spans="2:13" x14ac:dyDescent="0.25">
      <c r="B11247" s="3">
        <v>17042</v>
      </c>
      <c r="C11247" s="3">
        <v>0</v>
      </c>
      <c r="G11247" s="4"/>
      <c r="H11247" s="4"/>
      <c r="I11247" s="4"/>
      <c r="J11247" s="4"/>
      <c r="K11247" s="4"/>
      <c r="L11247" s="4"/>
      <c r="M11247" s="4"/>
    </row>
    <row r="11248" spans="2:13" x14ac:dyDescent="0.25">
      <c r="B11248" s="3">
        <v>17043</v>
      </c>
      <c r="C11248" s="3">
        <v>0</v>
      </c>
      <c r="G11248" s="4"/>
      <c r="H11248" s="4"/>
      <c r="I11248" s="4"/>
      <c r="J11248" s="4"/>
      <c r="K11248" s="4"/>
      <c r="L11248" s="4"/>
      <c r="M11248" s="4"/>
    </row>
    <row r="11249" spans="2:13" x14ac:dyDescent="0.25">
      <c r="B11249" s="3">
        <v>17044</v>
      </c>
      <c r="C11249" s="3">
        <v>0</v>
      </c>
      <c r="G11249" s="4"/>
      <c r="H11249" s="4"/>
      <c r="I11249" s="4"/>
      <c r="J11249" s="4"/>
      <c r="K11249" s="4"/>
      <c r="L11249" s="4"/>
      <c r="M11249" s="4"/>
    </row>
    <row r="11250" spans="2:13" x14ac:dyDescent="0.25">
      <c r="B11250" s="3">
        <v>17045</v>
      </c>
      <c r="C11250" s="3">
        <v>0</v>
      </c>
      <c r="G11250" s="4"/>
      <c r="H11250" s="4"/>
      <c r="I11250" s="4"/>
      <c r="J11250" s="4"/>
      <c r="K11250" s="4"/>
      <c r="L11250" s="4"/>
      <c r="M11250" s="4"/>
    </row>
    <row r="11251" spans="2:13" x14ac:dyDescent="0.25">
      <c r="B11251" s="3">
        <v>18032</v>
      </c>
      <c r="C11251" s="3">
        <v>0</v>
      </c>
      <c r="G11251" s="4"/>
      <c r="H11251" s="4"/>
      <c r="I11251" s="4"/>
      <c r="J11251" s="4"/>
      <c r="K11251" s="4"/>
      <c r="L11251" s="4"/>
      <c r="M11251" s="4"/>
    </row>
    <row r="11252" spans="2:13" x14ac:dyDescent="0.25">
      <c r="B11252" s="3">
        <v>18033</v>
      </c>
      <c r="C11252" s="3">
        <v>0</v>
      </c>
      <c r="G11252" s="4"/>
      <c r="H11252" s="4"/>
      <c r="I11252" s="4"/>
      <c r="J11252" s="4"/>
      <c r="K11252" s="4"/>
      <c r="L11252" s="4"/>
      <c r="M11252" s="4"/>
    </row>
    <row r="11253" spans="2:13" x14ac:dyDescent="0.25">
      <c r="B11253" s="3">
        <v>18034</v>
      </c>
      <c r="C11253" s="3">
        <v>0</v>
      </c>
      <c r="G11253" s="4"/>
      <c r="H11253" s="4"/>
      <c r="I11253" s="4"/>
      <c r="J11253" s="4"/>
      <c r="K11253" s="4"/>
      <c r="L11253" s="4"/>
      <c r="M11253" s="4"/>
    </row>
    <row r="11254" spans="2:13" x14ac:dyDescent="0.25">
      <c r="B11254" s="3">
        <v>18035</v>
      </c>
      <c r="C11254" s="3">
        <v>0</v>
      </c>
      <c r="G11254" s="4"/>
      <c r="H11254" s="4"/>
      <c r="I11254" s="4"/>
      <c r="J11254" s="4"/>
      <c r="K11254" s="4"/>
      <c r="L11254" s="4"/>
      <c r="M11254" s="4"/>
    </row>
    <row r="11255" spans="2:13" x14ac:dyDescent="0.25">
      <c r="B11255" s="3">
        <v>18036</v>
      </c>
      <c r="C11255" s="3">
        <v>0</v>
      </c>
      <c r="G11255" s="4"/>
      <c r="H11255" s="4"/>
      <c r="I11255" s="4"/>
      <c r="J11255" s="4"/>
      <c r="K11255" s="4"/>
      <c r="L11255" s="4"/>
      <c r="M11255" s="4"/>
    </row>
    <row r="11256" spans="2:13" x14ac:dyDescent="0.25">
      <c r="B11256" s="3">
        <v>18037</v>
      </c>
      <c r="C11256" s="3">
        <v>0</v>
      </c>
      <c r="G11256" s="4"/>
      <c r="H11256" s="4"/>
      <c r="I11256" s="4"/>
      <c r="J11256" s="4"/>
      <c r="K11256" s="4"/>
      <c r="L11256" s="4"/>
      <c r="M11256" s="4"/>
    </row>
    <row r="11257" spans="2:13" x14ac:dyDescent="0.25">
      <c r="B11257" s="3">
        <v>18038</v>
      </c>
      <c r="C11257" s="3">
        <v>0</v>
      </c>
      <c r="G11257" s="4"/>
      <c r="H11257" s="4"/>
      <c r="I11257" s="4"/>
      <c r="J11257" s="4"/>
      <c r="K11257" s="4"/>
      <c r="L11257" s="4"/>
      <c r="M11257" s="4"/>
    </row>
    <row r="11258" spans="2:13" x14ac:dyDescent="0.25">
      <c r="B11258" s="3">
        <v>18039</v>
      </c>
      <c r="C11258" s="3">
        <v>0</v>
      </c>
      <c r="G11258" s="4"/>
      <c r="H11258" s="4"/>
      <c r="I11258" s="4"/>
      <c r="J11258" s="4"/>
      <c r="K11258" s="4"/>
      <c r="L11258" s="4"/>
      <c r="M11258" s="4"/>
    </row>
    <row r="11259" spans="2:13" x14ac:dyDescent="0.25">
      <c r="B11259" s="3">
        <v>18040</v>
      </c>
      <c r="C11259" s="3">
        <v>0</v>
      </c>
      <c r="G11259" s="4"/>
      <c r="H11259" s="4"/>
      <c r="I11259" s="4"/>
      <c r="J11259" s="4"/>
      <c r="K11259" s="4"/>
      <c r="L11259" s="4"/>
      <c r="M11259" s="4"/>
    </row>
    <row r="11260" spans="2:13" x14ac:dyDescent="0.25">
      <c r="B11260" s="3">
        <v>18041</v>
      </c>
      <c r="C11260" s="3">
        <v>0</v>
      </c>
      <c r="G11260" s="4"/>
      <c r="H11260" s="4"/>
      <c r="I11260" s="4"/>
      <c r="J11260" s="4"/>
      <c r="K11260" s="4"/>
      <c r="L11260" s="4"/>
      <c r="M11260" s="4"/>
    </row>
    <row r="11261" spans="2:13" x14ac:dyDescent="0.25">
      <c r="B11261" s="3">
        <v>18042</v>
      </c>
      <c r="C11261" s="3">
        <v>0</v>
      </c>
      <c r="G11261" s="4"/>
      <c r="H11261" s="4"/>
      <c r="I11261" s="4"/>
      <c r="J11261" s="4"/>
      <c r="K11261" s="4"/>
      <c r="L11261" s="4"/>
      <c r="M11261" s="4"/>
    </row>
    <row r="11262" spans="2:13" x14ac:dyDescent="0.25">
      <c r="B11262" s="3">
        <v>18043</v>
      </c>
      <c r="C11262" s="3">
        <v>0</v>
      </c>
      <c r="G11262" s="4"/>
      <c r="H11262" s="4"/>
      <c r="I11262" s="4"/>
      <c r="J11262" s="4"/>
      <c r="K11262" s="4"/>
      <c r="L11262" s="4"/>
      <c r="M11262" s="4"/>
    </row>
    <row r="11263" spans="2:13" x14ac:dyDescent="0.25">
      <c r="B11263" s="3">
        <v>18044</v>
      </c>
      <c r="C11263" s="3">
        <v>0</v>
      </c>
      <c r="G11263" s="4"/>
      <c r="H11263" s="4"/>
      <c r="I11263" s="4"/>
      <c r="J11263" s="4"/>
      <c r="K11263" s="4"/>
      <c r="L11263" s="4"/>
      <c r="M11263" s="4"/>
    </row>
    <row r="11264" spans="2:13" x14ac:dyDescent="0.25">
      <c r="B11264" s="3">
        <v>18045</v>
      </c>
      <c r="C11264" s="3">
        <v>0</v>
      </c>
      <c r="G11264" s="4"/>
      <c r="H11264" s="4"/>
      <c r="I11264" s="4"/>
      <c r="J11264" s="4"/>
      <c r="K11264" s="4"/>
      <c r="L11264" s="4"/>
      <c r="M11264" s="4"/>
    </row>
    <row r="11265" spans="2:13" x14ac:dyDescent="0.25">
      <c r="B11265" s="3">
        <v>18046</v>
      </c>
      <c r="C11265" s="3">
        <v>0</v>
      </c>
      <c r="G11265" s="4"/>
      <c r="H11265" s="4"/>
      <c r="I11265" s="4"/>
      <c r="J11265" s="4"/>
      <c r="K11265" s="4"/>
      <c r="L11265" s="4"/>
      <c r="M11265" s="4"/>
    </row>
    <row r="11266" spans="2:13" x14ac:dyDescent="0.25">
      <c r="B11266" s="3">
        <v>19035</v>
      </c>
      <c r="C11266" s="3">
        <v>0</v>
      </c>
      <c r="G11266" s="4"/>
      <c r="H11266" s="4"/>
      <c r="I11266" s="4"/>
      <c r="J11266" s="4"/>
      <c r="K11266" s="4"/>
      <c r="L11266" s="4"/>
      <c r="M11266" s="4"/>
    </row>
    <row r="11267" spans="2:13" x14ac:dyDescent="0.25">
      <c r="B11267" s="3">
        <v>19036</v>
      </c>
      <c r="C11267" s="3">
        <v>0</v>
      </c>
      <c r="G11267" s="4"/>
      <c r="H11267" s="4"/>
      <c r="I11267" s="4"/>
      <c r="J11267" s="4"/>
      <c r="K11267" s="4"/>
      <c r="L11267" s="4"/>
      <c r="M11267" s="4"/>
    </row>
    <row r="11268" spans="2:13" x14ac:dyDescent="0.25">
      <c r="B11268" s="3">
        <v>19037</v>
      </c>
      <c r="C11268" s="3">
        <v>0</v>
      </c>
      <c r="G11268" s="4"/>
      <c r="H11268" s="4"/>
      <c r="I11268" s="4"/>
      <c r="J11268" s="4"/>
      <c r="K11268" s="4"/>
      <c r="L11268" s="4"/>
      <c r="M11268" s="4"/>
    </row>
    <row r="11269" spans="2:13" x14ac:dyDescent="0.25">
      <c r="B11269" s="3">
        <v>19038</v>
      </c>
      <c r="C11269" s="3">
        <v>0</v>
      </c>
      <c r="G11269" s="4"/>
      <c r="H11269" s="4"/>
      <c r="I11269" s="4"/>
      <c r="J11269" s="4"/>
      <c r="K11269" s="4"/>
      <c r="L11269" s="4"/>
      <c r="M11269" s="4"/>
    </row>
    <row r="11270" spans="2:13" x14ac:dyDescent="0.25">
      <c r="B11270" s="3">
        <v>19039</v>
      </c>
      <c r="C11270" s="3">
        <v>0</v>
      </c>
      <c r="G11270" s="4"/>
      <c r="H11270" s="4"/>
      <c r="I11270" s="4"/>
      <c r="J11270" s="4"/>
      <c r="K11270" s="4"/>
      <c r="L11270" s="4"/>
      <c r="M11270" s="4"/>
    </row>
    <row r="11271" spans="2:13" x14ac:dyDescent="0.25">
      <c r="B11271" s="3">
        <v>19040</v>
      </c>
      <c r="C11271" s="3">
        <v>0</v>
      </c>
      <c r="G11271" s="4"/>
      <c r="H11271" s="4"/>
      <c r="I11271" s="4"/>
      <c r="J11271" s="4"/>
      <c r="K11271" s="4"/>
      <c r="L11271" s="4"/>
      <c r="M11271" s="4"/>
    </row>
    <row r="11272" spans="2:13" x14ac:dyDescent="0.25">
      <c r="B11272" s="3">
        <v>19041</v>
      </c>
      <c r="C11272" s="3">
        <v>0</v>
      </c>
      <c r="G11272" s="4"/>
      <c r="H11272" s="4"/>
      <c r="I11272" s="4"/>
      <c r="J11272" s="4"/>
      <c r="K11272" s="4"/>
      <c r="L11272" s="4"/>
      <c r="M11272" s="4"/>
    </row>
    <row r="11273" spans="2:13" x14ac:dyDescent="0.25">
      <c r="B11273" s="3">
        <v>19042</v>
      </c>
      <c r="C11273" s="3">
        <v>0</v>
      </c>
      <c r="G11273" s="4"/>
      <c r="H11273" s="4"/>
      <c r="I11273" s="4"/>
      <c r="J11273" s="4"/>
      <c r="K11273" s="4"/>
      <c r="L11273" s="4"/>
      <c r="M11273" s="4"/>
    </row>
    <row r="11274" spans="2:13" x14ac:dyDescent="0.25">
      <c r="B11274" s="3">
        <v>19043</v>
      </c>
      <c r="C11274" s="3">
        <v>0</v>
      </c>
      <c r="G11274" s="4"/>
      <c r="H11274" s="4"/>
      <c r="I11274" s="4"/>
      <c r="J11274" s="4"/>
      <c r="K11274" s="4"/>
      <c r="L11274" s="4"/>
      <c r="M11274" s="4"/>
    </row>
    <row r="11275" spans="2:13" x14ac:dyDescent="0.25">
      <c r="B11275" s="3">
        <v>19044</v>
      </c>
      <c r="C11275" s="3">
        <v>0</v>
      </c>
      <c r="G11275" s="4"/>
      <c r="H11275" s="4"/>
      <c r="I11275" s="4"/>
      <c r="J11275" s="4"/>
      <c r="K11275" s="4"/>
      <c r="L11275" s="4"/>
      <c r="M11275" s="4"/>
    </row>
    <row r="11276" spans="2:13" x14ac:dyDescent="0.25">
      <c r="B11276" s="3">
        <v>19045</v>
      </c>
      <c r="C11276" s="3">
        <v>0</v>
      </c>
      <c r="G11276" s="4"/>
      <c r="H11276" s="4"/>
      <c r="I11276" s="4"/>
      <c r="J11276" s="4"/>
      <c r="K11276" s="4"/>
      <c r="L11276" s="4"/>
      <c r="M11276" s="4"/>
    </row>
    <row r="11277" spans="2:13" x14ac:dyDescent="0.25">
      <c r="B11277" s="3">
        <v>19046</v>
      </c>
      <c r="C11277" s="3">
        <v>0</v>
      </c>
      <c r="G11277" s="4"/>
      <c r="H11277" s="4"/>
      <c r="I11277" s="4"/>
      <c r="J11277" s="4"/>
      <c r="K11277" s="4"/>
      <c r="L11277" s="4"/>
      <c r="M11277" s="4"/>
    </row>
    <row r="11278" spans="2:13" x14ac:dyDescent="0.25">
      <c r="B11278" s="3">
        <v>19047</v>
      </c>
      <c r="C11278" s="3">
        <v>0</v>
      </c>
      <c r="G11278" s="4"/>
      <c r="H11278" s="4"/>
      <c r="I11278" s="4"/>
      <c r="J11278" s="4"/>
      <c r="K11278" s="4"/>
      <c r="L11278" s="4"/>
      <c r="M11278" s="4"/>
    </row>
    <row r="11279" spans="2:13" x14ac:dyDescent="0.25">
      <c r="B11279" s="3">
        <v>19048</v>
      </c>
      <c r="C11279" s="3">
        <v>0</v>
      </c>
      <c r="G11279" s="4"/>
      <c r="H11279" s="4"/>
      <c r="I11279" s="4"/>
      <c r="J11279" s="4"/>
      <c r="K11279" s="4"/>
      <c r="L11279" s="4"/>
      <c r="M11279" s="4"/>
    </row>
    <row r="11280" spans="2:13" x14ac:dyDescent="0.25">
      <c r="B11280" s="3">
        <v>19049</v>
      </c>
      <c r="C11280" s="3">
        <v>0</v>
      </c>
      <c r="G11280" s="4"/>
      <c r="H11280" s="4"/>
      <c r="I11280" s="4"/>
      <c r="J11280" s="4"/>
      <c r="K11280" s="4"/>
      <c r="L11280" s="4"/>
      <c r="M11280" s="4"/>
    </row>
    <row r="11281" spans="2:13" x14ac:dyDescent="0.25">
      <c r="B11281" s="3">
        <v>19050</v>
      </c>
      <c r="C11281" s="3">
        <v>0</v>
      </c>
      <c r="G11281" s="4"/>
      <c r="H11281" s="4"/>
      <c r="I11281" s="4"/>
      <c r="J11281" s="4"/>
      <c r="K11281" s="4"/>
      <c r="L11281" s="4"/>
      <c r="M11281" s="4"/>
    </row>
    <row r="11282" spans="2:13" x14ac:dyDescent="0.25">
      <c r="B11282" s="3">
        <v>19051</v>
      </c>
      <c r="C11282" s="3">
        <v>0</v>
      </c>
      <c r="G11282" s="4"/>
      <c r="H11282" s="4"/>
      <c r="I11282" s="4"/>
      <c r="J11282" s="4"/>
      <c r="K11282" s="4"/>
      <c r="L11282" s="4"/>
      <c r="M11282" s="4"/>
    </row>
    <row r="11283" spans="2:13" x14ac:dyDescent="0.25">
      <c r="B11283" s="3">
        <v>20036</v>
      </c>
      <c r="C11283" s="3">
        <v>0</v>
      </c>
      <c r="G11283" s="4"/>
      <c r="H11283" s="4"/>
      <c r="I11283" s="4"/>
      <c r="J11283" s="4"/>
      <c r="K11283" s="4"/>
      <c r="L11283" s="4"/>
      <c r="M11283" s="4"/>
    </row>
    <row r="11284" spans="2:13" x14ac:dyDescent="0.25">
      <c r="B11284" s="3">
        <v>20037</v>
      </c>
      <c r="C11284" s="3">
        <v>0</v>
      </c>
      <c r="G11284" s="4"/>
      <c r="H11284" s="4"/>
      <c r="I11284" s="4"/>
      <c r="J11284" s="4"/>
      <c r="K11284" s="4"/>
      <c r="L11284" s="4"/>
      <c r="M11284" s="4"/>
    </row>
    <row r="11285" spans="2:13" x14ac:dyDescent="0.25">
      <c r="B11285" s="3">
        <v>20038</v>
      </c>
      <c r="C11285" s="3">
        <v>0</v>
      </c>
      <c r="G11285" s="4"/>
      <c r="H11285" s="4"/>
      <c r="I11285" s="4"/>
      <c r="J11285" s="4"/>
      <c r="K11285" s="4"/>
      <c r="L11285" s="4"/>
      <c r="M11285" s="4"/>
    </row>
    <row r="11286" spans="2:13" x14ac:dyDescent="0.25">
      <c r="B11286" s="3">
        <v>20039</v>
      </c>
      <c r="C11286" s="3">
        <v>0</v>
      </c>
      <c r="G11286" s="4"/>
      <c r="H11286" s="4"/>
      <c r="I11286" s="4"/>
      <c r="J11286" s="4"/>
      <c r="K11286" s="4"/>
      <c r="L11286" s="4"/>
      <c r="M11286" s="4"/>
    </row>
    <row r="11287" spans="2:13" x14ac:dyDescent="0.25">
      <c r="B11287" s="3">
        <v>20040</v>
      </c>
      <c r="C11287" s="3">
        <v>0</v>
      </c>
      <c r="G11287" s="4"/>
      <c r="H11287" s="4"/>
      <c r="I11287" s="4"/>
      <c r="J11287" s="4"/>
      <c r="K11287" s="4"/>
      <c r="L11287" s="4"/>
      <c r="M11287" s="4"/>
    </row>
    <row r="11288" spans="2:13" x14ac:dyDescent="0.25">
      <c r="B11288" s="3">
        <v>20041</v>
      </c>
      <c r="C11288" s="3">
        <v>0</v>
      </c>
      <c r="G11288" s="4"/>
      <c r="H11288" s="4"/>
      <c r="I11288" s="4"/>
      <c r="J11288" s="4"/>
      <c r="K11288" s="4"/>
      <c r="L11288" s="4"/>
      <c r="M11288" s="4"/>
    </row>
    <row r="11289" spans="2:13" x14ac:dyDescent="0.25">
      <c r="B11289" s="3">
        <v>20042</v>
      </c>
      <c r="C11289" s="3">
        <v>0</v>
      </c>
      <c r="G11289" s="4"/>
      <c r="H11289" s="4"/>
      <c r="I11289" s="4"/>
      <c r="J11289" s="4"/>
      <c r="K11289" s="4"/>
      <c r="L11289" s="4"/>
      <c r="M11289" s="4"/>
    </row>
    <row r="11290" spans="2:13" x14ac:dyDescent="0.25">
      <c r="B11290" s="3">
        <v>20043</v>
      </c>
      <c r="C11290" s="3">
        <v>0</v>
      </c>
      <c r="G11290" s="4"/>
      <c r="H11290" s="4"/>
      <c r="I11290" s="4"/>
      <c r="J11290" s="4"/>
      <c r="K11290" s="4"/>
      <c r="L11290" s="4"/>
      <c r="M11290" s="4"/>
    </row>
    <row r="11291" spans="2:13" x14ac:dyDescent="0.25">
      <c r="B11291" s="3">
        <v>20044</v>
      </c>
      <c r="C11291" s="3">
        <v>0</v>
      </c>
      <c r="G11291" s="4"/>
      <c r="H11291" s="4"/>
      <c r="I11291" s="4"/>
      <c r="J11291" s="4"/>
      <c r="K11291" s="4"/>
      <c r="L11291" s="4"/>
      <c r="M11291" s="4"/>
    </row>
    <row r="11292" spans="2:13" x14ac:dyDescent="0.25">
      <c r="B11292" s="3">
        <v>20045</v>
      </c>
      <c r="C11292" s="3">
        <v>0</v>
      </c>
      <c r="G11292" s="4"/>
      <c r="H11292" s="4"/>
      <c r="I11292" s="4"/>
      <c r="J11292" s="4"/>
      <c r="K11292" s="4"/>
      <c r="L11292" s="4"/>
      <c r="M11292" s="4"/>
    </row>
    <row r="11293" spans="2:13" x14ac:dyDescent="0.25">
      <c r="B11293" s="3">
        <v>20046</v>
      </c>
      <c r="C11293" s="3">
        <v>0</v>
      </c>
      <c r="G11293" s="4"/>
      <c r="H11293" s="4"/>
      <c r="I11293" s="4"/>
      <c r="J11293" s="4"/>
      <c r="K11293" s="4"/>
      <c r="L11293" s="4"/>
      <c r="M11293" s="4"/>
    </row>
    <row r="11294" spans="2:13" x14ac:dyDescent="0.25">
      <c r="B11294" s="3">
        <v>20047</v>
      </c>
      <c r="C11294" s="3">
        <v>0</v>
      </c>
      <c r="G11294" s="4"/>
      <c r="H11294" s="4"/>
      <c r="I11294" s="4"/>
      <c r="J11294" s="4"/>
      <c r="K11294" s="4"/>
      <c r="L11294" s="4"/>
      <c r="M11294" s="4"/>
    </row>
    <row r="11295" spans="2:13" x14ac:dyDescent="0.25">
      <c r="B11295" s="3">
        <v>20048</v>
      </c>
      <c r="C11295" s="3">
        <v>0</v>
      </c>
      <c r="G11295" s="4"/>
      <c r="H11295" s="4"/>
      <c r="I11295" s="4"/>
      <c r="J11295" s="4"/>
      <c r="K11295" s="4"/>
      <c r="L11295" s="4"/>
      <c r="M11295" s="4"/>
    </row>
    <row r="11296" spans="2:13" x14ac:dyDescent="0.25">
      <c r="B11296" s="3">
        <v>20049</v>
      </c>
      <c r="C11296" s="3">
        <v>0</v>
      </c>
      <c r="G11296" s="4"/>
      <c r="H11296" s="4"/>
      <c r="I11296" s="4"/>
      <c r="J11296" s="4"/>
      <c r="K11296" s="4"/>
      <c r="L11296" s="4"/>
      <c r="M11296" s="4"/>
    </row>
    <row r="11297" spans="2:13" x14ac:dyDescent="0.25">
      <c r="B11297" s="3">
        <v>20050</v>
      </c>
      <c r="C11297" s="3">
        <v>0</v>
      </c>
      <c r="G11297" s="4"/>
      <c r="H11297" s="4"/>
      <c r="I11297" s="4"/>
      <c r="J11297" s="4"/>
      <c r="K11297" s="4"/>
      <c r="L11297" s="4"/>
      <c r="M11297" s="4"/>
    </row>
    <row r="11298" spans="2:13" x14ac:dyDescent="0.25">
      <c r="B11298" s="3">
        <v>20051</v>
      </c>
      <c r="C11298" s="3">
        <v>0</v>
      </c>
      <c r="G11298" s="4"/>
      <c r="H11298" s="4"/>
      <c r="I11298" s="4"/>
      <c r="J11298" s="4"/>
      <c r="K11298" s="4"/>
      <c r="L11298" s="4"/>
      <c r="M11298" s="4"/>
    </row>
    <row r="11299" spans="2:13" x14ac:dyDescent="0.25">
      <c r="B11299" s="3">
        <v>21040</v>
      </c>
      <c r="C11299" s="3">
        <v>0</v>
      </c>
      <c r="G11299" s="4"/>
      <c r="H11299" s="4"/>
      <c r="I11299" s="4"/>
      <c r="J11299" s="4"/>
      <c r="K11299" s="4"/>
      <c r="L11299" s="4"/>
      <c r="M11299" s="4"/>
    </row>
    <row r="11300" spans="2:13" x14ac:dyDescent="0.25">
      <c r="B11300" s="3">
        <v>21041</v>
      </c>
      <c r="C11300" s="3">
        <v>0</v>
      </c>
      <c r="G11300" s="4"/>
      <c r="H11300" s="4"/>
      <c r="I11300" s="4"/>
      <c r="J11300" s="4"/>
      <c r="K11300" s="4"/>
      <c r="L11300" s="4"/>
      <c r="M11300" s="4"/>
    </row>
    <row r="11301" spans="2:13" x14ac:dyDescent="0.25">
      <c r="B11301" s="3">
        <v>21042</v>
      </c>
      <c r="C11301" s="3">
        <v>0</v>
      </c>
      <c r="G11301" s="4"/>
      <c r="H11301" s="4"/>
      <c r="I11301" s="4"/>
      <c r="J11301" s="4"/>
      <c r="K11301" s="4"/>
      <c r="L11301" s="4"/>
      <c r="M11301" s="4"/>
    </row>
    <row r="11302" spans="2:13" x14ac:dyDescent="0.25">
      <c r="B11302" s="3">
        <v>21043</v>
      </c>
      <c r="C11302" s="3">
        <v>0</v>
      </c>
      <c r="G11302" s="4"/>
      <c r="H11302" s="4"/>
      <c r="I11302" s="4"/>
      <c r="J11302" s="4"/>
      <c r="K11302" s="4"/>
      <c r="L11302" s="4"/>
      <c r="M11302" s="4"/>
    </row>
    <row r="11303" spans="2:13" x14ac:dyDescent="0.25">
      <c r="B11303" s="3">
        <v>21044</v>
      </c>
      <c r="C11303" s="3">
        <v>0</v>
      </c>
      <c r="G11303" s="4"/>
      <c r="H11303" s="4"/>
      <c r="I11303" s="4"/>
      <c r="J11303" s="4"/>
      <c r="K11303" s="4"/>
      <c r="L11303" s="4"/>
      <c r="M11303" s="4"/>
    </row>
    <row r="11304" spans="2:13" x14ac:dyDescent="0.25">
      <c r="B11304" s="3">
        <v>21045</v>
      </c>
      <c r="C11304" s="3">
        <v>0</v>
      </c>
      <c r="G11304" s="4"/>
      <c r="H11304" s="4"/>
      <c r="I11304" s="4"/>
      <c r="J11304" s="4"/>
      <c r="K11304" s="4"/>
      <c r="L11304" s="4"/>
      <c r="M11304" s="4"/>
    </row>
    <row r="11305" spans="2:13" x14ac:dyDescent="0.25">
      <c r="B11305" s="3">
        <v>21046</v>
      </c>
      <c r="C11305" s="3">
        <v>0</v>
      </c>
      <c r="G11305" s="4"/>
      <c r="H11305" s="4"/>
      <c r="I11305" s="4"/>
      <c r="J11305" s="4"/>
      <c r="K11305" s="4"/>
      <c r="L11305" s="4"/>
      <c r="M11305" s="4"/>
    </row>
    <row r="11306" spans="2:13" x14ac:dyDescent="0.25">
      <c r="B11306" s="3">
        <v>21047</v>
      </c>
      <c r="C11306" s="3">
        <v>0</v>
      </c>
      <c r="G11306" s="4"/>
      <c r="H11306" s="4"/>
      <c r="I11306" s="4"/>
      <c r="J11306" s="4"/>
      <c r="K11306" s="4"/>
      <c r="L11306" s="4"/>
      <c r="M11306" s="4"/>
    </row>
    <row r="11307" spans="2:13" x14ac:dyDescent="0.25">
      <c r="B11307" s="3">
        <v>21048</v>
      </c>
      <c r="C11307" s="3">
        <v>0</v>
      </c>
      <c r="G11307" s="4"/>
      <c r="H11307" s="4"/>
      <c r="I11307" s="4"/>
      <c r="J11307" s="4"/>
      <c r="K11307" s="4"/>
      <c r="L11307" s="4"/>
      <c r="M11307" s="4"/>
    </row>
    <row r="11308" spans="2:13" x14ac:dyDescent="0.25">
      <c r="B11308" s="3">
        <v>21049</v>
      </c>
      <c r="C11308" s="3">
        <v>0</v>
      </c>
      <c r="G11308" s="4"/>
      <c r="H11308" s="4"/>
      <c r="I11308" s="4"/>
      <c r="J11308" s="4"/>
      <c r="K11308" s="4"/>
      <c r="L11308" s="4"/>
      <c r="M11308" s="4"/>
    </row>
    <row r="11309" spans="2:13" x14ac:dyDescent="0.25">
      <c r="B11309" s="3">
        <v>21050</v>
      </c>
      <c r="C11309" s="3">
        <v>0</v>
      </c>
      <c r="G11309" s="4"/>
      <c r="H11309" s="4"/>
      <c r="I11309" s="4"/>
      <c r="J11309" s="4"/>
      <c r="K11309" s="4"/>
      <c r="L11309" s="4"/>
      <c r="M11309" s="4"/>
    </row>
    <row r="11310" spans="2:13" x14ac:dyDescent="0.25">
      <c r="B11310" s="3">
        <v>21051</v>
      </c>
      <c r="C11310" s="3">
        <v>0</v>
      </c>
      <c r="G11310" s="4"/>
      <c r="H11310" s="4"/>
      <c r="I11310" s="4"/>
      <c r="J11310" s="4"/>
      <c r="K11310" s="4"/>
      <c r="L11310" s="4"/>
      <c r="M11310" s="4"/>
    </row>
    <row r="11311" spans="2:13" x14ac:dyDescent="0.25">
      <c r="B11311" s="3">
        <v>22041</v>
      </c>
      <c r="C11311" s="3">
        <v>0</v>
      </c>
      <c r="G11311" s="4"/>
      <c r="H11311" s="4"/>
      <c r="I11311" s="4"/>
      <c r="J11311" s="4"/>
      <c r="K11311" s="4"/>
      <c r="L11311" s="4"/>
      <c r="M11311" s="4"/>
    </row>
    <row r="11312" spans="2:13" x14ac:dyDescent="0.25">
      <c r="B11312" s="3">
        <v>22042</v>
      </c>
      <c r="C11312" s="3">
        <v>0</v>
      </c>
      <c r="G11312" s="4"/>
      <c r="H11312" s="4"/>
      <c r="I11312" s="4"/>
      <c r="J11312" s="4"/>
      <c r="K11312" s="4"/>
      <c r="L11312" s="4"/>
      <c r="M11312" s="4"/>
    </row>
    <row r="11313" spans="2:13" x14ac:dyDescent="0.25">
      <c r="B11313" s="3">
        <v>22043</v>
      </c>
      <c r="C11313" s="3">
        <v>0</v>
      </c>
      <c r="G11313" s="4"/>
      <c r="H11313" s="4"/>
      <c r="I11313" s="4"/>
      <c r="J11313" s="4"/>
      <c r="K11313" s="4"/>
      <c r="L11313" s="4"/>
      <c r="M11313" s="4"/>
    </row>
    <row r="11314" spans="2:13" x14ac:dyDescent="0.25">
      <c r="B11314" s="3">
        <v>22044</v>
      </c>
      <c r="C11314" s="3">
        <v>0</v>
      </c>
      <c r="G11314" s="4"/>
      <c r="H11314" s="4"/>
      <c r="I11314" s="4"/>
      <c r="J11314" s="4"/>
      <c r="K11314" s="4"/>
      <c r="L11314" s="4"/>
      <c r="M11314" s="4"/>
    </row>
    <row r="11315" spans="2:13" x14ac:dyDescent="0.25">
      <c r="B11315" s="3">
        <v>22045</v>
      </c>
      <c r="C11315" s="3">
        <v>0</v>
      </c>
      <c r="G11315" s="4"/>
      <c r="H11315" s="4"/>
      <c r="I11315" s="4"/>
      <c r="J11315" s="4"/>
      <c r="K11315" s="4"/>
      <c r="L11315" s="4"/>
      <c r="M11315" s="4"/>
    </row>
    <row r="11316" spans="2:13" x14ac:dyDescent="0.25">
      <c r="B11316" s="3">
        <v>22046</v>
      </c>
      <c r="C11316" s="3">
        <v>0</v>
      </c>
      <c r="G11316" s="4"/>
      <c r="H11316" s="4"/>
      <c r="I11316" s="4"/>
      <c r="J11316" s="4"/>
      <c r="K11316" s="4"/>
      <c r="L11316" s="4"/>
      <c r="M11316" s="4"/>
    </row>
    <row r="11317" spans="2:13" x14ac:dyDescent="0.25">
      <c r="B11317" s="3">
        <v>22047</v>
      </c>
      <c r="C11317" s="3">
        <v>0</v>
      </c>
      <c r="G11317" s="4"/>
      <c r="H11317" s="4"/>
      <c r="I11317" s="4"/>
      <c r="J11317" s="4"/>
      <c r="K11317" s="4"/>
      <c r="L11317" s="4"/>
      <c r="M11317" s="4"/>
    </row>
    <row r="11318" spans="2:13" x14ac:dyDescent="0.25">
      <c r="B11318" s="3">
        <v>22048</v>
      </c>
      <c r="C11318" s="3">
        <v>0</v>
      </c>
      <c r="G11318" s="4"/>
      <c r="H11318" s="4"/>
      <c r="I11318" s="4"/>
      <c r="J11318" s="4"/>
      <c r="K11318" s="4"/>
      <c r="L11318" s="4"/>
      <c r="M11318" s="4"/>
    </row>
    <row r="11319" spans="2:13" x14ac:dyDescent="0.25">
      <c r="B11319" s="3">
        <v>22049</v>
      </c>
      <c r="C11319" s="3">
        <v>0</v>
      </c>
      <c r="G11319" s="4"/>
      <c r="H11319" s="4"/>
      <c r="I11319" s="4"/>
      <c r="J11319" s="4"/>
      <c r="K11319" s="4"/>
      <c r="L11319" s="4"/>
      <c r="M11319" s="4"/>
    </row>
    <row r="11320" spans="2:13" x14ac:dyDescent="0.25">
      <c r="B11320" s="3">
        <v>22050</v>
      </c>
      <c r="C11320" s="3">
        <v>0</v>
      </c>
      <c r="G11320" s="4"/>
      <c r="H11320" s="4"/>
      <c r="I11320" s="4"/>
      <c r="J11320" s="4"/>
      <c r="K11320" s="4"/>
      <c r="L11320" s="4"/>
      <c r="M11320" s="4"/>
    </row>
    <row r="11321" spans="2:13" x14ac:dyDescent="0.25">
      <c r="B11321" s="3">
        <v>22051</v>
      </c>
      <c r="C11321" s="3">
        <v>0</v>
      </c>
      <c r="G11321" s="4"/>
      <c r="H11321" s="4"/>
      <c r="I11321" s="4"/>
      <c r="J11321" s="4"/>
      <c r="K11321" s="4"/>
      <c r="L11321" s="4"/>
      <c r="M11321" s="4"/>
    </row>
    <row r="11322" spans="2:13" x14ac:dyDescent="0.25">
      <c r="B11322" s="3">
        <v>22052</v>
      </c>
      <c r="C11322" s="3">
        <v>0</v>
      </c>
      <c r="G11322" s="4"/>
      <c r="H11322" s="4"/>
      <c r="I11322" s="4"/>
      <c r="J11322" s="4"/>
      <c r="K11322" s="4"/>
      <c r="L11322" s="4"/>
      <c r="M11322" s="4"/>
    </row>
    <row r="11323" spans="2:13" x14ac:dyDescent="0.25">
      <c r="B11323" s="3">
        <v>22053</v>
      </c>
      <c r="C11323" s="3">
        <v>0</v>
      </c>
      <c r="G11323" s="4"/>
      <c r="H11323" s="4"/>
      <c r="I11323" s="4"/>
      <c r="J11323" s="4"/>
      <c r="K11323" s="4"/>
      <c r="L11323" s="4"/>
      <c r="M11323" s="4"/>
    </row>
    <row r="11324" spans="2:13" x14ac:dyDescent="0.25">
      <c r="B11324" s="3">
        <v>22054</v>
      </c>
      <c r="C11324" s="3">
        <v>0</v>
      </c>
      <c r="G11324" s="4"/>
      <c r="H11324" s="4"/>
      <c r="I11324" s="4"/>
      <c r="J11324" s="4"/>
      <c r="K11324" s="4"/>
      <c r="L11324" s="4"/>
      <c r="M11324" s="4"/>
    </row>
    <row r="11325" spans="2:13" x14ac:dyDescent="0.25">
      <c r="B11325" s="3">
        <v>23044</v>
      </c>
      <c r="C11325" s="3">
        <v>0</v>
      </c>
      <c r="G11325" s="4"/>
      <c r="H11325" s="4"/>
      <c r="I11325" s="4"/>
      <c r="J11325" s="4"/>
      <c r="K11325" s="4"/>
      <c r="L11325" s="4"/>
      <c r="M11325" s="4"/>
    </row>
    <row r="11326" spans="2:13" x14ac:dyDescent="0.25">
      <c r="B11326" s="3">
        <v>23045</v>
      </c>
      <c r="C11326" s="3">
        <v>0</v>
      </c>
      <c r="G11326" s="4"/>
      <c r="H11326" s="4"/>
      <c r="I11326" s="4"/>
      <c r="J11326" s="4"/>
      <c r="K11326" s="4"/>
      <c r="L11326" s="4"/>
      <c r="M11326" s="4"/>
    </row>
    <row r="11327" spans="2:13" x14ac:dyDescent="0.25">
      <c r="B11327" s="3">
        <v>23046</v>
      </c>
      <c r="C11327" s="3">
        <v>0</v>
      </c>
      <c r="G11327" s="4"/>
      <c r="H11327" s="4"/>
      <c r="I11327" s="4"/>
      <c r="J11327" s="4"/>
      <c r="K11327" s="4"/>
      <c r="L11327" s="4"/>
      <c r="M11327" s="4"/>
    </row>
    <row r="11328" spans="2:13" x14ac:dyDescent="0.25">
      <c r="B11328" s="3">
        <v>23047</v>
      </c>
      <c r="C11328" s="3">
        <v>0</v>
      </c>
      <c r="G11328" s="4"/>
      <c r="H11328" s="4"/>
      <c r="I11328" s="4"/>
      <c r="J11328" s="4"/>
      <c r="K11328" s="4"/>
      <c r="L11328" s="4"/>
      <c r="M11328" s="4"/>
    </row>
    <row r="11329" spans="2:13" x14ac:dyDescent="0.25">
      <c r="B11329" s="3">
        <v>23048</v>
      </c>
      <c r="C11329" s="3">
        <v>0</v>
      </c>
      <c r="G11329" s="4"/>
      <c r="H11329" s="4"/>
      <c r="I11329" s="4"/>
      <c r="J11329" s="4"/>
      <c r="K11329" s="4"/>
      <c r="L11329" s="4"/>
      <c r="M11329" s="4"/>
    </row>
    <row r="11330" spans="2:13" x14ac:dyDescent="0.25">
      <c r="B11330" s="3">
        <v>23049</v>
      </c>
      <c r="C11330" s="3">
        <v>0</v>
      </c>
      <c r="G11330" s="4"/>
      <c r="H11330" s="4"/>
      <c r="I11330" s="4"/>
      <c r="J11330" s="4"/>
      <c r="K11330" s="4"/>
      <c r="L11330" s="4"/>
      <c r="M11330" s="4"/>
    </row>
    <row r="11331" spans="2:13" x14ac:dyDescent="0.25">
      <c r="B11331" s="3">
        <v>23050</v>
      </c>
      <c r="C11331" s="3">
        <v>0</v>
      </c>
      <c r="G11331" s="4"/>
      <c r="H11331" s="4"/>
      <c r="I11331" s="4"/>
      <c r="J11331" s="4"/>
      <c r="K11331" s="4"/>
      <c r="L11331" s="4"/>
      <c r="M11331" s="4"/>
    </row>
    <row r="11332" spans="2:13" x14ac:dyDescent="0.25">
      <c r="B11332" s="3">
        <v>23051</v>
      </c>
      <c r="C11332" s="3">
        <v>0</v>
      </c>
      <c r="G11332" s="4"/>
      <c r="H11332" s="4"/>
      <c r="I11332" s="4"/>
      <c r="J11332" s="4"/>
      <c r="K11332" s="4"/>
      <c r="L11332" s="4"/>
      <c r="M11332" s="4"/>
    </row>
    <row r="11333" spans="2:13" x14ac:dyDescent="0.25">
      <c r="B11333" s="3">
        <v>23052</v>
      </c>
      <c r="C11333" s="3">
        <v>0</v>
      </c>
      <c r="G11333" s="4"/>
      <c r="H11333" s="4"/>
      <c r="I11333" s="4"/>
      <c r="J11333" s="4"/>
      <c r="K11333" s="4"/>
      <c r="L11333" s="4"/>
      <c r="M11333" s="4"/>
    </row>
    <row r="11334" spans="2:13" x14ac:dyDescent="0.25">
      <c r="B11334" s="3">
        <v>23053</v>
      </c>
      <c r="C11334" s="3">
        <v>0</v>
      </c>
      <c r="G11334" s="4"/>
      <c r="H11334" s="4"/>
      <c r="I11334" s="4"/>
      <c r="J11334" s="4"/>
      <c r="K11334" s="4"/>
      <c r="L11334" s="4"/>
      <c r="M11334" s="4"/>
    </row>
    <row r="11335" spans="2:13" x14ac:dyDescent="0.25">
      <c r="B11335" s="3">
        <v>23054</v>
      </c>
      <c r="C11335" s="3">
        <v>0</v>
      </c>
      <c r="G11335" s="4"/>
      <c r="H11335" s="4"/>
      <c r="I11335" s="4"/>
      <c r="J11335" s="4"/>
      <c r="K11335" s="4"/>
      <c r="L11335" s="4"/>
      <c r="M11335" s="4"/>
    </row>
    <row r="11336" spans="2:13" x14ac:dyDescent="0.25">
      <c r="B11336" s="3">
        <v>23055</v>
      </c>
      <c r="C11336" s="3">
        <v>0</v>
      </c>
      <c r="G11336" s="4"/>
      <c r="H11336" s="4"/>
      <c r="I11336" s="4"/>
      <c r="J11336" s="4"/>
      <c r="K11336" s="4"/>
      <c r="L11336" s="4"/>
      <c r="M11336" s="4"/>
    </row>
    <row r="11337" spans="2:13" x14ac:dyDescent="0.25">
      <c r="B11337" s="3">
        <v>23056</v>
      </c>
      <c r="C11337" s="3">
        <v>0</v>
      </c>
      <c r="G11337" s="4"/>
      <c r="H11337" s="4"/>
      <c r="I11337" s="4"/>
      <c r="J11337" s="4"/>
      <c r="K11337" s="4"/>
      <c r="L11337" s="4"/>
      <c r="M11337" s="4"/>
    </row>
    <row r="11338" spans="2:13" x14ac:dyDescent="0.25">
      <c r="B11338" s="3">
        <v>24045</v>
      </c>
      <c r="C11338" s="3">
        <v>0</v>
      </c>
      <c r="G11338" s="4"/>
      <c r="H11338" s="4"/>
      <c r="I11338" s="4"/>
      <c r="J11338" s="4"/>
      <c r="K11338" s="4"/>
      <c r="L11338" s="4"/>
      <c r="M11338" s="4"/>
    </row>
    <row r="11339" spans="2:13" x14ac:dyDescent="0.25">
      <c r="B11339" s="3">
        <v>24046</v>
      </c>
      <c r="C11339" s="3">
        <v>0</v>
      </c>
      <c r="G11339" s="4"/>
      <c r="H11339" s="4"/>
      <c r="I11339" s="4"/>
      <c r="J11339" s="4"/>
      <c r="K11339" s="4"/>
      <c r="L11339" s="4"/>
      <c r="M11339" s="4"/>
    </row>
    <row r="11340" spans="2:13" x14ac:dyDescent="0.25">
      <c r="B11340" s="3">
        <v>24047</v>
      </c>
      <c r="C11340" s="3">
        <v>0</v>
      </c>
      <c r="G11340" s="4"/>
      <c r="H11340" s="4"/>
      <c r="I11340" s="4"/>
      <c r="J11340" s="4"/>
      <c r="K11340" s="4"/>
      <c r="L11340" s="4"/>
      <c r="M11340" s="4"/>
    </row>
    <row r="11341" spans="2:13" x14ac:dyDescent="0.25">
      <c r="B11341" s="3">
        <v>24048</v>
      </c>
      <c r="C11341" s="3">
        <v>0</v>
      </c>
      <c r="G11341" s="4"/>
      <c r="H11341" s="4"/>
      <c r="I11341" s="4"/>
      <c r="J11341" s="4"/>
      <c r="K11341" s="4"/>
      <c r="L11341" s="4"/>
      <c r="M11341" s="4"/>
    </row>
    <row r="11342" spans="2:13" x14ac:dyDescent="0.25">
      <c r="B11342" s="3">
        <v>24049</v>
      </c>
      <c r="C11342" s="3">
        <v>0</v>
      </c>
      <c r="G11342" s="4"/>
      <c r="H11342" s="4"/>
      <c r="I11342" s="4"/>
      <c r="J11342" s="4"/>
      <c r="K11342" s="4"/>
      <c r="L11342" s="4"/>
      <c r="M11342" s="4"/>
    </row>
    <row r="11343" spans="2:13" x14ac:dyDescent="0.25">
      <c r="B11343" s="3">
        <v>24050</v>
      </c>
      <c r="C11343" s="3">
        <v>0</v>
      </c>
      <c r="G11343" s="4"/>
      <c r="H11343" s="4"/>
      <c r="I11343" s="4"/>
      <c r="J11343" s="4"/>
      <c r="K11343" s="4"/>
      <c r="L11343" s="4"/>
      <c r="M11343" s="4"/>
    </row>
    <row r="11344" spans="2:13" x14ac:dyDescent="0.25">
      <c r="B11344" s="3">
        <v>24051</v>
      </c>
      <c r="C11344" s="3">
        <v>2.8634500000000001E-10</v>
      </c>
      <c r="G11344" s="4"/>
      <c r="H11344" s="4"/>
      <c r="I11344" s="4"/>
      <c r="J11344" s="4"/>
      <c r="K11344" s="4"/>
      <c r="L11344" s="4"/>
      <c r="M11344" s="4"/>
    </row>
    <row r="11345" spans="2:13" x14ac:dyDescent="0.25">
      <c r="B11345" s="3">
        <v>24052</v>
      </c>
      <c r="C11345" s="3">
        <v>0</v>
      </c>
      <c r="G11345" s="4"/>
      <c r="H11345" s="4"/>
      <c r="I11345" s="4"/>
      <c r="J11345" s="4"/>
      <c r="K11345" s="4"/>
      <c r="L11345" s="4"/>
      <c r="M11345" s="4"/>
    </row>
    <row r="11346" spans="2:13" x14ac:dyDescent="0.25">
      <c r="B11346" s="3">
        <v>24053</v>
      </c>
      <c r="C11346" s="3">
        <v>4.28698E-9</v>
      </c>
      <c r="G11346" s="4"/>
      <c r="H11346" s="4"/>
      <c r="I11346" s="4"/>
      <c r="J11346" s="4"/>
      <c r="K11346" s="4"/>
      <c r="L11346" s="4"/>
      <c r="M11346" s="4"/>
    </row>
    <row r="11347" spans="2:13" x14ac:dyDescent="0.25">
      <c r="B11347" s="3">
        <v>24054</v>
      </c>
      <c r="C11347" s="3">
        <v>9.2037199999999999E-11</v>
      </c>
      <c r="G11347" s="4"/>
      <c r="H11347" s="4"/>
      <c r="I11347" s="4"/>
      <c r="J11347" s="4"/>
      <c r="K11347" s="4"/>
      <c r="L11347" s="4"/>
      <c r="M11347" s="4"/>
    </row>
    <row r="11348" spans="2:13" x14ac:dyDescent="0.25">
      <c r="B11348" s="3">
        <v>24055</v>
      </c>
      <c r="C11348" s="3">
        <v>1.195E-11</v>
      </c>
      <c r="G11348" s="4"/>
      <c r="H11348" s="4"/>
      <c r="I11348" s="4"/>
      <c r="J11348" s="4"/>
      <c r="K11348" s="4"/>
      <c r="L11348" s="4"/>
      <c r="M11348" s="4"/>
    </row>
    <row r="11349" spans="2:13" x14ac:dyDescent="0.25">
      <c r="B11349" s="3">
        <v>24056</v>
      </c>
      <c r="C11349" s="3">
        <v>0</v>
      </c>
      <c r="G11349" s="4"/>
      <c r="H11349" s="4"/>
      <c r="I11349" s="4"/>
      <c r="J11349" s="4"/>
      <c r="K11349" s="4"/>
      <c r="L11349" s="4"/>
      <c r="M11349" s="4"/>
    </row>
    <row r="11350" spans="2:13" x14ac:dyDescent="0.25">
      <c r="B11350" s="3">
        <v>24057</v>
      </c>
      <c r="C11350" s="3">
        <v>0</v>
      </c>
      <c r="G11350" s="4"/>
      <c r="H11350" s="4"/>
      <c r="I11350" s="4"/>
      <c r="J11350" s="4"/>
      <c r="K11350" s="4"/>
      <c r="L11350" s="4"/>
      <c r="M11350" s="4"/>
    </row>
    <row r="11351" spans="2:13" x14ac:dyDescent="0.25">
      <c r="B11351" s="3">
        <v>24058</v>
      </c>
      <c r="C11351" s="3">
        <v>0</v>
      </c>
      <c r="G11351" s="4"/>
      <c r="H11351" s="4"/>
      <c r="I11351" s="4"/>
      <c r="J11351" s="4"/>
      <c r="K11351" s="4"/>
      <c r="L11351" s="4"/>
      <c r="M11351" s="4"/>
    </row>
    <row r="11352" spans="2:13" x14ac:dyDescent="0.25">
      <c r="B11352" s="3">
        <v>24059</v>
      </c>
      <c r="C11352" s="3">
        <v>0</v>
      </c>
      <c r="G11352" s="4"/>
      <c r="H11352" s="4"/>
      <c r="I11352" s="4"/>
      <c r="J11352" s="4"/>
      <c r="K11352" s="4"/>
      <c r="L11352" s="4"/>
      <c r="M11352" s="4"/>
    </row>
    <row r="11353" spans="2:13" x14ac:dyDescent="0.25">
      <c r="B11353" s="3">
        <v>25049</v>
      </c>
      <c r="C11353" s="3">
        <v>0</v>
      </c>
      <c r="G11353" s="4"/>
      <c r="H11353" s="4"/>
      <c r="I11353" s="4"/>
      <c r="J11353" s="4"/>
      <c r="K11353" s="4"/>
      <c r="L11353" s="4"/>
      <c r="M11353" s="4"/>
    </row>
    <row r="11354" spans="2:13" x14ac:dyDescent="0.25">
      <c r="B11354" s="3">
        <v>25050</v>
      </c>
      <c r="C11354" s="3">
        <v>0</v>
      </c>
      <c r="G11354" s="4"/>
      <c r="H11354" s="4"/>
      <c r="I11354" s="4"/>
      <c r="J11354" s="4"/>
      <c r="K11354" s="4"/>
      <c r="L11354" s="4"/>
      <c r="M11354" s="4"/>
    </row>
    <row r="11355" spans="2:13" x14ac:dyDescent="0.25">
      <c r="B11355" s="3">
        <v>25051</v>
      </c>
      <c r="C11355" s="3">
        <v>0</v>
      </c>
      <c r="G11355" s="4"/>
      <c r="H11355" s="4"/>
      <c r="I11355" s="4"/>
      <c r="J11355" s="4"/>
      <c r="K11355" s="4"/>
      <c r="L11355" s="4"/>
      <c r="M11355" s="4"/>
    </row>
    <row r="11356" spans="2:13" x14ac:dyDescent="0.25">
      <c r="B11356" s="3">
        <v>25052</v>
      </c>
      <c r="C11356" s="3">
        <v>0</v>
      </c>
      <c r="G11356" s="4"/>
      <c r="H11356" s="4"/>
      <c r="I11356" s="4"/>
      <c r="J11356" s="4"/>
      <c r="K11356" s="4"/>
      <c r="L11356" s="4"/>
      <c r="M11356" s="4"/>
    </row>
    <row r="11357" spans="2:13" x14ac:dyDescent="0.25">
      <c r="B11357" s="3">
        <v>25053</v>
      </c>
      <c r="C11357" s="3">
        <v>0</v>
      </c>
      <c r="G11357" s="4"/>
      <c r="H11357" s="4"/>
      <c r="I11357" s="4"/>
      <c r="J11357" s="4"/>
      <c r="K11357" s="4"/>
      <c r="L11357" s="4"/>
      <c r="M11357" s="4"/>
    </row>
    <row r="11358" spans="2:13" x14ac:dyDescent="0.25">
      <c r="B11358" s="3">
        <v>25054</v>
      </c>
      <c r="C11358" s="3">
        <v>1.1634500000000001E-8</v>
      </c>
      <c r="G11358" s="4"/>
      <c r="H11358" s="4"/>
      <c r="I11358" s="4"/>
      <c r="J11358" s="4"/>
      <c r="K11358" s="4"/>
      <c r="L11358" s="4"/>
      <c r="M11358" s="4"/>
    </row>
    <row r="11359" spans="2:13" x14ac:dyDescent="0.25">
      <c r="B11359" s="3">
        <v>25055</v>
      </c>
      <c r="C11359" s="3">
        <v>0</v>
      </c>
      <c r="G11359" s="4"/>
      <c r="H11359" s="4"/>
      <c r="I11359" s="4"/>
      <c r="J11359" s="4"/>
      <c r="K11359" s="4"/>
      <c r="L11359" s="4"/>
      <c r="M11359" s="4"/>
    </row>
    <row r="11360" spans="2:13" x14ac:dyDescent="0.25">
      <c r="B11360" s="3">
        <v>25056</v>
      </c>
      <c r="C11360" s="3">
        <v>1.84484E-7</v>
      </c>
      <c r="G11360" s="4"/>
      <c r="H11360" s="4"/>
      <c r="I11360" s="4"/>
      <c r="J11360" s="4"/>
      <c r="K11360" s="4"/>
      <c r="L11360" s="4"/>
      <c r="M11360" s="4"/>
    </row>
    <row r="11361" spans="2:13" x14ac:dyDescent="0.25">
      <c r="B11361" s="3">
        <v>25057</v>
      </c>
      <c r="C11361" s="3">
        <v>4.1859699999999998E-9</v>
      </c>
      <c r="G11361" s="4"/>
      <c r="H11361" s="4"/>
      <c r="I11361" s="4"/>
      <c r="J11361" s="4"/>
      <c r="K11361" s="4"/>
      <c r="L11361" s="4"/>
      <c r="M11361" s="4"/>
    </row>
    <row r="11362" spans="2:13" x14ac:dyDescent="0.25">
      <c r="B11362" s="3">
        <v>25058</v>
      </c>
      <c r="C11362" s="3">
        <v>5.5108200000000004E-10</v>
      </c>
      <c r="G11362" s="4"/>
      <c r="H11362" s="4"/>
      <c r="I11362" s="4"/>
      <c r="J11362" s="4"/>
      <c r="K11362" s="4"/>
      <c r="L11362" s="4"/>
      <c r="M11362" s="4"/>
    </row>
    <row r="11363" spans="2:13" x14ac:dyDescent="0.25">
      <c r="B11363" s="3">
        <v>25059</v>
      </c>
      <c r="C11363" s="3">
        <v>0</v>
      </c>
      <c r="G11363" s="4"/>
      <c r="H11363" s="4"/>
      <c r="I11363" s="4"/>
      <c r="J11363" s="4"/>
      <c r="K11363" s="4"/>
      <c r="L11363" s="4"/>
      <c r="M11363" s="4"/>
    </row>
    <row r="11364" spans="2:13" x14ac:dyDescent="0.25">
      <c r="B11364" s="3">
        <v>25060</v>
      </c>
      <c r="C11364" s="3">
        <v>0</v>
      </c>
      <c r="G11364" s="4"/>
      <c r="H11364" s="4"/>
      <c r="I11364" s="4"/>
      <c r="J11364" s="4"/>
      <c r="K11364" s="4"/>
      <c r="L11364" s="4"/>
      <c r="M11364" s="4"/>
    </row>
    <row r="11365" spans="2:13" x14ac:dyDescent="0.25">
      <c r="B11365" s="3">
        <v>25061</v>
      </c>
      <c r="C11365" s="3">
        <v>0</v>
      </c>
      <c r="G11365" s="4"/>
      <c r="H11365" s="4"/>
      <c r="I11365" s="4"/>
      <c r="J11365" s="4"/>
      <c r="K11365" s="4"/>
      <c r="L11365" s="4"/>
      <c r="M11365" s="4"/>
    </row>
    <row r="11366" spans="2:13" x14ac:dyDescent="0.25">
      <c r="B11366" s="3">
        <v>25062</v>
      </c>
      <c r="C11366" s="3">
        <v>0</v>
      </c>
      <c r="G11366" s="4"/>
      <c r="H11366" s="4"/>
      <c r="I11366" s="4"/>
      <c r="J11366" s="4"/>
      <c r="K11366" s="4"/>
      <c r="L11366" s="4"/>
      <c r="M11366" s="4"/>
    </row>
    <row r="11367" spans="2:13" x14ac:dyDescent="0.25">
      <c r="B11367" s="3">
        <v>26049</v>
      </c>
      <c r="C11367" s="3">
        <v>0</v>
      </c>
      <c r="G11367" s="4"/>
      <c r="H11367" s="4"/>
      <c r="I11367" s="4"/>
      <c r="J11367" s="4"/>
      <c r="K11367" s="4"/>
      <c r="L11367" s="4"/>
      <c r="M11367" s="4"/>
    </row>
    <row r="11368" spans="2:13" x14ac:dyDescent="0.25">
      <c r="B11368" s="3">
        <v>26050</v>
      </c>
      <c r="C11368" s="3">
        <v>0</v>
      </c>
      <c r="G11368" s="4"/>
      <c r="H11368" s="4"/>
      <c r="I11368" s="4"/>
      <c r="J11368" s="4"/>
      <c r="K11368" s="4"/>
      <c r="L11368" s="4"/>
      <c r="M11368" s="4"/>
    </row>
    <row r="11369" spans="2:13" x14ac:dyDescent="0.25">
      <c r="B11369" s="3">
        <v>26051</v>
      </c>
      <c r="C11369" s="3">
        <v>0</v>
      </c>
      <c r="G11369" s="4"/>
      <c r="H11369" s="4"/>
      <c r="I11369" s="4"/>
      <c r="J11369" s="4"/>
      <c r="K11369" s="4"/>
      <c r="L11369" s="4"/>
      <c r="M11369" s="4"/>
    </row>
    <row r="11370" spans="2:13" x14ac:dyDescent="0.25">
      <c r="B11370" s="3">
        <v>26052</v>
      </c>
      <c r="C11370" s="3">
        <v>0</v>
      </c>
      <c r="G11370" s="4"/>
      <c r="H11370" s="4"/>
      <c r="I11370" s="4"/>
      <c r="J11370" s="4"/>
      <c r="K11370" s="4"/>
      <c r="L11370" s="4"/>
      <c r="M11370" s="4"/>
    </row>
    <row r="11371" spans="2:13" x14ac:dyDescent="0.25">
      <c r="B11371" s="3">
        <v>26053</v>
      </c>
      <c r="C11371" s="3">
        <v>0</v>
      </c>
      <c r="G11371" s="4"/>
      <c r="H11371" s="4"/>
      <c r="I11371" s="4"/>
      <c r="J11371" s="4"/>
      <c r="K11371" s="4"/>
      <c r="L11371" s="4"/>
      <c r="M11371" s="4"/>
    </row>
    <row r="11372" spans="2:13" x14ac:dyDescent="0.25">
      <c r="B11372" s="3">
        <v>26054</v>
      </c>
      <c r="C11372" s="3">
        <v>0</v>
      </c>
      <c r="G11372" s="4"/>
      <c r="H11372" s="4"/>
      <c r="I11372" s="4"/>
      <c r="J11372" s="4"/>
      <c r="K11372" s="4"/>
      <c r="L11372" s="4"/>
      <c r="M11372" s="4"/>
    </row>
    <row r="11373" spans="2:13" x14ac:dyDescent="0.25">
      <c r="B11373" s="3">
        <v>26055</v>
      </c>
      <c r="C11373" s="3">
        <v>1.73724E-5</v>
      </c>
      <c r="G11373" s="4"/>
      <c r="H11373" s="4"/>
      <c r="I11373" s="4"/>
      <c r="J11373" s="4"/>
      <c r="K11373" s="4"/>
      <c r="L11373" s="4"/>
      <c r="M11373" s="4"/>
    </row>
    <row r="11374" spans="2:13" x14ac:dyDescent="0.25">
      <c r="B11374" s="3">
        <v>26056</v>
      </c>
      <c r="C11374" s="3">
        <v>0</v>
      </c>
      <c r="G11374" s="4"/>
      <c r="H11374" s="4"/>
      <c r="I11374" s="4"/>
      <c r="J11374" s="4"/>
      <c r="K11374" s="4"/>
      <c r="L11374" s="4"/>
      <c r="M11374" s="4"/>
    </row>
    <row r="11375" spans="2:13" x14ac:dyDescent="0.25">
      <c r="B11375" s="3">
        <v>26057</v>
      </c>
      <c r="C11375" s="3">
        <v>2.7388100000000002E-4</v>
      </c>
      <c r="G11375" s="4"/>
      <c r="H11375" s="4"/>
      <c r="I11375" s="4"/>
      <c r="J11375" s="4"/>
      <c r="K11375" s="4"/>
      <c r="L11375" s="4"/>
      <c r="M11375" s="4"/>
    </row>
    <row r="11376" spans="2:13" x14ac:dyDescent="0.25">
      <c r="B11376" s="3">
        <v>26058</v>
      </c>
      <c r="C11376" s="3">
        <v>6.2953200000000002E-6</v>
      </c>
      <c r="G11376" s="4"/>
      <c r="H11376" s="4"/>
      <c r="I11376" s="4"/>
      <c r="J11376" s="4"/>
      <c r="K11376" s="4"/>
      <c r="L11376" s="4"/>
      <c r="M11376" s="4"/>
    </row>
    <row r="11377" spans="2:13" x14ac:dyDescent="0.25">
      <c r="B11377" s="3">
        <v>26059</v>
      </c>
      <c r="C11377" s="3">
        <v>8.3987000000000002E-7</v>
      </c>
      <c r="G11377" s="4"/>
      <c r="H11377" s="4"/>
      <c r="I11377" s="4"/>
      <c r="J11377" s="4"/>
      <c r="K11377" s="4"/>
      <c r="L11377" s="4"/>
      <c r="M11377" s="4"/>
    </row>
    <row r="11378" spans="2:13" x14ac:dyDescent="0.25">
      <c r="B11378" s="3">
        <v>26060</v>
      </c>
      <c r="C11378" s="3">
        <v>0</v>
      </c>
      <c r="G11378" s="4"/>
      <c r="H11378" s="4"/>
      <c r="I11378" s="4"/>
      <c r="J11378" s="4"/>
      <c r="K11378" s="4"/>
      <c r="L11378" s="4"/>
      <c r="M11378" s="4"/>
    </row>
    <row r="11379" spans="2:13" x14ac:dyDescent="0.25">
      <c r="B11379" s="3">
        <v>26061</v>
      </c>
      <c r="C11379" s="3">
        <v>0</v>
      </c>
      <c r="G11379" s="4"/>
      <c r="H11379" s="4"/>
      <c r="I11379" s="4"/>
      <c r="J11379" s="4"/>
      <c r="K11379" s="4"/>
      <c r="L11379" s="4"/>
      <c r="M11379" s="4"/>
    </row>
    <row r="11380" spans="2:13" x14ac:dyDescent="0.25">
      <c r="B11380" s="3">
        <v>26062</v>
      </c>
      <c r="C11380" s="3">
        <v>0</v>
      </c>
      <c r="G11380" s="4"/>
      <c r="H11380" s="4"/>
      <c r="I11380" s="4"/>
      <c r="J11380" s="4"/>
      <c r="K11380" s="4"/>
      <c r="L11380" s="4"/>
      <c r="M11380" s="4"/>
    </row>
    <row r="11381" spans="2:13" x14ac:dyDescent="0.25">
      <c r="B11381" s="3">
        <v>26063</v>
      </c>
      <c r="C11381" s="3">
        <v>0</v>
      </c>
      <c r="G11381" s="4"/>
      <c r="H11381" s="4"/>
      <c r="I11381" s="4"/>
      <c r="J11381" s="4"/>
      <c r="K11381" s="4"/>
      <c r="L11381" s="4"/>
      <c r="M11381" s="4"/>
    </row>
    <row r="11382" spans="2:13" x14ac:dyDescent="0.25">
      <c r="B11382" s="3">
        <v>26064</v>
      </c>
      <c r="C11382" s="3">
        <v>0</v>
      </c>
      <c r="G11382" s="4"/>
      <c r="H11382" s="4"/>
      <c r="I11382" s="4"/>
      <c r="J11382" s="4"/>
      <c r="K11382" s="4"/>
      <c r="L11382" s="4"/>
      <c r="M11382" s="4"/>
    </row>
    <row r="11383" spans="2:13" x14ac:dyDescent="0.25">
      <c r="B11383" s="3">
        <v>27053</v>
      </c>
      <c r="C11383" s="3">
        <v>0</v>
      </c>
      <c r="G11383" s="4"/>
      <c r="H11383" s="4"/>
      <c r="I11383" s="4"/>
      <c r="J11383" s="4"/>
      <c r="K11383" s="4"/>
      <c r="L11383" s="4"/>
      <c r="M11383" s="4"/>
    </row>
    <row r="11384" spans="2:13" x14ac:dyDescent="0.25">
      <c r="B11384" s="3">
        <v>27054</v>
      </c>
      <c r="C11384" s="3">
        <v>0</v>
      </c>
      <c r="G11384" s="4"/>
      <c r="H11384" s="4"/>
      <c r="I11384" s="4"/>
      <c r="J11384" s="4"/>
      <c r="K11384" s="4"/>
      <c r="L11384" s="4"/>
      <c r="M11384" s="4"/>
    </row>
    <row r="11385" spans="2:13" x14ac:dyDescent="0.25">
      <c r="B11385" s="3">
        <v>27055</v>
      </c>
      <c r="C11385" s="3">
        <v>0</v>
      </c>
      <c r="G11385" s="4"/>
      <c r="H11385" s="4"/>
      <c r="I11385" s="4"/>
      <c r="J11385" s="4"/>
      <c r="K11385" s="4"/>
      <c r="L11385" s="4"/>
      <c r="M11385" s="4"/>
    </row>
    <row r="11386" spans="2:13" x14ac:dyDescent="0.25">
      <c r="B11386" s="3">
        <v>27056</v>
      </c>
      <c r="C11386" s="3">
        <v>0</v>
      </c>
      <c r="G11386" s="4"/>
      <c r="H11386" s="4"/>
      <c r="I11386" s="4"/>
      <c r="J11386" s="4"/>
      <c r="K11386" s="4"/>
      <c r="L11386" s="4"/>
      <c r="M11386" s="4"/>
    </row>
    <row r="11387" spans="2:13" x14ac:dyDescent="0.25">
      <c r="B11387" s="3">
        <v>27057</v>
      </c>
      <c r="C11387" s="3">
        <v>0</v>
      </c>
      <c r="G11387" s="4"/>
      <c r="H11387" s="4"/>
      <c r="I11387" s="4"/>
      <c r="J11387" s="4"/>
      <c r="K11387" s="4"/>
      <c r="L11387" s="4"/>
      <c r="M11387" s="4"/>
    </row>
    <row r="11388" spans="2:13" x14ac:dyDescent="0.25">
      <c r="B11388" s="3">
        <v>27058</v>
      </c>
      <c r="C11388" s="3">
        <v>0</v>
      </c>
      <c r="G11388" s="4"/>
      <c r="H11388" s="4"/>
      <c r="I11388" s="4"/>
      <c r="J11388" s="4"/>
      <c r="K11388" s="4"/>
      <c r="L11388" s="4"/>
      <c r="M11388" s="4"/>
    </row>
    <row r="11389" spans="2:13" x14ac:dyDescent="0.25">
      <c r="B11389" s="3">
        <v>27059</v>
      </c>
      <c r="C11389" s="3">
        <v>0</v>
      </c>
      <c r="G11389" s="4"/>
      <c r="H11389" s="4"/>
      <c r="I11389" s="4"/>
      <c r="J11389" s="4"/>
      <c r="K11389" s="4"/>
      <c r="L11389" s="4"/>
      <c r="M11389" s="4"/>
    </row>
    <row r="11390" spans="2:13" x14ac:dyDescent="0.25">
      <c r="B11390" s="3">
        <v>27060</v>
      </c>
      <c r="C11390" s="3">
        <v>0</v>
      </c>
      <c r="G11390" s="4"/>
      <c r="H11390" s="4"/>
      <c r="I11390" s="4"/>
      <c r="J11390" s="4"/>
      <c r="K11390" s="4"/>
      <c r="L11390" s="4"/>
      <c r="M11390" s="4"/>
    </row>
    <row r="11391" spans="2:13" x14ac:dyDescent="0.25">
      <c r="B11391" s="3">
        <v>27061</v>
      </c>
      <c r="C11391" s="3">
        <v>0</v>
      </c>
      <c r="G11391" s="4"/>
      <c r="H11391" s="4"/>
      <c r="I11391" s="4"/>
      <c r="J11391" s="4"/>
      <c r="K11391" s="4"/>
      <c r="L11391" s="4"/>
      <c r="M11391" s="4"/>
    </row>
    <row r="11392" spans="2:13" x14ac:dyDescent="0.25">
      <c r="B11392" s="3">
        <v>27062</v>
      </c>
      <c r="C11392" s="3">
        <v>0</v>
      </c>
      <c r="G11392" s="4"/>
      <c r="H11392" s="4"/>
      <c r="I11392" s="4"/>
      <c r="J11392" s="4"/>
      <c r="K11392" s="4"/>
      <c r="L11392" s="4"/>
      <c r="M11392" s="4"/>
    </row>
    <row r="11393" spans="2:13" x14ac:dyDescent="0.25">
      <c r="B11393" s="3">
        <v>27063</v>
      </c>
      <c r="C11393" s="3">
        <v>0</v>
      </c>
      <c r="G11393" s="4"/>
      <c r="H11393" s="4"/>
      <c r="I11393" s="4"/>
      <c r="J11393" s="4"/>
      <c r="K11393" s="4"/>
      <c r="L11393" s="4"/>
      <c r="M11393" s="4"/>
    </row>
    <row r="11394" spans="2:13" x14ac:dyDescent="0.25">
      <c r="B11394" s="3">
        <v>27064</v>
      </c>
      <c r="C11394" s="3">
        <v>0</v>
      </c>
      <c r="G11394" s="4"/>
      <c r="H11394" s="4"/>
      <c r="I11394" s="4"/>
      <c r="J11394" s="4"/>
      <c r="K11394" s="4"/>
      <c r="L11394" s="4"/>
      <c r="M11394" s="4"/>
    </row>
    <row r="11395" spans="2:13" x14ac:dyDescent="0.25">
      <c r="B11395" s="3">
        <v>28053</v>
      </c>
      <c r="C11395" s="3">
        <v>0</v>
      </c>
      <c r="G11395" s="4"/>
      <c r="H11395" s="4"/>
      <c r="I11395" s="4"/>
      <c r="J11395" s="4"/>
      <c r="K11395" s="4"/>
      <c r="L11395" s="4"/>
      <c r="M11395" s="4"/>
    </row>
    <row r="11396" spans="2:13" x14ac:dyDescent="0.25">
      <c r="B11396" s="3">
        <v>28054</v>
      </c>
      <c r="C11396" s="3">
        <v>0</v>
      </c>
      <c r="G11396" s="4"/>
      <c r="H11396" s="4"/>
      <c r="I11396" s="4"/>
      <c r="J11396" s="4"/>
      <c r="K11396" s="4"/>
      <c r="L11396" s="4"/>
      <c r="M11396" s="4"/>
    </row>
    <row r="11397" spans="2:13" x14ac:dyDescent="0.25">
      <c r="B11397" s="3">
        <v>28055</v>
      </c>
      <c r="C11397" s="3">
        <v>0</v>
      </c>
      <c r="G11397" s="4"/>
      <c r="H11397" s="4"/>
      <c r="I11397" s="4"/>
      <c r="J11397" s="4"/>
      <c r="K11397" s="4"/>
      <c r="L11397" s="4"/>
      <c r="M11397" s="4"/>
    </row>
    <row r="11398" spans="2:13" x14ac:dyDescent="0.25">
      <c r="B11398" s="3">
        <v>28056</v>
      </c>
      <c r="C11398" s="3">
        <v>0</v>
      </c>
      <c r="G11398" s="4"/>
      <c r="H11398" s="4"/>
      <c r="I11398" s="4"/>
      <c r="J11398" s="4"/>
      <c r="K11398" s="4"/>
      <c r="L11398" s="4"/>
      <c r="M11398" s="4"/>
    </row>
    <row r="11399" spans="2:13" x14ac:dyDescent="0.25">
      <c r="B11399" s="3">
        <v>28057</v>
      </c>
      <c r="C11399" s="3">
        <v>0</v>
      </c>
      <c r="G11399" s="4"/>
      <c r="H11399" s="4"/>
      <c r="I11399" s="4"/>
      <c r="J11399" s="4"/>
      <c r="K11399" s="4"/>
      <c r="L11399" s="4"/>
      <c r="M11399" s="4"/>
    </row>
    <row r="11400" spans="2:13" x14ac:dyDescent="0.25">
      <c r="B11400" s="3">
        <v>28058</v>
      </c>
      <c r="C11400" s="3">
        <v>0</v>
      </c>
      <c r="G11400" s="4"/>
      <c r="H11400" s="4"/>
      <c r="I11400" s="4"/>
      <c r="J11400" s="4"/>
      <c r="K11400" s="4"/>
      <c r="L11400" s="4"/>
      <c r="M11400" s="4"/>
    </row>
    <row r="11401" spans="2:13" x14ac:dyDescent="0.25">
      <c r="B11401" s="3">
        <v>28059</v>
      </c>
      <c r="C11401" s="3">
        <v>0</v>
      </c>
      <c r="G11401" s="4"/>
      <c r="H11401" s="4"/>
      <c r="I11401" s="4"/>
      <c r="J11401" s="4"/>
      <c r="K11401" s="4"/>
      <c r="L11401" s="4"/>
      <c r="M11401" s="4"/>
    </row>
    <row r="11402" spans="2:13" x14ac:dyDescent="0.25">
      <c r="B11402" s="3">
        <v>28060</v>
      </c>
      <c r="C11402" s="3">
        <v>0</v>
      </c>
      <c r="G11402" s="4"/>
      <c r="H11402" s="4"/>
      <c r="I11402" s="4"/>
      <c r="J11402" s="4"/>
      <c r="K11402" s="4"/>
      <c r="L11402" s="4"/>
      <c r="M11402" s="4"/>
    </row>
    <row r="11403" spans="2:13" x14ac:dyDescent="0.25">
      <c r="B11403" s="3">
        <v>28061</v>
      </c>
      <c r="C11403" s="3">
        <v>0</v>
      </c>
      <c r="G11403" s="4"/>
      <c r="H11403" s="4"/>
      <c r="I11403" s="4"/>
      <c r="J11403" s="4"/>
      <c r="K11403" s="4"/>
      <c r="L11403" s="4"/>
      <c r="M11403" s="4"/>
    </row>
    <row r="11404" spans="2:13" x14ac:dyDescent="0.25">
      <c r="B11404" s="3">
        <v>28062</v>
      </c>
      <c r="C11404" s="3">
        <v>0</v>
      </c>
      <c r="G11404" s="4"/>
      <c r="H11404" s="4"/>
      <c r="I11404" s="4"/>
      <c r="J11404" s="4"/>
      <c r="K11404" s="4"/>
      <c r="L11404" s="4"/>
      <c r="M11404" s="4"/>
    </row>
    <row r="11405" spans="2:13" x14ac:dyDescent="0.25">
      <c r="B11405" s="3">
        <v>28063</v>
      </c>
      <c r="C11405" s="3">
        <v>0</v>
      </c>
      <c r="G11405" s="4"/>
      <c r="H11405" s="4"/>
      <c r="I11405" s="4"/>
      <c r="J11405" s="4"/>
      <c r="K11405" s="4"/>
      <c r="L11405" s="4"/>
      <c r="M11405" s="4"/>
    </row>
    <row r="11406" spans="2:13" x14ac:dyDescent="0.25">
      <c r="B11406" s="3">
        <v>28064</v>
      </c>
      <c r="C11406" s="3">
        <v>0</v>
      </c>
      <c r="G11406" s="4"/>
      <c r="H11406" s="4"/>
      <c r="I11406" s="4"/>
      <c r="J11406" s="4"/>
      <c r="K11406" s="4"/>
      <c r="L11406" s="4"/>
      <c r="M11406" s="4"/>
    </row>
    <row r="11407" spans="2:13" x14ac:dyDescent="0.25">
      <c r="B11407" s="3">
        <v>28065</v>
      </c>
      <c r="C11407" s="3">
        <v>0</v>
      </c>
      <c r="G11407" s="4"/>
      <c r="H11407" s="4"/>
      <c r="I11407" s="4"/>
      <c r="J11407" s="4"/>
      <c r="K11407" s="4"/>
      <c r="L11407" s="4"/>
      <c r="M11407" s="4"/>
    </row>
    <row r="11408" spans="2:13" x14ac:dyDescent="0.25">
      <c r="B11408" s="3">
        <v>28066</v>
      </c>
      <c r="C11408" s="3">
        <v>0</v>
      </c>
      <c r="G11408" s="4"/>
      <c r="H11408" s="4"/>
      <c r="I11408" s="4"/>
      <c r="J11408" s="4"/>
      <c r="K11408" s="4"/>
      <c r="L11408" s="4"/>
      <c r="M11408" s="4"/>
    </row>
    <row r="11409" spans="2:13" x14ac:dyDescent="0.25">
      <c r="B11409" s="3">
        <v>28067</v>
      </c>
      <c r="C11409" s="3">
        <v>0</v>
      </c>
      <c r="G11409" s="4"/>
      <c r="H11409" s="4"/>
      <c r="I11409" s="4"/>
      <c r="J11409" s="4"/>
      <c r="K11409" s="4"/>
      <c r="L11409" s="4"/>
      <c r="M11409" s="4"/>
    </row>
    <row r="11410" spans="2:13" x14ac:dyDescent="0.25">
      <c r="B11410" s="3">
        <v>28068</v>
      </c>
      <c r="C11410" s="3">
        <v>0</v>
      </c>
      <c r="G11410" s="4"/>
      <c r="H11410" s="4"/>
      <c r="I11410" s="4"/>
      <c r="J11410" s="4"/>
      <c r="K11410" s="4"/>
      <c r="L11410" s="4"/>
      <c r="M11410" s="4"/>
    </row>
    <row r="11411" spans="2:13" x14ac:dyDescent="0.25">
      <c r="B11411" s="3">
        <v>29057</v>
      </c>
      <c r="C11411" s="3">
        <v>0</v>
      </c>
      <c r="G11411" s="4"/>
      <c r="H11411" s="4"/>
      <c r="I11411" s="4"/>
      <c r="J11411" s="4"/>
      <c r="K11411" s="4"/>
      <c r="L11411" s="4"/>
      <c r="M11411" s="4"/>
    </row>
    <row r="11412" spans="2:13" x14ac:dyDescent="0.25">
      <c r="B11412" s="3">
        <v>29058</v>
      </c>
      <c r="C11412" s="3">
        <v>0</v>
      </c>
      <c r="G11412" s="4"/>
      <c r="H11412" s="4"/>
      <c r="I11412" s="4"/>
      <c r="J11412" s="4"/>
      <c r="K11412" s="4"/>
      <c r="L11412" s="4"/>
      <c r="M11412" s="4"/>
    </row>
    <row r="11413" spans="2:13" x14ac:dyDescent="0.25">
      <c r="B11413" s="3">
        <v>29059</v>
      </c>
      <c r="C11413" s="3">
        <v>0</v>
      </c>
      <c r="G11413" s="4"/>
      <c r="H11413" s="4"/>
      <c r="I11413" s="4"/>
      <c r="J11413" s="4"/>
      <c r="K11413" s="4"/>
      <c r="L11413" s="4"/>
      <c r="M11413" s="4"/>
    </row>
    <row r="11414" spans="2:13" x14ac:dyDescent="0.25">
      <c r="B11414" s="3">
        <v>29060</v>
      </c>
      <c r="C11414" s="3">
        <v>0</v>
      </c>
      <c r="G11414" s="4"/>
      <c r="H11414" s="4"/>
      <c r="I11414" s="4"/>
      <c r="J11414" s="4"/>
      <c r="K11414" s="4"/>
      <c r="L11414" s="4"/>
      <c r="M11414" s="4"/>
    </row>
    <row r="11415" spans="2:13" x14ac:dyDescent="0.25">
      <c r="B11415" s="3">
        <v>29061</v>
      </c>
      <c r="C11415" s="3">
        <v>0</v>
      </c>
      <c r="G11415" s="4"/>
      <c r="H11415" s="4"/>
      <c r="I11415" s="4"/>
      <c r="J11415" s="4"/>
      <c r="K11415" s="4"/>
      <c r="L11415" s="4"/>
      <c r="M11415" s="4"/>
    </row>
    <row r="11416" spans="2:13" x14ac:dyDescent="0.25">
      <c r="B11416" s="3">
        <v>29062</v>
      </c>
      <c r="C11416" s="3">
        <v>0</v>
      </c>
      <c r="G11416" s="4"/>
      <c r="H11416" s="4"/>
      <c r="I11416" s="4"/>
      <c r="J11416" s="4"/>
      <c r="K11416" s="4"/>
      <c r="L11416" s="4"/>
      <c r="M11416" s="4"/>
    </row>
    <row r="11417" spans="2:13" x14ac:dyDescent="0.25">
      <c r="B11417" s="3">
        <v>29063</v>
      </c>
      <c r="C11417" s="3">
        <v>0</v>
      </c>
      <c r="G11417" s="4"/>
      <c r="H11417" s="4"/>
      <c r="I11417" s="4"/>
      <c r="J11417" s="4"/>
      <c r="K11417" s="4"/>
      <c r="L11417" s="4"/>
      <c r="M11417" s="4"/>
    </row>
    <row r="11418" spans="2:13" x14ac:dyDescent="0.25">
      <c r="B11418" s="3">
        <v>29064</v>
      </c>
      <c r="C11418" s="3">
        <v>0</v>
      </c>
      <c r="G11418" s="4"/>
      <c r="H11418" s="4"/>
      <c r="I11418" s="4"/>
      <c r="J11418" s="4"/>
      <c r="K11418" s="4"/>
      <c r="L11418" s="4"/>
      <c r="M11418" s="4"/>
    </row>
    <row r="11419" spans="2:13" x14ac:dyDescent="0.25">
      <c r="B11419" s="3">
        <v>29065</v>
      </c>
      <c r="C11419" s="3">
        <v>0</v>
      </c>
      <c r="G11419" s="4"/>
      <c r="H11419" s="4"/>
      <c r="I11419" s="4"/>
      <c r="J11419" s="4"/>
      <c r="K11419" s="4"/>
      <c r="L11419" s="4"/>
      <c r="M11419" s="4"/>
    </row>
    <row r="11420" spans="2:13" x14ac:dyDescent="0.25">
      <c r="B11420" s="3">
        <v>29066</v>
      </c>
      <c r="C11420" s="3">
        <v>0</v>
      </c>
      <c r="G11420" s="4"/>
      <c r="H11420" s="4"/>
      <c r="I11420" s="4"/>
      <c r="J11420" s="4"/>
      <c r="K11420" s="4"/>
      <c r="L11420" s="4"/>
      <c r="M11420" s="4"/>
    </row>
    <row r="11421" spans="2:13" x14ac:dyDescent="0.25">
      <c r="B11421" s="3">
        <v>29067</v>
      </c>
      <c r="C11421" s="3">
        <v>0</v>
      </c>
      <c r="G11421" s="4"/>
      <c r="H11421" s="4"/>
      <c r="I11421" s="4"/>
      <c r="J11421" s="4"/>
      <c r="K11421" s="4"/>
      <c r="L11421" s="4"/>
      <c r="M11421" s="4"/>
    </row>
    <row r="11422" spans="2:13" x14ac:dyDescent="0.25">
      <c r="B11422" s="3">
        <v>29068</v>
      </c>
      <c r="C11422" s="3">
        <v>0</v>
      </c>
      <c r="G11422" s="4"/>
      <c r="H11422" s="4"/>
      <c r="I11422" s="4"/>
      <c r="J11422" s="4"/>
      <c r="K11422" s="4"/>
      <c r="L11422" s="4"/>
      <c r="M11422" s="4"/>
    </row>
    <row r="11423" spans="2:13" x14ac:dyDescent="0.25">
      <c r="B11423" s="3">
        <v>29069</v>
      </c>
      <c r="C11423" s="3">
        <v>0</v>
      </c>
      <c r="G11423" s="4"/>
      <c r="H11423" s="4"/>
      <c r="I11423" s="4"/>
      <c r="J11423" s="4"/>
      <c r="K11423" s="4"/>
      <c r="L11423" s="4"/>
      <c r="M11423" s="4"/>
    </row>
    <row r="11424" spans="2:13" x14ac:dyDescent="0.25">
      <c r="B11424" s="3">
        <v>29070</v>
      </c>
      <c r="C11424" s="3">
        <v>0</v>
      </c>
      <c r="G11424" s="4"/>
      <c r="H11424" s="4"/>
      <c r="I11424" s="4"/>
      <c r="J11424" s="4"/>
      <c r="K11424" s="4"/>
      <c r="L11424" s="4"/>
      <c r="M11424" s="4"/>
    </row>
    <row r="11425" spans="2:13" x14ac:dyDescent="0.25">
      <c r="B11425" s="3">
        <v>29071</v>
      </c>
      <c r="C11425" s="3">
        <v>0</v>
      </c>
      <c r="G11425" s="4"/>
      <c r="H11425" s="4"/>
      <c r="I11425" s="4"/>
      <c r="J11425" s="4"/>
      <c r="K11425" s="4"/>
      <c r="L11425" s="4"/>
      <c r="M11425" s="4"/>
    </row>
    <row r="11426" spans="2:13" x14ac:dyDescent="0.25">
      <c r="B11426" s="3">
        <v>29072</v>
      </c>
      <c r="C11426" s="3">
        <v>0</v>
      </c>
      <c r="G11426" s="4"/>
      <c r="H11426" s="4"/>
      <c r="I11426" s="4"/>
      <c r="J11426" s="4"/>
      <c r="K11426" s="4"/>
      <c r="L11426" s="4"/>
      <c r="M11426" s="4"/>
    </row>
    <row r="11427" spans="2:13" x14ac:dyDescent="0.25">
      <c r="B11427" s="3">
        <v>29073</v>
      </c>
      <c r="C11427" s="3">
        <v>0</v>
      </c>
      <c r="G11427" s="4"/>
      <c r="H11427" s="4"/>
      <c r="I11427" s="4"/>
      <c r="J11427" s="4"/>
      <c r="K11427" s="4"/>
      <c r="L11427" s="4"/>
      <c r="M11427" s="4"/>
    </row>
    <row r="11428" spans="2:13" x14ac:dyDescent="0.25">
      <c r="B11428" s="3">
        <v>30057</v>
      </c>
      <c r="C11428" s="3">
        <v>0</v>
      </c>
      <c r="G11428" s="4"/>
      <c r="H11428" s="4"/>
      <c r="I11428" s="4"/>
      <c r="J11428" s="4"/>
      <c r="K11428" s="4"/>
      <c r="L11428" s="4"/>
      <c r="M11428" s="4"/>
    </row>
    <row r="11429" spans="2:13" x14ac:dyDescent="0.25">
      <c r="B11429" s="3">
        <v>30058</v>
      </c>
      <c r="C11429" s="3">
        <v>0</v>
      </c>
      <c r="G11429" s="4"/>
      <c r="H11429" s="4"/>
      <c r="I11429" s="4"/>
      <c r="J11429" s="4"/>
      <c r="K11429" s="4"/>
      <c r="L11429" s="4"/>
      <c r="M11429" s="4"/>
    </row>
    <row r="11430" spans="2:13" x14ac:dyDescent="0.25">
      <c r="B11430" s="3">
        <v>30059</v>
      </c>
      <c r="C11430" s="3">
        <v>0</v>
      </c>
      <c r="G11430" s="4"/>
      <c r="H11430" s="4"/>
      <c r="I11430" s="4"/>
      <c r="J11430" s="4"/>
      <c r="K11430" s="4"/>
      <c r="L11430" s="4"/>
      <c r="M11430" s="4"/>
    </row>
    <row r="11431" spans="2:13" x14ac:dyDescent="0.25">
      <c r="B11431" s="3">
        <v>30060</v>
      </c>
      <c r="C11431" s="3">
        <v>0</v>
      </c>
      <c r="G11431" s="4"/>
      <c r="H11431" s="4"/>
      <c r="I11431" s="4"/>
      <c r="J11431" s="4"/>
      <c r="K11431" s="4"/>
      <c r="L11431" s="4"/>
      <c r="M11431" s="4"/>
    </row>
    <row r="11432" spans="2:13" x14ac:dyDescent="0.25">
      <c r="B11432" s="3">
        <v>30061</v>
      </c>
      <c r="C11432" s="3">
        <v>0</v>
      </c>
      <c r="G11432" s="4"/>
      <c r="H11432" s="4"/>
      <c r="I11432" s="4"/>
      <c r="J11432" s="4"/>
      <c r="K11432" s="4"/>
      <c r="L11432" s="4"/>
      <c r="M11432" s="4"/>
    </row>
    <row r="11433" spans="2:13" x14ac:dyDescent="0.25">
      <c r="B11433" s="3">
        <v>30062</v>
      </c>
      <c r="C11433" s="3">
        <v>0</v>
      </c>
      <c r="G11433" s="4"/>
      <c r="H11433" s="4"/>
      <c r="I11433" s="4"/>
      <c r="J11433" s="4"/>
      <c r="K11433" s="4"/>
      <c r="L11433" s="4"/>
      <c r="M11433" s="4"/>
    </row>
    <row r="11434" spans="2:13" x14ac:dyDescent="0.25">
      <c r="B11434" s="3">
        <v>30063</v>
      </c>
      <c r="C11434" s="3">
        <v>0</v>
      </c>
      <c r="G11434" s="4"/>
      <c r="H11434" s="4"/>
      <c r="I11434" s="4"/>
      <c r="J11434" s="4"/>
      <c r="K11434" s="4"/>
      <c r="L11434" s="4"/>
      <c r="M11434" s="4"/>
    </row>
    <row r="11435" spans="2:13" x14ac:dyDescent="0.25">
      <c r="B11435" s="3">
        <v>30064</v>
      </c>
      <c r="C11435" s="3">
        <v>0</v>
      </c>
      <c r="G11435" s="4"/>
      <c r="H11435" s="4"/>
      <c r="I11435" s="4"/>
      <c r="J11435" s="4"/>
      <c r="K11435" s="4"/>
      <c r="L11435" s="4"/>
      <c r="M11435" s="4"/>
    </row>
    <row r="11436" spans="2:13" x14ac:dyDescent="0.25">
      <c r="B11436" s="3">
        <v>30065</v>
      </c>
      <c r="C11436" s="3">
        <v>0</v>
      </c>
      <c r="G11436" s="4"/>
      <c r="H11436" s="4"/>
      <c r="I11436" s="4"/>
      <c r="J11436" s="4"/>
      <c r="K11436" s="4"/>
      <c r="L11436" s="4"/>
      <c r="M11436" s="4"/>
    </row>
    <row r="11437" spans="2:13" x14ac:dyDescent="0.25">
      <c r="B11437" s="3">
        <v>30066</v>
      </c>
      <c r="C11437" s="3">
        <v>0</v>
      </c>
      <c r="G11437" s="4"/>
      <c r="H11437" s="4"/>
      <c r="I11437" s="4"/>
      <c r="J11437" s="4"/>
      <c r="K11437" s="4"/>
      <c r="L11437" s="4"/>
      <c r="M11437" s="4"/>
    </row>
    <row r="11438" spans="2:13" x14ac:dyDescent="0.25">
      <c r="B11438" s="3">
        <v>30067</v>
      </c>
      <c r="C11438" s="3">
        <v>0</v>
      </c>
      <c r="G11438" s="4"/>
      <c r="H11438" s="4"/>
      <c r="I11438" s="4"/>
      <c r="J11438" s="4"/>
      <c r="K11438" s="4"/>
      <c r="L11438" s="4"/>
      <c r="M11438" s="4"/>
    </row>
    <row r="11439" spans="2:13" x14ac:dyDescent="0.25">
      <c r="B11439" s="3">
        <v>30068</v>
      </c>
      <c r="C11439" s="3">
        <v>0</v>
      </c>
      <c r="G11439" s="4"/>
      <c r="H11439" s="4"/>
      <c r="I11439" s="4"/>
      <c r="J11439" s="4"/>
      <c r="K11439" s="4"/>
      <c r="L11439" s="4"/>
      <c r="M11439" s="4"/>
    </row>
    <row r="11440" spans="2:13" x14ac:dyDescent="0.25">
      <c r="B11440" s="3">
        <v>30069</v>
      </c>
      <c r="C11440" s="3">
        <v>0</v>
      </c>
      <c r="G11440" s="4"/>
      <c r="H11440" s="4"/>
      <c r="I11440" s="4"/>
      <c r="J11440" s="4"/>
      <c r="K11440" s="4"/>
      <c r="L11440" s="4"/>
      <c r="M11440" s="4"/>
    </row>
    <row r="11441" spans="2:13" x14ac:dyDescent="0.25">
      <c r="B11441" s="3">
        <v>30070</v>
      </c>
      <c r="C11441" s="3">
        <v>0</v>
      </c>
      <c r="G11441" s="4"/>
      <c r="H11441" s="4"/>
      <c r="I11441" s="4"/>
      <c r="J11441" s="4"/>
      <c r="K11441" s="4"/>
      <c r="L11441" s="4"/>
      <c r="M11441" s="4"/>
    </row>
    <row r="11442" spans="2:13" x14ac:dyDescent="0.25">
      <c r="B11442" s="3">
        <v>30071</v>
      </c>
      <c r="C11442" s="3">
        <v>0</v>
      </c>
      <c r="G11442" s="4"/>
      <c r="H11442" s="4"/>
      <c r="I11442" s="4"/>
      <c r="J11442" s="4"/>
      <c r="K11442" s="4"/>
      <c r="L11442" s="4"/>
      <c r="M11442" s="4"/>
    </row>
    <row r="11443" spans="2:13" x14ac:dyDescent="0.25">
      <c r="B11443" s="3">
        <v>30072</v>
      </c>
      <c r="C11443" s="3">
        <v>0</v>
      </c>
      <c r="G11443" s="4"/>
      <c r="H11443" s="4"/>
      <c r="I11443" s="4"/>
      <c r="J11443" s="4"/>
      <c r="K11443" s="4"/>
      <c r="L11443" s="4"/>
      <c r="M11443" s="4"/>
    </row>
    <row r="11444" spans="2:13" x14ac:dyDescent="0.25">
      <c r="B11444" s="3">
        <v>30073</v>
      </c>
      <c r="C11444" s="3">
        <v>0</v>
      </c>
      <c r="G11444" s="4"/>
      <c r="H11444" s="4"/>
      <c r="I11444" s="4"/>
      <c r="J11444" s="4"/>
      <c r="K11444" s="4"/>
      <c r="L11444" s="4"/>
      <c r="M11444" s="4"/>
    </row>
    <row r="11445" spans="2:13" x14ac:dyDescent="0.25">
      <c r="B11445" s="3">
        <v>30074</v>
      </c>
      <c r="C11445" s="3">
        <v>0</v>
      </c>
      <c r="G11445" s="4"/>
      <c r="H11445" s="4"/>
      <c r="I11445" s="4"/>
      <c r="J11445" s="4"/>
      <c r="K11445" s="4"/>
      <c r="L11445" s="4"/>
      <c r="M11445" s="4"/>
    </row>
    <row r="11446" spans="2:13" x14ac:dyDescent="0.25">
      <c r="B11446" s="3">
        <v>30075</v>
      </c>
      <c r="C11446" s="3">
        <v>0</v>
      </c>
      <c r="G11446" s="4"/>
      <c r="H11446" s="4"/>
      <c r="I11446" s="4"/>
      <c r="J11446" s="4"/>
      <c r="K11446" s="4"/>
      <c r="L11446" s="4"/>
      <c r="M11446" s="4"/>
    </row>
    <row r="11447" spans="2:13" x14ac:dyDescent="0.25">
      <c r="B11447" s="3">
        <v>30076</v>
      </c>
      <c r="C11447" s="3">
        <v>0</v>
      </c>
      <c r="G11447" s="4"/>
      <c r="H11447" s="4"/>
      <c r="I11447" s="4"/>
      <c r="J11447" s="4"/>
      <c r="K11447" s="4"/>
      <c r="L11447" s="4"/>
      <c r="M11447" s="4"/>
    </row>
    <row r="11448" spans="2:13" x14ac:dyDescent="0.25">
      <c r="B11448" s="3">
        <v>30077</v>
      </c>
      <c r="C11448" s="3">
        <v>0</v>
      </c>
      <c r="G11448" s="4"/>
      <c r="H11448" s="4"/>
      <c r="I11448" s="4"/>
      <c r="J11448" s="4"/>
      <c r="K11448" s="4"/>
      <c r="L11448" s="4"/>
      <c r="M11448" s="4"/>
    </row>
    <row r="11449" spans="2:13" x14ac:dyDescent="0.25">
      <c r="B11449" s="3">
        <v>30078</v>
      </c>
      <c r="C11449" s="3">
        <v>0</v>
      </c>
      <c r="G11449" s="4"/>
      <c r="H11449" s="4"/>
      <c r="I11449" s="4"/>
      <c r="J11449" s="4"/>
      <c r="K11449" s="4"/>
      <c r="L11449" s="4"/>
      <c r="M11449" s="4"/>
    </row>
    <row r="11450" spans="2:13" x14ac:dyDescent="0.25">
      <c r="B11450" s="3">
        <v>31062</v>
      </c>
      <c r="C11450" s="3">
        <v>0</v>
      </c>
      <c r="G11450" s="4"/>
      <c r="H11450" s="4"/>
      <c r="I11450" s="4"/>
      <c r="J11450" s="4"/>
      <c r="K11450" s="4"/>
      <c r="L11450" s="4"/>
      <c r="M11450" s="4"/>
    </row>
    <row r="11451" spans="2:13" x14ac:dyDescent="0.25">
      <c r="B11451" s="3">
        <v>31063</v>
      </c>
      <c r="C11451" s="3">
        <v>0</v>
      </c>
      <c r="G11451" s="4"/>
      <c r="H11451" s="4"/>
      <c r="I11451" s="4"/>
      <c r="J11451" s="4"/>
      <c r="K11451" s="4"/>
      <c r="L11451" s="4"/>
      <c r="M11451" s="4"/>
    </row>
    <row r="11452" spans="2:13" x14ac:dyDescent="0.25">
      <c r="B11452" s="3">
        <v>31064</v>
      </c>
      <c r="C11452" s="3">
        <v>0</v>
      </c>
      <c r="G11452" s="4"/>
      <c r="H11452" s="4"/>
      <c r="I11452" s="4"/>
      <c r="J11452" s="4"/>
      <c r="K11452" s="4"/>
      <c r="L11452" s="4"/>
      <c r="M11452" s="4"/>
    </row>
    <row r="11453" spans="2:13" x14ac:dyDescent="0.25">
      <c r="B11453" s="3">
        <v>31065</v>
      </c>
      <c r="C11453" s="3">
        <v>0</v>
      </c>
      <c r="G11453" s="4"/>
      <c r="H11453" s="4"/>
      <c r="I11453" s="4"/>
      <c r="J11453" s="4"/>
      <c r="K11453" s="4"/>
      <c r="L11453" s="4"/>
      <c r="M11453" s="4"/>
    </row>
    <row r="11454" spans="2:13" x14ac:dyDescent="0.25">
      <c r="B11454" s="3">
        <v>31066</v>
      </c>
      <c r="C11454" s="3">
        <v>0</v>
      </c>
      <c r="G11454" s="4"/>
      <c r="H11454" s="4"/>
      <c r="I11454" s="4"/>
      <c r="J11454" s="4"/>
      <c r="K11454" s="4"/>
      <c r="L11454" s="4"/>
      <c r="M11454" s="4"/>
    </row>
    <row r="11455" spans="2:13" x14ac:dyDescent="0.25">
      <c r="B11455" s="3">
        <v>31067</v>
      </c>
      <c r="C11455" s="3">
        <v>0</v>
      </c>
      <c r="G11455" s="4"/>
      <c r="H11455" s="4"/>
      <c r="I11455" s="4"/>
      <c r="J11455" s="4"/>
      <c r="K11455" s="4"/>
      <c r="L11455" s="4"/>
      <c r="M11455" s="4"/>
    </row>
    <row r="11456" spans="2:13" x14ac:dyDescent="0.25">
      <c r="B11456" s="3">
        <v>31068</v>
      </c>
      <c r="C11456" s="3">
        <v>0</v>
      </c>
      <c r="G11456" s="4"/>
      <c r="H11456" s="4"/>
      <c r="I11456" s="4"/>
      <c r="J11456" s="4"/>
      <c r="K11456" s="4"/>
      <c r="L11456" s="4"/>
      <c r="M11456" s="4"/>
    </row>
    <row r="11457" spans="2:13" x14ac:dyDescent="0.25">
      <c r="B11457" s="3">
        <v>31069</v>
      </c>
      <c r="C11457" s="3">
        <v>0</v>
      </c>
      <c r="G11457" s="4"/>
      <c r="H11457" s="4"/>
      <c r="I11457" s="4"/>
      <c r="J11457" s="4"/>
      <c r="K11457" s="4"/>
      <c r="L11457" s="4"/>
      <c r="M11457" s="4"/>
    </row>
    <row r="11458" spans="2:13" x14ac:dyDescent="0.25">
      <c r="B11458" s="3">
        <v>31070</v>
      </c>
      <c r="C11458" s="3">
        <v>0</v>
      </c>
      <c r="G11458" s="4"/>
      <c r="H11458" s="4"/>
      <c r="I11458" s="4"/>
      <c r="J11458" s="4"/>
      <c r="K11458" s="4"/>
      <c r="L11458" s="4"/>
      <c r="M11458" s="4"/>
    </row>
    <row r="11459" spans="2:13" x14ac:dyDescent="0.25">
      <c r="B11459" s="3">
        <v>31071</v>
      </c>
      <c r="C11459" s="3">
        <v>0</v>
      </c>
      <c r="G11459" s="4"/>
      <c r="H11459" s="4"/>
      <c r="I11459" s="4"/>
      <c r="J11459" s="4"/>
      <c r="K11459" s="4"/>
      <c r="L11459" s="4"/>
      <c r="M11459" s="4"/>
    </row>
    <row r="11460" spans="2:13" x14ac:dyDescent="0.25">
      <c r="B11460" s="3">
        <v>31072</v>
      </c>
      <c r="C11460" s="3">
        <v>0</v>
      </c>
      <c r="G11460" s="4"/>
      <c r="H11460" s="4"/>
      <c r="I11460" s="4"/>
      <c r="J11460" s="4"/>
      <c r="K11460" s="4"/>
      <c r="L11460" s="4"/>
      <c r="M11460" s="4"/>
    </row>
    <row r="11461" spans="2:13" x14ac:dyDescent="0.25">
      <c r="B11461" s="3">
        <v>31073</v>
      </c>
      <c r="C11461" s="3">
        <v>0</v>
      </c>
      <c r="G11461" s="4"/>
      <c r="H11461" s="4"/>
      <c r="I11461" s="4"/>
      <c r="J11461" s="4"/>
      <c r="K11461" s="4"/>
      <c r="L11461" s="4"/>
      <c r="M11461" s="4"/>
    </row>
    <row r="11462" spans="2:13" x14ac:dyDescent="0.25">
      <c r="B11462" s="3">
        <v>31074</v>
      </c>
      <c r="C11462" s="3">
        <v>0</v>
      </c>
      <c r="G11462" s="4"/>
      <c r="H11462" s="4"/>
      <c r="I11462" s="4"/>
      <c r="J11462" s="4"/>
      <c r="K11462" s="4"/>
      <c r="L11462" s="4"/>
      <c r="M11462" s="4"/>
    </row>
    <row r="11463" spans="2:13" x14ac:dyDescent="0.25">
      <c r="B11463" s="3">
        <v>31075</v>
      </c>
      <c r="C11463" s="3">
        <v>0</v>
      </c>
      <c r="G11463" s="4"/>
      <c r="H11463" s="4"/>
      <c r="I11463" s="4"/>
      <c r="J11463" s="4"/>
      <c r="K11463" s="4"/>
      <c r="L11463" s="4"/>
      <c r="M11463" s="4"/>
    </row>
    <row r="11464" spans="2:13" x14ac:dyDescent="0.25">
      <c r="B11464" s="3">
        <v>31076</v>
      </c>
      <c r="C11464" s="3">
        <v>0</v>
      </c>
      <c r="G11464" s="4"/>
      <c r="H11464" s="4"/>
      <c r="I11464" s="4"/>
      <c r="J11464" s="4"/>
      <c r="K11464" s="4"/>
      <c r="L11464" s="4"/>
      <c r="M11464" s="4"/>
    </row>
    <row r="11465" spans="2:13" x14ac:dyDescent="0.25">
      <c r="B11465" s="3">
        <v>31077</v>
      </c>
      <c r="C11465" s="3">
        <v>0</v>
      </c>
      <c r="G11465" s="4"/>
      <c r="H11465" s="4"/>
      <c r="I11465" s="4"/>
      <c r="J11465" s="4"/>
      <c r="K11465" s="4"/>
      <c r="L11465" s="4"/>
      <c r="M11465" s="4"/>
    </row>
    <row r="11466" spans="2:13" x14ac:dyDescent="0.25">
      <c r="B11466" s="3">
        <v>31078</v>
      </c>
      <c r="C11466" s="3">
        <v>0</v>
      </c>
      <c r="G11466" s="4"/>
      <c r="H11466" s="4"/>
      <c r="I11466" s="4"/>
      <c r="J11466" s="4"/>
      <c r="K11466" s="4"/>
      <c r="L11466" s="4"/>
      <c r="M11466" s="4"/>
    </row>
    <row r="11467" spans="2:13" x14ac:dyDescent="0.25">
      <c r="B11467" s="3">
        <v>31079</v>
      </c>
      <c r="C11467" s="3">
        <v>0</v>
      </c>
      <c r="G11467" s="4"/>
      <c r="H11467" s="4"/>
      <c r="I11467" s="4"/>
      <c r="J11467" s="4"/>
      <c r="K11467" s="4"/>
      <c r="L11467" s="4"/>
      <c r="M11467" s="4"/>
    </row>
    <row r="11468" spans="2:13" x14ac:dyDescent="0.25">
      <c r="B11468" s="3">
        <v>31080</v>
      </c>
      <c r="C11468" s="3">
        <v>0</v>
      </c>
      <c r="G11468" s="4"/>
      <c r="H11468" s="4"/>
      <c r="I11468" s="4"/>
      <c r="J11468" s="4"/>
      <c r="K11468" s="4"/>
      <c r="L11468" s="4"/>
      <c r="M11468" s="4"/>
    </row>
    <row r="11469" spans="2:13" x14ac:dyDescent="0.25">
      <c r="B11469" s="3">
        <v>31081</v>
      </c>
      <c r="C11469" s="3">
        <v>0</v>
      </c>
      <c r="G11469" s="4"/>
      <c r="H11469" s="4"/>
      <c r="I11469" s="4"/>
      <c r="J11469" s="4"/>
      <c r="K11469" s="4"/>
      <c r="L11469" s="4"/>
      <c r="M11469" s="4"/>
    </row>
    <row r="11470" spans="2:13" x14ac:dyDescent="0.25">
      <c r="B11470" s="3">
        <v>31082</v>
      </c>
      <c r="C11470" s="3">
        <v>0</v>
      </c>
      <c r="G11470" s="4"/>
      <c r="H11470" s="4"/>
      <c r="I11470" s="4"/>
      <c r="J11470" s="4"/>
      <c r="K11470" s="4"/>
      <c r="L11470" s="4"/>
      <c r="M11470" s="4"/>
    </row>
    <row r="11471" spans="2:13" x14ac:dyDescent="0.25">
      <c r="B11471" s="3">
        <v>31083</v>
      </c>
      <c r="C11471" s="3">
        <v>0</v>
      </c>
      <c r="G11471" s="4"/>
      <c r="H11471" s="4"/>
      <c r="I11471" s="4"/>
      <c r="J11471" s="4"/>
      <c r="K11471" s="4"/>
      <c r="L11471" s="4"/>
      <c r="M11471" s="4"/>
    </row>
    <row r="11472" spans="2:13" x14ac:dyDescent="0.25">
      <c r="B11472" s="3">
        <v>32061</v>
      </c>
      <c r="C11472" s="3">
        <v>0</v>
      </c>
      <c r="G11472" s="4"/>
      <c r="H11472" s="4"/>
      <c r="I11472" s="4"/>
      <c r="J11472" s="4"/>
      <c r="K11472" s="4"/>
      <c r="L11472" s="4"/>
      <c r="M11472" s="4"/>
    </row>
    <row r="11473" spans="2:13" x14ac:dyDescent="0.25">
      <c r="B11473" s="3">
        <v>32062</v>
      </c>
      <c r="C11473" s="3">
        <v>0</v>
      </c>
      <c r="G11473" s="4"/>
      <c r="H11473" s="4"/>
      <c r="I11473" s="4"/>
      <c r="J11473" s="4"/>
      <c r="K11473" s="4"/>
      <c r="L11473" s="4"/>
      <c r="M11473" s="4"/>
    </row>
    <row r="11474" spans="2:13" x14ac:dyDescent="0.25">
      <c r="B11474" s="3">
        <v>32063</v>
      </c>
      <c r="C11474" s="3">
        <v>0</v>
      </c>
      <c r="G11474" s="4"/>
      <c r="H11474" s="4"/>
      <c r="I11474" s="4"/>
      <c r="J11474" s="4"/>
      <c r="K11474" s="4"/>
      <c r="L11474" s="4"/>
      <c r="M11474" s="4"/>
    </row>
    <row r="11475" spans="2:13" x14ac:dyDescent="0.25">
      <c r="B11475" s="3">
        <v>32064</v>
      </c>
      <c r="C11475" s="3">
        <v>0</v>
      </c>
      <c r="G11475" s="4"/>
      <c r="H11475" s="4"/>
      <c r="I11475" s="4"/>
      <c r="J11475" s="4"/>
      <c r="K11475" s="4"/>
      <c r="L11475" s="4"/>
      <c r="M11475" s="4"/>
    </row>
    <row r="11476" spans="2:13" x14ac:dyDescent="0.25">
      <c r="B11476" s="3">
        <v>32065</v>
      </c>
      <c r="C11476" s="3">
        <v>0</v>
      </c>
      <c r="G11476" s="4"/>
      <c r="H11476" s="4"/>
      <c r="I11476" s="4"/>
      <c r="J11476" s="4"/>
      <c r="K11476" s="4"/>
      <c r="L11476" s="4"/>
      <c r="M11476" s="4"/>
    </row>
    <row r="11477" spans="2:13" x14ac:dyDescent="0.25">
      <c r="B11477" s="3">
        <v>32066</v>
      </c>
      <c r="C11477" s="3">
        <v>0</v>
      </c>
      <c r="G11477" s="4"/>
      <c r="H11477" s="4"/>
      <c r="I11477" s="4"/>
      <c r="J11477" s="4"/>
      <c r="K11477" s="4"/>
      <c r="L11477" s="4"/>
      <c r="M11477" s="4"/>
    </row>
    <row r="11478" spans="2:13" x14ac:dyDescent="0.25">
      <c r="B11478" s="3">
        <v>32067</v>
      </c>
      <c r="C11478" s="3">
        <v>0</v>
      </c>
      <c r="G11478" s="4"/>
      <c r="H11478" s="4"/>
      <c r="I11478" s="4"/>
      <c r="J11478" s="4"/>
      <c r="K11478" s="4"/>
      <c r="L11478" s="4"/>
      <c r="M11478" s="4"/>
    </row>
    <row r="11479" spans="2:13" x14ac:dyDescent="0.25">
      <c r="B11479" s="3">
        <v>32068</v>
      </c>
      <c r="C11479" s="3">
        <v>0</v>
      </c>
      <c r="G11479" s="4"/>
      <c r="H11479" s="4"/>
      <c r="I11479" s="4"/>
      <c r="J11479" s="4"/>
      <c r="K11479" s="4"/>
      <c r="L11479" s="4"/>
      <c r="M11479" s="4"/>
    </row>
    <row r="11480" spans="2:13" x14ac:dyDescent="0.25">
      <c r="B11480" s="3">
        <v>32069</v>
      </c>
      <c r="C11480" s="3">
        <v>0</v>
      </c>
      <c r="G11480" s="4"/>
      <c r="H11480" s="4"/>
      <c r="I11480" s="4"/>
      <c r="J11480" s="4"/>
      <c r="K11480" s="4"/>
      <c r="L11480" s="4"/>
      <c r="M11480" s="4"/>
    </row>
    <row r="11481" spans="2:13" x14ac:dyDescent="0.25">
      <c r="B11481" s="3">
        <v>32070</v>
      </c>
      <c r="C11481" s="3">
        <v>0</v>
      </c>
      <c r="G11481" s="4"/>
      <c r="H11481" s="4"/>
      <c r="I11481" s="4"/>
      <c r="J11481" s="4"/>
      <c r="K11481" s="4"/>
      <c r="L11481" s="4"/>
      <c r="M11481" s="4"/>
    </row>
    <row r="11482" spans="2:13" x14ac:dyDescent="0.25">
      <c r="B11482" s="3">
        <v>32071</v>
      </c>
      <c r="C11482" s="3">
        <v>0</v>
      </c>
      <c r="G11482" s="4"/>
      <c r="H11482" s="4"/>
      <c r="I11482" s="4"/>
      <c r="J11482" s="4"/>
      <c r="K11482" s="4"/>
      <c r="L11482" s="4"/>
      <c r="M11482" s="4"/>
    </row>
    <row r="11483" spans="2:13" x14ac:dyDescent="0.25">
      <c r="B11483" s="3">
        <v>32072</v>
      </c>
      <c r="C11483" s="3">
        <v>0</v>
      </c>
      <c r="G11483" s="4"/>
      <c r="H11483" s="4"/>
      <c r="I11483" s="4"/>
      <c r="J11483" s="4"/>
      <c r="K11483" s="4"/>
      <c r="L11483" s="4"/>
      <c r="M11483" s="4"/>
    </row>
    <row r="11484" spans="2:13" x14ac:dyDescent="0.25">
      <c r="B11484" s="3">
        <v>32073</v>
      </c>
      <c r="C11484" s="3">
        <v>0</v>
      </c>
      <c r="G11484" s="4"/>
      <c r="H11484" s="4"/>
      <c r="I11484" s="4"/>
      <c r="J11484" s="4"/>
      <c r="K11484" s="4"/>
      <c r="L11484" s="4"/>
      <c r="M11484" s="4"/>
    </row>
    <row r="11485" spans="2:13" x14ac:dyDescent="0.25">
      <c r="B11485" s="3">
        <v>32074</v>
      </c>
      <c r="C11485" s="3">
        <v>0</v>
      </c>
      <c r="G11485" s="4"/>
      <c r="H11485" s="4"/>
      <c r="I11485" s="4"/>
      <c r="J11485" s="4"/>
      <c r="K11485" s="4"/>
      <c r="L11485" s="4"/>
      <c r="M11485" s="4"/>
    </row>
    <row r="11486" spans="2:13" x14ac:dyDescent="0.25">
      <c r="B11486" s="3">
        <v>32075</v>
      </c>
      <c r="C11486" s="3">
        <v>0</v>
      </c>
      <c r="G11486" s="4"/>
      <c r="H11486" s="4"/>
      <c r="I11486" s="4"/>
      <c r="J11486" s="4"/>
      <c r="K11486" s="4"/>
      <c r="L11486" s="4"/>
      <c r="M11486" s="4"/>
    </row>
    <row r="11487" spans="2:13" x14ac:dyDescent="0.25">
      <c r="B11487" s="3">
        <v>32076</v>
      </c>
      <c r="C11487" s="3">
        <v>0</v>
      </c>
      <c r="G11487" s="4"/>
      <c r="H11487" s="4"/>
      <c r="I11487" s="4"/>
      <c r="J11487" s="4"/>
      <c r="K11487" s="4"/>
      <c r="L11487" s="4"/>
      <c r="M11487" s="4"/>
    </row>
    <row r="11488" spans="2:13" x14ac:dyDescent="0.25">
      <c r="B11488" s="3">
        <v>32077</v>
      </c>
      <c r="C11488" s="3">
        <v>0</v>
      </c>
      <c r="G11488" s="4"/>
      <c r="H11488" s="4"/>
      <c r="I11488" s="4"/>
      <c r="J11488" s="4"/>
      <c r="K11488" s="4"/>
      <c r="L11488" s="4"/>
      <c r="M11488" s="4"/>
    </row>
    <row r="11489" spans="2:13" x14ac:dyDescent="0.25">
      <c r="B11489" s="3">
        <v>32078</v>
      </c>
      <c r="C11489" s="3">
        <v>0</v>
      </c>
      <c r="G11489" s="4"/>
      <c r="H11489" s="4"/>
      <c r="I11489" s="4"/>
      <c r="J11489" s="4"/>
      <c r="K11489" s="4"/>
      <c r="L11489" s="4"/>
      <c r="M11489" s="4"/>
    </row>
    <row r="11490" spans="2:13" x14ac:dyDescent="0.25">
      <c r="B11490" s="3">
        <v>32079</v>
      </c>
      <c r="C11490" s="3">
        <v>0</v>
      </c>
      <c r="G11490" s="4"/>
      <c r="H11490" s="4"/>
      <c r="I11490" s="4"/>
      <c r="J11490" s="4"/>
      <c r="K11490" s="4"/>
      <c r="L11490" s="4"/>
      <c r="M11490" s="4"/>
    </row>
    <row r="11491" spans="2:13" x14ac:dyDescent="0.25">
      <c r="B11491" s="3">
        <v>32080</v>
      </c>
      <c r="C11491" s="3">
        <v>0</v>
      </c>
      <c r="G11491" s="4"/>
      <c r="H11491" s="4"/>
      <c r="I11491" s="4"/>
      <c r="J11491" s="4"/>
      <c r="K11491" s="4"/>
      <c r="L11491" s="4"/>
      <c r="M11491" s="4"/>
    </row>
    <row r="11492" spans="2:13" x14ac:dyDescent="0.25">
      <c r="B11492" s="3">
        <v>32081</v>
      </c>
      <c r="C11492" s="3">
        <v>0</v>
      </c>
      <c r="G11492" s="4"/>
      <c r="H11492" s="4"/>
      <c r="I11492" s="4"/>
      <c r="J11492" s="4"/>
      <c r="K11492" s="4"/>
      <c r="L11492" s="4"/>
      <c r="M11492" s="4"/>
    </row>
    <row r="11493" spans="2:13" x14ac:dyDescent="0.25">
      <c r="B11493" s="3">
        <v>32082</v>
      </c>
      <c r="C11493" s="3">
        <v>0</v>
      </c>
      <c r="G11493" s="4"/>
      <c r="H11493" s="4"/>
      <c r="I11493" s="4"/>
      <c r="J11493" s="4"/>
      <c r="K11493" s="4"/>
      <c r="L11493" s="4"/>
      <c r="M11493" s="4"/>
    </row>
    <row r="11494" spans="2:13" x14ac:dyDescent="0.25">
      <c r="B11494" s="3">
        <v>32083</v>
      </c>
      <c r="C11494" s="3">
        <v>0</v>
      </c>
      <c r="G11494" s="4"/>
      <c r="H11494" s="4"/>
      <c r="I11494" s="4"/>
      <c r="J11494" s="4"/>
      <c r="K11494" s="4"/>
      <c r="L11494" s="4"/>
      <c r="M11494" s="4"/>
    </row>
    <row r="11495" spans="2:13" x14ac:dyDescent="0.25">
      <c r="B11495" s="3">
        <v>32084</v>
      </c>
      <c r="C11495" s="3">
        <v>0</v>
      </c>
      <c r="G11495" s="4"/>
      <c r="H11495" s="4"/>
      <c r="I11495" s="4"/>
      <c r="J11495" s="4"/>
      <c r="K11495" s="4"/>
      <c r="L11495" s="4"/>
      <c r="M11495" s="4"/>
    </row>
    <row r="11496" spans="2:13" x14ac:dyDescent="0.25">
      <c r="B11496" s="3">
        <v>33066</v>
      </c>
      <c r="C11496" s="3">
        <v>0</v>
      </c>
      <c r="G11496" s="4"/>
      <c r="H11496" s="4"/>
      <c r="I11496" s="4"/>
      <c r="J11496" s="4"/>
      <c r="K11496" s="4"/>
      <c r="L11496" s="4"/>
      <c r="M11496" s="4"/>
    </row>
    <row r="11497" spans="2:13" x14ac:dyDescent="0.25">
      <c r="B11497" s="3">
        <v>33067</v>
      </c>
      <c r="C11497" s="3">
        <v>0</v>
      </c>
      <c r="G11497" s="4"/>
      <c r="H11497" s="4"/>
      <c r="I11497" s="4"/>
      <c r="J11497" s="4"/>
      <c r="K11497" s="4"/>
      <c r="L11497" s="4"/>
      <c r="M11497" s="4"/>
    </row>
    <row r="11498" spans="2:13" x14ac:dyDescent="0.25">
      <c r="B11498" s="3">
        <v>33068</v>
      </c>
      <c r="C11498" s="3">
        <v>0</v>
      </c>
      <c r="G11498" s="4"/>
      <c r="H11498" s="4"/>
      <c r="I11498" s="4"/>
      <c r="J11498" s="4"/>
      <c r="K11498" s="4"/>
      <c r="L11498" s="4"/>
      <c r="M11498" s="4"/>
    </row>
    <row r="11499" spans="2:13" x14ac:dyDescent="0.25">
      <c r="B11499" s="3">
        <v>33069</v>
      </c>
      <c r="C11499" s="3">
        <v>0</v>
      </c>
      <c r="G11499" s="4"/>
      <c r="H11499" s="4"/>
      <c r="I11499" s="4"/>
      <c r="J11499" s="4"/>
      <c r="K11499" s="4"/>
      <c r="L11499" s="4"/>
      <c r="M11499" s="4"/>
    </row>
    <row r="11500" spans="2:13" x14ac:dyDescent="0.25">
      <c r="B11500" s="3">
        <v>33070</v>
      </c>
      <c r="C11500" s="3">
        <v>0</v>
      </c>
      <c r="G11500" s="4"/>
      <c r="H11500" s="4"/>
      <c r="I11500" s="4"/>
      <c r="J11500" s="4"/>
      <c r="K11500" s="4"/>
      <c r="L11500" s="4"/>
      <c r="M11500" s="4"/>
    </row>
    <row r="11501" spans="2:13" x14ac:dyDescent="0.25">
      <c r="B11501" s="3">
        <v>33071</v>
      </c>
      <c r="C11501" s="3">
        <v>0</v>
      </c>
      <c r="G11501" s="4"/>
      <c r="H11501" s="4"/>
      <c r="I11501" s="4"/>
      <c r="J11501" s="4"/>
      <c r="K11501" s="4"/>
      <c r="L11501" s="4"/>
      <c r="M11501" s="4"/>
    </row>
    <row r="11502" spans="2:13" x14ac:dyDescent="0.25">
      <c r="B11502" s="3">
        <v>33072</v>
      </c>
      <c r="C11502" s="3">
        <v>0</v>
      </c>
      <c r="G11502" s="4"/>
      <c r="H11502" s="4"/>
      <c r="I11502" s="4"/>
      <c r="J11502" s="4"/>
      <c r="K11502" s="4"/>
      <c r="L11502" s="4"/>
      <c r="M11502" s="4"/>
    </row>
    <row r="11503" spans="2:13" x14ac:dyDescent="0.25">
      <c r="B11503" s="3">
        <v>33073</v>
      </c>
      <c r="C11503" s="3">
        <v>0</v>
      </c>
      <c r="G11503" s="4"/>
      <c r="H11503" s="4"/>
      <c r="I11503" s="4"/>
      <c r="J11503" s="4"/>
      <c r="K11503" s="4"/>
      <c r="L11503" s="4"/>
      <c r="M11503" s="4"/>
    </row>
    <row r="11504" spans="2:13" x14ac:dyDescent="0.25">
      <c r="B11504" s="3">
        <v>33074</v>
      </c>
      <c r="C11504" s="3">
        <v>0</v>
      </c>
      <c r="G11504" s="4"/>
      <c r="H11504" s="4"/>
      <c r="I11504" s="4"/>
      <c r="J11504" s="4"/>
      <c r="K11504" s="4"/>
      <c r="L11504" s="4"/>
      <c r="M11504" s="4"/>
    </row>
    <row r="11505" spans="2:13" x14ac:dyDescent="0.25">
      <c r="B11505" s="3">
        <v>33075</v>
      </c>
      <c r="C11505" s="3">
        <v>0</v>
      </c>
      <c r="G11505" s="4"/>
      <c r="H11505" s="4"/>
      <c r="I11505" s="4"/>
      <c r="J11505" s="4"/>
      <c r="K11505" s="4"/>
      <c r="L11505" s="4"/>
      <c r="M11505" s="4"/>
    </row>
    <row r="11506" spans="2:13" x14ac:dyDescent="0.25">
      <c r="B11506" s="3">
        <v>33076</v>
      </c>
      <c r="C11506" s="3">
        <v>0</v>
      </c>
      <c r="G11506" s="4"/>
      <c r="H11506" s="4"/>
      <c r="I11506" s="4"/>
      <c r="J11506" s="4"/>
      <c r="K11506" s="4"/>
      <c r="L11506" s="4"/>
      <c r="M11506" s="4"/>
    </row>
    <row r="11507" spans="2:13" x14ac:dyDescent="0.25">
      <c r="B11507" s="3">
        <v>33077</v>
      </c>
      <c r="C11507" s="3">
        <v>0</v>
      </c>
      <c r="G11507" s="4"/>
      <c r="H11507" s="4"/>
      <c r="I11507" s="4"/>
      <c r="J11507" s="4"/>
      <c r="K11507" s="4"/>
      <c r="L11507" s="4"/>
      <c r="M11507" s="4"/>
    </row>
    <row r="11508" spans="2:13" x14ac:dyDescent="0.25">
      <c r="B11508" s="3">
        <v>33078</v>
      </c>
      <c r="C11508" s="3">
        <v>0</v>
      </c>
      <c r="G11508" s="4"/>
      <c r="H11508" s="4"/>
      <c r="I11508" s="4"/>
      <c r="J11508" s="4"/>
      <c r="K11508" s="4"/>
      <c r="L11508" s="4"/>
      <c r="M11508" s="4"/>
    </row>
    <row r="11509" spans="2:13" x14ac:dyDescent="0.25">
      <c r="B11509" s="3">
        <v>33079</v>
      </c>
      <c r="C11509" s="3">
        <v>0</v>
      </c>
      <c r="G11509" s="4"/>
      <c r="H11509" s="4"/>
      <c r="I11509" s="4"/>
      <c r="J11509" s="4"/>
      <c r="K11509" s="4"/>
      <c r="L11509" s="4"/>
      <c r="M11509" s="4"/>
    </row>
    <row r="11510" spans="2:13" x14ac:dyDescent="0.25">
      <c r="B11510" s="3">
        <v>33080</v>
      </c>
      <c r="C11510" s="3">
        <v>0</v>
      </c>
      <c r="G11510" s="4"/>
      <c r="H11510" s="4"/>
      <c r="I11510" s="4"/>
      <c r="J11510" s="4"/>
      <c r="K11510" s="4"/>
      <c r="L11510" s="4"/>
      <c r="M11510" s="4"/>
    </row>
    <row r="11511" spans="2:13" x14ac:dyDescent="0.25">
      <c r="B11511" s="3">
        <v>33081</v>
      </c>
      <c r="C11511" s="3">
        <v>0</v>
      </c>
      <c r="G11511" s="4"/>
      <c r="H11511" s="4"/>
      <c r="I11511" s="4"/>
      <c r="J11511" s="4"/>
      <c r="K11511" s="4"/>
      <c r="L11511" s="4"/>
      <c r="M11511" s="4"/>
    </row>
    <row r="11512" spans="2:13" x14ac:dyDescent="0.25">
      <c r="B11512" s="3">
        <v>33082</v>
      </c>
      <c r="C11512" s="3">
        <v>0</v>
      </c>
      <c r="G11512" s="4"/>
      <c r="H11512" s="4"/>
      <c r="I11512" s="4"/>
      <c r="J11512" s="4"/>
      <c r="K11512" s="4"/>
      <c r="L11512" s="4"/>
      <c r="M11512" s="4"/>
    </row>
    <row r="11513" spans="2:13" x14ac:dyDescent="0.25">
      <c r="B11513" s="3">
        <v>33083</v>
      </c>
      <c r="C11513" s="3">
        <v>0</v>
      </c>
      <c r="G11513" s="4"/>
      <c r="H11513" s="4"/>
      <c r="I11513" s="4"/>
      <c r="J11513" s="4"/>
      <c r="K11513" s="4"/>
      <c r="L11513" s="4"/>
      <c r="M11513" s="4"/>
    </row>
    <row r="11514" spans="2:13" x14ac:dyDescent="0.25">
      <c r="B11514" s="3">
        <v>33084</v>
      </c>
      <c r="C11514" s="3">
        <v>0</v>
      </c>
      <c r="G11514" s="4"/>
      <c r="H11514" s="4"/>
      <c r="I11514" s="4"/>
      <c r="J11514" s="4"/>
      <c r="K11514" s="4"/>
      <c r="L11514" s="4"/>
      <c r="M11514" s="4"/>
    </row>
    <row r="11515" spans="2:13" x14ac:dyDescent="0.25">
      <c r="B11515" s="3">
        <v>33085</v>
      </c>
      <c r="C11515" s="3">
        <v>0</v>
      </c>
      <c r="G11515" s="4"/>
      <c r="H11515" s="4"/>
      <c r="I11515" s="4"/>
      <c r="J11515" s="4"/>
      <c r="K11515" s="4"/>
      <c r="L11515" s="4"/>
      <c r="M11515" s="4"/>
    </row>
    <row r="11516" spans="2:13" x14ac:dyDescent="0.25">
      <c r="B11516" s="3">
        <v>33086</v>
      </c>
      <c r="C11516" s="3">
        <v>0</v>
      </c>
      <c r="G11516" s="4"/>
      <c r="H11516" s="4"/>
      <c r="I11516" s="4"/>
      <c r="J11516" s="4"/>
      <c r="K11516" s="4"/>
      <c r="L11516" s="4"/>
      <c r="M11516" s="4"/>
    </row>
    <row r="11517" spans="2:13" x14ac:dyDescent="0.25">
      <c r="B11517" s="3">
        <v>33087</v>
      </c>
      <c r="C11517" s="3">
        <v>0</v>
      </c>
      <c r="G11517" s="4"/>
      <c r="H11517" s="4"/>
      <c r="I11517" s="4"/>
      <c r="J11517" s="4"/>
      <c r="K11517" s="4"/>
      <c r="L11517" s="4"/>
      <c r="M11517" s="4"/>
    </row>
    <row r="11518" spans="2:13" x14ac:dyDescent="0.25">
      <c r="B11518" s="3">
        <v>34068</v>
      </c>
      <c r="C11518" s="3">
        <v>0</v>
      </c>
      <c r="G11518" s="4"/>
      <c r="H11518" s="4"/>
      <c r="I11518" s="4"/>
      <c r="J11518" s="4"/>
      <c r="K11518" s="4"/>
      <c r="L11518" s="4"/>
      <c r="M11518" s="4"/>
    </row>
    <row r="11519" spans="2:13" x14ac:dyDescent="0.25">
      <c r="B11519" s="3">
        <v>34069</v>
      </c>
      <c r="C11519" s="3">
        <v>0</v>
      </c>
      <c r="G11519" s="4"/>
      <c r="H11519" s="4"/>
      <c r="I11519" s="4"/>
      <c r="J11519" s="4"/>
      <c r="K11519" s="4"/>
      <c r="L11519" s="4"/>
      <c r="M11519" s="4"/>
    </row>
    <row r="11520" spans="2:13" x14ac:dyDescent="0.25">
      <c r="B11520" s="3">
        <v>34070</v>
      </c>
      <c r="C11520" s="3">
        <v>0</v>
      </c>
      <c r="G11520" s="4"/>
      <c r="H11520" s="4"/>
      <c r="I11520" s="4"/>
      <c r="J11520" s="4"/>
      <c r="K11520" s="4"/>
      <c r="L11520" s="4"/>
      <c r="M11520" s="4"/>
    </row>
    <row r="11521" spans="2:13" x14ac:dyDescent="0.25">
      <c r="B11521" s="3">
        <v>34071</v>
      </c>
      <c r="C11521" s="3">
        <v>0</v>
      </c>
      <c r="G11521" s="4"/>
      <c r="H11521" s="4"/>
      <c r="I11521" s="4"/>
      <c r="J11521" s="4"/>
      <c r="K11521" s="4"/>
      <c r="L11521" s="4"/>
      <c r="M11521" s="4"/>
    </row>
    <row r="11522" spans="2:13" x14ac:dyDescent="0.25">
      <c r="B11522" s="3">
        <v>34072</v>
      </c>
      <c r="C11522" s="3">
        <v>0</v>
      </c>
      <c r="G11522" s="4"/>
      <c r="H11522" s="4"/>
      <c r="I11522" s="4"/>
      <c r="J11522" s="4"/>
      <c r="K11522" s="4"/>
      <c r="L11522" s="4"/>
      <c r="M11522" s="4"/>
    </row>
    <row r="11523" spans="2:13" x14ac:dyDescent="0.25">
      <c r="B11523" s="3">
        <v>34073</v>
      </c>
      <c r="C11523" s="3">
        <v>0</v>
      </c>
      <c r="G11523" s="4"/>
      <c r="H11523" s="4"/>
      <c r="I11523" s="4"/>
      <c r="J11523" s="4"/>
      <c r="K11523" s="4"/>
      <c r="L11523" s="4"/>
      <c r="M11523" s="4"/>
    </row>
    <row r="11524" spans="2:13" x14ac:dyDescent="0.25">
      <c r="B11524" s="3">
        <v>34074</v>
      </c>
      <c r="C11524" s="3">
        <v>0</v>
      </c>
      <c r="G11524" s="4"/>
      <c r="H11524" s="4"/>
      <c r="I11524" s="4"/>
      <c r="J11524" s="4"/>
      <c r="K11524" s="4"/>
      <c r="L11524" s="4"/>
      <c r="M11524" s="4"/>
    </row>
    <row r="11525" spans="2:13" x14ac:dyDescent="0.25">
      <c r="B11525" s="3">
        <v>34075</v>
      </c>
      <c r="C11525" s="3">
        <v>0</v>
      </c>
      <c r="G11525" s="4"/>
      <c r="H11525" s="4"/>
      <c r="I11525" s="4"/>
      <c r="J11525" s="4"/>
      <c r="K11525" s="4"/>
      <c r="L11525" s="4"/>
      <c r="M11525" s="4"/>
    </row>
    <row r="11526" spans="2:13" x14ac:dyDescent="0.25">
      <c r="B11526" s="3">
        <v>34076</v>
      </c>
      <c r="C11526" s="3">
        <v>0</v>
      </c>
      <c r="G11526" s="4"/>
      <c r="H11526" s="4"/>
      <c r="I11526" s="4"/>
      <c r="J11526" s="4"/>
      <c r="K11526" s="4"/>
      <c r="L11526" s="4"/>
      <c r="M11526" s="4"/>
    </row>
    <row r="11527" spans="2:13" x14ac:dyDescent="0.25">
      <c r="B11527" s="3">
        <v>34077</v>
      </c>
      <c r="C11527" s="3">
        <v>0</v>
      </c>
      <c r="G11527" s="4"/>
      <c r="H11527" s="4"/>
      <c r="I11527" s="4"/>
      <c r="J11527" s="4"/>
      <c r="K11527" s="4"/>
      <c r="L11527" s="4"/>
      <c r="M11527" s="4"/>
    </row>
    <row r="11528" spans="2:13" x14ac:dyDescent="0.25">
      <c r="B11528" s="3">
        <v>34078</v>
      </c>
      <c r="C11528" s="3">
        <v>0</v>
      </c>
      <c r="G11528" s="4"/>
      <c r="H11528" s="4"/>
      <c r="I11528" s="4"/>
      <c r="J11528" s="4"/>
      <c r="K11528" s="4"/>
      <c r="L11528" s="4"/>
      <c r="M11528" s="4"/>
    </row>
    <row r="11529" spans="2:13" x14ac:dyDescent="0.25">
      <c r="B11529" s="3">
        <v>34079</v>
      </c>
      <c r="C11529" s="3">
        <v>0</v>
      </c>
      <c r="G11529" s="4"/>
      <c r="H11529" s="4"/>
      <c r="I11529" s="4"/>
      <c r="J11529" s="4"/>
      <c r="K11529" s="4"/>
      <c r="L11529" s="4"/>
      <c r="M11529" s="4"/>
    </row>
    <row r="11530" spans="2:13" x14ac:dyDescent="0.25">
      <c r="B11530" s="3">
        <v>34080</v>
      </c>
      <c r="C11530" s="3">
        <v>0</v>
      </c>
      <c r="G11530" s="4"/>
      <c r="H11530" s="4"/>
      <c r="I11530" s="4"/>
      <c r="J11530" s="4"/>
      <c r="K11530" s="4"/>
      <c r="L11530" s="4"/>
      <c r="M11530" s="4"/>
    </row>
    <row r="11531" spans="2:13" x14ac:dyDescent="0.25">
      <c r="B11531" s="3">
        <v>34081</v>
      </c>
      <c r="C11531" s="3">
        <v>0</v>
      </c>
      <c r="G11531" s="4"/>
      <c r="H11531" s="4"/>
      <c r="I11531" s="4"/>
      <c r="J11531" s="4"/>
      <c r="K11531" s="4"/>
      <c r="L11531" s="4"/>
      <c r="M11531" s="4"/>
    </row>
    <row r="11532" spans="2:13" x14ac:dyDescent="0.25">
      <c r="B11532" s="3">
        <v>34082</v>
      </c>
      <c r="C11532" s="3">
        <v>0</v>
      </c>
      <c r="G11532" s="4"/>
      <c r="H11532" s="4"/>
      <c r="I11532" s="4"/>
      <c r="J11532" s="4"/>
      <c r="K11532" s="4"/>
      <c r="L11532" s="4"/>
      <c r="M11532" s="4"/>
    </row>
    <row r="11533" spans="2:13" x14ac:dyDescent="0.25">
      <c r="B11533" s="3">
        <v>34083</v>
      </c>
      <c r="C11533" s="3">
        <v>0</v>
      </c>
      <c r="G11533" s="4"/>
      <c r="H11533" s="4"/>
      <c r="I11533" s="4"/>
      <c r="J11533" s="4"/>
      <c r="K11533" s="4"/>
      <c r="L11533" s="4"/>
      <c r="M11533" s="4"/>
    </row>
    <row r="11534" spans="2:13" x14ac:dyDescent="0.25">
      <c r="B11534" s="3">
        <v>34084</v>
      </c>
      <c r="C11534" s="3">
        <v>0</v>
      </c>
      <c r="G11534" s="4"/>
      <c r="H11534" s="4"/>
      <c r="I11534" s="4"/>
      <c r="J11534" s="4"/>
      <c r="K11534" s="4"/>
      <c r="L11534" s="4"/>
      <c r="M11534" s="4"/>
    </row>
    <row r="11535" spans="2:13" x14ac:dyDescent="0.25">
      <c r="B11535" s="3">
        <v>34085</v>
      </c>
      <c r="C11535" s="3">
        <v>0</v>
      </c>
      <c r="G11535" s="4"/>
      <c r="H11535" s="4"/>
      <c r="I11535" s="4"/>
      <c r="J11535" s="4"/>
      <c r="K11535" s="4"/>
      <c r="L11535" s="4"/>
      <c r="M11535" s="4"/>
    </row>
    <row r="11536" spans="2:13" x14ac:dyDescent="0.25">
      <c r="B11536" s="3">
        <v>34086</v>
      </c>
      <c r="C11536" s="3">
        <v>0</v>
      </c>
      <c r="G11536" s="4"/>
      <c r="H11536" s="4"/>
      <c r="I11536" s="4"/>
      <c r="J11536" s="4"/>
      <c r="K11536" s="4"/>
      <c r="L11536" s="4"/>
      <c r="M11536" s="4"/>
    </row>
    <row r="11537" spans="2:13" x14ac:dyDescent="0.25">
      <c r="B11537" s="3">
        <v>34087</v>
      </c>
      <c r="C11537" s="3">
        <v>0</v>
      </c>
      <c r="G11537" s="4"/>
      <c r="H11537" s="4"/>
      <c r="I11537" s="4"/>
      <c r="J11537" s="4"/>
      <c r="K11537" s="4"/>
      <c r="L11537" s="4"/>
      <c r="M11537" s="4"/>
    </row>
    <row r="11538" spans="2:13" x14ac:dyDescent="0.25">
      <c r="B11538" s="3">
        <v>34088</v>
      </c>
      <c r="C11538" s="3">
        <v>0</v>
      </c>
      <c r="G11538" s="4"/>
      <c r="H11538" s="4"/>
      <c r="I11538" s="4"/>
      <c r="J11538" s="4"/>
      <c r="K11538" s="4"/>
      <c r="L11538" s="4"/>
      <c r="M11538" s="4"/>
    </row>
    <row r="11539" spans="2:13" x14ac:dyDescent="0.25">
      <c r="B11539" s="3">
        <v>34089</v>
      </c>
      <c r="C11539" s="3">
        <v>0</v>
      </c>
      <c r="G11539" s="4"/>
      <c r="H11539" s="4"/>
      <c r="I11539" s="4"/>
      <c r="J11539" s="4"/>
      <c r="K11539" s="4"/>
      <c r="L11539" s="4"/>
      <c r="M11539" s="4"/>
    </row>
    <row r="11540" spans="2:13" x14ac:dyDescent="0.25">
      <c r="B11540" s="3">
        <v>34090</v>
      </c>
      <c r="C11540" s="3">
        <v>0</v>
      </c>
      <c r="G11540" s="4"/>
      <c r="H11540" s="4"/>
      <c r="I11540" s="4"/>
      <c r="J11540" s="4"/>
      <c r="K11540" s="4"/>
      <c r="L11540" s="4"/>
      <c r="M11540" s="4"/>
    </row>
    <row r="11541" spans="2:13" x14ac:dyDescent="0.25">
      <c r="B11541" s="3">
        <v>34091</v>
      </c>
      <c r="C11541" s="3">
        <v>0</v>
      </c>
      <c r="G11541" s="4"/>
      <c r="H11541" s="4"/>
      <c r="I11541" s="4"/>
      <c r="J11541" s="4"/>
      <c r="K11541" s="4"/>
      <c r="L11541" s="4"/>
      <c r="M11541" s="4"/>
    </row>
    <row r="11542" spans="2:13" x14ac:dyDescent="0.25">
      <c r="B11542" s="3">
        <v>35070</v>
      </c>
      <c r="C11542" s="3">
        <v>0</v>
      </c>
      <c r="G11542" s="4"/>
      <c r="H11542" s="4"/>
      <c r="I11542" s="4"/>
      <c r="J11542" s="4"/>
      <c r="K11542" s="4"/>
      <c r="L11542" s="4"/>
      <c r="M11542" s="4"/>
    </row>
    <row r="11543" spans="2:13" x14ac:dyDescent="0.25">
      <c r="B11543" s="3">
        <v>35071</v>
      </c>
      <c r="C11543" s="3">
        <v>0</v>
      </c>
      <c r="G11543" s="4"/>
      <c r="H11543" s="4"/>
      <c r="I11543" s="4"/>
      <c r="J11543" s="4"/>
      <c r="K11543" s="4"/>
      <c r="L11543" s="4"/>
      <c r="M11543" s="4"/>
    </row>
    <row r="11544" spans="2:13" x14ac:dyDescent="0.25">
      <c r="B11544" s="3">
        <v>35072</v>
      </c>
      <c r="C11544" s="3">
        <v>0</v>
      </c>
      <c r="G11544" s="4"/>
      <c r="H11544" s="4"/>
      <c r="I11544" s="4"/>
      <c r="J11544" s="4"/>
      <c r="K11544" s="4"/>
      <c r="L11544" s="4"/>
      <c r="M11544" s="4"/>
    </row>
    <row r="11545" spans="2:13" x14ac:dyDescent="0.25">
      <c r="B11545" s="3">
        <v>35073</v>
      </c>
      <c r="C11545" s="3">
        <v>0</v>
      </c>
      <c r="G11545" s="4"/>
      <c r="H11545" s="4"/>
      <c r="I11545" s="4"/>
      <c r="J11545" s="4"/>
      <c r="K11545" s="4"/>
      <c r="L11545" s="4"/>
      <c r="M11545" s="4"/>
    </row>
    <row r="11546" spans="2:13" x14ac:dyDescent="0.25">
      <c r="B11546" s="3">
        <v>35074</v>
      </c>
      <c r="C11546" s="3">
        <v>0</v>
      </c>
      <c r="G11546" s="4"/>
      <c r="H11546" s="4"/>
      <c r="I11546" s="4"/>
      <c r="J11546" s="4"/>
      <c r="K11546" s="4"/>
      <c r="L11546" s="4"/>
      <c r="M11546" s="4"/>
    </row>
    <row r="11547" spans="2:13" x14ac:dyDescent="0.25">
      <c r="B11547" s="3">
        <v>35075</v>
      </c>
      <c r="C11547" s="3">
        <v>0</v>
      </c>
      <c r="G11547" s="4"/>
      <c r="H11547" s="4"/>
      <c r="I11547" s="4"/>
      <c r="J11547" s="4"/>
      <c r="K11547" s="4"/>
      <c r="L11547" s="4"/>
      <c r="M11547" s="4"/>
    </row>
    <row r="11548" spans="2:13" x14ac:dyDescent="0.25">
      <c r="B11548" s="3">
        <v>35076</v>
      </c>
      <c r="C11548" s="3">
        <v>0</v>
      </c>
      <c r="G11548" s="4"/>
      <c r="H11548" s="4"/>
      <c r="I11548" s="4"/>
      <c r="J11548" s="4"/>
      <c r="K11548" s="4"/>
      <c r="L11548" s="4"/>
      <c r="M11548" s="4"/>
    </row>
    <row r="11549" spans="2:13" x14ac:dyDescent="0.25">
      <c r="B11549" s="3">
        <v>35077</v>
      </c>
      <c r="C11549" s="3">
        <v>0</v>
      </c>
      <c r="G11549" s="4"/>
      <c r="H11549" s="4"/>
      <c r="I11549" s="4"/>
      <c r="J11549" s="4"/>
      <c r="K11549" s="4"/>
      <c r="L11549" s="4"/>
      <c r="M11549" s="4"/>
    </row>
    <row r="11550" spans="2:13" x14ac:dyDescent="0.25">
      <c r="B11550" s="3">
        <v>35078</v>
      </c>
      <c r="C11550" s="3">
        <v>0</v>
      </c>
      <c r="G11550" s="4"/>
      <c r="H11550" s="4"/>
      <c r="I11550" s="4"/>
      <c r="J11550" s="4"/>
      <c r="K11550" s="4"/>
      <c r="L11550" s="4"/>
      <c r="M11550" s="4"/>
    </row>
    <row r="11551" spans="2:13" x14ac:dyDescent="0.25">
      <c r="B11551" s="3">
        <v>35079</v>
      </c>
      <c r="C11551" s="3">
        <v>0</v>
      </c>
      <c r="G11551" s="4"/>
      <c r="H11551" s="4"/>
      <c r="I11551" s="4"/>
      <c r="J11551" s="4"/>
      <c r="K11551" s="4"/>
      <c r="L11551" s="4"/>
      <c r="M11551" s="4"/>
    </row>
    <row r="11552" spans="2:13" x14ac:dyDescent="0.25">
      <c r="B11552" s="3">
        <v>35080</v>
      </c>
      <c r="C11552" s="3">
        <v>0</v>
      </c>
      <c r="G11552" s="4"/>
      <c r="H11552" s="4"/>
      <c r="I11552" s="4"/>
      <c r="J11552" s="4"/>
      <c r="K11552" s="4"/>
      <c r="L11552" s="4"/>
      <c r="M11552" s="4"/>
    </row>
    <row r="11553" spans="2:13" x14ac:dyDescent="0.25">
      <c r="B11553" s="3">
        <v>35081</v>
      </c>
      <c r="C11553" s="3">
        <v>0</v>
      </c>
      <c r="G11553" s="4"/>
      <c r="H11553" s="4"/>
      <c r="I11553" s="4"/>
      <c r="J11553" s="4"/>
      <c r="K11553" s="4"/>
      <c r="L11553" s="4"/>
      <c r="M11553" s="4"/>
    </row>
    <row r="11554" spans="2:13" x14ac:dyDescent="0.25">
      <c r="B11554" s="3">
        <v>35082</v>
      </c>
      <c r="C11554" s="3">
        <v>0</v>
      </c>
      <c r="G11554" s="4"/>
      <c r="H11554" s="4"/>
      <c r="I11554" s="4"/>
      <c r="J11554" s="4"/>
      <c r="K11554" s="4"/>
      <c r="L11554" s="4"/>
      <c r="M11554" s="4"/>
    </row>
    <row r="11555" spans="2:13" x14ac:dyDescent="0.25">
      <c r="B11555" s="3">
        <v>35083</v>
      </c>
      <c r="C11555" s="3">
        <v>0</v>
      </c>
      <c r="G11555" s="4"/>
      <c r="H11555" s="4"/>
      <c r="I11555" s="4"/>
      <c r="J11555" s="4"/>
      <c r="K11555" s="4"/>
      <c r="L11555" s="4"/>
      <c r="M11555" s="4"/>
    </row>
    <row r="11556" spans="2:13" x14ac:dyDescent="0.25">
      <c r="B11556" s="3">
        <v>35084</v>
      </c>
      <c r="C11556" s="3">
        <v>0</v>
      </c>
      <c r="G11556" s="4"/>
      <c r="H11556" s="4"/>
      <c r="I11556" s="4"/>
      <c r="J11556" s="4"/>
      <c r="K11556" s="4"/>
      <c r="L11556" s="4"/>
      <c r="M11556" s="4"/>
    </row>
    <row r="11557" spans="2:13" x14ac:dyDescent="0.25">
      <c r="B11557" s="3">
        <v>35085</v>
      </c>
      <c r="C11557" s="3">
        <v>0</v>
      </c>
      <c r="G11557" s="4"/>
      <c r="H11557" s="4"/>
      <c r="I11557" s="4"/>
      <c r="J11557" s="4"/>
      <c r="K11557" s="4"/>
      <c r="L11557" s="4"/>
      <c r="M11557" s="4"/>
    </row>
    <row r="11558" spans="2:13" x14ac:dyDescent="0.25">
      <c r="B11558" s="3">
        <v>35086</v>
      </c>
      <c r="C11558" s="3">
        <v>0</v>
      </c>
      <c r="G11558" s="4"/>
      <c r="H11558" s="4"/>
      <c r="I11558" s="4"/>
      <c r="J11558" s="4"/>
      <c r="K11558" s="4"/>
      <c r="L11558" s="4"/>
      <c r="M11558" s="4"/>
    </row>
    <row r="11559" spans="2:13" x14ac:dyDescent="0.25">
      <c r="B11559" s="3">
        <v>35087</v>
      </c>
      <c r="C11559" s="3">
        <v>0</v>
      </c>
      <c r="G11559" s="4"/>
      <c r="H11559" s="4"/>
      <c r="I11559" s="4"/>
      <c r="J11559" s="4"/>
      <c r="K11559" s="4"/>
      <c r="L11559" s="4"/>
      <c r="M11559" s="4"/>
    </row>
    <row r="11560" spans="2:13" x14ac:dyDescent="0.25">
      <c r="B11560" s="3">
        <v>35088</v>
      </c>
      <c r="C11560" s="3">
        <v>0</v>
      </c>
      <c r="G11560" s="4"/>
      <c r="H11560" s="4"/>
      <c r="I11560" s="4"/>
      <c r="J11560" s="4"/>
      <c r="K11560" s="4"/>
      <c r="L11560" s="4"/>
      <c r="M11560" s="4"/>
    </row>
    <row r="11561" spans="2:13" x14ac:dyDescent="0.25">
      <c r="B11561" s="3">
        <v>35089</v>
      </c>
      <c r="C11561" s="3">
        <v>0</v>
      </c>
      <c r="G11561" s="4"/>
      <c r="H11561" s="4"/>
      <c r="I11561" s="4"/>
      <c r="J11561" s="4"/>
      <c r="K11561" s="4"/>
      <c r="L11561" s="4"/>
      <c r="M11561" s="4"/>
    </row>
    <row r="11562" spans="2:13" x14ac:dyDescent="0.25">
      <c r="B11562" s="3">
        <v>35090</v>
      </c>
      <c r="C11562" s="3">
        <v>0</v>
      </c>
      <c r="G11562" s="4"/>
      <c r="H11562" s="4"/>
      <c r="I11562" s="4"/>
      <c r="J11562" s="4"/>
      <c r="K11562" s="4"/>
      <c r="L11562" s="4"/>
      <c r="M11562" s="4"/>
    </row>
    <row r="11563" spans="2:13" x14ac:dyDescent="0.25">
      <c r="B11563" s="3">
        <v>35091</v>
      </c>
      <c r="C11563" s="3">
        <v>0</v>
      </c>
      <c r="G11563" s="4"/>
      <c r="H11563" s="4"/>
      <c r="I11563" s="4"/>
      <c r="J11563" s="4"/>
      <c r="K11563" s="4"/>
      <c r="L11563" s="4"/>
      <c r="M11563" s="4"/>
    </row>
    <row r="11564" spans="2:13" x14ac:dyDescent="0.25">
      <c r="B11564" s="3">
        <v>35092</v>
      </c>
      <c r="C11564" s="3">
        <v>0</v>
      </c>
      <c r="G11564" s="4"/>
      <c r="H11564" s="4"/>
      <c r="I11564" s="4"/>
      <c r="J11564" s="4"/>
      <c r="K11564" s="4"/>
      <c r="L11564" s="4"/>
      <c r="M11564" s="4"/>
    </row>
    <row r="11565" spans="2:13" x14ac:dyDescent="0.25">
      <c r="B11565" s="3">
        <v>36071</v>
      </c>
      <c r="C11565" s="3">
        <v>0</v>
      </c>
      <c r="G11565" s="4"/>
      <c r="H11565" s="4"/>
      <c r="I11565" s="4"/>
      <c r="J11565" s="4"/>
      <c r="K11565" s="4"/>
      <c r="L11565" s="4"/>
      <c r="M11565" s="4"/>
    </row>
    <row r="11566" spans="2:13" x14ac:dyDescent="0.25">
      <c r="B11566" s="3">
        <v>36072</v>
      </c>
      <c r="C11566" s="3">
        <v>0</v>
      </c>
      <c r="G11566" s="4"/>
      <c r="H11566" s="4"/>
      <c r="I11566" s="4"/>
      <c r="J11566" s="4"/>
      <c r="K11566" s="4"/>
      <c r="L11566" s="4"/>
      <c r="M11566" s="4"/>
    </row>
    <row r="11567" spans="2:13" x14ac:dyDescent="0.25">
      <c r="B11567" s="3">
        <v>36073</v>
      </c>
      <c r="C11567" s="3">
        <v>0</v>
      </c>
      <c r="G11567" s="4"/>
      <c r="H11567" s="4"/>
      <c r="I11567" s="4"/>
      <c r="J11567" s="4"/>
      <c r="K11567" s="4"/>
      <c r="L11567" s="4"/>
      <c r="M11567" s="4"/>
    </row>
    <row r="11568" spans="2:13" x14ac:dyDescent="0.25">
      <c r="B11568" s="3">
        <v>36074</v>
      </c>
      <c r="C11568" s="3">
        <v>0</v>
      </c>
      <c r="G11568" s="4"/>
      <c r="H11568" s="4"/>
      <c r="I11568" s="4"/>
      <c r="J11568" s="4"/>
      <c r="K11568" s="4"/>
      <c r="L11568" s="4"/>
      <c r="M11568" s="4"/>
    </row>
    <row r="11569" spans="2:13" x14ac:dyDescent="0.25">
      <c r="B11569" s="3">
        <v>36075</v>
      </c>
      <c r="C11569" s="3">
        <v>0</v>
      </c>
      <c r="G11569" s="4"/>
      <c r="H11569" s="4"/>
      <c r="I11569" s="4"/>
      <c r="J11569" s="4"/>
      <c r="K11569" s="4"/>
      <c r="L11569" s="4"/>
      <c r="M11569" s="4"/>
    </row>
    <row r="11570" spans="2:13" x14ac:dyDescent="0.25">
      <c r="B11570" s="3">
        <v>36076</v>
      </c>
      <c r="C11570" s="3">
        <v>0</v>
      </c>
      <c r="G11570" s="4"/>
      <c r="H11570" s="4"/>
      <c r="I11570" s="4"/>
      <c r="J11570" s="4"/>
      <c r="K11570" s="4"/>
      <c r="L11570" s="4"/>
      <c r="M11570" s="4"/>
    </row>
    <row r="11571" spans="2:13" x14ac:dyDescent="0.25">
      <c r="B11571" s="3">
        <v>36077</v>
      </c>
      <c r="C11571" s="3">
        <v>0</v>
      </c>
      <c r="G11571" s="4"/>
      <c r="H11571" s="4"/>
      <c r="I11571" s="4"/>
      <c r="J11571" s="4"/>
      <c r="K11571" s="4"/>
      <c r="L11571" s="4"/>
      <c r="M11571" s="4"/>
    </row>
    <row r="11572" spans="2:13" x14ac:dyDescent="0.25">
      <c r="B11572" s="3">
        <v>36078</v>
      </c>
      <c r="C11572" s="3">
        <v>0</v>
      </c>
      <c r="G11572" s="4"/>
      <c r="H11572" s="4"/>
      <c r="I11572" s="4"/>
      <c r="J11572" s="4"/>
      <c r="K11572" s="4"/>
      <c r="L11572" s="4"/>
      <c r="M11572" s="4"/>
    </row>
    <row r="11573" spans="2:13" x14ac:dyDescent="0.25">
      <c r="B11573" s="3">
        <v>36079</v>
      </c>
      <c r="C11573" s="3">
        <v>0</v>
      </c>
      <c r="G11573" s="4"/>
      <c r="H11573" s="4"/>
      <c r="I11573" s="4"/>
      <c r="J11573" s="4"/>
      <c r="K11573" s="4"/>
      <c r="L11573" s="4"/>
      <c r="M11573" s="4"/>
    </row>
    <row r="11574" spans="2:13" x14ac:dyDescent="0.25">
      <c r="B11574" s="3">
        <v>36080</v>
      </c>
      <c r="C11574" s="3">
        <v>0</v>
      </c>
      <c r="G11574" s="4"/>
      <c r="H11574" s="4"/>
      <c r="I11574" s="4"/>
      <c r="J11574" s="4"/>
      <c r="K11574" s="4"/>
      <c r="L11574" s="4"/>
      <c r="M11574" s="4"/>
    </row>
    <row r="11575" spans="2:13" x14ac:dyDescent="0.25">
      <c r="B11575" s="3">
        <v>36081</v>
      </c>
      <c r="C11575" s="3">
        <v>0</v>
      </c>
      <c r="G11575" s="4"/>
      <c r="H11575" s="4"/>
      <c r="I11575" s="4"/>
      <c r="J11575" s="4"/>
      <c r="K11575" s="4"/>
      <c r="L11575" s="4"/>
      <c r="M11575" s="4"/>
    </row>
    <row r="11576" spans="2:13" x14ac:dyDescent="0.25">
      <c r="B11576" s="3">
        <v>36082</v>
      </c>
      <c r="C11576" s="3">
        <v>0</v>
      </c>
      <c r="G11576" s="4"/>
      <c r="H11576" s="4"/>
      <c r="I11576" s="4"/>
      <c r="J11576" s="4"/>
      <c r="K11576" s="4"/>
      <c r="L11576" s="4"/>
      <c r="M11576" s="4"/>
    </row>
    <row r="11577" spans="2:13" x14ac:dyDescent="0.25">
      <c r="B11577" s="3">
        <v>36083</v>
      </c>
      <c r="C11577" s="3">
        <v>0</v>
      </c>
      <c r="G11577" s="4"/>
      <c r="H11577" s="4"/>
      <c r="I11577" s="4"/>
      <c r="J11577" s="4"/>
      <c r="K11577" s="4"/>
      <c r="L11577" s="4"/>
      <c r="M11577" s="4"/>
    </row>
    <row r="11578" spans="2:13" x14ac:dyDescent="0.25">
      <c r="B11578" s="3">
        <v>36084</v>
      </c>
      <c r="C11578" s="3">
        <v>0</v>
      </c>
      <c r="G11578" s="4"/>
      <c r="H11578" s="4"/>
      <c r="I11578" s="4"/>
      <c r="J11578" s="4"/>
      <c r="K11578" s="4"/>
      <c r="L11578" s="4"/>
      <c r="M11578" s="4"/>
    </row>
    <row r="11579" spans="2:13" x14ac:dyDescent="0.25">
      <c r="B11579" s="3">
        <v>36085</v>
      </c>
      <c r="C11579" s="3">
        <v>0</v>
      </c>
      <c r="G11579" s="4"/>
      <c r="H11579" s="4"/>
      <c r="I11579" s="4"/>
      <c r="J11579" s="4"/>
      <c r="K11579" s="4"/>
      <c r="L11579" s="4"/>
      <c r="M11579" s="4"/>
    </row>
    <row r="11580" spans="2:13" x14ac:dyDescent="0.25">
      <c r="B11580" s="3">
        <v>36086</v>
      </c>
      <c r="C11580" s="3">
        <v>0</v>
      </c>
      <c r="G11580" s="4"/>
      <c r="H11580" s="4"/>
      <c r="I11580" s="4"/>
      <c r="J11580" s="4"/>
      <c r="K11580" s="4"/>
      <c r="L11580" s="4"/>
      <c r="M11580" s="4"/>
    </row>
    <row r="11581" spans="2:13" x14ac:dyDescent="0.25">
      <c r="B11581" s="3">
        <v>36087</v>
      </c>
      <c r="C11581" s="3">
        <v>0</v>
      </c>
      <c r="G11581" s="4"/>
      <c r="H11581" s="4"/>
      <c r="I11581" s="4"/>
      <c r="J11581" s="4"/>
      <c r="K11581" s="4"/>
      <c r="L11581" s="4"/>
      <c r="M11581" s="4"/>
    </row>
    <row r="11582" spans="2:13" x14ac:dyDescent="0.25">
      <c r="B11582" s="3">
        <v>36088</v>
      </c>
      <c r="C11582" s="3">
        <v>0</v>
      </c>
      <c r="G11582" s="4"/>
      <c r="H11582" s="4"/>
      <c r="I11582" s="4"/>
      <c r="J11582" s="4"/>
      <c r="K11582" s="4"/>
      <c r="L11582" s="4"/>
      <c r="M11582" s="4"/>
    </row>
    <row r="11583" spans="2:13" x14ac:dyDescent="0.25">
      <c r="B11583" s="3">
        <v>36089</v>
      </c>
      <c r="C11583" s="3">
        <v>0</v>
      </c>
      <c r="G11583" s="4"/>
      <c r="H11583" s="4"/>
      <c r="I11583" s="4"/>
      <c r="J11583" s="4"/>
      <c r="K11583" s="4"/>
      <c r="L11583" s="4"/>
      <c r="M11583" s="4"/>
    </row>
    <row r="11584" spans="2:13" x14ac:dyDescent="0.25">
      <c r="B11584" s="3">
        <v>36090</v>
      </c>
      <c r="C11584" s="3">
        <v>0</v>
      </c>
      <c r="G11584" s="4"/>
      <c r="H11584" s="4"/>
      <c r="I11584" s="4"/>
      <c r="J11584" s="4"/>
      <c r="K11584" s="4"/>
      <c r="L11584" s="4"/>
      <c r="M11584" s="4"/>
    </row>
    <row r="11585" spans="2:13" x14ac:dyDescent="0.25">
      <c r="B11585" s="3">
        <v>36091</v>
      </c>
      <c r="C11585" s="3">
        <v>0</v>
      </c>
      <c r="G11585" s="4"/>
      <c r="H11585" s="4"/>
      <c r="I11585" s="4"/>
      <c r="J11585" s="4"/>
      <c r="K11585" s="4"/>
      <c r="L11585" s="4"/>
      <c r="M11585" s="4"/>
    </row>
    <row r="11586" spans="2:13" x14ac:dyDescent="0.25">
      <c r="B11586" s="3">
        <v>36092</v>
      </c>
      <c r="C11586" s="3">
        <v>0</v>
      </c>
      <c r="G11586" s="4"/>
      <c r="H11586" s="4"/>
      <c r="I11586" s="4"/>
      <c r="J11586" s="4"/>
      <c r="K11586" s="4"/>
      <c r="L11586" s="4"/>
      <c r="M11586" s="4"/>
    </row>
    <row r="11587" spans="2:13" x14ac:dyDescent="0.25">
      <c r="B11587" s="3">
        <v>36093</v>
      </c>
      <c r="C11587" s="3">
        <v>0</v>
      </c>
      <c r="G11587" s="4"/>
      <c r="H11587" s="4"/>
      <c r="I11587" s="4"/>
      <c r="J11587" s="4"/>
      <c r="K11587" s="4"/>
      <c r="L11587" s="4"/>
      <c r="M11587" s="4"/>
    </row>
    <row r="11588" spans="2:13" x14ac:dyDescent="0.25">
      <c r="B11588" s="3">
        <v>36094</v>
      </c>
      <c r="C11588" s="3">
        <v>0</v>
      </c>
      <c r="G11588" s="4"/>
      <c r="H11588" s="4"/>
      <c r="I11588" s="4"/>
      <c r="J11588" s="4"/>
      <c r="K11588" s="4"/>
      <c r="L11588" s="4"/>
      <c r="M11588" s="4"/>
    </row>
    <row r="11589" spans="2:13" x14ac:dyDescent="0.25">
      <c r="B11589" s="3">
        <v>36095</v>
      </c>
      <c r="C11589" s="3">
        <v>0</v>
      </c>
      <c r="G11589" s="4"/>
      <c r="H11589" s="4"/>
      <c r="I11589" s="4"/>
      <c r="J11589" s="4"/>
      <c r="K11589" s="4"/>
      <c r="L11589" s="4"/>
      <c r="M11589" s="4"/>
    </row>
    <row r="11590" spans="2:13" x14ac:dyDescent="0.25">
      <c r="B11590" s="3">
        <v>36096</v>
      </c>
      <c r="C11590" s="3">
        <v>0</v>
      </c>
      <c r="G11590" s="4"/>
      <c r="H11590" s="4"/>
      <c r="I11590" s="4"/>
      <c r="J11590" s="4"/>
      <c r="K11590" s="4"/>
      <c r="L11590" s="4"/>
      <c r="M11590" s="4"/>
    </row>
    <row r="11591" spans="2:13" x14ac:dyDescent="0.25">
      <c r="B11591" s="3">
        <v>36097</v>
      </c>
      <c r="C11591" s="3">
        <v>0</v>
      </c>
      <c r="G11591" s="4"/>
      <c r="H11591" s="4"/>
      <c r="I11591" s="4"/>
      <c r="J11591" s="4"/>
      <c r="K11591" s="4"/>
      <c r="L11591" s="4"/>
      <c r="M11591" s="4"/>
    </row>
    <row r="11592" spans="2:13" x14ac:dyDescent="0.25">
      <c r="B11592" s="3">
        <v>37074</v>
      </c>
      <c r="C11592" s="3">
        <v>0</v>
      </c>
      <c r="G11592" s="4"/>
      <c r="H11592" s="4"/>
      <c r="I11592" s="4"/>
      <c r="J11592" s="4"/>
      <c r="K11592" s="4"/>
      <c r="L11592" s="4"/>
      <c r="M11592" s="4"/>
    </row>
    <row r="11593" spans="2:13" x14ac:dyDescent="0.25">
      <c r="B11593" s="3">
        <v>37075</v>
      </c>
      <c r="C11593" s="3">
        <v>0</v>
      </c>
      <c r="G11593" s="4"/>
      <c r="H11593" s="4"/>
      <c r="I11593" s="4"/>
      <c r="J11593" s="4"/>
      <c r="K11593" s="4"/>
      <c r="L11593" s="4"/>
      <c r="M11593" s="4"/>
    </row>
    <row r="11594" spans="2:13" x14ac:dyDescent="0.25">
      <c r="B11594" s="3">
        <v>37076</v>
      </c>
      <c r="C11594" s="3">
        <v>0</v>
      </c>
      <c r="G11594" s="4"/>
      <c r="H11594" s="4"/>
      <c r="I11594" s="4"/>
      <c r="J11594" s="4"/>
      <c r="K11594" s="4"/>
      <c r="L11594" s="4"/>
      <c r="M11594" s="4"/>
    </row>
    <row r="11595" spans="2:13" x14ac:dyDescent="0.25">
      <c r="B11595" s="3">
        <v>37077</v>
      </c>
      <c r="C11595" s="3">
        <v>0</v>
      </c>
      <c r="G11595" s="4"/>
      <c r="H11595" s="4"/>
      <c r="I11595" s="4"/>
      <c r="J11595" s="4"/>
      <c r="K11595" s="4"/>
      <c r="L11595" s="4"/>
      <c r="M11595" s="4"/>
    </row>
    <row r="11596" spans="2:13" x14ac:dyDescent="0.25">
      <c r="B11596" s="3">
        <v>37078</v>
      </c>
      <c r="C11596" s="3">
        <v>0</v>
      </c>
      <c r="G11596" s="4"/>
      <c r="H11596" s="4"/>
      <c r="I11596" s="4"/>
      <c r="J11596" s="4"/>
      <c r="K11596" s="4"/>
      <c r="L11596" s="4"/>
      <c r="M11596" s="4"/>
    </row>
    <row r="11597" spans="2:13" x14ac:dyDescent="0.25">
      <c r="B11597" s="3">
        <v>37079</v>
      </c>
      <c r="C11597" s="3">
        <v>0</v>
      </c>
      <c r="G11597" s="4"/>
      <c r="H11597" s="4"/>
      <c r="I11597" s="4"/>
      <c r="J11597" s="4"/>
      <c r="K11597" s="4"/>
      <c r="L11597" s="4"/>
      <c r="M11597" s="4"/>
    </row>
    <row r="11598" spans="2:13" x14ac:dyDescent="0.25">
      <c r="B11598" s="3">
        <v>37080</v>
      </c>
      <c r="C11598" s="3">
        <v>0</v>
      </c>
      <c r="G11598" s="4"/>
      <c r="H11598" s="4"/>
      <c r="I11598" s="4"/>
      <c r="J11598" s="4"/>
      <c r="K11598" s="4"/>
      <c r="L11598" s="4"/>
      <c r="M11598" s="4"/>
    </row>
    <row r="11599" spans="2:13" x14ac:dyDescent="0.25">
      <c r="B11599" s="3">
        <v>37081</v>
      </c>
      <c r="C11599" s="3">
        <v>0</v>
      </c>
      <c r="G11599" s="4"/>
      <c r="H11599" s="4"/>
      <c r="I11599" s="4"/>
      <c r="J11599" s="4"/>
      <c r="K11599" s="4"/>
      <c r="L11599" s="4"/>
      <c r="M11599" s="4"/>
    </row>
    <row r="11600" spans="2:13" x14ac:dyDescent="0.25">
      <c r="B11600" s="3">
        <v>37082</v>
      </c>
      <c r="C11600" s="3">
        <v>0</v>
      </c>
      <c r="G11600" s="4"/>
      <c r="H11600" s="4"/>
      <c r="I11600" s="4"/>
      <c r="J11600" s="4"/>
      <c r="K11600" s="4"/>
      <c r="L11600" s="4"/>
      <c r="M11600" s="4"/>
    </row>
    <row r="11601" spans="2:13" x14ac:dyDescent="0.25">
      <c r="B11601" s="3">
        <v>37083</v>
      </c>
      <c r="C11601" s="3">
        <v>0</v>
      </c>
      <c r="G11601" s="4"/>
      <c r="H11601" s="4"/>
      <c r="I11601" s="4"/>
      <c r="J11601" s="4"/>
      <c r="K11601" s="4"/>
      <c r="L11601" s="4"/>
      <c r="M11601" s="4"/>
    </row>
    <row r="11602" spans="2:13" x14ac:dyDescent="0.25">
      <c r="B11602" s="3">
        <v>37084</v>
      </c>
      <c r="C11602" s="3">
        <v>0</v>
      </c>
      <c r="G11602" s="4"/>
      <c r="H11602" s="4"/>
      <c r="I11602" s="4"/>
      <c r="J11602" s="4"/>
      <c r="K11602" s="4"/>
      <c r="L11602" s="4"/>
      <c r="M11602" s="4"/>
    </row>
    <row r="11603" spans="2:13" x14ac:dyDescent="0.25">
      <c r="B11603" s="3">
        <v>37085</v>
      </c>
      <c r="C11603" s="3">
        <v>0</v>
      </c>
      <c r="G11603" s="4"/>
      <c r="H11603" s="4"/>
      <c r="I11603" s="4"/>
      <c r="J11603" s="4"/>
      <c r="K11603" s="4"/>
      <c r="L11603" s="4"/>
      <c r="M11603" s="4"/>
    </row>
    <row r="11604" spans="2:13" x14ac:dyDescent="0.25">
      <c r="B11604" s="3">
        <v>37086</v>
      </c>
      <c r="C11604" s="3">
        <v>0</v>
      </c>
      <c r="G11604" s="4"/>
      <c r="H11604" s="4"/>
      <c r="I11604" s="4"/>
      <c r="J11604" s="4"/>
      <c r="K11604" s="4"/>
      <c r="L11604" s="4"/>
      <c r="M11604" s="4"/>
    </row>
    <row r="11605" spans="2:13" x14ac:dyDescent="0.25">
      <c r="B11605" s="3">
        <v>37087</v>
      </c>
      <c r="C11605" s="3">
        <v>0</v>
      </c>
      <c r="G11605" s="4"/>
      <c r="H11605" s="4"/>
      <c r="I11605" s="4"/>
      <c r="J11605" s="4"/>
      <c r="K11605" s="4"/>
      <c r="L11605" s="4"/>
      <c r="M11605" s="4"/>
    </row>
    <row r="11606" spans="2:13" x14ac:dyDescent="0.25">
      <c r="B11606" s="3">
        <v>37088</v>
      </c>
      <c r="C11606" s="3">
        <v>0</v>
      </c>
      <c r="G11606" s="4"/>
      <c r="H11606" s="4"/>
      <c r="I11606" s="4"/>
      <c r="J11606" s="4"/>
      <c r="K11606" s="4"/>
      <c r="L11606" s="4"/>
      <c r="M11606" s="4"/>
    </row>
    <row r="11607" spans="2:13" x14ac:dyDescent="0.25">
      <c r="B11607" s="3">
        <v>37089</v>
      </c>
      <c r="C11607" s="3">
        <v>0</v>
      </c>
      <c r="G11607" s="4"/>
      <c r="H11607" s="4"/>
      <c r="I11607" s="4"/>
      <c r="J11607" s="4"/>
      <c r="K11607" s="4"/>
      <c r="L11607" s="4"/>
      <c r="M11607" s="4"/>
    </row>
    <row r="11608" spans="2:13" x14ac:dyDescent="0.25">
      <c r="B11608" s="3">
        <v>37090</v>
      </c>
      <c r="C11608" s="3">
        <v>0</v>
      </c>
      <c r="G11608" s="4"/>
      <c r="H11608" s="4"/>
      <c r="I11608" s="4"/>
      <c r="J11608" s="4"/>
      <c r="K11608" s="4"/>
      <c r="L11608" s="4"/>
      <c r="M11608" s="4"/>
    </row>
    <row r="11609" spans="2:13" x14ac:dyDescent="0.25">
      <c r="B11609" s="3">
        <v>37091</v>
      </c>
      <c r="C11609" s="3">
        <v>0</v>
      </c>
      <c r="G11609" s="4"/>
      <c r="H11609" s="4"/>
      <c r="I11609" s="4"/>
      <c r="J11609" s="4"/>
      <c r="K11609" s="4"/>
      <c r="L11609" s="4"/>
      <c r="M11609" s="4"/>
    </row>
    <row r="11610" spans="2:13" x14ac:dyDescent="0.25">
      <c r="B11610" s="3">
        <v>37092</v>
      </c>
      <c r="C11610" s="3">
        <v>0</v>
      </c>
      <c r="G11610" s="4"/>
      <c r="H11610" s="4"/>
      <c r="I11610" s="4"/>
      <c r="J11610" s="4"/>
      <c r="K11610" s="4"/>
      <c r="L11610" s="4"/>
      <c r="M11610" s="4"/>
    </row>
    <row r="11611" spans="2:13" x14ac:dyDescent="0.25">
      <c r="B11611" s="3">
        <v>37093</v>
      </c>
      <c r="C11611" s="3">
        <v>0</v>
      </c>
      <c r="G11611" s="4"/>
      <c r="H11611" s="4"/>
      <c r="I11611" s="4"/>
      <c r="J11611" s="4"/>
      <c r="K11611" s="4"/>
      <c r="L11611" s="4"/>
      <c r="M11611" s="4"/>
    </row>
    <row r="11612" spans="2:13" x14ac:dyDescent="0.25">
      <c r="B11612" s="3">
        <v>37094</v>
      </c>
      <c r="C11612" s="3">
        <v>0</v>
      </c>
      <c r="G11612" s="4"/>
      <c r="H11612" s="4"/>
      <c r="I11612" s="4"/>
      <c r="J11612" s="4"/>
      <c r="K11612" s="4"/>
      <c r="L11612" s="4"/>
      <c r="M11612" s="4"/>
    </row>
    <row r="11613" spans="2:13" x14ac:dyDescent="0.25">
      <c r="B11613" s="3">
        <v>37095</v>
      </c>
      <c r="C11613" s="3">
        <v>0</v>
      </c>
      <c r="G11613" s="4"/>
      <c r="H11613" s="4"/>
      <c r="I11613" s="4"/>
      <c r="J11613" s="4"/>
      <c r="K11613" s="4"/>
      <c r="L11613" s="4"/>
      <c r="M11613" s="4"/>
    </row>
    <row r="11614" spans="2:13" x14ac:dyDescent="0.25">
      <c r="B11614" s="3">
        <v>37096</v>
      </c>
      <c r="C11614" s="3">
        <v>0</v>
      </c>
      <c r="G11614" s="4"/>
      <c r="H11614" s="4"/>
      <c r="I11614" s="4"/>
      <c r="J11614" s="4"/>
      <c r="K11614" s="4"/>
      <c r="L11614" s="4"/>
      <c r="M11614" s="4"/>
    </row>
    <row r="11615" spans="2:13" x14ac:dyDescent="0.25">
      <c r="B11615" s="3">
        <v>37097</v>
      </c>
      <c r="C11615" s="3">
        <v>0</v>
      </c>
      <c r="G11615" s="4"/>
      <c r="H11615" s="4"/>
      <c r="I11615" s="4"/>
      <c r="J11615" s="4"/>
      <c r="K11615" s="4"/>
      <c r="L11615" s="4"/>
      <c r="M11615" s="4"/>
    </row>
    <row r="11616" spans="2:13" x14ac:dyDescent="0.25">
      <c r="B11616" s="3">
        <v>37098</v>
      </c>
      <c r="C11616" s="3">
        <v>0</v>
      </c>
      <c r="G11616" s="4"/>
      <c r="H11616" s="4"/>
      <c r="I11616" s="4"/>
      <c r="J11616" s="4"/>
      <c r="K11616" s="4"/>
      <c r="L11616" s="4"/>
      <c r="M11616" s="4"/>
    </row>
    <row r="11617" spans="2:13" x14ac:dyDescent="0.25">
      <c r="B11617" s="3">
        <v>37099</v>
      </c>
      <c r="C11617" s="3">
        <v>0</v>
      </c>
      <c r="G11617" s="4"/>
      <c r="H11617" s="4"/>
      <c r="I11617" s="4"/>
      <c r="J11617" s="4"/>
      <c r="K11617" s="4"/>
      <c r="L11617" s="4"/>
      <c r="M11617" s="4"/>
    </row>
    <row r="11618" spans="2:13" x14ac:dyDescent="0.25">
      <c r="B11618" s="3">
        <v>37100</v>
      </c>
      <c r="C11618" s="3">
        <v>0</v>
      </c>
      <c r="G11618" s="4"/>
      <c r="H11618" s="4"/>
      <c r="I11618" s="4"/>
      <c r="J11618" s="4"/>
      <c r="K11618" s="4"/>
      <c r="L11618" s="4"/>
      <c r="M11618" s="4"/>
    </row>
    <row r="11619" spans="2:13" x14ac:dyDescent="0.25">
      <c r="B11619" s="3">
        <v>38077</v>
      </c>
      <c r="C11619" s="3">
        <v>0</v>
      </c>
      <c r="G11619" s="4"/>
      <c r="H11619" s="4"/>
      <c r="I11619" s="4"/>
      <c r="J11619" s="4"/>
      <c r="K11619" s="4"/>
      <c r="L11619" s="4"/>
      <c r="M11619" s="4"/>
    </row>
    <row r="11620" spans="2:13" x14ac:dyDescent="0.25">
      <c r="B11620" s="3">
        <v>38078</v>
      </c>
      <c r="C11620" s="3">
        <v>0</v>
      </c>
      <c r="G11620" s="4"/>
      <c r="H11620" s="4"/>
      <c r="I11620" s="4"/>
      <c r="J11620" s="4"/>
      <c r="K11620" s="4"/>
      <c r="L11620" s="4"/>
      <c r="M11620" s="4"/>
    </row>
    <row r="11621" spans="2:13" x14ac:dyDescent="0.25">
      <c r="B11621" s="3">
        <v>38079</v>
      </c>
      <c r="C11621" s="3">
        <v>0</v>
      </c>
      <c r="G11621" s="4"/>
      <c r="H11621" s="4"/>
      <c r="I11621" s="4"/>
      <c r="J11621" s="4"/>
      <c r="K11621" s="4"/>
      <c r="L11621" s="4"/>
      <c r="M11621" s="4"/>
    </row>
    <row r="11622" spans="2:13" x14ac:dyDescent="0.25">
      <c r="B11622" s="3">
        <v>38080</v>
      </c>
      <c r="C11622" s="3">
        <v>0</v>
      </c>
      <c r="G11622" s="4"/>
      <c r="H11622" s="4"/>
      <c r="I11622" s="4"/>
      <c r="J11622" s="4"/>
      <c r="K11622" s="4"/>
      <c r="L11622" s="4"/>
      <c r="M11622" s="4"/>
    </row>
    <row r="11623" spans="2:13" x14ac:dyDescent="0.25">
      <c r="B11623" s="3">
        <v>38081</v>
      </c>
      <c r="C11623" s="3">
        <v>0</v>
      </c>
      <c r="G11623" s="4"/>
      <c r="H11623" s="4"/>
      <c r="I11623" s="4"/>
      <c r="J11623" s="4"/>
      <c r="K11623" s="4"/>
      <c r="L11623" s="4"/>
      <c r="M11623" s="4"/>
    </row>
    <row r="11624" spans="2:13" x14ac:dyDescent="0.25">
      <c r="B11624" s="3">
        <v>38082</v>
      </c>
      <c r="C11624" s="3">
        <v>0</v>
      </c>
      <c r="G11624" s="4"/>
      <c r="H11624" s="4"/>
      <c r="I11624" s="4"/>
      <c r="J11624" s="4"/>
      <c r="K11624" s="4"/>
      <c r="L11624" s="4"/>
      <c r="M11624" s="4"/>
    </row>
    <row r="11625" spans="2:13" x14ac:dyDescent="0.25">
      <c r="B11625" s="3">
        <v>38083</v>
      </c>
      <c r="C11625" s="3">
        <v>0</v>
      </c>
      <c r="G11625" s="4"/>
      <c r="H11625" s="4"/>
      <c r="I11625" s="4"/>
      <c r="J11625" s="4"/>
      <c r="K11625" s="4"/>
      <c r="L11625" s="4"/>
      <c r="M11625" s="4"/>
    </row>
    <row r="11626" spans="2:13" x14ac:dyDescent="0.25">
      <c r="B11626" s="3">
        <v>38084</v>
      </c>
      <c r="C11626" s="3">
        <v>0</v>
      </c>
      <c r="G11626" s="4"/>
      <c r="H11626" s="4"/>
      <c r="I11626" s="4"/>
      <c r="J11626" s="4"/>
      <c r="K11626" s="4"/>
      <c r="L11626" s="4"/>
      <c r="M11626" s="4"/>
    </row>
    <row r="11627" spans="2:13" x14ac:dyDescent="0.25">
      <c r="B11627" s="3">
        <v>38085</v>
      </c>
      <c r="C11627" s="3">
        <v>0</v>
      </c>
      <c r="G11627" s="4"/>
      <c r="H11627" s="4"/>
      <c r="I11627" s="4"/>
      <c r="J11627" s="4"/>
      <c r="K11627" s="4"/>
      <c r="L11627" s="4"/>
      <c r="M11627" s="4"/>
    </row>
    <row r="11628" spans="2:13" x14ac:dyDescent="0.25">
      <c r="B11628" s="3">
        <v>38086</v>
      </c>
      <c r="C11628" s="3">
        <v>0</v>
      </c>
      <c r="G11628" s="4"/>
      <c r="H11628" s="4"/>
      <c r="I11628" s="4"/>
      <c r="J11628" s="4"/>
      <c r="K11628" s="4"/>
      <c r="L11628" s="4"/>
      <c r="M11628" s="4"/>
    </row>
    <row r="11629" spans="2:13" x14ac:dyDescent="0.25">
      <c r="B11629" s="3">
        <v>38087</v>
      </c>
      <c r="C11629" s="3">
        <v>0</v>
      </c>
      <c r="G11629" s="4"/>
      <c r="H11629" s="4"/>
      <c r="I11629" s="4"/>
      <c r="J11629" s="4"/>
      <c r="K11629" s="4"/>
      <c r="L11629" s="4"/>
      <c r="M11629" s="4"/>
    </row>
    <row r="11630" spans="2:13" x14ac:dyDescent="0.25">
      <c r="B11630" s="3">
        <v>38088</v>
      </c>
      <c r="C11630" s="3">
        <v>0</v>
      </c>
      <c r="G11630" s="4"/>
      <c r="H11630" s="4"/>
      <c r="I11630" s="4"/>
      <c r="J11630" s="4"/>
      <c r="K11630" s="4"/>
      <c r="L11630" s="4"/>
      <c r="M11630" s="4"/>
    </row>
    <row r="11631" spans="2:13" x14ac:dyDescent="0.25">
      <c r="B11631" s="3">
        <v>38089</v>
      </c>
      <c r="C11631" s="3">
        <v>0</v>
      </c>
      <c r="G11631" s="4"/>
      <c r="H11631" s="4"/>
      <c r="I11631" s="4"/>
      <c r="J11631" s="4"/>
      <c r="K11631" s="4"/>
      <c r="L11631" s="4"/>
      <c r="M11631" s="4"/>
    </row>
    <row r="11632" spans="2:13" x14ac:dyDescent="0.25">
      <c r="B11632" s="3">
        <v>38090</v>
      </c>
      <c r="C11632" s="3">
        <v>0</v>
      </c>
      <c r="G11632" s="4"/>
      <c r="H11632" s="4"/>
      <c r="I11632" s="4"/>
      <c r="J11632" s="4"/>
      <c r="K11632" s="4"/>
      <c r="L11632" s="4"/>
      <c r="M11632" s="4"/>
    </row>
    <row r="11633" spans="2:13" x14ac:dyDescent="0.25">
      <c r="B11633" s="3">
        <v>38091</v>
      </c>
      <c r="C11633" s="3">
        <v>0</v>
      </c>
      <c r="G11633" s="4"/>
      <c r="H11633" s="4"/>
      <c r="I11633" s="4"/>
      <c r="J11633" s="4"/>
      <c r="K11633" s="4"/>
      <c r="L11633" s="4"/>
      <c r="M11633" s="4"/>
    </row>
    <row r="11634" spans="2:13" x14ac:dyDescent="0.25">
      <c r="B11634" s="3">
        <v>38092</v>
      </c>
      <c r="C11634" s="3">
        <v>0</v>
      </c>
      <c r="G11634" s="4"/>
      <c r="H11634" s="4"/>
      <c r="I11634" s="4"/>
      <c r="J11634" s="4"/>
      <c r="K11634" s="4"/>
      <c r="L11634" s="4"/>
      <c r="M11634" s="4"/>
    </row>
    <row r="11635" spans="2:13" x14ac:dyDescent="0.25">
      <c r="B11635" s="3">
        <v>38093</v>
      </c>
      <c r="C11635" s="3">
        <v>0</v>
      </c>
      <c r="G11635" s="4"/>
      <c r="H11635" s="4"/>
      <c r="I11635" s="4"/>
      <c r="J11635" s="4"/>
      <c r="K11635" s="4"/>
      <c r="L11635" s="4"/>
      <c r="M11635" s="4"/>
    </row>
    <row r="11636" spans="2:13" x14ac:dyDescent="0.25">
      <c r="B11636" s="3">
        <v>38094</v>
      </c>
      <c r="C11636" s="3">
        <v>0</v>
      </c>
      <c r="G11636" s="4"/>
      <c r="H11636" s="4"/>
      <c r="I11636" s="4"/>
      <c r="J11636" s="4"/>
      <c r="K11636" s="4"/>
      <c r="L11636" s="4"/>
      <c r="M11636" s="4"/>
    </row>
    <row r="11637" spans="2:13" x14ac:dyDescent="0.25">
      <c r="B11637" s="3">
        <v>38095</v>
      </c>
      <c r="C11637" s="3">
        <v>0</v>
      </c>
      <c r="G11637" s="4"/>
      <c r="H11637" s="4"/>
      <c r="I11637" s="4"/>
      <c r="J11637" s="4"/>
      <c r="K11637" s="4"/>
      <c r="L11637" s="4"/>
      <c r="M11637" s="4"/>
    </row>
    <row r="11638" spans="2:13" x14ac:dyDescent="0.25">
      <c r="B11638" s="3">
        <v>38096</v>
      </c>
      <c r="C11638" s="3">
        <v>0</v>
      </c>
      <c r="G11638" s="4"/>
      <c r="H11638" s="4"/>
      <c r="I11638" s="4"/>
      <c r="J11638" s="4"/>
      <c r="K11638" s="4"/>
      <c r="L11638" s="4"/>
      <c r="M11638" s="4"/>
    </row>
    <row r="11639" spans="2:13" x14ac:dyDescent="0.25">
      <c r="B11639" s="3">
        <v>38097</v>
      </c>
      <c r="C11639" s="3">
        <v>0</v>
      </c>
      <c r="G11639" s="4"/>
      <c r="H11639" s="4"/>
      <c r="I11639" s="4"/>
      <c r="J11639" s="4"/>
      <c r="K11639" s="4"/>
      <c r="L11639" s="4"/>
      <c r="M11639" s="4"/>
    </row>
    <row r="11640" spans="2:13" x14ac:dyDescent="0.25">
      <c r="B11640" s="3">
        <v>38098</v>
      </c>
      <c r="C11640" s="3">
        <v>0</v>
      </c>
      <c r="G11640" s="4"/>
      <c r="H11640" s="4"/>
      <c r="I11640" s="4"/>
      <c r="J11640" s="4"/>
      <c r="K11640" s="4"/>
      <c r="L11640" s="4"/>
      <c r="M11640" s="4"/>
    </row>
    <row r="11641" spans="2:13" x14ac:dyDescent="0.25">
      <c r="B11641" s="3">
        <v>38099</v>
      </c>
      <c r="C11641" s="3">
        <v>0</v>
      </c>
      <c r="G11641" s="4"/>
      <c r="H11641" s="4"/>
      <c r="I11641" s="4"/>
      <c r="J11641" s="4"/>
      <c r="K11641" s="4"/>
      <c r="L11641" s="4"/>
      <c r="M11641" s="4"/>
    </row>
    <row r="11642" spans="2:13" x14ac:dyDescent="0.25">
      <c r="B11642" s="3">
        <v>38100</v>
      </c>
      <c r="C11642" s="3">
        <v>0</v>
      </c>
      <c r="G11642" s="4"/>
      <c r="H11642" s="4"/>
      <c r="I11642" s="4"/>
      <c r="J11642" s="4"/>
      <c r="K11642" s="4"/>
      <c r="L11642" s="4"/>
      <c r="M11642" s="4"/>
    </row>
    <row r="11643" spans="2:13" x14ac:dyDescent="0.25">
      <c r="B11643" s="3">
        <v>39080</v>
      </c>
      <c r="C11643" s="3">
        <v>0</v>
      </c>
      <c r="G11643" s="4"/>
      <c r="H11643" s="4"/>
      <c r="I11643" s="4"/>
      <c r="J11643" s="4"/>
      <c r="K11643" s="4"/>
      <c r="L11643" s="4"/>
      <c r="M11643" s="4"/>
    </row>
    <row r="11644" spans="2:13" x14ac:dyDescent="0.25">
      <c r="B11644" s="3">
        <v>39081</v>
      </c>
      <c r="C11644" s="3">
        <v>0</v>
      </c>
      <c r="G11644" s="4"/>
      <c r="H11644" s="4"/>
      <c r="I11644" s="4"/>
      <c r="J11644" s="4"/>
      <c r="K11644" s="4"/>
      <c r="L11644" s="4"/>
      <c r="M11644" s="4"/>
    </row>
    <row r="11645" spans="2:13" x14ac:dyDescent="0.25">
      <c r="B11645" s="3">
        <v>39082</v>
      </c>
      <c r="C11645" s="3">
        <v>0</v>
      </c>
      <c r="G11645" s="4"/>
      <c r="H11645" s="4"/>
      <c r="I11645" s="4"/>
      <c r="J11645" s="4"/>
      <c r="K11645" s="4"/>
      <c r="L11645" s="4"/>
      <c r="M11645" s="4"/>
    </row>
    <row r="11646" spans="2:13" x14ac:dyDescent="0.25">
      <c r="B11646" s="3">
        <v>39083</v>
      </c>
      <c r="C11646" s="3">
        <v>0</v>
      </c>
      <c r="G11646" s="4"/>
      <c r="H11646" s="4"/>
      <c r="I11646" s="4"/>
      <c r="J11646" s="4"/>
      <c r="K11646" s="4"/>
      <c r="L11646" s="4"/>
      <c r="M11646" s="4"/>
    </row>
    <row r="11647" spans="2:13" x14ac:dyDescent="0.25">
      <c r="B11647" s="3">
        <v>39084</v>
      </c>
      <c r="C11647" s="3">
        <v>0</v>
      </c>
      <c r="G11647" s="4"/>
      <c r="H11647" s="4"/>
      <c r="I11647" s="4"/>
      <c r="J11647" s="4"/>
      <c r="K11647" s="4"/>
      <c r="L11647" s="4"/>
      <c r="M11647" s="4"/>
    </row>
    <row r="11648" spans="2:13" x14ac:dyDescent="0.25">
      <c r="B11648" s="3">
        <v>39085</v>
      </c>
      <c r="C11648" s="3">
        <v>0</v>
      </c>
      <c r="G11648" s="4"/>
      <c r="H11648" s="4"/>
      <c r="I11648" s="4"/>
      <c r="J11648" s="4"/>
      <c r="K11648" s="4"/>
      <c r="L11648" s="4"/>
      <c r="M11648" s="4"/>
    </row>
    <row r="11649" spans="2:13" x14ac:dyDescent="0.25">
      <c r="B11649" s="3">
        <v>39086</v>
      </c>
      <c r="C11649" s="3">
        <v>0</v>
      </c>
      <c r="G11649" s="4"/>
      <c r="H11649" s="4"/>
      <c r="I11649" s="4"/>
      <c r="J11649" s="4"/>
      <c r="K11649" s="4"/>
      <c r="L11649" s="4"/>
      <c r="M11649" s="4"/>
    </row>
    <row r="11650" spans="2:13" x14ac:dyDescent="0.25">
      <c r="B11650" s="3">
        <v>39087</v>
      </c>
      <c r="C11650" s="3">
        <v>0</v>
      </c>
      <c r="G11650" s="4"/>
      <c r="H11650" s="4"/>
      <c r="I11650" s="4"/>
      <c r="J11650" s="4"/>
      <c r="K11650" s="4"/>
      <c r="L11650" s="4"/>
      <c r="M11650" s="4"/>
    </row>
    <row r="11651" spans="2:13" x14ac:dyDescent="0.25">
      <c r="B11651" s="3">
        <v>39088</v>
      </c>
      <c r="C11651" s="3">
        <v>0</v>
      </c>
      <c r="G11651" s="4"/>
      <c r="H11651" s="4"/>
      <c r="I11651" s="4"/>
      <c r="J11651" s="4"/>
      <c r="K11651" s="4"/>
      <c r="L11651" s="4"/>
      <c r="M11651" s="4"/>
    </row>
    <row r="11652" spans="2:13" x14ac:dyDescent="0.25">
      <c r="B11652" s="3">
        <v>39089</v>
      </c>
      <c r="C11652" s="3">
        <v>0</v>
      </c>
      <c r="G11652" s="4"/>
      <c r="H11652" s="4"/>
      <c r="I11652" s="4"/>
      <c r="J11652" s="4"/>
      <c r="K11652" s="4"/>
      <c r="L11652" s="4"/>
      <c r="M11652" s="4"/>
    </row>
    <row r="11653" spans="2:13" x14ac:dyDescent="0.25">
      <c r="B11653" s="3">
        <v>39090</v>
      </c>
      <c r="C11653" s="3">
        <v>0</v>
      </c>
      <c r="G11653" s="4"/>
      <c r="H11653" s="4"/>
      <c r="I11653" s="4"/>
      <c r="J11653" s="4"/>
      <c r="K11653" s="4"/>
      <c r="L11653" s="4"/>
      <c r="M11653" s="4"/>
    </row>
    <row r="11654" spans="2:13" x14ac:dyDescent="0.25">
      <c r="B11654" s="3">
        <v>39091</v>
      </c>
      <c r="C11654" s="3">
        <v>0</v>
      </c>
      <c r="G11654" s="4"/>
      <c r="H11654" s="4"/>
      <c r="I11654" s="4"/>
      <c r="J11654" s="4"/>
      <c r="K11654" s="4"/>
      <c r="L11654" s="4"/>
      <c r="M11654" s="4"/>
    </row>
    <row r="11655" spans="2:13" x14ac:dyDescent="0.25">
      <c r="B11655" s="3">
        <v>39092</v>
      </c>
      <c r="C11655" s="3">
        <v>0</v>
      </c>
      <c r="G11655" s="4"/>
      <c r="H11655" s="4"/>
      <c r="I11655" s="4"/>
      <c r="J11655" s="4"/>
      <c r="K11655" s="4"/>
      <c r="L11655" s="4"/>
      <c r="M11655" s="4"/>
    </row>
    <row r="11656" spans="2:13" x14ac:dyDescent="0.25">
      <c r="B11656" s="3">
        <v>39093</v>
      </c>
      <c r="C11656" s="3">
        <v>0</v>
      </c>
      <c r="G11656" s="4"/>
      <c r="H11656" s="4"/>
      <c r="I11656" s="4"/>
      <c r="J11656" s="4"/>
      <c r="K11656" s="4"/>
      <c r="L11656" s="4"/>
      <c r="M11656" s="4"/>
    </row>
    <row r="11657" spans="2:13" x14ac:dyDescent="0.25">
      <c r="B11657" s="3">
        <v>39094</v>
      </c>
      <c r="C11657" s="3">
        <v>0</v>
      </c>
      <c r="G11657" s="4"/>
      <c r="H11657" s="4"/>
      <c r="I11657" s="4"/>
      <c r="J11657" s="4"/>
      <c r="K11657" s="4"/>
      <c r="L11657" s="4"/>
      <c r="M11657" s="4"/>
    </row>
    <row r="11658" spans="2:13" x14ac:dyDescent="0.25">
      <c r="B11658" s="3">
        <v>39095</v>
      </c>
      <c r="C11658" s="3">
        <v>0</v>
      </c>
      <c r="G11658" s="4"/>
      <c r="H11658" s="4"/>
      <c r="I11658" s="4"/>
      <c r="J11658" s="4"/>
      <c r="K11658" s="4"/>
      <c r="L11658" s="4"/>
      <c r="M11658" s="4"/>
    </row>
    <row r="11659" spans="2:13" x14ac:dyDescent="0.25">
      <c r="B11659" s="3">
        <v>39096</v>
      </c>
      <c r="C11659" s="3">
        <v>0</v>
      </c>
      <c r="G11659" s="4"/>
      <c r="H11659" s="4"/>
      <c r="I11659" s="4"/>
      <c r="J11659" s="4"/>
      <c r="K11659" s="4"/>
      <c r="L11659" s="4"/>
      <c r="M11659" s="4"/>
    </row>
    <row r="11660" spans="2:13" x14ac:dyDescent="0.25">
      <c r="B11660" s="3">
        <v>39097</v>
      </c>
      <c r="C11660" s="3">
        <v>0</v>
      </c>
      <c r="G11660" s="4"/>
      <c r="H11660" s="4"/>
      <c r="I11660" s="4"/>
      <c r="J11660" s="4"/>
      <c r="K11660" s="4"/>
      <c r="L11660" s="4"/>
      <c r="M11660" s="4"/>
    </row>
    <row r="11661" spans="2:13" x14ac:dyDescent="0.25">
      <c r="B11661" s="3">
        <v>39098</v>
      </c>
      <c r="C11661" s="3">
        <v>0</v>
      </c>
      <c r="G11661" s="4"/>
      <c r="H11661" s="4"/>
      <c r="I11661" s="4"/>
      <c r="J11661" s="4"/>
      <c r="K11661" s="4"/>
      <c r="L11661" s="4"/>
      <c r="M11661" s="4"/>
    </row>
    <row r="11662" spans="2:13" x14ac:dyDescent="0.25">
      <c r="B11662" s="3">
        <v>39099</v>
      </c>
      <c r="C11662" s="3">
        <v>0</v>
      </c>
      <c r="G11662" s="4"/>
      <c r="H11662" s="4"/>
      <c r="I11662" s="4"/>
      <c r="J11662" s="4"/>
      <c r="K11662" s="4"/>
      <c r="L11662" s="4"/>
      <c r="M11662" s="4"/>
    </row>
    <row r="11663" spans="2:13" x14ac:dyDescent="0.25">
      <c r="B11663" s="3">
        <v>39100</v>
      </c>
      <c r="C11663" s="3">
        <v>0</v>
      </c>
      <c r="G11663" s="4"/>
      <c r="H11663" s="4"/>
      <c r="I11663" s="4"/>
      <c r="J11663" s="4"/>
      <c r="K11663" s="4"/>
      <c r="L11663" s="4"/>
      <c r="M11663" s="4"/>
    </row>
    <row r="11664" spans="2:13" x14ac:dyDescent="0.25">
      <c r="B11664" s="3">
        <v>39101</v>
      </c>
      <c r="C11664" s="3">
        <v>0</v>
      </c>
      <c r="G11664" s="4"/>
      <c r="H11664" s="4"/>
      <c r="I11664" s="4"/>
      <c r="J11664" s="4"/>
      <c r="K11664" s="4"/>
      <c r="L11664" s="4"/>
      <c r="M11664" s="4"/>
    </row>
    <row r="11665" spans="2:13" x14ac:dyDescent="0.25">
      <c r="B11665" s="3">
        <v>39102</v>
      </c>
      <c r="C11665" s="3">
        <v>0</v>
      </c>
      <c r="G11665" s="4"/>
      <c r="H11665" s="4"/>
      <c r="I11665" s="4"/>
      <c r="J11665" s="4"/>
      <c r="K11665" s="4"/>
      <c r="L11665" s="4"/>
      <c r="M11665" s="4"/>
    </row>
    <row r="11666" spans="2:13" x14ac:dyDescent="0.25">
      <c r="B11666" s="3">
        <v>40081</v>
      </c>
      <c r="C11666" s="3">
        <v>0</v>
      </c>
      <c r="G11666" s="4"/>
      <c r="H11666" s="4"/>
      <c r="I11666" s="4"/>
      <c r="J11666" s="4"/>
      <c r="K11666" s="4"/>
      <c r="L11666" s="4"/>
      <c r="M11666" s="4"/>
    </row>
    <row r="11667" spans="2:13" x14ac:dyDescent="0.25">
      <c r="B11667" s="3">
        <v>40082</v>
      </c>
      <c r="C11667" s="3">
        <v>0</v>
      </c>
      <c r="G11667" s="4"/>
      <c r="H11667" s="4"/>
      <c r="I11667" s="4"/>
      <c r="J11667" s="4"/>
      <c r="K11667" s="4"/>
      <c r="L11667" s="4"/>
      <c r="M11667" s="4"/>
    </row>
    <row r="11668" spans="2:13" x14ac:dyDescent="0.25">
      <c r="B11668" s="3">
        <v>40083</v>
      </c>
      <c r="C11668" s="3">
        <v>0</v>
      </c>
      <c r="G11668" s="4"/>
      <c r="H11668" s="4"/>
      <c r="I11668" s="4"/>
      <c r="J11668" s="4"/>
      <c r="K11668" s="4"/>
      <c r="L11668" s="4"/>
      <c r="M11668" s="4"/>
    </row>
    <row r="11669" spans="2:13" x14ac:dyDescent="0.25">
      <c r="B11669" s="3">
        <v>40084</v>
      </c>
      <c r="C11669" s="3">
        <v>0</v>
      </c>
      <c r="G11669" s="4"/>
      <c r="H11669" s="4"/>
      <c r="I11669" s="4"/>
      <c r="J11669" s="4"/>
      <c r="K11669" s="4"/>
      <c r="L11669" s="4"/>
      <c r="M11669" s="4"/>
    </row>
    <row r="11670" spans="2:13" x14ac:dyDescent="0.25">
      <c r="B11670" s="3">
        <v>40085</v>
      </c>
      <c r="C11670" s="3">
        <v>0</v>
      </c>
      <c r="G11670" s="4"/>
      <c r="H11670" s="4"/>
      <c r="I11670" s="4"/>
      <c r="J11670" s="4"/>
      <c r="K11670" s="4"/>
      <c r="L11670" s="4"/>
      <c r="M11670" s="4"/>
    </row>
    <row r="11671" spans="2:13" x14ac:dyDescent="0.25">
      <c r="B11671" s="3">
        <v>40086</v>
      </c>
      <c r="C11671" s="3">
        <v>0</v>
      </c>
      <c r="G11671" s="4"/>
      <c r="H11671" s="4"/>
      <c r="I11671" s="4"/>
      <c r="J11671" s="4"/>
      <c r="K11671" s="4"/>
      <c r="L11671" s="4"/>
      <c r="M11671" s="4"/>
    </row>
    <row r="11672" spans="2:13" x14ac:dyDescent="0.25">
      <c r="B11672" s="3">
        <v>40087</v>
      </c>
      <c r="C11672" s="3">
        <v>0</v>
      </c>
      <c r="G11672" s="4"/>
      <c r="H11672" s="4"/>
      <c r="I11672" s="4"/>
      <c r="J11672" s="4"/>
      <c r="K11672" s="4"/>
      <c r="L11672" s="4"/>
      <c r="M11672" s="4"/>
    </row>
    <row r="11673" spans="2:13" x14ac:dyDescent="0.25">
      <c r="B11673" s="3">
        <v>40088</v>
      </c>
      <c r="C11673" s="3">
        <v>0</v>
      </c>
      <c r="G11673" s="4"/>
      <c r="H11673" s="4"/>
      <c r="I11673" s="4"/>
      <c r="J11673" s="4"/>
      <c r="K11673" s="4"/>
      <c r="L11673" s="4"/>
      <c r="M11673" s="4"/>
    </row>
    <row r="11674" spans="2:13" x14ac:dyDescent="0.25">
      <c r="B11674" s="3">
        <v>40089</v>
      </c>
      <c r="C11674" s="3">
        <v>0</v>
      </c>
      <c r="G11674" s="4"/>
      <c r="H11674" s="4"/>
      <c r="I11674" s="4"/>
      <c r="J11674" s="4"/>
      <c r="K11674" s="4"/>
      <c r="L11674" s="4"/>
      <c r="M11674" s="4"/>
    </row>
    <row r="11675" spans="2:13" x14ac:dyDescent="0.25">
      <c r="B11675" s="3">
        <v>40090</v>
      </c>
      <c r="C11675" s="3">
        <v>0</v>
      </c>
      <c r="G11675" s="4"/>
      <c r="H11675" s="4"/>
      <c r="I11675" s="4"/>
      <c r="J11675" s="4"/>
      <c r="K11675" s="4"/>
      <c r="L11675" s="4"/>
      <c r="M11675" s="4"/>
    </row>
    <row r="11676" spans="2:13" x14ac:dyDescent="0.25">
      <c r="B11676" s="3">
        <v>40091</v>
      </c>
      <c r="C11676" s="3">
        <v>0</v>
      </c>
      <c r="G11676" s="4"/>
      <c r="H11676" s="4"/>
      <c r="I11676" s="4"/>
      <c r="J11676" s="4"/>
      <c r="K11676" s="4"/>
      <c r="L11676" s="4"/>
      <c r="M11676" s="4"/>
    </row>
    <row r="11677" spans="2:13" x14ac:dyDescent="0.25">
      <c r="B11677" s="3">
        <v>40092</v>
      </c>
      <c r="C11677" s="3">
        <v>0</v>
      </c>
      <c r="G11677" s="4"/>
      <c r="H11677" s="4"/>
      <c r="I11677" s="4"/>
      <c r="J11677" s="4"/>
      <c r="K11677" s="4"/>
      <c r="L11677" s="4"/>
      <c r="M11677" s="4"/>
    </row>
    <row r="11678" spans="2:13" x14ac:dyDescent="0.25">
      <c r="B11678" s="3">
        <v>40093</v>
      </c>
      <c r="C11678" s="3">
        <v>0</v>
      </c>
      <c r="G11678" s="4"/>
      <c r="H11678" s="4"/>
      <c r="I11678" s="4"/>
      <c r="J11678" s="4"/>
      <c r="K11678" s="4"/>
      <c r="L11678" s="4"/>
      <c r="M11678" s="4"/>
    </row>
    <row r="11679" spans="2:13" x14ac:dyDescent="0.25">
      <c r="B11679" s="3">
        <v>40094</v>
      </c>
      <c r="C11679" s="3">
        <v>0</v>
      </c>
      <c r="G11679" s="4"/>
      <c r="H11679" s="4"/>
      <c r="I11679" s="4"/>
      <c r="J11679" s="4"/>
      <c r="K11679" s="4"/>
      <c r="L11679" s="4"/>
      <c r="M11679" s="4"/>
    </row>
    <row r="11680" spans="2:13" x14ac:dyDescent="0.25">
      <c r="B11680" s="3">
        <v>40095</v>
      </c>
      <c r="C11680" s="3">
        <v>0</v>
      </c>
      <c r="G11680" s="4"/>
      <c r="H11680" s="4"/>
      <c r="I11680" s="4"/>
      <c r="J11680" s="4"/>
      <c r="K11680" s="4"/>
      <c r="L11680" s="4"/>
      <c r="M11680" s="4"/>
    </row>
    <row r="11681" spans="2:13" x14ac:dyDescent="0.25">
      <c r="B11681" s="3">
        <v>40096</v>
      </c>
      <c r="C11681" s="3">
        <v>0</v>
      </c>
      <c r="G11681" s="4"/>
      <c r="H11681" s="4"/>
      <c r="I11681" s="4"/>
      <c r="J11681" s="4"/>
      <c r="K11681" s="4"/>
      <c r="L11681" s="4"/>
      <c r="M11681" s="4"/>
    </row>
    <row r="11682" spans="2:13" x14ac:dyDescent="0.25">
      <c r="B11682" s="3">
        <v>40097</v>
      </c>
      <c r="C11682" s="3">
        <v>0</v>
      </c>
      <c r="G11682" s="4"/>
      <c r="H11682" s="4"/>
      <c r="I11682" s="4"/>
      <c r="J11682" s="4"/>
      <c r="K11682" s="4"/>
      <c r="L11682" s="4"/>
      <c r="M11682" s="4"/>
    </row>
    <row r="11683" spans="2:13" x14ac:dyDescent="0.25">
      <c r="B11683" s="3">
        <v>40098</v>
      </c>
      <c r="C11683" s="3">
        <v>0</v>
      </c>
      <c r="G11683" s="4"/>
      <c r="H11683" s="4"/>
      <c r="I11683" s="4"/>
      <c r="J11683" s="4"/>
      <c r="K11683" s="4"/>
      <c r="L11683" s="4"/>
      <c r="M11683" s="4"/>
    </row>
    <row r="11684" spans="2:13" x14ac:dyDescent="0.25">
      <c r="B11684" s="3">
        <v>40099</v>
      </c>
      <c r="C11684" s="3">
        <v>0</v>
      </c>
      <c r="G11684" s="4"/>
      <c r="H11684" s="4"/>
      <c r="I11684" s="4"/>
      <c r="J11684" s="4"/>
      <c r="K11684" s="4"/>
      <c r="L11684" s="4"/>
      <c r="M11684" s="4"/>
    </row>
    <row r="11685" spans="2:13" x14ac:dyDescent="0.25">
      <c r="B11685" s="3">
        <v>40100</v>
      </c>
      <c r="C11685" s="3">
        <v>0</v>
      </c>
      <c r="G11685" s="4"/>
      <c r="H11685" s="4"/>
      <c r="I11685" s="4"/>
      <c r="J11685" s="4"/>
      <c r="K11685" s="4"/>
      <c r="L11685" s="4"/>
      <c r="M11685" s="4"/>
    </row>
    <row r="11686" spans="2:13" x14ac:dyDescent="0.25">
      <c r="B11686" s="3">
        <v>40101</v>
      </c>
      <c r="C11686" s="3">
        <v>0</v>
      </c>
      <c r="G11686" s="4"/>
      <c r="H11686" s="4"/>
      <c r="I11686" s="4"/>
      <c r="J11686" s="4"/>
      <c r="K11686" s="4"/>
      <c r="L11686" s="4"/>
      <c r="M11686" s="4"/>
    </row>
    <row r="11687" spans="2:13" x14ac:dyDescent="0.25">
      <c r="B11687" s="3">
        <v>40102</v>
      </c>
      <c r="C11687" s="3">
        <v>0</v>
      </c>
      <c r="G11687" s="4"/>
      <c r="H11687" s="4"/>
      <c r="I11687" s="4"/>
      <c r="J11687" s="4"/>
      <c r="K11687" s="4"/>
      <c r="L11687" s="4"/>
      <c r="M11687" s="4"/>
    </row>
    <row r="11688" spans="2:13" x14ac:dyDescent="0.25">
      <c r="B11688" s="3">
        <v>41084</v>
      </c>
      <c r="C11688" s="3">
        <v>0</v>
      </c>
      <c r="G11688" s="4"/>
      <c r="H11688" s="4"/>
      <c r="I11688" s="4"/>
      <c r="J11688" s="4"/>
      <c r="K11688" s="4"/>
      <c r="L11688" s="4"/>
      <c r="M11688" s="4"/>
    </row>
    <row r="11689" spans="2:13" x14ac:dyDescent="0.25">
      <c r="B11689" s="3">
        <v>41085</v>
      </c>
      <c r="C11689" s="3">
        <v>0</v>
      </c>
      <c r="G11689" s="4"/>
      <c r="H11689" s="4"/>
      <c r="I11689" s="4"/>
      <c r="J11689" s="4"/>
      <c r="K11689" s="4"/>
      <c r="L11689" s="4"/>
      <c r="M11689" s="4"/>
    </row>
    <row r="11690" spans="2:13" x14ac:dyDescent="0.25">
      <c r="B11690" s="3">
        <v>41086</v>
      </c>
      <c r="C11690" s="3">
        <v>0</v>
      </c>
      <c r="G11690" s="4"/>
      <c r="H11690" s="4"/>
      <c r="I11690" s="4"/>
      <c r="J11690" s="4"/>
      <c r="K11690" s="4"/>
      <c r="L11690" s="4"/>
      <c r="M11690" s="4"/>
    </row>
    <row r="11691" spans="2:13" x14ac:dyDescent="0.25">
      <c r="B11691" s="3">
        <v>41087</v>
      </c>
      <c r="C11691" s="3">
        <v>0</v>
      </c>
      <c r="G11691" s="4"/>
      <c r="H11691" s="4"/>
      <c r="I11691" s="4"/>
      <c r="J11691" s="4"/>
      <c r="K11691" s="4"/>
      <c r="L11691" s="4"/>
      <c r="M11691" s="4"/>
    </row>
    <row r="11692" spans="2:13" x14ac:dyDescent="0.25">
      <c r="B11692" s="3">
        <v>41088</v>
      </c>
      <c r="C11692" s="3">
        <v>0</v>
      </c>
      <c r="G11692" s="4"/>
      <c r="H11692" s="4"/>
      <c r="I11692" s="4"/>
      <c r="J11692" s="4"/>
      <c r="K11692" s="4"/>
      <c r="L11692" s="4"/>
      <c r="M11692" s="4"/>
    </row>
    <row r="11693" spans="2:13" x14ac:dyDescent="0.25">
      <c r="B11693" s="3">
        <v>41089</v>
      </c>
      <c r="C11693" s="3">
        <v>0</v>
      </c>
      <c r="G11693" s="4"/>
      <c r="H11693" s="4"/>
      <c r="I11693" s="4"/>
      <c r="J11693" s="4"/>
      <c r="K11693" s="4"/>
      <c r="L11693" s="4"/>
      <c r="M11693" s="4"/>
    </row>
    <row r="11694" spans="2:13" x14ac:dyDescent="0.25">
      <c r="B11694" s="3">
        <v>41090</v>
      </c>
      <c r="C11694" s="3">
        <v>0</v>
      </c>
      <c r="G11694" s="4"/>
      <c r="H11694" s="4"/>
      <c r="I11694" s="4"/>
      <c r="J11694" s="4"/>
      <c r="K11694" s="4"/>
      <c r="L11694" s="4"/>
      <c r="M11694" s="4"/>
    </row>
    <row r="11695" spans="2:13" x14ac:dyDescent="0.25">
      <c r="B11695" s="3">
        <v>41091</v>
      </c>
      <c r="C11695" s="3">
        <v>0</v>
      </c>
      <c r="G11695" s="4"/>
      <c r="H11695" s="4"/>
      <c r="I11695" s="4"/>
      <c r="J11695" s="4"/>
      <c r="K11695" s="4"/>
      <c r="L11695" s="4"/>
      <c r="M11695" s="4"/>
    </row>
    <row r="11696" spans="2:13" x14ac:dyDescent="0.25">
      <c r="B11696" s="3">
        <v>41092</v>
      </c>
      <c r="C11696" s="3">
        <v>0</v>
      </c>
      <c r="G11696" s="4"/>
      <c r="H11696" s="4"/>
      <c r="I11696" s="4"/>
      <c r="J11696" s="4"/>
      <c r="K11696" s="4"/>
      <c r="L11696" s="4"/>
      <c r="M11696" s="4"/>
    </row>
    <row r="11697" spans="2:13" x14ac:dyDescent="0.25">
      <c r="B11697" s="3">
        <v>41093</v>
      </c>
      <c r="C11697" s="3">
        <v>0</v>
      </c>
      <c r="G11697" s="4"/>
      <c r="H11697" s="4"/>
      <c r="I11697" s="4"/>
      <c r="J11697" s="4"/>
      <c r="K11697" s="4"/>
      <c r="L11697" s="4"/>
      <c r="M11697" s="4"/>
    </row>
    <row r="11698" spans="2:13" x14ac:dyDescent="0.25">
      <c r="B11698" s="3">
        <v>41094</v>
      </c>
      <c r="C11698" s="3">
        <v>0</v>
      </c>
      <c r="G11698" s="4"/>
      <c r="H11698" s="4"/>
      <c r="I11698" s="4"/>
      <c r="J11698" s="4"/>
      <c r="K11698" s="4"/>
      <c r="L11698" s="4"/>
      <c r="M11698" s="4"/>
    </row>
    <row r="11699" spans="2:13" x14ac:dyDescent="0.25">
      <c r="B11699" s="3">
        <v>41095</v>
      </c>
      <c r="C11699" s="3">
        <v>0</v>
      </c>
      <c r="G11699" s="4"/>
      <c r="H11699" s="4"/>
      <c r="I11699" s="4"/>
      <c r="J11699" s="4"/>
      <c r="K11699" s="4"/>
      <c r="L11699" s="4"/>
      <c r="M11699" s="4"/>
    </row>
    <row r="11700" spans="2:13" x14ac:dyDescent="0.25">
      <c r="B11700" s="3">
        <v>41096</v>
      </c>
      <c r="C11700" s="3">
        <v>0</v>
      </c>
      <c r="G11700" s="4"/>
      <c r="H11700" s="4"/>
      <c r="I11700" s="4"/>
      <c r="J11700" s="4"/>
      <c r="K11700" s="4"/>
      <c r="L11700" s="4"/>
      <c r="M11700" s="4"/>
    </row>
    <row r="11701" spans="2:13" x14ac:dyDescent="0.25">
      <c r="B11701" s="3">
        <v>41097</v>
      </c>
      <c r="C11701" s="3">
        <v>0</v>
      </c>
      <c r="G11701" s="4"/>
      <c r="H11701" s="4"/>
      <c r="I11701" s="4"/>
      <c r="J11701" s="4"/>
      <c r="K11701" s="4"/>
      <c r="L11701" s="4"/>
      <c r="M11701" s="4"/>
    </row>
    <row r="11702" spans="2:13" x14ac:dyDescent="0.25">
      <c r="B11702" s="3">
        <v>41098</v>
      </c>
      <c r="C11702" s="3">
        <v>0</v>
      </c>
      <c r="G11702" s="4"/>
      <c r="H11702" s="4"/>
      <c r="I11702" s="4"/>
      <c r="J11702" s="4"/>
      <c r="K11702" s="4"/>
      <c r="L11702" s="4"/>
      <c r="M11702" s="4"/>
    </row>
    <row r="11703" spans="2:13" x14ac:dyDescent="0.25">
      <c r="B11703" s="3">
        <v>41099</v>
      </c>
      <c r="C11703" s="3">
        <v>0</v>
      </c>
      <c r="G11703" s="4"/>
      <c r="H11703" s="4"/>
      <c r="I11703" s="4"/>
      <c r="J11703" s="4"/>
      <c r="K11703" s="4"/>
      <c r="L11703" s="4"/>
      <c r="M11703" s="4"/>
    </row>
    <row r="11704" spans="2:13" x14ac:dyDescent="0.25">
      <c r="B11704" s="3">
        <v>41100</v>
      </c>
      <c r="C11704" s="3">
        <v>0</v>
      </c>
      <c r="G11704" s="4"/>
      <c r="H11704" s="4"/>
      <c r="I11704" s="4"/>
      <c r="J11704" s="4"/>
      <c r="K11704" s="4"/>
      <c r="L11704" s="4"/>
      <c r="M11704" s="4"/>
    </row>
    <row r="11705" spans="2:13" x14ac:dyDescent="0.25">
      <c r="B11705" s="3">
        <v>41101</v>
      </c>
      <c r="C11705" s="3">
        <v>0</v>
      </c>
      <c r="G11705" s="4"/>
      <c r="H11705" s="4"/>
      <c r="I11705" s="4"/>
      <c r="J11705" s="4"/>
      <c r="K11705" s="4"/>
      <c r="L11705" s="4"/>
      <c r="M11705" s="4"/>
    </row>
    <row r="11706" spans="2:13" x14ac:dyDescent="0.25">
      <c r="B11706" s="3">
        <v>41102</v>
      </c>
      <c r="C11706" s="3">
        <v>0</v>
      </c>
      <c r="G11706" s="4"/>
      <c r="H11706" s="4"/>
      <c r="I11706" s="4"/>
      <c r="J11706" s="4"/>
      <c r="K11706" s="4"/>
      <c r="L11706" s="4"/>
      <c r="M11706" s="4"/>
    </row>
    <row r="11707" spans="2:13" x14ac:dyDescent="0.25">
      <c r="B11707" s="3">
        <v>41103</v>
      </c>
      <c r="C11707" s="3">
        <v>0</v>
      </c>
      <c r="G11707" s="4"/>
      <c r="H11707" s="4"/>
      <c r="I11707" s="4"/>
      <c r="J11707" s="4"/>
      <c r="K11707" s="4"/>
      <c r="L11707" s="4"/>
      <c r="M11707" s="4"/>
    </row>
    <row r="11708" spans="2:13" x14ac:dyDescent="0.25">
      <c r="B11708" s="3">
        <v>41104</v>
      </c>
      <c r="C11708" s="3">
        <v>0</v>
      </c>
      <c r="G11708" s="4"/>
      <c r="H11708" s="4"/>
      <c r="I11708" s="4"/>
      <c r="J11708" s="4"/>
      <c r="K11708" s="4"/>
      <c r="L11708" s="4"/>
      <c r="M11708" s="4"/>
    </row>
    <row r="11709" spans="2:13" x14ac:dyDescent="0.25">
      <c r="B11709" s="3">
        <v>41105</v>
      </c>
      <c r="C11709" s="3">
        <v>0</v>
      </c>
      <c r="G11709" s="4"/>
      <c r="H11709" s="4"/>
      <c r="I11709" s="4"/>
      <c r="J11709" s="4"/>
      <c r="K11709" s="4"/>
      <c r="L11709" s="4"/>
      <c r="M11709" s="4"/>
    </row>
    <row r="11710" spans="2:13" x14ac:dyDescent="0.25">
      <c r="B11710" s="3">
        <v>41106</v>
      </c>
      <c r="C11710" s="3">
        <v>0</v>
      </c>
      <c r="G11710" s="4"/>
      <c r="H11710" s="4"/>
      <c r="I11710" s="4"/>
      <c r="J11710" s="4"/>
      <c r="K11710" s="4"/>
      <c r="L11710" s="4"/>
      <c r="M11710" s="4"/>
    </row>
    <row r="11711" spans="2:13" x14ac:dyDescent="0.25">
      <c r="B11711" s="3">
        <v>42087</v>
      </c>
      <c r="C11711" s="3">
        <v>0</v>
      </c>
      <c r="G11711" s="4"/>
      <c r="H11711" s="4"/>
      <c r="I11711" s="4"/>
      <c r="J11711" s="4"/>
      <c r="K11711" s="4"/>
      <c r="L11711" s="4"/>
      <c r="M11711" s="4"/>
    </row>
    <row r="11712" spans="2:13" x14ac:dyDescent="0.25">
      <c r="B11712" s="3">
        <v>42088</v>
      </c>
      <c r="C11712" s="3">
        <v>0</v>
      </c>
      <c r="G11712" s="4"/>
      <c r="H11712" s="4"/>
      <c r="I11712" s="4"/>
      <c r="J11712" s="4"/>
      <c r="K11712" s="4"/>
      <c r="L11712" s="4"/>
      <c r="M11712" s="4"/>
    </row>
    <row r="11713" spans="2:13" x14ac:dyDescent="0.25">
      <c r="B11713" s="3">
        <v>42089</v>
      </c>
      <c r="C11713" s="3">
        <v>0</v>
      </c>
      <c r="G11713" s="4"/>
      <c r="H11713" s="4"/>
      <c r="I11713" s="4"/>
      <c r="J11713" s="4"/>
      <c r="K11713" s="4"/>
      <c r="L11713" s="4"/>
      <c r="M11713" s="4"/>
    </row>
    <row r="11714" spans="2:13" x14ac:dyDescent="0.25">
      <c r="B11714" s="3">
        <v>42090</v>
      </c>
      <c r="C11714" s="3">
        <v>0</v>
      </c>
      <c r="G11714" s="4"/>
      <c r="H11714" s="4"/>
      <c r="I11714" s="4"/>
      <c r="J11714" s="4"/>
      <c r="K11714" s="4"/>
      <c r="L11714" s="4"/>
      <c r="M11714" s="4"/>
    </row>
    <row r="11715" spans="2:13" x14ac:dyDescent="0.25">
      <c r="B11715" s="3">
        <v>42091</v>
      </c>
      <c r="C11715" s="3">
        <v>0</v>
      </c>
      <c r="G11715" s="4"/>
      <c r="H11715" s="4"/>
      <c r="I11715" s="4"/>
      <c r="J11715" s="4"/>
      <c r="K11715" s="4"/>
      <c r="L11715" s="4"/>
      <c r="M11715" s="4"/>
    </row>
    <row r="11716" spans="2:13" x14ac:dyDescent="0.25">
      <c r="B11716" s="3">
        <v>42092</v>
      </c>
      <c r="C11716" s="3">
        <v>0</v>
      </c>
      <c r="G11716" s="4"/>
      <c r="H11716" s="4"/>
      <c r="I11716" s="4"/>
      <c r="J11716" s="4"/>
      <c r="K11716" s="4"/>
      <c r="L11716" s="4"/>
      <c r="M11716" s="4"/>
    </row>
    <row r="11717" spans="2:13" x14ac:dyDescent="0.25">
      <c r="B11717" s="3">
        <v>42093</v>
      </c>
      <c r="C11717" s="3">
        <v>0</v>
      </c>
      <c r="G11717" s="4"/>
      <c r="H11717" s="4"/>
      <c r="I11717" s="4"/>
      <c r="J11717" s="4"/>
      <c r="K11717" s="4"/>
      <c r="L11717" s="4"/>
      <c r="M11717" s="4"/>
    </row>
    <row r="11718" spans="2:13" x14ac:dyDescent="0.25">
      <c r="B11718" s="3">
        <v>42094</v>
      </c>
      <c r="C11718" s="3">
        <v>0</v>
      </c>
      <c r="G11718" s="4"/>
      <c r="H11718" s="4"/>
      <c r="I11718" s="4"/>
      <c r="J11718" s="4"/>
      <c r="K11718" s="4"/>
      <c r="L11718" s="4"/>
      <c r="M11718" s="4"/>
    </row>
    <row r="11719" spans="2:13" x14ac:dyDescent="0.25">
      <c r="B11719" s="3">
        <v>42095</v>
      </c>
      <c r="C11719" s="3">
        <v>0</v>
      </c>
      <c r="G11719" s="4"/>
      <c r="H11719" s="4"/>
      <c r="I11719" s="4"/>
      <c r="J11719" s="4"/>
      <c r="K11719" s="4"/>
      <c r="L11719" s="4"/>
      <c r="M11719" s="4"/>
    </row>
    <row r="11720" spans="2:13" x14ac:dyDescent="0.25">
      <c r="B11720" s="3">
        <v>42096</v>
      </c>
      <c r="C11720" s="3">
        <v>0</v>
      </c>
      <c r="G11720" s="4"/>
      <c r="H11720" s="4"/>
      <c r="I11720" s="4"/>
      <c r="J11720" s="4"/>
      <c r="K11720" s="4"/>
      <c r="L11720" s="4"/>
      <c r="M11720" s="4"/>
    </row>
    <row r="11721" spans="2:13" x14ac:dyDescent="0.25">
      <c r="B11721" s="3">
        <v>42097</v>
      </c>
      <c r="C11721" s="3">
        <v>0</v>
      </c>
      <c r="G11721" s="4"/>
      <c r="H11721" s="4"/>
      <c r="I11721" s="4"/>
      <c r="J11721" s="4"/>
      <c r="K11721" s="4"/>
      <c r="L11721" s="4"/>
      <c r="M11721" s="4"/>
    </row>
    <row r="11722" spans="2:13" x14ac:dyDescent="0.25">
      <c r="B11722" s="3">
        <v>42098</v>
      </c>
      <c r="C11722" s="3">
        <v>0</v>
      </c>
      <c r="G11722" s="4"/>
      <c r="H11722" s="4"/>
      <c r="I11722" s="4"/>
      <c r="J11722" s="4"/>
      <c r="K11722" s="4"/>
      <c r="L11722" s="4"/>
      <c r="M11722" s="4"/>
    </row>
    <row r="11723" spans="2:13" x14ac:dyDescent="0.25">
      <c r="B11723" s="3">
        <v>42099</v>
      </c>
      <c r="C11723" s="3">
        <v>0</v>
      </c>
      <c r="G11723" s="4"/>
      <c r="H11723" s="4"/>
      <c r="I11723" s="4"/>
      <c r="J11723" s="4"/>
      <c r="K11723" s="4"/>
      <c r="L11723" s="4"/>
      <c r="M11723" s="4"/>
    </row>
    <row r="11724" spans="2:13" x14ac:dyDescent="0.25">
      <c r="B11724" s="3">
        <v>42100</v>
      </c>
      <c r="C11724" s="3">
        <v>0</v>
      </c>
      <c r="G11724" s="4"/>
      <c r="H11724" s="4"/>
      <c r="I11724" s="4"/>
      <c r="J11724" s="4"/>
      <c r="K11724" s="4"/>
      <c r="L11724" s="4"/>
      <c r="M11724" s="4"/>
    </row>
    <row r="11725" spans="2:13" x14ac:dyDescent="0.25">
      <c r="B11725" s="3">
        <v>42101</v>
      </c>
      <c r="C11725" s="3">
        <v>0</v>
      </c>
      <c r="G11725" s="4"/>
      <c r="H11725" s="4"/>
      <c r="I11725" s="4"/>
      <c r="J11725" s="4"/>
      <c r="K11725" s="4"/>
      <c r="L11725" s="4"/>
      <c r="M11725" s="4"/>
    </row>
    <row r="11726" spans="2:13" x14ac:dyDescent="0.25">
      <c r="B11726" s="3">
        <v>42102</v>
      </c>
      <c r="C11726" s="3">
        <v>0</v>
      </c>
      <c r="G11726" s="4"/>
      <c r="H11726" s="4"/>
      <c r="I11726" s="4"/>
      <c r="J11726" s="4"/>
      <c r="K11726" s="4"/>
      <c r="L11726" s="4"/>
      <c r="M11726" s="4"/>
    </row>
    <row r="11727" spans="2:13" x14ac:dyDescent="0.25">
      <c r="B11727" s="3">
        <v>42103</v>
      </c>
      <c r="C11727" s="3">
        <v>0</v>
      </c>
      <c r="G11727" s="4"/>
      <c r="H11727" s="4"/>
      <c r="I11727" s="4"/>
      <c r="J11727" s="4"/>
      <c r="K11727" s="4"/>
      <c r="L11727" s="4"/>
      <c r="M11727" s="4"/>
    </row>
    <row r="11728" spans="2:13" x14ac:dyDescent="0.25">
      <c r="B11728" s="3">
        <v>42104</v>
      </c>
      <c r="C11728" s="3">
        <v>0</v>
      </c>
      <c r="G11728" s="4"/>
      <c r="H11728" s="4"/>
      <c r="I11728" s="4"/>
      <c r="J11728" s="4"/>
      <c r="K11728" s="4"/>
      <c r="L11728" s="4"/>
      <c r="M11728" s="4"/>
    </row>
    <row r="11729" spans="2:13" x14ac:dyDescent="0.25">
      <c r="B11729" s="3">
        <v>42105</v>
      </c>
      <c r="C11729" s="3">
        <v>0</v>
      </c>
      <c r="G11729" s="4"/>
      <c r="H11729" s="4"/>
      <c r="I11729" s="4"/>
      <c r="J11729" s="4"/>
      <c r="K11729" s="4"/>
      <c r="L11729" s="4"/>
      <c r="M11729" s="4"/>
    </row>
    <row r="11730" spans="2:13" x14ac:dyDescent="0.25">
      <c r="B11730" s="3">
        <v>42106</v>
      </c>
      <c r="C11730" s="3">
        <v>0</v>
      </c>
      <c r="G11730" s="4"/>
      <c r="H11730" s="4"/>
      <c r="I11730" s="4"/>
      <c r="J11730" s="4"/>
      <c r="K11730" s="4"/>
      <c r="L11730" s="4"/>
      <c r="M11730" s="4"/>
    </row>
    <row r="11731" spans="2:13" x14ac:dyDescent="0.25">
      <c r="B11731" s="3">
        <v>42107</v>
      </c>
      <c r="C11731" s="3">
        <v>0</v>
      </c>
      <c r="G11731" s="4"/>
      <c r="H11731" s="4"/>
      <c r="I11731" s="4"/>
      <c r="J11731" s="4"/>
      <c r="K11731" s="4"/>
      <c r="L11731" s="4"/>
      <c r="M11731" s="4"/>
    </row>
    <row r="11732" spans="2:13" x14ac:dyDescent="0.25">
      <c r="B11732" s="3">
        <v>42108</v>
      </c>
      <c r="C11732" s="3">
        <v>0</v>
      </c>
      <c r="G11732" s="4"/>
      <c r="H11732" s="4"/>
      <c r="I11732" s="4"/>
      <c r="J11732" s="4"/>
      <c r="K11732" s="4"/>
      <c r="L11732" s="4"/>
      <c r="M11732" s="4"/>
    </row>
    <row r="11733" spans="2:13" x14ac:dyDescent="0.25">
      <c r="B11733" s="3">
        <v>43090</v>
      </c>
      <c r="C11733" s="3">
        <v>0</v>
      </c>
      <c r="G11733" s="4"/>
      <c r="H11733" s="4"/>
      <c r="I11733" s="4"/>
      <c r="J11733" s="4"/>
      <c r="K11733" s="4"/>
      <c r="L11733" s="4"/>
      <c r="M11733" s="4"/>
    </row>
    <row r="11734" spans="2:13" x14ac:dyDescent="0.25">
      <c r="B11734" s="3">
        <v>43091</v>
      </c>
      <c r="C11734" s="3">
        <v>0</v>
      </c>
      <c r="G11734" s="4"/>
      <c r="H11734" s="4"/>
      <c r="I11734" s="4"/>
      <c r="J11734" s="4"/>
      <c r="K11734" s="4"/>
      <c r="L11734" s="4"/>
      <c r="M11734" s="4"/>
    </row>
    <row r="11735" spans="2:13" x14ac:dyDescent="0.25">
      <c r="B11735" s="3">
        <v>43092</v>
      </c>
      <c r="C11735" s="3">
        <v>0</v>
      </c>
      <c r="G11735" s="4"/>
      <c r="H11735" s="4"/>
      <c r="I11735" s="4"/>
      <c r="J11735" s="4"/>
      <c r="K11735" s="4"/>
      <c r="L11735" s="4"/>
      <c r="M11735" s="4"/>
    </row>
    <row r="11736" spans="2:13" x14ac:dyDescent="0.25">
      <c r="B11736" s="3">
        <v>43093</v>
      </c>
      <c r="C11736" s="3">
        <v>0</v>
      </c>
      <c r="G11736" s="4"/>
      <c r="H11736" s="4"/>
      <c r="I11736" s="4"/>
      <c r="J11736" s="4"/>
      <c r="K11736" s="4"/>
      <c r="L11736" s="4"/>
      <c r="M11736" s="4"/>
    </row>
    <row r="11737" spans="2:13" x14ac:dyDescent="0.25">
      <c r="B11737" s="3">
        <v>43094</v>
      </c>
      <c r="C11737" s="3">
        <v>0</v>
      </c>
      <c r="G11737" s="4"/>
      <c r="H11737" s="4"/>
      <c r="I11737" s="4"/>
      <c r="J11737" s="4"/>
      <c r="K11737" s="4"/>
      <c r="L11737" s="4"/>
      <c r="M11737" s="4"/>
    </row>
    <row r="11738" spans="2:13" x14ac:dyDescent="0.25">
      <c r="B11738" s="3">
        <v>43095</v>
      </c>
      <c r="C11738" s="3">
        <v>0</v>
      </c>
      <c r="G11738" s="4"/>
      <c r="H11738" s="4"/>
      <c r="I11738" s="4"/>
      <c r="J11738" s="4"/>
      <c r="K11738" s="4"/>
      <c r="L11738" s="4"/>
      <c r="M11738" s="4"/>
    </row>
    <row r="11739" spans="2:13" x14ac:dyDescent="0.25">
      <c r="B11739" s="3">
        <v>43096</v>
      </c>
      <c r="C11739" s="3">
        <v>0</v>
      </c>
      <c r="G11739" s="4"/>
      <c r="H11739" s="4"/>
      <c r="I11739" s="4"/>
      <c r="J11739" s="4"/>
      <c r="K11739" s="4"/>
      <c r="L11739" s="4"/>
      <c r="M11739" s="4"/>
    </row>
    <row r="11740" spans="2:13" x14ac:dyDescent="0.25">
      <c r="B11740" s="3">
        <v>43097</v>
      </c>
      <c r="C11740" s="3">
        <v>0</v>
      </c>
      <c r="G11740" s="4"/>
      <c r="H11740" s="4"/>
      <c r="I11740" s="4"/>
      <c r="J11740" s="4"/>
      <c r="K11740" s="4"/>
      <c r="L11740" s="4"/>
      <c r="M11740" s="4"/>
    </row>
    <row r="11741" spans="2:13" x14ac:dyDescent="0.25">
      <c r="B11741" s="3">
        <v>43098</v>
      </c>
      <c r="C11741" s="3">
        <v>0</v>
      </c>
      <c r="G11741" s="4"/>
      <c r="H11741" s="4"/>
      <c r="I11741" s="4"/>
      <c r="J11741" s="4"/>
      <c r="K11741" s="4"/>
      <c r="L11741" s="4"/>
      <c r="M11741" s="4"/>
    </row>
    <row r="11742" spans="2:13" x14ac:dyDescent="0.25">
      <c r="B11742" s="3">
        <v>43099</v>
      </c>
      <c r="C11742" s="3">
        <v>0</v>
      </c>
      <c r="G11742" s="4"/>
      <c r="H11742" s="4"/>
      <c r="I11742" s="4"/>
      <c r="J11742" s="4"/>
      <c r="K11742" s="4"/>
      <c r="L11742" s="4"/>
      <c r="M11742" s="4"/>
    </row>
    <row r="11743" spans="2:13" x14ac:dyDescent="0.25">
      <c r="B11743" s="3">
        <v>43100</v>
      </c>
      <c r="C11743" s="3">
        <v>0</v>
      </c>
      <c r="G11743" s="4"/>
      <c r="H11743" s="4"/>
      <c r="I11743" s="4"/>
      <c r="J11743" s="4"/>
      <c r="K11743" s="4"/>
      <c r="L11743" s="4"/>
      <c r="M11743" s="4"/>
    </row>
    <row r="11744" spans="2:13" x14ac:dyDescent="0.25">
      <c r="B11744" s="3">
        <v>43101</v>
      </c>
      <c r="C11744" s="3">
        <v>0</v>
      </c>
      <c r="G11744" s="4"/>
      <c r="H11744" s="4"/>
      <c r="I11744" s="4"/>
      <c r="J11744" s="4"/>
      <c r="K11744" s="4"/>
      <c r="L11744" s="4"/>
      <c r="M11744" s="4"/>
    </row>
    <row r="11745" spans="2:13" x14ac:dyDescent="0.25">
      <c r="B11745" s="3">
        <v>43102</v>
      </c>
      <c r="C11745" s="3">
        <v>0</v>
      </c>
      <c r="G11745" s="4"/>
      <c r="H11745" s="4"/>
      <c r="I11745" s="4"/>
      <c r="J11745" s="4"/>
      <c r="K11745" s="4"/>
      <c r="L11745" s="4"/>
      <c r="M11745" s="4"/>
    </row>
    <row r="11746" spans="2:13" x14ac:dyDescent="0.25">
      <c r="B11746" s="3">
        <v>43103</v>
      </c>
      <c r="C11746" s="3">
        <v>0</v>
      </c>
      <c r="G11746" s="4"/>
      <c r="H11746" s="4"/>
      <c r="I11746" s="4"/>
      <c r="J11746" s="4"/>
      <c r="K11746" s="4"/>
      <c r="L11746" s="4"/>
      <c r="M11746" s="4"/>
    </row>
    <row r="11747" spans="2:13" x14ac:dyDescent="0.25">
      <c r="B11747" s="3">
        <v>43104</v>
      </c>
      <c r="C11747" s="3">
        <v>0</v>
      </c>
      <c r="G11747" s="4"/>
      <c r="H11747" s="4"/>
      <c r="I11747" s="4"/>
      <c r="J11747" s="4"/>
      <c r="K11747" s="4"/>
      <c r="L11747" s="4"/>
      <c r="M11747" s="4"/>
    </row>
    <row r="11748" spans="2:13" x14ac:dyDescent="0.25">
      <c r="B11748" s="3">
        <v>43105</v>
      </c>
      <c r="C11748" s="3">
        <v>0</v>
      </c>
      <c r="G11748" s="4"/>
      <c r="H11748" s="4"/>
      <c r="I11748" s="4"/>
      <c r="J11748" s="4"/>
      <c r="K11748" s="4"/>
      <c r="L11748" s="4"/>
      <c r="M11748" s="4"/>
    </row>
    <row r="11749" spans="2:13" x14ac:dyDescent="0.25">
      <c r="B11749" s="3">
        <v>43106</v>
      </c>
      <c r="C11749" s="3">
        <v>0</v>
      </c>
      <c r="G11749" s="4"/>
      <c r="H11749" s="4"/>
      <c r="I11749" s="4"/>
      <c r="J11749" s="4"/>
      <c r="K11749" s="4"/>
      <c r="L11749" s="4"/>
      <c r="M11749" s="4"/>
    </row>
    <row r="11750" spans="2:13" x14ac:dyDescent="0.25">
      <c r="B11750" s="3">
        <v>43107</v>
      </c>
      <c r="C11750" s="3">
        <v>0</v>
      </c>
      <c r="G11750" s="4"/>
      <c r="H11750" s="4"/>
      <c r="I11750" s="4"/>
      <c r="J11750" s="4"/>
      <c r="K11750" s="4"/>
      <c r="L11750" s="4"/>
      <c r="M11750" s="4"/>
    </row>
    <row r="11751" spans="2:13" x14ac:dyDescent="0.25">
      <c r="B11751" s="3">
        <v>43108</v>
      </c>
      <c r="C11751" s="3">
        <v>0</v>
      </c>
      <c r="G11751" s="4"/>
      <c r="H11751" s="4"/>
      <c r="I11751" s="4"/>
      <c r="J11751" s="4"/>
      <c r="K11751" s="4"/>
      <c r="L11751" s="4"/>
      <c r="M11751" s="4"/>
    </row>
    <row r="11752" spans="2:13" x14ac:dyDescent="0.25">
      <c r="B11752" s="3">
        <v>43109</v>
      </c>
      <c r="C11752" s="3">
        <v>0</v>
      </c>
      <c r="G11752" s="4"/>
      <c r="H11752" s="4"/>
      <c r="I11752" s="4"/>
      <c r="J11752" s="4"/>
      <c r="K11752" s="4"/>
      <c r="L11752" s="4"/>
      <c r="M11752" s="4"/>
    </row>
    <row r="11753" spans="2:13" x14ac:dyDescent="0.25">
      <c r="B11753" s="3">
        <v>43110</v>
      </c>
      <c r="C11753" s="3">
        <v>0</v>
      </c>
      <c r="G11753" s="4"/>
      <c r="H11753" s="4"/>
      <c r="I11753" s="4"/>
      <c r="J11753" s="4"/>
      <c r="K11753" s="4"/>
      <c r="L11753" s="4"/>
      <c r="M11753" s="4"/>
    </row>
    <row r="11754" spans="2:13" x14ac:dyDescent="0.25">
      <c r="B11754" s="3">
        <v>44092</v>
      </c>
      <c r="C11754" s="3">
        <v>0</v>
      </c>
      <c r="G11754" s="4"/>
      <c r="H11754" s="4"/>
      <c r="I11754" s="4"/>
      <c r="J11754" s="4"/>
      <c r="K11754" s="4"/>
      <c r="L11754" s="4"/>
      <c r="M11754" s="4"/>
    </row>
    <row r="11755" spans="2:13" x14ac:dyDescent="0.25">
      <c r="B11755" s="3">
        <v>44093</v>
      </c>
      <c r="C11755" s="3">
        <v>0</v>
      </c>
      <c r="G11755" s="4"/>
      <c r="H11755" s="4"/>
      <c r="I11755" s="4"/>
      <c r="J11755" s="4"/>
      <c r="K11755" s="4"/>
      <c r="L11755" s="4"/>
      <c r="M11755" s="4"/>
    </row>
    <row r="11756" spans="2:13" x14ac:dyDescent="0.25">
      <c r="B11756" s="3">
        <v>44094</v>
      </c>
      <c r="C11756" s="3">
        <v>0</v>
      </c>
      <c r="G11756" s="4"/>
      <c r="H11756" s="4"/>
      <c r="I11756" s="4"/>
      <c r="J11756" s="4"/>
      <c r="K11756" s="4"/>
      <c r="L11756" s="4"/>
      <c r="M11756" s="4"/>
    </row>
    <row r="11757" spans="2:13" x14ac:dyDescent="0.25">
      <c r="B11757" s="3">
        <v>44095</v>
      </c>
      <c r="C11757" s="3">
        <v>0</v>
      </c>
      <c r="G11757" s="4"/>
      <c r="H11757" s="4"/>
      <c r="I11757" s="4"/>
      <c r="J11757" s="4"/>
      <c r="K11757" s="4"/>
      <c r="L11757" s="4"/>
      <c r="M11757" s="4"/>
    </row>
    <row r="11758" spans="2:13" x14ac:dyDescent="0.25">
      <c r="B11758" s="3">
        <v>44096</v>
      </c>
      <c r="C11758" s="3">
        <v>0</v>
      </c>
      <c r="G11758" s="4"/>
      <c r="H11758" s="4"/>
      <c r="I11758" s="4"/>
      <c r="J11758" s="4"/>
      <c r="K11758" s="4"/>
      <c r="L11758" s="4"/>
      <c r="M11758" s="4"/>
    </row>
    <row r="11759" spans="2:13" x14ac:dyDescent="0.25">
      <c r="B11759" s="3">
        <v>44097</v>
      </c>
      <c r="C11759" s="3">
        <v>0</v>
      </c>
      <c r="G11759" s="4"/>
      <c r="H11759" s="4"/>
      <c r="I11759" s="4"/>
      <c r="J11759" s="4"/>
      <c r="K11759" s="4"/>
      <c r="L11759" s="4"/>
      <c r="M11759" s="4"/>
    </row>
    <row r="11760" spans="2:13" x14ac:dyDescent="0.25">
      <c r="B11760" s="3">
        <v>44098</v>
      </c>
      <c r="C11760" s="3">
        <v>0</v>
      </c>
      <c r="G11760" s="4"/>
      <c r="H11760" s="4"/>
      <c r="I11760" s="4"/>
      <c r="J11760" s="4"/>
      <c r="K11760" s="4"/>
      <c r="L11760" s="4"/>
      <c r="M11760" s="4"/>
    </row>
    <row r="11761" spans="2:13" x14ac:dyDescent="0.25">
      <c r="B11761" s="3">
        <v>44099</v>
      </c>
      <c r="C11761" s="3">
        <v>0</v>
      </c>
      <c r="G11761" s="4"/>
      <c r="H11761" s="4"/>
      <c r="I11761" s="4"/>
      <c r="J11761" s="4"/>
      <c r="K11761" s="4"/>
      <c r="L11761" s="4"/>
      <c r="M11761" s="4"/>
    </row>
    <row r="11762" spans="2:13" x14ac:dyDescent="0.25">
      <c r="B11762" s="3">
        <v>44100</v>
      </c>
      <c r="C11762" s="3">
        <v>0</v>
      </c>
      <c r="G11762" s="4"/>
      <c r="H11762" s="4"/>
      <c r="I11762" s="4"/>
      <c r="J11762" s="4"/>
      <c r="K11762" s="4"/>
      <c r="L11762" s="4"/>
      <c r="M11762" s="4"/>
    </row>
    <row r="11763" spans="2:13" x14ac:dyDescent="0.25">
      <c r="B11763" s="3">
        <v>44101</v>
      </c>
      <c r="C11763" s="3">
        <v>0</v>
      </c>
      <c r="G11763" s="4"/>
      <c r="H11763" s="4"/>
      <c r="I11763" s="4"/>
      <c r="J11763" s="4"/>
      <c r="K11763" s="4"/>
      <c r="L11763" s="4"/>
      <c r="M11763" s="4"/>
    </row>
    <row r="11764" spans="2:13" x14ac:dyDescent="0.25">
      <c r="B11764" s="3">
        <v>44102</v>
      </c>
      <c r="C11764" s="3">
        <v>0</v>
      </c>
      <c r="G11764" s="4"/>
      <c r="H11764" s="4"/>
      <c r="I11764" s="4"/>
      <c r="J11764" s="4"/>
      <c r="K11764" s="4"/>
      <c r="L11764" s="4"/>
      <c r="M11764" s="4"/>
    </row>
    <row r="11765" spans="2:13" x14ac:dyDescent="0.25">
      <c r="B11765" s="3">
        <v>44103</v>
      </c>
      <c r="C11765" s="3">
        <v>0</v>
      </c>
      <c r="G11765" s="4"/>
      <c r="H11765" s="4"/>
      <c r="I11765" s="4"/>
      <c r="J11765" s="4"/>
      <c r="K11765" s="4"/>
      <c r="L11765" s="4"/>
      <c r="M11765" s="4"/>
    </row>
    <row r="11766" spans="2:13" x14ac:dyDescent="0.25">
      <c r="B11766" s="3">
        <v>44104</v>
      </c>
      <c r="C11766" s="3">
        <v>0</v>
      </c>
      <c r="G11766" s="4"/>
      <c r="H11766" s="4"/>
      <c r="I11766" s="4"/>
      <c r="J11766" s="4"/>
      <c r="K11766" s="4"/>
      <c r="L11766" s="4"/>
      <c r="M11766" s="4"/>
    </row>
    <row r="11767" spans="2:13" x14ac:dyDescent="0.25">
      <c r="B11767" s="3">
        <v>44105</v>
      </c>
      <c r="C11767" s="3">
        <v>0</v>
      </c>
      <c r="G11767" s="4"/>
      <c r="H11767" s="4"/>
      <c r="I11767" s="4"/>
      <c r="J11767" s="4"/>
      <c r="K11767" s="4"/>
      <c r="L11767" s="4"/>
      <c r="M11767" s="4"/>
    </row>
    <row r="11768" spans="2:13" x14ac:dyDescent="0.25">
      <c r="B11768" s="3">
        <v>44106</v>
      </c>
      <c r="C11768" s="3">
        <v>0</v>
      </c>
      <c r="G11768" s="4"/>
      <c r="H11768" s="4"/>
      <c r="I11768" s="4"/>
      <c r="J11768" s="4"/>
      <c r="K11768" s="4"/>
      <c r="L11768" s="4"/>
      <c r="M11768" s="4"/>
    </row>
    <row r="11769" spans="2:13" x14ac:dyDescent="0.25">
      <c r="B11769" s="3">
        <v>44107</v>
      </c>
      <c r="C11769" s="3">
        <v>0</v>
      </c>
      <c r="G11769" s="4"/>
      <c r="H11769" s="4"/>
      <c r="I11769" s="4"/>
      <c r="J11769" s="4"/>
      <c r="K11769" s="4"/>
      <c r="L11769" s="4"/>
      <c r="M11769" s="4"/>
    </row>
    <row r="11770" spans="2:13" x14ac:dyDescent="0.25">
      <c r="B11770" s="3">
        <v>44108</v>
      </c>
      <c r="C11770" s="3">
        <v>0</v>
      </c>
      <c r="G11770" s="4"/>
      <c r="H11770" s="4"/>
      <c r="I11770" s="4"/>
      <c r="J11770" s="4"/>
      <c r="K11770" s="4"/>
      <c r="L11770" s="4"/>
      <c r="M11770" s="4"/>
    </row>
    <row r="11771" spans="2:13" x14ac:dyDescent="0.25">
      <c r="B11771" s="3">
        <v>44109</v>
      </c>
      <c r="C11771" s="3">
        <v>0</v>
      </c>
      <c r="G11771" s="4"/>
      <c r="H11771" s="4"/>
      <c r="I11771" s="4"/>
      <c r="J11771" s="4"/>
      <c r="K11771" s="4"/>
      <c r="L11771" s="4"/>
      <c r="M11771" s="4"/>
    </row>
    <row r="11772" spans="2:13" x14ac:dyDescent="0.25">
      <c r="B11772" s="3">
        <v>44110</v>
      </c>
      <c r="C11772" s="3">
        <v>0</v>
      </c>
      <c r="G11772" s="4"/>
      <c r="H11772" s="4"/>
      <c r="I11772" s="4"/>
      <c r="J11772" s="4"/>
      <c r="K11772" s="4"/>
      <c r="L11772" s="4"/>
      <c r="M11772" s="4"/>
    </row>
    <row r="11773" spans="2:13" x14ac:dyDescent="0.25">
      <c r="B11773" s="3">
        <v>44111</v>
      </c>
      <c r="C11773" s="3">
        <v>0</v>
      </c>
      <c r="G11773" s="4"/>
      <c r="H11773" s="4"/>
      <c r="I11773" s="4"/>
      <c r="J11773" s="4"/>
      <c r="K11773" s="4"/>
      <c r="L11773" s="4"/>
      <c r="M11773" s="4"/>
    </row>
    <row r="11774" spans="2:13" x14ac:dyDescent="0.25">
      <c r="B11774" s="3">
        <v>44112</v>
      </c>
      <c r="C11774" s="3">
        <v>0</v>
      </c>
      <c r="G11774" s="4"/>
      <c r="H11774" s="4"/>
      <c r="I11774" s="4"/>
      <c r="J11774" s="4"/>
      <c r="K11774" s="4"/>
      <c r="L11774" s="4"/>
      <c r="M11774" s="4"/>
    </row>
    <row r="11775" spans="2:13" x14ac:dyDescent="0.25">
      <c r="B11775" s="3">
        <v>44113</v>
      </c>
      <c r="C11775" s="3">
        <v>0</v>
      </c>
      <c r="G11775" s="4"/>
      <c r="H11775" s="4"/>
      <c r="I11775" s="4"/>
      <c r="J11775" s="4"/>
      <c r="K11775" s="4"/>
      <c r="L11775" s="4"/>
      <c r="M11775" s="4"/>
    </row>
    <row r="11776" spans="2:13" x14ac:dyDescent="0.25">
      <c r="B11776" s="3">
        <v>45094</v>
      </c>
      <c r="C11776" s="3">
        <v>0</v>
      </c>
      <c r="G11776" s="4"/>
      <c r="H11776" s="4"/>
      <c r="I11776" s="4"/>
      <c r="J11776" s="4"/>
      <c r="K11776" s="4"/>
      <c r="L11776" s="4"/>
      <c r="M11776" s="4"/>
    </row>
    <row r="11777" spans="2:13" x14ac:dyDescent="0.25">
      <c r="B11777" s="3">
        <v>45095</v>
      </c>
      <c r="C11777" s="3">
        <v>0</v>
      </c>
      <c r="G11777" s="4"/>
      <c r="H11777" s="4"/>
      <c r="I11777" s="4"/>
      <c r="J11777" s="4"/>
      <c r="K11777" s="4"/>
      <c r="L11777" s="4"/>
      <c r="M11777" s="4"/>
    </row>
    <row r="11778" spans="2:13" x14ac:dyDescent="0.25">
      <c r="B11778" s="3">
        <v>45096</v>
      </c>
      <c r="C11778" s="3">
        <v>0</v>
      </c>
      <c r="G11778" s="4"/>
      <c r="H11778" s="4"/>
      <c r="I11778" s="4"/>
      <c r="J11778" s="4"/>
      <c r="K11778" s="4"/>
      <c r="L11778" s="4"/>
      <c r="M11778" s="4"/>
    </row>
    <row r="11779" spans="2:13" x14ac:dyDescent="0.25">
      <c r="B11779" s="3">
        <v>45097</v>
      </c>
      <c r="C11779" s="3">
        <v>0</v>
      </c>
      <c r="G11779" s="4"/>
      <c r="H11779" s="4"/>
      <c r="I11779" s="4"/>
      <c r="J11779" s="4"/>
      <c r="K11779" s="4"/>
      <c r="L11779" s="4"/>
      <c r="M11779" s="4"/>
    </row>
    <row r="11780" spans="2:13" x14ac:dyDescent="0.25">
      <c r="B11780" s="3">
        <v>45098</v>
      </c>
      <c r="C11780" s="3">
        <v>0</v>
      </c>
      <c r="G11780" s="4"/>
      <c r="H11780" s="4"/>
      <c r="I11780" s="4"/>
      <c r="J11780" s="4"/>
      <c r="K11780" s="4"/>
      <c r="L11780" s="4"/>
      <c r="M11780" s="4"/>
    </row>
    <row r="11781" spans="2:13" x14ac:dyDescent="0.25">
      <c r="B11781" s="3">
        <v>45099</v>
      </c>
      <c r="C11781" s="3">
        <v>0</v>
      </c>
      <c r="G11781" s="4"/>
      <c r="H11781" s="4"/>
      <c r="I11781" s="4"/>
      <c r="J11781" s="4"/>
      <c r="K11781" s="4"/>
      <c r="L11781" s="4"/>
      <c r="M11781" s="4"/>
    </row>
    <row r="11782" spans="2:13" x14ac:dyDescent="0.25">
      <c r="B11782" s="3">
        <v>45100</v>
      </c>
      <c r="C11782" s="3">
        <v>0</v>
      </c>
      <c r="G11782" s="4"/>
      <c r="H11782" s="4"/>
      <c r="I11782" s="4"/>
      <c r="J11782" s="4"/>
      <c r="K11782" s="4"/>
      <c r="L11782" s="4"/>
      <c r="M11782" s="4"/>
    </row>
    <row r="11783" spans="2:13" x14ac:dyDescent="0.25">
      <c r="B11783" s="3">
        <v>45101</v>
      </c>
      <c r="C11783" s="3">
        <v>0</v>
      </c>
      <c r="G11783" s="4"/>
      <c r="H11783" s="4"/>
      <c r="I11783" s="4"/>
      <c r="J11783" s="4"/>
      <c r="K11783" s="4"/>
      <c r="L11783" s="4"/>
      <c r="M11783" s="4"/>
    </row>
    <row r="11784" spans="2:13" x14ac:dyDescent="0.25">
      <c r="B11784" s="3">
        <v>45102</v>
      </c>
      <c r="C11784" s="3">
        <v>0</v>
      </c>
      <c r="G11784" s="4"/>
      <c r="H11784" s="4"/>
      <c r="I11784" s="4"/>
      <c r="J11784" s="4"/>
      <c r="K11784" s="4"/>
      <c r="L11784" s="4"/>
      <c r="M11784" s="4"/>
    </row>
    <row r="11785" spans="2:13" x14ac:dyDescent="0.25">
      <c r="B11785" s="3">
        <v>45103</v>
      </c>
      <c r="C11785" s="3">
        <v>0</v>
      </c>
      <c r="G11785" s="4"/>
      <c r="H11785" s="4"/>
      <c r="I11785" s="4"/>
      <c r="J11785" s="4"/>
      <c r="K11785" s="4"/>
      <c r="L11785" s="4"/>
      <c r="M11785" s="4"/>
    </row>
    <row r="11786" spans="2:13" x14ac:dyDescent="0.25">
      <c r="B11786" s="3">
        <v>45104</v>
      </c>
      <c r="C11786" s="3">
        <v>0</v>
      </c>
      <c r="G11786" s="4"/>
      <c r="H11786" s="4"/>
      <c r="I11786" s="4"/>
      <c r="J11786" s="4"/>
      <c r="K11786" s="4"/>
      <c r="L11786" s="4"/>
      <c r="M11786" s="4"/>
    </row>
    <row r="11787" spans="2:13" x14ac:dyDescent="0.25">
      <c r="B11787" s="3">
        <v>45105</v>
      </c>
      <c r="C11787" s="3">
        <v>0</v>
      </c>
      <c r="G11787" s="4"/>
      <c r="H11787" s="4"/>
      <c r="I11787" s="4"/>
      <c r="J11787" s="4"/>
      <c r="K11787" s="4"/>
      <c r="L11787" s="4"/>
      <c r="M11787" s="4"/>
    </row>
    <row r="11788" spans="2:13" x14ac:dyDescent="0.25">
      <c r="B11788" s="3">
        <v>45106</v>
      </c>
      <c r="C11788" s="3">
        <v>0</v>
      </c>
      <c r="G11788" s="4"/>
      <c r="H11788" s="4"/>
      <c r="I11788" s="4"/>
      <c r="J11788" s="4"/>
      <c r="K11788" s="4"/>
      <c r="L11788" s="4"/>
      <c r="M11788" s="4"/>
    </row>
    <row r="11789" spans="2:13" x14ac:dyDescent="0.25">
      <c r="B11789" s="3">
        <v>45107</v>
      </c>
      <c r="C11789" s="3">
        <v>0</v>
      </c>
      <c r="G11789" s="4"/>
      <c r="H11789" s="4"/>
      <c r="I11789" s="4"/>
      <c r="J11789" s="4"/>
      <c r="K11789" s="4"/>
      <c r="L11789" s="4"/>
      <c r="M11789" s="4"/>
    </row>
    <row r="11790" spans="2:13" x14ac:dyDescent="0.25">
      <c r="B11790" s="3">
        <v>45108</v>
      </c>
      <c r="C11790" s="3">
        <v>0</v>
      </c>
      <c r="G11790" s="4"/>
      <c r="H11790" s="4"/>
      <c r="I11790" s="4"/>
      <c r="J11790" s="4"/>
      <c r="K11790" s="4"/>
      <c r="L11790" s="4"/>
      <c r="M11790" s="4"/>
    </row>
    <row r="11791" spans="2:13" x14ac:dyDescent="0.25">
      <c r="B11791" s="3">
        <v>45109</v>
      </c>
      <c r="C11791" s="3">
        <v>0</v>
      </c>
      <c r="G11791" s="4"/>
      <c r="H11791" s="4"/>
      <c r="I11791" s="4"/>
      <c r="J11791" s="4"/>
      <c r="K11791" s="4"/>
      <c r="L11791" s="4"/>
      <c r="M11791" s="4"/>
    </row>
    <row r="11792" spans="2:13" x14ac:dyDescent="0.25">
      <c r="B11792" s="3">
        <v>45110</v>
      </c>
      <c r="C11792" s="3">
        <v>0</v>
      </c>
      <c r="G11792" s="4"/>
      <c r="H11792" s="4"/>
      <c r="I11792" s="4"/>
      <c r="J11792" s="4"/>
      <c r="K11792" s="4"/>
      <c r="L11792" s="4"/>
      <c r="M11792" s="4"/>
    </row>
    <row r="11793" spans="2:13" x14ac:dyDescent="0.25">
      <c r="B11793" s="3">
        <v>45111</v>
      </c>
      <c r="C11793" s="3">
        <v>0</v>
      </c>
      <c r="G11793" s="4"/>
      <c r="H11793" s="4"/>
      <c r="I11793" s="4"/>
      <c r="J11793" s="4"/>
      <c r="K11793" s="4"/>
      <c r="L11793" s="4"/>
      <c r="M11793" s="4"/>
    </row>
    <row r="11794" spans="2:13" x14ac:dyDescent="0.25">
      <c r="B11794" s="3">
        <v>45112</v>
      </c>
      <c r="C11794" s="3">
        <v>0</v>
      </c>
      <c r="G11794" s="4"/>
      <c r="H11794" s="4"/>
      <c r="I11794" s="4"/>
      <c r="J11794" s="4"/>
      <c r="K11794" s="4"/>
      <c r="L11794" s="4"/>
      <c r="M11794" s="4"/>
    </row>
    <row r="11795" spans="2:13" x14ac:dyDescent="0.25">
      <c r="B11795" s="3">
        <v>45113</v>
      </c>
      <c r="C11795" s="3">
        <v>0</v>
      </c>
      <c r="G11795" s="4"/>
      <c r="H11795" s="4"/>
      <c r="I11795" s="4"/>
      <c r="J11795" s="4"/>
      <c r="K11795" s="4"/>
      <c r="L11795" s="4"/>
      <c r="M11795" s="4"/>
    </row>
    <row r="11796" spans="2:13" x14ac:dyDescent="0.25">
      <c r="B11796" s="3">
        <v>45114</v>
      </c>
      <c r="C11796" s="3">
        <v>0</v>
      </c>
      <c r="G11796" s="4"/>
      <c r="H11796" s="4"/>
      <c r="I11796" s="4"/>
      <c r="J11796" s="4"/>
      <c r="K11796" s="4"/>
      <c r="L11796" s="4"/>
      <c r="M11796" s="4"/>
    </row>
    <row r="11797" spans="2:13" x14ac:dyDescent="0.25">
      <c r="B11797" s="3">
        <v>46096</v>
      </c>
      <c r="C11797" s="3">
        <v>0</v>
      </c>
      <c r="G11797" s="4"/>
      <c r="H11797" s="4"/>
      <c r="I11797" s="4"/>
      <c r="J11797" s="4"/>
      <c r="K11797" s="4"/>
      <c r="L11797" s="4"/>
      <c r="M11797" s="4"/>
    </row>
    <row r="11798" spans="2:13" x14ac:dyDescent="0.25">
      <c r="B11798" s="3">
        <v>46097</v>
      </c>
      <c r="C11798" s="3">
        <v>0</v>
      </c>
      <c r="G11798" s="4"/>
      <c r="H11798" s="4"/>
      <c r="I11798" s="4"/>
      <c r="J11798" s="4"/>
      <c r="K11798" s="4"/>
      <c r="L11798" s="4"/>
      <c r="M11798" s="4"/>
    </row>
    <row r="11799" spans="2:13" x14ac:dyDescent="0.25">
      <c r="B11799" s="3">
        <v>46098</v>
      </c>
      <c r="C11799" s="3">
        <v>0</v>
      </c>
      <c r="G11799" s="4"/>
      <c r="H11799" s="4"/>
      <c r="I11799" s="4"/>
      <c r="J11799" s="4"/>
      <c r="K11799" s="4"/>
      <c r="L11799" s="4"/>
      <c r="M11799" s="4"/>
    </row>
    <row r="11800" spans="2:13" x14ac:dyDescent="0.25">
      <c r="B11800" s="3">
        <v>46099</v>
      </c>
      <c r="C11800" s="3">
        <v>0</v>
      </c>
      <c r="G11800" s="4"/>
      <c r="H11800" s="4"/>
      <c r="I11800" s="4"/>
      <c r="J11800" s="4"/>
      <c r="K11800" s="4"/>
      <c r="L11800" s="4"/>
      <c r="M11800" s="4"/>
    </row>
    <row r="11801" spans="2:13" x14ac:dyDescent="0.25">
      <c r="B11801" s="3">
        <v>46100</v>
      </c>
      <c r="C11801" s="3">
        <v>0</v>
      </c>
      <c r="G11801" s="4"/>
      <c r="H11801" s="4"/>
      <c r="I11801" s="4"/>
      <c r="J11801" s="4"/>
      <c r="K11801" s="4"/>
      <c r="L11801" s="4"/>
      <c r="M11801" s="4"/>
    </row>
    <row r="11802" spans="2:13" x14ac:dyDescent="0.25">
      <c r="B11802" s="3">
        <v>46101</v>
      </c>
      <c r="C11802" s="3">
        <v>0</v>
      </c>
      <c r="G11802" s="4"/>
      <c r="H11802" s="4"/>
      <c r="I11802" s="4"/>
      <c r="J11802" s="4"/>
      <c r="K11802" s="4"/>
      <c r="L11802" s="4"/>
      <c r="M11802" s="4"/>
    </row>
    <row r="11803" spans="2:13" x14ac:dyDescent="0.25">
      <c r="B11803" s="3">
        <v>46102</v>
      </c>
      <c r="C11803" s="3">
        <v>0</v>
      </c>
      <c r="G11803" s="4"/>
      <c r="H11803" s="4"/>
      <c r="I11803" s="4"/>
      <c r="J11803" s="4"/>
      <c r="K11803" s="4"/>
      <c r="L11803" s="4"/>
      <c r="M11803" s="4"/>
    </row>
    <row r="11804" spans="2:13" x14ac:dyDescent="0.25">
      <c r="B11804" s="3">
        <v>46103</v>
      </c>
      <c r="C11804" s="3">
        <v>0</v>
      </c>
      <c r="G11804" s="4"/>
      <c r="H11804" s="4"/>
      <c r="I11804" s="4"/>
      <c r="J11804" s="4"/>
      <c r="K11804" s="4"/>
      <c r="L11804" s="4"/>
      <c r="M11804" s="4"/>
    </row>
    <row r="11805" spans="2:13" x14ac:dyDescent="0.25">
      <c r="B11805" s="3">
        <v>46104</v>
      </c>
      <c r="C11805" s="3">
        <v>0</v>
      </c>
      <c r="G11805" s="4"/>
      <c r="H11805" s="4"/>
      <c r="I11805" s="4"/>
      <c r="J11805" s="4"/>
      <c r="K11805" s="4"/>
      <c r="L11805" s="4"/>
      <c r="M11805" s="4"/>
    </row>
    <row r="11806" spans="2:13" x14ac:dyDescent="0.25">
      <c r="B11806" s="3">
        <v>46105</v>
      </c>
      <c r="C11806" s="3">
        <v>0</v>
      </c>
      <c r="G11806" s="4"/>
      <c r="H11806" s="4"/>
      <c r="I11806" s="4"/>
      <c r="J11806" s="4"/>
      <c r="K11806" s="4"/>
      <c r="L11806" s="4"/>
      <c r="M11806" s="4"/>
    </row>
    <row r="11807" spans="2:13" x14ac:dyDescent="0.25">
      <c r="B11807" s="3">
        <v>46106</v>
      </c>
      <c r="C11807" s="3">
        <v>0</v>
      </c>
      <c r="G11807" s="4"/>
      <c r="H11807" s="4"/>
      <c r="I11807" s="4"/>
      <c r="J11807" s="4"/>
      <c r="K11807" s="4"/>
      <c r="L11807" s="4"/>
      <c r="M11807" s="4"/>
    </row>
    <row r="11808" spans="2:13" x14ac:dyDescent="0.25">
      <c r="B11808" s="3">
        <v>46107</v>
      </c>
      <c r="C11808" s="3">
        <v>0</v>
      </c>
      <c r="G11808" s="4"/>
      <c r="H11808" s="4"/>
      <c r="I11808" s="4"/>
      <c r="J11808" s="4"/>
      <c r="K11808" s="4"/>
      <c r="L11808" s="4"/>
      <c r="M11808" s="4"/>
    </row>
    <row r="11809" spans="2:13" x14ac:dyDescent="0.25">
      <c r="B11809" s="3">
        <v>46108</v>
      </c>
      <c r="C11809" s="3">
        <v>0</v>
      </c>
      <c r="G11809" s="4"/>
      <c r="H11809" s="4"/>
      <c r="I11809" s="4"/>
      <c r="J11809" s="4"/>
      <c r="K11809" s="4"/>
      <c r="L11809" s="4"/>
      <c r="M11809" s="4"/>
    </row>
    <row r="11810" spans="2:13" x14ac:dyDescent="0.25">
      <c r="B11810" s="3">
        <v>46109</v>
      </c>
      <c r="C11810" s="3">
        <v>0</v>
      </c>
      <c r="G11810" s="4"/>
      <c r="H11810" s="4"/>
      <c r="I11810" s="4"/>
      <c r="J11810" s="4"/>
      <c r="K11810" s="4"/>
      <c r="L11810" s="4"/>
      <c r="M11810" s="4"/>
    </row>
    <row r="11811" spans="2:13" x14ac:dyDescent="0.25">
      <c r="B11811" s="3">
        <v>46110</v>
      </c>
      <c r="C11811" s="3">
        <v>0</v>
      </c>
      <c r="G11811" s="4"/>
      <c r="H11811" s="4"/>
      <c r="I11811" s="4"/>
      <c r="J11811" s="4"/>
      <c r="K11811" s="4"/>
      <c r="L11811" s="4"/>
      <c r="M11811" s="4"/>
    </row>
    <row r="11812" spans="2:13" x14ac:dyDescent="0.25">
      <c r="B11812" s="3">
        <v>46111</v>
      </c>
      <c r="C11812" s="3">
        <v>0</v>
      </c>
      <c r="G11812" s="4"/>
      <c r="H11812" s="4"/>
      <c r="I11812" s="4"/>
      <c r="J11812" s="4"/>
      <c r="K11812" s="4"/>
      <c r="L11812" s="4"/>
      <c r="M11812" s="4"/>
    </row>
    <row r="11813" spans="2:13" x14ac:dyDescent="0.25">
      <c r="B11813" s="3">
        <v>46112</v>
      </c>
      <c r="C11813" s="3">
        <v>0</v>
      </c>
      <c r="G11813" s="4"/>
      <c r="H11813" s="4"/>
      <c r="I11813" s="4"/>
      <c r="J11813" s="4"/>
      <c r="K11813" s="4"/>
      <c r="L11813" s="4"/>
      <c r="M11813" s="4"/>
    </row>
    <row r="11814" spans="2:13" x14ac:dyDescent="0.25">
      <c r="B11814" s="3">
        <v>46113</v>
      </c>
      <c r="C11814" s="3">
        <v>0</v>
      </c>
      <c r="G11814" s="4"/>
      <c r="H11814" s="4"/>
      <c r="I11814" s="4"/>
      <c r="J11814" s="4"/>
      <c r="K11814" s="4"/>
      <c r="L11814" s="4"/>
      <c r="M11814" s="4"/>
    </row>
    <row r="11815" spans="2:13" x14ac:dyDescent="0.25">
      <c r="B11815" s="3">
        <v>46114</v>
      </c>
      <c r="C11815" s="3">
        <v>0</v>
      </c>
      <c r="G11815" s="4"/>
      <c r="H11815" s="4"/>
      <c r="I11815" s="4"/>
      <c r="J11815" s="4"/>
      <c r="K11815" s="4"/>
      <c r="L11815" s="4"/>
      <c r="M11815" s="4"/>
    </row>
    <row r="11816" spans="2:13" x14ac:dyDescent="0.25">
      <c r="B11816" s="3">
        <v>46115</v>
      </c>
      <c r="C11816" s="3">
        <v>0</v>
      </c>
      <c r="G11816" s="4"/>
      <c r="H11816" s="4"/>
      <c r="I11816" s="4"/>
      <c r="J11816" s="4"/>
      <c r="K11816" s="4"/>
      <c r="L11816" s="4"/>
      <c r="M11816" s="4"/>
    </row>
    <row r="11817" spans="2:13" x14ac:dyDescent="0.25">
      <c r="B11817" s="3">
        <v>46116</v>
      </c>
      <c r="C11817" s="3">
        <v>0</v>
      </c>
      <c r="G11817" s="4"/>
      <c r="H11817" s="4"/>
      <c r="I11817" s="4"/>
      <c r="J11817" s="4"/>
      <c r="K11817" s="4"/>
      <c r="L11817" s="4"/>
      <c r="M11817" s="4"/>
    </row>
    <row r="11818" spans="2:13" x14ac:dyDescent="0.25">
      <c r="B11818" s="3">
        <v>46117</v>
      </c>
      <c r="C11818" s="3">
        <v>0</v>
      </c>
      <c r="G11818" s="4"/>
      <c r="H11818" s="4"/>
      <c r="I11818" s="4"/>
      <c r="J11818" s="4"/>
      <c r="K11818" s="4"/>
      <c r="L11818" s="4"/>
      <c r="M11818" s="4"/>
    </row>
    <row r="11819" spans="2:13" x14ac:dyDescent="0.25">
      <c r="B11819" s="3">
        <v>46118</v>
      </c>
      <c r="C11819" s="3">
        <v>0</v>
      </c>
      <c r="G11819" s="4"/>
      <c r="H11819" s="4"/>
      <c r="I11819" s="4"/>
      <c r="J11819" s="4"/>
      <c r="K11819" s="4"/>
      <c r="L11819" s="4"/>
      <c r="M11819" s="4"/>
    </row>
    <row r="11820" spans="2:13" x14ac:dyDescent="0.25">
      <c r="B11820" s="3">
        <v>47096</v>
      </c>
      <c r="C11820" s="3">
        <v>0</v>
      </c>
      <c r="G11820" s="4"/>
      <c r="H11820" s="4"/>
      <c r="I11820" s="4"/>
      <c r="J11820" s="4"/>
      <c r="K11820" s="4"/>
      <c r="L11820" s="4"/>
      <c r="M11820" s="4"/>
    </row>
    <row r="11821" spans="2:13" x14ac:dyDescent="0.25">
      <c r="B11821" s="3">
        <v>47097</v>
      </c>
      <c r="C11821" s="3">
        <v>0</v>
      </c>
      <c r="G11821" s="4"/>
      <c r="H11821" s="4"/>
      <c r="I11821" s="4"/>
      <c r="J11821" s="4"/>
      <c r="K11821" s="4"/>
      <c r="L11821" s="4"/>
      <c r="M11821" s="4"/>
    </row>
    <row r="11822" spans="2:13" x14ac:dyDescent="0.25">
      <c r="B11822" s="3">
        <v>47098</v>
      </c>
      <c r="C11822" s="3">
        <v>0</v>
      </c>
      <c r="G11822" s="4"/>
      <c r="H11822" s="4"/>
      <c r="I11822" s="4"/>
      <c r="J11822" s="4"/>
      <c r="K11822" s="4"/>
      <c r="L11822" s="4"/>
      <c r="M11822" s="4"/>
    </row>
    <row r="11823" spans="2:13" x14ac:dyDescent="0.25">
      <c r="B11823" s="3">
        <v>47099</v>
      </c>
      <c r="C11823" s="3">
        <v>0</v>
      </c>
      <c r="G11823" s="4"/>
      <c r="H11823" s="4"/>
      <c r="I11823" s="4"/>
      <c r="J11823" s="4"/>
      <c r="K11823" s="4"/>
      <c r="L11823" s="4"/>
      <c r="M11823" s="4"/>
    </row>
    <row r="11824" spans="2:13" x14ac:dyDescent="0.25">
      <c r="B11824" s="3">
        <v>47100</v>
      </c>
      <c r="C11824" s="3">
        <v>0</v>
      </c>
      <c r="G11824" s="4"/>
      <c r="H11824" s="4"/>
      <c r="I11824" s="4"/>
      <c r="J11824" s="4"/>
      <c r="K11824" s="4"/>
      <c r="L11824" s="4"/>
      <c r="M11824" s="4"/>
    </row>
    <row r="11825" spans="2:13" x14ac:dyDescent="0.25">
      <c r="B11825" s="3">
        <v>47101</v>
      </c>
      <c r="C11825" s="3">
        <v>0</v>
      </c>
      <c r="G11825" s="4"/>
      <c r="H11825" s="4"/>
      <c r="I11825" s="4"/>
      <c r="J11825" s="4"/>
      <c r="K11825" s="4"/>
      <c r="L11825" s="4"/>
      <c r="M11825" s="4"/>
    </row>
    <row r="11826" spans="2:13" x14ac:dyDescent="0.25">
      <c r="B11826" s="3">
        <v>47102</v>
      </c>
      <c r="C11826" s="3">
        <v>0</v>
      </c>
      <c r="G11826" s="4"/>
      <c r="H11826" s="4"/>
      <c r="I11826" s="4"/>
      <c r="J11826" s="4"/>
      <c r="K11826" s="4"/>
      <c r="L11826" s="4"/>
      <c r="M11826" s="4"/>
    </row>
    <row r="11827" spans="2:13" x14ac:dyDescent="0.25">
      <c r="B11827" s="3">
        <v>47103</v>
      </c>
      <c r="C11827" s="3">
        <v>0</v>
      </c>
      <c r="G11827" s="4"/>
      <c r="H11827" s="4"/>
      <c r="I11827" s="4"/>
      <c r="J11827" s="4"/>
      <c r="K11827" s="4"/>
      <c r="L11827" s="4"/>
      <c r="M11827" s="4"/>
    </row>
    <row r="11828" spans="2:13" x14ac:dyDescent="0.25">
      <c r="B11828" s="3">
        <v>47104</v>
      </c>
      <c r="C11828" s="3">
        <v>0</v>
      </c>
      <c r="G11828" s="4"/>
      <c r="H11828" s="4"/>
      <c r="I11828" s="4"/>
      <c r="J11828" s="4"/>
      <c r="K11828" s="4"/>
      <c r="L11828" s="4"/>
      <c r="M11828" s="4"/>
    </row>
    <row r="11829" spans="2:13" x14ac:dyDescent="0.25">
      <c r="B11829" s="3">
        <v>47105</v>
      </c>
      <c r="C11829" s="3">
        <v>0</v>
      </c>
      <c r="G11829" s="4"/>
      <c r="H11829" s="4"/>
      <c r="I11829" s="4"/>
      <c r="J11829" s="4"/>
      <c r="K11829" s="4"/>
      <c r="L11829" s="4"/>
      <c r="M11829" s="4"/>
    </row>
    <row r="11830" spans="2:13" x14ac:dyDescent="0.25">
      <c r="B11830" s="3">
        <v>47106</v>
      </c>
      <c r="C11830" s="3">
        <v>0</v>
      </c>
      <c r="G11830" s="4"/>
      <c r="H11830" s="4"/>
      <c r="I11830" s="4"/>
      <c r="J11830" s="4"/>
      <c r="K11830" s="4"/>
      <c r="L11830" s="4"/>
      <c r="M11830" s="4"/>
    </row>
    <row r="11831" spans="2:13" x14ac:dyDescent="0.25">
      <c r="B11831" s="3">
        <v>47107</v>
      </c>
      <c r="C11831" s="3">
        <v>0</v>
      </c>
      <c r="G11831" s="4"/>
      <c r="H11831" s="4"/>
      <c r="I11831" s="4"/>
      <c r="J11831" s="4"/>
      <c r="K11831" s="4"/>
      <c r="L11831" s="4"/>
      <c r="M11831" s="4"/>
    </row>
    <row r="11832" spans="2:13" x14ac:dyDescent="0.25">
      <c r="B11832" s="3">
        <v>47108</v>
      </c>
      <c r="C11832" s="3">
        <v>0</v>
      </c>
      <c r="G11832" s="4"/>
      <c r="H11832" s="4"/>
      <c r="I11832" s="4"/>
      <c r="J11832" s="4"/>
      <c r="K11832" s="4"/>
      <c r="L11832" s="4"/>
      <c r="M11832" s="4"/>
    </row>
    <row r="11833" spans="2:13" x14ac:dyDescent="0.25">
      <c r="B11833" s="3">
        <v>47109</v>
      </c>
      <c r="C11833" s="3">
        <v>0</v>
      </c>
      <c r="G11833" s="4"/>
      <c r="H11833" s="4"/>
      <c r="I11833" s="4"/>
      <c r="J11833" s="4"/>
      <c r="K11833" s="4"/>
      <c r="L11833" s="4"/>
      <c r="M11833" s="4"/>
    </row>
    <row r="11834" spans="2:13" x14ac:dyDescent="0.25">
      <c r="B11834" s="3">
        <v>47110</v>
      </c>
      <c r="C11834" s="3">
        <v>0</v>
      </c>
      <c r="G11834" s="4"/>
      <c r="H11834" s="4"/>
      <c r="I11834" s="4"/>
      <c r="J11834" s="4"/>
      <c r="K11834" s="4"/>
      <c r="L11834" s="4"/>
      <c r="M11834" s="4"/>
    </row>
    <row r="11835" spans="2:13" x14ac:dyDescent="0.25">
      <c r="B11835" s="3">
        <v>47111</v>
      </c>
      <c r="C11835" s="3">
        <v>0</v>
      </c>
      <c r="G11835" s="4"/>
      <c r="H11835" s="4"/>
      <c r="I11835" s="4"/>
      <c r="J11835" s="4"/>
      <c r="K11835" s="4"/>
      <c r="L11835" s="4"/>
      <c r="M11835" s="4"/>
    </row>
    <row r="11836" spans="2:13" x14ac:dyDescent="0.25">
      <c r="B11836" s="3">
        <v>47112</v>
      </c>
      <c r="C11836" s="3">
        <v>0</v>
      </c>
      <c r="G11836" s="4"/>
      <c r="H11836" s="4"/>
      <c r="I11836" s="4"/>
      <c r="J11836" s="4"/>
      <c r="K11836" s="4"/>
      <c r="L11836" s="4"/>
      <c r="M11836" s="4"/>
    </row>
    <row r="11837" spans="2:13" x14ac:dyDescent="0.25">
      <c r="B11837" s="3">
        <v>47113</v>
      </c>
      <c r="C11837" s="3">
        <v>0</v>
      </c>
      <c r="G11837" s="4"/>
      <c r="H11837" s="4"/>
      <c r="I11837" s="4"/>
      <c r="J11837" s="4"/>
      <c r="K11837" s="4"/>
      <c r="L11837" s="4"/>
      <c r="M11837" s="4"/>
    </row>
    <row r="11838" spans="2:13" x14ac:dyDescent="0.25">
      <c r="B11838" s="3">
        <v>47114</v>
      </c>
      <c r="C11838" s="3">
        <v>0</v>
      </c>
      <c r="G11838" s="4"/>
      <c r="H11838" s="4"/>
      <c r="I11838" s="4"/>
      <c r="J11838" s="4"/>
      <c r="K11838" s="4"/>
      <c r="L11838" s="4"/>
      <c r="M11838" s="4"/>
    </row>
    <row r="11839" spans="2:13" x14ac:dyDescent="0.25">
      <c r="B11839" s="3">
        <v>47115</v>
      </c>
      <c r="C11839" s="3">
        <v>0</v>
      </c>
      <c r="G11839" s="4"/>
      <c r="H11839" s="4"/>
      <c r="I11839" s="4"/>
      <c r="J11839" s="4"/>
      <c r="K11839" s="4"/>
      <c r="L11839" s="4"/>
      <c r="M11839" s="4"/>
    </row>
    <row r="11840" spans="2:13" x14ac:dyDescent="0.25">
      <c r="B11840" s="3">
        <v>47116</v>
      </c>
      <c r="C11840" s="3">
        <v>0</v>
      </c>
      <c r="G11840" s="4"/>
      <c r="H11840" s="4"/>
      <c r="I11840" s="4"/>
      <c r="J11840" s="4"/>
      <c r="K11840" s="4"/>
      <c r="L11840" s="4"/>
      <c r="M11840" s="4"/>
    </row>
    <row r="11841" spans="2:13" x14ac:dyDescent="0.25">
      <c r="B11841" s="3">
        <v>47117</v>
      </c>
      <c r="C11841" s="3">
        <v>0</v>
      </c>
      <c r="G11841" s="4"/>
      <c r="H11841" s="4"/>
      <c r="I11841" s="4"/>
      <c r="J11841" s="4"/>
      <c r="K11841" s="4"/>
      <c r="L11841" s="4"/>
      <c r="M11841" s="4"/>
    </row>
    <row r="11842" spans="2:13" x14ac:dyDescent="0.25">
      <c r="B11842" s="3">
        <v>47118</v>
      </c>
      <c r="C11842" s="3">
        <v>0</v>
      </c>
      <c r="G11842" s="4"/>
      <c r="H11842" s="4"/>
      <c r="I11842" s="4"/>
      <c r="J11842" s="4"/>
      <c r="K11842" s="4"/>
      <c r="L11842" s="4"/>
      <c r="M11842" s="4"/>
    </row>
    <row r="11843" spans="2:13" x14ac:dyDescent="0.25">
      <c r="B11843" s="3">
        <v>47119</v>
      </c>
      <c r="C11843" s="3">
        <v>0</v>
      </c>
      <c r="G11843" s="4"/>
      <c r="H11843" s="4"/>
      <c r="I11843" s="4"/>
      <c r="J11843" s="4"/>
      <c r="K11843" s="4"/>
      <c r="L11843" s="4"/>
      <c r="M11843" s="4"/>
    </row>
    <row r="11844" spans="2:13" x14ac:dyDescent="0.25">
      <c r="B11844" s="3">
        <v>47120</v>
      </c>
      <c r="C11844" s="3">
        <v>0</v>
      </c>
      <c r="G11844" s="4"/>
      <c r="H11844" s="4"/>
      <c r="I11844" s="4"/>
      <c r="J11844" s="4"/>
      <c r="K11844" s="4"/>
      <c r="L11844" s="4"/>
      <c r="M11844" s="4"/>
    </row>
    <row r="11845" spans="2:13" x14ac:dyDescent="0.25">
      <c r="B11845" s="3">
        <v>47121</v>
      </c>
      <c r="C11845" s="3">
        <v>0</v>
      </c>
      <c r="G11845" s="4"/>
      <c r="H11845" s="4"/>
      <c r="I11845" s="4"/>
      <c r="J11845" s="4"/>
      <c r="K11845" s="4"/>
      <c r="L11845" s="4"/>
      <c r="M11845" s="4"/>
    </row>
    <row r="11846" spans="2:13" x14ac:dyDescent="0.25">
      <c r="B11846" s="3">
        <v>47122</v>
      </c>
      <c r="C11846" s="3">
        <v>0</v>
      </c>
      <c r="G11846" s="4"/>
      <c r="H11846" s="4"/>
      <c r="I11846" s="4"/>
      <c r="J11846" s="4"/>
      <c r="K11846" s="4"/>
      <c r="L11846" s="4"/>
      <c r="M11846" s="4"/>
    </row>
    <row r="11847" spans="2:13" x14ac:dyDescent="0.25">
      <c r="B11847" s="3">
        <v>47123</v>
      </c>
      <c r="C11847" s="3">
        <v>0</v>
      </c>
      <c r="G11847" s="4"/>
      <c r="H11847" s="4"/>
      <c r="I11847" s="4"/>
      <c r="J11847" s="4"/>
      <c r="K11847" s="4"/>
      <c r="L11847" s="4"/>
      <c r="M11847" s="4"/>
    </row>
    <row r="11848" spans="2:13" x14ac:dyDescent="0.25">
      <c r="B11848" s="3">
        <v>48097</v>
      </c>
      <c r="C11848" s="3">
        <v>0</v>
      </c>
      <c r="G11848" s="4"/>
      <c r="H11848" s="4"/>
      <c r="I11848" s="4"/>
      <c r="J11848" s="4"/>
      <c r="K11848" s="4"/>
      <c r="L11848" s="4"/>
      <c r="M11848" s="4"/>
    </row>
    <row r="11849" spans="2:13" x14ac:dyDescent="0.25">
      <c r="B11849" s="3">
        <v>48098</v>
      </c>
      <c r="C11849" s="3">
        <v>0</v>
      </c>
      <c r="G11849" s="4"/>
      <c r="H11849" s="4"/>
      <c r="I11849" s="4"/>
      <c r="J11849" s="4"/>
      <c r="K11849" s="4"/>
      <c r="L11849" s="4"/>
      <c r="M11849" s="4"/>
    </row>
    <row r="11850" spans="2:13" x14ac:dyDescent="0.25">
      <c r="B11850" s="3">
        <v>48099</v>
      </c>
      <c r="C11850" s="3">
        <v>0</v>
      </c>
      <c r="G11850" s="4"/>
      <c r="H11850" s="4"/>
      <c r="I11850" s="4"/>
      <c r="J11850" s="4"/>
      <c r="K11850" s="4"/>
      <c r="L11850" s="4"/>
      <c r="M11850" s="4"/>
    </row>
    <row r="11851" spans="2:13" x14ac:dyDescent="0.25">
      <c r="B11851" s="3">
        <v>48100</v>
      </c>
      <c r="C11851" s="3">
        <v>0</v>
      </c>
      <c r="G11851" s="4"/>
      <c r="H11851" s="4"/>
      <c r="I11851" s="4"/>
      <c r="J11851" s="4"/>
      <c r="K11851" s="4"/>
      <c r="L11851" s="4"/>
      <c r="M11851" s="4"/>
    </row>
    <row r="11852" spans="2:13" x14ac:dyDescent="0.25">
      <c r="B11852" s="3">
        <v>48101</v>
      </c>
      <c r="C11852" s="3">
        <v>0</v>
      </c>
      <c r="G11852" s="4"/>
      <c r="H11852" s="4"/>
      <c r="I11852" s="4"/>
      <c r="J11852" s="4"/>
      <c r="K11852" s="4"/>
      <c r="L11852" s="4"/>
      <c r="M11852" s="4"/>
    </row>
    <row r="11853" spans="2:13" x14ac:dyDescent="0.25">
      <c r="B11853" s="3">
        <v>48102</v>
      </c>
      <c r="C11853" s="3">
        <v>0</v>
      </c>
      <c r="G11853" s="4"/>
      <c r="H11853" s="4"/>
      <c r="I11853" s="4"/>
      <c r="J11853" s="4"/>
      <c r="K11853" s="4"/>
      <c r="L11853" s="4"/>
      <c r="M11853" s="4"/>
    </row>
    <row r="11854" spans="2:13" x14ac:dyDescent="0.25">
      <c r="B11854" s="3">
        <v>48103</v>
      </c>
      <c r="C11854" s="3">
        <v>0</v>
      </c>
      <c r="G11854" s="4"/>
      <c r="H11854" s="4"/>
      <c r="I11854" s="4"/>
      <c r="J11854" s="4"/>
      <c r="K11854" s="4"/>
      <c r="L11854" s="4"/>
      <c r="M11854" s="4"/>
    </row>
    <row r="11855" spans="2:13" x14ac:dyDescent="0.25">
      <c r="B11855" s="3">
        <v>48104</v>
      </c>
      <c r="C11855" s="3">
        <v>0</v>
      </c>
      <c r="G11855" s="4"/>
      <c r="H11855" s="4"/>
      <c r="I11855" s="4"/>
      <c r="J11855" s="4"/>
      <c r="K11855" s="4"/>
      <c r="L11855" s="4"/>
      <c r="M11855" s="4"/>
    </row>
    <row r="11856" spans="2:13" x14ac:dyDescent="0.25">
      <c r="B11856" s="3">
        <v>48105</v>
      </c>
      <c r="C11856" s="3">
        <v>0</v>
      </c>
      <c r="G11856" s="4"/>
      <c r="H11856" s="4"/>
      <c r="I11856" s="4"/>
      <c r="J11856" s="4"/>
      <c r="K11856" s="4"/>
      <c r="L11856" s="4"/>
      <c r="M11856" s="4"/>
    </row>
    <row r="11857" spans="2:13" x14ac:dyDescent="0.25">
      <c r="B11857" s="3">
        <v>48106</v>
      </c>
      <c r="C11857" s="3">
        <v>0</v>
      </c>
      <c r="G11857" s="4"/>
      <c r="H11857" s="4"/>
      <c r="I11857" s="4"/>
      <c r="J11857" s="4"/>
      <c r="K11857" s="4"/>
      <c r="L11857" s="4"/>
      <c r="M11857" s="4"/>
    </row>
    <row r="11858" spans="2:13" x14ac:dyDescent="0.25">
      <c r="B11858" s="3">
        <v>48107</v>
      </c>
      <c r="C11858" s="3">
        <v>0</v>
      </c>
      <c r="G11858" s="4"/>
      <c r="H11858" s="4"/>
      <c r="I11858" s="4"/>
      <c r="J11858" s="4"/>
      <c r="K11858" s="4"/>
      <c r="L11858" s="4"/>
      <c r="M11858" s="4"/>
    </row>
    <row r="11859" spans="2:13" x14ac:dyDescent="0.25">
      <c r="B11859" s="3">
        <v>48108</v>
      </c>
      <c r="C11859" s="3">
        <v>0</v>
      </c>
      <c r="G11859" s="4"/>
      <c r="H11859" s="4"/>
      <c r="I11859" s="4"/>
      <c r="J11859" s="4"/>
      <c r="K11859" s="4"/>
      <c r="L11859" s="4"/>
      <c r="M11859" s="4"/>
    </row>
    <row r="11860" spans="2:13" x14ac:dyDescent="0.25">
      <c r="B11860" s="3">
        <v>48109</v>
      </c>
      <c r="C11860" s="3">
        <v>0</v>
      </c>
      <c r="G11860" s="4"/>
      <c r="H11860" s="4"/>
      <c r="I11860" s="4"/>
      <c r="J11860" s="4"/>
      <c r="K11860" s="4"/>
      <c r="L11860" s="4"/>
      <c r="M11860" s="4"/>
    </row>
    <row r="11861" spans="2:13" x14ac:dyDescent="0.25">
      <c r="B11861" s="3">
        <v>48110</v>
      </c>
      <c r="C11861" s="3">
        <v>0</v>
      </c>
      <c r="G11861" s="4"/>
      <c r="H11861" s="4"/>
      <c r="I11861" s="4"/>
      <c r="J11861" s="4"/>
      <c r="K11861" s="4"/>
      <c r="L11861" s="4"/>
      <c r="M11861" s="4"/>
    </row>
    <row r="11862" spans="2:13" x14ac:dyDescent="0.25">
      <c r="B11862" s="3">
        <v>48111</v>
      </c>
      <c r="C11862" s="3">
        <v>0</v>
      </c>
      <c r="G11862" s="4"/>
      <c r="H11862" s="4"/>
      <c r="I11862" s="4"/>
      <c r="J11862" s="4"/>
      <c r="K11862" s="4"/>
      <c r="L11862" s="4"/>
      <c r="M11862" s="4"/>
    </row>
    <row r="11863" spans="2:13" x14ac:dyDescent="0.25">
      <c r="B11863" s="3">
        <v>48112</v>
      </c>
      <c r="C11863" s="3">
        <v>0</v>
      </c>
      <c r="G11863" s="4"/>
      <c r="H11863" s="4"/>
      <c r="I11863" s="4"/>
      <c r="J11863" s="4"/>
      <c r="K11863" s="4"/>
      <c r="L11863" s="4"/>
      <c r="M11863" s="4"/>
    </row>
    <row r="11864" spans="2:13" x14ac:dyDescent="0.25">
      <c r="B11864" s="3">
        <v>48113</v>
      </c>
      <c r="C11864" s="3">
        <v>0</v>
      </c>
      <c r="G11864" s="4"/>
      <c r="H11864" s="4"/>
      <c r="I11864" s="4"/>
      <c r="J11864" s="4"/>
      <c r="K11864" s="4"/>
      <c r="L11864" s="4"/>
      <c r="M11864" s="4"/>
    </row>
    <row r="11865" spans="2:13" x14ac:dyDescent="0.25">
      <c r="B11865" s="3">
        <v>48114</v>
      </c>
      <c r="C11865" s="3">
        <v>0</v>
      </c>
      <c r="G11865" s="4"/>
      <c r="H11865" s="4"/>
      <c r="I11865" s="4"/>
      <c r="J11865" s="4"/>
      <c r="K11865" s="4"/>
      <c r="L11865" s="4"/>
      <c r="M11865" s="4"/>
    </row>
    <row r="11866" spans="2:13" x14ac:dyDescent="0.25">
      <c r="B11866" s="3">
        <v>48115</v>
      </c>
      <c r="C11866" s="3">
        <v>0</v>
      </c>
      <c r="G11866" s="4"/>
      <c r="H11866" s="4"/>
      <c r="I11866" s="4"/>
      <c r="J11866" s="4"/>
      <c r="K11866" s="4"/>
      <c r="L11866" s="4"/>
      <c r="M11866" s="4"/>
    </row>
    <row r="11867" spans="2:13" x14ac:dyDescent="0.25">
      <c r="B11867" s="3">
        <v>48116</v>
      </c>
      <c r="C11867" s="3">
        <v>0</v>
      </c>
      <c r="G11867" s="4"/>
      <c r="H11867" s="4"/>
      <c r="I11867" s="4"/>
      <c r="J11867" s="4"/>
      <c r="K11867" s="4"/>
      <c r="L11867" s="4"/>
      <c r="M11867" s="4"/>
    </row>
    <row r="11868" spans="2:13" x14ac:dyDescent="0.25">
      <c r="B11868" s="3">
        <v>48117</v>
      </c>
      <c r="C11868" s="3">
        <v>0</v>
      </c>
      <c r="G11868" s="4"/>
      <c r="H11868" s="4"/>
      <c r="I11868" s="4"/>
      <c r="J11868" s="4"/>
      <c r="K11868" s="4"/>
      <c r="L11868" s="4"/>
      <c r="M11868" s="4"/>
    </row>
    <row r="11869" spans="2:13" x14ac:dyDescent="0.25">
      <c r="B11869" s="3">
        <v>48118</v>
      </c>
      <c r="C11869" s="3">
        <v>0</v>
      </c>
      <c r="G11869" s="4"/>
      <c r="H11869" s="4"/>
      <c r="I11869" s="4"/>
      <c r="J11869" s="4"/>
      <c r="K11869" s="4"/>
      <c r="L11869" s="4"/>
      <c r="M11869" s="4"/>
    </row>
    <row r="11870" spans="2:13" x14ac:dyDescent="0.25">
      <c r="B11870" s="3">
        <v>48119</v>
      </c>
      <c r="C11870" s="3">
        <v>0</v>
      </c>
      <c r="G11870" s="4"/>
      <c r="H11870" s="4"/>
      <c r="I11870" s="4"/>
      <c r="J11870" s="4"/>
      <c r="K11870" s="4"/>
      <c r="L11870" s="4"/>
      <c r="M11870" s="4"/>
    </row>
    <row r="11871" spans="2:13" x14ac:dyDescent="0.25">
      <c r="B11871" s="3">
        <v>48120</v>
      </c>
      <c r="C11871" s="3">
        <v>0</v>
      </c>
      <c r="G11871" s="4"/>
      <c r="H11871" s="4"/>
      <c r="I11871" s="4"/>
      <c r="J11871" s="4"/>
      <c r="K11871" s="4"/>
      <c r="L11871" s="4"/>
      <c r="M11871" s="4"/>
    </row>
    <row r="11872" spans="2:13" x14ac:dyDescent="0.25">
      <c r="B11872" s="3">
        <v>48121</v>
      </c>
      <c r="C11872" s="3">
        <v>0</v>
      </c>
      <c r="G11872" s="4"/>
      <c r="H11872" s="4"/>
      <c r="I11872" s="4"/>
      <c r="J11872" s="4"/>
      <c r="K11872" s="4"/>
      <c r="L11872" s="4"/>
      <c r="M11872" s="4"/>
    </row>
    <row r="11873" spans="2:13" x14ac:dyDescent="0.25">
      <c r="B11873" s="3">
        <v>48122</v>
      </c>
      <c r="C11873" s="3">
        <v>0</v>
      </c>
      <c r="G11873" s="4"/>
      <c r="H11873" s="4"/>
      <c r="I11873" s="4"/>
      <c r="J11873" s="4"/>
      <c r="K11873" s="4"/>
      <c r="L11873" s="4"/>
      <c r="M11873" s="4"/>
    </row>
    <row r="11874" spans="2:13" x14ac:dyDescent="0.25">
      <c r="B11874" s="3">
        <v>48123</v>
      </c>
      <c r="C11874" s="3">
        <v>0</v>
      </c>
      <c r="G11874" s="4"/>
      <c r="H11874" s="4"/>
      <c r="I11874" s="4"/>
      <c r="J11874" s="4"/>
      <c r="K11874" s="4"/>
      <c r="L11874" s="4"/>
      <c r="M11874" s="4"/>
    </row>
    <row r="11875" spans="2:13" x14ac:dyDescent="0.25">
      <c r="B11875" s="3">
        <v>48124</v>
      </c>
      <c r="C11875" s="3">
        <v>0</v>
      </c>
      <c r="G11875" s="4"/>
      <c r="H11875" s="4"/>
      <c r="I11875" s="4"/>
      <c r="J11875" s="4"/>
      <c r="K11875" s="4"/>
      <c r="L11875" s="4"/>
      <c r="M11875" s="4"/>
    </row>
    <row r="11876" spans="2:13" x14ac:dyDescent="0.25">
      <c r="B11876" s="3">
        <v>48125</v>
      </c>
      <c r="C11876" s="3">
        <v>0</v>
      </c>
      <c r="G11876" s="4"/>
      <c r="H11876" s="4"/>
      <c r="I11876" s="4"/>
      <c r="J11876" s="4"/>
      <c r="K11876" s="4"/>
      <c r="L11876" s="4"/>
      <c r="M11876" s="4"/>
    </row>
    <row r="11877" spans="2:13" x14ac:dyDescent="0.25">
      <c r="B11877" s="3">
        <v>48126</v>
      </c>
      <c r="C11877" s="3">
        <v>0</v>
      </c>
      <c r="G11877" s="4"/>
      <c r="H11877" s="4"/>
      <c r="I11877" s="4"/>
      <c r="J11877" s="4"/>
      <c r="K11877" s="4"/>
      <c r="L11877" s="4"/>
      <c r="M11877" s="4"/>
    </row>
    <row r="11878" spans="2:13" x14ac:dyDescent="0.25">
      <c r="B11878" s="3">
        <v>49100</v>
      </c>
      <c r="C11878" s="3">
        <v>0</v>
      </c>
      <c r="G11878" s="4"/>
      <c r="H11878" s="4"/>
      <c r="I11878" s="4"/>
      <c r="J11878" s="4"/>
      <c r="K11878" s="4"/>
      <c r="L11878" s="4"/>
      <c r="M11878" s="4"/>
    </row>
    <row r="11879" spans="2:13" x14ac:dyDescent="0.25">
      <c r="B11879" s="3">
        <v>49101</v>
      </c>
      <c r="C11879" s="3">
        <v>0</v>
      </c>
      <c r="G11879" s="4"/>
      <c r="H11879" s="4"/>
      <c r="I11879" s="4"/>
      <c r="J11879" s="4"/>
      <c r="K11879" s="4"/>
      <c r="L11879" s="4"/>
      <c r="M11879" s="4"/>
    </row>
    <row r="11880" spans="2:13" x14ac:dyDescent="0.25">
      <c r="B11880" s="3">
        <v>49102</v>
      </c>
      <c r="C11880" s="3">
        <v>0</v>
      </c>
      <c r="G11880" s="4"/>
      <c r="H11880" s="4"/>
      <c r="I11880" s="4"/>
      <c r="J11880" s="4"/>
      <c r="K11880" s="4"/>
      <c r="L11880" s="4"/>
      <c r="M11880" s="4"/>
    </row>
    <row r="11881" spans="2:13" x14ac:dyDescent="0.25">
      <c r="B11881" s="3">
        <v>49103</v>
      </c>
      <c r="C11881" s="3">
        <v>0</v>
      </c>
      <c r="G11881" s="4"/>
      <c r="H11881" s="4"/>
      <c r="I11881" s="4"/>
      <c r="J11881" s="4"/>
      <c r="K11881" s="4"/>
      <c r="L11881" s="4"/>
      <c r="M11881" s="4"/>
    </row>
    <row r="11882" spans="2:13" x14ac:dyDescent="0.25">
      <c r="B11882" s="3">
        <v>49104</v>
      </c>
      <c r="C11882" s="3">
        <v>0</v>
      </c>
      <c r="G11882" s="4"/>
      <c r="H11882" s="4"/>
      <c r="I11882" s="4"/>
      <c r="J11882" s="4"/>
      <c r="K11882" s="4"/>
      <c r="L11882" s="4"/>
      <c r="M11882" s="4"/>
    </row>
    <row r="11883" spans="2:13" x14ac:dyDescent="0.25">
      <c r="B11883" s="3">
        <v>49105</v>
      </c>
      <c r="C11883" s="3">
        <v>0</v>
      </c>
      <c r="G11883" s="4"/>
      <c r="H11883" s="4"/>
      <c r="I11883" s="4"/>
      <c r="J11883" s="4"/>
      <c r="K11883" s="4"/>
      <c r="L11883" s="4"/>
      <c r="M11883" s="4"/>
    </row>
    <row r="11884" spans="2:13" x14ac:dyDescent="0.25">
      <c r="B11884" s="3">
        <v>49106</v>
      </c>
      <c r="C11884" s="3">
        <v>0</v>
      </c>
      <c r="G11884" s="4"/>
      <c r="H11884" s="4"/>
      <c r="I11884" s="4"/>
      <c r="J11884" s="4"/>
      <c r="K11884" s="4"/>
      <c r="L11884" s="4"/>
      <c r="M11884" s="4"/>
    </row>
    <row r="11885" spans="2:13" x14ac:dyDescent="0.25">
      <c r="B11885" s="3">
        <v>49107</v>
      </c>
      <c r="C11885" s="3">
        <v>0</v>
      </c>
      <c r="G11885" s="4"/>
      <c r="H11885" s="4"/>
      <c r="I11885" s="4"/>
      <c r="J11885" s="4"/>
      <c r="K11885" s="4"/>
      <c r="L11885" s="4"/>
      <c r="M11885" s="4"/>
    </row>
    <row r="11886" spans="2:13" x14ac:dyDescent="0.25">
      <c r="B11886" s="3">
        <v>49108</v>
      </c>
      <c r="C11886" s="3">
        <v>0</v>
      </c>
      <c r="G11886" s="4"/>
      <c r="H11886" s="4"/>
      <c r="I11886" s="4"/>
      <c r="J11886" s="4"/>
      <c r="K11886" s="4"/>
      <c r="L11886" s="4"/>
      <c r="M11886" s="4"/>
    </row>
    <row r="11887" spans="2:13" x14ac:dyDescent="0.25">
      <c r="B11887" s="3">
        <v>49109</v>
      </c>
      <c r="C11887" s="3">
        <v>0</v>
      </c>
      <c r="G11887" s="4"/>
      <c r="H11887" s="4"/>
      <c r="I11887" s="4"/>
      <c r="J11887" s="4"/>
      <c r="K11887" s="4"/>
      <c r="L11887" s="4"/>
      <c r="M11887" s="4"/>
    </row>
    <row r="11888" spans="2:13" x14ac:dyDescent="0.25">
      <c r="B11888" s="3">
        <v>49110</v>
      </c>
      <c r="C11888" s="3">
        <v>0</v>
      </c>
      <c r="G11888" s="4"/>
      <c r="H11888" s="4"/>
      <c r="I11888" s="4"/>
      <c r="J11888" s="4"/>
      <c r="K11888" s="4"/>
      <c r="L11888" s="4"/>
      <c r="M11888" s="4"/>
    </row>
    <row r="11889" spans="2:13" x14ac:dyDescent="0.25">
      <c r="B11889" s="3">
        <v>49111</v>
      </c>
      <c r="C11889" s="3">
        <v>0</v>
      </c>
      <c r="G11889" s="4"/>
      <c r="H11889" s="4"/>
      <c r="I11889" s="4"/>
      <c r="J11889" s="4"/>
      <c r="K11889" s="4"/>
      <c r="L11889" s="4"/>
      <c r="M11889" s="4"/>
    </row>
    <row r="11890" spans="2:13" x14ac:dyDescent="0.25">
      <c r="B11890" s="3">
        <v>49112</v>
      </c>
      <c r="C11890" s="3">
        <v>0</v>
      </c>
      <c r="G11890" s="4"/>
      <c r="H11890" s="4"/>
      <c r="I11890" s="4"/>
      <c r="J11890" s="4"/>
      <c r="K11890" s="4"/>
      <c r="L11890" s="4"/>
      <c r="M11890" s="4"/>
    </row>
    <row r="11891" spans="2:13" x14ac:dyDescent="0.25">
      <c r="B11891" s="3">
        <v>49113</v>
      </c>
      <c r="C11891" s="3">
        <v>0</v>
      </c>
      <c r="G11891" s="4"/>
      <c r="H11891" s="4"/>
      <c r="I11891" s="4"/>
      <c r="J11891" s="4"/>
      <c r="K11891" s="4"/>
      <c r="L11891" s="4"/>
      <c r="M11891" s="4"/>
    </row>
    <row r="11892" spans="2:13" x14ac:dyDescent="0.25">
      <c r="B11892" s="3">
        <v>49114</v>
      </c>
      <c r="C11892" s="3">
        <v>0</v>
      </c>
      <c r="G11892" s="4"/>
      <c r="H11892" s="4"/>
      <c r="I11892" s="4"/>
      <c r="J11892" s="4"/>
      <c r="K11892" s="4"/>
      <c r="L11892" s="4"/>
      <c r="M11892" s="4"/>
    </row>
    <row r="11893" spans="2:13" x14ac:dyDescent="0.25">
      <c r="B11893" s="3">
        <v>49115</v>
      </c>
      <c r="C11893" s="3">
        <v>0</v>
      </c>
      <c r="G11893" s="4"/>
      <c r="H11893" s="4"/>
      <c r="I11893" s="4"/>
      <c r="J11893" s="4"/>
      <c r="K11893" s="4"/>
      <c r="L11893" s="4"/>
      <c r="M11893" s="4"/>
    </row>
    <row r="11894" spans="2:13" x14ac:dyDescent="0.25">
      <c r="B11894" s="3">
        <v>49116</v>
      </c>
      <c r="C11894" s="3">
        <v>0</v>
      </c>
      <c r="G11894" s="4"/>
      <c r="H11894" s="4"/>
      <c r="I11894" s="4"/>
      <c r="J11894" s="4"/>
      <c r="K11894" s="4"/>
      <c r="L11894" s="4"/>
      <c r="M11894" s="4"/>
    </row>
    <row r="11895" spans="2:13" x14ac:dyDescent="0.25">
      <c r="B11895" s="3">
        <v>49117</v>
      </c>
      <c r="C11895" s="3">
        <v>0</v>
      </c>
      <c r="G11895" s="4"/>
      <c r="H11895" s="4"/>
      <c r="I11895" s="4"/>
      <c r="J11895" s="4"/>
      <c r="K11895" s="4"/>
      <c r="L11895" s="4"/>
      <c r="M11895" s="4"/>
    </row>
    <row r="11896" spans="2:13" x14ac:dyDescent="0.25">
      <c r="B11896" s="3">
        <v>49118</v>
      </c>
      <c r="C11896" s="3">
        <v>0</v>
      </c>
      <c r="G11896" s="4"/>
      <c r="H11896" s="4"/>
      <c r="I11896" s="4"/>
      <c r="J11896" s="4"/>
      <c r="K11896" s="4"/>
      <c r="L11896" s="4"/>
      <c r="M11896" s="4"/>
    </row>
    <row r="11897" spans="2:13" x14ac:dyDescent="0.25">
      <c r="B11897" s="3">
        <v>49119</v>
      </c>
      <c r="C11897" s="3">
        <v>0</v>
      </c>
      <c r="G11897" s="4"/>
      <c r="H11897" s="4"/>
      <c r="I11897" s="4"/>
      <c r="J11897" s="4"/>
      <c r="K11897" s="4"/>
      <c r="L11897" s="4"/>
      <c r="M11897" s="4"/>
    </row>
    <row r="11898" spans="2:13" x14ac:dyDescent="0.25">
      <c r="B11898" s="3">
        <v>49120</v>
      </c>
      <c r="C11898" s="3">
        <v>0</v>
      </c>
      <c r="G11898" s="4"/>
      <c r="H11898" s="4"/>
      <c r="I11898" s="4"/>
      <c r="J11898" s="4"/>
      <c r="K11898" s="4"/>
      <c r="L11898" s="4"/>
      <c r="M11898" s="4"/>
    </row>
    <row r="11899" spans="2:13" x14ac:dyDescent="0.25">
      <c r="B11899" s="3">
        <v>49121</v>
      </c>
      <c r="C11899" s="3">
        <v>0</v>
      </c>
      <c r="G11899" s="4"/>
      <c r="H11899" s="4"/>
      <c r="I11899" s="4"/>
      <c r="J11899" s="4"/>
      <c r="K11899" s="4"/>
      <c r="L11899" s="4"/>
      <c r="M11899" s="4"/>
    </row>
    <row r="11900" spans="2:13" x14ac:dyDescent="0.25">
      <c r="B11900" s="3">
        <v>49122</v>
      </c>
      <c r="C11900" s="3">
        <v>0</v>
      </c>
      <c r="G11900" s="4"/>
      <c r="H11900" s="4"/>
      <c r="I11900" s="4"/>
      <c r="J11900" s="4"/>
      <c r="K11900" s="4"/>
      <c r="L11900" s="4"/>
      <c r="M11900" s="4"/>
    </row>
    <row r="11901" spans="2:13" x14ac:dyDescent="0.25">
      <c r="B11901" s="3">
        <v>49123</v>
      </c>
      <c r="C11901" s="3">
        <v>0</v>
      </c>
      <c r="G11901" s="4"/>
      <c r="H11901" s="4"/>
      <c r="I11901" s="4"/>
      <c r="J11901" s="4"/>
      <c r="K11901" s="4"/>
      <c r="L11901" s="4"/>
      <c r="M11901" s="4"/>
    </row>
    <row r="11902" spans="2:13" x14ac:dyDescent="0.25">
      <c r="B11902" s="3">
        <v>49124</v>
      </c>
      <c r="C11902" s="3">
        <v>0</v>
      </c>
      <c r="G11902" s="4"/>
      <c r="H11902" s="4"/>
      <c r="I11902" s="4"/>
      <c r="J11902" s="4"/>
      <c r="K11902" s="4"/>
      <c r="L11902" s="4"/>
      <c r="M11902" s="4"/>
    </row>
    <row r="11903" spans="2:13" x14ac:dyDescent="0.25">
      <c r="B11903" s="3">
        <v>49125</v>
      </c>
      <c r="C11903" s="3">
        <v>0</v>
      </c>
      <c r="G11903" s="4"/>
      <c r="H11903" s="4"/>
      <c r="I11903" s="4"/>
      <c r="J11903" s="4"/>
      <c r="K11903" s="4"/>
      <c r="L11903" s="4"/>
      <c r="M11903" s="4"/>
    </row>
    <row r="11904" spans="2:13" x14ac:dyDescent="0.25">
      <c r="B11904" s="3">
        <v>49126</v>
      </c>
      <c r="C11904" s="3">
        <v>0</v>
      </c>
      <c r="G11904" s="4"/>
      <c r="H11904" s="4"/>
      <c r="I11904" s="4"/>
      <c r="J11904" s="4"/>
      <c r="K11904" s="4"/>
      <c r="L11904" s="4"/>
      <c r="M11904" s="4"/>
    </row>
    <row r="11905" spans="2:13" x14ac:dyDescent="0.25">
      <c r="B11905" s="3">
        <v>49127</v>
      </c>
      <c r="C11905" s="3">
        <v>0</v>
      </c>
      <c r="G11905" s="4"/>
      <c r="H11905" s="4"/>
      <c r="I11905" s="4"/>
      <c r="J11905" s="4"/>
      <c r="K11905" s="4"/>
      <c r="L11905" s="4"/>
      <c r="M11905" s="4"/>
    </row>
    <row r="11906" spans="2:13" x14ac:dyDescent="0.25">
      <c r="B11906" s="3">
        <v>49128</v>
      </c>
      <c r="C11906" s="3">
        <v>0</v>
      </c>
      <c r="G11906" s="4"/>
      <c r="H11906" s="4"/>
      <c r="I11906" s="4"/>
      <c r="J11906" s="4"/>
      <c r="K11906" s="4"/>
      <c r="L11906" s="4"/>
      <c r="M11906" s="4"/>
    </row>
    <row r="11907" spans="2:13" x14ac:dyDescent="0.25">
      <c r="B11907" s="3">
        <v>49129</v>
      </c>
      <c r="C11907" s="3">
        <v>0</v>
      </c>
      <c r="G11907" s="4"/>
      <c r="H11907" s="4"/>
      <c r="I11907" s="4"/>
      <c r="J11907" s="4"/>
      <c r="K11907" s="4"/>
      <c r="L11907" s="4"/>
      <c r="M11907" s="4"/>
    </row>
    <row r="11908" spans="2:13" x14ac:dyDescent="0.25">
      <c r="B11908" s="3">
        <v>49130</v>
      </c>
      <c r="C11908" s="3">
        <v>0</v>
      </c>
      <c r="G11908" s="4"/>
      <c r="H11908" s="4"/>
      <c r="I11908" s="4"/>
      <c r="J11908" s="4"/>
      <c r="K11908" s="4"/>
      <c r="L11908" s="4"/>
      <c r="M11908" s="4"/>
    </row>
    <row r="11909" spans="2:13" x14ac:dyDescent="0.25">
      <c r="B11909" s="3">
        <v>49131</v>
      </c>
      <c r="C11909" s="3">
        <v>0</v>
      </c>
      <c r="G11909" s="4"/>
      <c r="H11909" s="4"/>
      <c r="I11909" s="4"/>
      <c r="J11909" s="4"/>
      <c r="K11909" s="4"/>
      <c r="L11909" s="4"/>
      <c r="M11909" s="4"/>
    </row>
    <row r="11910" spans="2:13" x14ac:dyDescent="0.25">
      <c r="B11910" s="3">
        <v>49132</v>
      </c>
      <c r="C11910" s="3">
        <v>0</v>
      </c>
      <c r="G11910" s="4"/>
      <c r="H11910" s="4"/>
      <c r="I11910" s="4"/>
      <c r="J11910" s="4"/>
      <c r="K11910" s="4"/>
      <c r="L11910" s="4"/>
      <c r="M11910" s="4"/>
    </row>
    <row r="11911" spans="2:13" x14ac:dyDescent="0.25">
      <c r="B11911" s="3">
        <v>50103</v>
      </c>
      <c r="C11911" s="3">
        <v>0</v>
      </c>
      <c r="G11911" s="4"/>
      <c r="H11911" s="4"/>
      <c r="I11911" s="4"/>
      <c r="J11911" s="4"/>
      <c r="K11911" s="4"/>
      <c r="L11911" s="4"/>
      <c r="M11911" s="4"/>
    </row>
    <row r="11912" spans="2:13" x14ac:dyDescent="0.25">
      <c r="B11912" s="3">
        <v>50104</v>
      </c>
      <c r="C11912" s="3">
        <v>0</v>
      </c>
      <c r="G11912" s="4"/>
      <c r="H11912" s="4"/>
      <c r="I11912" s="4"/>
      <c r="J11912" s="4"/>
      <c r="K11912" s="4"/>
      <c r="L11912" s="4"/>
      <c r="M11912" s="4"/>
    </row>
    <row r="11913" spans="2:13" x14ac:dyDescent="0.25">
      <c r="B11913" s="3">
        <v>50105</v>
      </c>
      <c r="C11913" s="3">
        <v>0</v>
      </c>
      <c r="G11913" s="4"/>
      <c r="H11913" s="4"/>
      <c r="I11913" s="4"/>
      <c r="J11913" s="4"/>
      <c r="K11913" s="4"/>
      <c r="L11913" s="4"/>
      <c r="M11913" s="4"/>
    </row>
    <row r="11914" spans="2:13" x14ac:dyDescent="0.25">
      <c r="B11914" s="3">
        <v>50106</v>
      </c>
      <c r="C11914" s="3">
        <v>0</v>
      </c>
      <c r="G11914" s="4"/>
      <c r="H11914" s="4"/>
      <c r="I11914" s="4"/>
      <c r="J11914" s="4"/>
      <c r="K11914" s="4"/>
      <c r="L11914" s="4"/>
      <c r="M11914" s="4"/>
    </row>
    <row r="11915" spans="2:13" x14ac:dyDescent="0.25">
      <c r="B11915" s="3">
        <v>50107</v>
      </c>
      <c r="C11915" s="3">
        <v>0</v>
      </c>
      <c r="G11915" s="4"/>
      <c r="H11915" s="4"/>
      <c r="I11915" s="4"/>
      <c r="J11915" s="4"/>
      <c r="K11915" s="4"/>
      <c r="L11915" s="4"/>
      <c r="M11915" s="4"/>
    </row>
    <row r="11916" spans="2:13" x14ac:dyDescent="0.25">
      <c r="B11916" s="3">
        <v>50108</v>
      </c>
      <c r="C11916" s="3">
        <v>0</v>
      </c>
      <c r="G11916" s="4"/>
      <c r="H11916" s="4"/>
      <c r="I11916" s="4"/>
      <c r="J11916" s="4"/>
      <c r="K11916" s="4"/>
      <c r="L11916" s="4"/>
      <c r="M11916" s="4"/>
    </row>
    <row r="11917" spans="2:13" x14ac:dyDescent="0.25">
      <c r="B11917" s="3">
        <v>50109</v>
      </c>
      <c r="C11917" s="3">
        <v>0</v>
      </c>
      <c r="G11917" s="4"/>
      <c r="H11917" s="4"/>
      <c r="I11917" s="4"/>
      <c r="J11917" s="4"/>
      <c r="K11917" s="4"/>
      <c r="L11917" s="4"/>
      <c r="M11917" s="4"/>
    </row>
    <row r="11918" spans="2:13" x14ac:dyDescent="0.25">
      <c r="B11918" s="3">
        <v>50110</v>
      </c>
      <c r="C11918" s="3">
        <v>0</v>
      </c>
      <c r="G11918" s="4"/>
      <c r="H11918" s="4"/>
      <c r="I11918" s="4"/>
      <c r="J11918" s="4"/>
      <c r="K11918" s="4"/>
      <c r="L11918" s="4"/>
      <c r="M11918" s="4"/>
    </row>
    <row r="11919" spans="2:13" x14ac:dyDescent="0.25">
      <c r="B11919" s="3">
        <v>50111</v>
      </c>
      <c r="C11919" s="3">
        <v>0</v>
      </c>
      <c r="G11919" s="4"/>
      <c r="H11919" s="4"/>
      <c r="I11919" s="4"/>
      <c r="J11919" s="4"/>
      <c r="K11919" s="4"/>
      <c r="L11919" s="4"/>
      <c r="M11919" s="4"/>
    </row>
    <row r="11920" spans="2:13" x14ac:dyDescent="0.25">
      <c r="B11920" s="3">
        <v>50112</v>
      </c>
      <c r="C11920" s="3">
        <v>0</v>
      </c>
      <c r="G11920" s="4"/>
      <c r="H11920" s="4"/>
      <c r="I11920" s="4"/>
      <c r="J11920" s="4"/>
      <c r="K11920" s="4"/>
      <c r="L11920" s="4"/>
      <c r="M11920" s="4"/>
    </row>
    <row r="11921" spans="2:13" x14ac:dyDescent="0.25">
      <c r="B11921" s="3">
        <v>50113</v>
      </c>
      <c r="C11921" s="3">
        <v>0</v>
      </c>
      <c r="G11921" s="4"/>
      <c r="H11921" s="4"/>
      <c r="I11921" s="4"/>
      <c r="J11921" s="4"/>
      <c r="K11921" s="4"/>
      <c r="L11921" s="4"/>
      <c r="M11921" s="4"/>
    </row>
    <row r="11922" spans="2:13" x14ac:dyDescent="0.25">
      <c r="B11922" s="3">
        <v>50114</v>
      </c>
      <c r="C11922" s="3">
        <v>0</v>
      </c>
      <c r="G11922" s="4"/>
      <c r="H11922" s="4"/>
      <c r="I11922" s="4"/>
      <c r="J11922" s="4"/>
      <c r="K11922" s="4"/>
      <c r="L11922" s="4"/>
      <c r="M11922" s="4"/>
    </row>
    <row r="11923" spans="2:13" x14ac:dyDescent="0.25">
      <c r="B11923" s="3">
        <v>50115</v>
      </c>
      <c r="C11923" s="3">
        <v>0</v>
      </c>
      <c r="G11923" s="4"/>
      <c r="H11923" s="4"/>
      <c r="I11923" s="4"/>
      <c r="J11923" s="4"/>
      <c r="K11923" s="4"/>
      <c r="L11923" s="4"/>
      <c r="M11923" s="4"/>
    </row>
    <row r="11924" spans="2:13" x14ac:dyDescent="0.25">
      <c r="B11924" s="3">
        <v>50116</v>
      </c>
      <c r="C11924" s="3">
        <v>0</v>
      </c>
      <c r="G11924" s="4"/>
      <c r="H11924" s="4"/>
      <c r="I11924" s="4"/>
      <c r="J11924" s="4"/>
      <c r="K11924" s="4"/>
      <c r="L11924" s="4"/>
      <c r="M11924" s="4"/>
    </row>
    <row r="11925" spans="2:13" x14ac:dyDescent="0.25">
      <c r="B11925" s="3">
        <v>50117</v>
      </c>
      <c r="C11925" s="3">
        <v>0</v>
      </c>
      <c r="G11925" s="4"/>
      <c r="H11925" s="4"/>
      <c r="I11925" s="4"/>
      <c r="J11925" s="4"/>
      <c r="K11925" s="4"/>
      <c r="L11925" s="4"/>
      <c r="M11925" s="4"/>
    </row>
    <row r="11926" spans="2:13" x14ac:dyDescent="0.25">
      <c r="B11926" s="3">
        <v>50118</v>
      </c>
      <c r="C11926" s="3">
        <v>0</v>
      </c>
      <c r="G11926" s="4"/>
      <c r="H11926" s="4"/>
      <c r="I11926" s="4"/>
      <c r="J11926" s="4"/>
      <c r="K11926" s="4"/>
      <c r="L11926" s="4"/>
      <c r="M11926" s="4"/>
    </row>
    <row r="11927" spans="2:13" x14ac:dyDescent="0.25">
      <c r="B11927" s="3">
        <v>50119</v>
      </c>
      <c r="C11927" s="3">
        <v>0</v>
      </c>
      <c r="G11927" s="4"/>
      <c r="H11927" s="4"/>
      <c r="I11927" s="4"/>
      <c r="J11927" s="4"/>
      <c r="K11927" s="4"/>
      <c r="L11927" s="4"/>
      <c r="M11927" s="4"/>
    </row>
    <row r="11928" spans="2:13" x14ac:dyDescent="0.25">
      <c r="B11928" s="3">
        <v>50120</v>
      </c>
      <c r="C11928" s="3">
        <v>0</v>
      </c>
      <c r="G11928" s="4"/>
      <c r="H11928" s="4"/>
      <c r="I11928" s="4"/>
      <c r="J11928" s="4"/>
      <c r="K11928" s="4"/>
      <c r="L11928" s="4"/>
      <c r="M11928" s="4"/>
    </row>
    <row r="11929" spans="2:13" x14ac:dyDescent="0.25">
      <c r="B11929" s="3">
        <v>50121</v>
      </c>
      <c r="C11929" s="3">
        <v>0</v>
      </c>
      <c r="G11929" s="4"/>
      <c r="H11929" s="4"/>
      <c r="I11929" s="4"/>
      <c r="J11929" s="4"/>
      <c r="K11929" s="4"/>
      <c r="L11929" s="4"/>
      <c r="M11929" s="4"/>
    </row>
    <row r="11930" spans="2:13" x14ac:dyDescent="0.25">
      <c r="B11930" s="3">
        <v>50122</v>
      </c>
      <c r="C11930" s="3">
        <v>0</v>
      </c>
      <c r="G11930" s="4"/>
      <c r="H11930" s="4"/>
      <c r="I11930" s="4"/>
      <c r="J11930" s="4"/>
      <c r="K11930" s="4"/>
      <c r="L11930" s="4"/>
      <c r="M11930" s="4"/>
    </row>
    <row r="11931" spans="2:13" x14ac:dyDescent="0.25">
      <c r="B11931" s="3">
        <v>50123</v>
      </c>
      <c r="C11931" s="3">
        <v>0</v>
      </c>
      <c r="G11931" s="4"/>
      <c r="H11931" s="4"/>
      <c r="I11931" s="4"/>
      <c r="J11931" s="4"/>
      <c r="K11931" s="4"/>
      <c r="L11931" s="4"/>
      <c r="M11931" s="4"/>
    </row>
    <row r="11932" spans="2:13" x14ac:dyDescent="0.25">
      <c r="B11932" s="3">
        <v>50124</v>
      </c>
      <c r="C11932" s="3">
        <v>0</v>
      </c>
      <c r="G11932" s="4"/>
      <c r="H11932" s="4"/>
      <c r="I11932" s="4"/>
      <c r="J11932" s="4"/>
      <c r="K11932" s="4"/>
      <c r="L11932" s="4"/>
      <c r="M11932" s="4"/>
    </row>
    <row r="11933" spans="2:13" x14ac:dyDescent="0.25">
      <c r="B11933" s="3">
        <v>50125</v>
      </c>
      <c r="C11933" s="3">
        <v>0</v>
      </c>
      <c r="G11933" s="4"/>
      <c r="H11933" s="4"/>
      <c r="I11933" s="4"/>
      <c r="J11933" s="4"/>
      <c r="K11933" s="4"/>
      <c r="L11933" s="4"/>
      <c r="M11933" s="4"/>
    </row>
    <row r="11934" spans="2:13" x14ac:dyDescent="0.25">
      <c r="B11934" s="3">
        <v>50126</v>
      </c>
      <c r="C11934" s="3">
        <v>0</v>
      </c>
      <c r="G11934" s="4"/>
      <c r="H11934" s="4"/>
      <c r="I11934" s="4"/>
      <c r="J11934" s="4"/>
      <c r="K11934" s="4"/>
      <c r="L11934" s="4"/>
      <c r="M11934" s="4"/>
    </row>
    <row r="11935" spans="2:13" x14ac:dyDescent="0.25">
      <c r="B11935" s="3">
        <v>50127</v>
      </c>
      <c r="C11935" s="3">
        <v>0</v>
      </c>
      <c r="G11935" s="4"/>
      <c r="H11935" s="4"/>
      <c r="I11935" s="4"/>
      <c r="J11935" s="4"/>
      <c r="K11935" s="4"/>
      <c r="L11935" s="4"/>
      <c r="M11935" s="4"/>
    </row>
    <row r="11936" spans="2:13" x14ac:dyDescent="0.25">
      <c r="B11936" s="3">
        <v>50128</v>
      </c>
      <c r="C11936" s="3">
        <v>0</v>
      </c>
      <c r="G11936" s="4"/>
      <c r="H11936" s="4"/>
      <c r="I11936" s="4"/>
      <c r="J11936" s="4"/>
      <c r="K11936" s="4"/>
      <c r="L11936" s="4"/>
      <c r="M11936" s="4"/>
    </row>
    <row r="11937" spans="2:13" x14ac:dyDescent="0.25">
      <c r="B11937" s="3">
        <v>50129</v>
      </c>
      <c r="C11937" s="3">
        <v>0</v>
      </c>
      <c r="G11937" s="4"/>
      <c r="H11937" s="4"/>
      <c r="I11937" s="4"/>
      <c r="J11937" s="4"/>
      <c r="K11937" s="4"/>
      <c r="L11937" s="4"/>
      <c r="M11937" s="4"/>
    </row>
    <row r="11938" spans="2:13" x14ac:dyDescent="0.25">
      <c r="B11938" s="3">
        <v>50130</v>
      </c>
      <c r="C11938" s="3">
        <v>0</v>
      </c>
      <c r="G11938" s="4"/>
      <c r="H11938" s="4"/>
      <c r="I11938" s="4"/>
      <c r="J11938" s="4"/>
      <c r="K11938" s="4"/>
      <c r="L11938" s="4"/>
      <c r="M11938" s="4"/>
    </row>
    <row r="11939" spans="2:13" x14ac:dyDescent="0.25">
      <c r="B11939" s="3">
        <v>50131</v>
      </c>
      <c r="C11939" s="3">
        <v>0</v>
      </c>
      <c r="G11939" s="4"/>
      <c r="H11939" s="4"/>
      <c r="I11939" s="4"/>
      <c r="J11939" s="4"/>
      <c r="K11939" s="4"/>
      <c r="L11939" s="4"/>
      <c r="M11939" s="4"/>
    </row>
    <row r="11940" spans="2:13" x14ac:dyDescent="0.25">
      <c r="B11940" s="3">
        <v>50132</v>
      </c>
      <c r="C11940" s="3">
        <v>0</v>
      </c>
      <c r="G11940" s="4"/>
      <c r="H11940" s="4"/>
      <c r="I11940" s="4"/>
      <c r="J11940" s="4"/>
      <c r="K11940" s="4"/>
      <c r="L11940" s="4"/>
      <c r="M11940" s="4"/>
    </row>
    <row r="11941" spans="2:13" x14ac:dyDescent="0.25">
      <c r="B11941" s="3">
        <v>50133</v>
      </c>
      <c r="C11941" s="3">
        <v>0</v>
      </c>
      <c r="G11941" s="4"/>
      <c r="H11941" s="4"/>
      <c r="I11941" s="4"/>
      <c r="J11941" s="4"/>
      <c r="K11941" s="4"/>
      <c r="L11941" s="4"/>
      <c r="M11941" s="4"/>
    </row>
    <row r="11942" spans="2:13" x14ac:dyDescent="0.25">
      <c r="B11942" s="3">
        <v>50134</v>
      </c>
      <c r="C11942" s="3">
        <v>0</v>
      </c>
      <c r="G11942" s="4"/>
      <c r="H11942" s="4"/>
      <c r="I11942" s="4"/>
      <c r="J11942" s="4"/>
      <c r="K11942" s="4"/>
      <c r="L11942" s="4"/>
      <c r="M11942" s="4"/>
    </row>
    <row r="11943" spans="2:13" x14ac:dyDescent="0.25">
      <c r="B11943" s="3">
        <v>51108</v>
      </c>
      <c r="C11943" s="3">
        <v>0</v>
      </c>
      <c r="G11943" s="4"/>
      <c r="H11943" s="4"/>
      <c r="I11943" s="4"/>
      <c r="J11943" s="4"/>
      <c r="K11943" s="4"/>
      <c r="L11943" s="4"/>
      <c r="M11943" s="4"/>
    </row>
    <row r="11944" spans="2:13" x14ac:dyDescent="0.25">
      <c r="B11944" s="3">
        <v>51109</v>
      </c>
      <c r="C11944" s="3">
        <v>0</v>
      </c>
      <c r="G11944" s="4"/>
      <c r="H11944" s="4"/>
      <c r="I11944" s="4"/>
      <c r="J11944" s="4"/>
      <c r="K11944" s="4"/>
      <c r="L11944" s="4"/>
      <c r="M11944" s="4"/>
    </row>
    <row r="11945" spans="2:13" x14ac:dyDescent="0.25">
      <c r="B11945" s="3">
        <v>51110</v>
      </c>
      <c r="C11945" s="3">
        <v>0</v>
      </c>
      <c r="G11945" s="4"/>
      <c r="H11945" s="4"/>
      <c r="I11945" s="4"/>
      <c r="J11945" s="4"/>
      <c r="K11945" s="4"/>
      <c r="L11945" s="4"/>
      <c r="M11945" s="4"/>
    </row>
    <row r="11946" spans="2:13" x14ac:dyDescent="0.25">
      <c r="B11946" s="3">
        <v>51111</v>
      </c>
      <c r="C11946" s="3">
        <v>0</v>
      </c>
      <c r="G11946" s="4"/>
      <c r="H11946" s="4"/>
      <c r="I11946" s="4"/>
      <c r="J11946" s="4"/>
      <c r="K11946" s="4"/>
      <c r="L11946" s="4"/>
      <c r="M11946" s="4"/>
    </row>
    <row r="11947" spans="2:13" x14ac:dyDescent="0.25">
      <c r="B11947" s="3">
        <v>51112</v>
      </c>
      <c r="C11947" s="3">
        <v>0</v>
      </c>
      <c r="G11947" s="4"/>
      <c r="H11947" s="4"/>
      <c r="I11947" s="4"/>
      <c r="J11947" s="4"/>
      <c r="K11947" s="4"/>
      <c r="L11947" s="4"/>
      <c r="M11947" s="4"/>
    </row>
    <row r="11948" spans="2:13" x14ac:dyDescent="0.25">
      <c r="B11948" s="3">
        <v>51113</v>
      </c>
      <c r="C11948" s="3">
        <v>0</v>
      </c>
      <c r="G11948" s="4"/>
      <c r="H11948" s="4"/>
      <c r="I11948" s="4"/>
      <c r="J11948" s="4"/>
      <c r="K11948" s="4"/>
      <c r="L11948" s="4"/>
      <c r="M11948" s="4"/>
    </row>
    <row r="11949" spans="2:13" x14ac:dyDescent="0.25">
      <c r="B11949" s="3">
        <v>51114</v>
      </c>
      <c r="C11949" s="3">
        <v>0</v>
      </c>
      <c r="G11949" s="4"/>
      <c r="H11949" s="4"/>
      <c r="I11949" s="4"/>
      <c r="J11949" s="4"/>
      <c r="K11949" s="4"/>
      <c r="L11949" s="4"/>
      <c r="M11949" s="4"/>
    </row>
    <row r="11950" spans="2:13" x14ac:dyDescent="0.25">
      <c r="B11950" s="3">
        <v>51115</v>
      </c>
      <c r="C11950" s="3">
        <v>0</v>
      </c>
      <c r="G11950" s="4"/>
      <c r="H11950" s="4"/>
      <c r="I11950" s="4"/>
      <c r="J11950" s="4"/>
      <c r="K11950" s="4"/>
      <c r="L11950" s="4"/>
      <c r="M11950" s="4"/>
    </row>
    <row r="11951" spans="2:13" x14ac:dyDescent="0.25">
      <c r="B11951" s="3">
        <v>51116</v>
      </c>
      <c r="C11951" s="3">
        <v>0</v>
      </c>
      <c r="G11951" s="4"/>
      <c r="H11951" s="4"/>
      <c r="I11951" s="4"/>
      <c r="J11951" s="4"/>
      <c r="K11951" s="4"/>
      <c r="L11951" s="4"/>
      <c r="M11951" s="4"/>
    </row>
    <row r="11952" spans="2:13" x14ac:dyDescent="0.25">
      <c r="B11952" s="3">
        <v>51117</v>
      </c>
      <c r="C11952" s="3">
        <v>0</v>
      </c>
      <c r="G11952" s="4"/>
      <c r="H11952" s="4"/>
      <c r="I11952" s="4"/>
      <c r="J11952" s="4"/>
      <c r="K11952" s="4"/>
      <c r="L11952" s="4"/>
      <c r="M11952" s="4"/>
    </row>
    <row r="11953" spans="2:13" x14ac:dyDescent="0.25">
      <c r="B11953" s="3">
        <v>51118</v>
      </c>
      <c r="C11953" s="3">
        <v>0</v>
      </c>
      <c r="G11953" s="4"/>
      <c r="H11953" s="4"/>
      <c r="I11953" s="4"/>
      <c r="J11953" s="4"/>
      <c r="K11953" s="4"/>
      <c r="L11953" s="4"/>
      <c r="M11953" s="4"/>
    </row>
    <row r="11954" spans="2:13" x14ac:dyDescent="0.25">
      <c r="B11954" s="3">
        <v>51119</v>
      </c>
      <c r="C11954" s="3">
        <v>0</v>
      </c>
      <c r="G11954" s="4"/>
      <c r="H11954" s="4"/>
      <c r="I11954" s="4"/>
      <c r="J11954" s="4"/>
      <c r="K11954" s="4"/>
      <c r="L11954" s="4"/>
      <c r="M11954" s="4"/>
    </row>
    <row r="11955" spans="2:13" x14ac:dyDescent="0.25">
      <c r="B11955" s="3">
        <v>51120</v>
      </c>
      <c r="C11955" s="3">
        <v>0</v>
      </c>
      <c r="G11955" s="4"/>
      <c r="H11955" s="4"/>
      <c r="I11955" s="4"/>
      <c r="J11955" s="4"/>
      <c r="K11955" s="4"/>
      <c r="L11955" s="4"/>
      <c r="M11955" s="4"/>
    </row>
    <row r="11956" spans="2:13" x14ac:dyDescent="0.25">
      <c r="B11956" s="3">
        <v>51121</v>
      </c>
      <c r="C11956" s="3">
        <v>0</v>
      </c>
      <c r="G11956" s="4"/>
      <c r="H11956" s="4"/>
      <c r="I11956" s="4"/>
      <c r="J11956" s="4"/>
      <c r="K11956" s="4"/>
      <c r="L11956" s="4"/>
      <c r="M11956" s="4"/>
    </row>
    <row r="11957" spans="2:13" x14ac:dyDescent="0.25">
      <c r="B11957" s="3">
        <v>51122</v>
      </c>
      <c r="C11957" s="3">
        <v>0</v>
      </c>
      <c r="G11957" s="4"/>
      <c r="H11957" s="4"/>
      <c r="I11957" s="4"/>
      <c r="J11957" s="4"/>
      <c r="K11957" s="4"/>
      <c r="L11957" s="4"/>
      <c r="M11957" s="4"/>
    </row>
    <row r="11958" spans="2:13" x14ac:dyDescent="0.25">
      <c r="B11958" s="3">
        <v>51123</v>
      </c>
      <c r="C11958" s="3">
        <v>0</v>
      </c>
      <c r="G11958" s="4"/>
      <c r="H11958" s="4"/>
      <c r="I11958" s="4"/>
      <c r="J11958" s="4"/>
      <c r="K11958" s="4"/>
      <c r="L11958" s="4"/>
      <c r="M11958" s="4"/>
    </row>
    <row r="11959" spans="2:13" x14ac:dyDescent="0.25">
      <c r="B11959" s="3">
        <v>51124</v>
      </c>
      <c r="C11959" s="3">
        <v>0</v>
      </c>
      <c r="G11959" s="4"/>
      <c r="H11959" s="4"/>
      <c r="I11959" s="4"/>
      <c r="J11959" s="4"/>
      <c r="K11959" s="4"/>
      <c r="L11959" s="4"/>
      <c r="M11959" s="4"/>
    </row>
    <row r="11960" spans="2:13" x14ac:dyDescent="0.25">
      <c r="B11960" s="3">
        <v>51125</v>
      </c>
      <c r="C11960" s="3">
        <v>0</v>
      </c>
      <c r="G11960" s="4"/>
      <c r="H11960" s="4"/>
      <c r="I11960" s="4"/>
      <c r="J11960" s="4"/>
      <c r="K11960" s="4"/>
      <c r="L11960" s="4"/>
      <c r="M11960" s="4"/>
    </row>
    <row r="11961" spans="2:13" x14ac:dyDescent="0.25">
      <c r="B11961" s="3">
        <v>51126</v>
      </c>
      <c r="C11961" s="3">
        <v>0</v>
      </c>
      <c r="G11961" s="4"/>
      <c r="H11961" s="4"/>
      <c r="I11961" s="4"/>
      <c r="J11961" s="4"/>
      <c r="K11961" s="4"/>
      <c r="L11961" s="4"/>
      <c r="M11961" s="4"/>
    </row>
    <row r="11962" spans="2:13" x14ac:dyDescent="0.25">
      <c r="B11962" s="3">
        <v>51127</v>
      </c>
      <c r="C11962" s="3">
        <v>0</v>
      </c>
      <c r="G11962" s="4"/>
      <c r="H11962" s="4"/>
      <c r="I11962" s="4"/>
      <c r="J11962" s="4"/>
      <c r="K11962" s="4"/>
      <c r="L11962" s="4"/>
      <c r="M11962" s="4"/>
    </row>
    <row r="11963" spans="2:13" x14ac:dyDescent="0.25">
      <c r="B11963" s="3">
        <v>51128</v>
      </c>
      <c r="C11963" s="3">
        <v>0</v>
      </c>
      <c r="G11963" s="4"/>
      <c r="H11963" s="4"/>
      <c r="I11963" s="4"/>
      <c r="J11963" s="4"/>
      <c r="K11963" s="4"/>
      <c r="L11963" s="4"/>
      <c r="M11963" s="4"/>
    </row>
    <row r="11964" spans="2:13" x14ac:dyDescent="0.25">
      <c r="B11964" s="3">
        <v>51129</v>
      </c>
      <c r="C11964" s="3">
        <v>0</v>
      </c>
      <c r="G11964" s="4"/>
      <c r="H11964" s="4"/>
      <c r="I11964" s="4"/>
      <c r="J11964" s="4"/>
      <c r="K11964" s="4"/>
      <c r="L11964" s="4"/>
      <c r="M11964" s="4"/>
    </row>
    <row r="11965" spans="2:13" x14ac:dyDescent="0.25">
      <c r="B11965" s="3">
        <v>51130</v>
      </c>
      <c r="C11965" s="3">
        <v>0</v>
      </c>
      <c r="G11965" s="4"/>
      <c r="H11965" s="4"/>
      <c r="I11965" s="4"/>
      <c r="J11965" s="4"/>
      <c r="K11965" s="4"/>
      <c r="L11965" s="4"/>
      <c r="M11965" s="4"/>
    </row>
    <row r="11966" spans="2:13" x14ac:dyDescent="0.25">
      <c r="B11966" s="3">
        <v>51131</v>
      </c>
      <c r="C11966" s="3">
        <v>0</v>
      </c>
      <c r="G11966" s="4"/>
      <c r="H11966" s="4"/>
      <c r="I11966" s="4"/>
      <c r="J11966" s="4"/>
      <c r="K11966" s="4"/>
      <c r="L11966" s="4"/>
      <c r="M11966" s="4"/>
    </row>
    <row r="11967" spans="2:13" x14ac:dyDescent="0.25">
      <c r="B11967" s="3">
        <v>51132</v>
      </c>
      <c r="C11967" s="3">
        <v>0</v>
      </c>
      <c r="G11967" s="4"/>
      <c r="H11967" s="4"/>
      <c r="I11967" s="4"/>
      <c r="J11967" s="4"/>
      <c r="K11967" s="4"/>
      <c r="L11967" s="4"/>
      <c r="M11967" s="4"/>
    </row>
    <row r="11968" spans="2:13" x14ac:dyDescent="0.25">
      <c r="B11968" s="3">
        <v>51133</v>
      </c>
      <c r="C11968" s="3">
        <v>0</v>
      </c>
      <c r="G11968" s="4"/>
      <c r="H11968" s="4"/>
      <c r="I11968" s="4"/>
      <c r="J11968" s="4"/>
      <c r="K11968" s="4"/>
      <c r="L11968" s="4"/>
      <c r="M11968" s="4"/>
    </row>
    <row r="11969" spans="2:13" x14ac:dyDescent="0.25">
      <c r="B11969" s="3">
        <v>51134</v>
      </c>
      <c r="C11969" s="3">
        <v>0</v>
      </c>
      <c r="G11969" s="4"/>
      <c r="H11969" s="4"/>
      <c r="I11969" s="4"/>
      <c r="J11969" s="4"/>
      <c r="K11969" s="4"/>
      <c r="L11969" s="4"/>
      <c r="M11969" s="4"/>
    </row>
    <row r="11970" spans="2:13" x14ac:dyDescent="0.25">
      <c r="B11970" s="3">
        <v>51135</v>
      </c>
      <c r="C11970" s="3">
        <v>0</v>
      </c>
      <c r="G11970" s="4"/>
      <c r="H11970" s="4"/>
      <c r="I11970" s="4"/>
      <c r="J11970" s="4"/>
      <c r="K11970" s="4"/>
      <c r="L11970" s="4"/>
      <c r="M11970" s="4"/>
    </row>
    <row r="11971" spans="2:13" x14ac:dyDescent="0.25">
      <c r="B11971" s="3">
        <v>51136</v>
      </c>
      <c r="C11971" s="3">
        <v>0</v>
      </c>
      <c r="G11971" s="4"/>
      <c r="H11971" s="4"/>
      <c r="I11971" s="4"/>
      <c r="J11971" s="4"/>
      <c r="K11971" s="4"/>
      <c r="L11971" s="4"/>
      <c r="M11971" s="4"/>
    </row>
    <row r="11972" spans="2:13" x14ac:dyDescent="0.25">
      <c r="B11972" s="3">
        <v>52106</v>
      </c>
      <c r="C11972" s="3">
        <v>0</v>
      </c>
      <c r="G11972" s="4"/>
      <c r="H11972" s="4"/>
      <c r="I11972" s="4"/>
      <c r="J11972" s="4"/>
      <c r="K11972" s="4"/>
      <c r="L11972" s="4"/>
      <c r="M11972" s="4"/>
    </row>
    <row r="11973" spans="2:13" x14ac:dyDescent="0.25">
      <c r="B11973" s="3">
        <v>52107</v>
      </c>
      <c r="C11973" s="3">
        <v>0</v>
      </c>
      <c r="G11973" s="4"/>
      <c r="H11973" s="4"/>
      <c r="I11973" s="4"/>
      <c r="J11973" s="4"/>
      <c r="K11973" s="4"/>
      <c r="L11973" s="4"/>
      <c r="M11973" s="4"/>
    </row>
    <row r="11974" spans="2:13" x14ac:dyDescent="0.25">
      <c r="B11974" s="3">
        <v>52108</v>
      </c>
      <c r="C11974" s="3">
        <v>0</v>
      </c>
      <c r="G11974" s="4"/>
      <c r="H11974" s="4"/>
      <c r="I11974" s="4"/>
      <c r="J11974" s="4"/>
      <c r="K11974" s="4"/>
      <c r="L11974" s="4"/>
      <c r="M11974" s="4"/>
    </row>
    <row r="11975" spans="2:13" x14ac:dyDescent="0.25">
      <c r="B11975" s="3">
        <v>52109</v>
      </c>
      <c r="C11975" s="3">
        <v>0</v>
      </c>
      <c r="G11975" s="4"/>
      <c r="H11975" s="4"/>
      <c r="I11975" s="4"/>
      <c r="J11975" s="4"/>
      <c r="K11975" s="4"/>
      <c r="L11975" s="4"/>
      <c r="M11975" s="4"/>
    </row>
    <row r="11976" spans="2:13" x14ac:dyDescent="0.25">
      <c r="B11976" s="3">
        <v>52110</v>
      </c>
      <c r="C11976" s="3">
        <v>0</v>
      </c>
      <c r="G11976" s="4"/>
      <c r="H11976" s="4"/>
      <c r="I11976" s="4"/>
      <c r="J11976" s="4"/>
      <c r="K11976" s="4"/>
      <c r="L11976" s="4"/>
      <c r="M11976" s="4"/>
    </row>
    <row r="11977" spans="2:13" x14ac:dyDescent="0.25">
      <c r="B11977" s="3">
        <v>52111</v>
      </c>
      <c r="C11977" s="3">
        <v>0</v>
      </c>
      <c r="G11977" s="4"/>
      <c r="H11977" s="4"/>
      <c r="I11977" s="4"/>
      <c r="J11977" s="4"/>
      <c r="K11977" s="4"/>
      <c r="L11977" s="4"/>
      <c r="M11977" s="4"/>
    </row>
    <row r="11978" spans="2:13" x14ac:dyDescent="0.25">
      <c r="B11978" s="3">
        <v>52112</v>
      </c>
      <c r="C11978" s="3">
        <v>0</v>
      </c>
      <c r="G11978" s="4"/>
      <c r="H11978" s="4"/>
      <c r="I11978" s="4"/>
      <c r="J11978" s="4"/>
      <c r="K11978" s="4"/>
      <c r="L11978" s="4"/>
      <c r="M11978" s="4"/>
    </row>
    <row r="11979" spans="2:13" x14ac:dyDescent="0.25">
      <c r="B11979" s="3">
        <v>52113</v>
      </c>
      <c r="C11979" s="3">
        <v>0</v>
      </c>
      <c r="G11979" s="4"/>
      <c r="H11979" s="4"/>
      <c r="I11979" s="4"/>
      <c r="J11979" s="4"/>
      <c r="K11979" s="4"/>
      <c r="L11979" s="4"/>
      <c r="M11979" s="4"/>
    </row>
    <row r="11980" spans="2:13" x14ac:dyDescent="0.25">
      <c r="B11980" s="3">
        <v>52114</v>
      </c>
      <c r="C11980" s="3">
        <v>0</v>
      </c>
      <c r="G11980" s="4"/>
      <c r="H11980" s="4"/>
      <c r="I11980" s="4"/>
      <c r="J11980" s="4"/>
      <c r="K11980" s="4"/>
      <c r="L11980" s="4"/>
      <c r="M11980" s="4"/>
    </row>
    <row r="11981" spans="2:13" x14ac:dyDescent="0.25">
      <c r="B11981" s="3">
        <v>52115</v>
      </c>
      <c r="C11981" s="3">
        <v>0</v>
      </c>
      <c r="G11981" s="4"/>
      <c r="H11981" s="4"/>
      <c r="I11981" s="4"/>
      <c r="J11981" s="4"/>
      <c r="K11981" s="4"/>
      <c r="L11981" s="4"/>
      <c r="M11981" s="4"/>
    </row>
    <row r="11982" spans="2:13" x14ac:dyDescent="0.25">
      <c r="B11982" s="3">
        <v>52116</v>
      </c>
      <c r="C11982" s="3">
        <v>0</v>
      </c>
      <c r="G11982" s="4"/>
      <c r="H11982" s="4"/>
      <c r="I11982" s="4"/>
      <c r="J11982" s="4"/>
      <c r="K11982" s="4"/>
      <c r="L11982" s="4"/>
      <c r="M11982" s="4"/>
    </row>
    <row r="11983" spans="2:13" x14ac:dyDescent="0.25">
      <c r="B11983" s="3">
        <v>52117</v>
      </c>
      <c r="C11983" s="3">
        <v>0</v>
      </c>
      <c r="G11983" s="4"/>
      <c r="H11983" s="4"/>
      <c r="I11983" s="4"/>
      <c r="J11983" s="4"/>
      <c r="K11983" s="4"/>
      <c r="L11983" s="4"/>
      <c r="M11983" s="4"/>
    </row>
    <row r="11984" spans="2:13" x14ac:dyDescent="0.25">
      <c r="B11984" s="3">
        <v>52118</v>
      </c>
      <c r="C11984" s="3">
        <v>0</v>
      </c>
      <c r="G11984" s="4"/>
      <c r="H11984" s="4"/>
      <c r="I11984" s="4"/>
      <c r="J11984" s="4"/>
      <c r="K11984" s="4"/>
      <c r="L11984" s="4"/>
      <c r="M11984" s="4"/>
    </row>
    <row r="11985" spans="2:13" x14ac:dyDescent="0.25">
      <c r="B11985" s="3">
        <v>52119</v>
      </c>
      <c r="C11985" s="3">
        <v>0</v>
      </c>
      <c r="G11985" s="4"/>
      <c r="H11985" s="4"/>
      <c r="I11985" s="4"/>
      <c r="J11985" s="4"/>
      <c r="K11985" s="4"/>
      <c r="L11985" s="4"/>
      <c r="M11985" s="4"/>
    </row>
    <row r="11986" spans="2:13" x14ac:dyDescent="0.25">
      <c r="B11986" s="3">
        <v>52120</v>
      </c>
      <c r="C11986" s="3">
        <v>0</v>
      </c>
      <c r="G11986" s="4"/>
      <c r="H11986" s="4"/>
      <c r="I11986" s="4"/>
      <c r="J11986" s="4"/>
      <c r="K11986" s="4"/>
      <c r="L11986" s="4"/>
      <c r="M11986" s="4"/>
    </row>
    <row r="11987" spans="2:13" x14ac:dyDescent="0.25">
      <c r="B11987" s="3">
        <v>52121</v>
      </c>
      <c r="C11987" s="3">
        <v>0</v>
      </c>
      <c r="G11987" s="4"/>
      <c r="H11987" s="4"/>
      <c r="I11987" s="4"/>
      <c r="J11987" s="4"/>
      <c r="K11987" s="4"/>
      <c r="L11987" s="4"/>
      <c r="M11987" s="4"/>
    </row>
    <row r="11988" spans="2:13" x14ac:dyDescent="0.25">
      <c r="B11988" s="3">
        <v>52122</v>
      </c>
      <c r="C11988" s="3">
        <v>0</v>
      </c>
      <c r="G11988" s="4"/>
      <c r="H11988" s="4"/>
      <c r="I11988" s="4"/>
      <c r="J11988" s="4"/>
      <c r="K11988" s="4"/>
      <c r="L11988" s="4"/>
      <c r="M11988" s="4"/>
    </row>
    <row r="11989" spans="2:13" x14ac:dyDescent="0.25">
      <c r="B11989" s="3">
        <v>52123</v>
      </c>
      <c r="C11989" s="3">
        <v>0</v>
      </c>
      <c r="G11989" s="4"/>
      <c r="H11989" s="4"/>
      <c r="I11989" s="4"/>
      <c r="J11989" s="4"/>
      <c r="K11989" s="4"/>
      <c r="L11989" s="4"/>
      <c r="M11989" s="4"/>
    </row>
    <row r="11990" spans="2:13" x14ac:dyDescent="0.25">
      <c r="B11990" s="3">
        <v>52124</v>
      </c>
      <c r="C11990" s="3">
        <v>0</v>
      </c>
      <c r="G11990" s="4"/>
      <c r="H11990" s="4"/>
      <c r="I11990" s="4"/>
      <c r="J11990" s="4"/>
      <c r="K11990" s="4"/>
      <c r="L11990" s="4"/>
      <c r="M11990" s="4"/>
    </row>
    <row r="11991" spans="2:13" x14ac:dyDescent="0.25">
      <c r="B11991" s="3">
        <v>52125</v>
      </c>
      <c r="C11991" s="3">
        <v>0</v>
      </c>
      <c r="G11991" s="4"/>
      <c r="H11991" s="4"/>
      <c r="I11991" s="4"/>
      <c r="J11991" s="4"/>
      <c r="K11991" s="4"/>
      <c r="L11991" s="4"/>
      <c r="M11991" s="4"/>
    </row>
    <row r="11992" spans="2:13" x14ac:dyDescent="0.25">
      <c r="B11992" s="3">
        <v>52126</v>
      </c>
      <c r="C11992" s="3">
        <v>0</v>
      </c>
      <c r="G11992" s="4"/>
      <c r="H11992" s="4"/>
      <c r="I11992" s="4"/>
      <c r="J11992" s="4"/>
      <c r="K11992" s="4"/>
      <c r="L11992" s="4"/>
      <c r="M11992" s="4"/>
    </row>
    <row r="11993" spans="2:13" x14ac:dyDescent="0.25">
      <c r="B11993" s="3">
        <v>52127</v>
      </c>
      <c r="C11993" s="3">
        <v>0</v>
      </c>
      <c r="G11993" s="4"/>
      <c r="H11993" s="4"/>
      <c r="I11993" s="4"/>
      <c r="J11993" s="4"/>
      <c r="K11993" s="4"/>
      <c r="L11993" s="4"/>
      <c r="M11993" s="4"/>
    </row>
    <row r="11994" spans="2:13" x14ac:dyDescent="0.25">
      <c r="B11994" s="3">
        <v>52128</v>
      </c>
      <c r="C11994" s="3">
        <v>0</v>
      </c>
      <c r="G11994" s="4"/>
      <c r="H11994" s="4"/>
      <c r="I11994" s="4"/>
      <c r="J11994" s="4"/>
      <c r="K11994" s="4"/>
      <c r="L11994" s="4"/>
      <c r="M11994" s="4"/>
    </row>
    <row r="11995" spans="2:13" x14ac:dyDescent="0.25">
      <c r="B11995" s="3">
        <v>52129</v>
      </c>
      <c r="C11995" s="3">
        <v>0</v>
      </c>
      <c r="G11995" s="4"/>
      <c r="H11995" s="4"/>
      <c r="I11995" s="4"/>
      <c r="J11995" s="4"/>
      <c r="K11995" s="4"/>
      <c r="L11995" s="4"/>
      <c r="M11995" s="4"/>
    </row>
    <row r="11996" spans="2:13" x14ac:dyDescent="0.25">
      <c r="B11996" s="3">
        <v>52130</v>
      </c>
      <c r="C11996" s="3">
        <v>0</v>
      </c>
      <c r="G11996" s="4"/>
      <c r="H11996" s="4"/>
      <c r="I11996" s="4"/>
      <c r="J11996" s="4"/>
      <c r="K11996" s="4"/>
      <c r="L11996" s="4"/>
      <c r="M11996" s="4"/>
    </row>
    <row r="11997" spans="2:13" x14ac:dyDescent="0.25">
      <c r="B11997" s="3">
        <v>52131</v>
      </c>
      <c r="C11997" s="3">
        <v>0</v>
      </c>
      <c r="G11997" s="4"/>
      <c r="H11997" s="4"/>
      <c r="I11997" s="4"/>
      <c r="J11997" s="4"/>
      <c r="K11997" s="4"/>
      <c r="L11997" s="4"/>
      <c r="M11997" s="4"/>
    </row>
    <row r="11998" spans="2:13" x14ac:dyDescent="0.25">
      <c r="B11998" s="3">
        <v>52132</v>
      </c>
      <c r="C11998" s="3">
        <v>0</v>
      </c>
      <c r="G11998" s="4"/>
      <c r="H11998" s="4"/>
      <c r="I11998" s="4"/>
      <c r="J11998" s="4"/>
      <c r="K11998" s="4"/>
      <c r="L11998" s="4"/>
      <c r="M11998" s="4"/>
    </row>
    <row r="11999" spans="2:13" x14ac:dyDescent="0.25">
      <c r="B11999" s="3">
        <v>52133</v>
      </c>
      <c r="C11999" s="3">
        <v>0</v>
      </c>
      <c r="G11999" s="4"/>
      <c r="H11999" s="4"/>
      <c r="I11999" s="4"/>
      <c r="J11999" s="4"/>
      <c r="K11999" s="4"/>
      <c r="L11999" s="4"/>
      <c r="M11999" s="4"/>
    </row>
    <row r="12000" spans="2:13" x14ac:dyDescent="0.25">
      <c r="B12000" s="3">
        <v>52134</v>
      </c>
      <c r="C12000" s="3">
        <v>0</v>
      </c>
      <c r="G12000" s="4"/>
      <c r="H12000" s="4"/>
      <c r="I12000" s="4"/>
      <c r="J12000" s="4"/>
      <c r="K12000" s="4"/>
      <c r="L12000" s="4"/>
      <c r="M12000" s="4"/>
    </row>
    <row r="12001" spans="2:13" x14ac:dyDescent="0.25">
      <c r="B12001" s="3">
        <v>52135</v>
      </c>
      <c r="C12001" s="3">
        <v>0</v>
      </c>
      <c r="G12001" s="4"/>
      <c r="H12001" s="4"/>
      <c r="I12001" s="4"/>
      <c r="J12001" s="4"/>
      <c r="K12001" s="4"/>
      <c r="L12001" s="4"/>
      <c r="M12001" s="4"/>
    </row>
    <row r="12002" spans="2:13" x14ac:dyDescent="0.25">
      <c r="B12002" s="3">
        <v>52136</v>
      </c>
      <c r="C12002" s="3">
        <v>0</v>
      </c>
      <c r="G12002" s="4"/>
      <c r="H12002" s="4"/>
      <c r="I12002" s="4"/>
      <c r="J12002" s="4"/>
      <c r="K12002" s="4"/>
      <c r="L12002" s="4"/>
      <c r="M12002" s="4"/>
    </row>
    <row r="12003" spans="2:13" x14ac:dyDescent="0.25">
      <c r="B12003" s="3">
        <v>52137</v>
      </c>
      <c r="C12003" s="3">
        <v>0</v>
      </c>
      <c r="G12003" s="4"/>
      <c r="H12003" s="4"/>
      <c r="I12003" s="4"/>
      <c r="J12003" s="4"/>
      <c r="K12003" s="4"/>
      <c r="L12003" s="4"/>
      <c r="M12003" s="4"/>
    </row>
    <row r="12004" spans="2:13" x14ac:dyDescent="0.25">
      <c r="B12004" s="3">
        <v>52138</v>
      </c>
      <c r="C12004" s="3">
        <v>0</v>
      </c>
      <c r="G12004" s="4"/>
      <c r="H12004" s="4"/>
      <c r="I12004" s="4"/>
      <c r="J12004" s="4"/>
      <c r="K12004" s="4"/>
      <c r="L12004" s="4"/>
      <c r="M12004" s="4"/>
    </row>
    <row r="12005" spans="2:13" x14ac:dyDescent="0.25">
      <c r="B12005" s="3">
        <v>53110</v>
      </c>
      <c r="C12005" s="3">
        <v>0</v>
      </c>
      <c r="G12005" s="4"/>
      <c r="H12005" s="4"/>
      <c r="I12005" s="4"/>
      <c r="J12005" s="4"/>
      <c r="K12005" s="4"/>
      <c r="L12005" s="4"/>
      <c r="M12005" s="4"/>
    </row>
    <row r="12006" spans="2:13" x14ac:dyDescent="0.25">
      <c r="B12006" s="3">
        <v>53111</v>
      </c>
      <c r="C12006" s="3">
        <v>0</v>
      </c>
      <c r="G12006" s="4"/>
      <c r="H12006" s="4"/>
      <c r="I12006" s="4"/>
      <c r="J12006" s="4"/>
      <c r="K12006" s="4"/>
      <c r="L12006" s="4"/>
      <c r="M12006" s="4"/>
    </row>
    <row r="12007" spans="2:13" x14ac:dyDescent="0.25">
      <c r="B12007" s="3">
        <v>53112</v>
      </c>
      <c r="C12007" s="3">
        <v>0</v>
      </c>
      <c r="G12007" s="4"/>
      <c r="H12007" s="4"/>
      <c r="I12007" s="4"/>
      <c r="J12007" s="4"/>
      <c r="K12007" s="4"/>
      <c r="L12007" s="4"/>
      <c r="M12007" s="4"/>
    </row>
    <row r="12008" spans="2:13" x14ac:dyDescent="0.25">
      <c r="B12008" s="3">
        <v>53113</v>
      </c>
      <c r="C12008" s="3">
        <v>0</v>
      </c>
      <c r="G12008" s="4"/>
      <c r="H12008" s="4"/>
      <c r="I12008" s="4"/>
      <c r="J12008" s="4"/>
      <c r="K12008" s="4"/>
      <c r="L12008" s="4"/>
      <c r="M12008" s="4"/>
    </row>
    <row r="12009" spans="2:13" x14ac:dyDescent="0.25">
      <c r="B12009" s="3">
        <v>53114</v>
      </c>
      <c r="C12009" s="3">
        <v>0</v>
      </c>
      <c r="G12009" s="4"/>
      <c r="H12009" s="4"/>
      <c r="I12009" s="4"/>
      <c r="J12009" s="4"/>
      <c r="K12009" s="4"/>
      <c r="L12009" s="4"/>
      <c r="M12009" s="4"/>
    </row>
    <row r="12010" spans="2:13" x14ac:dyDescent="0.25">
      <c r="B12010" s="3">
        <v>53115</v>
      </c>
      <c r="C12010" s="3">
        <v>0</v>
      </c>
      <c r="G12010" s="4"/>
      <c r="H12010" s="4"/>
      <c r="I12010" s="4"/>
      <c r="J12010" s="4"/>
      <c r="K12010" s="4"/>
      <c r="L12010" s="4"/>
      <c r="M12010" s="4"/>
    </row>
    <row r="12011" spans="2:13" x14ac:dyDescent="0.25">
      <c r="B12011" s="3">
        <v>53116</v>
      </c>
      <c r="C12011" s="3">
        <v>0</v>
      </c>
      <c r="G12011" s="4"/>
      <c r="H12011" s="4"/>
      <c r="I12011" s="4"/>
      <c r="J12011" s="4"/>
      <c r="K12011" s="4"/>
      <c r="L12011" s="4"/>
      <c r="M12011" s="4"/>
    </row>
    <row r="12012" spans="2:13" x14ac:dyDescent="0.25">
      <c r="B12012" s="3">
        <v>53117</v>
      </c>
      <c r="C12012" s="3">
        <v>0</v>
      </c>
      <c r="G12012" s="4"/>
      <c r="H12012" s="4"/>
      <c r="I12012" s="4"/>
      <c r="J12012" s="4"/>
      <c r="K12012" s="4"/>
      <c r="L12012" s="4"/>
      <c r="M12012" s="4"/>
    </row>
    <row r="12013" spans="2:13" x14ac:dyDescent="0.25">
      <c r="B12013" s="3">
        <v>53118</v>
      </c>
      <c r="C12013" s="3">
        <v>0</v>
      </c>
      <c r="G12013" s="4"/>
      <c r="H12013" s="4"/>
      <c r="I12013" s="4"/>
      <c r="J12013" s="4"/>
      <c r="K12013" s="4"/>
      <c r="L12013" s="4"/>
      <c r="M12013" s="4"/>
    </row>
    <row r="12014" spans="2:13" x14ac:dyDescent="0.25">
      <c r="B12014" s="3">
        <v>53119</v>
      </c>
      <c r="C12014" s="3">
        <v>0</v>
      </c>
      <c r="G12014" s="4"/>
      <c r="H12014" s="4"/>
      <c r="I12014" s="4"/>
      <c r="J12014" s="4"/>
      <c r="K12014" s="4"/>
      <c r="L12014" s="4"/>
      <c r="M12014" s="4"/>
    </row>
    <row r="12015" spans="2:13" x14ac:dyDescent="0.25">
      <c r="B12015" s="3">
        <v>53120</v>
      </c>
      <c r="C12015" s="3">
        <v>0</v>
      </c>
      <c r="G12015" s="4"/>
      <c r="H12015" s="4"/>
      <c r="I12015" s="4"/>
      <c r="J12015" s="4"/>
      <c r="K12015" s="4"/>
      <c r="L12015" s="4"/>
      <c r="M12015" s="4"/>
    </row>
    <row r="12016" spans="2:13" x14ac:dyDescent="0.25">
      <c r="B12016" s="3">
        <v>53121</v>
      </c>
      <c r="C12016" s="3">
        <v>0</v>
      </c>
      <c r="G12016" s="4"/>
      <c r="H12016" s="4"/>
      <c r="I12016" s="4"/>
      <c r="J12016" s="4"/>
      <c r="K12016" s="4"/>
      <c r="L12016" s="4"/>
      <c r="M12016" s="4"/>
    </row>
    <row r="12017" spans="2:13" x14ac:dyDescent="0.25">
      <c r="B12017" s="3">
        <v>53122</v>
      </c>
      <c r="C12017" s="3">
        <v>0</v>
      </c>
      <c r="G12017" s="4"/>
      <c r="H12017" s="4"/>
      <c r="I12017" s="4"/>
      <c r="J12017" s="4"/>
      <c r="K12017" s="4"/>
      <c r="L12017" s="4"/>
      <c r="M12017" s="4"/>
    </row>
    <row r="12018" spans="2:13" x14ac:dyDescent="0.25">
      <c r="B12018" s="3">
        <v>53123</v>
      </c>
      <c r="C12018" s="3">
        <v>0</v>
      </c>
      <c r="G12018" s="4"/>
      <c r="H12018" s="4"/>
      <c r="I12018" s="4"/>
      <c r="J12018" s="4"/>
      <c r="K12018" s="4"/>
      <c r="L12018" s="4"/>
      <c r="M12018" s="4"/>
    </row>
    <row r="12019" spans="2:13" x14ac:dyDescent="0.25">
      <c r="B12019" s="3">
        <v>53124</v>
      </c>
      <c r="C12019" s="3">
        <v>0</v>
      </c>
      <c r="G12019" s="4"/>
      <c r="H12019" s="4"/>
      <c r="I12019" s="4"/>
      <c r="J12019" s="4"/>
      <c r="K12019" s="4"/>
      <c r="L12019" s="4"/>
      <c r="M12019" s="4"/>
    </row>
    <row r="12020" spans="2:13" x14ac:dyDescent="0.25">
      <c r="B12020" s="3">
        <v>53125</v>
      </c>
      <c r="C12020" s="3">
        <v>0</v>
      </c>
      <c r="G12020" s="4"/>
      <c r="H12020" s="4"/>
      <c r="I12020" s="4"/>
      <c r="J12020" s="4"/>
      <c r="K12020" s="4"/>
      <c r="L12020" s="4"/>
      <c r="M12020" s="4"/>
    </row>
    <row r="12021" spans="2:13" x14ac:dyDescent="0.25">
      <c r="B12021" s="3">
        <v>53126</v>
      </c>
      <c r="C12021" s="3">
        <v>0</v>
      </c>
      <c r="G12021" s="4"/>
      <c r="H12021" s="4"/>
      <c r="I12021" s="4"/>
      <c r="J12021" s="4"/>
      <c r="K12021" s="4"/>
      <c r="L12021" s="4"/>
      <c r="M12021" s="4"/>
    </row>
    <row r="12022" spans="2:13" x14ac:dyDescent="0.25">
      <c r="B12022" s="3">
        <v>53127</v>
      </c>
      <c r="C12022" s="3">
        <v>0</v>
      </c>
      <c r="G12022" s="4"/>
      <c r="H12022" s="4"/>
      <c r="I12022" s="4"/>
      <c r="J12022" s="4"/>
      <c r="K12022" s="4"/>
      <c r="L12022" s="4"/>
      <c r="M12022" s="4"/>
    </row>
    <row r="12023" spans="2:13" x14ac:dyDescent="0.25">
      <c r="B12023" s="3">
        <v>53128</v>
      </c>
      <c r="C12023" s="3">
        <v>0</v>
      </c>
      <c r="G12023" s="4"/>
      <c r="H12023" s="4"/>
      <c r="I12023" s="4"/>
      <c r="J12023" s="4"/>
      <c r="K12023" s="4"/>
      <c r="L12023" s="4"/>
      <c r="M12023" s="4"/>
    </row>
    <row r="12024" spans="2:13" x14ac:dyDescent="0.25">
      <c r="B12024" s="3">
        <v>53129</v>
      </c>
      <c r="C12024" s="3">
        <v>0</v>
      </c>
      <c r="G12024" s="4"/>
      <c r="H12024" s="4"/>
      <c r="I12024" s="4"/>
      <c r="J12024" s="4"/>
      <c r="K12024" s="4"/>
      <c r="L12024" s="4"/>
      <c r="M12024" s="4"/>
    </row>
    <row r="12025" spans="2:13" x14ac:dyDescent="0.25">
      <c r="B12025" s="3">
        <v>53130</v>
      </c>
      <c r="C12025" s="3">
        <v>0</v>
      </c>
      <c r="G12025" s="4"/>
      <c r="H12025" s="4"/>
      <c r="I12025" s="4"/>
      <c r="J12025" s="4"/>
      <c r="K12025" s="4"/>
      <c r="L12025" s="4"/>
      <c r="M12025" s="4"/>
    </row>
    <row r="12026" spans="2:13" x14ac:dyDescent="0.25">
      <c r="B12026" s="3">
        <v>53131</v>
      </c>
      <c r="C12026" s="3">
        <v>0</v>
      </c>
      <c r="G12026" s="4"/>
      <c r="H12026" s="4"/>
      <c r="I12026" s="4"/>
      <c r="J12026" s="4"/>
      <c r="K12026" s="4"/>
      <c r="L12026" s="4"/>
      <c r="M12026" s="4"/>
    </row>
    <row r="12027" spans="2:13" x14ac:dyDescent="0.25">
      <c r="B12027" s="3">
        <v>53132</v>
      </c>
      <c r="C12027" s="3">
        <v>0</v>
      </c>
      <c r="G12027" s="4"/>
      <c r="H12027" s="4"/>
      <c r="I12027" s="4"/>
      <c r="J12027" s="4"/>
      <c r="K12027" s="4"/>
      <c r="L12027" s="4"/>
      <c r="M12027" s="4"/>
    </row>
    <row r="12028" spans="2:13" x14ac:dyDescent="0.25">
      <c r="B12028" s="3">
        <v>53133</v>
      </c>
      <c r="C12028" s="3">
        <v>0</v>
      </c>
      <c r="G12028" s="4"/>
      <c r="H12028" s="4"/>
      <c r="I12028" s="4"/>
      <c r="J12028" s="4"/>
      <c r="K12028" s="4"/>
      <c r="L12028" s="4"/>
      <c r="M12028" s="4"/>
    </row>
    <row r="12029" spans="2:13" x14ac:dyDescent="0.25">
      <c r="B12029" s="3">
        <v>53134</v>
      </c>
      <c r="C12029" s="3">
        <v>0</v>
      </c>
      <c r="G12029" s="4"/>
      <c r="H12029" s="4"/>
      <c r="I12029" s="4"/>
      <c r="J12029" s="4"/>
      <c r="K12029" s="4"/>
      <c r="L12029" s="4"/>
      <c r="M12029" s="4"/>
    </row>
    <row r="12030" spans="2:13" x14ac:dyDescent="0.25">
      <c r="B12030" s="3">
        <v>53135</v>
      </c>
      <c r="C12030" s="3">
        <v>0</v>
      </c>
      <c r="G12030" s="4"/>
      <c r="H12030" s="4"/>
      <c r="I12030" s="4"/>
      <c r="J12030" s="4"/>
      <c r="K12030" s="4"/>
      <c r="L12030" s="4"/>
      <c r="M12030" s="4"/>
    </row>
    <row r="12031" spans="2:13" x14ac:dyDescent="0.25">
      <c r="B12031" s="3">
        <v>53136</v>
      </c>
      <c r="C12031" s="3">
        <v>0</v>
      </c>
      <c r="G12031" s="4"/>
      <c r="H12031" s="4"/>
      <c r="I12031" s="4"/>
      <c r="J12031" s="4"/>
      <c r="K12031" s="4"/>
      <c r="L12031" s="4"/>
      <c r="M12031" s="4"/>
    </row>
    <row r="12032" spans="2:13" x14ac:dyDescent="0.25">
      <c r="B12032" s="3">
        <v>53137</v>
      </c>
      <c r="C12032" s="3">
        <v>0</v>
      </c>
      <c r="G12032" s="4"/>
      <c r="H12032" s="4"/>
      <c r="I12032" s="4"/>
      <c r="J12032" s="4"/>
      <c r="K12032" s="4"/>
      <c r="L12032" s="4"/>
      <c r="M12032" s="4"/>
    </row>
    <row r="12033" spans="2:13" x14ac:dyDescent="0.25">
      <c r="B12033" s="3">
        <v>53138</v>
      </c>
      <c r="C12033" s="3">
        <v>0</v>
      </c>
      <c r="G12033" s="4"/>
      <c r="H12033" s="4"/>
      <c r="I12033" s="4"/>
      <c r="J12033" s="4"/>
      <c r="K12033" s="4"/>
      <c r="L12033" s="4"/>
      <c r="M12033" s="4"/>
    </row>
    <row r="12034" spans="2:13" x14ac:dyDescent="0.25">
      <c r="B12034" s="3">
        <v>53139</v>
      </c>
      <c r="C12034" s="3">
        <v>0</v>
      </c>
      <c r="G12034" s="4"/>
      <c r="H12034" s="4"/>
      <c r="I12034" s="4"/>
      <c r="J12034" s="4"/>
      <c r="K12034" s="4"/>
      <c r="L12034" s="4"/>
      <c r="M12034" s="4"/>
    </row>
    <row r="12035" spans="2:13" x14ac:dyDescent="0.25">
      <c r="B12035" s="3">
        <v>53140</v>
      </c>
      <c r="C12035" s="3">
        <v>0</v>
      </c>
      <c r="G12035" s="4"/>
      <c r="H12035" s="4"/>
      <c r="I12035" s="4"/>
      <c r="J12035" s="4"/>
      <c r="K12035" s="4"/>
      <c r="L12035" s="4"/>
      <c r="M12035" s="4"/>
    </row>
    <row r="12036" spans="2:13" x14ac:dyDescent="0.25">
      <c r="B12036" s="3">
        <v>53141</v>
      </c>
      <c r="C12036" s="3">
        <v>0</v>
      </c>
      <c r="G12036" s="4"/>
      <c r="H12036" s="4"/>
      <c r="I12036" s="4"/>
      <c r="J12036" s="4"/>
      <c r="K12036" s="4"/>
      <c r="L12036" s="4"/>
      <c r="M12036" s="4"/>
    </row>
    <row r="12037" spans="2:13" x14ac:dyDescent="0.25">
      <c r="B12037" s="3">
        <v>53142</v>
      </c>
      <c r="C12037" s="3">
        <v>0</v>
      </c>
      <c r="G12037" s="4"/>
      <c r="H12037" s="4"/>
      <c r="I12037" s="4"/>
      <c r="J12037" s="4"/>
      <c r="K12037" s="4"/>
      <c r="L12037" s="4"/>
      <c r="M12037" s="4"/>
    </row>
    <row r="12038" spans="2:13" x14ac:dyDescent="0.25">
      <c r="B12038" s="3">
        <v>54110</v>
      </c>
      <c r="C12038" s="3">
        <v>0</v>
      </c>
      <c r="G12038" s="4"/>
      <c r="H12038" s="4"/>
      <c r="I12038" s="4"/>
      <c r="J12038" s="4"/>
      <c r="K12038" s="4"/>
      <c r="L12038" s="4"/>
      <c r="M12038" s="4"/>
    </row>
    <row r="12039" spans="2:13" x14ac:dyDescent="0.25">
      <c r="B12039" s="3">
        <v>54111</v>
      </c>
      <c r="C12039" s="3">
        <v>0</v>
      </c>
      <c r="G12039" s="4"/>
      <c r="H12039" s="4"/>
      <c r="I12039" s="4"/>
      <c r="J12039" s="4"/>
      <c r="K12039" s="4"/>
      <c r="L12039" s="4"/>
      <c r="M12039" s="4"/>
    </row>
    <row r="12040" spans="2:13" x14ac:dyDescent="0.25">
      <c r="B12040" s="3">
        <v>54112</v>
      </c>
      <c r="C12040" s="3">
        <v>0</v>
      </c>
      <c r="G12040" s="4"/>
      <c r="H12040" s="4"/>
      <c r="I12040" s="4"/>
      <c r="J12040" s="4"/>
      <c r="K12040" s="4"/>
      <c r="L12040" s="4"/>
      <c r="M12040" s="4"/>
    </row>
    <row r="12041" spans="2:13" x14ac:dyDescent="0.25">
      <c r="B12041" s="3">
        <v>54113</v>
      </c>
      <c r="C12041" s="3">
        <v>0</v>
      </c>
      <c r="G12041" s="4"/>
      <c r="H12041" s="4"/>
      <c r="I12041" s="4"/>
      <c r="J12041" s="4"/>
      <c r="K12041" s="4"/>
      <c r="L12041" s="4"/>
      <c r="M12041" s="4"/>
    </row>
    <row r="12042" spans="2:13" x14ac:dyDescent="0.25">
      <c r="B12042" s="3">
        <v>54114</v>
      </c>
      <c r="C12042" s="3">
        <v>0</v>
      </c>
      <c r="G12042" s="4"/>
      <c r="H12042" s="4"/>
      <c r="I12042" s="4"/>
      <c r="J12042" s="4"/>
      <c r="K12042" s="4"/>
      <c r="L12042" s="4"/>
      <c r="M12042" s="4"/>
    </row>
    <row r="12043" spans="2:13" x14ac:dyDescent="0.25">
      <c r="B12043" s="3">
        <v>54115</v>
      </c>
      <c r="C12043" s="3">
        <v>0</v>
      </c>
      <c r="G12043" s="4"/>
      <c r="H12043" s="4"/>
      <c r="I12043" s="4"/>
      <c r="J12043" s="4"/>
      <c r="K12043" s="4"/>
      <c r="L12043" s="4"/>
      <c r="M12043" s="4"/>
    </row>
    <row r="12044" spans="2:13" x14ac:dyDescent="0.25">
      <c r="B12044" s="3">
        <v>54116</v>
      </c>
      <c r="C12044" s="3">
        <v>0</v>
      </c>
      <c r="G12044" s="4"/>
      <c r="H12044" s="4"/>
      <c r="I12044" s="4"/>
      <c r="J12044" s="4"/>
      <c r="K12044" s="4"/>
      <c r="L12044" s="4"/>
      <c r="M12044" s="4"/>
    </row>
    <row r="12045" spans="2:13" x14ac:dyDescent="0.25">
      <c r="B12045" s="3">
        <v>54117</v>
      </c>
      <c r="C12045" s="3">
        <v>0</v>
      </c>
      <c r="G12045" s="4"/>
      <c r="H12045" s="4"/>
      <c r="I12045" s="4"/>
      <c r="J12045" s="4"/>
      <c r="K12045" s="4"/>
      <c r="L12045" s="4"/>
      <c r="M12045" s="4"/>
    </row>
    <row r="12046" spans="2:13" x14ac:dyDescent="0.25">
      <c r="B12046" s="3">
        <v>54118</v>
      </c>
      <c r="C12046" s="3">
        <v>0</v>
      </c>
      <c r="G12046" s="4"/>
      <c r="H12046" s="4"/>
      <c r="I12046" s="4"/>
      <c r="J12046" s="4"/>
      <c r="K12046" s="4"/>
      <c r="L12046" s="4"/>
      <c r="M12046" s="4"/>
    </row>
    <row r="12047" spans="2:13" x14ac:dyDescent="0.25">
      <c r="B12047" s="3">
        <v>54119</v>
      </c>
      <c r="C12047" s="3">
        <v>0</v>
      </c>
      <c r="G12047" s="4"/>
      <c r="H12047" s="4"/>
      <c r="I12047" s="4"/>
      <c r="J12047" s="4"/>
      <c r="K12047" s="4"/>
      <c r="L12047" s="4"/>
      <c r="M12047" s="4"/>
    </row>
    <row r="12048" spans="2:13" x14ac:dyDescent="0.25">
      <c r="B12048" s="3">
        <v>54120</v>
      </c>
      <c r="C12048" s="3">
        <v>0</v>
      </c>
      <c r="G12048" s="4"/>
      <c r="H12048" s="4"/>
      <c r="I12048" s="4"/>
      <c r="J12048" s="4"/>
      <c r="K12048" s="4"/>
      <c r="L12048" s="4"/>
      <c r="M12048" s="4"/>
    </row>
    <row r="12049" spans="2:13" x14ac:dyDescent="0.25">
      <c r="B12049" s="3">
        <v>54121</v>
      </c>
      <c r="C12049" s="3">
        <v>0</v>
      </c>
      <c r="G12049" s="4"/>
      <c r="H12049" s="4"/>
      <c r="I12049" s="4"/>
      <c r="J12049" s="4"/>
      <c r="K12049" s="4"/>
      <c r="L12049" s="4"/>
      <c r="M12049" s="4"/>
    </row>
    <row r="12050" spans="2:13" x14ac:dyDescent="0.25">
      <c r="B12050" s="3">
        <v>54122</v>
      </c>
      <c r="C12050" s="3">
        <v>0</v>
      </c>
      <c r="G12050" s="4"/>
      <c r="H12050" s="4"/>
      <c r="I12050" s="4"/>
      <c r="J12050" s="4"/>
      <c r="K12050" s="4"/>
      <c r="L12050" s="4"/>
      <c r="M12050" s="4"/>
    </row>
    <row r="12051" spans="2:13" x14ac:dyDescent="0.25">
      <c r="B12051" s="3">
        <v>54123</v>
      </c>
      <c r="C12051" s="3">
        <v>0</v>
      </c>
      <c r="G12051" s="4"/>
      <c r="H12051" s="4"/>
      <c r="I12051" s="4"/>
      <c r="J12051" s="4"/>
      <c r="K12051" s="4"/>
      <c r="L12051" s="4"/>
      <c r="M12051" s="4"/>
    </row>
    <row r="12052" spans="2:13" x14ac:dyDescent="0.25">
      <c r="B12052" s="3">
        <v>54124</v>
      </c>
      <c r="C12052" s="3">
        <v>0</v>
      </c>
      <c r="G12052" s="4"/>
      <c r="H12052" s="4"/>
      <c r="I12052" s="4"/>
      <c r="J12052" s="4"/>
      <c r="K12052" s="4"/>
      <c r="L12052" s="4"/>
      <c r="M12052" s="4"/>
    </row>
    <row r="12053" spans="2:13" x14ac:dyDescent="0.25">
      <c r="B12053" s="3">
        <v>54125</v>
      </c>
      <c r="C12053" s="3">
        <v>0</v>
      </c>
      <c r="G12053" s="4"/>
      <c r="H12053" s="4"/>
      <c r="I12053" s="4"/>
      <c r="J12053" s="4"/>
      <c r="K12053" s="4"/>
      <c r="L12053" s="4"/>
      <c r="M12053" s="4"/>
    </row>
    <row r="12054" spans="2:13" x14ac:dyDescent="0.25">
      <c r="B12054" s="3">
        <v>54126</v>
      </c>
      <c r="C12054" s="3">
        <v>0</v>
      </c>
      <c r="G12054" s="4"/>
      <c r="H12054" s="4"/>
      <c r="I12054" s="4"/>
      <c r="J12054" s="4"/>
      <c r="K12054" s="4"/>
      <c r="L12054" s="4"/>
      <c r="M12054" s="4"/>
    </row>
    <row r="12055" spans="2:13" x14ac:dyDescent="0.25">
      <c r="B12055" s="3">
        <v>54127</v>
      </c>
      <c r="C12055" s="3">
        <v>0</v>
      </c>
      <c r="G12055" s="4"/>
      <c r="H12055" s="4"/>
      <c r="I12055" s="4"/>
      <c r="J12055" s="4"/>
      <c r="K12055" s="4"/>
      <c r="L12055" s="4"/>
      <c r="M12055" s="4"/>
    </row>
    <row r="12056" spans="2:13" x14ac:dyDescent="0.25">
      <c r="B12056" s="3">
        <v>54128</v>
      </c>
      <c r="C12056" s="3">
        <v>0</v>
      </c>
      <c r="G12056" s="4"/>
      <c r="H12056" s="4"/>
      <c r="I12056" s="4"/>
      <c r="J12056" s="4"/>
      <c r="K12056" s="4"/>
      <c r="L12056" s="4"/>
      <c r="M12056" s="4"/>
    </row>
    <row r="12057" spans="2:13" x14ac:dyDescent="0.25">
      <c r="B12057" s="3">
        <v>54129</v>
      </c>
      <c r="C12057" s="3">
        <v>0</v>
      </c>
      <c r="G12057" s="4"/>
      <c r="H12057" s="4"/>
      <c r="I12057" s="4"/>
      <c r="J12057" s="4"/>
      <c r="K12057" s="4"/>
      <c r="L12057" s="4"/>
      <c r="M12057" s="4"/>
    </row>
    <row r="12058" spans="2:13" x14ac:dyDescent="0.25">
      <c r="B12058" s="3">
        <v>54130</v>
      </c>
      <c r="C12058" s="3">
        <v>0</v>
      </c>
      <c r="G12058" s="4"/>
      <c r="H12058" s="4"/>
      <c r="I12058" s="4"/>
      <c r="J12058" s="4"/>
      <c r="K12058" s="4"/>
      <c r="L12058" s="4"/>
      <c r="M12058" s="4"/>
    </row>
    <row r="12059" spans="2:13" x14ac:dyDescent="0.25">
      <c r="B12059" s="3">
        <v>54131</v>
      </c>
      <c r="C12059" s="3">
        <v>0</v>
      </c>
      <c r="G12059" s="4"/>
      <c r="H12059" s="4"/>
      <c r="I12059" s="4"/>
      <c r="J12059" s="4"/>
      <c r="K12059" s="4"/>
      <c r="L12059" s="4"/>
      <c r="M12059" s="4"/>
    </row>
    <row r="12060" spans="2:13" x14ac:dyDescent="0.25">
      <c r="B12060" s="3">
        <v>54132</v>
      </c>
      <c r="C12060" s="3">
        <v>0</v>
      </c>
      <c r="G12060" s="4"/>
      <c r="H12060" s="4"/>
      <c r="I12060" s="4"/>
      <c r="J12060" s="4"/>
      <c r="K12060" s="4"/>
      <c r="L12060" s="4"/>
      <c r="M12060" s="4"/>
    </row>
    <row r="12061" spans="2:13" x14ac:dyDescent="0.25">
      <c r="B12061" s="3">
        <v>54133</v>
      </c>
      <c r="C12061" s="3">
        <v>0</v>
      </c>
      <c r="G12061" s="4"/>
      <c r="H12061" s="4"/>
      <c r="I12061" s="4"/>
      <c r="J12061" s="4"/>
      <c r="K12061" s="4"/>
      <c r="L12061" s="4"/>
      <c r="M12061" s="4"/>
    </row>
    <row r="12062" spans="2:13" x14ac:dyDescent="0.25">
      <c r="B12062" s="3">
        <v>54134</v>
      </c>
      <c r="C12062" s="3">
        <v>0</v>
      </c>
      <c r="G12062" s="4"/>
      <c r="H12062" s="4"/>
      <c r="I12062" s="4"/>
      <c r="J12062" s="4"/>
      <c r="K12062" s="4"/>
      <c r="L12062" s="4"/>
      <c r="M12062" s="4"/>
    </row>
    <row r="12063" spans="2:13" x14ac:dyDescent="0.25">
      <c r="B12063" s="3">
        <v>54135</v>
      </c>
      <c r="C12063" s="3">
        <v>0</v>
      </c>
      <c r="G12063" s="4"/>
      <c r="H12063" s="4"/>
      <c r="I12063" s="4"/>
      <c r="J12063" s="4"/>
      <c r="K12063" s="4"/>
      <c r="L12063" s="4"/>
      <c r="M12063" s="4"/>
    </row>
    <row r="12064" spans="2:13" x14ac:dyDescent="0.25">
      <c r="B12064" s="3">
        <v>54136</v>
      </c>
      <c r="C12064" s="3">
        <v>0</v>
      </c>
      <c r="G12064" s="4"/>
      <c r="H12064" s="4"/>
      <c r="I12064" s="4"/>
      <c r="J12064" s="4"/>
      <c r="K12064" s="4"/>
      <c r="L12064" s="4"/>
      <c r="M12064" s="4"/>
    </row>
    <row r="12065" spans="2:13" x14ac:dyDescent="0.25">
      <c r="B12065" s="3">
        <v>54137</v>
      </c>
      <c r="C12065" s="3">
        <v>0</v>
      </c>
      <c r="G12065" s="4"/>
      <c r="H12065" s="4"/>
      <c r="I12065" s="4"/>
      <c r="J12065" s="4"/>
      <c r="K12065" s="4"/>
      <c r="L12065" s="4"/>
      <c r="M12065" s="4"/>
    </row>
    <row r="12066" spans="2:13" x14ac:dyDescent="0.25">
      <c r="B12066" s="3">
        <v>54138</v>
      </c>
      <c r="C12066" s="3">
        <v>0</v>
      </c>
      <c r="G12066" s="4"/>
      <c r="H12066" s="4"/>
      <c r="I12066" s="4"/>
      <c r="J12066" s="4"/>
      <c r="K12066" s="4"/>
      <c r="L12066" s="4"/>
      <c r="M12066" s="4"/>
    </row>
    <row r="12067" spans="2:13" x14ac:dyDescent="0.25">
      <c r="B12067" s="3">
        <v>54139</v>
      </c>
      <c r="C12067" s="3">
        <v>0</v>
      </c>
      <c r="G12067" s="4"/>
      <c r="H12067" s="4"/>
      <c r="I12067" s="4"/>
      <c r="J12067" s="4"/>
      <c r="K12067" s="4"/>
      <c r="L12067" s="4"/>
      <c r="M12067" s="4"/>
    </row>
    <row r="12068" spans="2:13" x14ac:dyDescent="0.25">
      <c r="B12068" s="3">
        <v>54140</v>
      </c>
      <c r="C12068" s="3">
        <v>0</v>
      </c>
      <c r="G12068" s="4"/>
      <c r="H12068" s="4"/>
      <c r="I12068" s="4"/>
      <c r="J12068" s="4"/>
      <c r="K12068" s="4"/>
      <c r="L12068" s="4"/>
      <c r="M12068" s="4"/>
    </row>
    <row r="12069" spans="2:13" x14ac:dyDescent="0.25">
      <c r="B12069" s="3">
        <v>54141</v>
      </c>
      <c r="C12069" s="3">
        <v>0</v>
      </c>
      <c r="G12069" s="4"/>
      <c r="H12069" s="4"/>
      <c r="I12069" s="4"/>
      <c r="J12069" s="4"/>
      <c r="K12069" s="4"/>
      <c r="L12069" s="4"/>
      <c r="M12069" s="4"/>
    </row>
    <row r="12070" spans="2:13" x14ac:dyDescent="0.25">
      <c r="B12070" s="3">
        <v>54142</v>
      </c>
      <c r="C12070" s="3">
        <v>0</v>
      </c>
      <c r="G12070" s="4"/>
      <c r="H12070" s="4"/>
      <c r="I12070" s="4"/>
      <c r="J12070" s="4"/>
      <c r="K12070" s="4"/>
      <c r="L12070" s="4"/>
      <c r="M12070" s="4"/>
    </row>
    <row r="12071" spans="2:13" x14ac:dyDescent="0.25">
      <c r="B12071" s="3">
        <v>54143</v>
      </c>
      <c r="C12071" s="3">
        <v>0</v>
      </c>
      <c r="G12071" s="4"/>
      <c r="H12071" s="4"/>
      <c r="I12071" s="4"/>
      <c r="J12071" s="4"/>
      <c r="K12071" s="4"/>
      <c r="L12071" s="4"/>
      <c r="M12071" s="4"/>
    </row>
    <row r="12072" spans="2:13" x14ac:dyDescent="0.25">
      <c r="B12072" s="3">
        <v>54144</v>
      </c>
      <c r="C12072" s="3">
        <v>0</v>
      </c>
      <c r="G12072" s="4"/>
      <c r="H12072" s="4"/>
      <c r="I12072" s="4"/>
      <c r="J12072" s="4"/>
      <c r="K12072" s="4"/>
      <c r="L12072" s="4"/>
      <c r="M12072" s="4"/>
    </row>
    <row r="12073" spans="2:13" x14ac:dyDescent="0.25">
      <c r="B12073" s="3">
        <v>54145</v>
      </c>
      <c r="C12073" s="3">
        <v>0</v>
      </c>
      <c r="G12073" s="4"/>
      <c r="H12073" s="4"/>
      <c r="I12073" s="4"/>
      <c r="J12073" s="4"/>
      <c r="K12073" s="4"/>
      <c r="L12073" s="4"/>
      <c r="M12073" s="4"/>
    </row>
    <row r="12074" spans="2:13" x14ac:dyDescent="0.25">
      <c r="B12074" s="3">
        <v>55114</v>
      </c>
      <c r="C12074" s="3">
        <v>0</v>
      </c>
      <c r="G12074" s="4"/>
      <c r="H12074" s="4"/>
      <c r="I12074" s="4"/>
      <c r="J12074" s="4"/>
      <c r="K12074" s="4"/>
      <c r="L12074" s="4"/>
      <c r="M12074" s="4"/>
    </row>
    <row r="12075" spans="2:13" x14ac:dyDescent="0.25">
      <c r="B12075" s="3">
        <v>55115</v>
      </c>
      <c r="C12075" s="3">
        <v>0</v>
      </c>
      <c r="G12075" s="4"/>
      <c r="H12075" s="4"/>
      <c r="I12075" s="4"/>
      <c r="J12075" s="4"/>
      <c r="K12075" s="4"/>
      <c r="L12075" s="4"/>
      <c r="M12075" s="4"/>
    </row>
    <row r="12076" spans="2:13" x14ac:dyDescent="0.25">
      <c r="B12076" s="3">
        <v>55116</v>
      </c>
      <c r="C12076" s="3">
        <v>0</v>
      </c>
      <c r="G12076" s="4"/>
      <c r="H12076" s="4"/>
      <c r="I12076" s="4"/>
      <c r="J12076" s="4"/>
      <c r="K12076" s="4"/>
      <c r="L12076" s="4"/>
      <c r="M12076" s="4"/>
    </row>
    <row r="12077" spans="2:13" x14ac:dyDescent="0.25">
      <c r="B12077" s="3">
        <v>55117</v>
      </c>
      <c r="C12077" s="3">
        <v>0</v>
      </c>
      <c r="G12077" s="4"/>
      <c r="H12077" s="4"/>
      <c r="I12077" s="4"/>
      <c r="J12077" s="4"/>
      <c r="K12077" s="4"/>
      <c r="L12077" s="4"/>
      <c r="M12077" s="4"/>
    </row>
    <row r="12078" spans="2:13" x14ac:dyDescent="0.25">
      <c r="B12078" s="3">
        <v>55118</v>
      </c>
      <c r="C12078" s="3">
        <v>0</v>
      </c>
      <c r="G12078" s="4"/>
      <c r="H12078" s="4"/>
      <c r="I12078" s="4"/>
      <c r="J12078" s="4"/>
      <c r="K12078" s="4"/>
      <c r="L12078" s="4"/>
      <c r="M12078" s="4"/>
    </row>
    <row r="12079" spans="2:13" x14ac:dyDescent="0.25">
      <c r="B12079" s="3">
        <v>55119</v>
      </c>
      <c r="C12079" s="3">
        <v>0</v>
      </c>
      <c r="G12079" s="4"/>
      <c r="H12079" s="4"/>
      <c r="I12079" s="4"/>
      <c r="J12079" s="4"/>
      <c r="K12079" s="4"/>
      <c r="L12079" s="4"/>
      <c r="M12079" s="4"/>
    </row>
    <row r="12080" spans="2:13" x14ac:dyDescent="0.25">
      <c r="B12080" s="3">
        <v>55120</v>
      </c>
      <c r="C12080" s="3">
        <v>0</v>
      </c>
      <c r="G12080" s="4"/>
      <c r="H12080" s="4"/>
      <c r="I12080" s="4"/>
      <c r="J12080" s="4"/>
      <c r="K12080" s="4"/>
      <c r="L12080" s="4"/>
      <c r="M12080" s="4"/>
    </row>
    <row r="12081" spans="2:13" x14ac:dyDescent="0.25">
      <c r="B12081" s="3">
        <v>55121</v>
      </c>
      <c r="C12081" s="3">
        <v>0</v>
      </c>
      <c r="G12081" s="4"/>
      <c r="H12081" s="4"/>
      <c r="I12081" s="4"/>
      <c r="J12081" s="4"/>
      <c r="K12081" s="4"/>
      <c r="L12081" s="4"/>
      <c r="M12081" s="4"/>
    </row>
    <row r="12082" spans="2:13" x14ac:dyDescent="0.25">
      <c r="B12082" s="3">
        <v>55122</v>
      </c>
      <c r="C12082" s="3">
        <v>0</v>
      </c>
      <c r="G12082" s="4"/>
      <c r="H12082" s="4"/>
      <c r="I12082" s="4"/>
      <c r="J12082" s="4"/>
      <c r="K12082" s="4"/>
      <c r="L12082" s="4"/>
      <c r="M12082" s="4"/>
    </row>
    <row r="12083" spans="2:13" x14ac:dyDescent="0.25">
      <c r="B12083" s="3">
        <v>55123</v>
      </c>
      <c r="C12083" s="3">
        <v>0</v>
      </c>
      <c r="G12083" s="4"/>
      <c r="H12083" s="4"/>
      <c r="I12083" s="4"/>
      <c r="J12083" s="4"/>
      <c r="K12083" s="4"/>
      <c r="L12083" s="4"/>
      <c r="M12083" s="4"/>
    </row>
    <row r="12084" spans="2:13" x14ac:dyDescent="0.25">
      <c r="B12084" s="3">
        <v>55124</v>
      </c>
      <c r="C12084" s="3">
        <v>0</v>
      </c>
      <c r="G12084" s="4"/>
      <c r="H12084" s="4"/>
      <c r="I12084" s="4"/>
      <c r="J12084" s="4"/>
      <c r="K12084" s="4"/>
      <c r="L12084" s="4"/>
      <c r="M12084" s="4"/>
    </row>
    <row r="12085" spans="2:13" x14ac:dyDescent="0.25">
      <c r="B12085" s="3">
        <v>55125</v>
      </c>
      <c r="C12085" s="3">
        <v>0</v>
      </c>
      <c r="G12085" s="4"/>
      <c r="H12085" s="4"/>
      <c r="I12085" s="4"/>
      <c r="J12085" s="4"/>
      <c r="K12085" s="4"/>
      <c r="L12085" s="4"/>
      <c r="M12085" s="4"/>
    </row>
    <row r="12086" spans="2:13" x14ac:dyDescent="0.25">
      <c r="B12086" s="3">
        <v>55126</v>
      </c>
      <c r="C12086" s="3">
        <v>0</v>
      </c>
      <c r="G12086" s="4"/>
      <c r="H12086" s="4"/>
      <c r="I12086" s="4"/>
      <c r="J12086" s="4"/>
      <c r="K12086" s="4"/>
      <c r="L12086" s="4"/>
      <c r="M12086" s="4"/>
    </row>
    <row r="12087" spans="2:13" x14ac:dyDescent="0.25">
      <c r="B12087" s="3">
        <v>55127</v>
      </c>
      <c r="C12087" s="3">
        <v>0</v>
      </c>
      <c r="G12087" s="4"/>
      <c r="H12087" s="4"/>
      <c r="I12087" s="4"/>
      <c r="J12087" s="4"/>
      <c r="K12087" s="4"/>
      <c r="L12087" s="4"/>
      <c r="M12087" s="4"/>
    </row>
    <row r="12088" spans="2:13" x14ac:dyDescent="0.25">
      <c r="B12088" s="3">
        <v>55128</v>
      </c>
      <c r="C12088" s="3">
        <v>0</v>
      </c>
      <c r="G12088" s="4"/>
      <c r="H12088" s="4"/>
      <c r="I12088" s="4"/>
      <c r="J12088" s="4"/>
      <c r="K12088" s="4"/>
      <c r="L12088" s="4"/>
      <c r="M12088" s="4"/>
    </row>
    <row r="12089" spans="2:13" x14ac:dyDescent="0.25">
      <c r="B12089" s="3">
        <v>55129</v>
      </c>
      <c r="C12089" s="3">
        <v>0</v>
      </c>
      <c r="G12089" s="4"/>
      <c r="H12089" s="4"/>
      <c r="I12089" s="4"/>
      <c r="J12089" s="4"/>
      <c r="K12089" s="4"/>
      <c r="L12089" s="4"/>
      <c r="M12089" s="4"/>
    </row>
    <row r="12090" spans="2:13" x14ac:dyDescent="0.25">
      <c r="B12090" s="3">
        <v>55130</v>
      </c>
      <c r="C12090" s="3">
        <v>0</v>
      </c>
      <c r="G12090" s="4"/>
      <c r="H12090" s="4"/>
      <c r="I12090" s="4"/>
      <c r="J12090" s="4"/>
      <c r="K12090" s="4"/>
      <c r="L12090" s="4"/>
      <c r="M12090" s="4"/>
    </row>
    <row r="12091" spans="2:13" x14ac:dyDescent="0.25">
      <c r="B12091" s="3">
        <v>55131</v>
      </c>
      <c r="C12091" s="3">
        <v>0</v>
      </c>
      <c r="G12091" s="4"/>
      <c r="H12091" s="4"/>
      <c r="I12091" s="4"/>
      <c r="J12091" s="4"/>
      <c r="K12091" s="4"/>
      <c r="L12091" s="4"/>
      <c r="M12091" s="4"/>
    </row>
    <row r="12092" spans="2:13" x14ac:dyDescent="0.25">
      <c r="B12092" s="3">
        <v>55132</v>
      </c>
      <c r="C12092" s="3">
        <v>0</v>
      </c>
      <c r="G12092" s="4"/>
      <c r="H12092" s="4"/>
      <c r="I12092" s="4"/>
      <c r="J12092" s="4"/>
      <c r="K12092" s="4"/>
      <c r="L12092" s="4"/>
      <c r="M12092" s="4"/>
    </row>
    <row r="12093" spans="2:13" x14ac:dyDescent="0.25">
      <c r="B12093" s="3">
        <v>55133</v>
      </c>
      <c r="C12093" s="3">
        <v>0</v>
      </c>
      <c r="G12093" s="4"/>
      <c r="H12093" s="4"/>
      <c r="I12093" s="4"/>
      <c r="J12093" s="4"/>
      <c r="K12093" s="4"/>
      <c r="L12093" s="4"/>
      <c r="M12093" s="4"/>
    </row>
    <row r="12094" spans="2:13" x14ac:dyDescent="0.25">
      <c r="B12094" s="3">
        <v>55134</v>
      </c>
      <c r="C12094" s="3">
        <v>0</v>
      </c>
      <c r="G12094" s="4"/>
      <c r="H12094" s="4"/>
      <c r="I12094" s="4"/>
      <c r="J12094" s="4"/>
      <c r="K12094" s="4"/>
      <c r="L12094" s="4"/>
      <c r="M12094" s="4"/>
    </row>
    <row r="12095" spans="2:13" x14ac:dyDescent="0.25">
      <c r="B12095" s="3">
        <v>55135</v>
      </c>
      <c r="C12095" s="3">
        <v>0</v>
      </c>
      <c r="G12095" s="4"/>
      <c r="H12095" s="4"/>
      <c r="I12095" s="4"/>
      <c r="J12095" s="4"/>
      <c r="K12095" s="4"/>
      <c r="L12095" s="4"/>
      <c r="M12095" s="4"/>
    </row>
    <row r="12096" spans="2:13" x14ac:dyDescent="0.25">
      <c r="B12096" s="3">
        <v>55136</v>
      </c>
      <c r="C12096" s="3">
        <v>0</v>
      </c>
      <c r="G12096" s="4"/>
      <c r="H12096" s="4"/>
      <c r="I12096" s="4"/>
      <c r="J12096" s="4"/>
      <c r="K12096" s="4"/>
      <c r="L12096" s="4"/>
      <c r="M12096" s="4"/>
    </row>
    <row r="12097" spans="2:13" x14ac:dyDescent="0.25">
      <c r="B12097" s="3">
        <v>55137</v>
      </c>
      <c r="C12097" s="3">
        <v>0</v>
      </c>
      <c r="G12097" s="4"/>
      <c r="H12097" s="4"/>
      <c r="I12097" s="4"/>
      <c r="J12097" s="4"/>
      <c r="K12097" s="4"/>
      <c r="L12097" s="4"/>
      <c r="M12097" s="4"/>
    </row>
    <row r="12098" spans="2:13" x14ac:dyDescent="0.25">
      <c r="B12098" s="3">
        <v>55138</v>
      </c>
      <c r="C12098" s="3">
        <v>0</v>
      </c>
      <c r="G12098" s="4"/>
      <c r="H12098" s="4"/>
      <c r="I12098" s="4"/>
      <c r="J12098" s="4"/>
      <c r="K12098" s="4"/>
      <c r="L12098" s="4"/>
      <c r="M12098" s="4"/>
    </row>
    <row r="12099" spans="2:13" x14ac:dyDescent="0.25">
      <c r="B12099" s="3">
        <v>55139</v>
      </c>
      <c r="C12099" s="3">
        <v>0</v>
      </c>
      <c r="G12099" s="4"/>
      <c r="H12099" s="4"/>
      <c r="I12099" s="4"/>
      <c r="J12099" s="4"/>
      <c r="K12099" s="4"/>
      <c r="L12099" s="4"/>
      <c r="M12099" s="4"/>
    </row>
    <row r="12100" spans="2:13" x14ac:dyDescent="0.25">
      <c r="B12100" s="3">
        <v>55140</v>
      </c>
      <c r="C12100" s="3">
        <v>0</v>
      </c>
      <c r="G12100" s="4"/>
      <c r="H12100" s="4"/>
      <c r="I12100" s="4"/>
      <c r="J12100" s="4"/>
      <c r="K12100" s="4"/>
      <c r="L12100" s="4"/>
      <c r="M12100" s="4"/>
    </row>
    <row r="12101" spans="2:13" x14ac:dyDescent="0.25">
      <c r="B12101" s="3">
        <v>55141</v>
      </c>
      <c r="C12101" s="3">
        <v>0</v>
      </c>
      <c r="G12101" s="4"/>
      <c r="H12101" s="4"/>
      <c r="I12101" s="4"/>
      <c r="J12101" s="4"/>
      <c r="K12101" s="4"/>
      <c r="L12101" s="4"/>
      <c r="M12101" s="4"/>
    </row>
    <row r="12102" spans="2:13" x14ac:dyDescent="0.25">
      <c r="B12102" s="3">
        <v>55142</v>
      </c>
      <c r="C12102" s="3">
        <v>0</v>
      </c>
      <c r="G12102" s="4"/>
      <c r="H12102" s="4"/>
      <c r="I12102" s="4"/>
      <c r="J12102" s="4"/>
      <c r="K12102" s="4"/>
      <c r="L12102" s="4"/>
      <c r="M12102" s="4"/>
    </row>
    <row r="12103" spans="2:13" x14ac:dyDescent="0.25">
      <c r="B12103" s="3">
        <v>55143</v>
      </c>
      <c r="C12103" s="3">
        <v>0</v>
      </c>
      <c r="G12103" s="4"/>
      <c r="H12103" s="4"/>
      <c r="I12103" s="4"/>
      <c r="J12103" s="4"/>
      <c r="K12103" s="4"/>
      <c r="L12103" s="4"/>
      <c r="M12103" s="4"/>
    </row>
    <row r="12104" spans="2:13" x14ac:dyDescent="0.25">
      <c r="B12104" s="3">
        <v>55144</v>
      </c>
      <c r="C12104" s="3">
        <v>0</v>
      </c>
      <c r="G12104" s="4"/>
      <c r="H12104" s="4"/>
      <c r="I12104" s="4"/>
      <c r="J12104" s="4"/>
      <c r="K12104" s="4"/>
      <c r="L12104" s="4"/>
      <c r="M12104" s="4"/>
    </row>
    <row r="12105" spans="2:13" x14ac:dyDescent="0.25">
      <c r="B12105" s="3">
        <v>55145</v>
      </c>
      <c r="C12105" s="3">
        <v>0</v>
      </c>
      <c r="G12105" s="4"/>
      <c r="H12105" s="4"/>
      <c r="I12105" s="4"/>
      <c r="J12105" s="4"/>
      <c r="K12105" s="4"/>
      <c r="L12105" s="4"/>
      <c r="M12105" s="4"/>
    </row>
    <row r="12106" spans="2:13" x14ac:dyDescent="0.25">
      <c r="B12106" s="3">
        <v>55146</v>
      </c>
      <c r="C12106" s="3">
        <v>0</v>
      </c>
      <c r="G12106" s="4"/>
      <c r="H12106" s="4"/>
      <c r="I12106" s="4"/>
      <c r="J12106" s="4"/>
      <c r="K12106" s="4"/>
      <c r="L12106" s="4"/>
      <c r="M12106" s="4"/>
    </row>
    <row r="12107" spans="2:13" x14ac:dyDescent="0.25">
      <c r="B12107" s="3">
        <v>55147</v>
      </c>
      <c r="C12107" s="3">
        <v>0</v>
      </c>
      <c r="G12107" s="4"/>
      <c r="H12107" s="4"/>
      <c r="I12107" s="4"/>
      <c r="J12107" s="4"/>
      <c r="K12107" s="4"/>
      <c r="L12107" s="4"/>
      <c r="M12107" s="4"/>
    </row>
    <row r="12108" spans="2:13" x14ac:dyDescent="0.25">
      <c r="B12108" s="3">
        <v>55148</v>
      </c>
      <c r="C12108" s="3">
        <v>0</v>
      </c>
      <c r="G12108" s="4"/>
      <c r="H12108" s="4"/>
      <c r="I12108" s="4"/>
      <c r="J12108" s="4"/>
      <c r="K12108" s="4"/>
      <c r="L12108" s="4"/>
      <c r="M12108" s="4"/>
    </row>
    <row r="12109" spans="2:13" x14ac:dyDescent="0.25">
      <c r="B12109" s="3">
        <v>56117</v>
      </c>
      <c r="C12109" s="3">
        <v>0</v>
      </c>
      <c r="G12109" s="4"/>
      <c r="H12109" s="4"/>
      <c r="I12109" s="4"/>
      <c r="J12109" s="4"/>
      <c r="K12109" s="4"/>
      <c r="L12109" s="4"/>
      <c r="M12109" s="4"/>
    </row>
    <row r="12110" spans="2:13" x14ac:dyDescent="0.25">
      <c r="B12110" s="3">
        <v>56118</v>
      </c>
      <c r="C12110" s="3">
        <v>0</v>
      </c>
      <c r="G12110" s="4"/>
      <c r="H12110" s="4"/>
      <c r="I12110" s="4"/>
      <c r="J12110" s="4"/>
      <c r="K12110" s="4"/>
      <c r="L12110" s="4"/>
      <c r="M12110" s="4"/>
    </row>
    <row r="12111" spans="2:13" x14ac:dyDescent="0.25">
      <c r="B12111" s="3">
        <v>56119</v>
      </c>
      <c r="C12111" s="3">
        <v>0</v>
      </c>
      <c r="G12111" s="4"/>
      <c r="H12111" s="4"/>
      <c r="I12111" s="4"/>
      <c r="J12111" s="4"/>
      <c r="K12111" s="4"/>
      <c r="L12111" s="4"/>
      <c r="M12111" s="4"/>
    </row>
    <row r="12112" spans="2:13" x14ac:dyDescent="0.25">
      <c r="B12112" s="3">
        <v>56120</v>
      </c>
      <c r="C12112" s="3">
        <v>0</v>
      </c>
      <c r="G12112" s="4"/>
      <c r="H12112" s="4"/>
      <c r="I12112" s="4"/>
      <c r="J12112" s="4"/>
      <c r="K12112" s="4"/>
      <c r="L12112" s="4"/>
      <c r="M12112" s="4"/>
    </row>
    <row r="12113" spans="2:13" x14ac:dyDescent="0.25">
      <c r="B12113" s="3">
        <v>56121</v>
      </c>
      <c r="C12113" s="3">
        <v>0</v>
      </c>
      <c r="G12113" s="4"/>
      <c r="H12113" s="4"/>
      <c r="I12113" s="4"/>
      <c r="J12113" s="4"/>
      <c r="K12113" s="4"/>
      <c r="L12113" s="4"/>
      <c r="M12113" s="4"/>
    </row>
    <row r="12114" spans="2:13" x14ac:dyDescent="0.25">
      <c r="B12114" s="3">
        <v>56122</v>
      </c>
      <c r="C12114" s="3">
        <v>0</v>
      </c>
      <c r="G12114" s="4"/>
      <c r="H12114" s="4"/>
      <c r="I12114" s="4"/>
      <c r="J12114" s="4"/>
      <c r="K12114" s="4"/>
      <c r="L12114" s="4"/>
      <c r="M12114" s="4"/>
    </row>
    <row r="12115" spans="2:13" x14ac:dyDescent="0.25">
      <c r="B12115" s="3">
        <v>56123</v>
      </c>
      <c r="C12115" s="3">
        <v>0</v>
      </c>
      <c r="G12115" s="4"/>
      <c r="H12115" s="4"/>
      <c r="I12115" s="4"/>
      <c r="J12115" s="4"/>
      <c r="K12115" s="4"/>
      <c r="L12115" s="4"/>
      <c r="M12115" s="4"/>
    </row>
    <row r="12116" spans="2:13" x14ac:dyDescent="0.25">
      <c r="B12116" s="3">
        <v>56124</v>
      </c>
      <c r="C12116" s="3">
        <v>0</v>
      </c>
      <c r="G12116" s="4"/>
      <c r="H12116" s="4"/>
      <c r="I12116" s="4"/>
      <c r="J12116" s="4"/>
      <c r="K12116" s="4"/>
      <c r="L12116" s="4"/>
      <c r="M12116" s="4"/>
    </row>
    <row r="12117" spans="2:13" x14ac:dyDescent="0.25">
      <c r="B12117" s="3">
        <v>56125</v>
      </c>
      <c r="C12117" s="3">
        <v>0</v>
      </c>
      <c r="G12117" s="4"/>
      <c r="H12117" s="4"/>
      <c r="I12117" s="4"/>
      <c r="J12117" s="4"/>
      <c r="K12117" s="4"/>
      <c r="L12117" s="4"/>
      <c r="M12117" s="4"/>
    </row>
    <row r="12118" spans="2:13" x14ac:dyDescent="0.25">
      <c r="B12118" s="3">
        <v>56126</v>
      </c>
      <c r="C12118" s="3">
        <v>0</v>
      </c>
      <c r="G12118" s="4"/>
      <c r="H12118" s="4"/>
      <c r="I12118" s="4"/>
      <c r="J12118" s="4"/>
      <c r="K12118" s="4"/>
      <c r="L12118" s="4"/>
      <c r="M12118" s="4"/>
    </row>
    <row r="12119" spans="2:13" x14ac:dyDescent="0.25">
      <c r="B12119" s="3">
        <v>56127</v>
      </c>
      <c r="C12119" s="3">
        <v>0</v>
      </c>
      <c r="G12119" s="4"/>
      <c r="H12119" s="4"/>
      <c r="I12119" s="4"/>
      <c r="J12119" s="4"/>
      <c r="K12119" s="4"/>
      <c r="L12119" s="4"/>
      <c r="M12119" s="4"/>
    </row>
    <row r="12120" spans="2:13" x14ac:dyDescent="0.25">
      <c r="B12120" s="3">
        <v>56128</v>
      </c>
      <c r="C12120" s="3">
        <v>0</v>
      </c>
      <c r="G12120" s="4"/>
      <c r="H12120" s="4"/>
      <c r="I12120" s="4"/>
      <c r="J12120" s="4"/>
      <c r="K12120" s="4"/>
      <c r="L12120" s="4"/>
      <c r="M12120" s="4"/>
    </row>
    <row r="12121" spans="2:13" x14ac:dyDescent="0.25">
      <c r="B12121" s="3">
        <v>56129</v>
      </c>
      <c r="C12121" s="3">
        <v>0</v>
      </c>
      <c r="G12121" s="4"/>
      <c r="H12121" s="4"/>
      <c r="I12121" s="4"/>
      <c r="J12121" s="4"/>
      <c r="K12121" s="4"/>
      <c r="L12121" s="4"/>
      <c r="M12121" s="4"/>
    </row>
    <row r="12122" spans="2:13" x14ac:dyDescent="0.25">
      <c r="B12122" s="3">
        <v>56130</v>
      </c>
      <c r="C12122" s="3">
        <v>0</v>
      </c>
      <c r="G12122" s="4"/>
      <c r="H12122" s="4"/>
      <c r="I12122" s="4"/>
      <c r="J12122" s="4"/>
      <c r="K12122" s="4"/>
      <c r="L12122" s="4"/>
      <c r="M12122" s="4"/>
    </row>
    <row r="12123" spans="2:13" x14ac:dyDescent="0.25">
      <c r="B12123" s="3">
        <v>56131</v>
      </c>
      <c r="C12123" s="3">
        <v>0</v>
      </c>
      <c r="G12123" s="4"/>
      <c r="H12123" s="4"/>
      <c r="I12123" s="4"/>
      <c r="J12123" s="4"/>
      <c r="K12123" s="4"/>
      <c r="L12123" s="4"/>
      <c r="M12123" s="4"/>
    </row>
    <row r="12124" spans="2:13" x14ac:dyDescent="0.25">
      <c r="B12124" s="3">
        <v>56132</v>
      </c>
      <c r="C12124" s="3">
        <v>0</v>
      </c>
      <c r="G12124" s="4"/>
      <c r="H12124" s="4"/>
      <c r="I12124" s="4"/>
      <c r="J12124" s="4"/>
      <c r="K12124" s="4"/>
      <c r="L12124" s="4"/>
      <c r="M12124" s="4"/>
    </row>
    <row r="12125" spans="2:13" x14ac:dyDescent="0.25">
      <c r="B12125" s="3">
        <v>56133</v>
      </c>
      <c r="C12125" s="3">
        <v>0</v>
      </c>
      <c r="G12125" s="4"/>
      <c r="H12125" s="4"/>
      <c r="I12125" s="4"/>
      <c r="J12125" s="4"/>
      <c r="K12125" s="4"/>
      <c r="L12125" s="4"/>
      <c r="M12125" s="4"/>
    </row>
    <row r="12126" spans="2:13" x14ac:dyDescent="0.25">
      <c r="B12126" s="3">
        <v>56134</v>
      </c>
      <c r="C12126" s="3">
        <v>0</v>
      </c>
      <c r="G12126" s="4"/>
      <c r="H12126" s="4"/>
      <c r="I12126" s="4"/>
      <c r="J12126" s="4"/>
      <c r="K12126" s="4"/>
      <c r="L12126" s="4"/>
      <c r="M12126" s="4"/>
    </row>
    <row r="12127" spans="2:13" x14ac:dyDescent="0.25">
      <c r="B12127" s="3">
        <v>56135</v>
      </c>
      <c r="C12127" s="3">
        <v>0</v>
      </c>
      <c r="G12127" s="4"/>
      <c r="H12127" s="4"/>
      <c r="I12127" s="4"/>
      <c r="J12127" s="4"/>
      <c r="K12127" s="4"/>
      <c r="L12127" s="4"/>
      <c r="M12127" s="4"/>
    </row>
    <row r="12128" spans="2:13" x14ac:dyDescent="0.25">
      <c r="B12128" s="3">
        <v>56136</v>
      </c>
      <c r="C12128" s="3">
        <v>0</v>
      </c>
      <c r="G12128" s="4"/>
      <c r="H12128" s="4"/>
      <c r="I12128" s="4"/>
      <c r="J12128" s="4"/>
      <c r="K12128" s="4"/>
      <c r="L12128" s="4"/>
      <c r="M12128" s="4"/>
    </row>
    <row r="12129" spans="2:13" x14ac:dyDescent="0.25">
      <c r="B12129" s="3">
        <v>56137</v>
      </c>
      <c r="C12129" s="3">
        <v>0</v>
      </c>
      <c r="G12129" s="4"/>
      <c r="H12129" s="4"/>
      <c r="I12129" s="4"/>
      <c r="J12129" s="4"/>
      <c r="K12129" s="4"/>
      <c r="L12129" s="4"/>
      <c r="M12129" s="4"/>
    </row>
    <row r="12130" spans="2:13" x14ac:dyDescent="0.25">
      <c r="B12130" s="3">
        <v>56138</v>
      </c>
      <c r="C12130" s="3">
        <v>0</v>
      </c>
      <c r="G12130" s="4"/>
      <c r="H12130" s="4"/>
      <c r="I12130" s="4"/>
      <c r="J12130" s="4"/>
      <c r="K12130" s="4"/>
      <c r="L12130" s="4"/>
      <c r="M12130" s="4"/>
    </row>
    <row r="12131" spans="2:13" x14ac:dyDescent="0.25">
      <c r="B12131" s="3">
        <v>56139</v>
      </c>
      <c r="C12131" s="3">
        <v>0</v>
      </c>
      <c r="G12131" s="4"/>
      <c r="H12131" s="4"/>
      <c r="I12131" s="4"/>
      <c r="J12131" s="4"/>
      <c r="K12131" s="4"/>
      <c r="L12131" s="4"/>
      <c r="M12131" s="4"/>
    </row>
    <row r="12132" spans="2:13" x14ac:dyDescent="0.25">
      <c r="B12132" s="3">
        <v>56140</v>
      </c>
      <c r="C12132" s="3">
        <v>0</v>
      </c>
      <c r="G12132" s="4"/>
      <c r="H12132" s="4"/>
      <c r="I12132" s="4"/>
      <c r="J12132" s="4"/>
      <c r="K12132" s="4"/>
      <c r="L12132" s="4"/>
      <c r="M12132" s="4"/>
    </row>
    <row r="12133" spans="2:13" x14ac:dyDescent="0.25">
      <c r="B12133" s="3">
        <v>56141</v>
      </c>
      <c r="C12133" s="3">
        <v>0</v>
      </c>
      <c r="G12133" s="4"/>
      <c r="H12133" s="4"/>
      <c r="I12133" s="4"/>
      <c r="J12133" s="4"/>
      <c r="K12133" s="4"/>
      <c r="L12133" s="4"/>
      <c r="M12133" s="4"/>
    </row>
    <row r="12134" spans="2:13" x14ac:dyDescent="0.25">
      <c r="B12134" s="3">
        <v>56142</v>
      </c>
      <c r="C12134" s="3">
        <v>0</v>
      </c>
      <c r="G12134" s="4"/>
      <c r="H12134" s="4"/>
      <c r="I12134" s="4"/>
      <c r="J12134" s="4"/>
      <c r="K12134" s="4"/>
      <c r="L12134" s="4"/>
      <c r="M12134" s="4"/>
    </row>
    <row r="12135" spans="2:13" x14ac:dyDescent="0.25">
      <c r="B12135" s="3">
        <v>56143</v>
      </c>
      <c r="C12135" s="3">
        <v>0</v>
      </c>
      <c r="G12135" s="4"/>
      <c r="H12135" s="4"/>
      <c r="I12135" s="4"/>
      <c r="J12135" s="4"/>
      <c r="K12135" s="4"/>
      <c r="L12135" s="4"/>
      <c r="M12135" s="4"/>
    </row>
    <row r="12136" spans="2:13" x14ac:dyDescent="0.25">
      <c r="B12136" s="3">
        <v>56144</v>
      </c>
      <c r="C12136" s="3">
        <v>0</v>
      </c>
      <c r="G12136" s="4"/>
      <c r="H12136" s="4"/>
      <c r="I12136" s="4"/>
      <c r="J12136" s="4"/>
      <c r="K12136" s="4"/>
      <c r="L12136" s="4"/>
      <c r="M12136" s="4"/>
    </row>
    <row r="12137" spans="2:13" x14ac:dyDescent="0.25">
      <c r="B12137" s="3">
        <v>56145</v>
      </c>
      <c r="C12137" s="3">
        <v>0</v>
      </c>
      <c r="G12137" s="4"/>
      <c r="H12137" s="4"/>
      <c r="I12137" s="4"/>
      <c r="J12137" s="4"/>
      <c r="K12137" s="4"/>
      <c r="L12137" s="4"/>
      <c r="M12137" s="4"/>
    </row>
    <row r="12138" spans="2:13" x14ac:dyDescent="0.25">
      <c r="B12138" s="3">
        <v>56146</v>
      </c>
      <c r="C12138" s="3">
        <v>0</v>
      </c>
      <c r="G12138" s="4"/>
      <c r="H12138" s="4"/>
      <c r="I12138" s="4"/>
      <c r="J12138" s="4"/>
      <c r="K12138" s="4"/>
      <c r="L12138" s="4"/>
      <c r="M12138" s="4"/>
    </row>
    <row r="12139" spans="2:13" x14ac:dyDescent="0.25">
      <c r="B12139" s="3">
        <v>56147</v>
      </c>
      <c r="C12139" s="3">
        <v>0</v>
      </c>
      <c r="G12139" s="4"/>
      <c r="H12139" s="4"/>
      <c r="I12139" s="4"/>
      <c r="J12139" s="4"/>
      <c r="K12139" s="4"/>
      <c r="L12139" s="4"/>
      <c r="M12139" s="4"/>
    </row>
    <row r="12140" spans="2:13" x14ac:dyDescent="0.25">
      <c r="B12140" s="3">
        <v>56148</v>
      </c>
      <c r="C12140" s="3">
        <v>0</v>
      </c>
      <c r="G12140" s="4"/>
      <c r="H12140" s="4"/>
      <c r="I12140" s="4"/>
      <c r="J12140" s="4"/>
      <c r="K12140" s="4"/>
      <c r="L12140" s="4"/>
      <c r="M12140" s="4"/>
    </row>
    <row r="12141" spans="2:13" x14ac:dyDescent="0.25">
      <c r="B12141" s="3">
        <v>57123</v>
      </c>
      <c r="C12141" s="3">
        <v>0</v>
      </c>
      <c r="G12141" s="4"/>
      <c r="H12141" s="4"/>
      <c r="I12141" s="4"/>
      <c r="J12141" s="4"/>
      <c r="K12141" s="4"/>
      <c r="L12141" s="4"/>
      <c r="M12141" s="4"/>
    </row>
    <row r="12142" spans="2:13" x14ac:dyDescent="0.25">
      <c r="B12142" s="3">
        <v>57124</v>
      </c>
      <c r="C12142" s="3">
        <v>0</v>
      </c>
      <c r="G12142" s="4"/>
      <c r="H12142" s="4"/>
      <c r="I12142" s="4"/>
      <c r="J12142" s="4"/>
      <c r="K12142" s="4"/>
      <c r="L12142" s="4"/>
      <c r="M12142" s="4"/>
    </row>
    <row r="12143" spans="2:13" x14ac:dyDescent="0.25">
      <c r="B12143" s="3">
        <v>57125</v>
      </c>
      <c r="C12143" s="3">
        <v>0</v>
      </c>
      <c r="G12143" s="4"/>
      <c r="H12143" s="4"/>
      <c r="I12143" s="4"/>
      <c r="J12143" s="4"/>
      <c r="K12143" s="4"/>
      <c r="L12143" s="4"/>
      <c r="M12143" s="4"/>
    </row>
    <row r="12144" spans="2:13" x14ac:dyDescent="0.25">
      <c r="B12144" s="3">
        <v>57126</v>
      </c>
      <c r="C12144" s="3">
        <v>0</v>
      </c>
      <c r="G12144" s="4"/>
      <c r="H12144" s="4"/>
      <c r="I12144" s="4"/>
      <c r="J12144" s="4"/>
      <c r="K12144" s="4"/>
      <c r="L12144" s="4"/>
      <c r="M12144" s="4"/>
    </row>
    <row r="12145" spans="2:13" x14ac:dyDescent="0.25">
      <c r="B12145" s="3">
        <v>57127</v>
      </c>
      <c r="C12145" s="3">
        <v>0</v>
      </c>
      <c r="G12145" s="4"/>
      <c r="H12145" s="4"/>
      <c r="I12145" s="4"/>
      <c r="J12145" s="4"/>
      <c r="K12145" s="4"/>
      <c r="L12145" s="4"/>
      <c r="M12145" s="4"/>
    </row>
    <row r="12146" spans="2:13" x14ac:dyDescent="0.25">
      <c r="B12146" s="3">
        <v>57128</v>
      </c>
      <c r="C12146" s="3">
        <v>0</v>
      </c>
      <c r="G12146" s="4"/>
      <c r="H12146" s="4"/>
      <c r="I12146" s="4"/>
      <c r="J12146" s="4"/>
      <c r="K12146" s="4"/>
      <c r="L12146" s="4"/>
      <c r="M12146" s="4"/>
    </row>
    <row r="12147" spans="2:13" x14ac:dyDescent="0.25">
      <c r="B12147" s="3">
        <v>57129</v>
      </c>
      <c r="C12147" s="3">
        <v>0</v>
      </c>
      <c r="G12147" s="4"/>
      <c r="H12147" s="4"/>
      <c r="I12147" s="4"/>
      <c r="J12147" s="4"/>
      <c r="K12147" s="4"/>
      <c r="L12147" s="4"/>
      <c r="M12147" s="4"/>
    </row>
    <row r="12148" spans="2:13" x14ac:dyDescent="0.25">
      <c r="B12148" s="3">
        <v>57130</v>
      </c>
      <c r="C12148" s="3">
        <v>0</v>
      </c>
      <c r="G12148" s="4"/>
      <c r="H12148" s="4"/>
      <c r="I12148" s="4"/>
      <c r="J12148" s="4"/>
      <c r="K12148" s="4"/>
      <c r="L12148" s="4"/>
      <c r="M12148" s="4"/>
    </row>
    <row r="12149" spans="2:13" x14ac:dyDescent="0.25">
      <c r="B12149" s="3">
        <v>57131</v>
      </c>
      <c r="C12149" s="3">
        <v>0</v>
      </c>
      <c r="G12149" s="4"/>
      <c r="H12149" s="4"/>
      <c r="I12149" s="4"/>
      <c r="J12149" s="4"/>
      <c r="K12149" s="4"/>
      <c r="L12149" s="4"/>
      <c r="M12149" s="4"/>
    </row>
    <row r="12150" spans="2:13" x14ac:dyDescent="0.25">
      <c r="B12150" s="3">
        <v>57132</v>
      </c>
      <c r="C12150" s="3">
        <v>0</v>
      </c>
      <c r="G12150" s="4"/>
      <c r="H12150" s="4"/>
      <c r="I12150" s="4"/>
      <c r="J12150" s="4"/>
      <c r="K12150" s="4"/>
      <c r="L12150" s="4"/>
      <c r="M12150" s="4"/>
    </row>
    <row r="12151" spans="2:13" x14ac:dyDescent="0.25">
      <c r="B12151" s="3">
        <v>57133</v>
      </c>
      <c r="C12151" s="3">
        <v>0</v>
      </c>
      <c r="G12151" s="4"/>
      <c r="H12151" s="4"/>
      <c r="I12151" s="4"/>
      <c r="J12151" s="4"/>
      <c r="K12151" s="4"/>
      <c r="L12151" s="4"/>
      <c r="M12151" s="4"/>
    </row>
    <row r="12152" spans="2:13" x14ac:dyDescent="0.25">
      <c r="B12152" s="3">
        <v>57134</v>
      </c>
      <c r="C12152" s="3">
        <v>0</v>
      </c>
      <c r="G12152" s="4"/>
      <c r="H12152" s="4"/>
      <c r="I12152" s="4"/>
      <c r="J12152" s="4"/>
      <c r="K12152" s="4"/>
      <c r="L12152" s="4"/>
      <c r="M12152" s="4"/>
    </row>
    <row r="12153" spans="2:13" x14ac:dyDescent="0.25">
      <c r="B12153" s="3">
        <v>57135</v>
      </c>
      <c r="C12153" s="3">
        <v>0</v>
      </c>
      <c r="G12153" s="4"/>
      <c r="H12153" s="4"/>
      <c r="I12153" s="4"/>
      <c r="J12153" s="4"/>
      <c r="K12153" s="4"/>
      <c r="L12153" s="4"/>
      <c r="M12153" s="4"/>
    </row>
    <row r="12154" spans="2:13" x14ac:dyDescent="0.25">
      <c r="B12154" s="3">
        <v>57136</v>
      </c>
      <c r="C12154" s="3">
        <v>0</v>
      </c>
      <c r="G12154" s="4"/>
      <c r="H12154" s="4"/>
      <c r="I12154" s="4"/>
      <c r="J12154" s="4"/>
      <c r="K12154" s="4"/>
      <c r="L12154" s="4"/>
      <c r="M12154" s="4"/>
    </row>
    <row r="12155" spans="2:13" x14ac:dyDescent="0.25">
      <c r="B12155" s="3">
        <v>57137</v>
      </c>
      <c r="C12155" s="3">
        <v>0</v>
      </c>
      <c r="G12155" s="4"/>
      <c r="H12155" s="4"/>
      <c r="I12155" s="4"/>
      <c r="J12155" s="4"/>
      <c r="K12155" s="4"/>
      <c r="L12155" s="4"/>
      <c r="M12155" s="4"/>
    </row>
    <row r="12156" spans="2:13" x14ac:dyDescent="0.25">
      <c r="B12156" s="3">
        <v>57138</v>
      </c>
      <c r="C12156" s="3">
        <v>0</v>
      </c>
      <c r="G12156" s="4"/>
      <c r="H12156" s="4"/>
      <c r="I12156" s="4"/>
      <c r="J12156" s="4"/>
      <c r="K12156" s="4"/>
      <c r="L12156" s="4"/>
      <c r="M12156" s="4"/>
    </row>
    <row r="12157" spans="2:13" x14ac:dyDescent="0.25">
      <c r="B12157" s="3">
        <v>57139</v>
      </c>
      <c r="C12157" s="3">
        <v>0</v>
      </c>
      <c r="G12157" s="4"/>
      <c r="H12157" s="4"/>
      <c r="I12157" s="4"/>
      <c r="J12157" s="4"/>
      <c r="K12157" s="4"/>
      <c r="L12157" s="4"/>
      <c r="M12157" s="4"/>
    </row>
    <row r="12158" spans="2:13" x14ac:dyDescent="0.25">
      <c r="B12158" s="3">
        <v>57140</v>
      </c>
      <c r="C12158" s="3">
        <v>0</v>
      </c>
      <c r="G12158" s="4"/>
      <c r="H12158" s="4"/>
      <c r="I12158" s="4"/>
      <c r="J12158" s="4"/>
      <c r="K12158" s="4"/>
      <c r="L12158" s="4"/>
      <c r="M12158" s="4"/>
    </row>
    <row r="12159" spans="2:13" x14ac:dyDescent="0.25">
      <c r="B12159" s="3">
        <v>57141</v>
      </c>
      <c r="C12159" s="3">
        <v>0</v>
      </c>
      <c r="G12159" s="4"/>
      <c r="H12159" s="4"/>
      <c r="I12159" s="4"/>
      <c r="J12159" s="4"/>
      <c r="K12159" s="4"/>
      <c r="L12159" s="4"/>
      <c r="M12159" s="4"/>
    </row>
    <row r="12160" spans="2:13" x14ac:dyDescent="0.25">
      <c r="B12160" s="3">
        <v>57142</v>
      </c>
      <c r="C12160" s="3">
        <v>0</v>
      </c>
      <c r="G12160" s="4"/>
      <c r="H12160" s="4"/>
      <c r="I12160" s="4"/>
      <c r="J12160" s="4"/>
      <c r="K12160" s="4"/>
      <c r="L12160" s="4"/>
      <c r="M12160" s="4"/>
    </row>
    <row r="12161" spans="2:13" x14ac:dyDescent="0.25">
      <c r="B12161" s="3">
        <v>57143</v>
      </c>
      <c r="C12161" s="3">
        <v>0</v>
      </c>
      <c r="G12161" s="4"/>
      <c r="H12161" s="4"/>
      <c r="I12161" s="4"/>
      <c r="J12161" s="4"/>
      <c r="K12161" s="4"/>
      <c r="L12161" s="4"/>
      <c r="M12161" s="4"/>
    </row>
    <row r="12162" spans="2:13" x14ac:dyDescent="0.25">
      <c r="B12162" s="3">
        <v>57144</v>
      </c>
      <c r="C12162" s="3">
        <v>0</v>
      </c>
      <c r="G12162" s="4"/>
      <c r="H12162" s="4"/>
      <c r="I12162" s="4"/>
      <c r="J12162" s="4"/>
      <c r="K12162" s="4"/>
      <c r="L12162" s="4"/>
      <c r="M12162" s="4"/>
    </row>
    <row r="12163" spans="2:13" x14ac:dyDescent="0.25">
      <c r="B12163" s="3">
        <v>57145</v>
      </c>
      <c r="C12163" s="3">
        <v>0</v>
      </c>
      <c r="G12163" s="4"/>
      <c r="H12163" s="4"/>
      <c r="I12163" s="4"/>
      <c r="J12163" s="4"/>
      <c r="K12163" s="4"/>
      <c r="L12163" s="4"/>
      <c r="M12163" s="4"/>
    </row>
    <row r="12164" spans="2:13" x14ac:dyDescent="0.25">
      <c r="B12164" s="3">
        <v>57146</v>
      </c>
      <c r="C12164" s="3">
        <v>0</v>
      </c>
      <c r="G12164" s="4"/>
      <c r="H12164" s="4"/>
      <c r="I12164" s="4"/>
      <c r="J12164" s="4"/>
      <c r="K12164" s="4"/>
      <c r="L12164" s="4"/>
      <c r="M12164" s="4"/>
    </row>
    <row r="12165" spans="2:13" x14ac:dyDescent="0.25">
      <c r="B12165" s="3">
        <v>57147</v>
      </c>
      <c r="C12165" s="3">
        <v>0</v>
      </c>
      <c r="G12165" s="4"/>
      <c r="H12165" s="4"/>
      <c r="I12165" s="4"/>
      <c r="J12165" s="4"/>
      <c r="K12165" s="4"/>
      <c r="L12165" s="4"/>
      <c r="M12165" s="4"/>
    </row>
    <row r="12166" spans="2:13" x14ac:dyDescent="0.25">
      <c r="B12166" s="3">
        <v>57148</v>
      </c>
      <c r="C12166" s="3">
        <v>0</v>
      </c>
      <c r="G12166" s="4"/>
      <c r="H12166" s="4"/>
      <c r="I12166" s="4"/>
      <c r="J12166" s="4"/>
      <c r="K12166" s="4"/>
      <c r="L12166" s="4"/>
      <c r="M12166" s="4"/>
    </row>
    <row r="12167" spans="2:13" x14ac:dyDescent="0.25">
      <c r="B12167" s="3">
        <v>57149</v>
      </c>
      <c r="C12167" s="3">
        <v>0</v>
      </c>
      <c r="G12167" s="4"/>
      <c r="H12167" s="4"/>
      <c r="I12167" s="4"/>
      <c r="J12167" s="4"/>
      <c r="K12167" s="4"/>
      <c r="L12167" s="4"/>
      <c r="M12167" s="4"/>
    </row>
    <row r="12168" spans="2:13" x14ac:dyDescent="0.25">
      <c r="B12168" s="3">
        <v>58124</v>
      </c>
      <c r="C12168" s="3">
        <v>0</v>
      </c>
      <c r="G12168" s="4"/>
      <c r="H12168" s="4"/>
      <c r="I12168" s="4"/>
      <c r="J12168" s="4"/>
      <c r="K12168" s="4"/>
      <c r="L12168" s="4"/>
      <c r="M12168" s="4"/>
    </row>
    <row r="12169" spans="2:13" x14ac:dyDescent="0.25">
      <c r="B12169" s="3">
        <v>58125</v>
      </c>
      <c r="C12169" s="3">
        <v>0</v>
      </c>
      <c r="G12169" s="4"/>
      <c r="H12169" s="4"/>
      <c r="I12169" s="4"/>
      <c r="J12169" s="4"/>
      <c r="K12169" s="4"/>
      <c r="L12169" s="4"/>
      <c r="M12169" s="4"/>
    </row>
    <row r="12170" spans="2:13" x14ac:dyDescent="0.25">
      <c r="B12170" s="3">
        <v>58126</v>
      </c>
      <c r="C12170" s="3">
        <v>0</v>
      </c>
      <c r="G12170" s="4"/>
      <c r="H12170" s="4"/>
      <c r="I12170" s="4"/>
      <c r="J12170" s="4"/>
      <c r="K12170" s="4"/>
      <c r="L12170" s="4"/>
      <c r="M12170" s="4"/>
    </row>
    <row r="12171" spans="2:13" x14ac:dyDescent="0.25">
      <c r="B12171" s="3">
        <v>58127</v>
      </c>
      <c r="C12171" s="3">
        <v>0</v>
      </c>
      <c r="G12171" s="4"/>
      <c r="H12171" s="4"/>
      <c r="I12171" s="4"/>
      <c r="J12171" s="4"/>
      <c r="K12171" s="4"/>
      <c r="L12171" s="4"/>
      <c r="M12171" s="4"/>
    </row>
    <row r="12172" spans="2:13" x14ac:dyDescent="0.25">
      <c r="B12172" s="3">
        <v>58128</v>
      </c>
      <c r="C12172" s="3">
        <v>0</v>
      </c>
      <c r="G12172" s="4"/>
      <c r="H12172" s="4"/>
      <c r="I12172" s="4"/>
      <c r="J12172" s="4"/>
      <c r="K12172" s="4"/>
      <c r="L12172" s="4"/>
      <c r="M12172" s="4"/>
    </row>
    <row r="12173" spans="2:13" x14ac:dyDescent="0.25">
      <c r="B12173" s="3">
        <v>58129</v>
      </c>
      <c r="C12173" s="3">
        <v>0</v>
      </c>
      <c r="G12173" s="4"/>
      <c r="H12173" s="4"/>
      <c r="I12173" s="4"/>
      <c r="J12173" s="4"/>
      <c r="K12173" s="4"/>
      <c r="L12173" s="4"/>
      <c r="M12173" s="4"/>
    </row>
    <row r="12174" spans="2:13" x14ac:dyDescent="0.25">
      <c r="B12174" s="3">
        <v>58130</v>
      </c>
      <c r="C12174" s="3">
        <v>0</v>
      </c>
      <c r="G12174" s="4"/>
      <c r="H12174" s="4"/>
      <c r="I12174" s="4"/>
      <c r="J12174" s="4"/>
      <c r="K12174" s="4"/>
      <c r="L12174" s="4"/>
      <c r="M12174" s="4"/>
    </row>
    <row r="12175" spans="2:13" x14ac:dyDescent="0.25">
      <c r="B12175" s="3">
        <v>58131</v>
      </c>
      <c r="C12175" s="3">
        <v>0</v>
      </c>
      <c r="G12175" s="4"/>
      <c r="H12175" s="4"/>
      <c r="I12175" s="4"/>
      <c r="J12175" s="4"/>
      <c r="K12175" s="4"/>
      <c r="L12175" s="4"/>
      <c r="M12175" s="4"/>
    </row>
    <row r="12176" spans="2:13" x14ac:dyDescent="0.25">
      <c r="B12176" s="3">
        <v>58132</v>
      </c>
      <c r="C12176" s="3">
        <v>0</v>
      </c>
      <c r="G12176" s="4"/>
      <c r="H12176" s="4"/>
      <c r="I12176" s="4"/>
      <c r="J12176" s="4"/>
      <c r="K12176" s="4"/>
      <c r="L12176" s="4"/>
      <c r="M12176" s="4"/>
    </row>
    <row r="12177" spans="2:13" x14ac:dyDescent="0.25">
      <c r="B12177" s="3">
        <v>58133</v>
      </c>
      <c r="C12177" s="3">
        <v>0</v>
      </c>
      <c r="G12177" s="4"/>
      <c r="H12177" s="4"/>
      <c r="I12177" s="4"/>
      <c r="J12177" s="4"/>
      <c r="K12177" s="4"/>
      <c r="L12177" s="4"/>
      <c r="M12177" s="4"/>
    </row>
    <row r="12178" spans="2:13" x14ac:dyDescent="0.25">
      <c r="B12178" s="3">
        <v>58134</v>
      </c>
      <c r="C12178" s="3">
        <v>0</v>
      </c>
      <c r="G12178" s="4"/>
      <c r="H12178" s="4"/>
      <c r="I12178" s="4"/>
      <c r="J12178" s="4"/>
      <c r="K12178" s="4"/>
      <c r="L12178" s="4"/>
      <c r="M12178" s="4"/>
    </row>
    <row r="12179" spans="2:13" x14ac:dyDescent="0.25">
      <c r="B12179" s="3">
        <v>58135</v>
      </c>
      <c r="C12179" s="3">
        <v>0</v>
      </c>
      <c r="G12179" s="4"/>
      <c r="H12179" s="4"/>
      <c r="I12179" s="4"/>
      <c r="J12179" s="4"/>
      <c r="K12179" s="4"/>
      <c r="L12179" s="4"/>
      <c r="M12179" s="4"/>
    </row>
    <row r="12180" spans="2:13" x14ac:dyDescent="0.25">
      <c r="B12180" s="3">
        <v>58136</v>
      </c>
      <c r="C12180" s="3">
        <v>0</v>
      </c>
      <c r="G12180" s="4"/>
      <c r="H12180" s="4"/>
      <c r="I12180" s="4"/>
      <c r="J12180" s="4"/>
      <c r="K12180" s="4"/>
      <c r="L12180" s="4"/>
      <c r="M12180" s="4"/>
    </row>
    <row r="12181" spans="2:13" x14ac:dyDescent="0.25">
      <c r="B12181" s="3">
        <v>58137</v>
      </c>
      <c r="C12181" s="3">
        <v>0</v>
      </c>
      <c r="G12181" s="4"/>
      <c r="H12181" s="4"/>
      <c r="I12181" s="4"/>
      <c r="J12181" s="4"/>
      <c r="K12181" s="4"/>
      <c r="L12181" s="4"/>
      <c r="M12181" s="4"/>
    </row>
    <row r="12182" spans="2:13" x14ac:dyDescent="0.25">
      <c r="B12182" s="3">
        <v>58138</v>
      </c>
      <c r="C12182" s="3">
        <v>0</v>
      </c>
      <c r="G12182" s="4"/>
      <c r="H12182" s="4"/>
      <c r="I12182" s="4"/>
      <c r="J12182" s="4"/>
      <c r="K12182" s="4"/>
      <c r="L12182" s="4"/>
      <c r="M12182" s="4"/>
    </row>
    <row r="12183" spans="2:13" x14ac:dyDescent="0.25">
      <c r="B12183" s="3">
        <v>58139</v>
      </c>
      <c r="C12183" s="3">
        <v>0</v>
      </c>
      <c r="G12183" s="4"/>
      <c r="H12183" s="4"/>
      <c r="I12183" s="4"/>
      <c r="J12183" s="4"/>
      <c r="K12183" s="4"/>
      <c r="L12183" s="4"/>
      <c r="M12183" s="4"/>
    </row>
    <row r="12184" spans="2:13" x14ac:dyDescent="0.25">
      <c r="B12184" s="3">
        <v>58140</v>
      </c>
      <c r="C12184" s="3">
        <v>0</v>
      </c>
      <c r="G12184" s="4"/>
      <c r="H12184" s="4"/>
      <c r="I12184" s="4"/>
      <c r="J12184" s="4"/>
      <c r="K12184" s="4"/>
      <c r="L12184" s="4"/>
      <c r="M12184" s="4"/>
    </row>
    <row r="12185" spans="2:13" x14ac:dyDescent="0.25">
      <c r="B12185" s="3">
        <v>58141</v>
      </c>
      <c r="C12185" s="3">
        <v>0</v>
      </c>
      <c r="G12185" s="4"/>
      <c r="H12185" s="4"/>
      <c r="I12185" s="4"/>
      <c r="J12185" s="4"/>
      <c r="K12185" s="4"/>
      <c r="L12185" s="4"/>
      <c r="M12185" s="4"/>
    </row>
    <row r="12186" spans="2:13" x14ac:dyDescent="0.25">
      <c r="B12186" s="3">
        <v>58142</v>
      </c>
      <c r="C12186" s="3">
        <v>0</v>
      </c>
      <c r="G12186" s="4"/>
      <c r="H12186" s="4"/>
      <c r="I12186" s="4"/>
      <c r="J12186" s="4"/>
      <c r="K12186" s="4"/>
      <c r="L12186" s="4"/>
      <c r="M12186" s="4"/>
    </row>
    <row r="12187" spans="2:13" x14ac:dyDescent="0.25">
      <c r="B12187" s="3">
        <v>58143</v>
      </c>
      <c r="C12187" s="3">
        <v>0</v>
      </c>
      <c r="G12187" s="4"/>
      <c r="H12187" s="4"/>
      <c r="I12187" s="4"/>
      <c r="J12187" s="4"/>
      <c r="K12187" s="4"/>
      <c r="L12187" s="4"/>
      <c r="M12187" s="4"/>
    </row>
    <row r="12188" spans="2:13" x14ac:dyDescent="0.25">
      <c r="B12188" s="3">
        <v>58144</v>
      </c>
      <c r="C12188" s="3">
        <v>0</v>
      </c>
      <c r="G12188" s="4"/>
      <c r="H12188" s="4"/>
      <c r="I12188" s="4"/>
      <c r="J12188" s="4"/>
      <c r="K12188" s="4"/>
      <c r="L12188" s="4"/>
      <c r="M12188" s="4"/>
    </row>
    <row r="12189" spans="2:13" x14ac:dyDescent="0.25">
      <c r="B12189" s="3">
        <v>58145</v>
      </c>
      <c r="C12189" s="3">
        <v>0</v>
      </c>
      <c r="G12189" s="4"/>
      <c r="H12189" s="4"/>
      <c r="I12189" s="4"/>
      <c r="J12189" s="4"/>
      <c r="K12189" s="4"/>
      <c r="L12189" s="4"/>
      <c r="M12189" s="4"/>
    </row>
    <row r="12190" spans="2:13" x14ac:dyDescent="0.25">
      <c r="B12190" s="3">
        <v>58146</v>
      </c>
      <c r="C12190" s="3">
        <v>0</v>
      </c>
      <c r="G12190" s="4"/>
      <c r="H12190" s="4"/>
      <c r="I12190" s="4"/>
      <c r="J12190" s="4"/>
      <c r="K12190" s="4"/>
      <c r="L12190" s="4"/>
      <c r="M12190" s="4"/>
    </row>
    <row r="12191" spans="2:13" x14ac:dyDescent="0.25">
      <c r="B12191" s="3">
        <v>58147</v>
      </c>
      <c r="C12191" s="3">
        <v>0</v>
      </c>
      <c r="G12191" s="4"/>
      <c r="H12191" s="4"/>
      <c r="I12191" s="4"/>
      <c r="J12191" s="4"/>
      <c r="K12191" s="4"/>
      <c r="L12191" s="4"/>
      <c r="M12191" s="4"/>
    </row>
    <row r="12192" spans="2:13" x14ac:dyDescent="0.25">
      <c r="B12192" s="3">
        <v>58148</v>
      </c>
      <c r="C12192" s="3">
        <v>0</v>
      </c>
      <c r="G12192" s="4"/>
      <c r="H12192" s="4"/>
      <c r="I12192" s="4"/>
      <c r="J12192" s="4"/>
      <c r="K12192" s="4"/>
      <c r="L12192" s="4"/>
      <c r="M12192" s="4"/>
    </row>
    <row r="12193" spans="2:13" x14ac:dyDescent="0.25">
      <c r="B12193" s="3">
        <v>58149</v>
      </c>
      <c r="C12193" s="3">
        <v>0</v>
      </c>
      <c r="G12193" s="4"/>
      <c r="H12193" s="4"/>
      <c r="I12193" s="4"/>
      <c r="J12193" s="4"/>
      <c r="K12193" s="4"/>
      <c r="L12193" s="4"/>
      <c r="M12193" s="4"/>
    </row>
    <row r="12194" spans="2:13" x14ac:dyDescent="0.25">
      <c r="B12194" s="3">
        <v>58150</v>
      </c>
      <c r="C12194" s="3">
        <v>0</v>
      </c>
      <c r="G12194" s="4"/>
      <c r="H12194" s="4"/>
      <c r="I12194" s="4"/>
      <c r="J12194" s="4"/>
      <c r="K12194" s="4"/>
      <c r="L12194" s="4"/>
      <c r="M12194" s="4"/>
    </row>
    <row r="12195" spans="2:13" x14ac:dyDescent="0.25">
      <c r="B12195" s="3">
        <v>58151</v>
      </c>
      <c r="C12195" s="3">
        <v>0</v>
      </c>
      <c r="G12195" s="4"/>
      <c r="H12195" s="4"/>
      <c r="I12195" s="4"/>
      <c r="J12195" s="4"/>
      <c r="K12195" s="4"/>
      <c r="L12195" s="4"/>
      <c r="M12195" s="4"/>
    </row>
    <row r="12196" spans="2:13" x14ac:dyDescent="0.25">
      <c r="B12196" s="3">
        <v>59129</v>
      </c>
      <c r="C12196" s="3">
        <v>0</v>
      </c>
      <c r="G12196" s="4"/>
      <c r="H12196" s="4"/>
      <c r="I12196" s="4"/>
      <c r="J12196" s="4"/>
      <c r="K12196" s="4"/>
      <c r="L12196" s="4"/>
      <c r="M12196" s="4"/>
    </row>
    <row r="12197" spans="2:13" x14ac:dyDescent="0.25">
      <c r="B12197" s="3">
        <v>59130</v>
      </c>
      <c r="C12197" s="3">
        <v>0</v>
      </c>
      <c r="G12197" s="4"/>
      <c r="H12197" s="4"/>
      <c r="I12197" s="4"/>
      <c r="J12197" s="4"/>
      <c r="K12197" s="4"/>
      <c r="L12197" s="4"/>
      <c r="M12197" s="4"/>
    </row>
    <row r="12198" spans="2:13" x14ac:dyDescent="0.25">
      <c r="B12198" s="3">
        <v>59131</v>
      </c>
      <c r="C12198" s="3">
        <v>0</v>
      </c>
      <c r="G12198" s="4"/>
      <c r="H12198" s="4"/>
      <c r="I12198" s="4"/>
      <c r="J12198" s="4"/>
      <c r="K12198" s="4"/>
      <c r="L12198" s="4"/>
      <c r="M12198" s="4"/>
    </row>
    <row r="12199" spans="2:13" x14ac:dyDescent="0.25">
      <c r="B12199" s="3">
        <v>59132</v>
      </c>
      <c r="C12199" s="3">
        <v>0</v>
      </c>
      <c r="G12199" s="4"/>
      <c r="H12199" s="4"/>
      <c r="I12199" s="4"/>
      <c r="J12199" s="4"/>
      <c r="K12199" s="4"/>
      <c r="L12199" s="4"/>
      <c r="M12199" s="4"/>
    </row>
    <row r="12200" spans="2:13" x14ac:dyDescent="0.25">
      <c r="B12200" s="3">
        <v>59133</v>
      </c>
      <c r="C12200" s="3">
        <v>0</v>
      </c>
      <c r="G12200" s="4"/>
      <c r="H12200" s="4"/>
      <c r="I12200" s="4"/>
      <c r="J12200" s="4"/>
      <c r="K12200" s="4"/>
      <c r="L12200" s="4"/>
      <c r="M12200" s="4"/>
    </row>
    <row r="12201" spans="2:13" x14ac:dyDescent="0.25">
      <c r="B12201" s="3">
        <v>59134</v>
      </c>
      <c r="C12201" s="3">
        <v>0</v>
      </c>
      <c r="G12201" s="4"/>
      <c r="H12201" s="4"/>
      <c r="I12201" s="4"/>
      <c r="J12201" s="4"/>
      <c r="K12201" s="4"/>
      <c r="L12201" s="4"/>
      <c r="M12201" s="4"/>
    </row>
    <row r="12202" spans="2:13" x14ac:dyDescent="0.25">
      <c r="B12202" s="3">
        <v>59135</v>
      </c>
      <c r="C12202" s="3">
        <v>0</v>
      </c>
      <c r="G12202" s="4"/>
      <c r="H12202" s="4"/>
      <c r="I12202" s="4"/>
      <c r="J12202" s="4"/>
      <c r="K12202" s="4"/>
      <c r="L12202" s="4"/>
      <c r="M12202" s="4"/>
    </row>
    <row r="12203" spans="2:13" x14ac:dyDescent="0.25">
      <c r="B12203" s="3">
        <v>59136</v>
      </c>
      <c r="C12203" s="3">
        <v>0</v>
      </c>
      <c r="G12203" s="4"/>
      <c r="H12203" s="4"/>
      <c r="I12203" s="4"/>
      <c r="J12203" s="4"/>
      <c r="K12203" s="4"/>
      <c r="L12203" s="4"/>
      <c r="M12203" s="4"/>
    </row>
    <row r="12204" spans="2:13" x14ac:dyDescent="0.25">
      <c r="B12204" s="3">
        <v>59137</v>
      </c>
      <c r="C12204" s="3">
        <v>0</v>
      </c>
      <c r="G12204" s="4"/>
      <c r="H12204" s="4"/>
      <c r="I12204" s="4"/>
      <c r="J12204" s="4"/>
      <c r="K12204" s="4"/>
      <c r="L12204" s="4"/>
      <c r="M12204" s="4"/>
    </row>
    <row r="12205" spans="2:13" x14ac:dyDescent="0.25">
      <c r="B12205" s="3">
        <v>59138</v>
      </c>
      <c r="C12205" s="3">
        <v>0</v>
      </c>
      <c r="G12205" s="4"/>
      <c r="H12205" s="4"/>
      <c r="I12205" s="4"/>
      <c r="J12205" s="4"/>
      <c r="K12205" s="4"/>
      <c r="L12205" s="4"/>
      <c r="M12205" s="4"/>
    </row>
    <row r="12206" spans="2:13" x14ac:dyDescent="0.25">
      <c r="B12206" s="3">
        <v>59139</v>
      </c>
      <c r="C12206" s="3">
        <v>0</v>
      </c>
      <c r="G12206" s="4"/>
      <c r="H12206" s="4"/>
      <c r="I12206" s="4"/>
      <c r="J12206" s="4"/>
      <c r="K12206" s="4"/>
      <c r="L12206" s="4"/>
      <c r="M12206" s="4"/>
    </row>
    <row r="12207" spans="2:13" x14ac:dyDescent="0.25">
      <c r="B12207" s="3">
        <v>59140</v>
      </c>
      <c r="C12207" s="3">
        <v>0</v>
      </c>
      <c r="G12207" s="4"/>
      <c r="H12207" s="4"/>
      <c r="I12207" s="4"/>
      <c r="J12207" s="4"/>
      <c r="K12207" s="4"/>
      <c r="L12207" s="4"/>
      <c r="M12207" s="4"/>
    </row>
    <row r="12208" spans="2:13" x14ac:dyDescent="0.25">
      <c r="B12208" s="3">
        <v>59141</v>
      </c>
      <c r="C12208" s="3">
        <v>0</v>
      </c>
      <c r="G12208" s="4"/>
      <c r="H12208" s="4"/>
      <c r="I12208" s="4"/>
      <c r="J12208" s="4"/>
      <c r="K12208" s="4"/>
      <c r="L12208" s="4"/>
      <c r="M12208" s="4"/>
    </row>
    <row r="12209" spans="2:13" x14ac:dyDescent="0.25">
      <c r="B12209" s="3">
        <v>59142</v>
      </c>
      <c r="C12209" s="3">
        <v>0</v>
      </c>
      <c r="G12209" s="4"/>
      <c r="H12209" s="4"/>
      <c r="I12209" s="4"/>
      <c r="J12209" s="4"/>
      <c r="K12209" s="4"/>
      <c r="L12209" s="4"/>
      <c r="M12209" s="4"/>
    </row>
    <row r="12210" spans="2:13" x14ac:dyDescent="0.25">
      <c r="B12210" s="3">
        <v>59143</v>
      </c>
      <c r="C12210" s="3">
        <v>0</v>
      </c>
      <c r="G12210" s="4"/>
      <c r="H12210" s="4"/>
      <c r="I12210" s="4"/>
      <c r="J12210" s="4"/>
      <c r="K12210" s="4"/>
      <c r="L12210" s="4"/>
      <c r="M12210" s="4"/>
    </row>
    <row r="12211" spans="2:13" x14ac:dyDescent="0.25">
      <c r="B12211" s="3">
        <v>59144</v>
      </c>
      <c r="C12211" s="3">
        <v>0</v>
      </c>
      <c r="G12211" s="4"/>
      <c r="H12211" s="4"/>
      <c r="I12211" s="4"/>
      <c r="J12211" s="4"/>
      <c r="K12211" s="4"/>
      <c r="L12211" s="4"/>
      <c r="M12211" s="4"/>
    </row>
    <row r="12212" spans="2:13" x14ac:dyDescent="0.25">
      <c r="B12212" s="3">
        <v>59145</v>
      </c>
      <c r="C12212" s="3">
        <v>0</v>
      </c>
      <c r="G12212" s="4"/>
      <c r="H12212" s="4"/>
      <c r="I12212" s="4"/>
      <c r="J12212" s="4"/>
      <c r="K12212" s="4"/>
      <c r="L12212" s="4"/>
      <c r="M12212" s="4"/>
    </row>
    <row r="12213" spans="2:13" x14ac:dyDescent="0.25">
      <c r="B12213" s="3">
        <v>59146</v>
      </c>
      <c r="C12213" s="3">
        <v>0</v>
      </c>
      <c r="G12213" s="4"/>
      <c r="H12213" s="4"/>
      <c r="I12213" s="4"/>
      <c r="J12213" s="4"/>
      <c r="K12213" s="4"/>
      <c r="L12213" s="4"/>
      <c r="M12213" s="4"/>
    </row>
    <row r="12214" spans="2:13" x14ac:dyDescent="0.25">
      <c r="B12214" s="3">
        <v>59147</v>
      </c>
      <c r="C12214" s="3">
        <v>0</v>
      </c>
      <c r="G12214" s="4"/>
      <c r="H12214" s="4"/>
      <c r="I12214" s="4"/>
      <c r="J12214" s="4"/>
      <c r="K12214" s="4"/>
      <c r="L12214" s="4"/>
      <c r="M12214" s="4"/>
    </row>
    <row r="12215" spans="2:13" x14ac:dyDescent="0.25">
      <c r="B12215" s="3">
        <v>59148</v>
      </c>
      <c r="C12215" s="3">
        <v>0</v>
      </c>
      <c r="G12215" s="4"/>
      <c r="H12215" s="4"/>
      <c r="I12215" s="4"/>
      <c r="J12215" s="4"/>
      <c r="K12215" s="4"/>
      <c r="L12215" s="4"/>
      <c r="M12215" s="4"/>
    </row>
    <row r="12216" spans="2:13" x14ac:dyDescent="0.25">
      <c r="B12216" s="3">
        <v>59149</v>
      </c>
      <c r="C12216" s="3">
        <v>0</v>
      </c>
      <c r="G12216" s="4"/>
      <c r="H12216" s="4"/>
      <c r="I12216" s="4"/>
      <c r="J12216" s="4"/>
      <c r="K12216" s="4"/>
      <c r="L12216" s="4"/>
      <c r="M12216" s="4"/>
    </row>
    <row r="12217" spans="2:13" x14ac:dyDescent="0.25">
      <c r="B12217" s="3">
        <v>59150</v>
      </c>
      <c r="C12217" s="3">
        <v>0</v>
      </c>
      <c r="G12217" s="4"/>
      <c r="H12217" s="4"/>
      <c r="I12217" s="4"/>
      <c r="J12217" s="4"/>
      <c r="K12217" s="4"/>
      <c r="L12217" s="4"/>
      <c r="M12217" s="4"/>
    </row>
    <row r="12218" spans="2:13" x14ac:dyDescent="0.25">
      <c r="B12218" s="3">
        <v>59151</v>
      </c>
      <c r="C12218" s="3">
        <v>0</v>
      </c>
      <c r="G12218" s="4"/>
      <c r="H12218" s="4"/>
      <c r="I12218" s="4"/>
      <c r="J12218" s="4"/>
      <c r="K12218" s="4"/>
      <c r="L12218" s="4"/>
      <c r="M12218" s="4"/>
    </row>
    <row r="12219" spans="2:13" x14ac:dyDescent="0.25">
      <c r="B12219" s="3">
        <v>59152</v>
      </c>
      <c r="C12219" s="3">
        <v>0</v>
      </c>
      <c r="G12219" s="4"/>
      <c r="H12219" s="4"/>
      <c r="I12219" s="4"/>
      <c r="J12219" s="4"/>
      <c r="K12219" s="4"/>
      <c r="L12219" s="4"/>
      <c r="M12219" s="4"/>
    </row>
    <row r="12220" spans="2:13" x14ac:dyDescent="0.25">
      <c r="B12220" s="3">
        <v>60129</v>
      </c>
      <c r="C12220" s="3">
        <v>0</v>
      </c>
      <c r="G12220" s="4"/>
      <c r="H12220" s="4"/>
      <c r="I12220" s="4"/>
      <c r="J12220" s="4"/>
      <c r="K12220" s="4"/>
      <c r="L12220" s="4"/>
      <c r="M12220" s="4"/>
    </row>
    <row r="12221" spans="2:13" x14ac:dyDescent="0.25">
      <c r="B12221" s="3">
        <v>60130</v>
      </c>
      <c r="C12221" s="3">
        <v>0</v>
      </c>
      <c r="G12221" s="4"/>
      <c r="H12221" s="4"/>
      <c r="I12221" s="4"/>
      <c r="J12221" s="4"/>
      <c r="K12221" s="4"/>
      <c r="L12221" s="4"/>
      <c r="M12221" s="4"/>
    </row>
    <row r="12222" spans="2:13" x14ac:dyDescent="0.25">
      <c r="B12222" s="3">
        <v>60131</v>
      </c>
      <c r="C12222" s="3">
        <v>0</v>
      </c>
      <c r="G12222" s="4"/>
      <c r="H12222" s="4"/>
      <c r="I12222" s="4"/>
      <c r="J12222" s="4"/>
      <c r="K12222" s="4"/>
      <c r="L12222" s="4"/>
      <c r="M12222" s="4"/>
    </row>
    <row r="12223" spans="2:13" x14ac:dyDescent="0.25">
      <c r="B12223" s="3">
        <v>60132</v>
      </c>
      <c r="C12223" s="3">
        <v>0</v>
      </c>
      <c r="G12223" s="4"/>
      <c r="H12223" s="4"/>
      <c r="I12223" s="4"/>
      <c r="J12223" s="4"/>
      <c r="K12223" s="4"/>
      <c r="L12223" s="4"/>
      <c r="M12223" s="4"/>
    </row>
    <row r="12224" spans="2:13" x14ac:dyDescent="0.25">
      <c r="B12224" s="3">
        <v>60133</v>
      </c>
      <c r="C12224" s="3">
        <v>0</v>
      </c>
      <c r="G12224" s="4"/>
      <c r="H12224" s="4"/>
      <c r="I12224" s="4"/>
      <c r="J12224" s="4"/>
      <c r="K12224" s="4"/>
      <c r="L12224" s="4"/>
      <c r="M12224" s="4"/>
    </row>
    <row r="12225" spans="2:13" x14ac:dyDescent="0.25">
      <c r="B12225" s="3">
        <v>60134</v>
      </c>
      <c r="C12225" s="3">
        <v>0</v>
      </c>
      <c r="G12225" s="4"/>
      <c r="H12225" s="4"/>
      <c r="I12225" s="4"/>
      <c r="J12225" s="4"/>
      <c r="K12225" s="4"/>
      <c r="L12225" s="4"/>
      <c r="M12225" s="4"/>
    </row>
    <row r="12226" spans="2:13" x14ac:dyDescent="0.25">
      <c r="B12226" s="3">
        <v>60135</v>
      </c>
      <c r="C12226" s="3">
        <v>0</v>
      </c>
      <c r="G12226" s="4"/>
      <c r="H12226" s="4"/>
      <c r="I12226" s="4"/>
      <c r="J12226" s="4"/>
      <c r="K12226" s="4"/>
      <c r="L12226" s="4"/>
      <c r="M12226" s="4"/>
    </row>
    <row r="12227" spans="2:13" x14ac:dyDescent="0.25">
      <c r="B12227" s="3">
        <v>60136</v>
      </c>
      <c r="C12227" s="3">
        <v>0</v>
      </c>
      <c r="G12227" s="4"/>
      <c r="H12227" s="4"/>
      <c r="I12227" s="4"/>
      <c r="J12227" s="4"/>
      <c r="K12227" s="4"/>
      <c r="L12227" s="4"/>
      <c r="M12227" s="4"/>
    </row>
    <row r="12228" spans="2:13" x14ac:dyDescent="0.25">
      <c r="B12228" s="3">
        <v>60137</v>
      </c>
      <c r="C12228" s="3">
        <v>0</v>
      </c>
      <c r="G12228" s="4"/>
      <c r="H12228" s="4"/>
      <c r="I12228" s="4"/>
      <c r="J12228" s="4"/>
      <c r="K12228" s="4"/>
      <c r="L12228" s="4"/>
      <c r="M12228" s="4"/>
    </row>
    <row r="12229" spans="2:13" x14ac:dyDescent="0.25">
      <c r="B12229" s="3">
        <v>60138</v>
      </c>
      <c r="C12229" s="3">
        <v>0</v>
      </c>
      <c r="G12229" s="4"/>
      <c r="H12229" s="4"/>
      <c r="I12229" s="4"/>
      <c r="J12229" s="4"/>
      <c r="K12229" s="4"/>
      <c r="L12229" s="4"/>
      <c r="M12229" s="4"/>
    </row>
    <row r="12230" spans="2:13" x14ac:dyDescent="0.25">
      <c r="B12230" s="3">
        <v>60139</v>
      </c>
      <c r="C12230" s="3">
        <v>0</v>
      </c>
      <c r="G12230" s="4"/>
      <c r="H12230" s="4"/>
      <c r="I12230" s="4"/>
      <c r="J12230" s="4"/>
      <c r="K12230" s="4"/>
      <c r="L12230" s="4"/>
      <c r="M12230" s="4"/>
    </row>
    <row r="12231" spans="2:13" x14ac:dyDescent="0.25">
      <c r="B12231" s="3">
        <v>60140</v>
      </c>
      <c r="C12231" s="3">
        <v>0</v>
      </c>
      <c r="G12231" s="4"/>
      <c r="H12231" s="4"/>
      <c r="I12231" s="4"/>
      <c r="J12231" s="4"/>
      <c r="K12231" s="4"/>
      <c r="L12231" s="4"/>
      <c r="M12231" s="4"/>
    </row>
    <row r="12232" spans="2:13" x14ac:dyDescent="0.25">
      <c r="B12232" s="3">
        <v>60141</v>
      </c>
      <c r="C12232" s="3">
        <v>0</v>
      </c>
      <c r="G12232" s="4"/>
      <c r="H12232" s="4"/>
      <c r="I12232" s="4"/>
      <c r="J12232" s="4"/>
      <c r="K12232" s="4"/>
      <c r="L12232" s="4"/>
      <c r="M12232" s="4"/>
    </row>
    <row r="12233" spans="2:13" x14ac:dyDescent="0.25">
      <c r="B12233" s="3">
        <v>60142</v>
      </c>
      <c r="C12233" s="3">
        <v>0</v>
      </c>
      <c r="G12233" s="4"/>
      <c r="H12233" s="4"/>
      <c r="I12233" s="4"/>
      <c r="J12233" s="4"/>
      <c r="K12233" s="4"/>
      <c r="L12233" s="4"/>
      <c r="M12233" s="4"/>
    </row>
    <row r="12234" spans="2:13" x14ac:dyDescent="0.25">
      <c r="B12234" s="3">
        <v>60143</v>
      </c>
      <c r="C12234" s="3">
        <v>0</v>
      </c>
      <c r="G12234" s="4"/>
      <c r="H12234" s="4"/>
      <c r="I12234" s="4"/>
      <c r="J12234" s="4"/>
      <c r="K12234" s="4"/>
      <c r="L12234" s="4"/>
      <c r="M12234" s="4"/>
    </row>
    <row r="12235" spans="2:13" x14ac:dyDescent="0.25">
      <c r="B12235" s="3">
        <v>60144</v>
      </c>
      <c r="C12235" s="3">
        <v>0</v>
      </c>
      <c r="G12235" s="4"/>
      <c r="H12235" s="4"/>
      <c r="I12235" s="4"/>
      <c r="J12235" s="4"/>
      <c r="K12235" s="4"/>
      <c r="L12235" s="4"/>
      <c r="M12235" s="4"/>
    </row>
    <row r="12236" spans="2:13" x14ac:dyDescent="0.25">
      <c r="B12236" s="3">
        <v>60145</v>
      </c>
      <c r="C12236" s="3">
        <v>0</v>
      </c>
      <c r="G12236" s="4"/>
      <c r="H12236" s="4"/>
      <c r="I12236" s="4"/>
      <c r="J12236" s="4"/>
      <c r="K12236" s="4"/>
      <c r="L12236" s="4"/>
      <c r="M12236" s="4"/>
    </row>
    <row r="12237" spans="2:13" x14ac:dyDescent="0.25">
      <c r="B12237" s="3">
        <v>60146</v>
      </c>
      <c r="C12237" s="3">
        <v>0</v>
      </c>
      <c r="G12237" s="4"/>
      <c r="H12237" s="4"/>
      <c r="I12237" s="4"/>
      <c r="J12237" s="4"/>
      <c r="K12237" s="4"/>
      <c r="L12237" s="4"/>
      <c r="M12237" s="4"/>
    </row>
    <row r="12238" spans="2:13" x14ac:dyDescent="0.25">
      <c r="B12238" s="3">
        <v>60147</v>
      </c>
      <c r="C12238" s="3">
        <v>0</v>
      </c>
      <c r="G12238" s="4"/>
      <c r="H12238" s="4"/>
      <c r="I12238" s="4"/>
      <c r="J12238" s="4"/>
      <c r="K12238" s="4"/>
      <c r="L12238" s="4"/>
      <c r="M12238" s="4"/>
    </row>
    <row r="12239" spans="2:13" x14ac:dyDescent="0.25">
      <c r="B12239" s="3">
        <v>60148</v>
      </c>
      <c r="C12239" s="3">
        <v>0</v>
      </c>
      <c r="G12239" s="4"/>
      <c r="H12239" s="4"/>
      <c r="I12239" s="4"/>
      <c r="J12239" s="4"/>
      <c r="K12239" s="4"/>
      <c r="L12239" s="4"/>
      <c r="M12239" s="4"/>
    </row>
    <row r="12240" spans="2:13" x14ac:dyDescent="0.25">
      <c r="B12240" s="3">
        <v>60149</v>
      </c>
      <c r="C12240" s="3">
        <v>0</v>
      </c>
      <c r="G12240" s="4"/>
      <c r="H12240" s="4"/>
      <c r="I12240" s="4"/>
      <c r="J12240" s="4"/>
      <c r="K12240" s="4"/>
      <c r="L12240" s="4"/>
      <c r="M12240" s="4"/>
    </row>
    <row r="12241" spans="2:13" x14ac:dyDescent="0.25">
      <c r="B12241" s="3">
        <v>60150</v>
      </c>
      <c r="C12241" s="3">
        <v>0</v>
      </c>
      <c r="G12241" s="4"/>
      <c r="H12241" s="4"/>
      <c r="I12241" s="4"/>
      <c r="J12241" s="4"/>
      <c r="K12241" s="4"/>
      <c r="L12241" s="4"/>
      <c r="M12241" s="4"/>
    </row>
    <row r="12242" spans="2:13" x14ac:dyDescent="0.25">
      <c r="B12242" s="3">
        <v>60151</v>
      </c>
      <c r="C12242" s="3">
        <v>0</v>
      </c>
      <c r="G12242" s="4"/>
      <c r="H12242" s="4"/>
      <c r="I12242" s="4"/>
      <c r="J12242" s="4"/>
      <c r="K12242" s="4"/>
      <c r="L12242" s="4"/>
      <c r="M12242" s="4"/>
    </row>
    <row r="12243" spans="2:13" x14ac:dyDescent="0.25">
      <c r="B12243" s="3">
        <v>60152</v>
      </c>
      <c r="C12243" s="3">
        <v>0</v>
      </c>
      <c r="G12243" s="4"/>
      <c r="H12243" s="4"/>
      <c r="I12243" s="4"/>
      <c r="J12243" s="4"/>
      <c r="K12243" s="4"/>
      <c r="L12243" s="4"/>
      <c r="M12243" s="4"/>
    </row>
    <row r="12244" spans="2:13" x14ac:dyDescent="0.25">
      <c r="B12244" s="3">
        <v>60153</v>
      </c>
      <c r="C12244" s="3">
        <v>0</v>
      </c>
      <c r="G12244" s="4"/>
      <c r="H12244" s="4"/>
      <c r="I12244" s="4"/>
      <c r="J12244" s="4"/>
      <c r="K12244" s="4"/>
      <c r="L12244" s="4"/>
      <c r="M12244" s="4"/>
    </row>
    <row r="12245" spans="2:13" x14ac:dyDescent="0.25">
      <c r="B12245" s="3">
        <v>60154</v>
      </c>
      <c r="C12245" s="3">
        <v>0</v>
      </c>
      <c r="G12245" s="4"/>
      <c r="H12245" s="4"/>
      <c r="I12245" s="4"/>
      <c r="J12245" s="4"/>
      <c r="K12245" s="4"/>
      <c r="L12245" s="4"/>
      <c r="M12245" s="4"/>
    </row>
    <row r="12246" spans="2:13" x14ac:dyDescent="0.25">
      <c r="B12246" s="3">
        <v>61132</v>
      </c>
      <c r="C12246" s="3">
        <v>0</v>
      </c>
      <c r="G12246" s="4"/>
      <c r="H12246" s="4"/>
      <c r="I12246" s="4"/>
      <c r="J12246" s="4"/>
      <c r="K12246" s="4"/>
      <c r="L12246" s="4"/>
      <c r="M12246" s="4"/>
    </row>
    <row r="12247" spans="2:13" x14ac:dyDescent="0.25">
      <c r="B12247" s="3">
        <v>61133</v>
      </c>
      <c r="C12247" s="3">
        <v>0</v>
      </c>
      <c r="G12247" s="4"/>
      <c r="H12247" s="4"/>
      <c r="I12247" s="4"/>
      <c r="J12247" s="4"/>
      <c r="K12247" s="4"/>
      <c r="L12247" s="4"/>
      <c r="M12247" s="4"/>
    </row>
    <row r="12248" spans="2:13" x14ac:dyDescent="0.25">
      <c r="B12248" s="3">
        <v>61134</v>
      </c>
      <c r="C12248" s="3">
        <v>0</v>
      </c>
      <c r="G12248" s="4"/>
      <c r="H12248" s="4"/>
      <c r="I12248" s="4"/>
      <c r="J12248" s="4"/>
      <c r="K12248" s="4"/>
      <c r="L12248" s="4"/>
      <c r="M12248" s="4"/>
    </row>
    <row r="12249" spans="2:13" x14ac:dyDescent="0.25">
      <c r="B12249" s="3">
        <v>61135</v>
      </c>
      <c r="C12249" s="3">
        <v>0</v>
      </c>
      <c r="G12249" s="4"/>
      <c r="H12249" s="4"/>
      <c r="I12249" s="4"/>
      <c r="J12249" s="4"/>
      <c r="K12249" s="4"/>
      <c r="L12249" s="4"/>
      <c r="M12249" s="4"/>
    </row>
    <row r="12250" spans="2:13" x14ac:dyDescent="0.25">
      <c r="B12250" s="3">
        <v>61136</v>
      </c>
      <c r="C12250" s="3">
        <v>0</v>
      </c>
      <c r="G12250" s="4"/>
      <c r="H12250" s="4"/>
      <c r="I12250" s="4"/>
      <c r="J12250" s="4"/>
      <c r="K12250" s="4"/>
      <c r="L12250" s="4"/>
      <c r="M12250" s="4"/>
    </row>
    <row r="12251" spans="2:13" x14ac:dyDescent="0.25">
      <c r="B12251" s="3">
        <v>61137</v>
      </c>
      <c r="C12251" s="3">
        <v>0</v>
      </c>
      <c r="G12251" s="4"/>
      <c r="H12251" s="4"/>
      <c r="I12251" s="4"/>
      <c r="J12251" s="4"/>
      <c r="K12251" s="4"/>
      <c r="L12251" s="4"/>
      <c r="M12251" s="4"/>
    </row>
    <row r="12252" spans="2:13" x14ac:dyDescent="0.25">
      <c r="B12252" s="3">
        <v>61138</v>
      </c>
      <c r="C12252" s="3">
        <v>0</v>
      </c>
      <c r="G12252" s="4"/>
      <c r="H12252" s="4"/>
      <c r="I12252" s="4"/>
      <c r="J12252" s="4"/>
      <c r="K12252" s="4"/>
      <c r="L12252" s="4"/>
      <c r="M12252" s="4"/>
    </row>
    <row r="12253" spans="2:13" x14ac:dyDescent="0.25">
      <c r="B12253" s="3">
        <v>61139</v>
      </c>
      <c r="C12253" s="3">
        <v>0</v>
      </c>
      <c r="G12253" s="4"/>
      <c r="H12253" s="4"/>
      <c r="I12253" s="4"/>
      <c r="J12253" s="4"/>
      <c r="K12253" s="4"/>
      <c r="L12253" s="4"/>
      <c r="M12253" s="4"/>
    </row>
    <row r="12254" spans="2:13" x14ac:dyDescent="0.25">
      <c r="B12254" s="3">
        <v>61140</v>
      </c>
      <c r="C12254" s="3">
        <v>0</v>
      </c>
      <c r="G12254" s="4"/>
      <c r="H12254" s="4"/>
      <c r="I12254" s="4"/>
      <c r="J12254" s="4"/>
      <c r="K12254" s="4"/>
      <c r="L12254" s="4"/>
      <c r="M12254" s="4"/>
    </row>
    <row r="12255" spans="2:13" x14ac:dyDescent="0.25">
      <c r="B12255" s="3">
        <v>61141</v>
      </c>
      <c r="C12255" s="3">
        <v>0</v>
      </c>
      <c r="G12255" s="4"/>
      <c r="H12255" s="4"/>
      <c r="I12255" s="4"/>
      <c r="J12255" s="4"/>
      <c r="K12255" s="4"/>
      <c r="L12255" s="4"/>
      <c r="M12255" s="4"/>
    </row>
    <row r="12256" spans="2:13" x14ac:dyDescent="0.25">
      <c r="B12256" s="3">
        <v>61142</v>
      </c>
      <c r="C12256" s="3">
        <v>0</v>
      </c>
      <c r="G12256" s="4"/>
      <c r="H12256" s="4"/>
      <c r="I12256" s="4"/>
      <c r="J12256" s="4"/>
      <c r="K12256" s="4"/>
      <c r="L12256" s="4"/>
      <c r="M12256" s="4"/>
    </row>
    <row r="12257" spans="2:13" x14ac:dyDescent="0.25">
      <c r="B12257" s="3">
        <v>61143</v>
      </c>
      <c r="C12257" s="3">
        <v>0</v>
      </c>
      <c r="G12257" s="4"/>
      <c r="H12257" s="4"/>
      <c r="I12257" s="4"/>
      <c r="J12257" s="4"/>
      <c r="K12257" s="4"/>
      <c r="L12257" s="4"/>
      <c r="M12257" s="4"/>
    </row>
    <row r="12258" spans="2:13" x14ac:dyDescent="0.25">
      <c r="B12258" s="3">
        <v>61144</v>
      </c>
      <c r="C12258" s="3">
        <v>0</v>
      </c>
      <c r="G12258" s="4"/>
      <c r="H12258" s="4"/>
      <c r="I12258" s="4"/>
      <c r="J12258" s="4"/>
      <c r="K12258" s="4"/>
      <c r="L12258" s="4"/>
      <c r="M12258" s="4"/>
    </row>
    <row r="12259" spans="2:13" x14ac:dyDescent="0.25">
      <c r="B12259" s="3">
        <v>61145</v>
      </c>
      <c r="C12259" s="3">
        <v>0</v>
      </c>
      <c r="G12259" s="4"/>
      <c r="H12259" s="4"/>
      <c r="I12259" s="4"/>
      <c r="J12259" s="4"/>
      <c r="K12259" s="4"/>
      <c r="L12259" s="4"/>
      <c r="M12259" s="4"/>
    </row>
    <row r="12260" spans="2:13" x14ac:dyDescent="0.25">
      <c r="B12260" s="3">
        <v>61146</v>
      </c>
      <c r="C12260" s="3">
        <v>0</v>
      </c>
      <c r="G12260" s="4"/>
      <c r="H12260" s="4"/>
      <c r="I12260" s="4"/>
      <c r="J12260" s="4"/>
      <c r="K12260" s="4"/>
      <c r="L12260" s="4"/>
      <c r="M12260" s="4"/>
    </row>
    <row r="12261" spans="2:13" x14ac:dyDescent="0.25">
      <c r="B12261" s="3">
        <v>61147</v>
      </c>
      <c r="C12261" s="3">
        <v>0</v>
      </c>
      <c r="G12261" s="4"/>
      <c r="H12261" s="4"/>
      <c r="I12261" s="4"/>
      <c r="J12261" s="4"/>
      <c r="K12261" s="4"/>
      <c r="L12261" s="4"/>
      <c r="M12261" s="4"/>
    </row>
    <row r="12262" spans="2:13" x14ac:dyDescent="0.25">
      <c r="B12262" s="3">
        <v>61148</v>
      </c>
      <c r="C12262" s="3">
        <v>0</v>
      </c>
      <c r="G12262" s="4"/>
      <c r="H12262" s="4"/>
      <c r="I12262" s="4"/>
      <c r="J12262" s="4"/>
      <c r="K12262" s="4"/>
      <c r="L12262" s="4"/>
      <c r="M12262" s="4"/>
    </row>
    <row r="12263" spans="2:13" x14ac:dyDescent="0.25">
      <c r="B12263" s="3">
        <v>61149</v>
      </c>
      <c r="C12263" s="3">
        <v>0</v>
      </c>
      <c r="G12263" s="4"/>
      <c r="H12263" s="4"/>
      <c r="I12263" s="4"/>
      <c r="J12263" s="4"/>
      <c r="K12263" s="4"/>
      <c r="L12263" s="4"/>
      <c r="M12263" s="4"/>
    </row>
    <row r="12264" spans="2:13" x14ac:dyDescent="0.25">
      <c r="B12264" s="3">
        <v>61150</v>
      </c>
      <c r="C12264" s="3">
        <v>0</v>
      </c>
      <c r="G12264" s="4"/>
      <c r="H12264" s="4"/>
      <c r="I12264" s="4"/>
      <c r="J12264" s="4"/>
      <c r="K12264" s="4"/>
      <c r="L12264" s="4"/>
      <c r="M12264" s="4"/>
    </row>
    <row r="12265" spans="2:13" x14ac:dyDescent="0.25">
      <c r="B12265" s="3">
        <v>61151</v>
      </c>
      <c r="C12265" s="3">
        <v>0</v>
      </c>
      <c r="G12265" s="4"/>
      <c r="H12265" s="4"/>
      <c r="I12265" s="4"/>
      <c r="J12265" s="4"/>
      <c r="K12265" s="4"/>
      <c r="L12265" s="4"/>
      <c r="M12265" s="4"/>
    </row>
    <row r="12266" spans="2:13" x14ac:dyDescent="0.25">
      <c r="B12266" s="3">
        <v>61152</v>
      </c>
      <c r="C12266" s="3">
        <v>0</v>
      </c>
      <c r="G12266" s="4"/>
      <c r="H12266" s="4"/>
      <c r="I12266" s="4"/>
      <c r="J12266" s="4"/>
      <c r="K12266" s="4"/>
      <c r="L12266" s="4"/>
      <c r="M12266" s="4"/>
    </row>
    <row r="12267" spans="2:13" x14ac:dyDescent="0.25">
      <c r="B12267" s="3">
        <v>61153</v>
      </c>
      <c r="C12267" s="3">
        <v>0</v>
      </c>
      <c r="G12267" s="4"/>
      <c r="H12267" s="4"/>
      <c r="I12267" s="4"/>
      <c r="J12267" s="4"/>
      <c r="K12267" s="4"/>
      <c r="L12267" s="4"/>
      <c r="M12267" s="4"/>
    </row>
    <row r="12268" spans="2:13" x14ac:dyDescent="0.25">
      <c r="B12268" s="3">
        <v>61154</v>
      </c>
      <c r="C12268" s="3">
        <v>0</v>
      </c>
      <c r="G12268" s="4"/>
      <c r="H12268" s="4"/>
      <c r="I12268" s="4"/>
      <c r="J12268" s="4"/>
      <c r="K12268" s="4"/>
      <c r="L12268" s="4"/>
      <c r="M12268" s="4"/>
    </row>
    <row r="12269" spans="2:13" x14ac:dyDescent="0.25">
      <c r="B12269" s="3">
        <v>61155</v>
      </c>
      <c r="C12269" s="3">
        <v>0</v>
      </c>
      <c r="G12269" s="4"/>
      <c r="H12269" s="4"/>
      <c r="I12269" s="4"/>
      <c r="J12269" s="4"/>
      <c r="K12269" s="4"/>
      <c r="L12269" s="4"/>
      <c r="M12269" s="4"/>
    </row>
    <row r="12270" spans="2:13" x14ac:dyDescent="0.25">
      <c r="B12270" s="3">
        <v>62133</v>
      </c>
      <c r="C12270" s="3">
        <v>0</v>
      </c>
      <c r="G12270" s="4"/>
      <c r="H12270" s="4"/>
      <c r="I12270" s="4"/>
      <c r="J12270" s="4"/>
      <c r="K12270" s="4"/>
      <c r="L12270" s="4"/>
      <c r="M12270" s="4"/>
    </row>
    <row r="12271" spans="2:13" x14ac:dyDescent="0.25">
      <c r="B12271" s="3">
        <v>62134</v>
      </c>
      <c r="C12271" s="3">
        <v>0</v>
      </c>
      <c r="G12271" s="4"/>
      <c r="H12271" s="4"/>
      <c r="I12271" s="4"/>
      <c r="J12271" s="4"/>
      <c r="K12271" s="4"/>
      <c r="L12271" s="4"/>
      <c r="M12271" s="4"/>
    </row>
    <row r="12272" spans="2:13" x14ac:dyDescent="0.25">
      <c r="B12272" s="3">
        <v>62135</v>
      </c>
      <c r="C12272" s="3">
        <v>0</v>
      </c>
      <c r="G12272" s="4"/>
      <c r="H12272" s="4"/>
      <c r="I12272" s="4"/>
      <c r="J12272" s="4"/>
      <c r="K12272" s="4"/>
      <c r="L12272" s="4"/>
      <c r="M12272" s="4"/>
    </row>
    <row r="12273" spans="2:13" x14ac:dyDescent="0.25">
      <c r="B12273" s="3">
        <v>62136</v>
      </c>
      <c r="C12273" s="3">
        <v>0</v>
      </c>
      <c r="G12273" s="4"/>
      <c r="H12273" s="4"/>
      <c r="I12273" s="4"/>
      <c r="J12273" s="4"/>
      <c r="K12273" s="4"/>
      <c r="L12273" s="4"/>
      <c r="M12273" s="4"/>
    </row>
    <row r="12274" spans="2:13" x14ac:dyDescent="0.25">
      <c r="B12274" s="3">
        <v>62137</v>
      </c>
      <c r="C12274" s="3">
        <v>0</v>
      </c>
      <c r="G12274" s="4"/>
      <c r="H12274" s="4"/>
      <c r="I12274" s="4"/>
      <c r="J12274" s="4"/>
      <c r="K12274" s="4"/>
      <c r="L12274" s="4"/>
      <c r="M12274" s="4"/>
    </row>
    <row r="12275" spans="2:13" x14ac:dyDescent="0.25">
      <c r="B12275" s="3">
        <v>62138</v>
      </c>
      <c r="C12275" s="3">
        <v>0</v>
      </c>
      <c r="G12275" s="4"/>
      <c r="H12275" s="4"/>
      <c r="I12275" s="4"/>
      <c r="J12275" s="4"/>
      <c r="K12275" s="4"/>
      <c r="L12275" s="4"/>
      <c r="M12275" s="4"/>
    </row>
    <row r="12276" spans="2:13" x14ac:dyDescent="0.25">
      <c r="B12276" s="3">
        <v>62139</v>
      </c>
      <c r="C12276" s="3">
        <v>0</v>
      </c>
      <c r="G12276" s="4"/>
      <c r="H12276" s="4"/>
      <c r="I12276" s="4"/>
      <c r="J12276" s="4"/>
      <c r="K12276" s="4"/>
      <c r="L12276" s="4"/>
      <c r="M12276" s="4"/>
    </row>
    <row r="12277" spans="2:13" x14ac:dyDescent="0.25">
      <c r="B12277" s="3">
        <v>62140</v>
      </c>
      <c r="C12277" s="3">
        <v>0</v>
      </c>
      <c r="G12277" s="4"/>
      <c r="H12277" s="4"/>
      <c r="I12277" s="4"/>
      <c r="J12277" s="4"/>
      <c r="K12277" s="4"/>
      <c r="L12277" s="4"/>
      <c r="M12277" s="4"/>
    </row>
    <row r="12278" spans="2:13" x14ac:dyDescent="0.25">
      <c r="B12278" s="3">
        <v>62141</v>
      </c>
      <c r="C12278" s="3">
        <v>0</v>
      </c>
      <c r="G12278" s="4"/>
      <c r="H12278" s="4"/>
      <c r="I12278" s="4"/>
      <c r="J12278" s="4"/>
      <c r="K12278" s="4"/>
      <c r="L12278" s="4"/>
      <c r="M12278" s="4"/>
    </row>
    <row r="12279" spans="2:13" x14ac:dyDescent="0.25">
      <c r="B12279" s="3">
        <v>62142</v>
      </c>
      <c r="C12279" s="3">
        <v>0</v>
      </c>
      <c r="G12279" s="4"/>
      <c r="H12279" s="4"/>
      <c r="I12279" s="4"/>
      <c r="J12279" s="4"/>
      <c r="K12279" s="4"/>
      <c r="L12279" s="4"/>
      <c r="M12279" s="4"/>
    </row>
    <row r="12280" spans="2:13" x14ac:dyDescent="0.25">
      <c r="B12280" s="3">
        <v>62143</v>
      </c>
      <c r="C12280" s="3">
        <v>0</v>
      </c>
      <c r="G12280" s="4"/>
      <c r="H12280" s="4"/>
      <c r="I12280" s="4"/>
      <c r="J12280" s="4"/>
      <c r="K12280" s="4"/>
      <c r="L12280" s="4"/>
      <c r="M12280" s="4"/>
    </row>
    <row r="12281" spans="2:13" x14ac:dyDescent="0.25">
      <c r="B12281" s="3">
        <v>62144</v>
      </c>
      <c r="C12281" s="3">
        <v>0</v>
      </c>
      <c r="G12281" s="4"/>
      <c r="H12281" s="4"/>
      <c r="I12281" s="4"/>
      <c r="J12281" s="4"/>
      <c r="K12281" s="4"/>
      <c r="L12281" s="4"/>
      <c r="M12281" s="4"/>
    </row>
    <row r="12282" spans="2:13" x14ac:dyDescent="0.25">
      <c r="B12282" s="3">
        <v>62145</v>
      </c>
      <c r="C12282" s="3">
        <v>0</v>
      </c>
      <c r="G12282" s="4"/>
      <c r="H12282" s="4"/>
      <c r="I12282" s="4"/>
      <c r="J12282" s="4"/>
      <c r="K12282" s="4"/>
      <c r="L12282" s="4"/>
      <c r="M12282" s="4"/>
    </row>
    <row r="12283" spans="2:13" x14ac:dyDescent="0.25">
      <c r="B12283" s="3">
        <v>62146</v>
      </c>
      <c r="C12283" s="3">
        <v>0</v>
      </c>
      <c r="G12283" s="4"/>
      <c r="H12283" s="4"/>
      <c r="I12283" s="4"/>
      <c r="J12283" s="4"/>
      <c r="K12283" s="4"/>
      <c r="L12283" s="4"/>
      <c r="M12283" s="4"/>
    </row>
    <row r="12284" spans="2:13" x14ac:dyDescent="0.25">
      <c r="B12284" s="3">
        <v>62147</v>
      </c>
      <c r="C12284" s="3">
        <v>0</v>
      </c>
      <c r="G12284" s="4"/>
      <c r="H12284" s="4"/>
      <c r="I12284" s="4"/>
      <c r="J12284" s="4"/>
      <c r="K12284" s="4"/>
      <c r="L12284" s="4"/>
      <c r="M12284" s="4"/>
    </row>
    <row r="12285" spans="2:13" x14ac:dyDescent="0.25">
      <c r="B12285" s="3">
        <v>62148</v>
      </c>
      <c r="C12285" s="3">
        <v>0</v>
      </c>
      <c r="G12285" s="4"/>
      <c r="H12285" s="4"/>
      <c r="I12285" s="4"/>
      <c r="J12285" s="4"/>
      <c r="K12285" s="4"/>
      <c r="L12285" s="4"/>
      <c r="M12285" s="4"/>
    </row>
    <row r="12286" spans="2:13" x14ac:dyDescent="0.25">
      <c r="B12286" s="3">
        <v>62149</v>
      </c>
      <c r="C12286" s="3">
        <v>0</v>
      </c>
      <c r="G12286" s="4"/>
      <c r="H12286" s="4"/>
      <c r="I12286" s="4"/>
      <c r="J12286" s="4"/>
      <c r="K12286" s="4"/>
      <c r="L12286" s="4"/>
      <c r="M12286" s="4"/>
    </row>
    <row r="12287" spans="2:13" x14ac:dyDescent="0.25">
      <c r="B12287" s="3">
        <v>62150</v>
      </c>
      <c r="C12287" s="3">
        <v>0</v>
      </c>
      <c r="G12287" s="4"/>
      <c r="H12287" s="4"/>
      <c r="I12287" s="4"/>
      <c r="J12287" s="4"/>
      <c r="K12287" s="4"/>
      <c r="L12287" s="4"/>
      <c r="M12287" s="4"/>
    </row>
    <row r="12288" spans="2:13" x14ac:dyDescent="0.25">
      <c r="B12288" s="3">
        <v>62151</v>
      </c>
      <c r="C12288" s="3">
        <v>0</v>
      </c>
      <c r="G12288" s="4"/>
      <c r="H12288" s="4"/>
      <c r="I12288" s="4"/>
      <c r="J12288" s="4"/>
      <c r="K12288" s="4"/>
      <c r="L12288" s="4"/>
      <c r="M12288" s="4"/>
    </row>
    <row r="12289" spans="2:13" x14ac:dyDescent="0.25">
      <c r="B12289" s="3">
        <v>62152</v>
      </c>
      <c r="C12289" s="3">
        <v>0</v>
      </c>
      <c r="G12289" s="4"/>
      <c r="H12289" s="4"/>
      <c r="I12289" s="4"/>
      <c r="J12289" s="4"/>
      <c r="K12289" s="4"/>
      <c r="L12289" s="4"/>
      <c r="M12289" s="4"/>
    </row>
    <row r="12290" spans="2:13" x14ac:dyDescent="0.25">
      <c r="B12290" s="3">
        <v>62153</v>
      </c>
      <c r="C12290" s="3">
        <v>0</v>
      </c>
      <c r="G12290" s="4"/>
      <c r="H12290" s="4"/>
      <c r="I12290" s="4"/>
      <c r="J12290" s="4"/>
      <c r="K12290" s="4"/>
      <c r="L12290" s="4"/>
      <c r="M12290" s="4"/>
    </row>
    <row r="12291" spans="2:13" x14ac:dyDescent="0.25">
      <c r="B12291" s="3">
        <v>62154</v>
      </c>
      <c r="C12291" s="3">
        <v>0</v>
      </c>
      <c r="G12291" s="4"/>
      <c r="H12291" s="4"/>
      <c r="I12291" s="4"/>
      <c r="J12291" s="4"/>
      <c r="K12291" s="4"/>
      <c r="L12291" s="4"/>
      <c r="M12291" s="4"/>
    </row>
    <row r="12292" spans="2:13" x14ac:dyDescent="0.25">
      <c r="B12292" s="3">
        <v>62155</v>
      </c>
      <c r="C12292" s="3">
        <v>0</v>
      </c>
      <c r="G12292" s="4"/>
      <c r="H12292" s="4"/>
      <c r="I12292" s="4"/>
      <c r="J12292" s="4"/>
      <c r="K12292" s="4"/>
      <c r="L12292" s="4"/>
      <c r="M12292" s="4"/>
    </row>
    <row r="12293" spans="2:13" x14ac:dyDescent="0.25">
      <c r="B12293" s="3">
        <v>62156</v>
      </c>
      <c r="C12293" s="3">
        <v>0</v>
      </c>
      <c r="G12293" s="4"/>
      <c r="H12293" s="4"/>
      <c r="I12293" s="4"/>
      <c r="J12293" s="4"/>
      <c r="K12293" s="4"/>
      <c r="L12293" s="4"/>
      <c r="M12293" s="4"/>
    </row>
    <row r="12294" spans="2:13" x14ac:dyDescent="0.25">
      <c r="B12294" s="3">
        <v>62157</v>
      </c>
      <c r="C12294" s="3">
        <v>0</v>
      </c>
      <c r="G12294" s="4"/>
      <c r="H12294" s="4"/>
      <c r="I12294" s="4"/>
      <c r="J12294" s="4"/>
      <c r="K12294" s="4"/>
      <c r="L12294" s="4"/>
      <c r="M12294" s="4"/>
    </row>
    <row r="12295" spans="2:13" x14ac:dyDescent="0.25">
      <c r="B12295" s="3">
        <v>62158</v>
      </c>
      <c r="C12295" s="3">
        <v>0</v>
      </c>
      <c r="G12295" s="4"/>
      <c r="H12295" s="4"/>
      <c r="I12295" s="4"/>
      <c r="J12295" s="4"/>
      <c r="K12295" s="4"/>
      <c r="L12295" s="4"/>
      <c r="M12295" s="4"/>
    </row>
    <row r="12296" spans="2:13" x14ac:dyDescent="0.25">
      <c r="B12296" s="3">
        <v>63138</v>
      </c>
      <c r="C12296" s="3">
        <v>0</v>
      </c>
      <c r="G12296" s="4"/>
      <c r="H12296" s="4"/>
      <c r="I12296" s="4"/>
      <c r="J12296" s="4"/>
      <c r="K12296" s="4"/>
      <c r="L12296" s="4"/>
      <c r="M12296" s="4"/>
    </row>
    <row r="12297" spans="2:13" x14ac:dyDescent="0.25">
      <c r="B12297" s="3">
        <v>63139</v>
      </c>
      <c r="C12297" s="3">
        <v>0</v>
      </c>
      <c r="G12297" s="4"/>
      <c r="H12297" s="4"/>
      <c r="I12297" s="4"/>
      <c r="J12297" s="4"/>
      <c r="K12297" s="4"/>
      <c r="L12297" s="4"/>
      <c r="M12297" s="4"/>
    </row>
    <row r="12298" spans="2:13" x14ac:dyDescent="0.25">
      <c r="B12298" s="3">
        <v>63140</v>
      </c>
      <c r="C12298" s="3">
        <v>0</v>
      </c>
      <c r="G12298" s="4"/>
      <c r="H12298" s="4"/>
      <c r="I12298" s="4"/>
      <c r="J12298" s="4"/>
      <c r="K12298" s="4"/>
      <c r="L12298" s="4"/>
      <c r="M12298" s="4"/>
    </row>
    <row r="12299" spans="2:13" x14ac:dyDescent="0.25">
      <c r="B12299" s="3">
        <v>63141</v>
      </c>
      <c r="C12299" s="3">
        <v>0</v>
      </c>
      <c r="G12299" s="4"/>
      <c r="H12299" s="4"/>
      <c r="I12299" s="4"/>
      <c r="J12299" s="4"/>
      <c r="K12299" s="4"/>
      <c r="L12299" s="4"/>
      <c r="M12299" s="4"/>
    </row>
    <row r="12300" spans="2:13" x14ac:dyDescent="0.25">
      <c r="B12300" s="3">
        <v>63142</v>
      </c>
      <c r="C12300" s="3">
        <v>0</v>
      </c>
      <c r="G12300" s="4"/>
      <c r="H12300" s="4"/>
      <c r="I12300" s="4"/>
      <c r="J12300" s="4"/>
      <c r="K12300" s="4"/>
      <c r="L12300" s="4"/>
      <c r="M12300" s="4"/>
    </row>
    <row r="12301" spans="2:13" x14ac:dyDescent="0.25">
      <c r="B12301" s="3">
        <v>63143</v>
      </c>
      <c r="C12301" s="3">
        <v>0</v>
      </c>
      <c r="G12301" s="4"/>
      <c r="H12301" s="4"/>
      <c r="I12301" s="4"/>
      <c r="J12301" s="4"/>
      <c r="K12301" s="4"/>
      <c r="L12301" s="4"/>
      <c r="M12301" s="4"/>
    </row>
    <row r="12302" spans="2:13" x14ac:dyDescent="0.25">
      <c r="B12302" s="3">
        <v>63144</v>
      </c>
      <c r="C12302" s="3">
        <v>0</v>
      </c>
      <c r="G12302" s="4"/>
      <c r="H12302" s="4"/>
      <c r="I12302" s="4"/>
      <c r="J12302" s="4"/>
      <c r="K12302" s="4"/>
      <c r="L12302" s="4"/>
      <c r="M12302" s="4"/>
    </row>
    <row r="12303" spans="2:13" x14ac:dyDescent="0.25">
      <c r="B12303" s="3">
        <v>63145</v>
      </c>
      <c r="C12303" s="3">
        <v>0</v>
      </c>
      <c r="G12303" s="4"/>
      <c r="H12303" s="4"/>
      <c r="I12303" s="4"/>
      <c r="J12303" s="4"/>
      <c r="K12303" s="4"/>
      <c r="L12303" s="4"/>
      <c r="M12303" s="4"/>
    </row>
    <row r="12304" spans="2:13" x14ac:dyDescent="0.25">
      <c r="B12304" s="3">
        <v>63146</v>
      </c>
      <c r="C12304" s="3">
        <v>0</v>
      </c>
      <c r="G12304" s="4"/>
      <c r="H12304" s="4"/>
      <c r="I12304" s="4"/>
      <c r="J12304" s="4"/>
      <c r="K12304" s="4"/>
      <c r="L12304" s="4"/>
      <c r="M12304" s="4"/>
    </row>
    <row r="12305" spans="2:13" x14ac:dyDescent="0.25">
      <c r="B12305" s="3">
        <v>63147</v>
      </c>
      <c r="C12305" s="3">
        <v>0</v>
      </c>
      <c r="G12305" s="4"/>
      <c r="H12305" s="4"/>
      <c r="I12305" s="4"/>
      <c r="J12305" s="4"/>
      <c r="K12305" s="4"/>
      <c r="L12305" s="4"/>
      <c r="M12305" s="4"/>
    </row>
    <row r="12306" spans="2:13" x14ac:dyDescent="0.25">
      <c r="B12306" s="3">
        <v>63148</v>
      </c>
      <c r="C12306" s="3">
        <v>0</v>
      </c>
      <c r="G12306" s="4"/>
      <c r="H12306" s="4"/>
      <c r="I12306" s="4"/>
      <c r="J12306" s="4"/>
      <c r="K12306" s="4"/>
      <c r="L12306" s="4"/>
      <c r="M12306" s="4"/>
    </row>
    <row r="12307" spans="2:13" x14ac:dyDescent="0.25">
      <c r="B12307" s="3">
        <v>63149</v>
      </c>
      <c r="C12307" s="3">
        <v>0</v>
      </c>
      <c r="G12307" s="4"/>
      <c r="H12307" s="4"/>
      <c r="I12307" s="4"/>
      <c r="J12307" s="4"/>
      <c r="K12307" s="4"/>
      <c r="L12307" s="4"/>
      <c r="M12307" s="4"/>
    </row>
    <row r="12308" spans="2:13" x14ac:dyDescent="0.25">
      <c r="B12308" s="3">
        <v>63150</v>
      </c>
      <c r="C12308" s="3">
        <v>0</v>
      </c>
      <c r="G12308" s="4"/>
      <c r="H12308" s="4"/>
      <c r="I12308" s="4"/>
      <c r="J12308" s="4"/>
      <c r="K12308" s="4"/>
      <c r="L12308" s="4"/>
      <c r="M12308" s="4"/>
    </row>
    <row r="12309" spans="2:13" x14ac:dyDescent="0.25">
      <c r="B12309" s="3">
        <v>63151</v>
      </c>
      <c r="C12309" s="3">
        <v>0</v>
      </c>
      <c r="G12309" s="4"/>
      <c r="H12309" s="4"/>
      <c r="I12309" s="4"/>
      <c r="J12309" s="4"/>
      <c r="K12309" s="4"/>
      <c r="L12309" s="4"/>
      <c r="M12309" s="4"/>
    </row>
    <row r="12310" spans="2:13" x14ac:dyDescent="0.25">
      <c r="B12310" s="3">
        <v>63152</v>
      </c>
      <c r="C12310" s="3">
        <v>0</v>
      </c>
      <c r="G12310" s="4"/>
      <c r="H12310" s="4"/>
      <c r="I12310" s="4"/>
      <c r="J12310" s="4"/>
      <c r="K12310" s="4"/>
      <c r="L12310" s="4"/>
      <c r="M12310" s="4"/>
    </row>
    <row r="12311" spans="2:13" x14ac:dyDescent="0.25">
      <c r="B12311" s="3">
        <v>63153</v>
      </c>
      <c r="C12311" s="3">
        <v>0</v>
      </c>
      <c r="G12311" s="4"/>
      <c r="H12311" s="4"/>
      <c r="I12311" s="4"/>
      <c r="J12311" s="4"/>
      <c r="K12311" s="4"/>
      <c r="L12311" s="4"/>
      <c r="M12311" s="4"/>
    </row>
    <row r="12312" spans="2:13" x14ac:dyDescent="0.25">
      <c r="B12312" s="3">
        <v>63154</v>
      </c>
      <c r="C12312" s="3">
        <v>0</v>
      </c>
      <c r="G12312" s="4"/>
      <c r="H12312" s="4"/>
      <c r="I12312" s="4"/>
      <c r="J12312" s="4"/>
      <c r="K12312" s="4"/>
      <c r="L12312" s="4"/>
      <c r="M12312" s="4"/>
    </row>
    <row r="12313" spans="2:13" x14ac:dyDescent="0.25">
      <c r="B12313" s="3">
        <v>63155</v>
      </c>
      <c r="C12313" s="3">
        <v>0</v>
      </c>
      <c r="G12313" s="4"/>
      <c r="H12313" s="4"/>
      <c r="I12313" s="4"/>
      <c r="J12313" s="4"/>
      <c r="K12313" s="4"/>
      <c r="L12313" s="4"/>
      <c r="M12313" s="4"/>
    </row>
    <row r="12314" spans="2:13" x14ac:dyDescent="0.25">
      <c r="B12314" s="3">
        <v>63156</v>
      </c>
      <c r="C12314" s="3">
        <v>0</v>
      </c>
      <c r="G12314" s="4"/>
      <c r="H12314" s="4"/>
      <c r="I12314" s="4"/>
      <c r="J12314" s="4"/>
      <c r="K12314" s="4"/>
      <c r="L12314" s="4"/>
      <c r="M12314" s="4"/>
    </row>
    <row r="12315" spans="2:13" x14ac:dyDescent="0.25">
      <c r="B12315" s="3">
        <v>63157</v>
      </c>
      <c r="C12315" s="3">
        <v>0</v>
      </c>
      <c r="G12315" s="4"/>
      <c r="H12315" s="4"/>
      <c r="I12315" s="4"/>
      <c r="J12315" s="4"/>
      <c r="K12315" s="4"/>
      <c r="L12315" s="4"/>
      <c r="M12315" s="4"/>
    </row>
    <row r="12316" spans="2:13" x14ac:dyDescent="0.25">
      <c r="B12316" s="3">
        <v>63158</v>
      </c>
      <c r="C12316" s="3">
        <v>0</v>
      </c>
      <c r="G12316" s="4"/>
      <c r="H12316" s="4"/>
      <c r="I12316" s="4"/>
      <c r="J12316" s="4"/>
      <c r="K12316" s="4"/>
      <c r="L12316" s="4"/>
      <c r="M12316" s="4"/>
    </row>
    <row r="12317" spans="2:13" x14ac:dyDescent="0.25">
      <c r="B12317" s="3">
        <v>63159</v>
      </c>
      <c r="C12317" s="3">
        <v>0</v>
      </c>
      <c r="G12317" s="4"/>
      <c r="H12317" s="4"/>
      <c r="I12317" s="4"/>
      <c r="J12317" s="4"/>
      <c r="K12317" s="4"/>
      <c r="L12317" s="4"/>
      <c r="M12317" s="4"/>
    </row>
    <row r="12318" spans="2:13" x14ac:dyDescent="0.25">
      <c r="B12318" s="3">
        <v>63160</v>
      </c>
      <c r="C12318" s="3">
        <v>0</v>
      </c>
      <c r="G12318" s="4"/>
      <c r="H12318" s="4"/>
      <c r="I12318" s="4"/>
      <c r="J12318" s="4"/>
      <c r="K12318" s="4"/>
      <c r="L12318" s="4"/>
      <c r="M12318" s="4"/>
    </row>
    <row r="12319" spans="2:13" x14ac:dyDescent="0.25">
      <c r="B12319" s="3">
        <v>64142</v>
      </c>
      <c r="C12319" s="3">
        <v>0</v>
      </c>
      <c r="G12319" s="4"/>
      <c r="H12319" s="4"/>
      <c r="I12319" s="4"/>
      <c r="J12319" s="4"/>
      <c r="K12319" s="4"/>
      <c r="L12319" s="4"/>
      <c r="M12319" s="4"/>
    </row>
    <row r="12320" spans="2:13" x14ac:dyDescent="0.25">
      <c r="B12320" s="3">
        <v>64143</v>
      </c>
      <c r="C12320" s="3">
        <v>0</v>
      </c>
      <c r="G12320" s="4"/>
      <c r="H12320" s="4"/>
      <c r="I12320" s="4"/>
      <c r="J12320" s="4"/>
      <c r="K12320" s="4"/>
      <c r="L12320" s="4"/>
      <c r="M12320" s="4"/>
    </row>
    <row r="12321" spans="2:13" x14ac:dyDescent="0.25">
      <c r="B12321" s="3">
        <v>64144</v>
      </c>
      <c r="C12321" s="3">
        <v>0</v>
      </c>
      <c r="G12321" s="4"/>
      <c r="H12321" s="4"/>
      <c r="I12321" s="4"/>
      <c r="J12321" s="4"/>
      <c r="K12321" s="4"/>
      <c r="L12321" s="4"/>
      <c r="M12321" s="4"/>
    </row>
    <row r="12322" spans="2:13" x14ac:dyDescent="0.25">
      <c r="B12322" s="3">
        <v>64145</v>
      </c>
      <c r="C12322" s="3">
        <v>0</v>
      </c>
      <c r="G12322" s="4"/>
      <c r="H12322" s="4"/>
      <c r="I12322" s="4"/>
      <c r="J12322" s="4"/>
      <c r="K12322" s="4"/>
      <c r="L12322" s="4"/>
      <c r="M12322" s="4"/>
    </row>
    <row r="12323" spans="2:13" x14ac:dyDescent="0.25">
      <c r="B12323" s="3">
        <v>64146</v>
      </c>
      <c r="C12323" s="3">
        <v>0</v>
      </c>
      <c r="G12323" s="4"/>
      <c r="H12323" s="4"/>
      <c r="I12323" s="4"/>
      <c r="J12323" s="4"/>
      <c r="K12323" s="4"/>
      <c r="L12323" s="4"/>
      <c r="M12323" s="4"/>
    </row>
    <row r="12324" spans="2:13" x14ac:dyDescent="0.25">
      <c r="B12324" s="3">
        <v>64147</v>
      </c>
      <c r="C12324" s="3">
        <v>0</v>
      </c>
      <c r="G12324" s="4"/>
      <c r="H12324" s="4"/>
      <c r="I12324" s="4"/>
      <c r="J12324" s="4"/>
      <c r="K12324" s="4"/>
      <c r="L12324" s="4"/>
      <c r="M12324" s="4"/>
    </row>
    <row r="12325" spans="2:13" x14ac:dyDescent="0.25">
      <c r="B12325" s="3">
        <v>64148</v>
      </c>
      <c r="C12325" s="3">
        <v>0</v>
      </c>
      <c r="G12325" s="4"/>
      <c r="H12325" s="4"/>
      <c r="I12325" s="4"/>
      <c r="J12325" s="4"/>
      <c r="K12325" s="4"/>
      <c r="L12325" s="4"/>
      <c r="M12325" s="4"/>
    </row>
    <row r="12326" spans="2:13" x14ac:dyDescent="0.25">
      <c r="B12326" s="3">
        <v>64149</v>
      </c>
      <c r="C12326" s="3">
        <v>0</v>
      </c>
      <c r="G12326" s="4"/>
      <c r="H12326" s="4"/>
      <c r="I12326" s="4"/>
      <c r="J12326" s="4"/>
      <c r="K12326" s="4"/>
      <c r="L12326" s="4"/>
      <c r="M12326" s="4"/>
    </row>
    <row r="12327" spans="2:13" x14ac:dyDescent="0.25">
      <c r="B12327" s="3">
        <v>64150</v>
      </c>
      <c r="C12327" s="3">
        <v>0</v>
      </c>
      <c r="G12327" s="4"/>
      <c r="H12327" s="4"/>
      <c r="I12327" s="4"/>
      <c r="J12327" s="4"/>
      <c r="K12327" s="4"/>
      <c r="L12327" s="4"/>
      <c r="M12327" s="4"/>
    </row>
    <row r="12328" spans="2:13" x14ac:dyDescent="0.25">
      <c r="B12328" s="3">
        <v>64151</v>
      </c>
      <c r="C12328" s="3">
        <v>0</v>
      </c>
      <c r="G12328" s="4"/>
      <c r="H12328" s="4"/>
      <c r="I12328" s="4"/>
      <c r="J12328" s="4"/>
      <c r="K12328" s="4"/>
      <c r="L12328" s="4"/>
      <c r="M12328" s="4"/>
    </row>
    <row r="12329" spans="2:13" x14ac:dyDescent="0.25">
      <c r="B12329" s="3">
        <v>64152</v>
      </c>
      <c r="C12329" s="3">
        <v>0</v>
      </c>
      <c r="G12329" s="4"/>
      <c r="H12329" s="4"/>
      <c r="I12329" s="4"/>
      <c r="J12329" s="4"/>
      <c r="K12329" s="4"/>
      <c r="L12329" s="4"/>
      <c r="M12329" s="4"/>
    </row>
    <row r="12330" spans="2:13" x14ac:dyDescent="0.25">
      <c r="B12330" s="3">
        <v>64153</v>
      </c>
      <c r="C12330" s="3">
        <v>0</v>
      </c>
      <c r="G12330" s="4"/>
      <c r="H12330" s="4"/>
      <c r="I12330" s="4"/>
      <c r="J12330" s="4"/>
      <c r="K12330" s="4"/>
      <c r="L12330" s="4"/>
      <c r="M12330" s="4"/>
    </row>
    <row r="12331" spans="2:13" x14ac:dyDescent="0.25">
      <c r="B12331" s="3">
        <v>64154</v>
      </c>
      <c r="C12331" s="3">
        <v>0</v>
      </c>
      <c r="G12331" s="4"/>
      <c r="H12331" s="4"/>
      <c r="I12331" s="4"/>
      <c r="J12331" s="4"/>
      <c r="K12331" s="4"/>
      <c r="L12331" s="4"/>
      <c r="M12331" s="4"/>
    </row>
    <row r="12332" spans="2:13" x14ac:dyDescent="0.25">
      <c r="B12332" s="3">
        <v>64155</v>
      </c>
      <c r="C12332" s="3">
        <v>0</v>
      </c>
      <c r="G12332" s="4"/>
      <c r="H12332" s="4"/>
      <c r="I12332" s="4"/>
      <c r="J12332" s="4"/>
      <c r="K12332" s="4"/>
      <c r="L12332" s="4"/>
      <c r="M12332" s="4"/>
    </row>
    <row r="12333" spans="2:13" x14ac:dyDescent="0.25">
      <c r="B12333" s="3">
        <v>64156</v>
      </c>
      <c r="C12333" s="3">
        <v>0</v>
      </c>
      <c r="G12333" s="4"/>
      <c r="H12333" s="4"/>
      <c r="I12333" s="4"/>
      <c r="J12333" s="4"/>
      <c r="K12333" s="4"/>
      <c r="L12333" s="4"/>
      <c r="M12333" s="4"/>
    </row>
    <row r="12334" spans="2:13" x14ac:dyDescent="0.25">
      <c r="B12334" s="3">
        <v>64157</v>
      </c>
      <c r="C12334" s="3">
        <v>0</v>
      </c>
      <c r="G12334" s="4"/>
      <c r="H12334" s="4"/>
      <c r="I12334" s="4"/>
      <c r="J12334" s="4"/>
      <c r="K12334" s="4"/>
      <c r="L12334" s="4"/>
      <c r="M12334" s="4"/>
    </row>
    <row r="12335" spans="2:13" x14ac:dyDescent="0.25">
      <c r="B12335" s="3">
        <v>64158</v>
      </c>
      <c r="C12335" s="3">
        <v>0</v>
      </c>
      <c r="G12335" s="4"/>
      <c r="H12335" s="4"/>
      <c r="I12335" s="4"/>
      <c r="J12335" s="4"/>
      <c r="K12335" s="4"/>
      <c r="L12335" s="4"/>
      <c r="M12335" s="4"/>
    </row>
    <row r="12336" spans="2:13" x14ac:dyDescent="0.25">
      <c r="B12336" s="3">
        <v>64159</v>
      </c>
      <c r="C12336" s="3">
        <v>0</v>
      </c>
      <c r="G12336" s="4"/>
      <c r="H12336" s="4"/>
      <c r="I12336" s="4"/>
      <c r="J12336" s="4"/>
      <c r="K12336" s="4"/>
      <c r="L12336" s="4"/>
      <c r="M12336" s="4"/>
    </row>
    <row r="12337" spans="2:13" x14ac:dyDescent="0.25">
      <c r="B12337" s="3">
        <v>64160</v>
      </c>
      <c r="C12337" s="3">
        <v>0</v>
      </c>
      <c r="G12337" s="4"/>
      <c r="H12337" s="4"/>
      <c r="I12337" s="4"/>
      <c r="J12337" s="4"/>
      <c r="K12337" s="4"/>
      <c r="L12337" s="4"/>
      <c r="M12337" s="4"/>
    </row>
    <row r="12338" spans="2:13" x14ac:dyDescent="0.25">
      <c r="B12338" s="3">
        <v>64161</v>
      </c>
      <c r="C12338" s="3">
        <v>0</v>
      </c>
      <c r="G12338" s="4"/>
      <c r="H12338" s="4"/>
      <c r="I12338" s="4"/>
      <c r="J12338" s="4"/>
      <c r="K12338" s="4"/>
      <c r="L12338" s="4"/>
      <c r="M12338" s="4"/>
    </row>
    <row r="12339" spans="2:13" x14ac:dyDescent="0.25">
      <c r="B12339" s="3">
        <v>64162</v>
      </c>
      <c r="C12339" s="3">
        <v>0</v>
      </c>
      <c r="G12339" s="4"/>
      <c r="H12339" s="4"/>
      <c r="I12339" s="4"/>
      <c r="J12339" s="4"/>
      <c r="K12339" s="4"/>
      <c r="L12339" s="4"/>
      <c r="M12339" s="4"/>
    </row>
    <row r="12340" spans="2:13" x14ac:dyDescent="0.25">
      <c r="B12340" s="3">
        <v>64163</v>
      </c>
      <c r="C12340" s="3">
        <v>0</v>
      </c>
      <c r="G12340" s="4"/>
      <c r="H12340" s="4"/>
      <c r="I12340" s="4"/>
      <c r="J12340" s="4"/>
      <c r="K12340" s="4"/>
      <c r="L12340" s="4"/>
      <c r="M12340" s="4"/>
    </row>
    <row r="12341" spans="2:13" x14ac:dyDescent="0.25">
      <c r="B12341" s="3">
        <v>65144</v>
      </c>
      <c r="C12341" s="3">
        <v>0</v>
      </c>
      <c r="G12341" s="4"/>
      <c r="H12341" s="4"/>
      <c r="I12341" s="4"/>
      <c r="J12341" s="4"/>
      <c r="K12341" s="4"/>
      <c r="L12341" s="4"/>
      <c r="M12341" s="4"/>
    </row>
    <row r="12342" spans="2:13" x14ac:dyDescent="0.25">
      <c r="B12342" s="3">
        <v>65145</v>
      </c>
      <c r="C12342" s="3">
        <v>0</v>
      </c>
      <c r="G12342" s="4"/>
      <c r="H12342" s="4"/>
      <c r="I12342" s="4"/>
      <c r="J12342" s="4"/>
      <c r="K12342" s="4"/>
      <c r="L12342" s="4"/>
      <c r="M12342" s="4"/>
    </row>
    <row r="12343" spans="2:13" x14ac:dyDescent="0.25">
      <c r="B12343" s="3">
        <v>65146</v>
      </c>
      <c r="C12343" s="3">
        <v>0</v>
      </c>
      <c r="G12343" s="4"/>
      <c r="H12343" s="4"/>
      <c r="I12343" s="4"/>
      <c r="J12343" s="4"/>
      <c r="K12343" s="4"/>
      <c r="L12343" s="4"/>
      <c r="M12343" s="4"/>
    </row>
    <row r="12344" spans="2:13" x14ac:dyDescent="0.25">
      <c r="B12344" s="3">
        <v>65147</v>
      </c>
      <c r="C12344" s="3">
        <v>0</v>
      </c>
      <c r="G12344" s="4"/>
      <c r="H12344" s="4"/>
      <c r="I12344" s="4"/>
      <c r="J12344" s="4"/>
      <c r="K12344" s="4"/>
      <c r="L12344" s="4"/>
      <c r="M12344" s="4"/>
    </row>
    <row r="12345" spans="2:13" x14ac:dyDescent="0.25">
      <c r="B12345" s="3">
        <v>65148</v>
      </c>
      <c r="C12345" s="3">
        <v>0</v>
      </c>
      <c r="G12345" s="4"/>
      <c r="H12345" s="4"/>
      <c r="I12345" s="4"/>
      <c r="J12345" s="4"/>
      <c r="K12345" s="4"/>
      <c r="L12345" s="4"/>
      <c r="M12345" s="4"/>
    </row>
    <row r="12346" spans="2:13" x14ac:dyDescent="0.25">
      <c r="B12346" s="3">
        <v>65149</v>
      </c>
      <c r="C12346" s="3">
        <v>0</v>
      </c>
      <c r="G12346" s="4"/>
      <c r="H12346" s="4"/>
      <c r="I12346" s="4"/>
      <c r="J12346" s="4"/>
      <c r="K12346" s="4"/>
      <c r="L12346" s="4"/>
      <c r="M12346" s="4"/>
    </row>
    <row r="12347" spans="2:13" x14ac:dyDescent="0.25">
      <c r="B12347" s="3">
        <v>65150</v>
      </c>
      <c r="C12347" s="3">
        <v>0</v>
      </c>
      <c r="G12347" s="4"/>
      <c r="H12347" s="4"/>
      <c r="I12347" s="4"/>
      <c r="J12347" s="4"/>
      <c r="K12347" s="4"/>
      <c r="L12347" s="4"/>
      <c r="M12347" s="4"/>
    </row>
    <row r="12348" spans="2:13" x14ac:dyDescent="0.25">
      <c r="B12348" s="3">
        <v>65151</v>
      </c>
      <c r="C12348" s="3">
        <v>0</v>
      </c>
      <c r="G12348" s="4"/>
      <c r="H12348" s="4"/>
      <c r="I12348" s="4"/>
      <c r="J12348" s="4"/>
      <c r="K12348" s="4"/>
      <c r="L12348" s="4"/>
      <c r="M12348" s="4"/>
    </row>
    <row r="12349" spans="2:13" x14ac:dyDescent="0.25">
      <c r="B12349" s="3">
        <v>65152</v>
      </c>
      <c r="C12349" s="3">
        <v>0</v>
      </c>
      <c r="G12349" s="4"/>
      <c r="H12349" s="4"/>
      <c r="I12349" s="4"/>
      <c r="J12349" s="4"/>
      <c r="K12349" s="4"/>
      <c r="L12349" s="4"/>
      <c r="M12349" s="4"/>
    </row>
    <row r="12350" spans="2:13" x14ac:dyDescent="0.25">
      <c r="B12350" s="3">
        <v>65153</v>
      </c>
      <c r="C12350" s="3">
        <v>0</v>
      </c>
      <c r="G12350" s="4"/>
      <c r="H12350" s="4"/>
      <c r="I12350" s="4"/>
      <c r="J12350" s="4"/>
      <c r="K12350" s="4"/>
      <c r="L12350" s="4"/>
      <c r="M12350" s="4"/>
    </row>
    <row r="12351" spans="2:13" x14ac:dyDescent="0.25">
      <c r="B12351" s="3">
        <v>65154</v>
      </c>
      <c r="C12351" s="3">
        <v>0</v>
      </c>
      <c r="G12351" s="4"/>
      <c r="H12351" s="4"/>
      <c r="I12351" s="4"/>
      <c r="J12351" s="4"/>
      <c r="K12351" s="4"/>
      <c r="L12351" s="4"/>
      <c r="M12351" s="4"/>
    </row>
    <row r="12352" spans="2:13" x14ac:dyDescent="0.25">
      <c r="B12352" s="3">
        <v>65155</v>
      </c>
      <c r="C12352" s="3">
        <v>0</v>
      </c>
      <c r="G12352" s="4"/>
      <c r="H12352" s="4"/>
      <c r="I12352" s="4"/>
      <c r="J12352" s="4"/>
      <c r="K12352" s="4"/>
      <c r="L12352" s="4"/>
      <c r="M12352" s="4"/>
    </row>
    <row r="12353" spans="2:13" x14ac:dyDescent="0.25">
      <c r="B12353" s="3">
        <v>65156</v>
      </c>
      <c r="C12353" s="3">
        <v>0</v>
      </c>
      <c r="G12353" s="4"/>
      <c r="H12353" s="4"/>
      <c r="I12353" s="4"/>
      <c r="J12353" s="4"/>
      <c r="K12353" s="4"/>
      <c r="L12353" s="4"/>
      <c r="M12353" s="4"/>
    </row>
    <row r="12354" spans="2:13" x14ac:dyDescent="0.25">
      <c r="B12354" s="3">
        <v>65157</v>
      </c>
      <c r="C12354" s="3">
        <v>0</v>
      </c>
      <c r="G12354" s="4"/>
      <c r="H12354" s="4"/>
      <c r="I12354" s="4"/>
      <c r="J12354" s="4"/>
      <c r="K12354" s="4"/>
      <c r="L12354" s="4"/>
      <c r="M12354" s="4"/>
    </row>
    <row r="12355" spans="2:13" x14ac:dyDescent="0.25">
      <c r="B12355" s="3">
        <v>65158</v>
      </c>
      <c r="C12355" s="3">
        <v>0</v>
      </c>
      <c r="G12355" s="4"/>
      <c r="H12355" s="4"/>
      <c r="I12355" s="4"/>
      <c r="J12355" s="4"/>
      <c r="K12355" s="4"/>
      <c r="L12355" s="4"/>
      <c r="M12355" s="4"/>
    </row>
    <row r="12356" spans="2:13" x14ac:dyDescent="0.25">
      <c r="B12356" s="3">
        <v>65159</v>
      </c>
      <c r="C12356" s="3">
        <v>0</v>
      </c>
      <c r="G12356" s="4"/>
      <c r="H12356" s="4"/>
      <c r="I12356" s="4"/>
      <c r="J12356" s="4"/>
      <c r="K12356" s="4"/>
      <c r="L12356" s="4"/>
      <c r="M12356" s="4"/>
    </row>
    <row r="12357" spans="2:13" x14ac:dyDescent="0.25">
      <c r="B12357" s="3">
        <v>65160</v>
      </c>
      <c r="C12357" s="3">
        <v>0</v>
      </c>
      <c r="G12357" s="4"/>
      <c r="H12357" s="4"/>
      <c r="I12357" s="4"/>
      <c r="J12357" s="4"/>
      <c r="K12357" s="4"/>
      <c r="L12357" s="4"/>
      <c r="M12357" s="4"/>
    </row>
    <row r="12358" spans="2:13" x14ac:dyDescent="0.25">
      <c r="B12358" s="3">
        <v>65161</v>
      </c>
      <c r="C12358" s="3">
        <v>0</v>
      </c>
      <c r="G12358" s="4"/>
      <c r="H12358" s="4"/>
      <c r="I12358" s="4"/>
      <c r="J12358" s="4"/>
      <c r="K12358" s="4"/>
      <c r="L12358" s="4"/>
      <c r="M12358" s="4"/>
    </row>
    <row r="12359" spans="2:13" x14ac:dyDescent="0.25">
      <c r="B12359" s="3">
        <v>65162</v>
      </c>
      <c r="C12359" s="3">
        <v>0</v>
      </c>
      <c r="G12359" s="4"/>
      <c r="H12359" s="4"/>
      <c r="I12359" s="4"/>
      <c r="J12359" s="4"/>
      <c r="K12359" s="4"/>
      <c r="L12359" s="4"/>
      <c r="M12359" s="4"/>
    </row>
    <row r="12360" spans="2:13" x14ac:dyDescent="0.25">
      <c r="B12360" s="3">
        <v>65163</v>
      </c>
      <c r="C12360" s="3">
        <v>0</v>
      </c>
      <c r="G12360" s="4"/>
      <c r="H12360" s="4"/>
      <c r="I12360" s="4"/>
      <c r="J12360" s="4"/>
      <c r="K12360" s="4"/>
      <c r="L12360" s="4"/>
      <c r="M12360" s="4"/>
    </row>
    <row r="12361" spans="2:13" x14ac:dyDescent="0.25">
      <c r="B12361" s="3">
        <v>65164</v>
      </c>
      <c r="C12361" s="3">
        <v>0</v>
      </c>
      <c r="G12361" s="4"/>
      <c r="H12361" s="4"/>
      <c r="I12361" s="4"/>
      <c r="J12361" s="4"/>
      <c r="K12361" s="4"/>
      <c r="L12361" s="4"/>
      <c r="M12361" s="4"/>
    </row>
    <row r="12362" spans="2:13" x14ac:dyDescent="0.25">
      <c r="B12362" s="3">
        <v>65165</v>
      </c>
      <c r="C12362" s="3">
        <v>0</v>
      </c>
      <c r="G12362" s="4"/>
      <c r="H12362" s="4"/>
      <c r="I12362" s="4"/>
      <c r="J12362" s="4"/>
      <c r="K12362" s="4"/>
      <c r="L12362" s="4"/>
      <c r="M12362" s="4"/>
    </row>
    <row r="12363" spans="2:13" x14ac:dyDescent="0.25">
      <c r="B12363" s="3">
        <v>66145</v>
      </c>
      <c r="C12363" s="3">
        <v>0</v>
      </c>
      <c r="G12363" s="4"/>
      <c r="H12363" s="4"/>
      <c r="I12363" s="4"/>
      <c r="J12363" s="4"/>
      <c r="K12363" s="4"/>
      <c r="L12363" s="4"/>
      <c r="M12363" s="4"/>
    </row>
    <row r="12364" spans="2:13" x14ac:dyDescent="0.25">
      <c r="B12364" s="3">
        <v>66146</v>
      </c>
      <c r="C12364" s="3">
        <v>0</v>
      </c>
      <c r="G12364" s="4"/>
      <c r="H12364" s="4"/>
      <c r="I12364" s="4"/>
      <c r="J12364" s="4"/>
      <c r="K12364" s="4"/>
      <c r="L12364" s="4"/>
      <c r="M12364" s="4"/>
    </row>
    <row r="12365" spans="2:13" x14ac:dyDescent="0.25">
      <c r="B12365" s="3">
        <v>66147</v>
      </c>
      <c r="C12365" s="3">
        <v>0</v>
      </c>
      <c r="G12365" s="4"/>
      <c r="H12365" s="4"/>
      <c r="I12365" s="4"/>
      <c r="J12365" s="4"/>
      <c r="K12365" s="4"/>
      <c r="L12365" s="4"/>
      <c r="M12365" s="4"/>
    </row>
    <row r="12366" spans="2:13" x14ac:dyDescent="0.25">
      <c r="B12366" s="3">
        <v>66148</v>
      </c>
      <c r="C12366" s="3">
        <v>0</v>
      </c>
      <c r="G12366" s="4"/>
      <c r="H12366" s="4"/>
      <c r="I12366" s="4"/>
      <c r="J12366" s="4"/>
      <c r="K12366" s="4"/>
      <c r="L12366" s="4"/>
      <c r="M12366" s="4"/>
    </row>
    <row r="12367" spans="2:13" x14ac:dyDescent="0.25">
      <c r="B12367" s="3">
        <v>66149</v>
      </c>
      <c r="C12367" s="3">
        <v>0</v>
      </c>
      <c r="G12367" s="4"/>
      <c r="H12367" s="4"/>
      <c r="I12367" s="4"/>
      <c r="J12367" s="4"/>
      <c r="K12367" s="4"/>
      <c r="L12367" s="4"/>
      <c r="M12367" s="4"/>
    </row>
    <row r="12368" spans="2:13" x14ac:dyDescent="0.25">
      <c r="B12368" s="3">
        <v>66150</v>
      </c>
      <c r="C12368" s="3">
        <v>0</v>
      </c>
      <c r="G12368" s="4"/>
      <c r="H12368" s="4"/>
      <c r="I12368" s="4"/>
      <c r="J12368" s="4"/>
      <c r="K12368" s="4"/>
      <c r="L12368" s="4"/>
      <c r="M12368" s="4"/>
    </row>
    <row r="12369" spans="2:13" x14ac:dyDescent="0.25">
      <c r="B12369" s="3">
        <v>66151</v>
      </c>
      <c r="C12369" s="3">
        <v>0</v>
      </c>
      <c r="G12369" s="4"/>
      <c r="H12369" s="4"/>
      <c r="I12369" s="4"/>
      <c r="J12369" s="4"/>
      <c r="K12369" s="4"/>
      <c r="L12369" s="4"/>
      <c r="M12369" s="4"/>
    </row>
    <row r="12370" spans="2:13" x14ac:dyDescent="0.25">
      <c r="B12370" s="3">
        <v>66152</v>
      </c>
      <c r="C12370" s="3">
        <v>0</v>
      </c>
      <c r="G12370" s="4"/>
      <c r="H12370" s="4"/>
      <c r="I12370" s="4"/>
      <c r="J12370" s="4"/>
      <c r="K12370" s="4"/>
      <c r="L12370" s="4"/>
      <c r="M12370" s="4"/>
    </row>
    <row r="12371" spans="2:13" x14ac:dyDescent="0.25">
      <c r="B12371" s="3">
        <v>66153</v>
      </c>
      <c r="C12371" s="3">
        <v>0</v>
      </c>
      <c r="G12371" s="4"/>
      <c r="H12371" s="4"/>
      <c r="I12371" s="4"/>
      <c r="J12371" s="4"/>
      <c r="K12371" s="4"/>
      <c r="L12371" s="4"/>
      <c r="M12371" s="4"/>
    </row>
    <row r="12372" spans="2:13" x14ac:dyDescent="0.25">
      <c r="B12372" s="3">
        <v>66154</v>
      </c>
      <c r="C12372" s="3">
        <v>0</v>
      </c>
      <c r="G12372" s="4"/>
      <c r="H12372" s="4"/>
      <c r="I12372" s="4"/>
      <c r="J12372" s="4"/>
      <c r="K12372" s="4"/>
      <c r="L12372" s="4"/>
      <c r="M12372" s="4"/>
    </row>
    <row r="12373" spans="2:13" x14ac:dyDescent="0.25">
      <c r="B12373" s="3">
        <v>66155</v>
      </c>
      <c r="C12373" s="3">
        <v>0</v>
      </c>
      <c r="G12373" s="4"/>
      <c r="H12373" s="4"/>
      <c r="I12373" s="4"/>
      <c r="J12373" s="4"/>
      <c r="K12373" s="4"/>
      <c r="L12373" s="4"/>
      <c r="M12373" s="4"/>
    </row>
    <row r="12374" spans="2:13" x14ac:dyDescent="0.25">
      <c r="B12374" s="3">
        <v>66156</v>
      </c>
      <c r="C12374" s="3">
        <v>0</v>
      </c>
      <c r="G12374" s="4"/>
      <c r="H12374" s="4"/>
      <c r="I12374" s="4"/>
      <c r="J12374" s="4"/>
      <c r="K12374" s="4"/>
      <c r="L12374" s="4"/>
      <c r="M12374" s="4"/>
    </row>
    <row r="12375" spans="2:13" x14ac:dyDescent="0.25">
      <c r="B12375" s="3">
        <v>66157</v>
      </c>
      <c r="C12375" s="3">
        <v>0</v>
      </c>
      <c r="G12375" s="4"/>
      <c r="H12375" s="4"/>
      <c r="I12375" s="4"/>
      <c r="J12375" s="4"/>
      <c r="K12375" s="4"/>
      <c r="L12375" s="4"/>
      <c r="M12375" s="4"/>
    </row>
    <row r="12376" spans="2:13" x14ac:dyDescent="0.25">
      <c r="B12376" s="3">
        <v>66158</v>
      </c>
      <c r="C12376" s="3">
        <v>0</v>
      </c>
      <c r="G12376" s="4"/>
      <c r="H12376" s="4"/>
      <c r="I12376" s="4"/>
      <c r="J12376" s="4"/>
      <c r="K12376" s="4"/>
      <c r="L12376" s="4"/>
      <c r="M12376" s="4"/>
    </row>
    <row r="12377" spans="2:13" x14ac:dyDescent="0.25">
      <c r="B12377" s="3">
        <v>66159</v>
      </c>
      <c r="C12377" s="3">
        <v>0</v>
      </c>
      <c r="G12377" s="4"/>
      <c r="H12377" s="4"/>
      <c r="I12377" s="4"/>
      <c r="J12377" s="4"/>
      <c r="K12377" s="4"/>
      <c r="L12377" s="4"/>
      <c r="M12377" s="4"/>
    </row>
    <row r="12378" spans="2:13" x14ac:dyDescent="0.25">
      <c r="B12378" s="3">
        <v>66160</v>
      </c>
      <c r="C12378" s="3">
        <v>0</v>
      </c>
      <c r="G12378" s="4"/>
      <c r="H12378" s="4"/>
      <c r="I12378" s="4"/>
      <c r="J12378" s="4"/>
      <c r="K12378" s="4"/>
      <c r="L12378" s="4"/>
      <c r="M12378" s="4"/>
    </row>
    <row r="12379" spans="2:13" x14ac:dyDescent="0.25">
      <c r="B12379" s="3">
        <v>66161</v>
      </c>
      <c r="C12379" s="3">
        <v>0</v>
      </c>
      <c r="G12379" s="4"/>
      <c r="H12379" s="4"/>
      <c r="I12379" s="4"/>
      <c r="J12379" s="4"/>
      <c r="K12379" s="4"/>
      <c r="L12379" s="4"/>
      <c r="M12379" s="4"/>
    </row>
    <row r="12380" spans="2:13" x14ac:dyDescent="0.25">
      <c r="B12380" s="3">
        <v>66162</v>
      </c>
      <c r="C12380" s="3">
        <v>0</v>
      </c>
      <c r="G12380" s="4"/>
      <c r="H12380" s="4"/>
      <c r="I12380" s="4"/>
      <c r="J12380" s="4"/>
      <c r="K12380" s="4"/>
      <c r="L12380" s="4"/>
      <c r="M12380" s="4"/>
    </row>
    <row r="12381" spans="2:13" x14ac:dyDescent="0.25">
      <c r="B12381" s="3">
        <v>66163</v>
      </c>
      <c r="C12381" s="3">
        <v>0</v>
      </c>
      <c r="G12381" s="4"/>
      <c r="H12381" s="4"/>
      <c r="I12381" s="4"/>
      <c r="J12381" s="4"/>
      <c r="K12381" s="4"/>
      <c r="L12381" s="4"/>
      <c r="M12381" s="4"/>
    </row>
    <row r="12382" spans="2:13" x14ac:dyDescent="0.25">
      <c r="B12382" s="3">
        <v>66164</v>
      </c>
      <c r="C12382" s="3">
        <v>0</v>
      </c>
      <c r="G12382" s="4"/>
      <c r="H12382" s="4"/>
      <c r="I12382" s="4"/>
      <c r="J12382" s="4"/>
      <c r="K12382" s="4"/>
      <c r="L12382" s="4"/>
      <c r="M12382" s="4"/>
    </row>
    <row r="12383" spans="2:13" x14ac:dyDescent="0.25">
      <c r="B12383" s="3">
        <v>66165</v>
      </c>
      <c r="C12383" s="3">
        <v>0</v>
      </c>
      <c r="G12383" s="4"/>
      <c r="H12383" s="4"/>
      <c r="I12383" s="4"/>
      <c r="J12383" s="4"/>
      <c r="K12383" s="4"/>
      <c r="L12383" s="4"/>
      <c r="M12383" s="4"/>
    </row>
    <row r="12384" spans="2:13" x14ac:dyDescent="0.25">
      <c r="B12384" s="3">
        <v>66166</v>
      </c>
      <c r="C12384" s="3">
        <v>0</v>
      </c>
      <c r="G12384" s="4"/>
      <c r="H12384" s="4"/>
      <c r="I12384" s="4"/>
      <c r="J12384" s="4"/>
      <c r="K12384" s="4"/>
      <c r="L12384" s="4"/>
      <c r="M12384" s="4"/>
    </row>
    <row r="12385" spans="2:13" x14ac:dyDescent="0.25">
      <c r="B12385" s="3">
        <v>66167</v>
      </c>
      <c r="C12385" s="3">
        <v>0</v>
      </c>
      <c r="G12385" s="4"/>
      <c r="H12385" s="4"/>
      <c r="I12385" s="4"/>
      <c r="J12385" s="4"/>
      <c r="K12385" s="4"/>
      <c r="L12385" s="4"/>
      <c r="M12385" s="4"/>
    </row>
    <row r="12386" spans="2:13" x14ac:dyDescent="0.25">
      <c r="B12386" s="3">
        <v>66168</v>
      </c>
      <c r="C12386" s="3">
        <v>0</v>
      </c>
      <c r="G12386" s="4"/>
      <c r="H12386" s="4"/>
      <c r="I12386" s="4"/>
      <c r="J12386" s="4"/>
      <c r="K12386" s="4"/>
      <c r="L12386" s="4"/>
      <c r="M12386" s="4"/>
    </row>
    <row r="12387" spans="2:13" x14ac:dyDescent="0.25">
      <c r="B12387" s="3">
        <v>67147</v>
      </c>
      <c r="C12387" s="3">
        <v>0</v>
      </c>
      <c r="G12387" s="4"/>
      <c r="H12387" s="4"/>
      <c r="I12387" s="4"/>
      <c r="J12387" s="4"/>
      <c r="K12387" s="4"/>
      <c r="L12387" s="4"/>
      <c r="M12387" s="4"/>
    </row>
    <row r="12388" spans="2:13" x14ac:dyDescent="0.25">
      <c r="B12388" s="3">
        <v>67148</v>
      </c>
      <c r="C12388" s="3">
        <v>0</v>
      </c>
      <c r="G12388" s="4"/>
      <c r="H12388" s="4"/>
      <c r="I12388" s="4"/>
      <c r="J12388" s="4"/>
      <c r="K12388" s="4"/>
      <c r="L12388" s="4"/>
      <c r="M12388" s="4"/>
    </row>
    <row r="12389" spans="2:13" x14ac:dyDescent="0.25">
      <c r="B12389" s="3">
        <v>67149</v>
      </c>
      <c r="C12389" s="3">
        <v>0</v>
      </c>
      <c r="G12389" s="4"/>
      <c r="H12389" s="4"/>
      <c r="I12389" s="4"/>
      <c r="J12389" s="4"/>
      <c r="K12389" s="4"/>
      <c r="L12389" s="4"/>
      <c r="M12389" s="4"/>
    </row>
    <row r="12390" spans="2:13" x14ac:dyDescent="0.25">
      <c r="B12390" s="3">
        <v>67150</v>
      </c>
      <c r="C12390" s="3">
        <v>0</v>
      </c>
      <c r="G12390" s="4"/>
      <c r="H12390" s="4"/>
      <c r="I12390" s="4"/>
      <c r="J12390" s="4"/>
      <c r="K12390" s="4"/>
      <c r="L12390" s="4"/>
      <c r="M12390" s="4"/>
    </row>
    <row r="12391" spans="2:13" x14ac:dyDescent="0.25">
      <c r="B12391" s="3">
        <v>67151</v>
      </c>
      <c r="C12391" s="3">
        <v>0</v>
      </c>
      <c r="G12391" s="4"/>
      <c r="H12391" s="4"/>
      <c r="I12391" s="4"/>
      <c r="J12391" s="4"/>
      <c r="K12391" s="4"/>
      <c r="L12391" s="4"/>
      <c r="M12391" s="4"/>
    </row>
    <row r="12392" spans="2:13" x14ac:dyDescent="0.25">
      <c r="B12392" s="3">
        <v>67152</v>
      </c>
      <c r="C12392" s="3">
        <v>0</v>
      </c>
      <c r="G12392" s="4"/>
      <c r="H12392" s="4"/>
      <c r="I12392" s="4"/>
      <c r="J12392" s="4"/>
      <c r="K12392" s="4"/>
      <c r="L12392" s="4"/>
      <c r="M12392" s="4"/>
    </row>
    <row r="12393" spans="2:13" x14ac:dyDescent="0.25">
      <c r="B12393" s="3">
        <v>67153</v>
      </c>
      <c r="C12393" s="3">
        <v>0</v>
      </c>
      <c r="G12393" s="4"/>
      <c r="H12393" s="4"/>
      <c r="I12393" s="4"/>
      <c r="J12393" s="4"/>
      <c r="K12393" s="4"/>
      <c r="L12393" s="4"/>
      <c r="M12393" s="4"/>
    </row>
    <row r="12394" spans="2:13" x14ac:dyDescent="0.25">
      <c r="B12394" s="3">
        <v>67154</v>
      </c>
      <c r="C12394" s="3">
        <v>0</v>
      </c>
      <c r="G12394" s="4"/>
      <c r="H12394" s="4"/>
      <c r="I12394" s="4"/>
      <c r="J12394" s="4"/>
      <c r="K12394" s="4"/>
      <c r="L12394" s="4"/>
      <c r="M12394" s="4"/>
    </row>
    <row r="12395" spans="2:13" x14ac:dyDescent="0.25">
      <c r="B12395" s="3">
        <v>67155</v>
      </c>
      <c r="C12395" s="3">
        <v>0</v>
      </c>
      <c r="G12395" s="4"/>
      <c r="H12395" s="4"/>
      <c r="I12395" s="4"/>
      <c r="J12395" s="4"/>
      <c r="K12395" s="4"/>
      <c r="L12395" s="4"/>
      <c r="M12395" s="4"/>
    </row>
    <row r="12396" spans="2:13" x14ac:dyDescent="0.25">
      <c r="B12396" s="3">
        <v>67156</v>
      </c>
      <c r="C12396" s="3">
        <v>0</v>
      </c>
      <c r="G12396" s="4"/>
      <c r="H12396" s="4"/>
      <c r="I12396" s="4"/>
      <c r="J12396" s="4"/>
      <c r="K12396" s="4"/>
      <c r="L12396" s="4"/>
      <c r="M12396" s="4"/>
    </row>
    <row r="12397" spans="2:13" x14ac:dyDescent="0.25">
      <c r="B12397" s="3">
        <v>67157</v>
      </c>
      <c r="C12397" s="3">
        <v>0</v>
      </c>
      <c r="G12397" s="4"/>
      <c r="H12397" s="4"/>
      <c r="I12397" s="4"/>
      <c r="J12397" s="4"/>
      <c r="K12397" s="4"/>
      <c r="L12397" s="4"/>
      <c r="M12397" s="4"/>
    </row>
    <row r="12398" spans="2:13" x14ac:dyDescent="0.25">
      <c r="B12398" s="3">
        <v>67158</v>
      </c>
      <c r="C12398" s="3">
        <v>0</v>
      </c>
      <c r="G12398" s="4"/>
      <c r="H12398" s="4"/>
      <c r="I12398" s="4"/>
      <c r="J12398" s="4"/>
      <c r="K12398" s="4"/>
      <c r="L12398" s="4"/>
      <c r="M12398" s="4"/>
    </row>
    <row r="12399" spans="2:13" x14ac:dyDescent="0.25">
      <c r="B12399" s="3">
        <v>67159</v>
      </c>
      <c r="C12399" s="3">
        <v>0</v>
      </c>
      <c r="G12399" s="4"/>
      <c r="H12399" s="4"/>
      <c r="I12399" s="4"/>
      <c r="J12399" s="4"/>
      <c r="K12399" s="4"/>
      <c r="L12399" s="4"/>
      <c r="M12399" s="4"/>
    </row>
    <row r="12400" spans="2:13" x14ac:dyDescent="0.25">
      <c r="B12400" s="3">
        <v>67160</v>
      </c>
      <c r="C12400" s="3">
        <v>0</v>
      </c>
      <c r="G12400" s="4"/>
      <c r="H12400" s="4"/>
      <c r="I12400" s="4"/>
      <c r="J12400" s="4"/>
      <c r="K12400" s="4"/>
      <c r="L12400" s="4"/>
      <c r="M12400" s="4"/>
    </row>
    <row r="12401" spans="2:13" x14ac:dyDescent="0.25">
      <c r="B12401" s="3">
        <v>67161</v>
      </c>
      <c r="C12401" s="3">
        <v>0</v>
      </c>
      <c r="G12401" s="4"/>
      <c r="H12401" s="4"/>
      <c r="I12401" s="4"/>
      <c r="J12401" s="4"/>
      <c r="K12401" s="4"/>
      <c r="L12401" s="4"/>
      <c r="M12401" s="4"/>
    </row>
    <row r="12402" spans="2:13" x14ac:dyDescent="0.25">
      <c r="B12402" s="3">
        <v>67162</v>
      </c>
      <c r="C12402" s="3">
        <v>0</v>
      </c>
      <c r="G12402" s="4"/>
      <c r="H12402" s="4"/>
      <c r="I12402" s="4"/>
      <c r="J12402" s="4"/>
      <c r="K12402" s="4"/>
      <c r="L12402" s="4"/>
      <c r="M12402" s="4"/>
    </row>
    <row r="12403" spans="2:13" x14ac:dyDescent="0.25">
      <c r="B12403" s="3">
        <v>67163</v>
      </c>
      <c r="C12403" s="3">
        <v>0</v>
      </c>
      <c r="G12403" s="4"/>
      <c r="H12403" s="4"/>
      <c r="I12403" s="4"/>
      <c r="J12403" s="4"/>
      <c r="K12403" s="4"/>
      <c r="L12403" s="4"/>
      <c r="M12403" s="4"/>
    </row>
    <row r="12404" spans="2:13" x14ac:dyDescent="0.25">
      <c r="B12404" s="3">
        <v>67164</v>
      </c>
      <c r="C12404" s="3">
        <v>0</v>
      </c>
      <c r="G12404" s="4"/>
      <c r="H12404" s="4"/>
      <c r="I12404" s="4"/>
      <c r="J12404" s="4"/>
      <c r="K12404" s="4"/>
      <c r="L12404" s="4"/>
      <c r="M12404" s="4"/>
    </row>
    <row r="12405" spans="2:13" x14ac:dyDescent="0.25">
      <c r="B12405" s="3">
        <v>67165</v>
      </c>
      <c r="C12405" s="3">
        <v>0</v>
      </c>
      <c r="G12405" s="4"/>
      <c r="H12405" s="4"/>
      <c r="I12405" s="4"/>
      <c r="J12405" s="4"/>
      <c r="K12405" s="4"/>
      <c r="L12405" s="4"/>
      <c r="M12405" s="4"/>
    </row>
    <row r="12406" spans="2:13" x14ac:dyDescent="0.25">
      <c r="B12406" s="3">
        <v>67166</v>
      </c>
      <c r="C12406" s="3">
        <v>0</v>
      </c>
      <c r="G12406" s="4"/>
      <c r="H12406" s="4"/>
      <c r="I12406" s="4"/>
      <c r="J12406" s="4"/>
      <c r="K12406" s="4"/>
      <c r="L12406" s="4"/>
      <c r="M12406" s="4"/>
    </row>
    <row r="12407" spans="2:13" x14ac:dyDescent="0.25">
      <c r="B12407" s="3">
        <v>67167</v>
      </c>
      <c r="C12407" s="3">
        <v>0</v>
      </c>
      <c r="G12407" s="4"/>
      <c r="H12407" s="4"/>
      <c r="I12407" s="4"/>
      <c r="J12407" s="4"/>
      <c r="K12407" s="4"/>
      <c r="L12407" s="4"/>
      <c r="M12407" s="4"/>
    </row>
    <row r="12408" spans="2:13" x14ac:dyDescent="0.25">
      <c r="B12408" s="3">
        <v>67168</v>
      </c>
      <c r="C12408" s="3">
        <v>0</v>
      </c>
      <c r="G12408" s="4"/>
      <c r="H12408" s="4"/>
      <c r="I12408" s="4"/>
      <c r="J12408" s="4"/>
      <c r="K12408" s="4"/>
      <c r="L12408" s="4"/>
      <c r="M12408" s="4"/>
    </row>
    <row r="12409" spans="2:13" x14ac:dyDescent="0.25">
      <c r="B12409" s="3">
        <v>67169</v>
      </c>
      <c r="C12409" s="3">
        <v>0</v>
      </c>
      <c r="G12409" s="4"/>
      <c r="H12409" s="4"/>
      <c r="I12409" s="4"/>
      <c r="J12409" s="4"/>
      <c r="K12409" s="4"/>
      <c r="L12409" s="4"/>
      <c r="M12409" s="4"/>
    </row>
    <row r="12410" spans="2:13" x14ac:dyDescent="0.25">
      <c r="B12410" s="3">
        <v>67170</v>
      </c>
      <c r="C12410" s="3">
        <v>0</v>
      </c>
      <c r="G12410" s="4"/>
      <c r="H12410" s="4"/>
      <c r="I12410" s="4"/>
      <c r="J12410" s="4"/>
      <c r="K12410" s="4"/>
      <c r="L12410" s="4"/>
      <c r="M12410" s="4"/>
    </row>
    <row r="12411" spans="2:13" x14ac:dyDescent="0.25">
      <c r="B12411" s="3">
        <v>68147</v>
      </c>
      <c r="C12411" s="3">
        <v>0</v>
      </c>
      <c r="G12411" s="4"/>
      <c r="H12411" s="4"/>
      <c r="I12411" s="4"/>
      <c r="J12411" s="4"/>
      <c r="K12411" s="4"/>
      <c r="L12411" s="4"/>
      <c r="M12411" s="4"/>
    </row>
    <row r="12412" spans="2:13" x14ac:dyDescent="0.25">
      <c r="B12412" s="3">
        <v>68148</v>
      </c>
      <c r="C12412" s="3">
        <v>0</v>
      </c>
      <c r="G12412" s="4"/>
      <c r="H12412" s="4"/>
      <c r="I12412" s="4"/>
      <c r="J12412" s="4"/>
      <c r="K12412" s="4"/>
      <c r="L12412" s="4"/>
      <c r="M12412" s="4"/>
    </row>
    <row r="12413" spans="2:13" x14ac:dyDescent="0.25">
      <c r="B12413" s="3">
        <v>68149</v>
      </c>
      <c r="C12413" s="3">
        <v>0</v>
      </c>
      <c r="G12413" s="4"/>
      <c r="H12413" s="4"/>
      <c r="I12413" s="4"/>
      <c r="J12413" s="4"/>
      <c r="K12413" s="4"/>
      <c r="L12413" s="4"/>
      <c r="M12413" s="4"/>
    </row>
    <row r="12414" spans="2:13" x14ac:dyDescent="0.25">
      <c r="B12414" s="3">
        <v>68150</v>
      </c>
      <c r="C12414" s="3">
        <v>0</v>
      </c>
      <c r="G12414" s="4"/>
      <c r="H12414" s="4"/>
      <c r="I12414" s="4"/>
      <c r="J12414" s="4"/>
      <c r="K12414" s="4"/>
      <c r="L12414" s="4"/>
      <c r="M12414" s="4"/>
    </row>
    <row r="12415" spans="2:13" x14ac:dyDescent="0.25">
      <c r="B12415" s="3">
        <v>68151</v>
      </c>
      <c r="C12415" s="3">
        <v>0</v>
      </c>
      <c r="G12415" s="4"/>
      <c r="H12415" s="4"/>
      <c r="I12415" s="4"/>
      <c r="J12415" s="4"/>
      <c r="K12415" s="4"/>
      <c r="L12415" s="4"/>
      <c r="M12415" s="4"/>
    </row>
    <row r="12416" spans="2:13" x14ac:dyDescent="0.25">
      <c r="B12416" s="3">
        <v>68152</v>
      </c>
      <c r="C12416" s="3">
        <v>0</v>
      </c>
      <c r="G12416" s="4"/>
      <c r="H12416" s="4"/>
      <c r="I12416" s="4"/>
      <c r="J12416" s="4"/>
      <c r="K12416" s="4"/>
      <c r="L12416" s="4"/>
      <c r="M12416" s="4"/>
    </row>
    <row r="12417" spans="2:13" x14ac:dyDescent="0.25">
      <c r="B12417" s="3">
        <v>68153</v>
      </c>
      <c r="C12417" s="3">
        <v>0</v>
      </c>
      <c r="G12417" s="4"/>
      <c r="H12417" s="4"/>
      <c r="I12417" s="4"/>
      <c r="J12417" s="4"/>
      <c r="K12417" s="4"/>
      <c r="L12417" s="4"/>
      <c r="M12417" s="4"/>
    </row>
    <row r="12418" spans="2:13" x14ac:dyDescent="0.25">
      <c r="B12418" s="3">
        <v>68154</v>
      </c>
      <c r="C12418" s="3">
        <v>0</v>
      </c>
      <c r="G12418" s="4"/>
      <c r="H12418" s="4"/>
      <c r="I12418" s="4"/>
      <c r="J12418" s="4"/>
      <c r="K12418" s="4"/>
      <c r="L12418" s="4"/>
      <c r="M12418" s="4"/>
    </row>
    <row r="12419" spans="2:13" x14ac:dyDescent="0.25">
      <c r="B12419" s="3">
        <v>68155</v>
      </c>
      <c r="C12419" s="3">
        <v>0</v>
      </c>
      <c r="G12419" s="4"/>
      <c r="H12419" s="4"/>
      <c r="I12419" s="4"/>
      <c r="J12419" s="4"/>
      <c r="K12419" s="4"/>
      <c r="L12419" s="4"/>
      <c r="M12419" s="4"/>
    </row>
    <row r="12420" spans="2:13" x14ac:dyDescent="0.25">
      <c r="B12420" s="3">
        <v>68156</v>
      </c>
      <c r="C12420" s="3">
        <v>0</v>
      </c>
      <c r="G12420" s="4"/>
      <c r="H12420" s="4"/>
      <c r="I12420" s="4"/>
      <c r="J12420" s="4"/>
      <c r="K12420" s="4"/>
      <c r="L12420" s="4"/>
      <c r="M12420" s="4"/>
    </row>
    <row r="12421" spans="2:13" x14ac:dyDescent="0.25">
      <c r="B12421" s="3">
        <v>68157</v>
      </c>
      <c r="C12421" s="3">
        <v>0</v>
      </c>
      <c r="G12421" s="4"/>
      <c r="H12421" s="4"/>
      <c r="I12421" s="4"/>
      <c r="J12421" s="4"/>
      <c r="K12421" s="4"/>
      <c r="L12421" s="4"/>
      <c r="M12421" s="4"/>
    </row>
    <row r="12422" spans="2:13" x14ac:dyDescent="0.25">
      <c r="B12422" s="3">
        <v>68158</v>
      </c>
      <c r="C12422" s="3">
        <v>0</v>
      </c>
      <c r="G12422" s="4"/>
      <c r="H12422" s="4"/>
      <c r="I12422" s="4"/>
      <c r="J12422" s="4"/>
      <c r="K12422" s="4"/>
      <c r="L12422" s="4"/>
      <c r="M12422" s="4"/>
    </row>
    <row r="12423" spans="2:13" x14ac:dyDescent="0.25">
      <c r="B12423" s="3">
        <v>68159</v>
      </c>
      <c r="C12423" s="3">
        <v>0</v>
      </c>
      <c r="G12423" s="4"/>
      <c r="H12423" s="4"/>
      <c r="I12423" s="4"/>
      <c r="J12423" s="4"/>
      <c r="K12423" s="4"/>
      <c r="L12423" s="4"/>
      <c r="M12423" s="4"/>
    </row>
    <row r="12424" spans="2:13" x14ac:dyDescent="0.25">
      <c r="B12424" s="3">
        <v>68160</v>
      </c>
      <c r="C12424" s="3">
        <v>0</v>
      </c>
      <c r="G12424" s="4"/>
      <c r="H12424" s="4"/>
      <c r="I12424" s="4"/>
      <c r="J12424" s="4"/>
      <c r="K12424" s="4"/>
      <c r="L12424" s="4"/>
      <c r="M12424" s="4"/>
    </row>
    <row r="12425" spans="2:13" x14ac:dyDescent="0.25">
      <c r="B12425" s="3">
        <v>68161</v>
      </c>
      <c r="C12425" s="3">
        <v>0</v>
      </c>
      <c r="G12425" s="4"/>
      <c r="H12425" s="4"/>
      <c r="I12425" s="4"/>
      <c r="J12425" s="4"/>
      <c r="K12425" s="4"/>
      <c r="L12425" s="4"/>
      <c r="M12425" s="4"/>
    </row>
    <row r="12426" spans="2:13" x14ac:dyDescent="0.25">
      <c r="B12426" s="3">
        <v>68162</v>
      </c>
      <c r="C12426" s="3">
        <v>0</v>
      </c>
      <c r="G12426" s="4"/>
      <c r="H12426" s="4"/>
      <c r="I12426" s="4"/>
      <c r="J12426" s="4"/>
      <c r="K12426" s="4"/>
      <c r="L12426" s="4"/>
      <c r="M12426" s="4"/>
    </row>
    <row r="12427" spans="2:13" x14ac:dyDescent="0.25">
      <c r="B12427" s="3">
        <v>68163</v>
      </c>
      <c r="C12427" s="3">
        <v>0</v>
      </c>
      <c r="G12427" s="4"/>
      <c r="H12427" s="4"/>
      <c r="I12427" s="4"/>
      <c r="J12427" s="4"/>
      <c r="K12427" s="4"/>
      <c r="L12427" s="4"/>
      <c r="M12427" s="4"/>
    </row>
    <row r="12428" spans="2:13" x14ac:dyDescent="0.25">
      <c r="B12428" s="3">
        <v>68164</v>
      </c>
      <c r="C12428" s="3">
        <v>0</v>
      </c>
      <c r="G12428" s="4"/>
      <c r="H12428" s="4"/>
      <c r="I12428" s="4"/>
      <c r="J12428" s="4"/>
      <c r="K12428" s="4"/>
      <c r="L12428" s="4"/>
      <c r="M12428" s="4"/>
    </row>
    <row r="12429" spans="2:13" x14ac:dyDescent="0.25">
      <c r="B12429" s="3">
        <v>68165</v>
      </c>
      <c r="C12429" s="3">
        <v>0</v>
      </c>
      <c r="G12429" s="4"/>
      <c r="H12429" s="4"/>
      <c r="I12429" s="4"/>
      <c r="J12429" s="4"/>
      <c r="K12429" s="4"/>
      <c r="L12429" s="4"/>
      <c r="M12429" s="4"/>
    </row>
    <row r="12430" spans="2:13" x14ac:dyDescent="0.25">
      <c r="B12430" s="3">
        <v>68166</v>
      </c>
      <c r="C12430" s="3">
        <v>0</v>
      </c>
      <c r="G12430" s="4"/>
      <c r="H12430" s="4"/>
      <c r="I12430" s="4"/>
      <c r="J12430" s="4"/>
      <c r="K12430" s="4"/>
      <c r="L12430" s="4"/>
      <c r="M12430" s="4"/>
    </row>
    <row r="12431" spans="2:13" x14ac:dyDescent="0.25">
      <c r="B12431" s="3">
        <v>68167</v>
      </c>
      <c r="C12431" s="3">
        <v>0</v>
      </c>
      <c r="G12431" s="4"/>
      <c r="H12431" s="4"/>
      <c r="I12431" s="4"/>
      <c r="J12431" s="4"/>
      <c r="K12431" s="4"/>
      <c r="L12431" s="4"/>
      <c r="M12431" s="4"/>
    </row>
    <row r="12432" spans="2:13" x14ac:dyDescent="0.25">
      <c r="B12432" s="3">
        <v>68168</v>
      </c>
      <c r="C12432" s="3">
        <v>0</v>
      </c>
      <c r="G12432" s="4"/>
      <c r="H12432" s="4"/>
      <c r="I12432" s="4"/>
      <c r="J12432" s="4"/>
      <c r="K12432" s="4"/>
      <c r="L12432" s="4"/>
      <c r="M12432" s="4"/>
    </row>
    <row r="12433" spans="2:13" x14ac:dyDescent="0.25">
      <c r="B12433" s="3">
        <v>68169</v>
      </c>
      <c r="C12433" s="3">
        <v>0</v>
      </c>
      <c r="G12433" s="4"/>
      <c r="H12433" s="4"/>
      <c r="I12433" s="4"/>
      <c r="J12433" s="4"/>
      <c r="K12433" s="4"/>
      <c r="L12433" s="4"/>
      <c r="M12433" s="4"/>
    </row>
    <row r="12434" spans="2:13" x14ac:dyDescent="0.25">
      <c r="B12434" s="3">
        <v>68170</v>
      </c>
      <c r="C12434" s="3">
        <v>0</v>
      </c>
      <c r="G12434" s="4"/>
      <c r="H12434" s="4"/>
      <c r="I12434" s="4"/>
      <c r="J12434" s="4"/>
      <c r="K12434" s="4"/>
      <c r="L12434" s="4"/>
      <c r="M12434" s="4"/>
    </row>
    <row r="12435" spans="2:13" x14ac:dyDescent="0.25">
      <c r="B12435" s="3">
        <v>68171</v>
      </c>
      <c r="C12435" s="3">
        <v>0</v>
      </c>
      <c r="G12435" s="4"/>
      <c r="H12435" s="4"/>
      <c r="I12435" s="4"/>
      <c r="J12435" s="4"/>
      <c r="K12435" s="4"/>
      <c r="L12435" s="4"/>
      <c r="M12435" s="4"/>
    </row>
    <row r="12436" spans="2:13" x14ac:dyDescent="0.25">
      <c r="B12436" s="3">
        <v>68172</v>
      </c>
      <c r="C12436" s="3">
        <v>0</v>
      </c>
      <c r="G12436" s="4"/>
      <c r="H12436" s="4"/>
      <c r="I12436" s="4"/>
      <c r="J12436" s="4"/>
      <c r="K12436" s="4"/>
      <c r="L12436" s="4"/>
      <c r="M12436" s="4"/>
    </row>
    <row r="12437" spans="2:13" x14ac:dyDescent="0.25">
      <c r="B12437" s="3">
        <v>68173</v>
      </c>
      <c r="C12437" s="3">
        <v>0</v>
      </c>
      <c r="G12437" s="4"/>
      <c r="H12437" s="4"/>
      <c r="I12437" s="4"/>
      <c r="J12437" s="4"/>
      <c r="K12437" s="4"/>
      <c r="L12437" s="4"/>
      <c r="M12437" s="4"/>
    </row>
    <row r="12438" spans="2:13" x14ac:dyDescent="0.25">
      <c r="B12438" s="3">
        <v>69151</v>
      </c>
      <c r="C12438" s="3">
        <v>0</v>
      </c>
      <c r="G12438" s="4"/>
      <c r="H12438" s="4"/>
      <c r="I12438" s="4"/>
      <c r="J12438" s="4"/>
      <c r="K12438" s="4"/>
      <c r="L12438" s="4"/>
      <c r="M12438" s="4"/>
    </row>
    <row r="12439" spans="2:13" x14ac:dyDescent="0.25">
      <c r="B12439" s="3">
        <v>69152</v>
      </c>
      <c r="C12439" s="3">
        <v>0</v>
      </c>
      <c r="G12439" s="4"/>
      <c r="H12439" s="4"/>
      <c r="I12439" s="4"/>
      <c r="J12439" s="4"/>
      <c r="K12439" s="4"/>
      <c r="L12439" s="4"/>
      <c r="M12439" s="4"/>
    </row>
    <row r="12440" spans="2:13" x14ac:dyDescent="0.25">
      <c r="B12440" s="3">
        <v>69153</v>
      </c>
      <c r="C12440" s="3">
        <v>0</v>
      </c>
      <c r="G12440" s="4"/>
      <c r="H12440" s="4"/>
      <c r="I12440" s="4"/>
      <c r="J12440" s="4"/>
      <c r="K12440" s="4"/>
      <c r="L12440" s="4"/>
      <c r="M12440" s="4"/>
    </row>
    <row r="12441" spans="2:13" x14ac:dyDescent="0.25">
      <c r="B12441" s="3">
        <v>69154</v>
      </c>
      <c r="C12441" s="3">
        <v>0</v>
      </c>
      <c r="G12441" s="4"/>
      <c r="H12441" s="4"/>
      <c r="I12441" s="4"/>
      <c r="J12441" s="4"/>
      <c r="K12441" s="4"/>
      <c r="L12441" s="4"/>
      <c r="M12441" s="4"/>
    </row>
    <row r="12442" spans="2:13" x14ac:dyDescent="0.25">
      <c r="B12442" s="3">
        <v>69155</v>
      </c>
      <c r="C12442" s="3">
        <v>0</v>
      </c>
      <c r="G12442" s="4"/>
      <c r="H12442" s="4"/>
      <c r="I12442" s="4"/>
      <c r="J12442" s="4"/>
      <c r="K12442" s="4"/>
      <c r="L12442" s="4"/>
      <c r="M12442" s="4"/>
    </row>
    <row r="12443" spans="2:13" x14ac:dyDescent="0.25">
      <c r="B12443" s="3">
        <v>69156</v>
      </c>
      <c r="C12443" s="3">
        <v>0</v>
      </c>
      <c r="G12443" s="4"/>
      <c r="H12443" s="4"/>
      <c r="I12443" s="4"/>
      <c r="J12443" s="4"/>
      <c r="K12443" s="4"/>
      <c r="L12443" s="4"/>
      <c r="M12443" s="4"/>
    </row>
    <row r="12444" spans="2:13" x14ac:dyDescent="0.25">
      <c r="B12444" s="3">
        <v>69157</v>
      </c>
      <c r="C12444" s="3">
        <v>0</v>
      </c>
      <c r="G12444" s="4"/>
      <c r="H12444" s="4"/>
      <c r="I12444" s="4"/>
      <c r="J12444" s="4"/>
      <c r="K12444" s="4"/>
      <c r="L12444" s="4"/>
      <c r="M12444" s="4"/>
    </row>
    <row r="12445" spans="2:13" x14ac:dyDescent="0.25">
      <c r="B12445" s="3">
        <v>69158</v>
      </c>
      <c r="C12445" s="3">
        <v>0</v>
      </c>
      <c r="G12445" s="4"/>
      <c r="H12445" s="4"/>
      <c r="I12445" s="4"/>
      <c r="J12445" s="4"/>
      <c r="K12445" s="4"/>
      <c r="L12445" s="4"/>
      <c r="M12445" s="4"/>
    </row>
    <row r="12446" spans="2:13" x14ac:dyDescent="0.25">
      <c r="B12446" s="3">
        <v>69159</v>
      </c>
      <c r="C12446" s="3">
        <v>0</v>
      </c>
      <c r="G12446" s="4"/>
      <c r="H12446" s="4"/>
      <c r="I12446" s="4"/>
      <c r="J12446" s="4"/>
      <c r="K12446" s="4"/>
      <c r="L12446" s="4"/>
      <c r="M12446" s="4"/>
    </row>
    <row r="12447" spans="2:13" x14ac:dyDescent="0.25">
      <c r="B12447" s="3">
        <v>69160</v>
      </c>
      <c r="C12447" s="3">
        <v>0</v>
      </c>
      <c r="G12447" s="4"/>
      <c r="H12447" s="4"/>
      <c r="I12447" s="4"/>
      <c r="J12447" s="4"/>
      <c r="K12447" s="4"/>
      <c r="L12447" s="4"/>
      <c r="M12447" s="4"/>
    </row>
    <row r="12448" spans="2:13" x14ac:dyDescent="0.25">
      <c r="B12448" s="3">
        <v>69161</v>
      </c>
      <c r="C12448" s="3">
        <v>0</v>
      </c>
      <c r="G12448" s="4"/>
      <c r="H12448" s="4"/>
      <c r="I12448" s="4"/>
      <c r="J12448" s="4"/>
      <c r="K12448" s="4"/>
      <c r="L12448" s="4"/>
      <c r="M12448" s="4"/>
    </row>
    <row r="12449" spans="2:13" x14ac:dyDescent="0.25">
      <c r="B12449" s="3">
        <v>69162</v>
      </c>
      <c r="C12449" s="3">
        <v>0</v>
      </c>
      <c r="G12449" s="4"/>
      <c r="H12449" s="4"/>
      <c r="I12449" s="4"/>
      <c r="J12449" s="4"/>
      <c r="K12449" s="4"/>
      <c r="L12449" s="4"/>
      <c r="M12449" s="4"/>
    </row>
    <row r="12450" spans="2:13" x14ac:dyDescent="0.25">
      <c r="B12450" s="3">
        <v>69163</v>
      </c>
      <c r="C12450" s="3">
        <v>0</v>
      </c>
      <c r="G12450" s="4"/>
      <c r="H12450" s="4"/>
      <c r="I12450" s="4"/>
      <c r="J12450" s="4"/>
      <c r="K12450" s="4"/>
      <c r="L12450" s="4"/>
      <c r="M12450" s="4"/>
    </row>
    <row r="12451" spans="2:13" x14ac:dyDescent="0.25">
      <c r="B12451" s="3">
        <v>69164</v>
      </c>
      <c r="C12451" s="3">
        <v>0</v>
      </c>
      <c r="G12451" s="4"/>
      <c r="H12451" s="4"/>
      <c r="I12451" s="4"/>
      <c r="J12451" s="4"/>
      <c r="K12451" s="4"/>
      <c r="L12451" s="4"/>
      <c r="M12451" s="4"/>
    </row>
    <row r="12452" spans="2:13" x14ac:dyDescent="0.25">
      <c r="B12452" s="3">
        <v>69165</v>
      </c>
      <c r="C12452" s="3">
        <v>0</v>
      </c>
      <c r="G12452" s="4"/>
      <c r="H12452" s="4"/>
      <c r="I12452" s="4"/>
      <c r="J12452" s="4"/>
      <c r="K12452" s="4"/>
      <c r="L12452" s="4"/>
      <c r="M12452" s="4"/>
    </row>
    <row r="12453" spans="2:13" x14ac:dyDescent="0.25">
      <c r="B12453" s="3">
        <v>69166</v>
      </c>
      <c r="C12453" s="3">
        <v>0</v>
      </c>
      <c r="G12453" s="4"/>
      <c r="H12453" s="4"/>
      <c r="I12453" s="4"/>
      <c r="J12453" s="4"/>
      <c r="K12453" s="4"/>
      <c r="L12453" s="4"/>
      <c r="M12453" s="4"/>
    </row>
    <row r="12454" spans="2:13" x14ac:dyDescent="0.25">
      <c r="B12454" s="3">
        <v>69167</v>
      </c>
      <c r="C12454" s="3">
        <v>0</v>
      </c>
      <c r="G12454" s="4"/>
      <c r="H12454" s="4"/>
      <c r="I12454" s="4"/>
      <c r="J12454" s="4"/>
      <c r="K12454" s="4"/>
      <c r="L12454" s="4"/>
      <c r="M12454" s="4"/>
    </row>
    <row r="12455" spans="2:13" x14ac:dyDescent="0.25">
      <c r="B12455" s="3">
        <v>69168</v>
      </c>
      <c r="C12455" s="3">
        <v>0</v>
      </c>
      <c r="G12455" s="4"/>
      <c r="H12455" s="4"/>
      <c r="I12455" s="4"/>
      <c r="J12455" s="4"/>
      <c r="K12455" s="4"/>
      <c r="L12455" s="4"/>
      <c r="M12455" s="4"/>
    </row>
    <row r="12456" spans="2:13" x14ac:dyDescent="0.25">
      <c r="B12456" s="3">
        <v>69169</v>
      </c>
      <c r="C12456" s="3">
        <v>0</v>
      </c>
      <c r="G12456" s="4"/>
      <c r="H12456" s="4"/>
      <c r="I12456" s="4"/>
      <c r="J12456" s="4"/>
      <c r="K12456" s="4"/>
      <c r="L12456" s="4"/>
      <c r="M12456" s="4"/>
    </row>
    <row r="12457" spans="2:13" x14ac:dyDescent="0.25">
      <c r="B12457" s="3">
        <v>69170</v>
      </c>
      <c r="C12457" s="3">
        <v>0</v>
      </c>
      <c r="G12457" s="4"/>
      <c r="H12457" s="4"/>
      <c r="I12457" s="4"/>
      <c r="J12457" s="4"/>
      <c r="K12457" s="4"/>
      <c r="L12457" s="4"/>
      <c r="M12457" s="4"/>
    </row>
    <row r="12458" spans="2:13" x14ac:dyDescent="0.25">
      <c r="B12458" s="3">
        <v>69171</v>
      </c>
      <c r="C12458" s="3">
        <v>0</v>
      </c>
      <c r="G12458" s="4"/>
      <c r="H12458" s="4"/>
      <c r="I12458" s="4"/>
      <c r="J12458" s="4"/>
      <c r="K12458" s="4"/>
      <c r="L12458" s="4"/>
      <c r="M12458" s="4"/>
    </row>
    <row r="12459" spans="2:13" x14ac:dyDescent="0.25">
      <c r="B12459" s="3">
        <v>69172</v>
      </c>
      <c r="C12459" s="3">
        <v>0</v>
      </c>
      <c r="G12459" s="4"/>
      <c r="H12459" s="4"/>
      <c r="I12459" s="4"/>
      <c r="J12459" s="4"/>
      <c r="K12459" s="4"/>
      <c r="L12459" s="4"/>
      <c r="M12459" s="4"/>
    </row>
    <row r="12460" spans="2:13" x14ac:dyDescent="0.25">
      <c r="B12460" s="3">
        <v>69173</v>
      </c>
      <c r="C12460" s="3">
        <v>0</v>
      </c>
      <c r="G12460" s="4"/>
      <c r="H12460" s="4"/>
      <c r="I12460" s="4"/>
      <c r="J12460" s="4"/>
      <c r="K12460" s="4"/>
      <c r="L12460" s="4"/>
      <c r="M12460" s="4"/>
    </row>
    <row r="12461" spans="2:13" x14ac:dyDescent="0.25">
      <c r="B12461" s="3">
        <v>69174</v>
      </c>
      <c r="C12461" s="3">
        <v>0</v>
      </c>
      <c r="G12461" s="4"/>
      <c r="H12461" s="4"/>
      <c r="I12461" s="4"/>
      <c r="J12461" s="4"/>
      <c r="K12461" s="4"/>
      <c r="L12461" s="4"/>
      <c r="M12461" s="4"/>
    </row>
    <row r="12462" spans="2:13" x14ac:dyDescent="0.25">
      <c r="B12462" s="3">
        <v>69175</v>
      </c>
      <c r="C12462" s="3">
        <v>0</v>
      </c>
      <c r="G12462" s="4"/>
      <c r="H12462" s="4"/>
      <c r="I12462" s="4"/>
      <c r="J12462" s="4"/>
      <c r="K12462" s="4"/>
      <c r="L12462" s="4"/>
      <c r="M12462" s="4"/>
    </row>
    <row r="12463" spans="2:13" x14ac:dyDescent="0.25">
      <c r="B12463" s="3">
        <v>69176</v>
      </c>
      <c r="C12463" s="3">
        <v>0</v>
      </c>
      <c r="G12463" s="4"/>
      <c r="H12463" s="4"/>
      <c r="I12463" s="4"/>
      <c r="J12463" s="4"/>
      <c r="K12463" s="4"/>
      <c r="L12463" s="4"/>
      <c r="M12463" s="4"/>
    </row>
    <row r="12464" spans="2:13" x14ac:dyDescent="0.25">
      <c r="B12464" s="3">
        <v>70153</v>
      </c>
      <c r="C12464" s="3">
        <v>0</v>
      </c>
      <c r="G12464" s="4"/>
      <c r="H12464" s="4"/>
      <c r="I12464" s="4"/>
      <c r="J12464" s="4"/>
      <c r="K12464" s="4"/>
      <c r="L12464" s="4"/>
      <c r="M12464" s="4"/>
    </row>
    <row r="12465" spans="2:13" x14ac:dyDescent="0.25">
      <c r="B12465" s="3">
        <v>70154</v>
      </c>
      <c r="C12465" s="3">
        <v>0</v>
      </c>
      <c r="G12465" s="4"/>
      <c r="H12465" s="4"/>
      <c r="I12465" s="4"/>
      <c r="J12465" s="4"/>
      <c r="K12465" s="4"/>
      <c r="L12465" s="4"/>
      <c r="M12465" s="4"/>
    </row>
    <row r="12466" spans="2:13" x14ac:dyDescent="0.25">
      <c r="B12466" s="3">
        <v>70155</v>
      </c>
      <c r="C12466" s="3">
        <v>0</v>
      </c>
      <c r="G12466" s="4"/>
      <c r="H12466" s="4"/>
      <c r="I12466" s="4"/>
      <c r="J12466" s="4"/>
      <c r="K12466" s="4"/>
      <c r="L12466" s="4"/>
      <c r="M12466" s="4"/>
    </row>
    <row r="12467" spans="2:13" x14ac:dyDescent="0.25">
      <c r="B12467" s="3">
        <v>70156</v>
      </c>
      <c r="C12467" s="3">
        <v>0</v>
      </c>
      <c r="G12467" s="4"/>
      <c r="H12467" s="4"/>
      <c r="I12467" s="4"/>
      <c r="J12467" s="4"/>
      <c r="K12467" s="4"/>
      <c r="L12467" s="4"/>
      <c r="M12467" s="4"/>
    </row>
    <row r="12468" spans="2:13" x14ac:dyDescent="0.25">
      <c r="B12468" s="3">
        <v>70157</v>
      </c>
      <c r="C12468" s="3">
        <v>0</v>
      </c>
      <c r="G12468" s="4"/>
      <c r="H12468" s="4"/>
      <c r="I12468" s="4"/>
      <c r="J12468" s="4"/>
      <c r="K12468" s="4"/>
      <c r="L12468" s="4"/>
      <c r="M12468" s="4"/>
    </row>
    <row r="12469" spans="2:13" x14ac:dyDescent="0.25">
      <c r="B12469" s="3">
        <v>70158</v>
      </c>
      <c r="C12469" s="3">
        <v>0</v>
      </c>
      <c r="G12469" s="4"/>
      <c r="H12469" s="4"/>
      <c r="I12469" s="4"/>
      <c r="J12469" s="4"/>
      <c r="K12469" s="4"/>
      <c r="L12469" s="4"/>
      <c r="M12469" s="4"/>
    </row>
    <row r="12470" spans="2:13" x14ac:dyDescent="0.25">
      <c r="B12470" s="3">
        <v>70159</v>
      </c>
      <c r="C12470" s="3">
        <v>0</v>
      </c>
      <c r="G12470" s="4"/>
      <c r="H12470" s="4"/>
      <c r="I12470" s="4"/>
      <c r="J12470" s="4"/>
      <c r="K12470" s="4"/>
      <c r="L12470" s="4"/>
      <c r="M12470" s="4"/>
    </row>
    <row r="12471" spans="2:13" x14ac:dyDescent="0.25">
      <c r="B12471" s="3">
        <v>70160</v>
      </c>
      <c r="C12471" s="3">
        <v>0</v>
      </c>
      <c r="G12471" s="4"/>
      <c r="H12471" s="4"/>
      <c r="I12471" s="4"/>
      <c r="J12471" s="4"/>
      <c r="K12471" s="4"/>
      <c r="L12471" s="4"/>
      <c r="M12471" s="4"/>
    </row>
    <row r="12472" spans="2:13" x14ac:dyDescent="0.25">
      <c r="B12472" s="3">
        <v>70161</v>
      </c>
      <c r="C12472" s="3">
        <v>0</v>
      </c>
      <c r="G12472" s="4"/>
      <c r="H12472" s="4"/>
      <c r="I12472" s="4"/>
      <c r="J12472" s="4"/>
      <c r="K12472" s="4"/>
      <c r="L12472" s="4"/>
      <c r="M12472" s="4"/>
    </row>
    <row r="12473" spans="2:13" x14ac:dyDescent="0.25">
      <c r="B12473" s="3">
        <v>70162</v>
      </c>
      <c r="C12473" s="3">
        <v>0</v>
      </c>
      <c r="G12473" s="4"/>
      <c r="H12473" s="4"/>
      <c r="I12473" s="4"/>
      <c r="J12473" s="4"/>
      <c r="K12473" s="4"/>
      <c r="L12473" s="4"/>
      <c r="M12473" s="4"/>
    </row>
    <row r="12474" spans="2:13" x14ac:dyDescent="0.25">
      <c r="B12474" s="3">
        <v>70163</v>
      </c>
      <c r="C12474" s="3">
        <v>0</v>
      </c>
      <c r="G12474" s="4"/>
      <c r="H12474" s="4"/>
      <c r="I12474" s="4"/>
      <c r="J12474" s="4"/>
      <c r="K12474" s="4"/>
      <c r="L12474" s="4"/>
      <c r="M12474" s="4"/>
    </row>
    <row r="12475" spans="2:13" x14ac:dyDescent="0.25">
      <c r="B12475" s="3">
        <v>70164</v>
      </c>
      <c r="C12475" s="3">
        <v>0</v>
      </c>
      <c r="G12475" s="4"/>
      <c r="H12475" s="4"/>
      <c r="I12475" s="4"/>
      <c r="J12475" s="4"/>
      <c r="K12475" s="4"/>
      <c r="L12475" s="4"/>
      <c r="M12475" s="4"/>
    </row>
    <row r="12476" spans="2:13" x14ac:dyDescent="0.25">
      <c r="B12476" s="3">
        <v>70165</v>
      </c>
      <c r="C12476" s="3">
        <v>0</v>
      </c>
      <c r="G12476" s="4"/>
      <c r="H12476" s="4"/>
      <c r="I12476" s="4"/>
      <c r="J12476" s="4"/>
      <c r="K12476" s="4"/>
      <c r="L12476" s="4"/>
      <c r="M12476" s="4"/>
    </row>
    <row r="12477" spans="2:13" x14ac:dyDescent="0.25">
      <c r="B12477" s="3">
        <v>70166</v>
      </c>
      <c r="C12477" s="3">
        <v>0</v>
      </c>
      <c r="G12477" s="4"/>
      <c r="H12477" s="4"/>
      <c r="I12477" s="4"/>
      <c r="J12477" s="4"/>
      <c r="K12477" s="4"/>
      <c r="L12477" s="4"/>
      <c r="M12477" s="4"/>
    </row>
    <row r="12478" spans="2:13" x14ac:dyDescent="0.25">
      <c r="B12478" s="3">
        <v>70167</v>
      </c>
      <c r="C12478" s="3">
        <v>0</v>
      </c>
      <c r="G12478" s="4"/>
      <c r="H12478" s="4"/>
      <c r="I12478" s="4"/>
      <c r="J12478" s="4"/>
      <c r="K12478" s="4"/>
      <c r="L12478" s="4"/>
      <c r="M12478" s="4"/>
    </row>
    <row r="12479" spans="2:13" x14ac:dyDescent="0.25">
      <c r="B12479" s="3">
        <v>70168</v>
      </c>
      <c r="C12479" s="3">
        <v>0</v>
      </c>
      <c r="G12479" s="4"/>
      <c r="H12479" s="4"/>
      <c r="I12479" s="4"/>
      <c r="J12479" s="4"/>
      <c r="K12479" s="4"/>
      <c r="L12479" s="4"/>
      <c r="M12479" s="4"/>
    </row>
    <row r="12480" spans="2:13" x14ac:dyDescent="0.25">
      <c r="B12480" s="3">
        <v>70169</v>
      </c>
      <c r="C12480" s="3">
        <v>0</v>
      </c>
      <c r="G12480" s="4"/>
      <c r="H12480" s="4"/>
      <c r="I12480" s="4"/>
      <c r="J12480" s="4"/>
      <c r="K12480" s="4"/>
      <c r="L12480" s="4"/>
      <c r="M12480" s="4"/>
    </row>
    <row r="12481" spans="2:13" x14ac:dyDescent="0.25">
      <c r="B12481" s="3">
        <v>70170</v>
      </c>
      <c r="C12481" s="3">
        <v>0</v>
      </c>
      <c r="G12481" s="4"/>
      <c r="H12481" s="4"/>
      <c r="I12481" s="4"/>
      <c r="J12481" s="4"/>
      <c r="K12481" s="4"/>
      <c r="L12481" s="4"/>
      <c r="M12481" s="4"/>
    </row>
    <row r="12482" spans="2:13" x14ac:dyDescent="0.25">
      <c r="B12482" s="3">
        <v>70171</v>
      </c>
      <c r="C12482" s="3">
        <v>0</v>
      </c>
      <c r="G12482" s="4"/>
      <c r="H12482" s="4"/>
      <c r="I12482" s="4"/>
      <c r="J12482" s="4"/>
      <c r="K12482" s="4"/>
      <c r="L12482" s="4"/>
      <c r="M12482" s="4"/>
    </row>
    <row r="12483" spans="2:13" x14ac:dyDescent="0.25">
      <c r="B12483" s="3">
        <v>70172</v>
      </c>
      <c r="C12483" s="3">
        <v>0</v>
      </c>
      <c r="G12483" s="4"/>
      <c r="H12483" s="4"/>
      <c r="I12483" s="4"/>
      <c r="J12483" s="4"/>
      <c r="K12483" s="4"/>
      <c r="L12483" s="4"/>
      <c r="M12483" s="4"/>
    </row>
    <row r="12484" spans="2:13" x14ac:dyDescent="0.25">
      <c r="B12484" s="3">
        <v>70173</v>
      </c>
      <c r="C12484" s="3">
        <v>0</v>
      </c>
      <c r="G12484" s="4"/>
      <c r="H12484" s="4"/>
      <c r="I12484" s="4"/>
      <c r="J12484" s="4"/>
      <c r="K12484" s="4"/>
      <c r="L12484" s="4"/>
      <c r="M12484" s="4"/>
    </row>
    <row r="12485" spans="2:13" x14ac:dyDescent="0.25">
      <c r="B12485" s="3">
        <v>70174</v>
      </c>
      <c r="C12485" s="3">
        <v>0</v>
      </c>
      <c r="G12485" s="4"/>
      <c r="H12485" s="4"/>
      <c r="I12485" s="4"/>
      <c r="J12485" s="4"/>
      <c r="K12485" s="4"/>
      <c r="L12485" s="4"/>
      <c r="M12485" s="4"/>
    </row>
    <row r="12486" spans="2:13" x14ac:dyDescent="0.25">
      <c r="B12486" s="3">
        <v>70175</v>
      </c>
      <c r="C12486" s="3">
        <v>0</v>
      </c>
      <c r="G12486" s="4"/>
      <c r="H12486" s="4"/>
      <c r="I12486" s="4"/>
      <c r="J12486" s="4"/>
      <c r="K12486" s="4"/>
      <c r="L12486" s="4"/>
      <c r="M12486" s="4"/>
    </row>
    <row r="12487" spans="2:13" x14ac:dyDescent="0.25">
      <c r="B12487" s="3">
        <v>70176</v>
      </c>
      <c r="C12487" s="3">
        <v>0</v>
      </c>
      <c r="G12487" s="4"/>
      <c r="H12487" s="4"/>
      <c r="I12487" s="4"/>
      <c r="J12487" s="4"/>
      <c r="K12487" s="4"/>
      <c r="L12487" s="4"/>
      <c r="M12487" s="4"/>
    </row>
    <row r="12488" spans="2:13" x14ac:dyDescent="0.25">
      <c r="B12488" s="3">
        <v>70177</v>
      </c>
      <c r="C12488" s="3">
        <v>0</v>
      </c>
      <c r="G12488" s="4"/>
      <c r="H12488" s="4"/>
      <c r="I12488" s="4"/>
      <c r="J12488" s="4"/>
      <c r="K12488" s="4"/>
      <c r="L12488" s="4"/>
      <c r="M12488" s="4"/>
    </row>
    <row r="12489" spans="2:13" x14ac:dyDescent="0.25">
      <c r="B12489" s="3">
        <v>70178</v>
      </c>
      <c r="C12489" s="3">
        <v>0</v>
      </c>
      <c r="G12489" s="4"/>
      <c r="H12489" s="4"/>
      <c r="I12489" s="4"/>
      <c r="J12489" s="4"/>
      <c r="K12489" s="4"/>
      <c r="L12489" s="4"/>
      <c r="M12489" s="4"/>
    </row>
    <row r="12490" spans="2:13" x14ac:dyDescent="0.25">
      <c r="B12490" s="3">
        <v>70179</v>
      </c>
      <c r="C12490" s="3">
        <v>0</v>
      </c>
      <c r="G12490" s="4"/>
      <c r="H12490" s="4"/>
      <c r="I12490" s="4"/>
      <c r="J12490" s="4"/>
      <c r="K12490" s="4"/>
      <c r="L12490" s="4"/>
      <c r="M12490" s="4"/>
    </row>
    <row r="12491" spans="2:13" x14ac:dyDescent="0.25">
      <c r="B12491" s="3">
        <v>71151</v>
      </c>
      <c r="C12491" s="3">
        <v>0</v>
      </c>
      <c r="G12491" s="4"/>
      <c r="H12491" s="4"/>
      <c r="I12491" s="4"/>
      <c r="J12491" s="4"/>
      <c r="K12491" s="4"/>
      <c r="L12491" s="4"/>
      <c r="M12491" s="4"/>
    </row>
    <row r="12492" spans="2:13" x14ac:dyDescent="0.25">
      <c r="B12492" s="3">
        <v>71152</v>
      </c>
      <c r="C12492" s="3">
        <v>0</v>
      </c>
      <c r="G12492" s="4"/>
      <c r="H12492" s="4"/>
      <c r="I12492" s="4"/>
      <c r="J12492" s="4"/>
      <c r="K12492" s="4"/>
      <c r="L12492" s="4"/>
      <c r="M12492" s="4"/>
    </row>
    <row r="12493" spans="2:13" x14ac:dyDescent="0.25">
      <c r="B12493" s="3">
        <v>71153</v>
      </c>
      <c r="C12493" s="3">
        <v>0</v>
      </c>
      <c r="G12493" s="4"/>
      <c r="H12493" s="4"/>
      <c r="I12493" s="4"/>
      <c r="J12493" s="4"/>
      <c r="K12493" s="4"/>
      <c r="L12493" s="4"/>
      <c r="M12493" s="4"/>
    </row>
    <row r="12494" spans="2:13" x14ac:dyDescent="0.25">
      <c r="B12494" s="3">
        <v>71154</v>
      </c>
      <c r="C12494" s="3">
        <v>0</v>
      </c>
      <c r="G12494" s="4"/>
      <c r="H12494" s="4"/>
      <c r="I12494" s="4"/>
      <c r="J12494" s="4"/>
      <c r="K12494" s="4"/>
      <c r="L12494" s="4"/>
      <c r="M12494" s="4"/>
    </row>
    <row r="12495" spans="2:13" x14ac:dyDescent="0.25">
      <c r="B12495" s="3">
        <v>71155</v>
      </c>
      <c r="C12495" s="3">
        <v>0</v>
      </c>
      <c r="G12495" s="4"/>
      <c r="H12495" s="4"/>
      <c r="I12495" s="4"/>
      <c r="J12495" s="4"/>
      <c r="K12495" s="4"/>
      <c r="L12495" s="4"/>
      <c r="M12495" s="4"/>
    </row>
    <row r="12496" spans="2:13" x14ac:dyDescent="0.25">
      <c r="B12496" s="3">
        <v>71156</v>
      </c>
      <c r="C12496" s="3">
        <v>0</v>
      </c>
      <c r="G12496" s="4"/>
      <c r="H12496" s="4"/>
      <c r="I12496" s="4"/>
      <c r="J12496" s="4"/>
      <c r="K12496" s="4"/>
      <c r="L12496" s="4"/>
      <c r="M12496" s="4"/>
    </row>
    <row r="12497" spans="2:13" x14ac:dyDescent="0.25">
      <c r="B12497" s="3">
        <v>71157</v>
      </c>
      <c r="C12497" s="3">
        <v>0</v>
      </c>
      <c r="G12497" s="4"/>
      <c r="H12497" s="4"/>
      <c r="I12497" s="4"/>
      <c r="J12497" s="4"/>
      <c r="K12497" s="4"/>
      <c r="L12497" s="4"/>
      <c r="M12497" s="4"/>
    </row>
    <row r="12498" spans="2:13" x14ac:dyDescent="0.25">
      <c r="B12498" s="3">
        <v>71158</v>
      </c>
      <c r="C12498" s="3">
        <v>0</v>
      </c>
      <c r="G12498" s="4"/>
      <c r="H12498" s="4"/>
      <c r="I12498" s="4"/>
      <c r="J12498" s="4"/>
      <c r="K12498" s="4"/>
      <c r="L12498" s="4"/>
      <c r="M12498" s="4"/>
    </row>
    <row r="12499" spans="2:13" x14ac:dyDescent="0.25">
      <c r="B12499" s="3">
        <v>71159</v>
      </c>
      <c r="C12499" s="3">
        <v>0</v>
      </c>
      <c r="G12499" s="4"/>
      <c r="H12499" s="4"/>
      <c r="I12499" s="4"/>
      <c r="J12499" s="4"/>
      <c r="K12499" s="4"/>
      <c r="L12499" s="4"/>
      <c r="M12499" s="4"/>
    </row>
    <row r="12500" spans="2:13" x14ac:dyDescent="0.25">
      <c r="B12500" s="3">
        <v>71160</v>
      </c>
      <c r="C12500" s="3">
        <v>0</v>
      </c>
      <c r="G12500" s="4"/>
      <c r="H12500" s="4"/>
      <c r="I12500" s="4"/>
      <c r="J12500" s="4"/>
      <c r="K12500" s="4"/>
      <c r="L12500" s="4"/>
      <c r="M12500" s="4"/>
    </row>
    <row r="12501" spans="2:13" x14ac:dyDescent="0.25">
      <c r="B12501" s="3">
        <v>71161</v>
      </c>
      <c r="C12501" s="3">
        <v>0</v>
      </c>
      <c r="G12501" s="4"/>
      <c r="H12501" s="4"/>
      <c r="I12501" s="4"/>
      <c r="J12501" s="4"/>
      <c r="K12501" s="4"/>
      <c r="L12501" s="4"/>
      <c r="M12501" s="4"/>
    </row>
    <row r="12502" spans="2:13" x14ac:dyDescent="0.25">
      <c r="B12502" s="3">
        <v>71162</v>
      </c>
      <c r="C12502" s="3">
        <v>0</v>
      </c>
      <c r="G12502" s="4"/>
      <c r="H12502" s="4"/>
      <c r="I12502" s="4"/>
      <c r="J12502" s="4"/>
      <c r="K12502" s="4"/>
      <c r="L12502" s="4"/>
      <c r="M12502" s="4"/>
    </row>
    <row r="12503" spans="2:13" x14ac:dyDescent="0.25">
      <c r="B12503" s="3">
        <v>71163</v>
      </c>
      <c r="C12503" s="3">
        <v>0</v>
      </c>
      <c r="G12503" s="4"/>
      <c r="H12503" s="4"/>
      <c r="I12503" s="4"/>
      <c r="J12503" s="4"/>
      <c r="K12503" s="4"/>
      <c r="L12503" s="4"/>
      <c r="M12503" s="4"/>
    </row>
    <row r="12504" spans="2:13" x14ac:dyDescent="0.25">
      <c r="B12504" s="3">
        <v>71164</v>
      </c>
      <c r="C12504" s="3">
        <v>0</v>
      </c>
      <c r="G12504" s="4"/>
      <c r="H12504" s="4"/>
      <c r="I12504" s="4"/>
      <c r="J12504" s="4"/>
      <c r="K12504" s="4"/>
      <c r="L12504" s="4"/>
      <c r="M12504" s="4"/>
    </row>
    <row r="12505" spans="2:13" x14ac:dyDescent="0.25">
      <c r="B12505" s="3">
        <v>71165</v>
      </c>
      <c r="C12505" s="3">
        <v>0</v>
      </c>
      <c r="G12505" s="4"/>
      <c r="H12505" s="4"/>
      <c r="I12505" s="4"/>
      <c r="J12505" s="4"/>
      <c r="K12505" s="4"/>
      <c r="L12505" s="4"/>
      <c r="M12505" s="4"/>
    </row>
    <row r="12506" spans="2:13" x14ac:dyDescent="0.25">
      <c r="B12506" s="3">
        <v>71166</v>
      </c>
      <c r="C12506" s="3">
        <v>0</v>
      </c>
      <c r="G12506" s="4"/>
      <c r="H12506" s="4"/>
      <c r="I12506" s="4"/>
      <c r="J12506" s="4"/>
      <c r="K12506" s="4"/>
      <c r="L12506" s="4"/>
      <c r="M12506" s="4"/>
    </row>
    <row r="12507" spans="2:13" x14ac:dyDescent="0.25">
      <c r="B12507" s="3">
        <v>71167</v>
      </c>
      <c r="C12507" s="3">
        <v>0</v>
      </c>
      <c r="G12507" s="4"/>
      <c r="H12507" s="4"/>
      <c r="I12507" s="4"/>
      <c r="J12507" s="4"/>
      <c r="K12507" s="4"/>
      <c r="L12507" s="4"/>
      <c r="M12507" s="4"/>
    </row>
    <row r="12508" spans="2:13" x14ac:dyDescent="0.25">
      <c r="B12508" s="3">
        <v>71168</v>
      </c>
      <c r="C12508" s="3">
        <v>0</v>
      </c>
      <c r="G12508" s="4"/>
      <c r="H12508" s="4"/>
      <c r="I12508" s="4"/>
      <c r="J12508" s="4"/>
      <c r="K12508" s="4"/>
      <c r="L12508" s="4"/>
      <c r="M12508" s="4"/>
    </row>
    <row r="12509" spans="2:13" x14ac:dyDescent="0.25">
      <c r="B12509" s="3">
        <v>71169</v>
      </c>
      <c r="C12509" s="3">
        <v>0</v>
      </c>
      <c r="G12509" s="4"/>
      <c r="H12509" s="4"/>
      <c r="I12509" s="4"/>
      <c r="J12509" s="4"/>
      <c r="K12509" s="4"/>
      <c r="L12509" s="4"/>
      <c r="M12509" s="4"/>
    </row>
    <row r="12510" spans="2:13" x14ac:dyDescent="0.25">
      <c r="B12510" s="3">
        <v>71170</v>
      </c>
      <c r="C12510" s="3">
        <v>0</v>
      </c>
      <c r="G12510" s="4"/>
      <c r="H12510" s="4"/>
      <c r="I12510" s="4"/>
      <c r="J12510" s="4"/>
      <c r="K12510" s="4"/>
      <c r="L12510" s="4"/>
      <c r="M12510" s="4"/>
    </row>
    <row r="12511" spans="2:13" x14ac:dyDescent="0.25">
      <c r="B12511" s="3">
        <v>71171</v>
      </c>
      <c r="C12511" s="3">
        <v>0</v>
      </c>
      <c r="G12511" s="4"/>
      <c r="H12511" s="4"/>
      <c r="I12511" s="4"/>
      <c r="J12511" s="4"/>
      <c r="K12511" s="4"/>
      <c r="L12511" s="4"/>
      <c r="M12511" s="4"/>
    </row>
    <row r="12512" spans="2:13" x14ac:dyDescent="0.25">
      <c r="B12512" s="3">
        <v>71172</v>
      </c>
      <c r="C12512" s="3">
        <v>0</v>
      </c>
      <c r="G12512" s="4"/>
      <c r="H12512" s="4"/>
      <c r="I12512" s="4"/>
      <c r="J12512" s="4"/>
      <c r="K12512" s="4"/>
      <c r="L12512" s="4"/>
      <c r="M12512" s="4"/>
    </row>
    <row r="12513" spans="2:13" x14ac:dyDescent="0.25">
      <c r="B12513" s="3">
        <v>71173</v>
      </c>
      <c r="C12513" s="3">
        <v>0</v>
      </c>
      <c r="G12513" s="4"/>
      <c r="H12513" s="4"/>
      <c r="I12513" s="4"/>
      <c r="J12513" s="4"/>
      <c r="K12513" s="4"/>
      <c r="L12513" s="4"/>
      <c r="M12513" s="4"/>
    </row>
    <row r="12514" spans="2:13" x14ac:dyDescent="0.25">
      <c r="B12514" s="3">
        <v>71174</v>
      </c>
      <c r="C12514" s="3">
        <v>0</v>
      </c>
      <c r="G12514" s="4"/>
      <c r="H12514" s="4"/>
      <c r="I12514" s="4"/>
      <c r="J12514" s="4"/>
      <c r="K12514" s="4"/>
      <c r="L12514" s="4"/>
      <c r="M12514" s="4"/>
    </row>
    <row r="12515" spans="2:13" x14ac:dyDescent="0.25">
      <c r="B12515" s="3">
        <v>71175</v>
      </c>
      <c r="C12515" s="3">
        <v>0</v>
      </c>
      <c r="G12515" s="4"/>
      <c r="H12515" s="4"/>
      <c r="I12515" s="4"/>
      <c r="J12515" s="4"/>
      <c r="K12515" s="4"/>
      <c r="L12515" s="4"/>
      <c r="M12515" s="4"/>
    </row>
    <row r="12516" spans="2:13" x14ac:dyDescent="0.25">
      <c r="B12516" s="3">
        <v>71176</v>
      </c>
      <c r="C12516" s="3">
        <v>0</v>
      </c>
      <c r="G12516" s="4"/>
      <c r="H12516" s="4"/>
      <c r="I12516" s="4"/>
      <c r="J12516" s="4"/>
      <c r="K12516" s="4"/>
      <c r="L12516" s="4"/>
      <c r="M12516" s="4"/>
    </row>
    <row r="12517" spans="2:13" x14ac:dyDescent="0.25">
      <c r="B12517" s="3">
        <v>71177</v>
      </c>
      <c r="C12517" s="3">
        <v>0</v>
      </c>
      <c r="G12517" s="4"/>
      <c r="H12517" s="4"/>
      <c r="I12517" s="4"/>
      <c r="J12517" s="4"/>
      <c r="K12517" s="4"/>
      <c r="L12517" s="4"/>
      <c r="M12517" s="4"/>
    </row>
    <row r="12518" spans="2:13" x14ac:dyDescent="0.25">
      <c r="B12518" s="3">
        <v>71178</v>
      </c>
      <c r="C12518" s="3">
        <v>0</v>
      </c>
      <c r="G12518" s="4"/>
      <c r="H12518" s="4"/>
      <c r="I12518" s="4"/>
      <c r="J12518" s="4"/>
      <c r="K12518" s="4"/>
      <c r="L12518" s="4"/>
      <c r="M12518" s="4"/>
    </row>
    <row r="12519" spans="2:13" x14ac:dyDescent="0.25">
      <c r="B12519" s="3">
        <v>71179</v>
      </c>
      <c r="C12519" s="3">
        <v>0</v>
      </c>
      <c r="G12519" s="4"/>
      <c r="H12519" s="4"/>
      <c r="I12519" s="4"/>
      <c r="J12519" s="4"/>
      <c r="K12519" s="4"/>
      <c r="L12519" s="4"/>
      <c r="M12519" s="4"/>
    </row>
    <row r="12520" spans="2:13" x14ac:dyDescent="0.25">
      <c r="B12520" s="3">
        <v>71180</v>
      </c>
      <c r="C12520" s="3">
        <v>0</v>
      </c>
      <c r="G12520" s="4"/>
      <c r="H12520" s="4"/>
      <c r="I12520" s="4"/>
      <c r="J12520" s="4"/>
      <c r="K12520" s="4"/>
      <c r="L12520" s="4"/>
      <c r="M12520" s="4"/>
    </row>
    <row r="12521" spans="2:13" x14ac:dyDescent="0.25">
      <c r="B12521" s="3">
        <v>71181</v>
      </c>
      <c r="C12521" s="3">
        <v>0</v>
      </c>
      <c r="G12521" s="4"/>
      <c r="H12521" s="4"/>
      <c r="I12521" s="4"/>
      <c r="J12521" s="4"/>
      <c r="K12521" s="4"/>
      <c r="L12521" s="4"/>
      <c r="M12521" s="4"/>
    </row>
    <row r="12522" spans="2:13" x14ac:dyDescent="0.25">
      <c r="B12522" s="3">
        <v>71182</v>
      </c>
      <c r="C12522" s="3">
        <v>0</v>
      </c>
      <c r="G12522" s="4"/>
      <c r="H12522" s="4"/>
      <c r="I12522" s="4"/>
      <c r="J12522" s="4"/>
      <c r="K12522" s="4"/>
      <c r="L12522" s="4"/>
      <c r="M12522" s="4"/>
    </row>
    <row r="12523" spans="2:13" x14ac:dyDescent="0.25">
      <c r="B12523" s="3">
        <v>71183</v>
      </c>
      <c r="C12523" s="3">
        <v>0</v>
      </c>
      <c r="G12523" s="4"/>
      <c r="H12523" s="4"/>
      <c r="I12523" s="4"/>
      <c r="J12523" s="4"/>
      <c r="K12523" s="4"/>
      <c r="L12523" s="4"/>
      <c r="M12523" s="4"/>
    </row>
    <row r="12524" spans="2:13" x14ac:dyDescent="0.25">
      <c r="B12524" s="3">
        <v>72154</v>
      </c>
      <c r="C12524" s="3">
        <v>0</v>
      </c>
      <c r="G12524" s="4"/>
      <c r="H12524" s="4"/>
      <c r="I12524" s="4"/>
      <c r="J12524" s="4"/>
      <c r="K12524" s="4"/>
      <c r="L12524" s="4"/>
      <c r="M12524" s="4"/>
    </row>
    <row r="12525" spans="2:13" x14ac:dyDescent="0.25">
      <c r="B12525" s="3">
        <v>72155</v>
      </c>
      <c r="C12525" s="3">
        <v>0</v>
      </c>
      <c r="G12525" s="4"/>
      <c r="H12525" s="4"/>
      <c r="I12525" s="4"/>
      <c r="J12525" s="4"/>
      <c r="K12525" s="4"/>
      <c r="L12525" s="4"/>
      <c r="M12525" s="4"/>
    </row>
    <row r="12526" spans="2:13" x14ac:dyDescent="0.25">
      <c r="B12526" s="3">
        <v>72156</v>
      </c>
      <c r="C12526" s="3">
        <v>0</v>
      </c>
      <c r="G12526" s="4"/>
      <c r="H12526" s="4"/>
      <c r="I12526" s="4"/>
      <c r="J12526" s="4"/>
      <c r="K12526" s="4"/>
      <c r="L12526" s="4"/>
      <c r="M12526" s="4"/>
    </row>
    <row r="12527" spans="2:13" x14ac:dyDescent="0.25">
      <c r="B12527" s="3">
        <v>72157</v>
      </c>
      <c r="C12527" s="3">
        <v>0</v>
      </c>
      <c r="G12527" s="4"/>
      <c r="H12527" s="4"/>
      <c r="I12527" s="4"/>
      <c r="J12527" s="4"/>
      <c r="K12527" s="4"/>
      <c r="L12527" s="4"/>
      <c r="M12527" s="4"/>
    </row>
    <row r="12528" spans="2:13" x14ac:dyDescent="0.25">
      <c r="B12528" s="3">
        <v>72158</v>
      </c>
      <c r="C12528" s="3">
        <v>0</v>
      </c>
      <c r="G12528" s="4"/>
      <c r="H12528" s="4"/>
      <c r="I12528" s="4"/>
      <c r="J12528" s="4"/>
      <c r="K12528" s="4"/>
      <c r="L12528" s="4"/>
      <c r="M12528" s="4"/>
    </row>
    <row r="12529" spans="2:13" x14ac:dyDescent="0.25">
      <c r="B12529" s="3">
        <v>72159</v>
      </c>
      <c r="C12529" s="3">
        <v>0</v>
      </c>
      <c r="G12529" s="4"/>
      <c r="H12529" s="4"/>
      <c r="I12529" s="4"/>
      <c r="J12529" s="4"/>
      <c r="K12529" s="4"/>
      <c r="L12529" s="4"/>
      <c r="M12529" s="4"/>
    </row>
    <row r="12530" spans="2:13" x14ac:dyDescent="0.25">
      <c r="B12530" s="3">
        <v>72160</v>
      </c>
      <c r="C12530" s="3">
        <v>0</v>
      </c>
      <c r="G12530" s="4"/>
      <c r="H12530" s="4"/>
      <c r="I12530" s="4"/>
      <c r="J12530" s="4"/>
      <c r="K12530" s="4"/>
      <c r="L12530" s="4"/>
      <c r="M12530" s="4"/>
    </row>
    <row r="12531" spans="2:13" x14ac:dyDescent="0.25">
      <c r="B12531" s="3">
        <v>72161</v>
      </c>
      <c r="C12531" s="3">
        <v>0</v>
      </c>
      <c r="G12531" s="4"/>
      <c r="H12531" s="4"/>
      <c r="I12531" s="4"/>
      <c r="J12531" s="4"/>
      <c r="K12531" s="4"/>
      <c r="L12531" s="4"/>
      <c r="M12531" s="4"/>
    </row>
    <row r="12532" spans="2:13" x14ac:dyDescent="0.25">
      <c r="B12532" s="3">
        <v>72162</v>
      </c>
      <c r="C12532" s="3">
        <v>0</v>
      </c>
      <c r="G12532" s="4"/>
      <c r="H12532" s="4"/>
      <c r="I12532" s="4"/>
      <c r="J12532" s="4"/>
      <c r="K12532" s="4"/>
      <c r="L12532" s="4"/>
      <c r="M12532" s="4"/>
    </row>
    <row r="12533" spans="2:13" x14ac:dyDescent="0.25">
      <c r="B12533" s="3">
        <v>72163</v>
      </c>
      <c r="C12533" s="3">
        <v>0</v>
      </c>
      <c r="G12533" s="4"/>
      <c r="H12533" s="4"/>
      <c r="I12533" s="4"/>
      <c r="J12533" s="4"/>
      <c r="K12533" s="4"/>
      <c r="L12533" s="4"/>
      <c r="M12533" s="4"/>
    </row>
    <row r="12534" spans="2:13" x14ac:dyDescent="0.25">
      <c r="B12534" s="3">
        <v>72164</v>
      </c>
      <c r="C12534" s="3">
        <v>0</v>
      </c>
      <c r="G12534" s="4"/>
      <c r="H12534" s="4"/>
      <c r="I12534" s="4"/>
      <c r="J12534" s="4"/>
      <c r="K12534" s="4"/>
      <c r="L12534" s="4"/>
      <c r="M12534" s="4"/>
    </row>
    <row r="12535" spans="2:13" x14ac:dyDescent="0.25">
      <c r="B12535" s="3">
        <v>72165</v>
      </c>
      <c r="C12535" s="3">
        <v>0</v>
      </c>
      <c r="G12535" s="4"/>
      <c r="H12535" s="4"/>
      <c r="I12535" s="4"/>
      <c r="J12535" s="4"/>
      <c r="K12535" s="4"/>
      <c r="L12535" s="4"/>
      <c r="M12535" s="4"/>
    </row>
    <row r="12536" spans="2:13" x14ac:dyDescent="0.25">
      <c r="B12536" s="3">
        <v>72166</v>
      </c>
      <c r="C12536" s="3">
        <v>0</v>
      </c>
      <c r="G12536" s="4"/>
      <c r="H12536" s="4"/>
      <c r="I12536" s="4"/>
      <c r="J12536" s="4"/>
      <c r="K12536" s="4"/>
      <c r="L12536" s="4"/>
      <c r="M12536" s="4"/>
    </row>
    <row r="12537" spans="2:13" x14ac:dyDescent="0.25">
      <c r="B12537" s="3">
        <v>72167</v>
      </c>
      <c r="C12537" s="3">
        <v>0</v>
      </c>
      <c r="G12537" s="4"/>
      <c r="H12537" s="4"/>
      <c r="I12537" s="4"/>
      <c r="J12537" s="4"/>
      <c r="K12537" s="4"/>
      <c r="L12537" s="4"/>
      <c r="M12537" s="4"/>
    </row>
    <row r="12538" spans="2:13" x14ac:dyDescent="0.25">
      <c r="B12538" s="3">
        <v>72168</v>
      </c>
      <c r="C12538" s="3">
        <v>0</v>
      </c>
      <c r="G12538" s="4"/>
      <c r="H12538" s="4"/>
      <c r="I12538" s="4"/>
      <c r="J12538" s="4"/>
      <c r="K12538" s="4"/>
      <c r="L12538" s="4"/>
      <c r="M12538" s="4"/>
    </row>
    <row r="12539" spans="2:13" x14ac:dyDescent="0.25">
      <c r="B12539" s="3">
        <v>72169</v>
      </c>
      <c r="C12539" s="3">
        <v>0</v>
      </c>
      <c r="G12539" s="4"/>
      <c r="H12539" s="4"/>
      <c r="I12539" s="4"/>
      <c r="J12539" s="4"/>
      <c r="K12539" s="4"/>
      <c r="L12539" s="4"/>
      <c r="M12539" s="4"/>
    </row>
    <row r="12540" spans="2:13" x14ac:dyDescent="0.25">
      <c r="B12540" s="3">
        <v>72170</v>
      </c>
      <c r="C12540" s="3">
        <v>0</v>
      </c>
      <c r="G12540" s="4"/>
      <c r="H12540" s="4"/>
      <c r="I12540" s="4"/>
      <c r="J12540" s="4"/>
      <c r="K12540" s="4"/>
      <c r="L12540" s="4"/>
      <c r="M12540" s="4"/>
    </row>
    <row r="12541" spans="2:13" x14ac:dyDescent="0.25">
      <c r="B12541" s="3">
        <v>72171</v>
      </c>
      <c r="C12541" s="3">
        <v>0</v>
      </c>
      <c r="G12541" s="4"/>
      <c r="H12541" s="4"/>
      <c r="I12541" s="4"/>
      <c r="J12541" s="4"/>
      <c r="K12541" s="4"/>
      <c r="L12541" s="4"/>
      <c r="M12541" s="4"/>
    </row>
    <row r="12542" spans="2:13" x14ac:dyDescent="0.25">
      <c r="B12542" s="3">
        <v>72172</v>
      </c>
      <c r="C12542" s="3">
        <v>0</v>
      </c>
      <c r="G12542" s="4"/>
      <c r="H12542" s="4"/>
      <c r="I12542" s="4"/>
      <c r="J12542" s="4"/>
      <c r="K12542" s="4"/>
      <c r="L12542" s="4"/>
      <c r="M12542" s="4"/>
    </row>
    <row r="12543" spans="2:13" x14ac:dyDescent="0.25">
      <c r="B12543" s="3">
        <v>72173</v>
      </c>
      <c r="C12543" s="3">
        <v>0</v>
      </c>
      <c r="G12543" s="4"/>
      <c r="H12543" s="4"/>
      <c r="I12543" s="4"/>
      <c r="J12543" s="4"/>
      <c r="K12543" s="4"/>
      <c r="L12543" s="4"/>
      <c r="M12543" s="4"/>
    </row>
    <row r="12544" spans="2:13" x14ac:dyDescent="0.25">
      <c r="B12544" s="3">
        <v>72174</v>
      </c>
      <c r="C12544" s="3">
        <v>0</v>
      </c>
      <c r="G12544" s="4"/>
      <c r="H12544" s="4"/>
      <c r="I12544" s="4"/>
      <c r="J12544" s="4"/>
      <c r="K12544" s="4"/>
      <c r="L12544" s="4"/>
      <c r="M12544" s="4"/>
    </row>
    <row r="12545" spans="2:13" x14ac:dyDescent="0.25">
      <c r="B12545" s="3">
        <v>72175</v>
      </c>
      <c r="C12545" s="3">
        <v>0</v>
      </c>
      <c r="G12545" s="4"/>
      <c r="H12545" s="4"/>
      <c r="I12545" s="4"/>
      <c r="J12545" s="4"/>
      <c r="K12545" s="4"/>
      <c r="L12545" s="4"/>
      <c r="M12545" s="4"/>
    </row>
    <row r="12546" spans="2:13" x14ac:dyDescent="0.25">
      <c r="B12546" s="3">
        <v>72176</v>
      </c>
      <c r="C12546" s="3">
        <v>0</v>
      </c>
      <c r="G12546" s="4"/>
      <c r="H12546" s="4"/>
      <c r="I12546" s="4"/>
      <c r="J12546" s="4"/>
      <c r="K12546" s="4"/>
      <c r="L12546" s="4"/>
      <c r="M12546" s="4"/>
    </row>
    <row r="12547" spans="2:13" x14ac:dyDescent="0.25">
      <c r="B12547" s="3">
        <v>72177</v>
      </c>
      <c r="C12547" s="3">
        <v>0</v>
      </c>
      <c r="G12547" s="4"/>
      <c r="H12547" s="4"/>
      <c r="I12547" s="4"/>
      <c r="J12547" s="4"/>
      <c r="K12547" s="4"/>
      <c r="L12547" s="4"/>
      <c r="M12547" s="4"/>
    </row>
    <row r="12548" spans="2:13" x14ac:dyDescent="0.25">
      <c r="B12548" s="3">
        <v>72178</v>
      </c>
      <c r="C12548" s="3">
        <v>0</v>
      </c>
      <c r="G12548" s="4"/>
      <c r="H12548" s="4"/>
      <c r="I12548" s="4"/>
      <c r="J12548" s="4"/>
      <c r="K12548" s="4"/>
      <c r="L12548" s="4"/>
      <c r="M12548" s="4"/>
    </row>
    <row r="12549" spans="2:13" x14ac:dyDescent="0.25">
      <c r="B12549" s="3">
        <v>72179</v>
      </c>
      <c r="C12549" s="3">
        <v>0</v>
      </c>
      <c r="G12549" s="4"/>
      <c r="H12549" s="4"/>
      <c r="I12549" s="4"/>
      <c r="J12549" s="4"/>
      <c r="K12549" s="4"/>
      <c r="L12549" s="4"/>
      <c r="M12549" s="4"/>
    </row>
    <row r="12550" spans="2:13" x14ac:dyDescent="0.25">
      <c r="B12550" s="3">
        <v>72180</v>
      </c>
      <c r="C12550" s="3">
        <v>0</v>
      </c>
      <c r="G12550" s="4"/>
      <c r="H12550" s="4"/>
      <c r="I12550" s="4"/>
      <c r="J12550" s="4"/>
      <c r="K12550" s="4"/>
      <c r="L12550" s="4"/>
      <c r="M12550" s="4"/>
    </row>
    <row r="12551" spans="2:13" x14ac:dyDescent="0.25">
      <c r="B12551" s="3">
        <v>72181</v>
      </c>
      <c r="C12551" s="3">
        <v>0</v>
      </c>
      <c r="G12551" s="4"/>
      <c r="H12551" s="4"/>
      <c r="I12551" s="4"/>
      <c r="J12551" s="4"/>
      <c r="K12551" s="4"/>
      <c r="L12551" s="4"/>
      <c r="M12551" s="4"/>
    </row>
    <row r="12552" spans="2:13" x14ac:dyDescent="0.25">
      <c r="B12552" s="3">
        <v>72182</v>
      </c>
      <c r="C12552" s="3">
        <v>0</v>
      </c>
      <c r="G12552" s="4"/>
      <c r="H12552" s="4"/>
      <c r="I12552" s="4"/>
      <c r="J12552" s="4"/>
      <c r="K12552" s="4"/>
      <c r="L12552" s="4"/>
      <c r="M12552" s="4"/>
    </row>
    <row r="12553" spans="2:13" x14ac:dyDescent="0.25">
      <c r="B12553" s="3">
        <v>72183</v>
      </c>
      <c r="C12553" s="3">
        <v>0</v>
      </c>
      <c r="G12553" s="4"/>
      <c r="H12553" s="4"/>
      <c r="I12553" s="4"/>
      <c r="J12553" s="4"/>
      <c r="K12553" s="4"/>
      <c r="L12553" s="4"/>
      <c r="M12553" s="4"/>
    </row>
    <row r="12554" spans="2:13" x14ac:dyDescent="0.25">
      <c r="B12554" s="3">
        <v>72184</v>
      </c>
      <c r="C12554" s="3">
        <v>0</v>
      </c>
      <c r="G12554" s="4"/>
      <c r="H12554" s="4"/>
      <c r="I12554" s="4"/>
      <c r="J12554" s="4"/>
      <c r="K12554" s="4"/>
      <c r="L12554" s="4"/>
      <c r="M12554" s="4"/>
    </row>
    <row r="12555" spans="2:13" x14ac:dyDescent="0.25">
      <c r="B12555" s="3">
        <v>73157</v>
      </c>
      <c r="C12555" s="3">
        <v>0</v>
      </c>
      <c r="G12555" s="4"/>
      <c r="H12555" s="4"/>
      <c r="I12555" s="4"/>
      <c r="J12555" s="4"/>
      <c r="K12555" s="4"/>
      <c r="L12555" s="4"/>
      <c r="M12555" s="4"/>
    </row>
    <row r="12556" spans="2:13" x14ac:dyDescent="0.25">
      <c r="B12556" s="3">
        <v>73158</v>
      </c>
      <c r="C12556" s="3">
        <v>0</v>
      </c>
      <c r="G12556" s="4"/>
      <c r="H12556" s="4"/>
      <c r="I12556" s="4"/>
      <c r="J12556" s="4"/>
      <c r="K12556" s="4"/>
      <c r="L12556" s="4"/>
      <c r="M12556" s="4"/>
    </row>
    <row r="12557" spans="2:13" x14ac:dyDescent="0.25">
      <c r="B12557" s="3">
        <v>73159</v>
      </c>
      <c r="C12557" s="3">
        <v>0</v>
      </c>
      <c r="G12557" s="4"/>
      <c r="H12557" s="4"/>
      <c r="I12557" s="4"/>
      <c r="J12557" s="4"/>
      <c r="K12557" s="4"/>
      <c r="L12557" s="4"/>
      <c r="M12557" s="4"/>
    </row>
    <row r="12558" spans="2:13" x14ac:dyDescent="0.25">
      <c r="B12558" s="3">
        <v>73160</v>
      </c>
      <c r="C12558" s="3">
        <v>0</v>
      </c>
      <c r="G12558" s="4"/>
      <c r="H12558" s="4"/>
      <c r="I12558" s="4"/>
      <c r="J12558" s="4"/>
      <c r="K12558" s="4"/>
      <c r="L12558" s="4"/>
      <c r="M12558" s="4"/>
    </row>
    <row r="12559" spans="2:13" x14ac:dyDescent="0.25">
      <c r="B12559" s="3">
        <v>73161</v>
      </c>
      <c r="C12559" s="3">
        <v>0</v>
      </c>
      <c r="G12559" s="4"/>
      <c r="H12559" s="4"/>
      <c r="I12559" s="4"/>
      <c r="J12559" s="4"/>
      <c r="K12559" s="4"/>
      <c r="L12559" s="4"/>
      <c r="M12559" s="4"/>
    </row>
    <row r="12560" spans="2:13" x14ac:dyDescent="0.25">
      <c r="B12560" s="3">
        <v>73162</v>
      </c>
      <c r="C12560" s="3">
        <v>0</v>
      </c>
      <c r="G12560" s="4"/>
      <c r="H12560" s="4"/>
      <c r="I12560" s="4"/>
      <c r="J12560" s="4"/>
      <c r="K12560" s="4"/>
      <c r="L12560" s="4"/>
      <c r="M12560" s="4"/>
    </row>
    <row r="12561" spans="2:13" x14ac:dyDescent="0.25">
      <c r="B12561" s="3">
        <v>73163</v>
      </c>
      <c r="C12561" s="3">
        <v>0</v>
      </c>
      <c r="G12561" s="4"/>
      <c r="H12561" s="4"/>
      <c r="I12561" s="4"/>
      <c r="J12561" s="4"/>
      <c r="K12561" s="4"/>
      <c r="L12561" s="4"/>
      <c r="M12561" s="4"/>
    </row>
    <row r="12562" spans="2:13" x14ac:dyDescent="0.25">
      <c r="B12562" s="3">
        <v>73164</v>
      </c>
      <c r="C12562" s="3">
        <v>0</v>
      </c>
      <c r="G12562" s="4"/>
      <c r="H12562" s="4"/>
      <c r="I12562" s="4"/>
      <c r="J12562" s="4"/>
      <c r="K12562" s="4"/>
      <c r="L12562" s="4"/>
      <c r="M12562" s="4"/>
    </row>
    <row r="12563" spans="2:13" x14ac:dyDescent="0.25">
      <c r="B12563" s="3">
        <v>73165</v>
      </c>
      <c r="C12563" s="3">
        <v>0</v>
      </c>
      <c r="G12563" s="4"/>
      <c r="H12563" s="4"/>
      <c r="I12563" s="4"/>
      <c r="J12563" s="4"/>
      <c r="K12563" s="4"/>
      <c r="L12563" s="4"/>
      <c r="M12563" s="4"/>
    </row>
    <row r="12564" spans="2:13" x14ac:dyDescent="0.25">
      <c r="B12564" s="3">
        <v>73166</v>
      </c>
      <c r="C12564" s="3">
        <v>0</v>
      </c>
      <c r="G12564" s="4"/>
      <c r="H12564" s="4"/>
      <c r="I12564" s="4"/>
      <c r="J12564" s="4"/>
      <c r="K12564" s="4"/>
      <c r="L12564" s="4"/>
      <c r="M12564" s="4"/>
    </row>
    <row r="12565" spans="2:13" x14ac:dyDescent="0.25">
      <c r="B12565" s="3">
        <v>73167</v>
      </c>
      <c r="C12565" s="3">
        <v>0</v>
      </c>
      <c r="G12565" s="4"/>
      <c r="H12565" s="4"/>
      <c r="I12565" s="4"/>
      <c r="J12565" s="4"/>
      <c r="K12565" s="4"/>
      <c r="L12565" s="4"/>
      <c r="M12565" s="4"/>
    </row>
    <row r="12566" spans="2:13" x14ac:dyDescent="0.25">
      <c r="B12566" s="3">
        <v>73168</v>
      </c>
      <c r="C12566" s="3">
        <v>0</v>
      </c>
      <c r="G12566" s="4"/>
      <c r="H12566" s="4"/>
      <c r="I12566" s="4"/>
      <c r="J12566" s="4"/>
      <c r="K12566" s="4"/>
      <c r="L12566" s="4"/>
      <c r="M12566" s="4"/>
    </row>
    <row r="12567" spans="2:13" x14ac:dyDescent="0.25">
      <c r="B12567" s="3">
        <v>73169</v>
      </c>
      <c r="C12567" s="3">
        <v>0</v>
      </c>
      <c r="G12567" s="4"/>
      <c r="H12567" s="4"/>
      <c r="I12567" s="4"/>
      <c r="J12567" s="4"/>
      <c r="K12567" s="4"/>
      <c r="L12567" s="4"/>
      <c r="M12567" s="4"/>
    </row>
    <row r="12568" spans="2:13" x14ac:dyDescent="0.25">
      <c r="B12568" s="3">
        <v>73170</v>
      </c>
      <c r="C12568" s="3">
        <v>0</v>
      </c>
      <c r="G12568" s="4"/>
      <c r="H12568" s="4"/>
      <c r="I12568" s="4"/>
      <c r="J12568" s="4"/>
      <c r="K12568" s="4"/>
      <c r="L12568" s="4"/>
      <c r="M12568" s="4"/>
    </row>
    <row r="12569" spans="2:13" x14ac:dyDescent="0.25">
      <c r="B12569" s="3">
        <v>73171</v>
      </c>
      <c r="C12569" s="3">
        <v>0</v>
      </c>
      <c r="G12569" s="4"/>
      <c r="H12569" s="4"/>
      <c r="I12569" s="4"/>
      <c r="J12569" s="4"/>
      <c r="K12569" s="4"/>
      <c r="L12569" s="4"/>
      <c r="M12569" s="4"/>
    </row>
    <row r="12570" spans="2:13" x14ac:dyDescent="0.25">
      <c r="B12570" s="3">
        <v>73172</v>
      </c>
      <c r="C12570" s="3">
        <v>0</v>
      </c>
      <c r="G12570" s="4"/>
      <c r="H12570" s="4"/>
      <c r="I12570" s="4"/>
      <c r="J12570" s="4"/>
      <c r="K12570" s="4"/>
      <c r="L12570" s="4"/>
      <c r="M12570" s="4"/>
    </row>
    <row r="12571" spans="2:13" x14ac:dyDescent="0.25">
      <c r="B12571" s="3">
        <v>73173</v>
      </c>
      <c r="C12571" s="3">
        <v>0</v>
      </c>
      <c r="G12571" s="4"/>
      <c r="H12571" s="4"/>
      <c r="I12571" s="4"/>
      <c r="J12571" s="4"/>
      <c r="K12571" s="4"/>
      <c r="L12571" s="4"/>
      <c r="M12571" s="4"/>
    </row>
    <row r="12572" spans="2:13" x14ac:dyDescent="0.25">
      <c r="B12572" s="3">
        <v>73174</v>
      </c>
      <c r="C12572" s="3">
        <v>0</v>
      </c>
      <c r="G12572" s="4"/>
      <c r="H12572" s="4"/>
      <c r="I12572" s="4"/>
      <c r="J12572" s="4"/>
      <c r="K12572" s="4"/>
      <c r="L12572" s="4"/>
      <c r="M12572" s="4"/>
    </row>
    <row r="12573" spans="2:13" x14ac:dyDescent="0.25">
      <c r="B12573" s="3">
        <v>73175</v>
      </c>
      <c r="C12573" s="3">
        <v>0</v>
      </c>
      <c r="G12573" s="4"/>
      <c r="H12573" s="4"/>
      <c r="I12573" s="4"/>
      <c r="J12573" s="4"/>
      <c r="K12573" s="4"/>
      <c r="L12573" s="4"/>
      <c r="M12573" s="4"/>
    </row>
    <row r="12574" spans="2:13" x14ac:dyDescent="0.25">
      <c r="B12574" s="3">
        <v>73176</v>
      </c>
      <c r="C12574" s="3">
        <v>0</v>
      </c>
      <c r="G12574" s="4"/>
      <c r="H12574" s="4"/>
      <c r="I12574" s="4"/>
      <c r="J12574" s="4"/>
      <c r="K12574" s="4"/>
      <c r="L12574" s="4"/>
      <c r="M12574" s="4"/>
    </row>
    <row r="12575" spans="2:13" x14ac:dyDescent="0.25">
      <c r="B12575" s="3">
        <v>73177</v>
      </c>
      <c r="C12575" s="3">
        <v>0</v>
      </c>
      <c r="G12575" s="4"/>
      <c r="H12575" s="4"/>
      <c r="I12575" s="4"/>
      <c r="J12575" s="4"/>
      <c r="K12575" s="4"/>
      <c r="L12575" s="4"/>
      <c r="M12575" s="4"/>
    </row>
    <row r="12576" spans="2:13" x14ac:dyDescent="0.25">
      <c r="B12576" s="3">
        <v>73178</v>
      </c>
      <c r="C12576" s="3">
        <v>0</v>
      </c>
      <c r="G12576" s="4"/>
      <c r="H12576" s="4"/>
      <c r="I12576" s="4"/>
      <c r="J12576" s="4"/>
      <c r="K12576" s="4"/>
      <c r="L12576" s="4"/>
      <c r="M12576" s="4"/>
    </row>
    <row r="12577" spans="2:13" x14ac:dyDescent="0.25">
      <c r="B12577" s="3">
        <v>73179</v>
      </c>
      <c r="C12577" s="3">
        <v>0</v>
      </c>
      <c r="G12577" s="4"/>
      <c r="H12577" s="4"/>
      <c r="I12577" s="4"/>
      <c r="J12577" s="4"/>
      <c r="K12577" s="4"/>
      <c r="L12577" s="4"/>
      <c r="M12577" s="4"/>
    </row>
    <row r="12578" spans="2:13" x14ac:dyDescent="0.25">
      <c r="B12578" s="3">
        <v>73180</v>
      </c>
      <c r="C12578" s="3">
        <v>0</v>
      </c>
      <c r="G12578" s="4"/>
      <c r="H12578" s="4"/>
      <c r="I12578" s="4"/>
      <c r="J12578" s="4"/>
      <c r="K12578" s="4"/>
      <c r="L12578" s="4"/>
      <c r="M12578" s="4"/>
    </row>
    <row r="12579" spans="2:13" x14ac:dyDescent="0.25">
      <c r="B12579" s="3">
        <v>73181</v>
      </c>
      <c r="C12579" s="3">
        <v>0</v>
      </c>
      <c r="G12579" s="4"/>
      <c r="H12579" s="4"/>
      <c r="I12579" s="4"/>
      <c r="J12579" s="4"/>
      <c r="K12579" s="4"/>
      <c r="L12579" s="4"/>
      <c r="M12579" s="4"/>
    </row>
    <row r="12580" spans="2:13" x14ac:dyDescent="0.25">
      <c r="B12580" s="3">
        <v>73182</v>
      </c>
      <c r="C12580" s="3">
        <v>0</v>
      </c>
      <c r="G12580" s="4"/>
      <c r="H12580" s="4"/>
      <c r="I12580" s="4"/>
      <c r="J12580" s="4"/>
      <c r="K12580" s="4"/>
      <c r="L12580" s="4"/>
      <c r="M12580" s="4"/>
    </row>
    <row r="12581" spans="2:13" x14ac:dyDescent="0.25">
      <c r="B12581" s="3">
        <v>73183</v>
      </c>
      <c r="C12581" s="3">
        <v>0</v>
      </c>
      <c r="G12581" s="4"/>
      <c r="H12581" s="4"/>
      <c r="I12581" s="4"/>
      <c r="J12581" s="4"/>
      <c r="K12581" s="4"/>
      <c r="L12581" s="4"/>
      <c r="M12581" s="4"/>
    </row>
    <row r="12582" spans="2:13" x14ac:dyDescent="0.25">
      <c r="B12582" s="3">
        <v>73184</v>
      </c>
      <c r="C12582" s="3">
        <v>0</v>
      </c>
      <c r="G12582" s="4"/>
      <c r="H12582" s="4"/>
      <c r="I12582" s="4"/>
      <c r="J12582" s="4"/>
      <c r="K12582" s="4"/>
      <c r="L12582" s="4"/>
      <c r="M12582" s="4"/>
    </row>
    <row r="12583" spans="2:13" x14ac:dyDescent="0.25">
      <c r="B12583" s="3">
        <v>73185</v>
      </c>
      <c r="C12583" s="3">
        <v>0</v>
      </c>
      <c r="G12583" s="4"/>
      <c r="H12583" s="4"/>
      <c r="I12583" s="4"/>
      <c r="J12583" s="4"/>
      <c r="K12583" s="4"/>
      <c r="L12583" s="4"/>
      <c r="M12583" s="4"/>
    </row>
    <row r="12584" spans="2:13" x14ac:dyDescent="0.25">
      <c r="B12584" s="3">
        <v>73186</v>
      </c>
      <c r="C12584" s="3">
        <v>0</v>
      </c>
      <c r="G12584" s="4"/>
      <c r="H12584" s="4"/>
      <c r="I12584" s="4"/>
      <c r="J12584" s="4"/>
      <c r="K12584" s="4"/>
      <c r="L12584" s="4"/>
      <c r="M12584" s="4"/>
    </row>
    <row r="12585" spans="2:13" x14ac:dyDescent="0.25">
      <c r="B12585" s="3">
        <v>74158</v>
      </c>
      <c r="C12585" s="3">
        <v>0</v>
      </c>
      <c r="G12585" s="4"/>
      <c r="H12585" s="4"/>
      <c r="I12585" s="4"/>
      <c r="J12585" s="4"/>
      <c r="K12585" s="4"/>
      <c r="L12585" s="4"/>
      <c r="M12585" s="4"/>
    </row>
    <row r="12586" spans="2:13" x14ac:dyDescent="0.25">
      <c r="B12586" s="3">
        <v>74159</v>
      </c>
      <c r="C12586" s="3">
        <v>0</v>
      </c>
      <c r="G12586" s="4"/>
      <c r="H12586" s="4"/>
      <c r="I12586" s="4"/>
      <c r="J12586" s="4"/>
      <c r="K12586" s="4"/>
      <c r="L12586" s="4"/>
      <c r="M12586" s="4"/>
    </row>
    <row r="12587" spans="2:13" x14ac:dyDescent="0.25">
      <c r="B12587" s="3">
        <v>74160</v>
      </c>
      <c r="C12587" s="3">
        <v>0</v>
      </c>
      <c r="G12587" s="4"/>
      <c r="H12587" s="4"/>
      <c r="I12587" s="4"/>
      <c r="J12587" s="4"/>
      <c r="K12587" s="4"/>
      <c r="L12587" s="4"/>
      <c r="M12587" s="4"/>
    </row>
    <row r="12588" spans="2:13" x14ac:dyDescent="0.25">
      <c r="B12588" s="3">
        <v>74161</v>
      </c>
      <c r="C12588" s="3">
        <v>0</v>
      </c>
      <c r="G12588" s="4"/>
      <c r="H12588" s="4"/>
      <c r="I12588" s="4"/>
      <c r="J12588" s="4"/>
      <c r="K12588" s="4"/>
      <c r="L12588" s="4"/>
      <c r="M12588" s="4"/>
    </row>
    <row r="12589" spans="2:13" x14ac:dyDescent="0.25">
      <c r="B12589" s="3">
        <v>74162</v>
      </c>
      <c r="C12589" s="3">
        <v>0</v>
      </c>
      <c r="G12589" s="4"/>
      <c r="H12589" s="4"/>
      <c r="I12589" s="4"/>
      <c r="J12589" s="4"/>
      <c r="K12589" s="4"/>
      <c r="L12589" s="4"/>
      <c r="M12589" s="4"/>
    </row>
    <row r="12590" spans="2:13" x14ac:dyDescent="0.25">
      <c r="B12590" s="3">
        <v>74163</v>
      </c>
      <c r="C12590" s="3">
        <v>0</v>
      </c>
      <c r="G12590" s="4"/>
      <c r="H12590" s="4"/>
      <c r="I12590" s="4"/>
      <c r="J12590" s="4"/>
      <c r="K12590" s="4"/>
      <c r="L12590" s="4"/>
      <c r="M12590" s="4"/>
    </row>
    <row r="12591" spans="2:13" x14ac:dyDescent="0.25">
      <c r="B12591" s="3">
        <v>74164</v>
      </c>
      <c r="C12591" s="3">
        <v>0</v>
      </c>
      <c r="G12591" s="4"/>
      <c r="H12591" s="4"/>
      <c r="I12591" s="4"/>
      <c r="J12591" s="4"/>
      <c r="K12591" s="4"/>
      <c r="L12591" s="4"/>
      <c r="M12591" s="4"/>
    </row>
    <row r="12592" spans="2:13" x14ac:dyDescent="0.25">
      <c r="B12592" s="3">
        <v>74165</v>
      </c>
      <c r="C12592" s="3">
        <v>0</v>
      </c>
      <c r="G12592" s="4"/>
      <c r="H12592" s="4"/>
      <c r="I12592" s="4"/>
      <c r="J12592" s="4"/>
      <c r="K12592" s="4"/>
      <c r="L12592" s="4"/>
      <c r="M12592" s="4"/>
    </row>
    <row r="12593" spans="2:13" x14ac:dyDescent="0.25">
      <c r="B12593" s="3">
        <v>74166</v>
      </c>
      <c r="C12593" s="3">
        <v>0</v>
      </c>
      <c r="G12593" s="4"/>
      <c r="H12593" s="4"/>
      <c r="I12593" s="4"/>
      <c r="J12593" s="4"/>
      <c r="K12593" s="4"/>
      <c r="L12593" s="4"/>
      <c r="M12593" s="4"/>
    </row>
    <row r="12594" spans="2:13" x14ac:dyDescent="0.25">
      <c r="B12594" s="3">
        <v>74167</v>
      </c>
      <c r="C12594" s="3">
        <v>0</v>
      </c>
      <c r="G12594" s="4"/>
      <c r="H12594" s="4"/>
      <c r="I12594" s="4"/>
      <c r="J12594" s="4"/>
      <c r="K12594" s="4"/>
      <c r="L12594" s="4"/>
      <c r="M12594" s="4"/>
    </row>
    <row r="12595" spans="2:13" x14ac:dyDescent="0.25">
      <c r="B12595" s="3">
        <v>74168</v>
      </c>
      <c r="C12595" s="3">
        <v>0</v>
      </c>
      <c r="G12595" s="4"/>
      <c r="H12595" s="4"/>
      <c r="I12595" s="4"/>
      <c r="J12595" s="4"/>
      <c r="K12595" s="4"/>
      <c r="L12595" s="4"/>
      <c r="M12595" s="4"/>
    </row>
    <row r="12596" spans="2:13" x14ac:dyDescent="0.25">
      <c r="B12596" s="3">
        <v>74169</v>
      </c>
      <c r="C12596" s="3">
        <v>0</v>
      </c>
      <c r="G12596" s="4"/>
      <c r="H12596" s="4"/>
      <c r="I12596" s="4"/>
      <c r="J12596" s="4"/>
      <c r="K12596" s="4"/>
      <c r="L12596" s="4"/>
      <c r="M12596" s="4"/>
    </row>
    <row r="12597" spans="2:13" x14ac:dyDescent="0.25">
      <c r="B12597" s="3">
        <v>74170</v>
      </c>
      <c r="C12597" s="3">
        <v>0</v>
      </c>
      <c r="G12597" s="4"/>
      <c r="H12597" s="4"/>
      <c r="I12597" s="4"/>
      <c r="J12597" s="4"/>
      <c r="K12597" s="4"/>
      <c r="L12597" s="4"/>
      <c r="M12597" s="4"/>
    </row>
    <row r="12598" spans="2:13" x14ac:dyDescent="0.25">
      <c r="B12598" s="3">
        <v>74171</v>
      </c>
      <c r="C12598" s="3">
        <v>0</v>
      </c>
      <c r="G12598" s="4"/>
      <c r="H12598" s="4"/>
      <c r="I12598" s="4"/>
      <c r="J12598" s="4"/>
      <c r="K12598" s="4"/>
      <c r="L12598" s="4"/>
      <c r="M12598" s="4"/>
    </row>
    <row r="12599" spans="2:13" x14ac:dyDescent="0.25">
      <c r="B12599" s="3">
        <v>74172</v>
      </c>
      <c r="C12599" s="3">
        <v>0</v>
      </c>
      <c r="G12599" s="4"/>
      <c r="H12599" s="4"/>
      <c r="I12599" s="4"/>
      <c r="J12599" s="4"/>
      <c r="K12599" s="4"/>
      <c r="L12599" s="4"/>
      <c r="M12599" s="4"/>
    </row>
    <row r="12600" spans="2:13" x14ac:dyDescent="0.25">
      <c r="B12600" s="3">
        <v>74173</v>
      </c>
      <c r="C12600" s="3">
        <v>0</v>
      </c>
      <c r="G12600" s="4"/>
      <c r="H12600" s="4"/>
      <c r="I12600" s="4"/>
      <c r="J12600" s="4"/>
      <c r="K12600" s="4"/>
      <c r="L12600" s="4"/>
      <c r="M12600" s="4"/>
    </row>
    <row r="12601" spans="2:13" x14ac:dyDescent="0.25">
      <c r="B12601" s="3">
        <v>74174</v>
      </c>
      <c r="C12601" s="3">
        <v>0</v>
      </c>
      <c r="G12601" s="4"/>
      <c r="H12601" s="4"/>
      <c r="I12601" s="4"/>
      <c r="J12601" s="4"/>
      <c r="K12601" s="4"/>
      <c r="L12601" s="4"/>
      <c r="M12601" s="4"/>
    </row>
    <row r="12602" spans="2:13" x14ac:dyDescent="0.25">
      <c r="B12602" s="3">
        <v>74175</v>
      </c>
      <c r="C12602" s="3">
        <v>0</v>
      </c>
      <c r="G12602" s="4"/>
      <c r="H12602" s="4"/>
      <c r="I12602" s="4"/>
      <c r="J12602" s="4"/>
      <c r="K12602" s="4"/>
      <c r="L12602" s="4"/>
      <c r="M12602" s="4"/>
    </row>
    <row r="12603" spans="2:13" x14ac:dyDescent="0.25">
      <c r="B12603" s="3">
        <v>74176</v>
      </c>
      <c r="C12603" s="3">
        <v>0</v>
      </c>
      <c r="G12603" s="4"/>
      <c r="H12603" s="4"/>
      <c r="I12603" s="4"/>
      <c r="J12603" s="4"/>
      <c r="K12603" s="4"/>
      <c r="L12603" s="4"/>
      <c r="M12603" s="4"/>
    </row>
    <row r="12604" spans="2:13" x14ac:dyDescent="0.25">
      <c r="B12604" s="3">
        <v>74177</v>
      </c>
      <c r="C12604" s="3">
        <v>0</v>
      </c>
      <c r="G12604" s="4"/>
      <c r="H12604" s="4"/>
      <c r="I12604" s="4"/>
      <c r="J12604" s="4"/>
      <c r="K12604" s="4"/>
      <c r="L12604" s="4"/>
      <c r="M12604" s="4"/>
    </row>
    <row r="12605" spans="2:13" x14ac:dyDescent="0.25">
      <c r="B12605" s="3">
        <v>74178</v>
      </c>
      <c r="C12605" s="3">
        <v>0</v>
      </c>
      <c r="G12605" s="4"/>
      <c r="H12605" s="4"/>
      <c r="I12605" s="4"/>
      <c r="J12605" s="4"/>
      <c r="K12605" s="4"/>
      <c r="L12605" s="4"/>
      <c r="M12605" s="4"/>
    </row>
    <row r="12606" spans="2:13" x14ac:dyDescent="0.25">
      <c r="B12606" s="3">
        <v>74179</v>
      </c>
      <c r="C12606" s="3">
        <v>0</v>
      </c>
      <c r="G12606" s="4"/>
      <c r="H12606" s="4"/>
      <c r="I12606" s="4"/>
      <c r="J12606" s="4"/>
      <c r="K12606" s="4"/>
      <c r="L12606" s="4"/>
      <c r="M12606" s="4"/>
    </row>
    <row r="12607" spans="2:13" x14ac:dyDescent="0.25">
      <c r="B12607" s="3">
        <v>74180</v>
      </c>
      <c r="C12607" s="3">
        <v>0</v>
      </c>
      <c r="G12607" s="4"/>
      <c r="H12607" s="4"/>
      <c r="I12607" s="4"/>
      <c r="J12607" s="4"/>
      <c r="K12607" s="4"/>
      <c r="L12607" s="4"/>
      <c r="M12607" s="4"/>
    </row>
    <row r="12608" spans="2:13" x14ac:dyDescent="0.25">
      <c r="B12608" s="3">
        <v>74181</v>
      </c>
      <c r="C12608" s="3">
        <v>0</v>
      </c>
      <c r="G12608" s="4"/>
      <c r="H12608" s="4"/>
      <c r="I12608" s="4"/>
      <c r="J12608" s="4"/>
      <c r="K12608" s="4"/>
      <c r="L12608" s="4"/>
      <c r="M12608" s="4"/>
    </row>
    <row r="12609" spans="2:13" x14ac:dyDescent="0.25">
      <c r="B12609" s="3">
        <v>74182</v>
      </c>
      <c r="C12609" s="3">
        <v>0</v>
      </c>
      <c r="G12609" s="4"/>
      <c r="H12609" s="4"/>
      <c r="I12609" s="4"/>
      <c r="J12609" s="4"/>
      <c r="K12609" s="4"/>
      <c r="L12609" s="4"/>
      <c r="M12609" s="4"/>
    </row>
    <row r="12610" spans="2:13" x14ac:dyDescent="0.25">
      <c r="B12610" s="3">
        <v>74183</v>
      </c>
      <c r="C12610" s="3">
        <v>0</v>
      </c>
      <c r="G12610" s="4"/>
      <c r="H12610" s="4"/>
      <c r="I12610" s="4"/>
      <c r="J12610" s="4"/>
      <c r="K12610" s="4"/>
      <c r="L12610" s="4"/>
      <c r="M12610" s="4"/>
    </row>
    <row r="12611" spans="2:13" x14ac:dyDescent="0.25">
      <c r="B12611" s="3">
        <v>74184</v>
      </c>
      <c r="C12611" s="3">
        <v>0</v>
      </c>
      <c r="G12611" s="4"/>
      <c r="H12611" s="4"/>
      <c r="I12611" s="4"/>
      <c r="J12611" s="4"/>
      <c r="K12611" s="4"/>
      <c r="L12611" s="4"/>
      <c r="M12611" s="4"/>
    </row>
    <row r="12612" spans="2:13" x14ac:dyDescent="0.25">
      <c r="B12612" s="3">
        <v>74185</v>
      </c>
      <c r="C12612" s="3">
        <v>0</v>
      </c>
      <c r="G12612" s="4"/>
      <c r="H12612" s="4"/>
      <c r="I12612" s="4"/>
      <c r="J12612" s="4"/>
      <c r="K12612" s="4"/>
      <c r="L12612" s="4"/>
      <c r="M12612" s="4"/>
    </row>
    <row r="12613" spans="2:13" x14ac:dyDescent="0.25">
      <c r="B12613" s="3">
        <v>74186</v>
      </c>
      <c r="C12613" s="3">
        <v>0</v>
      </c>
      <c r="G12613" s="4"/>
      <c r="H12613" s="4"/>
      <c r="I12613" s="4"/>
      <c r="J12613" s="4"/>
      <c r="K12613" s="4"/>
      <c r="L12613" s="4"/>
      <c r="M12613" s="4"/>
    </row>
    <row r="12614" spans="2:13" x14ac:dyDescent="0.25">
      <c r="B12614" s="3">
        <v>74187</v>
      </c>
      <c r="C12614" s="3">
        <v>0</v>
      </c>
      <c r="G12614" s="4"/>
      <c r="H12614" s="4"/>
      <c r="I12614" s="4"/>
      <c r="J12614" s="4"/>
      <c r="K12614" s="4"/>
      <c r="L12614" s="4"/>
      <c r="M12614" s="4"/>
    </row>
    <row r="12615" spans="2:13" x14ac:dyDescent="0.25">
      <c r="B12615" s="3">
        <v>74188</v>
      </c>
      <c r="C12615" s="3">
        <v>0</v>
      </c>
      <c r="G12615" s="4"/>
      <c r="H12615" s="4"/>
      <c r="I12615" s="4"/>
      <c r="J12615" s="4"/>
      <c r="K12615" s="4"/>
      <c r="L12615" s="4"/>
      <c r="M12615" s="4"/>
    </row>
    <row r="12616" spans="2:13" x14ac:dyDescent="0.25">
      <c r="B12616" s="3">
        <v>74189</v>
      </c>
      <c r="C12616" s="3">
        <v>0</v>
      </c>
      <c r="G12616" s="4"/>
      <c r="H12616" s="4"/>
      <c r="I12616" s="4"/>
      <c r="J12616" s="4"/>
      <c r="K12616" s="4"/>
      <c r="L12616" s="4"/>
      <c r="M12616" s="4"/>
    </row>
    <row r="12617" spans="2:13" x14ac:dyDescent="0.25">
      <c r="B12617" s="3">
        <v>74190</v>
      </c>
      <c r="C12617" s="3">
        <v>0</v>
      </c>
      <c r="G12617" s="4"/>
      <c r="H12617" s="4"/>
      <c r="I12617" s="4"/>
      <c r="J12617" s="4"/>
      <c r="K12617" s="4"/>
      <c r="L12617" s="4"/>
      <c r="M12617" s="4"/>
    </row>
    <row r="12618" spans="2:13" x14ac:dyDescent="0.25">
      <c r="B12618" s="3">
        <v>75161</v>
      </c>
      <c r="C12618" s="3">
        <v>0</v>
      </c>
      <c r="G12618" s="4"/>
      <c r="H12618" s="4"/>
      <c r="I12618" s="4"/>
      <c r="J12618" s="4"/>
      <c r="K12618" s="4"/>
      <c r="L12618" s="4"/>
      <c r="M12618" s="4"/>
    </row>
    <row r="12619" spans="2:13" x14ac:dyDescent="0.25">
      <c r="B12619" s="3">
        <v>75162</v>
      </c>
      <c r="C12619" s="3">
        <v>0</v>
      </c>
      <c r="G12619" s="4"/>
      <c r="H12619" s="4"/>
      <c r="I12619" s="4"/>
      <c r="J12619" s="4"/>
      <c r="K12619" s="4"/>
      <c r="L12619" s="4"/>
      <c r="M12619" s="4"/>
    </row>
    <row r="12620" spans="2:13" x14ac:dyDescent="0.25">
      <c r="B12620" s="3">
        <v>75163</v>
      </c>
      <c r="C12620" s="3">
        <v>0</v>
      </c>
      <c r="G12620" s="4"/>
      <c r="H12620" s="4"/>
      <c r="I12620" s="4"/>
      <c r="J12620" s="4"/>
      <c r="K12620" s="4"/>
      <c r="L12620" s="4"/>
      <c r="M12620" s="4"/>
    </row>
    <row r="12621" spans="2:13" x14ac:dyDescent="0.25">
      <c r="B12621" s="3">
        <v>75164</v>
      </c>
      <c r="C12621" s="3">
        <v>0</v>
      </c>
      <c r="G12621" s="4"/>
      <c r="H12621" s="4"/>
      <c r="I12621" s="4"/>
      <c r="J12621" s="4"/>
      <c r="K12621" s="4"/>
      <c r="L12621" s="4"/>
      <c r="M12621" s="4"/>
    </row>
    <row r="12622" spans="2:13" x14ac:dyDescent="0.25">
      <c r="B12622" s="3">
        <v>75165</v>
      </c>
      <c r="C12622" s="3">
        <v>0</v>
      </c>
      <c r="G12622" s="4"/>
      <c r="H12622" s="4"/>
      <c r="I12622" s="4"/>
      <c r="J12622" s="4"/>
      <c r="K12622" s="4"/>
      <c r="L12622" s="4"/>
      <c r="M12622" s="4"/>
    </row>
    <row r="12623" spans="2:13" x14ac:dyDescent="0.25">
      <c r="B12623" s="3">
        <v>75166</v>
      </c>
      <c r="C12623" s="3">
        <v>0</v>
      </c>
      <c r="G12623" s="4"/>
      <c r="H12623" s="4"/>
      <c r="I12623" s="4"/>
      <c r="J12623" s="4"/>
      <c r="K12623" s="4"/>
      <c r="L12623" s="4"/>
      <c r="M12623" s="4"/>
    </row>
    <row r="12624" spans="2:13" x14ac:dyDescent="0.25">
      <c r="B12624" s="3">
        <v>75167</v>
      </c>
      <c r="C12624" s="3">
        <v>0</v>
      </c>
      <c r="G12624" s="4"/>
      <c r="H12624" s="4"/>
      <c r="I12624" s="4"/>
      <c r="J12624" s="4"/>
      <c r="K12624" s="4"/>
      <c r="L12624" s="4"/>
      <c r="M12624" s="4"/>
    </row>
    <row r="12625" spans="2:13" x14ac:dyDescent="0.25">
      <c r="B12625" s="3">
        <v>75168</v>
      </c>
      <c r="C12625" s="3">
        <v>0</v>
      </c>
      <c r="G12625" s="4"/>
      <c r="H12625" s="4"/>
      <c r="I12625" s="4"/>
      <c r="J12625" s="4"/>
      <c r="K12625" s="4"/>
      <c r="L12625" s="4"/>
      <c r="M12625" s="4"/>
    </row>
    <row r="12626" spans="2:13" x14ac:dyDescent="0.25">
      <c r="B12626" s="3">
        <v>75169</v>
      </c>
      <c r="C12626" s="3">
        <v>0</v>
      </c>
      <c r="G12626" s="4"/>
      <c r="H12626" s="4"/>
      <c r="I12626" s="4"/>
      <c r="J12626" s="4"/>
      <c r="K12626" s="4"/>
      <c r="L12626" s="4"/>
      <c r="M12626" s="4"/>
    </row>
    <row r="12627" spans="2:13" x14ac:dyDescent="0.25">
      <c r="B12627" s="3">
        <v>75170</v>
      </c>
      <c r="C12627" s="3">
        <v>0</v>
      </c>
      <c r="G12627" s="4"/>
      <c r="H12627" s="4"/>
      <c r="I12627" s="4"/>
      <c r="J12627" s="4"/>
      <c r="K12627" s="4"/>
      <c r="L12627" s="4"/>
      <c r="M12627" s="4"/>
    </row>
    <row r="12628" spans="2:13" x14ac:dyDescent="0.25">
      <c r="B12628" s="3">
        <v>75171</v>
      </c>
      <c r="C12628" s="3">
        <v>0</v>
      </c>
      <c r="G12628" s="4"/>
      <c r="H12628" s="4"/>
      <c r="I12628" s="4"/>
      <c r="J12628" s="4"/>
      <c r="K12628" s="4"/>
      <c r="L12628" s="4"/>
      <c r="M12628" s="4"/>
    </row>
    <row r="12629" spans="2:13" x14ac:dyDescent="0.25">
      <c r="B12629" s="3">
        <v>75172</v>
      </c>
      <c r="C12629" s="3">
        <v>0</v>
      </c>
      <c r="G12629" s="4"/>
      <c r="H12629" s="4"/>
      <c r="I12629" s="4"/>
      <c r="J12629" s="4"/>
      <c r="K12629" s="4"/>
      <c r="L12629" s="4"/>
      <c r="M12629" s="4"/>
    </row>
    <row r="12630" spans="2:13" x14ac:dyDescent="0.25">
      <c r="B12630" s="3">
        <v>75173</v>
      </c>
      <c r="C12630" s="3">
        <v>0</v>
      </c>
      <c r="G12630" s="4"/>
      <c r="H12630" s="4"/>
      <c r="I12630" s="4"/>
      <c r="J12630" s="4"/>
      <c r="K12630" s="4"/>
      <c r="L12630" s="4"/>
      <c r="M12630" s="4"/>
    </row>
    <row r="12631" spans="2:13" x14ac:dyDescent="0.25">
      <c r="B12631" s="3">
        <v>75174</v>
      </c>
      <c r="C12631" s="3">
        <v>0</v>
      </c>
      <c r="G12631" s="4"/>
      <c r="H12631" s="4"/>
      <c r="I12631" s="4"/>
      <c r="J12631" s="4"/>
      <c r="K12631" s="4"/>
      <c r="L12631" s="4"/>
      <c r="M12631" s="4"/>
    </row>
    <row r="12632" spans="2:13" x14ac:dyDescent="0.25">
      <c r="B12632" s="3">
        <v>75175</v>
      </c>
      <c r="C12632" s="3">
        <v>0</v>
      </c>
      <c r="G12632" s="4"/>
      <c r="H12632" s="4"/>
      <c r="I12632" s="4"/>
      <c r="J12632" s="4"/>
      <c r="K12632" s="4"/>
      <c r="L12632" s="4"/>
      <c r="M12632" s="4"/>
    </row>
    <row r="12633" spans="2:13" x14ac:dyDescent="0.25">
      <c r="B12633" s="3">
        <v>75176</v>
      </c>
      <c r="C12633" s="3">
        <v>0</v>
      </c>
      <c r="G12633" s="4"/>
      <c r="H12633" s="4"/>
      <c r="I12633" s="4"/>
      <c r="J12633" s="4"/>
      <c r="K12633" s="4"/>
      <c r="L12633" s="4"/>
      <c r="M12633" s="4"/>
    </row>
    <row r="12634" spans="2:13" x14ac:dyDescent="0.25">
      <c r="B12634" s="3">
        <v>75177</v>
      </c>
      <c r="C12634" s="3">
        <v>0</v>
      </c>
      <c r="G12634" s="4"/>
      <c r="H12634" s="4"/>
      <c r="I12634" s="4"/>
      <c r="J12634" s="4"/>
      <c r="K12634" s="4"/>
      <c r="L12634" s="4"/>
      <c r="M12634" s="4"/>
    </row>
    <row r="12635" spans="2:13" x14ac:dyDescent="0.25">
      <c r="B12635" s="3">
        <v>75178</v>
      </c>
      <c r="C12635" s="3">
        <v>0</v>
      </c>
      <c r="G12635" s="4"/>
      <c r="H12635" s="4"/>
      <c r="I12635" s="4"/>
      <c r="J12635" s="4"/>
      <c r="K12635" s="4"/>
      <c r="L12635" s="4"/>
      <c r="M12635" s="4"/>
    </row>
    <row r="12636" spans="2:13" x14ac:dyDescent="0.25">
      <c r="B12636" s="3">
        <v>75179</v>
      </c>
      <c r="C12636" s="3">
        <v>0</v>
      </c>
      <c r="G12636" s="4"/>
      <c r="H12636" s="4"/>
      <c r="I12636" s="4"/>
      <c r="J12636" s="4"/>
      <c r="K12636" s="4"/>
      <c r="L12636" s="4"/>
      <c r="M12636" s="4"/>
    </row>
    <row r="12637" spans="2:13" x14ac:dyDescent="0.25">
      <c r="B12637" s="3">
        <v>75180</v>
      </c>
      <c r="C12637" s="3">
        <v>0</v>
      </c>
      <c r="G12637" s="4"/>
      <c r="H12637" s="4"/>
      <c r="I12637" s="4"/>
      <c r="J12637" s="4"/>
      <c r="K12637" s="4"/>
      <c r="L12637" s="4"/>
      <c r="M12637" s="4"/>
    </row>
    <row r="12638" spans="2:13" x14ac:dyDescent="0.25">
      <c r="B12638" s="3">
        <v>75181</v>
      </c>
      <c r="C12638" s="3">
        <v>0</v>
      </c>
      <c r="G12638" s="4"/>
      <c r="H12638" s="4"/>
      <c r="I12638" s="4"/>
      <c r="J12638" s="4"/>
      <c r="K12638" s="4"/>
      <c r="L12638" s="4"/>
      <c r="M12638" s="4"/>
    </row>
    <row r="12639" spans="2:13" x14ac:dyDescent="0.25">
      <c r="B12639" s="3">
        <v>75182</v>
      </c>
      <c r="C12639" s="3">
        <v>0</v>
      </c>
      <c r="G12639" s="4"/>
      <c r="H12639" s="4"/>
      <c r="I12639" s="4"/>
      <c r="J12639" s="4"/>
      <c r="K12639" s="4"/>
      <c r="L12639" s="4"/>
      <c r="M12639" s="4"/>
    </row>
    <row r="12640" spans="2:13" x14ac:dyDescent="0.25">
      <c r="B12640" s="3">
        <v>75183</v>
      </c>
      <c r="C12640" s="3">
        <v>0</v>
      </c>
      <c r="G12640" s="4"/>
      <c r="H12640" s="4"/>
      <c r="I12640" s="4"/>
      <c r="J12640" s="4"/>
      <c r="K12640" s="4"/>
      <c r="L12640" s="4"/>
      <c r="M12640" s="4"/>
    </row>
    <row r="12641" spans="2:13" x14ac:dyDescent="0.25">
      <c r="B12641" s="3">
        <v>75184</v>
      </c>
      <c r="C12641" s="3">
        <v>0</v>
      </c>
      <c r="G12641" s="4"/>
      <c r="H12641" s="4"/>
      <c r="I12641" s="4"/>
      <c r="J12641" s="4"/>
      <c r="K12641" s="4"/>
      <c r="L12641" s="4"/>
      <c r="M12641" s="4"/>
    </row>
    <row r="12642" spans="2:13" x14ac:dyDescent="0.25">
      <c r="B12642" s="3">
        <v>75185</v>
      </c>
      <c r="C12642" s="3">
        <v>0</v>
      </c>
      <c r="G12642" s="4"/>
      <c r="H12642" s="4"/>
      <c r="I12642" s="4"/>
      <c r="J12642" s="4"/>
      <c r="K12642" s="4"/>
      <c r="L12642" s="4"/>
      <c r="M12642" s="4"/>
    </row>
    <row r="12643" spans="2:13" x14ac:dyDescent="0.25">
      <c r="B12643" s="3">
        <v>75186</v>
      </c>
      <c r="C12643" s="3">
        <v>0</v>
      </c>
      <c r="G12643" s="4"/>
      <c r="H12643" s="4"/>
      <c r="I12643" s="4"/>
      <c r="J12643" s="4"/>
      <c r="K12643" s="4"/>
      <c r="L12643" s="4"/>
      <c r="M12643" s="4"/>
    </row>
    <row r="12644" spans="2:13" x14ac:dyDescent="0.25">
      <c r="B12644" s="3">
        <v>75187</v>
      </c>
      <c r="C12644" s="3">
        <v>0</v>
      </c>
      <c r="G12644" s="4"/>
      <c r="H12644" s="4"/>
      <c r="I12644" s="4"/>
      <c r="J12644" s="4"/>
      <c r="K12644" s="4"/>
      <c r="L12644" s="4"/>
      <c r="M12644" s="4"/>
    </row>
    <row r="12645" spans="2:13" x14ac:dyDescent="0.25">
      <c r="B12645" s="3">
        <v>75188</v>
      </c>
      <c r="C12645" s="3">
        <v>0</v>
      </c>
      <c r="G12645" s="4"/>
      <c r="H12645" s="4"/>
      <c r="I12645" s="4"/>
      <c r="J12645" s="4"/>
      <c r="K12645" s="4"/>
      <c r="L12645" s="4"/>
      <c r="M12645" s="4"/>
    </row>
    <row r="12646" spans="2:13" x14ac:dyDescent="0.25">
      <c r="B12646" s="3">
        <v>75189</v>
      </c>
      <c r="C12646" s="3">
        <v>0</v>
      </c>
      <c r="G12646" s="4"/>
      <c r="H12646" s="4"/>
      <c r="I12646" s="4"/>
      <c r="J12646" s="4"/>
      <c r="K12646" s="4"/>
      <c r="L12646" s="4"/>
      <c r="M12646" s="4"/>
    </row>
    <row r="12647" spans="2:13" x14ac:dyDescent="0.25">
      <c r="B12647" s="3">
        <v>75190</v>
      </c>
      <c r="C12647" s="3">
        <v>0</v>
      </c>
      <c r="G12647" s="4"/>
      <c r="H12647" s="4"/>
      <c r="I12647" s="4"/>
      <c r="J12647" s="4"/>
      <c r="K12647" s="4"/>
      <c r="L12647" s="4"/>
      <c r="M12647" s="4"/>
    </row>
    <row r="12648" spans="2:13" x14ac:dyDescent="0.25">
      <c r="B12648" s="3">
        <v>75191</v>
      </c>
      <c r="C12648" s="3">
        <v>0</v>
      </c>
      <c r="G12648" s="4"/>
      <c r="H12648" s="4"/>
      <c r="I12648" s="4"/>
      <c r="J12648" s="4"/>
      <c r="K12648" s="4"/>
      <c r="L12648" s="4"/>
      <c r="M12648" s="4"/>
    </row>
    <row r="12649" spans="2:13" x14ac:dyDescent="0.25">
      <c r="B12649" s="3">
        <v>75192</v>
      </c>
      <c r="C12649" s="3">
        <v>0</v>
      </c>
      <c r="G12649" s="4"/>
      <c r="H12649" s="4"/>
      <c r="I12649" s="4"/>
      <c r="J12649" s="4"/>
      <c r="K12649" s="4"/>
      <c r="L12649" s="4"/>
      <c r="M12649" s="4"/>
    </row>
    <row r="12650" spans="2:13" x14ac:dyDescent="0.25">
      <c r="B12650" s="3">
        <v>76163</v>
      </c>
      <c r="C12650" s="3">
        <v>0</v>
      </c>
      <c r="G12650" s="4"/>
      <c r="H12650" s="4"/>
      <c r="I12650" s="4"/>
      <c r="J12650" s="4"/>
      <c r="K12650" s="4"/>
      <c r="L12650" s="4"/>
      <c r="M12650" s="4"/>
    </row>
    <row r="12651" spans="2:13" x14ac:dyDescent="0.25">
      <c r="B12651" s="3">
        <v>76164</v>
      </c>
      <c r="C12651" s="3">
        <v>0</v>
      </c>
      <c r="G12651" s="4"/>
      <c r="H12651" s="4"/>
      <c r="I12651" s="4"/>
      <c r="J12651" s="4"/>
      <c r="K12651" s="4"/>
      <c r="L12651" s="4"/>
      <c r="M12651" s="4"/>
    </row>
    <row r="12652" spans="2:13" x14ac:dyDescent="0.25">
      <c r="B12652" s="3">
        <v>76165</v>
      </c>
      <c r="C12652" s="3">
        <v>0</v>
      </c>
      <c r="G12652" s="4"/>
      <c r="H12652" s="4"/>
      <c r="I12652" s="4"/>
      <c r="J12652" s="4"/>
      <c r="K12652" s="4"/>
      <c r="L12652" s="4"/>
      <c r="M12652" s="4"/>
    </row>
    <row r="12653" spans="2:13" x14ac:dyDescent="0.25">
      <c r="B12653" s="3">
        <v>76166</v>
      </c>
      <c r="C12653" s="3">
        <v>0</v>
      </c>
      <c r="G12653" s="4"/>
      <c r="H12653" s="4"/>
      <c r="I12653" s="4"/>
      <c r="J12653" s="4"/>
      <c r="K12653" s="4"/>
      <c r="L12653" s="4"/>
      <c r="M12653" s="4"/>
    </row>
    <row r="12654" spans="2:13" x14ac:dyDescent="0.25">
      <c r="B12654" s="3">
        <v>76167</v>
      </c>
      <c r="C12654" s="3">
        <v>0</v>
      </c>
      <c r="G12654" s="4"/>
      <c r="H12654" s="4"/>
      <c r="I12654" s="4"/>
      <c r="J12654" s="4"/>
      <c r="K12654" s="4"/>
      <c r="L12654" s="4"/>
      <c r="M12654" s="4"/>
    </row>
    <row r="12655" spans="2:13" x14ac:dyDescent="0.25">
      <c r="B12655" s="3">
        <v>76168</v>
      </c>
      <c r="C12655" s="3">
        <v>0</v>
      </c>
      <c r="G12655" s="4"/>
      <c r="H12655" s="4"/>
      <c r="I12655" s="4"/>
      <c r="J12655" s="4"/>
      <c r="K12655" s="4"/>
      <c r="L12655" s="4"/>
      <c r="M12655" s="4"/>
    </row>
    <row r="12656" spans="2:13" x14ac:dyDescent="0.25">
      <c r="B12656" s="3">
        <v>76169</v>
      </c>
      <c r="C12656" s="3">
        <v>0</v>
      </c>
      <c r="G12656" s="4"/>
      <c r="H12656" s="4"/>
      <c r="I12656" s="4"/>
      <c r="J12656" s="4"/>
      <c r="K12656" s="4"/>
      <c r="L12656" s="4"/>
      <c r="M12656" s="4"/>
    </row>
    <row r="12657" spans="2:13" x14ac:dyDescent="0.25">
      <c r="B12657" s="3">
        <v>76170</v>
      </c>
      <c r="C12657" s="3">
        <v>0</v>
      </c>
      <c r="G12657" s="4"/>
      <c r="H12657" s="4"/>
      <c r="I12657" s="4"/>
      <c r="J12657" s="4"/>
      <c r="K12657" s="4"/>
      <c r="L12657" s="4"/>
      <c r="M12657" s="4"/>
    </row>
    <row r="12658" spans="2:13" x14ac:dyDescent="0.25">
      <c r="B12658" s="3">
        <v>76171</v>
      </c>
      <c r="C12658" s="3">
        <v>0</v>
      </c>
      <c r="G12658" s="4"/>
      <c r="H12658" s="4"/>
      <c r="I12658" s="4"/>
      <c r="J12658" s="4"/>
      <c r="K12658" s="4"/>
      <c r="L12658" s="4"/>
      <c r="M12658" s="4"/>
    </row>
    <row r="12659" spans="2:13" x14ac:dyDescent="0.25">
      <c r="B12659" s="3">
        <v>76172</v>
      </c>
      <c r="C12659" s="3">
        <v>0</v>
      </c>
      <c r="G12659" s="4"/>
      <c r="H12659" s="4"/>
      <c r="I12659" s="4"/>
      <c r="J12659" s="4"/>
      <c r="K12659" s="4"/>
      <c r="L12659" s="4"/>
      <c r="M12659" s="4"/>
    </row>
    <row r="12660" spans="2:13" x14ac:dyDescent="0.25">
      <c r="B12660" s="3">
        <v>76173</v>
      </c>
      <c r="C12660" s="3">
        <v>0</v>
      </c>
      <c r="G12660" s="4"/>
      <c r="H12660" s="4"/>
      <c r="I12660" s="4"/>
      <c r="J12660" s="4"/>
      <c r="K12660" s="4"/>
      <c r="L12660" s="4"/>
      <c r="M12660" s="4"/>
    </row>
    <row r="12661" spans="2:13" x14ac:dyDescent="0.25">
      <c r="B12661" s="3">
        <v>76174</v>
      </c>
      <c r="C12661" s="3">
        <v>0</v>
      </c>
      <c r="G12661" s="4"/>
      <c r="H12661" s="4"/>
      <c r="I12661" s="4"/>
      <c r="J12661" s="4"/>
      <c r="K12661" s="4"/>
      <c r="L12661" s="4"/>
      <c r="M12661" s="4"/>
    </row>
    <row r="12662" spans="2:13" x14ac:dyDescent="0.25">
      <c r="B12662" s="3">
        <v>76175</v>
      </c>
      <c r="C12662" s="3">
        <v>0</v>
      </c>
      <c r="G12662" s="4"/>
      <c r="H12662" s="4"/>
      <c r="I12662" s="4"/>
      <c r="J12662" s="4"/>
      <c r="K12662" s="4"/>
      <c r="L12662" s="4"/>
      <c r="M12662" s="4"/>
    </row>
    <row r="12663" spans="2:13" x14ac:dyDescent="0.25">
      <c r="B12663" s="3">
        <v>76176</v>
      </c>
      <c r="C12663" s="3">
        <v>0</v>
      </c>
      <c r="G12663" s="4"/>
      <c r="H12663" s="4"/>
      <c r="I12663" s="4"/>
      <c r="J12663" s="4"/>
      <c r="K12663" s="4"/>
      <c r="L12663" s="4"/>
      <c r="M12663" s="4"/>
    </row>
    <row r="12664" spans="2:13" x14ac:dyDescent="0.25">
      <c r="B12664" s="3">
        <v>76177</v>
      </c>
      <c r="C12664" s="3">
        <v>0</v>
      </c>
      <c r="G12664" s="4"/>
      <c r="H12664" s="4"/>
      <c r="I12664" s="4"/>
      <c r="J12664" s="4"/>
      <c r="K12664" s="4"/>
      <c r="L12664" s="4"/>
      <c r="M12664" s="4"/>
    </row>
    <row r="12665" spans="2:13" x14ac:dyDescent="0.25">
      <c r="B12665" s="3">
        <v>76178</v>
      </c>
      <c r="C12665" s="3">
        <v>0</v>
      </c>
      <c r="G12665" s="4"/>
      <c r="H12665" s="4"/>
      <c r="I12665" s="4"/>
      <c r="J12665" s="4"/>
      <c r="K12665" s="4"/>
      <c r="L12665" s="4"/>
      <c r="M12665" s="4"/>
    </row>
    <row r="12666" spans="2:13" x14ac:dyDescent="0.25">
      <c r="B12666" s="3">
        <v>76179</v>
      </c>
      <c r="C12666" s="3">
        <v>0</v>
      </c>
      <c r="G12666" s="4"/>
      <c r="H12666" s="4"/>
      <c r="I12666" s="4"/>
      <c r="J12666" s="4"/>
      <c r="K12666" s="4"/>
      <c r="L12666" s="4"/>
      <c r="M12666" s="4"/>
    </row>
    <row r="12667" spans="2:13" x14ac:dyDescent="0.25">
      <c r="B12667" s="3">
        <v>76180</v>
      </c>
      <c r="C12667" s="3">
        <v>0</v>
      </c>
      <c r="G12667" s="4"/>
      <c r="H12667" s="4"/>
      <c r="I12667" s="4"/>
      <c r="J12667" s="4"/>
      <c r="K12667" s="4"/>
      <c r="L12667" s="4"/>
      <c r="M12667" s="4"/>
    </row>
    <row r="12668" spans="2:13" x14ac:dyDescent="0.25">
      <c r="B12668" s="3">
        <v>76181</v>
      </c>
      <c r="C12668" s="3">
        <v>0</v>
      </c>
      <c r="G12668" s="4"/>
      <c r="H12668" s="4"/>
      <c r="I12668" s="4"/>
      <c r="J12668" s="4"/>
      <c r="K12668" s="4"/>
      <c r="L12668" s="4"/>
      <c r="M12668" s="4"/>
    </row>
    <row r="12669" spans="2:13" x14ac:dyDescent="0.25">
      <c r="B12669" s="3">
        <v>76182</v>
      </c>
      <c r="C12669" s="3">
        <v>0</v>
      </c>
      <c r="G12669" s="4"/>
      <c r="H12669" s="4"/>
      <c r="I12669" s="4"/>
      <c r="J12669" s="4"/>
      <c r="K12669" s="4"/>
      <c r="L12669" s="4"/>
      <c r="M12669" s="4"/>
    </row>
    <row r="12670" spans="2:13" x14ac:dyDescent="0.25">
      <c r="B12670" s="3">
        <v>76183</v>
      </c>
      <c r="C12670" s="3">
        <v>0</v>
      </c>
      <c r="G12670" s="4"/>
      <c r="H12670" s="4"/>
      <c r="I12670" s="4"/>
      <c r="J12670" s="4"/>
      <c r="K12670" s="4"/>
      <c r="L12670" s="4"/>
      <c r="M12670" s="4"/>
    </row>
    <row r="12671" spans="2:13" x14ac:dyDescent="0.25">
      <c r="B12671" s="3">
        <v>76184</v>
      </c>
      <c r="C12671" s="3">
        <v>0</v>
      </c>
      <c r="G12671" s="4"/>
      <c r="H12671" s="4"/>
      <c r="I12671" s="4"/>
      <c r="J12671" s="4"/>
      <c r="K12671" s="4"/>
      <c r="L12671" s="4"/>
      <c r="M12671" s="4"/>
    </row>
    <row r="12672" spans="2:13" x14ac:dyDescent="0.25">
      <c r="B12672" s="3">
        <v>76185</v>
      </c>
      <c r="C12672" s="3">
        <v>0</v>
      </c>
      <c r="G12672" s="4"/>
      <c r="H12672" s="4"/>
      <c r="I12672" s="4"/>
      <c r="J12672" s="4"/>
      <c r="K12672" s="4"/>
      <c r="L12672" s="4"/>
      <c r="M12672" s="4"/>
    </row>
    <row r="12673" spans="2:13" x14ac:dyDescent="0.25">
      <c r="B12673" s="3">
        <v>76186</v>
      </c>
      <c r="C12673" s="3">
        <v>0</v>
      </c>
      <c r="G12673" s="4"/>
      <c r="H12673" s="4"/>
      <c r="I12673" s="4"/>
      <c r="J12673" s="4"/>
      <c r="K12673" s="4"/>
      <c r="L12673" s="4"/>
      <c r="M12673" s="4"/>
    </row>
    <row r="12674" spans="2:13" x14ac:dyDescent="0.25">
      <c r="B12674" s="3">
        <v>76187</v>
      </c>
      <c r="C12674" s="3">
        <v>0</v>
      </c>
      <c r="G12674" s="4"/>
      <c r="H12674" s="4"/>
      <c r="I12674" s="4"/>
      <c r="J12674" s="4"/>
      <c r="K12674" s="4"/>
      <c r="L12674" s="4"/>
      <c r="M12674" s="4"/>
    </row>
    <row r="12675" spans="2:13" x14ac:dyDescent="0.25">
      <c r="B12675" s="3">
        <v>76188</v>
      </c>
      <c r="C12675" s="3">
        <v>0</v>
      </c>
      <c r="G12675" s="4"/>
      <c r="H12675" s="4"/>
      <c r="I12675" s="4"/>
      <c r="J12675" s="4"/>
      <c r="K12675" s="4"/>
      <c r="L12675" s="4"/>
      <c r="M12675" s="4"/>
    </row>
    <row r="12676" spans="2:13" x14ac:dyDescent="0.25">
      <c r="B12676" s="3">
        <v>76189</v>
      </c>
      <c r="C12676" s="3">
        <v>0</v>
      </c>
      <c r="G12676" s="4"/>
      <c r="H12676" s="4"/>
      <c r="I12676" s="4"/>
      <c r="J12676" s="4"/>
      <c r="K12676" s="4"/>
      <c r="L12676" s="4"/>
      <c r="M12676" s="4"/>
    </row>
    <row r="12677" spans="2:13" x14ac:dyDescent="0.25">
      <c r="B12677" s="3">
        <v>76190</v>
      </c>
      <c r="C12677" s="3">
        <v>0</v>
      </c>
      <c r="G12677" s="4"/>
      <c r="H12677" s="4"/>
      <c r="I12677" s="4"/>
      <c r="J12677" s="4"/>
      <c r="K12677" s="4"/>
      <c r="L12677" s="4"/>
      <c r="M12677" s="4"/>
    </row>
    <row r="12678" spans="2:13" x14ac:dyDescent="0.25">
      <c r="B12678" s="3">
        <v>76191</v>
      </c>
      <c r="C12678" s="3">
        <v>0</v>
      </c>
      <c r="G12678" s="4"/>
      <c r="H12678" s="4"/>
      <c r="I12678" s="4"/>
      <c r="J12678" s="4"/>
      <c r="K12678" s="4"/>
      <c r="L12678" s="4"/>
      <c r="M12678" s="4"/>
    </row>
    <row r="12679" spans="2:13" x14ac:dyDescent="0.25">
      <c r="B12679" s="3">
        <v>76192</v>
      </c>
      <c r="C12679" s="3">
        <v>0</v>
      </c>
      <c r="G12679" s="4"/>
      <c r="H12679" s="4"/>
      <c r="I12679" s="4"/>
      <c r="J12679" s="4"/>
      <c r="K12679" s="4"/>
      <c r="L12679" s="4"/>
      <c r="M12679" s="4"/>
    </row>
    <row r="12680" spans="2:13" x14ac:dyDescent="0.25">
      <c r="B12680" s="3">
        <v>76193</v>
      </c>
      <c r="C12680" s="3">
        <v>0</v>
      </c>
      <c r="G12680" s="4"/>
      <c r="H12680" s="4"/>
      <c r="I12680" s="4"/>
      <c r="J12680" s="4"/>
      <c r="K12680" s="4"/>
      <c r="L12680" s="4"/>
      <c r="M12680" s="4"/>
    </row>
    <row r="12681" spans="2:13" x14ac:dyDescent="0.25">
      <c r="B12681" s="3">
        <v>76194</v>
      </c>
      <c r="C12681" s="3">
        <v>0</v>
      </c>
      <c r="G12681" s="4"/>
      <c r="H12681" s="4"/>
      <c r="I12681" s="4"/>
      <c r="J12681" s="4"/>
      <c r="K12681" s="4"/>
      <c r="L12681" s="4"/>
      <c r="M12681" s="4"/>
    </row>
    <row r="12682" spans="2:13" x14ac:dyDescent="0.25">
      <c r="B12682" s="3">
        <v>76195</v>
      </c>
      <c r="C12682" s="3">
        <v>0</v>
      </c>
      <c r="G12682" s="4"/>
      <c r="H12682" s="4"/>
      <c r="I12682" s="4"/>
      <c r="J12682" s="4"/>
      <c r="K12682" s="4"/>
      <c r="L12682" s="4"/>
      <c r="M12682" s="4"/>
    </row>
    <row r="12683" spans="2:13" x14ac:dyDescent="0.25">
      <c r="B12683" s="3">
        <v>76196</v>
      </c>
      <c r="C12683" s="3">
        <v>0</v>
      </c>
      <c r="G12683" s="4"/>
      <c r="H12683" s="4"/>
      <c r="I12683" s="4"/>
      <c r="J12683" s="4"/>
      <c r="K12683" s="4"/>
      <c r="L12683" s="4"/>
      <c r="M12683" s="4"/>
    </row>
    <row r="12684" spans="2:13" x14ac:dyDescent="0.25">
      <c r="B12684" s="3">
        <v>77166</v>
      </c>
      <c r="C12684" s="3">
        <v>0</v>
      </c>
      <c r="G12684" s="4"/>
      <c r="H12684" s="4"/>
      <c r="I12684" s="4"/>
      <c r="J12684" s="4"/>
      <c r="K12684" s="4"/>
      <c r="L12684" s="4"/>
      <c r="M12684" s="4"/>
    </row>
    <row r="12685" spans="2:13" x14ac:dyDescent="0.25">
      <c r="B12685" s="3">
        <v>77167</v>
      </c>
      <c r="C12685" s="3">
        <v>0</v>
      </c>
      <c r="G12685" s="4"/>
      <c r="H12685" s="4"/>
      <c r="I12685" s="4"/>
      <c r="J12685" s="4"/>
      <c r="K12685" s="4"/>
      <c r="L12685" s="4"/>
      <c r="M12685" s="4"/>
    </row>
    <row r="12686" spans="2:13" x14ac:dyDescent="0.25">
      <c r="B12686" s="3">
        <v>77168</v>
      </c>
      <c r="C12686" s="3">
        <v>0</v>
      </c>
      <c r="G12686" s="4"/>
      <c r="H12686" s="4"/>
      <c r="I12686" s="4"/>
      <c r="J12686" s="4"/>
      <c r="K12686" s="4"/>
      <c r="L12686" s="4"/>
      <c r="M12686" s="4"/>
    </row>
    <row r="12687" spans="2:13" x14ac:dyDescent="0.25">
      <c r="B12687" s="3">
        <v>77169</v>
      </c>
      <c r="C12687" s="3">
        <v>0</v>
      </c>
      <c r="G12687" s="4"/>
      <c r="H12687" s="4"/>
      <c r="I12687" s="4"/>
      <c r="J12687" s="4"/>
      <c r="K12687" s="4"/>
      <c r="L12687" s="4"/>
      <c r="M12687" s="4"/>
    </row>
    <row r="12688" spans="2:13" x14ac:dyDescent="0.25">
      <c r="B12688" s="3">
        <v>77170</v>
      </c>
      <c r="C12688" s="3">
        <v>0</v>
      </c>
      <c r="G12688" s="4"/>
      <c r="H12688" s="4"/>
      <c r="I12688" s="4"/>
      <c r="J12688" s="4"/>
      <c r="K12688" s="4"/>
      <c r="L12688" s="4"/>
      <c r="M12688" s="4"/>
    </row>
    <row r="12689" spans="2:13" x14ac:dyDescent="0.25">
      <c r="B12689" s="3">
        <v>77171</v>
      </c>
      <c r="C12689" s="3">
        <v>0</v>
      </c>
      <c r="G12689" s="4"/>
      <c r="H12689" s="4"/>
      <c r="I12689" s="4"/>
      <c r="J12689" s="4"/>
      <c r="K12689" s="4"/>
      <c r="L12689" s="4"/>
      <c r="M12689" s="4"/>
    </row>
    <row r="12690" spans="2:13" x14ac:dyDescent="0.25">
      <c r="B12690" s="3">
        <v>77172</v>
      </c>
      <c r="C12690" s="3">
        <v>0</v>
      </c>
      <c r="G12690" s="4"/>
      <c r="H12690" s="4"/>
      <c r="I12690" s="4"/>
      <c r="J12690" s="4"/>
      <c r="K12690" s="4"/>
      <c r="L12690" s="4"/>
      <c r="M12690" s="4"/>
    </row>
    <row r="12691" spans="2:13" x14ac:dyDescent="0.25">
      <c r="B12691" s="3">
        <v>77173</v>
      </c>
      <c r="C12691" s="3">
        <v>0</v>
      </c>
      <c r="G12691" s="4"/>
      <c r="H12691" s="4"/>
      <c r="I12691" s="4"/>
      <c r="J12691" s="4"/>
      <c r="K12691" s="4"/>
      <c r="L12691" s="4"/>
      <c r="M12691" s="4"/>
    </row>
    <row r="12692" spans="2:13" x14ac:dyDescent="0.25">
      <c r="B12692" s="3">
        <v>77174</v>
      </c>
      <c r="C12692" s="3">
        <v>0</v>
      </c>
      <c r="G12692" s="4"/>
      <c r="H12692" s="4"/>
      <c r="I12692" s="4"/>
      <c r="J12692" s="4"/>
      <c r="K12692" s="4"/>
      <c r="L12692" s="4"/>
      <c r="M12692" s="4"/>
    </row>
    <row r="12693" spans="2:13" x14ac:dyDescent="0.25">
      <c r="B12693" s="3">
        <v>77175</v>
      </c>
      <c r="C12693" s="3">
        <v>0</v>
      </c>
      <c r="G12693" s="4"/>
      <c r="H12693" s="4"/>
      <c r="I12693" s="4"/>
      <c r="J12693" s="4"/>
      <c r="K12693" s="4"/>
      <c r="L12693" s="4"/>
      <c r="M12693" s="4"/>
    </row>
    <row r="12694" spans="2:13" x14ac:dyDescent="0.25">
      <c r="B12694" s="3">
        <v>77176</v>
      </c>
      <c r="C12694" s="3">
        <v>0</v>
      </c>
      <c r="G12694" s="4"/>
      <c r="H12694" s="4"/>
      <c r="I12694" s="4"/>
      <c r="J12694" s="4"/>
      <c r="K12694" s="4"/>
      <c r="L12694" s="4"/>
      <c r="M12694" s="4"/>
    </row>
    <row r="12695" spans="2:13" x14ac:dyDescent="0.25">
      <c r="B12695" s="3">
        <v>77177</v>
      </c>
      <c r="C12695" s="3">
        <v>0</v>
      </c>
      <c r="G12695" s="4"/>
      <c r="H12695" s="4"/>
      <c r="I12695" s="4"/>
      <c r="J12695" s="4"/>
      <c r="K12695" s="4"/>
      <c r="L12695" s="4"/>
      <c r="M12695" s="4"/>
    </row>
    <row r="12696" spans="2:13" x14ac:dyDescent="0.25">
      <c r="B12696" s="3">
        <v>77178</v>
      </c>
      <c r="C12696" s="3">
        <v>0</v>
      </c>
      <c r="G12696" s="4"/>
      <c r="H12696" s="4"/>
      <c r="I12696" s="4"/>
      <c r="J12696" s="4"/>
      <c r="K12696" s="4"/>
      <c r="L12696" s="4"/>
      <c r="M12696" s="4"/>
    </row>
    <row r="12697" spans="2:13" x14ac:dyDescent="0.25">
      <c r="B12697" s="3">
        <v>77179</v>
      </c>
      <c r="C12697" s="3">
        <v>0</v>
      </c>
      <c r="G12697" s="4"/>
      <c r="H12697" s="4"/>
      <c r="I12697" s="4"/>
      <c r="J12697" s="4"/>
      <c r="K12697" s="4"/>
      <c r="L12697" s="4"/>
      <c r="M12697" s="4"/>
    </row>
    <row r="12698" spans="2:13" x14ac:dyDescent="0.25">
      <c r="B12698" s="3">
        <v>77180</v>
      </c>
      <c r="C12698" s="3">
        <v>0</v>
      </c>
      <c r="G12698" s="4"/>
      <c r="H12698" s="4"/>
      <c r="I12698" s="4"/>
      <c r="J12698" s="4"/>
      <c r="K12698" s="4"/>
      <c r="L12698" s="4"/>
      <c r="M12698" s="4"/>
    </row>
    <row r="12699" spans="2:13" x14ac:dyDescent="0.25">
      <c r="B12699" s="3">
        <v>77181</v>
      </c>
      <c r="C12699" s="3">
        <v>0</v>
      </c>
      <c r="G12699" s="4"/>
      <c r="H12699" s="4"/>
      <c r="I12699" s="4"/>
      <c r="J12699" s="4"/>
      <c r="K12699" s="4"/>
      <c r="L12699" s="4"/>
      <c r="M12699" s="4"/>
    </row>
    <row r="12700" spans="2:13" x14ac:dyDescent="0.25">
      <c r="B12700" s="3">
        <v>77182</v>
      </c>
      <c r="C12700" s="3">
        <v>0</v>
      </c>
      <c r="G12700" s="4"/>
      <c r="H12700" s="4"/>
      <c r="I12700" s="4"/>
      <c r="J12700" s="4"/>
      <c r="K12700" s="4"/>
      <c r="L12700" s="4"/>
      <c r="M12700" s="4"/>
    </row>
    <row r="12701" spans="2:13" x14ac:dyDescent="0.25">
      <c r="B12701" s="3">
        <v>77183</v>
      </c>
      <c r="C12701" s="3">
        <v>0</v>
      </c>
      <c r="G12701" s="4"/>
      <c r="H12701" s="4"/>
      <c r="I12701" s="4"/>
      <c r="J12701" s="4"/>
      <c r="K12701" s="4"/>
      <c r="L12701" s="4"/>
      <c r="M12701" s="4"/>
    </row>
    <row r="12702" spans="2:13" x14ac:dyDescent="0.25">
      <c r="B12702" s="3">
        <v>77184</v>
      </c>
      <c r="C12702" s="3">
        <v>0</v>
      </c>
      <c r="G12702" s="4"/>
      <c r="H12702" s="4"/>
      <c r="I12702" s="4"/>
      <c r="J12702" s="4"/>
      <c r="K12702" s="4"/>
      <c r="L12702" s="4"/>
      <c r="M12702" s="4"/>
    </row>
    <row r="12703" spans="2:13" x14ac:dyDescent="0.25">
      <c r="B12703" s="3">
        <v>77185</v>
      </c>
      <c r="C12703" s="3">
        <v>0</v>
      </c>
      <c r="G12703" s="4"/>
      <c r="H12703" s="4"/>
      <c r="I12703" s="4"/>
      <c r="J12703" s="4"/>
      <c r="K12703" s="4"/>
      <c r="L12703" s="4"/>
      <c r="M12703" s="4"/>
    </row>
    <row r="12704" spans="2:13" x14ac:dyDescent="0.25">
      <c r="B12704" s="3">
        <v>77186</v>
      </c>
      <c r="C12704" s="3">
        <v>0</v>
      </c>
      <c r="G12704" s="4"/>
      <c r="H12704" s="4"/>
      <c r="I12704" s="4"/>
      <c r="J12704" s="4"/>
      <c r="K12704" s="4"/>
      <c r="L12704" s="4"/>
      <c r="M12704" s="4"/>
    </row>
    <row r="12705" spans="2:13" x14ac:dyDescent="0.25">
      <c r="B12705" s="3">
        <v>77187</v>
      </c>
      <c r="C12705" s="3">
        <v>0</v>
      </c>
      <c r="G12705" s="4"/>
      <c r="H12705" s="4"/>
      <c r="I12705" s="4"/>
      <c r="J12705" s="4"/>
      <c r="K12705" s="4"/>
      <c r="L12705" s="4"/>
      <c r="M12705" s="4"/>
    </row>
    <row r="12706" spans="2:13" x14ac:dyDescent="0.25">
      <c r="B12706" s="3">
        <v>77188</v>
      </c>
      <c r="C12706" s="3">
        <v>0</v>
      </c>
      <c r="G12706" s="4"/>
      <c r="H12706" s="4"/>
      <c r="I12706" s="4"/>
      <c r="J12706" s="4"/>
      <c r="K12706" s="4"/>
      <c r="L12706" s="4"/>
      <c r="M12706" s="4"/>
    </row>
    <row r="12707" spans="2:13" x14ac:dyDescent="0.25">
      <c r="B12707" s="3">
        <v>77189</v>
      </c>
      <c r="C12707" s="3">
        <v>0</v>
      </c>
      <c r="G12707" s="4"/>
      <c r="H12707" s="4"/>
      <c r="I12707" s="4"/>
      <c r="J12707" s="4"/>
      <c r="K12707" s="4"/>
      <c r="L12707" s="4"/>
      <c r="M12707" s="4"/>
    </row>
    <row r="12708" spans="2:13" x14ac:dyDescent="0.25">
      <c r="B12708" s="3">
        <v>77190</v>
      </c>
      <c r="C12708" s="3">
        <v>0</v>
      </c>
      <c r="G12708" s="4"/>
      <c r="H12708" s="4"/>
      <c r="I12708" s="4"/>
      <c r="J12708" s="4"/>
      <c r="K12708" s="4"/>
      <c r="L12708" s="4"/>
      <c r="M12708" s="4"/>
    </row>
    <row r="12709" spans="2:13" x14ac:dyDescent="0.25">
      <c r="B12709" s="3">
        <v>77191</v>
      </c>
      <c r="C12709" s="3">
        <v>0</v>
      </c>
      <c r="G12709" s="4"/>
      <c r="H12709" s="4"/>
      <c r="I12709" s="4"/>
      <c r="J12709" s="4"/>
      <c r="K12709" s="4"/>
      <c r="L12709" s="4"/>
      <c r="M12709" s="4"/>
    </row>
    <row r="12710" spans="2:13" x14ac:dyDescent="0.25">
      <c r="B12710" s="3">
        <v>77192</v>
      </c>
      <c r="C12710" s="3">
        <v>0</v>
      </c>
      <c r="G12710" s="4"/>
      <c r="H12710" s="4"/>
      <c r="I12710" s="4"/>
      <c r="J12710" s="4"/>
      <c r="K12710" s="4"/>
      <c r="L12710" s="4"/>
      <c r="M12710" s="4"/>
    </row>
    <row r="12711" spans="2:13" x14ac:dyDescent="0.25">
      <c r="B12711" s="3">
        <v>77193</v>
      </c>
      <c r="C12711" s="3">
        <v>0</v>
      </c>
      <c r="G12711" s="4"/>
      <c r="H12711" s="4"/>
      <c r="I12711" s="4"/>
      <c r="J12711" s="4"/>
      <c r="K12711" s="4"/>
      <c r="L12711" s="4"/>
      <c r="M12711" s="4"/>
    </row>
    <row r="12712" spans="2:13" x14ac:dyDescent="0.25">
      <c r="B12712" s="3">
        <v>77194</v>
      </c>
      <c r="C12712" s="3">
        <v>0</v>
      </c>
      <c r="G12712" s="4"/>
      <c r="H12712" s="4"/>
      <c r="I12712" s="4"/>
      <c r="J12712" s="4"/>
      <c r="K12712" s="4"/>
      <c r="L12712" s="4"/>
      <c r="M12712" s="4"/>
    </row>
    <row r="12713" spans="2:13" x14ac:dyDescent="0.25">
      <c r="B12713" s="3">
        <v>77195</v>
      </c>
      <c r="C12713" s="3">
        <v>0</v>
      </c>
      <c r="G12713" s="4"/>
      <c r="H12713" s="4"/>
      <c r="I12713" s="4"/>
      <c r="J12713" s="4"/>
      <c r="K12713" s="4"/>
      <c r="L12713" s="4"/>
      <c r="M12713" s="4"/>
    </row>
    <row r="12714" spans="2:13" x14ac:dyDescent="0.25">
      <c r="B12714" s="3">
        <v>77196</v>
      </c>
      <c r="C12714" s="3">
        <v>0</v>
      </c>
      <c r="G12714" s="4"/>
      <c r="H12714" s="4"/>
      <c r="I12714" s="4"/>
      <c r="J12714" s="4"/>
      <c r="K12714" s="4"/>
      <c r="L12714" s="4"/>
      <c r="M12714" s="4"/>
    </row>
    <row r="12715" spans="2:13" x14ac:dyDescent="0.25">
      <c r="B12715" s="3">
        <v>77197</v>
      </c>
      <c r="C12715" s="3">
        <v>0</v>
      </c>
      <c r="G12715" s="4"/>
      <c r="H12715" s="4"/>
      <c r="I12715" s="4"/>
      <c r="J12715" s="4"/>
      <c r="K12715" s="4"/>
      <c r="L12715" s="4"/>
      <c r="M12715" s="4"/>
    </row>
    <row r="12716" spans="2:13" x14ac:dyDescent="0.25">
      <c r="B12716" s="3">
        <v>77198</v>
      </c>
      <c r="C12716" s="3">
        <v>0</v>
      </c>
      <c r="G12716" s="4"/>
      <c r="H12716" s="4"/>
      <c r="I12716" s="4"/>
      <c r="J12716" s="4"/>
      <c r="K12716" s="4"/>
      <c r="L12716" s="4"/>
      <c r="M12716" s="4"/>
    </row>
    <row r="12717" spans="2:13" x14ac:dyDescent="0.25">
      <c r="B12717" s="3">
        <v>78168</v>
      </c>
      <c r="C12717" s="3">
        <v>0</v>
      </c>
      <c r="G12717" s="4"/>
      <c r="H12717" s="4"/>
      <c r="I12717" s="4"/>
      <c r="J12717" s="4"/>
      <c r="K12717" s="4"/>
      <c r="L12717" s="4"/>
      <c r="M12717" s="4"/>
    </row>
    <row r="12718" spans="2:13" x14ac:dyDescent="0.25">
      <c r="B12718" s="3">
        <v>78169</v>
      </c>
      <c r="C12718" s="3">
        <v>0</v>
      </c>
      <c r="G12718" s="4"/>
      <c r="H12718" s="4"/>
      <c r="I12718" s="4"/>
      <c r="J12718" s="4"/>
      <c r="K12718" s="4"/>
      <c r="L12718" s="4"/>
      <c r="M12718" s="4"/>
    </row>
    <row r="12719" spans="2:13" x14ac:dyDescent="0.25">
      <c r="B12719" s="3">
        <v>78170</v>
      </c>
      <c r="C12719" s="3">
        <v>0</v>
      </c>
      <c r="G12719" s="4"/>
      <c r="H12719" s="4"/>
      <c r="I12719" s="4"/>
      <c r="J12719" s="4"/>
      <c r="K12719" s="4"/>
      <c r="L12719" s="4"/>
      <c r="M12719" s="4"/>
    </row>
    <row r="12720" spans="2:13" x14ac:dyDescent="0.25">
      <c r="B12720" s="3">
        <v>78171</v>
      </c>
      <c r="C12720" s="3">
        <v>0</v>
      </c>
      <c r="G12720" s="4"/>
      <c r="H12720" s="4"/>
      <c r="I12720" s="4"/>
      <c r="J12720" s="4"/>
      <c r="K12720" s="4"/>
      <c r="L12720" s="4"/>
      <c r="M12720" s="4"/>
    </row>
    <row r="12721" spans="2:13" x14ac:dyDescent="0.25">
      <c r="B12721" s="3">
        <v>78172</v>
      </c>
      <c r="C12721" s="3">
        <v>0</v>
      </c>
      <c r="G12721" s="4"/>
      <c r="H12721" s="4"/>
      <c r="I12721" s="4"/>
      <c r="J12721" s="4"/>
      <c r="K12721" s="4"/>
      <c r="L12721" s="4"/>
      <c r="M12721" s="4"/>
    </row>
    <row r="12722" spans="2:13" x14ac:dyDescent="0.25">
      <c r="B12722" s="3">
        <v>78173</v>
      </c>
      <c r="C12722" s="3">
        <v>0</v>
      </c>
      <c r="G12722" s="4"/>
      <c r="H12722" s="4"/>
      <c r="I12722" s="4"/>
      <c r="J12722" s="4"/>
      <c r="K12722" s="4"/>
      <c r="L12722" s="4"/>
      <c r="M12722" s="4"/>
    </row>
    <row r="12723" spans="2:13" x14ac:dyDescent="0.25">
      <c r="B12723" s="3">
        <v>78174</v>
      </c>
      <c r="C12723" s="3">
        <v>0</v>
      </c>
      <c r="G12723" s="4"/>
      <c r="H12723" s="4"/>
      <c r="I12723" s="4"/>
      <c r="J12723" s="4"/>
      <c r="K12723" s="4"/>
      <c r="L12723" s="4"/>
      <c r="M12723" s="4"/>
    </row>
    <row r="12724" spans="2:13" x14ac:dyDescent="0.25">
      <c r="B12724" s="3">
        <v>78175</v>
      </c>
      <c r="C12724" s="3">
        <v>0</v>
      </c>
      <c r="G12724" s="4"/>
      <c r="H12724" s="4"/>
      <c r="I12724" s="4"/>
      <c r="J12724" s="4"/>
      <c r="K12724" s="4"/>
      <c r="L12724" s="4"/>
      <c r="M12724" s="4"/>
    </row>
    <row r="12725" spans="2:13" x14ac:dyDescent="0.25">
      <c r="B12725" s="3">
        <v>78176</v>
      </c>
      <c r="C12725" s="3">
        <v>0</v>
      </c>
      <c r="G12725" s="4"/>
      <c r="H12725" s="4"/>
      <c r="I12725" s="4"/>
      <c r="J12725" s="4"/>
      <c r="K12725" s="4"/>
      <c r="L12725" s="4"/>
      <c r="M12725" s="4"/>
    </row>
    <row r="12726" spans="2:13" x14ac:dyDescent="0.25">
      <c r="B12726" s="3">
        <v>78177</v>
      </c>
      <c r="C12726" s="3">
        <v>0</v>
      </c>
      <c r="G12726" s="4"/>
      <c r="H12726" s="4"/>
      <c r="I12726" s="4"/>
      <c r="J12726" s="4"/>
      <c r="K12726" s="4"/>
      <c r="L12726" s="4"/>
      <c r="M12726" s="4"/>
    </row>
    <row r="12727" spans="2:13" x14ac:dyDescent="0.25">
      <c r="B12727" s="3">
        <v>78178</v>
      </c>
      <c r="C12727" s="3">
        <v>0</v>
      </c>
      <c r="G12727" s="4"/>
      <c r="H12727" s="4"/>
      <c r="I12727" s="4"/>
      <c r="J12727" s="4"/>
      <c r="K12727" s="4"/>
      <c r="L12727" s="4"/>
      <c r="M12727" s="4"/>
    </row>
    <row r="12728" spans="2:13" x14ac:dyDescent="0.25">
      <c r="B12728" s="3">
        <v>78179</v>
      </c>
      <c r="C12728" s="3">
        <v>0</v>
      </c>
      <c r="G12728" s="4"/>
      <c r="H12728" s="4"/>
      <c r="I12728" s="4"/>
      <c r="J12728" s="4"/>
      <c r="K12728" s="4"/>
      <c r="L12728" s="4"/>
      <c r="M12728" s="4"/>
    </row>
    <row r="12729" spans="2:13" x14ac:dyDescent="0.25">
      <c r="B12729" s="3">
        <v>78180</v>
      </c>
      <c r="C12729" s="3">
        <v>0</v>
      </c>
      <c r="G12729" s="4"/>
      <c r="H12729" s="4"/>
      <c r="I12729" s="4"/>
      <c r="J12729" s="4"/>
      <c r="K12729" s="4"/>
      <c r="L12729" s="4"/>
      <c r="M12729" s="4"/>
    </row>
    <row r="12730" spans="2:13" x14ac:dyDescent="0.25">
      <c r="B12730" s="3">
        <v>78181</v>
      </c>
      <c r="C12730" s="3">
        <v>0</v>
      </c>
      <c r="G12730" s="4"/>
      <c r="H12730" s="4"/>
      <c r="I12730" s="4"/>
      <c r="J12730" s="4"/>
      <c r="K12730" s="4"/>
      <c r="L12730" s="4"/>
      <c r="M12730" s="4"/>
    </row>
    <row r="12731" spans="2:13" x14ac:dyDescent="0.25">
      <c r="B12731" s="3">
        <v>78182</v>
      </c>
      <c r="C12731" s="3">
        <v>0</v>
      </c>
      <c r="G12731" s="4"/>
      <c r="H12731" s="4"/>
      <c r="I12731" s="4"/>
      <c r="J12731" s="4"/>
      <c r="K12731" s="4"/>
      <c r="L12731" s="4"/>
      <c r="M12731" s="4"/>
    </row>
    <row r="12732" spans="2:13" x14ac:dyDescent="0.25">
      <c r="B12732" s="3">
        <v>78183</v>
      </c>
      <c r="C12732" s="3">
        <v>0</v>
      </c>
      <c r="G12732" s="4"/>
      <c r="H12732" s="4"/>
      <c r="I12732" s="4"/>
      <c r="J12732" s="4"/>
      <c r="K12732" s="4"/>
      <c r="L12732" s="4"/>
      <c r="M12732" s="4"/>
    </row>
    <row r="12733" spans="2:13" x14ac:dyDescent="0.25">
      <c r="B12733" s="3">
        <v>78184</v>
      </c>
      <c r="C12733" s="3">
        <v>0</v>
      </c>
      <c r="G12733" s="4"/>
      <c r="H12733" s="4"/>
      <c r="I12733" s="4"/>
      <c r="J12733" s="4"/>
      <c r="K12733" s="4"/>
      <c r="L12733" s="4"/>
      <c r="M12733" s="4"/>
    </row>
    <row r="12734" spans="2:13" x14ac:dyDescent="0.25">
      <c r="B12734" s="3">
        <v>78185</v>
      </c>
      <c r="C12734" s="3">
        <v>0</v>
      </c>
      <c r="G12734" s="4"/>
      <c r="H12734" s="4"/>
      <c r="I12734" s="4"/>
      <c r="J12734" s="4"/>
      <c r="K12734" s="4"/>
      <c r="L12734" s="4"/>
      <c r="M12734" s="4"/>
    </row>
    <row r="12735" spans="2:13" x14ac:dyDescent="0.25">
      <c r="B12735" s="3">
        <v>78186</v>
      </c>
      <c r="C12735" s="3">
        <v>0</v>
      </c>
      <c r="G12735" s="4"/>
      <c r="H12735" s="4"/>
      <c r="I12735" s="4"/>
      <c r="J12735" s="4"/>
      <c r="K12735" s="4"/>
      <c r="L12735" s="4"/>
      <c r="M12735" s="4"/>
    </row>
    <row r="12736" spans="2:13" x14ac:dyDescent="0.25">
      <c r="B12736" s="3">
        <v>78187</v>
      </c>
      <c r="C12736" s="3">
        <v>0</v>
      </c>
      <c r="G12736" s="4"/>
      <c r="H12736" s="4"/>
      <c r="I12736" s="4"/>
      <c r="J12736" s="4"/>
      <c r="K12736" s="4"/>
      <c r="L12736" s="4"/>
      <c r="M12736" s="4"/>
    </row>
    <row r="12737" spans="2:13" x14ac:dyDescent="0.25">
      <c r="B12737" s="3">
        <v>78188</v>
      </c>
      <c r="C12737" s="3">
        <v>0</v>
      </c>
      <c r="G12737" s="4"/>
      <c r="H12737" s="4"/>
      <c r="I12737" s="4"/>
      <c r="J12737" s="4"/>
      <c r="K12737" s="4"/>
      <c r="L12737" s="4"/>
      <c r="M12737" s="4"/>
    </row>
    <row r="12738" spans="2:13" x14ac:dyDescent="0.25">
      <c r="B12738" s="3">
        <v>78189</v>
      </c>
      <c r="C12738" s="3">
        <v>0</v>
      </c>
      <c r="G12738" s="4"/>
      <c r="H12738" s="4"/>
      <c r="I12738" s="4"/>
      <c r="J12738" s="4"/>
      <c r="K12738" s="4"/>
      <c r="L12738" s="4"/>
      <c r="M12738" s="4"/>
    </row>
    <row r="12739" spans="2:13" x14ac:dyDescent="0.25">
      <c r="B12739" s="3">
        <v>78190</v>
      </c>
      <c r="C12739" s="3">
        <v>0</v>
      </c>
      <c r="G12739" s="4"/>
      <c r="H12739" s="4"/>
      <c r="I12739" s="4"/>
      <c r="J12739" s="4"/>
      <c r="K12739" s="4"/>
      <c r="L12739" s="4"/>
      <c r="M12739" s="4"/>
    </row>
    <row r="12740" spans="2:13" x14ac:dyDescent="0.25">
      <c r="B12740" s="3">
        <v>78191</v>
      </c>
      <c r="C12740" s="3">
        <v>0</v>
      </c>
      <c r="G12740" s="4"/>
      <c r="H12740" s="4"/>
      <c r="I12740" s="4"/>
      <c r="J12740" s="4"/>
      <c r="K12740" s="4"/>
      <c r="L12740" s="4"/>
      <c r="M12740" s="4"/>
    </row>
    <row r="12741" spans="2:13" x14ac:dyDescent="0.25">
      <c r="B12741" s="3">
        <v>78192</v>
      </c>
      <c r="C12741" s="3">
        <v>0</v>
      </c>
      <c r="G12741" s="4"/>
      <c r="H12741" s="4"/>
      <c r="I12741" s="4"/>
      <c r="J12741" s="4"/>
      <c r="K12741" s="4"/>
      <c r="L12741" s="4"/>
      <c r="M12741" s="4"/>
    </row>
    <row r="12742" spans="2:13" x14ac:dyDescent="0.25">
      <c r="B12742" s="3">
        <v>78193</v>
      </c>
      <c r="C12742" s="3">
        <v>0</v>
      </c>
      <c r="G12742" s="4"/>
      <c r="H12742" s="4"/>
      <c r="I12742" s="4"/>
      <c r="J12742" s="4"/>
      <c r="K12742" s="4"/>
      <c r="L12742" s="4"/>
      <c r="M12742" s="4"/>
    </row>
    <row r="12743" spans="2:13" x14ac:dyDescent="0.25">
      <c r="B12743" s="3">
        <v>78194</v>
      </c>
      <c r="C12743" s="3">
        <v>0</v>
      </c>
      <c r="G12743" s="4"/>
      <c r="H12743" s="4"/>
      <c r="I12743" s="4"/>
      <c r="J12743" s="4"/>
      <c r="K12743" s="4"/>
      <c r="L12743" s="4"/>
      <c r="M12743" s="4"/>
    </row>
    <row r="12744" spans="2:13" x14ac:dyDescent="0.25">
      <c r="B12744" s="3">
        <v>78195</v>
      </c>
      <c r="C12744" s="3">
        <v>0</v>
      </c>
      <c r="G12744" s="4"/>
      <c r="H12744" s="4"/>
      <c r="I12744" s="4"/>
      <c r="J12744" s="4"/>
      <c r="K12744" s="4"/>
      <c r="L12744" s="4"/>
      <c r="M12744" s="4"/>
    </row>
    <row r="12745" spans="2:13" x14ac:dyDescent="0.25">
      <c r="B12745" s="3">
        <v>78196</v>
      </c>
      <c r="C12745" s="3">
        <v>0</v>
      </c>
      <c r="G12745" s="4"/>
      <c r="H12745" s="4"/>
      <c r="I12745" s="4"/>
      <c r="J12745" s="4"/>
      <c r="K12745" s="4"/>
      <c r="L12745" s="4"/>
      <c r="M12745" s="4"/>
    </row>
    <row r="12746" spans="2:13" x14ac:dyDescent="0.25">
      <c r="B12746" s="3">
        <v>78197</v>
      </c>
      <c r="C12746" s="3">
        <v>0</v>
      </c>
      <c r="G12746" s="4"/>
      <c r="H12746" s="4"/>
      <c r="I12746" s="4"/>
      <c r="J12746" s="4"/>
      <c r="K12746" s="4"/>
      <c r="L12746" s="4"/>
      <c r="M12746" s="4"/>
    </row>
    <row r="12747" spans="2:13" x14ac:dyDescent="0.25">
      <c r="B12747" s="3">
        <v>78198</v>
      </c>
      <c r="C12747" s="3">
        <v>0</v>
      </c>
      <c r="G12747" s="4"/>
      <c r="H12747" s="4"/>
      <c r="I12747" s="4"/>
      <c r="J12747" s="4"/>
      <c r="K12747" s="4"/>
      <c r="L12747" s="4"/>
      <c r="M12747" s="4"/>
    </row>
    <row r="12748" spans="2:13" x14ac:dyDescent="0.25">
      <c r="B12748" s="3">
        <v>78199</v>
      </c>
      <c r="C12748" s="3">
        <v>0</v>
      </c>
      <c r="G12748" s="4"/>
      <c r="H12748" s="4"/>
      <c r="I12748" s="4"/>
      <c r="J12748" s="4"/>
      <c r="K12748" s="4"/>
      <c r="L12748" s="4"/>
      <c r="M12748" s="4"/>
    </row>
    <row r="12749" spans="2:13" x14ac:dyDescent="0.25">
      <c r="B12749" s="3">
        <v>78200</v>
      </c>
      <c r="C12749" s="3">
        <v>0</v>
      </c>
      <c r="G12749" s="4"/>
      <c r="H12749" s="4"/>
      <c r="I12749" s="4"/>
      <c r="J12749" s="4"/>
      <c r="K12749" s="4"/>
      <c r="L12749" s="4"/>
      <c r="M12749" s="4"/>
    </row>
    <row r="12750" spans="2:13" x14ac:dyDescent="0.25">
      <c r="B12750" s="3">
        <v>78201</v>
      </c>
      <c r="C12750" s="3">
        <v>0</v>
      </c>
      <c r="G12750" s="4"/>
      <c r="H12750" s="4"/>
      <c r="I12750" s="4"/>
      <c r="J12750" s="4"/>
      <c r="K12750" s="4"/>
      <c r="L12750" s="4"/>
      <c r="M12750" s="4"/>
    </row>
    <row r="12751" spans="2:13" x14ac:dyDescent="0.25">
      <c r="B12751" s="3">
        <v>79175</v>
      </c>
      <c r="C12751" s="3">
        <v>0</v>
      </c>
      <c r="G12751" s="4"/>
      <c r="H12751" s="4"/>
      <c r="I12751" s="4"/>
      <c r="J12751" s="4"/>
      <c r="K12751" s="4"/>
      <c r="L12751" s="4"/>
      <c r="M12751" s="4"/>
    </row>
    <row r="12752" spans="2:13" x14ac:dyDescent="0.25">
      <c r="B12752" s="3">
        <v>79176</v>
      </c>
      <c r="C12752" s="3">
        <v>0</v>
      </c>
      <c r="G12752" s="4"/>
      <c r="H12752" s="4"/>
      <c r="I12752" s="4"/>
      <c r="J12752" s="4"/>
      <c r="K12752" s="4"/>
      <c r="L12752" s="4"/>
      <c r="M12752" s="4"/>
    </row>
    <row r="12753" spans="2:13" x14ac:dyDescent="0.25">
      <c r="B12753" s="3">
        <v>79177</v>
      </c>
      <c r="C12753" s="3">
        <v>0</v>
      </c>
      <c r="G12753" s="4"/>
      <c r="H12753" s="4"/>
      <c r="I12753" s="4"/>
      <c r="J12753" s="4"/>
      <c r="K12753" s="4"/>
      <c r="L12753" s="4"/>
      <c r="M12753" s="4"/>
    </row>
    <row r="12754" spans="2:13" x14ac:dyDescent="0.25">
      <c r="B12754" s="3">
        <v>79178</v>
      </c>
      <c r="C12754" s="3">
        <v>0</v>
      </c>
      <c r="G12754" s="4"/>
      <c r="H12754" s="4"/>
      <c r="I12754" s="4"/>
      <c r="J12754" s="4"/>
      <c r="K12754" s="4"/>
      <c r="L12754" s="4"/>
      <c r="M12754" s="4"/>
    </row>
    <row r="12755" spans="2:13" x14ac:dyDescent="0.25">
      <c r="B12755" s="3">
        <v>79179</v>
      </c>
      <c r="C12755" s="3">
        <v>0</v>
      </c>
      <c r="G12755" s="4"/>
      <c r="H12755" s="4"/>
      <c r="I12755" s="4"/>
      <c r="J12755" s="4"/>
      <c r="K12755" s="4"/>
      <c r="L12755" s="4"/>
      <c r="M12755" s="4"/>
    </row>
    <row r="12756" spans="2:13" x14ac:dyDescent="0.25">
      <c r="B12756" s="3">
        <v>79180</v>
      </c>
      <c r="C12756" s="3">
        <v>0</v>
      </c>
      <c r="G12756" s="4"/>
      <c r="H12756" s="4"/>
      <c r="I12756" s="4"/>
      <c r="J12756" s="4"/>
      <c r="K12756" s="4"/>
      <c r="L12756" s="4"/>
      <c r="M12756" s="4"/>
    </row>
    <row r="12757" spans="2:13" x14ac:dyDescent="0.25">
      <c r="B12757" s="3">
        <v>79181</v>
      </c>
      <c r="C12757" s="3">
        <v>0</v>
      </c>
      <c r="G12757" s="4"/>
      <c r="H12757" s="4"/>
      <c r="I12757" s="4"/>
      <c r="J12757" s="4"/>
      <c r="K12757" s="4"/>
      <c r="L12757" s="4"/>
      <c r="M12757" s="4"/>
    </row>
    <row r="12758" spans="2:13" x14ac:dyDescent="0.25">
      <c r="B12758" s="3">
        <v>79182</v>
      </c>
      <c r="C12758" s="3">
        <v>0</v>
      </c>
      <c r="G12758" s="4"/>
      <c r="H12758" s="4"/>
      <c r="I12758" s="4"/>
      <c r="J12758" s="4"/>
      <c r="K12758" s="4"/>
      <c r="L12758" s="4"/>
      <c r="M12758" s="4"/>
    </row>
    <row r="12759" spans="2:13" x14ac:dyDescent="0.25">
      <c r="B12759" s="3">
        <v>79183</v>
      </c>
      <c r="C12759" s="3">
        <v>0</v>
      </c>
      <c r="G12759" s="4"/>
      <c r="H12759" s="4"/>
      <c r="I12759" s="4"/>
      <c r="J12759" s="4"/>
      <c r="K12759" s="4"/>
      <c r="L12759" s="4"/>
      <c r="M12759" s="4"/>
    </row>
    <row r="12760" spans="2:13" x14ac:dyDescent="0.25">
      <c r="B12760" s="3">
        <v>79184</v>
      </c>
      <c r="C12760" s="3">
        <v>0</v>
      </c>
      <c r="G12760" s="4"/>
      <c r="H12760" s="4"/>
      <c r="I12760" s="4"/>
      <c r="J12760" s="4"/>
      <c r="K12760" s="4"/>
      <c r="L12760" s="4"/>
      <c r="M12760" s="4"/>
    </row>
    <row r="12761" spans="2:13" x14ac:dyDescent="0.25">
      <c r="B12761" s="3">
        <v>79185</v>
      </c>
      <c r="C12761" s="3">
        <v>0</v>
      </c>
      <c r="G12761" s="4"/>
      <c r="H12761" s="4"/>
      <c r="I12761" s="4"/>
      <c r="J12761" s="4"/>
      <c r="K12761" s="4"/>
      <c r="L12761" s="4"/>
      <c r="M12761" s="4"/>
    </row>
    <row r="12762" spans="2:13" x14ac:dyDescent="0.25">
      <c r="B12762" s="3">
        <v>79186</v>
      </c>
      <c r="C12762" s="3">
        <v>0</v>
      </c>
      <c r="G12762" s="4"/>
      <c r="H12762" s="4"/>
      <c r="I12762" s="4"/>
      <c r="J12762" s="4"/>
      <c r="K12762" s="4"/>
      <c r="L12762" s="4"/>
      <c r="M12762" s="4"/>
    </row>
    <row r="12763" spans="2:13" x14ac:dyDescent="0.25">
      <c r="B12763" s="3">
        <v>79187</v>
      </c>
      <c r="C12763" s="3">
        <v>0</v>
      </c>
      <c r="G12763" s="4"/>
      <c r="H12763" s="4"/>
      <c r="I12763" s="4"/>
      <c r="J12763" s="4"/>
      <c r="K12763" s="4"/>
      <c r="L12763" s="4"/>
      <c r="M12763" s="4"/>
    </row>
    <row r="12764" spans="2:13" x14ac:dyDescent="0.25">
      <c r="B12764" s="3">
        <v>79188</v>
      </c>
      <c r="C12764" s="3">
        <v>0</v>
      </c>
      <c r="G12764" s="4"/>
      <c r="H12764" s="4"/>
      <c r="I12764" s="4"/>
      <c r="J12764" s="4"/>
      <c r="K12764" s="4"/>
      <c r="L12764" s="4"/>
      <c r="M12764" s="4"/>
    </row>
    <row r="12765" spans="2:13" x14ac:dyDescent="0.25">
      <c r="B12765" s="3">
        <v>79189</v>
      </c>
      <c r="C12765" s="3">
        <v>0</v>
      </c>
      <c r="G12765" s="4"/>
      <c r="H12765" s="4"/>
      <c r="I12765" s="4"/>
      <c r="J12765" s="4"/>
      <c r="K12765" s="4"/>
      <c r="L12765" s="4"/>
      <c r="M12765" s="4"/>
    </row>
    <row r="12766" spans="2:13" x14ac:dyDescent="0.25">
      <c r="B12766" s="3">
        <v>79190</v>
      </c>
      <c r="C12766" s="3">
        <v>0</v>
      </c>
      <c r="G12766" s="4"/>
      <c r="H12766" s="4"/>
      <c r="I12766" s="4"/>
      <c r="J12766" s="4"/>
      <c r="K12766" s="4"/>
      <c r="L12766" s="4"/>
      <c r="M12766" s="4"/>
    </row>
    <row r="12767" spans="2:13" x14ac:dyDescent="0.25">
      <c r="B12767" s="3">
        <v>79191</v>
      </c>
      <c r="C12767" s="3">
        <v>0</v>
      </c>
      <c r="G12767" s="4"/>
      <c r="H12767" s="4"/>
      <c r="I12767" s="4"/>
      <c r="J12767" s="4"/>
      <c r="K12767" s="4"/>
      <c r="L12767" s="4"/>
      <c r="M12767" s="4"/>
    </row>
    <row r="12768" spans="2:13" x14ac:dyDescent="0.25">
      <c r="B12768" s="3">
        <v>79192</v>
      </c>
      <c r="C12768" s="3">
        <v>0</v>
      </c>
      <c r="G12768" s="4"/>
      <c r="H12768" s="4"/>
      <c r="I12768" s="4"/>
      <c r="J12768" s="4"/>
      <c r="K12768" s="4"/>
      <c r="L12768" s="4"/>
      <c r="M12768" s="4"/>
    </row>
    <row r="12769" spans="2:13" x14ac:dyDescent="0.25">
      <c r="B12769" s="3">
        <v>79193</v>
      </c>
      <c r="C12769" s="3">
        <v>0</v>
      </c>
      <c r="G12769" s="4"/>
      <c r="H12769" s="4"/>
      <c r="I12769" s="4"/>
      <c r="J12769" s="4"/>
      <c r="K12769" s="4"/>
      <c r="L12769" s="4"/>
      <c r="M12769" s="4"/>
    </row>
    <row r="12770" spans="2:13" x14ac:dyDescent="0.25">
      <c r="B12770" s="3">
        <v>79194</v>
      </c>
      <c r="C12770" s="3">
        <v>0</v>
      </c>
      <c r="G12770" s="4"/>
      <c r="H12770" s="4"/>
      <c r="I12770" s="4"/>
      <c r="J12770" s="4"/>
      <c r="K12770" s="4"/>
      <c r="L12770" s="4"/>
      <c r="M12770" s="4"/>
    </row>
    <row r="12771" spans="2:13" x14ac:dyDescent="0.25">
      <c r="B12771" s="3">
        <v>79195</v>
      </c>
      <c r="C12771" s="3">
        <v>0</v>
      </c>
      <c r="G12771" s="4"/>
      <c r="H12771" s="4"/>
      <c r="I12771" s="4"/>
      <c r="J12771" s="4"/>
      <c r="K12771" s="4"/>
      <c r="L12771" s="4"/>
      <c r="M12771" s="4"/>
    </row>
    <row r="12772" spans="2:13" x14ac:dyDescent="0.25">
      <c r="B12772" s="3">
        <v>79196</v>
      </c>
      <c r="C12772" s="3">
        <v>0</v>
      </c>
      <c r="G12772" s="4"/>
      <c r="H12772" s="4"/>
      <c r="I12772" s="4"/>
      <c r="J12772" s="4"/>
      <c r="K12772" s="4"/>
      <c r="L12772" s="4"/>
      <c r="M12772" s="4"/>
    </row>
    <row r="12773" spans="2:13" x14ac:dyDescent="0.25">
      <c r="B12773" s="3">
        <v>79197</v>
      </c>
      <c r="C12773" s="3">
        <v>0</v>
      </c>
      <c r="G12773" s="4"/>
      <c r="H12773" s="4"/>
      <c r="I12773" s="4"/>
      <c r="J12773" s="4"/>
      <c r="K12773" s="4"/>
      <c r="L12773" s="4"/>
      <c r="M12773" s="4"/>
    </row>
    <row r="12774" spans="2:13" x14ac:dyDescent="0.25">
      <c r="B12774" s="3">
        <v>79198</v>
      </c>
      <c r="C12774" s="3">
        <v>0</v>
      </c>
      <c r="G12774" s="4"/>
      <c r="H12774" s="4"/>
      <c r="I12774" s="4"/>
      <c r="J12774" s="4"/>
      <c r="K12774" s="4"/>
      <c r="L12774" s="4"/>
      <c r="M12774" s="4"/>
    </row>
    <row r="12775" spans="2:13" x14ac:dyDescent="0.25">
      <c r="B12775" s="3">
        <v>79199</v>
      </c>
      <c r="C12775" s="3">
        <v>0</v>
      </c>
      <c r="G12775" s="4"/>
      <c r="H12775" s="4"/>
      <c r="I12775" s="4"/>
      <c r="J12775" s="4"/>
      <c r="K12775" s="4"/>
      <c r="L12775" s="4"/>
      <c r="M12775" s="4"/>
    </row>
    <row r="12776" spans="2:13" x14ac:dyDescent="0.25">
      <c r="B12776" s="3">
        <v>79200</v>
      </c>
      <c r="C12776" s="3">
        <v>0</v>
      </c>
      <c r="G12776" s="4"/>
      <c r="H12776" s="4"/>
      <c r="I12776" s="4"/>
      <c r="J12776" s="4"/>
      <c r="K12776" s="4"/>
      <c r="L12776" s="4"/>
      <c r="M12776" s="4"/>
    </row>
    <row r="12777" spans="2:13" x14ac:dyDescent="0.25">
      <c r="B12777" s="3">
        <v>79201</v>
      </c>
      <c r="C12777" s="3">
        <v>0</v>
      </c>
      <c r="G12777" s="4"/>
      <c r="H12777" s="4"/>
      <c r="I12777" s="4"/>
      <c r="J12777" s="4"/>
      <c r="K12777" s="4"/>
      <c r="L12777" s="4"/>
      <c r="M12777" s="4"/>
    </row>
    <row r="12778" spans="2:13" x14ac:dyDescent="0.25">
      <c r="B12778" s="3">
        <v>79202</v>
      </c>
      <c r="C12778" s="3">
        <v>0</v>
      </c>
      <c r="G12778" s="4"/>
      <c r="H12778" s="4"/>
      <c r="I12778" s="4"/>
      <c r="J12778" s="4"/>
      <c r="K12778" s="4"/>
      <c r="L12778" s="4"/>
      <c r="M12778" s="4"/>
    </row>
    <row r="12779" spans="2:13" x14ac:dyDescent="0.25">
      <c r="B12779" s="3">
        <v>79203</v>
      </c>
      <c r="C12779" s="3">
        <v>0</v>
      </c>
      <c r="G12779" s="4"/>
      <c r="H12779" s="4"/>
      <c r="I12779" s="4"/>
      <c r="J12779" s="4"/>
      <c r="K12779" s="4"/>
      <c r="L12779" s="4"/>
      <c r="M12779" s="4"/>
    </row>
    <row r="12780" spans="2:13" x14ac:dyDescent="0.25">
      <c r="B12780" s="3">
        <v>79204</v>
      </c>
      <c r="C12780" s="3">
        <v>0</v>
      </c>
      <c r="G12780" s="4"/>
      <c r="H12780" s="4"/>
      <c r="I12780" s="4"/>
      <c r="J12780" s="4"/>
      <c r="K12780" s="4"/>
      <c r="L12780" s="4"/>
      <c r="M12780" s="4"/>
    </row>
    <row r="12781" spans="2:13" x14ac:dyDescent="0.25">
      <c r="B12781" s="3">
        <v>80177</v>
      </c>
      <c r="C12781" s="3">
        <v>0</v>
      </c>
      <c r="G12781" s="4"/>
      <c r="H12781" s="4"/>
      <c r="I12781" s="4"/>
      <c r="J12781" s="4"/>
      <c r="K12781" s="4"/>
      <c r="L12781" s="4"/>
      <c r="M12781" s="4"/>
    </row>
    <row r="12782" spans="2:13" x14ac:dyDescent="0.25">
      <c r="B12782" s="3">
        <v>80178</v>
      </c>
      <c r="C12782" s="3">
        <v>0</v>
      </c>
      <c r="G12782" s="4"/>
      <c r="H12782" s="4"/>
      <c r="I12782" s="4"/>
      <c r="J12782" s="4"/>
      <c r="K12782" s="4"/>
      <c r="L12782" s="4"/>
      <c r="M12782" s="4"/>
    </row>
    <row r="12783" spans="2:13" x14ac:dyDescent="0.25">
      <c r="B12783" s="3">
        <v>80179</v>
      </c>
      <c r="C12783" s="3">
        <v>0</v>
      </c>
      <c r="G12783" s="4"/>
      <c r="H12783" s="4"/>
      <c r="I12783" s="4"/>
      <c r="J12783" s="4"/>
      <c r="K12783" s="4"/>
      <c r="L12783" s="4"/>
      <c r="M12783" s="4"/>
    </row>
    <row r="12784" spans="2:13" x14ac:dyDescent="0.25">
      <c r="B12784" s="3">
        <v>80180</v>
      </c>
      <c r="C12784" s="3">
        <v>0</v>
      </c>
      <c r="G12784" s="4"/>
      <c r="H12784" s="4"/>
      <c r="I12784" s="4"/>
      <c r="J12784" s="4"/>
      <c r="K12784" s="4"/>
      <c r="L12784" s="4"/>
      <c r="M12784" s="4"/>
    </row>
    <row r="12785" spans="2:13" x14ac:dyDescent="0.25">
      <c r="B12785" s="3">
        <v>80181</v>
      </c>
      <c r="C12785" s="3">
        <v>0</v>
      </c>
      <c r="G12785" s="4"/>
      <c r="H12785" s="4"/>
      <c r="I12785" s="4"/>
      <c r="J12785" s="4"/>
      <c r="K12785" s="4"/>
      <c r="L12785" s="4"/>
      <c r="M12785" s="4"/>
    </row>
    <row r="12786" spans="2:13" x14ac:dyDescent="0.25">
      <c r="B12786" s="3">
        <v>80182</v>
      </c>
      <c r="C12786" s="3">
        <v>0</v>
      </c>
      <c r="G12786" s="4"/>
      <c r="H12786" s="4"/>
      <c r="I12786" s="4"/>
      <c r="J12786" s="4"/>
      <c r="K12786" s="4"/>
      <c r="L12786" s="4"/>
      <c r="M12786" s="4"/>
    </row>
    <row r="12787" spans="2:13" x14ac:dyDescent="0.25">
      <c r="B12787" s="3">
        <v>80183</v>
      </c>
      <c r="C12787" s="3">
        <v>0</v>
      </c>
      <c r="G12787" s="4"/>
      <c r="H12787" s="4"/>
      <c r="I12787" s="4"/>
      <c r="J12787" s="4"/>
      <c r="K12787" s="4"/>
      <c r="L12787" s="4"/>
      <c r="M12787" s="4"/>
    </row>
    <row r="12788" spans="2:13" x14ac:dyDescent="0.25">
      <c r="B12788" s="3">
        <v>80184</v>
      </c>
      <c r="C12788" s="3">
        <v>0</v>
      </c>
      <c r="G12788" s="4"/>
      <c r="H12788" s="4"/>
      <c r="I12788" s="4"/>
      <c r="J12788" s="4"/>
      <c r="K12788" s="4"/>
      <c r="L12788" s="4"/>
      <c r="M12788" s="4"/>
    </row>
    <row r="12789" spans="2:13" x14ac:dyDescent="0.25">
      <c r="B12789" s="3">
        <v>80185</v>
      </c>
      <c r="C12789" s="3">
        <v>0</v>
      </c>
      <c r="G12789" s="4"/>
      <c r="H12789" s="4"/>
      <c r="I12789" s="4"/>
      <c r="J12789" s="4"/>
      <c r="K12789" s="4"/>
      <c r="L12789" s="4"/>
      <c r="M12789" s="4"/>
    </row>
    <row r="12790" spans="2:13" x14ac:dyDescent="0.25">
      <c r="B12790" s="3">
        <v>80186</v>
      </c>
      <c r="C12790" s="3">
        <v>0</v>
      </c>
      <c r="G12790" s="4"/>
      <c r="H12790" s="4"/>
      <c r="I12790" s="4"/>
      <c r="J12790" s="4"/>
      <c r="K12790" s="4"/>
      <c r="L12790" s="4"/>
      <c r="M12790" s="4"/>
    </row>
    <row r="12791" spans="2:13" x14ac:dyDescent="0.25">
      <c r="B12791" s="3">
        <v>80187</v>
      </c>
      <c r="C12791" s="3">
        <v>0</v>
      </c>
      <c r="G12791" s="4"/>
      <c r="H12791" s="4"/>
      <c r="I12791" s="4"/>
      <c r="J12791" s="4"/>
      <c r="K12791" s="4"/>
      <c r="L12791" s="4"/>
      <c r="M12791" s="4"/>
    </row>
    <row r="12792" spans="2:13" x14ac:dyDescent="0.25">
      <c r="B12792" s="3">
        <v>80188</v>
      </c>
      <c r="C12792" s="3">
        <v>0</v>
      </c>
      <c r="G12792" s="4"/>
      <c r="H12792" s="4"/>
      <c r="I12792" s="4"/>
      <c r="J12792" s="4"/>
      <c r="K12792" s="4"/>
      <c r="L12792" s="4"/>
      <c r="M12792" s="4"/>
    </row>
    <row r="12793" spans="2:13" x14ac:dyDescent="0.25">
      <c r="B12793" s="3">
        <v>80189</v>
      </c>
      <c r="C12793" s="3">
        <v>0</v>
      </c>
      <c r="G12793" s="4"/>
      <c r="H12793" s="4"/>
      <c r="I12793" s="4"/>
      <c r="J12793" s="4"/>
      <c r="K12793" s="4"/>
      <c r="L12793" s="4"/>
      <c r="M12793" s="4"/>
    </row>
    <row r="12794" spans="2:13" x14ac:dyDescent="0.25">
      <c r="B12794" s="3">
        <v>80190</v>
      </c>
      <c r="C12794" s="3">
        <v>0</v>
      </c>
      <c r="G12794" s="4"/>
      <c r="H12794" s="4"/>
      <c r="I12794" s="4"/>
      <c r="J12794" s="4"/>
      <c r="K12794" s="4"/>
      <c r="L12794" s="4"/>
      <c r="M12794" s="4"/>
    </row>
    <row r="12795" spans="2:13" x14ac:dyDescent="0.25">
      <c r="B12795" s="3">
        <v>80191</v>
      </c>
      <c r="C12795" s="3">
        <v>0</v>
      </c>
      <c r="G12795" s="4"/>
      <c r="H12795" s="4"/>
      <c r="I12795" s="4"/>
      <c r="J12795" s="4"/>
      <c r="K12795" s="4"/>
      <c r="L12795" s="4"/>
      <c r="M12795" s="4"/>
    </row>
    <row r="12796" spans="2:13" x14ac:dyDescent="0.25">
      <c r="B12796" s="3">
        <v>80192</v>
      </c>
      <c r="C12796" s="3">
        <v>0</v>
      </c>
      <c r="G12796" s="4"/>
      <c r="H12796" s="4"/>
      <c r="I12796" s="4"/>
      <c r="J12796" s="4"/>
      <c r="K12796" s="4"/>
      <c r="L12796" s="4"/>
      <c r="M12796" s="4"/>
    </row>
    <row r="12797" spans="2:13" x14ac:dyDescent="0.25">
      <c r="B12797" s="3">
        <v>80193</v>
      </c>
      <c r="C12797" s="3">
        <v>0</v>
      </c>
      <c r="G12797" s="4"/>
      <c r="H12797" s="4"/>
      <c r="I12797" s="4"/>
      <c r="J12797" s="4"/>
      <c r="K12797" s="4"/>
      <c r="L12797" s="4"/>
      <c r="M12797" s="4"/>
    </row>
    <row r="12798" spans="2:13" x14ac:dyDescent="0.25">
      <c r="B12798" s="3">
        <v>80194</v>
      </c>
      <c r="C12798" s="3">
        <v>0</v>
      </c>
      <c r="G12798" s="4"/>
      <c r="H12798" s="4"/>
      <c r="I12798" s="4"/>
      <c r="J12798" s="4"/>
      <c r="K12798" s="4"/>
      <c r="L12798" s="4"/>
      <c r="M12798" s="4"/>
    </row>
    <row r="12799" spans="2:13" x14ac:dyDescent="0.25">
      <c r="B12799" s="3">
        <v>80195</v>
      </c>
      <c r="C12799" s="3">
        <v>0</v>
      </c>
      <c r="G12799" s="4"/>
      <c r="H12799" s="4"/>
      <c r="I12799" s="4"/>
      <c r="J12799" s="4"/>
      <c r="K12799" s="4"/>
      <c r="L12799" s="4"/>
      <c r="M12799" s="4"/>
    </row>
    <row r="12800" spans="2:13" x14ac:dyDescent="0.25">
      <c r="B12800" s="3">
        <v>80196</v>
      </c>
      <c r="C12800" s="3">
        <v>0</v>
      </c>
      <c r="G12800" s="4"/>
      <c r="H12800" s="4"/>
      <c r="I12800" s="4"/>
      <c r="J12800" s="4"/>
      <c r="K12800" s="4"/>
      <c r="L12800" s="4"/>
      <c r="M12800" s="4"/>
    </row>
    <row r="12801" spans="2:13" x14ac:dyDescent="0.25">
      <c r="B12801" s="3">
        <v>80197</v>
      </c>
      <c r="C12801" s="3">
        <v>0</v>
      </c>
      <c r="G12801" s="4"/>
      <c r="H12801" s="4"/>
      <c r="I12801" s="4"/>
      <c r="J12801" s="4"/>
      <c r="K12801" s="4"/>
      <c r="L12801" s="4"/>
      <c r="M12801" s="4"/>
    </row>
    <row r="12802" spans="2:13" x14ac:dyDescent="0.25">
      <c r="B12802" s="3">
        <v>80198</v>
      </c>
      <c r="C12802" s="3">
        <v>0</v>
      </c>
      <c r="G12802" s="4"/>
      <c r="H12802" s="4"/>
      <c r="I12802" s="4"/>
      <c r="J12802" s="4"/>
      <c r="K12802" s="4"/>
      <c r="L12802" s="4"/>
      <c r="M12802" s="4"/>
    </row>
    <row r="12803" spans="2:13" x14ac:dyDescent="0.25">
      <c r="B12803" s="3">
        <v>80199</v>
      </c>
      <c r="C12803" s="3">
        <v>0</v>
      </c>
      <c r="G12803" s="4"/>
      <c r="H12803" s="4"/>
      <c r="I12803" s="4"/>
      <c r="J12803" s="4"/>
      <c r="K12803" s="4"/>
      <c r="L12803" s="4"/>
      <c r="M12803" s="4"/>
    </row>
    <row r="12804" spans="2:13" x14ac:dyDescent="0.25">
      <c r="B12804" s="3">
        <v>80200</v>
      </c>
      <c r="C12804" s="3">
        <v>0</v>
      </c>
      <c r="G12804" s="4"/>
      <c r="H12804" s="4"/>
      <c r="I12804" s="4"/>
      <c r="J12804" s="4"/>
      <c r="K12804" s="4"/>
      <c r="L12804" s="4"/>
      <c r="M12804" s="4"/>
    </row>
    <row r="12805" spans="2:13" x14ac:dyDescent="0.25">
      <c r="B12805" s="3">
        <v>80201</v>
      </c>
      <c r="C12805" s="3">
        <v>0</v>
      </c>
      <c r="G12805" s="4"/>
      <c r="H12805" s="4"/>
      <c r="I12805" s="4"/>
      <c r="J12805" s="4"/>
      <c r="K12805" s="4"/>
      <c r="L12805" s="4"/>
      <c r="M12805" s="4"/>
    </row>
    <row r="12806" spans="2:13" x14ac:dyDescent="0.25">
      <c r="B12806" s="3">
        <v>80202</v>
      </c>
      <c r="C12806" s="3">
        <v>0</v>
      </c>
      <c r="G12806" s="4"/>
      <c r="H12806" s="4"/>
      <c r="I12806" s="4"/>
      <c r="J12806" s="4"/>
      <c r="K12806" s="4"/>
      <c r="L12806" s="4"/>
      <c r="M12806" s="4"/>
    </row>
    <row r="12807" spans="2:13" x14ac:dyDescent="0.25">
      <c r="B12807" s="3">
        <v>80203</v>
      </c>
      <c r="C12807" s="3">
        <v>0</v>
      </c>
      <c r="G12807" s="4"/>
      <c r="H12807" s="4"/>
      <c r="I12807" s="4"/>
      <c r="J12807" s="4"/>
      <c r="K12807" s="4"/>
      <c r="L12807" s="4"/>
      <c r="M12807" s="4"/>
    </row>
    <row r="12808" spans="2:13" x14ac:dyDescent="0.25">
      <c r="B12808" s="3">
        <v>80204</v>
      </c>
      <c r="C12808" s="3">
        <v>0</v>
      </c>
      <c r="G12808" s="4"/>
      <c r="H12808" s="4"/>
      <c r="I12808" s="4"/>
      <c r="J12808" s="4"/>
      <c r="K12808" s="4"/>
      <c r="L12808" s="4"/>
      <c r="M12808" s="4"/>
    </row>
    <row r="12809" spans="2:13" x14ac:dyDescent="0.25">
      <c r="B12809" s="3">
        <v>80205</v>
      </c>
      <c r="C12809" s="3">
        <v>0</v>
      </c>
      <c r="G12809" s="4"/>
      <c r="H12809" s="4"/>
      <c r="I12809" s="4"/>
      <c r="J12809" s="4"/>
      <c r="K12809" s="4"/>
      <c r="L12809" s="4"/>
      <c r="M12809" s="4"/>
    </row>
    <row r="12810" spans="2:13" x14ac:dyDescent="0.25">
      <c r="B12810" s="3">
        <v>80206</v>
      </c>
      <c r="C12810" s="3">
        <v>0</v>
      </c>
      <c r="G12810" s="4"/>
      <c r="H12810" s="4"/>
      <c r="I12810" s="4"/>
      <c r="J12810" s="4"/>
      <c r="K12810" s="4"/>
      <c r="L12810" s="4"/>
      <c r="M12810" s="4"/>
    </row>
    <row r="12811" spans="2:13" x14ac:dyDescent="0.25">
      <c r="B12811" s="3">
        <v>81184</v>
      </c>
      <c r="C12811" s="3">
        <v>0</v>
      </c>
      <c r="G12811" s="4"/>
      <c r="H12811" s="4"/>
      <c r="I12811" s="4"/>
      <c r="J12811" s="4"/>
      <c r="K12811" s="4"/>
      <c r="L12811" s="4"/>
      <c r="M12811" s="4"/>
    </row>
    <row r="12812" spans="2:13" x14ac:dyDescent="0.25">
      <c r="B12812" s="3">
        <v>81185</v>
      </c>
      <c r="C12812" s="3">
        <v>0</v>
      </c>
      <c r="G12812" s="4"/>
      <c r="H12812" s="4"/>
      <c r="I12812" s="4"/>
      <c r="J12812" s="4"/>
      <c r="K12812" s="4"/>
      <c r="L12812" s="4"/>
      <c r="M12812" s="4"/>
    </row>
    <row r="12813" spans="2:13" x14ac:dyDescent="0.25">
      <c r="B12813" s="3">
        <v>81186</v>
      </c>
      <c r="C12813" s="3">
        <v>0</v>
      </c>
      <c r="G12813" s="4"/>
      <c r="H12813" s="4"/>
      <c r="I12813" s="4"/>
      <c r="J12813" s="4"/>
      <c r="K12813" s="4"/>
      <c r="L12813" s="4"/>
      <c r="M12813" s="4"/>
    </row>
    <row r="12814" spans="2:13" x14ac:dyDescent="0.25">
      <c r="B12814" s="3">
        <v>81187</v>
      </c>
      <c r="C12814" s="3">
        <v>0</v>
      </c>
      <c r="G12814" s="4"/>
      <c r="H12814" s="4"/>
      <c r="I12814" s="4"/>
      <c r="J12814" s="4"/>
      <c r="K12814" s="4"/>
      <c r="L12814" s="4"/>
      <c r="M12814" s="4"/>
    </row>
    <row r="12815" spans="2:13" x14ac:dyDescent="0.25">
      <c r="B12815" s="3">
        <v>81188</v>
      </c>
      <c r="C12815" s="3">
        <v>0</v>
      </c>
      <c r="G12815" s="4"/>
      <c r="H12815" s="4"/>
      <c r="I12815" s="4"/>
      <c r="J12815" s="4"/>
      <c r="K12815" s="4"/>
      <c r="L12815" s="4"/>
      <c r="M12815" s="4"/>
    </row>
    <row r="12816" spans="2:13" x14ac:dyDescent="0.25">
      <c r="B12816" s="3">
        <v>81189</v>
      </c>
      <c r="C12816" s="3">
        <v>0</v>
      </c>
      <c r="G12816" s="4"/>
      <c r="H12816" s="4"/>
      <c r="I12816" s="4"/>
      <c r="J12816" s="4"/>
      <c r="K12816" s="4"/>
      <c r="L12816" s="4"/>
      <c r="M12816" s="4"/>
    </row>
    <row r="12817" spans="2:13" x14ac:dyDescent="0.25">
      <c r="B12817" s="3">
        <v>81190</v>
      </c>
      <c r="C12817" s="3">
        <v>0</v>
      </c>
      <c r="G12817" s="4"/>
      <c r="H12817" s="4"/>
      <c r="I12817" s="4"/>
      <c r="J12817" s="4"/>
      <c r="K12817" s="4"/>
      <c r="L12817" s="4"/>
      <c r="M12817" s="4"/>
    </row>
    <row r="12818" spans="2:13" x14ac:dyDescent="0.25">
      <c r="B12818" s="3">
        <v>81191</v>
      </c>
      <c r="C12818" s="3">
        <v>0</v>
      </c>
      <c r="G12818" s="4"/>
      <c r="H12818" s="4"/>
      <c r="I12818" s="4"/>
      <c r="J12818" s="4"/>
      <c r="K12818" s="4"/>
      <c r="L12818" s="4"/>
      <c r="M12818" s="4"/>
    </row>
    <row r="12819" spans="2:13" x14ac:dyDescent="0.25">
      <c r="B12819" s="3">
        <v>81192</v>
      </c>
      <c r="C12819" s="3">
        <v>0</v>
      </c>
      <c r="G12819" s="4"/>
      <c r="H12819" s="4"/>
      <c r="I12819" s="4"/>
      <c r="J12819" s="4"/>
      <c r="K12819" s="4"/>
      <c r="L12819" s="4"/>
      <c r="M12819" s="4"/>
    </row>
    <row r="12820" spans="2:13" x14ac:dyDescent="0.25">
      <c r="B12820" s="3">
        <v>81193</v>
      </c>
      <c r="C12820" s="3">
        <v>0</v>
      </c>
      <c r="G12820" s="4"/>
      <c r="H12820" s="4"/>
      <c r="I12820" s="4"/>
      <c r="J12820" s="4"/>
      <c r="K12820" s="4"/>
      <c r="L12820" s="4"/>
      <c r="M12820" s="4"/>
    </row>
    <row r="12821" spans="2:13" x14ac:dyDescent="0.25">
      <c r="B12821" s="3">
        <v>81194</v>
      </c>
      <c r="C12821" s="3">
        <v>0</v>
      </c>
      <c r="G12821" s="4"/>
      <c r="H12821" s="4"/>
      <c r="I12821" s="4"/>
      <c r="J12821" s="4"/>
      <c r="K12821" s="4"/>
      <c r="L12821" s="4"/>
      <c r="M12821" s="4"/>
    </row>
    <row r="12822" spans="2:13" x14ac:dyDescent="0.25">
      <c r="B12822" s="3">
        <v>81195</v>
      </c>
      <c r="C12822" s="3">
        <v>0</v>
      </c>
      <c r="G12822" s="4"/>
      <c r="H12822" s="4"/>
      <c r="I12822" s="4"/>
      <c r="J12822" s="4"/>
      <c r="K12822" s="4"/>
      <c r="L12822" s="4"/>
      <c r="M12822" s="4"/>
    </row>
    <row r="12823" spans="2:13" x14ac:dyDescent="0.25">
      <c r="B12823" s="3">
        <v>81196</v>
      </c>
      <c r="C12823" s="3">
        <v>0</v>
      </c>
      <c r="G12823" s="4"/>
      <c r="H12823" s="4"/>
      <c r="I12823" s="4"/>
      <c r="J12823" s="4"/>
      <c r="K12823" s="4"/>
      <c r="L12823" s="4"/>
      <c r="M12823" s="4"/>
    </row>
    <row r="12824" spans="2:13" x14ac:dyDescent="0.25">
      <c r="B12824" s="3">
        <v>81197</v>
      </c>
      <c r="C12824" s="3">
        <v>0</v>
      </c>
      <c r="G12824" s="4"/>
      <c r="H12824" s="4"/>
      <c r="I12824" s="4"/>
      <c r="J12824" s="4"/>
      <c r="K12824" s="4"/>
      <c r="L12824" s="4"/>
      <c r="M12824" s="4"/>
    </row>
    <row r="12825" spans="2:13" x14ac:dyDescent="0.25">
      <c r="B12825" s="3">
        <v>81198</v>
      </c>
      <c r="C12825" s="3">
        <v>0</v>
      </c>
      <c r="G12825" s="4"/>
      <c r="H12825" s="4"/>
      <c r="I12825" s="4"/>
      <c r="J12825" s="4"/>
      <c r="K12825" s="4"/>
      <c r="L12825" s="4"/>
      <c r="M12825" s="4"/>
    </row>
    <row r="12826" spans="2:13" x14ac:dyDescent="0.25">
      <c r="B12826" s="3">
        <v>81199</v>
      </c>
      <c r="C12826" s="3">
        <v>0</v>
      </c>
      <c r="G12826" s="4"/>
      <c r="H12826" s="4"/>
      <c r="I12826" s="4"/>
      <c r="J12826" s="4"/>
      <c r="K12826" s="4"/>
      <c r="L12826" s="4"/>
      <c r="M12826" s="4"/>
    </row>
    <row r="12827" spans="2:13" x14ac:dyDescent="0.25">
      <c r="B12827" s="3">
        <v>81200</v>
      </c>
      <c r="C12827" s="3">
        <v>0</v>
      </c>
      <c r="G12827" s="4"/>
      <c r="H12827" s="4"/>
      <c r="I12827" s="4"/>
      <c r="J12827" s="4"/>
      <c r="K12827" s="4"/>
      <c r="L12827" s="4"/>
      <c r="M12827" s="4"/>
    </row>
    <row r="12828" spans="2:13" x14ac:dyDescent="0.25">
      <c r="B12828" s="3">
        <v>81201</v>
      </c>
      <c r="C12828" s="3">
        <v>0</v>
      </c>
      <c r="G12828" s="4"/>
      <c r="H12828" s="4"/>
      <c r="I12828" s="4"/>
      <c r="J12828" s="4"/>
      <c r="K12828" s="4"/>
      <c r="L12828" s="4"/>
      <c r="M12828" s="4"/>
    </row>
    <row r="12829" spans="2:13" x14ac:dyDescent="0.25">
      <c r="B12829" s="3">
        <v>81202</v>
      </c>
      <c r="C12829" s="3">
        <v>0</v>
      </c>
      <c r="G12829" s="4"/>
      <c r="H12829" s="4"/>
      <c r="I12829" s="4"/>
      <c r="J12829" s="4"/>
      <c r="K12829" s="4"/>
      <c r="L12829" s="4"/>
      <c r="M12829" s="4"/>
    </row>
    <row r="12830" spans="2:13" x14ac:dyDescent="0.25">
      <c r="B12830" s="3">
        <v>81203</v>
      </c>
      <c r="C12830" s="3">
        <v>0</v>
      </c>
      <c r="G12830" s="4"/>
      <c r="H12830" s="4"/>
      <c r="I12830" s="4"/>
      <c r="J12830" s="4"/>
      <c r="K12830" s="4"/>
      <c r="L12830" s="4"/>
      <c r="M12830" s="4"/>
    </row>
    <row r="12831" spans="2:13" x14ac:dyDescent="0.25">
      <c r="B12831" s="3">
        <v>81204</v>
      </c>
      <c r="C12831" s="3">
        <v>0</v>
      </c>
      <c r="G12831" s="4"/>
      <c r="H12831" s="4"/>
      <c r="I12831" s="4"/>
      <c r="J12831" s="4"/>
      <c r="K12831" s="4"/>
      <c r="L12831" s="4"/>
      <c r="M12831" s="4"/>
    </row>
    <row r="12832" spans="2:13" x14ac:dyDescent="0.25">
      <c r="B12832" s="3">
        <v>81205</v>
      </c>
      <c r="C12832" s="3">
        <v>0</v>
      </c>
      <c r="G12832" s="4"/>
      <c r="H12832" s="4"/>
      <c r="I12832" s="4"/>
      <c r="J12832" s="4"/>
      <c r="K12832" s="4"/>
      <c r="L12832" s="4"/>
      <c r="M12832" s="4"/>
    </row>
    <row r="12833" spans="2:13" x14ac:dyDescent="0.25">
      <c r="B12833" s="3">
        <v>81206</v>
      </c>
      <c r="C12833" s="3">
        <v>0</v>
      </c>
      <c r="G12833" s="4"/>
      <c r="H12833" s="4"/>
      <c r="I12833" s="4"/>
      <c r="J12833" s="4"/>
      <c r="K12833" s="4"/>
      <c r="L12833" s="4"/>
      <c r="M12833" s="4"/>
    </row>
    <row r="12834" spans="2:13" x14ac:dyDescent="0.25">
      <c r="B12834" s="3">
        <v>81207</v>
      </c>
      <c r="C12834" s="3">
        <v>0</v>
      </c>
      <c r="G12834" s="4"/>
      <c r="H12834" s="4"/>
      <c r="I12834" s="4"/>
      <c r="J12834" s="4"/>
      <c r="K12834" s="4"/>
      <c r="L12834" s="4"/>
      <c r="M12834" s="4"/>
    </row>
    <row r="12835" spans="2:13" x14ac:dyDescent="0.25">
      <c r="B12835" s="3">
        <v>81208</v>
      </c>
      <c r="C12835" s="3">
        <v>0</v>
      </c>
      <c r="G12835" s="4"/>
      <c r="H12835" s="4"/>
      <c r="I12835" s="4"/>
      <c r="J12835" s="4"/>
      <c r="K12835" s="4"/>
      <c r="L12835" s="4"/>
      <c r="M12835" s="4"/>
    </row>
    <row r="12836" spans="2:13" x14ac:dyDescent="0.25">
      <c r="B12836" s="3">
        <v>81209</v>
      </c>
      <c r="C12836" s="3">
        <v>0</v>
      </c>
      <c r="G12836" s="4"/>
      <c r="H12836" s="4"/>
      <c r="I12836" s="4"/>
      <c r="J12836" s="4"/>
      <c r="K12836" s="4"/>
      <c r="L12836" s="4"/>
      <c r="M12836" s="4"/>
    </row>
    <row r="12837" spans="2:13" x14ac:dyDescent="0.25">
      <c r="B12837" s="3">
        <v>81210</v>
      </c>
      <c r="C12837" s="3">
        <v>0</v>
      </c>
      <c r="G12837" s="4"/>
      <c r="H12837" s="4"/>
      <c r="I12837" s="4"/>
      <c r="J12837" s="4"/>
      <c r="K12837" s="4"/>
      <c r="L12837" s="4"/>
      <c r="M12837" s="4"/>
    </row>
    <row r="12838" spans="2:13" x14ac:dyDescent="0.25">
      <c r="B12838" s="3">
        <v>82183</v>
      </c>
      <c r="C12838" s="3">
        <v>0</v>
      </c>
      <c r="G12838" s="4"/>
      <c r="H12838" s="4"/>
      <c r="I12838" s="4"/>
      <c r="J12838" s="4"/>
      <c r="K12838" s="4"/>
      <c r="L12838" s="4"/>
      <c r="M12838" s="4"/>
    </row>
    <row r="12839" spans="2:13" x14ac:dyDescent="0.25">
      <c r="B12839" s="3">
        <v>82184</v>
      </c>
      <c r="C12839" s="3">
        <v>0</v>
      </c>
      <c r="G12839" s="4"/>
      <c r="H12839" s="4"/>
      <c r="I12839" s="4"/>
      <c r="J12839" s="4"/>
      <c r="K12839" s="4"/>
      <c r="L12839" s="4"/>
      <c r="M12839" s="4"/>
    </row>
    <row r="12840" spans="2:13" x14ac:dyDescent="0.25">
      <c r="B12840" s="3">
        <v>82185</v>
      </c>
      <c r="C12840" s="3">
        <v>0</v>
      </c>
      <c r="G12840" s="4"/>
      <c r="H12840" s="4"/>
      <c r="I12840" s="4"/>
      <c r="J12840" s="4"/>
      <c r="K12840" s="4"/>
      <c r="L12840" s="4"/>
      <c r="M12840" s="4"/>
    </row>
    <row r="12841" spans="2:13" x14ac:dyDescent="0.25">
      <c r="B12841" s="3">
        <v>82186</v>
      </c>
      <c r="C12841" s="3">
        <v>0</v>
      </c>
      <c r="G12841" s="4"/>
      <c r="H12841" s="4"/>
      <c r="I12841" s="4"/>
      <c r="J12841" s="4"/>
      <c r="K12841" s="4"/>
      <c r="L12841" s="4"/>
      <c r="M12841" s="4"/>
    </row>
    <row r="12842" spans="2:13" x14ac:dyDescent="0.25">
      <c r="B12842" s="3">
        <v>82187</v>
      </c>
      <c r="C12842" s="3">
        <v>0</v>
      </c>
      <c r="G12842" s="4"/>
      <c r="H12842" s="4"/>
      <c r="I12842" s="4"/>
      <c r="J12842" s="4"/>
      <c r="K12842" s="4"/>
      <c r="L12842" s="4"/>
      <c r="M12842" s="4"/>
    </row>
    <row r="12843" spans="2:13" x14ac:dyDescent="0.25">
      <c r="B12843" s="3">
        <v>82188</v>
      </c>
      <c r="C12843" s="3">
        <v>0</v>
      </c>
      <c r="G12843" s="4"/>
      <c r="H12843" s="4"/>
      <c r="I12843" s="4"/>
      <c r="J12843" s="4"/>
      <c r="K12843" s="4"/>
      <c r="L12843" s="4"/>
      <c r="M12843" s="4"/>
    </row>
    <row r="12844" spans="2:13" x14ac:dyDescent="0.25">
      <c r="B12844" s="3">
        <v>82189</v>
      </c>
      <c r="C12844" s="3">
        <v>0</v>
      </c>
      <c r="G12844" s="4"/>
      <c r="H12844" s="4"/>
      <c r="I12844" s="4"/>
      <c r="J12844" s="4"/>
      <c r="K12844" s="4"/>
      <c r="L12844" s="4"/>
      <c r="M12844" s="4"/>
    </row>
    <row r="12845" spans="2:13" x14ac:dyDescent="0.25">
      <c r="B12845" s="3">
        <v>82190</v>
      </c>
      <c r="C12845" s="3">
        <v>0</v>
      </c>
      <c r="G12845" s="4"/>
      <c r="H12845" s="4"/>
      <c r="I12845" s="4"/>
      <c r="J12845" s="4"/>
      <c r="K12845" s="4"/>
      <c r="L12845" s="4"/>
      <c r="M12845" s="4"/>
    </row>
    <row r="12846" spans="2:13" x14ac:dyDescent="0.25">
      <c r="B12846" s="3">
        <v>82191</v>
      </c>
      <c r="C12846" s="3">
        <v>0</v>
      </c>
      <c r="G12846" s="4"/>
      <c r="H12846" s="4"/>
      <c r="I12846" s="4"/>
      <c r="J12846" s="4"/>
      <c r="K12846" s="4"/>
      <c r="L12846" s="4"/>
      <c r="M12846" s="4"/>
    </row>
    <row r="12847" spans="2:13" x14ac:dyDescent="0.25">
      <c r="B12847" s="3">
        <v>82192</v>
      </c>
      <c r="C12847" s="3">
        <v>0</v>
      </c>
      <c r="G12847" s="4"/>
      <c r="H12847" s="4"/>
      <c r="I12847" s="4"/>
      <c r="J12847" s="4"/>
      <c r="K12847" s="4"/>
      <c r="L12847" s="4"/>
      <c r="M12847" s="4"/>
    </row>
    <row r="12848" spans="2:13" x14ac:dyDescent="0.25">
      <c r="B12848" s="3">
        <v>82193</v>
      </c>
      <c r="C12848" s="3">
        <v>0</v>
      </c>
      <c r="G12848" s="4"/>
      <c r="H12848" s="4"/>
      <c r="I12848" s="4"/>
      <c r="J12848" s="4"/>
      <c r="K12848" s="4"/>
      <c r="L12848" s="4"/>
      <c r="M12848" s="4"/>
    </row>
    <row r="12849" spans="2:13" x14ac:dyDescent="0.25">
      <c r="B12849" s="3">
        <v>82194</v>
      </c>
      <c r="C12849" s="3">
        <v>0</v>
      </c>
      <c r="G12849" s="4"/>
      <c r="H12849" s="4"/>
      <c r="I12849" s="4"/>
      <c r="J12849" s="4"/>
      <c r="K12849" s="4"/>
      <c r="L12849" s="4"/>
      <c r="M12849" s="4"/>
    </row>
    <row r="12850" spans="2:13" x14ac:dyDescent="0.25">
      <c r="B12850" s="3">
        <v>82195</v>
      </c>
      <c r="C12850" s="3">
        <v>0</v>
      </c>
      <c r="G12850" s="4"/>
      <c r="H12850" s="4"/>
      <c r="I12850" s="4"/>
      <c r="J12850" s="4"/>
      <c r="K12850" s="4"/>
      <c r="L12850" s="4"/>
      <c r="M12850" s="4"/>
    </row>
    <row r="12851" spans="2:13" x14ac:dyDescent="0.25">
      <c r="B12851" s="3">
        <v>82196</v>
      </c>
      <c r="C12851" s="3">
        <v>0</v>
      </c>
      <c r="G12851" s="4"/>
      <c r="H12851" s="4"/>
      <c r="I12851" s="4"/>
      <c r="J12851" s="4"/>
      <c r="K12851" s="4"/>
      <c r="L12851" s="4"/>
      <c r="M12851" s="4"/>
    </row>
    <row r="12852" spans="2:13" x14ac:dyDescent="0.25">
      <c r="B12852" s="3">
        <v>82197</v>
      </c>
      <c r="C12852" s="3">
        <v>0</v>
      </c>
      <c r="G12852" s="4"/>
      <c r="H12852" s="4"/>
      <c r="I12852" s="4"/>
      <c r="J12852" s="4"/>
      <c r="K12852" s="4"/>
      <c r="L12852" s="4"/>
      <c r="M12852" s="4"/>
    </row>
    <row r="12853" spans="2:13" x14ac:dyDescent="0.25">
      <c r="B12853" s="3">
        <v>82198</v>
      </c>
      <c r="C12853" s="3">
        <v>0</v>
      </c>
      <c r="G12853" s="4"/>
      <c r="H12853" s="4"/>
      <c r="I12853" s="4"/>
      <c r="J12853" s="4"/>
      <c r="K12853" s="4"/>
      <c r="L12853" s="4"/>
      <c r="M12853" s="4"/>
    </row>
    <row r="12854" spans="2:13" x14ac:dyDescent="0.25">
      <c r="B12854" s="3">
        <v>82199</v>
      </c>
      <c r="C12854" s="3">
        <v>0</v>
      </c>
      <c r="G12854" s="4"/>
      <c r="H12854" s="4"/>
      <c r="I12854" s="4"/>
      <c r="J12854" s="4"/>
      <c r="K12854" s="4"/>
      <c r="L12854" s="4"/>
      <c r="M12854" s="4"/>
    </row>
    <row r="12855" spans="2:13" x14ac:dyDescent="0.25">
      <c r="B12855" s="3">
        <v>82200</v>
      </c>
      <c r="C12855" s="3">
        <v>0</v>
      </c>
      <c r="G12855" s="4"/>
      <c r="H12855" s="4"/>
      <c r="I12855" s="4"/>
      <c r="J12855" s="4"/>
      <c r="K12855" s="4"/>
      <c r="L12855" s="4"/>
      <c r="M12855" s="4"/>
    </row>
    <row r="12856" spans="2:13" x14ac:dyDescent="0.25">
      <c r="B12856" s="3">
        <v>82201</v>
      </c>
      <c r="C12856" s="3">
        <v>0</v>
      </c>
      <c r="G12856" s="4"/>
      <c r="H12856" s="4"/>
      <c r="I12856" s="4"/>
      <c r="J12856" s="4"/>
      <c r="K12856" s="4"/>
      <c r="L12856" s="4"/>
      <c r="M12856" s="4"/>
    </row>
    <row r="12857" spans="2:13" x14ac:dyDescent="0.25">
      <c r="B12857" s="3">
        <v>82202</v>
      </c>
      <c r="C12857" s="3">
        <v>0</v>
      </c>
      <c r="G12857" s="4"/>
      <c r="H12857" s="4"/>
      <c r="I12857" s="4"/>
      <c r="J12857" s="4"/>
      <c r="K12857" s="4"/>
      <c r="L12857" s="4"/>
      <c r="M12857" s="4"/>
    </row>
    <row r="12858" spans="2:13" x14ac:dyDescent="0.25">
      <c r="B12858" s="3">
        <v>82203</v>
      </c>
      <c r="C12858" s="3">
        <v>0</v>
      </c>
      <c r="G12858" s="4"/>
      <c r="H12858" s="4"/>
      <c r="I12858" s="4"/>
      <c r="J12858" s="4"/>
      <c r="K12858" s="4"/>
      <c r="L12858" s="4"/>
      <c r="M12858" s="4"/>
    </row>
    <row r="12859" spans="2:13" x14ac:dyDescent="0.25">
      <c r="B12859" s="3">
        <v>82204</v>
      </c>
      <c r="C12859" s="3">
        <v>0</v>
      </c>
      <c r="G12859" s="4"/>
      <c r="H12859" s="4"/>
      <c r="I12859" s="4"/>
      <c r="J12859" s="4"/>
      <c r="K12859" s="4"/>
      <c r="L12859" s="4"/>
      <c r="M12859" s="4"/>
    </row>
    <row r="12860" spans="2:13" x14ac:dyDescent="0.25">
      <c r="B12860" s="3">
        <v>82205</v>
      </c>
      <c r="C12860" s="3">
        <v>0</v>
      </c>
      <c r="G12860" s="4"/>
      <c r="H12860" s="4"/>
      <c r="I12860" s="4"/>
      <c r="J12860" s="4"/>
      <c r="K12860" s="4"/>
      <c r="L12860" s="4"/>
      <c r="M12860" s="4"/>
    </row>
    <row r="12861" spans="2:13" x14ac:dyDescent="0.25">
      <c r="B12861" s="3">
        <v>82206</v>
      </c>
      <c r="C12861" s="3">
        <v>0</v>
      </c>
      <c r="G12861" s="4"/>
      <c r="H12861" s="4"/>
      <c r="I12861" s="4"/>
      <c r="J12861" s="4"/>
      <c r="K12861" s="4"/>
      <c r="L12861" s="4"/>
      <c r="M12861" s="4"/>
    </row>
    <row r="12862" spans="2:13" x14ac:dyDescent="0.25">
      <c r="B12862" s="3">
        <v>82207</v>
      </c>
      <c r="C12862" s="3">
        <v>0</v>
      </c>
      <c r="G12862" s="4"/>
      <c r="H12862" s="4"/>
      <c r="I12862" s="4"/>
      <c r="J12862" s="4"/>
      <c r="K12862" s="4"/>
      <c r="L12862" s="4"/>
      <c r="M12862" s="4"/>
    </row>
    <row r="12863" spans="2:13" x14ac:dyDescent="0.25">
      <c r="B12863" s="3">
        <v>82208</v>
      </c>
      <c r="C12863" s="3">
        <v>0</v>
      </c>
      <c r="G12863" s="4"/>
      <c r="H12863" s="4"/>
      <c r="I12863" s="4"/>
      <c r="J12863" s="4"/>
      <c r="K12863" s="4"/>
      <c r="L12863" s="4"/>
      <c r="M12863" s="4"/>
    </row>
    <row r="12864" spans="2:13" x14ac:dyDescent="0.25">
      <c r="B12864" s="3">
        <v>82209</v>
      </c>
      <c r="C12864" s="3">
        <v>0</v>
      </c>
      <c r="G12864" s="4"/>
      <c r="H12864" s="4"/>
      <c r="I12864" s="4"/>
      <c r="J12864" s="4"/>
      <c r="K12864" s="4"/>
      <c r="L12864" s="4"/>
      <c r="M12864" s="4"/>
    </row>
    <row r="12865" spans="2:13" x14ac:dyDescent="0.25">
      <c r="B12865" s="3">
        <v>82210</v>
      </c>
      <c r="C12865" s="3">
        <v>0</v>
      </c>
      <c r="G12865" s="4"/>
      <c r="H12865" s="4"/>
      <c r="I12865" s="4"/>
      <c r="J12865" s="4"/>
      <c r="K12865" s="4"/>
      <c r="L12865" s="4"/>
      <c r="M12865" s="4"/>
    </row>
    <row r="12866" spans="2:13" x14ac:dyDescent="0.25">
      <c r="B12866" s="3">
        <v>82211</v>
      </c>
      <c r="C12866" s="3">
        <v>0</v>
      </c>
      <c r="G12866" s="4"/>
      <c r="H12866" s="4"/>
      <c r="I12866" s="4"/>
      <c r="J12866" s="4"/>
      <c r="K12866" s="4"/>
      <c r="L12866" s="4"/>
      <c r="M12866" s="4"/>
    </row>
    <row r="12867" spans="2:13" x14ac:dyDescent="0.25">
      <c r="B12867" s="3">
        <v>82212</v>
      </c>
      <c r="C12867" s="3">
        <v>0</v>
      </c>
      <c r="G12867" s="4"/>
      <c r="H12867" s="4"/>
      <c r="I12867" s="4"/>
      <c r="J12867" s="4"/>
      <c r="K12867" s="4"/>
      <c r="L12867" s="4"/>
      <c r="M12867" s="4"/>
    </row>
    <row r="12868" spans="2:13" x14ac:dyDescent="0.25">
      <c r="B12868" s="3">
        <v>82213</v>
      </c>
      <c r="C12868" s="3">
        <v>0</v>
      </c>
      <c r="G12868" s="4"/>
      <c r="H12868" s="4"/>
      <c r="I12868" s="4"/>
      <c r="J12868" s="4"/>
      <c r="K12868" s="4"/>
      <c r="L12868" s="4"/>
      <c r="M12868" s="4"/>
    </row>
    <row r="12869" spans="2:13" x14ac:dyDescent="0.25">
      <c r="B12869" s="3">
        <v>82214</v>
      </c>
      <c r="C12869" s="3">
        <v>0</v>
      </c>
      <c r="G12869" s="4"/>
      <c r="H12869" s="4"/>
      <c r="I12869" s="4"/>
      <c r="J12869" s="4"/>
      <c r="K12869" s="4"/>
      <c r="L12869" s="4"/>
      <c r="M12869" s="4"/>
    </row>
    <row r="12870" spans="2:13" x14ac:dyDescent="0.25">
      <c r="B12870" s="3">
        <v>83188</v>
      </c>
      <c r="C12870" s="3">
        <v>0</v>
      </c>
      <c r="G12870" s="4"/>
      <c r="H12870" s="4"/>
      <c r="I12870" s="4"/>
      <c r="J12870" s="4"/>
      <c r="K12870" s="4"/>
      <c r="L12870" s="4"/>
      <c r="M12870" s="4"/>
    </row>
    <row r="12871" spans="2:13" x14ac:dyDescent="0.25">
      <c r="B12871" s="3">
        <v>83189</v>
      </c>
      <c r="C12871" s="3">
        <v>0</v>
      </c>
      <c r="G12871" s="4"/>
      <c r="H12871" s="4"/>
      <c r="I12871" s="4"/>
      <c r="J12871" s="4"/>
      <c r="K12871" s="4"/>
      <c r="L12871" s="4"/>
      <c r="M12871" s="4"/>
    </row>
    <row r="12872" spans="2:13" x14ac:dyDescent="0.25">
      <c r="B12872" s="3">
        <v>83190</v>
      </c>
      <c r="C12872" s="3">
        <v>0</v>
      </c>
      <c r="G12872" s="4"/>
      <c r="H12872" s="4"/>
      <c r="I12872" s="4"/>
      <c r="J12872" s="4"/>
      <c r="K12872" s="4"/>
      <c r="L12872" s="4"/>
      <c r="M12872" s="4"/>
    </row>
    <row r="12873" spans="2:13" x14ac:dyDescent="0.25">
      <c r="B12873" s="3">
        <v>83191</v>
      </c>
      <c r="C12873" s="3">
        <v>0</v>
      </c>
      <c r="G12873" s="4"/>
      <c r="H12873" s="4"/>
      <c r="I12873" s="4"/>
      <c r="J12873" s="4"/>
      <c r="K12873" s="4"/>
      <c r="L12873" s="4"/>
      <c r="M12873" s="4"/>
    </row>
    <row r="12874" spans="2:13" x14ac:dyDescent="0.25">
      <c r="B12874" s="3">
        <v>83192</v>
      </c>
      <c r="C12874" s="3">
        <v>0</v>
      </c>
      <c r="G12874" s="4"/>
      <c r="H12874" s="4"/>
      <c r="I12874" s="4"/>
      <c r="J12874" s="4"/>
      <c r="K12874" s="4"/>
      <c r="L12874" s="4"/>
      <c r="M12874" s="4"/>
    </row>
    <row r="12875" spans="2:13" x14ac:dyDescent="0.25">
      <c r="B12875" s="3">
        <v>83193</v>
      </c>
      <c r="C12875" s="3">
        <v>0</v>
      </c>
      <c r="G12875" s="4"/>
      <c r="H12875" s="4"/>
      <c r="I12875" s="4"/>
      <c r="J12875" s="4"/>
      <c r="K12875" s="4"/>
      <c r="L12875" s="4"/>
      <c r="M12875" s="4"/>
    </row>
    <row r="12876" spans="2:13" x14ac:dyDescent="0.25">
      <c r="B12876" s="3">
        <v>83194</v>
      </c>
      <c r="C12876" s="3">
        <v>0</v>
      </c>
      <c r="G12876" s="4"/>
      <c r="H12876" s="4"/>
      <c r="I12876" s="4"/>
      <c r="J12876" s="4"/>
      <c r="K12876" s="4"/>
      <c r="L12876" s="4"/>
      <c r="M12876" s="4"/>
    </row>
    <row r="12877" spans="2:13" x14ac:dyDescent="0.25">
      <c r="B12877" s="3">
        <v>83195</v>
      </c>
      <c r="C12877" s="3">
        <v>0</v>
      </c>
      <c r="G12877" s="4"/>
      <c r="H12877" s="4"/>
      <c r="I12877" s="4"/>
      <c r="J12877" s="4"/>
      <c r="K12877" s="4"/>
      <c r="L12877" s="4"/>
      <c r="M12877" s="4"/>
    </row>
    <row r="12878" spans="2:13" x14ac:dyDescent="0.25">
      <c r="B12878" s="3">
        <v>83196</v>
      </c>
      <c r="C12878" s="3">
        <v>0</v>
      </c>
      <c r="G12878" s="4"/>
      <c r="H12878" s="4"/>
      <c r="I12878" s="4"/>
      <c r="J12878" s="4"/>
      <c r="K12878" s="4"/>
      <c r="L12878" s="4"/>
      <c r="M12878" s="4"/>
    </row>
    <row r="12879" spans="2:13" x14ac:dyDescent="0.25">
      <c r="B12879" s="3">
        <v>83197</v>
      </c>
      <c r="C12879" s="3">
        <v>0</v>
      </c>
      <c r="G12879" s="4"/>
      <c r="H12879" s="4"/>
      <c r="I12879" s="4"/>
      <c r="J12879" s="4"/>
      <c r="K12879" s="4"/>
      <c r="L12879" s="4"/>
      <c r="M12879" s="4"/>
    </row>
    <row r="12880" spans="2:13" x14ac:dyDescent="0.25">
      <c r="B12880" s="3">
        <v>83198</v>
      </c>
      <c r="C12880" s="3">
        <v>0</v>
      </c>
      <c r="G12880" s="4"/>
      <c r="H12880" s="4"/>
      <c r="I12880" s="4"/>
      <c r="J12880" s="4"/>
      <c r="K12880" s="4"/>
      <c r="L12880" s="4"/>
      <c r="M12880" s="4"/>
    </row>
    <row r="12881" spans="2:13" x14ac:dyDescent="0.25">
      <c r="B12881" s="3">
        <v>83199</v>
      </c>
      <c r="C12881" s="3">
        <v>0</v>
      </c>
      <c r="G12881" s="4"/>
      <c r="H12881" s="4"/>
      <c r="I12881" s="4"/>
      <c r="J12881" s="4"/>
      <c r="K12881" s="4"/>
      <c r="L12881" s="4"/>
      <c r="M12881" s="4"/>
    </row>
    <row r="12882" spans="2:13" x14ac:dyDescent="0.25">
      <c r="B12882" s="3">
        <v>83200</v>
      </c>
      <c r="C12882" s="3">
        <v>0</v>
      </c>
      <c r="G12882" s="4"/>
      <c r="H12882" s="4"/>
      <c r="I12882" s="4"/>
      <c r="J12882" s="4"/>
      <c r="K12882" s="4"/>
      <c r="L12882" s="4"/>
      <c r="M12882" s="4"/>
    </row>
    <row r="12883" spans="2:13" x14ac:dyDescent="0.25">
      <c r="B12883" s="3">
        <v>83201</v>
      </c>
      <c r="C12883" s="3">
        <v>0</v>
      </c>
      <c r="G12883" s="4"/>
      <c r="H12883" s="4"/>
      <c r="I12883" s="4"/>
      <c r="J12883" s="4"/>
      <c r="K12883" s="4"/>
      <c r="L12883" s="4"/>
      <c r="M12883" s="4"/>
    </row>
    <row r="12884" spans="2:13" x14ac:dyDescent="0.25">
      <c r="B12884" s="3">
        <v>83202</v>
      </c>
      <c r="C12884" s="3">
        <v>0</v>
      </c>
      <c r="G12884" s="4"/>
      <c r="H12884" s="4"/>
      <c r="I12884" s="4"/>
      <c r="J12884" s="4"/>
      <c r="K12884" s="4"/>
      <c r="L12884" s="4"/>
      <c r="M12884" s="4"/>
    </row>
    <row r="12885" spans="2:13" x14ac:dyDescent="0.25">
      <c r="B12885" s="3">
        <v>83203</v>
      </c>
      <c r="C12885" s="3">
        <v>0</v>
      </c>
      <c r="G12885" s="4"/>
      <c r="H12885" s="4"/>
      <c r="I12885" s="4"/>
      <c r="J12885" s="4"/>
      <c r="K12885" s="4"/>
      <c r="L12885" s="4"/>
      <c r="M12885" s="4"/>
    </row>
    <row r="12886" spans="2:13" x14ac:dyDescent="0.25">
      <c r="B12886" s="3">
        <v>83204</v>
      </c>
      <c r="C12886" s="3">
        <v>0</v>
      </c>
      <c r="G12886" s="4"/>
      <c r="H12886" s="4"/>
      <c r="I12886" s="4"/>
      <c r="J12886" s="4"/>
      <c r="K12886" s="4"/>
      <c r="L12886" s="4"/>
      <c r="M12886" s="4"/>
    </row>
    <row r="12887" spans="2:13" x14ac:dyDescent="0.25">
      <c r="B12887" s="3">
        <v>83205</v>
      </c>
      <c r="C12887" s="3">
        <v>0</v>
      </c>
      <c r="G12887" s="4"/>
      <c r="H12887" s="4"/>
      <c r="I12887" s="4"/>
      <c r="J12887" s="4"/>
      <c r="K12887" s="4"/>
      <c r="L12887" s="4"/>
      <c r="M12887" s="4"/>
    </row>
    <row r="12888" spans="2:13" x14ac:dyDescent="0.25">
      <c r="B12888" s="3">
        <v>83206</v>
      </c>
      <c r="C12888" s="3">
        <v>0</v>
      </c>
      <c r="G12888" s="4"/>
      <c r="H12888" s="4"/>
      <c r="I12888" s="4"/>
      <c r="J12888" s="4"/>
      <c r="K12888" s="4"/>
      <c r="L12888" s="4"/>
      <c r="M12888" s="4"/>
    </row>
    <row r="12889" spans="2:13" x14ac:dyDescent="0.25">
      <c r="B12889" s="3">
        <v>83207</v>
      </c>
      <c r="C12889" s="3">
        <v>0</v>
      </c>
      <c r="G12889" s="4"/>
      <c r="H12889" s="4"/>
      <c r="I12889" s="4"/>
      <c r="J12889" s="4"/>
      <c r="K12889" s="4"/>
      <c r="L12889" s="4"/>
      <c r="M12889" s="4"/>
    </row>
    <row r="12890" spans="2:13" x14ac:dyDescent="0.25">
      <c r="B12890" s="3">
        <v>83208</v>
      </c>
      <c r="C12890" s="3">
        <v>0</v>
      </c>
      <c r="G12890" s="4"/>
      <c r="H12890" s="4"/>
      <c r="I12890" s="4"/>
      <c r="J12890" s="4"/>
      <c r="K12890" s="4"/>
      <c r="L12890" s="4"/>
      <c r="M12890" s="4"/>
    </row>
    <row r="12891" spans="2:13" x14ac:dyDescent="0.25">
      <c r="B12891" s="3">
        <v>83209</v>
      </c>
      <c r="C12891" s="3">
        <v>0</v>
      </c>
      <c r="G12891" s="4"/>
      <c r="H12891" s="4"/>
      <c r="I12891" s="4"/>
      <c r="J12891" s="4"/>
      <c r="K12891" s="4"/>
      <c r="L12891" s="4"/>
      <c r="M12891" s="4"/>
    </row>
    <row r="12892" spans="2:13" x14ac:dyDescent="0.25">
      <c r="B12892" s="3">
        <v>83210</v>
      </c>
      <c r="C12892" s="3">
        <v>0</v>
      </c>
      <c r="G12892" s="4"/>
      <c r="H12892" s="4"/>
      <c r="I12892" s="4"/>
      <c r="J12892" s="4"/>
      <c r="K12892" s="4"/>
      <c r="L12892" s="4"/>
      <c r="M12892" s="4"/>
    </row>
    <row r="12893" spans="2:13" x14ac:dyDescent="0.25">
      <c r="B12893" s="3">
        <v>83211</v>
      </c>
      <c r="C12893" s="3">
        <v>0</v>
      </c>
      <c r="G12893" s="4"/>
      <c r="H12893" s="4"/>
      <c r="I12893" s="4"/>
      <c r="J12893" s="4"/>
      <c r="K12893" s="4"/>
      <c r="L12893" s="4"/>
      <c r="M12893" s="4"/>
    </row>
    <row r="12894" spans="2:13" x14ac:dyDescent="0.25">
      <c r="B12894" s="3">
        <v>83212</v>
      </c>
      <c r="C12894" s="3">
        <v>0</v>
      </c>
      <c r="G12894" s="4"/>
      <c r="H12894" s="4"/>
      <c r="I12894" s="4"/>
      <c r="J12894" s="4"/>
      <c r="K12894" s="4"/>
      <c r="L12894" s="4"/>
      <c r="M12894" s="4"/>
    </row>
    <row r="12895" spans="2:13" x14ac:dyDescent="0.25">
      <c r="B12895" s="3">
        <v>83213</v>
      </c>
      <c r="C12895" s="3">
        <v>0</v>
      </c>
      <c r="G12895" s="4"/>
      <c r="H12895" s="4"/>
      <c r="I12895" s="4"/>
      <c r="J12895" s="4"/>
      <c r="K12895" s="4"/>
      <c r="L12895" s="4"/>
      <c r="M12895" s="4"/>
    </row>
    <row r="12896" spans="2:13" x14ac:dyDescent="0.25">
      <c r="B12896" s="3">
        <v>83214</v>
      </c>
      <c r="C12896" s="3">
        <v>0</v>
      </c>
      <c r="G12896" s="4"/>
      <c r="H12896" s="4"/>
      <c r="I12896" s="4"/>
      <c r="J12896" s="4"/>
      <c r="K12896" s="4"/>
      <c r="L12896" s="4"/>
      <c r="M12896" s="4"/>
    </row>
    <row r="12897" spans="2:13" x14ac:dyDescent="0.25">
      <c r="B12897" s="3">
        <v>83215</v>
      </c>
      <c r="C12897" s="3">
        <v>0</v>
      </c>
      <c r="G12897" s="4"/>
      <c r="H12897" s="4"/>
      <c r="I12897" s="4"/>
      <c r="J12897" s="4"/>
      <c r="K12897" s="4"/>
      <c r="L12897" s="4"/>
      <c r="M12897" s="4"/>
    </row>
    <row r="12898" spans="2:13" x14ac:dyDescent="0.25">
      <c r="B12898" s="3">
        <v>84192</v>
      </c>
      <c r="C12898" s="3">
        <v>0</v>
      </c>
      <c r="G12898" s="4"/>
      <c r="H12898" s="4"/>
      <c r="I12898" s="4"/>
      <c r="J12898" s="4"/>
      <c r="K12898" s="4"/>
      <c r="L12898" s="4"/>
      <c r="M12898" s="4"/>
    </row>
    <row r="12899" spans="2:13" x14ac:dyDescent="0.25">
      <c r="B12899" s="3">
        <v>84193</v>
      </c>
      <c r="C12899" s="3">
        <v>0</v>
      </c>
      <c r="G12899" s="4"/>
      <c r="H12899" s="4"/>
      <c r="I12899" s="4"/>
      <c r="J12899" s="4"/>
      <c r="K12899" s="4"/>
      <c r="L12899" s="4"/>
      <c r="M12899" s="4"/>
    </row>
    <row r="12900" spans="2:13" x14ac:dyDescent="0.25">
      <c r="B12900" s="3">
        <v>84194</v>
      </c>
      <c r="C12900" s="3">
        <v>0</v>
      </c>
      <c r="G12900" s="4"/>
      <c r="H12900" s="4"/>
      <c r="I12900" s="4"/>
      <c r="J12900" s="4"/>
      <c r="K12900" s="4"/>
      <c r="L12900" s="4"/>
      <c r="M12900" s="4"/>
    </row>
    <row r="12901" spans="2:13" x14ac:dyDescent="0.25">
      <c r="B12901" s="3">
        <v>84195</v>
      </c>
      <c r="C12901" s="3">
        <v>0</v>
      </c>
      <c r="G12901" s="4"/>
      <c r="H12901" s="4"/>
      <c r="I12901" s="4"/>
      <c r="J12901" s="4"/>
      <c r="K12901" s="4"/>
      <c r="L12901" s="4"/>
      <c r="M12901" s="4"/>
    </row>
    <row r="12902" spans="2:13" x14ac:dyDescent="0.25">
      <c r="B12902" s="3">
        <v>84196</v>
      </c>
      <c r="C12902" s="3">
        <v>0</v>
      </c>
      <c r="G12902" s="4"/>
      <c r="H12902" s="4"/>
      <c r="I12902" s="4"/>
      <c r="J12902" s="4"/>
      <c r="K12902" s="4"/>
      <c r="L12902" s="4"/>
      <c r="M12902" s="4"/>
    </row>
    <row r="12903" spans="2:13" x14ac:dyDescent="0.25">
      <c r="B12903" s="3">
        <v>84197</v>
      </c>
      <c r="C12903" s="3">
        <v>0</v>
      </c>
      <c r="G12903" s="4"/>
      <c r="H12903" s="4"/>
      <c r="I12903" s="4"/>
      <c r="J12903" s="4"/>
      <c r="K12903" s="4"/>
      <c r="L12903" s="4"/>
      <c r="M12903" s="4"/>
    </row>
    <row r="12904" spans="2:13" x14ac:dyDescent="0.25">
      <c r="B12904" s="3">
        <v>84198</v>
      </c>
      <c r="C12904" s="3">
        <v>0</v>
      </c>
      <c r="G12904" s="4"/>
      <c r="H12904" s="4"/>
      <c r="I12904" s="4"/>
      <c r="J12904" s="4"/>
      <c r="K12904" s="4"/>
      <c r="L12904" s="4"/>
      <c r="M12904" s="4"/>
    </row>
    <row r="12905" spans="2:13" x14ac:dyDescent="0.25">
      <c r="B12905" s="3">
        <v>84199</v>
      </c>
      <c r="C12905" s="3">
        <v>0</v>
      </c>
      <c r="G12905" s="4"/>
      <c r="H12905" s="4"/>
      <c r="I12905" s="4"/>
      <c r="J12905" s="4"/>
      <c r="K12905" s="4"/>
      <c r="L12905" s="4"/>
      <c r="M12905" s="4"/>
    </row>
    <row r="12906" spans="2:13" x14ac:dyDescent="0.25">
      <c r="B12906" s="3">
        <v>84200</v>
      </c>
      <c r="C12906" s="3">
        <v>0</v>
      </c>
      <c r="G12906" s="4"/>
      <c r="H12906" s="4"/>
      <c r="I12906" s="4"/>
      <c r="J12906" s="4"/>
      <c r="K12906" s="4"/>
      <c r="L12906" s="4"/>
      <c r="M12906" s="4"/>
    </row>
    <row r="12907" spans="2:13" x14ac:dyDescent="0.25">
      <c r="B12907" s="3">
        <v>84201</v>
      </c>
      <c r="C12907" s="3">
        <v>0</v>
      </c>
      <c r="G12907" s="4"/>
      <c r="H12907" s="4"/>
      <c r="I12907" s="4"/>
      <c r="J12907" s="4"/>
      <c r="K12907" s="4"/>
      <c r="L12907" s="4"/>
      <c r="M12907" s="4"/>
    </row>
    <row r="12908" spans="2:13" x14ac:dyDescent="0.25">
      <c r="B12908" s="3">
        <v>84202</v>
      </c>
      <c r="C12908" s="3">
        <v>0</v>
      </c>
      <c r="G12908" s="4"/>
      <c r="H12908" s="4"/>
      <c r="I12908" s="4"/>
      <c r="J12908" s="4"/>
      <c r="K12908" s="4"/>
      <c r="L12908" s="4"/>
      <c r="M12908" s="4"/>
    </row>
    <row r="12909" spans="2:13" x14ac:dyDescent="0.25">
      <c r="B12909" s="3">
        <v>84203</v>
      </c>
      <c r="C12909" s="3">
        <v>0</v>
      </c>
      <c r="G12909" s="4"/>
      <c r="H12909" s="4"/>
      <c r="I12909" s="4"/>
      <c r="J12909" s="4"/>
      <c r="K12909" s="4"/>
      <c r="L12909" s="4"/>
      <c r="M12909" s="4"/>
    </row>
    <row r="12910" spans="2:13" x14ac:dyDescent="0.25">
      <c r="B12910" s="3">
        <v>84204</v>
      </c>
      <c r="C12910" s="3">
        <v>0</v>
      </c>
      <c r="G12910" s="4"/>
      <c r="H12910" s="4"/>
      <c r="I12910" s="4"/>
      <c r="J12910" s="4"/>
      <c r="K12910" s="4"/>
      <c r="L12910" s="4"/>
      <c r="M12910" s="4"/>
    </row>
    <row r="12911" spans="2:13" x14ac:dyDescent="0.25">
      <c r="B12911" s="3">
        <v>84205</v>
      </c>
      <c r="C12911" s="3">
        <v>0</v>
      </c>
      <c r="G12911" s="4"/>
      <c r="H12911" s="4"/>
      <c r="I12911" s="4"/>
      <c r="J12911" s="4"/>
      <c r="K12911" s="4"/>
      <c r="L12911" s="4"/>
      <c r="M12911" s="4"/>
    </row>
    <row r="12912" spans="2:13" x14ac:dyDescent="0.25">
      <c r="B12912" s="3">
        <v>84206</v>
      </c>
      <c r="C12912" s="3">
        <v>0</v>
      </c>
      <c r="G12912" s="4"/>
      <c r="H12912" s="4"/>
      <c r="I12912" s="4"/>
      <c r="J12912" s="4"/>
      <c r="K12912" s="4"/>
      <c r="L12912" s="4"/>
      <c r="M12912" s="4"/>
    </row>
    <row r="12913" spans="2:13" x14ac:dyDescent="0.25">
      <c r="B12913" s="3">
        <v>84207</v>
      </c>
      <c r="C12913" s="3">
        <v>0</v>
      </c>
      <c r="G12913" s="4"/>
      <c r="H12913" s="4"/>
      <c r="I12913" s="4"/>
      <c r="J12913" s="4"/>
      <c r="K12913" s="4"/>
      <c r="L12913" s="4"/>
      <c r="M12913" s="4"/>
    </row>
    <row r="12914" spans="2:13" x14ac:dyDescent="0.25">
      <c r="B12914" s="3">
        <v>84208</v>
      </c>
      <c r="C12914" s="3">
        <v>0</v>
      </c>
      <c r="G12914" s="4"/>
      <c r="H12914" s="4"/>
      <c r="I12914" s="4"/>
      <c r="J12914" s="4"/>
      <c r="K12914" s="4"/>
      <c r="L12914" s="4"/>
      <c r="M12914" s="4"/>
    </row>
    <row r="12915" spans="2:13" x14ac:dyDescent="0.25">
      <c r="B12915" s="3">
        <v>84209</v>
      </c>
      <c r="C12915" s="3">
        <v>0</v>
      </c>
      <c r="G12915" s="4"/>
      <c r="H12915" s="4"/>
      <c r="I12915" s="4"/>
      <c r="J12915" s="4"/>
      <c r="K12915" s="4"/>
      <c r="L12915" s="4"/>
      <c r="M12915" s="4"/>
    </row>
    <row r="12916" spans="2:13" x14ac:dyDescent="0.25">
      <c r="B12916" s="3">
        <v>84210</v>
      </c>
      <c r="C12916" s="3">
        <v>0</v>
      </c>
      <c r="G12916" s="4"/>
      <c r="H12916" s="4"/>
      <c r="I12916" s="4"/>
      <c r="J12916" s="4"/>
      <c r="K12916" s="4"/>
      <c r="L12916" s="4"/>
      <c r="M12916" s="4"/>
    </row>
    <row r="12917" spans="2:13" x14ac:dyDescent="0.25">
      <c r="B12917" s="3">
        <v>84211</v>
      </c>
      <c r="C12917" s="3">
        <v>0</v>
      </c>
      <c r="G12917" s="4"/>
      <c r="H12917" s="4"/>
      <c r="I12917" s="4"/>
      <c r="J12917" s="4"/>
      <c r="K12917" s="4"/>
      <c r="L12917" s="4"/>
      <c r="M12917" s="4"/>
    </row>
    <row r="12918" spans="2:13" x14ac:dyDescent="0.25">
      <c r="B12918" s="3">
        <v>84212</v>
      </c>
      <c r="C12918" s="3">
        <v>0</v>
      </c>
      <c r="G12918" s="4"/>
      <c r="H12918" s="4"/>
      <c r="I12918" s="4"/>
      <c r="J12918" s="4"/>
      <c r="K12918" s="4"/>
      <c r="L12918" s="4"/>
      <c r="M12918" s="4"/>
    </row>
    <row r="12919" spans="2:13" x14ac:dyDescent="0.25">
      <c r="B12919" s="3">
        <v>84213</v>
      </c>
      <c r="C12919" s="3">
        <v>0</v>
      </c>
      <c r="G12919" s="4"/>
      <c r="H12919" s="4"/>
      <c r="I12919" s="4"/>
      <c r="J12919" s="4"/>
      <c r="K12919" s="4"/>
      <c r="L12919" s="4"/>
      <c r="M12919" s="4"/>
    </row>
    <row r="12920" spans="2:13" x14ac:dyDescent="0.25">
      <c r="B12920" s="3">
        <v>84214</v>
      </c>
      <c r="C12920" s="3">
        <v>0</v>
      </c>
      <c r="G12920" s="4"/>
      <c r="H12920" s="4"/>
      <c r="I12920" s="4"/>
      <c r="J12920" s="4"/>
      <c r="K12920" s="4"/>
      <c r="L12920" s="4"/>
      <c r="M12920" s="4"/>
    </row>
    <row r="12921" spans="2:13" x14ac:dyDescent="0.25">
      <c r="B12921" s="3">
        <v>84215</v>
      </c>
      <c r="C12921" s="3">
        <v>0</v>
      </c>
      <c r="G12921" s="4"/>
      <c r="H12921" s="4"/>
      <c r="I12921" s="4"/>
      <c r="J12921" s="4"/>
      <c r="K12921" s="4"/>
      <c r="L12921" s="4"/>
      <c r="M12921" s="4"/>
    </row>
    <row r="12922" spans="2:13" x14ac:dyDescent="0.25">
      <c r="B12922" s="3">
        <v>84216</v>
      </c>
      <c r="C12922" s="3">
        <v>0</v>
      </c>
      <c r="G12922" s="4"/>
      <c r="H12922" s="4"/>
      <c r="I12922" s="4"/>
      <c r="J12922" s="4"/>
      <c r="K12922" s="4"/>
      <c r="L12922" s="4"/>
      <c r="M12922" s="4"/>
    </row>
    <row r="12923" spans="2:13" x14ac:dyDescent="0.25">
      <c r="B12923" s="3">
        <v>84217</v>
      </c>
      <c r="C12923" s="3">
        <v>0</v>
      </c>
      <c r="G12923" s="4"/>
      <c r="H12923" s="4"/>
      <c r="I12923" s="4"/>
      <c r="J12923" s="4"/>
      <c r="K12923" s="4"/>
      <c r="L12923" s="4"/>
      <c r="M12923" s="4"/>
    </row>
    <row r="12924" spans="2:13" x14ac:dyDescent="0.25">
      <c r="B12924" s="3">
        <v>84218</v>
      </c>
      <c r="C12924" s="3">
        <v>0</v>
      </c>
      <c r="G12924" s="4"/>
      <c r="H12924" s="4"/>
      <c r="I12924" s="4"/>
      <c r="J12924" s="4"/>
      <c r="K12924" s="4"/>
      <c r="L12924" s="4"/>
      <c r="M12924" s="4"/>
    </row>
    <row r="12925" spans="2:13" x14ac:dyDescent="0.25">
      <c r="B12925" s="3">
        <v>85196</v>
      </c>
      <c r="C12925" s="3">
        <v>0</v>
      </c>
      <c r="G12925" s="4"/>
      <c r="H12925" s="4"/>
      <c r="I12925" s="4"/>
      <c r="J12925" s="4"/>
      <c r="K12925" s="4"/>
      <c r="L12925" s="4"/>
      <c r="M12925" s="4"/>
    </row>
    <row r="12926" spans="2:13" x14ac:dyDescent="0.25">
      <c r="B12926" s="3">
        <v>85197</v>
      </c>
      <c r="C12926" s="3">
        <v>0</v>
      </c>
      <c r="G12926" s="4"/>
      <c r="H12926" s="4"/>
      <c r="I12926" s="4"/>
      <c r="J12926" s="4"/>
      <c r="K12926" s="4"/>
      <c r="L12926" s="4"/>
      <c r="M12926" s="4"/>
    </row>
    <row r="12927" spans="2:13" x14ac:dyDescent="0.25">
      <c r="B12927" s="3">
        <v>85198</v>
      </c>
      <c r="C12927" s="3">
        <v>0</v>
      </c>
      <c r="G12927" s="4"/>
      <c r="H12927" s="4"/>
      <c r="I12927" s="4"/>
      <c r="J12927" s="4"/>
      <c r="K12927" s="4"/>
      <c r="L12927" s="4"/>
      <c r="M12927" s="4"/>
    </row>
    <row r="12928" spans="2:13" x14ac:dyDescent="0.25">
      <c r="B12928" s="3">
        <v>85199</v>
      </c>
      <c r="C12928" s="3">
        <v>0</v>
      </c>
      <c r="G12928" s="4"/>
      <c r="H12928" s="4"/>
      <c r="I12928" s="4"/>
      <c r="J12928" s="4"/>
      <c r="K12928" s="4"/>
      <c r="L12928" s="4"/>
      <c r="M12928" s="4"/>
    </row>
    <row r="12929" spans="2:13" x14ac:dyDescent="0.25">
      <c r="B12929" s="3">
        <v>85200</v>
      </c>
      <c r="C12929" s="3">
        <v>0</v>
      </c>
      <c r="G12929" s="4"/>
      <c r="H12929" s="4"/>
      <c r="I12929" s="4"/>
      <c r="J12929" s="4"/>
      <c r="K12929" s="4"/>
      <c r="L12929" s="4"/>
      <c r="M12929" s="4"/>
    </row>
    <row r="12930" spans="2:13" x14ac:dyDescent="0.25">
      <c r="B12930" s="3">
        <v>85201</v>
      </c>
      <c r="C12930" s="3">
        <v>0</v>
      </c>
      <c r="G12930" s="4"/>
      <c r="H12930" s="4"/>
      <c r="I12930" s="4"/>
      <c r="J12930" s="4"/>
      <c r="K12930" s="4"/>
      <c r="L12930" s="4"/>
      <c r="M12930" s="4"/>
    </row>
    <row r="12931" spans="2:13" x14ac:dyDescent="0.25">
      <c r="B12931" s="3">
        <v>85202</v>
      </c>
      <c r="C12931" s="3">
        <v>0</v>
      </c>
      <c r="G12931" s="4"/>
      <c r="H12931" s="4"/>
      <c r="I12931" s="4"/>
      <c r="J12931" s="4"/>
      <c r="K12931" s="4"/>
      <c r="L12931" s="4"/>
      <c r="M12931" s="4"/>
    </row>
    <row r="12932" spans="2:13" x14ac:dyDescent="0.25">
      <c r="B12932" s="3">
        <v>85203</v>
      </c>
      <c r="C12932" s="3">
        <v>0</v>
      </c>
      <c r="G12932" s="4"/>
      <c r="H12932" s="4"/>
      <c r="I12932" s="4"/>
      <c r="J12932" s="4"/>
      <c r="K12932" s="4"/>
      <c r="L12932" s="4"/>
      <c r="M12932" s="4"/>
    </row>
    <row r="12933" spans="2:13" x14ac:dyDescent="0.25">
      <c r="B12933" s="3">
        <v>85204</v>
      </c>
      <c r="C12933" s="3">
        <v>0</v>
      </c>
      <c r="G12933" s="4"/>
      <c r="H12933" s="4"/>
      <c r="I12933" s="4"/>
      <c r="J12933" s="4"/>
      <c r="K12933" s="4"/>
      <c r="L12933" s="4"/>
      <c r="M12933" s="4"/>
    </row>
    <row r="12934" spans="2:13" x14ac:dyDescent="0.25">
      <c r="B12934" s="3">
        <v>85205</v>
      </c>
      <c r="C12934" s="3">
        <v>0</v>
      </c>
      <c r="G12934" s="4"/>
      <c r="H12934" s="4"/>
      <c r="I12934" s="4"/>
      <c r="J12934" s="4"/>
      <c r="K12934" s="4"/>
      <c r="L12934" s="4"/>
      <c r="M12934" s="4"/>
    </row>
    <row r="12935" spans="2:13" x14ac:dyDescent="0.25">
      <c r="B12935" s="3">
        <v>85206</v>
      </c>
      <c r="C12935" s="3">
        <v>0</v>
      </c>
      <c r="G12935" s="4"/>
      <c r="H12935" s="4"/>
      <c r="I12935" s="4"/>
      <c r="J12935" s="4"/>
      <c r="K12935" s="4"/>
      <c r="L12935" s="4"/>
      <c r="M12935" s="4"/>
    </row>
    <row r="12936" spans="2:13" x14ac:dyDescent="0.25">
      <c r="B12936" s="3">
        <v>85207</v>
      </c>
      <c r="C12936" s="3">
        <v>0</v>
      </c>
      <c r="G12936" s="4"/>
      <c r="H12936" s="4"/>
      <c r="I12936" s="4"/>
      <c r="J12936" s="4"/>
      <c r="K12936" s="4"/>
      <c r="L12936" s="4"/>
      <c r="M12936" s="4"/>
    </row>
    <row r="12937" spans="2:13" x14ac:dyDescent="0.25">
      <c r="B12937" s="3">
        <v>85208</v>
      </c>
      <c r="C12937" s="3">
        <v>0</v>
      </c>
      <c r="G12937" s="4"/>
      <c r="H12937" s="4"/>
      <c r="I12937" s="4"/>
      <c r="J12937" s="4"/>
      <c r="K12937" s="4"/>
      <c r="L12937" s="4"/>
      <c r="M12937" s="4"/>
    </row>
    <row r="12938" spans="2:13" x14ac:dyDescent="0.25">
      <c r="B12938" s="3">
        <v>85209</v>
      </c>
      <c r="C12938" s="3">
        <v>0</v>
      </c>
      <c r="G12938" s="4"/>
      <c r="H12938" s="4"/>
      <c r="I12938" s="4"/>
      <c r="J12938" s="4"/>
      <c r="K12938" s="4"/>
      <c r="L12938" s="4"/>
      <c r="M12938" s="4"/>
    </row>
    <row r="12939" spans="2:13" x14ac:dyDescent="0.25">
      <c r="B12939" s="3">
        <v>85210</v>
      </c>
      <c r="C12939" s="3">
        <v>0</v>
      </c>
      <c r="G12939" s="4"/>
      <c r="H12939" s="4"/>
      <c r="I12939" s="4"/>
      <c r="J12939" s="4"/>
      <c r="K12939" s="4"/>
      <c r="L12939" s="4"/>
      <c r="M12939" s="4"/>
    </row>
    <row r="12940" spans="2:13" x14ac:dyDescent="0.25">
      <c r="B12940" s="3">
        <v>85211</v>
      </c>
      <c r="C12940" s="3">
        <v>0</v>
      </c>
      <c r="G12940" s="4"/>
      <c r="H12940" s="4"/>
      <c r="I12940" s="4"/>
      <c r="J12940" s="4"/>
      <c r="K12940" s="4"/>
      <c r="L12940" s="4"/>
      <c r="M12940" s="4"/>
    </row>
    <row r="12941" spans="2:13" x14ac:dyDescent="0.25">
      <c r="B12941" s="3">
        <v>85212</v>
      </c>
      <c r="C12941" s="3">
        <v>0</v>
      </c>
      <c r="G12941" s="4"/>
      <c r="H12941" s="4"/>
      <c r="I12941" s="4"/>
      <c r="J12941" s="4"/>
      <c r="K12941" s="4"/>
      <c r="L12941" s="4"/>
      <c r="M12941" s="4"/>
    </row>
    <row r="12942" spans="2:13" x14ac:dyDescent="0.25">
      <c r="B12942" s="3">
        <v>85213</v>
      </c>
      <c r="C12942" s="3">
        <v>0</v>
      </c>
      <c r="G12942" s="4"/>
      <c r="H12942" s="4"/>
      <c r="I12942" s="4"/>
      <c r="J12942" s="4"/>
      <c r="K12942" s="4"/>
      <c r="L12942" s="4"/>
      <c r="M12942" s="4"/>
    </row>
    <row r="12943" spans="2:13" x14ac:dyDescent="0.25">
      <c r="B12943" s="3">
        <v>85214</v>
      </c>
      <c r="C12943" s="3">
        <v>0</v>
      </c>
      <c r="G12943" s="4"/>
      <c r="H12943" s="4"/>
      <c r="I12943" s="4"/>
      <c r="J12943" s="4"/>
      <c r="K12943" s="4"/>
      <c r="L12943" s="4"/>
      <c r="M12943" s="4"/>
    </row>
    <row r="12944" spans="2:13" x14ac:dyDescent="0.25">
      <c r="B12944" s="3">
        <v>85215</v>
      </c>
      <c r="C12944" s="3">
        <v>0</v>
      </c>
      <c r="G12944" s="4"/>
      <c r="H12944" s="4"/>
      <c r="I12944" s="4"/>
      <c r="J12944" s="4"/>
      <c r="K12944" s="4"/>
      <c r="L12944" s="4"/>
      <c r="M12944" s="4"/>
    </row>
    <row r="12945" spans="2:13" x14ac:dyDescent="0.25">
      <c r="B12945" s="3">
        <v>85216</v>
      </c>
      <c r="C12945" s="3">
        <v>0</v>
      </c>
      <c r="G12945" s="4"/>
      <c r="H12945" s="4"/>
      <c r="I12945" s="4"/>
      <c r="J12945" s="4"/>
      <c r="K12945" s="4"/>
      <c r="L12945" s="4"/>
      <c r="M12945" s="4"/>
    </row>
    <row r="12946" spans="2:13" x14ac:dyDescent="0.25">
      <c r="B12946" s="3">
        <v>85217</v>
      </c>
      <c r="C12946" s="3">
        <v>0</v>
      </c>
      <c r="G12946" s="4"/>
      <c r="H12946" s="4"/>
      <c r="I12946" s="4"/>
      <c r="J12946" s="4"/>
      <c r="K12946" s="4"/>
      <c r="L12946" s="4"/>
      <c r="M12946" s="4"/>
    </row>
    <row r="12947" spans="2:13" x14ac:dyDescent="0.25">
      <c r="B12947" s="3">
        <v>85218</v>
      </c>
      <c r="C12947" s="3">
        <v>0</v>
      </c>
      <c r="G12947" s="4"/>
      <c r="H12947" s="4"/>
      <c r="I12947" s="4"/>
      <c r="J12947" s="4"/>
      <c r="K12947" s="4"/>
      <c r="L12947" s="4"/>
      <c r="M12947" s="4"/>
    </row>
    <row r="12948" spans="2:13" x14ac:dyDescent="0.25">
      <c r="B12948" s="3">
        <v>85219</v>
      </c>
      <c r="C12948" s="3">
        <v>0</v>
      </c>
      <c r="G12948" s="4"/>
      <c r="H12948" s="4"/>
      <c r="I12948" s="4"/>
      <c r="J12948" s="4"/>
      <c r="K12948" s="4"/>
      <c r="L12948" s="4"/>
      <c r="M12948" s="4"/>
    </row>
    <row r="12949" spans="2:13" x14ac:dyDescent="0.25">
      <c r="B12949" s="3">
        <v>86199</v>
      </c>
      <c r="C12949" s="3">
        <v>0</v>
      </c>
      <c r="G12949" s="4"/>
      <c r="H12949" s="4"/>
      <c r="I12949" s="4"/>
      <c r="J12949" s="4"/>
      <c r="K12949" s="4"/>
      <c r="L12949" s="4"/>
      <c r="M12949" s="4"/>
    </row>
    <row r="12950" spans="2:13" x14ac:dyDescent="0.25">
      <c r="B12950" s="3">
        <v>86200</v>
      </c>
      <c r="C12950" s="3">
        <v>0</v>
      </c>
      <c r="G12950" s="4"/>
      <c r="H12950" s="4"/>
      <c r="I12950" s="4"/>
      <c r="J12950" s="4"/>
      <c r="K12950" s="4"/>
      <c r="L12950" s="4"/>
      <c r="M12950" s="4"/>
    </row>
    <row r="12951" spans="2:13" x14ac:dyDescent="0.25">
      <c r="B12951" s="3">
        <v>86201</v>
      </c>
      <c r="C12951" s="3">
        <v>0</v>
      </c>
      <c r="G12951" s="4"/>
      <c r="H12951" s="4"/>
      <c r="I12951" s="4"/>
      <c r="J12951" s="4"/>
      <c r="K12951" s="4"/>
      <c r="L12951" s="4"/>
      <c r="M12951" s="4"/>
    </row>
    <row r="12952" spans="2:13" x14ac:dyDescent="0.25">
      <c r="B12952" s="3">
        <v>86202</v>
      </c>
      <c r="C12952" s="3">
        <v>0</v>
      </c>
      <c r="G12952" s="4"/>
      <c r="H12952" s="4"/>
      <c r="I12952" s="4"/>
      <c r="J12952" s="4"/>
      <c r="K12952" s="4"/>
      <c r="L12952" s="4"/>
      <c r="M12952" s="4"/>
    </row>
    <row r="12953" spans="2:13" x14ac:dyDescent="0.25">
      <c r="B12953" s="3">
        <v>86203</v>
      </c>
      <c r="C12953" s="3">
        <v>0</v>
      </c>
      <c r="G12953" s="4"/>
      <c r="H12953" s="4"/>
      <c r="I12953" s="4"/>
      <c r="J12953" s="4"/>
      <c r="K12953" s="4"/>
      <c r="L12953" s="4"/>
      <c r="M12953" s="4"/>
    </row>
    <row r="12954" spans="2:13" x14ac:dyDescent="0.25">
      <c r="B12954" s="3">
        <v>86204</v>
      </c>
      <c r="C12954" s="3">
        <v>0</v>
      </c>
      <c r="G12954" s="4"/>
      <c r="H12954" s="4"/>
      <c r="I12954" s="4"/>
      <c r="J12954" s="4"/>
      <c r="K12954" s="4"/>
      <c r="L12954" s="4"/>
      <c r="M12954" s="4"/>
    </row>
    <row r="12955" spans="2:13" x14ac:dyDescent="0.25">
      <c r="B12955" s="3">
        <v>86205</v>
      </c>
      <c r="C12955" s="3">
        <v>0</v>
      </c>
      <c r="G12955" s="4"/>
      <c r="H12955" s="4"/>
      <c r="I12955" s="4"/>
      <c r="J12955" s="4"/>
      <c r="K12955" s="4"/>
      <c r="L12955" s="4"/>
      <c r="M12955" s="4"/>
    </row>
    <row r="12956" spans="2:13" x14ac:dyDescent="0.25">
      <c r="B12956" s="3">
        <v>86206</v>
      </c>
      <c r="C12956" s="3">
        <v>0</v>
      </c>
      <c r="G12956" s="4"/>
      <c r="H12956" s="4"/>
      <c r="I12956" s="4"/>
      <c r="J12956" s="4"/>
      <c r="K12956" s="4"/>
      <c r="L12956" s="4"/>
      <c r="M12956" s="4"/>
    </row>
    <row r="12957" spans="2:13" x14ac:dyDescent="0.25">
      <c r="B12957" s="3">
        <v>86207</v>
      </c>
      <c r="C12957" s="3">
        <v>0</v>
      </c>
      <c r="G12957" s="4"/>
      <c r="H12957" s="4"/>
      <c r="I12957" s="4"/>
      <c r="J12957" s="4"/>
      <c r="K12957" s="4"/>
      <c r="L12957" s="4"/>
      <c r="M12957" s="4"/>
    </row>
    <row r="12958" spans="2:13" x14ac:dyDescent="0.25">
      <c r="B12958" s="3">
        <v>86208</v>
      </c>
      <c r="C12958" s="3">
        <v>0</v>
      </c>
      <c r="G12958" s="4"/>
      <c r="H12958" s="4"/>
      <c r="I12958" s="4"/>
      <c r="J12958" s="4"/>
      <c r="K12958" s="4"/>
      <c r="L12958" s="4"/>
      <c r="M12958" s="4"/>
    </row>
    <row r="12959" spans="2:13" x14ac:dyDescent="0.25">
      <c r="B12959" s="3">
        <v>86209</v>
      </c>
      <c r="C12959" s="3">
        <v>0</v>
      </c>
      <c r="G12959" s="4"/>
      <c r="H12959" s="4"/>
      <c r="I12959" s="4"/>
      <c r="J12959" s="4"/>
      <c r="K12959" s="4"/>
      <c r="L12959" s="4"/>
      <c r="M12959" s="4"/>
    </row>
    <row r="12960" spans="2:13" x14ac:dyDescent="0.25">
      <c r="B12960" s="3">
        <v>86210</v>
      </c>
      <c r="C12960" s="3">
        <v>0</v>
      </c>
      <c r="G12960" s="4"/>
      <c r="H12960" s="4"/>
      <c r="I12960" s="4"/>
      <c r="J12960" s="4"/>
      <c r="K12960" s="4"/>
      <c r="L12960" s="4"/>
      <c r="M12960" s="4"/>
    </row>
    <row r="12961" spans="2:13" x14ac:dyDescent="0.25">
      <c r="B12961" s="3">
        <v>86211</v>
      </c>
      <c r="C12961" s="3">
        <v>0</v>
      </c>
      <c r="G12961" s="4"/>
      <c r="H12961" s="4"/>
      <c r="I12961" s="4"/>
      <c r="J12961" s="4"/>
      <c r="K12961" s="4"/>
      <c r="L12961" s="4"/>
      <c r="M12961" s="4"/>
    </row>
    <row r="12962" spans="2:13" x14ac:dyDescent="0.25">
      <c r="B12962" s="3">
        <v>86212</v>
      </c>
      <c r="C12962" s="3">
        <v>0</v>
      </c>
      <c r="G12962" s="4"/>
      <c r="H12962" s="4"/>
      <c r="I12962" s="4"/>
      <c r="J12962" s="4"/>
      <c r="K12962" s="4"/>
      <c r="L12962" s="4"/>
      <c r="M12962" s="4"/>
    </row>
    <row r="12963" spans="2:13" x14ac:dyDescent="0.25">
      <c r="B12963" s="3">
        <v>86213</v>
      </c>
      <c r="C12963" s="3">
        <v>0</v>
      </c>
      <c r="G12963" s="4"/>
      <c r="H12963" s="4"/>
      <c r="I12963" s="4"/>
      <c r="J12963" s="4"/>
      <c r="K12963" s="4"/>
      <c r="L12963" s="4"/>
      <c r="M12963" s="4"/>
    </row>
    <row r="12964" spans="2:13" x14ac:dyDescent="0.25">
      <c r="B12964" s="3">
        <v>86214</v>
      </c>
      <c r="C12964" s="3">
        <v>0</v>
      </c>
      <c r="G12964" s="4"/>
      <c r="H12964" s="4"/>
      <c r="I12964" s="4"/>
      <c r="J12964" s="4"/>
      <c r="K12964" s="4"/>
      <c r="L12964" s="4"/>
      <c r="M12964" s="4"/>
    </row>
    <row r="12965" spans="2:13" x14ac:dyDescent="0.25">
      <c r="B12965" s="3">
        <v>86215</v>
      </c>
      <c r="C12965" s="3">
        <v>0</v>
      </c>
      <c r="G12965" s="4"/>
      <c r="H12965" s="4"/>
      <c r="I12965" s="4"/>
      <c r="J12965" s="4"/>
      <c r="K12965" s="4"/>
      <c r="L12965" s="4"/>
      <c r="M12965" s="4"/>
    </row>
    <row r="12966" spans="2:13" x14ac:dyDescent="0.25">
      <c r="B12966" s="3">
        <v>86216</v>
      </c>
      <c r="C12966" s="3">
        <v>0</v>
      </c>
      <c r="G12966" s="4"/>
      <c r="H12966" s="4"/>
      <c r="I12966" s="4"/>
      <c r="J12966" s="4"/>
      <c r="K12966" s="4"/>
      <c r="L12966" s="4"/>
      <c r="M12966" s="4"/>
    </row>
    <row r="12967" spans="2:13" x14ac:dyDescent="0.25">
      <c r="B12967" s="3">
        <v>86217</v>
      </c>
      <c r="C12967" s="3">
        <v>0</v>
      </c>
      <c r="G12967" s="4"/>
      <c r="H12967" s="4"/>
      <c r="I12967" s="4"/>
      <c r="J12967" s="4"/>
      <c r="K12967" s="4"/>
      <c r="L12967" s="4"/>
      <c r="M12967" s="4"/>
    </row>
    <row r="12968" spans="2:13" x14ac:dyDescent="0.25">
      <c r="B12968" s="3">
        <v>86218</v>
      </c>
      <c r="C12968" s="3">
        <v>0</v>
      </c>
      <c r="G12968" s="4"/>
      <c r="H12968" s="4"/>
      <c r="I12968" s="4"/>
      <c r="J12968" s="4"/>
      <c r="K12968" s="4"/>
      <c r="L12968" s="4"/>
      <c r="M12968" s="4"/>
    </row>
    <row r="12969" spans="2:13" x14ac:dyDescent="0.25">
      <c r="B12969" s="3">
        <v>86219</v>
      </c>
      <c r="C12969" s="3">
        <v>0</v>
      </c>
      <c r="G12969" s="4"/>
      <c r="H12969" s="4"/>
      <c r="I12969" s="4"/>
      <c r="J12969" s="4"/>
      <c r="K12969" s="4"/>
      <c r="L12969" s="4"/>
      <c r="M12969" s="4"/>
    </row>
    <row r="12970" spans="2:13" x14ac:dyDescent="0.25">
      <c r="B12970" s="3">
        <v>86220</v>
      </c>
      <c r="C12970" s="3">
        <v>0</v>
      </c>
      <c r="G12970" s="4"/>
      <c r="H12970" s="4"/>
      <c r="I12970" s="4"/>
      <c r="J12970" s="4"/>
      <c r="K12970" s="4"/>
      <c r="L12970" s="4"/>
      <c r="M12970" s="4"/>
    </row>
    <row r="12971" spans="2:13" x14ac:dyDescent="0.25">
      <c r="B12971" s="3">
        <v>86221</v>
      </c>
      <c r="C12971" s="3">
        <v>0</v>
      </c>
      <c r="G12971" s="4"/>
      <c r="H12971" s="4"/>
      <c r="I12971" s="4"/>
      <c r="J12971" s="4"/>
      <c r="K12971" s="4"/>
      <c r="L12971" s="4"/>
      <c r="M12971" s="4"/>
    </row>
    <row r="12972" spans="2:13" x14ac:dyDescent="0.25">
      <c r="B12972" s="3">
        <v>86222</v>
      </c>
      <c r="C12972" s="3">
        <v>0</v>
      </c>
      <c r="G12972" s="4"/>
      <c r="H12972" s="4"/>
      <c r="I12972" s="4"/>
      <c r="J12972" s="4"/>
      <c r="K12972" s="4"/>
      <c r="L12972" s="4"/>
      <c r="M12972" s="4"/>
    </row>
    <row r="12973" spans="2:13" x14ac:dyDescent="0.25">
      <c r="B12973" s="3">
        <v>86223</v>
      </c>
      <c r="C12973" s="3">
        <v>0</v>
      </c>
      <c r="G12973" s="4"/>
      <c r="H12973" s="4"/>
      <c r="I12973" s="4"/>
      <c r="J12973" s="4"/>
      <c r="K12973" s="4"/>
      <c r="L12973" s="4"/>
      <c r="M12973" s="4"/>
    </row>
    <row r="12974" spans="2:13" x14ac:dyDescent="0.25">
      <c r="B12974" s="3">
        <v>86224</v>
      </c>
      <c r="C12974" s="3">
        <v>0</v>
      </c>
      <c r="G12974" s="4"/>
      <c r="H12974" s="4"/>
      <c r="I12974" s="4"/>
      <c r="J12974" s="4"/>
      <c r="K12974" s="4"/>
      <c r="L12974" s="4"/>
      <c r="M12974" s="4"/>
    </row>
    <row r="12975" spans="2:13" x14ac:dyDescent="0.25">
      <c r="B12975" s="3">
        <v>86225</v>
      </c>
      <c r="C12975" s="3">
        <v>0</v>
      </c>
      <c r="G12975" s="4"/>
      <c r="H12975" s="4"/>
      <c r="I12975" s="4"/>
      <c r="J12975" s="4"/>
      <c r="K12975" s="4"/>
      <c r="L12975" s="4"/>
      <c r="M12975" s="4"/>
    </row>
    <row r="12976" spans="2:13" x14ac:dyDescent="0.25">
      <c r="B12976" s="3">
        <v>86226</v>
      </c>
      <c r="C12976" s="3">
        <v>0</v>
      </c>
      <c r="G12976" s="4"/>
      <c r="H12976" s="4"/>
      <c r="I12976" s="4"/>
      <c r="J12976" s="4"/>
      <c r="K12976" s="4"/>
      <c r="L12976" s="4"/>
      <c r="M12976" s="4"/>
    </row>
    <row r="12977" spans="2:13" x14ac:dyDescent="0.25">
      <c r="B12977" s="3">
        <v>87201</v>
      </c>
      <c r="C12977" s="3">
        <v>0</v>
      </c>
      <c r="G12977" s="4"/>
      <c r="H12977" s="4"/>
      <c r="I12977" s="4"/>
      <c r="J12977" s="4"/>
      <c r="K12977" s="4"/>
      <c r="L12977" s="4"/>
      <c r="M12977" s="4"/>
    </row>
    <row r="12978" spans="2:13" x14ac:dyDescent="0.25">
      <c r="B12978" s="3">
        <v>87202</v>
      </c>
      <c r="C12978" s="3">
        <v>0</v>
      </c>
      <c r="G12978" s="4"/>
      <c r="H12978" s="4"/>
      <c r="I12978" s="4"/>
      <c r="J12978" s="4"/>
      <c r="K12978" s="4"/>
      <c r="L12978" s="4"/>
      <c r="M12978" s="4"/>
    </row>
    <row r="12979" spans="2:13" x14ac:dyDescent="0.25">
      <c r="B12979" s="3">
        <v>87203</v>
      </c>
      <c r="C12979" s="3">
        <v>0</v>
      </c>
      <c r="G12979" s="4"/>
      <c r="H12979" s="4"/>
      <c r="I12979" s="4"/>
      <c r="J12979" s="4"/>
      <c r="K12979" s="4"/>
      <c r="L12979" s="4"/>
      <c r="M12979" s="4"/>
    </row>
    <row r="12980" spans="2:13" x14ac:dyDescent="0.25">
      <c r="B12980" s="3">
        <v>87204</v>
      </c>
      <c r="C12980" s="3">
        <v>0</v>
      </c>
      <c r="G12980" s="4"/>
      <c r="H12980" s="4"/>
      <c r="I12980" s="4"/>
      <c r="J12980" s="4"/>
      <c r="K12980" s="4"/>
      <c r="L12980" s="4"/>
      <c r="M12980" s="4"/>
    </row>
    <row r="12981" spans="2:13" x14ac:dyDescent="0.25">
      <c r="B12981" s="3">
        <v>87205</v>
      </c>
      <c r="C12981" s="3">
        <v>0</v>
      </c>
      <c r="G12981" s="4"/>
      <c r="H12981" s="4"/>
      <c r="I12981" s="4"/>
      <c r="J12981" s="4"/>
      <c r="K12981" s="4"/>
      <c r="L12981" s="4"/>
      <c r="M12981" s="4"/>
    </row>
    <row r="12982" spans="2:13" x14ac:dyDescent="0.25">
      <c r="B12982" s="3">
        <v>87206</v>
      </c>
      <c r="C12982" s="3">
        <v>0</v>
      </c>
      <c r="G12982" s="4"/>
      <c r="H12982" s="4"/>
      <c r="I12982" s="4"/>
      <c r="J12982" s="4"/>
      <c r="K12982" s="4"/>
      <c r="L12982" s="4"/>
      <c r="M12982" s="4"/>
    </row>
    <row r="12983" spans="2:13" x14ac:dyDescent="0.25">
      <c r="B12983" s="3">
        <v>87207</v>
      </c>
      <c r="C12983" s="3">
        <v>0</v>
      </c>
      <c r="G12983" s="4"/>
      <c r="H12983" s="4"/>
      <c r="I12983" s="4"/>
      <c r="J12983" s="4"/>
      <c r="K12983" s="4"/>
      <c r="L12983" s="4"/>
      <c r="M12983" s="4"/>
    </row>
    <row r="12984" spans="2:13" x14ac:dyDescent="0.25">
      <c r="B12984" s="3">
        <v>87208</v>
      </c>
      <c r="C12984" s="3">
        <v>0</v>
      </c>
      <c r="G12984" s="4"/>
      <c r="H12984" s="4"/>
      <c r="I12984" s="4"/>
      <c r="J12984" s="4"/>
      <c r="K12984" s="4"/>
      <c r="L12984" s="4"/>
      <c r="M12984" s="4"/>
    </row>
    <row r="12985" spans="2:13" x14ac:dyDescent="0.25">
      <c r="B12985" s="3">
        <v>87209</v>
      </c>
      <c r="C12985" s="3">
        <v>0</v>
      </c>
      <c r="G12985" s="4"/>
      <c r="H12985" s="4"/>
      <c r="I12985" s="4"/>
      <c r="J12985" s="4"/>
      <c r="K12985" s="4"/>
      <c r="L12985" s="4"/>
      <c r="M12985" s="4"/>
    </row>
    <row r="12986" spans="2:13" x14ac:dyDescent="0.25">
      <c r="B12986" s="3">
        <v>87210</v>
      </c>
      <c r="C12986" s="3">
        <v>0</v>
      </c>
      <c r="G12986" s="4"/>
      <c r="H12986" s="4"/>
      <c r="I12986" s="4"/>
      <c r="J12986" s="4"/>
      <c r="K12986" s="4"/>
      <c r="L12986" s="4"/>
      <c r="M12986" s="4"/>
    </row>
    <row r="12987" spans="2:13" x14ac:dyDescent="0.25">
      <c r="B12987" s="3">
        <v>87211</v>
      </c>
      <c r="C12987" s="3">
        <v>0</v>
      </c>
      <c r="G12987" s="4"/>
      <c r="H12987" s="4"/>
      <c r="I12987" s="4"/>
      <c r="J12987" s="4"/>
      <c r="K12987" s="4"/>
      <c r="L12987" s="4"/>
      <c r="M12987" s="4"/>
    </row>
    <row r="12988" spans="2:13" x14ac:dyDescent="0.25">
      <c r="B12988" s="3">
        <v>87212</v>
      </c>
      <c r="C12988" s="3">
        <v>0</v>
      </c>
      <c r="G12988" s="4"/>
      <c r="H12988" s="4"/>
      <c r="I12988" s="4"/>
      <c r="J12988" s="4"/>
      <c r="K12988" s="4"/>
      <c r="L12988" s="4"/>
      <c r="M12988" s="4"/>
    </row>
    <row r="12989" spans="2:13" x14ac:dyDescent="0.25">
      <c r="B12989" s="3">
        <v>87213</v>
      </c>
      <c r="C12989" s="3">
        <v>0</v>
      </c>
      <c r="G12989" s="4"/>
      <c r="H12989" s="4"/>
      <c r="I12989" s="4"/>
      <c r="J12989" s="4"/>
      <c r="K12989" s="4"/>
      <c r="L12989" s="4"/>
      <c r="M12989" s="4"/>
    </row>
    <row r="12990" spans="2:13" x14ac:dyDescent="0.25">
      <c r="B12990" s="3">
        <v>87214</v>
      </c>
      <c r="C12990" s="3">
        <v>0</v>
      </c>
      <c r="G12990" s="4"/>
      <c r="H12990" s="4"/>
      <c r="I12990" s="4"/>
      <c r="J12990" s="4"/>
      <c r="K12990" s="4"/>
      <c r="L12990" s="4"/>
      <c r="M12990" s="4"/>
    </row>
    <row r="12991" spans="2:13" x14ac:dyDescent="0.25">
      <c r="B12991" s="3">
        <v>87215</v>
      </c>
      <c r="C12991" s="3">
        <v>0</v>
      </c>
      <c r="G12991" s="4"/>
      <c r="H12991" s="4"/>
      <c r="I12991" s="4"/>
      <c r="J12991" s="4"/>
      <c r="K12991" s="4"/>
      <c r="L12991" s="4"/>
      <c r="M12991" s="4"/>
    </row>
    <row r="12992" spans="2:13" x14ac:dyDescent="0.25">
      <c r="B12992" s="3">
        <v>87216</v>
      </c>
      <c r="C12992" s="3">
        <v>0</v>
      </c>
      <c r="G12992" s="4"/>
      <c r="H12992" s="4"/>
      <c r="I12992" s="4"/>
      <c r="J12992" s="4"/>
      <c r="K12992" s="4"/>
      <c r="L12992" s="4"/>
      <c r="M12992" s="4"/>
    </row>
    <row r="12993" spans="2:13" x14ac:dyDescent="0.25">
      <c r="B12993" s="3">
        <v>87217</v>
      </c>
      <c r="C12993" s="3">
        <v>0</v>
      </c>
      <c r="G12993" s="4"/>
      <c r="H12993" s="4"/>
      <c r="I12993" s="4"/>
      <c r="J12993" s="4"/>
      <c r="K12993" s="4"/>
      <c r="L12993" s="4"/>
      <c r="M12993" s="4"/>
    </row>
    <row r="12994" spans="2:13" x14ac:dyDescent="0.25">
      <c r="B12994" s="3">
        <v>87218</v>
      </c>
      <c r="C12994" s="3">
        <v>0</v>
      </c>
      <c r="G12994" s="4"/>
      <c r="H12994" s="4"/>
      <c r="I12994" s="4"/>
      <c r="J12994" s="4"/>
      <c r="K12994" s="4"/>
      <c r="L12994" s="4"/>
      <c r="M12994" s="4"/>
    </row>
    <row r="12995" spans="2:13" x14ac:dyDescent="0.25">
      <c r="B12995" s="3">
        <v>87219</v>
      </c>
      <c r="C12995" s="3">
        <v>0</v>
      </c>
      <c r="G12995" s="4"/>
      <c r="H12995" s="4"/>
      <c r="I12995" s="4"/>
      <c r="J12995" s="4"/>
      <c r="K12995" s="4"/>
      <c r="L12995" s="4"/>
      <c r="M12995" s="4"/>
    </row>
    <row r="12996" spans="2:13" x14ac:dyDescent="0.25">
      <c r="B12996" s="3">
        <v>87220</v>
      </c>
      <c r="C12996" s="3">
        <v>0</v>
      </c>
      <c r="G12996" s="4"/>
      <c r="H12996" s="4"/>
      <c r="I12996" s="4"/>
      <c r="J12996" s="4"/>
      <c r="K12996" s="4"/>
      <c r="L12996" s="4"/>
      <c r="M12996" s="4"/>
    </row>
    <row r="12997" spans="2:13" x14ac:dyDescent="0.25">
      <c r="B12997" s="3">
        <v>87221</v>
      </c>
      <c r="C12997" s="3">
        <v>0</v>
      </c>
      <c r="G12997" s="4"/>
      <c r="H12997" s="4"/>
      <c r="I12997" s="4"/>
      <c r="J12997" s="4"/>
      <c r="K12997" s="4"/>
      <c r="L12997" s="4"/>
      <c r="M12997" s="4"/>
    </row>
    <row r="12998" spans="2:13" x14ac:dyDescent="0.25">
      <c r="B12998" s="3">
        <v>87222</v>
      </c>
      <c r="C12998" s="3">
        <v>0</v>
      </c>
      <c r="G12998" s="4"/>
      <c r="H12998" s="4"/>
      <c r="I12998" s="4"/>
      <c r="J12998" s="4"/>
      <c r="K12998" s="4"/>
      <c r="L12998" s="4"/>
      <c r="M12998" s="4"/>
    </row>
    <row r="12999" spans="2:13" x14ac:dyDescent="0.25">
      <c r="B12999" s="3">
        <v>87223</v>
      </c>
      <c r="C12999" s="3">
        <v>0</v>
      </c>
      <c r="G12999" s="4"/>
      <c r="H12999" s="4"/>
      <c r="I12999" s="4"/>
      <c r="J12999" s="4"/>
      <c r="K12999" s="4"/>
      <c r="L12999" s="4"/>
      <c r="M12999" s="4"/>
    </row>
    <row r="13000" spans="2:13" x14ac:dyDescent="0.25">
      <c r="B13000" s="3">
        <v>87224</v>
      </c>
      <c r="C13000" s="3">
        <v>0</v>
      </c>
      <c r="G13000" s="4"/>
      <c r="H13000" s="4"/>
      <c r="I13000" s="4"/>
      <c r="J13000" s="4"/>
      <c r="K13000" s="4"/>
      <c r="L13000" s="4"/>
      <c r="M13000" s="4"/>
    </row>
    <row r="13001" spans="2:13" x14ac:dyDescent="0.25">
      <c r="B13001" s="3">
        <v>87225</v>
      </c>
      <c r="C13001" s="3">
        <v>0</v>
      </c>
      <c r="G13001" s="4"/>
      <c r="H13001" s="4"/>
      <c r="I13001" s="4"/>
      <c r="J13001" s="4"/>
      <c r="K13001" s="4"/>
      <c r="L13001" s="4"/>
      <c r="M13001" s="4"/>
    </row>
    <row r="13002" spans="2:13" x14ac:dyDescent="0.25">
      <c r="B13002" s="3">
        <v>87226</v>
      </c>
      <c r="C13002" s="3">
        <v>0</v>
      </c>
      <c r="G13002" s="4"/>
      <c r="H13002" s="4"/>
      <c r="I13002" s="4"/>
      <c r="J13002" s="4"/>
      <c r="K13002" s="4"/>
      <c r="L13002" s="4"/>
      <c r="M13002" s="4"/>
    </row>
    <row r="13003" spans="2:13" x14ac:dyDescent="0.25">
      <c r="B13003" s="3">
        <v>87227</v>
      </c>
      <c r="C13003" s="3">
        <v>0</v>
      </c>
      <c r="G13003" s="4"/>
      <c r="H13003" s="4"/>
      <c r="I13003" s="4"/>
      <c r="J13003" s="4"/>
      <c r="K13003" s="4"/>
      <c r="L13003" s="4"/>
      <c r="M13003" s="4"/>
    </row>
    <row r="13004" spans="2:13" x14ac:dyDescent="0.25">
      <c r="B13004" s="3">
        <v>87228</v>
      </c>
      <c r="C13004" s="3">
        <v>0</v>
      </c>
      <c r="G13004" s="4"/>
      <c r="H13004" s="4"/>
      <c r="I13004" s="4"/>
      <c r="J13004" s="4"/>
      <c r="K13004" s="4"/>
      <c r="L13004" s="4"/>
      <c r="M13004" s="4"/>
    </row>
    <row r="13005" spans="2:13" x14ac:dyDescent="0.25">
      <c r="B13005" s="3">
        <v>87229</v>
      </c>
      <c r="C13005" s="3">
        <v>0</v>
      </c>
      <c r="G13005" s="4"/>
      <c r="H13005" s="4"/>
      <c r="I13005" s="4"/>
      <c r="J13005" s="4"/>
      <c r="K13005" s="4"/>
      <c r="L13005" s="4"/>
      <c r="M13005" s="4"/>
    </row>
    <row r="13006" spans="2:13" x14ac:dyDescent="0.25">
      <c r="B13006" s="3">
        <v>88206</v>
      </c>
      <c r="C13006" s="3">
        <v>0</v>
      </c>
      <c r="G13006" s="4"/>
      <c r="H13006" s="4"/>
      <c r="I13006" s="4"/>
      <c r="J13006" s="4"/>
      <c r="K13006" s="4"/>
      <c r="L13006" s="4"/>
      <c r="M13006" s="4"/>
    </row>
    <row r="13007" spans="2:13" x14ac:dyDescent="0.25">
      <c r="B13007" s="3">
        <v>88207</v>
      </c>
      <c r="C13007" s="3">
        <v>0</v>
      </c>
      <c r="G13007" s="4"/>
      <c r="H13007" s="4"/>
      <c r="I13007" s="4"/>
      <c r="J13007" s="4"/>
      <c r="K13007" s="4"/>
      <c r="L13007" s="4"/>
      <c r="M13007" s="4"/>
    </row>
    <row r="13008" spans="2:13" x14ac:dyDescent="0.25">
      <c r="B13008" s="3">
        <v>88208</v>
      </c>
      <c r="C13008" s="3">
        <v>0</v>
      </c>
      <c r="G13008" s="4"/>
      <c r="H13008" s="4"/>
      <c r="I13008" s="4"/>
      <c r="J13008" s="4"/>
      <c r="K13008" s="4"/>
      <c r="L13008" s="4"/>
      <c r="M13008" s="4"/>
    </row>
    <row r="13009" spans="2:13" x14ac:dyDescent="0.25">
      <c r="B13009" s="3">
        <v>88209</v>
      </c>
      <c r="C13009" s="3">
        <v>0</v>
      </c>
      <c r="G13009" s="4"/>
      <c r="H13009" s="4"/>
      <c r="I13009" s="4"/>
      <c r="J13009" s="4"/>
      <c r="K13009" s="4"/>
      <c r="L13009" s="4"/>
      <c r="M13009" s="4"/>
    </row>
    <row r="13010" spans="2:13" x14ac:dyDescent="0.25">
      <c r="B13010" s="3">
        <v>88210</v>
      </c>
      <c r="C13010" s="3">
        <v>0</v>
      </c>
      <c r="G13010" s="4"/>
      <c r="H13010" s="4"/>
      <c r="I13010" s="4"/>
      <c r="J13010" s="4"/>
      <c r="K13010" s="4"/>
      <c r="L13010" s="4"/>
      <c r="M13010" s="4"/>
    </row>
    <row r="13011" spans="2:13" x14ac:dyDescent="0.25">
      <c r="B13011" s="3">
        <v>88211</v>
      </c>
      <c r="C13011" s="3">
        <v>0</v>
      </c>
      <c r="G13011" s="4"/>
      <c r="H13011" s="4"/>
      <c r="I13011" s="4"/>
      <c r="J13011" s="4"/>
      <c r="K13011" s="4"/>
      <c r="L13011" s="4"/>
      <c r="M13011" s="4"/>
    </row>
    <row r="13012" spans="2:13" x14ac:dyDescent="0.25">
      <c r="B13012" s="3">
        <v>88212</v>
      </c>
      <c r="C13012" s="3">
        <v>0</v>
      </c>
      <c r="G13012" s="4"/>
      <c r="H13012" s="4"/>
      <c r="I13012" s="4"/>
      <c r="J13012" s="4"/>
      <c r="K13012" s="4"/>
      <c r="L13012" s="4"/>
      <c r="M13012" s="4"/>
    </row>
    <row r="13013" spans="2:13" x14ac:dyDescent="0.25">
      <c r="B13013" s="3">
        <v>88213</v>
      </c>
      <c r="C13013" s="3">
        <v>0</v>
      </c>
      <c r="G13013" s="4"/>
      <c r="H13013" s="4"/>
      <c r="I13013" s="4"/>
      <c r="J13013" s="4"/>
      <c r="K13013" s="4"/>
      <c r="L13013" s="4"/>
      <c r="M13013" s="4"/>
    </row>
    <row r="13014" spans="2:13" x14ac:dyDescent="0.25">
      <c r="B13014" s="3">
        <v>88214</v>
      </c>
      <c r="C13014" s="3">
        <v>0</v>
      </c>
      <c r="G13014" s="4"/>
      <c r="H13014" s="4"/>
      <c r="I13014" s="4"/>
      <c r="J13014" s="4"/>
      <c r="K13014" s="4"/>
      <c r="L13014" s="4"/>
      <c r="M13014" s="4"/>
    </row>
    <row r="13015" spans="2:13" x14ac:dyDescent="0.25">
      <c r="B13015" s="3">
        <v>88215</v>
      </c>
      <c r="C13015" s="3">
        <v>0</v>
      </c>
      <c r="G13015" s="4"/>
      <c r="H13015" s="4"/>
      <c r="I13015" s="4"/>
      <c r="J13015" s="4"/>
      <c r="K13015" s="4"/>
      <c r="L13015" s="4"/>
      <c r="M13015" s="4"/>
    </row>
    <row r="13016" spans="2:13" x14ac:dyDescent="0.25">
      <c r="B13016" s="3">
        <v>88216</v>
      </c>
      <c r="C13016" s="3">
        <v>0</v>
      </c>
      <c r="G13016" s="4"/>
      <c r="H13016" s="4"/>
      <c r="I13016" s="4"/>
      <c r="J13016" s="4"/>
      <c r="K13016" s="4"/>
      <c r="L13016" s="4"/>
      <c r="M13016" s="4"/>
    </row>
    <row r="13017" spans="2:13" x14ac:dyDescent="0.25">
      <c r="B13017" s="3">
        <v>88217</v>
      </c>
      <c r="C13017" s="3">
        <v>0</v>
      </c>
      <c r="G13017" s="4"/>
      <c r="H13017" s="4"/>
      <c r="I13017" s="4"/>
      <c r="J13017" s="4"/>
      <c r="K13017" s="4"/>
      <c r="L13017" s="4"/>
      <c r="M13017" s="4"/>
    </row>
    <row r="13018" spans="2:13" x14ac:dyDescent="0.25">
      <c r="B13018" s="3">
        <v>88218</v>
      </c>
      <c r="C13018" s="3">
        <v>0</v>
      </c>
      <c r="G13018" s="4"/>
      <c r="H13018" s="4"/>
      <c r="I13018" s="4"/>
      <c r="J13018" s="4"/>
      <c r="K13018" s="4"/>
      <c r="L13018" s="4"/>
      <c r="M13018" s="4"/>
    </row>
    <row r="13019" spans="2:13" x14ac:dyDescent="0.25">
      <c r="B13019" s="3">
        <v>88219</v>
      </c>
      <c r="C13019" s="3">
        <v>0</v>
      </c>
      <c r="G13019" s="4"/>
      <c r="H13019" s="4"/>
      <c r="I13019" s="4"/>
      <c r="J13019" s="4"/>
      <c r="K13019" s="4"/>
      <c r="L13019" s="4"/>
      <c r="M13019" s="4"/>
    </row>
    <row r="13020" spans="2:13" x14ac:dyDescent="0.25">
      <c r="B13020" s="3">
        <v>88220</v>
      </c>
      <c r="C13020" s="3">
        <v>0</v>
      </c>
      <c r="G13020" s="4"/>
      <c r="H13020" s="4"/>
      <c r="I13020" s="4"/>
      <c r="J13020" s="4"/>
      <c r="K13020" s="4"/>
      <c r="L13020" s="4"/>
      <c r="M13020" s="4"/>
    </row>
    <row r="13021" spans="2:13" x14ac:dyDescent="0.25">
      <c r="B13021" s="3">
        <v>88221</v>
      </c>
      <c r="C13021" s="3">
        <v>0</v>
      </c>
      <c r="G13021" s="4"/>
      <c r="H13021" s="4"/>
      <c r="I13021" s="4"/>
      <c r="J13021" s="4"/>
      <c r="K13021" s="4"/>
      <c r="L13021" s="4"/>
      <c r="M13021" s="4"/>
    </row>
    <row r="13022" spans="2:13" x14ac:dyDescent="0.25">
      <c r="B13022" s="3">
        <v>88222</v>
      </c>
      <c r="C13022" s="3">
        <v>0</v>
      </c>
      <c r="G13022" s="4"/>
      <c r="H13022" s="4"/>
      <c r="I13022" s="4"/>
      <c r="J13022" s="4"/>
      <c r="K13022" s="4"/>
      <c r="L13022" s="4"/>
      <c r="M13022" s="4"/>
    </row>
    <row r="13023" spans="2:13" x14ac:dyDescent="0.25">
      <c r="B13023" s="3">
        <v>88223</v>
      </c>
      <c r="C13023" s="3">
        <v>0</v>
      </c>
      <c r="G13023" s="4"/>
      <c r="H13023" s="4"/>
      <c r="I13023" s="4"/>
      <c r="J13023" s="4"/>
      <c r="K13023" s="4"/>
      <c r="L13023" s="4"/>
      <c r="M13023" s="4"/>
    </row>
    <row r="13024" spans="2:13" x14ac:dyDescent="0.25">
      <c r="B13024" s="3">
        <v>88224</v>
      </c>
      <c r="C13024" s="3">
        <v>0</v>
      </c>
      <c r="G13024" s="4"/>
      <c r="H13024" s="4"/>
      <c r="I13024" s="4"/>
      <c r="J13024" s="4"/>
      <c r="K13024" s="4"/>
      <c r="L13024" s="4"/>
      <c r="M13024" s="4"/>
    </row>
    <row r="13025" spans="2:13" x14ac:dyDescent="0.25">
      <c r="B13025" s="3">
        <v>88225</v>
      </c>
      <c r="C13025" s="3">
        <v>0</v>
      </c>
      <c r="G13025" s="4"/>
      <c r="H13025" s="4"/>
      <c r="I13025" s="4"/>
      <c r="J13025" s="4"/>
      <c r="K13025" s="4"/>
      <c r="L13025" s="4"/>
      <c r="M13025" s="4"/>
    </row>
    <row r="13026" spans="2:13" x14ac:dyDescent="0.25">
      <c r="B13026" s="3">
        <v>88226</v>
      </c>
      <c r="C13026" s="3">
        <v>0</v>
      </c>
      <c r="G13026" s="4"/>
      <c r="H13026" s="4"/>
      <c r="I13026" s="4"/>
      <c r="J13026" s="4"/>
      <c r="K13026" s="4"/>
      <c r="L13026" s="4"/>
      <c r="M13026" s="4"/>
    </row>
    <row r="13027" spans="2:13" x14ac:dyDescent="0.25">
      <c r="B13027" s="3">
        <v>88227</v>
      </c>
      <c r="C13027" s="3">
        <v>0</v>
      </c>
      <c r="G13027" s="4"/>
      <c r="H13027" s="4"/>
      <c r="I13027" s="4"/>
      <c r="J13027" s="4"/>
      <c r="K13027" s="4"/>
      <c r="L13027" s="4"/>
      <c r="M13027" s="4"/>
    </row>
    <row r="13028" spans="2:13" x14ac:dyDescent="0.25">
      <c r="B13028" s="3">
        <v>88228</v>
      </c>
      <c r="C13028" s="3">
        <v>0</v>
      </c>
      <c r="G13028" s="4"/>
      <c r="H13028" s="4"/>
      <c r="I13028" s="4"/>
      <c r="J13028" s="4"/>
      <c r="K13028" s="4"/>
      <c r="L13028" s="4"/>
      <c r="M13028" s="4"/>
    </row>
    <row r="13029" spans="2:13" x14ac:dyDescent="0.25">
      <c r="B13029" s="3">
        <v>88229</v>
      </c>
      <c r="C13029" s="3">
        <v>0</v>
      </c>
      <c r="G13029" s="4"/>
      <c r="H13029" s="4"/>
      <c r="I13029" s="4"/>
      <c r="J13029" s="4"/>
      <c r="K13029" s="4"/>
      <c r="L13029" s="4"/>
      <c r="M13029" s="4"/>
    </row>
    <row r="13030" spans="2:13" x14ac:dyDescent="0.25">
      <c r="B13030" s="3">
        <v>88230</v>
      </c>
      <c r="C13030" s="3">
        <v>0</v>
      </c>
      <c r="G13030" s="4"/>
      <c r="H13030" s="4"/>
      <c r="I13030" s="4"/>
      <c r="J13030" s="4"/>
      <c r="K13030" s="4"/>
      <c r="L13030" s="4"/>
      <c r="M13030" s="4"/>
    </row>
    <row r="13031" spans="2:13" x14ac:dyDescent="0.25">
      <c r="B13031" s="3">
        <v>89209</v>
      </c>
      <c r="C13031" s="3">
        <v>0</v>
      </c>
      <c r="G13031" s="4"/>
      <c r="H13031" s="4"/>
      <c r="I13031" s="4"/>
      <c r="J13031" s="4"/>
      <c r="K13031" s="4"/>
      <c r="L13031" s="4"/>
      <c r="M13031" s="4"/>
    </row>
    <row r="13032" spans="2:13" x14ac:dyDescent="0.25">
      <c r="B13032" s="3">
        <v>89210</v>
      </c>
      <c r="C13032" s="3">
        <v>0</v>
      </c>
      <c r="G13032" s="4"/>
      <c r="H13032" s="4"/>
      <c r="I13032" s="4"/>
      <c r="J13032" s="4"/>
      <c r="K13032" s="4"/>
      <c r="L13032" s="4"/>
      <c r="M13032" s="4"/>
    </row>
    <row r="13033" spans="2:13" x14ac:dyDescent="0.25">
      <c r="B13033" s="3">
        <v>89211</v>
      </c>
      <c r="C13033" s="3">
        <v>0</v>
      </c>
      <c r="G13033" s="4"/>
      <c r="H13033" s="4"/>
      <c r="I13033" s="4"/>
      <c r="J13033" s="4"/>
      <c r="K13033" s="4"/>
      <c r="L13033" s="4"/>
      <c r="M13033" s="4"/>
    </row>
    <row r="13034" spans="2:13" x14ac:dyDescent="0.25">
      <c r="B13034" s="3">
        <v>89212</v>
      </c>
      <c r="C13034" s="3">
        <v>0</v>
      </c>
      <c r="G13034" s="4"/>
      <c r="H13034" s="4"/>
      <c r="I13034" s="4"/>
      <c r="J13034" s="4"/>
      <c r="K13034" s="4"/>
      <c r="L13034" s="4"/>
      <c r="M13034" s="4"/>
    </row>
    <row r="13035" spans="2:13" x14ac:dyDescent="0.25">
      <c r="B13035" s="3">
        <v>89213</v>
      </c>
      <c r="C13035" s="3">
        <v>0</v>
      </c>
      <c r="G13035" s="4"/>
      <c r="H13035" s="4"/>
      <c r="I13035" s="4"/>
      <c r="J13035" s="4"/>
      <c r="K13035" s="4"/>
      <c r="L13035" s="4"/>
      <c r="M13035" s="4"/>
    </row>
    <row r="13036" spans="2:13" x14ac:dyDescent="0.25">
      <c r="B13036" s="3">
        <v>89214</v>
      </c>
      <c r="C13036" s="3">
        <v>0</v>
      </c>
      <c r="G13036" s="4"/>
      <c r="H13036" s="4"/>
      <c r="I13036" s="4"/>
      <c r="J13036" s="4"/>
      <c r="K13036" s="4"/>
      <c r="L13036" s="4"/>
      <c r="M13036" s="4"/>
    </row>
    <row r="13037" spans="2:13" x14ac:dyDescent="0.25">
      <c r="B13037" s="3">
        <v>89215</v>
      </c>
      <c r="C13037" s="3">
        <v>0</v>
      </c>
      <c r="G13037" s="4"/>
      <c r="H13037" s="4"/>
      <c r="I13037" s="4"/>
      <c r="J13037" s="4"/>
      <c r="K13037" s="4"/>
      <c r="L13037" s="4"/>
      <c r="M13037" s="4"/>
    </row>
    <row r="13038" spans="2:13" x14ac:dyDescent="0.25">
      <c r="B13038" s="3">
        <v>89216</v>
      </c>
      <c r="C13038" s="3">
        <v>0</v>
      </c>
      <c r="G13038" s="4"/>
      <c r="H13038" s="4"/>
      <c r="I13038" s="4"/>
      <c r="J13038" s="4"/>
      <c r="K13038" s="4"/>
      <c r="L13038" s="4"/>
      <c r="M13038" s="4"/>
    </row>
    <row r="13039" spans="2:13" x14ac:dyDescent="0.25">
      <c r="B13039" s="3">
        <v>89217</v>
      </c>
      <c r="C13039" s="3">
        <v>0</v>
      </c>
      <c r="G13039" s="4"/>
      <c r="H13039" s="4"/>
      <c r="I13039" s="4"/>
      <c r="J13039" s="4"/>
      <c r="K13039" s="4"/>
      <c r="L13039" s="4"/>
      <c r="M13039" s="4"/>
    </row>
    <row r="13040" spans="2:13" x14ac:dyDescent="0.25">
      <c r="B13040" s="3">
        <v>89218</v>
      </c>
      <c r="C13040" s="3">
        <v>0</v>
      </c>
      <c r="G13040" s="4"/>
      <c r="H13040" s="4"/>
      <c r="I13040" s="4"/>
      <c r="J13040" s="4"/>
      <c r="K13040" s="4"/>
      <c r="L13040" s="4"/>
      <c r="M13040" s="4"/>
    </row>
    <row r="13041" spans="2:13" x14ac:dyDescent="0.25">
      <c r="B13041" s="3">
        <v>89219</v>
      </c>
      <c r="C13041" s="3">
        <v>0</v>
      </c>
      <c r="G13041" s="4"/>
      <c r="H13041" s="4"/>
      <c r="I13041" s="4"/>
      <c r="J13041" s="4"/>
      <c r="K13041" s="4"/>
      <c r="L13041" s="4"/>
      <c r="M13041" s="4"/>
    </row>
    <row r="13042" spans="2:13" x14ac:dyDescent="0.25">
      <c r="B13042" s="3">
        <v>89220</v>
      </c>
      <c r="C13042" s="3">
        <v>0</v>
      </c>
      <c r="G13042" s="4"/>
      <c r="H13042" s="4"/>
      <c r="I13042" s="4"/>
      <c r="J13042" s="4"/>
      <c r="K13042" s="4"/>
      <c r="L13042" s="4"/>
      <c r="M13042" s="4"/>
    </row>
    <row r="13043" spans="2:13" x14ac:dyDescent="0.25">
      <c r="B13043" s="3">
        <v>89221</v>
      </c>
      <c r="C13043" s="3">
        <v>0</v>
      </c>
      <c r="G13043" s="4"/>
      <c r="H13043" s="4"/>
      <c r="I13043" s="4"/>
      <c r="J13043" s="4"/>
      <c r="K13043" s="4"/>
      <c r="L13043" s="4"/>
      <c r="M13043" s="4"/>
    </row>
    <row r="13044" spans="2:13" x14ac:dyDescent="0.25">
      <c r="B13044" s="3">
        <v>89222</v>
      </c>
      <c r="C13044" s="3">
        <v>0</v>
      </c>
      <c r="G13044" s="4"/>
      <c r="H13044" s="4"/>
      <c r="I13044" s="4"/>
      <c r="J13044" s="4"/>
      <c r="K13044" s="4"/>
      <c r="L13044" s="4"/>
      <c r="M13044" s="4"/>
    </row>
    <row r="13045" spans="2:13" x14ac:dyDescent="0.25">
      <c r="B13045" s="3">
        <v>89223</v>
      </c>
      <c r="C13045" s="3">
        <v>0</v>
      </c>
      <c r="G13045" s="4"/>
      <c r="H13045" s="4"/>
      <c r="I13045" s="4"/>
      <c r="J13045" s="4"/>
      <c r="K13045" s="4"/>
      <c r="L13045" s="4"/>
      <c r="M13045" s="4"/>
    </row>
    <row r="13046" spans="2:13" x14ac:dyDescent="0.25">
      <c r="B13046" s="3">
        <v>89224</v>
      </c>
      <c r="C13046" s="3">
        <v>0</v>
      </c>
      <c r="G13046" s="4"/>
      <c r="H13046" s="4"/>
      <c r="I13046" s="4"/>
      <c r="J13046" s="4"/>
      <c r="K13046" s="4"/>
      <c r="L13046" s="4"/>
      <c r="M13046" s="4"/>
    </row>
    <row r="13047" spans="2:13" x14ac:dyDescent="0.25">
      <c r="B13047" s="3">
        <v>89225</v>
      </c>
      <c r="C13047" s="3">
        <v>0</v>
      </c>
      <c r="G13047" s="4"/>
      <c r="H13047" s="4"/>
      <c r="I13047" s="4"/>
      <c r="J13047" s="4"/>
      <c r="K13047" s="4"/>
      <c r="L13047" s="4"/>
      <c r="M13047" s="4"/>
    </row>
    <row r="13048" spans="2:13" x14ac:dyDescent="0.25">
      <c r="B13048" s="3">
        <v>89226</v>
      </c>
      <c r="C13048" s="3">
        <v>0</v>
      </c>
      <c r="G13048" s="4"/>
      <c r="H13048" s="4"/>
      <c r="I13048" s="4"/>
      <c r="J13048" s="4"/>
      <c r="K13048" s="4"/>
      <c r="L13048" s="4"/>
      <c r="M13048" s="4"/>
    </row>
    <row r="13049" spans="2:13" x14ac:dyDescent="0.25">
      <c r="B13049" s="3">
        <v>89227</v>
      </c>
      <c r="C13049" s="3">
        <v>0</v>
      </c>
      <c r="G13049" s="4"/>
      <c r="H13049" s="4"/>
      <c r="I13049" s="4"/>
      <c r="J13049" s="4"/>
      <c r="K13049" s="4"/>
      <c r="L13049" s="4"/>
      <c r="M13049" s="4"/>
    </row>
    <row r="13050" spans="2:13" x14ac:dyDescent="0.25">
      <c r="B13050" s="3">
        <v>89228</v>
      </c>
      <c r="C13050" s="3">
        <v>0</v>
      </c>
      <c r="G13050" s="4"/>
      <c r="H13050" s="4"/>
      <c r="I13050" s="4"/>
      <c r="J13050" s="4"/>
      <c r="K13050" s="4"/>
      <c r="L13050" s="4"/>
      <c r="M13050" s="4"/>
    </row>
    <row r="13051" spans="2:13" x14ac:dyDescent="0.25">
      <c r="B13051" s="3">
        <v>89229</v>
      </c>
      <c r="C13051" s="3">
        <v>0</v>
      </c>
      <c r="G13051" s="4"/>
      <c r="H13051" s="4"/>
      <c r="I13051" s="4"/>
      <c r="J13051" s="4"/>
      <c r="K13051" s="4"/>
      <c r="L13051" s="4"/>
      <c r="M13051" s="4"/>
    </row>
    <row r="13052" spans="2:13" x14ac:dyDescent="0.25">
      <c r="B13052" s="3">
        <v>89230</v>
      </c>
      <c r="C13052" s="3">
        <v>0</v>
      </c>
      <c r="G13052" s="4"/>
      <c r="H13052" s="4"/>
      <c r="I13052" s="4"/>
      <c r="J13052" s="4"/>
      <c r="K13052" s="4"/>
      <c r="L13052" s="4"/>
      <c r="M13052" s="4"/>
    </row>
    <row r="13053" spans="2:13" x14ac:dyDescent="0.25">
      <c r="B13053" s="3">
        <v>89231</v>
      </c>
      <c r="C13053" s="3">
        <v>0</v>
      </c>
      <c r="G13053" s="4"/>
      <c r="H13053" s="4"/>
      <c r="I13053" s="4"/>
      <c r="J13053" s="4"/>
      <c r="K13053" s="4"/>
      <c r="L13053" s="4"/>
      <c r="M13053" s="4"/>
    </row>
    <row r="13054" spans="2:13" x14ac:dyDescent="0.25">
      <c r="B13054" s="3">
        <v>89232</v>
      </c>
      <c r="C13054" s="3">
        <v>0</v>
      </c>
      <c r="G13054" s="4"/>
      <c r="H13054" s="4"/>
      <c r="I13054" s="4"/>
      <c r="J13054" s="4"/>
      <c r="K13054" s="4"/>
      <c r="L13054" s="4"/>
      <c r="M13054" s="4"/>
    </row>
    <row r="13055" spans="2:13" x14ac:dyDescent="0.25">
      <c r="B13055" s="3">
        <v>90212</v>
      </c>
      <c r="C13055" s="3">
        <v>0</v>
      </c>
      <c r="G13055" s="4"/>
      <c r="H13055" s="4"/>
      <c r="I13055" s="4"/>
      <c r="J13055" s="4"/>
      <c r="K13055" s="4"/>
      <c r="L13055" s="4"/>
      <c r="M13055" s="4"/>
    </row>
    <row r="13056" spans="2:13" x14ac:dyDescent="0.25">
      <c r="B13056" s="3">
        <v>90213</v>
      </c>
      <c r="C13056" s="3">
        <v>0</v>
      </c>
      <c r="G13056" s="4"/>
      <c r="H13056" s="4"/>
      <c r="I13056" s="4"/>
      <c r="J13056" s="4"/>
      <c r="K13056" s="4"/>
      <c r="L13056" s="4"/>
      <c r="M13056" s="4"/>
    </row>
    <row r="13057" spans="2:13" x14ac:dyDescent="0.25">
      <c r="B13057" s="3">
        <v>90214</v>
      </c>
      <c r="C13057" s="3">
        <v>0</v>
      </c>
      <c r="G13057" s="4"/>
      <c r="H13057" s="4"/>
      <c r="I13057" s="4"/>
      <c r="J13057" s="4"/>
      <c r="K13057" s="4"/>
      <c r="L13057" s="4"/>
      <c r="M13057" s="4"/>
    </row>
    <row r="13058" spans="2:13" x14ac:dyDescent="0.25">
      <c r="B13058" s="3">
        <v>90215</v>
      </c>
      <c r="C13058" s="3">
        <v>0</v>
      </c>
      <c r="G13058" s="4"/>
      <c r="H13058" s="4"/>
      <c r="I13058" s="4"/>
      <c r="J13058" s="4"/>
      <c r="K13058" s="4"/>
      <c r="L13058" s="4"/>
      <c r="M13058" s="4"/>
    </row>
    <row r="13059" spans="2:13" x14ac:dyDescent="0.25">
      <c r="B13059" s="3">
        <v>90216</v>
      </c>
      <c r="C13059" s="3">
        <v>0</v>
      </c>
      <c r="G13059" s="4"/>
      <c r="H13059" s="4"/>
      <c r="I13059" s="4"/>
      <c r="J13059" s="4"/>
      <c r="K13059" s="4"/>
      <c r="L13059" s="4"/>
      <c r="M13059" s="4"/>
    </row>
    <row r="13060" spans="2:13" x14ac:dyDescent="0.25">
      <c r="B13060" s="3">
        <v>90217</v>
      </c>
      <c r="C13060" s="3">
        <v>0</v>
      </c>
      <c r="G13060" s="4"/>
      <c r="H13060" s="4"/>
      <c r="I13060" s="4"/>
      <c r="J13060" s="4"/>
      <c r="K13060" s="4"/>
      <c r="L13060" s="4"/>
      <c r="M13060" s="4"/>
    </row>
    <row r="13061" spans="2:13" x14ac:dyDescent="0.25">
      <c r="B13061" s="3">
        <v>90218</v>
      </c>
      <c r="C13061" s="3">
        <v>0</v>
      </c>
      <c r="G13061" s="4"/>
      <c r="H13061" s="4"/>
      <c r="I13061" s="4"/>
      <c r="J13061" s="4"/>
      <c r="K13061" s="4"/>
      <c r="L13061" s="4"/>
      <c r="M13061" s="4"/>
    </row>
    <row r="13062" spans="2:13" x14ac:dyDescent="0.25">
      <c r="B13062" s="3">
        <v>90219</v>
      </c>
      <c r="C13062" s="3">
        <v>0</v>
      </c>
      <c r="G13062" s="4"/>
      <c r="H13062" s="4"/>
      <c r="I13062" s="4"/>
      <c r="J13062" s="4"/>
      <c r="K13062" s="4"/>
      <c r="L13062" s="4"/>
      <c r="M13062" s="4"/>
    </row>
    <row r="13063" spans="2:13" x14ac:dyDescent="0.25">
      <c r="B13063" s="3">
        <v>90220</v>
      </c>
      <c r="C13063" s="3">
        <v>0</v>
      </c>
      <c r="G13063" s="4"/>
      <c r="H13063" s="4"/>
      <c r="I13063" s="4"/>
      <c r="J13063" s="4"/>
      <c r="K13063" s="4"/>
      <c r="L13063" s="4"/>
      <c r="M13063" s="4"/>
    </row>
    <row r="13064" spans="2:13" x14ac:dyDescent="0.25">
      <c r="B13064" s="3">
        <v>90221</v>
      </c>
      <c r="C13064" s="3">
        <v>0</v>
      </c>
      <c r="G13064" s="4"/>
      <c r="H13064" s="4"/>
      <c r="I13064" s="4"/>
      <c r="J13064" s="4"/>
      <c r="K13064" s="4"/>
      <c r="L13064" s="4"/>
      <c r="M13064" s="4"/>
    </row>
    <row r="13065" spans="2:13" x14ac:dyDescent="0.25">
      <c r="B13065" s="3">
        <v>90222</v>
      </c>
      <c r="C13065" s="3">
        <v>0</v>
      </c>
      <c r="G13065" s="4"/>
      <c r="H13065" s="4"/>
      <c r="I13065" s="4"/>
      <c r="J13065" s="4"/>
      <c r="K13065" s="4"/>
      <c r="L13065" s="4"/>
      <c r="M13065" s="4"/>
    </row>
    <row r="13066" spans="2:13" x14ac:dyDescent="0.25">
      <c r="B13066" s="3">
        <v>90223</v>
      </c>
      <c r="C13066" s="3">
        <v>0</v>
      </c>
      <c r="G13066" s="4"/>
      <c r="H13066" s="4"/>
      <c r="I13066" s="4"/>
      <c r="J13066" s="4"/>
      <c r="K13066" s="4"/>
      <c r="L13066" s="4"/>
      <c r="M13066" s="4"/>
    </row>
    <row r="13067" spans="2:13" x14ac:dyDescent="0.25">
      <c r="B13067" s="3">
        <v>90224</v>
      </c>
      <c r="C13067" s="3">
        <v>0</v>
      </c>
      <c r="G13067" s="4"/>
      <c r="H13067" s="4"/>
      <c r="I13067" s="4"/>
      <c r="J13067" s="4"/>
      <c r="K13067" s="4"/>
      <c r="L13067" s="4"/>
      <c r="M13067" s="4"/>
    </row>
    <row r="13068" spans="2:13" x14ac:dyDescent="0.25">
      <c r="B13068" s="3">
        <v>90225</v>
      </c>
      <c r="C13068" s="3">
        <v>0</v>
      </c>
      <c r="G13068" s="4"/>
      <c r="H13068" s="4"/>
      <c r="I13068" s="4"/>
      <c r="J13068" s="4"/>
      <c r="K13068" s="4"/>
      <c r="L13068" s="4"/>
      <c r="M13068" s="4"/>
    </row>
    <row r="13069" spans="2:13" x14ac:dyDescent="0.25">
      <c r="B13069" s="3">
        <v>90226</v>
      </c>
      <c r="C13069" s="3">
        <v>0</v>
      </c>
      <c r="G13069" s="4"/>
      <c r="H13069" s="4"/>
      <c r="I13069" s="4"/>
      <c r="J13069" s="4"/>
      <c r="K13069" s="4"/>
      <c r="L13069" s="4"/>
      <c r="M13069" s="4"/>
    </row>
    <row r="13070" spans="2:13" x14ac:dyDescent="0.25">
      <c r="B13070" s="3">
        <v>90227</v>
      </c>
      <c r="C13070" s="3">
        <v>0</v>
      </c>
      <c r="G13070" s="4"/>
      <c r="H13070" s="4"/>
      <c r="I13070" s="4"/>
      <c r="J13070" s="4"/>
      <c r="K13070" s="4"/>
      <c r="L13070" s="4"/>
      <c r="M13070" s="4"/>
    </row>
    <row r="13071" spans="2:13" x14ac:dyDescent="0.25">
      <c r="B13071" s="3">
        <v>90228</v>
      </c>
      <c r="C13071" s="3">
        <v>0</v>
      </c>
      <c r="G13071" s="4"/>
      <c r="H13071" s="4"/>
      <c r="I13071" s="4"/>
      <c r="J13071" s="4"/>
      <c r="K13071" s="4"/>
      <c r="L13071" s="4"/>
      <c r="M13071" s="4"/>
    </row>
    <row r="13072" spans="2:13" x14ac:dyDescent="0.25">
      <c r="B13072" s="3">
        <v>90229</v>
      </c>
      <c r="C13072" s="3">
        <v>0</v>
      </c>
      <c r="G13072" s="4"/>
      <c r="H13072" s="4"/>
      <c r="I13072" s="4"/>
      <c r="J13072" s="4"/>
      <c r="K13072" s="4"/>
      <c r="L13072" s="4"/>
      <c r="M13072" s="4"/>
    </row>
    <row r="13073" spans="2:13" x14ac:dyDescent="0.25">
      <c r="B13073" s="3">
        <v>90230</v>
      </c>
      <c r="C13073" s="3">
        <v>0</v>
      </c>
      <c r="G13073" s="4"/>
      <c r="H13073" s="4"/>
      <c r="I13073" s="4"/>
      <c r="J13073" s="4"/>
      <c r="K13073" s="4"/>
      <c r="L13073" s="4"/>
      <c r="M13073" s="4"/>
    </row>
    <row r="13074" spans="2:13" x14ac:dyDescent="0.25">
      <c r="B13074" s="3">
        <v>90231</v>
      </c>
      <c r="C13074" s="3">
        <v>0</v>
      </c>
      <c r="G13074" s="4"/>
      <c r="H13074" s="4"/>
      <c r="I13074" s="4"/>
      <c r="J13074" s="4"/>
      <c r="K13074" s="4"/>
      <c r="L13074" s="4"/>
      <c r="M13074" s="4"/>
    </row>
    <row r="13075" spans="2:13" x14ac:dyDescent="0.25">
      <c r="B13075" s="3">
        <v>90232</v>
      </c>
      <c r="C13075" s="3">
        <v>0</v>
      </c>
      <c r="G13075" s="4"/>
      <c r="H13075" s="4"/>
      <c r="I13075" s="4"/>
      <c r="J13075" s="4"/>
      <c r="K13075" s="4"/>
      <c r="L13075" s="4"/>
      <c r="M13075" s="4"/>
    </row>
    <row r="13076" spans="2:13" x14ac:dyDescent="0.25">
      <c r="B13076" s="3">
        <v>90233</v>
      </c>
      <c r="C13076" s="3">
        <v>0</v>
      </c>
      <c r="G13076" s="4"/>
      <c r="H13076" s="4"/>
      <c r="I13076" s="4"/>
      <c r="J13076" s="4"/>
      <c r="K13076" s="4"/>
      <c r="L13076" s="4"/>
      <c r="M13076" s="4"/>
    </row>
    <row r="13077" spans="2:13" x14ac:dyDescent="0.25">
      <c r="B13077" s="3">
        <v>90234</v>
      </c>
      <c r="C13077" s="3">
        <v>0</v>
      </c>
      <c r="G13077" s="4"/>
      <c r="H13077" s="4"/>
      <c r="I13077" s="4"/>
      <c r="J13077" s="4"/>
      <c r="K13077" s="4"/>
      <c r="L13077" s="4"/>
      <c r="M13077" s="4"/>
    </row>
    <row r="13078" spans="2:13" x14ac:dyDescent="0.25">
      <c r="B13078" s="3">
        <v>90235</v>
      </c>
      <c r="C13078" s="3">
        <v>0</v>
      </c>
      <c r="G13078" s="4"/>
      <c r="H13078" s="4"/>
      <c r="I13078" s="4"/>
      <c r="J13078" s="4"/>
      <c r="K13078" s="4"/>
      <c r="L13078" s="4"/>
      <c r="M13078" s="4"/>
    </row>
    <row r="13079" spans="2:13" x14ac:dyDescent="0.25">
      <c r="B13079" s="3">
        <v>90236</v>
      </c>
      <c r="C13079" s="3">
        <v>0</v>
      </c>
      <c r="G13079" s="4"/>
      <c r="H13079" s="4"/>
      <c r="I13079" s="4"/>
      <c r="J13079" s="4"/>
      <c r="K13079" s="4"/>
      <c r="L13079" s="4"/>
      <c r="M13079" s="4"/>
    </row>
    <row r="13080" spans="2:13" x14ac:dyDescent="0.25">
      <c r="B13080" s="3">
        <v>91215</v>
      </c>
      <c r="C13080" s="3">
        <v>0</v>
      </c>
      <c r="G13080" s="4"/>
      <c r="H13080" s="4"/>
      <c r="I13080" s="4"/>
      <c r="J13080" s="4"/>
      <c r="K13080" s="4"/>
      <c r="L13080" s="4"/>
      <c r="M13080" s="4"/>
    </row>
    <row r="13081" spans="2:13" x14ac:dyDescent="0.25">
      <c r="B13081" s="3">
        <v>91216</v>
      </c>
      <c r="C13081" s="3">
        <v>0</v>
      </c>
      <c r="G13081" s="4"/>
      <c r="H13081" s="4"/>
      <c r="I13081" s="4"/>
      <c r="J13081" s="4"/>
      <c r="K13081" s="4"/>
      <c r="L13081" s="4"/>
      <c r="M13081" s="4"/>
    </row>
    <row r="13082" spans="2:13" x14ac:dyDescent="0.25">
      <c r="B13082" s="3">
        <v>91217</v>
      </c>
      <c r="C13082" s="3">
        <v>0</v>
      </c>
      <c r="G13082" s="4"/>
      <c r="H13082" s="4"/>
      <c r="I13082" s="4"/>
      <c r="J13082" s="4"/>
      <c r="K13082" s="4"/>
      <c r="L13082" s="4"/>
      <c r="M13082" s="4"/>
    </row>
    <row r="13083" spans="2:13" x14ac:dyDescent="0.25">
      <c r="B13083" s="3">
        <v>91218</v>
      </c>
      <c r="C13083" s="3">
        <v>0</v>
      </c>
      <c r="G13083" s="4"/>
      <c r="H13083" s="4"/>
      <c r="I13083" s="4"/>
      <c r="J13083" s="4"/>
      <c r="K13083" s="4"/>
      <c r="L13083" s="4"/>
      <c r="M13083" s="4"/>
    </row>
    <row r="13084" spans="2:13" x14ac:dyDescent="0.25">
      <c r="B13084" s="3">
        <v>91219</v>
      </c>
      <c r="C13084" s="3">
        <v>0</v>
      </c>
      <c r="G13084" s="4"/>
      <c r="H13084" s="4"/>
      <c r="I13084" s="4"/>
      <c r="J13084" s="4"/>
      <c r="K13084" s="4"/>
      <c r="L13084" s="4"/>
      <c r="M13084" s="4"/>
    </row>
    <row r="13085" spans="2:13" x14ac:dyDescent="0.25">
      <c r="B13085" s="3">
        <v>91220</v>
      </c>
      <c r="C13085" s="3">
        <v>0</v>
      </c>
      <c r="G13085" s="4"/>
      <c r="H13085" s="4"/>
      <c r="I13085" s="4"/>
      <c r="J13085" s="4"/>
      <c r="K13085" s="4"/>
      <c r="L13085" s="4"/>
      <c r="M13085" s="4"/>
    </row>
    <row r="13086" spans="2:13" x14ac:dyDescent="0.25">
      <c r="B13086" s="3">
        <v>91221</v>
      </c>
      <c r="C13086" s="3">
        <v>0</v>
      </c>
      <c r="G13086" s="4"/>
      <c r="H13086" s="4"/>
      <c r="I13086" s="4"/>
      <c r="J13086" s="4"/>
      <c r="K13086" s="4"/>
      <c r="L13086" s="4"/>
      <c r="M13086" s="4"/>
    </row>
    <row r="13087" spans="2:13" x14ac:dyDescent="0.25">
      <c r="B13087" s="3">
        <v>91222</v>
      </c>
      <c r="C13087" s="3">
        <v>0</v>
      </c>
      <c r="G13087" s="4"/>
      <c r="H13087" s="4"/>
      <c r="I13087" s="4"/>
      <c r="J13087" s="4"/>
      <c r="K13087" s="4"/>
      <c r="L13087" s="4"/>
      <c r="M13087" s="4"/>
    </row>
    <row r="13088" spans="2:13" x14ac:dyDescent="0.25">
      <c r="B13088" s="3">
        <v>91223</v>
      </c>
      <c r="C13088" s="3">
        <v>0</v>
      </c>
      <c r="G13088" s="4"/>
      <c r="H13088" s="4"/>
      <c r="I13088" s="4"/>
      <c r="J13088" s="4"/>
      <c r="K13088" s="4"/>
      <c r="L13088" s="4"/>
      <c r="M13088" s="4"/>
    </row>
    <row r="13089" spans="2:13" x14ac:dyDescent="0.25">
      <c r="B13089" s="3">
        <v>91224</v>
      </c>
      <c r="C13089" s="3">
        <v>0</v>
      </c>
      <c r="G13089" s="4"/>
      <c r="H13089" s="4"/>
      <c r="I13089" s="4"/>
      <c r="J13089" s="4"/>
      <c r="K13089" s="4"/>
      <c r="L13089" s="4"/>
      <c r="M13089" s="4"/>
    </row>
    <row r="13090" spans="2:13" x14ac:dyDescent="0.25">
      <c r="B13090" s="3">
        <v>91225</v>
      </c>
      <c r="C13090" s="3">
        <v>0</v>
      </c>
      <c r="G13090" s="4"/>
      <c r="H13090" s="4"/>
      <c r="I13090" s="4"/>
      <c r="J13090" s="4"/>
      <c r="K13090" s="4"/>
      <c r="L13090" s="4"/>
      <c r="M13090" s="4"/>
    </row>
    <row r="13091" spans="2:13" x14ac:dyDescent="0.25">
      <c r="B13091" s="3">
        <v>91226</v>
      </c>
      <c r="C13091" s="3">
        <v>0</v>
      </c>
      <c r="G13091" s="4"/>
      <c r="H13091" s="4"/>
      <c r="I13091" s="4"/>
      <c r="J13091" s="4"/>
      <c r="K13091" s="4"/>
      <c r="L13091" s="4"/>
      <c r="M13091" s="4"/>
    </row>
    <row r="13092" spans="2:13" x14ac:dyDescent="0.25">
      <c r="B13092" s="3">
        <v>91227</v>
      </c>
      <c r="C13092" s="3">
        <v>0</v>
      </c>
      <c r="G13092" s="4"/>
      <c r="H13092" s="4"/>
      <c r="I13092" s="4"/>
      <c r="J13092" s="4"/>
      <c r="K13092" s="4"/>
      <c r="L13092" s="4"/>
      <c r="M13092" s="4"/>
    </row>
    <row r="13093" spans="2:13" x14ac:dyDescent="0.25">
      <c r="B13093" s="3">
        <v>91228</v>
      </c>
      <c r="C13093" s="3">
        <v>0</v>
      </c>
      <c r="G13093" s="4"/>
      <c r="H13093" s="4"/>
      <c r="I13093" s="4"/>
      <c r="J13093" s="4"/>
      <c r="K13093" s="4"/>
      <c r="L13093" s="4"/>
      <c r="M13093" s="4"/>
    </row>
    <row r="13094" spans="2:13" x14ac:dyDescent="0.25">
      <c r="B13094" s="3">
        <v>91229</v>
      </c>
      <c r="C13094" s="3">
        <v>0</v>
      </c>
      <c r="G13094" s="4"/>
      <c r="H13094" s="4"/>
      <c r="I13094" s="4"/>
      <c r="J13094" s="4"/>
      <c r="K13094" s="4"/>
      <c r="L13094" s="4"/>
      <c r="M13094" s="4"/>
    </row>
    <row r="13095" spans="2:13" x14ac:dyDescent="0.25">
      <c r="B13095" s="3">
        <v>91230</v>
      </c>
      <c r="C13095" s="3">
        <v>0</v>
      </c>
      <c r="G13095" s="4"/>
      <c r="H13095" s="4"/>
      <c r="I13095" s="4"/>
      <c r="J13095" s="4"/>
      <c r="K13095" s="4"/>
      <c r="L13095" s="4"/>
      <c r="M13095" s="4"/>
    </row>
    <row r="13096" spans="2:13" x14ac:dyDescent="0.25">
      <c r="B13096" s="3">
        <v>91231</v>
      </c>
      <c r="C13096" s="3">
        <v>0</v>
      </c>
      <c r="G13096" s="4"/>
      <c r="H13096" s="4"/>
      <c r="I13096" s="4"/>
      <c r="J13096" s="4"/>
      <c r="K13096" s="4"/>
      <c r="L13096" s="4"/>
      <c r="M13096" s="4"/>
    </row>
    <row r="13097" spans="2:13" x14ac:dyDescent="0.25">
      <c r="B13097" s="3">
        <v>91232</v>
      </c>
      <c r="C13097" s="3">
        <v>0</v>
      </c>
      <c r="G13097" s="4"/>
      <c r="H13097" s="4"/>
      <c r="I13097" s="4"/>
      <c r="J13097" s="4"/>
      <c r="K13097" s="4"/>
      <c r="L13097" s="4"/>
      <c r="M13097" s="4"/>
    </row>
    <row r="13098" spans="2:13" x14ac:dyDescent="0.25">
      <c r="B13098" s="3">
        <v>91233</v>
      </c>
      <c r="C13098" s="3">
        <v>0</v>
      </c>
      <c r="G13098" s="4"/>
      <c r="H13098" s="4"/>
      <c r="I13098" s="4"/>
      <c r="J13098" s="4"/>
      <c r="K13098" s="4"/>
      <c r="L13098" s="4"/>
      <c r="M13098" s="4"/>
    </row>
    <row r="13099" spans="2:13" x14ac:dyDescent="0.25">
      <c r="B13099" s="3">
        <v>91234</v>
      </c>
      <c r="C13099" s="3">
        <v>0</v>
      </c>
      <c r="G13099" s="4"/>
      <c r="H13099" s="4"/>
      <c r="I13099" s="4"/>
      <c r="J13099" s="4"/>
      <c r="K13099" s="4"/>
      <c r="L13099" s="4"/>
      <c r="M13099" s="4"/>
    </row>
    <row r="13100" spans="2:13" x14ac:dyDescent="0.25">
      <c r="B13100" s="3">
        <v>91235</v>
      </c>
      <c r="C13100" s="3">
        <v>0</v>
      </c>
      <c r="G13100" s="4"/>
      <c r="H13100" s="4"/>
      <c r="I13100" s="4"/>
      <c r="J13100" s="4"/>
      <c r="K13100" s="4"/>
      <c r="L13100" s="4"/>
      <c r="M13100" s="4"/>
    </row>
    <row r="13101" spans="2:13" x14ac:dyDescent="0.25">
      <c r="B13101" s="3">
        <v>91236</v>
      </c>
      <c r="C13101" s="3">
        <v>0</v>
      </c>
      <c r="G13101" s="4"/>
      <c r="H13101" s="4"/>
      <c r="I13101" s="4"/>
      <c r="J13101" s="4"/>
      <c r="K13101" s="4"/>
      <c r="L13101" s="4"/>
      <c r="M13101" s="4"/>
    </row>
    <row r="13102" spans="2:13" x14ac:dyDescent="0.25">
      <c r="B13102" s="3">
        <v>91237</v>
      </c>
      <c r="C13102" s="3">
        <v>0</v>
      </c>
      <c r="G13102" s="4"/>
      <c r="H13102" s="4"/>
      <c r="I13102" s="4"/>
      <c r="J13102" s="4"/>
      <c r="K13102" s="4"/>
      <c r="L13102" s="4"/>
      <c r="M13102" s="4"/>
    </row>
    <row r="13103" spans="2:13" x14ac:dyDescent="0.25">
      <c r="B13103" s="3">
        <v>91238</v>
      </c>
      <c r="C13103" s="3">
        <v>0</v>
      </c>
      <c r="G13103" s="4"/>
      <c r="H13103" s="4"/>
      <c r="I13103" s="4"/>
      <c r="J13103" s="4"/>
      <c r="K13103" s="4"/>
      <c r="L13103" s="4"/>
      <c r="M13103" s="4"/>
    </row>
    <row r="13104" spans="2:13" x14ac:dyDescent="0.25">
      <c r="B13104" s="3">
        <v>92222</v>
      </c>
      <c r="C13104" s="3">
        <v>0</v>
      </c>
      <c r="G13104" s="4"/>
      <c r="H13104" s="4"/>
      <c r="I13104" s="4"/>
      <c r="J13104" s="4"/>
      <c r="K13104" s="4"/>
      <c r="L13104" s="4"/>
      <c r="M13104" s="4"/>
    </row>
    <row r="13105" spans="2:13" x14ac:dyDescent="0.25">
      <c r="B13105" s="3">
        <v>92223</v>
      </c>
      <c r="C13105" s="3">
        <v>0</v>
      </c>
      <c r="G13105" s="4"/>
      <c r="H13105" s="4"/>
      <c r="I13105" s="4"/>
      <c r="J13105" s="4"/>
      <c r="K13105" s="4"/>
      <c r="L13105" s="4"/>
      <c r="M13105" s="4"/>
    </row>
    <row r="13106" spans="2:13" x14ac:dyDescent="0.25">
      <c r="B13106" s="3">
        <v>92224</v>
      </c>
      <c r="C13106" s="3">
        <v>0</v>
      </c>
      <c r="G13106" s="4"/>
      <c r="H13106" s="4"/>
      <c r="I13106" s="4"/>
      <c r="J13106" s="4"/>
      <c r="K13106" s="4"/>
      <c r="L13106" s="4"/>
      <c r="M13106" s="4"/>
    </row>
    <row r="13107" spans="2:13" x14ac:dyDescent="0.25">
      <c r="B13107" s="3">
        <v>92225</v>
      </c>
      <c r="C13107" s="3">
        <v>0</v>
      </c>
      <c r="G13107" s="4"/>
      <c r="H13107" s="4"/>
      <c r="I13107" s="4"/>
      <c r="J13107" s="4"/>
      <c r="K13107" s="4"/>
      <c r="L13107" s="4"/>
      <c r="M13107" s="4"/>
    </row>
    <row r="13108" spans="2:13" x14ac:dyDescent="0.25">
      <c r="B13108" s="3">
        <v>92226</v>
      </c>
      <c r="C13108" s="3">
        <v>0</v>
      </c>
      <c r="G13108" s="4"/>
      <c r="H13108" s="4"/>
      <c r="I13108" s="4"/>
      <c r="J13108" s="4"/>
      <c r="K13108" s="4"/>
      <c r="L13108" s="4"/>
      <c r="M13108" s="4"/>
    </row>
    <row r="13109" spans="2:13" x14ac:dyDescent="0.25">
      <c r="B13109" s="3">
        <v>92227</v>
      </c>
      <c r="C13109" s="3">
        <v>0</v>
      </c>
      <c r="G13109" s="4"/>
      <c r="H13109" s="4"/>
      <c r="I13109" s="4"/>
      <c r="J13109" s="4"/>
      <c r="K13109" s="4"/>
      <c r="L13109" s="4"/>
      <c r="M13109" s="4"/>
    </row>
    <row r="13110" spans="2:13" x14ac:dyDescent="0.25">
      <c r="B13110" s="3">
        <v>92228</v>
      </c>
      <c r="C13110" s="3">
        <v>0</v>
      </c>
      <c r="G13110" s="4"/>
      <c r="H13110" s="4"/>
      <c r="I13110" s="4"/>
      <c r="J13110" s="4"/>
      <c r="K13110" s="4"/>
      <c r="L13110" s="4"/>
      <c r="M13110" s="4"/>
    </row>
    <row r="13111" spans="2:13" x14ac:dyDescent="0.25">
      <c r="B13111" s="3">
        <v>92229</v>
      </c>
      <c r="C13111" s="3">
        <v>0</v>
      </c>
      <c r="G13111" s="4"/>
      <c r="H13111" s="4"/>
      <c r="I13111" s="4"/>
      <c r="J13111" s="4"/>
      <c r="K13111" s="4"/>
      <c r="L13111" s="4"/>
      <c r="M13111" s="4"/>
    </row>
    <row r="13112" spans="2:13" x14ac:dyDescent="0.25">
      <c r="B13112" s="3">
        <v>92230</v>
      </c>
      <c r="C13112" s="3">
        <v>0</v>
      </c>
      <c r="G13112" s="4"/>
      <c r="H13112" s="4"/>
      <c r="I13112" s="4"/>
      <c r="J13112" s="4"/>
      <c r="K13112" s="4"/>
      <c r="L13112" s="4"/>
      <c r="M13112" s="4"/>
    </row>
    <row r="13113" spans="2:13" x14ac:dyDescent="0.25">
      <c r="B13113" s="3">
        <v>92231</v>
      </c>
      <c r="C13113" s="3">
        <v>0</v>
      </c>
      <c r="G13113" s="4"/>
      <c r="H13113" s="4"/>
      <c r="I13113" s="4"/>
      <c r="J13113" s="4"/>
      <c r="K13113" s="4"/>
      <c r="L13113" s="4"/>
      <c r="M13113" s="4"/>
    </row>
    <row r="13114" spans="2:13" x14ac:dyDescent="0.25">
      <c r="B13114" s="3">
        <v>92232</v>
      </c>
      <c r="C13114" s="3">
        <v>0</v>
      </c>
      <c r="G13114" s="4"/>
      <c r="H13114" s="4"/>
      <c r="I13114" s="4"/>
      <c r="J13114" s="4"/>
      <c r="K13114" s="4"/>
      <c r="L13114" s="4"/>
      <c r="M13114" s="4"/>
    </row>
    <row r="13115" spans="2:13" x14ac:dyDescent="0.25">
      <c r="B13115" s="3">
        <v>92233</v>
      </c>
      <c r="C13115" s="3">
        <v>0</v>
      </c>
      <c r="G13115" s="4"/>
      <c r="H13115" s="4"/>
      <c r="I13115" s="4"/>
      <c r="J13115" s="4"/>
      <c r="K13115" s="4"/>
      <c r="L13115" s="4"/>
      <c r="M13115" s="4"/>
    </row>
    <row r="13116" spans="2:13" x14ac:dyDescent="0.25">
      <c r="B13116" s="3">
        <v>92234</v>
      </c>
      <c r="C13116" s="3">
        <v>0</v>
      </c>
      <c r="G13116" s="4"/>
      <c r="H13116" s="4"/>
      <c r="I13116" s="4"/>
      <c r="J13116" s="4"/>
      <c r="K13116" s="4"/>
      <c r="L13116" s="4"/>
      <c r="M13116" s="4"/>
    </row>
    <row r="13117" spans="2:13" x14ac:dyDescent="0.25">
      <c r="B13117" s="3">
        <v>92235</v>
      </c>
      <c r="C13117" s="3">
        <v>0</v>
      </c>
      <c r="G13117" s="4"/>
      <c r="H13117" s="4"/>
      <c r="I13117" s="4"/>
      <c r="J13117" s="4"/>
      <c r="K13117" s="4"/>
      <c r="L13117" s="4"/>
      <c r="M13117" s="4"/>
    </row>
    <row r="13118" spans="2:13" x14ac:dyDescent="0.25">
      <c r="B13118" s="3">
        <v>92236</v>
      </c>
      <c r="C13118" s="3">
        <v>0</v>
      </c>
      <c r="G13118" s="4"/>
      <c r="H13118" s="4"/>
      <c r="I13118" s="4"/>
      <c r="J13118" s="4"/>
      <c r="K13118" s="4"/>
      <c r="L13118" s="4"/>
      <c r="M13118" s="4"/>
    </row>
    <row r="13119" spans="2:13" x14ac:dyDescent="0.25">
      <c r="B13119" s="3">
        <v>92237</v>
      </c>
      <c r="C13119" s="3">
        <v>0</v>
      </c>
      <c r="G13119" s="4"/>
      <c r="H13119" s="4"/>
      <c r="I13119" s="4"/>
      <c r="J13119" s="4"/>
      <c r="K13119" s="4"/>
      <c r="L13119" s="4"/>
      <c r="M13119" s="4"/>
    </row>
    <row r="13120" spans="2:13" x14ac:dyDescent="0.25">
      <c r="B13120" s="3">
        <v>92238</v>
      </c>
      <c r="C13120" s="3">
        <v>0</v>
      </c>
      <c r="G13120" s="4"/>
      <c r="H13120" s="4"/>
      <c r="I13120" s="4"/>
      <c r="J13120" s="4"/>
      <c r="K13120" s="4"/>
      <c r="L13120" s="4"/>
      <c r="M13120" s="4"/>
    </row>
    <row r="13121" spans="2:13" x14ac:dyDescent="0.25">
      <c r="B13121" s="3">
        <v>92239</v>
      </c>
      <c r="C13121" s="3">
        <v>0</v>
      </c>
      <c r="G13121" s="4"/>
      <c r="H13121" s="4"/>
      <c r="I13121" s="4"/>
      <c r="J13121" s="4"/>
      <c r="K13121" s="4"/>
      <c r="L13121" s="4"/>
      <c r="M13121" s="4"/>
    </row>
    <row r="13122" spans="2:13" x14ac:dyDescent="0.25">
      <c r="B13122" s="3">
        <v>92240</v>
      </c>
      <c r="C13122" s="3">
        <v>0</v>
      </c>
      <c r="G13122" s="4"/>
      <c r="H13122" s="4"/>
      <c r="I13122" s="4"/>
      <c r="J13122" s="4"/>
      <c r="K13122" s="4"/>
      <c r="L13122" s="4"/>
      <c r="M13122" s="4"/>
    </row>
    <row r="13123" spans="2:13" x14ac:dyDescent="0.25">
      <c r="B13123" s="3">
        <v>92241</v>
      </c>
      <c r="C13123" s="3">
        <v>0</v>
      </c>
      <c r="G13123" s="4"/>
      <c r="H13123" s="4"/>
      <c r="I13123" s="4"/>
      <c r="J13123" s="4"/>
      <c r="K13123" s="4"/>
      <c r="L13123" s="4"/>
      <c r="M13123" s="4"/>
    </row>
    <row r="13124" spans="2:13" x14ac:dyDescent="0.25">
      <c r="B13124" s="3">
        <v>92242</v>
      </c>
      <c r="C13124" s="3">
        <v>0</v>
      </c>
      <c r="G13124" s="4"/>
      <c r="H13124" s="4"/>
      <c r="I13124" s="4"/>
      <c r="J13124" s="4"/>
      <c r="K13124" s="4"/>
      <c r="L13124" s="4"/>
      <c r="M13124" s="4"/>
    </row>
    <row r="13125" spans="2:13" x14ac:dyDescent="0.25">
      <c r="B13125" s="3">
        <v>93227</v>
      </c>
      <c r="C13125" s="3">
        <v>0</v>
      </c>
      <c r="G13125" s="4"/>
      <c r="H13125" s="4"/>
      <c r="I13125" s="4"/>
      <c r="J13125" s="4"/>
      <c r="K13125" s="4"/>
      <c r="L13125" s="4"/>
      <c r="M13125" s="4"/>
    </row>
    <row r="13126" spans="2:13" x14ac:dyDescent="0.25">
      <c r="B13126" s="3">
        <v>93228</v>
      </c>
      <c r="C13126" s="3">
        <v>0</v>
      </c>
      <c r="G13126" s="4"/>
      <c r="H13126" s="4"/>
      <c r="I13126" s="4"/>
      <c r="J13126" s="4"/>
      <c r="K13126" s="4"/>
      <c r="L13126" s="4"/>
      <c r="M13126" s="4"/>
    </row>
    <row r="13127" spans="2:13" x14ac:dyDescent="0.25">
      <c r="B13127" s="3">
        <v>93229</v>
      </c>
      <c r="C13127" s="3">
        <v>0</v>
      </c>
      <c r="G13127" s="4"/>
      <c r="H13127" s="4"/>
      <c r="I13127" s="4"/>
      <c r="J13127" s="4"/>
      <c r="K13127" s="4"/>
      <c r="L13127" s="4"/>
      <c r="M13127" s="4"/>
    </row>
    <row r="13128" spans="2:13" x14ac:dyDescent="0.25">
      <c r="B13128" s="3">
        <v>93230</v>
      </c>
      <c r="C13128" s="3">
        <v>0</v>
      </c>
      <c r="G13128" s="4"/>
      <c r="H13128" s="4"/>
      <c r="I13128" s="4"/>
      <c r="J13128" s="4"/>
      <c r="K13128" s="4"/>
      <c r="L13128" s="4"/>
      <c r="M13128" s="4"/>
    </row>
    <row r="13129" spans="2:13" x14ac:dyDescent="0.25">
      <c r="B13129" s="3">
        <v>93231</v>
      </c>
      <c r="C13129" s="3">
        <v>0</v>
      </c>
      <c r="G13129" s="4"/>
      <c r="H13129" s="4"/>
      <c r="I13129" s="4"/>
      <c r="J13129" s="4"/>
      <c r="K13129" s="4"/>
      <c r="L13129" s="4"/>
      <c r="M13129" s="4"/>
    </row>
    <row r="13130" spans="2:13" x14ac:dyDescent="0.25">
      <c r="B13130" s="3">
        <v>93232</v>
      </c>
      <c r="C13130" s="3">
        <v>0</v>
      </c>
      <c r="G13130" s="4"/>
      <c r="H13130" s="4"/>
      <c r="I13130" s="4"/>
      <c r="J13130" s="4"/>
      <c r="K13130" s="4"/>
      <c r="L13130" s="4"/>
      <c r="M13130" s="4"/>
    </row>
    <row r="13131" spans="2:13" x14ac:dyDescent="0.25">
      <c r="B13131" s="3">
        <v>93233</v>
      </c>
      <c r="C13131" s="3">
        <v>0</v>
      </c>
      <c r="G13131" s="4"/>
      <c r="H13131" s="4"/>
      <c r="I13131" s="4"/>
      <c r="J13131" s="4"/>
      <c r="K13131" s="4"/>
      <c r="L13131" s="4"/>
      <c r="M13131" s="4"/>
    </row>
    <row r="13132" spans="2:13" x14ac:dyDescent="0.25">
      <c r="B13132" s="3">
        <v>93234</v>
      </c>
      <c r="C13132" s="3">
        <v>0</v>
      </c>
      <c r="G13132" s="4"/>
      <c r="H13132" s="4"/>
      <c r="I13132" s="4"/>
      <c r="J13132" s="4"/>
      <c r="K13132" s="4"/>
      <c r="L13132" s="4"/>
      <c r="M13132" s="4"/>
    </row>
    <row r="13133" spans="2:13" x14ac:dyDescent="0.25">
      <c r="B13133" s="3">
        <v>93235</v>
      </c>
      <c r="C13133" s="3">
        <v>0</v>
      </c>
      <c r="G13133" s="4"/>
      <c r="H13133" s="4"/>
      <c r="I13133" s="4"/>
      <c r="J13133" s="4"/>
      <c r="K13133" s="4"/>
      <c r="L13133" s="4"/>
      <c r="M13133" s="4"/>
    </row>
    <row r="13134" spans="2:13" x14ac:dyDescent="0.25">
      <c r="B13134" s="3">
        <v>93236</v>
      </c>
      <c r="C13134" s="3">
        <v>0</v>
      </c>
      <c r="G13134" s="4"/>
      <c r="H13134" s="4"/>
      <c r="I13134" s="4"/>
      <c r="J13134" s="4"/>
      <c r="K13134" s="4"/>
      <c r="L13134" s="4"/>
      <c r="M13134" s="4"/>
    </row>
    <row r="13135" spans="2:13" x14ac:dyDescent="0.25">
      <c r="B13135" s="3">
        <v>93237</v>
      </c>
      <c r="C13135" s="3">
        <v>0</v>
      </c>
      <c r="G13135" s="4"/>
      <c r="H13135" s="4"/>
      <c r="I13135" s="4"/>
      <c r="J13135" s="4"/>
      <c r="K13135" s="4"/>
      <c r="L13135" s="4"/>
      <c r="M13135" s="4"/>
    </row>
    <row r="13136" spans="2:13" x14ac:dyDescent="0.25">
      <c r="B13136" s="3">
        <v>93238</v>
      </c>
      <c r="C13136" s="3">
        <v>0</v>
      </c>
      <c r="G13136" s="4"/>
      <c r="H13136" s="4"/>
      <c r="I13136" s="4"/>
      <c r="J13136" s="4"/>
      <c r="K13136" s="4"/>
      <c r="L13136" s="4"/>
      <c r="M13136" s="4"/>
    </row>
    <row r="13137" spans="2:13" x14ac:dyDescent="0.25">
      <c r="B13137" s="3">
        <v>93239</v>
      </c>
      <c r="C13137" s="3">
        <v>0</v>
      </c>
      <c r="G13137" s="4"/>
      <c r="H13137" s="4"/>
      <c r="I13137" s="4"/>
      <c r="J13137" s="4"/>
      <c r="K13137" s="4"/>
      <c r="L13137" s="4"/>
      <c r="M13137" s="4"/>
    </row>
    <row r="13138" spans="2:13" x14ac:dyDescent="0.25">
      <c r="B13138" s="3">
        <v>93240</v>
      </c>
      <c r="C13138" s="3">
        <v>0</v>
      </c>
      <c r="G13138" s="4"/>
      <c r="H13138" s="4"/>
      <c r="I13138" s="4"/>
      <c r="J13138" s="4"/>
      <c r="K13138" s="4"/>
      <c r="L13138" s="4"/>
      <c r="M13138" s="4"/>
    </row>
    <row r="13139" spans="2:13" x14ac:dyDescent="0.25">
      <c r="B13139" s="3">
        <v>93241</v>
      </c>
      <c r="C13139" s="3">
        <v>0</v>
      </c>
      <c r="G13139" s="4"/>
      <c r="H13139" s="4"/>
      <c r="I13139" s="4"/>
      <c r="J13139" s="4"/>
      <c r="K13139" s="4"/>
      <c r="L13139" s="4"/>
      <c r="M13139" s="4"/>
    </row>
    <row r="13140" spans="2:13" x14ac:dyDescent="0.25">
      <c r="B13140" s="3">
        <v>93242</v>
      </c>
      <c r="C13140" s="3">
        <v>0</v>
      </c>
      <c r="G13140" s="4"/>
      <c r="H13140" s="4"/>
      <c r="I13140" s="4"/>
      <c r="J13140" s="4"/>
      <c r="K13140" s="4"/>
      <c r="L13140" s="4"/>
      <c r="M13140" s="4"/>
    </row>
    <row r="13141" spans="2:13" x14ac:dyDescent="0.25">
      <c r="B13141" s="3">
        <v>94232</v>
      </c>
      <c r="C13141" s="3">
        <v>0</v>
      </c>
      <c r="G13141" s="4"/>
      <c r="H13141" s="4"/>
      <c r="I13141" s="4"/>
      <c r="J13141" s="4"/>
      <c r="K13141" s="4"/>
      <c r="L13141" s="4"/>
      <c r="M13141" s="4"/>
    </row>
    <row r="13142" spans="2:13" x14ac:dyDescent="0.25">
      <c r="B13142" s="3">
        <v>94233</v>
      </c>
      <c r="C13142" s="3">
        <v>0</v>
      </c>
      <c r="G13142" s="4"/>
      <c r="H13142" s="4"/>
      <c r="I13142" s="4"/>
      <c r="J13142" s="4"/>
      <c r="K13142" s="4"/>
      <c r="L13142" s="4"/>
      <c r="M13142" s="4"/>
    </row>
    <row r="13143" spans="2:13" x14ac:dyDescent="0.25">
      <c r="B13143" s="3">
        <v>94234</v>
      </c>
      <c r="C13143" s="3">
        <v>0</v>
      </c>
      <c r="G13143" s="4"/>
      <c r="H13143" s="4"/>
      <c r="I13143" s="4"/>
      <c r="J13143" s="4"/>
      <c r="K13143" s="4"/>
      <c r="L13143" s="4"/>
      <c r="M13143" s="4"/>
    </row>
    <row r="13144" spans="2:13" x14ac:dyDescent="0.25">
      <c r="B13144" s="3">
        <v>94235</v>
      </c>
      <c r="C13144" s="3">
        <v>0</v>
      </c>
      <c r="G13144" s="4"/>
      <c r="H13144" s="4"/>
      <c r="I13144" s="4"/>
      <c r="J13144" s="4"/>
      <c r="K13144" s="4"/>
      <c r="L13144" s="4"/>
      <c r="M13144" s="4"/>
    </row>
    <row r="13145" spans="2:13" x14ac:dyDescent="0.25">
      <c r="B13145" s="3">
        <v>94236</v>
      </c>
      <c r="C13145" s="3">
        <v>0</v>
      </c>
      <c r="G13145" s="4"/>
      <c r="H13145" s="4"/>
      <c r="I13145" s="4"/>
      <c r="J13145" s="4"/>
      <c r="K13145" s="4"/>
      <c r="L13145" s="4"/>
      <c r="M13145" s="4"/>
    </row>
    <row r="13146" spans="2:13" x14ac:dyDescent="0.25">
      <c r="B13146" s="3">
        <v>94237</v>
      </c>
      <c r="C13146" s="3">
        <v>0</v>
      </c>
      <c r="G13146" s="4"/>
      <c r="H13146" s="4"/>
      <c r="I13146" s="4"/>
      <c r="J13146" s="4"/>
      <c r="K13146" s="4"/>
      <c r="L13146" s="4"/>
      <c r="M13146" s="4"/>
    </row>
    <row r="13147" spans="2:13" x14ac:dyDescent="0.25">
      <c r="B13147" s="3">
        <v>94238</v>
      </c>
      <c r="C13147" s="3">
        <v>0</v>
      </c>
      <c r="G13147" s="4"/>
      <c r="H13147" s="4"/>
      <c r="I13147" s="4"/>
      <c r="J13147" s="4"/>
      <c r="K13147" s="4"/>
      <c r="L13147" s="4"/>
      <c r="M13147" s="4"/>
    </row>
    <row r="13148" spans="2:13" x14ac:dyDescent="0.25">
      <c r="B13148" s="3">
        <v>94239</v>
      </c>
      <c r="C13148" s="3">
        <v>0</v>
      </c>
      <c r="G13148" s="4"/>
      <c r="H13148" s="4"/>
      <c r="I13148" s="4"/>
      <c r="J13148" s="4"/>
      <c r="K13148" s="4"/>
      <c r="L13148" s="4"/>
      <c r="M13148" s="4"/>
    </row>
    <row r="13149" spans="2:13" x14ac:dyDescent="0.25">
      <c r="B13149" s="3">
        <v>94240</v>
      </c>
      <c r="C13149" s="3">
        <v>0</v>
      </c>
      <c r="G13149" s="4"/>
      <c r="H13149" s="4"/>
      <c r="I13149" s="4"/>
      <c r="J13149" s="4"/>
      <c r="K13149" s="4"/>
      <c r="L13149" s="4"/>
      <c r="M13149" s="4"/>
    </row>
    <row r="13150" spans="2:13" x14ac:dyDescent="0.25">
      <c r="B13150" s="3">
        <v>94241</v>
      </c>
      <c r="C13150" s="3">
        <v>0</v>
      </c>
      <c r="G13150" s="4"/>
      <c r="H13150" s="4"/>
      <c r="I13150" s="4"/>
      <c r="J13150" s="4"/>
      <c r="K13150" s="4"/>
      <c r="L13150" s="4"/>
      <c r="M13150" s="4"/>
    </row>
    <row r="13151" spans="2:13" x14ac:dyDescent="0.25">
      <c r="B13151" s="3">
        <v>94242</v>
      </c>
      <c r="C13151" s="3">
        <v>0</v>
      </c>
      <c r="G13151" s="4"/>
      <c r="H13151" s="4"/>
      <c r="I13151" s="4"/>
      <c r="J13151" s="4"/>
      <c r="K13151" s="4"/>
      <c r="L13151" s="4"/>
      <c r="M13151" s="4"/>
    </row>
    <row r="13152" spans="2:13" x14ac:dyDescent="0.25">
      <c r="B13152" s="3">
        <v>94243</v>
      </c>
      <c r="C13152" s="3">
        <v>0</v>
      </c>
      <c r="G13152" s="4"/>
      <c r="H13152" s="4"/>
      <c r="I13152" s="4"/>
      <c r="J13152" s="4"/>
      <c r="K13152" s="4"/>
      <c r="L13152" s="4"/>
      <c r="M13152" s="4"/>
    </row>
    <row r="13153" spans="2:13" x14ac:dyDescent="0.25">
      <c r="B13153" s="3">
        <v>94244</v>
      </c>
      <c r="C13153" s="3">
        <v>0</v>
      </c>
      <c r="G13153" s="4"/>
      <c r="H13153" s="4"/>
      <c r="I13153" s="4"/>
      <c r="J13153" s="4"/>
      <c r="K13153" s="4"/>
      <c r="L13153" s="4"/>
      <c r="M13153" s="4"/>
    </row>
    <row r="13154" spans="2:13" x14ac:dyDescent="0.25">
      <c r="B13154" s="3">
        <v>94245</v>
      </c>
      <c r="C13154" s="3">
        <v>0</v>
      </c>
      <c r="G13154" s="4"/>
      <c r="H13154" s="4"/>
      <c r="I13154" s="4"/>
      <c r="J13154" s="4"/>
      <c r="K13154" s="4"/>
      <c r="L13154" s="4"/>
      <c r="M13154" s="4"/>
    </row>
    <row r="13155" spans="2:13" x14ac:dyDescent="0.25">
      <c r="B13155" s="3">
        <v>94246</v>
      </c>
      <c r="C13155" s="3">
        <v>0</v>
      </c>
      <c r="G13155" s="4"/>
      <c r="H13155" s="4"/>
      <c r="I13155" s="4"/>
      <c r="J13155" s="4"/>
      <c r="K13155" s="4"/>
      <c r="L13155" s="4"/>
      <c r="M13155" s="4"/>
    </row>
    <row r="13156" spans="2:13" x14ac:dyDescent="0.25">
      <c r="B13156" s="3">
        <v>95232</v>
      </c>
      <c r="C13156" s="3">
        <v>0</v>
      </c>
      <c r="G13156" s="4"/>
      <c r="H13156" s="4"/>
      <c r="I13156" s="4"/>
      <c r="J13156" s="4"/>
      <c r="K13156" s="4"/>
      <c r="L13156" s="4"/>
      <c r="M13156" s="4"/>
    </row>
    <row r="13157" spans="2:13" x14ac:dyDescent="0.25">
      <c r="B13157" s="3">
        <v>95233</v>
      </c>
      <c r="C13157" s="3">
        <v>0</v>
      </c>
      <c r="G13157" s="4"/>
      <c r="H13157" s="4"/>
      <c r="I13157" s="4"/>
      <c r="J13157" s="4"/>
      <c r="K13157" s="4"/>
      <c r="L13157" s="4"/>
      <c r="M13157" s="4"/>
    </row>
    <row r="13158" spans="2:13" x14ac:dyDescent="0.25">
      <c r="B13158" s="3">
        <v>95234</v>
      </c>
      <c r="C13158" s="3">
        <v>0</v>
      </c>
      <c r="G13158" s="4"/>
      <c r="H13158" s="4"/>
      <c r="I13158" s="4"/>
      <c r="J13158" s="4"/>
      <c r="K13158" s="4"/>
      <c r="L13158" s="4"/>
      <c r="M13158" s="4"/>
    </row>
    <row r="13159" spans="2:13" x14ac:dyDescent="0.25">
      <c r="B13159" s="3">
        <v>95235</v>
      </c>
      <c r="C13159" s="3">
        <v>0</v>
      </c>
      <c r="G13159" s="4"/>
      <c r="H13159" s="4"/>
      <c r="I13159" s="4"/>
      <c r="J13159" s="4"/>
      <c r="K13159" s="4"/>
      <c r="L13159" s="4"/>
      <c r="M13159" s="4"/>
    </row>
    <row r="13160" spans="2:13" x14ac:dyDescent="0.25">
      <c r="B13160" s="3">
        <v>95236</v>
      </c>
      <c r="C13160" s="3">
        <v>0</v>
      </c>
      <c r="G13160" s="4"/>
      <c r="H13160" s="4"/>
      <c r="I13160" s="4"/>
      <c r="J13160" s="4"/>
      <c r="K13160" s="4"/>
      <c r="L13160" s="4"/>
      <c r="M13160" s="4"/>
    </row>
    <row r="13161" spans="2:13" x14ac:dyDescent="0.25">
      <c r="B13161" s="3">
        <v>95237</v>
      </c>
      <c r="C13161" s="3">
        <v>0</v>
      </c>
      <c r="G13161" s="4"/>
      <c r="H13161" s="4"/>
      <c r="I13161" s="4"/>
      <c r="J13161" s="4"/>
      <c r="K13161" s="4"/>
      <c r="L13161" s="4"/>
      <c r="M13161" s="4"/>
    </row>
    <row r="13162" spans="2:13" x14ac:dyDescent="0.25">
      <c r="B13162" s="3">
        <v>95238</v>
      </c>
      <c r="C13162" s="3">
        <v>0</v>
      </c>
      <c r="G13162" s="4"/>
      <c r="H13162" s="4"/>
      <c r="I13162" s="4"/>
      <c r="J13162" s="4"/>
      <c r="K13162" s="4"/>
      <c r="L13162" s="4"/>
      <c r="M13162" s="4"/>
    </row>
    <row r="13163" spans="2:13" x14ac:dyDescent="0.25">
      <c r="B13163" s="3">
        <v>95239</v>
      </c>
      <c r="C13163" s="3">
        <v>0</v>
      </c>
      <c r="G13163" s="4"/>
      <c r="H13163" s="4"/>
      <c r="I13163" s="4"/>
      <c r="J13163" s="4"/>
      <c r="K13163" s="4"/>
      <c r="L13163" s="4"/>
      <c r="M13163" s="4"/>
    </row>
    <row r="13164" spans="2:13" x14ac:dyDescent="0.25">
      <c r="B13164" s="3">
        <v>95240</v>
      </c>
      <c r="C13164" s="3">
        <v>0</v>
      </c>
      <c r="G13164" s="4"/>
      <c r="H13164" s="4"/>
      <c r="I13164" s="4"/>
      <c r="J13164" s="4"/>
      <c r="K13164" s="4"/>
      <c r="L13164" s="4"/>
      <c r="M13164" s="4"/>
    </row>
    <row r="13165" spans="2:13" x14ac:dyDescent="0.25">
      <c r="B13165" s="3">
        <v>95241</v>
      </c>
      <c r="C13165" s="3">
        <v>0</v>
      </c>
      <c r="G13165" s="4"/>
      <c r="H13165" s="4"/>
      <c r="I13165" s="4"/>
      <c r="J13165" s="4"/>
      <c r="K13165" s="4"/>
      <c r="L13165" s="4"/>
      <c r="M13165" s="4"/>
    </row>
    <row r="13166" spans="2:13" x14ac:dyDescent="0.25">
      <c r="B13166" s="3">
        <v>95242</v>
      </c>
      <c r="C13166" s="3">
        <v>0</v>
      </c>
      <c r="G13166" s="4"/>
      <c r="H13166" s="4"/>
      <c r="I13166" s="4"/>
      <c r="J13166" s="4"/>
      <c r="K13166" s="4"/>
      <c r="L13166" s="4"/>
      <c r="M13166" s="4"/>
    </row>
    <row r="13167" spans="2:13" x14ac:dyDescent="0.25">
      <c r="B13167" s="3">
        <v>95243</v>
      </c>
      <c r="C13167" s="3">
        <v>0</v>
      </c>
      <c r="G13167" s="4"/>
      <c r="H13167" s="4"/>
      <c r="I13167" s="4"/>
      <c r="J13167" s="4"/>
      <c r="K13167" s="4"/>
      <c r="L13167" s="4"/>
      <c r="M13167" s="4"/>
    </row>
    <row r="13168" spans="2:13" x14ac:dyDescent="0.25">
      <c r="B13168" s="3">
        <v>95244</v>
      </c>
      <c r="C13168" s="3">
        <v>0</v>
      </c>
      <c r="G13168" s="4"/>
      <c r="H13168" s="4"/>
      <c r="I13168" s="4"/>
      <c r="J13168" s="4"/>
      <c r="K13168" s="4"/>
      <c r="L13168" s="4"/>
      <c r="M13168" s="4"/>
    </row>
    <row r="13169" spans="2:13" x14ac:dyDescent="0.25">
      <c r="B13169" s="3">
        <v>95245</v>
      </c>
      <c r="C13169" s="3">
        <v>0</v>
      </c>
      <c r="G13169" s="4"/>
      <c r="H13169" s="4"/>
      <c r="I13169" s="4"/>
      <c r="J13169" s="4"/>
      <c r="K13169" s="4"/>
      <c r="L13169" s="4"/>
      <c r="M13169" s="4"/>
    </row>
    <row r="13170" spans="2:13" x14ac:dyDescent="0.25">
      <c r="B13170" s="3">
        <v>95246</v>
      </c>
      <c r="C13170" s="3">
        <v>0</v>
      </c>
      <c r="G13170" s="4"/>
      <c r="H13170" s="4"/>
      <c r="I13170" s="4"/>
      <c r="J13170" s="4"/>
      <c r="K13170" s="4"/>
      <c r="L13170" s="4"/>
      <c r="M13170" s="4"/>
    </row>
    <row r="13171" spans="2:13" x14ac:dyDescent="0.25">
      <c r="B13171" s="3">
        <v>95247</v>
      </c>
      <c r="C13171" s="3">
        <v>0</v>
      </c>
      <c r="G13171" s="4"/>
      <c r="H13171" s="4"/>
      <c r="I13171" s="4"/>
      <c r="J13171" s="4"/>
      <c r="K13171" s="4"/>
      <c r="L13171" s="4"/>
      <c r="M13171" s="4"/>
    </row>
    <row r="13172" spans="2:13" x14ac:dyDescent="0.25">
      <c r="B13172" s="3">
        <v>96238</v>
      </c>
      <c r="C13172" s="3">
        <v>0</v>
      </c>
      <c r="G13172" s="4"/>
      <c r="H13172" s="4"/>
      <c r="I13172" s="4"/>
      <c r="J13172" s="4"/>
      <c r="K13172" s="4"/>
      <c r="L13172" s="4"/>
      <c r="M13172" s="4"/>
    </row>
    <row r="13173" spans="2:13" x14ac:dyDescent="0.25">
      <c r="B13173" s="3">
        <v>96239</v>
      </c>
      <c r="C13173" s="3">
        <v>0</v>
      </c>
      <c r="G13173" s="4"/>
      <c r="H13173" s="4"/>
      <c r="I13173" s="4"/>
      <c r="J13173" s="4"/>
      <c r="K13173" s="4"/>
      <c r="L13173" s="4"/>
      <c r="M13173" s="4"/>
    </row>
    <row r="13174" spans="2:13" x14ac:dyDescent="0.25">
      <c r="B13174" s="3">
        <v>96240</v>
      </c>
      <c r="C13174" s="3">
        <v>0</v>
      </c>
      <c r="G13174" s="4"/>
      <c r="H13174" s="4"/>
      <c r="I13174" s="4"/>
      <c r="J13174" s="4"/>
      <c r="K13174" s="4"/>
      <c r="L13174" s="4"/>
      <c r="M13174" s="4"/>
    </row>
    <row r="13175" spans="2:13" x14ac:dyDescent="0.25">
      <c r="B13175" s="3">
        <v>96241</v>
      </c>
      <c r="C13175" s="3">
        <v>0</v>
      </c>
      <c r="G13175" s="4"/>
      <c r="H13175" s="4"/>
      <c r="I13175" s="4"/>
      <c r="J13175" s="4"/>
      <c r="K13175" s="4"/>
      <c r="L13175" s="4"/>
      <c r="M13175" s="4"/>
    </row>
    <row r="13176" spans="2:13" x14ac:dyDescent="0.25">
      <c r="B13176" s="3">
        <v>96242</v>
      </c>
      <c r="C13176" s="3">
        <v>0</v>
      </c>
      <c r="G13176" s="4"/>
      <c r="H13176" s="4"/>
      <c r="I13176" s="4"/>
      <c r="J13176" s="4"/>
      <c r="K13176" s="4"/>
      <c r="L13176" s="4"/>
      <c r="M13176" s="4"/>
    </row>
    <row r="13177" spans="2:13" x14ac:dyDescent="0.25">
      <c r="B13177" s="3">
        <v>96243</v>
      </c>
      <c r="C13177" s="3">
        <v>0</v>
      </c>
      <c r="G13177" s="4"/>
      <c r="H13177" s="4"/>
      <c r="I13177" s="4"/>
      <c r="J13177" s="4"/>
      <c r="K13177" s="4"/>
      <c r="L13177" s="4"/>
      <c r="M13177" s="4"/>
    </row>
    <row r="13178" spans="2:13" x14ac:dyDescent="0.25">
      <c r="B13178" s="3">
        <v>96244</v>
      </c>
      <c r="C13178" s="3">
        <v>0</v>
      </c>
      <c r="G13178" s="4"/>
      <c r="H13178" s="4"/>
      <c r="I13178" s="4"/>
      <c r="J13178" s="4"/>
      <c r="K13178" s="4"/>
      <c r="L13178" s="4"/>
      <c r="M13178" s="4"/>
    </row>
    <row r="13179" spans="2:13" x14ac:dyDescent="0.25">
      <c r="B13179" s="3">
        <v>96245</v>
      </c>
      <c r="C13179" s="3">
        <v>0</v>
      </c>
      <c r="G13179" s="4"/>
      <c r="H13179" s="4"/>
      <c r="I13179" s="4"/>
      <c r="J13179" s="4"/>
      <c r="K13179" s="4"/>
      <c r="L13179" s="4"/>
      <c r="M13179" s="4"/>
    </row>
    <row r="13180" spans="2:13" x14ac:dyDescent="0.25">
      <c r="B13180" s="3">
        <v>96246</v>
      </c>
      <c r="C13180" s="3">
        <v>0</v>
      </c>
      <c r="G13180" s="4"/>
      <c r="H13180" s="4"/>
      <c r="I13180" s="4"/>
      <c r="J13180" s="4"/>
      <c r="K13180" s="4"/>
      <c r="L13180" s="4"/>
      <c r="M13180" s="4"/>
    </row>
    <row r="13181" spans="2:13" x14ac:dyDescent="0.25">
      <c r="B13181" s="3">
        <v>96247</v>
      </c>
      <c r="C13181" s="3">
        <v>0</v>
      </c>
      <c r="G13181" s="4"/>
      <c r="H13181" s="4"/>
      <c r="I13181" s="4"/>
      <c r="J13181" s="4"/>
      <c r="K13181" s="4"/>
      <c r="L13181" s="4"/>
      <c r="M13181" s="4"/>
    </row>
    <row r="13182" spans="2:13" x14ac:dyDescent="0.25">
      <c r="B13182" s="3">
        <v>96248</v>
      </c>
      <c r="C13182" s="3">
        <v>0</v>
      </c>
      <c r="G13182" s="4"/>
      <c r="H13182" s="4"/>
      <c r="I13182" s="4"/>
      <c r="J13182" s="4"/>
      <c r="K13182" s="4"/>
      <c r="L13182" s="4"/>
      <c r="M13182" s="4"/>
    </row>
    <row r="13183" spans="2:13" x14ac:dyDescent="0.25">
      <c r="B13183" s="3">
        <v>96249</v>
      </c>
      <c r="C13183" s="3">
        <v>0</v>
      </c>
      <c r="G13183" s="4"/>
      <c r="H13183" s="4"/>
      <c r="I13183" s="4"/>
      <c r="J13183" s="4"/>
      <c r="K13183" s="4"/>
      <c r="L13183" s="4"/>
      <c r="M13183" s="4"/>
    </row>
    <row r="13184" spans="2:13" x14ac:dyDescent="0.25">
      <c r="B13184" s="3">
        <v>96250</v>
      </c>
      <c r="C13184" s="3">
        <v>0</v>
      </c>
      <c r="G13184" s="4"/>
      <c r="H13184" s="4"/>
      <c r="I13184" s="4"/>
      <c r="J13184" s="4"/>
      <c r="K13184" s="4"/>
      <c r="L13184" s="4"/>
      <c r="M13184" s="4"/>
    </row>
    <row r="13185" spans="2:13" x14ac:dyDescent="0.25">
      <c r="B13185" s="3">
        <v>96251</v>
      </c>
      <c r="C13185" s="3">
        <v>0</v>
      </c>
      <c r="G13185" s="4"/>
      <c r="H13185" s="4"/>
      <c r="I13185" s="4"/>
      <c r="J13185" s="4"/>
      <c r="K13185" s="4"/>
      <c r="L13185" s="4"/>
      <c r="M13185" s="4"/>
    </row>
    <row r="13186" spans="2:13" x14ac:dyDescent="0.25">
      <c r="B13186" s="3">
        <v>97240</v>
      </c>
      <c r="C13186" s="3">
        <v>0</v>
      </c>
      <c r="G13186" s="4"/>
      <c r="H13186" s="4"/>
      <c r="I13186" s="4"/>
      <c r="J13186" s="4"/>
      <c r="K13186" s="4"/>
      <c r="L13186" s="4"/>
      <c r="M13186" s="4"/>
    </row>
    <row r="13187" spans="2:13" x14ac:dyDescent="0.25">
      <c r="B13187" s="3">
        <v>97241</v>
      </c>
      <c r="C13187" s="3">
        <v>0</v>
      </c>
      <c r="G13187" s="4"/>
      <c r="H13187" s="4"/>
      <c r="I13187" s="4"/>
      <c r="J13187" s="4"/>
      <c r="K13187" s="4"/>
      <c r="L13187" s="4"/>
      <c r="M13187" s="4"/>
    </row>
    <row r="13188" spans="2:13" x14ac:dyDescent="0.25">
      <c r="B13188" s="3">
        <v>97242</v>
      </c>
      <c r="C13188" s="3">
        <v>0</v>
      </c>
      <c r="G13188" s="4"/>
      <c r="H13188" s="4"/>
      <c r="I13188" s="4"/>
      <c r="J13188" s="4"/>
      <c r="K13188" s="4"/>
      <c r="L13188" s="4"/>
      <c r="M13188" s="4"/>
    </row>
    <row r="13189" spans="2:13" x14ac:dyDescent="0.25">
      <c r="B13189" s="3">
        <v>97243</v>
      </c>
      <c r="C13189" s="3">
        <v>0</v>
      </c>
      <c r="G13189" s="4"/>
      <c r="H13189" s="4"/>
      <c r="I13189" s="4"/>
      <c r="J13189" s="4"/>
      <c r="K13189" s="4"/>
      <c r="L13189" s="4"/>
      <c r="M13189" s="4"/>
    </row>
    <row r="13190" spans="2:13" x14ac:dyDescent="0.25">
      <c r="B13190" s="3">
        <v>97244</v>
      </c>
      <c r="C13190" s="3">
        <v>0</v>
      </c>
      <c r="G13190" s="4"/>
      <c r="H13190" s="4"/>
      <c r="I13190" s="4"/>
      <c r="J13190" s="4"/>
      <c r="K13190" s="4"/>
      <c r="L13190" s="4"/>
      <c r="M13190" s="4"/>
    </row>
    <row r="13191" spans="2:13" x14ac:dyDescent="0.25">
      <c r="B13191" s="3">
        <v>97245</v>
      </c>
      <c r="C13191" s="3">
        <v>0</v>
      </c>
      <c r="G13191" s="4"/>
      <c r="H13191" s="4"/>
      <c r="I13191" s="4"/>
      <c r="J13191" s="4"/>
      <c r="K13191" s="4"/>
      <c r="L13191" s="4"/>
      <c r="M13191" s="4"/>
    </row>
    <row r="13192" spans="2:13" x14ac:dyDescent="0.25">
      <c r="B13192" s="3">
        <v>97246</v>
      </c>
      <c r="C13192" s="3">
        <v>0</v>
      </c>
      <c r="G13192" s="4"/>
      <c r="H13192" s="4"/>
      <c r="I13192" s="4"/>
      <c r="J13192" s="4"/>
      <c r="K13192" s="4"/>
      <c r="L13192" s="4"/>
      <c r="M13192" s="4"/>
    </row>
    <row r="13193" spans="2:13" x14ac:dyDescent="0.25">
      <c r="B13193" s="3">
        <v>97247</v>
      </c>
      <c r="C13193" s="3">
        <v>0</v>
      </c>
      <c r="G13193" s="4"/>
      <c r="H13193" s="4"/>
      <c r="I13193" s="4"/>
      <c r="J13193" s="4"/>
      <c r="K13193" s="4"/>
      <c r="L13193" s="4"/>
      <c r="M13193" s="4"/>
    </row>
    <row r="13194" spans="2:13" x14ac:dyDescent="0.25">
      <c r="B13194" s="3">
        <v>97248</v>
      </c>
      <c r="C13194" s="3">
        <v>0</v>
      </c>
      <c r="G13194" s="4"/>
      <c r="H13194" s="4"/>
      <c r="I13194" s="4"/>
      <c r="J13194" s="4"/>
      <c r="K13194" s="4"/>
      <c r="L13194" s="4"/>
      <c r="M13194" s="4"/>
    </row>
    <row r="13195" spans="2:13" x14ac:dyDescent="0.25">
      <c r="B13195" s="3">
        <v>97249</v>
      </c>
      <c r="C13195" s="3">
        <v>0</v>
      </c>
      <c r="G13195" s="4"/>
      <c r="H13195" s="4"/>
      <c r="I13195" s="4"/>
      <c r="J13195" s="4"/>
      <c r="K13195" s="4"/>
      <c r="L13195" s="4"/>
      <c r="M13195" s="4"/>
    </row>
    <row r="13196" spans="2:13" x14ac:dyDescent="0.25">
      <c r="B13196" s="3">
        <v>97250</v>
      </c>
      <c r="C13196" s="3">
        <v>0</v>
      </c>
      <c r="G13196" s="4"/>
      <c r="H13196" s="4"/>
      <c r="I13196" s="4"/>
      <c r="J13196" s="4"/>
      <c r="K13196" s="4"/>
      <c r="L13196" s="4"/>
      <c r="M13196" s="4"/>
    </row>
    <row r="13197" spans="2:13" x14ac:dyDescent="0.25">
      <c r="B13197" s="3">
        <v>97251</v>
      </c>
      <c r="C13197" s="3">
        <v>0</v>
      </c>
      <c r="G13197" s="4"/>
      <c r="H13197" s="4"/>
      <c r="I13197" s="4"/>
      <c r="J13197" s="4"/>
      <c r="K13197" s="4"/>
      <c r="L13197" s="4"/>
      <c r="M13197" s="4"/>
    </row>
    <row r="13198" spans="2:13" x14ac:dyDescent="0.25">
      <c r="B13198" s="3">
        <v>98239</v>
      </c>
      <c r="C13198" s="3">
        <v>0</v>
      </c>
      <c r="G13198" s="4"/>
      <c r="H13198" s="4"/>
      <c r="I13198" s="4"/>
      <c r="J13198" s="4"/>
      <c r="K13198" s="4"/>
      <c r="L13198" s="4"/>
      <c r="M13198" s="4"/>
    </row>
    <row r="13199" spans="2:13" x14ac:dyDescent="0.25">
      <c r="B13199" s="3">
        <v>98240</v>
      </c>
      <c r="C13199" s="3">
        <v>0</v>
      </c>
      <c r="G13199" s="4"/>
      <c r="H13199" s="4"/>
      <c r="I13199" s="4"/>
      <c r="J13199" s="4"/>
      <c r="K13199" s="4"/>
      <c r="L13199" s="4"/>
      <c r="M13199" s="4"/>
    </row>
    <row r="13200" spans="2:13" x14ac:dyDescent="0.25">
      <c r="B13200" s="3">
        <v>98241</v>
      </c>
      <c r="C13200" s="3">
        <v>0</v>
      </c>
      <c r="G13200" s="4"/>
      <c r="H13200" s="4"/>
      <c r="I13200" s="4"/>
      <c r="J13200" s="4"/>
      <c r="K13200" s="4"/>
      <c r="L13200" s="4"/>
      <c r="M13200" s="4"/>
    </row>
    <row r="13201" spans="2:13" x14ac:dyDescent="0.25">
      <c r="B13201" s="3">
        <v>98242</v>
      </c>
      <c r="C13201" s="3">
        <v>0</v>
      </c>
      <c r="G13201" s="4"/>
      <c r="H13201" s="4"/>
      <c r="I13201" s="4"/>
      <c r="J13201" s="4"/>
      <c r="K13201" s="4"/>
      <c r="L13201" s="4"/>
      <c r="M13201" s="4"/>
    </row>
    <row r="13202" spans="2:13" x14ac:dyDescent="0.25">
      <c r="B13202" s="3">
        <v>98243</v>
      </c>
      <c r="C13202" s="3">
        <v>0</v>
      </c>
      <c r="G13202" s="4"/>
      <c r="H13202" s="4"/>
      <c r="I13202" s="4"/>
      <c r="J13202" s="4"/>
      <c r="K13202" s="4"/>
      <c r="L13202" s="4"/>
      <c r="M13202" s="4"/>
    </row>
    <row r="13203" spans="2:13" x14ac:dyDescent="0.25">
      <c r="B13203" s="3">
        <v>98244</v>
      </c>
      <c r="C13203" s="3">
        <v>0</v>
      </c>
      <c r="G13203" s="4"/>
      <c r="H13203" s="4"/>
      <c r="I13203" s="4"/>
      <c r="J13203" s="4"/>
      <c r="K13203" s="4"/>
      <c r="L13203" s="4"/>
      <c r="M13203" s="4"/>
    </row>
    <row r="13204" spans="2:13" x14ac:dyDescent="0.25">
      <c r="B13204" s="3">
        <v>98245</v>
      </c>
      <c r="C13204" s="3">
        <v>0</v>
      </c>
      <c r="G13204" s="4"/>
      <c r="H13204" s="4"/>
      <c r="I13204" s="4"/>
      <c r="J13204" s="4"/>
      <c r="K13204" s="4"/>
      <c r="L13204" s="4"/>
      <c r="M13204" s="4"/>
    </row>
    <row r="13205" spans="2:13" x14ac:dyDescent="0.25">
      <c r="B13205" s="3">
        <v>98246</v>
      </c>
      <c r="C13205" s="3">
        <v>0</v>
      </c>
      <c r="G13205" s="4"/>
      <c r="H13205" s="4"/>
      <c r="I13205" s="4"/>
      <c r="J13205" s="4"/>
      <c r="K13205" s="4"/>
      <c r="L13205" s="4"/>
      <c r="M13205" s="4"/>
    </row>
    <row r="13206" spans="2:13" x14ac:dyDescent="0.25">
      <c r="B13206" s="3">
        <v>98247</v>
      </c>
      <c r="C13206" s="3">
        <v>0</v>
      </c>
      <c r="G13206" s="4"/>
      <c r="H13206" s="4"/>
      <c r="I13206" s="4"/>
      <c r="J13206" s="4"/>
      <c r="K13206" s="4"/>
      <c r="L13206" s="4"/>
      <c r="M13206" s="4"/>
    </row>
    <row r="13207" spans="2:13" x14ac:dyDescent="0.25">
      <c r="B13207" s="3">
        <v>98248</v>
      </c>
      <c r="C13207" s="3">
        <v>0</v>
      </c>
      <c r="G13207" s="4"/>
      <c r="H13207" s="4"/>
      <c r="I13207" s="4"/>
      <c r="J13207" s="4"/>
      <c r="K13207" s="4"/>
      <c r="L13207" s="4"/>
      <c r="M13207" s="4"/>
    </row>
    <row r="13208" spans="2:13" x14ac:dyDescent="0.25">
      <c r="B13208" s="3">
        <v>98249</v>
      </c>
      <c r="C13208" s="3">
        <v>0</v>
      </c>
      <c r="G13208" s="4"/>
      <c r="H13208" s="4"/>
      <c r="I13208" s="4"/>
      <c r="J13208" s="4"/>
      <c r="K13208" s="4"/>
      <c r="L13208" s="4"/>
      <c r="M13208" s="4"/>
    </row>
    <row r="13209" spans="2:13" x14ac:dyDescent="0.25">
      <c r="B13209" s="3">
        <v>98250</v>
      </c>
      <c r="C13209" s="3">
        <v>0</v>
      </c>
      <c r="G13209" s="4"/>
      <c r="H13209" s="4"/>
      <c r="I13209" s="4"/>
      <c r="J13209" s="4"/>
      <c r="K13209" s="4"/>
      <c r="L13209" s="4"/>
      <c r="M13209" s="4"/>
    </row>
    <row r="13210" spans="2:13" x14ac:dyDescent="0.25">
      <c r="B13210" s="3">
        <v>98251</v>
      </c>
      <c r="C13210" s="3">
        <v>0</v>
      </c>
      <c r="G13210" s="4"/>
      <c r="H13210" s="4"/>
      <c r="I13210" s="4"/>
      <c r="J13210" s="4"/>
      <c r="K13210" s="4"/>
      <c r="L13210" s="4"/>
      <c r="M13210" s="4"/>
    </row>
    <row r="13211" spans="2:13" x14ac:dyDescent="0.25">
      <c r="B13211" s="3">
        <v>98252</v>
      </c>
      <c r="C13211" s="3">
        <v>0</v>
      </c>
      <c r="G13211" s="4"/>
      <c r="H13211" s="4"/>
      <c r="I13211" s="4"/>
      <c r="J13211" s="4"/>
      <c r="K13211" s="4"/>
      <c r="L13211" s="4"/>
      <c r="M13211" s="4"/>
    </row>
    <row r="13212" spans="2:13" x14ac:dyDescent="0.25">
      <c r="B13212" s="3">
        <v>98253</v>
      </c>
      <c r="C13212" s="3">
        <v>0</v>
      </c>
      <c r="G13212" s="4"/>
      <c r="H13212" s="4"/>
      <c r="I13212" s="4"/>
      <c r="J13212" s="4"/>
      <c r="K13212" s="4"/>
      <c r="L13212" s="4"/>
      <c r="M13212" s="4"/>
    </row>
    <row r="13213" spans="2:13" x14ac:dyDescent="0.25">
      <c r="B13213" s="3">
        <v>98254</v>
      </c>
      <c r="C13213" s="3">
        <v>0</v>
      </c>
      <c r="G13213" s="4"/>
      <c r="H13213" s="4"/>
      <c r="I13213" s="4"/>
      <c r="J13213" s="4"/>
      <c r="K13213" s="4"/>
      <c r="L13213" s="4"/>
      <c r="M13213" s="4"/>
    </row>
    <row r="13214" spans="2:13" x14ac:dyDescent="0.25">
      <c r="B13214" s="3">
        <v>98255</v>
      </c>
      <c r="C13214" s="3">
        <v>0</v>
      </c>
      <c r="G13214" s="4"/>
      <c r="H13214" s="4"/>
      <c r="I13214" s="4"/>
      <c r="J13214" s="4"/>
      <c r="K13214" s="4"/>
      <c r="L13214" s="4"/>
      <c r="M13214" s="4"/>
    </row>
    <row r="13215" spans="2:13" x14ac:dyDescent="0.25">
      <c r="B13215" s="3">
        <v>98256</v>
      </c>
      <c r="C13215" s="3">
        <v>0</v>
      </c>
      <c r="G13215" s="4"/>
      <c r="H13215" s="4"/>
      <c r="I13215" s="4"/>
      <c r="J13215" s="4"/>
      <c r="K13215" s="4"/>
      <c r="L13215" s="4"/>
      <c r="M13215" s="4"/>
    </row>
    <row r="13216" spans="2:13" x14ac:dyDescent="0.25">
      <c r="B13216" s="3">
        <v>99243</v>
      </c>
      <c r="C13216" s="3">
        <v>0</v>
      </c>
      <c r="G13216" s="4"/>
      <c r="H13216" s="4"/>
      <c r="I13216" s="4"/>
      <c r="J13216" s="4"/>
      <c r="K13216" s="4"/>
      <c r="L13216" s="4"/>
      <c r="M13216" s="4"/>
    </row>
    <row r="13217" spans="2:13" x14ac:dyDescent="0.25">
      <c r="B13217" s="3">
        <v>99244</v>
      </c>
      <c r="C13217" s="3">
        <v>0</v>
      </c>
      <c r="G13217" s="4"/>
      <c r="H13217" s="4"/>
      <c r="I13217" s="4"/>
      <c r="J13217" s="4"/>
      <c r="K13217" s="4"/>
      <c r="L13217" s="4"/>
      <c r="M13217" s="4"/>
    </row>
    <row r="13218" spans="2:13" x14ac:dyDescent="0.25">
      <c r="B13218" s="3">
        <v>99245</v>
      </c>
      <c r="C13218" s="3">
        <v>0</v>
      </c>
      <c r="G13218" s="4"/>
      <c r="H13218" s="4"/>
      <c r="I13218" s="4"/>
      <c r="J13218" s="4"/>
      <c r="K13218" s="4"/>
      <c r="L13218" s="4"/>
      <c r="M13218" s="4"/>
    </row>
    <row r="13219" spans="2:13" x14ac:dyDescent="0.25">
      <c r="B13219" s="3">
        <v>99246</v>
      </c>
      <c r="C13219" s="3">
        <v>0</v>
      </c>
      <c r="G13219" s="4"/>
      <c r="H13219" s="4"/>
      <c r="I13219" s="4"/>
      <c r="J13219" s="4"/>
      <c r="K13219" s="4"/>
      <c r="L13219" s="4"/>
      <c r="M13219" s="4"/>
    </row>
    <row r="13220" spans="2:13" x14ac:dyDescent="0.25">
      <c r="B13220" s="3">
        <v>99247</v>
      </c>
      <c r="C13220" s="3">
        <v>0</v>
      </c>
      <c r="G13220" s="4"/>
      <c r="H13220" s="4"/>
      <c r="I13220" s="4"/>
      <c r="J13220" s="4"/>
      <c r="K13220" s="4"/>
      <c r="L13220" s="4"/>
      <c r="M13220" s="4"/>
    </row>
    <row r="13221" spans="2:13" x14ac:dyDescent="0.25">
      <c r="B13221" s="3">
        <v>99248</v>
      </c>
      <c r="C13221" s="3">
        <v>0</v>
      </c>
      <c r="G13221" s="4"/>
      <c r="H13221" s="4"/>
      <c r="I13221" s="4"/>
      <c r="J13221" s="4"/>
      <c r="K13221" s="4"/>
      <c r="L13221" s="4"/>
      <c r="M13221" s="4"/>
    </row>
    <row r="13222" spans="2:13" x14ac:dyDescent="0.25">
      <c r="B13222" s="3">
        <v>99249</v>
      </c>
      <c r="C13222" s="3">
        <v>0</v>
      </c>
      <c r="G13222" s="4"/>
      <c r="H13222" s="4"/>
      <c r="I13222" s="4"/>
      <c r="J13222" s="4"/>
      <c r="K13222" s="4"/>
      <c r="L13222" s="4"/>
      <c r="M13222" s="4"/>
    </row>
    <row r="13223" spans="2:13" x14ac:dyDescent="0.25">
      <c r="B13223" s="3">
        <v>99250</v>
      </c>
      <c r="C13223" s="3">
        <v>0</v>
      </c>
      <c r="G13223" s="4"/>
      <c r="H13223" s="4"/>
      <c r="I13223" s="4"/>
      <c r="J13223" s="4"/>
      <c r="K13223" s="4"/>
      <c r="L13223" s="4"/>
      <c r="M13223" s="4"/>
    </row>
    <row r="13224" spans="2:13" x14ac:dyDescent="0.25">
      <c r="B13224" s="3">
        <v>99251</v>
      </c>
      <c r="C13224" s="3">
        <v>0</v>
      </c>
      <c r="G13224" s="4"/>
      <c r="H13224" s="4"/>
      <c r="I13224" s="4"/>
      <c r="J13224" s="4"/>
      <c r="K13224" s="4"/>
      <c r="L13224" s="4"/>
      <c r="M13224" s="4"/>
    </row>
    <row r="13225" spans="2:13" x14ac:dyDescent="0.25">
      <c r="B13225" s="3">
        <v>99252</v>
      </c>
      <c r="C13225" s="3">
        <v>0</v>
      </c>
      <c r="G13225" s="4"/>
      <c r="H13225" s="4"/>
      <c r="I13225" s="4"/>
      <c r="J13225" s="4"/>
      <c r="K13225" s="4"/>
      <c r="L13225" s="4"/>
      <c r="M13225" s="4"/>
    </row>
    <row r="13226" spans="2:13" x14ac:dyDescent="0.25">
      <c r="B13226" s="3">
        <v>99253</v>
      </c>
      <c r="C13226" s="3">
        <v>0</v>
      </c>
      <c r="G13226" s="4"/>
      <c r="H13226" s="4"/>
      <c r="I13226" s="4"/>
      <c r="J13226" s="4"/>
      <c r="K13226" s="4"/>
      <c r="L13226" s="4"/>
      <c r="M13226" s="4"/>
    </row>
    <row r="13227" spans="2:13" x14ac:dyDescent="0.25">
      <c r="B13227" s="3">
        <v>99254</v>
      </c>
      <c r="C13227" s="3">
        <v>0</v>
      </c>
      <c r="G13227" s="4"/>
      <c r="H13227" s="4"/>
      <c r="I13227" s="4"/>
      <c r="J13227" s="4"/>
      <c r="K13227" s="4"/>
      <c r="L13227" s="4"/>
      <c r="M13227" s="4"/>
    </row>
    <row r="13228" spans="2:13" x14ac:dyDescent="0.25">
      <c r="B13228" s="3">
        <v>99255</v>
      </c>
      <c r="C13228" s="3">
        <v>0</v>
      </c>
      <c r="G13228" s="4"/>
      <c r="H13228" s="4"/>
      <c r="I13228" s="4"/>
      <c r="J13228" s="4"/>
      <c r="K13228" s="4"/>
      <c r="L13228" s="4"/>
      <c r="M13228" s="4"/>
    </row>
    <row r="13229" spans="2:13" x14ac:dyDescent="0.25">
      <c r="B13229" s="3">
        <v>99256</v>
      </c>
      <c r="C13229" s="3">
        <v>0</v>
      </c>
      <c r="G13229" s="4"/>
      <c r="H13229" s="4"/>
      <c r="I13229" s="4"/>
      <c r="J13229" s="4"/>
      <c r="K13229" s="4"/>
      <c r="L13229" s="4"/>
      <c r="M13229" s="4"/>
    </row>
    <row r="13230" spans="2:13" x14ac:dyDescent="0.25">
      <c r="B13230" s="3">
        <v>100240</v>
      </c>
      <c r="C13230" s="3">
        <v>0</v>
      </c>
      <c r="G13230" s="4"/>
      <c r="H13230" s="4"/>
      <c r="I13230" s="4"/>
      <c r="J13230" s="4"/>
      <c r="K13230" s="4"/>
      <c r="L13230" s="4"/>
      <c r="M13230" s="4"/>
    </row>
    <row r="13231" spans="2:13" x14ac:dyDescent="0.25">
      <c r="B13231" s="3">
        <v>100240</v>
      </c>
      <c r="C13231" s="3">
        <v>0</v>
      </c>
      <c r="G13231" s="4"/>
      <c r="H13231" s="4"/>
      <c r="I13231" s="4"/>
      <c r="J13231" s="4"/>
      <c r="K13231" s="4"/>
      <c r="L13231" s="4"/>
      <c r="M13231" s="4"/>
    </row>
    <row r="13232" spans="2:13" x14ac:dyDescent="0.25">
      <c r="B13232" s="3">
        <v>100240</v>
      </c>
      <c r="C13232" s="3">
        <v>0</v>
      </c>
      <c r="G13232" s="4"/>
      <c r="H13232" s="4"/>
      <c r="I13232" s="4"/>
      <c r="J13232" s="4"/>
      <c r="K13232" s="4"/>
      <c r="L13232" s="4"/>
      <c r="M13232" s="4"/>
    </row>
    <row r="13233" spans="2:13" x14ac:dyDescent="0.25">
      <c r="B13233" s="3">
        <v>100240</v>
      </c>
      <c r="C13233" s="3">
        <v>0</v>
      </c>
      <c r="G13233" s="4"/>
      <c r="H13233" s="4"/>
      <c r="I13233" s="4"/>
      <c r="J13233" s="4"/>
      <c r="K13233" s="4"/>
      <c r="L13233" s="4"/>
      <c r="M13233" s="4"/>
    </row>
    <row r="13234" spans="2:13" x14ac:dyDescent="0.25">
      <c r="B13234" s="3">
        <v>100250</v>
      </c>
      <c r="C13234" s="3">
        <v>0</v>
      </c>
      <c r="G13234" s="4"/>
      <c r="H13234" s="4"/>
      <c r="I13234" s="4"/>
      <c r="J13234" s="4"/>
      <c r="K13234" s="4"/>
      <c r="L13234" s="4"/>
      <c r="M13234" s="4"/>
    </row>
    <row r="13235" spans="2:13" x14ac:dyDescent="0.25">
      <c r="B13235" s="3">
        <v>100250</v>
      </c>
      <c r="C13235" s="3">
        <v>0</v>
      </c>
      <c r="G13235" s="4"/>
      <c r="H13235" s="4"/>
      <c r="I13235" s="4"/>
      <c r="J13235" s="4"/>
      <c r="K13235" s="4"/>
      <c r="L13235" s="4"/>
      <c r="M13235" s="4"/>
    </row>
    <row r="13236" spans="2:13" x14ac:dyDescent="0.25">
      <c r="B13236" s="3">
        <v>100250</v>
      </c>
      <c r="C13236" s="3">
        <v>0</v>
      </c>
      <c r="G13236" s="4"/>
      <c r="H13236" s="4"/>
      <c r="I13236" s="4"/>
      <c r="J13236" s="4"/>
      <c r="K13236" s="4"/>
      <c r="L13236" s="4"/>
      <c r="M13236" s="4"/>
    </row>
    <row r="13237" spans="2:13" x14ac:dyDescent="0.25">
      <c r="B13237" s="3">
        <v>100250</v>
      </c>
      <c r="C13237" s="3">
        <v>0</v>
      </c>
      <c r="G13237" s="4"/>
      <c r="H13237" s="4"/>
      <c r="I13237" s="4"/>
      <c r="J13237" s="4"/>
      <c r="K13237" s="4"/>
      <c r="L13237" s="4"/>
      <c r="M13237" s="4"/>
    </row>
    <row r="13238" spans="2:13" x14ac:dyDescent="0.25">
      <c r="B13238" s="3">
        <v>100250</v>
      </c>
      <c r="C13238" s="3">
        <v>0</v>
      </c>
      <c r="G13238" s="4"/>
      <c r="H13238" s="4"/>
      <c r="I13238" s="4"/>
      <c r="J13238" s="4"/>
      <c r="K13238" s="4"/>
      <c r="L13238" s="4"/>
      <c r="M13238" s="4"/>
    </row>
    <row r="13239" spans="2:13" x14ac:dyDescent="0.25">
      <c r="B13239" s="3">
        <v>100250</v>
      </c>
      <c r="C13239" s="3">
        <v>0</v>
      </c>
      <c r="G13239" s="4"/>
      <c r="H13239" s="4"/>
      <c r="I13239" s="4"/>
      <c r="J13239" s="4"/>
      <c r="K13239" s="4"/>
      <c r="L13239" s="4"/>
      <c r="M13239" s="4"/>
    </row>
    <row r="13240" spans="2:13" x14ac:dyDescent="0.25">
      <c r="B13240" s="3">
        <v>100250</v>
      </c>
      <c r="C13240" s="3">
        <v>0</v>
      </c>
      <c r="G13240" s="4"/>
      <c r="H13240" s="4"/>
      <c r="I13240" s="4"/>
      <c r="J13240" s="4"/>
      <c r="K13240" s="4"/>
      <c r="L13240" s="4"/>
      <c r="M13240" s="4"/>
    </row>
    <row r="13241" spans="2:13" x14ac:dyDescent="0.25">
      <c r="B13241" s="3">
        <v>100250</v>
      </c>
      <c r="C13241" s="3">
        <v>0</v>
      </c>
      <c r="G13241" s="4"/>
      <c r="H13241" s="4"/>
      <c r="I13241" s="4"/>
      <c r="J13241" s="4"/>
      <c r="K13241" s="4"/>
      <c r="L13241" s="4"/>
      <c r="M13241" s="4"/>
    </row>
    <row r="13242" spans="2:13" x14ac:dyDescent="0.25">
      <c r="B13242" s="3">
        <v>100250</v>
      </c>
      <c r="C13242" s="3">
        <v>0</v>
      </c>
      <c r="G13242" s="4"/>
      <c r="H13242" s="4"/>
      <c r="I13242" s="4"/>
      <c r="J13242" s="4"/>
      <c r="K13242" s="4"/>
      <c r="L13242" s="4"/>
      <c r="M13242" s="4"/>
    </row>
    <row r="13243" spans="2:13" x14ac:dyDescent="0.25">
      <c r="B13243" s="3">
        <v>100260</v>
      </c>
      <c r="C13243" s="3">
        <v>0</v>
      </c>
      <c r="G13243" s="4"/>
      <c r="H13243" s="4"/>
      <c r="I13243" s="4"/>
      <c r="J13243" s="4"/>
      <c r="K13243" s="4"/>
      <c r="L13243" s="4"/>
      <c r="M13243" s="4"/>
    </row>
    <row r="13244" spans="2:13" x14ac:dyDescent="0.25">
      <c r="B13244" s="3">
        <v>100260</v>
      </c>
      <c r="C13244" s="3">
        <v>0</v>
      </c>
      <c r="G13244" s="4"/>
      <c r="H13244" s="4"/>
      <c r="I13244" s="4"/>
      <c r="J13244" s="4"/>
      <c r="K13244" s="4"/>
      <c r="L13244" s="4"/>
      <c r="M13244" s="4"/>
    </row>
    <row r="13245" spans="2:13" x14ac:dyDescent="0.25">
      <c r="B13245" s="3">
        <v>100260</v>
      </c>
      <c r="C13245" s="3">
        <v>0</v>
      </c>
      <c r="G13245" s="4"/>
      <c r="H13245" s="4"/>
      <c r="I13245" s="4"/>
      <c r="J13245" s="4"/>
      <c r="K13245" s="4"/>
      <c r="L13245" s="4"/>
      <c r="M13245" s="4"/>
    </row>
    <row r="13246" spans="2:13" x14ac:dyDescent="0.25">
      <c r="B13246" s="3">
        <v>100260</v>
      </c>
      <c r="C13246" s="3">
        <v>0</v>
      </c>
      <c r="G13246" s="4"/>
      <c r="H13246" s="4"/>
      <c r="I13246" s="4"/>
      <c r="J13246" s="4"/>
      <c r="K13246" s="4"/>
      <c r="L13246" s="4"/>
      <c r="M13246" s="4"/>
    </row>
    <row r="13247" spans="2:13" x14ac:dyDescent="0.25">
      <c r="B13247" s="3">
        <v>100260</v>
      </c>
      <c r="C13247" s="3">
        <v>0</v>
      </c>
      <c r="G13247" s="4"/>
      <c r="H13247" s="4"/>
      <c r="I13247" s="4"/>
      <c r="J13247" s="4"/>
      <c r="K13247" s="4"/>
      <c r="L13247" s="4"/>
      <c r="M13247" s="4"/>
    </row>
    <row r="13248" spans="2:13" x14ac:dyDescent="0.25">
      <c r="B13248" t="s">
        <v>3173</v>
      </c>
      <c r="C13248" s="3">
        <v>2.9859400000000001E-4</v>
      </c>
      <c r="G13248" s="4"/>
      <c r="H13248" s="4"/>
      <c r="I13248" s="4"/>
      <c r="J13248" s="4"/>
      <c r="K13248" s="4"/>
      <c r="L13248" s="4"/>
      <c r="M13248" s="4"/>
    </row>
    <row r="13249" spans="2:13" x14ac:dyDescent="0.25">
      <c r="B13249" t="s">
        <v>3180</v>
      </c>
      <c r="G13249" s="4"/>
      <c r="H13249" s="4"/>
      <c r="I13249" s="4"/>
      <c r="J13249" s="4"/>
      <c r="K13249" s="4"/>
      <c r="L13249" s="4"/>
      <c r="M13249" s="4"/>
    </row>
    <row r="13250" spans="2:13" x14ac:dyDescent="0.25">
      <c r="B13250" t="s">
        <v>3175</v>
      </c>
      <c r="G13250" s="4"/>
      <c r="H13250" s="4"/>
      <c r="I13250" s="4"/>
      <c r="J13250" s="4"/>
      <c r="K13250" s="4"/>
      <c r="L13250" s="4"/>
      <c r="M13250" s="4"/>
    </row>
    <row r="13251" spans="2:13" x14ac:dyDescent="0.25">
      <c r="B13251" s="3">
        <v>1001</v>
      </c>
      <c r="C13251" s="3">
        <v>0</v>
      </c>
      <c r="G13251" s="4"/>
      <c r="H13251" s="4"/>
      <c r="I13251" s="4"/>
      <c r="J13251" s="4"/>
      <c r="K13251" s="4"/>
      <c r="L13251" s="4"/>
      <c r="M13251" s="4"/>
    </row>
    <row r="13252" spans="2:13" x14ac:dyDescent="0.25">
      <c r="B13252" s="3">
        <v>1002</v>
      </c>
      <c r="C13252" s="3">
        <v>0</v>
      </c>
      <c r="G13252" s="4"/>
      <c r="H13252" s="4"/>
      <c r="I13252" s="4"/>
      <c r="J13252" s="4"/>
      <c r="K13252" s="4"/>
      <c r="L13252" s="4"/>
      <c r="M13252" s="4"/>
    </row>
    <row r="13253" spans="2:13" x14ac:dyDescent="0.25">
      <c r="B13253" s="3">
        <v>1003</v>
      </c>
      <c r="C13253" s="3">
        <v>0</v>
      </c>
      <c r="G13253" s="4"/>
      <c r="H13253" s="4"/>
      <c r="I13253" s="4"/>
      <c r="J13253" s="4"/>
      <c r="K13253" s="4"/>
      <c r="L13253" s="4"/>
      <c r="M13253" s="4"/>
    </row>
    <row r="13254" spans="2:13" x14ac:dyDescent="0.25">
      <c r="B13254" s="3">
        <v>2003</v>
      </c>
      <c r="C13254" s="3">
        <v>0</v>
      </c>
      <c r="G13254" s="4"/>
      <c r="H13254" s="4"/>
      <c r="I13254" s="4"/>
      <c r="J13254" s="4"/>
      <c r="K13254" s="4"/>
      <c r="L13254" s="4"/>
      <c r="M13254" s="4"/>
    </row>
    <row r="13255" spans="2:13" x14ac:dyDescent="0.25">
      <c r="B13255" s="3">
        <v>2004</v>
      </c>
      <c r="C13255" s="3">
        <v>0</v>
      </c>
      <c r="G13255" s="4"/>
      <c r="H13255" s="4"/>
      <c r="I13255" s="4"/>
      <c r="J13255" s="4"/>
      <c r="K13255" s="4"/>
      <c r="L13255" s="4"/>
      <c r="M13255" s="4"/>
    </row>
    <row r="13256" spans="2:13" x14ac:dyDescent="0.25">
      <c r="B13256" s="3">
        <v>2005</v>
      </c>
      <c r="C13256" s="3">
        <v>0</v>
      </c>
      <c r="G13256" s="4"/>
      <c r="H13256" s="4"/>
      <c r="I13256" s="4"/>
      <c r="J13256" s="4"/>
      <c r="K13256" s="4"/>
      <c r="L13256" s="4"/>
      <c r="M13256" s="4"/>
    </row>
    <row r="13257" spans="2:13" x14ac:dyDescent="0.25">
      <c r="B13257" s="3">
        <v>2006</v>
      </c>
      <c r="C13257" s="3">
        <v>0</v>
      </c>
      <c r="G13257" s="4"/>
      <c r="H13257" s="4"/>
      <c r="I13257" s="4"/>
      <c r="J13257" s="4"/>
      <c r="K13257" s="4"/>
      <c r="L13257" s="4"/>
      <c r="M13257" s="4"/>
    </row>
    <row r="13258" spans="2:13" x14ac:dyDescent="0.25">
      <c r="B13258" s="3">
        <v>2007</v>
      </c>
      <c r="C13258" s="3">
        <v>0</v>
      </c>
      <c r="G13258" s="4"/>
      <c r="H13258" s="4"/>
      <c r="I13258" s="4"/>
      <c r="J13258" s="4"/>
      <c r="K13258" s="4"/>
      <c r="L13258" s="4"/>
      <c r="M13258" s="4"/>
    </row>
    <row r="13259" spans="2:13" x14ac:dyDescent="0.25">
      <c r="B13259" s="3">
        <v>2008</v>
      </c>
      <c r="C13259" s="3">
        <v>0</v>
      </c>
      <c r="G13259" s="4"/>
      <c r="H13259" s="4"/>
      <c r="I13259" s="4"/>
      <c r="J13259" s="4"/>
      <c r="K13259" s="4"/>
      <c r="L13259" s="4"/>
      <c r="M13259" s="4"/>
    </row>
    <row r="13260" spans="2:13" x14ac:dyDescent="0.25">
      <c r="B13260" s="3">
        <v>3005</v>
      </c>
      <c r="C13260" s="3">
        <v>0</v>
      </c>
      <c r="G13260" s="4"/>
      <c r="H13260" s="4"/>
      <c r="I13260" s="4"/>
      <c r="J13260" s="4"/>
      <c r="K13260" s="4"/>
      <c r="L13260" s="4"/>
      <c r="M13260" s="4"/>
    </row>
    <row r="13261" spans="2:13" x14ac:dyDescent="0.25">
      <c r="B13261" s="3">
        <v>3006</v>
      </c>
      <c r="C13261" s="3">
        <v>0</v>
      </c>
      <c r="G13261" s="4"/>
      <c r="H13261" s="4"/>
      <c r="I13261" s="4"/>
      <c r="J13261" s="4"/>
      <c r="K13261" s="4"/>
      <c r="L13261" s="4"/>
      <c r="M13261" s="4"/>
    </row>
    <row r="13262" spans="2:13" x14ac:dyDescent="0.25">
      <c r="B13262" s="3">
        <v>3007</v>
      </c>
      <c r="C13262" s="3">
        <v>0</v>
      </c>
      <c r="G13262" s="4"/>
      <c r="H13262" s="4"/>
      <c r="I13262" s="4"/>
      <c r="J13262" s="4"/>
      <c r="K13262" s="4"/>
      <c r="L13262" s="4"/>
      <c r="M13262" s="4"/>
    </row>
    <row r="13263" spans="2:13" x14ac:dyDescent="0.25">
      <c r="B13263" s="3">
        <v>3008</v>
      </c>
      <c r="C13263" s="3">
        <v>0</v>
      </c>
      <c r="G13263" s="4"/>
      <c r="H13263" s="4"/>
      <c r="I13263" s="4"/>
      <c r="J13263" s="4"/>
      <c r="K13263" s="4"/>
      <c r="L13263" s="4"/>
      <c r="M13263" s="4"/>
    </row>
    <row r="13264" spans="2:13" x14ac:dyDescent="0.25">
      <c r="B13264" s="3">
        <v>3009</v>
      </c>
      <c r="C13264" s="3">
        <v>0</v>
      </c>
      <c r="G13264" s="4"/>
      <c r="H13264" s="4"/>
      <c r="I13264" s="4"/>
      <c r="J13264" s="4"/>
      <c r="K13264" s="4"/>
      <c r="L13264" s="4"/>
      <c r="M13264" s="4"/>
    </row>
    <row r="13265" spans="2:13" x14ac:dyDescent="0.25">
      <c r="B13265" s="3">
        <v>3010</v>
      </c>
      <c r="C13265" s="3">
        <v>0</v>
      </c>
      <c r="G13265" s="4"/>
      <c r="H13265" s="4"/>
      <c r="I13265" s="4"/>
      <c r="J13265" s="4"/>
      <c r="K13265" s="4"/>
      <c r="L13265" s="4"/>
      <c r="M13265" s="4"/>
    </row>
    <row r="13266" spans="2:13" x14ac:dyDescent="0.25">
      <c r="B13266" s="3">
        <v>3011</v>
      </c>
      <c r="C13266" s="3">
        <v>0</v>
      </c>
      <c r="G13266" s="4"/>
      <c r="H13266" s="4"/>
      <c r="I13266" s="4"/>
      <c r="J13266" s="4"/>
      <c r="K13266" s="4"/>
      <c r="L13266" s="4"/>
      <c r="M13266" s="4"/>
    </row>
    <row r="13267" spans="2:13" x14ac:dyDescent="0.25">
      <c r="B13267" s="3">
        <v>4006</v>
      </c>
      <c r="C13267" s="3">
        <v>0</v>
      </c>
      <c r="G13267" s="4"/>
      <c r="H13267" s="4"/>
      <c r="I13267" s="4"/>
      <c r="J13267" s="4"/>
      <c r="K13267" s="4"/>
      <c r="L13267" s="4"/>
      <c r="M13267" s="4"/>
    </row>
    <row r="13268" spans="2:13" x14ac:dyDescent="0.25">
      <c r="B13268" s="3">
        <v>4007</v>
      </c>
      <c r="C13268" s="3">
        <v>0</v>
      </c>
      <c r="G13268" s="4"/>
      <c r="H13268" s="4"/>
      <c r="I13268" s="4"/>
      <c r="J13268" s="4"/>
      <c r="K13268" s="4"/>
      <c r="L13268" s="4"/>
      <c r="M13268" s="4"/>
    </row>
    <row r="13269" spans="2:13" x14ac:dyDescent="0.25">
      <c r="B13269" s="3">
        <v>4008</v>
      </c>
      <c r="C13269" s="3">
        <v>0</v>
      </c>
      <c r="G13269" s="4"/>
      <c r="H13269" s="4"/>
      <c r="I13269" s="4"/>
      <c r="J13269" s="4"/>
      <c r="K13269" s="4"/>
      <c r="L13269" s="4"/>
      <c r="M13269" s="4"/>
    </row>
    <row r="13270" spans="2:13" x14ac:dyDescent="0.25">
      <c r="B13270" s="3">
        <v>4009</v>
      </c>
      <c r="C13270" s="3">
        <v>0</v>
      </c>
      <c r="G13270" s="4"/>
      <c r="H13270" s="4"/>
      <c r="I13270" s="4"/>
      <c r="J13270" s="4"/>
      <c r="K13270" s="4"/>
      <c r="L13270" s="4"/>
      <c r="M13270" s="4"/>
    </row>
    <row r="13271" spans="2:13" x14ac:dyDescent="0.25">
      <c r="B13271" s="3">
        <v>4010</v>
      </c>
      <c r="C13271" s="3">
        <v>0</v>
      </c>
      <c r="G13271" s="4"/>
      <c r="H13271" s="4"/>
      <c r="I13271" s="4"/>
      <c r="J13271" s="4"/>
      <c r="K13271" s="4"/>
      <c r="L13271" s="4"/>
      <c r="M13271" s="4"/>
    </row>
    <row r="13272" spans="2:13" x14ac:dyDescent="0.25">
      <c r="B13272" s="3">
        <v>4011</v>
      </c>
      <c r="C13272" s="3">
        <v>0</v>
      </c>
      <c r="G13272" s="4"/>
      <c r="H13272" s="4"/>
      <c r="I13272" s="4"/>
      <c r="J13272" s="4"/>
      <c r="K13272" s="4"/>
      <c r="L13272" s="4"/>
      <c r="M13272" s="4"/>
    </row>
    <row r="13273" spans="2:13" x14ac:dyDescent="0.25">
      <c r="B13273" s="3">
        <v>4012</v>
      </c>
      <c r="C13273" s="3">
        <v>0</v>
      </c>
      <c r="G13273" s="4"/>
      <c r="H13273" s="4"/>
      <c r="I13273" s="4"/>
      <c r="J13273" s="4"/>
      <c r="K13273" s="4"/>
      <c r="L13273" s="4"/>
      <c r="M13273" s="4"/>
    </row>
    <row r="13274" spans="2:13" x14ac:dyDescent="0.25">
      <c r="B13274" s="3">
        <v>4013</v>
      </c>
      <c r="C13274" s="3">
        <v>0</v>
      </c>
      <c r="G13274" s="4"/>
      <c r="H13274" s="4"/>
      <c r="I13274" s="4"/>
      <c r="J13274" s="4"/>
      <c r="K13274" s="4"/>
      <c r="L13274" s="4"/>
      <c r="M13274" s="4"/>
    </row>
    <row r="13275" spans="2:13" x14ac:dyDescent="0.25">
      <c r="B13275" s="3">
        <v>4014</v>
      </c>
      <c r="C13275" s="3">
        <v>0</v>
      </c>
      <c r="G13275" s="4"/>
      <c r="H13275" s="4"/>
      <c r="I13275" s="4"/>
      <c r="J13275" s="4"/>
      <c r="K13275" s="4"/>
      <c r="L13275" s="4"/>
      <c r="M13275" s="4"/>
    </row>
    <row r="13276" spans="2:13" x14ac:dyDescent="0.25">
      <c r="B13276" s="3">
        <v>5008</v>
      </c>
      <c r="C13276" s="3">
        <v>0</v>
      </c>
      <c r="G13276" s="4"/>
      <c r="H13276" s="4"/>
      <c r="I13276" s="4"/>
      <c r="J13276" s="4"/>
      <c r="K13276" s="4"/>
      <c r="L13276" s="4"/>
      <c r="M13276" s="4"/>
    </row>
    <row r="13277" spans="2:13" x14ac:dyDescent="0.25">
      <c r="B13277" s="3">
        <v>5009</v>
      </c>
      <c r="C13277" s="3">
        <v>0</v>
      </c>
      <c r="G13277" s="4"/>
      <c r="H13277" s="4"/>
      <c r="I13277" s="4"/>
      <c r="J13277" s="4"/>
      <c r="K13277" s="4"/>
      <c r="L13277" s="4"/>
      <c r="M13277" s="4"/>
    </row>
    <row r="13278" spans="2:13" x14ac:dyDescent="0.25">
      <c r="B13278" s="3">
        <v>5010</v>
      </c>
      <c r="C13278" s="3">
        <v>0</v>
      </c>
      <c r="G13278" s="4"/>
      <c r="H13278" s="4"/>
      <c r="I13278" s="4"/>
      <c r="J13278" s="4"/>
      <c r="K13278" s="4"/>
      <c r="L13278" s="4"/>
      <c r="M13278" s="4"/>
    </row>
    <row r="13279" spans="2:13" x14ac:dyDescent="0.25">
      <c r="B13279" s="3">
        <v>5011</v>
      </c>
      <c r="C13279" s="3">
        <v>0</v>
      </c>
      <c r="G13279" s="4"/>
      <c r="H13279" s="4"/>
      <c r="I13279" s="4"/>
      <c r="J13279" s="4"/>
      <c r="K13279" s="4"/>
      <c r="L13279" s="4"/>
      <c r="M13279" s="4"/>
    </row>
    <row r="13280" spans="2:13" x14ac:dyDescent="0.25">
      <c r="B13280" s="3">
        <v>5012</v>
      </c>
      <c r="C13280" s="3">
        <v>0</v>
      </c>
      <c r="G13280" s="4"/>
      <c r="H13280" s="4"/>
      <c r="I13280" s="4"/>
      <c r="J13280" s="4"/>
      <c r="K13280" s="4"/>
      <c r="L13280" s="4"/>
      <c r="M13280" s="4"/>
    </row>
    <row r="13281" spans="2:13" x14ac:dyDescent="0.25">
      <c r="B13281" s="3">
        <v>5013</v>
      </c>
      <c r="C13281" s="3">
        <v>0</v>
      </c>
      <c r="G13281" s="4"/>
      <c r="H13281" s="4"/>
      <c r="I13281" s="4"/>
      <c r="J13281" s="4"/>
      <c r="K13281" s="4"/>
      <c r="L13281" s="4"/>
      <c r="M13281" s="4"/>
    </row>
    <row r="13282" spans="2:13" x14ac:dyDescent="0.25">
      <c r="B13282" s="3">
        <v>5014</v>
      </c>
      <c r="C13282" s="3">
        <v>0</v>
      </c>
      <c r="G13282" s="4"/>
      <c r="H13282" s="4"/>
      <c r="I13282" s="4"/>
      <c r="J13282" s="4"/>
      <c r="K13282" s="4"/>
      <c r="L13282" s="4"/>
      <c r="M13282" s="4"/>
    </row>
    <row r="13283" spans="2:13" x14ac:dyDescent="0.25">
      <c r="B13283" s="3">
        <v>5015</v>
      </c>
      <c r="C13283" s="3">
        <v>0</v>
      </c>
      <c r="G13283" s="4"/>
      <c r="H13283" s="4"/>
      <c r="I13283" s="4"/>
      <c r="J13283" s="4"/>
      <c r="K13283" s="4"/>
      <c r="L13283" s="4"/>
      <c r="M13283" s="4"/>
    </row>
    <row r="13284" spans="2:13" x14ac:dyDescent="0.25">
      <c r="B13284" s="3">
        <v>5016</v>
      </c>
      <c r="C13284" s="3">
        <v>0</v>
      </c>
      <c r="G13284" s="4"/>
      <c r="H13284" s="4"/>
      <c r="I13284" s="4"/>
      <c r="J13284" s="4"/>
      <c r="K13284" s="4"/>
      <c r="L13284" s="4"/>
      <c r="M13284" s="4"/>
    </row>
    <row r="13285" spans="2:13" x14ac:dyDescent="0.25">
      <c r="B13285" s="3">
        <v>5017</v>
      </c>
      <c r="C13285" s="3">
        <v>0</v>
      </c>
      <c r="G13285" s="4"/>
      <c r="H13285" s="4"/>
      <c r="I13285" s="4"/>
      <c r="J13285" s="4"/>
      <c r="K13285" s="4"/>
      <c r="L13285" s="4"/>
      <c r="M13285" s="4"/>
    </row>
    <row r="13286" spans="2:13" x14ac:dyDescent="0.25">
      <c r="B13286" s="3">
        <v>6008</v>
      </c>
      <c r="C13286" s="3">
        <v>0</v>
      </c>
      <c r="G13286" s="4"/>
      <c r="H13286" s="4"/>
      <c r="I13286" s="4"/>
      <c r="J13286" s="4"/>
      <c r="K13286" s="4"/>
      <c r="L13286" s="4"/>
      <c r="M13286" s="4"/>
    </row>
    <row r="13287" spans="2:13" x14ac:dyDescent="0.25">
      <c r="B13287" s="3">
        <v>6009</v>
      </c>
      <c r="C13287" s="3">
        <v>0</v>
      </c>
      <c r="G13287" s="4"/>
      <c r="H13287" s="4"/>
      <c r="I13287" s="4"/>
      <c r="J13287" s="4"/>
      <c r="K13287" s="4"/>
      <c r="L13287" s="4"/>
      <c r="M13287" s="4"/>
    </row>
    <row r="13288" spans="2:13" x14ac:dyDescent="0.25">
      <c r="B13288" s="3">
        <v>6010</v>
      </c>
      <c r="C13288" s="3">
        <v>0</v>
      </c>
      <c r="G13288" s="4"/>
      <c r="H13288" s="4"/>
      <c r="I13288" s="4"/>
      <c r="J13288" s="4"/>
      <c r="K13288" s="4"/>
      <c r="L13288" s="4"/>
      <c r="M13288" s="4"/>
    </row>
    <row r="13289" spans="2:13" x14ac:dyDescent="0.25">
      <c r="B13289" s="3">
        <v>6011</v>
      </c>
      <c r="C13289" s="3">
        <v>0</v>
      </c>
      <c r="G13289" s="4"/>
      <c r="H13289" s="4"/>
      <c r="I13289" s="4"/>
      <c r="J13289" s="4"/>
      <c r="K13289" s="4"/>
      <c r="L13289" s="4"/>
      <c r="M13289" s="4"/>
    </row>
    <row r="13290" spans="2:13" x14ac:dyDescent="0.25">
      <c r="B13290" s="3">
        <v>6012</v>
      </c>
      <c r="C13290" s="3">
        <v>0</v>
      </c>
      <c r="G13290" s="4"/>
      <c r="H13290" s="4"/>
      <c r="I13290" s="4"/>
      <c r="J13290" s="4"/>
      <c r="K13290" s="4"/>
      <c r="L13290" s="4"/>
      <c r="M13290" s="4"/>
    </row>
    <row r="13291" spans="2:13" x14ac:dyDescent="0.25">
      <c r="B13291" s="3">
        <v>6013</v>
      </c>
      <c r="C13291" s="3">
        <v>0</v>
      </c>
      <c r="G13291" s="4"/>
      <c r="H13291" s="4"/>
      <c r="I13291" s="4"/>
      <c r="J13291" s="4"/>
      <c r="K13291" s="4"/>
      <c r="L13291" s="4"/>
      <c r="M13291" s="4"/>
    </row>
    <row r="13292" spans="2:13" x14ac:dyDescent="0.25">
      <c r="B13292" s="3">
        <v>6014</v>
      </c>
      <c r="C13292" s="3">
        <v>0</v>
      </c>
      <c r="G13292" s="4"/>
      <c r="H13292" s="4"/>
      <c r="I13292" s="4"/>
      <c r="J13292" s="4"/>
      <c r="K13292" s="4"/>
      <c r="L13292" s="4"/>
      <c r="M13292" s="4"/>
    </row>
    <row r="13293" spans="2:13" x14ac:dyDescent="0.25">
      <c r="B13293" s="3">
        <v>6015</v>
      </c>
      <c r="C13293" s="3">
        <v>0</v>
      </c>
      <c r="G13293" s="4"/>
      <c r="H13293" s="4"/>
      <c r="I13293" s="4"/>
      <c r="J13293" s="4"/>
      <c r="K13293" s="4"/>
      <c r="L13293" s="4"/>
      <c r="M13293" s="4"/>
    </row>
    <row r="13294" spans="2:13" x14ac:dyDescent="0.25">
      <c r="B13294" s="3">
        <v>6016</v>
      </c>
      <c r="C13294" s="3">
        <v>0</v>
      </c>
      <c r="G13294" s="4"/>
      <c r="H13294" s="4"/>
      <c r="I13294" s="4"/>
      <c r="J13294" s="4"/>
      <c r="K13294" s="4"/>
      <c r="L13294" s="4"/>
      <c r="M13294" s="4"/>
    </row>
    <row r="13295" spans="2:13" x14ac:dyDescent="0.25">
      <c r="B13295" s="3">
        <v>6017</v>
      </c>
      <c r="C13295" s="3">
        <v>0</v>
      </c>
      <c r="G13295" s="4"/>
      <c r="H13295" s="4"/>
      <c r="I13295" s="4"/>
      <c r="J13295" s="4"/>
      <c r="K13295" s="4"/>
      <c r="L13295" s="4"/>
      <c r="M13295" s="4"/>
    </row>
    <row r="13296" spans="2:13" x14ac:dyDescent="0.25">
      <c r="B13296" s="3">
        <v>6018</v>
      </c>
      <c r="C13296" s="3">
        <v>0</v>
      </c>
      <c r="G13296" s="4"/>
      <c r="H13296" s="4"/>
      <c r="I13296" s="4"/>
      <c r="J13296" s="4"/>
      <c r="K13296" s="4"/>
      <c r="L13296" s="4"/>
      <c r="M13296" s="4"/>
    </row>
    <row r="13297" spans="2:13" x14ac:dyDescent="0.25">
      <c r="B13297" s="3">
        <v>6019</v>
      </c>
      <c r="C13297" s="3">
        <v>0</v>
      </c>
      <c r="G13297" s="4"/>
      <c r="H13297" s="4"/>
      <c r="I13297" s="4"/>
      <c r="J13297" s="4"/>
      <c r="K13297" s="4"/>
      <c r="L13297" s="4"/>
      <c r="M13297" s="4"/>
    </row>
    <row r="13298" spans="2:13" x14ac:dyDescent="0.25">
      <c r="B13298" s="3">
        <v>6020</v>
      </c>
      <c r="C13298" s="3">
        <v>0</v>
      </c>
      <c r="G13298" s="4"/>
      <c r="H13298" s="4"/>
      <c r="I13298" s="4"/>
      <c r="J13298" s="4"/>
      <c r="K13298" s="4"/>
      <c r="L13298" s="4"/>
      <c r="M13298" s="4"/>
    </row>
    <row r="13299" spans="2:13" x14ac:dyDescent="0.25">
      <c r="B13299" s="3">
        <v>7011</v>
      </c>
      <c r="C13299" s="3">
        <v>0</v>
      </c>
      <c r="G13299" s="4"/>
      <c r="H13299" s="4"/>
      <c r="I13299" s="4"/>
      <c r="J13299" s="4"/>
      <c r="K13299" s="4"/>
      <c r="L13299" s="4"/>
      <c r="M13299" s="4"/>
    </row>
    <row r="13300" spans="2:13" x14ac:dyDescent="0.25">
      <c r="B13300" s="3">
        <v>7012</v>
      </c>
      <c r="C13300" s="3">
        <v>0</v>
      </c>
      <c r="G13300" s="4"/>
      <c r="H13300" s="4"/>
      <c r="I13300" s="4"/>
      <c r="J13300" s="4"/>
      <c r="K13300" s="4"/>
      <c r="L13300" s="4"/>
      <c r="M13300" s="4"/>
    </row>
    <row r="13301" spans="2:13" x14ac:dyDescent="0.25">
      <c r="B13301" s="3">
        <v>7013</v>
      </c>
      <c r="C13301" s="3">
        <v>0</v>
      </c>
      <c r="G13301" s="4"/>
      <c r="H13301" s="4"/>
      <c r="I13301" s="4"/>
      <c r="J13301" s="4"/>
      <c r="K13301" s="4"/>
      <c r="L13301" s="4"/>
      <c r="M13301" s="4"/>
    </row>
    <row r="13302" spans="2:13" x14ac:dyDescent="0.25">
      <c r="B13302" s="3">
        <v>7014</v>
      </c>
      <c r="C13302" s="3">
        <v>0</v>
      </c>
      <c r="G13302" s="4"/>
      <c r="H13302" s="4"/>
      <c r="I13302" s="4"/>
      <c r="J13302" s="4"/>
      <c r="K13302" s="4"/>
      <c r="L13302" s="4"/>
      <c r="M13302" s="4"/>
    </row>
    <row r="13303" spans="2:13" x14ac:dyDescent="0.25">
      <c r="B13303" s="3">
        <v>7015</v>
      </c>
      <c r="C13303" s="3">
        <v>0</v>
      </c>
      <c r="G13303" s="4"/>
      <c r="H13303" s="4"/>
      <c r="I13303" s="4"/>
      <c r="J13303" s="4"/>
      <c r="K13303" s="4"/>
      <c r="L13303" s="4"/>
      <c r="M13303" s="4"/>
    </row>
    <row r="13304" spans="2:13" x14ac:dyDescent="0.25">
      <c r="B13304" s="3">
        <v>7016</v>
      </c>
      <c r="C13304" s="3">
        <v>0</v>
      </c>
      <c r="G13304" s="4"/>
      <c r="H13304" s="4"/>
      <c r="I13304" s="4"/>
      <c r="J13304" s="4"/>
      <c r="K13304" s="4"/>
      <c r="L13304" s="4"/>
      <c r="M13304" s="4"/>
    </row>
    <row r="13305" spans="2:13" x14ac:dyDescent="0.25">
      <c r="B13305" s="3">
        <v>7017</v>
      </c>
      <c r="C13305" s="3">
        <v>0</v>
      </c>
      <c r="G13305" s="4"/>
      <c r="H13305" s="4"/>
      <c r="I13305" s="4"/>
      <c r="J13305" s="4"/>
      <c r="K13305" s="4"/>
      <c r="L13305" s="4"/>
      <c r="M13305" s="4"/>
    </row>
    <row r="13306" spans="2:13" x14ac:dyDescent="0.25">
      <c r="B13306" s="3">
        <v>7018</v>
      </c>
      <c r="C13306" s="3">
        <v>0</v>
      </c>
      <c r="G13306" s="4"/>
      <c r="H13306" s="4"/>
      <c r="I13306" s="4"/>
      <c r="J13306" s="4"/>
      <c r="K13306" s="4"/>
      <c r="L13306" s="4"/>
      <c r="M13306" s="4"/>
    </row>
    <row r="13307" spans="2:13" x14ac:dyDescent="0.25">
      <c r="B13307" s="3">
        <v>7019</v>
      </c>
      <c r="C13307" s="3">
        <v>0</v>
      </c>
      <c r="G13307" s="4"/>
      <c r="H13307" s="4"/>
      <c r="I13307" s="4"/>
      <c r="J13307" s="4"/>
      <c r="K13307" s="4"/>
      <c r="L13307" s="4"/>
      <c r="M13307" s="4"/>
    </row>
    <row r="13308" spans="2:13" x14ac:dyDescent="0.25">
      <c r="B13308" s="3">
        <v>7020</v>
      </c>
      <c r="C13308" s="3">
        <v>0</v>
      </c>
      <c r="G13308" s="4"/>
      <c r="H13308" s="4"/>
      <c r="I13308" s="4"/>
      <c r="J13308" s="4"/>
      <c r="K13308" s="4"/>
      <c r="L13308" s="4"/>
      <c r="M13308" s="4"/>
    </row>
    <row r="13309" spans="2:13" x14ac:dyDescent="0.25">
      <c r="B13309" s="3">
        <v>7021</v>
      </c>
      <c r="C13309" s="3">
        <v>0</v>
      </c>
      <c r="G13309" s="4"/>
      <c r="H13309" s="4"/>
      <c r="I13309" s="4"/>
      <c r="J13309" s="4"/>
      <c r="K13309" s="4"/>
      <c r="L13309" s="4"/>
      <c r="M13309" s="4"/>
    </row>
    <row r="13310" spans="2:13" x14ac:dyDescent="0.25">
      <c r="B13310" s="3">
        <v>7022</v>
      </c>
      <c r="C13310" s="3">
        <v>0</v>
      </c>
      <c r="G13310" s="4"/>
      <c r="H13310" s="4"/>
      <c r="I13310" s="4"/>
      <c r="J13310" s="4"/>
      <c r="K13310" s="4"/>
      <c r="L13310" s="4"/>
      <c r="M13310" s="4"/>
    </row>
    <row r="13311" spans="2:13" x14ac:dyDescent="0.25">
      <c r="B13311" s="3">
        <v>7023</v>
      </c>
      <c r="C13311" s="3">
        <v>0</v>
      </c>
      <c r="G13311" s="4"/>
      <c r="H13311" s="4"/>
      <c r="I13311" s="4"/>
      <c r="J13311" s="4"/>
      <c r="K13311" s="4"/>
      <c r="L13311" s="4"/>
      <c r="M13311" s="4"/>
    </row>
    <row r="13312" spans="2:13" x14ac:dyDescent="0.25">
      <c r="B13312" s="3">
        <v>8013</v>
      </c>
      <c r="C13312" s="3">
        <v>0</v>
      </c>
      <c r="G13312" s="4"/>
      <c r="H13312" s="4"/>
      <c r="I13312" s="4"/>
      <c r="J13312" s="4"/>
      <c r="K13312" s="4"/>
      <c r="L13312" s="4"/>
      <c r="M13312" s="4"/>
    </row>
    <row r="13313" spans="2:13" x14ac:dyDescent="0.25">
      <c r="B13313" s="3">
        <v>8014</v>
      </c>
      <c r="C13313" s="3">
        <v>0</v>
      </c>
      <c r="G13313" s="4"/>
      <c r="H13313" s="4"/>
      <c r="I13313" s="4"/>
      <c r="J13313" s="4"/>
      <c r="K13313" s="4"/>
      <c r="L13313" s="4"/>
      <c r="M13313" s="4"/>
    </row>
    <row r="13314" spans="2:13" x14ac:dyDescent="0.25">
      <c r="B13314" s="3">
        <v>8015</v>
      </c>
      <c r="C13314" s="3">
        <v>0</v>
      </c>
      <c r="G13314" s="4"/>
      <c r="H13314" s="4"/>
      <c r="I13314" s="4"/>
      <c r="J13314" s="4"/>
      <c r="K13314" s="4"/>
      <c r="L13314" s="4"/>
      <c r="M13314" s="4"/>
    </row>
    <row r="13315" spans="2:13" x14ac:dyDescent="0.25">
      <c r="B13315" s="3">
        <v>8016</v>
      </c>
      <c r="C13315" s="3">
        <v>0</v>
      </c>
      <c r="G13315" s="4"/>
      <c r="H13315" s="4"/>
      <c r="I13315" s="4"/>
      <c r="J13315" s="4"/>
      <c r="K13315" s="4"/>
      <c r="L13315" s="4"/>
      <c r="M13315" s="4"/>
    </row>
    <row r="13316" spans="2:13" x14ac:dyDescent="0.25">
      <c r="B13316" s="3">
        <v>8017</v>
      </c>
      <c r="C13316" s="3">
        <v>0</v>
      </c>
      <c r="G13316" s="4"/>
      <c r="H13316" s="4"/>
      <c r="I13316" s="4"/>
      <c r="J13316" s="4"/>
      <c r="K13316" s="4"/>
      <c r="L13316" s="4"/>
      <c r="M13316" s="4"/>
    </row>
    <row r="13317" spans="2:13" x14ac:dyDescent="0.25">
      <c r="B13317" s="3">
        <v>8018</v>
      </c>
      <c r="C13317" s="3">
        <v>0</v>
      </c>
      <c r="G13317" s="4"/>
      <c r="H13317" s="4"/>
      <c r="I13317" s="4"/>
      <c r="J13317" s="4"/>
      <c r="K13317" s="4"/>
      <c r="L13317" s="4"/>
      <c r="M13317" s="4"/>
    </row>
    <row r="13318" spans="2:13" x14ac:dyDescent="0.25">
      <c r="B13318" s="3">
        <v>8019</v>
      </c>
      <c r="C13318" s="3">
        <v>0</v>
      </c>
      <c r="G13318" s="4"/>
      <c r="H13318" s="4"/>
      <c r="I13318" s="4"/>
      <c r="J13318" s="4"/>
      <c r="K13318" s="4"/>
      <c r="L13318" s="4"/>
      <c r="M13318" s="4"/>
    </row>
    <row r="13319" spans="2:13" x14ac:dyDescent="0.25">
      <c r="B13319" s="3">
        <v>8020</v>
      </c>
      <c r="C13319" s="3">
        <v>0</v>
      </c>
      <c r="G13319" s="4"/>
      <c r="H13319" s="4"/>
      <c r="I13319" s="4"/>
      <c r="J13319" s="4"/>
      <c r="K13319" s="4"/>
      <c r="L13319" s="4"/>
      <c r="M13319" s="4"/>
    </row>
    <row r="13320" spans="2:13" x14ac:dyDescent="0.25">
      <c r="B13320" s="3">
        <v>8021</v>
      </c>
      <c r="C13320" s="3">
        <v>0</v>
      </c>
      <c r="G13320" s="4"/>
      <c r="H13320" s="4"/>
      <c r="I13320" s="4"/>
      <c r="J13320" s="4"/>
      <c r="K13320" s="4"/>
      <c r="L13320" s="4"/>
      <c r="M13320" s="4"/>
    </row>
    <row r="13321" spans="2:13" x14ac:dyDescent="0.25">
      <c r="B13321" s="3">
        <v>8022</v>
      </c>
      <c r="C13321" s="3">
        <v>0</v>
      </c>
      <c r="G13321" s="4"/>
      <c r="H13321" s="4"/>
      <c r="I13321" s="4"/>
      <c r="J13321" s="4"/>
      <c r="K13321" s="4"/>
      <c r="L13321" s="4"/>
      <c r="M13321" s="4"/>
    </row>
    <row r="13322" spans="2:13" x14ac:dyDescent="0.25">
      <c r="B13322" s="3">
        <v>8023</v>
      </c>
      <c r="C13322" s="3">
        <v>0</v>
      </c>
      <c r="G13322" s="4"/>
      <c r="H13322" s="4"/>
      <c r="I13322" s="4"/>
      <c r="J13322" s="4"/>
      <c r="K13322" s="4"/>
      <c r="L13322" s="4"/>
      <c r="M13322" s="4"/>
    </row>
    <row r="13323" spans="2:13" x14ac:dyDescent="0.25">
      <c r="B13323" s="3">
        <v>8024</v>
      </c>
      <c r="C13323" s="3">
        <v>0</v>
      </c>
      <c r="G13323" s="4"/>
      <c r="H13323" s="4"/>
      <c r="I13323" s="4"/>
      <c r="J13323" s="4"/>
      <c r="K13323" s="4"/>
      <c r="L13323" s="4"/>
      <c r="M13323" s="4"/>
    </row>
    <row r="13324" spans="2:13" x14ac:dyDescent="0.25">
      <c r="B13324" s="3">
        <v>9015</v>
      </c>
      <c r="C13324" s="3">
        <v>0</v>
      </c>
      <c r="G13324" s="4"/>
      <c r="H13324" s="4"/>
      <c r="I13324" s="4"/>
      <c r="J13324" s="4"/>
      <c r="K13324" s="4"/>
      <c r="L13324" s="4"/>
      <c r="M13324" s="4"/>
    </row>
    <row r="13325" spans="2:13" x14ac:dyDescent="0.25">
      <c r="B13325" s="3">
        <v>9016</v>
      </c>
      <c r="C13325" s="3">
        <v>0</v>
      </c>
      <c r="G13325" s="4"/>
      <c r="H13325" s="4"/>
      <c r="I13325" s="4"/>
      <c r="J13325" s="4"/>
      <c r="K13325" s="4"/>
      <c r="L13325" s="4"/>
      <c r="M13325" s="4"/>
    </row>
    <row r="13326" spans="2:13" x14ac:dyDescent="0.25">
      <c r="B13326" s="3">
        <v>9017</v>
      </c>
      <c r="C13326" s="3">
        <v>0</v>
      </c>
      <c r="G13326" s="4"/>
      <c r="H13326" s="4"/>
      <c r="I13326" s="4"/>
      <c r="J13326" s="4"/>
      <c r="K13326" s="4"/>
      <c r="L13326" s="4"/>
      <c r="M13326" s="4"/>
    </row>
    <row r="13327" spans="2:13" x14ac:dyDescent="0.25">
      <c r="B13327" s="3">
        <v>9018</v>
      </c>
      <c r="C13327" s="3">
        <v>0</v>
      </c>
      <c r="G13327" s="4"/>
      <c r="H13327" s="4"/>
      <c r="I13327" s="4"/>
      <c r="J13327" s="4"/>
      <c r="K13327" s="4"/>
      <c r="L13327" s="4"/>
      <c r="M13327" s="4"/>
    </row>
    <row r="13328" spans="2:13" x14ac:dyDescent="0.25">
      <c r="B13328" s="3">
        <v>9019</v>
      </c>
      <c r="C13328" s="3">
        <v>0</v>
      </c>
      <c r="G13328" s="4"/>
      <c r="H13328" s="4"/>
      <c r="I13328" s="4"/>
      <c r="J13328" s="4"/>
      <c r="K13328" s="4"/>
      <c r="L13328" s="4"/>
      <c r="M13328" s="4"/>
    </row>
    <row r="13329" spans="2:13" x14ac:dyDescent="0.25">
      <c r="B13329" s="3">
        <v>9020</v>
      </c>
      <c r="C13329" s="3">
        <v>0</v>
      </c>
      <c r="G13329" s="4"/>
      <c r="H13329" s="4"/>
      <c r="I13329" s="4"/>
      <c r="J13329" s="4"/>
      <c r="K13329" s="4"/>
      <c r="L13329" s="4"/>
      <c r="M13329" s="4"/>
    </row>
    <row r="13330" spans="2:13" x14ac:dyDescent="0.25">
      <c r="B13330" s="3">
        <v>9021</v>
      </c>
      <c r="C13330" s="3">
        <v>0</v>
      </c>
      <c r="G13330" s="4"/>
      <c r="H13330" s="4"/>
      <c r="I13330" s="4"/>
      <c r="J13330" s="4"/>
      <c r="K13330" s="4"/>
      <c r="L13330" s="4"/>
      <c r="M13330" s="4"/>
    </row>
    <row r="13331" spans="2:13" x14ac:dyDescent="0.25">
      <c r="B13331" s="3">
        <v>9022</v>
      </c>
      <c r="C13331" s="3">
        <v>0</v>
      </c>
      <c r="G13331" s="4"/>
      <c r="H13331" s="4"/>
      <c r="I13331" s="4"/>
      <c r="J13331" s="4"/>
      <c r="K13331" s="4"/>
      <c r="L13331" s="4"/>
      <c r="M13331" s="4"/>
    </row>
    <row r="13332" spans="2:13" x14ac:dyDescent="0.25">
      <c r="B13332" s="3">
        <v>9023</v>
      </c>
      <c r="C13332" s="3">
        <v>0</v>
      </c>
      <c r="G13332" s="4"/>
      <c r="H13332" s="4"/>
      <c r="I13332" s="4"/>
      <c r="J13332" s="4"/>
      <c r="K13332" s="4"/>
      <c r="L13332" s="4"/>
      <c r="M13332" s="4"/>
    </row>
    <row r="13333" spans="2:13" x14ac:dyDescent="0.25">
      <c r="B13333" s="3">
        <v>9024</v>
      </c>
      <c r="C13333" s="3">
        <v>0</v>
      </c>
      <c r="G13333" s="4"/>
      <c r="H13333" s="4"/>
      <c r="I13333" s="4"/>
      <c r="J13333" s="4"/>
      <c r="K13333" s="4"/>
      <c r="L13333" s="4"/>
      <c r="M13333" s="4"/>
    </row>
    <row r="13334" spans="2:13" x14ac:dyDescent="0.25">
      <c r="B13334" s="3">
        <v>9025</v>
      </c>
      <c r="C13334" s="3">
        <v>0</v>
      </c>
      <c r="G13334" s="4"/>
      <c r="H13334" s="4"/>
      <c r="I13334" s="4"/>
      <c r="J13334" s="4"/>
      <c r="K13334" s="4"/>
      <c r="L13334" s="4"/>
      <c r="M13334" s="4"/>
    </row>
    <row r="13335" spans="2:13" x14ac:dyDescent="0.25">
      <c r="B13335" s="3">
        <v>9026</v>
      </c>
      <c r="C13335" s="3">
        <v>0</v>
      </c>
      <c r="G13335" s="4"/>
      <c r="H13335" s="4"/>
      <c r="I13335" s="4"/>
      <c r="J13335" s="4"/>
      <c r="K13335" s="4"/>
      <c r="L13335" s="4"/>
      <c r="M13335" s="4"/>
    </row>
    <row r="13336" spans="2:13" x14ac:dyDescent="0.25">
      <c r="B13336" s="3">
        <v>9027</v>
      </c>
      <c r="C13336" s="3">
        <v>0</v>
      </c>
      <c r="G13336" s="4"/>
      <c r="H13336" s="4"/>
      <c r="I13336" s="4"/>
      <c r="J13336" s="4"/>
      <c r="K13336" s="4"/>
      <c r="L13336" s="4"/>
      <c r="M13336" s="4"/>
    </row>
    <row r="13337" spans="2:13" x14ac:dyDescent="0.25">
      <c r="B13337" s="3">
        <v>10017</v>
      </c>
      <c r="C13337" s="3">
        <v>0</v>
      </c>
      <c r="G13337" s="4"/>
      <c r="H13337" s="4"/>
      <c r="I13337" s="4"/>
      <c r="J13337" s="4"/>
      <c r="K13337" s="4"/>
      <c r="L13337" s="4"/>
      <c r="M13337" s="4"/>
    </row>
    <row r="13338" spans="2:13" x14ac:dyDescent="0.25">
      <c r="B13338" s="3">
        <v>10018</v>
      </c>
      <c r="C13338" s="3">
        <v>0</v>
      </c>
      <c r="G13338" s="4"/>
      <c r="H13338" s="4"/>
      <c r="I13338" s="4"/>
      <c r="J13338" s="4"/>
      <c r="K13338" s="4"/>
      <c r="L13338" s="4"/>
      <c r="M13338" s="4"/>
    </row>
    <row r="13339" spans="2:13" x14ac:dyDescent="0.25">
      <c r="B13339" s="3">
        <v>10019</v>
      </c>
      <c r="C13339" s="3">
        <v>0</v>
      </c>
      <c r="G13339" s="4"/>
      <c r="H13339" s="4"/>
      <c r="I13339" s="4"/>
      <c r="J13339" s="4"/>
      <c r="K13339" s="4"/>
      <c r="L13339" s="4"/>
      <c r="M13339" s="4"/>
    </row>
    <row r="13340" spans="2:13" x14ac:dyDescent="0.25">
      <c r="B13340" s="3">
        <v>10020</v>
      </c>
      <c r="C13340" s="3">
        <v>0</v>
      </c>
      <c r="G13340" s="4"/>
      <c r="H13340" s="4"/>
      <c r="I13340" s="4"/>
      <c r="J13340" s="4"/>
      <c r="K13340" s="4"/>
      <c r="L13340" s="4"/>
      <c r="M13340" s="4"/>
    </row>
    <row r="13341" spans="2:13" x14ac:dyDescent="0.25">
      <c r="B13341" s="3">
        <v>10021</v>
      </c>
      <c r="C13341" s="3">
        <v>0</v>
      </c>
      <c r="G13341" s="4"/>
      <c r="H13341" s="4"/>
      <c r="I13341" s="4"/>
      <c r="J13341" s="4"/>
      <c r="K13341" s="4"/>
      <c r="L13341" s="4"/>
      <c r="M13341" s="4"/>
    </row>
    <row r="13342" spans="2:13" x14ac:dyDescent="0.25">
      <c r="B13342" s="3">
        <v>10022</v>
      </c>
      <c r="C13342" s="3">
        <v>0</v>
      </c>
      <c r="G13342" s="4"/>
      <c r="H13342" s="4"/>
      <c r="I13342" s="4"/>
      <c r="J13342" s="4"/>
      <c r="K13342" s="4"/>
      <c r="L13342" s="4"/>
      <c r="M13342" s="4"/>
    </row>
    <row r="13343" spans="2:13" x14ac:dyDescent="0.25">
      <c r="B13343" s="3">
        <v>10023</v>
      </c>
      <c r="C13343" s="3">
        <v>0</v>
      </c>
      <c r="G13343" s="4"/>
      <c r="H13343" s="4"/>
      <c r="I13343" s="4"/>
      <c r="J13343" s="4"/>
      <c r="K13343" s="4"/>
      <c r="L13343" s="4"/>
      <c r="M13343" s="4"/>
    </row>
    <row r="13344" spans="2:13" x14ac:dyDescent="0.25">
      <c r="B13344" s="3">
        <v>10024</v>
      </c>
      <c r="C13344" s="3">
        <v>0</v>
      </c>
      <c r="G13344" s="4"/>
      <c r="H13344" s="4"/>
      <c r="I13344" s="4"/>
      <c r="J13344" s="4"/>
      <c r="K13344" s="4"/>
      <c r="L13344" s="4"/>
      <c r="M13344" s="4"/>
    </row>
    <row r="13345" spans="2:13" x14ac:dyDescent="0.25">
      <c r="B13345" s="3">
        <v>10025</v>
      </c>
      <c r="C13345" s="3">
        <v>0</v>
      </c>
      <c r="G13345" s="4"/>
      <c r="H13345" s="4"/>
      <c r="I13345" s="4"/>
      <c r="J13345" s="4"/>
      <c r="K13345" s="4"/>
      <c r="L13345" s="4"/>
      <c r="M13345" s="4"/>
    </row>
    <row r="13346" spans="2:13" x14ac:dyDescent="0.25">
      <c r="B13346" s="3">
        <v>10026</v>
      </c>
      <c r="C13346" s="3">
        <v>0</v>
      </c>
      <c r="G13346" s="4"/>
      <c r="H13346" s="4"/>
      <c r="I13346" s="4"/>
      <c r="J13346" s="4"/>
      <c r="K13346" s="4"/>
      <c r="L13346" s="4"/>
      <c r="M13346" s="4"/>
    </row>
    <row r="13347" spans="2:13" x14ac:dyDescent="0.25">
      <c r="B13347" s="3">
        <v>10027</v>
      </c>
      <c r="C13347" s="3">
        <v>0</v>
      </c>
      <c r="G13347" s="4"/>
      <c r="H13347" s="4"/>
      <c r="I13347" s="4"/>
      <c r="J13347" s="4"/>
      <c r="K13347" s="4"/>
      <c r="L13347" s="4"/>
      <c r="M13347" s="4"/>
    </row>
    <row r="13348" spans="2:13" x14ac:dyDescent="0.25">
      <c r="B13348" s="3">
        <v>10028</v>
      </c>
      <c r="C13348" s="3">
        <v>0</v>
      </c>
      <c r="G13348" s="4"/>
      <c r="H13348" s="4"/>
      <c r="I13348" s="4"/>
      <c r="J13348" s="4"/>
      <c r="K13348" s="4"/>
      <c r="L13348" s="4"/>
      <c r="M13348" s="4"/>
    </row>
    <row r="13349" spans="2:13" x14ac:dyDescent="0.25">
      <c r="B13349" s="3">
        <v>11019</v>
      </c>
      <c r="C13349" s="3">
        <v>0</v>
      </c>
      <c r="G13349" s="4"/>
      <c r="H13349" s="4"/>
      <c r="I13349" s="4"/>
      <c r="J13349" s="4"/>
      <c r="K13349" s="4"/>
      <c r="L13349" s="4"/>
      <c r="M13349" s="4"/>
    </row>
    <row r="13350" spans="2:13" x14ac:dyDescent="0.25">
      <c r="B13350" s="3">
        <v>11020</v>
      </c>
      <c r="C13350" s="3">
        <v>0</v>
      </c>
      <c r="G13350" s="4"/>
      <c r="H13350" s="4"/>
      <c r="I13350" s="4"/>
      <c r="J13350" s="4"/>
      <c r="K13350" s="4"/>
      <c r="L13350" s="4"/>
      <c r="M13350" s="4"/>
    </row>
    <row r="13351" spans="2:13" x14ac:dyDescent="0.25">
      <c r="B13351" s="3">
        <v>11021</v>
      </c>
      <c r="C13351" s="3">
        <v>0</v>
      </c>
      <c r="G13351" s="4"/>
      <c r="H13351" s="4"/>
      <c r="I13351" s="4"/>
      <c r="J13351" s="4"/>
      <c r="K13351" s="4"/>
      <c r="L13351" s="4"/>
      <c r="M13351" s="4"/>
    </row>
    <row r="13352" spans="2:13" x14ac:dyDescent="0.25">
      <c r="B13352" s="3">
        <v>11022</v>
      </c>
      <c r="C13352" s="3">
        <v>0</v>
      </c>
      <c r="G13352" s="4"/>
      <c r="H13352" s="4"/>
      <c r="I13352" s="4"/>
      <c r="J13352" s="4"/>
      <c r="K13352" s="4"/>
      <c r="L13352" s="4"/>
      <c r="M13352" s="4"/>
    </row>
    <row r="13353" spans="2:13" x14ac:dyDescent="0.25">
      <c r="B13353" s="3">
        <v>11023</v>
      </c>
      <c r="C13353" s="3">
        <v>0</v>
      </c>
      <c r="G13353" s="4"/>
      <c r="H13353" s="4"/>
      <c r="I13353" s="4"/>
      <c r="J13353" s="4"/>
      <c r="K13353" s="4"/>
      <c r="L13353" s="4"/>
      <c r="M13353" s="4"/>
    </row>
    <row r="13354" spans="2:13" x14ac:dyDescent="0.25">
      <c r="B13354" s="3">
        <v>11024</v>
      </c>
      <c r="C13354" s="3">
        <v>0</v>
      </c>
      <c r="G13354" s="4"/>
      <c r="H13354" s="4"/>
      <c r="I13354" s="4"/>
      <c r="J13354" s="4"/>
      <c r="K13354" s="4"/>
      <c r="L13354" s="4"/>
      <c r="M13354" s="4"/>
    </row>
    <row r="13355" spans="2:13" x14ac:dyDescent="0.25">
      <c r="B13355" s="3">
        <v>11025</v>
      </c>
      <c r="C13355" s="3">
        <v>0</v>
      </c>
      <c r="G13355" s="4"/>
      <c r="H13355" s="4"/>
      <c r="I13355" s="4"/>
      <c r="J13355" s="4"/>
      <c r="K13355" s="4"/>
      <c r="L13355" s="4"/>
      <c r="M13355" s="4"/>
    </row>
    <row r="13356" spans="2:13" x14ac:dyDescent="0.25">
      <c r="B13356" s="3">
        <v>11026</v>
      </c>
      <c r="C13356" s="3">
        <v>0</v>
      </c>
      <c r="G13356" s="4"/>
      <c r="H13356" s="4"/>
      <c r="I13356" s="4"/>
      <c r="J13356" s="4"/>
      <c r="K13356" s="4"/>
      <c r="L13356" s="4"/>
      <c r="M13356" s="4"/>
    </row>
    <row r="13357" spans="2:13" x14ac:dyDescent="0.25">
      <c r="B13357" s="3">
        <v>11027</v>
      </c>
      <c r="C13357" s="3">
        <v>0</v>
      </c>
      <c r="G13357" s="4"/>
      <c r="H13357" s="4"/>
      <c r="I13357" s="4"/>
      <c r="J13357" s="4"/>
      <c r="K13357" s="4"/>
      <c r="L13357" s="4"/>
      <c r="M13357" s="4"/>
    </row>
    <row r="13358" spans="2:13" x14ac:dyDescent="0.25">
      <c r="B13358" s="3">
        <v>11028</v>
      </c>
      <c r="C13358" s="3">
        <v>0</v>
      </c>
      <c r="G13358" s="4"/>
      <c r="H13358" s="4"/>
      <c r="I13358" s="4"/>
      <c r="J13358" s="4"/>
      <c r="K13358" s="4"/>
      <c r="L13358" s="4"/>
      <c r="M13358" s="4"/>
    </row>
    <row r="13359" spans="2:13" x14ac:dyDescent="0.25">
      <c r="B13359" s="3">
        <v>11029</v>
      </c>
      <c r="C13359" s="3">
        <v>0</v>
      </c>
      <c r="G13359" s="4"/>
      <c r="H13359" s="4"/>
      <c r="I13359" s="4"/>
      <c r="J13359" s="4"/>
      <c r="K13359" s="4"/>
      <c r="L13359" s="4"/>
      <c r="M13359" s="4"/>
    </row>
    <row r="13360" spans="2:13" x14ac:dyDescent="0.25">
      <c r="B13360" s="3">
        <v>11030</v>
      </c>
      <c r="C13360" s="3">
        <v>0</v>
      </c>
      <c r="G13360" s="4"/>
      <c r="H13360" s="4"/>
      <c r="I13360" s="4"/>
      <c r="J13360" s="4"/>
      <c r="K13360" s="4"/>
      <c r="L13360" s="4"/>
      <c r="M13360" s="4"/>
    </row>
    <row r="13361" spans="2:13" x14ac:dyDescent="0.25">
      <c r="B13361" s="3">
        <v>11031</v>
      </c>
      <c r="C13361" s="3">
        <v>0</v>
      </c>
      <c r="G13361" s="4"/>
      <c r="H13361" s="4"/>
      <c r="I13361" s="4"/>
      <c r="J13361" s="4"/>
      <c r="K13361" s="4"/>
      <c r="L13361" s="4"/>
      <c r="M13361" s="4"/>
    </row>
    <row r="13362" spans="2:13" x14ac:dyDescent="0.25">
      <c r="B13362" s="3">
        <v>11032</v>
      </c>
      <c r="C13362" s="3">
        <v>0</v>
      </c>
      <c r="G13362" s="4"/>
      <c r="H13362" s="4"/>
      <c r="I13362" s="4"/>
      <c r="J13362" s="4"/>
      <c r="K13362" s="4"/>
      <c r="L13362" s="4"/>
      <c r="M13362" s="4"/>
    </row>
    <row r="13363" spans="2:13" x14ac:dyDescent="0.25">
      <c r="B13363" s="3">
        <v>11033</v>
      </c>
      <c r="C13363" s="3">
        <v>0</v>
      </c>
      <c r="G13363" s="4"/>
      <c r="H13363" s="4"/>
      <c r="I13363" s="4"/>
      <c r="J13363" s="4"/>
      <c r="K13363" s="4"/>
      <c r="L13363" s="4"/>
      <c r="M13363" s="4"/>
    </row>
    <row r="13364" spans="2:13" x14ac:dyDescent="0.25">
      <c r="B13364" s="3">
        <v>11034</v>
      </c>
      <c r="C13364" s="3">
        <v>0</v>
      </c>
      <c r="G13364" s="4"/>
      <c r="H13364" s="4"/>
      <c r="I13364" s="4"/>
      <c r="J13364" s="4"/>
      <c r="K13364" s="4"/>
      <c r="L13364" s="4"/>
      <c r="M13364" s="4"/>
    </row>
    <row r="13365" spans="2:13" x14ac:dyDescent="0.25">
      <c r="B13365" s="3">
        <v>11035</v>
      </c>
      <c r="C13365" s="3">
        <v>0</v>
      </c>
      <c r="G13365" s="4"/>
      <c r="H13365" s="4"/>
      <c r="I13365" s="4"/>
      <c r="J13365" s="4"/>
      <c r="K13365" s="4"/>
      <c r="L13365" s="4"/>
      <c r="M13365" s="4"/>
    </row>
    <row r="13366" spans="2:13" x14ac:dyDescent="0.25">
      <c r="B13366" s="3">
        <v>12020</v>
      </c>
      <c r="C13366" s="3">
        <v>0</v>
      </c>
      <c r="G13366" s="4"/>
      <c r="H13366" s="4"/>
      <c r="I13366" s="4"/>
      <c r="J13366" s="4"/>
      <c r="K13366" s="4"/>
      <c r="L13366" s="4"/>
      <c r="M13366" s="4"/>
    </row>
    <row r="13367" spans="2:13" x14ac:dyDescent="0.25">
      <c r="B13367" s="3">
        <v>12021</v>
      </c>
      <c r="C13367" s="3">
        <v>0</v>
      </c>
      <c r="G13367" s="4"/>
      <c r="H13367" s="4"/>
      <c r="I13367" s="4"/>
      <c r="J13367" s="4"/>
      <c r="K13367" s="4"/>
      <c r="L13367" s="4"/>
      <c r="M13367" s="4"/>
    </row>
    <row r="13368" spans="2:13" x14ac:dyDescent="0.25">
      <c r="B13368" s="3">
        <v>12022</v>
      </c>
      <c r="C13368" s="3">
        <v>0</v>
      </c>
      <c r="G13368" s="4"/>
      <c r="H13368" s="4"/>
      <c r="I13368" s="4"/>
      <c r="J13368" s="4"/>
      <c r="K13368" s="4"/>
      <c r="L13368" s="4"/>
      <c r="M13368" s="4"/>
    </row>
    <row r="13369" spans="2:13" x14ac:dyDescent="0.25">
      <c r="B13369" s="3">
        <v>12023</v>
      </c>
      <c r="C13369" s="3">
        <v>0</v>
      </c>
      <c r="G13369" s="4"/>
      <c r="H13369" s="4"/>
      <c r="I13369" s="4"/>
      <c r="J13369" s="4"/>
      <c r="K13369" s="4"/>
      <c r="L13369" s="4"/>
      <c r="M13369" s="4"/>
    </row>
    <row r="13370" spans="2:13" x14ac:dyDescent="0.25">
      <c r="B13370" s="3">
        <v>12024</v>
      </c>
      <c r="C13370" s="3">
        <v>0</v>
      </c>
      <c r="G13370" s="4"/>
      <c r="H13370" s="4"/>
      <c r="I13370" s="4"/>
      <c r="J13370" s="4"/>
      <c r="K13370" s="4"/>
      <c r="L13370" s="4"/>
      <c r="M13370" s="4"/>
    </row>
    <row r="13371" spans="2:13" x14ac:dyDescent="0.25">
      <c r="B13371" s="3">
        <v>12025</v>
      </c>
      <c r="C13371" s="3">
        <v>0</v>
      </c>
      <c r="G13371" s="4"/>
      <c r="H13371" s="4"/>
      <c r="I13371" s="4"/>
      <c r="J13371" s="4"/>
      <c r="K13371" s="4"/>
      <c r="L13371" s="4"/>
      <c r="M13371" s="4"/>
    </row>
    <row r="13372" spans="2:13" x14ac:dyDescent="0.25">
      <c r="B13372" s="3">
        <v>12026</v>
      </c>
      <c r="C13372" s="3">
        <v>0</v>
      </c>
      <c r="G13372" s="4"/>
      <c r="H13372" s="4"/>
      <c r="I13372" s="4"/>
      <c r="J13372" s="4"/>
      <c r="K13372" s="4"/>
      <c r="L13372" s="4"/>
      <c r="M13372" s="4"/>
    </row>
    <row r="13373" spans="2:13" x14ac:dyDescent="0.25">
      <c r="B13373" s="3">
        <v>12027</v>
      </c>
      <c r="C13373" s="3">
        <v>0</v>
      </c>
      <c r="G13373" s="4"/>
      <c r="H13373" s="4"/>
      <c r="I13373" s="4"/>
      <c r="J13373" s="4"/>
      <c r="K13373" s="4"/>
      <c r="L13373" s="4"/>
      <c r="M13373" s="4"/>
    </row>
    <row r="13374" spans="2:13" x14ac:dyDescent="0.25">
      <c r="B13374" s="3">
        <v>12028</v>
      </c>
      <c r="C13374" s="3">
        <v>0</v>
      </c>
      <c r="G13374" s="4"/>
      <c r="H13374" s="4"/>
      <c r="I13374" s="4"/>
      <c r="J13374" s="4"/>
      <c r="K13374" s="4"/>
      <c r="L13374" s="4"/>
      <c r="M13374" s="4"/>
    </row>
    <row r="13375" spans="2:13" x14ac:dyDescent="0.25">
      <c r="B13375" s="3">
        <v>12029</v>
      </c>
      <c r="C13375" s="3">
        <v>0</v>
      </c>
      <c r="G13375" s="4"/>
      <c r="H13375" s="4"/>
      <c r="I13375" s="4"/>
      <c r="J13375" s="4"/>
      <c r="K13375" s="4"/>
      <c r="L13375" s="4"/>
      <c r="M13375" s="4"/>
    </row>
    <row r="13376" spans="2:13" x14ac:dyDescent="0.25">
      <c r="B13376" s="3">
        <v>12030</v>
      </c>
      <c r="C13376" s="3">
        <v>0</v>
      </c>
      <c r="G13376" s="4"/>
      <c r="H13376" s="4"/>
      <c r="I13376" s="4"/>
      <c r="J13376" s="4"/>
      <c r="K13376" s="4"/>
      <c r="L13376" s="4"/>
      <c r="M13376" s="4"/>
    </row>
    <row r="13377" spans="2:13" x14ac:dyDescent="0.25">
      <c r="B13377" s="3">
        <v>12031</v>
      </c>
      <c r="C13377" s="3">
        <v>0</v>
      </c>
      <c r="G13377" s="4"/>
      <c r="H13377" s="4"/>
      <c r="I13377" s="4"/>
      <c r="J13377" s="4"/>
      <c r="K13377" s="4"/>
      <c r="L13377" s="4"/>
      <c r="M13377" s="4"/>
    </row>
    <row r="13378" spans="2:13" x14ac:dyDescent="0.25">
      <c r="B13378" s="3">
        <v>12032</v>
      </c>
      <c r="C13378" s="3">
        <v>0</v>
      </c>
      <c r="G13378" s="4"/>
      <c r="H13378" s="4"/>
      <c r="I13378" s="4"/>
      <c r="J13378" s="4"/>
      <c r="K13378" s="4"/>
      <c r="L13378" s="4"/>
      <c r="M13378" s="4"/>
    </row>
    <row r="13379" spans="2:13" x14ac:dyDescent="0.25">
      <c r="B13379" s="3">
        <v>12033</v>
      </c>
      <c r="C13379" s="3">
        <v>0</v>
      </c>
      <c r="G13379" s="4"/>
      <c r="H13379" s="4"/>
      <c r="I13379" s="4"/>
      <c r="J13379" s="4"/>
      <c r="K13379" s="4"/>
      <c r="L13379" s="4"/>
      <c r="M13379" s="4"/>
    </row>
    <row r="13380" spans="2:13" x14ac:dyDescent="0.25">
      <c r="B13380" s="3">
        <v>12034</v>
      </c>
      <c r="C13380" s="3">
        <v>0</v>
      </c>
      <c r="G13380" s="4"/>
      <c r="H13380" s="4"/>
      <c r="I13380" s="4"/>
      <c r="J13380" s="4"/>
      <c r="K13380" s="4"/>
      <c r="L13380" s="4"/>
      <c r="M13380" s="4"/>
    </row>
    <row r="13381" spans="2:13" x14ac:dyDescent="0.25">
      <c r="B13381" s="3">
        <v>13022</v>
      </c>
      <c r="C13381" s="3">
        <v>0</v>
      </c>
      <c r="G13381" s="4"/>
      <c r="H13381" s="4"/>
      <c r="I13381" s="4"/>
      <c r="J13381" s="4"/>
      <c r="K13381" s="4"/>
      <c r="L13381" s="4"/>
      <c r="M13381" s="4"/>
    </row>
    <row r="13382" spans="2:13" x14ac:dyDescent="0.25">
      <c r="B13382" s="3">
        <v>13023</v>
      </c>
      <c r="C13382" s="3">
        <v>0</v>
      </c>
      <c r="G13382" s="4"/>
      <c r="H13382" s="4"/>
      <c r="I13382" s="4"/>
      <c r="J13382" s="4"/>
      <c r="K13382" s="4"/>
      <c r="L13382" s="4"/>
      <c r="M13382" s="4"/>
    </row>
    <row r="13383" spans="2:13" x14ac:dyDescent="0.25">
      <c r="B13383" s="3">
        <v>13024</v>
      </c>
      <c r="C13383" s="3">
        <v>0</v>
      </c>
      <c r="G13383" s="4"/>
      <c r="H13383" s="4"/>
      <c r="I13383" s="4"/>
      <c r="J13383" s="4"/>
      <c r="K13383" s="4"/>
      <c r="L13383" s="4"/>
      <c r="M13383" s="4"/>
    </row>
    <row r="13384" spans="2:13" x14ac:dyDescent="0.25">
      <c r="B13384" s="3">
        <v>13025</v>
      </c>
      <c r="C13384" s="3">
        <v>0</v>
      </c>
      <c r="G13384" s="4"/>
      <c r="H13384" s="4"/>
      <c r="I13384" s="4"/>
      <c r="J13384" s="4"/>
      <c r="K13384" s="4"/>
      <c r="L13384" s="4"/>
      <c r="M13384" s="4"/>
    </row>
    <row r="13385" spans="2:13" x14ac:dyDescent="0.25">
      <c r="B13385" s="3">
        <v>13026</v>
      </c>
      <c r="C13385" s="3">
        <v>0</v>
      </c>
      <c r="G13385" s="4"/>
      <c r="H13385" s="4"/>
      <c r="I13385" s="4"/>
      <c r="J13385" s="4"/>
      <c r="K13385" s="4"/>
      <c r="L13385" s="4"/>
      <c r="M13385" s="4"/>
    </row>
    <row r="13386" spans="2:13" x14ac:dyDescent="0.25">
      <c r="B13386" s="3">
        <v>13027</v>
      </c>
      <c r="C13386" s="3">
        <v>0</v>
      </c>
      <c r="G13386" s="4"/>
      <c r="H13386" s="4"/>
      <c r="I13386" s="4"/>
      <c r="J13386" s="4"/>
      <c r="K13386" s="4"/>
      <c r="L13386" s="4"/>
      <c r="M13386" s="4"/>
    </row>
    <row r="13387" spans="2:13" x14ac:dyDescent="0.25">
      <c r="B13387" s="3">
        <v>13028</v>
      </c>
      <c r="C13387" s="3">
        <v>0</v>
      </c>
      <c r="G13387" s="4"/>
      <c r="H13387" s="4"/>
      <c r="I13387" s="4"/>
      <c r="J13387" s="4"/>
      <c r="K13387" s="4"/>
      <c r="L13387" s="4"/>
      <c r="M13387" s="4"/>
    </row>
    <row r="13388" spans="2:13" x14ac:dyDescent="0.25">
      <c r="B13388" s="3">
        <v>13029</v>
      </c>
      <c r="C13388" s="3">
        <v>0</v>
      </c>
      <c r="G13388" s="4"/>
      <c r="H13388" s="4"/>
      <c r="I13388" s="4"/>
      <c r="J13388" s="4"/>
      <c r="K13388" s="4"/>
      <c r="L13388" s="4"/>
      <c r="M13388" s="4"/>
    </row>
    <row r="13389" spans="2:13" x14ac:dyDescent="0.25">
      <c r="B13389" s="3">
        <v>13030</v>
      </c>
      <c r="C13389" s="3">
        <v>0</v>
      </c>
      <c r="G13389" s="4"/>
      <c r="H13389" s="4"/>
      <c r="I13389" s="4"/>
      <c r="J13389" s="4"/>
      <c r="K13389" s="4"/>
      <c r="L13389" s="4"/>
      <c r="M13389" s="4"/>
    </row>
    <row r="13390" spans="2:13" x14ac:dyDescent="0.25">
      <c r="B13390" s="3">
        <v>13031</v>
      </c>
      <c r="C13390" s="3">
        <v>0</v>
      </c>
      <c r="G13390" s="4"/>
      <c r="H13390" s="4"/>
      <c r="I13390" s="4"/>
      <c r="J13390" s="4"/>
      <c r="K13390" s="4"/>
      <c r="L13390" s="4"/>
      <c r="M13390" s="4"/>
    </row>
    <row r="13391" spans="2:13" x14ac:dyDescent="0.25">
      <c r="B13391" s="3">
        <v>13032</v>
      </c>
      <c r="C13391" s="3">
        <v>0</v>
      </c>
      <c r="G13391" s="4"/>
      <c r="H13391" s="4"/>
      <c r="I13391" s="4"/>
      <c r="J13391" s="4"/>
      <c r="K13391" s="4"/>
      <c r="L13391" s="4"/>
      <c r="M13391" s="4"/>
    </row>
    <row r="13392" spans="2:13" x14ac:dyDescent="0.25">
      <c r="B13392" s="3">
        <v>13033</v>
      </c>
      <c r="C13392" s="3">
        <v>0</v>
      </c>
      <c r="G13392" s="4"/>
      <c r="H13392" s="4"/>
      <c r="I13392" s="4"/>
      <c r="J13392" s="4"/>
      <c r="K13392" s="4"/>
      <c r="L13392" s="4"/>
      <c r="M13392" s="4"/>
    </row>
    <row r="13393" spans="2:13" x14ac:dyDescent="0.25">
      <c r="B13393" s="3">
        <v>13034</v>
      </c>
      <c r="C13393" s="3">
        <v>0</v>
      </c>
      <c r="G13393" s="4"/>
      <c r="H13393" s="4"/>
      <c r="I13393" s="4"/>
      <c r="J13393" s="4"/>
      <c r="K13393" s="4"/>
      <c r="L13393" s="4"/>
      <c r="M13393" s="4"/>
    </row>
    <row r="13394" spans="2:13" x14ac:dyDescent="0.25">
      <c r="B13394" s="3">
        <v>13035</v>
      </c>
      <c r="C13394" s="3">
        <v>0</v>
      </c>
      <c r="G13394" s="4"/>
      <c r="H13394" s="4"/>
      <c r="I13394" s="4"/>
      <c r="J13394" s="4"/>
      <c r="K13394" s="4"/>
      <c r="L13394" s="4"/>
      <c r="M13394" s="4"/>
    </row>
    <row r="13395" spans="2:13" x14ac:dyDescent="0.25">
      <c r="B13395" s="3">
        <v>14024</v>
      </c>
      <c r="C13395" s="3">
        <v>0</v>
      </c>
      <c r="G13395" s="4"/>
      <c r="H13395" s="4"/>
      <c r="I13395" s="4"/>
      <c r="J13395" s="4"/>
      <c r="K13395" s="4"/>
      <c r="L13395" s="4"/>
      <c r="M13395" s="4"/>
    </row>
    <row r="13396" spans="2:13" x14ac:dyDescent="0.25">
      <c r="B13396" s="3">
        <v>14025</v>
      </c>
      <c r="C13396" s="3">
        <v>0</v>
      </c>
      <c r="G13396" s="4"/>
      <c r="H13396" s="4"/>
      <c r="I13396" s="4"/>
      <c r="J13396" s="4"/>
      <c r="K13396" s="4"/>
      <c r="L13396" s="4"/>
      <c r="M13396" s="4"/>
    </row>
    <row r="13397" spans="2:13" x14ac:dyDescent="0.25">
      <c r="B13397" s="3">
        <v>14026</v>
      </c>
      <c r="C13397" s="3">
        <v>0</v>
      </c>
      <c r="G13397" s="4"/>
      <c r="H13397" s="4"/>
      <c r="I13397" s="4"/>
      <c r="J13397" s="4"/>
      <c r="K13397" s="4"/>
      <c r="L13397" s="4"/>
      <c r="M13397" s="4"/>
    </row>
    <row r="13398" spans="2:13" x14ac:dyDescent="0.25">
      <c r="B13398" s="3">
        <v>14027</v>
      </c>
      <c r="C13398" s="3">
        <v>0</v>
      </c>
      <c r="G13398" s="4"/>
      <c r="H13398" s="4"/>
      <c r="I13398" s="4"/>
      <c r="J13398" s="4"/>
      <c r="K13398" s="4"/>
      <c r="L13398" s="4"/>
      <c r="M13398" s="4"/>
    </row>
    <row r="13399" spans="2:13" x14ac:dyDescent="0.25">
      <c r="B13399" s="3">
        <v>14028</v>
      </c>
      <c r="C13399" s="3">
        <v>0</v>
      </c>
      <c r="G13399" s="4"/>
      <c r="H13399" s="4"/>
      <c r="I13399" s="4"/>
      <c r="J13399" s="4"/>
      <c r="K13399" s="4"/>
      <c r="L13399" s="4"/>
      <c r="M13399" s="4"/>
    </row>
    <row r="13400" spans="2:13" x14ac:dyDescent="0.25">
      <c r="B13400" s="3">
        <v>14029</v>
      </c>
      <c r="C13400" s="3">
        <v>0</v>
      </c>
      <c r="G13400" s="4"/>
      <c r="H13400" s="4"/>
      <c r="I13400" s="4"/>
      <c r="J13400" s="4"/>
      <c r="K13400" s="4"/>
      <c r="L13400" s="4"/>
      <c r="M13400" s="4"/>
    </row>
    <row r="13401" spans="2:13" x14ac:dyDescent="0.25">
      <c r="B13401" s="3">
        <v>14030</v>
      </c>
      <c r="C13401" s="3">
        <v>0</v>
      </c>
      <c r="G13401" s="4"/>
      <c r="H13401" s="4"/>
      <c r="I13401" s="4"/>
      <c r="J13401" s="4"/>
      <c r="K13401" s="4"/>
      <c r="L13401" s="4"/>
      <c r="M13401" s="4"/>
    </row>
    <row r="13402" spans="2:13" x14ac:dyDescent="0.25">
      <c r="B13402" s="3">
        <v>14031</v>
      </c>
      <c r="C13402" s="3">
        <v>0</v>
      </c>
      <c r="G13402" s="4"/>
      <c r="H13402" s="4"/>
      <c r="I13402" s="4"/>
      <c r="J13402" s="4"/>
      <c r="K13402" s="4"/>
      <c r="L13402" s="4"/>
      <c r="M13402" s="4"/>
    </row>
    <row r="13403" spans="2:13" x14ac:dyDescent="0.25">
      <c r="B13403" s="3">
        <v>14032</v>
      </c>
      <c r="C13403" s="3">
        <v>0</v>
      </c>
      <c r="G13403" s="4"/>
      <c r="H13403" s="4"/>
      <c r="I13403" s="4"/>
      <c r="J13403" s="4"/>
      <c r="K13403" s="4"/>
      <c r="L13403" s="4"/>
      <c r="M13403" s="4"/>
    </row>
    <row r="13404" spans="2:13" x14ac:dyDescent="0.25">
      <c r="B13404" s="3">
        <v>14033</v>
      </c>
      <c r="C13404" s="3">
        <v>0</v>
      </c>
      <c r="G13404" s="4"/>
      <c r="H13404" s="4"/>
      <c r="I13404" s="4"/>
      <c r="J13404" s="4"/>
      <c r="K13404" s="4"/>
      <c r="L13404" s="4"/>
      <c r="M13404" s="4"/>
    </row>
    <row r="13405" spans="2:13" x14ac:dyDescent="0.25">
      <c r="B13405" s="3">
        <v>14034</v>
      </c>
      <c r="C13405" s="3">
        <v>0</v>
      </c>
      <c r="G13405" s="4"/>
      <c r="H13405" s="4"/>
      <c r="I13405" s="4"/>
      <c r="J13405" s="4"/>
      <c r="K13405" s="4"/>
      <c r="L13405" s="4"/>
      <c r="M13405" s="4"/>
    </row>
    <row r="13406" spans="2:13" x14ac:dyDescent="0.25">
      <c r="B13406" s="3">
        <v>14035</v>
      </c>
      <c r="C13406" s="3">
        <v>0</v>
      </c>
      <c r="G13406" s="4"/>
      <c r="H13406" s="4"/>
      <c r="I13406" s="4"/>
      <c r="J13406" s="4"/>
      <c r="K13406" s="4"/>
      <c r="L13406" s="4"/>
      <c r="M13406" s="4"/>
    </row>
    <row r="13407" spans="2:13" x14ac:dyDescent="0.25">
      <c r="B13407" s="3">
        <v>14036</v>
      </c>
      <c r="C13407" s="3">
        <v>0</v>
      </c>
      <c r="G13407" s="4"/>
      <c r="H13407" s="4"/>
      <c r="I13407" s="4"/>
      <c r="J13407" s="4"/>
      <c r="K13407" s="4"/>
      <c r="L13407" s="4"/>
      <c r="M13407" s="4"/>
    </row>
    <row r="13408" spans="2:13" x14ac:dyDescent="0.25">
      <c r="B13408" s="3">
        <v>14037</v>
      </c>
      <c r="C13408" s="3">
        <v>0</v>
      </c>
      <c r="G13408" s="4"/>
      <c r="H13408" s="4"/>
      <c r="I13408" s="4"/>
      <c r="J13408" s="4"/>
      <c r="K13408" s="4"/>
      <c r="L13408" s="4"/>
      <c r="M13408" s="4"/>
    </row>
    <row r="13409" spans="2:13" x14ac:dyDescent="0.25">
      <c r="B13409" s="3">
        <v>14038</v>
      </c>
      <c r="C13409" s="3">
        <v>0</v>
      </c>
      <c r="G13409" s="4"/>
      <c r="H13409" s="4"/>
      <c r="I13409" s="4"/>
      <c r="J13409" s="4"/>
      <c r="K13409" s="4"/>
      <c r="L13409" s="4"/>
      <c r="M13409" s="4"/>
    </row>
    <row r="13410" spans="2:13" x14ac:dyDescent="0.25">
      <c r="B13410" s="3">
        <v>14039</v>
      </c>
      <c r="C13410" s="3">
        <v>0</v>
      </c>
      <c r="G13410" s="4"/>
      <c r="H13410" s="4"/>
      <c r="I13410" s="4"/>
      <c r="J13410" s="4"/>
      <c r="K13410" s="4"/>
      <c r="L13410" s="4"/>
      <c r="M13410" s="4"/>
    </row>
    <row r="13411" spans="2:13" x14ac:dyDescent="0.25">
      <c r="B13411" s="3">
        <v>15026</v>
      </c>
      <c r="C13411" s="3">
        <v>0</v>
      </c>
      <c r="G13411" s="4"/>
      <c r="H13411" s="4"/>
      <c r="I13411" s="4"/>
      <c r="J13411" s="4"/>
      <c r="K13411" s="4"/>
      <c r="L13411" s="4"/>
      <c r="M13411" s="4"/>
    </row>
    <row r="13412" spans="2:13" x14ac:dyDescent="0.25">
      <c r="B13412" s="3">
        <v>15027</v>
      </c>
      <c r="C13412" s="3">
        <v>0</v>
      </c>
      <c r="G13412" s="4"/>
      <c r="H13412" s="4"/>
      <c r="I13412" s="4"/>
      <c r="J13412" s="4"/>
      <c r="K13412" s="4"/>
      <c r="L13412" s="4"/>
      <c r="M13412" s="4"/>
    </row>
    <row r="13413" spans="2:13" x14ac:dyDescent="0.25">
      <c r="B13413" s="3">
        <v>15028</v>
      </c>
      <c r="C13413" s="3">
        <v>0</v>
      </c>
      <c r="G13413" s="4"/>
      <c r="H13413" s="4"/>
      <c r="I13413" s="4"/>
      <c r="J13413" s="4"/>
      <c r="K13413" s="4"/>
      <c r="L13413" s="4"/>
      <c r="M13413" s="4"/>
    </row>
    <row r="13414" spans="2:13" x14ac:dyDescent="0.25">
      <c r="B13414" s="3">
        <v>15029</v>
      </c>
      <c r="C13414" s="3">
        <v>0</v>
      </c>
      <c r="G13414" s="4"/>
      <c r="H13414" s="4"/>
      <c r="I13414" s="4"/>
      <c r="J13414" s="4"/>
      <c r="K13414" s="4"/>
      <c r="L13414" s="4"/>
      <c r="M13414" s="4"/>
    </row>
    <row r="13415" spans="2:13" x14ac:dyDescent="0.25">
      <c r="B13415" s="3">
        <v>15030</v>
      </c>
      <c r="C13415" s="3">
        <v>0</v>
      </c>
      <c r="G13415" s="4"/>
      <c r="H13415" s="4"/>
      <c r="I13415" s="4"/>
      <c r="J13415" s="4"/>
      <c r="K13415" s="4"/>
      <c r="L13415" s="4"/>
      <c r="M13415" s="4"/>
    </row>
    <row r="13416" spans="2:13" x14ac:dyDescent="0.25">
      <c r="B13416" s="3">
        <v>15031</v>
      </c>
      <c r="C13416" s="3">
        <v>0</v>
      </c>
      <c r="G13416" s="4"/>
      <c r="H13416" s="4"/>
      <c r="I13416" s="4"/>
      <c r="J13416" s="4"/>
      <c r="K13416" s="4"/>
      <c r="L13416" s="4"/>
      <c r="M13416" s="4"/>
    </row>
    <row r="13417" spans="2:13" x14ac:dyDescent="0.25">
      <c r="B13417" s="3">
        <v>15032</v>
      </c>
      <c r="C13417" s="3">
        <v>0</v>
      </c>
      <c r="G13417" s="4"/>
      <c r="H13417" s="4"/>
      <c r="I13417" s="4"/>
      <c r="J13417" s="4"/>
      <c r="K13417" s="4"/>
      <c r="L13417" s="4"/>
      <c r="M13417" s="4"/>
    </row>
    <row r="13418" spans="2:13" x14ac:dyDescent="0.25">
      <c r="B13418" s="3">
        <v>15033</v>
      </c>
      <c r="C13418" s="3">
        <v>0</v>
      </c>
      <c r="G13418" s="4"/>
      <c r="H13418" s="4"/>
      <c r="I13418" s="4"/>
      <c r="J13418" s="4"/>
      <c r="K13418" s="4"/>
      <c r="L13418" s="4"/>
      <c r="M13418" s="4"/>
    </row>
    <row r="13419" spans="2:13" x14ac:dyDescent="0.25">
      <c r="B13419" s="3">
        <v>15034</v>
      </c>
      <c r="C13419" s="3">
        <v>0</v>
      </c>
      <c r="G13419" s="4"/>
      <c r="H13419" s="4"/>
      <c r="I13419" s="4"/>
      <c r="J13419" s="4"/>
      <c r="K13419" s="4"/>
      <c r="L13419" s="4"/>
      <c r="M13419" s="4"/>
    </row>
    <row r="13420" spans="2:13" x14ac:dyDescent="0.25">
      <c r="B13420" s="3">
        <v>15035</v>
      </c>
      <c r="C13420" s="3">
        <v>0</v>
      </c>
      <c r="G13420" s="4"/>
      <c r="H13420" s="4"/>
      <c r="I13420" s="4"/>
      <c r="J13420" s="4"/>
      <c r="K13420" s="4"/>
      <c r="L13420" s="4"/>
      <c r="M13420" s="4"/>
    </row>
    <row r="13421" spans="2:13" x14ac:dyDescent="0.25">
      <c r="B13421" s="3">
        <v>15036</v>
      </c>
      <c r="C13421" s="3">
        <v>0</v>
      </c>
      <c r="G13421" s="4"/>
      <c r="H13421" s="4"/>
      <c r="I13421" s="4"/>
      <c r="J13421" s="4"/>
      <c r="K13421" s="4"/>
      <c r="L13421" s="4"/>
      <c r="M13421" s="4"/>
    </row>
    <row r="13422" spans="2:13" x14ac:dyDescent="0.25">
      <c r="B13422" s="3">
        <v>15037</v>
      </c>
      <c r="C13422" s="3">
        <v>0</v>
      </c>
      <c r="G13422" s="4"/>
      <c r="H13422" s="4"/>
      <c r="I13422" s="4"/>
      <c r="J13422" s="4"/>
      <c r="K13422" s="4"/>
      <c r="L13422" s="4"/>
      <c r="M13422" s="4"/>
    </row>
    <row r="13423" spans="2:13" x14ac:dyDescent="0.25">
      <c r="B13423" s="3">
        <v>15038</v>
      </c>
      <c r="C13423" s="3">
        <v>0</v>
      </c>
      <c r="G13423" s="4"/>
      <c r="H13423" s="4"/>
      <c r="I13423" s="4"/>
      <c r="J13423" s="4"/>
      <c r="K13423" s="4"/>
      <c r="L13423" s="4"/>
      <c r="M13423" s="4"/>
    </row>
    <row r="13424" spans="2:13" x14ac:dyDescent="0.25">
      <c r="B13424" s="3">
        <v>15039</v>
      </c>
      <c r="C13424" s="3">
        <v>0</v>
      </c>
      <c r="G13424" s="4"/>
      <c r="H13424" s="4"/>
      <c r="I13424" s="4"/>
      <c r="J13424" s="4"/>
      <c r="K13424" s="4"/>
      <c r="L13424" s="4"/>
      <c r="M13424" s="4"/>
    </row>
    <row r="13425" spans="2:13" x14ac:dyDescent="0.25">
      <c r="B13425" s="3">
        <v>15040</v>
      </c>
      <c r="C13425" s="3">
        <v>0</v>
      </c>
      <c r="G13425" s="4"/>
      <c r="H13425" s="4"/>
      <c r="I13425" s="4"/>
      <c r="J13425" s="4"/>
      <c r="K13425" s="4"/>
      <c r="L13425" s="4"/>
      <c r="M13425" s="4"/>
    </row>
    <row r="13426" spans="2:13" x14ac:dyDescent="0.25">
      <c r="B13426" s="3">
        <v>15041</v>
      </c>
      <c r="C13426" s="3">
        <v>0</v>
      </c>
      <c r="G13426" s="4"/>
      <c r="H13426" s="4"/>
      <c r="I13426" s="4"/>
      <c r="J13426" s="4"/>
      <c r="K13426" s="4"/>
      <c r="L13426" s="4"/>
      <c r="M13426" s="4"/>
    </row>
    <row r="13427" spans="2:13" x14ac:dyDescent="0.25">
      <c r="B13427" s="3">
        <v>15042</v>
      </c>
      <c r="C13427" s="3">
        <v>0</v>
      </c>
      <c r="G13427" s="4"/>
      <c r="H13427" s="4"/>
      <c r="I13427" s="4"/>
      <c r="J13427" s="4"/>
      <c r="K13427" s="4"/>
      <c r="L13427" s="4"/>
      <c r="M13427" s="4"/>
    </row>
    <row r="13428" spans="2:13" x14ac:dyDescent="0.25">
      <c r="B13428" s="3">
        <v>16029</v>
      </c>
      <c r="C13428" s="3">
        <v>0</v>
      </c>
      <c r="G13428" s="4"/>
      <c r="H13428" s="4"/>
      <c r="I13428" s="4"/>
      <c r="J13428" s="4"/>
      <c r="K13428" s="4"/>
      <c r="L13428" s="4"/>
      <c r="M13428" s="4"/>
    </row>
    <row r="13429" spans="2:13" x14ac:dyDescent="0.25">
      <c r="B13429" s="3">
        <v>16030</v>
      </c>
      <c r="C13429" s="3">
        <v>0</v>
      </c>
      <c r="G13429" s="4"/>
      <c r="H13429" s="4"/>
      <c r="I13429" s="4"/>
      <c r="J13429" s="4"/>
      <c r="K13429" s="4"/>
      <c r="L13429" s="4"/>
      <c r="M13429" s="4"/>
    </row>
    <row r="13430" spans="2:13" x14ac:dyDescent="0.25">
      <c r="B13430" s="3">
        <v>16031</v>
      </c>
      <c r="C13430" s="3">
        <v>0</v>
      </c>
      <c r="G13430" s="4"/>
      <c r="H13430" s="4"/>
      <c r="I13430" s="4"/>
      <c r="J13430" s="4"/>
      <c r="K13430" s="4"/>
      <c r="L13430" s="4"/>
      <c r="M13430" s="4"/>
    </row>
    <row r="13431" spans="2:13" x14ac:dyDescent="0.25">
      <c r="B13431" s="3">
        <v>16032</v>
      </c>
      <c r="C13431" s="3">
        <v>0</v>
      </c>
      <c r="G13431" s="4"/>
      <c r="H13431" s="4"/>
      <c r="I13431" s="4"/>
      <c r="J13431" s="4"/>
      <c r="K13431" s="4"/>
      <c r="L13431" s="4"/>
      <c r="M13431" s="4"/>
    </row>
    <row r="13432" spans="2:13" x14ac:dyDescent="0.25">
      <c r="B13432" s="3">
        <v>16033</v>
      </c>
      <c r="C13432" s="3">
        <v>0</v>
      </c>
      <c r="G13432" s="4"/>
      <c r="H13432" s="4"/>
      <c r="I13432" s="4"/>
      <c r="J13432" s="4"/>
      <c r="K13432" s="4"/>
      <c r="L13432" s="4"/>
      <c r="M13432" s="4"/>
    </row>
    <row r="13433" spans="2:13" x14ac:dyDescent="0.25">
      <c r="B13433" s="3">
        <v>16034</v>
      </c>
      <c r="C13433" s="3">
        <v>0</v>
      </c>
      <c r="G13433" s="4"/>
      <c r="H13433" s="4"/>
      <c r="I13433" s="4"/>
      <c r="J13433" s="4"/>
      <c r="K13433" s="4"/>
      <c r="L13433" s="4"/>
      <c r="M13433" s="4"/>
    </row>
    <row r="13434" spans="2:13" x14ac:dyDescent="0.25">
      <c r="B13434" s="3">
        <v>16035</v>
      </c>
      <c r="C13434" s="3">
        <v>0</v>
      </c>
      <c r="G13434" s="4"/>
      <c r="H13434" s="4"/>
      <c r="I13434" s="4"/>
      <c r="J13434" s="4"/>
      <c r="K13434" s="4"/>
      <c r="L13434" s="4"/>
      <c r="M13434" s="4"/>
    </row>
    <row r="13435" spans="2:13" x14ac:dyDescent="0.25">
      <c r="B13435" s="3">
        <v>16036</v>
      </c>
      <c r="C13435" s="3">
        <v>0</v>
      </c>
      <c r="G13435" s="4"/>
      <c r="H13435" s="4"/>
      <c r="I13435" s="4"/>
      <c r="J13435" s="4"/>
      <c r="K13435" s="4"/>
      <c r="L13435" s="4"/>
      <c r="M13435" s="4"/>
    </row>
    <row r="13436" spans="2:13" x14ac:dyDescent="0.25">
      <c r="B13436" s="3">
        <v>16037</v>
      </c>
      <c r="C13436" s="3">
        <v>0</v>
      </c>
      <c r="G13436" s="4"/>
      <c r="H13436" s="4"/>
      <c r="I13436" s="4"/>
      <c r="J13436" s="4"/>
      <c r="K13436" s="4"/>
      <c r="L13436" s="4"/>
      <c r="M13436" s="4"/>
    </row>
    <row r="13437" spans="2:13" x14ac:dyDescent="0.25">
      <c r="B13437" s="3">
        <v>16038</v>
      </c>
      <c r="C13437" s="3">
        <v>0</v>
      </c>
      <c r="G13437" s="4"/>
      <c r="H13437" s="4"/>
      <c r="I13437" s="4"/>
      <c r="J13437" s="4"/>
      <c r="K13437" s="4"/>
      <c r="L13437" s="4"/>
      <c r="M13437" s="4"/>
    </row>
    <row r="13438" spans="2:13" x14ac:dyDescent="0.25">
      <c r="B13438" s="3">
        <v>16039</v>
      </c>
      <c r="C13438" s="3">
        <v>0</v>
      </c>
      <c r="G13438" s="4"/>
      <c r="H13438" s="4"/>
      <c r="I13438" s="4"/>
      <c r="J13438" s="4"/>
      <c r="K13438" s="4"/>
      <c r="L13438" s="4"/>
      <c r="M13438" s="4"/>
    </row>
    <row r="13439" spans="2:13" x14ac:dyDescent="0.25">
      <c r="B13439" s="3">
        <v>16040</v>
      </c>
      <c r="C13439" s="3">
        <v>0</v>
      </c>
      <c r="G13439" s="4"/>
      <c r="H13439" s="4"/>
      <c r="I13439" s="4"/>
      <c r="J13439" s="4"/>
      <c r="K13439" s="4"/>
      <c r="L13439" s="4"/>
      <c r="M13439" s="4"/>
    </row>
    <row r="13440" spans="2:13" x14ac:dyDescent="0.25">
      <c r="B13440" s="3">
        <v>16041</v>
      </c>
      <c r="C13440" s="3">
        <v>0</v>
      </c>
      <c r="G13440" s="4"/>
      <c r="H13440" s="4"/>
      <c r="I13440" s="4"/>
      <c r="J13440" s="4"/>
      <c r="K13440" s="4"/>
      <c r="L13440" s="4"/>
      <c r="M13440" s="4"/>
    </row>
    <row r="13441" spans="2:13" x14ac:dyDescent="0.25">
      <c r="B13441" s="3">
        <v>16042</v>
      </c>
      <c r="C13441" s="3">
        <v>0</v>
      </c>
      <c r="G13441" s="4"/>
      <c r="H13441" s="4"/>
      <c r="I13441" s="4"/>
      <c r="J13441" s="4"/>
      <c r="K13441" s="4"/>
      <c r="L13441" s="4"/>
      <c r="M13441" s="4"/>
    </row>
    <row r="13442" spans="2:13" x14ac:dyDescent="0.25">
      <c r="B13442" s="3">
        <v>16043</v>
      </c>
      <c r="C13442" s="3">
        <v>0</v>
      </c>
      <c r="G13442" s="4"/>
      <c r="H13442" s="4"/>
      <c r="I13442" s="4"/>
      <c r="J13442" s="4"/>
      <c r="K13442" s="4"/>
      <c r="L13442" s="4"/>
      <c r="M13442" s="4"/>
    </row>
    <row r="13443" spans="2:13" x14ac:dyDescent="0.25">
      <c r="B13443" s="3">
        <v>16044</v>
      </c>
      <c r="C13443" s="3">
        <v>0</v>
      </c>
      <c r="G13443" s="4"/>
      <c r="H13443" s="4"/>
      <c r="I13443" s="4"/>
      <c r="J13443" s="4"/>
      <c r="K13443" s="4"/>
      <c r="L13443" s="4"/>
      <c r="M13443" s="4"/>
    </row>
    <row r="13444" spans="2:13" x14ac:dyDescent="0.25">
      <c r="B13444" s="3">
        <v>17031</v>
      </c>
      <c r="C13444" s="3">
        <v>0</v>
      </c>
      <c r="G13444" s="4"/>
      <c r="H13444" s="4"/>
      <c r="I13444" s="4"/>
      <c r="J13444" s="4"/>
      <c r="K13444" s="4"/>
      <c r="L13444" s="4"/>
      <c r="M13444" s="4"/>
    </row>
    <row r="13445" spans="2:13" x14ac:dyDescent="0.25">
      <c r="B13445" s="3">
        <v>17032</v>
      </c>
      <c r="C13445" s="3">
        <v>0</v>
      </c>
      <c r="G13445" s="4"/>
      <c r="H13445" s="4"/>
      <c r="I13445" s="4"/>
      <c r="J13445" s="4"/>
      <c r="K13445" s="4"/>
      <c r="L13445" s="4"/>
      <c r="M13445" s="4"/>
    </row>
    <row r="13446" spans="2:13" x14ac:dyDescent="0.25">
      <c r="B13446" s="3">
        <v>17033</v>
      </c>
      <c r="C13446" s="3">
        <v>0</v>
      </c>
      <c r="G13446" s="4"/>
      <c r="H13446" s="4"/>
      <c r="I13446" s="4"/>
      <c r="J13446" s="4"/>
      <c r="K13446" s="4"/>
      <c r="L13446" s="4"/>
      <c r="M13446" s="4"/>
    </row>
    <row r="13447" spans="2:13" x14ac:dyDescent="0.25">
      <c r="B13447" s="3">
        <v>17034</v>
      </c>
      <c r="C13447" s="3">
        <v>0</v>
      </c>
      <c r="G13447" s="4"/>
      <c r="H13447" s="4"/>
      <c r="I13447" s="4"/>
      <c r="J13447" s="4"/>
      <c r="K13447" s="4"/>
      <c r="L13447" s="4"/>
      <c r="M13447" s="4"/>
    </row>
    <row r="13448" spans="2:13" x14ac:dyDescent="0.25">
      <c r="B13448" s="3">
        <v>17035</v>
      </c>
      <c r="C13448" s="3">
        <v>0</v>
      </c>
      <c r="G13448" s="4"/>
      <c r="H13448" s="4"/>
      <c r="I13448" s="4"/>
      <c r="J13448" s="4"/>
      <c r="K13448" s="4"/>
      <c r="L13448" s="4"/>
      <c r="M13448" s="4"/>
    </row>
    <row r="13449" spans="2:13" x14ac:dyDescent="0.25">
      <c r="B13449" s="3">
        <v>17036</v>
      </c>
      <c r="C13449" s="3">
        <v>0</v>
      </c>
      <c r="G13449" s="4"/>
      <c r="H13449" s="4"/>
      <c r="I13449" s="4"/>
      <c r="J13449" s="4"/>
      <c r="K13449" s="4"/>
      <c r="L13449" s="4"/>
      <c r="M13449" s="4"/>
    </row>
    <row r="13450" spans="2:13" x14ac:dyDescent="0.25">
      <c r="B13450" s="3">
        <v>17037</v>
      </c>
      <c r="C13450" s="3">
        <v>0</v>
      </c>
      <c r="G13450" s="4"/>
      <c r="H13450" s="4"/>
      <c r="I13450" s="4"/>
      <c r="J13450" s="4"/>
      <c r="K13450" s="4"/>
      <c r="L13450" s="4"/>
      <c r="M13450" s="4"/>
    </row>
    <row r="13451" spans="2:13" x14ac:dyDescent="0.25">
      <c r="B13451" s="3">
        <v>17038</v>
      </c>
      <c r="C13451" s="3">
        <v>0</v>
      </c>
      <c r="G13451" s="4"/>
      <c r="H13451" s="4"/>
      <c r="I13451" s="4"/>
      <c r="J13451" s="4"/>
      <c r="K13451" s="4"/>
      <c r="L13451" s="4"/>
      <c r="M13451" s="4"/>
    </row>
    <row r="13452" spans="2:13" x14ac:dyDescent="0.25">
      <c r="B13452" s="3">
        <v>17039</v>
      </c>
      <c r="C13452" s="3">
        <v>0</v>
      </c>
      <c r="G13452" s="4"/>
      <c r="H13452" s="4"/>
      <c r="I13452" s="4"/>
      <c r="J13452" s="4"/>
      <c r="K13452" s="4"/>
      <c r="L13452" s="4"/>
      <c r="M13452" s="4"/>
    </row>
    <row r="13453" spans="2:13" x14ac:dyDescent="0.25">
      <c r="B13453" s="3">
        <v>17040</v>
      </c>
      <c r="C13453" s="3">
        <v>0</v>
      </c>
      <c r="G13453" s="4"/>
      <c r="H13453" s="4"/>
      <c r="I13453" s="4"/>
      <c r="J13453" s="4"/>
      <c r="K13453" s="4"/>
      <c r="L13453" s="4"/>
      <c r="M13453" s="4"/>
    </row>
    <row r="13454" spans="2:13" x14ac:dyDescent="0.25">
      <c r="B13454" s="3">
        <v>17041</v>
      </c>
      <c r="C13454" s="3">
        <v>0</v>
      </c>
      <c r="G13454" s="4"/>
      <c r="H13454" s="4"/>
      <c r="I13454" s="4"/>
      <c r="J13454" s="4"/>
      <c r="K13454" s="4"/>
      <c r="L13454" s="4"/>
      <c r="M13454" s="4"/>
    </row>
    <row r="13455" spans="2:13" x14ac:dyDescent="0.25">
      <c r="B13455" s="3">
        <v>17042</v>
      </c>
      <c r="C13455" s="3">
        <v>0</v>
      </c>
      <c r="G13455" s="4"/>
      <c r="H13455" s="4"/>
      <c r="I13455" s="4"/>
      <c r="J13455" s="4"/>
      <c r="K13455" s="4"/>
      <c r="L13455" s="4"/>
      <c r="M13455" s="4"/>
    </row>
    <row r="13456" spans="2:13" x14ac:dyDescent="0.25">
      <c r="B13456" s="3">
        <v>17043</v>
      </c>
      <c r="C13456" s="3">
        <v>0</v>
      </c>
      <c r="G13456" s="4"/>
      <c r="H13456" s="4"/>
      <c r="I13456" s="4"/>
      <c r="J13456" s="4"/>
      <c r="K13456" s="4"/>
      <c r="L13456" s="4"/>
      <c r="M13456" s="4"/>
    </row>
    <row r="13457" spans="2:13" x14ac:dyDescent="0.25">
      <c r="B13457" s="3">
        <v>17044</v>
      </c>
      <c r="C13457" s="3">
        <v>0</v>
      </c>
      <c r="G13457" s="4"/>
      <c r="H13457" s="4"/>
      <c r="I13457" s="4"/>
      <c r="J13457" s="4"/>
      <c r="K13457" s="4"/>
      <c r="L13457" s="4"/>
      <c r="M13457" s="4"/>
    </row>
    <row r="13458" spans="2:13" x14ac:dyDescent="0.25">
      <c r="B13458" s="3">
        <v>17045</v>
      </c>
      <c r="C13458" s="3">
        <v>0</v>
      </c>
      <c r="G13458" s="4"/>
      <c r="H13458" s="4"/>
      <c r="I13458" s="4"/>
      <c r="J13458" s="4"/>
      <c r="K13458" s="4"/>
      <c r="L13458" s="4"/>
      <c r="M13458" s="4"/>
    </row>
    <row r="13459" spans="2:13" x14ac:dyDescent="0.25">
      <c r="B13459" s="3">
        <v>18032</v>
      </c>
      <c r="C13459" s="3">
        <v>0</v>
      </c>
      <c r="G13459" s="4"/>
      <c r="H13459" s="4"/>
      <c r="I13459" s="4"/>
      <c r="J13459" s="4"/>
      <c r="K13459" s="4"/>
      <c r="L13459" s="4"/>
      <c r="M13459" s="4"/>
    </row>
    <row r="13460" spans="2:13" x14ac:dyDescent="0.25">
      <c r="B13460" s="3">
        <v>18033</v>
      </c>
      <c r="C13460" s="3">
        <v>0</v>
      </c>
      <c r="G13460" s="4"/>
      <c r="H13460" s="4"/>
      <c r="I13460" s="4"/>
      <c r="J13460" s="4"/>
      <c r="K13460" s="4"/>
      <c r="L13460" s="4"/>
      <c r="M13460" s="4"/>
    </row>
    <row r="13461" spans="2:13" x14ac:dyDescent="0.25">
      <c r="B13461" s="3">
        <v>18034</v>
      </c>
      <c r="C13461" s="3">
        <v>0</v>
      </c>
      <c r="G13461" s="4"/>
      <c r="H13461" s="4"/>
      <c r="I13461" s="4"/>
      <c r="J13461" s="4"/>
      <c r="K13461" s="4"/>
      <c r="L13461" s="4"/>
      <c r="M13461" s="4"/>
    </row>
    <row r="13462" spans="2:13" x14ac:dyDescent="0.25">
      <c r="B13462" s="3">
        <v>18035</v>
      </c>
      <c r="C13462" s="3">
        <v>0</v>
      </c>
      <c r="G13462" s="4"/>
      <c r="H13462" s="4"/>
      <c r="I13462" s="4"/>
      <c r="J13462" s="4"/>
      <c r="K13462" s="4"/>
      <c r="L13462" s="4"/>
      <c r="M13462" s="4"/>
    </row>
    <row r="13463" spans="2:13" x14ac:dyDescent="0.25">
      <c r="B13463" s="3">
        <v>18036</v>
      </c>
      <c r="C13463" s="3">
        <v>0</v>
      </c>
      <c r="G13463" s="4"/>
      <c r="H13463" s="4"/>
      <c r="I13463" s="4"/>
      <c r="J13463" s="4"/>
      <c r="K13463" s="4"/>
      <c r="L13463" s="4"/>
      <c r="M13463" s="4"/>
    </row>
    <row r="13464" spans="2:13" x14ac:dyDescent="0.25">
      <c r="B13464" s="3">
        <v>18037</v>
      </c>
      <c r="C13464" s="3">
        <v>0</v>
      </c>
      <c r="G13464" s="4"/>
      <c r="H13464" s="4"/>
      <c r="I13464" s="4"/>
      <c r="J13464" s="4"/>
      <c r="K13464" s="4"/>
      <c r="L13464" s="4"/>
      <c r="M13464" s="4"/>
    </row>
    <row r="13465" spans="2:13" x14ac:dyDescent="0.25">
      <c r="B13465" s="3">
        <v>18038</v>
      </c>
      <c r="C13465" s="3">
        <v>0</v>
      </c>
      <c r="G13465" s="4"/>
      <c r="H13465" s="4"/>
      <c r="I13465" s="4"/>
      <c r="J13465" s="4"/>
      <c r="K13465" s="4"/>
      <c r="L13465" s="4"/>
      <c r="M13465" s="4"/>
    </row>
    <row r="13466" spans="2:13" x14ac:dyDescent="0.25">
      <c r="B13466" s="3">
        <v>18039</v>
      </c>
      <c r="C13466" s="3">
        <v>0</v>
      </c>
      <c r="G13466" s="4"/>
      <c r="H13466" s="4"/>
      <c r="I13466" s="4"/>
      <c r="J13466" s="4"/>
      <c r="K13466" s="4"/>
      <c r="L13466" s="4"/>
      <c r="M13466" s="4"/>
    </row>
    <row r="13467" spans="2:13" x14ac:dyDescent="0.25">
      <c r="B13467" s="3">
        <v>18040</v>
      </c>
      <c r="C13467" s="3">
        <v>0</v>
      </c>
      <c r="G13467" s="4"/>
      <c r="H13467" s="4"/>
      <c r="I13467" s="4"/>
      <c r="J13467" s="4"/>
      <c r="K13467" s="4"/>
      <c r="L13467" s="4"/>
      <c r="M13467" s="4"/>
    </row>
    <row r="13468" spans="2:13" x14ac:dyDescent="0.25">
      <c r="B13468" s="3">
        <v>18041</v>
      </c>
      <c r="C13468" s="3">
        <v>0</v>
      </c>
      <c r="G13468" s="4"/>
      <c r="H13468" s="4"/>
      <c r="I13468" s="4"/>
      <c r="J13468" s="4"/>
      <c r="K13468" s="4"/>
      <c r="L13468" s="4"/>
      <c r="M13468" s="4"/>
    </row>
    <row r="13469" spans="2:13" x14ac:dyDescent="0.25">
      <c r="B13469" s="3">
        <v>18042</v>
      </c>
      <c r="C13469" s="3">
        <v>0</v>
      </c>
      <c r="G13469" s="4"/>
      <c r="H13469" s="4"/>
      <c r="I13469" s="4"/>
      <c r="J13469" s="4"/>
      <c r="K13469" s="4"/>
      <c r="L13469" s="4"/>
      <c r="M13469" s="4"/>
    </row>
    <row r="13470" spans="2:13" x14ac:dyDescent="0.25">
      <c r="B13470" s="3">
        <v>18043</v>
      </c>
      <c r="C13470" s="3">
        <v>0</v>
      </c>
      <c r="G13470" s="4"/>
      <c r="H13470" s="4"/>
      <c r="I13470" s="4"/>
      <c r="J13470" s="4"/>
      <c r="K13470" s="4"/>
      <c r="L13470" s="4"/>
      <c r="M13470" s="4"/>
    </row>
    <row r="13471" spans="2:13" x14ac:dyDescent="0.25">
      <c r="B13471" s="3">
        <v>18044</v>
      </c>
      <c r="C13471" s="3">
        <v>0</v>
      </c>
      <c r="G13471" s="4"/>
      <c r="H13471" s="4"/>
      <c r="I13471" s="4"/>
      <c r="J13471" s="4"/>
      <c r="K13471" s="4"/>
      <c r="L13471" s="4"/>
      <c r="M13471" s="4"/>
    </row>
    <row r="13472" spans="2:13" x14ac:dyDescent="0.25">
      <c r="B13472" s="3">
        <v>18045</v>
      </c>
      <c r="C13472" s="3">
        <v>0</v>
      </c>
      <c r="G13472" s="4"/>
      <c r="H13472" s="4"/>
      <c r="I13472" s="4"/>
      <c r="J13472" s="4"/>
      <c r="K13472" s="4"/>
      <c r="L13472" s="4"/>
      <c r="M13472" s="4"/>
    </row>
    <row r="13473" spans="2:13" x14ac:dyDescent="0.25">
      <c r="B13473" s="3">
        <v>18046</v>
      </c>
      <c r="C13473" s="3">
        <v>0</v>
      </c>
      <c r="G13473" s="4"/>
      <c r="H13473" s="4"/>
      <c r="I13473" s="4"/>
      <c r="J13473" s="4"/>
      <c r="K13473" s="4"/>
      <c r="L13473" s="4"/>
      <c r="M13473" s="4"/>
    </row>
    <row r="13474" spans="2:13" x14ac:dyDescent="0.25">
      <c r="B13474" s="3">
        <v>19035</v>
      </c>
      <c r="C13474" s="3">
        <v>0</v>
      </c>
      <c r="G13474" s="4"/>
      <c r="H13474" s="4"/>
      <c r="I13474" s="4"/>
      <c r="J13474" s="4"/>
      <c r="K13474" s="4"/>
      <c r="L13474" s="4"/>
      <c r="M13474" s="4"/>
    </row>
    <row r="13475" spans="2:13" x14ac:dyDescent="0.25">
      <c r="B13475" s="3">
        <v>19036</v>
      </c>
      <c r="C13475" s="3">
        <v>0</v>
      </c>
      <c r="G13475" s="4"/>
      <c r="H13475" s="4"/>
      <c r="I13475" s="4"/>
      <c r="J13475" s="4"/>
      <c r="K13475" s="4"/>
      <c r="L13475" s="4"/>
      <c r="M13475" s="4"/>
    </row>
    <row r="13476" spans="2:13" x14ac:dyDescent="0.25">
      <c r="B13476" s="3">
        <v>19037</v>
      </c>
      <c r="C13476" s="3">
        <v>0</v>
      </c>
      <c r="G13476" s="4"/>
      <c r="H13476" s="4"/>
      <c r="I13476" s="4"/>
      <c r="J13476" s="4"/>
      <c r="K13476" s="4"/>
      <c r="L13476" s="4"/>
      <c r="M13476" s="4"/>
    </row>
    <row r="13477" spans="2:13" x14ac:dyDescent="0.25">
      <c r="B13477" s="3">
        <v>19038</v>
      </c>
      <c r="C13477" s="3">
        <v>0</v>
      </c>
      <c r="G13477" s="4"/>
      <c r="H13477" s="4"/>
      <c r="I13477" s="4"/>
      <c r="J13477" s="4"/>
      <c r="K13477" s="4"/>
      <c r="L13477" s="4"/>
      <c r="M13477" s="4"/>
    </row>
    <row r="13478" spans="2:13" x14ac:dyDescent="0.25">
      <c r="B13478" s="3">
        <v>19039</v>
      </c>
      <c r="C13478" s="3">
        <v>0</v>
      </c>
      <c r="G13478" s="4"/>
      <c r="H13478" s="4"/>
      <c r="I13478" s="4"/>
      <c r="J13478" s="4"/>
      <c r="K13478" s="4"/>
      <c r="L13478" s="4"/>
      <c r="M13478" s="4"/>
    </row>
    <row r="13479" spans="2:13" x14ac:dyDescent="0.25">
      <c r="B13479" s="3">
        <v>19040</v>
      </c>
      <c r="C13479" s="3">
        <v>0</v>
      </c>
      <c r="G13479" s="4"/>
      <c r="H13479" s="4"/>
      <c r="I13479" s="4"/>
      <c r="J13479" s="4"/>
      <c r="K13479" s="4"/>
      <c r="L13479" s="4"/>
      <c r="M13479" s="4"/>
    </row>
    <row r="13480" spans="2:13" x14ac:dyDescent="0.25">
      <c r="B13480" s="3">
        <v>19041</v>
      </c>
      <c r="C13480" s="3">
        <v>0</v>
      </c>
      <c r="G13480" s="4"/>
      <c r="H13480" s="4"/>
      <c r="I13480" s="4"/>
      <c r="J13480" s="4"/>
      <c r="K13480" s="4"/>
      <c r="L13480" s="4"/>
      <c r="M13480" s="4"/>
    </row>
    <row r="13481" spans="2:13" x14ac:dyDescent="0.25">
      <c r="B13481" s="3">
        <v>19042</v>
      </c>
      <c r="C13481" s="3">
        <v>0</v>
      </c>
      <c r="G13481" s="4"/>
      <c r="H13481" s="4"/>
      <c r="I13481" s="4"/>
      <c r="J13481" s="4"/>
      <c r="K13481" s="4"/>
      <c r="L13481" s="4"/>
      <c r="M13481" s="4"/>
    </row>
    <row r="13482" spans="2:13" x14ac:dyDescent="0.25">
      <c r="B13482" s="3">
        <v>19043</v>
      </c>
      <c r="C13482" s="3">
        <v>0</v>
      </c>
      <c r="G13482" s="4"/>
      <c r="H13482" s="4"/>
      <c r="I13482" s="4"/>
      <c r="J13482" s="4"/>
      <c r="K13482" s="4"/>
      <c r="L13482" s="4"/>
      <c r="M13482" s="4"/>
    </row>
    <row r="13483" spans="2:13" x14ac:dyDescent="0.25">
      <c r="B13483" s="3">
        <v>19044</v>
      </c>
      <c r="C13483" s="3">
        <v>0</v>
      </c>
      <c r="G13483" s="4"/>
      <c r="H13483" s="4"/>
      <c r="I13483" s="4"/>
      <c r="J13483" s="4"/>
      <c r="K13483" s="4"/>
      <c r="L13483" s="4"/>
      <c r="M13483" s="4"/>
    </row>
    <row r="13484" spans="2:13" x14ac:dyDescent="0.25">
      <c r="B13484" s="3">
        <v>19045</v>
      </c>
      <c r="C13484" s="3">
        <v>0</v>
      </c>
      <c r="G13484" s="4"/>
      <c r="H13484" s="4"/>
      <c r="I13484" s="4"/>
      <c r="J13484" s="4"/>
      <c r="K13484" s="4"/>
      <c r="L13484" s="4"/>
      <c r="M13484" s="4"/>
    </row>
    <row r="13485" spans="2:13" x14ac:dyDescent="0.25">
      <c r="B13485" s="3">
        <v>19046</v>
      </c>
      <c r="C13485" s="3">
        <v>0</v>
      </c>
      <c r="G13485" s="4"/>
      <c r="H13485" s="4"/>
      <c r="I13485" s="4"/>
      <c r="J13485" s="4"/>
      <c r="K13485" s="4"/>
      <c r="L13485" s="4"/>
      <c r="M13485" s="4"/>
    </row>
    <row r="13486" spans="2:13" x14ac:dyDescent="0.25">
      <c r="B13486" s="3">
        <v>19047</v>
      </c>
      <c r="C13486" s="3">
        <v>0</v>
      </c>
      <c r="G13486" s="4"/>
      <c r="H13486" s="4"/>
      <c r="I13486" s="4"/>
      <c r="J13486" s="4"/>
      <c r="K13486" s="4"/>
      <c r="L13486" s="4"/>
      <c r="M13486" s="4"/>
    </row>
    <row r="13487" spans="2:13" x14ac:dyDescent="0.25">
      <c r="B13487" s="3">
        <v>19048</v>
      </c>
      <c r="C13487" s="3">
        <v>0</v>
      </c>
      <c r="G13487" s="4"/>
      <c r="H13487" s="4"/>
      <c r="I13487" s="4"/>
      <c r="J13487" s="4"/>
      <c r="K13487" s="4"/>
      <c r="L13487" s="4"/>
      <c r="M13487" s="4"/>
    </row>
    <row r="13488" spans="2:13" x14ac:dyDescent="0.25">
      <c r="B13488" s="3">
        <v>19049</v>
      </c>
      <c r="C13488" s="3">
        <v>0</v>
      </c>
      <c r="G13488" s="4"/>
      <c r="H13488" s="4"/>
      <c r="I13488" s="4"/>
      <c r="J13488" s="4"/>
      <c r="K13488" s="4"/>
      <c r="L13488" s="4"/>
      <c r="M13488" s="4"/>
    </row>
    <row r="13489" spans="2:13" x14ac:dyDescent="0.25">
      <c r="B13489" s="3">
        <v>19050</v>
      </c>
      <c r="C13489" s="3">
        <v>0</v>
      </c>
      <c r="G13489" s="4"/>
      <c r="H13489" s="4"/>
      <c r="I13489" s="4"/>
      <c r="J13489" s="4"/>
      <c r="K13489" s="4"/>
      <c r="L13489" s="4"/>
      <c r="M13489" s="4"/>
    </row>
    <row r="13490" spans="2:13" x14ac:dyDescent="0.25">
      <c r="B13490" s="3">
        <v>19051</v>
      </c>
      <c r="C13490" s="3">
        <v>0</v>
      </c>
      <c r="G13490" s="4"/>
      <c r="H13490" s="4"/>
      <c r="I13490" s="4"/>
      <c r="J13490" s="4"/>
      <c r="K13490" s="4"/>
      <c r="L13490" s="4"/>
      <c r="M13490" s="4"/>
    </row>
    <row r="13491" spans="2:13" x14ac:dyDescent="0.25">
      <c r="B13491" s="3">
        <v>20036</v>
      </c>
      <c r="C13491" s="3">
        <v>0</v>
      </c>
      <c r="G13491" s="4"/>
      <c r="H13491" s="4"/>
      <c r="I13491" s="4"/>
      <c r="J13491" s="4"/>
      <c r="K13491" s="4"/>
      <c r="L13491" s="4"/>
      <c r="M13491" s="4"/>
    </row>
    <row r="13492" spans="2:13" x14ac:dyDescent="0.25">
      <c r="B13492" s="3">
        <v>20037</v>
      </c>
      <c r="C13492" s="3">
        <v>0</v>
      </c>
      <c r="G13492" s="4"/>
      <c r="H13492" s="4"/>
      <c r="I13492" s="4"/>
      <c r="J13492" s="4"/>
      <c r="K13492" s="4"/>
      <c r="L13492" s="4"/>
      <c r="M13492" s="4"/>
    </row>
    <row r="13493" spans="2:13" x14ac:dyDescent="0.25">
      <c r="B13493" s="3">
        <v>20038</v>
      </c>
      <c r="C13493" s="3">
        <v>0</v>
      </c>
      <c r="G13493" s="4"/>
      <c r="H13493" s="4"/>
      <c r="I13493" s="4"/>
      <c r="J13493" s="4"/>
      <c r="K13493" s="4"/>
      <c r="L13493" s="4"/>
      <c r="M13493" s="4"/>
    </row>
    <row r="13494" spans="2:13" x14ac:dyDescent="0.25">
      <c r="B13494" s="3">
        <v>20039</v>
      </c>
      <c r="C13494" s="3">
        <v>0</v>
      </c>
      <c r="G13494" s="4"/>
      <c r="H13494" s="4"/>
      <c r="I13494" s="4"/>
      <c r="J13494" s="4"/>
      <c r="K13494" s="4"/>
      <c r="L13494" s="4"/>
      <c r="M13494" s="4"/>
    </row>
    <row r="13495" spans="2:13" x14ac:dyDescent="0.25">
      <c r="B13495" s="3">
        <v>20040</v>
      </c>
      <c r="C13495" s="3">
        <v>0</v>
      </c>
      <c r="G13495" s="4"/>
      <c r="H13495" s="4"/>
      <c r="I13495" s="4"/>
      <c r="J13495" s="4"/>
      <c r="K13495" s="4"/>
      <c r="L13495" s="4"/>
      <c r="M13495" s="4"/>
    </row>
    <row r="13496" spans="2:13" x14ac:dyDescent="0.25">
      <c r="B13496" s="3">
        <v>20041</v>
      </c>
      <c r="C13496" s="3">
        <v>0</v>
      </c>
      <c r="G13496" s="4"/>
      <c r="H13496" s="4"/>
      <c r="I13496" s="4"/>
      <c r="J13496" s="4"/>
      <c r="K13496" s="4"/>
      <c r="L13496" s="4"/>
      <c r="M13496" s="4"/>
    </row>
    <row r="13497" spans="2:13" x14ac:dyDescent="0.25">
      <c r="B13497" s="3">
        <v>20042</v>
      </c>
      <c r="C13497" s="3">
        <v>0</v>
      </c>
      <c r="G13497" s="4"/>
      <c r="H13497" s="4"/>
      <c r="I13497" s="4"/>
      <c r="J13497" s="4"/>
      <c r="K13497" s="4"/>
      <c r="L13497" s="4"/>
      <c r="M13497" s="4"/>
    </row>
    <row r="13498" spans="2:13" x14ac:dyDescent="0.25">
      <c r="B13498" s="3">
        <v>20043</v>
      </c>
      <c r="C13498" s="3">
        <v>0</v>
      </c>
      <c r="G13498" s="4"/>
      <c r="H13498" s="4"/>
      <c r="I13498" s="4"/>
      <c r="J13498" s="4"/>
      <c r="K13498" s="4"/>
      <c r="L13498" s="4"/>
      <c r="M13498" s="4"/>
    </row>
    <row r="13499" spans="2:13" x14ac:dyDescent="0.25">
      <c r="B13499" s="3">
        <v>20044</v>
      </c>
      <c r="C13499" s="3">
        <v>0</v>
      </c>
      <c r="G13499" s="4"/>
      <c r="H13499" s="4"/>
      <c r="I13499" s="4"/>
      <c r="J13499" s="4"/>
      <c r="K13499" s="4"/>
      <c r="L13499" s="4"/>
      <c r="M13499" s="4"/>
    </row>
    <row r="13500" spans="2:13" x14ac:dyDescent="0.25">
      <c r="B13500" s="3">
        <v>20045</v>
      </c>
      <c r="C13500" s="3">
        <v>0</v>
      </c>
      <c r="G13500" s="4"/>
      <c r="H13500" s="4"/>
      <c r="I13500" s="4"/>
      <c r="J13500" s="4"/>
      <c r="K13500" s="4"/>
      <c r="L13500" s="4"/>
      <c r="M13500" s="4"/>
    </row>
    <row r="13501" spans="2:13" x14ac:dyDescent="0.25">
      <c r="B13501" s="3">
        <v>20046</v>
      </c>
      <c r="C13501" s="3">
        <v>0</v>
      </c>
      <c r="G13501" s="4"/>
      <c r="H13501" s="4"/>
      <c r="I13501" s="4"/>
      <c r="J13501" s="4"/>
      <c r="K13501" s="4"/>
      <c r="L13501" s="4"/>
      <c r="M13501" s="4"/>
    </row>
    <row r="13502" spans="2:13" x14ac:dyDescent="0.25">
      <c r="B13502" s="3">
        <v>20047</v>
      </c>
      <c r="C13502" s="3">
        <v>0</v>
      </c>
      <c r="G13502" s="4"/>
      <c r="H13502" s="4"/>
      <c r="I13502" s="4"/>
      <c r="J13502" s="4"/>
      <c r="K13502" s="4"/>
      <c r="L13502" s="4"/>
      <c r="M13502" s="4"/>
    </row>
    <row r="13503" spans="2:13" x14ac:dyDescent="0.25">
      <c r="B13503" s="3">
        <v>20048</v>
      </c>
      <c r="C13503" s="3">
        <v>0</v>
      </c>
      <c r="G13503" s="4"/>
      <c r="H13503" s="4"/>
      <c r="I13503" s="4"/>
      <c r="J13503" s="4"/>
      <c r="K13503" s="4"/>
      <c r="L13503" s="4"/>
      <c r="M13503" s="4"/>
    </row>
    <row r="13504" spans="2:13" x14ac:dyDescent="0.25">
      <c r="B13504" s="3">
        <v>20049</v>
      </c>
      <c r="C13504" s="3">
        <v>0</v>
      </c>
      <c r="G13504" s="4"/>
      <c r="H13504" s="4"/>
      <c r="I13504" s="4"/>
      <c r="J13504" s="4"/>
      <c r="K13504" s="4"/>
      <c r="L13504" s="4"/>
      <c r="M13504" s="4"/>
    </row>
    <row r="13505" spans="2:13" x14ac:dyDescent="0.25">
      <c r="B13505" s="3">
        <v>20050</v>
      </c>
      <c r="C13505" s="3">
        <v>0</v>
      </c>
      <c r="G13505" s="4"/>
      <c r="H13505" s="4"/>
      <c r="I13505" s="4"/>
      <c r="J13505" s="4"/>
      <c r="K13505" s="4"/>
      <c r="L13505" s="4"/>
      <c r="M13505" s="4"/>
    </row>
    <row r="13506" spans="2:13" x14ac:dyDescent="0.25">
      <c r="B13506" s="3">
        <v>20051</v>
      </c>
      <c r="C13506" s="3">
        <v>0</v>
      </c>
      <c r="G13506" s="4"/>
      <c r="H13506" s="4"/>
      <c r="I13506" s="4"/>
      <c r="J13506" s="4"/>
      <c r="K13506" s="4"/>
      <c r="L13506" s="4"/>
      <c r="M13506" s="4"/>
    </row>
    <row r="13507" spans="2:13" x14ac:dyDescent="0.25">
      <c r="B13507" s="3">
        <v>21040</v>
      </c>
      <c r="C13507" s="3">
        <v>0</v>
      </c>
      <c r="G13507" s="4"/>
      <c r="H13507" s="4"/>
      <c r="I13507" s="4"/>
      <c r="J13507" s="4"/>
      <c r="K13507" s="4"/>
      <c r="L13507" s="4"/>
      <c r="M13507" s="4"/>
    </row>
    <row r="13508" spans="2:13" x14ac:dyDescent="0.25">
      <c r="B13508" s="3">
        <v>21041</v>
      </c>
      <c r="C13508" s="3">
        <v>0</v>
      </c>
      <c r="G13508" s="4"/>
      <c r="H13508" s="4"/>
      <c r="I13508" s="4"/>
      <c r="J13508" s="4"/>
      <c r="K13508" s="4"/>
      <c r="L13508" s="4"/>
      <c r="M13508" s="4"/>
    </row>
    <row r="13509" spans="2:13" x14ac:dyDescent="0.25">
      <c r="B13509" s="3">
        <v>21042</v>
      </c>
      <c r="C13509" s="3">
        <v>0</v>
      </c>
      <c r="G13509" s="4"/>
      <c r="H13509" s="4"/>
      <c r="I13509" s="4"/>
      <c r="J13509" s="4"/>
      <c r="K13509" s="4"/>
      <c r="L13509" s="4"/>
      <c r="M13509" s="4"/>
    </row>
    <row r="13510" spans="2:13" x14ac:dyDescent="0.25">
      <c r="B13510" s="3">
        <v>21043</v>
      </c>
      <c r="C13510" s="3">
        <v>0</v>
      </c>
      <c r="G13510" s="4"/>
      <c r="H13510" s="4"/>
      <c r="I13510" s="4"/>
      <c r="J13510" s="4"/>
      <c r="K13510" s="4"/>
      <c r="L13510" s="4"/>
      <c r="M13510" s="4"/>
    </row>
    <row r="13511" spans="2:13" x14ac:dyDescent="0.25">
      <c r="B13511" s="3">
        <v>21044</v>
      </c>
      <c r="C13511" s="3">
        <v>0</v>
      </c>
      <c r="G13511" s="4"/>
      <c r="H13511" s="4"/>
      <c r="I13511" s="4"/>
      <c r="J13511" s="4"/>
      <c r="K13511" s="4"/>
      <c r="L13511" s="4"/>
      <c r="M13511" s="4"/>
    </row>
    <row r="13512" spans="2:13" x14ac:dyDescent="0.25">
      <c r="B13512" s="3">
        <v>21045</v>
      </c>
      <c r="C13512" s="3">
        <v>0</v>
      </c>
      <c r="G13512" s="4"/>
      <c r="H13512" s="4"/>
      <c r="I13512" s="4"/>
      <c r="J13512" s="4"/>
      <c r="K13512" s="4"/>
      <c r="L13512" s="4"/>
      <c r="M13512" s="4"/>
    </row>
    <row r="13513" spans="2:13" x14ac:dyDescent="0.25">
      <c r="B13513" s="3">
        <v>21046</v>
      </c>
      <c r="C13513" s="3">
        <v>0</v>
      </c>
      <c r="G13513" s="4"/>
      <c r="H13513" s="4"/>
      <c r="I13513" s="4"/>
      <c r="J13513" s="4"/>
      <c r="K13513" s="4"/>
      <c r="L13513" s="4"/>
      <c r="M13513" s="4"/>
    </row>
    <row r="13514" spans="2:13" x14ac:dyDescent="0.25">
      <c r="B13514" s="3">
        <v>21047</v>
      </c>
      <c r="C13514" s="3">
        <v>0</v>
      </c>
      <c r="G13514" s="4"/>
      <c r="H13514" s="4"/>
      <c r="I13514" s="4"/>
      <c r="J13514" s="4"/>
      <c r="K13514" s="4"/>
      <c r="L13514" s="4"/>
      <c r="M13514" s="4"/>
    </row>
    <row r="13515" spans="2:13" x14ac:dyDescent="0.25">
      <c r="B13515" s="3">
        <v>21048</v>
      </c>
      <c r="C13515" s="3">
        <v>0</v>
      </c>
      <c r="G13515" s="4"/>
      <c r="H13515" s="4"/>
      <c r="I13515" s="4"/>
      <c r="J13515" s="4"/>
      <c r="K13515" s="4"/>
      <c r="L13515" s="4"/>
      <c r="M13515" s="4"/>
    </row>
    <row r="13516" spans="2:13" x14ac:dyDescent="0.25">
      <c r="B13516" s="3">
        <v>21049</v>
      </c>
      <c r="C13516" s="3">
        <v>0</v>
      </c>
      <c r="G13516" s="4"/>
      <c r="H13516" s="4"/>
      <c r="I13516" s="4"/>
      <c r="J13516" s="4"/>
      <c r="K13516" s="4"/>
      <c r="L13516" s="4"/>
      <c r="M13516" s="4"/>
    </row>
    <row r="13517" spans="2:13" x14ac:dyDescent="0.25">
      <c r="B13517" s="3">
        <v>21050</v>
      </c>
      <c r="C13517" s="3">
        <v>0</v>
      </c>
      <c r="G13517" s="4"/>
      <c r="H13517" s="4"/>
      <c r="I13517" s="4"/>
      <c r="J13517" s="4"/>
      <c r="K13517" s="4"/>
      <c r="L13517" s="4"/>
      <c r="M13517" s="4"/>
    </row>
    <row r="13518" spans="2:13" x14ac:dyDescent="0.25">
      <c r="B13518" s="3">
        <v>21051</v>
      </c>
      <c r="C13518" s="3">
        <v>0</v>
      </c>
      <c r="G13518" s="4"/>
      <c r="H13518" s="4"/>
      <c r="I13518" s="4"/>
      <c r="J13518" s="4"/>
      <c r="K13518" s="4"/>
      <c r="L13518" s="4"/>
      <c r="M13518" s="4"/>
    </row>
    <row r="13519" spans="2:13" x14ac:dyDescent="0.25">
      <c r="B13519" s="3">
        <v>22041</v>
      </c>
      <c r="C13519" s="3">
        <v>0</v>
      </c>
      <c r="G13519" s="4"/>
      <c r="H13519" s="4"/>
      <c r="I13519" s="4"/>
      <c r="J13519" s="4"/>
      <c r="K13519" s="4"/>
      <c r="L13519" s="4"/>
      <c r="M13519" s="4"/>
    </row>
    <row r="13520" spans="2:13" x14ac:dyDescent="0.25">
      <c r="B13520" s="3">
        <v>22042</v>
      </c>
      <c r="C13520" s="3">
        <v>0</v>
      </c>
      <c r="G13520" s="4"/>
      <c r="H13520" s="4"/>
      <c r="I13520" s="4"/>
      <c r="J13520" s="4"/>
      <c r="K13520" s="4"/>
      <c r="L13520" s="4"/>
      <c r="M13520" s="4"/>
    </row>
    <row r="13521" spans="2:13" x14ac:dyDescent="0.25">
      <c r="B13521" s="3">
        <v>22043</v>
      </c>
      <c r="C13521" s="3">
        <v>0</v>
      </c>
      <c r="G13521" s="4"/>
      <c r="H13521" s="4"/>
      <c r="I13521" s="4"/>
      <c r="J13521" s="4"/>
      <c r="K13521" s="4"/>
      <c r="L13521" s="4"/>
      <c r="M13521" s="4"/>
    </row>
    <row r="13522" spans="2:13" x14ac:dyDescent="0.25">
      <c r="B13522" s="3">
        <v>22044</v>
      </c>
      <c r="C13522" s="3">
        <v>0</v>
      </c>
      <c r="G13522" s="4"/>
      <c r="H13522" s="4"/>
      <c r="I13522" s="4"/>
      <c r="J13522" s="4"/>
      <c r="K13522" s="4"/>
      <c r="L13522" s="4"/>
      <c r="M13522" s="4"/>
    </row>
    <row r="13523" spans="2:13" x14ac:dyDescent="0.25">
      <c r="B13523" s="3">
        <v>22045</v>
      </c>
      <c r="C13523" s="3">
        <v>0</v>
      </c>
      <c r="G13523" s="4"/>
      <c r="H13523" s="4"/>
      <c r="I13523" s="4"/>
      <c r="J13523" s="4"/>
      <c r="K13523" s="4"/>
      <c r="L13523" s="4"/>
      <c r="M13523" s="4"/>
    </row>
    <row r="13524" spans="2:13" x14ac:dyDescent="0.25">
      <c r="B13524" s="3">
        <v>22046</v>
      </c>
      <c r="C13524" s="3">
        <v>0</v>
      </c>
      <c r="G13524" s="4"/>
      <c r="H13524" s="4"/>
      <c r="I13524" s="4"/>
      <c r="J13524" s="4"/>
      <c r="K13524" s="4"/>
      <c r="L13524" s="4"/>
      <c r="M13524" s="4"/>
    </row>
    <row r="13525" spans="2:13" x14ac:dyDescent="0.25">
      <c r="B13525" s="3">
        <v>22047</v>
      </c>
      <c r="C13525" s="3">
        <v>0</v>
      </c>
      <c r="G13525" s="4"/>
      <c r="H13525" s="4"/>
      <c r="I13525" s="4"/>
      <c r="J13525" s="4"/>
      <c r="K13525" s="4"/>
      <c r="L13525" s="4"/>
      <c r="M13525" s="4"/>
    </row>
    <row r="13526" spans="2:13" x14ac:dyDescent="0.25">
      <c r="B13526" s="3">
        <v>22048</v>
      </c>
      <c r="C13526" s="3">
        <v>0</v>
      </c>
      <c r="G13526" s="4"/>
      <c r="H13526" s="4"/>
      <c r="I13526" s="4"/>
      <c r="J13526" s="4"/>
      <c r="K13526" s="4"/>
      <c r="L13526" s="4"/>
      <c r="M13526" s="4"/>
    </row>
    <row r="13527" spans="2:13" x14ac:dyDescent="0.25">
      <c r="B13527" s="3">
        <v>22049</v>
      </c>
      <c r="C13527" s="3">
        <v>0</v>
      </c>
      <c r="G13527" s="4"/>
      <c r="H13527" s="4"/>
      <c r="I13527" s="4"/>
      <c r="J13527" s="4"/>
      <c r="K13527" s="4"/>
      <c r="L13527" s="4"/>
      <c r="M13527" s="4"/>
    </row>
    <row r="13528" spans="2:13" x14ac:dyDescent="0.25">
      <c r="B13528" s="3">
        <v>22050</v>
      </c>
      <c r="C13528" s="3">
        <v>0</v>
      </c>
      <c r="G13528" s="4"/>
      <c r="H13528" s="4"/>
      <c r="I13528" s="4"/>
      <c r="J13528" s="4"/>
      <c r="K13528" s="4"/>
      <c r="L13528" s="4"/>
      <c r="M13528" s="4"/>
    </row>
    <row r="13529" spans="2:13" x14ac:dyDescent="0.25">
      <c r="B13529" s="3">
        <v>22051</v>
      </c>
      <c r="C13529" s="3">
        <v>0</v>
      </c>
      <c r="G13529" s="4"/>
      <c r="H13529" s="4"/>
      <c r="I13529" s="4"/>
      <c r="J13529" s="4"/>
      <c r="K13529" s="4"/>
      <c r="L13529" s="4"/>
      <c r="M13529" s="4"/>
    </row>
    <row r="13530" spans="2:13" x14ac:dyDescent="0.25">
      <c r="B13530" s="3">
        <v>22052</v>
      </c>
      <c r="C13530" s="3">
        <v>0</v>
      </c>
      <c r="G13530" s="4"/>
      <c r="H13530" s="4"/>
      <c r="I13530" s="4"/>
      <c r="J13530" s="4"/>
      <c r="K13530" s="4"/>
      <c r="L13530" s="4"/>
      <c r="M13530" s="4"/>
    </row>
    <row r="13531" spans="2:13" x14ac:dyDescent="0.25">
      <c r="B13531" s="3">
        <v>22053</v>
      </c>
      <c r="C13531" s="3">
        <v>0</v>
      </c>
      <c r="G13531" s="4"/>
      <c r="H13531" s="4"/>
      <c r="I13531" s="4"/>
      <c r="J13531" s="4"/>
      <c r="K13531" s="4"/>
      <c r="L13531" s="4"/>
      <c r="M13531" s="4"/>
    </row>
    <row r="13532" spans="2:13" x14ac:dyDescent="0.25">
      <c r="B13532" s="3">
        <v>22054</v>
      </c>
      <c r="C13532" s="3">
        <v>0</v>
      </c>
      <c r="G13532" s="4"/>
      <c r="H13532" s="4"/>
      <c r="I13532" s="4"/>
      <c r="J13532" s="4"/>
      <c r="K13532" s="4"/>
      <c r="L13532" s="4"/>
      <c r="M13532" s="4"/>
    </row>
    <row r="13533" spans="2:13" x14ac:dyDescent="0.25">
      <c r="B13533" s="3">
        <v>23044</v>
      </c>
      <c r="C13533" s="3">
        <v>0</v>
      </c>
      <c r="G13533" s="4"/>
      <c r="H13533" s="4"/>
      <c r="I13533" s="4"/>
      <c r="J13533" s="4"/>
      <c r="K13533" s="4"/>
      <c r="L13533" s="4"/>
      <c r="M13533" s="4"/>
    </row>
    <row r="13534" spans="2:13" x14ac:dyDescent="0.25">
      <c r="B13534" s="3">
        <v>23045</v>
      </c>
      <c r="C13534" s="3">
        <v>0</v>
      </c>
      <c r="G13534" s="4"/>
      <c r="H13534" s="4"/>
      <c r="I13534" s="4"/>
      <c r="J13534" s="4"/>
      <c r="K13534" s="4"/>
      <c r="L13534" s="4"/>
      <c r="M13534" s="4"/>
    </row>
    <row r="13535" spans="2:13" x14ac:dyDescent="0.25">
      <c r="B13535" s="3">
        <v>23046</v>
      </c>
      <c r="C13535" s="3">
        <v>0</v>
      </c>
      <c r="G13535" s="4"/>
      <c r="H13535" s="4"/>
      <c r="I13535" s="4"/>
      <c r="J13535" s="4"/>
      <c r="K13535" s="4"/>
      <c r="L13535" s="4"/>
      <c r="M13535" s="4"/>
    </row>
    <row r="13536" spans="2:13" x14ac:dyDescent="0.25">
      <c r="B13536" s="3">
        <v>23047</v>
      </c>
      <c r="C13536" s="3">
        <v>0</v>
      </c>
      <c r="G13536" s="4"/>
      <c r="H13536" s="4"/>
      <c r="I13536" s="4"/>
      <c r="J13536" s="4"/>
      <c r="K13536" s="4"/>
      <c r="L13536" s="4"/>
      <c r="M13536" s="4"/>
    </row>
    <row r="13537" spans="2:13" x14ac:dyDescent="0.25">
      <c r="B13537" s="3">
        <v>23048</v>
      </c>
      <c r="C13537" s="3">
        <v>0</v>
      </c>
      <c r="G13537" s="4"/>
      <c r="H13537" s="4"/>
      <c r="I13537" s="4"/>
      <c r="J13537" s="4"/>
      <c r="K13537" s="4"/>
      <c r="L13537" s="4"/>
      <c r="M13537" s="4"/>
    </row>
    <row r="13538" spans="2:13" x14ac:dyDescent="0.25">
      <c r="B13538" s="3">
        <v>23049</v>
      </c>
      <c r="C13538" s="3">
        <v>0</v>
      </c>
      <c r="G13538" s="4"/>
      <c r="H13538" s="4"/>
      <c r="I13538" s="4"/>
      <c r="J13538" s="4"/>
      <c r="K13538" s="4"/>
      <c r="L13538" s="4"/>
      <c r="M13538" s="4"/>
    </row>
    <row r="13539" spans="2:13" x14ac:dyDescent="0.25">
      <c r="B13539" s="3">
        <v>23050</v>
      </c>
      <c r="C13539" s="3">
        <v>0</v>
      </c>
      <c r="G13539" s="4"/>
      <c r="H13539" s="4"/>
      <c r="I13539" s="4"/>
      <c r="J13539" s="4"/>
      <c r="K13539" s="4"/>
      <c r="L13539" s="4"/>
      <c r="M13539" s="4"/>
    </row>
    <row r="13540" spans="2:13" x14ac:dyDescent="0.25">
      <c r="B13540" s="3">
        <v>23051</v>
      </c>
      <c r="C13540" s="3">
        <v>0</v>
      </c>
      <c r="G13540" s="4"/>
      <c r="H13540" s="4"/>
      <c r="I13540" s="4"/>
      <c r="J13540" s="4"/>
      <c r="K13540" s="4"/>
      <c r="L13540" s="4"/>
      <c r="M13540" s="4"/>
    </row>
    <row r="13541" spans="2:13" x14ac:dyDescent="0.25">
      <c r="B13541" s="3">
        <v>23052</v>
      </c>
      <c r="C13541" s="3">
        <v>0</v>
      </c>
      <c r="G13541" s="4"/>
      <c r="H13541" s="4"/>
      <c r="I13541" s="4"/>
      <c r="J13541" s="4"/>
      <c r="K13541" s="4"/>
      <c r="L13541" s="4"/>
      <c r="M13541" s="4"/>
    </row>
    <row r="13542" spans="2:13" x14ac:dyDescent="0.25">
      <c r="B13542" s="3">
        <v>23053</v>
      </c>
      <c r="C13542" s="3">
        <v>0</v>
      </c>
      <c r="G13542" s="4"/>
      <c r="H13542" s="4"/>
      <c r="I13542" s="4"/>
      <c r="J13542" s="4"/>
      <c r="K13542" s="4"/>
      <c r="L13542" s="4"/>
      <c r="M13542" s="4"/>
    </row>
    <row r="13543" spans="2:13" x14ac:dyDescent="0.25">
      <c r="B13543" s="3">
        <v>23054</v>
      </c>
      <c r="C13543" s="3">
        <v>0</v>
      </c>
      <c r="G13543" s="4"/>
      <c r="H13543" s="4"/>
      <c r="I13543" s="4"/>
      <c r="J13543" s="4"/>
      <c r="K13543" s="4"/>
      <c r="L13543" s="4"/>
      <c r="M13543" s="4"/>
    </row>
    <row r="13544" spans="2:13" x14ac:dyDescent="0.25">
      <c r="B13544" s="3">
        <v>23055</v>
      </c>
      <c r="C13544" s="3">
        <v>0</v>
      </c>
      <c r="G13544" s="4"/>
      <c r="H13544" s="4"/>
      <c r="I13544" s="4"/>
      <c r="J13544" s="4"/>
      <c r="K13544" s="4"/>
      <c r="L13544" s="4"/>
      <c r="M13544" s="4"/>
    </row>
    <row r="13545" spans="2:13" x14ac:dyDescent="0.25">
      <c r="B13545" s="3">
        <v>23056</v>
      </c>
      <c r="C13545" s="3">
        <v>0</v>
      </c>
      <c r="G13545" s="4"/>
      <c r="H13545" s="4"/>
      <c r="I13545" s="4"/>
      <c r="J13545" s="4"/>
      <c r="K13545" s="4"/>
      <c r="L13545" s="4"/>
      <c r="M13545" s="4"/>
    </row>
    <row r="13546" spans="2:13" x14ac:dyDescent="0.25">
      <c r="B13546" s="3">
        <v>24045</v>
      </c>
      <c r="C13546" s="3">
        <v>0</v>
      </c>
      <c r="G13546" s="4"/>
      <c r="H13546" s="4"/>
      <c r="I13546" s="4"/>
      <c r="J13546" s="4"/>
      <c r="K13546" s="4"/>
      <c r="L13546" s="4"/>
      <c r="M13546" s="4"/>
    </row>
    <row r="13547" spans="2:13" x14ac:dyDescent="0.25">
      <c r="B13547" s="3">
        <v>24046</v>
      </c>
      <c r="C13547" s="3">
        <v>0</v>
      </c>
      <c r="G13547" s="4"/>
      <c r="H13547" s="4"/>
      <c r="I13547" s="4"/>
      <c r="J13547" s="4"/>
      <c r="K13547" s="4"/>
      <c r="L13547" s="4"/>
      <c r="M13547" s="4"/>
    </row>
    <row r="13548" spans="2:13" x14ac:dyDescent="0.25">
      <c r="B13548" s="3">
        <v>24047</v>
      </c>
      <c r="C13548" s="3">
        <v>0</v>
      </c>
      <c r="G13548" s="4"/>
      <c r="H13548" s="4"/>
      <c r="I13548" s="4"/>
      <c r="J13548" s="4"/>
      <c r="K13548" s="4"/>
      <c r="L13548" s="4"/>
      <c r="M13548" s="4"/>
    </row>
    <row r="13549" spans="2:13" x14ac:dyDescent="0.25">
      <c r="B13549" s="3">
        <v>24048</v>
      </c>
      <c r="C13549" s="3">
        <v>0</v>
      </c>
      <c r="G13549" s="4"/>
      <c r="H13549" s="4"/>
      <c r="I13549" s="4"/>
      <c r="J13549" s="4"/>
      <c r="K13549" s="4"/>
      <c r="L13549" s="4"/>
      <c r="M13549" s="4"/>
    </row>
    <row r="13550" spans="2:13" x14ac:dyDescent="0.25">
      <c r="B13550" s="3">
        <v>24049</v>
      </c>
      <c r="C13550" s="3">
        <v>0</v>
      </c>
      <c r="G13550" s="4"/>
      <c r="H13550" s="4"/>
      <c r="I13550" s="4"/>
      <c r="J13550" s="4"/>
      <c r="K13550" s="4"/>
      <c r="L13550" s="4"/>
      <c r="M13550" s="4"/>
    </row>
    <row r="13551" spans="2:13" x14ac:dyDescent="0.25">
      <c r="B13551" s="3">
        <v>24050</v>
      </c>
      <c r="C13551" s="3">
        <v>0</v>
      </c>
      <c r="G13551" s="4"/>
      <c r="H13551" s="4"/>
      <c r="I13551" s="4"/>
      <c r="J13551" s="4"/>
      <c r="K13551" s="4"/>
      <c r="L13551" s="4"/>
      <c r="M13551" s="4"/>
    </row>
    <row r="13552" spans="2:13" x14ac:dyDescent="0.25">
      <c r="B13552" s="3">
        <v>24051</v>
      </c>
      <c r="C13552" s="3">
        <v>9.8878199999999994E-11</v>
      </c>
      <c r="G13552" s="4"/>
      <c r="H13552" s="4"/>
      <c r="I13552" s="4"/>
      <c r="J13552" s="4"/>
      <c r="K13552" s="4"/>
      <c r="L13552" s="4"/>
      <c r="M13552" s="4"/>
    </row>
    <row r="13553" spans="2:13" x14ac:dyDescent="0.25">
      <c r="B13553" s="3">
        <v>24052</v>
      </c>
      <c r="C13553" s="3">
        <v>0</v>
      </c>
      <c r="G13553" s="4"/>
      <c r="H13553" s="4"/>
      <c r="I13553" s="4"/>
      <c r="J13553" s="4"/>
      <c r="K13553" s="4"/>
      <c r="L13553" s="4"/>
      <c r="M13553" s="4"/>
    </row>
    <row r="13554" spans="2:13" x14ac:dyDescent="0.25">
      <c r="B13554" s="3">
        <v>24053</v>
      </c>
      <c r="C13554" s="3">
        <v>1.4571799999999999E-9</v>
      </c>
      <c r="G13554" s="4"/>
      <c r="H13554" s="4"/>
      <c r="I13554" s="4"/>
      <c r="J13554" s="4"/>
      <c r="K13554" s="4"/>
      <c r="L13554" s="4"/>
      <c r="M13554" s="4"/>
    </row>
    <row r="13555" spans="2:13" x14ac:dyDescent="0.25">
      <c r="B13555" s="3">
        <v>24054</v>
      </c>
      <c r="C13555" s="3">
        <v>2.7294400000000001E-11</v>
      </c>
      <c r="G13555" s="4"/>
      <c r="H13555" s="4"/>
      <c r="I13555" s="4"/>
      <c r="J13555" s="4"/>
      <c r="K13555" s="4"/>
      <c r="L13555" s="4"/>
      <c r="M13555" s="4"/>
    </row>
    <row r="13556" spans="2:13" x14ac:dyDescent="0.25">
      <c r="B13556" s="3">
        <v>24055</v>
      </c>
      <c r="C13556" s="3">
        <v>3.8922499999999997E-12</v>
      </c>
      <c r="G13556" s="4"/>
      <c r="H13556" s="4"/>
      <c r="I13556" s="4"/>
      <c r="J13556" s="4"/>
      <c r="K13556" s="4"/>
      <c r="L13556" s="4"/>
      <c r="M13556" s="4"/>
    </row>
    <row r="13557" spans="2:13" x14ac:dyDescent="0.25">
      <c r="B13557" s="3">
        <v>24056</v>
      </c>
      <c r="C13557" s="3">
        <v>0</v>
      </c>
      <c r="G13557" s="4"/>
      <c r="H13557" s="4"/>
      <c r="I13557" s="4"/>
      <c r="J13557" s="4"/>
      <c r="K13557" s="4"/>
      <c r="L13557" s="4"/>
      <c r="M13557" s="4"/>
    </row>
    <row r="13558" spans="2:13" x14ac:dyDescent="0.25">
      <c r="B13558" s="3">
        <v>24057</v>
      </c>
      <c r="C13558" s="3">
        <v>0</v>
      </c>
      <c r="G13558" s="4"/>
      <c r="H13558" s="4"/>
      <c r="I13558" s="4"/>
      <c r="J13558" s="4"/>
      <c r="K13558" s="4"/>
      <c r="L13558" s="4"/>
      <c r="M13558" s="4"/>
    </row>
    <row r="13559" spans="2:13" x14ac:dyDescent="0.25">
      <c r="B13559" s="3">
        <v>24058</v>
      </c>
      <c r="C13559" s="3">
        <v>0</v>
      </c>
      <c r="G13559" s="4"/>
      <c r="H13559" s="4"/>
      <c r="I13559" s="4"/>
      <c r="J13559" s="4"/>
      <c r="K13559" s="4"/>
      <c r="L13559" s="4"/>
      <c r="M13559" s="4"/>
    </row>
    <row r="13560" spans="2:13" x14ac:dyDescent="0.25">
      <c r="B13560" s="3">
        <v>24059</v>
      </c>
      <c r="C13560" s="3">
        <v>0</v>
      </c>
      <c r="G13560" s="4"/>
      <c r="H13560" s="4"/>
      <c r="I13560" s="4"/>
      <c r="J13560" s="4"/>
      <c r="K13560" s="4"/>
      <c r="L13560" s="4"/>
      <c r="M13560" s="4"/>
    </row>
    <row r="13561" spans="2:13" x14ac:dyDescent="0.25">
      <c r="B13561" s="3">
        <v>25049</v>
      </c>
      <c r="C13561" s="3">
        <v>0</v>
      </c>
      <c r="G13561" s="4"/>
      <c r="H13561" s="4"/>
      <c r="I13561" s="4"/>
      <c r="J13561" s="4"/>
      <c r="K13561" s="4"/>
      <c r="L13561" s="4"/>
      <c r="M13561" s="4"/>
    </row>
    <row r="13562" spans="2:13" x14ac:dyDescent="0.25">
      <c r="B13562" s="3">
        <v>25050</v>
      </c>
      <c r="C13562" s="3">
        <v>0</v>
      </c>
      <c r="G13562" s="4"/>
      <c r="H13562" s="4"/>
      <c r="I13562" s="4"/>
      <c r="J13562" s="4"/>
      <c r="K13562" s="4"/>
      <c r="L13562" s="4"/>
      <c r="M13562" s="4"/>
    </row>
    <row r="13563" spans="2:13" x14ac:dyDescent="0.25">
      <c r="B13563" s="3">
        <v>25051</v>
      </c>
      <c r="C13563" s="3">
        <v>0</v>
      </c>
      <c r="G13563" s="4"/>
      <c r="H13563" s="4"/>
      <c r="I13563" s="4"/>
      <c r="J13563" s="4"/>
      <c r="K13563" s="4"/>
      <c r="L13563" s="4"/>
      <c r="M13563" s="4"/>
    </row>
    <row r="13564" spans="2:13" x14ac:dyDescent="0.25">
      <c r="B13564" s="3">
        <v>25052</v>
      </c>
      <c r="C13564" s="3">
        <v>0</v>
      </c>
      <c r="G13564" s="4"/>
      <c r="H13564" s="4"/>
      <c r="I13564" s="4"/>
      <c r="J13564" s="4"/>
      <c r="K13564" s="4"/>
      <c r="L13564" s="4"/>
      <c r="M13564" s="4"/>
    </row>
    <row r="13565" spans="2:13" x14ac:dyDescent="0.25">
      <c r="B13565" s="3">
        <v>25053</v>
      </c>
      <c r="C13565" s="3">
        <v>0</v>
      </c>
      <c r="G13565" s="4"/>
      <c r="H13565" s="4"/>
      <c r="I13565" s="4"/>
      <c r="J13565" s="4"/>
      <c r="K13565" s="4"/>
      <c r="L13565" s="4"/>
      <c r="M13565" s="4"/>
    </row>
    <row r="13566" spans="2:13" x14ac:dyDescent="0.25">
      <c r="B13566" s="3">
        <v>25054</v>
      </c>
      <c r="C13566" s="3">
        <v>6.54678E-9</v>
      </c>
      <c r="G13566" s="4"/>
      <c r="H13566" s="4"/>
      <c r="I13566" s="4"/>
      <c r="J13566" s="4"/>
      <c r="K13566" s="4"/>
      <c r="L13566" s="4"/>
      <c r="M13566" s="4"/>
    </row>
    <row r="13567" spans="2:13" x14ac:dyDescent="0.25">
      <c r="B13567" s="3">
        <v>25055</v>
      </c>
      <c r="C13567" s="3">
        <v>0</v>
      </c>
      <c r="G13567" s="4"/>
      <c r="H13567" s="4"/>
      <c r="I13567" s="4"/>
      <c r="J13567" s="4"/>
      <c r="K13567" s="4"/>
      <c r="L13567" s="4"/>
      <c r="M13567" s="4"/>
    </row>
    <row r="13568" spans="2:13" x14ac:dyDescent="0.25">
      <c r="B13568" s="3">
        <v>25056</v>
      </c>
      <c r="C13568" s="3">
        <v>1.01716E-7</v>
      </c>
      <c r="G13568" s="4"/>
      <c r="H13568" s="4"/>
      <c r="I13568" s="4"/>
      <c r="J13568" s="4"/>
      <c r="K13568" s="4"/>
      <c r="L13568" s="4"/>
      <c r="M13568" s="4"/>
    </row>
    <row r="13569" spans="2:13" x14ac:dyDescent="0.25">
      <c r="B13569" s="3">
        <v>25057</v>
      </c>
      <c r="C13569" s="3">
        <v>2.3464799999999999E-9</v>
      </c>
      <c r="G13569" s="4"/>
      <c r="H13569" s="4"/>
      <c r="I13569" s="4"/>
      <c r="J13569" s="4"/>
      <c r="K13569" s="4"/>
      <c r="L13569" s="4"/>
      <c r="M13569" s="4"/>
    </row>
    <row r="13570" spans="2:13" x14ac:dyDescent="0.25">
      <c r="B13570" s="3">
        <v>25058</v>
      </c>
      <c r="C13570" s="3">
        <v>3.2057100000000002E-10</v>
      </c>
      <c r="G13570" s="4"/>
      <c r="H13570" s="4"/>
      <c r="I13570" s="4"/>
      <c r="J13570" s="4"/>
      <c r="K13570" s="4"/>
      <c r="L13570" s="4"/>
      <c r="M13570" s="4"/>
    </row>
    <row r="13571" spans="2:13" x14ac:dyDescent="0.25">
      <c r="B13571" s="3">
        <v>25059</v>
      </c>
      <c r="C13571" s="3">
        <v>0</v>
      </c>
      <c r="G13571" s="4"/>
      <c r="H13571" s="4"/>
      <c r="I13571" s="4"/>
      <c r="J13571" s="4"/>
      <c r="K13571" s="4"/>
      <c r="L13571" s="4"/>
      <c r="M13571" s="4"/>
    </row>
    <row r="13572" spans="2:13" x14ac:dyDescent="0.25">
      <c r="B13572" s="3">
        <v>25060</v>
      </c>
      <c r="C13572" s="3">
        <v>0</v>
      </c>
      <c r="G13572" s="4"/>
      <c r="H13572" s="4"/>
      <c r="I13572" s="4"/>
      <c r="J13572" s="4"/>
      <c r="K13572" s="4"/>
      <c r="L13572" s="4"/>
      <c r="M13572" s="4"/>
    </row>
    <row r="13573" spans="2:13" x14ac:dyDescent="0.25">
      <c r="B13573" s="3">
        <v>25061</v>
      </c>
      <c r="C13573" s="3">
        <v>0</v>
      </c>
      <c r="G13573" s="4"/>
      <c r="H13573" s="4"/>
      <c r="I13573" s="4"/>
      <c r="J13573" s="4"/>
      <c r="K13573" s="4"/>
      <c r="L13573" s="4"/>
      <c r="M13573" s="4"/>
    </row>
    <row r="13574" spans="2:13" x14ac:dyDescent="0.25">
      <c r="B13574" s="3">
        <v>25062</v>
      </c>
      <c r="C13574" s="3">
        <v>0</v>
      </c>
      <c r="G13574" s="4"/>
      <c r="H13574" s="4"/>
      <c r="I13574" s="4"/>
      <c r="J13574" s="4"/>
      <c r="K13574" s="4"/>
      <c r="L13574" s="4"/>
      <c r="M13574" s="4"/>
    </row>
    <row r="13575" spans="2:13" x14ac:dyDescent="0.25">
      <c r="B13575" s="3">
        <v>26049</v>
      </c>
      <c r="C13575" s="3">
        <v>0</v>
      </c>
      <c r="G13575" s="4"/>
      <c r="H13575" s="4"/>
      <c r="I13575" s="4"/>
      <c r="J13575" s="4"/>
      <c r="K13575" s="4"/>
      <c r="L13575" s="4"/>
      <c r="M13575" s="4"/>
    </row>
    <row r="13576" spans="2:13" x14ac:dyDescent="0.25">
      <c r="B13576" s="3">
        <v>26050</v>
      </c>
      <c r="C13576" s="3">
        <v>0</v>
      </c>
      <c r="G13576" s="4"/>
      <c r="H13576" s="4"/>
      <c r="I13576" s="4"/>
      <c r="J13576" s="4"/>
      <c r="K13576" s="4"/>
      <c r="L13576" s="4"/>
      <c r="M13576" s="4"/>
    </row>
    <row r="13577" spans="2:13" x14ac:dyDescent="0.25">
      <c r="B13577" s="3">
        <v>26051</v>
      </c>
      <c r="C13577" s="3">
        <v>0</v>
      </c>
      <c r="G13577" s="4"/>
      <c r="H13577" s="4"/>
      <c r="I13577" s="4"/>
      <c r="J13577" s="4"/>
      <c r="K13577" s="4"/>
      <c r="L13577" s="4"/>
      <c r="M13577" s="4"/>
    </row>
    <row r="13578" spans="2:13" x14ac:dyDescent="0.25">
      <c r="B13578" s="3">
        <v>26052</v>
      </c>
      <c r="C13578" s="3">
        <v>0</v>
      </c>
      <c r="G13578" s="4"/>
      <c r="H13578" s="4"/>
      <c r="I13578" s="4"/>
      <c r="J13578" s="4"/>
      <c r="K13578" s="4"/>
      <c r="L13578" s="4"/>
      <c r="M13578" s="4"/>
    </row>
    <row r="13579" spans="2:13" x14ac:dyDescent="0.25">
      <c r="B13579" s="3">
        <v>26053</v>
      </c>
      <c r="C13579" s="3">
        <v>0</v>
      </c>
      <c r="G13579" s="4"/>
      <c r="H13579" s="4"/>
      <c r="I13579" s="4"/>
      <c r="J13579" s="4"/>
      <c r="K13579" s="4"/>
      <c r="L13579" s="4"/>
      <c r="M13579" s="4"/>
    </row>
    <row r="13580" spans="2:13" x14ac:dyDescent="0.25">
      <c r="B13580" s="3">
        <v>26054</v>
      </c>
      <c r="C13580" s="3">
        <v>0</v>
      </c>
      <c r="G13580" s="4"/>
      <c r="H13580" s="4"/>
      <c r="I13580" s="4"/>
      <c r="J13580" s="4"/>
      <c r="K13580" s="4"/>
      <c r="L13580" s="4"/>
      <c r="M13580" s="4"/>
    </row>
    <row r="13581" spans="2:13" x14ac:dyDescent="0.25">
      <c r="B13581" s="3">
        <v>26055</v>
      </c>
      <c r="C13581" s="3">
        <v>9.1685000000000004E-6</v>
      </c>
      <c r="G13581" s="4"/>
      <c r="H13581" s="4"/>
      <c r="I13581" s="4"/>
      <c r="J13581" s="4"/>
      <c r="K13581" s="4"/>
      <c r="L13581" s="4"/>
      <c r="M13581" s="4"/>
    </row>
    <row r="13582" spans="2:13" x14ac:dyDescent="0.25">
      <c r="B13582" s="3">
        <v>26056</v>
      </c>
      <c r="C13582" s="3">
        <v>0</v>
      </c>
      <c r="G13582" s="4"/>
      <c r="H13582" s="4"/>
      <c r="I13582" s="4"/>
      <c r="J13582" s="4"/>
      <c r="K13582" s="4"/>
      <c r="L13582" s="4"/>
      <c r="M13582" s="4"/>
    </row>
    <row r="13583" spans="2:13" x14ac:dyDescent="0.25">
      <c r="B13583" s="3">
        <v>26057</v>
      </c>
      <c r="C13583" s="3">
        <v>1.44747E-4</v>
      </c>
      <c r="G13583" s="4"/>
      <c r="H13583" s="4"/>
      <c r="I13583" s="4"/>
      <c r="J13583" s="4"/>
      <c r="K13583" s="4"/>
      <c r="L13583" s="4"/>
      <c r="M13583" s="4"/>
    </row>
    <row r="13584" spans="2:13" x14ac:dyDescent="0.25">
      <c r="B13584" s="3">
        <v>26058</v>
      </c>
      <c r="C13584" s="3">
        <v>3.3059500000000001E-6</v>
      </c>
      <c r="G13584" s="4"/>
      <c r="H13584" s="4"/>
      <c r="I13584" s="4"/>
      <c r="J13584" s="4"/>
      <c r="K13584" s="4"/>
      <c r="L13584" s="4"/>
      <c r="M13584" s="4"/>
    </row>
    <row r="13585" spans="2:13" x14ac:dyDescent="0.25">
      <c r="B13585" s="3">
        <v>26059</v>
      </c>
      <c r="C13585" s="3">
        <v>4.3838700000000002E-7</v>
      </c>
      <c r="G13585" s="4"/>
      <c r="H13585" s="4"/>
      <c r="I13585" s="4"/>
      <c r="J13585" s="4"/>
      <c r="K13585" s="4"/>
      <c r="L13585" s="4"/>
      <c r="M13585" s="4"/>
    </row>
    <row r="13586" spans="2:13" x14ac:dyDescent="0.25">
      <c r="B13586" s="3">
        <v>26060</v>
      </c>
      <c r="C13586" s="3">
        <v>0</v>
      </c>
      <c r="G13586" s="4"/>
      <c r="H13586" s="4"/>
      <c r="I13586" s="4"/>
      <c r="J13586" s="4"/>
      <c r="K13586" s="4"/>
      <c r="L13586" s="4"/>
      <c r="M13586" s="4"/>
    </row>
    <row r="13587" spans="2:13" x14ac:dyDescent="0.25">
      <c r="B13587" s="3">
        <v>26061</v>
      </c>
      <c r="C13587" s="3">
        <v>0</v>
      </c>
      <c r="G13587" s="4"/>
      <c r="H13587" s="4"/>
      <c r="I13587" s="4"/>
      <c r="J13587" s="4"/>
      <c r="K13587" s="4"/>
      <c r="L13587" s="4"/>
      <c r="M13587" s="4"/>
    </row>
    <row r="13588" spans="2:13" x14ac:dyDescent="0.25">
      <c r="B13588" s="3">
        <v>26062</v>
      </c>
      <c r="C13588" s="3">
        <v>0</v>
      </c>
      <c r="G13588" s="4"/>
      <c r="H13588" s="4"/>
      <c r="I13588" s="4"/>
      <c r="J13588" s="4"/>
      <c r="K13588" s="4"/>
      <c r="L13588" s="4"/>
      <c r="M13588" s="4"/>
    </row>
    <row r="13589" spans="2:13" x14ac:dyDescent="0.25">
      <c r="B13589" s="3">
        <v>26063</v>
      </c>
      <c r="C13589" s="3">
        <v>0</v>
      </c>
      <c r="G13589" s="4"/>
      <c r="H13589" s="4"/>
      <c r="I13589" s="4"/>
      <c r="J13589" s="4"/>
      <c r="K13589" s="4"/>
      <c r="L13589" s="4"/>
      <c r="M13589" s="4"/>
    </row>
    <row r="13590" spans="2:13" x14ac:dyDescent="0.25">
      <c r="B13590" s="3">
        <v>26064</v>
      </c>
      <c r="C13590" s="3">
        <v>0</v>
      </c>
      <c r="G13590" s="4"/>
      <c r="H13590" s="4"/>
      <c r="I13590" s="4"/>
      <c r="J13590" s="4"/>
      <c r="K13590" s="4"/>
      <c r="L13590" s="4"/>
      <c r="M13590" s="4"/>
    </row>
    <row r="13591" spans="2:13" x14ac:dyDescent="0.25">
      <c r="B13591" s="3">
        <v>27053</v>
      </c>
      <c r="C13591" s="3">
        <v>0</v>
      </c>
      <c r="G13591" s="4"/>
      <c r="H13591" s="4"/>
      <c r="I13591" s="4"/>
      <c r="J13591" s="4"/>
      <c r="K13591" s="4"/>
      <c r="L13591" s="4"/>
      <c r="M13591" s="4"/>
    </row>
    <row r="13592" spans="2:13" x14ac:dyDescent="0.25">
      <c r="B13592" s="3">
        <v>27054</v>
      </c>
      <c r="C13592" s="3">
        <v>0</v>
      </c>
      <c r="G13592" s="4"/>
      <c r="H13592" s="4"/>
      <c r="I13592" s="4"/>
      <c r="J13592" s="4"/>
      <c r="K13592" s="4"/>
      <c r="L13592" s="4"/>
      <c r="M13592" s="4"/>
    </row>
    <row r="13593" spans="2:13" x14ac:dyDescent="0.25">
      <c r="B13593" s="3">
        <v>27055</v>
      </c>
      <c r="C13593" s="3">
        <v>0</v>
      </c>
      <c r="G13593" s="4"/>
      <c r="H13593" s="4"/>
      <c r="I13593" s="4"/>
      <c r="J13593" s="4"/>
      <c r="K13593" s="4"/>
      <c r="L13593" s="4"/>
      <c r="M13593" s="4"/>
    </row>
    <row r="13594" spans="2:13" x14ac:dyDescent="0.25">
      <c r="B13594" s="3">
        <v>27056</v>
      </c>
      <c r="C13594" s="3">
        <v>0</v>
      </c>
      <c r="G13594" s="4"/>
      <c r="H13594" s="4"/>
      <c r="I13594" s="4"/>
      <c r="J13594" s="4"/>
      <c r="K13594" s="4"/>
      <c r="L13594" s="4"/>
      <c r="M13594" s="4"/>
    </row>
    <row r="13595" spans="2:13" x14ac:dyDescent="0.25">
      <c r="B13595" s="3">
        <v>27057</v>
      </c>
      <c r="C13595" s="3">
        <v>0</v>
      </c>
      <c r="G13595" s="4"/>
      <c r="H13595" s="4"/>
      <c r="I13595" s="4"/>
      <c r="J13595" s="4"/>
      <c r="K13595" s="4"/>
      <c r="L13595" s="4"/>
      <c r="M13595" s="4"/>
    </row>
    <row r="13596" spans="2:13" x14ac:dyDescent="0.25">
      <c r="B13596" s="3">
        <v>27058</v>
      </c>
      <c r="C13596" s="3">
        <v>0</v>
      </c>
      <c r="G13596" s="4"/>
      <c r="H13596" s="4"/>
      <c r="I13596" s="4"/>
      <c r="J13596" s="4"/>
      <c r="K13596" s="4"/>
      <c r="L13596" s="4"/>
      <c r="M13596" s="4"/>
    </row>
    <row r="13597" spans="2:13" x14ac:dyDescent="0.25">
      <c r="B13597" s="3">
        <v>27059</v>
      </c>
      <c r="C13597" s="3">
        <v>0</v>
      </c>
      <c r="G13597" s="4"/>
      <c r="H13597" s="4"/>
      <c r="I13597" s="4"/>
      <c r="J13597" s="4"/>
      <c r="K13597" s="4"/>
      <c r="L13597" s="4"/>
      <c r="M13597" s="4"/>
    </row>
    <row r="13598" spans="2:13" x14ac:dyDescent="0.25">
      <c r="B13598" s="3">
        <v>27060</v>
      </c>
      <c r="C13598" s="3">
        <v>0</v>
      </c>
      <c r="G13598" s="4"/>
      <c r="H13598" s="4"/>
      <c r="I13598" s="4"/>
      <c r="J13598" s="4"/>
      <c r="K13598" s="4"/>
      <c r="L13598" s="4"/>
      <c r="M13598" s="4"/>
    </row>
    <row r="13599" spans="2:13" x14ac:dyDescent="0.25">
      <c r="B13599" s="3">
        <v>27061</v>
      </c>
      <c r="C13599" s="3">
        <v>0</v>
      </c>
      <c r="G13599" s="4"/>
      <c r="H13599" s="4"/>
      <c r="I13599" s="4"/>
      <c r="J13599" s="4"/>
      <c r="K13599" s="4"/>
      <c r="L13599" s="4"/>
      <c r="M13599" s="4"/>
    </row>
    <row r="13600" spans="2:13" x14ac:dyDescent="0.25">
      <c r="B13600" s="3">
        <v>27062</v>
      </c>
      <c r="C13600" s="3">
        <v>0</v>
      </c>
      <c r="G13600" s="4"/>
      <c r="H13600" s="4"/>
      <c r="I13600" s="4"/>
      <c r="J13600" s="4"/>
      <c r="K13600" s="4"/>
      <c r="L13600" s="4"/>
      <c r="M13600" s="4"/>
    </row>
    <row r="13601" spans="2:13" x14ac:dyDescent="0.25">
      <c r="B13601" s="3">
        <v>27063</v>
      </c>
      <c r="C13601" s="3">
        <v>0</v>
      </c>
      <c r="G13601" s="4"/>
      <c r="H13601" s="4"/>
      <c r="I13601" s="4"/>
      <c r="J13601" s="4"/>
      <c r="K13601" s="4"/>
      <c r="L13601" s="4"/>
      <c r="M13601" s="4"/>
    </row>
    <row r="13602" spans="2:13" x14ac:dyDescent="0.25">
      <c r="B13602" s="3">
        <v>27064</v>
      </c>
      <c r="C13602" s="3">
        <v>0</v>
      </c>
      <c r="G13602" s="4"/>
      <c r="H13602" s="4"/>
      <c r="I13602" s="4"/>
      <c r="J13602" s="4"/>
      <c r="K13602" s="4"/>
      <c r="L13602" s="4"/>
      <c r="M13602" s="4"/>
    </row>
    <row r="13603" spans="2:13" x14ac:dyDescent="0.25">
      <c r="B13603" s="3">
        <v>28053</v>
      </c>
      <c r="C13603" s="3">
        <v>0</v>
      </c>
      <c r="G13603" s="4"/>
      <c r="H13603" s="4"/>
      <c r="I13603" s="4"/>
      <c r="J13603" s="4"/>
      <c r="K13603" s="4"/>
      <c r="L13603" s="4"/>
      <c r="M13603" s="4"/>
    </row>
    <row r="13604" spans="2:13" x14ac:dyDescent="0.25">
      <c r="B13604" s="3">
        <v>28054</v>
      </c>
      <c r="C13604" s="3">
        <v>0</v>
      </c>
      <c r="G13604" s="4"/>
      <c r="H13604" s="4"/>
      <c r="I13604" s="4"/>
      <c r="J13604" s="4"/>
      <c r="K13604" s="4"/>
      <c r="L13604" s="4"/>
      <c r="M13604" s="4"/>
    </row>
    <row r="13605" spans="2:13" x14ac:dyDescent="0.25">
      <c r="B13605" s="3">
        <v>28055</v>
      </c>
      <c r="C13605" s="3">
        <v>0</v>
      </c>
      <c r="G13605" s="4"/>
      <c r="H13605" s="4"/>
      <c r="I13605" s="4"/>
      <c r="J13605" s="4"/>
      <c r="K13605" s="4"/>
      <c r="L13605" s="4"/>
      <c r="M13605" s="4"/>
    </row>
    <row r="13606" spans="2:13" x14ac:dyDescent="0.25">
      <c r="B13606" s="3">
        <v>28056</v>
      </c>
      <c r="C13606" s="3">
        <v>0</v>
      </c>
      <c r="G13606" s="4"/>
      <c r="H13606" s="4"/>
      <c r="I13606" s="4"/>
      <c r="J13606" s="4"/>
      <c r="K13606" s="4"/>
      <c r="L13606" s="4"/>
      <c r="M13606" s="4"/>
    </row>
    <row r="13607" spans="2:13" x14ac:dyDescent="0.25">
      <c r="B13607" s="3">
        <v>28057</v>
      </c>
      <c r="C13607" s="3">
        <v>0</v>
      </c>
      <c r="G13607" s="4"/>
      <c r="H13607" s="4"/>
      <c r="I13607" s="4"/>
      <c r="J13607" s="4"/>
      <c r="K13607" s="4"/>
      <c r="L13607" s="4"/>
      <c r="M13607" s="4"/>
    </row>
    <row r="13608" spans="2:13" x14ac:dyDescent="0.25">
      <c r="B13608" s="3">
        <v>28058</v>
      </c>
      <c r="C13608" s="3">
        <v>0</v>
      </c>
      <c r="G13608" s="4"/>
      <c r="H13608" s="4"/>
      <c r="I13608" s="4"/>
      <c r="J13608" s="4"/>
      <c r="K13608" s="4"/>
      <c r="L13608" s="4"/>
      <c r="M13608" s="4"/>
    </row>
    <row r="13609" spans="2:13" x14ac:dyDescent="0.25">
      <c r="B13609" s="3">
        <v>28059</v>
      </c>
      <c r="C13609" s="3">
        <v>0</v>
      </c>
      <c r="G13609" s="4"/>
      <c r="H13609" s="4"/>
      <c r="I13609" s="4"/>
      <c r="J13609" s="4"/>
      <c r="K13609" s="4"/>
      <c r="L13609" s="4"/>
      <c r="M13609" s="4"/>
    </row>
    <row r="13610" spans="2:13" x14ac:dyDescent="0.25">
      <c r="B13610" s="3">
        <v>28060</v>
      </c>
      <c r="C13610" s="3">
        <v>0</v>
      </c>
      <c r="G13610" s="4"/>
      <c r="H13610" s="4"/>
      <c r="I13610" s="4"/>
      <c r="J13610" s="4"/>
      <c r="K13610" s="4"/>
      <c r="L13610" s="4"/>
      <c r="M13610" s="4"/>
    </row>
    <row r="13611" spans="2:13" x14ac:dyDescent="0.25">
      <c r="B13611" s="3">
        <v>28061</v>
      </c>
      <c r="C13611" s="3">
        <v>0</v>
      </c>
      <c r="G13611" s="4"/>
      <c r="H13611" s="4"/>
      <c r="I13611" s="4"/>
      <c r="J13611" s="4"/>
      <c r="K13611" s="4"/>
      <c r="L13611" s="4"/>
      <c r="M13611" s="4"/>
    </row>
    <row r="13612" spans="2:13" x14ac:dyDescent="0.25">
      <c r="B13612" s="3">
        <v>28062</v>
      </c>
      <c r="C13612" s="3">
        <v>0</v>
      </c>
      <c r="G13612" s="4"/>
      <c r="H13612" s="4"/>
      <c r="I13612" s="4"/>
      <c r="J13612" s="4"/>
      <c r="K13612" s="4"/>
      <c r="L13612" s="4"/>
      <c r="M13612" s="4"/>
    </row>
    <row r="13613" spans="2:13" x14ac:dyDescent="0.25">
      <c r="B13613" s="3">
        <v>28063</v>
      </c>
      <c r="C13613" s="3">
        <v>0</v>
      </c>
      <c r="G13613" s="4"/>
      <c r="H13613" s="4"/>
      <c r="I13613" s="4"/>
      <c r="J13613" s="4"/>
      <c r="K13613" s="4"/>
      <c r="L13613" s="4"/>
      <c r="M13613" s="4"/>
    </row>
    <row r="13614" spans="2:13" x14ac:dyDescent="0.25">
      <c r="B13614" s="3">
        <v>28064</v>
      </c>
      <c r="C13614" s="3">
        <v>0</v>
      </c>
      <c r="G13614" s="4"/>
      <c r="H13614" s="4"/>
      <c r="I13614" s="4"/>
      <c r="J13614" s="4"/>
      <c r="K13614" s="4"/>
      <c r="L13614" s="4"/>
      <c r="M13614" s="4"/>
    </row>
    <row r="13615" spans="2:13" x14ac:dyDescent="0.25">
      <c r="B13615" s="3">
        <v>28065</v>
      </c>
      <c r="C13615" s="3">
        <v>0</v>
      </c>
      <c r="G13615" s="4"/>
      <c r="H13615" s="4"/>
      <c r="I13615" s="4"/>
      <c r="J13615" s="4"/>
      <c r="K13615" s="4"/>
      <c r="L13615" s="4"/>
      <c r="M13615" s="4"/>
    </row>
    <row r="13616" spans="2:13" x14ac:dyDescent="0.25">
      <c r="B13616" s="3">
        <v>28066</v>
      </c>
      <c r="C13616" s="3">
        <v>0</v>
      </c>
      <c r="G13616" s="4"/>
      <c r="H13616" s="4"/>
      <c r="I13616" s="4"/>
      <c r="J13616" s="4"/>
      <c r="K13616" s="4"/>
      <c r="L13616" s="4"/>
      <c r="M13616" s="4"/>
    </row>
    <row r="13617" spans="2:13" x14ac:dyDescent="0.25">
      <c r="B13617" s="3">
        <v>28067</v>
      </c>
      <c r="C13617" s="3">
        <v>0</v>
      </c>
      <c r="G13617" s="4"/>
      <c r="H13617" s="4"/>
      <c r="I13617" s="4"/>
      <c r="J13617" s="4"/>
      <c r="K13617" s="4"/>
      <c r="L13617" s="4"/>
      <c r="M13617" s="4"/>
    </row>
    <row r="13618" spans="2:13" x14ac:dyDescent="0.25">
      <c r="B13618" s="3">
        <v>28068</v>
      </c>
      <c r="C13618" s="3">
        <v>0</v>
      </c>
      <c r="G13618" s="4"/>
      <c r="H13618" s="4"/>
      <c r="I13618" s="4"/>
      <c r="J13618" s="4"/>
      <c r="K13618" s="4"/>
      <c r="L13618" s="4"/>
      <c r="M13618" s="4"/>
    </row>
    <row r="13619" spans="2:13" x14ac:dyDescent="0.25">
      <c r="B13619" s="3">
        <v>29057</v>
      </c>
      <c r="C13619" s="3">
        <v>0</v>
      </c>
      <c r="G13619" s="4"/>
      <c r="H13619" s="4"/>
      <c r="I13619" s="4"/>
      <c r="J13619" s="4"/>
      <c r="K13619" s="4"/>
      <c r="L13619" s="4"/>
      <c r="M13619" s="4"/>
    </row>
    <row r="13620" spans="2:13" x14ac:dyDescent="0.25">
      <c r="B13620" s="3">
        <v>29058</v>
      </c>
      <c r="C13620" s="3">
        <v>0</v>
      </c>
      <c r="G13620" s="4"/>
      <c r="H13620" s="4"/>
      <c r="I13620" s="4"/>
      <c r="J13620" s="4"/>
      <c r="K13620" s="4"/>
      <c r="L13620" s="4"/>
      <c r="M13620" s="4"/>
    </row>
    <row r="13621" spans="2:13" x14ac:dyDescent="0.25">
      <c r="B13621" s="3">
        <v>29059</v>
      </c>
      <c r="C13621" s="3">
        <v>0</v>
      </c>
      <c r="G13621" s="4"/>
      <c r="H13621" s="4"/>
      <c r="I13621" s="4"/>
      <c r="J13621" s="4"/>
      <c r="K13621" s="4"/>
      <c r="L13621" s="4"/>
      <c r="M13621" s="4"/>
    </row>
    <row r="13622" spans="2:13" x14ac:dyDescent="0.25">
      <c r="B13622" s="3">
        <v>29060</v>
      </c>
      <c r="C13622" s="3">
        <v>0</v>
      </c>
      <c r="G13622" s="4"/>
      <c r="H13622" s="4"/>
      <c r="I13622" s="4"/>
      <c r="J13622" s="4"/>
      <c r="K13622" s="4"/>
      <c r="L13622" s="4"/>
      <c r="M13622" s="4"/>
    </row>
    <row r="13623" spans="2:13" x14ac:dyDescent="0.25">
      <c r="B13623" s="3">
        <v>29061</v>
      </c>
      <c r="C13623" s="3">
        <v>0</v>
      </c>
      <c r="G13623" s="4"/>
      <c r="H13623" s="4"/>
      <c r="I13623" s="4"/>
      <c r="J13623" s="4"/>
      <c r="K13623" s="4"/>
      <c r="L13623" s="4"/>
      <c r="M13623" s="4"/>
    </row>
    <row r="13624" spans="2:13" x14ac:dyDescent="0.25">
      <c r="B13624" s="3">
        <v>29062</v>
      </c>
      <c r="C13624" s="3">
        <v>0</v>
      </c>
      <c r="G13624" s="4"/>
      <c r="H13624" s="4"/>
      <c r="I13624" s="4"/>
      <c r="J13624" s="4"/>
      <c r="K13624" s="4"/>
      <c r="L13624" s="4"/>
      <c r="M13624" s="4"/>
    </row>
    <row r="13625" spans="2:13" x14ac:dyDescent="0.25">
      <c r="B13625" s="3">
        <v>29063</v>
      </c>
      <c r="C13625" s="3">
        <v>0</v>
      </c>
      <c r="G13625" s="4"/>
      <c r="H13625" s="4"/>
      <c r="I13625" s="4"/>
      <c r="J13625" s="4"/>
      <c r="K13625" s="4"/>
      <c r="L13625" s="4"/>
      <c r="M13625" s="4"/>
    </row>
    <row r="13626" spans="2:13" x14ac:dyDescent="0.25">
      <c r="B13626" s="3">
        <v>29064</v>
      </c>
      <c r="C13626" s="3">
        <v>0</v>
      </c>
      <c r="G13626" s="4"/>
      <c r="H13626" s="4"/>
      <c r="I13626" s="4"/>
      <c r="J13626" s="4"/>
      <c r="K13626" s="4"/>
      <c r="L13626" s="4"/>
      <c r="M13626" s="4"/>
    </row>
    <row r="13627" spans="2:13" x14ac:dyDescent="0.25">
      <c r="B13627" s="3">
        <v>29065</v>
      </c>
      <c r="C13627" s="3">
        <v>0</v>
      </c>
      <c r="G13627" s="4"/>
      <c r="H13627" s="4"/>
      <c r="I13627" s="4"/>
      <c r="J13627" s="4"/>
      <c r="K13627" s="4"/>
      <c r="L13627" s="4"/>
      <c r="M13627" s="4"/>
    </row>
    <row r="13628" spans="2:13" x14ac:dyDescent="0.25">
      <c r="B13628" s="3">
        <v>29066</v>
      </c>
      <c r="C13628" s="3">
        <v>0</v>
      </c>
      <c r="G13628" s="4"/>
      <c r="H13628" s="4"/>
      <c r="I13628" s="4"/>
      <c r="J13628" s="4"/>
      <c r="K13628" s="4"/>
      <c r="L13628" s="4"/>
      <c r="M13628" s="4"/>
    </row>
    <row r="13629" spans="2:13" x14ac:dyDescent="0.25">
      <c r="B13629" s="3">
        <v>29067</v>
      </c>
      <c r="C13629" s="3">
        <v>0</v>
      </c>
      <c r="G13629" s="4"/>
      <c r="H13629" s="4"/>
      <c r="I13629" s="4"/>
      <c r="J13629" s="4"/>
      <c r="K13629" s="4"/>
      <c r="L13629" s="4"/>
      <c r="M13629" s="4"/>
    </row>
    <row r="13630" spans="2:13" x14ac:dyDescent="0.25">
      <c r="B13630" s="3">
        <v>29068</v>
      </c>
      <c r="C13630" s="3">
        <v>0</v>
      </c>
      <c r="G13630" s="4"/>
      <c r="H13630" s="4"/>
      <c r="I13630" s="4"/>
      <c r="J13630" s="4"/>
      <c r="K13630" s="4"/>
      <c r="L13630" s="4"/>
      <c r="M13630" s="4"/>
    </row>
    <row r="13631" spans="2:13" x14ac:dyDescent="0.25">
      <c r="B13631" s="3">
        <v>29069</v>
      </c>
      <c r="C13631" s="3">
        <v>0</v>
      </c>
      <c r="G13631" s="4"/>
      <c r="H13631" s="4"/>
      <c r="I13631" s="4"/>
      <c r="J13631" s="4"/>
      <c r="K13631" s="4"/>
      <c r="L13631" s="4"/>
      <c r="M13631" s="4"/>
    </row>
    <row r="13632" spans="2:13" x14ac:dyDescent="0.25">
      <c r="B13632" s="3">
        <v>29070</v>
      </c>
      <c r="C13632" s="3">
        <v>0</v>
      </c>
      <c r="G13632" s="4"/>
      <c r="H13632" s="4"/>
      <c r="I13632" s="4"/>
      <c r="J13632" s="4"/>
      <c r="K13632" s="4"/>
      <c r="L13632" s="4"/>
      <c r="M13632" s="4"/>
    </row>
    <row r="13633" spans="2:13" x14ac:dyDescent="0.25">
      <c r="B13633" s="3">
        <v>29071</v>
      </c>
      <c r="C13633" s="3">
        <v>0</v>
      </c>
      <c r="G13633" s="4"/>
      <c r="H13633" s="4"/>
      <c r="I13633" s="4"/>
      <c r="J13633" s="4"/>
      <c r="K13633" s="4"/>
      <c r="L13633" s="4"/>
      <c r="M13633" s="4"/>
    </row>
    <row r="13634" spans="2:13" x14ac:dyDescent="0.25">
      <c r="B13634" s="3">
        <v>29072</v>
      </c>
      <c r="C13634" s="3">
        <v>0</v>
      </c>
      <c r="G13634" s="4"/>
      <c r="H13634" s="4"/>
      <c r="I13634" s="4"/>
      <c r="J13634" s="4"/>
      <c r="K13634" s="4"/>
      <c r="L13634" s="4"/>
      <c r="M13634" s="4"/>
    </row>
    <row r="13635" spans="2:13" x14ac:dyDescent="0.25">
      <c r="B13635" s="3">
        <v>29073</v>
      </c>
      <c r="C13635" s="3">
        <v>0</v>
      </c>
      <c r="G13635" s="4"/>
      <c r="H13635" s="4"/>
      <c r="I13635" s="4"/>
      <c r="J13635" s="4"/>
      <c r="K13635" s="4"/>
      <c r="L13635" s="4"/>
      <c r="M13635" s="4"/>
    </row>
    <row r="13636" spans="2:13" x14ac:dyDescent="0.25">
      <c r="B13636" s="3">
        <v>30057</v>
      </c>
      <c r="C13636" s="3">
        <v>0</v>
      </c>
      <c r="G13636" s="4"/>
      <c r="H13636" s="4"/>
      <c r="I13636" s="4"/>
      <c r="J13636" s="4"/>
      <c r="K13636" s="4"/>
      <c r="L13636" s="4"/>
      <c r="M13636" s="4"/>
    </row>
    <row r="13637" spans="2:13" x14ac:dyDescent="0.25">
      <c r="B13637" s="3">
        <v>30058</v>
      </c>
      <c r="C13637" s="3">
        <v>0</v>
      </c>
      <c r="G13637" s="4"/>
      <c r="H13637" s="4"/>
      <c r="I13637" s="4"/>
      <c r="J13637" s="4"/>
      <c r="K13637" s="4"/>
      <c r="L13637" s="4"/>
      <c r="M13637" s="4"/>
    </row>
    <row r="13638" spans="2:13" x14ac:dyDescent="0.25">
      <c r="B13638" s="3">
        <v>30059</v>
      </c>
      <c r="C13638" s="3">
        <v>0</v>
      </c>
      <c r="G13638" s="4"/>
      <c r="H13638" s="4"/>
      <c r="I13638" s="4"/>
      <c r="J13638" s="4"/>
      <c r="K13638" s="4"/>
      <c r="L13638" s="4"/>
      <c r="M13638" s="4"/>
    </row>
    <row r="13639" spans="2:13" x14ac:dyDescent="0.25">
      <c r="B13639" s="3">
        <v>30060</v>
      </c>
      <c r="C13639" s="3">
        <v>0</v>
      </c>
      <c r="G13639" s="4"/>
      <c r="H13639" s="4"/>
      <c r="I13639" s="4"/>
      <c r="J13639" s="4"/>
      <c r="K13639" s="4"/>
      <c r="L13639" s="4"/>
      <c r="M13639" s="4"/>
    </row>
    <row r="13640" spans="2:13" x14ac:dyDescent="0.25">
      <c r="B13640" s="3">
        <v>30061</v>
      </c>
      <c r="C13640" s="3">
        <v>0</v>
      </c>
      <c r="G13640" s="4"/>
      <c r="H13640" s="4"/>
      <c r="I13640" s="4"/>
      <c r="J13640" s="4"/>
      <c r="K13640" s="4"/>
      <c r="L13640" s="4"/>
      <c r="M13640" s="4"/>
    </row>
    <row r="13641" spans="2:13" x14ac:dyDescent="0.25">
      <c r="B13641" s="3">
        <v>30062</v>
      </c>
      <c r="C13641" s="3">
        <v>0</v>
      </c>
      <c r="G13641" s="4"/>
      <c r="H13641" s="4"/>
      <c r="I13641" s="4"/>
      <c r="J13641" s="4"/>
      <c r="K13641" s="4"/>
      <c r="L13641" s="4"/>
      <c r="M13641" s="4"/>
    </row>
    <row r="13642" spans="2:13" x14ac:dyDescent="0.25">
      <c r="B13642" s="3">
        <v>30063</v>
      </c>
      <c r="C13642" s="3">
        <v>0</v>
      </c>
      <c r="G13642" s="4"/>
      <c r="H13642" s="4"/>
      <c r="I13642" s="4"/>
      <c r="J13642" s="4"/>
      <c r="K13642" s="4"/>
      <c r="L13642" s="4"/>
      <c r="M13642" s="4"/>
    </row>
    <row r="13643" spans="2:13" x14ac:dyDescent="0.25">
      <c r="B13643" s="3">
        <v>30064</v>
      </c>
      <c r="C13643" s="3">
        <v>0</v>
      </c>
      <c r="G13643" s="4"/>
      <c r="H13643" s="4"/>
      <c r="I13643" s="4"/>
      <c r="J13643" s="4"/>
      <c r="K13643" s="4"/>
      <c r="L13643" s="4"/>
      <c r="M13643" s="4"/>
    </row>
    <row r="13644" spans="2:13" x14ac:dyDescent="0.25">
      <c r="B13644" s="3">
        <v>30065</v>
      </c>
      <c r="C13644" s="3">
        <v>0</v>
      </c>
      <c r="G13644" s="4"/>
      <c r="H13644" s="4"/>
      <c r="I13644" s="4"/>
      <c r="J13644" s="4"/>
      <c r="K13644" s="4"/>
      <c r="L13644" s="4"/>
      <c r="M13644" s="4"/>
    </row>
    <row r="13645" spans="2:13" x14ac:dyDescent="0.25">
      <c r="B13645" s="3">
        <v>30066</v>
      </c>
      <c r="C13645" s="3">
        <v>0</v>
      </c>
      <c r="G13645" s="4"/>
      <c r="H13645" s="4"/>
      <c r="I13645" s="4"/>
      <c r="J13645" s="4"/>
      <c r="K13645" s="4"/>
      <c r="L13645" s="4"/>
      <c r="M13645" s="4"/>
    </row>
    <row r="13646" spans="2:13" x14ac:dyDescent="0.25">
      <c r="B13646" s="3">
        <v>30067</v>
      </c>
      <c r="C13646" s="3">
        <v>0</v>
      </c>
      <c r="G13646" s="4"/>
      <c r="H13646" s="4"/>
      <c r="I13646" s="4"/>
      <c r="J13646" s="4"/>
      <c r="K13646" s="4"/>
      <c r="L13646" s="4"/>
      <c r="M13646" s="4"/>
    </row>
    <row r="13647" spans="2:13" x14ac:dyDescent="0.25">
      <c r="B13647" s="3">
        <v>30068</v>
      </c>
      <c r="C13647" s="3">
        <v>0</v>
      </c>
      <c r="G13647" s="4"/>
      <c r="H13647" s="4"/>
      <c r="I13647" s="4"/>
      <c r="J13647" s="4"/>
      <c r="K13647" s="4"/>
      <c r="L13647" s="4"/>
      <c r="M13647" s="4"/>
    </row>
    <row r="13648" spans="2:13" x14ac:dyDescent="0.25">
      <c r="B13648" s="3">
        <v>30069</v>
      </c>
      <c r="C13648" s="3">
        <v>0</v>
      </c>
      <c r="G13648" s="4"/>
      <c r="H13648" s="4"/>
      <c r="I13648" s="4"/>
      <c r="J13648" s="4"/>
      <c r="K13648" s="4"/>
      <c r="L13648" s="4"/>
      <c r="M13648" s="4"/>
    </row>
    <row r="13649" spans="2:13" x14ac:dyDescent="0.25">
      <c r="B13649" s="3">
        <v>30070</v>
      </c>
      <c r="C13649" s="3">
        <v>0</v>
      </c>
      <c r="G13649" s="4"/>
      <c r="H13649" s="4"/>
      <c r="I13649" s="4"/>
      <c r="J13649" s="4"/>
      <c r="K13649" s="4"/>
      <c r="L13649" s="4"/>
      <c r="M13649" s="4"/>
    </row>
    <row r="13650" spans="2:13" x14ac:dyDescent="0.25">
      <c r="B13650" s="3">
        <v>30071</v>
      </c>
      <c r="C13650" s="3">
        <v>0</v>
      </c>
      <c r="G13650" s="4"/>
      <c r="H13650" s="4"/>
      <c r="I13650" s="4"/>
      <c r="J13650" s="4"/>
      <c r="K13650" s="4"/>
      <c r="L13650" s="4"/>
      <c r="M13650" s="4"/>
    </row>
    <row r="13651" spans="2:13" x14ac:dyDescent="0.25">
      <c r="B13651" s="3">
        <v>30072</v>
      </c>
      <c r="C13651" s="3">
        <v>0</v>
      </c>
      <c r="G13651" s="4"/>
      <c r="H13651" s="4"/>
      <c r="I13651" s="4"/>
      <c r="J13651" s="4"/>
      <c r="K13651" s="4"/>
      <c r="L13651" s="4"/>
      <c r="M13651" s="4"/>
    </row>
    <row r="13652" spans="2:13" x14ac:dyDescent="0.25">
      <c r="B13652" s="3">
        <v>30073</v>
      </c>
      <c r="C13652" s="3">
        <v>0</v>
      </c>
      <c r="G13652" s="4"/>
      <c r="H13652" s="4"/>
      <c r="I13652" s="4"/>
      <c r="J13652" s="4"/>
      <c r="K13652" s="4"/>
      <c r="L13652" s="4"/>
      <c r="M13652" s="4"/>
    </row>
    <row r="13653" spans="2:13" x14ac:dyDescent="0.25">
      <c r="B13653" s="3">
        <v>30074</v>
      </c>
      <c r="C13653" s="3">
        <v>0</v>
      </c>
      <c r="G13653" s="4"/>
      <c r="H13653" s="4"/>
      <c r="I13653" s="4"/>
      <c r="J13653" s="4"/>
      <c r="K13653" s="4"/>
      <c r="L13653" s="4"/>
      <c r="M13653" s="4"/>
    </row>
    <row r="13654" spans="2:13" x14ac:dyDescent="0.25">
      <c r="B13654" s="3">
        <v>30075</v>
      </c>
      <c r="C13654" s="3">
        <v>0</v>
      </c>
      <c r="G13654" s="4"/>
      <c r="H13654" s="4"/>
      <c r="I13654" s="4"/>
      <c r="J13654" s="4"/>
      <c r="K13654" s="4"/>
      <c r="L13654" s="4"/>
      <c r="M13654" s="4"/>
    </row>
    <row r="13655" spans="2:13" x14ac:dyDescent="0.25">
      <c r="B13655" s="3">
        <v>30076</v>
      </c>
      <c r="C13655" s="3">
        <v>0</v>
      </c>
      <c r="G13655" s="4"/>
      <c r="H13655" s="4"/>
      <c r="I13655" s="4"/>
      <c r="J13655" s="4"/>
      <c r="K13655" s="4"/>
      <c r="L13655" s="4"/>
      <c r="M13655" s="4"/>
    </row>
    <row r="13656" spans="2:13" x14ac:dyDescent="0.25">
      <c r="B13656" s="3">
        <v>30077</v>
      </c>
      <c r="C13656" s="3">
        <v>0</v>
      </c>
      <c r="G13656" s="4"/>
      <c r="H13656" s="4"/>
      <c r="I13656" s="4"/>
      <c r="J13656" s="4"/>
      <c r="K13656" s="4"/>
      <c r="L13656" s="4"/>
      <c r="M13656" s="4"/>
    </row>
    <row r="13657" spans="2:13" x14ac:dyDescent="0.25">
      <c r="B13657" s="3">
        <v>30078</v>
      </c>
      <c r="C13657" s="3">
        <v>0</v>
      </c>
      <c r="G13657" s="4"/>
      <c r="H13657" s="4"/>
      <c r="I13657" s="4"/>
      <c r="J13657" s="4"/>
      <c r="K13657" s="4"/>
      <c r="L13657" s="4"/>
      <c r="M13657" s="4"/>
    </row>
    <row r="13658" spans="2:13" x14ac:dyDescent="0.25">
      <c r="B13658" s="3">
        <v>31062</v>
      </c>
      <c r="C13658" s="3">
        <v>0</v>
      </c>
      <c r="G13658" s="4"/>
      <c r="H13658" s="4"/>
      <c r="I13658" s="4"/>
      <c r="J13658" s="4"/>
      <c r="K13658" s="4"/>
      <c r="L13658" s="4"/>
      <c r="M13658" s="4"/>
    </row>
    <row r="13659" spans="2:13" x14ac:dyDescent="0.25">
      <c r="B13659" s="3">
        <v>31063</v>
      </c>
      <c r="C13659" s="3">
        <v>0</v>
      </c>
      <c r="G13659" s="4"/>
      <c r="H13659" s="4"/>
      <c r="I13659" s="4"/>
      <c r="J13659" s="4"/>
      <c r="K13659" s="4"/>
      <c r="L13659" s="4"/>
      <c r="M13659" s="4"/>
    </row>
    <row r="13660" spans="2:13" x14ac:dyDescent="0.25">
      <c r="B13660" s="3">
        <v>31064</v>
      </c>
      <c r="C13660" s="3">
        <v>0</v>
      </c>
      <c r="G13660" s="4"/>
      <c r="H13660" s="4"/>
      <c r="I13660" s="4"/>
      <c r="J13660" s="4"/>
      <c r="K13660" s="4"/>
      <c r="L13660" s="4"/>
      <c r="M13660" s="4"/>
    </row>
    <row r="13661" spans="2:13" x14ac:dyDescent="0.25">
      <c r="B13661" s="3">
        <v>31065</v>
      </c>
      <c r="C13661" s="3">
        <v>0</v>
      </c>
      <c r="G13661" s="4"/>
      <c r="H13661" s="4"/>
      <c r="I13661" s="4"/>
      <c r="J13661" s="4"/>
      <c r="K13661" s="4"/>
      <c r="L13661" s="4"/>
      <c r="M13661" s="4"/>
    </row>
    <row r="13662" spans="2:13" x14ac:dyDescent="0.25">
      <c r="B13662" s="3">
        <v>31066</v>
      </c>
      <c r="C13662" s="3">
        <v>0</v>
      </c>
      <c r="G13662" s="4"/>
      <c r="H13662" s="4"/>
      <c r="I13662" s="4"/>
      <c r="J13662" s="4"/>
      <c r="K13662" s="4"/>
      <c r="L13662" s="4"/>
      <c r="M13662" s="4"/>
    </row>
    <row r="13663" spans="2:13" x14ac:dyDescent="0.25">
      <c r="B13663" s="3">
        <v>31067</v>
      </c>
      <c r="C13663" s="3">
        <v>0</v>
      </c>
      <c r="G13663" s="4"/>
      <c r="H13663" s="4"/>
      <c r="I13663" s="4"/>
      <c r="J13663" s="4"/>
      <c r="K13663" s="4"/>
      <c r="L13663" s="4"/>
      <c r="M13663" s="4"/>
    </row>
    <row r="13664" spans="2:13" x14ac:dyDescent="0.25">
      <c r="B13664" s="3">
        <v>31068</v>
      </c>
      <c r="C13664" s="3">
        <v>0</v>
      </c>
      <c r="G13664" s="4"/>
      <c r="H13664" s="4"/>
      <c r="I13664" s="4"/>
      <c r="J13664" s="4"/>
      <c r="K13664" s="4"/>
      <c r="L13664" s="4"/>
      <c r="M13664" s="4"/>
    </row>
    <row r="13665" spans="2:13" x14ac:dyDescent="0.25">
      <c r="B13665" s="3">
        <v>31069</v>
      </c>
      <c r="C13665" s="3">
        <v>0</v>
      </c>
      <c r="G13665" s="4"/>
      <c r="H13665" s="4"/>
      <c r="I13665" s="4"/>
      <c r="J13665" s="4"/>
      <c r="K13665" s="4"/>
      <c r="L13665" s="4"/>
      <c r="M13665" s="4"/>
    </row>
    <row r="13666" spans="2:13" x14ac:dyDescent="0.25">
      <c r="B13666" s="3">
        <v>31070</v>
      </c>
      <c r="C13666" s="3">
        <v>0</v>
      </c>
      <c r="G13666" s="4"/>
      <c r="H13666" s="4"/>
      <c r="I13666" s="4"/>
      <c r="J13666" s="4"/>
      <c r="K13666" s="4"/>
      <c r="L13666" s="4"/>
      <c r="M13666" s="4"/>
    </row>
    <row r="13667" spans="2:13" x14ac:dyDescent="0.25">
      <c r="B13667" s="3">
        <v>31071</v>
      </c>
      <c r="C13667" s="3">
        <v>0</v>
      </c>
      <c r="G13667" s="4"/>
      <c r="H13667" s="4"/>
      <c r="I13667" s="4"/>
      <c r="J13667" s="4"/>
      <c r="K13667" s="4"/>
      <c r="L13667" s="4"/>
      <c r="M13667" s="4"/>
    </row>
    <row r="13668" spans="2:13" x14ac:dyDescent="0.25">
      <c r="B13668" s="3">
        <v>31072</v>
      </c>
      <c r="C13668" s="3">
        <v>0</v>
      </c>
      <c r="G13668" s="4"/>
      <c r="H13668" s="4"/>
      <c r="I13668" s="4"/>
      <c r="J13668" s="4"/>
      <c r="K13668" s="4"/>
      <c r="L13668" s="4"/>
      <c r="M13668" s="4"/>
    </row>
    <row r="13669" spans="2:13" x14ac:dyDescent="0.25">
      <c r="B13669" s="3">
        <v>31073</v>
      </c>
      <c r="C13669" s="3">
        <v>0</v>
      </c>
      <c r="G13669" s="4"/>
      <c r="H13669" s="4"/>
      <c r="I13669" s="4"/>
      <c r="J13669" s="4"/>
      <c r="K13669" s="4"/>
      <c r="L13669" s="4"/>
      <c r="M13669" s="4"/>
    </row>
    <row r="13670" spans="2:13" x14ac:dyDescent="0.25">
      <c r="B13670" s="3">
        <v>31074</v>
      </c>
      <c r="C13670" s="3">
        <v>0</v>
      </c>
      <c r="G13670" s="4"/>
      <c r="H13670" s="4"/>
      <c r="I13670" s="4"/>
      <c r="J13670" s="4"/>
      <c r="K13670" s="4"/>
      <c r="L13670" s="4"/>
      <c r="M13670" s="4"/>
    </row>
    <row r="13671" spans="2:13" x14ac:dyDescent="0.25">
      <c r="B13671" s="3">
        <v>31075</v>
      </c>
      <c r="C13671" s="3">
        <v>0</v>
      </c>
      <c r="G13671" s="4"/>
      <c r="H13671" s="4"/>
      <c r="I13671" s="4"/>
      <c r="J13671" s="4"/>
      <c r="K13671" s="4"/>
      <c r="L13671" s="4"/>
      <c r="M13671" s="4"/>
    </row>
    <row r="13672" spans="2:13" x14ac:dyDescent="0.25">
      <c r="B13672" s="3">
        <v>31076</v>
      </c>
      <c r="C13672" s="3">
        <v>0</v>
      </c>
      <c r="G13672" s="4"/>
      <c r="H13672" s="4"/>
      <c r="I13672" s="4"/>
      <c r="J13672" s="4"/>
      <c r="K13672" s="4"/>
      <c r="L13672" s="4"/>
      <c r="M13672" s="4"/>
    </row>
    <row r="13673" spans="2:13" x14ac:dyDescent="0.25">
      <c r="B13673" s="3">
        <v>31077</v>
      </c>
      <c r="C13673" s="3">
        <v>0</v>
      </c>
      <c r="G13673" s="4"/>
      <c r="H13673" s="4"/>
      <c r="I13673" s="4"/>
      <c r="J13673" s="4"/>
      <c r="K13673" s="4"/>
      <c r="L13673" s="4"/>
      <c r="M13673" s="4"/>
    </row>
    <row r="13674" spans="2:13" x14ac:dyDescent="0.25">
      <c r="B13674" s="3">
        <v>31078</v>
      </c>
      <c r="C13674" s="3">
        <v>0</v>
      </c>
      <c r="G13674" s="4"/>
      <c r="H13674" s="4"/>
      <c r="I13674" s="4"/>
      <c r="J13674" s="4"/>
      <c r="K13674" s="4"/>
      <c r="L13674" s="4"/>
      <c r="M13674" s="4"/>
    </row>
    <row r="13675" spans="2:13" x14ac:dyDescent="0.25">
      <c r="B13675" s="3">
        <v>31079</v>
      </c>
      <c r="C13675" s="3">
        <v>0</v>
      </c>
      <c r="G13675" s="4"/>
      <c r="H13675" s="4"/>
      <c r="I13675" s="4"/>
      <c r="J13675" s="4"/>
      <c r="K13675" s="4"/>
      <c r="L13675" s="4"/>
      <c r="M13675" s="4"/>
    </row>
    <row r="13676" spans="2:13" x14ac:dyDescent="0.25">
      <c r="B13676" s="3">
        <v>31080</v>
      </c>
      <c r="C13676" s="3">
        <v>0</v>
      </c>
      <c r="G13676" s="4"/>
      <c r="H13676" s="4"/>
      <c r="I13676" s="4"/>
      <c r="J13676" s="4"/>
      <c r="K13676" s="4"/>
      <c r="L13676" s="4"/>
      <c r="M13676" s="4"/>
    </row>
    <row r="13677" spans="2:13" x14ac:dyDescent="0.25">
      <c r="B13677" s="3">
        <v>31081</v>
      </c>
      <c r="C13677" s="3">
        <v>0</v>
      </c>
      <c r="G13677" s="4"/>
      <c r="H13677" s="4"/>
      <c r="I13677" s="4"/>
      <c r="J13677" s="4"/>
      <c r="K13677" s="4"/>
      <c r="L13677" s="4"/>
      <c r="M13677" s="4"/>
    </row>
    <row r="13678" spans="2:13" x14ac:dyDescent="0.25">
      <c r="B13678" s="3">
        <v>31082</v>
      </c>
      <c r="C13678" s="3">
        <v>0</v>
      </c>
      <c r="G13678" s="4"/>
      <c r="H13678" s="4"/>
      <c r="I13678" s="4"/>
      <c r="J13678" s="4"/>
      <c r="K13678" s="4"/>
      <c r="L13678" s="4"/>
      <c r="M13678" s="4"/>
    </row>
    <row r="13679" spans="2:13" x14ac:dyDescent="0.25">
      <c r="B13679" s="3">
        <v>31083</v>
      </c>
      <c r="C13679" s="3">
        <v>0</v>
      </c>
      <c r="G13679" s="4"/>
      <c r="H13679" s="4"/>
      <c r="I13679" s="4"/>
      <c r="J13679" s="4"/>
      <c r="K13679" s="4"/>
      <c r="L13679" s="4"/>
      <c r="M13679" s="4"/>
    </row>
    <row r="13680" spans="2:13" x14ac:dyDescent="0.25">
      <c r="B13680" s="3">
        <v>32061</v>
      </c>
      <c r="C13680" s="3">
        <v>0</v>
      </c>
      <c r="G13680" s="4"/>
      <c r="H13680" s="4"/>
      <c r="I13680" s="4"/>
      <c r="J13680" s="4"/>
      <c r="K13680" s="4"/>
      <c r="L13680" s="4"/>
      <c r="M13680" s="4"/>
    </row>
    <row r="13681" spans="2:13" x14ac:dyDescent="0.25">
      <c r="B13681" s="3">
        <v>32062</v>
      </c>
      <c r="C13681" s="3">
        <v>0</v>
      </c>
      <c r="G13681" s="4"/>
      <c r="H13681" s="4"/>
      <c r="I13681" s="4"/>
      <c r="J13681" s="4"/>
      <c r="K13681" s="4"/>
      <c r="L13681" s="4"/>
      <c r="M13681" s="4"/>
    </row>
    <row r="13682" spans="2:13" x14ac:dyDescent="0.25">
      <c r="B13682" s="3">
        <v>32063</v>
      </c>
      <c r="C13682" s="3">
        <v>0</v>
      </c>
      <c r="G13682" s="4"/>
      <c r="H13682" s="4"/>
      <c r="I13682" s="4"/>
      <c r="J13682" s="4"/>
      <c r="K13682" s="4"/>
      <c r="L13682" s="4"/>
      <c r="M13682" s="4"/>
    </row>
    <row r="13683" spans="2:13" x14ac:dyDescent="0.25">
      <c r="B13683" s="3">
        <v>32064</v>
      </c>
      <c r="C13683" s="3">
        <v>0</v>
      </c>
      <c r="G13683" s="4"/>
      <c r="H13683" s="4"/>
      <c r="I13683" s="4"/>
      <c r="J13683" s="4"/>
      <c r="K13683" s="4"/>
      <c r="L13683" s="4"/>
      <c r="M13683" s="4"/>
    </row>
    <row r="13684" spans="2:13" x14ac:dyDescent="0.25">
      <c r="B13684" s="3">
        <v>32065</v>
      </c>
      <c r="C13684" s="3">
        <v>0</v>
      </c>
      <c r="G13684" s="4"/>
      <c r="H13684" s="4"/>
      <c r="I13684" s="4"/>
      <c r="J13684" s="4"/>
      <c r="K13684" s="4"/>
      <c r="L13684" s="4"/>
      <c r="M13684" s="4"/>
    </row>
    <row r="13685" spans="2:13" x14ac:dyDescent="0.25">
      <c r="B13685" s="3">
        <v>32066</v>
      </c>
      <c r="C13685" s="3">
        <v>0</v>
      </c>
      <c r="G13685" s="4"/>
      <c r="H13685" s="4"/>
      <c r="I13685" s="4"/>
      <c r="J13685" s="4"/>
      <c r="K13685" s="4"/>
      <c r="L13685" s="4"/>
      <c r="M13685" s="4"/>
    </row>
    <row r="13686" spans="2:13" x14ac:dyDescent="0.25">
      <c r="B13686" s="3">
        <v>32067</v>
      </c>
      <c r="C13686" s="3">
        <v>0</v>
      </c>
      <c r="G13686" s="4"/>
      <c r="H13686" s="4"/>
      <c r="I13686" s="4"/>
      <c r="J13686" s="4"/>
      <c r="K13686" s="4"/>
      <c r="L13686" s="4"/>
      <c r="M13686" s="4"/>
    </row>
    <row r="13687" spans="2:13" x14ac:dyDescent="0.25">
      <c r="B13687" s="3">
        <v>32068</v>
      </c>
      <c r="C13687" s="3">
        <v>0</v>
      </c>
      <c r="G13687" s="4"/>
      <c r="H13687" s="4"/>
      <c r="I13687" s="4"/>
      <c r="J13687" s="4"/>
      <c r="K13687" s="4"/>
      <c r="L13687" s="4"/>
      <c r="M13687" s="4"/>
    </row>
    <row r="13688" spans="2:13" x14ac:dyDescent="0.25">
      <c r="B13688" s="3">
        <v>32069</v>
      </c>
      <c r="C13688" s="3">
        <v>0</v>
      </c>
      <c r="G13688" s="4"/>
      <c r="H13688" s="4"/>
      <c r="I13688" s="4"/>
      <c r="J13688" s="4"/>
      <c r="K13688" s="4"/>
      <c r="L13688" s="4"/>
      <c r="M13688" s="4"/>
    </row>
    <row r="13689" spans="2:13" x14ac:dyDescent="0.25">
      <c r="B13689" s="3">
        <v>32070</v>
      </c>
      <c r="C13689" s="3">
        <v>0</v>
      </c>
      <c r="G13689" s="4"/>
      <c r="H13689" s="4"/>
      <c r="I13689" s="4"/>
      <c r="J13689" s="4"/>
      <c r="K13689" s="4"/>
      <c r="L13689" s="4"/>
      <c r="M13689" s="4"/>
    </row>
    <row r="13690" spans="2:13" x14ac:dyDescent="0.25">
      <c r="B13690" s="3">
        <v>32071</v>
      </c>
      <c r="C13690" s="3">
        <v>0</v>
      </c>
      <c r="G13690" s="4"/>
      <c r="H13690" s="4"/>
      <c r="I13690" s="4"/>
      <c r="J13690" s="4"/>
      <c r="K13690" s="4"/>
      <c r="L13690" s="4"/>
      <c r="M13690" s="4"/>
    </row>
    <row r="13691" spans="2:13" x14ac:dyDescent="0.25">
      <c r="B13691" s="3">
        <v>32072</v>
      </c>
      <c r="C13691" s="3">
        <v>0</v>
      </c>
      <c r="G13691" s="4"/>
      <c r="H13691" s="4"/>
      <c r="I13691" s="4"/>
      <c r="J13691" s="4"/>
      <c r="K13691" s="4"/>
      <c r="L13691" s="4"/>
      <c r="M13691" s="4"/>
    </row>
    <row r="13692" spans="2:13" x14ac:dyDescent="0.25">
      <c r="B13692" s="3">
        <v>32073</v>
      </c>
      <c r="C13692" s="3">
        <v>0</v>
      </c>
      <c r="G13692" s="4"/>
      <c r="H13692" s="4"/>
      <c r="I13692" s="4"/>
      <c r="J13692" s="4"/>
      <c r="K13692" s="4"/>
      <c r="L13692" s="4"/>
      <c r="M13692" s="4"/>
    </row>
    <row r="13693" spans="2:13" x14ac:dyDescent="0.25">
      <c r="B13693" s="3">
        <v>32074</v>
      </c>
      <c r="C13693" s="3">
        <v>0</v>
      </c>
      <c r="G13693" s="4"/>
      <c r="H13693" s="4"/>
      <c r="I13693" s="4"/>
      <c r="J13693" s="4"/>
      <c r="K13693" s="4"/>
      <c r="L13693" s="4"/>
      <c r="M13693" s="4"/>
    </row>
    <row r="13694" spans="2:13" x14ac:dyDescent="0.25">
      <c r="B13694" s="3">
        <v>32075</v>
      </c>
      <c r="C13694" s="3">
        <v>0</v>
      </c>
      <c r="G13694" s="4"/>
      <c r="H13694" s="4"/>
      <c r="I13694" s="4"/>
      <c r="J13694" s="4"/>
      <c r="K13694" s="4"/>
      <c r="L13694" s="4"/>
      <c r="M13694" s="4"/>
    </row>
    <row r="13695" spans="2:13" x14ac:dyDescent="0.25">
      <c r="B13695" s="3">
        <v>32076</v>
      </c>
      <c r="C13695" s="3">
        <v>0</v>
      </c>
      <c r="G13695" s="4"/>
      <c r="H13695" s="4"/>
      <c r="I13695" s="4"/>
      <c r="J13695" s="4"/>
      <c r="K13695" s="4"/>
      <c r="L13695" s="4"/>
      <c r="M13695" s="4"/>
    </row>
    <row r="13696" spans="2:13" x14ac:dyDescent="0.25">
      <c r="B13696" s="3">
        <v>32077</v>
      </c>
      <c r="C13696" s="3">
        <v>0</v>
      </c>
      <c r="G13696" s="4"/>
      <c r="H13696" s="4"/>
      <c r="I13696" s="4"/>
      <c r="J13696" s="4"/>
      <c r="K13696" s="4"/>
      <c r="L13696" s="4"/>
      <c r="M13696" s="4"/>
    </row>
    <row r="13697" spans="2:13" x14ac:dyDescent="0.25">
      <c r="B13697" s="3">
        <v>32078</v>
      </c>
      <c r="C13697" s="3">
        <v>0</v>
      </c>
      <c r="G13697" s="4"/>
      <c r="H13697" s="4"/>
      <c r="I13697" s="4"/>
      <c r="J13697" s="4"/>
      <c r="K13697" s="4"/>
      <c r="L13697" s="4"/>
      <c r="M13697" s="4"/>
    </row>
    <row r="13698" spans="2:13" x14ac:dyDescent="0.25">
      <c r="B13698" s="3">
        <v>32079</v>
      </c>
      <c r="C13698" s="3">
        <v>0</v>
      </c>
      <c r="G13698" s="4"/>
      <c r="H13698" s="4"/>
      <c r="I13698" s="4"/>
      <c r="J13698" s="4"/>
      <c r="K13698" s="4"/>
      <c r="L13698" s="4"/>
      <c r="M13698" s="4"/>
    </row>
    <row r="13699" spans="2:13" x14ac:dyDescent="0.25">
      <c r="B13699" s="3">
        <v>32080</v>
      </c>
      <c r="C13699" s="3">
        <v>0</v>
      </c>
      <c r="G13699" s="4"/>
      <c r="H13699" s="4"/>
      <c r="I13699" s="4"/>
      <c r="J13699" s="4"/>
      <c r="K13699" s="4"/>
      <c r="L13699" s="4"/>
      <c r="M13699" s="4"/>
    </row>
    <row r="13700" spans="2:13" x14ac:dyDescent="0.25">
      <c r="B13700" s="3">
        <v>32081</v>
      </c>
      <c r="C13700" s="3">
        <v>0</v>
      </c>
      <c r="G13700" s="4"/>
      <c r="H13700" s="4"/>
      <c r="I13700" s="4"/>
      <c r="J13700" s="4"/>
      <c r="K13700" s="4"/>
      <c r="L13700" s="4"/>
      <c r="M13700" s="4"/>
    </row>
    <row r="13701" spans="2:13" x14ac:dyDescent="0.25">
      <c r="B13701" s="3">
        <v>32082</v>
      </c>
      <c r="C13701" s="3">
        <v>0</v>
      </c>
      <c r="G13701" s="4"/>
      <c r="H13701" s="4"/>
      <c r="I13701" s="4"/>
      <c r="J13701" s="4"/>
      <c r="K13701" s="4"/>
      <c r="L13701" s="4"/>
      <c r="M13701" s="4"/>
    </row>
    <row r="13702" spans="2:13" x14ac:dyDescent="0.25">
      <c r="B13702" s="3">
        <v>32083</v>
      </c>
      <c r="C13702" s="3">
        <v>0</v>
      </c>
      <c r="G13702" s="4"/>
      <c r="H13702" s="4"/>
      <c r="I13702" s="4"/>
      <c r="J13702" s="4"/>
      <c r="K13702" s="4"/>
      <c r="L13702" s="4"/>
      <c r="M13702" s="4"/>
    </row>
    <row r="13703" spans="2:13" x14ac:dyDescent="0.25">
      <c r="B13703" s="3">
        <v>32084</v>
      </c>
      <c r="C13703" s="3">
        <v>0</v>
      </c>
      <c r="G13703" s="4"/>
      <c r="H13703" s="4"/>
      <c r="I13703" s="4"/>
      <c r="J13703" s="4"/>
      <c r="K13703" s="4"/>
      <c r="L13703" s="4"/>
      <c r="M13703" s="4"/>
    </row>
    <row r="13704" spans="2:13" x14ac:dyDescent="0.25">
      <c r="B13704" s="3">
        <v>33066</v>
      </c>
      <c r="C13704" s="3">
        <v>0</v>
      </c>
      <c r="G13704" s="4"/>
      <c r="H13704" s="4"/>
      <c r="I13704" s="4"/>
      <c r="J13704" s="4"/>
      <c r="K13704" s="4"/>
      <c r="L13704" s="4"/>
      <c r="M13704" s="4"/>
    </row>
    <row r="13705" spans="2:13" x14ac:dyDescent="0.25">
      <c r="B13705" s="3">
        <v>33067</v>
      </c>
      <c r="C13705" s="3">
        <v>0</v>
      </c>
      <c r="G13705" s="4"/>
      <c r="H13705" s="4"/>
      <c r="I13705" s="4"/>
      <c r="J13705" s="4"/>
      <c r="K13705" s="4"/>
      <c r="L13705" s="4"/>
      <c r="M13705" s="4"/>
    </row>
    <row r="13706" spans="2:13" x14ac:dyDescent="0.25">
      <c r="B13706" s="3">
        <v>33068</v>
      </c>
      <c r="C13706" s="3">
        <v>0</v>
      </c>
      <c r="G13706" s="4"/>
      <c r="H13706" s="4"/>
      <c r="I13706" s="4"/>
      <c r="J13706" s="4"/>
      <c r="K13706" s="4"/>
      <c r="L13706" s="4"/>
      <c r="M13706" s="4"/>
    </row>
    <row r="13707" spans="2:13" x14ac:dyDescent="0.25">
      <c r="B13707" s="3">
        <v>33069</v>
      </c>
      <c r="C13707" s="3">
        <v>0</v>
      </c>
      <c r="G13707" s="4"/>
      <c r="H13707" s="4"/>
      <c r="I13707" s="4"/>
      <c r="J13707" s="4"/>
      <c r="K13707" s="4"/>
      <c r="L13707" s="4"/>
      <c r="M13707" s="4"/>
    </row>
    <row r="13708" spans="2:13" x14ac:dyDescent="0.25">
      <c r="B13708" s="3">
        <v>33070</v>
      </c>
      <c r="C13708" s="3">
        <v>0</v>
      </c>
      <c r="G13708" s="4"/>
      <c r="H13708" s="4"/>
      <c r="I13708" s="4"/>
      <c r="J13708" s="4"/>
      <c r="K13708" s="4"/>
      <c r="L13708" s="4"/>
      <c r="M13708" s="4"/>
    </row>
    <row r="13709" spans="2:13" x14ac:dyDescent="0.25">
      <c r="B13709" s="3">
        <v>33071</v>
      </c>
      <c r="C13709" s="3">
        <v>0</v>
      </c>
      <c r="G13709" s="4"/>
      <c r="H13709" s="4"/>
      <c r="I13709" s="4"/>
      <c r="J13709" s="4"/>
      <c r="K13709" s="4"/>
      <c r="L13709" s="4"/>
      <c r="M13709" s="4"/>
    </row>
    <row r="13710" spans="2:13" x14ac:dyDescent="0.25">
      <c r="B13710" s="3">
        <v>33072</v>
      </c>
      <c r="C13710" s="3">
        <v>0</v>
      </c>
      <c r="G13710" s="4"/>
      <c r="H13710" s="4"/>
      <c r="I13710" s="4"/>
      <c r="J13710" s="4"/>
      <c r="K13710" s="4"/>
      <c r="L13710" s="4"/>
      <c r="M13710" s="4"/>
    </row>
    <row r="13711" spans="2:13" x14ac:dyDescent="0.25">
      <c r="B13711" s="3">
        <v>33073</v>
      </c>
      <c r="C13711" s="3">
        <v>0</v>
      </c>
      <c r="G13711" s="4"/>
      <c r="H13711" s="4"/>
      <c r="I13711" s="4"/>
      <c r="J13711" s="4"/>
      <c r="K13711" s="4"/>
      <c r="L13711" s="4"/>
      <c r="M13711" s="4"/>
    </row>
    <row r="13712" spans="2:13" x14ac:dyDescent="0.25">
      <c r="B13712" s="3">
        <v>33074</v>
      </c>
      <c r="C13712" s="3">
        <v>0</v>
      </c>
      <c r="G13712" s="4"/>
      <c r="H13712" s="4"/>
      <c r="I13712" s="4"/>
      <c r="J13712" s="4"/>
      <c r="K13712" s="4"/>
      <c r="L13712" s="4"/>
      <c r="M13712" s="4"/>
    </row>
    <row r="13713" spans="2:13" x14ac:dyDescent="0.25">
      <c r="B13713" s="3">
        <v>33075</v>
      </c>
      <c r="C13713" s="3">
        <v>0</v>
      </c>
      <c r="G13713" s="4"/>
      <c r="H13713" s="4"/>
      <c r="I13713" s="4"/>
      <c r="J13713" s="4"/>
      <c r="K13713" s="4"/>
      <c r="L13713" s="4"/>
      <c r="M13713" s="4"/>
    </row>
    <row r="13714" spans="2:13" x14ac:dyDescent="0.25">
      <c r="B13714" s="3">
        <v>33076</v>
      </c>
      <c r="C13714" s="3">
        <v>0</v>
      </c>
      <c r="G13714" s="4"/>
      <c r="H13714" s="4"/>
      <c r="I13714" s="4"/>
      <c r="J13714" s="4"/>
      <c r="K13714" s="4"/>
      <c r="L13714" s="4"/>
      <c r="M13714" s="4"/>
    </row>
    <row r="13715" spans="2:13" x14ac:dyDescent="0.25">
      <c r="B13715" s="3">
        <v>33077</v>
      </c>
      <c r="C13715" s="3">
        <v>0</v>
      </c>
      <c r="G13715" s="4"/>
      <c r="H13715" s="4"/>
      <c r="I13715" s="4"/>
      <c r="J13715" s="4"/>
      <c r="K13715" s="4"/>
      <c r="L13715" s="4"/>
      <c r="M13715" s="4"/>
    </row>
    <row r="13716" spans="2:13" x14ac:dyDescent="0.25">
      <c r="B13716" s="3">
        <v>33078</v>
      </c>
      <c r="C13716" s="3">
        <v>0</v>
      </c>
      <c r="G13716" s="4"/>
      <c r="H13716" s="4"/>
      <c r="I13716" s="4"/>
      <c r="J13716" s="4"/>
      <c r="K13716" s="4"/>
      <c r="L13716" s="4"/>
      <c r="M13716" s="4"/>
    </row>
    <row r="13717" spans="2:13" x14ac:dyDescent="0.25">
      <c r="B13717" s="3">
        <v>33079</v>
      </c>
      <c r="C13717" s="3">
        <v>0</v>
      </c>
      <c r="G13717" s="4"/>
      <c r="H13717" s="4"/>
      <c r="I13717" s="4"/>
      <c r="J13717" s="4"/>
      <c r="K13717" s="4"/>
      <c r="L13717" s="4"/>
      <c r="M13717" s="4"/>
    </row>
    <row r="13718" spans="2:13" x14ac:dyDescent="0.25">
      <c r="B13718" s="3">
        <v>33080</v>
      </c>
      <c r="C13718" s="3">
        <v>0</v>
      </c>
      <c r="G13718" s="4"/>
      <c r="H13718" s="4"/>
      <c r="I13718" s="4"/>
      <c r="J13718" s="4"/>
      <c r="K13718" s="4"/>
      <c r="L13718" s="4"/>
      <c r="M13718" s="4"/>
    </row>
    <row r="13719" spans="2:13" x14ac:dyDescent="0.25">
      <c r="B13719" s="3">
        <v>33081</v>
      </c>
      <c r="C13719" s="3">
        <v>0</v>
      </c>
      <c r="G13719" s="4"/>
      <c r="H13719" s="4"/>
      <c r="I13719" s="4"/>
      <c r="J13719" s="4"/>
      <c r="K13719" s="4"/>
      <c r="L13719" s="4"/>
      <c r="M13719" s="4"/>
    </row>
    <row r="13720" spans="2:13" x14ac:dyDescent="0.25">
      <c r="B13720" s="3">
        <v>33082</v>
      </c>
      <c r="C13720" s="3">
        <v>0</v>
      </c>
      <c r="G13720" s="4"/>
      <c r="H13720" s="4"/>
      <c r="I13720" s="4"/>
      <c r="J13720" s="4"/>
      <c r="K13720" s="4"/>
      <c r="L13720" s="4"/>
      <c r="M13720" s="4"/>
    </row>
    <row r="13721" spans="2:13" x14ac:dyDescent="0.25">
      <c r="B13721" s="3">
        <v>33083</v>
      </c>
      <c r="C13721" s="3">
        <v>0</v>
      </c>
      <c r="G13721" s="4"/>
      <c r="H13721" s="4"/>
      <c r="I13721" s="4"/>
      <c r="J13721" s="4"/>
      <c r="K13721" s="4"/>
      <c r="L13721" s="4"/>
      <c r="M13721" s="4"/>
    </row>
    <row r="13722" spans="2:13" x14ac:dyDescent="0.25">
      <c r="B13722" s="3">
        <v>33084</v>
      </c>
      <c r="C13722" s="3">
        <v>0</v>
      </c>
      <c r="G13722" s="4"/>
      <c r="H13722" s="4"/>
      <c r="I13722" s="4"/>
      <c r="J13722" s="4"/>
      <c r="K13722" s="4"/>
      <c r="L13722" s="4"/>
      <c r="M13722" s="4"/>
    </row>
    <row r="13723" spans="2:13" x14ac:dyDescent="0.25">
      <c r="B13723" s="3">
        <v>33085</v>
      </c>
      <c r="C13723" s="3">
        <v>0</v>
      </c>
      <c r="G13723" s="4"/>
      <c r="H13723" s="4"/>
      <c r="I13723" s="4"/>
      <c r="J13723" s="4"/>
      <c r="K13723" s="4"/>
      <c r="L13723" s="4"/>
      <c r="M13723" s="4"/>
    </row>
    <row r="13724" spans="2:13" x14ac:dyDescent="0.25">
      <c r="B13724" s="3">
        <v>33086</v>
      </c>
      <c r="C13724" s="3">
        <v>0</v>
      </c>
      <c r="G13724" s="4"/>
      <c r="H13724" s="4"/>
      <c r="I13724" s="4"/>
      <c r="J13724" s="4"/>
      <c r="K13724" s="4"/>
      <c r="L13724" s="4"/>
      <c r="M13724" s="4"/>
    </row>
    <row r="13725" spans="2:13" x14ac:dyDescent="0.25">
      <c r="B13725" s="3">
        <v>33087</v>
      </c>
      <c r="C13725" s="3">
        <v>0</v>
      </c>
      <c r="G13725" s="4"/>
      <c r="H13725" s="4"/>
      <c r="I13725" s="4"/>
      <c r="J13725" s="4"/>
      <c r="K13725" s="4"/>
      <c r="L13725" s="4"/>
      <c r="M13725" s="4"/>
    </row>
    <row r="13726" spans="2:13" x14ac:dyDescent="0.25">
      <c r="B13726" s="3">
        <v>34068</v>
      </c>
      <c r="C13726" s="3">
        <v>0</v>
      </c>
      <c r="G13726" s="4"/>
      <c r="H13726" s="4"/>
      <c r="I13726" s="4"/>
      <c r="J13726" s="4"/>
      <c r="K13726" s="4"/>
      <c r="L13726" s="4"/>
      <c r="M13726" s="4"/>
    </row>
    <row r="13727" spans="2:13" x14ac:dyDescent="0.25">
      <c r="B13727" s="3">
        <v>34069</v>
      </c>
      <c r="C13727" s="3">
        <v>0</v>
      </c>
      <c r="G13727" s="4"/>
      <c r="H13727" s="4"/>
      <c r="I13727" s="4"/>
      <c r="J13727" s="4"/>
      <c r="K13727" s="4"/>
      <c r="L13727" s="4"/>
      <c r="M13727" s="4"/>
    </row>
    <row r="13728" spans="2:13" x14ac:dyDescent="0.25">
      <c r="B13728" s="3">
        <v>34070</v>
      </c>
      <c r="C13728" s="3">
        <v>0</v>
      </c>
      <c r="G13728" s="4"/>
      <c r="H13728" s="4"/>
      <c r="I13728" s="4"/>
      <c r="J13728" s="4"/>
      <c r="K13728" s="4"/>
      <c r="L13728" s="4"/>
      <c r="M13728" s="4"/>
    </row>
    <row r="13729" spans="2:13" x14ac:dyDescent="0.25">
      <c r="B13729" s="3">
        <v>34071</v>
      </c>
      <c r="C13729" s="3">
        <v>0</v>
      </c>
      <c r="G13729" s="4"/>
      <c r="H13729" s="4"/>
      <c r="I13729" s="4"/>
      <c r="J13729" s="4"/>
      <c r="K13729" s="4"/>
      <c r="L13729" s="4"/>
      <c r="M13729" s="4"/>
    </row>
    <row r="13730" spans="2:13" x14ac:dyDescent="0.25">
      <c r="B13730" s="3">
        <v>34072</v>
      </c>
      <c r="C13730" s="3">
        <v>0</v>
      </c>
      <c r="G13730" s="4"/>
      <c r="H13730" s="4"/>
      <c r="I13730" s="4"/>
      <c r="J13730" s="4"/>
      <c r="K13730" s="4"/>
      <c r="L13730" s="4"/>
      <c r="M13730" s="4"/>
    </row>
    <row r="13731" spans="2:13" x14ac:dyDescent="0.25">
      <c r="B13731" s="3">
        <v>34073</v>
      </c>
      <c r="C13731" s="3">
        <v>0</v>
      </c>
      <c r="G13731" s="4"/>
      <c r="H13731" s="4"/>
      <c r="I13731" s="4"/>
      <c r="J13731" s="4"/>
      <c r="K13731" s="4"/>
      <c r="L13731" s="4"/>
      <c r="M13731" s="4"/>
    </row>
    <row r="13732" spans="2:13" x14ac:dyDescent="0.25">
      <c r="B13732" s="3">
        <v>34074</v>
      </c>
      <c r="C13732" s="3">
        <v>0</v>
      </c>
      <c r="G13732" s="4"/>
      <c r="H13732" s="4"/>
      <c r="I13732" s="4"/>
      <c r="J13732" s="4"/>
      <c r="K13732" s="4"/>
      <c r="L13732" s="4"/>
      <c r="M13732" s="4"/>
    </row>
    <row r="13733" spans="2:13" x14ac:dyDescent="0.25">
      <c r="B13733" s="3">
        <v>34075</v>
      </c>
      <c r="C13733" s="3">
        <v>0</v>
      </c>
      <c r="G13733" s="4"/>
      <c r="H13733" s="4"/>
      <c r="I13733" s="4"/>
      <c r="J13733" s="4"/>
      <c r="K13733" s="4"/>
      <c r="L13733" s="4"/>
      <c r="M13733" s="4"/>
    </row>
    <row r="13734" spans="2:13" x14ac:dyDescent="0.25">
      <c r="B13734" s="3">
        <v>34076</v>
      </c>
      <c r="C13734" s="3">
        <v>0</v>
      </c>
      <c r="G13734" s="4"/>
      <c r="H13734" s="4"/>
      <c r="I13734" s="4"/>
      <c r="J13734" s="4"/>
      <c r="K13734" s="4"/>
      <c r="L13734" s="4"/>
      <c r="M13734" s="4"/>
    </row>
    <row r="13735" spans="2:13" x14ac:dyDescent="0.25">
      <c r="B13735" s="3">
        <v>34077</v>
      </c>
      <c r="C13735" s="3">
        <v>0</v>
      </c>
      <c r="G13735" s="4"/>
      <c r="H13735" s="4"/>
      <c r="I13735" s="4"/>
      <c r="J13735" s="4"/>
      <c r="K13735" s="4"/>
      <c r="L13735" s="4"/>
      <c r="M13735" s="4"/>
    </row>
    <row r="13736" spans="2:13" x14ac:dyDescent="0.25">
      <c r="B13736" s="3">
        <v>34078</v>
      </c>
      <c r="C13736" s="3">
        <v>0</v>
      </c>
      <c r="G13736" s="4"/>
      <c r="H13736" s="4"/>
      <c r="I13736" s="4"/>
      <c r="J13736" s="4"/>
      <c r="K13736" s="4"/>
      <c r="L13736" s="4"/>
      <c r="M13736" s="4"/>
    </row>
    <row r="13737" spans="2:13" x14ac:dyDescent="0.25">
      <c r="B13737" s="3">
        <v>34079</v>
      </c>
      <c r="C13737" s="3">
        <v>0</v>
      </c>
      <c r="G13737" s="4"/>
      <c r="H13737" s="4"/>
      <c r="I13737" s="4"/>
      <c r="J13737" s="4"/>
      <c r="K13737" s="4"/>
      <c r="L13737" s="4"/>
      <c r="M13737" s="4"/>
    </row>
    <row r="13738" spans="2:13" x14ac:dyDescent="0.25">
      <c r="B13738" s="3">
        <v>34080</v>
      </c>
      <c r="C13738" s="3">
        <v>0</v>
      </c>
      <c r="G13738" s="4"/>
      <c r="H13738" s="4"/>
      <c r="I13738" s="4"/>
      <c r="J13738" s="4"/>
      <c r="K13738" s="4"/>
      <c r="L13738" s="4"/>
      <c r="M13738" s="4"/>
    </row>
    <row r="13739" spans="2:13" x14ac:dyDescent="0.25">
      <c r="B13739" s="3">
        <v>34081</v>
      </c>
      <c r="C13739" s="3">
        <v>0</v>
      </c>
      <c r="G13739" s="4"/>
      <c r="H13739" s="4"/>
      <c r="I13739" s="4"/>
      <c r="J13739" s="4"/>
      <c r="K13739" s="4"/>
      <c r="L13739" s="4"/>
      <c r="M13739" s="4"/>
    </row>
    <row r="13740" spans="2:13" x14ac:dyDescent="0.25">
      <c r="B13740" s="3">
        <v>34082</v>
      </c>
      <c r="C13740" s="3">
        <v>0</v>
      </c>
      <c r="G13740" s="4"/>
      <c r="H13740" s="4"/>
      <c r="I13740" s="4"/>
      <c r="J13740" s="4"/>
      <c r="K13740" s="4"/>
      <c r="L13740" s="4"/>
      <c r="M13740" s="4"/>
    </row>
    <row r="13741" spans="2:13" x14ac:dyDescent="0.25">
      <c r="B13741" s="3">
        <v>34083</v>
      </c>
      <c r="C13741" s="3">
        <v>0</v>
      </c>
      <c r="G13741" s="4"/>
      <c r="H13741" s="4"/>
      <c r="I13741" s="4"/>
      <c r="J13741" s="4"/>
      <c r="K13741" s="4"/>
      <c r="L13741" s="4"/>
      <c r="M13741" s="4"/>
    </row>
    <row r="13742" spans="2:13" x14ac:dyDescent="0.25">
      <c r="B13742" s="3">
        <v>34084</v>
      </c>
      <c r="C13742" s="3">
        <v>0</v>
      </c>
      <c r="G13742" s="4"/>
      <c r="H13742" s="4"/>
      <c r="I13742" s="4"/>
      <c r="J13742" s="4"/>
      <c r="K13742" s="4"/>
      <c r="L13742" s="4"/>
      <c r="M13742" s="4"/>
    </row>
    <row r="13743" spans="2:13" x14ac:dyDescent="0.25">
      <c r="B13743" s="3">
        <v>34085</v>
      </c>
      <c r="C13743" s="3">
        <v>0</v>
      </c>
      <c r="G13743" s="4"/>
      <c r="H13743" s="4"/>
      <c r="I13743" s="4"/>
      <c r="J13743" s="4"/>
      <c r="K13743" s="4"/>
      <c r="L13743" s="4"/>
      <c r="M13743" s="4"/>
    </row>
    <row r="13744" spans="2:13" x14ac:dyDescent="0.25">
      <c r="B13744" s="3">
        <v>34086</v>
      </c>
      <c r="C13744" s="3">
        <v>0</v>
      </c>
      <c r="G13744" s="4"/>
      <c r="H13744" s="4"/>
      <c r="I13744" s="4"/>
      <c r="J13744" s="4"/>
      <c r="K13744" s="4"/>
      <c r="L13744" s="4"/>
      <c r="M13744" s="4"/>
    </row>
    <row r="13745" spans="2:13" x14ac:dyDescent="0.25">
      <c r="B13745" s="3">
        <v>34087</v>
      </c>
      <c r="C13745" s="3">
        <v>0</v>
      </c>
      <c r="G13745" s="4"/>
      <c r="H13745" s="4"/>
      <c r="I13745" s="4"/>
      <c r="J13745" s="4"/>
      <c r="K13745" s="4"/>
      <c r="L13745" s="4"/>
      <c r="M13745" s="4"/>
    </row>
    <row r="13746" spans="2:13" x14ac:dyDescent="0.25">
      <c r="B13746" s="3">
        <v>34088</v>
      </c>
      <c r="C13746" s="3">
        <v>0</v>
      </c>
      <c r="G13746" s="4"/>
      <c r="H13746" s="4"/>
      <c r="I13746" s="4"/>
      <c r="J13746" s="4"/>
      <c r="K13746" s="4"/>
      <c r="L13746" s="4"/>
      <c r="M13746" s="4"/>
    </row>
    <row r="13747" spans="2:13" x14ac:dyDescent="0.25">
      <c r="B13747" s="3">
        <v>34089</v>
      </c>
      <c r="C13747" s="3">
        <v>0</v>
      </c>
      <c r="G13747" s="4"/>
      <c r="H13747" s="4"/>
      <c r="I13747" s="4"/>
      <c r="J13747" s="4"/>
      <c r="K13747" s="4"/>
      <c r="L13747" s="4"/>
      <c r="M13747" s="4"/>
    </row>
    <row r="13748" spans="2:13" x14ac:dyDescent="0.25">
      <c r="B13748" s="3">
        <v>34090</v>
      </c>
      <c r="C13748" s="3">
        <v>0</v>
      </c>
      <c r="G13748" s="4"/>
      <c r="H13748" s="4"/>
      <c r="I13748" s="4"/>
      <c r="J13748" s="4"/>
      <c r="K13748" s="4"/>
      <c r="L13748" s="4"/>
      <c r="M13748" s="4"/>
    </row>
    <row r="13749" spans="2:13" x14ac:dyDescent="0.25">
      <c r="B13749" s="3">
        <v>34091</v>
      </c>
      <c r="C13749" s="3">
        <v>0</v>
      </c>
      <c r="G13749" s="4"/>
      <c r="H13749" s="4"/>
      <c r="I13749" s="4"/>
      <c r="J13749" s="4"/>
      <c r="K13749" s="4"/>
      <c r="L13749" s="4"/>
      <c r="M13749" s="4"/>
    </row>
    <row r="13750" spans="2:13" x14ac:dyDescent="0.25">
      <c r="B13750" s="3">
        <v>35070</v>
      </c>
      <c r="C13750" s="3">
        <v>0</v>
      </c>
      <c r="G13750" s="4"/>
      <c r="H13750" s="4"/>
      <c r="I13750" s="4"/>
      <c r="J13750" s="4"/>
      <c r="K13750" s="4"/>
      <c r="L13750" s="4"/>
      <c r="M13750" s="4"/>
    </row>
    <row r="13751" spans="2:13" x14ac:dyDescent="0.25">
      <c r="B13751" s="3">
        <v>35071</v>
      </c>
      <c r="C13751" s="3">
        <v>0</v>
      </c>
      <c r="G13751" s="4"/>
      <c r="H13751" s="4"/>
      <c r="I13751" s="4"/>
      <c r="J13751" s="4"/>
      <c r="K13751" s="4"/>
      <c r="L13751" s="4"/>
      <c r="M13751" s="4"/>
    </row>
    <row r="13752" spans="2:13" x14ac:dyDescent="0.25">
      <c r="B13752" s="3">
        <v>35072</v>
      </c>
      <c r="C13752" s="3">
        <v>0</v>
      </c>
      <c r="G13752" s="4"/>
      <c r="H13752" s="4"/>
      <c r="I13752" s="4"/>
      <c r="J13752" s="4"/>
      <c r="K13752" s="4"/>
      <c r="L13752" s="4"/>
      <c r="M13752" s="4"/>
    </row>
    <row r="13753" spans="2:13" x14ac:dyDescent="0.25">
      <c r="B13753" s="3">
        <v>35073</v>
      </c>
      <c r="C13753" s="3">
        <v>0</v>
      </c>
      <c r="G13753" s="4"/>
      <c r="H13753" s="4"/>
      <c r="I13753" s="4"/>
      <c r="J13753" s="4"/>
      <c r="K13753" s="4"/>
      <c r="L13753" s="4"/>
      <c r="M13753" s="4"/>
    </row>
    <row r="13754" spans="2:13" x14ac:dyDescent="0.25">
      <c r="B13754" s="3">
        <v>35074</v>
      </c>
      <c r="C13754" s="3">
        <v>0</v>
      </c>
      <c r="G13754" s="4"/>
      <c r="H13754" s="4"/>
      <c r="I13754" s="4"/>
      <c r="J13754" s="4"/>
      <c r="K13754" s="4"/>
      <c r="L13754" s="4"/>
      <c r="M13754" s="4"/>
    </row>
    <row r="13755" spans="2:13" x14ac:dyDescent="0.25">
      <c r="B13755" s="3">
        <v>35075</v>
      </c>
      <c r="C13755" s="3">
        <v>0</v>
      </c>
      <c r="G13755" s="4"/>
      <c r="H13755" s="4"/>
      <c r="I13755" s="4"/>
      <c r="J13755" s="4"/>
      <c r="K13755" s="4"/>
      <c r="L13755" s="4"/>
      <c r="M13755" s="4"/>
    </row>
    <row r="13756" spans="2:13" x14ac:dyDescent="0.25">
      <c r="B13756" s="3">
        <v>35076</v>
      </c>
      <c r="C13756" s="3">
        <v>0</v>
      </c>
      <c r="G13756" s="4"/>
      <c r="H13756" s="4"/>
      <c r="I13756" s="4"/>
      <c r="J13756" s="4"/>
      <c r="K13756" s="4"/>
      <c r="L13756" s="4"/>
      <c r="M13756" s="4"/>
    </row>
    <row r="13757" spans="2:13" x14ac:dyDescent="0.25">
      <c r="B13757" s="3">
        <v>35077</v>
      </c>
      <c r="C13757" s="3">
        <v>0</v>
      </c>
      <c r="G13757" s="4"/>
      <c r="H13757" s="4"/>
      <c r="I13757" s="4"/>
      <c r="J13757" s="4"/>
      <c r="K13757" s="4"/>
      <c r="L13757" s="4"/>
      <c r="M13757" s="4"/>
    </row>
    <row r="13758" spans="2:13" x14ac:dyDescent="0.25">
      <c r="B13758" s="3">
        <v>35078</v>
      </c>
      <c r="C13758" s="3">
        <v>0</v>
      </c>
      <c r="G13758" s="4"/>
      <c r="H13758" s="4"/>
      <c r="I13758" s="4"/>
      <c r="J13758" s="4"/>
      <c r="K13758" s="4"/>
      <c r="L13758" s="4"/>
      <c r="M13758" s="4"/>
    </row>
    <row r="13759" spans="2:13" x14ac:dyDescent="0.25">
      <c r="B13759" s="3">
        <v>35079</v>
      </c>
      <c r="C13759" s="3">
        <v>0</v>
      </c>
      <c r="G13759" s="4"/>
      <c r="H13759" s="4"/>
      <c r="I13759" s="4"/>
      <c r="J13759" s="4"/>
      <c r="K13759" s="4"/>
      <c r="L13759" s="4"/>
      <c r="M13759" s="4"/>
    </row>
    <row r="13760" spans="2:13" x14ac:dyDescent="0.25">
      <c r="B13760" s="3">
        <v>35080</v>
      </c>
      <c r="C13760" s="3">
        <v>0</v>
      </c>
      <c r="G13760" s="4"/>
      <c r="H13760" s="4"/>
      <c r="I13760" s="4"/>
      <c r="J13760" s="4"/>
      <c r="K13760" s="4"/>
      <c r="L13760" s="4"/>
      <c r="M13760" s="4"/>
    </row>
    <row r="13761" spans="2:13" x14ac:dyDescent="0.25">
      <c r="B13761" s="3">
        <v>35081</v>
      </c>
      <c r="C13761" s="3">
        <v>0</v>
      </c>
      <c r="G13761" s="4"/>
      <c r="H13761" s="4"/>
      <c r="I13761" s="4"/>
      <c r="J13761" s="4"/>
      <c r="K13761" s="4"/>
      <c r="L13761" s="4"/>
      <c r="M13761" s="4"/>
    </row>
    <row r="13762" spans="2:13" x14ac:dyDescent="0.25">
      <c r="B13762" s="3">
        <v>35082</v>
      </c>
      <c r="C13762" s="3">
        <v>0</v>
      </c>
      <c r="G13762" s="4"/>
      <c r="H13762" s="4"/>
      <c r="I13762" s="4"/>
      <c r="J13762" s="4"/>
      <c r="K13762" s="4"/>
      <c r="L13762" s="4"/>
      <c r="M13762" s="4"/>
    </row>
    <row r="13763" spans="2:13" x14ac:dyDescent="0.25">
      <c r="B13763" s="3">
        <v>35083</v>
      </c>
      <c r="C13763" s="3">
        <v>0</v>
      </c>
      <c r="G13763" s="4"/>
      <c r="H13763" s="4"/>
      <c r="I13763" s="4"/>
      <c r="J13763" s="4"/>
      <c r="K13763" s="4"/>
      <c r="L13763" s="4"/>
      <c r="M13763" s="4"/>
    </row>
    <row r="13764" spans="2:13" x14ac:dyDescent="0.25">
      <c r="B13764" s="3">
        <v>35084</v>
      </c>
      <c r="C13764" s="3">
        <v>0</v>
      </c>
      <c r="G13764" s="4"/>
      <c r="H13764" s="4"/>
      <c r="I13764" s="4"/>
      <c r="J13764" s="4"/>
      <c r="K13764" s="4"/>
      <c r="L13764" s="4"/>
      <c r="M13764" s="4"/>
    </row>
    <row r="13765" spans="2:13" x14ac:dyDescent="0.25">
      <c r="B13765" s="3">
        <v>35085</v>
      </c>
      <c r="C13765" s="3">
        <v>0</v>
      </c>
      <c r="G13765" s="4"/>
      <c r="H13765" s="4"/>
      <c r="I13765" s="4"/>
      <c r="J13765" s="4"/>
      <c r="K13765" s="4"/>
      <c r="L13765" s="4"/>
      <c r="M13765" s="4"/>
    </row>
    <row r="13766" spans="2:13" x14ac:dyDescent="0.25">
      <c r="B13766" s="3">
        <v>35086</v>
      </c>
      <c r="C13766" s="3">
        <v>0</v>
      </c>
      <c r="G13766" s="4"/>
      <c r="H13766" s="4"/>
      <c r="I13766" s="4"/>
      <c r="J13766" s="4"/>
      <c r="K13766" s="4"/>
      <c r="L13766" s="4"/>
      <c r="M13766" s="4"/>
    </row>
    <row r="13767" spans="2:13" x14ac:dyDescent="0.25">
      <c r="B13767" s="3">
        <v>35087</v>
      </c>
      <c r="C13767" s="3">
        <v>0</v>
      </c>
      <c r="G13767" s="4"/>
      <c r="H13767" s="4"/>
      <c r="I13767" s="4"/>
      <c r="J13767" s="4"/>
      <c r="K13767" s="4"/>
      <c r="L13767" s="4"/>
      <c r="M13767" s="4"/>
    </row>
    <row r="13768" spans="2:13" x14ac:dyDescent="0.25">
      <c r="B13768" s="3">
        <v>35088</v>
      </c>
      <c r="C13768" s="3">
        <v>0</v>
      </c>
      <c r="G13768" s="4"/>
      <c r="H13768" s="4"/>
      <c r="I13768" s="4"/>
      <c r="J13768" s="4"/>
      <c r="K13768" s="4"/>
      <c r="L13768" s="4"/>
      <c r="M13768" s="4"/>
    </row>
    <row r="13769" spans="2:13" x14ac:dyDescent="0.25">
      <c r="B13769" s="3">
        <v>35089</v>
      </c>
      <c r="C13769" s="3">
        <v>0</v>
      </c>
      <c r="G13769" s="4"/>
      <c r="H13769" s="4"/>
      <c r="I13769" s="4"/>
      <c r="J13769" s="4"/>
      <c r="K13769" s="4"/>
      <c r="L13769" s="4"/>
      <c r="M13769" s="4"/>
    </row>
    <row r="13770" spans="2:13" x14ac:dyDescent="0.25">
      <c r="B13770" s="3">
        <v>35090</v>
      </c>
      <c r="C13770" s="3">
        <v>0</v>
      </c>
      <c r="G13770" s="4"/>
      <c r="H13770" s="4"/>
      <c r="I13770" s="4"/>
      <c r="J13770" s="4"/>
      <c r="K13770" s="4"/>
      <c r="L13770" s="4"/>
      <c r="M13770" s="4"/>
    </row>
    <row r="13771" spans="2:13" x14ac:dyDescent="0.25">
      <c r="B13771" s="3">
        <v>35091</v>
      </c>
      <c r="C13771" s="3">
        <v>0</v>
      </c>
      <c r="G13771" s="4"/>
      <c r="H13771" s="4"/>
      <c r="I13771" s="4"/>
      <c r="J13771" s="4"/>
      <c r="K13771" s="4"/>
      <c r="L13771" s="4"/>
      <c r="M13771" s="4"/>
    </row>
    <row r="13772" spans="2:13" x14ac:dyDescent="0.25">
      <c r="B13772" s="3">
        <v>35092</v>
      </c>
      <c r="C13772" s="3">
        <v>0</v>
      </c>
      <c r="G13772" s="4"/>
      <c r="H13772" s="4"/>
      <c r="I13772" s="4"/>
      <c r="J13772" s="4"/>
      <c r="K13772" s="4"/>
      <c r="L13772" s="4"/>
      <c r="M13772" s="4"/>
    </row>
    <row r="13773" spans="2:13" x14ac:dyDescent="0.25">
      <c r="B13773" s="3">
        <v>36071</v>
      </c>
      <c r="C13773" s="3">
        <v>0</v>
      </c>
      <c r="G13773" s="4"/>
      <c r="H13773" s="4"/>
      <c r="I13773" s="4"/>
      <c r="J13773" s="4"/>
      <c r="K13773" s="4"/>
      <c r="L13773" s="4"/>
      <c r="M13773" s="4"/>
    </row>
    <row r="13774" spans="2:13" x14ac:dyDescent="0.25">
      <c r="B13774" s="3">
        <v>36072</v>
      </c>
      <c r="C13774" s="3">
        <v>0</v>
      </c>
      <c r="G13774" s="4"/>
      <c r="H13774" s="4"/>
      <c r="I13774" s="4"/>
      <c r="J13774" s="4"/>
      <c r="K13774" s="4"/>
      <c r="L13774" s="4"/>
      <c r="M13774" s="4"/>
    </row>
    <row r="13775" spans="2:13" x14ac:dyDescent="0.25">
      <c r="B13775" s="3">
        <v>36073</v>
      </c>
      <c r="C13775" s="3">
        <v>0</v>
      </c>
      <c r="G13775" s="4"/>
      <c r="H13775" s="4"/>
      <c r="I13775" s="4"/>
      <c r="J13775" s="4"/>
      <c r="K13775" s="4"/>
      <c r="L13775" s="4"/>
      <c r="M13775" s="4"/>
    </row>
    <row r="13776" spans="2:13" x14ac:dyDescent="0.25">
      <c r="B13776" s="3">
        <v>36074</v>
      </c>
      <c r="C13776" s="3">
        <v>0</v>
      </c>
      <c r="G13776" s="4"/>
      <c r="H13776" s="4"/>
      <c r="I13776" s="4"/>
      <c r="J13776" s="4"/>
      <c r="K13776" s="4"/>
      <c r="L13776" s="4"/>
      <c r="M13776" s="4"/>
    </row>
    <row r="13777" spans="2:13" x14ac:dyDescent="0.25">
      <c r="B13777" s="3">
        <v>36075</v>
      </c>
      <c r="C13777" s="3">
        <v>0</v>
      </c>
      <c r="G13777" s="4"/>
      <c r="H13777" s="4"/>
      <c r="I13777" s="4"/>
      <c r="J13777" s="4"/>
      <c r="K13777" s="4"/>
      <c r="L13777" s="4"/>
      <c r="M13777" s="4"/>
    </row>
    <row r="13778" spans="2:13" x14ac:dyDescent="0.25">
      <c r="B13778" s="3">
        <v>36076</v>
      </c>
      <c r="C13778" s="3">
        <v>0</v>
      </c>
      <c r="G13778" s="4"/>
      <c r="H13778" s="4"/>
      <c r="I13778" s="4"/>
      <c r="J13778" s="4"/>
      <c r="K13778" s="4"/>
      <c r="L13778" s="4"/>
      <c r="M13778" s="4"/>
    </row>
    <row r="13779" spans="2:13" x14ac:dyDescent="0.25">
      <c r="B13779" s="3">
        <v>36077</v>
      </c>
      <c r="C13779" s="3">
        <v>0</v>
      </c>
      <c r="G13779" s="4"/>
      <c r="H13779" s="4"/>
      <c r="I13779" s="4"/>
      <c r="J13779" s="4"/>
      <c r="K13779" s="4"/>
      <c r="L13779" s="4"/>
      <c r="M13779" s="4"/>
    </row>
    <row r="13780" spans="2:13" x14ac:dyDescent="0.25">
      <c r="B13780" s="3">
        <v>36078</v>
      </c>
      <c r="C13780" s="3">
        <v>0</v>
      </c>
      <c r="G13780" s="4"/>
      <c r="H13780" s="4"/>
      <c r="I13780" s="4"/>
      <c r="J13780" s="4"/>
      <c r="K13780" s="4"/>
      <c r="L13780" s="4"/>
      <c r="M13780" s="4"/>
    </row>
    <row r="13781" spans="2:13" x14ac:dyDescent="0.25">
      <c r="B13781" s="3">
        <v>36079</v>
      </c>
      <c r="C13781" s="3">
        <v>0</v>
      </c>
      <c r="G13781" s="4"/>
      <c r="H13781" s="4"/>
      <c r="I13781" s="4"/>
      <c r="J13781" s="4"/>
      <c r="K13781" s="4"/>
      <c r="L13781" s="4"/>
      <c r="M13781" s="4"/>
    </row>
    <row r="13782" spans="2:13" x14ac:dyDescent="0.25">
      <c r="B13782" s="3">
        <v>36080</v>
      </c>
      <c r="C13782" s="3">
        <v>0</v>
      </c>
      <c r="G13782" s="4"/>
      <c r="H13782" s="4"/>
      <c r="I13782" s="4"/>
      <c r="J13782" s="4"/>
      <c r="K13782" s="4"/>
      <c r="L13782" s="4"/>
      <c r="M13782" s="4"/>
    </row>
    <row r="13783" spans="2:13" x14ac:dyDescent="0.25">
      <c r="B13783" s="3">
        <v>36081</v>
      </c>
      <c r="C13783" s="3">
        <v>0</v>
      </c>
      <c r="G13783" s="4"/>
      <c r="H13783" s="4"/>
      <c r="I13783" s="4"/>
      <c r="J13783" s="4"/>
      <c r="K13783" s="4"/>
      <c r="L13783" s="4"/>
      <c r="M13783" s="4"/>
    </row>
    <row r="13784" spans="2:13" x14ac:dyDescent="0.25">
      <c r="B13784" s="3">
        <v>36082</v>
      </c>
      <c r="C13784" s="3">
        <v>0</v>
      </c>
      <c r="G13784" s="4"/>
      <c r="H13784" s="4"/>
      <c r="I13784" s="4"/>
      <c r="J13784" s="4"/>
      <c r="K13784" s="4"/>
      <c r="L13784" s="4"/>
      <c r="M13784" s="4"/>
    </row>
    <row r="13785" spans="2:13" x14ac:dyDescent="0.25">
      <c r="B13785" s="3">
        <v>36083</v>
      </c>
      <c r="C13785" s="3">
        <v>0</v>
      </c>
      <c r="G13785" s="4"/>
      <c r="H13785" s="4"/>
      <c r="I13785" s="4"/>
      <c r="J13785" s="4"/>
      <c r="K13785" s="4"/>
      <c r="L13785" s="4"/>
      <c r="M13785" s="4"/>
    </row>
    <row r="13786" spans="2:13" x14ac:dyDescent="0.25">
      <c r="B13786" s="3">
        <v>36084</v>
      </c>
      <c r="C13786" s="3">
        <v>0</v>
      </c>
      <c r="G13786" s="4"/>
      <c r="H13786" s="4"/>
      <c r="I13786" s="4"/>
      <c r="J13786" s="4"/>
      <c r="K13786" s="4"/>
      <c r="L13786" s="4"/>
      <c r="M13786" s="4"/>
    </row>
    <row r="13787" spans="2:13" x14ac:dyDescent="0.25">
      <c r="B13787" s="3">
        <v>36085</v>
      </c>
      <c r="C13787" s="3">
        <v>0</v>
      </c>
      <c r="G13787" s="4"/>
      <c r="H13787" s="4"/>
      <c r="I13787" s="4"/>
      <c r="J13787" s="4"/>
      <c r="K13787" s="4"/>
      <c r="L13787" s="4"/>
      <c r="M13787" s="4"/>
    </row>
    <row r="13788" spans="2:13" x14ac:dyDescent="0.25">
      <c r="B13788" s="3">
        <v>36086</v>
      </c>
      <c r="C13788" s="3">
        <v>0</v>
      </c>
      <c r="G13788" s="4"/>
      <c r="H13788" s="4"/>
      <c r="I13788" s="4"/>
      <c r="J13788" s="4"/>
      <c r="K13788" s="4"/>
      <c r="L13788" s="4"/>
      <c r="M13788" s="4"/>
    </row>
    <row r="13789" spans="2:13" x14ac:dyDescent="0.25">
      <c r="B13789" s="3">
        <v>36087</v>
      </c>
      <c r="C13789" s="3">
        <v>0</v>
      </c>
      <c r="G13789" s="4"/>
      <c r="H13789" s="4"/>
      <c r="I13789" s="4"/>
      <c r="J13789" s="4"/>
      <c r="K13789" s="4"/>
      <c r="L13789" s="4"/>
      <c r="M13789" s="4"/>
    </row>
    <row r="13790" spans="2:13" x14ac:dyDescent="0.25">
      <c r="B13790" s="3">
        <v>36088</v>
      </c>
      <c r="C13790" s="3">
        <v>0</v>
      </c>
      <c r="G13790" s="4"/>
      <c r="H13790" s="4"/>
      <c r="I13790" s="4"/>
      <c r="J13790" s="4"/>
      <c r="K13790" s="4"/>
      <c r="L13790" s="4"/>
      <c r="M13790" s="4"/>
    </row>
    <row r="13791" spans="2:13" x14ac:dyDescent="0.25">
      <c r="B13791" s="3">
        <v>36089</v>
      </c>
      <c r="C13791" s="3">
        <v>0</v>
      </c>
      <c r="G13791" s="4"/>
      <c r="H13791" s="4"/>
      <c r="I13791" s="4"/>
      <c r="J13791" s="4"/>
      <c r="K13791" s="4"/>
      <c r="L13791" s="4"/>
      <c r="M13791" s="4"/>
    </row>
    <row r="13792" spans="2:13" x14ac:dyDescent="0.25">
      <c r="B13792" s="3">
        <v>36090</v>
      </c>
      <c r="C13792" s="3">
        <v>0</v>
      </c>
      <c r="G13792" s="4"/>
      <c r="H13792" s="4"/>
      <c r="I13792" s="4"/>
      <c r="J13792" s="4"/>
      <c r="K13792" s="4"/>
      <c r="L13792" s="4"/>
      <c r="M13792" s="4"/>
    </row>
    <row r="13793" spans="2:13" x14ac:dyDescent="0.25">
      <c r="B13793" s="3">
        <v>36091</v>
      </c>
      <c r="C13793" s="3">
        <v>0</v>
      </c>
      <c r="G13793" s="4"/>
      <c r="H13793" s="4"/>
      <c r="I13793" s="4"/>
      <c r="J13793" s="4"/>
      <c r="K13793" s="4"/>
      <c r="L13793" s="4"/>
      <c r="M13793" s="4"/>
    </row>
    <row r="13794" spans="2:13" x14ac:dyDescent="0.25">
      <c r="B13794" s="3">
        <v>36092</v>
      </c>
      <c r="C13794" s="3">
        <v>0</v>
      </c>
      <c r="G13794" s="4"/>
      <c r="H13794" s="4"/>
      <c r="I13794" s="4"/>
      <c r="J13794" s="4"/>
      <c r="K13794" s="4"/>
      <c r="L13794" s="4"/>
      <c r="M13794" s="4"/>
    </row>
    <row r="13795" spans="2:13" x14ac:dyDescent="0.25">
      <c r="B13795" s="3">
        <v>36093</v>
      </c>
      <c r="C13795" s="3">
        <v>0</v>
      </c>
      <c r="G13795" s="4"/>
      <c r="H13795" s="4"/>
      <c r="I13795" s="4"/>
      <c r="J13795" s="4"/>
      <c r="K13795" s="4"/>
      <c r="L13795" s="4"/>
      <c r="M13795" s="4"/>
    </row>
    <row r="13796" spans="2:13" x14ac:dyDescent="0.25">
      <c r="B13796" s="3">
        <v>36094</v>
      </c>
      <c r="C13796" s="3">
        <v>0</v>
      </c>
      <c r="G13796" s="4"/>
      <c r="H13796" s="4"/>
      <c r="I13796" s="4"/>
      <c r="J13796" s="4"/>
      <c r="K13796" s="4"/>
      <c r="L13796" s="4"/>
      <c r="M13796" s="4"/>
    </row>
    <row r="13797" spans="2:13" x14ac:dyDescent="0.25">
      <c r="B13797" s="3">
        <v>36095</v>
      </c>
      <c r="C13797" s="3">
        <v>0</v>
      </c>
      <c r="G13797" s="4"/>
      <c r="H13797" s="4"/>
      <c r="I13797" s="4"/>
      <c r="J13797" s="4"/>
      <c r="K13797" s="4"/>
      <c r="L13797" s="4"/>
      <c r="M13797" s="4"/>
    </row>
    <row r="13798" spans="2:13" x14ac:dyDescent="0.25">
      <c r="B13798" s="3">
        <v>36096</v>
      </c>
      <c r="C13798" s="3">
        <v>0</v>
      </c>
      <c r="G13798" s="4"/>
      <c r="H13798" s="4"/>
      <c r="I13798" s="4"/>
      <c r="J13798" s="4"/>
      <c r="K13798" s="4"/>
      <c r="L13798" s="4"/>
      <c r="M13798" s="4"/>
    </row>
    <row r="13799" spans="2:13" x14ac:dyDescent="0.25">
      <c r="B13799" s="3">
        <v>36097</v>
      </c>
      <c r="C13799" s="3">
        <v>0</v>
      </c>
      <c r="G13799" s="4"/>
      <c r="H13799" s="4"/>
      <c r="I13799" s="4"/>
      <c r="J13799" s="4"/>
      <c r="K13799" s="4"/>
      <c r="L13799" s="4"/>
      <c r="M13799" s="4"/>
    </row>
    <row r="13800" spans="2:13" x14ac:dyDescent="0.25">
      <c r="B13800" s="3">
        <v>37074</v>
      </c>
      <c r="C13800" s="3">
        <v>0</v>
      </c>
      <c r="G13800" s="4"/>
      <c r="H13800" s="4"/>
      <c r="I13800" s="4"/>
      <c r="J13800" s="4"/>
      <c r="K13800" s="4"/>
      <c r="L13800" s="4"/>
      <c r="M13800" s="4"/>
    </row>
    <row r="13801" spans="2:13" x14ac:dyDescent="0.25">
      <c r="B13801" s="3">
        <v>37075</v>
      </c>
      <c r="C13801" s="3">
        <v>0</v>
      </c>
      <c r="G13801" s="4"/>
      <c r="H13801" s="4"/>
      <c r="I13801" s="4"/>
      <c r="J13801" s="4"/>
      <c r="K13801" s="4"/>
      <c r="L13801" s="4"/>
      <c r="M13801" s="4"/>
    </row>
    <row r="13802" spans="2:13" x14ac:dyDescent="0.25">
      <c r="B13802" s="3">
        <v>37076</v>
      </c>
      <c r="C13802" s="3">
        <v>0</v>
      </c>
      <c r="G13802" s="4"/>
      <c r="H13802" s="4"/>
      <c r="I13802" s="4"/>
      <c r="J13802" s="4"/>
      <c r="K13802" s="4"/>
      <c r="L13802" s="4"/>
      <c r="M13802" s="4"/>
    </row>
    <row r="13803" spans="2:13" x14ac:dyDescent="0.25">
      <c r="B13803" s="3">
        <v>37077</v>
      </c>
      <c r="C13803" s="3">
        <v>0</v>
      </c>
      <c r="G13803" s="4"/>
      <c r="H13803" s="4"/>
      <c r="I13803" s="4"/>
      <c r="J13803" s="4"/>
      <c r="K13803" s="4"/>
      <c r="L13803" s="4"/>
      <c r="M13803" s="4"/>
    </row>
    <row r="13804" spans="2:13" x14ac:dyDescent="0.25">
      <c r="B13804" s="3">
        <v>37078</v>
      </c>
      <c r="C13804" s="3">
        <v>0</v>
      </c>
      <c r="G13804" s="4"/>
      <c r="H13804" s="4"/>
      <c r="I13804" s="4"/>
      <c r="J13804" s="4"/>
      <c r="K13804" s="4"/>
      <c r="L13804" s="4"/>
      <c r="M13804" s="4"/>
    </row>
    <row r="13805" spans="2:13" x14ac:dyDescent="0.25">
      <c r="B13805" s="3">
        <v>37079</v>
      </c>
      <c r="C13805" s="3">
        <v>0</v>
      </c>
      <c r="G13805" s="4"/>
      <c r="H13805" s="4"/>
      <c r="I13805" s="4"/>
      <c r="J13805" s="4"/>
      <c r="K13805" s="4"/>
      <c r="L13805" s="4"/>
      <c r="M13805" s="4"/>
    </row>
    <row r="13806" spans="2:13" x14ac:dyDescent="0.25">
      <c r="B13806" s="3">
        <v>37080</v>
      </c>
      <c r="C13806" s="3">
        <v>0</v>
      </c>
      <c r="G13806" s="4"/>
      <c r="H13806" s="4"/>
      <c r="I13806" s="4"/>
      <c r="J13806" s="4"/>
      <c r="K13806" s="4"/>
      <c r="L13806" s="4"/>
      <c r="M13806" s="4"/>
    </row>
    <row r="13807" spans="2:13" x14ac:dyDescent="0.25">
      <c r="B13807" s="3">
        <v>37081</v>
      </c>
      <c r="C13807" s="3">
        <v>0</v>
      </c>
      <c r="G13807" s="4"/>
      <c r="H13807" s="4"/>
      <c r="I13807" s="4"/>
      <c r="J13807" s="4"/>
      <c r="K13807" s="4"/>
      <c r="L13807" s="4"/>
      <c r="M13807" s="4"/>
    </row>
    <row r="13808" spans="2:13" x14ac:dyDescent="0.25">
      <c r="B13808" s="3">
        <v>37082</v>
      </c>
      <c r="C13808" s="3">
        <v>0</v>
      </c>
      <c r="G13808" s="4"/>
      <c r="H13808" s="4"/>
      <c r="I13808" s="4"/>
      <c r="J13808" s="4"/>
      <c r="K13808" s="4"/>
      <c r="L13808" s="4"/>
      <c r="M13808" s="4"/>
    </row>
    <row r="13809" spans="2:13" x14ac:dyDescent="0.25">
      <c r="B13809" s="3">
        <v>37083</v>
      </c>
      <c r="C13809" s="3">
        <v>0</v>
      </c>
      <c r="G13809" s="4"/>
      <c r="H13809" s="4"/>
      <c r="I13809" s="4"/>
      <c r="J13809" s="4"/>
      <c r="K13809" s="4"/>
      <c r="L13809" s="4"/>
      <c r="M13809" s="4"/>
    </row>
    <row r="13810" spans="2:13" x14ac:dyDescent="0.25">
      <c r="B13810" s="3">
        <v>37084</v>
      </c>
      <c r="C13810" s="3">
        <v>0</v>
      </c>
      <c r="G13810" s="4"/>
      <c r="H13810" s="4"/>
      <c r="I13810" s="4"/>
      <c r="J13810" s="4"/>
      <c r="K13810" s="4"/>
      <c r="L13810" s="4"/>
      <c r="M13810" s="4"/>
    </row>
    <row r="13811" spans="2:13" x14ac:dyDescent="0.25">
      <c r="B13811" s="3">
        <v>37085</v>
      </c>
      <c r="C13811" s="3">
        <v>0</v>
      </c>
      <c r="G13811" s="4"/>
      <c r="H13811" s="4"/>
      <c r="I13811" s="4"/>
      <c r="J13811" s="4"/>
      <c r="K13811" s="4"/>
      <c r="L13811" s="4"/>
      <c r="M13811" s="4"/>
    </row>
    <row r="13812" spans="2:13" x14ac:dyDescent="0.25">
      <c r="B13812" s="3">
        <v>37086</v>
      </c>
      <c r="C13812" s="3">
        <v>0</v>
      </c>
      <c r="G13812" s="4"/>
      <c r="H13812" s="4"/>
      <c r="I13812" s="4"/>
      <c r="J13812" s="4"/>
      <c r="K13812" s="4"/>
      <c r="L13812" s="4"/>
      <c r="M13812" s="4"/>
    </row>
    <row r="13813" spans="2:13" x14ac:dyDescent="0.25">
      <c r="B13813" s="3">
        <v>37087</v>
      </c>
      <c r="C13813" s="3">
        <v>0</v>
      </c>
      <c r="G13813" s="4"/>
      <c r="H13813" s="4"/>
      <c r="I13813" s="4"/>
      <c r="J13813" s="4"/>
      <c r="K13813" s="4"/>
      <c r="L13813" s="4"/>
      <c r="M13813" s="4"/>
    </row>
    <row r="13814" spans="2:13" x14ac:dyDescent="0.25">
      <c r="B13814" s="3">
        <v>37088</v>
      </c>
      <c r="C13814" s="3">
        <v>0</v>
      </c>
      <c r="G13814" s="4"/>
      <c r="H13814" s="4"/>
      <c r="I13814" s="4"/>
      <c r="J13814" s="4"/>
      <c r="K13814" s="4"/>
      <c r="L13814" s="4"/>
      <c r="M13814" s="4"/>
    </row>
    <row r="13815" spans="2:13" x14ac:dyDescent="0.25">
      <c r="B13815" s="3">
        <v>37089</v>
      </c>
      <c r="C13815" s="3">
        <v>0</v>
      </c>
      <c r="G13815" s="4"/>
      <c r="H13815" s="4"/>
      <c r="I13815" s="4"/>
      <c r="J13815" s="4"/>
      <c r="K13815" s="4"/>
      <c r="L13815" s="4"/>
      <c r="M13815" s="4"/>
    </row>
    <row r="13816" spans="2:13" x14ac:dyDescent="0.25">
      <c r="B13816" s="3">
        <v>37090</v>
      </c>
      <c r="C13816" s="3">
        <v>0</v>
      </c>
      <c r="G13816" s="4"/>
      <c r="H13816" s="4"/>
      <c r="I13816" s="4"/>
      <c r="J13816" s="4"/>
      <c r="K13816" s="4"/>
      <c r="L13816" s="4"/>
      <c r="M13816" s="4"/>
    </row>
    <row r="13817" spans="2:13" x14ac:dyDescent="0.25">
      <c r="B13817" s="3">
        <v>37091</v>
      </c>
      <c r="C13817" s="3">
        <v>0</v>
      </c>
      <c r="G13817" s="4"/>
      <c r="H13817" s="4"/>
      <c r="I13817" s="4"/>
      <c r="J13817" s="4"/>
      <c r="K13817" s="4"/>
      <c r="L13817" s="4"/>
      <c r="M13817" s="4"/>
    </row>
    <row r="13818" spans="2:13" x14ac:dyDescent="0.25">
      <c r="B13818" s="3">
        <v>37092</v>
      </c>
      <c r="C13818" s="3">
        <v>0</v>
      </c>
      <c r="G13818" s="4"/>
      <c r="H13818" s="4"/>
      <c r="I13818" s="4"/>
      <c r="J13818" s="4"/>
      <c r="K13818" s="4"/>
      <c r="L13818" s="4"/>
      <c r="M13818" s="4"/>
    </row>
    <row r="13819" spans="2:13" x14ac:dyDescent="0.25">
      <c r="B13819" s="3">
        <v>37093</v>
      </c>
      <c r="C13819" s="3">
        <v>0</v>
      </c>
      <c r="G13819" s="4"/>
      <c r="H13819" s="4"/>
      <c r="I13819" s="4"/>
      <c r="J13819" s="4"/>
      <c r="K13819" s="4"/>
      <c r="L13819" s="4"/>
      <c r="M13819" s="4"/>
    </row>
    <row r="13820" spans="2:13" x14ac:dyDescent="0.25">
      <c r="B13820" s="3">
        <v>37094</v>
      </c>
      <c r="C13820" s="3">
        <v>0</v>
      </c>
      <c r="G13820" s="4"/>
      <c r="H13820" s="4"/>
      <c r="I13820" s="4"/>
      <c r="J13820" s="4"/>
      <c r="K13820" s="4"/>
      <c r="L13820" s="4"/>
      <c r="M13820" s="4"/>
    </row>
    <row r="13821" spans="2:13" x14ac:dyDescent="0.25">
      <c r="B13821" s="3">
        <v>37095</v>
      </c>
      <c r="C13821" s="3">
        <v>0</v>
      </c>
      <c r="G13821" s="4"/>
      <c r="H13821" s="4"/>
      <c r="I13821" s="4"/>
      <c r="J13821" s="4"/>
      <c r="K13821" s="4"/>
      <c r="L13821" s="4"/>
      <c r="M13821" s="4"/>
    </row>
    <row r="13822" spans="2:13" x14ac:dyDescent="0.25">
      <c r="B13822" s="3">
        <v>37096</v>
      </c>
      <c r="C13822" s="3">
        <v>0</v>
      </c>
      <c r="G13822" s="4"/>
      <c r="H13822" s="4"/>
      <c r="I13822" s="4"/>
      <c r="J13822" s="4"/>
      <c r="K13822" s="4"/>
      <c r="L13822" s="4"/>
      <c r="M13822" s="4"/>
    </row>
    <row r="13823" spans="2:13" x14ac:dyDescent="0.25">
      <c r="B13823" s="3">
        <v>37097</v>
      </c>
      <c r="C13823" s="3">
        <v>0</v>
      </c>
      <c r="G13823" s="4"/>
      <c r="H13823" s="4"/>
      <c r="I13823" s="4"/>
      <c r="J13823" s="4"/>
      <c r="K13823" s="4"/>
      <c r="L13823" s="4"/>
      <c r="M13823" s="4"/>
    </row>
    <row r="13824" spans="2:13" x14ac:dyDescent="0.25">
      <c r="B13824" s="3">
        <v>37098</v>
      </c>
      <c r="C13824" s="3">
        <v>0</v>
      </c>
      <c r="G13824" s="4"/>
      <c r="H13824" s="4"/>
      <c r="I13824" s="4"/>
      <c r="J13824" s="4"/>
      <c r="K13824" s="4"/>
      <c r="L13824" s="4"/>
      <c r="M13824" s="4"/>
    </row>
    <row r="13825" spans="2:13" x14ac:dyDescent="0.25">
      <c r="B13825" s="3">
        <v>37099</v>
      </c>
      <c r="C13825" s="3">
        <v>0</v>
      </c>
      <c r="G13825" s="4"/>
      <c r="H13825" s="4"/>
      <c r="I13825" s="4"/>
      <c r="J13825" s="4"/>
      <c r="K13825" s="4"/>
      <c r="L13825" s="4"/>
      <c r="M13825" s="4"/>
    </row>
    <row r="13826" spans="2:13" x14ac:dyDescent="0.25">
      <c r="B13826" s="3">
        <v>37100</v>
      </c>
      <c r="C13826" s="3">
        <v>0</v>
      </c>
      <c r="G13826" s="4"/>
      <c r="H13826" s="4"/>
      <c r="I13826" s="4"/>
      <c r="J13826" s="4"/>
      <c r="K13826" s="4"/>
      <c r="L13826" s="4"/>
      <c r="M13826" s="4"/>
    </row>
    <row r="13827" spans="2:13" x14ac:dyDescent="0.25">
      <c r="B13827" s="3">
        <v>38077</v>
      </c>
      <c r="C13827" s="3">
        <v>0</v>
      </c>
      <c r="G13827" s="4"/>
      <c r="H13827" s="4"/>
      <c r="I13827" s="4"/>
      <c r="J13827" s="4"/>
      <c r="K13827" s="4"/>
      <c r="L13827" s="4"/>
      <c r="M13827" s="4"/>
    </row>
    <row r="13828" spans="2:13" x14ac:dyDescent="0.25">
      <c r="B13828" s="3">
        <v>38078</v>
      </c>
      <c r="C13828" s="3">
        <v>0</v>
      </c>
      <c r="G13828" s="4"/>
      <c r="H13828" s="4"/>
      <c r="I13828" s="4"/>
      <c r="J13828" s="4"/>
      <c r="K13828" s="4"/>
      <c r="L13828" s="4"/>
      <c r="M13828" s="4"/>
    </row>
    <row r="13829" spans="2:13" x14ac:dyDescent="0.25">
      <c r="B13829" s="3">
        <v>38079</v>
      </c>
      <c r="C13829" s="3">
        <v>0</v>
      </c>
      <c r="G13829" s="4"/>
      <c r="H13829" s="4"/>
      <c r="I13829" s="4"/>
      <c r="J13829" s="4"/>
      <c r="K13829" s="4"/>
      <c r="L13829" s="4"/>
      <c r="M13829" s="4"/>
    </row>
    <row r="13830" spans="2:13" x14ac:dyDescent="0.25">
      <c r="B13830" s="3">
        <v>38080</v>
      </c>
      <c r="C13830" s="3">
        <v>0</v>
      </c>
      <c r="G13830" s="4"/>
      <c r="H13830" s="4"/>
      <c r="I13830" s="4"/>
      <c r="J13830" s="4"/>
      <c r="K13830" s="4"/>
      <c r="L13830" s="4"/>
      <c r="M13830" s="4"/>
    </row>
    <row r="13831" spans="2:13" x14ac:dyDescent="0.25">
      <c r="B13831" s="3">
        <v>38081</v>
      </c>
      <c r="C13831" s="3">
        <v>0</v>
      </c>
      <c r="G13831" s="4"/>
      <c r="H13831" s="4"/>
      <c r="I13831" s="4"/>
      <c r="J13831" s="4"/>
      <c r="K13831" s="4"/>
      <c r="L13831" s="4"/>
      <c r="M13831" s="4"/>
    </row>
    <row r="13832" spans="2:13" x14ac:dyDescent="0.25">
      <c r="B13832" s="3">
        <v>38082</v>
      </c>
      <c r="C13832" s="3">
        <v>0</v>
      </c>
      <c r="G13832" s="4"/>
      <c r="H13832" s="4"/>
      <c r="I13832" s="4"/>
      <c r="J13832" s="4"/>
      <c r="K13832" s="4"/>
      <c r="L13832" s="4"/>
      <c r="M13832" s="4"/>
    </row>
    <row r="13833" spans="2:13" x14ac:dyDescent="0.25">
      <c r="B13833" s="3">
        <v>38083</v>
      </c>
      <c r="C13833" s="3">
        <v>0</v>
      </c>
      <c r="G13833" s="4"/>
      <c r="H13833" s="4"/>
      <c r="I13833" s="4"/>
      <c r="J13833" s="4"/>
      <c r="K13833" s="4"/>
      <c r="L13833" s="4"/>
      <c r="M13833" s="4"/>
    </row>
    <row r="13834" spans="2:13" x14ac:dyDescent="0.25">
      <c r="B13834" s="3">
        <v>38084</v>
      </c>
      <c r="C13834" s="3">
        <v>0</v>
      </c>
      <c r="G13834" s="4"/>
      <c r="H13834" s="4"/>
      <c r="I13834" s="4"/>
      <c r="J13834" s="4"/>
      <c r="K13834" s="4"/>
      <c r="L13834" s="4"/>
      <c r="M13834" s="4"/>
    </row>
    <row r="13835" spans="2:13" x14ac:dyDescent="0.25">
      <c r="B13835" s="3">
        <v>38085</v>
      </c>
      <c r="C13835" s="3">
        <v>0</v>
      </c>
      <c r="G13835" s="4"/>
      <c r="H13835" s="4"/>
      <c r="I13835" s="4"/>
      <c r="J13835" s="4"/>
      <c r="K13835" s="4"/>
      <c r="L13835" s="4"/>
      <c r="M13835" s="4"/>
    </row>
    <row r="13836" spans="2:13" x14ac:dyDescent="0.25">
      <c r="B13836" s="3">
        <v>38086</v>
      </c>
      <c r="C13836" s="3">
        <v>0</v>
      </c>
      <c r="G13836" s="4"/>
      <c r="H13836" s="4"/>
      <c r="I13836" s="4"/>
      <c r="J13836" s="4"/>
      <c r="K13836" s="4"/>
      <c r="L13836" s="4"/>
      <c r="M13836" s="4"/>
    </row>
    <row r="13837" spans="2:13" x14ac:dyDescent="0.25">
      <c r="B13837" s="3">
        <v>38087</v>
      </c>
      <c r="C13837" s="3">
        <v>0</v>
      </c>
      <c r="G13837" s="4"/>
      <c r="H13837" s="4"/>
      <c r="I13837" s="4"/>
      <c r="J13837" s="4"/>
      <c r="K13837" s="4"/>
      <c r="L13837" s="4"/>
      <c r="M13837" s="4"/>
    </row>
    <row r="13838" spans="2:13" x14ac:dyDescent="0.25">
      <c r="B13838" s="3">
        <v>38088</v>
      </c>
      <c r="C13838" s="3">
        <v>0</v>
      </c>
      <c r="G13838" s="4"/>
      <c r="H13838" s="4"/>
      <c r="I13838" s="4"/>
      <c r="J13838" s="4"/>
      <c r="K13838" s="4"/>
      <c r="L13838" s="4"/>
      <c r="M13838" s="4"/>
    </row>
    <row r="13839" spans="2:13" x14ac:dyDescent="0.25">
      <c r="B13839" s="3">
        <v>38089</v>
      </c>
      <c r="C13839" s="3">
        <v>0</v>
      </c>
      <c r="G13839" s="4"/>
      <c r="H13839" s="4"/>
      <c r="I13839" s="4"/>
      <c r="J13839" s="4"/>
      <c r="K13839" s="4"/>
      <c r="L13839" s="4"/>
      <c r="M13839" s="4"/>
    </row>
    <row r="13840" spans="2:13" x14ac:dyDescent="0.25">
      <c r="B13840" s="3">
        <v>38090</v>
      </c>
      <c r="C13840" s="3">
        <v>0</v>
      </c>
      <c r="G13840" s="4"/>
      <c r="H13840" s="4"/>
      <c r="I13840" s="4"/>
      <c r="J13840" s="4"/>
      <c r="K13840" s="4"/>
      <c r="L13840" s="4"/>
      <c r="M13840" s="4"/>
    </row>
    <row r="13841" spans="2:13" x14ac:dyDescent="0.25">
      <c r="B13841" s="3">
        <v>38091</v>
      </c>
      <c r="C13841" s="3">
        <v>0</v>
      </c>
      <c r="G13841" s="4"/>
      <c r="H13841" s="4"/>
      <c r="I13841" s="4"/>
      <c r="J13841" s="4"/>
      <c r="K13841" s="4"/>
      <c r="L13841" s="4"/>
      <c r="M13841" s="4"/>
    </row>
    <row r="13842" spans="2:13" x14ac:dyDescent="0.25">
      <c r="B13842" s="3">
        <v>38092</v>
      </c>
      <c r="C13842" s="3">
        <v>0</v>
      </c>
      <c r="G13842" s="4"/>
      <c r="H13842" s="4"/>
      <c r="I13842" s="4"/>
      <c r="J13842" s="4"/>
      <c r="K13842" s="4"/>
      <c r="L13842" s="4"/>
      <c r="M13842" s="4"/>
    </row>
    <row r="13843" spans="2:13" x14ac:dyDescent="0.25">
      <c r="B13843" s="3">
        <v>38093</v>
      </c>
      <c r="C13843" s="3">
        <v>0</v>
      </c>
      <c r="G13843" s="4"/>
      <c r="H13843" s="4"/>
      <c r="I13843" s="4"/>
      <c r="J13843" s="4"/>
      <c r="K13843" s="4"/>
      <c r="L13843" s="4"/>
      <c r="M13843" s="4"/>
    </row>
    <row r="13844" spans="2:13" x14ac:dyDescent="0.25">
      <c r="B13844" s="3">
        <v>38094</v>
      </c>
      <c r="C13844" s="3">
        <v>0</v>
      </c>
      <c r="G13844" s="4"/>
      <c r="H13844" s="4"/>
      <c r="I13844" s="4"/>
      <c r="J13844" s="4"/>
      <c r="K13844" s="4"/>
      <c r="L13844" s="4"/>
      <c r="M13844" s="4"/>
    </row>
    <row r="13845" spans="2:13" x14ac:dyDescent="0.25">
      <c r="B13845" s="3">
        <v>38095</v>
      </c>
      <c r="C13845" s="3">
        <v>0</v>
      </c>
      <c r="G13845" s="4"/>
      <c r="H13845" s="4"/>
      <c r="I13845" s="4"/>
      <c r="J13845" s="4"/>
      <c r="K13845" s="4"/>
      <c r="L13845" s="4"/>
      <c r="M13845" s="4"/>
    </row>
    <row r="13846" spans="2:13" x14ac:dyDescent="0.25">
      <c r="B13846" s="3">
        <v>38096</v>
      </c>
      <c r="C13846" s="3">
        <v>0</v>
      </c>
      <c r="G13846" s="4"/>
      <c r="H13846" s="4"/>
      <c r="I13846" s="4"/>
      <c r="J13846" s="4"/>
      <c r="K13846" s="4"/>
      <c r="L13846" s="4"/>
      <c r="M13846" s="4"/>
    </row>
    <row r="13847" spans="2:13" x14ac:dyDescent="0.25">
      <c r="B13847" s="3">
        <v>38097</v>
      </c>
      <c r="C13847" s="3">
        <v>0</v>
      </c>
      <c r="G13847" s="4"/>
      <c r="H13847" s="4"/>
      <c r="I13847" s="4"/>
      <c r="J13847" s="4"/>
      <c r="K13847" s="4"/>
      <c r="L13847" s="4"/>
      <c r="M13847" s="4"/>
    </row>
    <row r="13848" spans="2:13" x14ac:dyDescent="0.25">
      <c r="B13848" s="3">
        <v>38098</v>
      </c>
      <c r="C13848" s="3">
        <v>0</v>
      </c>
      <c r="G13848" s="4"/>
      <c r="H13848" s="4"/>
      <c r="I13848" s="4"/>
      <c r="J13848" s="4"/>
      <c r="K13848" s="4"/>
      <c r="L13848" s="4"/>
      <c r="M13848" s="4"/>
    </row>
    <row r="13849" spans="2:13" x14ac:dyDescent="0.25">
      <c r="B13849" s="3">
        <v>38099</v>
      </c>
      <c r="C13849" s="3">
        <v>0</v>
      </c>
      <c r="G13849" s="4"/>
      <c r="H13849" s="4"/>
      <c r="I13849" s="4"/>
      <c r="J13849" s="4"/>
      <c r="K13849" s="4"/>
      <c r="L13849" s="4"/>
      <c r="M13849" s="4"/>
    </row>
    <row r="13850" spans="2:13" x14ac:dyDescent="0.25">
      <c r="B13850" s="3">
        <v>38100</v>
      </c>
      <c r="C13850" s="3">
        <v>0</v>
      </c>
      <c r="G13850" s="4"/>
      <c r="H13850" s="4"/>
      <c r="I13850" s="4"/>
      <c r="J13850" s="4"/>
      <c r="K13850" s="4"/>
      <c r="L13850" s="4"/>
      <c r="M13850" s="4"/>
    </row>
    <row r="13851" spans="2:13" x14ac:dyDescent="0.25">
      <c r="B13851" s="3">
        <v>39080</v>
      </c>
      <c r="C13851" s="3">
        <v>0</v>
      </c>
      <c r="G13851" s="4"/>
      <c r="H13851" s="4"/>
      <c r="I13851" s="4"/>
      <c r="J13851" s="4"/>
      <c r="K13851" s="4"/>
      <c r="L13851" s="4"/>
      <c r="M13851" s="4"/>
    </row>
    <row r="13852" spans="2:13" x14ac:dyDescent="0.25">
      <c r="B13852" s="3">
        <v>39081</v>
      </c>
      <c r="C13852" s="3">
        <v>0</v>
      </c>
      <c r="G13852" s="4"/>
      <c r="H13852" s="4"/>
      <c r="I13852" s="4"/>
      <c r="J13852" s="4"/>
      <c r="K13852" s="4"/>
      <c r="L13852" s="4"/>
      <c r="M13852" s="4"/>
    </row>
    <row r="13853" spans="2:13" x14ac:dyDescent="0.25">
      <c r="B13853" s="3">
        <v>39082</v>
      </c>
      <c r="C13853" s="3">
        <v>0</v>
      </c>
      <c r="G13853" s="4"/>
      <c r="H13853" s="4"/>
      <c r="I13853" s="4"/>
      <c r="J13853" s="4"/>
      <c r="K13853" s="4"/>
      <c r="L13853" s="4"/>
      <c r="M13853" s="4"/>
    </row>
    <row r="13854" spans="2:13" x14ac:dyDescent="0.25">
      <c r="B13854" s="3">
        <v>39083</v>
      </c>
      <c r="C13854" s="3">
        <v>0</v>
      </c>
      <c r="G13854" s="4"/>
      <c r="H13854" s="4"/>
      <c r="I13854" s="4"/>
      <c r="J13854" s="4"/>
      <c r="K13854" s="4"/>
      <c r="L13854" s="4"/>
      <c r="M13854" s="4"/>
    </row>
    <row r="13855" spans="2:13" x14ac:dyDescent="0.25">
      <c r="B13855" s="3">
        <v>39084</v>
      </c>
      <c r="C13855" s="3">
        <v>0</v>
      </c>
      <c r="G13855" s="4"/>
      <c r="H13855" s="4"/>
      <c r="I13855" s="4"/>
      <c r="J13855" s="4"/>
      <c r="K13855" s="4"/>
      <c r="L13855" s="4"/>
      <c r="M13855" s="4"/>
    </row>
    <row r="13856" spans="2:13" x14ac:dyDescent="0.25">
      <c r="B13856" s="3">
        <v>39085</v>
      </c>
      <c r="C13856" s="3">
        <v>0</v>
      </c>
      <c r="G13856" s="4"/>
      <c r="H13856" s="4"/>
      <c r="I13856" s="4"/>
      <c r="J13856" s="4"/>
      <c r="K13856" s="4"/>
      <c r="L13856" s="4"/>
      <c r="M13856" s="4"/>
    </row>
    <row r="13857" spans="2:13" x14ac:dyDescent="0.25">
      <c r="B13857" s="3">
        <v>39086</v>
      </c>
      <c r="C13857" s="3">
        <v>0</v>
      </c>
      <c r="G13857" s="4"/>
      <c r="H13857" s="4"/>
      <c r="I13857" s="4"/>
      <c r="J13857" s="4"/>
      <c r="K13857" s="4"/>
      <c r="L13857" s="4"/>
      <c r="M13857" s="4"/>
    </row>
    <row r="13858" spans="2:13" x14ac:dyDescent="0.25">
      <c r="B13858" s="3">
        <v>39087</v>
      </c>
      <c r="C13858" s="3">
        <v>0</v>
      </c>
      <c r="G13858" s="4"/>
      <c r="H13858" s="4"/>
      <c r="I13858" s="4"/>
      <c r="J13858" s="4"/>
      <c r="K13858" s="4"/>
      <c r="L13858" s="4"/>
      <c r="M13858" s="4"/>
    </row>
    <row r="13859" spans="2:13" x14ac:dyDescent="0.25">
      <c r="B13859" s="3">
        <v>39088</v>
      </c>
      <c r="C13859" s="3">
        <v>0</v>
      </c>
      <c r="G13859" s="4"/>
      <c r="H13859" s="4"/>
      <c r="I13859" s="4"/>
      <c r="J13859" s="4"/>
      <c r="K13859" s="4"/>
      <c r="L13859" s="4"/>
      <c r="M13859" s="4"/>
    </row>
    <row r="13860" spans="2:13" x14ac:dyDescent="0.25">
      <c r="B13860" s="3">
        <v>39089</v>
      </c>
      <c r="C13860" s="3">
        <v>0</v>
      </c>
      <c r="G13860" s="4"/>
      <c r="H13860" s="4"/>
      <c r="I13860" s="4"/>
      <c r="J13860" s="4"/>
      <c r="K13860" s="4"/>
      <c r="L13860" s="4"/>
      <c r="M13860" s="4"/>
    </row>
    <row r="13861" spans="2:13" x14ac:dyDescent="0.25">
      <c r="B13861" s="3">
        <v>39090</v>
      </c>
      <c r="C13861" s="3">
        <v>0</v>
      </c>
      <c r="G13861" s="4"/>
      <c r="H13861" s="4"/>
      <c r="I13861" s="4"/>
      <c r="J13861" s="4"/>
      <c r="K13861" s="4"/>
      <c r="L13861" s="4"/>
      <c r="M13861" s="4"/>
    </row>
    <row r="13862" spans="2:13" x14ac:dyDescent="0.25">
      <c r="B13862" s="3">
        <v>39091</v>
      </c>
      <c r="C13862" s="3">
        <v>0</v>
      </c>
      <c r="G13862" s="4"/>
      <c r="H13862" s="4"/>
      <c r="I13862" s="4"/>
      <c r="J13862" s="4"/>
      <c r="K13862" s="4"/>
      <c r="L13862" s="4"/>
      <c r="M13862" s="4"/>
    </row>
    <row r="13863" spans="2:13" x14ac:dyDescent="0.25">
      <c r="B13863" s="3">
        <v>39092</v>
      </c>
      <c r="C13863" s="3">
        <v>0</v>
      </c>
      <c r="G13863" s="4"/>
      <c r="H13863" s="4"/>
      <c r="I13863" s="4"/>
      <c r="J13863" s="4"/>
      <c r="K13863" s="4"/>
      <c r="L13863" s="4"/>
      <c r="M13863" s="4"/>
    </row>
    <row r="13864" spans="2:13" x14ac:dyDescent="0.25">
      <c r="B13864" s="3">
        <v>39093</v>
      </c>
      <c r="C13864" s="3">
        <v>0</v>
      </c>
      <c r="G13864" s="4"/>
      <c r="H13864" s="4"/>
      <c r="I13864" s="4"/>
      <c r="J13864" s="4"/>
      <c r="K13864" s="4"/>
      <c r="L13864" s="4"/>
      <c r="M13864" s="4"/>
    </row>
    <row r="13865" spans="2:13" x14ac:dyDescent="0.25">
      <c r="B13865" s="3">
        <v>39094</v>
      </c>
      <c r="C13865" s="3">
        <v>0</v>
      </c>
      <c r="G13865" s="4"/>
      <c r="H13865" s="4"/>
      <c r="I13865" s="4"/>
      <c r="J13865" s="4"/>
      <c r="K13865" s="4"/>
      <c r="L13865" s="4"/>
      <c r="M13865" s="4"/>
    </row>
    <row r="13866" spans="2:13" x14ac:dyDescent="0.25">
      <c r="B13866" s="3">
        <v>39095</v>
      </c>
      <c r="C13866" s="3">
        <v>0</v>
      </c>
      <c r="G13866" s="4"/>
      <c r="H13866" s="4"/>
      <c r="I13866" s="4"/>
      <c r="J13866" s="4"/>
      <c r="K13866" s="4"/>
      <c r="L13866" s="4"/>
      <c r="M13866" s="4"/>
    </row>
    <row r="13867" spans="2:13" x14ac:dyDescent="0.25">
      <c r="B13867" s="3">
        <v>39096</v>
      </c>
      <c r="C13867" s="3">
        <v>0</v>
      </c>
      <c r="G13867" s="4"/>
      <c r="H13867" s="4"/>
      <c r="I13867" s="4"/>
      <c r="J13867" s="4"/>
      <c r="K13867" s="4"/>
      <c r="L13867" s="4"/>
      <c r="M13867" s="4"/>
    </row>
    <row r="13868" spans="2:13" x14ac:dyDescent="0.25">
      <c r="B13868" s="3">
        <v>39097</v>
      </c>
      <c r="C13868" s="3">
        <v>0</v>
      </c>
      <c r="G13868" s="4"/>
      <c r="H13868" s="4"/>
      <c r="I13868" s="4"/>
      <c r="J13868" s="4"/>
      <c r="K13868" s="4"/>
      <c r="L13868" s="4"/>
      <c r="M13868" s="4"/>
    </row>
    <row r="13869" spans="2:13" x14ac:dyDescent="0.25">
      <c r="B13869" s="3">
        <v>39098</v>
      </c>
      <c r="C13869" s="3">
        <v>0</v>
      </c>
      <c r="G13869" s="4"/>
      <c r="H13869" s="4"/>
      <c r="I13869" s="4"/>
      <c r="J13869" s="4"/>
      <c r="K13869" s="4"/>
      <c r="L13869" s="4"/>
      <c r="M13869" s="4"/>
    </row>
    <row r="13870" spans="2:13" x14ac:dyDescent="0.25">
      <c r="B13870" s="3">
        <v>39099</v>
      </c>
      <c r="C13870" s="3">
        <v>0</v>
      </c>
      <c r="G13870" s="4"/>
      <c r="H13870" s="4"/>
      <c r="I13870" s="4"/>
      <c r="J13870" s="4"/>
      <c r="K13870" s="4"/>
      <c r="L13870" s="4"/>
      <c r="M13870" s="4"/>
    </row>
    <row r="13871" spans="2:13" x14ac:dyDescent="0.25">
      <c r="B13871" s="3">
        <v>39100</v>
      </c>
      <c r="C13871" s="3">
        <v>0</v>
      </c>
      <c r="G13871" s="4"/>
      <c r="H13871" s="4"/>
      <c r="I13871" s="4"/>
      <c r="J13871" s="4"/>
      <c r="K13871" s="4"/>
      <c r="L13871" s="4"/>
      <c r="M13871" s="4"/>
    </row>
    <row r="13872" spans="2:13" x14ac:dyDescent="0.25">
      <c r="B13872" s="3">
        <v>39101</v>
      </c>
      <c r="C13872" s="3">
        <v>0</v>
      </c>
      <c r="G13872" s="4"/>
      <c r="H13872" s="4"/>
      <c r="I13872" s="4"/>
      <c r="J13872" s="4"/>
      <c r="K13872" s="4"/>
      <c r="L13872" s="4"/>
      <c r="M13872" s="4"/>
    </row>
    <row r="13873" spans="2:13" x14ac:dyDescent="0.25">
      <c r="B13873" s="3">
        <v>39102</v>
      </c>
      <c r="C13873" s="3">
        <v>0</v>
      </c>
      <c r="G13873" s="4"/>
      <c r="H13873" s="4"/>
      <c r="I13873" s="4"/>
      <c r="J13873" s="4"/>
      <c r="K13873" s="4"/>
      <c r="L13873" s="4"/>
      <c r="M13873" s="4"/>
    </row>
    <row r="13874" spans="2:13" x14ac:dyDescent="0.25">
      <c r="B13874" s="3">
        <v>40081</v>
      </c>
      <c r="C13874" s="3">
        <v>0</v>
      </c>
      <c r="G13874" s="4"/>
      <c r="H13874" s="4"/>
      <c r="I13874" s="4"/>
      <c r="J13874" s="4"/>
      <c r="K13874" s="4"/>
      <c r="L13874" s="4"/>
      <c r="M13874" s="4"/>
    </row>
    <row r="13875" spans="2:13" x14ac:dyDescent="0.25">
      <c r="B13875" s="3">
        <v>40082</v>
      </c>
      <c r="C13875" s="3">
        <v>0</v>
      </c>
      <c r="G13875" s="4"/>
      <c r="H13875" s="4"/>
      <c r="I13875" s="4"/>
      <c r="J13875" s="4"/>
      <c r="K13875" s="4"/>
      <c r="L13875" s="4"/>
      <c r="M13875" s="4"/>
    </row>
    <row r="13876" spans="2:13" x14ac:dyDescent="0.25">
      <c r="B13876" s="3">
        <v>40083</v>
      </c>
      <c r="C13876" s="3">
        <v>0</v>
      </c>
      <c r="G13876" s="4"/>
      <c r="H13876" s="4"/>
      <c r="I13876" s="4"/>
      <c r="J13876" s="4"/>
      <c r="K13876" s="4"/>
      <c r="L13876" s="4"/>
      <c r="M13876" s="4"/>
    </row>
    <row r="13877" spans="2:13" x14ac:dyDescent="0.25">
      <c r="B13877" s="3">
        <v>40084</v>
      </c>
      <c r="C13877" s="3">
        <v>0</v>
      </c>
      <c r="G13877" s="4"/>
      <c r="H13877" s="4"/>
      <c r="I13877" s="4"/>
      <c r="J13877" s="4"/>
      <c r="K13877" s="4"/>
      <c r="L13877" s="4"/>
      <c r="M13877" s="4"/>
    </row>
    <row r="13878" spans="2:13" x14ac:dyDescent="0.25">
      <c r="B13878" s="3">
        <v>40085</v>
      </c>
      <c r="C13878" s="3">
        <v>0</v>
      </c>
      <c r="G13878" s="4"/>
      <c r="H13878" s="4"/>
      <c r="I13878" s="4"/>
      <c r="J13878" s="4"/>
      <c r="K13878" s="4"/>
      <c r="L13878" s="4"/>
      <c r="M13878" s="4"/>
    </row>
    <row r="13879" spans="2:13" x14ac:dyDescent="0.25">
      <c r="B13879" s="3">
        <v>40086</v>
      </c>
      <c r="C13879" s="3">
        <v>0</v>
      </c>
      <c r="G13879" s="4"/>
      <c r="H13879" s="4"/>
      <c r="I13879" s="4"/>
      <c r="J13879" s="4"/>
      <c r="K13879" s="4"/>
      <c r="L13879" s="4"/>
      <c r="M13879" s="4"/>
    </row>
    <row r="13880" spans="2:13" x14ac:dyDescent="0.25">
      <c r="B13880" s="3">
        <v>40087</v>
      </c>
      <c r="C13880" s="3">
        <v>0</v>
      </c>
      <c r="G13880" s="4"/>
      <c r="H13880" s="4"/>
      <c r="I13880" s="4"/>
      <c r="J13880" s="4"/>
      <c r="K13880" s="4"/>
      <c r="L13880" s="4"/>
      <c r="M13880" s="4"/>
    </row>
    <row r="13881" spans="2:13" x14ac:dyDescent="0.25">
      <c r="B13881" s="3">
        <v>40088</v>
      </c>
      <c r="C13881" s="3">
        <v>0</v>
      </c>
      <c r="G13881" s="4"/>
      <c r="H13881" s="4"/>
      <c r="I13881" s="4"/>
      <c r="J13881" s="4"/>
      <c r="K13881" s="4"/>
      <c r="L13881" s="4"/>
      <c r="M13881" s="4"/>
    </row>
    <row r="13882" spans="2:13" x14ac:dyDescent="0.25">
      <c r="B13882" s="3">
        <v>40089</v>
      </c>
      <c r="C13882" s="3">
        <v>0</v>
      </c>
      <c r="G13882" s="4"/>
      <c r="H13882" s="4"/>
      <c r="I13882" s="4"/>
      <c r="J13882" s="4"/>
      <c r="K13882" s="4"/>
      <c r="L13882" s="4"/>
      <c r="M13882" s="4"/>
    </row>
    <row r="13883" spans="2:13" x14ac:dyDescent="0.25">
      <c r="B13883" s="3">
        <v>40090</v>
      </c>
      <c r="C13883" s="3">
        <v>0</v>
      </c>
      <c r="G13883" s="4"/>
      <c r="H13883" s="4"/>
      <c r="I13883" s="4"/>
      <c r="J13883" s="4"/>
      <c r="K13883" s="4"/>
      <c r="L13883" s="4"/>
      <c r="M13883" s="4"/>
    </row>
    <row r="13884" spans="2:13" x14ac:dyDescent="0.25">
      <c r="B13884" s="3">
        <v>40091</v>
      </c>
      <c r="C13884" s="3">
        <v>0</v>
      </c>
      <c r="G13884" s="4"/>
      <c r="H13884" s="4"/>
      <c r="I13884" s="4"/>
      <c r="J13884" s="4"/>
      <c r="K13884" s="4"/>
      <c r="L13884" s="4"/>
      <c r="M13884" s="4"/>
    </row>
    <row r="13885" spans="2:13" x14ac:dyDescent="0.25">
      <c r="B13885" s="3">
        <v>40092</v>
      </c>
      <c r="C13885" s="3">
        <v>0</v>
      </c>
      <c r="G13885" s="4"/>
      <c r="H13885" s="4"/>
      <c r="I13885" s="4"/>
      <c r="J13885" s="4"/>
      <c r="K13885" s="4"/>
      <c r="L13885" s="4"/>
      <c r="M13885" s="4"/>
    </row>
    <row r="13886" spans="2:13" x14ac:dyDescent="0.25">
      <c r="B13886" s="3">
        <v>40093</v>
      </c>
      <c r="C13886" s="3">
        <v>0</v>
      </c>
      <c r="G13886" s="4"/>
      <c r="H13886" s="4"/>
      <c r="I13886" s="4"/>
      <c r="J13886" s="4"/>
      <c r="K13886" s="4"/>
      <c r="L13886" s="4"/>
      <c r="M13886" s="4"/>
    </row>
    <row r="13887" spans="2:13" x14ac:dyDescent="0.25">
      <c r="B13887" s="3">
        <v>40094</v>
      </c>
      <c r="C13887" s="3">
        <v>0</v>
      </c>
      <c r="G13887" s="4"/>
      <c r="H13887" s="4"/>
      <c r="I13887" s="4"/>
      <c r="J13887" s="4"/>
      <c r="K13887" s="4"/>
      <c r="L13887" s="4"/>
      <c r="M13887" s="4"/>
    </row>
    <row r="13888" spans="2:13" x14ac:dyDescent="0.25">
      <c r="B13888" s="3">
        <v>40095</v>
      </c>
      <c r="C13888" s="3">
        <v>0</v>
      </c>
      <c r="G13888" s="4"/>
      <c r="H13888" s="4"/>
      <c r="I13888" s="4"/>
      <c r="J13888" s="4"/>
      <c r="K13888" s="4"/>
      <c r="L13888" s="4"/>
      <c r="M13888" s="4"/>
    </row>
    <row r="13889" spans="2:13" x14ac:dyDescent="0.25">
      <c r="B13889" s="3">
        <v>40096</v>
      </c>
      <c r="C13889" s="3">
        <v>0</v>
      </c>
      <c r="G13889" s="4"/>
      <c r="H13889" s="4"/>
      <c r="I13889" s="4"/>
      <c r="J13889" s="4"/>
      <c r="K13889" s="4"/>
      <c r="L13889" s="4"/>
      <c r="M13889" s="4"/>
    </row>
    <row r="13890" spans="2:13" x14ac:dyDescent="0.25">
      <c r="B13890" s="3">
        <v>40097</v>
      </c>
      <c r="C13890" s="3">
        <v>0</v>
      </c>
      <c r="G13890" s="4"/>
      <c r="H13890" s="4"/>
      <c r="I13890" s="4"/>
      <c r="J13890" s="4"/>
      <c r="K13890" s="4"/>
      <c r="L13890" s="4"/>
      <c r="M13890" s="4"/>
    </row>
    <row r="13891" spans="2:13" x14ac:dyDescent="0.25">
      <c r="B13891" s="3">
        <v>40098</v>
      </c>
      <c r="C13891" s="3">
        <v>0</v>
      </c>
      <c r="G13891" s="4"/>
      <c r="H13891" s="4"/>
      <c r="I13891" s="4"/>
      <c r="J13891" s="4"/>
      <c r="K13891" s="4"/>
      <c r="L13891" s="4"/>
      <c r="M13891" s="4"/>
    </row>
    <row r="13892" spans="2:13" x14ac:dyDescent="0.25">
      <c r="B13892" s="3">
        <v>40099</v>
      </c>
      <c r="C13892" s="3">
        <v>0</v>
      </c>
      <c r="G13892" s="4"/>
      <c r="H13892" s="4"/>
      <c r="I13892" s="4"/>
      <c r="J13892" s="4"/>
      <c r="K13892" s="4"/>
      <c r="L13892" s="4"/>
      <c r="M13892" s="4"/>
    </row>
    <row r="13893" spans="2:13" x14ac:dyDescent="0.25">
      <c r="B13893" s="3">
        <v>40100</v>
      </c>
      <c r="C13893" s="3">
        <v>0</v>
      </c>
      <c r="G13893" s="4"/>
      <c r="H13893" s="4"/>
      <c r="I13893" s="4"/>
      <c r="J13893" s="4"/>
      <c r="K13893" s="4"/>
      <c r="L13893" s="4"/>
      <c r="M13893" s="4"/>
    </row>
    <row r="13894" spans="2:13" x14ac:dyDescent="0.25">
      <c r="B13894" s="3">
        <v>40101</v>
      </c>
      <c r="C13894" s="3">
        <v>0</v>
      </c>
      <c r="G13894" s="4"/>
      <c r="H13894" s="4"/>
      <c r="I13894" s="4"/>
      <c r="J13894" s="4"/>
      <c r="K13894" s="4"/>
      <c r="L13894" s="4"/>
      <c r="M13894" s="4"/>
    </row>
    <row r="13895" spans="2:13" x14ac:dyDescent="0.25">
      <c r="B13895" s="3">
        <v>40102</v>
      </c>
      <c r="C13895" s="3">
        <v>0</v>
      </c>
      <c r="G13895" s="4"/>
      <c r="H13895" s="4"/>
      <c r="I13895" s="4"/>
      <c r="J13895" s="4"/>
      <c r="K13895" s="4"/>
      <c r="L13895" s="4"/>
      <c r="M13895" s="4"/>
    </row>
    <row r="13896" spans="2:13" x14ac:dyDescent="0.25">
      <c r="B13896" s="3">
        <v>41084</v>
      </c>
      <c r="C13896" s="3">
        <v>0</v>
      </c>
      <c r="G13896" s="4"/>
      <c r="H13896" s="4"/>
      <c r="I13896" s="4"/>
      <c r="J13896" s="4"/>
      <c r="K13896" s="4"/>
      <c r="L13896" s="4"/>
      <c r="M13896" s="4"/>
    </row>
    <row r="13897" spans="2:13" x14ac:dyDescent="0.25">
      <c r="B13897" s="3">
        <v>41085</v>
      </c>
      <c r="C13897" s="3">
        <v>0</v>
      </c>
      <c r="G13897" s="4"/>
      <c r="H13897" s="4"/>
      <c r="I13897" s="4"/>
      <c r="J13897" s="4"/>
      <c r="K13897" s="4"/>
      <c r="L13897" s="4"/>
      <c r="M13897" s="4"/>
    </row>
    <row r="13898" spans="2:13" x14ac:dyDescent="0.25">
      <c r="B13898" s="3">
        <v>41086</v>
      </c>
      <c r="C13898" s="3">
        <v>0</v>
      </c>
      <c r="G13898" s="4"/>
      <c r="H13898" s="4"/>
      <c r="I13898" s="4"/>
      <c r="J13898" s="4"/>
      <c r="K13898" s="4"/>
      <c r="L13898" s="4"/>
      <c r="M13898" s="4"/>
    </row>
    <row r="13899" spans="2:13" x14ac:dyDescent="0.25">
      <c r="B13899" s="3">
        <v>41087</v>
      </c>
      <c r="C13899" s="3">
        <v>0</v>
      </c>
      <c r="G13899" s="4"/>
      <c r="H13899" s="4"/>
      <c r="I13899" s="4"/>
      <c r="J13899" s="4"/>
      <c r="K13899" s="4"/>
      <c r="L13899" s="4"/>
      <c r="M13899" s="4"/>
    </row>
    <row r="13900" spans="2:13" x14ac:dyDescent="0.25">
      <c r="B13900" s="3">
        <v>41088</v>
      </c>
      <c r="C13900" s="3">
        <v>0</v>
      </c>
      <c r="G13900" s="4"/>
      <c r="H13900" s="4"/>
      <c r="I13900" s="4"/>
      <c r="J13900" s="4"/>
      <c r="K13900" s="4"/>
      <c r="L13900" s="4"/>
      <c r="M13900" s="4"/>
    </row>
    <row r="13901" spans="2:13" x14ac:dyDescent="0.25">
      <c r="B13901" s="3">
        <v>41089</v>
      </c>
      <c r="C13901" s="3">
        <v>0</v>
      </c>
      <c r="G13901" s="4"/>
      <c r="H13901" s="4"/>
      <c r="I13901" s="4"/>
      <c r="J13901" s="4"/>
      <c r="K13901" s="4"/>
      <c r="L13901" s="4"/>
      <c r="M13901" s="4"/>
    </row>
    <row r="13902" spans="2:13" x14ac:dyDescent="0.25">
      <c r="B13902" s="3">
        <v>41090</v>
      </c>
      <c r="C13902" s="3">
        <v>0</v>
      </c>
      <c r="G13902" s="4"/>
      <c r="H13902" s="4"/>
      <c r="I13902" s="4"/>
      <c r="J13902" s="4"/>
      <c r="K13902" s="4"/>
      <c r="L13902" s="4"/>
      <c r="M13902" s="4"/>
    </row>
    <row r="13903" spans="2:13" x14ac:dyDescent="0.25">
      <c r="B13903" s="3">
        <v>41091</v>
      </c>
      <c r="C13903" s="3">
        <v>0</v>
      </c>
      <c r="G13903" s="4"/>
      <c r="H13903" s="4"/>
      <c r="I13903" s="4"/>
      <c r="J13903" s="4"/>
      <c r="K13903" s="4"/>
      <c r="L13903" s="4"/>
      <c r="M13903" s="4"/>
    </row>
    <row r="13904" spans="2:13" x14ac:dyDescent="0.25">
      <c r="B13904" s="3">
        <v>41092</v>
      </c>
      <c r="C13904" s="3">
        <v>0</v>
      </c>
      <c r="G13904" s="4"/>
      <c r="H13904" s="4"/>
      <c r="I13904" s="4"/>
      <c r="J13904" s="4"/>
      <c r="K13904" s="4"/>
      <c r="L13904" s="4"/>
      <c r="M13904" s="4"/>
    </row>
    <row r="13905" spans="2:13" x14ac:dyDescent="0.25">
      <c r="B13905" s="3">
        <v>41093</v>
      </c>
      <c r="C13905" s="3">
        <v>0</v>
      </c>
      <c r="G13905" s="4"/>
      <c r="H13905" s="4"/>
      <c r="I13905" s="4"/>
      <c r="J13905" s="4"/>
      <c r="K13905" s="4"/>
      <c r="L13905" s="4"/>
      <c r="M13905" s="4"/>
    </row>
    <row r="13906" spans="2:13" x14ac:dyDescent="0.25">
      <c r="B13906" s="3">
        <v>41094</v>
      </c>
      <c r="C13906" s="3">
        <v>0</v>
      </c>
      <c r="G13906" s="4"/>
      <c r="H13906" s="4"/>
      <c r="I13906" s="4"/>
      <c r="J13906" s="4"/>
      <c r="K13906" s="4"/>
      <c r="L13906" s="4"/>
      <c r="M13906" s="4"/>
    </row>
    <row r="13907" spans="2:13" x14ac:dyDescent="0.25">
      <c r="B13907" s="3">
        <v>41095</v>
      </c>
      <c r="C13907" s="3">
        <v>0</v>
      </c>
      <c r="G13907" s="4"/>
      <c r="H13907" s="4"/>
      <c r="I13907" s="4"/>
      <c r="J13907" s="4"/>
      <c r="K13907" s="4"/>
      <c r="L13907" s="4"/>
      <c r="M13907" s="4"/>
    </row>
    <row r="13908" spans="2:13" x14ac:dyDescent="0.25">
      <c r="B13908" s="3">
        <v>41096</v>
      </c>
      <c r="C13908" s="3">
        <v>0</v>
      </c>
      <c r="G13908" s="4"/>
      <c r="H13908" s="4"/>
      <c r="I13908" s="4"/>
      <c r="J13908" s="4"/>
      <c r="K13908" s="4"/>
      <c r="L13908" s="4"/>
      <c r="M13908" s="4"/>
    </row>
    <row r="13909" spans="2:13" x14ac:dyDescent="0.25">
      <c r="B13909" s="3">
        <v>41097</v>
      </c>
      <c r="C13909" s="3">
        <v>0</v>
      </c>
      <c r="G13909" s="4"/>
      <c r="H13909" s="4"/>
      <c r="I13909" s="4"/>
      <c r="J13909" s="4"/>
      <c r="K13909" s="4"/>
      <c r="L13909" s="4"/>
      <c r="M13909" s="4"/>
    </row>
    <row r="13910" spans="2:13" x14ac:dyDescent="0.25">
      <c r="B13910" s="3">
        <v>41098</v>
      </c>
      <c r="C13910" s="3">
        <v>0</v>
      </c>
      <c r="G13910" s="4"/>
      <c r="H13910" s="4"/>
      <c r="I13910" s="4"/>
      <c r="J13910" s="4"/>
      <c r="K13910" s="4"/>
      <c r="L13910" s="4"/>
      <c r="M13910" s="4"/>
    </row>
    <row r="13911" spans="2:13" x14ac:dyDescent="0.25">
      <c r="B13911" s="3">
        <v>41099</v>
      </c>
      <c r="C13911" s="3">
        <v>0</v>
      </c>
      <c r="G13911" s="4"/>
      <c r="H13911" s="4"/>
      <c r="I13911" s="4"/>
      <c r="J13911" s="4"/>
      <c r="K13911" s="4"/>
      <c r="L13911" s="4"/>
      <c r="M13911" s="4"/>
    </row>
    <row r="13912" spans="2:13" x14ac:dyDescent="0.25">
      <c r="B13912" s="3">
        <v>41100</v>
      </c>
      <c r="C13912" s="3">
        <v>0</v>
      </c>
      <c r="G13912" s="4"/>
      <c r="H13912" s="4"/>
      <c r="I13912" s="4"/>
      <c r="J13912" s="4"/>
      <c r="K13912" s="4"/>
      <c r="L13912" s="4"/>
      <c r="M13912" s="4"/>
    </row>
    <row r="13913" spans="2:13" x14ac:dyDescent="0.25">
      <c r="B13913" s="3">
        <v>41101</v>
      </c>
      <c r="C13913" s="3">
        <v>0</v>
      </c>
      <c r="G13913" s="4"/>
      <c r="H13913" s="4"/>
      <c r="I13913" s="4"/>
      <c r="J13913" s="4"/>
      <c r="K13913" s="4"/>
      <c r="L13913" s="4"/>
      <c r="M13913" s="4"/>
    </row>
    <row r="13914" spans="2:13" x14ac:dyDescent="0.25">
      <c r="B13914" s="3">
        <v>41102</v>
      </c>
      <c r="C13914" s="3">
        <v>0</v>
      </c>
      <c r="G13914" s="4"/>
      <c r="H13914" s="4"/>
      <c r="I13914" s="4"/>
      <c r="J13914" s="4"/>
      <c r="K13914" s="4"/>
      <c r="L13914" s="4"/>
      <c r="M13914" s="4"/>
    </row>
    <row r="13915" spans="2:13" x14ac:dyDescent="0.25">
      <c r="B13915" s="3">
        <v>41103</v>
      </c>
      <c r="C13915" s="3">
        <v>0</v>
      </c>
      <c r="G13915" s="4"/>
      <c r="H13915" s="4"/>
      <c r="I13915" s="4"/>
      <c r="J13915" s="4"/>
      <c r="K13915" s="4"/>
      <c r="L13915" s="4"/>
      <c r="M13915" s="4"/>
    </row>
    <row r="13916" spans="2:13" x14ac:dyDescent="0.25">
      <c r="B13916" s="3">
        <v>41104</v>
      </c>
      <c r="C13916" s="3">
        <v>0</v>
      </c>
      <c r="G13916" s="4"/>
      <c r="H13916" s="4"/>
      <c r="I13916" s="4"/>
      <c r="J13916" s="4"/>
      <c r="K13916" s="4"/>
      <c r="L13916" s="4"/>
      <c r="M13916" s="4"/>
    </row>
    <row r="13917" spans="2:13" x14ac:dyDescent="0.25">
      <c r="B13917" s="3">
        <v>41105</v>
      </c>
      <c r="C13917" s="3">
        <v>0</v>
      </c>
      <c r="G13917" s="4"/>
      <c r="H13917" s="4"/>
      <c r="I13917" s="4"/>
      <c r="J13917" s="4"/>
      <c r="K13917" s="4"/>
      <c r="L13917" s="4"/>
      <c r="M13917" s="4"/>
    </row>
    <row r="13918" spans="2:13" x14ac:dyDescent="0.25">
      <c r="B13918" s="3">
        <v>41106</v>
      </c>
      <c r="C13918" s="3">
        <v>0</v>
      </c>
      <c r="G13918" s="4"/>
      <c r="H13918" s="4"/>
      <c r="I13918" s="4"/>
      <c r="J13918" s="4"/>
      <c r="K13918" s="4"/>
      <c r="L13918" s="4"/>
      <c r="M13918" s="4"/>
    </row>
    <row r="13919" spans="2:13" x14ac:dyDescent="0.25">
      <c r="B13919" s="3">
        <v>42087</v>
      </c>
      <c r="C13919" s="3">
        <v>0</v>
      </c>
      <c r="G13919" s="4"/>
      <c r="H13919" s="4"/>
      <c r="I13919" s="4"/>
      <c r="J13919" s="4"/>
      <c r="K13919" s="4"/>
      <c r="L13919" s="4"/>
      <c r="M13919" s="4"/>
    </row>
    <row r="13920" spans="2:13" x14ac:dyDescent="0.25">
      <c r="B13920" s="3">
        <v>42088</v>
      </c>
      <c r="C13920" s="3">
        <v>0</v>
      </c>
      <c r="G13920" s="4"/>
      <c r="H13920" s="4"/>
      <c r="I13920" s="4"/>
      <c r="J13920" s="4"/>
      <c r="K13920" s="4"/>
      <c r="L13920" s="4"/>
      <c r="M13920" s="4"/>
    </row>
    <row r="13921" spans="2:13" x14ac:dyDescent="0.25">
      <c r="B13921" s="3">
        <v>42089</v>
      </c>
      <c r="C13921" s="3">
        <v>0</v>
      </c>
      <c r="G13921" s="4"/>
      <c r="H13921" s="4"/>
      <c r="I13921" s="4"/>
      <c r="J13921" s="4"/>
      <c r="K13921" s="4"/>
      <c r="L13921" s="4"/>
      <c r="M13921" s="4"/>
    </row>
    <row r="13922" spans="2:13" x14ac:dyDescent="0.25">
      <c r="B13922" s="3">
        <v>42090</v>
      </c>
      <c r="C13922" s="3">
        <v>0</v>
      </c>
      <c r="G13922" s="4"/>
      <c r="H13922" s="4"/>
      <c r="I13922" s="4"/>
      <c r="J13922" s="4"/>
      <c r="K13922" s="4"/>
      <c r="L13922" s="4"/>
      <c r="M13922" s="4"/>
    </row>
    <row r="13923" spans="2:13" x14ac:dyDescent="0.25">
      <c r="B13923" s="3">
        <v>42091</v>
      </c>
      <c r="C13923" s="3">
        <v>0</v>
      </c>
      <c r="G13923" s="4"/>
      <c r="H13923" s="4"/>
      <c r="I13923" s="4"/>
      <c r="J13923" s="4"/>
      <c r="K13923" s="4"/>
      <c r="L13923" s="4"/>
      <c r="M13923" s="4"/>
    </row>
    <row r="13924" spans="2:13" x14ac:dyDescent="0.25">
      <c r="B13924" s="3">
        <v>42092</v>
      </c>
      <c r="C13924" s="3">
        <v>0</v>
      </c>
      <c r="G13924" s="4"/>
      <c r="H13924" s="4"/>
      <c r="I13924" s="4"/>
      <c r="J13924" s="4"/>
      <c r="K13924" s="4"/>
      <c r="L13924" s="4"/>
      <c r="M13924" s="4"/>
    </row>
    <row r="13925" spans="2:13" x14ac:dyDescent="0.25">
      <c r="B13925" s="3">
        <v>42093</v>
      </c>
      <c r="C13925" s="3">
        <v>0</v>
      </c>
      <c r="G13925" s="4"/>
      <c r="H13925" s="4"/>
      <c r="I13925" s="4"/>
      <c r="J13925" s="4"/>
      <c r="K13925" s="4"/>
      <c r="L13925" s="4"/>
      <c r="M13925" s="4"/>
    </row>
    <row r="13926" spans="2:13" x14ac:dyDescent="0.25">
      <c r="B13926" s="3">
        <v>42094</v>
      </c>
      <c r="C13926" s="3">
        <v>0</v>
      </c>
      <c r="G13926" s="4"/>
      <c r="H13926" s="4"/>
      <c r="I13926" s="4"/>
      <c r="J13926" s="4"/>
      <c r="K13926" s="4"/>
      <c r="L13926" s="4"/>
      <c r="M13926" s="4"/>
    </row>
    <row r="13927" spans="2:13" x14ac:dyDescent="0.25">
      <c r="B13927" s="3">
        <v>42095</v>
      </c>
      <c r="C13927" s="3">
        <v>0</v>
      </c>
      <c r="G13927" s="4"/>
      <c r="H13927" s="4"/>
      <c r="I13927" s="4"/>
      <c r="J13927" s="4"/>
      <c r="K13927" s="4"/>
      <c r="L13927" s="4"/>
      <c r="M13927" s="4"/>
    </row>
    <row r="13928" spans="2:13" x14ac:dyDescent="0.25">
      <c r="B13928" s="3">
        <v>42096</v>
      </c>
      <c r="C13928" s="3">
        <v>0</v>
      </c>
      <c r="G13928" s="4"/>
      <c r="H13928" s="4"/>
      <c r="I13928" s="4"/>
      <c r="J13928" s="4"/>
      <c r="K13928" s="4"/>
      <c r="L13928" s="4"/>
      <c r="M13928" s="4"/>
    </row>
    <row r="13929" spans="2:13" x14ac:dyDescent="0.25">
      <c r="B13929" s="3">
        <v>42097</v>
      </c>
      <c r="C13929" s="3">
        <v>0</v>
      </c>
      <c r="G13929" s="4"/>
      <c r="H13929" s="4"/>
      <c r="I13929" s="4"/>
      <c r="J13929" s="4"/>
      <c r="K13929" s="4"/>
      <c r="L13929" s="4"/>
      <c r="M13929" s="4"/>
    </row>
    <row r="13930" spans="2:13" x14ac:dyDescent="0.25">
      <c r="B13930" s="3">
        <v>42098</v>
      </c>
      <c r="C13930" s="3">
        <v>0</v>
      </c>
      <c r="G13930" s="4"/>
      <c r="H13930" s="4"/>
      <c r="I13930" s="4"/>
      <c r="J13930" s="4"/>
      <c r="K13930" s="4"/>
      <c r="L13930" s="4"/>
      <c r="M13930" s="4"/>
    </row>
    <row r="13931" spans="2:13" x14ac:dyDescent="0.25">
      <c r="B13931" s="3">
        <v>42099</v>
      </c>
      <c r="C13931" s="3">
        <v>0</v>
      </c>
      <c r="G13931" s="4"/>
      <c r="H13931" s="4"/>
      <c r="I13931" s="4"/>
      <c r="J13931" s="4"/>
      <c r="K13931" s="4"/>
      <c r="L13931" s="4"/>
      <c r="M13931" s="4"/>
    </row>
    <row r="13932" spans="2:13" x14ac:dyDescent="0.25">
      <c r="B13932" s="3">
        <v>42100</v>
      </c>
      <c r="C13932" s="3">
        <v>0</v>
      </c>
      <c r="G13932" s="4"/>
      <c r="H13932" s="4"/>
      <c r="I13932" s="4"/>
      <c r="J13932" s="4"/>
      <c r="K13932" s="4"/>
      <c r="L13932" s="4"/>
      <c r="M13932" s="4"/>
    </row>
    <row r="13933" spans="2:13" x14ac:dyDescent="0.25">
      <c r="B13933" s="3">
        <v>42101</v>
      </c>
      <c r="C13933" s="3">
        <v>0</v>
      </c>
      <c r="G13933" s="4"/>
      <c r="H13933" s="4"/>
      <c r="I13933" s="4"/>
      <c r="J13933" s="4"/>
      <c r="K13933" s="4"/>
      <c r="L13933" s="4"/>
      <c r="M13933" s="4"/>
    </row>
    <row r="13934" spans="2:13" x14ac:dyDescent="0.25">
      <c r="B13934" s="3">
        <v>42102</v>
      </c>
      <c r="C13934" s="3">
        <v>0</v>
      </c>
      <c r="G13934" s="4"/>
      <c r="H13934" s="4"/>
      <c r="I13934" s="4"/>
      <c r="J13934" s="4"/>
      <c r="K13934" s="4"/>
      <c r="L13934" s="4"/>
      <c r="M13934" s="4"/>
    </row>
    <row r="13935" spans="2:13" x14ac:dyDescent="0.25">
      <c r="B13935" s="3">
        <v>42103</v>
      </c>
      <c r="C13935" s="3">
        <v>0</v>
      </c>
      <c r="G13935" s="4"/>
      <c r="H13935" s="4"/>
      <c r="I13935" s="4"/>
      <c r="J13935" s="4"/>
      <c r="K13935" s="4"/>
      <c r="L13935" s="4"/>
      <c r="M13935" s="4"/>
    </row>
    <row r="13936" spans="2:13" x14ac:dyDescent="0.25">
      <c r="B13936" s="3">
        <v>42104</v>
      </c>
      <c r="C13936" s="3">
        <v>0</v>
      </c>
      <c r="G13936" s="4"/>
      <c r="H13936" s="4"/>
      <c r="I13936" s="4"/>
      <c r="J13936" s="4"/>
      <c r="K13936" s="4"/>
      <c r="L13936" s="4"/>
      <c r="M13936" s="4"/>
    </row>
    <row r="13937" spans="2:13" x14ac:dyDescent="0.25">
      <c r="B13937" s="3">
        <v>42105</v>
      </c>
      <c r="C13937" s="3">
        <v>0</v>
      </c>
      <c r="G13937" s="4"/>
      <c r="H13937" s="4"/>
      <c r="I13937" s="4"/>
      <c r="J13937" s="4"/>
      <c r="K13937" s="4"/>
      <c r="L13937" s="4"/>
      <c r="M13937" s="4"/>
    </row>
    <row r="13938" spans="2:13" x14ac:dyDescent="0.25">
      <c r="B13938" s="3">
        <v>42106</v>
      </c>
      <c r="C13938" s="3">
        <v>0</v>
      </c>
      <c r="G13938" s="4"/>
      <c r="H13938" s="4"/>
      <c r="I13938" s="4"/>
      <c r="J13938" s="4"/>
      <c r="K13938" s="4"/>
      <c r="L13938" s="4"/>
      <c r="M13938" s="4"/>
    </row>
    <row r="13939" spans="2:13" x14ac:dyDescent="0.25">
      <c r="B13939" s="3">
        <v>42107</v>
      </c>
      <c r="C13939" s="3">
        <v>0</v>
      </c>
      <c r="G13939" s="4"/>
      <c r="H13939" s="4"/>
      <c r="I13939" s="4"/>
      <c r="J13939" s="4"/>
      <c r="K13939" s="4"/>
      <c r="L13939" s="4"/>
      <c r="M13939" s="4"/>
    </row>
    <row r="13940" spans="2:13" x14ac:dyDescent="0.25">
      <c r="B13940" s="3">
        <v>42108</v>
      </c>
      <c r="C13940" s="3">
        <v>0</v>
      </c>
      <c r="G13940" s="4"/>
      <c r="H13940" s="4"/>
      <c r="I13940" s="4"/>
      <c r="J13940" s="4"/>
      <c r="K13940" s="4"/>
      <c r="L13940" s="4"/>
      <c r="M13940" s="4"/>
    </row>
    <row r="13941" spans="2:13" x14ac:dyDescent="0.25">
      <c r="B13941" s="3">
        <v>43090</v>
      </c>
      <c r="C13941" s="3">
        <v>0</v>
      </c>
      <c r="G13941" s="4"/>
      <c r="H13941" s="4"/>
      <c r="I13941" s="4"/>
      <c r="J13941" s="4"/>
      <c r="K13941" s="4"/>
      <c r="L13941" s="4"/>
      <c r="M13941" s="4"/>
    </row>
    <row r="13942" spans="2:13" x14ac:dyDescent="0.25">
      <c r="B13942" s="3">
        <v>43091</v>
      </c>
      <c r="C13942" s="3">
        <v>0</v>
      </c>
      <c r="G13942" s="4"/>
      <c r="H13942" s="4"/>
      <c r="I13942" s="4"/>
      <c r="J13942" s="4"/>
      <c r="K13942" s="4"/>
      <c r="L13942" s="4"/>
      <c r="M13942" s="4"/>
    </row>
    <row r="13943" spans="2:13" x14ac:dyDescent="0.25">
      <c r="B13943" s="3">
        <v>43092</v>
      </c>
      <c r="C13943" s="3">
        <v>0</v>
      </c>
      <c r="G13943" s="4"/>
      <c r="H13943" s="4"/>
      <c r="I13943" s="4"/>
      <c r="J13943" s="4"/>
      <c r="K13943" s="4"/>
      <c r="L13943" s="4"/>
      <c r="M13943" s="4"/>
    </row>
    <row r="13944" spans="2:13" x14ac:dyDescent="0.25">
      <c r="B13944" s="3">
        <v>43093</v>
      </c>
      <c r="C13944" s="3">
        <v>0</v>
      </c>
      <c r="G13944" s="4"/>
      <c r="H13944" s="4"/>
      <c r="I13944" s="4"/>
      <c r="J13944" s="4"/>
      <c r="K13944" s="4"/>
      <c r="L13944" s="4"/>
      <c r="M13944" s="4"/>
    </row>
    <row r="13945" spans="2:13" x14ac:dyDescent="0.25">
      <c r="B13945" s="3">
        <v>43094</v>
      </c>
      <c r="C13945" s="3">
        <v>0</v>
      </c>
      <c r="G13945" s="4"/>
      <c r="H13945" s="4"/>
      <c r="I13945" s="4"/>
      <c r="J13945" s="4"/>
      <c r="K13945" s="4"/>
      <c r="L13945" s="4"/>
      <c r="M13945" s="4"/>
    </row>
    <row r="13946" spans="2:13" x14ac:dyDescent="0.25">
      <c r="B13946" s="3">
        <v>43095</v>
      </c>
      <c r="C13946" s="3">
        <v>0</v>
      </c>
      <c r="G13946" s="4"/>
      <c r="H13946" s="4"/>
      <c r="I13946" s="4"/>
      <c r="J13946" s="4"/>
      <c r="K13946" s="4"/>
      <c r="L13946" s="4"/>
      <c r="M13946" s="4"/>
    </row>
    <row r="13947" spans="2:13" x14ac:dyDescent="0.25">
      <c r="B13947" s="3">
        <v>43096</v>
      </c>
      <c r="C13947" s="3">
        <v>0</v>
      </c>
      <c r="G13947" s="4"/>
      <c r="H13947" s="4"/>
      <c r="I13947" s="4"/>
      <c r="J13947" s="4"/>
      <c r="K13947" s="4"/>
      <c r="L13947" s="4"/>
      <c r="M13947" s="4"/>
    </row>
    <row r="13948" spans="2:13" x14ac:dyDescent="0.25">
      <c r="B13948" s="3">
        <v>43097</v>
      </c>
      <c r="C13948" s="3">
        <v>0</v>
      </c>
      <c r="G13948" s="4"/>
      <c r="H13948" s="4"/>
      <c r="I13948" s="4"/>
      <c r="J13948" s="4"/>
      <c r="K13948" s="4"/>
      <c r="L13948" s="4"/>
      <c r="M13948" s="4"/>
    </row>
    <row r="13949" spans="2:13" x14ac:dyDescent="0.25">
      <c r="B13949" s="3">
        <v>43098</v>
      </c>
      <c r="C13949" s="3">
        <v>0</v>
      </c>
      <c r="G13949" s="4"/>
      <c r="H13949" s="4"/>
      <c r="I13949" s="4"/>
      <c r="J13949" s="4"/>
      <c r="K13949" s="4"/>
      <c r="L13949" s="4"/>
      <c r="M13949" s="4"/>
    </row>
    <row r="13950" spans="2:13" x14ac:dyDescent="0.25">
      <c r="B13950" s="3">
        <v>43099</v>
      </c>
      <c r="C13950" s="3">
        <v>0</v>
      </c>
      <c r="G13950" s="4"/>
      <c r="H13950" s="4"/>
      <c r="I13950" s="4"/>
      <c r="J13950" s="4"/>
      <c r="K13950" s="4"/>
      <c r="L13950" s="4"/>
      <c r="M13950" s="4"/>
    </row>
    <row r="13951" spans="2:13" x14ac:dyDescent="0.25">
      <c r="B13951" s="3">
        <v>43100</v>
      </c>
      <c r="C13951" s="3">
        <v>0</v>
      </c>
      <c r="G13951" s="4"/>
      <c r="H13951" s="4"/>
      <c r="I13951" s="4"/>
      <c r="J13951" s="4"/>
      <c r="K13951" s="4"/>
      <c r="L13951" s="4"/>
      <c r="M13951" s="4"/>
    </row>
    <row r="13952" spans="2:13" x14ac:dyDescent="0.25">
      <c r="B13952" s="3">
        <v>43101</v>
      </c>
      <c r="C13952" s="3">
        <v>0</v>
      </c>
      <c r="G13952" s="4"/>
      <c r="H13952" s="4"/>
      <c r="I13952" s="4"/>
      <c r="J13952" s="4"/>
      <c r="K13952" s="4"/>
      <c r="L13952" s="4"/>
      <c r="M13952" s="4"/>
    </row>
    <row r="13953" spans="2:13" x14ac:dyDescent="0.25">
      <c r="B13953" s="3">
        <v>43102</v>
      </c>
      <c r="C13953" s="3">
        <v>0</v>
      </c>
      <c r="G13953" s="4"/>
      <c r="H13953" s="4"/>
      <c r="I13953" s="4"/>
      <c r="J13953" s="4"/>
      <c r="K13953" s="4"/>
      <c r="L13953" s="4"/>
      <c r="M13953" s="4"/>
    </row>
    <row r="13954" spans="2:13" x14ac:dyDescent="0.25">
      <c r="B13954" s="3">
        <v>43103</v>
      </c>
      <c r="C13954" s="3">
        <v>0</v>
      </c>
      <c r="G13954" s="4"/>
      <c r="H13954" s="4"/>
      <c r="I13954" s="4"/>
      <c r="J13954" s="4"/>
      <c r="K13954" s="4"/>
      <c r="L13954" s="4"/>
      <c r="M13954" s="4"/>
    </row>
    <row r="13955" spans="2:13" x14ac:dyDescent="0.25">
      <c r="B13955" s="3">
        <v>43104</v>
      </c>
      <c r="C13955" s="3">
        <v>0</v>
      </c>
      <c r="G13955" s="4"/>
      <c r="H13955" s="4"/>
      <c r="I13955" s="4"/>
      <c r="J13955" s="4"/>
      <c r="K13955" s="4"/>
      <c r="L13955" s="4"/>
      <c r="M13955" s="4"/>
    </row>
    <row r="13956" spans="2:13" x14ac:dyDescent="0.25">
      <c r="B13956" s="3">
        <v>43105</v>
      </c>
      <c r="C13956" s="3">
        <v>0</v>
      </c>
      <c r="G13956" s="4"/>
      <c r="H13956" s="4"/>
      <c r="I13956" s="4"/>
      <c r="J13956" s="4"/>
      <c r="K13956" s="4"/>
      <c r="L13956" s="4"/>
      <c r="M13956" s="4"/>
    </row>
    <row r="13957" spans="2:13" x14ac:dyDescent="0.25">
      <c r="B13957" s="3">
        <v>43106</v>
      </c>
      <c r="C13957" s="3">
        <v>0</v>
      </c>
      <c r="G13957" s="4"/>
      <c r="H13957" s="4"/>
      <c r="I13957" s="4"/>
      <c r="J13957" s="4"/>
      <c r="K13957" s="4"/>
      <c r="L13957" s="4"/>
      <c r="M13957" s="4"/>
    </row>
    <row r="13958" spans="2:13" x14ac:dyDescent="0.25">
      <c r="B13958" s="3">
        <v>43107</v>
      </c>
      <c r="C13958" s="3">
        <v>0</v>
      </c>
      <c r="G13958" s="4"/>
      <c r="H13958" s="4"/>
      <c r="I13958" s="4"/>
      <c r="J13958" s="4"/>
      <c r="K13958" s="4"/>
      <c r="L13958" s="4"/>
      <c r="M13958" s="4"/>
    </row>
    <row r="13959" spans="2:13" x14ac:dyDescent="0.25">
      <c r="B13959" s="3">
        <v>43108</v>
      </c>
      <c r="C13959" s="3">
        <v>0</v>
      </c>
      <c r="G13959" s="4"/>
      <c r="H13959" s="4"/>
      <c r="I13959" s="4"/>
      <c r="J13959" s="4"/>
      <c r="K13959" s="4"/>
      <c r="L13959" s="4"/>
      <c r="M13959" s="4"/>
    </row>
    <row r="13960" spans="2:13" x14ac:dyDescent="0.25">
      <c r="B13960" s="3">
        <v>43109</v>
      </c>
      <c r="C13960" s="3">
        <v>0</v>
      </c>
      <c r="G13960" s="4"/>
      <c r="H13960" s="4"/>
      <c r="I13960" s="4"/>
      <c r="J13960" s="4"/>
      <c r="K13960" s="4"/>
      <c r="L13960" s="4"/>
      <c r="M13960" s="4"/>
    </row>
    <row r="13961" spans="2:13" x14ac:dyDescent="0.25">
      <c r="B13961" s="3">
        <v>43110</v>
      </c>
      <c r="C13961" s="3">
        <v>0</v>
      </c>
      <c r="G13961" s="4"/>
      <c r="H13961" s="4"/>
      <c r="I13961" s="4"/>
      <c r="J13961" s="4"/>
      <c r="K13961" s="4"/>
      <c r="L13961" s="4"/>
      <c r="M13961" s="4"/>
    </row>
    <row r="13962" spans="2:13" x14ac:dyDescent="0.25">
      <c r="B13962" s="3">
        <v>44092</v>
      </c>
      <c r="C13962" s="3">
        <v>0</v>
      </c>
      <c r="G13962" s="4"/>
      <c r="H13962" s="4"/>
      <c r="I13962" s="4"/>
      <c r="J13962" s="4"/>
      <c r="K13962" s="4"/>
      <c r="L13962" s="4"/>
      <c r="M13962" s="4"/>
    </row>
    <row r="13963" spans="2:13" x14ac:dyDescent="0.25">
      <c r="B13963" s="3">
        <v>44093</v>
      </c>
      <c r="C13963" s="3">
        <v>0</v>
      </c>
      <c r="G13963" s="4"/>
      <c r="H13963" s="4"/>
      <c r="I13963" s="4"/>
      <c r="J13963" s="4"/>
      <c r="K13963" s="4"/>
      <c r="L13963" s="4"/>
      <c r="M13963" s="4"/>
    </row>
    <row r="13964" spans="2:13" x14ac:dyDescent="0.25">
      <c r="B13964" s="3">
        <v>44094</v>
      </c>
      <c r="C13964" s="3">
        <v>0</v>
      </c>
      <c r="G13964" s="4"/>
      <c r="H13964" s="4"/>
      <c r="I13964" s="4"/>
      <c r="J13964" s="4"/>
      <c r="K13964" s="4"/>
      <c r="L13964" s="4"/>
      <c r="M13964" s="4"/>
    </row>
    <row r="13965" spans="2:13" x14ac:dyDescent="0.25">
      <c r="B13965" s="3">
        <v>44095</v>
      </c>
      <c r="C13965" s="3">
        <v>0</v>
      </c>
      <c r="G13965" s="4"/>
      <c r="H13965" s="4"/>
      <c r="I13965" s="4"/>
      <c r="J13965" s="4"/>
      <c r="K13965" s="4"/>
      <c r="L13965" s="4"/>
      <c r="M13965" s="4"/>
    </row>
    <row r="13966" spans="2:13" x14ac:dyDescent="0.25">
      <c r="B13966" s="3">
        <v>44096</v>
      </c>
      <c r="C13966" s="3">
        <v>0</v>
      </c>
      <c r="G13966" s="4"/>
      <c r="H13966" s="4"/>
      <c r="I13966" s="4"/>
      <c r="J13966" s="4"/>
      <c r="K13966" s="4"/>
      <c r="L13966" s="4"/>
      <c r="M13966" s="4"/>
    </row>
    <row r="13967" spans="2:13" x14ac:dyDescent="0.25">
      <c r="B13967" s="3">
        <v>44097</v>
      </c>
      <c r="C13967" s="3">
        <v>0</v>
      </c>
      <c r="G13967" s="4"/>
      <c r="H13967" s="4"/>
      <c r="I13967" s="4"/>
      <c r="J13967" s="4"/>
      <c r="K13967" s="4"/>
      <c r="L13967" s="4"/>
      <c r="M13967" s="4"/>
    </row>
    <row r="13968" spans="2:13" x14ac:dyDescent="0.25">
      <c r="B13968" s="3">
        <v>44098</v>
      </c>
      <c r="C13968" s="3">
        <v>0</v>
      </c>
      <c r="G13968" s="4"/>
      <c r="H13968" s="4"/>
      <c r="I13968" s="4"/>
      <c r="J13968" s="4"/>
      <c r="K13968" s="4"/>
      <c r="L13968" s="4"/>
      <c r="M13968" s="4"/>
    </row>
    <row r="13969" spans="2:13" x14ac:dyDescent="0.25">
      <c r="B13969" s="3">
        <v>44099</v>
      </c>
      <c r="C13969" s="3">
        <v>0</v>
      </c>
      <c r="G13969" s="4"/>
      <c r="H13969" s="4"/>
      <c r="I13969" s="4"/>
      <c r="J13969" s="4"/>
      <c r="K13969" s="4"/>
      <c r="L13969" s="4"/>
      <c r="M13969" s="4"/>
    </row>
    <row r="13970" spans="2:13" x14ac:dyDescent="0.25">
      <c r="B13970" s="3">
        <v>44100</v>
      </c>
      <c r="C13970" s="3">
        <v>0</v>
      </c>
      <c r="G13970" s="4"/>
      <c r="H13970" s="4"/>
      <c r="I13970" s="4"/>
      <c r="J13970" s="4"/>
      <c r="K13970" s="4"/>
      <c r="L13970" s="4"/>
      <c r="M13970" s="4"/>
    </row>
    <row r="13971" spans="2:13" x14ac:dyDescent="0.25">
      <c r="B13971" s="3">
        <v>44101</v>
      </c>
      <c r="C13971" s="3">
        <v>0</v>
      </c>
      <c r="G13971" s="4"/>
      <c r="H13971" s="4"/>
      <c r="I13971" s="4"/>
      <c r="J13971" s="4"/>
      <c r="K13971" s="4"/>
      <c r="L13971" s="4"/>
      <c r="M13971" s="4"/>
    </row>
    <row r="13972" spans="2:13" x14ac:dyDescent="0.25">
      <c r="B13972" s="3">
        <v>44102</v>
      </c>
      <c r="C13972" s="3">
        <v>0</v>
      </c>
      <c r="G13972" s="4"/>
      <c r="H13972" s="4"/>
      <c r="I13972" s="4"/>
      <c r="J13972" s="4"/>
      <c r="K13972" s="4"/>
      <c r="L13972" s="4"/>
      <c r="M13972" s="4"/>
    </row>
    <row r="13973" spans="2:13" x14ac:dyDescent="0.25">
      <c r="B13973" s="3">
        <v>44103</v>
      </c>
      <c r="C13973" s="3">
        <v>0</v>
      </c>
      <c r="G13973" s="4"/>
      <c r="H13973" s="4"/>
      <c r="I13973" s="4"/>
      <c r="J13973" s="4"/>
      <c r="K13973" s="4"/>
      <c r="L13973" s="4"/>
      <c r="M13973" s="4"/>
    </row>
    <row r="13974" spans="2:13" x14ac:dyDescent="0.25">
      <c r="B13974" s="3">
        <v>44104</v>
      </c>
      <c r="C13974" s="3">
        <v>0</v>
      </c>
      <c r="G13974" s="4"/>
      <c r="H13974" s="4"/>
      <c r="I13974" s="4"/>
      <c r="J13974" s="4"/>
      <c r="K13974" s="4"/>
      <c r="L13974" s="4"/>
      <c r="M13974" s="4"/>
    </row>
    <row r="13975" spans="2:13" x14ac:dyDescent="0.25">
      <c r="B13975" s="3">
        <v>44105</v>
      </c>
      <c r="C13975" s="3">
        <v>0</v>
      </c>
      <c r="G13975" s="4"/>
      <c r="H13975" s="4"/>
      <c r="I13975" s="4"/>
      <c r="J13975" s="4"/>
      <c r="K13975" s="4"/>
      <c r="L13975" s="4"/>
      <c r="M13975" s="4"/>
    </row>
    <row r="13976" spans="2:13" x14ac:dyDescent="0.25">
      <c r="B13976" s="3">
        <v>44106</v>
      </c>
      <c r="C13976" s="3">
        <v>0</v>
      </c>
      <c r="G13976" s="4"/>
      <c r="H13976" s="4"/>
      <c r="I13976" s="4"/>
      <c r="J13976" s="4"/>
      <c r="K13976" s="4"/>
      <c r="L13976" s="4"/>
      <c r="M13976" s="4"/>
    </row>
    <row r="13977" spans="2:13" x14ac:dyDescent="0.25">
      <c r="B13977" s="3">
        <v>44107</v>
      </c>
      <c r="C13977" s="3">
        <v>0</v>
      </c>
      <c r="G13977" s="4"/>
      <c r="H13977" s="4"/>
      <c r="I13977" s="4"/>
      <c r="J13977" s="4"/>
      <c r="K13977" s="4"/>
      <c r="L13977" s="4"/>
      <c r="M13977" s="4"/>
    </row>
    <row r="13978" spans="2:13" x14ac:dyDescent="0.25">
      <c r="B13978" s="3">
        <v>44108</v>
      </c>
      <c r="C13978" s="3">
        <v>0</v>
      </c>
      <c r="G13978" s="4"/>
      <c r="H13978" s="4"/>
      <c r="I13978" s="4"/>
      <c r="J13978" s="4"/>
      <c r="K13978" s="4"/>
      <c r="L13978" s="4"/>
      <c r="M13978" s="4"/>
    </row>
    <row r="13979" spans="2:13" x14ac:dyDescent="0.25">
      <c r="B13979" s="3">
        <v>44109</v>
      </c>
      <c r="C13979" s="3">
        <v>0</v>
      </c>
      <c r="G13979" s="4"/>
      <c r="H13979" s="4"/>
      <c r="I13979" s="4"/>
      <c r="J13979" s="4"/>
      <c r="K13979" s="4"/>
      <c r="L13979" s="4"/>
      <c r="M13979" s="4"/>
    </row>
    <row r="13980" spans="2:13" x14ac:dyDescent="0.25">
      <c r="B13980" s="3">
        <v>44110</v>
      </c>
      <c r="C13980" s="3">
        <v>0</v>
      </c>
      <c r="G13980" s="4"/>
      <c r="H13980" s="4"/>
      <c r="I13980" s="4"/>
      <c r="J13980" s="4"/>
      <c r="K13980" s="4"/>
      <c r="L13980" s="4"/>
      <c r="M13980" s="4"/>
    </row>
    <row r="13981" spans="2:13" x14ac:dyDescent="0.25">
      <c r="B13981" s="3">
        <v>44111</v>
      </c>
      <c r="C13981" s="3">
        <v>0</v>
      </c>
      <c r="G13981" s="4"/>
      <c r="H13981" s="4"/>
      <c r="I13981" s="4"/>
      <c r="J13981" s="4"/>
      <c r="K13981" s="4"/>
      <c r="L13981" s="4"/>
      <c r="M13981" s="4"/>
    </row>
    <row r="13982" spans="2:13" x14ac:dyDescent="0.25">
      <c r="B13982" s="3">
        <v>44112</v>
      </c>
      <c r="C13982" s="3">
        <v>0</v>
      </c>
      <c r="G13982" s="4"/>
      <c r="H13982" s="4"/>
      <c r="I13982" s="4"/>
      <c r="J13982" s="4"/>
      <c r="K13982" s="4"/>
      <c r="L13982" s="4"/>
      <c r="M13982" s="4"/>
    </row>
    <row r="13983" spans="2:13" x14ac:dyDescent="0.25">
      <c r="B13983" s="3">
        <v>44113</v>
      </c>
      <c r="C13983" s="3">
        <v>0</v>
      </c>
      <c r="G13983" s="4"/>
      <c r="H13983" s="4"/>
      <c r="I13983" s="4"/>
      <c r="J13983" s="4"/>
      <c r="K13983" s="4"/>
      <c r="L13983" s="4"/>
      <c r="M13983" s="4"/>
    </row>
    <row r="13984" spans="2:13" x14ac:dyDescent="0.25">
      <c r="B13984" s="3">
        <v>45094</v>
      </c>
      <c r="C13984" s="3">
        <v>0</v>
      </c>
      <c r="G13984" s="4"/>
      <c r="H13984" s="4"/>
      <c r="I13984" s="4"/>
      <c r="J13984" s="4"/>
      <c r="K13984" s="4"/>
      <c r="L13984" s="4"/>
      <c r="M13984" s="4"/>
    </row>
    <row r="13985" spans="2:13" x14ac:dyDescent="0.25">
      <c r="B13985" s="3">
        <v>45095</v>
      </c>
      <c r="C13985" s="3">
        <v>0</v>
      </c>
      <c r="G13985" s="4"/>
      <c r="H13985" s="4"/>
      <c r="I13985" s="4"/>
      <c r="J13985" s="4"/>
      <c r="K13985" s="4"/>
      <c r="L13985" s="4"/>
      <c r="M13985" s="4"/>
    </row>
    <row r="13986" spans="2:13" x14ac:dyDescent="0.25">
      <c r="B13986" s="3">
        <v>45096</v>
      </c>
      <c r="C13986" s="3">
        <v>0</v>
      </c>
      <c r="G13986" s="4"/>
      <c r="H13986" s="4"/>
      <c r="I13986" s="4"/>
      <c r="J13986" s="4"/>
      <c r="K13986" s="4"/>
      <c r="L13986" s="4"/>
      <c r="M13986" s="4"/>
    </row>
    <row r="13987" spans="2:13" x14ac:dyDescent="0.25">
      <c r="B13987" s="3">
        <v>45097</v>
      </c>
      <c r="C13987" s="3">
        <v>0</v>
      </c>
      <c r="G13987" s="4"/>
      <c r="H13987" s="4"/>
      <c r="I13987" s="4"/>
      <c r="J13987" s="4"/>
      <c r="K13987" s="4"/>
      <c r="L13987" s="4"/>
      <c r="M13987" s="4"/>
    </row>
    <row r="13988" spans="2:13" x14ac:dyDescent="0.25">
      <c r="B13988" s="3">
        <v>45098</v>
      </c>
      <c r="C13988" s="3">
        <v>0</v>
      </c>
      <c r="G13988" s="4"/>
      <c r="H13988" s="4"/>
      <c r="I13988" s="4"/>
      <c r="J13988" s="4"/>
      <c r="K13988" s="4"/>
      <c r="L13988" s="4"/>
      <c r="M13988" s="4"/>
    </row>
    <row r="13989" spans="2:13" x14ac:dyDescent="0.25">
      <c r="B13989" s="3">
        <v>45099</v>
      </c>
      <c r="C13989" s="3">
        <v>0</v>
      </c>
      <c r="G13989" s="4"/>
      <c r="H13989" s="4"/>
      <c r="I13989" s="4"/>
      <c r="J13989" s="4"/>
      <c r="K13989" s="4"/>
      <c r="L13989" s="4"/>
      <c r="M13989" s="4"/>
    </row>
    <row r="13990" spans="2:13" x14ac:dyDescent="0.25">
      <c r="B13990" s="3">
        <v>45100</v>
      </c>
      <c r="C13990" s="3">
        <v>0</v>
      </c>
      <c r="G13990" s="4"/>
      <c r="H13990" s="4"/>
      <c r="I13990" s="4"/>
      <c r="J13990" s="4"/>
      <c r="K13990" s="4"/>
      <c r="L13990" s="4"/>
      <c r="M13990" s="4"/>
    </row>
    <row r="13991" spans="2:13" x14ac:dyDescent="0.25">
      <c r="B13991" s="3">
        <v>45101</v>
      </c>
      <c r="C13991" s="3">
        <v>0</v>
      </c>
      <c r="G13991" s="4"/>
      <c r="H13991" s="4"/>
      <c r="I13991" s="4"/>
      <c r="J13991" s="4"/>
      <c r="K13991" s="4"/>
      <c r="L13991" s="4"/>
      <c r="M13991" s="4"/>
    </row>
    <row r="13992" spans="2:13" x14ac:dyDescent="0.25">
      <c r="B13992" s="3">
        <v>45102</v>
      </c>
      <c r="C13992" s="3">
        <v>0</v>
      </c>
      <c r="G13992" s="4"/>
      <c r="H13992" s="4"/>
      <c r="I13992" s="4"/>
      <c r="J13992" s="4"/>
      <c r="K13992" s="4"/>
      <c r="L13992" s="4"/>
      <c r="M13992" s="4"/>
    </row>
    <row r="13993" spans="2:13" x14ac:dyDescent="0.25">
      <c r="B13993" s="3">
        <v>45103</v>
      </c>
      <c r="C13993" s="3">
        <v>0</v>
      </c>
      <c r="G13993" s="4"/>
      <c r="H13993" s="4"/>
      <c r="I13993" s="4"/>
      <c r="J13993" s="4"/>
      <c r="K13993" s="4"/>
      <c r="L13993" s="4"/>
      <c r="M13993" s="4"/>
    </row>
    <row r="13994" spans="2:13" x14ac:dyDescent="0.25">
      <c r="B13994" s="3">
        <v>45104</v>
      </c>
      <c r="C13994" s="3">
        <v>0</v>
      </c>
      <c r="G13994" s="4"/>
      <c r="H13994" s="4"/>
      <c r="I13994" s="4"/>
      <c r="J13994" s="4"/>
      <c r="K13994" s="4"/>
      <c r="L13994" s="4"/>
      <c r="M13994" s="4"/>
    </row>
    <row r="13995" spans="2:13" x14ac:dyDescent="0.25">
      <c r="B13995" s="3">
        <v>45105</v>
      </c>
      <c r="C13995" s="3">
        <v>0</v>
      </c>
      <c r="G13995" s="4"/>
      <c r="H13995" s="4"/>
      <c r="I13995" s="4"/>
      <c r="J13995" s="4"/>
      <c r="K13995" s="4"/>
      <c r="L13995" s="4"/>
      <c r="M13995" s="4"/>
    </row>
    <row r="13996" spans="2:13" x14ac:dyDescent="0.25">
      <c r="B13996" s="3">
        <v>45106</v>
      </c>
      <c r="C13996" s="3">
        <v>0</v>
      </c>
      <c r="G13996" s="4"/>
      <c r="H13996" s="4"/>
      <c r="I13996" s="4"/>
      <c r="J13996" s="4"/>
      <c r="K13996" s="4"/>
      <c r="L13996" s="4"/>
      <c r="M13996" s="4"/>
    </row>
    <row r="13997" spans="2:13" x14ac:dyDescent="0.25">
      <c r="B13997" s="3">
        <v>45107</v>
      </c>
      <c r="C13997" s="3">
        <v>0</v>
      </c>
      <c r="G13997" s="4"/>
      <c r="H13997" s="4"/>
      <c r="I13997" s="4"/>
      <c r="J13997" s="4"/>
      <c r="K13997" s="4"/>
      <c r="L13997" s="4"/>
      <c r="M13997" s="4"/>
    </row>
    <row r="13998" spans="2:13" x14ac:dyDescent="0.25">
      <c r="B13998" s="3">
        <v>45108</v>
      </c>
      <c r="C13998" s="3">
        <v>0</v>
      </c>
      <c r="G13998" s="4"/>
      <c r="H13998" s="4"/>
      <c r="I13998" s="4"/>
      <c r="J13998" s="4"/>
      <c r="K13998" s="4"/>
      <c r="L13998" s="4"/>
      <c r="M13998" s="4"/>
    </row>
    <row r="13999" spans="2:13" x14ac:dyDescent="0.25">
      <c r="B13999" s="3">
        <v>45109</v>
      </c>
      <c r="C13999" s="3">
        <v>0</v>
      </c>
      <c r="G13999" s="4"/>
      <c r="H13999" s="4"/>
      <c r="I13999" s="4"/>
      <c r="J13999" s="4"/>
      <c r="K13999" s="4"/>
      <c r="L13999" s="4"/>
      <c r="M13999" s="4"/>
    </row>
    <row r="14000" spans="2:13" x14ac:dyDescent="0.25">
      <c r="B14000" s="3">
        <v>45110</v>
      </c>
      <c r="C14000" s="3">
        <v>0</v>
      </c>
      <c r="G14000" s="4"/>
      <c r="H14000" s="4"/>
      <c r="I14000" s="4"/>
      <c r="J14000" s="4"/>
      <c r="K14000" s="4"/>
      <c r="L14000" s="4"/>
      <c r="M14000" s="4"/>
    </row>
    <row r="14001" spans="2:13" x14ac:dyDescent="0.25">
      <c r="B14001" s="3">
        <v>45111</v>
      </c>
      <c r="C14001" s="3">
        <v>0</v>
      </c>
      <c r="G14001" s="4"/>
      <c r="H14001" s="4"/>
      <c r="I14001" s="4"/>
      <c r="J14001" s="4"/>
      <c r="K14001" s="4"/>
      <c r="L14001" s="4"/>
      <c r="M14001" s="4"/>
    </row>
    <row r="14002" spans="2:13" x14ac:dyDescent="0.25">
      <c r="B14002" s="3">
        <v>45112</v>
      </c>
      <c r="C14002" s="3">
        <v>0</v>
      </c>
      <c r="G14002" s="4"/>
      <c r="H14002" s="4"/>
      <c r="I14002" s="4"/>
      <c r="J14002" s="4"/>
      <c r="K14002" s="4"/>
      <c r="L14002" s="4"/>
      <c r="M14002" s="4"/>
    </row>
    <row r="14003" spans="2:13" x14ac:dyDescent="0.25">
      <c r="B14003" s="3">
        <v>45113</v>
      </c>
      <c r="C14003" s="3">
        <v>0</v>
      </c>
      <c r="G14003" s="4"/>
      <c r="H14003" s="4"/>
      <c r="I14003" s="4"/>
      <c r="J14003" s="4"/>
      <c r="K14003" s="4"/>
      <c r="L14003" s="4"/>
      <c r="M14003" s="4"/>
    </row>
    <row r="14004" spans="2:13" x14ac:dyDescent="0.25">
      <c r="B14004" s="3">
        <v>45114</v>
      </c>
      <c r="C14004" s="3">
        <v>0</v>
      </c>
      <c r="G14004" s="4"/>
      <c r="H14004" s="4"/>
      <c r="I14004" s="4"/>
      <c r="J14004" s="4"/>
      <c r="K14004" s="4"/>
      <c r="L14004" s="4"/>
      <c r="M14004" s="4"/>
    </row>
    <row r="14005" spans="2:13" x14ac:dyDescent="0.25">
      <c r="B14005" s="3">
        <v>46096</v>
      </c>
      <c r="C14005" s="3">
        <v>0</v>
      </c>
      <c r="G14005" s="4"/>
      <c r="H14005" s="4"/>
      <c r="I14005" s="4"/>
      <c r="J14005" s="4"/>
      <c r="K14005" s="4"/>
      <c r="L14005" s="4"/>
      <c r="M14005" s="4"/>
    </row>
    <row r="14006" spans="2:13" x14ac:dyDescent="0.25">
      <c r="B14006" s="3">
        <v>46097</v>
      </c>
      <c r="C14006" s="3">
        <v>0</v>
      </c>
      <c r="G14006" s="4"/>
      <c r="H14006" s="4"/>
      <c r="I14006" s="4"/>
      <c r="J14006" s="4"/>
      <c r="K14006" s="4"/>
      <c r="L14006" s="4"/>
      <c r="M14006" s="4"/>
    </row>
    <row r="14007" spans="2:13" x14ac:dyDescent="0.25">
      <c r="B14007" s="3">
        <v>46098</v>
      </c>
      <c r="C14007" s="3">
        <v>0</v>
      </c>
      <c r="G14007" s="4"/>
      <c r="H14007" s="4"/>
      <c r="I14007" s="4"/>
      <c r="J14007" s="4"/>
      <c r="K14007" s="4"/>
      <c r="L14007" s="4"/>
      <c r="M14007" s="4"/>
    </row>
    <row r="14008" spans="2:13" x14ac:dyDescent="0.25">
      <c r="B14008" s="3">
        <v>46099</v>
      </c>
      <c r="C14008" s="3">
        <v>0</v>
      </c>
      <c r="G14008" s="4"/>
      <c r="H14008" s="4"/>
      <c r="I14008" s="4"/>
      <c r="J14008" s="4"/>
      <c r="K14008" s="4"/>
      <c r="L14008" s="4"/>
      <c r="M14008" s="4"/>
    </row>
    <row r="14009" spans="2:13" x14ac:dyDescent="0.25">
      <c r="B14009" s="3">
        <v>46100</v>
      </c>
      <c r="C14009" s="3">
        <v>0</v>
      </c>
      <c r="G14009" s="4"/>
      <c r="H14009" s="4"/>
      <c r="I14009" s="4"/>
      <c r="J14009" s="4"/>
      <c r="K14009" s="4"/>
      <c r="L14009" s="4"/>
      <c r="M14009" s="4"/>
    </row>
    <row r="14010" spans="2:13" x14ac:dyDescent="0.25">
      <c r="B14010" s="3">
        <v>46101</v>
      </c>
      <c r="C14010" s="3">
        <v>0</v>
      </c>
      <c r="G14010" s="4"/>
      <c r="H14010" s="4"/>
      <c r="I14010" s="4"/>
      <c r="J14010" s="4"/>
      <c r="K14010" s="4"/>
      <c r="L14010" s="4"/>
      <c r="M14010" s="4"/>
    </row>
    <row r="14011" spans="2:13" x14ac:dyDescent="0.25">
      <c r="B14011" s="3">
        <v>46102</v>
      </c>
      <c r="C14011" s="3">
        <v>0</v>
      </c>
      <c r="G14011" s="4"/>
      <c r="H14011" s="4"/>
      <c r="I14011" s="4"/>
      <c r="J14011" s="4"/>
      <c r="K14011" s="4"/>
      <c r="L14011" s="4"/>
      <c r="M14011" s="4"/>
    </row>
    <row r="14012" spans="2:13" x14ac:dyDescent="0.25">
      <c r="B14012" s="3">
        <v>46103</v>
      </c>
      <c r="C14012" s="3">
        <v>0</v>
      </c>
      <c r="G14012" s="4"/>
      <c r="H14012" s="4"/>
      <c r="I14012" s="4"/>
      <c r="J14012" s="4"/>
      <c r="K14012" s="4"/>
      <c r="L14012" s="4"/>
      <c r="M14012" s="4"/>
    </row>
    <row r="14013" spans="2:13" x14ac:dyDescent="0.25">
      <c r="B14013" s="3">
        <v>46104</v>
      </c>
      <c r="C14013" s="3">
        <v>0</v>
      </c>
      <c r="G14013" s="4"/>
      <c r="H14013" s="4"/>
      <c r="I14013" s="4"/>
      <c r="J14013" s="4"/>
      <c r="K14013" s="4"/>
      <c r="L14013" s="4"/>
      <c r="M14013" s="4"/>
    </row>
    <row r="14014" spans="2:13" x14ac:dyDescent="0.25">
      <c r="B14014" s="3">
        <v>46105</v>
      </c>
      <c r="C14014" s="3">
        <v>0</v>
      </c>
      <c r="G14014" s="4"/>
      <c r="H14014" s="4"/>
      <c r="I14014" s="4"/>
      <c r="J14014" s="4"/>
      <c r="K14014" s="4"/>
      <c r="L14014" s="4"/>
      <c r="M14014" s="4"/>
    </row>
    <row r="14015" spans="2:13" x14ac:dyDescent="0.25">
      <c r="B14015" s="3">
        <v>46106</v>
      </c>
      <c r="C14015" s="3">
        <v>0</v>
      </c>
      <c r="G14015" s="4"/>
      <c r="H14015" s="4"/>
      <c r="I14015" s="4"/>
      <c r="J14015" s="4"/>
      <c r="K14015" s="4"/>
      <c r="L14015" s="4"/>
      <c r="M14015" s="4"/>
    </row>
    <row r="14016" spans="2:13" x14ac:dyDescent="0.25">
      <c r="B14016" s="3">
        <v>46107</v>
      </c>
      <c r="C14016" s="3">
        <v>0</v>
      </c>
      <c r="G14016" s="4"/>
      <c r="H14016" s="4"/>
      <c r="I14016" s="4"/>
      <c r="J14016" s="4"/>
      <c r="K14016" s="4"/>
      <c r="L14016" s="4"/>
      <c r="M14016" s="4"/>
    </row>
    <row r="14017" spans="2:13" x14ac:dyDescent="0.25">
      <c r="B14017" s="3">
        <v>46108</v>
      </c>
      <c r="C14017" s="3">
        <v>0</v>
      </c>
      <c r="G14017" s="4"/>
      <c r="H14017" s="4"/>
      <c r="I14017" s="4"/>
      <c r="J14017" s="4"/>
      <c r="K14017" s="4"/>
      <c r="L14017" s="4"/>
      <c r="M14017" s="4"/>
    </row>
    <row r="14018" spans="2:13" x14ac:dyDescent="0.25">
      <c r="B14018" s="3">
        <v>46109</v>
      </c>
      <c r="C14018" s="3">
        <v>0</v>
      </c>
      <c r="G14018" s="4"/>
      <c r="H14018" s="4"/>
      <c r="I14018" s="4"/>
      <c r="J14018" s="4"/>
      <c r="K14018" s="4"/>
      <c r="L14018" s="4"/>
      <c r="M14018" s="4"/>
    </row>
    <row r="14019" spans="2:13" x14ac:dyDescent="0.25">
      <c r="B14019" s="3">
        <v>46110</v>
      </c>
      <c r="C14019" s="3">
        <v>0</v>
      </c>
      <c r="G14019" s="4"/>
      <c r="H14019" s="4"/>
      <c r="I14019" s="4"/>
      <c r="J14019" s="4"/>
      <c r="K14019" s="4"/>
      <c r="L14019" s="4"/>
      <c r="M14019" s="4"/>
    </row>
    <row r="14020" spans="2:13" x14ac:dyDescent="0.25">
      <c r="B14020" s="3">
        <v>46111</v>
      </c>
      <c r="C14020" s="3">
        <v>0</v>
      </c>
      <c r="G14020" s="4"/>
      <c r="H14020" s="4"/>
      <c r="I14020" s="4"/>
      <c r="J14020" s="4"/>
      <c r="K14020" s="4"/>
      <c r="L14020" s="4"/>
      <c r="M14020" s="4"/>
    </row>
    <row r="14021" spans="2:13" x14ac:dyDescent="0.25">
      <c r="B14021" s="3">
        <v>46112</v>
      </c>
      <c r="C14021" s="3">
        <v>0</v>
      </c>
      <c r="G14021" s="4"/>
      <c r="H14021" s="4"/>
      <c r="I14021" s="4"/>
      <c r="J14021" s="4"/>
      <c r="K14021" s="4"/>
      <c r="L14021" s="4"/>
      <c r="M14021" s="4"/>
    </row>
    <row r="14022" spans="2:13" x14ac:dyDescent="0.25">
      <c r="B14022" s="3">
        <v>46113</v>
      </c>
      <c r="C14022" s="3">
        <v>0</v>
      </c>
      <c r="G14022" s="4"/>
      <c r="H14022" s="4"/>
      <c r="I14022" s="4"/>
      <c r="J14022" s="4"/>
      <c r="K14022" s="4"/>
      <c r="L14022" s="4"/>
      <c r="M14022" s="4"/>
    </row>
    <row r="14023" spans="2:13" x14ac:dyDescent="0.25">
      <c r="B14023" s="3">
        <v>46114</v>
      </c>
      <c r="C14023" s="3">
        <v>0</v>
      </c>
      <c r="G14023" s="4"/>
      <c r="H14023" s="4"/>
      <c r="I14023" s="4"/>
      <c r="J14023" s="4"/>
      <c r="K14023" s="4"/>
      <c r="L14023" s="4"/>
      <c r="M14023" s="4"/>
    </row>
    <row r="14024" spans="2:13" x14ac:dyDescent="0.25">
      <c r="B14024" s="3">
        <v>46115</v>
      </c>
      <c r="C14024" s="3">
        <v>0</v>
      </c>
      <c r="G14024" s="4"/>
      <c r="H14024" s="4"/>
      <c r="I14024" s="4"/>
      <c r="J14024" s="4"/>
      <c r="K14024" s="4"/>
      <c r="L14024" s="4"/>
      <c r="M14024" s="4"/>
    </row>
    <row r="14025" spans="2:13" x14ac:dyDescent="0.25">
      <c r="B14025" s="3">
        <v>46116</v>
      </c>
      <c r="C14025" s="3">
        <v>0</v>
      </c>
      <c r="G14025" s="4"/>
      <c r="H14025" s="4"/>
      <c r="I14025" s="4"/>
      <c r="J14025" s="4"/>
      <c r="K14025" s="4"/>
      <c r="L14025" s="4"/>
      <c r="M14025" s="4"/>
    </row>
    <row r="14026" spans="2:13" x14ac:dyDescent="0.25">
      <c r="B14026" s="3">
        <v>46117</v>
      </c>
      <c r="C14026" s="3">
        <v>0</v>
      </c>
      <c r="G14026" s="4"/>
      <c r="H14026" s="4"/>
      <c r="I14026" s="4"/>
      <c r="J14026" s="4"/>
      <c r="K14026" s="4"/>
      <c r="L14026" s="4"/>
      <c r="M14026" s="4"/>
    </row>
    <row r="14027" spans="2:13" x14ac:dyDescent="0.25">
      <c r="B14027" s="3">
        <v>46118</v>
      </c>
      <c r="C14027" s="3">
        <v>0</v>
      </c>
      <c r="G14027" s="4"/>
      <c r="H14027" s="4"/>
      <c r="I14027" s="4"/>
      <c r="J14027" s="4"/>
      <c r="K14027" s="4"/>
      <c r="L14027" s="4"/>
      <c r="M14027" s="4"/>
    </row>
    <row r="14028" spans="2:13" x14ac:dyDescent="0.25">
      <c r="B14028" s="3">
        <v>47096</v>
      </c>
      <c r="C14028" s="3">
        <v>0</v>
      </c>
      <c r="G14028" s="4"/>
      <c r="H14028" s="4"/>
      <c r="I14028" s="4"/>
      <c r="J14028" s="4"/>
      <c r="K14028" s="4"/>
      <c r="L14028" s="4"/>
      <c r="M14028" s="4"/>
    </row>
    <row r="14029" spans="2:13" x14ac:dyDescent="0.25">
      <c r="B14029" s="3">
        <v>47097</v>
      </c>
      <c r="C14029" s="3">
        <v>0</v>
      </c>
      <c r="G14029" s="4"/>
      <c r="H14029" s="4"/>
      <c r="I14029" s="4"/>
      <c r="J14029" s="4"/>
      <c r="K14029" s="4"/>
      <c r="L14029" s="4"/>
      <c r="M14029" s="4"/>
    </row>
    <row r="14030" spans="2:13" x14ac:dyDescent="0.25">
      <c r="B14030" s="3">
        <v>47098</v>
      </c>
      <c r="C14030" s="3">
        <v>0</v>
      </c>
      <c r="G14030" s="4"/>
      <c r="H14030" s="4"/>
      <c r="I14030" s="4"/>
      <c r="J14030" s="4"/>
      <c r="K14030" s="4"/>
      <c r="L14030" s="4"/>
      <c r="M14030" s="4"/>
    </row>
    <row r="14031" spans="2:13" x14ac:dyDescent="0.25">
      <c r="B14031" s="3">
        <v>47099</v>
      </c>
      <c r="C14031" s="3">
        <v>0</v>
      </c>
      <c r="G14031" s="4"/>
      <c r="H14031" s="4"/>
      <c r="I14031" s="4"/>
      <c r="J14031" s="4"/>
      <c r="K14031" s="4"/>
      <c r="L14031" s="4"/>
      <c r="M14031" s="4"/>
    </row>
    <row r="14032" spans="2:13" x14ac:dyDescent="0.25">
      <c r="B14032" s="3">
        <v>47100</v>
      </c>
      <c r="C14032" s="3">
        <v>0</v>
      </c>
      <c r="G14032" s="4"/>
      <c r="H14032" s="4"/>
      <c r="I14032" s="4"/>
      <c r="J14032" s="4"/>
      <c r="K14032" s="4"/>
      <c r="L14032" s="4"/>
      <c r="M14032" s="4"/>
    </row>
    <row r="14033" spans="2:13" x14ac:dyDescent="0.25">
      <c r="B14033" s="3">
        <v>47101</v>
      </c>
      <c r="C14033" s="3">
        <v>0</v>
      </c>
      <c r="G14033" s="4"/>
      <c r="H14033" s="4"/>
      <c r="I14033" s="4"/>
      <c r="J14033" s="4"/>
      <c r="K14033" s="4"/>
      <c r="L14033" s="4"/>
      <c r="M14033" s="4"/>
    </row>
    <row r="14034" spans="2:13" x14ac:dyDescent="0.25">
      <c r="B14034" s="3">
        <v>47102</v>
      </c>
      <c r="C14034" s="3">
        <v>0</v>
      </c>
      <c r="G14034" s="4"/>
      <c r="H14034" s="4"/>
      <c r="I14034" s="4"/>
      <c r="J14034" s="4"/>
      <c r="K14034" s="4"/>
      <c r="L14034" s="4"/>
      <c r="M14034" s="4"/>
    </row>
    <row r="14035" spans="2:13" x14ac:dyDescent="0.25">
      <c r="B14035" s="3">
        <v>47103</v>
      </c>
      <c r="C14035" s="3">
        <v>0</v>
      </c>
      <c r="G14035" s="4"/>
      <c r="H14035" s="4"/>
      <c r="I14035" s="4"/>
      <c r="J14035" s="4"/>
      <c r="K14035" s="4"/>
      <c r="L14035" s="4"/>
      <c r="M14035" s="4"/>
    </row>
    <row r="14036" spans="2:13" x14ac:dyDescent="0.25">
      <c r="B14036" s="3">
        <v>47104</v>
      </c>
      <c r="C14036" s="3">
        <v>0</v>
      </c>
      <c r="G14036" s="4"/>
      <c r="H14036" s="4"/>
      <c r="I14036" s="4"/>
      <c r="J14036" s="4"/>
      <c r="K14036" s="4"/>
      <c r="L14036" s="4"/>
      <c r="M14036" s="4"/>
    </row>
    <row r="14037" spans="2:13" x14ac:dyDescent="0.25">
      <c r="B14037" s="3">
        <v>47105</v>
      </c>
      <c r="C14037" s="3">
        <v>0</v>
      </c>
      <c r="G14037" s="4"/>
      <c r="H14037" s="4"/>
      <c r="I14037" s="4"/>
      <c r="J14037" s="4"/>
      <c r="K14037" s="4"/>
      <c r="L14037" s="4"/>
      <c r="M14037" s="4"/>
    </row>
    <row r="14038" spans="2:13" x14ac:dyDescent="0.25">
      <c r="B14038" s="3">
        <v>47106</v>
      </c>
      <c r="C14038" s="3">
        <v>0</v>
      </c>
      <c r="G14038" s="4"/>
      <c r="H14038" s="4"/>
      <c r="I14038" s="4"/>
      <c r="J14038" s="4"/>
      <c r="K14038" s="4"/>
      <c r="L14038" s="4"/>
      <c r="M14038" s="4"/>
    </row>
    <row r="14039" spans="2:13" x14ac:dyDescent="0.25">
      <c r="B14039" s="3">
        <v>47107</v>
      </c>
      <c r="C14039" s="3">
        <v>0</v>
      </c>
      <c r="G14039" s="4"/>
      <c r="H14039" s="4"/>
      <c r="I14039" s="4"/>
      <c r="J14039" s="4"/>
      <c r="K14039" s="4"/>
      <c r="L14039" s="4"/>
      <c r="M14039" s="4"/>
    </row>
    <row r="14040" spans="2:13" x14ac:dyDescent="0.25">
      <c r="B14040" s="3">
        <v>47108</v>
      </c>
      <c r="C14040" s="3">
        <v>0</v>
      </c>
      <c r="G14040" s="4"/>
      <c r="H14040" s="4"/>
      <c r="I14040" s="4"/>
      <c r="J14040" s="4"/>
      <c r="K14040" s="4"/>
      <c r="L14040" s="4"/>
      <c r="M14040" s="4"/>
    </row>
    <row r="14041" spans="2:13" x14ac:dyDescent="0.25">
      <c r="B14041" s="3">
        <v>47109</v>
      </c>
      <c r="C14041" s="3">
        <v>0</v>
      </c>
      <c r="G14041" s="4"/>
      <c r="H14041" s="4"/>
      <c r="I14041" s="4"/>
      <c r="J14041" s="4"/>
      <c r="K14041" s="4"/>
      <c r="L14041" s="4"/>
      <c r="M14041" s="4"/>
    </row>
    <row r="14042" spans="2:13" x14ac:dyDescent="0.25">
      <c r="B14042" s="3">
        <v>47110</v>
      </c>
      <c r="C14042" s="3">
        <v>0</v>
      </c>
      <c r="G14042" s="4"/>
      <c r="H14042" s="4"/>
      <c r="I14042" s="4"/>
      <c r="J14042" s="4"/>
      <c r="K14042" s="4"/>
      <c r="L14042" s="4"/>
      <c r="M14042" s="4"/>
    </row>
    <row r="14043" spans="2:13" x14ac:dyDescent="0.25">
      <c r="B14043" s="3">
        <v>47111</v>
      </c>
      <c r="C14043" s="3">
        <v>0</v>
      </c>
      <c r="G14043" s="4"/>
      <c r="H14043" s="4"/>
      <c r="I14043" s="4"/>
      <c r="J14043" s="4"/>
      <c r="K14043" s="4"/>
      <c r="L14043" s="4"/>
      <c r="M14043" s="4"/>
    </row>
    <row r="14044" spans="2:13" x14ac:dyDescent="0.25">
      <c r="B14044" s="3">
        <v>47112</v>
      </c>
      <c r="C14044" s="3">
        <v>0</v>
      </c>
      <c r="G14044" s="4"/>
      <c r="H14044" s="4"/>
      <c r="I14044" s="4"/>
      <c r="J14044" s="4"/>
      <c r="K14044" s="4"/>
      <c r="L14044" s="4"/>
      <c r="M14044" s="4"/>
    </row>
    <row r="14045" spans="2:13" x14ac:dyDescent="0.25">
      <c r="B14045" s="3">
        <v>47113</v>
      </c>
      <c r="C14045" s="3">
        <v>0</v>
      </c>
      <c r="G14045" s="4"/>
      <c r="H14045" s="4"/>
      <c r="I14045" s="4"/>
      <c r="J14045" s="4"/>
      <c r="K14045" s="4"/>
      <c r="L14045" s="4"/>
      <c r="M14045" s="4"/>
    </row>
    <row r="14046" spans="2:13" x14ac:dyDescent="0.25">
      <c r="B14046" s="3">
        <v>47114</v>
      </c>
      <c r="C14046" s="3">
        <v>0</v>
      </c>
      <c r="G14046" s="4"/>
      <c r="H14046" s="4"/>
      <c r="I14046" s="4"/>
      <c r="J14046" s="4"/>
      <c r="K14046" s="4"/>
      <c r="L14046" s="4"/>
      <c r="M14046" s="4"/>
    </row>
    <row r="14047" spans="2:13" x14ac:dyDescent="0.25">
      <c r="B14047" s="3">
        <v>47115</v>
      </c>
      <c r="C14047" s="3">
        <v>0</v>
      </c>
      <c r="G14047" s="4"/>
      <c r="H14047" s="4"/>
      <c r="I14047" s="4"/>
      <c r="J14047" s="4"/>
      <c r="K14047" s="4"/>
      <c r="L14047" s="4"/>
      <c r="M14047" s="4"/>
    </row>
    <row r="14048" spans="2:13" x14ac:dyDescent="0.25">
      <c r="B14048" s="3">
        <v>47116</v>
      </c>
      <c r="C14048" s="3">
        <v>0</v>
      </c>
      <c r="G14048" s="4"/>
      <c r="H14048" s="4"/>
      <c r="I14048" s="4"/>
      <c r="J14048" s="4"/>
      <c r="K14048" s="4"/>
      <c r="L14048" s="4"/>
      <c r="M14048" s="4"/>
    </row>
    <row r="14049" spans="2:13" x14ac:dyDescent="0.25">
      <c r="B14049" s="3">
        <v>47117</v>
      </c>
      <c r="C14049" s="3">
        <v>0</v>
      </c>
      <c r="G14049" s="4"/>
      <c r="H14049" s="4"/>
      <c r="I14049" s="4"/>
      <c r="J14049" s="4"/>
      <c r="K14049" s="4"/>
      <c r="L14049" s="4"/>
      <c r="M14049" s="4"/>
    </row>
    <row r="14050" spans="2:13" x14ac:dyDescent="0.25">
      <c r="B14050" s="3">
        <v>47118</v>
      </c>
      <c r="C14050" s="3">
        <v>0</v>
      </c>
      <c r="G14050" s="4"/>
      <c r="H14050" s="4"/>
      <c r="I14050" s="4"/>
      <c r="J14050" s="4"/>
      <c r="K14050" s="4"/>
      <c r="L14050" s="4"/>
      <c r="M14050" s="4"/>
    </row>
    <row r="14051" spans="2:13" x14ac:dyDescent="0.25">
      <c r="B14051" s="3">
        <v>47119</v>
      </c>
      <c r="C14051" s="3">
        <v>0</v>
      </c>
      <c r="G14051" s="4"/>
      <c r="H14051" s="4"/>
      <c r="I14051" s="4"/>
      <c r="J14051" s="4"/>
      <c r="K14051" s="4"/>
      <c r="L14051" s="4"/>
      <c r="M14051" s="4"/>
    </row>
    <row r="14052" spans="2:13" x14ac:dyDescent="0.25">
      <c r="B14052" s="3">
        <v>47120</v>
      </c>
      <c r="C14052" s="3">
        <v>0</v>
      </c>
      <c r="G14052" s="4"/>
      <c r="H14052" s="4"/>
      <c r="I14052" s="4"/>
      <c r="J14052" s="4"/>
      <c r="K14052" s="4"/>
      <c r="L14052" s="4"/>
      <c r="M14052" s="4"/>
    </row>
    <row r="14053" spans="2:13" x14ac:dyDescent="0.25">
      <c r="B14053" s="3">
        <v>47121</v>
      </c>
      <c r="C14053" s="3">
        <v>0</v>
      </c>
      <c r="G14053" s="4"/>
      <c r="H14053" s="4"/>
      <c r="I14053" s="4"/>
      <c r="J14053" s="4"/>
      <c r="K14053" s="4"/>
      <c r="L14053" s="4"/>
      <c r="M14053" s="4"/>
    </row>
    <row r="14054" spans="2:13" x14ac:dyDescent="0.25">
      <c r="B14054" s="3">
        <v>47122</v>
      </c>
      <c r="C14054" s="3">
        <v>0</v>
      </c>
      <c r="G14054" s="4"/>
      <c r="H14054" s="4"/>
      <c r="I14054" s="4"/>
      <c r="J14054" s="4"/>
      <c r="K14054" s="4"/>
      <c r="L14054" s="4"/>
      <c r="M14054" s="4"/>
    </row>
    <row r="14055" spans="2:13" x14ac:dyDescent="0.25">
      <c r="B14055" s="3">
        <v>47123</v>
      </c>
      <c r="C14055" s="3">
        <v>0</v>
      </c>
      <c r="G14055" s="4"/>
      <c r="H14055" s="4"/>
      <c r="I14055" s="4"/>
      <c r="J14055" s="4"/>
      <c r="K14055" s="4"/>
      <c r="L14055" s="4"/>
      <c r="M14055" s="4"/>
    </row>
    <row r="14056" spans="2:13" x14ac:dyDescent="0.25">
      <c r="B14056" s="3">
        <v>48097</v>
      </c>
      <c r="C14056" s="3">
        <v>0</v>
      </c>
      <c r="G14056" s="4"/>
      <c r="H14056" s="4"/>
      <c r="I14056" s="4"/>
      <c r="J14056" s="4"/>
      <c r="K14056" s="4"/>
      <c r="L14056" s="4"/>
      <c r="M14056" s="4"/>
    </row>
    <row r="14057" spans="2:13" x14ac:dyDescent="0.25">
      <c r="B14057" s="3">
        <v>48098</v>
      </c>
      <c r="C14057" s="3">
        <v>0</v>
      </c>
      <c r="G14057" s="4"/>
      <c r="H14057" s="4"/>
      <c r="I14057" s="4"/>
      <c r="J14057" s="4"/>
      <c r="K14057" s="4"/>
      <c r="L14057" s="4"/>
      <c r="M14057" s="4"/>
    </row>
    <row r="14058" spans="2:13" x14ac:dyDescent="0.25">
      <c r="B14058" s="3">
        <v>48099</v>
      </c>
      <c r="C14058" s="3">
        <v>0</v>
      </c>
      <c r="G14058" s="4"/>
      <c r="H14058" s="4"/>
      <c r="I14058" s="4"/>
      <c r="J14058" s="4"/>
      <c r="K14058" s="4"/>
      <c r="L14058" s="4"/>
      <c r="M14058" s="4"/>
    </row>
    <row r="14059" spans="2:13" x14ac:dyDescent="0.25">
      <c r="B14059" s="3">
        <v>48100</v>
      </c>
      <c r="C14059" s="3">
        <v>0</v>
      </c>
      <c r="G14059" s="4"/>
      <c r="H14059" s="4"/>
      <c r="I14059" s="4"/>
      <c r="J14059" s="4"/>
      <c r="K14059" s="4"/>
      <c r="L14059" s="4"/>
      <c r="M14059" s="4"/>
    </row>
    <row r="14060" spans="2:13" x14ac:dyDescent="0.25">
      <c r="B14060" s="3">
        <v>48101</v>
      </c>
      <c r="C14060" s="3">
        <v>0</v>
      </c>
      <c r="G14060" s="4"/>
      <c r="H14060" s="4"/>
      <c r="I14060" s="4"/>
      <c r="J14060" s="4"/>
      <c r="K14060" s="4"/>
      <c r="L14060" s="4"/>
      <c r="M14060" s="4"/>
    </row>
    <row r="14061" spans="2:13" x14ac:dyDescent="0.25">
      <c r="B14061" s="3">
        <v>48102</v>
      </c>
      <c r="C14061" s="3">
        <v>0</v>
      </c>
      <c r="G14061" s="4"/>
      <c r="H14061" s="4"/>
      <c r="I14061" s="4"/>
      <c r="J14061" s="4"/>
      <c r="K14061" s="4"/>
      <c r="L14061" s="4"/>
      <c r="M14061" s="4"/>
    </row>
    <row r="14062" spans="2:13" x14ac:dyDescent="0.25">
      <c r="B14062" s="3">
        <v>48103</v>
      </c>
      <c r="C14062" s="3">
        <v>0</v>
      </c>
      <c r="G14062" s="4"/>
      <c r="H14062" s="4"/>
      <c r="I14062" s="4"/>
      <c r="J14062" s="4"/>
      <c r="K14062" s="4"/>
      <c r="L14062" s="4"/>
      <c r="M14062" s="4"/>
    </row>
    <row r="14063" spans="2:13" x14ac:dyDescent="0.25">
      <c r="B14063" s="3">
        <v>48104</v>
      </c>
      <c r="C14063" s="3">
        <v>0</v>
      </c>
      <c r="G14063" s="4"/>
      <c r="H14063" s="4"/>
      <c r="I14063" s="4"/>
      <c r="J14063" s="4"/>
      <c r="K14063" s="4"/>
      <c r="L14063" s="4"/>
      <c r="M14063" s="4"/>
    </row>
    <row r="14064" spans="2:13" x14ac:dyDescent="0.25">
      <c r="B14064" s="3">
        <v>48105</v>
      </c>
      <c r="C14064" s="3">
        <v>0</v>
      </c>
      <c r="G14064" s="4"/>
      <c r="H14064" s="4"/>
      <c r="I14064" s="4"/>
      <c r="J14064" s="4"/>
      <c r="K14064" s="4"/>
      <c r="L14064" s="4"/>
      <c r="M14064" s="4"/>
    </row>
    <row r="14065" spans="2:13" x14ac:dyDescent="0.25">
      <c r="B14065" s="3">
        <v>48106</v>
      </c>
      <c r="C14065" s="3">
        <v>0</v>
      </c>
      <c r="G14065" s="4"/>
      <c r="H14065" s="4"/>
      <c r="I14065" s="4"/>
      <c r="J14065" s="4"/>
      <c r="K14065" s="4"/>
      <c r="L14065" s="4"/>
      <c r="M14065" s="4"/>
    </row>
    <row r="14066" spans="2:13" x14ac:dyDescent="0.25">
      <c r="B14066" s="3">
        <v>48107</v>
      </c>
      <c r="C14066" s="3">
        <v>0</v>
      </c>
      <c r="G14066" s="4"/>
      <c r="H14066" s="4"/>
      <c r="I14066" s="4"/>
      <c r="J14066" s="4"/>
      <c r="K14066" s="4"/>
      <c r="L14066" s="4"/>
      <c r="M14066" s="4"/>
    </row>
    <row r="14067" spans="2:13" x14ac:dyDescent="0.25">
      <c r="B14067" s="3">
        <v>48108</v>
      </c>
      <c r="C14067" s="3">
        <v>0</v>
      </c>
      <c r="G14067" s="4"/>
      <c r="H14067" s="4"/>
      <c r="I14067" s="4"/>
      <c r="J14067" s="4"/>
      <c r="K14067" s="4"/>
      <c r="L14067" s="4"/>
      <c r="M14067" s="4"/>
    </row>
    <row r="14068" spans="2:13" x14ac:dyDescent="0.25">
      <c r="B14068" s="3">
        <v>48109</v>
      </c>
      <c r="C14068" s="3">
        <v>0</v>
      </c>
      <c r="G14068" s="4"/>
      <c r="H14068" s="4"/>
      <c r="I14068" s="4"/>
      <c r="J14068" s="4"/>
      <c r="K14068" s="4"/>
      <c r="L14068" s="4"/>
      <c r="M14068" s="4"/>
    </row>
    <row r="14069" spans="2:13" x14ac:dyDescent="0.25">
      <c r="B14069" s="3">
        <v>48110</v>
      </c>
      <c r="C14069" s="3">
        <v>0</v>
      </c>
      <c r="G14069" s="4"/>
      <c r="H14069" s="4"/>
      <c r="I14069" s="4"/>
      <c r="J14069" s="4"/>
      <c r="K14069" s="4"/>
      <c r="L14069" s="4"/>
      <c r="M14069" s="4"/>
    </row>
    <row r="14070" spans="2:13" x14ac:dyDescent="0.25">
      <c r="B14070" s="3">
        <v>48111</v>
      </c>
      <c r="C14070" s="3">
        <v>0</v>
      </c>
      <c r="G14070" s="4"/>
      <c r="H14070" s="4"/>
      <c r="I14070" s="4"/>
      <c r="J14070" s="4"/>
      <c r="K14070" s="4"/>
      <c r="L14070" s="4"/>
      <c r="M14070" s="4"/>
    </row>
    <row r="14071" spans="2:13" x14ac:dyDescent="0.25">
      <c r="B14071" s="3">
        <v>48112</v>
      </c>
      <c r="C14071" s="3">
        <v>0</v>
      </c>
      <c r="G14071" s="4"/>
      <c r="H14071" s="4"/>
      <c r="I14071" s="4"/>
      <c r="J14071" s="4"/>
      <c r="K14071" s="4"/>
      <c r="L14071" s="4"/>
      <c r="M14071" s="4"/>
    </row>
    <row r="14072" spans="2:13" x14ac:dyDescent="0.25">
      <c r="B14072" s="3">
        <v>48113</v>
      </c>
      <c r="C14072" s="3">
        <v>0</v>
      </c>
      <c r="G14072" s="4"/>
      <c r="H14072" s="4"/>
      <c r="I14072" s="4"/>
      <c r="J14072" s="4"/>
      <c r="K14072" s="4"/>
      <c r="L14072" s="4"/>
      <c r="M14072" s="4"/>
    </row>
    <row r="14073" spans="2:13" x14ac:dyDescent="0.25">
      <c r="B14073" s="3">
        <v>48114</v>
      </c>
      <c r="C14073" s="3">
        <v>0</v>
      </c>
      <c r="G14073" s="4"/>
      <c r="H14073" s="4"/>
      <c r="I14073" s="4"/>
      <c r="J14073" s="4"/>
      <c r="K14073" s="4"/>
      <c r="L14073" s="4"/>
      <c r="M14073" s="4"/>
    </row>
    <row r="14074" spans="2:13" x14ac:dyDescent="0.25">
      <c r="B14074" s="3">
        <v>48115</v>
      </c>
      <c r="C14074" s="3">
        <v>0</v>
      </c>
      <c r="G14074" s="4"/>
      <c r="H14074" s="4"/>
      <c r="I14074" s="4"/>
      <c r="J14074" s="4"/>
      <c r="K14074" s="4"/>
      <c r="L14074" s="4"/>
      <c r="M14074" s="4"/>
    </row>
    <row r="14075" spans="2:13" x14ac:dyDescent="0.25">
      <c r="B14075" s="3">
        <v>48116</v>
      </c>
      <c r="C14075" s="3">
        <v>0</v>
      </c>
      <c r="G14075" s="4"/>
      <c r="H14075" s="4"/>
      <c r="I14075" s="4"/>
      <c r="J14075" s="4"/>
      <c r="K14075" s="4"/>
      <c r="L14075" s="4"/>
      <c r="M14075" s="4"/>
    </row>
    <row r="14076" spans="2:13" x14ac:dyDescent="0.25">
      <c r="B14076" s="3">
        <v>48117</v>
      </c>
      <c r="C14076" s="3">
        <v>0</v>
      </c>
      <c r="G14076" s="4"/>
      <c r="H14076" s="4"/>
      <c r="I14076" s="4"/>
      <c r="J14076" s="4"/>
      <c r="K14076" s="4"/>
      <c r="L14076" s="4"/>
      <c r="M14076" s="4"/>
    </row>
    <row r="14077" spans="2:13" x14ac:dyDescent="0.25">
      <c r="B14077" s="3">
        <v>48118</v>
      </c>
      <c r="C14077" s="3">
        <v>0</v>
      </c>
      <c r="G14077" s="4"/>
      <c r="H14077" s="4"/>
      <c r="I14077" s="4"/>
      <c r="J14077" s="4"/>
      <c r="K14077" s="4"/>
      <c r="L14077" s="4"/>
      <c r="M14077" s="4"/>
    </row>
    <row r="14078" spans="2:13" x14ac:dyDescent="0.25">
      <c r="B14078" s="3">
        <v>48119</v>
      </c>
      <c r="C14078" s="3">
        <v>0</v>
      </c>
      <c r="G14078" s="4"/>
      <c r="H14078" s="4"/>
      <c r="I14078" s="4"/>
      <c r="J14078" s="4"/>
      <c r="K14078" s="4"/>
      <c r="L14078" s="4"/>
      <c r="M14078" s="4"/>
    </row>
    <row r="14079" spans="2:13" x14ac:dyDescent="0.25">
      <c r="B14079" s="3">
        <v>48120</v>
      </c>
      <c r="C14079" s="3">
        <v>0</v>
      </c>
      <c r="G14079" s="4"/>
      <c r="H14079" s="4"/>
      <c r="I14079" s="4"/>
      <c r="J14079" s="4"/>
      <c r="K14079" s="4"/>
      <c r="L14079" s="4"/>
      <c r="M14079" s="4"/>
    </row>
    <row r="14080" spans="2:13" x14ac:dyDescent="0.25">
      <c r="B14080" s="3">
        <v>48121</v>
      </c>
      <c r="C14080" s="3">
        <v>0</v>
      </c>
      <c r="G14080" s="4"/>
      <c r="H14080" s="4"/>
      <c r="I14080" s="4"/>
      <c r="J14080" s="4"/>
      <c r="K14080" s="4"/>
      <c r="L14080" s="4"/>
      <c r="M14080" s="4"/>
    </row>
    <row r="14081" spans="2:13" x14ac:dyDescent="0.25">
      <c r="B14081" s="3">
        <v>48122</v>
      </c>
      <c r="C14081" s="3">
        <v>0</v>
      </c>
      <c r="G14081" s="4"/>
      <c r="H14081" s="4"/>
      <c r="I14081" s="4"/>
      <c r="J14081" s="4"/>
      <c r="K14081" s="4"/>
      <c r="L14081" s="4"/>
      <c r="M14081" s="4"/>
    </row>
    <row r="14082" spans="2:13" x14ac:dyDescent="0.25">
      <c r="B14082" s="3">
        <v>48123</v>
      </c>
      <c r="C14082" s="3">
        <v>0</v>
      </c>
      <c r="G14082" s="4"/>
      <c r="H14082" s="4"/>
      <c r="I14082" s="4"/>
      <c r="J14082" s="4"/>
      <c r="K14082" s="4"/>
      <c r="L14082" s="4"/>
      <c r="M14082" s="4"/>
    </row>
    <row r="14083" spans="2:13" x14ac:dyDescent="0.25">
      <c r="B14083" s="3">
        <v>48124</v>
      </c>
      <c r="C14083" s="3">
        <v>0</v>
      </c>
      <c r="G14083" s="4"/>
      <c r="H14083" s="4"/>
      <c r="I14083" s="4"/>
      <c r="J14083" s="4"/>
      <c r="K14083" s="4"/>
      <c r="L14083" s="4"/>
      <c r="M14083" s="4"/>
    </row>
    <row r="14084" spans="2:13" x14ac:dyDescent="0.25">
      <c r="B14084" s="3">
        <v>48125</v>
      </c>
      <c r="C14084" s="3">
        <v>0</v>
      </c>
      <c r="G14084" s="4"/>
      <c r="H14084" s="4"/>
      <c r="I14084" s="4"/>
      <c r="J14084" s="4"/>
      <c r="K14084" s="4"/>
      <c r="L14084" s="4"/>
      <c r="M14084" s="4"/>
    </row>
    <row r="14085" spans="2:13" x14ac:dyDescent="0.25">
      <c r="B14085" s="3">
        <v>48126</v>
      </c>
      <c r="C14085" s="3">
        <v>0</v>
      </c>
      <c r="G14085" s="4"/>
      <c r="H14085" s="4"/>
      <c r="I14085" s="4"/>
      <c r="J14085" s="4"/>
      <c r="K14085" s="4"/>
      <c r="L14085" s="4"/>
      <c r="M14085" s="4"/>
    </row>
    <row r="14086" spans="2:13" x14ac:dyDescent="0.25">
      <c r="B14086" s="3">
        <v>49100</v>
      </c>
      <c r="C14086" s="3">
        <v>0</v>
      </c>
      <c r="G14086" s="4"/>
      <c r="H14086" s="4"/>
      <c r="I14086" s="4"/>
      <c r="J14086" s="4"/>
      <c r="K14086" s="4"/>
      <c r="L14086" s="4"/>
      <c r="M14086" s="4"/>
    </row>
    <row r="14087" spans="2:13" x14ac:dyDescent="0.25">
      <c r="B14087" s="3">
        <v>49101</v>
      </c>
      <c r="C14087" s="3">
        <v>0</v>
      </c>
      <c r="G14087" s="4"/>
      <c r="H14087" s="4"/>
      <c r="I14087" s="4"/>
      <c r="J14087" s="4"/>
      <c r="K14087" s="4"/>
      <c r="L14087" s="4"/>
      <c r="M14087" s="4"/>
    </row>
    <row r="14088" spans="2:13" x14ac:dyDescent="0.25">
      <c r="B14088" s="3">
        <v>49102</v>
      </c>
      <c r="C14088" s="3">
        <v>0</v>
      </c>
      <c r="G14088" s="4"/>
      <c r="H14088" s="4"/>
      <c r="I14088" s="4"/>
      <c r="J14088" s="4"/>
      <c r="K14088" s="4"/>
      <c r="L14088" s="4"/>
      <c r="M14088" s="4"/>
    </row>
    <row r="14089" spans="2:13" x14ac:dyDescent="0.25">
      <c r="B14089" s="3">
        <v>49103</v>
      </c>
      <c r="C14089" s="3">
        <v>0</v>
      </c>
      <c r="G14089" s="4"/>
      <c r="H14089" s="4"/>
      <c r="I14089" s="4"/>
      <c r="J14089" s="4"/>
      <c r="K14089" s="4"/>
      <c r="L14089" s="4"/>
      <c r="M14089" s="4"/>
    </row>
    <row r="14090" spans="2:13" x14ac:dyDescent="0.25">
      <c r="B14090" s="3">
        <v>49104</v>
      </c>
      <c r="C14090" s="3">
        <v>0</v>
      </c>
      <c r="G14090" s="4"/>
      <c r="H14090" s="4"/>
      <c r="I14090" s="4"/>
      <c r="J14090" s="4"/>
      <c r="K14090" s="4"/>
      <c r="L14090" s="4"/>
      <c r="M14090" s="4"/>
    </row>
    <row r="14091" spans="2:13" x14ac:dyDescent="0.25">
      <c r="B14091" s="3">
        <v>49105</v>
      </c>
      <c r="C14091" s="3">
        <v>0</v>
      </c>
      <c r="G14091" s="4"/>
      <c r="H14091" s="4"/>
      <c r="I14091" s="4"/>
      <c r="J14091" s="4"/>
      <c r="K14091" s="4"/>
      <c r="L14091" s="4"/>
      <c r="M14091" s="4"/>
    </row>
    <row r="14092" spans="2:13" x14ac:dyDescent="0.25">
      <c r="B14092" s="3">
        <v>49106</v>
      </c>
      <c r="C14092" s="3">
        <v>0</v>
      </c>
      <c r="G14092" s="4"/>
      <c r="H14092" s="4"/>
      <c r="I14092" s="4"/>
      <c r="J14092" s="4"/>
      <c r="K14092" s="4"/>
      <c r="L14092" s="4"/>
      <c r="M14092" s="4"/>
    </row>
    <row r="14093" spans="2:13" x14ac:dyDescent="0.25">
      <c r="B14093" s="3">
        <v>49107</v>
      </c>
      <c r="C14093" s="3">
        <v>0</v>
      </c>
      <c r="G14093" s="4"/>
      <c r="H14093" s="4"/>
      <c r="I14093" s="4"/>
      <c r="J14093" s="4"/>
      <c r="K14093" s="4"/>
      <c r="L14093" s="4"/>
      <c r="M14093" s="4"/>
    </row>
    <row r="14094" spans="2:13" x14ac:dyDescent="0.25">
      <c r="B14094" s="3">
        <v>49108</v>
      </c>
      <c r="C14094" s="3">
        <v>0</v>
      </c>
      <c r="G14094" s="4"/>
      <c r="H14094" s="4"/>
      <c r="I14094" s="4"/>
      <c r="J14094" s="4"/>
      <c r="K14094" s="4"/>
      <c r="L14094" s="4"/>
      <c r="M14094" s="4"/>
    </row>
    <row r="14095" spans="2:13" x14ac:dyDescent="0.25">
      <c r="B14095" s="3">
        <v>49109</v>
      </c>
      <c r="C14095" s="3">
        <v>0</v>
      </c>
      <c r="G14095" s="4"/>
      <c r="H14095" s="4"/>
      <c r="I14095" s="4"/>
      <c r="J14095" s="4"/>
      <c r="K14095" s="4"/>
      <c r="L14095" s="4"/>
      <c r="M14095" s="4"/>
    </row>
    <row r="14096" spans="2:13" x14ac:dyDescent="0.25">
      <c r="B14096" s="3">
        <v>49110</v>
      </c>
      <c r="C14096" s="3">
        <v>0</v>
      </c>
      <c r="G14096" s="4"/>
      <c r="H14096" s="4"/>
      <c r="I14096" s="4"/>
      <c r="J14096" s="4"/>
      <c r="K14096" s="4"/>
      <c r="L14096" s="4"/>
      <c r="M14096" s="4"/>
    </row>
    <row r="14097" spans="2:13" x14ac:dyDescent="0.25">
      <c r="B14097" s="3">
        <v>49111</v>
      </c>
      <c r="C14097" s="3">
        <v>0</v>
      </c>
      <c r="G14097" s="4"/>
      <c r="H14097" s="4"/>
      <c r="I14097" s="4"/>
      <c r="J14097" s="4"/>
      <c r="K14097" s="4"/>
      <c r="L14097" s="4"/>
      <c r="M14097" s="4"/>
    </row>
    <row r="14098" spans="2:13" x14ac:dyDescent="0.25">
      <c r="B14098" s="3">
        <v>49112</v>
      </c>
      <c r="C14098" s="3">
        <v>0</v>
      </c>
      <c r="G14098" s="4"/>
      <c r="H14098" s="4"/>
      <c r="I14098" s="4"/>
      <c r="J14098" s="4"/>
      <c r="K14098" s="4"/>
      <c r="L14098" s="4"/>
      <c r="M14098" s="4"/>
    </row>
    <row r="14099" spans="2:13" x14ac:dyDescent="0.25">
      <c r="B14099" s="3">
        <v>49113</v>
      </c>
      <c r="C14099" s="3">
        <v>0</v>
      </c>
      <c r="G14099" s="4"/>
      <c r="H14099" s="4"/>
      <c r="I14099" s="4"/>
      <c r="J14099" s="4"/>
      <c r="K14099" s="4"/>
      <c r="L14099" s="4"/>
      <c r="M14099" s="4"/>
    </row>
    <row r="14100" spans="2:13" x14ac:dyDescent="0.25">
      <c r="B14100" s="3">
        <v>49114</v>
      </c>
      <c r="C14100" s="3">
        <v>0</v>
      </c>
      <c r="G14100" s="4"/>
      <c r="H14100" s="4"/>
      <c r="I14100" s="4"/>
      <c r="J14100" s="4"/>
      <c r="K14100" s="4"/>
      <c r="L14100" s="4"/>
      <c r="M14100" s="4"/>
    </row>
    <row r="14101" spans="2:13" x14ac:dyDescent="0.25">
      <c r="B14101" s="3">
        <v>49115</v>
      </c>
      <c r="C14101" s="3">
        <v>0</v>
      </c>
      <c r="G14101" s="4"/>
      <c r="H14101" s="4"/>
      <c r="I14101" s="4"/>
      <c r="J14101" s="4"/>
      <c r="K14101" s="4"/>
      <c r="L14101" s="4"/>
      <c r="M14101" s="4"/>
    </row>
    <row r="14102" spans="2:13" x14ac:dyDescent="0.25">
      <c r="B14102" s="3">
        <v>49116</v>
      </c>
      <c r="C14102" s="3">
        <v>0</v>
      </c>
      <c r="G14102" s="4"/>
      <c r="H14102" s="4"/>
      <c r="I14102" s="4"/>
      <c r="J14102" s="4"/>
      <c r="K14102" s="4"/>
      <c r="L14102" s="4"/>
      <c r="M14102" s="4"/>
    </row>
    <row r="14103" spans="2:13" x14ac:dyDescent="0.25">
      <c r="B14103" s="3">
        <v>49117</v>
      </c>
      <c r="C14103" s="3">
        <v>0</v>
      </c>
      <c r="G14103" s="4"/>
      <c r="H14103" s="4"/>
      <c r="I14103" s="4"/>
      <c r="J14103" s="4"/>
      <c r="K14103" s="4"/>
      <c r="L14103" s="4"/>
      <c r="M14103" s="4"/>
    </row>
    <row r="14104" spans="2:13" x14ac:dyDescent="0.25">
      <c r="B14104" s="3">
        <v>49118</v>
      </c>
      <c r="C14104" s="3">
        <v>0</v>
      </c>
      <c r="G14104" s="4"/>
      <c r="H14104" s="4"/>
      <c r="I14104" s="4"/>
      <c r="J14104" s="4"/>
      <c r="K14104" s="4"/>
      <c r="L14104" s="4"/>
      <c r="M14104" s="4"/>
    </row>
    <row r="14105" spans="2:13" x14ac:dyDescent="0.25">
      <c r="B14105" s="3">
        <v>49119</v>
      </c>
      <c r="C14105" s="3">
        <v>0</v>
      </c>
      <c r="G14105" s="4"/>
      <c r="H14105" s="4"/>
      <c r="I14105" s="4"/>
      <c r="J14105" s="4"/>
      <c r="K14105" s="4"/>
      <c r="L14105" s="4"/>
      <c r="M14105" s="4"/>
    </row>
    <row r="14106" spans="2:13" x14ac:dyDescent="0.25">
      <c r="B14106" s="3">
        <v>49120</v>
      </c>
      <c r="C14106" s="3">
        <v>0</v>
      </c>
      <c r="G14106" s="4"/>
      <c r="H14106" s="4"/>
      <c r="I14106" s="4"/>
      <c r="J14106" s="4"/>
      <c r="K14106" s="4"/>
      <c r="L14106" s="4"/>
      <c r="M14106" s="4"/>
    </row>
    <row r="14107" spans="2:13" x14ac:dyDescent="0.25">
      <c r="B14107" s="3">
        <v>49121</v>
      </c>
      <c r="C14107" s="3">
        <v>0</v>
      </c>
      <c r="G14107" s="4"/>
      <c r="H14107" s="4"/>
      <c r="I14107" s="4"/>
      <c r="J14107" s="4"/>
      <c r="K14107" s="4"/>
      <c r="L14107" s="4"/>
      <c r="M14107" s="4"/>
    </row>
    <row r="14108" spans="2:13" x14ac:dyDescent="0.25">
      <c r="B14108" s="3">
        <v>49122</v>
      </c>
      <c r="C14108" s="3">
        <v>0</v>
      </c>
      <c r="G14108" s="4"/>
      <c r="H14108" s="4"/>
      <c r="I14108" s="4"/>
      <c r="J14108" s="4"/>
      <c r="K14108" s="4"/>
      <c r="L14108" s="4"/>
      <c r="M14108" s="4"/>
    </row>
    <row r="14109" spans="2:13" x14ac:dyDescent="0.25">
      <c r="B14109" s="3">
        <v>49123</v>
      </c>
      <c r="C14109" s="3">
        <v>0</v>
      </c>
      <c r="G14109" s="4"/>
      <c r="H14109" s="4"/>
      <c r="I14109" s="4"/>
      <c r="J14109" s="4"/>
      <c r="K14109" s="4"/>
      <c r="L14109" s="4"/>
      <c r="M14109" s="4"/>
    </row>
    <row r="14110" spans="2:13" x14ac:dyDescent="0.25">
      <c r="B14110" s="3">
        <v>49124</v>
      </c>
      <c r="C14110" s="3">
        <v>0</v>
      </c>
      <c r="G14110" s="4"/>
      <c r="H14110" s="4"/>
      <c r="I14110" s="4"/>
      <c r="J14110" s="4"/>
      <c r="K14110" s="4"/>
      <c r="L14110" s="4"/>
      <c r="M14110" s="4"/>
    </row>
    <row r="14111" spans="2:13" x14ac:dyDescent="0.25">
      <c r="B14111" s="3">
        <v>49125</v>
      </c>
      <c r="C14111" s="3">
        <v>0</v>
      </c>
      <c r="G14111" s="4"/>
      <c r="H14111" s="4"/>
      <c r="I14111" s="4"/>
      <c r="J14111" s="4"/>
      <c r="K14111" s="4"/>
      <c r="L14111" s="4"/>
      <c r="M14111" s="4"/>
    </row>
    <row r="14112" spans="2:13" x14ac:dyDescent="0.25">
      <c r="B14112" s="3">
        <v>49126</v>
      </c>
      <c r="C14112" s="3">
        <v>0</v>
      </c>
      <c r="G14112" s="4"/>
      <c r="H14112" s="4"/>
      <c r="I14112" s="4"/>
      <c r="J14112" s="4"/>
      <c r="K14112" s="4"/>
      <c r="L14112" s="4"/>
      <c r="M14112" s="4"/>
    </row>
    <row r="14113" spans="2:13" x14ac:dyDescent="0.25">
      <c r="B14113" s="3">
        <v>49127</v>
      </c>
      <c r="C14113" s="3">
        <v>0</v>
      </c>
      <c r="G14113" s="4"/>
      <c r="H14113" s="4"/>
      <c r="I14113" s="4"/>
      <c r="J14113" s="4"/>
      <c r="K14113" s="4"/>
      <c r="L14113" s="4"/>
      <c r="M14113" s="4"/>
    </row>
    <row r="14114" spans="2:13" x14ac:dyDescent="0.25">
      <c r="B14114" s="3">
        <v>49128</v>
      </c>
      <c r="C14114" s="3">
        <v>0</v>
      </c>
      <c r="G14114" s="4"/>
      <c r="H14114" s="4"/>
      <c r="I14114" s="4"/>
      <c r="J14114" s="4"/>
      <c r="K14114" s="4"/>
      <c r="L14114" s="4"/>
      <c r="M14114" s="4"/>
    </row>
    <row r="14115" spans="2:13" x14ac:dyDescent="0.25">
      <c r="B14115" s="3">
        <v>49129</v>
      </c>
      <c r="C14115" s="3">
        <v>0</v>
      </c>
      <c r="G14115" s="4"/>
      <c r="H14115" s="4"/>
      <c r="I14115" s="4"/>
      <c r="J14115" s="4"/>
      <c r="K14115" s="4"/>
      <c r="L14115" s="4"/>
      <c r="M14115" s="4"/>
    </row>
    <row r="14116" spans="2:13" x14ac:dyDescent="0.25">
      <c r="B14116" s="3">
        <v>49130</v>
      </c>
      <c r="C14116" s="3">
        <v>0</v>
      </c>
      <c r="G14116" s="4"/>
      <c r="H14116" s="4"/>
      <c r="I14116" s="4"/>
      <c r="J14116" s="4"/>
      <c r="K14116" s="4"/>
      <c r="L14116" s="4"/>
      <c r="M14116" s="4"/>
    </row>
    <row r="14117" spans="2:13" x14ac:dyDescent="0.25">
      <c r="B14117" s="3">
        <v>49131</v>
      </c>
      <c r="C14117" s="3">
        <v>0</v>
      </c>
      <c r="G14117" s="4"/>
      <c r="H14117" s="4"/>
      <c r="I14117" s="4"/>
      <c r="J14117" s="4"/>
      <c r="K14117" s="4"/>
      <c r="L14117" s="4"/>
      <c r="M14117" s="4"/>
    </row>
    <row r="14118" spans="2:13" x14ac:dyDescent="0.25">
      <c r="B14118" s="3">
        <v>49132</v>
      </c>
      <c r="C14118" s="3">
        <v>0</v>
      </c>
      <c r="G14118" s="4"/>
      <c r="H14118" s="4"/>
      <c r="I14118" s="4"/>
      <c r="J14118" s="4"/>
      <c r="K14118" s="4"/>
      <c r="L14118" s="4"/>
      <c r="M14118" s="4"/>
    </row>
    <row r="14119" spans="2:13" x14ac:dyDescent="0.25">
      <c r="B14119" s="3">
        <v>50103</v>
      </c>
      <c r="C14119" s="3">
        <v>0</v>
      </c>
      <c r="G14119" s="4"/>
      <c r="H14119" s="4"/>
      <c r="I14119" s="4"/>
      <c r="J14119" s="4"/>
      <c r="K14119" s="4"/>
      <c r="L14119" s="4"/>
      <c r="M14119" s="4"/>
    </row>
    <row r="14120" spans="2:13" x14ac:dyDescent="0.25">
      <c r="B14120" s="3">
        <v>50104</v>
      </c>
      <c r="C14120" s="3">
        <v>0</v>
      </c>
      <c r="G14120" s="4"/>
      <c r="H14120" s="4"/>
      <c r="I14120" s="4"/>
      <c r="J14120" s="4"/>
      <c r="K14120" s="4"/>
      <c r="L14120" s="4"/>
      <c r="M14120" s="4"/>
    </row>
    <row r="14121" spans="2:13" x14ac:dyDescent="0.25">
      <c r="B14121" s="3">
        <v>50105</v>
      </c>
      <c r="C14121" s="3">
        <v>0</v>
      </c>
      <c r="G14121" s="4"/>
      <c r="H14121" s="4"/>
      <c r="I14121" s="4"/>
      <c r="J14121" s="4"/>
      <c r="K14121" s="4"/>
      <c r="L14121" s="4"/>
      <c r="M14121" s="4"/>
    </row>
    <row r="14122" spans="2:13" x14ac:dyDescent="0.25">
      <c r="B14122" s="3">
        <v>50106</v>
      </c>
      <c r="C14122" s="3">
        <v>0</v>
      </c>
      <c r="G14122" s="4"/>
      <c r="H14122" s="4"/>
      <c r="I14122" s="4"/>
      <c r="J14122" s="4"/>
      <c r="K14122" s="4"/>
      <c r="L14122" s="4"/>
      <c r="M14122" s="4"/>
    </row>
    <row r="14123" spans="2:13" x14ac:dyDescent="0.25">
      <c r="B14123" s="3">
        <v>50107</v>
      </c>
      <c r="C14123" s="3">
        <v>0</v>
      </c>
      <c r="G14123" s="4"/>
      <c r="H14123" s="4"/>
      <c r="I14123" s="4"/>
      <c r="J14123" s="4"/>
      <c r="K14123" s="4"/>
      <c r="L14123" s="4"/>
      <c r="M14123" s="4"/>
    </row>
    <row r="14124" spans="2:13" x14ac:dyDescent="0.25">
      <c r="B14124" s="3">
        <v>50108</v>
      </c>
      <c r="C14124" s="3">
        <v>0</v>
      </c>
      <c r="G14124" s="4"/>
      <c r="H14124" s="4"/>
      <c r="I14124" s="4"/>
      <c r="J14124" s="4"/>
      <c r="K14124" s="4"/>
      <c r="L14124" s="4"/>
      <c r="M14124" s="4"/>
    </row>
    <row r="14125" spans="2:13" x14ac:dyDescent="0.25">
      <c r="B14125" s="3">
        <v>50109</v>
      </c>
      <c r="C14125" s="3">
        <v>0</v>
      </c>
      <c r="G14125" s="4"/>
      <c r="H14125" s="4"/>
      <c r="I14125" s="4"/>
      <c r="J14125" s="4"/>
      <c r="K14125" s="4"/>
      <c r="L14125" s="4"/>
      <c r="M14125" s="4"/>
    </row>
    <row r="14126" spans="2:13" x14ac:dyDescent="0.25">
      <c r="B14126" s="3">
        <v>50110</v>
      </c>
      <c r="C14126" s="3">
        <v>0</v>
      </c>
      <c r="G14126" s="4"/>
      <c r="H14126" s="4"/>
      <c r="I14126" s="4"/>
      <c r="J14126" s="4"/>
      <c r="K14126" s="4"/>
      <c r="L14126" s="4"/>
      <c r="M14126" s="4"/>
    </row>
    <row r="14127" spans="2:13" x14ac:dyDescent="0.25">
      <c r="B14127" s="3">
        <v>50111</v>
      </c>
      <c r="C14127" s="3">
        <v>0</v>
      </c>
      <c r="G14127" s="4"/>
      <c r="H14127" s="4"/>
      <c r="I14127" s="4"/>
      <c r="J14127" s="4"/>
      <c r="K14127" s="4"/>
      <c r="L14127" s="4"/>
      <c r="M14127" s="4"/>
    </row>
    <row r="14128" spans="2:13" x14ac:dyDescent="0.25">
      <c r="B14128" s="3">
        <v>50112</v>
      </c>
      <c r="C14128" s="3">
        <v>0</v>
      </c>
      <c r="G14128" s="4"/>
      <c r="H14128" s="4"/>
      <c r="I14128" s="4"/>
      <c r="J14128" s="4"/>
      <c r="K14128" s="4"/>
      <c r="L14128" s="4"/>
      <c r="M14128" s="4"/>
    </row>
    <row r="14129" spans="2:13" x14ac:dyDescent="0.25">
      <c r="B14129" s="3">
        <v>50113</v>
      </c>
      <c r="C14129" s="3">
        <v>0</v>
      </c>
      <c r="G14129" s="4"/>
      <c r="H14129" s="4"/>
      <c r="I14129" s="4"/>
      <c r="J14129" s="4"/>
      <c r="K14129" s="4"/>
      <c r="L14129" s="4"/>
      <c r="M14129" s="4"/>
    </row>
    <row r="14130" spans="2:13" x14ac:dyDescent="0.25">
      <c r="B14130" s="3">
        <v>50114</v>
      </c>
      <c r="C14130" s="3">
        <v>0</v>
      </c>
      <c r="G14130" s="4"/>
      <c r="H14130" s="4"/>
      <c r="I14130" s="4"/>
      <c r="J14130" s="4"/>
      <c r="K14130" s="4"/>
      <c r="L14130" s="4"/>
      <c r="M14130" s="4"/>
    </row>
    <row r="14131" spans="2:13" x14ac:dyDescent="0.25">
      <c r="B14131" s="3">
        <v>50115</v>
      </c>
      <c r="C14131" s="3">
        <v>0</v>
      </c>
      <c r="G14131" s="4"/>
      <c r="H14131" s="4"/>
      <c r="I14131" s="4"/>
      <c r="J14131" s="4"/>
      <c r="K14131" s="4"/>
      <c r="L14131" s="4"/>
      <c r="M14131" s="4"/>
    </row>
    <row r="14132" spans="2:13" x14ac:dyDescent="0.25">
      <c r="B14132" s="3">
        <v>50116</v>
      </c>
      <c r="C14132" s="3">
        <v>0</v>
      </c>
      <c r="G14132" s="4"/>
      <c r="H14132" s="4"/>
      <c r="I14132" s="4"/>
      <c r="J14132" s="4"/>
      <c r="K14132" s="4"/>
      <c r="L14132" s="4"/>
      <c r="M14132" s="4"/>
    </row>
    <row r="14133" spans="2:13" x14ac:dyDescent="0.25">
      <c r="B14133" s="3">
        <v>50117</v>
      </c>
      <c r="C14133" s="3">
        <v>0</v>
      </c>
      <c r="G14133" s="4"/>
      <c r="H14133" s="4"/>
      <c r="I14133" s="4"/>
      <c r="J14133" s="4"/>
      <c r="K14133" s="4"/>
      <c r="L14133" s="4"/>
      <c r="M14133" s="4"/>
    </row>
    <row r="14134" spans="2:13" x14ac:dyDescent="0.25">
      <c r="B14134" s="3">
        <v>50118</v>
      </c>
      <c r="C14134" s="3">
        <v>0</v>
      </c>
      <c r="G14134" s="4"/>
      <c r="H14134" s="4"/>
      <c r="I14134" s="4"/>
      <c r="J14134" s="4"/>
      <c r="K14134" s="4"/>
      <c r="L14134" s="4"/>
      <c r="M14134" s="4"/>
    </row>
    <row r="14135" spans="2:13" x14ac:dyDescent="0.25">
      <c r="B14135" s="3">
        <v>50119</v>
      </c>
      <c r="C14135" s="3">
        <v>0</v>
      </c>
      <c r="G14135" s="4"/>
      <c r="H14135" s="4"/>
      <c r="I14135" s="4"/>
      <c r="J14135" s="4"/>
      <c r="K14135" s="4"/>
      <c r="L14135" s="4"/>
      <c r="M14135" s="4"/>
    </row>
    <row r="14136" spans="2:13" x14ac:dyDescent="0.25">
      <c r="B14136" s="3">
        <v>50120</v>
      </c>
      <c r="C14136" s="3">
        <v>0</v>
      </c>
      <c r="G14136" s="4"/>
      <c r="H14136" s="4"/>
      <c r="I14136" s="4"/>
      <c r="J14136" s="4"/>
      <c r="K14136" s="4"/>
      <c r="L14136" s="4"/>
      <c r="M14136" s="4"/>
    </row>
    <row r="14137" spans="2:13" x14ac:dyDescent="0.25">
      <c r="B14137" s="3">
        <v>50121</v>
      </c>
      <c r="C14137" s="3">
        <v>0</v>
      </c>
      <c r="G14137" s="4"/>
      <c r="H14137" s="4"/>
      <c r="I14137" s="4"/>
      <c r="J14137" s="4"/>
      <c r="K14137" s="4"/>
      <c r="L14137" s="4"/>
      <c r="M14137" s="4"/>
    </row>
    <row r="14138" spans="2:13" x14ac:dyDescent="0.25">
      <c r="B14138" s="3">
        <v>50122</v>
      </c>
      <c r="C14138" s="3">
        <v>0</v>
      </c>
      <c r="G14138" s="4"/>
      <c r="H14138" s="4"/>
      <c r="I14138" s="4"/>
      <c r="J14138" s="4"/>
      <c r="K14138" s="4"/>
      <c r="L14138" s="4"/>
      <c r="M14138" s="4"/>
    </row>
    <row r="14139" spans="2:13" x14ac:dyDescent="0.25">
      <c r="B14139" s="3">
        <v>50123</v>
      </c>
      <c r="C14139" s="3">
        <v>0</v>
      </c>
      <c r="G14139" s="4"/>
      <c r="H14139" s="4"/>
      <c r="I14139" s="4"/>
      <c r="J14139" s="4"/>
      <c r="K14139" s="4"/>
      <c r="L14139" s="4"/>
      <c r="M14139" s="4"/>
    </row>
    <row r="14140" spans="2:13" x14ac:dyDescent="0.25">
      <c r="B14140" s="3">
        <v>50124</v>
      </c>
      <c r="C14140" s="3">
        <v>0</v>
      </c>
      <c r="G14140" s="4"/>
      <c r="H14140" s="4"/>
      <c r="I14140" s="4"/>
      <c r="J14140" s="4"/>
      <c r="K14140" s="4"/>
      <c r="L14140" s="4"/>
      <c r="M14140" s="4"/>
    </row>
    <row r="14141" spans="2:13" x14ac:dyDescent="0.25">
      <c r="B14141" s="3">
        <v>50125</v>
      </c>
      <c r="C14141" s="3">
        <v>0</v>
      </c>
      <c r="G14141" s="4"/>
      <c r="H14141" s="4"/>
      <c r="I14141" s="4"/>
      <c r="J14141" s="4"/>
      <c r="K14141" s="4"/>
      <c r="L14141" s="4"/>
      <c r="M14141" s="4"/>
    </row>
    <row r="14142" spans="2:13" x14ac:dyDescent="0.25">
      <c r="B14142" s="3">
        <v>50126</v>
      </c>
      <c r="C14142" s="3">
        <v>0</v>
      </c>
      <c r="G14142" s="4"/>
      <c r="H14142" s="4"/>
      <c r="I14142" s="4"/>
      <c r="J14142" s="4"/>
      <c r="K14142" s="4"/>
      <c r="L14142" s="4"/>
      <c r="M14142" s="4"/>
    </row>
    <row r="14143" spans="2:13" x14ac:dyDescent="0.25">
      <c r="B14143" s="3">
        <v>50127</v>
      </c>
      <c r="C14143" s="3">
        <v>0</v>
      </c>
      <c r="G14143" s="4"/>
      <c r="H14143" s="4"/>
      <c r="I14143" s="4"/>
      <c r="J14143" s="4"/>
      <c r="K14143" s="4"/>
      <c r="L14143" s="4"/>
      <c r="M14143" s="4"/>
    </row>
    <row r="14144" spans="2:13" x14ac:dyDescent="0.25">
      <c r="B14144" s="3">
        <v>50128</v>
      </c>
      <c r="C14144" s="3">
        <v>0</v>
      </c>
      <c r="G14144" s="4"/>
      <c r="H14144" s="4"/>
      <c r="I14144" s="4"/>
      <c r="J14144" s="4"/>
      <c r="K14144" s="4"/>
      <c r="L14144" s="4"/>
      <c r="M14144" s="4"/>
    </row>
    <row r="14145" spans="2:13" x14ac:dyDescent="0.25">
      <c r="B14145" s="3">
        <v>50129</v>
      </c>
      <c r="C14145" s="3">
        <v>0</v>
      </c>
      <c r="G14145" s="4"/>
      <c r="H14145" s="4"/>
      <c r="I14145" s="4"/>
      <c r="J14145" s="4"/>
      <c r="K14145" s="4"/>
      <c r="L14145" s="4"/>
      <c r="M14145" s="4"/>
    </row>
    <row r="14146" spans="2:13" x14ac:dyDescent="0.25">
      <c r="B14146" s="3">
        <v>50130</v>
      </c>
      <c r="C14146" s="3">
        <v>0</v>
      </c>
      <c r="G14146" s="4"/>
      <c r="H14146" s="4"/>
      <c r="I14146" s="4"/>
      <c r="J14146" s="4"/>
      <c r="K14146" s="4"/>
      <c r="L14146" s="4"/>
      <c r="M14146" s="4"/>
    </row>
    <row r="14147" spans="2:13" x14ac:dyDescent="0.25">
      <c r="B14147" s="3">
        <v>50131</v>
      </c>
      <c r="C14147" s="3">
        <v>0</v>
      </c>
      <c r="G14147" s="4"/>
      <c r="H14147" s="4"/>
      <c r="I14147" s="4"/>
      <c r="J14147" s="4"/>
      <c r="K14147" s="4"/>
      <c r="L14147" s="4"/>
      <c r="M14147" s="4"/>
    </row>
    <row r="14148" spans="2:13" x14ac:dyDescent="0.25">
      <c r="B14148" s="3">
        <v>50132</v>
      </c>
      <c r="C14148" s="3">
        <v>0</v>
      </c>
      <c r="G14148" s="4"/>
      <c r="H14148" s="4"/>
      <c r="I14148" s="4"/>
      <c r="J14148" s="4"/>
      <c r="K14148" s="4"/>
      <c r="L14148" s="4"/>
      <c r="M14148" s="4"/>
    </row>
    <row r="14149" spans="2:13" x14ac:dyDescent="0.25">
      <c r="B14149" s="3">
        <v>50133</v>
      </c>
      <c r="C14149" s="3">
        <v>0</v>
      </c>
      <c r="G14149" s="4"/>
      <c r="H14149" s="4"/>
      <c r="I14149" s="4"/>
      <c r="J14149" s="4"/>
      <c r="K14149" s="4"/>
      <c r="L14149" s="4"/>
      <c r="M14149" s="4"/>
    </row>
    <row r="14150" spans="2:13" x14ac:dyDescent="0.25">
      <c r="B14150" s="3">
        <v>50134</v>
      </c>
      <c r="C14150" s="3">
        <v>0</v>
      </c>
      <c r="G14150" s="4"/>
      <c r="H14150" s="4"/>
      <c r="I14150" s="4"/>
      <c r="J14150" s="4"/>
      <c r="K14150" s="4"/>
      <c r="L14150" s="4"/>
      <c r="M14150" s="4"/>
    </row>
    <row r="14151" spans="2:13" x14ac:dyDescent="0.25">
      <c r="B14151" s="3">
        <v>51108</v>
      </c>
      <c r="C14151" s="3">
        <v>0</v>
      </c>
      <c r="G14151" s="4"/>
      <c r="H14151" s="4"/>
      <c r="I14151" s="4"/>
      <c r="J14151" s="4"/>
      <c r="K14151" s="4"/>
      <c r="L14151" s="4"/>
      <c r="M14151" s="4"/>
    </row>
    <row r="14152" spans="2:13" x14ac:dyDescent="0.25">
      <c r="B14152" s="3">
        <v>51109</v>
      </c>
      <c r="C14152" s="3">
        <v>0</v>
      </c>
      <c r="G14152" s="4"/>
      <c r="H14152" s="4"/>
      <c r="I14152" s="4"/>
      <c r="J14152" s="4"/>
      <c r="K14152" s="4"/>
      <c r="L14152" s="4"/>
      <c r="M14152" s="4"/>
    </row>
    <row r="14153" spans="2:13" x14ac:dyDescent="0.25">
      <c r="B14153" s="3">
        <v>51110</v>
      </c>
      <c r="C14153" s="3">
        <v>0</v>
      </c>
      <c r="G14153" s="4"/>
      <c r="H14153" s="4"/>
      <c r="I14153" s="4"/>
      <c r="J14153" s="4"/>
      <c r="K14153" s="4"/>
      <c r="L14153" s="4"/>
      <c r="M14153" s="4"/>
    </row>
    <row r="14154" spans="2:13" x14ac:dyDescent="0.25">
      <c r="B14154" s="3">
        <v>51111</v>
      </c>
      <c r="C14154" s="3">
        <v>0</v>
      </c>
      <c r="G14154" s="4"/>
      <c r="H14154" s="4"/>
      <c r="I14154" s="4"/>
      <c r="J14154" s="4"/>
      <c r="K14154" s="4"/>
      <c r="L14154" s="4"/>
      <c r="M14154" s="4"/>
    </row>
    <row r="14155" spans="2:13" x14ac:dyDescent="0.25">
      <c r="B14155" s="3">
        <v>51112</v>
      </c>
      <c r="C14155" s="3">
        <v>0</v>
      </c>
      <c r="G14155" s="4"/>
      <c r="H14155" s="4"/>
      <c r="I14155" s="4"/>
      <c r="J14155" s="4"/>
      <c r="K14155" s="4"/>
      <c r="L14155" s="4"/>
      <c r="M14155" s="4"/>
    </row>
    <row r="14156" spans="2:13" x14ac:dyDescent="0.25">
      <c r="B14156" s="3">
        <v>51113</v>
      </c>
      <c r="C14156" s="3">
        <v>0</v>
      </c>
      <c r="G14156" s="4"/>
      <c r="H14156" s="4"/>
      <c r="I14156" s="4"/>
      <c r="J14156" s="4"/>
      <c r="K14156" s="4"/>
      <c r="L14156" s="4"/>
      <c r="M14156" s="4"/>
    </row>
    <row r="14157" spans="2:13" x14ac:dyDescent="0.25">
      <c r="B14157" s="3">
        <v>51114</v>
      </c>
      <c r="C14157" s="3">
        <v>0</v>
      </c>
      <c r="G14157" s="4"/>
      <c r="H14157" s="4"/>
      <c r="I14157" s="4"/>
      <c r="J14157" s="4"/>
      <c r="K14157" s="4"/>
      <c r="L14157" s="4"/>
      <c r="M14157" s="4"/>
    </row>
    <row r="14158" spans="2:13" x14ac:dyDescent="0.25">
      <c r="B14158" s="3">
        <v>51115</v>
      </c>
      <c r="C14158" s="3">
        <v>0</v>
      </c>
      <c r="G14158" s="4"/>
      <c r="H14158" s="4"/>
      <c r="I14158" s="4"/>
      <c r="J14158" s="4"/>
      <c r="K14158" s="4"/>
      <c r="L14158" s="4"/>
      <c r="M14158" s="4"/>
    </row>
    <row r="14159" spans="2:13" x14ac:dyDescent="0.25">
      <c r="B14159" s="3">
        <v>51116</v>
      </c>
      <c r="C14159" s="3">
        <v>0</v>
      </c>
      <c r="G14159" s="4"/>
      <c r="H14159" s="4"/>
      <c r="I14159" s="4"/>
      <c r="J14159" s="4"/>
      <c r="K14159" s="4"/>
      <c r="L14159" s="4"/>
      <c r="M14159" s="4"/>
    </row>
    <row r="14160" spans="2:13" x14ac:dyDescent="0.25">
      <c r="B14160" s="3">
        <v>51117</v>
      </c>
      <c r="C14160" s="3">
        <v>0</v>
      </c>
      <c r="G14160" s="4"/>
      <c r="H14160" s="4"/>
      <c r="I14160" s="4"/>
      <c r="J14160" s="4"/>
      <c r="K14160" s="4"/>
      <c r="L14160" s="4"/>
      <c r="M14160" s="4"/>
    </row>
    <row r="14161" spans="2:13" x14ac:dyDescent="0.25">
      <c r="B14161" s="3">
        <v>51118</v>
      </c>
      <c r="C14161" s="3">
        <v>0</v>
      </c>
      <c r="G14161" s="4"/>
      <c r="H14161" s="4"/>
      <c r="I14161" s="4"/>
      <c r="J14161" s="4"/>
      <c r="K14161" s="4"/>
      <c r="L14161" s="4"/>
      <c r="M14161" s="4"/>
    </row>
    <row r="14162" spans="2:13" x14ac:dyDescent="0.25">
      <c r="B14162" s="3">
        <v>51119</v>
      </c>
      <c r="C14162" s="3">
        <v>0</v>
      </c>
      <c r="G14162" s="4"/>
      <c r="H14162" s="4"/>
      <c r="I14162" s="4"/>
      <c r="J14162" s="4"/>
      <c r="K14162" s="4"/>
      <c r="L14162" s="4"/>
      <c r="M14162" s="4"/>
    </row>
    <row r="14163" spans="2:13" x14ac:dyDescent="0.25">
      <c r="B14163" s="3">
        <v>51120</v>
      </c>
      <c r="C14163" s="3">
        <v>0</v>
      </c>
      <c r="G14163" s="4"/>
      <c r="H14163" s="4"/>
      <c r="I14163" s="4"/>
      <c r="J14163" s="4"/>
      <c r="K14163" s="4"/>
      <c r="L14163" s="4"/>
      <c r="M14163" s="4"/>
    </row>
    <row r="14164" spans="2:13" x14ac:dyDescent="0.25">
      <c r="B14164" s="3">
        <v>51121</v>
      </c>
      <c r="C14164" s="3">
        <v>0</v>
      </c>
      <c r="G14164" s="4"/>
      <c r="H14164" s="4"/>
      <c r="I14164" s="4"/>
      <c r="J14164" s="4"/>
      <c r="K14164" s="4"/>
      <c r="L14164" s="4"/>
      <c r="M14164" s="4"/>
    </row>
    <row r="14165" spans="2:13" x14ac:dyDescent="0.25">
      <c r="B14165" s="3">
        <v>51122</v>
      </c>
      <c r="C14165" s="3">
        <v>0</v>
      </c>
      <c r="G14165" s="4"/>
      <c r="H14165" s="4"/>
      <c r="I14165" s="4"/>
      <c r="J14165" s="4"/>
      <c r="K14165" s="4"/>
      <c r="L14165" s="4"/>
      <c r="M14165" s="4"/>
    </row>
    <row r="14166" spans="2:13" x14ac:dyDescent="0.25">
      <c r="B14166" s="3">
        <v>51123</v>
      </c>
      <c r="C14166" s="3">
        <v>0</v>
      </c>
      <c r="G14166" s="4"/>
      <c r="H14166" s="4"/>
      <c r="I14166" s="4"/>
      <c r="J14166" s="4"/>
      <c r="K14166" s="4"/>
      <c r="L14166" s="4"/>
      <c r="M14166" s="4"/>
    </row>
    <row r="14167" spans="2:13" x14ac:dyDescent="0.25">
      <c r="B14167" s="3">
        <v>51124</v>
      </c>
      <c r="C14167" s="3">
        <v>0</v>
      </c>
      <c r="G14167" s="4"/>
      <c r="H14167" s="4"/>
      <c r="I14167" s="4"/>
      <c r="J14167" s="4"/>
      <c r="K14167" s="4"/>
      <c r="L14167" s="4"/>
      <c r="M14167" s="4"/>
    </row>
    <row r="14168" spans="2:13" x14ac:dyDescent="0.25">
      <c r="B14168" s="3">
        <v>51125</v>
      </c>
      <c r="C14168" s="3">
        <v>0</v>
      </c>
      <c r="G14168" s="4"/>
      <c r="H14168" s="4"/>
      <c r="I14168" s="4"/>
      <c r="J14168" s="4"/>
      <c r="K14168" s="4"/>
      <c r="L14168" s="4"/>
      <c r="M14168" s="4"/>
    </row>
    <row r="14169" spans="2:13" x14ac:dyDescent="0.25">
      <c r="B14169" s="3">
        <v>51126</v>
      </c>
      <c r="C14169" s="3">
        <v>0</v>
      </c>
      <c r="G14169" s="4"/>
      <c r="H14169" s="4"/>
      <c r="I14169" s="4"/>
      <c r="J14169" s="4"/>
      <c r="K14169" s="4"/>
      <c r="L14169" s="4"/>
      <c r="M14169" s="4"/>
    </row>
    <row r="14170" spans="2:13" x14ac:dyDescent="0.25">
      <c r="B14170" s="3">
        <v>51127</v>
      </c>
      <c r="C14170" s="3">
        <v>0</v>
      </c>
      <c r="G14170" s="4"/>
      <c r="H14170" s="4"/>
      <c r="I14170" s="4"/>
      <c r="J14170" s="4"/>
      <c r="K14170" s="4"/>
      <c r="L14170" s="4"/>
      <c r="M14170" s="4"/>
    </row>
    <row r="14171" spans="2:13" x14ac:dyDescent="0.25">
      <c r="B14171" s="3">
        <v>51128</v>
      </c>
      <c r="C14171" s="3">
        <v>0</v>
      </c>
      <c r="G14171" s="4"/>
      <c r="H14171" s="4"/>
      <c r="I14171" s="4"/>
      <c r="J14171" s="4"/>
      <c r="K14171" s="4"/>
      <c r="L14171" s="4"/>
      <c r="M14171" s="4"/>
    </row>
    <row r="14172" spans="2:13" x14ac:dyDescent="0.25">
      <c r="B14172" s="3">
        <v>51129</v>
      </c>
      <c r="C14172" s="3">
        <v>0</v>
      </c>
      <c r="G14172" s="4"/>
      <c r="H14172" s="4"/>
      <c r="I14172" s="4"/>
      <c r="J14172" s="4"/>
      <c r="K14172" s="4"/>
      <c r="L14172" s="4"/>
      <c r="M14172" s="4"/>
    </row>
    <row r="14173" spans="2:13" x14ac:dyDescent="0.25">
      <c r="B14173" s="3">
        <v>51130</v>
      </c>
      <c r="C14173" s="3">
        <v>0</v>
      </c>
      <c r="G14173" s="4"/>
      <c r="H14173" s="4"/>
      <c r="I14173" s="4"/>
      <c r="J14173" s="4"/>
      <c r="K14173" s="4"/>
      <c r="L14173" s="4"/>
      <c r="M14173" s="4"/>
    </row>
    <row r="14174" spans="2:13" x14ac:dyDescent="0.25">
      <c r="B14174" s="3">
        <v>51131</v>
      </c>
      <c r="C14174" s="3">
        <v>0</v>
      </c>
      <c r="G14174" s="4"/>
      <c r="H14174" s="4"/>
      <c r="I14174" s="4"/>
      <c r="J14174" s="4"/>
      <c r="K14174" s="4"/>
      <c r="L14174" s="4"/>
      <c r="M14174" s="4"/>
    </row>
    <row r="14175" spans="2:13" x14ac:dyDescent="0.25">
      <c r="B14175" s="3">
        <v>51132</v>
      </c>
      <c r="C14175" s="3">
        <v>0</v>
      </c>
      <c r="G14175" s="4"/>
      <c r="H14175" s="4"/>
      <c r="I14175" s="4"/>
      <c r="J14175" s="4"/>
      <c r="K14175" s="4"/>
      <c r="L14175" s="4"/>
      <c r="M14175" s="4"/>
    </row>
    <row r="14176" spans="2:13" x14ac:dyDescent="0.25">
      <c r="B14176" s="3">
        <v>51133</v>
      </c>
      <c r="C14176" s="3">
        <v>0</v>
      </c>
      <c r="G14176" s="4"/>
      <c r="H14176" s="4"/>
      <c r="I14176" s="4"/>
      <c r="J14176" s="4"/>
      <c r="K14176" s="4"/>
      <c r="L14176" s="4"/>
      <c r="M14176" s="4"/>
    </row>
    <row r="14177" spans="2:13" x14ac:dyDescent="0.25">
      <c r="B14177" s="3">
        <v>51134</v>
      </c>
      <c r="C14177" s="3">
        <v>0</v>
      </c>
      <c r="G14177" s="4"/>
      <c r="H14177" s="4"/>
      <c r="I14177" s="4"/>
      <c r="J14177" s="4"/>
      <c r="K14177" s="4"/>
      <c r="L14177" s="4"/>
      <c r="M14177" s="4"/>
    </row>
    <row r="14178" spans="2:13" x14ac:dyDescent="0.25">
      <c r="B14178" s="3">
        <v>51135</v>
      </c>
      <c r="C14178" s="3">
        <v>0</v>
      </c>
      <c r="G14178" s="4"/>
      <c r="H14178" s="4"/>
      <c r="I14178" s="4"/>
      <c r="J14178" s="4"/>
      <c r="K14178" s="4"/>
      <c r="L14178" s="4"/>
      <c r="M14178" s="4"/>
    </row>
    <row r="14179" spans="2:13" x14ac:dyDescent="0.25">
      <c r="B14179" s="3">
        <v>51136</v>
      </c>
      <c r="C14179" s="3">
        <v>0</v>
      </c>
      <c r="G14179" s="4"/>
      <c r="H14179" s="4"/>
      <c r="I14179" s="4"/>
      <c r="J14179" s="4"/>
      <c r="K14179" s="4"/>
      <c r="L14179" s="4"/>
      <c r="M14179" s="4"/>
    </row>
    <row r="14180" spans="2:13" x14ac:dyDescent="0.25">
      <c r="B14180" s="3">
        <v>52106</v>
      </c>
      <c r="C14180" s="3">
        <v>0</v>
      </c>
      <c r="G14180" s="4"/>
      <c r="H14180" s="4"/>
      <c r="I14180" s="4"/>
      <c r="J14180" s="4"/>
      <c r="K14180" s="4"/>
      <c r="L14180" s="4"/>
      <c r="M14180" s="4"/>
    </row>
    <row r="14181" spans="2:13" x14ac:dyDescent="0.25">
      <c r="B14181" s="3">
        <v>52107</v>
      </c>
      <c r="C14181" s="3">
        <v>0</v>
      </c>
      <c r="G14181" s="4"/>
      <c r="H14181" s="4"/>
      <c r="I14181" s="4"/>
      <c r="J14181" s="4"/>
      <c r="K14181" s="4"/>
      <c r="L14181" s="4"/>
      <c r="M14181" s="4"/>
    </row>
    <row r="14182" spans="2:13" x14ac:dyDescent="0.25">
      <c r="B14182" s="3">
        <v>52108</v>
      </c>
      <c r="C14182" s="3">
        <v>0</v>
      </c>
      <c r="G14182" s="4"/>
      <c r="H14182" s="4"/>
      <c r="I14182" s="4"/>
      <c r="J14182" s="4"/>
      <c r="K14182" s="4"/>
      <c r="L14182" s="4"/>
      <c r="M14182" s="4"/>
    </row>
    <row r="14183" spans="2:13" x14ac:dyDescent="0.25">
      <c r="B14183" s="3">
        <v>52109</v>
      </c>
      <c r="C14183" s="3">
        <v>0</v>
      </c>
      <c r="G14183" s="4"/>
      <c r="H14183" s="4"/>
      <c r="I14183" s="4"/>
      <c r="J14183" s="4"/>
      <c r="K14183" s="4"/>
      <c r="L14183" s="4"/>
      <c r="M14183" s="4"/>
    </row>
    <row r="14184" spans="2:13" x14ac:dyDescent="0.25">
      <c r="B14184" s="3">
        <v>52110</v>
      </c>
      <c r="C14184" s="3">
        <v>0</v>
      </c>
      <c r="G14184" s="4"/>
      <c r="H14184" s="4"/>
      <c r="I14184" s="4"/>
      <c r="J14184" s="4"/>
      <c r="K14184" s="4"/>
      <c r="L14184" s="4"/>
      <c r="M14184" s="4"/>
    </row>
    <row r="14185" spans="2:13" x14ac:dyDescent="0.25">
      <c r="B14185" s="3">
        <v>52111</v>
      </c>
      <c r="C14185" s="3">
        <v>0</v>
      </c>
      <c r="G14185" s="4"/>
      <c r="H14185" s="4"/>
      <c r="I14185" s="4"/>
      <c r="J14185" s="4"/>
      <c r="K14185" s="4"/>
      <c r="L14185" s="4"/>
      <c r="M14185" s="4"/>
    </row>
    <row r="14186" spans="2:13" x14ac:dyDescent="0.25">
      <c r="B14186" s="3">
        <v>52112</v>
      </c>
      <c r="C14186" s="3">
        <v>0</v>
      </c>
      <c r="G14186" s="4"/>
      <c r="H14186" s="4"/>
      <c r="I14186" s="4"/>
      <c r="J14186" s="4"/>
      <c r="K14186" s="4"/>
      <c r="L14186" s="4"/>
      <c r="M14186" s="4"/>
    </row>
    <row r="14187" spans="2:13" x14ac:dyDescent="0.25">
      <c r="B14187" s="3">
        <v>52113</v>
      </c>
      <c r="C14187" s="3">
        <v>0</v>
      </c>
      <c r="G14187" s="4"/>
      <c r="H14187" s="4"/>
      <c r="I14187" s="4"/>
      <c r="J14187" s="4"/>
      <c r="K14187" s="4"/>
      <c r="L14187" s="4"/>
      <c r="M14187" s="4"/>
    </row>
    <row r="14188" spans="2:13" x14ac:dyDescent="0.25">
      <c r="B14188" s="3">
        <v>52114</v>
      </c>
      <c r="C14188" s="3">
        <v>0</v>
      </c>
      <c r="G14188" s="4"/>
      <c r="H14188" s="4"/>
      <c r="I14188" s="4"/>
      <c r="J14188" s="4"/>
      <c r="K14188" s="4"/>
      <c r="L14188" s="4"/>
      <c r="M14188" s="4"/>
    </row>
    <row r="14189" spans="2:13" x14ac:dyDescent="0.25">
      <c r="B14189" s="3">
        <v>52115</v>
      </c>
      <c r="C14189" s="3">
        <v>0</v>
      </c>
      <c r="G14189" s="4"/>
      <c r="H14189" s="4"/>
      <c r="I14189" s="4"/>
      <c r="J14189" s="4"/>
      <c r="K14189" s="4"/>
      <c r="L14189" s="4"/>
      <c r="M14189" s="4"/>
    </row>
    <row r="14190" spans="2:13" x14ac:dyDescent="0.25">
      <c r="B14190" s="3">
        <v>52116</v>
      </c>
      <c r="C14190" s="3">
        <v>0</v>
      </c>
      <c r="G14190" s="4"/>
      <c r="H14190" s="4"/>
      <c r="I14190" s="4"/>
      <c r="J14190" s="4"/>
      <c r="K14190" s="4"/>
      <c r="L14190" s="4"/>
      <c r="M14190" s="4"/>
    </row>
    <row r="14191" spans="2:13" x14ac:dyDescent="0.25">
      <c r="B14191" s="3">
        <v>52117</v>
      </c>
      <c r="C14191" s="3">
        <v>0</v>
      </c>
      <c r="G14191" s="4"/>
      <c r="H14191" s="4"/>
      <c r="I14191" s="4"/>
      <c r="J14191" s="4"/>
      <c r="K14191" s="4"/>
      <c r="L14191" s="4"/>
      <c r="M14191" s="4"/>
    </row>
    <row r="14192" spans="2:13" x14ac:dyDescent="0.25">
      <c r="B14192" s="3">
        <v>52118</v>
      </c>
      <c r="C14192" s="3">
        <v>0</v>
      </c>
      <c r="G14192" s="4"/>
      <c r="H14192" s="4"/>
      <c r="I14192" s="4"/>
      <c r="J14192" s="4"/>
      <c r="K14192" s="4"/>
      <c r="L14192" s="4"/>
      <c r="M14192" s="4"/>
    </row>
    <row r="14193" spans="2:13" x14ac:dyDescent="0.25">
      <c r="B14193" s="3">
        <v>52119</v>
      </c>
      <c r="C14193" s="3">
        <v>0</v>
      </c>
      <c r="G14193" s="4"/>
      <c r="H14193" s="4"/>
      <c r="I14193" s="4"/>
      <c r="J14193" s="4"/>
      <c r="K14193" s="4"/>
      <c r="L14193" s="4"/>
      <c r="M14193" s="4"/>
    </row>
    <row r="14194" spans="2:13" x14ac:dyDescent="0.25">
      <c r="B14194" s="3">
        <v>52120</v>
      </c>
      <c r="C14194" s="3">
        <v>0</v>
      </c>
      <c r="G14194" s="4"/>
      <c r="H14194" s="4"/>
      <c r="I14194" s="4"/>
      <c r="J14194" s="4"/>
      <c r="K14194" s="4"/>
      <c r="L14194" s="4"/>
      <c r="M14194" s="4"/>
    </row>
    <row r="14195" spans="2:13" x14ac:dyDescent="0.25">
      <c r="B14195" s="3">
        <v>52121</v>
      </c>
      <c r="C14195" s="3">
        <v>0</v>
      </c>
      <c r="G14195" s="4"/>
      <c r="H14195" s="4"/>
      <c r="I14195" s="4"/>
      <c r="J14195" s="4"/>
      <c r="K14195" s="4"/>
      <c r="L14195" s="4"/>
      <c r="M14195" s="4"/>
    </row>
    <row r="14196" spans="2:13" x14ac:dyDescent="0.25">
      <c r="B14196" s="3">
        <v>52122</v>
      </c>
      <c r="C14196" s="3">
        <v>0</v>
      </c>
      <c r="G14196" s="4"/>
      <c r="H14196" s="4"/>
      <c r="I14196" s="4"/>
      <c r="J14196" s="4"/>
      <c r="K14196" s="4"/>
      <c r="L14196" s="4"/>
      <c r="M14196" s="4"/>
    </row>
    <row r="14197" spans="2:13" x14ac:dyDescent="0.25">
      <c r="B14197" s="3">
        <v>52123</v>
      </c>
      <c r="C14197" s="3">
        <v>0</v>
      </c>
      <c r="G14197" s="4"/>
      <c r="H14197" s="4"/>
      <c r="I14197" s="4"/>
      <c r="J14197" s="4"/>
      <c r="K14197" s="4"/>
      <c r="L14197" s="4"/>
      <c r="M14197" s="4"/>
    </row>
    <row r="14198" spans="2:13" x14ac:dyDescent="0.25">
      <c r="B14198" s="3">
        <v>52124</v>
      </c>
      <c r="C14198" s="3">
        <v>0</v>
      </c>
      <c r="G14198" s="4"/>
      <c r="H14198" s="4"/>
      <c r="I14198" s="4"/>
      <c r="J14198" s="4"/>
      <c r="K14198" s="4"/>
      <c r="L14198" s="4"/>
      <c r="M14198" s="4"/>
    </row>
    <row r="14199" spans="2:13" x14ac:dyDescent="0.25">
      <c r="B14199" s="3">
        <v>52125</v>
      </c>
      <c r="C14199" s="3">
        <v>0</v>
      </c>
      <c r="G14199" s="4"/>
      <c r="H14199" s="4"/>
      <c r="I14199" s="4"/>
      <c r="J14199" s="4"/>
      <c r="K14199" s="4"/>
      <c r="L14199" s="4"/>
      <c r="M14199" s="4"/>
    </row>
    <row r="14200" spans="2:13" x14ac:dyDescent="0.25">
      <c r="B14200" s="3">
        <v>52126</v>
      </c>
      <c r="C14200" s="3">
        <v>0</v>
      </c>
      <c r="G14200" s="4"/>
      <c r="H14200" s="4"/>
      <c r="I14200" s="4"/>
      <c r="J14200" s="4"/>
      <c r="K14200" s="4"/>
      <c r="L14200" s="4"/>
      <c r="M14200" s="4"/>
    </row>
    <row r="14201" spans="2:13" x14ac:dyDescent="0.25">
      <c r="B14201" s="3">
        <v>52127</v>
      </c>
      <c r="C14201" s="3">
        <v>0</v>
      </c>
      <c r="G14201" s="4"/>
      <c r="H14201" s="4"/>
      <c r="I14201" s="4"/>
      <c r="J14201" s="4"/>
      <c r="K14201" s="4"/>
      <c r="L14201" s="4"/>
      <c r="M14201" s="4"/>
    </row>
    <row r="14202" spans="2:13" x14ac:dyDescent="0.25">
      <c r="B14202" s="3">
        <v>52128</v>
      </c>
      <c r="C14202" s="3">
        <v>0</v>
      </c>
      <c r="G14202" s="4"/>
      <c r="H14202" s="4"/>
      <c r="I14202" s="4"/>
      <c r="J14202" s="4"/>
      <c r="K14202" s="4"/>
      <c r="L14202" s="4"/>
      <c r="M14202" s="4"/>
    </row>
    <row r="14203" spans="2:13" x14ac:dyDescent="0.25">
      <c r="B14203" s="3">
        <v>52129</v>
      </c>
      <c r="C14203" s="3">
        <v>0</v>
      </c>
      <c r="G14203" s="4"/>
      <c r="H14203" s="4"/>
      <c r="I14203" s="4"/>
      <c r="J14203" s="4"/>
      <c r="K14203" s="4"/>
      <c r="L14203" s="4"/>
      <c r="M14203" s="4"/>
    </row>
    <row r="14204" spans="2:13" x14ac:dyDescent="0.25">
      <c r="B14204" s="3">
        <v>52130</v>
      </c>
      <c r="C14204" s="3">
        <v>0</v>
      </c>
      <c r="G14204" s="4"/>
      <c r="H14204" s="4"/>
      <c r="I14204" s="4"/>
      <c r="J14204" s="4"/>
      <c r="K14204" s="4"/>
      <c r="L14204" s="4"/>
      <c r="M14204" s="4"/>
    </row>
    <row r="14205" spans="2:13" x14ac:dyDescent="0.25">
      <c r="B14205" s="3">
        <v>52131</v>
      </c>
      <c r="C14205" s="3">
        <v>0</v>
      </c>
      <c r="G14205" s="4"/>
      <c r="H14205" s="4"/>
      <c r="I14205" s="4"/>
      <c r="J14205" s="4"/>
      <c r="K14205" s="4"/>
      <c r="L14205" s="4"/>
      <c r="M14205" s="4"/>
    </row>
    <row r="14206" spans="2:13" x14ac:dyDescent="0.25">
      <c r="B14206" s="3">
        <v>52132</v>
      </c>
      <c r="C14206" s="3">
        <v>0</v>
      </c>
      <c r="G14206" s="4"/>
      <c r="H14206" s="4"/>
      <c r="I14206" s="4"/>
      <c r="J14206" s="4"/>
      <c r="K14206" s="4"/>
      <c r="L14206" s="4"/>
      <c r="M14206" s="4"/>
    </row>
    <row r="14207" spans="2:13" x14ac:dyDescent="0.25">
      <c r="B14207" s="3">
        <v>52133</v>
      </c>
      <c r="C14207" s="3">
        <v>0</v>
      </c>
      <c r="G14207" s="4"/>
      <c r="H14207" s="4"/>
      <c r="I14207" s="4"/>
      <c r="J14207" s="4"/>
      <c r="K14207" s="4"/>
      <c r="L14207" s="4"/>
      <c r="M14207" s="4"/>
    </row>
    <row r="14208" spans="2:13" x14ac:dyDescent="0.25">
      <c r="B14208" s="3">
        <v>52134</v>
      </c>
      <c r="C14208" s="3">
        <v>0</v>
      </c>
      <c r="G14208" s="4"/>
      <c r="H14208" s="4"/>
      <c r="I14208" s="4"/>
      <c r="J14208" s="4"/>
      <c r="K14208" s="4"/>
      <c r="L14208" s="4"/>
      <c r="M14208" s="4"/>
    </row>
    <row r="14209" spans="2:13" x14ac:dyDescent="0.25">
      <c r="B14209" s="3">
        <v>52135</v>
      </c>
      <c r="C14209" s="3">
        <v>0</v>
      </c>
      <c r="G14209" s="4"/>
      <c r="H14209" s="4"/>
      <c r="I14209" s="4"/>
      <c r="J14209" s="4"/>
      <c r="K14209" s="4"/>
      <c r="L14209" s="4"/>
      <c r="M14209" s="4"/>
    </row>
    <row r="14210" spans="2:13" x14ac:dyDescent="0.25">
      <c r="B14210" s="3">
        <v>52136</v>
      </c>
      <c r="C14210" s="3">
        <v>0</v>
      </c>
      <c r="G14210" s="4"/>
      <c r="H14210" s="4"/>
      <c r="I14210" s="4"/>
      <c r="J14210" s="4"/>
      <c r="K14210" s="4"/>
      <c r="L14210" s="4"/>
      <c r="M14210" s="4"/>
    </row>
    <row r="14211" spans="2:13" x14ac:dyDescent="0.25">
      <c r="B14211" s="3">
        <v>52137</v>
      </c>
      <c r="C14211" s="3">
        <v>0</v>
      </c>
      <c r="G14211" s="4"/>
      <c r="H14211" s="4"/>
      <c r="I14211" s="4"/>
      <c r="J14211" s="4"/>
      <c r="K14211" s="4"/>
      <c r="L14211" s="4"/>
      <c r="M14211" s="4"/>
    </row>
    <row r="14212" spans="2:13" x14ac:dyDescent="0.25">
      <c r="B14212" s="3">
        <v>52138</v>
      </c>
      <c r="C14212" s="3">
        <v>0</v>
      </c>
      <c r="G14212" s="4"/>
      <c r="H14212" s="4"/>
      <c r="I14212" s="4"/>
      <c r="J14212" s="4"/>
      <c r="K14212" s="4"/>
      <c r="L14212" s="4"/>
      <c r="M14212" s="4"/>
    </row>
    <row r="14213" spans="2:13" x14ac:dyDescent="0.25">
      <c r="B14213" s="3">
        <v>53110</v>
      </c>
      <c r="C14213" s="3">
        <v>0</v>
      </c>
      <c r="G14213" s="4"/>
      <c r="H14213" s="4"/>
      <c r="I14213" s="4"/>
      <c r="J14213" s="4"/>
      <c r="K14213" s="4"/>
      <c r="L14213" s="4"/>
      <c r="M14213" s="4"/>
    </row>
    <row r="14214" spans="2:13" x14ac:dyDescent="0.25">
      <c r="B14214" s="3">
        <v>53111</v>
      </c>
      <c r="C14214" s="3">
        <v>0</v>
      </c>
      <c r="G14214" s="4"/>
      <c r="H14214" s="4"/>
      <c r="I14214" s="4"/>
      <c r="J14214" s="4"/>
      <c r="K14214" s="4"/>
      <c r="L14214" s="4"/>
      <c r="M14214" s="4"/>
    </row>
    <row r="14215" spans="2:13" x14ac:dyDescent="0.25">
      <c r="B14215" s="3">
        <v>53112</v>
      </c>
      <c r="C14215" s="3">
        <v>0</v>
      </c>
      <c r="G14215" s="4"/>
      <c r="H14215" s="4"/>
      <c r="I14215" s="4"/>
      <c r="J14215" s="4"/>
      <c r="K14215" s="4"/>
      <c r="L14215" s="4"/>
      <c r="M14215" s="4"/>
    </row>
    <row r="14216" spans="2:13" x14ac:dyDescent="0.25">
      <c r="B14216" s="3">
        <v>53113</v>
      </c>
      <c r="C14216" s="3">
        <v>0</v>
      </c>
      <c r="G14216" s="4"/>
      <c r="H14216" s="4"/>
      <c r="I14216" s="4"/>
      <c r="J14216" s="4"/>
      <c r="K14216" s="4"/>
      <c r="L14216" s="4"/>
      <c r="M14216" s="4"/>
    </row>
    <row r="14217" spans="2:13" x14ac:dyDescent="0.25">
      <c r="B14217" s="3">
        <v>53114</v>
      </c>
      <c r="C14217" s="3">
        <v>0</v>
      </c>
      <c r="G14217" s="4"/>
      <c r="H14217" s="4"/>
      <c r="I14217" s="4"/>
      <c r="J14217" s="4"/>
      <c r="K14217" s="4"/>
      <c r="L14217" s="4"/>
      <c r="M14217" s="4"/>
    </row>
    <row r="14218" spans="2:13" x14ac:dyDescent="0.25">
      <c r="B14218" s="3">
        <v>53115</v>
      </c>
      <c r="C14218" s="3">
        <v>0</v>
      </c>
      <c r="G14218" s="4"/>
      <c r="H14218" s="4"/>
      <c r="I14218" s="4"/>
      <c r="J14218" s="4"/>
      <c r="K14218" s="4"/>
      <c r="L14218" s="4"/>
      <c r="M14218" s="4"/>
    </row>
    <row r="14219" spans="2:13" x14ac:dyDescent="0.25">
      <c r="B14219" s="3">
        <v>53116</v>
      </c>
      <c r="C14219" s="3">
        <v>0</v>
      </c>
      <c r="G14219" s="4"/>
      <c r="H14219" s="4"/>
      <c r="I14219" s="4"/>
      <c r="J14219" s="4"/>
      <c r="K14219" s="4"/>
      <c r="L14219" s="4"/>
      <c r="M14219" s="4"/>
    </row>
    <row r="14220" spans="2:13" x14ac:dyDescent="0.25">
      <c r="B14220" s="3">
        <v>53117</v>
      </c>
      <c r="C14220" s="3">
        <v>0</v>
      </c>
      <c r="G14220" s="4"/>
      <c r="H14220" s="4"/>
      <c r="I14220" s="4"/>
      <c r="J14220" s="4"/>
      <c r="K14220" s="4"/>
      <c r="L14220" s="4"/>
      <c r="M14220" s="4"/>
    </row>
    <row r="14221" spans="2:13" x14ac:dyDescent="0.25">
      <c r="B14221" s="3">
        <v>53118</v>
      </c>
      <c r="C14221" s="3">
        <v>0</v>
      </c>
      <c r="G14221" s="4"/>
      <c r="H14221" s="4"/>
      <c r="I14221" s="4"/>
      <c r="J14221" s="4"/>
      <c r="K14221" s="4"/>
      <c r="L14221" s="4"/>
      <c r="M14221" s="4"/>
    </row>
    <row r="14222" spans="2:13" x14ac:dyDescent="0.25">
      <c r="B14222" s="3">
        <v>53119</v>
      </c>
      <c r="C14222" s="3">
        <v>0</v>
      </c>
      <c r="G14222" s="4"/>
      <c r="H14222" s="4"/>
      <c r="I14222" s="4"/>
      <c r="J14222" s="4"/>
      <c r="K14222" s="4"/>
      <c r="L14222" s="4"/>
      <c r="M14222" s="4"/>
    </row>
    <row r="14223" spans="2:13" x14ac:dyDescent="0.25">
      <c r="B14223" s="3">
        <v>53120</v>
      </c>
      <c r="C14223" s="3">
        <v>0</v>
      </c>
      <c r="G14223" s="4"/>
      <c r="H14223" s="4"/>
      <c r="I14223" s="4"/>
      <c r="J14223" s="4"/>
      <c r="K14223" s="4"/>
      <c r="L14223" s="4"/>
      <c r="M14223" s="4"/>
    </row>
    <row r="14224" spans="2:13" x14ac:dyDescent="0.25">
      <c r="B14224" s="3">
        <v>53121</v>
      </c>
      <c r="C14224" s="3">
        <v>0</v>
      </c>
      <c r="G14224" s="4"/>
      <c r="H14224" s="4"/>
      <c r="I14224" s="4"/>
      <c r="J14224" s="4"/>
      <c r="K14224" s="4"/>
      <c r="L14224" s="4"/>
      <c r="M14224" s="4"/>
    </row>
    <row r="14225" spans="2:13" x14ac:dyDescent="0.25">
      <c r="B14225" s="3">
        <v>53122</v>
      </c>
      <c r="C14225" s="3">
        <v>0</v>
      </c>
      <c r="G14225" s="4"/>
      <c r="H14225" s="4"/>
      <c r="I14225" s="4"/>
      <c r="J14225" s="4"/>
      <c r="K14225" s="4"/>
      <c r="L14225" s="4"/>
      <c r="M14225" s="4"/>
    </row>
    <row r="14226" spans="2:13" x14ac:dyDescent="0.25">
      <c r="B14226" s="3">
        <v>53123</v>
      </c>
      <c r="C14226" s="3">
        <v>0</v>
      </c>
      <c r="G14226" s="4"/>
      <c r="H14226" s="4"/>
      <c r="I14226" s="4"/>
      <c r="J14226" s="4"/>
      <c r="K14226" s="4"/>
      <c r="L14226" s="4"/>
      <c r="M14226" s="4"/>
    </row>
    <row r="14227" spans="2:13" x14ac:dyDescent="0.25">
      <c r="B14227" s="3">
        <v>53124</v>
      </c>
      <c r="C14227" s="3">
        <v>0</v>
      </c>
      <c r="G14227" s="4"/>
      <c r="H14227" s="4"/>
      <c r="I14227" s="4"/>
      <c r="J14227" s="4"/>
      <c r="K14227" s="4"/>
      <c r="L14227" s="4"/>
      <c r="M14227" s="4"/>
    </row>
    <row r="14228" spans="2:13" x14ac:dyDescent="0.25">
      <c r="B14228" s="3">
        <v>53125</v>
      </c>
      <c r="C14228" s="3">
        <v>0</v>
      </c>
      <c r="G14228" s="4"/>
      <c r="H14228" s="4"/>
      <c r="I14228" s="4"/>
      <c r="J14228" s="4"/>
      <c r="K14228" s="4"/>
      <c r="L14228" s="4"/>
      <c r="M14228" s="4"/>
    </row>
    <row r="14229" spans="2:13" x14ac:dyDescent="0.25">
      <c r="B14229" s="3">
        <v>53126</v>
      </c>
      <c r="C14229" s="3">
        <v>0</v>
      </c>
      <c r="G14229" s="4"/>
      <c r="H14229" s="4"/>
      <c r="I14229" s="4"/>
      <c r="J14229" s="4"/>
      <c r="K14229" s="4"/>
      <c r="L14229" s="4"/>
      <c r="M14229" s="4"/>
    </row>
    <row r="14230" spans="2:13" x14ac:dyDescent="0.25">
      <c r="B14230" s="3">
        <v>53127</v>
      </c>
      <c r="C14230" s="3">
        <v>0</v>
      </c>
      <c r="G14230" s="4"/>
      <c r="H14230" s="4"/>
      <c r="I14230" s="4"/>
      <c r="J14230" s="4"/>
      <c r="K14230" s="4"/>
      <c r="L14230" s="4"/>
      <c r="M14230" s="4"/>
    </row>
    <row r="14231" spans="2:13" x14ac:dyDescent="0.25">
      <c r="B14231" s="3">
        <v>53128</v>
      </c>
      <c r="C14231" s="3">
        <v>0</v>
      </c>
      <c r="G14231" s="4"/>
      <c r="H14231" s="4"/>
      <c r="I14231" s="4"/>
      <c r="J14231" s="4"/>
      <c r="K14231" s="4"/>
      <c r="L14231" s="4"/>
      <c r="M14231" s="4"/>
    </row>
    <row r="14232" spans="2:13" x14ac:dyDescent="0.25">
      <c r="B14232" s="3">
        <v>53129</v>
      </c>
      <c r="C14232" s="3">
        <v>0</v>
      </c>
      <c r="G14232" s="4"/>
      <c r="H14232" s="4"/>
      <c r="I14232" s="4"/>
      <c r="J14232" s="4"/>
      <c r="K14232" s="4"/>
      <c r="L14232" s="4"/>
      <c r="M14232" s="4"/>
    </row>
    <row r="14233" spans="2:13" x14ac:dyDescent="0.25">
      <c r="B14233" s="3">
        <v>53130</v>
      </c>
      <c r="C14233" s="3">
        <v>0</v>
      </c>
      <c r="G14233" s="4"/>
      <c r="H14233" s="4"/>
      <c r="I14233" s="4"/>
      <c r="J14233" s="4"/>
      <c r="K14233" s="4"/>
      <c r="L14233" s="4"/>
      <c r="M14233" s="4"/>
    </row>
    <row r="14234" spans="2:13" x14ac:dyDescent="0.25">
      <c r="B14234" s="3">
        <v>53131</v>
      </c>
      <c r="C14234" s="3">
        <v>0</v>
      </c>
      <c r="G14234" s="4"/>
      <c r="H14234" s="4"/>
      <c r="I14234" s="4"/>
      <c r="J14234" s="4"/>
      <c r="K14234" s="4"/>
      <c r="L14234" s="4"/>
      <c r="M14234" s="4"/>
    </row>
    <row r="14235" spans="2:13" x14ac:dyDescent="0.25">
      <c r="B14235" s="3">
        <v>53132</v>
      </c>
      <c r="C14235" s="3">
        <v>0</v>
      </c>
      <c r="G14235" s="4"/>
      <c r="H14235" s="4"/>
      <c r="I14235" s="4"/>
      <c r="J14235" s="4"/>
      <c r="K14235" s="4"/>
      <c r="L14235" s="4"/>
      <c r="M14235" s="4"/>
    </row>
    <row r="14236" spans="2:13" x14ac:dyDescent="0.25">
      <c r="B14236" s="3">
        <v>53133</v>
      </c>
      <c r="C14236" s="3">
        <v>0</v>
      </c>
      <c r="G14236" s="4"/>
      <c r="H14236" s="4"/>
      <c r="I14236" s="4"/>
      <c r="J14236" s="4"/>
      <c r="K14236" s="4"/>
      <c r="L14236" s="4"/>
      <c r="M14236" s="4"/>
    </row>
    <row r="14237" spans="2:13" x14ac:dyDescent="0.25">
      <c r="B14237" s="3">
        <v>53134</v>
      </c>
      <c r="C14237" s="3">
        <v>0</v>
      </c>
      <c r="G14237" s="4"/>
      <c r="H14237" s="4"/>
      <c r="I14237" s="4"/>
      <c r="J14237" s="4"/>
      <c r="K14237" s="4"/>
      <c r="L14237" s="4"/>
      <c r="M14237" s="4"/>
    </row>
    <row r="14238" spans="2:13" x14ac:dyDescent="0.25">
      <c r="B14238" s="3">
        <v>53135</v>
      </c>
      <c r="C14238" s="3">
        <v>0</v>
      </c>
      <c r="G14238" s="4"/>
      <c r="H14238" s="4"/>
      <c r="I14238" s="4"/>
      <c r="J14238" s="4"/>
      <c r="K14238" s="4"/>
      <c r="L14238" s="4"/>
      <c r="M14238" s="4"/>
    </row>
    <row r="14239" spans="2:13" x14ac:dyDescent="0.25">
      <c r="B14239" s="3">
        <v>53136</v>
      </c>
      <c r="C14239" s="3">
        <v>0</v>
      </c>
      <c r="G14239" s="4"/>
      <c r="H14239" s="4"/>
      <c r="I14239" s="4"/>
      <c r="J14239" s="4"/>
      <c r="K14239" s="4"/>
      <c r="L14239" s="4"/>
      <c r="M14239" s="4"/>
    </row>
    <row r="14240" spans="2:13" x14ac:dyDescent="0.25">
      <c r="B14240" s="3">
        <v>53137</v>
      </c>
      <c r="C14240" s="3">
        <v>0</v>
      </c>
      <c r="G14240" s="4"/>
      <c r="H14240" s="4"/>
      <c r="I14240" s="4"/>
      <c r="J14240" s="4"/>
      <c r="K14240" s="4"/>
      <c r="L14240" s="4"/>
      <c r="M14240" s="4"/>
    </row>
    <row r="14241" spans="2:13" x14ac:dyDescent="0.25">
      <c r="B14241" s="3">
        <v>53138</v>
      </c>
      <c r="C14241" s="3">
        <v>0</v>
      </c>
      <c r="G14241" s="4"/>
      <c r="H14241" s="4"/>
      <c r="I14241" s="4"/>
      <c r="J14241" s="4"/>
      <c r="K14241" s="4"/>
      <c r="L14241" s="4"/>
      <c r="M14241" s="4"/>
    </row>
    <row r="14242" spans="2:13" x14ac:dyDescent="0.25">
      <c r="B14242" s="3">
        <v>53139</v>
      </c>
      <c r="C14242" s="3">
        <v>0</v>
      </c>
      <c r="G14242" s="4"/>
      <c r="H14242" s="4"/>
      <c r="I14242" s="4"/>
      <c r="J14242" s="4"/>
      <c r="K14242" s="4"/>
      <c r="L14242" s="4"/>
      <c r="M14242" s="4"/>
    </row>
    <row r="14243" spans="2:13" x14ac:dyDescent="0.25">
      <c r="B14243" s="3">
        <v>53140</v>
      </c>
      <c r="C14243" s="3">
        <v>0</v>
      </c>
      <c r="G14243" s="4"/>
      <c r="H14243" s="4"/>
      <c r="I14243" s="4"/>
      <c r="J14243" s="4"/>
      <c r="K14243" s="4"/>
      <c r="L14243" s="4"/>
      <c r="M14243" s="4"/>
    </row>
    <row r="14244" spans="2:13" x14ac:dyDescent="0.25">
      <c r="B14244" s="3">
        <v>53141</v>
      </c>
      <c r="C14244" s="3">
        <v>0</v>
      </c>
      <c r="G14244" s="4"/>
      <c r="H14244" s="4"/>
      <c r="I14244" s="4"/>
      <c r="J14244" s="4"/>
      <c r="K14244" s="4"/>
      <c r="L14244" s="4"/>
      <c r="M14244" s="4"/>
    </row>
    <row r="14245" spans="2:13" x14ac:dyDescent="0.25">
      <c r="B14245" s="3">
        <v>53142</v>
      </c>
      <c r="C14245" s="3">
        <v>0</v>
      </c>
      <c r="G14245" s="4"/>
      <c r="H14245" s="4"/>
      <c r="I14245" s="4"/>
      <c r="J14245" s="4"/>
      <c r="K14245" s="4"/>
      <c r="L14245" s="4"/>
      <c r="M14245" s="4"/>
    </row>
    <row r="14246" spans="2:13" x14ac:dyDescent="0.25">
      <c r="B14246" s="3">
        <v>54110</v>
      </c>
      <c r="C14246" s="3">
        <v>0</v>
      </c>
      <c r="G14246" s="4"/>
      <c r="H14246" s="4"/>
      <c r="I14246" s="4"/>
      <c r="J14246" s="4"/>
      <c r="K14246" s="4"/>
      <c r="L14246" s="4"/>
      <c r="M14246" s="4"/>
    </row>
    <row r="14247" spans="2:13" x14ac:dyDescent="0.25">
      <c r="B14247" s="3">
        <v>54111</v>
      </c>
      <c r="C14247" s="3">
        <v>0</v>
      </c>
      <c r="G14247" s="4"/>
      <c r="H14247" s="4"/>
      <c r="I14247" s="4"/>
      <c r="J14247" s="4"/>
      <c r="K14247" s="4"/>
      <c r="L14247" s="4"/>
      <c r="M14247" s="4"/>
    </row>
    <row r="14248" spans="2:13" x14ac:dyDescent="0.25">
      <c r="B14248" s="3">
        <v>54112</v>
      </c>
      <c r="C14248" s="3">
        <v>0</v>
      </c>
      <c r="G14248" s="4"/>
      <c r="H14248" s="4"/>
      <c r="I14248" s="4"/>
      <c r="J14248" s="4"/>
      <c r="K14248" s="4"/>
      <c r="L14248" s="4"/>
      <c r="M14248" s="4"/>
    </row>
    <row r="14249" spans="2:13" x14ac:dyDescent="0.25">
      <c r="B14249" s="3">
        <v>54113</v>
      </c>
      <c r="C14249" s="3">
        <v>0</v>
      </c>
      <c r="G14249" s="4"/>
      <c r="H14249" s="4"/>
      <c r="I14249" s="4"/>
      <c r="J14249" s="4"/>
      <c r="K14249" s="4"/>
      <c r="L14249" s="4"/>
      <c r="M14249" s="4"/>
    </row>
    <row r="14250" spans="2:13" x14ac:dyDescent="0.25">
      <c r="B14250" s="3">
        <v>54114</v>
      </c>
      <c r="C14250" s="3">
        <v>0</v>
      </c>
      <c r="G14250" s="4"/>
      <c r="H14250" s="4"/>
      <c r="I14250" s="4"/>
      <c r="J14250" s="4"/>
      <c r="K14250" s="4"/>
      <c r="L14250" s="4"/>
      <c r="M14250" s="4"/>
    </row>
    <row r="14251" spans="2:13" x14ac:dyDescent="0.25">
      <c r="B14251" s="3">
        <v>54115</v>
      </c>
      <c r="C14251" s="3">
        <v>0</v>
      </c>
      <c r="G14251" s="4"/>
      <c r="H14251" s="4"/>
      <c r="I14251" s="4"/>
      <c r="J14251" s="4"/>
      <c r="K14251" s="4"/>
      <c r="L14251" s="4"/>
      <c r="M14251" s="4"/>
    </row>
    <row r="14252" spans="2:13" x14ac:dyDescent="0.25">
      <c r="B14252" s="3">
        <v>54116</v>
      </c>
      <c r="C14252" s="3">
        <v>0</v>
      </c>
      <c r="G14252" s="4"/>
      <c r="H14252" s="4"/>
      <c r="I14252" s="4"/>
      <c r="J14252" s="4"/>
      <c r="K14252" s="4"/>
      <c r="L14252" s="4"/>
      <c r="M14252" s="4"/>
    </row>
    <row r="14253" spans="2:13" x14ac:dyDescent="0.25">
      <c r="B14253" s="3">
        <v>54117</v>
      </c>
      <c r="C14253" s="3">
        <v>0</v>
      </c>
      <c r="G14253" s="4"/>
      <c r="H14253" s="4"/>
      <c r="I14253" s="4"/>
      <c r="J14253" s="4"/>
      <c r="K14253" s="4"/>
      <c r="L14253" s="4"/>
      <c r="M14253" s="4"/>
    </row>
    <row r="14254" spans="2:13" x14ac:dyDescent="0.25">
      <c r="B14254" s="3">
        <v>54118</v>
      </c>
      <c r="C14254" s="3">
        <v>0</v>
      </c>
      <c r="G14254" s="4"/>
      <c r="H14254" s="4"/>
      <c r="I14254" s="4"/>
      <c r="J14254" s="4"/>
      <c r="K14254" s="4"/>
      <c r="L14254" s="4"/>
      <c r="M14254" s="4"/>
    </row>
    <row r="14255" spans="2:13" x14ac:dyDescent="0.25">
      <c r="B14255" s="3">
        <v>54119</v>
      </c>
      <c r="C14255" s="3">
        <v>0</v>
      </c>
      <c r="G14255" s="4"/>
      <c r="H14255" s="4"/>
      <c r="I14255" s="4"/>
      <c r="J14255" s="4"/>
      <c r="K14255" s="4"/>
      <c r="L14255" s="4"/>
      <c r="M14255" s="4"/>
    </row>
    <row r="14256" spans="2:13" x14ac:dyDescent="0.25">
      <c r="B14256" s="3">
        <v>54120</v>
      </c>
      <c r="C14256" s="3">
        <v>0</v>
      </c>
      <c r="G14256" s="4"/>
      <c r="H14256" s="4"/>
      <c r="I14256" s="4"/>
      <c r="J14256" s="4"/>
      <c r="K14256" s="4"/>
      <c r="L14256" s="4"/>
      <c r="M14256" s="4"/>
    </row>
    <row r="14257" spans="2:13" x14ac:dyDescent="0.25">
      <c r="B14257" s="3">
        <v>54121</v>
      </c>
      <c r="C14257" s="3">
        <v>0</v>
      </c>
      <c r="G14257" s="4"/>
      <c r="H14257" s="4"/>
      <c r="I14257" s="4"/>
      <c r="J14257" s="4"/>
      <c r="K14257" s="4"/>
      <c r="L14257" s="4"/>
      <c r="M14257" s="4"/>
    </row>
    <row r="14258" spans="2:13" x14ac:dyDescent="0.25">
      <c r="B14258" s="3">
        <v>54122</v>
      </c>
      <c r="C14258" s="3">
        <v>0</v>
      </c>
      <c r="G14258" s="4"/>
      <c r="H14258" s="4"/>
      <c r="I14258" s="4"/>
      <c r="J14258" s="4"/>
      <c r="K14258" s="4"/>
      <c r="L14258" s="4"/>
      <c r="M14258" s="4"/>
    </row>
    <row r="14259" spans="2:13" x14ac:dyDescent="0.25">
      <c r="B14259" s="3">
        <v>54123</v>
      </c>
      <c r="C14259" s="3">
        <v>0</v>
      </c>
      <c r="G14259" s="4"/>
      <c r="H14259" s="4"/>
      <c r="I14259" s="4"/>
      <c r="J14259" s="4"/>
      <c r="K14259" s="4"/>
      <c r="L14259" s="4"/>
      <c r="M14259" s="4"/>
    </row>
    <row r="14260" spans="2:13" x14ac:dyDescent="0.25">
      <c r="B14260" s="3">
        <v>54124</v>
      </c>
      <c r="C14260" s="3">
        <v>0</v>
      </c>
      <c r="G14260" s="4"/>
      <c r="H14260" s="4"/>
      <c r="I14260" s="4"/>
      <c r="J14260" s="4"/>
      <c r="K14260" s="4"/>
      <c r="L14260" s="4"/>
      <c r="M14260" s="4"/>
    </row>
    <row r="14261" spans="2:13" x14ac:dyDescent="0.25">
      <c r="B14261" s="3">
        <v>54125</v>
      </c>
      <c r="C14261" s="3">
        <v>0</v>
      </c>
      <c r="G14261" s="4"/>
      <c r="H14261" s="4"/>
      <c r="I14261" s="4"/>
      <c r="J14261" s="4"/>
      <c r="K14261" s="4"/>
      <c r="L14261" s="4"/>
      <c r="M14261" s="4"/>
    </row>
    <row r="14262" spans="2:13" x14ac:dyDescent="0.25">
      <c r="B14262" s="3">
        <v>54126</v>
      </c>
      <c r="C14262" s="3">
        <v>0</v>
      </c>
      <c r="G14262" s="4"/>
      <c r="H14262" s="4"/>
      <c r="I14262" s="4"/>
      <c r="J14262" s="4"/>
      <c r="K14262" s="4"/>
      <c r="L14262" s="4"/>
      <c r="M14262" s="4"/>
    </row>
    <row r="14263" spans="2:13" x14ac:dyDescent="0.25">
      <c r="B14263" s="3">
        <v>54127</v>
      </c>
      <c r="C14263" s="3">
        <v>0</v>
      </c>
      <c r="G14263" s="4"/>
      <c r="H14263" s="4"/>
      <c r="I14263" s="4"/>
      <c r="J14263" s="4"/>
      <c r="K14263" s="4"/>
      <c r="L14263" s="4"/>
      <c r="M14263" s="4"/>
    </row>
    <row r="14264" spans="2:13" x14ac:dyDescent="0.25">
      <c r="B14264" s="3">
        <v>54128</v>
      </c>
      <c r="C14264" s="3">
        <v>0</v>
      </c>
      <c r="G14264" s="4"/>
      <c r="H14264" s="4"/>
      <c r="I14264" s="4"/>
      <c r="J14264" s="4"/>
      <c r="K14264" s="4"/>
      <c r="L14264" s="4"/>
      <c r="M14264" s="4"/>
    </row>
    <row r="14265" spans="2:13" x14ac:dyDescent="0.25">
      <c r="B14265" s="3">
        <v>54129</v>
      </c>
      <c r="C14265" s="3">
        <v>0</v>
      </c>
      <c r="G14265" s="4"/>
      <c r="H14265" s="4"/>
      <c r="I14265" s="4"/>
      <c r="J14265" s="4"/>
      <c r="K14265" s="4"/>
      <c r="L14265" s="4"/>
      <c r="M14265" s="4"/>
    </row>
    <row r="14266" spans="2:13" x14ac:dyDescent="0.25">
      <c r="B14266" s="3">
        <v>54130</v>
      </c>
      <c r="C14266" s="3">
        <v>0</v>
      </c>
      <c r="G14266" s="4"/>
      <c r="H14266" s="4"/>
      <c r="I14266" s="4"/>
      <c r="J14266" s="4"/>
      <c r="K14266" s="4"/>
      <c r="L14266" s="4"/>
      <c r="M14266" s="4"/>
    </row>
    <row r="14267" spans="2:13" x14ac:dyDescent="0.25">
      <c r="B14267" s="3">
        <v>54131</v>
      </c>
      <c r="C14267" s="3">
        <v>0</v>
      </c>
      <c r="G14267" s="4"/>
      <c r="H14267" s="4"/>
      <c r="I14267" s="4"/>
      <c r="J14267" s="4"/>
      <c r="K14267" s="4"/>
      <c r="L14267" s="4"/>
      <c r="M14267" s="4"/>
    </row>
    <row r="14268" spans="2:13" x14ac:dyDescent="0.25">
      <c r="B14268" s="3">
        <v>54132</v>
      </c>
      <c r="C14268" s="3">
        <v>0</v>
      </c>
      <c r="G14268" s="4"/>
      <c r="H14268" s="4"/>
      <c r="I14268" s="4"/>
      <c r="J14268" s="4"/>
      <c r="K14268" s="4"/>
      <c r="L14268" s="4"/>
      <c r="M14268" s="4"/>
    </row>
    <row r="14269" spans="2:13" x14ac:dyDescent="0.25">
      <c r="B14269" s="3">
        <v>54133</v>
      </c>
      <c r="C14269" s="3">
        <v>0</v>
      </c>
      <c r="G14269" s="4"/>
      <c r="H14269" s="4"/>
      <c r="I14269" s="4"/>
      <c r="J14269" s="4"/>
      <c r="K14269" s="4"/>
      <c r="L14269" s="4"/>
      <c r="M14269" s="4"/>
    </row>
    <row r="14270" spans="2:13" x14ac:dyDescent="0.25">
      <c r="B14270" s="3">
        <v>54134</v>
      </c>
      <c r="C14270" s="3">
        <v>0</v>
      </c>
      <c r="G14270" s="4"/>
      <c r="H14270" s="4"/>
      <c r="I14270" s="4"/>
      <c r="J14270" s="4"/>
      <c r="K14270" s="4"/>
      <c r="L14270" s="4"/>
      <c r="M14270" s="4"/>
    </row>
    <row r="14271" spans="2:13" x14ac:dyDescent="0.25">
      <c r="B14271" s="3">
        <v>54135</v>
      </c>
      <c r="C14271" s="3">
        <v>0</v>
      </c>
      <c r="G14271" s="4"/>
      <c r="H14271" s="4"/>
      <c r="I14271" s="4"/>
      <c r="J14271" s="4"/>
      <c r="K14271" s="4"/>
      <c r="L14271" s="4"/>
      <c r="M14271" s="4"/>
    </row>
    <row r="14272" spans="2:13" x14ac:dyDescent="0.25">
      <c r="B14272" s="3">
        <v>54136</v>
      </c>
      <c r="C14272" s="3">
        <v>0</v>
      </c>
      <c r="G14272" s="4"/>
      <c r="H14272" s="4"/>
      <c r="I14272" s="4"/>
      <c r="J14272" s="4"/>
      <c r="K14272" s="4"/>
      <c r="L14272" s="4"/>
      <c r="M14272" s="4"/>
    </row>
    <row r="14273" spans="2:13" x14ac:dyDescent="0.25">
      <c r="B14273" s="3">
        <v>54137</v>
      </c>
      <c r="C14273" s="3">
        <v>0</v>
      </c>
      <c r="G14273" s="4"/>
      <c r="H14273" s="4"/>
      <c r="I14273" s="4"/>
      <c r="J14273" s="4"/>
      <c r="K14273" s="4"/>
      <c r="L14273" s="4"/>
      <c r="M14273" s="4"/>
    </row>
    <row r="14274" spans="2:13" x14ac:dyDescent="0.25">
      <c r="B14274" s="3">
        <v>54138</v>
      </c>
      <c r="C14274" s="3">
        <v>0</v>
      </c>
      <c r="G14274" s="4"/>
      <c r="H14274" s="4"/>
      <c r="I14274" s="4"/>
      <c r="J14274" s="4"/>
      <c r="K14274" s="4"/>
      <c r="L14274" s="4"/>
      <c r="M14274" s="4"/>
    </row>
    <row r="14275" spans="2:13" x14ac:dyDescent="0.25">
      <c r="B14275" s="3">
        <v>54139</v>
      </c>
      <c r="C14275" s="3">
        <v>0</v>
      </c>
      <c r="G14275" s="4"/>
      <c r="H14275" s="4"/>
      <c r="I14275" s="4"/>
      <c r="J14275" s="4"/>
      <c r="K14275" s="4"/>
      <c r="L14275" s="4"/>
      <c r="M14275" s="4"/>
    </row>
    <row r="14276" spans="2:13" x14ac:dyDescent="0.25">
      <c r="B14276" s="3">
        <v>54140</v>
      </c>
      <c r="C14276" s="3">
        <v>0</v>
      </c>
      <c r="G14276" s="4"/>
      <c r="H14276" s="4"/>
      <c r="I14276" s="4"/>
      <c r="J14276" s="4"/>
      <c r="K14276" s="4"/>
      <c r="L14276" s="4"/>
      <c r="M14276" s="4"/>
    </row>
    <row r="14277" spans="2:13" x14ac:dyDescent="0.25">
      <c r="B14277" s="3">
        <v>54141</v>
      </c>
      <c r="C14277" s="3">
        <v>0</v>
      </c>
      <c r="G14277" s="4"/>
      <c r="H14277" s="4"/>
      <c r="I14277" s="4"/>
      <c r="J14277" s="4"/>
      <c r="K14277" s="4"/>
      <c r="L14277" s="4"/>
      <c r="M14277" s="4"/>
    </row>
    <row r="14278" spans="2:13" x14ac:dyDescent="0.25">
      <c r="B14278" s="3">
        <v>54142</v>
      </c>
      <c r="C14278" s="3">
        <v>0</v>
      </c>
      <c r="G14278" s="4"/>
      <c r="H14278" s="4"/>
      <c r="I14278" s="4"/>
      <c r="J14278" s="4"/>
      <c r="K14278" s="4"/>
      <c r="L14278" s="4"/>
      <c r="M14278" s="4"/>
    </row>
    <row r="14279" spans="2:13" x14ac:dyDescent="0.25">
      <c r="B14279" s="3">
        <v>54143</v>
      </c>
      <c r="C14279" s="3">
        <v>0</v>
      </c>
      <c r="G14279" s="4"/>
      <c r="H14279" s="4"/>
      <c r="I14279" s="4"/>
      <c r="J14279" s="4"/>
      <c r="K14279" s="4"/>
      <c r="L14279" s="4"/>
      <c r="M14279" s="4"/>
    </row>
    <row r="14280" spans="2:13" x14ac:dyDescent="0.25">
      <c r="B14280" s="3">
        <v>54144</v>
      </c>
      <c r="C14280" s="3">
        <v>0</v>
      </c>
      <c r="G14280" s="4"/>
      <c r="H14280" s="4"/>
      <c r="I14280" s="4"/>
      <c r="J14280" s="4"/>
      <c r="K14280" s="4"/>
      <c r="L14280" s="4"/>
      <c r="M14280" s="4"/>
    </row>
    <row r="14281" spans="2:13" x14ac:dyDescent="0.25">
      <c r="B14281" s="3">
        <v>54145</v>
      </c>
      <c r="C14281" s="3">
        <v>0</v>
      </c>
      <c r="G14281" s="4"/>
      <c r="H14281" s="4"/>
      <c r="I14281" s="4"/>
      <c r="J14281" s="4"/>
      <c r="K14281" s="4"/>
      <c r="L14281" s="4"/>
      <c r="M14281" s="4"/>
    </row>
    <row r="14282" spans="2:13" x14ac:dyDescent="0.25">
      <c r="B14282" s="3">
        <v>55114</v>
      </c>
      <c r="C14282" s="3">
        <v>0</v>
      </c>
      <c r="G14282" s="4"/>
      <c r="H14282" s="4"/>
      <c r="I14282" s="4"/>
      <c r="J14282" s="4"/>
      <c r="K14282" s="4"/>
      <c r="L14282" s="4"/>
      <c r="M14282" s="4"/>
    </row>
    <row r="14283" spans="2:13" x14ac:dyDescent="0.25">
      <c r="B14283" s="3">
        <v>55115</v>
      </c>
      <c r="C14283" s="3">
        <v>0</v>
      </c>
      <c r="G14283" s="4"/>
      <c r="H14283" s="4"/>
      <c r="I14283" s="4"/>
      <c r="J14283" s="4"/>
      <c r="K14283" s="4"/>
      <c r="L14283" s="4"/>
      <c r="M14283" s="4"/>
    </row>
    <row r="14284" spans="2:13" x14ac:dyDescent="0.25">
      <c r="B14284" s="3">
        <v>55116</v>
      </c>
      <c r="C14284" s="3">
        <v>0</v>
      </c>
      <c r="G14284" s="4"/>
      <c r="H14284" s="4"/>
      <c r="I14284" s="4"/>
      <c r="J14284" s="4"/>
      <c r="K14284" s="4"/>
      <c r="L14284" s="4"/>
      <c r="M14284" s="4"/>
    </row>
    <row r="14285" spans="2:13" x14ac:dyDescent="0.25">
      <c r="B14285" s="3">
        <v>55117</v>
      </c>
      <c r="C14285" s="3">
        <v>0</v>
      </c>
      <c r="G14285" s="4"/>
      <c r="H14285" s="4"/>
      <c r="I14285" s="4"/>
      <c r="J14285" s="4"/>
      <c r="K14285" s="4"/>
      <c r="L14285" s="4"/>
      <c r="M14285" s="4"/>
    </row>
    <row r="14286" spans="2:13" x14ac:dyDescent="0.25">
      <c r="B14286" s="3">
        <v>55118</v>
      </c>
      <c r="C14286" s="3">
        <v>0</v>
      </c>
      <c r="G14286" s="4"/>
      <c r="H14286" s="4"/>
      <c r="I14286" s="4"/>
      <c r="J14286" s="4"/>
      <c r="K14286" s="4"/>
      <c r="L14286" s="4"/>
      <c r="M14286" s="4"/>
    </row>
    <row r="14287" spans="2:13" x14ac:dyDescent="0.25">
      <c r="B14287" s="3">
        <v>55119</v>
      </c>
      <c r="C14287" s="3">
        <v>0</v>
      </c>
      <c r="G14287" s="4"/>
      <c r="H14287" s="4"/>
      <c r="I14287" s="4"/>
      <c r="J14287" s="4"/>
      <c r="K14287" s="4"/>
      <c r="L14287" s="4"/>
      <c r="M14287" s="4"/>
    </row>
    <row r="14288" spans="2:13" x14ac:dyDescent="0.25">
      <c r="B14288" s="3">
        <v>55120</v>
      </c>
      <c r="C14288" s="3">
        <v>0</v>
      </c>
      <c r="G14288" s="4"/>
      <c r="H14288" s="4"/>
      <c r="I14288" s="4"/>
      <c r="J14288" s="4"/>
      <c r="K14288" s="4"/>
      <c r="L14288" s="4"/>
      <c r="M14288" s="4"/>
    </row>
    <row r="14289" spans="2:13" x14ac:dyDescent="0.25">
      <c r="B14289" s="3">
        <v>55121</v>
      </c>
      <c r="C14289" s="3">
        <v>0</v>
      </c>
      <c r="G14289" s="4"/>
      <c r="H14289" s="4"/>
      <c r="I14289" s="4"/>
      <c r="J14289" s="4"/>
      <c r="K14289" s="4"/>
      <c r="L14289" s="4"/>
      <c r="M14289" s="4"/>
    </row>
    <row r="14290" spans="2:13" x14ac:dyDescent="0.25">
      <c r="B14290" s="3">
        <v>55122</v>
      </c>
      <c r="C14290" s="3">
        <v>0</v>
      </c>
      <c r="G14290" s="4"/>
      <c r="H14290" s="4"/>
      <c r="I14290" s="4"/>
      <c r="J14290" s="4"/>
      <c r="K14290" s="4"/>
      <c r="L14290" s="4"/>
      <c r="M14290" s="4"/>
    </row>
    <row r="14291" spans="2:13" x14ac:dyDescent="0.25">
      <c r="B14291" s="3">
        <v>55123</v>
      </c>
      <c r="C14291" s="3">
        <v>0</v>
      </c>
      <c r="G14291" s="4"/>
      <c r="H14291" s="4"/>
      <c r="I14291" s="4"/>
      <c r="J14291" s="4"/>
      <c r="K14291" s="4"/>
      <c r="L14291" s="4"/>
      <c r="M14291" s="4"/>
    </row>
    <row r="14292" spans="2:13" x14ac:dyDescent="0.25">
      <c r="B14292" s="3">
        <v>55124</v>
      </c>
      <c r="C14292" s="3">
        <v>0</v>
      </c>
      <c r="G14292" s="4"/>
      <c r="H14292" s="4"/>
      <c r="I14292" s="4"/>
      <c r="J14292" s="4"/>
      <c r="K14292" s="4"/>
      <c r="L14292" s="4"/>
      <c r="M14292" s="4"/>
    </row>
    <row r="14293" spans="2:13" x14ac:dyDescent="0.25">
      <c r="B14293" s="3">
        <v>55125</v>
      </c>
      <c r="C14293" s="3">
        <v>0</v>
      </c>
      <c r="G14293" s="4"/>
      <c r="H14293" s="4"/>
      <c r="I14293" s="4"/>
      <c r="J14293" s="4"/>
      <c r="K14293" s="4"/>
      <c r="L14293" s="4"/>
      <c r="M14293" s="4"/>
    </row>
    <row r="14294" spans="2:13" x14ac:dyDescent="0.25">
      <c r="B14294" s="3">
        <v>55126</v>
      </c>
      <c r="C14294" s="3">
        <v>0</v>
      </c>
      <c r="G14294" s="4"/>
      <c r="H14294" s="4"/>
      <c r="I14294" s="4"/>
      <c r="J14294" s="4"/>
      <c r="K14294" s="4"/>
      <c r="L14294" s="4"/>
      <c r="M14294" s="4"/>
    </row>
    <row r="14295" spans="2:13" x14ac:dyDescent="0.25">
      <c r="B14295" s="3">
        <v>55127</v>
      </c>
      <c r="C14295" s="3">
        <v>0</v>
      </c>
      <c r="G14295" s="4"/>
      <c r="H14295" s="4"/>
      <c r="I14295" s="4"/>
      <c r="J14295" s="4"/>
      <c r="K14295" s="4"/>
      <c r="L14295" s="4"/>
      <c r="M14295" s="4"/>
    </row>
    <row r="14296" spans="2:13" x14ac:dyDescent="0.25">
      <c r="B14296" s="3">
        <v>55128</v>
      </c>
      <c r="C14296" s="3">
        <v>0</v>
      </c>
      <c r="G14296" s="4"/>
      <c r="H14296" s="4"/>
      <c r="I14296" s="4"/>
      <c r="J14296" s="4"/>
      <c r="K14296" s="4"/>
      <c r="L14296" s="4"/>
      <c r="M14296" s="4"/>
    </row>
    <row r="14297" spans="2:13" x14ac:dyDescent="0.25">
      <c r="B14297" s="3">
        <v>55129</v>
      </c>
      <c r="C14297" s="3">
        <v>0</v>
      </c>
      <c r="G14297" s="4"/>
      <c r="H14297" s="4"/>
      <c r="I14297" s="4"/>
      <c r="J14297" s="4"/>
      <c r="K14297" s="4"/>
      <c r="L14297" s="4"/>
      <c r="M14297" s="4"/>
    </row>
    <row r="14298" spans="2:13" x14ac:dyDescent="0.25">
      <c r="B14298" s="3">
        <v>55130</v>
      </c>
      <c r="C14298" s="3">
        <v>0</v>
      </c>
      <c r="G14298" s="4"/>
      <c r="H14298" s="4"/>
      <c r="I14298" s="4"/>
      <c r="J14298" s="4"/>
      <c r="K14298" s="4"/>
      <c r="L14298" s="4"/>
      <c r="M14298" s="4"/>
    </row>
    <row r="14299" spans="2:13" x14ac:dyDescent="0.25">
      <c r="B14299" s="3">
        <v>55131</v>
      </c>
      <c r="C14299" s="3">
        <v>0</v>
      </c>
      <c r="G14299" s="4"/>
      <c r="H14299" s="4"/>
      <c r="I14299" s="4"/>
      <c r="J14299" s="4"/>
      <c r="K14299" s="4"/>
      <c r="L14299" s="4"/>
      <c r="M14299" s="4"/>
    </row>
    <row r="14300" spans="2:13" x14ac:dyDescent="0.25">
      <c r="B14300" s="3">
        <v>55132</v>
      </c>
      <c r="C14300" s="3">
        <v>0</v>
      </c>
      <c r="G14300" s="4"/>
      <c r="H14300" s="4"/>
      <c r="I14300" s="4"/>
      <c r="J14300" s="4"/>
      <c r="K14300" s="4"/>
      <c r="L14300" s="4"/>
      <c r="M14300" s="4"/>
    </row>
    <row r="14301" spans="2:13" x14ac:dyDescent="0.25">
      <c r="B14301" s="3">
        <v>55133</v>
      </c>
      <c r="C14301" s="3">
        <v>0</v>
      </c>
      <c r="G14301" s="4"/>
      <c r="H14301" s="4"/>
      <c r="I14301" s="4"/>
      <c r="J14301" s="4"/>
      <c r="K14301" s="4"/>
      <c r="L14301" s="4"/>
      <c r="M14301" s="4"/>
    </row>
    <row r="14302" spans="2:13" x14ac:dyDescent="0.25">
      <c r="B14302" s="3">
        <v>55134</v>
      </c>
      <c r="C14302" s="3">
        <v>0</v>
      </c>
      <c r="G14302" s="4"/>
      <c r="H14302" s="4"/>
      <c r="I14302" s="4"/>
      <c r="J14302" s="4"/>
      <c r="K14302" s="4"/>
      <c r="L14302" s="4"/>
      <c r="M14302" s="4"/>
    </row>
    <row r="14303" spans="2:13" x14ac:dyDescent="0.25">
      <c r="B14303" s="3">
        <v>55135</v>
      </c>
      <c r="C14303" s="3">
        <v>0</v>
      </c>
      <c r="G14303" s="4"/>
      <c r="H14303" s="4"/>
      <c r="I14303" s="4"/>
      <c r="J14303" s="4"/>
      <c r="K14303" s="4"/>
      <c r="L14303" s="4"/>
      <c r="M14303" s="4"/>
    </row>
    <row r="14304" spans="2:13" x14ac:dyDescent="0.25">
      <c r="B14304" s="3">
        <v>55136</v>
      </c>
      <c r="C14304" s="3">
        <v>0</v>
      </c>
      <c r="G14304" s="4"/>
      <c r="H14304" s="4"/>
      <c r="I14304" s="4"/>
      <c r="J14304" s="4"/>
      <c r="K14304" s="4"/>
      <c r="L14304" s="4"/>
      <c r="M14304" s="4"/>
    </row>
    <row r="14305" spans="2:13" x14ac:dyDescent="0.25">
      <c r="B14305" s="3">
        <v>55137</v>
      </c>
      <c r="C14305" s="3">
        <v>0</v>
      </c>
      <c r="G14305" s="4"/>
      <c r="H14305" s="4"/>
      <c r="I14305" s="4"/>
      <c r="J14305" s="4"/>
      <c r="K14305" s="4"/>
      <c r="L14305" s="4"/>
      <c r="M14305" s="4"/>
    </row>
    <row r="14306" spans="2:13" x14ac:dyDescent="0.25">
      <c r="B14306" s="3">
        <v>55138</v>
      </c>
      <c r="C14306" s="3">
        <v>0</v>
      </c>
      <c r="G14306" s="4"/>
      <c r="H14306" s="4"/>
      <c r="I14306" s="4"/>
      <c r="J14306" s="4"/>
      <c r="K14306" s="4"/>
      <c r="L14306" s="4"/>
      <c r="M14306" s="4"/>
    </row>
    <row r="14307" spans="2:13" x14ac:dyDescent="0.25">
      <c r="B14307" s="3">
        <v>55139</v>
      </c>
      <c r="C14307" s="3">
        <v>0</v>
      </c>
      <c r="G14307" s="4"/>
      <c r="H14307" s="4"/>
      <c r="I14307" s="4"/>
      <c r="J14307" s="4"/>
      <c r="K14307" s="4"/>
      <c r="L14307" s="4"/>
      <c r="M14307" s="4"/>
    </row>
    <row r="14308" spans="2:13" x14ac:dyDescent="0.25">
      <c r="B14308" s="3">
        <v>55140</v>
      </c>
      <c r="C14308" s="3">
        <v>0</v>
      </c>
      <c r="G14308" s="4"/>
      <c r="H14308" s="4"/>
      <c r="I14308" s="4"/>
      <c r="J14308" s="4"/>
      <c r="K14308" s="4"/>
      <c r="L14308" s="4"/>
      <c r="M14308" s="4"/>
    </row>
    <row r="14309" spans="2:13" x14ac:dyDescent="0.25">
      <c r="B14309" s="3">
        <v>55141</v>
      </c>
      <c r="C14309" s="3">
        <v>0</v>
      </c>
      <c r="G14309" s="4"/>
      <c r="H14309" s="4"/>
      <c r="I14309" s="4"/>
      <c r="J14309" s="4"/>
      <c r="K14309" s="4"/>
      <c r="L14309" s="4"/>
      <c r="M14309" s="4"/>
    </row>
    <row r="14310" spans="2:13" x14ac:dyDescent="0.25">
      <c r="B14310" s="3">
        <v>55142</v>
      </c>
      <c r="C14310" s="3">
        <v>0</v>
      </c>
      <c r="G14310" s="4"/>
      <c r="H14310" s="4"/>
      <c r="I14310" s="4"/>
      <c r="J14310" s="4"/>
      <c r="K14310" s="4"/>
      <c r="L14310" s="4"/>
      <c r="M14310" s="4"/>
    </row>
    <row r="14311" spans="2:13" x14ac:dyDescent="0.25">
      <c r="B14311" s="3">
        <v>55143</v>
      </c>
      <c r="C14311" s="3">
        <v>0</v>
      </c>
      <c r="G14311" s="4"/>
      <c r="H14311" s="4"/>
      <c r="I14311" s="4"/>
      <c r="J14311" s="4"/>
      <c r="K14311" s="4"/>
      <c r="L14311" s="4"/>
      <c r="M14311" s="4"/>
    </row>
    <row r="14312" spans="2:13" x14ac:dyDescent="0.25">
      <c r="B14312" s="3">
        <v>55144</v>
      </c>
      <c r="C14312" s="3">
        <v>0</v>
      </c>
      <c r="G14312" s="4"/>
      <c r="H14312" s="4"/>
      <c r="I14312" s="4"/>
      <c r="J14312" s="4"/>
      <c r="K14312" s="4"/>
      <c r="L14312" s="4"/>
      <c r="M14312" s="4"/>
    </row>
    <row r="14313" spans="2:13" x14ac:dyDescent="0.25">
      <c r="B14313" s="3">
        <v>55145</v>
      </c>
      <c r="C14313" s="3">
        <v>0</v>
      </c>
      <c r="G14313" s="4"/>
      <c r="H14313" s="4"/>
      <c r="I14313" s="4"/>
      <c r="J14313" s="4"/>
      <c r="K14313" s="4"/>
      <c r="L14313" s="4"/>
      <c r="M14313" s="4"/>
    </row>
    <row r="14314" spans="2:13" x14ac:dyDescent="0.25">
      <c r="B14314" s="3">
        <v>55146</v>
      </c>
      <c r="C14314" s="3">
        <v>0</v>
      </c>
      <c r="G14314" s="4"/>
      <c r="H14314" s="4"/>
      <c r="I14314" s="4"/>
      <c r="J14314" s="4"/>
      <c r="K14314" s="4"/>
      <c r="L14314" s="4"/>
      <c r="M14314" s="4"/>
    </row>
    <row r="14315" spans="2:13" x14ac:dyDescent="0.25">
      <c r="B14315" s="3">
        <v>55147</v>
      </c>
      <c r="C14315" s="3">
        <v>0</v>
      </c>
      <c r="G14315" s="4"/>
      <c r="H14315" s="4"/>
      <c r="I14315" s="4"/>
      <c r="J14315" s="4"/>
      <c r="K14315" s="4"/>
      <c r="L14315" s="4"/>
      <c r="M14315" s="4"/>
    </row>
    <row r="14316" spans="2:13" x14ac:dyDescent="0.25">
      <c r="B14316" s="3">
        <v>55148</v>
      </c>
      <c r="C14316" s="3">
        <v>0</v>
      </c>
      <c r="G14316" s="4"/>
      <c r="H14316" s="4"/>
      <c r="I14316" s="4"/>
      <c r="J14316" s="4"/>
      <c r="K14316" s="4"/>
      <c r="L14316" s="4"/>
      <c r="M14316" s="4"/>
    </row>
    <row r="14317" spans="2:13" x14ac:dyDescent="0.25">
      <c r="B14317" s="3">
        <v>56117</v>
      </c>
      <c r="C14317" s="3">
        <v>0</v>
      </c>
      <c r="G14317" s="4"/>
      <c r="H14317" s="4"/>
      <c r="I14317" s="4"/>
      <c r="J14317" s="4"/>
      <c r="K14317" s="4"/>
      <c r="L14317" s="4"/>
      <c r="M14317" s="4"/>
    </row>
    <row r="14318" spans="2:13" x14ac:dyDescent="0.25">
      <c r="B14318" s="3">
        <v>56118</v>
      </c>
      <c r="C14318" s="3">
        <v>0</v>
      </c>
      <c r="G14318" s="4"/>
      <c r="H14318" s="4"/>
      <c r="I14318" s="4"/>
      <c r="J14318" s="4"/>
      <c r="K14318" s="4"/>
      <c r="L14318" s="4"/>
      <c r="M14318" s="4"/>
    </row>
    <row r="14319" spans="2:13" x14ac:dyDescent="0.25">
      <c r="B14319" s="3">
        <v>56119</v>
      </c>
      <c r="C14319" s="3">
        <v>0</v>
      </c>
      <c r="G14319" s="4"/>
      <c r="H14319" s="4"/>
      <c r="I14319" s="4"/>
      <c r="J14319" s="4"/>
      <c r="K14319" s="4"/>
      <c r="L14319" s="4"/>
      <c r="M14319" s="4"/>
    </row>
    <row r="14320" spans="2:13" x14ac:dyDescent="0.25">
      <c r="B14320" s="3">
        <v>56120</v>
      </c>
      <c r="C14320" s="3">
        <v>0</v>
      </c>
      <c r="G14320" s="4"/>
      <c r="H14320" s="4"/>
      <c r="I14320" s="4"/>
      <c r="J14320" s="4"/>
      <c r="K14320" s="4"/>
      <c r="L14320" s="4"/>
      <c r="M14320" s="4"/>
    </row>
    <row r="14321" spans="2:13" x14ac:dyDescent="0.25">
      <c r="B14321" s="3">
        <v>56121</v>
      </c>
      <c r="C14321" s="3">
        <v>0</v>
      </c>
      <c r="G14321" s="4"/>
      <c r="H14321" s="4"/>
      <c r="I14321" s="4"/>
      <c r="J14321" s="4"/>
      <c r="K14321" s="4"/>
      <c r="L14321" s="4"/>
      <c r="M14321" s="4"/>
    </row>
    <row r="14322" spans="2:13" x14ac:dyDescent="0.25">
      <c r="B14322" s="3">
        <v>56122</v>
      </c>
      <c r="C14322" s="3">
        <v>0</v>
      </c>
      <c r="G14322" s="4"/>
      <c r="H14322" s="4"/>
      <c r="I14322" s="4"/>
      <c r="J14322" s="4"/>
      <c r="K14322" s="4"/>
      <c r="L14322" s="4"/>
      <c r="M14322" s="4"/>
    </row>
    <row r="14323" spans="2:13" x14ac:dyDescent="0.25">
      <c r="B14323" s="3">
        <v>56123</v>
      </c>
      <c r="C14323" s="3">
        <v>0</v>
      </c>
      <c r="G14323" s="4"/>
      <c r="H14323" s="4"/>
      <c r="I14323" s="4"/>
      <c r="J14323" s="4"/>
      <c r="K14323" s="4"/>
      <c r="L14323" s="4"/>
      <c r="M14323" s="4"/>
    </row>
    <row r="14324" spans="2:13" x14ac:dyDescent="0.25">
      <c r="B14324" s="3">
        <v>56124</v>
      </c>
      <c r="C14324" s="3">
        <v>0</v>
      </c>
      <c r="G14324" s="4"/>
      <c r="H14324" s="4"/>
      <c r="I14324" s="4"/>
      <c r="J14324" s="4"/>
      <c r="K14324" s="4"/>
      <c r="L14324" s="4"/>
      <c r="M14324" s="4"/>
    </row>
    <row r="14325" spans="2:13" x14ac:dyDescent="0.25">
      <c r="B14325" s="3">
        <v>56125</v>
      </c>
      <c r="C14325" s="3">
        <v>0</v>
      </c>
      <c r="G14325" s="4"/>
      <c r="H14325" s="4"/>
      <c r="I14325" s="4"/>
      <c r="J14325" s="4"/>
      <c r="K14325" s="4"/>
      <c r="L14325" s="4"/>
      <c r="M14325" s="4"/>
    </row>
    <row r="14326" spans="2:13" x14ac:dyDescent="0.25">
      <c r="B14326" s="3">
        <v>56126</v>
      </c>
      <c r="C14326" s="3">
        <v>0</v>
      </c>
      <c r="G14326" s="4"/>
      <c r="H14326" s="4"/>
      <c r="I14326" s="4"/>
      <c r="J14326" s="4"/>
      <c r="K14326" s="4"/>
      <c r="L14326" s="4"/>
      <c r="M14326" s="4"/>
    </row>
    <row r="14327" spans="2:13" x14ac:dyDescent="0.25">
      <c r="B14327" s="3">
        <v>56127</v>
      </c>
      <c r="C14327" s="3">
        <v>0</v>
      </c>
      <c r="G14327" s="4"/>
      <c r="H14327" s="4"/>
      <c r="I14327" s="4"/>
      <c r="J14327" s="4"/>
      <c r="K14327" s="4"/>
      <c r="L14327" s="4"/>
      <c r="M14327" s="4"/>
    </row>
    <row r="14328" spans="2:13" x14ac:dyDescent="0.25">
      <c r="B14328" s="3">
        <v>56128</v>
      </c>
      <c r="C14328" s="3">
        <v>0</v>
      </c>
      <c r="G14328" s="4"/>
      <c r="H14328" s="4"/>
      <c r="I14328" s="4"/>
      <c r="J14328" s="4"/>
      <c r="K14328" s="4"/>
      <c r="L14328" s="4"/>
      <c r="M14328" s="4"/>
    </row>
    <row r="14329" spans="2:13" x14ac:dyDescent="0.25">
      <c r="B14329" s="3">
        <v>56129</v>
      </c>
      <c r="C14329" s="3">
        <v>0</v>
      </c>
      <c r="G14329" s="4"/>
      <c r="H14329" s="4"/>
      <c r="I14329" s="4"/>
      <c r="J14329" s="4"/>
      <c r="K14329" s="4"/>
      <c r="L14329" s="4"/>
      <c r="M14329" s="4"/>
    </row>
    <row r="14330" spans="2:13" x14ac:dyDescent="0.25">
      <c r="B14330" s="3">
        <v>56130</v>
      </c>
      <c r="C14330" s="3">
        <v>0</v>
      </c>
      <c r="G14330" s="4"/>
      <c r="H14330" s="4"/>
      <c r="I14330" s="4"/>
      <c r="J14330" s="4"/>
      <c r="K14330" s="4"/>
      <c r="L14330" s="4"/>
      <c r="M14330" s="4"/>
    </row>
    <row r="14331" spans="2:13" x14ac:dyDescent="0.25">
      <c r="B14331" s="3">
        <v>56131</v>
      </c>
      <c r="C14331" s="3">
        <v>0</v>
      </c>
      <c r="G14331" s="4"/>
      <c r="H14331" s="4"/>
      <c r="I14331" s="4"/>
      <c r="J14331" s="4"/>
      <c r="K14331" s="4"/>
      <c r="L14331" s="4"/>
      <c r="M14331" s="4"/>
    </row>
    <row r="14332" spans="2:13" x14ac:dyDescent="0.25">
      <c r="B14332" s="3">
        <v>56132</v>
      </c>
      <c r="C14332" s="3">
        <v>0</v>
      </c>
      <c r="G14332" s="4"/>
      <c r="H14332" s="4"/>
      <c r="I14332" s="4"/>
      <c r="J14332" s="4"/>
      <c r="K14332" s="4"/>
      <c r="L14332" s="4"/>
      <c r="M14332" s="4"/>
    </row>
    <row r="14333" spans="2:13" x14ac:dyDescent="0.25">
      <c r="B14333" s="3">
        <v>56133</v>
      </c>
      <c r="C14333" s="3">
        <v>0</v>
      </c>
      <c r="G14333" s="4"/>
      <c r="H14333" s="4"/>
      <c r="I14333" s="4"/>
      <c r="J14333" s="4"/>
      <c r="K14333" s="4"/>
      <c r="L14333" s="4"/>
      <c r="M14333" s="4"/>
    </row>
    <row r="14334" spans="2:13" x14ac:dyDescent="0.25">
      <c r="B14334" s="3">
        <v>56134</v>
      </c>
      <c r="C14334" s="3">
        <v>0</v>
      </c>
      <c r="G14334" s="4"/>
      <c r="H14334" s="4"/>
      <c r="I14334" s="4"/>
      <c r="J14334" s="4"/>
      <c r="K14334" s="4"/>
      <c r="L14334" s="4"/>
      <c r="M14334" s="4"/>
    </row>
    <row r="14335" spans="2:13" x14ac:dyDescent="0.25">
      <c r="B14335" s="3">
        <v>56135</v>
      </c>
      <c r="C14335" s="3">
        <v>0</v>
      </c>
      <c r="G14335" s="4"/>
      <c r="H14335" s="4"/>
      <c r="I14335" s="4"/>
      <c r="J14335" s="4"/>
      <c r="K14335" s="4"/>
      <c r="L14335" s="4"/>
      <c r="M14335" s="4"/>
    </row>
    <row r="14336" spans="2:13" x14ac:dyDescent="0.25">
      <c r="B14336" s="3">
        <v>56136</v>
      </c>
      <c r="C14336" s="3">
        <v>0</v>
      </c>
      <c r="G14336" s="4"/>
      <c r="H14336" s="4"/>
      <c r="I14336" s="4"/>
      <c r="J14336" s="4"/>
      <c r="K14336" s="4"/>
      <c r="L14336" s="4"/>
      <c r="M14336" s="4"/>
    </row>
    <row r="14337" spans="2:13" x14ac:dyDescent="0.25">
      <c r="B14337" s="3">
        <v>56137</v>
      </c>
      <c r="C14337" s="3">
        <v>0</v>
      </c>
      <c r="G14337" s="4"/>
      <c r="H14337" s="4"/>
      <c r="I14337" s="4"/>
      <c r="J14337" s="4"/>
      <c r="K14337" s="4"/>
      <c r="L14337" s="4"/>
      <c r="M14337" s="4"/>
    </row>
    <row r="14338" spans="2:13" x14ac:dyDescent="0.25">
      <c r="B14338" s="3">
        <v>56138</v>
      </c>
      <c r="C14338" s="3">
        <v>0</v>
      </c>
      <c r="G14338" s="4"/>
      <c r="H14338" s="4"/>
      <c r="I14338" s="4"/>
      <c r="J14338" s="4"/>
      <c r="K14338" s="4"/>
      <c r="L14338" s="4"/>
      <c r="M14338" s="4"/>
    </row>
    <row r="14339" spans="2:13" x14ac:dyDescent="0.25">
      <c r="B14339" s="3">
        <v>56139</v>
      </c>
      <c r="C14339" s="3">
        <v>0</v>
      </c>
      <c r="G14339" s="4"/>
      <c r="H14339" s="4"/>
      <c r="I14339" s="4"/>
      <c r="J14339" s="4"/>
      <c r="K14339" s="4"/>
      <c r="L14339" s="4"/>
      <c r="M14339" s="4"/>
    </row>
    <row r="14340" spans="2:13" x14ac:dyDescent="0.25">
      <c r="B14340" s="3">
        <v>56140</v>
      </c>
      <c r="C14340" s="3">
        <v>0</v>
      </c>
      <c r="G14340" s="4"/>
      <c r="H14340" s="4"/>
      <c r="I14340" s="4"/>
      <c r="J14340" s="4"/>
      <c r="K14340" s="4"/>
      <c r="L14340" s="4"/>
      <c r="M14340" s="4"/>
    </row>
    <row r="14341" spans="2:13" x14ac:dyDescent="0.25">
      <c r="B14341" s="3">
        <v>56141</v>
      </c>
      <c r="C14341" s="3">
        <v>0</v>
      </c>
      <c r="G14341" s="4"/>
      <c r="H14341" s="4"/>
      <c r="I14341" s="4"/>
      <c r="J14341" s="4"/>
      <c r="K14341" s="4"/>
      <c r="L14341" s="4"/>
      <c r="M14341" s="4"/>
    </row>
    <row r="14342" spans="2:13" x14ac:dyDescent="0.25">
      <c r="B14342" s="3">
        <v>56142</v>
      </c>
      <c r="C14342" s="3">
        <v>0</v>
      </c>
      <c r="G14342" s="4"/>
      <c r="H14342" s="4"/>
      <c r="I14342" s="4"/>
      <c r="J14342" s="4"/>
      <c r="K14342" s="4"/>
      <c r="L14342" s="4"/>
      <c r="M14342" s="4"/>
    </row>
    <row r="14343" spans="2:13" x14ac:dyDescent="0.25">
      <c r="B14343" s="3">
        <v>56143</v>
      </c>
      <c r="C14343" s="3">
        <v>0</v>
      </c>
      <c r="G14343" s="4"/>
      <c r="H14343" s="4"/>
      <c r="I14343" s="4"/>
      <c r="J14343" s="4"/>
      <c r="K14343" s="4"/>
      <c r="L14343" s="4"/>
      <c r="M14343" s="4"/>
    </row>
    <row r="14344" spans="2:13" x14ac:dyDescent="0.25">
      <c r="B14344" s="3">
        <v>56144</v>
      </c>
      <c r="C14344" s="3">
        <v>0</v>
      </c>
      <c r="G14344" s="4"/>
      <c r="H14344" s="4"/>
      <c r="I14344" s="4"/>
      <c r="J14344" s="4"/>
      <c r="K14344" s="4"/>
      <c r="L14344" s="4"/>
      <c r="M14344" s="4"/>
    </row>
    <row r="14345" spans="2:13" x14ac:dyDescent="0.25">
      <c r="B14345" s="3">
        <v>56145</v>
      </c>
      <c r="C14345" s="3">
        <v>0</v>
      </c>
      <c r="G14345" s="4"/>
      <c r="H14345" s="4"/>
      <c r="I14345" s="4"/>
      <c r="J14345" s="4"/>
      <c r="K14345" s="4"/>
      <c r="L14345" s="4"/>
      <c r="M14345" s="4"/>
    </row>
    <row r="14346" spans="2:13" x14ac:dyDescent="0.25">
      <c r="B14346" s="3">
        <v>56146</v>
      </c>
      <c r="C14346" s="3">
        <v>0</v>
      </c>
      <c r="G14346" s="4"/>
      <c r="H14346" s="4"/>
      <c r="I14346" s="4"/>
      <c r="J14346" s="4"/>
      <c r="K14346" s="4"/>
      <c r="L14346" s="4"/>
      <c r="M14346" s="4"/>
    </row>
    <row r="14347" spans="2:13" x14ac:dyDescent="0.25">
      <c r="B14347" s="3">
        <v>56147</v>
      </c>
      <c r="C14347" s="3">
        <v>0</v>
      </c>
      <c r="G14347" s="4"/>
      <c r="H14347" s="4"/>
      <c r="I14347" s="4"/>
      <c r="J14347" s="4"/>
      <c r="K14347" s="4"/>
      <c r="L14347" s="4"/>
      <c r="M14347" s="4"/>
    </row>
    <row r="14348" spans="2:13" x14ac:dyDescent="0.25">
      <c r="B14348" s="3">
        <v>56148</v>
      </c>
      <c r="C14348" s="3">
        <v>0</v>
      </c>
      <c r="G14348" s="4"/>
      <c r="H14348" s="4"/>
      <c r="I14348" s="4"/>
      <c r="J14348" s="4"/>
      <c r="K14348" s="4"/>
      <c r="L14348" s="4"/>
      <c r="M14348" s="4"/>
    </row>
    <row r="14349" spans="2:13" x14ac:dyDescent="0.25">
      <c r="B14349" s="3">
        <v>57123</v>
      </c>
      <c r="C14349" s="3">
        <v>0</v>
      </c>
      <c r="G14349" s="4"/>
      <c r="H14349" s="4"/>
      <c r="I14349" s="4"/>
      <c r="J14349" s="4"/>
      <c r="K14349" s="4"/>
      <c r="L14349" s="4"/>
      <c r="M14349" s="4"/>
    </row>
    <row r="14350" spans="2:13" x14ac:dyDescent="0.25">
      <c r="B14350" s="3">
        <v>57124</v>
      </c>
      <c r="C14350" s="3">
        <v>0</v>
      </c>
      <c r="G14350" s="4"/>
      <c r="H14350" s="4"/>
      <c r="I14350" s="4"/>
      <c r="J14350" s="4"/>
      <c r="K14350" s="4"/>
      <c r="L14350" s="4"/>
      <c r="M14350" s="4"/>
    </row>
    <row r="14351" spans="2:13" x14ac:dyDescent="0.25">
      <c r="B14351" s="3">
        <v>57125</v>
      </c>
      <c r="C14351" s="3">
        <v>0</v>
      </c>
      <c r="G14351" s="4"/>
      <c r="H14351" s="4"/>
      <c r="I14351" s="4"/>
      <c r="J14351" s="4"/>
      <c r="K14351" s="4"/>
      <c r="L14351" s="4"/>
      <c r="M14351" s="4"/>
    </row>
    <row r="14352" spans="2:13" x14ac:dyDescent="0.25">
      <c r="B14352" s="3">
        <v>57126</v>
      </c>
      <c r="C14352" s="3">
        <v>0</v>
      </c>
      <c r="G14352" s="4"/>
      <c r="H14352" s="4"/>
      <c r="I14352" s="4"/>
      <c r="J14352" s="4"/>
      <c r="K14352" s="4"/>
      <c r="L14352" s="4"/>
      <c r="M14352" s="4"/>
    </row>
    <row r="14353" spans="2:13" x14ac:dyDescent="0.25">
      <c r="B14353" s="3">
        <v>57127</v>
      </c>
      <c r="C14353" s="3">
        <v>0</v>
      </c>
      <c r="G14353" s="4"/>
      <c r="H14353" s="4"/>
      <c r="I14353" s="4"/>
      <c r="J14353" s="4"/>
      <c r="K14353" s="4"/>
      <c r="L14353" s="4"/>
      <c r="M14353" s="4"/>
    </row>
    <row r="14354" spans="2:13" x14ac:dyDescent="0.25">
      <c r="B14354" s="3">
        <v>57128</v>
      </c>
      <c r="C14354" s="3">
        <v>0</v>
      </c>
      <c r="G14354" s="4"/>
      <c r="H14354" s="4"/>
      <c r="I14354" s="4"/>
      <c r="J14354" s="4"/>
      <c r="K14354" s="4"/>
      <c r="L14354" s="4"/>
      <c r="M14354" s="4"/>
    </row>
    <row r="14355" spans="2:13" x14ac:dyDescent="0.25">
      <c r="B14355" s="3">
        <v>57129</v>
      </c>
      <c r="C14355" s="3">
        <v>0</v>
      </c>
      <c r="G14355" s="4"/>
      <c r="H14355" s="4"/>
      <c r="I14355" s="4"/>
      <c r="J14355" s="4"/>
      <c r="K14355" s="4"/>
      <c r="L14355" s="4"/>
      <c r="M14355" s="4"/>
    </row>
    <row r="14356" spans="2:13" x14ac:dyDescent="0.25">
      <c r="B14356" s="3">
        <v>57130</v>
      </c>
      <c r="C14356" s="3">
        <v>0</v>
      </c>
      <c r="G14356" s="4"/>
      <c r="H14356" s="4"/>
      <c r="I14356" s="4"/>
      <c r="J14356" s="4"/>
      <c r="K14356" s="4"/>
      <c r="L14356" s="4"/>
      <c r="M14356" s="4"/>
    </row>
    <row r="14357" spans="2:13" x14ac:dyDescent="0.25">
      <c r="B14357" s="3">
        <v>57131</v>
      </c>
      <c r="C14357" s="3">
        <v>0</v>
      </c>
      <c r="G14357" s="4"/>
      <c r="H14357" s="4"/>
      <c r="I14357" s="4"/>
      <c r="J14357" s="4"/>
      <c r="K14357" s="4"/>
      <c r="L14357" s="4"/>
      <c r="M14357" s="4"/>
    </row>
    <row r="14358" spans="2:13" x14ac:dyDescent="0.25">
      <c r="B14358" s="3">
        <v>57132</v>
      </c>
      <c r="C14358" s="3">
        <v>0</v>
      </c>
      <c r="G14358" s="4"/>
      <c r="H14358" s="4"/>
      <c r="I14358" s="4"/>
      <c r="J14358" s="4"/>
      <c r="K14358" s="4"/>
      <c r="L14358" s="4"/>
      <c r="M14358" s="4"/>
    </row>
    <row r="14359" spans="2:13" x14ac:dyDescent="0.25">
      <c r="B14359" s="3">
        <v>57133</v>
      </c>
      <c r="C14359" s="3">
        <v>0</v>
      </c>
      <c r="G14359" s="4"/>
      <c r="H14359" s="4"/>
      <c r="I14359" s="4"/>
      <c r="J14359" s="4"/>
      <c r="K14359" s="4"/>
      <c r="L14359" s="4"/>
      <c r="M14359" s="4"/>
    </row>
    <row r="14360" spans="2:13" x14ac:dyDescent="0.25">
      <c r="B14360" s="3">
        <v>57134</v>
      </c>
      <c r="C14360" s="3">
        <v>0</v>
      </c>
      <c r="G14360" s="4"/>
      <c r="H14360" s="4"/>
      <c r="I14360" s="4"/>
      <c r="J14360" s="4"/>
      <c r="K14360" s="4"/>
      <c r="L14360" s="4"/>
      <c r="M14360" s="4"/>
    </row>
    <row r="14361" spans="2:13" x14ac:dyDescent="0.25">
      <c r="B14361" s="3">
        <v>57135</v>
      </c>
      <c r="C14361" s="3">
        <v>0</v>
      </c>
      <c r="G14361" s="4"/>
      <c r="H14361" s="4"/>
      <c r="I14361" s="4"/>
      <c r="J14361" s="4"/>
      <c r="K14361" s="4"/>
      <c r="L14361" s="4"/>
      <c r="M14361" s="4"/>
    </row>
    <row r="14362" spans="2:13" x14ac:dyDescent="0.25">
      <c r="B14362" s="3">
        <v>57136</v>
      </c>
      <c r="C14362" s="3">
        <v>0</v>
      </c>
      <c r="G14362" s="4"/>
      <c r="H14362" s="4"/>
      <c r="I14362" s="4"/>
      <c r="J14362" s="4"/>
      <c r="K14362" s="4"/>
      <c r="L14362" s="4"/>
      <c r="M14362" s="4"/>
    </row>
    <row r="14363" spans="2:13" x14ac:dyDescent="0.25">
      <c r="B14363" s="3">
        <v>57137</v>
      </c>
      <c r="C14363" s="3">
        <v>0</v>
      </c>
      <c r="G14363" s="4"/>
      <c r="H14363" s="4"/>
      <c r="I14363" s="4"/>
      <c r="J14363" s="4"/>
      <c r="K14363" s="4"/>
      <c r="L14363" s="4"/>
      <c r="M14363" s="4"/>
    </row>
    <row r="14364" spans="2:13" x14ac:dyDescent="0.25">
      <c r="B14364" s="3">
        <v>57138</v>
      </c>
      <c r="C14364" s="3">
        <v>0</v>
      </c>
      <c r="G14364" s="4"/>
      <c r="H14364" s="4"/>
      <c r="I14364" s="4"/>
      <c r="J14364" s="4"/>
      <c r="K14364" s="4"/>
      <c r="L14364" s="4"/>
      <c r="M14364" s="4"/>
    </row>
    <row r="14365" spans="2:13" x14ac:dyDescent="0.25">
      <c r="B14365" s="3">
        <v>57139</v>
      </c>
      <c r="C14365" s="3">
        <v>0</v>
      </c>
      <c r="G14365" s="4"/>
      <c r="H14365" s="4"/>
      <c r="I14365" s="4"/>
      <c r="J14365" s="4"/>
      <c r="K14365" s="4"/>
      <c r="L14365" s="4"/>
      <c r="M14365" s="4"/>
    </row>
    <row r="14366" spans="2:13" x14ac:dyDescent="0.25">
      <c r="B14366" s="3">
        <v>57140</v>
      </c>
      <c r="C14366" s="3">
        <v>0</v>
      </c>
      <c r="G14366" s="4"/>
      <c r="H14366" s="4"/>
      <c r="I14366" s="4"/>
      <c r="J14366" s="4"/>
      <c r="K14366" s="4"/>
      <c r="L14366" s="4"/>
      <c r="M14366" s="4"/>
    </row>
    <row r="14367" spans="2:13" x14ac:dyDescent="0.25">
      <c r="B14367" s="3">
        <v>57141</v>
      </c>
      <c r="C14367" s="3">
        <v>0</v>
      </c>
      <c r="G14367" s="4"/>
      <c r="H14367" s="4"/>
      <c r="I14367" s="4"/>
      <c r="J14367" s="4"/>
      <c r="K14367" s="4"/>
      <c r="L14367" s="4"/>
      <c r="M14367" s="4"/>
    </row>
    <row r="14368" spans="2:13" x14ac:dyDescent="0.25">
      <c r="B14368" s="3">
        <v>57142</v>
      </c>
      <c r="C14368" s="3">
        <v>0</v>
      </c>
      <c r="G14368" s="4"/>
      <c r="H14368" s="4"/>
      <c r="I14368" s="4"/>
      <c r="J14368" s="4"/>
      <c r="K14368" s="4"/>
      <c r="L14368" s="4"/>
      <c r="M14368" s="4"/>
    </row>
    <row r="14369" spans="2:13" x14ac:dyDescent="0.25">
      <c r="B14369" s="3">
        <v>57143</v>
      </c>
      <c r="C14369" s="3">
        <v>0</v>
      </c>
      <c r="G14369" s="4"/>
      <c r="H14369" s="4"/>
      <c r="I14369" s="4"/>
      <c r="J14369" s="4"/>
      <c r="K14369" s="4"/>
      <c r="L14369" s="4"/>
      <c r="M14369" s="4"/>
    </row>
    <row r="14370" spans="2:13" x14ac:dyDescent="0.25">
      <c r="B14370" s="3">
        <v>57144</v>
      </c>
      <c r="C14370" s="3">
        <v>0</v>
      </c>
      <c r="G14370" s="4"/>
      <c r="H14370" s="4"/>
      <c r="I14370" s="4"/>
      <c r="J14370" s="4"/>
      <c r="K14370" s="4"/>
      <c r="L14370" s="4"/>
      <c r="M14370" s="4"/>
    </row>
    <row r="14371" spans="2:13" x14ac:dyDescent="0.25">
      <c r="B14371" s="3">
        <v>57145</v>
      </c>
      <c r="C14371" s="3">
        <v>0</v>
      </c>
      <c r="G14371" s="4"/>
      <c r="H14371" s="4"/>
      <c r="I14371" s="4"/>
      <c r="J14371" s="4"/>
      <c r="K14371" s="4"/>
      <c r="L14371" s="4"/>
      <c r="M14371" s="4"/>
    </row>
    <row r="14372" spans="2:13" x14ac:dyDescent="0.25">
      <c r="B14372" s="3">
        <v>57146</v>
      </c>
      <c r="C14372" s="3">
        <v>0</v>
      </c>
      <c r="G14372" s="4"/>
      <c r="H14372" s="4"/>
      <c r="I14372" s="4"/>
      <c r="J14372" s="4"/>
      <c r="K14372" s="4"/>
      <c r="L14372" s="4"/>
      <c r="M14372" s="4"/>
    </row>
    <row r="14373" spans="2:13" x14ac:dyDescent="0.25">
      <c r="B14373" s="3">
        <v>57147</v>
      </c>
      <c r="C14373" s="3">
        <v>0</v>
      </c>
      <c r="G14373" s="4"/>
      <c r="H14373" s="4"/>
      <c r="I14373" s="4"/>
      <c r="J14373" s="4"/>
      <c r="K14373" s="4"/>
      <c r="L14373" s="4"/>
      <c r="M14373" s="4"/>
    </row>
    <row r="14374" spans="2:13" x14ac:dyDescent="0.25">
      <c r="B14374" s="3">
        <v>57148</v>
      </c>
      <c r="C14374" s="3">
        <v>0</v>
      </c>
      <c r="G14374" s="4"/>
      <c r="H14374" s="4"/>
      <c r="I14374" s="4"/>
      <c r="J14374" s="4"/>
      <c r="K14374" s="4"/>
      <c r="L14374" s="4"/>
      <c r="M14374" s="4"/>
    </row>
    <row r="14375" spans="2:13" x14ac:dyDescent="0.25">
      <c r="B14375" s="3">
        <v>57149</v>
      </c>
      <c r="C14375" s="3">
        <v>0</v>
      </c>
      <c r="G14375" s="4"/>
      <c r="H14375" s="4"/>
      <c r="I14375" s="4"/>
      <c r="J14375" s="4"/>
      <c r="K14375" s="4"/>
      <c r="L14375" s="4"/>
      <c r="M14375" s="4"/>
    </row>
    <row r="14376" spans="2:13" x14ac:dyDescent="0.25">
      <c r="B14376" s="3">
        <v>58124</v>
      </c>
      <c r="C14376" s="3">
        <v>0</v>
      </c>
      <c r="G14376" s="4"/>
      <c r="H14376" s="4"/>
      <c r="I14376" s="4"/>
      <c r="J14376" s="4"/>
      <c r="K14376" s="4"/>
      <c r="L14376" s="4"/>
      <c r="M14376" s="4"/>
    </row>
    <row r="14377" spans="2:13" x14ac:dyDescent="0.25">
      <c r="B14377" s="3">
        <v>58125</v>
      </c>
      <c r="C14377" s="3">
        <v>0</v>
      </c>
      <c r="G14377" s="4"/>
      <c r="H14377" s="4"/>
      <c r="I14377" s="4"/>
      <c r="J14377" s="4"/>
      <c r="K14377" s="4"/>
      <c r="L14377" s="4"/>
      <c r="M14377" s="4"/>
    </row>
    <row r="14378" spans="2:13" x14ac:dyDescent="0.25">
      <c r="B14378" s="3">
        <v>58126</v>
      </c>
      <c r="C14378" s="3">
        <v>0</v>
      </c>
      <c r="G14378" s="4"/>
      <c r="H14378" s="4"/>
      <c r="I14378" s="4"/>
      <c r="J14378" s="4"/>
      <c r="K14378" s="4"/>
      <c r="L14378" s="4"/>
      <c r="M14378" s="4"/>
    </row>
    <row r="14379" spans="2:13" x14ac:dyDescent="0.25">
      <c r="B14379" s="3">
        <v>58127</v>
      </c>
      <c r="C14379" s="3">
        <v>0</v>
      </c>
      <c r="G14379" s="4"/>
      <c r="H14379" s="4"/>
      <c r="I14379" s="4"/>
      <c r="J14379" s="4"/>
      <c r="K14379" s="4"/>
      <c r="L14379" s="4"/>
      <c r="M14379" s="4"/>
    </row>
    <row r="14380" spans="2:13" x14ac:dyDescent="0.25">
      <c r="B14380" s="3">
        <v>58128</v>
      </c>
      <c r="C14380" s="3">
        <v>0</v>
      </c>
      <c r="G14380" s="4"/>
      <c r="H14380" s="4"/>
      <c r="I14380" s="4"/>
      <c r="J14380" s="4"/>
      <c r="K14380" s="4"/>
      <c r="L14380" s="4"/>
      <c r="M14380" s="4"/>
    </row>
    <row r="14381" spans="2:13" x14ac:dyDescent="0.25">
      <c r="B14381" s="3">
        <v>58129</v>
      </c>
      <c r="C14381" s="3">
        <v>0</v>
      </c>
      <c r="G14381" s="4"/>
      <c r="H14381" s="4"/>
      <c r="I14381" s="4"/>
      <c r="J14381" s="4"/>
      <c r="K14381" s="4"/>
      <c r="L14381" s="4"/>
      <c r="M14381" s="4"/>
    </row>
    <row r="14382" spans="2:13" x14ac:dyDescent="0.25">
      <c r="B14382" s="3">
        <v>58130</v>
      </c>
      <c r="C14382" s="3">
        <v>0</v>
      </c>
      <c r="G14382" s="4"/>
      <c r="H14382" s="4"/>
      <c r="I14382" s="4"/>
      <c r="J14382" s="4"/>
      <c r="K14382" s="4"/>
      <c r="L14382" s="4"/>
      <c r="M14382" s="4"/>
    </row>
    <row r="14383" spans="2:13" x14ac:dyDescent="0.25">
      <c r="B14383" s="3">
        <v>58131</v>
      </c>
      <c r="C14383" s="3">
        <v>0</v>
      </c>
      <c r="G14383" s="4"/>
      <c r="H14383" s="4"/>
      <c r="I14383" s="4"/>
      <c r="J14383" s="4"/>
      <c r="K14383" s="4"/>
      <c r="L14383" s="4"/>
      <c r="M14383" s="4"/>
    </row>
    <row r="14384" spans="2:13" x14ac:dyDescent="0.25">
      <c r="B14384" s="3">
        <v>58132</v>
      </c>
      <c r="C14384" s="3">
        <v>0</v>
      </c>
      <c r="G14384" s="4"/>
      <c r="H14384" s="4"/>
      <c r="I14384" s="4"/>
      <c r="J14384" s="4"/>
      <c r="K14384" s="4"/>
      <c r="L14384" s="4"/>
      <c r="M14384" s="4"/>
    </row>
    <row r="14385" spans="2:13" x14ac:dyDescent="0.25">
      <c r="B14385" s="3">
        <v>58133</v>
      </c>
      <c r="C14385" s="3">
        <v>0</v>
      </c>
      <c r="G14385" s="4"/>
      <c r="H14385" s="4"/>
      <c r="I14385" s="4"/>
      <c r="J14385" s="4"/>
      <c r="K14385" s="4"/>
      <c r="L14385" s="4"/>
      <c r="M14385" s="4"/>
    </row>
    <row r="14386" spans="2:13" x14ac:dyDescent="0.25">
      <c r="B14386" s="3">
        <v>58134</v>
      </c>
      <c r="C14386" s="3">
        <v>0</v>
      </c>
      <c r="G14386" s="4"/>
      <c r="H14386" s="4"/>
      <c r="I14386" s="4"/>
      <c r="J14386" s="4"/>
      <c r="K14386" s="4"/>
      <c r="L14386" s="4"/>
      <c r="M14386" s="4"/>
    </row>
    <row r="14387" spans="2:13" x14ac:dyDescent="0.25">
      <c r="B14387" s="3">
        <v>58135</v>
      </c>
      <c r="C14387" s="3">
        <v>0</v>
      </c>
      <c r="G14387" s="4"/>
      <c r="H14387" s="4"/>
      <c r="I14387" s="4"/>
      <c r="J14387" s="4"/>
      <c r="K14387" s="4"/>
      <c r="L14387" s="4"/>
      <c r="M14387" s="4"/>
    </row>
    <row r="14388" spans="2:13" x14ac:dyDescent="0.25">
      <c r="B14388" s="3">
        <v>58136</v>
      </c>
      <c r="C14388" s="3">
        <v>0</v>
      </c>
      <c r="G14388" s="4"/>
      <c r="H14388" s="4"/>
      <c r="I14388" s="4"/>
      <c r="J14388" s="4"/>
      <c r="K14388" s="4"/>
      <c r="L14388" s="4"/>
      <c r="M14388" s="4"/>
    </row>
    <row r="14389" spans="2:13" x14ac:dyDescent="0.25">
      <c r="B14389" s="3">
        <v>58137</v>
      </c>
      <c r="C14389" s="3">
        <v>0</v>
      </c>
      <c r="G14389" s="4"/>
      <c r="H14389" s="4"/>
      <c r="I14389" s="4"/>
      <c r="J14389" s="4"/>
      <c r="K14389" s="4"/>
      <c r="L14389" s="4"/>
      <c r="M14389" s="4"/>
    </row>
    <row r="14390" spans="2:13" x14ac:dyDescent="0.25">
      <c r="B14390" s="3">
        <v>58138</v>
      </c>
      <c r="C14390" s="3">
        <v>0</v>
      </c>
      <c r="G14390" s="4"/>
      <c r="H14390" s="4"/>
      <c r="I14390" s="4"/>
      <c r="J14390" s="4"/>
      <c r="K14390" s="4"/>
      <c r="L14390" s="4"/>
      <c r="M14390" s="4"/>
    </row>
    <row r="14391" spans="2:13" x14ac:dyDescent="0.25">
      <c r="B14391" s="3">
        <v>58139</v>
      </c>
      <c r="C14391" s="3">
        <v>0</v>
      </c>
      <c r="G14391" s="4"/>
      <c r="H14391" s="4"/>
      <c r="I14391" s="4"/>
      <c r="J14391" s="4"/>
      <c r="K14391" s="4"/>
      <c r="L14391" s="4"/>
      <c r="M14391" s="4"/>
    </row>
    <row r="14392" spans="2:13" x14ac:dyDescent="0.25">
      <c r="B14392" s="3">
        <v>58140</v>
      </c>
      <c r="C14392" s="3">
        <v>0</v>
      </c>
      <c r="G14392" s="4"/>
      <c r="H14392" s="4"/>
      <c r="I14392" s="4"/>
      <c r="J14392" s="4"/>
      <c r="K14392" s="4"/>
      <c r="L14392" s="4"/>
      <c r="M14392" s="4"/>
    </row>
    <row r="14393" spans="2:13" x14ac:dyDescent="0.25">
      <c r="B14393" s="3">
        <v>58141</v>
      </c>
      <c r="C14393" s="3">
        <v>0</v>
      </c>
      <c r="G14393" s="4"/>
      <c r="H14393" s="4"/>
      <c r="I14393" s="4"/>
      <c r="J14393" s="4"/>
      <c r="K14393" s="4"/>
      <c r="L14393" s="4"/>
      <c r="M14393" s="4"/>
    </row>
    <row r="14394" spans="2:13" x14ac:dyDescent="0.25">
      <c r="B14394" s="3">
        <v>58142</v>
      </c>
      <c r="C14394" s="3">
        <v>0</v>
      </c>
      <c r="G14394" s="4"/>
      <c r="H14394" s="4"/>
      <c r="I14394" s="4"/>
      <c r="J14394" s="4"/>
      <c r="K14394" s="4"/>
      <c r="L14394" s="4"/>
      <c r="M14394" s="4"/>
    </row>
    <row r="14395" spans="2:13" x14ac:dyDescent="0.25">
      <c r="B14395" s="3">
        <v>58143</v>
      </c>
      <c r="C14395" s="3">
        <v>0</v>
      </c>
      <c r="G14395" s="4"/>
      <c r="H14395" s="4"/>
      <c r="I14395" s="4"/>
      <c r="J14395" s="4"/>
      <c r="K14395" s="4"/>
      <c r="L14395" s="4"/>
      <c r="M14395" s="4"/>
    </row>
    <row r="14396" spans="2:13" x14ac:dyDescent="0.25">
      <c r="B14396" s="3">
        <v>58144</v>
      </c>
      <c r="C14396" s="3">
        <v>0</v>
      </c>
      <c r="G14396" s="4"/>
      <c r="H14396" s="4"/>
      <c r="I14396" s="4"/>
      <c r="J14396" s="4"/>
      <c r="K14396" s="4"/>
      <c r="L14396" s="4"/>
      <c r="M14396" s="4"/>
    </row>
    <row r="14397" spans="2:13" x14ac:dyDescent="0.25">
      <c r="B14397" s="3">
        <v>58145</v>
      </c>
      <c r="C14397" s="3">
        <v>0</v>
      </c>
      <c r="G14397" s="4"/>
      <c r="H14397" s="4"/>
      <c r="I14397" s="4"/>
      <c r="J14397" s="4"/>
      <c r="K14397" s="4"/>
      <c r="L14397" s="4"/>
      <c r="M14397" s="4"/>
    </row>
    <row r="14398" spans="2:13" x14ac:dyDescent="0.25">
      <c r="B14398" s="3">
        <v>58146</v>
      </c>
      <c r="C14398" s="3">
        <v>0</v>
      </c>
      <c r="G14398" s="4"/>
      <c r="H14398" s="4"/>
      <c r="I14398" s="4"/>
      <c r="J14398" s="4"/>
      <c r="K14398" s="4"/>
      <c r="L14398" s="4"/>
      <c r="M14398" s="4"/>
    </row>
    <row r="14399" spans="2:13" x14ac:dyDescent="0.25">
      <c r="B14399" s="3">
        <v>58147</v>
      </c>
      <c r="C14399" s="3">
        <v>0</v>
      </c>
      <c r="G14399" s="4"/>
      <c r="H14399" s="4"/>
      <c r="I14399" s="4"/>
      <c r="J14399" s="4"/>
      <c r="K14399" s="4"/>
      <c r="L14399" s="4"/>
      <c r="M14399" s="4"/>
    </row>
    <row r="14400" spans="2:13" x14ac:dyDescent="0.25">
      <c r="B14400" s="3">
        <v>58148</v>
      </c>
      <c r="C14400" s="3">
        <v>0</v>
      </c>
      <c r="G14400" s="4"/>
      <c r="H14400" s="4"/>
      <c r="I14400" s="4"/>
      <c r="J14400" s="4"/>
      <c r="K14400" s="4"/>
      <c r="L14400" s="4"/>
      <c r="M14400" s="4"/>
    </row>
    <row r="14401" spans="2:13" x14ac:dyDescent="0.25">
      <c r="B14401" s="3">
        <v>58149</v>
      </c>
      <c r="C14401" s="3">
        <v>0</v>
      </c>
      <c r="G14401" s="4"/>
      <c r="H14401" s="4"/>
      <c r="I14401" s="4"/>
      <c r="J14401" s="4"/>
      <c r="K14401" s="4"/>
      <c r="L14401" s="4"/>
      <c r="M14401" s="4"/>
    </row>
    <row r="14402" spans="2:13" x14ac:dyDescent="0.25">
      <c r="B14402" s="3">
        <v>58150</v>
      </c>
      <c r="C14402" s="3">
        <v>0</v>
      </c>
      <c r="G14402" s="4"/>
      <c r="H14402" s="4"/>
      <c r="I14402" s="4"/>
      <c r="J14402" s="4"/>
      <c r="K14402" s="4"/>
      <c r="L14402" s="4"/>
      <c r="M14402" s="4"/>
    </row>
    <row r="14403" spans="2:13" x14ac:dyDescent="0.25">
      <c r="B14403" s="3">
        <v>58151</v>
      </c>
      <c r="C14403" s="3">
        <v>0</v>
      </c>
      <c r="G14403" s="4"/>
      <c r="H14403" s="4"/>
      <c r="I14403" s="4"/>
      <c r="J14403" s="4"/>
      <c r="K14403" s="4"/>
      <c r="L14403" s="4"/>
      <c r="M14403" s="4"/>
    </row>
    <row r="14404" spans="2:13" x14ac:dyDescent="0.25">
      <c r="B14404" s="3">
        <v>59129</v>
      </c>
      <c r="C14404" s="3">
        <v>0</v>
      </c>
      <c r="G14404" s="4"/>
      <c r="H14404" s="4"/>
      <c r="I14404" s="4"/>
      <c r="J14404" s="4"/>
      <c r="K14404" s="4"/>
      <c r="L14404" s="4"/>
      <c r="M14404" s="4"/>
    </row>
    <row r="14405" spans="2:13" x14ac:dyDescent="0.25">
      <c r="B14405" s="3">
        <v>59130</v>
      </c>
      <c r="C14405" s="3">
        <v>0</v>
      </c>
      <c r="G14405" s="4"/>
      <c r="H14405" s="4"/>
      <c r="I14405" s="4"/>
      <c r="J14405" s="4"/>
      <c r="K14405" s="4"/>
      <c r="L14405" s="4"/>
      <c r="M14405" s="4"/>
    </row>
    <row r="14406" spans="2:13" x14ac:dyDescent="0.25">
      <c r="B14406" s="3">
        <v>59131</v>
      </c>
      <c r="C14406" s="3">
        <v>0</v>
      </c>
      <c r="G14406" s="4"/>
      <c r="H14406" s="4"/>
      <c r="I14406" s="4"/>
      <c r="J14406" s="4"/>
      <c r="K14406" s="4"/>
      <c r="L14406" s="4"/>
      <c r="M14406" s="4"/>
    </row>
    <row r="14407" spans="2:13" x14ac:dyDescent="0.25">
      <c r="B14407" s="3">
        <v>59132</v>
      </c>
      <c r="C14407" s="3">
        <v>0</v>
      </c>
      <c r="G14407" s="4"/>
      <c r="H14407" s="4"/>
      <c r="I14407" s="4"/>
      <c r="J14407" s="4"/>
      <c r="K14407" s="4"/>
      <c r="L14407" s="4"/>
      <c r="M14407" s="4"/>
    </row>
    <row r="14408" spans="2:13" x14ac:dyDescent="0.25">
      <c r="B14408" s="3">
        <v>59133</v>
      </c>
      <c r="C14408" s="3">
        <v>0</v>
      </c>
      <c r="G14408" s="4"/>
      <c r="H14408" s="4"/>
      <c r="I14408" s="4"/>
      <c r="J14408" s="4"/>
      <c r="K14408" s="4"/>
      <c r="L14408" s="4"/>
      <c r="M14408" s="4"/>
    </row>
    <row r="14409" spans="2:13" x14ac:dyDescent="0.25">
      <c r="B14409" s="3">
        <v>59134</v>
      </c>
      <c r="C14409" s="3">
        <v>0</v>
      </c>
      <c r="G14409" s="4"/>
      <c r="H14409" s="4"/>
      <c r="I14409" s="4"/>
      <c r="J14409" s="4"/>
      <c r="K14409" s="4"/>
      <c r="L14409" s="4"/>
      <c r="M14409" s="4"/>
    </row>
    <row r="14410" spans="2:13" x14ac:dyDescent="0.25">
      <c r="B14410" s="3">
        <v>59135</v>
      </c>
      <c r="C14410" s="3">
        <v>0</v>
      </c>
      <c r="G14410" s="4"/>
      <c r="H14410" s="4"/>
      <c r="I14410" s="4"/>
      <c r="J14410" s="4"/>
      <c r="K14410" s="4"/>
      <c r="L14410" s="4"/>
      <c r="M14410" s="4"/>
    </row>
    <row r="14411" spans="2:13" x14ac:dyDescent="0.25">
      <c r="B14411" s="3">
        <v>59136</v>
      </c>
      <c r="C14411" s="3">
        <v>0</v>
      </c>
      <c r="G14411" s="4"/>
      <c r="H14411" s="4"/>
      <c r="I14411" s="4"/>
      <c r="J14411" s="4"/>
      <c r="K14411" s="4"/>
      <c r="L14411" s="4"/>
      <c r="M14411" s="4"/>
    </row>
    <row r="14412" spans="2:13" x14ac:dyDescent="0.25">
      <c r="B14412" s="3">
        <v>59137</v>
      </c>
      <c r="C14412" s="3">
        <v>0</v>
      </c>
      <c r="G14412" s="4"/>
      <c r="H14412" s="4"/>
      <c r="I14412" s="4"/>
      <c r="J14412" s="4"/>
      <c r="K14412" s="4"/>
      <c r="L14412" s="4"/>
      <c r="M14412" s="4"/>
    </row>
    <row r="14413" spans="2:13" x14ac:dyDescent="0.25">
      <c r="B14413" s="3">
        <v>59138</v>
      </c>
      <c r="C14413" s="3">
        <v>0</v>
      </c>
      <c r="G14413" s="4"/>
      <c r="H14413" s="4"/>
      <c r="I14413" s="4"/>
      <c r="J14413" s="4"/>
      <c r="K14413" s="4"/>
      <c r="L14413" s="4"/>
      <c r="M14413" s="4"/>
    </row>
    <row r="14414" spans="2:13" x14ac:dyDescent="0.25">
      <c r="B14414" s="3">
        <v>59139</v>
      </c>
      <c r="C14414" s="3">
        <v>0</v>
      </c>
      <c r="G14414" s="4"/>
      <c r="H14414" s="4"/>
      <c r="I14414" s="4"/>
      <c r="J14414" s="4"/>
      <c r="K14414" s="4"/>
      <c r="L14414" s="4"/>
      <c r="M14414" s="4"/>
    </row>
    <row r="14415" spans="2:13" x14ac:dyDescent="0.25">
      <c r="B14415" s="3">
        <v>59140</v>
      </c>
      <c r="C14415" s="3">
        <v>0</v>
      </c>
      <c r="G14415" s="4"/>
      <c r="H14415" s="4"/>
      <c r="I14415" s="4"/>
      <c r="J14415" s="4"/>
      <c r="K14415" s="4"/>
      <c r="L14415" s="4"/>
      <c r="M14415" s="4"/>
    </row>
    <row r="14416" spans="2:13" x14ac:dyDescent="0.25">
      <c r="B14416" s="3">
        <v>59141</v>
      </c>
      <c r="C14416" s="3">
        <v>0</v>
      </c>
      <c r="G14416" s="4"/>
      <c r="H14416" s="4"/>
      <c r="I14416" s="4"/>
      <c r="J14416" s="4"/>
      <c r="K14416" s="4"/>
      <c r="L14416" s="4"/>
      <c r="M14416" s="4"/>
    </row>
    <row r="14417" spans="2:13" x14ac:dyDescent="0.25">
      <c r="B14417" s="3">
        <v>59142</v>
      </c>
      <c r="C14417" s="3">
        <v>0</v>
      </c>
      <c r="G14417" s="4"/>
      <c r="H14417" s="4"/>
      <c r="I14417" s="4"/>
      <c r="J14417" s="4"/>
      <c r="K14417" s="4"/>
      <c r="L14417" s="4"/>
      <c r="M14417" s="4"/>
    </row>
    <row r="14418" spans="2:13" x14ac:dyDescent="0.25">
      <c r="B14418" s="3">
        <v>59143</v>
      </c>
      <c r="C14418" s="3">
        <v>0</v>
      </c>
      <c r="G14418" s="4"/>
      <c r="H14418" s="4"/>
      <c r="I14418" s="4"/>
      <c r="J14418" s="4"/>
      <c r="K14418" s="4"/>
      <c r="L14418" s="4"/>
      <c r="M14418" s="4"/>
    </row>
    <row r="14419" spans="2:13" x14ac:dyDescent="0.25">
      <c r="B14419" s="3">
        <v>59144</v>
      </c>
      <c r="C14419" s="3">
        <v>0</v>
      </c>
      <c r="G14419" s="4"/>
      <c r="H14419" s="4"/>
      <c r="I14419" s="4"/>
      <c r="J14419" s="4"/>
      <c r="K14419" s="4"/>
      <c r="L14419" s="4"/>
      <c r="M14419" s="4"/>
    </row>
    <row r="14420" spans="2:13" x14ac:dyDescent="0.25">
      <c r="B14420" s="3">
        <v>59145</v>
      </c>
      <c r="C14420" s="3">
        <v>0</v>
      </c>
      <c r="G14420" s="4"/>
      <c r="H14420" s="4"/>
      <c r="I14420" s="4"/>
      <c r="J14420" s="4"/>
      <c r="K14420" s="4"/>
      <c r="L14420" s="4"/>
      <c r="M14420" s="4"/>
    </row>
    <row r="14421" spans="2:13" x14ac:dyDescent="0.25">
      <c r="B14421" s="3">
        <v>59146</v>
      </c>
      <c r="C14421" s="3">
        <v>0</v>
      </c>
      <c r="G14421" s="4"/>
      <c r="H14421" s="4"/>
      <c r="I14421" s="4"/>
      <c r="J14421" s="4"/>
      <c r="K14421" s="4"/>
      <c r="L14421" s="4"/>
      <c r="M14421" s="4"/>
    </row>
    <row r="14422" spans="2:13" x14ac:dyDescent="0.25">
      <c r="B14422" s="3">
        <v>59147</v>
      </c>
      <c r="C14422" s="3">
        <v>0</v>
      </c>
      <c r="G14422" s="4"/>
      <c r="H14422" s="4"/>
      <c r="I14422" s="4"/>
      <c r="J14422" s="4"/>
      <c r="K14422" s="4"/>
      <c r="L14422" s="4"/>
      <c r="M14422" s="4"/>
    </row>
    <row r="14423" spans="2:13" x14ac:dyDescent="0.25">
      <c r="B14423" s="3">
        <v>59148</v>
      </c>
      <c r="C14423" s="3">
        <v>0</v>
      </c>
      <c r="G14423" s="4"/>
      <c r="H14423" s="4"/>
      <c r="I14423" s="4"/>
      <c r="J14423" s="4"/>
      <c r="K14423" s="4"/>
      <c r="L14423" s="4"/>
      <c r="M14423" s="4"/>
    </row>
    <row r="14424" spans="2:13" x14ac:dyDescent="0.25">
      <c r="B14424" s="3">
        <v>59149</v>
      </c>
      <c r="C14424" s="3">
        <v>0</v>
      </c>
      <c r="G14424" s="4"/>
      <c r="H14424" s="4"/>
      <c r="I14424" s="4"/>
      <c r="J14424" s="4"/>
      <c r="K14424" s="4"/>
      <c r="L14424" s="4"/>
      <c r="M14424" s="4"/>
    </row>
    <row r="14425" spans="2:13" x14ac:dyDescent="0.25">
      <c r="B14425" s="3">
        <v>59150</v>
      </c>
      <c r="C14425" s="3">
        <v>0</v>
      </c>
      <c r="G14425" s="4"/>
      <c r="H14425" s="4"/>
      <c r="I14425" s="4"/>
      <c r="J14425" s="4"/>
      <c r="K14425" s="4"/>
      <c r="L14425" s="4"/>
      <c r="M14425" s="4"/>
    </row>
    <row r="14426" spans="2:13" x14ac:dyDescent="0.25">
      <c r="B14426" s="3">
        <v>59151</v>
      </c>
      <c r="C14426" s="3">
        <v>0</v>
      </c>
      <c r="G14426" s="4"/>
      <c r="H14426" s="4"/>
      <c r="I14426" s="4"/>
      <c r="J14426" s="4"/>
      <c r="K14426" s="4"/>
      <c r="L14426" s="4"/>
      <c r="M14426" s="4"/>
    </row>
    <row r="14427" spans="2:13" x14ac:dyDescent="0.25">
      <c r="B14427" s="3">
        <v>59152</v>
      </c>
      <c r="C14427" s="3">
        <v>0</v>
      </c>
      <c r="G14427" s="4"/>
      <c r="H14427" s="4"/>
      <c r="I14427" s="4"/>
      <c r="J14427" s="4"/>
      <c r="K14427" s="4"/>
      <c r="L14427" s="4"/>
      <c r="M14427" s="4"/>
    </row>
    <row r="14428" spans="2:13" x14ac:dyDescent="0.25">
      <c r="B14428" s="3">
        <v>60129</v>
      </c>
      <c r="C14428" s="3">
        <v>0</v>
      </c>
      <c r="G14428" s="4"/>
      <c r="H14428" s="4"/>
      <c r="I14428" s="4"/>
      <c r="J14428" s="4"/>
      <c r="K14428" s="4"/>
      <c r="L14428" s="4"/>
      <c r="M14428" s="4"/>
    </row>
    <row r="14429" spans="2:13" x14ac:dyDescent="0.25">
      <c r="B14429" s="3">
        <v>60130</v>
      </c>
      <c r="C14429" s="3">
        <v>0</v>
      </c>
      <c r="G14429" s="4"/>
      <c r="H14429" s="4"/>
      <c r="I14429" s="4"/>
      <c r="J14429" s="4"/>
      <c r="K14429" s="4"/>
      <c r="L14429" s="4"/>
      <c r="M14429" s="4"/>
    </row>
    <row r="14430" spans="2:13" x14ac:dyDescent="0.25">
      <c r="B14430" s="3">
        <v>60131</v>
      </c>
      <c r="C14430" s="3">
        <v>0</v>
      </c>
      <c r="G14430" s="4"/>
      <c r="H14430" s="4"/>
      <c r="I14430" s="4"/>
      <c r="J14430" s="4"/>
      <c r="K14430" s="4"/>
      <c r="L14430" s="4"/>
      <c r="M14430" s="4"/>
    </row>
    <row r="14431" spans="2:13" x14ac:dyDescent="0.25">
      <c r="B14431" s="3">
        <v>60132</v>
      </c>
      <c r="C14431" s="3">
        <v>0</v>
      </c>
      <c r="G14431" s="4"/>
      <c r="H14431" s="4"/>
      <c r="I14431" s="4"/>
      <c r="J14431" s="4"/>
      <c r="K14431" s="4"/>
      <c r="L14431" s="4"/>
      <c r="M14431" s="4"/>
    </row>
    <row r="14432" spans="2:13" x14ac:dyDescent="0.25">
      <c r="B14432" s="3">
        <v>60133</v>
      </c>
      <c r="C14432" s="3">
        <v>0</v>
      </c>
      <c r="G14432" s="4"/>
      <c r="H14432" s="4"/>
      <c r="I14432" s="4"/>
      <c r="J14432" s="4"/>
      <c r="K14432" s="4"/>
      <c r="L14432" s="4"/>
      <c r="M14432" s="4"/>
    </row>
    <row r="14433" spans="2:13" x14ac:dyDescent="0.25">
      <c r="B14433" s="3">
        <v>60134</v>
      </c>
      <c r="C14433" s="3">
        <v>0</v>
      </c>
      <c r="G14433" s="4"/>
      <c r="H14433" s="4"/>
      <c r="I14433" s="4"/>
      <c r="J14433" s="4"/>
      <c r="K14433" s="4"/>
      <c r="L14433" s="4"/>
      <c r="M14433" s="4"/>
    </row>
    <row r="14434" spans="2:13" x14ac:dyDescent="0.25">
      <c r="B14434" s="3">
        <v>60135</v>
      </c>
      <c r="C14434" s="3">
        <v>0</v>
      </c>
      <c r="G14434" s="4"/>
      <c r="H14434" s="4"/>
      <c r="I14434" s="4"/>
      <c r="J14434" s="4"/>
      <c r="K14434" s="4"/>
      <c r="L14434" s="4"/>
      <c r="M14434" s="4"/>
    </row>
    <row r="14435" spans="2:13" x14ac:dyDescent="0.25">
      <c r="B14435" s="3">
        <v>60136</v>
      </c>
      <c r="C14435" s="3">
        <v>0</v>
      </c>
      <c r="G14435" s="4"/>
      <c r="H14435" s="4"/>
      <c r="I14435" s="4"/>
      <c r="J14435" s="4"/>
      <c r="K14435" s="4"/>
      <c r="L14435" s="4"/>
      <c r="M14435" s="4"/>
    </row>
    <row r="14436" spans="2:13" x14ac:dyDescent="0.25">
      <c r="B14436" s="3">
        <v>60137</v>
      </c>
      <c r="C14436" s="3">
        <v>0</v>
      </c>
      <c r="G14436" s="4"/>
      <c r="H14436" s="4"/>
      <c r="I14436" s="4"/>
      <c r="J14436" s="4"/>
      <c r="K14436" s="4"/>
      <c r="L14436" s="4"/>
      <c r="M14436" s="4"/>
    </row>
    <row r="14437" spans="2:13" x14ac:dyDescent="0.25">
      <c r="B14437" s="3">
        <v>60138</v>
      </c>
      <c r="C14437" s="3">
        <v>0</v>
      </c>
      <c r="G14437" s="4"/>
      <c r="H14437" s="4"/>
      <c r="I14437" s="4"/>
      <c r="J14437" s="4"/>
      <c r="K14437" s="4"/>
      <c r="L14437" s="4"/>
      <c r="M14437" s="4"/>
    </row>
    <row r="14438" spans="2:13" x14ac:dyDescent="0.25">
      <c r="B14438" s="3">
        <v>60139</v>
      </c>
      <c r="C14438" s="3">
        <v>0</v>
      </c>
      <c r="G14438" s="4"/>
      <c r="H14438" s="4"/>
      <c r="I14438" s="4"/>
      <c r="J14438" s="4"/>
      <c r="K14438" s="4"/>
      <c r="L14438" s="4"/>
      <c r="M14438" s="4"/>
    </row>
    <row r="14439" spans="2:13" x14ac:dyDescent="0.25">
      <c r="B14439" s="3">
        <v>60140</v>
      </c>
      <c r="C14439" s="3">
        <v>0</v>
      </c>
      <c r="G14439" s="4"/>
      <c r="H14439" s="4"/>
      <c r="I14439" s="4"/>
      <c r="J14439" s="4"/>
      <c r="K14439" s="4"/>
      <c r="L14439" s="4"/>
      <c r="M14439" s="4"/>
    </row>
    <row r="14440" spans="2:13" x14ac:dyDescent="0.25">
      <c r="B14440" s="3">
        <v>60141</v>
      </c>
      <c r="C14440" s="3">
        <v>0</v>
      </c>
      <c r="G14440" s="4"/>
      <c r="H14440" s="4"/>
      <c r="I14440" s="4"/>
      <c r="J14440" s="4"/>
      <c r="K14440" s="4"/>
      <c r="L14440" s="4"/>
      <c r="M14440" s="4"/>
    </row>
    <row r="14441" spans="2:13" x14ac:dyDescent="0.25">
      <c r="B14441" s="3">
        <v>60142</v>
      </c>
      <c r="C14441" s="3">
        <v>0</v>
      </c>
      <c r="G14441" s="4"/>
      <c r="H14441" s="4"/>
      <c r="I14441" s="4"/>
      <c r="J14441" s="4"/>
      <c r="K14441" s="4"/>
      <c r="L14441" s="4"/>
      <c r="M14441" s="4"/>
    </row>
    <row r="14442" spans="2:13" x14ac:dyDescent="0.25">
      <c r="B14442" s="3">
        <v>60143</v>
      </c>
      <c r="C14442" s="3">
        <v>0</v>
      </c>
      <c r="G14442" s="4"/>
      <c r="H14442" s="4"/>
      <c r="I14442" s="4"/>
      <c r="J14442" s="4"/>
      <c r="K14442" s="4"/>
      <c r="L14442" s="4"/>
      <c r="M14442" s="4"/>
    </row>
    <row r="14443" spans="2:13" x14ac:dyDescent="0.25">
      <c r="B14443" s="3">
        <v>60144</v>
      </c>
      <c r="C14443" s="3">
        <v>0</v>
      </c>
      <c r="G14443" s="4"/>
      <c r="H14443" s="4"/>
      <c r="I14443" s="4"/>
      <c r="J14443" s="4"/>
      <c r="K14443" s="4"/>
      <c r="L14443" s="4"/>
      <c r="M14443" s="4"/>
    </row>
    <row r="14444" spans="2:13" x14ac:dyDescent="0.25">
      <c r="B14444" s="3">
        <v>60145</v>
      </c>
      <c r="C14444" s="3">
        <v>0</v>
      </c>
      <c r="G14444" s="4"/>
      <c r="H14444" s="4"/>
      <c r="I14444" s="4"/>
      <c r="J14444" s="4"/>
      <c r="K14444" s="4"/>
      <c r="L14444" s="4"/>
      <c r="M14444" s="4"/>
    </row>
    <row r="14445" spans="2:13" x14ac:dyDescent="0.25">
      <c r="B14445" s="3">
        <v>60146</v>
      </c>
      <c r="C14445" s="3">
        <v>0</v>
      </c>
      <c r="G14445" s="4"/>
      <c r="H14445" s="4"/>
      <c r="I14445" s="4"/>
      <c r="J14445" s="4"/>
      <c r="K14445" s="4"/>
      <c r="L14445" s="4"/>
      <c r="M14445" s="4"/>
    </row>
    <row r="14446" spans="2:13" x14ac:dyDescent="0.25">
      <c r="B14446" s="3">
        <v>60147</v>
      </c>
      <c r="C14446" s="3">
        <v>0</v>
      </c>
      <c r="G14446" s="4"/>
      <c r="H14446" s="4"/>
      <c r="I14446" s="4"/>
      <c r="J14446" s="4"/>
      <c r="K14446" s="4"/>
      <c r="L14446" s="4"/>
      <c r="M14446" s="4"/>
    </row>
    <row r="14447" spans="2:13" x14ac:dyDescent="0.25">
      <c r="B14447" s="3">
        <v>60148</v>
      </c>
      <c r="C14447" s="3">
        <v>0</v>
      </c>
      <c r="G14447" s="4"/>
      <c r="H14447" s="4"/>
      <c r="I14447" s="4"/>
      <c r="J14447" s="4"/>
      <c r="K14447" s="4"/>
      <c r="L14447" s="4"/>
      <c r="M14447" s="4"/>
    </row>
    <row r="14448" spans="2:13" x14ac:dyDescent="0.25">
      <c r="B14448" s="3">
        <v>60149</v>
      </c>
      <c r="C14448" s="3">
        <v>0</v>
      </c>
      <c r="G14448" s="4"/>
      <c r="H14448" s="4"/>
      <c r="I14448" s="4"/>
      <c r="J14448" s="4"/>
      <c r="K14448" s="4"/>
      <c r="L14448" s="4"/>
      <c r="M14448" s="4"/>
    </row>
    <row r="14449" spans="2:13" x14ac:dyDescent="0.25">
      <c r="B14449" s="3">
        <v>60150</v>
      </c>
      <c r="C14449" s="3">
        <v>0</v>
      </c>
      <c r="G14449" s="4"/>
      <c r="H14449" s="4"/>
      <c r="I14449" s="4"/>
      <c r="J14449" s="4"/>
      <c r="K14449" s="4"/>
      <c r="L14449" s="4"/>
      <c r="M14449" s="4"/>
    </row>
    <row r="14450" spans="2:13" x14ac:dyDescent="0.25">
      <c r="B14450" s="3">
        <v>60151</v>
      </c>
      <c r="C14450" s="3">
        <v>0</v>
      </c>
      <c r="G14450" s="4"/>
      <c r="H14450" s="4"/>
      <c r="I14450" s="4"/>
      <c r="J14450" s="4"/>
      <c r="K14450" s="4"/>
      <c r="L14450" s="4"/>
      <c r="M14450" s="4"/>
    </row>
    <row r="14451" spans="2:13" x14ac:dyDescent="0.25">
      <c r="B14451" s="3">
        <v>60152</v>
      </c>
      <c r="C14451" s="3">
        <v>0</v>
      </c>
      <c r="G14451" s="4"/>
      <c r="H14451" s="4"/>
      <c r="I14451" s="4"/>
      <c r="J14451" s="4"/>
      <c r="K14451" s="4"/>
      <c r="L14451" s="4"/>
      <c r="M14451" s="4"/>
    </row>
    <row r="14452" spans="2:13" x14ac:dyDescent="0.25">
      <c r="B14452" s="3">
        <v>60153</v>
      </c>
      <c r="C14452" s="3">
        <v>0</v>
      </c>
      <c r="G14452" s="4"/>
      <c r="H14452" s="4"/>
      <c r="I14452" s="4"/>
      <c r="J14452" s="4"/>
      <c r="K14452" s="4"/>
      <c r="L14452" s="4"/>
      <c r="M14452" s="4"/>
    </row>
    <row r="14453" spans="2:13" x14ac:dyDescent="0.25">
      <c r="B14453" s="3">
        <v>60154</v>
      </c>
      <c r="C14453" s="3">
        <v>0</v>
      </c>
      <c r="G14453" s="4"/>
      <c r="H14453" s="4"/>
      <c r="I14453" s="4"/>
      <c r="J14453" s="4"/>
      <c r="K14453" s="4"/>
      <c r="L14453" s="4"/>
      <c r="M14453" s="4"/>
    </row>
    <row r="14454" spans="2:13" x14ac:dyDescent="0.25">
      <c r="B14454" s="3">
        <v>61132</v>
      </c>
      <c r="C14454" s="3">
        <v>0</v>
      </c>
      <c r="G14454" s="4"/>
      <c r="H14454" s="4"/>
      <c r="I14454" s="4"/>
      <c r="J14454" s="4"/>
      <c r="K14454" s="4"/>
      <c r="L14454" s="4"/>
      <c r="M14454" s="4"/>
    </row>
    <row r="14455" spans="2:13" x14ac:dyDescent="0.25">
      <c r="B14455" s="3">
        <v>61133</v>
      </c>
      <c r="C14455" s="3">
        <v>0</v>
      </c>
      <c r="G14455" s="4"/>
      <c r="H14455" s="4"/>
      <c r="I14455" s="4"/>
      <c r="J14455" s="4"/>
      <c r="K14455" s="4"/>
      <c r="L14455" s="4"/>
      <c r="M14455" s="4"/>
    </row>
    <row r="14456" spans="2:13" x14ac:dyDescent="0.25">
      <c r="B14456" s="3">
        <v>61134</v>
      </c>
      <c r="C14456" s="3">
        <v>0</v>
      </c>
      <c r="G14456" s="4"/>
      <c r="H14456" s="4"/>
      <c r="I14456" s="4"/>
      <c r="J14456" s="4"/>
      <c r="K14456" s="4"/>
      <c r="L14456" s="4"/>
      <c r="M14456" s="4"/>
    </row>
    <row r="14457" spans="2:13" x14ac:dyDescent="0.25">
      <c r="B14457" s="3">
        <v>61135</v>
      </c>
      <c r="C14457" s="3">
        <v>0</v>
      </c>
      <c r="G14457" s="4"/>
      <c r="H14457" s="4"/>
      <c r="I14457" s="4"/>
      <c r="J14457" s="4"/>
      <c r="K14457" s="4"/>
      <c r="L14457" s="4"/>
      <c r="M14457" s="4"/>
    </row>
    <row r="14458" spans="2:13" x14ac:dyDescent="0.25">
      <c r="B14458" s="3">
        <v>61136</v>
      </c>
      <c r="C14458" s="3">
        <v>0</v>
      </c>
      <c r="G14458" s="4"/>
      <c r="H14458" s="4"/>
      <c r="I14458" s="4"/>
      <c r="J14458" s="4"/>
      <c r="K14458" s="4"/>
      <c r="L14458" s="4"/>
      <c r="M14458" s="4"/>
    </row>
    <row r="14459" spans="2:13" x14ac:dyDescent="0.25">
      <c r="B14459" s="3">
        <v>61137</v>
      </c>
      <c r="C14459" s="3">
        <v>0</v>
      </c>
      <c r="G14459" s="4"/>
      <c r="H14459" s="4"/>
      <c r="I14459" s="4"/>
      <c r="J14459" s="4"/>
      <c r="K14459" s="4"/>
      <c r="L14459" s="4"/>
      <c r="M14459" s="4"/>
    </row>
    <row r="14460" spans="2:13" x14ac:dyDescent="0.25">
      <c r="B14460" s="3">
        <v>61138</v>
      </c>
      <c r="C14460" s="3">
        <v>0</v>
      </c>
      <c r="G14460" s="4"/>
      <c r="H14460" s="4"/>
      <c r="I14460" s="4"/>
      <c r="J14460" s="4"/>
      <c r="K14460" s="4"/>
      <c r="L14460" s="4"/>
      <c r="M14460" s="4"/>
    </row>
    <row r="14461" spans="2:13" x14ac:dyDescent="0.25">
      <c r="B14461" s="3">
        <v>61139</v>
      </c>
      <c r="C14461" s="3">
        <v>0</v>
      </c>
      <c r="G14461" s="4"/>
      <c r="H14461" s="4"/>
      <c r="I14461" s="4"/>
      <c r="J14461" s="4"/>
      <c r="K14461" s="4"/>
      <c r="L14461" s="4"/>
      <c r="M14461" s="4"/>
    </row>
    <row r="14462" spans="2:13" x14ac:dyDescent="0.25">
      <c r="B14462" s="3">
        <v>61140</v>
      </c>
      <c r="C14462" s="3">
        <v>0</v>
      </c>
      <c r="G14462" s="4"/>
      <c r="H14462" s="4"/>
      <c r="I14462" s="4"/>
      <c r="J14462" s="4"/>
      <c r="K14462" s="4"/>
      <c r="L14462" s="4"/>
      <c r="M14462" s="4"/>
    </row>
    <row r="14463" spans="2:13" x14ac:dyDescent="0.25">
      <c r="B14463" s="3">
        <v>61141</v>
      </c>
      <c r="C14463" s="3">
        <v>0</v>
      </c>
      <c r="G14463" s="4"/>
      <c r="H14463" s="4"/>
      <c r="I14463" s="4"/>
      <c r="J14463" s="4"/>
      <c r="K14463" s="4"/>
      <c r="L14463" s="4"/>
      <c r="M14463" s="4"/>
    </row>
    <row r="14464" spans="2:13" x14ac:dyDescent="0.25">
      <c r="B14464" s="3">
        <v>61142</v>
      </c>
      <c r="C14464" s="3">
        <v>0</v>
      </c>
      <c r="G14464" s="4"/>
      <c r="H14464" s="4"/>
      <c r="I14464" s="4"/>
      <c r="J14464" s="4"/>
      <c r="K14464" s="4"/>
      <c r="L14464" s="4"/>
      <c r="M14464" s="4"/>
    </row>
    <row r="14465" spans="2:13" x14ac:dyDescent="0.25">
      <c r="B14465" s="3">
        <v>61143</v>
      </c>
      <c r="C14465" s="3">
        <v>0</v>
      </c>
      <c r="G14465" s="4"/>
      <c r="H14465" s="4"/>
      <c r="I14465" s="4"/>
      <c r="J14465" s="4"/>
      <c r="K14465" s="4"/>
      <c r="L14465" s="4"/>
      <c r="M14465" s="4"/>
    </row>
    <row r="14466" spans="2:13" x14ac:dyDescent="0.25">
      <c r="B14466" s="3">
        <v>61144</v>
      </c>
      <c r="C14466" s="3">
        <v>0</v>
      </c>
      <c r="G14466" s="4"/>
      <c r="H14466" s="4"/>
      <c r="I14466" s="4"/>
      <c r="J14466" s="4"/>
      <c r="K14466" s="4"/>
      <c r="L14466" s="4"/>
      <c r="M14466" s="4"/>
    </row>
    <row r="14467" spans="2:13" x14ac:dyDescent="0.25">
      <c r="B14467" s="3">
        <v>61145</v>
      </c>
      <c r="C14467" s="3">
        <v>0</v>
      </c>
      <c r="G14467" s="4"/>
      <c r="H14467" s="4"/>
      <c r="I14467" s="4"/>
      <c r="J14467" s="4"/>
      <c r="K14467" s="4"/>
      <c r="L14467" s="4"/>
      <c r="M14467" s="4"/>
    </row>
    <row r="14468" spans="2:13" x14ac:dyDescent="0.25">
      <c r="B14468" s="3">
        <v>61146</v>
      </c>
      <c r="C14468" s="3">
        <v>0</v>
      </c>
      <c r="G14468" s="4"/>
      <c r="H14468" s="4"/>
      <c r="I14468" s="4"/>
      <c r="J14468" s="4"/>
      <c r="K14468" s="4"/>
      <c r="L14468" s="4"/>
      <c r="M14468" s="4"/>
    </row>
    <row r="14469" spans="2:13" x14ac:dyDescent="0.25">
      <c r="B14469" s="3">
        <v>61147</v>
      </c>
      <c r="C14469" s="3">
        <v>0</v>
      </c>
      <c r="G14469" s="4"/>
      <c r="H14469" s="4"/>
      <c r="I14469" s="4"/>
      <c r="J14469" s="4"/>
      <c r="K14469" s="4"/>
      <c r="L14469" s="4"/>
      <c r="M14469" s="4"/>
    </row>
    <row r="14470" spans="2:13" x14ac:dyDescent="0.25">
      <c r="B14470" s="3">
        <v>61148</v>
      </c>
      <c r="C14470" s="3">
        <v>0</v>
      </c>
      <c r="G14470" s="4"/>
      <c r="H14470" s="4"/>
      <c r="I14470" s="4"/>
      <c r="J14470" s="4"/>
      <c r="K14470" s="4"/>
      <c r="L14470" s="4"/>
      <c r="M14470" s="4"/>
    </row>
    <row r="14471" spans="2:13" x14ac:dyDescent="0.25">
      <c r="B14471" s="3">
        <v>61149</v>
      </c>
      <c r="C14471" s="3">
        <v>0</v>
      </c>
      <c r="G14471" s="4"/>
      <c r="H14471" s="4"/>
      <c r="I14471" s="4"/>
      <c r="J14471" s="4"/>
      <c r="K14471" s="4"/>
      <c r="L14471" s="4"/>
      <c r="M14471" s="4"/>
    </row>
    <row r="14472" spans="2:13" x14ac:dyDescent="0.25">
      <c r="B14472" s="3">
        <v>61150</v>
      </c>
      <c r="C14472" s="3">
        <v>0</v>
      </c>
      <c r="G14472" s="4"/>
      <c r="H14472" s="4"/>
      <c r="I14472" s="4"/>
      <c r="J14472" s="4"/>
      <c r="K14472" s="4"/>
      <c r="L14472" s="4"/>
      <c r="M14472" s="4"/>
    </row>
    <row r="14473" spans="2:13" x14ac:dyDescent="0.25">
      <c r="B14473" s="3">
        <v>61151</v>
      </c>
      <c r="C14473" s="3">
        <v>0</v>
      </c>
      <c r="G14473" s="4"/>
      <c r="H14473" s="4"/>
      <c r="I14473" s="4"/>
      <c r="J14473" s="4"/>
      <c r="K14473" s="4"/>
      <c r="L14473" s="4"/>
      <c r="M14473" s="4"/>
    </row>
    <row r="14474" spans="2:13" x14ac:dyDescent="0.25">
      <c r="B14474" s="3">
        <v>61152</v>
      </c>
      <c r="C14474" s="3">
        <v>0</v>
      </c>
      <c r="G14474" s="4"/>
      <c r="H14474" s="4"/>
      <c r="I14474" s="4"/>
      <c r="J14474" s="4"/>
      <c r="K14474" s="4"/>
      <c r="L14474" s="4"/>
      <c r="M14474" s="4"/>
    </row>
    <row r="14475" spans="2:13" x14ac:dyDescent="0.25">
      <c r="B14475" s="3">
        <v>61153</v>
      </c>
      <c r="C14475" s="3">
        <v>0</v>
      </c>
      <c r="G14475" s="4"/>
      <c r="H14475" s="4"/>
      <c r="I14475" s="4"/>
      <c r="J14475" s="4"/>
      <c r="K14475" s="4"/>
      <c r="L14475" s="4"/>
      <c r="M14475" s="4"/>
    </row>
    <row r="14476" spans="2:13" x14ac:dyDescent="0.25">
      <c r="B14476" s="3">
        <v>61154</v>
      </c>
      <c r="C14476" s="3">
        <v>0</v>
      </c>
      <c r="G14476" s="4"/>
      <c r="H14476" s="4"/>
      <c r="I14476" s="4"/>
      <c r="J14476" s="4"/>
      <c r="K14476" s="4"/>
      <c r="L14476" s="4"/>
      <c r="M14476" s="4"/>
    </row>
    <row r="14477" spans="2:13" x14ac:dyDescent="0.25">
      <c r="B14477" s="3">
        <v>61155</v>
      </c>
      <c r="C14477" s="3">
        <v>0</v>
      </c>
      <c r="G14477" s="4"/>
      <c r="H14477" s="4"/>
      <c r="I14477" s="4"/>
      <c r="J14477" s="4"/>
      <c r="K14477" s="4"/>
      <c r="L14477" s="4"/>
      <c r="M14477" s="4"/>
    </row>
    <row r="14478" spans="2:13" x14ac:dyDescent="0.25">
      <c r="B14478" s="3">
        <v>62133</v>
      </c>
      <c r="C14478" s="3">
        <v>0</v>
      </c>
      <c r="G14478" s="4"/>
      <c r="H14478" s="4"/>
      <c r="I14478" s="4"/>
      <c r="J14478" s="4"/>
      <c r="K14478" s="4"/>
      <c r="L14478" s="4"/>
      <c r="M14478" s="4"/>
    </row>
    <row r="14479" spans="2:13" x14ac:dyDescent="0.25">
      <c r="B14479" s="3">
        <v>62134</v>
      </c>
      <c r="C14479" s="3">
        <v>0</v>
      </c>
      <c r="G14479" s="4"/>
      <c r="H14479" s="4"/>
      <c r="I14479" s="4"/>
      <c r="J14479" s="4"/>
      <c r="K14479" s="4"/>
      <c r="L14479" s="4"/>
      <c r="M14479" s="4"/>
    </row>
    <row r="14480" spans="2:13" x14ac:dyDescent="0.25">
      <c r="B14480" s="3">
        <v>62135</v>
      </c>
      <c r="C14480" s="3">
        <v>0</v>
      </c>
      <c r="G14480" s="4"/>
      <c r="H14480" s="4"/>
      <c r="I14480" s="4"/>
      <c r="J14480" s="4"/>
      <c r="K14480" s="4"/>
      <c r="L14480" s="4"/>
      <c r="M14480" s="4"/>
    </row>
    <row r="14481" spans="2:13" x14ac:dyDescent="0.25">
      <c r="B14481" s="3">
        <v>62136</v>
      </c>
      <c r="C14481" s="3">
        <v>0</v>
      </c>
      <c r="G14481" s="4"/>
      <c r="H14481" s="4"/>
      <c r="I14481" s="4"/>
      <c r="J14481" s="4"/>
      <c r="K14481" s="4"/>
      <c r="L14481" s="4"/>
      <c r="M14481" s="4"/>
    </row>
    <row r="14482" spans="2:13" x14ac:dyDescent="0.25">
      <c r="B14482" s="3">
        <v>62137</v>
      </c>
      <c r="C14482" s="3">
        <v>0</v>
      </c>
      <c r="G14482" s="4"/>
      <c r="H14482" s="4"/>
      <c r="I14482" s="4"/>
      <c r="J14482" s="4"/>
      <c r="K14482" s="4"/>
      <c r="L14482" s="4"/>
      <c r="M14482" s="4"/>
    </row>
    <row r="14483" spans="2:13" x14ac:dyDescent="0.25">
      <c r="B14483" s="3">
        <v>62138</v>
      </c>
      <c r="C14483" s="3">
        <v>0</v>
      </c>
      <c r="G14483" s="4"/>
      <c r="H14483" s="4"/>
      <c r="I14483" s="4"/>
      <c r="J14483" s="4"/>
      <c r="K14483" s="4"/>
      <c r="L14483" s="4"/>
      <c r="M14483" s="4"/>
    </row>
    <row r="14484" spans="2:13" x14ac:dyDescent="0.25">
      <c r="B14484" s="3">
        <v>62139</v>
      </c>
      <c r="C14484" s="3">
        <v>0</v>
      </c>
      <c r="G14484" s="4"/>
      <c r="H14484" s="4"/>
      <c r="I14484" s="4"/>
      <c r="J14484" s="4"/>
      <c r="K14484" s="4"/>
      <c r="L14484" s="4"/>
      <c r="M14484" s="4"/>
    </row>
    <row r="14485" spans="2:13" x14ac:dyDescent="0.25">
      <c r="B14485" s="3">
        <v>62140</v>
      </c>
      <c r="C14485" s="3">
        <v>0</v>
      </c>
      <c r="G14485" s="4"/>
      <c r="H14485" s="4"/>
      <c r="I14485" s="4"/>
      <c r="J14485" s="4"/>
      <c r="K14485" s="4"/>
      <c r="L14485" s="4"/>
      <c r="M14485" s="4"/>
    </row>
    <row r="14486" spans="2:13" x14ac:dyDescent="0.25">
      <c r="B14486" s="3">
        <v>62141</v>
      </c>
      <c r="C14486" s="3">
        <v>0</v>
      </c>
      <c r="G14486" s="4"/>
      <c r="H14486" s="4"/>
      <c r="I14486" s="4"/>
      <c r="J14486" s="4"/>
      <c r="K14486" s="4"/>
      <c r="L14486" s="4"/>
      <c r="M14486" s="4"/>
    </row>
    <row r="14487" spans="2:13" x14ac:dyDescent="0.25">
      <c r="B14487" s="3">
        <v>62142</v>
      </c>
      <c r="C14487" s="3">
        <v>0</v>
      </c>
      <c r="G14487" s="4"/>
      <c r="H14487" s="4"/>
      <c r="I14487" s="4"/>
      <c r="J14487" s="4"/>
      <c r="K14487" s="4"/>
      <c r="L14487" s="4"/>
      <c r="M14487" s="4"/>
    </row>
    <row r="14488" spans="2:13" x14ac:dyDescent="0.25">
      <c r="B14488" s="3">
        <v>62143</v>
      </c>
      <c r="C14488" s="3">
        <v>0</v>
      </c>
      <c r="G14488" s="4"/>
      <c r="H14488" s="4"/>
      <c r="I14488" s="4"/>
      <c r="J14488" s="4"/>
      <c r="K14488" s="4"/>
      <c r="L14488" s="4"/>
      <c r="M14488" s="4"/>
    </row>
    <row r="14489" spans="2:13" x14ac:dyDescent="0.25">
      <c r="B14489" s="3">
        <v>62144</v>
      </c>
      <c r="C14489" s="3">
        <v>0</v>
      </c>
      <c r="G14489" s="4"/>
      <c r="H14489" s="4"/>
      <c r="I14489" s="4"/>
      <c r="J14489" s="4"/>
      <c r="K14489" s="4"/>
      <c r="L14489" s="4"/>
      <c r="M14489" s="4"/>
    </row>
    <row r="14490" spans="2:13" x14ac:dyDescent="0.25">
      <c r="B14490" s="3">
        <v>62145</v>
      </c>
      <c r="C14490" s="3">
        <v>0</v>
      </c>
      <c r="G14490" s="4"/>
      <c r="H14490" s="4"/>
      <c r="I14490" s="4"/>
      <c r="J14490" s="4"/>
      <c r="K14490" s="4"/>
      <c r="L14490" s="4"/>
      <c r="M14490" s="4"/>
    </row>
    <row r="14491" spans="2:13" x14ac:dyDescent="0.25">
      <c r="B14491" s="3">
        <v>62146</v>
      </c>
      <c r="C14491" s="3">
        <v>0</v>
      </c>
      <c r="G14491" s="4"/>
      <c r="H14491" s="4"/>
      <c r="I14491" s="4"/>
      <c r="J14491" s="4"/>
      <c r="K14491" s="4"/>
      <c r="L14491" s="4"/>
      <c r="M14491" s="4"/>
    </row>
    <row r="14492" spans="2:13" x14ac:dyDescent="0.25">
      <c r="B14492" s="3">
        <v>62147</v>
      </c>
      <c r="C14492" s="3">
        <v>0</v>
      </c>
      <c r="G14492" s="4"/>
      <c r="H14492" s="4"/>
      <c r="I14492" s="4"/>
      <c r="J14492" s="4"/>
      <c r="K14492" s="4"/>
      <c r="L14492" s="4"/>
      <c r="M14492" s="4"/>
    </row>
    <row r="14493" spans="2:13" x14ac:dyDescent="0.25">
      <c r="B14493" s="3">
        <v>62148</v>
      </c>
      <c r="C14493" s="3">
        <v>0</v>
      </c>
      <c r="G14493" s="4"/>
      <c r="H14493" s="4"/>
      <c r="I14493" s="4"/>
      <c r="J14493" s="4"/>
      <c r="K14493" s="4"/>
      <c r="L14493" s="4"/>
      <c r="M14493" s="4"/>
    </row>
    <row r="14494" spans="2:13" x14ac:dyDescent="0.25">
      <c r="B14494" s="3">
        <v>62149</v>
      </c>
      <c r="C14494" s="3">
        <v>0</v>
      </c>
      <c r="G14494" s="4"/>
      <c r="H14494" s="4"/>
      <c r="I14494" s="4"/>
      <c r="J14494" s="4"/>
      <c r="K14494" s="4"/>
      <c r="L14494" s="4"/>
      <c r="M14494" s="4"/>
    </row>
    <row r="14495" spans="2:13" x14ac:dyDescent="0.25">
      <c r="B14495" s="3">
        <v>62150</v>
      </c>
      <c r="C14495" s="3">
        <v>0</v>
      </c>
      <c r="G14495" s="4"/>
      <c r="H14495" s="4"/>
      <c r="I14495" s="4"/>
      <c r="J14495" s="4"/>
      <c r="K14495" s="4"/>
      <c r="L14495" s="4"/>
      <c r="M14495" s="4"/>
    </row>
    <row r="14496" spans="2:13" x14ac:dyDescent="0.25">
      <c r="B14496" s="3">
        <v>62151</v>
      </c>
      <c r="C14496" s="3">
        <v>0</v>
      </c>
      <c r="G14496" s="4"/>
      <c r="H14496" s="4"/>
      <c r="I14496" s="4"/>
      <c r="J14496" s="4"/>
      <c r="K14496" s="4"/>
      <c r="L14496" s="4"/>
      <c r="M14496" s="4"/>
    </row>
    <row r="14497" spans="2:13" x14ac:dyDescent="0.25">
      <c r="B14497" s="3">
        <v>62152</v>
      </c>
      <c r="C14497" s="3">
        <v>0</v>
      </c>
      <c r="G14497" s="4"/>
      <c r="H14497" s="4"/>
      <c r="I14497" s="4"/>
      <c r="J14497" s="4"/>
      <c r="K14497" s="4"/>
      <c r="L14497" s="4"/>
      <c r="M14497" s="4"/>
    </row>
    <row r="14498" spans="2:13" x14ac:dyDescent="0.25">
      <c r="B14498" s="3">
        <v>62153</v>
      </c>
      <c r="C14498" s="3">
        <v>0</v>
      </c>
      <c r="G14498" s="4"/>
      <c r="H14498" s="4"/>
      <c r="I14498" s="4"/>
      <c r="J14498" s="4"/>
      <c r="K14498" s="4"/>
      <c r="L14498" s="4"/>
      <c r="M14498" s="4"/>
    </row>
    <row r="14499" spans="2:13" x14ac:dyDescent="0.25">
      <c r="B14499" s="3">
        <v>62154</v>
      </c>
      <c r="C14499" s="3">
        <v>0</v>
      </c>
      <c r="G14499" s="4"/>
      <c r="H14499" s="4"/>
      <c r="I14499" s="4"/>
      <c r="J14499" s="4"/>
      <c r="K14499" s="4"/>
      <c r="L14499" s="4"/>
      <c r="M14499" s="4"/>
    </row>
    <row r="14500" spans="2:13" x14ac:dyDescent="0.25">
      <c r="B14500" s="3">
        <v>62155</v>
      </c>
      <c r="C14500" s="3">
        <v>0</v>
      </c>
      <c r="G14500" s="4"/>
      <c r="H14500" s="4"/>
      <c r="I14500" s="4"/>
      <c r="J14500" s="4"/>
      <c r="K14500" s="4"/>
      <c r="L14500" s="4"/>
      <c r="M14500" s="4"/>
    </row>
    <row r="14501" spans="2:13" x14ac:dyDescent="0.25">
      <c r="B14501" s="3">
        <v>62156</v>
      </c>
      <c r="C14501" s="3">
        <v>0</v>
      </c>
      <c r="G14501" s="4"/>
      <c r="H14501" s="4"/>
      <c r="I14501" s="4"/>
      <c r="J14501" s="4"/>
      <c r="K14501" s="4"/>
      <c r="L14501" s="4"/>
      <c r="M14501" s="4"/>
    </row>
    <row r="14502" spans="2:13" x14ac:dyDescent="0.25">
      <c r="B14502" s="3">
        <v>62157</v>
      </c>
      <c r="C14502" s="3">
        <v>0</v>
      </c>
      <c r="G14502" s="4"/>
      <c r="H14502" s="4"/>
      <c r="I14502" s="4"/>
      <c r="J14502" s="4"/>
      <c r="K14502" s="4"/>
      <c r="L14502" s="4"/>
      <c r="M14502" s="4"/>
    </row>
    <row r="14503" spans="2:13" x14ac:dyDescent="0.25">
      <c r="B14503" s="3">
        <v>62158</v>
      </c>
      <c r="C14503" s="3">
        <v>0</v>
      </c>
      <c r="G14503" s="4"/>
      <c r="H14503" s="4"/>
      <c r="I14503" s="4"/>
      <c r="J14503" s="4"/>
      <c r="K14503" s="4"/>
      <c r="L14503" s="4"/>
      <c r="M14503" s="4"/>
    </row>
    <row r="14504" spans="2:13" x14ac:dyDescent="0.25">
      <c r="B14504" s="3">
        <v>63138</v>
      </c>
      <c r="C14504" s="3">
        <v>0</v>
      </c>
      <c r="G14504" s="4"/>
      <c r="H14504" s="4"/>
      <c r="I14504" s="4"/>
      <c r="J14504" s="4"/>
      <c r="K14504" s="4"/>
      <c r="L14504" s="4"/>
      <c r="M14504" s="4"/>
    </row>
    <row r="14505" spans="2:13" x14ac:dyDescent="0.25">
      <c r="B14505" s="3">
        <v>63139</v>
      </c>
      <c r="C14505" s="3">
        <v>0</v>
      </c>
      <c r="G14505" s="4"/>
      <c r="H14505" s="4"/>
      <c r="I14505" s="4"/>
      <c r="J14505" s="4"/>
      <c r="K14505" s="4"/>
      <c r="L14505" s="4"/>
      <c r="M14505" s="4"/>
    </row>
    <row r="14506" spans="2:13" x14ac:dyDescent="0.25">
      <c r="B14506" s="3">
        <v>63140</v>
      </c>
      <c r="C14506" s="3">
        <v>0</v>
      </c>
      <c r="G14506" s="4"/>
      <c r="H14506" s="4"/>
      <c r="I14506" s="4"/>
      <c r="J14506" s="4"/>
      <c r="K14506" s="4"/>
      <c r="L14506" s="4"/>
      <c r="M14506" s="4"/>
    </row>
    <row r="14507" spans="2:13" x14ac:dyDescent="0.25">
      <c r="B14507" s="3">
        <v>63141</v>
      </c>
      <c r="C14507" s="3">
        <v>0</v>
      </c>
      <c r="G14507" s="4"/>
      <c r="H14507" s="4"/>
      <c r="I14507" s="4"/>
      <c r="J14507" s="4"/>
      <c r="K14507" s="4"/>
      <c r="L14507" s="4"/>
      <c r="M14507" s="4"/>
    </row>
    <row r="14508" spans="2:13" x14ac:dyDescent="0.25">
      <c r="B14508" s="3">
        <v>63142</v>
      </c>
      <c r="C14508" s="3">
        <v>0</v>
      </c>
      <c r="G14508" s="4"/>
      <c r="H14508" s="4"/>
      <c r="I14508" s="4"/>
      <c r="J14508" s="4"/>
      <c r="K14508" s="4"/>
      <c r="L14508" s="4"/>
      <c r="M14508" s="4"/>
    </row>
    <row r="14509" spans="2:13" x14ac:dyDescent="0.25">
      <c r="B14509" s="3">
        <v>63143</v>
      </c>
      <c r="C14509" s="3">
        <v>0</v>
      </c>
      <c r="G14509" s="4"/>
      <c r="H14509" s="4"/>
      <c r="I14509" s="4"/>
      <c r="J14509" s="4"/>
      <c r="K14509" s="4"/>
      <c r="L14509" s="4"/>
      <c r="M14509" s="4"/>
    </row>
    <row r="14510" spans="2:13" x14ac:dyDescent="0.25">
      <c r="B14510" s="3">
        <v>63144</v>
      </c>
      <c r="C14510" s="3">
        <v>0</v>
      </c>
      <c r="G14510" s="4"/>
      <c r="H14510" s="4"/>
      <c r="I14510" s="4"/>
      <c r="J14510" s="4"/>
      <c r="K14510" s="4"/>
      <c r="L14510" s="4"/>
      <c r="M14510" s="4"/>
    </row>
    <row r="14511" spans="2:13" x14ac:dyDescent="0.25">
      <c r="B14511" s="3">
        <v>63145</v>
      </c>
      <c r="C14511" s="3">
        <v>0</v>
      </c>
      <c r="G14511" s="4"/>
      <c r="H14511" s="4"/>
      <c r="I14511" s="4"/>
      <c r="J14511" s="4"/>
      <c r="K14511" s="4"/>
      <c r="L14511" s="4"/>
      <c r="M14511" s="4"/>
    </row>
    <row r="14512" spans="2:13" x14ac:dyDescent="0.25">
      <c r="B14512" s="3">
        <v>63146</v>
      </c>
      <c r="C14512" s="3">
        <v>0</v>
      </c>
      <c r="G14512" s="4"/>
      <c r="H14512" s="4"/>
      <c r="I14512" s="4"/>
      <c r="J14512" s="4"/>
      <c r="K14512" s="4"/>
      <c r="L14512" s="4"/>
      <c r="M14512" s="4"/>
    </row>
    <row r="14513" spans="2:13" x14ac:dyDescent="0.25">
      <c r="B14513" s="3">
        <v>63147</v>
      </c>
      <c r="C14513" s="3">
        <v>0</v>
      </c>
      <c r="G14513" s="4"/>
      <c r="H14513" s="4"/>
      <c r="I14513" s="4"/>
      <c r="J14513" s="4"/>
      <c r="K14513" s="4"/>
      <c r="L14513" s="4"/>
      <c r="M14513" s="4"/>
    </row>
    <row r="14514" spans="2:13" x14ac:dyDescent="0.25">
      <c r="B14514" s="3">
        <v>63148</v>
      </c>
      <c r="C14514" s="3">
        <v>0</v>
      </c>
      <c r="G14514" s="4"/>
      <c r="H14514" s="4"/>
      <c r="I14514" s="4"/>
      <c r="J14514" s="4"/>
      <c r="K14514" s="4"/>
      <c r="L14514" s="4"/>
      <c r="M14514" s="4"/>
    </row>
    <row r="14515" spans="2:13" x14ac:dyDescent="0.25">
      <c r="B14515" s="3">
        <v>63149</v>
      </c>
      <c r="C14515" s="3">
        <v>0</v>
      </c>
      <c r="G14515" s="4"/>
      <c r="H14515" s="4"/>
      <c r="I14515" s="4"/>
      <c r="J14515" s="4"/>
      <c r="K14515" s="4"/>
      <c r="L14515" s="4"/>
      <c r="M14515" s="4"/>
    </row>
    <row r="14516" spans="2:13" x14ac:dyDescent="0.25">
      <c r="B14516" s="3">
        <v>63150</v>
      </c>
      <c r="C14516" s="3">
        <v>0</v>
      </c>
      <c r="G14516" s="4"/>
      <c r="H14516" s="4"/>
      <c r="I14516" s="4"/>
      <c r="J14516" s="4"/>
      <c r="K14516" s="4"/>
      <c r="L14516" s="4"/>
      <c r="M14516" s="4"/>
    </row>
    <row r="14517" spans="2:13" x14ac:dyDescent="0.25">
      <c r="B14517" s="3">
        <v>63151</v>
      </c>
      <c r="C14517" s="3">
        <v>0</v>
      </c>
      <c r="G14517" s="4"/>
      <c r="H14517" s="4"/>
      <c r="I14517" s="4"/>
      <c r="J14517" s="4"/>
      <c r="K14517" s="4"/>
      <c r="L14517" s="4"/>
      <c r="M14517" s="4"/>
    </row>
    <row r="14518" spans="2:13" x14ac:dyDescent="0.25">
      <c r="B14518" s="3">
        <v>63152</v>
      </c>
      <c r="C14518" s="3">
        <v>0</v>
      </c>
      <c r="G14518" s="4"/>
      <c r="H14518" s="4"/>
      <c r="I14518" s="4"/>
      <c r="J14518" s="4"/>
      <c r="K14518" s="4"/>
      <c r="L14518" s="4"/>
      <c r="M14518" s="4"/>
    </row>
    <row r="14519" spans="2:13" x14ac:dyDescent="0.25">
      <c r="B14519" s="3">
        <v>63153</v>
      </c>
      <c r="C14519" s="3">
        <v>0</v>
      </c>
      <c r="G14519" s="4"/>
      <c r="H14519" s="4"/>
      <c r="I14519" s="4"/>
      <c r="J14519" s="4"/>
      <c r="K14519" s="4"/>
      <c r="L14519" s="4"/>
      <c r="M14519" s="4"/>
    </row>
    <row r="14520" spans="2:13" x14ac:dyDescent="0.25">
      <c r="B14520" s="3">
        <v>63154</v>
      </c>
      <c r="C14520" s="3">
        <v>0</v>
      </c>
      <c r="G14520" s="4"/>
      <c r="H14520" s="4"/>
      <c r="I14520" s="4"/>
      <c r="J14520" s="4"/>
      <c r="K14520" s="4"/>
      <c r="L14520" s="4"/>
      <c r="M14520" s="4"/>
    </row>
    <row r="14521" spans="2:13" x14ac:dyDescent="0.25">
      <c r="B14521" s="3">
        <v>63155</v>
      </c>
      <c r="C14521" s="3">
        <v>0</v>
      </c>
      <c r="G14521" s="4"/>
      <c r="H14521" s="4"/>
      <c r="I14521" s="4"/>
      <c r="J14521" s="4"/>
      <c r="K14521" s="4"/>
      <c r="L14521" s="4"/>
      <c r="M14521" s="4"/>
    </row>
    <row r="14522" spans="2:13" x14ac:dyDescent="0.25">
      <c r="B14522" s="3">
        <v>63156</v>
      </c>
      <c r="C14522" s="3">
        <v>0</v>
      </c>
      <c r="G14522" s="4"/>
      <c r="H14522" s="4"/>
      <c r="I14522" s="4"/>
      <c r="J14522" s="4"/>
      <c r="K14522" s="4"/>
      <c r="L14522" s="4"/>
      <c r="M14522" s="4"/>
    </row>
    <row r="14523" spans="2:13" x14ac:dyDescent="0.25">
      <c r="B14523" s="3">
        <v>63157</v>
      </c>
      <c r="C14523" s="3">
        <v>0</v>
      </c>
      <c r="G14523" s="4"/>
      <c r="H14523" s="4"/>
      <c r="I14523" s="4"/>
      <c r="J14523" s="4"/>
      <c r="K14523" s="4"/>
      <c r="L14523" s="4"/>
      <c r="M14523" s="4"/>
    </row>
    <row r="14524" spans="2:13" x14ac:dyDescent="0.25">
      <c r="B14524" s="3">
        <v>63158</v>
      </c>
      <c r="C14524" s="3">
        <v>0</v>
      </c>
      <c r="G14524" s="4"/>
      <c r="H14524" s="4"/>
      <c r="I14524" s="4"/>
      <c r="J14524" s="4"/>
      <c r="K14524" s="4"/>
      <c r="L14524" s="4"/>
      <c r="M14524" s="4"/>
    </row>
    <row r="14525" spans="2:13" x14ac:dyDescent="0.25">
      <c r="B14525" s="3">
        <v>63159</v>
      </c>
      <c r="C14525" s="3">
        <v>0</v>
      </c>
      <c r="G14525" s="4"/>
      <c r="H14525" s="4"/>
      <c r="I14525" s="4"/>
      <c r="J14525" s="4"/>
      <c r="K14525" s="4"/>
      <c r="L14525" s="4"/>
      <c r="M14525" s="4"/>
    </row>
    <row r="14526" spans="2:13" x14ac:dyDescent="0.25">
      <c r="B14526" s="3">
        <v>63160</v>
      </c>
      <c r="C14526" s="3">
        <v>0</v>
      </c>
      <c r="G14526" s="4"/>
      <c r="H14526" s="4"/>
      <c r="I14526" s="4"/>
      <c r="J14526" s="4"/>
      <c r="K14526" s="4"/>
      <c r="L14526" s="4"/>
      <c r="M14526" s="4"/>
    </row>
    <row r="14527" spans="2:13" x14ac:dyDescent="0.25">
      <c r="B14527" s="3">
        <v>64142</v>
      </c>
      <c r="C14527" s="3">
        <v>0</v>
      </c>
      <c r="G14527" s="4"/>
      <c r="H14527" s="4"/>
      <c r="I14527" s="4"/>
      <c r="J14527" s="4"/>
      <c r="K14527" s="4"/>
      <c r="L14527" s="4"/>
      <c r="M14527" s="4"/>
    </row>
    <row r="14528" spans="2:13" x14ac:dyDescent="0.25">
      <c r="B14528" s="3">
        <v>64143</v>
      </c>
      <c r="C14528" s="3">
        <v>0</v>
      </c>
      <c r="G14528" s="4"/>
      <c r="H14528" s="4"/>
      <c r="I14528" s="4"/>
      <c r="J14528" s="4"/>
      <c r="K14528" s="4"/>
      <c r="L14528" s="4"/>
      <c r="M14528" s="4"/>
    </row>
    <row r="14529" spans="2:13" x14ac:dyDescent="0.25">
      <c r="B14529" s="3">
        <v>64144</v>
      </c>
      <c r="C14529" s="3">
        <v>0</v>
      </c>
      <c r="G14529" s="4"/>
      <c r="H14529" s="4"/>
      <c r="I14529" s="4"/>
      <c r="J14529" s="4"/>
      <c r="K14529" s="4"/>
      <c r="L14529" s="4"/>
      <c r="M14529" s="4"/>
    </row>
    <row r="14530" spans="2:13" x14ac:dyDescent="0.25">
      <c r="B14530" s="3">
        <v>64145</v>
      </c>
      <c r="C14530" s="3">
        <v>0</v>
      </c>
      <c r="G14530" s="4"/>
      <c r="H14530" s="4"/>
      <c r="I14530" s="4"/>
      <c r="J14530" s="4"/>
      <c r="K14530" s="4"/>
      <c r="L14530" s="4"/>
      <c r="M14530" s="4"/>
    </row>
    <row r="14531" spans="2:13" x14ac:dyDescent="0.25">
      <c r="B14531" s="3">
        <v>64146</v>
      </c>
      <c r="C14531" s="3">
        <v>0</v>
      </c>
      <c r="G14531" s="4"/>
      <c r="H14531" s="4"/>
      <c r="I14531" s="4"/>
      <c r="J14531" s="4"/>
      <c r="K14531" s="4"/>
      <c r="L14531" s="4"/>
      <c r="M14531" s="4"/>
    </row>
    <row r="14532" spans="2:13" x14ac:dyDescent="0.25">
      <c r="B14532" s="3">
        <v>64147</v>
      </c>
      <c r="C14532" s="3">
        <v>0</v>
      </c>
      <c r="G14532" s="4"/>
      <c r="H14532" s="4"/>
      <c r="I14532" s="4"/>
      <c r="J14532" s="4"/>
      <c r="K14532" s="4"/>
      <c r="L14532" s="4"/>
      <c r="M14532" s="4"/>
    </row>
    <row r="14533" spans="2:13" x14ac:dyDescent="0.25">
      <c r="B14533" s="3">
        <v>64148</v>
      </c>
      <c r="C14533" s="3">
        <v>0</v>
      </c>
      <c r="G14533" s="4"/>
      <c r="H14533" s="4"/>
      <c r="I14533" s="4"/>
      <c r="J14533" s="4"/>
      <c r="K14533" s="4"/>
      <c r="L14533" s="4"/>
      <c r="M14533" s="4"/>
    </row>
    <row r="14534" spans="2:13" x14ac:dyDescent="0.25">
      <c r="B14534" s="3">
        <v>64149</v>
      </c>
      <c r="C14534" s="3">
        <v>0</v>
      </c>
      <c r="G14534" s="4"/>
      <c r="H14534" s="4"/>
      <c r="I14534" s="4"/>
      <c r="J14534" s="4"/>
      <c r="K14534" s="4"/>
      <c r="L14534" s="4"/>
      <c r="M14534" s="4"/>
    </row>
    <row r="14535" spans="2:13" x14ac:dyDescent="0.25">
      <c r="B14535" s="3">
        <v>64150</v>
      </c>
      <c r="C14535" s="3">
        <v>0</v>
      </c>
      <c r="G14535" s="4"/>
      <c r="H14535" s="4"/>
      <c r="I14535" s="4"/>
      <c r="J14535" s="4"/>
      <c r="K14535" s="4"/>
      <c r="L14535" s="4"/>
      <c r="M14535" s="4"/>
    </row>
    <row r="14536" spans="2:13" x14ac:dyDescent="0.25">
      <c r="B14536" s="3">
        <v>64151</v>
      </c>
      <c r="C14536" s="3">
        <v>0</v>
      </c>
      <c r="G14536" s="4"/>
      <c r="H14536" s="4"/>
      <c r="I14536" s="4"/>
      <c r="J14536" s="4"/>
      <c r="K14536" s="4"/>
      <c r="L14536" s="4"/>
      <c r="M14536" s="4"/>
    </row>
    <row r="14537" spans="2:13" x14ac:dyDescent="0.25">
      <c r="B14537" s="3">
        <v>64152</v>
      </c>
      <c r="C14537" s="3">
        <v>0</v>
      </c>
      <c r="G14537" s="4"/>
      <c r="H14537" s="4"/>
      <c r="I14537" s="4"/>
      <c r="J14537" s="4"/>
      <c r="K14537" s="4"/>
      <c r="L14537" s="4"/>
      <c r="M14537" s="4"/>
    </row>
    <row r="14538" spans="2:13" x14ac:dyDescent="0.25">
      <c r="B14538" s="3">
        <v>64153</v>
      </c>
      <c r="C14538" s="3">
        <v>0</v>
      </c>
      <c r="G14538" s="4"/>
      <c r="H14538" s="4"/>
      <c r="I14538" s="4"/>
      <c r="J14538" s="4"/>
      <c r="K14538" s="4"/>
      <c r="L14538" s="4"/>
      <c r="M14538" s="4"/>
    </row>
    <row r="14539" spans="2:13" x14ac:dyDescent="0.25">
      <c r="B14539" s="3">
        <v>64154</v>
      </c>
      <c r="C14539" s="3">
        <v>0</v>
      </c>
      <c r="G14539" s="4"/>
      <c r="H14539" s="4"/>
      <c r="I14539" s="4"/>
      <c r="J14539" s="4"/>
      <c r="K14539" s="4"/>
      <c r="L14539" s="4"/>
      <c r="M14539" s="4"/>
    </row>
    <row r="14540" spans="2:13" x14ac:dyDescent="0.25">
      <c r="B14540" s="3">
        <v>64155</v>
      </c>
      <c r="C14540" s="3">
        <v>0</v>
      </c>
      <c r="G14540" s="4"/>
      <c r="H14540" s="4"/>
      <c r="I14540" s="4"/>
      <c r="J14540" s="4"/>
      <c r="K14540" s="4"/>
      <c r="L14540" s="4"/>
      <c r="M14540" s="4"/>
    </row>
    <row r="14541" spans="2:13" x14ac:dyDescent="0.25">
      <c r="B14541" s="3">
        <v>64156</v>
      </c>
      <c r="C14541" s="3">
        <v>0</v>
      </c>
      <c r="G14541" s="4"/>
      <c r="H14541" s="4"/>
      <c r="I14541" s="4"/>
      <c r="J14541" s="4"/>
      <c r="K14541" s="4"/>
      <c r="L14541" s="4"/>
      <c r="M14541" s="4"/>
    </row>
    <row r="14542" spans="2:13" x14ac:dyDescent="0.25">
      <c r="B14542" s="3">
        <v>64157</v>
      </c>
      <c r="C14542" s="3">
        <v>0</v>
      </c>
      <c r="G14542" s="4"/>
      <c r="H14542" s="4"/>
      <c r="I14542" s="4"/>
      <c r="J14542" s="4"/>
      <c r="K14542" s="4"/>
      <c r="L14542" s="4"/>
      <c r="M14542" s="4"/>
    </row>
    <row r="14543" spans="2:13" x14ac:dyDescent="0.25">
      <c r="B14543" s="3">
        <v>64158</v>
      </c>
      <c r="C14543" s="3">
        <v>0</v>
      </c>
      <c r="G14543" s="4"/>
      <c r="H14543" s="4"/>
      <c r="I14543" s="4"/>
      <c r="J14543" s="4"/>
      <c r="K14543" s="4"/>
      <c r="L14543" s="4"/>
      <c r="M14543" s="4"/>
    </row>
    <row r="14544" spans="2:13" x14ac:dyDescent="0.25">
      <c r="B14544" s="3">
        <v>64159</v>
      </c>
      <c r="C14544" s="3">
        <v>0</v>
      </c>
      <c r="G14544" s="4"/>
      <c r="H14544" s="4"/>
      <c r="I14544" s="4"/>
      <c r="J14544" s="4"/>
      <c r="K14544" s="4"/>
      <c r="L14544" s="4"/>
      <c r="M14544" s="4"/>
    </row>
    <row r="14545" spans="2:13" x14ac:dyDescent="0.25">
      <c r="B14545" s="3">
        <v>64160</v>
      </c>
      <c r="C14545" s="3">
        <v>0</v>
      </c>
      <c r="G14545" s="4"/>
      <c r="H14545" s="4"/>
      <c r="I14545" s="4"/>
      <c r="J14545" s="4"/>
      <c r="K14545" s="4"/>
      <c r="L14545" s="4"/>
      <c r="M14545" s="4"/>
    </row>
    <row r="14546" spans="2:13" x14ac:dyDescent="0.25">
      <c r="B14546" s="3">
        <v>64161</v>
      </c>
      <c r="C14546" s="3">
        <v>0</v>
      </c>
      <c r="G14546" s="4"/>
      <c r="H14546" s="4"/>
      <c r="I14546" s="4"/>
      <c r="J14546" s="4"/>
      <c r="K14546" s="4"/>
      <c r="L14546" s="4"/>
      <c r="M14546" s="4"/>
    </row>
    <row r="14547" spans="2:13" x14ac:dyDescent="0.25">
      <c r="B14547" s="3">
        <v>64162</v>
      </c>
      <c r="C14547" s="3">
        <v>0</v>
      </c>
      <c r="G14547" s="4"/>
      <c r="H14547" s="4"/>
      <c r="I14547" s="4"/>
      <c r="J14547" s="4"/>
      <c r="K14547" s="4"/>
      <c r="L14547" s="4"/>
      <c r="M14547" s="4"/>
    </row>
    <row r="14548" spans="2:13" x14ac:dyDescent="0.25">
      <c r="B14548" s="3">
        <v>64163</v>
      </c>
      <c r="C14548" s="3">
        <v>0</v>
      </c>
      <c r="G14548" s="4"/>
      <c r="H14548" s="4"/>
      <c r="I14548" s="4"/>
      <c r="J14548" s="4"/>
      <c r="K14548" s="4"/>
      <c r="L14548" s="4"/>
      <c r="M14548" s="4"/>
    </row>
    <row r="14549" spans="2:13" x14ac:dyDescent="0.25">
      <c r="B14549" s="3">
        <v>65144</v>
      </c>
      <c r="C14549" s="3">
        <v>0</v>
      </c>
      <c r="G14549" s="4"/>
      <c r="H14549" s="4"/>
      <c r="I14549" s="4"/>
      <c r="J14549" s="4"/>
      <c r="K14549" s="4"/>
      <c r="L14549" s="4"/>
      <c r="M14549" s="4"/>
    </row>
    <row r="14550" spans="2:13" x14ac:dyDescent="0.25">
      <c r="B14550" s="3">
        <v>65145</v>
      </c>
      <c r="C14550" s="3">
        <v>0</v>
      </c>
      <c r="G14550" s="4"/>
      <c r="H14550" s="4"/>
      <c r="I14550" s="4"/>
      <c r="J14550" s="4"/>
      <c r="K14550" s="4"/>
      <c r="L14550" s="4"/>
      <c r="M14550" s="4"/>
    </row>
    <row r="14551" spans="2:13" x14ac:dyDescent="0.25">
      <c r="B14551" s="3">
        <v>65146</v>
      </c>
      <c r="C14551" s="3">
        <v>0</v>
      </c>
      <c r="G14551" s="4"/>
      <c r="H14551" s="4"/>
      <c r="I14551" s="4"/>
      <c r="J14551" s="4"/>
      <c r="K14551" s="4"/>
      <c r="L14551" s="4"/>
      <c r="M14551" s="4"/>
    </row>
    <row r="14552" spans="2:13" x14ac:dyDescent="0.25">
      <c r="B14552" s="3">
        <v>65147</v>
      </c>
      <c r="C14552" s="3">
        <v>0</v>
      </c>
      <c r="G14552" s="4"/>
      <c r="H14552" s="4"/>
      <c r="I14552" s="4"/>
      <c r="J14552" s="4"/>
      <c r="K14552" s="4"/>
      <c r="L14552" s="4"/>
      <c r="M14552" s="4"/>
    </row>
    <row r="14553" spans="2:13" x14ac:dyDescent="0.25">
      <c r="B14553" s="3">
        <v>65148</v>
      </c>
      <c r="C14553" s="3">
        <v>0</v>
      </c>
      <c r="G14553" s="4"/>
      <c r="H14553" s="4"/>
      <c r="I14553" s="4"/>
      <c r="J14553" s="4"/>
      <c r="K14553" s="4"/>
      <c r="L14553" s="4"/>
      <c r="M14553" s="4"/>
    </row>
    <row r="14554" spans="2:13" x14ac:dyDescent="0.25">
      <c r="B14554" s="3">
        <v>65149</v>
      </c>
      <c r="C14554" s="3">
        <v>0</v>
      </c>
      <c r="G14554" s="4"/>
      <c r="H14554" s="4"/>
      <c r="I14554" s="4"/>
      <c r="J14554" s="4"/>
      <c r="K14554" s="4"/>
      <c r="L14554" s="4"/>
      <c r="M14554" s="4"/>
    </row>
    <row r="14555" spans="2:13" x14ac:dyDescent="0.25">
      <c r="B14555" s="3">
        <v>65150</v>
      </c>
      <c r="C14555" s="3">
        <v>0</v>
      </c>
      <c r="G14555" s="4"/>
      <c r="H14555" s="4"/>
      <c r="I14555" s="4"/>
      <c r="J14555" s="4"/>
      <c r="K14555" s="4"/>
      <c r="L14555" s="4"/>
      <c r="M14555" s="4"/>
    </row>
    <row r="14556" spans="2:13" x14ac:dyDescent="0.25">
      <c r="B14556" s="3">
        <v>65151</v>
      </c>
      <c r="C14556" s="3">
        <v>0</v>
      </c>
      <c r="G14556" s="4"/>
      <c r="H14556" s="4"/>
      <c r="I14556" s="4"/>
      <c r="J14556" s="4"/>
      <c r="K14556" s="4"/>
      <c r="L14556" s="4"/>
      <c r="M14556" s="4"/>
    </row>
    <row r="14557" spans="2:13" x14ac:dyDescent="0.25">
      <c r="B14557" s="3">
        <v>65152</v>
      </c>
      <c r="C14557" s="3">
        <v>0</v>
      </c>
      <c r="G14557" s="4"/>
      <c r="H14557" s="4"/>
      <c r="I14557" s="4"/>
      <c r="J14557" s="4"/>
      <c r="K14557" s="4"/>
      <c r="L14557" s="4"/>
      <c r="M14557" s="4"/>
    </row>
    <row r="14558" spans="2:13" x14ac:dyDescent="0.25">
      <c r="B14558" s="3">
        <v>65153</v>
      </c>
      <c r="C14558" s="3">
        <v>0</v>
      </c>
      <c r="G14558" s="4"/>
      <c r="H14558" s="4"/>
      <c r="I14558" s="4"/>
      <c r="J14558" s="4"/>
      <c r="K14558" s="4"/>
      <c r="L14558" s="4"/>
      <c r="M14558" s="4"/>
    </row>
    <row r="14559" spans="2:13" x14ac:dyDescent="0.25">
      <c r="B14559" s="3">
        <v>65154</v>
      </c>
      <c r="C14559" s="3">
        <v>0</v>
      </c>
      <c r="G14559" s="4"/>
      <c r="H14559" s="4"/>
      <c r="I14559" s="4"/>
      <c r="J14559" s="4"/>
      <c r="K14559" s="4"/>
      <c r="L14559" s="4"/>
      <c r="M14559" s="4"/>
    </row>
    <row r="14560" spans="2:13" x14ac:dyDescent="0.25">
      <c r="B14560" s="3">
        <v>65155</v>
      </c>
      <c r="C14560" s="3">
        <v>0</v>
      </c>
      <c r="G14560" s="4"/>
      <c r="H14560" s="4"/>
      <c r="I14560" s="4"/>
      <c r="J14560" s="4"/>
      <c r="K14560" s="4"/>
      <c r="L14560" s="4"/>
      <c r="M14560" s="4"/>
    </row>
    <row r="14561" spans="2:13" x14ac:dyDescent="0.25">
      <c r="B14561" s="3">
        <v>65156</v>
      </c>
      <c r="C14561" s="3">
        <v>0</v>
      </c>
      <c r="G14561" s="4"/>
      <c r="H14561" s="4"/>
      <c r="I14561" s="4"/>
      <c r="J14561" s="4"/>
      <c r="K14561" s="4"/>
      <c r="L14561" s="4"/>
      <c r="M14561" s="4"/>
    </row>
    <row r="14562" spans="2:13" x14ac:dyDescent="0.25">
      <c r="B14562" s="3">
        <v>65157</v>
      </c>
      <c r="C14562" s="3">
        <v>0</v>
      </c>
      <c r="G14562" s="4"/>
      <c r="H14562" s="4"/>
      <c r="I14562" s="4"/>
      <c r="J14562" s="4"/>
      <c r="K14562" s="4"/>
      <c r="L14562" s="4"/>
      <c r="M14562" s="4"/>
    </row>
    <row r="14563" spans="2:13" x14ac:dyDescent="0.25">
      <c r="B14563" s="3">
        <v>65158</v>
      </c>
      <c r="C14563" s="3">
        <v>0</v>
      </c>
      <c r="G14563" s="4"/>
      <c r="H14563" s="4"/>
      <c r="I14563" s="4"/>
      <c r="J14563" s="4"/>
      <c r="K14563" s="4"/>
      <c r="L14563" s="4"/>
      <c r="M14563" s="4"/>
    </row>
    <row r="14564" spans="2:13" x14ac:dyDescent="0.25">
      <c r="B14564" s="3">
        <v>65159</v>
      </c>
      <c r="C14564" s="3">
        <v>0</v>
      </c>
      <c r="G14564" s="4"/>
      <c r="H14564" s="4"/>
      <c r="I14564" s="4"/>
      <c r="J14564" s="4"/>
      <c r="K14564" s="4"/>
      <c r="L14564" s="4"/>
      <c r="M14564" s="4"/>
    </row>
    <row r="14565" spans="2:13" x14ac:dyDescent="0.25">
      <c r="B14565" s="3">
        <v>65160</v>
      </c>
      <c r="C14565" s="3">
        <v>0</v>
      </c>
      <c r="G14565" s="4"/>
      <c r="H14565" s="4"/>
      <c r="I14565" s="4"/>
      <c r="J14565" s="4"/>
      <c r="K14565" s="4"/>
      <c r="L14565" s="4"/>
      <c r="M14565" s="4"/>
    </row>
    <row r="14566" spans="2:13" x14ac:dyDescent="0.25">
      <c r="B14566" s="3">
        <v>65161</v>
      </c>
      <c r="C14566" s="3">
        <v>0</v>
      </c>
      <c r="G14566" s="4"/>
      <c r="H14566" s="4"/>
      <c r="I14566" s="4"/>
      <c r="J14566" s="4"/>
      <c r="K14566" s="4"/>
      <c r="L14566" s="4"/>
      <c r="M14566" s="4"/>
    </row>
    <row r="14567" spans="2:13" x14ac:dyDescent="0.25">
      <c r="B14567" s="3">
        <v>65162</v>
      </c>
      <c r="C14567" s="3">
        <v>0</v>
      </c>
      <c r="G14567" s="4"/>
      <c r="H14567" s="4"/>
      <c r="I14567" s="4"/>
      <c r="J14567" s="4"/>
      <c r="K14567" s="4"/>
      <c r="L14567" s="4"/>
      <c r="M14567" s="4"/>
    </row>
    <row r="14568" spans="2:13" x14ac:dyDescent="0.25">
      <c r="B14568" s="3">
        <v>65163</v>
      </c>
      <c r="C14568" s="3">
        <v>0</v>
      </c>
      <c r="G14568" s="4"/>
      <c r="H14568" s="4"/>
      <c r="I14568" s="4"/>
      <c r="J14568" s="4"/>
      <c r="K14568" s="4"/>
      <c r="L14568" s="4"/>
      <c r="M14568" s="4"/>
    </row>
    <row r="14569" spans="2:13" x14ac:dyDescent="0.25">
      <c r="B14569" s="3">
        <v>65164</v>
      </c>
      <c r="C14569" s="3">
        <v>0</v>
      </c>
      <c r="G14569" s="4"/>
      <c r="H14569" s="4"/>
      <c r="I14569" s="4"/>
      <c r="J14569" s="4"/>
      <c r="K14569" s="4"/>
      <c r="L14569" s="4"/>
      <c r="M14569" s="4"/>
    </row>
    <row r="14570" spans="2:13" x14ac:dyDescent="0.25">
      <c r="B14570" s="3">
        <v>65165</v>
      </c>
      <c r="C14570" s="3">
        <v>0</v>
      </c>
      <c r="G14570" s="4"/>
      <c r="H14570" s="4"/>
      <c r="I14570" s="4"/>
      <c r="J14570" s="4"/>
      <c r="K14570" s="4"/>
      <c r="L14570" s="4"/>
      <c r="M14570" s="4"/>
    </row>
    <row r="14571" spans="2:13" x14ac:dyDescent="0.25">
      <c r="B14571" s="3">
        <v>66145</v>
      </c>
      <c r="C14571" s="3">
        <v>0</v>
      </c>
      <c r="G14571" s="4"/>
      <c r="H14571" s="4"/>
      <c r="I14571" s="4"/>
      <c r="J14571" s="4"/>
      <c r="K14571" s="4"/>
      <c r="L14571" s="4"/>
      <c r="M14571" s="4"/>
    </row>
    <row r="14572" spans="2:13" x14ac:dyDescent="0.25">
      <c r="B14572" s="3">
        <v>66146</v>
      </c>
      <c r="C14572" s="3">
        <v>0</v>
      </c>
      <c r="G14572" s="4"/>
      <c r="H14572" s="4"/>
      <c r="I14572" s="4"/>
      <c r="J14572" s="4"/>
      <c r="K14572" s="4"/>
      <c r="L14572" s="4"/>
      <c r="M14572" s="4"/>
    </row>
    <row r="14573" spans="2:13" x14ac:dyDescent="0.25">
      <c r="B14573" s="3">
        <v>66147</v>
      </c>
      <c r="C14573" s="3">
        <v>0</v>
      </c>
      <c r="G14573" s="4"/>
      <c r="H14573" s="4"/>
      <c r="I14573" s="4"/>
      <c r="J14573" s="4"/>
      <c r="K14573" s="4"/>
      <c r="L14573" s="4"/>
      <c r="M14573" s="4"/>
    </row>
    <row r="14574" spans="2:13" x14ac:dyDescent="0.25">
      <c r="B14574" s="3">
        <v>66148</v>
      </c>
      <c r="C14574" s="3">
        <v>0</v>
      </c>
      <c r="G14574" s="4"/>
      <c r="H14574" s="4"/>
      <c r="I14574" s="4"/>
      <c r="J14574" s="4"/>
      <c r="K14574" s="4"/>
      <c r="L14574" s="4"/>
      <c r="M14574" s="4"/>
    </row>
    <row r="14575" spans="2:13" x14ac:dyDescent="0.25">
      <c r="B14575" s="3">
        <v>66149</v>
      </c>
      <c r="C14575" s="3">
        <v>0</v>
      </c>
      <c r="G14575" s="4"/>
      <c r="H14575" s="4"/>
      <c r="I14575" s="4"/>
      <c r="J14575" s="4"/>
      <c r="K14575" s="4"/>
      <c r="L14575" s="4"/>
      <c r="M14575" s="4"/>
    </row>
    <row r="14576" spans="2:13" x14ac:dyDescent="0.25">
      <c r="B14576" s="3">
        <v>66150</v>
      </c>
      <c r="C14576" s="3">
        <v>0</v>
      </c>
      <c r="G14576" s="4"/>
      <c r="H14576" s="4"/>
      <c r="I14576" s="4"/>
      <c r="J14576" s="4"/>
      <c r="K14576" s="4"/>
      <c r="L14576" s="4"/>
      <c r="M14576" s="4"/>
    </row>
    <row r="14577" spans="2:13" x14ac:dyDescent="0.25">
      <c r="B14577" s="3">
        <v>66151</v>
      </c>
      <c r="C14577" s="3">
        <v>0</v>
      </c>
      <c r="G14577" s="4"/>
      <c r="H14577" s="4"/>
      <c r="I14577" s="4"/>
      <c r="J14577" s="4"/>
      <c r="K14577" s="4"/>
      <c r="L14577" s="4"/>
      <c r="M14577" s="4"/>
    </row>
    <row r="14578" spans="2:13" x14ac:dyDescent="0.25">
      <c r="B14578" s="3">
        <v>66152</v>
      </c>
      <c r="C14578" s="3">
        <v>0</v>
      </c>
      <c r="G14578" s="4"/>
      <c r="H14578" s="4"/>
      <c r="I14578" s="4"/>
      <c r="J14578" s="4"/>
      <c r="K14578" s="4"/>
      <c r="L14578" s="4"/>
      <c r="M14578" s="4"/>
    </row>
    <row r="14579" spans="2:13" x14ac:dyDescent="0.25">
      <c r="B14579" s="3">
        <v>66153</v>
      </c>
      <c r="C14579" s="3">
        <v>0</v>
      </c>
      <c r="G14579" s="4"/>
      <c r="H14579" s="4"/>
      <c r="I14579" s="4"/>
      <c r="J14579" s="4"/>
      <c r="K14579" s="4"/>
      <c r="L14579" s="4"/>
      <c r="M14579" s="4"/>
    </row>
    <row r="14580" spans="2:13" x14ac:dyDescent="0.25">
      <c r="B14580" s="3">
        <v>66154</v>
      </c>
      <c r="C14580" s="3">
        <v>0</v>
      </c>
      <c r="G14580" s="4"/>
      <c r="H14580" s="4"/>
      <c r="I14580" s="4"/>
      <c r="J14580" s="4"/>
      <c r="K14580" s="4"/>
      <c r="L14580" s="4"/>
      <c r="M14580" s="4"/>
    </row>
    <row r="14581" spans="2:13" x14ac:dyDescent="0.25">
      <c r="B14581" s="3">
        <v>66155</v>
      </c>
      <c r="C14581" s="3">
        <v>0</v>
      </c>
      <c r="G14581" s="4"/>
      <c r="H14581" s="4"/>
      <c r="I14581" s="4"/>
      <c r="J14581" s="4"/>
      <c r="K14581" s="4"/>
      <c r="L14581" s="4"/>
      <c r="M14581" s="4"/>
    </row>
    <row r="14582" spans="2:13" x14ac:dyDescent="0.25">
      <c r="B14582" s="3">
        <v>66156</v>
      </c>
      <c r="C14582" s="3">
        <v>0</v>
      </c>
      <c r="G14582" s="4"/>
      <c r="H14582" s="4"/>
      <c r="I14582" s="4"/>
      <c r="J14582" s="4"/>
      <c r="K14582" s="4"/>
      <c r="L14582" s="4"/>
      <c r="M14582" s="4"/>
    </row>
    <row r="14583" spans="2:13" x14ac:dyDescent="0.25">
      <c r="B14583" s="3">
        <v>66157</v>
      </c>
      <c r="C14583" s="3">
        <v>0</v>
      </c>
      <c r="G14583" s="4"/>
      <c r="H14583" s="4"/>
      <c r="I14583" s="4"/>
      <c r="J14583" s="4"/>
      <c r="K14583" s="4"/>
      <c r="L14583" s="4"/>
      <c r="M14583" s="4"/>
    </row>
    <row r="14584" spans="2:13" x14ac:dyDescent="0.25">
      <c r="B14584" s="3">
        <v>66158</v>
      </c>
      <c r="C14584" s="3">
        <v>0</v>
      </c>
      <c r="G14584" s="4"/>
      <c r="H14584" s="4"/>
      <c r="I14584" s="4"/>
      <c r="J14584" s="4"/>
      <c r="K14584" s="4"/>
      <c r="L14584" s="4"/>
      <c r="M14584" s="4"/>
    </row>
    <row r="14585" spans="2:13" x14ac:dyDescent="0.25">
      <c r="B14585" s="3">
        <v>66159</v>
      </c>
      <c r="C14585" s="3">
        <v>0</v>
      </c>
      <c r="G14585" s="4"/>
      <c r="H14585" s="4"/>
      <c r="I14585" s="4"/>
      <c r="J14585" s="4"/>
      <c r="K14585" s="4"/>
      <c r="L14585" s="4"/>
      <c r="M14585" s="4"/>
    </row>
    <row r="14586" spans="2:13" x14ac:dyDescent="0.25">
      <c r="B14586" s="3">
        <v>66160</v>
      </c>
      <c r="C14586" s="3">
        <v>0</v>
      </c>
      <c r="G14586" s="4"/>
      <c r="H14586" s="4"/>
      <c r="I14586" s="4"/>
      <c r="J14586" s="4"/>
      <c r="K14586" s="4"/>
      <c r="L14586" s="4"/>
      <c r="M14586" s="4"/>
    </row>
    <row r="14587" spans="2:13" x14ac:dyDescent="0.25">
      <c r="B14587" s="3">
        <v>66161</v>
      </c>
      <c r="C14587" s="3">
        <v>0</v>
      </c>
      <c r="G14587" s="4"/>
      <c r="H14587" s="4"/>
      <c r="I14587" s="4"/>
      <c r="J14587" s="4"/>
      <c r="K14587" s="4"/>
      <c r="L14587" s="4"/>
      <c r="M14587" s="4"/>
    </row>
    <row r="14588" spans="2:13" x14ac:dyDescent="0.25">
      <c r="B14588" s="3">
        <v>66162</v>
      </c>
      <c r="C14588" s="3">
        <v>0</v>
      </c>
      <c r="G14588" s="4"/>
      <c r="H14588" s="4"/>
      <c r="I14588" s="4"/>
      <c r="J14588" s="4"/>
      <c r="K14588" s="4"/>
      <c r="L14588" s="4"/>
      <c r="M14588" s="4"/>
    </row>
    <row r="14589" spans="2:13" x14ac:dyDescent="0.25">
      <c r="B14589" s="3">
        <v>66163</v>
      </c>
      <c r="C14589" s="3">
        <v>0</v>
      </c>
      <c r="G14589" s="4"/>
      <c r="H14589" s="4"/>
      <c r="I14589" s="4"/>
      <c r="J14589" s="4"/>
      <c r="K14589" s="4"/>
      <c r="L14589" s="4"/>
      <c r="M14589" s="4"/>
    </row>
    <row r="14590" spans="2:13" x14ac:dyDescent="0.25">
      <c r="B14590" s="3">
        <v>66164</v>
      </c>
      <c r="C14590" s="3">
        <v>0</v>
      </c>
      <c r="G14590" s="4"/>
      <c r="H14590" s="4"/>
      <c r="I14590" s="4"/>
      <c r="J14590" s="4"/>
      <c r="K14590" s="4"/>
      <c r="L14590" s="4"/>
      <c r="M14590" s="4"/>
    </row>
    <row r="14591" spans="2:13" x14ac:dyDescent="0.25">
      <c r="B14591" s="3">
        <v>66165</v>
      </c>
      <c r="C14591" s="3">
        <v>0</v>
      </c>
      <c r="G14591" s="4"/>
      <c r="H14591" s="4"/>
      <c r="I14591" s="4"/>
      <c r="J14591" s="4"/>
      <c r="K14591" s="4"/>
      <c r="L14591" s="4"/>
      <c r="M14591" s="4"/>
    </row>
    <row r="14592" spans="2:13" x14ac:dyDescent="0.25">
      <c r="B14592" s="3">
        <v>66166</v>
      </c>
      <c r="C14592" s="3">
        <v>0</v>
      </c>
      <c r="G14592" s="4"/>
      <c r="H14592" s="4"/>
      <c r="I14592" s="4"/>
      <c r="J14592" s="4"/>
      <c r="K14592" s="4"/>
      <c r="L14592" s="4"/>
      <c r="M14592" s="4"/>
    </row>
    <row r="14593" spans="2:13" x14ac:dyDescent="0.25">
      <c r="B14593" s="3">
        <v>66167</v>
      </c>
      <c r="C14593" s="3">
        <v>0</v>
      </c>
      <c r="G14593" s="4"/>
      <c r="H14593" s="4"/>
      <c r="I14593" s="4"/>
      <c r="J14593" s="4"/>
      <c r="K14593" s="4"/>
      <c r="L14593" s="4"/>
      <c r="M14593" s="4"/>
    </row>
    <row r="14594" spans="2:13" x14ac:dyDescent="0.25">
      <c r="B14594" s="3">
        <v>66168</v>
      </c>
      <c r="C14594" s="3">
        <v>0</v>
      </c>
      <c r="G14594" s="4"/>
      <c r="H14594" s="4"/>
      <c r="I14594" s="4"/>
      <c r="J14594" s="4"/>
      <c r="K14594" s="4"/>
      <c r="L14594" s="4"/>
      <c r="M14594" s="4"/>
    </row>
    <row r="14595" spans="2:13" x14ac:dyDescent="0.25">
      <c r="B14595" s="3">
        <v>67147</v>
      </c>
      <c r="C14595" s="3">
        <v>0</v>
      </c>
      <c r="G14595" s="4"/>
      <c r="H14595" s="4"/>
      <c r="I14595" s="4"/>
      <c r="J14595" s="4"/>
      <c r="K14595" s="4"/>
      <c r="L14595" s="4"/>
      <c r="M14595" s="4"/>
    </row>
    <row r="14596" spans="2:13" x14ac:dyDescent="0.25">
      <c r="B14596" s="3">
        <v>67148</v>
      </c>
      <c r="C14596" s="3">
        <v>0</v>
      </c>
      <c r="G14596" s="4"/>
      <c r="H14596" s="4"/>
      <c r="I14596" s="4"/>
      <c r="J14596" s="4"/>
      <c r="K14596" s="4"/>
      <c r="L14596" s="4"/>
      <c r="M14596" s="4"/>
    </row>
    <row r="14597" spans="2:13" x14ac:dyDescent="0.25">
      <c r="B14597" s="3">
        <v>67149</v>
      </c>
      <c r="C14597" s="3">
        <v>0</v>
      </c>
      <c r="G14597" s="4"/>
      <c r="H14597" s="4"/>
      <c r="I14597" s="4"/>
      <c r="J14597" s="4"/>
      <c r="K14597" s="4"/>
      <c r="L14597" s="4"/>
      <c r="M14597" s="4"/>
    </row>
    <row r="14598" spans="2:13" x14ac:dyDescent="0.25">
      <c r="B14598" s="3">
        <v>67150</v>
      </c>
      <c r="C14598" s="3">
        <v>0</v>
      </c>
      <c r="G14598" s="4"/>
      <c r="H14598" s="4"/>
      <c r="I14598" s="4"/>
      <c r="J14598" s="4"/>
      <c r="K14598" s="4"/>
      <c r="L14598" s="4"/>
      <c r="M14598" s="4"/>
    </row>
    <row r="14599" spans="2:13" x14ac:dyDescent="0.25">
      <c r="B14599" s="3">
        <v>67151</v>
      </c>
      <c r="C14599" s="3">
        <v>0</v>
      </c>
      <c r="G14599" s="4"/>
      <c r="H14599" s="4"/>
      <c r="I14599" s="4"/>
      <c r="J14599" s="4"/>
      <c r="K14599" s="4"/>
      <c r="L14599" s="4"/>
      <c r="M14599" s="4"/>
    </row>
    <row r="14600" spans="2:13" x14ac:dyDescent="0.25">
      <c r="B14600" s="3">
        <v>67152</v>
      </c>
      <c r="C14600" s="3">
        <v>0</v>
      </c>
      <c r="G14600" s="4"/>
      <c r="H14600" s="4"/>
      <c r="I14600" s="4"/>
      <c r="J14600" s="4"/>
      <c r="K14600" s="4"/>
      <c r="L14600" s="4"/>
      <c r="M14600" s="4"/>
    </row>
    <row r="14601" spans="2:13" x14ac:dyDescent="0.25">
      <c r="B14601" s="3">
        <v>67153</v>
      </c>
      <c r="C14601" s="3">
        <v>0</v>
      </c>
      <c r="G14601" s="4"/>
      <c r="H14601" s="4"/>
      <c r="I14601" s="4"/>
      <c r="J14601" s="4"/>
      <c r="K14601" s="4"/>
      <c r="L14601" s="4"/>
      <c r="M14601" s="4"/>
    </row>
    <row r="14602" spans="2:13" x14ac:dyDescent="0.25">
      <c r="B14602" s="3">
        <v>67154</v>
      </c>
      <c r="C14602" s="3">
        <v>0</v>
      </c>
      <c r="G14602" s="4"/>
      <c r="H14602" s="4"/>
      <c r="I14602" s="4"/>
      <c r="J14602" s="4"/>
      <c r="K14602" s="4"/>
      <c r="L14602" s="4"/>
      <c r="M14602" s="4"/>
    </row>
    <row r="14603" spans="2:13" x14ac:dyDescent="0.25">
      <c r="B14603" s="3">
        <v>67155</v>
      </c>
      <c r="C14603" s="3">
        <v>0</v>
      </c>
      <c r="G14603" s="4"/>
      <c r="H14603" s="4"/>
      <c r="I14603" s="4"/>
      <c r="J14603" s="4"/>
      <c r="K14603" s="4"/>
      <c r="L14603" s="4"/>
      <c r="M14603" s="4"/>
    </row>
    <row r="14604" spans="2:13" x14ac:dyDescent="0.25">
      <c r="B14604" s="3">
        <v>67156</v>
      </c>
      <c r="C14604" s="3">
        <v>0</v>
      </c>
      <c r="G14604" s="4"/>
      <c r="H14604" s="4"/>
      <c r="I14604" s="4"/>
      <c r="J14604" s="4"/>
      <c r="K14604" s="4"/>
      <c r="L14604" s="4"/>
      <c r="M14604" s="4"/>
    </row>
    <row r="14605" spans="2:13" x14ac:dyDescent="0.25">
      <c r="B14605" s="3">
        <v>67157</v>
      </c>
      <c r="C14605" s="3">
        <v>0</v>
      </c>
      <c r="G14605" s="4"/>
      <c r="H14605" s="4"/>
      <c r="I14605" s="4"/>
      <c r="J14605" s="4"/>
      <c r="K14605" s="4"/>
      <c r="L14605" s="4"/>
      <c r="M14605" s="4"/>
    </row>
    <row r="14606" spans="2:13" x14ac:dyDescent="0.25">
      <c r="B14606" s="3">
        <v>67158</v>
      </c>
      <c r="C14606" s="3">
        <v>0</v>
      </c>
      <c r="G14606" s="4"/>
      <c r="H14606" s="4"/>
      <c r="I14606" s="4"/>
      <c r="J14606" s="4"/>
      <c r="K14606" s="4"/>
      <c r="L14606" s="4"/>
      <c r="M14606" s="4"/>
    </row>
    <row r="14607" spans="2:13" x14ac:dyDescent="0.25">
      <c r="B14607" s="3">
        <v>67159</v>
      </c>
      <c r="C14607" s="3">
        <v>0</v>
      </c>
      <c r="G14607" s="4"/>
      <c r="H14607" s="4"/>
      <c r="I14607" s="4"/>
      <c r="J14607" s="4"/>
      <c r="K14607" s="4"/>
      <c r="L14607" s="4"/>
      <c r="M14607" s="4"/>
    </row>
    <row r="14608" spans="2:13" x14ac:dyDescent="0.25">
      <c r="B14608" s="3">
        <v>67160</v>
      </c>
      <c r="C14608" s="3">
        <v>0</v>
      </c>
      <c r="G14608" s="4"/>
      <c r="H14608" s="4"/>
      <c r="I14608" s="4"/>
      <c r="J14608" s="4"/>
      <c r="K14608" s="4"/>
      <c r="L14608" s="4"/>
      <c r="M14608" s="4"/>
    </row>
    <row r="14609" spans="2:13" x14ac:dyDescent="0.25">
      <c r="B14609" s="3">
        <v>67161</v>
      </c>
      <c r="C14609" s="3">
        <v>0</v>
      </c>
      <c r="G14609" s="4"/>
      <c r="H14609" s="4"/>
      <c r="I14609" s="4"/>
      <c r="J14609" s="4"/>
      <c r="K14609" s="4"/>
      <c r="L14609" s="4"/>
      <c r="M14609" s="4"/>
    </row>
    <row r="14610" spans="2:13" x14ac:dyDescent="0.25">
      <c r="B14610" s="3">
        <v>67162</v>
      </c>
      <c r="C14610" s="3">
        <v>0</v>
      </c>
      <c r="G14610" s="4"/>
      <c r="H14610" s="4"/>
      <c r="I14610" s="4"/>
      <c r="J14610" s="4"/>
      <c r="K14610" s="4"/>
      <c r="L14610" s="4"/>
      <c r="M14610" s="4"/>
    </row>
    <row r="14611" spans="2:13" x14ac:dyDescent="0.25">
      <c r="B14611" s="3">
        <v>67163</v>
      </c>
      <c r="C14611" s="3">
        <v>0</v>
      </c>
      <c r="G14611" s="4"/>
      <c r="H14611" s="4"/>
      <c r="I14611" s="4"/>
      <c r="J14611" s="4"/>
      <c r="K14611" s="4"/>
      <c r="L14611" s="4"/>
      <c r="M14611" s="4"/>
    </row>
    <row r="14612" spans="2:13" x14ac:dyDescent="0.25">
      <c r="B14612" s="3">
        <v>67164</v>
      </c>
      <c r="C14612" s="3">
        <v>0</v>
      </c>
      <c r="G14612" s="4"/>
      <c r="H14612" s="4"/>
      <c r="I14612" s="4"/>
      <c r="J14612" s="4"/>
      <c r="K14612" s="4"/>
      <c r="L14612" s="4"/>
      <c r="M14612" s="4"/>
    </row>
    <row r="14613" spans="2:13" x14ac:dyDescent="0.25">
      <c r="B14613" s="3">
        <v>67165</v>
      </c>
      <c r="C14613" s="3">
        <v>0</v>
      </c>
      <c r="G14613" s="4"/>
      <c r="H14613" s="4"/>
      <c r="I14613" s="4"/>
      <c r="J14613" s="4"/>
      <c r="K14613" s="4"/>
      <c r="L14613" s="4"/>
      <c r="M14613" s="4"/>
    </row>
    <row r="14614" spans="2:13" x14ac:dyDescent="0.25">
      <c r="B14614" s="3">
        <v>67166</v>
      </c>
      <c r="C14614" s="3">
        <v>0</v>
      </c>
      <c r="G14614" s="4"/>
      <c r="H14614" s="4"/>
      <c r="I14614" s="4"/>
      <c r="J14614" s="4"/>
      <c r="K14614" s="4"/>
      <c r="L14614" s="4"/>
      <c r="M14614" s="4"/>
    </row>
    <row r="14615" spans="2:13" x14ac:dyDescent="0.25">
      <c r="B14615" s="3">
        <v>67167</v>
      </c>
      <c r="C14615" s="3">
        <v>0</v>
      </c>
      <c r="G14615" s="4"/>
      <c r="H14615" s="4"/>
      <c r="I14615" s="4"/>
      <c r="J14615" s="4"/>
      <c r="K14615" s="4"/>
      <c r="L14615" s="4"/>
      <c r="M14615" s="4"/>
    </row>
    <row r="14616" spans="2:13" x14ac:dyDescent="0.25">
      <c r="B14616" s="3">
        <v>67168</v>
      </c>
      <c r="C14616" s="3">
        <v>0</v>
      </c>
      <c r="G14616" s="4"/>
      <c r="H14616" s="4"/>
      <c r="I14616" s="4"/>
      <c r="J14616" s="4"/>
      <c r="K14616" s="4"/>
      <c r="L14616" s="4"/>
      <c r="M14616" s="4"/>
    </row>
    <row r="14617" spans="2:13" x14ac:dyDescent="0.25">
      <c r="B14617" s="3">
        <v>67169</v>
      </c>
      <c r="C14617" s="3">
        <v>0</v>
      </c>
      <c r="G14617" s="4"/>
      <c r="H14617" s="4"/>
      <c r="I14617" s="4"/>
      <c r="J14617" s="4"/>
      <c r="K14617" s="4"/>
      <c r="L14617" s="4"/>
      <c r="M14617" s="4"/>
    </row>
    <row r="14618" spans="2:13" x14ac:dyDescent="0.25">
      <c r="B14618" s="3">
        <v>67170</v>
      </c>
      <c r="C14618" s="3">
        <v>0</v>
      </c>
      <c r="G14618" s="4"/>
      <c r="H14618" s="4"/>
      <c r="I14618" s="4"/>
      <c r="J14618" s="4"/>
      <c r="K14618" s="4"/>
      <c r="L14618" s="4"/>
      <c r="M14618" s="4"/>
    </row>
    <row r="14619" spans="2:13" x14ac:dyDescent="0.25">
      <c r="B14619" s="3">
        <v>68147</v>
      </c>
      <c r="C14619" s="3">
        <v>0</v>
      </c>
      <c r="G14619" s="4"/>
      <c r="H14619" s="4"/>
      <c r="I14619" s="4"/>
      <c r="J14619" s="4"/>
      <c r="K14619" s="4"/>
      <c r="L14619" s="4"/>
      <c r="M14619" s="4"/>
    </row>
    <row r="14620" spans="2:13" x14ac:dyDescent="0.25">
      <c r="B14620" s="3">
        <v>68148</v>
      </c>
      <c r="C14620" s="3">
        <v>0</v>
      </c>
      <c r="G14620" s="4"/>
      <c r="H14620" s="4"/>
      <c r="I14620" s="4"/>
      <c r="J14620" s="4"/>
      <c r="K14620" s="4"/>
      <c r="L14620" s="4"/>
      <c r="M14620" s="4"/>
    </row>
    <row r="14621" spans="2:13" x14ac:dyDescent="0.25">
      <c r="B14621" s="3">
        <v>68149</v>
      </c>
      <c r="C14621" s="3">
        <v>0</v>
      </c>
      <c r="G14621" s="4"/>
      <c r="H14621" s="4"/>
      <c r="I14621" s="4"/>
      <c r="J14621" s="4"/>
      <c r="K14621" s="4"/>
      <c r="L14621" s="4"/>
      <c r="M14621" s="4"/>
    </row>
    <row r="14622" spans="2:13" x14ac:dyDescent="0.25">
      <c r="B14622" s="3">
        <v>68150</v>
      </c>
      <c r="C14622" s="3">
        <v>0</v>
      </c>
      <c r="G14622" s="4"/>
      <c r="H14622" s="4"/>
      <c r="I14622" s="4"/>
      <c r="J14622" s="4"/>
      <c r="K14622" s="4"/>
      <c r="L14622" s="4"/>
      <c r="M14622" s="4"/>
    </row>
    <row r="14623" spans="2:13" x14ac:dyDescent="0.25">
      <c r="B14623" s="3">
        <v>68151</v>
      </c>
      <c r="C14623" s="3">
        <v>0</v>
      </c>
      <c r="G14623" s="4"/>
      <c r="H14623" s="4"/>
      <c r="I14623" s="4"/>
      <c r="J14623" s="4"/>
      <c r="K14623" s="4"/>
      <c r="L14623" s="4"/>
      <c r="M14623" s="4"/>
    </row>
    <row r="14624" spans="2:13" x14ac:dyDescent="0.25">
      <c r="B14624" s="3">
        <v>68152</v>
      </c>
      <c r="C14624" s="3">
        <v>0</v>
      </c>
      <c r="G14624" s="4"/>
      <c r="H14624" s="4"/>
      <c r="I14624" s="4"/>
      <c r="J14624" s="4"/>
      <c r="K14624" s="4"/>
      <c r="L14624" s="4"/>
      <c r="M14624" s="4"/>
    </row>
    <row r="14625" spans="2:13" x14ac:dyDescent="0.25">
      <c r="B14625" s="3">
        <v>68153</v>
      </c>
      <c r="C14625" s="3">
        <v>0</v>
      </c>
      <c r="G14625" s="4"/>
      <c r="H14625" s="4"/>
      <c r="I14625" s="4"/>
      <c r="J14625" s="4"/>
      <c r="K14625" s="4"/>
      <c r="L14625" s="4"/>
      <c r="M14625" s="4"/>
    </row>
    <row r="14626" spans="2:13" x14ac:dyDescent="0.25">
      <c r="B14626" s="3">
        <v>68154</v>
      </c>
      <c r="C14626" s="3">
        <v>0</v>
      </c>
      <c r="G14626" s="4"/>
      <c r="H14626" s="4"/>
      <c r="I14626" s="4"/>
      <c r="J14626" s="4"/>
      <c r="K14626" s="4"/>
      <c r="L14626" s="4"/>
      <c r="M14626" s="4"/>
    </row>
    <row r="14627" spans="2:13" x14ac:dyDescent="0.25">
      <c r="B14627" s="3">
        <v>68155</v>
      </c>
      <c r="C14627" s="3">
        <v>0</v>
      </c>
      <c r="G14627" s="4"/>
      <c r="H14627" s="4"/>
      <c r="I14627" s="4"/>
      <c r="J14627" s="4"/>
      <c r="K14627" s="4"/>
      <c r="L14627" s="4"/>
      <c r="M14627" s="4"/>
    </row>
    <row r="14628" spans="2:13" x14ac:dyDescent="0.25">
      <c r="B14628" s="3">
        <v>68156</v>
      </c>
      <c r="C14628" s="3">
        <v>0</v>
      </c>
      <c r="G14628" s="4"/>
      <c r="H14628" s="4"/>
      <c r="I14628" s="4"/>
      <c r="J14628" s="4"/>
      <c r="K14628" s="4"/>
      <c r="L14628" s="4"/>
      <c r="M14628" s="4"/>
    </row>
    <row r="14629" spans="2:13" x14ac:dyDescent="0.25">
      <c r="B14629" s="3">
        <v>68157</v>
      </c>
      <c r="C14629" s="3">
        <v>0</v>
      </c>
      <c r="G14629" s="4"/>
      <c r="H14629" s="4"/>
      <c r="I14629" s="4"/>
      <c r="J14629" s="4"/>
      <c r="K14629" s="4"/>
      <c r="L14629" s="4"/>
      <c r="M14629" s="4"/>
    </row>
    <row r="14630" spans="2:13" x14ac:dyDescent="0.25">
      <c r="B14630" s="3">
        <v>68158</v>
      </c>
      <c r="C14630" s="3">
        <v>0</v>
      </c>
      <c r="G14630" s="4"/>
      <c r="H14630" s="4"/>
      <c r="I14630" s="4"/>
      <c r="J14630" s="4"/>
      <c r="K14630" s="4"/>
      <c r="L14630" s="4"/>
      <c r="M14630" s="4"/>
    </row>
    <row r="14631" spans="2:13" x14ac:dyDescent="0.25">
      <c r="B14631" s="3">
        <v>68159</v>
      </c>
      <c r="C14631" s="3">
        <v>0</v>
      </c>
      <c r="G14631" s="4"/>
      <c r="H14631" s="4"/>
      <c r="I14631" s="4"/>
      <c r="J14631" s="4"/>
      <c r="K14631" s="4"/>
      <c r="L14631" s="4"/>
      <c r="M14631" s="4"/>
    </row>
    <row r="14632" spans="2:13" x14ac:dyDescent="0.25">
      <c r="B14632" s="3">
        <v>68160</v>
      </c>
      <c r="C14632" s="3">
        <v>0</v>
      </c>
      <c r="G14632" s="4"/>
      <c r="H14632" s="4"/>
      <c r="I14632" s="4"/>
      <c r="J14632" s="4"/>
      <c r="K14632" s="4"/>
      <c r="L14632" s="4"/>
      <c r="M14632" s="4"/>
    </row>
    <row r="14633" spans="2:13" x14ac:dyDescent="0.25">
      <c r="B14633" s="3">
        <v>68161</v>
      </c>
      <c r="C14633" s="3">
        <v>0</v>
      </c>
      <c r="G14633" s="4"/>
      <c r="H14633" s="4"/>
      <c r="I14633" s="4"/>
      <c r="J14633" s="4"/>
      <c r="K14633" s="4"/>
      <c r="L14633" s="4"/>
      <c r="M14633" s="4"/>
    </row>
    <row r="14634" spans="2:13" x14ac:dyDescent="0.25">
      <c r="B14634" s="3">
        <v>68162</v>
      </c>
      <c r="C14634" s="3">
        <v>0</v>
      </c>
      <c r="G14634" s="4"/>
      <c r="H14634" s="4"/>
      <c r="I14634" s="4"/>
      <c r="J14634" s="4"/>
      <c r="K14634" s="4"/>
      <c r="L14634" s="4"/>
      <c r="M14634" s="4"/>
    </row>
    <row r="14635" spans="2:13" x14ac:dyDescent="0.25">
      <c r="B14635" s="3">
        <v>68163</v>
      </c>
      <c r="C14635" s="3">
        <v>0</v>
      </c>
      <c r="G14635" s="4"/>
      <c r="H14635" s="4"/>
      <c r="I14635" s="4"/>
      <c r="J14635" s="4"/>
      <c r="K14635" s="4"/>
      <c r="L14635" s="4"/>
      <c r="M14635" s="4"/>
    </row>
    <row r="14636" spans="2:13" x14ac:dyDescent="0.25">
      <c r="B14636" s="3">
        <v>68164</v>
      </c>
      <c r="C14636" s="3">
        <v>0</v>
      </c>
      <c r="G14636" s="4"/>
      <c r="H14636" s="4"/>
      <c r="I14636" s="4"/>
      <c r="J14636" s="4"/>
      <c r="K14636" s="4"/>
      <c r="L14636" s="4"/>
      <c r="M14636" s="4"/>
    </row>
    <row r="14637" spans="2:13" x14ac:dyDescent="0.25">
      <c r="B14637" s="3">
        <v>68165</v>
      </c>
      <c r="C14637" s="3">
        <v>0</v>
      </c>
      <c r="G14637" s="4"/>
      <c r="H14637" s="4"/>
      <c r="I14637" s="4"/>
      <c r="J14637" s="4"/>
      <c r="K14637" s="4"/>
      <c r="L14637" s="4"/>
      <c r="M14637" s="4"/>
    </row>
    <row r="14638" spans="2:13" x14ac:dyDescent="0.25">
      <c r="B14638" s="3">
        <v>68166</v>
      </c>
      <c r="C14638" s="3">
        <v>0</v>
      </c>
      <c r="G14638" s="4"/>
      <c r="H14638" s="4"/>
      <c r="I14638" s="4"/>
      <c r="J14638" s="4"/>
      <c r="K14638" s="4"/>
      <c r="L14638" s="4"/>
      <c r="M14638" s="4"/>
    </row>
    <row r="14639" spans="2:13" x14ac:dyDescent="0.25">
      <c r="B14639" s="3">
        <v>68167</v>
      </c>
      <c r="C14639" s="3">
        <v>0</v>
      </c>
      <c r="G14639" s="4"/>
      <c r="H14639" s="4"/>
      <c r="I14639" s="4"/>
      <c r="J14639" s="4"/>
      <c r="K14639" s="4"/>
      <c r="L14639" s="4"/>
      <c r="M14639" s="4"/>
    </row>
    <row r="14640" spans="2:13" x14ac:dyDescent="0.25">
      <c r="B14640" s="3">
        <v>68168</v>
      </c>
      <c r="C14640" s="3">
        <v>0</v>
      </c>
      <c r="G14640" s="4"/>
      <c r="H14640" s="4"/>
      <c r="I14640" s="4"/>
      <c r="J14640" s="4"/>
      <c r="K14640" s="4"/>
      <c r="L14640" s="4"/>
      <c r="M14640" s="4"/>
    </row>
    <row r="14641" spans="2:13" x14ac:dyDescent="0.25">
      <c r="B14641" s="3">
        <v>68169</v>
      </c>
      <c r="C14641" s="3">
        <v>0</v>
      </c>
      <c r="G14641" s="4"/>
      <c r="H14641" s="4"/>
      <c r="I14641" s="4"/>
      <c r="J14641" s="4"/>
      <c r="K14641" s="4"/>
      <c r="L14641" s="4"/>
      <c r="M14641" s="4"/>
    </row>
    <row r="14642" spans="2:13" x14ac:dyDescent="0.25">
      <c r="B14642" s="3">
        <v>68170</v>
      </c>
      <c r="C14642" s="3">
        <v>0</v>
      </c>
      <c r="G14642" s="4"/>
      <c r="H14642" s="4"/>
      <c r="I14642" s="4"/>
      <c r="J14642" s="4"/>
      <c r="K14642" s="4"/>
      <c r="L14642" s="4"/>
      <c r="M14642" s="4"/>
    </row>
    <row r="14643" spans="2:13" x14ac:dyDescent="0.25">
      <c r="B14643" s="3">
        <v>68171</v>
      </c>
      <c r="C14643" s="3">
        <v>0</v>
      </c>
      <c r="G14643" s="4"/>
      <c r="H14643" s="4"/>
      <c r="I14643" s="4"/>
      <c r="J14643" s="4"/>
      <c r="K14643" s="4"/>
      <c r="L14643" s="4"/>
      <c r="M14643" s="4"/>
    </row>
    <row r="14644" spans="2:13" x14ac:dyDescent="0.25">
      <c r="B14644" s="3">
        <v>68172</v>
      </c>
      <c r="C14644" s="3">
        <v>0</v>
      </c>
      <c r="G14644" s="4"/>
      <c r="H14644" s="4"/>
      <c r="I14644" s="4"/>
      <c r="J14644" s="4"/>
      <c r="K14644" s="4"/>
      <c r="L14644" s="4"/>
      <c r="M14644" s="4"/>
    </row>
    <row r="14645" spans="2:13" x14ac:dyDescent="0.25">
      <c r="B14645" s="3">
        <v>68173</v>
      </c>
      <c r="C14645" s="3">
        <v>0</v>
      </c>
      <c r="G14645" s="4"/>
      <c r="H14645" s="4"/>
      <c r="I14645" s="4"/>
      <c r="J14645" s="4"/>
      <c r="K14645" s="4"/>
      <c r="L14645" s="4"/>
      <c r="M14645" s="4"/>
    </row>
    <row r="14646" spans="2:13" x14ac:dyDescent="0.25">
      <c r="B14646" s="3">
        <v>69151</v>
      </c>
      <c r="C14646" s="3">
        <v>0</v>
      </c>
      <c r="G14646" s="4"/>
      <c r="H14646" s="4"/>
      <c r="I14646" s="4"/>
      <c r="J14646" s="4"/>
      <c r="K14646" s="4"/>
      <c r="L14646" s="4"/>
      <c r="M14646" s="4"/>
    </row>
    <row r="14647" spans="2:13" x14ac:dyDescent="0.25">
      <c r="B14647" s="3">
        <v>69152</v>
      </c>
      <c r="C14647" s="3">
        <v>0</v>
      </c>
      <c r="G14647" s="4"/>
      <c r="H14647" s="4"/>
      <c r="I14647" s="4"/>
      <c r="J14647" s="4"/>
      <c r="K14647" s="4"/>
      <c r="L14647" s="4"/>
      <c r="M14647" s="4"/>
    </row>
    <row r="14648" spans="2:13" x14ac:dyDescent="0.25">
      <c r="B14648" s="3">
        <v>69153</v>
      </c>
      <c r="C14648" s="3">
        <v>0</v>
      </c>
      <c r="G14648" s="4"/>
      <c r="H14648" s="4"/>
      <c r="I14648" s="4"/>
      <c r="J14648" s="4"/>
      <c r="K14648" s="4"/>
      <c r="L14648" s="4"/>
      <c r="M14648" s="4"/>
    </row>
    <row r="14649" spans="2:13" x14ac:dyDescent="0.25">
      <c r="B14649" s="3">
        <v>69154</v>
      </c>
      <c r="C14649" s="3">
        <v>0</v>
      </c>
      <c r="G14649" s="4"/>
      <c r="H14649" s="4"/>
      <c r="I14649" s="4"/>
      <c r="J14649" s="4"/>
      <c r="K14649" s="4"/>
      <c r="L14649" s="4"/>
      <c r="M14649" s="4"/>
    </row>
    <row r="14650" spans="2:13" x14ac:dyDescent="0.25">
      <c r="B14650" s="3">
        <v>69155</v>
      </c>
      <c r="C14650" s="3">
        <v>0</v>
      </c>
      <c r="G14650" s="4"/>
      <c r="H14650" s="4"/>
      <c r="I14650" s="4"/>
      <c r="J14650" s="4"/>
      <c r="K14650" s="4"/>
      <c r="L14650" s="4"/>
      <c r="M14650" s="4"/>
    </row>
    <row r="14651" spans="2:13" x14ac:dyDescent="0.25">
      <c r="B14651" s="3">
        <v>69156</v>
      </c>
      <c r="C14651" s="3">
        <v>0</v>
      </c>
      <c r="G14651" s="4"/>
      <c r="H14651" s="4"/>
      <c r="I14651" s="4"/>
      <c r="J14651" s="4"/>
      <c r="K14651" s="4"/>
      <c r="L14651" s="4"/>
      <c r="M14651" s="4"/>
    </row>
    <row r="14652" spans="2:13" x14ac:dyDescent="0.25">
      <c r="B14652" s="3">
        <v>69157</v>
      </c>
      <c r="C14652" s="3">
        <v>0</v>
      </c>
      <c r="G14652" s="4"/>
      <c r="H14652" s="4"/>
      <c r="I14652" s="4"/>
      <c r="J14652" s="4"/>
      <c r="K14652" s="4"/>
      <c r="L14652" s="4"/>
      <c r="M14652" s="4"/>
    </row>
    <row r="14653" spans="2:13" x14ac:dyDescent="0.25">
      <c r="B14653" s="3">
        <v>69158</v>
      </c>
      <c r="C14653" s="3">
        <v>0</v>
      </c>
      <c r="G14653" s="4"/>
      <c r="H14653" s="4"/>
      <c r="I14653" s="4"/>
      <c r="J14653" s="4"/>
      <c r="K14653" s="4"/>
      <c r="L14653" s="4"/>
      <c r="M14653" s="4"/>
    </row>
    <row r="14654" spans="2:13" x14ac:dyDescent="0.25">
      <c r="B14654" s="3">
        <v>69159</v>
      </c>
      <c r="C14654" s="3">
        <v>0</v>
      </c>
      <c r="G14654" s="4"/>
      <c r="H14654" s="4"/>
      <c r="I14654" s="4"/>
      <c r="J14654" s="4"/>
      <c r="K14654" s="4"/>
      <c r="L14654" s="4"/>
      <c r="M14654" s="4"/>
    </row>
    <row r="14655" spans="2:13" x14ac:dyDescent="0.25">
      <c r="B14655" s="3">
        <v>69160</v>
      </c>
      <c r="C14655" s="3">
        <v>0</v>
      </c>
      <c r="G14655" s="4"/>
      <c r="H14655" s="4"/>
      <c r="I14655" s="4"/>
      <c r="J14655" s="4"/>
      <c r="K14655" s="4"/>
      <c r="L14655" s="4"/>
      <c r="M14655" s="4"/>
    </row>
    <row r="14656" spans="2:13" x14ac:dyDescent="0.25">
      <c r="B14656" s="3">
        <v>69161</v>
      </c>
      <c r="C14656" s="3">
        <v>0</v>
      </c>
      <c r="G14656" s="4"/>
      <c r="H14656" s="4"/>
      <c r="I14656" s="4"/>
      <c r="J14656" s="4"/>
      <c r="K14656" s="4"/>
      <c r="L14656" s="4"/>
      <c r="M14656" s="4"/>
    </row>
    <row r="14657" spans="2:13" x14ac:dyDescent="0.25">
      <c r="B14657" s="3">
        <v>69162</v>
      </c>
      <c r="C14657" s="3">
        <v>0</v>
      </c>
      <c r="G14657" s="4"/>
      <c r="H14657" s="4"/>
      <c r="I14657" s="4"/>
      <c r="J14657" s="4"/>
      <c r="K14657" s="4"/>
      <c r="L14657" s="4"/>
      <c r="M14657" s="4"/>
    </row>
    <row r="14658" spans="2:13" x14ac:dyDescent="0.25">
      <c r="B14658" s="3">
        <v>69163</v>
      </c>
      <c r="C14658" s="3">
        <v>0</v>
      </c>
      <c r="G14658" s="4"/>
      <c r="H14658" s="4"/>
      <c r="I14658" s="4"/>
      <c r="J14658" s="4"/>
      <c r="K14658" s="4"/>
      <c r="L14658" s="4"/>
      <c r="M14658" s="4"/>
    </row>
    <row r="14659" spans="2:13" x14ac:dyDescent="0.25">
      <c r="B14659" s="3">
        <v>69164</v>
      </c>
      <c r="C14659" s="3">
        <v>0</v>
      </c>
      <c r="G14659" s="4"/>
      <c r="H14659" s="4"/>
      <c r="I14659" s="4"/>
      <c r="J14659" s="4"/>
      <c r="K14659" s="4"/>
      <c r="L14659" s="4"/>
      <c r="M14659" s="4"/>
    </row>
    <row r="14660" spans="2:13" x14ac:dyDescent="0.25">
      <c r="B14660" s="3">
        <v>69165</v>
      </c>
      <c r="C14660" s="3">
        <v>0</v>
      </c>
      <c r="G14660" s="4"/>
      <c r="H14660" s="4"/>
      <c r="I14660" s="4"/>
      <c r="J14660" s="4"/>
      <c r="K14660" s="4"/>
      <c r="L14660" s="4"/>
      <c r="M14660" s="4"/>
    </row>
    <row r="14661" spans="2:13" x14ac:dyDescent="0.25">
      <c r="B14661" s="3">
        <v>69166</v>
      </c>
      <c r="C14661" s="3">
        <v>0</v>
      </c>
      <c r="G14661" s="4"/>
      <c r="H14661" s="4"/>
      <c r="I14661" s="4"/>
      <c r="J14661" s="4"/>
      <c r="K14661" s="4"/>
      <c r="L14661" s="4"/>
      <c r="M14661" s="4"/>
    </row>
    <row r="14662" spans="2:13" x14ac:dyDescent="0.25">
      <c r="B14662" s="3">
        <v>69167</v>
      </c>
      <c r="C14662" s="3">
        <v>0</v>
      </c>
      <c r="G14662" s="4"/>
      <c r="H14662" s="4"/>
      <c r="I14662" s="4"/>
      <c r="J14662" s="4"/>
      <c r="K14662" s="4"/>
      <c r="L14662" s="4"/>
      <c r="M14662" s="4"/>
    </row>
    <row r="14663" spans="2:13" x14ac:dyDescent="0.25">
      <c r="B14663" s="3">
        <v>69168</v>
      </c>
      <c r="C14663" s="3">
        <v>0</v>
      </c>
      <c r="G14663" s="4"/>
      <c r="H14663" s="4"/>
      <c r="I14663" s="4"/>
      <c r="J14663" s="4"/>
      <c r="K14663" s="4"/>
      <c r="L14663" s="4"/>
      <c r="M14663" s="4"/>
    </row>
    <row r="14664" spans="2:13" x14ac:dyDescent="0.25">
      <c r="B14664" s="3">
        <v>69169</v>
      </c>
      <c r="C14664" s="3">
        <v>0</v>
      </c>
      <c r="G14664" s="4"/>
      <c r="H14664" s="4"/>
      <c r="I14664" s="4"/>
      <c r="J14664" s="4"/>
      <c r="K14664" s="4"/>
      <c r="L14664" s="4"/>
      <c r="M14664" s="4"/>
    </row>
    <row r="14665" spans="2:13" x14ac:dyDescent="0.25">
      <c r="B14665" s="3">
        <v>69170</v>
      </c>
      <c r="C14665" s="3">
        <v>0</v>
      </c>
      <c r="G14665" s="4"/>
      <c r="H14665" s="4"/>
      <c r="I14665" s="4"/>
      <c r="J14665" s="4"/>
      <c r="K14665" s="4"/>
      <c r="L14665" s="4"/>
      <c r="M14665" s="4"/>
    </row>
    <row r="14666" spans="2:13" x14ac:dyDescent="0.25">
      <c r="B14666" s="3">
        <v>69171</v>
      </c>
      <c r="C14666" s="3">
        <v>0</v>
      </c>
      <c r="G14666" s="4"/>
      <c r="H14666" s="4"/>
      <c r="I14666" s="4"/>
      <c r="J14666" s="4"/>
      <c r="K14666" s="4"/>
      <c r="L14666" s="4"/>
      <c r="M14666" s="4"/>
    </row>
    <row r="14667" spans="2:13" x14ac:dyDescent="0.25">
      <c r="B14667" s="3">
        <v>69172</v>
      </c>
      <c r="C14667" s="3">
        <v>0</v>
      </c>
      <c r="G14667" s="4"/>
      <c r="H14667" s="4"/>
      <c r="I14667" s="4"/>
      <c r="J14667" s="4"/>
      <c r="K14667" s="4"/>
      <c r="L14667" s="4"/>
      <c r="M14667" s="4"/>
    </row>
    <row r="14668" spans="2:13" x14ac:dyDescent="0.25">
      <c r="B14668" s="3">
        <v>69173</v>
      </c>
      <c r="C14668" s="3">
        <v>0</v>
      </c>
      <c r="G14668" s="4"/>
      <c r="H14668" s="4"/>
      <c r="I14668" s="4"/>
      <c r="J14668" s="4"/>
      <c r="K14668" s="4"/>
      <c r="L14668" s="4"/>
      <c r="M14668" s="4"/>
    </row>
    <row r="14669" spans="2:13" x14ac:dyDescent="0.25">
      <c r="B14669" s="3">
        <v>69174</v>
      </c>
      <c r="C14669" s="3">
        <v>0</v>
      </c>
      <c r="G14669" s="4"/>
      <c r="H14669" s="4"/>
      <c r="I14669" s="4"/>
      <c r="J14669" s="4"/>
      <c r="K14669" s="4"/>
      <c r="L14669" s="4"/>
      <c r="M14669" s="4"/>
    </row>
    <row r="14670" spans="2:13" x14ac:dyDescent="0.25">
      <c r="B14670" s="3">
        <v>69175</v>
      </c>
      <c r="C14670" s="3">
        <v>0</v>
      </c>
      <c r="G14670" s="4"/>
      <c r="H14670" s="4"/>
      <c r="I14670" s="4"/>
      <c r="J14670" s="4"/>
      <c r="K14670" s="4"/>
      <c r="L14670" s="4"/>
      <c r="M14670" s="4"/>
    </row>
    <row r="14671" spans="2:13" x14ac:dyDescent="0.25">
      <c r="B14671" s="3">
        <v>69176</v>
      </c>
      <c r="C14671" s="3">
        <v>0</v>
      </c>
      <c r="G14671" s="4"/>
      <c r="H14671" s="4"/>
      <c r="I14671" s="4"/>
      <c r="J14671" s="4"/>
      <c r="K14671" s="4"/>
      <c r="L14671" s="4"/>
      <c r="M14671" s="4"/>
    </row>
    <row r="14672" spans="2:13" x14ac:dyDescent="0.25">
      <c r="B14672" s="3">
        <v>70153</v>
      </c>
      <c r="C14672" s="3">
        <v>0</v>
      </c>
      <c r="G14672" s="4"/>
      <c r="H14672" s="4"/>
      <c r="I14672" s="4"/>
      <c r="J14672" s="4"/>
      <c r="K14672" s="4"/>
      <c r="L14672" s="4"/>
      <c r="M14672" s="4"/>
    </row>
    <row r="14673" spans="2:13" x14ac:dyDescent="0.25">
      <c r="B14673" s="3">
        <v>70154</v>
      </c>
      <c r="C14673" s="3">
        <v>0</v>
      </c>
      <c r="G14673" s="4"/>
      <c r="H14673" s="4"/>
      <c r="I14673" s="4"/>
      <c r="J14673" s="4"/>
      <c r="K14673" s="4"/>
      <c r="L14673" s="4"/>
      <c r="M14673" s="4"/>
    </row>
    <row r="14674" spans="2:13" x14ac:dyDescent="0.25">
      <c r="B14674" s="3">
        <v>70155</v>
      </c>
      <c r="C14674" s="3">
        <v>0</v>
      </c>
      <c r="G14674" s="4"/>
      <c r="H14674" s="4"/>
      <c r="I14674" s="4"/>
      <c r="J14674" s="4"/>
      <c r="K14674" s="4"/>
      <c r="L14674" s="4"/>
      <c r="M14674" s="4"/>
    </row>
    <row r="14675" spans="2:13" x14ac:dyDescent="0.25">
      <c r="B14675" s="3">
        <v>70156</v>
      </c>
      <c r="C14675" s="3">
        <v>0</v>
      </c>
      <c r="G14675" s="4"/>
      <c r="H14675" s="4"/>
      <c r="I14675" s="4"/>
      <c r="J14675" s="4"/>
      <c r="K14675" s="4"/>
      <c r="L14675" s="4"/>
      <c r="M14675" s="4"/>
    </row>
    <row r="14676" spans="2:13" x14ac:dyDescent="0.25">
      <c r="B14676" s="3">
        <v>70157</v>
      </c>
      <c r="C14676" s="3">
        <v>0</v>
      </c>
      <c r="G14676" s="4"/>
      <c r="H14676" s="4"/>
      <c r="I14676" s="4"/>
      <c r="J14676" s="4"/>
      <c r="K14676" s="4"/>
      <c r="L14676" s="4"/>
      <c r="M14676" s="4"/>
    </row>
    <row r="14677" spans="2:13" x14ac:dyDescent="0.25">
      <c r="B14677" s="3">
        <v>70158</v>
      </c>
      <c r="C14677" s="3">
        <v>0</v>
      </c>
      <c r="G14677" s="4"/>
      <c r="H14677" s="4"/>
      <c r="I14677" s="4"/>
      <c r="J14677" s="4"/>
      <c r="K14677" s="4"/>
      <c r="L14677" s="4"/>
      <c r="M14677" s="4"/>
    </row>
    <row r="14678" spans="2:13" x14ac:dyDescent="0.25">
      <c r="B14678" s="3">
        <v>70159</v>
      </c>
      <c r="C14678" s="3">
        <v>0</v>
      </c>
      <c r="G14678" s="4"/>
      <c r="H14678" s="4"/>
      <c r="I14678" s="4"/>
      <c r="J14678" s="4"/>
      <c r="K14678" s="4"/>
      <c r="L14678" s="4"/>
      <c r="M14678" s="4"/>
    </row>
    <row r="14679" spans="2:13" x14ac:dyDescent="0.25">
      <c r="B14679" s="3">
        <v>70160</v>
      </c>
      <c r="C14679" s="3">
        <v>0</v>
      </c>
      <c r="G14679" s="4"/>
      <c r="H14679" s="4"/>
      <c r="I14679" s="4"/>
      <c r="J14679" s="4"/>
      <c r="K14679" s="4"/>
      <c r="L14679" s="4"/>
      <c r="M14679" s="4"/>
    </row>
    <row r="14680" spans="2:13" x14ac:dyDescent="0.25">
      <c r="B14680" s="3">
        <v>70161</v>
      </c>
      <c r="C14680" s="3">
        <v>0</v>
      </c>
      <c r="G14680" s="4"/>
      <c r="H14680" s="4"/>
      <c r="I14680" s="4"/>
      <c r="J14680" s="4"/>
      <c r="K14680" s="4"/>
      <c r="L14680" s="4"/>
      <c r="M14680" s="4"/>
    </row>
    <row r="14681" spans="2:13" x14ac:dyDescent="0.25">
      <c r="B14681" s="3">
        <v>70162</v>
      </c>
      <c r="C14681" s="3">
        <v>0</v>
      </c>
      <c r="G14681" s="4"/>
      <c r="H14681" s="4"/>
      <c r="I14681" s="4"/>
      <c r="J14681" s="4"/>
      <c r="K14681" s="4"/>
      <c r="L14681" s="4"/>
      <c r="M14681" s="4"/>
    </row>
    <row r="14682" spans="2:13" x14ac:dyDescent="0.25">
      <c r="B14682" s="3">
        <v>70163</v>
      </c>
      <c r="C14682" s="3">
        <v>0</v>
      </c>
      <c r="G14682" s="4"/>
      <c r="H14682" s="4"/>
      <c r="I14682" s="4"/>
      <c r="J14682" s="4"/>
      <c r="K14682" s="4"/>
      <c r="L14682" s="4"/>
      <c r="M14682" s="4"/>
    </row>
    <row r="14683" spans="2:13" x14ac:dyDescent="0.25">
      <c r="B14683" s="3">
        <v>70164</v>
      </c>
      <c r="C14683" s="3">
        <v>0</v>
      </c>
      <c r="G14683" s="4"/>
      <c r="H14683" s="4"/>
      <c r="I14683" s="4"/>
      <c r="J14683" s="4"/>
      <c r="K14683" s="4"/>
      <c r="L14683" s="4"/>
      <c r="M14683" s="4"/>
    </row>
    <row r="14684" spans="2:13" x14ac:dyDescent="0.25">
      <c r="B14684" s="3">
        <v>70165</v>
      </c>
      <c r="C14684" s="3">
        <v>0</v>
      </c>
      <c r="G14684" s="4"/>
      <c r="H14684" s="4"/>
      <c r="I14684" s="4"/>
      <c r="J14684" s="4"/>
      <c r="K14684" s="4"/>
      <c r="L14684" s="4"/>
      <c r="M14684" s="4"/>
    </row>
    <row r="14685" spans="2:13" x14ac:dyDescent="0.25">
      <c r="B14685" s="3">
        <v>70166</v>
      </c>
      <c r="C14685" s="3">
        <v>0</v>
      </c>
      <c r="G14685" s="4"/>
      <c r="H14685" s="4"/>
      <c r="I14685" s="4"/>
      <c r="J14685" s="4"/>
      <c r="K14685" s="4"/>
      <c r="L14685" s="4"/>
      <c r="M14685" s="4"/>
    </row>
    <row r="14686" spans="2:13" x14ac:dyDescent="0.25">
      <c r="B14686" s="3">
        <v>70167</v>
      </c>
      <c r="C14686" s="3">
        <v>0</v>
      </c>
      <c r="G14686" s="4"/>
      <c r="H14686" s="4"/>
      <c r="I14686" s="4"/>
      <c r="J14686" s="4"/>
      <c r="K14686" s="4"/>
      <c r="L14686" s="4"/>
      <c r="M14686" s="4"/>
    </row>
    <row r="14687" spans="2:13" x14ac:dyDescent="0.25">
      <c r="B14687" s="3">
        <v>70168</v>
      </c>
      <c r="C14687" s="3">
        <v>0</v>
      </c>
      <c r="G14687" s="4"/>
      <c r="H14687" s="4"/>
      <c r="I14687" s="4"/>
      <c r="J14687" s="4"/>
      <c r="K14687" s="4"/>
      <c r="L14687" s="4"/>
      <c r="M14687" s="4"/>
    </row>
    <row r="14688" spans="2:13" x14ac:dyDescent="0.25">
      <c r="B14688" s="3">
        <v>70169</v>
      </c>
      <c r="C14688" s="3">
        <v>0</v>
      </c>
      <c r="G14688" s="4"/>
      <c r="H14688" s="4"/>
      <c r="I14688" s="4"/>
      <c r="J14688" s="4"/>
      <c r="K14688" s="4"/>
      <c r="L14688" s="4"/>
      <c r="M14688" s="4"/>
    </row>
    <row r="14689" spans="2:13" x14ac:dyDescent="0.25">
      <c r="B14689" s="3">
        <v>70170</v>
      </c>
      <c r="C14689" s="3">
        <v>0</v>
      </c>
      <c r="G14689" s="4"/>
      <c r="H14689" s="4"/>
      <c r="I14689" s="4"/>
      <c r="J14689" s="4"/>
      <c r="K14689" s="4"/>
      <c r="L14689" s="4"/>
      <c r="M14689" s="4"/>
    </row>
    <row r="14690" spans="2:13" x14ac:dyDescent="0.25">
      <c r="B14690" s="3">
        <v>70171</v>
      </c>
      <c r="C14690" s="3">
        <v>0</v>
      </c>
      <c r="G14690" s="4"/>
      <c r="H14690" s="4"/>
      <c r="I14690" s="4"/>
      <c r="J14690" s="4"/>
      <c r="K14690" s="4"/>
      <c r="L14690" s="4"/>
      <c r="M14690" s="4"/>
    </row>
    <row r="14691" spans="2:13" x14ac:dyDescent="0.25">
      <c r="B14691" s="3">
        <v>70172</v>
      </c>
      <c r="C14691" s="3">
        <v>0</v>
      </c>
      <c r="G14691" s="4"/>
      <c r="H14691" s="4"/>
      <c r="I14691" s="4"/>
      <c r="J14691" s="4"/>
      <c r="K14691" s="4"/>
      <c r="L14691" s="4"/>
      <c r="M14691" s="4"/>
    </row>
    <row r="14692" spans="2:13" x14ac:dyDescent="0.25">
      <c r="B14692" s="3">
        <v>70173</v>
      </c>
      <c r="C14692" s="3">
        <v>0</v>
      </c>
      <c r="G14692" s="4"/>
      <c r="H14692" s="4"/>
      <c r="I14692" s="4"/>
      <c r="J14692" s="4"/>
      <c r="K14692" s="4"/>
      <c r="L14692" s="4"/>
      <c r="M14692" s="4"/>
    </row>
    <row r="14693" spans="2:13" x14ac:dyDescent="0.25">
      <c r="B14693" s="3">
        <v>70174</v>
      </c>
      <c r="C14693" s="3">
        <v>0</v>
      </c>
      <c r="G14693" s="4"/>
      <c r="H14693" s="4"/>
      <c r="I14693" s="4"/>
      <c r="J14693" s="4"/>
      <c r="K14693" s="4"/>
      <c r="L14693" s="4"/>
      <c r="M14693" s="4"/>
    </row>
    <row r="14694" spans="2:13" x14ac:dyDescent="0.25">
      <c r="B14694" s="3">
        <v>70175</v>
      </c>
      <c r="C14694" s="3">
        <v>0</v>
      </c>
      <c r="G14694" s="4"/>
      <c r="H14694" s="4"/>
      <c r="I14694" s="4"/>
      <c r="J14694" s="4"/>
      <c r="K14694" s="4"/>
      <c r="L14694" s="4"/>
      <c r="M14694" s="4"/>
    </row>
    <row r="14695" spans="2:13" x14ac:dyDescent="0.25">
      <c r="B14695" s="3">
        <v>70176</v>
      </c>
      <c r="C14695" s="3">
        <v>0</v>
      </c>
      <c r="G14695" s="4"/>
      <c r="H14695" s="4"/>
      <c r="I14695" s="4"/>
      <c r="J14695" s="4"/>
      <c r="K14695" s="4"/>
      <c r="L14695" s="4"/>
      <c r="M14695" s="4"/>
    </row>
    <row r="14696" spans="2:13" x14ac:dyDescent="0.25">
      <c r="B14696" s="3">
        <v>70177</v>
      </c>
      <c r="C14696" s="3">
        <v>0</v>
      </c>
      <c r="G14696" s="4"/>
      <c r="H14696" s="4"/>
      <c r="I14696" s="4"/>
      <c r="J14696" s="4"/>
      <c r="K14696" s="4"/>
      <c r="L14696" s="4"/>
      <c r="M14696" s="4"/>
    </row>
    <row r="14697" spans="2:13" x14ac:dyDescent="0.25">
      <c r="B14697" s="3">
        <v>70178</v>
      </c>
      <c r="C14697" s="3">
        <v>0</v>
      </c>
      <c r="G14697" s="4"/>
      <c r="H14697" s="4"/>
      <c r="I14697" s="4"/>
      <c r="J14697" s="4"/>
      <c r="K14697" s="4"/>
      <c r="L14697" s="4"/>
      <c r="M14697" s="4"/>
    </row>
    <row r="14698" spans="2:13" x14ac:dyDescent="0.25">
      <c r="B14698" s="3">
        <v>70179</v>
      </c>
      <c r="C14698" s="3">
        <v>0</v>
      </c>
      <c r="G14698" s="4"/>
      <c r="H14698" s="4"/>
      <c r="I14698" s="4"/>
      <c r="J14698" s="4"/>
      <c r="K14698" s="4"/>
      <c r="L14698" s="4"/>
      <c r="M14698" s="4"/>
    </row>
    <row r="14699" spans="2:13" x14ac:dyDescent="0.25">
      <c r="B14699" s="3">
        <v>71151</v>
      </c>
      <c r="C14699" s="3">
        <v>0</v>
      </c>
      <c r="G14699" s="4"/>
      <c r="H14699" s="4"/>
      <c r="I14699" s="4"/>
      <c r="J14699" s="4"/>
      <c r="K14699" s="4"/>
      <c r="L14699" s="4"/>
      <c r="M14699" s="4"/>
    </row>
    <row r="14700" spans="2:13" x14ac:dyDescent="0.25">
      <c r="B14700" s="3">
        <v>71152</v>
      </c>
      <c r="C14700" s="3">
        <v>0</v>
      </c>
      <c r="G14700" s="4"/>
      <c r="H14700" s="4"/>
      <c r="I14700" s="4"/>
      <c r="J14700" s="4"/>
      <c r="K14700" s="4"/>
      <c r="L14700" s="4"/>
      <c r="M14700" s="4"/>
    </row>
    <row r="14701" spans="2:13" x14ac:dyDescent="0.25">
      <c r="B14701" s="3">
        <v>71153</v>
      </c>
      <c r="C14701" s="3">
        <v>0</v>
      </c>
      <c r="G14701" s="4"/>
      <c r="H14701" s="4"/>
      <c r="I14701" s="4"/>
      <c r="J14701" s="4"/>
      <c r="K14701" s="4"/>
      <c r="L14701" s="4"/>
      <c r="M14701" s="4"/>
    </row>
    <row r="14702" spans="2:13" x14ac:dyDescent="0.25">
      <c r="B14702" s="3">
        <v>71154</v>
      </c>
      <c r="C14702" s="3">
        <v>0</v>
      </c>
      <c r="G14702" s="4"/>
      <c r="H14702" s="4"/>
      <c r="I14702" s="4"/>
      <c r="J14702" s="4"/>
      <c r="K14702" s="4"/>
      <c r="L14702" s="4"/>
      <c r="M14702" s="4"/>
    </row>
    <row r="14703" spans="2:13" x14ac:dyDescent="0.25">
      <c r="B14703" s="3">
        <v>71155</v>
      </c>
      <c r="C14703" s="3">
        <v>0</v>
      </c>
      <c r="G14703" s="4"/>
      <c r="H14703" s="4"/>
      <c r="I14703" s="4"/>
      <c r="J14703" s="4"/>
      <c r="K14703" s="4"/>
      <c r="L14703" s="4"/>
      <c r="M14703" s="4"/>
    </row>
    <row r="14704" spans="2:13" x14ac:dyDescent="0.25">
      <c r="B14704" s="3">
        <v>71156</v>
      </c>
      <c r="C14704" s="3">
        <v>0</v>
      </c>
      <c r="G14704" s="4"/>
      <c r="H14704" s="4"/>
      <c r="I14704" s="4"/>
      <c r="J14704" s="4"/>
      <c r="K14704" s="4"/>
      <c r="L14704" s="4"/>
      <c r="M14704" s="4"/>
    </row>
    <row r="14705" spans="2:13" x14ac:dyDescent="0.25">
      <c r="B14705" s="3">
        <v>71157</v>
      </c>
      <c r="C14705" s="3">
        <v>0</v>
      </c>
      <c r="G14705" s="4"/>
      <c r="H14705" s="4"/>
      <c r="I14705" s="4"/>
      <c r="J14705" s="4"/>
      <c r="K14705" s="4"/>
      <c r="L14705" s="4"/>
      <c r="M14705" s="4"/>
    </row>
    <row r="14706" spans="2:13" x14ac:dyDescent="0.25">
      <c r="B14706" s="3">
        <v>71158</v>
      </c>
      <c r="C14706" s="3">
        <v>0</v>
      </c>
      <c r="G14706" s="4"/>
      <c r="H14706" s="4"/>
      <c r="I14706" s="4"/>
      <c r="J14706" s="4"/>
      <c r="K14706" s="4"/>
      <c r="L14706" s="4"/>
      <c r="M14706" s="4"/>
    </row>
    <row r="14707" spans="2:13" x14ac:dyDescent="0.25">
      <c r="B14707" s="3">
        <v>71159</v>
      </c>
      <c r="C14707" s="3">
        <v>0</v>
      </c>
      <c r="G14707" s="4"/>
      <c r="H14707" s="4"/>
      <c r="I14707" s="4"/>
      <c r="J14707" s="4"/>
      <c r="K14707" s="4"/>
      <c r="L14707" s="4"/>
      <c r="M14707" s="4"/>
    </row>
    <row r="14708" spans="2:13" x14ac:dyDescent="0.25">
      <c r="B14708" s="3">
        <v>71160</v>
      </c>
      <c r="C14708" s="3">
        <v>0</v>
      </c>
      <c r="G14708" s="4"/>
      <c r="H14708" s="4"/>
      <c r="I14708" s="4"/>
      <c r="J14708" s="4"/>
      <c r="K14708" s="4"/>
      <c r="L14708" s="4"/>
      <c r="M14708" s="4"/>
    </row>
    <row r="14709" spans="2:13" x14ac:dyDescent="0.25">
      <c r="B14709" s="3">
        <v>71161</v>
      </c>
      <c r="C14709" s="3">
        <v>0</v>
      </c>
      <c r="G14709" s="4"/>
      <c r="H14709" s="4"/>
      <c r="I14709" s="4"/>
      <c r="J14709" s="4"/>
      <c r="K14709" s="4"/>
      <c r="L14709" s="4"/>
      <c r="M14709" s="4"/>
    </row>
    <row r="14710" spans="2:13" x14ac:dyDescent="0.25">
      <c r="B14710" s="3">
        <v>71162</v>
      </c>
      <c r="C14710" s="3">
        <v>0</v>
      </c>
      <c r="G14710" s="4"/>
      <c r="H14710" s="4"/>
      <c r="I14710" s="4"/>
      <c r="J14710" s="4"/>
      <c r="K14710" s="4"/>
      <c r="L14710" s="4"/>
      <c r="M14710" s="4"/>
    </row>
    <row r="14711" spans="2:13" x14ac:dyDescent="0.25">
      <c r="B14711" s="3">
        <v>71163</v>
      </c>
      <c r="C14711" s="3">
        <v>0</v>
      </c>
      <c r="G14711" s="4"/>
      <c r="H14711" s="4"/>
      <c r="I14711" s="4"/>
      <c r="J14711" s="4"/>
      <c r="K14711" s="4"/>
      <c r="L14711" s="4"/>
      <c r="M14711" s="4"/>
    </row>
    <row r="14712" spans="2:13" x14ac:dyDescent="0.25">
      <c r="B14712" s="3">
        <v>71164</v>
      </c>
      <c r="C14712" s="3">
        <v>0</v>
      </c>
      <c r="G14712" s="4"/>
      <c r="H14712" s="4"/>
      <c r="I14712" s="4"/>
      <c r="J14712" s="4"/>
      <c r="K14712" s="4"/>
      <c r="L14712" s="4"/>
      <c r="M14712" s="4"/>
    </row>
    <row r="14713" spans="2:13" x14ac:dyDescent="0.25">
      <c r="B14713" s="3">
        <v>71165</v>
      </c>
      <c r="C14713" s="3">
        <v>0</v>
      </c>
      <c r="G14713" s="4"/>
      <c r="H14713" s="4"/>
      <c r="I14713" s="4"/>
      <c r="J14713" s="4"/>
      <c r="K14713" s="4"/>
      <c r="L14713" s="4"/>
      <c r="M14713" s="4"/>
    </row>
    <row r="14714" spans="2:13" x14ac:dyDescent="0.25">
      <c r="B14714" s="3">
        <v>71166</v>
      </c>
      <c r="C14714" s="3">
        <v>0</v>
      </c>
      <c r="G14714" s="4"/>
      <c r="H14714" s="4"/>
      <c r="I14714" s="4"/>
      <c r="J14714" s="4"/>
      <c r="K14714" s="4"/>
      <c r="L14714" s="4"/>
      <c r="M14714" s="4"/>
    </row>
    <row r="14715" spans="2:13" x14ac:dyDescent="0.25">
      <c r="B14715" s="3">
        <v>71167</v>
      </c>
      <c r="C14715" s="3">
        <v>0</v>
      </c>
      <c r="G14715" s="4"/>
      <c r="H14715" s="4"/>
      <c r="I14715" s="4"/>
      <c r="J14715" s="4"/>
      <c r="K14715" s="4"/>
      <c r="L14715" s="4"/>
      <c r="M14715" s="4"/>
    </row>
    <row r="14716" spans="2:13" x14ac:dyDescent="0.25">
      <c r="B14716" s="3">
        <v>71168</v>
      </c>
      <c r="C14716" s="3">
        <v>0</v>
      </c>
      <c r="G14716" s="4"/>
      <c r="H14716" s="4"/>
      <c r="I14716" s="4"/>
      <c r="J14716" s="4"/>
      <c r="K14716" s="4"/>
      <c r="L14716" s="4"/>
      <c r="M14716" s="4"/>
    </row>
    <row r="14717" spans="2:13" x14ac:dyDescent="0.25">
      <c r="B14717" s="3">
        <v>71169</v>
      </c>
      <c r="C14717" s="3">
        <v>0</v>
      </c>
      <c r="G14717" s="4"/>
      <c r="H14717" s="4"/>
      <c r="I14717" s="4"/>
      <c r="J14717" s="4"/>
      <c r="K14717" s="4"/>
      <c r="L14717" s="4"/>
      <c r="M14717" s="4"/>
    </row>
    <row r="14718" spans="2:13" x14ac:dyDescent="0.25">
      <c r="B14718" s="3">
        <v>71170</v>
      </c>
      <c r="C14718" s="3">
        <v>0</v>
      </c>
      <c r="G14718" s="4"/>
      <c r="H14718" s="4"/>
      <c r="I14718" s="4"/>
      <c r="J14718" s="4"/>
      <c r="K14718" s="4"/>
      <c r="L14718" s="4"/>
      <c r="M14718" s="4"/>
    </row>
    <row r="14719" spans="2:13" x14ac:dyDescent="0.25">
      <c r="B14719" s="3">
        <v>71171</v>
      </c>
      <c r="C14719" s="3">
        <v>0</v>
      </c>
      <c r="G14719" s="4"/>
      <c r="H14719" s="4"/>
      <c r="I14719" s="4"/>
      <c r="J14719" s="4"/>
      <c r="K14719" s="4"/>
      <c r="L14719" s="4"/>
      <c r="M14719" s="4"/>
    </row>
    <row r="14720" spans="2:13" x14ac:dyDescent="0.25">
      <c r="B14720" s="3">
        <v>71172</v>
      </c>
      <c r="C14720" s="3">
        <v>0</v>
      </c>
      <c r="G14720" s="4"/>
      <c r="H14720" s="4"/>
      <c r="I14720" s="4"/>
      <c r="J14720" s="4"/>
      <c r="K14720" s="4"/>
      <c r="L14720" s="4"/>
      <c r="M14720" s="4"/>
    </row>
    <row r="14721" spans="2:13" x14ac:dyDescent="0.25">
      <c r="B14721" s="3">
        <v>71173</v>
      </c>
      <c r="C14721" s="3">
        <v>0</v>
      </c>
      <c r="G14721" s="4"/>
      <c r="H14721" s="4"/>
      <c r="I14721" s="4"/>
      <c r="J14721" s="4"/>
      <c r="K14721" s="4"/>
      <c r="L14721" s="4"/>
      <c r="M14721" s="4"/>
    </row>
    <row r="14722" spans="2:13" x14ac:dyDescent="0.25">
      <c r="B14722" s="3">
        <v>71174</v>
      </c>
      <c r="C14722" s="3">
        <v>0</v>
      </c>
      <c r="G14722" s="4"/>
      <c r="H14722" s="4"/>
      <c r="I14722" s="4"/>
      <c r="J14722" s="4"/>
      <c r="K14722" s="4"/>
      <c r="L14722" s="4"/>
      <c r="M14722" s="4"/>
    </row>
    <row r="14723" spans="2:13" x14ac:dyDescent="0.25">
      <c r="B14723" s="3">
        <v>71175</v>
      </c>
      <c r="C14723" s="3">
        <v>0</v>
      </c>
      <c r="G14723" s="4"/>
      <c r="H14723" s="4"/>
      <c r="I14723" s="4"/>
      <c r="J14723" s="4"/>
      <c r="K14723" s="4"/>
      <c r="L14723" s="4"/>
      <c r="M14723" s="4"/>
    </row>
    <row r="14724" spans="2:13" x14ac:dyDescent="0.25">
      <c r="B14724" s="3">
        <v>71176</v>
      </c>
      <c r="C14724" s="3">
        <v>0</v>
      </c>
      <c r="G14724" s="4"/>
      <c r="H14724" s="4"/>
      <c r="I14724" s="4"/>
      <c r="J14724" s="4"/>
      <c r="K14724" s="4"/>
      <c r="L14724" s="4"/>
      <c r="M14724" s="4"/>
    </row>
    <row r="14725" spans="2:13" x14ac:dyDescent="0.25">
      <c r="B14725" s="3">
        <v>71177</v>
      </c>
      <c r="C14725" s="3">
        <v>0</v>
      </c>
      <c r="G14725" s="4"/>
      <c r="H14725" s="4"/>
      <c r="I14725" s="4"/>
      <c r="J14725" s="4"/>
      <c r="K14725" s="4"/>
      <c r="L14725" s="4"/>
      <c r="M14725" s="4"/>
    </row>
    <row r="14726" spans="2:13" x14ac:dyDescent="0.25">
      <c r="B14726" s="3">
        <v>71178</v>
      </c>
      <c r="C14726" s="3">
        <v>0</v>
      </c>
      <c r="G14726" s="4"/>
      <c r="H14726" s="4"/>
      <c r="I14726" s="4"/>
      <c r="J14726" s="4"/>
      <c r="K14726" s="4"/>
      <c r="L14726" s="4"/>
      <c r="M14726" s="4"/>
    </row>
    <row r="14727" spans="2:13" x14ac:dyDescent="0.25">
      <c r="B14727" s="3">
        <v>71179</v>
      </c>
      <c r="C14727" s="3">
        <v>0</v>
      </c>
      <c r="G14727" s="4"/>
      <c r="H14727" s="4"/>
      <c r="I14727" s="4"/>
      <c r="J14727" s="4"/>
      <c r="K14727" s="4"/>
      <c r="L14727" s="4"/>
      <c r="M14727" s="4"/>
    </row>
    <row r="14728" spans="2:13" x14ac:dyDescent="0.25">
      <c r="B14728" s="3">
        <v>71180</v>
      </c>
      <c r="C14728" s="3">
        <v>0</v>
      </c>
      <c r="G14728" s="4"/>
      <c r="H14728" s="4"/>
      <c r="I14728" s="4"/>
      <c r="J14728" s="4"/>
      <c r="K14728" s="4"/>
      <c r="L14728" s="4"/>
      <c r="M14728" s="4"/>
    </row>
    <row r="14729" spans="2:13" x14ac:dyDescent="0.25">
      <c r="B14729" s="3">
        <v>71181</v>
      </c>
      <c r="C14729" s="3">
        <v>0</v>
      </c>
      <c r="G14729" s="4"/>
      <c r="H14729" s="4"/>
      <c r="I14729" s="4"/>
      <c r="J14729" s="4"/>
      <c r="K14729" s="4"/>
      <c r="L14729" s="4"/>
      <c r="M14729" s="4"/>
    </row>
    <row r="14730" spans="2:13" x14ac:dyDescent="0.25">
      <c r="B14730" s="3">
        <v>71182</v>
      </c>
      <c r="C14730" s="3">
        <v>0</v>
      </c>
      <c r="G14730" s="4"/>
      <c r="H14730" s="4"/>
      <c r="I14730" s="4"/>
      <c r="J14730" s="4"/>
      <c r="K14730" s="4"/>
      <c r="L14730" s="4"/>
      <c r="M14730" s="4"/>
    </row>
    <row r="14731" spans="2:13" x14ac:dyDescent="0.25">
      <c r="B14731" s="3">
        <v>71183</v>
      </c>
      <c r="C14731" s="3">
        <v>0</v>
      </c>
      <c r="G14731" s="4"/>
      <c r="H14731" s="4"/>
      <c r="I14731" s="4"/>
      <c r="J14731" s="4"/>
      <c r="K14731" s="4"/>
      <c r="L14731" s="4"/>
      <c r="M14731" s="4"/>
    </row>
    <row r="14732" spans="2:13" x14ac:dyDescent="0.25">
      <c r="B14732" s="3">
        <v>72154</v>
      </c>
      <c r="C14732" s="3">
        <v>0</v>
      </c>
      <c r="G14732" s="4"/>
      <c r="H14732" s="4"/>
      <c r="I14732" s="4"/>
      <c r="J14732" s="4"/>
      <c r="K14732" s="4"/>
      <c r="L14732" s="4"/>
      <c r="M14732" s="4"/>
    </row>
    <row r="14733" spans="2:13" x14ac:dyDescent="0.25">
      <c r="B14733" s="3">
        <v>72155</v>
      </c>
      <c r="C14733" s="3">
        <v>0</v>
      </c>
      <c r="G14733" s="4"/>
      <c r="H14733" s="4"/>
      <c r="I14733" s="4"/>
      <c r="J14733" s="4"/>
      <c r="K14733" s="4"/>
      <c r="L14733" s="4"/>
      <c r="M14733" s="4"/>
    </row>
    <row r="14734" spans="2:13" x14ac:dyDescent="0.25">
      <c r="B14734" s="3">
        <v>72156</v>
      </c>
      <c r="C14734" s="3">
        <v>0</v>
      </c>
      <c r="G14734" s="4"/>
      <c r="H14734" s="4"/>
      <c r="I14734" s="4"/>
      <c r="J14734" s="4"/>
      <c r="K14734" s="4"/>
      <c r="L14734" s="4"/>
      <c r="M14734" s="4"/>
    </row>
    <row r="14735" spans="2:13" x14ac:dyDescent="0.25">
      <c r="B14735" s="3">
        <v>72157</v>
      </c>
      <c r="C14735" s="3">
        <v>0</v>
      </c>
      <c r="G14735" s="4"/>
      <c r="H14735" s="4"/>
      <c r="I14735" s="4"/>
      <c r="J14735" s="4"/>
      <c r="K14735" s="4"/>
      <c r="L14735" s="4"/>
      <c r="M14735" s="4"/>
    </row>
    <row r="14736" spans="2:13" x14ac:dyDescent="0.25">
      <c r="B14736" s="3">
        <v>72158</v>
      </c>
      <c r="C14736" s="3">
        <v>0</v>
      </c>
      <c r="G14736" s="4"/>
      <c r="H14736" s="4"/>
      <c r="I14736" s="4"/>
      <c r="J14736" s="4"/>
      <c r="K14736" s="4"/>
      <c r="L14736" s="4"/>
      <c r="M14736" s="4"/>
    </row>
    <row r="14737" spans="2:13" x14ac:dyDescent="0.25">
      <c r="B14737" s="3">
        <v>72159</v>
      </c>
      <c r="C14737" s="3">
        <v>0</v>
      </c>
      <c r="G14737" s="4"/>
      <c r="H14737" s="4"/>
      <c r="I14737" s="4"/>
      <c r="J14737" s="4"/>
      <c r="K14737" s="4"/>
      <c r="L14737" s="4"/>
      <c r="M14737" s="4"/>
    </row>
    <row r="14738" spans="2:13" x14ac:dyDescent="0.25">
      <c r="B14738" s="3">
        <v>72160</v>
      </c>
      <c r="C14738" s="3">
        <v>0</v>
      </c>
      <c r="G14738" s="4"/>
      <c r="H14738" s="4"/>
      <c r="I14738" s="4"/>
      <c r="J14738" s="4"/>
      <c r="K14738" s="4"/>
      <c r="L14738" s="4"/>
      <c r="M14738" s="4"/>
    </row>
    <row r="14739" spans="2:13" x14ac:dyDescent="0.25">
      <c r="B14739" s="3">
        <v>72161</v>
      </c>
      <c r="C14739" s="3">
        <v>0</v>
      </c>
      <c r="G14739" s="4"/>
      <c r="H14739" s="4"/>
      <c r="I14739" s="4"/>
      <c r="J14739" s="4"/>
      <c r="K14739" s="4"/>
      <c r="L14739" s="4"/>
      <c r="M14739" s="4"/>
    </row>
    <row r="14740" spans="2:13" x14ac:dyDescent="0.25">
      <c r="B14740" s="3">
        <v>72162</v>
      </c>
      <c r="C14740" s="3">
        <v>0</v>
      </c>
      <c r="G14740" s="4"/>
      <c r="H14740" s="4"/>
      <c r="I14740" s="4"/>
      <c r="J14740" s="4"/>
      <c r="K14740" s="4"/>
      <c r="L14740" s="4"/>
      <c r="M14740" s="4"/>
    </row>
    <row r="14741" spans="2:13" x14ac:dyDescent="0.25">
      <c r="B14741" s="3">
        <v>72163</v>
      </c>
      <c r="C14741" s="3">
        <v>0</v>
      </c>
      <c r="G14741" s="4"/>
      <c r="H14741" s="4"/>
      <c r="I14741" s="4"/>
      <c r="J14741" s="4"/>
      <c r="K14741" s="4"/>
      <c r="L14741" s="4"/>
      <c r="M14741" s="4"/>
    </row>
    <row r="14742" spans="2:13" x14ac:dyDescent="0.25">
      <c r="B14742" s="3">
        <v>72164</v>
      </c>
      <c r="C14742" s="3">
        <v>0</v>
      </c>
      <c r="G14742" s="4"/>
      <c r="H14742" s="4"/>
      <c r="I14742" s="4"/>
      <c r="J14742" s="4"/>
      <c r="K14742" s="4"/>
      <c r="L14742" s="4"/>
      <c r="M14742" s="4"/>
    </row>
    <row r="14743" spans="2:13" x14ac:dyDescent="0.25">
      <c r="B14743" s="3">
        <v>72165</v>
      </c>
      <c r="C14743" s="3">
        <v>0</v>
      </c>
      <c r="G14743" s="4"/>
      <c r="H14743" s="4"/>
      <c r="I14743" s="4"/>
      <c r="J14743" s="4"/>
      <c r="K14743" s="4"/>
      <c r="L14743" s="4"/>
      <c r="M14743" s="4"/>
    </row>
    <row r="14744" spans="2:13" x14ac:dyDescent="0.25">
      <c r="B14744" s="3">
        <v>72166</v>
      </c>
      <c r="C14744" s="3">
        <v>0</v>
      </c>
      <c r="G14744" s="4"/>
      <c r="H14744" s="4"/>
      <c r="I14744" s="4"/>
      <c r="J14744" s="4"/>
      <c r="K14744" s="4"/>
      <c r="L14744" s="4"/>
      <c r="M14744" s="4"/>
    </row>
    <row r="14745" spans="2:13" x14ac:dyDescent="0.25">
      <c r="B14745" s="3">
        <v>72167</v>
      </c>
      <c r="C14745" s="3">
        <v>0</v>
      </c>
      <c r="G14745" s="4"/>
      <c r="H14745" s="4"/>
      <c r="I14745" s="4"/>
      <c r="J14745" s="4"/>
      <c r="K14745" s="4"/>
      <c r="L14745" s="4"/>
      <c r="M14745" s="4"/>
    </row>
    <row r="14746" spans="2:13" x14ac:dyDescent="0.25">
      <c r="B14746" s="3">
        <v>72168</v>
      </c>
      <c r="C14746" s="3">
        <v>0</v>
      </c>
      <c r="G14746" s="4"/>
      <c r="H14746" s="4"/>
      <c r="I14746" s="4"/>
      <c r="J14746" s="4"/>
      <c r="K14746" s="4"/>
      <c r="L14746" s="4"/>
      <c r="M14746" s="4"/>
    </row>
    <row r="14747" spans="2:13" x14ac:dyDescent="0.25">
      <c r="B14747" s="3">
        <v>72169</v>
      </c>
      <c r="C14747" s="3">
        <v>0</v>
      </c>
      <c r="G14747" s="4"/>
      <c r="H14747" s="4"/>
      <c r="I14747" s="4"/>
      <c r="J14747" s="4"/>
      <c r="K14747" s="4"/>
      <c r="L14747" s="4"/>
      <c r="M14747" s="4"/>
    </row>
    <row r="14748" spans="2:13" x14ac:dyDescent="0.25">
      <c r="B14748" s="3">
        <v>72170</v>
      </c>
      <c r="C14748" s="3">
        <v>0</v>
      </c>
      <c r="G14748" s="4"/>
      <c r="H14748" s="4"/>
      <c r="I14748" s="4"/>
      <c r="J14748" s="4"/>
      <c r="K14748" s="4"/>
      <c r="L14748" s="4"/>
      <c r="M14748" s="4"/>
    </row>
    <row r="14749" spans="2:13" x14ac:dyDescent="0.25">
      <c r="B14749" s="3">
        <v>72171</v>
      </c>
      <c r="C14749" s="3">
        <v>0</v>
      </c>
      <c r="G14749" s="4"/>
      <c r="H14749" s="4"/>
      <c r="I14749" s="4"/>
      <c r="J14749" s="4"/>
      <c r="K14749" s="4"/>
      <c r="L14749" s="4"/>
      <c r="M14749" s="4"/>
    </row>
    <row r="14750" spans="2:13" x14ac:dyDescent="0.25">
      <c r="B14750" s="3">
        <v>72172</v>
      </c>
      <c r="C14750" s="3">
        <v>0</v>
      </c>
      <c r="G14750" s="4"/>
      <c r="H14750" s="4"/>
      <c r="I14750" s="4"/>
      <c r="J14750" s="4"/>
      <c r="K14750" s="4"/>
      <c r="L14750" s="4"/>
      <c r="M14750" s="4"/>
    </row>
    <row r="14751" spans="2:13" x14ac:dyDescent="0.25">
      <c r="B14751" s="3">
        <v>72173</v>
      </c>
      <c r="C14751" s="3">
        <v>0</v>
      </c>
      <c r="G14751" s="4"/>
      <c r="H14751" s="4"/>
      <c r="I14751" s="4"/>
      <c r="J14751" s="4"/>
      <c r="K14751" s="4"/>
      <c r="L14751" s="4"/>
      <c r="M14751" s="4"/>
    </row>
    <row r="14752" spans="2:13" x14ac:dyDescent="0.25">
      <c r="B14752" s="3">
        <v>72174</v>
      </c>
      <c r="C14752" s="3">
        <v>0</v>
      </c>
      <c r="G14752" s="4"/>
      <c r="H14752" s="4"/>
      <c r="I14752" s="4"/>
      <c r="J14752" s="4"/>
      <c r="K14752" s="4"/>
      <c r="L14752" s="4"/>
      <c r="M14752" s="4"/>
    </row>
    <row r="14753" spans="2:13" x14ac:dyDescent="0.25">
      <c r="B14753" s="3">
        <v>72175</v>
      </c>
      <c r="C14753" s="3">
        <v>0</v>
      </c>
      <c r="G14753" s="4"/>
      <c r="H14753" s="4"/>
      <c r="I14753" s="4"/>
      <c r="J14753" s="4"/>
      <c r="K14753" s="4"/>
      <c r="L14753" s="4"/>
      <c r="M14753" s="4"/>
    </row>
    <row r="14754" spans="2:13" x14ac:dyDescent="0.25">
      <c r="B14754" s="3">
        <v>72176</v>
      </c>
      <c r="C14754" s="3">
        <v>0</v>
      </c>
      <c r="G14754" s="4"/>
      <c r="H14754" s="4"/>
      <c r="I14754" s="4"/>
      <c r="J14754" s="4"/>
      <c r="K14754" s="4"/>
      <c r="L14754" s="4"/>
      <c r="M14754" s="4"/>
    </row>
    <row r="14755" spans="2:13" x14ac:dyDescent="0.25">
      <c r="B14755" s="3">
        <v>72177</v>
      </c>
      <c r="C14755" s="3">
        <v>0</v>
      </c>
      <c r="G14755" s="4"/>
      <c r="H14755" s="4"/>
      <c r="I14755" s="4"/>
      <c r="J14755" s="4"/>
      <c r="K14755" s="4"/>
      <c r="L14755" s="4"/>
      <c r="M14755" s="4"/>
    </row>
    <row r="14756" spans="2:13" x14ac:dyDescent="0.25">
      <c r="B14756" s="3">
        <v>72178</v>
      </c>
      <c r="C14756" s="3">
        <v>0</v>
      </c>
      <c r="G14756" s="4"/>
      <c r="H14756" s="4"/>
      <c r="I14756" s="4"/>
      <c r="J14756" s="4"/>
      <c r="K14756" s="4"/>
      <c r="L14756" s="4"/>
      <c r="M14756" s="4"/>
    </row>
    <row r="14757" spans="2:13" x14ac:dyDescent="0.25">
      <c r="B14757" s="3">
        <v>72179</v>
      </c>
      <c r="C14757" s="3">
        <v>0</v>
      </c>
      <c r="G14757" s="4"/>
      <c r="H14757" s="4"/>
      <c r="I14757" s="4"/>
      <c r="J14757" s="4"/>
      <c r="K14757" s="4"/>
      <c r="L14757" s="4"/>
      <c r="M14757" s="4"/>
    </row>
    <row r="14758" spans="2:13" x14ac:dyDescent="0.25">
      <c r="B14758" s="3">
        <v>72180</v>
      </c>
      <c r="C14758" s="3">
        <v>0</v>
      </c>
      <c r="G14758" s="4"/>
      <c r="H14758" s="4"/>
      <c r="I14758" s="4"/>
      <c r="J14758" s="4"/>
      <c r="K14758" s="4"/>
      <c r="L14758" s="4"/>
      <c r="M14758" s="4"/>
    </row>
    <row r="14759" spans="2:13" x14ac:dyDescent="0.25">
      <c r="B14759" s="3">
        <v>72181</v>
      </c>
      <c r="C14759" s="3">
        <v>0</v>
      </c>
      <c r="G14759" s="4"/>
      <c r="H14759" s="4"/>
      <c r="I14759" s="4"/>
      <c r="J14759" s="4"/>
      <c r="K14759" s="4"/>
      <c r="L14759" s="4"/>
      <c r="M14759" s="4"/>
    </row>
    <row r="14760" spans="2:13" x14ac:dyDescent="0.25">
      <c r="B14760" s="3">
        <v>72182</v>
      </c>
      <c r="C14760" s="3">
        <v>0</v>
      </c>
      <c r="G14760" s="4"/>
      <c r="H14760" s="4"/>
      <c r="I14760" s="4"/>
      <c r="J14760" s="4"/>
      <c r="K14760" s="4"/>
      <c r="L14760" s="4"/>
      <c r="M14760" s="4"/>
    </row>
    <row r="14761" spans="2:13" x14ac:dyDescent="0.25">
      <c r="B14761" s="3">
        <v>72183</v>
      </c>
      <c r="C14761" s="3">
        <v>0</v>
      </c>
      <c r="G14761" s="4"/>
      <c r="H14761" s="4"/>
      <c r="I14761" s="4"/>
      <c r="J14761" s="4"/>
      <c r="K14761" s="4"/>
      <c r="L14761" s="4"/>
      <c r="M14761" s="4"/>
    </row>
    <row r="14762" spans="2:13" x14ac:dyDescent="0.25">
      <c r="B14762" s="3">
        <v>72184</v>
      </c>
      <c r="C14762" s="3">
        <v>0</v>
      </c>
      <c r="G14762" s="4"/>
      <c r="H14762" s="4"/>
      <c r="I14762" s="4"/>
      <c r="J14762" s="4"/>
      <c r="K14762" s="4"/>
      <c r="L14762" s="4"/>
      <c r="M14762" s="4"/>
    </row>
    <row r="14763" spans="2:13" x14ac:dyDescent="0.25">
      <c r="B14763" s="3">
        <v>73157</v>
      </c>
      <c r="C14763" s="3">
        <v>0</v>
      </c>
      <c r="G14763" s="4"/>
      <c r="H14763" s="4"/>
      <c r="I14763" s="4"/>
      <c r="J14763" s="4"/>
      <c r="K14763" s="4"/>
      <c r="L14763" s="4"/>
      <c r="M14763" s="4"/>
    </row>
    <row r="14764" spans="2:13" x14ac:dyDescent="0.25">
      <c r="B14764" s="3">
        <v>73158</v>
      </c>
      <c r="C14764" s="3">
        <v>0</v>
      </c>
      <c r="G14764" s="4"/>
      <c r="H14764" s="4"/>
      <c r="I14764" s="4"/>
      <c r="J14764" s="4"/>
      <c r="K14764" s="4"/>
      <c r="L14764" s="4"/>
      <c r="M14764" s="4"/>
    </row>
    <row r="14765" spans="2:13" x14ac:dyDescent="0.25">
      <c r="B14765" s="3">
        <v>73159</v>
      </c>
      <c r="C14765" s="3">
        <v>0</v>
      </c>
      <c r="G14765" s="4"/>
      <c r="H14765" s="4"/>
      <c r="I14765" s="4"/>
      <c r="J14765" s="4"/>
      <c r="K14765" s="4"/>
      <c r="L14765" s="4"/>
      <c r="M14765" s="4"/>
    </row>
    <row r="14766" spans="2:13" x14ac:dyDescent="0.25">
      <c r="B14766" s="3">
        <v>73160</v>
      </c>
      <c r="C14766" s="3">
        <v>0</v>
      </c>
      <c r="G14766" s="4"/>
      <c r="H14766" s="4"/>
      <c r="I14766" s="4"/>
      <c r="J14766" s="4"/>
      <c r="K14766" s="4"/>
      <c r="L14766" s="4"/>
      <c r="M14766" s="4"/>
    </row>
    <row r="14767" spans="2:13" x14ac:dyDescent="0.25">
      <c r="B14767" s="3">
        <v>73161</v>
      </c>
      <c r="C14767" s="3">
        <v>0</v>
      </c>
      <c r="G14767" s="4"/>
      <c r="H14767" s="4"/>
      <c r="I14767" s="4"/>
      <c r="J14767" s="4"/>
      <c r="K14767" s="4"/>
      <c r="L14767" s="4"/>
      <c r="M14767" s="4"/>
    </row>
    <row r="14768" spans="2:13" x14ac:dyDescent="0.25">
      <c r="B14768" s="3">
        <v>73162</v>
      </c>
      <c r="C14768" s="3">
        <v>0</v>
      </c>
      <c r="G14768" s="4"/>
      <c r="H14768" s="4"/>
      <c r="I14768" s="4"/>
      <c r="J14768" s="4"/>
      <c r="K14768" s="4"/>
      <c r="L14768" s="4"/>
      <c r="M14768" s="4"/>
    </row>
    <row r="14769" spans="2:13" x14ac:dyDescent="0.25">
      <c r="B14769" s="3">
        <v>73163</v>
      </c>
      <c r="C14769" s="3">
        <v>0</v>
      </c>
      <c r="G14769" s="4"/>
      <c r="H14769" s="4"/>
      <c r="I14769" s="4"/>
      <c r="J14769" s="4"/>
      <c r="K14769" s="4"/>
      <c r="L14769" s="4"/>
      <c r="M14769" s="4"/>
    </row>
    <row r="14770" spans="2:13" x14ac:dyDescent="0.25">
      <c r="B14770" s="3">
        <v>73164</v>
      </c>
      <c r="C14770" s="3">
        <v>0</v>
      </c>
      <c r="G14770" s="4"/>
      <c r="H14770" s="4"/>
      <c r="I14770" s="4"/>
      <c r="J14770" s="4"/>
      <c r="K14770" s="4"/>
      <c r="L14770" s="4"/>
      <c r="M14770" s="4"/>
    </row>
    <row r="14771" spans="2:13" x14ac:dyDescent="0.25">
      <c r="B14771" s="3">
        <v>73165</v>
      </c>
      <c r="C14771" s="3">
        <v>0</v>
      </c>
      <c r="G14771" s="4"/>
      <c r="H14771" s="4"/>
      <c r="I14771" s="4"/>
      <c r="J14771" s="4"/>
      <c r="K14771" s="4"/>
      <c r="L14771" s="4"/>
      <c r="M14771" s="4"/>
    </row>
    <row r="14772" spans="2:13" x14ac:dyDescent="0.25">
      <c r="B14772" s="3">
        <v>73166</v>
      </c>
      <c r="C14772" s="3">
        <v>0</v>
      </c>
      <c r="G14772" s="4"/>
      <c r="H14772" s="4"/>
      <c r="I14772" s="4"/>
      <c r="J14772" s="4"/>
      <c r="K14772" s="4"/>
      <c r="L14772" s="4"/>
      <c r="M14772" s="4"/>
    </row>
    <row r="14773" spans="2:13" x14ac:dyDescent="0.25">
      <c r="B14773" s="3">
        <v>73167</v>
      </c>
      <c r="C14773" s="3">
        <v>0</v>
      </c>
      <c r="G14773" s="4"/>
      <c r="H14773" s="4"/>
      <c r="I14773" s="4"/>
      <c r="J14773" s="4"/>
      <c r="K14773" s="4"/>
      <c r="L14773" s="4"/>
      <c r="M14773" s="4"/>
    </row>
    <row r="14774" spans="2:13" x14ac:dyDescent="0.25">
      <c r="B14774" s="3">
        <v>73168</v>
      </c>
      <c r="C14774" s="3">
        <v>0</v>
      </c>
      <c r="G14774" s="4"/>
      <c r="H14774" s="4"/>
      <c r="I14774" s="4"/>
      <c r="J14774" s="4"/>
      <c r="K14774" s="4"/>
      <c r="L14774" s="4"/>
      <c r="M14774" s="4"/>
    </row>
    <row r="14775" spans="2:13" x14ac:dyDescent="0.25">
      <c r="B14775" s="3">
        <v>73169</v>
      </c>
      <c r="C14775" s="3">
        <v>0</v>
      </c>
      <c r="G14775" s="4"/>
      <c r="H14775" s="4"/>
      <c r="I14775" s="4"/>
      <c r="J14775" s="4"/>
      <c r="K14775" s="4"/>
      <c r="L14775" s="4"/>
      <c r="M14775" s="4"/>
    </row>
    <row r="14776" spans="2:13" x14ac:dyDescent="0.25">
      <c r="B14776" s="3">
        <v>73170</v>
      </c>
      <c r="C14776" s="3">
        <v>0</v>
      </c>
      <c r="G14776" s="4"/>
      <c r="H14776" s="4"/>
      <c r="I14776" s="4"/>
      <c r="J14776" s="4"/>
      <c r="K14776" s="4"/>
      <c r="L14776" s="4"/>
      <c r="M14776" s="4"/>
    </row>
    <row r="14777" spans="2:13" x14ac:dyDescent="0.25">
      <c r="B14777" s="3">
        <v>73171</v>
      </c>
      <c r="C14777" s="3">
        <v>0</v>
      </c>
      <c r="G14777" s="4"/>
      <c r="H14777" s="4"/>
      <c r="I14777" s="4"/>
      <c r="J14777" s="4"/>
      <c r="K14777" s="4"/>
      <c r="L14777" s="4"/>
      <c r="M14777" s="4"/>
    </row>
    <row r="14778" spans="2:13" x14ac:dyDescent="0.25">
      <c r="B14778" s="3">
        <v>73172</v>
      </c>
      <c r="C14778" s="3">
        <v>0</v>
      </c>
      <c r="G14778" s="4"/>
      <c r="H14778" s="4"/>
      <c r="I14778" s="4"/>
      <c r="J14778" s="4"/>
      <c r="K14778" s="4"/>
      <c r="L14778" s="4"/>
      <c r="M14778" s="4"/>
    </row>
    <row r="14779" spans="2:13" x14ac:dyDescent="0.25">
      <c r="B14779" s="3">
        <v>73173</v>
      </c>
      <c r="C14779" s="3">
        <v>0</v>
      </c>
      <c r="G14779" s="4"/>
      <c r="H14779" s="4"/>
      <c r="I14779" s="4"/>
      <c r="J14779" s="4"/>
      <c r="K14779" s="4"/>
      <c r="L14779" s="4"/>
      <c r="M14779" s="4"/>
    </row>
    <row r="14780" spans="2:13" x14ac:dyDescent="0.25">
      <c r="B14780" s="3">
        <v>73174</v>
      </c>
      <c r="C14780" s="3">
        <v>0</v>
      </c>
      <c r="G14780" s="4"/>
      <c r="H14780" s="4"/>
      <c r="I14780" s="4"/>
      <c r="J14780" s="4"/>
      <c r="K14780" s="4"/>
      <c r="L14780" s="4"/>
      <c r="M14780" s="4"/>
    </row>
    <row r="14781" spans="2:13" x14ac:dyDescent="0.25">
      <c r="B14781" s="3">
        <v>73175</v>
      </c>
      <c r="C14781" s="3">
        <v>0</v>
      </c>
      <c r="G14781" s="4"/>
      <c r="H14781" s="4"/>
      <c r="I14781" s="4"/>
      <c r="J14781" s="4"/>
      <c r="K14781" s="4"/>
      <c r="L14781" s="4"/>
      <c r="M14781" s="4"/>
    </row>
    <row r="14782" spans="2:13" x14ac:dyDescent="0.25">
      <c r="B14782" s="3">
        <v>73176</v>
      </c>
      <c r="C14782" s="3">
        <v>0</v>
      </c>
      <c r="G14782" s="4"/>
      <c r="H14782" s="4"/>
      <c r="I14782" s="4"/>
      <c r="J14782" s="4"/>
      <c r="K14782" s="4"/>
      <c r="L14782" s="4"/>
      <c r="M14782" s="4"/>
    </row>
    <row r="14783" spans="2:13" x14ac:dyDescent="0.25">
      <c r="B14783" s="3">
        <v>73177</v>
      </c>
      <c r="C14783" s="3">
        <v>0</v>
      </c>
      <c r="G14783" s="4"/>
      <c r="H14783" s="4"/>
      <c r="I14783" s="4"/>
      <c r="J14783" s="4"/>
      <c r="K14783" s="4"/>
      <c r="L14783" s="4"/>
      <c r="M14783" s="4"/>
    </row>
    <row r="14784" spans="2:13" x14ac:dyDescent="0.25">
      <c r="B14784" s="3">
        <v>73178</v>
      </c>
      <c r="C14784" s="3">
        <v>0</v>
      </c>
      <c r="G14784" s="4"/>
      <c r="H14784" s="4"/>
      <c r="I14784" s="4"/>
      <c r="J14784" s="4"/>
      <c r="K14784" s="4"/>
      <c r="L14784" s="4"/>
      <c r="M14784" s="4"/>
    </row>
    <row r="14785" spans="2:13" x14ac:dyDescent="0.25">
      <c r="B14785" s="3">
        <v>73179</v>
      </c>
      <c r="C14785" s="3">
        <v>0</v>
      </c>
      <c r="G14785" s="4"/>
      <c r="H14785" s="4"/>
      <c r="I14785" s="4"/>
      <c r="J14785" s="4"/>
      <c r="K14785" s="4"/>
      <c r="L14785" s="4"/>
      <c r="M14785" s="4"/>
    </row>
    <row r="14786" spans="2:13" x14ac:dyDescent="0.25">
      <c r="B14786" s="3">
        <v>73180</v>
      </c>
      <c r="C14786" s="3">
        <v>0</v>
      </c>
      <c r="G14786" s="4"/>
      <c r="H14786" s="4"/>
      <c r="I14786" s="4"/>
      <c r="J14786" s="4"/>
      <c r="K14786" s="4"/>
      <c r="L14786" s="4"/>
      <c r="M14786" s="4"/>
    </row>
    <row r="14787" spans="2:13" x14ac:dyDescent="0.25">
      <c r="B14787" s="3">
        <v>73181</v>
      </c>
      <c r="C14787" s="3">
        <v>0</v>
      </c>
      <c r="G14787" s="4"/>
      <c r="H14787" s="4"/>
      <c r="I14787" s="4"/>
      <c r="J14787" s="4"/>
      <c r="K14787" s="4"/>
      <c r="L14787" s="4"/>
      <c r="M14787" s="4"/>
    </row>
    <row r="14788" spans="2:13" x14ac:dyDescent="0.25">
      <c r="B14788" s="3">
        <v>73182</v>
      </c>
      <c r="C14788" s="3">
        <v>0</v>
      </c>
      <c r="G14788" s="4"/>
      <c r="H14788" s="4"/>
      <c r="I14788" s="4"/>
      <c r="J14788" s="4"/>
      <c r="K14788" s="4"/>
      <c r="L14788" s="4"/>
      <c r="M14788" s="4"/>
    </row>
    <row r="14789" spans="2:13" x14ac:dyDescent="0.25">
      <c r="B14789" s="3">
        <v>73183</v>
      </c>
      <c r="C14789" s="3">
        <v>0</v>
      </c>
      <c r="G14789" s="4"/>
      <c r="H14789" s="4"/>
      <c r="I14789" s="4"/>
      <c r="J14789" s="4"/>
      <c r="K14789" s="4"/>
      <c r="L14789" s="4"/>
      <c r="M14789" s="4"/>
    </row>
    <row r="14790" spans="2:13" x14ac:dyDescent="0.25">
      <c r="B14790" s="3">
        <v>73184</v>
      </c>
      <c r="C14790" s="3">
        <v>0</v>
      </c>
      <c r="G14790" s="4"/>
      <c r="H14790" s="4"/>
      <c r="I14790" s="4"/>
      <c r="J14790" s="4"/>
      <c r="K14790" s="4"/>
      <c r="L14790" s="4"/>
      <c r="M14790" s="4"/>
    </row>
    <row r="14791" spans="2:13" x14ac:dyDescent="0.25">
      <c r="B14791" s="3">
        <v>73185</v>
      </c>
      <c r="C14791" s="3">
        <v>0</v>
      </c>
      <c r="G14791" s="4"/>
      <c r="H14791" s="4"/>
      <c r="I14791" s="4"/>
      <c r="J14791" s="4"/>
      <c r="K14791" s="4"/>
      <c r="L14791" s="4"/>
      <c r="M14791" s="4"/>
    </row>
    <row r="14792" spans="2:13" x14ac:dyDescent="0.25">
      <c r="B14792" s="3">
        <v>73186</v>
      </c>
      <c r="C14792" s="3">
        <v>0</v>
      </c>
      <c r="G14792" s="4"/>
      <c r="H14792" s="4"/>
      <c r="I14792" s="4"/>
      <c r="J14792" s="4"/>
      <c r="K14792" s="4"/>
      <c r="L14792" s="4"/>
      <c r="M14792" s="4"/>
    </row>
    <row r="14793" spans="2:13" x14ac:dyDescent="0.25">
      <c r="B14793" s="3">
        <v>74158</v>
      </c>
      <c r="C14793" s="3">
        <v>0</v>
      </c>
      <c r="G14793" s="4"/>
      <c r="H14793" s="4"/>
      <c r="I14793" s="4"/>
      <c r="J14793" s="4"/>
      <c r="K14793" s="4"/>
      <c r="L14793" s="4"/>
      <c r="M14793" s="4"/>
    </row>
    <row r="14794" spans="2:13" x14ac:dyDescent="0.25">
      <c r="B14794" s="3">
        <v>74159</v>
      </c>
      <c r="C14794" s="3">
        <v>0</v>
      </c>
      <c r="G14794" s="4"/>
      <c r="H14794" s="4"/>
      <c r="I14794" s="4"/>
      <c r="J14794" s="4"/>
      <c r="K14794" s="4"/>
      <c r="L14794" s="4"/>
      <c r="M14794" s="4"/>
    </row>
    <row r="14795" spans="2:13" x14ac:dyDescent="0.25">
      <c r="B14795" s="3">
        <v>74160</v>
      </c>
      <c r="C14795" s="3">
        <v>0</v>
      </c>
      <c r="G14795" s="4"/>
      <c r="H14795" s="4"/>
      <c r="I14795" s="4"/>
      <c r="J14795" s="4"/>
      <c r="K14795" s="4"/>
      <c r="L14795" s="4"/>
      <c r="M14795" s="4"/>
    </row>
    <row r="14796" spans="2:13" x14ac:dyDescent="0.25">
      <c r="B14796" s="3">
        <v>74161</v>
      </c>
      <c r="C14796" s="3">
        <v>0</v>
      </c>
      <c r="G14796" s="4"/>
      <c r="H14796" s="4"/>
      <c r="I14796" s="4"/>
      <c r="J14796" s="4"/>
      <c r="K14796" s="4"/>
      <c r="L14796" s="4"/>
      <c r="M14796" s="4"/>
    </row>
    <row r="14797" spans="2:13" x14ac:dyDescent="0.25">
      <c r="B14797" s="3">
        <v>74162</v>
      </c>
      <c r="C14797" s="3">
        <v>0</v>
      </c>
      <c r="G14797" s="4"/>
      <c r="H14797" s="4"/>
      <c r="I14797" s="4"/>
      <c r="J14797" s="4"/>
      <c r="K14797" s="4"/>
      <c r="L14797" s="4"/>
      <c r="M14797" s="4"/>
    </row>
    <row r="14798" spans="2:13" x14ac:dyDescent="0.25">
      <c r="B14798" s="3">
        <v>74163</v>
      </c>
      <c r="C14798" s="3">
        <v>0</v>
      </c>
      <c r="G14798" s="4"/>
      <c r="H14798" s="4"/>
      <c r="I14798" s="4"/>
      <c r="J14798" s="4"/>
      <c r="K14798" s="4"/>
      <c r="L14798" s="4"/>
      <c r="M14798" s="4"/>
    </row>
    <row r="14799" spans="2:13" x14ac:dyDescent="0.25">
      <c r="B14799" s="3">
        <v>74164</v>
      </c>
      <c r="C14799" s="3">
        <v>0</v>
      </c>
      <c r="G14799" s="4"/>
      <c r="H14799" s="4"/>
      <c r="I14799" s="4"/>
      <c r="J14799" s="4"/>
      <c r="K14799" s="4"/>
      <c r="L14799" s="4"/>
      <c r="M14799" s="4"/>
    </row>
    <row r="14800" spans="2:13" x14ac:dyDescent="0.25">
      <c r="B14800" s="3">
        <v>74165</v>
      </c>
      <c r="C14800" s="3">
        <v>0</v>
      </c>
      <c r="G14800" s="4"/>
      <c r="H14800" s="4"/>
      <c r="I14800" s="4"/>
      <c r="J14800" s="4"/>
      <c r="K14800" s="4"/>
      <c r="L14800" s="4"/>
      <c r="M14800" s="4"/>
    </row>
    <row r="14801" spans="2:13" x14ac:dyDescent="0.25">
      <c r="B14801" s="3">
        <v>74166</v>
      </c>
      <c r="C14801" s="3">
        <v>0</v>
      </c>
      <c r="G14801" s="4"/>
      <c r="H14801" s="4"/>
      <c r="I14801" s="4"/>
      <c r="J14801" s="4"/>
      <c r="K14801" s="4"/>
      <c r="L14801" s="4"/>
      <c r="M14801" s="4"/>
    </row>
    <row r="14802" spans="2:13" x14ac:dyDescent="0.25">
      <c r="B14802" s="3">
        <v>74167</v>
      </c>
      <c r="C14802" s="3">
        <v>0</v>
      </c>
      <c r="G14802" s="4"/>
      <c r="H14802" s="4"/>
      <c r="I14802" s="4"/>
      <c r="J14802" s="4"/>
      <c r="K14802" s="4"/>
      <c r="L14802" s="4"/>
      <c r="M14802" s="4"/>
    </row>
    <row r="14803" spans="2:13" x14ac:dyDescent="0.25">
      <c r="B14803" s="3">
        <v>74168</v>
      </c>
      <c r="C14803" s="3">
        <v>0</v>
      </c>
      <c r="G14803" s="4"/>
      <c r="H14803" s="4"/>
      <c r="I14803" s="4"/>
      <c r="J14803" s="4"/>
      <c r="K14803" s="4"/>
      <c r="L14803" s="4"/>
      <c r="M14803" s="4"/>
    </row>
    <row r="14804" spans="2:13" x14ac:dyDescent="0.25">
      <c r="B14804" s="3">
        <v>74169</v>
      </c>
      <c r="C14804" s="3">
        <v>0</v>
      </c>
      <c r="G14804" s="4"/>
      <c r="H14804" s="4"/>
      <c r="I14804" s="4"/>
      <c r="J14804" s="4"/>
      <c r="K14804" s="4"/>
      <c r="L14804" s="4"/>
      <c r="M14804" s="4"/>
    </row>
    <row r="14805" spans="2:13" x14ac:dyDescent="0.25">
      <c r="B14805" s="3">
        <v>74170</v>
      </c>
      <c r="C14805" s="3">
        <v>0</v>
      </c>
      <c r="G14805" s="4"/>
      <c r="H14805" s="4"/>
      <c r="I14805" s="4"/>
      <c r="J14805" s="4"/>
      <c r="K14805" s="4"/>
      <c r="L14805" s="4"/>
      <c r="M14805" s="4"/>
    </row>
    <row r="14806" spans="2:13" x14ac:dyDescent="0.25">
      <c r="B14806" s="3">
        <v>74171</v>
      </c>
      <c r="C14806" s="3">
        <v>0</v>
      </c>
      <c r="G14806" s="4"/>
      <c r="H14806" s="4"/>
      <c r="I14806" s="4"/>
      <c r="J14806" s="4"/>
      <c r="K14806" s="4"/>
      <c r="L14806" s="4"/>
      <c r="M14806" s="4"/>
    </row>
    <row r="14807" spans="2:13" x14ac:dyDescent="0.25">
      <c r="B14807" s="3">
        <v>74172</v>
      </c>
      <c r="C14807" s="3">
        <v>0</v>
      </c>
      <c r="G14807" s="4"/>
      <c r="H14807" s="4"/>
      <c r="I14807" s="4"/>
      <c r="J14807" s="4"/>
      <c r="K14807" s="4"/>
      <c r="L14807" s="4"/>
      <c r="M14807" s="4"/>
    </row>
    <row r="14808" spans="2:13" x14ac:dyDescent="0.25">
      <c r="B14808" s="3">
        <v>74173</v>
      </c>
      <c r="C14808" s="3">
        <v>0</v>
      </c>
      <c r="G14808" s="4"/>
      <c r="H14808" s="4"/>
      <c r="I14808" s="4"/>
      <c r="J14808" s="4"/>
      <c r="K14808" s="4"/>
      <c r="L14808" s="4"/>
      <c r="M14808" s="4"/>
    </row>
    <row r="14809" spans="2:13" x14ac:dyDescent="0.25">
      <c r="B14809" s="3">
        <v>74174</v>
      </c>
      <c r="C14809" s="3">
        <v>0</v>
      </c>
      <c r="G14809" s="4"/>
      <c r="H14809" s="4"/>
      <c r="I14809" s="4"/>
      <c r="J14809" s="4"/>
      <c r="K14809" s="4"/>
      <c r="L14809" s="4"/>
      <c r="M14809" s="4"/>
    </row>
    <row r="14810" spans="2:13" x14ac:dyDescent="0.25">
      <c r="B14810" s="3">
        <v>74175</v>
      </c>
      <c r="C14810" s="3">
        <v>0</v>
      </c>
      <c r="G14810" s="4"/>
      <c r="H14810" s="4"/>
      <c r="I14810" s="4"/>
      <c r="J14810" s="4"/>
      <c r="K14810" s="4"/>
      <c r="L14810" s="4"/>
      <c r="M14810" s="4"/>
    </row>
    <row r="14811" spans="2:13" x14ac:dyDescent="0.25">
      <c r="B14811" s="3">
        <v>74176</v>
      </c>
      <c r="C14811" s="3">
        <v>0</v>
      </c>
      <c r="G14811" s="4"/>
      <c r="H14811" s="4"/>
      <c r="I14811" s="4"/>
      <c r="J14811" s="4"/>
      <c r="K14811" s="4"/>
      <c r="L14811" s="4"/>
      <c r="M14811" s="4"/>
    </row>
    <row r="14812" spans="2:13" x14ac:dyDescent="0.25">
      <c r="B14812" s="3">
        <v>74177</v>
      </c>
      <c r="C14812" s="3">
        <v>0</v>
      </c>
      <c r="G14812" s="4"/>
      <c r="H14812" s="4"/>
      <c r="I14812" s="4"/>
      <c r="J14812" s="4"/>
      <c r="K14812" s="4"/>
      <c r="L14812" s="4"/>
      <c r="M14812" s="4"/>
    </row>
    <row r="14813" spans="2:13" x14ac:dyDescent="0.25">
      <c r="B14813" s="3">
        <v>74178</v>
      </c>
      <c r="C14813" s="3">
        <v>0</v>
      </c>
      <c r="G14813" s="4"/>
      <c r="H14813" s="4"/>
      <c r="I14813" s="4"/>
      <c r="J14813" s="4"/>
      <c r="K14813" s="4"/>
      <c r="L14813" s="4"/>
      <c r="M14813" s="4"/>
    </row>
    <row r="14814" spans="2:13" x14ac:dyDescent="0.25">
      <c r="B14814" s="3">
        <v>74179</v>
      </c>
      <c r="C14814" s="3">
        <v>0</v>
      </c>
      <c r="G14814" s="4"/>
      <c r="H14814" s="4"/>
      <c r="I14814" s="4"/>
      <c r="J14814" s="4"/>
      <c r="K14814" s="4"/>
      <c r="L14814" s="4"/>
      <c r="M14814" s="4"/>
    </row>
    <row r="14815" spans="2:13" x14ac:dyDescent="0.25">
      <c r="B14815" s="3">
        <v>74180</v>
      </c>
      <c r="C14815" s="3">
        <v>0</v>
      </c>
      <c r="G14815" s="4"/>
      <c r="H14815" s="4"/>
      <c r="I14815" s="4"/>
      <c r="J14815" s="4"/>
      <c r="K14815" s="4"/>
      <c r="L14815" s="4"/>
      <c r="M14815" s="4"/>
    </row>
    <row r="14816" spans="2:13" x14ac:dyDescent="0.25">
      <c r="B14816" s="3">
        <v>74181</v>
      </c>
      <c r="C14816" s="3">
        <v>0</v>
      </c>
      <c r="G14816" s="4"/>
      <c r="H14816" s="4"/>
      <c r="I14816" s="4"/>
      <c r="J14816" s="4"/>
      <c r="K14816" s="4"/>
      <c r="L14816" s="4"/>
      <c r="M14816" s="4"/>
    </row>
    <row r="14817" spans="2:13" x14ac:dyDescent="0.25">
      <c r="B14817" s="3">
        <v>74182</v>
      </c>
      <c r="C14817" s="3">
        <v>0</v>
      </c>
      <c r="G14817" s="4"/>
      <c r="H14817" s="4"/>
      <c r="I14817" s="4"/>
      <c r="J14817" s="4"/>
      <c r="K14817" s="4"/>
      <c r="L14817" s="4"/>
      <c r="M14817" s="4"/>
    </row>
    <row r="14818" spans="2:13" x14ac:dyDescent="0.25">
      <c r="B14818" s="3">
        <v>74183</v>
      </c>
      <c r="C14818" s="3">
        <v>0</v>
      </c>
      <c r="G14818" s="4"/>
      <c r="H14818" s="4"/>
      <c r="I14818" s="4"/>
      <c r="J14818" s="4"/>
      <c r="K14818" s="4"/>
      <c r="L14818" s="4"/>
      <c r="M14818" s="4"/>
    </row>
    <row r="14819" spans="2:13" x14ac:dyDescent="0.25">
      <c r="B14819" s="3">
        <v>74184</v>
      </c>
      <c r="C14819" s="3">
        <v>0</v>
      </c>
      <c r="G14819" s="4"/>
      <c r="H14819" s="4"/>
      <c r="I14819" s="4"/>
      <c r="J14819" s="4"/>
      <c r="K14819" s="4"/>
      <c r="L14819" s="4"/>
      <c r="M14819" s="4"/>
    </row>
    <row r="14820" spans="2:13" x14ac:dyDescent="0.25">
      <c r="B14820" s="3">
        <v>74185</v>
      </c>
      <c r="C14820" s="3">
        <v>0</v>
      </c>
      <c r="G14820" s="4"/>
      <c r="H14820" s="4"/>
      <c r="I14820" s="4"/>
      <c r="J14820" s="4"/>
      <c r="K14820" s="4"/>
      <c r="L14820" s="4"/>
      <c r="M14820" s="4"/>
    </row>
    <row r="14821" spans="2:13" x14ac:dyDescent="0.25">
      <c r="B14821" s="3">
        <v>74186</v>
      </c>
      <c r="C14821" s="3">
        <v>0</v>
      </c>
      <c r="G14821" s="4"/>
      <c r="H14821" s="4"/>
      <c r="I14821" s="4"/>
      <c r="J14821" s="4"/>
      <c r="K14821" s="4"/>
      <c r="L14821" s="4"/>
      <c r="M14821" s="4"/>
    </row>
    <row r="14822" spans="2:13" x14ac:dyDescent="0.25">
      <c r="B14822" s="3">
        <v>74187</v>
      </c>
      <c r="C14822" s="3">
        <v>0</v>
      </c>
      <c r="G14822" s="4"/>
      <c r="H14822" s="4"/>
      <c r="I14822" s="4"/>
      <c r="J14822" s="4"/>
      <c r="K14822" s="4"/>
      <c r="L14822" s="4"/>
      <c r="M14822" s="4"/>
    </row>
    <row r="14823" spans="2:13" x14ac:dyDescent="0.25">
      <c r="B14823" s="3">
        <v>74188</v>
      </c>
      <c r="C14823" s="3">
        <v>0</v>
      </c>
      <c r="G14823" s="4"/>
      <c r="H14823" s="4"/>
      <c r="I14823" s="4"/>
      <c r="J14823" s="4"/>
      <c r="K14823" s="4"/>
      <c r="L14823" s="4"/>
      <c r="M14823" s="4"/>
    </row>
    <row r="14824" spans="2:13" x14ac:dyDescent="0.25">
      <c r="B14824" s="3">
        <v>74189</v>
      </c>
      <c r="C14824" s="3">
        <v>0</v>
      </c>
      <c r="G14824" s="4"/>
      <c r="H14824" s="4"/>
      <c r="I14824" s="4"/>
      <c r="J14824" s="4"/>
      <c r="K14824" s="4"/>
      <c r="L14824" s="4"/>
      <c r="M14824" s="4"/>
    </row>
    <row r="14825" spans="2:13" x14ac:dyDescent="0.25">
      <c r="B14825" s="3">
        <v>74190</v>
      </c>
      <c r="C14825" s="3">
        <v>0</v>
      </c>
      <c r="G14825" s="4"/>
      <c r="H14825" s="4"/>
      <c r="I14825" s="4"/>
      <c r="J14825" s="4"/>
      <c r="K14825" s="4"/>
      <c r="L14825" s="4"/>
      <c r="M14825" s="4"/>
    </row>
    <row r="14826" spans="2:13" x14ac:dyDescent="0.25">
      <c r="B14826" s="3">
        <v>75161</v>
      </c>
      <c r="C14826" s="3">
        <v>0</v>
      </c>
      <c r="G14826" s="4"/>
      <c r="H14826" s="4"/>
      <c r="I14826" s="4"/>
      <c r="J14826" s="4"/>
      <c r="K14826" s="4"/>
      <c r="L14826" s="4"/>
      <c r="M14826" s="4"/>
    </row>
    <row r="14827" spans="2:13" x14ac:dyDescent="0.25">
      <c r="B14827" s="3">
        <v>75162</v>
      </c>
      <c r="C14827" s="3">
        <v>0</v>
      </c>
      <c r="G14827" s="4"/>
      <c r="H14827" s="4"/>
      <c r="I14827" s="4"/>
      <c r="J14827" s="4"/>
      <c r="K14827" s="4"/>
      <c r="L14827" s="4"/>
      <c r="M14827" s="4"/>
    </row>
    <row r="14828" spans="2:13" x14ac:dyDescent="0.25">
      <c r="B14828" s="3">
        <v>75163</v>
      </c>
      <c r="C14828" s="3">
        <v>0</v>
      </c>
      <c r="G14828" s="4"/>
      <c r="H14828" s="4"/>
      <c r="I14828" s="4"/>
      <c r="J14828" s="4"/>
      <c r="K14828" s="4"/>
      <c r="L14828" s="4"/>
      <c r="M14828" s="4"/>
    </row>
    <row r="14829" spans="2:13" x14ac:dyDescent="0.25">
      <c r="B14829" s="3">
        <v>75164</v>
      </c>
      <c r="C14829" s="3">
        <v>0</v>
      </c>
      <c r="G14829" s="4"/>
      <c r="H14829" s="4"/>
      <c r="I14829" s="4"/>
      <c r="J14829" s="4"/>
      <c r="K14829" s="4"/>
      <c r="L14829" s="4"/>
      <c r="M14829" s="4"/>
    </row>
    <row r="14830" spans="2:13" x14ac:dyDescent="0.25">
      <c r="B14830" s="3">
        <v>75165</v>
      </c>
      <c r="C14830" s="3">
        <v>0</v>
      </c>
      <c r="G14830" s="4"/>
      <c r="H14830" s="4"/>
      <c r="I14830" s="4"/>
      <c r="J14830" s="4"/>
      <c r="K14830" s="4"/>
      <c r="L14830" s="4"/>
      <c r="M14830" s="4"/>
    </row>
    <row r="14831" spans="2:13" x14ac:dyDescent="0.25">
      <c r="B14831" s="3">
        <v>75166</v>
      </c>
      <c r="C14831" s="3">
        <v>0</v>
      </c>
      <c r="G14831" s="4"/>
      <c r="H14831" s="4"/>
      <c r="I14831" s="4"/>
      <c r="J14831" s="4"/>
      <c r="K14831" s="4"/>
      <c r="L14831" s="4"/>
      <c r="M14831" s="4"/>
    </row>
    <row r="14832" spans="2:13" x14ac:dyDescent="0.25">
      <c r="B14832" s="3">
        <v>75167</v>
      </c>
      <c r="C14832" s="3">
        <v>0</v>
      </c>
      <c r="G14832" s="4"/>
      <c r="H14832" s="4"/>
      <c r="I14832" s="4"/>
      <c r="J14832" s="4"/>
      <c r="K14832" s="4"/>
      <c r="L14832" s="4"/>
      <c r="M14832" s="4"/>
    </row>
    <row r="14833" spans="2:13" x14ac:dyDescent="0.25">
      <c r="B14833" s="3">
        <v>75168</v>
      </c>
      <c r="C14833" s="3">
        <v>0</v>
      </c>
      <c r="G14833" s="4"/>
      <c r="H14833" s="4"/>
      <c r="I14833" s="4"/>
      <c r="J14833" s="4"/>
      <c r="K14833" s="4"/>
      <c r="L14833" s="4"/>
      <c r="M14833" s="4"/>
    </row>
    <row r="14834" spans="2:13" x14ac:dyDescent="0.25">
      <c r="B14834" s="3">
        <v>75169</v>
      </c>
      <c r="C14834" s="3">
        <v>0</v>
      </c>
      <c r="G14834" s="4"/>
      <c r="H14834" s="4"/>
      <c r="I14834" s="4"/>
      <c r="J14834" s="4"/>
      <c r="K14834" s="4"/>
      <c r="L14834" s="4"/>
      <c r="M14834" s="4"/>
    </row>
    <row r="14835" spans="2:13" x14ac:dyDescent="0.25">
      <c r="B14835" s="3">
        <v>75170</v>
      </c>
      <c r="C14835" s="3">
        <v>0</v>
      </c>
      <c r="G14835" s="4"/>
      <c r="H14835" s="4"/>
      <c r="I14835" s="4"/>
      <c r="J14835" s="4"/>
      <c r="K14835" s="4"/>
      <c r="L14835" s="4"/>
      <c r="M14835" s="4"/>
    </row>
    <row r="14836" spans="2:13" x14ac:dyDescent="0.25">
      <c r="B14836" s="3">
        <v>75171</v>
      </c>
      <c r="C14836" s="3">
        <v>0</v>
      </c>
      <c r="G14836" s="4"/>
      <c r="H14836" s="4"/>
      <c r="I14836" s="4"/>
      <c r="J14836" s="4"/>
      <c r="K14836" s="4"/>
      <c r="L14836" s="4"/>
      <c r="M14836" s="4"/>
    </row>
    <row r="14837" spans="2:13" x14ac:dyDescent="0.25">
      <c r="B14837" s="3">
        <v>75172</v>
      </c>
      <c r="C14837" s="3">
        <v>0</v>
      </c>
      <c r="G14837" s="4"/>
      <c r="H14837" s="4"/>
      <c r="I14837" s="4"/>
      <c r="J14837" s="4"/>
      <c r="K14837" s="4"/>
      <c r="L14837" s="4"/>
      <c r="M14837" s="4"/>
    </row>
    <row r="14838" spans="2:13" x14ac:dyDescent="0.25">
      <c r="B14838" s="3">
        <v>75173</v>
      </c>
      <c r="C14838" s="3">
        <v>0</v>
      </c>
      <c r="G14838" s="4"/>
      <c r="H14838" s="4"/>
      <c r="I14838" s="4"/>
      <c r="J14838" s="4"/>
      <c r="K14838" s="4"/>
      <c r="L14838" s="4"/>
      <c r="M14838" s="4"/>
    </row>
    <row r="14839" spans="2:13" x14ac:dyDescent="0.25">
      <c r="B14839" s="3">
        <v>75174</v>
      </c>
      <c r="C14839" s="3">
        <v>0</v>
      </c>
      <c r="G14839" s="4"/>
      <c r="H14839" s="4"/>
      <c r="I14839" s="4"/>
      <c r="J14839" s="4"/>
      <c r="K14839" s="4"/>
      <c r="L14839" s="4"/>
      <c r="M14839" s="4"/>
    </row>
    <row r="14840" spans="2:13" x14ac:dyDescent="0.25">
      <c r="B14840" s="3">
        <v>75175</v>
      </c>
      <c r="C14840" s="3">
        <v>0</v>
      </c>
      <c r="G14840" s="4"/>
      <c r="H14840" s="4"/>
      <c r="I14840" s="4"/>
      <c r="J14840" s="4"/>
      <c r="K14840" s="4"/>
      <c r="L14840" s="4"/>
      <c r="M14840" s="4"/>
    </row>
    <row r="14841" spans="2:13" x14ac:dyDescent="0.25">
      <c r="B14841" s="3">
        <v>75176</v>
      </c>
      <c r="C14841" s="3">
        <v>0</v>
      </c>
      <c r="G14841" s="4"/>
      <c r="H14841" s="4"/>
      <c r="I14841" s="4"/>
      <c r="J14841" s="4"/>
      <c r="K14841" s="4"/>
      <c r="L14841" s="4"/>
      <c r="M14841" s="4"/>
    </row>
    <row r="14842" spans="2:13" x14ac:dyDescent="0.25">
      <c r="B14842" s="3">
        <v>75177</v>
      </c>
      <c r="C14842" s="3">
        <v>0</v>
      </c>
      <c r="G14842" s="4"/>
      <c r="H14842" s="4"/>
      <c r="I14842" s="4"/>
      <c r="J14842" s="4"/>
      <c r="K14842" s="4"/>
      <c r="L14842" s="4"/>
      <c r="M14842" s="4"/>
    </row>
    <row r="14843" spans="2:13" x14ac:dyDescent="0.25">
      <c r="B14843" s="3">
        <v>75178</v>
      </c>
      <c r="C14843" s="3">
        <v>0</v>
      </c>
      <c r="G14843" s="4"/>
      <c r="H14843" s="4"/>
      <c r="I14843" s="4"/>
      <c r="J14843" s="4"/>
      <c r="K14843" s="4"/>
      <c r="L14843" s="4"/>
      <c r="M14843" s="4"/>
    </row>
    <row r="14844" spans="2:13" x14ac:dyDescent="0.25">
      <c r="B14844" s="3">
        <v>75179</v>
      </c>
      <c r="C14844" s="3">
        <v>0</v>
      </c>
      <c r="G14844" s="4"/>
      <c r="H14844" s="4"/>
      <c r="I14844" s="4"/>
      <c r="J14844" s="4"/>
      <c r="K14844" s="4"/>
      <c r="L14844" s="4"/>
      <c r="M14844" s="4"/>
    </row>
    <row r="14845" spans="2:13" x14ac:dyDescent="0.25">
      <c r="B14845" s="3">
        <v>75180</v>
      </c>
      <c r="C14845" s="3">
        <v>0</v>
      </c>
      <c r="G14845" s="4"/>
      <c r="H14845" s="4"/>
      <c r="I14845" s="4"/>
      <c r="J14845" s="4"/>
      <c r="K14845" s="4"/>
      <c r="L14845" s="4"/>
      <c r="M14845" s="4"/>
    </row>
    <row r="14846" spans="2:13" x14ac:dyDescent="0.25">
      <c r="B14846" s="3">
        <v>75181</v>
      </c>
      <c r="C14846" s="3">
        <v>0</v>
      </c>
      <c r="G14846" s="4"/>
      <c r="H14846" s="4"/>
      <c r="I14846" s="4"/>
      <c r="J14846" s="4"/>
      <c r="K14846" s="4"/>
      <c r="L14846" s="4"/>
      <c r="M14846" s="4"/>
    </row>
    <row r="14847" spans="2:13" x14ac:dyDescent="0.25">
      <c r="B14847" s="3">
        <v>75182</v>
      </c>
      <c r="C14847" s="3">
        <v>0</v>
      </c>
      <c r="G14847" s="4"/>
      <c r="H14847" s="4"/>
      <c r="I14847" s="4"/>
      <c r="J14847" s="4"/>
      <c r="K14847" s="4"/>
      <c r="L14847" s="4"/>
      <c r="M14847" s="4"/>
    </row>
    <row r="14848" spans="2:13" x14ac:dyDescent="0.25">
      <c r="B14848" s="3">
        <v>75183</v>
      </c>
      <c r="C14848" s="3">
        <v>0</v>
      </c>
      <c r="G14848" s="4"/>
      <c r="H14848" s="4"/>
      <c r="I14848" s="4"/>
      <c r="J14848" s="4"/>
      <c r="K14848" s="4"/>
      <c r="L14848" s="4"/>
      <c r="M14848" s="4"/>
    </row>
    <row r="14849" spans="2:13" x14ac:dyDescent="0.25">
      <c r="B14849" s="3">
        <v>75184</v>
      </c>
      <c r="C14849" s="3">
        <v>0</v>
      </c>
      <c r="G14849" s="4"/>
      <c r="H14849" s="4"/>
      <c r="I14849" s="4"/>
      <c r="J14849" s="4"/>
      <c r="K14849" s="4"/>
      <c r="L14849" s="4"/>
      <c r="M14849" s="4"/>
    </row>
    <row r="14850" spans="2:13" x14ac:dyDescent="0.25">
      <c r="B14850" s="3">
        <v>75185</v>
      </c>
      <c r="C14850" s="3">
        <v>0</v>
      </c>
      <c r="G14850" s="4"/>
      <c r="H14850" s="4"/>
      <c r="I14850" s="4"/>
      <c r="J14850" s="4"/>
      <c r="K14850" s="4"/>
      <c r="L14850" s="4"/>
      <c r="M14850" s="4"/>
    </row>
    <row r="14851" spans="2:13" x14ac:dyDescent="0.25">
      <c r="B14851" s="3">
        <v>75186</v>
      </c>
      <c r="C14851" s="3">
        <v>0</v>
      </c>
      <c r="G14851" s="4"/>
      <c r="H14851" s="4"/>
      <c r="I14851" s="4"/>
      <c r="J14851" s="4"/>
      <c r="K14851" s="4"/>
      <c r="L14851" s="4"/>
      <c r="M14851" s="4"/>
    </row>
    <row r="14852" spans="2:13" x14ac:dyDescent="0.25">
      <c r="B14852" s="3">
        <v>75187</v>
      </c>
      <c r="C14852" s="3">
        <v>0</v>
      </c>
      <c r="G14852" s="4"/>
      <c r="H14852" s="4"/>
      <c r="I14852" s="4"/>
      <c r="J14852" s="4"/>
      <c r="K14852" s="4"/>
      <c r="L14852" s="4"/>
      <c r="M14852" s="4"/>
    </row>
    <row r="14853" spans="2:13" x14ac:dyDescent="0.25">
      <c r="B14853" s="3">
        <v>75188</v>
      </c>
      <c r="C14853" s="3">
        <v>0</v>
      </c>
      <c r="G14853" s="4"/>
      <c r="H14853" s="4"/>
      <c r="I14853" s="4"/>
      <c r="J14853" s="4"/>
      <c r="K14853" s="4"/>
      <c r="L14853" s="4"/>
      <c r="M14853" s="4"/>
    </row>
    <row r="14854" spans="2:13" x14ac:dyDescent="0.25">
      <c r="B14854" s="3">
        <v>75189</v>
      </c>
      <c r="C14854" s="3">
        <v>0</v>
      </c>
      <c r="G14854" s="4"/>
      <c r="H14854" s="4"/>
      <c r="I14854" s="4"/>
      <c r="J14854" s="4"/>
      <c r="K14854" s="4"/>
      <c r="L14854" s="4"/>
      <c r="M14854" s="4"/>
    </row>
    <row r="14855" spans="2:13" x14ac:dyDescent="0.25">
      <c r="B14855" s="3">
        <v>75190</v>
      </c>
      <c r="C14855" s="3">
        <v>0</v>
      </c>
      <c r="G14855" s="4"/>
      <c r="H14855" s="4"/>
      <c r="I14855" s="4"/>
      <c r="J14855" s="4"/>
      <c r="K14855" s="4"/>
      <c r="L14855" s="4"/>
      <c r="M14855" s="4"/>
    </row>
    <row r="14856" spans="2:13" x14ac:dyDescent="0.25">
      <c r="B14856" s="3">
        <v>75191</v>
      </c>
      <c r="C14856" s="3">
        <v>0</v>
      </c>
      <c r="G14856" s="4"/>
      <c r="H14856" s="4"/>
      <c r="I14856" s="4"/>
      <c r="J14856" s="4"/>
      <c r="K14856" s="4"/>
      <c r="L14856" s="4"/>
      <c r="M14856" s="4"/>
    </row>
    <row r="14857" spans="2:13" x14ac:dyDescent="0.25">
      <c r="B14857" s="3">
        <v>75192</v>
      </c>
      <c r="C14857" s="3">
        <v>0</v>
      </c>
      <c r="G14857" s="4"/>
      <c r="H14857" s="4"/>
      <c r="I14857" s="4"/>
      <c r="J14857" s="4"/>
      <c r="K14857" s="4"/>
      <c r="L14857" s="4"/>
      <c r="M14857" s="4"/>
    </row>
    <row r="14858" spans="2:13" x14ac:dyDescent="0.25">
      <c r="B14858" s="3">
        <v>76163</v>
      </c>
      <c r="C14858" s="3">
        <v>0</v>
      </c>
      <c r="G14858" s="4"/>
      <c r="H14858" s="4"/>
      <c r="I14858" s="4"/>
      <c r="J14858" s="4"/>
      <c r="K14858" s="4"/>
      <c r="L14858" s="4"/>
      <c r="M14858" s="4"/>
    </row>
    <row r="14859" spans="2:13" x14ac:dyDescent="0.25">
      <c r="B14859" s="3">
        <v>76164</v>
      </c>
      <c r="C14859" s="3">
        <v>0</v>
      </c>
      <c r="G14859" s="4"/>
      <c r="H14859" s="4"/>
      <c r="I14859" s="4"/>
      <c r="J14859" s="4"/>
      <c r="K14859" s="4"/>
      <c r="L14859" s="4"/>
      <c r="M14859" s="4"/>
    </row>
    <row r="14860" spans="2:13" x14ac:dyDescent="0.25">
      <c r="B14860" s="3">
        <v>76165</v>
      </c>
      <c r="C14860" s="3">
        <v>0</v>
      </c>
      <c r="G14860" s="4"/>
      <c r="H14860" s="4"/>
      <c r="I14860" s="4"/>
      <c r="J14860" s="4"/>
      <c r="K14860" s="4"/>
      <c r="L14860" s="4"/>
      <c r="M14860" s="4"/>
    </row>
    <row r="14861" spans="2:13" x14ac:dyDescent="0.25">
      <c r="B14861" s="3">
        <v>76166</v>
      </c>
      <c r="C14861" s="3">
        <v>0</v>
      </c>
      <c r="G14861" s="4"/>
      <c r="H14861" s="4"/>
      <c r="I14861" s="4"/>
      <c r="J14861" s="4"/>
      <c r="K14861" s="4"/>
      <c r="L14861" s="4"/>
      <c r="M14861" s="4"/>
    </row>
    <row r="14862" spans="2:13" x14ac:dyDescent="0.25">
      <c r="B14862" s="3">
        <v>76167</v>
      </c>
      <c r="C14862" s="3">
        <v>0</v>
      </c>
      <c r="G14862" s="4"/>
      <c r="H14862" s="4"/>
      <c r="I14862" s="4"/>
      <c r="J14862" s="4"/>
      <c r="K14862" s="4"/>
      <c r="L14862" s="4"/>
      <c r="M14862" s="4"/>
    </row>
    <row r="14863" spans="2:13" x14ac:dyDescent="0.25">
      <c r="B14863" s="3">
        <v>76168</v>
      </c>
      <c r="C14863" s="3">
        <v>0</v>
      </c>
      <c r="G14863" s="4"/>
      <c r="H14863" s="4"/>
      <c r="I14863" s="4"/>
      <c r="J14863" s="4"/>
      <c r="K14863" s="4"/>
      <c r="L14863" s="4"/>
      <c r="M14863" s="4"/>
    </row>
    <row r="14864" spans="2:13" x14ac:dyDescent="0.25">
      <c r="B14864" s="3">
        <v>76169</v>
      </c>
      <c r="C14864" s="3">
        <v>0</v>
      </c>
      <c r="G14864" s="4"/>
      <c r="H14864" s="4"/>
      <c r="I14864" s="4"/>
      <c r="J14864" s="4"/>
      <c r="K14864" s="4"/>
      <c r="L14864" s="4"/>
      <c r="M14864" s="4"/>
    </row>
    <row r="14865" spans="2:13" x14ac:dyDescent="0.25">
      <c r="B14865" s="3">
        <v>76170</v>
      </c>
      <c r="C14865" s="3">
        <v>0</v>
      </c>
      <c r="G14865" s="4"/>
      <c r="H14865" s="4"/>
      <c r="I14865" s="4"/>
      <c r="J14865" s="4"/>
      <c r="K14865" s="4"/>
      <c r="L14865" s="4"/>
      <c r="M14865" s="4"/>
    </row>
    <row r="14866" spans="2:13" x14ac:dyDescent="0.25">
      <c r="B14866" s="3">
        <v>76171</v>
      </c>
      <c r="C14866" s="3">
        <v>0</v>
      </c>
      <c r="G14866" s="4"/>
      <c r="H14866" s="4"/>
      <c r="I14866" s="4"/>
      <c r="J14866" s="4"/>
      <c r="K14866" s="4"/>
      <c r="L14866" s="4"/>
      <c r="M14866" s="4"/>
    </row>
    <row r="14867" spans="2:13" x14ac:dyDescent="0.25">
      <c r="B14867" s="3">
        <v>76172</v>
      </c>
      <c r="C14867" s="3">
        <v>0</v>
      </c>
      <c r="G14867" s="4"/>
      <c r="H14867" s="4"/>
      <c r="I14867" s="4"/>
      <c r="J14867" s="4"/>
      <c r="K14867" s="4"/>
      <c r="L14867" s="4"/>
      <c r="M14867" s="4"/>
    </row>
    <row r="14868" spans="2:13" x14ac:dyDescent="0.25">
      <c r="B14868" s="3">
        <v>76173</v>
      </c>
      <c r="C14868" s="3">
        <v>0</v>
      </c>
      <c r="G14868" s="4"/>
      <c r="H14868" s="4"/>
      <c r="I14868" s="4"/>
      <c r="J14868" s="4"/>
      <c r="K14868" s="4"/>
      <c r="L14868" s="4"/>
      <c r="M14868" s="4"/>
    </row>
    <row r="14869" spans="2:13" x14ac:dyDescent="0.25">
      <c r="B14869" s="3">
        <v>76174</v>
      </c>
      <c r="C14869" s="3">
        <v>0</v>
      </c>
      <c r="G14869" s="4"/>
      <c r="H14869" s="4"/>
      <c r="I14869" s="4"/>
      <c r="J14869" s="4"/>
      <c r="K14869" s="4"/>
      <c r="L14869" s="4"/>
      <c r="M14869" s="4"/>
    </row>
    <row r="14870" spans="2:13" x14ac:dyDescent="0.25">
      <c r="B14870" s="3">
        <v>76175</v>
      </c>
      <c r="C14870" s="3">
        <v>0</v>
      </c>
      <c r="G14870" s="4"/>
      <c r="H14870" s="4"/>
      <c r="I14870" s="4"/>
      <c r="J14870" s="4"/>
      <c r="K14870" s="4"/>
      <c r="L14870" s="4"/>
      <c r="M14870" s="4"/>
    </row>
    <row r="14871" spans="2:13" x14ac:dyDescent="0.25">
      <c r="B14871" s="3">
        <v>76176</v>
      </c>
      <c r="C14871" s="3">
        <v>0</v>
      </c>
      <c r="G14871" s="4"/>
      <c r="H14871" s="4"/>
      <c r="I14871" s="4"/>
      <c r="J14871" s="4"/>
      <c r="K14871" s="4"/>
      <c r="L14871" s="4"/>
      <c r="M14871" s="4"/>
    </row>
    <row r="14872" spans="2:13" x14ac:dyDescent="0.25">
      <c r="B14872" s="3">
        <v>76177</v>
      </c>
      <c r="C14872" s="3">
        <v>0</v>
      </c>
      <c r="G14872" s="4"/>
      <c r="H14872" s="4"/>
      <c r="I14872" s="4"/>
      <c r="J14872" s="4"/>
      <c r="K14872" s="4"/>
      <c r="L14872" s="4"/>
      <c r="M14872" s="4"/>
    </row>
    <row r="14873" spans="2:13" x14ac:dyDescent="0.25">
      <c r="B14873" s="3">
        <v>76178</v>
      </c>
      <c r="C14873" s="3">
        <v>0</v>
      </c>
      <c r="G14873" s="4"/>
      <c r="H14873" s="4"/>
      <c r="I14873" s="4"/>
      <c r="J14873" s="4"/>
      <c r="K14873" s="4"/>
      <c r="L14873" s="4"/>
      <c r="M14873" s="4"/>
    </row>
    <row r="14874" spans="2:13" x14ac:dyDescent="0.25">
      <c r="B14874" s="3">
        <v>76179</v>
      </c>
      <c r="C14874" s="3">
        <v>0</v>
      </c>
      <c r="G14874" s="4"/>
      <c r="H14874" s="4"/>
      <c r="I14874" s="4"/>
      <c r="J14874" s="4"/>
      <c r="K14874" s="4"/>
      <c r="L14874" s="4"/>
      <c r="M14874" s="4"/>
    </row>
    <row r="14875" spans="2:13" x14ac:dyDescent="0.25">
      <c r="B14875" s="3">
        <v>76180</v>
      </c>
      <c r="C14875" s="3">
        <v>0</v>
      </c>
      <c r="G14875" s="4"/>
      <c r="H14875" s="4"/>
      <c r="I14875" s="4"/>
      <c r="J14875" s="4"/>
      <c r="K14875" s="4"/>
      <c r="L14875" s="4"/>
      <c r="M14875" s="4"/>
    </row>
    <row r="14876" spans="2:13" x14ac:dyDescent="0.25">
      <c r="B14876" s="3">
        <v>76181</v>
      </c>
      <c r="C14876" s="3">
        <v>0</v>
      </c>
      <c r="G14876" s="4"/>
      <c r="H14876" s="4"/>
      <c r="I14876" s="4"/>
      <c r="J14876" s="4"/>
      <c r="K14876" s="4"/>
      <c r="L14876" s="4"/>
      <c r="M14876" s="4"/>
    </row>
    <row r="14877" spans="2:13" x14ac:dyDescent="0.25">
      <c r="B14877" s="3">
        <v>76182</v>
      </c>
      <c r="C14877" s="3">
        <v>0</v>
      </c>
      <c r="G14877" s="4"/>
      <c r="H14877" s="4"/>
      <c r="I14877" s="4"/>
      <c r="J14877" s="4"/>
      <c r="K14877" s="4"/>
      <c r="L14877" s="4"/>
      <c r="M14877" s="4"/>
    </row>
    <row r="14878" spans="2:13" x14ac:dyDescent="0.25">
      <c r="B14878" s="3">
        <v>76183</v>
      </c>
      <c r="C14878" s="3">
        <v>0</v>
      </c>
      <c r="G14878" s="4"/>
      <c r="H14878" s="4"/>
      <c r="I14878" s="4"/>
      <c r="J14878" s="4"/>
      <c r="K14878" s="4"/>
      <c r="L14878" s="4"/>
      <c r="M14878" s="4"/>
    </row>
    <row r="14879" spans="2:13" x14ac:dyDescent="0.25">
      <c r="B14879" s="3">
        <v>76184</v>
      </c>
      <c r="C14879" s="3">
        <v>0</v>
      </c>
      <c r="G14879" s="4"/>
      <c r="H14879" s="4"/>
      <c r="I14879" s="4"/>
      <c r="J14879" s="4"/>
      <c r="K14879" s="4"/>
      <c r="L14879" s="4"/>
      <c r="M14879" s="4"/>
    </row>
    <row r="14880" spans="2:13" x14ac:dyDescent="0.25">
      <c r="B14880" s="3">
        <v>76185</v>
      </c>
      <c r="C14880" s="3">
        <v>0</v>
      </c>
      <c r="G14880" s="4"/>
      <c r="H14880" s="4"/>
      <c r="I14880" s="4"/>
      <c r="J14880" s="4"/>
      <c r="K14880" s="4"/>
      <c r="L14880" s="4"/>
      <c r="M14880" s="4"/>
    </row>
    <row r="14881" spans="2:13" x14ac:dyDescent="0.25">
      <c r="B14881" s="3">
        <v>76186</v>
      </c>
      <c r="C14881" s="3">
        <v>0</v>
      </c>
      <c r="G14881" s="4"/>
      <c r="H14881" s="4"/>
      <c r="I14881" s="4"/>
      <c r="J14881" s="4"/>
      <c r="K14881" s="4"/>
      <c r="L14881" s="4"/>
      <c r="M14881" s="4"/>
    </row>
    <row r="14882" spans="2:13" x14ac:dyDescent="0.25">
      <c r="B14882" s="3">
        <v>76187</v>
      </c>
      <c r="C14882" s="3">
        <v>0</v>
      </c>
      <c r="G14882" s="4"/>
      <c r="H14882" s="4"/>
      <c r="I14882" s="4"/>
      <c r="J14882" s="4"/>
      <c r="K14882" s="4"/>
      <c r="L14882" s="4"/>
      <c r="M14882" s="4"/>
    </row>
    <row r="14883" spans="2:13" x14ac:dyDescent="0.25">
      <c r="B14883" s="3">
        <v>76188</v>
      </c>
      <c r="C14883" s="3">
        <v>0</v>
      </c>
      <c r="G14883" s="4"/>
      <c r="H14883" s="4"/>
      <c r="I14883" s="4"/>
      <c r="J14883" s="4"/>
      <c r="K14883" s="4"/>
      <c r="L14883" s="4"/>
      <c r="M14883" s="4"/>
    </row>
    <row r="14884" spans="2:13" x14ac:dyDescent="0.25">
      <c r="B14884" s="3">
        <v>76189</v>
      </c>
      <c r="C14884" s="3">
        <v>0</v>
      </c>
      <c r="G14884" s="4"/>
      <c r="H14884" s="4"/>
      <c r="I14884" s="4"/>
      <c r="J14884" s="4"/>
      <c r="K14884" s="4"/>
      <c r="L14884" s="4"/>
      <c r="M14884" s="4"/>
    </row>
    <row r="14885" spans="2:13" x14ac:dyDescent="0.25">
      <c r="B14885" s="3">
        <v>76190</v>
      </c>
      <c r="C14885" s="3">
        <v>0</v>
      </c>
      <c r="G14885" s="4"/>
      <c r="H14885" s="4"/>
      <c r="I14885" s="4"/>
      <c r="J14885" s="4"/>
      <c r="K14885" s="4"/>
      <c r="L14885" s="4"/>
      <c r="M14885" s="4"/>
    </row>
    <row r="14886" spans="2:13" x14ac:dyDescent="0.25">
      <c r="B14886" s="3">
        <v>76191</v>
      </c>
      <c r="C14886" s="3">
        <v>0</v>
      </c>
      <c r="G14886" s="4"/>
      <c r="H14886" s="4"/>
      <c r="I14886" s="4"/>
      <c r="J14886" s="4"/>
      <c r="K14886" s="4"/>
      <c r="L14886" s="4"/>
      <c r="M14886" s="4"/>
    </row>
    <row r="14887" spans="2:13" x14ac:dyDescent="0.25">
      <c r="B14887" s="3">
        <v>76192</v>
      </c>
      <c r="C14887" s="3">
        <v>0</v>
      </c>
      <c r="G14887" s="4"/>
      <c r="H14887" s="4"/>
      <c r="I14887" s="4"/>
      <c r="J14887" s="4"/>
      <c r="K14887" s="4"/>
      <c r="L14887" s="4"/>
      <c r="M14887" s="4"/>
    </row>
    <row r="14888" spans="2:13" x14ac:dyDescent="0.25">
      <c r="B14888" s="3">
        <v>76193</v>
      </c>
      <c r="C14888" s="3">
        <v>0</v>
      </c>
      <c r="G14888" s="4"/>
      <c r="H14888" s="4"/>
      <c r="I14888" s="4"/>
      <c r="J14888" s="4"/>
      <c r="K14888" s="4"/>
      <c r="L14888" s="4"/>
      <c r="M14888" s="4"/>
    </row>
    <row r="14889" spans="2:13" x14ac:dyDescent="0.25">
      <c r="B14889" s="3">
        <v>76194</v>
      </c>
      <c r="C14889" s="3">
        <v>0</v>
      </c>
      <c r="G14889" s="4"/>
      <c r="H14889" s="4"/>
      <c r="I14889" s="4"/>
      <c r="J14889" s="4"/>
      <c r="K14889" s="4"/>
      <c r="L14889" s="4"/>
      <c r="M14889" s="4"/>
    </row>
    <row r="14890" spans="2:13" x14ac:dyDescent="0.25">
      <c r="B14890" s="3">
        <v>76195</v>
      </c>
      <c r="C14890" s="3">
        <v>0</v>
      </c>
      <c r="G14890" s="4"/>
      <c r="H14890" s="4"/>
      <c r="I14890" s="4"/>
      <c r="J14890" s="4"/>
      <c r="K14890" s="4"/>
      <c r="L14890" s="4"/>
      <c r="M14890" s="4"/>
    </row>
    <row r="14891" spans="2:13" x14ac:dyDescent="0.25">
      <c r="B14891" s="3">
        <v>76196</v>
      </c>
      <c r="C14891" s="3">
        <v>0</v>
      </c>
      <c r="G14891" s="4"/>
      <c r="H14891" s="4"/>
      <c r="I14891" s="4"/>
      <c r="J14891" s="4"/>
      <c r="K14891" s="4"/>
      <c r="L14891" s="4"/>
      <c r="M14891" s="4"/>
    </row>
    <row r="14892" spans="2:13" x14ac:dyDescent="0.25">
      <c r="B14892" s="3">
        <v>77166</v>
      </c>
      <c r="C14892" s="3">
        <v>0</v>
      </c>
      <c r="G14892" s="4"/>
      <c r="H14892" s="4"/>
      <c r="I14892" s="4"/>
      <c r="J14892" s="4"/>
      <c r="K14892" s="4"/>
      <c r="L14892" s="4"/>
      <c r="M14892" s="4"/>
    </row>
    <row r="14893" spans="2:13" x14ac:dyDescent="0.25">
      <c r="B14893" s="3">
        <v>77167</v>
      </c>
      <c r="C14893" s="3">
        <v>0</v>
      </c>
      <c r="G14893" s="4"/>
      <c r="H14893" s="4"/>
      <c r="I14893" s="4"/>
      <c r="J14893" s="4"/>
      <c r="K14893" s="4"/>
      <c r="L14893" s="4"/>
      <c r="M14893" s="4"/>
    </row>
    <row r="14894" spans="2:13" x14ac:dyDescent="0.25">
      <c r="B14894" s="3">
        <v>77168</v>
      </c>
      <c r="C14894" s="3">
        <v>0</v>
      </c>
      <c r="G14894" s="4"/>
      <c r="H14894" s="4"/>
      <c r="I14894" s="4"/>
      <c r="J14894" s="4"/>
      <c r="K14894" s="4"/>
      <c r="L14894" s="4"/>
      <c r="M14894" s="4"/>
    </row>
    <row r="14895" spans="2:13" x14ac:dyDescent="0.25">
      <c r="B14895" s="3">
        <v>77169</v>
      </c>
      <c r="C14895" s="3">
        <v>0</v>
      </c>
      <c r="G14895" s="4"/>
      <c r="H14895" s="4"/>
      <c r="I14895" s="4"/>
      <c r="J14895" s="4"/>
      <c r="K14895" s="4"/>
      <c r="L14895" s="4"/>
      <c r="M14895" s="4"/>
    </row>
    <row r="14896" spans="2:13" x14ac:dyDescent="0.25">
      <c r="B14896" s="3">
        <v>77170</v>
      </c>
      <c r="C14896" s="3">
        <v>0</v>
      </c>
      <c r="G14896" s="4"/>
      <c r="H14896" s="4"/>
      <c r="I14896" s="4"/>
      <c r="J14896" s="4"/>
      <c r="K14896" s="4"/>
      <c r="L14896" s="4"/>
      <c r="M14896" s="4"/>
    </row>
    <row r="14897" spans="2:13" x14ac:dyDescent="0.25">
      <c r="B14897" s="3">
        <v>77171</v>
      </c>
      <c r="C14897" s="3">
        <v>0</v>
      </c>
      <c r="G14897" s="4"/>
      <c r="H14897" s="4"/>
      <c r="I14897" s="4"/>
      <c r="J14897" s="4"/>
      <c r="K14897" s="4"/>
      <c r="L14897" s="4"/>
      <c r="M14897" s="4"/>
    </row>
    <row r="14898" spans="2:13" x14ac:dyDescent="0.25">
      <c r="B14898" s="3">
        <v>77172</v>
      </c>
      <c r="C14898" s="3">
        <v>0</v>
      </c>
      <c r="G14898" s="4"/>
      <c r="H14898" s="4"/>
      <c r="I14898" s="4"/>
      <c r="J14898" s="4"/>
      <c r="K14898" s="4"/>
      <c r="L14898" s="4"/>
      <c r="M14898" s="4"/>
    </row>
    <row r="14899" spans="2:13" x14ac:dyDescent="0.25">
      <c r="B14899" s="3">
        <v>77173</v>
      </c>
      <c r="C14899" s="3">
        <v>0</v>
      </c>
      <c r="G14899" s="4"/>
      <c r="H14899" s="4"/>
      <c r="I14899" s="4"/>
      <c r="J14899" s="4"/>
      <c r="K14899" s="4"/>
      <c r="L14899" s="4"/>
      <c r="M14899" s="4"/>
    </row>
    <row r="14900" spans="2:13" x14ac:dyDescent="0.25">
      <c r="B14900" s="3">
        <v>77174</v>
      </c>
      <c r="C14900" s="3">
        <v>0</v>
      </c>
      <c r="G14900" s="4"/>
      <c r="H14900" s="4"/>
      <c r="I14900" s="4"/>
      <c r="J14900" s="4"/>
      <c r="K14900" s="4"/>
      <c r="L14900" s="4"/>
      <c r="M14900" s="4"/>
    </row>
    <row r="14901" spans="2:13" x14ac:dyDescent="0.25">
      <c r="B14901" s="3">
        <v>77175</v>
      </c>
      <c r="C14901" s="3">
        <v>0</v>
      </c>
      <c r="G14901" s="4"/>
      <c r="H14901" s="4"/>
      <c r="I14901" s="4"/>
      <c r="J14901" s="4"/>
      <c r="K14901" s="4"/>
      <c r="L14901" s="4"/>
      <c r="M14901" s="4"/>
    </row>
    <row r="14902" spans="2:13" x14ac:dyDescent="0.25">
      <c r="B14902" s="3">
        <v>77176</v>
      </c>
      <c r="C14902" s="3">
        <v>0</v>
      </c>
      <c r="G14902" s="4"/>
      <c r="H14902" s="4"/>
      <c r="I14902" s="4"/>
      <c r="J14902" s="4"/>
      <c r="K14902" s="4"/>
      <c r="L14902" s="4"/>
      <c r="M14902" s="4"/>
    </row>
    <row r="14903" spans="2:13" x14ac:dyDescent="0.25">
      <c r="B14903" s="3">
        <v>77177</v>
      </c>
      <c r="C14903" s="3">
        <v>0</v>
      </c>
      <c r="G14903" s="4"/>
      <c r="H14903" s="4"/>
      <c r="I14903" s="4"/>
      <c r="J14903" s="4"/>
      <c r="K14903" s="4"/>
      <c r="L14903" s="4"/>
      <c r="M14903" s="4"/>
    </row>
    <row r="14904" spans="2:13" x14ac:dyDescent="0.25">
      <c r="B14904" s="3">
        <v>77178</v>
      </c>
      <c r="C14904" s="3">
        <v>0</v>
      </c>
      <c r="G14904" s="4"/>
      <c r="H14904" s="4"/>
      <c r="I14904" s="4"/>
      <c r="J14904" s="4"/>
      <c r="K14904" s="4"/>
      <c r="L14904" s="4"/>
      <c r="M14904" s="4"/>
    </row>
    <row r="14905" spans="2:13" x14ac:dyDescent="0.25">
      <c r="B14905" s="3">
        <v>77179</v>
      </c>
      <c r="C14905" s="3">
        <v>0</v>
      </c>
      <c r="G14905" s="4"/>
      <c r="H14905" s="4"/>
      <c r="I14905" s="4"/>
      <c r="J14905" s="4"/>
      <c r="K14905" s="4"/>
      <c r="L14905" s="4"/>
      <c r="M14905" s="4"/>
    </row>
    <row r="14906" spans="2:13" x14ac:dyDescent="0.25">
      <c r="B14906" s="3">
        <v>77180</v>
      </c>
      <c r="C14906" s="3">
        <v>0</v>
      </c>
      <c r="G14906" s="4"/>
      <c r="H14906" s="4"/>
      <c r="I14906" s="4"/>
      <c r="J14906" s="4"/>
      <c r="K14906" s="4"/>
      <c r="L14906" s="4"/>
      <c r="M14906" s="4"/>
    </row>
    <row r="14907" spans="2:13" x14ac:dyDescent="0.25">
      <c r="B14907" s="3">
        <v>77181</v>
      </c>
      <c r="C14907" s="3">
        <v>0</v>
      </c>
      <c r="G14907" s="4"/>
      <c r="H14907" s="4"/>
      <c r="I14907" s="4"/>
      <c r="J14907" s="4"/>
      <c r="K14907" s="4"/>
      <c r="L14907" s="4"/>
      <c r="M14907" s="4"/>
    </row>
    <row r="14908" spans="2:13" x14ac:dyDescent="0.25">
      <c r="B14908" s="3">
        <v>77182</v>
      </c>
      <c r="C14908" s="3">
        <v>0</v>
      </c>
      <c r="G14908" s="4"/>
      <c r="H14908" s="4"/>
      <c r="I14908" s="4"/>
      <c r="J14908" s="4"/>
      <c r="K14908" s="4"/>
      <c r="L14908" s="4"/>
      <c r="M14908" s="4"/>
    </row>
    <row r="14909" spans="2:13" x14ac:dyDescent="0.25">
      <c r="B14909" s="3">
        <v>77183</v>
      </c>
      <c r="C14909" s="3">
        <v>0</v>
      </c>
      <c r="G14909" s="4"/>
      <c r="H14909" s="4"/>
      <c r="I14909" s="4"/>
      <c r="J14909" s="4"/>
      <c r="K14909" s="4"/>
      <c r="L14909" s="4"/>
      <c r="M14909" s="4"/>
    </row>
    <row r="14910" spans="2:13" x14ac:dyDescent="0.25">
      <c r="B14910" s="3">
        <v>77184</v>
      </c>
      <c r="C14910" s="3">
        <v>0</v>
      </c>
      <c r="G14910" s="4"/>
      <c r="H14910" s="4"/>
      <c r="I14910" s="4"/>
      <c r="J14910" s="4"/>
      <c r="K14910" s="4"/>
      <c r="L14910" s="4"/>
      <c r="M14910" s="4"/>
    </row>
    <row r="14911" spans="2:13" x14ac:dyDescent="0.25">
      <c r="B14911" s="3">
        <v>77185</v>
      </c>
      <c r="C14911" s="3">
        <v>0</v>
      </c>
      <c r="G14911" s="4"/>
      <c r="H14911" s="4"/>
      <c r="I14911" s="4"/>
      <c r="J14911" s="4"/>
      <c r="K14911" s="4"/>
      <c r="L14911" s="4"/>
      <c r="M14911" s="4"/>
    </row>
    <row r="14912" spans="2:13" x14ac:dyDescent="0.25">
      <c r="B14912" s="3">
        <v>77186</v>
      </c>
      <c r="C14912" s="3">
        <v>0</v>
      </c>
      <c r="G14912" s="4"/>
      <c r="H14912" s="4"/>
      <c r="I14912" s="4"/>
      <c r="J14912" s="4"/>
      <c r="K14912" s="4"/>
      <c r="L14912" s="4"/>
      <c r="M14912" s="4"/>
    </row>
    <row r="14913" spans="2:13" x14ac:dyDescent="0.25">
      <c r="B14913" s="3">
        <v>77187</v>
      </c>
      <c r="C14913" s="3">
        <v>0</v>
      </c>
      <c r="G14913" s="4"/>
      <c r="H14913" s="4"/>
      <c r="I14913" s="4"/>
      <c r="J14913" s="4"/>
      <c r="K14913" s="4"/>
      <c r="L14913" s="4"/>
      <c r="M14913" s="4"/>
    </row>
    <row r="14914" spans="2:13" x14ac:dyDescent="0.25">
      <c r="B14914" s="3">
        <v>77188</v>
      </c>
      <c r="C14914" s="3">
        <v>0</v>
      </c>
      <c r="G14914" s="4"/>
      <c r="H14914" s="4"/>
      <c r="I14914" s="4"/>
      <c r="J14914" s="4"/>
      <c r="K14914" s="4"/>
      <c r="L14914" s="4"/>
      <c r="M14914" s="4"/>
    </row>
    <row r="14915" spans="2:13" x14ac:dyDescent="0.25">
      <c r="B14915" s="3">
        <v>77189</v>
      </c>
      <c r="C14915" s="3">
        <v>0</v>
      </c>
      <c r="G14915" s="4"/>
      <c r="H14915" s="4"/>
      <c r="I14915" s="4"/>
      <c r="J14915" s="4"/>
      <c r="K14915" s="4"/>
      <c r="L14915" s="4"/>
      <c r="M14915" s="4"/>
    </row>
    <row r="14916" spans="2:13" x14ac:dyDescent="0.25">
      <c r="B14916" s="3">
        <v>77190</v>
      </c>
      <c r="C14916" s="3">
        <v>0</v>
      </c>
      <c r="G14916" s="4"/>
      <c r="H14916" s="4"/>
      <c r="I14916" s="4"/>
      <c r="J14916" s="4"/>
      <c r="K14916" s="4"/>
      <c r="L14916" s="4"/>
      <c r="M14916" s="4"/>
    </row>
    <row r="14917" spans="2:13" x14ac:dyDescent="0.25">
      <c r="B14917" s="3">
        <v>77191</v>
      </c>
      <c r="C14917" s="3">
        <v>0</v>
      </c>
      <c r="G14917" s="4"/>
      <c r="H14917" s="4"/>
      <c r="I14917" s="4"/>
      <c r="J14917" s="4"/>
      <c r="K14917" s="4"/>
      <c r="L14917" s="4"/>
      <c r="M14917" s="4"/>
    </row>
    <row r="14918" spans="2:13" x14ac:dyDescent="0.25">
      <c r="B14918" s="3">
        <v>77192</v>
      </c>
      <c r="C14918" s="3">
        <v>0</v>
      </c>
      <c r="G14918" s="4"/>
      <c r="H14918" s="4"/>
      <c r="I14918" s="4"/>
      <c r="J14918" s="4"/>
      <c r="K14918" s="4"/>
      <c r="L14918" s="4"/>
      <c r="M14918" s="4"/>
    </row>
    <row r="14919" spans="2:13" x14ac:dyDescent="0.25">
      <c r="B14919" s="3">
        <v>77193</v>
      </c>
      <c r="C14919" s="3">
        <v>0</v>
      </c>
      <c r="G14919" s="4"/>
      <c r="H14919" s="4"/>
      <c r="I14919" s="4"/>
      <c r="J14919" s="4"/>
      <c r="K14919" s="4"/>
      <c r="L14919" s="4"/>
      <c r="M14919" s="4"/>
    </row>
    <row r="14920" spans="2:13" x14ac:dyDescent="0.25">
      <c r="B14920" s="3">
        <v>77194</v>
      </c>
      <c r="C14920" s="3">
        <v>0</v>
      </c>
      <c r="G14920" s="4"/>
      <c r="H14920" s="4"/>
      <c r="I14920" s="4"/>
      <c r="J14920" s="4"/>
      <c r="K14920" s="4"/>
      <c r="L14920" s="4"/>
      <c r="M14920" s="4"/>
    </row>
    <row r="14921" spans="2:13" x14ac:dyDescent="0.25">
      <c r="B14921" s="3">
        <v>77195</v>
      </c>
      <c r="C14921" s="3">
        <v>0</v>
      </c>
      <c r="G14921" s="4"/>
      <c r="H14921" s="4"/>
      <c r="I14921" s="4"/>
      <c r="J14921" s="4"/>
      <c r="K14921" s="4"/>
      <c r="L14921" s="4"/>
      <c r="M14921" s="4"/>
    </row>
    <row r="14922" spans="2:13" x14ac:dyDescent="0.25">
      <c r="B14922" s="3">
        <v>77196</v>
      </c>
      <c r="C14922" s="3">
        <v>0</v>
      </c>
      <c r="G14922" s="4"/>
      <c r="H14922" s="4"/>
      <c r="I14922" s="4"/>
      <c r="J14922" s="4"/>
      <c r="K14922" s="4"/>
      <c r="L14922" s="4"/>
      <c r="M14922" s="4"/>
    </row>
    <row r="14923" spans="2:13" x14ac:dyDescent="0.25">
      <c r="B14923" s="3">
        <v>77197</v>
      </c>
      <c r="C14923" s="3">
        <v>0</v>
      </c>
      <c r="G14923" s="4"/>
      <c r="H14923" s="4"/>
      <c r="I14923" s="4"/>
      <c r="J14923" s="4"/>
      <c r="K14923" s="4"/>
      <c r="L14923" s="4"/>
      <c r="M14923" s="4"/>
    </row>
    <row r="14924" spans="2:13" x14ac:dyDescent="0.25">
      <c r="B14924" s="3">
        <v>77198</v>
      </c>
      <c r="C14924" s="3">
        <v>0</v>
      </c>
      <c r="G14924" s="4"/>
      <c r="H14924" s="4"/>
      <c r="I14924" s="4"/>
      <c r="J14924" s="4"/>
      <c r="K14924" s="4"/>
      <c r="L14924" s="4"/>
      <c r="M14924" s="4"/>
    </row>
    <row r="14925" spans="2:13" x14ac:dyDescent="0.25">
      <c r="B14925" s="3">
        <v>78168</v>
      </c>
      <c r="C14925" s="3">
        <v>0</v>
      </c>
      <c r="G14925" s="4"/>
      <c r="H14925" s="4"/>
      <c r="I14925" s="4"/>
      <c r="J14925" s="4"/>
      <c r="K14925" s="4"/>
      <c r="L14925" s="4"/>
      <c r="M14925" s="4"/>
    </row>
    <row r="14926" spans="2:13" x14ac:dyDescent="0.25">
      <c r="B14926" s="3">
        <v>78169</v>
      </c>
      <c r="C14926" s="3">
        <v>0</v>
      </c>
      <c r="G14926" s="4"/>
      <c r="H14926" s="4"/>
      <c r="I14926" s="4"/>
      <c r="J14926" s="4"/>
      <c r="K14926" s="4"/>
      <c r="L14926" s="4"/>
      <c r="M14926" s="4"/>
    </row>
    <row r="14927" spans="2:13" x14ac:dyDescent="0.25">
      <c r="B14927" s="3">
        <v>78170</v>
      </c>
      <c r="C14927" s="3">
        <v>0</v>
      </c>
      <c r="G14927" s="4"/>
      <c r="H14927" s="4"/>
      <c r="I14927" s="4"/>
      <c r="J14927" s="4"/>
      <c r="K14927" s="4"/>
      <c r="L14927" s="4"/>
      <c r="M14927" s="4"/>
    </row>
    <row r="14928" spans="2:13" x14ac:dyDescent="0.25">
      <c r="B14928" s="3">
        <v>78171</v>
      </c>
      <c r="C14928" s="3">
        <v>0</v>
      </c>
      <c r="G14928" s="4"/>
      <c r="H14928" s="4"/>
      <c r="I14928" s="4"/>
      <c r="J14928" s="4"/>
      <c r="K14928" s="4"/>
      <c r="L14928" s="4"/>
      <c r="M14928" s="4"/>
    </row>
    <row r="14929" spans="2:13" x14ac:dyDescent="0.25">
      <c r="B14929" s="3">
        <v>78172</v>
      </c>
      <c r="C14929" s="3">
        <v>0</v>
      </c>
      <c r="G14929" s="4"/>
      <c r="H14929" s="4"/>
      <c r="I14929" s="4"/>
      <c r="J14929" s="4"/>
      <c r="K14929" s="4"/>
      <c r="L14929" s="4"/>
      <c r="M14929" s="4"/>
    </row>
    <row r="14930" spans="2:13" x14ac:dyDescent="0.25">
      <c r="B14930" s="3">
        <v>78173</v>
      </c>
      <c r="C14930" s="3">
        <v>0</v>
      </c>
      <c r="G14930" s="4"/>
      <c r="H14930" s="4"/>
      <c r="I14930" s="4"/>
      <c r="J14930" s="4"/>
      <c r="K14930" s="4"/>
      <c r="L14930" s="4"/>
      <c r="M14930" s="4"/>
    </row>
    <row r="14931" spans="2:13" x14ac:dyDescent="0.25">
      <c r="B14931" s="3">
        <v>78174</v>
      </c>
      <c r="C14931" s="3">
        <v>0</v>
      </c>
      <c r="G14931" s="4"/>
      <c r="H14931" s="4"/>
      <c r="I14931" s="4"/>
      <c r="J14931" s="4"/>
      <c r="K14931" s="4"/>
      <c r="L14931" s="4"/>
      <c r="M14931" s="4"/>
    </row>
    <row r="14932" spans="2:13" x14ac:dyDescent="0.25">
      <c r="B14932" s="3">
        <v>78175</v>
      </c>
      <c r="C14932" s="3">
        <v>0</v>
      </c>
      <c r="G14932" s="4"/>
      <c r="H14932" s="4"/>
      <c r="I14932" s="4"/>
      <c r="J14932" s="4"/>
      <c r="K14932" s="4"/>
      <c r="L14932" s="4"/>
      <c r="M14932" s="4"/>
    </row>
    <row r="14933" spans="2:13" x14ac:dyDescent="0.25">
      <c r="B14933" s="3">
        <v>78176</v>
      </c>
      <c r="C14933" s="3">
        <v>0</v>
      </c>
      <c r="G14933" s="4"/>
      <c r="H14933" s="4"/>
      <c r="I14933" s="4"/>
      <c r="J14933" s="4"/>
      <c r="K14933" s="4"/>
      <c r="L14933" s="4"/>
      <c r="M14933" s="4"/>
    </row>
    <row r="14934" spans="2:13" x14ac:dyDescent="0.25">
      <c r="B14934" s="3">
        <v>78177</v>
      </c>
      <c r="C14934" s="3">
        <v>0</v>
      </c>
      <c r="G14934" s="4"/>
      <c r="H14934" s="4"/>
      <c r="I14934" s="4"/>
      <c r="J14934" s="4"/>
      <c r="K14934" s="4"/>
      <c r="L14934" s="4"/>
      <c r="M14934" s="4"/>
    </row>
    <row r="14935" spans="2:13" x14ac:dyDescent="0.25">
      <c r="B14935" s="3">
        <v>78178</v>
      </c>
      <c r="C14935" s="3">
        <v>0</v>
      </c>
      <c r="G14935" s="4"/>
      <c r="H14935" s="4"/>
      <c r="I14935" s="4"/>
      <c r="J14935" s="4"/>
      <c r="K14935" s="4"/>
      <c r="L14935" s="4"/>
      <c r="M14935" s="4"/>
    </row>
    <row r="14936" spans="2:13" x14ac:dyDescent="0.25">
      <c r="B14936" s="3">
        <v>78179</v>
      </c>
      <c r="C14936" s="3">
        <v>0</v>
      </c>
      <c r="G14936" s="4"/>
      <c r="H14936" s="4"/>
      <c r="I14936" s="4"/>
      <c r="J14936" s="4"/>
      <c r="K14936" s="4"/>
      <c r="L14936" s="4"/>
      <c r="M14936" s="4"/>
    </row>
    <row r="14937" spans="2:13" x14ac:dyDescent="0.25">
      <c r="B14937" s="3">
        <v>78180</v>
      </c>
      <c r="C14937" s="3">
        <v>0</v>
      </c>
      <c r="G14937" s="4"/>
      <c r="H14937" s="4"/>
      <c r="I14937" s="4"/>
      <c r="J14937" s="4"/>
      <c r="K14937" s="4"/>
      <c r="L14937" s="4"/>
      <c r="M14937" s="4"/>
    </row>
    <row r="14938" spans="2:13" x14ac:dyDescent="0.25">
      <c r="B14938" s="3">
        <v>78181</v>
      </c>
      <c r="C14938" s="3">
        <v>0</v>
      </c>
      <c r="G14938" s="4"/>
      <c r="H14938" s="4"/>
      <c r="I14938" s="4"/>
      <c r="J14938" s="4"/>
      <c r="K14938" s="4"/>
      <c r="L14938" s="4"/>
      <c r="M14938" s="4"/>
    </row>
    <row r="14939" spans="2:13" x14ac:dyDescent="0.25">
      <c r="B14939" s="3">
        <v>78182</v>
      </c>
      <c r="C14939" s="3">
        <v>0</v>
      </c>
      <c r="G14939" s="4"/>
      <c r="H14939" s="4"/>
      <c r="I14939" s="4"/>
      <c r="J14939" s="4"/>
      <c r="K14939" s="4"/>
      <c r="L14939" s="4"/>
      <c r="M14939" s="4"/>
    </row>
    <row r="14940" spans="2:13" x14ac:dyDescent="0.25">
      <c r="B14940" s="3">
        <v>78183</v>
      </c>
      <c r="C14940" s="3">
        <v>0</v>
      </c>
      <c r="G14940" s="4"/>
      <c r="H14940" s="4"/>
      <c r="I14940" s="4"/>
      <c r="J14940" s="4"/>
      <c r="K14940" s="4"/>
      <c r="L14940" s="4"/>
      <c r="M14940" s="4"/>
    </row>
    <row r="14941" spans="2:13" x14ac:dyDescent="0.25">
      <c r="B14941" s="3">
        <v>78184</v>
      </c>
      <c r="C14941" s="3">
        <v>0</v>
      </c>
      <c r="G14941" s="4"/>
      <c r="H14941" s="4"/>
      <c r="I14941" s="4"/>
      <c r="J14941" s="4"/>
      <c r="K14941" s="4"/>
      <c r="L14941" s="4"/>
      <c r="M14941" s="4"/>
    </row>
    <row r="14942" spans="2:13" x14ac:dyDescent="0.25">
      <c r="B14942" s="3">
        <v>78185</v>
      </c>
      <c r="C14942" s="3">
        <v>0</v>
      </c>
      <c r="G14942" s="4"/>
      <c r="H14942" s="4"/>
      <c r="I14942" s="4"/>
      <c r="J14942" s="4"/>
      <c r="K14942" s="4"/>
      <c r="L14942" s="4"/>
      <c r="M14942" s="4"/>
    </row>
    <row r="14943" spans="2:13" x14ac:dyDescent="0.25">
      <c r="B14943" s="3">
        <v>78186</v>
      </c>
      <c r="C14943" s="3">
        <v>0</v>
      </c>
      <c r="G14943" s="4"/>
      <c r="H14943" s="4"/>
      <c r="I14943" s="4"/>
      <c r="J14943" s="4"/>
      <c r="K14943" s="4"/>
      <c r="L14943" s="4"/>
      <c r="M14943" s="4"/>
    </row>
    <row r="14944" spans="2:13" x14ac:dyDescent="0.25">
      <c r="B14944" s="3">
        <v>78187</v>
      </c>
      <c r="C14944" s="3">
        <v>0</v>
      </c>
      <c r="G14944" s="4"/>
      <c r="H14944" s="4"/>
      <c r="I14944" s="4"/>
      <c r="J14944" s="4"/>
      <c r="K14944" s="4"/>
      <c r="L14944" s="4"/>
      <c r="M14944" s="4"/>
    </row>
    <row r="14945" spans="2:13" x14ac:dyDescent="0.25">
      <c r="B14945" s="3">
        <v>78188</v>
      </c>
      <c r="C14945" s="3">
        <v>0</v>
      </c>
      <c r="G14945" s="4"/>
      <c r="H14945" s="4"/>
      <c r="I14945" s="4"/>
      <c r="J14945" s="4"/>
      <c r="K14945" s="4"/>
      <c r="L14945" s="4"/>
      <c r="M14945" s="4"/>
    </row>
    <row r="14946" spans="2:13" x14ac:dyDescent="0.25">
      <c r="B14946" s="3">
        <v>78189</v>
      </c>
      <c r="C14946" s="3">
        <v>0</v>
      </c>
      <c r="G14946" s="4"/>
      <c r="H14946" s="4"/>
      <c r="I14946" s="4"/>
      <c r="J14946" s="4"/>
      <c r="K14946" s="4"/>
      <c r="L14946" s="4"/>
      <c r="M14946" s="4"/>
    </row>
    <row r="14947" spans="2:13" x14ac:dyDescent="0.25">
      <c r="B14947" s="3">
        <v>78190</v>
      </c>
      <c r="C14947" s="3">
        <v>0</v>
      </c>
      <c r="G14947" s="4"/>
      <c r="H14947" s="4"/>
      <c r="I14947" s="4"/>
      <c r="J14947" s="4"/>
      <c r="K14947" s="4"/>
      <c r="L14947" s="4"/>
      <c r="M14947" s="4"/>
    </row>
    <row r="14948" spans="2:13" x14ac:dyDescent="0.25">
      <c r="B14948" s="3">
        <v>78191</v>
      </c>
      <c r="C14948" s="3">
        <v>0</v>
      </c>
      <c r="G14948" s="4"/>
      <c r="H14948" s="4"/>
      <c r="I14948" s="4"/>
      <c r="J14948" s="4"/>
      <c r="K14948" s="4"/>
      <c r="L14948" s="4"/>
      <c r="M14948" s="4"/>
    </row>
    <row r="14949" spans="2:13" x14ac:dyDescent="0.25">
      <c r="B14949" s="3">
        <v>78192</v>
      </c>
      <c r="C14949" s="3">
        <v>0</v>
      </c>
      <c r="G14949" s="4"/>
      <c r="H14949" s="4"/>
      <c r="I14949" s="4"/>
      <c r="J14949" s="4"/>
      <c r="K14949" s="4"/>
      <c r="L14949" s="4"/>
      <c r="M14949" s="4"/>
    </row>
    <row r="14950" spans="2:13" x14ac:dyDescent="0.25">
      <c r="B14950" s="3">
        <v>78193</v>
      </c>
      <c r="C14950" s="3">
        <v>0</v>
      </c>
      <c r="G14950" s="4"/>
      <c r="H14950" s="4"/>
      <c r="I14950" s="4"/>
      <c r="J14950" s="4"/>
      <c r="K14950" s="4"/>
      <c r="L14950" s="4"/>
      <c r="M14950" s="4"/>
    </row>
    <row r="14951" spans="2:13" x14ac:dyDescent="0.25">
      <c r="B14951" s="3">
        <v>78194</v>
      </c>
      <c r="C14951" s="3">
        <v>0</v>
      </c>
      <c r="G14951" s="4"/>
      <c r="H14951" s="4"/>
      <c r="I14951" s="4"/>
      <c r="J14951" s="4"/>
      <c r="K14951" s="4"/>
      <c r="L14951" s="4"/>
      <c r="M14951" s="4"/>
    </row>
    <row r="14952" spans="2:13" x14ac:dyDescent="0.25">
      <c r="B14952" s="3">
        <v>78195</v>
      </c>
      <c r="C14952" s="3">
        <v>0</v>
      </c>
      <c r="G14952" s="4"/>
      <c r="H14952" s="4"/>
      <c r="I14952" s="4"/>
      <c r="J14952" s="4"/>
      <c r="K14952" s="4"/>
      <c r="L14952" s="4"/>
      <c r="M14952" s="4"/>
    </row>
    <row r="14953" spans="2:13" x14ac:dyDescent="0.25">
      <c r="B14953" s="3">
        <v>78196</v>
      </c>
      <c r="C14953" s="3">
        <v>0</v>
      </c>
      <c r="G14953" s="4"/>
      <c r="H14953" s="4"/>
      <c r="I14953" s="4"/>
      <c r="J14953" s="4"/>
      <c r="K14953" s="4"/>
      <c r="L14953" s="4"/>
      <c r="M14953" s="4"/>
    </row>
    <row r="14954" spans="2:13" x14ac:dyDescent="0.25">
      <c r="B14954" s="3">
        <v>78197</v>
      </c>
      <c r="C14954" s="3">
        <v>0</v>
      </c>
      <c r="G14954" s="4"/>
      <c r="H14954" s="4"/>
      <c r="I14954" s="4"/>
      <c r="J14954" s="4"/>
      <c r="K14954" s="4"/>
      <c r="L14954" s="4"/>
      <c r="M14954" s="4"/>
    </row>
    <row r="14955" spans="2:13" x14ac:dyDescent="0.25">
      <c r="B14955" s="3">
        <v>78198</v>
      </c>
      <c r="C14955" s="3">
        <v>0</v>
      </c>
      <c r="G14955" s="4"/>
      <c r="H14955" s="4"/>
      <c r="I14955" s="4"/>
      <c r="J14955" s="4"/>
      <c r="K14955" s="4"/>
      <c r="L14955" s="4"/>
      <c r="M14955" s="4"/>
    </row>
    <row r="14956" spans="2:13" x14ac:dyDescent="0.25">
      <c r="B14956" s="3">
        <v>78199</v>
      </c>
      <c r="C14956" s="3">
        <v>0</v>
      </c>
      <c r="G14956" s="4"/>
      <c r="H14956" s="4"/>
      <c r="I14956" s="4"/>
      <c r="J14956" s="4"/>
      <c r="K14956" s="4"/>
      <c r="L14956" s="4"/>
      <c r="M14956" s="4"/>
    </row>
    <row r="14957" spans="2:13" x14ac:dyDescent="0.25">
      <c r="B14957" s="3">
        <v>78200</v>
      </c>
      <c r="C14957" s="3">
        <v>0</v>
      </c>
      <c r="G14957" s="4"/>
      <c r="H14957" s="4"/>
      <c r="I14957" s="4"/>
      <c r="J14957" s="4"/>
      <c r="K14957" s="4"/>
      <c r="L14957" s="4"/>
      <c r="M14957" s="4"/>
    </row>
    <row r="14958" spans="2:13" x14ac:dyDescent="0.25">
      <c r="B14958" s="3">
        <v>78201</v>
      </c>
      <c r="C14958" s="3">
        <v>0</v>
      </c>
      <c r="G14958" s="4"/>
      <c r="H14958" s="4"/>
      <c r="I14958" s="4"/>
      <c r="J14958" s="4"/>
      <c r="K14958" s="4"/>
      <c r="L14958" s="4"/>
      <c r="M14958" s="4"/>
    </row>
    <row r="14959" spans="2:13" x14ac:dyDescent="0.25">
      <c r="B14959" s="3">
        <v>79175</v>
      </c>
      <c r="C14959" s="3">
        <v>0</v>
      </c>
      <c r="G14959" s="4"/>
      <c r="H14959" s="4"/>
      <c r="I14959" s="4"/>
      <c r="J14959" s="4"/>
      <c r="K14959" s="4"/>
      <c r="L14959" s="4"/>
      <c r="M14959" s="4"/>
    </row>
    <row r="14960" spans="2:13" x14ac:dyDescent="0.25">
      <c r="B14960" s="3">
        <v>79176</v>
      </c>
      <c r="C14960" s="3">
        <v>0</v>
      </c>
      <c r="G14960" s="4"/>
      <c r="H14960" s="4"/>
      <c r="I14960" s="4"/>
      <c r="J14960" s="4"/>
      <c r="K14960" s="4"/>
      <c r="L14960" s="4"/>
      <c r="M14960" s="4"/>
    </row>
    <row r="14961" spans="2:13" x14ac:dyDescent="0.25">
      <c r="B14961" s="3">
        <v>79177</v>
      </c>
      <c r="C14961" s="3">
        <v>0</v>
      </c>
      <c r="G14961" s="4"/>
      <c r="H14961" s="4"/>
      <c r="I14961" s="4"/>
      <c r="J14961" s="4"/>
      <c r="K14961" s="4"/>
      <c r="L14961" s="4"/>
      <c r="M14961" s="4"/>
    </row>
    <row r="14962" spans="2:13" x14ac:dyDescent="0.25">
      <c r="B14962" s="3">
        <v>79178</v>
      </c>
      <c r="C14962" s="3">
        <v>0</v>
      </c>
      <c r="G14962" s="4"/>
      <c r="H14962" s="4"/>
      <c r="I14962" s="4"/>
      <c r="J14962" s="4"/>
      <c r="K14962" s="4"/>
      <c r="L14962" s="4"/>
      <c r="M14962" s="4"/>
    </row>
    <row r="14963" spans="2:13" x14ac:dyDescent="0.25">
      <c r="B14963" s="3">
        <v>79179</v>
      </c>
      <c r="C14963" s="3">
        <v>0</v>
      </c>
      <c r="G14963" s="4"/>
      <c r="H14963" s="4"/>
      <c r="I14963" s="4"/>
      <c r="J14963" s="4"/>
      <c r="K14963" s="4"/>
      <c r="L14963" s="4"/>
      <c r="M14963" s="4"/>
    </row>
    <row r="14964" spans="2:13" x14ac:dyDescent="0.25">
      <c r="B14964" s="3">
        <v>79180</v>
      </c>
      <c r="C14964" s="3">
        <v>0</v>
      </c>
      <c r="G14964" s="4"/>
      <c r="H14964" s="4"/>
      <c r="I14964" s="4"/>
      <c r="J14964" s="4"/>
      <c r="K14964" s="4"/>
      <c r="L14964" s="4"/>
      <c r="M14964" s="4"/>
    </row>
    <row r="14965" spans="2:13" x14ac:dyDescent="0.25">
      <c r="B14965" s="3">
        <v>79181</v>
      </c>
      <c r="C14965" s="3">
        <v>0</v>
      </c>
      <c r="G14965" s="4"/>
      <c r="H14965" s="4"/>
      <c r="I14965" s="4"/>
      <c r="J14965" s="4"/>
      <c r="K14965" s="4"/>
      <c r="L14965" s="4"/>
      <c r="M14965" s="4"/>
    </row>
    <row r="14966" spans="2:13" x14ac:dyDescent="0.25">
      <c r="B14966" s="3">
        <v>79182</v>
      </c>
      <c r="C14966" s="3">
        <v>0</v>
      </c>
      <c r="G14966" s="4"/>
      <c r="H14966" s="4"/>
      <c r="I14966" s="4"/>
      <c r="J14966" s="4"/>
      <c r="K14966" s="4"/>
      <c r="L14966" s="4"/>
      <c r="M14966" s="4"/>
    </row>
    <row r="14967" spans="2:13" x14ac:dyDescent="0.25">
      <c r="B14967" s="3">
        <v>79183</v>
      </c>
      <c r="C14967" s="3">
        <v>0</v>
      </c>
      <c r="G14967" s="4"/>
      <c r="H14967" s="4"/>
      <c r="I14967" s="4"/>
      <c r="J14967" s="4"/>
      <c r="K14967" s="4"/>
      <c r="L14967" s="4"/>
      <c r="M14967" s="4"/>
    </row>
    <row r="14968" spans="2:13" x14ac:dyDescent="0.25">
      <c r="B14968" s="3">
        <v>79184</v>
      </c>
      <c r="C14968" s="3">
        <v>0</v>
      </c>
      <c r="G14968" s="4"/>
      <c r="H14968" s="4"/>
      <c r="I14968" s="4"/>
      <c r="J14968" s="4"/>
      <c r="K14968" s="4"/>
      <c r="L14968" s="4"/>
      <c r="M14968" s="4"/>
    </row>
    <row r="14969" spans="2:13" x14ac:dyDescent="0.25">
      <c r="B14969" s="3">
        <v>79185</v>
      </c>
      <c r="C14969" s="3">
        <v>0</v>
      </c>
      <c r="G14969" s="4"/>
      <c r="H14969" s="4"/>
      <c r="I14969" s="4"/>
      <c r="J14969" s="4"/>
      <c r="K14969" s="4"/>
      <c r="L14969" s="4"/>
      <c r="M14969" s="4"/>
    </row>
    <row r="14970" spans="2:13" x14ac:dyDescent="0.25">
      <c r="B14970" s="3">
        <v>79186</v>
      </c>
      <c r="C14970" s="3">
        <v>0</v>
      </c>
      <c r="G14970" s="4"/>
      <c r="H14970" s="4"/>
      <c r="I14970" s="4"/>
      <c r="J14970" s="4"/>
      <c r="K14970" s="4"/>
      <c r="L14970" s="4"/>
      <c r="M14970" s="4"/>
    </row>
    <row r="14971" spans="2:13" x14ac:dyDescent="0.25">
      <c r="B14971" s="3">
        <v>79187</v>
      </c>
      <c r="C14971" s="3">
        <v>0</v>
      </c>
      <c r="G14971" s="4"/>
      <c r="H14971" s="4"/>
      <c r="I14971" s="4"/>
      <c r="J14971" s="4"/>
      <c r="K14971" s="4"/>
      <c r="L14971" s="4"/>
      <c r="M14971" s="4"/>
    </row>
    <row r="14972" spans="2:13" x14ac:dyDescent="0.25">
      <c r="B14972" s="3">
        <v>79188</v>
      </c>
      <c r="C14972" s="3">
        <v>0</v>
      </c>
      <c r="G14972" s="4"/>
      <c r="H14972" s="4"/>
      <c r="I14972" s="4"/>
      <c r="J14972" s="4"/>
      <c r="K14972" s="4"/>
      <c r="L14972" s="4"/>
      <c r="M14972" s="4"/>
    </row>
    <row r="14973" spans="2:13" x14ac:dyDescent="0.25">
      <c r="B14973" s="3">
        <v>79189</v>
      </c>
      <c r="C14973" s="3">
        <v>0</v>
      </c>
      <c r="G14973" s="4"/>
      <c r="H14973" s="4"/>
      <c r="I14973" s="4"/>
      <c r="J14973" s="4"/>
      <c r="K14973" s="4"/>
      <c r="L14973" s="4"/>
      <c r="M14973" s="4"/>
    </row>
    <row r="14974" spans="2:13" x14ac:dyDescent="0.25">
      <c r="B14974" s="3">
        <v>79190</v>
      </c>
      <c r="C14974" s="3">
        <v>0</v>
      </c>
      <c r="G14974" s="4"/>
      <c r="H14974" s="4"/>
      <c r="I14974" s="4"/>
      <c r="J14974" s="4"/>
      <c r="K14974" s="4"/>
      <c r="L14974" s="4"/>
      <c r="M14974" s="4"/>
    </row>
    <row r="14975" spans="2:13" x14ac:dyDescent="0.25">
      <c r="B14975" s="3">
        <v>79191</v>
      </c>
      <c r="C14975" s="3">
        <v>0</v>
      </c>
      <c r="G14975" s="4"/>
      <c r="H14975" s="4"/>
      <c r="I14975" s="4"/>
      <c r="J14975" s="4"/>
      <c r="K14975" s="4"/>
      <c r="L14975" s="4"/>
      <c r="M14975" s="4"/>
    </row>
    <row r="14976" spans="2:13" x14ac:dyDescent="0.25">
      <c r="B14976" s="3">
        <v>79192</v>
      </c>
      <c r="C14976" s="3">
        <v>0</v>
      </c>
      <c r="G14976" s="4"/>
      <c r="H14976" s="4"/>
      <c r="I14976" s="4"/>
      <c r="J14976" s="4"/>
      <c r="K14976" s="4"/>
      <c r="L14976" s="4"/>
      <c r="M14976" s="4"/>
    </row>
    <row r="14977" spans="2:13" x14ac:dyDescent="0.25">
      <c r="B14977" s="3">
        <v>79193</v>
      </c>
      <c r="C14977" s="3">
        <v>0</v>
      </c>
      <c r="G14977" s="4"/>
      <c r="H14977" s="4"/>
      <c r="I14977" s="4"/>
      <c r="J14977" s="4"/>
      <c r="K14977" s="4"/>
      <c r="L14977" s="4"/>
      <c r="M14977" s="4"/>
    </row>
    <row r="14978" spans="2:13" x14ac:dyDescent="0.25">
      <c r="B14978" s="3">
        <v>79194</v>
      </c>
      <c r="C14978" s="3">
        <v>0</v>
      </c>
      <c r="G14978" s="4"/>
      <c r="H14978" s="4"/>
      <c r="I14978" s="4"/>
      <c r="J14978" s="4"/>
      <c r="K14978" s="4"/>
      <c r="L14978" s="4"/>
      <c r="M14978" s="4"/>
    </row>
    <row r="14979" spans="2:13" x14ac:dyDescent="0.25">
      <c r="B14979" s="3">
        <v>79195</v>
      </c>
      <c r="C14979" s="3">
        <v>0</v>
      </c>
      <c r="G14979" s="4"/>
      <c r="H14979" s="4"/>
      <c r="I14979" s="4"/>
      <c r="J14979" s="4"/>
      <c r="K14979" s="4"/>
      <c r="L14979" s="4"/>
      <c r="M14979" s="4"/>
    </row>
    <row r="14980" spans="2:13" x14ac:dyDescent="0.25">
      <c r="B14980" s="3">
        <v>79196</v>
      </c>
      <c r="C14980" s="3">
        <v>0</v>
      </c>
      <c r="G14980" s="4"/>
      <c r="H14980" s="4"/>
      <c r="I14980" s="4"/>
      <c r="J14980" s="4"/>
      <c r="K14980" s="4"/>
      <c r="L14980" s="4"/>
      <c r="M14980" s="4"/>
    </row>
    <row r="14981" spans="2:13" x14ac:dyDescent="0.25">
      <c r="B14981" s="3">
        <v>79197</v>
      </c>
      <c r="C14981" s="3">
        <v>0</v>
      </c>
      <c r="G14981" s="4"/>
      <c r="H14981" s="4"/>
      <c r="I14981" s="4"/>
      <c r="J14981" s="4"/>
      <c r="K14981" s="4"/>
      <c r="L14981" s="4"/>
      <c r="M14981" s="4"/>
    </row>
    <row r="14982" spans="2:13" x14ac:dyDescent="0.25">
      <c r="B14982" s="3">
        <v>79198</v>
      </c>
      <c r="C14982" s="3">
        <v>0</v>
      </c>
      <c r="G14982" s="4"/>
      <c r="H14982" s="4"/>
      <c r="I14982" s="4"/>
      <c r="J14982" s="4"/>
      <c r="K14982" s="4"/>
      <c r="L14982" s="4"/>
      <c r="M14982" s="4"/>
    </row>
    <row r="14983" spans="2:13" x14ac:dyDescent="0.25">
      <c r="B14983" s="3">
        <v>79199</v>
      </c>
      <c r="C14983" s="3">
        <v>0</v>
      </c>
      <c r="G14983" s="4"/>
      <c r="H14983" s="4"/>
      <c r="I14983" s="4"/>
      <c r="J14983" s="4"/>
      <c r="K14983" s="4"/>
      <c r="L14983" s="4"/>
      <c r="M14983" s="4"/>
    </row>
    <row r="14984" spans="2:13" x14ac:dyDescent="0.25">
      <c r="B14984" s="3">
        <v>79200</v>
      </c>
      <c r="C14984" s="3">
        <v>0</v>
      </c>
      <c r="G14984" s="4"/>
      <c r="H14984" s="4"/>
      <c r="I14984" s="4"/>
      <c r="J14984" s="4"/>
      <c r="K14984" s="4"/>
      <c r="L14984" s="4"/>
      <c r="M14984" s="4"/>
    </row>
    <row r="14985" spans="2:13" x14ac:dyDescent="0.25">
      <c r="B14985" s="3">
        <v>79201</v>
      </c>
      <c r="C14985" s="3">
        <v>0</v>
      </c>
      <c r="G14985" s="4"/>
      <c r="H14985" s="4"/>
      <c r="I14985" s="4"/>
      <c r="J14985" s="4"/>
      <c r="K14985" s="4"/>
      <c r="L14985" s="4"/>
      <c r="M14985" s="4"/>
    </row>
    <row r="14986" spans="2:13" x14ac:dyDescent="0.25">
      <c r="B14986" s="3">
        <v>79202</v>
      </c>
      <c r="C14986" s="3">
        <v>0</v>
      </c>
      <c r="G14986" s="4"/>
      <c r="H14986" s="4"/>
      <c r="I14986" s="4"/>
      <c r="J14986" s="4"/>
      <c r="K14986" s="4"/>
      <c r="L14986" s="4"/>
      <c r="M14986" s="4"/>
    </row>
    <row r="14987" spans="2:13" x14ac:dyDescent="0.25">
      <c r="B14987" s="3">
        <v>79203</v>
      </c>
      <c r="C14987" s="3">
        <v>0</v>
      </c>
      <c r="G14987" s="4"/>
      <c r="H14987" s="4"/>
      <c r="I14987" s="4"/>
      <c r="J14987" s="4"/>
      <c r="K14987" s="4"/>
      <c r="L14987" s="4"/>
      <c r="M14987" s="4"/>
    </row>
    <row r="14988" spans="2:13" x14ac:dyDescent="0.25">
      <c r="B14988" s="3">
        <v>79204</v>
      </c>
      <c r="C14988" s="3">
        <v>0</v>
      </c>
      <c r="G14988" s="4"/>
      <c r="H14988" s="4"/>
      <c r="I14988" s="4"/>
      <c r="J14988" s="4"/>
      <c r="K14988" s="4"/>
      <c r="L14988" s="4"/>
      <c r="M14988" s="4"/>
    </row>
    <row r="14989" spans="2:13" x14ac:dyDescent="0.25">
      <c r="B14989" s="3">
        <v>80177</v>
      </c>
      <c r="C14989" s="3">
        <v>0</v>
      </c>
      <c r="G14989" s="4"/>
      <c r="H14989" s="4"/>
      <c r="I14989" s="4"/>
      <c r="J14989" s="4"/>
      <c r="K14989" s="4"/>
      <c r="L14989" s="4"/>
      <c r="M14989" s="4"/>
    </row>
    <row r="14990" spans="2:13" x14ac:dyDescent="0.25">
      <c r="B14990" s="3">
        <v>80178</v>
      </c>
      <c r="C14990" s="3">
        <v>0</v>
      </c>
      <c r="G14990" s="4"/>
      <c r="H14990" s="4"/>
      <c r="I14990" s="4"/>
      <c r="J14990" s="4"/>
      <c r="K14990" s="4"/>
      <c r="L14990" s="4"/>
      <c r="M14990" s="4"/>
    </row>
    <row r="14991" spans="2:13" x14ac:dyDescent="0.25">
      <c r="B14991" s="3">
        <v>80179</v>
      </c>
      <c r="C14991" s="3">
        <v>0</v>
      </c>
      <c r="G14991" s="4"/>
      <c r="H14991" s="4"/>
      <c r="I14991" s="4"/>
      <c r="J14991" s="4"/>
      <c r="K14991" s="4"/>
      <c r="L14991" s="4"/>
      <c r="M14991" s="4"/>
    </row>
    <row r="14992" spans="2:13" x14ac:dyDescent="0.25">
      <c r="B14992" s="3">
        <v>80180</v>
      </c>
      <c r="C14992" s="3">
        <v>0</v>
      </c>
      <c r="G14992" s="4"/>
      <c r="H14992" s="4"/>
      <c r="I14992" s="4"/>
      <c r="J14992" s="4"/>
      <c r="K14992" s="4"/>
      <c r="L14992" s="4"/>
      <c r="M14992" s="4"/>
    </row>
    <row r="14993" spans="2:13" x14ac:dyDescent="0.25">
      <c r="B14993" s="3">
        <v>80181</v>
      </c>
      <c r="C14993" s="3">
        <v>0</v>
      </c>
      <c r="G14993" s="4"/>
      <c r="H14993" s="4"/>
      <c r="I14993" s="4"/>
      <c r="J14993" s="4"/>
      <c r="K14993" s="4"/>
      <c r="L14993" s="4"/>
      <c r="M14993" s="4"/>
    </row>
    <row r="14994" spans="2:13" x14ac:dyDescent="0.25">
      <c r="B14994" s="3">
        <v>80182</v>
      </c>
      <c r="C14994" s="3">
        <v>0</v>
      </c>
      <c r="G14994" s="4"/>
      <c r="H14994" s="4"/>
      <c r="I14994" s="4"/>
      <c r="J14994" s="4"/>
      <c r="K14994" s="4"/>
      <c r="L14994" s="4"/>
      <c r="M14994" s="4"/>
    </row>
    <row r="14995" spans="2:13" x14ac:dyDescent="0.25">
      <c r="B14995" s="3">
        <v>80183</v>
      </c>
      <c r="C14995" s="3">
        <v>0</v>
      </c>
      <c r="G14995" s="4"/>
      <c r="H14995" s="4"/>
      <c r="I14995" s="4"/>
      <c r="J14995" s="4"/>
      <c r="K14995" s="4"/>
      <c r="L14995" s="4"/>
      <c r="M14995" s="4"/>
    </row>
    <row r="14996" spans="2:13" x14ac:dyDescent="0.25">
      <c r="B14996" s="3">
        <v>80184</v>
      </c>
      <c r="C14996" s="3">
        <v>0</v>
      </c>
      <c r="G14996" s="4"/>
      <c r="H14996" s="4"/>
      <c r="I14996" s="4"/>
      <c r="J14996" s="4"/>
      <c r="K14996" s="4"/>
      <c r="L14996" s="4"/>
      <c r="M14996" s="4"/>
    </row>
    <row r="14997" spans="2:13" x14ac:dyDescent="0.25">
      <c r="B14997" s="3">
        <v>80185</v>
      </c>
      <c r="C14997" s="3">
        <v>0</v>
      </c>
      <c r="G14997" s="4"/>
      <c r="H14997" s="4"/>
      <c r="I14997" s="4"/>
      <c r="J14997" s="4"/>
      <c r="K14997" s="4"/>
      <c r="L14997" s="4"/>
      <c r="M14997" s="4"/>
    </row>
    <row r="14998" spans="2:13" x14ac:dyDescent="0.25">
      <c r="B14998" s="3">
        <v>80186</v>
      </c>
      <c r="C14998" s="3">
        <v>0</v>
      </c>
      <c r="G14998" s="4"/>
      <c r="H14998" s="4"/>
      <c r="I14998" s="4"/>
      <c r="J14998" s="4"/>
      <c r="K14998" s="4"/>
      <c r="L14998" s="4"/>
      <c r="M14998" s="4"/>
    </row>
    <row r="14999" spans="2:13" x14ac:dyDescent="0.25">
      <c r="B14999" s="3">
        <v>80187</v>
      </c>
      <c r="C14999" s="3">
        <v>0</v>
      </c>
      <c r="G14999" s="4"/>
      <c r="H14999" s="4"/>
      <c r="I14999" s="4"/>
      <c r="J14999" s="4"/>
      <c r="K14999" s="4"/>
      <c r="L14999" s="4"/>
      <c r="M14999" s="4"/>
    </row>
    <row r="15000" spans="2:13" x14ac:dyDescent="0.25">
      <c r="B15000" s="3">
        <v>80188</v>
      </c>
      <c r="C15000" s="3">
        <v>0</v>
      </c>
      <c r="G15000" s="4"/>
      <c r="H15000" s="4"/>
      <c r="I15000" s="4"/>
      <c r="J15000" s="4"/>
      <c r="K15000" s="4"/>
      <c r="L15000" s="4"/>
      <c r="M15000" s="4"/>
    </row>
    <row r="15001" spans="2:13" x14ac:dyDescent="0.25">
      <c r="B15001" s="3">
        <v>80189</v>
      </c>
      <c r="C15001" s="3">
        <v>0</v>
      </c>
      <c r="G15001" s="4"/>
      <c r="H15001" s="4"/>
      <c r="I15001" s="4"/>
      <c r="J15001" s="4"/>
      <c r="K15001" s="4"/>
      <c r="L15001" s="4"/>
      <c r="M15001" s="4"/>
    </row>
    <row r="15002" spans="2:13" x14ac:dyDescent="0.25">
      <c r="B15002" s="3">
        <v>80190</v>
      </c>
      <c r="C15002" s="3">
        <v>0</v>
      </c>
      <c r="G15002" s="4"/>
      <c r="H15002" s="4"/>
      <c r="I15002" s="4"/>
      <c r="J15002" s="4"/>
      <c r="K15002" s="4"/>
      <c r="L15002" s="4"/>
      <c r="M15002" s="4"/>
    </row>
    <row r="15003" spans="2:13" x14ac:dyDescent="0.25">
      <c r="B15003" s="3">
        <v>80191</v>
      </c>
      <c r="C15003" s="3">
        <v>0</v>
      </c>
      <c r="G15003" s="4"/>
      <c r="H15003" s="4"/>
      <c r="I15003" s="4"/>
      <c r="J15003" s="4"/>
      <c r="K15003" s="4"/>
      <c r="L15003" s="4"/>
      <c r="M15003" s="4"/>
    </row>
    <row r="15004" spans="2:13" x14ac:dyDescent="0.25">
      <c r="B15004" s="3">
        <v>80192</v>
      </c>
      <c r="C15004" s="3">
        <v>0</v>
      </c>
      <c r="G15004" s="4"/>
      <c r="H15004" s="4"/>
      <c r="I15004" s="4"/>
      <c r="J15004" s="4"/>
      <c r="K15004" s="4"/>
      <c r="L15004" s="4"/>
      <c r="M15004" s="4"/>
    </row>
    <row r="15005" spans="2:13" x14ac:dyDescent="0.25">
      <c r="B15005" s="3">
        <v>80193</v>
      </c>
      <c r="C15005" s="3">
        <v>0</v>
      </c>
      <c r="G15005" s="4"/>
      <c r="H15005" s="4"/>
      <c r="I15005" s="4"/>
      <c r="J15005" s="4"/>
      <c r="K15005" s="4"/>
      <c r="L15005" s="4"/>
      <c r="M15005" s="4"/>
    </row>
    <row r="15006" spans="2:13" x14ac:dyDescent="0.25">
      <c r="B15006" s="3">
        <v>80194</v>
      </c>
      <c r="C15006" s="3">
        <v>0</v>
      </c>
      <c r="G15006" s="4"/>
      <c r="H15006" s="4"/>
      <c r="I15006" s="4"/>
      <c r="J15006" s="4"/>
      <c r="K15006" s="4"/>
      <c r="L15006" s="4"/>
      <c r="M15006" s="4"/>
    </row>
    <row r="15007" spans="2:13" x14ac:dyDescent="0.25">
      <c r="B15007" s="3">
        <v>80195</v>
      </c>
      <c r="C15007" s="3">
        <v>0</v>
      </c>
      <c r="G15007" s="4"/>
      <c r="H15007" s="4"/>
      <c r="I15007" s="4"/>
      <c r="J15007" s="4"/>
      <c r="K15007" s="4"/>
      <c r="L15007" s="4"/>
      <c r="M15007" s="4"/>
    </row>
    <row r="15008" spans="2:13" x14ac:dyDescent="0.25">
      <c r="B15008" s="3">
        <v>80196</v>
      </c>
      <c r="C15008" s="3">
        <v>0</v>
      </c>
      <c r="G15008" s="4"/>
      <c r="H15008" s="4"/>
      <c r="I15008" s="4"/>
      <c r="J15008" s="4"/>
      <c r="K15008" s="4"/>
      <c r="L15008" s="4"/>
      <c r="M15008" s="4"/>
    </row>
    <row r="15009" spans="2:13" x14ac:dyDescent="0.25">
      <c r="B15009" s="3">
        <v>80197</v>
      </c>
      <c r="C15009" s="3">
        <v>0</v>
      </c>
      <c r="G15009" s="4"/>
      <c r="H15009" s="4"/>
      <c r="I15009" s="4"/>
      <c r="J15009" s="4"/>
      <c r="K15009" s="4"/>
      <c r="L15009" s="4"/>
      <c r="M15009" s="4"/>
    </row>
    <row r="15010" spans="2:13" x14ac:dyDescent="0.25">
      <c r="B15010" s="3">
        <v>80198</v>
      </c>
      <c r="C15010" s="3">
        <v>0</v>
      </c>
      <c r="G15010" s="4"/>
      <c r="H15010" s="4"/>
      <c r="I15010" s="4"/>
      <c r="J15010" s="4"/>
      <c r="K15010" s="4"/>
      <c r="L15010" s="4"/>
      <c r="M15010" s="4"/>
    </row>
    <row r="15011" spans="2:13" x14ac:dyDescent="0.25">
      <c r="B15011" s="3">
        <v>80199</v>
      </c>
      <c r="C15011" s="3">
        <v>0</v>
      </c>
      <c r="G15011" s="4"/>
      <c r="H15011" s="4"/>
      <c r="I15011" s="4"/>
      <c r="J15011" s="4"/>
      <c r="K15011" s="4"/>
      <c r="L15011" s="4"/>
      <c r="M15011" s="4"/>
    </row>
    <row r="15012" spans="2:13" x14ac:dyDescent="0.25">
      <c r="B15012" s="3">
        <v>80200</v>
      </c>
      <c r="C15012" s="3">
        <v>0</v>
      </c>
      <c r="G15012" s="4"/>
      <c r="H15012" s="4"/>
      <c r="I15012" s="4"/>
      <c r="J15012" s="4"/>
      <c r="K15012" s="4"/>
      <c r="L15012" s="4"/>
      <c r="M15012" s="4"/>
    </row>
    <row r="15013" spans="2:13" x14ac:dyDescent="0.25">
      <c r="B15013" s="3">
        <v>80201</v>
      </c>
      <c r="C15013" s="3">
        <v>0</v>
      </c>
      <c r="G15013" s="4"/>
      <c r="H15013" s="4"/>
      <c r="I15013" s="4"/>
      <c r="J15013" s="4"/>
      <c r="K15013" s="4"/>
      <c r="L15013" s="4"/>
      <c r="M15013" s="4"/>
    </row>
    <row r="15014" spans="2:13" x14ac:dyDescent="0.25">
      <c r="B15014" s="3">
        <v>80202</v>
      </c>
      <c r="C15014" s="3">
        <v>0</v>
      </c>
      <c r="G15014" s="4"/>
      <c r="H15014" s="4"/>
      <c r="I15014" s="4"/>
      <c r="J15014" s="4"/>
      <c r="K15014" s="4"/>
      <c r="L15014" s="4"/>
      <c r="M15014" s="4"/>
    </row>
    <row r="15015" spans="2:13" x14ac:dyDescent="0.25">
      <c r="B15015" s="3">
        <v>80203</v>
      </c>
      <c r="C15015" s="3">
        <v>0</v>
      </c>
      <c r="G15015" s="4"/>
      <c r="H15015" s="4"/>
      <c r="I15015" s="4"/>
      <c r="J15015" s="4"/>
      <c r="K15015" s="4"/>
      <c r="L15015" s="4"/>
      <c r="M15015" s="4"/>
    </row>
    <row r="15016" spans="2:13" x14ac:dyDescent="0.25">
      <c r="B15016" s="3">
        <v>80204</v>
      </c>
      <c r="C15016" s="3">
        <v>0</v>
      </c>
      <c r="G15016" s="4"/>
      <c r="H15016" s="4"/>
      <c r="I15016" s="4"/>
      <c r="J15016" s="4"/>
      <c r="K15016" s="4"/>
      <c r="L15016" s="4"/>
      <c r="M15016" s="4"/>
    </row>
    <row r="15017" spans="2:13" x14ac:dyDescent="0.25">
      <c r="B15017" s="3">
        <v>80205</v>
      </c>
      <c r="C15017" s="3">
        <v>0</v>
      </c>
      <c r="G15017" s="4"/>
      <c r="H15017" s="4"/>
      <c r="I15017" s="4"/>
      <c r="J15017" s="4"/>
      <c r="K15017" s="4"/>
      <c r="L15017" s="4"/>
      <c r="M15017" s="4"/>
    </row>
    <row r="15018" spans="2:13" x14ac:dyDescent="0.25">
      <c r="B15018" s="3">
        <v>80206</v>
      </c>
      <c r="C15018" s="3">
        <v>0</v>
      </c>
      <c r="G15018" s="4"/>
      <c r="H15018" s="4"/>
      <c r="I15018" s="4"/>
      <c r="J15018" s="4"/>
      <c r="K15018" s="4"/>
      <c r="L15018" s="4"/>
      <c r="M15018" s="4"/>
    </row>
    <row r="15019" spans="2:13" x14ac:dyDescent="0.25">
      <c r="B15019" s="3">
        <v>81184</v>
      </c>
      <c r="C15019" s="3">
        <v>0</v>
      </c>
      <c r="G15019" s="4"/>
      <c r="H15019" s="4"/>
      <c r="I15019" s="4"/>
      <c r="J15019" s="4"/>
      <c r="K15019" s="4"/>
      <c r="L15019" s="4"/>
      <c r="M15019" s="4"/>
    </row>
    <row r="15020" spans="2:13" x14ac:dyDescent="0.25">
      <c r="B15020" s="3">
        <v>81185</v>
      </c>
      <c r="C15020" s="3">
        <v>0</v>
      </c>
      <c r="G15020" s="4"/>
      <c r="H15020" s="4"/>
      <c r="I15020" s="4"/>
      <c r="J15020" s="4"/>
      <c r="K15020" s="4"/>
      <c r="L15020" s="4"/>
      <c r="M15020" s="4"/>
    </row>
    <row r="15021" spans="2:13" x14ac:dyDescent="0.25">
      <c r="B15021" s="3">
        <v>81186</v>
      </c>
      <c r="C15021" s="3">
        <v>0</v>
      </c>
      <c r="G15021" s="4"/>
      <c r="H15021" s="4"/>
      <c r="I15021" s="4"/>
      <c r="J15021" s="4"/>
      <c r="K15021" s="4"/>
      <c r="L15021" s="4"/>
      <c r="M15021" s="4"/>
    </row>
    <row r="15022" spans="2:13" x14ac:dyDescent="0.25">
      <c r="B15022" s="3">
        <v>81187</v>
      </c>
      <c r="C15022" s="3">
        <v>0</v>
      </c>
      <c r="G15022" s="4"/>
      <c r="H15022" s="4"/>
      <c r="I15022" s="4"/>
      <c r="J15022" s="4"/>
      <c r="K15022" s="4"/>
      <c r="L15022" s="4"/>
      <c r="M15022" s="4"/>
    </row>
    <row r="15023" spans="2:13" x14ac:dyDescent="0.25">
      <c r="B15023" s="3">
        <v>81188</v>
      </c>
      <c r="C15023" s="3">
        <v>0</v>
      </c>
      <c r="G15023" s="4"/>
      <c r="H15023" s="4"/>
      <c r="I15023" s="4"/>
      <c r="J15023" s="4"/>
      <c r="K15023" s="4"/>
      <c r="L15023" s="4"/>
      <c r="M15023" s="4"/>
    </row>
    <row r="15024" spans="2:13" x14ac:dyDescent="0.25">
      <c r="B15024" s="3">
        <v>81189</v>
      </c>
      <c r="C15024" s="3">
        <v>0</v>
      </c>
      <c r="G15024" s="4"/>
      <c r="H15024" s="4"/>
      <c r="I15024" s="4"/>
      <c r="J15024" s="4"/>
      <c r="K15024" s="4"/>
      <c r="L15024" s="4"/>
      <c r="M15024" s="4"/>
    </row>
    <row r="15025" spans="2:13" x14ac:dyDescent="0.25">
      <c r="B15025" s="3">
        <v>81190</v>
      </c>
      <c r="C15025" s="3">
        <v>0</v>
      </c>
      <c r="G15025" s="4"/>
      <c r="H15025" s="4"/>
      <c r="I15025" s="4"/>
      <c r="J15025" s="4"/>
      <c r="K15025" s="4"/>
      <c r="L15025" s="4"/>
      <c r="M15025" s="4"/>
    </row>
    <row r="15026" spans="2:13" x14ac:dyDescent="0.25">
      <c r="B15026" s="3">
        <v>81191</v>
      </c>
      <c r="C15026" s="3">
        <v>0</v>
      </c>
      <c r="G15026" s="4"/>
      <c r="H15026" s="4"/>
      <c r="I15026" s="4"/>
      <c r="J15026" s="4"/>
      <c r="K15026" s="4"/>
      <c r="L15026" s="4"/>
      <c r="M15026" s="4"/>
    </row>
    <row r="15027" spans="2:13" x14ac:dyDescent="0.25">
      <c r="B15027" s="3">
        <v>81192</v>
      </c>
      <c r="C15027" s="3">
        <v>0</v>
      </c>
      <c r="G15027" s="4"/>
      <c r="H15027" s="4"/>
      <c r="I15027" s="4"/>
      <c r="J15027" s="4"/>
      <c r="K15027" s="4"/>
      <c r="L15027" s="4"/>
      <c r="M15027" s="4"/>
    </row>
    <row r="15028" spans="2:13" x14ac:dyDescent="0.25">
      <c r="B15028" s="3">
        <v>81193</v>
      </c>
      <c r="C15028" s="3">
        <v>0</v>
      </c>
      <c r="G15028" s="4"/>
      <c r="H15028" s="4"/>
      <c r="I15028" s="4"/>
      <c r="J15028" s="4"/>
      <c r="K15028" s="4"/>
      <c r="L15028" s="4"/>
      <c r="M15028" s="4"/>
    </row>
    <row r="15029" spans="2:13" x14ac:dyDescent="0.25">
      <c r="B15029" s="3">
        <v>81194</v>
      </c>
      <c r="C15029" s="3">
        <v>0</v>
      </c>
      <c r="G15029" s="4"/>
      <c r="H15029" s="4"/>
      <c r="I15029" s="4"/>
      <c r="J15029" s="4"/>
      <c r="K15029" s="4"/>
      <c r="L15029" s="4"/>
      <c r="M15029" s="4"/>
    </row>
    <row r="15030" spans="2:13" x14ac:dyDescent="0.25">
      <c r="B15030" s="3">
        <v>81195</v>
      </c>
      <c r="C15030" s="3">
        <v>0</v>
      </c>
      <c r="G15030" s="4"/>
      <c r="H15030" s="4"/>
      <c r="I15030" s="4"/>
      <c r="J15030" s="4"/>
      <c r="K15030" s="4"/>
      <c r="L15030" s="4"/>
      <c r="M15030" s="4"/>
    </row>
    <row r="15031" spans="2:13" x14ac:dyDescent="0.25">
      <c r="B15031" s="3">
        <v>81196</v>
      </c>
      <c r="C15031" s="3">
        <v>0</v>
      </c>
      <c r="G15031" s="4"/>
      <c r="H15031" s="4"/>
      <c r="I15031" s="4"/>
      <c r="J15031" s="4"/>
      <c r="K15031" s="4"/>
      <c r="L15031" s="4"/>
      <c r="M15031" s="4"/>
    </row>
    <row r="15032" spans="2:13" x14ac:dyDescent="0.25">
      <c r="B15032" s="3">
        <v>81197</v>
      </c>
      <c r="C15032" s="3">
        <v>0</v>
      </c>
      <c r="G15032" s="4"/>
      <c r="H15032" s="4"/>
      <c r="I15032" s="4"/>
      <c r="J15032" s="4"/>
      <c r="K15032" s="4"/>
      <c r="L15032" s="4"/>
      <c r="M15032" s="4"/>
    </row>
    <row r="15033" spans="2:13" x14ac:dyDescent="0.25">
      <c r="B15033" s="3">
        <v>81198</v>
      </c>
      <c r="C15033" s="3">
        <v>0</v>
      </c>
      <c r="G15033" s="4"/>
      <c r="H15033" s="4"/>
      <c r="I15033" s="4"/>
      <c r="J15033" s="4"/>
      <c r="K15033" s="4"/>
      <c r="L15033" s="4"/>
      <c r="M15033" s="4"/>
    </row>
    <row r="15034" spans="2:13" x14ac:dyDescent="0.25">
      <c r="B15034" s="3">
        <v>81199</v>
      </c>
      <c r="C15034" s="3">
        <v>0</v>
      </c>
      <c r="G15034" s="4"/>
      <c r="H15034" s="4"/>
      <c r="I15034" s="4"/>
      <c r="J15034" s="4"/>
      <c r="K15034" s="4"/>
      <c r="L15034" s="4"/>
      <c r="M15034" s="4"/>
    </row>
    <row r="15035" spans="2:13" x14ac:dyDescent="0.25">
      <c r="B15035" s="3">
        <v>81200</v>
      </c>
      <c r="C15035" s="3">
        <v>0</v>
      </c>
      <c r="G15035" s="4"/>
      <c r="H15035" s="4"/>
      <c r="I15035" s="4"/>
      <c r="J15035" s="4"/>
      <c r="K15035" s="4"/>
      <c r="L15035" s="4"/>
      <c r="M15035" s="4"/>
    </row>
    <row r="15036" spans="2:13" x14ac:dyDescent="0.25">
      <c r="B15036" s="3">
        <v>81201</v>
      </c>
      <c r="C15036" s="3">
        <v>0</v>
      </c>
      <c r="G15036" s="4"/>
      <c r="H15036" s="4"/>
      <c r="I15036" s="4"/>
      <c r="J15036" s="4"/>
      <c r="K15036" s="4"/>
      <c r="L15036" s="4"/>
      <c r="M15036" s="4"/>
    </row>
    <row r="15037" spans="2:13" x14ac:dyDescent="0.25">
      <c r="B15037" s="3">
        <v>81202</v>
      </c>
      <c r="C15037" s="3">
        <v>0</v>
      </c>
      <c r="G15037" s="4"/>
      <c r="H15037" s="4"/>
      <c r="I15037" s="4"/>
      <c r="J15037" s="4"/>
      <c r="K15037" s="4"/>
      <c r="L15037" s="4"/>
      <c r="M15037" s="4"/>
    </row>
    <row r="15038" spans="2:13" x14ac:dyDescent="0.25">
      <c r="B15038" s="3">
        <v>81203</v>
      </c>
      <c r="C15038" s="3">
        <v>0</v>
      </c>
      <c r="G15038" s="4"/>
      <c r="H15038" s="4"/>
      <c r="I15038" s="4"/>
      <c r="J15038" s="4"/>
      <c r="K15038" s="4"/>
      <c r="L15038" s="4"/>
      <c r="M15038" s="4"/>
    </row>
    <row r="15039" spans="2:13" x14ac:dyDescent="0.25">
      <c r="B15039" s="3">
        <v>81204</v>
      </c>
      <c r="C15039" s="3">
        <v>0</v>
      </c>
      <c r="G15039" s="4"/>
      <c r="H15039" s="4"/>
      <c r="I15039" s="4"/>
      <c r="J15039" s="4"/>
      <c r="K15039" s="4"/>
      <c r="L15039" s="4"/>
      <c r="M15039" s="4"/>
    </row>
    <row r="15040" spans="2:13" x14ac:dyDescent="0.25">
      <c r="B15040" s="3">
        <v>81205</v>
      </c>
      <c r="C15040" s="3">
        <v>0</v>
      </c>
      <c r="G15040" s="4"/>
      <c r="H15040" s="4"/>
      <c r="I15040" s="4"/>
      <c r="J15040" s="4"/>
      <c r="K15040" s="4"/>
      <c r="L15040" s="4"/>
      <c r="M15040" s="4"/>
    </row>
    <row r="15041" spans="2:13" x14ac:dyDescent="0.25">
      <c r="B15041" s="3">
        <v>81206</v>
      </c>
      <c r="C15041" s="3">
        <v>0</v>
      </c>
      <c r="G15041" s="4"/>
      <c r="H15041" s="4"/>
      <c r="I15041" s="4"/>
      <c r="J15041" s="4"/>
      <c r="K15041" s="4"/>
      <c r="L15041" s="4"/>
      <c r="M15041" s="4"/>
    </row>
    <row r="15042" spans="2:13" x14ac:dyDescent="0.25">
      <c r="B15042" s="3">
        <v>81207</v>
      </c>
      <c r="C15042" s="3">
        <v>0</v>
      </c>
      <c r="G15042" s="4"/>
      <c r="H15042" s="4"/>
      <c r="I15042" s="4"/>
      <c r="J15042" s="4"/>
      <c r="K15042" s="4"/>
      <c r="L15042" s="4"/>
      <c r="M15042" s="4"/>
    </row>
    <row r="15043" spans="2:13" x14ac:dyDescent="0.25">
      <c r="B15043" s="3">
        <v>81208</v>
      </c>
      <c r="C15043" s="3">
        <v>0</v>
      </c>
      <c r="G15043" s="4"/>
      <c r="H15043" s="4"/>
      <c r="I15043" s="4"/>
      <c r="J15043" s="4"/>
      <c r="K15043" s="4"/>
      <c r="L15043" s="4"/>
      <c r="M15043" s="4"/>
    </row>
    <row r="15044" spans="2:13" x14ac:dyDescent="0.25">
      <c r="B15044" s="3">
        <v>81209</v>
      </c>
      <c r="C15044" s="3">
        <v>0</v>
      </c>
      <c r="G15044" s="4"/>
      <c r="H15044" s="4"/>
      <c r="I15044" s="4"/>
      <c r="J15044" s="4"/>
      <c r="K15044" s="4"/>
      <c r="L15044" s="4"/>
      <c r="M15044" s="4"/>
    </row>
    <row r="15045" spans="2:13" x14ac:dyDescent="0.25">
      <c r="B15045" s="3">
        <v>81210</v>
      </c>
      <c r="C15045" s="3">
        <v>0</v>
      </c>
      <c r="G15045" s="4"/>
      <c r="H15045" s="4"/>
      <c r="I15045" s="4"/>
      <c r="J15045" s="4"/>
      <c r="K15045" s="4"/>
      <c r="L15045" s="4"/>
      <c r="M15045" s="4"/>
    </row>
    <row r="15046" spans="2:13" x14ac:dyDescent="0.25">
      <c r="B15046" s="3">
        <v>82183</v>
      </c>
      <c r="C15046" s="3">
        <v>0</v>
      </c>
      <c r="G15046" s="4"/>
      <c r="H15046" s="4"/>
      <c r="I15046" s="4"/>
      <c r="J15046" s="4"/>
      <c r="K15046" s="4"/>
      <c r="L15046" s="4"/>
      <c r="M15046" s="4"/>
    </row>
    <row r="15047" spans="2:13" x14ac:dyDescent="0.25">
      <c r="B15047" s="3">
        <v>82184</v>
      </c>
      <c r="C15047" s="3">
        <v>0</v>
      </c>
      <c r="G15047" s="4"/>
      <c r="H15047" s="4"/>
      <c r="I15047" s="4"/>
      <c r="J15047" s="4"/>
      <c r="K15047" s="4"/>
      <c r="L15047" s="4"/>
      <c r="M15047" s="4"/>
    </row>
    <row r="15048" spans="2:13" x14ac:dyDescent="0.25">
      <c r="B15048" s="3">
        <v>82185</v>
      </c>
      <c r="C15048" s="3">
        <v>0</v>
      </c>
      <c r="G15048" s="4"/>
      <c r="H15048" s="4"/>
      <c r="I15048" s="4"/>
      <c r="J15048" s="4"/>
      <c r="K15048" s="4"/>
      <c r="L15048" s="4"/>
      <c r="M15048" s="4"/>
    </row>
    <row r="15049" spans="2:13" x14ac:dyDescent="0.25">
      <c r="B15049" s="3">
        <v>82186</v>
      </c>
      <c r="C15049" s="3">
        <v>0</v>
      </c>
      <c r="G15049" s="4"/>
      <c r="H15049" s="4"/>
      <c r="I15049" s="4"/>
      <c r="J15049" s="4"/>
      <c r="K15049" s="4"/>
      <c r="L15049" s="4"/>
      <c r="M15049" s="4"/>
    </row>
    <row r="15050" spans="2:13" x14ac:dyDescent="0.25">
      <c r="B15050" s="3">
        <v>82187</v>
      </c>
      <c r="C15050" s="3">
        <v>0</v>
      </c>
      <c r="G15050" s="4"/>
      <c r="H15050" s="4"/>
      <c r="I15050" s="4"/>
      <c r="J15050" s="4"/>
      <c r="K15050" s="4"/>
      <c r="L15050" s="4"/>
      <c r="M15050" s="4"/>
    </row>
    <row r="15051" spans="2:13" x14ac:dyDescent="0.25">
      <c r="B15051" s="3">
        <v>82188</v>
      </c>
      <c r="C15051" s="3">
        <v>0</v>
      </c>
      <c r="G15051" s="4"/>
      <c r="H15051" s="4"/>
      <c r="I15051" s="4"/>
      <c r="J15051" s="4"/>
      <c r="K15051" s="4"/>
      <c r="L15051" s="4"/>
      <c r="M15051" s="4"/>
    </row>
    <row r="15052" spans="2:13" x14ac:dyDescent="0.25">
      <c r="B15052" s="3">
        <v>82189</v>
      </c>
      <c r="C15052" s="3">
        <v>0</v>
      </c>
      <c r="G15052" s="4"/>
      <c r="H15052" s="4"/>
      <c r="I15052" s="4"/>
      <c r="J15052" s="4"/>
      <c r="K15052" s="4"/>
      <c r="L15052" s="4"/>
      <c r="M15052" s="4"/>
    </row>
    <row r="15053" spans="2:13" x14ac:dyDescent="0.25">
      <c r="B15053" s="3">
        <v>82190</v>
      </c>
      <c r="C15053" s="3">
        <v>0</v>
      </c>
      <c r="G15053" s="4"/>
      <c r="H15053" s="4"/>
      <c r="I15053" s="4"/>
      <c r="J15053" s="4"/>
      <c r="K15053" s="4"/>
      <c r="L15053" s="4"/>
      <c r="M15053" s="4"/>
    </row>
    <row r="15054" spans="2:13" x14ac:dyDescent="0.25">
      <c r="B15054" s="3">
        <v>82191</v>
      </c>
      <c r="C15054" s="3">
        <v>0</v>
      </c>
      <c r="G15054" s="4"/>
      <c r="H15054" s="4"/>
      <c r="I15054" s="4"/>
      <c r="J15054" s="4"/>
      <c r="K15054" s="4"/>
      <c r="L15054" s="4"/>
      <c r="M15054" s="4"/>
    </row>
    <row r="15055" spans="2:13" x14ac:dyDescent="0.25">
      <c r="B15055" s="3">
        <v>82192</v>
      </c>
      <c r="C15055" s="3">
        <v>0</v>
      </c>
      <c r="G15055" s="4"/>
      <c r="H15055" s="4"/>
      <c r="I15055" s="4"/>
      <c r="J15055" s="4"/>
      <c r="K15055" s="4"/>
      <c r="L15055" s="4"/>
      <c r="M15055" s="4"/>
    </row>
    <row r="15056" spans="2:13" x14ac:dyDescent="0.25">
      <c r="B15056" s="3">
        <v>82193</v>
      </c>
      <c r="C15056" s="3">
        <v>0</v>
      </c>
      <c r="G15056" s="4"/>
      <c r="H15056" s="4"/>
      <c r="I15056" s="4"/>
      <c r="J15056" s="4"/>
      <c r="K15056" s="4"/>
      <c r="L15056" s="4"/>
      <c r="M15056" s="4"/>
    </row>
    <row r="15057" spans="2:13" x14ac:dyDescent="0.25">
      <c r="B15057" s="3">
        <v>82194</v>
      </c>
      <c r="C15057" s="3">
        <v>0</v>
      </c>
      <c r="G15057" s="4"/>
      <c r="H15057" s="4"/>
      <c r="I15057" s="4"/>
      <c r="J15057" s="4"/>
      <c r="K15057" s="4"/>
      <c r="L15057" s="4"/>
      <c r="M15057" s="4"/>
    </row>
    <row r="15058" spans="2:13" x14ac:dyDescent="0.25">
      <c r="B15058" s="3">
        <v>82195</v>
      </c>
      <c r="C15058" s="3">
        <v>0</v>
      </c>
      <c r="G15058" s="4"/>
      <c r="H15058" s="4"/>
      <c r="I15058" s="4"/>
      <c r="J15058" s="4"/>
      <c r="K15058" s="4"/>
      <c r="L15058" s="4"/>
      <c r="M15058" s="4"/>
    </row>
    <row r="15059" spans="2:13" x14ac:dyDescent="0.25">
      <c r="B15059" s="3">
        <v>82196</v>
      </c>
      <c r="C15059" s="3">
        <v>0</v>
      </c>
      <c r="G15059" s="4"/>
      <c r="H15059" s="4"/>
      <c r="I15059" s="4"/>
      <c r="J15059" s="4"/>
      <c r="K15059" s="4"/>
      <c r="L15059" s="4"/>
      <c r="M15059" s="4"/>
    </row>
    <row r="15060" spans="2:13" x14ac:dyDescent="0.25">
      <c r="B15060" s="3">
        <v>82197</v>
      </c>
      <c r="C15060" s="3">
        <v>0</v>
      </c>
      <c r="G15060" s="4"/>
      <c r="H15060" s="4"/>
      <c r="I15060" s="4"/>
      <c r="J15060" s="4"/>
      <c r="K15060" s="4"/>
      <c r="L15060" s="4"/>
      <c r="M15060" s="4"/>
    </row>
    <row r="15061" spans="2:13" x14ac:dyDescent="0.25">
      <c r="B15061" s="3">
        <v>82198</v>
      </c>
      <c r="C15061" s="3">
        <v>0</v>
      </c>
      <c r="G15061" s="4"/>
      <c r="H15061" s="4"/>
      <c r="I15061" s="4"/>
      <c r="J15061" s="4"/>
      <c r="K15061" s="4"/>
      <c r="L15061" s="4"/>
      <c r="M15061" s="4"/>
    </row>
    <row r="15062" spans="2:13" x14ac:dyDescent="0.25">
      <c r="B15062" s="3">
        <v>82199</v>
      </c>
      <c r="C15062" s="3">
        <v>0</v>
      </c>
      <c r="G15062" s="4"/>
      <c r="H15062" s="4"/>
      <c r="I15062" s="4"/>
      <c r="J15062" s="4"/>
      <c r="K15062" s="4"/>
      <c r="L15062" s="4"/>
      <c r="M15062" s="4"/>
    </row>
    <row r="15063" spans="2:13" x14ac:dyDescent="0.25">
      <c r="B15063" s="3">
        <v>82200</v>
      </c>
      <c r="C15063" s="3">
        <v>0</v>
      </c>
      <c r="G15063" s="4"/>
      <c r="H15063" s="4"/>
      <c r="I15063" s="4"/>
      <c r="J15063" s="4"/>
      <c r="K15063" s="4"/>
      <c r="L15063" s="4"/>
      <c r="M15063" s="4"/>
    </row>
    <row r="15064" spans="2:13" x14ac:dyDescent="0.25">
      <c r="B15064" s="3">
        <v>82201</v>
      </c>
      <c r="C15064" s="3">
        <v>0</v>
      </c>
      <c r="G15064" s="4"/>
      <c r="H15064" s="4"/>
      <c r="I15064" s="4"/>
      <c r="J15064" s="4"/>
      <c r="K15064" s="4"/>
      <c r="L15064" s="4"/>
      <c r="M15064" s="4"/>
    </row>
    <row r="15065" spans="2:13" x14ac:dyDescent="0.25">
      <c r="B15065" s="3">
        <v>82202</v>
      </c>
      <c r="C15065" s="3">
        <v>0</v>
      </c>
      <c r="G15065" s="4"/>
      <c r="H15065" s="4"/>
      <c r="I15065" s="4"/>
      <c r="J15065" s="4"/>
      <c r="K15065" s="4"/>
      <c r="L15065" s="4"/>
      <c r="M15065" s="4"/>
    </row>
    <row r="15066" spans="2:13" x14ac:dyDescent="0.25">
      <c r="B15066" s="3">
        <v>82203</v>
      </c>
      <c r="C15066" s="3">
        <v>0</v>
      </c>
      <c r="G15066" s="4"/>
      <c r="H15066" s="4"/>
      <c r="I15066" s="4"/>
      <c r="J15066" s="4"/>
      <c r="K15066" s="4"/>
      <c r="L15066" s="4"/>
      <c r="M15066" s="4"/>
    </row>
    <row r="15067" spans="2:13" x14ac:dyDescent="0.25">
      <c r="B15067" s="3">
        <v>82204</v>
      </c>
      <c r="C15067" s="3">
        <v>0</v>
      </c>
      <c r="G15067" s="4"/>
      <c r="H15067" s="4"/>
      <c r="I15067" s="4"/>
      <c r="J15067" s="4"/>
      <c r="K15067" s="4"/>
      <c r="L15067" s="4"/>
      <c r="M15067" s="4"/>
    </row>
    <row r="15068" spans="2:13" x14ac:dyDescent="0.25">
      <c r="B15068" s="3">
        <v>82205</v>
      </c>
      <c r="C15068" s="3">
        <v>0</v>
      </c>
      <c r="G15068" s="4"/>
      <c r="H15068" s="4"/>
      <c r="I15068" s="4"/>
      <c r="J15068" s="4"/>
      <c r="K15068" s="4"/>
      <c r="L15068" s="4"/>
      <c r="M15068" s="4"/>
    </row>
    <row r="15069" spans="2:13" x14ac:dyDescent="0.25">
      <c r="B15069" s="3">
        <v>82206</v>
      </c>
      <c r="C15069" s="3">
        <v>0</v>
      </c>
      <c r="G15069" s="4"/>
      <c r="H15069" s="4"/>
      <c r="I15069" s="4"/>
      <c r="J15069" s="4"/>
      <c r="K15069" s="4"/>
      <c r="L15069" s="4"/>
      <c r="M15069" s="4"/>
    </row>
    <row r="15070" spans="2:13" x14ac:dyDescent="0.25">
      <c r="B15070" s="3">
        <v>82207</v>
      </c>
      <c r="C15070" s="3">
        <v>0</v>
      </c>
      <c r="G15070" s="4"/>
      <c r="H15070" s="4"/>
      <c r="I15070" s="4"/>
      <c r="J15070" s="4"/>
      <c r="K15070" s="4"/>
      <c r="L15070" s="4"/>
      <c r="M15070" s="4"/>
    </row>
    <row r="15071" spans="2:13" x14ac:dyDescent="0.25">
      <c r="B15071" s="3">
        <v>82208</v>
      </c>
      <c r="C15071" s="3">
        <v>0</v>
      </c>
      <c r="G15071" s="4"/>
      <c r="H15071" s="4"/>
      <c r="I15071" s="4"/>
      <c r="J15071" s="4"/>
      <c r="K15071" s="4"/>
      <c r="L15071" s="4"/>
      <c r="M15071" s="4"/>
    </row>
    <row r="15072" spans="2:13" x14ac:dyDescent="0.25">
      <c r="B15072" s="3">
        <v>82209</v>
      </c>
      <c r="C15072" s="3">
        <v>0</v>
      </c>
      <c r="G15072" s="4"/>
      <c r="H15072" s="4"/>
      <c r="I15072" s="4"/>
      <c r="J15072" s="4"/>
      <c r="K15072" s="4"/>
      <c r="L15072" s="4"/>
      <c r="M15072" s="4"/>
    </row>
    <row r="15073" spans="2:13" x14ac:dyDescent="0.25">
      <c r="B15073" s="3">
        <v>82210</v>
      </c>
      <c r="C15073" s="3">
        <v>0</v>
      </c>
      <c r="G15073" s="4"/>
      <c r="H15073" s="4"/>
      <c r="I15073" s="4"/>
      <c r="J15073" s="4"/>
      <c r="K15073" s="4"/>
      <c r="L15073" s="4"/>
      <c r="M15073" s="4"/>
    </row>
    <row r="15074" spans="2:13" x14ac:dyDescent="0.25">
      <c r="B15074" s="3">
        <v>82211</v>
      </c>
      <c r="C15074" s="3">
        <v>0</v>
      </c>
      <c r="G15074" s="4"/>
      <c r="H15074" s="4"/>
      <c r="I15074" s="4"/>
      <c r="J15074" s="4"/>
      <c r="K15074" s="4"/>
      <c r="L15074" s="4"/>
      <c r="M15074" s="4"/>
    </row>
    <row r="15075" spans="2:13" x14ac:dyDescent="0.25">
      <c r="B15075" s="3">
        <v>82212</v>
      </c>
      <c r="C15075" s="3">
        <v>0</v>
      </c>
      <c r="G15075" s="4"/>
      <c r="H15075" s="4"/>
      <c r="I15075" s="4"/>
      <c r="J15075" s="4"/>
      <c r="K15075" s="4"/>
      <c r="L15075" s="4"/>
      <c r="M15075" s="4"/>
    </row>
    <row r="15076" spans="2:13" x14ac:dyDescent="0.25">
      <c r="B15076" s="3">
        <v>82213</v>
      </c>
      <c r="C15076" s="3">
        <v>0</v>
      </c>
      <c r="G15076" s="4"/>
      <c r="H15076" s="4"/>
      <c r="I15076" s="4"/>
      <c r="J15076" s="4"/>
      <c r="K15076" s="4"/>
      <c r="L15076" s="4"/>
      <c r="M15076" s="4"/>
    </row>
    <row r="15077" spans="2:13" x14ac:dyDescent="0.25">
      <c r="B15077" s="3">
        <v>82214</v>
      </c>
      <c r="C15077" s="3">
        <v>0</v>
      </c>
      <c r="G15077" s="4"/>
      <c r="H15077" s="4"/>
      <c r="I15077" s="4"/>
      <c r="J15077" s="4"/>
      <c r="K15077" s="4"/>
      <c r="L15077" s="4"/>
      <c r="M15077" s="4"/>
    </row>
    <row r="15078" spans="2:13" x14ac:dyDescent="0.25">
      <c r="B15078" s="3">
        <v>83188</v>
      </c>
      <c r="C15078" s="3">
        <v>0</v>
      </c>
      <c r="G15078" s="4"/>
      <c r="H15078" s="4"/>
      <c r="I15078" s="4"/>
      <c r="J15078" s="4"/>
      <c r="K15078" s="4"/>
      <c r="L15078" s="4"/>
      <c r="M15078" s="4"/>
    </row>
    <row r="15079" spans="2:13" x14ac:dyDescent="0.25">
      <c r="B15079" s="3">
        <v>83189</v>
      </c>
      <c r="C15079" s="3">
        <v>0</v>
      </c>
      <c r="G15079" s="4"/>
      <c r="H15079" s="4"/>
      <c r="I15079" s="4"/>
      <c r="J15079" s="4"/>
      <c r="K15079" s="4"/>
      <c r="L15079" s="4"/>
      <c r="M15079" s="4"/>
    </row>
    <row r="15080" spans="2:13" x14ac:dyDescent="0.25">
      <c r="B15080" s="3">
        <v>83190</v>
      </c>
      <c r="C15080" s="3">
        <v>0</v>
      </c>
      <c r="G15080" s="4"/>
      <c r="H15080" s="4"/>
      <c r="I15080" s="4"/>
      <c r="J15080" s="4"/>
      <c r="K15080" s="4"/>
      <c r="L15080" s="4"/>
      <c r="M15080" s="4"/>
    </row>
    <row r="15081" spans="2:13" x14ac:dyDescent="0.25">
      <c r="B15081" s="3">
        <v>83191</v>
      </c>
      <c r="C15081" s="3">
        <v>0</v>
      </c>
      <c r="G15081" s="4"/>
      <c r="H15081" s="4"/>
      <c r="I15081" s="4"/>
      <c r="J15081" s="4"/>
      <c r="K15081" s="4"/>
      <c r="L15081" s="4"/>
      <c r="M15081" s="4"/>
    </row>
    <row r="15082" spans="2:13" x14ac:dyDescent="0.25">
      <c r="B15082" s="3">
        <v>83192</v>
      </c>
      <c r="C15082" s="3">
        <v>0</v>
      </c>
      <c r="G15082" s="4"/>
      <c r="H15082" s="4"/>
      <c r="I15082" s="4"/>
      <c r="J15082" s="4"/>
      <c r="K15082" s="4"/>
      <c r="L15082" s="4"/>
      <c r="M15082" s="4"/>
    </row>
    <row r="15083" spans="2:13" x14ac:dyDescent="0.25">
      <c r="B15083" s="3">
        <v>83193</v>
      </c>
      <c r="C15083" s="3">
        <v>0</v>
      </c>
      <c r="G15083" s="4"/>
      <c r="H15083" s="4"/>
      <c r="I15083" s="4"/>
      <c r="J15083" s="4"/>
      <c r="K15083" s="4"/>
      <c r="L15083" s="4"/>
      <c r="M15083" s="4"/>
    </row>
    <row r="15084" spans="2:13" x14ac:dyDescent="0.25">
      <c r="B15084" s="3">
        <v>83194</v>
      </c>
      <c r="C15084" s="3">
        <v>0</v>
      </c>
      <c r="G15084" s="4"/>
      <c r="H15084" s="4"/>
      <c r="I15084" s="4"/>
      <c r="J15084" s="4"/>
      <c r="K15084" s="4"/>
      <c r="L15084" s="4"/>
      <c r="M15084" s="4"/>
    </row>
    <row r="15085" spans="2:13" x14ac:dyDescent="0.25">
      <c r="B15085" s="3">
        <v>83195</v>
      </c>
      <c r="C15085" s="3">
        <v>0</v>
      </c>
      <c r="G15085" s="4"/>
      <c r="H15085" s="4"/>
      <c r="I15085" s="4"/>
      <c r="J15085" s="4"/>
      <c r="K15085" s="4"/>
      <c r="L15085" s="4"/>
      <c r="M15085" s="4"/>
    </row>
    <row r="15086" spans="2:13" x14ac:dyDescent="0.25">
      <c r="B15086" s="3">
        <v>83196</v>
      </c>
      <c r="C15086" s="3">
        <v>0</v>
      </c>
      <c r="G15086" s="4"/>
      <c r="H15086" s="4"/>
      <c r="I15086" s="4"/>
      <c r="J15086" s="4"/>
      <c r="K15086" s="4"/>
      <c r="L15086" s="4"/>
      <c r="M15086" s="4"/>
    </row>
    <row r="15087" spans="2:13" x14ac:dyDescent="0.25">
      <c r="B15087" s="3">
        <v>83197</v>
      </c>
      <c r="C15087" s="3">
        <v>0</v>
      </c>
      <c r="G15087" s="4"/>
      <c r="H15087" s="4"/>
      <c r="I15087" s="4"/>
      <c r="J15087" s="4"/>
      <c r="K15087" s="4"/>
      <c r="L15087" s="4"/>
      <c r="M15087" s="4"/>
    </row>
    <row r="15088" spans="2:13" x14ac:dyDescent="0.25">
      <c r="B15088" s="3">
        <v>83198</v>
      </c>
      <c r="C15088" s="3">
        <v>0</v>
      </c>
      <c r="G15088" s="4"/>
      <c r="H15088" s="4"/>
      <c r="I15088" s="4"/>
      <c r="J15088" s="4"/>
      <c r="K15088" s="4"/>
      <c r="L15088" s="4"/>
      <c r="M15088" s="4"/>
    </row>
    <row r="15089" spans="2:13" x14ac:dyDescent="0.25">
      <c r="B15089" s="3">
        <v>83199</v>
      </c>
      <c r="C15089" s="3">
        <v>0</v>
      </c>
      <c r="G15089" s="4"/>
      <c r="H15089" s="4"/>
      <c r="I15089" s="4"/>
      <c r="J15089" s="4"/>
      <c r="K15089" s="4"/>
      <c r="L15089" s="4"/>
      <c r="M15089" s="4"/>
    </row>
    <row r="15090" spans="2:13" x14ac:dyDescent="0.25">
      <c r="B15090" s="3">
        <v>83200</v>
      </c>
      <c r="C15090" s="3">
        <v>0</v>
      </c>
      <c r="G15090" s="4"/>
      <c r="H15090" s="4"/>
      <c r="I15090" s="4"/>
      <c r="J15090" s="4"/>
      <c r="K15090" s="4"/>
      <c r="L15090" s="4"/>
      <c r="M15090" s="4"/>
    </row>
    <row r="15091" spans="2:13" x14ac:dyDescent="0.25">
      <c r="B15091" s="3">
        <v>83201</v>
      </c>
      <c r="C15091" s="3">
        <v>0</v>
      </c>
      <c r="G15091" s="4"/>
      <c r="H15091" s="4"/>
      <c r="I15091" s="4"/>
      <c r="J15091" s="4"/>
      <c r="K15091" s="4"/>
      <c r="L15091" s="4"/>
      <c r="M15091" s="4"/>
    </row>
    <row r="15092" spans="2:13" x14ac:dyDescent="0.25">
      <c r="B15092" s="3">
        <v>83202</v>
      </c>
      <c r="C15092" s="3">
        <v>0</v>
      </c>
      <c r="G15092" s="4"/>
      <c r="H15092" s="4"/>
      <c r="I15092" s="4"/>
      <c r="J15092" s="4"/>
      <c r="K15092" s="4"/>
      <c r="L15092" s="4"/>
      <c r="M15092" s="4"/>
    </row>
    <row r="15093" spans="2:13" x14ac:dyDescent="0.25">
      <c r="B15093" s="3">
        <v>83203</v>
      </c>
      <c r="C15093" s="3">
        <v>0</v>
      </c>
      <c r="G15093" s="4"/>
      <c r="H15093" s="4"/>
      <c r="I15093" s="4"/>
      <c r="J15093" s="4"/>
      <c r="K15093" s="4"/>
      <c r="L15093" s="4"/>
      <c r="M15093" s="4"/>
    </row>
    <row r="15094" spans="2:13" x14ac:dyDescent="0.25">
      <c r="B15094" s="3">
        <v>83204</v>
      </c>
      <c r="C15094" s="3">
        <v>0</v>
      </c>
      <c r="G15094" s="4"/>
      <c r="H15094" s="4"/>
      <c r="I15094" s="4"/>
      <c r="J15094" s="4"/>
      <c r="K15094" s="4"/>
      <c r="L15094" s="4"/>
      <c r="M15094" s="4"/>
    </row>
    <row r="15095" spans="2:13" x14ac:dyDescent="0.25">
      <c r="B15095" s="3">
        <v>83205</v>
      </c>
      <c r="C15095" s="3">
        <v>0</v>
      </c>
      <c r="G15095" s="4"/>
      <c r="H15095" s="4"/>
      <c r="I15095" s="4"/>
      <c r="J15095" s="4"/>
      <c r="K15095" s="4"/>
      <c r="L15095" s="4"/>
      <c r="M15095" s="4"/>
    </row>
    <row r="15096" spans="2:13" x14ac:dyDescent="0.25">
      <c r="B15096" s="3">
        <v>83206</v>
      </c>
      <c r="C15096" s="3">
        <v>0</v>
      </c>
      <c r="G15096" s="4"/>
      <c r="H15096" s="4"/>
      <c r="I15096" s="4"/>
      <c r="J15096" s="4"/>
      <c r="K15096" s="4"/>
      <c r="L15096" s="4"/>
      <c r="M15096" s="4"/>
    </row>
    <row r="15097" spans="2:13" x14ac:dyDescent="0.25">
      <c r="B15097" s="3">
        <v>83207</v>
      </c>
      <c r="C15097" s="3">
        <v>0</v>
      </c>
      <c r="G15097" s="4"/>
      <c r="H15097" s="4"/>
      <c r="I15097" s="4"/>
      <c r="J15097" s="4"/>
      <c r="K15097" s="4"/>
      <c r="L15097" s="4"/>
      <c r="M15097" s="4"/>
    </row>
    <row r="15098" spans="2:13" x14ac:dyDescent="0.25">
      <c r="B15098" s="3">
        <v>83208</v>
      </c>
      <c r="C15098" s="3">
        <v>0</v>
      </c>
      <c r="G15098" s="4"/>
      <c r="H15098" s="4"/>
      <c r="I15098" s="4"/>
      <c r="J15098" s="4"/>
      <c r="K15098" s="4"/>
      <c r="L15098" s="4"/>
      <c r="M15098" s="4"/>
    </row>
    <row r="15099" spans="2:13" x14ac:dyDescent="0.25">
      <c r="B15099" s="3">
        <v>83209</v>
      </c>
      <c r="C15099" s="3">
        <v>0</v>
      </c>
      <c r="G15099" s="4"/>
      <c r="H15099" s="4"/>
      <c r="I15099" s="4"/>
      <c r="J15099" s="4"/>
      <c r="K15099" s="4"/>
      <c r="L15099" s="4"/>
      <c r="M15099" s="4"/>
    </row>
    <row r="15100" spans="2:13" x14ac:dyDescent="0.25">
      <c r="B15100" s="3">
        <v>83210</v>
      </c>
      <c r="C15100" s="3">
        <v>0</v>
      </c>
      <c r="G15100" s="4"/>
      <c r="H15100" s="4"/>
      <c r="I15100" s="4"/>
      <c r="J15100" s="4"/>
      <c r="K15100" s="4"/>
      <c r="L15100" s="4"/>
      <c r="M15100" s="4"/>
    </row>
    <row r="15101" spans="2:13" x14ac:dyDescent="0.25">
      <c r="B15101" s="3">
        <v>83211</v>
      </c>
      <c r="C15101" s="3">
        <v>0</v>
      </c>
      <c r="G15101" s="4"/>
      <c r="H15101" s="4"/>
      <c r="I15101" s="4"/>
      <c r="J15101" s="4"/>
      <c r="K15101" s="4"/>
      <c r="L15101" s="4"/>
      <c r="M15101" s="4"/>
    </row>
    <row r="15102" spans="2:13" x14ac:dyDescent="0.25">
      <c r="B15102" s="3">
        <v>83212</v>
      </c>
      <c r="C15102" s="3">
        <v>0</v>
      </c>
      <c r="G15102" s="4"/>
      <c r="H15102" s="4"/>
      <c r="I15102" s="4"/>
      <c r="J15102" s="4"/>
      <c r="K15102" s="4"/>
      <c r="L15102" s="4"/>
      <c r="M15102" s="4"/>
    </row>
    <row r="15103" spans="2:13" x14ac:dyDescent="0.25">
      <c r="B15103" s="3">
        <v>83213</v>
      </c>
      <c r="C15103" s="3">
        <v>0</v>
      </c>
      <c r="G15103" s="4"/>
      <c r="H15103" s="4"/>
      <c r="I15103" s="4"/>
      <c r="J15103" s="4"/>
      <c r="K15103" s="4"/>
      <c r="L15103" s="4"/>
      <c r="M15103" s="4"/>
    </row>
    <row r="15104" spans="2:13" x14ac:dyDescent="0.25">
      <c r="B15104" s="3">
        <v>83214</v>
      </c>
      <c r="C15104" s="3">
        <v>0</v>
      </c>
      <c r="G15104" s="4"/>
      <c r="H15104" s="4"/>
      <c r="I15104" s="4"/>
      <c r="J15104" s="4"/>
      <c r="K15104" s="4"/>
      <c r="L15104" s="4"/>
      <c r="M15104" s="4"/>
    </row>
    <row r="15105" spans="2:13" x14ac:dyDescent="0.25">
      <c r="B15105" s="3">
        <v>83215</v>
      </c>
      <c r="C15105" s="3">
        <v>0</v>
      </c>
      <c r="G15105" s="4"/>
      <c r="H15105" s="4"/>
      <c r="I15105" s="4"/>
      <c r="J15105" s="4"/>
      <c r="K15105" s="4"/>
      <c r="L15105" s="4"/>
      <c r="M15105" s="4"/>
    </row>
    <row r="15106" spans="2:13" x14ac:dyDescent="0.25">
      <c r="B15106" s="3">
        <v>84192</v>
      </c>
      <c r="C15106" s="3">
        <v>0</v>
      </c>
      <c r="G15106" s="4"/>
      <c r="H15106" s="4"/>
      <c r="I15106" s="4"/>
      <c r="J15106" s="4"/>
      <c r="K15106" s="4"/>
      <c r="L15106" s="4"/>
      <c r="M15106" s="4"/>
    </row>
    <row r="15107" spans="2:13" x14ac:dyDescent="0.25">
      <c r="B15107" s="3">
        <v>84193</v>
      </c>
      <c r="C15107" s="3">
        <v>0</v>
      </c>
      <c r="G15107" s="4"/>
      <c r="H15107" s="4"/>
      <c r="I15107" s="4"/>
      <c r="J15107" s="4"/>
      <c r="K15107" s="4"/>
      <c r="L15107" s="4"/>
      <c r="M15107" s="4"/>
    </row>
    <row r="15108" spans="2:13" x14ac:dyDescent="0.25">
      <c r="B15108" s="3">
        <v>84194</v>
      </c>
      <c r="C15108" s="3">
        <v>0</v>
      </c>
      <c r="G15108" s="4"/>
      <c r="H15108" s="4"/>
      <c r="I15108" s="4"/>
      <c r="J15108" s="4"/>
      <c r="K15108" s="4"/>
      <c r="L15108" s="4"/>
      <c r="M15108" s="4"/>
    </row>
    <row r="15109" spans="2:13" x14ac:dyDescent="0.25">
      <c r="B15109" s="3">
        <v>84195</v>
      </c>
      <c r="C15109" s="3">
        <v>0</v>
      </c>
      <c r="G15109" s="4"/>
      <c r="H15109" s="4"/>
      <c r="I15109" s="4"/>
      <c r="J15109" s="4"/>
      <c r="K15109" s="4"/>
      <c r="L15109" s="4"/>
      <c r="M15109" s="4"/>
    </row>
    <row r="15110" spans="2:13" x14ac:dyDescent="0.25">
      <c r="B15110" s="3">
        <v>84196</v>
      </c>
      <c r="C15110" s="3">
        <v>0</v>
      </c>
      <c r="G15110" s="4"/>
      <c r="H15110" s="4"/>
      <c r="I15110" s="4"/>
      <c r="J15110" s="4"/>
      <c r="K15110" s="4"/>
      <c r="L15110" s="4"/>
      <c r="M15110" s="4"/>
    </row>
    <row r="15111" spans="2:13" x14ac:dyDescent="0.25">
      <c r="B15111" s="3">
        <v>84197</v>
      </c>
      <c r="C15111" s="3">
        <v>0</v>
      </c>
      <c r="G15111" s="4"/>
      <c r="H15111" s="4"/>
      <c r="I15111" s="4"/>
      <c r="J15111" s="4"/>
      <c r="K15111" s="4"/>
      <c r="L15111" s="4"/>
      <c r="M15111" s="4"/>
    </row>
    <row r="15112" spans="2:13" x14ac:dyDescent="0.25">
      <c r="B15112" s="3">
        <v>84198</v>
      </c>
      <c r="C15112" s="3">
        <v>0</v>
      </c>
      <c r="G15112" s="4"/>
      <c r="H15112" s="4"/>
      <c r="I15112" s="4"/>
      <c r="J15112" s="4"/>
      <c r="K15112" s="4"/>
      <c r="L15112" s="4"/>
      <c r="M15112" s="4"/>
    </row>
    <row r="15113" spans="2:13" x14ac:dyDescent="0.25">
      <c r="B15113" s="3">
        <v>84199</v>
      </c>
      <c r="C15113" s="3">
        <v>0</v>
      </c>
      <c r="G15113" s="4"/>
      <c r="H15113" s="4"/>
      <c r="I15113" s="4"/>
      <c r="J15113" s="4"/>
      <c r="K15113" s="4"/>
      <c r="L15113" s="4"/>
      <c r="M15113" s="4"/>
    </row>
    <row r="15114" spans="2:13" x14ac:dyDescent="0.25">
      <c r="B15114" s="3">
        <v>84200</v>
      </c>
      <c r="C15114" s="3">
        <v>0</v>
      </c>
      <c r="G15114" s="4"/>
      <c r="H15114" s="4"/>
      <c r="I15114" s="4"/>
      <c r="J15114" s="4"/>
      <c r="K15114" s="4"/>
      <c r="L15114" s="4"/>
      <c r="M15114" s="4"/>
    </row>
    <row r="15115" spans="2:13" x14ac:dyDescent="0.25">
      <c r="B15115" s="3">
        <v>84201</v>
      </c>
      <c r="C15115" s="3">
        <v>0</v>
      </c>
      <c r="G15115" s="4"/>
      <c r="H15115" s="4"/>
      <c r="I15115" s="4"/>
      <c r="J15115" s="4"/>
      <c r="K15115" s="4"/>
      <c r="L15115" s="4"/>
      <c r="M15115" s="4"/>
    </row>
    <row r="15116" spans="2:13" x14ac:dyDescent="0.25">
      <c r="B15116" s="3">
        <v>84202</v>
      </c>
      <c r="C15116" s="3">
        <v>0</v>
      </c>
      <c r="G15116" s="4"/>
      <c r="H15116" s="4"/>
      <c r="I15116" s="4"/>
      <c r="J15116" s="4"/>
      <c r="K15116" s="4"/>
      <c r="L15116" s="4"/>
      <c r="M15116" s="4"/>
    </row>
    <row r="15117" spans="2:13" x14ac:dyDescent="0.25">
      <c r="B15117" s="3">
        <v>84203</v>
      </c>
      <c r="C15117" s="3">
        <v>0</v>
      </c>
      <c r="G15117" s="4"/>
      <c r="H15117" s="4"/>
      <c r="I15117" s="4"/>
      <c r="J15117" s="4"/>
      <c r="K15117" s="4"/>
      <c r="L15117" s="4"/>
      <c r="M15117" s="4"/>
    </row>
    <row r="15118" spans="2:13" x14ac:dyDescent="0.25">
      <c r="B15118" s="3">
        <v>84204</v>
      </c>
      <c r="C15118" s="3">
        <v>0</v>
      </c>
      <c r="G15118" s="4"/>
      <c r="H15118" s="4"/>
      <c r="I15118" s="4"/>
      <c r="J15118" s="4"/>
      <c r="K15118" s="4"/>
      <c r="L15118" s="4"/>
      <c r="M15118" s="4"/>
    </row>
    <row r="15119" spans="2:13" x14ac:dyDescent="0.25">
      <c r="B15119" s="3">
        <v>84205</v>
      </c>
      <c r="C15119" s="3">
        <v>0</v>
      </c>
      <c r="G15119" s="4"/>
      <c r="H15119" s="4"/>
      <c r="I15119" s="4"/>
      <c r="J15119" s="4"/>
      <c r="K15119" s="4"/>
      <c r="L15119" s="4"/>
      <c r="M15119" s="4"/>
    </row>
    <row r="15120" spans="2:13" x14ac:dyDescent="0.25">
      <c r="B15120" s="3">
        <v>84206</v>
      </c>
      <c r="C15120" s="3">
        <v>0</v>
      </c>
      <c r="G15120" s="4"/>
      <c r="H15120" s="4"/>
      <c r="I15120" s="4"/>
      <c r="J15120" s="4"/>
      <c r="K15120" s="4"/>
      <c r="L15120" s="4"/>
      <c r="M15120" s="4"/>
    </row>
    <row r="15121" spans="2:13" x14ac:dyDescent="0.25">
      <c r="B15121" s="3">
        <v>84207</v>
      </c>
      <c r="C15121" s="3">
        <v>0</v>
      </c>
      <c r="G15121" s="4"/>
      <c r="H15121" s="4"/>
      <c r="I15121" s="4"/>
      <c r="J15121" s="4"/>
      <c r="K15121" s="4"/>
      <c r="L15121" s="4"/>
      <c r="M15121" s="4"/>
    </row>
    <row r="15122" spans="2:13" x14ac:dyDescent="0.25">
      <c r="B15122" s="3">
        <v>84208</v>
      </c>
      <c r="C15122" s="3">
        <v>0</v>
      </c>
      <c r="G15122" s="4"/>
      <c r="H15122" s="4"/>
      <c r="I15122" s="4"/>
      <c r="J15122" s="4"/>
      <c r="K15122" s="4"/>
      <c r="L15122" s="4"/>
      <c r="M15122" s="4"/>
    </row>
    <row r="15123" spans="2:13" x14ac:dyDescent="0.25">
      <c r="B15123" s="3">
        <v>84209</v>
      </c>
      <c r="C15123" s="3">
        <v>0</v>
      </c>
      <c r="G15123" s="4"/>
      <c r="H15123" s="4"/>
      <c r="I15123" s="4"/>
      <c r="J15123" s="4"/>
      <c r="K15123" s="4"/>
      <c r="L15123" s="4"/>
      <c r="M15123" s="4"/>
    </row>
    <row r="15124" spans="2:13" x14ac:dyDescent="0.25">
      <c r="B15124" s="3">
        <v>84210</v>
      </c>
      <c r="C15124" s="3">
        <v>0</v>
      </c>
      <c r="G15124" s="4"/>
      <c r="H15124" s="4"/>
      <c r="I15124" s="4"/>
      <c r="J15124" s="4"/>
      <c r="K15124" s="4"/>
      <c r="L15124" s="4"/>
      <c r="M15124" s="4"/>
    </row>
    <row r="15125" spans="2:13" x14ac:dyDescent="0.25">
      <c r="B15125" s="3">
        <v>84211</v>
      </c>
      <c r="C15125" s="3">
        <v>0</v>
      </c>
      <c r="G15125" s="4"/>
      <c r="H15125" s="4"/>
      <c r="I15125" s="4"/>
      <c r="J15125" s="4"/>
      <c r="K15125" s="4"/>
      <c r="L15125" s="4"/>
      <c r="M15125" s="4"/>
    </row>
    <row r="15126" spans="2:13" x14ac:dyDescent="0.25">
      <c r="B15126" s="3">
        <v>84212</v>
      </c>
      <c r="C15126" s="3">
        <v>0</v>
      </c>
      <c r="G15126" s="4"/>
      <c r="H15126" s="4"/>
      <c r="I15126" s="4"/>
      <c r="J15126" s="4"/>
      <c r="K15126" s="4"/>
      <c r="L15126" s="4"/>
      <c r="M15126" s="4"/>
    </row>
    <row r="15127" spans="2:13" x14ac:dyDescent="0.25">
      <c r="B15127" s="3">
        <v>84213</v>
      </c>
      <c r="C15127" s="3">
        <v>0</v>
      </c>
      <c r="G15127" s="4"/>
      <c r="H15127" s="4"/>
      <c r="I15127" s="4"/>
      <c r="J15127" s="4"/>
      <c r="K15127" s="4"/>
      <c r="L15127" s="4"/>
      <c r="M15127" s="4"/>
    </row>
    <row r="15128" spans="2:13" x14ac:dyDescent="0.25">
      <c r="B15128" s="3">
        <v>84214</v>
      </c>
      <c r="C15128" s="3">
        <v>0</v>
      </c>
      <c r="G15128" s="4"/>
      <c r="H15128" s="4"/>
      <c r="I15128" s="4"/>
      <c r="J15128" s="4"/>
      <c r="K15128" s="4"/>
      <c r="L15128" s="4"/>
      <c r="M15128" s="4"/>
    </row>
    <row r="15129" spans="2:13" x14ac:dyDescent="0.25">
      <c r="B15129" s="3">
        <v>84215</v>
      </c>
      <c r="C15129" s="3">
        <v>0</v>
      </c>
      <c r="G15129" s="4"/>
      <c r="H15129" s="4"/>
      <c r="I15129" s="4"/>
      <c r="J15129" s="4"/>
      <c r="K15129" s="4"/>
      <c r="L15129" s="4"/>
      <c r="M15129" s="4"/>
    </row>
    <row r="15130" spans="2:13" x14ac:dyDescent="0.25">
      <c r="B15130" s="3">
        <v>84216</v>
      </c>
      <c r="C15130" s="3">
        <v>0</v>
      </c>
      <c r="G15130" s="4"/>
      <c r="H15130" s="4"/>
      <c r="I15130" s="4"/>
      <c r="J15130" s="4"/>
      <c r="K15130" s="4"/>
      <c r="L15130" s="4"/>
      <c r="M15130" s="4"/>
    </row>
    <row r="15131" spans="2:13" x14ac:dyDescent="0.25">
      <c r="B15131" s="3">
        <v>84217</v>
      </c>
      <c r="C15131" s="3">
        <v>0</v>
      </c>
      <c r="G15131" s="4"/>
      <c r="H15131" s="4"/>
      <c r="I15131" s="4"/>
      <c r="J15131" s="4"/>
      <c r="K15131" s="4"/>
      <c r="L15131" s="4"/>
      <c r="M15131" s="4"/>
    </row>
    <row r="15132" spans="2:13" x14ac:dyDescent="0.25">
      <c r="B15132" s="3">
        <v>84218</v>
      </c>
      <c r="C15132" s="3">
        <v>0</v>
      </c>
      <c r="G15132" s="4"/>
      <c r="H15132" s="4"/>
      <c r="I15132" s="4"/>
      <c r="J15132" s="4"/>
      <c r="K15132" s="4"/>
      <c r="L15132" s="4"/>
      <c r="M15132" s="4"/>
    </row>
    <row r="15133" spans="2:13" x14ac:dyDescent="0.25">
      <c r="B15133" s="3">
        <v>85196</v>
      </c>
      <c r="C15133" s="3">
        <v>0</v>
      </c>
      <c r="G15133" s="4"/>
      <c r="H15133" s="4"/>
      <c r="I15133" s="4"/>
      <c r="J15133" s="4"/>
      <c r="K15133" s="4"/>
      <c r="L15133" s="4"/>
      <c r="M15133" s="4"/>
    </row>
    <row r="15134" spans="2:13" x14ac:dyDescent="0.25">
      <c r="B15134" s="3">
        <v>85197</v>
      </c>
      <c r="C15134" s="3">
        <v>0</v>
      </c>
      <c r="G15134" s="4"/>
      <c r="H15134" s="4"/>
      <c r="I15134" s="4"/>
      <c r="J15134" s="4"/>
      <c r="K15134" s="4"/>
      <c r="L15134" s="4"/>
      <c r="M15134" s="4"/>
    </row>
    <row r="15135" spans="2:13" x14ac:dyDescent="0.25">
      <c r="B15135" s="3">
        <v>85198</v>
      </c>
      <c r="C15135" s="3">
        <v>0</v>
      </c>
      <c r="G15135" s="4"/>
      <c r="H15135" s="4"/>
      <c r="I15135" s="4"/>
      <c r="J15135" s="4"/>
      <c r="K15135" s="4"/>
      <c r="L15135" s="4"/>
      <c r="M15135" s="4"/>
    </row>
    <row r="15136" spans="2:13" x14ac:dyDescent="0.25">
      <c r="B15136" s="3">
        <v>85199</v>
      </c>
      <c r="C15136" s="3">
        <v>0</v>
      </c>
      <c r="G15136" s="4"/>
      <c r="H15136" s="4"/>
      <c r="I15136" s="4"/>
      <c r="J15136" s="4"/>
      <c r="K15136" s="4"/>
      <c r="L15136" s="4"/>
      <c r="M15136" s="4"/>
    </row>
    <row r="15137" spans="2:13" x14ac:dyDescent="0.25">
      <c r="B15137" s="3">
        <v>85200</v>
      </c>
      <c r="C15137" s="3">
        <v>0</v>
      </c>
      <c r="G15137" s="4"/>
      <c r="H15137" s="4"/>
      <c r="I15137" s="4"/>
      <c r="J15137" s="4"/>
      <c r="K15137" s="4"/>
      <c r="L15137" s="4"/>
      <c r="M15137" s="4"/>
    </row>
    <row r="15138" spans="2:13" x14ac:dyDescent="0.25">
      <c r="B15138" s="3">
        <v>85201</v>
      </c>
      <c r="C15138" s="3">
        <v>0</v>
      </c>
      <c r="G15138" s="4"/>
      <c r="H15138" s="4"/>
      <c r="I15138" s="4"/>
      <c r="J15138" s="4"/>
      <c r="K15138" s="4"/>
      <c r="L15138" s="4"/>
      <c r="M15138" s="4"/>
    </row>
    <row r="15139" spans="2:13" x14ac:dyDescent="0.25">
      <c r="B15139" s="3">
        <v>85202</v>
      </c>
      <c r="C15139" s="3">
        <v>0</v>
      </c>
      <c r="G15139" s="4"/>
      <c r="H15139" s="4"/>
      <c r="I15139" s="4"/>
      <c r="J15139" s="4"/>
      <c r="K15139" s="4"/>
      <c r="L15139" s="4"/>
      <c r="M15139" s="4"/>
    </row>
    <row r="15140" spans="2:13" x14ac:dyDescent="0.25">
      <c r="B15140" s="3">
        <v>85203</v>
      </c>
      <c r="C15140" s="3">
        <v>0</v>
      </c>
      <c r="G15140" s="4"/>
      <c r="H15140" s="4"/>
      <c r="I15140" s="4"/>
      <c r="J15140" s="4"/>
      <c r="K15140" s="4"/>
      <c r="L15140" s="4"/>
      <c r="M15140" s="4"/>
    </row>
    <row r="15141" spans="2:13" x14ac:dyDescent="0.25">
      <c r="B15141" s="3">
        <v>85204</v>
      </c>
      <c r="C15141" s="3">
        <v>0</v>
      </c>
      <c r="G15141" s="4"/>
      <c r="H15141" s="4"/>
      <c r="I15141" s="4"/>
      <c r="J15141" s="4"/>
      <c r="K15141" s="4"/>
      <c r="L15141" s="4"/>
      <c r="M15141" s="4"/>
    </row>
    <row r="15142" spans="2:13" x14ac:dyDescent="0.25">
      <c r="B15142" s="3">
        <v>85205</v>
      </c>
      <c r="C15142" s="3">
        <v>0</v>
      </c>
      <c r="G15142" s="4"/>
      <c r="H15142" s="4"/>
      <c r="I15142" s="4"/>
      <c r="J15142" s="4"/>
      <c r="K15142" s="4"/>
      <c r="L15142" s="4"/>
      <c r="M15142" s="4"/>
    </row>
    <row r="15143" spans="2:13" x14ac:dyDescent="0.25">
      <c r="B15143" s="3">
        <v>85206</v>
      </c>
      <c r="C15143" s="3">
        <v>0</v>
      </c>
      <c r="G15143" s="4"/>
      <c r="H15143" s="4"/>
      <c r="I15143" s="4"/>
      <c r="J15143" s="4"/>
      <c r="K15143" s="4"/>
      <c r="L15143" s="4"/>
      <c r="M15143" s="4"/>
    </row>
    <row r="15144" spans="2:13" x14ac:dyDescent="0.25">
      <c r="B15144" s="3">
        <v>85207</v>
      </c>
      <c r="C15144" s="3">
        <v>0</v>
      </c>
      <c r="G15144" s="4"/>
      <c r="H15144" s="4"/>
      <c r="I15144" s="4"/>
      <c r="J15144" s="4"/>
      <c r="K15144" s="4"/>
      <c r="L15144" s="4"/>
      <c r="M15144" s="4"/>
    </row>
    <row r="15145" spans="2:13" x14ac:dyDescent="0.25">
      <c r="B15145" s="3">
        <v>85208</v>
      </c>
      <c r="C15145" s="3">
        <v>0</v>
      </c>
      <c r="G15145" s="4"/>
      <c r="H15145" s="4"/>
      <c r="I15145" s="4"/>
      <c r="J15145" s="4"/>
      <c r="K15145" s="4"/>
      <c r="L15145" s="4"/>
      <c r="M15145" s="4"/>
    </row>
    <row r="15146" spans="2:13" x14ac:dyDescent="0.25">
      <c r="B15146" s="3">
        <v>85209</v>
      </c>
      <c r="C15146" s="3">
        <v>0</v>
      </c>
      <c r="G15146" s="4"/>
      <c r="H15146" s="4"/>
      <c r="I15146" s="4"/>
      <c r="J15146" s="4"/>
      <c r="K15146" s="4"/>
      <c r="L15146" s="4"/>
      <c r="M15146" s="4"/>
    </row>
    <row r="15147" spans="2:13" x14ac:dyDescent="0.25">
      <c r="B15147" s="3">
        <v>85210</v>
      </c>
      <c r="C15147" s="3">
        <v>0</v>
      </c>
      <c r="G15147" s="4"/>
      <c r="H15147" s="4"/>
      <c r="I15147" s="4"/>
      <c r="J15147" s="4"/>
      <c r="K15147" s="4"/>
      <c r="L15147" s="4"/>
      <c r="M15147" s="4"/>
    </row>
    <row r="15148" spans="2:13" x14ac:dyDescent="0.25">
      <c r="B15148" s="3">
        <v>85211</v>
      </c>
      <c r="C15148" s="3">
        <v>0</v>
      </c>
      <c r="G15148" s="4"/>
      <c r="H15148" s="4"/>
      <c r="I15148" s="4"/>
      <c r="J15148" s="4"/>
      <c r="K15148" s="4"/>
      <c r="L15148" s="4"/>
      <c r="M15148" s="4"/>
    </row>
    <row r="15149" spans="2:13" x14ac:dyDescent="0.25">
      <c r="B15149" s="3">
        <v>85212</v>
      </c>
      <c r="C15149" s="3">
        <v>0</v>
      </c>
      <c r="G15149" s="4"/>
      <c r="H15149" s="4"/>
      <c r="I15149" s="4"/>
      <c r="J15149" s="4"/>
      <c r="K15149" s="4"/>
      <c r="L15149" s="4"/>
      <c r="M15149" s="4"/>
    </row>
    <row r="15150" spans="2:13" x14ac:dyDescent="0.25">
      <c r="B15150" s="3">
        <v>85213</v>
      </c>
      <c r="C15150" s="3">
        <v>0</v>
      </c>
      <c r="G15150" s="4"/>
      <c r="H15150" s="4"/>
      <c r="I15150" s="4"/>
      <c r="J15150" s="4"/>
      <c r="K15150" s="4"/>
      <c r="L15150" s="4"/>
      <c r="M15150" s="4"/>
    </row>
    <row r="15151" spans="2:13" x14ac:dyDescent="0.25">
      <c r="B15151" s="3">
        <v>85214</v>
      </c>
      <c r="C15151" s="3">
        <v>0</v>
      </c>
      <c r="G15151" s="4"/>
      <c r="H15151" s="4"/>
      <c r="I15151" s="4"/>
      <c r="J15151" s="4"/>
      <c r="K15151" s="4"/>
      <c r="L15151" s="4"/>
      <c r="M15151" s="4"/>
    </row>
    <row r="15152" spans="2:13" x14ac:dyDescent="0.25">
      <c r="B15152" s="3">
        <v>85215</v>
      </c>
      <c r="C15152" s="3">
        <v>0</v>
      </c>
      <c r="G15152" s="4"/>
      <c r="H15152" s="4"/>
      <c r="I15152" s="4"/>
      <c r="J15152" s="4"/>
      <c r="K15152" s="4"/>
      <c r="L15152" s="4"/>
      <c r="M15152" s="4"/>
    </row>
    <row r="15153" spans="2:13" x14ac:dyDescent="0.25">
      <c r="B15153" s="3">
        <v>85216</v>
      </c>
      <c r="C15153" s="3">
        <v>0</v>
      </c>
      <c r="G15153" s="4"/>
      <c r="H15153" s="4"/>
      <c r="I15153" s="4"/>
      <c r="J15153" s="4"/>
      <c r="K15153" s="4"/>
      <c r="L15153" s="4"/>
      <c r="M15153" s="4"/>
    </row>
    <row r="15154" spans="2:13" x14ac:dyDescent="0.25">
      <c r="B15154" s="3">
        <v>85217</v>
      </c>
      <c r="C15154" s="3">
        <v>0</v>
      </c>
      <c r="G15154" s="4"/>
      <c r="H15154" s="4"/>
      <c r="I15154" s="4"/>
      <c r="J15154" s="4"/>
      <c r="K15154" s="4"/>
      <c r="L15154" s="4"/>
      <c r="M15154" s="4"/>
    </row>
    <row r="15155" spans="2:13" x14ac:dyDescent="0.25">
      <c r="B15155" s="3">
        <v>85218</v>
      </c>
      <c r="C15155" s="3">
        <v>0</v>
      </c>
      <c r="G15155" s="4"/>
      <c r="H15155" s="4"/>
      <c r="I15155" s="4"/>
      <c r="J15155" s="4"/>
      <c r="K15155" s="4"/>
      <c r="L15155" s="4"/>
      <c r="M15155" s="4"/>
    </row>
    <row r="15156" spans="2:13" x14ac:dyDescent="0.25">
      <c r="B15156" s="3">
        <v>85219</v>
      </c>
      <c r="C15156" s="3">
        <v>0</v>
      </c>
      <c r="G15156" s="4"/>
      <c r="H15156" s="4"/>
      <c r="I15156" s="4"/>
      <c r="J15156" s="4"/>
      <c r="K15156" s="4"/>
      <c r="L15156" s="4"/>
      <c r="M15156" s="4"/>
    </row>
    <row r="15157" spans="2:13" x14ac:dyDescent="0.25">
      <c r="B15157" s="3">
        <v>86199</v>
      </c>
      <c r="C15157" s="3">
        <v>0</v>
      </c>
      <c r="G15157" s="4"/>
      <c r="H15157" s="4"/>
      <c r="I15157" s="4"/>
      <c r="J15157" s="4"/>
      <c r="K15157" s="4"/>
      <c r="L15157" s="4"/>
      <c r="M15157" s="4"/>
    </row>
    <row r="15158" spans="2:13" x14ac:dyDescent="0.25">
      <c r="B15158" s="3">
        <v>86200</v>
      </c>
      <c r="C15158" s="3">
        <v>0</v>
      </c>
      <c r="G15158" s="4"/>
      <c r="H15158" s="4"/>
      <c r="I15158" s="4"/>
      <c r="J15158" s="4"/>
      <c r="K15158" s="4"/>
      <c r="L15158" s="4"/>
      <c r="M15158" s="4"/>
    </row>
    <row r="15159" spans="2:13" x14ac:dyDescent="0.25">
      <c r="B15159" s="3">
        <v>86201</v>
      </c>
      <c r="C15159" s="3">
        <v>0</v>
      </c>
      <c r="G15159" s="4"/>
      <c r="H15159" s="4"/>
      <c r="I15159" s="4"/>
      <c r="J15159" s="4"/>
      <c r="K15159" s="4"/>
      <c r="L15159" s="4"/>
      <c r="M15159" s="4"/>
    </row>
    <row r="15160" spans="2:13" x14ac:dyDescent="0.25">
      <c r="B15160" s="3">
        <v>86202</v>
      </c>
      <c r="C15160" s="3">
        <v>0</v>
      </c>
      <c r="G15160" s="4"/>
      <c r="H15160" s="4"/>
      <c r="I15160" s="4"/>
      <c r="J15160" s="4"/>
      <c r="K15160" s="4"/>
      <c r="L15160" s="4"/>
      <c r="M15160" s="4"/>
    </row>
    <row r="15161" spans="2:13" x14ac:dyDescent="0.25">
      <c r="B15161" s="3">
        <v>86203</v>
      </c>
      <c r="C15161" s="3">
        <v>0</v>
      </c>
      <c r="G15161" s="4"/>
      <c r="H15161" s="4"/>
      <c r="I15161" s="4"/>
      <c r="J15161" s="4"/>
      <c r="K15161" s="4"/>
      <c r="L15161" s="4"/>
      <c r="M15161" s="4"/>
    </row>
    <row r="15162" spans="2:13" x14ac:dyDescent="0.25">
      <c r="B15162" s="3">
        <v>86204</v>
      </c>
      <c r="C15162" s="3">
        <v>0</v>
      </c>
      <c r="G15162" s="4"/>
      <c r="H15162" s="4"/>
      <c r="I15162" s="4"/>
      <c r="J15162" s="4"/>
      <c r="K15162" s="4"/>
      <c r="L15162" s="4"/>
      <c r="M15162" s="4"/>
    </row>
    <row r="15163" spans="2:13" x14ac:dyDescent="0.25">
      <c r="B15163" s="3">
        <v>86205</v>
      </c>
      <c r="C15163" s="3">
        <v>0</v>
      </c>
      <c r="G15163" s="4"/>
      <c r="H15163" s="4"/>
      <c r="I15163" s="4"/>
      <c r="J15163" s="4"/>
      <c r="K15163" s="4"/>
      <c r="L15163" s="4"/>
      <c r="M15163" s="4"/>
    </row>
    <row r="15164" spans="2:13" x14ac:dyDescent="0.25">
      <c r="B15164" s="3">
        <v>86206</v>
      </c>
      <c r="C15164" s="3">
        <v>0</v>
      </c>
      <c r="G15164" s="4"/>
      <c r="H15164" s="4"/>
      <c r="I15164" s="4"/>
      <c r="J15164" s="4"/>
      <c r="K15164" s="4"/>
      <c r="L15164" s="4"/>
      <c r="M15164" s="4"/>
    </row>
    <row r="15165" spans="2:13" x14ac:dyDescent="0.25">
      <c r="B15165" s="3">
        <v>86207</v>
      </c>
      <c r="C15165" s="3">
        <v>0</v>
      </c>
      <c r="G15165" s="4"/>
      <c r="H15165" s="4"/>
      <c r="I15165" s="4"/>
      <c r="J15165" s="4"/>
      <c r="K15165" s="4"/>
      <c r="L15165" s="4"/>
      <c r="M15165" s="4"/>
    </row>
    <row r="15166" spans="2:13" x14ac:dyDescent="0.25">
      <c r="B15166" s="3">
        <v>86208</v>
      </c>
      <c r="C15166" s="3">
        <v>0</v>
      </c>
      <c r="G15166" s="4"/>
      <c r="H15166" s="4"/>
      <c r="I15166" s="4"/>
      <c r="J15166" s="4"/>
      <c r="K15166" s="4"/>
      <c r="L15166" s="4"/>
      <c r="M15166" s="4"/>
    </row>
    <row r="15167" spans="2:13" x14ac:dyDescent="0.25">
      <c r="B15167" s="3">
        <v>86209</v>
      </c>
      <c r="C15167" s="3">
        <v>0</v>
      </c>
      <c r="G15167" s="4"/>
      <c r="H15167" s="4"/>
      <c r="I15167" s="4"/>
      <c r="J15167" s="4"/>
      <c r="K15167" s="4"/>
      <c r="L15167" s="4"/>
      <c r="M15167" s="4"/>
    </row>
    <row r="15168" spans="2:13" x14ac:dyDescent="0.25">
      <c r="B15168" s="3">
        <v>86210</v>
      </c>
      <c r="C15168" s="3">
        <v>0</v>
      </c>
      <c r="G15168" s="4"/>
      <c r="H15168" s="4"/>
      <c r="I15168" s="4"/>
      <c r="J15168" s="4"/>
      <c r="K15168" s="4"/>
      <c r="L15168" s="4"/>
      <c r="M15168" s="4"/>
    </row>
    <row r="15169" spans="2:13" x14ac:dyDescent="0.25">
      <c r="B15169" s="3">
        <v>86211</v>
      </c>
      <c r="C15169" s="3">
        <v>0</v>
      </c>
      <c r="G15169" s="4"/>
      <c r="H15169" s="4"/>
      <c r="I15169" s="4"/>
      <c r="J15169" s="4"/>
      <c r="K15169" s="4"/>
      <c r="L15169" s="4"/>
      <c r="M15169" s="4"/>
    </row>
    <row r="15170" spans="2:13" x14ac:dyDescent="0.25">
      <c r="B15170" s="3">
        <v>86212</v>
      </c>
      <c r="C15170" s="3">
        <v>0</v>
      </c>
      <c r="G15170" s="4"/>
      <c r="H15170" s="4"/>
      <c r="I15170" s="4"/>
      <c r="J15170" s="4"/>
      <c r="K15170" s="4"/>
      <c r="L15170" s="4"/>
      <c r="M15170" s="4"/>
    </row>
    <row r="15171" spans="2:13" x14ac:dyDescent="0.25">
      <c r="B15171" s="3">
        <v>86213</v>
      </c>
      <c r="C15171" s="3">
        <v>0</v>
      </c>
      <c r="G15171" s="4"/>
      <c r="H15171" s="4"/>
      <c r="I15171" s="4"/>
      <c r="J15171" s="4"/>
      <c r="K15171" s="4"/>
      <c r="L15171" s="4"/>
      <c r="M15171" s="4"/>
    </row>
    <row r="15172" spans="2:13" x14ac:dyDescent="0.25">
      <c r="B15172" s="3">
        <v>86214</v>
      </c>
      <c r="C15172" s="3">
        <v>0</v>
      </c>
      <c r="G15172" s="4"/>
      <c r="H15172" s="4"/>
      <c r="I15172" s="4"/>
      <c r="J15172" s="4"/>
      <c r="K15172" s="4"/>
      <c r="L15172" s="4"/>
      <c r="M15172" s="4"/>
    </row>
    <row r="15173" spans="2:13" x14ac:dyDescent="0.25">
      <c r="B15173" s="3">
        <v>86215</v>
      </c>
      <c r="C15173" s="3">
        <v>0</v>
      </c>
      <c r="G15173" s="4"/>
      <c r="H15173" s="4"/>
      <c r="I15173" s="4"/>
      <c r="J15173" s="4"/>
      <c r="K15173" s="4"/>
      <c r="L15173" s="4"/>
      <c r="M15173" s="4"/>
    </row>
    <row r="15174" spans="2:13" x14ac:dyDescent="0.25">
      <c r="B15174" s="3">
        <v>86216</v>
      </c>
      <c r="C15174" s="3">
        <v>0</v>
      </c>
      <c r="G15174" s="4"/>
      <c r="H15174" s="4"/>
      <c r="I15174" s="4"/>
      <c r="J15174" s="4"/>
      <c r="K15174" s="4"/>
      <c r="L15174" s="4"/>
      <c r="M15174" s="4"/>
    </row>
    <row r="15175" spans="2:13" x14ac:dyDescent="0.25">
      <c r="B15175" s="3">
        <v>86217</v>
      </c>
      <c r="C15175" s="3">
        <v>0</v>
      </c>
      <c r="G15175" s="4"/>
      <c r="H15175" s="4"/>
      <c r="I15175" s="4"/>
      <c r="J15175" s="4"/>
      <c r="K15175" s="4"/>
      <c r="L15175" s="4"/>
      <c r="M15175" s="4"/>
    </row>
    <row r="15176" spans="2:13" x14ac:dyDescent="0.25">
      <c r="B15176" s="3">
        <v>86218</v>
      </c>
      <c r="C15176" s="3">
        <v>0</v>
      </c>
      <c r="G15176" s="4"/>
      <c r="H15176" s="4"/>
      <c r="I15176" s="4"/>
      <c r="J15176" s="4"/>
      <c r="K15176" s="4"/>
      <c r="L15176" s="4"/>
      <c r="M15176" s="4"/>
    </row>
    <row r="15177" spans="2:13" x14ac:dyDescent="0.25">
      <c r="B15177" s="3">
        <v>86219</v>
      </c>
      <c r="C15177" s="3">
        <v>0</v>
      </c>
      <c r="G15177" s="4"/>
      <c r="H15177" s="4"/>
      <c r="I15177" s="4"/>
      <c r="J15177" s="4"/>
      <c r="K15177" s="4"/>
      <c r="L15177" s="4"/>
      <c r="M15177" s="4"/>
    </row>
    <row r="15178" spans="2:13" x14ac:dyDescent="0.25">
      <c r="B15178" s="3">
        <v>86220</v>
      </c>
      <c r="C15178" s="3">
        <v>0</v>
      </c>
      <c r="G15178" s="4"/>
      <c r="H15178" s="4"/>
      <c r="I15178" s="4"/>
      <c r="J15178" s="4"/>
      <c r="K15178" s="4"/>
      <c r="L15178" s="4"/>
      <c r="M15178" s="4"/>
    </row>
    <row r="15179" spans="2:13" x14ac:dyDescent="0.25">
      <c r="B15179" s="3">
        <v>86221</v>
      </c>
      <c r="C15179" s="3">
        <v>0</v>
      </c>
      <c r="G15179" s="4"/>
      <c r="H15179" s="4"/>
      <c r="I15179" s="4"/>
      <c r="J15179" s="4"/>
      <c r="K15179" s="4"/>
      <c r="L15179" s="4"/>
      <c r="M15179" s="4"/>
    </row>
    <row r="15180" spans="2:13" x14ac:dyDescent="0.25">
      <c r="B15180" s="3">
        <v>86222</v>
      </c>
      <c r="C15180" s="3">
        <v>0</v>
      </c>
      <c r="G15180" s="4"/>
      <c r="H15180" s="4"/>
      <c r="I15180" s="4"/>
      <c r="J15180" s="4"/>
      <c r="K15180" s="4"/>
      <c r="L15180" s="4"/>
      <c r="M15180" s="4"/>
    </row>
    <row r="15181" spans="2:13" x14ac:dyDescent="0.25">
      <c r="B15181" s="3">
        <v>86223</v>
      </c>
      <c r="C15181" s="3">
        <v>0</v>
      </c>
      <c r="G15181" s="4"/>
      <c r="H15181" s="4"/>
      <c r="I15181" s="4"/>
      <c r="J15181" s="4"/>
      <c r="K15181" s="4"/>
      <c r="L15181" s="4"/>
      <c r="M15181" s="4"/>
    </row>
    <row r="15182" spans="2:13" x14ac:dyDescent="0.25">
      <c r="B15182" s="3">
        <v>86224</v>
      </c>
      <c r="C15182" s="3">
        <v>0</v>
      </c>
      <c r="G15182" s="4"/>
      <c r="H15182" s="4"/>
      <c r="I15182" s="4"/>
      <c r="J15182" s="4"/>
      <c r="K15182" s="4"/>
      <c r="L15182" s="4"/>
      <c r="M15182" s="4"/>
    </row>
    <row r="15183" spans="2:13" x14ac:dyDescent="0.25">
      <c r="B15183" s="3">
        <v>86225</v>
      </c>
      <c r="C15183" s="3">
        <v>0</v>
      </c>
      <c r="G15183" s="4"/>
      <c r="H15183" s="4"/>
      <c r="I15183" s="4"/>
      <c r="J15183" s="4"/>
      <c r="K15183" s="4"/>
      <c r="L15183" s="4"/>
      <c r="M15183" s="4"/>
    </row>
    <row r="15184" spans="2:13" x14ac:dyDescent="0.25">
      <c r="B15184" s="3">
        <v>86226</v>
      </c>
      <c r="C15184" s="3">
        <v>0</v>
      </c>
      <c r="G15184" s="4"/>
      <c r="H15184" s="4"/>
      <c r="I15184" s="4"/>
      <c r="J15184" s="4"/>
      <c r="K15184" s="4"/>
      <c r="L15184" s="4"/>
      <c r="M15184" s="4"/>
    </row>
    <row r="15185" spans="2:13" x14ac:dyDescent="0.25">
      <c r="B15185" s="3">
        <v>87201</v>
      </c>
      <c r="C15185" s="3">
        <v>0</v>
      </c>
      <c r="G15185" s="4"/>
      <c r="H15185" s="4"/>
      <c r="I15185" s="4"/>
      <c r="J15185" s="4"/>
      <c r="K15185" s="4"/>
      <c r="L15185" s="4"/>
      <c r="M15185" s="4"/>
    </row>
    <row r="15186" spans="2:13" x14ac:dyDescent="0.25">
      <c r="B15186" s="3">
        <v>87202</v>
      </c>
      <c r="C15186" s="3">
        <v>0</v>
      </c>
      <c r="G15186" s="4"/>
      <c r="H15186" s="4"/>
      <c r="I15186" s="4"/>
      <c r="J15186" s="4"/>
      <c r="K15186" s="4"/>
      <c r="L15186" s="4"/>
      <c r="M15186" s="4"/>
    </row>
    <row r="15187" spans="2:13" x14ac:dyDescent="0.25">
      <c r="B15187" s="3">
        <v>87203</v>
      </c>
      <c r="C15187" s="3">
        <v>0</v>
      </c>
      <c r="G15187" s="4"/>
      <c r="H15187" s="4"/>
      <c r="I15187" s="4"/>
      <c r="J15187" s="4"/>
      <c r="K15187" s="4"/>
      <c r="L15187" s="4"/>
      <c r="M15187" s="4"/>
    </row>
    <row r="15188" spans="2:13" x14ac:dyDescent="0.25">
      <c r="B15188" s="3">
        <v>87204</v>
      </c>
      <c r="C15188" s="3">
        <v>0</v>
      </c>
      <c r="G15188" s="4"/>
      <c r="H15188" s="4"/>
      <c r="I15188" s="4"/>
      <c r="J15188" s="4"/>
      <c r="K15188" s="4"/>
      <c r="L15188" s="4"/>
      <c r="M15188" s="4"/>
    </row>
    <row r="15189" spans="2:13" x14ac:dyDescent="0.25">
      <c r="B15189" s="3">
        <v>87205</v>
      </c>
      <c r="C15189" s="3">
        <v>0</v>
      </c>
      <c r="G15189" s="4"/>
      <c r="H15189" s="4"/>
      <c r="I15189" s="4"/>
      <c r="J15189" s="4"/>
      <c r="K15189" s="4"/>
      <c r="L15189" s="4"/>
      <c r="M15189" s="4"/>
    </row>
    <row r="15190" spans="2:13" x14ac:dyDescent="0.25">
      <c r="B15190" s="3">
        <v>87206</v>
      </c>
      <c r="C15190" s="3">
        <v>0</v>
      </c>
      <c r="G15190" s="4"/>
      <c r="H15190" s="4"/>
      <c r="I15190" s="4"/>
      <c r="J15190" s="4"/>
      <c r="K15190" s="4"/>
      <c r="L15190" s="4"/>
      <c r="M15190" s="4"/>
    </row>
    <row r="15191" spans="2:13" x14ac:dyDescent="0.25">
      <c r="B15191" s="3">
        <v>87207</v>
      </c>
      <c r="C15191" s="3">
        <v>0</v>
      </c>
      <c r="G15191" s="4"/>
      <c r="H15191" s="4"/>
      <c r="I15191" s="4"/>
      <c r="J15191" s="4"/>
      <c r="K15191" s="4"/>
      <c r="L15191" s="4"/>
      <c r="M15191" s="4"/>
    </row>
    <row r="15192" spans="2:13" x14ac:dyDescent="0.25">
      <c r="B15192" s="3">
        <v>87208</v>
      </c>
      <c r="C15192" s="3">
        <v>0</v>
      </c>
      <c r="G15192" s="4"/>
      <c r="H15192" s="4"/>
      <c r="I15192" s="4"/>
      <c r="J15192" s="4"/>
      <c r="K15192" s="4"/>
      <c r="L15192" s="4"/>
      <c r="M15192" s="4"/>
    </row>
    <row r="15193" spans="2:13" x14ac:dyDescent="0.25">
      <c r="B15193" s="3">
        <v>87209</v>
      </c>
      <c r="C15193" s="3">
        <v>0</v>
      </c>
      <c r="G15193" s="4"/>
      <c r="H15193" s="4"/>
      <c r="I15193" s="4"/>
      <c r="J15193" s="4"/>
      <c r="K15193" s="4"/>
      <c r="L15193" s="4"/>
      <c r="M15193" s="4"/>
    </row>
    <row r="15194" spans="2:13" x14ac:dyDescent="0.25">
      <c r="B15194" s="3">
        <v>87210</v>
      </c>
      <c r="C15194" s="3">
        <v>0</v>
      </c>
      <c r="G15194" s="4"/>
      <c r="H15194" s="4"/>
      <c r="I15194" s="4"/>
      <c r="J15194" s="4"/>
      <c r="K15194" s="4"/>
      <c r="L15194" s="4"/>
      <c r="M15194" s="4"/>
    </row>
    <row r="15195" spans="2:13" x14ac:dyDescent="0.25">
      <c r="B15195" s="3">
        <v>87211</v>
      </c>
      <c r="C15195" s="3">
        <v>0</v>
      </c>
      <c r="G15195" s="4"/>
      <c r="H15195" s="4"/>
      <c r="I15195" s="4"/>
      <c r="J15195" s="4"/>
      <c r="K15195" s="4"/>
      <c r="L15195" s="4"/>
      <c r="M15195" s="4"/>
    </row>
    <row r="15196" spans="2:13" x14ac:dyDescent="0.25">
      <c r="B15196" s="3">
        <v>87212</v>
      </c>
      <c r="C15196" s="3">
        <v>0</v>
      </c>
      <c r="G15196" s="4"/>
      <c r="H15196" s="4"/>
      <c r="I15196" s="4"/>
      <c r="J15196" s="4"/>
      <c r="K15196" s="4"/>
      <c r="L15196" s="4"/>
      <c r="M15196" s="4"/>
    </row>
    <row r="15197" spans="2:13" x14ac:dyDescent="0.25">
      <c r="B15197" s="3">
        <v>87213</v>
      </c>
      <c r="C15197" s="3">
        <v>0</v>
      </c>
      <c r="G15197" s="4"/>
      <c r="H15197" s="4"/>
      <c r="I15197" s="4"/>
      <c r="J15197" s="4"/>
      <c r="K15197" s="4"/>
      <c r="L15197" s="4"/>
      <c r="M15197" s="4"/>
    </row>
    <row r="15198" spans="2:13" x14ac:dyDescent="0.25">
      <c r="B15198" s="3">
        <v>87214</v>
      </c>
      <c r="C15198" s="3">
        <v>0</v>
      </c>
      <c r="G15198" s="4"/>
      <c r="H15198" s="4"/>
      <c r="I15198" s="4"/>
      <c r="J15198" s="4"/>
      <c r="K15198" s="4"/>
      <c r="L15198" s="4"/>
      <c r="M15198" s="4"/>
    </row>
    <row r="15199" spans="2:13" x14ac:dyDescent="0.25">
      <c r="B15199" s="3">
        <v>87215</v>
      </c>
      <c r="C15199" s="3">
        <v>0</v>
      </c>
      <c r="G15199" s="4"/>
      <c r="H15199" s="4"/>
      <c r="I15199" s="4"/>
      <c r="J15199" s="4"/>
      <c r="K15199" s="4"/>
      <c r="L15199" s="4"/>
      <c r="M15199" s="4"/>
    </row>
    <row r="15200" spans="2:13" x14ac:dyDescent="0.25">
      <c r="B15200" s="3">
        <v>87216</v>
      </c>
      <c r="C15200" s="3">
        <v>0</v>
      </c>
      <c r="G15200" s="4"/>
      <c r="H15200" s="4"/>
      <c r="I15200" s="4"/>
      <c r="J15200" s="4"/>
      <c r="K15200" s="4"/>
      <c r="L15200" s="4"/>
      <c r="M15200" s="4"/>
    </row>
    <row r="15201" spans="2:13" x14ac:dyDescent="0.25">
      <c r="B15201" s="3">
        <v>87217</v>
      </c>
      <c r="C15201" s="3">
        <v>0</v>
      </c>
      <c r="G15201" s="4"/>
      <c r="H15201" s="4"/>
      <c r="I15201" s="4"/>
      <c r="J15201" s="4"/>
      <c r="K15201" s="4"/>
      <c r="L15201" s="4"/>
      <c r="M15201" s="4"/>
    </row>
    <row r="15202" spans="2:13" x14ac:dyDescent="0.25">
      <c r="B15202" s="3">
        <v>87218</v>
      </c>
      <c r="C15202" s="3">
        <v>0</v>
      </c>
      <c r="G15202" s="4"/>
      <c r="H15202" s="4"/>
      <c r="I15202" s="4"/>
      <c r="J15202" s="4"/>
      <c r="K15202" s="4"/>
      <c r="L15202" s="4"/>
      <c r="M15202" s="4"/>
    </row>
    <row r="15203" spans="2:13" x14ac:dyDescent="0.25">
      <c r="B15203" s="3">
        <v>87219</v>
      </c>
      <c r="C15203" s="3">
        <v>0</v>
      </c>
      <c r="G15203" s="4"/>
      <c r="H15203" s="4"/>
      <c r="I15203" s="4"/>
      <c r="J15203" s="4"/>
      <c r="K15203" s="4"/>
      <c r="L15203" s="4"/>
      <c r="M15203" s="4"/>
    </row>
    <row r="15204" spans="2:13" x14ac:dyDescent="0.25">
      <c r="B15204" s="3">
        <v>87220</v>
      </c>
      <c r="C15204" s="3">
        <v>0</v>
      </c>
      <c r="G15204" s="4"/>
      <c r="H15204" s="4"/>
      <c r="I15204" s="4"/>
      <c r="J15204" s="4"/>
      <c r="K15204" s="4"/>
      <c r="L15204" s="4"/>
      <c r="M15204" s="4"/>
    </row>
    <row r="15205" spans="2:13" x14ac:dyDescent="0.25">
      <c r="B15205" s="3">
        <v>87221</v>
      </c>
      <c r="C15205" s="3">
        <v>0</v>
      </c>
      <c r="G15205" s="4"/>
      <c r="H15205" s="4"/>
      <c r="I15205" s="4"/>
      <c r="J15205" s="4"/>
      <c r="K15205" s="4"/>
      <c r="L15205" s="4"/>
      <c r="M15205" s="4"/>
    </row>
    <row r="15206" spans="2:13" x14ac:dyDescent="0.25">
      <c r="B15206" s="3">
        <v>87222</v>
      </c>
      <c r="C15206" s="3">
        <v>0</v>
      </c>
      <c r="G15206" s="4"/>
      <c r="H15206" s="4"/>
      <c r="I15206" s="4"/>
      <c r="J15206" s="4"/>
      <c r="K15206" s="4"/>
      <c r="L15206" s="4"/>
      <c r="M15206" s="4"/>
    </row>
    <row r="15207" spans="2:13" x14ac:dyDescent="0.25">
      <c r="B15207" s="3">
        <v>87223</v>
      </c>
      <c r="C15207" s="3">
        <v>0</v>
      </c>
      <c r="G15207" s="4"/>
      <c r="H15207" s="4"/>
      <c r="I15207" s="4"/>
      <c r="J15207" s="4"/>
      <c r="K15207" s="4"/>
      <c r="L15207" s="4"/>
      <c r="M15207" s="4"/>
    </row>
    <row r="15208" spans="2:13" x14ac:dyDescent="0.25">
      <c r="B15208" s="3">
        <v>87224</v>
      </c>
      <c r="C15208" s="3">
        <v>0</v>
      </c>
      <c r="G15208" s="4"/>
      <c r="H15208" s="4"/>
      <c r="I15208" s="4"/>
      <c r="J15208" s="4"/>
      <c r="K15208" s="4"/>
      <c r="L15208" s="4"/>
      <c r="M15208" s="4"/>
    </row>
    <row r="15209" spans="2:13" x14ac:dyDescent="0.25">
      <c r="B15209" s="3">
        <v>87225</v>
      </c>
      <c r="C15209" s="3">
        <v>0</v>
      </c>
      <c r="G15209" s="4"/>
      <c r="H15209" s="4"/>
      <c r="I15209" s="4"/>
      <c r="J15209" s="4"/>
      <c r="K15209" s="4"/>
      <c r="L15209" s="4"/>
      <c r="M15209" s="4"/>
    </row>
    <row r="15210" spans="2:13" x14ac:dyDescent="0.25">
      <c r="B15210" s="3">
        <v>87226</v>
      </c>
      <c r="C15210" s="3">
        <v>0</v>
      </c>
      <c r="G15210" s="4"/>
      <c r="H15210" s="4"/>
      <c r="I15210" s="4"/>
      <c r="J15210" s="4"/>
      <c r="K15210" s="4"/>
      <c r="L15210" s="4"/>
      <c r="M15210" s="4"/>
    </row>
    <row r="15211" spans="2:13" x14ac:dyDescent="0.25">
      <c r="B15211" s="3">
        <v>87227</v>
      </c>
      <c r="C15211" s="3">
        <v>0</v>
      </c>
      <c r="G15211" s="4"/>
      <c r="H15211" s="4"/>
      <c r="I15211" s="4"/>
      <c r="J15211" s="4"/>
      <c r="K15211" s="4"/>
      <c r="L15211" s="4"/>
      <c r="M15211" s="4"/>
    </row>
    <row r="15212" spans="2:13" x14ac:dyDescent="0.25">
      <c r="B15212" s="3">
        <v>87228</v>
      </c>
      <c r="C15212" s="3">
        <v>0</v>
      </c>
      <c r="G15212" s="4"/>
      <c r="H15212" s="4"/>
      <c r="I15212" s="4"/>
      <c r="J15212" s="4"/>
      <c r="K15212" s="4"/>
      <c r="L15212" s="4"/>
      <c r="M15212" s="4"/>
    </row>
    <row r="15213" spans="2:13" x14ac:dyDescent="0.25">
      <c r="B15213" s="3">
        <v>87229</v>
      </c>
      <c r="C15213" s="3">
        <v>0</v>
      </c>
      <c r="G15213" s="4"/>
      <c r="H15213" s="4"/>
      <c r="I15213" s="4"/>
      <c r="J15213" s="4"/>
      <c r="K15213" s="4"/>
      <c r="L15213" s="4"/>
      <c r="M15213" s="4"/>
    </row>
    <row r="15214" spans="2:13" x14ac:dyDescent="0.25">
      <c r="B15214" s="3">
        <v>88206</v>
      </c>
      <c r="C15214" s="3">
        <v>0</v>
      </c>
      <c r="G15214" s="4"/>
      <c r="H15214" s="4"/>
      <c r="I15214" s="4"/>
      <c r="J15214" s="4"/>
      <c r="K15214" s="4"/>
      <c r="L15214" s="4"/>
      <c r="M15214" s="4"/>
    </row>
    <row r="15215" spans="2:13" x14ac:dyDescent="0.25">
      <c r="B15215" s="3">
        <v>88207</v>
      </c>
      <c r="C15215" s="3">
        <v>0</v>
      </c>
      <c r="G15215" s="4"/>
      <c r="H15215" s="4"/>
      <c r="I15215" s="4"/>
      <c r="J15215" s="4"/>
      <c r="K15215" s="4"/>
      <c r="L15215" s="4"/>
      <c r="M15215" s="4"/>
    </row>
    <row r="15216" spans="2:13" x14ac:dyDescent="0.25">
      <c r="B15216" s="3">
        <v>88208</v>
      </c>
      <c r="C15216" s="3">
        <v>0</v>
      </c>
      <c r="G15216" s="4"/>
      <c r="H15216" s="4"/>
      <c r="I15216" s="4"/>
      <c r="J15216" s="4"/>
      <c r="K15216" s="4"/>
      <c r="L15216" s="4"/>
      <c r="M15216" s="4"/>
    </row>
    <row r="15217" spans="2:13" x14ac:dyDescent="0.25">
      <c r="B15217" s="3">
        <v>88209</v>
      </c>
      <c r="C15217" s="3">
        <v>0</v>
      </c>
      <c r="G15217" s="4"/>
      <c r="H15217" s="4"/>
      <c r="I15217" s="4"/>
      <c r="J15217" s="4"/>
      <c r="K15217" s="4"/>
      <c r="L15217" s="4"/>
      <c r="M15217" s="4"/>
    </row>
    <row r="15218" spans="2:13" x14ac:dyDescent="0.25">
      <c r="B15218" s="3">
        <v>88210</v>
      </c>
      <c r="C15218" s="3">
        <v>0</v>
      </c>
      <c r="G15218" s="4"/>
      <c r="H15218" s="4"/>
      <c r="I15218" s="4"/>
      <c r="J15218" s="4"/>
      <c r="K15218" s="4"/>
      <c r="L15218" s="4"/>
      <c r="M15218" s="4"/>
    </row>
    <row r="15219" spans="2:13" x14ac:dyDescent="0.25">
      <c r="B15219" s="3">
        <v>88211</v>
      </c>
      <c r="C15219" s="3">
        <v>0</v>
      </c>
      <c r="G15219" s="4"/>
      <c r="H15219" s="4"/>
      <c r="I15219" s="4"/>
      <c r="J15219" s="4"/>
      <c r="K15219" s="4"/>
      <c r="L15219" s="4"/>
      <c r="M15219" s="4"/>
    </row>
    <row r="15220" spans="2:13" x14ac:dyDescent="0.25">
      <c r="B15220" s="3">
        <v>88212</v>
      </c>
      <c r="C15220" s="3">
        <v>0</v>
      </c>
      <c r="G15220" s="4"/>
      <c r="H15220" s="4"/>
      <c r="I15220" s="4"/>
      <c r="J15220" s="4"/>
      <c r="K15220" s="4"/>
      <c r="L15220" s="4"/>
      <c r="M15220" s="4"/>
    </row>
    <row r="15221" spans="2:13" x14ac:dyDescent="0.25">
      <c r="B15221" s="3">
        <v>88213</v>
      </c>
      <c r="C15221" s="3">
        <v>0</v>
      </c>
      <c r="G15221" s="4"/>
      <c r="H15221" s="4"/>
      <c r="I15221" s="4"/>
      <c r="J15221" s="4"/>
      <c r="K15221" s="4"/>
      <c r="L15221" s="4"/>
      <c r="M15221" s="4"/>
    </row>
    <row r="15222" spans="2:13" x14ac:dyDescent="0.25">
      <c r="B15222" s="3">
        <v>88214</v>
      </c>
      <c r="C15222" s="3">
        <v>0</v>
      </c>
      <c r="G15222" s="4"/>
      <c r="H15222" s="4"/>
      <c r="I15222" s="4"/>
      <c r="J15222" s="4"/>
      <c r="K15222" s="4"/>
      <c r="L15222" s="4"/>
      <c r="M15222" s="4"/>
    </row>
    <row r="15223" spans="2:13" x14ac:dyDescent="0.25">
      <c r="B15223" s="3">
        <v>88215</v>
      </c>
      <c r="C15223" s="3">
        <v>0</v>
      </c>
      <c r="G15223" s="4"/>
      <c r="H15223" s="4"/>
      <c r="I15223" s="4"/>
      <c r="J15223" s="4"/>
      <c r="K15223" s="4"/>
      <c r="L15223" s="4"/>
      <c r="M15223" s="4"/>
    </row>
    <row r="15224" spans="2:13" x14ac:dyDescent="0.25">
      <c r="B15224" s="3">
        <v>88216</v>
      </c>
      <c r="C15224" s="3">
        <v>0</v>
      </c>
      <c r="G15224" s="4"/>
      <c r="H15224" s="4"/>
      <c r="I15224" s="4"/>
      <c r="J15224" s="4"/>
      <c r="K15224" s="4"/>
      <c r="L15224" s="4"/>
      <c r="M15224" s="4"/>
    </row>
    <row r="15225" spans="2:13" x14ac:dyDescent="0.25">
      <c r="B15225" s="3">
        <v>88217</v>
      </c>
      <c r="C15225" s="3">
        <v>0</v>
      </c>
      <c r="G15225" s="4"/>
      <c r="H15225" s="4"/>
      <c r="I15225" s="4"/>
      <c r="J15225" s="4"/>
      <c r="K15225" s="4"/>
      <c r="L15225" s="4"/>
      <c r="M15225" s="4"/>
    </row>
    <row r="15226" spans="2:13" x14ac:dyDescent="0.25">
      <c r="B15226" s="3">
        <v>88218</v>
      </c>
      <c r="C15226" s="3">
        <v>0</v>
      </c>
      <c r="G15226" s="4"/>
      <c r="H15226" s="4"/>
      <c r="I15226" s="4"/>
      <c r="J15226" s="4"/>
      <c r="K15226" s="4"/>
      <c r="L15226" s="4"/>
      <c r="M15226" s="4"/>
    </row>
    <row r="15227" spans="2:13" x14ac:dyDescent="0.25">
      <c r="B15227" s="3">
        <v>88219</v>
      </c>
      <c r="C15227" s="3">
        <v>0</v>
      </c>
      <c r="G15227" s="4"/>
      <c r="H15227" s="4"/>
      <c r="I15227" s="4"/>
      <c r="J15227" s="4"/>
      <c r="K15227" s="4"/>
      <c r="L15227" s="4"/>
      <c r="M15227" s="4"/>
    </row>
    <row r="15228" spans="2:13" x14ac:dyDescent="0.25">
      <c r="B15228" s="3">
        <v>88220</v>
      </c>
      <c r="C15228" s="3">
        <v>0</v>
      </c>
      <c r="G15228" s="4"/>
      <c r="H15228" s="4"/>
      <c r="I15228" s="4"/>
      <c r="J15228" s="4"/>
      <c r="K15228" s="4"/>
      <c r="L15228" s="4"/>
      <c r="M15228" s="4"/>
    </row>
    <row r="15229" spans="2:13" x14ac:dyDescent="0.25">
      <c r="B15229" s="3">
        <v>88221</v>
      </c>
      <c r="C15229" s="3">
        <v>0</v>
      </c>
      <c r="G15229" s="4"/>
      <c r="H15229" s="4"/>
      <c r="I15229" s="4"/>
      <c r="J15229" s="4"/>
      <c r="K15229" s="4"/>
      <c r="L15229" s="4"/>
      <c r="M15229" s="4"/>
    </row>
    <row r="15230" spans="2:13" x14ac:dyDescent="0.25">
      <c r="B15230" s="3">
        <v>88222</v>
      </c>
      <c r="C15230" s="3">
        <v>0</v>
      </c>
      <c r="G15230" s="4"/>
      <c r="H15230" s="4"/>
      <c r="I15230" s="4"/>
      <c r="J15230" s="4"/>
      <c r="K15230" s="4"/>
      <c r="L15230" s="4"/>
      <c r="M15230" s="4"/>
    </row>
    <row r="15231" spans="2:13" x14ac:dyDescent="0.25">
      <c r="B15231" s="3">
        <v>88223</v>
      </c>
      <c r="C15231" s="3">
        <v>0</v>
      </c>
      <c r="G15231" s="4"/>
      <c r="H15231" s="4"/>
      <c r="I15231" s="4"/>
      <c r="J15231" s="4"/>
      <c r="K15231" s="4"/>
      <c r="L15231" s="4"/>
      <c r="M15231" s="4"/>
    </row>
    <row r="15232" spans="2:13" x14ac:dyDescent="0.25">
      <c r="B15232" s="3">
        <v>88224</v>
      </c>
      <c r="C15232" s="3">
        <v>0</v>
      </c>
      <c r="G15232" s="4"/>
      <c r="H15232" s="4"/>
      <c r="I15232" s="4"/>
      <c r="J15232" s="4"/>
      <c r="K15232" s="4"/>
      <c r="L15232" s="4"/>
      <c r="M15232" s="4"/>
    </row>
    <row r="15233" spans="2:13" x14ac:dyDescent="0.25">
      <c r="B15233" s="3">
        <v>88225</v>
      </c>
      <c r="C15233" s="3">
        <v>0</v>
      </c>
      <c r="G15233" s="4"/>
      <c r="H15233" s="4"/>
      <c r="I15233" s="4"/>
      <c r="J15233" s="4"/>
      <c r="K15233" s="4"/>
      <c r="L15233" s="4"/>
      <c r="M15233" s="4"/>
    </row>
    <row r="15234" spans="2:13" x14ac:dyDescent="0.25">
      <c r="B15234" s="3">
        <v>88226</v>
      </c>
      <c r="C15234" s="3">
        <v>0</v>
      </c>
      <c r="G15234" s="4"/>
      <c r="H15234" s="4"/>
      <c r="I15234" s="4"/>
      <c r="J15234" s="4"/>
      <c r="K15234" s="4"/>
      <c r="L15234" s="4"/>
      <c r="M15234" s="4"/>
    </row>
    <row r="15235" spans="2:13" x14ac:dyDescent="0.25">
      <c r="B15235" s="3">
        <v>88227</v>
      </c>
      <c r="C15235" s="3">
        <v>0</v>
      </c>
      <c r="G15235" s="4"/>
      <c r="H15235" s="4"/>
      <c r="I15235" s="4"/>
      <c r="J15235" s="4"/>
      <c r="K15235" s="4"/>
      <c r="L15235" s="4"/>
      <c r="M15235" s="4"/>
    </row>
    <row r="15236" spans="2:13" x14ac:dyDescent="0.25">
      <c r="B15236" s="3">
        <v>88228</v>
      </c>
      <c r="C15236" s="3">
        <v>0</v>
      </c>
      <c r="G15236" s="4"/>
      <c r="H15236" s="4"/>
      <c r="I15236" s="4"/>
      <c r="J15236" s="4"/>
      <c r="K15236" s="4"/>
      <c r="L15236" s="4"/>
      <c r="M15236" s="4"/>
    </row>
    <row r="15237" spans="2:13" x14ac:dyDescent="0.25">
      <c r="B15237" s="3">
        <v>88229</v>
      </c>
      <c r="C15237" s="3">
        <v>0</v>
      </c>
      <c r="G15237" s="4"/>
      <c r="H15237" s="4"/>
      <c r="I15237" s="4"/>
      <c r="J15237" s="4"/>
      <c r="K15237" s="4"/>
      <c r="L15237" s="4"/>
      <c r="M15237" s="4"/>
    </row>
    <row r="15238" spans="2:13" x14ac:dyDescent="0.25">
      <c r="B15238" s="3">
        <v>88230</v>
      </c>
      <c r="C15238" s="3">
        <v>0</v>
      </c>
      <c r="G15238" s="4"/>
      <c r="H15238" s="4"/>
      <c r="I15238" s="4"/>
      <c r="J15238" s="4"/>
      <c r="K15238" s="4"/>
      <c r="L15238" s="4"/>
      <c r="M15238" s="4"/>
    </row>
    <row r="15239" spans="2:13" x14ac:dyDescent="0.25">
      <c r="B15239" s="3">
        <v>89209</v>
      </c>
      <c r="C15239" s="3">
        <v>0</v>
      </c>
      <c r="G15239" s="4"/>
      <c r="H15239" s="4"/>
      <c r="I15239" s="4"/>
      <c r="J15239" s="4"/>
      <c r="K15239" s="4"/>
      <c r="L15239" s="4"/>
      <c r="M15239" s="4"/>
    </row>
    <row r="15240" spans="2:13" x14ac:dyDescent="0.25">
      <c r="B15240" s="3">
        <v>89210</v>
      </c>
      <c r="C15240" s="3">
        <v>0</v>
      </c>
      <c r="G15240" s="4"/>
      <c r="H15240" s="4"/>
      <c r="I15240" s="4"/>
      <c r="J15240" s="4"/>
      <c r="K15240" s="4"/>
      <c r="L15240" s="4"/>
      <c r="M15240" s="4"/>
    </row>
    <row r="15241" spans="2:13" x14ac:dyDescent="0.25">
      <c r="B15241" s="3">
        <v>89211</v>
      </c>
      <c r="C15241" s="3">
        <v>0</v>
      </c>
      <c r="G15241" s="4"/>
      <c r="H15241" s="4"/>
      <c r="I15241" s="4"/>
      <c r="J15241" s="4"/>
      <c r="K15241" s="4"/>
      <c r="L15241" s="4"/>
      <c r="M15241" s="4"/>
    </row>
    <row r="15242" spans="2:13" x14ac:dyDescent="0.25">
      <c r="B15242" s="3">
        <v>89212</v>
      </c>
      <c r="C15242" s="3">
        <v>0</v>
      </c>
      <c r="G15242" s="4"/>
      <c r="H15242" s="4"/>
      <c r="I15242" s="4"/>
      <c r="J15242" s="4"/>
      <c r="K15242" s="4"/>
      <c r="L15242" s="4"/>
      <c r="M15242" s="4"/>
    </row>
    <row r="15243" spans="2:13" x14ac:dyDescent="0.25">
      <c r="B15243" s="3">
        <v>89213</v>
      </c>
      <c r="C15243" s="3">
        <v>0</v>
      </c>
      <c r="G15243" s="4"/>
      <c r="H15243" s="4"/>
      <c r="I15243" s="4"/>
      <c r="J15243" s="4"/>
      <c r="K15243" s="4"/>
      <c r="L15243" s="4"/>
      <c r="M15243" s="4"/>
    </row>
    <row r="15244" spans="2:13" x14ac:dyDescent="0.25">
      <c r="B15244" s="3">
        <v>89214</v>
      </c>
      <c r="C15244" s="3">
        <v>0</v>
      </c>
      <c r="G15244" s="4"/>
      <c r="H15244" s="4"/>
      <c r="I15244" s="4"/>
      <c r="J15244" s="4"/>
      <c r="K15244" s="4"/>
      <c r="L15244" s="4"/>
      <c r="M15244" s="4"/>
    </row>
    <row r="15245" spans="2:13" x14ac:dyDescent="0.25">
      <c r="B15245" s="3">
        <v>89215</v>
      </c>
      <c r="C15245" s="3">
        <v>0</v>
      </c>
      <c r="G15245" s="4"/>
      <c r="H15245" s="4"/>
      <c r="I15245" s="4"/>
      <c r="J15245" s="4"/>
      <c r="K15245" s="4"/>
      <c r="L15245" s="4"/>
      <c r="M15245" s="4"/>
    </row>
    <row r="15246" spans="2:13" x14ac:dyDescent="0.25">
      <c r="B15246" s="3">
        <v>89216</v>
      </c>
      <c r="C15246" s="3">
        <v>0</v>
      </c>
      <c r="G15246" s="4"/>
      <c r="H15246" s="4"/>
      <c r="I15246" s="4"/>
      <c r="J15246" s="4"/>
      <c r="K15246" s="4"/>
      <c r="L15246" s="4"/>
      <c r="M15246" s="4"/>
    </row>
    <row r="15247" spans="2:13" x14ac:dyDescent="0.25">
      <c r="B15247" s="3">
        <v>89217</v>
      </c>
      <c r="C15247" s="3">
        <v>0</v>
      </c>
      <c r="G15247" s="4"/>
      <c r="H15247" s="4"/>
      <c r="I15247" s="4"/>
      <c r="J15247" s="4"/>
      <c r="K15247" s="4"/>
      <c r="L15247" s="4"/>
      <c r="M15247" s="4"/>
    </row>
    <row r="15248" spans="2:13" x14ac:dyDescent="0.25">
      <c r="B15248" s="3">
        <v>89218</v>
      </c>
      <c r="C15248" s="3">
        <v>0</v>
      </c>
      <c r="G15248" s="4"/>
      <c r="H15248" s="4"/>
      <c r="I15248" s="4"/>
      <c r="J15248" s="4"/>
      <c r="K15248" s="4"/>
      <c r="L15248" s="4"/>
      <c r="M15248" s="4"/>
    </row>
    <row r="15249" spans="2:13" x14ac:dyDescent="0.25">
      <c r="B15249" s="3">
        <v>89219</v>
      </c>
      <c r="C15249" s="3">
        <v>0</v>
      </c>
      <c r="G15249" s="4"/>
      <c r="H15249" s="4"/>
      <c r="I15249" s="4"/>
      <c r="J15249" s="4"/>
      <c r="K15249" s="4"/>
      <c r="L15249" s="4"/>
      <c r="M15249" s="4"/>
    </row>
    <row r="15250" spans="2:13" x14ac:dyDescent="0.25">
      <c r="B15250" s="3">
        <v>89220</v>
      </c>
      <c r="C15250" s="3">
        <v>0</v>
      </c>
      <c r="G15250" s="4"/>
      <c r="H15250" s="4"/>
      <c r="I15250" s="4"/>
      <c r="J15250" s="4"/>
      <c r="K15250" s="4"/>
      <c r="L15250" s="4"/>
      <c r="M15250" s="4"/>
    </row>
    <row r="15251" spans="2:13" x14ac:dyDescent="0.25">
      <c r="B15251" s="3">
        <v>89221</v>
      </c>
      <c r="C15251" s="3">
        <v>0</v>
      </c>
      <c r="G15251" s="4"/>
      <c r="H15251" s="4"/>
      <c r="I15251" s="4"/>
      <c r="J15251" s="4"/>
      <c r="K15251" s="4"/>
      <c r="L15251" s="4"/>
      <c r="M15251" s="4"/>
    </row>
    <row r="15252" spans="2:13" x14ac:dyDescent="0.25">
      <c r="B15252" s="3">
        <v>89222</v>
      </c>
      <c r="C15252" s="3">
        <v>0</v>
      </c>
      <c r="G15252" s="4"/>
      <c r="H15252" s="4"/>
      <c r="I15252" s="4"/>
      <c r="J15252" s="4"/>
      <c r="K15252" s="4"/>
      <c r="L15252" s="4"/>
      <c r="M15252" s="4"/>
    </row>
    <row r="15253" spans="2:13" x14ac:dyDescent="0.25">
      <c r="B15253" s="3">
        <v>89223</v>
      </c>
      <c r="C15253" s="3">
        <v>0</v>
      </c>
      <c r="G15253" s="4"/>
      <c r="H15253" s="4"/>
      <c r="I15253" s="4"/>
      <c r="J15253" s="4"/>
      <c r="K15253" s="4"/>
      <c r="L15253" s="4"/>
      <c r="M15253" s="4"/>
    </row>
    <row r="15254" spans="2:13" x14ac:dyDescent="0.25">
      <c r="B15254" s="3">
        <v>89224</v>
      </c>
      <c r="C15254" s="3">
        <v>0</v>
      </c>
      <c r="G15254" s="4"/>
      <c r="H15254" s="4"/>
      <c r="I15254" s="4"/>
      <c r="J15254" s="4"/>
      <c r="K15254" s="4"/>
      <c r="L15254" s="4"/>
      <c r="M15254" s="4"/>
    </row>
    <row r="15255" spans="2:13" x14ac:dyDescent="0.25">
      <c r="B15255" s="3">
        <v>89225</v>
      </c>
      <c r="C15255" s="3">
        <v>0</v>
      </c>
      <c r="G15255" s="4"/>
      <c r="H15255" s="4"/>
      <c r="I15255" s="4"/>
      <c r="J15255" s="4"/>
      <c r="K15255" s="4"/>
      <c r="L15255" s="4"/>
      <c r="M15255" s="4"/>
    </row>
    <row r="15256" spans="2:13" x14ac:dyDescent="0.25">
      <c r="B15256" s="3">
        <v>89226</v>
      </c>
      <c r="C15256" s="3">
        <v>0</v>
      </c>
      <c r="G15256" s="4"/>
      <c r="H15256" s="4"/>
      <c r="I15256" s="4"/>
      <c r="J15256" s="4"/>
      <c r="K15256" s="4"/>
      <c r="L15256" s="4"/>
      <c r="M15256" s="4"/>
    </row>
    <row r="15257" spans="2:13" x14ac:dyDescent="0.25">
      <c r="B15257" s="3">
        <v>89227</v>
      </c>
      <c r="C15257" s="3">
        <v>0</v>
      </c>
      <c r="G15257" s="4"/>
      <c r="H15257" s="4"/>
      <c r="I15257" s="4"/>
      <c r="J15257" s="4"/>
      <c r="K15257" s="4"/>
      <c r="L15257" s="4"/>
      <c r="M15257" s="4"/>
    </row>
    <row r="15258" spans="2:13" x14ac:dyDescent="0.25">
      <c r="B15258" s="3">
        <v>89228</v>
      </c>
      <c r="C15258" s="3">
        <v>0</v>
      </c>
      <c r="G15258" s="4"/>
      <c r="H15258" s="4"/>
      <c r="I15258" s="4"/>
      <c r="J15258" s="4"/>
      <c r="K15258" s="4"/>
      <c r="L15258" s="4"/>
      <c r="M15258" s="4"/>
    </row>
    <row r="15259" spans="2:13" x14ac:dyDescent="0.25">
      <c r="B15259" s="3">
        <v>89229</v>
      </c>
      <c r="C15259" s="3">
        <v>0</v>
      </c>
      <c r="G15259" s="4"/>
      <c r="H15259" s="4"/>
      <c r="I15259" s="4"/>
      <c r="J15259" s="4"/>
      <c r="K15259" s="4"/>
      <c r="L15259" s="4"/>
      <c r="M15259" s="4"/>
    </row>
    <row r="15260" spans="2:13" x14ac:dyDescent="0.25">
      <c r="B15260" s="3">
        <v>89230</v>
      </c>
      <c r="C15260" s="3">
        <v>0</v>
      </c>
      <c r="G15260" s="4"/>
      <c r="H15260" s="4"/>
      <c r="I15260" s="4"/>
      <c r="J15260" s="4"/>
      <c r="K15260" s="4"/>
      <c r="L15260" s="4"/>
      <c r="M15260" s="4"/>
    </row>
    <row r="15261" spans="2:13" x14ac:dyDescent="0.25">
      <c r="B15261" s="3">
        <v>89231</v>
      </c>
      <c r="C15261" s="3">
        <v>0</v>
      </c>
      <c r="G15261" s="4"/>
      <c r="H15261" s="4"/>
      <c r="I15261" s="4"/>
      <c r="J15261" s="4"/>
      <c r="K15261" s="4"/>
      <c r="L15261" s="4"/>
      <c r="M15261" s="4"/>
    </row>
    <row r="15262" spans="2:13" x14ac:dyDescent="0.25">
      <c r="B15262" s="3">
        <v>89232</v>
      </c>
      <c r="C15262" s="3">
        <v>0</v>
      </c>
      <c r="G15262" s="4"/>
      <c r="H15262" s="4"/>
      <c r="I15262" s="4"/>
      <c r="J15262" s="4"/>
      <c r="K15262" s="4"/>
      <c r="L15262" s="4"/>
      <c r="M15262" s="4"/>
    </row>
    <row r="15263" spans="2:13" x14ac:dyDescent="0.25">
      <c r="B15263" s="3">
        <v>90212</v>
      </c>
      <c r="C15263" s="3">
        <v>0</v>
      </c>
      <c r="G15263" s="4"/>
      <c r="H15263" s="4"/>
      <c r="I15263" s="4"/>
      <c r="J15263" s="4"/>
      <c r="K15263" s="4"/>
      <c r="L15263" s="4"/>
      <c r="M15263" s="4"/>
    </row>
    <row r="15264" spans="2:13" x14ac:dyDescent="0.25">
      <c r="B15264" s="3">
        <v>90213</v>
      </c>
      <c r="C15264" s="3">
        <v>0</v>
      </c>
      <c r="G15264" s="4"/>
      <c r="H15264" s="4"/>
      <c r="I15264" s="4"/>
      <c r="J15264" s="4"/>
      <c r="K15264" s="4"/>
      <c r="L15264" s="4"/>
      <c r="M15264" s="4"/>
    </row>
    <row r="15265" spans="2:13" x14ac:dyDescent="0.25">
      <c r="B15265" s="3">
        <v>90214</v>
      </c>
      <c r="C15265" s="3">
        <v>0</v>
      </c>
      <c r="G15265" s="4"/>
      <c r="H15265" s="4"/>
      <c r="I15265" s="4"/>
      <c r="J15265" s="4"/>
      <c r="K15265" s="4"/>
      <c r="L15265" s="4"/>
      <c r="M15265" s="4"/>
    </row>
    <row r="15266" spans="2:13" x14ac:dyDescent="0.25">
      <c r="B15266" s="3">
        <v>90215</v>
      </c>
      <c r="C15266" s="3">
        <v>0</v>
      </c>
      <c r="G15266" s="4"/>
      <c r="H15266" s="4"/>
      <c r="I15266" s="4"/>
      <c r="J15266" s="4"/>
      <c r="K15266" s="4"/>
      <c r="L15266" s="4"/>
      <c r="M15266" s="4"/>
    </row>
    <row r="15267" spans="2:13" x14ac:dyDescent="0.25">
      <c r="B15267" s="3">
        <v>90216</v>
      </c>
      <c r="C15267" s="3">
        <v>0</v>
      </c>
      <c r="G15267" s="4"/>
      <c r="H15267" s="4"/>
      <c r="I15267" s="4"/>
      <c r="J15267" s="4"/>
      <c r="K15267" s="4"/>
      <c r="L15267" s="4"/>
      <c r="M15267" s="4"/>
    </row>
    <row r="15268" spans="2:13" x14ac:dyDescent="0.25">
      <c r="B15268" s="3">
        <v>90217</v>
      </c>
      <c r="C15268" s="3">
        <v>0</v>
      </c>
      <c r="G15268" s="4"/>
      <c r="H15268" s="4"/>
      <c r="I15268" s="4"/>
      <c r="J15268" s="4"/>
      <c r="K15268" s="4"/>
      <c r="L15268" s="4"/>
      <c r="M15268" s="4"/>
    </row>
    <row r="15269" spans="2:13" x14ac:dyDescent="0.25">
      <c r="B15269" s="3">
        <v>90218</v>
      </c>
      <c r="C15269" s="3">
        <v>0</v>
      </c>
      <c r="G15269" s="4"/>
      <c r="H15269" s="4"/>
      <c r="I15269" s="4"/>
      <c r="J15269" s="4"/>
      <c r="K15269" s="4"/>
      <c r="L15269" s="4"/>
      <c r="M15269" s="4"/>
    </row>
    <row r="15270" spans="2:13" x14ac:dyDescent="0.25">
      <c r="B15270" s="3">
        <v>90219</v>
      </c>
      <c r="C15270" s="3">
        <v>0</v>
      </c>
      <c r="G15270" s="4"/>
      <c r="H15270" s="4"/>
      <c r="I15270" s="4"/>
      <c r="J15270" s="4"/>
      <c r="K15270" s="4"/>
      <c r="L15270" s="4"/>
      <c r="M15270" s="4"/>
    </row>
    <row r="15271" spans="2:13" x14ac:dyDescent="0.25">
      <c r="B15271" s="3">
        <v>90220</v>
      </c>
      <c r="C15271" s="3">
        <v>0</v>
      </c>
      <c r="G15271" s="4"/>
      <c r="H15271" s="4"/>
      <c r="I15271" s="4"/>
      <c r="J15271" s="4"/>
      <c r="K15271" s="4"/>
      <c r="L15271" s="4"/>
      <c r="M15271" s="4"/>
    </row>
    <row r="15272" spans="2:13" x14ac:dyDescent="0.25">
      <c r="B15272" s="3">
        <v>90221</v>
      </c>
      <c r="C15272" s="3">
        <v>0</v>
      </c>
      <c r="G15272" s="4"/>
      <c r="H15272" s="4"/>
      <c r="I15272" s="4"/>
      <c r="J15272" s="4"/>
      <c r="K15272" s="4"/>
      <c r="L15272" s="4"/>
      <c r="M15272" s="4"/>
    </row>
    <row r="15273" spans="2:13" x14ac:dyDescent="0.25">
      <c r="B15273" s="3">
        <v>90222</v>
      </c>
      <c r="C15273" s="3">
        <v>0</v>
      </c>
      <c r="G15273" s="4"/>
      <c r="H15273" s="4"/>
      <c r="I15273" s="4"/>
      <c r="J15273" s="4"/>
      <c r="K15273" s="4"/>
      <c r="L15273" s="4"/>
      <c r="M15273" s="4"/>
    </row>
    <row r="15274" spans="2:13" x14ac:dyDescent="0.25">
      <c r="B15274" s="3">
        <v>90223</v>
      </c>
      <c r="C15274" s="3">
        <v>0</v>
      </c>
      <c r="G15274" s="4"/>
      <c r="H15274" s="4"/>
      <c r="I15274" s="4"/>
      <c r="J15274" s="4"/>
      <c r="K15274" s="4"/>
      <c r="L15274" s="4"/>
      <c r="M15274" s="4"/>
    </row>
    <row r="15275" spans="2:13" x14ac:dyDescent="0.25">
      <c r="B15275" s="3">
        <v>90224</v>
      </c>
      <c r="C15275" s="3">
        <v>0</v>
      </c>
      <c r="G15275" s="4"/>
      <c r="H15275" s="4"/>
      <c r="I15275" s="4"/>
      <c r="J15275" s="4"/>
      <c r="K15275" s="4"/>
      <c r="L15275" s="4"/>
      <c r="M15275" s="4"/>
    </row>
    <row r="15276" spans="2:13" x14ac:dyDescent="0.25">
      <c r="B15276" s="3">
        <v>90225</v>
      </c>
      <c r="C15276" s="3">
        <v>0</v>
      </c>
      <c r="G15276" s="4"/>
      <c r="H15276" s="4"/>
      <c r="I15276" s="4"/>
      <c r="J15276" s="4"/>
      <c r="K15276" s="4"/>
      <c r="L15276" s="4"/>
      <c r="M15276" s="4"/>
    </row>
    <row r="15277" spans="2:13" x14ac:dyDescent="0.25">
      <c r="B15277" s="3">
        <v>90226</v>
      </c>
      <c r="C15277" s="3">
        <v>0</v>
      </c>
      <c r="G15277" s="4"/>
      <c r="H15277" s="4"/>
      <c r="I15277" s="4"/>
      <c r="J15277" s="4"/>
      <c r="K15277" s="4"/>
      <c r="L15277" s="4"/>
      <c r="M15277" s="4"/>
    </row>
    <row r="15278" spans="2:13" x14ac:dyDescent="0.25">
      <c r="B15278" s="3">
        <v>90227</v>
      </c>
      <c r="C15278" s="3">
        <v>0</v>
      </c>
      <c r="G15278" s="4"/>
      <c r="H15278" s="4"/>
      <c r="I15278" s="4"/>
      <c r="J15278" s="4"/>
      <c r="K15278" s="4"/>
      <c r="L15278" s="4"/>
      <c r="M15278" s="4"/>
    </row>
    <row r="15279" spans="2:13" x14ac:dyDescent="0.25">
      <c r="B15279" s="3">
        <v>90228</v>
      </c>
      <c r="C15279" s="3">
        <v>0</v>
      </c>
      <c r="G15279" s="4"/>
      <c r="H15279" s="4"/>
      <c r="I15279" s="4"/>
      <c r="J15279" s="4"/>
      <c r="K15279" s="4"/>
      <c r="L15279" s="4"/>
      <c r="M15279" s="4"/>
    </row>
    <row r="15280" spans="2:13" x14ac:dyDescent="0.25">
      <c r="B15280" s="3">
        <v>90229</v>
      </c>
      <c r="C15280" s="3">
        <v>0</v>
      </c>
      <c r="G15280" s="4"/>
      <c r="H15280" s="4"/>
      <c r="I15280" s="4"/>
      <c r="J15280" s="4"/>
      <c r="K15280" s="4"/>
      <c r="L15280" s="4"/>
      <c r="M15280" s="4"/>
    </row>
    <row r="15281" spans="2:13" x14ac:dyDescent="0.25">
      <c r="B15281" s="3">
        <v>90230</v>
      </c>
      <c r="C15281" s="3">
        <v>0</v>
      </c>
      <c r="G15281" s="4"/>
      <c r="H15281" s="4"/>
      <c r="I15281" s="4"/>
      <c r="J15281" s="4"/>
      <c r="K15281" s="4"/>
      <c r="L15281" s="4"/>
      <c r="M15281" s="4"/>
    </row>
    <row r="15282" spans="2:13" x14ac:dyDescent="0.25">
      <c r="B15282" s="3">
        <v>90231</v>
      </c>
      <c r="C15282" s="3">
        <v>0</v>
      </c>
      <c r="G15282" s="4"/>
      <c r="H15282" s="4"/>
      <c r="I15282" s="4"/>
      <c r="J15282" s="4"/>
      <c r="K15282" s="4"/>
      <c r="L15282" s="4"/>
      <c r="M15282" s="4"/>
    </row>
    <row r="15283" spans="2:13" x14ac:dyDescent="0.25">
      <c r="B15283" s="3">
        <v>90232</v>
      </c>
      <c r="C15283" s="3">
        <v>0</v>
      </c>
      <c r="G15283" s="4"/>
      <c r="H15283" s="4"/>
      <c r="I15283" s="4"/>
      <c r="J15283" s="4"/>
      <c r="K15283" s="4"/>
      <c r="L15283" s="4"/>
      <c r="M15283" s="4"/>
    </row>
    <row r="15284" spans="2:13" x14ac:dyDescent="0.25">
      <c r="B15284" s="3">
        <v>90233</v>
      </c>
      <c r="C15284" s="3">
        <v>0</v>
      </c>
      <c r="G15284" s="4"/>
      <c r="H15284" s="4"/>
      <c r="I15284" s="4"/>
      <c r="J15284" s="4"/>
      <c r="K15284" s="4"/>
      <c r="L15284" s="4"/>
      <c r="M15284" s="4"/>
    </row>
    <row r="15285" spans="2:13" x14ac:dyDescent="0.25">
      <c r="B15285" s="3">
        <v>90234</v>
      </c>
      <c r="C15285" s="3">
        <v>0</v>
      </c>
      <c r="G15285" s="4"/>
      <c r="H15285" s="4"/>
      <c r="I15285" s="4"/>
      <c r="J15285" s="4"/>
      <c r="K15285" s="4"/>
      <c r="L15285" s="4"/>
      <c r="M15285" s="4"/>
    </row>
    <row r="15286" spans="2:13" x14ac:dyDescent="0.25">
      <c r="B15286" s="3">
        <v>90235</v>
      </c>
      <c r="C15286" s="3">
        <v>0</v>
      </c>
      <c r="G15286" s="4"/>
      <c r="H15286" s="4"/>
      <c r="I15286" s="4"/>
      <c r="J15286" s="4"/>
      <c r="K15286" s="4"/>
      <c r="L15286" s="4"/>
      <c r="M15286" s="4"/>
    </row>
    <row r="15287" spans="2:13" x14ac:dyDescent="0.25">
      <c r="B15287" s="3">
        <v>90236</v>
      </c>
      <c r="C15287" s="3">
        <v>0</v>
      </c>
      <c r="G15287" s="4"/>
      <c r="H15287" s="4"/>
      <c r="I15287" s="4"/>
      <c r="J15287" s="4"/>
      <c r="K15287" s="4"/>
      <c r="L15287" s="4"/>
      <c r="M15287" s="4"/>
    </row>
    <row r="15288" spans="2:13" x14ac:dyDescent="0.25">
      <c r="B15288" s="3">
        <v>91215</v>
      </c>
      <c r="C15288" s="3">
        <v>0</v>
      </c>
      <c r="G15288" s="4"/>
      <c r="H15288" s="4"/>
      <c r="I15288" s="4"/>
      <c r="J15288" s="4"/>
      <c r="K15288" s="4"/>
      <c r="L15288" s="4"/>
      <c r="M15288" s="4"/>
    </row>
    <row r="15289" spans="2:13" x14ac:dyDescent="0.25">
      <c r="B15289" s="3">
        <v>91216</v>
      </c>
      <c r="C15289" s="3">
        <v>0</v>
      </c>
      <c r="G15289" s="4"/>
      <c r="H15289" s="4"/>
      <c r="I15289" s="4"/>
      <c r="J15289" s="4"/>
      <c r="K15289" s="4"/>
      <c r="L15289" s="4"/>
      <c r="M15289" s="4"/>
    </row>
    <row r="15290" spans="2:13" x14ac:dyDescent="0.25">
      <c r="B15290" s="3">
        <v>91217</v>
      </c>
      <c r="C15290" s="3">
        <v>0</v>
      </c>
      <c r="G15290" s="4"/>
      <c r="H15290" s="4"/>
      <c r="I15290" s="4"/>
      <c r="J15290" s="4"/>
      <c r="K15290" s="4"/>
      <c r="L15290" s="4"/>
      <c r="M15290" s="4"/>
    </row>
    <row r="15291" spans="2:13" x14ac:dyDescent="0.25">
      <c r="B15291" s="3">
        <v>91218</v>
      </c>
      <c r="C15291" s="3">
        <v>0</v>
      </c>
      <c r="G15291" s="4"/>
      <c r="H15291" s="4"/>
      <c r="I15291" s="4"/>
      <c r="J15291" s="4"/>
      <c r="K15291" s="4"/>
      <c r="L15291" s="4"/>
      <c r="M15291" s="4"/>
    </row>
    <row r="15292" spans="2:13" x14ac:dyDescent="0.25">
      <c r="B15292" s="3">
        <v>91219</v>
      </c>
      <c r="C15292" s="3">
        <v>0</v>
      </c>
      <c r="G15292" s="4"/>
      <c r="H15292" s="4"/>
      <c r="I15292" s="4"/>
      <c r="J15292" s="4"/>
      <c r="K15292" s="4"/>
      <c r="L15292" s="4"/>
      <c r="M15292" s="4"/>
    </row>
    <row r="15293" spans="2:13" x14ac:dyDescent="0.25">
      <c r="B15293" s="3">
        <v>91220</v>
      </c>
      <c r="C15293" s="3">
        <v>0</v>
      </c>
      <c r="G15293" s="4"/>
      <c r="H15293" s="4"/>
      <c r="I15293" s="4"/>
      <c r="J15293" s="4"/>
      <c r="K15293" s="4"/>
      <c r="L15293" s="4"/>
      <c r="M15293" s="4"/>
    </row>
    <row r="15294" spans="2:13" x14ac:dyDescent="0.25">
      <c r="B15294" s="3">
        <v>91221</v>
      </c>
      <c r="C15294" s="3">
        <v>0</v>
      </c>
      <c r="G15294" s="4"/>
      <c r="H15294" s="4"/>
      <c r="I15294" s="4"/>
      <c r="J15294" s="4"/>
      <c r="K15294" s="4"/>
      <c r="L15294" s="4"/>
      <c r="M15294" s="4"/>
    </row>
    <row r="15295" spans="2:13" x14ac:dyDescent="0.25">
      <c r="B15295" s="3">
        <v>91222</v>
      </c>
      <c r="C15295" s="3">
        <v>0</v>
      </c>
      <c r="G15295" s="4"/>
      <c r="H15295" s="4"/>
      <c r="I15295" s="4"/>
      <c r="J15295" s="4"/>
      <c r="K15295" s="4"/>
      <c r="L15295" s="4"/>
      <c r="M15295" s="4"/>
    </row>
    <row r="15296" spans="2:13" x14ac:dyDescent="0.25">
      <c r="B15296" s="3">
        <v>91223</v>
      </c>
      <c r="C15296" s="3">
        <v>0</v>
      </c>
      <c r="G15296" s="4"/>
      <c r="H15296" s="4"/>
      <c r="I15296" s="4"/>
      <c r="J15296" s="4"/>
      <c r="K15296" s="4"/>
      <c r="L15296" s="4"/>
      <c r="M15296" s="4"/>
    </row>
    <row r="15297" spans="2:13" x14ac:dyDescent="0.25">
      <c r="B15297" s="3">
        <v>91224</v>
      </c>
      <c r="C15297" s="3">
        <v>0</v>
      </c>
      <c r="G15297" s="4"/>
      <c r="H15297" s="4"/>
      <c r="I15297" s="4"/>
      <c r="J15297" s="4"/>
      <c r="K15297" s="4"/>
      <c r="L15297" s="4"/>
      <c r="M15297" s="4"/>
    </row>
    <row r="15298" spans="2:13" x14ac:dyDescent="0.25">
      <c r="B15298" s="3">
        <v>91225</v>
      </c>
      <c r="C15298" s="3">
        <v>0</v>
      </c>
      <c r="G15298" s="4"/>
      <c r="H15298" s="4"/>
      <c r="I15298" s="4"/>
      <c r="J15298" s="4"/>
      <c r="K15298" s="4"/>
      <c r="L15298" s="4"/>
      <c r="M15298" s="4"/>
    </row>
    <row r="15299" spans="2:13" x14ac:dyDescent="0.25">
      <c r="B15299" s="3">
        <v>91226</v>
      </c>
      <c r="C15299" s="3">
        <v>0</v>
      </c>
      <c r="G15299" s="4"/>
      <c r="H15299" s="4"/>
      <c r="I15299" s="4"/>
      <c r="J15299" s="4"/>
      <c r="K15299" s="4"/>
      <c r="L15299" s="4"/>
      <c r="M15299" s="4"/>
    </row>
    <row r="15300" spans="2:13" x14ac:dyDescent="0.25">
      <c r="B15300" s="3">
        <v>91227</v>
      </c>
      <c r="C15300" s="3">
        <v>0</v>
      </c>
      <c r="G15300" s="4"/>
      <c r="H15300" s="4"/>
      <c r="I15300" s="4"/>
      <c r="J15300" s="4"/>
      <c r="K15300" s="4"/>
      <c r="L15300" s="4"/>
      <c r="M15300" s="4"/>
    </row>
    <row r="15301" spans="2:13" x14ac:dyDescent="0.25">
      <c r="B15301" s="3">
        <v>91228</v>
      </c>
      <c r="C15301" s="3">
        <v>0</v>
      </c>
      <c r="G15301" s="4"/>
      <c r="H15301" s="4"/>
      <c r="I15301" s="4"/>
      <c r="J15301" s="4"/>
      <c r="K15301" s="4"/>
      <c r="L15301" s="4"/>
      <c r="M15301" s="4"/>
    </row>
    <row r="15302" spans="2:13" x14ac:dyDescent="0.25">
      <c r="B15302" s="3">
        <v>91229</v>
      </c>
      <c r="C15302" s="3">
        <v>0</v>
      </c>
      <c r="G15302" s="4"/>
      <c r="H15302" s="4"/>
      <c r="I15302" s="4"/>
      <c r="J15302" s="4"/>
      <c r="K15302" s="4"/>
      <c r="L15302" s="4"/>
      <c r="M15302" s="4"/>
    </row>
    <row r="15303" spans="2:13" x14ac:dyDescent="0.25">
      <c r="B15303" s="3">
        <v>91230</v>
      </c>
      <c r="C15303" s="3">
        <v>0</v>
      </c>
      <c r="G15303" s="4"/>
      <c r="H15303" s="4"/>
      <c r="I15303" s="4"/>
      <c r="J15303" s="4"/>
      <c r="K15303" s="4"/>
      <c r="L15303" s="4"/>
      <c r="M15303" s="4"/>
    </row>
    <row r="15304" spans="2:13" x14ac:dyDescent="0.25">
      <c r="B15304" s="3">
        <v>91231</v>
      </c>
      <c r="C15304" s="3">
        <v>0</v>
      </c>
      <c r="G15304" s="4"/>
      <c r="H15304" s="4"/>
      <c r="I15304" s="4"/>
      <c r="J15304" s="4"/>
      <c r="K15304" s="4"/>
      <c r="L15304" s="4"/>
      <c r="M15304" s="4"/>
    </row>
    <row r="15305" spans="2:13" x14ac:dyDescent="0.25">
      <c r="B15305" s="3">
        <v>91232</v>
      </c>
      <c r="C15305" s="3">
        <v>0</v>
      </c>
      <c r="G15305" s="4"/>
      <c r="H15305" s="4"/>
      <c r="I15305" s="4"/>
      <c r="J15305" s="4"/>
      <c r="K15305" s="4"/>
      <c r="L15305" s="4"/>
      <c r="M15305" s="4"/>
    </row>
    <row r="15306" spans="2:13" x14ac:dyDescent="0.25">
      <c r="B15306" s="3">
        <v>91233</v>
      </c>
      <c r="C15306" s="3">
        <v>0</v>
      </c>
      <c r="G15306" s="4"/>
      <c r="H15306" s="4"/>
      <c r="I15306" s="4"/>
      <c r="J15306" s="4"/>
      <c r="K15306" s="4"/>
      <c r="L15306" s="4"/>
      <c r="M15306" s="4"/>
    </row>
    <row r="15307" spans="2:13" x14ac:dyDescent="0.25">
      <c r="B15307" s="3">
        <v>91234</v>
      </c>
      <c r="C15307" s="3">
        <v>0</v>
      </c>
      <c r="G15307" s="4"/>
      <c r="H15307" s="4"/>
      <c r="I15307" s="4"/>
      <c r="J15307" s="4"/>
      <c r="K15307" s="4"/>
      <c r="L15307" s="4"/>
      <c r="M15307" s="4"/>
    </row>
    <row r="15308" spans="2:13" x14ac:dyDescent="0.25">
      <c r="B15308" s="3">
        <v>91235</v>
      </c>
      <c r="C15308" s="3">
        <v>0</v>
      </c>
      <c r="G15308" s="4"/>
      <c r="H15308" s="4"/>
      <c r="I15308" s="4"/>
      <c r="J15308" s="4"/>
      <c r="K15308" s="4"/>
      <c r="L15308" s="4"/>
      <c r="M15308" s="4"/>
    </row>
    <row r="15309" spans="2:13" x14ac:dyDescent="0.25">
      <c r="B15309" s="3">
        <v>91236</v>
      </c>
      <c r="C15309" s="3">
        <v>0</v>
      </c>
      <c r="G15309" s="4"/>
      <c r="H15309" s="4"/>
      <c r="I15309" s="4"/>
      <c r="J15309" s="4"/>
      <c r="K15309" s="4"/>
      <c r="L15309" s="4"/>
      <c r="M15309" s="4"/>
    </row>
    <row r="15310" spans="2:13" x14ac:dyDescent="0.25">
      <c r="B15310" s="3">
        <v>91237</v>
      </c>
      <c r="C15310" s="3">
        <v>0</v>
      </c>
      <c r="G15310" s="4"/>
      <c r="H15310" s="4"/>
      <c r="I15310" s="4"/>
      <c r="J15310" s="4"/>
      <c r="K15310" s="4"/>
      <c r="L15310" s="4"/>
      <c r="M15310" s="4"/>
    </row>
    <row r="15311" spans="2:13" x14ac:dyDescent="0.25">
      <c r="B15311" s="3">
        <v>91238</v>
      </c>
      <c r="C15311" s="3">
        <v>0</v>
      </c>
      <c r="G15311" s="4"/>
      <c r="H15311" s="4"/>
      <c r="I15311" s="4"/>
      <c r="J15311" s="4"/>
      <c r="K15311" s="4"/>
      <c r="L15311" s="4"/>
      <c r="M15311" s="4"/>
    </row>
    <row r="15312" spans="2:13" x14ac:dyDescent="0.25">
      <c r="B15312" s="3">
        <v>92222</v>
      </c>
      <c r="C15312" s="3">
        <v>0</v>
      </c>
      <c r="G15312" s="4"/>
      <c r="H15312" s="4"/>
      <c r="I15312" s="4"/>
      <c r="J15312" s="4"/>
      <c r="K15312" s="4"/>
      <c r="L15312" s="4"/>
      <c r="M15312" s="4"/>
    </row>
    <row r="15313" spans="2:13" x14ac:dyDescent="0.25">
      <c r="B15313" s="3">
        <v>92223</v>
      </c>
      <c r="C15313" s="3">
        <v>0</v>
      </c>
      <c r="G15313" s="4"/>
      <c r="H15313" s="4"/>
      <c r="I15313" s="4"/>
      <c r="J15313" s="4"/>
      <c r="K15313" s="4"/>
      <c r="L15313" s="4"/>
      <c r="M15313" s="4"/>
    </row>
    <row r="15314" spans="2:13" x14ac:dyDescent="0.25">
      <c r="B15314" s="3">
        <v>92224</v>
      </c>
      <c r="C15314" s="3">
        <v>0</v>
      </c>
      <c r="G15314" s="4"/>
      <c r="H15314" s="4"/>
      <c r="I15314" s="4"/>
      <c r="J15314" s="4"/>
      <c r="K15314" s="4"/>
      <c r="L15314" s="4"/>
      <c r="M15314" s="4"/>
    </row>
    <row r="15315" spans="2:13" x14ac:dyDescent="0.25">
      <c r="B15315" s="3">
        <v>92225</v>
      </c>
      <c r="C15315" s="3">
        <v>0</v>
      </c>
      <c r="G15315" s="4"/>
      <c r="H15315" s="4"/>
      <c r="I15315" s="4"/>
      <c r="J15315" s="4"/>
      <c r="K15315" s="4"/>
      <c r="L15315" s="4"/>
      <c r="M15315" s="4"/>
    </row>
    <row r="15316" spans="2:13" x14ac:dyDescent="0.25">
      <c r="B15316" s="3">
        <v>92226</v>
      </c>
      <c r="C15316" s="3">
        <v>0</v>
      </c>
      <c r="G15316" s="4"/>
      <c r="H15316" s="4"/>
      <c r="I15316" s="4"/>
      <c r="J15316" s="4"/>
      <c r="K15316" s="4"/>
      <c r="L15316" s="4"/>
      <c r="M15316" s="4"/>
    </row>
    <row r="15317" spans="2:13" x14ac:dyDescent="0.25">
      <c r="B15317" s="3">
        <v>92227</v>
      </c>
      <c r="C15317" s="3">
        <v>0</v>
      </c>
      <c r="G15317" s="4"/>
      <c r="H15317" s="4"/>
      <c r="I15317" s="4"/>
      <c r="J15317" s="4"/>
      <c r="K15317" s="4"/>
      <c r="L15317" s="4"/>
      <c r="M15317" s="4"/>
    </row>
    <row r="15318" spans="2:13" x14ac:dyDescent="0.25">
      <c r="B15318" s="3">
        <v>92228</v>
      </c>
      <c r="C15318" s="3">
        <v>0</v>
      </c>
      <c r="G15318" s="4"/>
      <c r="H15318" s="4"/>
      <c r="I15318" s="4"/>
      <c r="J15318" s="4"/>
      <c r="K15318" s="4"/>
      <c r="L15318" s="4"/>
      <c r="M15318" s="4"/>
    </row>
    <row r="15319" spans="2:13" x14ac:dyDescent="0.25">
      <c r="B15319" s="3">
        <v>92229</v>
      </c>
      <c r="C15319" s="3">
        <v>0</v>
      </c>
      <c r="G15319" s="4"/>
      <c r="H15319" s="4"/>
      <c r="I15319" s="4"/>
      <c r="J15319" s="4"/>
      <c r="K15319" s="4"/>
      <c r="L15319" s="4"/>
      <c r="M15319" s="4"/>
    </row>
    <row r="15320" spans="2:13" x14ac:dyDescent="0.25">
      <c r="B15320" s="3">
        <v>92230</v>
      </c>
      <c r="C15320" s="3">
        <v>0</v>
      </c>
      <c r="G15320" s="4"/>
      <c r="H15320" s="4"/>
      <c r="I15320" s="4"/>
      <c r="J15320" s="4"/>
      <c r="K15320" s="4"/>
      <c r="L15320" s="4"/>
      <c r="M15320" s="4"/>
    </row>
    <row r="15321" spans="2:13" x14ac:dyDescent="0.25">
      <c r="B15321" s="3">
        <v>92231</v>
      </c>
      <c r="C15321" s="3">
        <v>0</v>
      </c>
      <c r="G15321" s="4"/>
      <c r="H15321" s="4"/>
      <c r="I15321" s="4"/>
      <c r="J15321" s="4"/>
      <c r="K15321" s="4"/>
      <c r="L15321" s="4"/>
      <c r="M15321" s="4"/>
    </row>
    <row r="15322" spans="2:13" x14ac:dyDescent="0.25">
      <c r="B15322" s="3">
        <v>92232</v>
      </c>
      <c r="C15322" s="3">
        <v>0</v>
      </c>
      <c r="G15322" s="4"/>
      <c r="H15322" s="4"/>
      <c r="I15322" s="4"/>
      <c r="J15322" s="4"/>
      <c r="K15322" s="4"/>
      <c r="L15322" s="4"/>
      <c r="M15322" s="4"/>
    </row>
    <row r="15323" spans="2:13" x14ac:dyDescent="0.25">
      <c r="B15323" s="3">
        <v>92233</v>
      </c>
      <c r="C15323" s="3">
        <v>0</v>
      </c>
      <c r="G15323" s="4"/>
      <c r="H15323" s="4"/>
      <c r="I15323" s="4"/>
      <c r="J15323" s="4"/>
      <c r="K15323" s="4"/>
      <c r="L15323" s="4"/>
      <c r="M15323" s="4"/>
    </row>
    <row r="15324" spans="2:13" x14ac:dyDescent="0.25">
      <c r="B15324" s="3">
        <v>92234</v>
      </c>
      <c r="C15324" s="3">
        <v>0</v>
      </c>
      <c r="G15324" s="4"/>
      <c r="H15324" s="4"/>
      <c r="I15324" s="4"/>
      <c r="J15324" s="4"/>
      <c r="K15324" s="4"/>
      <c r="L15324" s="4"/>
      <c r="M15324" s="4"/>
    </row>
    <row r="15325" spans="2:13" x14ac:dyDescent="0.25">
      <c r="B15325" s="3">
        <v>92235</v>
      </c>
      <c r="C15325" s="3">
        <v>0</v>
      </c>
      <c r="G15325" s="4"/>
      <c r="H15325" s="4"/>
      <c r="I15325" s="4"/>
      <c r="J15325" s="4"/>
      <c r="K15325" s="4"/>
      <c r="L15325" s="4"/>
      <c r="M15325" s="4"/>
    </row>
    <row r="15326" spans="2:13" x14ac:dyDescent="0.25">
      <c r="B15326" s="3">
        <v>92236</v>
      </c>
      <c r="C15326" s="3">
        <v>0</v>
      </c>
      <c r="G15326" s="4"/>
      <c r="H15326" s="4"/>
      <c r="I15326" s="4"/>
      <c r="J15326" s="4"/>
      <c r="K15326" s="4"/>
      <c r="L15326" s="4"/>
      <c r="M15326" s="4"/>
    </row>
    <row r="15327" spans="2:13" x14ac:dyDescent="0.25">
      <c r="B15327" s="3">
        <v>92237</v>
      </c>
      <c r="C15327" s="3">
        <v>0</v>
      </c>
      <c r="G15327" s="4"/>
      <c r="H15327" s="4"/>
      <c r="I15327" s="4"/>
      <c r="J15327" s="4"/>
      <c r="K15327" s="4"/>
      <c r="L15327" s="4"/>
      <c r="M15327" s="4"/>
    </row>
    <row r="15328" spans="2:13" x14ac:dyDescent="0.25">
      <c r="B15328" s="3">
        <v>92238</v>
      </c>
      <c r="C15328" s="3">
        <v>0</v>
      </c>
      <c r="G15328" s="4"/>
      <c r="H15328" s="4"/>
      <c r="I15328" s="4"/>
      <c r="J15328" s="4"/>
      <c r="K15328" s="4"/>
      <c r="L15328" s="4"/>
      <c r="M15328" s="4"/>
    </row>
    <row r="15329" spans="2:13" x14ac:dyDescent="0.25">
      <c r="B15329" s="3">
        <v>92239</v>
      </c>
      <c r="C15329" s="3">
        <v>0</v>
      </c>
      <c r="G15329" s="4"/>
      <c r="H15329" s="4"/>
      <c r="I15329" s="4"/>
      <c r="J15329" s="4"/>
      <c r="K15329" s="4"/>
      <c r="L15329" s="4"/>
      <c r="M15329" s="4"/>
    </row>
    <row r="15330" spans="2:13" x14ac:dyDescent="0.25">
      <c r="B15330" s="3">
        <v>92240</v>
      </c>
      <c r="C15330" s="3">
        <v>0</v>
      </c>
      <c r="G15330" s="4"/>
      <c r="H15330" s="4"/>
      <c r="I15330" s="4"/>
      <c r="J15330" s="4"/>
      <c r="K15330" s="4"/>
      <c r="L15330" s="4"/>
      <c r="M15330" s="4"/>
    </row>
    <row r="15331" spans="2:13" x14ac:dyDescent="0.25">
      <c r="B15331" s="3">
        <v>92241</v>
      </c>
      <c r="C15331" s="3">
        <v>0</v>
      </c>
      <c r="G15331" s="4"/>
      <c r="H15331" s="4"/>
      <c r="I15331" s="4"/>
      <c r="J15331" s="4"/>
      <c r="K15331" s="4"/>
      <c r="L15331" s="4"/>
      <c r="M15331" s="4"/>
    </row>
    <row r="15332" spans="2:13" x14ac:dyDescent="0.25">
      <c r="B15332" s="3">
        <v>92242</v>
      </c>
      <c r="C15332" s="3">
        <v>0</v>
      </c>
      <c r="G15332" s="4"/>
      <c r="H15332" s="4"/>
      <c r="I15332" s="4"/>
      <c r="J15332" s="4"/>
      <c r="K15332" s="4"/>
      <c r="L15332" s="4"/>
      <c r="M15332" s="4"/>
    </row>
    <row r="15333" spans="2:13" x14ac:dyDescent="0.25">
      <c r="B15333" s="3">
        <v>93227</v>
      </c>
      <c r="C15333" s="3">
        <v>0</v>
      </c>
      <c r="G15333" s="4"/>
      <c r="H15333" s="4"/>
      <c r="I15333" s="4"/>
      <c r="J15333" s="4"/>
      <c r="K15333" s="4"/>
      <c r="L15333" s="4"/>
      <c r="M15333" s="4"/>
    </row>
    <row r="15334" spans="2:13" x14ac:dyDescent="0.25">
      <c r="B15334" s="3">
        <v>93228</v>
      </c>
      <c r="C15334" s="3">
        <v>0</v>
      </c>
      <c r="G15334" s="4"/>
      <c r="H15334" s="4"/>
      <c r="I15334" s="4"/>
      <c r="J15334" s="4"/>
      <c r="K15334" s="4"/>
      <c r="L15334" s="4"/>
      <c r="M15334" s="4"/>
    </row>
    <row r="15335" spans="2:13" x14ac:dyDescent="0.25">
      <c r="B15335" s="3">
        <v>93229</v>
      </c>
      <c r="C15335" s="3">
        <v>0</v>
      </c>
      <c r="G15335" s="4"/>
      <c r="H15335" s="4"/>
      <c r="I15335" s="4"/>
      <c r="J15335" s="4"/>
      <c r="K15335" s="4"/>
      <c r="L15335" s="4"/>
      <c r="M15335" s="4"/>
    </row>
    <row r="15336" spans="2:13" x14ac:dyDescent="0.25">
      <c r="B15336" s="3">
        <v>93230</v>
      </c>
      <c r="C15336" s="3">
        <v>0</v>
      </c>
      <c r="G15336" s="4"/>
      <c r="H15336" s="4"/>
      <c r="I15336" s="4"/>
      <c r="J15336" s="4"/>
      <c r="K15336" s="4"/>
      <c r="L15336" s="4"/>
      <c r="M15336" s="4"/>
    </row>
    <row r="15337" spans="2:13" x14ac:dyDescent="0.25">
      <c r="B15337" s="3">
        <v>93231</v>
      </c>
      <c r="C15337" s="3">
        <v>0</v>
      </c>
      <c r="G15337" s="4"/>
      <c r="H15337" s="4"/>
      <c r="I15337" s="4"/>
      <c r="J15337" s="4"/>
      <c r="K15337" s="4"/>
      <c r="L15337" s="4"/>
      <c r="M15337" s="4"/>
    </row>
    <row r="15338" spans="2:13" x14ac:dyDescent="0.25">
      <c r="B15338" s="3">
        <v>93232</v>
      </c>
      <c r="C15338" s="3">
        <v>0</v>
      </c>
      <c r="G15338" s="4"/>
      <c r="H15338" s="4"/>
      <c r="I15338" s="4"/>
      <c r="J15338" s="4"/>
      <c r="K15338" s="4"/>
      <c r="L15338" s="4"/>
      <c r="M15338" s="4"/>
    </row>
    <row r="15339" spans="2:13" x14ac:dyDescent="0.25">
      <c r="B15339" s="3">
        <v>93233</v>
      </c>
      <c r="C15339" s="3">
        <v>0</v>
      </c>
      <c r="G15339" s="4"/>
      <c r="H15339" s="4"/>
      <c r="I15339" s="4"/>
      <c r="J15339" s="4"/>
      <c r="K15339" s="4"/>
      <c r="L15339" s="4"/>
      <c r="M15339" s="4"/>
    </row>
    <row r="15340" spans="2:13" x14ac:dyDescent="0.25">
      <c r="B15340" s="3">
        <v>93234</v>
      </c>
      <c r="C15340" s="3">
        <v>0</v>
      </c>
      <c r="G15340" s="4"/>
      <c r="H15340" s="4"/>
      <c r="I15340" s="4"/>
      <c r="J15340" s="4"/>
      <c r="K15340" s="4"/>
      <c r="L15340" s="4"/>
      <c r="M15340" s="4"/>
    </row>
    <row r="15341" spans="2:13" x14ac:dyDescent="0.25">
      <c r="B15341" s="3">
        <v>93235</v>
      </c>
      <c r="C15341" s="3">
        <v>0</v>
      </c>
      <c r="G15341" s="4"/>
      <c r="H15341" s="4"/>
      <c r="I15341" s="4"/>
      <c r="J15341" s="4"/>
      <c r="K15341" s="4"/>
      <c r="L15341" s="4"/>
      <c r="M15341" s="4"/>
    </row>
    <row r="15342" spans="2:13" x14ac:dyDescent="0.25">
      <c r="B15342" s="3">
        <v>93236</v>
      </c>
      <c r="C15342" s="3">
        <v>0</v>
      </c>
      <c r="G15342" s="4"/>
      <c r="H15342" s="4"/>
      <c r="I15342" s="4"/>
      <c r="J15342" s="4"/>
      <c r="K15342" s="4"/>
      <c r="L15342" s="4"/>
      <c r="M15342" s="4"/>
    </row>
    <row r="15343" spans="2:13" x14ac:dyDescent="0.25">
      <c r="B15343" s="3">
        <v>93237</v>
      </c>
      <c r="C15343" s="3">
        <v>0</v>
      </c>
      <c r="G15343" s="4"/>
      <c r="H15343" s="4"/>
      <c r="I15343" s="4"/>
      <c r="J15343" s="4"/>
      <c r="K15343" s="4"/>
      <c r="L15343" s="4"/>
      <c r="M15343" s="4"/>
    </row>
    <row r="15344" spans="2:13" x14ac:dyDescent="0.25">
      <c r="B15344" s="3">
        <v>93238</v>
      </c>
      <c r="C15344" s="3">
        <v>0</v>
      </c>
      <c r="G15344" s="4"/>
      <c r="H15344" s="4"/>
      <c r="I15344" s="4"/>
      <c r="J15344" s="4"/>
      <c r="K15344" s="4"/>
      <c r="L15344" s="4"/>
      <c r="M15344" s="4"/>
    </row>
    <row r="15345" spans="2:13" x14ac:dyDescent="0.25">
      <c r="B15345" s="3">
        <v>93239</v>
      </c>
      <c r="C15345" s="3">
        <v>0</v>
      </c>
      <c r="G15345" s="4"/>
      <c r="H15345" s="4"/>
      <c r="I15345" s="4"/>
      <c r="J15345" s="4"/>
      <c r="K15345" s="4"/>
      <c r="L15345" s="4"/>
      <c r="M15345" s="4"/>
    </row>
    <row r="15346" spans="2:13" x14ac:dyDescent="0.25">
      <c r="B15346" s="3">
        <v>93240</v>
      </c>
      <c r="C15346" s="3">
        <v>0</v>
      </c>
      <c r="G15346" s="4"/>
      <c r="H15346" s="4"/>
      <c r="I15346" s="4"/>
      <c r="J15346" s="4"/>
      <c r="K15346" s="4"/>
      <c r="L15346" s="4"/>
      <c r="M15346" s="4"/>
    </row>
    <row r="15347" spans="2:13" x14ac:dyDescent="0.25">
      <c r="B15347" s="3">
        <v>93241</v>
      </c>
      <c r="C15347" s="3">
        <v>0</v>
      </c>
      <c r="G15347" s="4"/>
      <c r="H15347" s="4"/>
      <c r="I15347" s="4"/>
      <c r="J15347" s="4"/>
      <c r="K15347" s="4"/>
      <c r="L15347" s="4"/>
      <c r="M15347" s="4"/>
    </row>
    <row r="15348" spans="2:13" x14ac:dyDescent="0.25">
      <c r="B15348" s="3">
        <v>93242</v>
      </c>
      <c r="C15348" s="3">
        <v>0</v>
      </c>
      <c r="G15348" s="4"/>
      <c r="H15348" s="4"/>
      <c r="I15348" s="4"/>
      <c r="J15348" s="4"/>
      <c r="K15348" s="4"/>
      <c r="L15348" s="4"/>
      <c r="M15348" s="4"/>
    </row>
    <row r="15349" spans="2:13" x14ac:dyDescent="0.25">
      <c r="B15349" s="3">
        <v>94232</v>
      </c>
      <c r="C15349" s="3">
        <v>0</v>
      </c>
      <c r="G15349" s="4"/>
      <c r="H15349" s="4"/>
      <c r="I15349" s="4"/>
      <c r="J15349" s="4"/>
      <c r="K15349" s="4"/>
      <c r="L15349" s="4"/>
      <c r="M15349" s="4"/>
    </row>
    <row r="15350" spans="2:13" x14ac:dyDescent="0.25">
      <c r="B15350" s="3">
        <v>94233</v>
      </c>
      <c r="C15350" s="3">
        <v>0</v>
      </c>
      <c r="G15350" s="4"/>
      <c r="H15350" s="4"/>
      <c r="I15350" s="4"/>
      <c r="J15350" s="4"/>
      <c r="K15350" s="4"/>
      <c r="L15350" s="4"/>
      <c r="M15350" s="4"/>
    </row>
    <row r="15351" spans="2:13" x14ac:dyDescent="0.25">
      <c r="B15351" s="3">
        <v>94234</v>
      </c>
      <c r="C15351" s="3">
        <v>0</v>
      </c>
      <c r="G15351" s="4"/>
      <c r="H15351" s="4"/>
      <c r="I15351" s="4"/>
      <c r="J15351" s="4"/>
      <c r="K15351" s="4"/>
      <c r="L15351" s="4"/>
      <c r="M15351" s="4"/>
    </row>
    <row r="15352" spans="2:13" x14ac:dyDescent="0.25">
      <c r="B15352" s="3">
        <v>94235</v>
      </c>
      <c r="C15352" s="3">
        <v>0</v>
      </c>
      <c r="G15352" s="4"/>
      <c r="H15352" s="4"/>
      <c r="I15352" s="4"/>
      <c r="J15352" s="4"/>
      <c r="K15352" s="4"/>
      <c r="L15352" s="4"/>
      <c r="M15352" s="4"/>
    </row>
    <row r="15353" spans="2:13" x14ac:dyDescent="0.25">
      <c r="B15353" s="3">
        <v>94236</v>
      </c>
      <c r="C15353" s="3">
        <v>0</v>
      </c>
      <c r="G15353" s="4"/>
      <c r="H15353" s="4"/>
      <c r="I15353" s="4"/>
      <c r="J15353" s="4"/>
      <c r="K15353" s="4"/>
      <c r="L15353" s="4"/>
      <c r="M15353" s="4"/>
    </row>
    <row r="15354" spans="2:13" x14ac:dyDescent="0.25">
      <c r="B15354" s="3">
        <v>94237</v>
      </c>
      <c r="C15354" s="3">
        <v>0</v>
      </c>
      <c r="G15354" s="4"/>
      <c r="H15354" s="4"/>
      <c r="I15354" s="4"/>
      <c r="J15354" s="4"/>
      <c r="K15354" s="4"/>
      <c r="L15354" s="4"/>
      <c r="M15354" s="4"/>
    </row>
    <row r="15355" spans="2:13" x14ac:dyDescent="0.25">
      <c r="B15355" s="3">
        <v>94238</v>
      </c>
      <c r="C15355" s="3">
        <v>0</v>
      </c>
      <c r="G15355" s="4"/>
      <c r="H15355" s="4"/>
      <c r="I15355" s="4"/>
      <c r="J15355" s="4"/>
      <c r="K15355" s="4"/>
      <c r="L15355" s="4"/>
      <c r="M15355" s="4"/>
    </row>
    <row r="15356" spans="2:13" x14ac:dyDescent="0.25">
      <c r="B15356" s="3">
        <v>94239</v>
      </c>
      <c r="C15356" s="3">
        <v>0</v>
      </c>
      <c r="G15356" s="4"/>
      <c r="H15356" s="4"/>
      <c r="I15356" s="4"/>
      <c r="J15356" s="4"/>
      <c r="K15356" s="4"/>
      <c r="L15356" s="4"/>
      <c r="M15356" s="4"/>
    </row>
    <row r="15357" spans="2:13" x14ac:dyDescent="0.25">
      <c r="B15357" s="3">
        <v>94240</v>
      </c>
      <c r="C15357" s="3">
        <v>0</v>
      </c>
      <c r="G15357" s="4"/>
      <c r="H15357" s="4"/>
      <c r="I15357" s="4"/>
      <c r="J15357" s="4"/>
      <c r="K15357" s="4"/>
      <c r="L15357" s="4"/>
      <c r="M15357" s="4"/>
    </row>
    <row r="15358" spans="2:13" x14ac:dyDescent="0.25">
      <c r="B15358" s="3">
        <v>94241</v>
      </c>
      <c r="C15358" s="3">
        <v>0</v>
      </c>
      <c r="G15358" s="4"/>
      <c r="H15358" s="4"/>
      <c r="I15358" s="4"/>
      <c r="J15358" s="4"/>
      <c r="K15358" s="4"/>
      <c r="L15358" s="4"/>
      <c r="M15358" s="4"/>
    </row>
    <row r="15359" spans="2:13" x14ac:dyDescent="0.25">
      <c r="B15359" s="3">
        <v>94242</v>
      </c>
      <c r="C15359" s="3">
        <v>0</v>
      </c>
      <c r="G15359" s="4"/>
      <c r="H15359" s="4"/>
      <c r="I15359" s="4"/>
      <c r="J15359" s="4"/>
      <c r="K15359" s="4"/>
      <c r="L15359" s="4"/>
      <c r="M15359" s="4"/>
    </row>
    <row r="15360" spans="2:13" x14ac:dyDescent="0.25">
      <c r="B15360" s="3">
        <v>94243</v>
      </c>
      <c r="C15360" s="3">
        <v>0</v>
      </c>
      <c r="G15360" s="4"/>
      <c r="H15360" s="4"/>
      <c r="I15360" s="4"/>
      <c r="J15360" s="4"/>
      <c r="K15360" s="4"/>
      <c r="L15360" s="4"/>
      <c r="M15360" s="4"/>
    </row>
    <row r="15361" spans="2:13" x14ac:dyDescent="0.25">
      <c r="B15361" s="3">
        <v>94244</v>
      </c>
      <c r="C15361" s="3">
        <v>0</v>
      </c>
      <c r="G15361" s="4"/>
      <c r="H15361" s="4"/>
      <c r="I15361" s="4"/>
      <c r="J15361" s="4"/>
      <c r="K15361" s="4"/>
      <c r="L15361" s="4"/>
      <c r="M15361" s="4"/>
    </row>
    <row r="15362" spans="2:13" x14ac:dyDescent="0.25">
      <c r="B15362" s="3">
        <v>94245</v>
      </c>
      <c r="C15362" s="3">
        <v>0</v>
      </c>
      <c r="G15362" s="4"/>
      <c r="H15362" s="4"/>
      <c r="I15362" s="4"/>
      <c r="J15362" s="4"/>
      <c r="K15362" s="4"/>
      <c r="L15362" s="4"/>
      <c r="M15362" s="4"/>
    </row>
    <row r="15363" spans="2:13" x14ac:dyDescent="0.25">
      <c r="B15363" s="3">
        <v>94246</v>
      </c>
      <c r="C15363" s="3">
        <v>0</v>
      </c>
      <c r="G15363" s="4"/>
      <c r="H15363" s="4"/>
      <c r="I15363" s="4"/>
      <c r="J15363" s="4"/>
      <c r="K15363" s="4"/>
      <c r="L15363" s="4"/>
      <c r="M15363" s="4"/>
    </row>
    <row r="15364" spans="2:13" x14ac:dyDescent="0.25">
      <c r="B15364" s="3">
        <v>95232</v>
      </c>
      <c r="C15364" s="3">
        <v>0</v>
      </c>
      <c r="G15364" s="4"/>
      <c r="H15364" s="4"/>
      <c r="I15364" s="4"/>
      <c r="J15364" s="4"/>
      <c r="K15364" s="4"/>
      <c r="L15364" s="4"/>
      <c r="M15364" s="4"/>
    </row>
    <row r="15365" spans="2:13" x14ac:dyDescent="0.25">
      <c r="B15365" s="3">
        <v>95233</v>
      </c>
      <c r="C15365" s="3">
        <v>0</v>
      </c>
      <c r="G15365" s="4"/>
      <c r="H15365" s="4"/>
      <c r="I15365" s="4"/>
      <c r="J15365" s="4"/>
      <c r="K15365" s="4"/>
      <c r="L15365" s="4"/>
      <c r="M15365" s="4"/>
    </row>
    <row r="15366" spans="2:13" x14ac:dyDescent="0.25">
      <c r="B15366" s="3">
        <v>95234</v>
      </c>
      <c r="C15366" s="3">
        <v>0</v>
      </c>
      <c r="G15366" s="4"/>
      <c r="H15366" s="4"/>
      <c r="I15366" s="4"/>
      <c r="J15366" s="4"/>
      <c r="K15366" s="4"/>
      <c r="L15366" s="4"/>
      <c r="M15366" s="4"/>
    </row>
    <row r="15367" spans="2:13" x14ac:dyDescent="0.25">
      <c r="B15367" s="3">
        <v>95235</v>
      </c>
      <c r="C15367" s="3">
        <v>0</v>
      </c>
      <c r="G15367" s="4"/>
      <c r="H15367" s="4"/>
      <c r="I15367" s="4"/>
      <c r="J15367" s="4"/>
      <c r="K15367" s="4"/>
      <c r="L15367" s="4"/>
      <c r="M15367" s="4"/>
    </row>
    <row r="15368" spans="2:13" x14ac:dyDescent="0.25">
      <c r="B15368" s="3">
        <v>95236</v>
      </c>
      <c r="C15368" s="3">
        <v>0</v>
      </c>
      <c r="G15368" s="4"/>
      <c r="H15368" s="4"/>
      <c r="I15368" s="4"/>
      <c r="J15368" s="4"/>
      <c r="K15368" s="4"/>
      <c r="L15368" s="4"/>
      <c r="M15368" s="4"/>
    </row>
    <row r="15369" spans="2:13" x14ac:dyDescent="0.25">
      <c r="B15369" s="3">
        <v>95237</v>
      </c>
      <c r="C15369" s="3">
        <v>0</v>
      </c>
      <c r="G15369" s="4"/>
      <c r="H15369" s="4"/>
      <c r="I15369" s="4"/>
      <c r="J15369" s="4"/>
      <c r="K15369" s="4"/>
      <c r="L15369" s="4"/>
      <c r="M15369" s="4"/>
    </row>
    <row r="15370" spans="2:13" x14ac:dyDescent="0.25">
      <c r="B15370" s="3">
        <v>95238</v>
      </c>
      <c r="C15370" s="3">
        <v>0</v>
      </c>
      <c r="G15370" s="4"/>
      <c r="H15370" s="4"/>
      <c r="I15370" s="4"/>
      <c r="J15370" s="4"/>
      <c r="K15370" s="4"/>
      <c r="L15370" s="4"/>
      <c r="M15370" s="4"/>
    </row>
    <row r="15371" spans="2:13" x14ac:dyDescent="0.25">
      <c r="B15371" s="3">
        <v>95239</v>
      </c>
      <c r="C15371" s="3">
        <v>0</v>
      </c>
      <c r="G15371" s="4"/>
      <c r="H15371" s="4"/>
      <c r="I15371" s="4"/>
      <c r="J15371" s="4"/>
      <c r="K15371" s="4"/>
      <c r="L15371" s="4"/>
      <c r="M15371" s="4"/>
    </row>
    <row r="15372" spans="2:13" x14ac:dyDescent="0.25">
      <c r="B15372" s="3">
        <v>95240</v>
      </c>
      <c r="C15372" s="3">
        <v>0</v>
      </c>
      <c r="G15372" s="4"/>
      <c r="H15372" s="4"/>
      <c r="I15372" s="4"/>
      <c r="J15372" s="4"/>
      <c r="K15372" s="4"/>
      <c r="L15372" s="4"/>
      <c r="M15372" s="4"/>
    </row>
    <row r="15373" spans="2:13" x14ac:dyDescent="0.25">
      <c r="B15373" s="3">
        <v>95241</v>
      </c>
      <c r="C15373" s="3">
        <v>0</v>
      </c>
      <c r="G15373" s="4"/>
      <c r="H15373" s="4"/>
      <c r="I15373" s="4"/>
      <c r="J15373" s="4"/>
      <c r="K15373" s="4"/>
      <c r="L15373" s="4"/>
      <c r="M15373" s="4"/>
    </row>
    <row r="15374" spans="2:13" x14ac:dyDescent="0.25">
      <c r="B15374" s="3">
        <v>95242</v>
      </c>
      <c r="C15374" s="3">
        <v>0</v>
      </c>
      <c r="G15374" s="4"/>
      <c r="H15374" s="4"/>
      <c r="I15374" s="4"/>
      <c r="J15374" s="4"/>
      <c r="K15374" s="4"/>
      <c r="L15374" s="4"/>
      <c r="M15374" s="4"/>
    </row>
    <row r="15375" spans="2:13" x14ac:dyDescent="0.25">
      <c r="B15375" s="3">
        <v>95243</v>
      </c>
      <c r="C15375" s="3">
        <v>0</v>
      </c>
      <c r="G15375" s="4"/>
      <c r="H15375" s="4"/>
      <c r="I15375" s="4"/>
      <c r="J15375" s="4"/>
      <c r="K15375" s="4"/>
      <c r="L15375" s="4"/>
      <c r="M15375" s="4"/>
    </row>
    <row r="15376" spans="2:13" x14ac:dyDescent="0.25">
      <c r="B15376" s="3">
        <v>95244</v>
      </c>
      <c r="C15376" s="3">
        <v>0</v>
      </c>
      <c r="G15376" s="4"/>
      <c r="H15376" s="4"/>
      <c r="I15376" s="4"/>
      <c r="J15376" s="4"/>
      <c r="K15376" s="4"/>
      <c r="L15376" s="4"/>
      <c r="M15376" s="4"/>
    </row>
    <row r="15377" spans="2:13" x14ac:dyDescent="0.25">
      <c r="B15377" s="3">
        <v>95245</v>
      </c>
      <c r="C15377" s="3">
        <v>0</v>
      </c>
      <c r="G15377" s="4"/>
      <c r="H15377" s="4"/>
      <c r="I15377" s="4"/>
      <c r="J15377" s="4"/>
      <c r="K15377" s="4"/>
      <c r="L15377" s="4"/>
      <c r="M15377" s="4"/>
    </row>
    <row r="15378" spans="2:13" x14ac:dyDescent="0.25">
      <c r="B15378" s="3">
        <v>95246</v>
      </c>
      <c r="C15378" s="3">
        <v>0</v>
      </c>
      <c r="G15378" s="4"/>
      <c r="H15378" s="4"/>
      <c r="I15378" s="4"/>
      <c r="J15378" s="4"/>
      <c r="K15378" s="4"/>
      <c r="L15378" s="4"/>
      <c r="M15378" s="4"/>
    </row>
    <row r="15379" spans="2:13" x14ac:dyDescent="0.25">
      <c r="B15379" s="3">
        <v>95247</v>
      </c>
      <c r="C15379" s="3">
        <v>0</v>
      </c>
      <c r="G15379" s="4"/>
      <c r="H15379" s="4"/>
      <c r="I15379" s="4"/>
      <c r="J15379" s="4"/>
      <c r="K15379" s="4"/>
      <c r="L15379" s="4"/>
      <c r="M15379" s="4"/>
    </row>
    <row r="15380" spans="2:13" x14ac:dyDescent="0.25">
      <c r="B15380" s="3">
        <v>96238</v>
      </c>
      <c r="C15380" s="3">
        <v>0</v>
      </c>
      <c r="G15380" s="4"/>
      <c r="H15380" s="4"/>
      <c r="I15380" s="4"/>
      <c r="J15380" s="4"/>
      <c r="K15380" s="4"/>
      <c r="L15380" s="4"/>
      <c r="M15380" s="4"/>
    </row>
    <row r="15381" spans="2:13" x14ac:dyDescent="0.25">
      <c r="B15381" s="3">
        <v>96239</v>
      </c>
      <c r="C15381" s="3">
        <v>0</v>
      </c>
      <c r="G15381" s="4"/>
      <c r="H15381" s="4"/>
      <c r="I15381" s="4"/>
      <c r="J15381" s="4"/>
      <c r="K15381" s="4"/>
      <c r="L15381" s="4"/>
      <c r="M15381" s="4"/>
    </row>
    <row r="15382" spans="2:13" x14ac:dyDescent="0.25">
      <c r="B15382" s="3">
        <v>96240</v>
      </c>
      <c r="C15382" s="3">
        <v>0</v>
      </c>
      <c r="G15382" s="4"/>
      <c r="H15382" s="4"/>
      <c r="I15382" s="4"/>
      <c r="J15382" s="4"/>
      <c r="K15382" s="4"/>
      <c r="L15382" s="4"/>
      <c r="M15382" s="4"/>
    </row>
    <row r="15383" spans="2:13" x14ac:dyDescent="0.25">
      <c r="B15383" s="3">
        <v>96241</v>
      </c>
      <c r="C15383" s="3">
        <v>0</v>
      </c>
      <c r="G15383" s="4"/>
      <c r="H15383" s="4"/>
      <c r="I15383" s="4"/>
      <c r="J15383" s="4"/>
      <c r="K15383" s="4"/>
      <c r="L15383" s="4"/>
      <c r="M15383" s="4"/>
    </row>
    <row r="15384" spans="2:13" x14ac:dyDescent="0.25">
      <c r="B15384" s="3">
        <v>96242</v>
      </c>
      <c r="C15384" s="3">
        <v>0</v>
      </c>
      <c r="G15384" s="4"/>
      <c r="H15384" s="4"/>
      <c r="I15384" s="4"/>
      <c r="J15384" s="4"/>
      <c r="K15384" s="4"/>
      <c r="L15384" s="4"/>
      <c r="M15384" s="4"/>
    </row>
    <row r="15385" spans="2:13" x14ac:dyDescent="0.25">
      <c r="B15385" s="3">
        <v>96243</v>
      </c>
      <c r="C15385" s="3">
        <v>0</v>
      </c>
      <c r="G15385" s="4"/>
      <c r="H15385" s="4"/>
      <c r="I15385" s="4"/>
      <c r="J15385" s="4"/>
      <c r="K15385" s="4"/>
      <c r="L15385" s="4"/>
      <c r="M15385" s="4"/>
    </row>
    <row r="15386" spans="2:13" x14ac:dyDescent="0.25">
      <c r="B15386" s="3">
        <v>96244</v>
      </c>
      <c r="C15386" s="3">
        <v>0</v>
      </c>
      <c r="G15386" s="4"/>
      <c r="H15386" s="4"/>
      <c r="I15386" s="4"/>
      <c r="J15386" s="4"/>
      <c r="K15386" s="4"/>
      <c r="L15386" s="4"/>
      <c r="M15386" s="4"/>
    </row>
    <row r="15387" spans="2:13" x14ac:dyDescent="0.25">
      <c r="B15387" s="3">
        <v>96245</v>
      </c>
      <c r="C15387" s="3">
        <v>0</v>
      </c>
      <c r="G15387" s="4"/>
      <c r="H15387" s="4"/>
      <c r="I15387" s="4"/>
      <c r="J15387" s="4"/>
      <c r="K15387" s="4"/>
      <c r="L15387" s="4"/>
      <c r="M15387" s="4"/>
    </row>
    <row r="15388" spans="2:13" x14ac:dyDescent="0.25">
      <c r="B15388" s="3">
        <v>96246</v>
      </c>
      <c r="C15388" s="3">
        <v>0</v>
      </c>
      <c r="G15388" s="4"/>
      <c r="H15388" s="4"/>
      <c r="I15388" s="4"/>
      <c r="J15388" s="4"/>
      <c r="K15388" s="4"/>
      <c r="L15388" s="4"/>
      <c r="M15388" s="4"/>
    </row>
    <row r="15389" spans="2:13" x14ac:dyDescent="0.25">
      <c r="B15389" s="3">
        <v>96247</v>
      </c>
      <c r="C15389" s="3">
        <v>0</v>
      </c>
      <c r="G15389" s="4"/>
      <c r="H15389" s="4"/>
      <c r="I15389" s="4"/>
      <c r="J15389" s="4"/>
      <c r="K15389" s="4"/>
      <c r="L15389" s="4"/>
      <c r="M15389" s="4"/>
    </row>
    <row r="15390" spans="2:13" x14ac:dyDescent="0.25">
      <c r="B15390" s="3">
        <v>96248</v>
      </c>
      <c r="C15390" s="3">
        <v>0</v>
      </c>
      <c r="G15390" s="4"/>
      <c r="H15390" s="4"/>
      <c r="I15390" s="4"/>
      <c r="J15390" s="4"/>
      <c r="K15390" s="4"/>
      <c r="L15390" s="4"/>
      <c r="M15390" s="4"/>
    </row>
    <row r="15391" spans="2:13" x14ac:dyDescent="0.25">
      <c r="B15391" s="3">
        <v>96249</v>
      </c>
      <c r="C15391" s="3">
        <v>0</v>
      </c>
      <c r="G15391" s="4"/>
      <c r="H15391" s="4"/>
      <c r="I15391" s="4"/>
      <c r="J15391" s="4"/>
      <c r="K15391" s="4"/>
      <c r="L15391" s="4"/>
      <c r="M15391" s="4"/>
    </row>
    <row r="15392" spans="2:13" x14ac:dyDescent="0.25">
      <c r="B15392" s="3">
        <v>96250</v>
      </c>
      <c r="C15392" s="3">
        <v>0</v>
      </c>
      <c r="G15392" s="4"/>
      <c r="H15392" s="4"/>
      <c r="I15392" s="4"/>
      <c r="J15392" s="4"/>
      <c r="K15392" s="4"/>
      <c r="L15392" s="4"/>
      <c r="M15392" s="4"/>
    </row>
    <row r="15393" spans="2:13" x14ac:dyDescent="0.25">
      <c r="B15393" s="3">
        <v>96251</v>
      </c>
      <c r="C15393" s="3">
        <v>0</v>
      </c>
      <c r="G15393" s="4"/>
      <c r="H15393" s="4"/>
      <c r="I15393" s="4"/>
      <c r="J15393" s="4"/>
      <c r="K15393" s="4"/>
      <c r="L15393" s="4"/>
      <c r="M15393" s="4"/>
    </row>
    <row r="15394" spans="2:13" x14ac:dyDescent="0.25">
      <c r="B15394" s="3">
        <v>97240</v>
      </c>
      <c r="C15394" s="3">
        <v>0</v>
      </c>
      <c r="G15394" s="4"/>
      <c r="H15394" s="4"/>
      <c r="I15394" s="4"/>
      <c r="J15394" s="4"/>
      <c r="K15394" s="4"/>
      <c r="L15394" s="4"/>
      <c r="M15394" s="4"/>
    </row>
    <row r="15395" spans="2:13" x14ac:dyDescent="0.25">
      <c r="B15395" s="3">
        <v>97241</v>
      </c>
      <c r="C15395" s="3">
        <v>0</v>
      </c>
      <c r="G15395" s="4"/>
      <c r="H15395" s="4"/>
      <c r="I15395" s="4"/>
      <c r="J15395" s="4"/>
      <c r="K15395" s="4"/>
      <c r="L15395" s="4"/>
      <c r="M15395" s="4"/>
    </row>
    <row r="15396" spans="2:13" x14ac:dyDescent="0.25">
      <c r="B15396" s="3">
        <v>97242</v>
      </c>
      <c r="C15396" s="3">
        <v>0</v>
      </c>
      <c r="G15396" s="4"/>
      <c r="H15396" s="4"/>
      <c r="I15396" s="4"/>
      <c r="J15396" s="4"/>
      <c r="K15396" s="4"/>
      <c r="L15396" s="4"/>
      <c r="M15396" s="4"/>
    </row>
    <row r="15397" spans="2:13" x14ac:dyDescent="0.25">
      <c r="B15397" s="3">
        <v>97243</v>
      </c>
      <c r="C15397" s="3">
        <v>0</v>
      </c>
      <c r="G15397" s="4"/>
      <c r="H15397" s="4"/>
      <c r="I15397" s="4"/>
      <c r="J15397" s="4"/>
      <c r="K15397" s="4"/>
      <c r="L15397" s="4"/>
      <c r="M15397" s="4"/>
    </row>
    <row r="15398" spans="2:13" x14ac:dyDescent="0.25">
      <c r="B15398" s="3">
        <v>97244</v>
      </c>
      <c r="C15398" s="3">
        <v>0</v>
      </c>
      <c r="G15398" s="4"/>
      <c r="H15398" s="4"/>
      <c r="I15398" s="4"/>
      <c r="J15398" s="4"/>
      <c r="K15398" s="4"/>
      <c r="L15398" s="4"/>
      <c r="M15398" s="4"/>
    </row>
    <row r="15399" spans="2:13" x14ac:dyDescent="0.25">
      <c r="B15399" s="3">
        <v>97245</v>
      </c>
      <c r="C15399" s="3">
        <v>0</v>
      </c>
      <c r="G15399" s="4"/>
      <c r="H15399" s="4"/>
      <c r="I15399" s="4"/>
      <c r="J15399" s="4"/>
      <c r="K15399" s="4"/>
      <c r="L15399" s="4"/>
      <c r="M15399" s="4"/>
    </row>
    <row r="15400" spans="2:13" x14ac:dyDescent="0.25">
      <c r="B15400" s="3">
        <v>97246</v>
      </c>
      <c r="C15400" s="3">
        <v>0</v>
      </c>
      <c r="G15400" s="4"/>
      <c r="H15400" s="4"/>
      <c r="I15400" s="4"/>
      <c r="J15400" s="4"/>
      <c r="K15400" s="4"/>
      <c r="L15400" s="4"/>
      <c r="M15400" s="4"/>
    </row>
    <row r="15401" spans="2:13" x14ac:dyDescent="0.25">
      <c r="B15401" s="3">
        <v>97247</v>
      </c>
      <c r="C15401" s="3">
        <v>0</v>
      </c>
      <c r="G15401" s="4"/>
      <c r="H15401" s="4"/>
      <c r="I15401" s="4"/>
      <c r="J15401" s="4"/>
      <c r="K15401" s="4"/>
      <c r="L15401" s="4"/>
      <c r="M15401" s="4"/>
    </row>
    <row r="15402" spans="2:13" x14ac:dyDescent="0.25">
      <c r="B15402" s="3">
        <v>97248</v>
      </c>
      <c r="C15402" s="3">
        <v>0</v>
      </c>
      <c r="G15402" s="4"/>
      <c r="H15402" s="4"/>
      <c r="I15402" s="4"/>
      <c r="J15402" s="4"/>
      <c r="K15402" s="4"/>
      <c r="L15402" s="4"/>
      <c r="M15402" s="4"/>
    </row>
    <row r="15403" spans="2:13" x14ac:dyDescent="0.25">
      <c r="B15403" s="3">
        <v>97249</v>
      </c>
      <c r="C15403" s="3">
        <v>0</v>
      </c>
      <c r="G15403" s="4"/>
      <c r="H15403" s="4"/>
      <c r="I15403" s="4"/>
      <c r="J15403" s="4"/>
      <c r="K15403" s="4"/>
      <c r="L15403" s="4"/>
      <c r="M15403" s="4"/>
    </row>
    <row r="15404" spans="2:13" x14ac:dyDescent="0.25">
      <c r="B15404" s="3">
        <v>97250</v>
      </c>
      <c r="C15404" s="3">
        <v>0</v>
      </c>
      <c r="G15404" s="4"/>
      <c r="H15404" s="4"/>
      <c r="I15404" s="4"/>
      <c r="J15404" s="4"/>
      <c r="K15404" s="4"/>
      <c r="L15404" s="4"/>
      <c r="M15404" s="4"/>
    </row>
    <row r="15405" spans="2:13" x14ac:dyDescent="0.25">
      <c r="B15405" s="3">
        <v>97251</v>
      </c>
      <c r="C15405" s="3">
        <v>0</v>
      </c>
      <c r="G15405" s="4"/>
      <c r="H15405" s="4"/>
      <c r="I15405" s="4"/>
      <c r="J15405" s="4"/>
      <c r="K15405" s="4"/>
      <c r="L15405" s="4"/>
      <c r="M15405" s="4"/>
    </row>
    <row r="15406" spans="2:13" x14ac:dyDescent="0.25">
      <c r="B15406" s="3">
        <v>98239</v>
      </c>
      <c r="C15406" s="3">
        <v>0</v>
      </c>
      <c r="G15406" s="4"/>
      <c r="H15406" s="4"/>
      <c r="I15406" s="4"/>
      <c r="J15406" s="4"/>
      <c r="K15406" s="4"/>
      <c r="L15406" s="4"/>
      <c r="M15406" s="4"/>
    </row>
    <row r="15407" spans="2:13" x14ac:dyDescent="0.25">
      <c r="B15407" s="3">
        <v>98240</v>
      </c>
      <c r="C15407" s="3">
        <v>0</v>
      </c>
      <c r="G15407" s="4"/>
      <c r="H15407" s="4"/>
      <c r="I15407" s="4"/>
      <c r="J15407" s="4"/>
      <c r="K15407" s="4"/>
      <c r="L15407" s="4"/>
      <c r="M15407" s="4"/>
    </row>
    <row r="15408" spans="2:13" x14ac:dyDescent="0.25">
      <c r="B15408" s="3">
        <v>98241</v>
      </c>
      <c r="C15408" s="3">
        <v>0</v>
      </c>
      <c r="G15408" s="4"/>
      <c r="H15408" s="4"/>
      <c r="I15408" s="4"/>
      <c r="J15408" s="4"/>
      <c r="K15408" s="4"/>
      <c r="L15408" s="4"/>
      <c r="M15408" s="4"/>
    </row>
    <row r="15409" spans="2:13" x14ac:dyDescent="0.25">
      <c r="B15409" s="3">
        <v>98242</v>
      </c>
      <c r="C15409" s="3">
        <v>0</v>
      </c>
      <c r="G15409" s="4"/>
      <c r="H15409" s="4"/>
      <c r="I15409" s="4"/>
      <c r="J15409" s="4"/>
      <c r="K15409" s="4"/>
      <c r="L15409" s="4"/>
      <c r="M15409" s="4"/>
    </row>
    <row r="15410" spans="2:13" x14ac:dyDescent="0.25">
      <c r="B15410" s="3">
        <v>98243</v>
      </c>
      <c r="C15410" s="3">
        <v>0</v>
      </c>
      <c r="G15410" s="4"/>
      <c r="H15410" s="4"/>
      <c r="I15410" s="4"/>
      <c r="J15410" s="4"/>
      <c r="K15410" s="4"/>
      <c r="L15410" s="4"/>
      <c r="M15410" s="4"/>
    </row>
    <row r="15411" spans="2:13" x14ac:dyDescent="0.25">
      <c r="B15411" s="3">
        <v>98244</v>
      </c>
      <c r="C15411" s="3">
        <v>0</v>
      </c>
      <c r="G15411" s="4"/>
      <c r="H15411" s="4"/>
      <c r="I15411" s="4"/>
      <c r="J15411" s="4"/>
      <c r="K15411" s="4"/>
      <c r="L15411" s="4"/>
      <c r="M15411" s="4"/>
    </row>
    <row r="15412" spans="2:13" x14ac:dyDescent="0.25">
      <c r="B15412" s="3">
        <v>98245</v>
      </c>
      <c r="C15412" s="3">
        <v>0</v>
      </c>
      <c r="G15412" s="4"/>
      <c r="H15412" s="4"/>
      <c r="I15412" s="4"/>
      <c r="J15412" s="4"/>
      <c r="K15412" s="4"/>
      <c r="L15412" s="4"/>
      <c r="M15412" s="4"/>
    </row>
    <row r="15413" spans="2:13" x14ac:dyDescent="0.25">
      <c r="B15413" s="3">
        <v>98246</v>
      </c>
      <c r="C15413" s="3">
        <v>0</v>
      </c>
      <c r="G15413" s="4"/>
      <c r="H15413" s="4"/>
      <c r="I15413" s="4"/>
      <c r="J15413" s="4"/>
      <c r="K15413" s="4"/>
      <c r="L15413" s="4"/>
      <c r="M15413" s="4"/>
    </row>
    <row r="15414" spans="2:13" x14ac:dyDescent="0.25">
      <c r="B15414" s="3">
        <v>98247</v>
      </c>
      <c r="C15414" s="3">
        <v>0</v>
      </c>
      <c r="G15414" s="4"/>
      <c r="H15414" s="4"/>
      <c r="I15414" s="4"/>
      <c r="J15414" s="4"/>
      <c r="K15414" s="4"/>
      <c r="L15414" s="4"/>
      <c r="M15414" s="4"/>
    </row>
    <row r="15415" spans="2:13" x14ac:dyDescent="0.25">
      <c r="B15415" s="3">
        <v>98248</v>
      </c>
      <c r="C15415" s="3">
        <v>0</v>
      </c>
      <c r="G15415" s="4"/>
      <c r="H15415" s="4"/>
      <c r="I15415" s="4"/>
      <c r="J15415" s="4"/>
      <c r="K15415" s="4"/>
      <c r="L15415" s="4"/>
      <c r="M15415" s="4"/>
    </row>
    <row r="15416" spans="2:13" x14ac:dyDescent="0.25">
      <c r="B15416" s="3">
        <v>98249</v>
      </c>
      <c r="C15416" s="3">
        <v>0</v>
      </c>
      <c r="G15416" s="4"/>
      <c r="H15416" s="4"/>
      <c r="I15416" s="4"/>
      <c r="J15416" s="4"/>
      <c r="K15416" s="4"/>
      <c r="L15416" s="4"/>
      <c r="M15416" s="4"/>
    </row>
    <row r="15417" spans="2:13" x14ac:dyDescent="0.25">
      <c r="B15417" s="3">
        <v>98250</v>
      </c>
      <c r="C15417" s="3">
        <v>0</v>
      </c>
      <c r="G15417" s="4"/>
      <c r="H15417" s="4"/>
      <c r="I15417" s="4"/>
      <c r="J15417" s="4"/>
      <c r="K15417" s="4"/>
      <c r="L15417" s="4"/>
      <c r="M15417" s="4"/>
    </row>
    <row r="15418" spans="2:13" x14ac:dyDescent="0.25">
      <c r="B15418" s="3">
        <v>98251</v>
      </c>
      <c r="C15418" s="3">
        <v>0</v>
      </c>
      <c r="G15418" s="4"/>
      <c r="H15418" s="4"/>
      <c r="I15418" s="4"/>
      <c r="J15418" s="4"/>
      <c r="K15418" s="4"/>
      <c r="L15418" s="4"/>
      <c r="M15418" s="4"/>
    </row>
    <row r="15419" spans="2:13" x14ac:dyDescent="0.25">
      <c r="B15419" s="3">
        <v>98252</v>
      </c>
      <c r="C15419" s="3">
        <v>0</v>
      </c>
      <c r="G15419" s="4"/>
      <c r="H15419" s="4"/>
      <c r="I15419" s="4"/>
      <c r="J15419" s="4"/>
      <c r="K15419" s="4"/>
      <c r="L15419" s="4"/>
      <c r="M15419" s="4"/>
    </row>
    <row r="15420" spans="2:13" x14ac:dyDescent="0.25">
      <c r="B15420" s="3">
        <v>98253</v>
      </c>
      <c r="C15420" s="3">
        <v>0</v>
      </c>
      <c r="G15420" s="4"/>
      <c r="H15420" s="4"/>
      <c r="I15420" s="4"/>
      <c r="J15420" s="4"/>
      <c r="K15420" s="4"/>
      <c r="L15420" s="4"/>
      <c r="M15420" s="4"/>
    </row>
    <row r="15421" spans="2:13" x14ac:dyDescent="0.25">
      <c r="B15421" s="3">
        <v>98254</v>
      </c>
      <c r="C15421" s="3">
        <v>0</v>
      </c>
      <c r="G15421" s="4"/>
      <c r="H15421" s="4"/>
      <c r="I15421" s="4"/>
      <c r="J15421" s="4"/>
      <c r="K15421" s="4"/>
      <c r="L15421" s="4"/>
      <c r="M15421" s="4"/>
    </row>
    <row r="15422" spans="2:13" x14ac:dyDescent="0.25">
      <c r="B15422" s="3">
        <v>98255</v>
      </c>
      <c r="C15422" s="3">
        <v>0</v>
      </c>
      <c r="G15422" s="4"/>
      <c r="H15422" s="4"/>
      <c r="I15422" s="4"/>
      <c r="J15422" s="4"/>
      <c r="K15422" s="4"/>
      <c r="L15422" s="4"/>
      <c r="M15422" s="4"/>
    </row>
    <row r="15423" spans="2:13" x14ac:dyDescent="0.25">
      <c r="B15423" s="3">
        <v>98256</v>
      </c>
      <c r="C15423" s="3">
        <v>0</v>
      </c>
      <c r="G15423" s="4"/>
      <c r="H15423" s="4"/>
      <c r="I15423" s="4"/>
      <c r="J15423" s="4"/>
      <c r="K15423" s="4"/>
      <c r="L15423" s="4"/>
      <c r="M15423" s="4"/>
    </row>
    <row r="15424" spans="2:13" x14ac:dyDescent="0.25">
      <c r="B15424" s="3">
        <v>99243</v>
      </c>
      <c r="C15424" s="3">
        <v>0</v>
      </c>
      <c r="G15424" s="4"/>
      <c r="H15424" s="4"/>
      <c r="I15424" s="4"/>
      <c r="J15424" s="4"/>
      <c r="K15424" s="4"/>
      <c r="L15424" s="4"/>
      <c r="M15424" s="4"/>
    </row>
    <row r="15425" spans="2:13" x14ac:dyDescent="0.25">
      <c r="B15425" s="3">
        <v>99244</v>
      </c>
      <c r="C15425" s="3">
        <v>0</v>
      </c>
      <c r="G15425" s="4"/>
      <c r="H15425" s="4"/>
      <c r="I15425" s="4"/>
      <c r="J15425" s="4"/>
      <c r="K15425" s="4"/>
      <c r="L15425" s="4"/>
      <c r="M15425" s="4"/>
    </row>
    <row r="15426" spans="2:13" x14ac:dyDescent="0.25">
      <c r="B15426" s="3">
        <v>99245</v>
      </c>
      <c r="C15426" s="3">
        <v>0</v>
      </c>
      <c r="G15426" s="4"/>
      <c r="H15426" s="4"/>
      <c r="I15426" s="4"/>
      <c r="J15426" s="4"/>
      <c r="K15426" s="4"/>
      <c r="L15426" s="4"/>
      <c r="M15426" s="4"/>
    </row>
    <row r="15427" spans="2:13" x14ac:dyDescent="0.25">
      <c r="B15427" s="3">
        <v>99246</v>
      </c>
      <c r="C15427" s="3">
        <v>0</v>
      </c>
      <c r="G15427" s="4"/>
      <c r="H15427" s="4"/>
      <c r="I15427" s="4"/>
      <c r="J15427" s="4"/>
      <c r="K15427" s="4"/>
      <c r="L15427" s="4"/>
      <c r="M15427" s="4"/>
    </row>
    <row r="15428" spans="2:13" x14ac:dyDescent="0.25">
      <c r="B15428" s="3">
        <v>99247</v>
      </c>
      <c r="C15428" s="3">
        <v>0</v>
      </c>
      <c r="G15428" s="4"/>
      <c r="H15428" s="4"/>
      <c r="I15428" s="4"/>
      <c r="J15428" s="4"/>
      <c r="K15428" s="4"/>
      <c r="L15428" s="4"/>
      <c r="M15428" s="4"/>
    </row>
    <row r="15429" spans="2:13" x14ac:dyDescent="0.25">
      <c r="B15429" s="3">
        <v>99248</v>
      </c>
      <c r="C15429" s="3">
        <v>0</v>
      </c>
      <c r="G15429" s="4"/>
      <c r="H15429" s="4"/>
      <c r="I15429" s="4"/>
      <c r="J15429" s="4"/>
      <c r="K15429" s="4"/>
      <c r="L15429" s="4"/>
      <c r="M15429" s="4"/>
    </row>
    <row r="15430" spans="2:13" x14ac:dyDescent="0.25">
      <c r="B15430" s="3">
        <v>99249</v>
      </c>
      <c r="C15430" s="3">
        <v>0</v>
      </c>
      <c r="G15430" s="4"/>
      <c r="H15430" s="4"/>
      <c r="I15430" s="4"/>
      <c r="J15430" s="4"/>
      <c r="K15430" s="4"/>
      <c r="L15430" s="4"/>
      <c r="M15430" s="4"/>
    </row>
    <row r="15431" spans="2:13" x14ac:dyDescent="0.25">
      <c r="B15431" s="3">
        <v>99250</v>
      </c>
      <c r="C15431" s="3">
        <v>0</v>
      </c>
      <c r="G15431" s="4"/>
      <c r="H15431" s="4"/>
      <c r="I15431" s="4"/>
      <c r="J15431" s="4"/>
      <c r="K15431" s="4"/>
      <c r="L15431" s="4"/>
      <c r="M15431" s="4"/>
    </row>
    <row r="15432" spans="2:13" x14ac:dyDescent="0.25">
      <c r="B15432" s="3">
        <v>99251</v>
      </c>
      <c r="C15432" s="3">
        <v>0</v>
      </c>
      <c r="G15432" s="4"/>
      <c r="H15432" s="4"/>
      <c r="I15432" s="4"/>
      <c r="J15432" s="4"/>
      <c r="K15432" s="4"/>
      <c r="L15432" s="4"/>
      <c r="M15432" s="4"/>
    </row>
    <row r="15433" spans="2:13" x14ac:dyDescent="0.25">
      <c r="B15433" s="3">
        <v>99252</v>
      </c>
      <c r="C15433" s="3">
        <v>0</v>
      </c>
      <c r="G15433" s="4"/>
      <c r="H15433" s="4"/>
      <c r="I15433" s="4"/>
      <c r="J15433" s="4"/>
      <c r="K15433" s="4"/>
      <c r="L15433" s="4"/>
      <c r="M15433" s="4"/>
    </row>
    <row r="15434" spans="2:13" x14ac:dyDescent="0.25">
      <c r="B15434" s="3">
        <v>99253</v>
      </c>
      <c r="C15434" s="3">
        <v>0</v>
      </c>
      <c r="G15434" s="4"/>
      <c r="H15434" s="4"/>
      <c r="I15434" s="4"/>
      <c r="J15434" s="4"/>
      <c r="K15434" s="4"/>
      <c r="L15434" s="4"/>
      <c r="M15434" s="4"/>
    </row>
    <row r="15435" spans="2:13" x14ac:dyDescent="0.25">
      <c r="B15435" s="3">
        <v>99254</v>
      </c>
      <c r="C15435" s="3">
        <v>0</v>
      </c>
      <c r="G15435" s="4"/>
      <c r="H15435" s="4"/>
      <c r="I15435" s="4"/>
      <c r="J15435" s="4"/>
      <c r="K15435" s="4"/>
      <c r="L15435" s="4"/>
      <c r="M15435" s="4"/>
    </row>
    <row r="15436" spans="2:13" x14ac:dyDescent="0.25">
      <c r="B15436" s="3">
        <v>99255</v>
      </c>
      <c r="C15436" s="3">
        <v>0</v>
      </c>
      <c r="G15436" s="4"/>
      <c r="H15436" s="4"/>
      <c r="I15436" s="4"/>
      <c r="J15436" s="4"/>
      <c r="K15436" s="4"/>
      <c r="L15436" s="4"/>
      <c r="M15436" s="4"/>
    </row>
    <row r="15437" spans="2:13" x14ac:dyDescent="0.25">
      <c r="B15437" s="3">
        <v>99256</v>
      </c>
      <c r="C15437" s="3">
        <v>0</v>
      </c>
      <c r="G15437" s="4"/>
      <c r="H15437" s="4"/>
      <c r="I15437" s="4"/>
      <c r="J15437" s="4"/>
      <c r="K15437" s="4"/>
      <c r="L15437" s="4"/>
      <c r="M15437" s="4"/>
    </row>
    <row r="15438" spans="2:13" x14ac:dyDescent="0.25">
      <c r="B15438" s="3">
        <v>100240</v>
      </c>
      <c r="C15438" s="3">
        <v>0</v>
      </c>
      <c r="G15438" s="4"/>
      <c r="H15438" s="4"/>
      <c r="I15438" s="4"/>
      <c r="J15438" s="4"/>
      <c r="K15438" s="4"/>
      <c r="L15438" s="4"/>
      <c r="M15438" s="4"/>
    </row>
    <row r="15439" spans="2:13" x14ac:dyDescent="0.25">
      <c r="B15439" s="3">
        <v>100240</v>
      </c>
      <c r="C15439" s="3">
        <v>0</v>
      </c>
      <c r="G15439" s="4"/>
      <c r="H15439" s="4"/>
      <c r="I15439" s="4"/>
      <c r="J15439" s="4"/>
      <c r="K15439" s="4"/>
      <c r="L15439" s="4"/>
      <c r="M15439" s="4"/>
    </row>
    <row r="15440" spans="2:13" x14ac:dyDescent="0.25">
      <c r="B15440" s="3">
        <v>100240</v>
      </c>
      <c r="C15440" s="3">
        <v>0</v>
      </c>
      <c r="G15440" s="4"/>
      <c r="H15440" s="4"/>
      <c r="I15440" s="4"/>
      <c r="J15440" s="4"/>
      <c r="K15440" s="4"/>
      <c r="L15440" s="4"/>
      <c r="M15440" s="4"/>
    </row>
    <row r="15441" spans="2:13" x14ac:dyDescent="0.25">
      <c r="B15441" s="3">
        <v>100240</v>
      </c>
      <c r="C15441" s="3">
        <v>0</v>
      </c>
      <c r="G15441" s="4"/>
      <c r="H15441" s="4"/>
      <c r="I15441" s="4"/>
      <c r="J15441" s="4"/>
      <c r="K15441" s="4"/>
      <c r="L15441" s="4"/>
      <c r="M15441" s="4"/>
    </row>
    <row r="15442" spans="2:13" x14ac:dyDescent="0.25">
      <c r="B15442" s="3">
        <v>100250</v>
      </c>
      <c r="C15442" s="3">
        <v>0</v>
      </c>
      <c r="G15442" s="4"/>
      <c r="H15442" s="4"/>
      <c r="I15442" s="4"/>
      <c r="J15442" s="4"/>
      <c r="K15442" s="4"/>
      <c r="L15442" s="4"/>
      <c r="M15442" s="4"/>
    </row>
    <row r="15443" spans="2:13" x14ac:dyDescent="0.25">
      <c r="B15443" s="3">
        <v>100250</v>
      </c>
      <c r="C15443" s="3">
        <v>0</v>
      </c>
      <c r="G15443" s="4"/>
      <c r="H15443" s="4"/>
      <c r="I15443" s="4"/>
      <c r="J15443" s="4"/>
      <c r="K15443" s="4"/>
      <c r="L15443" s="4"/>
      <c r="M15443" s="4"/>
    </row>
    <row r="15444" spans="2:13" x14ac:dyDescent="0.25">
      <c r="B15444" s="3">
        <v>100250</v>
      </c>
      <c r="C15444" s="3">
        <v>0</v>
      </c>
      <c r="G15444" s="4"/>
      <c r="H15444" s="4"/>
      <c r="I15444" s="4"/>
      <c r="J15444" s="4"/>
      <c r="K15444" s="4"/>
      <c r="L15444" s="4"/>
      <c r="M15444" s="4"/>
    </row>
    <row r="15445" spans="2:13" x14ac:dyDescent="0.25">
      <c r="B15445" s="3">
        <v>100250</v>
      </c>
      <c r="C15445" s="3">
        <v>0</v>
      </c>
      <c r="G15445" s="4"/>
      <c r="H15445" s="4"/>
      <c r="I15445" s="4"/>
      <c r="J15445" s="4"/>
      <c r="K15445" s="4"/>
      <c r="L15445" s="4"/>
      <c r="M15445" s="4"/>
    </row>
    <row r="15446" spans="2:13" x14ac:dyDescent="0.25">
      <c r="B15446" s="3">
        <v>100250</v>
      </c>
      <c r="C15446" s="3">
        <v>0</v>
      </c>
      <c r="G15446" s="4"/>
      <c r="H15446" s="4"/>
      <c r="I15446" s="4"/>
      <c r="J15446" s="4"/>
      <c r="K15446" s="4"/>
      <c r="L15446" s="4"/>
      <c r="M15446" s="4"/>
    </row>
    <row r="15447" spans="2:13" x14ac:dyDescent="0.25">
      <c r="B15447" s="3">
        <v>100250</v>
      </c>
      <c r="C15447" s="3">
        <v>0</v>
      </c>
      <c r="G15447" s="4"/>
      <c r="H15447" s="4"/>
      <c r="I15447" s="4"/>
      <c r="J15447" s="4"/>
      <c r="K15447" s="4"/>
      <c r="L15447" s="4"/>
      <c r="M15447" s="4"/>
    </row>
    <row r="15448" spans="2:13" x14ac:dyDescent="0.25">
      <c r="B15448" s="3">
        <v>100250</v>
      </c>
      <c r="C15448" s="3">
        <v>0</v>
      </c>
      <c r="G15448" s="4"/>
      <c r="H15448" s="4"/>
      <c r="I15448" s="4"/>
      <c r="J15448" s="4"/>
      <c r="K15448" s="4"/>
      <c r="L15448" s="4"/>
      <c r="M15448" s="4"/>
    </row>
    <row r="15449" spans="2:13" x14ac:dyDescent="0.25">
      <c r="B15449" s="3">
        <v>100250</v>
      </c>
      <c r="C15449" s="3">
        <v>0</v>
      </c>
      <c r="G15449" s="4"/>
      <c r="H15449" s="4"/>
      <c r="I15449" s="4"/>
      <c r="J15449" s="4"/>
      <c r="K15449" s="4"/>
      <c r="L15449" s="4"/>
      <c r="M15449" s="4"/>
    </row>
    <row r="15450" spans="2:13" x14ac:dyDescent="0.25">
      <c r="B15450" s="3">
        <v>100250</v>
      </c>
      <c r="C15450" s="3">
        <v>0</v>
      </c>
      <c r="G15450" s="4"/>
      <c r="H15450" s="4"/>
      <c r="I15450" s="4"/>
      <c r="J15450" s="4"/>
      <c r="K15450" s="4"/>
      <c r="L15450" s="4"/>
      <c r="M15450" s="4"/>
    </row>
    <row r="15451" spans="2:13" x14ac:dyDescent="0.25">
      <c r="B15451" s="3">
        <v>100260</v>
      </c>
      <c r="C15451" s="3">
        <v>0</v>
      </c>
      <c r="G15451" s="4"/>
      <c r="H15451" s="4"/>
      <c r="I15451" s="4"/>
      <c r="J15451" s="4"/>
      <c r="K15451" s="4"/>
      <c r="L15451" s="4"/>
      <c r="M15451" s="4"/>
    </row>
    <row r="15452" spans="2:13" x14ac:dyDescent="0.25">
      <c r="B15452" s="3">
        <v>100260</v>
      </c>
      <c r="C15452" s="3">
        <v>0</v>
      </c>
      <c r="G15452" s="4"/>
      <c r="H15452" s="4"/>
      <c r="I15452" s="4"/>
      <c r="J15452" s="4"/>
      <c r="K15452" s="4"/>
      <c r="L15452" s="4"/>
      <c r="M15452" s="4"/>
    </row>
    <row r="15453" spans="2:13" x14ac:dyDescent="0.25">
      <c r="B15453" s="3">
        <v>100260</v>
      </c>
      <c r="C15453" s="3">
        <v>0</v>
      </c>
      <c r="G15453" s="4"/>
      <c r="H15453" s="4"/>
      <c r="I15453" s="4"/>
      <c r="J15453" s="4"/>
      <c r="K15453" s="4"/>
      <c r="L15453" s="4"/>
      <c r="M15453" s="4"/>
    </row>
    <row r="15454" spans="2:13" x14ac:dyDescent="0.25">
      <c r="B15454" s="3">
        <v>100260</v>
      </c>
      <c r="C15454" s="3">
        <v>0</v>
      </c>
      <c r="G15454" s="4"/>
      <c r="H15454" s="4"/>
      <c r="I15454" s="4"/>
      <c r="J15454" s="4"/>
      <c r="K15454" s="4"/>
      <c r="L15454" s="4"/>
      <c r="M15454" s="4"/>
    </row>
    <row r="15455" spans="2:13" x14ac:dyDescent="0.25">
      <c r="B15455" s="3">
        <v>100260</v>
      </c>
      <c r="C15455" s="3">
        <v>0</v>
      </c>
      <c r="G15455" s="4"/>
      <c r="H15455" s="4"/>
      <c r="I15455" s="4"/>
      <c r="J15455" s="4"/>
      <c r="K15455" s="4"/>
      <c r="L15455" s="4"/>
      <c r="M15455" s="4"/>
    </row>
    <row r="15456" spans="2:13" x14ac:dyDescent="0.25">
      <c r="B15456" t="s">
        <v>3173</v>
      </c>
      <c r="C15456" s="3">
        <v>1.5777200000000001E-4</v>
      </c>
      <c r="G15456" s="4"/>
      <c r="H15456" s="4"/>
      <c r="I15456" s="4"/>
      <c r="J15456" s="4"/>
      <c r="K15456" s="4"/>
      <c r="L15456" s="4"/>
      <c r="M15456" s="4"/>
    </row>
    <row r="15457" spans="2:13" x14ac:dyDescent="0.25">
      <c r="B15457" t="s">
        <v>3181</v>
      </c>
      <c r="G15457" s="4"/>
      <c r="H15457" s="4"/>
      <c r="I15457" s="4"/>
      <c r="J15457" s="4"/>
      <c r="K15457" s="4"/>
      <c r="L15457" s="4"/>
      <c r="M15457" s="4"/>
    </row>
    <row r="15458" spans="2:13" x14ac:dyDescent="0.25">
      <c r="B15458" t="s">
        <v>3175</v>
      </c>
      <c r="G15458" s="4"/>
      <c r="H15458" s="4"/>
      <c r="I15458" s="4"/>
      <c r="J15458" s="4"/>
      <c r="K15458" s="4"/>
      <c r="L15458" s="4"/>
      <c r="M15458" s="4"/>
    </row>
    <row r="15459" spans="2:13" x14ac:dyDescent="0.25">
      <c r="B15459" s="3">
        <v>1001</v>
      </c>
      <c r="C15459" s="3">
        <v>0</v>
      </c>
      <c r="G15459" s="4"/>
      <c r="H15459" s="4"/>
      <c r="I15459" s="4"/>
      <c r="J15459" s="4"/>
      <c r="K15459" s="4"/>
      <c r="L15459" s="4"/>
      <c r="M15459" s="4"/>
    </row>
    <row r="15460" spans="2:13" x14ac:dyDescent="0.25">
      <c r="B15460" s="3">
        <v>1002</v>
      </c>
      <c r="C15460" s="3">
        <v>0</v>
      </c>
      <c r="G15460" s="4"/>
      <c r="H15460" s="4"/>
      <c r="I15460" s="4"/>
      <c r="J15460" s="4"/>
      <c r="K15460" s="4"/>
      <c r="L15460" s="4"/>
      <c r="M15460" s="4"/>
    </row>
    <row r="15461" spans="2:13" x14ac:dyDescent="0.25">
      <c r="B15461" s="3">
        <v>1003</v>
      </c>
      <c r="C15461" s="3">
        <v>0</v>
      </c>
      <c r="G15461" s="4"/>
      <c r="H15461" s="4"/>
      <c r="I15461" s="4"/>
      <c r="J15461" s="4"/>
      <c r="K15461" s="4"/>
      <c r="L15461" s="4"/>
      <c r="M15461" s="4"/>
    </row>
    <row r="15462" spans="2:13" x14ac:dyDescent="0.25">
      <c r="B15462" s="3">
        <v>2003</v>
      </c>
      <c r="C15462" s="3">
        <v>0</v>
      </c>
      <c r="G15462" s="4"/>
      <c r="H15462" s="4"/>
      <c r="I15462" s="4"/>
      <c r="J15462" s="4"/>
      <c r="K15462" s="4"/>
      <c r="L15462" s="4"/>
      <c r="M15462" s="4"/>
    </row>
    <row r="15463" spans="2:13" x14ac:dyDescent="0.25">
      <c r="B15463" s="3">
        <v>2004</v>
      </c>
      <c r="C15463" s="3">
        <v>0</v>
      </c>
      <c r="G15463" s="4"/>
      <c r="H15463" s="4"/>
      <c r="I15463" s="4"/>
      <c r="J15463" s="4"/>
      <c r="K15463" s="4"/>
      <c r="L15463" s="4"/>
      <c r="M15463" s="4"/>
    </row>
    <row r="15464" spans="2:13" x14ac:dyDescent="0.25">
      <c r="B15464" s="3">
        <v>2005</v>
      </c>
      <c r="C15464" s="3">
        <v>0</v>
      </c>
      <c r="G15464" s="4"/>
      <c r="H15464" s="4"/>
      <c r="I15464" s="4"/>
      <c r="J15464" s="4"/>
      <c r="K15464" s="4"/>
      <c r="L15464" s="4"/>
      <c r="M15464" s="4"/>
    </row>
    <row r="15465" spans="2:13" x14ac:dyDescent="0.25">
      <c r="B15465" s="3">
        <v>2006</v>
      </c>
      <c r="C15465" s="3">
        <v>0</v>
      </c>
      <c r="G15465" s="4"/>
      <c r="H15465" s="4"/>
      <c r="I15465" s="4"/>
      <c r="J15465" s="4"/>
      <c r="K15465" s="4"/>
      <c r="L15465" s="4"/>
      <c r="M15465" s="4"/>
    </row>
    <row r="15466" spans="2:13" x14ac:dyDescent="0.25">
      <c r="B15466" s="3">
        <v>2007</v>
      </c>
      <c r="C15466" s="3">
        <v>0</v>
      </c>
      <c r="G15466" s="4"/>
      <c r="H15466" s="4"/>
      <c r="I15466" s="4"/>
      <c r="J15466" s="4"/>
      <c r="K15466" s="4"/>
      <c r="L15466" s="4"/>
      <c r="M15466" s="4"/>
    </row>
    <row r="15467" spans="2:13" x14ac:dyDescent="0.25">
      <c r="B15467" s="3">
        <v>2008</v>
      </c>
      <c r="C15467" s="3">
        <v>0</v>
      </c>
      <c r="G15467" s="4"/>
      <c r="H15467" s="4"/>
      <c r="I15467" s="4"/>
      <c r="J15467" s="4"/>
      <c r="K15467" s="4"/>
      <c r="L15467" s="4"/>
      <c r="M15467" s="4"/>
    </row>
    <row r="15468" spans="2:13" x14ac:dyDescent="0.25">
      <c r="B15468" s="3">
        <v>3005</v>
      </c>
      <c r="C15468" s="3">
        <v>0</v>
      </c>
      <c r="G15468" s="4"/>
      <c r="H15468" s="4"/>
      <c r="I15468" s="4"/>
      <c r="J15468" s="4"/>
      <c r="K15468" s="4"/>
      <c r="L15468" s="4"/>
      <c r="M15468" s="4"/>
    </row>
    <row r="15469" spans="2:13" x14ac:dyDescent="0.25">
      <c r="B15469" s="3">
        <v>3006</v>
      </c>
      <c r="C15469" s="3">
        <v>0</v>
      </c>
      <c r="G15469" s="4"/>
      <c r="H15469" s="4"/>
      <c r="I15469" s="4"/>
      <c r="J15469" s="4"/>
      <c r="K15469" s="4"/>
      <c r="L15469" s="4"/>
      <c r="M15469" s="4"/>
    </row>
    <row r="15470" spans="2:13" x14ac:dyDescent="0.25">
      <c r="B15470" s="3">
        <v>3007</v>
      </c>
      <c r="C15470" s="3">
        <v>0</v>
      </c>
      <c r="G15470" s="4"/>
      <c r="H15470" s="4"/>
      <c r="I15470" s="4"/>
      <c r="J15470" s="4"/>
      <c r="K15470" s="4"/>
      <c r="L15470" s="4"/>
      <c r="M15470" s="4"/>
    </row>
    <row r="15471" spans="2:13" x14ac:dyDescent="0.25">
      <c r="B15471" s="3">
        <v>3008</v>
      </c>
      <c r="C15471" s="3">
        <v>0</v>
      </c>
      <c r="G15471" s="4"/>
      <c r="H15471" s="4"/>
      <c r="I15471" s="4"/>
      <c r="J15471" s="4"/>
      <c r="K15471" s="4"/>
      <c r="L15471" s="4"/>
      <c r="M15471" s="4"/>
    </row>
    <row r="15472" spans="2:13" x14ac:dyDescent="0.25">
      <c r="B15472" s="3">
        <v>3009</v>
      </c>
      <c r="C15472" s="3">
        <v>0</v>
      </c>
      <c r="G15472" s="4"/>
      <c r="H15472" s="4"/>
      <c r="I15472" s="4"/>
      <c r="J15472" s="4"/>
      <c r="K15472" s="4"/>
      <c r="L15472" s="4"/>
      <c r="M15472" s="4"/>
    </row>
    <row r="15473" spans="2:13" x14ac:dyDescent="0.25">
      <c r="B15473" s="3">
        <v>3010</v>
      </c>
      <c r="C15473" s="3">
        <v>0</v>
      </c>
      <c r="G15473" s="4"/>
      <c r="H15473" s="4"/>
      <c r="I15473" s="4"/>
      <c r="J15473" s="4"/>
      <c r="K15473" s="4"/>
      <c r="L15473" s="4"/>
      <c r="M15473" s="4"/>
    </row>
    <row r="15474" spans="2:13" x14ac:dyDescent="0.25">
      <c r="B15474" s="3">
        <v>3011</v>
      </c>
      <c r="C15474" s="3">
        <v>0</v>
      </c>
      <c r="G15474" s="4"/>
      <c r="H15474" s="4"/>
      <c r="I15474" s="4"/>
      <c r="J15474" s="4"/>
      <c r="K15474" s="4"/>
      <c r="L15474" s="4"/>
      <c r="M15474" s="4"/>
    </row>
    <row r="15475" spans="2:13" x14ac:dyDescent="0.25">
      <c r="B15475" s="3">
        <v>4006</v>
      </c>
      <c r="C15475" s="3">
        <v>0</v>
      </c>
      <c r="G15475" s="4"/>
      <c r="H15475" s="4"/>
      <c r="I15475" s="4"/>
      <c r="J15475" s="4"/>
      <c r="K15475" s="4"/>
      <c r="L15475" s="4"/>
      <c r="M15475" s="4"/>
    </row>
    <row r="15476" spans="2:13" x14ac:dyDescent="0.25">
      <c r="B15476" s="3">
        <v>4007</v>
      </c>
      <c r="C15476" s="3">
        <v>0</v>
      </c>
      <c r="G15476" s="4"/>
      <c r="H15476" s="4"/>
      <c r="I15476" s="4"/>
      <c r="J15476" s="4"/>
      <c r="K15476" s="4"/>
      <c r="L15476" s="4"/>
      <c r="M15476" s="4"/>
    </row>
    <row r="15477" spans="2:13" x14ac:dyDescent="0.25">
      <c r="B15477" s="3">
        <v>4008</v>
      </c>
      <c r="C15477" s="3">
        <v>0</v>
      </c>
      <c r="G15477" s="4"/>
      <c r="H15477" s="4"/>
      <c r="I15477" s="4"/>
      <c r="J15477" s="4"/>
      <c r="K15477" s="4"/>
      <c r="L15477" s="4"/>
      <c r="M15477" s="4"/>
    </row>
    <row r="15478" spans="2:13" x14ac:dyDescent="0.25">
      <c r="B15478" s="3">
        <v>4009</v>
      </c>
      <c r="C15478" s="3">
        <v>0</v>
      </c>
      <c r="G15478" s="4"/>
      <c r="H15478" s="4"/>
      <c r="I15478" s="4"/>
      <c r="J15478" s="4"/>
      <c r="K15478" s="4"/>
      <c r="L15478" s="4"/>
      <c r="M15478" s="4"/>
    </row>
    <row r="15479" spans="2:13" x14ac:dyDescent="0.25">
      <c r="B15479" s="3">
        <v>4010</v>
      </c>
      <c r="C15479" s="3">
        <v>0</v>
      </c>
      <c r="G15479" s="4"/>
      <c r="H15479" s="4"/>
      <c r="I15479" s="4"/>
      <c r="J15479" s="4"/>
      <c r="K15479" s="4"/>
      <c r="L15479" s="4"/>
      <c r="M15479" s="4"/>
    </row>
    <row r="15480" spans="2:13" x14ac:dyDescent="0.25">
      <c r="B15480" s="3">
        <v>4011</v>
      </c>
      <c r="C15480" s="3">
        <v>0</v>
      </c>
      <c r="G15480" s="4"/>
      <c r="H15480" s="4"/>
      <c r="I15480" s="4"/>
      <c r="J15480" s="4"/>
      <c r="K15480" s="4"/>
      <c r="L15480" s="4"/>
      <c r="M15480" s="4"/>
    </row>
    <row r="15481" spans="2:13" x14ac:dyDescent="0.25">
      <c r="B15481" s="3">
        <v>4012</v>
      </c>
      <c r="C15481" s="3">
        <v>0</v>
      </c>
      <c r="G15481" s="4"/>
      <c r="H15481" s="4"/>
      <c r="I15481" s="4"/>
      <c r="J15481" s="4"/>
      <c r="K15481" s="4"/>
      <c r="L15481" s="4"/>
      <c r="M15481" s="4"/>
    </row>
    <row r="15482" spans="2:13" x14ac:dyDescent="0.25">
      <c r="B15482" s="3">
        <v>4013</v>
      </c>
      <c r="C15482" s="3">
        <v>0</v>
      </c>
      <c r="G15482" s="4"/>
      <c r="H15482" s="4"/>
      <c r="I15482" s="4"/>
      <c r="J15482" s="4"/>
      <c r="K15482" s="4"/>
      <c r="L15482" s="4"/>
      <c r="M15482" s="4"/>
    </row>
    <row r="15483" spans="2:13" x14ac:dyDescent="0.25">
      <c r="B15483" s="3">
        <v>4014</v>
      </c>
      <c r="C15483" s="3">
        <v>0</v>
      </c>
      <c r="G15483" s="4"/>
      <c r="H15483" s="4"/>
      <c r="I15483" s="4"/>
      <c r="J15483" s="4"/>
      <c r="K15483" s="4"/>
      <c r="L15483" s="4"/>
      <c r="M15483" s="4"/>
    </row>
    <row r="15484" spans="2:13" x14ac:dyDescent="0.25">
      <c r="B15484" s="3">
        <v>5008</v>
      </c>
      <c r="C15484" s="3">
        <v>0</v>
      </c>
      <c r="G15484" s="4"/>
      <c r="H15484" s="4"/>
      <c r="I15484" s="4"/>
      <c r="J15484" s="4"/>
      <c r="K15484" s="4"/>
      <c r="L15484" s="4"/>
      <c r="M15484" s="4"/>
    </row>
    <row r="15485" spans="2:13" x14ac:dyDescent="0.25">
      <c r="B15485" s="3">
        <v>5009</v>
      </c>
      <c r="C15485" s="3">
        <v>0</v>
      </c>
      <c r="G15485" s="4"/>
      <c r="H15485" s="4"/>
      <c r="I15485" s="4"/>
      <c r="J15485" s="4"/>
      <c r="K15485" s="4"/>
      <c r="L15485" s="4"/>
      <c r="M15485" s="4"/>
    </row>
    <row r="15486" spans="2:13" x14ac:dyDescent="0.25">
      <c r="B15486" s="3">
        <v>5010</v>
      </c>
      <c r="C15486" s="3">
        <v>0</v>
      </c>
      <c r="G15486" s="4"/>
      <c r="H15486" s="4"/>
      <c r="I15486" s="4"/>
      <c r="J15486" s="4"/>
      <c r="K15486" s="4"/>
      <c r="L15486" s="4"/>
      <c r="M15486" s="4"/>
    </row>
    <row r="15487" spans="2:13" x14ac:dyDescent="0.25">
      <c r="B15487" s="3">
        <v>5011</v>
      </c>
      <c r="C15487" s="3">
        <v>0</v>
      </c>
      <c r="G15487" s="4"/>
      <c r="H15487" s="4"/>
      <c r="I15487" s="4"/>
      <c r="J15487" s="4"/>
      <c r="K15487" s="4"/>
      <c r="L15487" s="4"/>
      <c r="M15487" s="4"/>
    </row>
    <row r="15488" spans="2:13" x14ac:dyDescent="0.25">
      <c r="B15488" s="3">
        <v>5012</v>
      </c>
      <c r="C15488" s="3">
        <v>0</v>
      </c>
      <c r="G15488" s="4"/>
      <c r="H15488" s="4"/>
      <c r="I15488" s="4"/>
      <c r="J15488" s="4"/>
      <c r="K15488" s="4"/>
      <c r="L15488" s="4"/>
      <c r="M15488" s="4"/>
    </row>
    <row r="15489" spans="2:13" x14ac:dyDescent="0.25">
      <c r="B15489" s="3">
        <v>5013</v>
      </c>
      <c r="C15489" s="3">
        <v>0</v>
      </c>
      <c r="G15489" s="4"/>
      <c r="H15489" s="4"/>
      <c r="I15489" s="4"/>
      <c r="J15489" s="4"/>
      <c r="K15489" s="4"/>
      <c r="L15489" s="4"/>
      <c r="M15489" s="4"/>
    </row>
    <row r="15490" spans="2:13" x14ac:dyDescent="0.25">
      <c r="B15490" s="3">
        <v>5014</v>
      </c>
      <c r="C15490" s="3">
        <v>0</v>
      </c>
      <c r="G15490" s="4"/>
      <c r="H15490" s="4"/>
      <c r="I15490" s="4"/>
      <c r="J15490" s="4"/>
      <c r="K15490" s="4"/>
      <c r="L15490" s="4"/>
      <c r="M15490" s="4"/>
    </row>
    <row r="15491" spans="2:13" x14ac:dyDescent="0.25">
      <c r="B15491" s="3">
        <v>5015</v>
      </c>
      <c r="C15491" s="3">
        <v>0</v>
      </c>
      <c r="G15491" s="4"/>
      <c r="H15491" s="4"/>
      <c r="I15491" s="4"/>
      <c r="J15491" s="4"/>
      <c r="K15491" s="4"/>
      <c r="L15491" s="4"/>
      <c r="M15491" s="4"/>
    </row>
    <row r="15492" spans="2:13" x14ac:dyDescent="0.25">
      <c r="B15492" s="3">
        <v>5016</v>
      </c>
      <c r="C15492" s="3">
        <v>0</v>
      </c>
      <c r="G15492" s="4"/>
      <c r="H15492" s="4"/>
      <c r="I15492" s="4"/>
      <c r="J15492" s="4"/>
      <c r="K15492" s="4"/>
      <c r="L15492" s="4"/>
      <c r="M15492" s="4"/>
    </row>
    <row r="15493" spans="2:13" x14ac:dyDescent="0.25">
      <c r="B15493" s="3">
        <v>5017</v>
      </c>
      <c r="C15493" s="3">
        <v>0</v>
      </c>
      <c r="G15493" s="4"/>
      <c r="H15493" s="4"/>
      <c r="I15493" s="4"/>
      <c r="J15493" s="4"/>
      <c r="K15493" s="4"/>
      <c r="L15493" s="4"/>
      <c r="M15493" s="4"/>
    </row>
    <row r="15494" spans="2:13" x14ac:dyDescent="0.25">
      <c r="B15494" s="3">
        <v>6008</v>
      </c>
      <c r="C15494" s="3">
        <v>0</v>
      </c>
      <c r="G15494" s="4"/>
      <c r="H15494" s="4"/>
      <c r="I15494" s="4"/>
      <c r="J15494" s="4"/>
      <c r="K15494" s="4"/>
      <c r="L15494" s="4"/>
      <c r="M15494" s="4"/>
    </row>
    <row r="15495" spans="2:13" x14ac:dyDescent="0.25">
      <c r="B15495" s="3">
        <v>6009</v>
      </c>
      <c r="C15495" s="3">
        <v>0</v>
      </c>
      <c r="G15495" s="4"/>
      <c r="H15495" s="4"/>
      <c r="I15495" s="4"/>
      <c r="J15495" s="4"/>
      <c r="K15495" s="4"/>
      <c r="L15495" s="4"/>
      <c r="M15495" s="4"/>
    </row>
    <row r="15496" spans="2:13" x14ac:dyDescent="0.25">
      <c r="B15496" s="3">
        <v>6010</v>
      </c>
      <c r="C15496" s="3">
        <v>0</v>
      </c>
      <c r="G15496" s="4"/>
      <c r="H15496" s="4"/>
      <c r="I15496" s="4"/>
      <c r="J15496" s="4"/>
      <c r="K15496" s="4"/>
      <c r="L15496" s="4"/>
      <c r="M15496" s="4"/>
    </row>
    <row r="15497" spans="2:13" x14ac:dyDescent="0.25">
      <c r="B15497" s="3">
        <v>6011</v>
      </c>
      <c r="C15497" s="3">
        <v>0</v>
      </c>
      <c r="G15497" s="4"/>
      <c r="H15497" s="4"/>
      <c r="I15497" s="4"/>
      <c r="J15497" s="4"/>
      <c r="K15497" s="4"/>
      <c r="L15497" s="4"/>
      <c r="M15497" s="4"/>
    </row>
    <row r="15498" spans="2:13" x14ac:dyDescent="0.25">
      <c r="B15498" s="3">
        <v>6012</v>
      </c>
      <c r="C15498" s="3">
        <v>0</v>
      </c>
      <c r="G15498" s="4"/>
      <c r="H15498" s="4"/>
      <c r="I15498" s="4"/>
      <c r="J15498" s="4"/>
      <c r="K15498" s="4"/>
      <c r="L15498" s="4"/>
      <c r="M15498" s="4"/>
    </row>
    <row r="15499" spans="2:13" x14ac:dyDescent="0.25">
      <c r="B15499" s="3">
        <v>6013</v>
      </c>
      <c r="C15499" s="3">
        <v>0</v>
      </c>
      <c r="G15499" s="4"/>
      <c r="H15499" s="4"/>
      <c r="I15499" s="4"/>
      <c r="J15499" s="4"/>
      <c r="K15499" s="4"/>
      <c r="L15499" s="4"/>
      <c r="M15499" s="4"/>
    </row>
    <row r="15500" spans="2:13" x14ac:dyDescent="0.25">
      <c r="B15500" s="3">
        <v>6014</v>
      </c>
      <c r="C15500" s="3">
        <v>0</v>
      </c>
      <c r="G15500" s="4"/>
      <c r="H15500" s="4"/>
      <c r="I15500" s="4"/>
      <c r="J15500" s="4"/>
      <c r="K15500" s="4"/>
      <c r="L15500" s="4"/>
      <c r="M15500" s="4"/>
    </row>
    <row r="15501" spans="2:13" x14ac:dyDescent="0.25">
      <c r="B15501" s="3">
        <v>6015</v>
      </c>
      <c r="C15501" s="3">
        <v>0</v>
      </c>
      <c r="G15501" s="4"/>
      <c r="H15501" s="4"/>
      <c r="I15501" s="4"/>
      <c r="J15501" s="4"/>
      <c r="K15501" s="4"/>
      <c r="L15501" s="4"/>
      <c r="M15501" s="4"/>
    </row>
    <row r="15502" spans="2:13" x14ac:dyDescent="0.25">
      <c r="B15502" s="3">
        <v>6016</v>
      </c>
      <c r="C15502" s="3">
        <v>0</v>
      </c>
      <c r="G15502" s="4"/>
      <c r="H15502" s="4"/>
      <c r="I15502" s="4"/>
      <c r="J15502" s="4"/>
      <c r="K15502" s="4"/>
      <c r="L15502" s="4"/>
      <c r="M15502" s="4"/>
    </row>
    <row r="15503" spans="2:13" x14ac:dyDescent="0.25">
      <c r="B15503" s="3">
        <v>6017</v>
      </c>
      <c r="C15503" s="3">
        <v>0</v>
      </c>
      <c r="G15503" s="4"/>
      <c r="H15503" s="4"/>
      <c r="I15503" s="4"/>
      <c r="J15503" s="4"/>
      <c r="K15503" s="4"/>
      <c r="L15503" s="4"/>
      <c r="M15503" s="4"/>
    </row>
    <row r="15504" spans="2:13" x14ac:dyDescent="0.25">
      <c r="B15504" s="3">
        <v>6018</v>
      </c>
      <c r="C15504" s="3">
        <v>0</v>
      </c>
      <c r="G15504" s="4"/>
      <c r="H15504" s="4"/>
      <c r="I15504" s="4"/>
      <c r="J15504" s="4"/>
      <c r="K15504" s="4"/>
      <c r="L15504" s="4"/>
      <c r="M15504" s="4"/>
    </row>
    <row r="15505" spans="2:13" x14ac:dyDescent="0.25">
      <c r="B15505" s="3">
        <v>6019</v>
      </c>
      <c r="C15505" s="3">
        <v>0</v>
      </c>
      <c r="G15505" s="4"/>
      <c r="H15505" s="4"/>
      <c r="I15505" s="4"/>
      <c r="J15505" s="4"/>
      <c r="K15505" s="4"/>
      <c r="L15505" s="4"/>
      <c r="M15505" s="4"/>
    </row>
    <row r="15506" spans="2:13" x14ac:dyDescent="0.25">
      <c r="B15506" s="3">
        <v>6020</v>
      </c>
      <c r="C15506" s="3">
        <v>0</v>
      </c>
      <c r="G15506" s="4"/>
      <c r="H15506" s="4"/>
      <c r="I15506" s="4"/>
      <c r="J15506" s="4"/>
      <c r="K15506" s="4"/>
      <c r="L15506" s="4"/>
      <c r="M15506" s="4"/>
    </row>
    <row r="15507" spans="2:13" x14ac:dyDescent="0.25">
      <c r="B15507" s="3">
        <v>7011</v>
      </c>
      <c r="C15507" s="3">
        <v>0</v>
      </c>
      <c r="G15507" s="4"/>
      <c r="H15507" s="4"/>
      <c r="I15507" s="4"/>
      <c r="J15507" s="4"/>
      <c r="K15507" s="4"/>
      <c r="L15507" s="4"/>
      <c r="M15507" s="4"/>
    </row>
    <row r="15508" spans="2:13" x14ac:dyDescent="0.25">
      <c r="B15508" s="3">
        <v>7012</v>
      </c>
      <c r="C15508" s="3">
        <v>0</v>
      </c>
      <c r="G15508" s="4"/>
      <c r="H15508" s="4"/>
      <c r="I15508" s="4"/>
      <c r="J15508" s="4"/>
      <c r="K15508" s="4"/>
      <c r="L15508" s="4"/>
      <c r="M15508" s="4"/>
    </row>
    <row r="15509" spans="2:13" x14ac:dyDescent="0.25">
      <c r="B15509" s="3">
        <v>7013</v>
      </c>
      <c r="C15509" s="3">
        <v>0</v>
      </c>
      <c r="G15509" s="4"/>
      <c r="H15509" s="4"/>
      <c r="I15509" s="4"/>
      <c r="J15509" s="4"/>
      <c r="K15509" s="4"/>
      <c r="L15509" s="4"/>
      <c r="M15509" s="4"/>
    </row>
    <row r="15510" spans="2:13" x14ac:dyDescent="0.25">
      <c r="B15510" s="3">
        <v>7014</v>
      </c>
      <c r="C15510" s="3">
        <v>0</v>
      </c>
      <c r="G15510" s="4"/>
      <c r="H15510" s="4"/>
      <c r="I15510" s="4"/>
      <c r="J15510" s="4"/>
      <c r="K15510" s="4"/>
      <c r="L15510" s="4"/>
      <c r="M15510" s="4"/>
    </row>
    <row r="15511" spans="2:13" x14ac:dyDescent="0.25">
      <c r="B15511" s="3">
        <v>7015</v>
      </c>
      <c r="C15511" s="3">
        <v>0</v>
      </c>
      <c r="G15511" s="4"/>
      <c r="H15511" s="4"/>
      <c r="I15511" s="4"/>
      <c r="J15511" s="4"/>
      <c r="K15511" s="4"/>
      <c r="L15511" s="4"/>
      <c r="M15511" s="4"/>
    </row>
    <row r="15512" spans="2:13" x14ac:dyDescent="0.25">
      <c r="B15512" s="3">
        <v>7016</v>
      </c>
      <c r="C15512" s="3">
        <v>0</v>
      </c>
      <c r="G15512" s="4"/>
      <c r="H15512" s="4"/>
      <c r="I15512" s="4"/>
      <c r="J15512" s="4"/>
      <c r="K15512" s="4"/>
      <c r="L15512" s="4"/>
      <c r="M15512" s="4"/>
    </row>
    <row r="15513" spans="2:13" x14ac:dyDescent="0.25">
      <c r="B15513" s="3">
        <v>7017</v>
      </c>
      <c r="C15513" s="3">
        <v>0</v>
      </c>
      <c r="G15513" s="4"/>
      <c r="H15513" s="4"/>
      <c r="I15513" s="4"/>
      <c r="J15513" s="4"/>
      <c r="K15513" s="4"/>
      <c r="L15513" s="4"/>
      <c r="M15513" s="4"/>
    </row>
    <row r="15514" spans="2:13" x14ac:dyDescent="0.25">
      <c r="B15514" s="3">
        <v>7018</v>
      </c>
      <c r="C15514" s="3">
        <v>0</v>
      </c>
      <c r="G15514" s="4"/>
      <c r="H15514" s="4"/>
      <c r="I15514" s="4"/>
      <c r="J15514" s="4"/>
      <c r="K15514" s="4"/>
      <c r="L15514" s="4"/>
      <c r="M15514" s="4"/>
    </row>
    <row r="15515" spans="2:13" x14ac:dyDescent="0.25">
      <c r="B15515" s="3">
        <v>7019</v>
      </c>
      <c r="C15515" s="3">
        <v>0</v>
      </c>
      <c r="G15515" s="4"/>
      <c r="H15515" s="4"/>
      <c r="I15515" s="4"/>
      <c r="J15515" s="4"/>
      <c r="K15515" s="4"/>
      <c r="L15515" s="4"/>
      <c r="M15515" s="4"/>
    </row>
    <row r="15516" spans="2:13" x14ac:dyDescent="0.25">
      <c r="B15516" s="3">
        <v>7020</v>
      </c>
      <c r="C15516" s="3">
        <v>0</v>
      </c>
      <c r="G15516" s="4"/>
      <c r="H15516" s="4"/>
      <c r="I15516" s="4"/>
      <c r="J15516" s="4"/>
      <c r="K15516" s="4"/>
      <c r="L15516" s="4"/>
      <c r="M15516" s="4"/>
    </row>
    <row r="15517" spans="2:13" x14ac:dyDescent="0.25">
      <c r="B15517" s="3">
        <v>7021</v>
      </c>
      <c r="C15517" s="3">
        <v>0</v>
      </c>
      <c r="G15517" s="4"/>
      <c r="H15517" s="4"/>
      <c r="I15517" s="4"/>
      <c r="J15517" s="4"/>
      <c r="K15517" s="4"/>
      <c r="L15517" s="4"/>
      <c r="M15517" s="4"/>
    </row>
    <row r="15518" spans="2:13" x14ac:dyDescent="0.25">
      <c r="B15518" s="3">
        <v>7022</v>
      </c>
      <c r="C15518" s="3">
        <v>0</v>
      </c>
      <c r="G15518" s="4"/>
      <c r="H15518" s="4"/>
      <c r="I15518" s="4"/>
      <c r="J15518" s="4"/>
      <c r="K15518" s="4"/>
      <c r="L15518" s="4"/>
      <c r="M15518" s="4"/>
    </row>
    <row r="15519" spans="2:13" x14ac:dyDescent="0.25">
      <c r="B15519" s="3">
        <v>7023</v>
      </c>
      <c r="C15519" s="3">
        <v>0</v>
      </c>
      <c r="G15519" s="4"/>
      <c r="H15519" s="4"/>
      <c r="I15519" s="4"/>
      <c r="J15519" s="4"/>
      <c r="K15519" s="4"/>
      <c r="L15519" s="4"/>
      <c r="M15519" s="4"/>
    </row>
    <row r="15520" spans="2:13" x14ac:dyDescent="0.25">
      <c r="B15520" s="3">
        <v>8013</v>
      </c>
      <c r="C15520" s="3">
        <v>0</v>
      </c>
      <c r="G15520" s="4"/>
      <c r="H15520" s="4"/>
      <c r="I15520" s="4"/>
      <c r="J15520" s="4"/>
      <c r="K15520" s="4"/>
      <c r="L15520" s="4"/>
      <c r="M15520" s="4"/>
    </row>
    <row r="15521" spans="2:13" x14ac:dyDescent="0.25">
      <c r="B15521" s="3">
        <v>8014</v>
      </c>
      <c r="C15521" s="3">
        <v>0</v>
      </c>
      <c r="G15521" s="4"/>
      <c r="H15521" s="4"/>
      <c r="I15521" s="4"/>
      <c r="J15521" s="4"/>
      <c r="K15521" s="4"/>
      <c r="L15521" s="4"/>
      <c r="M15521" s="4"/>
    </row>
    <row r="15522" spans="2:13" x14ac:dyDescent="0.25">
      <c r="B15522" s="3">
        <v>8015</v>
      </c>
      <c r="C15522" s="3">
        <v>0</v>
      </c>
      <c r="G15522" s="4"/>
      <c r="H15522" s="4"/>
      <c r="I15522" s="4"/>
      <c r="J15522" s="4"/>
      <c r="K15522" s="4"/>
      <c r="L15522" s="4"/>
      <c r="M15522" s="4"/>
    </row>
    <row r="15523" spans="2:13" x14ac:dyDescent="0.25">
      <c r="B15523" s="3">
        <v>8016</v>
      </c>
      <c r="C15523" s="3">
        <v>0</v>
      </c>
      <c r="G15523" s="4"/>
      <c r="H15523" s="4"/>
      <c r="I15523" s="4"/>
      <c r="J15523" s="4"/>
      <c r="K15523" s="4"/>
      <c r="L15523" s="4"/>
      <c r="M15523" s="4"/>
    </row>
    <row r="15524" spans="2:13" x14ac:dyDescent="0.25">
      <c r="B15524" s="3">
        <v>8017</v>
      </c>
      <c r="C15524" s="3">
        <v>0</v>
      </c>
      <c r="G15524" s="4"/>
      <c r="H15524" s="4"/>
      <c r="I15524" s="4"/>
      <c r="J15524" s="4"/>
      <c r="K15524" s="4"/>
      <c r="L15524" s="4"/>
      <c r="M15524" s="4"/>
    </row>
    <row r="15525" spans="2:13" x14ac:dyDescent="0.25">
      <c r="B15525" s="3">
        <v>8018</v>
      </c>
      <c r="C15525" s="3">
        <v>0</v>
      </c>
      <c r="G15525" s="4"/>
      <c r="H15525" s="4"/>
      <c r="I15525" s="4"/>
      <c r="J15525" s="4"/>
      <c r="K15525" s="4"/>
      <c r="L15525" s="4"/>
      <c r="M15525" s="4"/>
    </row>
    <row r="15526" spans="2:13" x14ac:dyDescent="0.25">
      <c r="B15526" s="3">
        <v>8019</v>
      </c>
      <c r="C15526" s="3">
        <v>0</v>
      </c>
      <c r="G15526" s="4"/>
      <c r="H15526" s="4"/>
      <c r="I15526" s="4"/>
      <c r="J15526" s="4"/>
      <c r="K15526" s="4"/>
      <c r="L15526" s="4"/>
      <c r="M15526" s="4"/>
    </row>
    <row r="15527" spans="2:13" x14ac:dyDescent="0.25">
      <c r="B15527" s="3">
        <v>8020</v>
      </c>
      <c r="C15527" s="3">
        <v>0</v>
      </c>
      <c r="G15527" s="4"/>
      <c r="H15527" s="4"/>
      <c r="I15527" s="4"/>
      <c r="J15527" s="4"/>
      <c r="K15527" s="4"/>
      <c r="L15527" s="4"/>
      <c r="M15527" s="4"/>
    </row>
    <row r="15528" spans="2:13" x14ac:dyDescent="0.25">
      <c r="B15528" s="3">
        <v>8021</v>
      </c>
      <c r="C15528" s="3">
        <v>0</v>
      </c>
      <c r="G15528" s="4"/>
      <c r="H15528" s="4"/>
      <c r="I15528" s="4"/>
      <c r="J15528" s="4"/>
      <c r="K15528" s="4"/>
      <c r="L15528" s="4"/>
      <c r="M15528" s="4"/>
    </row>
    <row r="15529" spans="2:13" x14ac:dyDescent="0.25">
      <c r="B15529" s="3">
        <v>8022</v>
      </c>
      <c r="C15529" s="3">
        <v>0</v>
      </c>
      <c r="G15529" s="4"/>
      <c r="H15529" s="4"/>
      <c r="I15529" s="4"/>
      <c r="J15529" s="4"/>
      <c r="K15529" s="4"/>
      <c r="L15529" s="4"/>
      <c r="M15529" s="4"/>
    </row>
    <row r="15530" spans="2:13" x14ac:dyDescent="0.25">
      <c r="B15530" s="3">
        <v>8023</v>
      </c>
      <c r="C15530" s="3">
        <v>0</v>
      </c>
      <c r="G15530" s="4"/>
      <c r="H15530" s="4"/>
      <c r="I15530" s="4"/>
      <c r="J15530" s="4"/>
      <c r="K15530" s="4"/>
      <c r="L15530" s="4"/>
      <c r="M15530" s="4"/>
    </row>
    <row r="15531" spans="2:13" x14ac:dyDescent="0.25">
      <c r="B15531" s="3">
        <v>8024</v>
      </c>
      <c r="C15531" s="3">
        <v>0</v>
      </c>
      <c r="G15531" s="4"/>
      <c r="H15531" s="4"/>
      <c r="I15531" s="4"/>
      <c r="J15531" s="4"/>
      <c r="K15531" s="4"/>
      <c r="L15531" s="4"/>
      <c r="M15531" s="4"/>
    </row>
    <row r="15532" spans="2:13" x14ac:dyDescent="0.25">
      <c r="B15532" s="3">
        <v>9015</v>
      </c>
      <c r="C15532" s="3">
        <v>0</v>
      </c>
      <c r="G15532" s="4"/>
      <c r="H15532" s="4"/>
      <c r="I15532" s="4"/>
      <c r="J15532" s="4"/>
      <c r="K15532" s="4"/>
      <c r="L15532" s="4"/>
      <c r="M15532" s="4"/>
    </row>
    <row r="15533" spans="2:13" x14ac:dyDescent="0.25">
      <c r="B15533" s="3">
        <v>9016</v>
      </c>
      <c r="C15533" s="3">
        <v>0</v>
      </c>
      <c r="G15533" s="4"/>
      <c r="H15533" s="4"/>
      <c r="I15533" s="4"/>
      <c r="J15533" s="4"/>
      <c r="K15533" s="4"/>
      <c r="L15533" s="4"/>
      <c r="M15533" s="4"/>
    </row>
    <row r="15534" spans="2:13" x14ac:dyDescent="0.25">
      <c r="B15534" s="3">
        <v>9017</v>
      </c>
      <c r="C15534" s="3">
        <v>0</v>
      </c>
      <c r="G15534" s="4"/>
      <c r="H15534" s="4"/>
      <c r="I15534" s="4"/>
      <c r="J15534" s="4"/>
      <c r="K15534" s="4"/>
      <c r="L15534" s="4"/>
      <c r="M15534" s="4"/>
    </row>
    <row r="15535" spans="2:13" x14ac:dyDescent="0.25">
      <c r="B15535" s="3">
        <v>9018</v>
      </c>
      <c r="C15535" s="3">
        <v>0</v>
      </c>
      <c r="G15535" s="4"/>
      <c r="H15535" s="4"/>
      <c r="I15535" s="4"/>
      <c r="J15535" s="4"/>
      <c r="K15535" s="4"/>
      <c r="L15535" s="4"/>
      <c r="M15535" s="4"/>
    </row>
    <row r="15536" spans="2:13" x14ac:dyDescent="0.25">
      <c r="B15536" s="3">
        <v>9019</v>
      </c>
      <c r="C15536" s="3">
        <v>0</v>
      </c>
      <c r="G15536" s="4"/>
      <c r="H15536" s="4"/>
      <c r="I15536" s="4"/>
      <c r="J15536" s="4"/>
      <c r="K15536" s="4"/>
      <c r="L15536" s="4"/>
      <c r="M15536" s="4"/>
    </row>
    <row r="15537" spans="2:13" x14ac:dyDescent="0.25">
      <c r="B15537" s="3">
        <v>9020</v>
      </c>
      <c r="C15537" s="3">
        <v>0</v>
      </c>
      <c r="G15537" s="4"/>
      <c r="H15537" s="4"/>
      <c r="I15537" s="4"/>
      <c r="J15537" s="4"/>
      <c r="K15537" s="4"/>
      <c r="L15537" s="4"/>
      <c r="M15537" s="4"/>
    </row>
    <row r="15538" spans="2:13" x14ac:dyDescent="0.25">
      <c r="B15538" s="3">
        <v>9021</v>
      </c>
      <c r="C15538" s="3">
        <v>0</v>
      </c>
      <c r="G15538" s="4"/>
      <c r="H15538" s="4"/>
      <c r="I15538" s="4"/>
      <c r="J15538" s="4"/>
      <c r="K15538" s="4"/>
      <c r="L15538" s="4"/>
      <c r="M15538" s="4"/>
    </row>
    <row r="15539" spans="2:13" x14ac:dyDescent="0.25">
      <c r="B15539" s="3">
        <v>9022</v>
      </c>
      <c r="C15539" s="3">
        <v>0</v>
      </c>
      <c r="G15539" s="4"/>
      <c r="H15539" s="4"/>
      <c r="I15539" s="4"/>
      <c r="J15539" s="4"/>
      <c r="K15539" s="4"/>
      <c r="L15539" s="4"/>
      <c r="M15539" s="4"/>
    </row>
    <row r="15540" spans="2:13" x14ac:dyDescent="0.25">
      <c r="B15540" s="3">
        <v>9023</v>
      </c>
      <c r="C15540" s="3">
        <v>0</v>
      </c>
      <c r="G15540" s="4"/>
      <c r="H15540" s="4"/>
      <c r="I15540" s="4"/>
      <c r="J15540" s="4"/>
      <c r="K15540" s="4"/>
      <c r="L15540" s="4"/>
      <c r="M15540" s="4"/>
    </row>
    <row r="15541" spans="2:13" x14ac:dyDescent="0.25">
      <c r="B15541" s="3">
        <v>9024</v>
      </c>
      <c r="C15541" s="3">
        <v>0</v>
      </c>
      <c r="G15541" s="4"/>
      <c r="H15541" s="4"/>
      <c r="I15541" s="4"/>
      <c r="J15541" s="4"/>
      <c r="K15541" s="4"/>
      <c r="L15541" s="4"/>
      <c r="M15541" s="4"/>
    </row>
    <row r="15542" spans="2:13" x14ac:dyDescent="0.25">
      <c r="B15542" s="3">
        <v>9025</v>
      </c>
      <c r="C15542" s="3">
        <v>0</v>
      </c>
      <c r="G15542" s="4"/>
      <c r="H15542" s="4"/>
      <c r="I15542" s="4"/>
      <c r="J15542" s="4"/>
      <c r="K15542" s="4"/>
      <c r="L15542" s="4"/>
      <c r="M15542" s="4"/>
    </row>
    <row r="15543" spans="2:13" x14ac:dyDescent="0.25">
      <c r="B15543" s="3">
        <v>9026</v>
      </c>
      <c r="C15543" s="3">
        <v>0</v>
      </c>
      <c r="G15543" s="4"/>
      <c r="H15543" s="4"/>
      <c r="I15543" s="4"/>
      <c r="J15543" s="4"/>
      <c r="K15543" s="4"/>
      <c r="L15543" s="4"/>
      <c r="M15543" s="4"/>
    </row>
    <row r="15544" spans="2:13" x14ac:dyDescent="0.25">
      <c r="B15544" s="3">
        <v>9027</v>
      </c>
      <c r="C15544" s="3">
        <v>0</v>
      </c>
      <c r="G15544" s="4"/>
      <c r="H15544" s="4"/>
      <c r="I15544" s="4"/>
      <c r="J15544" s="4"/>
      <c r="K15544" s="4"/>
      <c r="L15544" s="4"/>
      <c r="M15544" s="4"/>
    </row>
    <row r="15545" spans="2:13" x14ac:dyDescent="0.25">
      <c r="B15545" s="3">
        <v>10017</v>
      </c>
      <c r="C15545" s="3">
        <v>0</v>
      </c>
      <c r="G15545" s="4"/>
      <c r="H15545" s="4"/>
      <c r="I15545" s="4"/>
      <c r="J15545" s="4"/>
      <c r="K15545" s="4"/>
      <c r="L15545" s="4"/>
      <c r="M15545" s="4"/>
    </row>
    <row r="15546" spans="2:13" x14ac:dyDescent="0.25">
      <c r="B15546" s="3">
        <v>10018</v>
      </c>
      <c r="C15546" s="3">
        <v>0</v>
      </c>
      <c r="G15546" s="4"/>
      <c r="H15546" s="4"/>
      <c r="I15546" s="4"/>
      <c r="J15546" s="4"/>
      <c r="K15546" s="4"/>
      <c r="L15546" s="4"/>
      <c r="M15546" s="4"/>
    </row>
    <row r="15547" spans="2:13" x14ac:dyDescent="0.25">
      <c r="B15547" s="3">
        <v>10019</v>
      </c>
      <c r="C15547" s="3">
        <v>0</v>
      </c>
      <c r="G15547" s="4"/>
      <c r="H15547" s="4"/>
      <c r="I15547" s="4"/>
      <c r="J15547" s="4"/>
      <c r="K15547" s="4"/>
      <c r="L15547" s="4"/>
      <c r="M15547" s="4"/>
    </row>
    <row r="15548" spans="2:13" x14ac:dyDescent="0.25">
      <c r="B15548" s="3">
        <v>10020</v>
      </c>
      <c r="C15548" s="3">
        <v>0</v>
      </c>
      <c r="G15548" s="4"/>
      <c r="H15548" s="4"/>
      <c r="I15548" s="4"/>
      <c r="J15548" s="4"/>
      <c r="K15548" s="4"/>
      <c r="L15548" s="4"/>
      <c r="M15548" s="4"/>
    </row>
    <row r="15549" spans="2:13" x14ac:dyDescent="0.25">
      <c r="B15549" s="3">
        <v>10021</v>
      </c>
      <c r="C15549" s="3">
        <v>0</v>
      </c>
      <c r="G15549" s="4"/>
      <c r="H15549" s="4"/>
      <c r="I15549" s="4"/>
      <c r="J15549" s="4"/>
      <c r="K15549" s="4"/>
      <c r="L15549" s="4"/>
      <c r="M15549" s="4"/>
    </row>
    <row r="15550" spans="2:13" x14ac:dyDescent="0.25">
      <c r="B15550" s="3">
        <v>10022</v>
      </c>
      <c r="C15550" s="3">
        <v>0</v>
      </c>
      <c r="G15550" s="4"/>
      <c r="H15550" s="4"/>
      <c r="I15550" s="4"/>
      <c r="J15550" s="4"/>
      <c r="K15550" s="4"/>
      <c r="L15550" s="4"/>
      <c r="M15550" s="4"/>
    </row>
    <row r="15551" spans="2:13" x14ac:dyDescent="0.25">
      <c r="B15551" s="3">
        <v>10023</v>
      </c>
      <c r="C15551" s="3">
        <v>0</v>
      </c>
      <c r="G15551" s="4"/>
      <c r="H15551" s="4"/>
      <c r="I15551" s="4"/>
      <c r="J15551" s="4"/>
      <c r="K15551" s="4"/>
      <c r="L15551" s="4"/>
      <c r="M15551" s="4"/>
    </row>
    <row r="15552" spans="2:13" x14ac:dyDescent="0.25">
      <c r="B15552" s="3">
        <v>10024</v>
      </c>
      <c r="C15552" s="3">
        <v>0</v>
      </c>
      <c r="G15552" s="4"/>
      <c r="H15552" s="4"/>
      <c r="I15552" s="4"/>
      <c r="J15552" s="4"/>
      <c r="K15552" s="4"/>
      <c r="L15552" s="4"/>
      <c r="M15552" s="4"/>
    </row>
    <row r="15553" spans="2:13" x14ac:dyDescent="0.25">
      <c r="B15553" s="3">
        <v>10025</v>
      </c>
      <c r="C15553" s="3">
        <v>0</v>
      </c>
      <c r="G15553" s="4"/>
      <c r="H15553" s="4"/>
      <c r="I15553" s="4"/>
      <c r="J15553" s="4"/>
      <c r="K15553" s="4"/>
      <c r="L15553" s="4"/>
      <c r="M15553" s="4"/>
    </row>
    <row r="15554" spans="2:13" x14ac:dyDescent="0.25">
      <c r="B15554" s="3">
        <v>10026</v>
      </c>
      <c r="C15554" s="3">
        <v>0</v>
      </c>
      <c r="G15554" s="4"/>
      <c r="H15554" s="4"/>
      <c r="I15554" s="4"/>
      <c r="J15554" s="4"/>
      <c r="K15554" s="4"/>
      <c r="L15554" s="4"/>
      <c r="M15554" s="4"/>
    </row>
    <row r="15555" spans="2:13" x14ac:dyDescent="0.25">
      <c r="B15555" s="3">
        <v>10027</v>
      </c>
      <c r="C15555" s="3">
        <v>0</v>
      </c>
      <c r="G15555" s="4"/>
      <c r="H15555" s="4"/>
      <c r="I15555" s="4"/>
      <c r="J15555" s="4"/>
      <c r="K15555" s="4"/>
      <c r="L15555" s="4"/>
      <c r="M15555" s="4"/>
    </row>
    <row r="15556" spans="2:13" x14ac:dyDescent="0.25">
      <c r="B15556" s="3">
        <v>10028</v>
      </c>
      <c r="C15556" s="3">
        <v>0</v>
      </c>
      <c r="G15556" s="4"/>
      <c r="H15556" s="4"/>
      <c r="I15556" s="4"/>
      <c r="J15556" s="4"/>
      <c r="K15556" s="4"/>
      <c r="L15556" s="4"/>
      <c r="M15556" s="4"/>
    </row>
    <row r="15557" spans="2:13" x14ac:dyDescent="0.25">
      <c r="B15557" s="3">
        <v>11019</v>
      </c>
      <c r="C15557" s="3">
        <v>0</v>
      </c>
      <c r="G15557" s="4"/>
      <c r="H15557" s="4"/>
      <c r="I15557" s="4"/>
      <c r="J15557" s="4"/>
      <c r="K15557" s="4"/>
      <c r="L15557" s="4"/>
      <c r="M15557" s="4"/>
    </row>
    <row r="15558" spans="2:13" x14ac:dyDescent="0.25">
      <c r="B15558" s="3">
        <v>11020</v>
      </c>
      <c r="C15558" s="3">
        <v>0</v>
      </c>
      <c r="G15558" s="4"/>
      <c r="H15558" s="4"/>
      <c r="I15558" s="4"/>
      <c r="J15558" s="4"/>
      <c r="K15558" s="4"/>
      <c r="L15558" s="4"/>
      <c r="M15558" s="4"/>
    </row>
    <row r="15559" spans="2:13" x14ac:dyDescent="0.25">
      <c r="B15559" s="3">
        <v>11021</v>
      </c>
      <c r="C15559" s="3">
        <v>0</v>
      </c>
      <c r="G15559" s="4"/>
      <c r="H15559" s="4"/>
      <c r="I15559" s="4"/>
      <c r="J15559" s="4"/>
      <c r="K15559" s="4"/>
      <c r="L15559" s="4"/>
      <c r="M15559" s="4"/>
    </row>
    <row r="15560" spans="2:13" x14ac:dyDescent="0.25">
      <c r="B15560" s="3">
        <v>11022</v>
      </c>
      <c r="C15560" s="3">
        <v>0</v>
      </c>
      <c r="G15560" s="4"/>
      <c r="H15560" s="4"/>
      <c r="I15560" s="4"/>
      <c r="J15560" s="4"/>
      <c r="K15560" s="4"/>
      <c r="L15560" s="4"/>
      <c r="M15560" s="4"/>
    </row>
    <row r="15561" spans="2:13" x14ac:dyDescent="0.25">
      <c r="B15561" s="3">
        <v>11023</v>
      </c>
      <c r="C15561" s="3">
        <v>0</v>
      </c>
      <c r="G15561" s="4"/>
      <c r="H15561" s="4"/>
      <c r="I15561" s="4"/>
      <c r="J15561" s="4"/>
      <c r="K15561" s="4"/>
      <c r="L15561" s="4"/>
      <c r="M15561" s="4"/>
    </row>
    <row r="15562" spans="2:13" x14ac:dyDescent="0.25">
      <c r="B15562" s="3">
        <v>11024</v>
      </c>
      <c r="C15562" s="3">
        <v>0</v>
      </c>
      <c r="G15562" s="4"/>
      <c r="H15562" s="4"/>
      <c r="I15562" s="4"/>
      <c r="J15562" s="4"/>
      <c r="K15562" s="4"/>
      <c r="L15562" s="4"/>
      <c r="M15562" s="4"/>
    </row>
    <row r="15563" spans="2:13" x14ac:dyDescent="0.25">
      <c r="B15563" s="3">
        <v>11025</v>
      </c>
      <c r="C15563" s="3">
        <v>0</v>
      </c>
      <c r="G15563" s="4"/>
      <c r="H15563" s="4"/>
      <c r="I15563" s="4"/>
      <c r="J15563" s="4"/>
      <c r="K15563" s="4"/>
      <c r="L15563" s="4"/>
      <c r="M15563" s="4"/>
    </row>
    <row r="15564" spans="2:13" x14ac:dyDescent="0.25">
      <c r="B15564" s="3">
        <v>11026</v>
      </c>
      <c r="C15564" s="3">
        <v>0</v>
      </c>
      <c r="G15564" s="4"/>
      <c r="H15564" s="4"/>
      <c r="I15564" s="4"/>
      <c r="J15564" s="4"/>
      <c r="K15564" s="4"/>
      <c r="L15564" s="4"/>
      <c r="M15564" s="4"/>
    </row>
    <row r="15565" spans="2:13" x14ac:dyDescent="0.25">
      <c r="B15565" s="3">
        <v>11027</v>
      </c>
      <c r="C15565" s="3">
        <v>0</v>
      </c>
      <c r="G15565" s="4"/>
      <c r="H15565" s="4"/>
      <c r="I15565" s="4"/>
      <c r="J15565" s="4"/>
      <c r="K15565" s="4"/>
      <c r="L15565" s="4"/>
      <c r="M15565" s="4"/>
    </row>
    <row r="15566" spans="2:13" x14ac:dyDescent="0.25">
      <c r="B15566" s="3">
        <v>11028</v>
      </c>
      <c r="C15566" s="3">
        <v>0</v>
      </c>
      <c r="G15566" s="4"/>
      <c r="H15566" s="4"/>
      <c r="I15566" s="4"/>
      <c r="J15566" s="4"/>
      <c r="K15566" s="4"/>
      <c r="L15566" s="4"/>
      <c r="M15566" s="4"/>
    </row>
    <row r="15567" spans="2:13" x14ac:dyDescent="0.25">
      <c r="B15567" s="3">
        <v>11029</v>
      </c>
      <c r="C15567" s="3">
        <v>0</v>
      </c>
      <c r="G15567" s="4"/>
      <c r="H15567" s="4"/>
      <c r="I15567" s="4"/>
      <c r="J15567" s="4"/>
      <c r="K15567" s="4"/>
      <c r="L15567" s="4"/>
      <c r="M15567" s="4"/>
    </row>
    <row r="15568" spans="2:13" x14ac:dyDescent="0.25">
      <c r="B15568" s="3">
        <v>11030</v>
      </c>
      <c r="C15568" s="3">
        <v>0</v>
      </c>
      <c r="G15568" s="4"/>
      <c r="H15568" s="4"/>
      <c r="I15568" s="4"/>
      <c r="J15568" s="4"/>
      <c r="K15568" s="4"/>
      <c r="L15568" s="4"/>
      <c r="M15568" s="4"/>
    </row>
    <row r="15569" spans="2:13" x14ac:dyDescent="0.25">
      <c r="B15569" s="3">
        <v>11031</v>
      </c>
      <c r="C15569" s="3">
        <v>0</v>
      </c>
      <c r="G15569" s="4"/>
      <c r="H15569" s="4"/>
      <c r="I15569" s="4"/>
      <c r="J15569" s="4"/>
      <c r="K15569" s="4"/>
      <c r="L15569" s="4"/>
      <c r="M15569" s="4"/>
    </row>
    <row r="15570" spans="2:13" x14ac:dyDescent="0.25">
      <c r="B15570" s="3">
        <v>11032</v>
      </c>
      <c r="C15570" s="3">
        <v>0</v>
      </c>
      <c r="G15570" s="4"/>
      <c r="H15570" s="4"/>
      <c r="I15570" s="4"/>
      <c r="J15570" s="4"/>
      <c r="K15570" s="4"/>
      <c r="L15570" s="4"/>
      <c r="M15570" s="4"/>
    </row>
    <row r="15571" spans="2:13" x14ac:dyDescent="0.25">
      <c r="B15571" s="3">
        <v>11033</v>
      </c>
      <c r="C15571" s="3">
        <v>0</v>
      </c>
      <c r="G15571" s="4"/>
      <c r="H15571" s="4"/>
      <c r="I15571" s="4"/>
      <c r="J15571" s="4"/>
      <c r="K15571" s="4"/>
      <c r="L15571" s="4"/>
      <c r="M15571" s="4"/>
    </row>
    <row r="15572" spans="2:13" x14ac:dyDescent="0.25">
      <c r="B15572" s="3">
        <v>11034</v>
      </c>
      <c r="C15572" s="3">
        <v>0</v>
      </c>
      <c r="G15572" s="4"/>
      <c r="H15572" s="4"/>
      <c r="I15572" s="4"/>
      <c r="J15572" s="4"/>
      <c r="K15572" s="4"/>
      <c r="L15572" s="4"/>
      <c r="M15572" s="4"/>
    </row>
    <row r="15573" spans="2:13" x14ac:dyDescent="0.25">
      <c r="B15573" s="3">
        <v>11035</v>
      </c>
      <c r="C15573" s="3">
        <v>0</v>
      </c>
      <c r="G15573" s="4"/>
      <c r="H15573" s="4"/>
      <c r="I15573" s="4"/>
      <c r="J15573" s="4"/>
      <c r="K15573" s="4"/>
      <c r="L15573" s="4"/>
      <c r="M15573" s="4"/>
    </row>
    <row r="15574" spans="2:13" x14ac:dyDescent="0.25">
      <c r="B15574" s="3">
        <v>12020</v>
      </c>
      <c r="C15574" s="3">
        <v>0</v>
      </c>
      <c r="G15574" s="4"/>
      <c r="H15574" s="4"/>
      <c r="I15574" s="4"/>
      <c r="J15574" s="4"/>
      <c r="K15574" s="4"/>
      <c r="L15574" s="4"/>
      <c r="M15574" s="4"/>
    </row>
    <row r="15575" spans="2:13" x14ac:dyDescent="0.25">
      <c r="B15575" s="3">
        <v>12021</v>
      </c>
      <c r="C15575" s="3">
        <v>0</v>
      </c>
      <c r="G15575" s="4"/>
      <c r="H15575" s="4"/>
      <c r="I15575" s="4"/>
      <c r="J15575" s="4"/>
      <c r="K15575" s="4"/>
      <c r="L15575" s="4"/>
      <c r="M15575" s="4"/>
    </row>
    <row r="15576" spans="2:13" x14ac:dyDescent="0.25">
      <c r="B15576" s="3">
        <v>12022</v>
      </c>
      <c r="C15576" s="3">
        <v>0</v>
      </c>
      <c r="G15576" s="4"/>
      <c r="H15576" s="4"/>
      <c r="I15576" s="4"/>
      <c r="J15576" s="4"/>
      <c r="K15576" s="4"/>
      <c r="L15576" s="4"/>
      <c r="M15576" s="4"/>
    </row>
    <row r="15577" spans="2:13" x14ac:dyDescent="0.25">
      <c r="B15577" s="3">
        <v>12023</v>
      </c>
      <c r="C15577" s="3">
        <v>0</v>
      </c>
      <c r="G15577" s="4"/>
      <c r="H15577" s="4"/>
      <c r="I15577" s="4"/>
      <c r="J15577" s="4"/>
      <c r="K15577" s="4"/>
      <c r="L15577" s="4"/>
      <c r="M15577" s="4"/>
    </row>
    <row r="15578" spans="2:13" x14ac:dyDescent="0.25">
      <c r="B15578" s="3">
        <v>12024</v>
      </c>
      <c r="C15578" s="3">
        <v>0</v>
      </c>
      <c r="G15578" s="4"/>
      <c r="H15578" s="4"/>
      <c r="I15578" s="4"/>
      <c r="J15578" s="4"/>
      <c r="K15578" s="4"/>
      <c r="L15578" s="4"/>
      <c r="M15578" s="4"/>
    </row>
    <row r="15579" spans="2:13" x14ac:dyDescent="0.25">
      <c r="B15579" s="3">
        <v>12025</v>
      </c>
      <c r="C15579" s="3">
        <v>0</v>
      </c>
      <c r="G15579" s="4"/>
      <c r="H15579" s="4"/>
      <c r="I15579" s="4"/>
      <c r="J15579" s="4"/>
      <c r="K15579" s="4"/>
      <c r="L15579" s="4"/>
      <c r="M15579" s="4"/>
    </row>
    <row r="15580" spans="2:13" x14ac:dyDescent="0.25">
      <c r="B15580" s="3">
        <v>12026</v>
      </c>
      <c r="C15580" s="3">
        <v>0</v>
      </c>
      <c r="G15580" s="4"/>
      <c r="H15580" s="4"/>
      <c r="I15580" s="4"/>
      <c r="J15580" s="4"/>
      <c r="K15580" s="4"/>
      <c r="L15580" s="4"/>
      <c r="M15580" s="4"/>
    </row>
    <row r="15581" spans="2:13" x14ac:dyDescent="0.25">
      <c r="B15581" s="3">
        <v>12027</v>
      </c>
      <c r="C15581" s="3">
        <v>0</v>
      </c>
      <c r="G15581" s="4"/>
      <c r="H15581" s="4"/>
      <c r="I15581" s="4"/>
      <c r="J15581" s="4"/>
      <c r="K15581" s="4"/>
      <c r="L15581" s="4"/>
      <c r="M15581" s="4"/>
    </row>
    <row r="15582" spans="2:13" x14ac:dyDescent="0.25">
      <c r="B15582" s="3">
        <v>12028</v>
      </c>
      <c r="C15582" s="3">
        <v>0</v>
      </c>
      <c r="G15582" s="4"/>
      <c r="H15582" s="4"/>
      <c r="I15582" s="4"/>
      <c r="J15582" s="4"/>
      <c r="K15582" s="4"/>
      <c r="L15582" s="4"/>
      <c r="M15582" s="4"/>
    </row>
    <row r="15583" spans="2:13" x14ac:dyDescent="0.25">
      <c r="B15583" s="3">
        <v>12029</v>
      </c>
      <c r="C15583" s="3">
        <v>0</v>
      </c>
      <c r="G15583" s="4"/>
      <c r="H15583" s="4"/>
      <c r="I15583" s="4"/>
      <c r="J15583" s="4"/>
      <c r="K15583" s="4"/>
      <c r="L15583" s="4"/>
      <c r="M15583" s="4"/>
    </row>
    <row r="15584" spans="2:13" x14ac:dyDescent="0.25">
      <c r="B15584" s="3">
        <v>12030</v>
      </c>
      <c r="C15584" s="3">
        <v>0</v>
      </c>
      <c r="G15584" s="4"/>
      <c r="H15584" s="4"/>
      <c r="I15584" s="4"/>
      <c r="J15584" s="4"/>
      <c r="K15584" s="4"/>
      <c r="L15584" s="4"/>
      <c r="M15584" s="4"/>
    </row>
    <row r="15585" spans="2:13" x14ac:dyDescent="0.25">
      <c r="B15585" s="3">
        <v>12031</v>
      </c>
      <c r="C15585" s="3">
        <v>0</v>
      </c>
      <c r="G15585" s="4"/>
      <c r="H15585" s="4"/>
      <c r="I15585" s="4"/>
      <c r="J15585" s="4"/>
      <c r="K15585" s="4"/>
      <c r="L15585" s="4"/>
      <c r="M15585" s="4"/>
    </row>
    <row r="15586" spans="2:13" x14ac:dyDescent="0.25">
      <c r="B15586" s="3">
        <v>12032</v>
      </c>
      <c r="C15586" s="3">
        <v>0</v>
      </c>
      <c r="G15586" s="4"/>
      <c r="H15586" s="4"/>
      <c r="I15586" s="4"/>
      <c r="J15586" s="4"/>
      <c r="K15586" s="4"/>
      <c r="L15586" s="4"/>
      <c r="M15586" s="4"/>
    </row>
    <row r="15587" spans="2:13" x14ac:dyDescent="0.25">
      <c r="B15587" s="3">
        <v>12033</v>
      </c>
      <c r="C15587" s="3">
        <v>0</v>
      </c>
      <c r="G15587" s="4"/>
      <c r="H15587" s="4"/>
      <c r="I15587" s="4"/>
      <c r="J15587" s="4"/>
      <c r="K15587" s="4"/>
      <c r="L15587" s="4"/>
      <c r="M15587" s="4"/>
    </row>
    <row r="15588" spans="2:13" x14ac:dyDescent="0.25">
      <c r="B15588" s="3">
        <v>12034</v>
      </c>
      <c r="C15588" s="3">
        <v>0</v>
      </c>
      <c r="G15588" s="4"/>
      <c r="H15588" s="4"/>
      <c r="I15588" s="4"/>
      <c r="J15588" s="4"/>
      <c r="K15588" s="4"/>
      <c r="L15588" s="4"/>
      <c r="M15588" s="4"/>
    </row>
    <row r="15589" spans="2:13" x14ac:dyDescent="0.25">
      <c r="B15589" s="3">
        <v>13022</v>
      </c>
      <c r="C15589" s="3">
        <v>0</v>
      </c>
      <c r="G15589" s="4"/>
      <c r="H15589" s="4"/>
      <c r="I15589" s="4"/>
      <c r="J15589" s="4"/>
      <c r="K15589" s="4"/>
      <c r="L15589" s="4"/>
      <c r="M15589" s="4"/>
    </row>
    <row r="15590" spans="2:13" x14ac:dyDescent="0.25">
      <c r="B15590" s="3">
        <v>13023</v>
      </c>
      <c r="C15590" s="3">
        <v>0</v>
      </c>
      <c r="G15590" s="4"/>
      <c r="H15590" s="4"/>
      <c r="I15590" s="4"/>
      <c r="J15590" s="4"/>
      <c r="K15590" s="4"/>
      <c r="L15590" s="4"/>
      <c r="M15590" s="4"/>
    </row>
    <row r="15591" spans="2:13" x14ac:dyDescent="0.25">
      <c r="B15591" s="3">
        <v>13024</v>
      </c>
      <c r="C15591" s="3">
        <v>0</v>
      </c>
      <c r="G15591" s="4"/>
      <c r="H15591" s="4"/>
      <c r="I15591" s="4"/>
      <c r="J15591" s="4"/>
      <c r="K15591" s="4"/>
      <c r="L15591" s="4"/>
      <c r="M15591" s="4"/>
    </row>
    <row r="15592" spans="2:13" x14ac:dyDescent="0.25">
      <c r="B15592" s="3">
        <v>13025</v>
      </c>
      <c r="C15592" s="3">
        <v>0</v>
      </c>
      <c r="G15592" s="4"/>
      <c r="H15592" s="4"/>
      <c r="I15592" s="4"/>
      <c r="J15592" s="4"/>
      <c r="K15592" s="4"/>
      <c r="L15592" s="4"/>
      <c r="M15592" s="4"/>
    </row>
    <row r="15593" spans="2:13" x14ac:dyDescent="0.25">
      <c r="B15593" s="3">
        <v>13026</v>
      </c>
      <c r="C15593" s="3">
        <v>0</v>
      </c>
      <c r="G15593" s="4"/>
      <c r="H15593" s="4"/>
      <c r="I15593" s="4"/>
      <c r="J15593" s="4"/>
      <c r="K15593" s="4"/>
      <c r="L15593" s="4"/>
      <c r="M15593" s="4"/>
    </row>
    <row r="15594" spans="2:13" x14ac:dyDescent="0.25">
      <c r="B15594" s="3">
        <v>13027</v>
      </c>
      <c r="C15594" s="3">
        <v>0</v>
      </c>
      <c r="G15594" s="4"/>
      <c r="H15594" s="4"/>
      <c r="I15594" s="4"/>
      <c r="J15594" s="4"/>
      <c r="K15594" s="4"/>
      <c r="L15594" s="4"/>
      <c r="M15594" s="4"/>
    </row>
    <row r="15595" spans="2:13" x14ac:dyDescent="0.25">
      <c r="B15595" s="3">
        <v>13028</v>
      </c>
      <c r="C15595" s="3">
        <v>0</v>
      </c>
      <c r="G15595" s="4"/>
      <c r="H15595" s="4"/>
      <c r="I15595" s="4"/>
      <c r="J15595" s="4"/>
      <c r="K15595" s="4"/>
      <c r="L15595" s="4"/>
      <c r="M15595" s="4"/>
    </row>
    <row r="15596" spans="2:13" x14ac:dyDescent="0.25">
      <c r="B15596" s="3">
        <v>13029</v>
      </c>
      <c r="C15596" s="3">
        <v>0</v>
      </c>
      <c r="G15596" s="4"/>
      <c r="H15596" s="4"/>
      <c r="I15596" s="4"/>
      <c r="J15596" s="4"/>
      <c r="K15596" s="4"/>
      <c r="L15596" s="4"/>
      <c r="M15596" s="4"/>
    </row>
    <row r="15597" spans="2:13" x14ac:dyDescent="0.25">
      <c r="B15597" s="3">
        <v>13030</v>
      </c>
      <c r="C15597" s="3">
        <v>0</v>
      </c>
      <c r="G15597" s="4"/>
      <c r="H15597" s="4"/>
      <c r="I15597" s="4"/>
      <c r="J15597" s="4"/>
      <c r="K15597" s="4"/>
      <c r="L15597" s="4"/>
      <c r="M15597" s="4"/>
    </row>
    <row r="15598" spans="2:13" x14ac:dyDescent="0.25">
      <c r="B15598" s="3">
        <v>13031</v>
      </c>
      <c r="C15598" s="3">
        <v>0</v>
      </c>
      <c r="G15598" s="4"/>
      <c r="H15598" s="4"/>
      <c r="I15598" s="4"/>
      <c r="J15598" s="4"/>
      <c r="K15598" s="4"/>
      <c r="L15598" s="4"/>
      <c r="M15598" s="4"/>
    </row>
    <row r="15599" spans="2:13" x14ac:dyDescent="0.25">
      <c r="B15599" s="3">
        <v>13032</v>
      </c>
      <c r="C15599" s="3">
        <v>0</v>
      </c>
      <c r="G15599" s="4"/>
      <c r="H15599" s="4"/>
      <c r="I15599" s="4"/>
      <c r="J15599" s="4"/>
      <c r="K15599" s="4"/>
      <c r="L15599" s="4"/>
      <c r="M15599" s="4"/>
    </row>
    <row r="15600" spans="2:13" x14ac:dyDescent="0.25">
      <c r="B15600" s="3">
        <v>13033</v>
      </c>
      <c r="C15600" s="3">
        <v>0</v>
      </c>
      <c r="G15600" s="4"/>
      <c r="H15600" s="4"/>
      <c r="I15600" s="4"/>
      <c r="J15600" s="4"/>
      <c r="K15600" s="4"/>
      <c r="L15600" s="4"/>
      <c r="M15600" s="4"/>
    </row>
    <row r="15601" spans="2:13" x14ac:dyDescent="0.25">
      <c r="B15601" s="3">
        <v>13034</v>
      </c>
      <c r="C15601" s="3">
        <v>0</v>
      </c>
      <c r="G15601" s="4"/>
      <c r="H15601" s="4"/>
      <c r="I15601" s="4"/>
      <c r="J15601" s="4"/>
      <c r="K15601" s="4"/>
      <c r="L15601" s="4"/>
      <c r="M15601" s="4"/>
    </row>
    <row r="15602" spans="2:13" x14ac:dyDescent="0.25">
      <c r="B15602" s="3">
        <v>13035</v>
      </c>
      <c r="C15602" s="3">
        <v>0</v>
      </c>
      <c r="G15602" s="4"/>
      <c r="H15602" s="4"/>
      <c r="I15602" s="4"/>
      <c r="J15602" s="4"/>
      <c r="K15602" s="4"/>
      <c r="L15602" s="4"/>
      <c r="M15602" s="4"/>
    </row>
    <row r="15603" spans="2:13" x14ac:dyDescent="0.25">
      <c r="B15603" s="3">
        <v>14024</v>
      </c>
      <c r="C15603" s="3">
        <v>0</v>
      </c>
      <c r="G15603" s="4"/>
      <c r="H15603" s="4"/>
      <c r="I15603" s="4"/>
      <c r="J15603" s="4"/>
      <c r="K15603" s="4"/>
      <c r="L15603" s="4"/>
      <c r="M15603" s="4"/>
    </row>
    <row r="15604" spans="2:13" x14ac:dyDescent="0.25">
      <c r="B15604" s="3">
        <v>14025</v>
      </c>
      <c r="C15604" s="3">
        <v>0</v>
      </c>
      <c r="G15604" s="4"/>
      <c r="H15604" s="4"/>
      <c r="I15604" s="4"/>
      <c r="J15604" s="4"/>
      <c r="K15604" s="4"/>
      <c r="L15604" s="4"/>
      <c r="M15604" s="4"/>
    </row>
    <row r="15605" spans="2:13" x14ac:dyDescent="0.25">
      <c r="B15605" s="3">
        <v>14026</v>
      </c>
      <c r="C15605" s="3">
        <v>0</v>
      </c>
      <c r="G15605" s="4"/>
      <c r="H15605" s="4"/>
      <c r="I15605" s="4"/>
      <c r="J15605" s="4"/>
      <c r="K15605" s="4"/>
      <c r="L15605" s="4"/>
      <c r="M15605" s="4"/>
    </row>
    <row r="15606" spans="2:13" x14ac:dyDescent="0.25">
      <c r="B15606" s="3">
        <v>14027</v>
      </c>
      <c r="C15606" s="3">
        <v>0</v>
      </c>
      <c r="G15606" s="4"/>
      <c r="H15606" s="4"/>
      <c r="I15606" s="4"/>
      <c r="J15606" s="4"/>
      <c r="K15606" s="4"/>
      <c r="L15606" s="4"/>
      <c r="M15606" s="4"/>
    </row>
    <row r="15607" spans="2:13" x14ac:dyDescent="0.25">
      <c r="B15607" s="3">
        <v>14028</v>
      </c>
      <c r="C15607" s="3">
        <v>0</v>
      </c>
      <c r="G15607" s="4"/>
      <c r="H15607" s="4"/>
      <c r="I15607" s="4"/>
      <c r="J15607" s="4"/>
      <c r="K15607" s="4"/>
      <c r="L15607" s="4"/>
      <c r="M15607" s="4"/>
    </row>
    <row r="15608" spans="2:13" x14ac:dyDescent="0.25">
      <c r="B15608" s="3">
        <v>14029</v>
      </c>
      <c r="C15608" s="3">
        <v>0</v>
      </c>
      <c r="G15608" s="4"/>
      <c r="H15608" s="4"/>
      <c r="I15608" s="4"/>
      <c r="J15608" s="4"/>
      <c r="K15608" s="4"/>
      <c r="L15608" s="4"/>
      <c r="M15608" s="4"/>
    </row>
    <row r="15609" spans="2:13" x14ac:dyDescent="0.25">
      <c r="B15609" s="3">
        <v>14030</v>
      </c>
      <c r="C15609" s="3">
        <v>0</v>
      </c>
      <c r="G15609" s="4"/>
      <c r="H15609" s="4"/>
      <c r="I15609" s="4"/>
      <c r="J15609" s="4"/>
      <c r="K15609" s="4"/>
      <c r="L15609" s="4"/>
      <c r="M15609" s="4"/>
    </row>
    <row r="15610" spans="2:13" x14ac:dyDescent="0.25">
      <c r="B15610" s="3">
        <v>14031</v>
      </c>
      <c r="C15610" s="3">
        <v>0</v>
      </c>
      <c r="G15610" s="4"/>
      <c r="H15610" s="4"/>
      <c r="I15610" s="4"/>
      <c r="J15610" s="4"/>
      <c r="K15610" s="4"/>
      <c r="L15610" s="4"/>
      <c r="M15610" s="4"/>
    </row>
    <row r="15611" spans="2:13" x14ac:dyDescent="0.25">
      <c r="B15611" s="3">
        <v>14032</v>
      </c>
      <c r="C15611" s="3">
        <v>0</v>
      </c>
      <c r="G15611" s="4"/>
      <c r="H15611" s="4"/>
      <c r="I15611" s="4"/>
      <c r="J15611" s="4"/>
      <c r="K15611" s="4"/>
      <c r="L15611" s="4"/>
      <c r="M15611" s="4"/>
    </row>
    <row r="15612" spans="2:13" x14ac:dyDescent="0.25">
      <c r="B15612" s="3">
        <v>14033</v>
      </c>
      <c r="C15612" s="3">
        <v>0</v>
      </c>
      <c r="G15612" s="4"/>
      <c r="H15612" s="4"/>
      <c r="I15612" s="4"/>
      <c r="J15612" s="4"/>
      <c r="K15612" s="4"/>
      <c r="L15612" s="4"/>
      <c r="M15612" s="4"/>
    </row>
    <row r="15613" spans="2:13" x14ac:dyDescent="0.25">
      <c r="B15613" s="3">
        <v>14034</v>
      </c>
      <c r="C15613" s="3">
        <v>0</v>
      </c>
      <c r="G15613" s="4"/>
      <c r="H15613" s="4"/>
      <c r="I15613" s="4"/>
      <c r="J15613" s="4"/>
      <c r="K15613" s="4"/>
      <c r="L15613" s="4"/>
      <c r="M15613" s="4"/>
    </row>
    <row r="15614" spans="2:13" x14ac:dyDescent="0.25">
      <c r="B15614" s="3">
        <v>14035</v>
      </c>
      <c r="C15614" s="3">
        <v>0</v>
      </c>
      <c r="G15614" s="4"/>
      <c r="H15614" s="4"/>
      <c r="I15614" s="4"/>
      <c r="J15614" s="4"/>
      <c r="K15614" s="4"/>
      <c r="L15614" s="4"/>
      <c r="M15614" s="4"/>
    </row>
    <row r="15615" spans="2:13" x14ac:dyDescent="0.25">
      <c r="B15615" s="3">
        <v>14036</v>
      </c>
      <c r="C15615" s="3">
        <v>0</v>
      </c>
      <c r="G15615" s="4"/>
      <c r="H15615" s="4"/>
      <c r="I15615" s="4"/>
      <c r="J15615" s="4"/>
      <c r="K15615" s="4"/>
      <c r="L15615" s="4"/>
      <c r="M15615" s="4"/>
    </row>
    <row r="15616" spans="2:13" x14ac:dyDescent="0.25">
      <c r="B15616" s="3">
        <v>14037</v>
      </c>
      <c r="C15616" s="3">
        <v>0</v>
      </c>
      <c r="G15616" s="4"/>
      <c r="H15616" s="4"/>
      <c r="I15616" s="4"/>
      <c r="J15616" s="4"/>
      <c r="K15616" s="4"/>
      <c r="L15616" s="4"/>
      <c r="M15616" s="4"/>
    </row>
    <row r="15617" spans="2:13" x14ac:dyDescent="0.25">
      <c r="B15617" s="3">
        <v>14038</v>
      </c>
      <c r="C15617" s="3">
        <v>0</v>
      </c>
      <c r="G15617" s="4"/>
      <c r="H15617" s="4"/>
      <c r="I15617" s="4"/>
      <c r="J15617" s="4"/>
      <c r="K15617" s="4"/>
      <c r="L15617" s="4"/>
      <c r="M15617" s="4"/>
    </row>
    <row r="15618" spans="2:13" x14ac:dyDescent="0.25">
      <c r="B15618" s="3">
        <v>14039</v>
      </c>
      <c r="C15618" s="3">
        <v>0</v>
      </c>
      <c r="G15618" s="4"/>
      <c r="H15618" s="4"/>
      <c r="I15618" s="4"/>
      <c r="J15618" s="4"/>
      <c r="K15618" s="4"/>
      <c r="L15618" s="4"/>
      <c r="M15618" s="4"/>
    </row>
    <row r="15619" spans="2:13" x14ac:dyDescent="0.25">
      <c r="B15619" s="3">
        <v>15026</v>
      </c>
      <c r="C15619" s="3">
        <v>0</v>
      </c>
      <c r="G15619" s="4"/>
      <c r="H15619" s="4"/>
      <c r="I15619" s="4"/>
      <c r="J15619" s="4"/>
      <c r="K15619" s="4"/>
      <c r="L15619" s="4"/>
      <c r="M15619" s="4"/>
    </row>
    <row r="15620" spans="2:13" x14ac:dyDescent="0.25">
      <c r="B15620" s="3">
        <v>15027</v>
      </c>
      <c r="C15620" s="3">
        <v>0</v>
      </c>
      <c r="G15620" s="4"/>
      <c r="H15620" s="4"/>
      <c r="I15620" s="4"/>
      <c r="J15620" s="4"/>
      <c r="K15620" s="4"/>
      <c r="L15620" s="4"/>
      <c r="M15620" s="4"/>
    </row>
    <row r="15621" spans="2:13" x14ac:dyDescent="0.25">
      <c r="B15621" s="3">
        <v>15028</v>
      </c>
      <c r="C15621" s="3">
        <v>0</v>
      </c>
      <c r="G15621" s="4"/>
      <c r="H15621" s="4"/>
      <c r="I15621" s="4"/>
      <c r="J15621" s="4"/>
      <c r="K15621" s="4"/>
      <c r="L15621" s="4"/>
      <c r="M15621" s="4"/>
    </row>
    <row r="15622" spans="2:13" x14ac:dyDescent="0.25">
      <c r="B15622" s="3">
        <v>15029</v>
      </c>
      <c r="C15622" s="3">
        <v>0</v>
      </c>
      <c r="G15622" s="4"/>
      <c r="H15622" s="4"/>
      <c r="I15622" s="4"/>
      <c r="J15622" s="4"/>
      <c r="K15622" s="4"/>
      <c r="L15622" s="4"/>
      <c r="M15622" s="4"/>
    </row>
    <row r="15623" spans="2:13" x14ac:dyDescent="0.25">
      <c r="B15623" s="3">
        <v>15030</v>
      </c>
      <c r="C15623" s="3">
        <v>0</v>
      </c>
      <c r="G15623" s="4"/>
      <c r="H15623" s="4"/>
      <c r="I15623" s="4"/>
      <c r="J15623" s="4"/>
      <c r="K15623" s="4"/>
      <c r="L15623" s="4"/>
      <c r="M15623" s="4"/>
    </row>
    <row r="15624" spans="2:13" x14ac:dyDescent="0.25">
      <c r="B15624" s="3">
        <v>15031</v>
      </c>
      <c r="C15624" s="3">
        <v>0</v>
      </c>
      <c r="G15624" s="4"/>
      <c r="H15624" s="4"/>
      <c r="I15624" s="4"/>
      <c r="J15624" s="4"/>
      <c r="K15624" s="4"/>
      <c r="L15624" s="4"/>
      <c r="M15624" s="4"/>
    </row>
    <row r="15625" spans="2:13" x14ac:dyDescent="0.25">
      <c r="B15625" s="3">
        <v>15032</v>
      </c>
      <c r="C15625" s="3">
        <v>0</v>
      </c>
      <c r="G15625" s="4"/>
      <c r="H15625" s="4"/>
      <c r="I15625" s="4"/>
      <c r="J15625" s="4"/>
      <c r="K15625" s="4"/>
      <c r="L15625" s="4"/>
      <c r="M15625" s="4"/>
    </row>
    <row r="15626" spans="2:13" x14ac:dyDescent="0.25">
      <c r="B15626" s="3">
        <v>15033</v>
      </c>
      <c r="C15626" s="3">
        <v>0</v>
      </c>
      <c r="G15626" s="4"/>
      <c r="H15626" s="4"/>
      <c r="I15626" s="4"/>
      <c r="J15626" s="4"/>
      <c r="K15626" s="4"/>
      <c r="L15626" s="4"/>
      <c r="M15626" s="4"/>
    </row>
    <row r="15627" spans="2:13" x14ac:dyDescent="0.25">
      <c r="B15627" s="3">
        <v>15034</v>
      </c>
      <c r="C15627" s="3">
        <v>0</v>
      </c>
      <c r="G15627" s="4"/>
      <c r="H15627" s="4"/>
      <c r="I15627" s="4"/>
      <c r="J15627" s="4"/>
      <c r="K15627" s="4"/>
      <c r="L15627" s="4"/>
      <c r="M15627" s="4"/>
    </row>
    <row r="15628" spans="2:13" x14ac:dyDescent="0.25">
      <c r="B15628" s="3">
        <v>15035</v>
      </c>
      <c r="C15628" s="3">
        <v>0</v>
      </c>
      <c r="G15628" s="4"/>
      <c r="H15628" s="4"/>
      <c r="I15628" s="4"/>
      <c r="J15628" s="4"/>
      <c r="K15628" s="4"/>
      <c r="L15628" s="4"/>
      <c r="M15628" s="4"/>
    </row>
    <row r="15629" spans="2:13" x14ac:dyDescent="0.25">
      <c r="B15629" s="3">
        <v>15036</v>
      </c>
      <c r="C15629" s="3">
        <v>0</v>
      </c>
      <c r="G15629" s="4"/>
      <c r="H15629" s="4"/>
      <c r="I15629" s="4"/>
      <c r="J15629" s="4"/>
      <c r="K15629" s="4"/>
      <c r="L15629" s="4"/>
      <c r="M15629" s="4"/>
    </row>
    <row r="15630" spans="2:13" x14ac:dyDescent="0.25">
      <c r="B15630" s="3">
        <v>15037</v>
      </c>
      <c r="C15630" s="3">
        <v>0</v>
      </c>
      <c r="G15630" s="4"/>
      <c r="H15630" s="4"/>
      <c r="I15630" s="4"/>
      <c r="J15630" s="4"/>
      <c r="K15630" s="4"/>
      <c r="L15630" s="4"/>
      <c r="M15630" s="4"/>
    </row>
    <row r="15631" spans="2:13" x14ac:dyDescent="0.25">
      <c r="B15631" s="3">
        <v>15038</v>
      </c>
      <c r="C15631" s="3">
        <v>0</v>
      </c>
      <c r="G15631" s="4"/>
      <c r="H15631" s="4"/>
      <c r="I15631" s="4"/>
      <c r="J15631" s="4"/>
      <c r="K15631" s="4"/>
      <c r="L15631" s="4"/>
      <c r="M15631" s="4"/>
    </row>
    <row r="15632" spans="2:13" x14ac:dyDescent="0.25">
      <c r="B15632" s="3">
        <v>15039</v>
      </c>
      <c r="C15632" s="3">
        <v>0</v>
      </c>
      <c r="G15632" s="4"/>
      <c r="H15632" s="4"/>
      <c r="I15632" s="4"/>
      <c r="J15632" s="4"/>
      <c r="K15632" s="4"/>
      <c r="L15632" s="4"/>
      <c r="M15632" s="4"/>
    </row>
    <row r="15633" spans="2:13" x14ac:dyDescent="0.25">
      <c r="B15633" s="3">
        <v>15040</v>
      </c>
      <c r="C15633" s="3">
        <v>0</v>
      </c>
      <c r="G15633" s="4"/>
      <c r="H15633" s="4"/>
      <c r="I15633" s="4"/>
      <c r="J15633" s="4"/>
      <c r="K15633" s="4"/>
      <c r="L15633" s="4"/>
      <c r="M15633" s="4"/>
    </row>
    <row r="15634" spans="2:13" x14ac:dyDescent="0.25">
      <c r="B15634" s="3">
        <v>15041</v>
      </c>
      <c r="C15634" s="3">
        <v>0</v>
      </c>
      <c r="G15634" s="4"/>
      <c r="H15634" s="4"/>
      <c r="I15634" s="4"/>
      <c r="J15634" s="4"/>
      <c r="K15634" s="4"/>
      <c r="L15634" s="4"/>
      <c r="M15634" s="4"/>
    </row>
    <row r="15635" spans="2:13" x14ac:dyDescent="0.25">
      <c r="B15635" s="3">
        <v>15042</v>
      </c>
      <c r="C15635" s="3">
        <v>0</v>
      </c>
      <c r="G15635" s="4"/>
      <c r="H15635" s="4"/>
      <c r="I15635" s="4"/>
      <c r="J15635" s="4"/>
      <c r="K15635" s="4"/>
      <c r="L15635" s="4"/>
      <c r="M15635" s="4"/>
    </row>
    <row r="15636" spans="2:13" x14ac:dyDescent="0.25">
      <c r="B15636" s="3">
        <v>16029</v>
      </c>
      <c r="C15636" s="3">
        <v>0</v>
      </c>
      <c r="G15636" s="4"/>
      <c r="H15636" s="4"/>
      <c r="I15636" s="4"/>
      <c r="J15636" s="4"/>
      <c r="K15636" s="4"/>
      <c r="L15636" s="4"/>
      <c r="M15636" s="4"/>
    </row>
    <row r="15637" spans="2:13" x14ac:dyDescent="0.25">
      <c r="B15637" s="3">
        <v>16030</v>
      </c>
      <c r="C15637" s="3">
        <v>0</v>
      </c>
      <c r="G15637" s="4"/>
      <c r="H15637" s="4"/>
      <c r="I15637" s="4"/>
      <c r="J15637" s="4"/>
      <c r="K15637" s="4"/>
      <c r="L15637" s="4"/>
      <c r="M15637" s="4"/>
    </row>
    <row r="15638" spans="2:13" x14ac:dyDescent="0.25">
      <c r="B15638" s="3">
        <v>16031</v>
      </c>
      <c r="C15638" s="3">
        <v>0</v>
      </c>
      <c r="G15638" s="4"/>
      <c r="H15638" s="4"/>
      <c r="I15638" s="4"/>
      <c r="J15638" s="4"/>
      <c r="K15638" s="4"/>
      <c r="L15638" s="4"/>
      <c r="M15638" s="4"/>
    </row>
    <row r="15639" spans="2:13" x14ac:dyDescent="0.25">
      <c r="B15639" s="3">
        <v>16032</v>
      </c>
      <c r="C15639" s="3">
        <v>0</v>
      </c>
      <c r="G15639" s="4"/>
      <c r="H15639" s="4"/>
      <c r="I15639" s="4"/>
      <c r="J15639" s="4"/>
      <c r="K15639" s="4"/>
      <c r="L15639" s="4"/>
      <c r="M15639" s="4"/>
    </row>
    <row r="15640" spans="2:13" x14ac:dyDescent="0.25">
      <c r="B15640" s="3">
        <v>16033</v>
      </c>
      <c r="C15640" s="3">
        <v>0</v>
      </c>
      <c r="G15640" s="4"/>
      <c r="H15640" s="4"/>
      <c r="I15640" s="4"/>
      <c r="J15640" s="4"/>
      <c r="K15640" s="4"/>
      <c r="L15640" s="4"/>
      <c r="M15640" s="4"/>
    </row>
    <row r="15641" spans="2:13" x14ac:dyDescent="0.25">
      <c r="B15641" s="3">
        <v>16034</v>
      </c>
      <c r="C15641" s="3">
        <v>0</v>
      </c>
      <c r="G15641" s="4"/>
      <c r="H15641" s="4"/>
      <c r="I15641" s="4"/>
      <c r="J15641" s="4"/>
      <c r="K15641" s="4"/>
      <c r="L15641" s="4"/>
      <c r="M15641" s="4"/>
    </row>
    <row r="15642" spans="2:13" x14ac:dyDescent="0.25">
      <c r="B15642" s="3">
        <v>16035</v>
      </c>
      <c r="C15642" s="3">
        <v>0</v>
      </c>
      <c r="G15642" s="4"/>
      <c r="H15642" s="4"/>
      <c r="I15642" s="4"/>
      <c r="J15642" s="4"/>
      <c r="K15642" s="4"/>
      <c r="L15642" s="4"/>
      <c r="M15642" s="4"/>
    </row>
    <row r="15643" spans="2:13" x14ac:dyDescent="0.25">
      <c r="B15643" s="3">
        <v>16036</v>
      </c>
      <c r="C15643" s="3">
        <v>0</v>
      </c>
      <c r="G15643" s="4"/>
      <c r="H15643" s="4"/>
      <c r="I15643" s="4"/>
      <c r="J15643" s="4"/>
      <c r="K15643" s="4"/>
      <c r="L15643" s="4"/>
      <c r="M15643" s="4"/>
    </row>
    <row r="15644" spans="2:13" x14ac:dyDescent="0.25">
      <c r="B15644" s="3">
        <v>16037</v>
      </c>
      <c r="C15644" s="3">
        <v>0</v>
      </c>
      <c r="G15644" s="4"/>
      <c r="H15644" s="4"/>
      <c r="I15644" s="4"/>
      <c r="J15644" s="4"/>
      <c r="K15644" s="4"/>
      <c r="L15644" s="4"/>
      <c r="M15644" s="4"/>
    </row>
    <row r="15645" spans="2:13" x14ac:dyDescent="0.25">
      <c r="B15645" s="3">
        <v>16038</v>
      </c>
      <c r="C15645" s="3">
        <v>0</v>
      </c>
      <c r="G15645" s="4"/>
      <c r="H15645" s="4"/>
      <c r="I15645" s="4"/>
      <c r="J15645" s="4"/>
      <c r="K15645" s="4"/>
      <c r="L15645" s="4"/>
      <c r="M15645" s="4"/>
    </row>
    <row r="15646" spans="2:13" x14ac:dyDescent="0.25">
      <c r="B15646" s="3">
        <v>16039</v>
      </c>
      <c r="C15646" s="3">
        <v>0</v>
      </c>
      <c r="G15646" s="4"/>
      <c r="H15646" s="4"/>
      <c r="I15646" s="4"/>
      <c r="J15646" s="4"/>
      <c r="K15646" s="4"/>
      <c r="L15646" s="4"/>
      <c r="M15646" s="4"/>
    </row>
    <row r="15647" spans="2:13" x14ac:dyDescent="0.25">
      <c r="B15647" s="3">
        <v>16040</v>
      </c>
      <c r="C15647" s="3">
        <v>0</v>
      </c>
      <c r="G15647" s="4"/>
      <c r="H15647" s="4"/>
      <c r="I15647" s="4"/>
      <c r="J15647" s="4"/>
      <c r="K15647" s="4"/>
      <c r="L15647" s="4"/>
      <c r="M15647" s="4"/>
    </row>
    <row r="15648" spans="2:13" x14ac:dyDescent="0.25">
      <c r="B15648" s="3">
        <v>16041</v>
      </c>
      <c r="C15648" s="3">
        <v>0</v>
      </c>
      <c r="G15648" s="4"/>
      <c r="H15648" s="4"/>
      <c r="I15648" s="4"/>
      <c r="J15648" s="4"/>
      <c r="K15648" s="4"/>
      <c r="L15648" s="4"/>
      <c r="M15648" s="4"/>
    </row>
    <row r="15649" spans="2:13" x14ac:dyDescent="0.25">
      <c r="B15649" s="3">
        <v>16042</v>
      </c>
      <c r="C15649" s="3">
        <v>0</v>
      </c>
      <c r="G15649" s="4"/>
      <c r="H15649" s="4"/>
      <c r="I15649" s="4"/>
      <c r="J15649" s="4"/>
      <c r="K15649" s="4"/>
      <c r="L15649" s="4"/>
      <c r="M15649" s="4"/>
    </row>
    <row r="15650" spans="2:13" x14ac:dyDescent="0.25">
      <c r="B15650" s="3">
        <v>16043</v>
      </c>
      <c r="C15650" s="3">
        <v>0</v>
      </c>
      <c r="G15650" s="4"/>
      <c r="H15650" s="4"/>
      <c r="I15650" s="4"/>
      <c r="J15650" s="4"/>
      <c r="K15650" s="4"/>
      <c r="L15650" s="4"/>
      <c r="M15650" s="4"/>
    </row>
    <row r="15651" spans="2:13" x14ac:dyDescent="0.25">
      <c r="B15651" s="3">
        <v>16044</v>
      </c>
      <c r="C15651" s="3">
        <v>0</v>
      </c>
      <c r="G15651" s="4"/>
      <c r="H15651" s="4"/>
      <c r="I15651" s="4"/>
      <c r="J15651" s="4"/>
      <c r="K15651" s="4"/>
      <c r="L15651" s="4"/>
      <c r="M15651" s="4"/>
    </row>
    <row r="15652" spans="2:13" x14ac:dyDescent="0.25">
      <c r="B15652" s="3">
        <v>17031</v>
      </c>
      <c r="C15652" s="3">
        <v>0</v>
      </c>
      <c r="G15652" s="4"/>
      <c r="H15652" s="4"/>
      <c r="I15652" s="4"/>
      <c r="J15652" s="4"/>
      <c r="K15652" s="4"/>
      <c r="L15652" s="4"/>
      <c r="M15652" s="4"/>
    </row>
    <row r="15653" spans="2:13" x14ac:dyDescent="0.25">
      <c r="B15653" s="3">
        <v>17032</v>
      </c>
      <c r="C15653" s="3">
        <v>0</v>
      </c>
      <c r="G15653" s="4"/>
      <c r="H15653" s="4"/>
      <c r="I15653" s="4"/>
      <c r="J15653" s="4"/>
      <c r="K15653" s="4"/>
      <c r="L15653" s="4"/>
      <c r="M15653" s="4"/>
    </row>
    <row r="15654" spans="2:13" x14ac:dyDescent="0.25">
      <c r="B15654" s="3">
        <v>17033</v>
      </c>
      <c r="C15654" s="3">
        <v>0</v>
      </c>
      <c r="G15654" s="4"/>
      <c r="H15654" s="4"/>
      <c r="I15654" s="4"/>
      <c r="J15654" s="4"/>
      <c r="K15654" s="4"/>
      <c r="L15654" s="4"/>
      <c r="M15654" s="4"/>
    </row>
    <row r="15655" spans="2:13" x14ac:dyDescent="0.25">
      <c r="B15655" s="3">
        <v>17034</v>
      </c>
      <c r="C15655" s="3">
        <v>0</v>
      </c>
      <c r="G15655" s="4"/>
      <c r="H15655" s="4"/>
      <c r="I15655" s="4"/>
      <c r="J15655" s="4"/>
      <c r="K15655" s="4"/>
      <c r="L15655" s="4"/>
      <c r="M15655" s="4"/>
    </row>
    <row r="15656" spans="2:13" x14ac:dyDescent="0.25">
      <c r="B15656" s="3">
        <v>17035</v>
      </c>
      <c r="C15656" s="3">
        <v>0</v>
      </c>
      <c r="G15656" s="4"/>
      <c r="H15656" s="4"/>
      <c r="I15656" s="4"/>
      <c r="J15656" s="4"/>
      <c r="K15656" s="4"/>
      <c r="L15656" s="4"/>
      <c r="M15656" s="4"/>
    </row>
    <row r="15657" spans="2:13" x14ac:dyDescent="0.25">
      <c r="B15657" s="3">
        <v>17036</v>
      </c>
      <c r="C15657" s="3">
        <v>0</v>
      </c>
      <c r="G15657" s="4"/>
      <c r="H15657" s="4"/>
      <c r="I15657" s="4"/>
      <c r="J15657" s="4"/>
      <c r="K15657" s="4"/>
      <c r="L15657" s="4"/>
      <c r="M15657" s="4"/>
    </row>
    <row r="15658" spans="2:13" x14ac:dyDescent="0.25">
      <c r="B15658" s="3">
        <v>17037</v>
      </c>
      <c r="C15658" s="3">
        <v>0</v>
      </c>
      <c r="G15658" s="4"/>
      <c r="H15658" s="4"/>
      <c r="I15658" s="4"/>
      <c r="J15658" s="4"/>
      <c r="K15658" s="4"/>
      <c r="L15658" s="4"/>
      <c r="M15658" s="4"/>
    </row>
    <row r="15659" spans="2:13" x14ac:dyDescent="0.25">
      <c r="B15659" s="3">
        <v>17038</v>
      </c>
      <c r="C15659" s="3">
        <v>0</v>
      </c>
      <c r="G15659" s="4"/>
      <c r="H15659" s="4"/>
      <c r="I15659" s="4"/>
      <c r="J15659" s="4"/>
      <c r="K15659" s="4"/>
      <c r="L15659" s="4"/>
      <c r="M15659" s="4"/>
    </row>
    <row r="15660" spans="2:13" x14ac:dyDescent="0.25">
      <c r="B15660" s="3">
        <v>17039</v>
      </c>
      <c r="C15660" s="3">
        <v>0</v>
      </c>
      <c r="G15660" s="4"/>
      <c r="H15660" s="4"/>
      <c r="I15660" s="4"/>
      <c r="J15660" s="4"/>
      <c r="K15660" s="4"/>
      <c r="L15660" s="4"/>
      <c r="M15660" s="4"/>
    </row>
    <row r="15661" spans="2:13" x14ac:dyDescent="0.25">
      <c r="B15661" s="3">
        <v>17040</v>
      </c>
      <c r="C15661" s="3">
        <v>0</v>
      </c>
      <c r="G15661" s="4"/>
      <c r="H15661" s="4"/>
      <c r="I15661" s="4"/>
      <c r="J15661" s="4"/>
      <c r="K15661" s="4"/>
      <c r="L15661" s="4"/>
      <c r="M15661" s="4"/>
    </row>
    <row r="15662" spans="2:13" x14ac:dyDescent="0.25">
      <c r="B15662" s="3">
        <v>17041</v>
      </c>
      <c r="C15662" s="3">
        <v>0</v>
      </c>
      <c r="G15662" s="4"/>
      <c r="H15662" s="4"/>
      <c r="I15662" s="4"/>
      <c r="J15662" s="4"/>
      <c r="K15662" s="4"/>
      <c r="L15662" s="4"/>
      <c r="M15662" s="4"/>
    </row>
    <row r="15663" spans="2:13" x14ac:dyDescent="0.25">
      <c r="B15663" s="3">
        <v>17042</v>
      </c>
      <c r="C15663" s="3">
        <v>0</v>
      </c>
      <c r="G15663" s="4"/>
      <c r="H15663" s="4"/>
      <c r="I15663" s="4"/>
      <c r="J15663" s="4"/>
      <c r="K15663" s="4"/>
      <c r="L15663" s="4"/>
      <c r="M15663" s="4"/>
    </row>
    <row r="15664" spans="2:13" x14ac:dyDescent="0.25">
      <c r="B15664" s="3">
        <v>17043</v>
      </c>
      <c r="C15664" s="3">
        <v>0</v>
      </c>
      <c r="G15664" s="4"/>
      <c r="H15664" s="4"/>
      <c r="I15664" s="4"/>
      <c r="J15664" s="4"/>
      <c r="K15664" s="4"/>
      <c r="L15664" s="4"/>
      <c r="M15664" s="4"/>
    </row>
    <row r="15665" spans="2:13" x14ac:dyDescent="0.25">
      <c r="B15665" s="3">
        <v>17044</v>
      </c>
      <c r="C15665" s="3">
        <v>0</v>
      </c>
      <c r="G15665" s="4"/>
      <c r="H15665" s="4"/>
      <c r="I15665" s="4"/>
      <c r="J15665" s="4"/>
      <c r="K15665" s="4"/>
      <c r="L15665" s="4"/>
      <c r="M15665" s="4"/>
    </row>
    <row r="15666" spans="2:13" x14ac:dyDescent="0.25">
      <c r="B15666" s="3">
        <v>17045</v>
      </c>
      <c r="C15666" s="3">
        <v>0</v>
      </c>
      <c r="G15666" s="4"/>
      <c r="H15666" s="4"/>
      <c r="I15666" s="4"/>
      <c r="J15666" s="4"/>
      <c r="K15666" s="4"/>
      <c r="L15666" s="4"/>
      <c r="M15666" s="4"/>
    </row>
    <row r="15667" spans="2:13" x14ac:dyDescent="0.25">
      <c r="B15667" s="3">
        <v>18032</v>
      </c>
      <c r="C15667" s="3">
        <v>0</v>
      </c>
      <c r="G15667" s="4"/>
      <c r="H15667" s="4"/>
      <c r="I15667" s="4"/>
      <c r="J15667" s="4"/>
      <c r="K15667" s="4"/>
      <c r="L15667" s="4"/>
      <c r="M15667" s="4"/>
    </row>
    <row r="15668" spans="2:13" x14ac:dyDescent="0.25">
      <c r="B15668" s="3">
        <v>18033</v>
      </c>
      <c r="C15668" s="3">
        <v>0</v>
      </c>
      <c r="G15668" s="4"/>
      <c r="H15668" s="4"/>
      <c r="I15668" s="4"/>
      <c r="J15668" s="4"/>
      <c r="K15668" s="4"/>
      <c r="L15668" s="4"/>
      <c r="M15668" s="4"/>
    </row>
    <row r="15669" spans="2:13" x14ac:dyDescent="0.25">
      <c r="B15669" s="3">
        <v>18034</v>
      </c>
      <c r="C15669" s="3">
        <v>0</v>
      </c>
      <c r="G15669" s="4"/>
      <c r="H15669" s="4"/>
      <c r="I15669" s="4"/>
      <c r="J15669" s="4"/>
      <c r="K15669" s="4"/>
      <c r="L15669" s="4"/>
      <c r="M15669" s="4"/>
    </row>
    <row r="15670" spans="2:13" x14ac:dyDescent="0.25">
      <c r="B15670" s="3">
        <v>18035</v>
      </c>
      <c r="C15670" s="3">
        <v>0</v>
      </c>
      <c r="G15670" s="4"/>
      <c r="H15670" s="4"/>
      <c r="I15670" s="4"/>
      <c r="J15670" s="4"/>
      <c r="K15670" s="4"/>
      <c r="L15670" s="4"/>
      <c r="M15670" s="4"/>
    </row>
    <row r="15671" spans="2:13" x14ac:dyDescent="0.25">
      <c r="B15671" s="3">
        <v>18036</v>
      </c>
      <c r="C15671" s="3">
        <v>0</v>
      </c>
      <c r="G15671" s="4"/>
      <c r="H15671" s="4"/>
      <c r="I15671" s="4"/>
      <c r="J15671" s="4"/>
      <c r="K15671" s="4"/>
      <c r="L15671" s="4"/>
      <c r="M15671" s="4"/>
    </row>
    <row r="15672" spans="2:13" x14ac:dyDescent="0.25">
      <c r="B15672" s="3">
        <v>18037</v>
      </c>
      <c r="C15672" s="3">
        <v>0</v>
      </c>
      <c r="G15672" s="4"/>
      <c r="H15672" s="4"/>
      <c r="I15672" s="4"/>
      <c r="J15672" s="4"/>
      <c r="K15672" s="4"/>
      <c r="L15672" s="4"/>
      <c r="M15672" s="4"/>
    </row>
    <row r="15673" spans="2:13" x14ac:dyDescent="0.25">
      <c r="B15673" s="3">
        <v>18038</v>
      </c>
      <c r="C15673" s="3">
        <v>0</v>
      </c>
      <c r="G15673" s="4"/>
      <c r="H15673" s="4"/>
      <c r="I15673" s="4"/>
      <c r="J15673" s="4"/>
      <c r="K15673" s="4"/>
      <c r="L15673" s="4"/>
      <c r="M15673" s="4"/>
    </row>
    <row r="15674" spans="2:13" x14ac:dyDescent="0.25">
      <c r="B15674" s="3">
        <v>18039</v>
      </c>
      <c r="C15674" s="3">
        <v>0</v>
      </c>
      <c r="G15674" s="4"/>
      <c r="H15674" s="4"/>
      <c r="I15674" s="4"/>
      <c r="J15674" s="4"/>
      <c r="K15674" s="4"/>
      <c r="L15674" s="4"/>
      <c r="M15674" s="4"/>
    </row>
    <row r="15675" spans="2:13" x14ac:dyDescent="0.25">
      <c r="B15675" s="3">
        <v>18040</v>
      </c>
      <c r="C15675" s="3">
        <v>0</v>
      </c>
      <c r="G15675" s="4"/>
      <c r="H15675" s="4"/>
      <c r="I15675" s="4"/>
      <c r="J15675" s="4"/>
      <c r="K15675" s="4"/>
      <c r="L15675" s="4"/>
      <c r="M15675" s="4"/>
    </row>
    <row r="15676" spans="2:13" x14ac:dyDescent="0.25">
      <c r="B15676" s="3">
        <v>18041</v>
      </c>
      <c r="C15676" s="3">
        <v>0</v>
      </c>
      <c r="G15676" s="4"/>
      <c r="H15676" s="4"/>
      <c r="I15676" s="4"/>
      <c r="J15676" s="4"/>
      <c r="K15676" s="4"/>
      <c r="L15676" s="4"/>
      <c r="M15676" s="4"/>
    </row>
    <row r="15677" spans="2:13" x14ac:dyDescent="0.25">
      <c r="B15677" s="3">
        <v>18042</v>
      </c>
      <c r="C15677" s="3">
        <v>0</v>
      </c>
      <c r="G15677" s="4"/>
      <c r="H15677" s="4"/>
      <c r="I15677" s="4"/>
      <c r="J15677" s="4"/>
      <c r="K15677" s="4"/>
      <c r="L15677" s="4"/>
      <c r="M15677" s="4"/>
    </row>
    <row r="15678" spans="2:13" x14ac:dyDescent="0.25">
      <c r="B15678" s="3">
        <v>18043</v>
      </c>
      <c r="C15678" s="3">
        <v>0</v>
      </c>
      <c r="G15678" s="4"/>
      <c r="H15678" s="4"/>
      <c r="I15678" s="4"/>
      <c r="J15678" s="4"/>
      <c r="K15678" s="4"/>
      <c r="L15678" s="4"/>
      <c r="M15678" s="4"/>
    </row>
    <row r="15679" spans="2:13" x14ac:dyDescent="0.25">
      <c r="B15679" s="3">
        <v>18044</v>
      </c>
      <c r="C15679" s="3">
        <v>0</v>
      </c>
      <c r="G15679" s="4"/>
      <c r="H15679" s="4"/>
      <c r="I15679" s="4"/>
      <c r="J15679" s="4"/>
      <c r="K15679" s="4"/>
      <c r="L15679" s="4"/>
      <c r="M15679" s="4"/>
    </row>
    <row r="15680" spans="2:13" x14ac:dyDescent="0.25">
      <c r="B15680" s="3">
        <v>18045</v>
      </c>
      <c r="C15680" s="3">
        <v>0</v>
      </c>
      <c r="G15680" s="4"/>
      <c r="H15680" s="4"/>
      <c r="I15680" s="4"/>
      <c r="J15680" s="4"/>
      <c r="K15680" s="4"/>
      <c r="L15680" s="4"/>
      <c r="M15680" s="4"/>
    </row>
    <row r="15681" spans="2:13" x14ac:dyDescent="0.25">
      <c r="B15681" s="3">
        <v>18046</v>
      </c>
      <c r="C15681" s="3">
        <v>0</v>
      </c>
      <c r="G15681" s="4"/>
      <c r="H15681" s="4"/>
      <c r="I15681" s="4"/>
      <c r="J15681" s="4"/>
      <c r="K15681" s="4"/>
      <c r="L15681" s="4"/>
      <c r="M15681" s="4"/>
    </row>
    <row r="15682" spans="2:13" x14ac:dyDescent="0.25">
      <c r="B15682" s="3">
        <v>19035</v>
      </c>
      <c r="C15682" s="3">
        <v>0</v>
      </c>
      <c r="G15682" s="4"/>
      <c r="H15682" s="4"/>
      <c r="I15682" s="4"/>
      <c r="J15682" s="4"/>
      <c r="K15682" s="4"/>
      <c r="L15682" s="4"/>
      <c r="M15682" s="4"/>
    </row>
    <row r="15683" spans="2:13" x14ac:dyDescent="0.25">
      <c r="B15683" s="3">
        <v>19036</v>
      </c>
      <c r="C15683" s="3">
        <v>0</v>
      </c>
      <c r="G15683" s="4"/>
      <c r="H15683" s="4"/>
      <c r="I15683" s="4"/>
      <c r="J15683" s="4"/>
      <c r="K15683" s="4"/>
      <c r="L15683" s="4"/>
      <c r="M15683" s="4"/>
    </row>
    <row r="15684" spans="2:13" x14ac:dyDescent="0.25">
      <c r="B15684" s="3">
        <v>19037</v>
      </c>
      <c r="C15684" s="3">
        <v>0</v>
      </c>
      <c r="G15684" s="4"/>
      <c r="H15684" s="4"/>
      <c r="I15684" s="4"/>
      <c r="J15684" s="4"/>
      <c r="K15684" s="4"/>
      <c r="L15684" s="4"/>
      <c r="M15684" s="4"/>
    </row>
    <row r="15685" spans="2:13" x14ac:dyDescent="0.25">
      <c r="B15685" s="3">
        <v>19038</v>
      </c>
      <c r="C15685" s="3">
        <v>0</v>
      </c>
      <c r="G15685" s="4"/>
      <c r="H15685" s="4"/>
      <c r="I15685" s="4"/>
      <c r="J15685" s="4"/>
      <c r="K15685" s="4"/>
      <c r="L15685" s="4"/>
      <c r="M15685" s="4"/>
    </row>
    <row r="15686" spans="2:13" x14ac:dyDescent="0.25">
      <c r="B15686" s="3">
        <v>19039</v>
      </c>
      <c r="C15686" s="3">
        <v>0</v>
      </c>
      <c r="G15686" s="4"/>
      <c r="H15686" s="4"/>
      <c r="I15686" s="4"/>
      <c r="J15686" s="4"/>
      <c r="K15686" s="4"/>
      <c r="L15686" s="4"/>
      <c r="M15686" s="4"/>
    </row>
    <row r="15687" spans="2:13" x14ac:dyDescent="0.25">
      <c r="B15687" s="3">
        <v>19040</v>
      </c>
      <c r="C15687" s="3">
        <v>0</v>
      </c>
      <c r="G15687" s="4"/>
      <c r="H15687" s="4"/>
      <c r="I15687" s="4"/>
      <c r="J15687" s="4"/>
      <c r="K15687" s="4"/>
      <c r="L15687" s="4"/>
      <c r="M15687" s="4"/>
    </row>
    <row r="15688" spans="2:13" x14ac:dyDescent="0.25">
      <c r="B15688" s="3">
        <v>19041</v>
      </c>
      <c r="C15688" s="3">
        <v>0</v>
      </c>
      <c r="G15688" s="4"/>
      <c r="H15688" s="4"/>
      <c r="I15688" s="4"/>
      <c r="J15688" s="4"/>
      <c r="K15688" s="4"/>
      <c r="L15688" s="4"/>
      <c r="M15688" s="4"/>
    </row>
    <row r="15689" spans="2:13" x14ac:dyDescent="0.25">
      <c r="B15689" s="3">
        <v>19042</v>
      </c>
      <c r="C15689" s="3">
        <v>0</v>
      </c>
      <c r="G15689" s="4"/>
      <c r="H15689" s="4"/>
      <c r="I15689" s="4"/>
      <c r="J15689" s="4"/>
      <c r="K15689" s="4"/>
      <c r="L15689" s="4"/>
      <c r="M15689" s="4"/>
    </row>
    <row r="15690" spans="2:13" x14ac:dyDescent="0.25">
      <c r="B15690" s="3">
        <v>19043</v>
      </c>
      <c r="C15690" s="3">
        <v>0</v>
      </c>
      <c r="G15690" s="4"/>
      <c r="H15690" s="4"/>
      <c r="I15690" s="4"/>
      <c r="J15690" s="4"/>
      <c r="K15690" s="4"/>
      <c r="L15690" s="4"/>
      <c r="M15690" s="4"/>
    </row>
    <row r="15691" spans="2:13" x14ac:dyDescent="0.25">
      <c r="B15691" s="3">
        <v>19044</v>
      </c>
      <c r="C15691" s="3">
        <v>0</v>
      </c>
      <c r="G15691" s="4"/>
      <c r="H15691" s="4"/>
      <c r="I15691" s="4"/>
      <c r="J15691" s="4"/>
      <c r="K15691" s="4"/>
      <c r="L15691" s="4"/>
      <c r="M15691" s="4"/>
    </row>
    <row r="15692" spans="2:13" x14ac:dyDescent="0.25">
      <c r="B15692" s="3">
        <v>19045</v>
      </c>
      <c r="C15692" s="3">
        <v>0</v>
      </c>
      <c r="G15692" s="4"/>
      <c r="H15692" s="4"/>
      <c r="I15692" s="4"/>
      <c r="J15692" s="4"/>
      <c r="K15692" s="4"/>
      <c r="L15692" s="4"/>
      <c r="M15692" s="4"/>
    </row>
    <row r="15693" spans="2:13" x14ac:dyDescent="0.25">
      <c r="B15693" s="3">
        <v>19046</v>
      </c>
      <c r="C15693" s="3">
        <v>0</v>
      </c>
      <c r="G15693" s="4"/>
      <c r="H15693" s="4"/>
      <c r="I15693" s="4"/>
      <c r="J15693" s="4"/>
      <c r="K15693" s="4"/>
      <c r="L15693" s="4"/>
      <c r="M15693" s="4"/>
    </row>
    <row r="15694" spans="2:13" x14ac:dyDescent="0.25">
      <c r="B15694" s="3">
        <v>19047</v>
      </c>
      <c r="C15694" s="3">
        <v>0</v>
      </c>
      <c r="G15694" s="4"/>
      <c r="H15694" s="4"/>
      <c r="I15694" s="4"/>
      <c r="J15694" s="4"/>
      <c r="K15694" s="4"/>
      <c r="L15694" s="4"/>
      <c r="M15694" s="4"/>
    </row>
    <row r="15695" spans="2:13" x14ac:dyDescent="0.25">
      <c r="B15695" s="3">
        <v>19048</v>
      </c>
      <c r="C15695" s="3">
        <v>0</v>
      </c>
      <c r="G15695" s="4"/>
      <c r="H15695" s="4"/>
      <c r="I15695" s="4"/>
      <c r="J15695" s="4"/>
      <c r="K15695" s="4"/>
      <c r="L15695" s="4"/>
      <c r="M15695" s="4"/>
    </row>
    <row r="15696" spans="2:13" x14ac:dyDescent="0.25">
      <c r="B15696" s="3">
        <v>19049</v>
      </c>
      <c r="C15696" s="3">
        <v>0</v>
      </c>
      <c r="G15696" s="4"/>
      <c r="H15696" s="4"/>
      <c r="I15696" s="4"/>
      <c r="J15696" s="4"/>
      <c r="K15696" s="4"/>
      <c r="L15696" s="4"/>
      <c r="M15696" s="4"/>
    </row>
    <row r="15697" spans="2:13" x14ac:dyDescent="0.25">
      <c r="B15697" s="3">
        <v>19050</v>
      </c>
      <c r="C15697" s="3">
        <v>0</v>
      </c>
      <c r="G15697" s="4"/>
      <c r="H15697" s="4"/>
      <c r="I15697" s="4"/>
      <c r="J15697" s="4"/>
      <c r="K15697" s="4"/>
      <c r="L15697" s="4"/>
      <c r="M15697" s="4"/>
    </row>
    <row r="15698" spans="2:13" x14ac:dyDescent="0.25">
      <c r="B15698" s="3">
        <v>19051</v>
      </c>
      <c r="C15698" s="3">
        <v>0</v>
      </c>
      <c r="G15698" s="4"/>
      <c r="H15698" s="4"/>
      <c r="I15698" s="4"/>
      <c r="J15698" s="4"/>
      <c r="K15698" s="4"/>
      <c r="L15698" s="4"/>
      <c r="M15698" s="4"/>
    </row>
    <row r="15699" spans="2:13" x14ac:dyDescent="0.25">
      <c r="B15699" s="3">
        <v>20036</v>
      </c>
      <c r="C15699" s="3">
        <v>0</v>
      </c>
      <c r="G15699" s="4"/>
      <c r="H15699" s="4"/>
      <c r="I15699" s="4"/>
      <c r="J15699" s="4"/>
      <c r="K15699" s="4"/>
      <c r="L15699" s="4"/>
      <c r="M15699" s="4"/>
    </row>
    <row r="15700" spans="2:13" x14ac:dyDescent="0.25">
      <c r="B15700" s="3">
        <v>20037</v>
      </c>
      <c r="C15700" s="3">
        <v>0</v>
      </c>
      <c r="G15700" s="4"/>
      <c r="H15700" s="4"/>
      <c r="I15700" s="4"/>
      <c r="J15700" s="4"/>
      <c r="K15700" s="4"/>
      <c r="L15700" s="4"/>
      <c r="M15700" s="4"/>
    </row>
    <row r="15701" spans="2:13" x14ac:dyDescent="0.25">
      <c r="B15701" s="3">
        <v>20038</v>
      </c>
      <c r="C15701" s="3">
        <v>0</v>
      </c>
      <c r="G15701" s="4"/>
      <c r="H15701" s="4"/>
      <c r="I15701" s="4"/>
      <c r="J15701" s="4"/>
      <c r="K15701" s="4"/>
      <c r="L15701" s="4"/>
      <c r="M15701" s="4"/>
    </row>
    <row r="15702" spans="2:13" x14ac:dyDescent="0.25">
      <c r="B15702" s="3">
        <v>20039</v>
      </c>
      <c r="C15702" s="3">
        <v>0</v>
      </c>
      <c r="G15702" s="4"/>
      <c r="H15702" s="4"/>
      <c r="I15702" s="4"/>
      <c r="J15702" s="4"/>
      <c r="K15702" s="4"/>
      <c r="L15702" s="4"/>
      <c r="M15702" s="4"/>
    </row>
    <row r="15703" spans="2:13" x14ac:dyDescent="0.25">
      <c r="B15703" s="3">
        <v>20040</v>
      </c>
      <c r="C15703" s="3">
        <v>0</v>
      </c>
      <c r="G15703" s="4"/>
      <c r="H15703" s="4"/>
      <c r="I15703" s="4"/>
      <c r="J15703" s="4"/>
      <c r="K15703" s="4"/>
      <c r="L15703" s="4"/>
      <c r="M15703" s="4"/>
    </row>
    <row r="15704" spans="2:13" x14ac:dyDescent="0.25">
      <c r="B15704" s="3">
        <v>20041</v>
      </c>
      <c r="C15704" s="3">
        <v>0</v>
      </c>
      <c r="G15704" s="4"/>
      <c r="H15704" s="4"/>
      <c r="I15704" s="4"/>
      <c r="J15704" s="4"/>
      <c r="K15704" s="4"/>
      <c r="L15704" s="4"/>
      <c r="M15704" s="4"/>
    </row>
    <row r="15705" spans="2:13" x14ac:dyDescent="0.25">
      <c r="B15705" s="3">
        <v>20042</v>
      </c>
      <c r="C15705" s="3">
        <v>0</v>
      </c>
      <c r="G15705" s="4"/>
      <c r="H15705" s="4"/>
      <c r="I15705" s="4"/>
      <c r="J15705" s="4"/>
      <c r="K15705" s="4"/>
      <c r="L15705" s="4"/>
      <c r="M15705" s="4"/>
    </row>
    <row r="15706" spans="2:13" x14ac:dyDescent="0.25">
      <c r="B15706" s="3">
        <v>20043</v>
      </c>
      <c r="C15706" s="3">
        <v>0</v>
      </c>
      <c r="G15706" s="4"/>
      <c r="H15706" s="4"/>
      <c r="I15706" s="4"/>
      <c r="J15706" s="4"/>
      <c r="K15706" s="4"/>
      <c r="L15706" s="4"/>
      <c r="M15706" s="4"/>
    </row>
    <row r="15707" spans="2:13" x14ac:dyDescent="0.25">
      <c r="B15707" s="3">
        <v>20044</v>
      </c>
      <c r="C15707" s="3">
        <v>0</v>
      </c>
      <c r="G15707" s="4"/>
      <c r="H15707" s="4"/>
      <c r="I15707" s="4"/>
      <c r="J15707" s="4"/>
      <c r="K15707" s="4"/>
      <c r="L15707" s="4"/>
      <c r="M15707" s="4"/>
    </row>
    <row r="15708" spans="2:13" x14ac:dyDescent="0.25">
      <c r="B15708" s="3">
        <v>20045</v>
      </c>
      <c r="C15708" s="3">
        <v>0</v>
      </c>
      <c r="G15708" s="4"/>
      <c r="H15708" s="4"/>
      <c r="I15708" s="4"/>
      <c r="J15708" s="4"/>
      <c r="K15708" s="4"/>
      <c r="L15708" s="4"/>
      <c r="M15708" s="4"/>
    </row>
    <row r="15709" spans="2:13" x14ac:dyDescent="0.25">
      <c r="B15709" s="3">
        <v>20046</v>
      </c>
      <c r="C15709" s="3">
        <v>0</v>
      </c>
      <c r="G15709" s="4"/>
      <c r="H15709" s="4"/>
      <c r="I15709" s="4"/>
      <c r="J15709" s="4"/>
      <c r="K15709" s="4"/>
      <c r="L15709" s="4"/>
      <c r="M15709" s="4"/>
    </row>
    <row r="15710" spans="2:13" x14ac:dyDescent="0.25">
      <c r="B15710" s="3">
        <v>20047</v>
      </c>
      <c r="C15710" s="3">
        <v>0</v>
      </c>
      <c r="G15710" s="4"/>
      <c r="H15710" s="4"/>
      <c r="I15710" s="4"/>
      <c r="J15710" s="4"/>
      <c r="K15710" s="4"/>
      <c r="L15710" s="4"/>
      <c r="M15710" s="4"/>
    </row>
    <row r="15711" spans="2:13" x14ac:dyDescent="0.25">
      <c r="B15711" s="3">
        <v>20048</v>
      </c>
      <c r="C15711" s="3">
        <v>0</v>
      </c>
      <c r="G15711" s="4"/>
      <c r="H15711" s="4"/>
      <c r="I15711" s="4"/>
      <c r="J15711" s="4"/>
      <c r="K15711" s="4"/>
      <c r="L15711" s="4"/>
      <c r="M15711" s="4"/>
    </row>
    <row r="15712" spans="2:13" x14ac:dyDescent="0.25">
      <c r="B15712" s="3">
        <v>20049</v>
      </c>
      <c r="C15712" s="3">
        <v>0</v>
      </c>
      <c r="G15712" s="4"/>
      <c r="H15712" s="4"/>
      <c r="I15712" s="4"/>
      <c r="J15712" s="4"/>
      <c r="K15712" s="4"/>
      <c r="L15712" s="4"/>
      <c r="M15712" s="4"/>
    </row>
    <row r="15713" spans="2:13" x14ac:dyDescent="0.25">
      <c r="B15713" s="3">
        <v>20050</v>
      </c>
      <c r="C15713" s="3">
        <v>0</v>
      </c>
      <c r="G15713" s="4"/>
      <c r="H15713" s="4"/>
      <c r="I15713" s="4"/>
      <c r="J15713" s="4"/>
      <c r="K15713" s="4"/>
      <c r="L15713" s="4"/>
      <c r="M15713" s="4"/>
    </row>
    <row r="15714" spans="2:13" x14ac:dyDescent="0.25">
      <c r="B15714" s="3">
        <v>20051</v>
      </c>
      <c r="C15714" s="3">
        <v>0</v>
      </c>
      <c r="G15714" s="4"/>
      <c r="H15714" s="4"/>
      <c r="I15714" s="4"/>
      <c r="J15714" s="4"/>
      <c r="K15714" s="4"/>
      <c r="L15714" s="4"/>
      <c r="M15714" s="4"/>
    </row>
    <row r="15715" spans="2:13" x14ac:dyDescent="0.25">
      <c r="B15715" s="3">
        <v>21040</v>
      </c>
      <c r="C15715" s="3">
        <v>0</v>
      </c>
      <c r="G15715" s="4"/>
      <c r="H15715" s="4"/>
      <c r="I15715" s="4"/>
      <c r="J15715" s="4"/>
      <c r="K15715" s="4"/>
      <c r="L15715" s="4"/>
      <c r="M15715" s="4"/>
    </row>
    <row r="15716" spans="2:13" x14ac:dyDescent="0.25">
      <c r="B15716" s="3">
        <v>21041</v>
      </c>
      <c r="C15716" s="3">
        <v>0</v>
      </c>
      <c r="G15716" s="4"/>
      <c r="H15716" s="4"/>
      <c r="I15716" s="4"/>
      <c r="J15716" s="4"/>
      <c r="K15716" s="4"/>
      <c r="L15716" s="4"/>
      <c r="M15716" s="4"/>
    </row>
    <row r="15717" spans="2:13" x14ac:dyDescent="0.25">
      <c r="B15717" s="3">
        <v>21042</v>
      </c>
      <c r="C15717" s="3">
        <v>0</v>
      </c>
      <c r="G15717" s="4"/>
      <c r="H15717" s="4"/>
      <c r="I15717" s="4"/>
      <c r="J15717" s="4"/>
      <c r="K15717" s="4"/>
      <c r="L15717" s="4"/>
      <c r="M15717" s="4"/>
    </row>
    <row r="15718" spans="2:13" x14ac:dyDescent="0.25">
      <c r="B15718" s="3">
        <v>21043</v>
      </c>
      <c r="C15718" s="3">
        <v>0</v>
      </c>
      <c r="G15718" s="4"/>
      <c r="H15718" s="4"/>
      <c r="I15718" s="4"/>
      <c r="J15718" s="4"/>
      <c r="K15718" s="4"/>
      <c r="L15718" s="4"/>
      <c r="M15718" s="4"/>
    </row>
    <row r="15719" spans="2:13" x14ac:dyDescent="0.25">
      <c r="B15719" s="3">
        <v>21044</v>
      </c>
      <c r="C15719" s="3">
        <v>0</v>
      </c>
      <c r="G15719" s="4"/>
      <c r="H15719" s="4"/>
      <c r="I15719" s="4"/>
      <c r="J15719" s="4"/>
      <c r="K15719" s="4"/>
      <c r="L15719" s="4"/>
      <c r="M15719" s="4"/>
    </row>
    <row r="15720" spans="2:13" x14ac:dyDescent="0.25">
      <c r="B15720" s="3">
        <v>21045</v>
      </c>
      <c r="C15720" s="3">
        <v>0</v>
      </c>
      <c r="G15720" s="4"/>
      <c r="H15720" s="4"/>
      <c r="I15720" s="4"/>
      <c r="J15720" s="4"/>
      <c r="K15720" s="4"/>
      <c r="L15720" s="4"/>
      <c r="M15720" s="4"/>
    </row>
    <row r="15721" spans="2:13" x14ac:dyDescent="0.25">
      <c r="B15721" s="3">
        <v>21046</v>
      </c>
      <c r="C15721" s="3">
        <v>0</v>
      </c>
      <c r="G15721" s="4"/>
      <c r="H15721" s="4"/>
      <c r="I15721" s="4"/>
      <c r="J15721" s="4"/>
      <c r="K15721" s="4"/>
      <c r="L15721" s="4"/>
      <c r="M15721" s="4"/>
    </row>
    <row r="15722" spans="2:13" x14ac:dyDescent="0.25">
      <c r="B15722" s="3">
        <v>21047</v>
      </c>
      <c r="C15722" s="3">
        <v>0</v>
      </c>
      <c r="G15722" s="4"/>
      <c r="H15722" s="4"/>
      <c r="I15722" s="4"/>
      <c r="J15722" s="4"/>
      <c r="K15722" s="4"/>
      <c r="L15722" s="4"/>
      <c r="M15722" s="4"/>
    </row>
    <row r="15723" spans="2:13" x14ac:dyDescent="0.25">
      <c r="B15723" s="3">
        <v>21048</v>
      </c>
      <c r="C15723" s="3">
        <v>0</v>
      </c>
      <c r="G15723" s="4"/>
      <c r="H15723" s="4"/>
      <c r="I15723" s="4"/>
      <c r="J15723" s="4"/>
      <c r="K15723" s="4"/>
      <c r="L15723" s="4"/>
      <c r="M15723" s="4"/>
    </row>
    <row r="15724" spans="2:13" x14ac:dyDescent="0.25">
      <c r="B15724" s="3">
        <v>21049</v>
      </c>
      <c r="C15724" s="3">
        <v>0</v>
      </c>
      <c r="G15724" s="4"/>
      <c r="H15724" s="4"/>
      <c r="I15724" s="4"/>
      <c r="J15724" s="4"/>
      <c r="K15724" s="4"/>
      <c r="L15724" s="4"/>
      <c r="M15724" s="4"/>
    </row>
    <row r="15725" spans="2:13" x14ac:dyDescent="0.25">
      <c r="B15725" s="3">
        <v>21050</v>
      </c>
      <c r="C15725" s="3">
        <v>0</v>
      </c>
      <c r="G15725" s="4"/>
      <c r="H15725" s="4"/>
      <c r="I15725" s="4"/>
      <c r="J15725" s="4"/>
      <c r="K15725" s="4"/>
      <c r="L15725" s="4"/>
      <c r="M15725" s="4"/>
    </row>
    <row r="15726" spans="2:13" x14ac:dyDescent="0.25">
      <c r="B15726" s="3">
        <v>21051</v>
      </c>
      <c r="C15726" s="3">
        <v>0</v>
      </c>
      <c r="G15726" s="4"/>
      <c r="H15726" s="4"/>
      <c r="I15726" s="4"/>
      <c r="J15726" s="4"/>
      <c r="K15726" s="4"/>
      <c r="L15726" s="4"/>
      <c r="M15726" s="4"/>
    </row>
    <row r="15727" spans="2:13" x14ac:dyDescent="0.25">
      <c r="B15727" s="3">
        <v>22041</v>
      </c>
      <c r="C15727" s="3">
        <v>0</v>
      </c>
      <c r="G15727" s="4"/>
      <c r="H15727" s="4"/>
      <c r="I15727" s="4"/>
      <c r="J15727" s="4"/>
      <c r="K15727" s="4"/>
      <c r="L15727" s="4"/>
      <c r="M15727" s="4"/>
    </row>
    <row r="15728" spans="2:13" x14ac:dyDescent="0.25">
      <c r="B15728" s="3">
        <v>22042</v>
      </c>
      <c r="C15728" s="3">
        <v>0</v>
      </c>
      <c r="G15728" s="4"/>
      <c r="H15728" s="4"/>
      <c r="I15728" s="4"/>
      <c r="J15728" s="4"/>
      <c r="K15728" s="4"/>
      <c r="L15728" s="4"/>
      <c r="M15728" s="4"/>
    </row>
    <row r="15729" spans="2:13" x14ac:dyDescent="0.25">
      <c r="B15729" s="3">
        <v>22043</v>
      </c>
      <c r="C15729" s="3">
        <v>0</v>
      </c>
      <c r="G15729" s="4"/>
      <c r="H15729" s="4"/>
      <c r="I15729" s="4"/>
      <c r="J15729" s="4"/>
      <c r="K15729" s="4"/>
      <c r="L15729" s="4"/>
      <c r="M15729" s="4"/>
    </row>
    <row r="15730" spans="2:13" x14ac:dyDescent="0.25">
      <c r="B15730" s="3">
        <v>22044</v>
      </c>
      <c r="C15730" s="3">
        <v>0</v>
      </c>
      <c r="G15730" s="4"/>
      <c r="H15730" s="4"/>
      <c r="I15730" s="4"/>
      <c r="J15730" s="4"/>
      <c r="K15730" s="4"/>
      <c r="L15730" s="4"/>
      <c r="M15730" s="4"/>
    </row>
    <row r="15731" spans="2:13" x14ac:dyDescent="0.25">
      <c r="B15731" s="3">
        <v>22045</v>
      </c>
      <c r="C15731" s="3">
        <v>0</v>
      </c>
      <c r="G15731" s="4"/>
      <c r="H15731" s="4"/>
      <c r="I15731" s="4"/>
      <c r="J15731" s="4"/>
      <c r="K15731" s="4"/>
      <c r="L15731" s="4"/>
      <c r="M15731" s="4"/>
    </row>
    <row r="15732" spans="2:13" x14ac:dyDescent="0.25">
      <c r="B15732" s="3">
        <v>22046</v>
      </c>
      <c r="C15732" s="3">
        <v>0</v>
      </c>
      <c r="G15732" s="4"/>
      <c r="H15732" s="4"/>
      <c r="I15732" s="4"/>
      <c r="J15732" s="4"/>
      <c r="K15732" s="4"/>
      <c r="L15732" s="4"/>
      <c r="M15732" s="4"/>
    </row>
    <row r="15733" spans="2:13" x14ac:dyDescent="0.25">
      <c r="B15733" s="3">
        <v>22047</v>
      </c>
      <c r="C15733" s="3">
        <v>0</v>
      </c>
      <c r="G15733" s="4"/>
      <c r="H15733" s="4"/>
      <c r="I15733" s="4"/>
      <c r="J15733" s="4"/>
      <c r="K15733" s="4"/>
      <c r="L15733" s="4"/>
      <c r="M15733" s="4"/>
    </row>
    <row r="15734" spans="2:13" x14ac:dyDescent="0.25">
      <c r="B15734" s="3">
        <v>22048</v>
      </c>
      <c r="C15734" s="3">
        <v>0</v>
      </c>
      <c r="G15734" s="4"/>
      <c r="H15734" s="4"/>
      <c r="I15734" s="4"/>
      <c r="J15734" s="4"/>
      <c r="K15734" s="4"/>
      <c r="L15734" s="4"/>
      <c r="M15734" s="4"/>
    </row>
    <row r="15735" spans="2:13" x14ac:dyDescent="0.25">
      <c r="B15735" s="3">
        <v>22049</v>
      </c>
      <c r="C15735" s="3">
        <v>0</v>
      </c>
      <c r="G15735" s="4"/>
      <c r="H15735" s="4"/>
      <c r="I15735" s="4"/>
      <c r="J15735" s="4"/>
      <c r="K15735" s="4"/>
      <c r="L15735" s="4"/>
      <c r="M15735" s="4"/>
    </row>
    <row r="15736" spans="2:13" x14ac:dyDescent="0.25">
      <c r="B15736" s="3">
        <v>22050</v>
      </c>
      <c r="C15736" s="3">
        <v>0</v>
      </c>
      <c r="G15736" s="4"/>
      <c r="H15736" s="4"/>
      <c r="I15736" s="4"/>
      <c r="J15736" s="4"/>
      <c r="K15736" s="4"/>
      <c r="L15736" s="4"/>
      <c r="M15736" s="4"/>
    </row>
    <row r="15737" spans="2:13" x14ac:dyDescent="0.25">
      <c r="B15737" s="3">
        <v>22051</v>
      </c>
      <c r="C15737" s="3">
        <v>0</v>
      </c>
      <c r="G15737" s="4"/>
      <c r="H15737" s="4"/>
      <c r="I15737" s="4"/>
      <c r="J15737" s="4"/>
      <c r="K15737" s="4"/>
      <c r="L15737" s="4"/>
      <c r="M15737" s="4"/>
    </row>
    <row r="15738" spans="2:13" x14ac:dyDescent="0.25">
      <c r="B15738" s="3">
        <v>22052</v>
      </c>
      <c r="C15738" s="3">
        <v>0</v>
      </c>
      <c r="G15738" s="4"/>
      <c r="H15738" s="4"/>
      <c r="I15738" s="4"/>
      <c r="J15738" s="4"/>
      <c r="K15738" s="4"/>
      <c r="L15738" s="4"/>
      <c r="M15738" s="4"/>
    </row>
    <row r="15739" spans="2:13" x14ac:dyDescent="0.25">
      <c r="B15739" s="3">
        <v>22053</v>
      </c>
      <c r="C15739" s="3">
        <v>0</v>
      </c>
      <c r="G15739" s="4"/>
      <c r="H15739" s="4"/>
      <c r="I15739" s="4"/>
      <c r="J15739" s="4"/>
      <c r="K15739" s="4"/>
      <c r="L15739" s="4"/>
      <c r="M15739" s="4"/>
    </row>
    <row r="15740" spans="2:13" x14ac:dyDescent="0.25">
      <c r="B15740" s="3">
        <v>22054</v>
      </c>
      <c r="C15740" s="3">
        <v>0</v>
      </c>
      <c r="G15740" s="4"/>
      <c r="H15740" s="4"/>
      <c r="I15740" s="4"/>
      <c r="J15740" s="4"/>
      <c r="K15740" s="4"/>
      <c r="L15740" s="4"/>
      <c r="M15740" s="4"/>
    </row>
    <row r="15741" spans="2:13" x14ac:dyDescent="0.25">
      <c r="B15741" s="3">
        <v>23044</v>
      </c>
      <c r="C15741" s="3">
        <v>0</v>
      </c>
      <c r="G15741" s="4"/>
      <c r="H15741" s="4"/>
      <c r="I15741" s="4"/>
      <c r="J15741" s="4"/>
      <c r="K15741" s="4"/>
      <c r="L15741" s="4"/>
      <c r="M15741" s="4"/>
    </row>
    <row r="15742" spans="2:13" x14ac:dyDescent="0.25">
      <c r="B15742" s="3">
        <v>23045</v>
      </c>
      <c r="C15742" s="3">
        <v>0</v>
      </c>
      <c r="G15742" s="4"/>
      <c r="H15742" s="4"/>
      <c r="I15742" s="4"/>
      <c r="J15742" s="4"/>
      <c r="K15742" s="4"/>
      <c r="L15742" s="4"/>
      <c r="M15742" s="4"/>
    </row>
    <row r="15743" spans="2:13" x14ac:dyDescent="0.25">
      <c r="B15743" s="3">
        <v>23046</v>
      </c>
      <c r="C15743" s="3">
        <v>0</v>
      </c>
      <c r="G15743" s="4"/>
      <c r="H15743" s="4"/>
      <c r="I15743" s="4"/>
      <c r="J15743" s="4"/>
      <c r="K15743" s="4"/>
      <c r="L15743" s="4"/>
      <c r="M15743" s="4"/>
    </row>
    <row r="15744" spans="2:13" x14ac:dyDescent="0.25">
      <c r="B15744" s="3">
        <v>23047</v>
      </c>
      <c r="C15744" s="3">
        <v>0</v>
      </c>
      <c r="G15744" s="4"/>
      <c r="H15744" s="4"/>
      <c r="I15744" s="4"/>
      <c r="J15744" s="4"/>
      <c r="K15744" s="4"/>
      <c r="L15744" s="4"/>
      <c r="M15744" s="4"/>
    </row>
    <row r="15745" spans="2:13" x14ac:dyDescent="0.25">
      <c r="B15745" s="3">
        <v>23048</v>
      </c>
      <c r="C15745" s="3">
        <v>0</v>
      </c>
      <c r="G15745" s="4"/>
      <c r="H15745" s="4"/>
      <c r="I15745" s="4"/>
      <c r="J15745" s="4"/>
      <c r="K15745" s="4"/>
      <c r="L15745" s="4"/>
      <c r="M15745" s="4"/>
    </row>
    <row r="15746" spans="2:13" x14ac:dyDescent="0.25">
      <c r="B15746" s="3">
        <v>23049</v>
      </c>
      <c r="C15746" s="3">
        <v>0</v>
      </c>
      <c r="G15746" s="4"/>
      <c r="H15746" s="4"/>
      <c r="I15746" s="4"/>
      <c r="J15746" s="4"/>
      <c r="K15746" s="4"/>
      <c r="L15746" s="4"/>
      <c r="M15746" s="4"/>
    </row>
    <row r="15747" spans="2:13" x14ac:dyDescent="0.25">
      <c r="B15747" s="3">
        <v>23050</v>
      </c>
      <c r="C15747" s="3">
        <v>0</v>
      </c>
      <c r="G15747" s="4"/>
      <c r="H15747" s="4"/>
      <c r="I15747" s="4"/>
      <c r="J15747" s="4"/>
      <c r="K15747" s="4"/>
      <c r="L15747" s="4"/>
      <c r="M15747" s="4"/>
    </row>
    <row r="15748" spans="2:13" x14ac:dyDescent="0.25">
      <c r="B15748" s="3">
        <v>23051</v>
      </c>
      <c r="C15748" s="3">
        <v>0</v>
      </c>
      <c r="G15748" s="4"/>
      <c r="H15748" s="4"/>
      <c r="I15748" s="4"/>
      <c r="J15748" s="4"/>
      <c r="K15748" s="4"/>
      <c r="L15748" s="4"/>
      <c r="M15748" s="4"/>
    </row>
    <row r="15749" spans="2:13" x14ac:dyDescent="0.25">
      <c r="B15749" s="3">
        <v>23052</v>
      </c>
      <c r="C15749" s="3">
        <v>0</v>
      </c>
      <c r="G15749" s="4"/>
      <c r="H15749" s="4"/>
      <c r="I15749" s="4"/>
      <c r="J15749" s="4"/>
      <c r="K15749" s="4"/>
      <c r="L15749" s="4"/>
      <c r="M15749" s="4"/>
    </row>
    <row r="15750" spans="2:13" x14ac:dyDescent="0.25">
      <c r="B15750" s="3">
        <v>23053</v>
      </c>
      <c r="C15750" s="3">
        <v>0</v>
      </c>
      <c r="G15750" s="4"/>
      <c r="H15750" s="4"/>
      <c r="I15750" s="4"/>
      <c r="J15750" s="4"/>
      <c r="K15750" s="4"/>
      <c r="L15750" s="4"/>
      <c r="M15750" s="4"/>
    </row>
    <row r="15751" spans="2:13" x14ac:dyDescent="0.25">
      <c r="B15751" s="3">
        <v>23054</v>
      </c>
      <c r="C15751" s="3">
        <v>0</v>
      </c>
      <c r="G15751" s="4"/>
      <c r="H15751" s="4"/>
      <c r="I15751" s="4"/>
      <c r="J15751" s="4"/>
      <c r="K15751" s="4"/>
      <c r="L15751" s="4"/>
      <c r="M15751" s="4"/>
    </row>
    <row r="15752" spans="2:13" x14ac:dyDescent="0.25">
      <c r="B15752" s="3">
        <v>23055</v>
      </c>
      <c r="C15752" s="3">
        <v>0</v>
      </c>
      <c r="G15752" s="4"/>
      <c r="H15752" s="4"/>
      <c r="I15752" s="4"/>
      <c r="J15752" s="4"/>
      <c r="K15752" s="4"/>
      <c r="L15752" s="4"/>
      <c r="M15752" s="4"/>
    </row>
    <row r="15753" spans="2:13" x14ac:dyDescent="0.25">
      <c r="B15753" s="3">
        <v>23056</v>
      </c>
      <c r="C15753" s="3">
        <v>0</v>
      </c>
      <c r="G15753" s="4"/>
      <c r="H15753" s="4"/>
      <c r="I15753" s="4"/>
      <c r="J15753" s="4"/>
      <c r="K15753" s="4"/>
      <c r="L15753" s="4"/>
      <c r="M15753" s="4"/>
    </row>
    <row r="15754" spans="2:13" x14ac:dyDescent="0.25">
      <c r="B15754" s="3">
        <v>24045</v>
      </c>
      <c r="C15754" s="3">
        <v>0</v>
      </c>
      <c r="G15754" s="4"/>
      <c r="H15754" s="4"/>
      <c r="I15754" s="4"/>
      <c r="J15754" s="4"/>
      <c r="K15754" s="4"/>
      <c r="L15754" s="4"/>
      <c r="M15754" s="4"/>
    </row>
    <row r="15755" spans="2:13" x14ac:dyDescent="0.25">
      <c r="B15755" s="3">
        <v>24046</v>
      </c>
      <c r="C15755" s="3">
        <v>0</v>
      </c>
      <c r="G15755" s="4"/>
      <c r="H15755" s="4"/>
      <c r="I15755" s="4"/>
      <c r="J15755" s="4"/>
      <c r="K15755" s="4"/>
      <c r="L15755" s="4"/>
      <c r="M15755" s="4"/>
    </row>
    <row r="15756" spans="2:13" x14ac:dyDescent="0.25">
      <c r="B15756" s="3">
        <v>24047</v>
      </c>
      <c r="C15756" s="3">
        <v>0</v>
      </c>
      <c r="G15756" s="4"/>
      <c r="H15756" s="4"/>
      <c r="I15756" s="4"/>
      <c r="J15756" s="4"/>
      <c r="K15756" s="4"/>
      <c r="L15756" s="4"/>
      <c r="M15756" s="4"/>
    </row>
    <row r="15757" spans="2:13" x14ac:dyDescent="0.25">
      <c r="B15757" s="3">
        <v>24048</v>
      </c>
      <c r="C15757" s="3">
        <v>0</v>
      </c>
      <c r="G15757" s="4"/>
      <c r="H15757" s="4"/>
      <c r="I15757" s="4"/>
      <c r="J15757" s="4"/>
      <c r="K15757" s="4"/>
      <c r="L15757" s="4"/>
      <c r="M15757" s="4"/>
    </row>
    <row r="15758" spans="2:13" x14ac:dyDescent="0.25">
      <c r="B15758" s="3">
        <v>24049</v>
      </c>
      <c r="C15758" s="3">
        <v>0</v>
      </c>
      <c r="G15758" s="4"/>
      <c r="H15758" s="4"/>
      <c r="I15758" s="4"/>
      <c r="J15758" s="4"/>
      <c r="K15758" s="4"/>
      <c r="L15758" s="4"/>
      <c r="M15758" s="4"/>
    </row>
    <row r="15759" spans="2:13" x14ac:dyDescent="0.25">
      <c r="B15759" s="3">
        <v>24050</v>
      </c>
      <c r="C15759" s="3">
        <v>0</v>
      </c>
      <c r="G15759" s="4"/>
      <c r="H15759" s="4"/>
      <c r="I15759" s="4"/>
      <c r="J15759" s="4"/>
      <c r="K15759" s="4"/>
      <c r="L15759" s="4"/>
      <c r="M15759" s="4"/>
    </row>
    <row r="15760" spans="2:13" x14ac:dyDescent="0.25">
      <c r="B15760" s="3">
        <v>24051</v>
      </c>
      <c r="C15760" s="3">
        <v>0</v>
      </c>
      <c r="G15760" s="4"/>
      <c r="H15760" s="4"/>
      <c r="I15760" s="4"/>
      <c r="J15760" s="4"/>
      <c r="K15760" s="4"/>
      <c r="L15760" s="4"/>
      <c r="M15760" s="4"/>
    </row>
    <row r="15761" spans="2:13" x14ac:dyDescent="0.25">
      <c r="B15761" s="3">
        <v>24052</v>
      </c>
      <c r="C15761" s="3">
        <v>0</v>
      </c>
      <c r="G15761" s="4"/>
      <c r="H15761" s="4"/>
      <c r="I15761" s="4"/>
      <c r="J15761" s="4"/>
      <c r="K15761" s="4"/>
      <c r="L15761" s="4"/>
      <c r="M15761" s="4"/>
    </row>
    <row r="15762" spans="2:13" x14ac:dyDescent="0.25">
      <c r="B15762" s="3">
        <v>24053</v>
      </c>
      <c r="C15762" s="3">
        <v>0</v>
      </c>
      <c r="G15762" s="4"/>
      <c r="H15762" s="4"/>
      <c r="I15762" s="4"/>
      <c r="J15762" s="4"/>
      <c r="K15762" s="4"/>
      <c r="L15762" s="4"/>
      <c r="M15762" s="4"/>
    </row>
    <row r="15763" spans="2:13" x14ac:dyDescent="0.25">
      <c r="B15763" s="3">
        <v>24054</v>
      </c>
      <c r="C15763" s="3">
        <v>0</v>
      </c>
      <c r="G15763" s="4"/>
      <c r="H15763" s="4"/>
      <c r="I15763" s="4"/>
      <c r="J15763" s="4"/>
      <c r="K15763" s="4"/>
      <c r="L15763" s="4"/>
      <c r="M15763" s="4"/>
    </row>
    <row r="15764" spans="2:13" x14ac:dyDescent="0.25">
      <c r="B15764" s="3">
        <v>24055</v>
      </c>
      <c r="C15764" s="3">
        <v>0</v>
      </c>
      <c r="G15764" s="4"/>
      <c r="H15764" s="4"/>
      <c r="I15764" s="4"/>
      <c r="J15764" s="4"/>
      <c r="K15764" s="4"/>
      <c r="L15764" s="4"/>
      <c r="M15764" s="4"/>
    </row>
    <row r="15765" spans="2:13" x14ac:dyDescent="0.25">
      <c r="B15765" s="3">
        <v>24056</v>
      </c>
      <c r="C15765" s="3">
        <v>0</v>
      </c>
      <c r="G15765" s="4"/>
      <c r="H15765" s="4"/>
      <c r="I15765" s="4"/>
      <c r="J15765" s="4"/>
      <c r="K15765" s="4"/>
      <c r="L15765" s="4"/>
      <c r="M15765" s="4"/>
    </row>
    <row r="15766" spans="2:13" x14ac:dyDescent="0.25">
      <c r="B15766" s="3">
        <v>24057</v>
      </c>
      <c r="C15766" s="3">
        <v>0</v>
      </c>
      <c r="G15766" s="4"/>
      <c r="H15766" s="4"/>
      <c r="I15766" s="4"/>
      <c r="J15766" s="4"/>
      <c r="K15766" s="4"/>
      <c r="L15766" s="4"/>
      <c r="M15766" s="4"/>
    </row>
    <row r="15767" spans="2:13" x14ac:dyDescent="0.25">
      <c r="B15767" s="3">
        <v>24058</v>
      </c>
      <c r="C15767" s="3">
        <v>0</v>
      </c>
      <c r="G15767" s="4"/>
      <c r="H15767" s="4"/>
      <c r="I15767" s="4"/>
      <c r="J15767" s="4"/>
      <c r="K15767" s="4"/>
      <c r="L15767" s="4"/>
      <c r="M15767" s="4"/>
    </row>
    <row r="15768" spans="2:13" x14ac:dyDescent="0.25">
      <c r="B15768" s="3">
        <v>24059</v>
      </c>
      <c r="C15768" s="3">
        <v>0</v>
      </c>
      <c r="G15768" s="4"/>
      <c r="H15768" s="4"/>
      <c r="I15768" s="4"/>
      <c r="J15768" s="4"/>
      <c r="K15768" s="4"/>
      <c r="L15768" s="4"/>
      <c r="M15768" s="4"/>
    </row>
    <row r="15769" spans="2:13" x14ac:dyDescent="0.25">
      <c r="B15769" s="3">
        <v>25049</v>
      </c>
      <c r="C15769" s="3">
        <v>0</v>
      </c>
      <c r="G15769" s="4"/>
      <c r="H15769" s="4"/>
      <c r="I15769" s="4"/>
      <c r="J15769" s="4"/>
      <c r="K15769" s="4"/>
      <c r="L15769" s="4"/>
      <c r="M15769" s="4"/>
    </row>
    <row r="15770" spans="2:13" x14ac:dyDescent="0.25">
      <c r="B15770" s="3">
        <v>25050</v>
      </c>
      <c r="C15770" s="3">
        <v>0</v>
      </c>
      <c r="G15770" s="4"/>
      <c r="H15770" s="4"/>
      <c r="I15770" s="4"/>
      <c r="J15770" s="4"/>
      <c r="K15770" s="4"/>
      <c r="L15770" s="4"/>
      <c r="M15770" s="4"/>
    </row>
    <row r="15771" spans="2:13" x14ac:dyDescent="0.25">
      <c r="B15771" s="3">
        <v>25051</v>
      </c>
      <c r="C15771" s="3">
        <v>0</v>
      </c>
      <c r="G15771" s="4"/>
      <c r="H15771" s="4"/>
      <c r="I15771" s="4"/>
      <c r="J15771" s="4"/>
      <c r="K15771" s="4"/>
      <c r="L15771" s="4"/>
      <c r="M15771" s="4"/>
    </row>
    <row r="15772" spans="2:13" x14ac:dyDescent="0.25">
      <c r="B15772" s="3">
        <v>25052</v>
      </c>
      <c r="C15772" s="3">
        <v>0</v>
      </c>
      <c r="G15772" s="4"/>
      <c r="H15772" s="4"/>
      <c r="I15772" s="4"/>
      <c r="J15772" s="4"/>
      <c r="K15772" s="4"/>
      <c r="L15772" s="4"/>
      <c r="M15772" s="4"/>
    </row>
    <row r="15773" spans="2:13" x14ac:dyDescent="0.25">
      <c r="B15773" s="3">
        <v>25053</v>
      </c>
      <c r="C15773" s="3">
        <v>0</v>
      </c>
      <c r="G15773" s="4"/>
      <c r="H15773" s="4"/>
      <c r="I15773" s="4"/>
      <c r="J15773" s="4"/>
      <c r="K15773" s="4"/>
      <c r="L15773" s="4"/>
      <c r="M15773" s="4"/>
    </row>
    <row r="15774" spans="2:13" x14ac:dyDescent="0.25">
      <c r="B15774" s="3">
        <v>25054</v>
      </c>
      <c r="C15774" s="3">
        <v>0</v>
      </c>
      <c r="G15774" s="4"/>
      <c r="H15774" s="4"/>
      <c r="I15774" s="4"/>
      <c r="J15774" s="4"/>
      <c r="K15774" s="4"/>
      <c r="L15774" s="4"/>
      <c r="M15774" s="4"/>
    </row>
    <row r="15775" spans="2:13" x14ac:dyDescent="0.25">
      <c r="B15775" s="3">
        <v>25055</v>
      </c>
      <c r="C15775" s="3">
        <v>0</v>
      </c>
      <c r="G15775" s="4"/>
      <c r="H15775" s="4"/>
      <c r="I15775" s="4"/>
      <c r="J15775" s="4"/>
      <c r="K15775" s="4"/>
      <c r="L15775" s="4"/>
      <c r="M15775" s="4"/>
    </row>
    <row r="15776" spans="2:13" x14ac:dyDescent="0.25">
      <c r="B15776" s="3">
        <v>25056</v>
      </c>
      <c r="C15776" s="3">
        <v>0</v>
      </c>
      <c r="G15776" s="4"/>
      <c r="H15776" s="4"/>
      <c r="I15776" s="4"/>
      <c r="J15776" s="4"/>
      <c r="K15776" s="4"/>
      <c r="L15776" s="4"/>
      <c r="M15776" s="4"/>
    </row>
    <row r="15777" spans="2:13" x14ac:dyDescent="0.25">
      <c r="B15777" s="3">
        <v>25057</v>
      </c>
      <c r="C15777" s="3">
        <v>0</v>
      </c>
      <c r="G15777" s="4"/>
      <c r="H15777" s="4"/>
      <c r="I15777" s="4"/>
      <c r="J15777" s="4"/>
      <c r="K15777" s="4"/>
      <c r="L15777" s="4"/>
      <c r="M15777" s="4"/>
    </row>
    <row r="15778" spans="2:13" x14ac:dyDescent="0.25">
      <c r="B15778" s="3">
        <v>25058</v>
      </c>
      <c r="C15778" s="3">
        <v>0</v>
      </c>
      <c r="G15778" s="4"/>
      <c r="H15778" s="4"/>
      <c r="I15778" s="4"/>
      <c r="J15778" s="4"/>
      <c r="K15778" s="4"/>
      <c r="L15778" s="4"/>
      <c r="M15778" s="4"/>
    </row>
    <row r="15779" spans="2:13" x14ac:dyDescent="0.25">
      <c r="B15779" s="3">
        <v>25059</v>
      </c>
      <c r="C15779" s="3">
        <v>0</v>
      </c>
      <c r="G15779" s="4"/>
      <c r="H15779" s="4"/>
      <c r="I15779" s="4"/>
      <c r="J15779" s="4"/>
      <c r="K15779" s="4"/>
      <c r="L15779" s="4"/>
      <c r="M15779" s="4"/>
    </row>
    <row r="15780" spans="2:13" x14ac:dyDescent="0.25">
      <c r="B15780" s="3">
        <v>25060</v>
      </c>
      <c r="C15780" s="3">
        <v>0</v>
      </c>
      <c r="G15780" s="4"/>
      <c r="H15780" s="4"/>
      <c r="I15780" s="4"/>
      <c r="J15780" s="4"/>
      <c r="K15780" s="4"/>
      <c r="L15780" s="4"/>
      <c r="M15780" s="4"/>
    </row>
    <row r="15781" spans="2:13" x14ac:dyDescent="0.25">
      <c r="B15781" s="3">
        <v>25061</v>
      </c>
      <c r="C15781" s="3">
        <v>0</v>
      </c>
      <c r="G15781" s="4"/>
      <c r="H15781" s="4"/>
      <c r="I15781" s="4"/>
      <c r="J15781" s="4"/>
      <c r="K15781" s="4"/>
      <c r="L15781" s="4"/>
      <c r="M15781" s="4"/>
    </row>
    <row r="15782" spans="2:13" x14ac:dyDescent="0.25">
      <c r="B15782" s="3">
        <v>25062</v>
      </c>
      <c r="C15782" s="3">
        <v>0</v>
      </c>
      <c r="G15782" s="4"/>
      <c r="H15782" s="4"/>
      <c r="I15782" s="4"/>
      <c r="J15782" s="4"/>
      <c r="K15782" s="4"/>
      <c r="L15782" s="4"/>
      <c r="M15782" s="4"/>
    </row>
    <row r="15783" spans="2:13" x14ac:dyDescent="0.25">
      <c r="B15783" s="3">
        <v>26049</v>
      </c>
      <c r="C15783" s="3">
        <v>0</v>
      </c>
      <c r="G15783" s="4"/>
      <c r="H15783" s="4"/>
      <c r="I15783" s="4"/>
      <c r="J15783" s="4"/>
      <c r="K15783" s="4"/>
      <c r="L15783" s="4"/>
      <c r="M15783" s="4"/>
    </row>
    <row r="15784" spans="2:13" x14ac:dyDescent="0.25">
      <c r="B15784" s="3">
        <v>26050</v>
      </c>
      <c r="C15784" s="3">
        <v>0</v>
      </c>
      <c r="G15784" s="4"/>
      <c r="H15784" s="4"/>
      <c r="I15784" s="4"/>
      <c r="J15784" s="4"/>
      <c r="K15784" s="4"/>
      <c r="L15784" s="4"/>
      <c r="M15784" s="4"/>
    </row>
    <row r="15785" spans="2:13" x14ac:dyDescent="0.25">
      <c r="B15785" s="3">
        <v>26051</v>
      </c>
      <c r="C15785" s="3">
        <v>0</v>
      </c>
      <c r="G15785" s="4"/>
      <c r="H15785" s="4"/>
      <c r="I15785" s="4"/>
      <c r="J15785" s="4"/>
      <c r="K15785" s="4"/>
      <c r="L15785" s="4"/>
      <c r="M15785" s="4"/>
    </row>
    <row r="15786" spans="2:13" x14ac:dyDescent="0.25">
      <c r="B15786" s="3">
        <v>26052</v>
      </c>
      <c r="C15786" s="3">
        <v>0</v>
      </c>
      <c r="G15786" s="4"/>
      <c r="H15786" s="4"/>
      <c r="I15786" s="4"/>
      <c r="J15786" s="4"/>
      <c r="K15786" s="4"/>
      <c r="L15786" s="4"/>
      <c r="M15786" s="4"/>
    </row>
    <row r="15787" spans="2:13" x14ac:dyDescent="0.25">
      <c r="B15787" s="3">
        <v>26053</v>
      </c>
      <c r="C15787" s="3">
        <v>0</v>
      </c>
      <c r="G15787" s="4"/>
      <c r="H15787" s="4"/>
      <c r="I15787" s="4"/>
      <c r="J15787" s="4"/>
      <c r="K15787" s="4"/>
      <c r="L15787" s="4"/>
      <c r="M15787" s="4"/>
    </row>
    <row r="15788" spans="2:13" x14ac:dyDescent="0.25">
      <c r="B15788" s="3">
        <v>26054</v>
      </c>
      <c r="C15788" s="3">
        <v>0</v>
      </c>
      <c r="G15788" s="4"/>
      <c r="H15788" s="4"/>
      <c r="I15788" s="4"/>
      <c r="J15788" s="4"/>
      <c r="K15788" s="4"/>
      <c r="L15788" s="4"/>
      <c r="M15788" s="4"/>
    </row>
    <row r="15789" spans="2:13" x14ac:dyDescent="0.25">
      <c r="B15789" s="3">
        <v>26055</v>
      </c>
      <c r="C15789" s="3">
        <v>0</v>
      </c>
      <c r="G15789" s="4"/>
      <c r="H15789" s="4"/>
      <c r="I15789" s="4"/>
      <c r="J15789" s="4"/>
      <c r="K15789" s="4"/>
      <c r="L15789" s="4"/>
      <c r="M15789" s="4"/>
    </row>
    <row r="15790" spans="2:13" x14ac:dyDescent="0.25">
      <c r="B15790" s="3">
        <v>26056</v>
      </c>
      <c r="C15790" s="3">
        <v>0</v>
      </c>
      <c r="G15790" s="4"/>
      <c r="H15790" s="4"/>
      <c r="I15790" s="4"/>
      <c r="J15790" s="4"/>
      <c r="K15790" s="4"/>
      <c r="L15790" s="4"/>
      <c r="M15790" s="4"/>
    </row>
    <row r="15791" spans="2:13" x14ac:dyDescent="0.25">
      <c r="B15791" s="3">
        <v>26057</v>
      </c>
      <c r="C15791" s="3">
        <v>0</v>
      </c>
      <c r="G15791" s="4"/>
      <c r="H15791" s="4"/>
      <c r="I15791" s="4"/>
      <c r="J15791" s="4"/>
      <c r="K15791" s="4"/>
      <c r="L15791" s="4"/>
      <c r="M15791" s="4"/>
    </row>
    <row r="15792" spans="2:13" x14ac:dyDescent="0.25">
      <c r="B15792" s="3">
        <v>26058</v>
      </c>
      <c r="C15792" s="3">
        <v>0</v>
      </c>
      <c r="G15792" s="4"/>
      <c r="H15792" s="4"/>
      <c r="I15792" s="4"/>
      <c r="J15792" s="4"/>
      <c r="K15792" s="4"/>
      <c r="L15792" s="4"/>
      <c r="M15792" s="4"/>
    </row>
    <row r="15793" spans="2:13" x14ac:dyDescent="0.25">
      <c r="B15793" s="3">
        <v>26059</v>
      </c>
      <c r="C15793" s="3">
        <v>0</v>
      </c>
      <c r="G15793" s="4"/>
      <c r="H15793" s="4"/>
      <c r="I15793" s="4"/>
      <c r="J15793" s="4"/>
      <c r="K15793" s="4"/>
      <c r="L15793" s="4"/>
      <c r="M15793" s="4"/>
    </row>
    <row r="15794" spans="2:13" x14ac:dyDescent="0.25">
      <c r="B15794" s="3">
        <v>26060</v>
      </c>
      <c r="C15794" s="3">
        <v>0</v>
      </c>
      <c r="G15794" s="4"/>
      <c r="H15794" s="4"/>
      <c r="I15794" s="4"/>
      <c r="J15794" s="4"/>
      <c r="K15794" s="4"/>
      <c r="L15794" s="4"/>
      <c r="M15794" s="4"/>
    </row>
    <row r="15795" spans="2:13" x14ac:dyDescent="0.25">
      <c r="B15795" s="3">
        <v>26061</v>
      </c>
      <c r="C15795" s="3">
        <v>0</v>
      </c>
      <c r="G15795" s="4"/>
      <c r="H15795" s="4"/>
      <c r="I15795" s="4"/>
      <c r="J15795" s="4"/>
      <c r="K15795" s="4"/>
      <c r="L15795" s="4"/>
      <c r="M15795" s="4"/>
    </row>
    <row r="15796" spans="2:13" x14ac:dyDescent="0.25">
      <c r="B15796" s="3">
        <v>26062</v>
      </c>
      <c r="C15796" s="3">
        <v>0</v>
      </c>
      <c r="G15796" s="4"/>
      <c r="H15796" s="4"/>
      <c r="I15796" s="4"/>
      <c r="J15796" s="4"/>
      <c r="K15796" s="4"/>
      <c r="L15796" s="4"/>
      <c r="M15796" s="4"/>
    </row>
    <row r="15797" spans="2:13" x14ac:dyDescent="0.25">
      <c r="B15797" s="3">
        <v>26063</v>
      </c>
      <c r="C15797" s="3">
        <v>0</v>
      </c>
      <c r="G15797" s="4"/>
      <c r="H15797" s="4"/>
      <c r="I15797" s="4"/>
      <c r="J15797" s="4"/>
      <c r="K15797" s="4"/>
      <c r="L15797" s="4"/>
      <c r="M15797" s="4"/>
    </row>
    <row r="15798" spans="2:13" x14ac:dyDescent="0.25">
      <c r="B15798" s="3">
        <v>26064</v>
      </c>
      <c r="C15798" s="3">
        <v>0</v>
      </c>
      <c r="G15798" s="4"/>
      <c r="H15798" s="4"/>
      <c r="I15798" s="4"/>
      <c r="J15798" s="4"/>
      <c r="K15798" s="4"/>
      <c r="L15798" s="4"/>
      <c r="M15798" s="4"/>
    </row>
    <row r="15799" spans="2:13" x14ac:dyDescent="0.25">
      <c r="B15799" s="3">
        <v>27053</v>
      </c>
      <c r="C15799" s="3">
        <v>0</v>
      </c>
      <c r="G15799" s="4"/>
      <c r="H15799" s="4"/>
      <c r="I15799" s="4"/>
      <c r="J15799" s="4"/>
      <c r="K15799" s="4"/>
      <c r="L15799" s="4"/>
      <c r="M15799" s="4"/>
    </row>
    <row r="15800" spans="2:13" x14ac:dyDescent="0.25">
      <c r="B15800" s="3">
        <v>27054</v>
      </c>
      <c r="C15800" s="3">
        <v>0</v>
      </c>
      <c r="G15800" s="4"/>
      <c r="H15800" s="4"/>
      <c r="I15800" s="4"/>
      <c r="J15800" s="4"/>
      <c r="K15800" s="4"/>
      <c r="L15800" s="4"/>
      <c r="M15800" s="4"/>
    </row>
    <row r="15801" spans="2:13" x14ac:dyDescent="0.25">
      <c r="B15801" s="3">
        <v>27055</v>
      </c>
      <c r="C15801" s="3">
        <v>0</v>
      </c>
      <c r="G15801" s="4"/>
      <c r="H15801" s="4"/>
      <c r="I15801" s="4"/>
      <c r="J15801" s="4"/>
      <c r="K15801" s="4"/>
      <c r="L15801" s="4"/>
      <c r="M15801" s="4"/>
    </row>
    <row r="15802" spans="2:13" x14ac:dyDescent="0.25">
      <c r="B15802" s="3">
        <v>27056</v>
      </c>
      <c r="C15802" s="3">
        <v>0</v>
      </c>
      <c r="G15802" s="4"/>
      <c r="H15802" s="4"/>
      <c r="I15802" s="4"/>
      <c r="J15802" s="4"/>
      <c r="K15802" s="4"/>
      <c r="L15802" s="4"/>
      <c r="M15802" s="4"/>
    </row>
    <row r="15803" spans="2:13" x14ac:dyDescent="0.25">
      <c r="B15803" s="3">
        <v>27057</v>
      </c>
      <c r="C15803" s="3">
        <v>0</v>
      </c>
      <c r="G15803" s="4"/>
      <c r="H15803" s="4"/>
      <c r="I15803" s="4"/>
      <c r="J15803" s="4"/>
      <c r="K15803" s="4"/>
      <c r="L15803" s="4"/>
      <c r="M15803" s="4"/>
    </row>
    <row r="15804" spans="2:13" x14ac:dyDescent="0.25">
      <c r="B15804" s="3">
        <v>27058</v>
      </c>
      <c r="C15804" s="3">
        <v>0</v>
      </c>
      <c r="G15804" s="4"/>
      <c r="H15804" s="4"/>
      <c r="I15804" s="4"/>
      <c r="J15804" s="4"/>
      <c r="K15804" s="4"/>
      <c r="L15804" s="4"/>
      <c r="M15804" s="4"/>
    </row>
    <row r="15805" spans="2:13" x14ac:dyDescent="0.25">
      <c r="B15805" s="3">
        <v>27059</v>
      </c>
      <c r="C15805" s="3">
        <v>0</v>
      </c>
      <c r="G15805" s="4"/>
      <c r="H15805" s="4"/>
      <c r="I15805" s="4"/>
      <c r="J15805" s="4"/>
      <c r="K15805" s="4"/>
      <c r="L15805" s="4"/>
      <c r="M15805" s="4"/>
    </row>
    <row r="15806" spans="2:13" x14ac:dyDescent="0.25">
      <c r="B15806" s="3">
        <v>27060</v>
      </c>
      <c r="C15806" s="3">
        <v>6.8137600000000005E-10</v>
      </c>
      <c r="G15806" s="4"/>
      <c r="H15806" s="4"/>
      <c r="I15806" s="4"/>
      <c r="J15806" s="4"/>
      <c r="K15806" s="4"/>
      <c r="L15806" s="4"/>
      <c r="M15806" s="4"/>
    </row>
    <row r="15807" spans="2:13" x14ac:dyDescent="0.25">
      <c r="B15807" s="3">
        <v>27061</v>
      </c>
      <c r="C15807" s="3">
        <v>0</v>
      </c>
      <c r="G15807" s="4"/>
      <c r="H15807" s="4"/>
      <c r="I15807" s="4"/>
      <c r="J15807" s="4"/>
      <c r="K15807" s="4"/>
      <c r="L15807" s="4"/>
      <c r="M15807" s="4"/>
    </row>
    <row r="15808" spans="2:13" x14ac:dyDescent="0.25">
      <c r="B15808" s="3">
        <v>27062</v>
      </c>
      <c r="C15808" s="3">
        <v>3.2537099999999999E-10</v>
      </c>
      <c r="G15808" s="4"/>
      <c r="H15808" s="4"/>
      <c r="I15808" s="4"/>
      <c r="J15808" s="4"/>
      <c r="K15808" s="4"/>
      <c r="L15808" s="4"/>
      <c r="M15808" s="4"/>
    </row>
    <row r="15809" spans="2:13" x14ac:dyDescent="0.25">
      <c r="B15809" s="3">
        <v>27063</v>
      </c>
      <c r="C15809" s="3">
        <v>0</v>
      </c>
      <c r="G15809" s="4"/>
      <c r="H15809" s="4"/>
      <c r="I15809" s="4"/>
      <c r="J15809" s="4"/>
      <c r="K15809" s="4"/>
      <c r="L15809" s="4"/>
      <c r="M15809" s="4"/>
    </row>
    <row r="15810" spans="2:13" x14ac:dyDescent="0.25">
      <c r="B15810" s="3">
        <v>27064</v>
      </c>
      <c r="C15810" s="3">
        <v>0</v>
      </c>
      <c r="G15810" s="4"/>
      <c r="H15810" s="4"/>
      <c r="I15810" s="4"/>
      <c r="J15810" s="4"/>
      <c r="K15810" s="4"/>
      <c r="L15810" s="4"/>
      <c r="M15810" s="4"/>
    </row>
    <row r="15811" spans="2:13" x14ac:dyDescent="0.25">
      <c r="B15811" s="3">
        <v>28053</v>
      </c>
      <c r="C15811" s="3">
        <v>0</v>
      </c>
      <c r="G15811" s="4"/>
      <c r="H15811" s="4"/>
      <c r="I15811" s="4"/>
      <c r="J15811" s="4"/>
      <c r="K15811" s="4"/>
      <c r="L15811" s="4"/>
      <c r="M15811" s="4"/>
    </row>
    <row r="15812" spans="2:13" x14ac:dyDescent="0.25">
      <c r="B15812" s="3">
        <v>28054</v>
      </c>
      <c r="C15812" s="3">
        <v>0</v>
      </c>
      <c r="G15812" s="4"/>
      <c r="H15812" s="4"/>
      <c r="I15812" s="4"/>
      <c r="J15812" s="4"/>
      <c r="K15812" s="4"/>
      <c r="L15812" s="4"/>
      <c r="M15812" s="4"/>
    </row>
    <row r="15813" spans="2:13" x14ac:dyDescent="0.25">
      <c r="B15813" s="3">
        <v>28055</v>
      </c>
      <c r="C15813" s="3">
        <v>0</v>
      </c>
      <c r="G15813" s="4"/>
      <c r="H15813" s="4"/>
      <c r="I15813" s="4"/>
      <c r="J15813" s="4"/>
      <c r="K15813" s="4"/>
      <c r="L15813" s="4"/>
      <c r="M15813" s="4"/>
    </row>
    <row r="15814" spans="2:13" x14ac:dyDescent="0.25">
      <c r="B15814" s="3">
        <v>28056</v>
      </c>
      <c r="C15814" s="3">
        <v>0</v>
      </c>
      <c r="G15814" s="4"/>
      <c r="H15814" s="4"/>
      <c r="I15814" s="4"/>
      <c r="J15814" s="4"/>
      <c r="K15814" s="4"/>
      <c r="L15814" s="4"/>
      <c r="M15814" s="4"/>
    </row>
    <row r="15815" spans="2:13" x14ac:dyDescent="0.25">
      <c r="B15815" s="3">
        <v>28057</v>
      </c>
      <c r="C15815" s="3">
        <v>0</v>
      </c>
      <c r="G15815" s="4"/>
      <c r="H15815" s="4"/>
      <c r="I15815" s="4"/>
      <c r="J15815" s="4"/>
      <c r="K15815" s="4"/>
      <c r="L15815" s="4"/>
      <c r="M15815" s="4"/>
    </row>
    <row r="15816" spans="2:13" x14ac:dyDescent="0.25">
      <c r="B15816" s="3">
        <v>28058</v>
      </c>
      <c r="C15816" s="3">
        <v>0</v>
      </c>
      <c r="G15816" s="4"/>
      <c r="H15816" s="4"/>
      <c r="I15816" s="4"/>
      <c r="J15816" s="4"/>
      <c r="K15816" s="4"/>
      <c r="L15816" s="4"/>
      <c r="M15816" s="4"/>
    </row>
    <row r="15817" spans="2:13" x14ac:dyDescent="0.25">
      <c r="B15817" s="3">
        <v>28059</v>
      </c>
      <c r="C15817" s="3">
        <v>0</v>
      </c>
      <c r="G15817" s="4"/>
      <c r="H15817" s="4"/>
      <c r="I15817" s="4"/>
      <c r="J15817" s="4"/>
      <c r="K15817" s="4"/>
      <c r="L15817" s="4"/>
      <c r="M15817" s="4"/>
    </row>
    <row r="15818" spans="2:13" x14ac:dyDescent="0.25">
      <c r="B15818" s="3">
        <v>28060</v>
      </c>
      <c r="C15818" s="3">
        <v>0</v>
      </c>
      <c r="G15818" s="4"/>
      <c r="H15818" s="4"/>
      <c r="I15818" s="4"/>
      <c r="J15818" s="4"/>
      <c r="K15818" s="4"/>
      <c r="L15818" s="4"/>
      <c r="M15818" s="4"/>
    </row>
    <row r="15819" spans="2:13" x14ac:dyDescent="0.25">
      <c r="B15819" s="3">
        <v>28061</v>
      </c>
      <c r="C15819" s="3">
        <v>0</v>
      </c>
      <c r="G15819" s="4"/>
      <c r="H15819" s="4"/>
      <c r="I15819" s="4"/>
      <c r="J15819" s="4"/>
      <c r="K15819" s="4"/>
      <c r="L15819" s="4"/>
      <c r="M15819" s="4"/>
    </row>
    <row r="15820" spans="2:13" x14ac:dyDescent="0.25">
      <c r="B15820" s="3">
        <v>28062</v>
      </c>
      <c r="C15820" s="3">
        <v>0</v>
      </c>
      <c r="G15820" s="4"/>
      <c r="H15820" s="4"/>
      <c r="I15820" s="4"/>
      <c r="J15820" s="4"/>
      <c r="K15820" s="4"/>
      <c r="L15820" s="4"/>
      <c r="M15820" s="4"/>
    </row>
    <row r="15821" spans="2:13" x14ac:dyDescent="0.25">
      <c r="B15821" s="3">
        <v>28063</v>
      </c>
      <c r="C15821" s="3">
        <v>7.2701299999999996E-6</v>
      </c>
      <c r="G15821" s="4"/>
      <c r="H15821" s="4"/>
      <c r="I15821" s="4"/>
      <c r="J15821" s="4"/>
      <c r="K15821" s="4"/>
      <c r="L15821" s="4"/>
      <c r="M15821" s="4"/>
    </row>
    <row r="15822" spans="2:13" x14ac:dyDescent="0.25">
      <c r="B15822" s="3">
        <v>28064</v>
      </c>
      <c r="C15822" s="3">
        <v>0</v>
      </c>
      <c r="G15822" s="4"/>
      <c r="H15822" s="4"/>
      <c r="I15822" s="4"/>
      <c r="J15822" s="4"/>
      <c r="K15822" s="4"/>
      <c r="L15822" s="4"/>
      <c r="M15822" s="4"/>
    </row>
    <row r="15823" spans="2:13" x14ac:dyDescent="0.25">
      <c r="B15823" s="3">
        <v>28065</v>
      </c>
      <c r="C15823" s="3">
        <v>3.2406299999999999E-6</v>
      </c>
      <c r="G15823" s="4"/>
      <c r="H15823" s="4"/>
      <c r="I15823" s="4"/>
      <c r="J15823" s="4"/>
      <c r="K15823" s="4"/>
      <c r="L15823" s="4"/>
      <c r="M15823" s="4"/>
    </row>
    <row r="15824" spans="2:13" x14ac:dyDescent="0.25">
      <c r="B15824" s="3">
        <v>28066</v>
      </c>
      <c r="C15824" s="3">
        <v>0</v>
      </c>
      <c r="G15824" s="4"/>
      <c r="H15824" s="4"/>
      <c r="I15824" s="4"/>
      <c r="J15824" s="4"/>
      <c r="K15824" s="4"/>
      <c r="L15824" s="4"/>
      <c r="M15824" s="4"/>
    </row>
    <row r="15825" spans="2:13" x14ac:dyDescent="0.25">
      <c r="B15825" s="3">
        <v>28067</v>
      </c>
      <c r="C15825" s="3">
        <v>0</v>
      </c>
      <c r="G15825" s="4"/>
      <c r="H15825" s="4"/>
      <c r="I15825" s="4"/>
      <c r="J15825" s="4"/>
      <c r="K15825" s="4"/>
      <c r="L15825" s="4"/>
      <c r="M15825" s="4"/>
    </row>
    <row r="15826" spans="2:13" x14ac:dyDescent="0.25">
      <c r="B15826" s="3">
        <v>28068</v>
      </c>
      <c r="C15826" s="3">
        <v>0</v>
      </c>
      <c r="G15826" s="4"/>
      <c r="H15826" s="4"/>
      <c r="I15826" s="4"/>
      <c r="J15826" s="4"/>
      <c r="K15826" s="4"/>
      <c r="L15826" s="4"/>
      <c r="M15826" s="4"/>
    </row>
    <row r="15827" spans="2:13" x14ac:dyDescent="0.25">
      <c r="B15827" s="3">
        <v>29057</v>
      </c>
      <c r="C15827" s="3">
        <v>0</v>
      </c>
      <c r="G15827" s="4"/>
      <c r="H15827" s="4"/>
      <c r="I15827" s="4"/>
      <c r="J15827" s="4"/>
      <c r="K15827" s="4"/>
      <c r="L15827" s="4"/>
      <c r="M15827" s="4"/>
    </row>
    <row r="15828" spans="2:13" x14ac:dyDescent="0.25">
      <c r="B15828" s="3">
        <v>29058</v>
      </c>
      <c r="C15828" s="3">
        <v>0</v>
      </c>
      <c r="G15828" s="4"/>
      <c r="H15828" s="4"/>
      <c r="I15828" s="4"/>
      <c r="J15828" s="4"/>
      <c r="K15828" s="4"/>
      <c r="L15828" s="4"/>
      <c r="M15828" s="4"/>
    </row>
    <row r="15829" spans="2:13" x14ac:dyDescent="0.25">
      <c r="B15829" s="3">
        <v>29059</v>
      </c>
      <c r="C15829" s="3">
        <v>0</v>
      </c>
      <c r="G15829" s="4"/>
      <c r="H15829" s="4"/>
      <c r="I15829" s="4"/>
      <c r="J15829" s="4"/>
      <c r="K15829" s="4"/>
      <c r="L15829" s="4"/>
      <c r="M15829" s="4"/>
    </row>
    <row r="15830" spans="2:13" x14ac:dyDescent="0.25">
      <c r="B15830" s="3">
        <v>29060</v>
      </c>
      <c r="C15830" s="3">
        <v>0</v>
      </c>
      <c r="G15830" s="4"/>
      <c r="H15830" s="4"/>
      <c r="I15830" s="4"/>
      <c r="J15830" s="4"/>
      <c r="K15830" s="4"/>
      <c r="L15830" s="4"/>
      <c r="M15830" s="4"/>
    </row>
    <row r="15831" spans="2:13" x14ac:dyDescent="0.25">
      <c r="B15831" s="3">
        <v>29061</v>
      </c>
      <c r="C15831" s="3">
        <v>0</v>
      </c>
      <c r="G15831" s="4"/>
      <c r="H15831" s="4"/>
      <c r="I15831" s="4"/>
      <c r="J15831" s="4"/>
      <c r="K15831" s="4"/>
      <c r="L15831" s="4"/>
      <c r="M15831" s="4"/>
    </row>
    <row r="15832" spans="2:13" x14ac:dyDescent="0.25">
      <c r="B15832" s="3">
        <v>29062</v>
      </c>
      <c r="C15832" s="3">
        <v>0</v>
      </c>
      <c r="G15832" s="4"/>
      <c r="H15832" s="4"/>
      <c r="I15832" s="4"/>
      <c r="J15832" s="4"/>
      <c r="K15832" s="4"/>
      <c r="L15832" s="4"/>
      <c r="M15832" s="4"/>
    </row>
    <row r="15833" spans="2:13" x14ac:dyDescent="0.25">
      <c r="B15833" s="3">
        <v>29063</v>
      </c>
      <c r="C15833" s="3">
        <v>0</v>
      </c>
      <c r="G15833" s="4"/>
      <c r="H15833" s="4"/>
      <c r="I15833" s="4"/>
      <c r="J15833" s="4"/>
      <c r="K15833" s="4"/>
      <c r="L15833" s="4"/>
      <c r="M15833" s="4"/>
    </row>
    <row r="15834" spans="2:13" x14ac:dyDescent="0.25">
      <c r="B15834" s="3">
        <v>29064</v>
      </c>
      <c r="C15834" s="3">
        <v>1.7681200000000001E-2</v>
      </c>
      <c r="G15834" s="4"/>
      <c r="H15834" s="4"/>
      <c r="I15834" s="4"/>
      <c r="J15834" s="4"/>
      <c r="K15834" s="4"/>
      <c r="L15834" s="4"/>
      <c r="M15834" s="4"/>
    </row>
    <row r="15835" spans="2:13" x14ac:dyDescent="0.25">
      <c r="B15835" s="3">
        <v>29065</v>
      </c>
      <c r="C15835" s="3">
        <v>0</v>
      </c>
      <c r="G15835" s="4"/>
      <c r="H15835" s="4"/>
      <c r="I15835" s="4"/>
      <c r="J15835" s="4"/>
      <c r="K15835" s="4"/>
      <c r="L15835" s="4"/>
      <c r="M15835" s="4"/>
    </row>
    <row r="15836" spans="2:13" x14ac:dyDescent="0.25">
      <c r="B15836" s="3">
        <v>29066</v>
      </c>
      <c r="C15836" s="3">
        <v>7.8813100000000007E-3</v>
      </c>
      <c r="G15836" s="4"/>
      <c r="H15836" s="4"/>
      <c r="I15836" s="4"/>
      <c r="J15836" s="4"/>
      <c r="K15836" s="4"/>
      <c r="L15836" s="4"/>
      <c r="M15836" s="4"/>
    </row>
    <row r="15837" spans="2:13" x14ac:dyDescent="0.25">
      <c r="B15837" s="3">
        <v>29067</v>
      </c>
      <c r="C15837" s="3">
        <v>0</v>
      </c>
      <c r="G15837" s="4"/>
      <c r="H15837" s="4"/>
      <c r="I15837" s="4"/>
      <c r="J15837" s="4"/>
      <c r="K15837" s="4"/>
      <c r="L15837" s="4"/>
      <c r="M15837" s="4"/>
    </row>
    <row r="15838" spans="2:13" x14ac:dyDescent="0.25">
      <c r="B15838" s="3">
        <v>29068</v>
      </c>
      <c r="C15838" s="3">
        <v>0</v>
      </c>
      <c r="G15838" s="4"/>
      <c r="H15838" s="4"/>
      <c r="I15838" s="4"/>
      <c r="J15838" s="4"/>
      <c r="K15838" s="4"/>
      <c r="L15838" s="4"/>
      <c r="M15838" s="4"/>
    </row>
    <row r="15839" spans="2:13" x14ac:dyDescent="0.25">
      <c r="B15839" s="3">
        <v>29069</v>
      </c>
      <c r="C15839" s="3">
        <v>0</v>
      </c>
      <c r="G15839" s="4"/>
      <c r="H15839" s="4"/>
      <c r="I15839" s="4"/>
      <c r="J15839" s="4"/>
      <c r="K15839" s="4"/>
      <c r="L15839" s="4"/>
      <c r="M15839" s="4"/>
    </row>
    <row r="15840" spans="2:13" x14ac:dyDescent="0.25">
      <c r="B15840" s="3">
        <v>29070</v>
      </c>
      <c r="C15840" s="3">
        <v>0</v>
      </c>
      <c r="G15840" s="4"/>
      <c r="H15840" s="4"/>
      <c r="I15840" s="4"/>
      <c r="J15840" s="4"/>
      <c r="K15840" s="4"/>
      <c r="L15840" s="4"/>
      <c r="M15840" s="4"/>
    </row>
    <row r="15841" spans="2:13" x14ac:dyDescent="0.25">
      <c r="B15841" s="3">
        <v>29071</v>
      </c>
      <c r="C15841" s="3">
        <v>0</v>
      </c>
      <c r="G15841" s="4"/>
      <c r="H15841" s="4"/>
      <c r="I15841" s="4"/>
      <c r="J15841" s="4"/>
      <c r="K15841" s="4"/>
      <c r="L15841" s="4"/>
      <c r="M15841" s="4"/>
    </row>
    <row r="15842" spans="2:13" x14ac:dyDescent="0.25">
      <c r="B15842" s="3">
        <v>29072</v>
      </c>
      <c r="C15842" s="3">
        <v>0</v>
      </c>
      <c r="G15842" s="4"/>
      <c r="H15842" s="4"/>
      <c r="I15842" s="4"/>
      <c r="J15842" s="4"/>
      <c r="K15842" s="4"/>
      <c r="L15842" s="4"/>
      <c r="M15842" s="4"/>
    </row>
    <row r="15843" spans="2:13" x14ac:dyDescent="0.25">
      <c r="B15843" s="3">
        <v>29073</v>
      </c>
      <c r="C15843" s="3">
        <v>0</v>
      </c>
      <c r="G15843" s="4"/>
      <c r="H15843" s="4"/>
      <c r="I15843" s="4"/>
      <c r="J15843" s="4"/>
      <c r="K15843" s="4"/>
      <c r="L15843" s="4"/>
      <c r="M15843" s="4"/>
    </row>
    <row r="15844" spans="2:13" x14ac:dyDescent="0.25">
      <c r="B15844" s="3">
        <v>30057</v>
      </c>
      <c r="C15844" s="3">
        <v>0</v>
      </c>
      <c r="G15844" s="4"/>
      <c r="H15844" s="4"/>
      <c r="I15844" s="4"/>
      <c r="J15844" s="4"/>
      <c r="K15844" s="4"/>
      <c r="L15844" s="4"/>
      <c r="M15844" s="4"/>
    </row>
    <row r="15845" spans="2:13" x14ac:dyDescent="0.25">
      <c r="B15845" s="3">
        <v>30058</v>
      </c>
      <c r="C15845" s="3">
        <v>0</v>
      </c>
      <c r="G15845" s="4"/>
      <c r="H15845" s="4"/>
      <c r="I15845" s="4"/>
      <c r="J15845" s="4"/>
      <c r="K15845" s="4"/>
      <c r="L15845" s="4"/>
      <c r="M15845" s="4"/>
    </row>
    <row r="15846" spans="2:13" x14ac:dyDescent="0.25">
      <c r="B15846" s="3">
        <v>30059</v>
      </c>
      <c r="C15846" s="3">
        <v>0</v>
      </c>
      <c r="G15846" s="4"/>
      <c r="H15846" s="4"/>
      <c r="I15846" s="4"/>
      <c r="J15846" s="4"/>
      <c r="K15846" s="4"/>
      <c r="L15846" s="4"/>
      <c r="M15846" s="4"/>
    </row>
    <row r="15847" spans="2:13" x14ac:dyDescent="0.25">
      <c r="B15847" s="3">
        <v>30060</v>
      </c>
      <c r="C15847" s="3">
        <v>0</v>
      </c>
      <c r="G15847" s="4"/>
      <c r="H15847" s="4"/>
      <c r="I15847" s="4"/>
      <c r="J15847" s="4"/>
      <c r="K15847" s="4"/>
      <c r="L15847" s="4"/>
      <c r="M15847" s="4"/>
    </row>
    <row r="15848" spans="2:13" x14ac:dyDescent="0.25">
      <c r="B15848" s="3">
        <v>30061</v>
      </c>
      <c r="C15848" s="3">
        <v>0</v>
      </c>
      <c r="G15848" s="4"/>
      <c r="H15848" s="4"/>
      <c r="I15848" s="4"/>
      <c r="J15848" s="4"/>
      <c r="K15848" s="4"/>
      <c r="L15848" s="4"/>
      <c r="M15848" s="4"/>
    </row>
    <row r="15849" spans="2:13" x14ac:dyDescent="0.25">
      <c r="B15849" s="3">
        <v>30062</v>
      </c>
      <c r="C15849" s="3">
        <v>0</v>
      </c>
      <c r="G15849" s="4"/>
      <c r="H15849" s="4"/>
      <c r="I15849" s="4"/>
      <c r="J15849" s="4"/>
      <c r="K15849" s="4"/>
      <c r="L15849" s="4"/>
      <c r="M15849" s="4"/>
    </row>
    <row r="15850" spans="2:13" x14ac:dyDescent="0.25">
      <c r="B15850" s="3">
        <v>30063</v>
      </c>
      <c r="C15850" s="3">
        <v>0</v>
      </c>
      <c r="G15850" s="4"/>
      <c r="H15850" s="4"/>
      <c r="I15850" s="4"/>
      <c r="J15850" s="4"/>
      <c r="K15850" s="4"/>
      <c r="L15850" s="4"/>
      <c r="M15850" s="4"/>
    </row>
    <row r="15851" spans="2:13" x14ac:dyDescent="0.25">
      <c r="B15851" s="3">
        <v>30064</v>
      </c>
      <c r="C15851" s="3">
        <v>0</v>
      </c>
      <c r="G15851" s="4"/>
      <c r="H15851" s="4"/>
      <c r="I15851" s="4"/>
      <c r="J15851" s="4"/>
      <c r="K15851" s="4"/>
      <c r="L15851" s="4"/>
      <c r="M15851" s="4"/>
    </row>
    <row r="15852" spans="2:13" x14ac:dyDescent="0.25">
      <c r="B15852" s="3">
        <v>30065</v>
      </c>
      <c r="C15852" s="3">
        <v>0</v>
      </c>
      <c r="G15852" s="4"/>
      <c r="H15852" s="4"/>
      <c r="I15852" s="4"/>
      <c r="J15852" s="4"/>
      <c r="K15852" s="4"/>
      <c r="L15852" s="4"/>
      <c r="M15852" s="4"/>
    </row>
    <row r="15853" spans="2:13" x14ac:dyDescent="0.25">
      <c r="B15853" s="3">
        <v>30066</v>
      </c>
      <c r="C15853" s="3">
        <v>0</v>
      </c>
      <c r="G15853" s="4"/>
      <c r="H15853" s="4"/>
      <c r="I15853" s="4"/>
      <c r="J15853" s="4"/>
      <c r="K15853" s="4"/>
      <c r="L15853" s="4"/>
      <c r="M15853" s="4"/>
    </row>
    <row r="15854" spans="2:13" x14ac:dyDescent="0.25">
      <c r="B15854" s="3">
        <v>30067</v>
      </c>
      <c r="C15854" s="3">
        <v>0</v>
      </c>
      <c r="G15854" s="4"/>
      <c r="H15854" s="4"/>
      <c r="I15854" s="4"/>
      <c r="J15854" s="4"/>
      <c r="K15854" s="4"/>
      <c r="L15854" s="4"/>
      <c r="M15854" s="4"/>
    </row>
    <row r="15855" spans="2:13" x14ac:dyDescent="0.25">
      <c r="B15855" s="3">
        <v>30068</v>
      </c>
      <c r="C15855" s="3">
        <v>0</v>
      </c>
      <c r="G15855" s="4"/>
      <c r="H15855" s="4"/>
      <c r="I15855" s="4"/>
      <c r="J15855" s="4"/>
      <c r="K15855" s="4"/>
      <c r="L15855" s="4"/>
      <c r="M15855" s="4"/>
    </row>
    <row r="15856" spans="2:13" x14ac:dyDescent="0.25">
      <c r="B15856" s="3">
        <v>30069</v>
      </c>
      <c r="C15856" s="3">
        <v>0</v>
      </c>
      <c r="G15856" s="4"/>
      <c r="H15856" s="4"/>
      <c r="I15856" s="4"/>
      <c r="J15856" s="4"/>
      <c r="K15856" s="4"/>
      <c r="L15856" s="4"/>
      <c r="M15856" s="4"/>
    </row>
    <row r="15857" spans="2:13" x14ac:dyDescent="0.25">
      <c r="B15857" s="3">
        <v>30070</v>
      </c>
      <c r="C15857" s="3">
        <v>0</v>
      </c>
      <c r="G15857" s="4"/>
      <c r="H15857" s="4"/>
      <c r="I15857" s="4"/>
      <c r="J15857" s="4"/>
      <c r="K15857" s="4"/>
      <c r="L15857" s="4"/>
      <c r="M15857" s="4"/>
    </row>
    <row r="15858" spans="2:13" x14ac:dyDescent="0.25">
      <c r="B15858" s="3">
        <v>30071</v>
      </c>
      <c r="C15858" s="3">
        <v>0</v>
      </c>
      <c r="G15858" s="4"/>
      <c r="H15858" s="4"/>
      <c r="I15858" s="4"/>
      <c r="J15858" s="4"/>
      <c r="K15858" s="4"/>
      <c r="L15858" s="4"/>
      <c r="M15858" s="4"/>
    </row>
    <row r="15859" spans="2:13" x14ac:dyDescent="0.25">
      <c r="B15859" s="3">
        <v>30072</v>
      </c>
      <c r="C15859" s="3">
        <v>0</v>
      </c>
      <c r="G15859" s="4"/>
      <c r="H15859" s="4"/>
      <c r="I15859" s="4"/>
      <c r="J15859" s="4"/>
      <c r="K15859" s="4"/>
      <c r="L15859" s="4"/>
      <c r="M15859" s="4"/>
    </row>
    <row r="15860" spans="2:13" x14ac:dyDescent="0.25">
      <c r="B15860" s="3">
        <v>30073</v>
      </c>
      <c r="C15860" s="3">
        <v>0</v>
      </c>
      <c r="G15860" s="4"/>
      <c r="H15860" s="4"/>
      <c r="I15860" s="4"/>
      <c r="J15860" s="4"/>
      <c r="K15860" s="4"/>
      <c r="L15860" s="4"/>
      <c r="M15860" s="4"/>
    </row>
    <row r="15861" spans="2:13" x14ac:dyDescent="0.25">
      <c r="B15861" s="3">
        <v>30074</v>
      </c>
      <c r="C15861" s="3">
        <v>0</v>
      </c>
      <c r="G15861" s="4"/>
      <c r="H15861" s="4"/>
      <c r="I15861" s="4"/>
      <c r="J15861" s="4"/>
      <c r="K15861" s="4"/>
      <c r="L15861" s="4"/>
      <c r="M15861" s="4"/>
    </row>
    <row r="15862" spans="2:13" x14ac:dyDescent="0.25">
      <c r="B15862" s="3">
        <v>30075</v>
      </c>
      <c r="C15862" s="3">
        <v>0</v>
      </c>
      <c r="G15862" s="4"/>
      <c r="H15862" s="4"/>
      <c r="I15862" s="4"/>
      <c r="J15862" s="4"/>
      <c r="K15862" s="4"/>
      <c r="L15862" s="4"/>
      <c r="M15862" s="4"/>
    </row>
    <row r="15863" spans="2:13" x14ac:dyDescent="0.25">
      <c r="B15863" s="3">
        <v>30076</v>
      </c>
      <c r="C15863" s="3">
        <v>0</v>
      </c>
      <c r="G15863" s="4"/>
      <c r="H15863" s="4"/>
      <c r="I15863" s="4"/>
      <c r="J15863" s="4"/>
      <c r="K15863" s="4"/>
      <c r="L15863" s="4"/>
      <c r="M15863" s="4"/>
    </row>
    <row r="15864" spans="2:13" x14ac:dyDescent="0.25">
      <c r="B15864" s="3">
        <v>30077</v>
      </c>
      <c r="C15864" s="3">
        <v>0</v>
      </c>
      <c r="G15864" s="4"/>
      <c r="H15864" s="4"/>
      <c r="I15864" s="4"/>
      <c r="J15864" s="4"/>
      <c r="K15864" s="4"/>
      <c r="L15864" s="4"/>
      <c r="M15864" s="4"/>
    </row>
    <row r="15865" spans="2:13" x14ac:dyDescent="0.25">
      <c r="B15865" s="3">
        <v>30078</v>
      </c>
      <c r="C15865" s="3">
        <v>0</v>
      </c>
      <c r="G15865" s="4"/>
      <c r="H15865" s="4"/>
      <c r="I15865" s="4"/>
      <c r="J15865" s="4"/>
      <c r="K15865" s="4"/>
      <c r="L15865" s="4"/>
      <c r="M15865" s="4"/>
    </row>
    <row r="15866" spans="2:13" x14ac:dyDescent="0.25">
      <c r="B15866" s="3">
        <v>31062</v>
      </c>
      <c r="C15866" s="3">
        <v>0</v>
      </c>
      <c r="G15866" s="4"/>
      <c r="H15866" s="4"/>
      <c r="I15866" s="4"/>
      <c r="J15866" s="4"/>
      <c r="K15866" s="4"/>
      <c r="L15866" s="4"/>
      <c r="M15866" s="4"/>
    </row>
    <row r="15867" spans="2:13" x14ac:dyDescent="0.25">
      <c r="B15867" s="3">
        <v>31063</v>
      </c>
      <c r="C15867" s="3">
        <v>0</v>
      </c>
      <c r="G15867" s="4"/>
      <c r="H15867" s="4"/>
      <c r="I15867" s="4"/>
      <c r="J15867" s="4"/>
      <c r="K15867" s="4"/>
      <c r="L15867" s="4"/>
      <c r="M15867" s="4"/>
    </row>
    <row r="15868" spans="2:13" x14ac:dyDescent="0.25">
      <c r="B15868" s="3">
        <v>31064</v>
      </c>
      <c r="C15868" s="3">
        <v>0</v>
      </c>
      <c r="G15868" s="4"/>
      <c r="H15868" s="4"/>
      <c r="I15868" s="4"/>
      <c r="J15868" s="4"/>
      <c r="K15868" s="4"/>
      <c r="L15868" s="4"/>
      <c r="M15868" s="4"/>
    </row>
    <row r="15869" spans="2:13" x14ac:dyDescent="0.25">
      <c r="B15869" s="3">
        <v>31065</v>
      </c>
      <c r="C15869" s="3">
        <v>0</v>
      </c>
      <c r="G15869" s="4"/>
      <c r="H15869" s="4"/>
      <c r="I15869" s="4"/>
      <c r="J15869" s="4"/>
      <c r="K15869" s="4"/>
      <c r="L15869" s="4"/>
      <c r="M15869" s="4"/>
    </row>
    <row r="15870" spans="2:13" x14ac:dyDescent="0.25">
      <c r="B15870" s="3">
        <v>31066</v>
      </c>
      <c r="C15870" s="3">
        <v>0</v>
      </c>
      <c r="G15870" s="4"/>
      <c r="H15870" s="4"/>
      <c r="I15870" s="4"/>
      <c r="J15870" s="4"/>
      <c r="K15870" s="4"/>
      <c r="L15870" s="4"/>
      <c r="M15870" s="4"/>
    </row>
    <row r="15871" spans="2:13" x14ac:dyDescent="0.25">
      <c r="B15871" s="3">
        <v>31067</v>
      </c>
      <c r="C15871" s="3">
        <v>0</v>
      </c>
      <c r="G15871" s="4"/>
      <c r="H15871" s="4"/>
      <c r="I15871" s="4"/>
      <c r="J15871" s="4"/>
      <c r="K15871" s="4"/>
      <c r="L15871" s="4"/>
      <c r="M15871" s="4"/>
    </row>
    <row r="15872" spans="2:13" x14ac:dyDescent="0.25">
      <c r="B15872" s="3">
        <v>31068</v>
      </c>
      <c r="C15872" s="3">
        <v>0</v>
      </c>
      <c r="G15872" s="4"/>
      <c r="H15872" s="4"/>
      <c r="I15872" s="4"/>
      <c r="J15872" s="4"/>
      <c r="K15872" s="4"/>
      <c r="L15872" s="4"/>
      <c r="M15872" s="4"/>
    </row>
    <row r="15873" spans="2:13" x14ac:dyDescent="0.25">
      <c r="B15873" s="3">
        <v>31069</v>
      </c>
      <c r="C15873" s="3">
        <v>0</v>
      </c>
      <c r="G15873" s="4"/>
      <c r="H15873" s="4"/>
      <c r="I15873" s="4"/>
      <c r="J15873" s="4"/>
      <c r="K15873" s="4"/>
      <c r="L15873" s="4"/>
      <c r="M15873" s="4"/>
    </row>
    <row r="15874" spans="2:13" x14ac:dyDescent="0.25">
      <c r="B15874" s="3">
        <v>31070</v>
      </c>
      <c r="C15874" s="3">
        <v>0</v>
      </c>
      <c r="G15874" s="4"/>
      <c r="H15874" s="4"/>
      <c r="I15874" s="4"/>
      <c r="J15874" s="4"/>
      <c r="K15874" s="4"/>
      <c r="L15874" s="4"/>
      <c r="M15874" s="4"/>
    </row>
    <row r="15875" spans="2:13" x14ac:dyDescent="0.25">
      <c r="B15875" s="3">
        <v>31071</v>
      </c>
      <c r="C15875" s="3">
        <v>0</v>
      </c>
      <c r="G15875" s="4"/>
      <c r="H15875" s="4"/>
      <c r="I15875" s="4"/>
      <c r="J15875" s="4"/>
      <c r="K15875" s="4"/>
      <c r="L15875" s="4"/>
      <c r="M15875" s="4"/>
    </row>
    <row r="15876" spans="2:13" x14ac:dyDescent="0.25">
      <c r="B15876" s="3">
        <v>31072</v>
      </c>
      <c r="C15876" s="3">
        <v>0</v>
      </c>
      <c r="G15876" s="4"/>
      <c r="H15876" s="4"/>
      <c r="I15876" s="4"/>
      <c r="J15876" s="4"/>
      <c r="K15876" s="4"/>
      <c r="L15876" s="4"/>
      <c r="M15876" s="4"/>
    </row>
    <row r="15877" spans="2:13" x14ac:dyDescent="0.25">
      <c r="B15877" s="3">
        <v>31073</v>
      </c>
      <c r="C15877" s="3">
        <v>0</v>
      </c>
      <c r="G15877" s="4"/>
      <c r="H15877" s="4"/>
      <c r="I15877" s="4"/>
      <c r="J15877" s="4"/>
      <c r="K15877" s="4"/>
      <c r="L15877" s="4"/>
      <c r="M15877" s="4"/>
    </row>
    <row r="15878" spans="2:13" x14ac:dyDescent="0.25">
      <c r="B15878" s="3">
        <v>31074</v>
      </c>
      <c r="C15878" s="3">
        <v>0</v>
      </c>
      <c r="G15878" s="4"/>
      <c r="H15878" s="4"/>
      <c r="I15878" s="4"/>
      <c r="J15878" s="4"/>
      <c r="K15878" s="4"/>
      <c r="L15878" s="4"/>
      <c r="M15878" s="4"/>
    </row>
    <row r="15879" spans="2:13" x14ac:dyDescent="0.25">
      <c r="B15879" s="3">
        <v>31075</v>
      </c>
      <c r="C15879" s="3">
        <v>0</v>
      </c>
      <c r="G15879" s="4"/>
      <c r="H15879" s="4"/>
      <c r="I15879" s="4"/>
      <c r="J15879" s="4"/>
      <c r="K15879" s="4"/>
      <c r="L15879" s="4"/>
      <c r="M15879" s="4"/>
    </row>
    <row r="15880" spans="2:13" x14ac:dyDescent="0.25">
      <c r="B15880" s="3">
        <v>31076</v>
      </c>
      <c r="C15880" s="3">
        <v>0</v>
      </c>
      <c r="G15880" s="4"/>
      <c r="H15880" s="4"/>
      <c r="I15880" s="4"/>
      <c r="J15880" s="4"/>
      <c r="K15880" s="4"/>
      <c r="L15880" s="4"/>
      <c r="M15880" s="4"/>
    </row>
    <row r="15881" spans="2:13" x14ac:dyDescent="0.25">
      <c r="B15881" s="3">
        <v>31077</v>
      </c>
      <c r="C15881" s="3">
        <v>0</v>
      </c>
      <c r="G15881" s="4"/>
      <c r="H15881" s="4"/>
      <c r="I15881" s="4"/>
      <c r="J15881" s="4"/>
      <c r="K15881" s="4"/>
      <c r="L15881" s="4"/>
      <c r="M15881" s="4"/>
    </row>
    <row r="15882" spans="2:13" x14ac:dyDescent="0.25">
      <c r="B15882" s="3">
        <v>31078</v>
      </c>
      <c r="C15882" s="3">
        <v>0</v>
      </c>
      <c r="G15882" s="4"/>
      <c r="H15882" s="4"/>
      <c r="I15882" s="4"/>
      <c r="J15882" s="4"/>
      <c r="K15882" s="4"/>
      <c r="L15882" s="4"/>
      <c r="M15882" s="4"/>
    </row>
    <row r="15883" spans="2:13" x14ac:dyDescent="0.25">
      <c r="B15883" s="3">
        <v>31079</v>
      </c>
      <c r="C15883" s="3">
        <v>0</v>
      </c>
      <c r="G15883" s="4"/>
      <c r="H15883" s="4"/>
      <c r="I15883" s="4"/>
      <c r="J15883" s="4"/>
      <c r="K15883" s="4"/>
      <c r="L15883" s="4"/>
      <c r="M15883" s="4"/>
    </row>
    <row r="15884" spans="2:13" x14ac:dyDescent="0.25">
      <c r="B15884" s="3">
        <v>31080</v>
      </c>
      <c r="C15884" s="3">
        <v>0</v>
      </c>
      <c r="G15884" s="4"/>
      <c r="H15884" s="4"/>
      <c r="I15884" s="4"/>
      <c r="J15884" s="4"/>
      <c r="K15884" s="4"/>
      <c r="L15884" s="4"/>
      <c r="M15884" s="4"/>
    </row>
    <row r="15885" spans="2:13" x14ac:dyDescent="0.25">
      <c r="B15885" s="3">
        <v>31081</v>
      </c>
      <c r="C15885" s="3">
        <v>0</v>
      </c>
      <c r="G15885" s="4"/>
      <c r="H15885" s="4"/>
      <c r="I15885" s="4"/>
      <c r="J15885" s="4"/>
      <c r="K15885" s="4"/>
      <c r="L15885" s="4"/>
      <c r="M15885" s="4"/>
    </row>
    <row r="15886" spans="2:13" x14ac:dyDescent="0.25">
      <c r="B15886" s="3">
        <v>31082</v>
      </c>
      <c r="C15886" s="3">
        <v>0</v>
      </c>
      <c r="G15886" s="4"/>
      <c r="H15886" s="4"/>
      <c r="I15886" s="4"/>
      <c r="J15886" s="4"/>
      <c r="K15886" s="4"/>
      <c r="L15886" s="4"/>
      <c r="M15886" s="4"/>
    </row>
    <row r="15887" spans="2:13" x14ac:dyDescent="0.25">
      <c r="B15887" s="3">
        <v>31083</v>
      </c>
      <c r="C15887" s="3">
        <v>0</v>
      </c>
      <c r="G15887" s="4"/>
      <c r="H15887" s="4"/>
      <c r="I15887" s="4"/>
      <c r="J15887" s="4"/>
      <c r="K15887" s="4"/>
      <c r="L15887" s="4"/>
      <c r="M15887" s="4"/>
    </row>
    <row r="15888" spans="2:13" x14ac:dyDescent="0.25">
      <c r="B15888" s="3">
        <v>32061</v>
      </c>
      <c r="C15888" s="3">
        <v>0</v>
      </c>
      <c r="G15888" s="4"/>
      <c r="H15888" s="4"/>
      <c r="I15888" s="4"/>
      <c r="J15888" s="4"/>
      <c r="K15888" s="4"/>
      <c r="L15888" s="4"/>
      <c r="M15888" s="4"/>
    </row>
    <row r="15889" spans="2:13" x14ac:dyDescent="0.25">
      <c r="B15889" s="3">
        <v>32062</v>
      </c>
      <c r="C15889" s="3">
        <v>0</v>
      </c>
      <c r="G15889" s="4"/>
      <c r="H15889" s="4"/>
      <c r="I15889" s="4"/>
      <c r="J15889" s="4"/>
      <c r="K15889" s="4"/>
      <c r="L15889" s="4"/>
      <c r="M15889" s="4"/>
    </row>
    <row r="15890" spans="2:13" x14ac:dyDescent="0.25">
      <c r="B15890" s="3">
        <v>32063</v>
      </c>
      <c r="C15890" s="3">
        <v>0</v>
      </c>
      <c r="G15890" s="4"/>
      <c r="H15890" s="4"/>
      <c r="I15890" s="4"/>
      <c r="J15890" s="4"/>
      <c r="K15890" s="4"/>
      <c r="L15890" s="4"/>
      <c r="M15890" s="4"/>
    </row>
    <row r="15891" spans="2:13" x14ac:dyDescent="0.25">
      <c r="B15891" s="3">
        <v>32064</v>
      </c>
      <c r="C15891" s="3">
        <v>0</v>
      </c>
      <c r="G15891" s="4"/>
      <c r="H15891" s="4"/>
      <c r="I15891" s="4"/>
      <c r="J15891" s="4"/>
      <c r="K15891" s="4"/>
      <c r="L15891" s="4"/>
      <c r="M15891" s="4"/>
    </row>
    <row r="15892" spans="2:13" x14ac:dyDescent="0.25">
      <c r="B15892" s="3">
        <v>32065</v>
      </c>
      <c r="C15892" s="3">
        <v>0</v>
      </c>
      <c r="G15892" s="4"/>
      <c r="H15892" s="4"/>
      <c r="I15892" s="4"/>
      <c r="J15892" s="4"/>
      <c r="K15892" s="4"/>
      <c r="L15892" s="4"/>
      <c r="M15892" s="4"/>
    </row>
    <row r="15893" spans="2:13" x14ac:dyDescent="0.25">
      <c r="B15893" s="3">
        <v>32066</v>
      </c>
      <c r="C15893" s="3">
        <v>0</v>
      </c>
      <c r="G15893" s="4"/>
      <c r="H15893" s="4"/>
      <c r="I15893" s="4"/>
      <c r="J15893" s="4"/>
      <c r="K15893" s="4"/>
      <c r="L15893" s="4"/>
      <c r="M15893" s="4"/>
    </row>
    <row r="15894" spans="2:13" x14ac:dyDescent="0.25">
      <c r="B15894" s="3">
        <v>32067</v>
      </c>
      <c r="C15894" s="3">
        <v>0</v>
      </c>
      <c r="G15894" s="4"/>
      <c r="H15894" s="4"/>
      <c r="I15894" s="4"/>
      <c r="J15894" s="4"/>
      <c r="K15894" s="4"/>
      <c r="L15894" s="4"/>
      <c r="M15894" s="4"/>
    </row>
    <row r="15895" spans="2:13" x14ac:dyDescent="0.25">
      <c r="B15895" s="3">
        <v>32068</v>
      </c>
      <c r="C15895" s="3">
        <v>0</v>
      </c>
      <c r="G15895" s="4"/>
      <c r="H15895" s="4"/>
      <c r="I15895" s="4"/>
      <c r="J15895" s="4"/>
      <c r="K15895" s="4"/>
      <c r="L15895" s="4"/>
      <c r="M15895" s="4"/>
    </row>
    <row r="15896" spans="2:13" x14ac:dyDescent="0.25">
      <c r="B15896" s="3">
        <v>32069</v>
      </c>
      <c r="C15896" s="3">
        <v>0</v>
      </c>
      <c r="G15896" s="4"/>
      <c r="H15896" s="4"/>
      <c r="I15896" s="4"/>
      <c r="J15896" s="4"/>
      <c r="K15896" s="4"/>
      <c r="L15896" s="4"/>
      <c r="M15896" s="4"/>
    </row>
    <row r="15897" spans="2:13" x14ac:dyDescent="0.25">
      <c r="B15897" s="3">
        <v>32070</v>
      </c>
      <c r="C15897" s="3">
        <v>0</v>
      </c>
      <c r="G15897" s="4"/>
      <c r="H15897" s="4"/>
      <c r="I15897" s="4"/>
      <c r="J15897" s="4"/>
      <c r="K15897" s="4"/>
      <c r="L15897" s="4"/>
      <c r="M15897" s="4"/>
    </row>
    <row r="15898" spans="2:13" x14ac:dyDescent="0.25">
      <c r="B15898" s="3">
        <v>32071</v>
      </c>
      <c r="C15898" s="3">
        <v>0</v>
      </c>
      <c r="G15898" s="4"/>
      <c r="H15898" s="4"/>
      <c r="I15898" s="4"/>
      <c r="J15898" s="4"/>
      <c r="K15898" s="4"/>
      <c r="L15898" s="4"/>
      <c r="M15898" s="4"/>
    </row>
    <row r="15899" spans="2:13" x14ac:dyDescent="0.25">
      <c r="B15899" s="3">
        <v>32072</v>
      </c>
      <c r="C15899" s="3">
        <v>0</v>
      </c>
      <c r="G15899" s="4"/>
      <c r="H15899" s="4"/>
      <c r="I15899" s="4"/>
      <c r="J15899" s="4"/>
      <c r="K15899" s="4"/>
      <c r="L15899" s="4"/>
      <c r="M15899" s="4"/>
    </row>
    <row r="15900" spans="2:13" x14ac:dyDescent="0.25">
      <c r="B15900" s="3">
        <v>32073</v>
      </c>
      <c r="C15900" s="3">
        <v>0</v>
      </c>
      <c r="G15900" s="4"/>
      <c r="H15900" s="4"/>
      <c r="I15900" s="4"/>
      <c r="J15900" s="4"/>
      <c r="K15900" s="4"/>
      <c r="L15900" s="4"/>
      <c r="M15900" s="4"/>
    </row>
    <row r="15901" spans="2:13" x14ac:dyDescent="0.25">
      <c r="B15901" s="3">
        <v>32074</v>
      </c>
      <c r="C15901" s="3">
        <v>0</v>
      </c>
      <c r="G15901" s="4"/>
      <c r="H15901" s="4"/>
      <c r="I15901" s="4"/>
      <c r="J15901" s="4"/>
      <c r="K15901" s="4"/>
      <c r="L15901" s="4"/>
      <c r="M15901" s="4"/>
    </row>
    <row r="15902" spans="2:13" x14ac:dyDescent="0.25">
      <c r="B15902" s="3">
        <v>32075</v>
      </c>
      <c r="C15902" s="3">
        <v>0</v>
      </c>
      <c r="G15902" s="4"/>
      <c r="H15902" s="4"/>
      <c r="I15902" s="4"/>
      <c r="J15902" s="4"/>
      <c r="K15902" s="4"/>
      <c r="L15902" s="4"/>
      <c r="M15902" s="4"/>
    </row>
    <row r="15903" spans="2:13" x14ac:dyDescent="0.25">
      <c r="B15903" s="3">
        <v>32076</v>
      </c>
      <c r="C15903" s="3">
        <v>0</v>
      </c>
      <c r="G15903" s="4"/>
      <c r="H15903" s="4"/>
      <c r="I15903" s="4"/>
      <c r="J15903" s="4"/>
      <c r="K15903" s="4"/>
      <c r="L15903" s="4"/>
      <c r="M15903" s="4"/>
    </row>
    <row r="15904" spans="2:13" x14ac:dyDescent="0.25">
      <c r="B15904" s="3">
        <v>32077</v>
      </c>
      <c r="C15904" s="3">
        <v>0</v>
      </c>
      <c r="G15904" s="4"/>
      <c r="H15904" s="4"/>
      <c r="I15904" s="4"/>
      <c r="J15904" s="4"/>
      <c r="K15904" s="4"/>
      <c r="L15904" s="4"/>
      <c r="M15904" s="4"/>
    </row>
    <row r="15905" spans="2:13" x14ac:dyDescent="0.25">
      <c r="B15905" s="3">
        <v>32078</v>
      </c>
      <c r="C15905" s="3">
        <v>0</v>
      </c>
      <c r="G15905" s="4"/>
      <c r="H15905" s="4"/>
      <c r="I15905" s="4"/>
      <c r="J15905" s="4"/>
      <c r="K15905" s="4"/>
      <c r="L15905" s="4"/>
      <c r="M15905" s="4"/>
    </row>
    <row r="15906" spans="2:13" x14ac:dyDescent="0.25">
      <c r="B15906" s="3">
        <v>32079</v>
      </c>
      <c r="C15906" s="3">
        <v>0</v>
      </c>
      <c r="G15906" s="4"/>
      <c r="H15906" s="4"/>
      <c r="I15906" s="4"/>
      <c r="J15906" s="4"/>
      <c r="K15906" s="4"/>
      <c r="L15906" s="4"/>
      <c r="M15906" s="4"/>
    </row>
    <row r="15907" spans="2:13" x14ac:dyDescent="0.25">
      <c r="B15907" s="3">
        <v>32080</v>
      </c>
      <c r="C15907" s="3">
        <v>0</v>
      </c>
      <c r="G15907" s="4"/>
      <c r="H15907" s="4"/>
      <c r="I15907" s="4"/>
      <c r="J15907" s="4"/>
      <c r="K15907" s="4"/>
      <c r="L15907" s="4"/>
      <c r="M15907" s="4"/>
    </row>
    <row r="15908" spans="2:13" x14ac:dyDescent="0.25">
      <c r="B15908" s="3">
        <v>32081</v>
      </c>
      <c r="C15908" s="3">
        <v>0</v>
      </c>
      <c r="G15908" s="4"/>
      <c r="H15908" s="4"/>
      <c r="I15908" s="4"/>
      <c r="J15908" s="4"/>
      <c r="K15908" s="4"/>
      <c r="L15908" s="4"/>
      <c r="M15908" s="4"/>
    </row>
    <row r="15909" spans="2:13" x14ac:dyDescent="0.25">
      <c r="B15909" s="3">
        <v>32082</v>
      </c>
      <c r="C15909" s="3">
        <v>0</v>
      </c>
      <c r="G15909" s="4"/>
      <c r="H15909" s="4"/>
      <c r="I15909" s="4"/>
      <c r="J15909" s="4"/>
      <c r="K15909" s="4"/>
      <c r="L15909" s="4"/>
      <c r="M15909" s="4"/>
    </row>
    <row r="15910" spans="2:13" x14ac:dyDescent="0.25">
      <c r="B15910" s="3">
        <v>32083</v>
      </c>
      <c r="C15910" s="3">
        <v>0</v>
      </c>
      <c r="G15910" s="4"/>
      <c r="H15910" s="4"/>
      <c r="I15910" s="4"/>
      <c r="J15910" s="4"/>
      <c r="K15910" s="4"/>
      <c r="L15910" s="4"/>
      <c r="M15910" s="4"/>
    </row>
    <row r="15911" spans="2:13" x14ac:dyDescent="0.25">
      <c r="B15911" s="3">
        <v>32084</v>
      </c>
      <c r="C15911" s="3">
        <v>0</v>
      </c>
      <c r="G15911" s="4"/>
      <c r="H15911" s="4"/>
      <c r="I15911" s="4"/>
      <c r="J15911" s="4"/>
      <c r="K15911" s="4"/>
      <c r="L15911" s="4"/>
      <c r="M15911" s="4"/>
    </row>
    <row r="15912" spans="2:13" x14ac:dyDescent="0.25">
      <c r="B15912" s="3">
        <v>33066</v>
      </c>
      <c r="C15912" s="3">
        <v>0</v>
      </c>
      <c r="G15912" s="4"/>
      <c r="H15912" s="4"/>
      <c r="I15912" s="4"/>
      <c r="J15912" s="4"/>
      <c r="K15912" s="4"/>
      <c r="L15912" s="4"/>
      <c r="M15912" s="4"/>
    </row>
    <row r="15913" spans="2:13" x14ac:dyDescent="0.25">
      <c r="B15913" s="3">
        <v>33067</v>
      </c>
      <c r="C15913" s="3">
        <v>0</v>
      </c>
      <c r="G15913" s="4"/>
      <c r="H15913" s="4"/>
      <c r="I15913" s="4"/>
      <c r="J15913" s="4"/>
      <c r="K15913" s="4"/>
      <c r="L15913" s="4"/>
      <c r="M15913" s="4"/>
    </row>
    <row r="15914" spans="2:13" x14ac:dyDescent="0.25">
      <c r="B15914" s="3">
        <v>33068</v>
      </c>
      <c r="C15914" s="3">
        <v>0</v>
      </c>
      <c r="G15914" s="4"/>
      <c r="H15914" s="4"/>
      <c r="I15914" s="4"/>
      <c r="J15914" s="4"/>
      <c r="K15914" s="4"/>
      <c r="L15914" s="4"/>
      <c r="M15914" s="4"/>
    </row>
    <row r="15915" spans="2:13" x14ac:dyDescent="0.25">
      <c r="B15915" s="3">
        <v>33069</v>
      </c>
      <c r="C15915" s="3">
        <v>0</v>
      </c>
      <c r="G15915" s="4"/>
      <c r="H15915" s="4"/>
      <c r="I15915" s="4"/>
      <c r="J15915" s="4"/>
      <c r="K15915" s="4"/>
      <c r="L15915" s="4"/>
      <c r="M15915" s="4"/>
    </row>
    <row r="15916" spans="2:13" x14ac:dyDescent="0.25">
      <c r="B15916" s="3">
        <v>33070</v>
      </c>
      <c r="C15916" s="3">
        <v>0</v>
      </c>
      <c r="G15916" s="4"/>
      <c r="H15916" s="4"/>
      <c r="I15916" s="4"/>
      <c r="J15916" s="4"/>
      <c r="K15916" s="4"/>
      <c r="L15916" s="4"/>
      <c r="M15916" s="4"/>
    </row>
    <row r="15917" spans="2:13" x14ac:dyDescent="0.25">
      <c r="B15917" s="3">
        <v>33071</v>
      </c>
      <c r="C15917" s="3">
        <v>0</v>
      </c>
      <c r="G15917" s="4"/>
      <c r="H15917" s="4"/>
      <c r="I15917" s="4"/>
      <c r="J15917" s="4"/>
      <c r="K15917" s="4"/>
      <c r="L15917" s="4"/>
      <c r="M15917" s="4"/>
    </row>
    <row r="15918" spans="2:13" x14ac:dyDescent="0.25">
      <c r="B15918" s="3">
        <v>33072</v>
      </c>
      <c r="C15918" s="3">
        <v>0</v>
      </c>
      <c r="G15918" s="4"/>
      <c r="H15918" s="4"/>
      <c r="I15918" s="4"/>
      <c r="J15918" s="4"/>
      <c r="K15918" s="4"/>
      <c r="L15918" s="4"/>
      <c r="M15918" s="4"/>
    </row>
    <row r="15919" spans="2:13" x14ac:dyDescent="0.25">
      <c r="B15919" s="3">
        <v>33073</v>
      </c>
      <c r="C15919" s="3">
        <v>0</v>
      </c>
      <c r="G15919" s="4"/>
      <c r="H15919" s="4"/>
      <c r="I15919" s="4"/>
      <c r="J15919" s="4"/>
      <c r="K15919" s="4"/>
      <c r="L15919" s="4"/>
      <c r="M15919" s="4"/>
    </row>
    <row r="15920" spans="2:13" x14ac:dyDescent="0.25">
      <c r="B15920" s="3">
        <v>33074</v>
      </c>
      <c r="C15920" s="3">
        <v>0</v>
      </c>
      <c r="G15920" s="4"/>
      <c r="H15920" s="4"/>
      <c r="I15920" s="4"/>
      <c r="J15920" s="4"/>
      <c r="K15920" s="4"/>
      <c r="L15920" s="4"/>
      <c r="M15920" s="4"/>
    </row>
    <row r="15921" spans="2:13" x14ac:dyDescent="0.25">
      <c r="B15921" s="3">
        <v>33075</v>
      </c>
      <c r="C15921" s="3">
        <v>0</v>
      </c>
      <c r="G15921" s="4"/>
      <c r="H15921" s="4"/>
      <c r="I15921" s="4"/>
      <c r="J15921" s="4"/>
      <c r="K15921" s="4"/>
      <c r="L15921" s="4"/>
      <c r="M15921" s="4"/>
    </row>
    <row r="15922" spans="2:13" x14ac:dyDescent="0.25">
      <c r="B15922" s="3">
        <v>33076</v>
      </c>
      <c r="C15922" s="3">
        <v>0</v>
      </c>
      <c r="G15922" s="4"/>
      <c r="H15922" s="4"/>
      <c r="I15922" s="4"/>
      <c r="J15922" s="4"/>
      <c r="K15922" s="4"/>
      <c r="L15922" s="4"/>
      <c r="M15922" s="4"/>
    </row>
    <row r="15923" spans="2:13" x14ac:dyDescent="0.25">
      <c r="B15923" s="3">
        <v>33077</v>
      </c>
      <c r="C15923" s="3">
        <v>0</v>
      </c>
      <c r="G15923" s="4"/>
      <c r="H15923" s="4"/>
      <c r="I15923" s="4"/>
      <c r="J15923" s="4"/>
      <c r="K15923" s="4"/>
      <c r="L15923" s="4"/>
      <c r="M15923" s="4"/>
    </row>
    <row r="15924" spans="2:13" x14ac:dyDescent="0.25">
      <c r="B15924" s="3">
        <v>33078</v>
      </c>
      <c r="C15924" s="3">
        <v>0</v>
      </c>
      <c r="G15924" s="4"/>
      <c r="H15924" s="4"/>
      <c r="I15924" s="4"/>
      <c r="J15924" s="4"/>
      <c r="K15924" s="4"/>
      <c r="L15924" s="4"/>
      <c r="M15924" s="4"/>
    </row>
    <row r="15925" spans="2:13" x14ac:dyDescent="0.25">
      <c r="B15925" s="3">
        <v>33079</v>
      </c>
      <c r="C15925" s="3">
        <v>0</v>
      </c>
      <c r="G15925" s="4"/>
      <c r="H15925" s="4"/>
      <c r="I15925" s="4"/>
      <c r="J15925" s="4"/>
      <c r="K15925" s="4"/>
      <c r="L15925" s="4"/>
      <c r="M15925" s="4"/>
    </row>
    <row r="15926" spans="2:13" x14ac:dyDescent="0.25">
      <c r="B15926" s="3">
        <v>33080</v>
      </c>
      <c r="C15926" s="3">
        <v>0</v>
      </c>
      <c r="G15926" s="4"/>
      <c r="H15926" s="4"/>
      <c r="I15926" s="4"/>
      <c r="J15926" s="4"/>
      <c r="K15926" s="4"/>
      <c r="L15926" s="4"/>
      <c r="M15926" s="4"/>
    </row>
    <row r="15927" spans="2:13" x14ac:dyDescent="0.25">
      <c r="B15927" s="3">
        <v>33081</v>
      </c>
      <c r="C15927" s="3">
        <v>0</v>
      </c>
      <c r="G15927" s="4"/>
      <c r="H15927" s="4"/>
      <c r="I15927" s="4"/>
      <c r="J15927" s="4"/>
      <c r="K15927" s="4"/>
      <c r="L15927" s="4"/>
      <c r="M15927" s="4"/>
    </row>
    <row r="15928" spans="2:13" x14ac:dyDescent="0.25">
      <c r="B15928" s="3">
        <v>33082</v>
      </c>
      <c r="C15928" s="3">
        <v>0</v>
      </c>
      <c r="G15928" s="4"/>
      <c r="H15928" s="4"/>
      <c r="I15928" s="4"/>
      <c r="J15928" s="4"/>
      <c r="K15928" s="4"/>
      <c r="L15928" s="4"/>
      <c r="M15928" s="4"/>
    </row>
    <row r="15929" spans="2:13" x14ac:dyDescent="0.25">
      <c r="B15929" s="3">
        <v>33083</v>
      </c>
      <c r="C15929" s="3">
        <v>0</v>
      </c>
      <c r="G15929" s="4"/>
      <c r="H15929" s="4"/>
      <c r="I15929" s="4"/>
      <c r="J15929" s="4"/>
      <c r="K15929" s="4"/>
      <c r="L15929" s="4"/>
      <c r="M15929" s="4"/>
    </row>
    <row r="15930" spans="2:13" x14ac:dyDescent="0.25">
      <c r="B15930" s="3">
        <v>33084</v>
      </c>
      <c r="C15930" s="3">
        <v>0</v>
      </c>
      <c r="G15930" s="4"/>
      <c r="H15930" s="4"/>
      <c r="I15930" s="4"/>
      <c r="J15930" s="4"/>
      <c r="K15930" s="4"/>
      <c r="L15930" s="4"/>
      <c r="M15930" s="4"/>
    </row>
    <row r="15931" spans="2:13" x14ac:dyDescent="0.25">
      <c r="B15931" s="3">
        <v>33085</v>
      </c>
      <c r="C15931" s="3">
        <v>0</v>
      </c>
      <c r="G15931" s="4"/>
      <c r="H15931" s="4"/>
      <c r="I15931" s="4"/>
      <c r="J15931" s="4"/>
      <c r="K15931" s="4"/>
      <c r="L15931" s="4"/>
      <c r="M15931" s="4"/>
    </row>
    <row r="15932" spans="2:13" x14ac:dyDescent="0.25">
      <c r="B15932" s="3">
        <v>33086</v>
      </c>
      <c r="C15932" s="3">
        <v>0</v>
      </c>
      <c r="G15932" s="4"/>
      <c r="H15932" s="4"/>
      <c r="I15932" s="4"/>
      <c r="J15932" s="4"/>
      <c r="K15932" s="4"/>
      <c r="L15932" s="4"/>
      <c r="M15932" s="4"/>
    </row>
    <row r="15933" spans="2:13" x14ac:dyDescent="0.25">
      <c r="B15933" s="3">
        <v>33087</v>
      </c>
      <c r="C15933" s="3">
        <v>0</v>
      </c>
      <c r="G15933" s="4"/>
      <c r="H15933" s="4"/>
      <c r="I15933" s="4"/>
      <c r="J15933" s="4"/>
      <c r="K15933" s="4"/>
      <c r="L15933" s="4"/>
      <c r="M15933" s="4"/>
    </row>
    <row r="15934" spans="2:13" x14ac:dyDescent="0.25">
      <c r="B15934" s="3">
        <v>34068</v>
      </c>
      <c r="C15934" s="3">
        <v>0</v>
      </c>
      <c r="G15934" s="4"/>
      <c r="H15934" s="4"/>
      <c r="I15934" s="4"/>
      <c r="J15934" s="4"/>
      <c r="K15934" s="4"/>
      <c r="L15934" s="4"/>
      <c r="M15934" s="4"/>
    </row>
    <row r="15935" spans="2:13" x14ac:dyDescent="0.25">
      <c r="B15935" s="3">
        <v>34069</v>
      </c>
      <c r="C15935" s="3">
        <v>0</v>
      </c>
      <c r="G15935" s="4"/>
      <c r="H15935" s="4"/>
      <c r="I15935" s="4"/>
      <c r="J15935" s="4"/>
      <c r="K15935" s="4"/>
      <c r="L15935" s="4"/>
      <c r="M15935" s="4"/>
    </row>
    <row r="15936" spans="2:13" x14ac:dyDescent="0.25">
      <c r="B15936" s="3">
        <v>34070</v>
      </c>
      <c r="C15936" s="3">
        <v>0</v>
      </c>
      <c r="G15936" s="4"/>
      <c r="H15936" s="4"/>
      <c r="I15936" s="4"/>
      <c r="J15936" s="4"/>
      <c r="K15936" s="4"/>
      <c r="L15936" s="4"/>
      <c r="M15936" s="4"/>
    </row>
    <row r="15937" spans="2:13" x14ac:dyDescent="0.25">
      <c r="B15937" s="3">
        <v>34071</v>
      </c>
      <c r="C15937" s="3">
        <v>0</v>
      </c>
      <c r="G15937" s="4"/>
      <c r="H15937" s="4"/>
      <c r="I15937" s="4"/>
      <c r="J15937" s="4"/>
      <c r="K15937" s="4"/>
      <c r="L15937" s="4"/>
      <c r="M15937" s="4"/>
    </row>
    <row r="15938" spans="2:13" x14ac:dyDescent="0.25">
      <c r="B15938" s="3">
        <v>34072</v>
      </c>
      <c r="C15938" s="3">
        <v>0</v>
      </c>
      <c r="G15938" s="4"/>
      <c r="H15938" s="4"/>
      <c r="I15938" s="4"/>
      <c r="J15938" s="4"/>
      <c r="K15938" s="4"/>
      <c r="L15938" s="4"/>
      <c r="M15938" s="4"/>
    </row>
    <row r="15939" spans="2:13" x14ac:dyDescent="0.25">
      <c r="B15939" s="3">
        <v>34073</v>
      </c>
      <c r="C15939" s="3">
        <v>0</v>
      </c>
      <c r="G15939" s="4"/>
      <c r="H15939" s="4"/>
      <c r="I15939" s="4"/>
      <c r="J15939" s="4"/>
      <c r="K15939" s="4"/>
      <c r="L15939" s="4"/>
      <c r="M15939" s="4"/>
    </row>
    <row r="15940" spans="2:13" x14ac:dyDescent="0.25">
      <c r="B15940" s="3">
        <v>34074</v>
      </c>
      <c r="C15940" s="3">
        <v>0</v>
      </c>
      <c r="G15940" s="4"/>
      <c r="H15940" s="4"/>
      <c r="I15940" s="4"/>
      <c r="J15940" s="4"/>
      <c r="K15940" s="4"/>
      <c r="L15940" s="4"/>
      <c r="M15940" s="4"/>
    </row>
    <row r="15941" spans="2:13" x14ac:dyDescent="0.25">
      <c r="B15941" s="3">
        <v>34075</v>
      </c>
      <c r="C15941" s="3">
        <v>0</v>
      </c>
      <c r="G15941" s="4"/>
      <c r="H15941" s="4"/>
      <c r="I15941" s="4"/>
      <c r="J15941" s="4"/>
      <c r="K15941" s="4"/>
      <c r="L15941" s="4"/>
      <c r="M15941" s="4"/>
    </row>
    <row r="15942" spans="2:13" x14ac:dyDescent="0.25">
      <c r="B15942" s="3">
        <v>34076</v>
      </c>
      <c r="C15942" s="3">
        <v>0</v>
      </c>
      <c r="G15942" s="4"/>
      <c r="H15942" s="4"/>
      <c r="I15942" s="4"/>
      <c r="J15942" s="4"/>
      <c r="K15942" s="4"/>
      <c r="L15942" s="4"/>
      <c r="M15942" s="4"/>
    </row>
    <row r="15943" spans="2:13" x14ac:dyDescent="0.25">
      <c r="B15943" s="3">
        <v>34077</v>
      </c>
      <c r="C15943" s="3">
        <v>0</v>
      </c>
      <c r="G15943" s="4"/>
      <c r="H15943" s="4"/>
      <c r="I15943" s="4"/>
      <c r="J15943" s="4"/>
      <c r="K15943" s="4"/>
      <c r="L15943" s="4"/>
      <c r="M15943" s="4"/>
    </row>
    <row r="15944" spans="2:13" x14ac:dyDescent="0.25">
      <c r="B15944" s="3">
        <v>34078</v>
      </c>
      <c r="C15944" s="3">
        <v>0</v>
      </c>
      <c r="G15944" s="4"/>
      <c r="H15944" s="4"/>
      <c r="I15944" s="4"/>
      <c r="J15944" s="4"/>
      <c r="K15944" s="4"/>
      <c r="L15944" s="4"/>
      <c r="M15944" s="4"/>
    </row>
    <row r="15945" spans="2:13" x14ac:dyDescent="0.25">
      <c r="B15945" s="3">
        <v>34079</v>
      </c>
      <c r="C15945" s="3">
        <v>0</v>
      </c>
      <c r="G15945" s="4"/>
      <c r="H15945" s="4"/>
      <c r="I15945" s="4"/>
      <c r="J15945" s="4"/>
      <c r="K15945" s="4"/>
      <c r="L15945" s="4"/>
      <c r="M15945" s="4"/>
    </row>
    <row r="15946" spans="2:13" x14ac:dyDescent="0.25">
      <c r="B15946" s="3">
        <v>34080</v>
      </c>
      <c r="C15946" s="3">
        <v>0</v>
      </c>
      <c r="G15946" s="4"/>
      <c r="H15946" s="4"/>
      <c r="I15946" s="4"/>
      <c r="J15946" s="4"/>
      <c r="K15946" s="4"/>
      <c r="L15946" s="4"/>
      <c r="M15946" s="4"/>
    </row>
    <row r="15947" spans="2:13" x14ac:dyDescent="0.25">
      <c r="B15947" s="3">
        <v>34081</v>
      </c>
      <c r="C15947" s="3">
        <v>0</v>
      </c>
      <c r="G15947" s="4"/>
      <c r="H15947" s="4"/>
      <c r="I15947" s="4"/>
      <c r="J15947" s="4"/>
      <c r="K15947" s="4"/>
      <c r="L15947" s="4"/>
      <c r="M15947" s="4"/>
    </row>
    <row r="15948" spans="2:13" x14ac:dyDescent="0.25">
      <c r="B15948" s="3">
        <v>34082</v>
      </c>
      <c r="C15948" s="3">
        <v>0</v>
      </c>
      <c r="G15948" s="4"/>
      <c r="H15948" s="4"/>
      <c r="I15948" s="4"/>
      <c r="J15948" s="4"/>
      <c r="K15948" s="4"/>
      <c r="L15948" s="4"/>
      <c r="M15948" s="4"/>
    </row>
    <row r="15949" spans="2:13" x14ac:dyDescent="0.25">
      <c r="B15949" s="3">
        <v>34083</v>
      </c>
      <c r="C15949" s="3">
        <v>0</v>
      </c>
      <c r="G15949" s="4"/>
      <c r="H15949" s="4"/>
      <c r="I15949" s="4"/>
      <c r="J15949" s="4"/>
      <c r="K15949" s="4"/>
      <c r="L15949" s="4"/>
      <c r="M15949" s="4"/>
    </row>
    <row r="15950" spans="2:13" x14ac:dyDescent="0.25">
      <c r="B15950" s="3">
        <v>34084</v>
      </c>
      <c r="C15950" s="3">
        <v>0</v>
      </c>
      <c r="G15950" s="4"/>
      <c r="H15950" s="4"/>
      <c r="I15950" s="4"/>
      <c r="J15950" s="4"/>
      <c r="K15950" s="4"/>
      <c r="L15950" s="4"/>
      <c r="M15950" s="4"/>
    </row>
    <row r="15951" spans="2:13" x14ac:dyDescent="0.25">
      <c r="B15951" s="3">
        <v>34085</v>
      </c>
      <c r="C15951" s="3">
        <v>0</v>
      </c>
      <c r="G15951" s="4"/>
      <c r="H15951" s="4"/>
      <c r="I15951" s="4"/>
      <c r="J15951" s="4"/>
      <c r="K15951" s="4"/>
      <c r="L15951" s="4"/>
      <c r="M15951" s="4"/>
    </row>
    <row r="15952" spans="2:13" x14ac:dyDescent="0.25">
      <c r="B15952" s="3">
        <v>34086</v>
      </c>
      <c r="C15952" s="3">
        <v>0</v>
      </c>
      <c r="G15952" s="4"/>
      <c r="H15952" s="4"/>
      <c r="I15952" s="4"/>
      <c r="J15952" s="4"/>
      <c r="K15952" s="4"/>
      <c r="L15952" s="4"/>
      <c r="M15952" s="4"/>
    </row>
    <row r="15953" spans="2:13" x14ac:dyDescent="0.25">
      <c r="B15953" s="3">
        <v>34087</v>
      </c>
      <c r="C15953" s="3">
        <v>0</v>
      </c>
      <c r="G15953" s="4"/>
      <c r="H15953" s="4"/>
      <c r="I15953" s="4"/>
      <c r="J15953" s="4"/>
      <c r="K15953" s="4"/>
      <c r="L15953" s="4"/>
      <c r="M15953" s="4"/>
    </row>
    <row r="15954" spans="2:13" x14ac:dyDescent="0.25">
      <c r="B15954" s="3">
        <v>34088</v>
      </c>
      <c r="C15954" s="3">
        <v>0</v>
      </c>
      <c r="G15954" s="4"/>
      <c r="H15954" s="4"/>
      <c r="I15954" s="4"/>
      <c r="J15954" s="4"/>
      <c r="K15954" s="4"/>
      <c r="L15954" s="4"/>
      <c r="M15954" s="4"/>
    </row>
    <row r="15955" spans="2:13" x14ac:dyDescent="0.25">
      <c r="B15955" s="3">
        <v>34089</v>
      </c>
      <c r="C15955" s="3">
        <v>0</v>
      </c>
      <c r="G15955" s="4"/>
      <c r="H15955" s="4"/>
      <c r="I15955" s="4"/>
      <c r="J15955" s="4"/>
      <c r="K15955" s="4"/>
      <c r="L15955" s="4"/>
      <c r="M15955" s="4"/>
    </row>
    <row r="15956" spans="2:13" x14ac:dyDescent="0.25">
      <c r="B15956" s="3">
        <v>34090</v>
      </c>
      <c r="C15956" s="3">
        <v>0</v>
      </c>
      <c r="G15956" s="4"/>
      <c r="H15956" s="4"/>
      <c r="I15956" s="4"/>
      <c r="J15956" s="4"/>
      <c r="K15956" s="4"/>
      <c r="L15956" s="4"/>
      <c r="M15956" s="4"/>
    </row>
    <row r="15957" spans="2:13" x14ac:dyDescent="0.25">
      <c r="B15957" s="3">
        <v>34091</v>
      </c>
      <c r="C15957" s="3">
        <v>0</v>
      </c>
      <c r="G15957" s="4"/>
      <c r="H15957" s="4"/>
      <c r="I15957" s="4"/>
      <c r="J15957" s="4"/>
      <c r="K15957" s="4"/>
      <c r="L15957" s="4"/>
      <c r="M15957" s="4"/>
    </row>
    <row r="15958" spans="2:13" x14ac:dyDescent="0.25">
      <c r="B15958" s="3">
        <v>35070</v>
      </c>
      <c r="C15958" s="3">
        <v>0</v>
      </c>
      <c r="G15958" s="4"/>
      <c r="H15958" s="4"/>
      <c r="I15958" s="4"/>
      <c r="J15958" s="4"/>
      <c r="K15958" s="4"/>
      <c r="L15958" s="4"/>
      <c r="M15958" s="4"/>
    </row>
    <row r="15959" spans="2:13" x14ac:dyDescent="0.25">
      <c r="B15959" s="3">
        <v>35071</v>
      </c>
      <c r="C15959" s="3">
        <v>0</v>
      </c>
      <c r="G15959" s="4"/>
      <c r="H15959" s="4"/>
      <c r="I15959" s="4"/>
      <c r="J15959" s="4"/>
      <c r="K15959" s="4"/>
      <c r="L15959" s="4"/>
      <c r="M15959" s="4"/>
    </row>
    <row r="15960" spans="2:13" x14ac:dyDescent="0.25">
      <c r="B15960" s="3">
        <v>35072</v>
      </c>
      <c r="C15960" s="3">
        <v>0</v>
      </c>
      <c r="G15960" s="4"/>
      <c r="H15960" s="4"/>
      <c r="I15960" s="4"/>
      <c r="J15960" s="4"/>
      <c r="K15960" s="4"/>
      <c r="L15960" s="4"/>
      <c r="M15960" s="4"/>
    </row>
    <row r="15961" spans="2:13" x14ac:dyDescent="0.25">
      <c r="B15961" s="3">
        <v>35073</v>
      </c>
      <c r="C15961" s="3">
        <v>0</v>
      </c>
      <c r="G15961" s="4"/>
      <c r="H15961" s="4"/>
      <c r="I15961" s="4"/>
      <c r="J15961" s="4"/>
      <c r="K15961" s="4"/>
      <c r="L15961" s="4"/>
      <c r="M15961" s="4"/>
    </row>
    <row r="15962" spans="2:13" x14ac:dyDescent="0.25">
      <c r="B15962" s="3">
        <v>35074</v>
      </c>
      <c r="C15962" s="3">
        <v>0</v>
      </c>
      <c r="G15962" s="4"/>
      <c r="H15962" s="4"/>
      <c r="I15962" s="4"/>
      <c r="J15962" s="4"/>
      <c r="K15962" s="4"/>
      <c r="L15962" s="4"/>
      <c r="M15962" s="4"/>
    </row>
    <row r="15963" spans="2:13" x14ac:dyDescent="0.25">
      <c r="B15963" s="3">
        <v>35075</v>
      </c>
      <c r="C15963" s="3">
        <v>0</v>
      </c>
      <c r="G15963" s="4"/>
      <c r="H15963" s="4"/>
      <c r="I15963" s="4"/>
      <c r="J15963" s="4"/>
      <c r="K15963" s="4"/>
      <c r="L15963" s="4"/>
      <c r="M15963" s="4"/>
    </row>
    <row r="15964" spans="2:13" x14ac:dyDescent="0.25">
      <c r="B15964" s="3">
        <v>35076</v>
      </c>
      <c r="C15964" s="3">
        <v>0</v>
      </c>
      <c r="G15964" s="4"/>
      <c r="H15964" s="4"/>
      <c r="I15964" s="4"/>
      <c r="J15964" s="4"/>
      <c r="K15964" s="4"/>
      <c r="L15964" s="4"/>
      <c r="M15964" s="4"/>
    </row>
    <row r="15965" spans="2:13" x14ac:dyDescent="0.25">
      <c r="B15965" s="3">
        <v>35077</v>
      </c>
      <c r="C15965" s="3">
        <v>0</v>
      </c>
      <c r="G15965" s="4"/>
      <c r="H15965" s="4"/>
      <c r="I15965" s="4"/>
      <c r="J15965" s="4"/>
      <c r="K15965" s="4"/>
      <c r="L15965" s="4"/>
      <c r="M15965" s="4"/>
    </row>
    <row r="15966" spans="2:13" x14ac:dyDescent="0.25">
      <c r="B15966" s="3">
        <v>35078</v>
      </c>
      <c r="C15966" s="3">
        <v>0</v>
      </c>
      <c r="G15966" s="4"/>
      <c r="H15966" s="4"/>
      <c r="I15966" s="4"/>
      <c r="J15966" s="4"/>
      <c r="K15966" s="4"/>
      <c r="L15966" s="4"/>
      <c r="M15966" s="4"/>
    </row>
    <row r="15967" spans="2:13" x14ac:dyDescent="0.25">
      <c r="B15967" s="3">
        <v>35079</v>
      </c>
      <c r="C15967" s="3">
        <v>0</v>
      </c>
      <c r="G15967" s="4"/>
      <c r="H15967" s="4"/>
      <c r="I15967" s="4"/>
      <c r="J15967" s="4"/>
      <c r="K15967" s="4"/>
      <c r="L15967" s="4"/>
      <c r="M15967" s="4"/>
    </row>
    <row r="15968" spans="2:13" x14ac:dyDescent="0.25">
      <c r="B15968" s="3">
        <v>35080</v>
      </c>
      <c r="C15968" s="3">
        <v>0</v>
      </c>
      <c r="G15968" s="4"/>
      <c r="H15968" s="4"/>
      <c r="I15968" s="4"/>
      <c r="J15968" s="4"/>
      <c r="K15968" s="4"/>
      <c r="L15968" s="4"/>
      <c r="M15968" s="4"/>
    </row>
    <row r="15969" spans="2:13" x14ac:dyDescent="0.25">
      <c r="B15969" s="3">
        <v>35081</v>
      </c>
      <c r="C15969" s="3">
        <v>0</v>
      </c>
      <c r="G15969" s="4"/>
      <c r="H15969" s="4"/>
      <c r="I15969" s="4"/>
      <c r="J15969" s="4"/>
      <c r="K15969" s="4"/>
      <c r="L15969" s="4"/>
      <c r="M15969" s="4"/>
    </row>
    <row r="15970" spans="2:13" x14ac:dyDescent="0.25">
      <c r="B15970" s="3">
        <v>35082</v>
      </c>
      <c r="C15970" s="3">
        <v>0</v>
      </c>
      <c r="G15970" s="4"/>
      <c r="H15970" s="4"/>
      <c r="I15970" s="4"/>
      <c r="J15970" s="4"/>
      <c r="K15970" s="4"/>
      <c r="L15970" s="4"/>
      <c r="M15970" s="4"/>
    </row>
    <row r="15971" spans="2:13" x14ac:dyDescent="0.25">
      <c r="B15971" s="3">
        <v>35083</v>
      </c>
      <c r="C15971" s="3">
        <v>0</v>
      </c>
      <c r="G15971" s="4"/>
      <c r="H15971" s="4"/>
      <c r="I15971" s="4"/>
      <c r="J15971" s="4"/>
      <c r="K15971" s="4"/>
      <c r="L15971" s="4"/>
      <c r="M15971" s="4"/>
    </row>
    <row r="15972" spans="2:13" x14ac:dyDescent="0.25">
      <c r="B15972" s="3">
        <v>35084</v>
      </c>
      <c r="C15972" s="3">
        <v>0</v>
      </c>
      <c r="G15972" s="4"/>
      <c r="H15972" s="4"/>
      <c r="I15972" s="4"/>
      <c r="J15972" s="4"/>
      <c r="K15972" s="4"/>
      <c r="L15972" s="4"/>
      <c r="M15972" s="4"/>
    </row>
    <row r="15973" spans="2:13" x14ac:dyDescent="0.25">
      <c r="B15973" s="3">
        <v>35085</v>
      </c>
      <c r="C15973" s="3">
        <v>0</v>
      </c>
      <c r="G15973" s="4"/>
      <c r="H15973" s="4"/>
      <c r="I15973" s="4"/>
      <c r="J15973" s="4"/>
      <c r="K15973" s="4"/>
      <c r="L15973" s="4"/>
      <c r="M15973" s="4"/>
    </row>
    <row r="15974" spans="2:13" x14ac:dyDescent="0.25">
      <c r="B15974" s="3">
        <v>35086</v>
      </c>
      <c r="C15974" s="3">
        <v>0</v>
      </c>
      <c r="G15974" s="4"/>
      <c r="H15974" s="4"/>
      <c r="I15974" s="4"/>
      <c r="J15974" s="4"/>
      <c r="K15974" s="4"/>
      <c r="L15974" s="4"/>
      <c r="M15974" s="4"/>
    </row>
    <row r="15975" spans="2:13" x14ac:dyDescent="0.25">
      <c r="B15975" s="3">
        <v>35087</v>
      </c>
      <c r="C15975" s="3">
        <v>0</v>
      </c>
      <c r="G15975" s="4"/>
      <c r="H15975" s="4"/>
      <c r="I15975" s="4"/>
      <c r="J15975" s="4"/>
      <c r="K15975" s="4"/>
      <c r="L15975" s="4"/>
      <c r="M15975" s="4"/>
    </row>
    <row r="15976" spans="2:13" x14ac:dyDescent="0.25">
      <c r="B15976" s="3">
        <v>35088</v>
      </c>
      <c r="C15976" s="3">
        <v>0</v>
      </c>
      <c r="G15976" s="4"/>
      <c r="H15976" s="4"/>
      <c r="I15976" s="4"/>
      <c r="J15976" s="4"/>
      <c r="K15976" s="4"/>
      <c r="L15976" s="4"/>
      <c r="M15976" s="4"/>
    </row>
    <row r="15977" spans="2:13" x14ac:dyDescent="0.25">
      <c r="B15977" s="3">
        <v>35089</v>
      </c>
      <c r="C15977" s="3">
        <v>0</v>
      </c>
      <c r="G15977" s="4"/>
      <c r="H15977" s="4"/>
      <c r="I15977" s="4"/>
      <c r="J15977" s="4"/>
      <c r="K15977" s="4"/>
      <c r="L15977" s="4"/>
      <c r="M15977" s="4"/>
    </row>
    <row r="15978" spans="2:13" x14ac:dyDescent="0.25">
      <c r="B15978" s="3">
        <v>35090</v>
      </c>
      <c r="C15978" s="3">
        <v>0</v>
      </c>
      <c r="G15978" s="4"/>
      <c r="H15978" s="4"/>
      <c r="I15978" s="4"/>
      <c r="J15978" s="4"/>
      <c r="K15978" s="4"/>
      <c r="L15978" s="4"/>
      <c r="M15978" s="4"/>
    </row>
    <row r="15979" spans="2:13" x14ac:dyDescent="0.25">
      <c r="B15979" s="3">
        <v>35091</v>
      </c>
      <c r="C15979" s="3">
        <v>0</v>
      </c>
      <c r="G15979" s="4"/>
      <c r="H15979" s="4"/>
      <c r="I15979" s="4"/>
      <c r="J15979" s="4"/>
      <c r="K15979" s="4"/>
      <c r="L15979" s="4"/>
      <c r="M15979" s="4"/>
    </row>
    <row r="15980" spans="2:13" x14ac:dyDescent="0.25">
      <c r="B15980" s="3">
        <v>35092</v>
      </c>
      <c r="C15980" s="3">
        <v>0</v>
      </c>
      <c r="G15980" s="4"/>
      <c r="H15980" s="4"/>
      <c r="I15980" s="4"/>
      <c r="J15980" s="4"/>
      <c r="K15980" s="4"/>
      <c r="L15980" s="4"/>
      <c r="M15980" s="4"/>
    </row>
    <row r="15981" spans="2:13" x14ac:dyDescent="0.25">
      <c r="B15981" s="3">
        <v>36071</v>
      </c>
      <c r="C15981" s="3">
        <v>0</v>
      </c>
      <c r="G15981" s="4"/>
      <c r="H15981" s="4"/>
      <c r="I15981" s="4"/>
      <c r="J15981" s="4"/>
      <c r="K15981" s="4"/>
      <c r="L15981" s="4"/>
      <c r="M15981" s="4"/>
    </row>
    <row r="15982" spans="2:13" x14ac:dyDescent="0.25">
      <c r="B15982" s="3">
        <v>36072</v>
      </c>
      <c r="C15982" s="3">
        <v>0</v>
      </c>
      <c r="G15982" s="4"/>
      <c r="H15982" s="4"/>
      <c r="I15982" s="4"/>
      <c r="J15982" s="4"/>
      <c r="K15982" s="4"/>
      <c r="L15982" s="4"/>
      <c r="M15982" s="4"/>
    </row>
    <row r="15983" spans="2:13" x14ac:dyDescent="0.25">
      <c r="B15983" s="3">
        <v>36073</v>
      </c>
      <c r="C15983" s="3">
        <v>0</v>
      </c>
      <c r="G15983" s="4"/>
      <c r="H15983" s="4"/>
      <c r="I15983" s="4"/>
      <c r="J15983" s="4"/>
      <c r="K15983" s="4"/>
      <c r="L15983" s="4"/>
      <c r="M15983" s="4"/>
    </row>
    <row r="15984" spans="2:13" x14ac:dyDescent="0.25">
      <c r="B15984" s="3">
        <v>36074</v>
      </c>
      <c r="C15984" s="3">
        <v>0</v>
      </c>
      <c r="G15984" s="4"/>
      <c r="H15984" s="4"/>
      <c r="I15984" s="4"/>
      <c r="J15984" s="4"/>
      <c r="K15984" s="4"/>
      <c r="L15984" s="4"/>
      <c r="M15984" s="4"/>
    </row>
    <row r="15985" spans="2:13" x14ac:dyDescent="0.25">
      <c r="B15985" s="3">
        <v>36075</v>
      </c>
      <c r="C15985" s="3">
        <v>0</v>
      </c>
      <c r="G15985" s="4"/>
      <c r="H15985" s="4"/>
      <c r="I15985" s="4"/>
      <c r="J15985" s="4"/>
      <c r="K15985" s="4"/>
      <c r="L15985" s="4"/>
      <c r="M15985" s="4"/>
    </row>
    <row r="15986" spans="2:13" x14ac:dyDescent="0.25">
      <c r="B15986" s="3">
        <v>36076</v>
      </c>
      <c r="C15986" s="3">
        <v>0</v>
      </c>
      <c r="G15986" s="4"/>
      <c r="H15986" s="4"/>
      <c r="I15986" s="4"/>
      <c r="J15986" s="4"/>
      <c r="K15986" s="4"/>
      <c r="L15986" s="4"/>
      <c r="M15986" s="4"/>
    </row>
    <row r="15987" spans="2:13" x14ac:dyDescent="0.25">
      <c r="B15987" s="3">
        <v>36077</v>
      </c>
      <c r="C15987" s="3">
        <v>0</v>
      </c>
      <c r="G15987" s="4"/>
      <c r="H15987" s="4"/>
      <c r="I15987" s="4"/>
      <c r="J15987" s="4"/>
      <c r="K15987" s="4"/>
      <c r="L15987" s="4"/>
      <c r="M15987" s="4"/>
    </row>
    <row r="15988" spans="2:13" x14ac:dyDescent="0.25">
      <c r="B15988" s="3">
        <v>36078</v>
      </c>
      <c r="C15988" s="3">
        <v>0</v>
      </c>
      <c r="G15988" s="4"/>
      <c r="H15988" s="4"/>
      <c r="I15988" s="4"/>
      <c r="J15988" s="4"/>
      <c r="K15988" s="4"/>
      <c r="L15988" s="4"/>
      <c r="M15988" s="4"/>
    </row>
    <row r="15989" spans="2:13" x14ac:dyDescent="0.25">
      <c r="B15989" s="3">
        <v>36079</v>
      </c>
      <c r="C15989" s="3">
        <v>0</v>
      </c>
      <c r="G15989" s="4"/>
      <c r="H15989" s="4"/>
      <c r="I15989" s="4"/>
      <c r="J15989" s="4"/>
      <c r="K15989" s="4"/>
      <c r="L15989" s="4"/>
      <c r="M15989" s="4"/>
    </row>
    <row r="15990" spans="2:13" x14ac:dyDescent="0.25">
      <c r="B15990" s="3">
        <v>36080</v>
      </c>
      <c r="C15990" s="3">
        <v>0</v>
      </c>
      <c r="G15990" s="4"/>
      <c r="H15990" s="4"/>
      <c r="I15990" s="4"/>
      <c r="J15990" s="4"/>
      <c r="K15990" s="4"/>
      <c r="L15990" s="4"/>
      <c r="M15990" s="4"/>
    </row>
    <row r="15991" spans="2:13" x14ac:dyDescent="0.25">
      <c r="B15991" s="3">
        <v>36081</v>
      </c>
      <c r="C15991" s="3">
        <v>0</v>
      </c>
      <c r="G15991" s="4"/>
      <c r="H15991" s="4"/>
      <c r="I15991" s="4"/>
      <c r="J15991" s="4"/>
      <c r="K15991" s="4"/>
      <c r="L15991" s="4"/>
      <c r="M15991" s="4"/>
    </row>
    <row r="15992" spans="2:13" x14ac:dyDescent="0.25">
      <c r="B15992" s="3">
        <v>36082</v>
      </c>
      <c r="C15992" s="3">
        <v>0</v>
      </c>
      <c r="G15992" s="4"/>
      <c r="H15992" s="4"/>
      <c r="I15992" s="4"/>
      <c r="J15992" s="4"/>
      <c r="K15992" s="4"/>
      <c r="L15992" s="4"/>
      <c r="M15992" s="4"/>
    </row>
    <row r="15993" spans="2:13" x14ac:dyDescent="0.25">
      <c r="B15993" s="3">
        <v>36083</v>
      </c>
      <c r="C15993" s="3">
        <v>0</v>
      </c>
      <c r="G15993" s="4"/>
      <c r="H15993" s="4"/>
      <c r="I15993" s="4"/>
      <c r="J15993" s="4"/>
      <c r="K15993" s="4"/>
      <c r="L15993" s="4"/>
      <c r="M15993" s="4"/>
    </row>
    <row r="15994" spans="2:13" x14ac:dyDescent="0.25">
      <c r="B15994" s="3">
        <v>36084</v>
      </c>
      <c r="C15994" s="3">
        <v>0</v>
      </c>
      <c r="G15994" s="4"/>
      <c r="H15994" s="4"/>
      <c r="I15994" s="4"/>
      <c r="J15994" s="4"/>
      <c r="K15994" s="4"/>
      <c r="L15994" s="4"/>
      <c r="M15994" s="4"/>
    </row>
    <row r="15995" spans="2:13" x14ac:dyDescent="0.25">
      <c r="B15995" s="3">
        <v>36085</v>
      </c>
      <c r="C15995" s="3">
        <v>0</v>
      </c>
      <c r="G15995" s="4"/>
      <c r="H15995" s="4"/>
      <c r="I15995" s="4"/>
      <c r="J15995" s="4"/>
      <c r="K15995" s="4"/>
      <c r="L15995" s="4"/>
      <c r="M15995" s="4"/>
    </row>
    <row r="15996" spans="2:13" x14ac:dyDescent="0.25">
      <c r="B15996" s="3">
        <v>36086</v>
      </c>
      <c r="C15996" s="3">
        <v>0</v>
      </c>
      <c r="G15996" s="4"/>
      <c r="H15996" s="4"/>
      <c r="I15996" s="4"/>
      <c r="J15996" s="4"/>
      <c r="K15996" s="4"/>
      <c r="L15996" s="4"/>
      <c r="M15996" s="4"/>
    </row>
    <row r="15997" spans="2:13" x14ac:dyDescent="0.25">
      <c r="B15997" s="3">
        <v>36087</v>
      </c>
      <c r="C15997" s="3">
        <v>0</v>
      </c>
      <c r="G15997" s="4"/>
      <c r="H15997" s="4"/>
      <c r="I15997" s="4"/>
      <c r="J15997" s="4"/>
      <c r="K15997" s="4"/>
      <c r="L15997" s="4"/>
      <c r="M15997" s="4"/>
    </row>
    <row r="15998" spans="2:13" x14ac:dyDescent="0.25">
      <c r="B15998" s="3">
        <v>36088</v>
      </c>
      <c r="C15998" s="3">
        <v>0</v>
      </c>
      <c r="G15998" s="4"/>
      <c r="H15998" s="4"/>
      <c r="I15998" s="4"/>
      <c r="J15998" s="4"/>
      <c r="K15998" s="4"/>
      <c r="L15998" s="4"/>
      <c r="M15998" s="4"/>
    </row>
    <row r="15999" spans="2:13" x14ac:dyDescent="0.25">
      <c r="B15999" s="3">
        <v>36089</v>
      </c>
      <c r="C15999" s="3">
        <v>0</v>
      </c>
      <c r="G15999" s="4"/>
      <c r="H15999" s="4"/>
      <c r="I15999" s="4"/>
      <c r="J15999" s="4"/>
      <c r="K15999" s="4"/>
      <c r="L15999" s="4"/>
      <c r="M15999" s="4"/>
    </row>
    <row r="16000" spans="2:13" x14ac:dyDescent="0.25">
      <c r="B16000" s="3">
        <v>36090</v>
      </c>
      <c r="C16000" s="3">
        <v>0</v>
      </c>
      <c r="G16000" s="4"/>
      <c r="H16000" s="4"/>
      <c r="I16000" s="4"/>
      <c r="J16000" s="4"/>
      <c r="K16000" s="4"/>
      <c r="L16000" s="4"/>
      <c r="M16000" s="4"/>
    </row>
    <row r="16001" spans="2:13" x14ac:dyDescent="0.25">
      <c r="B16001" s="3">
        <v>36091</v>
      </c>
      <c r="C16001" s="3">
        <v>0</v>
      </c>
      <c r="G16001" s="4"/>
      <c r="H16001" s="4"/>
      <c r="I16001" s="4"/>
      <c r="J16001" s="4"/>
      <c r="K16001" s="4"/>
      <c r="L16001" s="4"/>
      <c r="M16001" s="4"/>
    </row>
    <row r="16002" spans="2:13" x14ac:dyDescent="0.25">
      <c r="B16002" s="3">
        <v>36092</v>
      </c>
      <c r="C16002" s="3">
        <v>0</v>
      </c>
      <c r="G16002" s="4"/>
      <c r="H16002" s="4"/>
      <c r="I16002" s="4"/>
      <c r="J16002" s="4"/>
      <c r="K16002" s="4"/>
      <c r="L16002" s="4"/>
      <c r="M16002" s="4"/>
    </row>
    <row r="16003" spans="2:13" x14ac:dyDescent="0.25">
      <c r="B16003" s="3">
        <v>36093</v>
      </c>
      <c r="C16003" s="3">
        <v>0</v>
      </c>
      <c r="G16003" s="4"/>
      <c r="H16003" s="4"/>
      <c r="I16003" s="4"/>
      <c r="J16003" s="4"/>
      <c r="K16003" s="4"/>
      <c r="L16003" s="4"/>
      <c r="M16003" s="4"/>
    </row>
    <row r="16004" spans="2:13" x14ac:dyDescent="0.25">
      <c r="B16004" s="3">
        <v>36094</v>
      </c>
      <c r="C16004" s="3">
        <v>0</v>
      </c>
      <c r="G16004" s="4"/>
      <c r="H16004" s="4"/>
      <c r="I16004" s="4"/>
      <c r="J16004" s="4"/>
      <c r="K16004" s="4"/>
      <c r="L16004" s="4"/>
      <c r="M16004" s="4"/>
    </row>
    <row r="16005" spans="2:13" x14ac:dyDescent="0.25">
      <c r="B16005" s="3">
        <v>36095</v>
      </c>
      <c r="C16005" s="3">
        <v>0</v>
      </c>
      <c r="G16005" s="4"/>
      <c r="H16005" s="4"/>
      <c r="I16005" s="4"/>
      <c r="J16005" s="4"/>
      <c r="K16005" s="4"/>
      <c r="L16005" s="4"/>
      <c r="M16005" s="4"/>
    </row>
    <row r="16006" spans="2:13" x14ac:dyDescent="0.25">
      <c r="B16006" s="3">
        <v>36096</v>
      </c>
      <c r="C16006" s="3">
        <v>0</v>
      </c>
      <c r="G16006" s="4"/>
      <c r="H16006" s="4"/>
      <c r="I16006" s="4"/>
      <c r="J16006" s="4"/>
      <c r="K16006" s="4"/>
      <c r="L16006" s="4"/>
      <c r="M16006" s="4"/>
    </row>
    <row r="16007" spans="2:13" x14ac:dyDescent="0.25">
      <c r="B16007" s="3">
        <v>36097</v>
      </c>
      <c r="C16007" s="3">
        <v>0</v>
      </c>
      <c r="G16007" s="4"/>
      <c r="H16007" s="4"/>
      <c r="I16007" s="4"/>
      <c r="J16007" s="4"/>
      <c r="K16007" s="4"/>
      <c r="L16007" s="4"/>
      <c r="M16007" s="4"/>
    </row>
    <row r="16008" spans="2:13" x14ac:dyDescent="0.25">
      <c r="B16008" s="3">
        <v>37074</v>
      </c>
      <c r="C16008" s="3">
        <v>0</v>
      </c>
      <c r="G16008" s="4"/>
      <c r="H16008" s="4"/>
      <c r="I16008" s="4"/>
      <c r="J16008" s="4"/>
      <c r="K16008" s="4"/>
      <c r="L16008" s="4"/>
      <c r="M16008" s="4"/>
    </row>
    <row r="16009" spans="2:13" x14ac:dyDescent="0.25">
      <c r="B16009" s="3">
        <v>37075</v>
      </c>
      <c r="C16009" s="3">
        <v>0</v>
      </c>
      <c r="G16009" s="4"/>
      <c r="H16009" s="4"/>
      <c r="I16009" s="4"/>
      <c r="J16009" s="4"/>
      <c r="K16009" s="4"/>
      <c r="L16009" s="4"/>
      <c r="M16009" s="4"/>
    </row>
    <row r="16010" spans="2:13" x14ac:dyDescent="0.25">
      <c r="B16010" s="3">
        <v>37076</v>
      </c>
      <c r="C16010" s="3">
        <v>0</v>
      </c>
      <c r="G16010" s="4"/>
      <c r="H16010" s="4"/>
      <c r="I16010" s="4"/>
      <c r="J16010" s="4"/>
      <c r="K16010" s="4"/>
      <c r="L16010" s="4"/>
      <c r="M16010" s="4"/>
    </row>
    <row r="16011" spans="2:13" x14ac:dyDescent="0.25">
      <c r="B16011" s="3">
        <v>37077</v>
      </c>
      <c r="C16011" s="3">
        <v>0</v>
      </c>
      <c r="G16011" s="4"/>
      <c r="H16011" s="4"/>
      <c r="I16011" s="4"/>
      <c r="J16011" s="4"/>
      <c r="K16011" s="4"/>
      <c r="L16011" s="4"/>
      <c r="M16011" s="4"/>
    </row>
    <row r="16012" spans="2:13" x14ac:dyDescent="0.25">
      <c r="B16012" s="3">
        <v>37078</v>
      </c>
      <c r="C16012" s="3">
        <v>0</v>
      </c>
      <c r="G16012" s="4"/>
      <c r="H16012" s="4"/>
      <c r="I16012" s="4"/>
      <c r="J16012" s="4"/>
      <c r="K16012" s="4"/>
      <c r="L16012" s="4"/>
      <c r="M16012" s="4"/>
    </row>
    <row r="16013" spans="2:13" x14ac:dyDescent="0.25">
      <c r="B16013" s="3">
        <v>37079</v>
      </c>
      <c r="C16013" s="3">
        <v>0</v>
      </c>
      <c r="G16013" s="4"/>
      <c r="H16013" s="4"/>
      <c r="I16013" s="4"/>
      <c r="J16013" s="4"/>
      <c r="K16013" s="4"/>
      <c r="L16013" s="4"/>
      <c r="M16013" s="4"/>
    </row>
    <row r="16014" spans="2:13" x14ac:dyDescent="0.25">
      <c r="B16014" s="3">
        <v>37080</v>
      </c>
      <c r="C16014" s="3">
        <v>0</v>
      </c>
      <c r="G16014" s="4"/>
      <c r="H16014" s="4"/>
      <c r="I16014" s="4"/>
      <c r="J16014" s="4"/>
      <c r="K16014" s="4"/>
      <c r="L16014" s="4"/>
      <c r="M16014" s="4"/>
    </row>
    <row r="16015" spans="2:13" x14ac:dyDescent="0.25">
      <c r="B16015" s="3">
        <v>37081</v>
      </c>
      <c r="C16015" s="3">
        <v>0</v>
      </c>
      <c r="G16015" s="4"/>
      <c r="H16015" s="4"/>
      <c r="I16015" s="4"/>
      <c r="J16015" s="4"/>
      <c r="K16015" s="4"/>
      <c r="L16015" s="4"/>
      <c r="M16015" s="4"/>
    </row>
    <row r="16016" spans="2:13" x14ac:dyDescent="0.25">
      <c r="B16016" s="3">
        <v>37082</v>
      </c>
      <c r="C16016" s="3">
        <v>0</v>
      </c>
      <c r="G16016" s="4"/>
      <c r="H16016" s="4"/>
      <c r="I16016" s="4"/>
      <c r="J16016" s="4"/>
      <c r="K16016" s="4"/>
      <c r="L16016" s="4"/>
      <c r="M16016" s="4"/>
    </row>
    <row r="16017" spans="2:13" x14ac:dyDescent="0.25">
      <c r="B16017" s="3">
        <v>37083</v>
      </c>
      <c r="C16017" s="3">
        <v>0</v>
      </c>
      <c r="G16017" s="4"/>
      <c r="H16017" s="4"/>
      <c r="I16017" s="4"/>
      <c r="J16017" s="4"/>
      <c r="K16017" s="4"/>
      <c r="L16017" s="4"/>
      <c r="M16017" s="4"/>
    </row>
    <row r="16018" spans="2:13" x14ac:dyDescent="0.25">
      <c r="B16018" s="3">
        <v>37084</v>
      </c>
      <c r="C16018" s="3">
        <v>0</v>
      </c>
      <c r="G16018" s="4"/>
      <c r="H16018" s="4"/>
      <c r="I16018" s="4"/>
      <c r="J16018" s="4"/>
      <c r="K16018" s="4"/>
      <c r="L16018" s="4"/>
      <c r="M16018" s="4"/>
    </row>
    <row r="16019" spans="2:13" x14ac:dyDescent="0.25">
      <c r="B16019" s="3">
        <v>37085</v>
      </c>
      <c r="C16019" s="3">
        <v>0</v>
      </c>
      <c r="G16019" s="4"/>
      <c r="H16019" s="4"/>
      <c r="I16019" s="4"/>
      <c r="J16019" s="4"/>
      <c r="K16019" s="4"/>
      <c r="L16019" s="4"/>
      <c r="M16019" s="4"/>
    </row>
    <row r="16020" spans="2:13" x14ac:dyDescent="0.25">
      <c r="B16020" s="3">
        <v>37086</v>
      </c>
      <c r="C16020" s="3">
        <v>0</v>
      </c>
      <c r="G16020" s="4"/>
      <c r="H16020" s="4"/>
      <c r="I16020" s="4"/>
      <c r="J16020" s="4"/>
      <c r="K16020" s="4"/>
      <c r="L16020" s="4"/>
      <c r="M16020" s="4"/>
    </row>
    <row r="16021" spans="2:13" x14ac:dyDescent="0.25">
      <c r="B16021" s="3">
        <v>37087</v>
      </c>
      <c r="C16021" s="3">
        <v>0</v>
      </c>
      <c r="G16021" s="4"/>
      <c r="H16021" s="4"/>
      <c r="I16021" s="4"/>
      <c r="J16021" s="4"/>
      <c r="K16021" s="4"/>
      <c r="L16021" s="4"/>
      <c r="M16021" s="4"/>
    </row>
    <row r="16022" spans="2:13" x14ac:dyDescent="0.25">
      <c r="B16022" s="3">
        <v>37088</v>
      </c>
      <c r="C16022" s="3">
        <v>0</v>
      </c>
      <c r="G16022" s="4"/>
      <c r="H16022" s="4"/>
      <c r="I16022" s="4"/>
      <c r="J16022" s="4"/>
      <c r="K16022" s="4"/>
      <c r="L16022" s="4"/>
      <c r="M16022" s="4"/>
    </row>
    <row r="16023" spans="2:13" x14ac:dyDescent="0.25">
      <c r="B16023" s="3">
        <v>37089</v>
      </c>
      <c r="C16023" s="3">
        <v>0</v>
      </c>
      <c r="G16023" s="4"/>
      <c r="H16023" s="4"/>
      <c r="I16023" s="4"/>
      <c r="J16023" s="4"/>
      <c r="K16023" s="4"/>
      <c r="L16023" s="4"/>
      <c r="M16023" s="4"/>
    </row>
    <row r="16024" spans="2:13" x14ac:dyDescent="0.25">
      <c r="B16024" s="3">
        <v>37090</v>
      </c>
      <c r="C16024" s="3">
        <v>0</v>
      </c>
      <c r="G16024" s="4"/>
      <c r="H16024" s="4"/>
      <c r="I16024" s="4"/>
      <c r="J16024" s="4"/>
      <c r="K16024" s="4"/>
      <c r="L16024" s="4"/>
      <c r="M16024" s="4"/>
    </row>
    <row r="16025" spans="2:13" x14ac:dyDescent="0.25">
      <c r="B16025" s="3">
        <v>37091</v>
      </c>
      <c r="C16025" s="3">
        <v>0</v>
      </c>
      <c r="G16025" s="4"/>
      <c r="H16025" s="4"/>
      <c r="I16025" s="4"/>
      <c r="J16025" s="4"/>
      <c r="K16025" s="4"/>
      <c r="L16025" s="4"/>
      <c r="M16025" s="4"/>
    </row>
    <row r="16026" spans="2:13" x14ac:dyDescent="0.25">
      <c r="B16026" s="3">
        <v>37092</v>
      </c>
      <c r="C16026" s="3">
        <v>0</v>
      </c>
      <c r="G16026" s="4"/>
      <c r="H16026" s="4"/>
      <c r="I16026" s="4"/>
      <c r="J16026" s="4"/>
      <c r="K16026" s="4"/>
      <c r="L16026" s="4"/>
      <c r="M16026" s="4"/>
    </row>
    <row r="16027" spans="2:13" x14ac:dyDescent="0.25">
      <c r="B16027" s="3">
        <v>37093</v>
      </c>
      <c r="C16027" s="3">
        <v>0</v>
      </c>
      <c r="G16027" s="4"/>
      <c r="H16027" s="4"/>
      <c r="I16027" s="4"/>
      <c r="J16027" s="4"/>
      <c r="K16027" s="4"/>
      <c r="L16027" s="4"/>
      <c r="M16027" s="4"/>
    </row>
    <row r="16028" spans="2:13" x14ac:dyDescent="0.25">
      <c r="B16028" s="3">
        <v>37094</v>
      </c>
      <c r="C16028" s="3">
        <v>0</v>
      </c>
      <c r="G16028" s="4"/>
      <c r="H16028" s="4"/>
      <c r="I16028" s="4"/>
      <c r="J16028" s="4"/>
      <c r="K16028" s="4"/>
      <c r="L16028" s="4"/>
      <c r="M16028" s="4"/>
    </row>
    <row r="16029" spans="2:13" x14ac:dyDescent="0.25">
      <c r="B16029" s="3">
        <v>37095</v>
      </c>
      <c r="C16029" s="3">
        <v>0</v>
      </c>
      <c r="G16029" s="4"/>
      <c r="H16029" s="4"/>
      <c r="I16029" s="4"/>
      <c r="J16029" s="4"/>
      <c r="K16029" s="4"/>
      <c r="L16029" s="4"/>
      <c r="M16029" s="4"/>
    </row>
    <row r="16030" spans="2:13" x14ac:dyDescent="0.25">
      <c r="B16030" s="3">
        <v>37096</v>
      </c>
      <c r="C16030" s="3">
        <v>0</v>
      </c>
      <c r="G16030" s="4"/>
      <c r="H16030" s="4"/>
      <c r="I16030" s="4"/>
      <c r="J16030" s="4"/>
      <c r="K16030" s="4"/>
      <c r="L16030" s="4"/>
      <c r="M16030" s="4"/>
    </row>
    <row r="16031" spans="2:13" x14ac:dyDescent="0.25">
      <c r="B16031" s="3">
        <v>37097</v>
      </c>
      <c r="C16031" s="3">
        <v>0</v>
      </c>
      <c r="G16031" s="4"/>
      <c r="H16031" s="4"/>
      <c r="I16031" s="4"/>
      <c r="J16031" s="4"/>
      <c r="K16031" s="4"/>
      <c r="L16031" s="4"/>
      <c r="M16031" s="4"/>
    </row>
    <row r="16032" spans="2:13" x14ac:dyDescent="0.25">
      <c r="B16032" s="3">
        <v>37098</v>
      </c>
      <c r="C16032" s="3">
        <v>0</v>
      </c>
      <c r="G16032" s="4"/>
      <c r="H16032" s="4"/>
      <c r="I16032" s="4"/>
      <c r="J16032" s="4"/>
      <c r="K16032" s="4"/>
      <c r="L16032" s="4"/>
      <c r="M16032" s="4"/>
    </row>
    <row r="16033" spans="2:13" x14ac:dyDescent="0.25">
      <c r="B16033" s="3">
        <v>37099</v>
      </c>
      <c r="C16033" s="3">
        <v>0</v>
      </c>
      <c r="G16033" s="4"/>
      <c r="H16033" s="4"/>
      <c r="I16033" s="4"/>
      <c r="J16033" s="4"/>
      <c r="K16033" s="4"/>
      <c r="L16033" s="4"/>
      <c r="M16033" s="4"/>
    </row>
    <row r="16034" spans="2:13" x14ac:dyDescent="0.25">
      <c r="B16034" s="3">
        <v>37100</v>
      </c>
      <c r="C16034" s="3">
        <v>0</v>
      </c>
      <c r="G16034" s="4"/>
      <c r="H16034" s="4"/>
      <c r="I16034" s="4"/>
      <c r="J16034" s="4"/>
      <c r="K16034" s="4"/>
      <c r="L16034" s="4"/>
      <c r="M16034" s="4"/>
    </row>
    <row r="16035" spans="2:13" x14ac:dyDescent="0.25">
      <c r="B16035" s="3">
        <v>38077</v>
      </c>
      <c r="C16035" s="3">
        <v>0</v>
      </c>
      <c r="G16035" s="4"/>
      <c r="H16035" s="4"/>
      <c r="I16035" s="4"/>
      <c r="J16035" s="4"/>
      <c r="K16035" s="4"/>
      <c r="L16035" s="4"/>
      <c r="M16035" s="4"/>
    </row>
    <row r="16036" spans="2:13" x14ac:dyDescent="0.25">
      <c r="B16036" s="3">
        <v>38078</v>
      </c>
      <c r="C16036" s="3">
        <v>0</v>
      </c>
      <c r="G16036" s="4"/>
      <c r="H16036" s="4"/>
      <c r="I16036" s="4"/>
      <c r="J16036" s="4"/>
      <c r="K16036" s="4"/>
      <c r="L16036" s="4"/>
      <c r="M16036" s="4"/>
    </row>
    <row r="16037" spans="2:13" x14ac:dyDescent="0.25">
      <c r="B16037" s="3">
        <v>38079</v>
      </c>
      <c r="C16037" s="3">
        <v>0</v>
      </c>
      <c r="G16037" s="4"/>
      <c r="H16037" s="4"/>
      <c r="I16037" s="4"/>
      <c r="J16037" s="4"/>
      <c r="K16037" s="4"/>
      <c r="L16037" s="4"/>
      <c r="M16037" s="4"/>
    </row>
    <row r="16038" spans="2:13" x14ac:dyDescent="0.25">
      <c r="B16038" s="3">
        <v>38080</v>
      </c>
      <c r="C16038" s="3">
        <v>0</v>
      </c>
      <c r="G16038" s="4"/>
      <c r="H16038" s="4"/>
      <c r="I16038" s="4"/>
      <c r="J16038" s="4"/>
      <c r="K16038" s="4"/>
      <c r="L16038" s="4"/>
      <c r="M16038" s="4"/>
    </row>
    <row r="16039" spans="2:13" x14ac:dyDescent="0.25">
      <c r="B16039" s="3">
        <v>38081</v>
      </c>
      <c r="C16039" s="3">
        <v>0</v>
      </c>
      <c r="G16039" s="4"/>
      <c r="H16039" s="4"/>
      <c r="I16039" s="4"/>
      <c r="J16039" s="4"/>
      <c r="K16039" s="4"/>
      <c r="L16039" s="4"/>
      <c r="M16039" s="4"/>
    </row>
    <row r="16040" spans="2:13" x14ac:dyDescent="0.25">
      <c r="B16040" s="3">
        <v>38082</v>
      </c>
      <c r="C16040" s="3">
        <v>0</v>
      </c>
      <c r="G16040" s="4"/>
      <c r="H16040" s="4"/>
      <c r="I16040" s="4"/>
      <c r="J16040" s="4"/>
      <c r="K16040" s="4"/>
      <c r="L16040" s="4"/>
      <c r="M16040" s="4"/>
    </row>
    <row r="16041" spans="2:13" x14ac:dyDescent="0.25">
      <c r="B16041" s="3">
        <v>38083</v>
      </c>
      <c r="C16041" s="3">
        <v>0</v>
      </c>
      <c r="G16041" s="4"/>
      <c r="H16041" s="4"/>
      <c r="I16041" s="4"/>
      <c r="J16041" s="4"/>
      <c r="K16041" s="4"/>
      <c r="L16041" s="4"/>
      <c r="M16041" s="4"/>
    </row>
    <row r="16042" spans="2:13" x14ac:dyDescent="0.25">
      <c r="B16042" s="3">
        <v>38084</v>
      </c>
      <c r="C16042" s="3">
        <v>0</v>
      </c>
      <c r="G16042" s="4"/>
      <c r="H16042" s="4"/>
      <c r="I16042" s="4"/>
      <c r="J16042" s="4"/>
      <c r="K16042" s="4"/>
      <c r="L16042" s="4"/>
      <c r="M16042" s="4"/>
    </row>
    <row r="16043" spans="2:13" x14ac:dyDescent="0.25">
      <c r="B16043" s="3">
        <v>38085</v>
      </c>
      <c r="C16043" s="3">
        <v>0</v>
      </c>
      <c r="G16043" s="4"/>
      <c r="H16043" s="4"/>
      <c r="I16043" s="4"/>
      <c r="J16043" s="4"/>
      <c r="K16043" s="4"/>
      <c r="L16043" s="4"/>
      <c r="M16043" s="4"/>
    </row>
    <row r="16044" spans="2:13" x14ac:dyDescent="0.25">
      <c r="B16044" s="3">
        <v>38086</v>
      </c>
      <c r="C16044" s="3">
        <v>0</v>
      </c>
      <c r="G16044" s="4"/>
      <c r="H16044" s="4"/>
      <c r="I16044" s="4"/>
      <c r="J16044" s="4"/>
      <c r="K16044" s="4"/>
      <c r="L16044" s="4"/>
      <c r="M16044" s="4"/>
    </row>
    <row r="16045" spans="2:13" x14ac:dyDescent="0.25">
      <c r="B16045" s="3">
        <v>38087</v>
      </c>
      <c r="C16045" s="3">
        <v>0</v>
      </c>
      <c r="G16045" s="4"/>
      <c r="H16045" s="4"/>
      <c r="I16045" s="4"/>
      <c r="J16045" s="4"/>
      <c r="K16045" s="4"/>
      <c r="L16045" s="4"/>
      <c r="M16045" s="4"/>
    </row>
    <row r="16046" spans="2:13" x14ac:dyDescent="0.25">
      <c r="B16046" s="3">
        <v>38088</v>
      </c>
      <c r="C16046" s="3">
        <v>0</v>
      </c>
      <c r="G16046" s="4"/>
      <c r="H16046" s="4"/>
      <c r="I16046" s="4"/>
      <c r="J16046" s="4"/>
      <c r="K16046" s="4"/>
      <c r="L16046" s="4"/>
      <c r="M16046" s="4"/>
    </row>
    <row r="16047" spans="2:13" x14ac:dyDescent="0.25">
      <c r="B16047" s="3">
        <v>38089</v>
      </c>
      <c r="C16047" s="3">
        <v>0</v>
      </c>
      <c r="G16047" s="4"/>
      <c r="H16047" s="4"/>
      <c r="I16047" s="4"/>
      <c r="J16047" s="4"/>
      <c r="K16047" s="4"/>
      <c r="L16047" s="4"/>
      <c r="M16047" s="4"/>
    </row>
    <row r="16048" spans="2:13" x14ac:dyDescent="0.25">
      <c r="B16048" s="3">
        <v>38090</v>
      </c>
      <c r="C16048" s="3">
        <v>0</v>
      </c>
      <c r="G16048" s="4"/>
      <c r="H16048" s="4"/>
      <c r="I16048" s="4"/>
      <c r="J16048" s="4"/>
      <c r="K16048" s="4"/>
      <c r="L16048" s="4"/>
      <c r="M16048" s="4"/>
    </row>
    <row r="16049" spans="2:13" x14ac:dyDescent="0.25">
      <c r="B16049" s="3">
        <v>38091</v>
      </c>
      <c r="C16049" s="3">
        <v>0</v>
      </c>
      <c r="G16049" s="4"/>
      <c r="H16049" s="4"/>
      <c r="I16049" s="4"/>
      <c r="J16049" s="4"/>
      <c r="K16049" s="4"/>
      <c r="L16049" s="4"/>
      <c r="M16049" s="4"/>
    </row>
    <row r="16050" spans="2:13" x14ac:dyDescent="0.25">
      <c r="B16050" s="3">
        <v>38092</v>
      </c>
      <c r="C16050" s="3">
        <v>0</v>
      </c>
      <c r="G16050" s="4"/>
      <c r="H16050" s="4"/>
      <c r="I16050" s="4"/>
      <c r="J16050" s="4"/>
      <c r="K16050" s="4"/>
      <c r="L16050" s="4"/>
      <c r="M16050" s="4"/>
    </row>
    <row r="16051" spans="2:13" x14ac:dyDescent="0.25">
      <c r="B16051" s="3">
        <v>38093</v>
      </c>
      <c r="C16051" s="3">
        <v>0</v>
      </c>
      <c r="G16051" s="4"/>
      <c r="H16051" s="4"/>
      <c r="I16051" s="4"/>
      <c r="J16051" s="4"/>
      <c r="K16051" s="4"/>
      <c r="L16051" s="4"/>
      <c r="M16051" s="4"/>
    </row>
    <row r="16052" spans="2:13" x14ac:dyDescent="0.25">
      <c r="B16052" s="3">
        <v>38094</v>
      </c>
      <c r="C16052" s="3">
        <v>0</v>
      </c>
      <c r="G16052" s="4"/>
      <c r="H16052" s="4"/>
      <c r="I16052" s="4"/>
      <c r="J16052" s="4"/>
      <c r="K16052" s="4"/>
      <c r="L16052" s="4"/>
      <c r="M16052" s="4"/>
    </row>
    <row r="16053" spans="2:13" x14ac:dyDescent="0.25">
      <c r="B16053" s="3">
        <v>38095</v>
      </c>
      <c r="C16053" s="3">
        <v>0</v>
      </c>
      <c r="G16053" s="4"/>
      <c r="H16053" s="4"/>
      <c r="I16053" s="4"/>
      <c r="J16053" s="4"/>
      <c r="K16053" s="4"/>
      <c r="L16053" s="4"/>
      <c r="M16053" s="4"/>
    </row>
    <row r="16054" spans="2:13" x14ac:dyDescent="0.25">
      <c r="B16054" s="3">
        <v>38096</v>
      </c>
      <c r="C16054" s="3">
        <v>0</v>
      </c>
      <c r="G16054" s="4"/>
      <c r="H16054" s="4"/>
      <c r="I16054" s="4"/>
      <c r="J16054" s="4"/>
      <c r="K16054" s="4"/>
      <c r="L16054" s="4"/>
      <c r="M16054" s="4"/>
    </row>
    <row r="16055" spans="2:13" x14ac:dyDescent="0.25">
      <c r="B16055" s="3">
        <v>38097</v>
      </c>
      <c r="C16055" s="3">
        <v>0</v>
      </c>
      <c r="G16055" s="4"/>
      <c r="H16055" s="4"/>
      <c r="I16055" s="4"/>
      <c r="J16055" s="4"/>
      <c r="K16055" s="4"/>
      <c r="L16055" s="4"/>
      <c r="M16055" s="4"/>
    </row>
    <row r="16056" spans="2:13" x14ac:dyDescent="0.25">
      <c r="B16056" s="3">
        <v>38098</v>
      </c>
      <c r="C16056" s="3">
        <v>0</v>
      </c>
      <c r="G16056" s="4"/>
      <c r="H16056" s="4"/>
      <c r="I16056" s="4"/>
      <c r="J16056" s="4"/>
      <c r="K16056" s="4"/>
      <c r="L16056" s="4"/>
      <c r="M16056" s="4"/>
    </row>
    <row r="16057" spans="2:13" x14ac:dyDescent="0.25">
      <c r="B16057" s="3">
        <v>38099</v>
      </c>
      <c r="C16057" s="3">
        <v>0</v>
      </c>
      <c r="G16057" s="4"/>
      <c r="H16057" s="4"/>
      <c r="I16057" s="4"/>
      <c r="J16057" s="4"/>
      <c r="K16057" s="4"/>
      <c r="L16057" s="4"/>
      <c r="M16057" s="4"/>
    </row>
    <row r="16058" spans="2:13" x14ac:dyDescent="0.25">
      <c r="B16058" s="3">
        <v>38100</v>
      </c>
      <c r="C16058" s="3">
        <v>0</v>
      </c>
      <c r="G16058" s="4"/>
      <c r="H16058" s="4"/>
      <c r="I16058" s="4"/>
      <c r="J16058" s="4"/>
      <c r="K16058" s="4"/>
      <c r="L16058" s="4"/>
      <c r="M16058" s="4"/>
    </row>
    <row r="16059" spans="2:13" x14ac:dyDescent="0.25">
      <c r="B16059" s="3">
        <v>39080</v>
      </c>
      <c r="C16059" s="3">
        <v>0</v>
      </c>
      <c r="G16059" s="4"/>
      <c r="H16059" s="4"/>
      <c r="I16059" s="4"/>
      <c r="J16059" s="4"/>
      <c r="K16059" s="4"/>
      <c r="L16059" s="4"/>
      <c r="M16059" s="4"/>
    </row>
    <row r="16060" spans="2:13" x14ac:dyDescent="0.25">
      <c r="B16060" s="3">
        <v>39081</v>
      </c>
      <c r="C16060" s="3">
        <v>0</v>
      </c>
      <c r="G16060" s="4"/>
      <c r="H16060" s="4"/>
      <c r="I16060" s="4"/>
      <c r="J16060" s="4"/>
      <c r="K16060" s="4"/>
      <c r="L16060" s="4"/>
      <c r="M16060" s="4"/>
    </row>
    <row r="16061" spans="2:13" x14ac:dyDescent="0.25">
      <c r="B16061" s="3">
        <v>39082</v>
      </c>
      <c r="C16061" s="3">
        <v>0</v>
      </c>
      <c r="G16061" s="4"/>
      <c r="H16061" s="4"/>
      <c r="I16061" s="4"/>
      <c r="J16061" s="4"/>
      <c r="K16061" s="4"/>
      <c r="L16061" s="4"/>
      <c r="M16061" s="4"/>
    </row>
    <row r="16062" spans="2:13" x14ac:dyDescent="0.25">
      <c r="B16062" s="3">
        <v>39083</v>
      </c>
      <c r="C16062" s="3">
        <v>0</v>
      </c>
      <c r="G16062" s="4"/>
      <c r="H16062" s="4"/>
      <c r="I16062" s="4"/>
      <c r="J16062" s="4"/>
      <c r="K16062" s="4"/>
      <c r="L16062" s="4"/>
      <c r="M16062" s="4"/>
    </row>
    <row r="16063" spans="2:13" x14ac:dyDescent="0.25">
      <c r="B16063" s="3">
        <v>39084</v>
      </c>
      <c r="C16063" s="3">
        <v>0</v>
      </c>
      <c r="G16063" s="4"/>
      <c r="H16063" s="4"/>
      <c r="I16063" s="4"/>
      <c r="J16063" s="4"/>
      <c r="K16063" s="4"/>
      <c r="L16063" s="4"/>
      <c r="M16063" s="4"/>
    </row>
    <row r="16064" spans="2:13" x14ac:dyDescent="0.25">
      <c r="B16064" s="3">
        <v>39085</v>
      </c>
      <c r="C16064" s="3">
        <v>0</v>
      </c>
      <c r="G16064" s="4"/>
      <c r="H16064" s="4"/>
      <c r="I16064" s="4"/>
      <c r="J16064" s="4"/>
      <c r="K16064" s="4"/>
      <c r="L16064" s="4"/>
      <c r="M16064" s="4"/>
    </row>
    <row r="16065" spans="2:13" x14ac:dyDescent="0.25">
      <c r="B16065" s="3">
        <v>39086</v>
      </c>
      <c r="C16065" s="3">
        <v>0</v>
      </c>
      <c r="G16065" s="4"/>
      <c r="H16065" s="4"/>
      <c r="I16065" s="4"/>
      <c r="J16065" s="4"/>
      <c r="K16065" s="4"/>
      <c r="L16065" s="4"/>
      <c r="M16065" s="4"/>
    </row>
    <row r="16066" spans="2:13" x14ac:dyDescent="0.25">
      <c r="B16066" s="3">
        <v>39087</v>
      </c>
      <c r="C16066" s="3">
        <v>0</v>
      </c>
      <c r="G16066" s="4"/>
      <c r="H16066" s="4"/>
      <c r="I16066" s="4"/>
      <c r="J16066" s="4"/>
      <c r="K16066" s="4"/>
      <c r="L16066" s="4"/>
      <c r="M16066" s="4"/>
    </row>
    <row r="16067" spans="2:13" x14ac:dyDescent="0.25">
      <c r="B16067" s="3">
        <v>39088</v>
      </c>
      <c r="C16067" s="3">
        <v>0</v>
      </c>
      <c r="G16067" s="4"/>
      <c r="H16067" s="4"/>
      <c r="I16067" s="4"/>
      <c r="J16067" s="4"/>
      <c r="K16067" s="4"/>
      <c r="L16067" s="4"/>
      <c r="M16067" s="4"/>
    </row>
    <row r="16068" spans="2:13" x14ac:dyDescent="0.25">
      <c r="B16068" s="3">
        <v>39089</v>
      </c>
      <c r="C16068" s="3">
        <v>0</v>
      </c>
      <c r="G16068" s="4"/>
      <c r="H16068" s="4"/>
      <c r="I16068" s="4"/>
      <c r="J16068" s="4"/>
      <c r="K16068" s="4"/>
      <c r="L16068" s="4"/>
      <c r="M16068" s="4"/>
    </row>
    <row r="16069" spans="2:13" x14ac:dyDescent="0.25">
      <c r="B16069" s="3">
        <v>39090</v>
      </c>
      <c r="C16069" s="3">
        <v>0</v>
      </c>
      <c r="G16069" s="4"/>
      <c r="H16069" s="4"/>
      <c r="I16069" s="4"/>
      <c r="J16069" s="4"/>
      <c r="K16069" s="4"/>
      <c r="L16069" s="4"/>
      <c r="M16069" s="4"/>
    </row>
    <row r="16070" spans="2:13" x14ac:dyDescent="0.25">
      <c r="B16070" s="3">
        <v>39091</v>
      </c>
      <c r="C16070" s="3">
        <v>0</v>
      </c>
      <c r="G16070" s="4"/>
      <c r="H16070" s="4"/>
      <c r="I16070" s="4"/>
      <c r="J16070" s="4"/>
      <c r="K16070" s="4"/>
      <c r="L16070" s="4"/>
      <c r="M16070" s="4"/>
    </row>
    <row r="16071" spans="2:13" x14ac:dyDescent="0.25">
      <c r="B16071" s="3">
        <v>39092</v>
      </c>
      <c r="C16071" s="3">
        <v>0</v>
      </c>
      <c r="G16071" s="4"/>
      <c r="H16071" s="4"/>
      <c r="I16071" s="4"/>
      <c r="J16071" s="4"/>
      <c r="K16071" s="4"/>
      <c r="L16071" s="4"/>
      <c r="M16071" s="4"/>
    </row>
    <row r="16072" spans="2:13" x14ac:dyDescent="0.25">
      <c r="B16072" s="3">
        <v>39093</v>
      </c>
      <c r="C16072" s="3">
        <v>0</v>
      </c>
      <c r="G16072" s="4"/>
      <c r="H16072" s="4"/>
      <c r="I16072" s="4"/>
      <c r="J16072" s="4"/>
      <c r="K16072" s="4"/>
      <c r="L16072" s="4"/>
      <c r="M16072" s="4"/>
    </row>
    <row r="16073" spans="2:13" x14ac:dyDescent="0.25">
      <c r="B16073" s="3">
        <v>39094</v>
      </c>
      <c r="C16073" s="3">
        <v>0</v>
      </c>
      <c r="G16073" s="4"/>
      <c r="H16073" s="4"/>
      <c r="I16073" s="4"/>
      <c r="J16073" s="4"/>
      <c r="K16073" s="4"/>
      <c r="L16073" s="4"/>
      <c r="M16073" s="4"/>
    </row>
    <row r="16074" spans="2:13" x14ac:dyDescent="0.25">
      <c r="B16074" s="3">
        <v>39095</v>
      </c>
      <c r="C16074" s="3">
        <v>0</v>
      </c>
      <c r="G16074" s="4"/>
      <c r="H16074" s="4"/>
      <c r="I16074" s="4"/>
      <c r="J16074" s="4"/>
      <c r="K16074" s="4"/>
      <c r="L16074" s="4"/>
      <c r="M16074" s="4"/>
    </row>
    <row r="16075" spans="2:13" x14ac:dyDescent="0.25">
      <c r="B16075" s="3">
        <v>39096</v>
      </c>
      <c r="C16075" s="3">
        <v>0</v>
      </c>
      <c r="G16075" s="4"/>
      <c r="H16075" s="4"/>
      <c r="I16075" s="4"/>
      <c r="J16075" s="4"/>
      <c r="K16075" s="4"/>
      <c r="L16075" s="4"/>
      <c r="M16075" s="4"/>
    </row>
    <row r="16076" spans="2:13" x14ac:dyDescent="0.25">
      <c r="B16076" s="3">
        <v>39097</v>
      </c>
      <c r="C16076" s="3">
        <v>0</v>
      </c>
      <c r="G16076" s="4"/>
      <c r="H16076" s="4"/>
      <c r="I16076" s="4"/>
      <c r="J16076" s="4"/>
      <c r="K16076" s="4"/>
      <c r="L16076" s="4"/>
      <c r="M16076" s="4"/>
    </row>
    <row r="16077" spans="2:13" x14ac:dyDescent="0.25">
      <c r="B16077" s="3">
        <v>39098</v>
      </c>
      <c r="C16077" s="3">
        <v>0</v>
      </c>
      <c r="G16077" s="4"/>
      <c r="H16077" s="4"/>
      <c r="I16077" s="4"/>
      <c r="J16077" s="4"/>
      <c r="K16077" s="4"/>
      <c r="L16077" s="4"/>
      <c r="M16077" s="4"/>
    </row>
    <row r="16078" spans="2:13" x14ac:dyDescent="0.25">
      <c r="B16078" s="3">
        <v>39099</v>
      </c>
      <c r="C16078" s="3">
        <v>0</v>
      </c>
      <c r="G16078" s="4"/>
      <c r="H16078" s="4"/>
      <c r="I16078" s="4"/>
      <c r="J16078" s="4"/>
      <c r="K16078" s="4"/>
      <c r="L16078" s="4"/>
      <c r="M16078" s="4"/>
    </row>
    <row r="16079" spans="2:13" x14ac:dyDescent="0.25">
      <c r="B16079" s="3">
        <v>39100</v>
      </c>
      <c r="C16079" s="3">
        <v>0</v>
      </c>
      <c r="G16079" s="4"/>
      <c r="H16079" s="4"/>
      <c r="I16079" s="4"/>
      <c r="J16079" s="4"/>
      <c r="K16079" s="4"/>
      <c r="L16079" s="4"/>
      <c r="M16079" s="4"/>
    </row>
    <row r="16080" spans="2:13" x14ac:dyDescent="0.25">
      <c r="B16080" s="3">
        <v>39101</v>
      </c>
      <c r="C16080" s="3">
        <v>0</v>
      </c>
      <c r="G16080" s="4"/>
      <c r="H16080" s="4"/>
      <c r="I16080" s="4"/>
      <c r="J16080" s="4"/>
      <c r="K16080" s="4"/>
      <c r="L16080" s="4"/>
      <c r="M16080" s="4"/>
    </row>
    <row r="16081" spans="2:13" x14ac:dyDescent="0.25">
      <c r="B16081" s="3">
        <v>39102</v>
      </c>
      <c r="C16081" s="3">
        <v>0</v>
      </c>
      <c r="G16081" s="4"/>
      <c r="H16081" s="4"/>
      <c r="I16081" s="4"/>
      <c r="J16081" s="4"/>
      <c r="K16081" s="4"/>
      <c r="L16081" s="4"/>
      <c r="M16081" s="4"/>
    </row>
    <row r="16082" spans="2:13" x14ac:dyDescent="0.25">
      <c r="B16082" s="3">
        <v>40081</v>
      </c>
      <c r="C16082" s="3">
        <v>0</v>
      </c>
      <c r="G16082" s="4"/>
      <c r="H16082" s="4"/>
      <c r="I16082" s="4"/>
      <c r="J16082" s="4"/>
      <c r="K16082" s="4"/>
      <c r="L16082" s="4"/>
      <c r="M16082" s="4"/>
    </row>
    <row r="16083" spans="2:13" x14ac:dyDescent="0.25">
      <c r="B16083" s="3">
        <v>40082</v>
      </c>
      <c r="C16083" s="3">
        <v>0</v>
      </c>
      <c r="G16083" s="4"/>
      <c r="H16083" s="4"/>
      <c r="I16083" s="4"/>
      <c r="J16083" s="4"/>
      <c r="K16083" s="4"/>
      <c r="L16083" s="4"/>
      <c r="M16083" s="4"/>
    </row>
    <row r="16084" spans="2:13" x14ac:dyDescent="0.25">
      <c r="B16084" s="3">
        <v>40083</v>
      </c>
      <c r="C16084" s="3">
        <v>0</v>
      </c>
      <c r="G16084" s="4"/>
      <c r="H16084" s="4"/>
      <c r="I16084" s="4"/>
      <c r="J16084" s="4"/>
      <c r="K16084" s="4"/>
      <c r="L16084" s="4"/>
      <c r="M16084" s="4"/>
    </row>
    <row r="16085" spans="2:13" x14ac:dyDescent="0.25">
      <c r="B16085" s="3">
        <v>40084</v>
      </c>
      <c r="C16085" s="3">
        <v>0</v>
      </c>
      <c r="G16085" s="4"/>
      <c r="H16085" s="4"/>
      <c r="I16085" s="4"/>
      <c r="J16085" s="4"/>
      <c r="K16085" s="4"/>
      <c r="L16085" s="4"/>
      <c r="M16085" s="4"/>
    </row>
    <row r="16086" spans="2:13" x14ac:dyDescent="0.25">
      <c r="B16086" s="3">
        <v>40085</v>
      </c>
      <c r="C16086" s="3">
        <v>0</v>
      </c>
      <c r="G16086" s="4"/>
      <c r="H16086" s="4"/>
      <c r="I16086" s="4"/>
      <c r="J16086" s="4"/>
      <c r="K16086" s="4"/>
      <c r="L16086" s="4"/>
      <c r="M16086" s="4"/>
    </row>
    <row r="16087" spans="2:13" x14ac:dyDescent="0.25">
      <c r="B16087" s="3">
        <v>40086</v>
      </c>
      <c r="C16087" s="3">
        <v>0</v>
      </c>
      <c r="G16087" s="4"/>
      <c r="H16087" s="4"/>
      <c r="I16087" s="4"/>
      <c r="J16087" s="4"/>
      <c r="K16087" s="4"/>
      <c r="L16087" s="4"/>
      <c r="M16087" s="4"/>
    </row>
    <row r="16088" spans="2:13" x14ac:dyDescent="0.25">
      <c r="B16088" s="3">
        <v>40087</v>
      </c>
      <c r="C16088" s="3">
        <v>0</v>
      </c>
      <c r="G16088" s="4"/>
      <c r="H16088" s="4"/>
      <c r="I16088" s="4"/>
      <c r="J16088" s="4"/>
      <c r="K16088" s="4"/>
      <c r="L16088" s="4"/>
      <c r="M16088" s="4"/>
    </row>
    <row r="16089" spans="2:13" x14ac:dyDescent="0.25">
      <c r="B16089" s="3">
        <v>40088</v>
      </c>
      <c r="C16089" s="3">
        <v>0</v>
      </c>
      <c r="G16089" s="4"/>
      <c r="H16089" s="4"/>
      <c r="I16089" s="4"/>
      <c r="J16089" s="4"/>
      <c r="K16089" s="4"/>
      <c r="L16089" s="4"/>
      <c r="M16089" s="4"/>
    </row>
    <row r="16090" spans="2:13" x14ac:dyDescent="0.25">
      <c r="B16090" s="3">
        <v>40089</v>
      </c>
      <c r="C16090" s="3">
        <v>0</v>
      </c>
      <c r="G16090" s="4"/>
      <c r="H16090" s="4"/>
      <c r="I16090" s="4"/>
      <c r="J16090" s="4"/>
      <c r="K16090" s="4"/>
      <c r="L16090" s="4"/>
      <c r="M16090" s="4"/>
    </row>
    <row r="16091" spans="2:13" x14ac:dyDescent="0.25">
      <c r="B16091" s="3">
        <v>40090</v>
      </c>
      <c r="C16091" s="3">
        <v>0</v>
      </c>
      <c r="G16091" s="4"/>
      <c r="H16091" s="4"/>
      <c r="I16091" s="4"/>
      <c r="J16091" s="4"/>
      <c r="K16091" s="4"/>
      <c r="L16091" s="4"/>
      <c r="M16091" s="4"/>
    </row>
    <row r="16092" spans="2:13" x14ac:dyDescent="0.25">
      <c r="B16092" s="3">
        <v>40091</v>
      </c>
      <c r="C16092" s="3">
        <v>0</v>
      </c>
      <c r="G16092" s="4"/>
      <c r="H16092" s="4"/>
      <c r="I16092" s="4"/>
      <c r="J16092" s="4"/>
      <c r="K16092" s="4"/>
      <c r="L16092" s="4"/>
      <c r="M16092" s="4"/>
    </row>
    <row r="16093" spans="2:13" x14ac:dyDescent="0.25">
      <c r="B16093" s="3">
        <v>40092</v>
      </c>
      <c r="C16093" s="3">
        <v>0</v>
      </c>
      <c r="G16093" s="4"/>
      <c r="H16093" s="4"/>
      <c r="I16093" s="4"/>
      <c r="J16093" s="4"/>
      <c r="K16093" s="4"/>
      <c r="L16093" s="4"/>
      <c r="M16093" s="4"/>
    </row>
    <row r="16094" spans="2:13" x14ac:dyDescent="0.25">
      <c r="B16094" s="3">
        <v>40093</v>
      </c>
      <c r="C16094" s="3">
        <v>0</v>
      </c>
      <c r="G16094" s="4"/>
      <c r="H16094" s="4"/>
      <c r="I16094" s="4"/>
      <c r="J16094" s="4"/>
      <c r="K16094" s="4"/>
      <c r="L16094" s="4"/>
      <c r="M16094" s="4"/>
    </row>
    <row r="16095" spans="2:13" x14ac:dyDescent="0.25">
      <c r="B16095" s="3">
        <v>40094</v>
      </c>
      <c r="C16095" s="3">
        <v>0</v>
      </c>
      <c r="G16095" s="4"/>
      <c r="H16095" s="4"/>
      <c r="I16095" s="4"/>
      <c r="J16095" s="4"/>
      <c r="K16095" s="4"/>
      <c r="L16095" s="4"/>
      <c r="M16095" s="4"/>
    </row>
    <row r="16096" spans="2:13" x14ac:dyDescent="0.25">
      <c r="B16096" s="3">
        <v>40095</v>
      </c>
      <c r="C16096" s="3">
        <v>0</v>
      </c>
      <c r="G16096" s="4"/>
      <c r="H16096" s="4"/>
      <c r="I16096" s="4"/>
      <c r="J16096" s="4"/>
      <c r="K16096" s="4"/>
      <c r="L16096" s="4"/>
      <c r="M16096" s="4"/>
    </row>
    <row r="16097" spans="2:13" x14ac:dyDescent="0.25">
      <c r="B16097" s="3">
        <v>40096</v>
      </c>
      <c r="C16097" s="3">
        <v>0</v>
      </c>
      <c r="G16097" s="4"/>
      <c r="H16097" s="4"/>
      <c r="I16097" s="4"/>
      <c r="J16097" s="4"/>
      <c r="K16097" s="4"/>
      <c r="L16097" s="4"/>
      <c r="M16097" s="4"/>
    </row>
    <row r="16098" spans="2:13" x14ac:dyDescent="0.25">
      <c r="B16098" s="3">
        <v>40097</v>
      </c>
      <c r="C16098" s="3">
        <v>0</v>
      </c>
      <c r="G16098" s="4"/>
      <c r="H16098" s="4"/>
      <c r="I16098" s="4"/>
      <c r="J16098" s="4"/>
      <c r="K16098" s="4"/>
      <c r="L16098" s="4"/>
      <c r="M16098" s="4"/>
    </row>
    <row r="16099" spans="2:13" x14ac:dyDescent="0.25">
      <c r="B16099" s="3">
        <v>40098</v>
      </c>
      <c r="C16099" s="3">
        <v>0</v>
      </c>
      <c r="G16099" s="4"/>
      <c r="H16099" s="4"/>
      <c r="I16099" s="4"/>
      <c r="J16099" s="4"/>
      <c r="K16099" s="4"/>
      <c r="L16099" s="4"/>
      <c r="M16099" s="4"/>
    </row>
    <row r="16100" spans="2:13" x14ac:dyDescent="0.25">
      <c r="B16100" s="3">
        <v>40099</v>
      </c>
      <c r="C16100" s="3">
        <v>0</v>
      </c>
      <c r="G16100" s="4"/>
      <c r="H16100" s="4"/>
      <c r="I16100" s="4"/>
      <c r="J16100" s="4"/>
      <c r="K16100" s="4"/>
      <c r="L16100" s="4"/>
      <c r="M16100" s="4"/>
    </row>
    <row r="16101" spans="2:13" x14ac:dyDescent="0.25">
      <c r="B16101" s="3">
        <v>40100</v>
      </c>
      <c r="C16101" s="3">
        <v>0</v>
      </c>
      <c r="G16101" s="4"/>
      <c r="H16101" s="4"/>
      <c r="I16101" s="4"/>
      <c r="J16101" s="4"/>
      <c r="K16101" s="4"/>
      <c r="L16101" s="4"/>
      <c r="M16101" s="4"/>
    </row>
    <row r="16102" spans="2:13" x14ac:dyDescent="0.25">
      <c r="B16102" s="3">
        <v>40101</v>
      </c>
      <c r="C16102" s="3">
        <v>0</v>
      </c>
      <c r="G16102" s="4"/>
      <c r="H16102" s="4"/>
      <c r="I16102" s="4"/>
      <c r="J16102" s="4"/>
      <c r="K16102" s="4"/>
      <c r="L16102" s="4"/>
      <c r="M16102" s="4"/>
    </row>
    <row r="16103" spans="2:13" x14ac:dyDescent="0.25">
      <c r="B16103" s="3">
        <v>40102</v>
      </c>
      <c r="C16103" s="3">
        <v>0</v>
      </c>
      <c r="G16103" s="4"/>
      <c r="H16103" s="4"/>
      <c r="I16103" s="4"/>
      <c r="J16103" s="4"/>
      <c r="K16103" s="4"/>
      <c r="L16103" s="4"/>
      <c r="M16103" s="4"/>
    </row>
    <row r="16104" spans="2:13" x14ac:dyDescent="0.25">
      <c r="B16104" s="3">
        <v>41084</v>
      </c>
      <c r="C16104" s="3">
        <v>0</v>
      </c>
      <c r="G16104" s="4"/>
      <c r="H16104" s="4"/>
      <c r="I16104" s="4"/>
      <c r="J16104" s="4"/>
      <c r="K16104" s="4"/>
      <c r="L16104" s="4"/>
      <c r="M16104" s="4"/>
    </row>
    <row r="16105" spans="2:13" x14ac:dyDescent="0.25">
      <c r="B16105" s="3">
        <v>41085</v>
      </c>
      <c r="C16105" s="3">
        <v>0</v>
      </c>
      <c r="G16105" s="4"/>
      <c r="H16105" s="4"/>
      <c r="I16105" s="4"/>
      <c r="J16105" s="4"/>
      <c r="K16105" s="4"/>
      <c r="L16105" s="4"/>
      <c r="M16105" s="4"/>
    </row>
    <row r="16106" spans="2:13" x14ac:dyDescent="0.25">
      <c r="B16106" s="3">
        <v>41086</v>
      </c>
      <c r="C16106" s="3">
        <v>0</v>
      </c>
      <c r="G16106" s="4"/>
      <c r="H16106" s="4"/>
      <c r="I16106" s="4"/>
      <c r="J16106" s="4"/>
      <c r="K16106" s="4"/>
      <c r="L16106" s="4"/>
      <c r="M16106" s="4"/>
    </row>
    <row r="16107" spans="2:13" x14ac:dyDescent="0.25">
      <c r="B16107" s="3">
        <v>41087</v>
      </c>
      <c r="C16107" s="3">
        <v>0</v>
      </c>
      <c r="G16107" s="4"/>
      <c r="H16107" s="4"/>
      <c r="I16107" s="4"/>
      <c r="J16107" s="4"/>
      <c r="K16107" s="4"/>
      <c r="L16107" s="4"/>
      <c r="M16107" s="4"/>
    </row>
    <row r="16108" spans="2:13" x14ac:dyDescent="0.25">
      <c r="B16108" s="3">
        <v>41088</v>
      </c>
      <c r="C16108" s="3">
        <v>0</v>
      </c>
      <c r="G16108" s="4"/>
      <c r="H16108" s="4"/>
      <c r="I16108" s="4"/>
      <c r="J16108" s="4"/>
      <c r="K16108" s="4"/>
      <c r="L16108" s="4"/>
      <c r="M16108" s="4"/>
    </row>
    <row r="16109" spans="2:13" x14ac:dyDescent="0.25">
      <c r="B16109" s="3">
        <v>41089</v>
      </c>
      <c r="C16109" s="3">
        <v>0</v>
      </c>
      <c r="G16109" s="4"/>
      <c r="H16109" s="4"/>
      <c r="I16109" s="4"/>
      <c r="J16109" s="4"/>
      <c r="K16109" s="4"/>
      <c r="L16109" s="4"/>
      <c r="M16109" s="4"/>
    </row>
    <row r="16110" spans="2:13" x14ac:dyDescent="0.25">
      <c r="B16110" s="3">
        <v>41090</v>
      </c>
      <c r="C16110" s="3">
        <v>0</v>
      </c>
      <c r="G16110" s="4"/>
      <c r="H16110" s="4"/>
      <c r="I16110" s="4"/>
      <c r="J16110" s="4"/>
      <c r="K16110" s="4"/>
      <c r="L16110" s="4"/>
      <c r="M16110" s="4"/>
    </row>
    <row r="16111" spans="2:13" x14ac:dyDescent="0.25">
      <c r="B16111" s="3">
        <v>41091</v>
      </c>
      <c r="C16111" s="3">
        <v>0</v>
      </c>
      <c r="G16111" s="4"/>
      <c r="H16111" s="4"/>
      <c r="I16111" s="4"/>
      <c r="J16111" s="4"/>
      <c r="K16111" s="4"/>
      <c r="L16111" s="4"/>
      <c r="M16111" s="4"/>
    </row>
    <row r="16112" spans="2:13" x14ac:dyDescent="0.25">
      <c r="B16112" s="3">
        <v>41092</v>
      </c>
      <c r="C16112" s="3">
        <v>0</v>
      </c>
      <c r="G16112" s="4"/>
      <c r="H16112" s="4"/>
      <c r="I16112" s="4"/>
      <c r="J16112" s="4"/>
      <c r="K16112" s="4"/>
      <c r="L16112" s="4"/>
      <c r="M16112" s="4"/>
    </row>
    <row r="16113" spans="2:13" x14ac:dyDescent="0.25">
      <c r="B16113" s="3">
        <v>41093</v>
      </c>
      <c r="C16113" s="3">
        <v>0</v>
      </c>
      <c r="G16113" s="4"/>
      <c r="H16113" s="4"/>
      <c r="I16113" s="4"/>
      <c r="J16113" s="4"/>
      <c r="K16113" s="4"/>
      <c r="L16113" s="4"/>
      <c r="M16113" s="4"/>
    </row>
    <row r="16114" spans="2:13" x14ac:dyDescent="0.25">
      <c r="B16114" s="3">
        <v>41094</v>
      </c>
      <c r="C16114" s="3">
        <v>0</v>
      </c>
      <c r="G16114" s="4"/>
      <c r="H16114" s="4"/>
      <c r="I16114" s="4"/>
      <c r="J16114" s="4"/>
      <c r="K16114" s="4"/>
      <c r="L16114" s="4"/>
      <c r="M16114" s="4"/>
    </row>
    <row r="16115" spans="2:13" x14ac:dyDescent="0.25">
      <c r="B16115" s="3">
        <v>41095</v>
      </c>
      <c r="C16115" s="3">
        <v>0</v>
      </c>
      <c r="G16115" s="4"/>
      <c r="H16115" s="4"/>
      <c r="I16115" s="4"/>
      <c r="J16115" s="4"/>
      <c r="K16115" s="4"/>
      <c r="L16115" s="4"/>
      <c r="M16115" s="4"/>
    </row>
    <row r="16116" spans="2:13" x14ac:dyDescent="0.25">
      <c r="B16116" s="3">
        <v>41096</v>
      </c>
      <c r="C16116" s="3">
        <v>0</v>
      </c>
      <c r="G16116" s="4"/>
      <c r="H16116" s="4"/>
      <c r="I16116" s="4"/>
      <c r="J16116" s="4"/>
      <c r="K16116" s="4"/>
      <c r="L16116" s="4"/>
      <c r="M16116" s="4"/>
    </row>
    <row r="16117" spans="2:13" x14ac:dyDescent="0.25">
      <c r="B16117" s="3">
        <v>41097</v>
      </c>
      <c r="C16117" s="3">
        <v>0</v>
      </c>
      <c r="G16117" s="4"/>
      <c r="H16117" s="4"/>
      <c r="I16117" s="4"/>
      <c r="J16117" s="4"/>
      <c r="K16117" s="4"/>
      <c r="L16117" s="4"/>
      <c r="M16117" s="4"/>
    </row>
    <row r="16118" spans="2:13" x14ac:dyDescent="0.25">
      <c r="B16118" s="3">
        <v>41098</v>
      </c>
      <c r="C16118" s="3">
        <v>0</v>
      </c>
      <c r="G16118" s="4"/>
      <c r="H16118" s="4"/>
      <c r="I16118" s="4"/>
      <c r="J16118" s="4"/>
      <c r="K16118" s="4"/>
      <c r="L16118" s="4"/>
      <c r="M16118" s="4"/>
    </row>
    <row r="16119" spans="2:13" x14ac:dyDescent="0.25">
      <c r="B16119" s="3">
        <v>41099</v>
      </c>
      <c r="C16119" s="3">
        <v>0</v>
      </c>
      <c r="G16119" s="4"/>
      <c r="H16119" s="4"/>
      <c r="I16119" s="4"/>
      <c r="J16119" s="4"/>
      <c r="K16119" s="4"/>
      <c r="L16119" s="4"/>
      <c r="M16119" s="4"/>
    </row>
    <row r="16120" spans="2:13" x14ac:dyDescent="0.25">
      <c r="B16120" s="3">
        <v>41100</v>
      </c>
      <c r="C16120" s="3">
        <v>0</v>
      </c>
      <c r="G16120" s="4"/>
      <c r="H16120" s="4"/>
      <c r="I16120" s="4"/>
      <c r="J16120" s="4"/>
      <c r="K16120" s="4"/>
      <c r="L16120" s="4"/>
      <c r="M16120" s="4"/>
    </row>
    <row r="16121" spans="2:13" x14ac:dyDescent="0.25">
      <c r="B16121" s="3">
        <v>41101</v>
      </c>
      <c r="C16121" s="3">
        <v>0</v>
      </c>
      <c r="G16121" s="4"/>
      <c r="H16121" s="4"/>
      <c r="I16121" s="4"/>
      <c r="J16121" s="4"/>
      <c r="K16121" s="4"/>
      <c r="L16121" s="4"/>
      <c r="M16121" s="4"/>
    </row>
    <row r="16122" spans="2:13" x14ac:dyDescent="0.25">
      <c r="B16122" s="3">
        <v>41102</v>
      </c>
      <c r="C16122" s="3">
        <v>0</v>
      </c>
      <c r="G16122" s="4"/>
      <c r="H16122" s="4"/>
      <c r="I16122" s="4"/>
      <c r="J16122" s="4"/>
      <c r="K16122" s="4"/>
      <c r="L16122" s="4"/>
      <c r="M16122" s="4"/>
    </row>
    <row r="16123" spans="2:13" x14ac:dyDescent="0.25">
      <c r="B16123" s="3">
        <v>41103</v>
      </c>
      <c r="C16123" s="3">
        <v>0</v>
      </c>
      <c r="G16123" s="4"/>
      <c r="H16123" s="4"/>
      <c r="I16123" s="4"/>
      <c r="J16123" s="4"/>
      <c r="K16123" s="4"/>
      <c r="L16123" s="4"/>
      <c r="M16123" s="4"/>
    </row>
    <row r="16124" spans="2:13" x14ac:dyDescent="0.25">
      <c r="B16124" s="3">
        <v>41104</v>
      </c>
      <c r="C16124" s="3">
        <v>0</v>
      </c>
      <c r="G16124" s="4"/>
      <c r="H16124" s="4"/>
      <c r="I16124" s="4"/>
      <c r="J16124" s="4"/>
      <c r="K16124" s="4"/>
      <c r="L16124" s="4"/>
      <c r="M16124" s="4"/>
    </row>
    <row r="16125" spans="2:13" x14ac:dyDescent="0.25">
      <c r="B16125" s="3">
        <v>41105</v>
      </c>
      <c r="C16125" s="3">
        <v>0</v>
      </c>
      <c r="G16125" s="4"/>
      <c r="H16125" s="4"/>
      <c r="I16125" s="4"/>
      <c r="J16125" s="4"/>
      <c r="K16125" s="4"/>
      <c r="L16125" s="4"/>
      <c r="M16125" s="4"/>
    </row>
    <row r="16126" spans="2:13" x14ac:dyDescent="0.25">
      <c r="B16126" s="3">
        <v>41106</v>
      </c>
      <c r="C16126" s="3">
        <v>0</v>
      </c>
      <c r="G16126" s="4"/>
      <c r="H16126" s="4"/>
      <c r="I16126" s="4"/>
      <c r="J16126" s="4"/>
      <c r="K16126" s="4"/>
      <c r="L16126" s="4"/>
      <c r="M16126" s="4"/>
    </row>
    <row r="16127" spans="2:13" x14ac:dyDescent="0.25">
      <c r="B16127" s="3">
        <v>42087</v>
      </c>
      <c r="C16127" s="3">
        <v>0</v>
      </c>
      <c r="G16127" s="4"/>
      <c r="H16127" s="4"/>
      <c r="I16127" s="4"/>
      <c r="J16127" s="4"/>
      <c r="K16127" s="4"/>
      <c r="L16127" s="4"/>
      <c r="M16127" s="4"/>
    </row>
    <row r="16128" spans="2:13" x14ac:dyDescent="0.25">
      <c r="B16128" s="3">
        <v>42088</v>
      </c>
      <c r="C16128" s="3">
        <v>0</v>
      </c>
      <c r="G16128" s="4"/>
      <c r="H16128" s="4"/>
      <c r="I16128" s="4"/>
      <c r="J16128" s="4"/>
      <c r="K16128" s="4"/>
      <c r="L16128" s="4"/>
      <c r="M16128" s="4"/>
    </row>
    <row r="16129" spans="2:13" x14ac:dyDescent="0.25">
      <c r="B16129" s="3">
        <v>42089</v>
      </c>
      <c r="C16129" s="3">
        <v>0</v>
      </c>
      <c r="G16129" s="4"/>
      <c r="H16129" s="4"/>
      <c r="I16129" s="4"/>
      <c r="J16129" s="4"/>
      <c r="K16129" s="4"/>
      <c r="L16129" s="4"/>
      <c r="M16129" s="4"/>
    </row>
    <row r="16130" spans="2:13" x14ac:dyDescent="0.25">
      <c r="B16130" s="3">
        <v>42090</v>
      </c>
      <c r="C16130" s="3">
        <v>0</v>
      </c>
      <c r="G16130" s="4"/>
      <c r="H16130" s="4"/>
      <c r="I16130" s="4"/>
      <c r="J16130" s="4"/>
      <c r="K16130" s="4"/>
      <c r="L16130" s="4"/>
      <c r="M16130" s="4"/>
    </row>
    <row r="16131" spans="2:13" x14ac:dyDescent="0.25">
      <c r="B16131" s="3">
        <v>42091</v>
      </c>
      <c r="C16131" s="3">
        <v>0</v>
      </c>
      <c r="G16131" s="4"/>
      <c r="H16131" s="4"/>
      <c r="I16131" s="4"/>
      <c r="J16131" s="4"/>
      <c r="K16131" s="4"/>
      <c r="L16131" s="4"/>
      <c r="M16131" s="4"/>
    </row>
    <row r="16132" spans="2:13" x14ac:dyDescent="0.25">
      <c r="B16132" s="3">
        <v>42092</v>
      </c>
      <c r="C16132" s="3">
        <v>0</v>
      </c>
      <c r="G16132" s="4"/>
      <c r="H16132" s="4"/>
      <c r="I16132" s="4"/>
      <c r="J16132" s="4"/>
      <c r="K16132" s="4"/>
      <c r="L16132" s="4"/>
      <c r="M16132" s="4"/>
    </row>
    <row r="16133" spans="2:13" x14ac:dyDescent="0.25">
      <c r="B16133" s="3">
        <v>42093</v>
      </c>
      <c r="C16133" s="3">
        <v>0</v>
      </c>
      <c r="G16133" s="4"/>
      <c r="H16133" s="4"/>
      <c r="I16133" s="4"/>
      <c r="J16133" s="4"/>
      <c r="K16133" s="4"/>
      <c r="L16133" s="4"/>
      <c r="M16133" s="4"/>
    </row>
    <row r="16134" spans="2:13" x14ac:dyDescent="0.25">
      <c r="B16134" s="3">
        <v>42094</v>
      </c>
      <c r="C16134" s="3">
        <v>0</v>
      </c>
      <c r="G16134" s="4"/>
      <c r="H16134" s="4"/>
      <c r="I16134" s="4"/>
      <c r="J16134" s="4"/>
      <c r="K16134" s="4"/>
      <c r="L16134" s="4"/>
      <c r="M16134" s="4"/>
    </row>
    <row r="16135" spans="2:13" x14ac:dyDescent="0.25">
      <c r="B16135" s="3">
        <v>42095</v>
      </c>
      <c r="C16135" s="3">
        <v>0</v>
      </c>
      <c r="G16135" s="4"/>
      <c r="H16135" s="4"/>
      <c r="I16135" s="4"/>
      <c r="J16135" s="4"/>
      <c r="K16135" s="4"/>
      <c r="L16135" s="4"/>
      <c r="M16135" s="4"/>
    </row>
    <row r="16136" spans="2:13" x14ac:dyDescent="0.25">
      <c r="B16136" s="3">
        <v>42096</v>
      </c>
      <c r="C16136" s="3">
        <v>0</v>
      </c>
      <c r="G16136" s="4"/>
      <c r="H16136" s="4"/>
      <c r="I16136" s="4"/>
      <c r="J16136" s="4"/>
      <c r="K16136" s="4"/>
      <c r="L16136" s="4"/>
      <c r="M16136" s="4"/>
    </row>
    <row r="16137" spans="2:13" x14ac:dyDescent="0.25">
      <c r="B16137" s="3">
        <v>42097</v>
      </c>
      <c r="C16137" s="3">
        <v>0</v>
      </c>
      <c r="G16137" s="4"/>
      <c r="H16137" s="4"/>
      <c r="I16137" s="4"/>
      <c r="J16137" s="4"/>
      <c r="K16137" s="4"/>
      <c r="L16137" s="4"/>
      <c r="M16137" s="4"/>
    </row>
    <row r="16138" spans="2:13" x14ac:dyDescent="0.25">
      <c r="B16138" s="3">
        <v>42098</v>
      </c>
      <c r="C16138" s="3">
        <v>0</v>
      </c>
      <c r="G16138" s="4"/>
      <c r="H16138" s="4"/>
      <c r="I16138" s="4"/>
      <c r="J16138" s="4"/>
      <c r="K16138" s="4"/>
      <c r="L16138" s="4"/>
      <c r="M16138" s="4"/>
    </row>
    <row r="16139" spans="2:13" x14ac:dyDescent="0.25">
      <c r="B16139" s="3">
        <v>42099</v>
      </c>
      <c r="C16139" s="3">
        <v>0</v>
      </c>
      <c r="G16139" s="4"/>
      <c r="H16139" s="4"/>
      <c r="I16139" s="4"/>
      <c r="J16139" s="4"/>
      <c r="K16139" s="4"/>
      <c r="L16139" s="4"/>
      <c r="M16139" s="4"/>
    </row>
    <row r="16140" spans="2:13" x14ac:dyDescent="0.25">
      <c r="B16140" s="3">
        <v>42100</v>
      </c>
      <c r="C16140" s="3">
        <v>0</v>
      </c>
      <c r="G16140" s="4"/>
      <c r="H16140" s="4"/>
      <c r="I16140" s="4"/>
      <c r="J16140" s="4"/>
      <c r="K16140" s="4"/>
      <c r="L16140" s="4"/>
      <c r="M16140" s="4"/>
    </row>
    <row r="16141" spans="2:13" x14ac:dyDescent="0.25">
      <c r="B16141" s="3">
        <v>42101</v>
      </c>
      <c r="C16141" s="3">
        <v>0</v>
      </c>
      <c r="G16141" s="4"/>
      <c r="H16141" s="4"/>
      <c r="I16141" s="4"/>
      <c r="J16141" s="4"/>
      <c r="K16141" s="4"/>
      <c r="L16141" s="4"/>
      <c r="M16141" s="4"/>
    </row>
    <row r="16142" spans="2:13" x14ac:dyDescent="0.25">
      <c r="B16142" s="3">
        <v>42102</v>
      </c>
      <c r="C16142" s="3">
        <v>0</v>
      </c>
      <c r="G16142" s="4"/>
      <c r="H16142" s="4"/>
      <c r="I16142" s="4"/>
      <c r="J16142" s="4"/>
      <c r="K16142" s="4"/>
      <c r="L16142" s="4"/>
      <c r="M16142" s="4"/>
    </row>
    <row r="16143" spans="2:13" x14ac:dyDescent="0.25">
      <c r="B16143" s="3">
        <v>42103</v>
      </c>
      <c r="C16143" s="3">
        <v>0</v>
      </c>
      <c r="G16143" s="4"/>
      <c r="H16143" s="4"/>
      <c r="I16143" s="4"/>
      <c r="J16143" s="4"/>
      <c r="K16143" s="4"/>
      <c r="L16143" s="4"/>
      <c r="M16143" s="4"/>
    </row>
    <row r="16144" spans="2:13" x14ac:dyDescent="0.25">
      <c r="B16144" s="3">
        <v>42104</v>
      </c>
      <c r="C16144" s="3">
        <v>0</v>
      </c>
      <c r="G16144" s="4"/>
      <c r="H16144" s="4"/>
      <c r="I16144" s="4"/>
      <c r="J16144" s="4"/>
      <c r="K16144" s="4"/>
      <c r="L16144" s="4"/>
      <c r="M16144" s="4"/>
    </row>
    <row r="16145" spans="2:13" x14ac:dyDescent="0.25">
      <c r="B16145" s="3">
        <v>42105</v>
      </c>
      <c r="C16145" s="3">
        <v>0</v>
      </c>
      <c r="G16145" s="4"/>
      <c r="H16145" s="4"/>
      <c r="I16145" s="4"/>
      <c r="J16145" s="4"/>
      <c r="K16145" s="4"/>
      <c r="L16145" s="4"/>
      <c r="M16145" s="4"/>
    </row>
    <row r="16146" spans="2:13" x14ac:dyDescent="0.25">
      <c r="B16146" s="3">
        <v>42106</v>
      </c>
      <c r="C16146" s="3">
        <v>0</v>
      </c>
      <c r="G16146" s="4"/>
      <c r="H16146" s="4"/>
      <c r="I16146" s="4"/>
      <c r="J16146" s="4"/>
      <c r="K16146" s="4"/>
      <c r="L16146" s="4"/>
      <c r="M16146" s="4"/>
    </row>
    <row r="16147" spans="2:13" x14ac:dyDescent="0.25">
      <c r="B16147" s="3">
        <v>42107</v>
      </c>
      <c r="C16147" s="3">
        <v>0</v>
      </c>
      <c r="G16147" s="4"/>
      <c r="H16147" s="4"/>
      <c r="I16147" s="4"/>
      <c r="J16147" s="4"/>
      <c r="K16147" s="4"/>
      <c r="L16147" s="4"/>
      <c r="M16147" s="4"/>
    </row>
    <row r="16148" spans="2:13" x14ac:dyDescent="0.25">
      <c r="B16148" s="3">
        <v>42108</v>
      </c>
      <c r="C16148" s="3">
        <v>0</v>
      </c>
      <c r="G16148" s="4"/>
      <c r="H16148" s="4"/>
      <c r="I16148" s="4"/>
      <c r="J16148" s="4"/>
      <c r="K16148" s="4"/>
      <c r="L16148" s="4"/>
      <c r="M16148" s="4"/>
    </row>
    <row r="16149" spans="2:13" x14ac:dyDescent="0.25">
      <c r="B16149" s="3">
        <v>43090</v>
      </c>
      <c r="C16149" s="3">
        <v>0</v>
      </c>
      <c r="G16149" s="4"/>
      <c r="H16149" s="4"/>
      <c r="I16149" s="4"/>
      <c r="J16149" s="4"/>
      <c r="K16149" s="4"/>
      <c r="L16149" s="4"/>
      <c r="M16149" s="4"/>
    </row>
    <row r="16150" spans="2:13" x14ac:dyDescent="0.25">
      <c r="B16150" s="3">
        <v>43091</v>
      </c>
      <c r="C16150" s="3">
        <v>0</v>
      </c>
      <c r="G16150" s="4"/>
      <c r="H16150" s="4"/>
      <c r="I16150" s="4"/>
      <c r="J16150" s="4"/>
      <c r="K16150" s="4"/>
      <c r="L16150" s="4"/>
      <c r="M16150" s="4"/>
    </row>
    <row r="16151" spans="2:13" x14ac:dyDescent="0.25">
      <c r="B16151" s="3">
        <v>43092</v>
      </c>
      <c r="C16151" s="3">
        <v>0</v>
      </c>
      <c r="G16151" s="4"/>
      <c r="H16151" s="4"/>
      <c r="I16151" s="4"/>
      <c r="J16151" s="4"/>
      <c r="K16151" s="4"/>
      <c r="L16151" s="4"/>
      <c r="M16151" s="4"/>
    </row>
    <row r="16152" spans="2:13" x14ac:dyDescent="0.25">
      <c r="B16152" s="3">
        <v>43093</v>
      </c>
      <c r="C16152" s="3">
        <v>0</v>
      </c>
      <c r="G16152" s="4"/>
      <c r="H16152" s="4"/>
      <c r="I16152" s="4"/>
      <c r="J16152" s="4"/>
      <c r="K16152" s="4"/>
      <c r="L16152" s="4"/>
      <c r="M16152" s="4"/>
    </row>
    <row r="16153" spans="2:13" x14ac:dyDescent="0.25">
      <c r="B16153" s="3">
        <v>43094</v>
      </c>
      <c r="C16153" s="3">
        <v>0</v>
      </c>
      <c r="G16153" s="4"/>
      <c r="H16153" s="4"/>
      <c r="I16153" s="4"/>
      <c r="J16153" s="4"/>
      <c r="K16153" s="4"/>
      <c r="L16153" s="4"/>
      <c r="M16153" s="4"/>
    </row>
    <row r="16154" spans="2:13" x14ac:dyDescent="0.25">
      <c r="B16154" s="3">
        <v>43095</v>
      </c>
      <c r="C16154" s="3">
        <v>0</v>
      </c>
      <c r="G16154" s="4"/>
      <c r="H16154" s="4"/>
      <c r="I16154" s="4"/>
      <c r="J16154" s="4"/>
      <c r="K16154" s="4"/>
      <c r="L16154" s="4"/>
      <c r="M16154" s="4"/>
    </row>
    <row r="16155" spans="2:13" x14ac:dyDescent="0.25">
      <c r="B16155" s="3">
        <v>43096</v>
      </c>
      <c r="C16155" s="3">
        <v>0</v>
      </c>
      <c r="G16155" s="4"/>
      <c r="H16155" s="4"/>
      <c r="I16155" s="4"/>
      <c r="J16155" s="4"/>
      <c r="K16155" s="4"/>
      <c r="L16155" s="4"/>
      <c r="M16155" s="4"/>
    </row>
    <row r="16156" spans="2:13" x14ac:dyDescent="0.25">
      <c r="B16156" s="3">
        <v>43097</v>
      </c>
      <c r="C16156" s="3">
        <v>0</v>
      </c>
      <c r="G16156" s="4"/>
      <c r="H16156" s="4"/>
      <c r="I16156" s="4"/>
      <c r="J16156" s="4"/>
      <c r="K16156" s="4"/>
      <c r="L16156" s="4"/>
      <c r="M16156" s="4"/>
    </row>
    <row r="16157" spans="2:13" x14ac:dyDescent="0.25">
      <c r="B16157" s="3">
        <v>43098</v>
      </c>
      <c r="C16157" s="3">
        <v>0</v>
      </c>
      <c r="G16157" s="4"/>
      <c r="H16157" s="4"/>
      <c r="I16157" s="4"/>
      <c r="J16157" s="4"/>
      <c r="K16157" s="4"/>
      <c r="L16157" s="4"/>
      <c r="M16157" s="4"/>
    </row>
    <row r="16158" spans="2:13" x14ac:dyDescent="0.25">
      <c r="B16158" s="3">
        <v>43099</v>
      </c>
      <c r="C16158" s="3">
        <v>0</v>
      </c>
      <c r="G16158" s="4"/>
      <c r="H16158" s="4"/>
      <c r="I16158" s="4"/>
      <c r="J16158" s="4"/>
      <c r="K16158" s="4"/>
      <c r="L16158" s="4"/>
      <c r="M16158" s="4"/>
    </row>
    <row r="16159" spans="2:13" x14ac:dyDescent="0.25">
      <c r="B16159" s="3">
        <v>43100</v>
      </c>
      <c r="C16159" s="3">
        <v>0</v>
      </c>
      <c r="G16159" s="4"/>
      <c r="H16159" s="4"/>
      <c r="I16159" s="4"/>
      <c r="J16159" s="4"/>
      <c r="K16159" s="4"/>
      <c r="L16159" s="4"/>
      <c r="M16159" s="4"/>
    </row>
    <row r="16160" spans="2:13" x14ac:dyDescent="0.25">
      <c r="B16160" s="3">
        <v>43101</v>
      </c>
      <c r="C16160" s="3">
        <v>0</v>
      </c>
      <c r="G16160" s="4"/>
      <c r="H16160" s="4"/>
      <c r="I16160" s="4"/>
      <c r="J16160" s="4"/>
      <c r="K16160" s="4"/>
      <c r="L16160" s="4"/>
      <c r="M16160" s="4"/>
    </row>
    <row r="16161" spans="2:13" x14ac:dyDescent="0.25">
      <c r="B16161" s="3">
        <v>43102</v>
      </c>
      <c r="C16161" s="3">
        <v>0</v>
      </c>
      <c r="G16161" s="4"/>
      <c r="H16161" s="4"/>
      <c r="I16161" s="4"/>
      <c r="J16161" s="4"/>
      <c r="K16161" s="4"/>
      <c r="L16161" s="4"/>
      <c r="M16161" s="4"/>
    </row>
    <row r="16162" spans="2:13" x14ac:dyDescent="0.25">
      <c r="B16162" s="3">
        <v>43103</v>
      </c>
      <c r="C16162" s="3">
        <v>0</v>
      </c>
      <c r="G16162" s="4"/>
      <c r="H16162" s="4"/>
      <c r="I16162" s="4"/>
      <c r="J16162" s="4"/>
      <c r="K16162" s="4"/>
      <c r="L16162" s="4"/>
      <c r="M16162" s="4"/>
    </row>
    <row r="16163" spans="2:13" x14ac:dyDescent="0.25">
      <c r="B16163" s="3">
        <v>43104</v>
      </c>
      <c r="C16163" s="3">
        <v>0</v>
      </c>
      <c r="G16163" s="4"/>
      <c r="H16163" s="4"/>
      <c r="I16163" s="4"/>
      <c r="J16163" s="4"/>
      <c r="K16163" s="4"/>
      <c r="L16163" s="4"/>
      <c r="M16163" s="4"/>
    </row>
    <row r="16164" spans="2:13" x14ac:dyDescent="0.25">
      <c r="B16164" s="3">
        <v>43105</v>
      </c>
      <c r="C16164" s="3">
        <v>0</v>
      </c>
      <c r="G16164" s="4"/>
      <c r="H16164" s="4"/>
      <c r="I16164" s="4"/>
      <c r="J16164" s="4"/>
      <c r="K16164" s="4"/>
      <c r="L16164" s="4"/>
      <c r="M16164" s="4"/>
    </row>
    <row r="16165" spans="2:13" x14ac:dyDescent="0.25">
      <c r="B16165" s="3">
        <v>43106</v>
      </c>
      <c r="C16165" s="3">
        <v>0</v>
      </c>
      <c r="G16165" s="4"/>
      <c r="H16165" s="4"/>
      <c r="I16165" s="4"/>
      <c r="J16165" s="4"/>
      <c r="K16165" s="4"/>
      <c r="L16165" s="4"/>
      <c r="M16165" s="4"/>
    </row>
    <row r="16166" spans="2:13" x14ac:dyDescent="0.25">
      <c r="B16166" s="3">
        <v>43107</v>
      </c>
      <c r="C16166" s="3">
        <v>0</v>
      </c>
      <c r="G16166" s="4"/>
      <c r="H16166" s="4"/>
      <c r="I16166" s="4"/>
      <c r="J16166" s="4"/>
      <c r="K16166" s="4"/>
      <c r="L16166" s="4"/>
      <c r="M16166" s="4"/>
    </row>
    <row r="16167" spans="2:13" x14ac:dyDescent="0.25">
      <c r="B16167" s="3">
        <v>43108</v>
      </c>
      <c r="C16167" s="3">
        <v>0</v>
      </c>
      <c r="G16167" s="4"/>
      <c r="H16167" s="4"/>
      <c r="I16167" s="4"/>
      <c r="J16167" s="4"/>
      <c r="K16167" s="4"/>
      <c r="L16167" s="4"/>
      <c r="M16167" s="4"/>
    </row>
    <row r="16168" spans="2:13" x14ac:dyDescent="0.25">
      <c r="B16168" s="3">
        <v>43109</v>
      </c>
      <c r="C16168" s="3">
        <v>0</v>
      </c>
      <c r="G16168" s="4"/>
      <c r="H16168" s="4"/>
      <c r="I16168" s="4"/>
      <c r="J16168" s="4"/>
      <c r="K16168" s="4"/>
      <c r="L16168" s="4"/>
      <c r="M16168" s="4"/>
    </row>
    <row r="16169" spans="2:13" x14ac:dyDescent="0.25">
      <c r="B16169" s="3">
        <v>43110</v>
      </c>
      <c r="C16169" s="3">
        <v>0</v>
      </c>
      <c r="G16169" s="4"/>
      <c r="H16169" s="4"/>
      <c r="I16169" s="4"/>
      <c r="J16169" s="4"/>
      <c r="K16169" s="4"/>
      <c r="L16169" s="4"/>
      <c r="M16169" s="4"/>
    </row>
    <row r="16170" spans="2:13" x14ac:dyDescent="0.25">
      <c r="B16170" s="3">
        <v>44092</v>
      </c>
      <c r="C16170" s="3">
        <v>0</v>
      </c>
      <c r="G16170" s="4"/>
      <c r="H16170" s="4"/>
      <c r="I16170" s="4"/>
      <c r="J16170" s="4"/>
      <c r="K16170" s="4"/>
      <c r="L16170" s="4"/>
      <c r="M16170" s="4"/>
    </row>
    <row r="16171" spans="2:13" x14ac:dyDescent="0.25">
      <c r="B16171" s="3">
        <v>44093</v>
      </c>
      <c r="C16171" s="3">
        <v>0</v>
      </c>
      <c r="G16171" s="4"/>
      <c r="H16171" s="4"/>
      <c r="I16171" s="4"/>
      <c r="J16171" s="4"/>
      <c r="K16171" s="4"/>
      <c r="L16171" s="4"/>
      <c r="M16171" s="4"/>
    </row>
    <row r="16172" spans="2:13" x14ac:dyDescent="0.25">
      <c r="B16172" s="3">
        <v>44094</v>
      </c>
      <c r="C16172" s="3">
        <v>0</v>
      </c>
      <c r="G16172" s="4"/>
      <c r="H16172" s="4"/>
      <c r="I16172" s="4"/>
      <c r="J16172" s="4"/>
      <c r="K16172" s="4"/>
      <c r="L16172" s="4"/>
      <c r="M16172" s="4"/>
    </row>
    <row r="16173" spans="2:13" x14ac:dyDescent="0.25">
      <c r="B16173" s="3">
        <v>44095</v>
      </c>
      <c r="C16173" s="3">
        <v>0</v>
      </c>
      <c r="G16173" s="4"/>
      <c r="H16173" s="4"/>
      <c r="I16173" s="4"/>
      <c r="J16173" s="4"/>
      <c r="K16173" s="4"/>
      <c r="L16173" s="4"/>
      <c r="M16173" s="4"/>
    </row>
    <row r="16174" spans="2:13" x14ac:dyDescent="0.25">
      <c r="B16174" s="3">
        <v>44096</v>
      </c>
      <c r="C16174" s="3">
        <v>0</v>
      </c>
      <c r="G16174" s="4"/>
      <c r="H16174" s="4"/>
      <c r="I16174" s="4"/>
      <c r="J16174" s="4"/>
      <c r="K16174" s="4"/>
      <c r="L16174" s="4"/>
      <c r="M16174" s="4"/>
    </row>
    <row r="16175" spans="2:13" x14ac:dyDescent="0.25">
      <c r="B16175" s="3">
        <v>44097</v>
      </c>
      <c r="C16175" s="3">
        <v>0</v>
      </c>
      <c r="G16175" s="4"/>
      <c r="H16175" s="4"/>
      <c r="I16175" s="4"/>
      <c r="J16175" s="4"/>
      <c r="K16175" s="4"/>
      <c r="L16175" s="4"/>
      <c r="M16175" s="4"/>
    </row>
    <row r="16176" spans="2:13" x14ac:dyDescent="0.25">
      <c r="B16176" s="3">
        <v>44098</v>
      </c>
      <c r="C16176" s="3">
        <v>0</v>
      </c>
      <c r="G16176" s="4"/>
      <c r="H16176" s="4"/>
      <c r="I16176" s="4"/>
      <c r="J16176" s="4"/>
      <c r="K16176" s="4"/>
      <c r="L16176" s="4"/>
      <c r="M16176" s="4"/>
    </row>
    <row r="16177" spans="2:13" x14ac:dyDescent="0.25">
      <c r="B16177" s="3">
        <v>44099</v>
      </c>
      <c r="C16177" s="3">
        <v>0</v>
      </c>
      <c r="G16177" s="4"/>
      <c r="H16177" s="4"/>
      <c r="I16177" s="4"/>
      <c r="J16177" s="4"/>
      <c r="K16177" s="4"/>
      <c r="L16177" s="4"/>
      <c r="M16177" s="4"/>
    </row>
    <row r="16178" spans="2:13" x14ac:dyDescent="0.25">
      <c r="B16178" s="3">
        <v>44100</v>
      </c>
      <c r="C16178" s="3">
        <v>0</v>
      </c>
      <c r="G16178" s="4"/>
      <c r="H16178" s="4"/>
      <c r="I16178" s="4"/>
      <c r="J16178" s="4"/>
      <c r="K16178" s="4"/>
      <c r="L16178" s="4"/>
      <c r="M16178" s="4"/>
    </row>
    <row r="16179" spans="2:13" x14ac:dyDescent="0.25">
      <c r="B16179" s="3">
        <v>44101</v>
      </c>
      <c r="C16179" s="3">
        <v>0</v>
      </c>
      <c r="G16179" s="4"/>
      <c r="H16179" s="4"/>
      <c r="I16179" s="4"/>
      <c r="J16179" s="4"/>
      <c r="K16179" s="4"/>
      <c r="L16179" s="4"/>
      <c r="M16179" s="4"/>
    </row>
    <row r="16180" spans="2:13" x14ac:dyDescent="0.25">
      <c r="B16180" s="3">
        <v>44102</v>
      </c>
      <c r="C16180" s="3">
        <v>0</v>
      </c>
      <c r="G16180" s="4"/>
      <c r="H16180" s="4"/>
      <c r="I16180" s="4"/>
      <c r="J16180" s="4"/>
      <c r="K16180" s="4"/>
      <c r="L16180" s="4"/>
      <c r="M16180" s="4"/>
    </row>
    <row r="16181" spans="2:13" x14ac:dyDescent="0.25">
      <c r="B16181" s="3">
        <v>44103</v>
      </c>
      <c r="C16181" s="3">
        <v>0</v>
      </c>
      <c r="G16181" s="4"/>
      <c r="H16181" s="4"/>
      <c r="I16181" s="4"/>
      <c r="J16181" s="4"/>
      <c r="K16181" s="4"/>
      <c r="L16181" s="4"/>
      <c r="M16181" s="4"/>
    </row>
    <row r="16182" spans="2:13" x14ac:dyDescent="0.25">
      <c r="B16182" s="3">
        <v>44104</v>
      </c>
      <c r="C16182" s="3">
        <v>0</v>
      </c>
      <c r="G16182" s="4"/>
      <c r="H16182" s="4"/>
      <c r="I16182" s="4"/>
      <c r="J16182" s="4"/>
      <c r="K16182" s="4"/>
      <c r="L16182" s="4"/>
      <c r="M16182" s="4"/>
    </row>
    <row r="16183" spans="2:13" x14ac:dyDescent="0.25">
      <c r="B16183" s="3">
        <v>44105</v>
      </c>
      <c r="C16183" s="3">
        <v>0</v>
      </c>
      <c r="G16183" s="4"/>
      <c r="H16183" s="4"/>
      <c r="I16183" s="4"/>
      <c r="J16183" s="4"/>
      <c r="K16183" s="4"/>
      <c r="L16183" s="4"/>
      <c r="M16183" s="4"/>
    </row>
    <row r="16184" spans="2:13" x14ac:dyDescent="0.25">
      <c r="B16184" s="3">
        <v>44106</v>
      </c>
      <c r="C16184" s="3">
        <v>0</v>
      </c>
      <c r="G16184" s="4"/>
      <c r="H16184" s="4"/>
      <c r="I16184" s="4"/>
      <c r="J16184" s="4"/>
      <c r="K16184" s="4"/>
      <c r="L16184" s="4"/>
      <c r="M16184" s="4"/>
    </row>
    <row r="16185" spans="2:13" x14ac:dyDescent="0.25">
      <c r="B16185" s="3">
        <v>44107</v>
      </c>
      <c r="C16185" s="3">
        <v>0</v>
      </c>
      <c r="G16185" s="4"/>
      <c r="H16185" s="4"/>
      <c r="I16185" s="4"/>
      <c r="J16185" s="4"/>
      <c r="K16185" s="4"/>
      <c r="L16185" s="4"/>
      <c r="M16185" s="4"/>
    </row>
    <row r="16186" spans="2:13" x14ac:dyDescent="0.25">
      <c r="B16186" s="3">
        <v>44108</v>
      </c>
      <c r="C16186" s="3">
        <v>0</v>
      </c>
      <c r="G16186" s="4"/>
      <c r="H16186" s="4"/>
      <c r="I16186" s="4"/>
      <c r="J16186" s="4"/>
      <c r="K16186" s="4"/>
      <c r="L16186" s="4"/>
      <c r="M16186" s="4"/>
    </row>
    <row r="16187" spans="2:13" x14ac:dyDescent="0.25">
      <c r="B16187" s="3">
        <v>44109</v>
      </c>
      <c r="C16187" s="3">
        <v>0</v>
      </c>
      <c r="G16187" s="4"/>
      <c r="H16187" s="4"/>
      <c r="I16187" s="4"/>
      <c r="J16187" s="4"/>
      <c r="K16187" s="4"/>
      <c r="L16187" s="4"/>
      <c r="M16187" s="4"/>
    </row>
    <row r="16188" spans="2:13" x14ac:dyDescent="0.25">
      <c r="B16188" s="3">
        <v>44110</v>
      </c>
      <c r="C16188" s="3">
        <v>0</v>
      </c>
      <c r="G16188" s="4"/>
      <c r="H16188" s="4"/>
      <c r="I16188" s="4"/>
      <c r="J16188" s="4"/>
      <c r="K16188" s="4"/>
      <c r="L16188" s="4"/>
      <c r="M16188" s="4"/>
    </row>
    <row r="16189" spans="2:13" x14ac:dyDescent="0.25">
      <c r="B16189" s="3">
        <v>44111</v>
      </c>
      <c r="C16189" s="3">
        <v>0</v>
      </c>
      <c r="G16189" s="4"/>
      <c r="H16189" s="4"/>
      <c r="I16189" s="4"/>
      <c r="J16189" s="4"/>
      <c r="K16189" s="4"/>
      <c r="L16189" s="4"/>
      <c r="M16189" s="4"/>
    </row>
    <row r="16190" spans="2:13" x14ac:dyDescent="0.25">
      <c r="B16190" s="3">
        <v>44112</v>
      </c>
      <c r="C16190" s="3">
        <v>0</v>
      </c>
      <c r="G16190" s="4"/>
      <c r="H16190" s="4"/>
      <c r="I16190" s="4"/>
      <c r="J16190" s="4"/>
      <c r="K16190" s="4"/>
      <c r="L16190" s="4"/>
      <c r="M16190" s="4"/>
    </row>
    <row r="16191" spans="2:13" x14ac:dyDescent="0.25">
      <c r="B16191" s="3">
        <v>44113</v>
      </c>
      <c r="C16191" s="3">
        <v>0</v>
      </c>
      <c r="G16191" s="4"/>
      <c r="H16191" s="4"/>
      <c r="I16191" s="4"/>
      <c r="J16191" s="4"/>
      <c r="K16191" s="4"/>
      <c r="L16191" s="4"/>
      <c r="M16191" s="4"/>
    </row>
    <row r="16192" spans="2:13" x14ac:dyDescent="0.25">
      <c r="B16192" s="3">
        <v>45094</v>
      </c>
      <c r="C16192" s="3">
        <v>0</v>
      </c>
      <c r="G16192" s="4"/>
      <c r="H16192" s="4"/>
      <c r="I16192" s="4"/>
      <c r="J16192" s="4"/>
      <c r="K16192" s="4"/>
      <c r="L16192" s="4"/>
      <c r="M16192" s="4"/>
    </row>
    <row r="16193" spans="2:13" x14ac:dyDescent="0.25">
      <c r="B16193" s="3">
        <v>45095</v>
      </c>
      <c r="C16193" s="3">
        <v>0</v>
      </c>
      <c r="G16193" s="4"/>
      <c r="H16193" s="4"/>
      <c r="I16193" s="4"/>
      <c r="J16193" s="4"/>
      <c r="K16193" s="4"/>
      <c r="L16193" s="4"/>
      <c r="M16193" s="4"/>
    </row>
    <row r="16194" spans="2:13" x14ac:dyDescent="0.25">
      <c r="B16194" s="3">
        <v>45096</v>
      </c>
      <c r="C16194" s="3">
        <v>0</v>
      </c>
      <c r="G16194" s="4"/>
      <c r="H16194" s="4"/>
      <c r="I16194" s="4"/>
      <c r="J16194" s="4"/>
      <c r="K16194" s="4"/>
      <c r="L16194" s="4"/>
      <c r="M16194" s="4"/>
    </row>
    <row r="16195" spans="2:13" x14ac:dyDescent="0.25">
      <c r="B16195" s="3">
        <v>45097</v>
      </c>
      <c r="C16195" s="3">
        <v>0</v>
      </c>
      <c r="G16195" s="4"/>
      <c r="H16195" s="4"/>
      <c r="I16195" s="4"/>
      <c r="J16195" s="4"/>
      <c r="K16195" s="4"/>
      <c r="L16195" s="4"/>
      <c r="M16195" s="4"/>
    </row>
    <row r="16196" spans="2:13" x14ac:dyDescent="0.25">
      <c r="B16196" s="3">
        <v>45098</v>
      </c>
      <c r="C16196" s="3">
        <v>0</v>
      </c>
      <c r="G16196" s="4"/>
      <c r="H16196" s="4"/>
      <c r="I16196" s="4"/>
      <c r="J16196" s="4"/>
      <c r="K16196" s="4"/>
      <c r="L16196" s="4"/>
      <c r="M16196" s="4"/>
    </row>
    <row r="16197" spans="2:13" x14ac:dyDescent="0.25">
      <c r="B16197" s="3">
        <v>45099</v>
      </c>
      <c r="C16197" s="3">
        <v>0</v>
      </c>
      <c r="G16197" s="4"/>
      <c r="H16197" s="4"/>
      <c r="I16197" s="4"/>
      <c r="J16197" s="4"/>
      <c r="K16197" s="4"/>
      <c r="L16197" s="4"/>
      <c r="M16197" s="4"/>
    </row>
    <row r="16198" spans="2:13" x14ac:dyDescent="0.25">
      <c r="B16198" s="3">
        <v>45100</v>
      </c>
      <c r="C16198" s="3">
        <v>0</v>
      </c>
      <c r="G16198" s="4"/>
      <c r="H16198" s="4"/>
      <c r="I16198" s="4"/>
      <c r="J16198" s="4"/>
      <c r="K16198" s="4"/>
      <c r="L16198" s="4"/>
      <c r="M16198" s="4"/>
    </row>
    <row r="16199" spans="2:13" x14ac:dyDescent="0.25">
      <c r="B16199" s="3">
        <v>45101</v>
      </c>
      <c r="C16199" s="3">
        <v>0</v>
      </c>
      <c r="G16199" s="4"/>
      <c r="H16199" s="4"/>
      <c r="I16199" s="4"/>
      <c r="J16199" s="4"/>
      <c r="K16199" s="4"/>
      <c r="L16199" s="4"/>
      <c r="M16199" s="4"/>
    </row>
    <row r="16200" spans="2:13" x14ac:dyDescent="0.25">
      <c r="B16200" s="3">
        <v>45102</v>
      </c>
      <c r="C16200" s="3">
        <v>0</v>
      </c>
      <c r="G16200" s="4"/>
      <c r="H16200" s="4"/>
      <c r="I16200" s="4"/>
      <c r="J16200" s="4"/>
      <c r="K16200" s="4"/>
      <c r="L16200" s="4"/>
      <c r="M16200" s="4"/>
    </row>
    <row r="16201" spans="2:13" x14ac:dyDescent="0.25">
      <c r="B16201" s="3">
        <v>45103</v>
      </c>
      <c r="C16201" s="3">
        <v>0</v>
      </c>
      <c r="G16201" s="4"/>
      <c r="H16201" s="4"/>
      <c r="I16201" s="4"/>
      <c r="J16201" s="4"/>
      <c r="K16201" s="4"/>
      <c r="L16201" s="4"/>
      <c r="M16201" s="4"/>
    </row>
    <row r="16202" spans="2:13" x14ac:dyDescent="0.25">
      <c r="B16202" s="3">
        <v>45104</v>
      </c>
      <c r="C16202" s="3">
        <v>0</v>
      </c>
      <c r="G16202" s="4"/>
      <c r="H16202" s="4"/>
      <c r="I16202" s="4"/>
      <c r="J16202" s="4"/>
      <c r="K16202" s="4"/>
      <c r="L16202" s="4"/>
      <c r="M16202" s="4"/>
    </row>
    <row r="16203" spans="2:13" x14ac:dyDescent="0.25">
      <c r="B16203" s="3">
        <v>45105</v>
      </c>
      <c r="C16203" s="3">
        <v>0</v>
      </c>
      <c r="G16203" s="4"/>
      <c r="H16203" s="4"/>
      <c r="I16203" s="4"/>
      <c r="J16203" s="4"/>
      <c r="K16203" s="4"/>
      <c r="L16203" s="4"/>
      <c r="M16203" s="4"/>
    </row>
    <row r="16204" spans="2:13" x14ac:dyDescent="0.25">
      <c r="B16204" s="3">
        <v>45106</v>
      </c>
      <c r="C16204" s="3">
        <v>0</v>
      </c>
      <c r="G16204" s="4"/>
      <c r="H16204" s="4"/>
      <c r="I16204" s="4"/>
      <c r="J16204" s="4"/>
      <c r="K16204" s="4"/>
      <c r="L16204" s="4"/>
      <c r="M16204" s="4"/>
    </row>
    <row r="16205" spans="2:13" x14ac:dyDescent="0.25">
      <c r="B16205" s="3">
        <v>45107</v>
      </c>
      <c r="C16205" s="3">
        <v>0</v>
      </c>
      <c r="G16205" s="4"/>
      <c r="H16205" s="4"/>
      <c r="I16205" s="4"/>
      <c r="J16205" s="4"/>
      <c r="K16205" s="4"/>
      <c r="L16205" s="4"/>
      <c r="M16205" s="4"/>
    </row>
    <row r="16206" spans="2:13" x14ac:dyDescent="0.25">
      <c r="B16206" s="3">
        <v>45108</v>
      </c>
      <c r="C16206" s="3">
        <v>0</v>
      </c>
      <c r="G16206" s="4"/>
      <c r="H16206" s="4"/>
      <c r="I16206" s="4"/>
      <c r="J16206" s="4"/>
      <c r="K16206" s="4"/>
      <c r="L16206" s="4"/>
      <c r="M16206" s="4"/>
    </row>
    <row r="16207" spans="2:13" x14ac:dyDescent="0.25">
      <c r="B16207" s="3">
        <v>45109</v>
      </c>
      <c r="C16207" s="3">
        <v>0</v>
      </c>
      <c r="G16207" s="4"/>
      <c r="H16207" s="4"/>
      <c r="I16207" s="4"/>
      <c r="J16207" s="4"/>
      <c r="K16207" s="4"/>
      <c r="L16207" s="4"/>
      <c r="M16207" s="4"/>
    </row>
    <row r="16208" spans="2:13" x14ac:dyDescent="0.25">
      <c r="B16208" s="3">
        <v>45110</v>
      </c>
      <c r="C16208" s="3">
        <v>0</v>
      </c>
      <c r="G16208" s="4"/>
      <c r="H16208" s="4"/>
      <c r="I16208" s="4"/>
      <c r="J16208" s="4"/>
      <c r="K16208" s="4"/>
      <c r="L16208" s="4"/>
      <c r="M16208" s="4"/>
    </row>
    <row r="16209" spans="2:13" x14ac:dyDescent="0.25">
      <c r="B16209" s="3">
        <v>45111</v>
      </c>
      <c r="C16209" s="3">
        <v>0</v>
      </c>
      <c r="G16209" s="4"/>
      <c r="H16209" s="4"/>
      <c r="I16209" s="4"/>
      <c r="J16209" s="4"/>
      <c r="K16209" s="4"/>
      <c r="L16209" s="4"/>
      <c r="M16209" s="4"/>
    </row>
    <row r="16210" spans="2:13" x14ac:dyDescent="0.25">
      <c r="B16210" s="3">
        <v>45112</v>
      </c>
      <c r="C16210" s="3">
        <v>0</v>
      </c>
      <c r="G16210" s="4"/>
      <c r="H16210" s="4"/>
      <c r="I16210" s="4"/>
      <c r="J16210" s="4"/>
      <c r="K16210" s="4"/>
      <c r="L16210" s="4"/>
      <c r="M16210" s="4"/>
    </row>
    <row r="16211" spans="2:13" x14ac:dyDescent="0.25">
      <c r="B16211" s="3">
        <v>45113</v>
      </c>
      <c r="C16211" s="3">
        <v>0</v>
      </c>
      <c r="G16211" s="4"/>
      <c r="H16211" s="4"/>
      <c r="I16211" s="4"/>
      <c r="J16211" s="4"/>
      <c r="K16211" s="4"/>
      <c r="L16211" s="4"/>
      <c r="M16211" s="4"/>
    </row>
    <row r="16212" spans="2:13" x14ac:dyDescent="0.25">
      <c r="B16212" s="3">
        <v>45114</v>
      </c>
      <c r="C16212" s="3">
        <v>0</v>
      </c>
      <c r="G16212" s="4"/>
      <c r="H16212" s="4"/>
      <c r="I16212" s="4"/>
      <c r="J16212" s="4"/>
      <c r="K16212" s="4"/>
      <c r="L16212" s="4"/>
      <c r="M16212" s="4"/>
    </row>
    <row r="16213" spans="2:13" x14ac:dyDescent="0.25">
      <c r="B16213" s="3">
        <v>46096</v>
      </c>
      <c r="C16213" s="3">
        <v>0</v>
      </c>
      <c r="G16213" s="4"/>
      <c r="H16213" s="4"/>
      <c r="I16213" s="4"/>
      <c r="J16213" s="4"/>
      <c r="K16213" s="4"/>
      <c r="L16213" s="4"/>
      <c r="M16213" s="4"/>
    </row>
    <row r="16214" spans="2:13" x14ac:dyDescent="0.25">
      <c r="B16214" s="3">
        <v>46097</v>
      </c>
      <c r="C16214" s="3">
        <v>0</v>
      </c>
      <c r="G16214" s="4"/>
      <c r="H16214" s="4"/>
      <c r="I16214" s="4"/>
      <c r="J16214" s="4"/>
      <c r="K16214" s="4"/>
      <c r="L16214" s="4"/>
      <c r="M16214" s="4"/>
    </row>
    <row r="16215" spans="2:13" x14ac:dyDescent="0.25">
      <c r="B16215" s="3">
        <v>46098</v>
      </c>
      <c r="C16215" s="3">
        <v>0</v>
      </c>
      <c r="G16215" s="4"/>
      <c r="H16215" s="4"/>
      <c r="I16215" s="4"/>
      <c r="J16215" s="4"/>
      <c r="K16215" s="4"/>
      <c r="L16215" s="4"/>
      <c r="M16215" s="4"/>
    </row>
    <row r="16216" spans="2:13" x14ac:dyDescent="0.25">
      <c r="B16216" s="3">
        <v>46099</v>
      </c>
      <c r="C16216" s="3">
        <v>0</v>
      </c>
      <c r="G16216" s="4"/>
      <c r="H16216" s="4"/>
      <c r="I16216" s="4"/>
      <c r="J16216" s="4"/>
      <c r="K16216" s="4"/>
      <c r="L16216" s="4"/>
      <c r="M16216" s="4"/>
    </row>
    <row r="16217" spans="2:13" x14ac:dyDescent="0.25">
      <c r="B16217" s="3">
        <v>46100</v>
      </c>
      <c r="C16217" s="3">
        <v>0</v>
      </c>
      <c r="G16217" s="4"/>
      <c r="H16217" s="4"/>
      <c r="I16217" s="4"/>
      <c r="J16217" s="4"/>
      <c r="K16217" s="4"/>
      <c r="L16217" s="4"/>
      <c r="M16217" s="4"/>
    </row>
    <row r="16218" spans="2:13" x14ac:dyDescent="0.25">
      <c r="B16218" s="3">
        <v>46101</v>
      </c>
      <c r="C16218" s="3">
        <v>0</v>
      </c>
      <c r="G16218" s="4"/>
      <c r="H16218" s="4"/>
      <c r="I16218" s="4"/>
      <c r="J16218" s="4"/>
      <c r="K16218" s="4"/>
      <c r="L16218" s="4"/>
      <c r="M16218" s="4"/>
    </row>
    <row r="16219" spans="2:13" x14ac:dyDescent="0.25">
      <c r="B16219" s="3">
        <v>46102</v>
      </c>
      <c r="C16219" s="3">
        <v>0</v>
      </c>
      <c r="G16219" s="4"/>
      <c r="H16219" s="4"/>
      <c r="I16219" s="4"/>
      <c r="J16219" s="4"/>
      <c r="K16219" s="4"/>
      <c r="L16219" s="4"/>
      <c r="M16219" s="4"/>
    </row>
    <row r="16220" spans="2:13" x14ac:dyDescent="0.25">
      <c r="B16220" s="3">
        <v>46103</v>
      </c>
      <c r="C16220" s="3">
        <v>0</v>
      </c>
      <c r="G16220" s="4"/>
      <c r="H16220" s="4"/>
      <c r="I16220" s="4"/>
      <c r="J16220" s="4"/>
      <c r="K16220" s="4"/>
      <c r="L16220" s="4"/>
      <c r="M16220" s="4"/>
    </row>
    <row r="16221" spans="2:13" x14ac:dyDescent="0.25">
      <c r="B16221" s="3">
        <v>46104</v>
      </c>
      <c r="C16221" s="3">
        <v>0</v>
      </c>
      <c r="G16221" s="4"/>
      <c r="H16221" s="4"/>
      <c r="I16221" s="4"/>
      <c r="J16221" s="4"/>
      <c r="K16221" s="4"/>
      <c r="L16221" s="4"/>
      <c r="M16221" s="4"/>
    </row>
    <row r="16222" spans="2:13" x14ac:dyDescent="0.25">
      <c r="B16222" s="3">
        <v>46105</v>
      </c>
      <c r="C16222" s="3">
        <v>0</v>
      </c>
      <c r="G16222" s="4"/>
      <c r="H16222" s="4"/>
      <c r="I16222" s="4"/>
      <c r="J16222" s="4"/>
      <c r="K16222" s="4"/>
      <c r="L16222" s="4"/>
      <c r="M16222" s="4"/>
    </row>
    <row r="16223" spans="2:13" x14ac:dyDescent="0.25">
      <c r="B16223" s="3">
        <v>46106</v>
      </c>
      <c r="C16223" s="3">
        <v>0</v>
      </c>
      <c r="G16223" s="4"/>
      <c r="H16223" s="4"/>
      <c r="I16223" s="4"/>
      <c r="J16223" s="4"/>
      <c r="K16223" s="4"/>
      <c r="L16223" s="4"/>
      <c r="M16223" s="4"/>
    </row>
    <row r="16224" spans="2:13" x14ac:dyDescent="0.25">
      <c r="B16224" s="3">
        <v>46107</v>
      </c>
      <c r="C16224" s="3">
        <v>0</v>
      </c>
      <c r="G16224" s="4"/>
      <c r="H16224" s="4"/>
      <c r="I16224" s="4"/>
      <c r="J16224" s="4"/>
      <c r="K16224" s="4"/>
      <c r="L16224" s="4"/>
      <c r="M16224" s="4"/>
    </row>
    <row r="16225" spans="2:13" x14ac:dyDescent="0.25">
      <c r="B16225" s="3">
        <v>46108</v>
      </c>
      <c r="C16225" s="3">
        <v>0</v>
      </c>
      <c r="G16225" s="4"/>
      <c r="H16225" s="4"/>
      <c r="I16225" s="4"/>
      <c r="J16225" s="4"/>
      <c r="K16225" s="4"/>
      <c r="L16225" s="4"/>
      <c r="M16225" s="4"/>
    </row>
    <row r="16226" spans="2:13" x14ac:dyDescent="0.25">
      <c r="B16226" s="3">
        <v>46109</v>
      </c>
      <c r="C16226" s="3">
        <v>0</v>
      </c>
      <c r="G16226" s="4"/>
      <c r="H16226" s="4"/>
      <c r="I16226" s="4"/>
      <c r="J16226" s="4"/>
      <c r="K16226" s="4"/>
      <c r="L16226" s="4"/>
      <c r="M16226" s="4"/>
    </row>
    <row r="16227" spans="2:13" x14ac:dyDescent="0.25">
      <c r="B16227" s="3">
        <v>46110</v>
      </c>
      <c r="C16227" s="3">
        <v>0</v>
      </c>
      <c r="G16227" s="4"/>
      <c r="H16227" s="4"/>
      <c r="I16227" s="4"/>
      <c r="J16227" s="4"/>
      <c r="K16227" s="4"/>
      <c r="L16227" s="4"/>
      <c r="M16227" s="4"/>
    </row>
    <row r="16228" spans="2:13" x14ac:dyDescent="0.25">
      <c r="B16228" s="3">
        <v>46111</v>
      </c>
      <c r="C16228" s="3">
        <v>0</v>
      </c>
      <c r="G16228" s="4"/>
      <c r="H16228" s="4"/>
      <c r="I16228" s="4"/>
      <c r="J16228" s="4"/>
      <c r="K16228" s="4"/>
      <c r="L16228" s="4"/>
      <c r="M16228" s="4"/>
    </row>
    <row r="16229" spans="2:13" x14ac:dyDescent="0.25">
      <c r="B16229" s="3">
        <v>46112</v>
      </c>
      <c r="C16229" s="3">
        <v>0</v>
      </c>
      <c r="G16229" s="4"/>
      <c r="H16229" s="4"/>
      <c r="I16229" s="4"/>
      <c r="J16229" s="4"/>
      <c r="K16229" s="4"/>
      <c r="L16229" s="4"/>
      <c r="M16229" s="4"/>
    </row>
    <row r="16230" spans="2:13" x14ac:dyDescent="0.25">
      <c r="B16230" s="3">
        <v>46113</v>
      </c>
      <c r="C16230" s="3">
        <v>0</v>
      </c>
      <c r="G16230" s="4"/>
      <c r="H16230" s="4"/>
      <c r="I16230" s="4"/>
      <c r="J16230" s="4"/>
      <c r="K16230" s="4"/>
      <c r="L16230" s="4"/>
      <c r="M16230" s="4"/>
    </row>
    <row r="16231" spans="2:13" x14ac:dyDescent="0.25">
      <c r="B16231" s="3">
        <v>46114</v>
      </c>
      <c r="C16231" s="3">
        <v>0</v>
      </c>
      <c r="G16231" s="4"/>
      <c r="H16231" s="4"/>
      <c r="I16231" s="4"/>
      <c r="J16231" s="4"/>
      <c r="K16231" s="4"/>
      <c r="L16231" s="4"/>
      <c r="M16231" s="4"/>
    </row>
    <row r="16232" spans="2:13" x14ac:dyDescent="0.25">
      <c r="B16232" s="3">
        <v>46115</v>
      </c>
      <c r="C16232" s="3">
        <v>0</v>
      </c>
      <c r="G16232" s="4"/>
      <c r="H16232" s="4"/>
      <c r="I16232" s="4"/>
      <c r="J16232" s="4"/>
      <c r="K16232" s="4"/>
      <c r="L16232" s="4"/>
      <c r="M16232" s="4"/>
    </row>
    <row r="16233" spans="2:13" x14ac:dyDescent="0.25">
      <c r="B16233" s="3">
        <v>46116</v>
      </c>
      <c r="C16233" s="3">
        <v>0</v>
      </c>
      <c r="G16233" s="4"/>
      <c r="H16233" s="4"/>
      <c r="I16233" s="4"/>
      <c r="J16233" s="4"/>
      <c r="K16233" s="4"/>
      <c r="L16233" s="4"/>
      <c r="M16233" s="4"/>
    </row>
    <row r="16234" spans="2:13" x14ac:dyDescent="0.25">
      <c r="B16234" s="3">
        <v>46117</v>
      </c>
      <c r="C16234" s="3">
        <v>0</v>
      </c>
      <c r="G16234" s="4"/>
      <c r="H16234" s="4"/>
      <c r="I16234" s="4"/>
      <c r="J16234" s="4"/>
      <c r="K16234" s="4"/>
      <c r="L16234" s="4"/>
      <c r="M16234" s="4"/>
    </row>
    <row r="16235" spans="2:13" x14ac:dyDescent="0.25">
      <c r="B16235" s="3">
        <v>46118</v>
      </c>
      <c r="C16235" s="3">
        <v>0</v>
      </c>
      <c r="G16235" s="4"/>
      <c r="H16235" s="4"/>
      <c r="I16235" s="4"/>
      <c r="J16235" s="4"/>
      <c r="K16235" s="4"/>
      <c r="L16235" s="4"/>
      <c r="M16235" s="4"/>
    </row>
    <row r="16236" spans="2:13" x14ac:dyDescent="0.25">
      <c r="B16236" s="3">
        <v>47096</v>
      </c>
      <c r="C16236" s="3">
        <v>0</v>
      </c>
      <c r="G16236" s="4"/>
      <c r="H16236" s="4"/>
      <c r="I16236" s="4"/>
      <c r="J16236" s="4"/>
      <c r="K16236" s="4"/>
      <c r="L16236" s="4"/>
      <c r="M16236" s="4"/>
    </row>
    <row r="16237" spans="2:13" x14ac:dyDescent="0.25">
      <c r="B16237" s="3">
        <v>47097</v>
      </c>
      <c r="C16237" s="3">
        <v>0</v>
      </c>
      <c r="G16237" s="4"/>
      <c r="H16237" s="4"/>
      <c r="I16237" s="4"/>
      <c r="J16237" s="4"/>
      <c r="K16237" s="4"/>
      <c r="L16237" s="4"/>
      <c r="M16237" s="4"/>
    </row>
    <row r="16238" spans="2:13" x14ac:dyDescent="0.25">
      <c r="B16238" s="3">
        <v>47098</v>
      </c>
      <c r="C16238" s="3">
        <v>0</v>
      </c>
      <c r="G16238" s="4"/>
      <c r="H16238" s="4"/>
      <c r="I16238" s="4"/>
      <c r="J16238" s="4"/>
      <c r="K16238" s="4"/>
      <c r="L16238" s="4"/>
      <c r="M16238" s="4"/>
    </row>
    <row r="16239" spans="2:13" x14ac:dyDescent="0.25">
      <c r="B16239" s="3">
        <v>47099</v>
      </c>
      <c r="C16239" s="3">
        <v>0</v>
      </c>
      <c r="G16239" s="4"/>
      <c r="H16239" s="4"/>
      <c r="I16239" s="4"/>
      <c r="J16239" s="4"/>
      <c r="K16239" s="4"/>
      <c r="L16239" s="4"/>
      <c r="M16239" s="4"/>
    </row>
    <row r="16240" spans="2:13" x14ac:dyDescent="0.25">
      <c r="B16240" s="3">
        <v>47100</v>
      </c>
      <c r="C16240" s="3">
        <v>0</v>
      </c>
      <c r="G16240" s="4"/>
      <c r="H16240" s="4"/>
      <c r="I16240" s="4"/>
      <c r="J16240" s="4"/>
      <c r="K16240" s="4"/>
      <c r="L16240" s="4"/>
      <c r="M16240" s="4"/>
    </row>
    <row r="16241" spans="2:13" x14ac:dyDescent="0.25">
      <c r="B16241" s="3">
        <v>47101</v>
      </c>
      <c r="C16241" s="3">
        <v>0</v>
      </c>
      <c r="G16241" s="4"/>
      <c r="H16241" s="4"/>
      <c r="I16241" s="4"/>
      <c r="J16241" s="4"/>
      <c r="K16241" s="4"/>
      <c r="L16241" s="4"/>
      <c r="M16241" s="4"/>
    </row>
    <row r="16242" spans="2:13" x14ac:dyDescent="0.25">
      <c r="B16242" s="3">
        <v>47102</v>
      </c>
      <c r="C16242" s="3">
        <v>0</v>
      </c>
      <c r="G16242" s="4"/>
      <c r="H16242" s="4"/>
      <c r="I16242" s="4"/>
      <c r="J16242" s="4"/>
      <c r="K16242" s="4"/>
      <c r="L16242" s="4"/>
      <c r="M16242" s="4"/>
    </row>
    <row r="16243" spans="2:13" x14ac:dyDescent="0.25">
      <c r="B16243" s="3">
        <v>47103</v>
      </c>
      <c r="C16243" s="3">
        <v>0</v>
      </c>
      <c r="G16243" s="4"/>
      <c r="H16243" s="4"/>
      <c r="I16243" s="4"/>
      <c r="J16243" s="4"/>
      <c r="K16243" s="4"/>
      <c r="L16243" s="4"/>
      <c r="M16243" s="4"/>
    </row>
    <row r="16244" spans="2:13" x14ac:dyDescent="0.25">
      <c r="B16244" s="3">
        <v>47104</v>
      </c>
      <c r="C16244" s="3">
        <v>0</v>
      </c>
      <c r="G16244" s="4"/>
      <c r="H16244" s="4"/>
      <c r="I16244" s="4"/>
      <c r="J16244" s="4"/>
      <c r="K16244" s="4"/>
      <c r="L16244" s="4"/>
      <c r="M16244" s="4"/>
    </row>
    <row r="16245" spans="2:13" x14ac:dyDescent="0.25">
      <c r="B16245" s="3">
        <v>47105</v>
      </c>
      <c r="C16245" s="3">
        <v>0</v>
      </c>
      <c r="G16245" s="4"/>
      <c r="H16245" s="4"/>
      <c r="I16245" s="4"/>
      <c r="J16245" s="4"/>
      <c r="K16245" s="4"/>
      <c r="L16245" s="4"/>
      <c r="M16245" s="4"/>
    </row>
    <row r="16246" spans="2:13" x14ac:dyDescent="0.25">
      <c r="B16246" s="3">
        <v>47106</v>
      </c>
      <c r="C16246" s="3">
        <v>0</v>
      </c>
      <c r="G16246" s="4"/>
      <c r="H16246" s="4"/>
      <c r="I16246" s="4"/>
      <c r="J16246" s="4"/>
      <c r="K16246" s="4"/>
      <c r="L16246" s="4"/>
      <c r="M16246" s="4"/>
    </row>
    <row r="16247" spans="2:13" x14ac:dyDescent="0.25">
      <c r="B16247" s="3">
        <v>47107</v>
      </c>
      <c r="C16247" s="3">
        <v>0</v>
      </c>
      <c r="G16247" s="4"/>
      <c r="H16247" s="4"/>
      <c r="I16247" s="4"/>
      <c r="J16247" s="4"/>
      <c r="K16247" s="4"/>
      <c r="L16247" s="4"/>
      <c r="M16247" s="4"/>
    </row>
    <row r="16248" spans="2:13" x14ac:dyDescent="0.25">
      <c r="B16248" s="3">
        <v>47108</v>
      </c>
      <c r="C16248" s="3">
        <v>0</v>
      </c>
      <c r="G16248" s="4"/>
      <c r="H16248" s="4"/>
      <c r="I16248" s="4"/>
      <c r="J16248" s="4"/>
      <c r="K16248" s="4"/>
      <c r="L16248" s="4"/>
      <c r="M16248" s="4"/>
    </row>
    <row r="16249" spans="2:13" x14ac:dyDescent="0.25">
      <c r="B16249" s="3">
        <v>47109</v>
      </c>
      <c r="C16249" s="3">
        <v>0</v>
      </c>
      <c r="G16249" s="4"/>
      <c r="H16249" s="4"/>
      <c r="I16249" s="4"/>
      <c r="J16249" s="4"/>
      <c r="K16249" s="4"/>
      <c r="L16249" s="4"/>
      <c r="M16249" s="4"/>
    </row>
    <row r="16250" spans="2:13" x14ac:dyDescent="0.25">
      <c r="B16250" s="3">
        <v>47110</v>
      </c>
      <c r="C16250" s="3">
        <v>0</v>
      </c>
      <c r="G16250" s="4"/>
      <c r="H16250" s="4"/>
      <c r="I16250" s="4"/>
      <c r="J16250" s="4"/>
      <c r="K16250" s="4"/>
      <c r="L16250" s="4"/>
      <c r="M16250" s="4"/>
    </row>
    <row r="16251" spans="2:13" x14ac:dyDescent="0.25">
      <c r="B16251" s="3">
        <v>47111</v>
      </c>
      <c r="C16251" s="3">
        <v>0</v>
      </c>
      <c r="G16251" s="4"/>
      <c r="H16251" s="4"/>
      <c r="I16251" s="4"/>
      <c r="J16251" s="4"/>
      <c r="K16251" s="4"/>
      <c r="L16251" s="4"/>
      <c r="M16251" s="4"/>
    </row>
    <row r="16252" spans="2:13" x14ac:dyDescent="0.25">
      <c r="B16252" s="3">
        <v>47112</v>
      </c>
      <c r="C16252" s="3">
        <v>0</v>
      </c>
      <c r="G16252" s="4"/>
      <c r="H16252" s="4"/>
      <c r="I16252" s="4"/>
      <c r="J16252" s="4"/>
      <c r="K16252" s="4"/>
      <c r="L16252" s="4"/>
      <c r="M16252" s="4"/>
    </row>
    <row r="16253" spans="2:13" x14ac:dyDescent="0.25">
      <c r="B16253" s="3">
        <v>47113</v>
      </c>
      <c r="C16253" s="3">
        <v>0</v>
      </c>
      <c r="G16253" s="4"/>
      <c r="H16253" s="4"/>
      <c r="I16253" s="4"/>
      <c r="J16253" s="4"/>
      <c r="K16253" s="4"/>
      <c r="L16253" s="4"/>
      <c r="M16253" s="4"/>
    </row>
    <row r="16254" spans="2:13" x14ac:dyDescent="0.25">
      <c r="B16254" s="3">
        <v>47114</v>
      </c>
      <c r="C16254" s="3">
        <v>0</v>
      </c>
      <c r="G16254" s="4"/>
      <c r="H16254" s="4"/>
      <c r="I16254" s="4"/>
      <c r="J16254" s="4"/>
      <c r="K16254" s="4"/>
      <c r="L16254" s="4"/>
      <c r="M16254" s="4"/>
    </row>
    <row r="16255" spans="2:13" x14ac:dyDescent="0.25">
      <c r="B16255" s="3">
        <v>47115</v>
      </c>
      <c r="C16255" s="3">
        <v>0</v>
      </c>
      <c r="G16255" s="4"/>
      <c r="H16255" s="4"/>
      <c r="I16255" s="4"/>
      <c r="J16255" s="4"/>
      <c r="K16255" s="4"/>
      <c r="L16255" s="4"/>
      <c r="M16255" s="4"/>
    </row>
    <row r="16256" spans="2:13" x14ac:dyDescent="0.25">
      <c r="B16256" s="3">
        <v>47116</v>
      </c>
      <c r="C16256" s="3">
        <v>0</v>
      </c>
      <c r="G16256" s="4"/>
      <c r="H16256" s="4"/>
      <c r="I16256" s="4"/>
      <c r="J16256" s="4"/>
      <c r="K16256" s="4"/>
      <c r="L16256" s="4"/>
      <c r="M16256" s="4"/>
    </row>
    <row r="16257" spans="2:13" x14ac:dyDescent="0.25">
      <c r="B16257" s="3">
        <v>47117</v>
      </c>
      <c r="C16257" s="3">
        <v>0</v>
      </c>
      <c r="G16257" s="4"/>
      <c r="H16257" s="4"/>
      <c r="I16257" s="4"/>
      <c r="J16257" s="4"/>
      <c r="K16257" s="4"/>
      <c r="L16257" s="4"/>
      <c r="M16257" s="4"/>
    </row>
    <row r="16258" spans="2:13" x14ac:dyDescent="0.25">
      <c r="B16258" s="3">
        <v>47118</v>
      </c>
      <c r="C16258" s="3">
        <v>0</v>
      </c>
      <c r="G16258" s="4"/>
      <c r="H16258" s="4"/>
      <c r="I16258" s="4"/>
      <c r="J16258" s="4"/>
      <c r="K16258" s="4"/>
      <c r="L16258" s="4"/>
      <c r="M16258" s="4"/>
    </row>
    <row r="16259" spans="2:13" x14ac:dyDescent="0.25">
      <c r="B16259" s="3">
        <v>47119</v>
      </c>
      <c r="C16259" s="3">
        <v>0</v>
      </c>
      <c r="G16259" s="4"/>
      <c r="H16259" s="4"/>
      <c r="I16259" s="4"/>
      <c r="J16259" s="4"/>
      <c r="K16259" s="4"/>
      <c r="L16259" s="4"/>
      <c r="M16259" s="4"/>
    </row>
    <row r="16260" spans="2:13" x14ac:dyDescent="0.25">
      <c r="B16260" s="3">
        <v>47120</v>
      </c>
      <c r="C16260" s="3">
        <v>0</v>
      </c>
      <c r="G16260" s="4"/>
      <c r="H16260" s="4"/>
      <c r="I16260" s="4"/>
      <c r="J16260" s="4"/>
      <c r="K16260" s="4"/>
      <c r="L16260" s="4"/>
      <c r="M16260" s="4"/>
    </row>
    <row r="16261" spans="2:13" x14ac:dyDescent="0.25">
      <c r="B16261" s="3">
        <v>47121</v>
      </c>
      <c r="C16261" s="3">
        <v>0</v>
      </c>
      <c r="G16261" s="4"/>
      <c r="H16261" s="4"/>
      <c r="I16261" s="4"/>
      <c r="J16261" s="4"/>
      <c r="K16261" s="4"/>
      <c r="L16261" s="4"/>
      <c r="M16261" s="4"/>
    </row>
    <row r="16262" spans="2:13" x14ac:dyDescent="0.25">
      <c r="B16262" s="3">
        <v>47122</v>
      </c>
      <c r="C16262" s="3">
        <v>0</v>
      </c>
      <c r="G16262" s="4"/>
      <c r="H16262" s="4"/>
      <c r="I16262" s="4"/>
      <c r="J16262" s="4"/>
      <c r="K16262" s="4"/>
      <c r="L16262" s="4"/>
      <c r="M16262" s="4"/>
    </row>
    <row r="16263" spans="2:13" x14ac:dyDescent="0.25">
      <c r="B16263" s="3">
        <v>47123</v>
      </c>
      <c r="C16263" s="3">
        <v>0</v>
      </c>
      <c r="G16263" s="4"/>
      <c r="H16263" s="4"/>
      <c r="I16263" s="4"/>
      <c r="J16263" s="4"/>
      <c r="K16263" s="4"/>
      <c r="L16263" s="4"/>
      <c r="M16263" s="4"/>
    </row>
    <row r="16264" spans="2:13" x14ac:dyDescent="0.25">
      <c r="B16264" s="3">
        <v>48097</v>
      </c>
      <c r="C16264" s="3">
        <v>0</v>
      </c>
      <c r="G16264" s="4"/>
      <c r="H16264" s="4"/>
      <c r="I16264" s="4"/>
      <c r="J16264" s="4"/>
      <c r="K16264" s="4"/>
      <c r="L16264" s="4"/>
      <c r="M16264" s="4"/>
    </row>
    <row r="16265" spans="2:13" x14ac:dyDescent="0.25">
      <c r="B16265" s="3">
        <v>48098</v>
      </c>
      <c r="C16265" s="3">
        <v>0</v>
      </c>
      <c r="G16265" s="4"/>
      <c r="H16265" s="4"/>
      <c r="I16265" s="4"/>
      <c r="J16265" s="4"/>
      <c r="K16265" s="4"/>
      <c r="L16265" s="4"/>
      <c r="M16265" s="4"/>
    </row>
    <row r="16266" spans="2:13" x14ac:dyDescent="0.25">
      <c r="B16266" s="3">
        <v>48099</v>
      </c>
      <c r="C16266" s="3">
        <v>0</v>
      </c>
      <c r="G16266" s="4"/>
      <c r="H16266" s="4"/>
      <c r="I16266" s="4"/>
      <c r="J16266" s="4"/>
      <c r="K16266" s="4"/>
      <c r="L16266" s="4"/>
      <c r="M16266" s="4"/>
    </row>
    <row r="16267" spans="2:13" x14ac:dyDescent="0.25">
      <c r="B16267" s="3">
        <v>48100</v>
      </c>
      <c r="C16267" s="3">
        <v>0</v>
      </c>
      <c r="G16267" s="4"/>
      <c r="H16267" s="4"/>
      <c r="I16267" s="4"/>
      <c r="J16267" s="4"/>
      <c r="K16267" s="4"/>
      <c r="L16267" s="4"/>
      <c r="M16267" s="4"/>
    </row>
    <row r="16268" spans="2:13" x14ac:dyDescent="0.25">
      <c r="B16268" s="3">
        <v>48101</v>
      </c>
      <c r="C16268" s="3">
        <v>0</v>
      </c>
      <c r="G16268" s="4"/>
      <c r="H16268" s="4"/>
      <c r="I16268" s="4"/>
      <c r="J16268" s="4"/>
      <c r="K16268" s="4"/>
      <c r="L16268" s="4"/>
      <c r="M16268" s="4"/>
    </row>
    <row r="16269" spans="2:13" x14ac:dyDescent="0.25">
      <c r="B16269" s="3">
        <v>48102</v>
      </c>
      <c r="C16269" s="3">
        <v>0</v>
      </c>
      <c r="G16269" s="4"/>
      <c r="H16269" s="4"/>
      <c r="I16269" s="4"/>
      <c r="J16269" s="4"/>
      <c r="K16269" s="4"/>
      <c r="L16269" s="4"/>
      <c r="M16269" s="4"/>
    </row>
    <row r="16270" spans="2:13" x14ac:dyDescent="0.25">
      <c r="B16270" s="3">
        <v>48103</v>
      </c>
      <c r="C16270" s="3">
        <v>0</v>
      </c>
      <c r="G16270" s="4"/>
      <c r="H16270" s="4"/>
      <c r="I16270" s="4"/>
      <c r="J16270" s="4"/>
      <c r="K16270" s="4"/>
      <c r="L16270" s="4"/>
      <c r="M16270" s="4"/>
    </row>
    <row r="16271" spans="2:13" x14ac:dyDescent="0.25">
      <c r="B16271" s="3">
        <v>48104</v>
      </c>
      <c r="C16271" s="3">
        <v>0</v>
      </c>
      <c r="G16271" s="4"/>
      <c r="H16271" s="4"/>
      <c r="I16271" s="4"/>
      <c r="J16271" s="4"/>
      <c r="K16271" s="4"/>
      <c r="L16271" s="4"/>
      <c r="M16271" s="4"/>
    </row>
    <row r="16272" spans="2:13" x14ac:dyDescent="0.25">
      <c r="B16272" s="3">
        <v>48105</v>
      </c>
      <c r="C16272" s="3">
        <v>0</v>
      </c>
      <c r="G16272" s="4"/>
      <c r="H16272" s="4"/>
      <c r="I16272" s="4"/>
      <c r="J16272" s="4"/>
      <c r="K16272" s="4"/>
      <c r="L16272" s="4"/>
      <c r="M16272" s="4"/>
    </row>
    <row r="16273" spans="2:13" x14ac:dyDescent="0.25">
      <c r="B16273" s="3">
        <v>48106</v>
      </c>
      <c r="C16273" s="3">
        <v>0</v>
      </c>
      <c r="G16273" s="4"/>
      <c r="H16273" s="4"/>
      <c r="I16273" s="4"/>
      <c r="J16273" s="4"/>
      <c r="K16273" s="4"/>
      <c r="L16273" s="4"/>
      <c r="M16273" s="4"/>
    </row>
    <row r="16274" spans="2:13" x14ac:dyDescent="0.25">
      <c r="B16274" s="3">
        <v>48107</v>
      </c>
      <c r="C16274" s="3">
        <v>0</v>
      </c>
      <c r="G16274" s="4"/>
      <c r="H16274" s="4"/>
      <c r="I16274" s="4"/>
      <c r="J16274" s="4"/>
      <c r="K16274" s="4"/>
      <c r="L16274" s="4"/>
      <c r="M16274" s="4"/>
    </row>
    <row r="16275" spans="2:13" x14ac:dyDescent="0.25">
      <c r="B16275" s="3">
        <v>48108</v>
      </c>
      <c r="C16275" s="3">
        <v>0</v>
      </c>
      <c r="G16275" s="4"/>
      <c r="H16275" s="4"/>
      <c r="I16275" s="4"/>
      <c r="J16275" s="4"/>
      <c r="K16275" s="4"/>
      <c r="L16275" s="4"/>
      <c r="M16275" s="4"/>
    </row>
    <row r="16276" spans="2:13" x14ac:dyDescent="0.25">
      <c r="B16276" s="3">
        <v>48109</v>
      </c>
      <c r="C16276" s="3">
        <v>0</v>
      </c>
      <c r="G16276" s="4"/>
      <c r="H16276" s="4"/>
      <c r="I16276" s="4"/>
      <c r="J16276" s="4"/>
      <c r="K16276" s="4"/>
      <c r="L16276" s="4"/>
      <c r="M16276" s="4"/>
    </row>
    <row r="16277" spans="2:13" x14ac:dyDescent="0.25">
      <c r="B16277" s="3">
        <v>48110</v>
      </c>
      <c r="C16277" s="3">
        <v>0</v>
      </c>
      <c r="G16277" s="4"/>
      <c r="H16277" s="4"/>
      <c r="I16277" s="4"/>
      <c r="J16277" s="4"/>
      <c r="K16277" s="4"/>
      <c r="L16277" s="4"/>
      <c r="M16277" s="4"/>
    </row>
    <row r="16278" spans="2:13" x14ac:dyDescent="0.25">
      <c r="B16278" s="3">
        <v>48111</v>
      </c>
      <c r="C16278" s="3">
        <v>0</v>
      </c>
      <c r="G16278" s="4"/>
      <c r="H16278" s="4"/>
      <c r="I16278" s="4"/>
      <c r="J16278" s="4"/>
      <c r="K16278" s="4"/>
      <c r="L16278" s="4"/>
      <c r="M16278" s="4"/>
    </row>
    <row r="16279" spans="2:13" x14ac:dyDescent="0.25">
      <c r="B16279" s="3">
        <v>48112</v>
      </c>
      <c r="C16279" s="3">
        <v>0</v>
      </c>
      <c r="G16279" s="4"/>
      <c r="H16279" s="4"/>
      <c r="I16279" s="4"/>
      <c r="J16279" s="4"/>
      <c r="K16279" s="4"/>
      <c r="L16279" s="4"/>
      <c r="M16279" s="4"/>
    </row>
    <row r="16280" spans="2:13" x14ac:dyDescent="0.25">
      <c r="B16280" s="3">
        <v>48113</v>
      </c>
      <c r="C16280" s="3">
        <v>0</v>
      </c>
      <c r="G16280" s="4"/>
      <c r="H16280" s="4"/>
      <c r="I16280" s="4"/>
      <c r="J16280" s="4"/>
      <c r="K16280" s="4"/>
      <c r="L16280" s="4"/>
      <c r="M16280" s="4"/>
    </row>
    <row r="16281" spans="2:13" x14ac:dyDescent="0.25">
      <c r="B16281" s="3">
        <v>48114</v>
      </c>
      <c r="C16281" s="3">
        <v>0</v>
      </c>
      <c r="G16281" s="4"/>
      <c r="H16281" s="4"/>
      <c r="I16281" s="4"/>
      <c r="J16281" s="4"/>
      <c r="K16281" s="4"/>
      <c r="L16281" s="4"/>
      <c r="M16281" s="4"/>
    </row>
    <row r="16282" spans="2:13" x14ac:dyDescent="0.25">
      <c r="B16282" s="3">
        <v>48115</v>
      </c>
      <c r="C16282" s="3">
        <v>0</v>
      </c>
      <c r="G16282" s="4"/>
      <c r="H16282" s="4"/>
      <c r="I16282" s="4"/>
      <c r="J16282" s="4"/>
      <c r="K16282" s="4"/>
      <c r="L16282" s="4"/>
      <c r="M16282" s="4"/>
    </row>
    <row r="16283" spans="2:13" x14ac:dyDescent="0.25">
      <c r="B16283" s="3">
        <v>48116</v>
      </c>
      <c r="C16283" s="3">
        <v>0</v>
      </c>
      <c r="G16283" s="4"/>
      <c r="H16283" s="4"/>
      <c r="I16283" s="4"/>
      <c r="J16283" s="4"/>
      <c r="K16283" s="4"/>
      <c r="L16283" s="4"/>
      <c r="M16283" s="4"/>
    </row>
    <row r="16284" spans="2:13" x14ac:dyDescent="0.25">
      <c r="B16284" s="3">
        <v>48117</v>
      </c>
      <c r="C16284" s="3">
        <v>0</v>
      </c>
      <c r="G16284" s="4"/>
      <c r="H16284" s="4"/>
      <c r="I16284" s="4"/>
      <c r="J16284" s="4"/>
      <c r="K16284" s="4"/>
      <c r="L16284" s="4"/>
      <c r="M16284" s="4"/>
    </row>
    <row r="16285" spans="2:13" x14ac:dyDescent="0.25">
      <c r="B16285" s="3">
        <v>48118</v>
      </c>
      <c r="C16285" s="3">
        <v>0</v>
      </c>
      <c r="G16285" s="4"/>
      <c r="H16285" s="4"/>
      <c r="I16285" s="4"/>
      <c r="J16285" s="4"/>
      <c r="K16285" s="4"/>
      <c r="L16285" s="4"/>
      <c r="M16285" s="4"/>
    </row>
    <row r="16286" spans="2:13" x14ac:dyDescent="0.25">
      <c r="B16286" s="3">
        <v>48119</v>
      </c>
      <c r="C16286" s="3">
        <v>0</v>
      </c>
      <c r="G16286" s="4"/>
      <c r="H16286" s="4"/>
      <c r="I16286" s="4"/>
      <c r="J16286" s="4"/>
      <c r="K16286" s="4"/>
      <c r="L16286" s="4"/>
      <c r="M16286" s="4"/>
    </row>
    <row r="16287" spans="2:13" x14ac:dyDescent="0.25">
      <c r="B16287" s="3">
        <v>48120</v>
      </c>
      <c r="C16287" s="3">
        <v>0</v>
      </c>
      <c r="G16287" s="4"/>
      <c r="H16287" s="4"/>
      <c r="I16287" s="4"/>
      <c r="J16287" s="4"/>
      <c r="K16287" s="4"/>
      <c r="L16287" s="4"/>
      <c r="M16287" s="4"/>
    </row>
    <row r="16288" spans="2:13" x14ac:dyDescent="0.25">
      <c r="B16288" s="3">
        <v>48121</v>
      </c>
      <c r="C16288" s="3">
        <v>0</v>
      </c>
      <c r="G16288" s="4"/>
      <c r="H16288" s="4"/>
      <c r="I16288" s="4"/>
      <c r="J16288" s="4"/>
      <c r="K16288" s="4"/>
      <c r="L16288" s="4"/>
      <c r="M16288" s="4"/>
    </row>
    <row r="16289" spans="2:13" x14ac:dyDescent="0.25">
      <c r="B16289" s="3">
        <v>48122</v>
      </c>
      <c r="C16289" s="3">
        <v>0</v>
      </c>
      <c r="G16289" s="4"/>
      <c r="H16289" s="4"/>
      <c r="I16289" s="4"/>
      <c r="J16289" s="4"/>
      <c r="K16289" s="4"/>
      <c r="L16289" s="4"/>
      <c r="M16289" s="4"/>
    </row>
    <row r="16290" spans="2:13" x14ac:dyDescent="0.25">
      <c r="B16290" s="3">
        <v>48123</v>
      </c>
      <c r="C16290" s="3">
        <v>0</v>
      </c>
      <c r="G16290" s="4"/>
      <c r="H16290" s="4"/>
      <c r="I16290" s="4"/>
      <c r="J16290" s="4"/>
      <c r="K16290" s="4"/>
      <c r="L16290" s="4"/>
      <c r="M16290" s="4"/>
    </row>
    <row r="16291" spans="2:13" x14ac:dyDescent="0.25">
      <c r="B16291" s="3">
        <v>48124</v>
      </c>
      <c r="C16291" s="3">
        <v>0</v>
      </c>
      <c r="G16291" s="4"/>
      <c r="H16291" s="4"/>
      <c r="I16291" s="4"/>
      <c r="J16291" s="4"/>
      <c r="K16291" s="4"/>
      <c r="L16291" s="4"/>
      <c r="M16291" s="4"/>
    </row>
    <row r="16292" spans="2:13" x14ac:dyDescent="0.25">
      <c r="B16292" s="3">
        <v>48125</v>
      </c>
      <c r="C16292" s="3">
        <v>0</v>
      </c>
      <c r="G16292" s="4"/>
      <c r="H16292" s="4"/>
      <c r="I16292" s="4"/>
      <c r="J16292" s="4"/>
      <c r="K16292" s="4"/>
      <c r="L16292" s="4"/>
      <c r="M16292" s="4"/>
    </row>
    <row r="16293" spans="2:13" x14ac:dyDescent="0.25">
      <c r="B16293" s="3">
        <v>48126</v>
      </c>
      <c r="C16293" s="3">
        <v>0</v>
      </c>
      <c r="G16293" s="4"/>
      <c r="H16293" s="4"/>
      <c r="I16293" s="4"/>
      <c r="J16293" s="4"/>
      <c r="K16293" s="4"/>
      <c r="L16293" s="4"/>
      <c r="M16293" s="4"/>
    </row>
    <row r="16294" spans="2:13" x14ac:dyDescent="0.25">
      <c r="B16294" s="3">
        <v>49100</v>
      </c>
      <c r="C16294" s="3">
        <v>0</v>
      </c>
      <c r="G16294" s="4"/>
      <c r="H16294" s="4"/>
      <c r="I16294" s="4"/>
      <c r="J16294" s="4"/>
      <c r="K16294" s="4"/>
      <c r="L16294" s="4"/>
      <c r="M16294" s="4"/>
    </row>
    <row r="16295" spans="2:13" x14ac:dyDescent="0.25">
      <c r="B16295" s="3">
        <v>49101</v>
      </c>
      <c r="C16295" s="3">
        <v>0</v>
      </c>
      <c r="G16295" s="4"/>
      <c r="H16295" s="4"/>
      <c r="I16295" s="4"/>
      <c r="J16295" s="4"/>
      <c r="K16295" s="4"/>
      <c r="L16295" s="4"/>
      <c r="M16295" s="4"/>
    </row>
    <row r="16296" spans="2:13" x14ac:dyDescent="0.25">
      <c r="B16296" s="3">
        <v>49102</v>
      </c>
      <c r="C16296" s="3">
        <v>0</v>
      </c>
      <c r="G16296" s="4"/>
      <c r="H16296" s="4"/>
      <c r="I16296" s="4"/>
      <c r="J16296" s="4"/>
      <c r="K16296" s="4"/>
      <c r="L16296" s="4"/>
      <c r="M16296" s="4"/>
    </row>
    <row r="16297" spans="2:13" x14ac:dyDescent="0.25">
      <c r="B16297" s="3">
        <v>49103</v>
      </c>
      <c r="C16297" s="3">
        <v>0</v>
      </c>
      <c r="G16297" s="4"/>
      <c r="H16297" s="4"/>
      <c r="I16297" s="4"/>
      <c r="J16297" s="4"/>
      <c r="K16297" s="4"/>
      <c r="L16297" s="4"/>
      <c r="M16297" s="4"/>
    </row>
    <row r="16298" spans="2:13" x14ac:dyDescent="0.25">
      <c r="B16298" s="3">
        <v>49104</v>
      </c>
      <c r="C16298" s="3">
        <v>0</v>
      </c>
      <c r="G16298" s="4"/>
      <c r="H16298" s="4"/>
      <c r="I16298" s="4"/>
      <c r="J16298" s="4"/>
      <c r="K16298" s="4"/>
      <c r="L16298" s="4"/>
      <c r="M16298" s="4"/>
    </row>
    <row r="16299" spans="2:13" x14ac:dyDescent="0.25">
      <c r="B16299" s="3">
        <v>49105</v>
      </c>
      <c r="C16299" s="3">
        <v>0</v>
      </c>
      <c r="G16299" s="4"/>
      <c r="H16299" s="4"/>
      <c r="I16299" s="4"/>
      <c r="J16299" s="4"/>
      <c r="K16299" s="4"/>
      <c r="L16299" s="4"/>
      <c r="M16299" s="4"/>
    </row>
    <row r="16300" spans="2:13" x14ac:dyDescent="0.25">
      <c r="B16300" s="3">
        <v>49106</v>
      </c>
      <c r="C16300" s="3">
        <v>0</v>
      </c>
      <c r="G16300" s="4"/>
      <c r="H16300" s="4"/>
      <c r="I16300" s="4"/>
      <c r="J16300" s="4"/>
      <c r="K16300" s="4"/>
      <c r="L16300" s="4"/>
      <c r="M16300" s="4"/>
    </row>
    <row r="16301" spans="2:13" x14ac:dyDescent="0.25">
      <c r="B16301" s="3">
        <v>49107</v>
      </c>
      <c r="C16301" s="3">
        <v>0</v>
      </c>
      <c r="G16301" s="4"/>
      <c r="H16301" s="4"/>
      <c r="I16301" s="4"/>
      <c r="J16301" s="4"/>
      <c r="K16301" s="4"/>
      <c r="L16301" s="4"/>
      <c r="M16301" s="4"/>
    </row>
    <row r="16302" spans="2:13" x14ac:dyDescent="0.25">
      <c r="B16302" s="3">
        <v>49108</v>
      </c>
      <c r="C16302" s="3">
        <v>0</v>
      </c>
      <c r="G16302" s="4"/>
      <c r="H16302" s="4"/>
      <c r="I16302" s="4"/>
      <c r="J16302" s="4"/>
      <c r="K16302" s="4"/>
      <c r="L16302" s="4"/>
      <c r="M16302" s="4"/>
    </row>
    <row r="16303" spans="2:13" x14ac:dyDescent="0.25">
      <c r="B16303" s="3">
        <v>49109</v>
      </c>
      <c r="C16303" s="3">
        <v>0</v>
      </c>
      <c r="G16303" s="4"/>
      <c r="H16303" s="4"/>
      <c r="I16303" s="4"/>
      <c r="J16303" s="4"/>
      <c r="K16303" s="4"/>
      <c r="L16303" s="4"/>
      <c r="M16303" s="4"/>
    </row>
    <row r="16304" spans="2:13" x14ac:dyDescent="0.25">
      <c r="B16304" s="3">
        <v>49110</v>
      </c>
      <c r="C16304" s="3">
        <v>0</v>
      </c>
      <c r="G16304" s="4"/>
      <c r="H16304" s="4"/>
      <c r="I16304" s="4"/>
      <c r="J16304" s="4"/>
      <c r="K16304" s="4"/>
      <c r="L16304" s="4"/>
      <c r="M16304" s="4"/>
    </row>
    <row r="16305" spans="2:13" x14ac:dyDescent="0.25">
      <c r="B16305" s="3">
        <v>49111</v>
      </c>
      <c r="C16305" s="3">
        <v>0</v>
      </c>
      <c r="G16305" s="4"/>
      <c r="H16305" s="4"/>
      <c r="I16305" s="4"/>
      <c r="J16305" s="4"/>
      <c r="K16305" s="4"/>
      <c r="L16305" s="4"/>
      <c r="M16305" s="4"/>
    </row>
    <row r="16306" spans="2:13" x14ac:dyDescent="0.25">
      <c r="B16306" s="3">
        <v>49112</v>
      </c>
      <c r="C16306" s="3">
        <v>0</v>
      </c>
      <c r="G16306" s="4"/>
      <c r="H16306" s="4"/>
      <c r="I16306" s="4"/>
      <c r="J16306" s="4"/>
      <c r="K16306" s="4"/>
      <c r="L16306" s="4"/>
      <c r="M16306" s="4"/>
    </row>
    <row r="16307" spans="2:13" x14ac:dyDescent="0.25">
      <c r="B16307" s="3">
        <v>49113</v>
      </c>
      <c r="C16307" s="3">
        <v>0</v>
      </c>
      <c r="G16307" s="4"/>
      <c r="H16307" s="4"/>
      <c r="I16307" s="4"/>
      <c r="J16307" s="4"/>
      <c r="K16307" s="4"/>
      <c r="L16307" s="4"/>
      <c r="M16307" s="4"/>
    </row>
    <row r="16308" spans="2:13" x14ac:dyDescent="0.25">
      <c r="B16308" s="3">
        <v>49114</v>
      </c>
      <c r="C16308" s="3">
        <v>0</v>
      </c>
      <c r="G16308" s="4"/>
      <c r="H16308" s="4"/>
      <c r="I16308" s="4"/>
      <c r="J16308" s="4"/>
      <c r="K16308" s="4"/>
      <c r="L16308" s="4"/>
      <c r="M16308" s="4"/>
    </row>
    <row r="16309" spans="2:13" x14ac:dyDescent="0.25">
      <c r="B16309" s="3">
        <v>49115</v>
      </c>
      <c r="C16309" s="3">
        <v>0</v>
      </c>
      <c r="G16309" s="4"/>
      <c r="H16309" s="4"/>
      <c r="I16309" s="4"/>
      <c r="J16309" s="4"/>
      <c r="K16309" s="4"/>
      <c r="L16309" s="4"/>
      <c r="M16309" s="4"/>
    </row>
    <row r="16310" spans="2:13" x14ac:dyDescent="0.25">
      <c r="B16310" s="3">
        <v>49116</v>
      </c>
      <c r="C16310" s="3">
        <v>0</v>
      </c>
      <c r="G16310" s="4"/>
      <c r="H16310" s="4"/>
      <c r="I16310" s="4"/>
      <c r="J16310" s="4"/>
      <c r="K16310" s="4"/>
      <c r="L16310" s="4"/>
      <c r="M16310" s="4"/>
    </row>
    <row r="16311" spans="2:13" x14ac:dyDescent="0.25">
      <c r="B16311" s="3">
        <v>49117</v>
      </c>
      <c r="C16311" s="3">
        <v>0</v>
      </c>
      <c r="G16311" s="4"/>
      <c r="H16311" s="4"/>
      <c r="I16311" s="4"/>
      <c r="J16311" s="4"/>
      <c r="K16311" s="4"/>
      <c r="L16311" s="4"/>
      <c r="M16311" s="4"/>
    </row>
    <row r="16312" spans="2:13" x14ac:dyDescent="0.25">
      <c r="B16312" s="3">
        <v>49118</v>
      </c>
      <c r="C16312" s="3">
        <v>0</v>
      </c>
      <c r="G16312" s="4"/>
      <c r="H16312" s="4"/>
      <c r="I16312" s="4"/>
      <c r="J16312" s="4"/>
      <c r="K16312" s="4"/>
      <c r="L16312" s="4"/>
      <c r="M16312" s="4"/>
    </row>
    <row r="16313" spans="2:13" x14ac:dyDescent="0.25">
      <c r="B16313" s="3">
        <v>49119</v>
      </c>
      <c r="C16313" s="3">
        <v>0</v>
      </c>
      <c r="G16313" s="4"/>
      <c r="H16313" s="4"/>
      <c r="I16313" s="4"/>
      <c r="J16313" s="4"/>
      <c r="K16313" s="4"/>
      <c r="L16313" s="4"/>
      <c r="M16313" s="4"/>
    </row>
    <row r="16314" spans="2:13" x14ac:dyDescent="0.25">
      <c r="B16314" s="3">
        <v>49120</v>
      </c>
      <c r="C16314" s="3">
        <v>0</v>
      </c>
      <c r="G16314" s="4"/>
      <c r="H16314" s="4"/>
      <c r="I16314" s="4"/>
      <c r="J16314" s="4"/>
      <c r="K16314" s="4"/>
      <c r="L16314" s="4"/>
      <c r="M16314" s="4"/>
    </row>
    <row r="16315" spans="2:13" x14ac:dyDescent="0.25">
      <c r="B16315" s="3">
        <v>49121</v>
      </c>
      <c r="C16315" s="3">
        <v>0</v>
      </c>
      <c r="G16315" s="4"/>
      <c r="H16315" s="4"/>
      <c r="I16315" s="4"/>
      <c r="J16315" s="4"/>
      <c r="K16315" s="4"/>
      <c r="L16315" s="4"/>
      <c r="M16315" s="4"/>
    </row>
    <row r="16316" spans="2:13" x14ac:dyDescent="0.25">
      <c r="B16316" s="3">
        <v>49122</v>
      </c>
      <c r="C16316" s="3">
        <v>0</v>
      </c>
      <c r="G16316" s="4"/>
      <c r="H16316" s="4"/>
      <c r="I16316" s="4"/>
      <c r="J16316" s="4"/>
      <c r="K16316" s="4"/>
      <c r="L16316" s="4"/>
      <c r="M16316" s="4"/>
    </row>
    <row r="16317" spans="2:13" x14ac:dyDescent="0.25">
      <c r="B16317" s="3">
        <v>49123</v>
      </c>
      <c r="C16317" s="3">
        <v>0</v>
      </c>
      <c r="G16317" s="4"/>
      <c r="H16317" s="4"/>
      <c r="I16317" s="4"/>
      <c r="J16317" s="4"/>
      <c r="K16317" s="4"/>
      <c r="L16317" s="4"/>
      <c r="M16317" s="4"/>
    </row>
    <row r="16318" spans="2:13" x14ac:dyDescent="0.25">
      <c r="B16318" s="3">
        <v>49124</v>
      </c>
      <c r="C16318" s="3">
        <v>0</v>
      </c>
      <c r="G16318" s="4"/>
      <c r="H16318" s="4"/>
      <c r="I16318" s="4"/>
      <c r="J16318" s="4"/>
      <c r="K16318" s="4"/>
      <c r="L16318" s="4"/>
      <c r="M16318" s="4"/>
    </row>
    <row r="16319" spans="2:13" x14ac:dyDescent="0.25">
      <c r="B16319" s="3">
        <v>49125</v>
      </c>
      <c r="C16319" s="3">
        <v>0</v>
      </c>
      <c r="G16319" s="4"/>
      <c r="H16319" s="4"/>
      <c r="I16319" s="4"/>
      <c r="J16319" s="4"/>
      <c r="K16319" s="4"/>
      <c r="L16319" s="4"/>
      <c r="M16319" s="4"/>
    </row>
    <row r="16320" spans="2:13" x14ac:dyDescent="0.25">
      <c r="B16320" s="3">
        <v>49126</v>
      </c>
      <c r="C16320" s="3">
        <v>0</v>
      </c>
      <c r="G16320" s="4"/>
      <c r="H16320" s="4"/>
      <c r="I16320" s="4"/>
      <c r="J16320" s="4"/>
      <c r="K16320" s="4"/>
      <c r="L16320" s="4"/>
      <c r="M16320" s="4"/>
    </row>
    <row r="16321" spans="2:13" x14ac:dyDescent="0.25">
      <c r="B16321" s="3">
        <v>49127</v>
      </c>
      <c r="C16321" s="3">
        <v>0</v>
      </c>
      <c r="G16321" s="4"/>
      <c r="H16321" s="4"/>
      <c r="I16321" s="4"/>
      <c r="J16321" s="4"/>
      <c r="K16321" s="4"/>
      <c r="L16321" s="4"/>
      <c r="M16321" s="4"/>
    </row>
    <row r="16322" spans="2:13" x14ac:dyDescent="0.25">
      <c r="B16322" s="3">
        <v>49128</v>
      </c>
      <c r="C16322" s="3">
        <v>0</v>
      </c>
      <c r="G16322" s="4"/>
      <c r="H16322" s="4"/>
      <c r="I16322" s="4"/>
      <c r="J16322" s="4"/>
      <c r="K16322" s="4"/>
      <c r="L16322" s="4"/>
      <c r="M16322" s="4"/>
    </row>
    <row r="16323" spans="2:13" x14ac:dyDescent="0.25">
      <c r="B16323" s="3">
        <v>49129</v>
      </c>
      <c r="C16323" s="3">
        <v>0</v>
      </c>
      <c r="G16323" s="4"/>
      <c r="H16323" s="4"/>
      <c r="I16323" s="4"/>
      <c r="J16323" s="4"/>
      <c r="K16323" s="4"/>
      <c r="L16323" s="4"/>
      <c r="M16323" s="4"/>
    </row>
    <row r="16324" spans="2:13" x14ac:dyDescent="0.25">
      <c r="B16324" s="3">
        <v>49130</v>
      </c>
      <c r="C16324" s="3">
        <v>0</v>
      </c>
      <c r="G16324" s="4"/>
      <c r="H16324" s="4"/>
      <c r="I16324" s="4"/>
      <c r="J16324" s="4"/>
      <c r="K16324" s="4"/>
      <c r="L16324" s="4"/>
      <c r="M16324" s="4"/>
    </row>
    <row r="16325" spans="2:13" x14ac:dyDescent="0.25">
      <c r="B16325" s="3">
        <v>49131</v>
      </c>
      <c r="C16325" s="3">
        <v>0</v>
      </c>
      <c r="G16325" s="4"/>
      <c r="H16325" s="4"/>
      <c r="I16325" s="4"/>
      <c r="J16325" s="4"/>
      <c r="K16325" s="4"/>
      <c r="L16325" s="4"/>
      <c r="M16325" s="4"/>
    </row>
    <row r="16326" spans="2:13" x14ac:dyDescent="0.25">
      <c r="B16326" s="3">
        <v>49132</v>
      </c>
      <c r="C16326" s="3">
        <v>0</v>
      </c>
      <c r="G16326" s="4"/>
      <c r="H16326" s="4"/>
      <c r="I16326" s="4"/>
      <c r="J16326" s="4"/>
      <c r="K16326" s="4"/>
      <c r="L16326" s="4"/>
      <c r="M16326" s="4"/>
    </row>
    <row r="16327" spans="2:13" x14ac:dyDescent="0.25">
      <c r="B16327" s="3">
        <v>50103</v>
      </c>
      <c r="C16327" s="3">
        <v>0</v>
      </c>
      <c r="G16327" s="4"/>
      <c r="H16327" s="4"/>
      <c r="I16327" s="4"/>
      <c r="J16327" s="4"/>
      <c r="K16327" s="4"/>
      <c r="L16327" s="4"/>
      <c r="M16327" s="4"/>
    </row>
    <row r="16328" spans="2:13" x14ac:dyDescent="0.25">
      <c r="B16328" s="3">
        <v>50104</v>
      </c>
      <c r="C16328" s="3">
        <v>0</v>
      </c>
      <c r="G16328" s="4"/>
      <c r="H16328" s="4"/>
      <c r="I16328" s="4"/>
      <c r="J16328" s="4"/>
      <c r="K16328" s="4"/>
      <c r="L16328" s="4"/>
      <c r="M16328" s="4"/>
    </row>
    <row r="16329" spans="2:13" x14ac:dyDescent="0.25">
      <c r="B16329" s="3">
        <v>50105</v>
      </c>
      <c r="C16329" s="3">
        <v>0</v>
      </c>
      <c r="G16329" s="4"/>
      <c r="H16329" s="4"/>
      <c r="I16329" s="4"/>
      <c r="J16329" s="4"/>
      <c r="K16329" s="4"/>
      <c r="L16329" s="4"/>
      <c r="M16329" s="4"/>
    </row>
    <row r="16330" spans="2:13" x14ac:dyDescent="0.25">
      <c r="B16330" s="3">
        <v>50106</v>
      </c>
      <c r="C16330" s="3">
        <v>0</v>
      </c>
      <c r="G16330" s="4"/>
      <c r="H16330" s="4"/>
      <c r="I16330" s="4"/>
      <c r="J16330" s="4"/>
      <c r="K16330" s="4"/>
      <c r="L16330" s="4"/>
      <c r="M16330" s="4"/>
    </row>
    <row r="16331" spans="2:13" x14ac:dyDescent="0.25">
      <c r="B16331" s="3">
        <v>50107</v>
      </c>
      <c r="C16331" s="3">
        <v>0</v>
      </c>
      <c r="G16331" s="4"/>
      <c r="H16331" s="4"/>
      <c r="I16331" s="4"/>
      <c r="J16331" s="4"/>
      <c r="K16331" s="4"/>
      <c r="L16331" s="4"/>
      <c r="M16331" s="4"/>
    </row>
    <row r="16332" spans="2:13" x14ac:dyDescent="0.25">
      <c r="B16332" s="3">
        <v>50108</v>
      </c>
      <c r="C16332" s="3">
        <v>0</v>
      </c>
      <c r="G16332" s="4"/>
      <c r="H16332" s="4"/>
      <c r="I16332" s="4"/>
      <c r="J16332" s="4"/>
      <c r="K16332" s="4"/>
      <c r="L16332" s="4"/>
      <c r="M16332" s="4"/>
    </row>
    <row r="16333" spans="2:13" x14ac:dyDescent="0.25">
      <c r="B16333" s="3">
        <v>50109</v>
      </c>
      <c r="C16333" s="3">
        <v>0</v>
      </c>
      <c r="G16333" s="4"/>
      <c r="H16333" s="4"/>
      <c r="I16333" s="4"/>
      <c r="J16333" s="4"/>
      <c r="K16333" s="4"/>
      <c r="L16333" s="4"/>
      <c r="M16333" s="4"/>
    </row>
    <row r="16334" spans="2:13" x14ac:dyDescent="0.25">
      <c r="B16334" s="3">
        <v>50110</v>
      </c>
      <c r="C16334" s="3">
        <v>0</v>
      </c>
      <c r="G16334" s="4"/>
      <c r="H16334" s="4"/>
      <c r="I16334" s="4"/>
      <c r="J16334" s="4"/>
      <c r="K16334" s="4"/>
      <c r="L16334" s="4"/>
      <c r="M16334" s="4"/>
    </row>
    <row r="16335" spans="2:13" x14ac:dyDescent="0.25">
      <c r="B16335" s="3">
        <v>50111</v>
      </c>
      <c r="C16335" s="3">
        <v>0</v>
      </c>
      <c r="G16335" s="4"/>
      <c r="H16335" s="4"/>
      <c r="I16335" s="4"/>
      <c r="J16335" s="4"/>
      <c r="K16335" s="4"/>
      <c r="L16335" s="4"/>
      <c r="M16335" s="4"/>
    </row>
    <row r="16336" spans="2:13" x14ac:dyDescent="0.25">
      <c r="B16336" s="3">
        <v>50112</v>
      </c>
      <c r="C16336" s="3">
        <v>0</v>
      </c>
      <c r="G16336" s="4"/>
      <c r="H16336" s="4"/>
      <c r="I16336" s="4"/>
      <c r="J16336" s="4"/>
      <c r="K16336" s="4"/>
      <c r="L16336" s="4"/>
      <c r="M16336" s="4"/>
    </row>
    <row r="16337" spans="2:13" x14ac:dyDescent="0.25">
      <c r="B16337" s="3">
        <v>50113</v>
      </c>
      <c r="C16337" s="3">
        <v>0</v>
      </c>
      <c r="G16337" s="4"/>
      <c r="H16337" s="4"/>
      <c r="I16337" s="4"/>
      <c r="J16337" s="4"/>
      <c r="K16337" s="4"/>
      <c r="L16337" s="4"/>
      <c r="M16337" s="4"/>
    </row>
    <row r="16338" spans="2:13" x14ac:dyDescent="0.25">
      <c r="B16338" s="3">
        <v>50114</v>
      </c>
      <c r="C16338" s="3">
        <v>0</v>
      </c>
      <c r="G16338" s="4"/>
      <c r="H16338" s="4"/>
      <c r="I16338" s="4"/>
      <c r="J16338" s="4"/>
      <c r="K16338" s="4"/>
      <c r="L16338" s="4"/>
      <c r="M16338" s="4"/>
    </row>
    <row r="16339" spans="2:13" x14ac:dyDescent="0.25">
      <c r="B16339" s="3">
        <v>50115</v>
      </c>
      <c r="C16339" s="3">
        <v>0</v>
      </c>
      <c r="G16339" s="4"/>
      <c r="H16339" s="4"/>
      <c r="I16339" s="4"/>
      <c r="J16339" s="4"/>
      <c r="K16339" s="4"/>
      <c r="L16339" s="4"/>
      <c r="M16339" s="4"/>
    </row>
    <row r="16340" spans="2:13" x14ac:dyDescent="0.25">
      <c r="B16340" s="3">
        <v>50116</v>
      </c>
      <c r="C16340" s="3">
        <v>0</v>
      </c>
      <c r="G16340" s="4"/>
      <c r="H16340" s="4"/>
      <c r="I16340" s="4"/>
      <c r="J16340" s="4"/>
      <c r="K16340" s="4"/>
      <c r="L16340" s="4"/>
      <c r="M16340" s="4"/>
    </row>
    <row r="16341" spans="2:13" x14ac:dyDescent="0.25">
      <c r="B16341" s="3">
        <v>50117</v>
      </c>
      <c r="C16341" s="3">
        <v>0</v>
      </c>
      <c r="G16341" s="4"/>
      <c r="H16341" s="4"/>
      <c r="I16341" s="4"/>
      <c r="J16341" s="4"/>
      <c r="K16341" s="4"/>
      <c r="L16341" s="4"/>
      <c r="M16341" s="4"/>
    </row>
    <row r="16342" spans="2:13" x14ac:dyDescent="0.25">
      <c r="B16342" s="3">
        <v>50118</v>
      </c>
      <c r="C16342" s="3">
        <v>0</v>
      </c>
      <c r="G16342" s="4"/>
      <c r="H16342" s="4"/>
      <c r="I16342" s="4"/>
      <c r="J16342" s="4"/>
      <c r="K16342" s="4"/>
      <c r="L16342" s="4"/>
      <c r="M16342" s="4"/>
    </row>
    <row r="16343" spans="2:13" x14ac:dyDescent="0.25">
      <c r="B16343" s="3">
        <v>50119</v>
      </c>
      <c r="C16343" s="3">
        <v>0</v>
      </c>
      <c r="G16343" s="4"/>
      <c r="H16343" s="4"/>
      <c r="I16343" s="4"/>
      <c r="J16343" s="4"/>
      <c r="K16343" s="4"/>
      <c r="L16343" s="4"/>
      <c r="M16343" s="4"/>
    </row>
    <row r="16344" spans="2:13" x14ac:dyDescent="0.25">
      <c r="B16344" s="3">
        <v>50120</v>
      </c>
      <c r="C16344" s="3">
        <v>0</v>
      </c>
      <c r="G16344" s="4"/>
      <c r="H16344" s="4"/>
      <c r="I16344" s="4"/>
      <c r="J16344" s="4"/>
      <c r="K16344" s="4"/>
      <c r="L16344" s="4"/>
      <c r="M16344" s="4"/>
    </row>
    <row r="16345" spans="2:13" x14ac:dyDescent="0.25">
      <c r="B16345" s="3">
        <v>50121</v>
      </c>
      <c r="C16345" s="3">
        <v>0</v>
      </c>
      <c r="G16345" s="4"/>
      <c r="H16345" s="4"/>
      <c r="I16345" s="4"/>
      <c r="J16345" s="4"/>
      <c r="K16345" s="4"/>
      <c r="L16345" s="4"/>
      <c r="M16345" s="4"/>
    </row>
    <row r="16346" spans="2:13" x14ac:dyDescent="0.25">
      <c r="B16346" s="3">
        <v>50122</v>
      </c>
      <c r="C16346" s="3">
        <v>0</v>
      </c>
      <c r="G16346" s="4"/>
      <c r="H16346" s="4"/>
      <c r="I16346" s="4"/>
      <c r="J16346" s="4"/>
      <c r="K16346" s="4"/>
      <c r="L16346" s="4"/>
      <c r="M16346" s="4"/>
    </row>
    <row r="16347" spans="2:13" x14ac:dyDescent="0.25">
      <c r="B16347" s="3">
        <v>50123</v>
      </c>
      <c r="C16347" s="3">
        <v>0</v>
      </c>
      <c r="G16347" s="4"/>
      <c r="H16347" s="4"/>
      <c r="I16347" s="4"/>
      <c r="J16347" s="4"/>
      <c r="K16347" s="4"/>
      <c r="L16347" s="4"/>
      <c r="M16347" s="4"/>
    </row>
    <row r="16348" spans="2:13" x14ac:dyDescent="0.25">
      <c r="B16348" s="3">
        <v>50124</v>
      </c>
      <c r="C16348" s="3">
        <v>0</v>
      </c>
      <c r="G16348" s="4"/>
      <c r="H16348" s="4"/>
      <c r="I16348" s="4"/>
      <c r="J16348" s="4"/>
      <c r="K16348" s="4"/>
      <c r="L16348" s="4"/>
      <c r="M16348" s="4"/>
    </row>
    <row r="16349" spans="2:13" x14ac:dyDescent="0.25">
      <c r="B16349" s="3">
        <v>50125</v>
      </c>
      <c r="C16349" s="3">
        <v>0</v>
      </c>
      <c r="G16349" s="4"/>
      <c r="H16349" s="4"/>
      <c r="I16349" s="4"/>
      <c r="J16349" s="4"/>
      <c r="K16349" s="4"/>
      <c r="L16349" s="4"/>
      <c r="M16349" s="4"/>
    </row>
    <row r="16350" spans="2:13" x14ac:dyDescent="0.25">
      <c r="B16350" s="3">
        <v>50126</v>
      </c>
      <c r="C16350" s="3">
        <v>0</v>
      </c>
      <c r="G16350" s="4"/>
      <c r="H16350" s="4"/>
      <c r="I16350" s="4"/>
      <c r="J16350" s="4"/>
      <c r="K16350" s="4"/>
      <c r="L16350" s="4"/>
      <c r="M16350" s="4"/>
    </row>
    <row r="16351" spans="2:13" x14ac:dyDescent="0.25">
      <c r="B16351" s="3">
        <v>50127</v>
      </c>
      <c r="C16351" s="3">
        <v>0</v>
      </c>
      <c r="G16351" s="4"/>
      <c r="H16351" s="4"/>
      <c r="I16351" s="4"/>
      <c r="J16351" s="4"/>
      <c r="K16351" s="4"/>
      <c r="L16351" s="4"/>
      <c r="M16351" s="4"/>
    </row>
    <row r="16352" spans="2:13" x14ac:dyDescent="0.25">
      <c r="B16352" s="3">
        <v>50128</v>
      </c>
      <c r="C16352" s="3">
        <v>0</v>
      </c>
      <c r="G16352" s="4"/>
      <c r="H16352" s="4"/>
      <c r="I16352" s="4"/>
      <c r="J16352" s="4"/>
      <c r="K16352" s="4"/>
      <c r="L16352" s="4"/>
      <c r="M16352" s="4"/>
    </row>
    <row r="16353" spans="2:13" x14ac:dyDescent="0.25">
      <c r="B16353" s="3">
        <v>50129</v>
      </c>
      <c r="C16353" s="3">
        <v>0</v>
      </c>
      <c r="G16353" s="4"/>
      <c r="H16353" s="4"/>
      <c r="I16353" s="4"/>
      <c r="J16353" s="4"/>
      <c r="K16353" s="4"/>
      <c r="L16353" s="4"/>
      <c r="M16353" s="4"/>
    </row>
    <row r="16354" spans="2:13" x14ac:dyDescent="0.25">
      <c r="B16354" s="3">
        <v>50130</v>
      </c>
      <c r="C16354" s="3">
        <v>0</v>
      </c>
      <c r="G16354" s="4"/>
      <c r="H16354" s="4"/>
      <c r="I16354" s="4"/>
      <c r="J16354" s="4"/>
      <c r="K16354" s="4"/>
      <c r="L16354" s="4"/>
      <c r="M16354" s="4"/>
    </row>
    <row r="16355" spans="2:13" x14ac:dyDescent="0.25">
      <c r="B16355" s="3">
        <v>50131</v>
      </c>
      <c r="C16355" s="3">
        <v>0</v>
      </c>
      <c r="G16355" s="4"/>
      <c r="H16355" s="4"/>
      <c r="I16355" s="4"/>
      <c r="J16355" s="4"/>
      <c r="K16355" s="4"/>
      <c r="L16355" s="4"/>
      <c r="M16355" s="4"/>
    </row>
    <row r="16356" spans="2:13" x14ac:dyDescent="0.25">
      <c r="B16356" s="3">
        <v>50132</v>
      </c>
      <c r="C16356" s="3">
        <v>0</v>
      </c>
      <c r="G16356" s="4"/>
      <c r="H16356" s="4"/>
      <c r="I16356" s="4"/>
      <c r="J16356" s="4"/>
      <c r="K16356" s="4"/>
      <c r="L16356" s="4"/>
      <c r="M16356" s="4"/>
    </row>
    <row r="16357" spans="2:13" x14ac:dyDescent="0.25">
      <c r="B16357" s="3">
        <v>50133</v>
      </c>
      <c r="C16357" s="3">
        <v>0</v>
      </c>
      <c r="G16357" s="4"/>
      <c r="H16357" s="4"/>
      <c r="I16357" s="4"/>
      <c r="J16357" s="4"/>
      <c r="K16357" s="4"/>
      <c r="L16357" s="4"/>
      <c r="M16357" s="4"/>
    </row>
    <row r="16358" spans="2:13" x14ac:dyDescent="0.25">
      <c r="B16358" s="3">
        <v>50134</v>
      </c>
      <c r="C16358" s="3">
        <v>0</v>
      </c>
      <c r="G16358" s="4"/>
      <c r="H16358" s="4"/>
      <c r="I16358" s="4"/>
      <c r="J16358" s="4"/>
      <c r="K16358" s="4"/>
      <c r="L16358" s="4"/>
      <c r="M16358" s="4"/>
    </row>
    <row r="16359" spans="2:13" x14ac:dyDescent="0.25">
      <c r="B16359" s="3">
        <v>51108</v>
      </c>
      <c r="C16359" s="3">
        <v>0</v>
      </c>
      <c r="G16359" s="4"/>
      <c r="H16359" s="4"/>
      <c r="I16359" s="4"/>
      <c r="J16359" s="4"/>
      <c r="K16359" s="4"/>
      <c r="L16359" s="4"/>
      <c r="M16359" s="4"/>
    </row>
    <row r="16360" spans="2:13" x14ac:dyDescent="0.25">
      <c r="B16360" s="3">
        <v>51109</v>
      </c>
      <c r="C16360" s="3">
        <v>0</v>
      </c>
      <c r="G16360" s="4"/>
      <c r="H16360" s="4"/>
      <c r="I16360" s="4"/>
      <c r="J16360" s="4"/>
      <c r="K16360" s="4"/>
      <c r="L16360" s="4"/>
      <c r="M16360" s="4"/>
    </row>
    <row r="16361" spans="2:13" x14ac:dyDescent="0.25">
      <c r="B16361" s="3">
        <v>51110</v>
      </c>
      <c r="C16361" s="3">
        <v>0</v>
      </c>
      <c r="G16361" s="4"/>
      <c r="H16361" s="4"/>
      <c r="I16361" s="4"/>
      <c r="J16361" s="4"/>
      <c r="K16361" s="4"/>
      <c r="L16361" s="4"/>
      <c r="M16361" s="4"/>
    </row>
    <row r="16362" spans="2:13" x14ac:dyDescent="0.25">
      <c r="B16362" s="3">
        <v>51111</v>
      </c>
      <c r="C16362" s="3">
        <v>0</v>
      </c>
      <c r="G16362" s="4"/>
      <c r="H16362" s="4"/>
      <c r="I16362" s="4"/>
      <c r="J16362" s="4"/>
      <c r="K16362" s="4"/>
      <c r="L16362" s="4"/>
      <c r="M16362" s="4"/>
    </row>
    <row r="16363" spans="2:13" x14ac:dyDescent="0.25">
      <c r="B16363" s="3">
        <v>51112</v>
      </c>
      <c r="C16363" s="3">
        <v>0</v>
      </c>
      <c r="G16363" s="4"/>
      <c r="H16363" s="4"/>
      <c r="I16363" s="4"/>
      <c r="J16363" s="4"/>
      <c r="K16363" s="4"/>
      <c r="L16363" s="4"/>
      <c r="M16363" s="4"/>
    </row>
    <row r="16364" spans="2:13" x14ac:dyDescent="0.25">
      <c r="B16364" s="3">
        <v>51113</v>
      </c>
      <c r="C16364" s="3">
        <v>0</v>
      </c>
      <c r="G16364" s="4"/>
      <c r="H16364" s="4"/>
      <c r="I16364" s="4"/>
      <c r="J16364" s="4"/>
      <c r="K16364" s="4"/>
      <c r="L16364" s="4"/>
      <c r="M16364" s="4"/>
    </row>
    <row r="16365" spans="2:13" x14ac:dyDescent="0.25">
      <c r="B16365" s="3">
        <v>51114</v>
      </c>
      <c r="C16365" s="3">
        <v>0</v>
      </c>
      <c r="G16365" s="4"/>
      <c r="H16365" s="4"/>
      <c r="I16365" s="4"/>
      <c r="J16365" s="4"/>
      <c r="K16365" s="4"/>
      <c r="L16365" s="4"/>
      <c r="M16365" s="4"/>
    </row>
    <row r="16366" spans="2:13" x14ac:dyDescent="0.25">
      <c r="B16366" s="3">
        <v>51115</v>
      </c>
      <c r="C16366" s="3">
        <v>0</v>
      </c>
      <c r="G16366" s="4"/>
      <c r="H16366" s="4"/>
      <c r="I16366" s="4"/>
      <c r="J16366" s="4"/>
      <c r="K16366" s="4"/>
      <c r="L16366" s="4"/>
      <c r="M16366" s="4"/>
    </row>
    <row r="16367" spans="2:13" x14ac:dyDescent="0.25">
      <c r="B16367" s="3">
        <v>51116</v>
      </c>
      <c r="C16367" s="3">
        <v>0</v>
      </c>
      <c r="G16367" s="4"/>
      <c r="H16367" s="4"/>
      <c r="I16367" s="4"/>
      <c r="J16367" s="4"/>
      <c r="K16367" s="4"/>
      <c r="L16367" s="4"/>
      <c r="M16367" s="4"/>
    </row>
    <row r="16368" spans="2:13" x14ac:dyDescent="0.25">
      <c r="B16368" s="3">
        <v>51117</v>
      </c>
      <c r="C16368" s="3">
        <v>0</v>
      </c>
      <c r="G16368" s="4"/>
      <c r="H16368" s="4"/>
      <c r="I16368" s="4"/>
      <c r="J16368" s="4"/>
      <c r="K16368" s="4"/>
      <c r="L16368" s="4"/>
      <c r="M16368" s="4"/>
    </row>
    <row r="16369" spans="2:13" x14ac:dyDescent="0.25">
      <c r="B16369" s="3">
        <v>51118</v>
      </c>
      <c r="C16369" s="3">
        <v>0</v>
      </c>
      <c r="G16369" s="4"/>
      <c r="H16369" s="4"/>
      <c r="I16369" s="4"/>
      <c r="J16369" s="4"/>
      <c r="K16369" s="4"/>
      <c r="L16369" s="4"/>
      <c r="M16369" s="4"/>
    </row>
    <row r="16370" spans="2:13" x14ac:dyDescent="0.25">
      <c r="B16370" s="3">
        <v>51119</v>
      </c>
      <c r="C16370" s="3">
        <v>0</v>
      </c>
      <c r="G16370" s="4"/>
      <c r="H16370" s="4"/>
      <c r="I16370" s="4"/>
      <c r="J16370" s="4"/>
      <c r="K16370" s="4"/>
      <c r="L16370" s="4"/>
      <c r="M16370" s="4"/>
    </row>
    <row r="16371" spans="2:13" x14ac:dyDescent="0.25">
      <c r="B16371" s="3">
        <v>51120</v>
      </c>
      <c r="C16371" s="3">
        <v>0</v>
      </c>
      <c r="G16371" s="4"/>
      <c r="H16371" s="4"/>
      <c r="I16371" s="4"/>
      <c r="J16371" s="4"/>
      <c r="K16371" s="4"/>
      <c r="L16371" s="4"/>
      <c r="M16371" s="4"/>
    </row>
    <row r="16372" spans="2:13" x14ac:dyDescent="0.25">
      <c r="B16372" s="3">
        <v>51121</v>
      </c>
      <c r="C16372" s="3">
        <v>0</v>
      </c>
      <c r="G16372" s="4"/>
      <c r="H16372" s="4"/>
      <c r="I16372" s="4"/>
      <c r="J16372" s="4"/>
      <c r="K16372" s="4"/>
      <c r="L16372" s="4"/>
      <c r="M16372" s="4"/>
    </row>
    <row r="16373" spans="2:13" x14ac:dyDescent="0.25">
      <c r="B16373" s="3">
        <v>51122</v>
      </c>
      <c r="C16373" s="3">
        <v>0</v>
      </c>
      <c r="G16373" s="4"/>
      <c r="H16373" s="4"/>
      <c r="I16373" s="4"/>
      <c r="J16373" s="4"/>
      <c r="K16373" s="4"/>
      <c r="L16373" s="4"/>
      <c r="M16373" s="4"/>
    </row>
    <row r="16374" spans="2:13" x14ac:dyDescent="0.25">
      <c r="B16374" s="3">
        <v>51123</v>
      </c>
      <c r="C16374" s="3">
        <v>0</v>
      </c>
      <c r="G16374" s="4"/>
      <c r="H16374" s="4"/>
      <c r="I16374" s="4"/>
      <c r="J16374" s="4"/>
      <c r="K16374" s="4"/>
      <c r="L16374" s="4"/>
      <c r="M16374" s="4"/>
    </row>
    <row r="16375" spans="2:13" x14ac:dyDescent="0.25">
      <c r="B16375" s="3">
        <v>51124</v>
      </c>
      <c r="C16375" s="3">
        <v>0</v>
      </c>
      <c r="G16375" s="4"/>
      <c r="H16375" s="4"/>
      <c r="I16375" s="4"/>
      <c r="J16375" s="4"/>
      <c r="K16375" s="4"/>
      <c r="L16375" s="4"/>
      <c r="M16375" s="4"/>
    </row>
    <row r="16376" spans="2:13" x14ac:dyDescent="0.25">
      <c r="B16376" s="3">
        <v>51125</v>
      </c>
      <c r="C16376" s="3">
        <v>0</v>
      </c>
      <c r="G16376" s="4"/>
      <c r="H16376" s="4"/>
      <c r="I16376" s="4"/>
      <c r="J16376" s="4"/>
      <c r="K16376" s="4"/>
      <c r="L16376" s="4"/>
      <c r="M16376" s="4"/>
    </row>
    <row r="16377" spans="2:13" x14ac:dyDescent="0.25">
      <c r="B16377" s="3">
        <v>51126</v>
      </c>
      <c r="C16377" s="3">
        <v>0</v>
      </c>
      <c r="G16377" s="4"/>
      <c r="H16377" s="4"/>
      <c r="I16377" s="4"/>
      <c r="J16377" s="4"/>
      <c r="K16377" s="4"/>
      <c r="L16377" s="4"/>
      <c r="M16377" s="4"/>
    </row>
    <row r="16378" spans="2:13" x14ac:dyDescent="0.25">
      <c r="B16378" s="3">
        <v>51127</v>
      </c>
      <c r="C16378" s="3">
        <v>0</v>
      </c>
      <c r="G16378" s="4"/>
      <c r="H16378" s="4"/>
      <c r="I16378" s="4"/>
      <c r="J16378" s="4"/>
      <c r="K16378" s="4"/>
      <c r="L16378" s="4"/>
      <c r="M16378" s="4"/>
    </row>
    <row r="16379" spans="2:13" x14ac:dyDescent="0.25">
      <c r="B16379" s="3">
        <v>51128</v>
      </c>
      <c r="C16379" s="3">
        <v>0</v>
      </c>
      <c r="G16379" s="4"/>
      <c r="H16379" s="4"/>
      <c r="I16379" s="4"/>
      <c r="J16379" s="4"/>
      <c r="K16379" s="4"/>
      <c r="L16379" s="4"/>
      <c r="M16379" s="4"/>
    </row>
    <row r="16380" spans="2:13" x14ac:dyDescent="0.25">
      <c r="B16380" s="3">
        <v>51129</v>
      </c>
      <c r="C16380" s="3">
        <v>0</v>
      </c>
      <c r="G16380" s="4"/>
      <c r="H16380" s="4"/>
      <c r="I16380" s="4"/>
      <c r="J16380" s="4"/>
      <c r="K16380" s="4"/>
      <c r="L16380" s="4"/>
      <c r="M16380" s="4"/>
    </row>
    <row r="16381" spans="2:13" x14ac:dyDescent="0.25">
      <c r="B16381" s="3">
        <v>51130</v>
      </c>
      <c r="C16381" s="3">
        <v>0</v>
      </c>
      <c r="G16381" s="4"/>
      <c r="H16381" s="4"/>
      <c r="I16381" s="4"/>
      <c r="J16381" s="4"/>
      <c r="K16381" s="4"/>
      <c r="L16381" s="4"/>
      <c r="M16381" s="4"/>
    </row>
    <row r="16382" spans="2:13" x14ac:dyDescent="0.25">
      <c r="B16382" s="3">
        <v>51131</v>
      </c>
      <c r="C16382" s="3">
        <v>0</v>
      </c>
      <c r="G16382" s="4"/>
      <c r="H16382" s="4"/>
      <c r="I16382" s="4"/>
      <c r="J16382" s="4"/>
      <c r="K16382" s="4"/>
      <c r="L16382" s="4"/>
      <c r="M16382" s="4"/>
    </row>
    <row r="16383" spans="2:13" x14ac:dyDescent="0.25">
      <c r="B16383" s="3">
        <v>51132</v>
      </c>
      <c r="C16383" s="3">
        <v>0</v>
      </c>
      <c r="G16383" s="4"/>
      <c r="H16383" s="4"/>
      <c r="I16383" s="4"/>
      <c r="J16383" s="4"/>
      <c r="K16383" s="4"/>
      <c r="L16383" s="4"/>
      <c r="M16383" s="4"/>
    </row>
    <row r="16384" spans="2:13" x14ac:dyDescent="0.25">
      <c r="B16384" s="3">
        <v>51133</v>
      </c>
      <c r="C16384" s="3">
        <v>0</v>
      </c>
      <c r="G16384" s="4"/>
      <c r="H16384" s="4"/>
      <c r="I16384" s="4"/>
      <c r="J16384" s="4"/>
      <c r="K16384" s="4"/>
      <c r="L16384" s="4"/>
      <c r="M16384" s="4"/>
    </row>
    <row r="16385" spans="2:13" x14ac:dyDescent="0.25">
      <c r="B16385" s="3">
        <v>51134</v>
      </c>
      <c r="C16385" s="3">
        <v>0</v>
      </c>
      <c r="G16385" s="4"/>
      <c r="H16385" s="4"/>
      <c r="I16385" s="4"/>
      <c r="J16385" s="4"/>
      <c r="K16385" s="4"/>
      <c r="L16385" s="4"/>
      <c r="M16385" s="4"/>
    </row>
    <row r="16386" spans="2:13" x14ac:dyDescent="0.25">
      <c r="B16386" s="3">
        <v>51135</v>
      </c>
      <c r="C16386" s="3">
        <v>0</v>
      </c>
      <c r="G16386" s="4"/>
      <c r="H16386" s="4"/>
      <c r="I16386" s="4"/>
      <c r="J16386" s="4"/>
      <c r="K16386" s="4"/>
      <c r="L16386" s="4"/>
      <c r="M16386" s="4"/>
    </row>
    <row r="16387" spans="2:13" x14ac:dyDescent="0.25">
      <c r="B16387" s="3">
        <v>51136</v>
      </c>
      <c r="C16387" s="3">
        <v>0</v>
      </c>
      <c r="G16387" s="4"/>
      <c r="H16387" s="4"/>
      <c r="I16387" s="4"/>
      <c r="J16387" s="4"/>
      <c r="K16387" s="4"/>
      <c r="L16387" s="4"/>
      <c r="M16387" s="4"/>
    </row>
    <row r="16388" spans="2:13" x14ac:dyDescent="0.25">
      <c r="B16388" s="3">
        <v>52106</v>
      </c>
      <c r="C16388" s="3">
        <v>0</v>
      </c>
      <c r="G16388" s="4"/>
      <c r="H16388" s="4"/>
      <c r="I16388" s="4"/>
      <c r="J16388" s="4"/>
      <c r="K16388" s="4"/>
      <c r="L16388" s="4"/>
      <c r="M16388" s="4"/>
    </row>
    <row r="16389" spans="2:13" x14ac:dyDescent="0.25">
      <c r="B16389" s="3">
        <v>52107</v>
      </c>
      <c r="C16389" s="3">
        <v>0</v>
      </c>
      <c r="G16389" s="4"/>
      <c r="H16389" s="4"/>
      <c r="I16389" s="4"/>
      <c r="J16389" s="4"/>
      <c r="K16389" s="4"/>
      <c r="L16389" s="4"/>
      <c r="M16389" s="4"/>
    </row>
    <row r="16390" spans="2:13" x14ac:dyDescent="0.25">
      <c r="B16390" s="3">
        <v>52108</v>
      </c>
      <c r="C16390" s="3">
        <v>0</v>
      </c>
      <c r="G16390" s="4"/>
      <c r="H16390" s="4"/>
      <c r="I16390" s="4"/>
      <c r="J16390" s="4"/>
      <c r="K16390" s="4"/>
      <c r="L16390" s="4"/>
      <c r="M16390" s="4"/>
    </row>
    <row r="16391" spans="2:13" x14ac:dyDescent="0.25">
      <c r="B16391" s="3">
        <v>52109</v>
      </c>
      <c r="C16391" s="3">
        <v>0</v>
      </c>
      <c r="G16391" s="4"/>
      <c r="H16391" s="4"/>
      <c r="I16391" s="4"/>
      <c r="J16391" s="4"/>
      <c r="K16391" s="4"/>
      <c r="L16391" s="4"/>
      <c r="M16391" s="4"/>
    </row>
    <row r="16392" spans="2:13" x14ac:dyDescent="0.25">
      <c r="B16392" s="3">
        <v>52110</v>
      </c>
      <c r="C16392" s="3">
        <v>0</v>
      </c>
      <c r="G16392" s="4"/>
      <c r="H16392" s="4"/>
      <c r="I16392" s="4"/>
      <c r="J16392" s="4"/>
      <c r="K16392" s="4"/>
      <c r="L16392" s="4"/>
      <c r="M16392" s="4"/>
    </row>
    <row r="16393" spans="2:13" x14ac:dyDescent="0.25">
      <c r="B16393" s="3">
        <v>52111</v>
      </c>
      <c r="C16393" s="3">
        <v>0</v>
      </c>
      <c r="G16393" s="4"/>
      <c r="H16393" s="4"/>
      <c r="I16393" s="4"/>
      <c r="J16393" s="4"/>
      <c r="K16393" s="4"/>
      <c r="L16393" s="4"/>
      <c r="M16393" s="4"/>
    </row>
    <row r="16394" spans="2:13" x14ac:dyDescent="0.25">
      <c r="B16394" s="3">
        <v>52112</v>
      </c>
      <c r="C16394" s="3">
        <v>0</v>
      </c>
      <c r="G16394" s="4"/>
      <c r="H16394" s="4"/>
      <c r="I16394" s="4"/>
      <c r="J16394" s="4"/>
      <c r="K16394" s="4"/>
      <c r="L16394" s="4"/>
      <c r="M16394" s="4"/>
    </row>
    <row r="16395" spans="2:13" x14ac:dyDescent="0.25">
      <c r="B16395" s="3">
        <v>52113</v>
      </c>
      <c r="C16395" s="3">
        <v>0</v>
      </c>
      <c r="G16395" s="4"/>
      <c r="H16395" s="4"/>
      <c r="I16395" s="4"/>
      <c r="J16395" s="4"/>
      <c r="K16395" s="4"/>
      <c r="L16395" s="4"/>
      <c r="M16395" s="4"/>
    </row>
    <row r="16396" spans="2:13" x14ac:dyDescent="0.25">
      <c r="B16396" s="3">
        <v>52114</v>
      </c>
      <c r="C16396" s="3">
        <v>0</v>
      </c>
      <c r="G16396" s="4"/>
      <c r="H16396" s="4"/>
      <c r="I16396" s="4"/>
      <c r="J16396" s="4"/>
      <c r="K16396" s="4"/>
      <c r="L16396" s="4"/>
      <c r="M16396" s="4"/>
    </row>
    <row r="16397" spans="2:13" x14ac:dyDescent="0.25">
      <c r="B16397" s="3">
        <v>52115</v>
      </c>
      <c r="C16397" s="3">
        <v>0</v>
      </c>
      <c r="G16397" s="4"/>
      <c r="H16397" s="4"/>
      <c r="I16397" s="4"/>
      <c r="J16397" s="4"/>
      <c r="K16397" s="4"/>
      <c r="L16397" s="4"/>
      <c r="M16397" s="4"/>
    </row>
    <row r="16398" spans="2:13" x14ac:dyDescent="0.25">
      <c r="B16398" s="3">
        <v>52116</v>
      </c>
      <c r="C16398" s="3">
        <v>0</v>
      </c>
      <c r="G16398" s="4"/>
      <c r="H16398" s="4"/>
      <c r="I16398" s="4"/>
      <c r="J16398" s="4"/>
      <c r="K16398" s="4"/>
      <c r="L16398" s="4"/>
      <c r="M16398" s="4"/>
    </row>
    <row r="16399" spans="2:13" x14ac:dyDescent="0.25">
      <c r="B16399" s="3">
        <v>52117</v>
      </c>
      <c r="C16399" s="3">
        <v>0</v>
      </c>
      <c r="G16399" s="4"/>
      <c r="H16399" s="4"/>
      <c r="I16399" s="4"/>
      <c r="J16399" s="4"/>
      <c r="K16399" s="4"/>
      <c r="L16399" s="4"/>
      <c r="M16399" s="4"/>
    </row>
    <row r="16400" spans="2:13" x14ac:dyDescent="0.25">
      <c r="B16400" s="3">
        <v>52118</v>
      </c>
      <c r="C16400" s="3">
        <v>0</v>
      </c>
      <c r="G16400" s="4"/>
      <c r="H16400" s="4"/>
      <c r="I16400" s="4"/>
      <c r="J16400" s="4"/>
      <c r="K16400" s="4"/>
      <c r="L16400" s="4"/>
      <c r="M16400" s="4"/>
    </row>
    <row r="16401" spans="2:13" x14ac:dyDescent="0.25">
      <c r="B16401" s="3">
        <v>52119</v>
      </c>
      <c r="C16401" s="3">
        <v>0</v>
      </c>
      <c r="G16401" s="4"/>
      <c r="H16401" s="4"/>
      <c r="I16401" s="4"/>
      <c r="J16401" s="4"/>
      <c r="K16401" s="4"/>
      <c r="L16401" s="4"/>
      <c r="M16401" s="4"/>
    </row>
    <row r="16402" spans="2:13" x14ac:dyDescent="0.25">
      <c r="B16402" s="3">
        <v>52120</v>
      </c>
      <c r="C16402" s="3">
        <v>0</v>
      </c>
      <c r="G16402" s="4"/>
      <c r="H16402" s="4"/>
      <c r="I16402" s="4"/>
      <c r="J16402" s="4"/>
      <c r="K16402" s="4"/>
      <c r="L16402" s="4"/>
      <c r="M16402" s="4"/>
    </row>
    <row r="16403" spans="2:13" x14ac:dyDescent="0.25">
      <c r="B16403" s="3">
        <v>52121</v>
      </c>
      <c r="C16403" s="3">
        <v>0</v>
      </c>
      <c r="G16403" s="4"/>
      <c r="H16403" s="4"/>
      <c r="I16403" s="4"/>
      <c r="J16403" s="4"/>
      <c r="K16403" s="4"/>
      <c r="L16403" s="4"/>
      <c r="M16403" s="4"/>
    </row>
    <row r="16404" spans="2:13" x14ac:dyDescent="0.25">
      <c r="B16404" s="3">
        <v>52122</v>
      </c>
      <c r="C16404" s="3">
        <v>0</v>
      </c>
      <c r="G16404" s="4"/>
      <c r="H16404" s="4"/>
      <c r="I16404" s="4"/>
      <c r="J16404" s="4"/>
      <c r="K16404" s="4"/>
      <c r="L16404" s="4"/>
      <c r="M16404" s="4"/>
    </row>
    <row r="16405" spans="2:13" x14ac:dyDescent="0.25">
      <c r="B16405" s="3">
        <v>52123</v>
      </c>
      <c r="C16405" s="3">
        <v>0</v>
      </c>
      <c r="G16405" s="4"/>
      <c r="H16405" s="4"/>
      <c r="I16405" s="4"/>
      <c r="J16405" s="4"/>
      <c r="K16405" s="4"/>
      <c r="L16405" s="4"/>
      <c r="M16405" s="4"/>
    </row>
    <row r="16406" spans="2:13" x14ac:dyDescent="0.25">
      <c r="B16406" s="3">
        <v>52124</v>
      </c>
      <c r="C16406" s="3">
        <v>0</v>
      </c>
      <c r="G16406" s="4"/>
      <c r="H16406" s="4"/>
      <c r="I16406" s="4"/>
      <c r="J16406" s="4"/>
      <c r="K16406" s="4"/>
      <c r="L16406" s="4"/>
      <c r="M16406" s="4"/>
    </row>
    <row r="16407" spans="2:13" x14ac:dyDescent="0.25">
      <c r="B16407" s="3">
        <v>52125</v>
      </c>
      <c r="C16407" s="3">
        <v>0</v>
      </c>
      <c r="G16407" s="4"/>
      <c r="H16407" s="4"/>
      <c r="I16407" s="4"/>
      <c r="J16407" s="4"/>
      <c r="K16407" s="4"/>
      <c r="L16407" s="4"/>
      <c r="M16407" s="4"/>
    </row>
    <row r="16408" spans="2:13" x14ac:dyDescent="0.25">
      <c r="B16408" s="3">
        <v>52126</v>
      </c>
      <c r="C16408" s="3">
        <v>0</v>
      </c>
      <c r="G16408" s="4"/>
      <c r="H16408" s="4"/>
      <c r="I16408" s="4"/>
      <c r="J16408" s="4"/>
      <c r="K16408" s="4"/>
      <c r="L16408" s="4"/>
      <c r="M16408" s="4"/>
    </row>
    <row r="16409" spans="2:13" x14ac:dyDescent="0.25">
      <c r="B16409" s="3">
        <v>52127</v>
      </c>
      <c r="C16409" s="3">
        <v>0</v>
      </c>
      <c r="G16409" s="4"/>
      <c r="H16409" s="4"/>
      <c r="I16409" s="4"/>
      <c r="J16409" s="4"/>
      <c r="K16409" s="4"/>
      <c r="L16409" s="4"/>
      <c r="M16409" s="4"/>
    </row>
    <row r="16410" spans="2:13" x14ac:dyDescent="0.25">
      <c r="B16410" s="3">
        <v>52128</v>
      </c>
      <c r="C16410" s="3">
        <v>0</v>
      </c>
      <c r="G16410" s="4"/>
      <c r="H16410" s="4"/>
      <c r="I16410" s="4"/>
      <c r="J16410" s="4"/>
      <c r="K16410" s="4"/>
      <c r="L16410" s="4"/>
      <c r="M16410" s="4"/>
    </row>
    <row r="16411" spans="2:13" x14ac:dyDescent="0.25">
      <c r="B16411" s="3">
        <v>52129</v>
      </c>
      <c r="C16411" s="3">
        <v>0</v>
      </c>
      <c r="G16411" s="4"/>
      <c r="H16411" s="4"/>
      <c r="I16411" s="4"/>
      <c r="J16411" s="4"/>
      <c r="K16411" s="4"/>
      <c r="L16411" s="4"/>
      <c r="M16411" s="4"/>
    </row>
    <row r="16412" spans="2:13" x14ac:dyDescent="0.25">
      <c r="B16412" s="3">
        <v>52130</v>
      </c>
      <c r="C16412" s="3">
        <v>0</v>
      </c>
      <c r="G16412" s="4"/>
      <c r="H16412" s="4"/>
      <c r="I16412" s="4"/>
      <c r="J16412" s="4"/>
      <c r="K16412" s="4"/>
      <c r="L16412" s="4"/>
      <c r="M16412" s="4"/>
    </row>
    <row r="16413" spans="2:13" x14ac:dyDescent="0.25">
      <c r="B16413" s="3">
        <v>52131</v>
      </c>
      <c r="C16413" s="3">
        <v>0</v>
      </c>
      <c r="G16413" s="4"/>
      <c r="H16413" s="4"/>
      <c r="I16413" s="4"/>
      <c r="J16413" s="4"/>
      <c r="K16413" s="4"/>
      <c r="L16413" s="4"/>
      <c r="M16413" s="4"/>
    </row>
    <row r="16414" spans="2:13" x14ac:dyDescent="0.25">
      <c r="B16414" s="3">
        <v>52132</v>
      </c>
      <c r="C16414" s="3">
        <v>0</v>
      </c>
      <c r="G16414" s="4"/>
      <c r="H16414" s="4"/>
      <c r="I16414" s="4"/>
      <c r="J16414" s="4"/>
      <c r="K16414" s="4"/>
      <c r="L16414" s="4"/>
      <c r="M16414" s="4"/>
    </row>
    <row r="16415" spans="2:13" x14ac:dyDescent="0.25">
      <c r="B16415" s="3">
        <v>52133</v>
      </c>
      <c r="C16415" s="3">
        <v>0</v>
      </c>
      <c r="G16415" s="4"/>
      <c r="H16415" s="4"/>
      <c r="I16415" s="4"/>
      <c r="J16415" s="4"/>
      <c r="K16415" s="4"/>
      <c r="L16415" s="4"/>
      <c r="M16415" s="4"/>
    </row>
    <row r="16416" spans="2:13" x14ac:dyDescent="0.25">
      <c r="B16416" s="3">
        <v>52134</v>
      </c>
      <c r="C16416" s="3">
        <v>0</v>
      </c>
      <c r="G16416" s="4"/>
      <c r="H16416" s="4"/>
      <c r="I16416" s="4"/>
      <c r="J16416" s="4"/>
      <c r="K16416" s="4"/>
      <c r="L16416" s="4"/>
      <c r="M16416" s="4"/>
    </row>
    <row r="16417" spans="2:13" x14ac:dyDescent="0.25">
      <c r="B16417" s="3">
        <v>52135</v>
      </c>
      <c r="C16417" s="3">
        <v>0</v>
      </c>
      <c r="G16417" s="4"/>
      <c r="H16417" s="4"/>
      <c r="I16417" s="4"/>
      <c r="J16417" s="4"/>
      <c r="K16417" s="4"/>
      <c r="L16417" s="4"/>
      <c r="M16417" s="4"/>
    </row>
    <row r="16418" spans="2:13" x14ac:dyDescent="0.25">
      <c r="B16418" s="3">
        <v>52136</v>
      </c>
      <c r="C16418" s="3">
        <v>0</v>
      </c>
      <c r="G16418" s="4"/>
      <c r="H16418" s="4"/>
      <c r="I16418" s="4"/>
      <c r="J16418" s="4"/>
      <c r="K16418" s="4"/>
      <c r="L16418" s="4"/>
      <c r="M16418" s="4"/>
    </row>
    <row r="16419" spans="2:13" x14ac:dyDescent="0.25">
      <c r="B16419" s="3">
        <v>52137</v>
      </c>
      <c r="C16419" s="3">
        <v>0</v>
      </c>
      <c r="G16419" s="4"/>
      <c r="H16419" s="4"/>
      <c r="I16419" s="4"/>
      <c r="J16419" s="4"/>
      <c r="K16419" s="4"/>
      <c r="L16419" s="4"/>
      <c r="M16419" s="4"/>
    </row>
    <row r="16420" spans="2:13" x14ac:dyDescent="0.25">
      <c r="B16420" s="3">
        <v>52138</v>
      </c>
      <c r="C16420" s="3">
        <v>0</v>
      </c>
      <c r="G16420" s="4"/>
      <c r="H16420" s="4"/>
      <c r="I16420" s="4"/>
      <c r="J16420" s="4"/>
      <c r="K16420" s="4"/>
      <c r="L16420" s="4"/>
      <c r="M16420" s="4"/>
    </row>
    <row r="16421" spans="2:13" x14ac:dyDescent="0.25">
      <c r="B16421" s="3">
        <v>53110</v>
      </c>
      <c r="C16421" s="3">
        <v>0</v>
      </c>
      <c r="G16421" s="4"/>
      <c r="H16421" s="4"/>
      <c r="I16421" s="4"/>
      <c r="J16421" s="4"/>
      <c r="K16421" s="4"/>
      <c r="L16421" s="4"/>
      <c r="M16421" s="4"/>
    </row>
    <row r="16422" spans="2:13" x14ac:dyDescent="0.25">
      <c r="B16422" s="3">
        <v>53111</v>
      </c>
      <c r="C16422" s="3">
        <v>0</v>
      </c>
      <c r="G16422" s="4"/>
      <c r="H16422" s="4"/>
      <c r="I16422" s="4"/>
      <c r="J16422" s="4"/>
      <c r="K16422" s="4"/>
      <c r="L16422" s="4"/>
      <c r="M16422" s="4"/>
    </row>
    <row r="16423" spans="2:13" x14ac:dyDescent="0.25">
      <c r="B16423" s="3">
        <v>53112</v>
      </c>
      <c r="C16423" s="3">
        <v>0</v>
      </c>
      <c r="G16423" s="4"/>
      <c r="H16423" s="4"/>
      <c r="I16423" s="4"/>
      <c r="J16423" s="4"/>
      <c r="K16423" s="4"/>
      <c r="L16423" s="4"/>
      <c r="M16423" s="4"/>
    </row>
    <row r="16424" spans="2:13" x14ac:dyDescent="0.25">
      <c r="B16424" s="3">
        <v>53113</v>
      </c>
      <c r="C16424" s="3">
        <v>0</v>
      </c>
      <c r="G16424" s="4"/>
      <c r="H16424" s="4"/>
      <c r="I16424" s="4"/>
      <c r="J16424" s="4"/>
      <c r="K16424" s="4"/>
      <c r="L16424" s="4"/>
      <c r="M16424" s="4"/>
    </row>
    <row r="16425" spans="2:13" x14ac:dyDescent="0.25">
      <c r="B16425" s="3">
        <v>53114</v>
      </c>
      <c r="C16425" s="3">
        <v>0</v>
      </c>
      <c r="G16425" s="4"/>
      <c r="H16425" s="4"/>
      <c r="I16425" s="4"/>
      <c r="J16425" s="4"/>
      <c r="K16425" s="4"/>
      <c r="L16425" s="4"/>
      <c r="M16425" s="4"/>
    </row>
    <row r="16426" spans="2:13" x14ac:dyDescent="0.25">
      <c r="B16426" s="3">
        <v>53115</v>
      </c>
      <c r="C16426" s="3">
        <v>0</v>
      </c>
      <c r="G16426" s="4"/>
      <c r="H16426" s="4"/>
      <c r="I16426" s="4"/>
      <c r="J16426" s="4"/>
      <c r="K16426" s="4"/>
      <c r="L16426" s="4"/>
      <c r="M16426" s="4"/>
    </row>
    <row r="16427" spans="2:13" x14ac:dyDescent="0.25">
      <c r="B16427" s="3">
        <v>53116</v>
      </c>
      <c r="C16427" s="3">
        <v>0</v>
      </c>
      <c r="G16427" s="4"/>
      <c r="H16427" s="4"/>
      <c r="I16427" s="4"/>
      <c r="J16427" s="4"/>
      <c r="K16427" s="4"/>
      <c r="L16427" s="4"/>
      <c r="M16427" s="4"/>
    </row>
    <row r="16428" spans="2:13" x14ac:dyDescent="0.25">
      <c r="B16428" s="3">
        <v>53117</v>
      </c>
      <c r="C16428" s="3">
        <v>0</v>
      </c>
      <c r="G16428" s="4"/>
      <c r="H16428" s="4"/>
      <c r="I16428" s="4"/>
      <c r="J16428" s="4"/>
      <c r="K16428" s="4"/>
      <c r="L16428" s="4"/>
      <c r="M16428" s="4"/>
    </row>
    <row r="16429" spans="2:13" x14ac:dyDescent="0.25">
      <c r="B16429" s="3">
        <v>53118</v>
      </c>
      <c r="C16429" s="3">
        <v>0</v>
      </c>
      <c r="G16429" s="4"/>
      <c r="H16429" s="4"/>
      <c r="I16429" s="4"/>
      <c r="J16429" s="4"/>
      <c r="K16429" s="4"/>
      <c r="L16429" s="4"/>
      <c r="M16429" s="4"/>
    </row>
    <row r="16430" spans="2:13" x14ac:dyDescent="0.25">
      <c r="B16430" s="3">
        <v>53119</v>
      </c>
      <c r="C16430" s="3">
        <v>0</v>
      </c>
      <c r="G16430" s="4"/>
      <c r="H16430" s="4"/>
      <c r="I16430" s="4"/>
      <c r="J16430" s="4"/>
      <c r="K16430" s="4"/>
      <c r="L16430" s="4"/>
      <c r="M16430" s="4"/>
    </row>
    <row r="16431" spans="2:13" x14ac:dyDescent="0.25">
      <c r="B16431" s="3">
        <v>53120</v>
      </c>
      <c r="C16431" s="3">
        <v>0</v>
      </c>
      <c r="G16431" s="4"/>
      <c r="H16431" s="4"/>
      <c r="I16431" s="4"/>
      <c r="J16431" s="4"/>
      <c r="K16431" s="4"/>
      <c r="L16431" s="4"/>
      <c r="M16431" s="4"/>
    </row>
    <row r="16432" spans="2:13" x14ac:dyDescent="0.25">
      <c r="B16432" s="3">
        <v>53121</v>
      </c>
      <c r="C16432" s="3">
        <v>0</v>
      </c>
      <c r="G16432" s="4"/>
      <c r="H16432" s="4"/>
      <c r="I16432" s="4"/>
      <c r="J16432" s="4"/>
      <c r="K16432" s="4"/>
      <c r="L16432" s="4"/>
      <c r="M16432" s="4"/>
    </row>
    <row r="16433" spans="2:13" x14ac:dyDescent="0.25">
      <c r="B16433" s="3">
        <v>53122</v>
      </c>
      <c r="C16433" s="3">
        <v>0</v>
      </c>
      <c r="G16433" s="4"/>
      <c r="H16433" s="4"/>
      <c r="I16433" s="4"/>
      <c r="J16433" s="4"/>
      <c r="K16433" s="4"/>
      <c r="L16433" s="4"/>
      <c r="M16433" s="4"/>
    </row>
    <row r="16434" spans="2:13" x14ac:dyDescent="0.25">
      <c r="B16434" s="3">
        <v>53123</v>
      </c>
      <c r="C16434" s="3">
        <v>0</v>
      </c>
      <c r="G16434" s="4"/>
      <c r="H16434" s="4"/>
      <c r="I16434" s="4"/>
      <c r="J16434" s="4"/>
      <c r="K16434" s="4"/>
      <c r="L16434" s="4"/>
      <c r="M16434" s="4"/>
    </row>
    <row r="16435" spans="2:13" x14ac:dyDescent="0.25">
      <c r="B16435" s="3">
        <v>53124</v>
      </c>
      <c r="C16435" s="3">
        <v>0</v>
      </c>
      <c r="G16435" s="4"/>
      <c r="H16435" s="4"/>
      <c r="I16435" s="4"/>
      <c r="J16435" s="4"/>
      <c r="K16435" s="4"/>
      <c r="L16435" s="4"/>
      <c r="M16435" s="4"/>
    </row>
    <row r="16436" spans="2:13" x14ac:dyDescent="0.25">
      <c r="B16436" s="3">
        <v>53125</v>
      </c>
      <c r="C16436" s="3">
        <v>0</v>
      </c>
      <c r="G16436" s="4"/>
      <c r="H16436" s="4"/>
      <c r="I16436" s="4"/>
      <c r="J16436" s="4"/>
      <c r="K16436" s="4"/>
      <c r="L16436" s="4"/>
      <c r="M16436" s="4"/>
    </row>
    <row r="16437" spans="2:13" x14ac:dyDescent="0.25">
      <c r="B16437" s="3">
        <v>53126</v>
      </c>
      <c r="C16437" s="3">
        <v>0</v>
      </c>
      <c r="G16437" s="4"/>
      <c r="H16437" s="4"/>
      <c r="I16437" s="4"/>
      <c r="J16437" s="4"/>
      <c r="K16437" s="4"/>
      <c r="L16437" s="4"/>
      <c r="M16437" s="4"/>
    </row>
    <row r="16438" spans="2:13" x14ac:dyDescent="0.25">
      <c r="B16438" s="3">
        <v>53127</v>
      </c>
      <c r="C16438" s="3">
        <v>0</v>
      </c>
      <c r="G16438" s="4"/>
      <c r="H16438" s="4"/>
      <c r="I16438" s="4"/>
      <c r="J16438" s="4"/>
      <c r="K16438" s="4"/>
      <c r="L16438" s="4"/>
      <c r="M16438" s="4"/>
    </row>
    <row r="16439" spans="2:13" x14ac:dyDescent="0.25">
      <c r="B16439" s="3">
        <v>53128</v>
      </c>
      <c r="C16439" s="3">
        <v>0</v>
      </c>
      <c r="G16439" s="4"/>
      <c r="H16439" s="4"/>
      <c r="I16439" s="4"/>
      <c r="J16439" s="4"/>
      <c r="K16439" s="4"/>
      <c r="L16439" s="4"/>
      <c r="M16439" s="4"/>
    </row>
    <row r="16440" spans="2:13" x14ac:dyDescent="0.25">
      <c r="B16440" s="3">
        <v>53129</v>
      </c>
      <c r="C16440" s="3">
        <v>0</v>
      </c>
      <c r="G16440" s="4"/>
      <c r="H16440" s="4"/>
      <c r="I16440" s="4"/>
      <c r="J16440" s="4"/>
      <c r="K16440" s="4"/>
      <c r="L16440" s="4"/>
      <c r="M16440" s="4"/>
    </row>
    <row r="16441" spans="2:13" x14ac:dyDescent="0.25">
      <c r="B16441" s="3">
        <v>53130</v>
      </c>
      <c r="C16441" s="3">
        <v>0</v>
      </c>
      <c r="G16441" s="4"/>
      <c r="H16441" s="4"/>
      <c r="I16441" s="4"/>
      <c r="J16441" s="4"/>
      <c r="K16441" s="4"/>
      <c r="L16441" s="4"/>
      <c r="M16441" s="4"/>
    </row>
    <row r="16442" spans="2:13" x14ac:dyDescent="0.25">
      <c r="B16442" s="3">
        <v>53131</v>
      </c>
      <c r="C16442" s="3">
        <v>0</v>
      </c>
      <c r="G16442" s="4"/>
      <c r="H16442" s="4"/>
      <c r="I16442" s="4"/>
      <c r="J16442" s="4"/>
      <c r="K16442" s="4"/>
      <c r="L16442" s="4"/>
      <c r="M16442" s="4"/>
    </row>
    <row r="16443" spans="2:13" x14ac:dyDescent="0.25">
      <c r="B16443" s="3">
        <v>53132</v>
      </c>
      <c r="C16443" s="3">
        <v>0</v>
      </c>
      <c r="G16443" s="4"/>
      <c r="H16443" s="4"/>
      <c r="I16443" s="4"/>
      <c r="J16443" s="4"/>
      <c r="K16443" s="4"/>
      <c r="L16443" s="4"/>
      <c r="M16443" s="4"/>
    </row>
    <row r="16444" spans="2:13" x14ac:dyDescent="0.25">
      <c r="B16444" s="3">
        <v>53133</v>
      </c>
      <c r="C16444" s="3">
        <v>0</v>
      </c>
      <c r="G16444" s="4"/>
      <c r="H16444" s="4"/>
      <c r="I16444" s="4"/>
      <c r="J16444" s="4"/>
      <c r="K16444" s="4"/>
      <c r="L16444" s="4"/>
      <c r="M16444" s="4"/>
    </row>
    <row r="16445" spans="2:13" x14ac:dyDescent="0.25">
      <c r="B16445" s="3">
        <v>53134</v>
      </c>
      <c r="C16445" s="3">
        <v>0</v>
      </c>
      <c r="G16445" s="4"/>
      <c r="H16445" s="4"/>
      <c r="I16445" s="4"/>
      <c r="J16445" s="4"/>
      <c r="K16445" s="4"/>
      <c r="L16445" s="4"/>
      <c r="M16445" s="4"/>
    </row>
    <row r="16446" spans="2:13" x14ac:dyDescent="0.25">
      <c r="B16446" s="3">
        <v>53135</v>
      </c>
      <c r="C16446" s="3">
        <v>0</v>
      </c>
      <c r="G16446" s="4"/>
      <c r="H16446" s="4"/>
      <c r="I16446" s="4"/>
      <c r="J16446" s="4"/>
      <c r="K16446" s="4"/>
      <c r="L16446" s="4"/>
      <c r="M16446" s="4"/>
    </row>
    <row r="16447" spans="2:13" x14ac:dyDescent="0.25">
      <c r="B16447" s="3">
        <v>53136</v>
      </c>
      <c r="C16447" s="3">
        <v>0</v>
      </c>
      <c r="G16447" s="4"/>
      <c r="H16447" s="4"/>
      <c r="I16447" s="4"/>
      <c r="J16447" s="4"/>
      <c r="K16447" s="4"/>
      <c r="L16447" s="4"/>
      <c r="M16447" s="4"/>
    </row>
    <row r="16448" spans="2:13" x14ac:dyDescent="0.25">
      <c r="B16448" s="3">
        <v>53137</v>
      </c>
      <c r="C16448" s="3">
        <v>0</v>
      </c>
      <c r="G16448" s="4"/>
      <c r="H16448" s="4"/>
      <c r="I16448" s="4"/>
      <c r="J16448" s="4"/>
      <c r="K16448" s="4"/>
      <c r="L16448" s="4"/>
      <c r="M16448" s="4"/>
    </row>
    <row r="16449" spans="2:13" x14ac:dyDescent="0.25">
      <c r="B16449" s="3">
        <v>53138</v>
      </c>
      <c r="C16449" s="3">
        <v>0</v>
      </c>
      <c r="G16449" s="4"/>
      <c r="H16449" s="4"/>
      <c r="I16449" s="4"/>
      <c r="J16449" s="4"/>
      <c r="K16449" s="4"/>
      <c r="L16449" s="4"/>
      <c r="M16449" s="4"/>
    </row>
    <row r="16450" spans="2:13" x14ac:dyDescent="0.25">
      <c r="B16450" s="3">
        <v>53139</v>
      </c>
      <c r="C16450" s="3">
        <v>0</v>
      </c>
      <c r="G16450" s="4"/>
      <c r="H16450" s="4"/>
      <c r="I16450" s="4"/>
      <c r="J16450" s="4"/>
      <c r="K16450" s="4"/>
      <c r="L16450" s="4"/>
      <c r="M16450" s="4"/>
    </row>
    <row r="16451" spans="2:13" x14ac:dyDescent="0.25">
      <c r="B16451" s="3">
        <v>53140</v>
      </c>
      <c r="C16451" s="3">
        <v>0</v>
      </c>
      <c r="G16451" s="4"/>
      <c r="H16451" s="4"/>
      <c r="I16451" s="4"/>
      <c r="J16451" s="4"/>
      <c r="K16451" s="4"/>
      <c r="L16451" s="4"/>
      <c r="M16451" s="4"/>
    </row>
    <row r="16452" spans="2:13" x14ac:dyDescent="0.25">
      <c r="B16452" s="3">
        <v>53141</v>
      </c>
      <c r="C16452" s="3">
        <v>0</v>
      </c>
      <c r="G16452" s="4"/>
      <c r="H16452" s="4"/>
      <c r="I16452" s="4"/>
      <c r="J16452" s="4"/>
      <c r="K16452" s="4"/>
      <c r="L16452" s="4"/>
      <c r="M16452" s="4"/>
    </row>
    <row r="16453" spans="2:13" x14ac:dyDescent="0.25">
      <c r="B16453" s="3">
        <v>53142</v>
      </c>
      <c r="C16453" s="3">
        <v>0</v>
      </c>
      <c r="G16453" s="4"/>
      <c r="H16453" s="4"/>
      <c r="I16453" s="4"/>
      <c r="J16453" s="4"/>
      <c r="K16453" s="4"/>
      <c r="L16453" s="4"/>
      <c r="M16453" s="4"/>
    </row>
    <row r="16454" spans="2:13" x14ac:dyDescent="0.25">
      <c r="B16454" s="3">
        <v>54110</v>
      </c>
      <c r="C16454" s="3">
        <v>0</v>
      </c>
      <c r="G16454" s="4"/>
      <c r="H16454" s="4"/>
      <c r="I16454" s="4"/>
      <c r="J16454" s="4"/>
      <c r="K16454" s="4"/>
      <c r="L16454" s="4"/>
      <c r="M16454" s="4"/>
    </row>
    <row r="16455" spans="2:13" x14ac:dyDescent="0.25">
      <c r="B16455" s="3">
        <v>54111</v>
      </c>
      <c r="C16455" s="3">
        <v>0</v>
      </c>
      <c r="G16455" s="4"/>
      <c r="H16455" s="4"/>
      <c r="I16455" s="4"/>
      <c r="J16455" s="4"/>
      <c r="K16455" s="4"/>
      <c r="L16455" s="4"/>
      <c r="M16455" s="4"/>
    </row>
    <row r="16456" spans="2:13" x14ac:dyDescent="0.25">
      <c r="B16456" s="3">
        <v>54112</v>
      </c>
      <c r="C16456" s="3">
        <v>0</v>
      </c>
      <c r="G16456" s="4"/>
      <c r="H16456" s="4"/>
      <c r="I16456" s="4"/>
      <c r="J16456" s="4"/>
      <c r="K16456" s="4"/>
      <c r="L16456" s="4"/>
      <c r="M16456" s="4"/>
    </row>
    <row r="16457" spans="2:13" x14ac:dyDescent="0.25">
      <c r="B16457" s="3">
        <v>54113</v>
      </c>
      <c r="C16457" s="3">
        <v>0</v>
      </c>
      <c r="G16457" s="4"/>
      <c r="H16457" s="4"/>
      <c r="I16457" s="4"/>
      <c r="J16457" s="4"/>
      <c r="K16457" s="4"/>
      <c r="L16457" s="4"/>
      <c r="M16457" s="4"/>
    </row>
    <row r="16458" spans="2:13" x14ac:dyDescent="0.25">
      <c r="B16458" s="3">
        <v>54114</v>
      </c>
      <c r="C16458" s="3">
        <v>0</v>
      </c>
      <c r="G16458" s="4"/>
      <c r="H16458" s="4"/>
      <c r="I16458" s="4"/>
      <c r="J16458" s="4"/>
      <c r="K16458" s="4"/>
      <c r="L16458" s="4"/>
      <c r="M16458" s="4"/>
    </row>
    <row r="16459" spans="2:13" x14ac:dyDescent="0.25">
      <c r="B16459" s="3">
        <v>54115</v>
      </c>
      <c r="C16459" s="3">
        <v>0</v>
      </c>
      <c r="G16459" s="4"/>
      <c r="H16459" s="4"/>
      <c r="I16459" s="4"/>
      <c r="J16459" s="4"/>
      <c r="K16459" s="4"/>
      <c r="L16459" s="4"/>
      <c r="M16459" s="4"/>
    </row>
    <row r="16460" spans="2:13" x14ac:dyDescent="0.25">
      <c r="B16460" s="3">
        <v>54116</v>
      </c>
      <c r="C16460" s="3">
        <v>0</v>
      </c>
      <c r="G16460" s="4"/>
      <c r="H16460" s="4"/>
      <c r="I16460" s="4"/>
      <c r="J16460" s="4"/>
      <c r="K16460" s="4"/>
      <c r="L16460" s="4"/>
      <c r="M16460" s="4"/>
    </row>
    <row r="16461" spans="2:13" x14ac:dyDescent="0.25">
      <c r="B16461" s="3">
        <v>54117</v>
      </c>
      <c r="C16461" s="3">
        <v>0</v>
      </c>
      <c r="G16461" s="4"/>
      <c r="H16461" s="4"/>
      <c r="I16461" s="4"/>
      <c r="J16461" s="4"/>
      <c r="K16461" s="4"/>
      <c r="L16461" s="4"/>
      <c r="M16461" s="4"/>
    </row>
    <row r="16462" spans="2:13" x14ac:dyDescent="0.25">
      <c r="B16462" s="3">
        <v>54118</v>
      </c>
      <c r="C16462" s="3">
        <v>0</v>
      </c>
      <c r="G16462" s="4"/>
      <c r="H16462" s="4"/>
      <c r="I16462" s="4"/>
      <c r="J16462" s="4"/>
      <c r="K16462" s="4"/>
      <c r="L16462" s="4"/>
      <c r="M16462" s="4"/>
    </row>
    <row r="16463" spans="2:13" x14ac:dyDescent="0.25">
      <c r="B16463" s="3">
        <v>54119</v>
      </c>
      <c r="C16463" s="3">
        <v>0</v>
      </c>
      <c r="G16463" s="4"/>
      <c r="H16463" s="4"/>
      <c r="I16463" s="4"/>
      <c r="J16463" s="4"/>
      <c r="K16463" s="4"/>
      <c r="L16463" s="4"/>
      <c r="M16463" s="4"/>
    </row>
    <row r="16464" spans="2:13" x14ac:dyDescent="0.25">
      <c r="B16464" s="3">
        <v>54120</v>
      </c>
      <c r="C16464" s="3">
        <v>0</v>
      </c>
      <c r="G16464" s="4"/>
      <c r="H16464" s="4"/>
      <c r="I16464" s="4"/>
      <c r="J16464" s="4"/>
      <c r="K16464" s="4"/>
      <c r="L16464" s="4"/>
      <c r="M16464" s="4"/>
    </row>
    <row r="16465" spans="2:13" x14ac:dyDescent="0.25">
      <c r="B16465" s="3">
        <v>54121</v>
      </c>
      <c r="C16465" s="3">
        <v>0</v>
      </c>
      <c r="G16465" s="4"/>
      <c r="H16465" s="4"/>
      <c r="I16465" s="4"/>
      <c r="J16465" s="4"/>
      <c r="K16465" s="4"/>
      <c r="L16465" s="4"/>
      <c r="M16465" s="4"/>
    </row>
    <row r="16466" spans="2:13" x14ac:dyDescent="0.25">
      <c r="B16466" s="3">
        <v>54122</v>
      </c>
      <c r="C16466" s="3">
        <v>0</v>
      </c>
      <c r="G16466" s="4"/>
      <c r="H16466" s="4"/>
      <c r="I16466" s="4"/>
      <c r="J16466" s="4"/>
      <c r="K16466" s="4"/>
      <c r="L16466" s="4"/>
      <c r="M16466" s="4"/>
    </row>
    <row r="16467" spans="2:13" x14ac:dyDescent="0.25">
      <c r="B16467" s="3">
        <v>54123</v>
      </c>
      <c r="C16467" s="3">
        <v>0</v>
      </c>
      <c r="G16467" s="4"/>
      <c r="H16467" s="4"/>
      <c r="I16467" s="4"/>
      <c r="J16467" s="4"/>
      <c r="K16467" s="4"/>
      <c r="L16467" s="4"/>
      <c r="M16467" s="4"/>
    </row>
    <row r="16468" spans="2:13" x14ac:dyDescent="0.25">
      <c r="B16468" s="3">
        <v>54124</v>
      </c>
      <c r="C16468" s="3">
        <v>0</v>
      </c>
      <c r="G16468" s="4"/>
      <c r="H16468" s="4"/>
      <c r="I16468" s="4"/>
      <c r="J16468" s="4"/>
      <c r="K16468" s="4"/>
      <c r="L16468" s="4"/>
      <c r="M16468" s="4"/>
    </row>
    <row r="16469" spans="2:13" x14ac:dyDescent="0.25">
      <c r="B16469" s="3">
        <v>54125</v>
      </c>
      <c r="C16469" s="3">
        <v>0</v>
      </c>
      <c r="G16469" s="4"/>
      <c r="H16469" s="4"/>
      <c r="I16469" s="4"/>
      <c r="J16469" s="4"/>
      <c r="K16469" s="4"/>
      <c r="L16469" s="4"/>
      <c r="M16469" s="4"/>
    </row>
    <row r="16470" spans="2:13" x14ac:dyDescent="0.25">
      <c r="B16470" s="3">
        <v>54126</v>
      </c>
      <c r="C16470" s="3">
        <v>0</v>
      </c>
      <c r="G16470" s="4"/>
      <c r="H16470" s="4"/>
      <c r="I16470" s="4"/>
      <c r="J16470" s="4"/>
      <c r="K16470" s="4"/>
      <c r="L16470" s="4"/>
      <c r="M16470" s="4"/>
    </row>
    <row r="16471" spans="2:13" x14ac:dyDescent="0.25">
      <c r="B16471" s="3">
        <v>54127</v>
      </c>
      <c r="C16471" s="3">
        <v>0</v>
      </c>
      <c r="G16471" s="4"/>
      <c r="H16471" s="4"/>
      <c r="I16471" s="4"/>
      <c r="J16471" s="4"/>
      <c r="K16471" s="4"/>
      <c r="L16471" s="4"/>
      <c r="M16471" s="4"/>
    </row>
    <row r="16472" spans="2:13" x14ac:dyDescent="0.25">
      <c r="B16472" s="3">
        <v>54128</v>
      </c>
      <c r="C16472" s="3">
        <v>0</v>
      </c>
      <c r="G16472" s="4"/>
      <c r="H16472" s="4"/>
      <c r="I16472" s="4"/>
      <c r="J16472" s="4"/>
      <c r="K16472" s="4"/>
      <c r="L16472" s="4"/>
      <c r="M16472" s="4"/>
    </row>
    <row r="16473" spans="2:13" x14ac:dyDescent="0.25">
      <c r="B16473" s="3">
        <v>54129</v>
      </c>
      <c r="C16473" s="3">
        <v>0</v>
      </c>
      <c r="G16473" s="4"/>
      <c r="H16473" s="4"/>
      <c r="I16473" s="4"/>
      <c r="J16473" s="4"/>
      <c r="K16473" s="4"/>
      <c r="L16473" s="4"/>
      <c r="M16473" s="4"/>
    </row>
    <row r="16474" spans="2:13" x14ac:dyDescent="0.25">
      <c r="B16474" s="3">
        <v>54130</v>
      </c>
      <c r="C16474" s="3">
        <v>0</v>
      </c>
      <c r="G16474" s="4"/>
      <c r="H16474" s="4"/>
      <c r="I16474" s="4"/>
      <c r="J16474" s="4"/>
      <c r="K16474" s="4"/>
      <c r="L16474" s="4"/>
      <c r="M16474" s="4"/>
    </row>
    <row r="16475" spans="2:13" x14ac:dyDescent="0.25">
      <c r="B16475" s="3">
        <v>54131</v>
      </c>
      <c r="C16475" s="3">
        <v>0</v>
      </c>
      <c r="G16475" s="4"/>
      <c r="H16475" s="4"/>
      <c r="I16475" s="4"/>
      <c r="J16475" s="4"/>
      <c r="K16475" s="4"/>
      <c r="L16475" s="4"/>
      <c r="M16475" s="4"/>
    </row>
    <row r="16476" spans="2:13" x14ac:dyDescent="0.25">
      <c r="B16476" s="3">
        <v>54132</v>
      </c>
      <c r="C16476" s="3">
        <v>0</v>
      </c>
      <c r="G16476" s="4"/>
      <c r="H16476" s="4"/>
      <c r="I16476" s="4"/>
      <c r="J16476" s="4"/>
      <c r="K16476" s="4"/>
      <c r="L16476" s="4"/>
      <c r="M16476" s="4"/>
    </row>
    <row r="16477" spans="2:13" x14ac:dyDescent="0.25">
      <c r="B16477" s="3">
        <v>54133</v>
      </c>
      <c r="C16477" s="3">
        <v>0</v>
      </c>
      <c r="G16477" s="4"/>
      <c r="H16477" s="4"/>
      <c r="I16477" s="4"/>
      <c r="J16477" s="4"/>
      <c r="K16477" s="4"/>
      <c r="L16477" s="4"/>
      <c r="M16477" s="4"/>
    </row>
    <row r="16478" spans="2:13" x14ac:dyDescent="0.25">
      <c r="B16478" s="3">
        <v>54134</v>
      </c>
      <c r="C16478" s="3">
        <v>0</v>
      </c>
      <c r="G16478" s="4"/>
      <c r="H16478" s="4"/>
      <c r="I16478" s="4"/>
      <c r="J16478" s="4"/>
      <c r="K16478" s="4"/>
      <c r="L16478" s="4"/>
      <c r="M16478" s="4"/>
    </row>
    <row r="16479" spans="2:13" x14ac:dyDescent="0.25">
      <c r="B16479" s="3">
        <v>54135</v>
      </c>
      <c r="C16479" s="3">
        <v>0</v>
      </c>
      <c r="G16479" s="4"/>
      <c r="H16479" s="4"/>
      <c r="I16479" s="4"/>
      <c r="J16479" s="4"/>
      <c r="K16479" s="4"/>
      <c r="L16479" s="4"/>
      <c r="M16479" s="4"/>
    </row>
    <row r="16480" spans="2:13" x14ac:dyDescent="0.25">
      <c r="B16480" s="3">
        <v>54136</v>
      </c>
      <c r="C16480" s="3">
        <v>0</v>
      </c>
      <c r="G16480" s="4"/>
      <c r="H16480" s="4"/>
      <c r="I16480" s="4"/>
      <c r="J16480" s="4"/>
      <c r="K16480" s="4"/>
      <c r="L16480" s="4"/>
      <c r="M16480" s="4"/>
    </row>
    <row r="16481" spans="2:13" x14ac:dyDescent="0.25">
      <c r="B16481" s="3">
        <v>54137</v>
      </c>
      <c r="C16481" s="3">
        <v>0</v>
      </c>
      <c r="G16481" s="4"/>
      <c r="H16481" s="4"/>
      <c r="I16481" s="4"/>
      <c r="J16481" s="4"/>
      <c r="K16481" s="4"/>
      <c r="L16481" s="4"/>
      <c r="M16481" s="4"/>
    </row>
    <row r="16482" spans="2:13" x14ac:dyDescent="0.25">
      <c r="B16482" s="3">
        <v>54138</v>
      </c>
      <c r="C16482" s="3">
        <v>0</v>
      </c>
      <c r="G16482" s="4"/>
      <c r="H16482" s="4"/>
      <c r="I16482" s="4"/>
      <c r="J16482" s="4"/>
      <c r="K16482" s="4"/>
      <c r="L16482" s="4"/>
      <c r="M16482" s="4"/>
    </row>
    <row r="16483" spans="2:13" x14ac:dyDescent="0.25">
      <c r="B16483" s="3">
        <v>54139</v>
      </c>
      <c r="C16483" s="3">
        <v>0</v>
      </c>
      <c r="G16483" s="4"/>
      <c r="H16483" s="4"/>
      <c r="I16483" s="4"/>
      <c r="J16483" s="4"/>
      <c r="K16483" s="4"/>
      <c r="L16483" s="4"/>
      <c r="M16483" s="4"/>
    </row>
    <row r="16484" spans="2:13" x14ac:dyDescent="0.25">
      <c r="B16484" s="3">
        <v>54140</v>
      </c>
      <c r="C16484" s="3">
        <v>0</v>
      </c>
      <c r="G16484" s="4"/>
      <c r="H16484" s="4"/>
      <c r="I16484" s="4"/>
      <c r="J16484" s="4"/>
      <c r="K16484" s="4"/>
      <c r="L16484" s="4"/>
      <c r="M16484" s="4"/>
    </row>
    <row r="16485" spans="2:13" x14ac:dyDescent="0.25">
      <c r="B16485" s="3">
        <v>54141</v>
      </c>
      <c r="C16485" s="3">
        <v>0</v>
      </c>
      <c r="G16485" s="4"/>
      <c r="H16485" s="4"/>
      <c r="I16485" s="4"/>
      <c r="J16485" s="4"/>
      <c r="K16485" s="4"/>
      <c r="L16485" s="4"/>
      <c r="M16485" s="4"/>
    </row>
    <row r="16486" spans="2:13" x14ac:dyDescent="0.25">
      <c r="B16486" s="3">
        <v>54142</v>
      </c>
      <c r="C16486" s="3">
        <v>0</v>
      </c>
      <c r="G16486" s="4"/>
      <c r="H16486" s="4"/>
      <c r="I16486" s="4"/>
      <c r="J16486" s="4"/>
      <c r="K16486" s="4"/>
      <c r="L16486" s="4"/>
      <c r="M16486" s="4"/>
    </row>
    <row r="16487" spans="2:13" x14ac:dyDescent="0.25">
      <c r="B16487" s="3">
        <v>54143</v>
      </c>
      <c r="C16487" s="3">
        <v>0</v>
      </c>
      <c r="G16487" s="4"/>
      <c r="H16487" s="4"/>
      <c r="I16487" s="4"/>
      <c r="J16487" s="4"/>
      <c r="K16487" s="4"/>
      <c r="L16487" s="4"/>
      <c r="M16487" s="4"/>
    </row>
    <row r="16488" spans="2:13" x14ac:dyDescent="0.25">
      <c r="B16488" s="3">
        <v>54144</v>
      </c>
      <c r="C16488" s="3">
        <v>0</v>
      </c>
      <c r="G16488" s="4"/>
      <c r="H16488" s="4"/>
      <c r="I16488" s="4"/>
      <c r="J16488" s="4"/>
      <c r="K16488" s="4"/>
      <c r="L16488" s="4"/>
      <c r="M16488" s="4"/>
    </row>
    <row r="16489" spans="2:13" x14ac:dyDescent="0.25">
      <c r="B16489" s="3">
        <v>54145</v>
      </c>
      <c r="C16489" s="3">
        <v>0</v>
      </c>
      <c r="G16489" s="4"/>
      <c r="H16489" s="4"/>
      <c r="I16489" s="4"/>
      <c r="J16489" s="4"/>
      <c r="K16489" s="4"/>
      <c r="L16489" s="4"/>
      <c r="M16489" s="4"/>
    </row>
    <row r="16490" spans="2:13" x14ac:dyDescent="0.25">
      <c r="B16490" s="3">
        <v>55114</v>
      </c>
      <c r="C16490" s="3">
        <v>0</v>
      </c>
      <c r="G16490" s="4"/>
      <c r="H16490" s="4"/>
      <c r="I16490" s="4"/>
      <c r="J16490" s="4"/>
      <c r="K16490" s="4"/>
      <c r="L16490" s="4"/>
      <c r="M16490" s="4"/>
    </row>
    <row r="16491" spans="2:13" x14ac:dyDescent="0.25">
      <c r="B16491" s="3">
        <v>55115</v>
      </c>
      <c r="C16491" s="3">
        <v>0</v>
      </c>
      <c r="G16491" s="4"/>
      <c r="H16491" s="4"/>
      <c r="I16491" s="4"/>
      <c r="J16491" s="4"/>
      <c r="K16491" s="4"/>
      <c r="L16491" s="4"/>
      <c r="M16491" s="4"/>
    </row>
    <row r="16492" spans="2:13" x14ac:dyDescent="0.25">
      <c r="B16492" s="3">
        <v>55116</v>
      </c>
      <c r="C16492" s="3">
        <v>0</v>
      </c>
      <c r="G16492" s="4"/>
      <c r="H16492" s="4"/>
      <c r="I16492" s="4"/>
      <c r="J16492" s="4"/>
      <c r="K16492" s="4"/>
      <c r="L16492" s="4"/>
      <c r="M16492" s="4"/>
    </row>
    <row r="16493" spans="2:13" x14ac:dyDescent="0.25">
      <c r="B16493" s="3">
        <v>55117</v>
      </c>
      <c r="C16493" s="3">
        <v>0</v>
      </c>
      <c r="G16493" s="4"/>
      <c r="H16493" s="4"/>
      <c r="I16493" s="4"/>
      <c r="J16493" s="4"/>
      <c r="K16493" s="4"/>
      <c r="L16493" s="4"/>
      <c r="M16493" s="4"/>
    </row>
    <row r="16494" spans="2:13" x14ac:dyDescent="0.25">
      <c r="B16494" s="3">
        <v>55118</v>
      </c>
      <c r="C16494" s="3">
        <v>0</v>
      </c>
      <c r="G16494" s="4"/>
      <c r="H16494" s="4"/>
      <c r="I16494" s="4"/>
      <c r="J16494" s="4"/>
      <c r="K16494" s="4"/>
      <c r="L16494" s="4"/>
      <c r="M16494" s="4"/>
    </row>
    <row r="16495" spans="2:13" x14ac:dyDescent="0.25">
      <c r="B16495" s="3">
        <v>55119</v>
      </c>
      <c r="C16495" s="3">
        <v>0</v>
      </c>
      <c r="G16495" s="4"/>
      <c r="H16495" s="4"/>
      <c r="I16495" s="4"/>
      <c r="J16495" s="4"/>
      <c r="K16495" s="4"/>
      <c r="L16495" s="4"/>
      <c r="M16495" s="4"/>
    </row>
    <row r="16496" spans="2:13" x14ac:dyDescent="0.25">
      <c r="B16496" s="3">
        <v>55120</v>
      </c>
      <c r="C16496" s="3">
        <v>0</v>
      </c>
      <c r="G16496" s="4"/>
      <c r="H16496" s="4"/>
      <c r="I16496" s="4"/>
      <c r="J16496" s="4"/>
      <c r="K16496" s="4"/>
      <c r="L16496" s="4"/>
      <c r="M16496" s="4"/>
    </row>
    <row r="16497" spans="2:13" x14ac:dyDescent="0.25">
      <c r="B16497" s="3">
        <v>55121</v>
      </c>
      <c r="C16497" s="3">
        <v>0</v>
      </c>
      <c r="G16497" s="4"/>
      <c r="H16497" s="4"/>
      <c r="I16497" s="4"/>
      <c r="J16497" s="4"/>
      <c r="K16497" s="4"/>
      <c r="L16497" s="4"/>
      <c r="M16497" s="4"/>
    </row>
    <row r="16498" spans="2:13" x14ac:dyDescent="0.25">
      <c r="B16498" s="3">
        <v>55122</v>
      </c>
      <c r="C16498" s="3">
        <v>0</v>
      </c>
      <c r="G16498" s="4"/>
      <c r="H16498" s="4"/>
      <c r="I16498" s="4"/>
      <c r="J16498" s="4"/>
      <c r="K16498" s="4"/>
      <c r="L16498" s="4"/>
      <c r="M16498" s="4"/>
    </row>
    <row r="16499" spans="2:13" x14ac:dyDescent="0.25">
      <c r="B16499" s="3">
        <v>55123</v>
      </c>
      <c r="C16499" s="3">
        <v>0</v>
      </c>
      <c r="G16499" s="4"/>
      <c r="H16499" s="4"/>
      <c r="I16499" s="4"/>
      <c r="J16499" s="4"/>
      <c r="K16499" s="4"/>
      <c r="L16499" s="4"/>
      <c r="M16499" s="4"/>
    </row>
    <row r="16500" spans="2:13" x14ac:dyDescent="0.25">
      <c r="B16500" s="3">
        <v>55124</v>
      </c>
      <c r="C16500" s="3">
        <v>0</v>
      </c>
      <c r="G16500" s="4"/>
      <c r="H16500" s="4"/>
      <c r="I16500" s="4"/>
      <c r="J16500" s="4"/>
      <c r="K16500" s="4"/>
      <c r="L16500" s="4"/>
      <c r="M16500" s="4"/>
    </row>
    <row r="16501" spans="2:13" x14ac:dyDescent="0.25">
      <c r="B16501" s="3">
        <v>55125</v>
      </c>
      <c r="C16501" s="3">
        <v>0</v>
      </c>
      <c r="G16501" s="4"/>
      <c r="H16501" s="4"/>
      <c r="I16501" s="4"/>
      <c r="J16501" s="4"/>
      <c r="K16501" s="4"/>
      <c r="L16501" s="4"/>
      <c r="M16501" s="4"/>
    </row>
    <row r="16502" spans="2:13" x14ac:dyDescent="0.25">
      <c r="B16502" s="3">
        <v>55126</v>
      </c>
      <c r="C16502" s="3">
        <v>0</v>
      </c>
      <c r="G16502" s="4"/>
      <c r="H16502" s="4"/>
      <c r="I16502" s="4"/>
      <c r="J16502" s="4"/>
      <c r="K16502" s="4"/>
      <c r="L16502" s="4"/>
      <c r="M16502" s="4"/>
    </row>
    <row r="16503" spans="2:13" x14ac:dyDescent="0.25">
      <c r="B16503" s="3">
        <v>55127</v>
      </c>
      <c r="C16503" s="3">
        <v>0</v>
      </c>
      <c r="G16503" s="4"/>
      <c r="H16503" s="4"/>
      <c r="I16503" s="4"/>
      <c r="J16503" s="4"/>
      <c r="K16503" s="4"/>
      <c r="L16503" s="4"/>
      <c r="M16503" s="4"/>
    </row>
    <row r="16504" spans="2:13" x14ac:dyDescent="0.25">
      <c r="B16504" s="3">
        <v>55128</v>
      </c>
      <c r="C16504" s="3">
        <v>0</v>
      </c>
      <c r="G16504" s="4"/>
      <c r="H16504" s="4"/>
      <c r="I16504" s="4"/>
      <c r="J16504" s="4"/>
      <c r="K16504" s="4"/>
      <c r="L16504" s="4"/>
      <c r="M16504" s="4"/>
    </row>
    <row r="16505" spans="2:13" x14ac:dyDescent="0.25">
      <c r="B16505" s="3">
        <v>55129</v>
      </c>
      <c r="C16505" s="3">
        <v>0</v>
      </c>
      <c r="G16505" s="4"/>
      <c r="H16505" s="4"/>
      <c r="I16505" s="4"/>
      <c r="J16505" s="4"/>
      <c r="K16505" s="4"/>
      <c r="L16505" s="4"/>
      <c r="M16505" s="4"/>
    </row>
    <row r="16506" spans="2:13" x14ac:dyDescent="0.25">
      <c r="B16506" s="3">
        <v>55130</v>
      </c>
      <c r="C16506" s="3">
        <v>0</v>
      </c>
      <c r="G16506" s="4"/>
      <c r="H16506" s="4"/>
      <c r="I16506" s="4"/>
      <c r="J16506" s="4"/>
      <c r="K16506" s="4"/>
      <c r="L16506" s="4"/>
      <c r="M16506" s="4"/>
    </row>
    <row r="16507" spans="2:13" x14ac:dyDescent="0.25">
      <c r="B16507" s="3">
        <v>55131</v>
      </c>
      <c r="C16507" s="3">
        <v>0</v>
      </c>
      <c r="G16507" s="4"/>
      <c r="H16507" s="4"/>
      <c r="I16507" s="4"/>
      <c r="J16507" s="4"/>
      <c r="K16507" s="4"/>
      <c r="L16507" s="4"/>
      <c r="M16507" s="4"/>
    </row>
    <row r="16508" spans="2:13" x14ac:dyDescent="0.25">
      <c r="B16508" s="3">
        <v>55132</v>
      </c>
      <c r="C16508" s="3">
        <v>0</v>
      </c>
      <c r="G16508" s="4"/>
      <c r="H16508" s="4"/>
      <c r="I16508" s="4"/>
      <c r="J16508" s="4"/>
      <c r="K16508" s="4"/>
      <c r="L16508" s="4"/>
      <c r="M16508" s="4"/>
    </row>
    <row r="16509" spans="2:13" x14ac:dyDescent="0.25">
      <c r="B16509" s="3">
        <v>55133</v>
      </c>
      <c r="C16509" s="3">
        <v>0</v>
      </c>
      <c r="G16509" s="4"/>
      <c r="H16509" s="4"/>
      <c r="I16509" s="4"/>
      <c r="J16509" s="4"/>
      <c r="K16509" s="4"/>
      <c r="L16509" s="4"/>
      <c r="M16509" s="4"/>
    </row>
    <row r="16510" spans="2:13" x14ac:dyDescent="0.25">
      <c r="B16510" s="3">
        <v>55134</v>
      </c>
      <c r="C16510" s="3">
        <v>0</v>
      </c>
      <c r="G16510" s="4"/>
      <c r="H16510" s="4"/>
      <c r="I16510" s="4"/>
      <c r="J16510" s="4"/>
      <c r="K16510" s="4"/>
      <c r="L16510" s="4"/>
      <c r="M16510" s="4"/>
    </row>
    <row r="16511" spans="2:13" x14ac:dyDescent="0.25">
      <c r="B16511" s="3">
        <v>55135</v>
      </c>
      <c r="C16511" s="3">
        <v>0</v>
      </c>
      <c r="G16511" s="4"/>
      <c r="H16511" s="4"/>
      <c r="I16511" s="4"/>
      <c r="J16511" s="4"/>
      <c r="K16511" s="4"/>
      <c r="L16511" s="4"/>
      <c r="M16511" s="4"/>
    </row>
    <row r="16512" spans="2:13" x14ac:dyDescent="0.25">
      <c r="B16512" s="3">
        <v>55136</v>
      </c>
      <c r="C16512" s="3">
        <v>0</v>
      </c>
      <c r="G16512" s="4"/>
      <c r="H16512" s="4"/>
      <c r="I16512" s="4"/>
      <c r="J16512" s="4"/>
      <c r="K16512" s="4"/>
      <c r="L16512" s="4"/>
      <c r="M16512" s="4"/>
    </row>
    <row r="16513" spans="2:13" x14ac:dyDescent="0.25">
      <c r="B16513" s="3">
        <v>55137</v>
      </c>
      <c r="C16513" s="3">
        <v>0</v>
      </c>
      <c r="G16513" s="4"/>
      <c r="H16513" s="4"/>
      <c r="I16513" s="4"/>
      <c r="J16513" s="4"/>
      <c r="K16513" s="4"/>
      <c r="L16513" s="4"/>
      <c r="M16513" s="4"/>
    </row>
    <row r="16514" spans="2:13" x14ac:dyDescent="0.25">
      <c r="B16514" s="3">
        <v>55138</v>
      </c>
      <c r="C16514" s="3">
        <v>0</v>
      </c>
      <c r="G16514" s="4"/>
      <c r="H16514" s="4"/>
      <c r="I16514" s="4"/>
      <c r="J16514" s="4"/>
      <c r="K16514" s="4"/>
      <c r="L16514" s="4"/>
      <c r="M16514" s="4"/>
    </row>
    <row r="16515" spans="2:13" x14ac:dyDescent="0.25">
      <c r="B16515" s="3">
        <v>55139</v>
      </c>
      <c r="C16515" s="3">
        <v>0</v>
      </c>
      <c r="G16515" s="4"/>
      <c r="H16515" s="4"/>
      <c r="I16515" s="4"/>
      <c r="J16515" s="4"/>
      <c r="K16515" s="4"/>
      <c r="L16515" s="4"/>
      <c r="M16515" s="4"/>
    </row>
    <row r="16516" spans="2:13" x14ac:dyDescent="0.25">
      <c r="B16516" s="3">
        <v>55140</v>
      </c>
      <c r="C16516" s="3">
        <v>0</v>
      </c>
      <c r="G16516" s="4"/>
      <c r="H16516" s="4"/>
      <c r="I16516" s="4"/>
      <c r="J16516" s="4"/>
      <c r="K16516" s="4"/>
      <c r="L16516" s="4"/>
      <c r="M16516" s="4"/>
    </row>
    <row r="16517" spans="2:13" x14ac:dyDescent="0.25">
      <c r="B16517" s="3">
        <v>55141</v>
      </c>
      <c r="C16517" s="3">
        <v>0</v>
      </c>
      <c r="G16517" s="4"/>
      <c r="H16517" s="4"/>
      <c r="I16517" s="4"/>
      <c r="J16517" s="4"/>
      <c r="K16517" s="4"/>
      <c r="L16517" s="4"/>
      <c r="M16517" s="4"/>
    </row>
    <row r="16518" spans="2:13" x14ac:dyDescent="0.25">
      <c r="B16518" s="3">
        <v>55142</v>
      </c>
      <c r="C16518" s="3">
        <v>0</v>
      </c>
      <c r="G16518" s="4"/>
      <c r="H16518" s="4"/>
      <c r="I16518" s="4"/>
      <c r="J16518" s="4"/>
      <c r="K16518" s="4"/>
      <c r="L16518" s="4"/>
      <c r="M16518" s="4"/>
    </row>
    <row r="16519" spans="2:13" x14ac:dyDescent="0.25">
      <c r="B16519" s="3">
        <v>55143</v>
      </c>
      <c r="C16519" s="3">
        <v>0</v>
      </c>
      <c r="G16519" s="4"/>
      <c r="H16519" s="4"/>
      <c r="I16519" s="4"/>
      <c r="J16519" s="4"/>
      <c r="K16519" s="4"/>
      <c r="L16519" s="4"/>
      <c r="M16519" s="4"/>
    </row>
    <row r="16520" spans="2:13" x14ac:dyDescent="0.25">
      <c r="B16520" s="3">
        <v>55144</v>
      </c>
      <c r="C16520" s="3">
        <v>0</v>
      </c>
      <c r="G16520" s="4"/>
      <c r="H16520" s="4"/>
      <c r="I16520" s="4"/>
      <c r="J16520" s="4"/>
      <c r="K16520" s="4"/>
      <c r="L16520" s="4"/>
      <c r="M16520" s="4"/>
    </row>
    <row r="16521" spans="2:13" x14ac:dyDescent="0.25">
      <c r="B16521" s="3">
        <v>55145</v>
      </c>
      <c r="C16521" s="3">
        <v>0</v>
      </c>
      <c r="G16521" s="4"/>
      <c r="H16521" s="4"/>
      <c r="I16521" s="4"/>
      <c r="J16521" s="4"/>
      <c r="K16521" s="4"/>
      <c r="L16521" s="4"/>
      <c r="M16521" s="4"/>
    </row>
    <row r="16522" spans="2:13" x14ac:dyDescent="0.25">
      <c r="B16522" s="3">
        <v>55146</v>
      </c>
      <c r="C16522" s="3">
        <v>0</v>
      </c>
      <c r="G16522" s="4"/>
      <c r="H16522" s="4"/>
      <c r="I16522" s="4"/>
      <c r="J16522" s="4"/>
      <c r="K16522" s="4"/>
      <c r="L16522" s="4"/>
      <c r="M16522" s="4"/>
    </row>
    <row r="16523" spans="2:13" x14ac:dyDescent="0.25">
      <c r="B16523" s="3">
        <v>55147</v>
      </c>
      <c r="C16523" s="3">
        <v>0</v>
      </c>
      <c r="G16523" s="4"/>
      <c r="H16523" s="4"/>
      <c r="I16523" s="4"/>
      <c r="J16523" s="4"/>
      <c r="K16523" s="4"/>
      <c r="L16523" s="4"/>
      <c r="M16523" s="4"/>
    </row>
    <row r="16524" spans="2:13" x14ac:dyDescent="0.25">
      <c r="B16524" s="3">
        <v>55148</v>
      </c>
      <c r="C16524" s="3">
        <v>0</v>
      </c>
      <c r="G16524" s="4"/>
      <c r="H16524" s="4"/>
      <c r="I16524" s="4"/>
      <c r="J16524" s="4"/>
      <c r="K16524" s="4"/>
      <c r="L16524" s="4"/>
      <c r="M16524" s="4"/>
    </row>
    <row r="16525" spans="2:13" x14ac:dyDescent="0.25">
      <c r="B16525" s="3">
        <v>56117</v>
      </c>
      <c r="C16525" s="3">
        <v>0</v>
      </c>
      <c r="G16525" s="4"/>
      <c r="H16525" s="4"/>
      <c r="I16525" s="4"/>
      <c r="J16525" s="4"/>
      <c r="K16525" s="4"/>
      <c r="L16525" s="4"/>
      <c r="M16525" s="4"/>
    </row>
    <row r="16526" spans="2:13" x14ac:dyDescent="0.25">
      <c r="B16526" s="3">
        <v>56118</v>
      </c>
      <c r="C16526" s="3">
        <v>0</v>
      </c>
      <c r="G16526" s="4"/>
      <c r="H16526" s="4"/>
      <c r="I16526" s="4"/>
      <c r="J16526" s="4"/>
      <c r="K16526" s="4"/>
      <c r="L16526" s="4"/>
      <c r="M16526" s="4"/>
    </row>
    <row r="16527" spans="2:13" x14ac:dyDescent="0.25">
      <c r="B16527" s="3">
        <v>56119</v>
      </c>
      <c r="C16527" s="3">
        <v>0</v>
      </c>
      <c r="G16527" s="4"/>
      <c r="H16527" s="4"/>
      <c r="I16527" s="4"/>
      <c r="J16527" s="4"/>
      <c r="K16527" s="4"/>
      <c r="L16527" s="4"/>
      <c r="M16527" s="4"/>
    </row>
    <row r="16528" spans="2:13" x14ac:dyDescent="0.25">
      <c r="B16528" s="3">
        <v>56120</v>
      </c>
      <c r="C16528" s="3">
        <v>0</v>
      </c>
      <c r="G16528" s="4"/>
      <c r="H16528" s="4"/>
      <c r="I16528" s="4"/>
      <c r="J16528" s="4"/>
      <c r="K16528" s="4"/>
      <c r="L16528" s="4"/>
      <c r="M16528" s="4"/>
    </row>
    <row r="16529" spans="2:13" x14ac:dyDescent="0.25">
      <c r="B16529" s="3">
        <v>56121</v>
      </c>
      <c r="C16529" s="3">
        <v>0</v>
      </c>
      <c r="G16529" s="4"/>
      <c r="H16529" s="4"/>
      <c r="I16529" s="4"/>
      <c r="J16529" s="4"/>
      <c r="K16529" s="4"/>
      <c r="L16529" s="4"/>
      <c r="M16529" s="4"/>
    </row>
    <row r="16530" spans="2:13" x14ac:dyDescent="0.25">
      <c r="B16530" s="3">
        <v>56122</v>
      </c>
      <c r="C16530" s="3">
        <v>0</v>
      </c>
      <c r="G16530" s="4"/>
      <c r="H16530" s="4"/>
      <c r="I16530" s="4"/>
      <c r="J16530" s="4"/>
      <c r="K16530" s="4"/>
      <c r="L16530" s="4"/>
      <c r="M16530" s="4"/>
    </row>
    <row r="16531" spans="2:13" x14ac:dyDescent="0.25">
      <c r="B16531" s="3">
        <v>56123</v>
      </c>
      <c r="C16531" s="3">
        <v>0</v>
      </c>
      <c r="G16531" s="4"/>
      <c r="H16531" s="4"/>
      <c r="I16531" s="4"/>
      <c r="J16531" s="4"/>
      <c r="K16531" s="4"/>
      <c r="L16531" s="4"/>
      <c r="M16531" s="4"/>
    </row>
    <row r="16532" spans="2:13" x14ac:dyDescent="0.25">
      <c r="B16532" s="3">
        <v>56124</v>
      </c>
      <c r="C16532" s="3">
        <v>0</v>
      </c>
      <c r="G16532" s="4"/>
      <c r="H16532" s="4"/>
      <c r="I16532" s="4"/>
      <c r="J16532" s="4"/>
      <c r="K16532" s="4"/>
      <c r="L16532" s="4"/>
      <c r="M16532" s="4"/>
    </row>
    <row r="16533" spans="2:13" x14ac:dyDescent="0.25">
      <c r="B16533" s="3">
        <v>56125</v>
      </c>
      <c r="C16533" s="3">
        <v>0</v>
      </c>
      <c r="G16533" s="4"/>
      <c r="H16533" s="4"/>
      <c r="I16533" s="4"/>
      <c r="J16533" s="4"/>
      <c r="K16533" s="4"/>
      <c r="L16533" s="4"/>
      <c r="M16533" s="4"/>
    </row>
    <row r="16534" spans="2:13" x14ac:dyDescent="0.25">
      <c r="B16534" s="3">
        <v>56126</v>
      </c>
      <c r="C16534" s="3">
        <v>0</v>
      </c>
      <c r="G16534" s="4"/>
      <c r="H16534" s="4"/>
      <c r="I16534" s="4"/>
      <c r="J16534" s="4"/>
      <c r="K16534" s="4"/>
      <c r="L16534" s="4"/>
      <c r="M16534" s="4"/>
    </row>
    <row r="16535" spans="2:13" x14ac:dyDescent="0.25">
      <c r="B16535" s="3">
        <v>56127</v>
      </c>
      <c r="C16535" s="3">
        <v>0</v>
      </c>
      <c r="G16535" s="4"/>
      <c r="H16535" s="4"/>
      <c r="I16535" s="4"/>
      <c r="J16535" s="4"/>
      <c r="K16535" s="4"/>
      <c r="L16535" s="4"/>
      <c r="M16535" s="4"/>
    </row>
    <row r="16536" spans="2:13" x14ac:dyDescent="0.25">
      <c r="B16536" s="3">
        <v>56128</v>
      </c>
      <c r="C16536" s="3">
        <v>0</v>
      </c>
      <c r="G16536" s="4"/>
      <c r="H16536" s="4"/>
      <c r="I16536" s="4"/>
      <c r="J16536" s="4"/>
      <c r="K16536" s="4"/>
      <c r="L16536" s="4"/>
      <c r="M16536" s="4"/>
    </row>
    <row r="16537" spans="2:13" x14ac:dyDescent="0.25">
      <c r="B16537" s="3">
        <v>56129</v>
      </c>
      <c r="C16537" s="3">
        <v>0</v>
      </c>
      <c r="G16537" s="4"/>
      <c r="H16537" s="4"/>
      <c r="I16537" s="4"/>
      <c r="J16537" s="4"/>
      <c r="K16537" s="4"/>
      <c r="L16537" s="4"/>
      <c r="M16537" s="4"/>
    </row>
    <row r="16538" spans="2:13" x14ac:dyDescent="0.25">
      <c r="B16538" s="3">
        <v>56130</v>
      </c>
      <c r="C16538" s="3">
        <v>0</v>
      </c>
      <c r="G16538" s="4"/>
      <c r="H16538" s="4"/>
      <c r="I16538" s="4"/>
      <c r="J16538" s="4"/>
      <c r="K16538" s="4"/>
      <c r="L16538" s="4"/>
      <c r="M16538" s="4"/>
    </row>
    <row r="16539" spans="2:13" x14ac:dyDescent="0.25">
      <c r="B16539" s="3">
        <v>56131</v>
      </c>
      <c r="C16539" s="3">
        <v>0</v>
      </c>
      <c r="G16539" s="4"/>
      <c r="H16539" s="4"/>
      <c r="I16539" s="4"/>
      <c r="J16539" s="4"/>
      <c r="K16539" s="4"/>
      <c r="L16539" s="4"/>
      <c r="M16539" s="4"/>
    </row>
    <row r="16540" spans="2:13" x14ac:dyDescent="0.25">
      <c r="B16540" s="3">
        <v>56132</v>
      </c>
      <c r="C16540" s="3">
        <v>0</v>
      </c>
      <c r="G16540" s="4"/>
      <c r="H16540" s="4"/>
      <c r="I16540" s="4"/>
      <c r="J16540" s="4"/>
      <c r="K16540" s="4"/>
      <c r="L16540" s="4"/>
      <c r="M16540" s="4"/>
    </row>
    <row r="16541" spans="2:13" x14ac:dyDescent="0.25">
      <c r="B16541" s="3">
        <v>56133</v>
      </c>
      <c r="C16541" s="3">
        <v>0</v>
      </c>
      <c r="G16541" s="4"/>
      <c r="H16541" s="4"/>
      <c r="I16541" s="4"/>
      <c r="J16541" s="4"/>
      <c r="K16541" s="4"/>
      <c r="L16541" s="4"/>
      <c r="M16541" s="4"/>
    </row>
    <row r="16542" spans="2:13" x14ac:dyDescent="0.25">
      <c r="B16542" s="3">
        <v>56134</v>
      </c>
      <c r="C16542" s="3">
        <v>0</v>
      </c>
      <c r="G16542" s="4"/>
      <c r="H16542" s="4"/>
      <c r="I16542" s="4"/>
      <c r="J16542" s="4"/>
      <c r="K16542" s="4"/>
      <c r="L16542" s="4"/>
      <c r="M16542" s="4"/>
    </row>
    <row r="16543" spans="2:13" x14ac:dyDescent="0.25">
      <c r="B16543" s="3">
        <v>56135</v>
      </c>
      <c r="C16543" s="3">
        <v>0</v>
      </c>
      <c r="G16543" s="4"/>
      <c r="H16543" s="4"/>
      <c r="I16543" s="4"/>
      <c r="J16543" s="4"/>
      <c r="K16543" s="4"/>
      <c r="L16543" s="4"/>
      <c r="M16543" s="4"/>
    </row>
    <row r="16544" spans="2:13" x14ac:dyDescent="0.25">
      <c r="B16544" s="3">
        <v>56136</v>
      </c>
      <c r="C16544" s="3">
        <v>0</v>
      </c>
      <c r="G16544" s="4"/>
      <c r="H16544" s="4"/>
      <c r="I16544" s="4"/>
      <c r="J16544" s="4"/>
      <c r="K16544" s="4"/>
      <c r="L16544" s="4"/>
      <c r="M16544" s="4"/>
    </row>
    <row r="16545" spans="2:13" x14ac:dyDescent="0.25">
      <c r="B16545" s="3">
        <v>56137</v>
      </c>
      <c r="C16545" s="3">
        <v>0</v>
      </c>
      <c r="G16545" s="4"/>
      <c r="H16545" s="4"/>
      <c r="I16545" s="4"/>
      <c r="J16545" s="4"/>
      <c r="K16545" s="4"/>
      <c r="L16545" s="4"/>
      <c r="M16545" s="4"/>
    </row>
    <row r="16546" spans="2:13" x14ac:dyDescent="0.25">
      <c r="B16546" s="3">
        <v>56138</v>
      </c>
      <c r="C16546" s="3">
        <v>0</v>
      </c>
      <c r="G16546" s="4"/>
      <c r="H16546" s="4"/>
      <c r="I16546" s="4"/>
      <c r="J16546" s="4"/>
      <c r="K16546" s="4"/>
      <c r="L16546" s="4"/>
      <c r="M16546" s="4"/>
    </row>
    <row r="16547" spans="2:13" x14ac:dyDescent="0.25">
      <c r="B16547" s="3">
        <v>56139</v>
      </c>
      <c r="C16547" s="3">
        <v>0</v>
      </c>
      <c r="G16547" s="4"/>
      <c r="H16547" s="4"/>
      <c r="I16547" s="4"/>
      <c r="J16547" s="4"/>
      <c r="K16547" s="4"/>
      <c r="L16547" s="4"/>
      <c r="M16547" s="4"/>
    </row>
    <row r="16548" spans="2:13" x14ac:dyDescent="0.25">
      <c r="B16548" s="3">
        <v>56140</v>
      </c>
      <c r="C16548" s="3">
        <v>0</v>
      </c>
      <c r="G16548" s="4"/>
      <c r="H16548" s="4"/>
      <c r="I16548" s="4"/>
      <c r="J16548" s="4"/>
      <c r="K16548" s="4"/>
      <c r="L16548" s="4"/>
      <c r="M16548" s="4"/>
    </row>
    <row r="16549" spans="2:13" x14ac:dyDescent="0.25">
      <c r="B16549" s="3">
        <v>56141</v>
      </c>
      <c r="C16549" s="3">
        <v>0</v>
      </c>
      <c r="G16549" s="4"/>
      <c r="H16549" s="4"/>
      <c r="I16549" s="4"/>
      <c r="J16549" s="4"/>
      <c r="K16549" s="4"/>
      <c r="L16549" s="4"/>
      <c r="M16549" s="4"/>
    </row>
    <row r="16550" spans="2:13" x14ac:dyDescent="0.25">
      <c r="B16550" s="3">
        <v>56142</v>
      </c>
      <c r="C16550" s="3">
        <v>0</v>
      </c>
      <c r="G16550" s="4"/>
      <c r="H16550" s="4"/>
      <c r="I16550" s="4"/>
      <c r="J16550" s="4"/>
      <c r="K16550" s="4"/>
      <c r="L16550" s="4"/>
      <c r="M16550" s="4"/>
    </row>
    <row r="16551" spans="2:13" x14ac:dyDescent="0.25">
      <c r="B16551" s="3">
        <v>56143</v>
      </c>
      <c r="C16551" s="3">
        <v>0</v>
      </c>
      <c r="G16551" s="4"/>
      <c r="H16551" s="4"/>
      <c r="I16551" s="4"/>
      <c r="J16551" s="4"/>
      <c r="K16551" s="4"/>
      <c r="L16551" s="4"/>
      <c r="M16551" s="4"/>
    </row>
    <row r="16552" spans="2:13" x14ac:dyDescent="0.25">
      <c r="B16552" s="3">
        <v>56144</v>
      </c>
      <c r="C16552" s="3">
        <v>0</v>
      </c>
      <c r="G16552" s="4"/>
      <c r="H16552" s="4"/>
      <c r="I16552" s="4"/>
      <c r="J16552" s="4"/>
      <c r="K16552" s="4"/>
      <c r="L16552" s="4"/>
      <c r="M16552" s="4"/>
    </row>
    <row r="16553" spans="2:13" x14ac:dyDescent="0.25">
      <c r="B16553" s="3">
        <v>56145</v>
      </c>
      <c r="C16553" s="3">
        <v>0</v>
      </c>
      <c r="G16553" s="4"/>
      <c r="H16553" s="4"/>
      <c r="I16553" s="4"/>
      <c r="J16553" s="4"/>
      <c r="K16553" s="4"/>
      <c r="L16553" s="4"/>
      <c r="M16553" s="4"/>
    </row>
    <row r="16554" spans="2:13" x14ac:dyDescent="0.25">
      <c r="B16554" s="3">
        <v>56146</v>
      </c>
      <c r="C16554" s="3">
        <v>0</v>
      </c>
      <c r="G16554" s="4"/>
      <c r="H16554" s="4"/>
      <c r="I16554" s="4"/>
      <c r="J16554" s="4"/>
      <c r="K16554" s="4"/>
      <c r="L16554" s="4"/>
      <c r="M16554" s="4"/>
    </row>
    <row r="16555" spans="2:13" x14ac:dyDescent="0.25">
      <c r="B16555" s="3">
        <v>56147</v>
      </c>
      <c r="C16555" s="3">
        <v>0</v>
      </c>
      <c r="G16555" s="4"/>
      <c r="H16555" s="4"/>
      <c r="I16555" s="4"/>
      <c r="J16555" s="4"/>
      <c r="K16555" s="4"/>
      <c r="L16555" s="4"/>
      <c r="M16555" s="4"/>
    </row>
    <row r="16556" spans="2:13" x14ac:dyDescent="0.25">
      <c r="B16556" s="3">
        <v>56148</v>
      </c>
      <c r="C16556" s="3">
        <v>0</v>
      </c>
      <c r="G16556" s="4"/>
      <c r="H16556" s="4"/>
      <c r="I16556" s="4"/>
      <c r="J16556" s="4"/>
      <c r="K16556" s="4"/>
      <c r="L16556" s="4"/>
      <c r="M16556" s="4"/>
    </row>
    <row r="16557" spans="2:13" x14ac:dyDescent="0.25">
      <c r="B16557" s="3">
        <v>57123</v>
      </c>
      <c r="C16557" s="3">
        <v>0</v>
      </c>
      <c r="G16557" s="4"/>
      <c r="H16557" s="4"/>
      <c r="I16557" s="4"/>
      <c r="J16557" s="4"/>
      <c r="K16557" s="4"/>
      <c r="L16557" s="4"/>
      <c r="M16557" s="4"/>
    </row>
    <row r="16558" spans="2:13" x14ac:dyDescent="0.25">
      <c r="B16558" s="3">
        <v>57124</v>
      </c>
      <c r="C16558" s="3">
        <v>0</v>
      </c>
      <c r="G16558" s="4"/>
      <c r="H16558" s="4"/>
      <c r="I16558" s="4"/>
      <c r="J16558" s="4"/>
      <c r="K16558" s="4"/>
      <c r="L16558" s="4"/>
      <c r="M16558" s="4"/>
    </row>
    <row r="16559" spans="2:13" x14ac:dyDescent="0.25">
      <c r="B16559" s="3">
        <v>57125</v>
      </c>
      <c r="C16559" s="3">
        <v>0</v>
      </c>
      <c r="G16559" s="4"/>
      <c r="H16559" s="4"/>
      <c r="I16559" s="4"/>
      <c r="J16559" s="4"/>
      <c r="K16559" s="4"/>
      <c r="L16559" s="4"/>
      <c r="M16559" s="4"/>
    </row>
    <row r="16560" spans="2:13" x14ac:dyDescent="0.25">
      <c r="B16560" s="3">
        <v>57126</v>
      </c>
      <c r="C16560" s="3">
        <v>0</v>
      </c>
      <c r="G16560" s="4"/>
      <c r="H16560" s="4"/>
      <c r="I16560" s="4"/>
      <c r="J16560" s="4"/>
      <c r="K16560" s="4"/>
      <c r="L16560" s="4"/>
      <c r="M16560" s="4"/>
    </row>
    <row r="16561" spans="2:13" x14ac:dyDescent="0.25">
      <c r="B16561" s="3">
        <v>57127</v>
      </c>
      <c r="C16561" s="3">
        <v>0</v>
      </c>
      <c r="G16561" s="4"/>
      <c r="H16561" s="4"/>
      <c r="I16561" s="4"/>
      <c r="J16561" s="4"/>
      <c r="K16561" s="4"/>
      <c r="L16561" s="4"/>
      <c r="M16561" s="4"/>
    </row>
    <row r="16562" spans="2:13" x14ac:dyDescent="0.25">
      <c r="B16562" s="3">
        <v>57128</v>
      </c>
      <c r="C16562" s="3">
        <v>0</v>
      </c>
      <c r="G16562" s="4"/>
      <c r="H16562" s="4"/>
      <c r="I16562" s="4"/>
      <c r="J16562" s="4"/>
      <c r="K16562" s="4"/>
      <c r="L16562" s="4"/>
      <c r="M16562" s="4"/>
    </row>
    <row r="16563" spans="2:13" x14ac:dyDescent="0.25">
      <c r="B16563" s="3">
        <v>57129</v>
      </c>
      <c r="C16563" s="3">
        <v>0</v>
      </c>
      <c r="G16563" s="4"/>
      <c r="H16563" s="4"/>
      <c r="I16563" s="4"/>
      <c r="J16563" s="4"/>
      <c r="K16563" s="4"/>
      <c r="L16563" s="4"/>
      <c r="M16563" s="4"/>
    </row>
    <row r="16564" spans="2:13" x14ac:dyDescent="0.25">
      <c r="B16564" s="3">
        <v>57130</v>
      </c>
      <c r="C16564" s="3">
        <v>0</v>
      </c>
      <c r="G16564" s="4"/>
      <c r="H16564" s="4"/>
      <c r="I16564" s="4"/>
      <c r="J16564" s="4"/>
      <c r="K16564" s="4"/>
      <c r="L16564" s="4"/>
      <c r="M16564" s="4"/>
    </row>
    <row r="16565" spans="2:13" x14ac:dyDescent="0.25">
      <c r="B16565" s="3">
        <v>57131</v>
      </c>
      <c r="C16565" s="3">
        <v>0</v>
      </c>
      <c r="G16565" s="4"/>
      <c r="H16565" s="4"/>
      <c r="I16565" s="4"/>
      <c r="J16565" s="4"/>
      <c r="K16565" s="4"/>
      <c r="L16565" s="4"/>
      <c r="M16565" s="4"/>
    </row>
    <row r="16566" spans="2:13" x14ac:dyDescent="0.25">
      <c r="B16566" s="3">
        <v>57132</v>
      </c>
      <c r="C16566" s="3">
        <v>0</v>
      </c>
      <c r="G16566" s="4"/>
      <c r="H16566" s="4"/>
      <c r="I16566" s="4"/>
      <c r="J16566" s="4"/>
      <c r="K16566" s="4"/>
      <c r="L16566" s="4"/>
      <c r="M16566" s="4"/>
    </row>
    <row r="16567" spans="2:13" x14ac:dyDescent="0.25">
      <c r="B16567" s="3">
        <v>57133</v>
      </c>
      <c r="C16567" s="3">
        <v>0</v>
      </c>
      <c r="G16567" s="4"/>
      <c r="H16567" s="4"/>
      <c r="I16567" s="4"/>
      <c r="J16567" s="4"/>
      <c r="K16567" s="4"/>
      <c r="L16567" s="4"/>
      <c r="M16567" s="4"/>
    </row>
    <row r="16568" spans="2:13" x14ac:dyDescent="0.25">
      <c r="B16568" s="3">
        <v>57134</v>
      </c>
      <c r="C16568" s="3">
        <v>0</v>
      </c>
      <c r="G16568" s="4"/>
      <c r="H16568" s="4"/>
      <c r="I16568" s="4"/>
      <c r="J16568" s="4"/>
      <c r="K16568" s="4"/>
      <c r="L16568" s="4"/>
      <c r="M16568" s="4"/>
    </row>
    <row r="16569" spans="2:13" x14ac:dyDescent="0.25">
      <c r="B16569" s="3">
        <v>57135</v>
      </c>
      <c r="C16569" s="3">
        <v>0</v>
      </c>
      <c r="G16569" s="4"/>
      <c r="H16569" s="4"/>
      <c r="I16569" s="4"/>
      <c r="J16569" s="4"/>
      <c r="K16569" s="4"/>
      <c r="L16569" s="4"/>
      <c r="M16569" s="4"/>
    </row>
    <row r="16570" spans="2:13" x14ac:dyDescent="0.25">
      <c r="B16570" s="3">
        <v>57136</v>
      </c>
      <c r="C16570" s="3">
        <v>0</v>
      </c>
      <c r="G16570" s="4"/>
      <c r="H16570" s="4"/>
      <c r="I16570" s="4"/>
      <c r="J16570" s="4"/>
      <c r="K16570" s="4"/>
      <c r="L16570" s="4"/>
      <c r="M16570" s="4"/>
    </row>
    <row r="16571" spans="2:13" x14ac:dyDescent="0.25">
      <c r="B16571" s="3">
        <v>57137</v>
      </c>
      <c r="C16571" s="3">
        <v>0</v>
      </c>
      <c r="G16571" s="4"/>
      <c r="H16571" s="4"/>
      <c r="I16571" s="4"/>
      <c r="J16571" s="4"/>
      <c r="K16571" s="4"/>
      <c r="L16571" s="4"/>
      <c r="M16571" s="4"/>
    </row>
    <row r="16572" spans="2:13" x14ac:dyDescent="0.25">
      <c r="B16572" s="3">
        <v>57138</v>
      </c>
      <c r="C16572" s="3">
        <v>0</v>
      </c>
      <c r="G16572" s="4"/>
      <c r="H16572" s="4"/>
      <c r="I16572" s="4"/>
      <c r="J16572" s="4"/>
      <c r="K16572" s="4"/>
      <c r="L16572" s="4"/>
      <c r="M16572" s="4"/>
    </row>
    <row r="16573" spans="2:13" x14ac:dyDescent="0.25">
      <c r="B16573" s="3">
        <v>57139</v>
      </c>
      <c r="C16573" s="3">
        <v>0</v>
      </c>
      <c r="G16573" s="4"/>
      <c r="H16573" s="4"/>
      <c r="I16573" s="4"/>
      <c r="J16573" s="4"/>
      <c r="K16573" s="4"/>
      <c r="L16573" s="4"/>
      <c r="M16573" s="4"/>
    </row>
    <row r="16574" spans="2:13" x14ac:dyDescent="0.25">
      <c r="B16574" s="3">
        <v>57140</v>
      </c>
      <c r="C16574" s="3">
        <v>0</v>
      </c>
      <c r="G16574" s="4"/>
      <c r="H16574" s="4"/>
      <c r="I16574" s="4"/>
      <c r="J16574" s="4"/>
      <c r="K16574" s="4"/>
      <c r="L16574" s="4"/>
      <c r="M16574" s="4"/>
    </row>
    <row r="16575" spans="2:13" x14ac:dyDescent="0.25">
      <c r="B16575" s="3">
        <v>57141</v>
      </c>
      <c r="C16575" s="3">
        <v>0</v>
      </c>
      <c r="G16575" s="4"/>
      <c r="H16575" s="4"/>
      <c r="I16575" s="4"/>
      <c r="J16575" s="4"/>
      <c r="K16575" s="4"/>
      <c r="L16575" s="4"/>
      <c r="M16575" s="4"/>
    </row>
    <row r="16576" spans="2:13" x14ac:dyDescent="0.25">
      <c r="B16576" s="3">
        <v>57142</v>
      </c>
      <c r="C16576" s="3">
        <v>0</v>
      </c>
      <c r="G16576" s="4"/>
      <c r="H16576" s="4"/>
      <c r="I16576" s="4"/>
      <c r="J16576" s="4"/>
      <c r="K16576" s="4"/>
      <c r="L16576" s="4"/>
      <c r="M16576" s="4"/>
    </row>
    <row r="16577" spans="2:13" x14ac:dyDescent="0.25">
      <c r="B16577" s="3">
        <v>57143</v>
      </c>
      <c r="C16577" s="3">
        <v>0</v>
      </c>
      <c r="G16577" s="4"/>
      <c r="H16577" s="4"/>
      <c r="I16577" s="4"/>
      <c r="J16577" s="4"/>
      <c r="K16577" s="4"/>
      <c r="L16577" s="4"/>
      <c r="M16577" s="4"/>
    </row>
    <row r="16578" spans="2:13" x14ac:dyDescent="0.25">
      <c r="B16578" s="3">
        <v>57144</v>
      </c>
      <c r="C16578" s="3">
        <v>0</v>
      </c>
      <c r="G16578" s="4"/>
      <c r="H16578" s="4"/>
      <c r="I16578" s="4"/>
      <c r="J16578" s="4"/>
      <c r="K16578" s="4"/>
      <c r="L16578" s="4"/>
      <c r="M16578" s="4"/>
    </row>
    <row r="16579" spans="2:13" x14ac:dyDescent="0.25">
      <c r="B16579" s="3">
        <v>57145</v>
      </c>
      <c r="C16579" s="3">
        <v>0</v>
      </c>
      <c r="G16579" s="4"/>
      <c r="H16579" s="4"/>
      <c r="I16579" s="4"/>
      <c r="J16579" s="4"/>
      <c r="K16579" s="4"/>
      <c r="L16579" s="4"/>
      <c r="M16579" s="4"/>
    </row>
    <row r="16580" spans="2:13" x14ac:dyDescent="0.25">
      <c r="B16580" s="3">
        <v>57146</v>
      </c>
      <c r="C16580" s="3">
        <v>0</v>
      </c>
      <c r="G16580" s="4"/>
      <c r="H16580" s="4"/>
      <c r="I16580" s="4"/>
      <c r="J16580" s="4"/>
      <c r="K16580" s="4"/>
      <c r="L16580" s="4"/>
      <c r="M16580" s="4"/>
    </row>
    <row r="16581" spans="2:13" x14ac:dyDescent="0.25">
      <c r="B16581" s="3">
        <v>57147</v>
      </c>
      <c r="C16581" s="3">
        <v>0</v>
      </c>
      <c r="G16581" s="4"/>
      <c r="H16581" s="4"/>
      <c r="I16581" s="4"/>
      <c r="J16581" s="4"/>
      <c r="K16581" s="4"/>
      <c r="L16581" s="4"/>
      <c r="M16581" s="4"/>
    </row>
    <row r="16582" spans="2:13" x14ac:dyDescent="0.25">
      <c r="B16582" s="3">
        <v>57148</v>
      </c>
      <c r="C16582" s="3">
        <v>0</v>
      </c>
      <c r="G16582" s="4"/>
      <c r="H16582" s="4"/>
      <c r="I16582" s="4"/>
      <c r="J16582" s="4"/>
      <c r="K16582" s="4"/>
      <c r="L16582" s="4"/>
      <c r="M16582" s="4"/>
    </row>
    <row r="16583" spans="2:13" x14ac:dyDescent="0.25">
      <c r="B16583" s="3">
        <v>57149</v>
      </c>
      <c r="C16583" s="3">
        <v>0</v>
      </c>
      <c r="G16583" s="4"/>
      <c r="H16583" s="4"/>
      <c r="I16583" s="4"/>
      <c r="J16583" s="4"/>
      <c r="K16583" s="4"/>
      <c r="L16583" s="4"/>
      <c r="M16583" s="4"/>
    </row>
    <row r="16584" spans="2:13" x14ac:dyDescent="0.25">
      <c r="B16584" s="3">
        <v>58124</v>
      </c>
      <c r="C16584" s="3">
        <v>0</v>
      </c>
      <c r="G16584" s="4"/>
      <c r="H16584" s="4"/>
      <c r="I16584" s="4"/>
      <c r="J16584" s="4"/>
      <c r="K16584" s="4"/>
      <c r="L16584" s="4"/>
      <c r="M16584" s="4"/>
    </row>
    <row r="16585" spans="2:13" x14ac:dyDescent="0.25">
      <c r="B16585" s="3">
        <v>58125</v>
      </c>
      <c r="C16585" s="3">
        <v>0</v>
      </c>
      <c r="G16585" s="4"/>
      <c r="H16585" s="4"/>
      <c r="I16585" s="4"/>
      <c r="J16585" s="4"/>
      <c r="K16585" s="4"/>
      <c r="L16585" s="4"/>
      <c r="M16585" s="4"/>
    </row>
    <row r="16586" spans="2:13" x14ac:dyDescent="0.25">
      <c r="B16586" s="3">
        <v>58126</v>
      </c>
      <c r="C16586" s="3">
        <v>0</v>
      </c>
      <c r="G16586" s="4"/>
      <c r="H16586" s="4"/>
      <c r="I16586" s="4"/>
      <c r="J16586" s="4"/>
      <c r="K16586" s="4"/>
      <c r="L16586" s="4"/>
      <c r="M16586" s="4"/>
    </row>
    <row r="16587" spans="2:13" x14ac:dyDescent="0.25">
      <c r="B16587" s="3">
        <v>58127</v>
      </c>
      <c r="C16587" s="3">
        <v>0</v>
      </c>
      <c r="G16587" s="4"/>
      <c r="H16587" s="4"/>
      <c r="I16587" s="4"/>
      <c r="J16587" s="4"/>
      <c r="K16587" s="4"/>
      <c r="L16587" s="4"/>
      <c r="M16587" s="4"/>
    </row>
    <row r="16588" spans="2:13" x14ac:dyDescent="0.25">
      <c r="B16588" s="3">
        <v>58128</v>
      </c>
      <c r="C16588" s="3">
        <v>0</v>
      </c>
      <c r="G16588" s="4"/>
      <c r="H16588" s="4"/>
      <c r="I16588" s="4"/>
      <c r="J16588" s="4"/>
      <c r="K16588" s="4"/>
      <c r="L16588" s="4"/>
      <c r="M16588" s="4"/>
    </row>
    <row r="16589" spans="2:13" x14ac:dyDescent="0.25">
      <c r="B16589" s="3">
        <v>58129</v>
      </c>
      <c r="C16589" s="3">
        <v>0</v>
      </c>
      <c r="G16589" s="4"/>
      <c r="H16589" s="4"/>
      <c r="I16589" s="4"/>
      <c r="J16589" s="4"/>
      <c r="K16589" s="4"/>
      <c r="L16589" s="4"/>
      <c r="M16589" s="4"/>
    </row>
    <row r="16590" spans="2:13" x14ac:dyDescent="0.25">
      <c r="B16590" s="3">
        <v>58130</v>
      </c>
      <c r="C16590" s="3">
        <v>0</v>
      </c>
      <c r="G16590" s="4"/>
      <c r="H16590" s="4"/>
      <c r="I16590" s="4"/>
      <c r="J16590" s="4"/>
      <c r="K16590" s="4"/>
      <c r="L16590" s="4"/>
      <c r="M16590" s="4"/>
    </row>
    <row r="16591" spans="2:13" x14ac:dyDescent="0.25">
      <c r="B16591" s="3">
        <v>58131</v>
      </c>
      <c r="C16591" s="3">
        <v>0</v>
      </c>
      <c r="G16591" s="4"/>
      <c r="H16591" s="4"/>
      <c r="I16591" s="4"/>
      <c r="J16591" s="4"/>
      <c r="K16591" s="4"/>
      <c r="L16591" s="4"/>
      <c r="M16591" s="4"/>
    </row>
    <row r="16592" spans="2:13" x14ac:dyDescent="0.25">
      <c r="B16592" s="3">
        <v>58132</v>
      </c>
      <c r="C16592" s="3">
        <v>0</v>
      </c>
      <c r="G16592" s="4"/>
      <c r="H16592" s="4"/>
      <c r="I16592" s="4"/>
      <c r="J16592" s="4"/>
      <c r="K16592" s="4"/>
      <c r="L16592" s="4"/>
      <c r="M16592" s="4"/>
    </row>
    <row r="16593" spans="2:13" x14ac:dyDescent="0.25">
      <c r="B16593" s="3">
        <v>58133</v>
      </c>
      <c r="C16593" s="3">
        <v>0</v>
      </c>
      <c r="G16593" s="4"/>
      <c r="H16593" s="4"/>
      <c r="I16593" s="4"/>
      <c r="J16593" s="4"/>
      <c r="K16593" s="4"/>
      <c r="L16593" s="4"/>
      <c r="M16593" s="4"/>
    </row>
    <row r="16594" spans="2:13" x14ac:dyDescent="0.25">
      <c r="B16594" s="3">
        <v>58134</v>
      </c>
      <c r="C16594" s="3">
        <v>0</v>
      </c>
      <c r="G16594" s="4"/>
      <c r="H16594" s="4"/>
      <c r="I16594" s="4"/>
      <c r="J16594" s="4"/>
      <c r="K16594" s="4"/>
      <c r="L16594" s="4"/>
      <c r="M16594" s="4"/>
    </row>
    <row r="16595" spans="2:13" x14ac:dyDescent="0.25">
      <c r="B16595" s="3">
        <v>58135</v>
      </c>
      <c r="C16595" s="3">
        <v>0</v>
      </c>
      <c r="G16595" s="4"/>
      <c r="H16595" s="4"/>
      <c r="I16595" s="4"/>
      <c r="J16595" s="4"/>
      <c r="K16595" s="4"/>
      <c r="L16595" s="4"/>
      <c r="M16595" s="4"/>
    </row>
    <row r="16596" spans="2:13" x14ac:dyDescent="0.25">
      <c r="B16596" s="3">
        <v>58136</v>
      </c>
      <c r="C16596" s="3">
        <v>0</v>
      </c>
      <c r="G16596" s="4"/>
      <c r="H16596" s="4"/>
      <c r="I16596" s="4"/>
      <c r="J16596" s="4"/>
      <c r="K16596" s="4"/>
      <c r="L16596" s="4"/>
      <c r="M16596" s="4"/>
    </row>
    <row r="16597" spans="2:13" x14ac:dyDescent="0.25">
      <c r="B16597" s="3">
        <v>58137</v>
      </c>
      <c r="C16597" s="3">
        <v>0</v>
      </c>
      <c r="G16597" s="4"/>
      <c r="H16597" s="4"/>
      <c r="I16597" s="4"/>
      <c r="J16597" s="4"/>
      <c r="K16597" s="4"/>
      <c r="L16597" s="4"/>
      <c r="M16597" s="4"/>
    </row>
    <row r="16598" spans="2:13" x14ac:dyDescent="0.25">
      <c r="B16598" s="3">
        <v>58138</v>
      </c>
      <c r="C16598" s="3">
        <v>0</v>
      </c>
      <c r="G16598" s="4"/>
      <c r="H16598" s="4"/>
      <c r="I16598" s="4"/>
      <c r="J16598" s="4"/>
      <c r="K16598" s="4"/>
      <c r="L16598" s="4"/>
      <c r="M16598" s="4"/>
    </row>
    <row r="16599" spans="2:13" x14ac:dyDescent="0.25">
      <c r="B16599" s="3">
        <v>58139</v>
      </c>
      <c r="C16599" s="3">
        <v>0</v>
      </c>
      <c r="G16599" s="4"/>
      <c r="H16599" s="4"/>
      <c r="I16599" s="4"/>
      <c r="J16599" s="4"/>
      <c r="K16599" s="4"/>
      <c r="L16599" s="4"/>
      <c r="M16599" s="4"/>
    </row>
    <row r="16600" spans="2:13" x14ac:dyDescent="0.25">
      <c r="B16600" s="3">
        <v>58140</v>
      </c>
      <c r="C16600" s="3">
        <v>0</v>
      </c>
      <c r="G16600" s="4"/>
      <c r="H16600" s="4"/>
      <c r="I16600" s="4"/>
      <c r="J16600" s="4"/>
      <c r="K16600" s="4"/>
      <c r="L16600" s="4"/>
      <c r="M16600" s="4"/>
    </row>
    <row r="16601" spans="2:13" x14ac:dyDescent="0.25">
      <c r="B16601" s="3">
        <v>58141</v>
      </c>
      <c r="C16601" s="3">
        <v>0</v>
      </c>
      <c r="G16601" s="4"/>
      <c r="H16601" s="4"/>
      <c r="I16601" s="4"/>
      <c r="J16601" s="4"/>
      <c r="K16601" s="4"/>
      <c r="L16601" s="4"/>
      <c r="M16601" s="4"/>
    </row>
    <row r="16602" spans="2:13" x14ac:dyDescent="0.25">
      <c r="B16602" s="3">
        <v>58142</v>
      </c>
      <c r="C16602" s="3">
        <v>0</v>
      </c>
      <c r="G16602" s="4"/>
      <c r="H16602" s="4"/>
      <c r="I16602" s="4"/>
      <c r="J16602" s="4"/>
      <c r="K16602" s="4"/>
      <c r="L16602" s="4"/>
      <c r="M16602" s="4"/>
    </row>
    <row r="16603" spans="2:13" x14ac:dyDescent="0.25">
      <c r="B16603" s="3">
        <v>58143</v>
      </c>
      <c r="C16603" s="3">
        <v>0</v>
      </c>
      <c r="G16603" s="4"/>
      <c r="H16603" s="4"/>
      <c r="I16603" s="4"/>
      <c r="J16603" s="4"/>
      <c r="K16603" s="4"/>
      <c r="L16603" s="4"/>
      <c r="M16603" s="4"/>
    </row>
    <row r="16604" spans="2:13" x14ac:dyDescent="0.25">
      <c r="B16604" s="3">
        <v>58144</v>
      </c>
      <c r="C16604" s="3">
        <v>0</v>
      </c>
      <c r="G16604" s="4"/>
      <c r="H16604" s="4"/>
      <c r="I16604" s="4"/>
      <c r="J16604" s="4"/>
      <c r="K16604" s="4"/>
      <c r="L16604" s="4"/>
      <c r="M16604" s="4"/>
    </row>
    <row r="16605" spans="2:13" x14ac:dyDescent="0.25">
      <c r="B16605" s="3">
        <v>58145</v>
      </c>
      <c r="C16605" s="3">
        <v>0</v>
      </c>
      <c r="G16605" s="4"/>
      <c r="H16605" s="4"/>
      <c r="I16605" s="4"/>
      <c r="J16605" s="4"/>
      <c r="K16605" s="4"/>
      <c r="L16605" s="4"/>
      <c r="M16605" s="4"/>
    </row>
    <row r="16606" spans="2:13" x14ac:dyDescent="0.25">
      <c r="B16606" s="3">
        <v>58146</v>
      </c>
      <c r="C16606" s="3">
        <v>0</v>
      </c>
      <c r="G16606" s="4"/>
      <c r="H16606" s="4"/>
      <c r="I16606" s="4"/>
      <c r="J16606" s="4"/>
      <c r="K16606" s="4"/>
      <c r="L16606" s="4"/>
      <c r="M16606" s="4"/>
    </row>
    <row r="16607" spans="2:13" x14ac:dyDescent="0.25">
      <c r="B16607" s="3">
        <v>58147</v>
      </c>
      <c r="C16607" s="3">
        <v>0</v>
      </c>
      <c r="G16607" s="4"/>
      <c r="H16607" s="4"/>
      <c r="I16607" s="4"/>
      <c r="J16607" s="4"/>
      <c r="K16607" s="4"/>
      <c r="L16607" s="4"/>
      <c r="M16607" s="4"/>
    </row>
    <row r="16608" spans="2:13" x14ac:dyDescent="0.25">
      <c r="B16608" s="3">
        <v>58148</v>
      </c>
      <c r="C16608" s="3">
        <v>0</v>
      </c>
      <c r="G16608" s="4"/>
      <c r="H16608" s="4"/>
      <c r="I16608" s="4"/>
      <c r="J16608" s="4"/>
      <c r="K16608" s="4"/>
      <c r="L16608" s="4"/>
      <c r="M16608" s="4"/>
    </row>
    <row r="16609" spans="2:13" x14ac:dyDescent="0.25">
      <c r="B16609" s="3">
        <v>58149</v>
      </c>
      <c r="C16609" s="3">
        <v>0</v>
      </c>
      <c r="G16609" s="4"/>
      <c r="H16609" s="4"/>
      <c r="I16609" s="4"/>
      <c r="J16609" s="4"/>
      <c r="K16609" s="4"/>
      <c r="L16609" s="4"/>
      <c r="M16609" s="4"/>
    </row>
    <row r="16610" spans="2:13" x14ac:dyDescent="0.25">
      <c r="B16610" s="3">
        <v>58150</v>
      </c>
      <c r="C16610" s="3">
        <v>0</v>
      </c>
      <c r="G16610" s="4"/>
      <c r="H16610" s="4"/>
      <c r="I16610" s="4"/>
      <c r="J16610" s="4"/>
      <c r="K16610" s="4"/>
      <c r="L16610" s="4"/>
      <c r="M16610" s="4"/>
    </row>
    <row r="16611" spans="2:13" x14ac:dyDescent="0.25">
      <c r="B16611" s="3">
        <v>58151</v>
      </c>
      <c r="C16611" s="3">
        <v>0</v>
      </c>
      <c r="G16611" s="4"/>
      <c r="H16611" s="4"/>
      <c r="I16611" s="4"/>
      <c r="J16611" s="4"/>
      <c r="K16611" s="4"/>
      <c r="L16611" s="4"/>
      <c r="M16611" s="4"/>
    </row>
    <row r="16612" spans="2:13" x14ac:dyDescent="0.25">
      <c r="B16612" s="3">
        <v>59129</v>
      </c>
      <c r="C16612" s="3">
        <v>0</v>
      </c>
      <c r="G16612" s="4"/>
      <c r="H16612" s="4"/>
      <c r="I16612" s="4"/>
      <c r="J16612" s="4"/>
      <c r="K16612" s="4"/>
      <c r="L16612" s="4"/>
      <c r="M16612" s="4"/>
    </row>
    <row r="16613" spans="2:13" x14ac:dyDescent="0.25">
      <c r="B16613" s="3">
        <v>59130</v>
      </c>
      <c r="C16613" s="3">
        <v>0</v>
      </c>
      <c r="G16613" s="4"/>
      <c r="H16613" s="4"/>
      <c r="I16613" s="4"/>
      <c r="J16613" s="4"/>
      <c r="K16613" s="4"/>
      <c r="L16613" s="4"/>
      <c r="M16613" s="4"/>
    </row>
    <row r="16614" spans="2:13" x14ac:dyDescent="0.25">
      <c r="B16614" s="3">
        <v>59131</v>
      </c>
      <c r="C16614" s="3">
        <v>0</v>
      </c>
      <c r="G16614" s="4"/>
      <c r="H16614" s="4"/>
      <c r="I16614" s="4"/>
      <c r="J16614" s="4"/>
      <c r="K16614" s="4"/>
      <c r="L16614" s="4"/>
      <c r="M16614" s="4"/>
    </row>
    <row r="16615" spans="2:13" x14ac:dyDescent="0.25">
      <c r="B16615" s="3">
        <v>59132</v>
      </c>
      <c r="C16615" s="3">
        <v>0</v>
      </c>
      <c r="G16615" s="4"/>
      <c r="H16615" s="4"/>
      <c r="I16615" s="4"/>
      <c r="J16615" s="4"/>
      <c r="K16615" s="4"/>
      <c r="L16615" s="4"/>
      <c r="M16615" s="4"/>
    </row>
    <row r="16616" spans="2:13" x14ac:dyDescent="0.25">
      <c r="B16616" s="3">
        <v>59133</v>
      </c>
      <c r="C16616" s="3">
        <v>0</v>
      </c>
      <c r="G16616" s="4"/>
      <c r="H16616" s="4"/>
      <c r="I16616" s="4"/>
      <c r="J16616" s="4"/>
      <c r="K16616" s="4"/>
      <c r="L16616" s="4"/>
      <c r="M16616" s="4"/>
    </row>
    <row r="16617" spans="2:13" x14ac:dyDescent="0.25">
      <c r="B16617" s="3">
        <v>59134</v>
      </c>
      <c r="C16617" s="3">
        <v>0</v>
      </c>
      <c r="G16617" s="4"/>
      <c r="H16617" s="4"/>
      <c r="I16617" s="4"/>
      <c r="J16617" s="4"/>
      <c r="K16617" s="4"/>
      <c r="L16617" s="4"/>
      <c r="M16617" s="4"/>
    </row>
    <row r="16618" spans="2:13" x14ac:dyDescent="0.25">
      <c r="B16618" s="3">
        <v>59135</v>
      </c>
      <c r="C16618" s="3">
        <v>0</v>
      </c>
      <c r="G16618" s="4"/>
      <c r="H16618" s="4"/>
      <c r="I16618" s="4"/>
      <c r="J16618" s="4"/>
      <c r="K16618" s="4"/>
      <c r="L16618" s="4"/>
      <c r="M16618" s="4"/>
    </row>
    <row r="16619" spans="2:13" x14ac:dyDescent="0.25">
      <c r="B16619" s="3">
        <v>59136</v>
      </c>
      <c r="C16619" s="3">
        <v>0</v>
      </c>
      <c r="G16619" s="4"/>
      <c r="H16619" s="4"/>
      <c r="I16619" s="4"/>
      <c r="J16619" s="4"/>
      <c r="K16619" s="4"/>
      <c r="L16619" s="4"/>
      <c r="M16619" s="4"/>
    </row>
    <row r="16620" spans="2:13" x14ac:dyDescent="0.25">
      <c r="B16620" s="3">
        <v>59137</v>
      </c>
      <c r="C16620" s="3">
        <v>0</v>
      </c>
      <c r="G16620" s="4"/>
      <c r="H16620" s="4"/>
      <c r="I16620" s="4"/>
      <c r="J16620" s="4"/>
      <c r="K16620" s="4"/>
      <c r="L16620" s="4"/>
      <c r="M16620" s="4"/>
    </row>
    <row r="16621" spans="2:13" x14ac:dyDescent="0.25">
      <c r="B16621" s="3">
        <v>59138</v>
      </c>
      <c r="C16621" s="3">
        <v>0</v>
      </c>
      <c r="G16621" s="4"/>
      <c r="H16621" s="4"/>
      <c r="I16621" s="4"/>
      <c r="J16621" s="4"/>
      <c r="K16621" s="4"/>
      <c r="L16621" s="4"/>
      <c r="M16621" s="4"/>
    </row>
    <row r="16622" spans="2:13" x14ac:dyDescent="0.25">
      <c r="B16622" s="3">
        <v>59139</v>
      </c>
      <c r="C16622" s="3">
        <v>0</v>
      </c>
      <c r="G16622" s="4"/>
      <c r="H16622" s="4"/>
      <c r="I16622" s="4"/>
      <c r="J16622" s="4"/>
      <c r="K16622" s="4"/>
      <c r="L16622" s="4"/>
      <c r="M16622" s="4"/>
    </row>
    <row r="16623" spans="2:13" x14ac:dyDescent="0.25">
      <c r="B16623" s="3">
        <v>59140</v>
      </c>
      <c r="C16623" s="3">
        <v>0</v>
      </c>
      <c r="G16623" s="4"/>
      <c r="H16623" s="4"/>
      <c r="I16623" s="4"/>
      <c r="J16623" s="4"/>
      <c r="K16623" s="4"/>
      <c r="L16623" s="4"/>
      <c r="M16623" s="4"/>
    </row>
    <row r="16624" spans="2:13" x14ac:dyDescent="0.25">
      <c r="B16624" s="3">
        <v>59141</v>
      </c>
      <c r="C16624" s="3">
        <v>0</v>
      </c>
      <c r="G16624" s="4"/>
      <c r="H16624" s="4"/>
      <c r="I16624" s="4"/>
      <c r="J16624" s="4"/>
      <c r="K16624" s="4"/>
      <c r="L16624" s="4"/>
      <c r="M16624" s="4"/>
    </row>
    <row r="16625" spans="2:13" x14ac:dyDescent="0.25">
      <c r="B16625" s="3">
        <v>59142</v>
      </c>
      <c r="C16625" s="3">
        <v>0</v>
      </c>
      <c r="G16625" s="4"/>
      <c r="H16625" s="4"/>
      <c r="I16625" s="4"/>
      <c r="J16625" s="4"/>
      <c r="K16625" s="4"/>
      <c r="L16625" s="4"/>
      <c r="M16625" s="4"/>
    </row>
    <row r="16626" spans="2:13" x14ac:dyDescent="0.25">
      <c r="B16626" s="3">
        <v>59143</v>
      </c>
      <c r="C16626" s="3">
        <v>0</v>
      </c>
      <c r="G16626" s="4"/>
      <c r="H16626" s="4"/>
      <c r="I16626" s="4"/>
      <c r="J16626" s="4"/>
      <c r="K16626" s="4"/>
      <c r="L16626" s="4"/>
      <c r="M16626" s="4"/>
    </row>
    <row r="16627" spans="2:13" x14ac:dyDescent="0.25">
      <c r="B16627" s="3">
        <v>59144</v>
      </c>
      <c r="C16627" s="3">
        <v>0</v>
      </c>
      <c r="G16627" s="4"/>
      <c r="H16627" s="4"/>
      <c r="I16627" s="4"/>
      <c r="J16627" s="4"/>
      <c r="K16627" s="4"/>
      <c r="L16627" s="4"/>
      <c r="M16627" s="4"/>
    </row>
    <row r="16628" spans="2:13" x14ac:dyDescent="0.25">
      <c r="B16628" s="3">
        <v>59145</v>
      </c>
      <c r="C16628" s="3">
        <v>0</v>
      </c>
      <c r="G16628" s="4"/>
      <c r="H16628" s="4"/>
      <c r="I16628" s="4"/>
      <c r="J16628" s="4"/>
      <c r="K16628" s="4"/>
      <c r="L16628" s="4"/>
      <c r="M16628" s="4"/>
    </row>
    <row r="16629" spans="2:13" x14ac:dyDescent="0.25">
      <c r="B16629" s="3">
        <v>59146</v>
      </c>
      <c r="C16629" s="3">
        <v>0</v>
      </c>
      <c r="G16629" s="4"/>
      <c r="H16629" s="4"/>
      <c r="I16629" s="4"/>
      <c r="J16629" s="4"/>
      <c r="K16629" s="4"/>
      <c r="L16629" s="4"/>
      <c r="M16629" s="4"/>
    </row>
    <row r="16630" spans="2:13" x14ac:dyDescent="0.25">
      <c r="B16630" s="3">
        <v>59147</v>
      </c>
      <c r="C16630" s="3">
        <v>0</v>
      </c>
      <c r="G16630" s="4"/>
      <c r="H16630" s="4"/>
      <c r="I16630" s="4"/>
      <c r="J16630" s="4"/>
      <c r="K16630" s="4"/>
      <c r="L16630" s="4"/>
      <c r="M16630" s="4"/>
    </row>
    <row r="16631" spans="2:13" x14ac:dyDescent="0.25">
      <c r="B16631" s="3">
        <v>59148</v>
      </c>
      <c r="C16631" s="3">
        <v>0</v>
      </c>
      <c r="G16631" s="4"/>
      <c r="H16631" s="4"/>
      <c r="I16631" s="4"/>
      <c r="J16631" s="4"/>
      <c r="K16631" s="4"/>
      <c r="L16631" s="4"/>
      <c r="M16631" s="4"/>
    </row>
    <row r="16632" spans="2:13" x14ac:dyDescent="0.25">
      <c r="B16632" s="3">
        <v>59149</v>
      </c>
      <c r="C16632" s="3">
        <v>0</v>
      </c>
      <c r="G16632" s="4"/>
      <c r="H16632" s="4"/>
      <c r="I16632" s="4"/>
      <c r="J16632" s="4"/>
      <c r="K16632" s="4"/>
      <c r="L16632" s="4"/>
      <c r="M16632" s="4"/>
    </row>
    <row r="16633" spans="2:13" x14ac:dyDescent="0.25">
      <c r="B16633" s="3">
        <v>59150</v>
      </c>
      <c r="C16633" s="3">
        <v>0</v>
      </c>
      <c r="G16633" s="4"/>
      <c r="H16633" s="4"/>
      <c r="I16633" s="4"/>
      <c r="J16633" s="4"/>
      <c r="K16633" s="4"/>
      <c r="L16633" s="4"/>
      <c r="M16633" s="4"/>
    </row>
    <row r="16634" spans="2:13" x14ac:dyDescent="0.25">
      <c r="B16634" s="3">
        <v>59151</v>
      </c>
      <c r="C16634" s="3">
        <v>0</v>
      </c>
      <c r="G16634" s="4"/>
      <c r="H16634" s="4"/>
      <c r="I16634" s="4"/>
      <c r="J16634" s="4"/>
      <c r="K16634" s="4"/>
      <c r="L16634" s="4"/>
      <c r="M16634" s="4"/>
    </row>
    <row r="16635" spans="2:13" x14ac:dyDescent="0.25">
      <c r="B16635" s="3">
        <v>59152</v>
      </c>
      <c r="C16635" s="3">
        <v>0</v>
      </c>
      <c r="G16635" s="4"/>
      <c r="H16635" s="4"/>
      <c r="I16635" s="4"/>
      <c r="J16635" s="4"/>
      <c r="K16635" s="4"/>
      <c r="L16635" s="4"/>
      <c r="M16635" s="4"/>
    </row>
    <row r="16636" spans="2:13" x14ac:dyDescent="0.25">
      <c r="B16636" s="3">
        <v>60129</v>
      </c>
      <c r="C16636" s="3">
        <v>0</v>
      </c>
      <c r="G16636" s="4"/>
      <c r="H16636" s="4"/>
      <c r="I16636" s="4"/>
      <c r="J16636" s="4"/>
      <c r="K16636" s="4"/>
      <c r="L16636" s="4"/>
      <c r="M16636" s="4"/>
    </row>
    <row r="16637" spans="2:13" x14ac:dyDescent="0.25">
      <c r="B16637" s="3">
        <v>60130</v>
      </c>
      <c r="C16637" s="3">
        <v>0</v>
      </c>
      <c r="G16637" s="4"/>
      <c r="H16637" s="4"/>
      <c r="I16637" s="4"/>
      <c r="J16637" s="4"/>
      <c r="K16637" s="4"/>
      <c r="L16637" s="4"/>
      <c r="M16637" s="4"/>
    </row>
    <row r="16638" spans="2:13" x14ac:dyDescent="0.25">
      <c r="B16638" s="3">
        <v>60131</v>
      </c>
      <c r="C16638" s="3">
        <v>0</v>
      </c>
      <c r="G16638" s="4"/>
      <c r="H16638" s="4"/>
      <c r="I16638" s="4"/>
      <c r="J16638" s="4"/>
      <c r="K16638" s="4"/>
      <c r="L16638" s="4"/>
      <c r="M16638" s="4"/>
    </row>
    <row r="16639" spans="2:13" x14ac:dyDescent="0.25">
      <c r="B16639" s="3">
        <v>60132</v>
      </c>
      <c r="C16639" s="3">
        <v>0</v>
      </c>
      <c r="G16639" s="4"/>
      <c r="H16639" s="4"/>
      <c r="I16639" s="4"/>
      <c r="J16639" s="4"/>
      <c r="K16639" s="4"/>
      <c r="L16639" s="4"/>
      <c r="M16639" s="4"/>
    </row>
    <row r="16640" spans="2:13" x14ac:dyDescent="0.25">
      <c r="B16640" s="3">
        <v>60133</v>
      </c>
      <c r="C16640" s="3">
        <v>0</v>
      </c>
      <c r="G16640" s="4"/>
      <c r="H16640" s="4"/>
      <c r="I16640" s="4"/>
      <c r="J16640" s="4"/>
      <c r="K16640" s="4"/>
      <c r="L16640" s="4"/>
      <c r="M16640" s="4"/>
    </row>
    <row r="16641" spans="2:13" x14ac:dyDescent="0.25">
      <c r="B16641" s="3">
        <v>60134</v>
      </c>
      <c r="C16641" s="3">
        <v>0</v>
      </c>
      <c r="G16641" s="4"/>
      <c r="H16641" s="4"/>
      <c r="I16641" s="4"/>
      <c r="J16641" s="4"/>
      <c r="K16641" s="4"/>
      <c r="L16641" s="4"/>
      <c r="M16641" s="4"/>
    </row>
    <row r="16642" spans="2:13" x14ac:dyDescent="0.25">
      <c r="B16642" s="3">
        <v>60135</v>
      </c>
      <c r="C16642" s="3">
        <v>0</v>
      </c>
      <c r="G16642" s="4"/>
      <c r="H16642" s="4"/>
      <c r="I16642" s="4"/>
      <c r="J16642" s="4"/>
      <c r="K16642" s="4"/>
      <c r="L16642" s="4"/>
      <c r="M16642" s="4"/>
    </row>
    <row r="16643" spans="2:13" x14ac:dyDescent="0.25">
      <c r="B16643" s="3">
        <v>60136</v>
      </c>
      <c r="C16643" s="3">
        <v>0</v>
      </c>
      <c r="G16643" s="4"/>
      <c r="H16643" s="4"/>
      <c r="I16643" s="4"/>
      <c r="J16643" s="4"/>
      <c r="K16643" s="4"/>
      <c r="L16643" s="4"/>
      <c r="M16643" s="4"/>
    </row>
    <row r="16644" spans="2:13" x14ac:dyDescent="0.25">
      <c r="B16644" s="3">
        <v>60137</v>
      </c>
      <c r="C16644" s="3">
        <v>0</v>
      </c>
      <c r="G16644" s="4"/>
      <c r="H16644" s="4"/>
      <c r="I16644" s="4"/>
      <c r="J16644" s="4"/>
      <c r="K16644" s="4"/>
      <c r="L16644" s="4"/>
      <c r="M16644" s="4"/>
    </row>
    <row r="16645" spans="2:13" x14ac:dyDescent="0.25">
      <c r="B16645" s="3">
        <v>60138</v>
      </c>
      <c r="C16645" s="3">
        <v>0</v>
      </c>
      <c r="G16645" s="4"/>
      <c r="H16645" s="4"/>
      <c r="I16645" s="4"/>
      <c r="J16645" s="4"/>
      <c r="K16645" s="4"/>
      <c r="L16645" s="4"/>
      <c r="M16645" s="4"/>
    </row>
    <row r="16646" spans="2:13" x14ac:dyDescent="0.25">
      <c r="B16646" s="3">
        <v>60139</v>
      </c>
      <c r="C16646" s="3">
        <v>0</v>
      </c>
      <c r="G16646" s="4"/>
      <c r="H16646" s="4"/>
      <c r="I16646" s="4"/>
      <c r="J16646" s="4"/>
      <c r="K16646" s="4"/>
      <c r="L16646" s="4"/>
      <c r="M16646" s="4"/>
    </row>
    <row r="16647" spans="2:13" x14ac:dyDescent="0.25">
      <c r="B16647" s="3">
        <v>60140</v>
      </c>
      <c r="C16647" s="3">
        <v>0</v>
      </c>
      <c r="G16647" s="4"/>
      <c r="H16647" s="4"/>
      <c r="I16647" s="4"/>
      <c r="J16647" s="4"/>
      <c r="K16647" s="4"/>
      <c r="L16647" s="4"/>
      <c r="M16647" s="4"/>
    </row>
    <row r="16648" spans="2:13" x14ac:dyDescent="0.25">
      <c r="B16648" s="3">
        <v>60141</v>
      </c>
      <c r="C16648" s="3">
        <v>0</v>
      </c>
      <c r="G16648" s="4"/>
      <c r="H16648" s="4"/>
      <c r="I16648" s="4"/>
      <c r="J16648" s="4"/>
      <c r="K16648" s="4"/>
      <c r="L16648" s="4"/>
      <c r="M16648" s="4"/>
    </row>
    <row r="16649" spans="2:13" x14ac:dyDescent="0.25">
      <c r="B16649" s="3">
        <v>60142</v>
      </c>
      <c r="C16649" s="3">
        <v>0</v>
      </c>
      <c r="G16649" s="4"/>
      <c r="H16649" s="4"/>
      <c r="I16649" s="4"/>
      <c r="J16649" s="4"/>
      <c r="K16649" s="4"/>
      <c r="L16649" s="4"/>
      <c r="M16649" s="4"/>
    </row>
    <row r="16650" spans="2:13" x14ac:dyDescent="0.25">
      <c r="B16650" s="3">
        <v>60143</v>
      </c>
      <c r="C16650" s="3">
        <v>0</v>
      </c>
      <c r="G16650" s="4"/>
      <c r="H16650" s="4"/>
      <c r="I16650" s="4"/>
      <c r="J16650" s="4"/>
      <c r="K16650" s="4"/>
      <c r="L16650" s="4"/>
      <c r="M16650" s="4"/>
    </row>
    <row r="16651" spans="2:13" x14ac:dyDescent="0.25">
      <c r="B16651" s="3">
        <v>60144</v>
      </c>
      <c r="C16651" s="3">
        <v>0</v>
      </c>
      <c r="G16651" s="4"/>
      <c r="H16651" s="4"/>
      <c r="I16651" s="4"/>
      <c r="J16651" s="4"/>
      <c r="K16651" s="4"/>
      <c r="L16651" s="4"/>
      <c r="M16651" s="4"/>
    </row>
    <row r="16652" spans="2:13" x14ac:dyDescent="0.25">
      <c r="B16652" s="3">
        <v>60145</v>
      </c>
      <c r="C16652" s="3">
        <v>0</v>
      </c>
      <c r="G16652" s="4"/>
      <c r="H16652" s="4"/>
      <c r="I16652" s="4"/>
      <c r="J16652" s="4"/>
      <c r="K16652" s="4"/>
      <c r="L16652" s="4"/>
      <c r="M16652" s="4"/>
    </row>
    <row r="16653" spans="2:13" x14ac:dyDescent="0.25">
      <c r="B16653" s="3">
        <v>60146</v>
      </c>
      <c r="C16653" s="3">
        <v>0</v>
      </c>
      <c r="G16653" s="4"/>
      <c r="H16653" s="4"/>
      <c r="I16653" s="4"/>
      <c r="J16653" s="4"/>
      <c r="K16653" s="4"/>
      <c r="L16653" s="4"/>
      <c r="M16653" s="4"/>
    </row>
    <row r="16654" spans="2:13" x14ac:dyDescent="0.25">
      <c r="B16654" s="3">
        <v>60147</v>
      </c>
      <c r="C16654" s="3">
        <v>0</v>
      </c>
      <c r="G16654" s="4"/>
      <c r="H16654" s="4"/>
      <c r="I16654" s="4"/>
      <c r="J16654" s="4"/>
      <c r="K16654" s="4"/>
      <c r="L16654" s="4"/>
      <c r="M16654" s="4"/>
    </row>
    <row r="16655" spans="2:13" x14ac:dyDescent="0.25">
      <c r="B16655" s="3">
        <v>60148</v>
      </c>
      <c r="C16655" s="3">
        <v>0</v>
      </c>
      <c r="G16655" s="4"/>
      <c r="H16655" s="4"/>
      <c r="I16655" s="4"/>
      <c r="J16655" s="4"/>
      <c r="K16655" s="4"/>
      <c r="L16655" s="4"/>
      <c r="M16655" s="4"/>
    </row>
    <row r="16656" spans="2:13" x14ac:dyDescent="0.25">
      <c r="B16656" s="3">
        <v>60149</v>
      </c>
      <c r="C16656" s="3">
        <v>0</v>
      </c>
      <c r="G16656" s="4"/>
      <c r="H16656" s="4"/>
      <c r="I16656" s="4"/>
      <c r="J16656" s="4"/>
      <c r="K16656" s="4"/>
      <c r="L16656" s="4"/>
      <c r="M16656" s="4"/>
    </row>
    <row r="16657" spans="2:13" x14ac:dyDescent="0.25">
      <c r="B16657" s="3">
        <v>60150</v>
      </c>
      <c r="C16657" s="3">
        <v>0</v>
      </c>
      <c r="G16657" s="4"/>
      <c r="H16657" s="4"/>
      <c r="I16657" s="4"/>
      <c r="J16657" s="4"/>
      <c r="K16657" s="4"/>
      <c r="L16657" s="4"/>
      <c r="M16657" s="4"/>
    </row>
    <row r="16658" spans="2:13" x14ac:dyDescent="0.25">
      <c r="B16658" s="3">
        <v>60151</v>
      </c>
      <c r="C16658" s="3">
        <v>0</v>
      </c>
      <c r="G16658" s="4"/>
      <c r="H16658" s="4"/>
      <c r="I16658" s="4"/>
      <c r="J16658" s="4"/>
      <c r="K16658" s="4"/>
      <c r="L16658" s="4"/>
      <c r="M16658" s="4"/>
    </row>
    <row r="16659" spans="2:13" x14ac:dyDescent="0.25">
      <c r="B16659" s="3">
        <v>60152</v>
      </c>
      <c r="C16659" s="3">
        <v>0</v>
      </c>
      <c r="G16659" s="4"/>
      <c r="H16659" s="4"/>
      <c r="I16659" s="4"/>
      <c r="J16659" s="4"/>
      <c r="K16659" s="4"/>
      <c r="L16659" s="4"/>
      <c r="M16659" s="4"/>
    </row>
    <row r="16660" spans="2:13" x14ac:dyDescent="0.25">
      <c r="B16660" s="3">
        <v>60153</v>
      </c>
      <c r="C16660" s="3">
        <v>0</v>
      </c>
      <c r="G16660" s="4"/>
      <c r="H16660" s="4"/>
      <c r="I16660" s="4"/>
      <c r="J16660" s="4"/>
      <c r="K16660" s="4"/>
      <c r="L16660" s="4"/>
      <c r="M16660" s="4"/>
    </row>
    <row r="16661" spans="2:13" x14ac:dyDescent="0.25">
      <c r="B16661" s="3">
        <v>60154</v>
      </c>
      <c r="C16661" s="3">
        <v>0</v>
      </c>
      <c r="G16661" s="4"/>
      <c r="H16661" s="4"/>
      <c r="I16661" s="4"/>
      <c r="J16661" s="4"/>
      <c r="K16661" s="4"/>
      <c r="L16661" s="4"/>
      <c r="M16661" s="4"/>
    </row>
    <row r="16662" spans="2:13" x14ac:dyDescent="0.25">
      <c r="B16662" s="3">
        <v>61132</v>
      </c>
      <c r="C16662" s="3">
        <v>0</v>
      </c>
      <c r="G16662" s="4"/>
      <c r="H16662" s="4"/>
      <c r="I16662" s="4"/>
      <c r="J16662" s="4"/>
      <c r="K16662" s="4"/>
      <c r="L16662" s="4"/>
      <c r="M16662" s="4"/>
    </row>
    <row r="16663" spans="2:13" x14ac:dyDescent="0.25">
      <c r="B16663" s="3">
        <v>61133</v>
      </c>
      <c r="C16663" s="3">
        <v>0</v>
      </c>
      <c r="G16663" s="4"/>
      <c r="H16663" s="4"/>
      <c r="I16663" s="4"/>
      <c r="J16663" s="4"/>
      <c r="K16663" s="4"/>
      <c r="L16663" s="4"/>
      <c r="M16663" s="4"/>
    </row>
    <row r="16664" spans="2:13" x14ac:dyDescent="0.25">
      <c r="B16664" s="3">
        <v>61134</v>
      </c>
      <c r="C16664" s="3">
        <v>0</v>
      </c>
      <c r="G16664" s="4"/>
      <c r="H16664" s="4"/>
      <c r="I16664" s="4"/>
      <c r="J16664" s="4"/>
      <c r="K16664" s="4"/>
      <c r="L16664" s="4"/>
      <c r="M16664" s="4"/>
    </row>
    <row r="16665" spans="2:13" x14ac:dyDescent="0.25">
      <c r="B16665" s="3">
        <v>61135</v>
      </c>
      <c r="C16665" s="3">
        <v>0</v>
      </c>
      <c r="G16665" s="4"/>
      <c r="H16665" s="4"/>
      <c r="I16665" s="4"/>
      <c r="J16665" s="4"/>
      <c r="K16665" s="4"/>
      <c r="L16665" s="4"/>
      <c r="M16665" s="4"/>
    </row>
    <row r="16666" spans="2:13" x14ac:dyDescent="0.25">
      <c r="B16666" s="3">
        <v>61136</v>
      </c>
      <c r="C16666" s="3">
        <v>0</v>
      </c>
      <c r="G16666" s="4"/>
      <c r="H16666" s="4"/>
      <c r="I16666" s="4"/>
      <c r="J16666" s="4"/>
      <c r="K16666" s="4"/>
      <c r="L16666" s="4"/>
      <c r="M16666" s="4"/>
    </row>
    <row r="16667" spans="2:13" x14ac:dyDescent="0.25">
      <c r="B16667" s="3">
        <v>61137</v>
      </c>
      <c r="C16667" s="3">
        <v>0</v>
      </c>
      <c r="G16667" s="4"/>
      <c r="H16667" s="4"/>
      <c r="I16667" s="4"/>
      <c r="J16667" s="4"/>
      <c r="K16667" s="4"/>
      <c r="L16667" s="4"/>
      <c r="M16667" s="4"/>
    </row>
    <row r="16668" spans="2:13" x14ac:dyDescent="0.25">
      <c r="B16668" s="3">
        <v>61138</v>
      </c>
      <c r="C16668" s="3">
        <v>0</v>
      </c>
      <c r="G16668" s="4"/>
      <c r="H16668" s="4"/>
      <c r="I16668" s="4"/>
      <c r="J16668" s="4"/>
      <c r="K16668" s="4"/>
      <c r="L16668" s="4"/>
      <c r="M16668" s="4"/>
    </row>
    <row r="16669" spans="2:13" x14ac:dyDescent="0.25">
      <c r="B16669" s="3">
        <v>61139</v>
      </c>
      <c r="C16669" s="3">
        <v>0</v>
      </c>
      <c r="G16669" s="4"/>
      <c r="H16669" s="4"/>
      <c r="I16669" s="4"/>
      <c r="J16669" s="4"/>
      <c r="K16669" s="4"/>
      <c r="L16669" s="4"/>
      <c r="M16669" s="4"/>
    </row>
    <row r="16670" spans="2:13" x14ac:dyDescent="0.25">
      <c r="B16670" s="3">
        <v>61140</v>
      </c>
      <c r="C16670" s="3">
        <v>0</v>
      </c>
      <c r="G16670" s="4"/>
      <c r="H16670" s="4"/>
      <c r="I16670" s="4"/>
      <c r="J16670" s="4"/>
      <c r="K16670" s="4"/>
      <c r="L16670" s="4"/>
      <c r="M16670" s="4"/>
    </row>
    <row r="16671" spans="2:13" x14ac:dyDescent="0.25">
      <c r="B16671" s="3">
        <v>61141</v>
      </c>
      <c r="C16671" s="3">
        <v>0</v>
      </c>
      <c r="G16671" s="4"/>
      <c r="H16671" s="4"/>
      <c r="I16671" s="4"/>
      <c r="J16671" s="4"/>
      <c r="K16671" s="4"/>
      <c r="L16671" s="4"/>
      <c r="M16671" s="4"/>
    </row>
    <row r="16672" spans="2:13" x14ac:dyDescent="0.25">
      <c r="B16672" s="3">
        <v>61142</v>
      </c>
      <c r="C16672" s="3">
        <v>0</v>
      </c>
      <c r="G16672" s="4"/>
      <c r="H16672" s="4"/>
      <c r="I16672" s="4"/>
      <c r="J16672" s="4"/>
      <c r="K16672" s="4"/>
      <c r="L16672" s="4"/>
      <c r="M16672" s="4"/>
    </row>
    <row r="16673" spans="2:13" x14ac:dyDescent="0.25">
      <c r="B16673" s="3">
        <v>61143</v>
      </c>
      <c r="C16673" s="3">
        <v>0</v>
      </c>
      <c r="G16673" s="4"/>
      <c r="H16673" s="4"/>
      <c r="I16673" s="4"/>
      <c r="J16673" s="4"/>
      <c r="K16673" s="4"/>
      <c r="L16673" s="4"/>
      <c r="M16673" s="4"/>
    </row>
    <row r="16674" spans="2:13" x14ac:dyDescent="0.25">
      <c r="B16674" s="3">
        <v>61144</v>
      </c>
      <c r="C16674" s="3">
        <v>0</v>
      </c>
      <c r="G16674" s="4"/>
      <c r="H16674" s="4"/>
      <c r="I16674" s="4"/>
      <c r="J16674" s="4"/>
      <c r="K16674" s="4"/>
      <c r="L16674" s="4"/>
      <c r="M16674" s="4"/>
    </row>
    <row r="16675" spans="2:13" x14ac:dyDescent="0.25">
      <c r="B16675" s="3">
        <v>61145</v>
      </c>
      <c r="C16675" s="3">
        <v>0</v>
      </c>
      <c r="G16675" s="4"/>
      <c r="H16675" s="4"/>
      <c r="I16675" s="4"/>
      <c r="J16675" s="4"/>
      <c r="K16675" s="4"/>
      <c r="L16675" s="4"/>
      <c r="M16675" s="4"/>
    </row>
    <row r="16676" spans="2:13" x14ac:dyDescent="0.25">
      <c r="B16676" s="3">
        <v>61146</v>
      </c>
      <c r="C16676" s="3">
        <v>0</v>
      </c>
      <c r="G16676" s="4"/>
      <c r="H16676" s="4"/>
      <c r="I16676" s="4"/>
      <c r="J16676" s="4"/>
      <c r="K16676" s="4"/>
      <c r="L16676" s="4"/>
      <c r="M16676" s="4"/>
    </row>
    <row r="16677" spans="2:13" x14ac:dyDescent="0.25">
      <c r="B16677" s="3">
        <v>61147</v>
      </c>
      <c r="C16677" s="3">
        <v>0</v>
      </c>
      <c r="G16677" s="4"/>
      <c r="H16677" s="4"/>
      <c r="I16677" s="4"/>
      <c r="J16677" s="4"/>
      <c r="K16677" s="4"/>
      <c r="L16677" s="4"/>
      <c r="M16677" s="4"/>
    </row>
    <row r="16678" spans="2:13" x14ac:dyDescent="0.25">
      <c r="B16678" s="3">
        <v>61148</v>
      </c>
      <c r="C16678" s="3">
        <v>0</v>
      </c>
      <c r="G16678" s="4"/>
      <c r="H16678" s="4"/>
      <c r="I16678" s="4"/>
      <c r="J16678" s="4"/>
      <c r="K16678" s="4"/>
      <c r="L16678" s="4"/>
      <c r="M16678" s="4"/>
    </row>
    <row r="16679" spans="2:13" x14ac:dyDescent="0.25">
      <c r="B16679" s="3">
        <v>61149</v>
      </c>
      <c r="C16679" s="3">
        <v>0</v>
      </c>
      <c r="G16679" s="4"/>
      <c r="H16679" s="4"/>
      <c r="I16679" s="4"/>
      <c r="J16679" s="4"/>
      <c r="K16679" s="4"/>
      <c r="L16679" s="4"/>
      <c r="M16679" s="4"/>
    </row>
    <row r="16680" spans="2:13" x14ac:dyDescent="0.25">
      <c r="B16680" s="3">
        <v>61150</v>
      </c>
      <c r="C16680" s="3">
        <v>0</v>
      </c>
      <c r="G16680" s="4"/>
      <c r="H16680" s="4"/>
      <c r="I16680" s="4"/>
      <c r="J16680" s="4"/>
      <c r="K16680" s="4"/>
      <c r="L16680" s="4"/>
      <c r="M16680" s="4"/>
    </row>
    <row r="16681" spans="2:13" x14ac:dyDescent="0.25">
      <c r="B16681" s="3">
        <v>61151</v>
      </c>
      <c r="C16681" s="3">
        <v>0</v>
      </c>
      <c r="G16681" s="4"/>
      <c r="H16681" s="4"/>
      <c r="I16681" s="4"/>
      <c r="J16681" s="4"/>
      <c r="K16681" s="4"/>
      <c r="L16681" s="4"/>
      <c r="M16681" s="4"/>
    </row>
    <row r="16682" spans="2:13" x14ac:dyDescent="0.25">
      <c r="B16682" s="3">
        <v>61152</v>
      </c>
      <c r="C16682" s="3">
        <v>0</v>
      </c>
      <c r="G16682" s="4"/>
      <c r="H16682" s="4"/>
      <c r="I16682" s="4"/>
      <c r="J16682" s="4"/>
      <c r="K16682" s="4"/>
      <c r="L16682" s="4"/>
      <c r="M16682" s="4"/>
    </row>
    <row r="16683" spans="2:13" x14ac:dyDescent="0.25">
      <c r="B16683" s="3">
        <v>61153</v>
      </c>
      <c r="C16683" s="3">
        <v>0</v>
      </c>
      <c r="G16683" s="4"/>
      <c r="H16683" s="4"/>
      <c r="I16683" s="4"/>
      <c r="J16683" s="4"/>
      <c r="K16683" s="4"/>
      <c r="L16683" s="4"/>
      <c r="M16683" s="4"/>
    </row>
    <row r="16684" spans="2:13" x14ac:dyDescent="0.25">
      <c r="B16684" s="3">
        <v>61154</v>
      </c>
      <c r="C16684" s="3">
        <v>0</v>
      </c>
      <c r="G16684" s="4"/>
      <c r="H16684" s="4"/>
      <c r="I16684" s="4"/>
      <c r="J16684" s="4"/>
      <c r="K16684" s="4"/>
      <c r="L16684" s="4"/>
      <c r="M16684" s="4"/>
    </row>
    <row r="16685" spans="2:13" x14ac:dyDescent="0.25">
      <c r="B16685" s="3">
        <v>61155</v>
      </c>
      <c r="C16685" s="3">
        <v>0</v>
      </c>
      <c r="G16685" s="4"/>
      <c r="H16685" s="4"/>
      <c r="I16685" s="4"/>
      <c r="J16685" s="4"/>
      <c r="K16685" s="4"/>
      <c r="L16685" s="4"/>
      <c r="M16685" s="4"/>
    </row>
    <row r="16686" spans="2:13" x14ac:dyDescent="0.25">
      <c r="B16686" s="3">
        <v>62133</v>
      </c>
      <c r="C16686" s="3">
        <v>0</v>
      </c>
      <c r="G16686" s="4"/>
      <c r="H16686" s="4"/>
      <c r="I16686" s="4"/>
      <c r="J16686" s="4"/>
      <c r="K16686" s="4"/>
      <c r="L16686" s="4"/>
      <c r="M16686" s="4"/>
    </row>
    <row r="16687" spans="2:13" x14ac:dyDescent="0.25">
      <c r="B16687" s="3">
        <v>62134</v>
      </c>
      <c r="C16687" s="3">
        <v>0</v>
      </c>
      <c r="G16687" s="4"/>
      <c r="H16687" s="4"/>
      <c r="I16687" s="4"/>
      <c r="J16687" s="4"/>
      <c r="K16687" s="4"/>
      <c r="L16687" s="4"/>
      <c r="M16687" s="4"/>
    </row>
    <row r="16688" spans="2:13" x14ac:dyDescent="0.25">
      <c r="B16688" s="3">
        <v>62135</v>
      </c>
      <c r="C16688" s="3">
        <v>0</v>
      </c>
      <c r="G16688" s="4"/>
      <c r="H16688" s="4"/>
      <c r="I16688" s="4"/>
      <c r="J16688" s="4"/>
      <c r="K16688" s="4"/>
      <c r="L16688" s="4"/>
      <c r="M16688" s="4"/>
    </row>
    <row r="16689" spans="2:13" x14ac:dyDescent="0.25">
      <c r="B16689" s="3">
        <v>62136</v>
      </c>
      <c r="C16689" s="3">
        <v>0</v>
      </c>
      <c r="G16689" s="4"/>
      <c r="H16689" s="4"/>
      <c r="I16689" s="4"/>
      <c r="J16689" s="4"/>
      <c r="K16689" s="4"/>
      <c r="L16689" s="4"/>
      <c r="M16689" s="4"/>
    </row>
    <row r="16690" spans="2:13" x14ac:dyDescent="0.25">
      <c r="B16690" s="3">
        <v>62137</v>
      </c>
      <c r="C16690" s="3">
        <v>0</v>
      </c>
      <c r="G16690" s="4"/>
      <c r="H16690" s="4"/>
      <c r="I16690" s="4"/>
      <c r="J16690" s="4"/>
      <c r="K16690" s="4"/>
      <c r="L16690" s="4"/>
      <c r="M16690" s="4"/>
    </row>
    <row r="16691" spans="2:13" x14ac:dyDescent="0.25">
      <c r="B16691" s="3">
        <v>62138</v>
      </c>
      <c r="C16691" s="3">
        <v>0</v>
      </c>
      <c r="G16691" s="4"/>
      <c r="H16691" s="4"/>
      <c r="I16691" s="4"/>
      <c r="J16691" s="4"/>
      <c r="K16691" s="4"/>
      <c r="L16691" s="4"/>
      <c r="M16691" s="4"/>
    </row>
    <row r="16692" spans="2:13" x14ac:dyDescent="0.25">
      <c r="B16692" s="3">
        <v>62139</v>
      </c>
      <c r="C16692" s="3">
        <v>0</v>
      </c>
      <c r="G16692" s="4"/>
      <c r="H16692" s="4"/>
      <c r="I16692" s="4"/>
      <c r="J16692" s="4"/>
      <c r="K16692" s="4"/>
      <c r="L16692" s="4"/>
      <c r="M16692" s="4"/>
    </row>
    <row r="16693" spans="2:13" x14ac:dyDescent="0.25">
      <c r="B16693" s="3">
        <v>62140</v>
      </c>
      <c r="C16693" s="3">
        <v>0</v>
      </c>
      <c r="G16693" s="4"/>
      <c r="H16693" s="4"/>
      <c r="I16693" s="4"/>
      <c r="J16693" s="4"/>
      <c r="K16693" s="4"/>
      <c r="L16693" s="4"/>
      <c r="M16693" s="4"/>
    </row>
    <row r="16694" spans="2:13" x14ac:dyDescent="0.25">
      <c r="B16694" s="3">
        <v>62141</v>
      </c>
      <c r="C16694" s="3">
        <v>0</v>
      </c>
      <c r="G16694" s="4"/>
      <c r="H16694" s="4"/>
      <c r="I16694" s="4"/>
      <c r="J16694" s="4"/>
      <c r="K16694" s="4"/>
      <c r="L16694" s="4"/>
      <c r="M16694" s="4"/>
    </row>
    <row r="16695" spans="2:13" x14ac:dyDescent="0.25">
      <c r="B16695" s="3">
        <v>62142</v>
      </c>
      <c r="C16695" s="3">
        <v>0</v>
      </c>
      <c r="G16695" s="4"/>
      <c r="H16695" s="4"/>
      <c r="I16695" s="4"/>
      <c r="J16695" s="4"/>
      <c r="K16695" s="4"/>
      <c r="L16695" s="4"/>
      <c r="M16695" s="4"/>
    </row>
    <row r="16696" spans="2:13" x14ac:dyDescent="0.25">
      <c r="B16696" s="3">
        <v>62143</v>
      </c>
      <c r="C16696" s="3">
        <v>0</v>
      </c>
      <c r="G16696" s="4"/>
      <c r="H16696" s="4"/>
      <c r="I16696" s="4"/>
      <c r="J16696" s="4"/>
      <c r="K16696" s="4"/>
      <c r="L16696" s="4"/>
      <c r="M16696" s="4"/>
    </row>
    <row r="16697" spans="2:13" x14ac:dyDescent="0.25">
      <c r="B16697" s="3">
        <v>62144</v>
      </c>
      <c r="C16697" s="3">
        <v>0</v>
      </c>
      <c r="G16697" s="4"/>
      <c r="H16697" s="4"/>
      <c r="I16697" s="4"/>
      <c r="J16697" s="4"/>
      <c r="K16697" s="4"/>
      <c r="L16697" s="4"/>
      <c r="M16697" s="4"/>
    </row>
    <row r="16698" spans="2:13" x14ac:dyDescent="0.25">
      <c r="B16698" s="3">
        <v>62145</v>
      </c>
      <c r="C16698" s="3">
        <v>0</v>
      </c>
      <c r="G16698" s="4"/>
      <c r="H16698" s="4"/>
      <c r="I16698" s="4"/>
      <c r="J16698" s="4"/>
      <c r="K16698" s="4"/>
      <c r="L16698" s="4"/>
      <c r="M16698" s="4"/>
    </row>
    <row r="16699" spans="2:13" x14ac:dyDescent="0.25">
      <c r="B16699" s="3">
        <v>62146</v>
      </c>
      <c r="C16699" s="3">
        <v>0</v>
      </c>
      <c r="G16699" s="4"/>
      <c r="H16699" s="4"/>
      <c r="I16699" s="4"/>
      <c r="J16699" s="4"/>
      <c r="K16699" s="4"/>
      <c r="L16699" s="4"/>
      <c r="M16699" s="4"/>
    </row>
    <row r="16700" spans="2:13" x14ac:dyDescent="0.25">
      <c r="B16700" s="3">
        <v>62147</v>
      </c>
      <c r="C16700" s="3">
        <v>0</v>
      </c>
      <c r="G16700" s="4"/>
      <c r="H16700" s="4"/>
      <c r="I16700" s="4"/>
      <c r="J16700" s="4"/>
      <c r="K16700" s="4"/>
      <c r="L16700" s="4"/>
      <c r="M16700" s="4"/>
    </row>
    <row r="16701" spans="2:13" x14ac:dyDescent="0.25">
      <c r="B16701" s="3">
        <v>62148</v>
      </c>
      <c r="C16701" s="3">
        <v>0</v>
      </c>
      <c r="G16701" s="4"/>
      <c r="H16701" s="4"/>
      <c r="I16701" s="4"/>
      <c r="J16701" s="4"/>
      <c r="K16701" s="4"/>
      <c r="L16701" s="4"/>
      <c r="M16701" s="4"/>
    </row>
    <row r="16702" spans="2:13" x14ac:dyDescent="0.25">
      <c r="B16702" s="3">
        <v>62149</v>
      </c>
      <c r="C16702" s="3">
        <v>0</v>
      </c>
      <c r="G16702" s="4"/>
      <c r="H16702" s="4"/>
      <c r="I16702" s="4"/>
      <c r="J16702" s="4"/>
      <c r="K16702" s="4"/>
      <c r="L16702" s="4"/>
      <c r="M16702" s="4"/>
    </row>
    <row r="16703" spans="2:13" x14ac:dyDescent="0.25">
      <c r="B16703" s="3">
        <v>62150</v>
      </c>
      <c r="C16703" s="3">
        <v>0</v>
      </c>
      <c r="G16703" s="4"/>
      <c r="H16703" s="4"/>
      <c r="I16703" s="4"/>
      <c r="J16703" s="4"/>
      <c r="K16703" s="4"/>
      <c r="L16703" s="4"/>
      <c r="M16703" s="4"/>
    </row>
    <row r="16704" spans="2:13" x14ac:dyDescent="0.25">
      <c r="B16704" s="3">
        <v>62151</v>
      </c>
      <c r="C16704" s="3">
        <v>0</v>
      </c>
      <c r="G16704" s="4"/>
      <c r="H16704" s="4"/>
      <c r="I16704" s="4"/>
      <c r="J16704" s="4"/>
      <c r="K16704" s="4"/>
      <c r="L16704" s="4"/>
      <c r="M16704" s="4"/>
    </row>
    <row r="16705" spans="2:13" x14ac:dyDescent="0.25">
      <c r="B16705" s="3">
        <v>62152</v>
      </c>
      <c r="C16705" s="3">
        <v>0</v>
      </c>
      <c r="G16705" s="4"/>
      <c r="H16705" s="4"/>
      <c r="I16705" s="4"/>
      <c r="J16705" s="4"/>
      <c r="K16705" s="4"/>
      <c r="L16705" s="4"/>
      <c r="M16705" s="4"/>
    </row>
    <row r="16706" spans="2:13" x14ac:dyDescent="0.25">
      <c r="B16706" s="3">
        <v>62153</v>
      </c>
      <c r="C16706" s="3">
        <v>0</v>
      </c>
      <c r="G16706" s="4"/>
      <c r="H16706" s="4"/>
      <c r="I16706" s="4"/>
      <c r="J16706" s="4"/>
      <c r="K16706" s="4"/>
      <c r="L16706" s="4"/>
      <c r="M16706" s="4"/>
    </row>
    <row r="16707" spans="2:13" x14ac:dyDescent="0.25">
      <c r="B16707" s="3">
        <v>62154</v>
      </c>
      <c r="C16707" s="3">
        <v>0</v>
      </c>
      <c r="G16707" s="4"/>
      <c r="H16707" s="4"/>
      <c r="I16707" s="4"/>
      <c r="J16707" s="4"/>
      <c r="K16707" s="4"/>
      <c r="L16707" s="4"/>
      <c r="M16707" s="4"/>
    </row>
    <row r="16708" spans="2:13" x14ac:dyDescent="0.25">
      <c r="B16708" s="3">
        <v>62155</v>
      </c>
      <c r="C16708" s="3">
        <v>0</v>
      </c>
      <c r="G16708" s="4"/>
      <c r="H16708" s="4"/>
      <c r="I16708" s="4"/>
      <c r="J16708" s="4"/>
      <c r="K16708" s="4"/>
      <c r="L16708" s="4"/>
      <c r="M16708" s="4"/>
    </row>
    <row r="16709" spans="2:13" x14ac:dyDescent="0.25">
      <c r="B16709" s="3">
        <v>62156</v>
      </c>
      <c r="C16709" s="3">
        <v>0</v>
      </c>
      <c r="G16709" s="4"/>
      <c r="H16709" s="4"/>
      <c r="I16709" s="4"/>
      <c r="J16709" s="4"/>
      <c r="K16709" s="4"/>
      <c r="L16709" s="4"/>
      <c r="M16709" s="4"/>
    </row>
    <row r="16710" spans="2:13" x14ac:dyDescent="0.25">
      <c r="B16710" s="3">
        <v>62157</v>
      </c>
      <c r="C16710" s="3">
        <v>0</v>
      </c>
      <c r="G16710" s="4"/>
      <c r="H16710" s="4"/>
      <c r="I16710" s="4"/>
      <c r="J16710" s="4"/>
      <c r="K16710" s="4"/>
      <c r="L16710" s="4"/>
      <c r="M16710" s="4"/>
    </row>
    <row r="16711" spans="2:13" x14ac:dyDescent="0.25">
      <c r="B16711" s="3">
        <v>62158</v>
      </c>
      <c r="C16711" s="3">
        <v>0</v>
      </c>
      <c r="G16711" s="4"/>
      <c r="H16711" s="4"/>
      <c r="I16711" s="4"/>
      <c r="J16711" s="4"/>
      <c r="K16711" s="4"/>
      <c r="L16711" s="4"/>
      <c r="M16711" s="4"/>
    </row>
    <row r="16712" spans="2:13" x14ac:dyDescent="0.25">
      <c r="B16712" s="3">
        <v>63138</v>
      </c>
      <c r="C16712" s="3">
        <v>0</v>
      </c>
      <c r="G16712" s="4"/>
      <c r="H16712" s="4"/>
      <c r="I16712" s="4"/>
      <c r="J16712" s="4"/>
      <c r="K16712" s="4"/>
      <c r="L16712" s="4"/>
      <c r="M16712" s="4"/>
    </row>
    <row r="16713" spans="2:13" x14ac:dyDescent="0.25">
      <c r="B16713" s="3">
        <v>63139</v>
      </c>
      <c r="C16713" s="3">
        <v>0</v>
      </c>
      <c r="G16713" s="4"/>
      <c r="H16713" s="4"/>
      <c r="I16713" s="4"/>
      <c r="J16713" s="4"/>
      <c r="K16713" s="4"/>
      <c r="L16713" s="4"/>
      <c r="M16713" s="4"/>
    </row>
    <row r="16714" spans="2:13" x14ac:dyDescent="0.25">
      <c r="B16714" s="3">
        <v>63140</v>
      </c>
      <c r="C16714" s="3">
        <v>0</v>
      </c>
      <c r="G16714" s="4"/>
      <c r="H16714" s="4"/>
      <c r="I16714" s="4"/>
      <c r="J16714" s="4"/>
      <c r="K16714" s="4"/>
      <c r="L16714" s="4"/>
      <c r="M16714" s="4"/>
    </row>
    <row r="16715" spans="2:13" x14ac:dyDescent="0.25">
      <c r="B16715" s="3">
        <v>63141</v>
      </c>
      <c r="C16715" s="3">
        <v>0</v>
      </c>
      <c r="G16715" s="4"/>
      <c r="H16715" s="4"/>
      <c r="I16715" s="4"/>
      <c r="J16715" s="4"/>
      <c r="K16715" s="4"/>
      <c r="L16715" s="4"/>
      <c r="M16715" s="4"/>
    </row>
    <row r="16716" spans="2:13" x14ac:dyDescent="0.25">
      <c r="B16716" s="3">
        <v>63142</v>
      </c>
      <c r="C16716" s="3">
        <v>0</v>
      </c>
      <c r="G16716" s="4"/>
      <c r="H16716" s="4"/>
      <c r="I16716" s="4"/>
      <c r="J16716" s="4"/>
      <c r="K16716" s="4"/>
      <c r="L16716" s="4"/>
      <c r="M16716" s="4"/>
    </row>
    <row r="16717" spans="2:13" x14ac:dyDescent="0.25">
      <c r="B16717" s="3">
        <v>63143</v>
      </c>
      <c r="C16717" s="3">
        <v>0</v>
      </c>
      <c r="G16717" s="4"/>
      <c r="H16717" s="4"/>
      <c r="I16717" s="4"/>
      <c r="J16717" s="4"/>
      <c r="K16717" s="4"/>
      <c r="L16717" s="4"/>
      <c r="M16717" s="4"/>
    </row>
    <row r="16718" spans="2:13" x14ac:dyDescent="0.25">
      <c r="B16718" s="3">
        <v>63144</v>
      </c>
      <c r="C16718" s="3">
        <v>0</v>
      </c>
      <c r="G16718" s="4"/>
      <c r="H16718" s="4"/>
      <c r="I16718" s="4"/>
      <c r="J16718" s="4"/>
      <c r="K16718" s="4"/>
      <c r="L16718" s="4"/>
      <c r="M16718" s="4"/>
    </row>
    <row r="16719" spans="2:13" x14ac:dyDescent="0.25">
      <c r="B16719" s="3">
        <v>63145</v>
      </c>
      <c r="C16719" s="3">
        <v>0</v>
      </c>
      <c r="G16719" s="4"/>
      <c r="H16719" s="4"/>
      <c r="I16719" s="4"/>
      <c r="J16719" s="4"/>
      <c r="K16719" s="4"/>
      <c r="L16719" s="4"/>
      <c r="M16719" s="4"/>
    </row>
    <row r="16720" spans="2:13" x14ac:dyDescent="0.25">
      <c r="B16720" s="3">
        <v>63146</v>
      </c>
      <c r="C16720" s="3">
        <v>0</v>
      </c>
      <c r="G16720" s="4"/>
      <c r="H16720" s="4"/>
      <c r="I16720" s="4"/>
      <c r="J16720" s="4"/>
      <c r="K16720" s="4"/>
      <c r="L16720" s="4"/>
      <c r="M16720" s="4"/>
    </row>
    <row r="16721" spans="2:13" x14ac:dyDescent="0.25">
      <c r="B16721" s="3">
        <v>63147</v>
      </c>
      <c r="C16721" s="3">
        <v>0</v>
      </c>
      <c r="G16721" s="4"/>
      <c r="H16721" s="4"/>
      <c r="I16721" s="4"/>
      <c r="J16721" s="4"/>
      <c r="K16721" s="4"/>
      <c r="L16721" s="4"/>
      <c r="M16721" s="4"/>
    </row>
    <row r="16722" spans="2:13" x14ac:dyDescent="0.25">
      <c r="B16722" s="3">
        <v>63148</v>
      </c>
      <c r="C16722" s="3">
        <v>0</v>
      </c>
      <c r="G16722" s="4"/>
      <c r="H16722" s="4"/>
      <c r="I16722" s="4"/>
      <c r="J16722" s="4"/>
      <c r="K16722" s="4"/>
      <c r="L16722" s="4"/>
      <c r="M16722" s="4"/>
    </row>
    <row r="16723" spans="2:13" x14ac:dyDescent="0.25">
      <c r="B16723" s="3">
        <v>63149</v>
      </c>
      <c r="C16723" s="3">
        <v>0</v>
      </c>
      <c r="G16723" s="4"/>
      <c r="H16723" s="4"/>
      <c r="I16723" s="4"/>
      <c r="J16723" s="4"/>
      <c r="K16723" s="4"/>
      <c r="L16723" s="4"/>
      <c r="M16723" s="4"/>
    </row>
    <row r="16724" spans="2:13" x14ac:dyDescent="0.25">
      <c r="B16724" s="3">
        <v>63150</v>
      </c>
      <c r="C16724" s="3">
        <v>0</v>
      </c>
      <c r="G16724" s="4"/>
      <c r="H16724" s="4"/>
      <c r="I16724" s="4"/>
      <c r="J16724" s="4"/>
      <c r="K16724" s="4"/>
      <c r="L16724" s="4"/>
      <c r="M16724" s="4"/>
    </row>
    <row r="16725" spans="2:13" x14ac:dyDescent="0.25">
      <c r="B16725" s="3">
        <v>63151</v>
      </c>
      <c r="C16725" s="3">
        <v>0</v>
      </c>
      <c r="G16725" s="4"/>
      <c r="H16725" s="4"/>
      <c r="I16725" s="4"/>
      <c r="J16725" s="4"/>
      <c r="K16725" s="4"/>
      <c r="L16725" s="4"/>
      <c r="M16725" s="4"/>
    </row>
    <row r="16726" spans="2:13" x14ac:dyDescent="0.25">
      <c r="B16726" s="3">
        <v>63152</v>
      </c>
      <c r="C16726" s="3">
        <v>0</v>
      </c>
      <c r="G16726" s="4"/>
      <c r="H16726" s="4"/>
      <c r="I16726" s="4"/>
      <c r="J16726" s="4"/>
      <c r="K16726" s="4"/>
      <c r="L16726" s="4"/>
      <c r="M16726" s="4"/>
    </row>
    <row r="16727" spans="2:13" x14ac:dyDescent="0.25">
      <c r="B16727" s="3">
        <v>63153</v>
      </c>
      <c r="C16727" s="3">
        <v>0</v>
      </c>
      <c r="G16727" s="4"/>
      <c r="H16727" s="4"/>
      <c r="I16727" s="4"/>
      <c r="J16727" s="4"/>
      <c r="K16727" s="4"/>
      <c r="L16727" s="4"/>
      <c r="M16727" s="4"/>
    </row>
    <row r="16728" spans="2:13" x14ac:dyDescent="0.25">
      <c r="B16728" s="3">
        <v>63154</v>
      </c>
      <c r="C16728" s="3">
        <v>0</v>
      </c>
      <c r="G16728" s="4"/>
      <c r="H16728" s="4"/>
      <c r="I16728" s="4"/>
      <c r="J16728" s="4"/>
      <c r="K16728" s="4"/>
      <c r="L16728" s="4"/>
      <c r="M16728" s="4"/>
    </row>
    <row r="16729" spans="2:13" x14ac:dyDescent="0.25">
      <c r="B16729" s="3">
        <v>63155</v>
      </c>
      <c r="C16729" s="3">
        <v>0</v>
      </c>
      <c r="G16729" s="4"/>
      <c r="H16729" s="4"/>
      <c r="I16729" s="4"/>
      <c r="J16729" s="4"/>
      <c r="K16729" s="4"/>
      <c r="L16729" s="4"/>
      <c r="M16729" s="4"/>
    </row>
    <row r="16730" spans="2:13" x14ac:dyDescent="0.25">
      <c r="B16730" s="3">
        <v>63156</v>
      </c>
      <c r="C16730" s="3">
        <v>0</v>
      </c>
      <c r="G16730" s="4"/>
      <c r="H16730" s="4"/>
      <c r="I16730" s="4"/>
      <c r="J16730" s="4"/>
      <c r="K16730" s="4"/>
      <c r="L16730" s="4"/>
      <c r="M16730" s="4"/>
    </row>
    <row r="16731" spans="2:13" x14ac:dyDescent="0.25">
      <c r="B16731" s="3">
        <v>63157</v>
      </c>
      <c r="C16731" s="3">
        <v>0</v>
      </c>
      <c r="G16731" s="4"/>
      <c r="H16731" s="4"/>
      <c r="I16731" s="4"/>
      <c r="J16731" s="4"/>
      <c r="K16731" s="4"/>
      <c r="L16731" s="4"/>
      <c r="M16731" s="4"/>
    </row>
    <row r="16732" spans="2:13" x14ac:dyDescent="0.25">
      <c r="B16732" s="3">
        <v>63158</v>
      </c>
      <c r="C16732" s="3">
        <v>0</v>
      </c>
      <c r="G16732" s="4"/>
      <c r="H16732" s="4"/>
      <c r="I16732" s="4"/>
      <c r="J16732" s="4"/>
      <c r="K16732" s="4"/>
      <c r="L16732" s="4"/>
      <c r="M16732" s="4"/>
    </row>
    <row r="16733" spans="2:13" x14ac:dyDescent="0.25">
      <c r="B16733" s="3">
        <v>63159</v>
      </c>
      <c r="C16733" s="3">
        <v>0</v>
      </c>
      <c r="G16733" s="4"/>
      <c r="H16733" s="4"/>
      <c r="I16733" s="4"/>
      <c r="J16733" s="4"/>
      <c r="K16733" s="4"/>
      <c r="L16733" s="4"/>
      <c r="M16733" s="4"/>
    </row>
    <row r="16734" spans="2:13" x14ac:dyDescent="0.25">
      <c r="B16734" s="3">
        <v>63160</v>
      </c>
      <c r="C16734" s="3">
        <v>0</v>
      </c>
      <c r="G16734" s="4"/>
      <c r="H16734" s="4"/>
      <c r="I16734" s="4"/>
      <c r="J16734" s="4"/>
      <c r="K16734" s="4"/>
      <c r="L16734" s="4"/>
      <c r="M16734" s="4"/>
    </row>
    <row r="16735" spans="2:13" x14ac:dyDescent="0.25">
      <c r="B16735" s="3">
        <v>64142</v>
      </c>
      <c r="C16735" s="3">
        <v>0</v>
      </c>
      <c r="G16735" s="4"/>
      <c r="H16735" s="4"/>
      <c r="I16735" s="4"/>
      <c r="J16735" s="4"/>
      <c r="K16735" s="4"/>
      <c r="L16735" s="4"/>
      <c r="M16735" s="4"/>
    </row>
    <row r="16736" spans="2:13" x14ac:dyDescent="0.25">
      <c r="B16736" s="3">
        <v>64143</v>
      </c>
      <c r="C16736" s="3">
        <v>0</v>
      </c>
      <c r="G16736" s="4"/>
      <c r="H16736" s="4"/>
      <c r="I16736" s="4"/>
      <c r="J16736" s="4"/>
      <c r="K16736" s="4"/>
      <c r="L16736" s="4"/>
      <c r="M16736" s="4"/>
    </row>
    <row r="16737" spans="2:13" x14ac:dyDescent="0.25">
      <c r="B16737" s="3">
        <v>64144</v>
      </c>
      <c r="C16737" s="3">
        <v>0</v>
      </c>
      <c r="G16737" s="4"/>
      <c r="H16737" s="4"/>
      <c r="I16737" s="4"/>
      <c r="J16737" s="4"/>
      <c r="K16737" s="4"/>
      <c r="L16737" s="4"/>
      <c r="M16737" s="4"/>
    </row>
    <row r="16738" spans="2:13" x14ac:dyDescent="0.25">
      <c r="B16738" s="3">
        <v>64145</v>
      </c>
      <c r="C16738" s="3">
        <v>0</v>
      </c>
      <c r="G16738" s="4"/>
      <c r="H16738" s="4"/>
      <c r="I16738" s="4"/>
      <c r="J16738" s="4"/>
      <c r="K16738" s="4"/>
      <c r="L16738" s="4"/>
      <c r="M16738" s="4"/>
    </row>
    <row r="16739" spans="2:13" x14ac:dyDescent="0.25">
      <c r="B16739" s="3">
        <v>64146</v>
      </c>
      <c r="C16739" s="3">
        <v>0</v>
      </c>
      <c r="G16739" s="4"/>
      <c r="H16739" s="4"/>
      <c r="I16739" s="4"/>
      <c r="J16739" s="4"/>
      <c r="K16739" s="4"/>
      <c r="L16739" s="4"/>
      <c r="M16739" s="4"/>
    </row>
    <row r="16740" spans="2:13" x14ac:dyDescent="0.25">
      <c r="B16740" s="3">
        <v>64147</v>
      </c>
      <c r="C16740" s="3">
        <v>0</v>
      </c>
      <c r="G16740" s="4"/>
      <c r="H16740" s="4"/>
      <c r="I16740" s="4"/>
      <c r="J16740" s="4"/>
      <c r="K16740" s="4"/>
      <c r="L16740" s="4"/>
      <c r="M16740" s="4"/>
    </row>
    <row r="16741" spans="2:13" x14ac:dyDescent="0.25">
      <c r="B16741" s="3">
        <v>64148</v>
      </c>
      <c r="C16741" s="3">
        <v>0</v>
      </c>
      <c r="G16741" s="4"/>
      <c r="H16741" s="4"/>
      <c r="I16741" s="4"/>
      <c r="J16741" s="4"/>
      <c r="K16741" s="4"/>
      <c r="L16741" s="4"/>
      <c r="M16741" s="4"/>
    </row>
    <row r="16742" spans="2:13" x14ac:dyDescent="0.25">
      <c r="B16742" s="3">
        <v>64149</v>
      </c>
      <c r="C16742" s="3">
        <v>0</v>
      </c>
      <c r="G16742" s="4"/>
      <c r="H16742" s="4"/>
      <c r="I16742" s="4"/>
      <c r="J16742" s="4"/>
      <c r="K16742" s="4"/>
      <c r="L16742" s="4"/>
      <c r="M16742" s="4"/>
    </row>
    <row r="16743" spans="2:13" x14ac:dyDescent="0.25">
      <c r="B16743" s="3">
        <v>64150</v>
      </c>
      <c r="C16743" s="3">
        <v>0</v>
      </c>
      <c r="G16743" s="4"/>
      <c r="H16743" s="4"/>
      <c r="I16743" s="4"/>
      <c r="J16743" s="4"/>
      <c r="K16743" s="4"/>
      <c r="L16743" s="4"/>
      <c r="M16743" s="4"/>
    </row>
    <row r="16744" spans="2:13" x14ac:dyDescent="0.25">
      <c r="B16744" s="3">
        <v>64151</v>
      </c>
      <c r="C16744" s="3">
        <v>0</v>
      </c>
      <c r="G16744" s="4"/>
      <c r="H16744" s="4"/>
      <c r="I16744" s="4"/>
      <c r="J16744" s="4"/>
      <c r="K16744" s="4"/>
      <c r="L16744" s="4"/>
      <c r="M16744" s="4"/>
    </row>
    <row r="16745" spans="2:13" x14ac:dyDescent="0.25">
      <c r="B16745" s="3">
        <v>64152</v>
      </c>
      <c r="C16745" s="3">
        <v>0</v>
      </c>
      <c r="G16745" s="4"/>
      <c r="H16745" s="4"/>
      <c r="I16745" s="4"/>
      <c r="J16745" s="4"/>
      <c r="K16745" s="4"/>
      <c r="L16745" s="4"/>
      <c r="M16745" s="4"/>
    </row>
    <row r="16746" spans="2:13" x14ac:dyDescent="0.25">
      <c r="B16746" s="3">
        <v>64153</v>
      </c>
      <c r="C16746" s="3">
        <v>0</v>
      </c>
      <c r="G16746" s="4"/>
      <c r="H16746" s="4"/>
      <c r="I16746" s="4"/>
      <c r="J16746" s="4"/>
      <c r="K16746" s="4"/>
      <c r="L16746" s="4"/>
      <c r="M16746" s="4"/>
    </row>
    <row r="16747" spans="2:13" x14ac:dyDescent="0.25">
      <c r="B16747" s="3">
        <v>64154</v>
      </c>
      <c r="C16747" s="3">
        <v>0</v>
      </c>
      <c r="G16747" s="4"/>
      <c r="H16747" s="4"/>
      <c r="I16747" s="4"/>
      <c r="J16747" s="4"/>
      <c r="K16747" s="4"/>
      <c r="L16747" s="4"/>
      <c r="M16747" s="4"/>
    </row>
    <row r="16748" spans="2:13" x14ac:dyDescent="0.25">
      <c r="B16748" s="3">
        <v>64155</v>
      </c>
      <c r="C16748" s="3">
        <v>0</v>
      </c>
      <c r="G16748" s="4"/>
      <c r="H16748" s="4"/>
      <c r="I16748" s="4"/>
      <c r="J16748" s="4"/>
      <c r="K16748" s="4"/>
      <c r="L16748" s="4"/>
      <c r="M16748" s="4"/>
    </row>
    <row r="16749" spans="2:13" x14ac:dyDescent="0.25">
      <c r="B16749" s="3">
        <v>64156</v>
      </c>
      <c r="C16749" s="3">
        <v>0</v>
      </c>
      <c r="G16749" s="4"/>
      <c r="H16749" s="4"/>
      <c r="I16749" s="4"/>
      <c r="J16749" s="4"/>
      <c r="K16749" s="4"/>
      <c r="L16749" s="4"/>
      <c r="M16749" s="4"/>
    </row>
    <row r="16750" spans="2:13" x14ac:dyDescent="0.25">
      <c r="B16750" s="3">
        <v>64157</v>
      </c>
      <c r="C16750" s="3">
        <v>0</v>
      </c>
      <c r="G16750" s="4"/>
      <c r="H16750" s="4"/>
      <c r="I16750" s="4"/>
      <c r="J16750" s="4"/>
      <c r="K16750" s="4"/>
      <c r="L16750" s="4"/>
      <c r="M16750" s="4"/>
    </row>
    <row r="16751" spans="2:13" x14ac:dyDescent="0.25">
      <c r="B16751" s="3">
        <v>64158</v>
      </c>
      <c r="C16751" s="3">
        <v>0</v>
      </c>
      <c r="G16751" s="4"/>
      <c r="H16751" s="4"/>
      <c r="I16751" s="4"/>
      <c r="J16751" s="4"/>
      <c r="K16751" s="4"/>
      <c r="L16751" s="4"/>
      <c r="M16751" s="4"/>
    </row>
    <row r="16752" spans="2:13" x14ac:dyDescent="0.25">
      <c r="B16752" s="3">
        <v>64159</v>
      </c>
      <c r="C16752" s="3">
        <v>0</v>
      </c>
      <c r="G16752" s="4"/>
      <c r="H16752" s="4"/>
      <c r="I16752" s="4"/>
      <c r="J16752" s="4"/>
      <c r="K16752" s="4"/>
      <c r="L16752" s="4"/>
      <c r="M16752" s="4"/>
    </row>
    <row r="16753" spans="2:13" x14ac:dyDescent="0.25">
      <c r="B16753" s="3">
        <v>64160</v>
      </c>
      <c r="C16753" s="3">
        <v>0</v>
      </c>
      <c r="G16753" s="4"/>
      <c r="H16753" s="4"/>
      <c r="I16753" s="4"/>
      <c r="J16753" s="4"/>
      <c r="K16753" s="4"/>
      <c r="L16753" s="4"/>
      <c r="M16753" s="4"/>
    </row>
    <row r="16754" spans="2:13" x14ac:dyDescent="0.25">
      <c r="B16754" s="3">
        <v>64161</v>
      </c>
      <c r="C16754" s="3">
        <v>0</v>
      </c>
      <c r="G16754" s="4"/>
      <c r="H16754" s="4"/>
      <c r="I16754" s="4"/>
      <c r="J16754" s="4"/>
      <c r="K16754" s="4"/>
      <c r="L16754" s="4"/>
      <c r="M16754" s="4"/>
    </row>
    <row r="16755" spans="2:13" x14ac:dyDescent="0.25">
      <c r="B16755" s="3">
        <v>64162</v>
      </c>
      <c r="C16755" s="3">
        <v>0</v>
      </c>
      <c r="G16755" s="4"/>
      <c r="H16755" s="4"/>
      <c r="I16755" s="4"/>
      <c r="J16755" s="4"/>
      <c r="K16755" s="4"/>
      <c r="L16755" s="4"/>
      <c r="M16755" s="4"/>
    </row>
    <row r="16756" spans="2:13" x14ac:dyDescent="0.25">
      <c r="B16756" s="3">
        <v>64163</v>
      </c>
      <c r="C16756" s="3">
        <v>0</v>
      </c>
      <c r="G16756" s="4"/>
      <c r="H16756" s="4"/>
      <c r="I16756" s="4"/>
      <c r="J16756" s="4"/>
      <c r="K16756" s="4"/>
      <c r="L16756" s="4"/>
      <c r="M16756" s="4"/>
    </row>
    <row r="16757" spans="2:13" x14ac:dyDescent="0.25">
      <c r="B16757" s="3">
        <v>65144</v>
      </c>
      <c r="C16757" s="3">
        <v>0</v>
      </c>
      <c r="G16757" s="4"/>
      <c r="H16757" s="4"/>
      <c r="I16757" s="4"/>
      <c r="J16757" s="4"/>
      <c r="K16757" s="4"/>
      <c r="L16757" s="4"/>
      <c r="M16757" s="4"/>
    </row>
    <row r="16758" spans="2:13" x14ac:dyDescent="0.25">
      <c r="B16758" s="3">
        <v>65145</v>
      </c>
      <c r="C16758" s="3">
        <v>0</v>
      </c>
      <c r="G16758" s="4"/>
      <c r="H16758" s="4"/>
      <c r="I16758" s="4"/>
      <c r="J16758" s="4"/>
      <c r="K16758" s="4"/>
      <c r="L16758" s="4"/>
      <c r="M16758" s="4"/>
    </row>
    <row r="16759" spans="2:13" x14ac:dyDescent="0.25">
      <c r="B16759" s="3">
        <v>65146</v>
      </c>
      <c r="C16759" s="3">
        <v>0</v>
      </c>
      <c r="G16759" s="4"/>
      <c r="H16759" s="4"/>
      <c r="I16759" s="4"/>
      <c r="J16759" s="4"/>
      <c r="K16759" s="4"/>
      <c r="L16759" s="4"/>
      <c r="M16759" s="4"/>
    </row>
    <row r="16760" spans="2:13" x14ac:dyDescent="0.25">
      <c r="B16760" s="3">
        <v>65147</v>
      </c>
      <c r="C16760" s="3">
        <v>0</v>
      </c>
      <c r="G16760" s="4"/>
      <c r="H16760" s="4"/>
      <c r="I16760" s="4"/>
      <c r="J16760" s="4"/>
      <c r="K16760" s="4"/>
      <c r="L16760" s="4"/>
      <c r="M16760" s="4"/>
    </row>
    <row r="16761" spans="2:13" x14ac:dyDescent="0.25">
      <c r="B16761" s="3">
        <v>65148</v>
      </c>
      <c r="C16761" s="3">
        <v>0</v>
      </c>
      <c r="G16761" s="4"/>
      <c r="H16761" s="4"/>
      <c r="I16761" s="4"/>
      <c r="J16761" s="4"/>
      <c r="K16761" s="4"/>
      <c r="L16761" s="4"/>
      <c r="M16761" s="4"/>
    </row>
    <row r="16762" spans="2:13" x14ac:dyDescent="0.25">
      <c r="B16762" s="3">
        <v>65149</v>
      </c>
      <c r="C16762" s="3">
        <v>0</v>
      </c>
      <c r="G16762" s="4"/>
      <c r="H16762" s="4"/>
      <c r="I16762" s="4"/>
      <c r="J16762" s="4"/>
      <c r="K16762" s="4"/>
      <c r="L16762" s="4"/>
      <c r="M16762" s="4"/>
    </row>
    <row r="16763" spans="2:13" x14ac:dyDescent="0.25">
      <c r="B16763" s="3">
        <v>65150</v>
      </c>
      <c r="C16763" s="3">
        <v>0</v>
      </c>
      <c r="G16763" s="4"/>
      <c r="H16763" s="4"/>
      <c r="I16763" s="4"/>
      <c r="J16763" s="4"/>
      <c r="K16763" s="4"/>
      <c r="L16763" s="4"/>
      <c r="M16763" s="4"/>
    </row>
    <row r="16764" spans="2:13" x14ac:dyDescent="0.25">
      <c r="B16764" s="3">
        <v>65151</v>
      </c>
      <c r="C16764" s="3">
        <v>0</v>
      </c>
      <c r="G16764" s="4"/>
      <c r="H16764" s="4"/>
      <c r="I16764" s="4"/>
      <c r="J16764" s="4"/>
      <c r="K16764" s="4"/>
      <c r="L16764" s="4"/>
      <c r="M16764" s="4"/>
    </row>
    <row r="16765" spans="2:13" x14ac:dyDescent="0.25">
      <c r="B16765" s="3">
        <v>65152</v>
      </c>
      <c r="C16765" s="3">
        <v>0</v>
      </c>
      <c r="G16765" s="4"/>
      <c r="H16765" s="4"/>
      <c r="I16765" s="4"/>
      <c r="J16765" s="4"/>
      <c r="K16765" s="4"/>
      <c r="L16765" s="4"/>
      <c r="M16765" s="4"/>
    </row>
    <row r="16766" spans="2:13" x14ac:dyDescent="0.25">
      <c r="B16766" s="3">
        <v>65153</v>
      </c>
      <c r="C16766" s="3">
        <v>0</v>
      </c>
      <c r="G16766" s="4"/>
      <c r="H16766" s="4"/>
      <c r="I16766" s="4"/>
      <c r="J16766" s="4"/>
      <c r="K16766" s="4"/>
      <c r="L16766" s="4"/>
      <c r="M16766" s="4"/>
    </row>
    <row r="16767" spans="2:13" x14ac:dyDescent="0.25">
      <c r="B16767" s="3">
        <v>65154</v>
      </c>
      <c r="C16767" s="3">
        <v>0</v>
      </c>
      <c r="G16767" s="4"/>
      <c r="H16767" s="4"/>
      <c r="I16767" s="4"/>
      <c r="J16767" s="4"/>
      <c r="K16767" s="4"/>
      <c r="L16767" s="4"/>
      <c r="M16767" s="4"/>
    </row>
    <row r="16768" spans="2:13" x14ac:dyDescent="0.25">
      <c r="B16768" s="3">
        <v>65155</v>
      </c>
      <c r="C16768" s="3">
        <v>0</v>
      </c>
      <c r="G16768" s="4"/>
      <c r="H16768" s="4"/>
      <c r="I16768" s="4"/>
      <c r="J16768" s="4"/>
      <c r="K16768" s="4"/>
      <c r="L16768" s="4"/>
      <c r="M16768" s="4"/>
    </row>
    <row r="16769" spans="2:13" x14ac:dyDescent="0.25">
      <c r="B16769" s="3">
        <v>65156</v>
      </c>
      <c r="C16769" s="3">
        <v>0</v>
      </c>
      <c r="G16769" s="4"/>
      <c r="H16769" s="4"/>
      <c r="I16769" s="4"/>
      <c r="J16769" s="4"/>
      <c r="K16769" s="4"/>
      <c r="L16769" s="4"/>
      <c r="M16769" s="4"/>
    </row>
    <row r="16770" spans="2:13" x14ac:dyDescent="0.25">
      <c r="B16770" s="3">
        <v>65157</v>
      </c>
      <c r="C16770" s="3">
        <v>0</v>
      </c>
      <c r="G16770" s="4"/>
      <c r="H16770" s="4"/>
      <c r="I16770" s="4"/>
      <c r="J16770" s="4"/>
      <c r="K16770" s="4"/>
      <c r="L16770" s="4"/>
      <c r="M16770" s="4"/>
    </row>
    <row r="16771" spans="2:13" x14ac:dyDescent="0.25">
      <c r="B16771" s="3">
        <v>65158</v>
      </c>
      <c r="C16771" s="3">
        <v>0</v>
      </c>
      <c r="G16771" s="4"/>
      <c r="H16771" s="4"/>
      <c r="I16771" s="4"/>
      <c r="J16771" s="4"/>
      <c r="K16771" s="4"/>
      <c r="L16771" s="4"/>
      <c r="M16771" s="4"/>
    </row>
    <row r="16772" spans="2:13" x14ac:dyDescent="0.25">
      <c r="B16772" s="3">
        <v>65159</v>
      </c>
      <c r="C16772" s="3">
        <v>0</v>
      </c>
      <c r="G16772" s="4"/>
      <c r="H16772" s="4"/>
      <c r="I16772" s="4"/>
      <c r="J16772" s="4"/>
      <c r="K16772" s="4"/>
      <c r="L16772" s="4"/>
      <c r="M16772" s="4"/>
    </row>
    <row r="16773" spans="2:13" x14ac:dyDescent="0.25">
      <c r="B16773" s="3">
        <v>65160</v>
      </c>
      <c r="C16773" s="3">
        <v>0</v>
      </c>
      <c r="G16773" s="4"/>
      <c r="H16773" s="4"/>
      <c r="I16773" s="4"/>
      <c r="J16773" s="4"/>
      <c r="K16773" s="4"/>
      <c r="L16773" s="4"/>
      <c r="M16773" s="4"/>
    </row>
    <row r="16774" spans="2:13" x14ac:dyDescent="0.25">
      <c r="B16774" s="3">
        <v>65161</v>
      </c>
      <c r="C16774" s="3">
        <v>0</v>
      </c>
      <c r="G16774" s="4"/>
      <c r="H16774" s="4"/>
      <c r="I16774" s="4"/>
      <c r="J16774" s="4"/>
      <c r="K16774" s="4"/>
      <c r="L16774" s="4"/>
      <c r="M16774" s="4"/>
    </row>
    <row r="16775" spans="2:13" x14ac:dyDescent="0.25">
      <c r="B16775" s="3">
        <v>65162</v>
      </c>
      <c r="C16775" s="3">
        <v>0</v>
      </c>
      <c r="G16775" s="4"/>
      <c r="H16775" s="4"/>
      <c r="I16775" s="4"/>
      <c r="J16775" s="4"/>
      <c r="K16775" s="4"/>
      <c r="L16775" s="4"/>
      <c r="M16775" s="4"/>
    </row>
    <row r="16776" spans="2:13" x14ac:dyDescent="0.25">
      <c r="B16776" s="3">
        <v>65163</v>
      </c>
      <c r="C16776" s="3">
        <v>0</v>
      </c>
      <c r="G16776" s="4"/>
      <c r="H16776" s="4"/>
      <c r="I16776" s="4"/>
      <c r="J16776" s="4"/>
      <c r="K16776" s="4"/>
      <c r="L16776" s="4"/>
      <c r="M16776" s="4"/>
    </row>
    <row r="16777" spans="2:13" x14ac:dyDescent="0.25">
      <c r="B16777" s="3">
        <v>65164</v>
      </c>
      <c r="C16777" s="3">
        <v>0</v>
      </c>
      <c r="G16777" s="4"/>
      <c r="H16777" s="4"/>
      <c r="I16777" s="4"/>
      <c r="J16777" s="4"/>
      <c r="K16777" s="4"/>
      <c r="L16777" s="4"/>
      <c r="M16777" s="4"/>
    </row>
    <row r="16778" spans="2:13" x14ac:dyDescent="0.25">
      <c r="B16778" s="3">
        <v>65165</v>
      </c>
      <c r="C16778" s="3">
        <v>0</v>
      </c>
      <c r="G16778" s="4"/>
      <c r="H16778" s="4"/>
      <c r="I16778" s="4"/>
      <c r="J16778" s="4"/>
      <c r="K16778" s="4"/>
      <c r="L16778" s="4"/>
      <c r="M16778" s="4"/>
    </row>
    <row r="16779" spans="2:13" x14ac:dyDescent="0.25">
      <c r="B16779" s="3">
        <v>66145</v>
      </c>
      <c r="C16779" s="3">
        <v>0</v>
      </c>
      <c r="G16779" s="4"/>
      <c r="H16779" s="4"/>
      <c r="I16779" s="4"/>
      <c r="J16779" s="4"/>
      <c r="K16779" s="4"/>
      <c r="L16779" s="4"/>
      <c r="M16779" s="4"/>
    </row>
    <row r="16780" spans="2:13" x14ac:dyDescent="0.25">
      <c r="B16780" s="3">
        <v>66146</v>
      </c>
      <c r="C16780" s="3">
        <v>0</v>
      </c>
      <c r="G16780" s="4"/>
      <c r="H16780" s="4"/>
      <c r="I16780" s="4"/>
      <c r="J16780" s="4"/>
      <c r="K16780" s="4"/>
      <c r="L16780" s="4"/>
      <c r="M16780" s="4"/>
    </row>
    <row r="16781" spans="2:13" x14ac:dyDescent="0.25">
      <c r="B16781" s="3">
        <v>66147</v>
      </c>
      <c r="C16781" s="3">
        <v>0</v>
      </c>
      <c r="G16781" s="4"/>
      <c r="H16781" s="4"/>
      <c r="I16781" s="4"/>
      <c r="J16781" s="4"/>
      <c r="K16781" s="4"/>
      <c r="L16781" s="4"/>
      <c r="M16781" s="4"/>
    </row>
    <row r="16782" spans="2:13" x14ac:dyDescent="0.25">
      <c r="B16782" s="3">
        <v>66148</v>
      </c>
      <c r="C16782" s="3">
        <v>0</v>
      </c>
      <c r="G16782" s="4"/>
      <c r="H16782" s="4"/>
      <c r="I16782" s="4"/>
      <c r="J16782" s="4"/>
      <c r="K16782" s="4"/>
      <c r="L16782" s="4"/>
      <c r="M16782" s="4"/>
    </row>
    <row r="16783" spans="2:13" x14ac:dyDescent="0.25">
      <c r="B16783" s="3">
        <v>66149</v>
      </c>
      <c r="C16783" s="3">
        <v>0</v>
      </c>
      <c r="G16783" s="4"/>
      <c r="H16783" s="4"/>
      <c r="I16783" s="4"/>
      <c r="J16783" s="4"/>
      <c r="K16783" s="4"/>
      <c r="L16783" s="4"/>
      <c r="M16783" s="4"/>
    </row>
    <row r="16784" spans="2:13" x14ac:dyDescent="0.25">
      <c r="B16784" s="3">
        <v>66150</v>
      </c>
      <c r="C16784" s="3">
        <v>0</v>
      </c>
      <c r="G16784" s="4"/>
      <c r="H16784" s="4"/>
      <c r="I16784" s="4"/>
      <c r="J16784" s="4"/>
      <c r="K16784" s="4"/>
      <c r="L16784" s="4"/>
      <c r="M16784" s="4"/>
    </row>
    <row r="16785" spans="2:13" x14ac:dyDescent="0.25">
      <c r="B16785" s="3">
        <v>66151</v>
      </c>
      <c r="C16785" s="3">
        <v>0</v>
      </c>
      <c r="G16785" s="4"/>
      <c r="H16785" s="4"/>
      <c r="I16785" s="4"/>
      <c r="J16785" s="4"/>
      <c r="K16785" s="4"/>
      <c r="L16785" s="4"/>
      <c r="M16785" s="4"/>
    </row>
    <row r="16786" spans="2:13" x14ac:dyDescent="0.25">
      <c r="B16786" s="3">
        <v>66152</v>
      </c>
      <c r="C16786" s="3">
        <v>0</v>
      </c>
      <c r="G16786" s="4"/>
      <c r="H16786" s="4"/>
      <c r="I16786" s="4"/>
      <c r="J16786" s="4"/>
      <c r="K16786" s="4"/>
      <c r="L16786" s="4"/>
      <c r="M16786" s="4"/>
    </row>
    <row r="16787" spans="2:13" x14ac:dyDescent="0.25">
      <c r="B16787" s="3">
        <v>66153</v>
      </c>
      <c r="C16787" s="3">
        <v>0</v>
      </c>
      <c r="G16787" s="4"/>
      <c r="H16787" s="4"/>
      <c r="I16787" s="4"/>
      <c r="J16787" s="4"/>
      <c r="K16787" s="4"/>
      <c r="L16787" s="4"/>
      <c r="M16787" s="4"/>
    </row>
    <row r="16788" spans="2:13" x14ac:dyDescent="0.25">
      <c r="B16788" s="3">
        <v>66154</v>
      </c>
      <c r="C16788" s="3">
        <v>0</v>
      </c>
      <c r="G16788" s="4"/>
      <c r="H16788" s="4"/>
      <c r="I16788" s="4"/>
      <c r="J16788" s="4"/>
      <c r="K16788" s="4"/>
      <c r="L16788" s="4"/>
      <c r="M16788" s="4"/>
    </row>
    <row r="16789" spans="2:13" x14ac:dyDescent="0.25">
      <c r="B16789" s="3">
        <v>66155</v>
      </c>
      <c r="C16789" s="3">
        <v>0</v>
      </c>
      <c r="G16789" s="4"/>
      <c r="H16789" s="4"/>
      <c r="I16789" s="4"/>
      <c r="J16789" s="4"/>
      <c r="K16789" s="4"/>
      <c r="L16789" s="4"/>
      <c r="M16789" s="4"/>
    </row>
    <row r="16790" spans="2:13" x14ac:dyDescent="0.25">
      <c r="B16790" s="3">
        <v>66156</v>
      </c>
      <c r="C16790" s="3">
        <v>0</v>
      </c>
      <c r="G16790" s="4"/>
      <c r="H16790" s="4"/>
      <c r="I16790" s="4"/>
      <c r="J16790" s="4"/>
      <c r="K16790" s="4"/>
      <c r="L16790" s="4"/>
      <c r="M16790" s="4"/>
    </row>
    <row r="16791" spans="2:13" x14ac:dyDescent="0.25">
      <c r="B16791" s="3">
        <v>66157</v>
      </c>
      <c r="C16791" s="3">
        <v>0</v>
      </c>
      <c r="G16791" s="4"/>
      <c r="H16791" s="4"/>
      <c r="I16791" s="4"/>
      <c r="J16791" s="4"/>
      <c r="K16791" s="4"/>
      <c r="L16791" s="4"/>
      <c r="M16791" s="4"/>
    </row>
    <row r="16792" spans="2:13" x14ac:dyDescent="0.25">
      <c r="B16792" s="3">
        <v>66158</v>
      </c>
      <c r="C16792" s="3">
        <v>0</v>
      </c>
      <c r="G16792" s="4"/>
      <c r="H16792" s="4"/>
      <c r="I16792" s="4"/>
      <c r="J16792" s="4"/>
      <c r="K16792" s="4"/>
      <c r="L16792" s="4"/>
      <c r="M16792" s="4"/>
    </row>
    <row r="16793" spans="2:13" x14ac:dyDescent="0.25">
      <c r="B16793" s="3">
        <v>66159</v>
      </c>
      <c r="C16793" s="3">
        <v>0</v>
      </c>
      <c r="G16793" s="4"/>
      <c r="H16793" s="4"/>
      <c r="I16793" s="4"/>
      <c r="J16793" s="4"/>
      <c r="K16793" s="4"/>
      <c r="L16793" s="4"/>
      <c r="M16793" s="4"/>
    </row>
    <row r="16794" spans="2:13" x14ac:dyDescent="0.25">
      <c r="B16794" s="3">
        <v>66160</v>
      </c>
      <c r="C16794" s="3">
        <v>0</v>
      </c>
      <c r="G16794" s="4"/>
      <c r="H16794" s="4"/>
      <c r="I16794" s="4"/>
      <c r="J16794" s="4"/>
      <c r="K16794" s="4"/>
      <c r="L16794" s="4"/>
      <c r="M16794" s="4"/>
    </row>
    <row r="16795" spans="2:13" x14ac:dyDescent="0.25">
      <c r="B16795" s="3">
        <v>66161</v>
      </c>
      <c r="C16795" s="3">
        <v>0</v>
      </c>
      <c r="G16795" s="4"/>
      <c r="H16795" s="4"/>
      <c r="I16795" s="4"/>
      <c r="J16795" s="4"/>
      <c r="K16795" s="4"/>
      <c r="L16795" s="4"/>
      <c r="M16795" s="4"/>
    </row>
    <row r="16796" spans="2:13" x14ac:dyDescent="0.25">
      <c r="B16796" s="3">
        <v>66162</v>
      </c>
      <c r="C16796" s="3">
        <v>0</v>
      </c>
      <c r="G16796" s="4"/>
      <c r="H16796" s="4"/>
      <c r="I16796" s="4"/>
      <c r="J16796" s="4"/>
      <c r="K16796" s="4"/>
      <c r="L16796" s="4"/>
      <c r="M16796" s="4"/>
    </row>
    <row r="16797" spans="2:13" x14ac:dyDescent="0.25">
      <c r="B16797" s="3">
        <v>66163</v>
      </c>
      <c r="C16797" s="3">
        <v>0</v>
      </c>
      <c r="G16797" s="4"/>
      <c r="H16797" s="4"/>
      <c r="I16797" s="4"/>
      <c r="J16797" s="4"/>
      <c r="K16797" s="4"/>
      <c r="L16797" s="4"/>
      <c r="M16797" s="4"/>
    </row>
    <row r="16798" spans="2:13" x14ac:dyDescent="0.25">
      <c r="B16798" s="3">
        <v>66164</v>
      </c>
      <c r="C16798" s="3">
        <v>0</v>
      </c>
      <c r="G16798" s="4"/>
      <c r="H16798" s="4"/>
      <c r="I16798" s="4"/>
      <c r="J16798" s="4"/>
      <c r="K16798" s="4"/>
      <c r="L16798" s="4"/>
      <c r="M16798" s="4"/>
    </row>
    <row r="16799" spans="2:13" x14ac:dyDescent="0.25">
      <c r="B16799" s="3">
        <v>66165</v>
      </c>
      <c r="C16799" s="3">
        <v>0</v>
      </c>
      <c r="G16799" s="4"/>
      <c r="H16799" s="4"/>
      <c r="I16799" s="4"/>
      <c r="J16799" s="4"/>
      <c r="K16799" s="4"/>
      <c r="L16799" s="4"/>
      <c r="M16799" s="4"/>
    </row>
    <row r="16800" spans="2:13" x14ac:dyDescent="0.25">
      <c r="B16800" s="3">
        <v>66166</v>
      </c>
      <c r="C16800" s="3">
        <v>0</v>
      </c>
      <c r="G16800" s="4"/>
      <c r="H16800" s="4"/>
      <c r="I16800" s="4"/>
      <c r="J16800" s="4"/>
      <c r="K16800" s="4"/>
      <c r="L16800" s="4"/>
      <c r="M16800" s="4"/>
    </row>
    <row r="16801" spans="2:13" x14ac:dyDescent="0.25">
      <c r="B16801" s="3">
        <v>66167</v>
      </c>
      <c r="C16801" s="3">
        <v>0</v>
      </c>
      <c r="G16801" s="4"/>
      <c r="H16801" s="4"/>
      <c r="I16801" s="4"/>
      <c r="J16801" s="4"/>
      <c r="K16801" s="4"/>
      <c r="L16801" s="4"/>
      <c r="M16801" s="4"/>
    </row>
    <row r="16802" spans="2:13" x14ac:dyDescent="0.25">
      <c r="B16802" s="3">
        <v>66168</v>
      </c>
      <c r="C16802" s="3">
        <v>0</v>
      </c>
      <c r="G16802" s="4"/>
      <c r="H16802" s="4"/>
      <c r="I16802" s="4"/>
      <c r="J16802" s="4"/>
      <c r="K16802" s="4"/>
      <c r="L16802" s="4"/>
      <c r="M16802" s="4"/>
    </row>
    <row r="16803" spans="2:13" x14ac:dyDescent="0.25">
      <c r="B16803" s="3">
        <v>67147</v>
      </c>
      <c r="C16803" s="3">
        <v>0</v>
      </c>
      <c r="G16803" s="4"/>
      <c r="H16803" s="4"/>
      <c r="I16803" s="4"/>
      <c r="J16803" s="4"/>
      <c r="K16803" s="4"/>
      <c r="L16803" s="4"/>
      <c r="M16803" s="4"/>
    </row>
    <row r="16804" spans="2:13" x14ac:dyDescent="0.25">
      <c r="B16804" s="3">
        <v>67148</v>
      </c>
      <c r="C16804" s="3">
        <v>0</v>
      </c>
      <c r="G16804" s="4"/>
      <c r="H16804" s="4"/>
      <c r="I16804" s="4"/>
      <c r="J16804" s="4"/>
      <c r="K16804" s="4"/>
      <c r="L16804" s="4"/>
      <c r="M16804" s="4"/>
    </row>
    <row r="16805" spans="2:13" x14ac:dyDescent="0.25">
      <c r="B16805" s="3">
        <v>67149</v>
      </c>
      <c r="C16805" s="3">
        <v>0</v>
      </c>
      <c r="G16805" s="4"/>
      <c r="H16805" s="4"/>
      <c r="I16805" s="4"/>
      <c r="J16805" s="4"/>
      <c r="K16805" s="4"/>
      <c r="L16805" s="4"/>
      <c r="M16805" s="4"/>
    </row>
    <row r="16806" spans="2:13" x14ac:dyDescent="0.25">
      <c r="B16806" s="3">
        <v>67150</v>
      </c>
      <c r="C16806" s="3">
        <v>0</v>
      </c>
      <c r="G16806" s="4"/>
      <c r="H16806" s="4"/>
      <c r="I16806" s="4"/>
      <c r="J16806" s="4"/>
      <c r="K16806" s="4"/>
      <c r="L16806" s="4"/>
      <c r="M16806" s="4"/>
    </row>
    <row r="16807" spans="2:13" x14ac:dyDescent="0.25">
      <c r="B16807" s="3">
        <v>67151</v>
      </c>
      <c r="C16807" s="3">
        <v>0</v>
      </c>
      <c r="G16807" s="4"/>
      <c r="H16807" s="4"/>
      <c r="I16807" s="4"/>
      <c r="J16807" s="4"/>
      <c r="K16807" s="4"/>
      <c r="L16807" s="4"/>
      <c r="M16807" s="4"/>
    </row>
    <row r="16808" spans="2:13" x14ac:dyDescent="0.25">
      <c r="B16808" s="3">
        <v>67152</v>
      </c>
      <c r="C16808" s="3">
        <v>0</v>
      </c>
      <c r="G16808" s="4"/>
      <c r="H16808" s="4"/>
      <c r="I16808" s="4"/>
      <c r="J16808" s="4"/>
      <c r="K16808" s="4"/>
      <c r="L16808" s="4"/>
      <c r="M16808" s="4"/>
    </row>
    <row r="16809" spans="2:13" x14ac:dyDescent="0.25">
      <c r="B16809" s="3">
        <v>67153</v>
      </c>
      <c r="C16809" s="3">
        <v>0</v>
      </c>
      <c r="G16809" s="4"/>
      <c r="H16809" s="4"/>
      <c r="I16809" s="4"/>
      <c r="J16809" s="4"/>
      <c r="K16809" s="4"/>
      <c r="L16809" s="4"/>
      <c r="M16809" s="4"/>
    </row>
    <row r="16810" spans="2:13" x14ac:dyDescent="0.25">
      <c r="B16810" s="3">
        <v>67154</v>
      </c>
      <c r="C16810" s="3">
        <v>0</v>
      </c>
      <c r="G16810" s="4"/>
      <c r="H16810" s="4"/>
      <c r="I16810" s="4"/>
      <c r="J16810" s="4"/>
      <c r="K16810" s="4"/>
      <c r="L16810" s="4"/>
      <c r="M16810" s="4"/>
    </row>
    <row r="16811" spans="2:13" x14ac:dyDescent="0.25">
      <c r="B16811" s="3">
        <v>67155</v>
      </c>
      <c r="C16811" s="3">
        <v>0</v>
      </c>
      <c r="G16811" s="4"/>
      <c r="H16811" s="4"/>
      <c r="I16811" s="4"/>
      <c r="J16811" s="4"/>
      <c r="K16811" s="4"/>
      <c r="L16811" s="4"/>
      <c r="M16811" s="4"/>
    </row>
    <row r="16812" spans="2:13" x14ac:dyDescent="0.25">
      <c r="B16812" s="3">
        <v>67156</v>
      </c>
      <c r="C16812" s="3">
        <v>0</v>
      </c>
      <c r="G16812" s="4"/>
      <c r="H16812" s="4"/>
      <c r="I16812" s="4"/>
      <c r="J16812" s="4"/>
      <c r="K16812" s="4"/>
      <c r="L16812" s="4"/>
      <c r="M16812" s="4"/>
    </row>
    <row r="16813" spans="2:13" x14ac:dyDescent="0.25">
      <c r="B16813" s="3">
        <v>67157</v>
      </c>
      <c r="C16813" s="3">
        <v>0</v>
      </c>
      <c r="G16813" s="4"/>
      <c r="H16813" s="4"/>
      <c r="I16813" s="4"/>
      <c r="J16813" s="4"/>
      <c r="K16813" s="4"/>
      <c r="L16813" s="4"/>
      <c r="M16813" s="4"/>
    </row>
    <row r="16814" spans="2:13" x14ac:dyDescent="0.25">
      <c r="B16814" s="3">
        <v>67158</v>
      </c>
      <c r="C16814" s="3">
        <v>0</v>
      </c>
      <c r="G16814" s="4"/>
      <c r="H16814" s="4"/>
      <c r="I16814" s="4"/>
      <c r="J16814" s="4"/>
      <c r="K16814" s="4"/>
      <c r="L16814" s="4"/>
      <c r="M16814" s="4"/>
    </row>
    <row r="16815" spans="2:13" x14ac:dyDescent="0.25">
      <c r="B16815" s="3">
        <v>67159</v>
      </c>
      <c r="C16815" s="3">
        <v>0</v>
      </c>
      <c r="G16815" s="4"/>
      <c r="H16815" s="4"/>
      <c r="I16815" s="4"/>
      <c r="J16815" s="4"/>
      <c r="K16815" s="4"/>
      <c r="L16815" s="4"/>
      <c r="M16815" s="4"/>
    </row>
    <row r="16816" spans="2:13" x14ac:dyDescent="0.25">
      <c r="B16816" s="3">
        <v>67160</v>
      </c>
      <c r="C16816" s="3">
        <v>0</v>
      </c>
      <c r="G16816" s="4"/>
      <c r="H16816" s="4"/>
      <c r="I16816" s="4"/>
      <c r="J16816" s="4"/>
      <c r="K16816" s="4"/>
      <c r="L16816" s="4"/>
      <c r="M16816" s="4"/>
    </row>
    <row r="16817" spans="2:13" x14ac:dyDescent="0.25">
      <c r="B16817" s="3">
        <v>67161</v>
      </c>
      <c r="C16817" s="3">
        <v>0</v>
      </c>
      <c r="G16817" s="4"/>
      <c r="H16817" s="4"/>
      <c r="I16817" s="4"/>
      <c r="J16817" s="4"/>
      <c r="K16817" s="4"/>
      <c r="L16817" s="4"/>
      <c r="M16817" s="4"/>
    </row>
    <row r="16818" spans="2:13" x14ac:dyDescent="0.25">
      <c r="B16818" s="3">
        <v>67162</v>
      </c>
      <c r="C16818" s="3">
        <v>0</v>
      </c>
      <c r="G16818" s="4"/>
      <c r="H16818" s="4"/>
      <c r="I16818" s="4"/>
      <c r="J16818" s="4"/>
      <c r="K16818" s="4"/>
      <c r="L16818" s="4"/>
      <c r="M16818" s="4"/>
    </row>
    <row r="16819" spans="2:13" x14ac:dyDescent="0.25">
      <c r="B16819" s="3">
        <v>67163</v>
      </c>
      <c r="C16819" s="3">
        <v>0</v>
      </c>
      <c r="G16819" s="4"/>
      <c r="H16819" s="4"/>
      <c r="I16819" s="4"/>
      <c r="J16819" s="4"/>
      <c r="K16819" s="4"/>
      <c r="L16819" s="4"/>
      <c r="M16819" s="4"/>
    </row>
    <row r="16820" spans="2:13" x14ac:dyDescent="0.25">
      <c r="B16820" s="3">
        <v>67164</v>
      </c>
      <c r="C16820" s="3">
        <v>0</v>
      </c>
      <c r="G16820" s="4"/>
      <c r="H16820" s="4"/>
      <c r="I16820" s="4"/>
      <c r="J16820" s="4"/>
      <c r="K16820" s="4"/>
      <c r="L16820" s="4"/>
      <c r="M16820" s="4"/>
    </row>
    <row r="16821" spans="2:13" x14ac:dyDescent="0.25">
      <c r="B16821" s="3">
        <v>67165</v>
      </c>
      <c r="C16821" s="3">
        <v>0</v>
      </c>
      <c r="G16821" s="4"/>
      <c r="H16821" s="4"/>
      <c r="I16821" s="4"/>
      <c r="J16821" s="4"/>
      <c r="K16821" s="4"/>
      <c r="L16821" s="4"/>
      <c r="M16821" s="4"/>
    </row>
    <row r="16822" spans="2:13" x14ac:dyDescent="0.25">
      <c r="B16822" s="3">
        <v>67166</v>
      </c>
      <c r="C16822" s="3">
        <v>0</v>
      </c>
      <c r="G16822" s="4"/>
      <c r="H16822" s="4"/>
      <c r="I16822" s="4"/>
      <c r="J16822" s="4"/>
      <c r="K16822" s="4"/>
      <c r="L16822" s="4"/>
      <c r="M16822" s="4"/>
    </row>
    <row r="16823" spans="2:13" x14ac:dyDescent="0.25">
      <c r="B16823" s="3">
        <v>67167</v>
      </c>
      <c r="C16823" s="3">
        <v>0</v>
      </c>
      <c r="G16823" s="4"/>
      <c r="H16823" s="4"/>
      <c r="I16823" s="4"/>
      <c r="J16823" s="4"/>
      <c r="K16823" s="4"/>
      <c r="L16823" s="4"/>
      <c r="M16823" s="4"/>
    </row>
    <row r="16824" spans="2:13" x14ac:dyDescent="0.25">
      <c r="B16824" s="3">
        <v>67168</v>
      </c>
      <c r="C16824" s="3">
        <v>0</v>
      </c>
      <c r="G16824" s="4"/>
      <c r="H16824" s="4"/>
      <c r="I16824" s="4"/>
      <c r="J16824" s="4"/>
      <c r="K16824" s="4"/>
      <c r="L16824" s="4"/>
      <c r="M16824" s="4"/>
    </row>
    <row r="16825" spans="2:13" x14ac:dyDescent="0.25">
      <c r="B16825" s="3">
        <v>67169</v>
      </c>
      <c r="C16825" s="3">
        <v>0</v>
      </c>
      <c r="G16825" s="4"/>
      <c r="H16825" s="4"/>
      <c r="I16825" s="4"/>
      <c r="J16825" s="4"/>
      <c r="K16825" s="4"/>
      <c r="L16825" s="4"/>
      <c r="M16825" s="4"/>
    </row>
    <row r="16826" spans="2:13" x14ac:dyDescent="0.25">
      <c r="B16826" s="3">
        <v>67170</v>
      </c>
      <c r="C16826" s="3">
        <v>0</v>
      </c>
      <c r="G16826" s="4"/>
      <c r="H16826" s="4"/>
      <c r="I16826" s="4"/>
      <c r="J16826" s="4"/>
      <c r="K16826" s="4"/>
      <c r="L16826" s="4"/>
      <c r="M16826" s="4"/>
    </row>
    <row r="16827" spans="2:13" x14ac:dyDescent="0.25">
      <c r="B16827" s="3">
        <v>68147</v>
      </c>
      <c r="C16827" s="3">
        <v>0</v>
      </c>
      <c r="G16827" s="4"/>
      <c r="H16827" s="4"/>
      <c r="I16827" s="4"/>
      <c r="J16827" s="4"/>
      <c r="K16827" s="4"/>
      <c r="L16827" s="4"/>
      <c r="M16827" s="4"/>
    </row>
    <row r="16828" spans="2:13" x14ac:dyDescent="0.25">
      <c r="B16828" s="3">
        <v>68148</v>
      </c>
      <c r="C16828" s="3">
        <v>0</v>
      </c>
      <c r="G16828" s="4"/>
      <c r="H16828" s="4"/>
      <c r="I16828" s="4"/>
      <c r="J16828" s="4"/>
      <c r="K16828" s="4"/>
      <c r="L16828" s="4"/>
      <c r="M16828" s="4"/>
    </row>
    <row r="16829" spans="2:13" x14ac:dyDescent="0.25">
      <c r="B16829" s="3">
        <v>68149</v>
      </c>
      <c r="C16829" s="3">
        <v>0</v>
      </c>
      <c r="G16829" s="4"/>
      <c r="H16829" s="4"/>
      <c r="I16829" s="4"/>
      <c r="J16829" s="4"/>
      <c r="K16829" s="4"/>
      <c r="L16829" s="4"/>
      <c r="M16829" s="4"/>
    </row>
    <row r="16830" spans="2:13" x14ac:dyDescent="0.25">
      <c r="B16830" s="3">
        <v>68150</v>
      </c>
      <c r="C16830" s="3">
        <v>0</v>
      </c>
      <c r="G16830" s="4"/>
      <c r="H16830" s="4"/>
      <c r="I16830" s="4"/>
      <c r="J16830" s="4"/>
      <c r="K16830" s="4"/>
      <c r="L16830" s="4"/>
      <c r="M16830" s="4"/>
    </row>
    <row r="16831" spans="2:13" x14ac:dyDescent="0.25">
      <c r="B16831" s="3">
        <v>68151</v>
      </c>
      <c r="C16831" s="3">
        <v>0</v>
      </c>
      <c r="G16831" s="4"/>
      <c r="H16831" s="4"/>
      <c r="I16831" s="4"/>
      <c r="J16831" s="4"/>
      <c r="K16831" s="4"/>
      <c r="L16831" s="4"/>
      <c r="M16831" s="4"/>
    </row>
    <row r="16832" spans="2:13" x14ac:dyDescent="0.25">
      <c r="B16832" s="3">
        <v>68152</v>
      </c>
      <c r="C16832" s="3">
        <v>0</v>
      </c>
      <c r="G16832" s="4"/>
      <c r="H16832" s="4"/>
      <c r="I16832" s="4"/>
      <c r="J16832" s="4"/>
      <c r="K16832" s="4"/>
      <c r="L16832" s="4"/>
      <c r="M16832" s="4"/>
    </row>
    <row r="16833" spans="2:13" x14ac:dyDescent="0.25">
      <c r="B16833" s="3">
        <v>68153</v>
      </c>
      <c r="C16833" s="3">
        <v>0</v>
      </c>
      <c r="G16833" s="4"/>
      <c r="H16833" s="4"/>
      <c r="I16833" s="4"/>
      <c r="J16833" s="4"/>
      <c r="K16833" s="4"/>
      <c r="L16833" s="4"/>
      <c r="M16833" s="4"/>
    </row>
    <row r="16834" spans="2:13" x14ac:dyDescent="0.25">
      <c r="B16834" s="3">
        <v>68154</v>
      </c>
      <c r="C16834" s="3">
        <v>0</v>
      </c>
      <c r="G16834" s="4"/>
      <c r="H16834" s="4"/>
      <c r="I16834" s="4"/>
      <c r="J16834" s="4"/>
      <c r="K16834" s="4"/>
      <c r="L16834" s="4"/>
      <c r="M16834" s="4"/>
    </row>
    <row r="16835" spans="2:13" x14ac:dyDescent="0.25">
      <c r="B16835" s="3">
        <v>68155</v>
      </c>
      <c r="C16835" s="3">
        <v>0</v>
      </c>
      <c r="G16835" s="4"/>
      <c r="H16835" s="4"/>
      <c r="I16835" s="4"/>
      <c r="J16835" s="4"/>
      <c r="K16835" s="4"/>
      <c r="L16835" s="4"/>
      <c r="M16835" s="4"/>
    </row>
    <row r="16836" spans="2:13" x14ac:dyDescent="0.25">
      <c r="B16836" s="3">
        <v>68156</v>
      </c>
      <c r="C16836" s="3">
        <v>0</v>
      </c>
      <c r="G16836" s="4"/>
      <c r="H16836" s="4"/>
      <c r="I16836" s="4"/>
      <c r="J16836" s="4"/>
      <c r="K16836" s="4"/>
      <c r="L16836" s="4"/>
      <c r="M16836" s="4"/>
    </row>
    <row r="16837" spans="2:13" x14ac:dyDescent="0.25">
      <c r="B16837" s="3">
        <v>68157</v>
      </c>
      <c r="C16837" s="3">
        <v>0</v>
      </c>
      <c r="G16837" s="4"/>
      <c r="H16837" s="4"/>
      <c r="I16837" s="4"/>
      <c r="J16837" s="4"/>
      <c r="K16837" s="4"/>
      <c r="L16837" s="4"/>
      <c r="M16837" s="4"/>
    </row>
    <row r="16838" spans="2:13" x14ac:dyDescent="0.25">
      <c r="B16838" s="3">
        <v>68158</v>
      </c>
      <c r="C16838" s="3">
        <v>0</v>
      </c>
      <c r="G16838" s="4"/>
      <c r="H16838" s="4"/>
      <c r="I16838" s="4"/>
      <c r="J16838" s="4"/>
      <c r="K16838" s="4"/>
      <c r="L16838" s="4"/>
      <c r="M16838" s="4"/>
    </row>
    <row r="16839" spans="2:13" x14ac:dyDescent="0.25">
      <c r="B16839" s="3">
        <v>68159</v>
      </c>
      <c r="C16839" s="3">
        <v>0</v>
      </c>
      <c r="G16839" s="4"/>
      <c r="H16839" s="4"/>
      <c r="I16839" s="4"/>
      <c r="J16839" s="4"/>
      <c r="K16839" s="4"/>
      <c r="L16839" s="4"/>
      <c r="M16839" s="4"/>
    </row>
    <row r="16840" spans="2:13" x14ac:dyDescent="0.25">
      <c r="B16840" s="3">
        <v>68160</v>
      </c>
      <c r="C16840" s="3">
        <v>0</v>
      </c>
      <c r="G16840" s="4"/>
      <c r="H16840" s="4"/>
      <c r="I16840" s="4"/>
      <c r="J16840" s="4"/>
      <c r="K16840" s="4"/>
      <c r="L16840" s="4"/>
      <c r="M16840" s="4"/>
    </row>
    <row r="16841" spans="2:13" x14ac:dyDescent="0.25">
      <c r="B16841" s="3">
        <v>68161</v>
      </c>
      <c r="C16841" s="3">
        <v>0</v>
      </c>
      <c r="G16841" s="4"/>
      <c r="H16841" s="4"/>
      <c r="I16841" s="4"/>
      <c r="J16841" s="4"/>
      <c r="K16841" s="4"/>
      <c r="L16841" s="4"/>
      <c r="M16841" s="4"/>
    </row>
    <row r="16842" spans="2:13" x14ac:dyDescent="0.25">
      <c r="B16842" s="3">
        <v>68162</v>
      </c>
      <c r="C16842" s="3">
        <v>0</v>
      </c>
      <c r="G16842" s="4"/>
      <c r="H16842" s="4"/>
      <c r="I16842" s="4"/>
      <c r="J16842" s="4"/>
      <c r="K16842" s="4"/>
      <c r="L16842" s="4"/>
      <c r="M16842" s="4"/>
    </row>
    <row r="16843" spans="2:13" x14ac:dyDescent="0.25">
      <c r="B16843" s="3">
        <v>68163</v>
      </c>
      <c r="C16843" s="3">
        <v>0</v>
      </c>
      <c r="G16843" s="4"/>
      <c r="H16843" s="4"/>
      <c r="I16843" s="4"/>
      <c r="J16843" s="4"/>
      <c r="K16843" s="4"/>
      <c r="L16843" s="4"/>
      <c r="M16843" s="4"/>
    </row>
    <row r="16844" spans="2:13" x14ac:dyDescent="0.25">
      <c r="B16844" s="3">
        <v>68164</v>
      </c>
      <c r="C16844" s="3">
        <v>0</v>
      </c>
      <c r="G16844" s="4"/>
      <c r="H16844" s="4"/>
      <c r="I16844" s="4"/>
      <c r="J16844" s="4"/>
      <c r="K16844" s="4"/>
      <c r="L16844" s="4"/>
      <c r="M16844" s="4"/>
    </row>
    <row r="16845" spans="2:13" x14ac:dyDescent="0.25">
      <c r="B16845" s="3">
        <v>68165</v>
      </c>
      <c r="C16845" s="3">
        <v>0</v>
      </c>
      <c r="G16845" s="4"/>
      <c r="H16845" s="4"/>
      <c r="I16845" s="4"/>
      <c r="J16845" s="4"/>
      <c r="K16845" s="4"/>
      <c r="L16845" s="4"/>
      <c r="M16845" s="4"/>
    </row>
    <row r="16846" spans="2:13" x14ac:dyDescent="0.25">
      <c r="B16846" s="3">
        <v>68166</v>
      </c>
      <c r="C16846" s="3">
        <v>0</v>
      </c>
      <c r="G16846" s="4"/>
      <c r="H16846" s="4"/>
      <c r="I16846" s="4"/>
      <c r="J16846" s="4"/>
      <c r="K16846" s="4"/>
      <c r="L16846" s="4"/>
      <c r="M16846" s="4"/>
    </row>
    <row r="16847" spans="2:13" x14ac:dyDescent="0.25">
      <c r="B16847" s="3">
        <v>68167</v>
      </c>
      <c r="C16847" s="3">
        <v>0</v>
      </c>
      <c r="G16847" s="4"/>
      <c r="H16847" s="4"/>
      <c r="I16847" s="4"/>
      <c r="J16847" s="4"/>
      <c r="K16847" s="4"/>
      <c r="L16847" s="4"/>
      <c r="M16847" s="4"/>
    </row>
    <row r="16848" spans="2:13" x14ac:dyDescent="0.25">
      <c r="B16848" s="3">
        <v>68168</v>
      </c>
      <c r="C16848" s="3">
        <v>0</v>
      </c>
      <c r="G16848" s="4"/>
      <c r="H16848" s="4"/>
      <c r="I16848" s="4"/>
      <c r="J16848" s="4"/>
      <c r="K16848" s="4"/>
      <c r="L16848" s="4"/>
      <c r="M16848" s="4"/>
    </row>
    <row r="16849" spans="2:13" x14ac:dyDescent="0.25">
      <c r="B16849" s="3">
        <v>68169</v>
      </c>
      <c r="C16849" s="3">
        <v>0</v>
      </c>
      <c r="G16849" s="4"/>
      <c r="H16849" s="4"/>
      <c r="I16849" s="4"/>
      <c r="J16849" s="4"/>
      <c r="K16849" s="4"/>
      <c r="L16849" s="4"/>
      <c r="M16849" s="4"/>
    </row>
    <row r="16850" spans="2:13" x14ac:dyDescent="0.25">
      <c r="B16850" s="3">
        <v>68170</v>
      </c>
      <c r="C16850" s="3">
        <v>0</v>
      </c>
      <c r="G16850" s="4"/>
      <c r="H16850" s="4"/>
      <c r="I16850" s="4"/>
      <c r="J16850" s="4"/>
      <c r="K16850" s="4"/>
      <c r="L16850" s="4"/>
      <c r="M16850" s="4"/>
    </row>
    <row r="16851" spans="2:13" x14ac:dyDescent="0.25">
      <c r="B16851" s="3">
        <v>68171</v>
      </c>
      <c r="C16851" s="3">
        <v>0</v>
      </c>
      <c r="G16851" s="4"/>
      <c r="H16851" s="4"/>
      <c r="I16851" s="4"/>
      <c r="J16851" s="4"/>
      <c r="K16851" s="4"/>
      <c r="L16851" s="4"/>
      <c r="M16851" s="4"/>
    </row>
    <row r="16852" spans="2:13" x14ac:dyDescent="0.25">
      <c r="B16852" s="3">
        <v>68172</v>
      </c>
      <c r="C16852" s="3">
        <v>0</v>
      </c>
      <c r="G16852" s="4"/>
      <c r="H16852" s="4"/>
      <c r="I16852" s="4"/>
      <c r="J16852" s="4"/>
      <c r="K16852" s="4"/>
      <c r="L16852" s="4"/>
      <c r="M16852" s="4"/>
    </row>
    <row r="16853" spans="2:13" x14ac:dyDescent="0.25">
      <c r="B16853" s="3">
        <v>68173</v>
      </c>
      <c r="C16853" s="3">
        <v>0</v>
      </c>
      <c r="G16853" s="4"/>
      <c r="H16853" s="4"/>
      <c r="I16853" s="4"/>
      <c r="J16853" s="4"/>
      <c r="K16853" s="4"/>
      <c r="L16853" s="4"/>
      <c r="M16853" s="4"/>
    </row>
    <row r="16854" spans="2:13" x14ac:dyDescent="0.25">
      <c r="B16854" s="3">
        <v>69151</v>
      </c>
      <c r="C16854" s="3">
        <v>0</v>
      </c>
      <c r="G16854" s="4"/>
      <c r="H16854" s="4"/>
      <c r="I16854" s="4"/>
      <c r="J16854" s="4"/>
      <c r="K16854" s="4"/>
      <c r="L16854" s="4"/>
      <c r="M16854" s="4"/>
    </row>
    <row r="16855" spans="2:13" x14ac:dyDescent="0.25">
      <c r="B16855" s="3">
        <v>69152</v>
      </c>
      <c r="C16855" s="3">
        <v>0</v>
      </c>
      <c r="G16855" s="4"/>
      <c r="H16855" s="4"/>
      <c r="I16855" s="4"/>
      <c r="J16855" s="4"/>
      <c r="K16855" s="4"/>
      <c r="L16855" s="4"/>
      <c r="M16855" s="4"/>
    </row>
    <row r="16856" spans="2:13" x14ac:dyDescent="0.25">
      <c r="B16856" s="3">
        <v>69153</v>
      </c>
      <c r="C16856" s="3">
        <v>0</v>
      </c>
      <c r="G16856" s="4"/>
      <c r="H16856" s="4"/>
      <c r="I16856" s="4"/>
      <c r="J16856" s="4"/>
      <c r="K16856" s="4"/>
      <c r="L16856" s="4"/>
      <c r="M16856" s="4"/>
    </row>
    <row r="16857" spans="2:13" x14ac:dyDescent="0.25">
      <c r="B16857" s="3">
        <v>69154</v>
      </c>
      <c r="C16857" s="3">
        <v>0</v>
      </c>
      <c r="G16857" s="4"/>
      <c r="H16857" s="4"/>
      <c r="I16857" s="4"/>
      <c r="J16857" s="4"/>
      <c r="K16857" s="4"/>
      <c r="L16857" s="4"/>
      <c r="M16857" s="4"/>
    </row>
    <row r="16858" spans="2:13" x14ac:dyDescent="0.25">
      <c r="B16858" s="3">
        <v>69155</v>
      </c>
      <c r="C16858" s="3">
        <v>0</v>
      </c>
      <c r="G16858" s="4"/>
      <c r="H16858" s="4"/>
      <c r="I16858" s="4"/>
      <c r="J16858" s="4"/>
      <c r="K16858" s="4"/>
      <c r="L16858" s="4"/>
      <c r="M16858" s="4"/>
    </row>
    <row r="16859" spans="2:13" x14ac:dyDescent="0.25">
      <c r="B16859" s="3">
        <v>69156</v>
      </c>
      <c r="C16859" s="3">
        <v>0</v>
      </c>
      <c r="G16859" s="4"/>
      <c r="H16859" s="4"/>
      <c r="I16859" s="4"/>
      <c r="J16859" s="4"/>
      <c r="K16859" s="4"/>
      <c r="L16859" s="4"/>
      <c r="M16859" s="4"/>
    </row>
    <row r="16860" spans="2:13" x14ac:dyDescent="0.25">
      <c r="B16860" s="3">
        <v>69157</v>
      </c>
      <c r="C16860" s="3">
        <v>0</v>
      </c>
      <c r="G16860" s="4"/>
      <c r="H16860" s="4"/>
      <c r="I16860" s="4"/>
      <c r="J16860" s="4"/>
      <c r="K16860" s="4"/>
      <c r="L16860" s="4"/>
      <c r="M16860" s="4"/>
    </row>
    <row r="16861" spans="2:13" x14ac:dyDescent="0.25">
      <c r="B16861" s="3">
        <v>69158</v>
      </c>
      <c r="C16861" s="3">
        <v>0</v>
      </c>
      <c r="G16861" s="4"/>
      <c r="H16861" s="4"/>
      <c r="I16861" s="4"/>
      <c r="J16861" s="4"/>
      <c r="K16861" s="4"/>
      <c r="L16861" s="4"/>
      <c r="M16861" s="4"/>
    </row>
    <row r="16862" spans="2:13" x14ac:dyDescent="0.25">
      <c r="B16862" s="3">
        <v>69159</v>
      </c>
      <c r="C16862" s="3">
        <v>0</v>
      </c>
      <c r="G16862" s="4"/>
      <c r="H16862" s="4"/>
      <c r="I16862" s="4"/>
      <c r="J16862" s="4"/>
      <c r="K16862" s="4"/>
      <c r="L16862" s="4"/>
      <c r="M16862" s="4"/>
    </row>
    <row r="16863" spans="2:13" x14ac:dyDescent="0.25">
      <c r="B16863" s="3">
        <v>69160</v>
      </c>
      <c r="C16863" s="3">
        <v>0</v>
      </c>
      <c r="G16863" s="4"/>
      <c r="H16863" s="4"/>
      <c r="I16863" s="4"/>
      <c r="J16863" s="4"/>
      <c r="K16863" s="4"/>
      <c r="L16863" s="4"/>
      <c r="M16863" s="4"/>
    </row>
    <row r="16864" spans="2:13" x14ac:dyDescent="0.25">
      <c r="B16864" s="3">
        <v>69161</v>
      </c>
      <c r="C16864" s="3">
        <v>0</v>
      </c>
      <c r="G16864" s="4"/>
      <c r="H16864" s="4"/>
      <c r="I16864" s="4"/>
      <c r="J16864" s="4"/>
      <c r="K16864" s="4"/>
      <c r="L16864" s="4"/>
      <c r="M16864" s="4"/>
    </row>
    <row r="16865" spans="2:13" x14ac:dyDescent="0.25">
      <c r="B16865" s="3">
        <v>69162</v>
      </c>
      <c r="C16865" s="3">
        <v>0</v>
      </c>
      <c r="G16865" s="4"/>
      <c r="H16865" s="4"/>
      <c r="I16865" s="4"/>
      <c r="J16865" s="4"/>
      <c r="K16865" s="4"/>
      <c r="L16865" s="4"/>
      <c r="M16865" s="4"/>
    </row>
    <row r="16866" spans="2:13" x14ac:dyDescent="0.25">
      <c r="B16866" s="3">
        <v>69163</v>
      </c>
      <c r="C16866" s="3">
        <v>0</v>
      </c>
      <c r="G16866" s="4"/>
      <c r="H16866" s="4"/>
      <c r="I16866" s="4"/>
      <c r="J16866" s="4"/>
      <c r="K16866" s="4"/>
      <c r="L16866" s="4"/>
      <c r="M16866" s="4"/>
    </row>
    <row r="16867" spans="2:13" x14ac:dyDescent="0.25">
      <c r="B16867" s="3">
        <v>69164</v>
      </c>
      <c r="C16867" s="3">
        <v>0</v>
      </c>
      <c r="G16867" s="4"/>
      <c r="H16867" s="4"/>
      <c r="I16867" s="4"/>
      <c r="J16867" s="4"/>
      <c r="K16867" s="4"/>
      <c r="L16867" s="4"/>
      <c r="M16867" s="4"/>
    </row>
    <row r="16868" spans="2:13" x14ac:dyDescent="0.25">
      <c r="B16868" s="3">
        <v>69165</v>
      </c>
      <c r="C16868" s="3">
        <v>0</v>
      </c>
      <c r="G16868" s="4"/>
      <c r="H16868" s="4"/>
      <c r="I16868" s="4"/>
      <c r="J16868" s="4"/>
      <c r="K16868" s="4"/>
      <c r="L16868" s="4"/>
      <c r="M16868" s="4"/>
    </row>
    <row r="16869" spans="2:13" x14ac:dyDescent="0.25">
      <c r="B16869" s="3">
        <v>69166</v>
      </c>
      <c r="C16869" s="3">
        <v>0</v>
      </c>
      <c r="G16869" s="4"/>
      <c r="H16869" s="4"/>
      <c r="I16869" s="4"/>
      <c r="J16869" s="4"/>
      <c r="K16869" s="4"/>
      <c r="L16869" s="4"/>
      <c r="M16869" s="4"/>
    </row>
    <row r="16870" spans="2:13" x14ac:dyDescent="0.25">
      <c r="B16870" s="3">
        <v>69167</v>
      </c>
      <c r="C16870" s="3">
        <v>0</v>
      </c>
      <c r="G16870" s="4"/>
      <c r="H16870" s="4"/>
      <c r="I16870" s="4"/>
      <c r="J16870" s="4"/>
      <c r="K16870" s="4"/>
      <c r="L16870" s="4"/>
      <c r="M16870" s="4"/>
    </row>
    <row r="16871" spans="2:13" x14ac:dyDescent="0.25">
      <c r="B16871" s="3">
        <v>69168</v>
      </c>
      <c r="C16871" s="3">
        <v>0</v>
      </c>
      <c r="G16871" s="4"/>
      <c r="H16871" s="4"/>
      <c r="I16871" s="4"/>
      <c r="J16871" s="4"/>
      <c r="K16871" s="4"/>
      <c r="L16871" s="4"/>
      <c r="M16871" s="4"/>
    </row>
    <row r="16872" spans="2:13" x14ac:dyDescent="0.25">
      <c r="B16872" s="3">
        <v>69169</v>
      </c>
      <c r="C16872" s="3">
        <v>0</v>
      </c>
      <c r="G16872" s="4"/>
      <c r="H16872" s="4"/>
      <c r="I16872" s="4"/>
      <c r="J16872" s="4"/>
      <c r="K16872" s="4"/>
      <c r="L16872" s="4"/>
      <c r="M16872" s="4"/>
    </row>
    <row r="16873" spans="2:13" x14ac:dyDescent="0.25">
      <c r="B16873" s="3">
        <v>69170</v>
      </c>
      <c r="C16873" s="3">
        <v>0</v>
      </c>
      <c r="G16873" s="4"/>
      <c r="H16873" s="4"/>
      <c r="I16873" s="4"/>
      <c r="J16873" s="4"/>
      <c r="K16873" s="4"/>
      <c r="L16873" s="4"/>
      <c r="M16873" s="4"/>
    </row>
    <row r="16874" spans="2:13" x14ac:dyDescent="0.25">
      <c r="B16874" s="3">
        <v>69171</v>
      </c>
      <c r="C16874" s="3">
        <v>0</v>
      </c>
      <c r="G16874" s="4"/>
      <c r="H16874" s="4"/>
      <c r="I16874" s="4"/>
      <c r="J16874" s="4"/>
      <c r="K16874" s="4"/>
      <c r="L16874" s="4"/>
      <c r="M16874" s="4"/>
    </row>
    <row r="16875" spans="2:13" x14ac:dyDescent="0.25">
      <c r="B16875" s="3">
        <v>69172</v>
      </c>
      <c r="C16875" s="3">
        <v>0</v>
      </c>
      <c r="G16875" s="4"/>
      <c r="H16875" s="4"/>
      <c r="I16875" s="4"/>
      <c r="J16875" s="4"/>
      <c r="K16875" s="4"/>
      <c r="L16875" s="4"/>
      <c r="M16875" s="4"/>
    </row>
    <row r="16876" spans="2:13" x14ac:dyDescent="0.25">
      <c r="B16876" s="3">
        <v>69173</v>
      </c>
      <c r="C16876" s="3">
        <v>0</v>
      </c>
      <c r="G16876" s="4"/>
      <c r="H16876" s="4"/>
      <c r="I16876" s="4"/>
      <c r="J16876" s="4"/>
      <c r="K16876" s="4"/>
      <c r="L16876" s="4"/>
      <c r="M16876" s="4"/>
    </row>
    <row r="16877" spans="2:13" x14ac:dyDescent="0.25">
      <c r="B16877" s="3">
        <v>69174</v>
      </c>
      <c r="C16877" s="3">
        <v>0</v>
      </c>
      <c r="G16877" s="4"/>
      <c r="H16877" s="4"/>
      <c r="I16877" s="4"/>
      <c r="J16877" s="4"/>
      <c r="K16877" s="4"/>
      <c r="L16877" s="4"/>
      <c r="M16877" s="4"/>
    </row>
    <row r="16878" spans="2:13" x14ac:dyDescent="0.25">
      <c r="B16878" s="3">
        <v>69175</v>
      </c>
      <c r="C16878" s="3">
        <v>0</v>
      </c>
      <c r="G16878" s="4"/>
      <c r="H16878" s="4"/>
      <c r="I16878" s="4"/>
      <c r="J16878" s="4"/>
      <c r="K16878" s="4"/>
      <c r="L16878" s="4"/>
      <c r="M16878" s="4"/>
    </row>
    <row r="16879" spans="2:13" x14ac:dyDescent="0.25">
      <c r="B16879" s="3">
        <v>69176</v>
      </c>
      <c r="C16879" s="3">
        <v>0</v>
      </c>
      <c r="G16879" s="4"/>
      <c r="H16879" s="4"/>
      <c r="I16879" s="4"/>
      <c r="J16879" s="4"/>
      <c r="K16879" s="4"/>
      <c r="L16879" s="4"/>
      <c r="M16879" s="4"/>
    </row>
    <row r="16880" spans="2:13" x14ac:dyDescent="0.25">
      <c r="B16880" s="3">
        <v>70153</v>
      </c>
      <c r="C16880" s="3">
        <v>0</v>
      </c>
      <c r="G16880" s="4"/>
      <c r="H16880" s="4"/>
      <c r="I16880" s="4"/>
      <c r="J16880" s="4"/>
      <c r="K16880" s="4"/>
      <c r="L16880" s="4"/>
      <c r="M16880" s="4"/>
    </row>
    <row r="16881" spans="2:13" x14ac:dyDescent="0.25">
      <c r="B16881" s="3">
        <v>70154</v>
      </c>
      <c r="C16881" s="3">
        <v>0</v>
      </c>
      <c r="G16881" s="4"/>
      <c r="H16881" s="4"/>
      <c r="I16881" s="4"/>
      <c r="J16881" s="4"/>
      <c r="K16881" s="4"/>
      <c r="L16881" s="4"/>
      <c r="M16881" s="4"/>
    </row>
    <row r="16882" spans="2:13" x14ac:dyDescent="0.25">
      <c r="B16882" s="3">
        <v>70155</v>
      </c>
      <c r="C16882" s="3">
        <v>0</v>
      </c>
      <c r="G16882" s="4"/>
      <c r="H16882" s="4"/>
      <c r="I16882" s="4"/>
      <c r="J16882" s="4"/>
      <c r="K16882" s="4"/>
      <c r="L16882" s="4"/>
      <c r="M16882" s="4"/>
    </row>
    <row r="16883" spans="2:13" x14ac:dyDescent="0.25">
      <c r="B16883" s="3">
        <v>70156</v>
      </c>
      <c r="C16883" s="3">
        <v>0</v>
      </c>
      <c r="G16883" s="4"/>
      <c r="H16883" s="4"/>
      <c r="I16883" s="4"/>
      <c r="J16883" s="4"/>
      <c r="K16883" s="4"/>
      <c r="L16883" s="4"/>
      <c r="M16883" s="4"/>
    </row>
    <row r="16884" spans="2:13" x14ac:dyDescent="0.25">
      <c r="B16884" s="3">
        <v>70157</v>
      </c>
      <c r="C16884" s="3">
        <v>0</v>
      </c>
      <c r="G16884" s="4"/>
      <c r="H16884" s="4"/>
      <c r="I16884" s="4"/>
      <c r="J16884" s="4"/>
      <c r="K16884" s="4"/>
      <c r="L16884" s="4"/>
      <c r="M16884" s="4"/>
    </row>
    <row r="16885" spans="2:13" x14ac:dyDescent="0.25">
      <c r="B16885" s="3">
        <v>70158</v>
      </c>
      <c r="C16885" s="3">
        <v>0</v>
      </c>
      <c r="G16885" s="4"/>
      <c r="H16885" s="4"/>
      <c r="I16885" s="4"/>
      <c r="J16885" s="4"/>
      <c r="K16885" s="4"/>
      <c r="L16885" s="4"/>
      <c r="M16885" s="4"/>
    </row>
    <row r="16886" spans="2:13" x14ac:dyDescent="0.25">
      <c r="B16886" s="3">
        <v>70159</v>
      </c>
      <c r="C16886" s="3">
        <v>0</v>
      </c>
      <c r="G16886" s="4"/>
      <c r="H16886" s="4"/>
      <c r="I16886" s="4"/>
      <c r="J16886" s="4"/>
      <c r="K16886" s="4"/>
      <c r="L16886" s="4"/>
      <c r="M16886" s="4"/>
    </row>
    <row r="16887" spans="2:13" x14ac:dyDescent="0.25">
      <c r="B16887" s="3">
        <v>70160</v>
      </c>
      <c r="C16887" s="3">
        <v>0</v>
      </c>
      <c r="G16887" s="4"/>
      <c r="H16887" s="4"/>
      <c r="I16887" s="4"/>
      <c r="J16887" s="4"/>
      <c r="K16887" s="4"/>
      <c r="L16887" s="4"/>
      <c r="M16887" s="4"/>
    </row>
    <row r="16888" spans="2:13" x14ac:dyDescent="0.25">
      <c r="B16888" s="3">
        <v>70161</v>
      </c>
      <c r="C16888" s="3">
        <v>0</v>
      </c>
      <c r="G16888" s="4"/>
      <c r="H16888" s="4"/>
      <c r="I16888" s="4"/>
      <c r="J16888" s="4"/>
      <c r="K16888" s="4"/>
      <c r="L16888" s="4"/>
      <c r="M16888" s="4"/>
    </row>
    <row r="16889" spans="2:13" x14ac:dyDescent="0.25">
      <c r="B16889" s="3">
        <v>70162</v>
      </c>
      <c r="C16889" s="3">
        <v>0</v>
      </c>
      <c r="G16889" s="4"/>
      <c r="H16889" s="4"/>
      <c r="I16889" s="4"/>
      <c r="J16889" s="4"/>
      <c r="K16889" s="4"/>
      <c r="L16889" s="4"/>
      <c r="M16889" s="4"/>
    </row>
    <row r="16890" spans="2:13" x14ac:dyDescent="0.25">
      <c r="B16890" s="3">
        <v>70163</v>
      </c>
      <c r="C16890" s="3">
        <v>0</v>
      </c>
      <c r="G16890" s="4"/>
      <c r="H16890" s="4"/>
      <c r="I16890" s="4"/>
      <c r="J16890" s="4"/>
      <c r="K16890" s="4"/>
      <c r="L16890" s="4"/>
      <c r="M16890" s="4"/>
    </row>
    <row r="16891" spans="2:13" x14ac:dyDescent="0.25">
      <c r="B16891" s="3">
        <v>70164</v>
      </c>
      <c r="C16891" s="3">
        <v>0</v>
      </c>
      <c r="G16891" s="4"/>
      <c r="H16891" s="4"/>
      <c r="I16891" s="4"/>
      <c r="J16891" s="4"/>
      <c r="K16891" s="4"/>
      <c r="L16891" s="4"/>
      <c r="M16891" s="4"/>
    </row>
    <row r="16892" spans="2:13" x14ac:dyDescent="0.25">
      <c r="B16892" s="3">
        <v>70165</v>
      </c>
      <c r="C16892" s="3">
        <v>0</v>
      </c>
      <c r="G16892" s="4"/>
      <c r="H16892" s="4"/>
      <c r="I16892" s="4"/>
      <c r="J16892" s="4"/>
      <c r="K16892" s="4"/>
      <c r="L16892" s="4"/>
      <c r="M16892" s="4"/>
    </row>
    <row r="16893" spans="2:13" x14ac:dyDescent="0.25">
      <c r="B16893" s="3">
        <v>70166</v>
      </c>
      <c r="C16893" s="3">
        <v>0</v>
      </c>
      <c r="G16893" s="4"/>
      <c r="H16893" s="4"/>
      <c r="I16893" s="4"/>
      <c r="J16893" s="4"/>
      <c r="K16893" s="4"/>
      <c r="L16893" s="4"/>
      <c r="M16893" s="4"/>
    </row>
    <row r="16894" spans="2:13" x14ac:dyDescent="0.25">
      <c r="B16894" s="3">
        <v>70167</v>
      </c>
      <c r="C16894" s="3">
        <v>0</v>
      </c>
      <c r="G16894" s="4"/>
      <c r="H16894" s="4"/>
      <c r="I16894" s="4"/>
      <c r="J16894" s="4"/>
      <c r="K16894" s="4"/>
      <c r="L16894" s="4"/>
      <c r="M16894" s="4"/>
    </row>
    <row r="16895" spans="2:13" x14ac:dyDescent="0.25">
      <c r="B16895" s="3">
        <v>70168</v>
      </c>
      <c r="C16895" s="3">
        <v>0</v>
      </c>
      <c r="G16895" s="4"/>
      <c r="H16895" s="4"/>
      <c r="I16895" s="4"/>
      <c r="J16895" s="4"/>
      <c r="K16895" s="4"/>
      <c r="L16895" s="4"/>
      <c r="M16895" s="4"/>
    </row>
    <row r="16896" spans="2:13" x14ac:dyDescent="0.25">
      <c r="B16896" s="3">
        <v>70169</v>
      </c>
      <c r="C16896" s="3">
        <v>0</v>
      </c>
      <c r="G16896" s="4"/>
      <c r="H16896" s="4"/>
      <c r="I16896" s="4"/>
      <c r="J16896" s="4"/>
      <c r="K16896" s="4"/>
      <c r="L16896" s="4"/>
      <c r="M16896" s="4"/>
    </row>
    <row r="16897" spans="2:13" x14ac:dyDescent="0.25">
      <c r="B16897" s="3">
        <v>70170</v>
      </c>
      <c r="C16897" s="3">
        <v>0</v>
      </c>
      <c r="G16897" s="4"/>
      <c r="H16897" s="4"/>
      <c r="I16897" s="4"/>
      <c r="J16897" s="4"/>
      <c r="K16897" s="4"/>
      <c r="L16897" s="4"/>
      <c r="M16897" s="4"/>
    </row>
    <row r="16898" spans="2:13" x14ac:dyDescent="0.25">
      <c r="B16898" s="3">
        <v>70171</v>
      </c>
      <c r="C16898" s="3">
        <v>0</v>
      </c>
      <c r="G16898" s="4"/>
      <c r="H16898" s="4"/>
      <c r="I16898" s="4"/>
      <c r="J16898" s="4"/>
      <c r="K16898" s="4"/>
      <c r="L16898" s="4"/>
      <c r="M16898" s="4"/>
    </row>
    <row r="16899" spans="2:13" x14ac:dyDescent="0.25">
      <c r="B16899" s="3">
        <v>70172</v>
      </c>
      <c r="C16899" s="3">
        <v>0</v>
      </c>
      <c r="G16899" s="4"/>
      <c r="H16899" s="4"/>
      <c r="I16899" s="4"/>
      <c r="J16899" s="4"/>
      <c r="K16899" s="4"/>
      <c r="L16899" s="4"/>
      <c r="M16899" s="4"/>
    </row>
    <row r="16900" spans="2:13" x14ac:dyDescent="0.25">
      <c r="B16900" s="3">
        <v>70173</v>
      </c>
      <c r="C16900" s="3">
        <v>0</v>
      </c>
      <c r="G16900" s="4"/>
      <c r="H16900" s="4"/>
      <c r="I16900" s="4"/>
      <c r="J16900" s="4"/>
      <c r="K16900" s="4"/>
      <c r="L16900" s="4"/>
      <c r="M16900" s="4"/>
    </row>
    <row r="16901" spans="2:13" x14ac:dyDescent="0.25">
      <c r="B16901" s="3">
        <v>70174</v>
      </c>
      <c r="C16901" s="3">
        <v>0</v>
      </c>
      <c r="G16901" s="4"/>
      <c r="H16901" s="4"/>
      <c r="I16901" s="4"/>
      <c r="J16901" s="4"/>
      <c r="K16901" s="4"/>
      <c r="L16901" s="4"/>
      <c r="M16901" s="4"/>
    </row>
    <row r="16902" spans="2:13" x14ac:dyDescent="0.25">
      <c r="B16902" s="3">
        <v>70175</v>
      </c>
      <c r="C16902" s="3">
        <v>0</v>
      </c>
      <c r="G16902" s="4"/>
      <c r="H16902" s="4"/>
      <c r="I16902" s="4"/>
      <c r="J16902" s="4"/>
      <c r="K16902" s="4"/>
      <c r="L16902" s="4"/>
      <c r="M16902" s="4"/>
    </row>
    <row r="16903" spans="2:13" x14ac:dyDescent="0.25">
      <c r="B16903" s="3">
        <v>70176</v>
      </c>
      <c r="C16903" s="3">
        <v>0</v>
      </c>
      <c r="G16903" s="4"/>
      <c r="H16903" s="4"/>
      <c r="I16903" s="4"/>
      <c r="J16903" s="4"/>
      <c r="K16903" s="4"/>
      <c r="L16903" s="4"/>
      <c r="M16903" s="4"/>
    </row>
    <row r="16904" spans="2:13" x14ac:dyDescent="0.25">
      <c r="B16904" s="3">
        <v>70177</v>
      </c>
      <c r="C16904" s="3">
        <v>0</v>
      </c>
      <c r="G16904" s="4"/>
      <c r="H16904" s="4"/>
      <c r="I16904" s="4"/>
      <c r="J16904" s="4"/>
      <c r="K16904" s="4"/>
      <c r="L16904" s="4"/>
      <c r="M16904" s="4"/>
    </row>
    <row r="16905" spans="2:13" x14ac:dyDescent="0.25">
      <c r="B16905" s="3">
        <v>70178</v>
      </c>
      <c r="C16905" s="3">
        <v>0</v>
      </c>
      <c r="G16905" s="4"/>
      <c r="H16905" s="4"/>
      <c r="I16905" s="4"/>
      <c r="J16905" s="4"/>
      <c r="K16905" s="4"/>
      <c r="L16905" s="4"/>
      <c r="M16905" s="4"/>
    </row>
    <row r="16906" spans="2:13" x14ac:dyDescent="0.25">
      <c r="B16906" s="3">
        <v>70179</v>
      </c>
      <c r="C16906" s="3">
        <v>0</v>
      </c>
      <c r="G16906" s="4"/>
      <c r="H16906" s="4"/>
      <c r="I16906" s="4"/>
      <c r="J16906" s="4"/>
      <c r="K16906" s="4"/>
      <c r="L16906" s="4"/>
      <c r="M16906" s="4"/>
    </row>
    <row r="16907" spans="2:13" x14ac:dyDescent="0.25">
      <c r="B16907" s="3">
        <v>71151</v>
      </c>
      <c r="C16907" s="3">
        <v>0</v>
      </c>
      <c r="G16907" s="4"/>
      <c r="H16907" s="4"/>
      <c r="I16907" s="4"/>
      <c r="J16907" s="4"/>
      <c r="K16907" s="4"/>
      <c r="L16907" s="4"/>
      <c r="M16907" s="4"/>
    </row>
    <row r="16908" spans="2:13" x14ac:dyDescent="0.25">
      <c r="B16908" s="3">
        <v>71152</v>
      </c>
      <c r="C16908" s="3">
        <v>0</v>
      </c>
      <c r="G16908" s="4"/>
      <c r="H16908" s="4"/>
      <c r="I16908" s="4"/>
      <c r="J16908" s="4"/>
      <c r="K16908" s="4"/>
      <c r="L16908" s="4"/>
      <c r="M16908" s="4"/>
    </row>
    <row r="16909" spans="2:13" x14ac:dyDescent="0.25">
      <c r="B16909" s="3">
        <v>71153</v>
      </c>
      <c r="C16909" s="3">
        <v>0</v>
      </c>
      <c r="G16909" s="4"/>
      <c r="H16909" s="4"/>
      <c r="I16909" s="4"/>
      <c r="J16909" s="4"/>
      <c r="K16909" s="4"/>
      <c r="L16909" s="4"/>
      <c r="M16909" s="4"/>
    </row>
    <row r="16910" spans="2:13" x14ac:dyDescent="0.25">
      <c r="B16910" s="3">
        <v>71154</v>
      </c>
      <c r="C16910" s="3">
        <v>0</v>
      </c>
      <c r="G16910" s="4"/>
      <c r="H16910" s="4"/>
      <c r="I16910" s="4"/>
      <c r="J16910" s="4"/>
      <c r="K16910" s="4"/>
      <c r="L16910" s="4"/>
      <c r="M16910" s="4"/>
    </row>
    <row r="16911" spans="2:13" x14ac:dyDescent="0.25">
      <c r="B16911" s="3">
        <v>71155</v>
      </c>
      <c r="C16911" s="3">
        <v>0</v>
      </c>
      <c r="G16911" s="4"/>
      <c r="H16911" s="4"/>
      <c r="I16911" s="4"/>
      <c r="J16911" s="4"/>
      <c r="K16911" s="4"/>
      <c r="L16911" s="4"/>
      <c r="M16911" s="4"/>
    </row>
    <row r="16912" spans="2:13" x14ac:dyDescent="0.25">
      <c r="B16912" s="3">
        <v>71156</v>
      </c>
      <c r="C16912" s="3">
        <v>0</v>
      </c>
      <c r="G16912" s="4"/>
      <c r="H16912" s="4"/>
      <c r="I16912" s="4"/>
      <c r="J16912" s="4"/>
      <c r="K16912" s="4"/>
      <c r="L16912" s="4"/>
      <c r="M16912" s="4"/>
    </row>
    <row r="16913" spans="2:13" x14ac:dyDescent="0.25">
      <c r="B16913" s="3">
        <v>71157</v>
      </c>
      <c r="C16913" s="3">
        <v>0</v>
      </c>
      <c r="G16913" s="4"/>
      <c r="H16913" s="4"/>
      <c r="I16913" s="4"/>
      <c r="J16913" s="4"/>
      <c r="K16913" s="4"/>
      <c r="L16913" s="4"/>
      <c r="M16913" s="4"/>
    </row>
    <row r="16914" spans="2:13" x14ac:dyDescent="0.25">
      <c r="B16914" s="3">
        <v>71158</v>
      </c>
      <c r="C16914" s="3">
        <v>0</v>
      </c>
      <c r="G16914" s="4"/>
      <c r="H16914" s="4"/>
      <c r="I16914" s="4"/>
      <c r="J16914" s="4"/>
      <c r="K16914" s="4"/>
      <c r="L16914" s="4"/>
      <c r="M16914" s="4"/>
    </row>
    <row r="16915" spans="2:13" x14ac:dyDescent="0.25">
      <c r="B16915" s="3">
        <v>71159</v>
      </c>
      <c r="C16915" s="3">
        <v>0</v>
      </c>
      <c r="G16915" s="4"/>
      <c r="H16915" s="4"/>
      <c r="I16915" s="4"/>
      <c r="J16915" s="4"/>
      <c r="K16915" s="4"/>
      <c r="L16915" s="4"/>
      <c r="M16915" s="4"/>
    </row>
    <row r="16916" spans="2:13" x14ac:dyDescent="0.25">
      <c r="B16916" s="3">
        <v>71160</v>
      </c>
      <c r="C16916" s="3">
        <v>0</v>
      </c>
      <c r="G16916" s="4"/>
      <c r="H16916" s="4"/>
      <c r="I16916" s="4"/>
      <c r="J16916" s="4"/>
      <c r="K16916" s="4"/>
      <c r="L16916" s="4"/>
      <c r="M16916" s="4"/>
    </row>
    <row r="16917" spans="2:13" x14ac:dyDescent="0.25">
      <c r="B16917" s="3">
        <v>71161</v>
      </c>
      <c r="C16917" s="3">
        <v>0</v>
      </c>
      <c r="G16917" s="4"/>
      <c r="H16917" s="4"/>
      <c r="I16917" s="4"/>
      <c r="J16917" s="4"/>
      <c r="K16917" s="4"/>
      <c r="L16917" s="4"/>
      <c r="M16917" s="4"/>
    </row>
    <row r="16918" spans="2:13" x14ac:dyDescent="0.25">
      <c r="B16918" s="3">
        <v>71162</v>
      </c>
      <c r="C16918" s="3">
        <v>0</v>
      </c>
      <c r="G16918" s="4"/>
      <c r="H16918" s="4"/>
      <c r="I16918" s="4"/>
      <c r="J16918" s="4"/>
      <c r="K16918" s="4"/>
      <c r="L16918" s="4"/>
      <c r="M16918" s="4"/>
    </row>
    <row r="16919" spans="2:13" x14ac:dyDescent="0.25">
      <c r="B16919" s="3">
        <v>71163</v>
      </c>
      <c r="C16919" s="3">
        <v>0</v>
      </c>
      <c r="G16919" s="4"/>
      <c r="H16919" s="4"/>
      <c r="I16919" s="4"/>
      <c r="J16919" s="4"/>
      <c r="K16919" s="4"/>
      <c r="L16919" s="4"/>
      <c r="M16919" s="4"/>
    </row>
    <row r="16920" spans="2:13" x14ac:dyDescent="0.25">
      <c r="B16920" s="3">
        <v>71164</v>
      </c>
      <c r="C16920" s="3">
        <v>0</v>
      </c>
      <c r="G16920" s="4"/>
      <c r="H16920" s="4"/>
      <c r="I16920" s="4"/>
      <c r="J16920" s="4"/>
      <c r="K16920" s="4"/>
      <c r="L16920" s="4"/>
      <c r="M16920" s="4"/>
    </row>
    <row r="16921" spans="2:13" x14ac:dyDescent="0.25">
      <c r="B16921" s="3">
        <v>71165</v>
      </c>
      <c r="C16921" s="3">
        <v>0</v>
      </c>
      <c r="G16921" s="4"/>
      <c r="H16921" s="4"/>
      <c r="I16921" s="4"/>
      <c r="J16921" s="4"/>
      <c r="K16921" s="4"/>
      <c r="L16921" s="4"/>
      <c r="M16921" s="4"/>
    </row>
    <row r="16922" spans="2:13" x14ac:dyDescent="0.25">
      <c r="B16922" s="3">
        <v>71166</v>
      </c>
      <c r="C16922" s="3">
        <v>0</v>
      </c>
      <c r="G16922" s="4"/>
      <c r="H16922" s="4"/>
      <c r="I16922" s="4"/>
      <c r="J16922" s="4"/>
      <c r="K16922" s="4"/>
      <c r="L16922" s="4"/>
      <c r="M16922" s="4"/>
    </row>
    <row r="16923" spans="2:13" x14ac:dyDescent="0.25">
      <c r="B16923" s="3">
        <v>71167</v>
      </c>
      <c r="C16923" s="3">
        <v>0</v>
      </c>
      <c r="G16923" s="4"/>
      <c r="H16923" s="4"/>
      <c r="I16923" s="4"/>
      <c r="J16923" s="4"/>
      <c r="K16923" s="4"/>
      <c r="L16923" s="4"/>
      <c r="M16923" s="4"/>
    </row>
    <row r="16924" spans="2:13" x14ac:dyDescent="0.25">
      <c r="B16924" s="3">
        <v>71168</v>
      </c>
      <c r="C16924" s="3">
        <v>0</v>
      </c>
      <c r="G16924" s="4"/>
      <c r="H16924" s="4"/>
      <c r="I16924" s="4"/>
      <c r="J16924" s="4"/>
      <c r="K16924" s="4"/>
      <c r="L16924" s="4"/>
      <c r="M16924" s="4"/>
    </row>
    <row r="16925" spans="2:13" x14ac:dyDescent="0.25">
      <c r="B16925" s="3">
        <v>71169</v>
      </c>
      <c r="C16925" s="3">
        <v>0</v>
      </c>
      <c r="G16925" s="4"/>
      <c r="H16925" s="4"/>
      <c r="I16925" s="4"/>
      <c r="J16925" s="4"/>
      <c r="K16925" s="4"/>
      <c r="L16925" s="4"/>
      <c r="M16925" s="4"/>
    </row>
    <row r="16926" spans="2:13" x14ac:dyDescent="0.25">
      <c r="B16926" s="3">
        <v>71170</v>
      </c>
      <c r="C16926" s="3">
        <v>0</v>
      </c>
      <c r="G16926" s="4"/>
      <c r="H16926" s="4"/>
      <c r="I16926" s="4"/>
      <c r="J16926" s="4"/>
      <c r="K16926" s="4"/>
      <c r="L16926" s="4"/>
      <c r="M16926" s="4"/>
    </row>
    <row r="16927" spans="2:13" x14ac:dyDescent="0.25">
      <c r="B16927" s="3">
        <v>71171</v>
      </c>
      <c r="C16927" s="3">
        <v>0</v>
      </c>
      <c r="G16927" s="4"/>
      <c r="H16927" s="4"/>
      <c r="I16927" s="4"/>
      <c r="J16927" s="4"/>
      <c r="K16927" s="4"/>
      <c r="L16927" s="4"/>
      <c r="M16927" s="4"/>
    </row>
    <row r="16928" spans="2:13" x14ac:dyDescent="0.25">
      <c r="B16928" s="3">
        <v>71172</v>
      </c>
      <c r="C16928" s="3">
        <v>0</v>
      </c>
      <c r="G16928" s="4"/>
      <c r="H16928" s="4"/>
      <c r="I16928" s="4"/>
      <c r="J16928" s="4"/>
      <c r="K16928" s="4"/>
      <c r="L16928" s="4"/>
      <c r="M16928" s="4"/>
    </row>
    <row r="16929" spans="2:13" x14ac:dyDescent="0.25">
      <c r="B16929" s="3">
        <v>71173</v>
      </c>
      <c r="C16929" s="3">
        <v>0</v>
      </c>
      <c r="G16929" s="4"/>
      <c r="H16929" s="4"/>
      <c r="I16929" s="4"/>
      <c r="J16929" s="4"/>
      <c r="K16929" s="4"/>
      <c r="L16929" s="4"/>
      <c r="M16929" s="4"/>
    </row>
    <row r="16930" spans="2:13" x14ac:dyDescent="0.25">
      <c r="B16930" s="3">
        <v>71174</v>
      </c>
      <c r="C16930" s="3">
        <v>0</v>
      </c>
      <c r="G16930" s="4"/>
      <c r="H16930" s="4"/>
      <c r="I16930" s="4"/>
      <c r="J16930" s="4"/>
      <c r="K16930" s="4"/>
      <c r="L16930" s="4"/>
      <c r="M16930" s="4"/>
    </row>
    <row r="16931" spans="2:13" x14ac:dyDescent="0.25">
      <c r="B16931" s="3">
        <v>71175</v>
      </c>
      <c r="C16931" s="3">
        <v>0</v>
      </c>
      <c r="G16931" s="4"/>
      <c r="H16931" s="4"/>
      <c r="I16931" s="4"/>
      <c r="J16931" s="4"/>
      <c r="K16931" s="4"/>
      <c r="L16931" s="4"/>
      <c r="M16931" s="4"/>
    </row>
    <row r="16932" spans="2:13" x14ac:dyDescent="0.25">
      <c r="B16932" s="3">
        <v>71176</v>
      </c>
      <c r="C16932" s="3">
        <v>0</v>
      </c>
      <c r="G16932" s="4"/>
      <c r="H16932" s="4"/>
      <c r="I16932" s="4"/>
      <c r="J16932" s="4"/>
      <c r="K16932" s="4"/>
      <c r="L16932" s="4"/>
      <c r="M16932" s="4"/>
    </row>
    <row r="16933" spans="2:13" x14ac:dyDescent="0.25">
      <c r="B16933" s="3">
        <v>71177</v>
      </c>
      <c r="C16933" s="3">
        <v>0</v>
      </c>
      <c r="G16933" s="4"/>
      <c r="H16933" s="4"/>
      <c r="I16933" s="4"/>
      <c r="J16933" s="4"/>
      <c r="K16933" s="4"/>
      <c r="L16933" s="4"/>
      <c r="M16933" s="4"/>
    </row>
    <row r="16934" spans="2:13" x14ac:dyDescent="0.25">
      <c r="B16934" s="3">
        <v>71178</v>
      </c>
      <c r="C16934" s="3">
        <v>0</v>
      </c>
      <c r="G16934" s="4"/>
      <c r="H16934" s="4"/>
      <c r="I16934" s="4"/>
      <c r="J16934" s="4"/>
      <c r="K16934" s="4"/>
      <c r="L16934" s="4"/>
      <c r="M16934" s="4"/>
    </row>
    <row r="16935" spans="2:13" x14ac:dyDescent="0.25">
      <c r="B16935" s="3">
        <v>71179</v>
      </c>
      <c r="C16935" s="3">
        <v>0</v>
      </c>
      <c r="G16935" s="4"/>
      <c r="H16935" s="4"/>
      <c r="I16935" s="4"/>
      <c r="J16935" s="4"/>
      <c r="K16935" s="4"/>
      <c r="L16935" s="4"/>
      <c r="M16935" s="4"/>
    </row>
    <row r="16936" spans="2:13" x14ac:dyDescent="0.25">
      <c r="B16936" s="3">
        <v>71180</v>
      </c>
      <c r="C16936" s="3">
        <v>0</v>
      </c>
      <c r="G16936" s="4"/>
      <c r="H16936" s="4"/>
      <c r="I16936" s="4"/>
      <c r="J16936" s="4"/>
      <c r="K16936" s="4"/>
      <c r="L16936" s="4"/>
      <c r="M16936" s="4"/>
    </row>
    <row r="16937" spans="2:13" x14ac:dyDescent="0.25">
      <c r="B16937" s="3">
        <v>71181</v>
      </c>
      <c r="C16937" s="3">
        <v>0</v>
      </c>
      <c r="G16937" s="4"/>
      <c r="H16937" s="4"/>
      <c r="I16937" s="4"/>
      <c r="J16937" s="4"/>
      <c r="K16937" s="4"/>
      <c r="L16937" s="4"/>
      <c r="M16937" s="4"/>
    </row>
    <row r="16938" spans="2:13" x14ac:dyDescent="0.25">
      <c r="B16938" s="3">
        <v>71182</v>
      </c>
      <c r="C16938" s="3">
        <v>0</v>
      </c>
      <c r="G16938" s="4"/>
      <c r="H16938" s="4"/>
      <c r="I16938" s="4"/>
      <c r="J16938" s="4"/>
      <c r="K16938" s="4"/>
      <c r="L16938" s="4"/>
      <c r="M16938" s="4"/>
    </row>
    <row r="16939" spans="2:13" x14ac:dyDescent="0.25">
      <c r="B16939" s="3">
        <v>71183</v>
      </c>
      <c r="C16939" s="3">
        <v>0</v>
      </c>
      <c r="G16939" s="4"/>
      <c r="H16939" s="4"/>
      <c r="I16939" s="4"/>
      <c r="J16939" s="4"/>
      <c r="K16939" s="4"/>
      <c r="L16939" s="4"/>
      <c r="M16939" s="4"/>
    </row>
    <row r="16940" spans="2:13" x14ac:dyDescent="0.25">
      <c r="B16940" s="3">
        <v>72154</v>
      </c>
      <c r="C16940" s="3">
        <v>0</v>
      </c>
      <c r="G16940" s="4"/>
      <c r="H16940" s="4"/>
      <c r="I16940" s="4"/>
      <c r="J16940" s="4"/>
      <c r="K16940" s="4"/>
      <c r="L16940" s="4"/>
      <c r="M16940" s="4"/>
    </row>
    <row r="16941" spans="2:13" x14ac:dyDescent="0.25">
      <c r="B16941" s="3">
        <v>72155</v>
      </c>
      <c r="C16941" s="3">
        <v>0</v>
      </c>
      <c r="G16941" s="4"/>
      <c r="H16941" s="4"/>
      <c r="I16941" s="4"/>
      <c r="J16941" s="4"/>
      <c r="K16941" s="4"/>
      <c r="L16941" s="4"/>
      <c r="M16941" s="4"/>
    </row>
    <row r="16942" spans="2:13" x14ac:dyDescent="0.25">
      <c r="B16942" s="3">
        <v>72156</v>
      </c>
      <c r="C16942" s="3">
        <v>0</v>
      </c>
      <c r="G16942" s="4"/>
      <c r="H16942" s="4"/>
      <c r="I16942" s="4"/>
      <c r="J16942" s="4"/>
      <c r="K16942" s="4"/>
      <c r="L16942" s="4"/>
      <c r="M16942" s="4"/>
    </row>
    <row r="16943" spans="2:13" x14ac:dyDescent="0.25">
      <c r="B16943" s="3">
        <v>72157</v>
      </c>
      <c r="C16943" s="3">
        <v>0</v>
      </c>
      <c r="G16943" s="4"/>
      <c r="H16943" s="4"/>
      <c r="I16943" s="4"/>
      <c r="J16943" s="4"/>
      <c r="K16943" s="4"/>
      <c r="L16943" s="4"/>
      <c r="M16943" s="4"/>
    </row>
    <row r="16944" spans="2:13" x14ac:dyDescent="0.25">
      <c r="B16944" s="3">
        <v>72158</v>
      </c>
      <c r="C16944" s="3">
        <v>0</v>
      </c>
      <c r="G16944" s="4"/>
      <c r="H16944" s="4"/>
      <c r="I16944" s="4"/>
      <c r="J16944" s="4"/>
      <c r="K16944" s="4"/>
      <c r="L16944" s="4"/>
      <c r="M16944" s="4"/>
    </row>
    <row r="16945" spans="2:13" x14ac:dyDescent="0.25">
      <c r="B16945" s="3">
        <v>72159</v>
      </c>
      <c r="C16945" s="3">
        <v>0</v>
      </c>
      <c r="G16945" s="4"/>
      <c r="H16945" s="4"/>
      <c r="I16945" s="4"/>
      <c r="J16945" s="4"/>
      <c r="K16945" s="4"/>
      <c r="L16945" s="4"/>
      <c r="M16945" s="4"/>
    </row>
    <row r="16946" spans="2:13" x14ac:dyDescent="0.25">
      <c r="B16946" s="3">
        <v>72160</v>
      </c>
      <c r="C16946" s="3">
        <v>0</v>
      </c>
      <c r="G16946" s="4"/>
      <c r="H16946" s="4"/>
      <c r="I16946" s="4"/>
      <c r="J16946" s="4"/>
      <c r="K16946" s="4"/>
      <c r="L16946" s="4"/>
      <c r="M16946" s="4"/>
    </row>
    <row r="16947" spans="2:13" x14ac:dyDescent="0.25">
      <c r="B16947" s="3">
        <v>72161</v>
      </c>
      <c r="C16947" s="3">
        <v>0</v>
      </c>
      <c r="G16947" s="4"/>
      <c r="H16947" s="4"/>
      <c r="I16947" s="4"/>
      <c r="J16947" s="4"/>
      <c r="K16947" s="4"/>
      <c r="L16947" s="4"/>
      <c r="M16947" s="4"/>
    </row>
    <row r="16948" spans="2:13" x14ac:dyDescent="0.25">
      <c r="B16948" s="3">
        <v>72162</v>
      </c>
      <c r="C16948" s="3">
        <v>0</v>
      </c>
      <c r="G16948" s="4"/>
      <c r="H16948" s="4"/>
      <c r="I16948" s="4"/>
      <c r="J16948" s="4"/>
      <c r="K16948" s="4"/>
      <c r="L16948" s="4"/>
      <c r="M16948" s="4"/>
    </row>
    <row r="16949" spans="2:13" x14ac:dyDescent="0.25">
      <c r="B16949" s="3">
        <v>72163</v>
      </c>
      <c r="C16949" s="3">
        <v>0</v>
      </c>
      <c r="G16949" s="4"/>
      <c r="H16949" s="4"/>
      <c r="I16949" s="4"/>
      <c r="J16949" s="4"/>
      <c r="K16949" s="4"/>
      <c r="L16949" s="4"/>
      <c r="M16949" s="4"/>
    </row>
    <row r="16950" spans="2:13" x14ac:dyDescent="0.25">
      <c r="B16950" s="3">
        <v>72164</v>
      </c>
      <c r="C16950" s="3">
        <v>0</v>
      </c>
      <c r="G16950" s="4"/>
      <c r="H16950" s="4"/>
      <c r="I16950" s="4"/>
      <c r="J16950" s="4"/>
      <c r="K16950" s="4"/>
      <c r="L16950" s="4"/>
      <c r="M16950" s="4"/>
    </row>
    <row r="16951" spans="2:13" x14ac:dyDescent="0.25">
      <c r="B16951" s="3">
        <v>72165</v>
      </c>
      <c r="C16951" s="3">
        <v>0</v>
      </c>
      <c r="G16951" s="4"/>
      <c r="H16951" s="4"/>
      <c r="I16951" s="4"/>
      <c r="J16951" s="4"/>
      <c r="K16951" s="4"/>
      <c r="L16951" s="4"/>
      <c r="M16951" s="4"/>
    </row>
    <row r="16952" spans="2:13" x14ac:dyDescent="0.25">
      <c r="B16952" s="3">
        <v>72166</v>
      </c>
      <c r="C16952" s="3">
        <v>0</v>
      </c>
      <c r="G16952" s="4"/>
      <c r="H16952" s="4"/>
      <c r="I16952" s="4"/>
      <c r="J16952" s="4"/>
      <c r="K16952" s="4"/>
      <c r="L16952" s="4"/>
      <c r="M16952" s="4"/>
    </row>
    <row r="16953" spans="2:13" x14ac:dyDescent="0.25">
      <c r="B16953" s="3">
        <v>72167</v>
      </c>
      <c r="C16953" s="3">
        <v>0</v>
      </c>
      <c r="G16953" s="4"/>
      <c r="H16953" s="4"/>
      <c r="I16953" s="4"/>
      <c r="J16953" s="4"/>
      <c r="K16953" s="4"/>
      <c r="L16953" s="4"/>
      <c r="M16953" s="4"/>
    </row>
    <row r="16954" spans="2:13" x14ac:dyDescent="0.25">
      <c r="B16954" s="3">
        <v>72168</v>
      </c>
      <c r="C16954" s="3">
        <v>0</v>
      </c>
      <c r="G16954" s="4"/>
      <c r="H16954" s="4"/>
      <c r="I16954" s="4"/>
      <c r="J16954" s="4"/>
      <c r="K16954" s="4"/>
      <c r="L16954" s="4"/>
      <c r="M16954" s="4"/>
    </row>
    <row r="16955" spans="2:13" x14ac:dyDescent="0.25">
      <c r="B16955" s="3">
        <v>72169</v>
      </c>
      <c r="C16955" s="3">
        <v>0</v>
      </c>
      <c r="G16955" s="4"/>
      <c r="H16955" s="4"/>
      <c r="I16955" s="4"/>
      <c r="J16955" s="4"/>
      <c r="K16955" s="4"/>
      <c r="L16955" s="4"/>
      <c r="M16955" s="4"/>
    </row>
    <row r="16956" spans="2:13" x14ac:dyDescent="0.25">
      <c r="B16956" s="3">
        <v>72170</v>
      </c>
      <c r="C16956" s="3">
        <v>0</v>
      </c>
      <c r="G16956" s="4"/>
      <c r="H16956" s="4"/>
      <c r="I16956" s="4"/>
      <c r="J16956" s="4"/>
      <c r="K16956" s="4"/>
      <c r="L16956" s="4"/>
      <c r="M16956" s="4"/>
    </row>
    <row r="16957" spans="2:13" x14ac:dyDescent="0.25">
      <c r="B16957" s="3">
        <v>72171</v>
      </c>
      <c r="C16957" s="3">
        <v>0</v>
      </c>
      <c r="G16957" s="4"/>
      <c r="H16957" s="4"/>
      <c r="I16957" s="4"/>
      <c r="J16957" s="4"/>
      <c r="K16957" s="4"/>
      <c r="L16957" s="4"/>
      <c r="M16957" s="4"/>
    </row>
    <row r="16958" spans="2:13" x14ac:dyDescent="0.25">
      <c r="B16958" s="3">
        <v>72172</v>
      </c>
      <c r="C16958" s="3">
        <v>0</v>
      </c>
      <c r="G16958" s="4"/>
      <c r="H16958" s="4"/>
      <c r="I16958" s="4"/>
      <c r="J16958" s="4"/>
      <c r="K16958" s="4"/>
      <c r="L16958" s="4"/>
      <c r="M16958" s="4"/>
    </row>
    <row r="16959" spans="2:13" x14ac:dyDescent="0.25">
      <c r="B16959" s="3">
        <v>72173</v>
      </c>
      <c r="C16959" s="3">
        <v>0</v>
      </c>
      <c r="G16959" s="4"/>
      <c r="H16959" s="4"/>
      <c r="I16959" s="4"/>
      <c r="J16959" s="4"/>
      <c r="K16959" s="4"/>
      <c r="L16959" s="4"/>
      <c r="M16959" s="4"/>
    </row>
    <row r="16960" spans="2:13" x14ac:dyDescent="0.25">
      <c r="B16960" s="3">
        <v>72174</v>
      </c>
      <c r="C16960" s="3">
        <v>0</v>
      </c>
      <c r="G16960" s="4"/>
      <c r="H16960" s="4"/>
      <c r="I16960" s="4"/>
      <c r="J16960" s="4"/>
      <c r="K16960" s="4"/>
      <c r="L16960" s="4"/>
      <c r="M16960" s="4"/>
    </row>
    <row r="16961" spans="2:13" x14ac:dyDescent="0.25">
      <c r="B16961" s="3">
        <v>72175</v>
      </c>
      <c r="C16961" s="3">
        <v>0</v>
      </c>
      <c r="G16961" s="4"/>
      <c r="H16961" s="4"/>
      <c r="I16961" s="4"/>
      <c r="J16961" s="4"/>
      <c r="K16961" s="4"/>
      <c r="L16961" s="4"/>
      <c r="M16961" s="4"/>
    </row>
    <row r="16962" spans="2:13" x14ac:dyDescent="0.25">
      <c r="B16962" s="3">
        <v>72176</v>
      </c>
      <c r="C16962" s="3">
        <v>0</v>
      </c>
      <c r="G16962" s="4"/>
      <c r="H16962" s="4"/>
      <c r="I16962" s="4"/>
      <c r="J16962" s="4"/>
      <c r="K16962" s="4"/>
      <c r="L16962" s="4"/>
      <c r="M16962" s="4"/>
    </row>
    <row r="16963" spans="2:13" x14ac:dyDescent="0.25">
      <c r="B16963" s="3">
        <v>72177</v>
      </c>
      <c r="C16963" s="3">
        <v>0</v>
      </c>
      <c r="G16963" s="4"/>
      <c r="H16963" s="4"/>
      <c r="I16963" s="4"/>
      <c r="J16963" s="4"/>
      <c r="K16963" s="4"/>
      <c r="L16963" s="4"/>
      <c r="M16963" s="4"/>
    </row>
    <row r="16964" spans="2:13" x14ac:dyDescent="0.25">
      <c r="B16964" s="3">
        <v>72178</v>
      </c>
      <c r="C16964" s="3">
        <v>0</v>
      </c>
      <c r="G16964" s="4"/>
      <c r="H16964" s="4"/>
      <c r="I16964" s="4"/>
      <c r="J16964" s="4"/>
      <c r="K16964" s="4"/>
      <c r="L16964" s="4"/>
      <c r="M16964" s="4"/>
    </row>
    <row r="16965" spans="2:13" x14ac:dyDescent="0.25">
      <c r="B16965" s="3">
        <v>72179</v>
      </c>
      <c r="C16965" s="3">
        <v>0</v>
      </c>
      <c r="G16965" s="4"/>
      <c r="H16965" s="4"/>
      <c r="I16965" s="4"/>
      <c r="J16965" s="4"/>
      <c r="K16965" s="4"/>
      <c r="L16965" s="4"/>
      <c r="M16965" s="4"/>
    </row>
    <row r="16966" spans="2:13" x14ac:dyDescent="0.25">
      <c r="B16966" s="3">
        <v>72180</v>
      </c>
      <c r="C16966" s="3">
        <v>0</v>
      </c>
      <c r="G16966" s="4"/>
      <c r="H16966" s="4"/>
      <c r="I16966" s="4"/>
      <c r="J16966" s="4"/>
      <c r="K16966" s="4"/>
      <c r="L16966" s="4"/>
      <c r="M16966" s="4"/>
    </row>
    <row r="16967" spans="2:13" x14ac:dyDescent="0.25">
      <c r="B16967" s="3">
        <v>72181</v>
      </c>
      <c r="C16967" s="3">
        <v>0</v>
      </c>
      <c r="G16967" s="4"/>
      <c r="H16967" s="4"/>
      <c r="I16967" s="4"/>
      <c r="J16967" s="4"/>
      <c r="K16967" s="4"/>
      <c r="L16967" s="4"/>
      <c r="M16967" s="4"/>
    </row>
    <row r="16968" spans="2:13" x14ac:dyDescent="0.25">
      <c r="B16968" s="3">
        <v>72182</v>
      </c>
      <c r="C16968" s="3">
        <v>0</v>
      </c>
      <c r="G16968" s="4"/>
      <c r="H16968" s="4"/>
      <c r="I16968" s="4"/>
      <c r="J16968" s="4"/>
      <c r="K16968" s="4"/>
      <c r="L16968" s="4"/>
      <c r="M16968" s="4"/>
    </row>
    <row r="16969" spans="2:13" x14ac:dyDescent="0.25">
      <c r="B16969" s="3">
        <v>72183</v>
      </c>
      <c r="C16969" s="3">
        <v>0</v>
      </c>
      <c r="G16969" s="4"/>
      <c r="H16969" s="4"/>
      <c r="I16969" s="4"/>
      <c r="J16969" s="4"/>
      <c r="K16969" s="4"/>
      <c r="L16969" s="4"/>
      <c r="M16969" s="4"/>
    </row>
    <row r="16970" spans="2:13" x14ac:dyDescent="0.25">
      <c r="B16970" s="3">
        <v>72184</v>
      </c>
      <c r="C16970" s="3">
        <v>0</v>
      </c>
      <c r="G16970" s="4"/>
      <c r="H16970" s="4"/>
      <c r="I16970" s="4"/>
      <c r="J16970" s="4"/>
      <c r="K16970" s="4"/>
      <c r="L16970" s="4"/>
      <c r="M16970" s="4"/>
    </row>
    <row r="16971" spans="2:13" x14ac:dyDescent="0.25">
      <c r="B16971" s="3">
        <v>73157</v>
      </c>
      <c r="C16971" s="3">
        <v>0</v>
      </c>
      <c r="G16971" s="4"/>
      <c r="H16971" s="4"/>
      <c r="I16971" s="4"/>
      <c r="J16971" s="4"/>
      <c r="K16971" s="4"/>
      <c r="L16971" s="4"/>
      <c r="M16971" s="4"/>
    </row>
    <row r="16972" spans="2:13" x14ac:dyDescent="0.25">
      <c r="B16972" s="3">
        <v>73158</v>
      </c>
      <c r="C16972" s="3">
        <v>0</v>
      </c>
      <c r="G16972" s="4"/>
      <c r="H16972" s="4"/>
      <c r="I16972" s="4"/>
      <c r="J16972" s="4"/>
      <c r="K16972" s="4"/>
      <c r="L16972" s="4"/>
      <c r="M16972" s="4"/>
    </row>
    <row r="16973" spans="2:13" x14ac:dyDescent="0.25">
      <c r="B16973" s="3">
        <v>73159</v>
      </c>
      <c r="C16973" s="3">
        <v>0</v>
      </c>
      <c r="G16973" s="4"/>
      <c r="H16973" s="4"/>
      <c r="I16973" s="4"/>
      <c r="J16973" s="4"/>
      <c r="K16973" s="4"/>
      <c r="L16973" s="4"/>
      <c r="M16973" s="4"/>
    </row>
    <row r="16974" spans="2:13" x14ac:dyDescent="0.25">
      <c r="B16974" s="3">
        <v>73160</v>
      </c>
      <c r="C16974" s="3">
        <v>0</v>
      </c>
      <c r="G16974" s="4"/>
      <c r="H16974" s="4"/>
      <c r="I16974" s="4"/>
      <c r="J16974" s="4"/>
      <c r="K16974" s="4"/>
      <c r="L16974" s="4"/>
      <c r="M16974" s="4"/>
    </row>
    <row r="16975" spans="2:13" x14ac:dyDescent="0.25">
      <c r="B16975" s="3">
        <v>73161</v>
      </c>
      <c r="C16975" s="3">
        <v>0</v>
      </c>
      <c r="G16975" s="4"/>
      <c r="H16975" s="4"/>
      <c r="I16975" s="4"/>
      <c r="J16975" s="4"/>
      <c r="K16975" s="4"/>
      <c r="L16975" s="4"/>
      <c r="M16975" s="4"/>
    </row>
    <row r="16976" spans="2:13" x14ac:dyDescent="0.25">
      <c r="B16976" s="3">
        <v>73162</v>
      </c>
      <c r="C16976" s="3">
        <v>0</v>
      </c>
      <c r="G16976" s="4"/>
      <c r="H16976" s="4"/>
      <c r="I16976" s="4"/>
      <c r="J16976" s="4"/>
      <c r="K16976" s="4"/>
      <c r="L16976" s="4"/>
      <c r="M16976" s="4"/>
    </row>
    <row r="16977" spans="2:13" x14ac:dyDescent="0.25">
      <c r="B16977" s="3">
        <v>73163</v>
      </c>
      <c r="C16977" s="3">
        <v>0</v>
      </c>
      <c r="G16977" s="4"/>
      <c r="H16977" s="4"/>
      <c r="I16977" s="4"/>
      <c r="J16977" s="4"/>
      <c r="K16977" s="4"/>
      <c r="L16977" s="4"/>
      <c r="M16977" s="4"/>
    </row>
    <row r="16978" spans="2:13" x14ac:dyDescent="0.25">
      <c r="B16978" s="3">
        <v>73164</v>
      </c>
      <c r="C16978" s="3">
        <v>0</v>
      </c>
      <c r="G16978" s="4"/>
      <c r="H16978" s="4"/>
      <c r="I16978" s="4"/>
      <c r="J16978" s="4"/>
      <c r="K16978" s="4"/>
      <c r="L16978" s="4"/>
      <c r="M16978" s="4"/>
    </row>
    <row r="16979" spans="2:13" x14ac:dyDescent="0.25">
      <c r="B16979" s="3">
        <v>73165</v>
      </c>
      <c r="C16979" s="3">
        <v>0</v>
      </c>
      <c r="G16979" s="4"/>
      <c r="H16979" s="4"/>
      <c r="I16979" s="4"/>
      <c r="J16979" s="4"/>
      <c r="K16979" s="4"/>
      <c r="L16979" s="4"/>
      <c r="M16979" s="4"/>
    </row>
    <row r="16980" spans="2:13" x14ac:dyDescent="0.25">
      <c r="B16980" s="3">
        <v>73166</v>
      </c>
      <c r="C16980" s="3">
        <v>0</v>
      </c>
      <c r="G16980" s="4"/>
      <c r="H16980" s="4"/>
      <c r="I16980" s="4"/>
      <c r="J16980" s="4"/>
      <c r="K16980" s="4"/>
      <c r="L16980" s="4"/>
      <c r="M16980" s="4"/>
    </row>
    <row r="16981" spans="2:13" x14ac:dyDescent="0.25">
      <c r="B16981" s="3">
        <v>73167</v>
      </c>
      <c r="C16981" s="3">
        <v>0</v>
      </c>
      <c r="G16981" s="4"/>
      <c r="H16981" s="4"/>
      <c r="I16981" s="4"/>
      <c r="J16981" s="4"/>
      <c r="K16981" s="4"/>
      <c r="L16981" s="4"/>
      <c r="M16981" s="4"/>
    </row>
    <row r="16982" spans="2:13" x14ac:dyDescent="0.25">
      <c r="B16982" s="3">
        <v>73168</v>
      </c>
      <c r="C16982" s="3">
        <v>0</v>
      </c>
      <c r="G16982" s="4"/>
      <c r="H16982" s="4"/>
      <c r="I16982" s="4"/>
      <c r="J16982" s="4"/>
      <c r="K16982" s="4"/>
      <c r="L16982" s="4"/>
      <c r="M16982" s="4"/>
    </row>
    <row r="16983" spans="2:13" x14ac:dyDescent="0.25">
      <c r="B16983" s="3">
        <v>73169</v>
      </c>
      <c r="C16983" s="3">
        <v>0</v>
      </c>
      <c r="G16983" s="4"/>
      <c r="H16983" s="4"/>
      <c r="I16983" s="4"/>
      <c r="J16983" s="4"/>
      <c r="K16983" s="4"/>
      <c r="L16983" s="4"/>
      <c r="M16983" s="4"/>
    </row>
    <row r="16984" spans="2:13" x14ac:dyDescent="0.25">
      <c r="B16984" s="3">
        <v>73170</v>
      </c>
      <c r="C16984" s="3">
        <v>0</v>
      </c>
      <c r="G16984" s="4"/>
      <c r="H16984" s="4"/>
      <c r="I16984" s="4"/>
      <c r="J16984" s="4"/>
      <c r="K16984" s="4"/>
      <c r="L16984" s="4"/>
      <c r="M16984" s="4"/>
    </row>
    <row r="16985" spans="2:13" x14ac:dyDescent="0.25">
      <c r="B16985" s="3">
        <v>73171</v>
      </c>
      <c r="C16985" s="3">
        <v>0</v>
      </c>
      <c r="G16985" s="4"/>
      <c r="H16985" s="4"/>
      <c r="I16985" s="4"/>
      <c r="J16985" s="4"/>
      <c r="K16985" s="4"/>
      <c r="L16985" s="4"/>
      <c r="M16985" s="4"/>
    </row>
    <row r="16986" spans="2:13" x14ac:dyDescent="0.25">
      <c r="B16986" s="3">
        <v>73172</v>
      </c>
      <c r="C16986" s="3">
        <v>0</v>
      </c>
      <c r="G16986" s="4"/>
      <c r="H16986" s="4"/>
      <c r="I16986" s="4"/>
      <c r="J16986" s="4"/>
      <c r="K16986" s="4"/>
      <c r="L16986" s="4"/>
      <c r="M16986" s="4"/>
    </row>
    <row r="16987" spans="2:13" x14ac:dyDescent="0.25">
      <c r="B16987" s="3">
        <v>73173</v>
      </c>
      <c r="C16987" s="3">
        <v>0</v>
      </c>
      <c r="G16987" s="4"/>
      <c r="H16987" s="4"/>
      <c r="I16987" s="4"/>
      <c r="J16987" s="4"/>
      <c r="K16987" s="4"/>
      <c r="L16987" s="4"/>
      <c r="M16987" s="4"/>
    </row>
    <row r="16988" spans="2:13" x14ac:dyDescent="0.25">
      <c r="B16988" s="3">
        <v>73174</v>
      </c>
      <c r="C16988" s="3">
        <v>0</v>
      </c>
      <c r="G16988" s="4"/>
      <c r="H16988" s="4"/>
      <c r="I16988" s="4"/>
      <c r="J16988" s="4"/>
      <c r="K16988" s="4"/>
      <c r="L16988" s="4"/>
      <c r="M16988" s="4"/>
    </row>
    <row r="16989" spans="2:13" x14ac:dyDescent="0.25">
      <c r="B16989" s="3">
        <v>73175</v>
      </c>
      <c r="C16989" s="3">
        <v>0</v>
      </c>
      <c r="G16989" s="4"/>
      <c r="H16989" s="4"/>
      <c r="I16989" s="4"/>
      <c r="J16989" s="4"/>
      <c r="K16989" s="4"/>
      <c r="L16989" s="4"/>
      <c r="M16989" s="4"/>
    </row>
    <row r="16990" spans="2:13" x14ac:dyDescent="0.25">
      <c r="B16990" s="3">
        <v>73176</v>
      </c>
      <c r="C16990" s="3">
        <v>0</v>
      </c>
      <c r="G16990" s="4"/>
      <c r="H16990" s="4"/>
      <c r="I16990" s="4"/>
      <c r="J16990" s="4"/>
      <c r="K16990" s="4"/>
      <c r="L16990" s="4"/>
      <c r="M16990" s="4"/>
    </row>
    <row r="16991" spans="2:13" x14ac:dyDescent="0.25">
      <c r="B16991" s="3">
        <v>73177</v>
      </c>
      <c r="C16991" s="3">
        <v>0</v>
      </c>
      <c r="G16991" s="4"/>
      <c r="H16991" s="4"/>
      <c r="I16991" s="4"/>
      <c r="J16991" s="4"/>
      <c r="K16991" s="4"/>
      <c r="L16991" s="4"/>
      <c r="M16991" s="4"/>
    </row>
    <row r="16992" spans="2:13" x14ac:dyDescent="0.25">
      <c r="B16992" s="3">
        <v>73178</v>
      </c>
      <c r="C16992" s="3">
        <v>0</v>
      </c>
      <c r="G16992" s="4"/>
      <c r="H16992" s="4"/>
      <c r="I16992" s="4"/>
      <c r="J16992" s="4"/>
      <c r="K16992" s="4"/>
      <c r="L16992" s="4"/>
      <c r="M16992" s="4"/>
    </row>
    <row r="16993" spans="2:13" x14ac:dyDescent="0.25">
      <c r="B16993" s="3">
        <v>73179</v>
      </c>
      <c r="C16993" s="3">
        <v>0</v>
      </c>
      <c r="G16993" s="4"/>
      <c r="H16993" s="4"/>
      <c r="I16993" s="4"/>
      <c r="J16993" s="4"/>
      <c r="K16993" s="4"/>
      <c r="L16993" s="4"/>
      <c r="M16993" s="4"/>
    </row>
    <row r="16994" spans="2:13" x14ac:dyDescent="0.25">
      <c r="B16994" s="3">
        <v>73180</v>
      </c>
      <c r="C16994" s="3">
        <v>0</v>
      </c>
      <c r="G16994" s="4"/>
      <c r="H16994" s="4"/>
      <c r="I16994" s="4"/>
      <c r="J16994" s="4"/>
      <c r="K16994" s="4"/>
      <c r="L16994" s="4"/>
      <c r="M16994" s="4"/>
    </row>
    <row r="16995" spans="2:13" x14ac:dyDescent="0.25">
      <c r="B16995" s="3">
        <v>73181</v>
      </c>
      <c r="C16995" s="3">
        <v>0</v>
      </c>
      <c r="G16995" s="4"/>
      <c r="H16995" s="4"/>
      <c r="I16995" s="4"/>
      <c r="J16995" s="4"/>
      <c r="K16995" s="4"/>
      <c r="L16995" s="4"/>
      <c r="M16995" s="4"/>
    </row>
    <row r="16996" spans="2:13" x14ac:dyDescent="0.25">
      <c r="B16996" s="3">
        <v>73182</v>
      </c>
      <c r="C16996" s="3">
        <v>0</v>
      </c>
      <c r="G16996" s="4"/>
      <c r="H16996" s="4"/>
      <c r="I16996" s="4"/>
      <c r="J16996" s="4"/>
      <c r="K16996" s="4"/>
      <c r="L16996" s="4"/>
      <c r="M16996" s="4"/>
    </row>
    <row r="16997" spans="2:13" x14ac:dyDescent="0.25">
      <c r="B16997" s="3">
        <v>73183</v>
      </c>
      <c r="C16997" s="3">
        <v>0</v>
      </c>
      <c r="G16997" s="4"/>
      <c r="H16997" s="4"/>
      <c r="I16997" s="4"/>
      <c r="J16997" s="4"/>
      <c r="K16997" s="4"/>
      <c r="L16997" s="4"/>
      <c r="M16997" s="4"/>
    </row>
    <row r="16998" spans="2:13" x14ac:dyDescent="0.25">
      <c r="B16998" s="3">
        <v>73184</v>
      </c>
      <c r="C16998" s="3">
        <v>0</v>
      </c>
      <c r="G16998" s="4"/>
      <c r="H16998" s="4"/>
      <c r="I16998" s="4"/>
      <c r="J16998" s="4"/>
      <c r="K16998" s="4"/>
      <c r="L16998" s="4"/>
      <c r="M16998" s="4"/>
    </row>
    <row r="16999" spans="2:13" x14ac:dyDescent="0.25">
      <c r="B16999" s="3">
        <v>73185</v>
      </c>
      <c r="C16999" s="3">
        <v>0</v>
      </c>
      <c r="G16999" s="4"/>
      <c r="H16999" s="4"/>
      <c r="I16999" s="4"/>
      <c r="J16999" s="4"/>
      <c r="K16999" s="4"/>
      <c r="L16999" s="4"/>
      <c r="M16999" s="4"/>
    </row>
    <row r="17000" spans="2:13" x14ac:dyDescent="0.25">
      <c r="B17000" s="3">
        <v>73186</v>
      </c>
      <c r="C17000" s="3">
        <v>0</v>
      </c>
      <c r="G17000" s="4"/>
      <c r="H17000" s="4"/>
      <c r="I17000" s="4"/>
      <c r="J17000" s="4"/>
      <c r="K17000" s="4"/>
      <c r="L17000" s="4"/>
      <c r="M17000" s="4"/>
    </row>
    <row r="17001" spans="2:13" x14ac:dyDescent="0.25">
      <c r="B17001" s="3">
        <v>74158</v>
      </c>
      <c r="C17001" s="3">
        <v>0</v>
      </c>
      <c r="G17001" s="4"/>
      <c r="H17001" s="4"/>
      <c r="I17001" s="4"/>
      <c r="J17001" s="4"/>
      <c r="K17001" s="4"/>
      <c r="L17001" s="4"/>
      <c r="M17001" s="4"/>
    </row>
    <row r="17002" spans="2:13" x14ac:dyDescent="0.25">
      <c r="B17002" s="3">
        <v>74159</v>
      </c>
      <c r="C17002" s="3">
        <v>0</v>
      </c>
      <c r="G17002" s="4"/>
      <c r="H17002" s="4"/>
      <c r="I17002" s="4"/>
      <c r="J17002" s="4"/>
      <c r="K17002" s="4"/>
      <c r="L17002" s="4"/>
      <c r="M17002" s="4"/>
    </row>
    <row r="17003" spans="2:13" x14ac:dyDescent="0.25">
      <c r="B17003" s="3">
        <v>74160</v>
      </c>
      <c r="C17003" s="3">
        <v>0</v>
      </c>
      <c r="G17003" s="4"/>
      <c r="H17003" s="4"/>
      <c r="I17003" s="4"/>
      <c r="J17003" s="4"/>
      <c r="K17003" s="4"/>
      <c r="L17003" s="4"/>
      <c r="M17003" s="4"/>
    </row>
    <row r="17004" spans="2:13" x14ac:dyDescent="0.25">
      <c r="B17004" s="3">
        <v>74161</v>
      </c>
      <c r="C17004" s="3">
        <v>0</v>
      </c>
      <c r="G17004" s="4"/>
      <c r="H17004" s="4"/>
      <c r="I17004" s="4"/>
      <c r="J17004" s="4"/>
      <c r="K17004" s="4"/>
      <c r="L17004" s="4"/>
      <c r="M17004" s="4"/>
    </row>
    <row r="17005" spans="2:13" x14ac:dyDescent="0.25">
      <c r="B17005" s="3">
        <v>74162</v>
      </c>
      <c r="C17005" s="3">
        <v>0</v>
      </c>
      <c r="G17005" s="4"/>
      <c r="H17005" s="4"/>
      <c r="I17005" s="4"/>
      <c r="J17005" s="4"/>
      <c r="K17005" s="4"/>
      <c r="L17005" s="4"/>
      <c r="M17005" s="4"/>
    </row>
    <row r="17006" spans="2:13" x14ac:dyDescent="0.25">
      <c r="B17006" s="3">
        <v>74163</v>
      </c>
      <c r="C17006" s="3">
        <v>0</v>
      </c>
      <c r="G17006" s="4"/>
      <c r="H17006" s="4"/>
      <c r="I17006" s="4"/>
      <c r="J17006" s="4"/>
      <c r="K17006" s="4"/>
      <c r="L17006" s="4"/>
      <c r="M17006" s="4"/>
    </row>
    <row r="17007" spans="2:13" x14ac:dyDescent="0.25">
      <c r="B17007" s="3">
        <v>74164</v>
      </c>
      <c r="C17007" s="3">
        <v>0</v>
      </c>
      <c r="G17007" s="4"/>
      <c r="H17007" s="4"/>
      <c r="I17007" s="4"/>
      <c r="J17007" s="4"/>
      <c r="K17007" s="4"/>
      <c r="L17007" s="4"/>
      <c r="M17007" s="4"/>
    </row>
    <row r="17008" spans="2:13" x14ac:dyDescent="0.25">
      <c r="B17008" s="3">
        <v>74165</v>
      </c>
      <c r="C17008" s="3">
        <v>0</v>
      </c>
      <c r="G17008" s="4"/>
      <c r="H17008" s="4"/>
      <c r="I17008" s="4"/>
      <c r="J17008" s="4"/>
      <c r="K17008" s="4"/>
      <c r="L17008" s="4"/>
      <c r="M17008" s="4"/>
    </row>
    <row r="17009" spans="2:13" x14ac:dyDescent="0.25">
      <c r="B17009" s="3">
        <v>74166</v>
      </c>
      <c r="C17009" s="3">
        <v>0</v>
      </c>
      <c r="G17009" s="4"/>
      <c r="H17009" s="4"/>
      <c r="I17009" s="4"/>
      <c r="J17009" s="4"/>
      <c r="K17009" s="4"/>
      <c r="L17009" s="4"/>
      <c r="M17009" s="4"/>
    </row>
    <row r="17010" spans="2:13" x14ac:dyDescent="0.25">
      <c r="B17010" s="3">
        <v>74167</v>
      </c>
      <c r="C17010" s="3">
        <v>0</v>
      </c>
      <c r="G17010" s="4"/>
      <c r="H17010" s="4"/>
      <c r="I17010" s="4"/>
      <c r="J17010" s="4"/>
      <c r="K17010" s="4"/>
      <c r="L17010" s="4"/>
      <c r="M17010" s="4"/>
    </row>
    <row r="17011" spans="2:13" x14ac:dyDescent="0.25">
      <c r="B17011" s="3">
        <v>74168</v>
      </c>
      <c r="C17011" s="3">
        <v>0</v>
      </c>
      <c r="G17011" s="4"/>
      <c r="H17011" s="4"/>
      <c r="I17011" s="4"/>
      <c r="J17011" s="4"/>
      <c r="K17011" s="4"/>
      <c r="L17011" s="4"/>
      <c r="M17011" s="4"/>
    </row>
    <row r="17012" spans="2:13" x14ac:dyDescent="0.25">
      <c r="B17012" s="3">
        <v>74169</v>
      </c>
      <c r="C17012" s="3">
        <v>0</v>
      </c>
      <c r="G17012" s="4"/>
      <c r="H17012" s="4"/>
      <c r="I17012" s="4"/>
      <c r="J17012" s="4"/>
      <c r="K17012" s="4"/>
      <c r="L17012" s="4"/>
      <c r="M17012" s="4"/>
    </row>
    <row r="17013" spans="2:13" x14ac:dyDescent="0.25">
      <c r="B17013" s="3">
        <v>74170</v>
      </c>
      <c r="C17013" s="3">
        <v>0</v>
      </c>
      <c r="G17013" s="4"/>
      <c r="H17013" s="4"/>
      <c r="I17013" s="4"/>
      <c r="J17013" s="4"/>
      <c r="K17013" s="4"/>
      <c r="L17013" s="4"/>
      <c r="M17013" s="4"/>
    </row>
    <row r="17014" spans="2:13" x14ac:dyDescent="0.25">
      <c r="B17014" s="3">
        <v>74171</v>
      </c>
      <c r="C17014" s="3">
        <v>0</v>
      </c>
      <c r="G17014" s="4"/>
      <c r="H17014" s="4"/>
      <c r="I17014" s="4"/>
      <c r="J17014" s="4"/>
      <c r="K17014" s="4"/>
      <c r="L17014" s="4"/>
      <c r="M17014" s="4"/>
    </row>
    <row r="17015" spans="2:13" x14ac:dyDescent="0.25">
      <c r="B17015" s="3">
        <v>74172</v>
      </c>
      <c r="C17015" s="3">
        <v>0</v>
      </c>
      <c r="G17015" s="4"/>
      <c r="H17015" s="4"/>
      <c r="I17015" s="4"/>
      <c r="J17015" s="4"/>
      <c r="K17015" s="4"/>
      <c r="L17015" s="4"/>
      <c r="M17015" s="4"/>
    </row>
    <row r="17016" spans="2:13" x14ac:dyDescent="0.25">
      <c r="B17016" s="3">
        <v>74173</v>
      </c>
      <c r="C17016" s="3">
        <v>0</v>
      </c>
      <c r="G17016" s="4"/>
      <c r="H17016" s="4"/>
      <c r="I17016" s="4"/>
      <c r="J17016" s="4"/>
      <c r="K17016" s="4"/>
      <c r="L17016" s="4"/>
      <c r="M17016" s="4"/>
    </row>
    <row r="17017" spans="2:13" x14ac:dyDescent="0.25">
      <c r="B17017" s="3">
        <v>74174</v>
      </c>
      <c r="C17017" s="3">
        <v>0</v>
      </c>
      <c r="G17017" s="4"/>
      <c r="H17017" s="4"/>
      <c r="I17017" s="4"/>
      <c r="J17017" s="4"/>
      <c r="K17017" s="4"/>
      <c r="L17017" s="4"/>
      <c r="M17017" s="4"/>
    </row>
    <row r="17018" spans="2:13" x14ac:dyDescent="0.25">
      <c r="B17018" s="3">
        <v>74175</v>
      </c>
      <c r="C17018" s="3">
        <v>0</v>
      </c>
      <c r="G17018" s="4"/>
      <c r="H17018" s="4"/>
      <c r="I17018" s="4"/>
      <c r="J17018" s="4"/>
      <c r="K17018" s="4"/>
      <c r="L17018" s="4"/>
      <c r="M17018" s="4"/>
    </row>
    <row r="17019" spans="2:13" x14ac:dyDescent="0.25">
      <c r="B17019" s="3">
        <v>74176</v>
      </c>
      <c r="C17019" s="3">
        <v>0</v>
      </c>
      <c r="G17019" s="4"/>
      <c r="H17019" s="4"/>
      <c r="I17019" s="4"/>
      <c r="J17019" s="4"/>
      <c r="K17019" s="4"/>
      <c r="L17019" s="4"/>
      <c r="M17019" s="4"/>
    </row>
    <row r="17020" spans="2:13" x14ac:dyDescent="0.25">
      <c r="B17020" s="3">
        <v>74177</v>
      </c>
      <c r="C17020" s="3">
        <v>0</v>
      </c>
      <c r="G17020" s="4"/>
      <c r="H17020" s="4"/>
      <c r="I17020" s="4"/>
      <c r="J17020" s="4"/>
      <c r="K17020" s="4"/>
      <c r="L17020" s="4"/>
      <c r="M17020" s="4"/>
    </row>
    <row r="17021" spans="2:13" x14ac:dyDescent="0.25">
      <c r="B17021" s="3">
        <v>74178</v>
      </c>
      <c r="C17021" s="3">
        <v>0</v>
      </c>
      <c r="G17021" s="4"/>
      <c r="H17021" s="4"/>
      <c r="I17021" s="4"/>
      <c r="J17021" s="4"/>
      <c r="K17021" s="4"/>
      <c r="L17021" s="4"/>
      <c r="M17021" s="4"/>
    </row>
    <row r="17022" spans="2:13" x14ac:dyDescent="0.25">
      <c r="B17022" s="3">
        <v>74179</v>
      </c>
      <c r="C17022" s="3">
        <v>0</v>
      </c>
      <c r="G17022" s="4"/>
      <c r="H17022" s="4"/>
      <c r="I17022" s="4"/>
      <c r="J17022" s="4"/>
      <c r="K17022" s="4"/>
      <c r="L17022" s="4"/>
      <c r="M17022" s="4"/>
    </row>
    <row r="17023" spans="2:13" x14ac:dyDescent="0.25">
      <c r="B17023" s="3">
        <v>74180</v>
      </c>
      <c r="C17023" s="3">
        <v>0</v>
      </c>
      <c r="G17023" s="4"/>
      <c r="H17023" s="4"/>
      <c r="I17023" s="4"/>
      <c r="J17023" s="4"/>
      <c r="K17023" s="4"/>
      <c r="L17023" s="4"/>
      <c r="M17023" s="4"/>
    </row>
    <row r="17024" spans="2:13" x14ac:dyDescent="0.25">
      <c r="B17024" s="3">
        <v>74181</v>
      </c>
      <c r="C17024" s="3">
        <v>0</v>
      </c>
      <c r="G17024" s="4"/>
      <c r="H17024" s="4"/>
      <c r="I17024" s="4"/>
      <c r="J17024" s="4"/>
      <c r="K17024" s="4"/>
      <c r="L17024" s="4"/>
      <c r="M17024" s="4"/>
    </row>
    <row r="17025" spans="2:13" x14ac:dyDescent="0.25">
      <c r="B17025" s="3">
        <v>74182</v>
      </c>
      <c r="C17025" s="3">
        <v>0</v>
      </c>
      <c r="G17025" s="4"/>
      <c r="H17025" s="4"/>
      <c r="I17025" s="4"/>
      <c r="J17025" s="4"/>
      <c r="K17025" s="4"/>
      <c r="L17025" s="4"/>
      <c r="M17025" s="4"/>
    </row>
    <row r="17026" spans="2:13" x14ac:dyDescent="0.25">
      <c r="B17026" s="3">
        <v>74183</v>
      </c>
      <c r="C17026" s="3">
        <v>0</v>
      </c>
      <c r="G17026" s="4"/>
      <c r="H17026" s="4"/>
      <c r="I17026" s="4"/>
      <c r="J17026" s="4"/>
      <c r="K17026" s="4"/>
      <c r="L17026" s="4"/>
      <c r="M17026" s="4"/>
    </row>
    <row r="17027" spans="2:13" x14ac:dyDescent="0.25">
      <c r="B17027" s="3">
        <v>74184</v>
      </c>
      <c r="C17027" s="3">
        <v>0</v>
      </c>
      <c r="G17027" s="4"/>
      <c r="H17027" s="4"/>
      <c r="I17027" s="4"/>
      <c r="J17027" s="4"/>
      <c r="K17027" s="4"/>
      <c r="L17027" s="4"/>
      <c r="M17027" s="4"/>
    </row>
    <row r="17028" spans="2:13" x14ac:dyDescent="0.25">
      <c r="B17028" s="3">
        <v>74185</v>
      </c>
      <c r="C17028" s="3">
        <v>0</v>
      </c>
      <c r="G17028" s="4"/>
      <c r="H17028" s="4"/>
      <c r="I17028" s="4"/>
      <c r="J17028" s="4"/>
      <c r="K17028" s="4"/>
      <c r="L17028" s="4"/>
      <c r="M17028" s="4"/>
    </row>
    <row r="17029" spans="2:13" x14ac:dyDescent="0.25">
      <c r="B17029" s="3">
        <v>74186</v>
      </c>
      <c r="C17029" s="3">
        <v>0</v>
      </c>
      <c r="G17029" s="4"/>
      <c r="H17029" s="4"/>
      <c r="I17029" s="4"/>
      <c r="J17029" s="4"/>
      <c r="K17029" s="4"/>
      <c r="L17029" s="4"/>
      <c r="M17029" s="4"/>
    </row>
    <row r="17030" spans="2:13" x14ac:dyDescent="0.25">
      <c r="B17030" s="3">
        <v>74187</v>
      </c>
      <c r="C17030" s="3">
        <v>0</v>
      </c>
      <c r="G17030" s="4"/>
      <c r="H17030" s="4"/>
      <c r="I17030" s="4"/>
      <c r="J17030" s="4"/>
      <c r="K17030" s="4"/>
      <c r="L17030" s="4"/>
      <c r="M17030" s="4"/>
    </row>
    <row r="17031" spans="2:13" x14ac:dyDescent="0.25">
      <c r="B17031" s="3">
        <v>74188</v>
      </c>
      <c r="C17031" s="3">
        <v>0</v>
      </c>
      <c r="G17031" s="4"/>
      <c r="H17031" s="4"/>
      <c r="I17031" s="4"/>
      <c r="J17031" s="4"/>
      <c r="K17031" s="4"/>
      <c r="L17031" s="4"/>
      <c r="M17031" s="4"/>
    </row>
    <row r="17032" spans="2:13" x14ac:dyDescent="0.25">
      <c r="B17032" s="3">
        <v>74189</v>
      </c>
      <c r="C17032" s="3">
        <v>0</v>
      </c>
      <c r="G17032" s="4"/>
      <c r="H17032" s="4"/>
      <c r="I17032" s="4"/>
      <c r="J17032" s="4"/>
      <c r="K17032" s="4"/>
      <c r="L17032" s="4"/>
      <c r="M17032" s="4"/>
    </row>
    <row r="17033" spans="2:13" x14ac:dyDescent="0.25">
      <c r="B17033" s="3">
        <v>74190</v>
      </c>
      <c r="C17033" s="3">
        <v>0</v>
      </c>
      <c r="G17033" s="4"/>
      <c r="H17033" s="4"/>
      <c r="I17033" s="4"/>
      <c r="J17033" s="4"/>
      <c r="K17033" s="4"/>
      <c r="L17033" s="4"/>
      <c r="M17033" s="4"/>
    </row>
    <row r="17034" spans="2:13" x14ac:dyDescent="0.25">
      <c r="B17034" s="3">
        <v>75161</v>
      </c>
      <c r="C17034" s="3">
        <v>0</v>
      </c>
      <c r="G17034" s="4"/>
      <c r="H17034" s="4"/>
      <c r="I17034" s="4"/>
      <c r="J17034" s="4"/>
      <c r="K17034" s="4"/>
      <c r="L17034" s="4"/>
      <c r="M17034" s="4"/>
    </row>
    <row r="17035" spans="2:13" x14ac:dyDescent="0.25">
      <c r="B17035" s="3">
        <v>75162</v>
      </c>
      <c r="C17035" s="3">
        <v>0</v>
      </c>
      <c r="G17035" s="4"/>
      <c r="H17035" s="4"/>
      <c r="I17035" s="4"/>
      <c r="J17035" s="4"/>
      <c r="K17035" s="4"/>
      <c r="L17035" s="4"/>
      <c r="M17035" s="4"/>
    </row>
    <row r="17036" spans="2:13" x14ac:dyDescent="0.25">
      <c r="B17036" s="3">
        <v>75163</v>
      </c>
      <c r="C17036" s="3">
        <v>0</v>
      </c>
      <c r="G17036" s="4"/>
      <c r="H17036" s="4"/>
      <c r="I17036" s="4"/>
      <c r="J17036" s="4"/>
      <c r="K17036" s="4"/>
      <c r="L17036" s="4"/>
      <c r="M17036" s="4"/>
    </row>
    <row r="17037" spans="2:13" x14ac:dyDescent="0.25">
      <c r="B17037" s="3">
        <v>75164</v>
      </c>
      <c r="C17037" s="3">
        <v>0</v>
      </c>
      <c r="G17037" s="4"/>
      <c r="H17037" s="4"/>
      <c r="I17037" s="4"/>
      <c r="J17037" s="4"/>
      <c r="K17037" s="4"/>
      <c r="L17037" s="4"/>
      <c r="M17037" s="4"/>
    </row>
    <row r="17038" spans="2:13" x14ac:dyDescent="0.25">
      <c r="B17038" s="3">
        <v>75165</v>
      </c>
      <c r="C17038" s="3">
        <v>0</v>
      </c>
      <c r="G17038" s="4"/>
      <c r="H17038" s="4"/>
      <c r="I17038" s="4"/>
      <c r="J17038" s="4"/>
      <c r="K17038" s="4"/>
      <c r="L17038" s="4"/>
      <c r="M17038" s="4"/>
    </row>
    <row r="17039" spans="2:13" x14ac:dyDescent="0.25">
      <c r="B17039" s="3">
        <v>75166</v>
      </c>
      <c r="C17039" s="3">
        <v>0</v>
      </c>
      <c r="G17039" s="4"/>
      <c r="H17039" s="4"/>
      <c r="I17039" s="4"/>
      <c r="J17039" s="4"/>
      <c r="K17039" s="4"/>
      <c r="L17039" s="4"/>
      <c r="M17039" s="4"/>
    </row>
    <row r="17040" spans="2:13" x14ac:dyDescent="0.25">
      <c r="B17040" s="3">
        <v>75167</v>
      </c>
      <c r="C17040" s="3">
        <v>0</v>
      </c>
      <c r="G17040" s="4"/>
      <c r="H17040" s="4"/>
      <c r="I17040" s="4"/>
      <c r="J17040" s="4"/>
      <c r="K17040" s="4"/>
      <c r="L17040" s="4"/>
      <c r="M17040" s="4"/>
    </row>
    <row r="17041" spans="2:13" x14ac:dyDescent="0.25">
      <c r="B17041" s="3">
        <v>75168</v>
      </c>
      <c r="C17041" s="3">
        <v>0</v>
      </c>
      <c r="G17041" s="4"/>
      <c r="H17041" s="4"/>
      <c r="I17041" s="4"/>
      <c r="J17041" s="4"/>
      <c r="K17041" s="4"/>
      <c r="L17041" s="4"/>
      <c r="M17041" s="4"/>
    </row>
    <row r="17042" spans="2:13" x14ac:dyDescent="0.25">
      <c r="B17042" s="3">
        <v>75169</v>
      </c>
      <c r="C17042" s="3">
        <v>0</v>
      </c>
      <c r="G17042" s="4"/>
      <c r="H17042" s="4"/>
      <c r="I17042" s="4"/>
      <c r="J17042" s="4"/>
      <c r="K17042" s="4"/>
      <c r="L17042" s="4"/>
      <c r="M17042" s="4"/>
    </row>
    <row r="17043" spans="2:13" x14ac:dyDescent="0.25">
      <c r="B17043" s="3">
        <v>75170</v>
      </c>
      <c r="C17043" s="3">
        <v>0</v>
      </c>
      <c r="G17043" s="4"/>
      <c r="H17043" s="4"/>
      <c r="I17043" s="4"/>
      <c r="J17043" s="4"/>
      <c r="K17043" s="4"/>
      <c r="L17043" s="4"/>
      <c r="M17043" s="4"/>
    </row>
    <row r="17044" spans="2:13" x14ac:dyDescent="0.25">
      <c r="B17044" s="3">
        <v>75171</v>
      </c>
      <c r="C17044" s="3">
        <v>0</v>
      </c>
      <c r="G17044" s="4"/>
      <c r="H17044" s="4"/>
      <c r="I17044" s="4"/>
      <c r="J17044" s="4"/>
      <c r="K17044" s="4"/>
      <c r="L17044" s="4"/>
      <c r="M17044" s="4"/>
    </row>
    <row r="17045" spans="2:13" x14ac:dyDescent="0.25">
      <c r="B17045" s="3">
        <v>75172</v>
      </c>
      <c r="C17045" s="3">
        <v>0</v>
      </c>
      <c r="G17045" s="4"/>
      <c r="H17045" s="4"/>
      <c r="I17045" s="4"/>
      <c r="J17045" s="4"/>
      <c r="K17045" s="4"/>
      <c r="L17045" s="4"/>
      <c r="M17045" s="4"/>
    </row>
    <row r="17046" spans="2:13" x14ac:dyDescent="0.25">
      <c r="B17046" s="3">
        <v>75173</v>
      </c>
      <c r="C17046" s="3">
        <v>0</v>
      </c>
      <c r="G17046" s="4"/>
      <c r="H17046" s="4"/>
      <c r="I17046" s="4"/>
      <c r="J17046" s="4"/>
      <c r="K17046" s="4"/>
      <c r="L17046" s="4"/>
      <c r="M17046" s="4"/>
    </row>
    <row r="17047" spans="2:13" x14ac:dyDescent="0.25">
      <c r="B17047" s="3">
        <v>75174</v>
      </c>
      <c r="C17047" s="3">
        <v>0</v>
      </c>
      <c r="G17047" s="4"/>
      <c r="H17047" s="4"/>
      <c r="I17047" s="4"/>
      <c r="J17047" s="4"/>
      <c r="K17047" s="4"/>
      <c r="L17047" s="4"/>
      <c r="M17047" s="4"/>
    </row>
    <row r="17048" spans="2:13" x14ac:dyDescent="0.25">
      <c r="B17048" s="3">
        <v>75175</v>
      </c>
      <c r="C17048" s="3">
        <v>0</v>
      </c>
      <c r="G17048" s="4"/>
      <c r="H17048" s="4"/>
      <c r="I17048" s="4"/>
      <c r="J17048" s="4"/>
      <c r="K17048" s="4"/>
      <c r="L17048" s="4"/>
      <c r="M17048" s="4"/>
    </row>
    <row r="17049" spans="2:13" x14ac:dyDescent="0.25">
      <c r="B17049" s="3">
        <v>75176</v>
      </c>
      <c r="C17049" s="3">
        <v>0</v>
      </c>
      <c r="G17049" s="4"/>
      <c r="H17049" s="4"/>
      <c r="I17049" s="4"/>
      <c r="J17049" s="4"/>
      <c r="K17049" s="4"/>
      <c r="L17049" s="4"/>
      <c r="M17049" s="4"/>
    </row>
    <row r="17050" spans="2:13" x14ac:dyDescent="0.25">
      <c r="B17050" s="3">
        <v>75177</v>
      </c>
      <c r="C17050" s="3">
        <v>0</v>
      </c>
      <c r="G17050" s="4"/>
      <c r="H17050" s="4"/>
      <c r="I17050" s="4"/>
      <c r="J17050" s="4"/>
      <c r="K17050" s="4"/>
      <c r="L17050" s="4"/>
      <c r="M17050" s="4"/>
    </row>
    <row r="17051" spans="2:13" x14ac:dyDescent="0.25">
      <c r="B17051" s="3">
        <v>75178</v>
      </c>
      <c r="C17051" s="3">
        <v>0</v>
      </c>
      <c r="G17051" s="4"/>
      <c r="H17051" s="4"/>
      <c r="I17051" s="4"/>
      <c r="J17051" s="4"/>
      <c r="K17051" s="4"/>
      <c r="L17051" s="4"/>
      <c r="M17051" s="4"/>
    </row>
    <row r="17052" spans="2:13" x14ac:dyDescent="0.25">
      <c r="B17052" s="3">
        <v>75179</v>
      </c>
      <c r="C17052" s="3">
        <v>0</v>
      </c>
      <c r="G17052" s="4"/>
      <c r="H17052" s="4"/>
      <c r="I17052" s="4"/>
      <c r="J17052" s="4"/>
      <c r="K17052" s="4"/>
      <c r="L17052" s="4"/>
      <c r="M17052" s="4"/>
    </row>
    <row r="17053" spans="2:13" x14ac:dyDescent="0.25">
      <c r="B17053" s="3">
        <v>75180</v>
      </c>
      <c r="C17053" s="3">
        <v>0</v>
      </c>
      <c r="G17053" s="4"/>
      <c r="H17053" s="4"/>
      <c r="I17053" s="4"/>
      <c r="J17053" s="4"/>
      <c r="K17053" s="4"/>
      <c r="L17053" s="4"/>
      <c r="M17053" s="4"/>
    </row>
    <row r="17054" spans="2:13" x14ac:dyDescent="0.25">
      <c r="B17054" s="3">
        <v>75181</v>
      </c>
      <c r="C17054" s="3">
        <v>0</v>
      </c>
      <c r="G17054" s="4"/>
      <c r="H17054" s="4"/>
      <c r="I17054" s="4"/>
      <c r="J17054" s="4"/>
      <c r="K17054" s="4"/>
      <c r="L17054" s="4"/>
      <c r="M17054" s="4"/>
    </row>
    <row r="17055" spans="2:13" x14ac:dyDescent="0.25">
      <c r="B17055" s="3">
        <v>75182</v>
      </c>
      <c r="C17055" s="3">
        <v>0</v>
      </c>
      <c r="G17055" s="4"/>
      <c r="H17055" s="4"/>
      <c r="I17055" s="4"/>
      <c r="J17055" s="4"/>
      <c r="K17055" s="4"/>
      <c r="L17055" s="4"/>
      <c r="M17055" s="4"/>
    </row>
    <row r="17056" spans="2:13" x14ac:dyDescent="0.25">
      <c r="B17056" s="3">
        <v>75183</v>
      </c>
      <c r="C17056" s="3">
        <v>0</v>
      </c>
      <c r="G17056" s="4"/>
      <c r="H17056" s="4"/>
      <c r="I17056" s="4"/>
      <c r="J17056" s="4"/>
      <c r="K17056" s="4"/>
      <c r="L17056" s="4"/>
      <c r="M17056" s="4"/>
    </row>
    <row r="17057" spans="2:13" x14ac:dyDescent="0.25">
      <c r="B17057" s="3">
        <v>75184</v>
      </c>
      <c r="C17057" s="3">
        <v>0</v>
      </c>
      <c r="G17057" s="4"/>
      <c r="H17057" s="4"/>
      <c r="I17057" s="4"/>
      <c r="J17057" s="4"/>
      <c r="K17057" s="4"/>
      <c r="L17057" s="4"/>
      <c r="M17057" s="4"/>
    </row>
    <row r="17058" spans="2:13" x14ac:dyDescent="0.25">
      <c r="B17058" s="3">
        <v>75185</v>
      </c>
      <c r="C17058" s="3">
        <v>0</v>
      </c>
      <c r="G17058" s="4"/>
      <c r="H17058" s="4"/>
      <c r="I17058" s="4"/>
      <c r="J17058" s="4"/>
      <c r="K17058" s="4"/>
      <c r="L17058" s="4"/>
      <c r="M17058" s="4"/>
    </row>
    <row r="17059" spans="2:13" x14ac:dyDescent="0.25">
      <c r="B17059" s="3">
        <v>75186</v>
      </c>
      <c r="C17059" s="3">
        <v>0</v>
      </c>
      <c r="G17059" s="4"/>
      <c r="H17059" s="4"/>
      <c r="I17059" s="4"/>
      <c r="J17059" s="4"/>
      <c r="K17059" s="4"/>
      <c r="L17059" s="4"/>
      <c r="M17059" s="4"/>
    </row>
    <row r="17060" spans="2:13" x14ac:dyDescent="0.25">
      <c r="B17060" s="3">
        <v>75187</v>
      </c>
      <c r="C17060" s="3">
        <v>0</v>
      </c>
      <c r="G17060" s="4"/>
      <c r="H17060" s="4"/>
      <c r="I17060" s="4"/>
      <c r="J17060" s="4"/>
      <c r="K17060" s="4"/>
      <c r="L17060" s="4"/>
      <c r="M17060" s="4"/>
    </row>
    <row r="17061" spans="2:13" x14ac:dyDescent="0.25">
      <c r="B17061" s="3">
        <v>75188</v>
      </c>
      <c r="C17061" s="3">
        <v>0</v>
      </c>
      <c r="G17061" s="4"/>
      <c r="H17061" s="4"/>
      <c r="I17061" s="4"/>
      <c r="J17061" s="4"/>
      <c r="K17061" s="4"/>
      <c r="L17061" s="4"/>
      <c r="M17061" s="4"/>
    </row>
    <row r="17062" spans="2:13" x14ac:dyDescent="0.25">
      <c r="B17062" s="3">
        <v>75189</v>
      </c>
      <c r="C17062" s="3">
        <v>0</v>
      </c>
      <c r="G17062" s="4"/>
      <c r="H17062" s="4"/>
      <c r="I17062" s="4"/>
      <c r="J17062" s="4"/>
      <c r="K17062" s="4"/>
      <c r="L17062" s="4"/>
      <c r="M17062" s="4"/>
    </row>
    <row r="17063" spans="2:13" x14ac:dyDescent="0.25">
      <c r="B17063" s="3">
        <v>75190</v>
      </c>
      <c r="C17063" s="3">
        <v>0</v>
      </c>
      <c r="G17063" s="4"/>
      <c r="H17063" s="4"/>
      <c r="I17063" s="4"/>
      <c r="J17063" s="4"/>
      <c r="K17063" s="4"/>
      <c r="L17063" s="4"/>
      <c r="M17063" s="4"/>
    </row>
    <row r="17064" spans="2:13" x14ac:dyDescent="0.25">
      <c r="B17064" s="3">
        <v>75191</v>
      </c>
      <c r="C17064" s="3">
        <v>0</v>
      </c>
      <c r="G17064" s="4"/>
      <c r="H17064" s="4"/>
      <c r="I17064" s="4"/>
      <c r="J17064" s="4"/>
      <c r="K17064" s="4"/>
      <c r="L17064" s="4"/>
      <c r="M17064" s="4"/>
    </row>
    <row r="17065" spans="2:13" x14ac:dyDescent="0.25">
      <c r="B17065" s="3">
        <v>75192</v>
      </c>
      <c r="C17065" s="3">
        <v>0</v>
      </c>
      <c r="G17065" s="4"/>
      <c r="H17065" s="4"/>
      <c r="I17065" s="4"/>
      <c r="J17065" s="4"/>
      <c r="K17065" s="4"/>
      <c r="L17065" s="4"/>
      <c r="M17065" s="4"/>
    </row>
    <row r="17066" spans="2:13" x14ac:dyDescent="0.25">
      <c r="B17066" s="3">
        <v>76163</v>
      </c>
      <c r="C17066" s="3">
        <v>0</v>
      </c>
      <c r="G17066" s="4"/>
      <c r="H17066" s="4"/>
      <c r="I17066" s="4"/>
      <c r="J17066" s="4"/>
      <c r="K17066" s="4"/>
      <c r="L17066" s="4"/>
      <c r="M17066" s="4"/>
    </row>
    <row r="17067" spans="2:13" x14ac:dyDescent="0.25">
      <c r="B17067" s="3">
        <v>76164</v>
      </c>
      <c r="C17067" s="3">
        <v>0</v>
      </c>
      <c r="G17067" s="4"/>
      <c r="H17067" s="4"/>
      <c r="I17067" s="4"/>
      <c r="J17067" s="4"/>
      <c r="K17067" s="4"/>
      <c r="L17067" s="4"/>
      <c r="M17067" s="4"/>
    </row>
    <row r="17068" spans="2:13" x14ac:dyDescent="0.25">
      <c r="B17068" s="3">
        <v>76165</v>
      </c>
      <c r="C17068" s="3">
        <v>0</v>
      </c>
      <c r="G17068" s="4"/>
      <c r="H17068" s="4"/>
      <c r="I17068" s="4"/>
      <c r="J17068" s="4"/>
      <c r="K17068" s="4"/>
      <c r="L17068" s="4"/>
      <c r="M17068" s="4"/>
    </row>
    <row r="17069" spans="2:13" x14ac:dyDescent="0.25">
      <c r="B17069" s="3">
        <v>76166</v>
      </c>
      <c r="C17069" s="3">
        <v>0</v>
      </c>
      <c r="G17069" s="4"/>
      <c r="H17069" s="4"/>
      <c r="I17069" s="4"/>
      <c r="J17069" s="4"/>
      <c r="K17069" s="4"/>
      <c r="L17069" s="4"/>
      <c r="M17069" s="4"/>
    </row>
    <row r="17070" spans="2:13" x14ac:dyDescent="0.25">
      <c r="B17070" s="3">
        <v>76167</v>
      </c>
      <c r="C17070" s="3">
        <v>0</v>
      </c>
      <c r="G17070" s="4"/>
      <c r="H17070" s="4"/>
      <c r="I17070" s="4"/>
      <c r="J17070" s="4"/>
      <c r="K17070" s="4"/>
      <c r="L17070" s="4"/>
      <c r="M17070" s="4"/>
    </row>
    <row r="17071" spans="2:13" x14ac:dyDescent="0.25">
      <c r="B17071" s="3">
        <v>76168</v>
      </c>
      <c r="C17071" s="3">
        <v>0</v>
      </c>
      <c r="G17071" s="4"/>
      <c r="H17071" s="4"/>
      <c r="I17071" s="4"/>
      <c r="J17071" s="4"/>
      <c r="K17071" s="4"/>
      <c r="L17071" s="4"/>
      <c r="M17071" s="4"/>
    </row>
    <row r="17072" spans="2:13" x14ac:dyDescent="0.25">
      <c r="B17072" s="3">
        <v>76169</v>
      </c>
      <c r="C17072" s="3">
        <v>0</v>
      </c>
      <c r="G17072" s="4"/>
      <c r="H17072" s="4"/>
      <c r="I17072" s="4"/>
      <c r="J17072" s="4"/>
      <c r="K17072" s="4"/>
      <c r="L17072" s="4"/>
      <c r="M17072" s="4"/>
    </row>
    <row r="17073" spans="2:13" x14ac:dyDescent="0.25">
      <c r="B17073" s="3">
        <v>76170</v>
      </c>
      <c r="C17073" s="3">
        <v>0</v>
      </c>
      <c r="G17073" s="4"/>
      <c r="H17073" s="4"/>
      <c r="I17073" s="4"/>
      <c r="J17073" s="4"/>
      <c r="K17073" s="4"/>
      <c r="L17073" s="4"/>
      <c r="M17073" s="4"/>
    </row>
    <row r="17074" spans="2:13" x14ac:dyDescent="0.25">
      <c r="B17074" s="3">
        <v>76171</v>
      </c>
      <c r="C17074" s="3">
        <v>0</v>
      </c>
      <c r="G17074" s="4"/>
      <c r="H17074" s="4"/>
      <c r="I17074" s="4"/>
      <c r="J17074" s="4"/>
      <c r="K17074" s="4"/>
      <c r="L17074" s="4"/>
      <c r="M17074" s="4"/>
    </row>
    <row r="17075" spans="2:13" x14ac:dyDescent="0.25">
      <c r="B17075" s="3">
        <v>76172</v>
      </c>
      <c r="C17075" s="3">
        <v>0</v>
      </c>
      <c r="G17075" s="4"/>
      <c r="H17075" s="4"/>
      <c r="I17075" s="4"/>
      <c r="J17075" s="4"/>
      <c r="K17075" s="4"/>
      <c r="L17075" s="4"/>
      <c r="M17075" s="4"/>
    </row>
    <row r="17076" spans="2:13" x14ac:dyDescent="0.25">
      <c r="B17076" s="3">
        <v>76173</v>
      </c>
      <c r="C17076" s="3">
        <v>0</v>
      </c>
      <c r="G17076" s="4"/>
      <c r="H17076" s="4"/>
      <c r="I17076" s="4"/>
      <c r="J17076" s="4"/>
      <c r="K17076" s="4"/>
      <c r="L17076" s="4"/>
      <c r="M17076" s="4"/>
    </row>
    <row r="17077" spans="2:13" x14ac:dyDescent="0.25">
      <c r="B17077" s="3">
        <v>76174</v>
      </c>
      <c r="C17077" s="3">
        <v>0</v>
      </c>
      <c r="G17077" s="4"/>
      <c r="H17077" s="4"/>
      <c r="I17077" s="4"/>
      <c r="J17077" s="4"/>
      <c r="K17077" s="4"/>
      <c r="L17077" s="4"/>
      <c r="M17077" s="4"/>
    </row>
    <row r="17078" spans="2:13" x14ac:dyDescent="0.25">
      <c r="B17078" s="3">
        <v>76175</v>
      </c>
      <c r="C17078" s="3">
        <v>0</v>
      </c>
      <c r="G17078" s="4"/>
      <c r="H17078" s="4"/>
      <c r="I17078" s="4"/>
      <c r="J17078" s="4"/>
      <c r="K17078" s="4"/>
      <c r="L17078" s="4"/>
      <c r="M17078" s="4"/>
    </row>
    <row r="17079" spans="2:13" x14ac:dyDescent="0.25">
      <c r="B17079" s="3">
        <v>76176</v>
      </c>
      <c r="C17079" s="3">
        <v>0</v>
      </c>
      <c r="G17079" s="4"/>
      <c r="H17079" s="4"/>
      <c r="I17079" s="4"/>
      <c r="J17079" s="4"/>
      <c r="K17079" s="4"/>
      <c r="L17079" s="4"/>
      <c r="M17079" s="4"/>
    </row>
    <row r="17080" spans="2:13" x14ac:dyDescent="0.25">
      <c r="B17080" s="3">
        <v>76177</v>
      </c>
      <c r="C17080" s="3">
        <v>0</v>
      </c>
      <c r="G17080" s="4"/>
      <c r="H17080" s="4"/>
      <c r="I17080" s="4"/>
      <c r="J17080" s="4"/>
      <c r="K17080" s="4"/>
      <c r="L17080" s="4"/>
      <c r="M17080" s="4"/>
    </row>
    <row r="17081" spans="2:13" x14ac:dyDescent="0.25">
      <c r="B17081" s="3">
        <v>76178</v>
      </c>
      <c r="C17081" s="3">
        <v>0</v>
      </c>
      <c r="G17081" s="4"/>
      <c r="H17081" s="4"/>
      <c r="I17081" s="4"/>
      <c r="J17081" s="4"/>
      <c r="K17081" s="4"/>
      <c r="L17081" s="4"/>
      <c r="M17081" s="4"/>
    </row>
    <row r="17082" spans="2:13" x14ac:dyDescent="0.25">
      <c r="B17082" s="3">
        <v>76179</v>
      </c>
      <c r="C17082" s="3">
        <v>0</v>
      </c>
      <c r="G17082" s="4"/>
      <c r="H17082" s="4"/>
      <c r="I17082" s="4"/>
      <c r="J17082" s="4"/>
      <c r="K17082" s="4"/>
      <c r="L17082" s="4"/>
      <c r="M17082" s="4"/>
    </row>
    <row r="17083" spans="2:13" x14ac:dyDescent="0.25">
      <c r="B17083" s="3">
        <v>76180</v>
      </c>
      <c r="C17083" s="3">
        <v>0</v>
      </c>
      <c r="G17083" s="4"/>
      <c r="H17083" s="4"/>
      <c r="I17083" s="4"/>
      <c r="J17083" s="4"/>
      <c r="K17083" s="4"/>
      <c r="L17083" s="4"/>
      <c r="M17083" s="4"/>
    </row>
    <row r="17084" spans="2:13" x14ac:dyDescent="0.25">
      <c r="B17084" s="3">
        <v>76181</v>
      </c>
      <c r="C17084" s="3">
        <v>0</v>
      </c>
      <c r="G17084" s="4"/>
      <c r="H17084" s="4"/>
      <c r="I17084" s="4"/>
      <c r="J17084" s="4"/>
      <c r="K17084" s="4"/>
      <c r="L17084" s="4"/>
      <c r="M17084" s="4"/>
    </row>
    <row r="17085" spans="2:13" x14ac:dyDescent="0.25">
      <c r="B17085" s="3">
        <v>76182</v>
      </c>
      <c r="C17085" s="3">
        <v>0</v>
      </c>
      <c r="G17085" s="4"/>
      <c r="H17085" s="4"/>
      <c r="I17085" s="4"/>
      <c r="J17085" s="4"/>
      <c r="K17085" s="4"/>
      <c r="L17085" s="4"/>
      <c r="M17085" s="4"/>
    </row>
    <row r="17086" spans="2:13" x14ac:dyDescent="0.25">
      <c r="B17086" s="3">
        <v>76183</v>
      </c>
      <c r="C17086" s="3">
        <v>0</v>
      </c>
      <c r="G17086" s="4"/>
      <c r="H17086" s="4"/>
      <c r="I17086" s="4"/>
      <c r="J17086" s="4"/>
      <c r="K17086" s="4"/>
      <c r="L17086" s="4"/>
      <c r="M17086" s="4"/>
    </row>
    <row r="17087" spans="2:13" x14ac:dyDescent="0.25">
      <c r="B17087" s="3">
        <v>76184</v>
      </c>
      <c r="C17087" s="3">
        <v>0</v>
      </c>
      <c r="G17087" s="4"/>
      <c r="H17087" s="4"/>
      <c r="I17087" s="4"/>
      <c r="J17087" s="4"/>
      <c r="K17087" s="4"/>
      <c r="L17087" s="4"/>
      <c r="M17087" s="4"/>
    </row>
    <row r="17088" spans="2:13" x14ac:dyDescent="0.25">
      <c r="B17088" s="3">
        <v>76185</v>
      </c>
      <c r="C17088" s="3">
        <v>0</v>
      </c>
      <c r="G17088" s="4"/>
      <c r="H17088" s="4"/>
      <c r="I17088" s="4"/>
      <c r="J17088" s="4"/>
      <c r="K17088" s="4"/>
      <c r="L17088" s="4"/>
      <c r="M17088" s="4"/>
    </row>
    <row r="17089" spans="2:13" x14ac:dyDescent="0.25">
      <c r="B17089" s="3">
        <v>76186</v>
      </c>
      <c r="C17089" s="3">
        <v>0</v>
      </c>
      <c r="G17089" s="4"/>
      <c r="H17089" s="4"/>
      <c r="I17089" s="4"/>
      <c r="J17089" s="4"/>
      <c r="K17089" s="4"/>
      <c r="L17089" s="4"/>
      <c r="M17089" s="4"/>
    </row>
    <row r="17090" spans="2:13" x14ac:dyDescent="0.25">
      <c r="B17090" s="3">
        <v>76187</v>
      </c>
      <c r="C17090" s="3">
        <v>0</v>
      </c>
      <c r="G17090" s="4"/>
      <c r="H17090" s="4"/>
      <c r="I17090" s="4"/>
      <c r="J17090" s="4"/>
      <c r="K17090" s="4"/>
      <c r="L17090" s="4"/>
      <c r="M17090" s="4"/>
    </row>
    <row r="17091" spans="2:13" x14ac:dyDescent="0.25">
      <c r="B17091" s="3">
        <v>76188</v>
      </c>
      <c r="C17091" s="3">
        <v>0</v>
      </c>
      <c r="G17091" s="4"/>
      <c r="H17091" s="4"/>
      <c r="I17091" s="4"/>
      <c r="J17091" s="4"/>
      <c r="K17091" s="4"/>
      <c r="L17091" s="4"/>
      <c r="M17091" s="4"/>
    </row>
    <row r="17092" spans="2:13" x14ac:dyDescent="0.25">
      <c r="B17092" s="3">
        <v>76189</v>
      </c>
      <c r="C17092" s="3">
        <v>0</v>
      </c>
      <c r="G17092" s="4"/>
      <c r="H17092" s="4"/>
      <c r="I17092" s="4"/>
      <c r="J17092" s="4"/>
      <c r="K17092" s="4"/>
      <c r="L17092" s="4"/>
      <c r="M17092" s="4"/>
    </row>
    <row r="17093" spans="2:13" x14ac:dyDescent="0.25">
      <c r="B17093" s="3">
        <v>76190</v>
      </c>
      <c r="C17093" s="3">
        <v>0</v>
      </c>
      <c r="G17093" s="4"/>
      <c r="H17093" s="4"/>
      <c r="I17093" s="4"/>
      <c r="J17093" s="4"/>
      <c r="K17093" s="4"/>
      <c r="L17093" s="4"/>
      <c r="M17093" s="4"/>
    </row>
    <row r="17094" spans="2:13" x14ac:dyDescent="0.25">
      <c r="B17094" s="3">
        <v>76191</v>
      </c>
      <c r="C17094" s="3">
        <v>0</v>
      </c>
      <c r="G17094" s="4"/>
      <c r="H17094" s="4"/>
      <c r="I17094" s="4"/>
      <c r="J17094" s="4"/>
      <c r="K17094" s="4"/>
      <c r="L17094" s="4"/>
      <c r="M17094" s="4"/>
    </row>
    <row r="17095" spans="2:13" x14ac:dyDescent="0.25">
      <c r="B17095" s="3">
        <v>76192</v>
      </c>
      <c r="C17095" s="3">
        <v>0</v>
      </c>
      <c r="G17095" s="4"/>
      <c r="H17095" s="4"/>
      <c r="I17095" s="4"/>
      <c r="J17095" s="4"/>
      <c r="K17095" s="4"/>
      <c r="L17095" s="4"/>
      <c r="M17095" s="4"/>
    </row>
    <row r="17096" spans="2:13" x14ac:dyDescent="0.25">
      <c r="B17096" s="3">
        <v>76193</v>
      </c>
      <c r="C17096" s="3">
        <v>0</v>
      </c>
      <c r="G17096" s="4"/>
      <c r="H17096" s="4"/>
      <c r="I17096" s="4"/>
      <c r="J17096" s="4"/>
      <c r="K17096" s="4"/>
      <c r="L17096" s="4"/>
      <c r="M17096" s="4"/>
    </row>
    <row r="17097" spans="2:13" x14ac:dyDescent="0.25">
      <c r="B17097" s="3">
        <v>76194</v>
      </c>
      <c r="C17097" s="3">
        <v>0</v>
      </c>
      <c r="G17097" s="4"/>
      <c r="H17097" s="4"/>
      <c r="I17097" s="4"/>
      <c r="J17097" s="4"/>
      <c r="K17097" s="4"/>
      <c r="L17097" s="4"/>
      <c r="M17097" s="4"/>
    </row>
    <row r="17098" spans="2:13" x14ac:dyDescent="0.25">
      <c r="B17098" s="3">
        <v>76195</v>
      </c>
      <c r="C17098" s="3">
        <v>0</v>
      </c>
      <c r="G17098" s="4"/>
      <c r="H17098" s="4"/>
      <c r="I17098" s="4"/>
      <c r="J17098" s="4"/>
      <c r="K17098" s="4"/>
      <c r="L17098" s="4"/>
      <c r="M17098" s="4"/>
    </row>
    <row r="17099" spans="2:13" x14ac:dyDescent="0.25">
      <c r="B17099" s="3">
        <v>76196</v>
      </c>
      <c r="C17099" s="3">
        <v>0</v>
      </c>
      <c r="G17099" s="4"/>
      <c r="H17099" s="4"/>
      <c r="I17099" s="4"/>
      <c r="J17099" s="4"/>
      <c r="K17099" s="4"/>
      <c r="L17099" s="4"/>
      <c r="M17099" s="4"/>
    </row>
    <row r="17100" spans="2:13" x14ac:dyDescent="0.25">
      <c r="B17100" s="3">
        <v>77166</v>
      </c>
      <c r="C17100" s="3">
        <v>0</v>
      </c>
      <c r="G17100" s="4"/>
      <c r="H17100" s="4"/>
      <c r="I17100" s="4"/>
      <c r="J17100" s="4"/>
      <c r="K17100" s="4"/>
      <c r="L17100" s="4"/>
      <c r="M17100" s="4"/>
    </row>
    <row r="17101" spans="2:13" x14ac:dyDescent="0.25">
      <c r="B17101" s="3">
        <v>77167</v>
      </c>
      <c r="C17101" s="3">
        <v>0</v>
      </c>
      <c r="G17101" s="4"/>
      <c r="H17101" s="4"/>
      <c r="I17101" s="4"/>
      <c r="J17101" s="4"/>
      <c r="K17101" s="4"/>
      <c r="L17101" s="4"/>
      <c r="M17101" s="4"/>
    </row>
    <row r="17102" spans="2:13" x14ac:dyDescent="0.25">
      <c r="B17102" s="3">
        <v>77168</v>
      </c>
      <c r="C17102" s="3">
        <v>0</v>
      </c>
      <c r="G17102" s="4"/>
      <c r="H17102" s="4"/>
      <c r="I17102" s="4"/>
      <c r="J17102" s="4"/>
      <c r="K17102" s="4"/>
      <c r="L17102" s="4"/>
      <c r="M17102" s="4"/>
    </row>
    <row r="17103" spans="2:13" x14ac:dyDescent="0.25">
      <c r="B17103" s="3">
        <v>77169</v>
      </c>
      <c r="C17103" s="3">
        <v>0</v>
      </c>
      <c r="G17103" s="4"/>
      <c r="H17103" s="4"/>
      <c r="I17103" s="4"/>
      <c r="J17103" s="4"/>
      <c r="K17103" s="4"/>
      <c r="L17103" s="4"/>
      <c r="M17103" s="4"/>
    </row>
    <row r="17104" spans="2:13" x14ac:dyDescent="0.25">
      <c r="B17104" s="3">
        <v>77170</v>
      </c>
      <c r="C17104" s="3">
        <v>0</v>
      </c>
      <c r="G17104" s="4"/>
      <c r="H17104" s="4"/>
      <c r="I17104" s="4"/>
      <c r="J17104" s="4"/>
      <c r="K17104" s="4"/>
      <c r="L17104" s="4"/>
      <c r="M17104" s="4"/>
    </row>
    <row r="17105" spans="2:13" x14ac:dyDescent="0.25">
      <c r="B17105" s="3">
        <v>77171</v>
      </c>
      <c r="C17105" s="3">
        <v>0</v>
      </c>
      <c r="G17105" s="4"/>
      <c r="H17105" s="4"/>
      <c r="I17105" s="4"/>
      <c r="J17105" s="4"/>
      <c r="K17105" s="4"/>
      <c r="L17105" s="4"/>
      <c r="M17105" s="4"/>
    </row>
    <row r="17106" spans="2:13" x14ac:dyDescent="0.25">
      <c r="B17106" s="3">
        <v>77172</v>
      </c>
      <c r="C17106" s="3">
        <v>0</v>
      </c>
      <c r="G17106" s="4"/>
      <c r="H17106" s="4"/>
      <c r="I17106" s="4"/>
      <c r="J17106" s="4"/>
      <c r="K17106" s="4"/>
      <c r="L17106" s="4"/>
      <c r="M17106" s="4"/>
    </row>
    <row r="17107" spans="2:13" x14ac:dyDescent="0.25">
      <c r="B17107" s="3">
        <v>77173</v>
      </c>
      <c r="C17107" s="3">
        <v>0</v>
      </c>
      <c r="G17107" s="4"/>
      <c r="H17107" s="4"/>
      <c r="I17107" s="4"/>
      <c r="J17107" s="4"/>
      <c r="K17107" s="4"/>
      <c r="L17107" s="4"/>
      <c r="M17107" s="4"/>
    </row>
    <row r="17108" spans="2:13" x14ac:dyDescent="0.25">
      <c r="B17108" s="3">
        <v>77174</v>
      </c>
      <c r="C17108" s="3">
        <v>0</v>
      </c>
      <c r="G17108" s="4"/>
      <c r="H17108" s="4"/>
      <c r="I17108" s="4"/>
      <c r="J17108" s="4"/>
      <c r="K17108" s="4"/>
      <c r="L17108" s="4"/>
      <c r="M17108" s="4"/>
    </row>
    <row r="17109" spans="2:13" x14ac:dyDescent="0.25">
      <c r="B17109" s="3">
        <v>77175</v>
      </c>
      <c r="C17109" s="3">
        <v>0</v>
      </c>
      <c r="G17109" s="4"/>
      <c r="H17109" s="4"/>
      <c r="I17109" s="4"/>
      <c r="J17109" s="4"/>
      <c r="K17109" s="4"/>
      <c r="L17109" s="4"/>
      <c r="M17109" s="4"/>
    </row>
    <row r="17110" spans="2:13" x14ac:dyDescent="0.25">
      <c r="B17110" s="3">
        <v>77176</v>
      </c>
      <c r="C17110" s="3">
        <v>0</v>
      </c>
      <c r="G17110" s="4"/>
      <c r="H17110" s="4"/>
      <c r="I17110" s="4"/>
      <c r="J17110" s="4"/>
      <c r="K17110" s="4"/>
      <c r="L17110" s="4"/>
      <c r="M17110" s="4"/>
    </row>
    <row r="17111" spans="2:13" x14ac:dyDescent="0.25">
      <c r="B17111" s="3">
        <v>77177</v>
      </c>
      <c r="C17111" s="3">
        <v>0</v>
      </c>
      <c r="G17111" s="4"/>
      <c r="H17111" s="4"/>
      <c r="I17111" s="4"/>
      <c r="J17111" s="4"/>
      <c r="K17111" s="4"/>
      <c r="L17111" s="4"/>
      <c r="M17111" s="4"/>
    </row>
    <row r="17112" spans="2:13" x14ac:dyDescent="0.25">
      <c r="B17112" s="3">
        <v>77178</v>
      </c>
      <c r="C17112" s="3">
        <v>0</v>
      </c>
      <c r="G17112" s="4"/>
      <c r="H17112" s="4"/>
      <c r="I17112" s="4"/>
      <c r="J17112" s="4"/>
      <c r="K17112" s="4"/>
      <c r="L17112" s="4"/>
      <c r="M17112" s="4"/>
    </row>
    <row r="17113" spans="2:13" x14ac:dyDescent="0.25">
      <c r="B17113" s="3">
        <v>77179</v>
      </c>
      <c r="C17113" s="3">
        <v>0</v>
      </c>
      <c r="G17113" s="4"/>
      <c r="H17113" s="4"/>
      <c r="I17113" s="4"/>
      <c r="J17113" s="4"/>
      <c r="K17113" s="4"/>
      <c r="L17113" s="4"/>
      <c r="M17113" s="4"/>
    </row>
    <row r="17114" spans="2:13" x14ac:dyDescent="0.25">
      <c r="B17114" s="3">
        <v>77180</v>
      </c>
      <c r="C17114" s="3">
        <v>0</v>
      </c>
      <c r="G17114" s="4"/>
      <c r="H17114" s="4"/>
      <c r="I17114" s="4"/>
      <c r="J17114" s="4"/>
      <c r="K17114" s="4"/>
      <c r="L17114" s="4"/>
      <c r="M17114" s="4"/>
    </row>
    <row r="17115" spans="2:13" x14ac:dyDescent="0.25">
      <c r="B17115" s="3">
        <v>77181</v>
      </c>
      <c r="C17115" s="3">
        <v>0</v>
      </c>
      <c r="G17115" s="4"/>
      <c r="H17115" s="4"/>
      <c r="I17115" s="4"/>
      <c r="J17115" s="4"/>
      <c r="K17115" s="4"/>
      <c r="L17115" s="4"/>
      <c r="M17115" s="4"/>
    </row>
    <row r="17116" spans="2:13" x14ac:dyDescent="0.25">
      <c r="B17116" s="3">
        <v>77182</v>
      </c>
      <c r="C17116" s="3">
        <v>0</v>
      </c>
      <c r="G17116" s="4"/>
      <c r="H17116" s="4"/>
      <c r="I17116" s="4"/>
      <c r="J17116" s="4"/>
      <c r="K17116" s="4"/>
      <c r="L17116" s="4"/>
      <c r="M17116" s="4"/>
    </row>
    <row r="17117" spans="2:13" x14ac:dyDescent="0.25">
      <c r="B17117" s="3">
        <v>77183</v>
      </c>
      <c r="C17117" s="3">
        <v>0</v>
      </c>
      <c r="G17117" s="4"/>
      <c r="H17117" s="4"/>
      <c r="I17117" s="4"/>
      <c r="J17117" s="4"/>
      <c r="K17117" s="4"/>
      <c r="L17117" s="4"/>
      <c r="M17117" s="4"/>
    </row>
    <row r="17118" spans="2:13" x14ac:dyDescent="0.25">
      <c r="B17118" s="3">
        <v>77184</v>
      </c>
      <c r="C17118" s="3">
        <v>0</v>
      </c>
      <c r="G17118" s="4"/>
      <c r="H17118" s="4"/>
      <c r="I17118" s="4"/>
      <c r="J17118" s="4"/>
      <c r="K17118" s="4"/>
      <c r="L17118" s="4"/>
      <c r="M17118" s="4"/>
    </row>
    <row r="17119" spans="2:13" x14ac:dyDescent="0.25">
      <c r="B17119" s="3">
        <v>77185</v>
      </c>
      <c r="C17119" s="3">
        <v>0</v>
      </c>
      <c r="G17119" s="4"/>
      <c r="H17119" s="4"/>
      <c r="I17119" s="4"/>
      <c r="J17119" s="4"/>
      <c r="K17119" s="4"/>
      <c r="L17119" s="4"/>
      <c r="M17119" s="4"/>
    </row>
    <row r="17120" spans="2:13" x14ac:dyDescent="0.25">
      <c r="B17120" s="3">
        <v>77186</v>
      </c>
      <c r="C17120" s="3">
        <v>0</v>
      </c>
      <c r="G17120" s="4"/>
      <c r="H17120" s="4"/>
      <c r="I17120" s="4"/>
      <c r="J17120" s="4"/>
      <c r="K17120" s="4"/>
      <c r="L17120" s="4"/>
      <c r="M17120" s="4"/>
    </row>
    <row r="17121" spans="2:13" x14ac:dyDescent="0.25">
      <c r="B17121" s="3">
        <v>77187</v>
      </c>
      <c r="C17121" s="3">
        <v>0</v>
      </c>
      <c r="G17121" s="4"/>
      <c r="H17121" s="4"/>
      <c r="I17121" s="4"/>
      <c r="J17121" s="4"/>
      <c r="K17121" s="4"/>
      <c r="L17121" s="4"/>
      <c r="M17121" s="4"/>
    </row>
    <row r="17122" spans="2:13" x14ac:dyDescent="0.25">
      <c r="B17122" s="3">
        <v>77188</v>
      </c>
      <c r="C17122" s="3">
        <v>0</v>
      </c>
      <c r="G17122" s="4"/>
      <c r="H17122" s="4"/>
      <c r="I17122" s="4"/>
      <c r="J17122" s="4"/>
      <c r="K17122" s="4"/>
      <c r="L17122" s="4"/>
      <c r="M17122" s="4"/>
    </row>
    <row r="17123" spans="2:13" x14ac:dyDescent="0.25">
      <c r="B17123" s="3">
        <v>77189</v>
      </c>
      <c r="C17123" s="3">
        <v>0</v>
      </c>
      <c r="G17123" s="4"/>
      <c r="H17123" s="4"/>
      <c r="I17123" s="4"/>
      <c r="J17123" s="4"/>
      <c r="K17123" s="4"/>
      <c r="L17123" s="4"/>
      <c r="M17123" s="4"/>
    </row>
    <row r="17124" spans="2:13" x14ac:dyDescent="0.25">
      <c r="B17124" s="3">
        <v>77190</v>
      </c>
      <c r="C17124" s="3">
        <v>0</v>
      </c>
      <c r="G17124" s="4"/>
      <c r="H17124" s="4"/>
      <c r="I17124" s="4"/>
      <c r="J17124" s="4"/>
      <c r="K17124" s="4"/>
      <c r="L17124" s="4"/>
      <c r="M17124" s="4"/>
    </row>
    <row r="17125" spans="2:13" x14ac:dyDescent="0.25">
      <c r="B17125" s="3">
        <v>77191</v>
      </c>
      <c r="C17125" s="3">
        <v>0</v>
      </c>
      <c r="G17125" s="4"/>
      <c r="H17125" s="4"/>
      <c r="I17125" s="4"/>
      <c r="J17125" s="4"/>
      <c r="K17125" s="4"/>
      <c r="L17125" s="4"/>
      <c r="M17125" s="4"/>
    </row>
    <row r="17126" spans="2:13" x14ac:dyDescent="0.25">
      <c r="B17126" s="3">
        <v>77192</v>
      </c>
      <c r="C17126" s="3">
        <v>0</v>
      </c>
      <c r="G17126" s="4"/>
      <c r="H17126" s="4"/>
      <c r="I17126" s="4"/>
      <c r="J17126" s="4"/>
      <c r="K17126" s="4"/>
      <c r="L17126" s="4"/>
      <c r="M17126" s="4"/>
    </row>
    <row r="17127" spans="2:13" x14ac:dyDescent="0.25">
      <c r="B17127" s="3">
        <v>77193</v>
      </c>
      <c r="C17127" s="3">
        <v>0</v>
      </c>
      <c r="G17127" s="4"/>
      <c r="H17127" s="4"/>
      <c r="I17127" s="4"/>
      <c r="J17127" s="4"/>
      <c r="K17127" s="4"/>
      <c r="L17127" s="4"/>
      <c r="M17127" s="4"/>
    </row>
    <row r="17128" spans="2:13" x14ac:dyDescent="0.25">
      <c r="B17128" s="3">
        <v>77194</v>
      </c>
      <c r="C17128" s="3">
        <v>0</v>
      </c>
      <c r="G17128" s="4"/>
      <c r="H17128" s="4"/>
      <c r="I17128" s="4"/>
      <c r="J17128" s="4"/>
      <c r="K17128" s="4"/>
      <c r="L17128" s="4"/>
      <c r="M17128" s="4"/>
    </row>
    <row r="17129" spans="2:13" x14ac:dyDescent="0.25">
      <c r="B17129" s="3">
        <v>77195</v>
      </c>
      <c r="C17129" s="3">
        <v>0</v>
      </c>
      <c r="G17129" s="4"/>
      <c r="H17129" s="4"/>
      <c r="I17129" s="4"/>
      <c r="J17129" s="4"/>
      <c r="K17129" s="4"/>
      <c r="L17129" s="4"/>
      <c r="M17129" s="4"/>
    </row>
    <row r="17130" spans="2:13" x14ac:dyDescent="0.25">
      <c r="B17130" s="3">
        <v>77196</v>
      </c>
      <c r="C17130" s="3">
        <v>0</v>
      </c>
      <c r="G17130" s="4"/>
      <c r="H17130" s="4"/>
      <c r="I17130" s="4"/>
      <c r="J17130" s="4"/>
      <c r="K17130" s="4"/>
      <c r="L17130" s="4"/>
      <c r="M17130" s="4"/>
    </row>
    <row r="17131" spans="2:13" x14ac:dyDescent="0.25">
      <c r="B17131" s="3">
        <v>77197</v>
      </c>
      <c r="C17131" s="3">
        <v>0</v>
      </c>
      <c r="G17131" s="4"/>
      <c r="H17131" s="4"/>
      <c r="I17131" s="4"/>
      <c r="J17131" s="4"/>
      <c r="K17131" s="4"/>
      <c r="L17131" s="4"/>
      <c r="M17131" s="4"/>
    </row>
    <row r="17132" spans="2:13" x14ac:dyDescent="0.25">
      <c r="B17132" s="3">
        <v>77198</v>
      </c>
      <c r="C17132" s="3">
        <v>0</v>
      </c>
      <c r="G17132" s="4"/>
      <c r="H17132" s="4"/>
      <c r="I17132" s="4"/>
      <c r="J17132" s="4"/>
      <c r="K17132" s="4"/>
      <c r="L17132" s="4"/>
      <c r="M17132" s="4"/>
    </row>
    <row r="17133" spans="2:13" x14ac:dyDescent="0.25">
      <c r="B17133" s="3">
        <v>78168</v>
      </c>
      <c r="C17133" s="3">
        <v>0</v>
      </c>
      <c r="G17133" s="4"/>
      <c r="H17133" s="4"/>
      <c r="I17133" s="4"/>
      <c r="J17133" s="4"/>
      <c r="K17133" s="4"/>
      <c r="L17133" s="4"/>
      <c r="M17133" s="4"/>
    </row>
    <row r="17134" spans="2:13" x14ac:dyDescent="0.25">
      <c r="B17134" s="3">
        <v>78169</v>
      </c>
      <c r="C17134" s="3">
        <v>0</v>
      </c>
      <c r="G17134" s="4"/>
      <c r="H17134" s="4"/>
      <c r="I17134" s="4"/>
      <c r="J17134" s="4"/>
      <c r="K17134" s="4"/>
      <c r="L17134" s="4"/>
      <c r="M17134" s="4"/>
    </row>
    <row r="17135" spans="2:13" x14ac:dyDescent="0.25">
      <c r="B17135" s="3">
        <v>78170</v>
      </c>
      <c r="C17135" s="3">
        <v>0</v>
      </c>
      <c r="G17135" s="4"/>
      <c r="H17135" s="4"/>
      <c r="I17135" s="4"/>
      <c r="J17135" s="4"/>
      <c r="K17135" s="4"/>
      <c r="L17135" s="4"/>
      <c r="M17135" s="4"/>
    </row>
    <row r="17136" spans="2:13" x14ac:dyDescent="0.25">
      <c r="B17136" s="3">
        <v>78171</v>
      </c>
      <c r="C17136" s="3">
        <v>0</v>
      </c>
      <c r="G17136" s="4"/>
      <c r="H17136" s="4"/>
      <c r="I17136" s="4"/>
      <c r="J17136" s="4"/>
      <c r="K17136" s="4"/>
      <c r="L17136" s="4"/>
      <c r="M17136" s="4"/>
    </row>
    <row r="17137" spans="2:13" x14ac:dyDescent="0.25">
      <c r="B17137" s="3">
        <v>78172</v>
      </c>
      <c r="C17137" s="3">
        <v>0</v>
      </c>
      <c r="G17137" s="4"/>
      <c r="H17137" s="4"/>
      <c r="I17137" s="4"/>
      <c r="J17137" s="4"/>
      <c r="K17137" s="4"/>
      <c r="L17137" s="4"/>
      <c r="M17137" s="4"/>
    </row>
    <row r="17138" spans="2:13" x14ac:dyDescent="0.25">
      <c r="B17138" s="3">
        <v>78173</v>
      </c>
      <c r="C17138" s="3">
        <v>0</v>
      </c>
      <c r="G17138" s="4"/>
      <c r="H17138" s="4"/>
      <c r="I17138" s="4"/>
      <c r="J17138" s="4"/>
      <c r="K17138" s="4"/>
      <c r="L17138" s="4"/>
      <c r="M17138" s="4"/>
    </row>
    <row r="17139" spans="2:13" x14ac:dyDescent="0.25">
      <c r="B17139" s="3">
        <v>78174</v>
      </c>
      <c r="C17139" s="3">
        <v>0</v>
      </c>
      <c r="G17139" s="4"/>
      <c r="H17139" s="4"/>
      <c r="I17139" s="4"/>
      <c r="J17139" s="4"/>
      <c r="K17139" s="4"/>
      <c r="L17139" s="4"/>
      <c r="M17139" s="4"/>
    </row>
    <row r="17140" spans="2:13" x14ac:dyDescent="0.25">
      <c r="B17140" s="3">
        <v>78175</v>
      </c>
      <c r="C17140" s="3">
        <v>0</v>
      </c>
      <c r="G17140" s="4"/>
      <c r="H17140" s="4"/>
      <c r="I17140" s="4"/>
      <c r="J17140" s="4"/>
      <c r="K17140" s="4"/>
      <c r="L17140" s="4"/>
      <c r="M17140" s="4"/>
    </row>
    <row r="17141" spans="2:13" x14ac:dyDescent="0.25">
      <c r="B17141" s="3">
        <v>78176</v>
      </c>
      <c r="C17141" s="3">
        <v>0</v>
      </c>
      <c r="G17141" s="4"/>
      <c r="H17141" s="4"/>
      <c r="I17141" s="4"/>
      <c r="J17141" s="4"/>
      <c r="K17141" s="4"/>
      <c r="L17141" s="4"/>
      <c r="M17141" s="4"/>
    </row>
    <row r="17142" spans="2:13" x14ac:dyDescent="0.25">
      <c r="B17142" s="3">
        <v>78177</v>
      </c>
      <c r="C17142" s="3">
        <v>0</v>
      </c>
      <c r="G17142" s="4"/>
      <c r="H17142" s="4"/>
      <c r="I17142" s="4"/>
      <c r="J17142" s="4"/>
      <c r="K17142" s="4"/>
      <c r="L17142" s="4"/>
      <c r="M17142" s="4"/>
    </row>
    <row r="17143" spans="2:13" x14ac:dyDescent="0.25">
      <c r="B17143" s="3">
        <v>78178</v>
      </c>
      <c r="C17143" s="3">
        <v>0</v>
      </c>
      <c r="G17143" s="4"/>
      <c r="H17143" s="4"/>
      <c r="I17143" s="4"/>
      <c r="J17143" s="4"/>
      <c r="K17143" s="4"/>
      <c r="L17143" s="4"/>
      <c r="M17143" s="4"/>
    </row>
    <row r="17144" spans="2:13" x14ac:dyDescent="0.25">
      <c r="B17144" s="3">
        <v>78179</v>
      </c>
      <c r="C17144" s="3">
        <v>0</v>
      </c>
      <c r="G17144" s="4"/>
      <c r="H17144" s="4"/>
      <c r="I17144" s="4"/>
      <c r="J17144" s="4"/>
      <c r="K17144" s="4"/>
      <c r="L17144" s="4"/>
      <c r="M17144" s="4"/>
    </row>
    <row r="17145" spans="2:13" x14ac:dyDescent="0.25">
      <c r="B17145" s="3">
        <v>78180</v>
      </c>
      <c r="C17145" s="3">
        <v>0</v>
      </c>
      <c r="G17145" s="4"/>
      <c r="H17145" s="4"/>
      <c r="I17145" s="4"/>
      <c r="J17145" s="4"/>
      <c r="K17145" s="4"/>
      <c r="L17145" s="4"/>
      <c r="M17145" s="4"/>
    </row>
    <row r="17146" spans="2:13" x14ac:dyDescent="0.25">
      <c r="B17146" s="3">
        <v>78181</v>
      </c>
      <c r="C17146" s="3">
        <v>0</v>
      </c>
      <c r="G17146" s="4"/>
      <c r="H17146" s="4"/>
      <c r="I17146" s="4"/>
      <c r="J17146" s="4"/>
      <c r="K17146" s="4"/>
      <c r="L17146" s="4"/>
      <c r="M17146" s="4"/>
    </row>
    <row r="17147" spans="2:13" x14ac:dyDescent="0.25">
      <c r="B17147" s="3">
        <v>78182</v>
      </c>
      <c r="C17147" s="3">
        <v>0</v>
      </c>
      <c r="G17147" s="4"/>
      <c r="H17147" s="4"/>
      <c r="I17147" s="4"/>
      <c r="J17147" s="4"/>
      <c r="K17147" s="4"/>
      <c r="L17147" s="4"/>
      <c r="M17147" s="4"/>
    </row>
    <row r="17148" spans="2:13" x14ac:dyDescent="0.25">
      <c r="B17148" s="3">
        <v>78183</v>
      </c>
      <c r="C17148" s="3">
        <v>0</v>
      </c>
      <c r="G17148" s="4"/>
      <c r="H17148" s="4"/>
      <c r="I17148" s="4"/>
      <c r="J17148" s="4"/>
      <c r="K17148" s="4"/>
      <c r="L17148" s="4"/>
      <c r="M17148" s="4"/>
    </row>
    <row r="17149" spans="2:13" x14ac:dyDescent="0.25">
      <c r="B17149" s="3">
        <v>78184</v>
      </c>
      <c r="C17149" s="3">
        <v>0</v>
      </c>
      <c r="G17149" s="4"/>
      <c r="H17149" s="4"/>
      <c r="I17149" s="4"/>
      <c r="J17149" s="4"/>
      <c r="K17149" s="4"/>
      <c r="L17149" s="4"/>
      <c r="M17149" s="4"/>
    </row>
    <row r="17150" spans="2:13" x14ac:dyDescent="0.25">
      <c r="B17150" s="3">
        <v>78185</v>
      </c>
      <c r="C17150" s="3">
        <v>0</v>
      </c>
      <c r="G17150" s="4"/>
      <c r="H17150" s="4"/>
      <c r="I17150" s="4"/>
      <c r="J17150" s="4"/>
      <c r="K17150" s="4"/>
      <c r="L17150" s="4"/>
      <c r="M17150" s="4"/>
    </row>
    <row r="17151" spans="2:13" x14ac:dyDescent="0.25">
      <c r="B17151" s="3">
        <v>78186</v>
      </c>
      <c r="C17151" s="3">
        <v>0</v>
      </c>
      <c r="G17151" s="4"/>
      <c r="H17151" s="4"/>
      <c r="I17151" s="4"/>
      <c r="J17151" s="4"/>
      <c r="K17151" s="4"/>
      <c r="L17151" s="4"/>
      <c r="M17151" s="4"/>
    </row>
    <row r="17152" spans="2:13" x14ac:dyDescent="0.25">
      <c r="B17152" s="3">
        <v>78187</v>
      </c>
      <c r="C17152" s="3">
        <v>0</v>
      </c>
      <c r="G17152" s="4"/>
      <c r="H17152" s="4"/>
      <c r="I17152" s="4"/>
      <c r="J17152" s="4"/>
      <c r="K17152" s="4"/>
      <c r="L17152" s="4"/>
      <c r="M17152" s="4"/>
    </row>
    <row r="17153" spans="2:13" x14ac:dyDescent="0.25">
      <c r="B17153" s="3">
        <v>78188</v>
      </c>
      <c r="C17153" s="3">
        <v>0</v>
      </c>
      <c r="G17153" s="4"/>
      <c r="H17153" s="4"/>
      <c r="I17153" s="4"/>
      <c r="J17153" s="4"/>
      <c r="K17153" s="4"/>
      <c r="L17153" s="4"/>
      <c r="M17153" s="4"/>
    </row>
    <row r="17154" spans="2:13" x14ac:dyDescent="0.25">
      <c r="B17154" s="3">
        <v>78189</v>
      </c>
      <c r="C17154" s="3">
        <v>0</v>
      </c>
      <c r="G17154" s="4"/>
      <c r="H17154" s="4"/>
      <c r="I17154" s="4"/>
      <c r="J17154" s="4"/>
      <c r="K17154" s="4"/>
      <c r="L17154" s="4"/>
      <c r="M17154" s="4"/>
    </row>
    <row r="17155" spans="2:13" x14ac:dyDescent="0.25">
      <c r="B17155" s="3">
        <v>78190</v>
      </c>
      <c r="C17155" s="3">
        <v>0</v>
      </c>
      <c r="G17155" s="4"/>
      <c r="H17155" s="4"/>
      <c r="I17155" s="4"/>
      <c r="J17155" s="4"/>
      <c r="K17155" s="4"/>
      <c r="L17155" s="4"/>
      <c r="M17155" s="4"/>
    </row>
    <row r="17156" spans="2:13" x14ac:dyDescent="0.25">
      <c r="B17156" s="3">
        <v>78191</v>
      </c>
      <c r="C17156" s="3">
        <v>0</v>
      </c>
      <c r="G17156" s="4"/>
      <c r="H17156" s="4"/>
      <c r="I17156" s="4"/>
      <c r="J17156" s="4"/>
      <c r="K17156" s="4"/>
      <c r="L17156" s="4"/>
      <c r="M17156" s="4"/>
    </row>
    <row r="17157" spans="2:13" x14ac:dyDescent="0.25">
      <c r="B17157" s="3">
        <v>78192</v>
      </c>
      <c r="C17157" s="3">
        <v>0</v>
      </c>
      <c r="G17157" s="4"/>
      <c r="H17157" s="4"/>
      <c r="I17157" s="4"/>
      <c r="J17157" s="4"/>
      <c r="K17157" s="4"/>
      <c r="L17157" s="4"/>
      <c r="M17157" s="4"/>
    </row>
    <row r="17158" spans="2:13" x14ac:dyDescent="0.25">
      <c r="B17158" s="3">
        <v>78193</v>
      </c>
      <c r="C17158" s="3">
        <v>0</v>
      </c>
      <c r="G17158" s="4"/>
      <c r="H17158" s="4"/>
      <c r="I17158" s="4"/>
      <c r="J17158" s="4"/>
      <c r="K17158" s="4"/>
      <c r="L17158" s="4"/>
      <c r="M17158" s="4"/>
    </row>
    <row r="17159" spans="2:13" x14ac:dyDescent="0.25">
      <c r="B17159" s="3">
        <v>78194</v>
      </c>
      <c r="C17159" s="3">
        <v>0</v>
      </c>
      <c r="G17159" s="4"/>
      <c r="H17159" s="4"/>
      <c r="I17159" s="4"/>
      <c r="J17159" s="4"/>
      <c r="K17159" s="4"/>
      <c r="L17159" s="4"/>
      <c r="M17159" s="4"/>
    </row>
    <row r="17160" spans="2:13" x14ac:dyDescent="0.25">
      <c r="B17160" s="3">
        <v>78195</v>
      </c>
      <c r="C17160" s="3">
        <v>0</v>
      </c>
      <c r="G17160" s="4"/>
      <c r="H17160" s="4"/>
      <c r="I17160" s="4"/>
      <c r="J17160" s="4"/>
      <c r="K17160" s="4"/>
      <c r="L17160" s="4"/>
      <c r="M17160" s="4"/>
    </row>
    <row r="17161" spans="2:13" x14ac:dyDescent="0.25">
      <c r="B17161" s="3">
        <v>78196</v>
      </c>
      <c r="C17161" s="3">
        <v>0</v>
      </c>
      <c r="G17161" s="4"/>
      <c r="H17161" s="4"/>
      <c r="I17161" s="4"/>
      <c r="J17161" s="4"/>
      <c r="K17161" s="4"/>
      <c r="L17161" s="4"/>
      <c r="M17161" s="4"/>
    </row>
    <row r="17162" spans="2:13" x14ac:dyDescent="0.25">
      <c r="B17162" s="3">
        <v>78197</v>
      </c>
      <c r="C17162" s="3">
        <v>0</v>
      </c>
      <c r="G17162" s="4"/>
      <c r="H17162" s="4"/>
      <c r="I17162" s="4"/>
      <c r="J17162" s="4"/>
      <c r="K17162" s="4"/>
      <c r="L17162" s="4"/>
      <c r="M17162" s="4"/>
    </row>
    <row r="17163" spans="2:13" x14ac:dyDescent="0.25">
      <c r="B17163" s="3">
        <v>78198</v>
      </c>
      <c r="C17163" s="3">
        <v>0</v>
      </c>
      <c r="G17163" s="4"/>
      <c r="H17163" s="4"/>
      <c r="I17163" s="4"/>
      <c r="J17163" s="4"/>
      <c r="K17163" s="4"/>
      <c r="L17163" s="4"/>
      <c r="M17163" s="4"/>
    </row>
    <row r="17164" spans="2:13" x14ac:dyDescent="0.25">
      <c r="B17164" s="3">
        <v>78199</v>
      </c>
      <c r="C17164" s="3">
        <v>0</v>
      </c>
      <c r="G17164" s="4"/>
      <c r="H17164" s="4"/>
      <c r="I17164" s="4"/>
      <c r="J17164" s="4"/>
      <c r="K17164" s="4"/>
      <c r="L17164" s="4"/>
      <c r="M17164" s="4"/>
    </row>
    <row r="17165" spans="2:13" x14ac:dyDescent="0.25">
      <c r="B17165" s="3">
        <v>78200</v>
      </c>
      <c r="C17165" s="3">
        <v>0</v>
      </c>
      <c r="G17165" s="4"/>
      <c r="H17165" s="4"/>
      <c r="I17165" s="4"/>
      <c r="J17165" s="4"/>
      <c r="K17165" s="4"/>
      <c r="L17165" s="4"/>
      <c r="M17165" s="4"/>
    </row>
    <row r="17166" spans="2:13" x14ac:dyDescent="0.25">
      <c r="B17166" s="3">
        <v>78201</v>
      </c>
      <c r="C17166" s="3">
        <v>0</v>
      </c>
      <c r="G17166" s="4"/>
      <c r="H17166" s="4"/>
      <c r="I17166" s="4"/>
      <c r="J17166" s="4"/>
      <c r="K17166" s="4"/>
      <c r="L17166" s="4"/>
      <c r="M17166" s="4"/>
    </row>
    <row r="17167" spans="2:13" x14ac:dyDescent="0.25">
      <c r="B17167" s="3">
        <v>79175</v>
      </c>
      <c r="C17167" s="3">
        <v>0</v>
      </c>
      <c r="G17167" s="4"/>
      <c r="H17167" s="4"/>
      <c r="I17167" s="4"/>
      <c r="J17167" s="4"/>
      <c r="K17167" s="4"/>
      <c r="L17167" s="4"/>
      <c r="M17167" s="4"/>
    </row>
    <row r="17168" spans="2:13" x14ac:dyDescent="0.25">
      <c r="B17168" s="3">
        <v>79176</v>
      </c>
      <c r="C17168" s="3">
        <v>0</v>
      </c>
      <c r="G17168" s="4"/>
      <c r="H17168" s="4"/>
      <c r="I17168" s="4"/>
      <c r="J17168" s="4"/>
      <c r="K17168" s="4"/>
      <c r="L17168" s="4"/>
      <c r="M17168" s="4"/>
    </row>
    <row r="17169" spans="2:13" x14ac:dyDescent="0.25">
      <c r="B17169" s="3">
        <v>79177</v>
      </c>
      <c r="C17169" s="3">
        <v>0</v>
      </c>
      <c r="G17169" s="4"/>
      <c r="H17169" s="4"/>
      <c r="I17169" s="4"/>
      <c r="J17169" s="4"/>
      <c r="K17169" s="4"/>
      <c r="L17169" s="4"/>
      <c r="M17169" s="4"/>
    </row>
    <row r="17170" spans="2:13" x14ac:dyDescent="0.25">
      <c r="B17170" s="3">
        <v>79178</v>
      </c>
      <c r="C17170" s="3">
        <v>0</v>
      </c>
      <c r="G17170" s="4"/>
      <c r="H17170" s="4"/>
      <c r="I17170" s="4"/>
      <c r="J17170" s="4"/>
      <c r="K17170" s="4"/>
      <c r="L17170" s="4"/>
      <c r="M17170" s="4"/>
    </row>
    <row r="17171" spans="2:13" x14ac:dyDescent="0.25">
      <c r="B17171" s="3">
        <v>79179</v>
      </c>
      <c r="C17171" s="3">
        <v>0</v>
      </c>
      <c r="G17171" s="4"/>
      <c r="H17171" s="4"/>
      <c r="I17171" s="4"/>
      <c r="J17171" s="4"/>
      <c r="K17171" s="4"/>
      <c r="L17171" s="4"/>
      <c r="M17171" s="4"/>
    </row>
    <row r="17172" spans="2:13" x14ac:dyDescent="0.25">
      <c r="B17172" s="3">
        <v>79180</v>
      </c>
      <c r="C17172" s="3">
        <v>0</v>
      </c>
      <c r="G17172" s="4"/>
      <c r="H17172" s="4"/>
      <c r="I17172" s="4"/>
      <c r="J17172" s="4"/>
      <c r="K17172" s="4"/>
      <c r="L17172" s="4"/>
      <c r="M17172" s="4"/>
    </row>
    <row r="17173" spans="2:13" x14ac:dyDescent="0.25">
      <c r="B17173" s="3">
        <v>79181</v>
      </c>
      <c r="C17173" s="3">
        <v>0</v>
      </c>
      <c r="G17173" s="4"/>
      <c r="H17173" s="4"/>
      <c r="I17173" s="4"/>
      <c r="J17173" s="4"/>
      <c r="K17173" s="4"/>
      <c r="L17173" s="4"/>
      <c r="M17173" s="4"/>
    </row>
    <row r="17174" spans="2:13" x14ac:dyDescent="0.25">
      <c r="B17174" s="3">
        <v>79182</v>
      </c>
      <c r="C17174" s="3">
        <v>0</v>
      </c>
      <c r="G17174" s="4"/>
      <c r="H17174" s="4"/>
      <c r="I17174" s="4"/>
      <c r="J17174" s="4"/>
      <c r="K17174" s="4"/>
      <c r="L17174" s="4"/>
      <c r="M17174" s="4"/>
    </row>
    <row r="17175" spans="2:13" x14ac:dyDescent="0.25">
      <c r="B17175" s="3">
        <v>79183</v>
      </c>
      <c r="C17175" s="3">
        <v>0</v>
      </c>
      <c r="G17175" s="4"/>
      <c r="H17175" s="4"/>
      <c r="I17175" s="4"/>
      <c r="J17175" s="4"/>
      <c r="K17175" s="4"/>
      <c r="L17175" s="4"/>
      <c r="M17175" s="4"/>
    </row>
    <row r="17176" spans="2:13" x14ac:dyDescent="0.25">
      <c r="B17176" s="3">
        <v>79184</v>
      </c>
      <c r="C17176" s="3">
        <v>0</v>
      </c>
      <c r="G17176" s="4"/>
      <c r="H17176" s="4"/>
      <c r="I17176" s="4"/>
      <c r="J17176" s="4"/>
      <c r="K17176" s="4"/>
      <c r="L17176" s="4"/>
      <c r="M17176" s="4"/>
    </row>
    <row r="17177" spans="2:13" x14ac:dyDescent="0.25">
      <c r="B17177" s="3">
        <v>79185</v>
      </c>
      <c r="C17177" s="3">
        <v>0</v>
      </c>
      <c r="G17177" s="4"/>
      <c r="H17177" s="4"/>
      <c r="I17177" s="4"/>
      <c r="J17177" s="4"/>
      <c r="K17177" s="4"/>
      <c r="L17177" s="4"/>
      <c r="M17177" s="4"/>
    </row>
    <row r="17178" spans="2:13" x14ac:dyDescent="0.25">
      <c r="B17178" s="3">
        <v>79186</v>
      </c>
      <c r="C17178" s="3">
        <v>0</v>
      </c>
      <c r="G17178" s="4"/>
      <c r="H17178" s="4"/>
      <c r="I17178" s="4"/>
      <c r="J17178" s="4"/>
      <c r="K17178" s="4"/>
      <c r="L17178" s="4"/>
      <c r="M17178" s="4"/>
    </row>
    <row r="17179" spans="2:13" x14ac:dyDescent="0.25">
      <c r="B17179" s="3">
        <v>79187</v>
      </c>
      <c r="C17179" s="3">
        <v>0</v>
      </c>
      <c r="G17179" s="4"/>
      <c r="H17179" s="4"/>
      <c r="I17179" s="4"/>
      <c r="J17179" s="4"/>
      <c r="K17179" s="4"/>
      <c r="L17179" s="4"/>
      <c r="M17179" s="4"/>
    </row>
    <row r="17180" spans="2:13" x14ac:dyDescent="0.25">
      <c r="B17180" s="3">
        <v>79188</v>
      </c>
      <c r="C17180" s="3">
        <v>0</v>
      </c>
      <c r="G17180" s="4"/>
      <c r="H17180" s="4"/>
      <c r="I17180" s="4"/>
      <c r="J17180" s="4"/>
      <c r="K17180" s="4"/>
      <c r="L17180" s="4"/>
      <c r="M17180" s="4"/>
    </row>
    <row r="17181" spans="2:13" x14ac:dyDescent="0.25">
      <c r="B17181" s="3">
        <v>79189</v>
      </c>
      <c r="C17181" s="3">
        <v>0</v>
      </c>
      <c r="G17181" s="4"/>
      <c r="H17181" s="4"/>
      <c r="I17181" s="4"/>
      <c r="J17181" s="4"/>
      <c r="K17181" s="4"/>
      <c r="L17181" s="4"/>
      <c r="M17181" s="4"/>
    </row>
    <row r="17182" spans="2:13" x14ac:dyDescent="0.25">
      <c r="B17182" s="3">
        <v>79190</v>
      </c>
      <c r="C17182" s="3">
        <v>0</v>
      </c>
      <c r="G17182" s="4"/>
      <c r="H17182" s="4"/>
      <c r="I17182" s="4"/>
      <c r="J17182" s="4"/>
      <c r="K17182" s="4"/>
      <c r="L17182" s="4"/>
      <c r="M17182" s="4"/>
    </row>
    <row r="17183" spans="2:13" x14ac:dyDescent="0.25">
      <c r="B17183" s="3">
        <v>79191</v>
      </c>
      <c r="C17183" s="3">
        <v>0</v>
      </c>
      <c r="G17183" s="4"/>
      <c r="H17183" s="4"/>
      <c r="I17183" s="4"/>
      <c r="J17183" s="4"/>
      <c r="K17183" s="4"/>
      <c r="L17183" s="4"/>
      <c r="M17183" s="4"/>
    </row>
    <row r="17184" spans="2:13" x14ac:dyDescent="0.25">
      <c r="B17184" s="3">
        <v>79192</v>
      </c>
      <c r="C17184" s="3">
        <v>0</v>
      </c>
      <c r="G17184" s="4"/>
      <c r="H17184" s="4"/>
      <c r="I17184" s="4"/>
      <c r="J17184" s="4"/>
      <c r="K17184" s="4"/>
      <c r="L17184" s="4"/>
      <c r="M17184" s="4"/>
    </row>
    <row r="17185" spans="2:13" x14ac:dyDescent="0.25">
      <c r="B17185" s="3">
        <v>79193</v>
      </c>
      <c r="C17185" s="3">
        <v>0</v>
      </c>
      <c r="G17185" s="4"/>
      <c r="H17185" s="4"/>
      <c r="I17185" s="4"/>
      <c r="J17185" s="4"/>
      <c r="K17185" s="4"/>
      <c r="L17185" s="4"/>
      <c r="M17185" s="4"/>
    </row>
    <row r="17186" spans="2:13" x14ac:dyDescent="0.25">
      <c r="B17186" s="3">
        <v>79194</v>
      </c>
      <c r="C17186" s="3">
        <v>0</v>
      </c>
      <c r="G17186" s="4"/>
      <c r="H17186" s="4"/>
      <c r="I17186" s="4"/>
      <c r="J17186" s="4"/>
      <c r="K17186" s="4"/>
      <c r="L17186" s="4"/>
      <c r="M17186" s="4"/>
    </row>
    <row r="17187" spans="2:13" x14ac:dyDescent="0.25">
      <c r="B17187" s="3">
        <v>79195</v>
      </c>
      <c r="C17187" s="3">
        <v>0</v>
      </c>
      <c r="G17187" s="4"/>
      <c r="H17187" s="4"/>
      <c r="I17187" s="4"/>
      <c r="J17187" s="4"/>
      <c r="K17187" s="4"/>
      <c r="L17187" s="4"/>
      <c r="M17187" s="4"/>
    </row>
    <row r="17188" spans="2:13" x14ac:dyDescent="0.25">
      <c r="B17188" s="3">
        <v>79196</v>
      </c>
      <c r="C17188" s="3">
        <v>0</v>
      </c>
      <c r="G17188" s="4"/>
      <c r="H17188" s="4"/>
      <c r="I17188" s="4"/>
      <c r="J17188" s="4"/>
      <c r="K17188" s="4"/>
      <c r="L17188" s="4"/>
      <c r="M17188" s="4"/>
    </row>
    <row r="17189" spans="2:13" x14ac:dyDescent="0.25">
      <c r="B17189" s="3">
        <v>79197</v>
      </c>
      <c r="C17189" s="3">
        <v>0</v>
      </c>
      <c r="G17189" s="4"/>
      <c r="H17189" s="4"/>
      <c r="I17189" s="4"/>
      <c r="J17189" s="4"/>
      <c r="K17189" s="4"/>
      <c r="L17189" s="4"/>
      <c r="M17189" s="4"/>
    </row>
    <row r="17190" spans="2:13" x14ac:dyDescent="0.25">
      <c r="B17190" s="3">
        <v>79198</v>
      </c>
      <c r="C17190" s="3">
        <v>0</v>
      </c>
      <c r="G17190" s="4"/>
      <c r="H17190" s="4"/>
      <c r="I17190" s="4"/>
      <c r="J17190" s="4"/>
      <c r="K17190" s="4"/>
      <c r="L17190" s="4"/>
      <c r="M17190" s="4"/>
    </row>
    <row r="17191" spans="2:13" x14ac:dyDescent="0.25">
      <c r="B17191" s="3">
        <v>79199</v>
      </c>
      <c r="C17191" s="3">
        <v>0</v>
      </c>
      <c r="G17191" s="4"/>
      <c r="H17191" s="4"/>
      <c r="I17191" s="4"/>
      <c r="J17191" s="4"/>
      <c r="K17191" s="4"/>
      <c r="L17191" s="4"/>
      <c r="M17191" s="4"/>
    </row>
    <row r="17192" spans="2:13" x14ac:dyDescent="0.25">
      <c r="B17192" s="3">
        <v>79200</v>
      </c>
      <c r="C17192" s="3">
        <v>0</v>
      </c>
      <c r="G17192" s="4"/>
      <c r="H17192" s="4"/>
      <c r="I17192" s="4"/>
      <c r="J17192" s="4"/>
      <c r="K17192" s="4"/>
      <c r="L17192" s="4"/>
      <c r="M17192" s="4"/>
    </row>
    <row r="17193" spans="2:13" x14ac:dyDescent="0.25">
      <c r="B17193" s="3">
        <v>79201</v>
      </c>
      <c r="C17193" s="3">
        <v>0</v>
      </c>
      <c r="G17193" s="4"/>
      <c r="H17193" s="4"/>
      <c r="I17193" s="4"/>
      <c r="J17193" s="4"/>
      <c r="K17193" s="4"/>
      <c r="L17193" s="4"/>
      <c r="M17193" s="4"/>
    </row>
    <row r="17194" spans="2:13" x14ac:dyDescent="0.25">
      <c r="B17194" s="3">
        <v>79202</v>
      </c>
      <c r="C17194" s="3">
        <v>0</v>
      </c>
      <c r="G17194" s="4"/>
      <c r="H17194" s="4"/>
      <c r="I17194" s="4"/>
      <c r="J17194" s="4"/>
      <c r="K17194" s="4"/>
      <c r="L17194" s="4"/>
      <c r="M17194" s="4"/>
    </row>
    <row r="17195" spans="2:13" x14ac:dyDescent="0.25">
      <c r="B17195" s="3">
        <v>79203</v>
      </c>
      <c r="C17195" s="3">
        <v>0</v>
      </c>
      <c r="G17195" s="4"/>
      <c r="H17195" s="4"/>
      <c r="I17195" s="4"/>
      <c r="J17195" s="4"/>
      <c r="K17195" s="4"/>
      <c r="L17195" s="4"/>
      <c r="M17195" s="4"/>
    </row>
    <row r="17196" spans="2:13" x14ac:dyDescent="0.25">
      <c r="B17196" s="3">
        <v>79204</v>
      </c>
      <c r="C17196" s="3">
        <v>0</v>
      </c>
      <c r="G17196" s="4"/>
      <c r="H17196" s="4"/>
      <c r="I17196" s="4"/>
      <c r="J17196" s="4"/>
      <c r="K17196" s="4"/>
      <c r="L17196" s="4"/>
      <c r="M17196" s="4"/>
    </row>
    <row r="17197" spans="2:13" x14ac:dyDescent="0.25">
      <c r="B17197" s="3">
        <v>80177</v>
      </c>
      <c r="C17197" s="3">
        <v>0</v>
      </c>
      <c r="G17197" s="4"/>
      <c r="H17197" s="4"/>
      <c r="I17197" s="4"/>
      <c r="J17197" s="4"/>
      <c r="K17197" s="4"/>
      <c r="L17197" s="4"/>
      <c r="M17197" s="4"/>
    </row>
    <row r="17198" spans="2:13" x14ac:dyDescent="0.25">
      <c r="B17198" s="3">
        <v>80178</v>
      </c>
      <c r="C17198" s="3">
        <v>0</v>
      </c>
      <c r="G17198" s="4"/>
      <c r="H17198" s="4"/>
      <c r="I17198" s="4"/>
      <c r="J17198" s="4"/>
      <c r="K17198" s="4"/>
      <c r="L17198" s="4"/>
      <c r="M17198" s="4"/>
    </row>
    <row r="17199" spans="2:13" x14ac:dyDescent="0.25">
      <c r="B17199" s="3">
        <v>80179</v>
      </c>
      <c r="C17199" s="3">
        <v>0</v>
      </c>
      <c r="G17199" s="4"/>
      <c r="H17199" s="4"/>
      <c r="I17199" s="4"/>
      <c r="J17199" s="4"/>
      <c r="K17199" s="4"/>
      <c r="L17199" s="4"/>
      <c r="M17199" s="4"/>
    </row>
    <row r="17200" spans="2:13" x14ac:dyDescent="0.25">
      <c r="B17200" s="3">
        <v>80180</v>
      </c>
      <c r="C17200" s="3">
        <v>0</v>
      </c>
      <c r="G17200" s="4"/>
      <c r="H17200" s="4"/>
      <c r="I17200" s="4"/>
      <c r="J17200" s="4"/>
      <c r="K17200" s="4"/>
      <c r="L17200" s="4"/>
      <c r="M17200" s="4"/>
    </row>
    <row r="17201" spans="2:13" x14ac:dyDescent="0.25">
      <c r="B17201" s="3">
        <v>80181</v>
      </c>
      <c r="C17201" s="3">
        <v>0</v>
      </c>
      <c r="G17201" s="4"/>
      <c r="H17201" s="4"/>
      <c r="I17201" s="4"/>
      <c r="J17201" s="4"/>
      <c r="K17201" s="4"/>
      <c r="L17201" s="4"/>
      <c r="M17201" s="4"/>
    </row>
    <row r="17202" spans="2:13" x14ac:dyDescent="0.25">
      <c r="B17202" s="3">
        <v>80182</v>
      </c>
      <c r="C17202" s="3">
        <v>0</v>
      </c>
      <c r="G17202" s="4"/>
      <c r="H17202" s="4"/>
      <c r="I17202" s="4"/>
      <c r="J17202" s="4"/>
      <c r="K17202" s="4"/>
      <c r="L17202" s="4"/>
      <c r="M17202" s="4"/>
    </row>
    <row r="17203" spans="2:13" x14ac:dyDescent="0.25">
      <c r="B17203" s="3">
        <v>80183</v>
      </c>
      <c r="C17203" s="3">
        <v>0</v>
      </c>
      <c r="G17203" s="4"/>
      <c r="H17203" s="4"/>
      <c r="I17203" s="4"/>
      <c r="J17203" s="4"/>
      <c r="K17203" s="4"/>
      <c r="L17203" s="4"/>
      <c r="M17203" s="4"/>
    </row>
    <row r="17204" spans="2:13" x14ac:dyDescent="0.25">
      <c r="B17204" s="3">
        <v>80184</v>
      </c>
      <c r="C17204" s="3">
        <v>0</v>
      </c>
      <c r="G17204" s="4"/>
      <c r="H17204" s="4"/>
      <c r="I17204" s="4"/>
      <c r="J17204" s="4"/>
      <c r="K17204" s="4"/>
      <c r="L17204" s="4"/>
      <c r="M17204" s="4"/>
    </row>
    <row r="17205" spans="2:13" x14ac:dyDescent="0.25">
      <c r="B17205" s="3">
        <v>80185</v>
      </c>
      <c r="C17205" s="3">
        <v>0</v>
      </c>
      <c r="G17205" s="4"/>
      <c r="H17205" s="4"/>
      <c r="I17205" s="4"/>
      <c r="J17205" s="4"/>
      <c r="K17205" s="4"/>
      <c r="L17205" s="4"/>
      <c r="M17205" s="4"/>
    </row>
    <row r="17206" spans="2:13" x14ac:dyDescent="0.25">
      <c r="B17206" s="3">
        <v>80186</v>
      </c>
      <c r="C17206" s="3">
        <v>0</v>
      </c>
      <c r="G17206" s="4"/>
      <c r="H17206" s="4"/>
      <c r="I17206" s="4"/>
      <c r="J17206" s="4"/>
      <c r="K17206" s="4"/>
      <c r="L17206" s="4"/>
      <c r="M17206" s="4"/>
    </row>
    <row r="17207" spans="2:13" x14ac:dyDescent="0.25">
      <c r="B17207" s="3">
        <v>80187</v>
      </c>
      <c r="C17207" s="3">
        <v>0</v>
      </c>
      <c r="G17207" s="4"/>
      <c r="H17207" s="4"/>
      <c r="I17207" s="4"/>
      <c r="J17207" s="4"/>
      <c r="K17207" s="4"/>
      <c r="L17207" s="4"/>
      <c r="M17207" s="4"/>
    </row>
    <row r="17208" spans="2:13" x14ac:dyDescent="0.25">
      <c r="B17208" s="3">
        <v>80188</v>
      </c>
      <c r="C17208" s="3">
        <v>0</v>
      </c>
      <c r="G17208" s="4"/>
      <c r="H17208" s="4"/>
      <c r="I17208" s="4"/>
      <c r="J17208" s="4"/>
      <c r="K17208" s="4"/>
      <c r="L17208" s="4"/>
      <c r="M17208" s="4"/>
    </row>
    <row r="17209" spans="2:13" x14ac:dyDescent="0.25">
      <c r="B17209" s="3">
        <v>80189</v>
      </c>
      <c r="C17209" s="3">
        <v>0</v>
      </c>
      <c r="G17209" s="4"/>
      <c r="H17209" s="4"/>
      <c r="I17209" s="4"/>
      <c r="J17209" s="4"/>
      <c r="K17209" s="4"/>
      <c r="L17209" s="4"/>
      <c r="M17209" s="4"/>
    </row>
    <row r="17210" spans="2:13" x14ac:dyDescent="0.25">
      <c r="B17210" s="3">
        <v>80190</v>
      </c>
      <c r="C17210" s="3">
        <v>0</v>
      </c>
      <c r="G17210" s="4"/>
      <c r="H17210" s="4"/>
      <c r="I17210" s="4"/>
      <c r="J17210" s="4"/>
      <c r="K17210" s="4"/>
      <c r="L17210" s="4"/>
      <c r="M17210" s="4"/>
    </row>
    <row r="17211" spans="2:13" x14ac:dyDescent="0.25">
      <c r="B17211" s="3">
        <v>80191</v>
      </c>
      <c r="C17211" s="3">
        <v>0</v>
      </c>
      <c r="G17211" s="4"/>
      <c r="H17211" s="4"/>
      <c r="I17211" s="4"/>
      <c r="J17211" s="4"/>
      <c r="K17211" s="4"/>
      <c r="L17211" s="4"/>
      <c r="M17211" s="4"/>
    </row>
    <row r="17212" spans="2:13" x14ac:dyDescent="0.25">
      <c r="B17212" s="3">
        <v>80192</v>
      </c>
      <c r="C17212" s="3">
        <v>0</v>
      </c>
      <c r="G17212" s="4"/>
      <c r="H17212" s="4"/>
      <c r="I17212" s="4"/>
      <c r="J17212" s="4"/>
      <c r="K17212" s="4"/>
      <c r="L17212" s="4"/>
      <c r="M17212" s="4"/>
    </row>
    <row r="17213" spans="2:13" x14ac:dyDescent="0.25">
      <c r="B17213" s="3">
        <v>80193</v>
      </c>
      <c r="C17213" s="3">
        <v>0</v>
      </c>
      <c r="G17213" s="4"/>
      <c r="H17213" s="4"/>
      <c r="I17213" s="4"/>
      <c r="J17213" s="4"/>
      <c r="K17213" s="4"/>
      <c r="L17213" s="4"/>
      <c r="M17213" s="4"/>
    </row>
    <row r="17214" spans="2:13" x14ac:dyDescent="0.25">
      <c r="B17214" s="3">
        <v>80194</v>
      </c>
      <c r="C17214" s="3">
        <v>0</v>
      </c>
      <c r="G17214" s="4"/>
      <c r="H17214" s="4"/>
      <c r="I17214" s="4"/>
      <c r="J17214" s="4"/>
      <c r="K17214" s="4"/>
      <c r="L17214" s="4"/>
      <c r="M17214" s="4"/>
    </row>
    <row r="17215" spans="2:13" x14ac:dyDescent="0.25">
      <c r="B17215" s="3">
        <v>80195</v>
      </c>
      <c r="C17215" s="3">
        <v>0</v>
      </c>
      <c r="G17215" s="4"/>
      <c r="H17215" s="4"/>
      <c r="I17215" s="4"/>
      <c r="J17215" s="4"/>
      <c r="K17215" s="4"/>
      <c r="L17215" s="4"/>
      <c r="M17215" s="4"/>
    </row>
    <row r="17216" spans="2:13" x14ac:dyDescent="0.25">
      <c r="B17216" s="3">
        <v>80196</v>
      </c>
      <c r="C17216" s="3">
        <v>0</v>
      </c>
      <c r="G17216" s="4"/>
      <c r="H17216" s="4"/>
      <c r="I17216" s="4"/>
      <c r="J17216" s="4"/>
      <c r="K17216" s="4"/>
      <c r="L17216" s="4"/>
      <c r="M17216" s="4"/>
    </row>
    <row r="17217" spans="2:13" x14ac:dyDescent="0.25">
      <c r="B17217" s="3">
        <v>80197</v>
      </c>
      <c r="C17217" s="3">
        <v>0</v>
      </c>
      <c r="G17217" s="4"/>
      <c r="H17217" s="4"/>
      <c r="I17217" s="4"/>
      <c r="J17217" s="4"/>
      <c r="K17217" s="4"/>
      <c r="L17217" s="4"/>
      <c r="M17217" s="4"/>
    </row>
    <row r="17218" spans="2:13" x14ac:dyDescent="0.25">
      <c r="B17218" s="3">
        <v>80198</v>
      </c>
      <c r="C17218" s="3">
        <v>0</v>
      </c>
      <c r="G17218" s="4"/>
      <c r="H17218" s="4"/>
      <c r="I17218" s="4"/>
      <c r="J17218" s="4"/>
      <c r="K17218" s="4"/>
      <c r="L17218" s="4"/>
      <c r="M17218" s="4"/>
    </row>
    <row r="17219" spans="2:13" x14ac:dyDescent="0.25">
      <c r="B17219" s="3">
        <v>80199</v>
      </c>
      <c r="C17219" s="3">
        <v>0</v>
      </c>
      <c r="G17219" s="4"/>
      <c r="H17219" s="4"/>
      <c r="I17219" s="4"/>
      <c r="J17219" s="4"/>
      <c r="K17219" s="4"/>
      <c r="L17219" s="4"/>
      <c r="M17219" s="4"/>
    </row>
    <row r="17220" spans="2:13" x14ac:dyDescent="0.25">
      <c r="B17220" s="3">
        <v>80200</v>
      </c>
      <c r="C17220" s="3">
        <v>0</v>
      </c>
      <c r="G17220" s="4"/>
      <c r="H17220" s="4"/>
      <c r="I17220" s="4"/>
      <c r="J17220" s="4"/>
      <c r="K17220" s="4"/>
      <c r="L17220" s="4"/>
      <c r="M17220" s="4"/>
    </row>
    <row r="17221" spans="2:13" x14ac:dyDescent="0.25">
      <c r="B17221" s="3">
        <v>80201</v>
      </c>
      <c r="C17221" s="3">
        <v>0</v>
      </c>
      <c r="G17221" s="4"/>
      <c r="H17221" s="4"/>
      <c r="I17221" s="4"/>
      <c r="J17221" s="4"/>
      <c r="K17221" s="4"/>
      <c r="L17221" s="4"/>
      <c r="M17221" s="4"/>
    </row>
    <row r="17222" spans="2:13" x14ac:dyDescent="0.25">
      <c r="B17222" s="3">
        <v>80202</v>
      </c>
      <c r="C17222" s="3">
        <v>0</v>
      </c>
      <c r="G17222" s="4"/>
      <c r="H17222" s="4"/>
      <c r="I17222" s="4"/>
      <c r="J17222" s="4"/>
      <c r="K17222" s="4"/>
      <c r="L17222" s="4"/>
      <c r="M17222" s="4"/>
    </row>
    <row r="17223" spans="2:13" x14ac:dyDescent="0.25">
      <c r="B17223" s="3">
        <v>80203</v>
      </c>
      <c r="C17223" s="3">
        <v>0</v>
      </c>
      <c r="G17223" s="4"/>
      <c r="H17223" s="4"/>
      <c r="I17223" s="4"/>
      <c r="J17223" s="4"/>
      <c r="K17223" s="4"/>
      <c r="L17223" s="4"/>
      <c r="M17223" s="4"/>
    </row>
    <row r="17224" spans="2:13" x14ac:dyDescent="0.25">
      <c r="B17224" s="3">
        <v>80204</v>
      </c>
      <c r="C17224" s="3">
        <v>0</v>
      </c>
      <c r="G17224" s="4"/>
      <c r="H17224" s="4"/>
      <c r="I17224" s="4"/>
      <c r="J17224" s="4"/>
      <c r="K17224" s="4"/>
      <c r="L17224" s="4"/>
      <c r="M17224" s="4"/>
    </row>
    <row r="17225" spans="2:13" x14ac:dyDescent="0.25">
      <c r="B17225" s="3">
        <v>80205</v>
      </c>
      <c r="C17225" s="3">
        <v>0</v>
      </c>
      <c r="G17225" s="4"/>
      <c r="H17225" s="4"/>
      <c r="I17225" s="4"/>
      <c r="J17225" s="4"/>
      <c r="K17225" s="4"/>
      <c r="L17225" s="4"/>
      <c r="M17225" s="4"/>
    </row>
    <row r="17226" spans="2:13" x14ac:dyDescent="0.25">
      <c r="B17226" s="3">
        <v>80206</v>
      </c>
      <c r="C17226" s="3">
        <v>0</v>
      </c>
      <c r="G17226" s="4"/>
      <c r="H17226" s="4"/>
      <c r="I17226" s="4"/>
      <c r="J17226" s="4"/>
      <c r="K17226" s="4"/>
      <c r="L17226" s="4"/>
      <c r="M17226" s="4"/>
    </row>
    <row r="17227" spans="2:13" x14ac:dyDescent="0.25">
      <c r="B17227" s="3">
        <v>81184</v>
      </c>
      <c r="C17227" s="3">
        <v>0</v>
      </c>
      <c r="G17227" s="4"/>
      <c r="H17227" s="4"/>
      <c r="I17227" s="4"/>
      <c r="J17227" s="4"/>
      <c r="K17227" s="4"/>
      <c r="L17227" s="4"/>
      <c r="M17227" s="4"/>
    </row>
    <row r="17228" spans="2:13" x14ac:dyDescent="0.25">
      <c r="B17228" s="3">
        <v>81185</v>
      </c>
      <c r="C17228" s="3">
        <v>0</v>
      </c>
      <c r="G17228" s="4"/>
      <c r="H17228" s="4"/>
      <c r="I17228" s="4"/>
      <c r="J17228" s="4"/>
      <c r="K17228" s="4"/>
      <c r="L17228" s="4"/>
      <c r="M17228" s="4"/>
    </row>
    <row r="17229" spans="2:13" x14ac:dyDescent="0.25">
      <c r="B17229" s="3">
        <v>81186</v>
      </c>
      <c r="C17229" s="3">
        <v>0</v>
      </c>
      <c r="G17229" s="4"/>
      <c r="H17229" s="4"/>
      <c r="I17229" s="4"/>
      <c r="J17229" s="4"/>
      <c r="K17229" s="4"/>
      <c r="L17229" s="4"/>
      <c r="M17229" s="4"/>
    </row>
    <row r="17230" spans="2:13" x14ac:dyDescent="0.25">
      <c r="B17230" s="3">
        <v>81187</v>
      </c>
      <c r="C17230" s="3">
        <v>0</v>
      </c>
      <c r="G17230" s="4"/>
      <c r="H17230" s="4"/>
      <c r="I17230" s="4"/>
      <c r="J17230" s="4"/>
      <c r="K17230" s="4"/>
      <c r="L17230" s="4"/>
      <c r="M17230" s="4"/>
    </row>
    <row r="17231" spans="2:13" x14ac:dyDescent="0.25">
      <c r="B17231" s="3">
        <v>81188</v>
      </c>
      <c r="C17231" s="3">
        <v>0</v>
      </c>
      <c r="G17231" s="4"/>
      <c r="H17231" s="4"/>
      <c r="I17231" s="4"/>
      <c r="J17231" s="4"/>
      <c r="K17231" s="4"/>
      <c r="L17231" s="4"/>
      <c r="M17231" s="4"/>
    </row>
    <row r="17232" spans="2:13" x14ac:dyDescent="0.25">
      <c r="B17232" s="3">
        <v>81189</v>
      </c>
      <c r="C17232" s="3">
        <v>0</v>
      </c>
      <c r="G17232" s="4"/>
      <c r="H17232" s="4"/>
      <c r="I17232" s="4"/>
      <c r="J17232" s="4"/>
      <c r="K17232" s="4"/>
      <c r="L17232" s="4"/>
      <c r="M17232" s="4"/>
    </row>
    <row r="17233" spans="2:13" x14ac:dyDescent="0.25">
      <c r="B17233" s="3">
        <v>81190</v>
      </c>
      <c r="C17233" s="3">
        <v>0</v>
      </c>
      <c r="G17233" s="4"/>
      <c r="H17233" s="4"/>
      <c r="I17233" s="4"/>
      <c r="J17233" s="4"/>
      <c r="K17233" s="4"/>
      <c r="L17233" s="4"/>
      <c r="M17233" s="4"/>
    </row>
    <row r="17234" spans="2:13" x14ac:dyDescent="0.25">
      <c r="B17234" s="3">
        <v>81191</v>
      </c>
      <c r="C17234" s="3">
        <v>0</v>
      </c>
      <c r="G17234" s="4"/>
      <c r="H17234" s="4"/>
      <c r="I17234" s="4"/>
      <c r="J17234" s="4"/>
      <c r="K17234" s="4"/>
      <c r="L17234" s="4"/>
      <c r="M17234" s="4"/>
    </row>
    <row r="17235" spans="2:13" x14ac:dyDescent="0.25">
      <c r="B17235" s="3">
        <v>81192</v>
      </c>
      <c r="C17235" s="3">
        <v>0</v>
      </c>
      <c r="G17235" s="4"/>
      <c r="H17235" s="4"/>
      <c r="I17235" s="4"/>
      <c r="J17235" s="4"/>
      <c r="K17235" s="4"/>
      <c r="L17235" s="4"/>
      <c r="M17235" s="4"/>
    </row>
    <row r="17236" spans="2:13" x14ac:dyDescent="0.25">
      <c r="B17236" s="3">
        <v>81193</v>
      </c>
      <c r="C17236" s="3">
        <v>0</v>
      </c>
      <c r="G17236" s="4"/>
      <c r="H17236" s="4"/>
      <c r="I17236" s="4"/>
      <c r="J17236" s="4"/>
      <c r="K17236" s="4"/>
      <c r="L17236" s="4"/>
      <c r="M17236" s="4"/>
    </row>
    <row r="17237" spans="2:13" x14ac:dyDescent="0.25">
      <c r="B17237" s="3">
        <v>81194</v>
      </c>
      <c r="C17237" s="3">
        <v>0</v>
      </c>
      <c r="G17237" s="4"/>
      <c r="H17237" s="4"/>
      <c r="I17237" s="4"/>
      <c r="J17237" s="4"/>
      <c r="K17237" s="4"/>
      <c r="L17237" s="4"/>
      <c r="M17237" s="4"/>
    </row>
    <row r="17238" spans="2:13" x14ac:dyDescent="0.25">
      <c r="B17238" s="3">
        <v>81195</v>
      </c>
      <c r="C17238" s="3">
        <v>0</v>
      </c>
      <c r="G17238" s="4"/>
      <c r="H17238" s="4"/>
      <c r="I17238" s="4"/>
      <c r="J17238" s="4"/>
      <c r="K17238" s="4"/>
      <c r="L17238" s="4"/>
      <c r="M17238" s="4"/>
    </row>
    <row r="17239" spans="2:13" x14ac:dyDescent="0.25">
      <c r="B17239" s="3">
        <v>81196</v>
      </c>
      <c r="C17239" s="3">
        <v>0</v>
      </c>
      <c r="G17239" s="4"/>
      <c r="H17239" s="4"/>
      <c r="I17239" s="4"/>
      <c r="J17239" s="4"/>
      <c r="K17239" s="4"/>
      <c r="L17239" s="4"/>
      <c r="M17239" s="4"/>
    </row>
    <row r="17240" spans="2:13" x14ac:dyDescent="0.25">
      <c r="B17240" s="3">
        <v>81197</v>
      </c>
      <c r="C17240" s="3">
        <v>0</v>
      </c>
      <c r="G17240" s="4"/>
      <c r="H17240" s="4"/>
      <c r="I17240" s="4"/>
      <c r="J17240" s="4"/>
      <c r="K17240" s="4"/>
      <c r="L17240" s="4"/>
      <c r="M17240" s="4"/>
    </row>
    <row r="17241" spans="2:13" x14ac:dyDescent="0.25">
      <c r="B17241" s="3">
        <v>81198</v>
      </c>
      <c r="C17241" s="3">
        <v>0</v>
      </c>
      <c r="G17241" s="4"/>
      <c r="H17241" s="4"/>
      <c r="I17241" s="4"/>
      <c r="J17241" s="4"/>
      <c r="K17241" s="4"/>
      <c r="L17241" s="4"/>
      <c r="M17241" s="4"/>
    </row>
    <row r="17242" spans="2:13" x14ac:dyDescent="0.25">
      <c r="B17242" s="3">
        <v>81199</v>
      </c>
      <c r="C17242" s="3">
        <v>0</v>
      </c>
      <c r="G17242" s="4"/>
      <c r="H17242" s="4"/>
      <c r="I17242" s="4"/>
      <c r="J17242" s="4"/>
      <c r="K17242" s="4"/>
      <c r="L17242" s="4"/>
      <c r="M17242" s="4"/>
    </row>
    <row r="17243" spans="2:13" x14ac:dyDescent="0.25">
      <c r="B17243" s="3">
        <v>81200</v>
      </c>
      <c r="C17243" s="3">
        <v>0</v>
      </c>
      <c r="G17243" s="4"/>
      <c r="H17243" s="4"/>
      <c r="I17243" s="4"/>
      <c r="J17243" s="4"/>
      <c r="K17243" s="4"/>
      <c r="L17243" s="4"/>
      <c r="M17243" s="4"/>
    </row>
    <row r="17244" spans="2:13" x14ac:dyDescent="0.25">
      <c r="B17244" s="3">
        <v>81201</v>
      </c>
      <c r="C17244" s="3">
        <v>0</v>
      </c>
      <c r="G17244" s="4"/>
      <c r="H17244" s="4"/>
      <c r="I17244" s="4"/>
      <c r="J17244" s="4"/>
      <c r="K17244" s="4"/>
      <c r="L17244" s="4"/>
      <c r="M17244" s="4"/>
    </row>
    <row r="17245" spans="2:13" x14ac:dyDescent="0.25">
      <c r="B17245" s="3">
        <v>81202</v>
      </c>
      <c r="C17245" s="3">
        <v>0</v>
      </c>
      <c r="G17245" s="4"/>
      <c r="H17245" s="4"/>
      <c r="I17245" s="4"/>
      <c r="J17245" s="4"/>
      <c r="K17245" s="4"/>
      <c r="L17245" s="4"/>
      <c r="M17245" s="4"/>
    </row>
    <row r="17246" spans="2:13" x14ac:dyDescent="0.25">
      <c r="B17246" s="3">
        <v>81203</v>
      </c>
      <c r="C17246" s="3">
        <v>0</v>
      </c>
      <c r="G17246" s="4"/>
      <c r="H17246" s="4"/>
      <c r="I17246" s="4"/>
      <c r="J17246" s="4"/>
      <c r="K17246" s="4"/>
      <c r="L17246" s="4"/>
      <c r="M17246" s="4"/>
    </row>
    <row r="17247" spans="2:13" x14ac:dyDescent="0.25">
      <c r="B17247" s="3">
        <v>81204</v>
      </c>
      <c r="C17247" s="3">
        <v>0</v>
      </c>
      <c r="G17247" s="4"/>
      <c r="H17247" s="4"/>
      <c r="I17247" s="4"/>
      <c r="J17247" s="4"/>
      <c r="K17247" s="4"/>
      <c r="L17247" s="4"/>
      <c r="M17247" s="4"/>
    </row>
    <row r="17248" spans="2:13" x14ac:dyDescent="0.25">
      <c r="B17248" s="3">
        <v>81205</v>
      </c>
      <c r="C17248" s="3">
        <v>0</v>
      </c>
      <c r="G17248" s="4"/>
      <c r="H17248" s="4"/>
      <c r="I17248" s="4"/>
      <c r="J17248" s="4"/>
      <c r="K17248" s="4"/>
      <c r="L17248" s="4"/>
      <c r="M17248" s="4"/>
    </row>
    <row r="17249" spans="2:13" x14ac:dyDescent="0.25">
      <c r="B17249" s="3">
        <v>81206</v>
      </c>
      <c r="C17249" s="3">
        <v>0</v>
      </c>
      <c r="G17249" s="4"/>
      <c r="H17249" s="4"/>
      <c r="I17249" s="4"/>
      <c r="J17249" s="4"/>
      <c r="K17249" s="4"/>
      <c r="L17249" s="4"/>
      <c r="M17249" s="4"/>
    </row>
    <row r="17250" spans="2:13" x14ac:dyDescent="0.25">
      <c r="B17250" s="3">
        <v>81207</v>
      </c>
      <c r="C17250" s="3">
        <v>0</v>
      </c>
      <c r="G17250" s="4"/>
      <c r="H17250" s="4"/>
      <c r="I17250" s="4"/>
      <c r="J17250" s="4"/>
      <c r="K17250" s="4"/>
      <c r="L17250" s="4"/>
      <c r="M17250" s="4"/>
    </row>
    <row r="17251" spans="2:13" x14ac:dyDescent="0.25">
      <c r="B17251" s="3">
        <v>81208</v>
      </c>
      <c r="C17251" s="3">
        <v>0</v>
      </c>
      <c r="G17251" s="4"/>
      <c r="H17251" s="4"/>
      <c r="I17251" s="4"/>
      <c r="J17251" s="4"/>
      <c r="K17251" s="4"/>
      <c r="L17251" s="4"/>
      <c r="M17251" s="4"/>
    </row>
    <row r="17252" spans="2:13" x14ac:dyDescent="0.25">
      <c r="B17252" s="3">
        <v>81209</v>
      </c>
      <c r="C17252" s="3">
        <v>0</v>
      </c>
      <c r="G17252" s="4"/>
      <c r="H17252" s="4"/>
      <c r="I17252" s="4"/>
      <c r="J17252" s="4"/>
      <c r="K17252" s="4"/>
      <c r="L17252" s="4"/>
      <c r="M17252" s="4"/>
    </row>
    <row r="17253" spans="2:13" x14ac:dyDescent="0.25">
      <c r="B17253" s="3">
        <v>81210</v>
      </c>
      <c r="C17253" s="3">
        <v>0</v>
      </c>
      <c r="G17253" s="4"/>
      <c r="H17253" s="4"/>
      <c r="I17253" s="4"/>
      <c r="J17253" s="4"/>
      <c r="K17253" s="4"/>
      <c r="L17253" s="4"/>
      <c r="M17253" s="4"/>
    </row>
    <row r="17254" spans="2:13" x14ac:dyDescent="0.25">
      <c r="B17254" s="3">
        <v>82183</v>
      </c>
      <c r="C17254" s="3">
        <v>0</v>
      </c>
      <c r="G17254" s="4"/>
      <c r="H17254" s="4"/>
      <c r="I17254" s="4"/>
      <c r="J17254" s="4"/>
      <c r="K17254" s="4"/>
      <c r="L17254" s="4"/>
      <c r="M17254" s="4"/>
    </row>
    <row r="17255" spans="2:13" x14ac:dyDescent="0.25">
      <c r="B17255" s="3">
        <v>82184</v>
      </c>
      <c r="C17255" s="3">
        <v>0</v>
      </c>
      <c r="G17255" s="4"/>
      <c r="H17255" s="4"/>
      <c r="I17255" s="4"/>
      <c r="J17255" s="4"/>
      <c r="K17255" s="4"/>
      <c r="L17255" s="4"/>
      <c r="M17255" s="4"/>
    </row>
    <row r="17256" spans="2:13" x14ac:dyDescent="0.25">
      <c r="B17256" s="3">
        <v>82185</v>
      </c>
      <c r="C17256" s="3">
        <v>0</v>
      </c>
      <c r="G17256" s="4"/>
      <c r="H17256" s="4"/>
      <c r="I17256" s="4"/>
      <c r="J17256" s="4"/>
      <c r="K17256" s="4"/>
      <c r="L17256" s="4"/>
      <c r="M17256" s="4"/>
    </row>
    <row r="17257" spans="2:13" x14ac:dyDescent="0.25">
      <c r="B17257" s="3">
        <v>82186</v>
      </c>
      <c r="C17257" s="3">
        <v>0</v>
      </c>
      <c r="G17257" s="4"/>
      <c r="H17257" s="4"/>
      <c r="I17257" s="4"/>
      <c r="J17257" s="4"/>
      <c r="K17257" s="4"/>
      <c r="L17257" s="4"/>
      <c r="M17257" s="4"/>
    </row>
    <row r="17258" spans="2:13" x14ac:dyDescent="0.25">
      <c r="B17258" s="3">
        <v>82187</v>
      </c>
      <c r="C17258" s="3">
        <v>0</v>
      </c>
      <c r="G17258" s="4"/>
      <c r="H17258" s="4"/>
      <c r="I17258" s="4"/>
      <c r="J17258" s="4"/>
      <c r="K17258" s="4"/>
      <c r="L17258" s="4"/>
      <c r="M17258" s="4"/>
    </row>
    <row r="17259" spans="2:13" x14ac:dyDescent="0.25">
      <c r="B17259" s="3">
        <v>82188</v>
      </c>
      <c r="C17259" s="3">
        <v>0</v>
      </c>
      <c r="G17259" s="4"/>
      <c r="H17259" s="4"/>
      <c r="I17259" s="4"/>
      <c r="J17259" s="4"/>
      <c r="K17259" s="4"/>
      <c r="L17259" s="4"/>
      <c r="M17259" s="4"/>
    </row>
    <row r="17260" spans="2:13" x14ac:dyDescent="0.25">
      <c r="B17260" s="3">
        <v>82189</v>
      </c>
      <c r="C17260" s="3">
        <v>0</v>
      </c>
      <c r="G17260" s="4"/>
      <c r="H17260" s="4"/>
      <c r="I17260" s="4"/>
      <c r="J17260" s="4"/>
      <c r="K17260" s="4"/>
      <c r="L17260" s="4"/>
      <c r="M17260" s="4"/>
    </row>
    <row r="17261" spans="2:13" x14ac:dyDescent="0.25">
      <c r="B17261" s="3">
        <v>82190</v>
      </c>
      <c r="C17261" s="3">
        <v>0</v>
      </c>
      <c r="G17261" s="4"/>
      <c r="H17261" s="4"/>
      <c r="I17261" s="4"/>
      <c r="J17261" s="4"/>
      <c r="K17261" s="4"/>
      <c r="L17261" s="4"/>
      <c r="M17261" s="4"/>
    </row>
    <row r="17262" spans="2:13" x14ac:dyDescent="0.25">
      <c r="B17262" s="3">
        <v>82191</v>
      </c>
      <c r="C17262" s="3">
        <v>0</v>
      </c>
      <c r="G17262" s="4"/>
      <c r="H17262" s="4"/>
      <c r="I17262" s="4"/>
      <c r="J17262" s="4"/>
      <c r="K17262" s="4"/>
      <c r="L17262" s="4"/>
      <c r="M17262" s="4"/>
    </row>
    <row r="17263" spans="2:13" x14ac:dyDescent="0.25">
      <c r="B17263" s="3">
        <v>82192</v>
      </c>
      <c r="C17263" s="3">
        <v>0</v>
      </c>
      <c r="G17263" s="4"/>
      <c r="H17263" s="4"/>
      <c r="I17263" s="4"/>
      <c r="J17263" s="4"/>
      <c r="K17263" s="4"/>
      <c r="L17263" s="4"/>
      <c r="M17263" s="4"/>
    </row>
    <row r="17264" spans="2:13" x14ac:dyDescent="0.25">
      <c r="B17264" s="3">
        <v>82193</v>
      </c>
      <c r="C17264" s="3">
        <v>0</v>
      </c>
      <c r="G17264" s="4"/>
      <c r="H17264" s="4"/>
      <c r="I17264" s="4"/>
      <c r="J17264" s="4"/>
      <c r="K17264" s="4"/>
      <c r="L17264" s="4"/>
      <c r="M17264" s="4"/>
    </row>
    <row r="17265" spans="2:13" x14ac:dyDescent="0.25">
      <c r="B17265" s="3">
        <v>82194</v>
      </c>
      <c r="C17265" s="3">
        <v>0</v>
      </c>
      <c r="G17265" s="4"/>
      <c r="H17265" s="4"/>
      <c r="I17265" s="4"/>
      <c r="J17265" s="4"/>
      <c r="K17265" s="4"/>
      <c r="L17265" s="4"/>
      <c r="M17265" s="4"/>
    </row>
    <row r="17266" spans="2:13" x14ac:dyDescent="0.25">
      <c r="B17266" s="3">
        <v>82195</v>
      </c>
      <c r="C17266" s="3">
        <v>0</v>
      </c>
      <c r="G17266" s="4"/>
      <c r="H17266" s="4"/>
      <c r="I17266" s="4"/>
      <c r="J17266" s="4"/>
      <c r="K17266" s="4"/>
      <c r="L17266" s="4"/>
      <c r="M17266" s="4"/>
    </row>
    <row r="17267" spans="2:13" x14ac:dyDescent="0.25">
      <c r="B17267" s="3">
        <v>82196</v>
      </c>
      <c r="C17267" s="3">
        <v>0</v>
      </c>
      <c r="G17267" s="4"/>
      <c r="H17267" s="4"/>
      <c r="I17267" s="4"/>
      <c r="J17267" s="4"/>
      <c r="K17267" s="4"/>
      <c r="L17267" s="4"/>
      <c r="M17267" s="4"/>
    </row>
    <row r="17268" spans="2:13" x14ac:dyDescent="0.25">
      <c r="B17268" s="3">
        <v>82197</v>
      </c>
      <c r="C17268" s="3">
        <v>0</v>
      </c>
      <c r="G17268" s="4"/>
      <c r="H17268" s="4"/>
      <c r="I17268" s="4"/>
      <c r="J17268" s="4"/>
      <c r="K17268" s="4"/>
      <c r="L17268" s="4"/>
      <c r="M17268" s="4"/>
    </row>
    <row r="17269" spans="2:13" x14ac:dyDescent="0.25">
      <c r="B17269" s="3">
        <v>82198</v>
      </c>
      <c r="C17269" s="3">
        <v>0</v>
      </c>
      <c r="G17269" s="4"/>
      <c r="H17269" s="4"/>
      <c r="I17269" s="4"/>
      <c r="J17269" s="4"/>
      <c r="K17269" s="4"/>
      <c r="L17269" s="4"/>
      <c r="M17269" s="4"/>
    </row>
    <row r="17270" spans="2:13" x14ac:dyDescent="0.25">
      <c r="B17270" s="3">
        <v>82199</v>
      </c>
      <c r="C17270" s="3">
        <v>0</v>
      </c>
      <c r="G17270" s="4"/>
      <c r="H17270" s="4"/>
      <c r="I17270" s="4"/>
      <c r="J17270" s="4"/>
      <c r="K17270" s="4"/>
      <c r="L17270" s="4"/>
      <c r="M17270" s="4"/>
    </row>
    <row r="17271" spans="2:13" x14ac:dyDescent="0.25">
      <c r="B17271" s="3">
        <v>82200</v>
      </c>
      <c r="C17271" s="3">
        <v>0</v>
      </c>
      <c r="G17271" s="4"/>
      <c r="H17271" s="4"/>
      <c r="I17271" s="4"/>
      <c r="J17271" s="4"/>
      <c r="K17271" s="4"/>
      <c r="L17271" s="4"/>
      <c r="M17271" s="4"/>
    </row>
    <row r="17272" spans="2:13" x14ac:dyDescent="0.25">
      <c r="B17272" s="3">
        <v>82201</v>
      </c>
      <c r="C17272" s="3">
        <v>0</v>
      </c>
      <c r="G17272" s="4"/>
      <c r="H17272" s="4"/>
      <c r="I17272" s="4"/>
      <c r="J17272" s="4"/>
      <c r="K17272" s="4"/>
      <c r="L17272" s="4"/>
      <c r="M17272" s="4"/>
    </row>
    <row r="17273" spans="2:13" x14ac:dyDescent="0.25">
      <c r="B17273" s="3">
        <v>82202</v>
      </c>
      <c r="C17273" s="3">
        <v>0</v>
      </c>
      <c r="G17273" s="4"/>
      <c r="H17273" s="4"/>
      <c r="I17273" s="4"/>
      <c r="J17273" s="4"/>
      <c r="K17273" s="4"/>
      <c r="L17273" s="4"/>
      <c r="M17273" s="4"/>
    </row>
    <row r="17274" spans="2:13" x14ac:dyDescent="0.25">
      <c r="B17274" s="3">
        <v>82203</v>
      </c>
      <c r="C17274" s="3">
        <v>0</v>
      </c>
      <c r="G17274" s="4"/>
      <c r="H17274" s="4"/>
      <c r="I17274" s="4"/>
      <c r="J17274" s="4"/>
      <c r="K17274" s="4"/>
      <c r="L17274" s="4"/>
      <c r="M17274" s="4"/>
    </row>
    <row r="17275" spans="2:13" x14ac:dyDescent="0.25">
      <c r="B17275" s="3">
        <v>82204</v>
      </c>
      <c r="C17275" s="3">
        <v>0</v>
      </c>
      <c r="G17275" s="4"/>
      <c r="H17275" s="4"/>
      <c r="I17275" s="4"/>
      <c r="J17275" s="4"/>
      <c r="K17275" s="4"/>
      <c r="L17275" s="4"/>
      <c r="M17275" s="4"/>
    </row>
    <row r="17276" spans="2:13" x14ac:dyDescent="0.25">
      <c r="B17276" s="3">
        <v>82205</v>
      </c>
      <c r="C17276" s="3">
        <v>0</v>
      </c>
      <c r="G17276" s="4"/>
      <c r="H17276" s="4"/>
      <c r="I17276" s="4"/>
      <c r="J17276" s="4"/>
      <c r="K17276" s="4"/>
      <c r="L17276" s="4"/>
      <c r="M17276" s="4"/>
    </row>
    <row r="17277" spans="2:13" x14ac:dyDescent="0.25">
      <c r="B17277" s="3">
        <v>82206</v>
      </c>
      <c r="C17277" s="3">
        <v>0</v>
      </c>
      <c r="G17277" s="4"/>
      <c r="H17277" s="4"/>
      <c r="I17277" s="4"/>
      <c r="J17277" s="4"/>
      <c r="K17277" s="4"/>
      <c r="L17277" s="4"/>
      <c r="M17277" s="4"/>
    </row>
    <row r="17278" spans="2:13" x14ac:dyDescent="0.25">
      <c r="B17278" s="3">
        <v>82207</v>
      </c>
      <c r="C17278" s="3">
        <v>0</v>
      </c>
      <c r="G17278" s="4"/>
      <c r="H17278" s="4"/>
      <c r="I17278" s="4"/>
      <c r="J17278" s="4"/>
      <c r="K17278" s="4"/>
      <c r="L17278" s="4"/>
      <c r="M17278" s="4"/>
    </row>
    <row r="17279" spans="2:13" x14ac:dyDescent="0.25">
      <c r="B17279" s="3">
        <v>82208</v>
      </c>
      <c r="C17279" s="3">
        <v>0</v>
      </c>
      <c r="G17279" s="4"/>
      <c r="H17279" s="4"/>
      <c r="I17279" s="4"/>
      <c r="J17279" s="4"/>
      <c r="K17279" s="4"/>
      <c r="L17279" s="4"/>
      <c r="M17279" s="4"/>
    </row>
    <row r="17280" spans="2:13" x14ac:dyDescent="0.25">
      <c r="B17280" s="3">
        <v>82209</v>
      </c>
      <c r="C17280" s="3">
        <v>0</v>
      </c>
      <c r="G17280" s="4"/>
      <c r="H17280" s="4"/>
      <c r="I17280" s="4"/>
      <c r="J17280" s="4"/>
      <c r="K17280" s="4"/>
      <c r="L17280" s="4"/>
      <c r="M17280" s="4"/>
    </row>
    <row r="17281" spans="2:13" x14ac:dyDescent="0.25">
      <c r="B17281" s="3">
        <v>82210</v>
      </c>
      <c r="C17281" s="3">
        <v>0</v>
      </c>
      <c r="G17281" s="4"/>
      <c r="H17281" s="4"/>
      <c r="I17281" s="4"/>
      <c r="J17281" s="4"/>
      <c r="K17281" s="4"/>
      <c r="L17281" s="4"/>
      <c r="M17281" s="4"/>
    </row>
    <row r="17282" spans="2:13" x14ac:dyDescent="0.25">
      <c r="B17282" s="3">
        <v>82211</v>
      </c>
      <c r="C17282" s="3">
        <v>0</v>
      </c>
      <c r="G17282" s="4"/>
      <c r="H17282" s="4"/>
      <c r="I17282" s="4"/>
      <c r="J17282" s="4"/>
      <c r="K17282" s="4"/>
      <c r="L17282" s="4"/>
      <c r="M17282" s="4"/>
    </row>
    <row r="17283" spans="2:13" x14ac:dyDescent="0.25">
      <c r="B17283" s="3">
        <v>82212</v>
      </c>
      <c r="C17283" s="3">
        <v>0</v>
      </c>
      <c r="G17283" s="4"/>
      <c r="H17283" s="4"/>
      <c r="I17283" s="4"/>
      <c r="J17283" s="4"/>
      <c r="K17283" s="4"/>
      <c r="L17283" s="4"/>
      <c r="M17283" s="4"/>
    </row>
    <row r="17284" spans="2:13" x14ac:dyDescent="0.25">
      <c r="B17284" s="3">
        <v>82213</v>
      </c>
      <c r="C17284" s="3">
        <v>0</v>
      </c>
      <c r="G17284" s="4"/>
      <c r="H17284" s="4"/>
      <c r="I17284" s="4"/>
      <c r="J17284" s="4"/>
      <c r="K17284" s="4"/>
      <c r="L17284" s="4"/>
      <c r="M17284" s="4"/>
    </row>
    <row r="17285" spans="2:13" x14ac:dyDescent="0.25">
      <c r="B17285" s="3">
        <v>82214</v>
      </c>
      <c r="C17285" s="3">
        <v>0</v>
      </c>
      <c r="G17285" s="4"/>
      <c r="H17285" s="4"/>
      <c r="I17285" s="4"/>
      <c r="J17285" s="4"/>
      <c r="K17285" s="4"/>
      <c r="L17285" s="4"/>
      <c r="M17285" s="4"/>
    </row>
    <row r="17286" spans="2:13" x14ac:dyDescent="0.25">
      <c r="B17286" s="3">
        <v>83188</v>
      </c>
      <c r="C17286" s="3">
        <v>0</v>
      </c>
      <c r="G17286" s="4"/>
      <c r="H17286" s="4"/>
      <c r="I17286" s="4"/>
      <c r="J17286" s="4"/>
      <c r="K17286" s="4"/>
      <c r="L17286" s="4"/>
      <c r="M17286" s="4"/>
    </row>
    <row r="17287" spans="2:13" x14ac:dyDescent="0.25">
      <c r="B17287" s="3">
        <v>83189</v>
      </c>
      <c r="C17287" s="3">
        <v>0</v>
      </c>
      <c r="G17287" s="4"/>
      <c r="H17287" s="4"/>
      <c r="I17287" s="4"/>
      <c r="J17287" s="4"/>
      <c r="K17287" s="4"/>
      <c r="L17287" s="4"/>
      <c r="M17287" s="4"/>
    </row>
    <row r="17288" spans="2:13" x14ac:dyDescent="0.25">
      <c r="B17288" s="3">
        <v>83190</v>
      </c>
      <c r="C17288" s="3">
        <v>0</v>
      </c>
      <c r="G17288" s="4"/>
      <c r="H17288" s="4"/>
      <c r="I17288" s="4"/>
      <c r="J17288" s="4"/>
      <c r="K17288" s="4"/>
      <c r="L17288" s="4"/>
      <c r="M17288" s="4"/>
    </row>
    <row r="17289" spans="2:13" x14ac:dyDescent="0.25">
      <c r="B17289" s="3">
        <v>83191</v>
      </c>
      <c r="C17289" s="3">
        <v>0</v>
      </c>
      <c r="G17289" s="4"/>
      <c r="H17289" s="4"/>
      <c r="I17289" s="4"/>
      <c r="J17289" s="4"/>
      <c r="K17289" s="4"/>
      <c r="L17289" s="4"/>
      <c r="M17289" s="4"/>
    </row>
    <row r="17290" spans="2:13" x14ac:dyDescent="0.25">
      <c r="B17290" s="3">
        <v>83192</v>
      </c>
      <c r="C17290" s="3">
        <v>0</v>
      </c>
      <c r="G17290" s="4"/>
      <c r="H17290" s="4"/>
      <c r="I17290" s="4"/>
      <c r="J17290" s="4"/>
      <c r="K17290" s="4"/>
      <c r="L17290" s="4"/>
      <c r="M17290" s="4"/>
    </row>
    <row r="17291" spans="2:13" x14ac:dyDescent="0.25">
      <c r="B17291" s="3">
        <v>83193</v>
      </c>
      <c r="C17291" s="3">
        <v>0</v>
      </c>
      <c r="G17291" s="4"/>
      <c r="H17291" s="4"/>
      <c r="I17291" s="4"/>
      <c r="J17291" s="4"/>
      <c r="K17291" s="4"/>
      <c r="L17291" s="4"/>
      <c r="M17291" s="4"/>
    </row>
    <row r="17292" spans="2:13" x14ac:dyDescent="0.25">
      <c r="B17292" s="3">
        <v>83194</v>
      </c>
      <c r="C17292" s="3">
        <v>0</v>
      </c>
      <c r="G17292" s="4"/>
      <c r="H17292" s="4"/>
      <c r="I17292" s="4"/>
      <c r="J17292" s="4"/>
      <c r="K17292" s="4"/>
      <c r="L17292" s="4"/>
      <c r="M17292" s="4"/>
    </row>
    <row r="17293" spans="2:13" x14ac:dyDescent="0.25">
      <c r="B17293" s="3">
        <v>83195</v>
      </c>
      <c r="C17293" s="3">
        <v>0</v>
      </c>
      <c r="G17293" s="4"/>
      <c r="H17293" s="4"/>
      <c r="I17293" s="4"/>
      <c r="J17293" s="4"/>
      <c r="K17293" s="4"/>
      <c r="L17293" s="4"/>
      <c r="M17293" s="4"/>
    </row>
    <row r="17294" spans="2:13" x14ac:dyDescent="0.25">
      <c r="B17294" s="3">
        <v>83196</v>
      </c>
      <c r="C17294" s="3">
        <v>0</v>
      </c>
      <c r="G17294" s="4"/>
      <c r="H17294" s="4"/>
      <c r="I17294" s="4"/>
      <c r="J17294" s="4"/>
      <c r="K17294" s="4"/>
      <c r="L17294" s="4"/>
      <c r="M17294" s="4"/>
    </row>
    <row r="17295" spans="2:13" x14ac:dyDescent="0.25">
      <c r="B17295" s="3">
        <v>83197</v>
      </c>
      <c r="C17295" s="3">
        <v>0</v>
      </c>
      <c r="G17295" s="4"/>
      <c r="H17295" s="4"/>
      <c r="I17295" s="4"/>
      <c r="J17295" s="4"/>
      <c r="K17295" s="4"/>
      <c r="L17295" s="4"/>
      <c r="M17295" s="4"/>
    </row>
    <row r="17296" spans="2:13" x14ac:dyDescent="0.25">
      <c r="B17296" s="3">
        <v>83198</v>
      </c>
      <c r="C17296" s="3">
        <v>0</v>
      </c>
      <c r="G17296" s="4"/>
      <c r="H17296" s="4"/>
      <c r="I17296" s="4"/>
      <c r="J17296" s="4"/>
      <c r="K17296" s="4"/>
      <c r="L17296" s="4"/>
      <c r="M17296" s="4"/>
    </row>
    <row r="17297" spans="2:13" x14ac:dyDescent="0.25">
      <c r="B17297" s="3">
        <v>83199</v>
      </c>
      <c r="C17297" s="3">
        <v>0</v>
      </c>
      <c r="G17297" s="4"/>
      <c r="H17297" s="4"/>
      <c r="I17297" s="4"/>
      <c r="J17297" s="4"/>
      <c r="K17297" s="4"/>
      <c r="L17297" s="4"/>
      <c r="M17297" s="4"/>
    </row>
    <row r="17298" spans="2:13" x14ac:dyDescent="0.25">
      <c r="B17298" s="3">
        <v>83200</v>
      </c>
      <c r="C17298" s="3">
        <v>0</v>
      </c>
      <c r="G17298" s="4"/>
      <c r="H17298" s="4"/>
      <c r="I17298" s="4"/>
      <c r="J17298" s="4"/>
      <c r="K17298" s="4"/>
      <c r="L17298" s="4"/>
      <c r="M17298" s="4"/>
    </row>
    <row r="17299" spans="2:13" x14ac:dyDescent="0.25">
      <c r="B17299" s="3">
        <v>83201</v>
      </c>
      <c r="C17299" s="3">
        <v>0</v>
      </c>
      <c r="G17299" s="4"/>
      <c r="H17299" s="4"/>
      <c r="I17299" s="4"/>
      <c r="J17299" s="4"/>
      <c r="K17299" s="4"/>
      <c r="L17299" s="4"/>
      <c r="M17299" s="4"/>
    </row>
    <row r="17300" spans="2:13" x14ac:dyDescent="0.25">
      <c r="B17300" s="3">
        <v>83202</v>
      </c>
      <c r="C17300" s="3">
        <v>0</v>
      </c>
      <c r="G17300" s="4"/>
      <c r="H17300" s="4"/>
      <c r="I17300" s="4"/>
      <c r="J17300" s="4"/>
      <c r="K17300" s="4"/>
      <c r="L17300" s="4"/>
      <c r="M17300" s="4"/>
    </row>
    <row r="17301" spans="2:13" x14ac:dyDescent="0.25">
      <c r="B17301" s="3">
        <v>83203</v>
      </c>
      <c r="C17301" s="3">
        <v>0</v>
      </c>
      <c r="G17301" s="4"/>
      <c r="H17301" s="4"/>
      <c r="I17301" s="4"/>
      <c r="J17301" s="4"/>
      <c r="K17301" s="4"/>
      <c r="L17301" s="4"/>
      <c r="M17301" s="4"/>
    </row>
    <row r="17302" spans="2:13" x14ac:dyDescent="0.25">
      <c r="B17302" s="3">
        <v>83204</v>
      </c>
      <c r="C17302" s="3">
        <v>0</v>
      </c>
      <c r="G17302" s="4"/>
      <c r="H17302" s="4"/>
      <c r="I17302" s="4"/>
      <c r="J17302" s="4"/>
      <c r="K17302" s="4"/>
      <c r="L17302" s="4"/>
      <c r="M17302" s="4"/>
    </row>
    <row r="17303" spans="2:13" x14ac:dyDescent="0.25">
      <c r="B17303" s="3">
        <v>83205</v>
      </c>
      <c r="C17303" s="3">
        <v>0</v>
      </c>
      <c r="G17303" s="4"/>
      <c r="H17303" s="4"/>
      <c r="I17303" s="4"/>
      <c r="J17303" s="4"/>
      <c r="K17303" s="4"/>
      <c r="L17303" s="4"/>
      <c r="M17303" s="4"/>
    </row>
    <row r="17304" spans="2:13" x14ac:dyDescent="0.25">
      <c r="B17304" s="3">
        <v>83206</v>
      </c>
      <c r="C17304" s="3">
        <v>0</v>
      </c>
      <c r="G17304" s="4"/>
      <c r="H17304" s="4"/>
      <c r="I17304" s="4"/>
      <c r="J17304" s="4"/>
      <c r="K17304" s="4"/>
      <c r="L17304" s="4"/>
      <c r="M17304" s="4"/>
    </row>
    <row r="17305" spans="2:13" x14ac:dyDescent="0.25">
      <c r="B17305" s="3">
        <v>83207</v>
      </c>
      <c r="C17305" s="3">
        <v>0</v>
      </c>
      <c r="G17305" s="4"/>
      <c r="H17305" s="4"/>
      <c r="I17305" s="4"/>
      <c r="J17305" s="4"/>
      <c r="K17305" s="4"/>
      <c r="L17305" s="4"/>
      <c r="M17305" s="4"/>
    </row>
    <row r="17306" spans="2:13" x14ac:dyDescent="0.25">
      <c r="B17306" s="3">
        <v>83208</v>
      </c>
      <c r="C17306" s="3">
        <v>0</v>
      </c>
      <c r="G17306" s="4"/>
      <c r="H17306" s="4"/>
      <c r="I17306" s="4"/>
      <c r="J17306" s="4"/>
      <c r="K17306" s="4"/>
      <c r="L17306" s="4"/>
      <c r="M17306" s="4"/>
    </row>
    <row r="17307" spans="2:13" x14ac:dyDescent="0.25">
      <c r="B17307" s="3">
        <v>83209</v>
      </c>
      <c r="C17307" s="3">
        <v>0</v>
      </c>
      <c r="G17307" s="4"/>
      <c r="H17307" s="4"/>
      <c r="I17307" s="4"/>
      <c r="J17307" s="4"/>
      <c r="K17307" s="4"/>
      <c r="L17307" s="4"/>
      <c r="M17307" s="4"/>
    </row>
    <row r="17308" spans="2:13" x14ac:dyDescent="0.25">
      <c r="B17308" s="3">
        <v>83210</v>
      </c>
      <c r="C17308" s="3">
        <v>0</v>
      </c>
      <c r="G17308" s="4"/>
      <c r="H17308" s="4"/>
      <c r="I17308" s="4"/>
      <c r="J17308" s="4"/>
      <c r="K17308" s="4"/>
      <c r="L17308" s="4"/>
      <c r="M17308" s="4"/>
    </row>
    <row r="17309" spans="2:13" x14ac:dyDescent="0.25">
      <c r="B17309" s="3">
        <v>83211</v>
      </c>
      <c r="C17309" s="3">
        <v>0</v>
      </c>
      <c r="G17309" s="4"/>
      <c r="H17309" s="4"/>
      <c r="I17309" s="4"/>
      <c r="J17309" s="4"/>
      <c r="K17309" s="4"/>
      <c r="L17309" s="4"/>
      <c r="M17309" s="4"/>
    </row>
    <row r="17310" spans="2:13" x14ac:dyDescent="0.25">
      <c r="B17310" s="3">
        <v>83212</v>
      </c>
      <c r="C17310" s="3">
        <v>0</v>
      </c>
      <c r="G17310" s="4"/>
      <c r="H17310" s="4"/>
      <c r="I17310" s="4"/>
      <c r="J17310" s="4"/>
      <c r="K17310" s="4"/>
      <c r="L17310" s="4"/>
      <c r="M17310" s="4"/>
    </row>
    <row r="17311" spans="2:13" x14ac:dyDescent="0.25">
      <c r="B17311" s="3">
        <v>83213</v>
      </c>
      <c r="C17311" s="3">
        <v>0</v>
      </c>
      <c r="G17311" s="4"/>
      <c r="H17311" s="4"/>
      <c r="I17311" s="4"/>
      <c r="J17311" s="4"/>
      <c r="K17311" s="4"/>
      <c r="L17311" s="4"/>
      <c r="M17311" s="4"/>
    </row>
    <row r="17312" spans="2:13" x14ac:dyDescent="0.25">
      <c r="B17312" s="3">
        <v>83214</v>
      </c>
      <c r="C17312" s="3">
        <v>0</v>
      </c>
      <c r="G17312" s="4"/>
      <c r="H17312" s="4"/>
      <c r="I17312" s="4"/>
      <c r="J17312" s="4"/>
      <c r="K17312" s="4"/>
      <c r="L17312" s="4"/>
      <c r="M17312" s="4"/>
    </row>
    <row r="17313" spans="2:13" x14ac:dyDescent="0.25">
      <c r="B17313" s="3">
        <v>83215</v>
      </c>
      <c r="C17313" s="3">
        <v>0</v>
      </c>
      <c r="G17313" s="4"/>
      <c r="H17313" s="4"/>
      <c r="I17313" s="4"/>
      <c r="J17313" s="4"/>
      <c r="K17313" s="4"/>
      <c r="L17313" s="4"/>
      <c r="M17313" s="4"/>
    </row>
    <row r="17314" spans="2:13" x14ac:dyDescent="0.25">
      <c r="B17314" s="3">
        <v>84192</v>
      </c>
      <c r="C17314" s="3">
        <v>0</v>
      </c>
      <c r="G17314" s="4"/>
      <c r="H17314" s="4"/>
      <c r="I17314" s="4"/>
      <c r="J17314" s="4"/>
      <c r="K17314" s="4"/>
      <c r="L17314" s="4"/>
      <c r="M17314" s="4"/>
    </row>
    <row r="17315" spans="2:13" x14ac:dyDescent="0.25">
      <c r="B17315" s="3">
        <v>84193</v>
      </c>
      <c r="C17315" s="3">
        <v>0</v>
      </c>
      <c r="G17315" s="4"/>
      <c r="H17315" s="4"/>
      <c r="I17315" s="4"/>
      <c r="J17315" s="4"/>
      <c r="K17315" s="4"/>
      <c r="L17315" s="4"/>
      <c r="M17315" s="4"/>
    </row>
    <row r="17316" spans="2:13" x14ac:dyDescent="0.25">
      <c r="B17316" s="3">
        <v>84194</v>
      </c>
      <c r="C17316" s="3">
        <v>0</v>
      </c>
      <c r="G17316" s="4"/>
      <c r="H17316" s="4"/>
      <c r="I17316" s="4"/>
      <c r="J17316" s="4"/>
      <c r="K17316" s="4"/>
      <c r="L17316" s="4"/>
      <c r="M17316" s="4"/>
    </row>
    <row r="17317" spans="2:13" x14ac:dyDescent="0.25">
      <c r="B17317" s="3">
        <v>84195</v>
      </c>
      <c r="C17317" s="3">
        <v>0</v>
      </c>
      <c r="G17317" s="4"/>
      <c r="H17317" s="4"/>
      <c r="I17317" s="4"/>
      <c r="J17317" s="4"/>
      <c r="K17317" s="4"/>
      <c r="L17317" s="4"/>
      <c r="M17317" s="4"/>
    </row>
    <row r="17318" spans="2:13" x14ac:dyDescent="0.25">
      <c r="B17318" s="3">
        <v>84196</v>
      </c>
      <c r="C17318" s="3">
        <v>0</v>
      </c>
      <c r="G17318" s="4"/>
      <c r="H17318" s="4"/>
      <c r="I17318" s="4"/>
      <c r="J17318" s="4"/>
      <c r="K17318" s="4"/>
      <c r="L17318" s="4"/>
      <c r="M17318" s="4"/>
    </row>
    <row r="17319" spans="2:13" x14ac:dyDescent="0.25">
      <c r="B17319" s="3">
        <v>84197</v>
      </c>
      <c r="C17319" s="3">
        <v>0</v>
      </c>
      <c r="G17319" s="4"/>
      <c r="H17319" s="4"/>
      <c r="I17319" s="4"/>
      <c r="J17319" s="4"/>
      <c r="K17319" s="4"/>
      <c r="L17319" s="4"/>
      <c r="M17319" s="4"/>
    </row>
    <row r="17320" spans="2:13" x14ac:dyDescent="0.25">
      <c r="B17320" s="3">
        <v>84198</v>
      </c>
      <c r="C17320" s="3">
        <v>0</v>
      </c>
      <c r="G17320" s="4"/>
      <c r="H17320" s="4"/>
      <c r="I17320" s="4"/>
      <c r="J17320" s="4"/>
      <c r="K17320" s="4"/>
      <c r="L17320" s="4"/>
      <c r="M17320" s="4"/>
    </row>
    <row r="17321" spans="2:13" x14ac:dyDescent="0.25">
      <c r="B17321" s="3">
        <v>84199</v>
      </c>
      <c r="C17321" s="3">
        <v>0</v>
      </c>
      <c r="G17321" s="4"/>
      <c r="H17321" s="4"/>
      <c r="I17321" s="4"/>
      <c r="J17321" s="4"/>
      <c r="K17321" s="4"/>
      <c r="L17321" s="4"/>
      <c r="M17321" s="4"/>
    </row>
    <row r="17322" spans="2:13" x14ac:dyDescent="0.25">
      <c r="B17322" s="3">
        <v>84200</v>
      </c>
      <c r="C17322" s="3">
        <v>0</v>
      </c>
      <c r="G17322" s="4"/>
      <c r="H17322" s="4"/>
      <c r="I17322" s="4"/>
      <c r="J17322" s="4"/>
      <c r="K17322" s="4"/>
      <c r="L17322" s="4"/>
      <c r="M17322" s="4"/>
    </row>
    <row r="17323" spans="2:13" x14ac:dyDescent="0.25">
      <c r="B17323" s="3">
        <v>84201</v>
      </c>
      <c r="C17323" s="3">
        <v>0</v>
      </c>
      <c r="G17323" s="4"/>
      <c r="H17323" s="4"/>
      <c r="I17323" s="4"/>
      <c r="J17323" s="4"/>
      <c r="K17323" s="4"/>
      <c r="L17323" s="4"/>
      <c r="M17323" s="4"/>
    </row>
    <row r="17324" spans="2:13" x14ac:dyDescent="0.25">
      <c r="B17324" s="3">
        <v>84202</v>
      </c>
      <c r="C17324" s="3">
        <v>0</v>
      </c>
      <c r="G17324" s="4"/>
      <c r="H17324" s="4"/>
      <c r="I17324" s="4"/>
      <c r="J17324" s="4"/>
      <c r="K17324" s="4"/>
      <c r="L17324" s="4"/>
      <c r="M17324" s="4"/>
    </row>
    <row r="17325" spans="2:13" x14ac:dyDescent="0.25">
      <c r="B17325" s="3">
        <v>84203</v>
      </c>
      <c r="C17325" s="3">
        <v>0</v>
      </c>
      <c r="G17325" s="4"/>
      <c r="H17325" s="4"/>
      <c r="I17325" s="4"/>
      <c r="J17325" s="4"/>
      <c r="K17325" s="4"/>
      <c r="L17325" s="4"/>
      <c r="M17325" s="4"/>
    </row>
    <row r="17326" spans="2:13" x14ac:dyDescent="0.25">
      <c r="B17326" s="3">
        <v>84204</v>
      </c>
      <c r="C17326" s="3">
        <v>0</v>
      </c>
      <c r="G17326" s="4"/>
      <c r="H17326" s="4"/>
      <c r="I17326" s="4"/>
      <c r="J17326" s="4"/>
      <c r="K17326" s="4"/>
      <c r="L17326" s="4"/>
      <c r="M17326" s="4"/>
    </row>
    <row r="17327" spans="2:13" x14ac:dyDescent="0.25">
      <c r="B17327" s="3">
        <v>84205</v>
      </c>
      <c r="C17327" s="3">
        <v>0</v>
      </c>
      <c r="G17327" s="4"/>
      <c r="H17327" s="4"/>
      <c r="I17327" s="4"/>
      <c r="J17327" s="4"/>
      <c r="K17327" s="4"/>
      <c r="L17327" s="4"/>
      <c r="M17327" s="4"/>
    </row>
    <row r="17328" spans="2:13" x14ac:dyDescent="0.25">
      <c r="B17328" s="3">
        <v>84206</v>
      </c>
      <c r="C17328" s="3">
        <v>0</v>
      </c>
      <c r="G17328" s="4"/>
      <c r="H17328" s="4"/>
      <c r="I17328" s="4"/>
      <c r="J17328" s="4"/>
      <c r="K17328" s="4"/>
      <c r="L17328" s="4"/>
      <c r="M17328" s="4"/>
    </row>
    <row r="17329" spans="2:13" x14ac:dyDescent="0.25">
      <c r="B17329" s="3">
        <v>84207</v>
      </c>
      <c r="C17329" s="3">
        <v>0</v>
      </c>
      <c r="G17329" s="4"/>
      <c r="H17329" s="4"/>
      <c r="I17329" s="4"/>
      <c r="J17329" s="4"/>
      <c r="K17329" s="4"/>
      <c r="L17329" s="4"/>
      <c r="M17329" s="4"/>
    </row>
    <row r="17330" spans="2:13" x14ac:dyDescent="0.25">
      <c r="B17330" s="3">
        <v>84208</v>
      </c>
      <c r="C17330" s="3">
        <v>0</v>
      </c>
      <c r="G17330" s="4"/>
      <c r="H17330" s="4"/>
      <c r="I17330" s="4"/>
      <c r="J17330" s="4"/>
      <c r="K17330" s="4"/>
      <c r="L17330" s="4"/>
      <c r="M17330" s="4"/>
    </row>
    <row r="17331" spans="2:13" x14ac:dyDescent="0.25">
      <c r="B17331" s="3">
        <v>84209</v>
      </c>
      <c r="C17331" s="3">
        <v>0</v>
      </c>
      <c r="G17331" s="4"/>
      <c r="H17331" s="4"/>
      <c r="I17331" s="4"/>
      <c r="J17331" s="4"/>
      <c r="K17331" s="4"/>
      <c r="L17331" s="4"/>
      <c r="M17331" s="4"/>
    </row>
    <row r="17332" spans="2:13" x14ac:dyDescent="0.25">
      <c r="B17332" s="3">
        <v>84210</v>
      </c>
      <c r="C17332" s="3">
        <v>0</v>
      </c>
      <c r="G17332" s="4"/>
      <c r="H17332" s="4"/>
      <c r="I17332" s="4"/>
      <c r="J17332" s="4"/>
      <c r="K17332" s="4"/>
      <c r="L17332" s="4"/>
      <c r="M17332" s="4"/>
    </row>
    <row r="17333" spans="2:13" x14ac:dyDescent="0.25">
      <c r="B17333" s="3">
        <v>84211</v>
      </c>
      <c r="C17333" s="3">
        <v>0</v>
      </c>
      <c r="G17333" s="4"/>
      <c r="H17333" s="4"/>
      <c r="I17333" s="4"/>
      <c r="J17333" s="4"/>
      <c r="K17333" s="4"/>
      <c r="L17333" s="4"/>
      <c r="M17333" s="4"/>
    </row>
    <row r="17334" spans="2:13" x14ac:dyDescent="0.25">
      <c r="B17334" s="3">
        <v>84212</v>
      </c>
      <c r="C17334" s="3">
        <v>0</v>
      </c>
      <c r="G17334" s="4"/>
      <c r="H17334" s="4"/>
      <c r="I17334" s="4"/>
      <c r="J17334" s="4"/>
      <c r="K17334" s="4"/>
      <c r="L17334" s="4"/>
      <c r="M17334" s="4"/>
    </row>
    <row r="17335" spans="2:13" x14ac:dyDescent="0.25">
      <c r="B17335" s="3">
        <v>84213</v>
      </c>
      <c r="C17335" s="3">
        <v>0</v>
      </c>
      <c r="G17335" s="4"/>
      <c r="H17335" s="4"/>
      <c r="I17335" s="4"/>
      <c r="J17335" s="4"/>
      <c r="K17335" s="4"/>
      <c r="L17335" s="4"/>
      <c r="M17335" s="4"/>
    </row>
    <row r="17336" spans="2:13" x14ac:dyDescent="0.25">
      <c r="B17336" s="3">
        <v>84214</v>
      </c>
      <c r="C17336" s="3">
        <v>0</v>
      </c>
      <c r="G17336" s="4"/>
      <c r="H17336" s="4"/>
      <c r="I17336" s="4"/>
      <c r="J17336" s="4"/>
      <c r="K17336" s="4"/>
      <c r="L17336" s="4"/>
      <c r="M17336" s="4"/>
    </row>
    <row r="17337" spans="2:13" x14ac:dyDescent="0.25">
      <c r="B17337" s="3">
        <v>84215</v>
      </c>
      <c r="C17337" s="3">
        <v>0</v>
      </c>
      <c r="G17337" s="4"/>
      <c r="H17337" s="4"/>
      <c r="I17337" s="4"/>
      <c r="J17337" s="4"/>
      <c r="K17337" s="4"/>
      <c r="L17337" s="4"/>
      <c r="M17337" s="4"/>
    </row>
    <row r="17338" spans="2:13" x14ac:dyDescent="0.25">
      <c r="B17338" s="3">
        <v>84216</v>
      </c>
      <c r="C17338" s="3">
        <v>0</v>
      </c>
      <c r="G17338" s="4"/>
      <c r="H17338" s="4"/>
      <c r="I17338" s="4"/>
      <c r="J17338" s="4"/>
      <c r="K17338" s="4"/>
      <c r="L17338" s="4"/>
      <c r="M17338" s="4"/>
    </row>
    <row r="17339" spans="2:13" x14ac:dyDescent="0.25">
      <c r="B17339" s="3">
        <v>84217</v>
      </c>
      <c r="C17339" s="3">
        <v>0</v>
      </c>
      <c r="G17339" s="4"/>
      <c r="H17339" s="4"/>
      <c r="I17339" s="4"/>
      <c r="J17339" s="4"/>
      <c r="K17339" s="4"/>
      <c r="L17339" s="4"/>
      <c r="M17339" s="4"/>
    </row>
    <row r="17340" spans="2:13" x14ac:dyDescent="0.25">
      <c r="B17340" s="3">
        <v>84218</v>
      </c>
      <c r="C17340" s="3">
        <v>0</v>
      </c>
      <c r="G17340" s="4"/>
      <c r="H17340" s="4"/>
      <c r="I17340" s="4"/>
      <c r="J17340" s="4"/>
      <c r="K17340" s="4"/>
      <c r="L17340" s="4"/>
      <c r="M17340" s="4"/>
    </row>
    <row r="17341" spans="2:13" x14ac:dyDescent="0.25">
      <c r="B17341" s="3">
        <v>85196</v>
      </c>
      <c r="C17341" s="3">
        <v>0</v>
      </c>
      <c r="G17341" s="4"/>
      <c r="H17341" s="4"/>
      <c r="I17341" s="4"/>
      <c r="J17341" s="4"/>
      <c r="K17341" s="4"/>
      <c r="L17341" s="4"/>
      <c r="M17341" s="4"/>
    </row>
    <row r="17342" spans="2:13" x14ac:dyDescent="0.25">
      <c r="B17342" s="3">
        <v>85197</v>
      </c>
      <c r="C17342" s="3">
        <v>0</v>
      </c>
      <c r="G17342" s="4"/>
      <c r="H17342" s="4"/>
      <c r="I17342" s="4"/>
      <c r="J17342" s="4"/>
      <c r="K17342" s="4"/>
      <c r="L17342" s="4"/>
      <c r="M17342" s="4"/>
    </row>
    <row r="17343" spans="2:13" x14ac:dyDescent="0.25">
      <c r="B17343" s="3">
        <v>85198</v>
      </c>
      <c r="C17343" s="3">
        <v>0</v>
      </c>
      <c r="G17343" s="4"/>
      <c r="H17343" s="4"/>
      <c r="I17343" s="4"/>
      <c r="J17343" s="4"/>
      <c r="K17343" s="4"/>
      <c r="L17343" s="4"/>
      <c r="M17343" s="4"/>
    </row>
    <row r="17344" spans="2:13" x14ac:dyDescent="0.25">
      <c r="B17344" s="3">
        <v>85199</v>
      </c>
      <c r="C17344" s="3">
        <v>0</v>
      </c>
      <c r="G17344" s="4"/>
      <c r="H17344" s="4"/>
      <c r="I17344" s="4"/>
      <c r="J17344" s="4"/>
      <c r="K17344" s="4"/>
      <c r="L17344" s="4"/>
      <c r="M17344" s="4"/>
    </row>
    <row r="17345" spans="2:13" x14ac:dyDescent="0.25">
      <c r="B17345" s="3">
        <v>85200</v>
      </c>
      <c r="C17345" s="3">
        <v>0</v>
      </c>
      <c r="G17345" s="4"/>
      <c r="H17345" s="4"/>
      <c r="I17345" s="4"/>
      <c r="J17345" s="4"/>
      <c r="K17345" s="4"/>
      <c r="L17345" s="4"/>
      <c r="M17345" s="4"/>
    </row>
    <row r="17346" spans="2:13" x14ac:dyDescent="0.25">
      <c r="B17346" s="3">
        <v>85201</v>
      </c>
      <c r="C17346" s="3">
        <v>0</v>
      </c>
      <c r="G17346" s="4"/>
      <c r="H17346" s="4"/>
      <c r="I17346" s="4"/>
      <c r="J17346" s="4"/>
      <c r="K17346" s="4"/>
      <c r="L17346" s="4"/>
      <c r="M17346" s="4"/>
    </row>
    <row r="17347" spans="2:13" x14ac:dyDescent="0.25">
      <c r="B17347" s="3">
        <v>85202</v>
      </c>
      <c r="C17347" s="3">
        <v>0</v>
      </c>
      <c r="G17347" s="4"/>
      <c r="H17347" s="4"/>
      <c r="I17347" s="4"/>
      <c r="J17347" s="4"/>
      <c r="K17347" s="4"/>
      <c r="L17347" s="4"/>
      <c r="M17347" s="4"/>
    </row>
    <row r="17348" spans="2:13" x14ac:dyDescent="0.25">
      <c r="B17348" s="3">
        <v>85203</v>
      </c>
      <c r="C17348" s="3">
        <v>0</v>
      </c>
      <c r="G17348" s="4"/>
      <c r="H17348" s="4"/>
      <c r="I17348" s="4"/>
      <c r="J17348" s="4"/>
      <c r="K17348" s="4"/>
      <c r="L17348" s="4"/>
      <c r="M17348" s="4"/>
    </row>
    <row r="17349" spans="2:13" x14ac:dyDescent="0.25">
      <c r="B17349" s="3">
        <v>85204</v>
      </c>
      <c r="C17349" s="3">
        <v>0</v>
      </c>
      <c r="G17349" s="4"/>
      <c r="H17349" s="4"/>
      <c r="I17349" s="4"/>
      <c r="J17349" s="4"/>
      <c r="K17349" s="4"/>
      <c r="L17349" s="4"/>
      <c r="M17349" s="4"/>
    </row>
    <row r="17350" spans="2:13" x14ac:dyDescent="0.25">
      <c r="B17350" s="3">
        <v>85205</v>
      </c>
      <c r="C17350" s="3">
        <v>0</v>
      </c>
      <c r="G17350" s="4"/>
      <c r="H17350" s="4"/>
      <c r="I17350" s="4"/>
      <c r="J17350" s="4"/>
      <c r="K17350" s="4"/>
      <c r="L17350" s="4"/>
      <c r="M17350" s="4"/>
    </row>
    <row r="17351" spans="2:13" x14ac:dyDescent="0.25">
      <c r="B17351" s="3">
        <v>85206</v>
      </c>
      <c r="C17351" s="3">
        <v>0</v>
      </c>
      <c r="G17351" s="4"/>
      <c r="H17351" s="4"/>
      <c r="I17351" s="4"/>
      <c r="J17351" s="4"/>
      <c r="K17351" s="4"/>
      <c r="L17351" s="4"/>
      <c r="M17351" s="4"/>
    </row>
    <row r="17352" spans="2:13" x14ac:dyDescent="0.25">
      <c r="B17352" s="3">
        <v>85207</v>
      </c>
      <c r="C17352" s="3">
        <v>0</v>
      </c>
      <c r="G17352" s="4"/>
      <c r="H17352" s="4"/>
      <c r="I17352" s="4"/>
      <c r="J17352" s="4"/>
      <c r="K17352" s="4"/>
      <c r="L17352" s="4"/>
      <c r="M17352" s="4"/>
    </row>
    <row r="17353" spans="2:13" x14ac:dyDescent="0.25">
      <c r="B17353" s="3">
        <v>85208</v>
      </c>
      <c r="C17353" s="3">
        <v>0</v>
      </c>
      <c r="G17353" s="4"/>
      <c r="H17353" s="4"/>
      <c r="I17353" s="4"/>
      <c r="J17353" s="4"/>
      <c r="K17353" s="4"/>
      <c r="L17353" s="4"/>
      <c r="M17353" s="4"/>
    </row>
    <row r="17354" spans="2:13" x14ac:dyDescent="0.25">
      <c r="B17354" s="3">
        <v>85209</v>
      </c>
      <c r="C17354" s="3">
        <v>0</v>
      </c>
      <c r="G17354" s="4"/>
      <c r="H17354" s="4"/>
      <c r="I17354" s="4"/>
      <c r="J17354" s="4"/>
      <c r="K17354" s="4"/>
      <c r="L17354" s="4"/>
      <c r="M17354" s="4"/>
    </row>
    <row r="17355" spans="2:13" x14ac:dyDescent="0.25">
      <c r="B17355" s="3">
        <v>85210</v>
      </c>
      <c r="C17355" s="3">
        <v>0</v>
      </c>
      <c r="G17355" s="4"/>
      <c r="H17355" s="4"/>
      <c r="I17355" s="4"/>
      <c r="J17355" s="4"/>
      <c r="K17355" s="4"/>
      <c r="L17355" s="4"/>
      <c r="M17355" s="4"/>
    </row>
    <row r="17356" spans="2:13" x14ac:dyDescent="0.25">
      <c r="B17356" s="3">
        <v>85211</v>
      </c>
      <c r="C17356" s="3">
        <v>0</v>
      </c>
      <c r="G17356" s="4"/>
      <c r="H17356" s="4"/>
      <c r="I17356" s="4"/>
      <c r="J17356" s="4"/>
      <c r="K17356" s="4"/>
      <c r="L17356" s="4"/>
      <c r="M17356" s="4"/>
    </row>
    <row r="17357" spans="2:13" x14ac:dyDescent="0.25">
      <c r="B17357" s="3">
        <v>85212</v>
      </c>
      <c r="C17357" s="3">
        <v>0</v>
      </c>
      <c r="G17357" s="4"/>
      <c r="H17357" s="4"/>
      <c r="I17357" s="4"/>
      <c r="J17357" s="4"/>
      <c r="K17357" s="4"/>
      <c r="L17357" s="4"/>
      <c r="M17357" s="4"/>
    </row>
    <row r="17358" spans="2:13" x14ac:dyDescent="0.25">
      <c r="B17358" s="3">
        <v>85213</v>
      </c>
      <c r="C17358" s="3">
        <v>0</v>
      </c>
      <c r="G17358" s="4"/>
      <c r="H17358" s="4"/>
      <c r="I17358" s="4"/>
      <c r="J17358" s="4"/>
      <c r="K17358" s="4"/>
      <c r="L17358" s="4"/>
      <c r="M17358" s="4"/>
    </row>
    <row r="17359" spans="2:13" x14ac:dyDescent="0.25">
      <c r="B17359" s="3">
        <v>85214</v>
      </c>
      <c r="C17359" s="3">
        <v>0</v>
      </c>
      <c r="G17359" s="4"/>
      <c r="H17359" s="4"/>
      <c r="I17359" s="4"/>
      <c r="J17359" s="4"/>
      <c r="K17359" s="4"/>
      <c r="L17359" s="4"/>
      <c r="M17359" s="4"/>
    </row>
    <row r="17360" spans="2:13" x14ac:dyDescent="0.25">
      <c r="B17360" s="3">
        <v>85215</v>
      </c>
      <c r="C17360" s="3">
        <v>0</v>
      </c>
      <c r="G17360" s="4"/>
      <c r="H17360" s="4"/>
      <c r="I17360" s="4"/>
      <c r="J17360" s="4"/>
      <c r="K17360" s="4"/>
      <c r="L17360" s="4"/>
      <c r="M17360" s="4"/>
    </row>
    <row r="17361" spans="2:13" x14ac:dyDescent="0.25">
      <c r="B17361" s="3">
        <v>85216</v>
      </c>
      <c r="C17361" s="3">
        <v>0</v>
      </c>
      <c r="G17361" s="4"/>
      <c r="H17361" s="4"/>
      <c r="I17361" s="4"/>
      <c r="J17361" s="4"/>
      <c r="K17361" s="4"/>
      <c r="L17361" s="4"/>
      <c r="M17361" s="4"/>
    </row>
    <row r="17362" spans="2:13" x14ac:dyDescent="0.25">
      <c r="B17362" s="3">
        <v>85217</v>
      </c>
      <c r="C17362" s="3">
        <v>0</v>
      </c>
      <c r="G17362" s="4"/>
      <c r="H17362" s="4"/>
      <c r="I17362" s="4"/>
      <c r="J17362" s="4"/>
      <c r="K17362" s="4"/>
      <c r="L17362" s="4"/>
      <c r="M17362" s="4"/>
    </row>
    <row r="17363" spans="2:13" x14ac:dyDescent="0.25">
      <c r="B17363" s="3">
        <v>85218</v>
      </c>
      <c r="C17363" s="3">
        <v>0</v>
      </c>
      <c r="G17363" s="4"/>
      <c r="H17363" s="4"/>
      <c r="I17363" s="4"/>
      <c r="J17363" s="4"/>
      <c r="K17363" s="4"/>
      <c r="L17363" s="4"/>
      <c r="M17363" s="4"/>
    </row>
    <row r="17364" spans="2:13" x14ac:dyDescent="0.25">
      <c r="B17364" s="3">
        <v>85219</v>
      </c>
      <c r="C17364" s="3">
        <v>0</v>
      </c>
      <c r="G17364" s="4"/>
      <c r="H17364" s="4"/>
      <c r="I17364" s="4"/>
      <c r="J17364" s="4"/>
      <c r="K17364" s="4"/>
      <c r="L17364" s="4"/>
      <c r="M17364" s="4"/>
    </row>
    <row r="17365" spans="2:13" x14ac:dyDescent="0.25">
      <c r="B17365" s="3">
        <v>86199</v>
      </c>
      <c r="C17365" s="3">
        <v>0</v>
      </c>
      <c r="G17365" s="4"/>
      <c r="H17365" s="4"/>
      <c r="I17365" s="4"/>
      <c r="J17365" s="4"/>
      <c r="K17365" s="4"/>
      <c r="L17365" s="4"/>
      <c r="M17365" s="4"/>
    </row>
    <row r="17366" spans="2:13" x14ac:dyDescent="0.25">
      <c r="B17366" s="3">
        <v>86200</v>
      </c>
      <c r="C17366" s="3">
        <v>0</v>
      </c>
      <c r="G17366" s="4"/>
      <c r="H17366" s="4"/>
      <c r="I17366" s="4"/>
      <c r="J17366" s="4"/>
      <c r="K17366" s="4"/>
      <c r="L17366" s="4"/>
      <c r="M17366" s="4"/>
    </row>
    <row r="17367" spans="2:13" x14ac:dyDescent="0.25">
      <c r="B17367" s="3">
        <v>86201</v>
      </c>
      <c r="C17367" s="3">
        <v>0</v>
      </c>
      <c r="G17367" s="4"/>
      <c r="H17367" s="4"/>
      <c r="I17367" s="4"/>
      <c r="J17367" s="4"/>
      <c r="K17367" s="4"/>
      <c r="L17367" s="4"/>
      <c r="M17367" s="4"/>
    </row>
    <row r="17368" spans="2:13" x14ac:dyDescent="0.25">
      <c r="B17368" s="3">
        <v>86202</v>
      </c>
      <c r="C17368" s="3">
        <v>0</v>
      </c>
      <c r="G17368" s="4"/>
      <c r="H17368" s="4"/>
      <c r="I17368" s="4"/>
      <c r="J17368" s="4"/>
      <c r="K17368" s="4"/>
      <c r="L17368" s="4"/>
      <c r="M17368" s="4"/>
    </row>
    <row r="17369" spans="2:13" x14ac:dyDescent="0.25">
      <c r="B17369" s="3">
        <v>86203</v>
      </c>
      <c r="C17369" s="3">
        <v>0</v>
      </c>
      <c r="G17369" s="4"/>
      <c r="H17369" s="4"/>
      <c r="I17369" s="4"/>
      <c r="J17369" s="4"/>
      <c r="K17369" s="4"/>
      <c r="L17369" s="4"/>
      <c r="M17369" s="4"/>
    </row>
    <row r="17370" spans="2:13" x14ac:dyDescent="0.25">
      <c r="B17370" s="3">
        <v>86204</v>
      </c>
      <c r="C17370" s="3">
        <v>0</v>
      </c>
      <c r="G17370" s="4"/>
      <c r="H17370" s="4"/>
      <c r="I17370" s="4"/>
      <c r="J17370" s="4"/>
      <c r="K17370" s="4"/>
      <c r="L17370" s="4"/>
      <c r="M17370" s="4"/>
    </row>
    <row r="17371" spans="2:13" x14ac:dyDescent="0.25">
      <c r="B17371" s="3">
        <v>86205</v>
      </c>
      <c r="C17371" s="3">
        <v>0</v>
      </c>
      <c r="G17371" s="4"/>
      <c r="H17371" s="4"/>
      <c r="I17371" s="4"/>
      <c r="J17371" s="4"/>
      <c r="K17371" s="4"/>
      <c r="L17371" s="4"/>
      <c r="M17371" s="4"/>
    </row>
    <row r="17372" spans="2:13" x14ac:dyDescent="0.25">
      <c r="B17372" s="3">
        <v>86206</v>
      </c>
      <c r="C17372" s="3">
        <v>0</v>
      </c>
      <c r="G17372" s="4"/>
      <c r="H17372" s="4"/>
      <c r="I17372" s="4"/>
      <c r="J17372" s="4"/>
      <c r="K17372" s="4"/>
      <c r="L17372" s="4"/>
      <c r="M17372" s="4"/>
    </row>
    <row r="17373" spans="2:13" x14ac:dyDescent="0.25">
      <c r="B17373" s="3">
        <v>86207</v>
      </c>
      <c r="C17373" s="3">
        <v>0</v>
      </c>
      <c r="G17373" s="4"/>
      <c r="H17373" s="4"/>
      <c r="I17373" s="4"/>
      <c r="J17373" s="4"/>
      <c r="K17373" s="4"/>
      <c r="L17373" s="4"/>
      <c r="M17373" s="4"/>
    </row>
    <row r="17374" spans="2:13" x14ac:dyDescent="0.25">
      <c r="B17374" s="3">
        <v>86208</v>
      </c>
      <c r="C17374" s="3">
        <v>0</v>
      </c>
      <c r="G17374" s="4"/>
      <c r="H17374" s="4"/>
      <c r="I17374" s="4"/>
      <c r="J17374" s="4"/>
      <c r="K17374" s="4"/>
      <c r="L17374" s="4"/>
      <c r="M17374" s="4"/>
    </row>
    <row r="17375" spans="2:13" x14ac:dyDescent="0.25">
      <c r="B17375" s="3">
        <v>86209</v>
      </c>
      <c r="C17375" s="3">
        <v>0</v>
      </c>
      <c r="G17375" s="4"/>
      <c r="H17375" s="4"/>
      <c r="I17375" s="4"/>
      <c r="J17375" s="4"/>
      <c r="K17375" s="4"/>
      <c r="L17375" s="4"/>
      <c r="M17375" s="4"/>
    </row>
    <row r="17376" spans="2:13" x14ac:dyDescent="0.25">
      <c r="B17376" s="3">
        <v>86210</v>
      </c>
      <c r="C17376" s="3">
        <v>0</v>
      </c>
      <c r="G17376" s="4"/>
      <c r="H17376" s="4"/>
      <c r="I17376" s="4"/>
      <c r="J17376" s="4"/>
      <c r="K17376" s="4"/>
      <c r="L17376" s="4"/>
      <c r="M17376" s="4"/>
    </row>
    <row r="17377" spans="2:13" x14ac:dyDescent="0.25">
      <c r="B17377" s="3">
        <v>86211</v>
      </c>
      <c r="C17377" s="3">
        <v>0</v>
      </c>
      <c r="G17377" s="4"/>
      <c r="H17377" s="4"/>
      <c r="I17377" s="4"/>
      <c r="J17377" s="4"/>
      <c r="K17377" s="4"/>
      <c r="L17377" s="4"/>
      <c r="M17377" s="4"/>
    </row>
    <row r="17378" spans="2:13" x14ac:dyDescent="0.25">
      <c r="B17378" s="3">
        <v>86212</v>
      </c>
      <c r="C17378" s="3">
        <v>0</v>
      </c>
      <c r="G17378" s="4"/>
      <c r="H17378" s="4"/>
      <c r="I17378" s="4"/>
      <c r="J17378" s="4"/>
      <c r="K17378" s="4"/>
      <c r="L17378" s="4"/>
      <c r="M17378" s="4"/>
    </row>
    <row r="17379" spans="2:13" x14ac:dyDescent="0.25">
      <c r="B17379" s="3">
        <v>86213</v>
      </c>
      <c r="C17379" s="3">
        <v>0</v>
      </c>
      <c r="G17379" s="4"/>
      <c r="H17379" s="4"/>
      <c r="I17379" s="4"/>
      <c r="J17379" s="4"/>
      <c r="K17379" s="4"/>
      <c r="L17379" s="4"/>
      <c r="M17379" s="4"/>
    </row>
    <row r="17380" spans="2:13" x14ac:dyDescent="0.25">
      <c r="B17380" s="3">
        <v>86214</v>
      </c>
      <c r="C17380" s="3">
        <v>0</v>
      </c>
      <c r="G17380" s="4"/>
      <c r="H17380" s="4"/>
      <c r="I17380" s="4"/>
      <c r="J17380" s="4"/>
      <c r="K17380" s="4"/>
      <c r="L17380" s="4"/>
      <c r="M17380" s="4"/>
    </row>
    <row r="17381" spans="2:13" x14ac:dyDescent="0.25">
      <c r="B17381" s="3">
        <v>86215</v>
      </c>
      <c r="C17381" s="3">
        <v>0</v>
      </c>
      <c r="G17381" s="4"/>
      <c r="H17381" s="4"/>
      <c r="I17381" s="4"/>
      <c r="J17381" s="4"/>
      <c r="K17381" s="4"/>
      <c r="L17381" s="4"/>
      <c r="M17381" s="4"/>
    </row>
    <row r="17382" spans="2:13" x14ac:dyDescent="0.25">
      <c r="B17382" s="3">
        <v>86216</v>
      </c>
      <c r="C17382" s="3">
        <v>0</v>
      </c>
      <c r="G17382" s="4"/>
      <c r="H17382" s="4"/>
      <c r="I17382" s="4"/>
      <c r="J17382" s="4"/>
      <c r="K17382" s="4"/>
      <c r="L17382" s="4"/>
      <c r="M17382" s="4"/>
    </row>
    <row r="17383" spans="2:13" x14ac:dyDescent="0.25">
      <c r="B17383" s="3">
        <v>86217</v>
      </c>
      <c r="C17383" s="3">
        <v>0</v>
      </c>
      <c r="G17383" s="4"/>
      <c r="H17383" s="4"/>
      <c r="I17383" s="4"/>
      <c r="J17383" s="4"/>
      <c r="K17383" s="4"/>
      <c r="L17383" s="4"/>
      <c r="M17383" s="4"/>
    </row>
    <row r="17384" spans="2:13" x14ac:dyDescent="0.25">
      <c r="B17384" s="3">
        <v>86218</v>
      </c>
      <c r="C17384" s="3">
        <v>0</v>
      </c>
      <c r="G17384" s="4"/>
      <c r="H17384" s="4"/>
      <c r="I17384" s="4"/>
      <c r="J17384" s="4"/>
      <c r="K17384" s="4"/>
      <c r="L17384" s="4"/>
      <c r="M17384" s="4"/>
    </row>
    <row r="17385" spans="2:13" x14ac:dyDescent="0.25">
      <c r="B17385" s="3">
        <v>86219</v>
      </c>
      <c r="C17385" s="3">
        <v>0</v>
      </c>
      <c r="G17385" s="4"/>
      <c r="H17385" s="4"/>
      <c r="I17385" s="4"/>
      <c r="J17385" s="4"/>
      <c r="K17385" s="4"/>
      <c r="L17385" s="4"/>
      <c r="M17385" s="4"/>
    </row>
    <row r="17386" spans="2:13" x14ac:dyDescent="0.25">
      <c r="B17386" s="3">
        <v>86220</v>
      </c>
      <c r="C17386" s="3">
        <v>0</v>
      </c>
      <c r="G17386" s="4"/>
      <c r="H17386" s="4"/>
      <c r="I17386" s="4"/>
      <c r="J17386" s="4"/>
      <c r="K17386" s="4"/>
      <c r="L17386" s="4"/>
      <c r="M17386" s="4"/>
    </row>
    <row r="17387" spans="2:13" x14ac:dyDescent="0.25">
      <c r="B17387" s="3">
        <v>86221</v>
      </c>
      <c r="C17387" s="3">
        <v>0</v>
      </c>
      <c r="G17387" s="4"/>
      <c r="H17387" s="4"/>
      <c r="I17387" s="4"/>
      <c r="J17387" s="4"/>
      <c r="K17387" s="4"/>
      <c r="L17387" s="4"/>
      <c r="M17387" s="4"/>
    </row>
    <row r="17388" spans="2:13" x14ac:dyDescent="0.25">
      <c r="B17388" s="3">
        <v>86222</v>
      </c>
      <c r="C17388" s="3">
        <v>0</v>
      </c>
      <c r="G17388" s="4"/>
      <c r="H17388" s="4"/>
      <c r="I17388" s="4"/>
      <c r="J17388" s="4"/>
      <c r="K17388" s="4"/>
      <c r="L17388" s="4"/>
      <c r="M17388" s="4"/>
    </row>
    <row r="17389" spans="2:13" x14ac:dyDescent="0.25">
      <c r="B17389" s="3">
        <v>86223</v>
      </c>
      <c r="C17389" s="3">
        <v>0</v>
      </c>
      <c r="G17389" s="4"/>
      <c r="H17389" s="4"/>
      <c r="I17389" s="4"/>
      <c r="J17389" s="4"/>
      <c r="K17389" s="4"/>
      <c r="L17389" s="4"/>
      <c r="M17389" s="4"/>
    </row>
    <row r="17390" spans="2:13" x14ac:dyDescent="0.25">
      <c r="B17390" s="3">
        <v>86224</v>
      </c>
      <c r="C17390" s="3">
        <v>0</v>
      </c>
      <c r="G17390" s="4"/>
      <c r="H17390" s="4"/>
      <c r="I17390" s="4"/>
      <c r="J17390" s="4"/>
      <c r="K17390" s="4"/>
      <c r="L17390" s="4"/>
      <c r="M17390" s="4"/>
    </row>
    <row r="17391" spans="2:13" x14ac:dyDescent="0.25">
      <c r="B17391" s="3">
        <v>86225</v>
      </c>
      <c r="C17391" s="3">
        <v>0</v>
      </c>
      <c r="G17391" s="4"/>
      <c r="H17391" s="4"/>
      <c r="I17391" s="4"/>
      <c r="J17391" s="4"/>
      <c r="K17391" s="4"/>
      <c r="L17391" s="4"/>
      <c r="M17391" s="4"/>
    </row>
    <row r="17392" spans="2:13" x14ac:dyDescent="0.25">
      <c r="B17392" s="3">
        <v>86226</v>
      </c>
      <c r="C17392" s="3">
        <v>0</v>
      </c>
      <c r="G17392" s="4"/>
      <c r="H17392" s="4"/>
      <c r="I17392" s="4"/>
      <c r="J17392" s="4"/>
      <c r="K17392" s="4"/>
      <c r="L17392" s="4"/>
      <c r="M17392" s="4"/>
    </row>
    <row r="17393" spans="2:13" x14ac:dyDescent="0.25">
      <c r="B17393" s="3">
        <v>87201</v>
      </c>
      <c r="C17393" s="3">
        <v>0</v>
      </c>
      <c r="G17393" s="4"/>
      <c r="H17393" s="4"/>
      <c r="I17393" s="4"/>
      <c r="J17393" s="4"/>
      <c r="K17393" s="4"/>
      <c r="L17393" s="4"/>
      <c r="M17393" s="4"/>
    </row>
    <row r="17394" spans="2:13" x14ac:dyDescent="0.25">
      <c r="B17394" s="3">
        <v>87202</v>
      </c>
      <c r="C17394" s="3">
        <v>0</v>
      </c>
      <c r="G17394" s="4"/>
      <c r="H17394" s="4"/>
      <c r="I17394" s="4"/>
      <c r="J17394" s="4"/>
      <c r="K17394" s="4"/>
      <c r="L17394" s="4"/>
      <c r="M17394" s="4"/>
    </row>
    <row r="17395" spans="2:13" x14ac:dyDescent="0.25">
      <c r="B17395" s="3">
        <v>87203</v>
      </c>
      <c r="C17395" s="3">
        <v>0</v>
      </c>
      <c r="G17395" s="4"/>
      <c r="H17395" s="4"/>
      <c r="I17395" s="4"/>
      <c r="J17395" s="4"/>
      <c r="K17395" s="4"/>
      <c r="L17395" s="4"/>
      <c r="M17395" s="4"/>
    </row>
    <row r="17396" spans="2:13" x14ac:dyDescent="0.25">
      <c r="B17396" s="3">
        <v>87204</v>
      </c>
      <c r="C17396" s="3">
        <v>0</v>
      </c>
      <c r="G17396" s="4"/>
      <c r="H17396" s="4"/>
      <c r="I17396" s="4"/>
      <c r="J17396" s="4"/>
      <c r="K17396" s="4"/>
      <c r="L17396" s="4"/>
      <c r="M17396" s="4"/>
    </row>
    <row r="17397" spans="2:13" x14ac:dyDescent="0.25">
      <c r="B17397" s="3">
        <v>87205</v>
      </c>
      <c r="C17397" s="3">
        <v>0</v>
      </c>
      <c r="G17397" s="4"/>
      <c r="H17397" s="4"/>
      <c r="I17397" s="4"/>
      <c r="J17397" s="4"/>
      <c r="K17397" s="4"/>
      <c r="L17397" s="4"/>
      <c r="M17397" s="4"/>
    </row>
    <row r="17398" spans="2:13" x14ac:dyDescent="0.25">
      <c r="B17398" s="3">
        <v>87206</v>
      </c>
      <c r="C17398" s="3">
        <v>0</v>
      </c>
      <c r="G17398" s="4"/>
      <c r="H17398" s="4"/>
      <c r="I17398" s="4"/>
      <c r="J17398" s="4"/>
      <c r="K17398" s="4"/>
      <c r="L17398" s="4"/>
      <c r="M17398" s="4"/>
    </row>
    <row r="17399" spans="2:13" x14ac:dyDescent="0.25">
      <c r="B17399" s="3">
        <v>87207</v>
      </c>
      <c r="C17399" s="3">
        <v>0</v>
      </c>
      <c r="G17399" s="4"/>
      <c r="H17399" s="4"/>
      <c r="I17399" s="4"/>
      <c r="J17399" s="4"/>
      <c r="K17399" s="4"/>
      <c r="L17399" s="4"/>
      <c r="M17399" s="4"/>
    </row>
    <row r="17400" spans="2:13" x14ac:dyDescent="0.25">
      <c r="B17400" s="3">
        <v>87208</v>
      </c>
      <c r="C17400" s="3">
        <v>0</v>
      </c>
      <c r="G17400" s="4"/>
      <c r="H17400" s="4"/>
      <c r="I17400" s="4"/>
      <c r="J17400" s="4"/>
      <c r="K17400" s="4"/>
      <c r="L17400" s="4"/>
      <c r="M17400" s="4"/>
    </row>
    <row r="17401" spans="2:13" x14ac:dyDescent="0.25">
      <c r="B17401" s="3">
        <v>87209</v>
      </c>
      <c r="C17401" s="3">
        <v>0</v>
      </c>
      <c r="G17401" s="4"/>
      <c r="H17401" s="4"/>
      <c r="I17401" s="4"/>
      <c r="J17401" s="4"/>
      <c r="K17401" s="4"/>
      <c r="L17401" s="4"/>
      <c r="M17401" s="4"/>
    </row>
    <row r="17402" spans="2:13" x14ac:dyDescent="0.25">
      <c r="B17402" s="3">
        <v>87210</v>
      </c>
      <c r="C17402" s="3">
        <v>0</v>
      </c>
      <c r="G17402" s="4"/>
      <c r="H17402" s="4"/>
      <c r="I17402" s="4"/>
      <c r="J17402" s="4"/>
      <c r="K17402" s="4"/>
      <c r="L17402" s="4"/>
      <c r="M17402" s="4"/>
    </row>
    <row r="17403" spans="2:13" x14ac:dyDescent="0.25">
      <c r="B17403" s="3">
        <v>87211</v>
      </c>
      <c r="C17403" s="3">
        <v>0</v>
      </c>
      <c r="G17403" s="4"/>
      <c r="H17403" s="4"/>
      <c r="I17403" s="4"/>
      <c r="J17403" s="4"/>
      <c r="K17403" s="4"/>
      <c r="L17403" s="4"/>
      <c r="M17403" s="4"/>
    </row>
    <row r="17404" spans="2:13" x14ac:dyDescent="0.25">
      <c r="B17404" s="3">
        <v>87212</v>
      </c>
      <c r="C17404" s="3">
        <v>0</v>
      </c>
      <c r="G17404" s="4"/>
      <c r="H17404" s="4"/>
      <c r="I17404" s="4"/>
      <c r="J17404" s="4"/>
      <c r="K17404" s="4"/>
      <c r="L17404" s="4"/>
      <c r="M17404" s="4"/>
    </row>
    <row r="17405" spans="2:13" x14ac:dyDescent="0.25">
      <c r="B17405" s="3">
        <v>87213</v>
      </c>
      <c r="C17405" s="3">
        <v>0</v>
      </c>
      <c r="G17405" s="4"/>
      <c r="H17405" s="4"/>
      <c r="I17405" s="4"/>
      <c r="J17405" s="4"/>
      <c r="K17405" s="4"/>
      <c r="L17405" s="4"/>
      <c r="M17405" s="4"/>
    </row>
    <row r="17406" spans="2:13" x14ac:dyDescent="0.25">
      <c r="B17406" s="3">
        <v>87214</v>
      </c>
      <c r="C17406" s="3">
        <v>0</v>
      </c>
      <c r="G17406" s="4"/>
      <c r="H17406" s="4"/>
      <c r="I17406" s="4"/>
      <c r="J17406" s="4"/>
      <c r="K17406" s="4"/>
      <c r="L17406" s="4"/>
      <c r="M17406" s="4"/>
    </row>
    <row r="17407" spans="2:13" x14ac:dyDescent="0.25">
      <c r="B17407" s="3">
        <v>87215</v>
      </c>
      <c r="C17407" s="3">
        <v>0</v>
      </c>
      <c r="G17407" s="4"/>
      <c r="H17407" s="4"/>
      <c r="I17407" s="4"/>
      <c r="J17407" s="4"/>
      <c r="K17407" s="4"/>
      <c r="L17407" s="4"/>
      <c r="M17407" s="4"/>
    </row>
    <row r="17408" spans="2:13" x14ac:dyDescent="0.25">
      <c r="B17408" s="3">
        <v>87216</v>
      </c>
      <c r="C17408" s="3">
        <v>0</v>
      </c>
      <c r="G17408" s="4"/>
      <c r="H17408" s="4"/>
      <c r="I17408" s="4"/>
      <c r="J17408" s="4"/>
      <c r="K17408" s="4"/>
      <c r="L17408" s="4"/>
      <c r="M17408" s="4"/>
    </row>
    <row r="17409" spans="2:13" x14ac:dyDescent="0.25">
      <c r="B17409" s="3">
        <v>87217</v>
      </c>
      <c r="C17409" s="3">
        <v>0</v>
      </c>
      <c r="G17409" s="4"/>
      <c r="H17409" s="4"/>
      <c r="I17409" s="4"/>
      <c r="J17409" s="4"/>
      <c r="K17409" s="4"/>
      <c r="L17409" s="4"/>
      <c r="M17409" s="4"/>
    </row>
    <row r="17410" spans="2:13" x14ac:dyDescent="0.25">
      <c r="B17410" s="3">
        <v>87218</v>
      </c>
      <c r="C17410" s="3">
        <v>0</v>
      </c>
      <c r="G17410" s="4"/>
      <c r="H17410" s="4"/>
      <c r="I17410" s="4"/>
      <c r="J17410" s="4"/>
      <c r="K17410" s="4"/>
      <c r="L17410" s="4"/>
      <c r="M17410" s="4"/>
    </row>
    <row r="17411" spans="2:13" x14ac:dyDescent="0.25">
      <c r="B17411" s="3">
        <v>87219</v>
      </c>
      <c r="C17411" s="3">
        <v>0</v>
      </c>
      <c r="G17411" s="4"/>
      <c r="H17411" s="4"/>
      <c r="I17411" s="4"/>
      <c r="J17411" s="4"/>
      <c r="K17411" s="4"/>
      <c r="L17411" s="4"/>
      <c r="M17411" s="4"/>
    </row>
    <row r="17412" spans="2:13" x14ac:dyDescent="0.25">
      <c r="B17412" s="3">
        <v>87220</v>
      </c>
      <c r="C17412" s="3">
        <v>0</v>
      </c>
      <c r="G17412" s="4"/>
      <c r="H17412" s="4"/>
      <c r="I17412" s="4"/>
      <c r="J17412" s="4"/>
      <c r="K17412" s="4"/>
      <c r="L17412" s="4"/>
      <c r="M17412" s="4"/>
    </row>
    <row r="17413" spans="2:13" x14ac:dyDescent="0.25">
      <c r="B17413" s="3">
        <v>87221</v>
      </c>
      <c r="C17413" s="3">
        <v>0</v>
      </c>
      <c r="G17413" s="4"/>
      <c r="H17413" s="4"/>
      <c r="I17413" s="4"/>
      <c r="J17413" s="4"/>
      <c r="K17413" s="4"/>
      <c r="L17413" s="4"/>
      <c r="M17413" s="4"/>
    </row>
    <row r="17414" spans="2:13" x14ac:dyDescent="0.25">
      <c r="B17414" s="3">
        <v>87222</v>
      </c>
      <c r="C17414" s="3">
        <v>0</v>
      </c>
      <c r="G17414" s="4"/>
      <c r="H17414" s="4"/>
      <c r="I17414" s="4"/>
      <c r="J17414" s="4"/>
      <c r="K17414" s="4"/>
      <c r="L17414" s="4"/>
      <c r="M17414" s="4"/>
    </row>
    <row r="17415" spans="2:13" x14ac:dyDescent="0.25">
      <c r="B17415" s="3">
        <v>87223</v>
      </c>
      <c r="C17415" s="3">
        <v>0</v>
      </c>
      <c r="G17415" s="4"/>
      <c r="H17415" s="4"/>
      <c r="I17415" s="4"/>
      <c r="J17415" s="4"/>
      <c r="K17415" s="4"/>
      <c r="L17415" s="4"/>
      <c r="M17415" s="4"/>
    </row>
    <row r="17416" spans="2:13" x14ac:dyDescent="0.25">
      <c r="B17416" s="3">
        <v>87224</v>
      </c>
      <c r="C17416" s="3">
        <v>0</v>
      </c>
      <c r="G17416" s="4"/>
      <c r="H17416" s="4"/>
      <c r="I17416" s="4"/>
      <c r="J17416" s="4"/>
      <c r="K17416" s="4"/>
      <c r="L17416" s="4"/>
      <c r="M17416" s="4"/>
    </row>
    <row r="17417" spans="2:13" x14ac:dyDescent="0.25">
      <c r="B17417" s="3">
        <v>87225</v>
      </c>
      <c r="C17417" s="3">
        <v>0</v>
      </c>
      <c r="G17417" s="4"/>
      <c r="H17417" s="4"/>
      <c r="I17417" s="4"/>
      <c r="J17417" s="4"/>
      <c r="K17417" s="4"/>
      <c r="L17417" s="4"/>
      <c r="M17417" s="4"/>
    </row>
    <row r="17418" spans="2:13" x14ac:dyDescent="0.25">
      <c r="B17418" s="3">
        <v>87226</v>
      </c>
      <c r="C17418" s="3">
        <v>0</v>
      </c>
      <c r="G17418" s="4"/>
      <c r="H17418" s="4"/>
      <c r="I17418" s="4"/>
      <c r="J17418" s="4"/>
      <c r="K17418" s="4"/>
      <c r="L17418" s="4"/>
      <c r="M17418" s="4"/>
    </row>
    <row r="17419" spans="2:13" x14ac:dyDescent="0.25">
      <c r="B17419" s="3">
        <v>87227</v>
      </c>
      <c r="C17419" s="3">
        <v>0</v>
      </c>
      <c r="G17419" s="4"/>
      <c r="H17419" s="4"/>
      <c r="I17419" s="4"/>
      <c r="J17419" s="4"/>
      <c r="K17419" s="4"/>
      <c r="L17419" s="4"/>
      <c r="M17419" s="4"/>
    </row>
    <row r="17420" spans="2:13" x14ac:dyDescent="0.25">
      <c r="B17420" s="3">
        <v>87228</v>
      </c>
      <c r="C17420" s="3">
        <v>0</v>
      </c>
      <c r="G17420" s="4"/>
      <c r="H17420" s="4"/>
      <c r="I17420" s="4"/>
      <c r="J17420" s="4"/>
      <c r="K17420" s="4"/>
      <c r="L17420" s="4"/>
      <c r="M17420" s="4"/>
    </row>
    <row r="17421" spans="2:13" x14ac:dyDescent="0.25">
      <c r="B17421" s="3">
        <v>87229</v>
      </c>
      <c r="C17421" s="3">
        <v>0</v>
      </c>
      <c r="G17421" s="4"/>
      <c r="H17421" s="4"/>
      <c r="I17421" s="4"/>
      <c r="J17421" s="4"/>
      <c r="K17421" s="4"/>
      <c r="L17421" s="4"/>
      <c r="M17421" s="4"/>
    </row>
    <row r="17422" spans="2:13" x14ac:dyDescent="0.25">
      <c r="B17422" s="3">
        <v>88206</v>
      </c>
      <c r="C17422" s="3">
        <v>0</v>
      </c>
      <c r="G17422" s="4"/>
      <c r="H17422" s="4"/>
      <c r="I17422" s="4"/>
      <c r="J17422" s="4"/>
      <c r="K17422" s="4"/>
      <c r="L17422" s="4"/>
      <c r="M17422" s="4"/>
    </row>
    <row r="17423" spans="2:13" x14ac:dyDescent="0.25">
      <c r="B17423" s="3">
        <v>88207</v>
      </c>
      <c r="C17423" s="3">
        <v>0</v>
      </c>
      <c r="G17423" s="4"/>
      <c r="H17423" s="4"/>
      <c r="I17423" s="4"/>
      <c r="J17423" s="4"/>
      <c r="K17423" s="4"/>
      <c r="L17423" s="4"/>
      <c r="M17423" s="4"/>
    </row>
    <row r="17424" spans="2:13" x14ac:dyDescent="0.25">
      <c r="B17424" s="3">
        <v>88208</v>
      </c>
      <c r="C17424" s="3">
        <v>0</v>
      </c>
      <c r="G17424" s="4"/>
      <c r="H17424" s="4"/>
      <c r="I17424" s="4"/>
      <c r="J17424" s="4"/>
      <c r="K17424" s="4"/>
      <c r="L17424" s="4"/>
      <c r="M17424" s="4"/>
    </row>
    <row r="17425" spans="2:13" x14ac:dyDescent="0.25">
      <c r="B17425" s="3">
        <v>88209</v>
      </c>
      <c r="C17425" s="3">
        <v>0</v>
      </c>
      <c r="G17425" s="4"/>
      <c r="H17425" s="4"/>
      <c r="I17425" s="4"/>
      <c r="J17425" s="4"/>
      <c r="K17425" s="4"/>
      <c r="L17425" s="4"/>
      <c r="M17425" s="4"/>
    </row>
    <row r="17426" spans="2:13" x14ac:dyDescent="0.25">
      <c r="B17426" s="3">
        <v>88210</v>
      </c>
      <c r="C17426" s="3">
        <v>0</v>
      </c>
      <c r="G17426" s="4"/>
      <c r="H17426" s="4"/>
      <c r="I17426" s="4"/>
      <c r="J17426" s="4"/>
      <c r="K17426" s="4"/>
      <c r="L17426" s="4"/>
      <c r="M17426" s="4"/>
    </row>
    <row r="17427" spans="2:13" x14ac:dyDescent="0.25">
      <c r="B17427" s="3">
        <v>88211</v>
      </c>
      <c r="C17427" s="3">
        <v>0</v>
      </c>
      <c r="G17427" s="4"/>
      <c r="H17427" s="4"/>
      <c r="I17427" s="4"/>
      <c r="J17427" s="4"/>
      <c r="K17427" s="4"/>
      <c r="L17427" s="4"/>
      <c r="M17427" s="4"/>
    </row>
    <row r="17428" spans="2:13" x14ac:dyDescent="0.25">
      <c r="B17428" s="3">
        <v>88212</v>
      </c>
      <c r="C17428" s="3">
        <v>0</v>
      </c>
      <c r="G17428" s="4"/>
      <c r="H17428" s="4"/>
      <c r="I17428" s="4"/>
      <c r="J17428" s="4"/>
      <c r="K17428" s="4"/>
      <c r="L17428" s="4"/>
      <c r="M17428" s="4"/>
    </row>
    <row r="17429" spans="2:13" x14ac:dyDescent="0.25">
      <c r="B17429" s="3">
        <v>88213</v>
      </c>
      <c r="C17429" s="3">
        <v>0</v>
      </c>
      <c r="G17429" s="4"/>
      <c r="H17429" s="4"/>
      <c r="I17429" s="4"/>
      <c r="J17429" s="4"/>
      <c r="K17429" s="4"/>
      <c r="L17429" s="4"/>
      <c r="M17429" s="4"/>
    </row>
    <row r="17430" spans="2:13" x14ac:dyDescent="0.25">
      <c r="B17430" s="3">
        <v>88214</v>
      </c>
      <c r="C17430" s="3">
        <v>0</v>
      </c>
      <c r="G17430" s="4"/>
      <c r="H17430" s="4"/>
      <c r="I17430" s="4"/>
      <c r="J17430" s="4"/>
      <c r="K17430" s="4"/>
      <c r="L17430" s="4"/>
      <c r="M17430" s="4"/>
    </row>
    <row r="17431" spans="2:13" x14ac:dyDescent="0.25">
      <c r="B17431" s="3">
        <v>88215</v>
      </c>
      <c r="C17431" s="3">
        <v>0</v>
      </c>
      <c r="G17431" s="4"/>
      <c r="H17431" s="4"/>
      <c r="I17431" s="4"/>
      <c r="J17431" s="4"/>
      <c r="K17431" s="4"/>
      <c r="L17431" s="4"/>
      <c r="M17431" s="4"/>
    </row>
    <row r="17432" spans="2:13" x14ac:dyDescent="0.25">
      <c r="B17432" s="3">
        <v>88216</v>
      </c>
      <c r="C17432" s="3">
        <v>0</v>
      </c>
      <c r="G17432" s="4"/>
      <c r="H17432" s="4"/>
      <c r="I17432" s="4"/>
      <c r="J17432" s="4"/>
      <c r="K17432" s="4"/>
      <c r="L17432" s="4"/>
      <c r="M17432" s="4"/>
    </row>
    <row r="17433" spans="2:13" x14ac:dyDescent="0.25">
      <c r="B17433" s="3">
        <v>88217</v>
      </c>
      <c r="C17433" s="3">
        <v>0</v>
      </c>
      <c r="G17433" s="4"/>
      <c r="H17433" s="4"/>
      <c r="I17433" s="4"/>
      <c r="J17433" s="4"/>
      <c r="K17433" s="4"/>
      <c r="L17433" s="4"/>
      <c r="M17433" s="4"/>
    </row>
    <row r="17434" spans="2:13" x14ac:dyDescent="0.25">
      <c r="B17434" s="3">
        <v>88218</v>
      </c>
      <c r="C17434" s="3">
        <v>0</v>
      </c>
      <c r="G17434" s="4"/>
      <c r="H17434" s="4"/>
      <c r="I17434" s="4"/>
      <c r="J17434" s="4"/>
      <c r="K17434" s="4"/>
      <c r="L17434" s="4"/>
      <c r="M17434" s="4"/>
    </row>
    <row r="17435" spans="2:13" x14ac:dyDescent="0.25">
      <c r="B17435" s="3">
        <v>88219</v>
      </c>
      <c r="C17435" s="3">
        <v>0</v>
      </c>
      <c r="G17435" s="4"/>
      <c r="H17435" s="4"/>
      <c r="I17435" s="4"/>
      <c r="J17435" s="4"/>
      <c r="K17435" s="4"/>
      <c r="L17435" s="4"/>
      <c r="M17435" s="4"/>
    </row>
    <row r="17436" spans="2:13" x14ac:dyDescent="0.25">
      <c r="B17436" s="3">
        <v>88220</v>
      </c>
      <c r="C17436" s="3">
        <v>0</v>
      </c>
      <c r="G17436" s="4"/>
      <c r="H17436" s="4"/>
      <c r="I17436" s="4"/>
      <c r="J17436" s="4"/>
      <c r="K17436" s="4"/>
      <c r="L17436" s="4"/>
      <c r="M17436" s="4"/>
    </row>
    <row r="17437" spans="2:13" x14ac:dyDescent="0.25">
      <c r="B17437" s="3">
        <v>88221</v>
      </c>
      <c r="C17437" s="3">
        <v>0</v>
      </c>
      <c r="G17437" s="4"/>
      <c r="H17437" s="4"/>
      <c r="I17437" s="4"/>
      <c r="J17437" s="4"/>
      <c r="K17437" s="4"/>
      <c r="L17437" s="4"/>
      <c r="M17437" s="4"/>
    </row>
    <row r="17438" spans="2:13" x14ac:dyDescent="0.25">
      <c r="B17438" s="3">
        <v>88222</v>
      </c>
      <c r="C17438" s="3">
        <v>0</v>
      </c>
      <c r="G17438" s="4"/>
      <c r="H17438" s="4"/>
      <c r="I17438" s="4"/>
      <c r="J17438" s="4"/>
      <c r="K17438" s="4"/>
      <c r="L17438" s="4"/>
      <c r="M17438" s="4"/>
    </row>
    <row r="17439" spans="2:13" x14ac:dyDescent="0.25">
      <c r="B17439" s="3">
        <v>88223</v>
      </c>
      <c r="C17439" s="3">
        <v>0</v>
      </c>
      <c r="G17439" s="4"/>
      <c r="H17439" s="4"/>
      <c r="I17439" s="4"/>
      <c r="J17439" s="4"/>
      <c r="K17439" s="4"/>
      <c r="L17439" s="4"/>
      <c r="M17439" s="4"/>
    </row>
    <row r="17440" spans="2:13" x14ac:dyDescent="0.25">
      <c r="B17440" s="3">
        <v>88224</v>
      </c>
      <c r="C17440" s="3">
        <v>0</v>
      </c>
      <c r="G17440" s="4"/>
      <c r="H17440" s="4"/>
      <c r="I17440" s="4"/>
      <c r="J17440" s="4"/>
      <c r="K17440" s="4"/>
      <c r="L17440" s="4"/>
      <c r="M17440" s="4"/>
    </row>
    <row r="17441" spans="2:13" x14ac:dyDescent="0.25">
      <c r="B17441" s="3">
        <v>88225</v>
      </c>
      <c r="C17441" s="3">
        <v>0</v>
      </c>
      <c r="G17441" s="4"/>
      <c r="H17441" s="4"/>
      <c r="I17441" s="4"/>
      <c r="J17441" s="4"/>
      <c r="K17441" s="4"/>
      <c r="L17441" s="4"/>
      <c r="M17441" s="4"/>
    </row>
    <row r="17442" spans="2:13" x14ac:dyDescent="0.25">
      <c r="B17442" s="3">
        <v>88226</v>
      </c>
      <c r="C17442" s="3">
        <v>0</v>
      </c>
      <c r="G17442" s="4"/>
      <c r="H17442" s="4"/>
      <c r="I17442" s="4"/>
      <c r="J17442" s="4"/>
      <c r="K17442" s="4"/>
      <c r="L17442" s="4"/>
      <c r="M17442" s="4"/>
    </row>
    <row r="17443" spans="2:13" x14ac:dyDescent="0.25">
      <c r="B17443" s="3">
        <v>88227</v>
      </c>
      <c r="C17443" s="3">
        <v>0</v>
      </c>
      <c r="G17443" s="4"/>
      <c r="H17443" s="4"/>
      <c r="I17443" s="4"/>
      <c r="J17443" s="4"/>
      <c r="K17443" s="4"/>
      <c r="L17443" s="4"/>
      <c r="M17443" s="4"/>
    </row>
    <row r="17444" spans="2:13" x14ac:dyDescent="0.25">
      <c r="B17444" s="3">
        <v>88228</v>
      </c>
      <c r="C17444" s="3">
        <v>0</v>
      </c>
      <c r="G17444" s="4"/>
      <c r="H17444" s="4"/>
      <c r="I17444" s="4"/>
      <c r="J17444" s="4"/>
      <c r="K17444" s="4"/>
      <c r="L17444" s="4"/>
      <c r="M17444" s="4"/>
    </row>
    <row r="17445" spans="2:13" x14ac:dyDescent="0.25">
      <c r="B17445" s="3">
        <v>88229</v>
      </c>
      <c r="C17445" s="3">
        <v>0</v>
      </c>
      <c r="G17445" s="4"/>
      <c r="H17445" s="4"/>
      <c r="I17445" s="4"/>
      <c r="J17445" s="4"/>
      <c r="K17445" s="4"/>
      <c r="L17445" s="4"/>
      <c r="M17445" s="4"/>
    </row>
    <row r="17446" spans="2:13" x14ac:dyDescent="0.25">
      <c r="B17446" s="3">
        <v>88230</v>
      </c>
      <c r="C17446" s="3">
        <v>0</v>
      </c>
      <c r="G17446" s="4"/>
      <c r="H17446" s="4"/>
      <c r="I17446" s="4"/>
      <c r="J17446" s="4"/>
      <c r="K17446" s="4"/>
      <c r="L17446" s="4"/>
      <c r="M17446" s="4"/>
    </row>
    <row r="17447" spans="2:13" x14ac:dyDescent="0.25">
      <c r="B17447" s="3">
        <v>89209</v>
      </c>
      <c r="C17447" s="3">
        <v>0</v>
      </c>
      <c r="G17447" s="4"/>
      <c r="H17447" s="4"/>
      <c r="I17447" s="4"/>
      <c r="J17447" s="4"/>
      <c r="K17447" s="4"/>
      <c r="L17447" s="4"/>
      <c r="M17447" s="4"/>
    </row>
    <row r="17448" spans="2:13" x14ac:dyDescent="0.25">
      <c r="B17448" s="3">
        <v>89210</v>
      </c>
      <c r="C17448" s="3">
        <v>0</v>
      </c>
      <c r="G17448" s="4"/>
      <c r="H17448" s="4"/>
      <c r="I17448" s="4"/>
      <c r="J17448" s="4"/>
      <c r="K17448" s="4"/>
      <c r="L17448" s="4"/>
      <c r="M17448" s="4"/>
    </row>
    <row r="17449" spans="2:13" x14ac:dyDescent="0.25">
      <c r="B17449" s="3">
        <v>89211</v>
      </c>
      <c r="C17449" s="3">
        <v>0</v>
      </c>
      <c r="G17449" s="4"/>
      <c r="H17449" s="4"/>
      <c r="I17449" s="4"/>
      <c r="J17449" s="4"/>
      <c r="K17449" s="4"/>
      <c r="L17449" s="4"/>
      <c r="M17449" s="4"/>
    </row>
    <row r="17450" spans="2:13" x14ac:dyDescent="0.25">
      <c r="B17450" s="3">
        <v>89212</v>
      </c>
      <c r="C17450" s="3">
        <v>0</v>
      </c>
      <c r="G17450" s="4"/>
      <c r="H17450" s="4"/>
      <c r="I17450" s="4"/>
      <c r="J17450" s="4"/>
      <c r="K17450" s="4"/>
      <c r="L17450" s="4"/>
      <c r="M17450" s="4"/>
    </row>
    <row r="17451" spans="2:13" x14ac:dyDescent="0.25">
      <c r="B17451" s="3">
        <v>89213</v>
      </c>
      <c r="C17451" s="3">
        <v>0</v>
      </c>
      <c r="G17451" s="4"/>
      <c r="H17451" s="4"/>
      <c r="I17451" s="4"/>
      <c r="J17451" s="4"/>
      <c r="K17451" s="4"/>
      <c r="L17451" s="4"/>
      <c r="M17451" s="4"/>
    </row>
    <row r="17452" spans="2:13" x14ac:dyDescent="0.25">
      <c r="B17452" s="3">
        <v>89214</v>
      </c>
      <c r="C17452" s="3">
        <v>0</v>
      </c>
      <c r="G17452" s="4"/>
      <c r="H17452" s="4"/>
      <c r="I17452" s="4"/>
      <c r="J17452" s="4"/>
      <c r="K17452" s="4"/>
      <c r="L17452" s="4"/>
      <c r="M17452" s="4"/>
    </row>
    <row r="17453" spans="2:13" x14ac:dyDescent="0.25">
      <c r="B17453" s="3">
        <v>89215</v>
      </c>
      <c r="C17453" s="3">
        <v>0</v>
      </c>
      <c r="G17453" s="4"/>
      <c r="H17453" s="4"/>
      <c r="I17453" s="4"/>
      <c r="J17453" s="4"/>
      <c r="K17453" s="4"/>
      <c r="L17453" s="4"/>
      <c r="M17453" s="4"/>
    </row>
    <row r="17454" spans="2:13" x14ac:dyDescent="0.25">
      <c r="B17454" s="3">
        <v>89216</v>
      </c>
      <c r="C17454" s="3">
        <v>0</v>
      </c>
      <c r="G17454" s="4"/>
      <c r="H17454" s="4"/>
      <c r="I17454" s="4"/>
      <c r="J17454" s="4"/>
      <c r="K17454" s="4"/>
      <c r="L17454" s="4"/>
      <c r="M17454" s="4"/>
    </row>
    <row r="17455" spans="2:13" x14ac:dyDescent="0.25">
      <c r="B17455" s="3">
        <v>89217</v>
      </c>
      <c r="C17455" s="3">
        <v>0</v>
      </c>
      <c r="G17455" s="4"/>
      <c r="H17455" s="4"/>
      <c r="I17455" s="4"/>
      <c r="J17455" s="4"/>
      <c r="K17455" s="4"/>
      <c r="L17455" s="4"/>
      <c r="M17455" s="4"/>
    </row>
    <row r="17456" spans="2:13" x14ac:dyDescent="0.25">
      <c r="B17456" s="3">
        <v>89218</v>
      </c>
      <c r="C17456" s="3">
        <v>0</v>
      </c>
      <c r="G17456" s="4"/>
      <c r="H17456" s="4"/>
      <c r="I17456" s="4"/>
      <c r="J17456" s="4"/>
      <c r="K17456" s="4"/>
      <c r="L17456" s="4"/>
      <c r="M17456" s="4"/>
    </row>
    <row r="17457" spans="2:13" x14ac:dyDescent="0.25">
      <c r="B17457" s="3">
        <v>89219</v>
      </c>
      <c r="C17457" s="3">
        <v>0</v>
      </c>
      <c r="G17457" s="4"/>
      <c r="H17457" s="4"/>
      <c r="I17457" s="4"/>
      <c r="J17457" s="4"/>
      <c r="K17457" s="4"/>
      <c r="L17457" s="4"/>
      <c r="M17457" s="4"/>
    </row>
    <row r="17458" spans="2:13" x14ac:dyDescent="0.25">
      <c r="B17458" s="3">
        <v>89220</v>
      </c>
      <c r="C17458" s="3">
        <v>0</v>
      </c>
      <c r="G17458" s="4"/>
      <c r="H17458" s="4"/>
      <c r="I17458" s="4"/>
      <c r="J17458" s="4"/>
      <c r="K17458" s="4"/>
      <c r="L17458" s="4"/>
      <c r="M17458" s="4"/>
    </row>
    <row r="17459" spans="2:13" x14ac:dyDescent="0.25">
      <c r="B17459" s="3">
        <v>89221</v>
      </c>
      <c r="C17459" s="3">
        <v>0</v>
      </c>
      <c r="G17459" s="4"/>
      <c r="H17459" s="4"/>
      <c r="I17459" s="4"/>
      <c r="J17459" s="4"/>
      <c r="K17459" s="4"/>
      <c r="L17459" s="4"/>
      <c r="M17459" s="4"/>
    </row>
    <row r="17460" spans="2:13" x14ac:dyDescent="0.25">
      <c r="B17460" s="3">
        <v>89222</v>
      </c>
      <c r="C17460" s="3">
        <v>0</v>
      </c>
      <c r="G17460" s="4"/>
      <c r="H17460" s="4"/>
      <c r="I17460" s="4"/>
      <c r="J17460" s="4"/>
      <c r="K17460" s="4"/>
      <c r="L17460" s="4"/>
      <c r="M17460" s="4"/>
    </row>
    <row r="17461" spans="2:13" x14ac:dyDescent="0.25">
      <c r="B17461" s="3">
        <v>89223</v>
      </c>
      <c r="C17461" s="3">
        <v>0</v>
      </c>
      <c r="G17461" s="4"/>
      <c r="H17461" s="4"/>
      <c r="I17461" s="4"/>
      <c r="J17461" s="4"/>
      <c r="K17461" s="4"/>
      <c r="L17461" s="4"/>
      <c r="M17461" s="4"/>
    </row>
    <row r="17462" spans="2:13" x14ac:dyDescent="0.25">
      <c r="B17462" s="3">
        <v>89224</v>
      </c>
      <c r="C17462" s="3">
        <v>0</v>
      </c>
      <c r="G17462" s="4"/>
      <c r="H17462" s="4"/>
      <c r="I17462" s="4"/>
      <c r="J17462" s="4"/>
      <c r="K17462" s="4"/>
      <c r="L17462" s="4"/>
      <c r="M17462" s="4"/>
    </row>
    <row r="17463" spans="2:13" x14ac:dyDescent="0.25">
      <c r="B17463" s="3">
        <v>89225</v>
      </c>
      <c r="C17463" s="3">
        <v>0</v>
      </c>
      <c r="G17463" s="4"/>
      <c r="H17463" s="4"/>
      <c r="I17463" s="4"/>
      <c r="J17463" s="4"/>
      <c r="K17463" s="4"/>
      <c r="L17463" s="4"/>
      <c r="M17463" s="4"/>
    </row>
    <row r="17464" spans="2:13" x14ac:dyDescent="0.25">
      <c r="B17464" s="3">
        <v>89226</v>
      </c>
      <c r="C17464" s="3">
        <v>0</v>
      </c>
      <c r="G17464" s="4"/>
      <c r="H17464" s="4"/>
      <c r="I17464" s="4"/>
      <c r="J17464" s="4"/>
      <c r="K17464" s="4"/>
      <c r="L17464" s="4"/>
      <c r="M17464" s="4"/>
    </row>
    <row r="17465" spans="2:13" x14ac:dyDescent="0.25">
      <c r="B17465" s="3">
        <v>89227</v>
      </c>
      <c r="C17465" s="3">
        <v>0</v>
      </c>
      <c r="G17465" s="4"/>
      <c r="H17465" s="4"/>
      <c r="I17465" s="4"/>
      <c r="J17465" s="4"/>
      <c r="K17465" s="4"/>
      <c r="L17465" s="4"/>
      <c r="M17465" s="4"/>
    </row>
    <row r="17466" spans="2:13" x14ac:dyDescent="0.25">
      <c r="B17466" s="3">
        <v>89228</v>
      </c>
      <c r="C17466" s="3">
        <v>0</v>
      </c>
      <c r="G17466" s="4"/>
      <c r="H17466" s="4"/>
      <c r="I17466" s="4"/>
      <c r="J17466" s="4"/>
      <c r="K17466" s="4"/>
      <c r="L17466" s="4"/>
      <c r="M17466" s="4"/>
    </row>
    <row r="17467" spans="2:13" x14ac:dyDescent="0.25">
      <c r="B17467" s="3">
        <v>89229</v>
      </c>
      <c r="C17467" s="3">
        <v>0</v>
      </c>
      <c r="G17467" s="4"/>
      <c r="H17467" s="4"/>
      <c r="I17467" s="4"/>
      <c r="J17467" s="4"/>
      <c r="K17467" s="4"/>
      <c r="L17467" s="4"/>
      <c r="M17467" s="4"/>
    </row>
    <row r="17468" spans="2:13" x14ac:dyDescent="0.25">
      <c r="B17468" s="3">
        <v>89230</v>
      </c>
      <c r="C17468" s="3">
        <v>0</v>
      </c>
      <c r="G17468" s="4"/>
      <c r="H17468" s="4"/>
      <c r="I17468" s="4"/>
      <c r="J17468" s="4"/>
      <c r="K17468" s="4"/>
      <c r="L17468" s="4"/>
      <c r="M17468" s="4"/>
    </row>
    <row r="17469" spans="2:13" x14ac:dyDescent="0.25">
      <c r="B17469" s="3">
        <v>89231</v>
      </c>
      <c r="C17469" s="3">
        <v>0</v>
      </c>
      <c r="G17469" s="4"/>
      <c r="H17469" s="4"/>
      <c r="I17469" s="4"/>
      <c r="J17469" s="4"/>
      <c r="K17469" s="4"/>
      <c r="L17469" s="4"/>
      <c r="M17469" s="4"/>
    </row>
    <row r="17470" spans="2:13" x14ac:dyDescent="0.25">
      <c r="B17470" s="3">
        <v>89232</v>
      </c>
      <c r="C17470" s="3">
        <v>0</v>
      </c>
      <c r="G17470" s="4"/>
      <c r="H17470" s="4"/>
      <c r="I17470" s="4"/>
      <c r="J17470" s="4"/>
      <c r="K17470" s="4"/>
      <c r="L17470" s="4"/>
      <c r="M17470" s="4"/>
    </row>
    <row r="17471" spans="2:13" x14ac:dyDescent="0.25">
      <c r="B17471" s="3">
        <v>90212</v>
      </c>
      <c r="C17471" s="3">
        <v>0</v>
      </c>
      <c r="G17471" s="4"/>
      <c r="H17471" s="4"/>
      <c r="I17471" s="4"/>
      <c r="J17471" s="4"/>
      <c r="K17471" s="4"/>
      <c r="L17471" s="4"/>
      <c r="M17471" s="4"/>
    </row>
    <row r="17472" spans="2:13" x14ac:dyDescent="0.25">
      <c r="B17472" s="3">
        <v>90213</v>
      </c>
      <c r="C17472" s="3">
        <v>0</v>
      </c>
      <c r="G17472" s="4"/>
      <c r="H17472" s="4"/>
      <c r="I17472" s="4"/>
      <c r="J17472" s="4"/>
      <c r="K17472" s="4"/>
      <c r="L17472" s="4"/>
      <c r="M17472" s="4"/>
    </row>
    <row r="17473" spans="2:13" x14ac:dyDescent="0.25">
      <c r="B17473" s="3">
        <v>90214</v>
      </c>
      <c r="C17473" s="3">
        <v>0</v>
      </c>
      <c r="G17473" s="4"/>
      <c r="H17473" s="4"/>
      <c r="I17473" s="4"/>
      <c r="J17473" s="4"/>
      <c r="K17473" s="4"/>
      <c r="L17473" s="4"/>
      <c r="M17473" s="4"/>
    </row>
    <row r="17474" spans="2:13" x14ac:dyDescent="0.25">
      <c r="B17474" s="3">
        <v>90215</v>
      </c>
      <c r="C17474" s="3">
        <v>0</v>
      </c>
      <c r="G17474" s="4"/>
      <c r="H17474" s="4"/>
      <c r="I17474" s="4"/>
      <c r="J17474" s="4"/>
      <c r="K17474" s="4"/>
      <c r="L17474" s="4"/>
      <c r="M17474" s="4"/>
    </row>
    <row r="17475" spans="2:13" x14ac:dyDescent="0.25">
      <c r="B17475" s="3">
        <v>90216</v>
      </c>
      <c r="C17475" s="3">
        <v>0</v>
      </c>
      <c r="G17475" s="4"/>
      <c r="H17475" s="4"/>
      <c r="I17475" s="4"/>
      <c r="J17475" s="4"/>
      <c r="K17475" s="4"/>
      <c r="L17475" s="4"/>
      <c r="M17475" s="4"/>
    </row>
    <row r="17476" spans="2:13" x14ac:dyDescent="0.25">
      <c r="B17476" s="3">
        <v>90217</v>
      </c>
      <c r="C17476" s="3">
        <v>0</v>
      </c>
      <c r="G17476" s="4"/>
      <c r="H17476" s="4"/>
      <c r="I17476" s="4"/>
      <c r="J17476" s="4"/>
      <c r="K17476" s="4"/>
      <c r="L17476" s="4"/>
      <c r="M17476" s="4"/>
    </row>
    <row r="17477" spans="2:13" x14ac:dyDescent="0.25">
      <c r="B17477" s="3">
        <v>90218</v>
      </c>
      <c r="C17477" s="3">
        <v>0</v>
      </c>
      <c r="G17477" s="4"/>
      <c r="H17477" s="4"/>
      <c r="I17477" s="4"/>
      <c r="J17477" s="4"/>
      <c r="K17477" s="4"/>
      <c r="L17477" s="4"/>
      <c r="M17477" s="4"/>
    </row>
    <row r="17478" spans="2:13" x14ac:dyDescent="0.25">
      <c r="B17478" s="3">
        <v>90219</v>
      </c>
      <c r="C17478" s="3">
        <v>0</v>
      </c>
      <c r="G17478" s="4"/>
      <c r="H17478" s="4"/>
      <c r="I17478" s="4"/>
      <c r="J17478" s="4"/>
      <c r="K17478" s="4"/>
      <c r="L17478" s="4"/>
      <c r="M17478" s="4"/>
    </row>
    <row r="17479" spans="2:13" x14ac:dyDescent="0.25">
      <c r="B17479" s="3">
        <v>90220</v>
      </c>
      <c r="C17479" s="3">
        <v>0</v>
      </c>
      <c r="G17479" s="4"/>
      <c r="H17479" s="4"/>
      <c r="I17479" s="4"/>
      <c r="J17479" s="4"/>
      <c r="K17479" s="4"/>
      <c r="L17479" s="4"/>
      <c r="M17479" s="4"/>
    </row>
    <row r="17480" spans="2:13" x14ac:dyDescent="0.25">
      <c r="B17480" s="3">
        <v>90221</v>
      </c>
      <c r="C17480" s="3">
        <v>0</v>
      </c>
      <c r="G17480" s="4"/>
      <c r="H17480" s="4"/>
      <c r="I17480" s="4"/>
      <c r="J17480" s="4"/>
      <c r="K17480" s="4"/>
      <c r="L17480" s="4"/>
      <c r="M17480" s="4"/>
    </row>
    <row r="17481" spans="2:13" x14ac:dyDescent="0.25">
      <c r="B17481" s="3">
        <v>90222</v>
      </c>
      <c r="C17481" s="3">
        <v>0</v>
      </c>
      <c r="G17481" s="4"/>
      <c r="H17481" s="4"/>
      <c r="I17481" s="4"/>
      <c r="J17481" s="4"/>
      <c r="K17481" s="4"/>
      <c r="L17481" s="4"/>
      <c r="M17481" s="4"/>
    </row>
    <row r="17482" spans="2:13" x14ac:dyDescent="0.25">
      <c r="B17482" s="3">
        <v>90223</v>
      </c>
      <c r="C17482" s="3">
        <v>0</v>
      </c>
      <c r="G17482" s="4"/>
      <c r="H17482" s="4"/>
      <c r="I17482" s="4"/>
      <c r="J17482" s="4"/>
      <c r="K17482" s="4"/>
      <c r="L17482" s="4"/>
      <c r="M17482" s="4"/>
    </row>
    <row r="17483" spans="2:13" x14ac:dyDescent="0.25">
      <c r="B17483" s="3">
        <v>90224</v>
      </c>
      <c r="C17483" s="3">
        <v>0</v>
      </c>
      <c r="G17483" s="4"/>
      <c r="H17483" s="4"/>
      <c r="I17483" s="4"/>
      <c r="J17483" s="4"/>
      <c r="K17483" s="4"/>
      <c r="L17483" s="4"/>
      <c r="M17483" s="4"/>
    </row>
    <row r="17484" spans="2:13" x14ac:dyDescent="0.25">
      <c r="B17484" s="3">
        <v>90225</v>
      </c>
      <c r="C17484" s="3">
        <v>0</v>
      </c>
      <c r="G17484" s="4"/>
      <c r="H17484" s="4"/>
      <c r="I17484" s="4"/>
      <c r="J17484" s="4"/>
      <c r="K17484" s="4"/>
      <c r="L17484" s="4"/>
      <c r="M17484" s="4"/>
    </row>
    <row r="17485" spans="2:13" x14ac:dyDescent="0.25">
      <c r="B17485" s="3">
        <v>90226</v>
      </c>
      <c r="C17485" s="3">
        <v>0</v>
      </c>
      <c r="G17485" s="4"/>
      <c r="H17485" s="4"/>
      <c r="I17485" s="4"/>
      <c r="J17485" s="4"/>
      <c r="K17485" s="4"/>
      <c r="L17485" s="4"/>
      <c r="M17485" s="4"/>
    </row>
    <row r="17486" spans="2:13" x14ac:dyDescent="0.25">
      <c r="B17486" s="3">
        <v>90227</v>
      </c>
      <c r="C17486" s="3">
        <v>0</v>
      </c>
      <c r="G17486" s="4"/>
      <c r="H17486" s="4"/>
      <c r="I17486" s="4"/>
      <c r="J17486" s="4"/>
      <c r="K17486" s="4"/>
      <c r="L17486" s="4"/>
      <c r="M17486" s="4"/>
    </row>
    <row r="17487" spans="2:13" x14ac:dyDescent="0.25">
      <c r="B17487" s="3">
        <v>90228</v>
      </c>
      <c r="C17487" s="3">
        <v>0</v>
      </c>
      <c r="G17487" s="4"/>
      <c r="H17487" s="4"/>
      <c r="I17487" s="4"/>
      <c r="J17487" s="4"/>
      <c r="K17487" s="4"/>
      <c r="L17487" s="4"/>
      <c r="M17487" s="4"/>
    </row>
    <row r="17488" spans="2:13" x14ac:dyDescent="0.25">
      <c r="B17488" s="3">
        <v>90229</v>
      </c>
      <c r="C17488" s="3">
        <v>0</v>
      </c>
      <c r="G17488" s="4"/>
      <c r="H17488" s="4"/>
      <c r="I17488" s="4"/>
      <c r="J17488" s="4"/>
      <c r="K17488" s="4"/>
      <c r="L17488" s="4"/>
      <c r="M17488" s="4"/>
    </row>
    <row r="17489" spans="2:13" x14ac:dyDescent="0.25">
      <c r="B17489" s="3">
        <v>90230</v>
      </c>
      <c r="C17489" s="3">
        <v>0</v>
      </c>
      <c r="G17489" s="4"/>
      <c r="H17489" s="4"/>
      <c r="I17489" s="4"/>
      <c r="J17489" s="4"/>
      <c r="K17489" s="4"/>
      <c r="L17489" s="4"/>
      <c r="M17489" s="4"/>
    </row>
    <row r="17490" spans="2:13" x14ac:dyDescent="0.25">
      <c r="B17490" s="3">
        <v>90231</v>
      </c>
      <c r="C17490" s="3">
        <v>0</v>
      </c>
      <c r="G17490" s="4"/>
      <c r="H17490" s="4"/>
      <c r="I17490" s="4"/>
      <c r="J17490" s="4"/>
      <c r="K17490" s="4"/>
      <c r="L17490" s="4"/>
      <c r="M17490" s="4"/>
    </row>
    <row r="17491" spans="2:13" x14ac:dyDescent="0.25">
      <c r="B17491" s="3">
        <v>90232</v>
      </c>
      <c r="C17491" s="3">
        <v>0</v>
      </c>
      <c r="G17491" s="4"/>
      <c r="H17491" s="4"/>
      <c r="I17491" s="4"/>
      <c r="J17491" s="4"/>
      <c r="K17491" s="4"/>
      <c r="L17491" s="4"/>
      <c r="M17491" s="4"/>
    </row>
    <row r="17492" spans="2:13" x14ac:dyDescent="0.25">
      <c r="B17492" s="3">
        <v>90233</v>
      </c>
      <c r="C17492" s="3">
        <v>0</v>
      </c>
      <c r="G17492" s="4"/>
      <c r="H17492" s="4"/>
      <c r="I17492" s="4"/>
      <c r="J17492" s="4"/>
      <c r="K17492" s="4"/>
      <c r="L17492" s="4"/>
      <c r="M17492" s="4"/>
    </row>
    <row r="17493" spans="2:13" x14ac:dyDescent="0.25">
      <c r="B17493" s="3">
        <v>90234</v>
      </c>
      <c r="C17493" s="3">
        <v>0</v>
      </c>
      <c r="G17493" s="4"/>
      <c r="H17493" s="4"/>
      <c r="I17493" s="4"/>
      <c r="J17493" s="4"/>
      <c r="K17493" s="4"/>
      <c r="L17493" s="4"/>
      <c r="M17493" s="4"/>
    </row>
    <row r="17494" spans="2:13" x14ac:dyDescent="0.25">
      <c r="B17494" s="3">
        <v>90235</v>
      </c>
      <c r="C17494" s="3">
        <v>0</v>
      </c>
      <c r="G17494" s="4"/>
      <c r="H17494" s="4"/>
      <c r="I17494" s="4"/>
      <c r="J17494" s="4"/>
      <c r="K17494" s="4"/>
      <c r="L17494" s="4"/>
      <c r="M17494" s="4"/>
    </row>
    <row r="17495" spans="2:13" x14ac:dyDescent="0.25">
      <c r="B17495" s="3">
        <v>90236</v>
      </c>
      <c r="C17495" s="3">
        <v>0</v>
      </c>
      <c r="G17495" s="4"/>
      <c r="H17495" s="4"/>
      <c r="I17495" s="4"/>
      <c r="J17495" s="4"/>
      <c r="K17495" s="4"/>
      <c r="L17495" s="4"/>
      <c r="M17495" s="4"/>
    </row>
    <row r="17496" spans="2:13" x14ac:dyDescent="0.25">
      <c r="B17496" s="3">
        <v>91215</v>
      </c>
      <c r="C17496" s="3">
        <v>0</v>
      </c>
      <c r="G17496" s="4"/>
      <c r="H17496" s="4"/>
      <c r="I17496" s="4"/>
      <c r="J17496" s="4"/>
      <c r="K17496" s="4"/>
      <c r="L17496" s="4"/>
      <c r="M17496" s="4"/>
    </row>
    <row r="17497" spans="2:13" x14ac:dyDescent="0.25">
      <c r="B17497" s="3">
        <v>91216</v>
      </c>
      <c r="C17497" s="3">
        <v>0</v>
      </c>
      <c r="G17497" s="4"/>
      <c r="H17497" s="4"/>
      <c r="I17497" s="4"/>
      <c r="J17497" s="4"/>
      <c r="K17497" s="4"/>
      <c r="L17497" s="4"/>
      <c r="M17497" s="4"/>
    </row>
    <row r="17498" spans="2:13" x14ac:dyDescent="0.25">
      <c r="B17498" s="3">
        <v>91217</v>
      </c>
      <c r="C17498" s="3">
        <v>0</v>
      </c>
      <c r="G17498" s="4"/>
      <c r="H17498" s="4"/>
      <c r="I17498" s="4"/>
      <c r="J17498" s="4"/>
      <c r="K17498" s="4"/>
      <c r="L17498" s="4"/>
      <c r="M17498" s="4"/>
    </row>
    <row r="17499" spans="2:13" x14ac:dyDescent="0.25">
      <c r="B17499" s="3">
        <v>91218</v>
      </c>
      <c r="C17499" s="3">
        <v>0</v>
      </c>
      <c r="G17499" s="4"/>
      <c r="H17499" s="4"/>
      <c r="I17499" s="4"/>
      <c r="J17499" s="4"/>
      <c r="K17499" s="4"/>
      <c r="L17499" s="4"/>
      <c r="M17499" s="4"/>
    </row>
    <row r="17500" spans="2:13" x14ac:dyDescent="0.25">
      <c r="B17500" s="3">
        <v>91219</v>
      </c>
      <c r="C17500" s="3">
        <v>0</v>
      </c>
      <c r="G17500" s="4"/>
      <c r="H17500" s="4"/>
      <c r="I17500" s="4"/>
      <c r="J17500" s="4"/>
      <c r="K17500" s="4"/>
      <c r="L17500" s="4"/>
      <c r="M17500" s="4"/>
    </row>
    <row r="17501" spans="2:13" x14ac:dyDescent="0.25">
      <c r="B17501" s="3">
        <v>91220</v>
      </c>
      <c r="C17501" s="3">
        <v>0</v>
      </c>
      <c r="G17501" s="4"/>
      <c r="H17501" s="4"/>
      <c r="I17501" s="4"/>
      <c r="J17501" s="4"/>
      <c r="K17501" s="4"/>
      <c r="L17501" s="4"/>
      <c r="M17501" s="4"/>
    </row>
    <row r="17502" spans="2:13" x14ac:dyDescent="0.25">
      <c r="B17502" s="3">
        <v>91221</v>
      </c>
      <c r="C17502" s="3">
        <v>0</v>
      </c>
      <c r="G17502" s="4"/>
      <c r="H17502" s="4"/>
      <c r="I17502" s="4"/>
      <c r="J17502" s="4"/>
      <c r="K17502" s="4"/>
      <c r="L17502" s="4"/>
      <c r="M17502" s="4"/>
    </row>
    <row r="17503" spans="2:13" x14ac:dyDescent="0.25">
      <c r="B17503" s="3">
        <v>91222</v>
      </c>
      <c r="C17503" s="3">
        <v>0</v>
      </c>
      <c r="G17503" s="4"/>
      <c r="H17503" s="4"/>
      <c r="I17503" s="4"/>
      <c r="J17503" s="4"/>
      <c r="K17503" s="4"/>
      <c r="L17503" s="4"/>
      <c r="M17503" s="4"/>
    </row>
    <row r="17504" spans="2:13" x14ac:dyDescent="0.25">
      <c r="B17504" s="3">
        <v>91223</v>
      </c>
      <c r="C17504" s="3">
        <v>0</v>
      </c>
      <c r="G17504" s="4"/>
      <c r="H17504" s="4"/>
      <c r="I17504" s="4"/>
      <c r="J17504" s="4"/>
      <c r="K17504" s="4"/>
      <c r="L17504" s="4"/>
      <c r="M17504" s="4"/>
    </row>
    <row r="17505" spans="2:13" x14ac:dyDescent="0.25">
      <c r="B17505" s="3">
        <v>91224</v>
      </c>
      <c r="C17505" s="3">
        <v>0</v>
      </c>
      <c r="G17505" s="4"/>
      <c r="H17505" s="4"/>
      <c r="I17505" s="4"/>
      <c r="J17505" s="4"/>
      <c r="K17505" s="4"/>
      <c r="L17505" s="4"/>
      <c r="M17505" s="4"/>
    </row>
    <row r="17506" spans="2:13" x14ac:dyDescent="0.25">
      <c r="B17506" s="3">
        <v>91225</v>
      </c>
      <c r="C17506" s="3">
        <v>0</v>
      </c>
      <c r="G17506" s="4"/>
      <c r="H17506" s="4"/>
      <c r="I17506" s="4"/>
      <c r="J17506" s="4"/>
      <c r="K17506" s="4"/>
      <c r="L17506" s="4"/>
      <c r="M17506" s="4"/>
    </row>
    <row r="17507" spans="2:13" x14ac:dyDescent="0.25">
      <c r="B17507" s="3">
        <v>91226</v>
      </c>
      <c r="C17507" s="3">
        <v>0</v>
      </c>
      <c r="G17507" s="4"/>
      <c r="H17507" s="4"/>
      <c r="I17507" s="4"/>
      <c r="J17507" s="4"/>
      <c r="K17507" s="4"/>
      <c r="L17507" s="4"/>
      <c r="M17507" s="4"/>
    </row>
    <row r="17508" spans="2:13" x14ac:dyDescent="0.25">
      <c r="B17508" s="3">
        <v>91227</v>
      </c>
      <c r="C17508" s="3">
        <v>0</v>
      </c>
      <c r="G17508" s="4"/>
      <c r="H17508" s="4"/>
      <c r="I17508" s="4"/>
      <c r="J17508" s="4"/>
      <c r="K17508" s="4"/>
      <c r="L17508" s="4"/>
      <c r="M17508" s="4"/>
    </row>
    <row r="17509" spans="2:13" x14ac:dyDescent="0.25">
      <c r="B17509" s="3">
        <v>91228</v>
      </c>
      <c r="C17509" s="3">
        <v>0</v>
      </c>
      <c r="G17509" s="4"/>
      <c r="H17509" s="4"/>
      <c r="I17509" s="4"/>
      <c r="J17509" s="4"/>
      <c r="K17509" s="4"/>
      <c r="L17509" s="4"/>
      <c r="M17509" s="4"/>
    </row>
    <row r="17510" spans="2:13" x14ac:dyDescent="0.25">
      <c r="B17510" s="3">
        <v>91229</v>
      </c>
      <c r="C17510" s="3">
        <v>0</v>
      </c>
      <c r="G17510" s="4"/>
      <c r="H17510" s="4"/>
      <c r="I17510" s="4"/>
      <c r="J17510" s="4"/>
      <c r="K17510" s="4"/>
      <c r="L17510" s="4"/>
      <c r="M17510" s="4"/>
    </row>
    <row r="17511" spans="2:13" x14ac:dyDescent="0.25">
      <c r="B17511" s="3">
        <v>91230</v>
      </c>
      <c r="C17511" s="3">
        <v>0</v>
      </c>
      <c r="G17511" s="4"/>
      <c r="H17511" s="4"/>
      <c r="I17511" s="4"/>
      <c r="J17511" s="4"/>
      <c r="K17511" s="4"/>
      <c r="L17511" s="4"/>
      <c r="M17511" s="4"/>
    </row>
    <row r="17512" spans="2:13" x14ac:dyDescent="0.25">
      <c r="B17512" s="3">
        <v>91231</v>
      </c>
      <c r="C17512" s="3">
        <v>0</v>
      </c>
      <c r="G17512" s="4"/>
      <c r="H17512" s="4"/>
      <c r="I17512" s="4"/>
      <c r="J17512" s="4"/>
      <c r="K17512" s="4"/>
      <c r="L17512" s="4"/>
      <c r="M17512" s="4"/>
    </row>
    <row r="17513" spans="2:13" x14ac:dyDescent="0.25">
      <c r="B17513" s="3">
        <v>91232</v>
      </c>
      <c r="C17513" s="3">
        <v>0</v>
      </c>
      <c r="G17513" s="4"/>
      <c r="H17513" s="4"/>
      <c r="I17513" s="4"/>
      <c r="J17513" s="4"/>
      <c r="K17513" s="4"/>
      <c r="L17513" s="4"/>
      <c r="M17513" s="4"/>
    </row>
    <row r="17514" spans="2:13" x14ac:dyDescent="0.25">
      <c r="B17514" s="3">
        <v>91233</v>
      </c>
      <c r="C17514" s="3">
        <v>0</v>
      </c>
      <c r="G17514" s="4"/>
      <c r="H17514" s="4"/>
      <c r="I17514" s="4"/>
      <c r="J17514" s="4"/>
      <c r="K17514" s="4"/>
      <c r="L17514" s="4"/>
      <c r="M17514" s="4"/>
    </row>
    <row r="17515" spans="2:13" x14ac:dyDescent="0.25">
      <c r="B17515" s="3">
        <v>91234</v>
      </c>
      <c r="C17515" s="3">
        <v>0</v>
      </c>
      <c r="G17515" s="4"/>
      <c r="H17515" s="4"/>
      <c r="I17515" s="4"/>
      <c r="J17515" s="4"/>
      <c r="K17515" s="4"/>
      <c r="L17515" s="4"/>
      <c r="M17515" s="4"/>
    </row>
    <row r="17516" spans="2:13" x14ac:dyDescent="0.25">
      <c r="B17516" s="3">
        <v>91235</v>
      </c>
      <c r="C17516" s="3">
        <v>0</v>
      </c>
      <c r="G17516" s="4"/>
      <c r="H17516" s="4"/>
      <c r="I17516" s="4"/>
      <c r="J17516" s="4"/>
      <c r="K17516" s="4"/>
      <c r="L17516" s="4"/>
      <c r="M17516" s="4"/>
    </row>
    <row r="17517" spans="2:13" x14ac:dyDescent="0.25">
      <c r="B17517" s="3">
        <v>91236</v>
      </c>
      <c r="C17517" s="3">
        <v>0</v>
      </c>
      <c r="G17517" s="4"/>
      <c r="H17517" s="4"/>
      <c r="I17517" s="4"/>
      <c r="J17517" s="4"/>
      <c r="K17517" s="4"/>
      <c r="L17517" s="4"/>
      <c r="M17517" s="4"/>
    </row>
    <row r="17518" spans="2:13" x14ac:dyDescent="0.25">
      <c r="B17518" s="3">
        <v>91237</v>
      </c>
      <c r="C17518" s="3">
        <v>0</v>
      </c>
      <c r="G17518" s="4"/>
      <c r="H17518" s="4"/>
      <c r="I17518" s="4"/>
      <c r="J17518" s="4"/>
      <c r="K17518" s="4"/>
      <c r="L17518" s="4"/>
      <c r="M17518" s="4"/>
    </row>
    <row r="17519" spans="2:13" x14ac:dyDescent="0.25">
      <c r="B17519" s="3">
        <v>91238</v>
      </c>
      <c r="C17519" s="3">
        <v>0</v>
      </c>
      <c r="G17519" s="4"/>
      <c r="H17519" s="4"/>
      <c r="I17519" s="4"/>
      <c r="J17519" s="4"/>
      <c r="K17519" s="4"/>
      <c r="L17519" s="4"/>
      <c r="M17519" s="4"/>
    </row>
    <row r="17520" spans="2:13" x14ac:dyDescent="0.25">
      <c r="B17520" s="3">
        <v>92222</v>
      </c>
      <c r="C17520" s="3">
        <v>0</v>
      </c>
      <c r="G17520" s="4"/>
      <c r="H17520" s="4"/>
      <c r="I17520" s="4"/>
      <c r="J17520" s="4"/>
      <c r="K17520" s="4"/>
      <c r="L17520" s="4"/>
      <c r="M17520" s="4"/>
    </row>
    <row r="17521" spans="2:13" x14ac:dyDescent="0.25">
      <c r="B17521" s="3">
        <v>92223</v>
      </c>
      <c r="C17521" s="3">
        <v>0</v>
      </c>
      <c r="G17521" s="4"/>
      <c r="H17521" s="4"/>
      <c r="I17521" s="4"/>
      <c r="J17521" s="4"/>
      <c r="K17521" s="4"/>
      <c r="L17521" s="4"/>
      <c r="M17521" s="4"/>
    </row>
    <row r="17522" spans="2:13" x14ac:dyDescent="0.25">
      <c r="B17522" s="3">
        <v>92224</v>
      </c>
      <c r="C17522" s="3">
        <v>0</v>
      </c>
      <c r="G17522" s="4"/>
      <c r="H17522" s="4"/>
      <c r="I17522" s="4"/>
      <c r="J17522" s="4"/>
      <c r="K17522" s="4"/>
      <c r="L17522" s="4"/>
      <c r="M17522" s="4"/>
    </row>
    <row r="17523" spans="2:13" x14ac:dyDescent="0.25">
      <c r="B17523" s="3">
        <v>92225</v>
      </c>
      <c r="C17523" s="3">
        <v>0</v>
      </c>
      <c r="G17523" s="4"/>
      <c r="H17523" s="4"/>
      <c r="I17523" s="4"/>
      <c r="J17523" s="4"/>
      <c r="K17523" s="4"/>
      <c r="L17523" s="4"/>
      <c r="M17523" s="4"/>
    </row>
    <row r="17524" spans="2:13" x14ac:dyDescent="0.25">
      <c r="B17524" s="3">
        <v>92226</v>
      </c>
      <c r="C17524" s="3">
        <v>0</v>
      </c>
      <c r="G17524" s="4"/>
      <c r="H17524" s="4"/>
      <c r="I17524" s="4"/>
      <c r="J17524" s="4"/>
      <c r="K17524" s="4"/>
      <c r="L17524" s="4"/>
      <c r="M17524" s="4"/>
    </row>
    <row r="17525" spans="2:13" x14ac:dyDescent="0.25">
      <c r="B17525" s="3">
        <v>92227</v>
      </c>
      <c r="C17525" s="3">
        <v>0</v>
      </c>
      <c r="G17525" s="4"/>
      <c r="H17525" s="4"/>
      <c r="I17525" s="4"/>
      <c r="J17525" s="4"/>
      <c r="K17525" s="4"/>
      <c r="L17525" s="4"/>
      <c r="M17525" s="4"/>
    </row>
    <row r="17526" spans="2:13" x14ac:dyDescent="0.25">
      <c r="B17526" s="3">
        <v>92228</v>
      </c>
      <c r="C17526" s="3">
        <v>0</v>
      </c>
      <c r="G17526" s="4"/>
      <c r="H17526" s="4"/>
      <c r="I17526" s="4"/>
      <c r="J17526" s="4"/>
      <c r="K17526" s="4"/>
      <c r="L17526" s="4"/>
      <c r="M17526" s="4"/>
    </row>
    <row r="17527" spans="2:13" x14ac:dyDescent="0.25">
      <c r="B17527" s="3">
        <v>92229</v>
      </c>
      <c r="C17527" s="3">
        <v>0</v>
      </c>
      <c r="G17527" s="4"/>
      <c r="H17527" s="4"/>
      <c r="I17527" s="4"/>
      <c r="J17527" s="4"/>
      <c r="K17527" s="4"/>
      <c r="L17527" s="4"/>
      <c r="M17527" s="4"/>
    </row>
    <row r="17528" spans="2:13" x14ac:dyDescent="0.25">
      <c r="B17528" s="3">
        <v>92230</v>
      </c>
      <c r="C17528" s="3">
        <v>0</v>
      </c>
      <c r="G17528" s="4"/>
      <c r="H17528" s="4"/>
      <c r="I17528" s="4"/>
      <c r="J17528" s="4"/>
      <c r="K17528" s="4"/>
      <c r="L17528" s="4"/>
      <c r="M17528" s="4"/>
    </row>
    <row r="17529" spans="2:13" x14ac:dyDescent="0.25">
      <c r="B17529" s="3">
        <v>92231</v>
      </c>
      <c r="C17529" s="3">
        <v>0</v>
      </c>
      <c r="G17529" s="4"/>
      <c r="H17529" s="4"/>
      <c r="I17529" s="4"/>
      <c r="J17529" s="4"/>
      <c r="K17529" s="4"/>
      <c r="L17529" s="4"/>
      <c r="M17529" s="4"/>
    </row>
    <row r="17530" spans="2:13" x14ac:dyDescent="0.25">
      <c r="B17530" s="3">
        <v>92232</v>
      </c>
      <c r="C17530" s="3">
        <v>0</v>
      </c>
      <c r="G17530" s="4"/>
      <c r="H17530" s="4"/>
      <c r="I17530" s="4"/>
      <c r="J17530" s="4"/>
      <c r="K17530" s="4"/>
      <c r="L17530" s="4"/>
      <c r="M17530" s="4"/>
    </row>
    <row r="17531" spans="2:13" x14ac:dyDescent="0.25">
      <c r="B17531" s="3">
        <v>92233</v>
      </c>
      <c r="C17531" s="3">
        <v>0</v>
      </c>
      <c r="G17531" s="4"/>
      <c r="H17531" s="4"/>
      <c r="I17531" s="4"/>
      <c r="J17531" s="4"/>
      <c r="K17531" s="4"/>
      <c r="L17531" s="4"/>
      <c r="M17531" s="4"/>
    </row>
    <row r="17532" spans="2:13" x14ac:dyDescent="0.25">
      <c r="B17532" s="3">
        <v>92234</v>
      </c>
      <c r="C17532" s="3">
        <v>0</v>
      </c>
      <c r="G17532" s="4"/>
      <c r="H17532" s="4"/>
      <c r="I17532" s="4"/>
      <c r="J17532" s="4"/>
      <c r="K17532" s="4"/>
      <c r="L17532" s="4"/>
      <c r="M17532" s="4"/>
    </row>
    <row r="17533" spans="2:13" x14ac:dyDescent="0.25">
      <c r="B17533" s="3">
        <v>92235</v>
      </c>
      <c r="C17533" s="3">
        <v>0</v>
      </c>
      <c r="G17533" s="4"/>
      <c r="H17533" s="4"/>
      <c r="I17533" s="4"/>
      <c r="J17533" s="4"/>
      <c r="K17533" s="4"/>
      <c r="L17533" s="4"/>
      <c r="M17533" s="4"/>
    </row>
    <row r="17534" spans="2:13" x14ac:dyDescent="0.25">
      <c r="B17534" s="3">
        <v>92236</v>
      </c>
      <c r="C17534" s="3">
        <v>0</v>
      </c>
      <c r="G17534" s="4"/>
      <c r="H17534" s="4"/>
      <c r="I17534" s="4"/>
      <c r="J17534" s="4"/>
      <c r="K17534" s="4"/>
      <c r="L17534" s="4"/>
      <c r="M17534" s="4"/>
    </row>
    <row r="17535" spans="2:13" x14ac:dyDescent="0.25">
      <c r="B17535" s="3">
        <v>92237</v>
      </c>
      <c r="C17535" s="3">
        <v>0</v>
      </c>
      <c r="G17535" s="4"/>
      <c r="H17535" s="4"/>
      <c r="I17535" s="4"/>
      <c r="J17535" s="4"/>
      <c r="K17535" s="4"/>
      <c r="L17535" s="4"/>
      <c r="M17535" s="4"/>
    </row>
    <row r="17536" spans="2:13" x14ac:dyDescent="0.25">
      <c r="B17536" s="3">
        <v>92238</v>
      </c>
      <c r="C17536" s="3">
        <v>0</v>
      </c>
      <c r="G17536" s="4"/>
      <c r="H17536" s="4"/>
      <c r="I17536" s="4"/>
      <c r="J17536" s="4"/>
      <c r="K17536" s="4"/>
      <c r="L17536" s="4"/>
      <c r="M17536" s="4"/>
    </row>
    <row r="17537" spans="2:13" x14ac:dyDescent="0.25">
      <c r="B17537" s="3">
        <v>92239</v>
      </c>
      <c r="C17537" s="3">
        <v>0</v>
      </c>
      <c r="G17537" s="4"/>
      <c r="H17537" s="4"/>
      <c r="I17537" s="4"/>
      <c r="J17537" s="4"/>
      <c r="K17537" s="4"/>
      <c r="L17537" s="4"/>
      <c r="M17537" s="4"/>
    </row>
    <row r="17538" spans="2:13" x14ac:dyDescent="0.25">
      <c r="B17538" s="3">
        <v>92240</v>
      </c>
      <c r="C17538" s="3">
        <v>0</v>
      </c>
      <c r="G17538" s="4"/>
      <c r="H17538" s="4"/>
      <c r="I17538" s="4"/>
      <c r="J17538" s="4"/>
      <c r="K17538" s="4"/>
      <c r="L17538" s="4"/>
      <c r="M17538" s="4"/>
    </row>
    <row r="17539" spans="2:13" x14ac:dyDescent="0.25">
      <c r="B17539" s="3">
        <v>92241</v>
      </c>
      <c r="C17539" s="3">
        <v>0</v>
      </c>
      <c r="G17539" s="4"/>
      <c r="H17539" s="4"/>
      <c r="I17539" s="4"/>
      <c r="J17539" s="4"/>
      <c r="K17539" s="4"/>
      <c r="L17539" s="4"/>
      <c r="M17539" s="4"/>
    </row>
    <row r="17540" spans="2:13" x14ac:dyDescent="0.25">
      <c r="B17540" s="3">
        <v>92242</v>
      </c>
      <c r="C17540" s="3">
        <v>0</v>
      </c>
      <c r="G17540" s="4"/>
      <c r="H17540" s="4"/>
      <c r="I17540" s="4"/>
      <c r="J17540" s="4"/>
      <c r="K17540" s="4"/>
      <c r="L17540" s="4"/>
      <c r="M17540" s="4"/>
    </row>
    <row r="17541" spans="2:13" x14ac:dyDescent="0.25">
      <c r="B17541" s="3">
        <v>93227</v>
      </c>
      <c r="C17541" s="3">
        <v>0</v>
      </c>
      <c r="G17541" s="4"/>
      <c r="H17541" s="4"/>
      <c r="I17541" s="4"/>
      <c r="J17541" s="4"/>
      <c r="K17541" s="4"/>
      <c r="L17541" s="4"/>
      <c r="M17541" s="4"/>
    </row>
    <row r="17542" spans="2:13" x14ac:dyDescent="0.25">
      <c r="B17542" s="3">
        <v>93228</v>
      </c>
      <c r="C17542" s="3">
        <v>0</v>
      </c>
      <c r="G17542" s="4"/>
      <c r="H17542" s="4"/>
      <c r="I17542" s="4"/>
      <c r="J17542" s="4"/>
      <c r="K17542" s="4"/>
      <c r="L17542" s="4"/>
      <c r="M17542" s="4"/>
    </row>
    <row r="17543" spans="2:13" x14ac:dyDescent="0.25">
      <c r="B17543" s="3">
        <v>93229</v>
      </c>
      <c r="C17543" s="3">
        <v>0</v>
      </c>
      <c r="G17543" s="4"/>
      <c r="H17543" s="4"/>
      <c r="I17543" s="4"/>
      <c r="J17543" s="4"/>
      <c r="K17543" s="4"/>
      <c r="L17543" s="4"/>
      <c r="M17543" s="4"/>
    </row>
    <row r="17544" spans="2:13" x14ac:dyDescent="0.25">
      <c r="B17544" s="3">
        <v>93230</v>
      </c>
      <c r="C17544" s="3">
        <v>0</v>
      </c>
      <c r="G17544" s="4"/>
      <c r="H17544" s="4"/>
      <c r="I17544" s="4"/>
      <c r="J17544" s="4"/>
      <c r="K17544" s="4"/>
      <c r="L17544" s="4"/>
      <c r="M17544" s="4"/>
    </row>
    <row r="17545" spans="2:13" x14ac:dyDescent="0.25">
      <c r="B17545" s="3">
        <v>93231</v>
      </c>
      <c r="C17545" s="3">
        <v>0</v>
      </c>
      <c r="G17545" s="4"/>
      <c r="H17545" s="4"/>
      <c r="I17545" s="4"/>
      <c r="J17545" s="4"/>
      <c r="K17545" s="4"/>
      <c r="L17545" s="4"/>
      <c r="M17545" s="4"/>
    </row>
    <row r="17546" spans="2:13" x14ac:dyDescent="0.25">
      <c r="B17546" s="3">
        <v>93232</v>
      </c>
      <c r="C17546" s="3">
        <v>0</v>
      </c>
      <c r="G17546" s="4"/>
      <c r="H17546" s="4"/>
      <c r="I17546" s="4"/>
      <c r="J17546" s="4"/>
      <c r="K17546" s="4"/>
      <c r="L17546" s="4"/>
      <c r="M17546" s="4"/>
    </row>
    <row r="17547" spans="2:13" x14ac:dyDescent="0.25">
      <c r="B17547" s="3">
        <v>93233</v>
      </c>
      <c r="C17547" s="3">
        <v>0</v>
      </c>
      <c r="G17547" s="4"/>
      <c r="H17547" s="4"/>
      <c r="I17547" s="4"/>
      <c r="J17547" s="4"/>
      <c r="K17547" s="4"/>
      <c r="L17547" s="4"/>
      <c r="M17547" s="4"/>
    </row>
    <row r="17548" spans="2:13" x14ac:dyDescent="0.25">
      <c r="B17548" s="3">
        <v>93234</v>
      </c>
      <c r="C17548" s="3">
        <v>0</v>
      </c>
      <c r="G17548" s="4"/>
      <c r="H17548" s="4"/>
      <c r="I17548" s="4"/>
      <c r="J17548" s="4"/>
      <c r="K17548" s="4"/>
      <c r="L17548" s="4"/>
      <c r="M17548" s="4"/>
    </row>
    <row r="17549" spans="2:13" x14ac:dyDescent="0.25">
      <c r="B17549" s="3">
        <v>93235</v>
      </c>
      <c r="C17549" s="3">
        <v>0</v>
      </c>
      <c r="G17549" s="4"/>
      <c r="H17549" s="4"/>
      <c r="I17549" s="4"/>
      <c r="J17549" s="4"/>
      <c r="K17549" s="4"/>
      <c r="L17549" s="4"/>
      <c r="M17549" s="4"/>
    </row>
    <row r="17550" spans="2:13" x14ac:dyDescent="0.25">
      <c r="B17550" s="3">
        <v>93236</v>
      </c>
      <c r="C17550" s="3">
        <v>0</v>
      </c>
      <c r="G17550" s="4"/>
      <c r="H17550" s="4"/>
      <c r="I17550" s="4"/>
      <c r="J17550" s="4"/>
      <c r="K17550" s="4"/>
      <c r="L17550" s="4"/>
      <c r="M17550" s="4"/>
    </row>
    <row r="17551" spans="2:13" x14ac:dyDescent="0.25">
      <c r="B17551" s="3">
        <v>93237</v>
      </c>
      <c r="C17551" s="3">
        <v>0</v>
      </c>
      <c r="G17551" s="4"/>
      <c r="H17551" s="4"/>
      <c r="I17551" s="4"/>
      <c r="J17551" s="4"/>
      <c r="K17551" s="4"/>
      <c r="L17551" s="4"/>
      <c r="M17551" s="4"/>
    </row>
    <row r="17552" spans="2:13" x14ac:dyDescent="0.25">
      <c r="B17552" s="3">
        <v>93238</v>
      </c>
      <c r="C17552" s="3">
        <v>0</v>
      </c>
      <c r="G17552" s="4"/>
      <c r="H17552" s="4"/>
      <c r="I17552" s="4"/>
      <c r="J17552" s="4"/>
      <c r="K17552" s="4"/>
      <c r="L17552" s="4"/>
      <c r="M17552" s="4"/>
    </row>
    <row r="17553" spans="2:13" x14ac:dyDescent="0.25">
      <c r="B17553" s="3">
        <v>93239</v>
      </c>
      <c r="C17553" s="3">
        <v>0</v>
      </c>
      <c r="G17553" s="4"/>
      <c r="H17553" s="4"/>
      <c r="I17553" s="4"/>
      <c r="J17553" s="4"/>
      <c r="K17553" s="4"/>
      <c r="L17553" s="4"/>
      <c r="M17553" s="4"/>
    </row>
    <row r="17554" spans="2:13" x14ac:dyDescent="0.25">
      <c r="B17554" s="3">
        <v>93240</v>
      </c>
      <c r="C17554" s="3">
        <v>0</v>
      </c>
      <c r="G17554" s="4"/>
      <c r="H17554" s="4"/>
      <c r="I17554" s="4"/>
      <c r="J17554" s="4"/>
      <c r="K17554" s="4"/>
      <c r="L17554" s="4"/>
      <c r="M17554" s="4"/>
    </row>
    <row r="17555" spans="2:13" x14ac:dyDescent="0.25">
      <c r="B17555" s="3">
        <v>93241</v>
      </c>
      <c r="C17555" s="3">
        <v>0</v>
      </c>
      <c r="G17555" s="4"/>
      <c r="H17555" s="4"/>
      <c r="I17555" s="4"/>
      <c r="J17555" s="4"/>
      <c r="K17555" s="4"/>
      <c r="L17555" s="4"/>
      <c r="M17555" s="4"/>
    </row>
    <row r="17556" spans="2:13" x14ac:dyDescent="0.25">
      <c r="B17556" s="3">
        <v>93242</v>
      </c>
      <c r="C17556" s="3">
        <v>0</v>
      </c>
      <c r="G17556" s="4"/>
      <c r="H17556" s="4"/>
      <c r="I17556" s="4"/>
      <c r="J17556" s="4"/>
      <c r="K17556" s="4"/>
      <c r="L17556" s="4"/>
      <c r="M17556" s="4"/>
    </row>
    <row r="17557" spans="2:13" x14ac:dyDescent="0.25">
      <c r="B17557" s="3">
        <v>94232</v>
      </c>
      <c r="C17557" s="3">
        <v>0</v>
      </c>
      <c r="G17557" s="4"/>
      <c r="H17557" s="4"/>
      <c r="I17557" s="4"/>
      <c r="J17557" s="4"/>
      <c r="K17557" s="4"/>
      <c r="L17557" s="4"/>
      <c r="M17557" s="4"/>
    </row>
    <row r="17558" spans="2:13" x14ac:dyDescent="0.25">
      <c r="B17558" s="3">
        <v>94233</v>
      </c>
      <c r="C17558" s="3">
        <v>0</v>
      </c>
      <c r="G17558" s="4"/>
      <c r="H17558" s="4"/>
      <c r="I17558" s="4"/>
      <c r="J17558" s="4"/>
      <c r="K17558" s="4"/>
      <c r="L17558" s="4"/>
      <c r="M17558" s="4"/>
    </row>
    <row r="17559" spans="2:13" x14ac:dyDescent="0.25">
      <c r="B17559" s="3">
        <v>94234</v>
      </c>
      <c r="C17559" s="3">
        <v>0</v>
      </c>
      <c r="G17559" s="4"/>
      <c r="H17559" s="4"/>
      <c r="I17559" s="4"/>
      <c r="J17559" s="4"/>
      <c r="K17559" s="4"/>
      <c r="L17559" s="4"/>
      <c r="M17559" s="4"/>
    </row>
    <row r="17560" spans="2:13" x14ac:dyDescent="0.25">
      <c r="B17560" s="3">
        <v>94235</v>
      </c>
      <c r="C17560" s="3">
        <v>0</v>
      </c>
      <c r="G17560" s="4"/>
      <c r="H17560" s="4"/>
      <c r="I17560" s="4"/>
      <c r="J17560" s="4"/>
      <c r="K17560" s="4"/>
      <c r="L17560" s="4"/>
      <c r="M17560" s="4"/>
    </row>
    <row r="17561" spans="2:13" x14ac:dyDescent="0.25">
      <c r="B17561" s="3">
        <v>94236</v>
      </c>
      <c r="C17561" s="3">
        <v>0</v>
      </c>
      <c r="G17561" s="4"/>
      <c r="H17561" s="4"/>
      <c r="I17561" s="4"/>
      <c r="J17561" s="4"/>
      <c r="K17561" s="4"/>
      <c r="L17561" s="4"/>
      <c r="M17561" s="4"/>
    </row>
    <row r="17562" spans="2:13" x14ac:dyDescent="0.25">
      <c r="B17562" s="3">
        <v>94237</v>
      </c>
      <c r="C17562" s="3">
        <v>0</v>
      </c>
      <c r="G17562" s="4"/>
      <c r="H17562" s="4"/>
      <c r="I17562" s="4"/>
      <c r="J17562" s="4"/>
      <c r="K17562" s="4"/>
      <c r="L17562" s="4"/>
      <c r="M17562" s="4"/>
    </row>
    <row r="17563" spans="2:13" x14ac:dyDescent="0.25">
      <c r="B17563" s="3">
        <v>94238</v>
      </c>
      <c r="C17563" s="3">
        <v>0</v>
      </c>
      <c r="G17563" s="4"/>
      <c r="H17563" s="4"/>
      <c r="I17563" s="4"/>
      <c r="J17563" s="4"/>
      <c r="K17563" s="4"/>
      <c r="L17563" s="4"/>
      <c r="M17563" s="4"/>
    </row>
    <row r="17564" spans="2:13" x14ac:dyDescent="0.25">
      <c r="B17564" s="3">
        <v>94239</v>
      </c>
      <c r="C17564" s="3">
        <v>0</v>
      </c>
      <c r="G17564" s="4"/>
      <c r="H17564" s="4"/>
      <c r="I17564" s="4"/>
      <c r="J17564" s="4"/>
      <c r="K17564" s="4"/>
      <c r="L17564" s="4"/>
      <c r="M17564" s="4"/>
    </row>
    <row r="17565" spans="2:13" x14ac:dyDescent="0.25">
      <c r="B17565" s="3">
        <v>94240</v>
      </c>
      <c r="C17565" s="3">
        <v>0</v>
      </c>
      <c r="G17565" s="4"/>
      <c r="H17565" s="4"/>
      <c r="I17565" s="4"/>
      <c r="J17565" s="4"/>
      <c r="K17565" s="4"/>
      <c r="L17565" s="4"/>
      <c r="M17565" s="4"/>
    </row>
    <row r="17566" spans="2:13" x14ac:dyDescent="0.25">
      <c r="B17566" s="3">
        <v>94241</v>
      </c>
      <c r="C17566" s="3">
        <v>0</v>
      </c>
      <c r="G17566" s="4"/>
      <c r="H17566" s="4"/>
      <c r="I17566" s="4"/>
      <c r="J17566" s="4"/>
      <c r="K17566" s="4"/>
      <c r="L17566" s="4"/>
      <c r="M17566" s="4"/>
    </row>
    <row r="17567" spans="2:13" x14ac:dyDescent="0.25">
      <c r="B17567" s="3">
        <v>94242</v>
      </c>
      <c r="C17567" s="3">
        <v>0</v>
      </c>
      <c r="G17567" s="4"/>
      <c r="H17567" s="4"/>
      <c r="I17567" s="4"/>
      <c r="J17567" s="4"/>
      <c r="K17567" s="4"/>
      <c r="L17567" s="4"/>
      <c r="M17567" s="4"/>
    </row>
    <row r="17568" spans="2:13" x14ac:dyDescent="0.25">
      <c r="B17568" s="3">
        <v>94243</v>
      </c>
      <c r="C17568" s="3">
        <v>0</v>
      </c>
      <c r="G17568" s="4"/>
      <c r="H17568" s="4"/>
      <c r="I17568" s="4"/>
      <c r="J17568" s="4"/>
      <c r="K17568" s="4"/>
      <c r="L17568" s="4"/>
      <c r="M17568" s="4"/>
    </row>
    <row r="17569" spans="2:13" x14ac:dyDescent="0.25">
      <c r="B17569" s="3">
        <v>94244</v>
      </c>
      <c r="C17569" s="3">
        <v>0</v>
      </c>
      <c r="G17569" s="4"/>
      <c r="H17569" s="4"/>
      <c r="I17569" s="4"/>
      <c r="J17569" s="4"/>
      <c r="K17569" s="4"/>
      <c r="L17569" s="4"/>
      <c r="M17569" s="4"/>
    </row>
    <row r="17570" spans="2:13" x14ac:dyDescent="0.25">
      <c r="B17570" s="3">
        <v>94245</v>
      </c>
      <c r="C17570" s="3">
        <v>0</v>
      </c>
      <c r="G17570" s="4"/>
      <c r="H17570" s="4"/>
      <c r="I17570" s="4"/>
      <c r="J17570" s="4"/>
      <c r="K17570" s="4"/>
      <c r="L17570" s="4"/>
      <c r="M17570" s="4"/>
    </row>
    <row r="17571" spans="2:13" x14ac:dyDescent="0.25">
      <c r="B17571" s="3">
        <v>94246</v>
      </c>
      <c r="C17571" s="3">
        <v>0</v>
      </c>
      <c r="G17571" s="4"/>
      <c r="H17571" s="4"/>
      <c r="I17571" s="4"/>
      <c r="J17571" s="4"/>
      <c r="K17571" s="4"/>
      <c r="L17571" s="4"/>
      <c r="M17571" s="4"/>
    </row>
    <row r="17572" spans="2:13" x14ac:dyDescent="0.25">
      <c r="B17572" s="3">
        <v>95232</v>
      </c>
      <c r="C17572" s="3">
        <v>0</v>
      </c>
      <c r="G17572" s="4"/>
      <c r="H17572" s="4"/>
      <c r="I17572" s="4"/>
      <c r="J17572" s="4"/>
      <c r="K17572" s="4"/>
      <c r="L17572" s="4"/>
      <c r="M17572" s="4"/>
    </row>
    <row r="17573" spans="2:13" x14ac:dyDescent="0.25">
      <c r="B17573" s="3">
        <v>95233</v>
      </c>
      <c r="C17573" s="3">
        <v>0</v>
      </c>
      <c r="G17573" s="4"/>
      <c r="H17573" s="4"/>
      <c r="I17573" s="4"/>
      <c r="J17573" s="4"/>
      <c r="K17573" s="4"/>
      <c r="L17573" s="4"/>
      <c r="M17573" s="4"/>
    </row>
    <row r="17574" spans="2:13" x14ac:dyDescent="0.25">
      <c r="B17574" s="3">
        <v>95234</v>
      </c>
      <c r="C17574" s="3">
        <v>0</v>
      </c>
      <c r="G17574" s="4"/>
      <c r="H17574" s="4"/>
      <c r="I17574" s="4"/>
      <c r="J17574" s="4"/>
      <c r="K17574" s="4"/>
      <c r="L17574" s="4"/>
      <c r="M17574" s="4"/>
    </row>
    <row r="17575" spans="2:13" x14ac:dyDescent="0.25">
      <c r="B17575" s="3">
        <v>95235</v>
      </c>
      <c r="C17575" s="3">
        <v>0</v>
      </c>
      <c r="G17575" s="4"/>
      <c r="H17575" s="4"/>
      <c r="I17575" s="4"/>
      <c r="J17575" s="4"/>
      <c r="K17575" s="4"/>
      <c r="L17575" s="4"/>
      <c r="M17575" s="4"/>
    </row>
    <row r="17576" spans="2:13" x14ac:dyDescent="0.25">
      <c r="B17576" s="3">
        <v>95236</v>
      </c>
      <c r="C17576" s="3">
        <v>0</v>
      </c>
      <c r="G17576" s="4"/>
      <c r="H17576" s="4"/>
      <c r="I17576" s="4"/>
      <c r="J17576" s="4"/>
      <c r="K17576" s="4"/>
      <c r="L17576" s="4"/>
      <c r="M17576" s="4"/>
    </row>
    <row r="17577" spans="2:13" x14ac:dyDescent="0.25">
      <c r="B17577" s="3">
        <v>95237</v>
      </c>
      <c r="C17577" s="3">
        <v>0</v>
      </c>
      <c r="G17577" s="4"/>
      <c r="H17577" s="4"/>
      <c r="I17577" s="4"/>
      <c r="J17577" s="4"/>
      <c r="K17577" s="4"/>
      <c r="L17577" s="4"/>
      <c r="M17577" s="4"/>
    </row>
    <row r="17578" spans="2:13" x14ac:dyDescent="0.25">
      <c r="B17578" s="3">
        <v>95238</v>
      </c>
      <c r="C17578" s="3">
        <v>0</v>
      </c>
      <c r="G17578" s="4"/>
      <c r="H17578" s="4"/>
      <c r="I17578" s="4"/>
      <c r="J17578" s="4"/>
      <c r="K17578" s="4"/>
      <c r="L17578" s="4"/>
      <c r="M17578" s="4"/>
    </row>
    <row r="17579" spans="2:13" x14ac:dyDescent="0.25">
      <c r="B17579" s="3">
        <v>95239</v>
      </c>
      <c r="C17579" s="3">
        <v>0</v>
      </c>
      <c r="G17579" s="4"/>
      <c r="H17579" s="4"/>
      <c r="I17579" s="4"/>
      <c r="J17579" s="4"/>
      <c r="K17579" s="4"/>
      <c r="L17579" s="4"/>
      <c r="M17579" s="4"/>
    </row>
    <row r="17580" spans="2:13" x14ac:dyDescent="0.25">
      <c r="B17580" s="3">
        <v>95240</v>
      </c>
      <c r="C17580" s="3">
        <v>0</v>
      </c>
      <c r="G17580" s="4"/>
      <c r="H17580" s="4"/>
      <c r="I17580" s="4"/>
      <c r="J17580" s="4"/>
      <c r="K17580" s="4"/>
      <c r="L17580" s="4"/>
      <c r="M17580" s="4"/>
    </row>
    <row r="17581" spans="2:13" x14ac:dyDescent="0.25">
      <c r="B17581" s="3">
        <v>95241</v>
      </c>
      <c r="C17581" s="3">
        <v>0</v>
      </c>
      <c r="G17581" s="4"/>
      <c r="H17581" s="4"/>
      <c r="I17581" s="4"/>
      <c r="J17581" s="4"/>
      <c r="K17581" s="4"/>
      <c r="L17581" s="4"/>
      <c r="M17581" s="4"/>
    </row>
    <row r="17582" spans="2:13" x14ac:dyDescent="0.25">
      <c r="B17582" s="3">
        <v>95242</v>
      </c>
      <c r="C17582" s="3">
        <v>0</v>
      </c>
      <c r="G17582" s="4"/>
      <c r="H17582" s="4"/>
      <c r="I17582" s="4"/>
      <c r="J17582" s="4"/>
      <c r="K17582" s="4"/>
      <c r="L17582" s="4"/>
      <c r="M17582" s="4"/>
    </row>
    <row r="17583" spans="2:13" x14ac:dyDescent="0.25">
      <c r="B17583" s="3">
        <v>95243</v>
      </c>
      <c r="C17583" s="3">
        <v>0</v>
      </c>
      <c r="G17583" s="4"/>
      <c r="H17583" s="4"/>
      <c r="I17583" s="4"/>
      <c r="J17583" s="4"/>
      <c r="K17583" s="4"/>
      <c r="L17583" s="4"/>
      <c r="M17583" s="4"/>
    </row>
    <row r="17584" spans="2:13" x14ac:dyDescent="0.25">
      <c r="B17584" s="3">
        <v>95244</v>
      </c>
      <c r="C17584" s="3">
        <v>0</v>
      </c>
      <c r="G17584" s="4"/>
      <c r="H17584" s="4"/>
      <c r="I17584" s="4"/>
      <c r="J17584" s="4"/>
      <c r="K17584" s="4"/>
      <c r="L17584" s="4"/>
      <c r="M17584" s="4"/>
    </row>
    <row r="17585" spans="2:13" x14ac:dyDescent="0.25">
      <c r="B17585" s="3">
        <v>95245</v>
      </c>
      <c r="C17585" s="3">
        <v>0</v>
      </c>
      <c r="G17585" s="4"/>
      <c r="H17585" s="4"/>
      <c r="I17585" s="4"/>
      <c r="J17585" s="4"/>
      <c r="K17585" s="4"/>
      <c r="L17585" s="4"/>
      <c r="M17585" s="4"/>
    </row>
    <row r="17586" spans="2:13" x14ac:dyDescent="0.25">
      <c r="B17586" s="3">
        <v>95246</v>
      </c>
      <c r="C17586" s="3">
        <v>0</v>
      </c>
      <c r="G17586" s="4"/>
      <c r="H17586" s="4"/>
      <c r="I17586" s="4"/>
      <c r="J17586" s="4"/>
      <c r="K17586" s="4"/>
      <c r="L17586" s="4"/>
      <c r="M17586" s="4"/>
    </row>
    <row r="17587" spans="2:13" x14ac:dyDescent="0.25">
      <c r="B17587" s="3">
        <v>95247</v>
      </c>
      <c r="C17587" s="3">
        <v>0</v>
      </c>
      <c r="G17587" s="4"/>
      <c r="H17587" s="4"/>
      <c r="I17587" s="4"/>
      <c r="J17587" s="4"/>
      <c r="K17587" s="4"/>
      <c r="L17587" s="4"/>
      <c r="M17587" s="4"/>
    </row>
    <row r="17588" spans="2:13" x14ac:dyDescent="0.25">
      <c r="B17588" s="3">
        <v>96238</v>
      </c>
      <c r="C17588" s="3">
        <v>0</v>
      </c>
      <c r="G17588" s="4"/>
      <c r="H17588" s="4"/>
      <c r="I17588" s="4"/>
      <c r="J17588" s="4"/>
      <c r="K17588" s="4"/>
      <c r="L17588" s="4"/>
      <c r="M17588" s="4"/>
    </row>
    <row r="17589" spans="2:13" x14ac:dyDescent="0.25">
      <c r="B17589" s="3">
        <v>96239</v>
      </c>
      <c r="C17589" s="3">
        <v>0</v>
      </c>
      <c r="G17589" s="4"/>
      <c r="H17589" s="4"/>
      <c r="I17589" s="4"/>
      <c r="J17589" s="4"/>
      <c r="K17589" s="4"/>
      <c r="L17589" s="4"/>
      <c r="M17589" s="4"/>
    </row>
    <row r="17590" spans="2:13" x14ac:dyDescent="0.25">
      <c r="B17590" s="3">
        <v>96240</v>
      </c>
      <c r="C17590" s="3">
        <v>0</v>
      </c>
      <c r="G17590" s="4"/>
      <c r="H17590" s="4"/>
      <c r="I17590" s="4"/>
      <c r="J17590" s="4"/>
      <c r="K17590" s="4"/>
      <c r="L17590" s="4"/>
      <c r="M17590" s="4"/>
    </row>
    <row r="17591" spans="2:13" x14ac:dyDescent="0.25">
      <c r="B17591" s="3">
        <v>96241</v>
      </c>
      <c r="C17591" s="3">
        <v>0</v>
      </c>
      <c r="G17591" s="4"/>
      <c r="H17591" s="4"/>
      <c r="I17591" s="4"/>
      <c r="J17591" s="4"/>
      <c r="K17591" s="4"/>
      <c r="L17591" s="4"/>
      <c r="M17591" s="4"/>
    </row>
    <row r="17592" spans="2:13" x14ac:dyDescent="0.25">
      <c r="B17592" s="3">
        <v>96242</v>
      </c>
      <c r="C17592" s="3">
        <v>0</v>
      </c>
      <c r="G17592" s="4"/>
      <c r="H17592" s="4"/>
      <c r="I17592" s="4"/>
      <c r="J17592" s="4"/>
      <c r="K17592" s="4"/>
      <c r="L17592" s="4"/>
      <c r="M17592" s="4"/>
    </row>
    <row r="17593" spans="2:13" x14ac:dyDescent="0.25">
      <c r="B17593" s="3">
        <v>96243</v>
      </c>
      <c r="C17593" s="3">
        <v>0</v>
      </c>
      <c r="G17593" s="4"/>
      <c r="H17593" s="4"/>
      <c r="I17593" s="4"/>
      <c r="J17593" s="4"/>
      <c r="K17593" s="4"/>
      <c r="L17593" s="4"/>
      <c r="M17593" s="4"/>
    </row>
    <row r="17594" spans="2:13" x14ac:dyDescent="0.25">
      <c r="B17594" s="3">
        <v>96244</v>
      </c>
      <c r="C17594" s="3">
        <v>0</v>
      </c>
      <c r="G17594" s="4"/>
      <c r="H17594" s="4"/>
      <c r="I17594" s="4"/>
      <c r="J17594" s="4"/>
      <c r="K17594" s="4"/>
      <c r="L17594" s="4"/>
      <c r="M17594" s="4"/>
    </row>
    <row r="17595" spans="2:13" x14ac:dyDescent="0.25">
      <c r="B17595" s="3">
        <v>96245</v>
      </c>
      <c r="C17595" s="3">
        <v>0</v>
      </c>
      <c r="G17595" s="4"/>
      <c r="H17595" s="4"/>
      <c r="I17595" s="4"/>
      <c r="J17595" s="4"/>
      <c r="K17595" s="4"/>
      <c r="L17595" s="4"/>
      <c r="M17595" s="4"/>
    </row>
    <row r="17596" spans="2:13" x14ac:dyDescent="0.25">
      <c r="B17596" s="3">
        <v>96246</v>
      </c>
      <c r="C17596" s="3">
        <v>0</v>
      </c>
      <c r="G17596" s="4"/>
      <c r="H17596" s="4"/>
      <c r="I17596" s="4"/>
      <c r="J17596" s="4"/>
      <c r="K17596" s="4"/>
      <c r="L17596" s="4"/>
      <c r="M17596" s="4"/>
    </row>
    <row r="17597" spans="2:13" x14ac:dyDescent="0.25">
      <c r="B17597" s="3">
        <v>96247</v>
      </c>
      <c r="C17597" s="3">
        <v>0</v>
      </c>
      <c r="G17597" s="4"/>
      <c r="H17597" s="4"/>
      <c r="I17597" s="4"/>
      <c r="J17597" s="4"/>
      <c r="K17597" s="4"/>
      <c r="L17597" s="4"/>
      <c r="M17597" s="4"/>
    </row>
    <row r="17598" spans="2:13" x14ac:dyDescent="0.25">
      <c r="B17598" s="3">
        <v>96248</v>
      </c>
      <c r="C17598" s="3">
        <v>0</v>
      </c>
      <c r="G17598" s="4"/>
      <c r="H17598" s="4"/>
      <c r="I17598" s="4"/>
      <c r="J17598" s="4"/>
      <c r="K17598" s="4"/>
      <c r="L17598" s="4"/>
      <c r="M17598" s="4"/>
    </row>
    <row r="17599" spans="2:13" x14ac:dyDescent="0.25">
      <c r="B17599" s="3">
        <v>96249</v>
      </c>
      <c r="C17599" s="3">
        <v>0</v>
      </c>
      <c r="G17599" s="4"/>
      <c r="H17599" s="4"/>
      <c r="I17599" s="4"/>
      <c r="J17599" s="4"/>
      <c r="K17599" s="4"/>
      <c r="L17599" s="4"/>
      <c r="M17599" s="4"/>
    </row>
    <row r="17600" spans="2:13" x14ac:dyDescent="0.25">
      <c r="B17600" s="3">
        <v>96250</v>
      </c>
      <c r="C17600" s="3">
        <v>0</v>
      </c>
      <c r="G17600" s="4"/>
      <c r="H17600" s="4"/>
      <c r="I17600" s="4"/>
      <c r="J17600" s="4"/>
      <c r="K17600" s="4"/>
      <c r="L17600" s="4"/>
      <c r="M17600" s="4"/>
    </row>
    <row r="17601" spans="2:13" x14ac:dyDescent="0.25">
      <c r="B17601" s="3">
        <v>96251</v>
      </c>
      <c r="C17601" s="3">
        <v>0</v>
      </c>
      <c r="G17601" s="4"/>
      <c r="H17601" s="4"/>
      <c r="I17601" s="4"/>
      <c r="J17601" s="4"/>
      <c r="K17601" s="4"/>
      <c r="L17601" s="4"/>
      <c r="M17601" s="4"/>
    </row>
    <row r="17602" spans="2:13" x14ac:dyDescent="0.25">
      <c r="B17602" s="3">
        <v>97240</v>
      </c>
      <c r="C17602" s="3">
        <v>0</v>
      </c>
      <c r="G17602" s="4"/>
      <c r="H17602" s="4"/>
      <c r="I17602" s="4"/>
      <c r="J17602" s="4"/>
      <c r="K17602" s="4"/>
      <c r="L17602" s="4"/>
      <c r="M17602" s="4"/>
    </row>
    <row r="17603" spans="2:13" x14ac:dyDescent="0.25">
      <c r="B17603" s="3">
        <v>97241</v>
      </c>
      <c r="C17603" s="3">
        <v>0</v>
      </c>
      <c r="G17603" s="4"/>
      <c r="H17603" s="4"/>
      <c r="I17603" s="4"/>
      <c r="J17603" s="4"/>
      <c r="K17603" s="4"/>
      <c r="L17603" s="4"/>
      <c r="M17603" s="4"/>
    </row>
    <row r="17604" spans="2:13" x14ac:dyDescent="0.25">
      <c r="B17604" s="3">
        <v>97242</v>
      </c>
      <c r="C17604" s="3">
        <v>0</v>
      </c>
      <c r="G17604" s="4"/>
      <c r="H17604" s="4"/>
      <c r="I17604" s="4"/>
      <c r="J17604" s="4"/>
      <c r="K17604" s="4"/>
      <c r="L17604" s="4"/>
      <c r="M17604" s="4"/>
    </row>
    <row r="17605" spans="2:13" x14ac:dyDescent="0.25">
      <c r="B17605" s="3">
        <v>97243</v>
      </c>
      <c r="C17605" s="3">
        <v>0</v>
      </c>
      <c r="G17605" s="4"/>
      <c r="H17605" s="4"/>
      <c r="I17605" s="4"/>
      <c r="J17605" s="4"/>
      <c r="K17605" s="4"/>
      <c r="L17605" s="4"/>
      <c r="M17605" s="4"/>
    </row>
    <row r="17606" spans="2:13" x14ac:dyDescent="0.25">
      <c r="B17606" s="3">
        <v>97244</v>
      </c>
      <c r="C17606" s="3">
        <v>0</v>
      </c>
      <c r="G17606" s="4"/>
      <c r="H17606" s="4"/>
      <c r="I17606" s="4"/>
      <c r="J17606" s="4"/>
      <c r="K17606" s="4"/>
      <c r="L17606" s="4"/>
      <c r="M17606" s="4"/>
    </row>
    <row r="17607" spans="2:13" x14ac:dyDescent="0.25">
      <c r="B17607" s="3">
        <v>97245</v>
      </c>
      <c r="C17607" s="3">
        <v>0</v>
      </c>
      <c r="G17607" s="4"/>
      <c r="H17607" s="4"/>
      <c r="I17607" s="4"/>
      <c r="J17607" s="4"/>
      <c r="K17607" s="4"/>
      <c r="L17607" s="4"/>
      <c r="M17607" s="4"/>
    </row>
    <row r="17608" spans="2:13" x14ac:dyDescent="0.25">
      <c r="B17608" s="3">
        <v>97246</v>
      </c>
      <c r="C17608" s="3">
        <v>0</v>
      </c>
      <c r="G17608" s="4"/>
      <c r="H17608" s="4"/>
      <c r="I17608" s="4"/>
      <c r="J17608" s="4"/>
      <c r="K17608" s="4"/>
      <c r="L17608" s="4"/>
      <c r="M17608" s="4"/>
    </row>
    <row r="17609" spans="2:13" x14ac:dyDescent="0.25">
      <c r="B17609" s="3">
        <v>97247</v>
      </c>
      <c r="C17609" s="3">
        <v>0</v>
      </c>
      <c r="G17609" s="4"/>
      <c r="H17609" s="4"/>
      <c r="I17609" s="4"/>
      <c r="J17609" s="4"/>
      <c r="K17609" s="4"/>
      <c r="L17609" s="4"/>
      <c r="M17609" s="4"/>
    </row>
    <row r="17610" spans="2:13" x14ac:dyDescent="0.25">
      <c r="B17610" s="3">
        <v>97248</v>
      </c>
      <c r="C17610" s="3">
        <v>0</v>
      </c>
      <c r="G17610" s="4"/>
      <c r="H17610" s="4"/>
      <c r="I17610" s="4"/>
      <c r="J17610" s="4"/>
      <c r="K17610" s="4"/>
      <c r="L17610" s="4"/>
      <c r="M17610" s="4"/>
    </row>
    <row r="17611" spans="2:13" x14ac:dyDescent="0.25">
      <c r="B17611" s="3">
        <v>97249</v>
      </c>
      <c r="C17611" s="3">
        <v>0</v>
      </c>
      <c r="G17611" s="4"/>
      <c r="H17611" s="4"/>
      <c r="I17611" s="4"/>
      <c r="J17611" s="4"/>
      <c r="K17611" s="4"/>
      <c r="L17611" s="4"/>
      <c r="M17611" s="4"/>
    </row>
    <row r="17612" spans="2:13" x14ac:dyDescent="0.25">
      <c r="B17612" s="3">
        <v>97250</v>
      </c>
      <c r="C17612" s="3">
        <v>0</v>
      </c>
      <c r="G17612" s="4"/>
      <c r="H17612" s="4"/>
      <c r="I17612" s="4"/>
      <c r="J17612" s="4"/>
      <c r="K17612" s="4"/>
      <c r="L17612" s="4"/>
      <c r="M17612" s="4"/>
    </row>
    <row r="17613" spans="2:13" x14ac:dyDescent="0.25">
      <c r="B17613" s="3">
        <v>97251</v>
      </c>
      <c r="C17613" s="3">
        <v>0</v>
      </c>
      <c r="G17613" s="4"/>
      <c r="H17613" s="4"/>
      <c r="I17613" s="4"/>
      <c r="J17613" s="4"/>
      <c r="K17613" s="4"/>
      <c r="L17613" s="4"/>
      <c r="M17613" s="4"/>
    </row>
    <row r="17614" spans="2:13" x14ac:dyDescent="0.25">
      <c r="B17614" s="3">
        <v>98239</v>
      </c>
      <c r="C17614" s="3">
        <v>0</v>
      </c>
      <c r="G17614" s="4"/>
      <c r="H17614" s="4"/>
      <c r="I17614" s="4"/>
      <c r="J17614" s="4"/>
      <c r="K17614" s="4"/>
      <c r="L17614" s="4"/>
      <c r="M17614" s="4"/>
    </row>
    <row r="17615" spans="2:13" x14ac:dyDescent="0.25">
      <c r="B17615" s="3">
        <v>98240</v>
      </c>
      <c r="C17615" s="3">
        <v>0</v>
      </c>
      <c r="G17615" s="4"/>
      <c r="H17615" s="4"/>
      <c r="I17615" s="4"/>
      <c r="J17615" s="4"/>
      <c r="K17615" s="4"/>
      <c r="L17615" s="4"/>
      <c r="M17615" s="4"/>
    </row>
    <row r="17616" spans="2:13" x14ac:dyDescent="0.25">
      <c r="B17616" s="3">
        <v>98241</v>
      </c>
      <c r="C17616" s="3">
        <v>0</v>
      </c>
      <c r="G17616" s="4"/>
      <c r="H17616" s="4"/>
      <c r="I17616" s="4"/>
      <c r="J17616" s="4"/>
      <c r="K17616" s="4"/>
      <c r="L17616" s="4"/>
      <c r="M17616" s="4"/>
    </row>
    <row r="17617" spans="2:13" x14ac:dyDescent="0.25">
      <c r="B17617" s="3">
        <v>98242</v>
      </c>
      <c r="C17617" s="3">
        <v>0</v>
      </c>
      <c r="G17617" s="4"/>
      <c r="H17617" s="4"/>
      <c r="I17617" s="4"/>
      <c r="J17617" s="4"/>
      <c r="K17617" s="4"/>
      <c r="L17617" s="4"/>
      <c r="M17617" s="4"/>
    </row>
    <row r="17618" spans="2:13" x14ac:dyDescent="0.25">
      <c r="B17618" s="3">
        <v>98243</v>
      </c>
      <c r="C17618" s="3">
        <v>0</v>
      </c>
      <c r="G17618" s="4"/>
      <c r="H17618" s="4"/>
      <c r="I17618" s="4"/>
      <c r="J17618" s="4"/>
      <c r="K17618" s="4"/>
      <c r="L17618" s="4"/>
      <c r="M17618" s="4"/>
    </row>
    <row r="17619" spans="2:13" x14ac:dyDescent="0.25">
      <c r="B17619" s="3">
        <v>98244</v>
      </c>
      <c r="C17619" s="3">
        <v>0</v>
      </c>
      <c r="G17619" s="4"/>
      <c r="H17619" s="4"/>
      <c r="I17619" s="4"/>
      <c r="J17619" s="4"/>
      <c r="K17619" s="4"/>
      <c r="L17619" s="4"/>
      <c r="M17619" s="4"/>
    </row>
    <row r="17620" spans="2:13" x14ac:dyDescent="0.25">
      <c r="B17620" s="3">
        <v>98245</v>
      </c>
      <c r="C17620" s="3">
        <v>0</v>
      </c>
      <c r="G17620" s="4"/>
      <c r="H17620" s="4"/>
      <c r="I17620" s="4"/>
      <c r="J17620" s="4"/>
      <c r="K17620" s="4"/>
      <c r="L17620" s="4"/>
      <c r="M17620" s="4"/>
    </row>
    <row r="17621" spans="2:13" x14ac:dyDescent="0.25">
      <c r="B17621" s="3">
        <v>98246</v>
      </c>
      <c r="C17621" s="3">
        <v>0</v>
      </c>
      <c r="G17621" s="4"/>
      <c r="H17621" s="4"/>
      <c r="I17621" s="4"/>
      <c r="J17621" s="4"/>
      <c r="K17621" s="4"/>
      <c r="L17621" s="4"/>
      <c r="M17621" s="4"/>
    </row>
    <row r="17622" spans="2:13" x14ac:dyDescent="0.25">
      <c r="B17622" s="3">
        <v>98247</v>
      </c>
      <c r="C17622" s="3">
        <v>0</v>
      </c>
      <c r="G17622" s="4"/>
      <c r="H17622" s="4"/>
      <c r="I17622" s="4"/>
      <c r="J17622" s="4"/>
      <c r="K17622" s="4"/>
      <c r="L17622" s="4"/>
      <c r="M17622" s="4"/>
    </row>
    <row r="17623" spans="2:13" x14ac:dyDescent="0.25">
      <c r="B17623" s="3">
        <v>98248</v>
      </c>
      <c r="C17623" s="3">
        <v>0</v>
      </c>
      <c r="G17623" s="4"/>
      <c r="H17623" s="4"/>
      <c r="I17623" s="4"/>
      <c r="J17623" s="4"/>
      <c r="K17623" s="4"/>
      <c r="L17623" s="4"/>
      <c r="M17623" s="4"/>
    </row>
    <row r="17624" spans="2:13" x14ac:dyDescent="0.25">
      <c r="B17624" s="3">
        <v>98249</v>
      </c>
      <c r="C17624" s="3">
        <v>0</v>
      </c>
      <c r="G17624" s="4"/>
      <c r="H17624" s="4"/>
      <c r="I17624" s="4"/>
      <c r="J17624" s="4"/>
      <c r="K17624" s="4"/>
      <c r="L17624" s="4"/>
      <c r="M17624" s="4"/>
    </row>
    <row r="17625" spans="2:13" x14ac:dyDescent="0.25">
      <c r="B17625" s="3">
        <v>98250</v>
      </c>
      <c r="C17625" s="3">
        <v>0</v>
      </c>
      <c r="G17625" s="4"/>
      <c r="H17625" s="4"/>
      <c r="I17625" s="4"/>
      <c r="J17625" s="4"/>
      <c r="K17625" s="4"/>
      <c r="L17625" s="4"/>
      <c r="M17625" s="4"/>
    </row>
    <row r="17626" spans="2:13" x14ac:dyDescent="0.25">
      <c r="B17626" s="3">
        <v>98251</v>
      </c>
      <c r="C17626" s="3">
        <v>0</v>
      </c>
      <c r="G17626" s="4"/>
      <c r="H17626" s="4"/>
      <c r="I17626" s="4"/>
      <c r="J17626" s="4"/>
      <c r="K17626" s="4"/>
      <c r="L17626" s="4"/>
      <c r="M17626" s="4"/>
    </row>
    <row r="17627" spans="2:13" x14ac:dyDescent="0.25">
      <c r="B17627" s="3">
        <v>98252</v>
      </c>
      <c r="C17627" s="3">
        <v>0</v>
      </c>
      <c r="G17627" s="4"/>
      <c r="H17627" s="4"/>
      <c r="I17627" s="4"/>
      <c r="J17627" s="4"/>
      <c r="K17627" s="4"/>
      <c r="L17627" s="4"/>
      <c r="M17627" s="4"/>
    </row>
    <row r="17628" spans="2:13" x14ac:dyDescent="0.25">
      <c r="B17628" s="3">
        <v>98253</v>
      </c>
      <c r="C17628" s="3">
        <v>0</v>
      </c>
      <c r="G17628" s="4"/>
      <c r="H17628" s="4"/>
      <c r="I17628" s="4"/>
      <c r="J17628" s="4"/>
      <c r="K17628" s="4"/>
      <c r="L17628" s="4"/>
      <c r="M17628" s="4"/>
    </row>
    <row r="17629" spans="2:13" x14ac:dyDescent="0.25">
      <c r="B17629" s="3">
        <v>98254</v>
      </c>
      <c r="C17629" s="3">
        <v>0</v>
      </c>
      <c r="G17629" s="4"/>
      <c r="H17629" s="4"/>
      <c r="I17629" s="4"/>
      <c r="J17629" s="4"/>
      <c r="K17629" s="4"/>
      <c r="L17629" s="4"/>
      <c r="M17629" s="4"/>
    </row>
    <row r="17630" spans="2:13" x14ac:dyDescent="0.25">
      <c r="B17630" s="3">
        <v>98255</v>
      </c>
      <c r="C17630" s="3">
        <v>0</v>
      </c>
      <c r="G17630" s="4"/>
      <c r="H17630" s="4"/>
      <c r="I17630" s="4"/>
      <c r="J17630" s="4"/>
      <c r="K17630" s="4"/>
      <c r="L17630" s="4"/>
      <c r="M17630" s="4"/>
    </row>
    <row r="17631" spans="2:13" x14ac:dyDescent="0.25">
      <c r="B17631" s="3">
        <v>98256</v>
      </c>
      <c r="C17631" s="3">
        <v>0</v>
      </c>
      <c r="G17631" s="4"/>
      <c r="H17631" s="4"/>
      <c r="I17631" s="4"/>
      <c r="J17631" s="4"/>
      <c r="K17631" s="4"/>
      <c r="L17631" s="4"/>
      <c r="M17631" s="4"/>
    </row>
    <row r="17632" spans="2:13" x14ac:dyDescent="0.25">
      <c r="B17632" s="3">
        <v>99243</v>
      </c>
      <c r="C17632" s="3">
        <v>0</v>
      </c>
      <c r="G17632" s="4"/>
      <c r="H17632" s="4"/>
      <c r="I17632" s="4"/>
      <c r="J17632" s="4"/>
      <c r="K17632" s="4"/>
      <c r="L17632" s="4"/>
      <c r="M17632" s="4"/>
    </row>
    <row r="17633" spans="2:13" x14ac:dyDescent="0.25">
      <c r="B17633" s="3">
        <v>99244</v>
      </c>
      <c r="C17633" s="3">
        <v>0</v>
      </c>
      <c r="G17633" s="4"/>
      <c r="H17633" s="4"/>
      <c r="I17633" s="4"/>
      <c r="J17633" s="4"/>
      <c r="K17633" s="4"/>
      <c r="L17633" s="4"/>
      <c r="M17633" s="4"/>
    </row>
    <row r="17634" spans="2:13" x14ac:dyDescent="0.25">
      <c r="B17634" s="3">
        <v>99245</v>
      </c>
      <c r="C17634" s="3">
        <v>0</v>
      </c>
      <c r="G17634" s="4"/>
      <c r="H17634" s="4"/>
      <c r="I17634" s="4"/>
      <c r="J17634" s="4"/>
      <c r="K17634" s="4"/>
      <c r="L17634" s="4"/>
      <c r="M17634" s="4"/>
    </row>
    <row r="17635" spans="2:13" x14ac:dyDescent="0.25">
      <c r="B17635" s="3">
        <v>99246</v>
      </c>
      <c r="C17635" s="3">
        <v>0</v>
      </c>
      <c r="G17635" s="4"/>
      <c r="H17635" s="4"/>
      <c r="I17635" s="4"/>
      <c r="J17635" s="4"/>
      <c r="K17635" s="4"/>
      <c r="L17635" s="4"/>
      <c r="M17635" s="4"/>
    </row>
    <row r="17636" spans="2:13" x14ac:dyDescent="0.25">
      <c r="B17636" s="3">
        <v>99247</v>
      </c>
      <c r="C17636" s="3">
        <v>0</v>
      </c>
      <c r="G17636" s="4"/>
      <c r="H17636" s="4"/>
      <c r="I17636" s="4"/>
      <c r="J17636" s="4"/>
      <c r="K17636" s="4"/>
      <c r="L17636" s="4"/>
      <c r="M17636" s="4"/>
    </row>
    <row r="17637" spans="2:13" x14ac:dyDescent="0.25">
      <c r="B17637" s="3">
        <v>99248</v>
      </c>
      <c r="C17637" s="3">
        <v>0</v>
      </c>
      <c r="G17637" s="4"/>
      <c r="H17637" s="4"/>
      <c r="I17637" s="4"/>
      <c r="J17637" s="4"/>
      <c r="K17637" s="4"/>
      <c r="L17637" s="4"/>
      <c r="M17637" s="4"/>
    </row>
    <row r="17638" spans="2:13" x14ac:dyDescent="0.25">
      <c r="B17638" s="3">
        <v>99249</v>
      </c>
      <c r="C17638" s="3">
        <v>0</v>
      </c>
      <c r="G17638" s="4"/>
      <c r="H17638" s="4"/>
      <c r="I17638" s="4"/>
      <c r="J17638" s="4"/>
      <c r="K17638" s="4"/>
      <c r="L17638" s="4"/>
      <c r="M17638" s="4"/>
    </row>
    <row r="17639" spans="2:13" x14ac:dyDescent="0.25">
      <c r="B17639" s="3">
        <v>99250</v>
      </c>
      <c r="C17639" s="3">
        <v>0</v>
      </c>
      <c r="G17639" s="4"/>
      <c r="H17639" s="4"/>
      <c r="I17639" s="4"/>
      <c r="J17639" s="4"/>
      <c r="K17639" s="4"/>
      <c r="L17639" s="4"/>
      <c r="M17639" s="4"/>
    </row>
    <row r="17640" spans="2:13" x14ac:dyDescent="0.25">
      <c r="B17640" s="3">
        <v>99251</v>
      </c>
      <c r="C17640" s="3">
        <v>0</v>
      </c>
      <c r="G17640" s="4"/>
      <c r="H17640" s="4"/>
      <c r="I17640" s="4"/>
      <c r="J17640" s="4"/>
      <c r="K17640" s="4"/>
      <c r="L17640" s="4"/>
      <c r="M17640" s="4"/>
    </row>
    <row r="17641" spans="2:13" x14ac:dyDescent="0.25">
      <c r="B17641" s="3">
        <v>99252</v>
      </c>
      <c r="C17641" s="3">
        <v>0</v>
      </c>
      <c r="G17641" s="4"/>
      <c r="H17641" s="4"/>
      <c r="I17641" s="4"/>
      <c r="J17641" s="4"/>
      <c r="K17641" s="4"/>
      <c r="L17641" s="4"/>
      <c r="M17641" s="4"/>
    </row>
    <row r="17642" spans="2:13" x14ac:dyDescent="0.25">
      <c r="B17642" s="3">
        <v>99253</v>
      </c>
      <c r="C17642" s="3">
        <v>0</v>
      </c>
      <c r="G17642" s="4"/>
      <c r="H17642" s="4"/>
      <c r="I17642" s="4"/>
      <c r="J17642" s="4"/>
      <c r="K17642" s="4"/>
      <c r="L17642" s="4"/>
      <c r="M17642" s="4"/>
    </row>
    <row r="17643" spans="2:13" x14ac:dyDescent="0.25">
      <c r="B17643" s="3">
        <v>99254</v>
      </c>
      <c r="C17643" s="3">
        <v>0</v>
      </c>
      <c r="G17643" s="4"/>
      <c r="H17643" s="4"/>
      <c r="I17643" s="4"/>
      <c r="J17643" s="4"/>
      <c r="K17643" s="4"/>
      <c r="L17643" s="4"/>
      <c r="M17643" s="4"/>
    </row>
    <row r="17644" spans="2:13" x14ac:dyDescent="0.25">
      <c r="B17644" s="3">
        <v>99255</v>
      </c>
      <c r="C17644" s="3">
        <v>0</v>
      </c>
      <c r="G17644" s="4"/>
      <c r="H17644" s="4"/>
      <c r="I17644" s="4"/>
      <c r="J17644" s="4"/>
      <c r="K17644" s="4"/>
      <c r="L17644" s="4"/>
      <c r="M17644" s="4"/>
    </row>
    <row r="17645" spans="2:13" x14ac:dyDescent="0.25">
      <c r="B17645" s="3">
        <v>99256</v>
      </c>
      <c r="C17645" s="3">
        <v>0</v>
      </c>
      <c r="G17645" s="4"/>
      <c r="H17645" s="4"/>
      <c r="I17645" s="4"/>
      <c r="J17645" s="4"/>
      <c r="K17645" s="4"/>
      <c r="L17645" s="4"/>
      <c r="M17645" s="4"/>
    </row>
    <row r="17646" spans="2:13" x14ac:dyDescent="0.25">
      <c r="B17646" s="3">
        <v>100240</v>
      </c>
      <c r="C17646" s="3">
        <v>0</v>
      </c>
      <c r="G17646" s="4"/>
      <c r="H17646" s="4"/>
      <c r="I17646" s="4"/>
      <c r="J17646" s="4"/>
      <c r="K17646" s="4"/>
      <c r="L17646" s="4"/>
      <c r="M17646" s="4"/>
    </row>
    <row r="17647" spans="2:13" x14ac:dyDescent="0.25">
      <c r="B17647" s="3">
        <v>100240</v>
      </c>
      <c r="C17647" s="3">
        <v>0</v>
      </c>
      <c r="G17647" s="4"/>
      <c r="H17647" s="4"/>
      <c r="I17647" s="4"/>
      <c r="J17647" s="4"/>
      <c r="K17647" s="4"/>
      <c r="L17647" s="4"/>
      <c r="M17647" s="4"/>
    </row>
    <row r="17648" spans="2:13" x14ac:dyDescent="0.25">
      <c r="B17648" s="3">
        <v>100240</v>
      </c>
      <c r="C17648" s="3">
        <v>0</v>
      </c>
      <c r="G17648" s="4"/>
      <c r="H17648" s="4"/>
      <c r="I17648" s="4"/>
      <c r="J17648" s="4"/>
      <c r="K17648" s="4"/>
      <c r="L17648" s="4"/>
      <c r="M17648" s="4"/>
    </row>
    <row r="17649" spans="2:13" x14ac:dyDescent="0.25">
      <c r="B17649" s="3">
        <v>100240</v>
      </c>
      <c r="C17649" s="3">
        <v>0</v>
      </c>
      <c r="G17649" s="4"/>
      <c r="H17649" s="4"/>
      <c r="I17649" s="4"/>
      <c r="J17649" s="4"/>
      <c r="K17649" s="4"/>
      <c r="L17649" s="4"/>
      <c r="M17649" s="4"/>
    </row>
    <row r="17650" spans="2:13" x14ac:dyDescent="0.25">
      <c r="B17650" s="3">
        <v>100250</v>
      </c>
      <c r="C17650" s="3">
        <v>0</v>
      </c>
      <c r="G17650" s="4"/>
      <c r="H17650" s="4"/>
      <c r="I17650" s="4"/>
      <c r="J17650" s="4"/>
      <c r="K17650" s="4"/>
      <c r="L17650" s="4"/>
      <c r="M17650" s="4"/>
    </row>
    <row r="17651" spans="2:13" x14ac:dyDescent="0.25">
      <c r="B17651" s="3">
        <v>100250</v>
      </c>
      <c r="C17651" s="3">
        <v>0</v>
      </c>
      <c r="G17651" s="4"/>
      <c r="H17651" s="4"/>
      <c r="I17651" s="4"/>
      <c r="J17651" s="4"/>
      <c r="K17651" s="4"/>
      <c r="L17651" s="4"/>
      <c r="M17651" s="4"/>
    </row>
    <row r="17652" spans="2:13" x14ac:dyDescent="0.25">
      <c r="B17652" s="3">
        <v>100250</v>
      </c>
      <c r="C17652" s="3">
        <v>0</v>
      </c>
      <c r="G17652" s="4"/>
      <c r="H17652" s="4"/>
      <c r="I17652" s="4"/>
      <c r="J17652" s="4"/>
      <c r="K17652" s="4"/>
      <c r="L17652" s="4"/>
      <c r="M17652" s="4"/>
    </row>
    <row r="17653" spans="2:13" x14ac:dyDescent="0.25">
      <c r="B17653" s="3">
        <v>100250</v>
      </c>
      <c r="C17653" s="3">
        <v>0</v>
      </c>
      <c r="G17653" s="4"/>
      <c r="H17653" s="4"/>
      <c r="I17653" s="4"/>
      <c r="J17653" s="4"/>
      <c r="K17653" s="4"/>
      <c r="L17653" s="4"/>
      <c r="M17653" s="4"/>
    </row>
    <row r="17654" spans="2:13" x14ac:dyDescent="0.25">
      <c r="B17654" s="3">
        <v>100250</v>
      </c>
      <c r="C17654" s="3">
        <v>0</v>
      </c>
      <c r="G17654" s="4"/>
      <c r="H17654" s="4"/>
      <c r="I17654" s="4"/>
      <c r="J17654" s="4"/>
      <c r="K17654" s="4"/>
      <c r="L17654" s="4"/>
      <c r="M17654" s="4"/>
    </row>
    <row r="17655" spans="2:13" x14ac:dyDescent="0.25">
      <c r="B17655" s="3">
        <v>100250</v>
      </c>
      <c r="C17655" s="3">
        <v>0</v>
      </c>
      <c r="G17655" s="4"/>
      <c r="H17655" s="4"/>
      <c r="I17655" s="4"/>
      <c r="J17655" s="4"/>
      <c r="K17655" s="4"/>
      <c r="L17655" s="4"/>
      <c r="M17655" s="4"/>
    </row>
    <row r="17656" spans="2:13" x14ac:dyDescent="0.25">
      <c r="B17656" s="3">
        <v>100250</v>
      </c>
      <c r="C17656" s="3">
        <v>0</v>
      </c>
      <c r="G17656" s="4"/>
      <c r="H17656" s="4"/>
      <c r="I17656" s="4"/>
      <c r="J17656" s="4"/>
      <c r="K17656" s="4"/>
      <c r="L17656" s="4"/>
      <c r="M17656" s="4"/>
    </row>
    <row r="17657" spans="2:13" x14ac:dyDescent="0.25">
      <c r="B17657" s="3">
        <v>100250</v>
      </c>
      <c r="C17657" s="3">
        <v>0</v>
      </c>
      <c r="G17657" s="4"/>
      <c r="H17657" s="4"/>
      <c r="I17657" s="4"/>
      <c r="J17657" s="4"/>
      <c r="K17657" s="4"/>
      <c r="L17657" s="4"/>
      <c r="M17657" s="4"/>
    </row>
    <row r="17658" spans="2:13" x14ac:dyDescent="0.25">
      <c r="B17658" s="3">
        <v>100250</v>
      </c>
      <c r="C17658" s="3">
        <v>0</v>
      </c>
      <c r="G17658" s="4"/>
      <c r="H17658" s="4"/>
      <c r="I17658" s="4"/>
      <c r="J17658" s="4"/>
      <c r="K17658" s="4"/>
      <c r="L17658" s="4"/>
      <c r="M17658" s="4"/>
    </row>
    <row r="17659" spans="2:13" x14ac:dyDescent="0.25">
      <c r="B17659" s="3">
        <v>100260</v>
      </c>
      <c r="C17659" s="3">
        <v>0</v>
      </c>
      <c r="G17659" s="4"/>
      <c r="H17659" s="4"/>
      <c r="I17659" s="4"/>
      <c r="J17659" s="4"/>
      <c r="K17659" s="4"/>
      <c r="L17659" s="4"/>
      <c r="M17659" s="4"/>
    </row>
    <row r="17660" spans="2:13" x14ac:dyDescent="0.25">
      <c r="B17660" s="3">
        <v>100260</v>
      </c>
      <c r="C17660" s="3">
        <v>0</v>
      </c>
      <c r="G17660" s="4"/>
      <c r="H17660" s="4"/>
      <c r="I17660" s="4"/>
      <c r="J17660" s="4"/>
      <c r="K17660" s="4"/>
      <c r="L17660" s="4"/>
      <c r="M17660" s="4"/>
    </row>
    <row r="17661" spans="2:13" x14ac:dyDescent="0.25">
      <c r="B17661" s="3">
        <v>100260</v>
      </c>
      <c r="C17661" s="3">
        <v>0</v>
      </c>
      <c r="G17661" s="4"/>
      <c r="H17661" s="4"/>
      <c r="I17661" s="4"/>
      <c r="J17661" s="4"/>
      <c r="K17661" s="4"/>
      <c r="L17661" s="4"/>
      <c r="M17661" s="4"/>
    </row>
    <row r="17662" spans="2:13" x14ac:dyDescent="0.25">
      <c r="B17662" s="3">
        <v>100260</v>
      </c>
      <c r="C17662" s="3">
        <v>0</v>
      </c>
      <c r="G17662" s="4"/>
      <c r="H17662" s="4"/>
      <c r="I17662" s="4"/>
      <c r="J17662" s="4"/>
      <c r="K17662" s="4"/>
      <c r="L17662" s="4"/>
      <c r="M17662" s="4"/>
    </row>
    <row r="17663" spans="2:13" x14ac:dyDescent="0.25">
      <c r="B17663" s="3">
        <v>100260</v>
      </c>
      <c r="C17663" s="3">
        <v>0</v>
      </c>
      <c r="G17663" s="4"/>
      <c r="H17663" s="4"/>
      <c r="I17663" s="4"/>
      <c r="J17663" s="4"/>
      <c r="K17663" s="4"/>
      <c r="L17663" s="4"/>
      <c r="M17663" s="4"/>
    </row>
    <row r="17664" spans="2:13" x14ac:dyDescent="0.25">
      <c r="B17664" t="s">
        <v>3173</v>
      </c>
      <c r="C17664" s="3">
        <v>2.5573100000000001E-2</v>
      </c>
      <c r="G17664" s="4"/>
      <c r="H17664" s="4"/>
      <c r="I17664" s="4"/>
      <c r="J17664" s="4"/>
      <c r="K17664" s="4"/>
      <c r="L17664" s="4"/>
      <c r="M17664" s="4"/>
    </row>
    <row r="17665" spans="2:13" x14ac:dyDescent="0.25">
      <c r="B17665" t="s">
        <v>3182</v>
      </c>
      <c r="G17665" s="4"/>
      <c r="H17665" s="4"/>
      <c r="I17665" s="4"/>
      <c r="J17665" s="4"/>
      <c r="K17665" s="4"/>
      <c r="L17665" s="4"/>
      <c r="M17665" s="4"/>
    </row>
    <row r="17666" spans="2:13" x14ac:dyDescent="0.25">
      <c r="B17666" t="s">
        <v>3175</v>
      </c>
      <c r="G17666" s="4"/>
      <c r="H17666" s="4"/>
      <c r="I17666" s="4"/>
      <c r="J17666" s="4"/>
      <c r="K17666" s="4"/>
      <c r="L17666" s="4"/>
      <c r="M17666" s="4"/>
    </row>
    <row r="17667" spans="2:13" x14ac:dyDescent="0.25">
      <c r="B17667" s="3">
        <v>1001</v>
      </c>
      <c r="C17667" s="3">
        <v>0</v>
      </c>
      <c r="G17667" s="4"/>
      <c r="H17667" s="4"/>
      <c r="I17667" s="4"/>
      <c r="J17667" s="4"/>
      <c r="K17667" s="4"/>
      <c r="L17667" s="4"/>
      <c r="M17667" s="4"/>
    </row>
    <row r="17668" spans="2:13" x14ac:dyDescent="0.25">
      <c r="B17668" s="3">
        <v>1002</v>
      </c>
      <c r="C17668" s="3">
        <v>0</v>
      </c>
      <c r="G17668" s="4"/>
      <c r="H17668" s="4"/>
      <c r="I17668" s="4"/>
      <c r="J17668" s="4"/>
      <c r="K17668" s="4"/>
      <c r="L17668" s="4"/>
      <c r="M17668" s="4"/>
    </row>
    <row r="17669" spans="2:13" x14ac:dyDescent="0.25">
      <c r="B17669" s="3">
        <v>1003</v>
      </c>
      <c r="C17669" s="3">
        <v>0</v>
      </c>
      <c r="G17669" s="4"/>
      <c r="H17669" s="4"/>
      <c r="I17669" s="4"/>
      <c r="J17669" s="4"/>
      <c r="K17669" s="4"/>
      <c r="L17669" s="4"/>
      <c r="M17669" s="4"/>
    </row>
    <row r="17670" spans="2:13" x14ac:dyDescent="0.25">
      <c r="B17670" s="3">
        <v>2003</v>
      </c>
      <c r="C17670" s="3">
        <v>0</v>
      </c>
      <c r="G17670" s="4"/>
      <c r="H17670" s="4"/>
      <c r="I17670" s="4"/>
      <c r="J17670" s="4"/>
      <c r="K17670" s="4"/>
      <c r="L17670" s="4"/>
      <c r="M17670" s="4"/>
    </row>
    <row r="17671" spans="2:13" x14ac:dyDescent="0.25">
      <c r="B17671" s="3">
        <v>2004</v>
      </c>
      <c r="C17671" s="3">
        <v>0</v>
      </c>
      <c r="G17671" s="4"/>
      <c r="H17671" s="4"/>
      <c r="I17671" s="4"/>
      <c r="J17671" s="4"/>
      <c r="K17671" s="4"/>
      <c r="L17671" s="4"/>
      <c r="M17671" s="4"/>
    </row>
    <row r="17672" spans="2:13" x14ac:dyDescent="0.25">
      <c r="B17672" s="3">
        <v>2005</v>
      </c>
      <c r="C17672" s="3">
        <v>0</v>
      </c>
      <c r="G17672" s="4"/>
      <c r="H17672" s="4"/>
      <c r="I17672" s="4"/>
      <c r="J17672" s="4"/>
      <c r="K17672" s="4"/>
      <c r="L17672" s="4"/>
      <c r="M17672" s="4"/>
    </row>
    <row r="17673" spans="2:13" x14ac:dyDescent="0.25">
      <c r="B17673" s="3">
        <v>2006</v>
      </c>
      <c r="C17673" s="3">
        <v>0</v>
      </c>
      <c r="G17673" s="4"/>
      <c r="H17673" s="4"/>
      <c r="I17673" s="4"/>
      <c r="J17673" s="4"/>
      <c r="K17673" s="4"/>
      <c r="L17673" s="4"/>
      <c r="M17673" s="4"/>
    </row>
    <row r="17674" spans="2:13" x14ac:dyDescent="0.25">
      <c r="B17674" s="3">
        <v>2007</v>
      </c>
      <c r="C17674" s="3">
        <v>0</v>
      </c>
      <c r="G17674" s="4"/>
      <c r="H17674" s="4"/>
      <c r="I17674" s="4"/>
      <c r="J17674" s="4"/>
      <c r="K17674" s="4"/>
      <c r="L17674" s="4"/>
      <c r="M17674" s="4"/>
    </row>
    <row r="17675" spans="2:13" x14ac:dyDescent="0.25">
      <c r="B17675" s="3">
        <v>2008</v>
      </c>
      <c r="C17675" s="3">
        <v>0</v>
      </c>
      <c r="G17675" s="4"/>
      <c r="H17675" s="4"/>
      <c r="I17675" s="4"/>
      <c r="J17675" s="4"/>
      <c r="K17675" s="4"/>
      <c r="L17675" s="4"/>
      <c r="M17675" s="4"/>
    </row>
    <row r="17676" spans="2:13" x14ac:dyDescent="0.25">
      <c r="B17676" s="3">
        <v>3005</v>
      </c>
      <c r="C17676" s="3">
        <v>0</v>
      </c>
      <c r="G17676" s="4"/>
      <c r="H17676" s="4"/>
      <c r="I17676" s="4"/>
      <c r="J17676" s="4"/>
      <c r="K17676" s="4"/>
      <c r="L17676" s="4"/>
      <c r="M17676" s="4"/>
    </row>
    <row r="17677" spans="2:13" x14ac:dyDescent="0.25">
      <c r="B17677" s="3">
        <v>3006</v>
      </c>
      <c r="C17677" s="3">
        <v>0</v>
      </c>
      <c r="G17677" s="4"/>
      <c r="H17677" s="4"/>
      <c r="I17677" s="4"/>
      <c r="J17677" s="4"/>
      <c r="K17677" s="4"/>
      <c r="L17677" s="4"/>
      <c r="M17677" s="4"/>
    </row>
    <row r="17678" spans="2:13" x14ac:dyDescent="0.25">
      <c r="B17678" s="3">
        <v>3007</v>
      </c>
      <c r="C17678" s="3">
        <v>0</v>
      </c>
      <c r="G17678" s="4"/>
      <c r="H17678" s="4"/>
      <c r="I17678" s="4"/>
      <c r="J17678" s="4"/>
      <c r="K17678" s="4"/>
      <c r="L17678" s="4"/>
      <c r="M17678" s="4"/>
    </row>
    <row r="17679" spans="2:13" x14ac:dyDescent="0.25">
      <c r="B17679" s="3">
        <v>3008</v>
      </c>
      <c r="C17679" s="3">
        <v>0</v>
      </c>
      <c r="G17679" s="4"/>
      <c r="H17679" s="4"/>
      <c r="I17679" s="4"/>
      <c r="J17679" s="4"/>
      <c r="K17679" s="4"/>
      <c r="L17679" s="4"/>
      <c r="M17679" s="4"/>
    </row>
    <row r="17680" spans="2:13" x14ac:dyDescent="0.25">
      <c r="B17680" s="3">
        <v>3009</v>
      </c>
      <c r="C17680" s="3">
        <v>0</v>
      </c>
      <c r="G17680" s="4"/>
      <c r="H17680" s="4"/>
      <c r="I17680" s="4"/>
      <c r="J17680" s="4"/>
      <c r="K17680" s="4"/>
      <c r="L17680" s="4"/>
      <c r="M17680" s="4"/>
    </row>
    <row r="17681" spans="2:13" x14ac:dyDescent="0.25">
      <c r="B17681" s="3">
        <v>3010</v>
      </c>
      <c r="C17681" s="3">
        <v>0</v>
      </c>
      <c r="G17681" s="4"/>
      <c r="H17681" s="4"/>
      <c r="I17681" s="4"/>
      <c r="J17681" s="4"/>
      <c r="K17681" s="4"/>
      <c r="L17681" s="4"/>
      <c r="M17681" s="4"/>
    </row>
    <row r="17682" spans="2:13" x14ac:dyDescent="0.25">
      <c r="B17682" s="3">
        <v>3011</v>
      </c>
      <c r="C17682" s="3">
        <v>0</v>
      </c>
      <c r="G17682" s="4"/>
      <c r="H17682" s="4"/>
      <c r="I17682" s="4"/>
      <c r="J17682" s="4"/>
      <c r="K17682" s="4"/>
      <c r="L17682" s="4"/>
      <c r="M17682" s="4"/>
    </row>
    <row r="17683" spans="2:13" x14ac:dyDescent="0.25">
      <c r="B17683" s="3">
        <v>4006</v>
      </c>
      <c r="C17683" s="3">
        <v>0</v>
      </c>
      <c r="G17683" s="4"/>
      <c r="H17683" s="4"/>
      <c r="I17683" s="4"/>
      <c r="J17683" s="4"/>
      <c r="K17683" s="4"/>
      <c r="L17683" s="4"/>
      <c r="M17683" s="4"/>
    </row>
    <row r="17684" spans="2:13" x14ac:dyDescent="0.25">
      <c r="B17684" s="3">
        <v>4007</v>
      </c>
      <c r="C17684" s="3">
        <v>0</v>
      </c>
      <c r="G17684" s="4"/>
      <c r="H17684" s="4"/>
      <c r="I17684" s="4"/>
      <c r="J17684" s="4"/>
      <c r="K17684" s="4"/>
      <c r="L17684" s="4"/>
      <c r="M17684" s="4"/>
    </row>
    <row r="17685" spans="2:13" x14ac:dyDescent="0.25">
      <c r="B17685" s="3">
        <v>4008</v>
      </c>
      <c r="C17685" s="3">
        <v>0</v>
      </c>
      <c r="G17685" s="4"/>
      <c r="H17685" s="4"/>
      <c r="I17685" s="4"/>
      <c r="J17685" s="4"/>
      <c r="K17685" s="4"/>
      <c r="L17685" s="4"/>
      <c r="M17685" s="4"/>
    </row>
    <row r="17686" spans="2:13" x14ac:dyDescent="0.25">
      <c r="B17686" s="3">
        <v>4009</v>
      </c>
      <c r="C17686" s="3">
        <v>0</v>
      </c>
      <c r="G17686" s="4"/>
      <c r="H17686" s="4"/>
      <c r="I17686" s="4"/>
      <c r="J17686" s="4"/>
      <c r="K17686" s="4"/>
      <c r="L17686" s="4"/>
      <c r="M17686" s="4"/>
    </row>
    <row r="17687" spans="2:13" x14ac:dyDescent="0.25">
      <c r="B17687" s="3">
        <v>4010</v>
      </c>
      <c r="C17687" s="3">
        <v>0</v>
      </c>
      <c r="G17687" s="4"/>
      <c r="H17687" s="4"/>
      <c r="I17687" s="4"/>
      <c r="J17687" s="4"/>
      <c r="K17687" s="4"/>
      <c r="L17687" s="4"/>
      <c r="M17687" s="4"/>
    </row>
    <row r="17688" spans="2:13" x14ac:dyDescent="0.25">
      <c r="B17688" s="3">
        <v>4011</v>
      </c>
      <c r="C17688" s="3">
        <v>0</v>
      </c>
      <c r="G17688" s="4"/>
      <c r="H17688" s="4"/>
      <c r="I17688" s="4"/>
      <c r="J17688" s="4"/>
      <c r="K17688" s="4"/>
      <c r="L17688" s="4"/>
      <c r="M17688" s="4"/>
    </row>
    <row r="17689" spans="2:13" x14ac:dyDescent="0.25">
      <c r="B17689" s="3">
        <v>4012</v>
      </c>
      <c r="C17689" s="3">
        <v>0</v>
      </c>
      <c r="G17689" s="4"/>
      <c r="H17689" s="4"/>
      <c r="I17689" s="4"/>
      <c r="J17689" s="4"/>
      <c r="K17689" s="4"/>
      <c r="L17689" s="4"/>
      <c r="M17689" s="4"/>
    </row>
    <row r="17690" spans="2:13" x14ac:dyDescent="0.25">
      <c r="B17690" s="3">
        <v>4013</v>
      </c>
      <c r="C17690" s="3">
        <v>0</v>
      </c>
      <c r="G17690" s="4"/>
      <c r="H17690" s="4"/>
      <c r="I17690" s="4"/>
      <c r="J17690" s="4"/>
      <c r="K17690" s="4"/>
      <c r="L17690" s="4"/>
      <c r="M17690" s="4"/>
    </row>
    <row r="17691" spans="2:13" x14ac:dyDescent="0.25">
      <c r="B17691" s="3">
        <v>4014</v>
      </c>
      <c r="C17691" s="3">
        <v>0</v>
      </c>
      <c r="G17691" s="4"/>
      <c r="H17691" s="4"/>
      <c r="I17691" s="4"/>
      <c r="J17691" s="4"/>
      <c r="K17691" s="4"/>
      <c r="L17691" s="4"/>
      <c r="M17691" s="4"/>
    </row>
    <row r="17692" spans="2:13" x14ac:dyDescent="0.25">
      <c r="B17692" s="3">
        <v>5008</v>
      </c>
      <c r="C17692" s="3">
        <v>0</v>
      </c>
      <c r="G17692" s="4"/>
      <c r="H17692" s="4"/>
      <c r="I17692" s="4"/>
      <c r="J17692" s="4"/>
      <c r="K17692" s="4"/>
      <c r="L17692" s="4"/>
      <c r="M17692" s="4"/>
    </row>
    <row r="17693" spans="2:13" x14ac:dyDescent="0.25">
      <c r="B17693" s="3">
        <v>5009</v>
      </c>
      <c r="C17693" s="3">
        <v>0</v>
      </c>
      <c r="G17693" s="4"/>
      <c r="H17693" s="4"/>
      <c r="I17693" s="4"/>
      <c r="J17693" s="4"/>
      <c r="K17693" s="4"/>
      <c r="L17693" s="4"/>
      <c r="M17693" s="4"/>
    </row>
    <row r="17694" spans="2:13" x14ac:dyDescent="0.25">
      <c r="B17694" s="3">
        <v>5010</v>
      </c>
      <c r="C17694" s="3">
        <v>0</v>
      </c>
      <c r="G17694" s="4"/>
      <c r="H17694" s="4"/>
      <c r="I17694" s="4"/>
      <c r="J17694" s="4"/>
      <c r="K17694" s="4"/>
      <c r="L17694" s="4"/>
      <c r="M17694" s="4"/>
    </row>
    <row r="17695" spans="2:13" x14ac:dyDescent="0.25">
      <c r="B17695" s="3">
        <v>5011</v>
      </c>
      <c r="C17695" s="3">
        <v>0</v>
      </c>
      <c r="G17695" s="4"/>
      <c r="H17695" s="4"/>
      <c r="I17695" s="4"/>
      <c r="J17695" s="4"/>
      <c r="K17695" s="4"/>
      <c r="L17695" s="4"/>
      <c r="M17695" s="4"/>
    </row>
    <row r="17696" spans="2:13" x14ac:dyDescent="0.25">
      <c r="B17696" s="3">
        <v>5012</v>
      </c>
      <c r="C17696" s="3">
        <v>0</v>
      </c>
      <c r="G17696" s="4"/>
      <c r="H17696" s="4"/>
      <c r="I17696" s="4"/>
      <c r="J17696" s="4"/>
      <c r="K17696" s="4"/>
      <c r="L17696" s="4"/>
      <c r="M17696" s="4"/>
    </row>
    <row r="17697" spans="2:13" x14ac:dyDescent="0.25">
      <c r="B17697" s="3">
        <v>5013</v>
      </c>
      <c r="C17697" s="3">
        <v>0</v>
      </c>
      <c r="G17697" s="4"/>
      <c r="H17697" s="4"/>
      <c r="I17697" s="4"/>
      <c r="J17697" s="4"/>
      <c r="K17697" s="4"/>
      <c r="L17697" s="4"/>
      <c r="M17697" s="4"/>
    </row>
    <row r="17698" spans="2:13" x14ac:dyDescent="0.25">
      <c r="B17698" s="3">
        <v>5014</v>
      </c>
      <c r="C17698" s="3">
        <v>0</v>
      </c>
      <c r="G17698" s="4"/>
      <c r="H17698" s="4"/>
      <c r="I17698" s="4"/>
      <c r="J17698" s="4"/>
      <c r="K17698" s="4"/>
      <c r="L17698" s="4"/>
      <c r="M17698" s="4"/>
    </row>
    <row r="17699" spans="2:13" x14ac:dyDescent="0.25">
      <c r="B17699" s="3">
        <v>5015</v>
      </c>
      <c r="C17699" s="3">
        <v>0</v>
      </c>
      <c r="G17699" s="4"/>
      <c r="H17699" s="4"/>
      <c r="I17699" s="4"/>
      <c r="J17699" s="4"/>
      <c r="K17699" s="4"/>
      <c r="L17699" s="4"/>
      <c r="M17699" s="4"/>
    </row>
    <row r="17700" spans="2:13" x14ac:dyDescent="0.25">
      <c r="B17700" s="3">
        <v>5016</v>
      </c>
      <c r="C17700" s="3">
        <v>0</v>
      </c>
      <c r="G17700" s="4"/>
      <c r="H17700" s="4"/>
      <c r="I17700" s="4"/>
      <c r="J17700" s="4"/>
      <c r="K17700" s="4"/>
      <c r="L17700" s="4"/>
      <c r="M17700" s="4"/>
    </row>
    <row r="17701" spans="2:13" x14ac:dyDescent="0.25">
      <c r="B17701" s="3">
        <v>5017</v>
      </c>
      <c r="C17701" s="3">
        <v>0</v>
      </c>
      <c r="G17701" s="4"/>
      <c r="H17701" s="4"/>
      <c r="I17701" s="4"/>
      <c r="J17701" s="4"/>
      <c r="K17701" s="4"/>
      <c r="L17701" s="4"/>
      <c r="M17701" s="4"/>
    </row>
    <row r="17702" spans="2:13" x14ac:dyDescent="0.25">
      <c r="B17702" s="3">
        <v>6008</v>
      </c>
      <c r="C17702" s="3">
        <v>0</v>
      </c>
      <c r="G17702" s="4"/>
      <c r="H17702" s="4"/>
      <c r="I17702" s="4"/>
      <c r="J17702" s="4"/>
      <c r="K17702" s="4"/>
      <c r="L17702" s="4"/>
      <c r="M17702" s="4"/>
    </row>
    <row r="17703" spans="2:13" x14ac:dyDescent="0.25">
      <c r="B17703" s="3">
        <v>6009</v>
      </c>
      <c r="C17703" s="3">
        <v>0</v>
      </c>
      <c r="G17703" s="4"/>
      <c r="H17703" s="4"/>
      <c r="I17703" s="4"/>
      <c r="J17703" s="4"/>
      <c r="K17703" s="4"/>
      <c r="L17703" s="4"/>
      <c r="M17703" s="4"/>
    </row>
    <row r="17704" spans="2:13" x14ac:dyDescent="0.25">
      <c r="B17704" s="3">
        <v>6010</v>
      </c>
      <c r="C17704" s="3">
        <v>0</v>
      </c>
      <c r="G17704" s="4"/>
      <c r="H17704" s="4"/>
      <c r="I17704" s="4"/>
      <c r="J17704" s="4"/>
      <c r="K17704" s="4"/>
      <c r="L17704" s="4"/>
      <c r="M17704" s="4"/>
    </row>
    <row r="17705" spans="2:13" x14ac:dyDescent="0.25">
      <c r="B17705" s="3">
        <v>6011</v>
      </c>
      <c r="C17705" s="3">
        <v>0</v>
      </c>
      <c r="G17705" s="4"/>
      <c r="H17705" s="4"/>
      <c r="I17705" s="4"/>
      <c r="J17705" s="4"/>
      <c r="K17705" s="4"/>
      <c r="L17705" s="4"/>
      <c r="M17705" s="4"/>
    </row>
    <row r="17706" spans="2:13" x14ac:dyDescent="0.25">
      <c r="B17706" s="3">
        <v>6012</v>
      </c>
      <c r="C17706" s="3">
        <v>0</v>
      </c>
      <c r="G17706" s="4"/>
      <c r="H17706" s="4"/>
      <c r="I17706" s="4"/>
      <c r="J17706" s="4"/>
      <c r="K17706" s="4"/>
      <c r="L17706" s="4"/>
      <c r="M17706" s="4"/>
    </row>
    <row r="17707" spans="2:13" x14ac:dyDescent="0.25">
      <c r="B17707" s="3">
        <v>6013</v>
      </c>
      <c r="C17707" s="3">
        <v>0</v>
      </c>
      <c r="G17707" s="4"/>
      <c r="H17707" s="4"/>
      <c r="I17707" s="4"/>
      <c r="J17707" s="4"/>
      <c r="K17707" s="4"/>
      <c r="L17707" s="4"/>
      <c r="M17707" s="4"/>
    </row>
    <row r="17708" spans="2:13" x14ac:dyDescent="0.25">
      <c r="B17708" s="3">
        <v>6014</v>
      </c>
      <c r="C17708" s="3">
        <v>0</v>
      </c>
      <c r="G17708" s="4"/>
      <c r="H17708" s="4"/>
      <c r="I17708" s="4"/>
      <c r="J17708" s="4"/>
      <c r="K17708" s="4"/>
      <c r="L17708" s="4"/>
      <c r="M17708" s="4"/>
    </row>
    <row r="17709" spans="2:13" x14ac:dyDescent="0.25">
      <c r="B17709" s="3">
        <v>6015</v>
      </c>
      <c r="C17709" s="3">
        <v>0</v>
      </c>
      <c r="G17709" s="4"/>
      <c r="H17709" s="4"/>
      <c r="I17709" s="4"/>
      <c r="J17709" s="4"/>
      <c r="K17709" s="4"/>
      <c r="L17709" s="4"/>
      <c r="M17709" s="4"/>
    </row>
    <row r="17710" spans="2:13" x14ac:dyDescent="0.25">
      <c r="B17710" s="3">
        <v>6016</v>
      </c>
      <c r="C17710" s="3">
        <v>0</v>
      </c>
      <c r="G17710" s="4"/>
      <c r="H17710" s="4"/>
      <c r="I17710" s="4"/>
      <c r="J17710" s="4"/>
      <c r="K17710" s="4"/>
      <c r="L17710" s="4"/>
      <c r="M17710" s="4"/>
    </row>
    <row r="17711" spans="2:13" x14ac:dyDescent="0.25">
      <c r="B17711" s="3">
        <v>6017</v>
      </c>
      <c r="C17711" s="3">
        <v>0</v>
      </c>
      <c r="G17711" s="4"/>
      <c r="H17711" s="4"/>
      <c r="I17711" s="4"/>
      <c r="J17711" s="4"/>
      <c r="K17711" s="4"/>
      <c r="L17711" s="4"/>
      <c r="M17711" s="4"/>
    </row>
    <row r="17712" spans="2:13" x14ac:dyDescent="0.25">
      <c r="B17712" s="3">
        <v>6018</v>
      </c>
      <c r="C17712" s="3">
        <v>0</v>
      </c>
      <c r="G17712" s="4"/>
      <c r="H17712" s="4"/>
      <c r="I17712" s="4"/>
      <c r="J17712" s="4"/>
      <c r="K17712" s="4"/>
      <c r="L17712" s="4"/>
      <c r="M17712" s="4"/>
    </row>
    <row r="17713" spans="2:13" x14ac:dyDescent="0.25">
      <c r="B17713" s="3">
        <v>6019</v>
      </c>
      <c r="C17713" s="3">
        <v>0</v>
      </c>
      <c r="G17713" s="4"/>
      <c r="H17713" s="4"/>
      <c r="I17713" s="4"/>
      <c r="J17713" s="4"/>
      <c r="K17713" s="4"/>
      <c r="L17713" s="4"/>
      <c r="M17713" s="4"/>
    </row>
    <row r="17714" spans="2:13" x14ac:dyDescent="0.25">
      <c r="B17714" s="3">
        <v>6020</v>
      </c>
      <c r="C17714" s="3">
        <v>0</v>
      </c>
      <c r="G17714" s="4"/>
      <c r="H17714" s="4"/>
      <c r="I17714" s="4"/>
      <c r="J17714" s="4"/>
      <c r="K17714" s="4"/>
      <c r="L17714" s="4"/>
      <c r="M17714" s="4"/>
    </row>
    <row r="17715" spans="2:13" x14ac:dyDescent="0.25">
      <c r="B17715" s="3">
        <v>7011</v>
      </c>
      <c r="C17715" s="3">
        <v>0</v>
      </c>
      <c r="G17715" s="4"/>
      <c r="H17715" s="4"/>
      <c r="I17715" s="4"/>
      <c r="J17715" s="4"/>
      <c r="K17715" s="4"/>
      <c r="L17715" s="4"/>
      <c r="M17715" s="4"/>
    </row>
    <row r="17716" spans="2:13" x14ac:dyDescent="0.25">
      <c r="B17716" s="3">
        <v>7012</v>
      </c>
      <c r="C17716" s="3">
        <v>0</v>
      </c>
      <c r="G17716" s="4"/>
      <c r="H17716" s="4"/>
      <c r="I17716" s="4"/>
      <c r="J17716" s="4"/>
      <c r="K17716" s="4"/>
      <c r="L17716" s="4"/>
      <c r="M17716" s="4"/>
    </row>
    <row r="17717" spans="2:13" x14ac:dyDescent="0.25">
      <c r="B17717" s="3">
        <v>7013</v>
      </c>
      <c r="C17717" s="3">
        <v>0</v>
      </c>
      <c r="G17717" s="4"/>
      <c r="H17717" s="4"/>
      <c r="I17717" s="4"/>
      <c r="J17717" s="4"/>
      <c r="K17717" s="4"/>
      <c r="L17717" s="4"/>
      <c r="M17717" s="4"/>
    </row>
    <row r="17718" spans="2:13" x14ac:dyDescent="0.25">
      <c r="B17718" s="3">
        <v>7014</v>
      </c>
      <c r="C17718" s="3">
        <v>0</v>
      </c>
      <c r="G17718" s="4"/>
      <c r="H17718" s="4"/>
      <c r="I17718" s="4"/>
      <c r="J17718" s="4"/>
      <c r="K17718" s="4"/>
      <c r="L17718" s="4"/>
      <c r="M17718" s="4"/>
    </row>
    <row r="17719" spans="2:13" x14ac:dyDescent="0.25">
      <c r="B17719" s="3">
        <v>7015</v>
      </c>
      <c r="C17719" s="3">
        <v>0</v>
      </c>
      <c r="G17719" s="4"/>
      <c r="H17719" s="4"/>
      <c r="I17719" s="4"/>
      <c r="J17719" s="4"/>
      <c r="K17719" s="4"/>
      <c r="L17719" s="4"/>
      <c r="M17719" s="4"/>
    </row>
    <row r="17720" spans="2:13" x14ac:dyDescent="0.25">
      <c r="B17720" s="3">
        <v>7016</v>
      </c>
      <c r="C17720" s="3">
        <v>0</v>
      </c>
      <c r="G17720" s="4"/>
      <c r="H17720" s="4"/>
      <c r="I17720" s="4"/>
      <c r="J17720" s="4"/>
      <c r="K17720" s="4"/>
      <c r="L17720" s="4"/>
      <c r="M17720" s="4"/>
    </row>
    <row r="17721" spans="2:13" x14ac:dyDescent="0.25">
      <c r="B17721" s="3">
        <v>7017</v>
      </c>
      <c r="C17721" s="3">
        <v>0</v>
      </c>
      <c r="G17721" s="4"/>
      <c r="H17721" s="4"/>
      <c r="I17721" s="4"/>
      <c r="J17721" s="4"/>
      <c r="K17721" s="4"/>
      <c r="L17721" s="4"/>
      <c r="M17721" s="4"/>
    </row>
    <row r="17722" spans="2:13" x14ac:dyDescent="0.25">
      <c r="B17722" s="3">
        <v>7018</v>
      </c>
      <c r="C17722" s="3">
        <v>0</v>
      </c>
      <c r="G17722" s="4"/>
      <c r="H17722" s="4"/>
      <c r="I17722" s="4"/>
      <c r="J17722" s="4"/>
      <c r="K17722" s="4"/>
      <c r="L17722" s="4"/>
      <c r="M17722" s="4"/>
    </row>
    <row r="17723" spans="2:13" x14ac:dyDescent="0.25">
      <c r="B17723" s="3">
        <v>7019</v>
      </c>
      <c r="C17723" s="3">
        <v>0</v>
      </c>
      <c r="G17723" s="4"/>
      <c r="H17723" s="4"/>
      <c r="I17723" s="4"/>
      <c r="J17723" s="4"/>
      <c r="K17723" s="4"/>
      <c r="L17723" s="4"/>
      <c r="M17723" s="4"/>
    </row>
    <row r="17724" spans="2:13" x14ac:dyDescent="0.25">
      <c r="B17724" s="3">
        <v>7020</v>
      </c>
      <c r="C17724" s="3">
        <v>0</v>
      </c>
      <c r="G17724" s="4"/>
      <c r="H17724" s="4"/>
      <c r="I17724" s="4"/>
      <c r="J17724" s="4"/>
      <c r="K17724" s="4"/>
      <c r="L17724" s="4"/>
      <c r="M17724" s="4"/>
    </row>
    <row r="17725" spans="2:13" x14ac:dyDescent="0.25">
      <c r="B17725" s="3">
        <v>7021</v>
      </c>
      <c r="C17725" s="3">
        <v>0</v>
      </c>
      <c r="G17725" s="4"/>
      <c r="H17725" s="4"/>
      <c r="I17725" s="4"/>
      <c r="J17725" s="4"/>
      <c r="K17725" s="4"/>
      <c r="L17725" s="4"/>
      <c r="M17725" s="4"/>
    </row>
    <row r="17726" spans="2:13" x14ac:dyDescent="0.25">
      <c r="B17726" s="3">
        <v>7022</v>
      </c>
      <c r="C17726" s="3">
        <v>0</v>
      </c>
      <c r="G17726" s="4"/>
      <c r="H17726" s="4"/>
      <c r="I17726" s="4"/>
      <c r="J17726" s="4"/>
      <c r="K17726" s="4"/>
      <c r="L17726" s="4"/>
      <c r="M17726" s="4"/>
    </row>
    <row r="17727" spans="2:13" x14ac:dyDescent="0.25">
      <c r="B17727" s="3">
        <v>7023</v>
      </c>
      <c r="C17727" s="3">
        <v>0</v>
      </c>
      <c r="G17727" s="4"/>
      <c r="H17727" s="4"/>
      <c r="I17727" s="4"/>
      <c r="J17727" s="4"/>
      <c r="K17727" s="4"/>
      <c r="L17727" s="4"/>
      <c r="M17727" s="4"/>
    </row>
    <row r="17728" spans="2:13" x14ac:dyDescent="0.25">
      <c r="B17728" s="3">
        <v>8013</v>
      </c>
      <c r="C17728" s="3">
        <v>0</v>
      </c>
      <c r="G17728" s="4"/>
      <c r="H17728" s="4"/>
      <c r="I17728" s="4"/>
      <c r="J17728" s="4"/>
      <c r="K17728" s="4"/>
      <c r="L17728" s="4"/>
      <c r="M17728" s="4"/>
    </row>
    <row r="17729" spans="2:13" x14ac:dyDescent="0.25">
      <c r="B17729" s="3">
        <v>8014</v>
      </c>
      <c r="C17729" s="3">
        <v>0</v>
      </c>
      <c r="G17729" s="4"/>
      <c r="H17729" s="4"/>
      <c r="I17729" s="4"/>
      <c r="J17729" s="4"/>
      <c r="K17729" s="4"/>
      <c r="L17729" s="4"/>
      <c r="M17729" s="4"/>
    </row>
    <row r="17730" spans="2:13" x14ac:dyDescent="0.25">
      <c r="B17730" s="3">
        <v>8015</v>
      </c>
      <c r="C17730" s="3">
        <v>0</v>
      </c>
      <c r="G17730" s="4"/>
      <c r="H17730" s="4"/>
      <c r="I17730" s="4"/>
      <c r="J17730" s="4"/>
      <c r="K17730" s="4"/>
      <c r="L17730" s="4"/>
      <c r="M17730" s="4"/>
    </row>
    <row r="17731" spans="2:13" x14ac:dyDescent="0.25">
      <c r="B17731" s="3">
        <v>8016</v>
      </c>
      <c r="C17731" s="3">
        <v>0</v>
      </c>
      <c r="G17731" s="4"/>
      <c r="H17731" s="4"/>
      <c r="I17731" s="4"/>
      <c r="J17731" s="4"/>
      <c r="K17731" s="4"/>
      <c r="L17731" s="4"/>
      <c r="M17731" s="4"/>
    </row>
    <row r="17732" spans="2:13" x14ac:dyDescent="0.25">
      <c r="B17732" s="3">
        <v>8017</v>
      </c>
      <c r="C17732" s="3">
        <v>0</v>
      </c>
      <c r="G17732" s="4"/>
      <c r="H17732" s="4"/>
      <c r="I17732" s="4"/>
      <c r="J17732" s="4"/>
      <c r="K17732" s="4"/>
      <c r="L17732" s="4"/>
      <c r="M17732" s="4"/>
    </row>
    <row r="17733" spans="2:13" x14ac:dyDescent="0.25">
      <c r="B17733" s="3">
        <v>8018</v>
      </c>
      <c r="C17733" s="3">
        <v>0</v>
      </c>
      <c r="G17733" s="4"/>
      <c r="H17733" s="4"/>
      <c r="I17733" s="4"/>
      <c r="J17733" s="4"/>
      <c r="K17733" s="4"/>
      <c r="L17733" s="4"/>
      <c r="M17733" s="4"/>
    </row>
    <row r="17734" spans="2:13" x14ac:dyDescent="0.25">
      <c r="B17734" s="3">
        <v>8019</v>
      </c>
      <c r="C17734" s="3">
        <v>0</v>
      </c>
      <c r="G17734" s="4"/>
      <c r="H17734" s="4"/>
      <c r="I17734" s="4"/>
      <c r="J17734" s="4"/>
      <c r="K17734" s="4"/>
      <c r="L17734" s="4"/>
      <c r="M17734" s="4"/>
    </row>
    <row r="17735" spans="2:13" x14ac:dyDescent="0.25">
      <c r="B17735" s="3">
        <v>8020</v>
      </c>
      <c r="C17735" s="3">
        <v>0</v>
      </c>
      <c r="G17735" s="4"/>
      <c r="H17735" s="4"/>
      <c r="I17735" s="4"/>
      <c r="J17735" s="4"/>
      <c r="K17735" s="4"/>
      <c r="L17735" s="4"/>
      <c r="M17735" s="4"/>
    </row>
    <row r="17736" spans="2:13" x14ac:dyDescent="0.25">
      <c r="B17736" s="3">
        <v>8021</v>
      </c>
      <c r="C17736" s="3">
        <v>0</v>
      </c>
      <c r="G17736" s="4"/>
      <c r="H17736" s="4"/>
      <c r="I17736" s="4"/>
      <c r="J17736" s="4"/>
      <c r="K17736" s="4"/>
      <c r="L17736" s="4"/>
      <c r="M17736" s="4"/>
    </row>
    <row r="17737" spans="2:13" x14ac:dyDescent="0.25">
      <c r="B17737" s="3">
        <v>8022</v>
      </c>
      <c r="C17737" s="3">
        <v>0</v>
      </c>
      <c r="G17737" s="4"/>
      <c r="H17737" s="4"/>
      <c r="I17737" s="4"/>
      <c r="J17737" s="4"/>
      <c r="K17737" s="4"/>
      <c r="L17737" s="4"/>
      <c r="M17737" s="4"/>
    </row>
    <row r="17738" spans="2:13" x14ac:dyDescent="0.25">
      <c r="B17738" s="3">
        <v>8023</v>
      </c>
      <c r="C17738" s="3">
        <v>0</v>
      </c>
      <c r="G17738" s="4"/>
      <c r="H17738" s="4"/>
      <c r="I17738" s="4"/>
      <c r="J17738" s="4"/>
      <c r="K17738" s="4"/>
      <c r="L17738" s="4"/>
      <c r="M17738" s="4"/>
    </row>
    <row r="17739" spans="2:13" x14ac:dyDescent="0.25">
      <c r="B17739" s="3">
        <v>8024</v>
      </c>
      <c r="C17739" s="3">
        <v>0</v>
      </c>
      <c r="G17739" s="4"/>
      <c r="H17739" s="4"/>
      <c r="I17739" s="4"/>
      <c r="J17739" s="4"/>
      <c r="K17739" s="4"/>
      <c r="L17739" s="4"/>
      <c r="M17739" s="4"/>
    </row>
    <row r="17740" spans="2:13" x14ac:dyDescent="0.25">
      <c r="B17740" s="3">
        <v>9015</v>
      </c>
      <c r="C17740" s="3">
        <v>0</v>
      </c>
      <c r="G17740" s="4"/>
      <c r="H17740" s="4"/>
      <c r="I17740" s="4"/>
      <c r="J17740" s="4"/>
      <c r="K17740" s="4"/>
      <c r="L17740" s="4"/>
      <c r="M17740" s="4"/>
    </row>
    <row r="17741" spans="2:13" x14ac:dyDescent="0.25">
      <c r="B17741" s="3">
        <v>9016</v>
      </c>
      <c r="C17741" s="3">
        <v>0</v>
      </c>
      <c r="G17741" s="4"/>
      <c r="H17741" s="4"/>
      <c r="I17741" s="4"/>
      <c r="J17741" s="4"/>
      <c r="K17741" s="4"/>
      <c r="L17741" s="4"/>
      <c r="M17741" s="4"/>
    </row>
    <row r="17742" spans="2:13" x14ac:dyDescent="0.25">
      <c r="B17742" s="3">
        <v>9017</v>
      </c>
      <c r="C17742" s="3">
        <v>0</v>
      </c>
      <c r="G17742" s="4"/>
      <c r="H17742" s="4"/>
      <c r="I17742" s="4"/>
      <c r="J17742" s="4"/>
      <c r="K17742" s="4"/>
      <c r="L17742" s="4"/>
      <c r="M17742" s="4"/>
    </row>
    <row r="17743" spans="2:13" x14ac:dyDescent="0.25">
      <c r="B17743" s="3">
        <v>9018</v>
      </c>
      <c r="C17743" s="3">
        <v>0</v>
      </c>
      <c r="G17743" s="4"/>
      <c r="H17743" s="4"/>
      <c r="I17743" s="4"/>
      <c r="J17743" s="4"/>
      <c r="K17743" s="4"/>
      <c r="L17743" s="4"/>
      <c r="M17743" s="4"/>
    </row>
    <row r="17744" spans="2:13" x14ac:dyDescent="0.25">
      <c r="B17744" s="3">
        <v>9019</v>
      </c>
      <c r="C17744" s="3">
        <v>0</v>
      </c>
      <c r="G17744" s="4"/>
      <c r="H17744" s="4"/>
      <c r="I17744" s="4"/>
      <c r="J17744" s="4"/>
      <c r="K17744" s="4"/>
      <c r="L17744" s="4"/>
      <c r="M17744" s="4"/>
    </row>
    <row r="17745" spans="2:13" x14ac:dyDescent="0.25">
      <c r="B17745" s="3">
        <v>9020</v>
      </c>
      <c r="C17745" s="3">
        <v>0</v>
      </c>
      <c r="G17745" s="4"/>
      <c r="H17745" s="4"/>
      <c r="I17745" s="4"/>
      <c r="J17745" s="4"/>
      <c r="K17745" s="4"/>
      <c r="L17745" s="4"/>
      <c r="M17745" s="4"/>
    </row>
    <row r="17746" spans="2:13" x14ac:dyDescent="0.25">
      <c r="B17746" s="3">
        <v>9021</v>
      </c>
      <c r="C17746" s="3">
        <v>0</v>
      </c>
      <c r="G17746" s="4"/>
      <c r="H17746" s="4"/>
      <c r="I17746" s="4"/>
      <c r="J17746" s="4"/>
      <c r="K17746" s="4"/>
      <c r="L17746" s="4"/>
      <c r="M17746" s="4"/>
    </row>
    <row r="17747" spans="2:13" x14ac:dyDescent="0.25">
      <c r="B17747" s="3">
        <v>9022</v>
      </c>
      <c r="C17747" s="3">
        <v>0</v>
      </c>
      <c r="G17747" s="4"/>
      <c r="H17747" s="4"/>
      <c r="I17747" s="4"/>
      <c r="J17747" s="4"/>
      <c r="K17747" s="4"/>
      <c r="L17747" s="4"/>
      <c r="M17747" s="4"/>
    </row>
    <row r="17748" spans="2:13" x14ac:dyDescent="0.25">
      <c r="B17748" s="3">
        <v>9023</v>
      </c>
      <c r="C17748" s="3">
        <v>0</v>
      </c>
      <c r="G17748" s="4"/>
      <c r="H17748" s="4"/>
      <c r="I17748" s="4"/>
      <c r="J17748" s="4"/>
      <c r="K17748" s="4"/>
      <c r="L17748" s="4"/>
      <c r="M17748" s="4"/>
    </row>
    <row r="17749" spans="2:13" x14ac:dyDescent="0.25">
      <c r="B17749" s="3">
        <v>9024</v>
      </c>
      <c r="C17749" s="3">
        <v>0</v>
      </c>
      <c r="G17749" s="4"/>
      <c r="H17749" s="4"/>
      <c r="I17749" s="4"/>
      <c r="J17749" s="4"/>
      <c r="K17749" s="4"/>
      <c r="L17749" s="4"/>
      <c r="M17749" s="4"/>
    </row>
    <row r="17750" spans="2:13" x14ac:dyDescent="0.25">
      <c r="B17750" s="3">
        <v>9025</v>
      </c>
      <c r="C17750" s="3">
        <v>0</v>
      </c>
      <c r="G17750" s="4"/>
      <c r="H17750" s="4"/>
      <c r="I17750" s="4"/>
      <c r="J17750" s="4"/>
      <c r="K17750" s="4"/>
      <c r="L17750" s="4"/>
      <c r="M17750" s="4"/>
    </row>
    <row r="17751" spans="2:13" x14ac:dyDescent="0.25">
      <c r="B17751" s="3">
        <v>9026</v>
      </c>
      <c r="C17751" s="3">
        <v>0</v>
      </c>
      <c r="G17751" s="4"/>
      <c r="H17751" s="4"/>
      <c r="I17751" s="4"/>
      <c r="J17751" s="4"/>
      <c r="K17751" s="4"/>
      <c r="L17751" s="4"/>
      <c r="M17751" s="4"/>
    </row>
    <row r="17752" spans="2:13" x14ac:dyDescent="0.25">
      <c r="B17752" s="3">
        <v>9027</v>
      </c>
      <c r="C17752" s="3">
        <v>0</v>
      </c>
      <c r="G17752" s="4"/>
      <c r="H17752" s="4"/>
      <c r="I17752" s="4"/>
      <c r="J17752" s="4"/>
      <c r="K17752" s="4"/>
      <c r="L17752" s="4"/>
      <c r="M17752" s="4"/>
    </row>
    <row r="17753" spans="2:13" x14ac:dyDescent="0.25">
      <c r="B17753" s="3">
        <v>10017</v>
      </c>
      <c r="C17753" s="3">
        <v>0</v>
      </c>
      <c r="G17753" s="4"/>
      <c r="H17753" s="4"/>
      <c r="I17753" s="4"/>
      <c r="J17753" s="4"/>
      <c r="K17753" s="4"/>
      <c r="L17753" s="4"/>
      <c r="M17753" s="4"/>
    </row>
    <row r="17754" spans="2:13" x14ac:dyDescent="0.25">
      <c r="B17754" s="3">
        <v>10018</v>
      </c>
      <c r="C17754" s="3">
        <v>0</v>
      </c>
      <c r="G17754" s="4"/>
      <c r="H17754" s="4"/>
      <c r="I17754" s="4"/>
      <c r="J17754" s="4"/>
      <c r="K17754" s="4"/>
      <c r="L17754" s="4"/>
      <c r="M17754" s="4"/>
    </row>
    <row r="17755" spans="2:13" x14ac:dyDescent="0.25">
      <c r="B17755" s="3">
        <v>10019</v>
      </c>
      <c r="C17755" s="3">
        <v>0</v>
      </c>
      <c r="G17755" s="4"/>
      <c r="H17755" s="4"/>
      <c r="I17755" s="4"/>
      <c r="J17755" s="4"/>
      <c r="K17755" s="4"/>
      <c r="L17755" s="4"/>
      <c r="M17755" s="4"/>
    </row>
    <row r="17756" spans="2:13" x14ac:dyDescent="0.25">
      <c r="B17756" s="3">
        <v>10020</v>
      </c>
      <c r="C17756" s="3">
        <v>0</v>
      </c>
      <c r="G17756" s="4"/>
      <c r="H17756" s="4"/>
      <c r="I17756" s="4"/>
      <c r="J17756" s="4"/>
      <c r="K17756" s="4"/>
      <c r="L17756" s="4"/>
      <c r="M17756" s="4"/>
    </row>
    <row r="17757" spans="2:13" x14ac:dyDescent="0.25">
      <c r="B17757" s="3">
        <v>10021</v>
      </c>
      <c r="C17757" s="3">
        <v>0</v>
      </c>
      <c r="G17757" s="4"/>
      <c r="H17757" s="4"/>
      <c r="I17757" s="4"/>
      <c r="J17757" s="4"/>
      <c r="K17757" s="4"/>
      <c r="L17757" s="4"/>
      <c r="M17757" s="4"/>
    </row>
    <row r="17758" spans="2:13" x14ac:dyDescent="0.25">
      <c r="B17758" s="3">
        <v>10022</v>
      </c>
      <c r="C17758" s="3">
        <v>0</v>
      </c>
      <c r="G17758" s="4"/>
      <c r="H17758" s="4"/>
      <c r="I17758" s="4"/>
      <c r="J17758" s="4"/>
      <c r="K17758" s="4"/>
      <c r="L17758" s="4"/>
      <c r="M17758" s="4"/>
    </row>
    <row r="17759" spans="2:13" x14ac:dyDescent="0.25">
      <c r="B17759" s="3">
        <v>10023</v>
      </c>
      <c r="C17759" s="3">
        <v>0</v>
      </c>
      <c r="G17759" s="4"/>
      <c r="H17759" s="4"/>
      <c r="I17759" s="4"/>
      <c r="J17759" s="4"/>
      <c r="K17759" s="4"/>
      <c r="L17759" s="4"/>
      <c r="M17759" s="4"/>
    </row>
    <row r="17760" spans="2:13" x14ac:dyDescent="0.25">
      <c r="B17760" s="3">
        <v>10024</v>
      </c>
      <c r="C17760" s="3">
        <v>0</v>
      </c>
      <c r="G17760" s="4"/>
      <c r="H17760" s="4"/>
      <c r="I17760" s="4"/>
      <c r="J17760" s="4"/>
      <c r="K17760" s="4"/>
      <c r="L17760" s="4"/>
      <c r="M17760" s="4"/>
    </row>
    <row r="17761" spans="2:13" x14ac:dyDescent="0.25">
      <c r="B17761" s="3">
        <v>10025</v>
      </c>
      <c r="C17761" s="3">
        <v>0</v>
      </c>
      <c r="G17761" s="4"/>
      <c r="H17761" s="4"/>
      <c r="I17761" s="4"/>
      <c r="J17761" s="4"/>
      <c r="K17761" s="4"/>
      <c r="L17761" s="4"/>
      <c r="M17761" s="4"/>
    </row>
    <row r="17762" spans="2:13" x14ac:dyDescent="0.25">
      <c r="B17762" s="3">
        <v>10026</v>
      </c>
      <c r="C17762" s="3">
        <v>0</v>
      </c>
      <c r="G17762" s="4"/>
      <c r="H17762" s="4"/>
      <c r="I17762" s="4"/>
      <c r="J17762" s="4"/>
      <c r="K17762" s="4"/>
      <c r="L17762" s="4"/>
      <c r="M17762" s="4"/>
    </row>
    <row r="17763" spans="2:13" x14ac:dyDescent="0.25">
      <c r="B17763" s="3">
        <v>10027</v>
      </c>
      <c r="C17763" s="3">
        <v>0</v>
      </c>
      <c r="G17763" s="4"/>
      <c r="H17763" s="4"/>
      <c r="I17763" s="4"/>
      <c r="J17763" s="4"/>
      <c r="K17763" s="4"/>
      <c r="L17763" s="4"/>
      <c r="M17763" s="4"/>
    </row>
    <row r="17764" spans="2:13" x14ac:dyDescent="0.25">
      <c r="B17764" s="3">
        <v>10028</v>
      </c>
      <c r="C17764" s="3">
        <v>0</v>
      </c>
      <c r="G17764" s="4"/>
      <c r="H17764" s="4"/>
      <c r="I17764" s="4"/>
      <c r="J17764" s="4"/>
      <c r="K17764" s="4"/>
      <c r="L17764" s="4"/>
      <c r="M17764" s="4"/>
    </row>
    <row r="17765" spans="2:13" x14ac:dyDescent="0.25">
      <c r="B17765" s="3">
        <v>11019</v>
      </c>
      <c r="C17765" s="3">
        <v>0</v>
      </c>
      <c r="G17765" s="4"/>
      <c r="H17765" s="4"/>
      <c r="I17765" s="4"/>
      <c r="J17765" s="4"/>
      <c r="K17765" s="4"/>
      <c r="L17765" s="4"/>
      <c r="M17765" s="4"/>
    </row>
    <row r="17766" spans="2:13" x14ac:dyDescent="0.25">
      <c r="B17766" s="3">
        <v>11020</v>
      </c>
      <c r="C17766" s="3">
        <v>0</v>
      </c>
      <c r="G17766" s="4"/>
      <c r="H17766" s="4"/>
      <c r="I17766" s="4"/>
      <c r="J17766" s="4"/>
      <c r="K17766" s="4"/>
      <c r="L17766" s="4"/>
      <c r="M17766" s="4"/>
    </row>
    <row r="17767" spans="2:13" x14ac:dyDescent="0.25">
      <c r="B17767" s="3">
        <v>11021</v>
      </c>
      <c r="C17767" s="3">
        <v>0</v>
      </c>
      <c r="G17767" s="4"/>
      <c r="H17767" s="4"/>
      <c r="I17767" s="4"/>
      <c r="J17767" s="4"/>
      <c r="K17767" s="4"/>
      <c r="L17767" s="4"/>
      <c r="M17767" s="4"/>
    </row>
    <row r="17768" spans="2:13" x14ac:dyDescent="0.25">
      <c r="B17768" s="3">
        <v>11022</v>
      </c>
      <c r="C17768" s="3">
        <v>0</v>
      </c>
      <c r="G17768" s="4"/>
      <c r="H17768" s="4"/>
      <c r="I17768" s="4"/>
      <c r="J17768" s="4"/>
      <c r="K17768" s="4"/>
      <c r="L17768" s="4"/>
      <c r="M17768" s="4"/>
    </row>
    <row r="17769" spans="2:13" x14ac:dyDescent="0.25">
      <c r="B17769" s="3">
        <v>11023</v>
      </c>
      <c r="C17769" s="3">
        <v>0</v>
      </c>
      <c r="G17769" s="4"/>
      <c r="H17769" s="4"/>
      <c r="I17769" s="4"/>
      <c r="J17769" s="4"/>
      <c r="K17769" s="4"/>
      <c r="L17769" s="4"/>
      <c r="M17769" s="4"/>
    </row>
    <row r="17770" spans="2:13" x14ac:dyDescent="0.25">
      <c r="B17770" s="3">
        <v>11024</v>
      </c>
      <c r="C17770" s="3">
        <v>0</v>
      </c>
      <c r="G17770" s="4"/>
      <c r="H17770" s="4"/>
      <c r="I17770" s="4"/>
      <c r="J17770" s="4"/>
      <c r="K17770" s="4"/>
      <c r="L17770" s="4"/>
      <c r="M17770" s="4"/>
    </row>
    <row r="17771" spans="2:13" x14ac:dyDescent="0.25">
      <c r="B17771" s="3">
        <v>11025</v>
      </c>
      <c r="C17771" s="3">
        <v>0</v>
      </c>
      <c r="G17771" s="4"/>
      <c r="H17771" s="4"/>
      <c r="I17771" s="4"/>
      <c r="J17771" s="4"/>
      <c r="K17771" s="4"/>
      <c r="L17771" s="4"/>
      <c r="M17771" s="4"/>
    </row>
    <row r="17772" spans="2:13" x14ac:dyDescent="0.25">
      <c r="B17772" s="3">
        <v>11026</v>
      </c>
      <c r="C17772" s="3">
        <v>0</v>
      </c>
      <c r="G17772" s="4"/>
      <c r="H17772" s="4"/>
      <c r="I17772" s="4"/>
      <c r="J17772" s="4"/>
      <c r="K17772" s="4"/>
      <c r="L17772" s="4"/>
      <c r="M17772" s="4"/>
    </row>
    <row r="17773" spans="2:13" x14ac:dyDescent="0.25">
      <c r="B17773" s="3">
        <v>11027</v>
      </c>
      <c r="C17773" s="3">
        <v>0</v>
      </c>
      <c r="G17773" s="4"/>
      <c r="H17773" s="4"/>
      <c r="I17773" s="4"/>
      <c r="J17773" s="4"/>
      <c r="K17773" s="4"/>
      <c r="L17773" s="4"/>
      <c r="M17773" s="4"/>
    </row>
    <row r="17774" spans="2:13" x14ac:dyDescent="0.25">
      <c r="B17774" s="3">
        <v>11028</v>
      </c>
      <c r="C17774" s="3">
        <v>0</v>
      </c>
      <c r="G17774" s="4"/>
      <c r="H17774" s="4"/>
      <c r="I17774" s="4"/>
      <c r="J17774" s="4"/>
      <c r="K17774" s="4"/>
      <c r="L17774" s="4"/>
      <c r="M17774" s="4"/>
    </row>
    <row r="17775" spans="2:13" x14ac:dyDescent="0.25">
      <c r="B17775" s="3">
        <v>11029</v>
      </c>
      <c r="C17775" s="3">
        <v>0</v>
      </c>
      <c r="G17775" s="4"/>
      <c r="H17775" s="4"/>
      <c r="I17775" s="4"/>
      <c r="J17775" s="4"/>
      <c r="K17775" s="4"/>
      <c r="L17775" s="4"/>
      <c r="M17775" s="4"/>
    </row>
    <row r="17776" spans="2:13" x14ac:dyDescent="0.25">
      <c r="B17776" s="3">
        <v>11030</v>
      </c>
      <c r="C17776" s="3">
        <v>0</v>
      </c>
      <c r="G17776" s="4"/>
      <c r="H17776" s="4"/>
      <c r="I17776" s="4"/>
      <c r="J17776" s="4"/>
      <c r="K17776" s="4"/>
      <c r="L17776" s="4"/>
      <c r="M17776" s="4"/>
    </row>
    <row r="17777" spans="2:13" x14ac:dyDescent="0.25">
      <c r="B17777" s="3">
        <v>11031</v>
      </c>
      <c r="C17777" s="3">
        <v>0</v>
      </c>
      <c r="G17777" s="4"/>
      <c r="H17777" s="4"/>
      <c r="I17777" s="4"/>
      <c r="J17777" s="4"/>
      <c r="K17777" s="4"/>
      <c r="L17777" s="4"/>
      <c r="M17777" s="4"/>
    </row>
    <row r="17778" spans="2:13" x14ac:dyDescent="0.25">
      <c r="B17778" s="3">
        <v>11032</v>
      </c>
      <c r="C17778" s="3">
        <v>0</v>
      </c>
      <c r="G17778" s="4"/>
      <c r="H17778" s="4"/>
      <c r="I17778" s="4"/>
      <c r="J17778" s="4"/>
      <c r="K17778" s="4"/>
      <c r="L17778" s="4"/>
      <c r="M17778" s="4"/>
    </row>
    <row r="17779" spans="2:13" x14ac:dyDescent="0.25">
      <c r="B17779" s="3">
        <v>11033</v>
      </c>
      <c r="C17779" s="3">
        <v>0</v>
      </c>
      <c r="G17779" s="4"/>
      <c r="H17779" s="4"/>
      <c r="I17779" s="4"/>
      <c r="J17779" s="4"/>
      <c r="K17779" s="4"/>
      <c r="L17779" s="4"/>
      <c r="M17779" s="4"/>
    </row>
    <row r="17780" spans="2:13" x14ac:dyDescent="0.25">
      <c r="B17780" s="3">
        <v>11034</v>
      </c>
      <c r="C17780" s="3">
        <v>0</v>
      </c>
      <c r="G17780" s="4"/>
      <c r="H17780" s="4"/>
      <c r="I17780" s="4"/>
      <c r="J17780" s="4"/>
      <c r="K17780" s="4"/>
      <c r="L17780" s="4"/>
      <c r="M17780" s="4"/>
    </row>
    <row r="17781" spans="2:13" x14ac:dyDescent="0.25">
      <c r="B17781" s="3">
        <v>11035</v>
      </c>
      <c r="C17781" s="3">
        <v>0</v>
      </c>
      <c r="G17781" s="4"/>
      <c r="H17781" s="4"/>
      <c r="I17781" s="4"/>
      <c r="J17781" s="4"/>
      <c r="K17781" s="4"/>
      <c r="L17781" s="4"/>
      <c r="M17781" s="4"/>
    </row>
    <row r="17782" spans="2:13" x14ac:dyDescent="0.25">
      <c r="B17782" s="3">
        <v>12020</v>
      </c>
      <c r="C17782" s="3">
        <v>0</v>
      </c>
      <c r="G17782" s="4"/>
      <c r="H17782" s="4"/>
      <c r="I17782" s="4"/>
      <c r="J17782" s="4"/>
      <c r="K17782" s="4"/>
      <c r="L17782" s="4"/>
      <c r="M17782" s="4"/>
    </row>
    <row r="17783" spans="2:13" x14ac:dyDescent="0.25">
      <c r="B17783" s="3">
        <v>12021</v>
      </c>
      <c r="C17783" s="3">
        <v>0</v>
      </c>
      <c r="G17783" s="4"/>
      <c r="H17783" s="4"/>
      <c r="I17783" s="4"/>
      <c r="J17783" s="4"/>
      <c r="K17783" s="4"/>
      <c r="L17783" s="4"/>
      <c r="M17783" s="4"/>
    </row>
    <row r="17784" spans="2:13" x14ac:dyDescent="0.25">
      <c r="B17784" s="3">
        <v>12022</v>
      </c>
      <c r="C17784" s="3">
        <v>0</v>
      </c>
      <c r="G17784" s="4"/>
      <c r="H17784" s="4"/>
      <c r="I17784" s="4"/>
      <c r="J17784" s="4"/>
      <c r="K17784" s="4"/>
      <c r="L17784" s="4"/>
      <c r="M17784" s="4"/>
    </row>
    <row r="17785" spans="2:13" x14ac:dyDescent="0.25">
      <c r="B17785" s="3">
        <v>12023</v>
      </c>
      <c r="C17785" s="3">
        <v>0</v>
      </c>
      <c r="G17785" s="4"/>
      <c r="H17785" s="4"/>
      <c r="I17785" s="4"/>
      <c r="J17785" s="4"/>
      <c r="K17785" s="4"/>
      <c r="L17785" s="4"/>
      <c r="M17785" s="4"/>
    </row>
    <row r="17786" spans="2:13" x14ac:dyDescent="0.25">
      <c r="B17786" s="3">
        <v>12024</v>
      </c>
      <c r="C17786" s="3">
        <v>0</v>
      </c>
      <c r="G17786" s="4"/>
      <c r="H17786" s="4"/>
      <c r="I17786" s="4"/>
      <c r="J17786" s="4"/>
      <c r="K17786" s="4"/>
      <c r="L17786" s="4"/>
      <c r="M17786" s="4"/>
    </row>
    <row r="17787" spans="2:13" x14ac:dyDescent="0.25">
      <c r="B17787" s="3">
        <v>12025</v>
      </c>
      <c r="C17787" s="3">
        <v>0</v>
      </c>
      <c r="G17787" s="4"/>
      <c r="H17787" s="4"/>
      <c r="I17787" s="4"/>
      <c r="J17787" s="4"/>
      <c r="K17787" s="4"/>
      <c r="L17787" s="4"/>
      <c r="M17787" s="4"/>
    </row>
    <row r="17788" spans="2:13" x14ac:dyDescent="0.25">
      <c r="B17788" s="3">
        <v>12026</v>
      </c>
      <c r="C17788" s="3">
        <v>0</v>
      </c>
      <c r="G17788" s="4"/>
      <c r="H17788" s="4"/>
      <c r="I17788" s="4"/>
      <c r="J17788" s="4"/>
      <c r="K17788" s="4"/>
      <c r="L17788" s="4"/>
      <c r="M17788" s="4"/>
    </row>
    <row r="17789" spans="2:13" x14ac:dyDescent="0.25">
      <c r="B17789" s="3">
        <v>12027</v>
      </c>
      <c r="C17789" s="3">
        <v>0</v>
      </c>
      <c r="G17789" s="4"/>
      <c r="H17789" s="4"/>
      <c r="I17789" s="4"/>
      <c r="J17789" s="4"/>
      <c r="K17789" s="4"/>
      <c r="L17789" s="4"/>
      <c r="M17789" s="4"/>
    </row>
    <row r="17790" spans="2:13" x14ac:dyDescent="0.25">
      <c r="B17790" s="3">
        <v>12028</v>
      </c>
      <c r="C17790" s="3">
        <v>0</v>
      </c>
      <c r="G17790" s="4"/>
      <c r="H17790" s="4"/>
      <c r="I17790" s="4"/>
      <c r="J17790" s="4"/>
      <c r="K17790" s="4"/>
      <c r="L17790" s="4"/>
      <c r="M17790" s="4"/>
    </row>
    <row r="17791" spans="2:13" x14ac:dyDescent="0.25">
      <c r="B17791" s="3">
        <v>12029</v>
      </c>
      <c r="C17791" s="3">
        <v>0</v>
      </c>
      <c r="G17791" s="4"/>
      <c r="H17791" s="4"/>
      <c r="I17791" s="4"/>
      <c r="J17791" s="4"/>
      <c r="K17791" s="4"/>
      <c r="L17791" s="4"/>
      <c r="M17791" s="4"/>
    </row>
    <row r="17792" spans="2:13" x14ac:dyDescent="0.25">
      <c r="B17792" s="3">
        <v>12030</v>
      </c>
      <c r="C17792" s="3">
        <v>0</v>
      </c>
      <c r="G17792" s="4"/>
      <c r="H17792" s="4"/>
      <c r="I17792" s="4"/>
      <c r="J17792" s="4"/>
      <c r="K17792" s="4"/>
      <c r="L17792" s="4"/>
      <c r="M17792" s="4"/>
    </row>
    <row r="17793" spans="2:13" x14ac:dyDescent="0.25">
      <c r="B17793" s="3">
        <v>12031</v>
      </c>
      <c r="C17793" s="3">
        <v>0</v>
      </c>
      <c r="G17793" s="4"/>
      <c r="H17793" s="4"/>
      <c r="I17793" s="4"/>
      <c r="J17793" s="4"/>
      <c r="K17793" s="4"/>
      <c r="L17793" s="4"/>
      <c r="M17793" s="4"/>
    </row>
    <row r="17794" spans="2:13" x14ac:dyDescent="0.25">
      <c r="B17794" s="3">
        <v>12032</v>
      </c>
      <c r="C17794" s="3">
        <v>0</v>
      </c>
      <c r="G17794" s="4"/>
      <c r="H17794" s="4"/>
      <c r="I17794" s="4"/>
      <c r="J17794" s="4"/>
      <c r="K17794" s="4"/>
      <c r="L17794" s="4"/>
      <c r="M17794" s="4"/>
    </row>
    <row r="17795" spans="2:13" x14ac:dyDescent="0.25">
      <c r="B17795" s="3">
        <v>12033</v>
      </c>
      <c r="C17795" s="3">
        <v>0</v>
      </c>
      <c r="G17795" s="4"/>
      <c r="H17795" s="4"/>
      <c r="I17795" s="4"/>
      <c r="J17795" s="4"/>
      <c r="K17795" s="4"/>
      <c r="L17795" s="4"/>
      <c r="M17795" s="4"/>
    </row>
    <row r="17796" spans="2:13" x14ac:dyDescent="0.25">
      <c r="B17796" s="3">
        <v>12034</v>
      </c>
      <c r="C17796" s="3">
        <v>0</v>
      </c>
      <c r="G17796" s="4"/>
      <c r="H17796" s="4"/>
      <c r="I17796" s="4"/>
      <c r="J17796" s="4"/>
      <c r="K17796" s="4"/>
      <c r="L17796" s="4"/>
      <c r="M17796" s="4"/>
    </row>
    <row r="17797" spans="2:13" x14ac:dyDescent="0.25">
      <c r="B17797" s="3">
        <v>13022</v>
      </c>
      <c r="C17797" s="3">
        <v>0</v>
      </c>
      <c r="G17797" s="4"/>
      <c r="H17797" s="4"/>
      <c r="I17797" s="4"/>
      <c r="J17797" s="4"/>
      <c r="K17797" s="4"/>
      <c r="L17797" s="4"/>
      <c r="M17797" s="4"/>
    </row>
    <row r="17798" spans="2:13" x14ac:dyDescent="0.25">
      <c r="B17798" s="3">
        <v>13023</v>
      </c>
      <c r="C17798" s="3">
        <v>0</v>
      </c>
      <c r="G17798" s="4"/>
      <c r="H17798" s="4"/>
      <c r="I17798" s="4"/>
      <c r="J17798" s="4"/>
      <c r="K17798" s="4"/>
      <c r="L17798" s="4"/>
      <c r="M17798" s="4"/>
    </row>
    <row r="17799" spans="2:13" x14ac:dyDescent="0.25">
      <c r="B17799" s="3">
        <v>13024</v>
      </c>
      <c r="C17799" s="3">
        <v>0</v>
      </c>
      <c r="G17799" s="4"/>
      <c r="H17799" s="4"/>
      <c r="I17799" s="4"/>
      <c r="J17799" s="4"/>
      <c r="K17799" s="4"/>
      <c r="L17799" s="4"/>
      <c r="M17799" s="4"/>
    </row>
    <row r="17800" spans="2:13" x14ac:dyDescent="0.25">
      <c r="B17800" s="3">
        <v>13025</v>
      </c>
      <c r="C17800" s="3">
        <v>0</v>
      </c>
      <c r="G17800" s="4"/>
      <c r="H17800" s="4"/>
      <c r="I17800" s="4"/>
      <c r="J17800" s="4"/>
      <c r="K17800" s="4"/>
      <c r="L17800" s="4"/>
      <c r="M17800" s="4"/>
    </row>
    <row r="17801" spans="2:13" x14ac:dyDescent="0.25">
      <c r="B17801" s="3">
        <v>13026</v>
      </c>
      <c r="C17801" s="3">
        <v>0</v>
      </c>
      <c r="G17801" s="4"/>
      <c r="H17801" s="4"/>
      <c r="I17801" s="4"/>
      <c r="J17801" s="4"/>
      <c r="K17801" s="4"/>
      <c r="L17801" s="4"/>
      <c r="M17801" s="4"/>
    </row>
    <row r="17802" spans="2:13" x14ac:dyDescent="0.25">
      <c r="B17802" s="3">
        <v>13027</v>
      </c>
      <c r="C17802" s="3">
        <v>0</v>
      </c>
      <c r="G17802" s="4"/>
      <c r="H17802" s="4"/>
      <c r="I17802" s="4"/>
      <c r="J17802" s="4"/>
      <c r="K17802" s="4"/>
      <c r="L17802" s="4"/>
      <c r="M17802" s="4"/>
    </row>
    <row r="17803" spans="2:13" x14ac:dyDescent="0.25">
      <c r="B17803" s="3">
        <v>13028</v>
      </c>
      <c r="C17803" s="3">
        <v>0</v>
      </c>
      <c r="G17803" s="4"/>
      <c r="H17803" s="4"/>
      <c r="I17803" s="4"/>
      <c r="J17803" s="4"/>
      <c r="K17803" s="4"/>
      <c r="L17803" s="4"/>
      <c r="M17803" s="4"/>
    </row>
    <row r="17804" spans="2:13" x14ac:dyDescent="0.25">
      <c r="B17804" s="3">
        <v>13029</v>
      </c>
      <c r="C17804" s="3">
        <v>0</v>
      </c>
      <c r="G17804" s="4"/>
      <c r="H17804" s="4"/>
      <c r="I17804" s="4"/>
      <c r="J17804" s="4"/>
      <c r="K17804" s="4"/>
      <c r="L17804" s="4"/>
      <c r="M17804" s="4"/>
    </row>
    <row r="17805" spans="2:13" x14ac:dyDescent="0.25">
      <c r="B17805" s="3">
        <v>13030</v>
      </c>
      <c r="C17805" s="3">
        <v>0</v>
      </c>
      <c r="G17805" s="4"/>
      <c r="H17805" s="4"/>
      <c r="I17805" s="4"/>
      <c r="J17805" s="4"/>
      <c r="K17805" s="4"/>
      <c r="L17805" s="4"/>
      <c r="M17805" s="4"/>
    </row>
    <row r="17806" spans="2:13" x14ac:dyDescent="0.25">
      <c r="B17806" s="3">
        <v>13031</v>
      </c>
      <c r="C17806" s="3">
        <v>0</v>
      </c>
      <c r="G17806" s="4"/>
      <c r="H17806" s="4"/>
      <c r="I17806" s="4"/>
      <c r="J17806" s="4"/>
      <c r="K17806" s="4"/>
      <c r="L17806" s="4"/>
      <c r="M17806" s="4"/>
    </row>
    <row r="17807" spans="2:13" x14ac:dyDescent="0.25">
      <c r="B17807" s="3">
        <v>13032</v>
      </c>
      <c r="C17807" s="3">
        <v>0</v>
      </c>
      <c r="G17807" s="4"/>
      <c r="H17807" s="4"/>
      <c r="I17807" s="4"/>
      <c r="J17807" s="4"/>
      <c r="K17807" s="4"/>
      <c r="L17807" s="4"/>
      <c r="M17807" s="4"/>
    </row>
    <row r="17808" spans="2:13" x14ac:dyDescent="0.25">
      <c r="B17808" s="3">
        <v>13033</v>
      </c>
      <c r="C17808" s="3">
        <v>0</v>
      </c>
      <c r="G17808" s="4"/>
      <c r="H17808" s="4"/>
      <c r="I17808" s="4"/>
      <c r="J17808" s="4"/>
      <c r="K17808" s="4"/>
      <c r="L17808" s="4"/>
      <c r="M17808" s="4"/>
    </row>
    <row r="17809" spans="2:13" x14ac:dyDescent="0.25">
      <c r="B17809" s="3">
        <v>13034</v>
      </c>
      <c r="C17809" s="3">
        <v>0</v>
      </c>
      <c r="G17809" s="4"/>
      <c r="H17809" s="4"/>
      <c r="I17809" s="4"/>
      <c r="J17809" s="4"/>
      <c r="K17809" s="4"/>
      <c r="L17809" s="4"/>
      <c r="M17809" s="4"/>
    </row>
    <row r="17810" spans="2:13" x14ac:dyDescent="0.25">
      <c r="B17810" s="3">
        <v>13035</v>
      </c>
      <c r="C17810" s="3">
        <v>0</v>
      </c>
      <c r="G17810" s="4"/>
      <c r="H17810" s="4"/>
      <c r="I17810" s="4"/>
      <c r="J17810" s="4"/>
      <c r="K17810" s="4"/>
      <c r="L17810" s="4"/>
      <c r="M17810" s="4"/>
    </row>
    <row r="17811" spans="2:13" x14ac:dyDescent="0.25">
      <c r="B17811" s="3">
        <v>14024</v>
      </c>
      <c r="C17811" s="3">
        <v>0</v>
      </c>
      <c r="G17811" s="4"/>
      <c r="H17811" s="4"/>
      <c r="I17811" s="4"/>
      <c r="J17811" s="4"/>
      <c r="K17811" s="4"/>
      <c r="L17811" s="4"/>
      <c r="M17811" s="4"/>
    </row>
    <row r="17812" spans="2:13" x14ac:dyDescent="0.25">
      <c r="B17812" s="3">
        <v>14025</v>
      </c>
      <c r="C17812" s="3">
        <v>0</v>
      </c>
      <c r="G17812" s="4"/>
      <c r="H17812" s="4"/>
      <c r="I17812" s="4"/>
      <c r="J17812" s="4"/>
      <c r="K17812" s="4"/>
      <c r="L17812" s="4"/>
      <c r="M17812" s="4"/>
    </row>
    <row r="17813" spans="2:13" x14ac:dyDescent="0.25">
      <c r="B17813" s="3">
        <v>14026</v>
      </c>
      <c r="C17813" s="3">
        <v>0</v>
      </c>
      <c r="G17813" s="4"/>
      <c r="H17813" s="4"/>
      <c r="I17813" s="4"/>
      <c r="J17813" s="4"/>
      <c r="K17813" s="4"/>
      <c r="L17813" s="4"/>
      <c r="M17813" s="4"/>
    </row>
    <row r="17814" spans="2:13" x14ac:dyDescent="0.25">
      <c r="B17814" s="3">
        <v>14027</v>
      </c>
      <c r="C17814" s="3">
        <v>0</v>
      </c>
      <c r="G17814" s="4"/>
      <c r="H17814" s="4"/>
      <c r="I17814" s="4"/>
      <c r="J17814" s="4"/>
      <c r="K17814" s="4"/>
      <c r="L17814" s="4"/>
      <c r="M17814" s="4"/>
    </row>
    <row r="17815" spans="2:13" x14ac:dyDescent="0.25">
      <c r="B17815" s="3">
        <v>14028</v>
      </c>
      <c r="C17815" s="3">
        <v>0</v>
      </c>
      <c r="G17815" s="4"/>
      <c r="H17815" s="4"/>
      <c r="I17815" s="4"/>
      <c r="J17815" s="4"/>
      <c r="K17815" s="4"/>
      <c r="L17815" s="4"/>
      <c r="M17815" s="4"/>
    </row>
    <row r="17816" spans="2:13" x14ac:dyDescent="0.25">
      <c r="B17816" s="3">
        <v>14029</v>
      </c>
      <c r="C17816" s="3">
        <v>0</v>
      </c>
      <c r="G17816" s="4"/>
      <c r="H17816" s="4"/>
      <c r="I17816" s="4"/>
      <c r="J17816" s="4"/>
      <c r="K17816" s="4"/>
      <c r="L17816" s="4"/>
      <c r="M17816" s="4"/>
    </row>
    <row r="17817" spans="2:13" x14ac:dyDescent="0.25">
      <c r="B17817" s="3">
        <v>14030</v>
      </c>
      <c r="C17817" s="3">
        <v>0</v>
      </c>
      <c r="G17817" s="4"/>
      <c r="H17817" s="4"/>
      <c r="I17817" s="4"/>
      <c r="J17817" s="4"/>
      <c r="K17817" s="4"/>
      <c r="L17817" s="4"/>
      <c r="M17817" s="4"/>
    </row>
    <row r="17818" spans="2:13" x14ac:dyDescent="0.25">
      <c r="B17818" s="3">
        <v>14031</v>
      </c>
      <c r="C17818" s="3">
        <v>0</v>
      </c>
      <c r="G17818" s="4"/>
      <c r="H17818" s="4"/>
      <c r="I17818" s="4"/>
      <c r="J17818" s="4"/>
      <c r="K17818" s="4"/>
      <c r="L17818" s="4"/>
      <c r="M17818" s="4"/>
    </row>
    <row r="17819" spans="2:13" x14ac:dyDescent="0.25">
      <c r="B17819" s="3">
        <v>14032</v>
      </c>
      <c r="C17819" s="3">
        <v>0</v>
      </c>
      <c r="G17819" s="4"/>
      <c r="H17819" s="4"/>
      <c r="I17819" s="4"/>
      <c r="J17819" s="4"/>
      <c r="K17819" s="4"/>
      <c r="L17819" s="4"/>
      <c r="M17819" s="4"/>
    </row>
    <row r="17820" spans="2:13" x14ac:dyDescent="0.25">
      <c r="B17820" s="3">
        <v>14033</v>
      </c>
      <c r="C17820" s="3">
        <v>0</v>
      </c>
      <c r="G17820" s="4"/>
      <c r="H17820" s="4"/>
      <c r="I17820" s="4"/>
      <c r="J17820" s="4"/>
      <c r="K17820" s="4"/>
      <c r="L17820" s="4"/>
      <c r="M17820" s="4"/>
    </row>
    <row r="17821" spans="2:13" x14ac:dyDescent="0.25">
      <c r="B17821" s="3">
        <v>14034</v>
      </c>
      <c r="C17821" s="3">
        <v>0</v>
      </c>
      <c r="G17821" s="4"/>
      <c r="H17821" s="4"/>
      <c r="I17821" s="4"/>
      <c r="J17821" s="4"/>
      <c r="K17821" s="4"/>
      <c r="L17821" s="4"/>
      <c r="M17821" s="4"/>
    </row>
    <row r="17822" spans="2:13" x14ac:dyDescent="0.25">
      <c r="B17822" s="3">
        <v>14035</v>
      </c>
      <c r="C17822" s="3">
        <v>0</v>
      </c>
      <c r="G17822" s="4"/>
      <c r="H17822" s="4"/>
      <c r="I17822" s="4"/>
      <c r="J17822" s="4"/>
      <c r="K17822" s="4"/>
      <c r="L17822" s="4"/>
      <c r="M17822" s="4"/>
    </row>
    <row r="17823" spans="2:13" x14ac:dyDescent="0.25">
      <c r="B17823" s="3">
        <v>14036</v>
      </c>
      <c r="C17823" s="3">
        <v>0</v>
      </c>
      <c r="G17823" s="4"/>
      <c r="H17823" s="4"/>
      <c r="I17823" s="4"/>
      <c r="J17823" s="4"/>
      <c r="K17823" s="4"/>
      <c r="L17823" s="4"/>
      <c r="M17823" s="4"/>
    </row>
    <row r="17824" spans="2:13" x14ac:dyDescent="0.25">
      <c r="B17824" s="3">
        <v>14037</v>
      </c>
      <c r="C17824" s="3">
        <v>0</v>
      </c>
      <c r="G17824" s="4"/>
      <c r="H17824" s="4"/>
      <c r="I17824" s="4"/>
      <c r="J17824" s="4"/>
      <c r="K17824" s="4"/>
      <c r="L17824" s="4"/>
      <c r="M17824" s="4"/>
    </row>
    <row r="17825" spans="2:13" x14ac:dyDescent="0.25">
      <c r="B17825" s="3">
        <v>14038</v>
      </c>
      <c r="C17825" s="3">
        <v>0</v>
      </c>
      <c r="G17825" s="4"/>
      <c r="H17825" s="4"/>
      <c r="I17825" s="4"/>
      <c r="J17825" s="4"/>
      <c r="K17825" s="4"/>
      <c r="L17825" s="4"/>
      <c r="M17825" s="4"/>
    </row>
    <row r="17826" spans="2:13" x14ac:dyDescent="0.25">
      <c r="B17826" s="3">
        <v>14039</v>
      </c>
      <c r="C17826" s="3">
        <v>0</v>
      </c>
      <c r="G17826" s="4"/>
      <c r="H17826" s="4"/>
      <c r="I17826" s="4"/>
      <c r="J17826" s="4"/>
      <c r="K17826" s="4"/>
      <c r="L17826" s="4"/>
      <c r="M17826" s="4"/>
    </row>
    <row r="17827" spans="2:13" x14ac:dyDescent="0.25">
      <c r="B17827" s="3">
        <v>15026</v>
      </c>
      <c r="C17827" s="3">
        <v>0</v>
      </c>
      <c r="G17827" s="4"/>
      <c r="H17827" s="4"/>
      <c r="I17827" s="4"/>
      <c r="J17827" s="4"/>
      <c r="K17827" s="4"/>
      <c r="L17827" s="4"/>
      <c r="M17827" s="4"/>
    </row>
    <row r="17828" spans="2:13" x14ac:dyDescent="0.25">
      <c r="B17828" s="3">
        <v>15027</v>
      </c>
      <c r="C17828" s="3">
        <v>0</v>
      </c>
      <c r="G17828" s="4"/>
      <c r="H17828" s="4"/>
      <c r="I17828" s="4"/>
      <c r="J17828" s="4"/>
      <c r="K17828" s="4"/>
      <c r="L17828" s="4"/>
      <c r="M17828" s="4"/>
    </row>
    <row r="17829" spans="2:13" x14ac:dyDescent="0.25">
      <c r="B17829" s="3">
        <v>15028</v>
      </c>
      <c r="C17829" s="3">
        <v>0</v>
      </c>
      <c r="G17829" s="4"/>
      <c r="H17829" s="4"/>
      <c r="I17829" s="4"/>
      <c r="J17829" s="4"/>
      <c r="K17829" s="4"/>
      <c r="L17829" s="4"/>
      <c r="M17829" s="4"/>
    </row>
    <row r="17830" spans="2:13" x14ac:dyDescent="0.25">
      <c r="B17830" s="3">
        <v>15029</v>
      </c>
      <c r="C17830" s="3">
        <v>0</v>
      </c>
      <c r="G17830" s="4"/>
      <c r="H17830" s="4"/>
      <c r="I17830" s="4"/>
      <c r="J17830" s="4"/>
      <c r="K17830" s="4"/>
      <c r="L17830" s="4"/>
      <c r="M17830" s="4"/>
    </row>
    <row r="17831" spans="2:13" x14ac:dyDescent="0.25">
      <c r="B17831" s="3">
        <v>15030</v>
      </c>
      <c r="C17831" s="3">
        <v>0</v>
      </c>
      <c r="G17831" s="4"/>
      <c r="H17831" s="4"/>
      <c r="I17831" s="4"/>
      <c r="J17831" s="4"/>
      <c r="K17831" s="4"/>
      <c r="L17831" s="4"/>
      <c r="M17831" s="4"/>
    </row>
    <row r="17832" spans="2:13" x14ac:dyDescent="0.25">
      <c r="B17832" s="3">
        <v>15031</v>
      </c>
      <c r="C17832" s="3">
        <v>0</v>
      </c>
      <c r="G17832" s="4"/>
      <c r="H17832" s="4"/>
      <c r="I17832" s="4"/>
      <c r="J17832" s="4"/>
      <c r="K17832" s="4"/>
      <c r="L17832" s="4"/>
      <c r="M17832" s="4"/>
    </row>
    <row r="17833" spans="2:13" x14ac:dyDescent="0.25">
      <c r="B17833" s="3">
        <v>15032</v>
      </c>
      <c r="C17833" s="3">
        <v>0</v>
      </c>
      <c r="G17833" s="4"/>
      <c r="H17833" s="4"/>
      <c r="I17833" s="4"/>
      <c r="J17833" s="4"/>
      <c r="K17833" s="4"/>
      <c r="L17833" s="4"/>
      <c r="M17833" s="4"/>
    </row>
    <row r="17834" spans="2:13" x14ac:dyDescent="0.25">
      <c r="B17834" s="3">
        <v>15033</v>
      </c>
      <c r="C17834" s="3">
        <v>0</v>
      </c>
      <c r="G17834" s="4"/>
      <c r="H17834" s="4"/>
      <c r="I17834" s="4"/>
      <c r="J17834" s="4"/>
      <c r="K17834" s="4"/>
      <c r="L17834" s="4"/>
      <c r="M17834" s="4"/>
    </row>
    <row r="17835" spans="2:13" x14ac:dyDescent="0.25">
      <c r="B17835" s="3">
        <v>15034</v>
      </c>
      <c r="C17835" s="3">
        <v>0</v>
      </c>
      <c r="G17835" s="4"/>
      <c r="H17835" s="4"/>
      <c r="I17835" s="4"/>
      <c r="J17835" s="4"/>
      <c r="K17835" s="4"/>
      <c r="L17835" s="4"/>
      <c r="M17835" s="4"/>
    </row>
    <row r="17836" spans="2:13" x14ac:dyDescent="0.25">
      <c r="B17836" s="3">
        <v>15035</v>
      </c>
      <c r="C17836" s="3">
        <v>0</v>
      </c>
      <c r="G17836" s="4"/>
      <c r="H17836" s="4"/>
      <c r="I17836" s="4"/>
      <c r="J17836" s="4"/>
      <c r="K17836" s="4"/>
      <c r="L17836" s="4"/>
      <c r="M17836" s="4"/>
    </row>
    <row r="17837" spans="2:13" x14ac:dyDescent="0.25">
      <c r="B17837" s="3">
        <v>15036</v>
      </c>
      <c r="C17837" s="3">
        <v>0</v>
      </c>
      <c r="G17837" s="4"/>
      <c r="H17837" s="4"/>
      <c r="I17837" s="4"/>
      <c r="J17837" s="4"/>
      <c r="K17837" s="4"/>
      <c r="L17837" s="4"/>
      <c r="M17837" s="4"/>
    </row>
    <row r="17838" spans="2:13" x14ac:dyDescent="0.25">
      <c r="B17838" s="3">
        <v>15037</v>
      </c>
      <c r="C17838" s="3">
        <v>0</v>
      </c>
      <c r="G17838" s="4"/>
      <c r="H17838" s="4"/>
      <c r="I17838" s="4"/>
      <c r="J17838" s="4"/>
      <c r="K17838" s="4"/>
      <c r="L17838" s="4"/>
      <c r="M17838" s="4"/>
    </row>
    <row r="17839" spans="2:13" x14ac:dyDescent="0.25">
      <c r="B17839" s="3">
        <v>15038</v>
      </c>
      <c r="C17839" s="3">
        <v>0</v>
      </c>
      <c r="G17839" s="4"/>
      <c r="H17839" s="4"/>
      <c r="I17839" s="4"/>
      <c r="J17839" s="4"/>
      <c r="K17839" s="4"/>
      <c r="L17839" s="4"/>
      <c r="M17839" s="4"/>
    </row>
    <row r="17840" spans="2:13" x14ac:dyDescent="0.25">
      <c r="B17840" s="3">
        <v>15039</v>
      </c>
      <c r="C17840" s="3">
        <v>0</v>
      </c>
      <c r="G17840" s="4"/>
      <c r="H17840" s="4"/>
      <c r="I17840" s="4"/>
      <c r="J17840" s="4"/>
      <c r="K17840" s="4"/>
      <c r="L17840" s="4"/>
      <c r="M17840" s="4"/>
    </row>
    <row r="17841" spans="2:13" x14ac:dyDescent="0.25">
      <c r="B17841" s="3">
        <v>15040</v>
      </c>
      <c r="C17841" s="3">
        <v>0</v>
      </c>
      <c r="G17841" s="4"/>
      <c r="H17841" s="4"/>
      <c r="I17841" s="4"/>
      <c r="J17841" s="4"/>
      <c r="K17841" s="4"/>
      <c r="L17841" s="4"/>
      <c r="M17841" s="4"/>
    </row>
    <row r="17842" spans="2:13" x14ac:dyDescent="0.25">
      <c r="B17842" s="3">
        <v>15041</v>
      </c>
      <c r="C17842" s="3">
        <v>0</v>
      </c>
      <c r="G17842" s="4"/>
      <c r="H17842" s="4"/>
      <c r="I17842" s="4"/>
      <c r="J17842" s="4"/>
      <c r="K17842" s="4"/>
      <c r="L17842" s="4"/>
      <c r="M17842" s="4"/>
    </row>
    <row r="17843" spans="2:13" x14ac:dyDescent="0.25">
      <c r="B17843" s="3">
        <v>15042</v>
      </c>
      <c r="C17843" s="3">
        <v>0</v>
      </c>
      <c r="G17843" s="4"/>
      <c r="H17843" s="4"/>
      <c r="I17843" s="4"/>
      <c r="J17843" s="4"/>
      <c r="K17843" s="4"/>
      <c r="L17843" s="4"/>
      <c r="M17843" s="4"/>
    </row>
    <row r="17844" spans="2:13" x14ac:dyDescent="0.25">
      <c r="B17844" s="3">
        <v>16029</v>
      </c>
      <c r="C17844" s="3">
        <v>0</v>
      </c>
      <c r="G17844" s="4"/>
      <c r="H17844" s="4"/>
      <c r="I17844" s="4"/>
      <c r="J17844" s="4"/>
      <c r="K17844" s="4"/>
      <c r="L17844" s="4"/>
      <c r="M17844" s="4"/>
    </row>
    <row r="17845" spans="2:13" x14ac:dyDescent="0.25">
      <c r="B17845" s="3">
        <v>16030</v>
      </c>
      <c r="C17845" s="3">
        <v>0</v>
      </c>
      <c r="G17845" s="4"/>
      <c r="H17845" s="4"/>
      <c r="I17845" s="4"/>
      <c r="J17845" s="4"/>
      <c r="K17845" s="4"/>
      <c r="L17845" s="4"/>
      <c r="M17845" s="4"/>
    </row>
    <row r="17846" spans="2:13" x14ac:dyDescent="0.25">
      <c r="B17846" s="3">
        <v>16031</v>
      </c>
      <c r="C17846" s="3">
        <v>0</v>
      </c>
      <c r="G17846" s="4"/>
      <c r="H17846" s="4"/>
      <c r="I17846" s="4"/>
      <c r="J17846" s="4"/>
      <c r="K17846" s="4"/>
      <c r="L17846" s="4"/>
      <c r="M17846" s="4"/>
    </row>
    <row r="17847" spans="2:13" x14ac:dyDescent="0.25">
      <c r="B17847" s="3">
        <v>16032</v>
      </c>
      <c r="C17847" s="3">
        <v>0</v>
      </c>
      <c r="G17847" s="4"/>
      <c r="H17847" s="4"/>
      <c r="I17847" s="4"/>
      <c r="J17847" s="4"/>
      <c r="K17847" s="4"/>
      <c r="L17847" s="4"/>
      <c r="M17847" s="4"/>
    </row>
    <row r="17848" spans="2:13" x14ac:dyDescent="0.25">
      <c r="B17848" s="3">
        <v>16033</v>
      </c>
      <c r="C17848" s="3">
        <v>0</v>
      </c>
      <c r="G17848" s="4"/>
      <c r="H17848" s="4"/>
      <c r="I17848" s="4"/>
      <c r="J17848" s="4"/>
      <c r="K17848" s="4"/>
      <c r="L17848" s="4"/>
      <c r="M17848" s="4"/>
    </row>
    <row r="17849" spans="2:13" x14ac:dyDescent="0.25">
      <c r="B17849" s="3">
        <v>16034</v>
      </c>
      <c r="C17849" s="3">
        <v>0</v>
      </c>
      <c r="G17849" s="4"/>
      <c r="H17849" s="4"/>
      <c r="I17849" s="4"/>
      <c r="J17849" s="4"/>
      <c r="K17849" s="4"/>
      <c r="L17849" s="4"/>
      <c r="M17849" s="4"/>
    </row>
    <row r="17850" spans="2:13" x14ac:dyDescent="0.25">
      <c r="B17850" s="3">
        <v>16035</v>
      </c>
      <c r="C17850" s="3">
        <v>0</v>
      </c>
      <c r="G17850" s="4"/>
      <c r="H17850" s="4"/>
      <c r="I17850" s="4"/>
      <c r="J17850" s="4"/>
      <c r="K17850" s="4"/>
      <c r="L17850" s="4"/>
      <c r="M17850" s="4"/>
    </row>
    <row r="17851" spans="2:13" x14ac:dyDescent="0.25">
      <c r="B17851" s="3">
        <v>16036</v>
      </c>
      <c r="C17851" s="3">
        <v>0</v>
      </c>
      <c r="G17851" s="4"/>
      <c r="H17851" s="4"/>
      <c r="I17851" s="4"/>
      <c r="J17851" s="4"/>
      <c r="K17851" s="4"/>
      <c r="L17851" s="4"/>
      <c r="M17851" s="4"/>
    </row>
    <row r="17852" spans="2:13" x14ac:dyDescent="0.25">
      <c r="B17852" s="3">
        <v>16037</v>
      </c>
      <c r="C17852" s="3">
        <v>0</v>
      </c>
      <c r="G17852" s="4"/>
      <c r="H17852" s="4"/>
      <c r="I17852" s="4"/>
      <c r="J17852" s="4"/>
      <c r="K17852" s="4"/>
      <c r="L17852" s="4"/>
      <c r="M17852" s="4"/>
    </row>
    <row r="17853" spans="2:13" x14ac:dyDescent="0.25">
      <c r="B17853" s="3">
        <v>16038</v>
      </c>
      <c r="C17853" s="3">
        <v>0</v>
      </c>
      <c r="G17853" s="4"/>
      <c r="H17853" s="4"/>
      <c r="I17853" s="4"/>
      <c r="J17853" s="4"/>
      <c r="K17853" s="4"/>
      <c r="L17853" s="4"/>
      <c r="M17853" s="4"/>
    </row>
    <row r="17854" spans="2:13" x14ac:dyDescent="0.25">
      <c r="B17854" s="3">
        <v>16039</v>
      </c>
      <c r="C17854" s="3">
        <v>0</v>
      </c>
      <c r="G17854" s="4"/>
      <c r="H17854" s="4"/>
      <c r="I17854" s="4"/>
      <c r="J17854" s="4"/>
      <c r="K17854" s="4"/>
      <c r="L17854" s="4"/>
      <c r="M17854" s="4"/>
    </row>
    <row r="17855" spans="2:13" x14ac:dyDescent="0.25">
      <c r="B17855" s="3">
        <v>16040</v>
      </c>
      <c r="C17855" s="3">
        <v>0</v>
      </c>
      <c r="G17855" s="4"/>
      <c r="H17855" s="4"/>
      <c r="I17855" s="4"/>
      <c r="J17855" s="4"/>
      <c r="K17855" s="4"/>
      <c r="L17855" s="4"/>
      <c r="M17855" s="4"/>
    </row>
    <row r="17856" spans="2:13" x14ac:dyDescent="0.25">
      <c r="B17856" s="3">
        <v>16041</v>
      </c>
      <c r="C17856" s="3">
        <v>0</v>
      </c>
      <c r="G17856" s="4"/>
      <c r="H17856" s="4"/>
      <c r="I17856" s="4"/>
      <c r="J17856" s="4"/>
      <c r="K17856" s="4"/>
      <c r="L17856" s="4"/>
      <c r="M17856" s="4"/>
    </row>
    <row r="17857" spans="2:13" x14ac:dyDescent="0.25">
      <c r="B17857" s="3">
        <v>16042</v>
      </c>
      <c r="C17857" s="3">
        <v>0</v>
      </c>
      <c r="G17857" s="4"/>
      <c r="H17857" s="4"/>
      <c r="I17857" s="4"/>
      <c r="J17857" s="4"/>
      <c r="K17857" s="4"/>
      <c r="L17857" s="4"/>
      <c r="M17857" s="4"/>
    </row>
    <row r="17858" spans="2:13" x14ac:dyDescent="0.25">
      <c r="B17858" s="3">
        <v>16043</v>
      </c>
      <c r="C17858" s="3">
        <v>0</v>
      </c>
      <c r="G17858" s="4"/>
      <c r="H17858" s="4"/>
      <c r="I17858" s="4"/>
      <c r="J17858" s="4"/>
      <c r="K17858" s="4"/>
      <c r="L17858" s="4"/>
      <c r="M17858" s="4"/>
    </row>
    <row r="17859" spans="2:13" x14ac:dyDescent="0.25">
      <c r="B17859" s="3">
        <v>16044</v>
      </c>
      <c r="C17859" s="3">
        <v>0</v>
      </c>
      <c r="G17859" s="4"/>
      <c r="H17859" s="4"/>
      <c r="I17859" s="4"/>
      <c r="J17859" s="4"/>
      <c r="K17859" s="4"/>
      <c r="L17859" s="4"/>
      <c r="M17859" s="4"/>
    </row>
    <row r="17860" spans="2:13" x14ac:dyDescent="0.25">
      <c r="B17860" s="3">
        <v>17031</v>
      </c>
      <c r="C17860" s="3">
        <v>0</v>
      </c>
      <c r="G17860" s="4"/>
      <c r="H17860" s="4"/>
      <c r="I17860" s="4"/>
      <c r="J17860" s="4"/>
      <c r="K17860" s="4"/>
      <c r="L17860" s="4"/>
      <c r="M17860" s="4"/>
    </row>
    <row r="17861" spans="2:13" x14ac:dyDescent="0.25">
      <c r="B17861" s="3">
        <v>17032</v>
      </c>
      <c r="C17861" s="3">
        <v>0</v>
      </c>
      <c r="G17861" s="4"/>
      <c r="H17861" s="4"/>
      <c r="I17861" s="4"/>
      <c r="J17861" s="4"/>
      <c r="K17861" s="4"/>
      <c r="L17861" s="4"/>
      <c r="M17861" s="4"/>
    </row>
    <row r="17862" spans="2:13" x14ac:dyDescent="0.25">
      <c r="B17862" s="3">
        <v>17033</v>
      </c>
      <c r="C17862" s="3">
        <v>0</v>
      </c>
      <c r="G17862" s="4"/>
      <c r="H17862" s="4"/>
      <c r="I17862" s="4"/>
      <c r="J17862" s="4"/>
      <c r="K17862" s="4"/>
      <c r="L17862" s="4"/>
      <c r="M17862" s="4"/>
    </row>
    <row r="17863" spans="2:13" x14ac:dyDescent="0.25">
      <c r="B17863" s="3">
        <v>17034</v>
      </c>
      <c r="C17863" s="3">
        <v>0</v>
      </c>
      <c r="G17863" s="4"/>
      <c r="H17863" s="4"/>
      <c r="I17863" s="4"/>
      <c r="J17863" s="4"/>
      <c r="K17863" s="4"/>
      <c r="L17863" s="4"/>
      <c r="M17863" s="4"/>
    </row>
    <row r="17864" spans="2:13" x14ac:dyDescent="0.25">
      <c r="B17864" s="3">
        <v>17035</v>
      </c>
      <c r="C17864" s="3">
        <v>0</v>
      </c>
      <c r="G17864" s="4"/>
      <c r="H17864" s="4"/>
      <c r="I17864" s="4"/>
      <c r="J17864" s="4"/>
      <c r="K17864" s="4"/>
      <c r="L17864" s="4"/>
      <c r="M17864" s="4"/>
    </row>
    <row r="17865" spans="2:13" x14ac:dyDescent="0.25">
      <c r="B17865" s="3">
        <v>17036</v>
      </c>
      <c r="C17865" s="3">
        <v>0</v>
      </c>
      <c r="G17865" s="4"/>
      <c r="H17865" s="4"/>
      <c r="I17865" s="4"/>
      <c r="J17865" s="4"/>
      <c r="K17865" s="4"/>
      <c r="L17865" s="4"/>
      <c r="M17865" s="4"/>
    </row>
    <row r="17866" spans="2:13" x14ac:dyDescent="0.25">
      <c r="B17866" s="3">
        <v>17037</v>
      </c>
      <c r="C17866" s="3">
        <v>0</v>
      </c>
      <c r="G17866" s="4"/>
      <c r="H17866" s="4"/>
      <c r="I17866" s="4"/>
      <c r="J17866" s="4"/>
      <c r="K17866" s="4"/>
      <c r="L17866" s="4"/>
      <c r="M17866" s="4"/>
    </row>
    <row r="17867" spans="2:13" x14ac:dyDescent="0.25">
      <c r="B17867" s="3">
        <v>17038</v>
      </c>
      <c r="C17867" s="3">
        <v>0</v>
      </c>
      <c r="G17867" s="4"/>
      <c r="H17867" s="4"/>
      <c r="I17867" s="4"/>
      <c r="J17867" s="4"/>
      <c r="K17867" s="4"/>
      <c r="L17867" s="4"/>
      <c r="M17867" s="4"/>
    </row>
    <row r="17868" spans="2:13" x14ac:dyDescent="0.25">
      <c r="B17868" s="3">
        <v>17039</v>
      </c>
      <c r="C17868" s="3">
        <v>0</v>
      </c>
      <c r="G17868" s="4"/>
      <c r="H17868" s="4"/>
      <c r="I17868" s="4"/>
      <c r="J17868" s="4"/>
      <c r="K17868" s="4"/>
      <c r="L17868" s="4"/>
      <c r="M17868" s="4"/>
    </row>
    <row r="17869" spans="2:13" x14ac:dyDescent="0.25">
      <c r="B17869" s="3">
        <v>17040</v>
      </c>
      <c r="C17869" s="3">
        <v>0</v>
      </c>
      <c r="G17869" s="4"/>
      <c r="H17869" s="4"/>
      <c r="I17869" s="4"/>
      <c r="J17869" s="4"/>
      <c r="K17869" s="4"/>
      <c r="L17869" s="4"/>
      <c r="M17869" s="4"/>
    </row>
    <row r="17870" spans="2:13" x14ac:dyDescent="0.25">
      <c r="B17870" s="3">
        <v>17041</v>
      </c>
      <c r="C17870" s="3">
        <v>0</v>
      </c>
      <c r="G17870" s="4"/>
      <c r="H17870" s="4"/>
      <c r="I17870" s="4"/>
      <c r="J17870" s="4"/>
      <c r="K17870" s="4"/>
      <c r="L17870" s="4"/>
      <c r="M17870" s="4"/>
    </row>
    <row r="17871" spans="2:13" x14ac:dyDescent="0.25">
      <c r="B17871" s="3">
        <v>17042</v>
      </c>
      <c r="C17871" s="3">
        <v>0</v>
      </c>
      <c r="G17871" s="4"/>
      <c r="H17871" s="4"/>
      <c r="I17871" s="4"/>
      <c r="J17871" s="4"/>
      <c r="K17871" s="4"/>
      <c r="L17871" s="4"/>
      <c r="M17871" s="4"/>
    </row>
    <row r="17872" spans="2:13" x14ac:dyDescent="0.25">
      <c r="B17872" s="3">
        <v>17043</v>
      </c>
      <c r="C17872" s="3">
        <v>0</v>
      </c>
      <c r="G17872" s="4"/>
      <c r="H17872" s="4"/>
      <c r="I17872" s="4"/>
      <c r="J17872" s="4"/>
      <c r="K17872" s="4"/>
      <c r="L17872" s="4"/>
      <c r="M17872" s="4"/>
    </row>
    <row r="17873" spans="2:13" x14ac:dyDescent="0.25">
      <c r="B17873" s="3">
        <v>17044</v>
      </c>
      <c r="C17873" s="3">
        <v>0</v>
      </c>
      <c r="G17873" s="4"/>
      <c r="H17873" s="4"/>
      <c r="I17873" s="4"/>
      <c r="J17873" s="4"/>
      <c r="K17873" s="4"/>
      <c r="L17873" s="4"/>
      <c r="M17873" s="4"/>
    </row>
    <row r="17874" spans="2:13" x14ac:dyDescent="0.25">
      <c r="B17874" s="3">
        <v>17045</v>
      </c>
      <c r="C17874" s="3">
        <v>0</v>
      </c>
      <c r="G17874" s="4"/>
      <c r="H17874" s="4"/>
      <c r="I17874" s="4"/>
      <c r="J17874" s="4"/>
      <c r="K17874" s="4"/>
      <c r="L17874" s="4"/>
      <c r="M17874" s="4"/>
    </row>
    <row r="17875" spans="2:13" x14ac:dyDescent="0.25">
      <c r="B17875" s="3">
        <v>18032</v>
      </c>
      <c r="C17875" s="3">
        <v>0</v>
      </c>
      <c r="G17875" s="4"/>
      <c r="H17875" s="4"/>
      <c r="I17875" s="4"/>
      <c r="J17875" s="4"/>
      <c r="K17875" s="4"/>
      <c r="L17875" s="4"/>
      <c r="M17875" s="4"/>
    </row>
    <row r="17876" spans="2:13" x14ac:dyDescent="0.25">
      <c r="B17876" s="3">
        <v>18033</v>
      </c>
      <c r="C17876" s="3">
        <v>0</v>
      </c>
      <c r="G17876" s="4"/>
      <c r="H17876" s="4"/>
      <c r="I17876" s="4"/>
      <c r="J17876" s="4"/>
      <c r="K17876" s="4"/>
      <c r="L17876" s="4"/>
      <c r="M17876" s="4"/>
    </row>
    <row r="17877" spans="2:13" x14ac:dyDescent="0.25">
      <c r="B17877" s="3">
        <v>18034</v>
      </c>
      <c r="C17877" s="3">
        <v>0</v>
      </c>
      <c r="G17877" s="4"/>
      <c r="H17877" s="4"/>
      <c r="I17877" s="4"/>
      <c r="J17877" s="4"/>
      <c r="K17877" s="4"/>
      <c r="L17877" s="4"/>
      <c r="M17877" s="4"/>
    </row>
    <row r="17878" spans="2:13" x14ac:dyDescent="0.25">
      <c r="B17878" s="3">
        <v>18035</v>
      </c>
      <c r="C17878" s="3">
        <v>0</v>
      </c>
      <c r="G17878" s="4"/>
      <c r="H17878" s="4"/>
      <c r="I17878" s="4"/>
      <c r="J17878" s="4"/>
      <c r="K17878" s="4"/>
      <c r="L17878" s="4"/>
      <c r="M17878" s="4"/>
    </row>
    <row r="17879" spans="2:13" x14ac:dyDescent="0.25">
      <c r="B17879" s="3">
        <v>18036</v>
      </c>
      <c r="C17879" s="3">
        <v>0</v>
      </c>
      <c r="G17879" s="4"/>
      <c r="H17879" s="4"/>
      <c r="I17879" s="4"/>
      <c r="J17879" s="4"/>
      <c r="K17879" s="4"/>
      <c r="L17879" s="4"/>
      <c r="M17879" s="4"/>
    </row>
    <row r="17880" spans="2:13" x14ac:dyDescent="0.25">
      <c r="B17880" s="3">
        <v>18037</v>
      </c>
      <c r="C17880" s="3">
        <v>0</v>
      </c>
      <c r="G17880" s="4"/>
      <c r="H17880" s="4"/>
      <c r="I17880" s="4"/>
      <c r="J17880" s="4"/>
      <c r="K17880" s="4"/>
      <c r="L17880" s="4"/>
      <c r="M17880" s="4"/>
    </row>
    <row r="17881" spans="2:13" x14ac:dyDescent="0.25">
      <c r="B17881" s="3">
        <v>18038</v>
      </c>
      <c r="C17881" s="3">
        <v>0</v>
      </c>
      <c r="G17881" s="4"/>
      <c r="H17881" s="4"/>
      <c r="I17881" s="4"/>
      <c r="J17881" s="4"/>
      <c r="K17881" s="4"/>
      <c r="L17881" s="4"/>
      <c r="M17881" s="4"/>
    </row>
    <row r="17882" spans="2:13" x14ac:dyDescent="0.25">
      <c r="B17882" s="3">
        <v>18039</v>
      </c>
      <c r="C17882" s="3">
        <v>0</v>
      </c>
      <c r="G17882" s="4"/>
      <c r="H17882" s="4"/>
      <c r="I17882" s="4"/>
      <c r="J17882" s="4"/>
      <c r="K17882" s="4"/>
      <c r="L17882" s="4"/>
      <c r="M17882" s="4"/>
    </row>
    <row r="17883" spans="2:13" x14ac:dyDescent="0.25">
      <c r="B17883" s="3">
        <v>18040</v>
      </c>
      <c r="C17883" s="3">
        <v>0</v>
      </c>
      <c r="G17883" s="4"/>
      <c r="H17883" s="4"/>
      <c r="I17883" s="4"/>
      <c r="J17883" s="4"/>
      <c r="K17883" s="4"/>
      <c r="L17883" s="4"/>
      <c r="M17883" s="4"/>
    </row>
    <row r="17884" spans="2:13" x14ac:dyDescent="0.25">
      <c r="B17884" s="3">
        <v>18041</v>
      </c>
      <c r="C17884" s="3">
        <v>0</v>
      </c>
      <c r="G17884" s="4"/>
      <c r="H17884" s="4"/>
      <c r="I17884" s="4"/>
      <c r="J17884" s="4"/>
      <c r="K17884" s="4"/>
      <c r="L17884" s="4"/>
      <c r="M17884" s="4"/>
    </row>
    <row r="17885" spans="2:13" x14ac:dyDescent="0.25">
      <c r="B17885" s="3">
        <v>18042</v>
      </c>
      <c r="C17885" s="3">
        <v>0</v>
      </c>
      <c r="G17885" s="4"/>
      <c r="H17885" s="4"/>
      <c r="I17885" s="4"/>
      <c r="J17885" s="4"/>
      <c r="K17885" s="4"/>
      <c r="L17885" s="4"/>
      <c r="M17885" s="4"/>
    </row>
    <row r="17886" spans="2:13" x14ac:dyDescent="0.25">
      <c r="B17886" s="3">
        <v>18043</v>
      </c>
      <c r="C17886" s="3">
        <v>0</v>
      </c>
      <c r="G17886" s="4"/>
      <c r="H17886" s="4"/>
      <c r="I17886" s="4"/>
      <c r="J17886" s="4"/>
      <c r="K17886" s="4"/>
      <c r="L17886" s="4"/>
      <c r="M17886" s="4"/>
    </row>
    <row r="17887" spans="2:13" x14ac:dyDescent="0.25">
      <c r="B17887" s="3">
        <v>18044</v>
      </c>
      <c r="C17887" s="3">
        <v>0</v>
      </c>
      <c r="G17887" s="4"/>
      <c r="H17887" s="4"/>
      <c r="I17887" s="4"/>
      <c r="J17887" s="4"/>
      <c r="K17887" s="4"/>
      <c r="L17887" s="4"/>
      <c r="M17887" s="4"/>
    </row>
    <row r="17888" spans="2:13" x14ac:dyDescent="0.25">
      <c r="B17888" s="3">
        <v>18045</v>
      </c>
      <c r="C17888" s="3">
        <v>0</v>
      </c>
      <c r="G17888" s="4"/>
      <c r="H17888" s="4"/>
      <c r="I17888" s="4"/>
      <c r="J17888" s="4"/>
      <c r="K17888" s="4"/>
      <c r="L17888" s="4"/>
      <c r="M17888" s="4"/>
    </row>
    <row r="17889" spans="2:13" x14ac:dyDescent="0.25">
      <c r="B17889" s="3">
        <v>18046</v>
      </c>
      <c r="C17889" s="3">
        <v>0</v>
      </c>
      <c r="G17889" s="4"/>
      <c r="H17889" s="4"/>
      <c r="I17889" s="4"/>
      <c r="J17889" s="4"/>
      <c r="K17889" s="4"/>
      <c r="L17889" s="4"/>
      <c r="M17889" s="4"/>
    </row>
    <row r="17890" spans="2:13" x14ac:dyDescent="0.25">
      <c r="B17890" s="3">
        <v>19035</v>
      </c>
      <c r="C17890" s="3">
        <v>0</v>
      </c>
      <c r="G17890" s="4"/>
      <c r="H17890" s="4"/>
      <c r="I17890" s="4"/>
      <c r="J17890" s="4"/>
      <c r="K17890" s="4"/>
      <c r="L17890" s="4"/>
      <c r="M17890" s="4"/>
    </row>
    <row r="17891" spans="2:13" x14ac:dyDescent="0.25">
      <c r="B17891" s="3">
        <v>19036</v>
      </c>
      <c r="C17891" s="3">
        <v>0</v>
      </c>
      <c r="G17891" s="4"/>
      <c r="H17891" s="4"/>
      <c r="I17891" s="4"/>
      <c r="J17891" s="4"/>
      <c r="K17891" s="4"/>
      <c r="L17891" s="4"/>
      <c r="M17891" s="4"/>
    </row>
    <row r="17892" spans="2:13" x14ac:dyDescent="0.25">
      <c r="B17892" s="3">
        <v>19037</v>
      </c>
      <c r="C17892" s="3">
        <v>0</v>
      </c>
      <c r="G17892" s="4"/>
      <c r="H17892" s="4"/>
      <c r="I17892" s="4"/>
      <c r="J17892" s="4"/>
      <c r="K17892" s="4"/>
      <c r="L17892" s="4"/>
      <c r="M17892" s="4"/>
    </row>
    <row r="17893" spans="2:13" x14ac:dyDescent="0.25">
      <c r="B17893" s="3">
        <v>19038</v>
      </c>
      <c r="C17893" s="3">
        <v>0</v>
      </c>
      <c r="G17893" s="4"/>
      <c r="H17893" s="4"/>
      <c r="I17893" s="4"/>
      <c r="J17893" s="4"/>
      <c r="K17893" s="4"/>
      <c r="L17893" s="4"/>
      <c r="M17893" s="4"/>
    </row>
    <row r="17894" spans="2:13" x14ac:dyDescent="0.25">
      <c r="B17894" s="3">
        <v>19039</v>
      </c>
      <c r="C17894" s="3">
        <v>0</v>
      </c>
      <c r="G17894" s="4"/>
      <c r="H17894" s="4"/>
      <c r="I17894" s="4"/>
      <c r="J17894" s="4"/>
      <c r="K17894" s="4"/>
      <c r="L17894" s="4"/>
      <c r="M17894" s="4"/>
    </row>
    <row r="17895" spans="2:13" x14ac:dyDescent="0.25">
      <c r="B17895" s="3">
        <v>19040</v>
      </c>
      <c r="C17895" s="3">
        <v>0</v>
      </c>
      <c r="G17895" s="4"/>
      <c r="H17895" s="4"/>
      <c r="I17895" s="4"/>
      <c r="J17895" s="4"/>
      <c r="K17895" s="4"/>
      <c r="L17895" s="4"/>
      <c r="M17895" s="4"/>
    </row>
    <row r="17896" spans="2:13" x14ac:dyDescent="0.25">
      <c r="B17896" s="3">
        <v>19041</v>
      </c>
      <c r="C17896" s="3">
        <v>0</v>
      </c>
      <c r="G17896" s="4"/>
      <c r="H17896" s="4"/>
      <c r="I17896" s="4"/>
      <c r="J17896" s="4"/>
      <c r="K17896" s="4"/>
      <c r="L17896" s="4"/>
      <c r="M17896" s="4"/>
    </row>
    <row r="17897" spans="2:13" x14ac:dyDescent="0.25">
      <c r="B17897" s="3">
        <v>19042</v>
      </c>
      <c r="C17897" s="3">
        <v>0</v>
      </c>
      <c r="G17897" s="4"/>
      <c r="H17897" s="4"/>
      <c r="I17897" s="4"/>
      <c r="J17897" s="4"/>
      <c r="K17897" s="4"/>
      <c r="L17897" s="4"/>
      <c r="M17897" s="4"/>
    </row>
    <row r="17898" spans="2:13" x14ac:dyDescent="0.25">
      <c r="B17898" s="3">
        <v>19043</v>
      </c>
      <c r="C17898" s="3">
        <v>0</v>
      </c>
      <c r="G17898" s="4"/>
      <c r="H17898" s="4"/>
      <c r="I17898" s="4"/>
      <c r="J17898" s="4"/>
      <c r="K17898" s="4"/>
      <c r="L17898" s="4"/>
      <c r="M17898" s="4"/>
    </row>
    <row r="17899" spans="2:13" x14ac:dyDescent="0.25">
      <c r="B17899" s="3">
        <v>19044</v>
      </c>
      <c r="C17899" s="3">
        <v>0</v>
      </c>
      <c r="G17899" s="4"/>
      <c r="H17899" s="4"/>
      <c r="I17899" s="4"/>
      <c r="J17899" s="4"/>
      <c r="K17899" s="4"/>
      <c r="L17899" s="4"/>
      <c r="M17899" s="4"/>
    </row>
    <row r="17900" spans="2:13" x14ac:dyDescent="0.25">
      <c r="B17900" s="3">
        <v>19045</v>
      </c>
      <c r="C17900" s="3">
        <v>0</v>
      </c>
      <c r="G17900" s="4"/>
      <c r="H17900" s="4"/>
      <c r="I17900" s="4"/>
      <c r="J17900" s="4"/>
      <c r="K17900" s="4"/>
      <c r="L17900" s="4"/>
      <c r="M17900" s="4"/>
    </row>
    <row r="17901" spans="2:13" x14ac:dyDescent="0.25">
      <c r="B17901" s="3">
        <v>19046</v>
      </c>
      <c r="C17901" s="3">
        <v>0</v>
      </c>
      <c r="G17901" s="4"/>
      <c r="H17901" s="4"/>
      <c r="I17901" s="4"/>
      <c r="J17901" s="4"/>
      <c r="K17901" s="4"/>
      <c r="L17901" s="4"/>
      <c r="M17901" s="4"/>
    </row>
    <row r="17902" spans="2:13" x14ac:dyDescent="0.25">
      <c r="B17902" s="3">
        <v>19047</v>
      </c>
      <c r="C17902" s="3">
        <v>0</v>
      </c>
      <c r="G17902" s="4"/>
      <c r="H17902" s="4"/>
      <c r="I17902" s="4"/>
      <c r="J17902" s="4"/>
      <c r="K17902" s="4"/>
      <c r="L17902" s="4"/>
      <c r="M17902" s="4"/>
    </row>
    <row r="17903" spans="2:13" x14ac:dyDescent="0.25">
      <c r="B17903" s="3">
        <v>19048</v>
      </c>
      <c r="C17903" s="3">
        <v>0</v>
      </c>
      <c r="G17903" s="4"/>
      <c r="H17903" s="4"/>
      <c r="I17903" s="4"/>
      <c r="J17903" s="4"/>
      <c r="K17903" s="4"/>
      <c r="L17903" s="4"/>
      <c r="M17903" s="4"/>
    </row>
    <row r="17904" spans="2:13" x14ac:dyDescent="0.25">
      <c r="B17904" s="3">
        <v>19049</v>
      </c>
      <c r="C17904" s="3">
        <v>0</v>
      </c>
      <c r="G17904" s="4"/>
      <c r="H17904" s="4"/>
      <c r="I17904" s="4"/>
      <c r="J17904" s="4"/>
      <c r="K17904" s="4"/>
      <c r="L17904" s="4"/>
      <c r="M17904" s="4"/>
    </row>
    <row r="17905" spans="2:13" x14ac:dyDescent="0.25">
      <c r="B17905" s="3">
        <v>19050</v>
      </c>
      <c r="C17905" s="3">
        <v>0</v>
      </c>
      <c r="G17905" s="4"/>
      <c r="H17905" s="4"/>
      <c r="I17905" s="4"/>
      <c r="J17905" s="4"/>
      <c r="K17905" s="4"/>
      <c r="L17905" s="4"/>
      <c r="M17905" s="4"/>
    </row>
    <row r="17906" spans="2:13" x14ac:dyDescent="0.25">
      <c r="B17906" s="3">
        <v>19051</v>
      </c>
      <c r="C17906" s="3">
        <v>0</v>
      </c>
      <c r="G17906" s="4"/>
      <c r="H17906" s="4"/>
      <c r="I17906" s="4"/>
      <c r="J17906" s="4"/>
      <c r="K17906" s="4"/>
      <c r="L17906" s="4"/>
      <c r="M17906" s="4"/>
    </row>
    <row r="17907" spans="2:13" x14ac:dyDescent="0.25">
      <c r="B17907" s="3">
        <v>20036</v>
      </c>
      <c r="C17907" s="3">
        <v>0</v>
      </c>
      <c r="G17907" s="4"/>
      <c r="H17907" s="4"/>
      <c r="I17907" s="4"/>
      <c r="J17907" s="4"/>
      <c r="K17907" s="4"/>
      <c r="L17907" s="4"/>
      <c r="M17907" s="4"/>
    </row>
    <row r="17908" spans="2:13" x14ac:dyDescent="0.25">
      <c r="B17908" s="3">
        <v>20037</v>
      </c>
      <c r="C17908" s="3">
        <v>0</v>
      </c>
      <c r="G17908" s="4"/>
      <c r="H17908" s="4"/>
      <c r="I17908" s="4"/>
      <c r="J17908" s="4"/>
      <c r="K17908" s="4"/>
      <c r="L17908" s="4"/>
      <c r="M17908" s="4"/>
    </row>
    <row r="17909" spans="2:13" x14ac:dyDescent="0.25">
      <c r="B17909" s="3">
        <v>20038</v>
      </c>
      <c r="C17909" s="3">
        <v>0</v>
      </c>
      <c r="G17909" s="4"/>
      <c r="H17909" s="4"/>
      <c r="I17909" s="4"/>
      <c r="J17909" s="4"/>
      <c r="K17909" s="4"/>
      <c r="L17909" s="4"/>
      <c r="M17909" s="4"/>
    </row>
    <row r="17910" spans="2:13" x14ac:dyDescent="0.25">
      <c r="B17910" s="3">
        <v>20039</v>
      </c>
      <c r="C17910" s="3">
        <v>0</v>
      </c>
      <c r="G17910" s="4"/>
      <c r="H17910" s="4"/>
      <c r="I17910" s="4"/>
      <c r="J17910" s="4"/>
      <c r="K17910" s="4"/>
      <c r="L17910" s="4"/>
      <c r="M17910" s="4"/>
    </row>
    <row r="17911" spans="2:13" x14ac:dyDescent="0.25">
      <c r="B17911" s="3">
        <v>20040</v>
      </c>
      <c r="C17911" s="3">
        <v>0</v>
      </c>
      <c r="G17911" s="4"/>
      <c r="H17911" s="4"/>
      <c r="I17911" s="4"/>
      <c r="J17911" s="4"/>
      <c r="K17911" s="4"/>
      <c r="L17911" s="4"/>
      <c r="M17911" s="4"/>
    </row>
    <row r="17912" spans="2:13" x14ac:dyDescent="0.25">
      <c r="B17912" s="3">
        <v>20041</v>
      </c>
      <c r="C17912" s="3">
        <v>0</v>
      </c>
      <c r="G17912" s="4"/>
      <c r="H17912" s="4"/>
      <c r="I17912" s="4"/>
      <c r="J17912" s="4"/>
      <c r="K17912" s="4"/>
      <c r="L17912" s="4"/>
      <c r="M17912" s="4"/>
    </row>
    <row r="17913" spans="2:13" x14ac:dyDescent="0.25">
      <c r="B17913" s="3">
        <v>20042</v>
      </c>
      <c r="C17913" s="3">
        <v>0</v>
      </c>
      <c r="G17913" s="4"/>
      <c r="H17913" s="4"/>
      <c r="I17913" s="4"/>
      <c r="J17913" s="4"/>
      <c r="K17913" s="4"/>
      <c r="L17913" s="4"/>
      <c r="M17913" s="4"/>
    </row>
    <row r="17914" spans="2:13" x14ac:dyDescent="0.25">
      <c r="B17914" s="3">
        <v>20043</v>
      </c>
      <c r="C17914" s="3">
        <v>0</v>
      </c>
      <c r="G17914" s="4"/>
      <c r="H17914" s="4"/>
      <c r="I17914" s="4"/>
      <c r="J17914" s="4"/>
      <c r="K17914" s="4"/>
      <c r="L17914" s="4"/>
      <c r="M17914" s="4"/>
    </row>
    <row r="17915" spans="2:13" x14ac:dyDescent="0.25">
      <c r="B17915" s="3">
        <v>20044</v>
      </c>
      <c r="C17915" s="3">
        <v>0</v>
      </c>
      <c r="G17915" s="4"/>
      <c r="H17915" s="4"/>
      <c r="I17915" s="4"/>
      <c r="J17915" s="4"/>
      <c r="K17915" s="4"/>
      <c r="L17915" s="4"/>
      <c r="M17915" s="4"/>
    </row>
    <row r="17916" spans="2:13" x14ac:dyDescent="0.25">
      <c r="B17916" s="3">
        <v>20045</v>
      </c>
      <c r="C17916" s="3">
        <v>0</v>
      </c>
      <c r="G17916" s="4"/>
      <c r="H17916" s="4"/>
      <c r="I17916" s="4"/>
      <c r="J17916" s="4"/>
      <c r="K17916" s="4"/>
      <c r="L17916" s="4"/>
      <c r="M17916" s="4"/>
    </row>
    <row r="17917" spans="2:13" x14ac:dyDescent="0.25">
      <c r="B17917" s="3">
        <v>20046</v>
      </c>
      <c r="C17917" s="3">
        <v>0</v>
      </c>
      <c r="G17917" s="4"/>
      <c r="H17917" s="4"/>
      <c r="I17917" s="4"/>
      <c r="J17917" s="4"/>
      <c r="K17917" s="4"/>
      <c r="L17917" s="4"/>
      <c r="M17917" s="4"/>
    </row>
    <row r="17918" spans="2:13" x14ac:dyDescent="0.25">
      <c r="B17918" s="3">
        <v>20047</v>
      </c>
      <c r="C17918" s="3">
        <v>0</v>
      </c>
      <c r="G17918" s="4"/>
      <c r="H17918" s="4"/>
      <c r="I17918" s="4"/>
      <c r="J17918" s="4"/>
      <c r="K17918" s="4"/>
      <c r="L17918" s="4"/>
      <c r="M17918" s="4"/>
    </row>
    <row r="17919" spans="2:13" x14ac:dyDescent="0.25">
      <c r="B17919" s="3">
        <v>20048</v>
      </c>
      <c r="C17919" s="3">
        <v>0</v>
      </c>
      <c r="G17919" s="4"/>
      <c r="H17919" s="4"/>
      <c r="I17919" s="4"/>
      <c r="J17919" s="4"/>
      <c r="K17919" s="4"/>
      <c r="L17919" s="4"/>
      <c r="M17919" s="4"/>
    </row>
    <row r="17920" spans="2:13" x14ac:dyDescent="0.25">
      <c r="B17920" s="3">
        <v>20049</v>
      </c>
      <c r="C17920" s="3">
        <v>0</v>
      </c>
      <c r="G17920" s="4"/>
      <c r="H17920" s="4"/>
      <c r="I17920" s="4"/>
      <c r="J17920" s="4"/>
      <c r="K17920" s="4"/>
      <c r="L17920" s="4"/>
      <c r="M17920" s="4"/>
    </row>
    <row r="17921" spans="2:13" x14ac:dyDescent="0.25">
      <c r="B17921" s="3">
        <v>20050</v>
      </c>
      <c r="C17921" s="3">
        <v>0</v>
      </c>
      <c r="G17921" s="4"/>
      <c r="H17921" s="4"/>
      <c r="I17921" s="4"/>
      <c r="J17921" s="4"/>
      <c r="K17921" s="4"/>
      <c r="L17921" s="4"/>
      <c r="M17921" s="4"/>
    </row>
    <row r="17922" spans="2:13" x14ac:dyDescent="0.25">
      <c r="B17922" s="3">
        <v>20051</v>
      </c>
      <c r="C17922" s="3">
        <v>0</v>
      </c>
      <c r="G17922" s="4"/>
      <c r="H17922" s="4"/>
      <c r="I17922" s="4"/>
      <c r="J17922" s="4"/>
      <c r="K17922" s="4"/>
      <c r="L17922" s="4"/>
      <c r="M17922" s="4"/>
    </row>
    <row r="17923" spans="2:13" x14ac:dyDescent="0.25">
      <c r="B17923" s="3">
        <v>21040</v>
      </c>
      <c r="C17923" s="3">
        <v>0</v>
      </c>
      <c r="G17923" s="4"/>
      <c r="H17923" s="4"/>
      <c r="I17923" s="4"/>
      <c r="J17923" s="4"/>
      <c r="K17923" s="4"/>
      <c r="L17923" s="4"/>
      <c r="M17923" s="4"/>
    </row>
    <row r="17924" spans="2:13" x14ac:dyDescent="0.25">
      <c r="B17924" s="3">
        <v>21041</v>
      </c>
      <c r="C17924" s="3">
        <v>0</v>
      </c>
      <c r="G17924" s="4"/>
      <c r="H17924" s="4"/>
      <c r="I17924" s="4"/>
      <c r="J17924" s="4"/>
      <c r="K17924" s="4"/>
      <c r="L17924" s="4"/>
      <c r="M17924" s="4"/>
    </row>
    <row r="17925" spans="2:13" x14ac:dyDescent="0.25">
      <c r="B17925" s="3">
        <v>21042</v>
      </c>
      <c r="C17925" s="3">
        <v>0</v>
      </c>
      <c r="G17925" s="4"/>
      <c r="H17925" s="4"/>
      <c r="I17925" s="4"/>
      <c r="J17925" s="4"/>
      <c r="K17925" s="4"/>
      <c r="L17925" s="4"/>
      <c r="M17925" s="4"/>
    </row>
    <row r="17926" spans="2:13" x14ac:dyDescent="0.25">
      <c r="B17926" s="3">
        <v>21043</v>
      </c>
      <c r="C17926" s="3">
        <v>0</v>
      </c>
      <c r="G17926" s="4"/>
      <c r="H17926" s="4"/>
      <c r="I17926" s="4"/>
      <c r="J17926" s="4"/>
      <c r="K17926" s="4"/>
      <c r="L17926" s="4"/>
      <c r="M17926" s="4"/>
    </row>
    <row r="17927" spans="2:13" x14ac:dyDescent="0.25">
      <c r="B17927" s="3">
        <v>21044</v>
      </c>
      <c r="C17927" s="3">
        <v>0</v>
      </c>
      <c r="G17927" s="4"/>
      <c r="H17927" s="4"/>
      <c r="I17927" s="4"/>
      <c r="J17927" s="4"/>
      <c r="K17927" s="4"/>
      <c r="L17927" s="4"/>
      <c r="M17927" s="4"/>
    </row>
    <row r="17928" spans="2:13" x14ac:dyDescent="0.25">
      <c r="B17928" s="3">
        <v>21045</v>
      </c>
      <c r="C17928" s="3">
        <v>0</v>
      </c>
      <c r="G17928" s="4"/>
      <c r="H17928" s="4"/>
      <c r="I17928" s="4"/>
      <c r="J17928" s="4"/>
      <c r="K17928" s="4"/>
      <c r="L17928" s="4"/>
      <c r="M17928" s="4"/>
    </row>
    <row r="17929" spans="2:13" x14ac:dyDescent="0.25">
      <c r="B17929" s="3">
        <v>21046</v>
      </c>
      <c r="C17929" s="3">
        <v>0</v>
      </c>
      <c r="G17929" s="4"/>
      <c r="H17929" s="4"/>
      <c r="I17929" s="4"/>
      <c r="J17929" s="4"/>
      <c r="K17929" s="4"/>
      <c r="L17929" s="4"/>
      <c r="M17929" s="4"/>
    </row>
    <row r="17930" spans="2:13" x14ac:dyDescent="0.25">
      <c r="B17930" s="3">
        <v>21047</v>
      </c>
      <c r="C17930" s="3">
        <v>0</v>
      </c>
      <c r="G17930" s="4"/>
      <c r="H17930" s="4"/>
      <c r="I17930" s="4"/>
      <c r="J17930" s="4"/>
      <c r="K17930" s="4"/>
      <c r="L17930" s="4"/>
      <c r="M17930" s="4"/>
    </row>
    <row r="17931" spans="2:13" x14ac:dyDescent="0.25">
      <c r="B17931" s="3">
        <v>21048</v>
      </c>
      <c r="C17931" s="3">
        <v>0</v>
      </c>
      <c r="G17931" s="4"/>
      <c r="H17931" s="4"/>
      <c r="I17931" s="4"/>
      <c r="J17931" s="4"/>
      <c r="K17931" s="4"/>
      <c r="L17931" s="4"/>
      <c r="M17931" s="4"/>
    </row>
    <row r="17932" spans="2:13" x14ac:dyDescent="0.25">
      <c r="B17932" s="3">
        <v>21049</v>
      </c>
      <c r="C17932" s="3">
        <v>0</v>
      </c>
      <c r="G17932" s="4"/>
      <c r="H17932" s="4"/>
      <c r="I17932" s="4"/>
      <c r="J17932" s="4"/>
      <c r="K17932" s="4"/>
      <c r="L17932" s="4"/>
      <c r="M17932" s="4"/>
    </row>
    <row r="17933" spans="2:13" x14ac:dyDescent="0.25">
      <c r="B17933" s="3">
        <v>21050</v>
      </c>
      <c r="C17933" s="3">
        <v>0</v>
      </c>
      <c r="G17933" s="4"/>
      <c r="H17933" s="4"/>
      <c r="I17933" s="4"/>
      <c r="J17933" s="4"/>
      <c r="K17933" s="4"/>
      <c r="L17933" s="4"/>
      <c r="M17933" s="4"/>
    </row>
    <row r="17934" spans="2:13" x14ac:dyDescent="0.25">
      <c r="B17934" s="3">
        <v>21051</v>
      </c>
      <c r="C17934" s="3">
        <v>0</v>
      </c>
      <c r="G17934" s="4"/>
      <c r="H17934" s="4"/>
      <c r="I17934" s="4"/>
      <c r="J17934" s="4"/>
      <c r="K17934" s="4"/>
      <c r="L17934" s="4"/>
      <c r="M17934" s="4"/>
    </row>
    <row r="17935" spans="2:13" x14ac:dyDescent="0.25">
      <c r="B17935" s="3">
        <v>22041</v>
      </c>
      <c r="C17935" s="3">
        <v>0</v>
      </c>
      <c r="G17935" s="4"/>
      <c r="H17935" s="4"/>
      <c r="I17935" s="4"/>
      <c r="J17935" s="4"/>
      <c r="K17935" s="4"/>
      <c r="L17935" s="4"/>
      <c r="M17935" s="4"/>
    </row>
    <row r="17936" spans="2:13" x14ac:dyDescent="0.25">
      <c r="B17936" s="3">
        <v>22042</v>
      </c>
      <c r="C17936" s="3">
        <v>0</v>
      </c>
      <c r="G17936" s="4"/>
      <c r="H17936" s="4"/>
      <c r="I17936" s="4"/>
      <c r="J17936" s="4"/>
      <c r="K17936" s="4"/>
      <c r="L17936" s="4"/>
      <c r="M17936" s="4"/>
    </row>
    <row r="17937" spans="2:13" x14ac:dyDescent="0.25">
      <c r="B17937" s="3">
        <v>22043</v>
      </c>
      <c r="C17937" s="3">
        <v>0</v>
      </c>
      <c r="G17937" s="4"/>
      <c r="H17937" s="4"/>
      <c r="I17937" s="4"/>
      <c r="J17937" s="4"/>
      <c r="K17937" s="4"/>
      <c r="L17937" s="4"/>
      <c r="M17937" s="4"/>
    </row>
    <row r="17938" spans="2:13" x14ac:dyDescent="0.25">
      <c r="B17938" s="3">
        <v>22044</v>
      </c>
      <c r="C17938" s="3">
        <v>0</v>
      </c>
      <c r="G17938" s="4"/>
      <c r="H17938" s="4"/>
      <c r="I17938" s="4"/>
      <c r="J17938" s="4"/>
      <c r="K17938" s="4"/>
      <c r="L17938" s="4"/>
      <c r="M17938" s="4"/>
    </row>
    <row r="17939" spans="2:13" x14ac:dyDescent="0.25">
      <c r="B17939" s="3">
        <v>22045</v>
      </c>
      <c r="C17939" s="3">
        <v>0</v>
      </c>
      <c r="G17939" s="4"/>
      <c r="H17939" s="4"/>
      <c r="I17939" s="4"/>
      <c r="J17939" s="4"/>
      <c r="K17939" s="4"/>
      <c r="L17939" s="4"/>
      <c r="M17939" s="4"/>
    </row>
    <row r="17940" spans="2:13" x14ac:dyDescent="0.25">
      <c r="B17940" s="3">
        <v>22046</v>
      </c>
      <c r="C17940" s="3">
        <v>0</v>
      </c>
      <c r="G17940" s="4"/>
      <c r="H17940" s="4"/>
      <c r="I17940" s="4"/>
      <c r="J17940" s="4"/>
      <c r="K17940" s="4"/>
      <c r="L17940" s="4"/>
      <c r="M17940" s="4"/>
    </row>
    <row r="17941" spans="2:13" x14ac:dyDescent="0.25">
      <c r="B17941" s="3">
        <v>22047</v>
      </c>
      <c r="C17941" s="3">
        <v>0</v>
      </c>
      <c r="G17941" s="4"/>
      <c r="H17941" s="4"/>
      <c r="I17941" s="4"/>
      <c r="J17941" s="4"/>
      <c r="K17941" s="4"/>
      <c r="L17941" s="4"/>
      <c r="M17941" s="4"/>
    </row>
    <row r="17942" spans="2:13" x14ac:dyDescent="0.25">
      <c r="B17942" s="3">
        <v>22048</v>
      </c>
      <c r="C17942" s="3">
        <v>0</v>
      </c>
      <c r="G17942" s="4"/>
      <c r="H17942" s="4"/>
      <c r="I17942" s="4"/>
      <c r="J17942" s="4"/>
      <c r="K17942" s="4"/>
      <c r="L17942" s="4"/>
      <c r="M17942" s="4"/>
    </row>
    <row r="17943" spans="2:13" x14ac:dyDescent="0.25">
      <c r="B17943" s="3">
        <v>22049</v>
      </c>
      <c r="C17943" s="3">
        <v>0</v>
      </c>
      <c r="G17943" s="4"/>
      <c r="H17943" s="4"/>
      <c r="I17943" s="4"/>
      <c r="J17943" s="4"/>
      <c r="K17943" s="4"/>
      <c r="L17943" s="4"/>
      <c r="M17943" s="4"/>
    </row>
    <row r="17944" spans="2:13" x14ac:dyDescent="0.25">
      <c r="B17944" s="3">
        <v>22050</v>
      </c>
      <c r="C17944" s="3">
        <v>0</v>
      </c>
      <c r="G17944" s="4"/>
      <c r="H17944" s="4"/>
      <c r="I17944" s="4"/>
      <c r="J17944" s="4"/>
      <c r="K17944" s="4"/>
      <c r="L17944" s="4"/>
      <c r="M17944" s="4"/>
    </row>
    <row r="17945" spans="2:13" x14ac:dyDescent="0.25">
      <c r="B17945" s="3">
        <v>22051</v>
      </c>
      <c r="C17945" s="3">
        <v>0</v>
      </c>
      <c r="G17945" s="4"/>
      <c r="H17945" s="4"/>
      <c r="I17945" s="4"/>
      <c r="J17945" s="4"/>
      <c r="K17945" s="4"/>
      <c r="L17945" s="4"/>
      <c r="M17945" s="4"/>
    </row>
    <row r="17946" spans="2:13" x14ac:dyDescent="0.25">
      <c r="B17946" s="3">
        <v>22052</v>
      </c>
      <c r="C17946" s="3">
        <v>0</v>
      </c>
      <c r="G17946" s="4"/>
      <c r="H17946" s="4"/>
      <c r="I17946" s="4"/>
      <c r="J17946" s="4"/>
      <c r="K17946" s="4"/>
      <c r="L17946" s="4"/>
      <c r="M17946" s="4"/>
    </row>
    <row r="17947" spans="2:13" x14ac:dyDescent="0.25">
      <c r="B17947" s="3">
        <v>22053</v>
      </c>
      <c r="C17947" s="3">
        <v>0</v>
      </c>
      <c r="G17947" s="4"/>
      <c r="H17947" s="4"/>
      <c r="I17947" s="4"/>
      <c r="J17947" s="4"/>
      <c r="K17947" s="4"/>
      <c r="L17947" s="4"/>
      <c r="M17947" s="4"/>
    </row>
    <row r="17948" spans="2:13" x14ac:dyDescent="0.25">
      <c r="B17948" s="3">
        <v>22054</v>
      </c>
      <c r="C17948" s="3">
        <v>0</v>
      </c>
      <c r="G17948" s="4"/>
      <c r="H17948" s="4"/>
      <c r="I17948" s="4"/>
      <c r="J17948" s="4"/>
      <c r="K17948" s="4"/>
      <c r="L17948" s="4"/>
      <c r="M17948" s="4"/>
    </row>
    <row r="17949" spans="2:13" x14ac:dyDescent="0.25">
      <c r="B17949" s="3">
        <v>23044</v>
      </c>
      <c r="C17949" s="3">
        <v>0</v>
      </c>
      <c r="G17949" s="4"/>
      <c r="H17949" s="4"/>
      <c r="I17949" s="4"/>
      <c r="J17949" s="4"/>
      <c r="K17949" s="4"/>
      <c r="L17949" s="4"/>
      <c r="M17949" s="4"/>
    </row>
    <row r="17950" spans="2:13" x14ac:dyDescent="0.25">
      <c r="B17950" s="3">
        <v>23045</v>
      </c>
      <c r="C17950" s="3">
        <v>0</v>
      </c>
      <c r="G17950" s="4"/>
      <c r="H17950" s="4"/>
      <c r="I17950" s="4"/>
      <c r="J17950" s="4"/>
      <c r="K17950" s="4"/>
      <c r="L17950" s="4"/>
      <c r="M17950" s="4"/>
    </row>
    <row r="17951" spans="2:13" x14ac:dyDescent="0.25">
      <c r="B17951" s="3">
        <v>23046</v>
      </c>
      <c r="C17951" s="3">
        <v>0</v>
      </c>
      <c r="G17951" s="4"/>
      <c r="H17951" s="4"/>
      <c r="I17951" s="4"/>
      <c r="J17951" s="4"/>
      <c r="K17951" s="4"/>
      <c r="L17951" s="4"/>
      <c r="M17951" s="4"/>
    </row>
    <row r="17952" spans="2:13" x14ac:dyDescent="0.25">
      <c r="B17952" s="3">
        <v>23047</v>
      </c>
      <c r="C17952" s="3">
        <v>0</v>
      </c>
      <c r="G17952" s="4"/>
      <c r="H17952" s="4"/>
      <c r="I17952" s="4"/>
      <c r="J17952" s="4"/>
      <c r="K17952" s="4"/>
      <c r="L17952" s="4"/>
      <c r="M17952" s="4"/>
    </row>
    <row r="17953" spans="2:13" x14ac:dyDescent="0.25">
      <c r="B17953" s="3">
        <v>23048</v>
      </c>
      <c r="C17953" s="3">
        <v>0</v>
      </c>
      <c r="G17953" s="4"/>
      <c r="H17953" s="4"/>
      <c r="I17953" s="4"/>
      <c r="J17953" s="4"/>
      <c r="K17953" s="4"/>
      <c r="L17953" s="4"/>
      <c r="M17953" s="4"/>
    </row>
    <row r="17954" spans="2:13" x14ac:dyDescent="0.25">
      <c r="B17954" s="3">
        <v>23049</v>
      </c>
      <c r="C17954" s="3">
        <v>0</v>
      </c>
      <c r="G17954" s="4"/>
      <c r="H17954" s="4"/>
      <c r="I17954" s="4"/>
      <c r="J17954" s="4"/>
      <c r="K17954" s="4"/>
      <c r="L17954" s="4"/>
      <c r="M17954" s="4"/>
    </row>
    <row r="17955" spans="2:13" x14ac:dyDescent="0.25">
      <c r="B17955" s="3">
        <v>23050</v>
      </c>
      <c r="C17955" s="3">
        <v>0</v>
      </c>
      <c r="G17955" s="4"/>
      <c r="H17955" s="4"/>
      <c r="I17955" s="4"/>
      <c r="J17955" s="4"/>
      <c r="K17955" s="4"/>
      <c r="L17955" s="4"/>
      <c r="M17955" s="4"/>
    </row>
    <row r="17956" spans="2:13" x14ac:dyDescent="0.25">
      <c r="B17956" s="3">
        <v>23051</v>
      </c>
      <c r="C17956" s="3">
        <v>0</v>
      </c>
      <c r="G17956" s="4"/>
      <c r="H17956" s="4"/>
      <c r="I17956" s="4"/>
      <c r="J17956" s="4"/>
      <c r="K17956" s="4"/>
      <c r="L17956" s="4"/>
      <c r="M17956" s="4"/>
    </row>
    <row r="17957" spans="2:13" x14ac:dyDescent="0.25">
      <c r="B17957" s="3">
        <v>23052</v>
      </c>
      <c r="C17957" s="3">
        <v>0</v>
      </c>
      <c r="G17957" s="4"/>
      <c r="H17957" s="4"/>
      <c r="I17957" s="4"/>
      <c r="J17957" s="4"/>
      <c r="K17957" s="4"/>
      <c r="L17957" s="4"/>
      <c r="M17957" s="4"/>
    </row>
    <row r="17958" spans="2:13" x14ac:dyDescent="0.25">
      <c r="B17958" s="3">
        <v>23053</v>
      </c>
      <c r="C17958" s="3">
        <v>0</v>
      </c>
      <c r="G17958" s="4"/>
      <c r="H17958" s="4"/>
      <c r="I17958" s="4"/>
      <c r="J17958" s="4"/>
      <c r="K17958" s="4"/>
      <c r="L17958" s="4"/>
      <c r="M17958" s="4"/>
    </row>
    <row r="17959" spans="2:13" x14ac:dyDescent="0.25">
      <c r="B17959" s="3">
        <v>23054</v>
      </c>
      <c r="C17959" s="3">
        <v>0</v>
      </c>
      <c r="G17959" s="4"/>
      <c r="H17959" s="4"/>
      <c r="I17959" s="4"/>
      <c r="J17959" s="4"/>
      <c r="K17959" s="4"/>
      <c r="L17959" s="4"/>
      <c r="M17959" s="4"/>
    </row>
    <row r="17960" spans="2:13" x14ac:dyDescent="0.25">
      <c r="B17960" s="3">
        <v>23055</v>
      </c>
      <c r="C17960" s="3">
        <v>0</v>
      </c>
      <c r="G17960" s="4"/>
      <c r="H17960" s="4"/>
      <c r="I17960" s="4"/>
      <c r="J17960" s="4"/>
      <c r="K17960" s="4"/>
      <c r="L17960" s="4"/>
      <c r="M17960" s="4"/>
    </row>
    <row r="17961" spans="2:13" x14ac:dyDescent="0.25">
      <c r="B17961" s="3">
        <v>23056</v>
      </c>
      <c r="C17961" s="3">
        <v>0</v>
      </c>
      <c r="G17961" s="4"/>
      <c r="H17961" s="4"/>
      <c r="I17961" s="4"/>
      <c r="J17961" s="4"/>
      <c r="K17961" s="4"/>
      <c r="L17961" s="4"/>
      <c r="M17961" s="4"/>
    </row>
    <row r="17962" spans="2:13" x14ac:dyDescent="0.25">
      <c r="B17962" s="3">
        <v>24045</v>
      </c>
      <c r="C17962" s="3">
        <v>0</v>
      </c>
      <c r="G17962" s="4"/>
      <c r="H17962" s="4"/>
      <c r="I17962" s="4"/>
      <c r="J17962" s="4"/>
      <c r="K17962" s="4"/>
      <c r="L17962" s="4"/>
      <c r="M17962" s="4"/>
    </row>
    <row r="17963" spans="2:13" x14ac:dyDescent="0.25">
      <c r="B17963" s="3">
        <v>24046</v>
      </c>
      <c r="C17963" s="3">
        <v>0</v>
      </c>
      <c r="G17963" s="4"/>
      <c r="H17963" s="4"/>
      <c r="I17963" s="4"/>
      <c r="J17963" s="4"/>
      <c r="K17963" s="4"/>
      <c r="L17963" s="4"/>
      <c r="M17963" s="4"/>
    </row>
    <row r="17964" spans="2:13" x14ac:dyDescent="0.25">
      <c r="B17964" s="3">
        <v>24047</v>
      </c>
      <c r="C17964" s="3">
        <v>0</v>
      </c>
      <c r="G17964" s="4"/>
      <c r="H17964" s="4"/>
      <c r="I17964" s="4"/>
      <c r="J17964" s="4"/>
      <c r="K17964" s="4"/>
      <c r="L17964" s="4"/>
      <c r="M17964" s="4"/>
    </row>
    <row r="17965" spans="2:13" x14ac:dyDescent="0.25">
      <c r="B17965" s="3">
        <v>24048</v>
      </c>
      <c r="C17965" s="3">
        <v>0</v>
      </c>
      <c r="G17965" s="4"/>
      <c r="H17965" s="4"/>
      <c r="I17965" s="4"/>
      <c r="J17965" s="4"/>
      <c r="K17965" s="4"/>
      <c r="L17965" s="4"/>
      <c r="M17965" s="4"/>
    </row>
    <row r="17966" spans="2:13" x14ac:dyDescent="0.25">
      <c r="B17966" s="3">
        <v>24049</v>
      </c>
      <c r="C17966" s="3">
        <v>0</v>
      </c>
      <c r="G17966" s="4"/>
      <c r="H17966" s="4"/>
      <c r="I17966" s="4"/>
      <c r="J17966" s="4"/>
      <c r="K17966" s="4"/>
      <c r="L17966" s="4"/>
      <c r="M17966" s="4"/>
    </row>
    <row r="17967" spans="2:13" x14ac:dyDescent="0.25">
      <c r="B17967" s="3">
        <v>24050</v>
      </c>
      <c r="C17967" s="3">
        <v>0</v>
      </c>
      <c r="G17967" s="4"/>
      <c r="H17967" s="4"/>
      <c r="I17967" s="4"/>
      <c r="J17967" s="4"/>
      <c r="K17967" s="4"/>
      <c r="L17967" s="4"/>
      <c r="M17967" s="4"/>
    </row>
    <row r="17968" spans="2:13" x14ac:dyDescent="0.25">
      <c r="B17968" s="3">
        <v>24051</v>
      </c>
      <c r="C17968" s="3">
        <v>1.1754400000000001E-8</v>
      </c>
      <c r="G17968" s="4"/>
      <c r="H17968" s="4"/>
      <c r="I17968" s="4"/>
      <c r="J17968" s="4"/>
      <c r="K17968" s="4"/>
      <c r="L17968" s="4"/>
      <c r="M17968" s="4"/>
    </row>
    <row r="17969" spans="2:13" x14ac:dyDescent="0.25">
      <c r="B17969" s="3">
        <v>24052</v>
      </c>
      <c r="C17969" s="3">
        <v>0</v>
      </c>
      <c r="G17969" s="4"/>
      <c r="H17969" s="4"/>
      <c r="I17969" s="4"/>
      <c r="J17969" s="4"/>
      <c r="K17969" s="4"/>
      <c r="L17969" s="4"/>
      <c r="M17969" s="4"/>
    </row>
    <row r="17970" spans="2:13" x14ac:dyDescent="0.25">
      <c r="B17970" s="3">
        <v>24053</v>
      </c>
      <c r="C17970" s="3">
        <v>1.84948E-7</v>
      </c>
      <c r="G17970" s="4"/>
      <c r="H17970" s="4"/>
      <c r="I17970" s="4"/>
      <c r="J17970" s="4"/>
      <c r="K17970" s="4"/>
      <c r="L17970" s="4"/>
      <c r="M17970" s="4"/>
    </row>
    <row r="17971" spans="2:13" x14ac:dyDescent="0.25">
      <c r="B17971" s="3">
        <v>24054</v>
      </c>
      <c r="C17971" s="3">
        <v>4.2154899999999999E-9</v>
      </c>
      <c r="G17971" s="4"/>
      <c r="H17971" s="4"/>
      <c r="I17971" s="4"/>
      <c r="J17971" s="4"/>
      <c r="K17971" s="4"/>
      <c r="L17971" s="4"/>
      <c r="M17971" s="4"/>
    </row>
    <row r="17972" spans="2:13" x14ac:dyDescent="0.25">
      <c r="B17972" s="3">
        <v>24055</v>
      </c>
      <c r="C17972" s="3">
        <v>5.1569500000000005E-10</v>
      </c>
      <c r="G17972" s="4"/>
      <c r="H17972" s="4"/>
      <c r="I17972" s="4"/>
      <c r="J17972" s="4"/>
      <c r="K17972" s="4"/>
      <c r="L17972" s="4"/>
      <c r="M17972" s="4"/>
    </row>
    <row r="17973" spans="2:13" x14ac:dyDescent="0.25">
      <c r="B17973" s="3">
        <v>24056</v>
      </c>
      <c r="C17973" s="3">
        <v>0</v>
      </c>
      <c r="G17973" s="4"/>
      <c r="H17973" s="4"/>
      <c r="I17973" s="4"/>
      <c r="J17973" s="4"/>
      <c r="K17973" s="4"/>
      <c r="L17973" s="4"/>
      <c r="M17973" s="4"/>
    </row>
    <row r="17974" spans="2:13" x14ac:dyDescent="0.25">
      <c r="B17974" s="3">
        <v>24057</v>
      </c>
      <c r="C17974" s="3">
        <v>0</v>
      </c>
      <c r="G17974" s="4"/>
      <c r="H17974" s="4"/>
      <c r="I17974" s="4"/>
      <c r="J17974" s="4"/>
      <c r="K17974" s="4"/>
      <c r="L17974" s="4"/>
      <c r="M17974" s="4"/>
    </row>
    <row r="17975" spans="2:13" x14ac:dyDescent="0.25">
      <c r="B17975" s="3">
        <v>24058</v>
      </c>
      <c r="C17975" s="3">
        <v>0</v>
      </c>
      <c r="G17975" s="4"/>
      <c r="H17975" s="4"/>
      <c r="I17975" s="4"/>
      <c r="J17975" s="4"/>
      <c r="K17975" s="4"/>
      <c r="L17975" s="4"/>
      <c r="M17975" s="4"/>
    </row>
    <row r="17976" spans="2:13" x14ac:dyDescent="0.25">
      <c r="B17976" s="3">
        <v>24059</v>
      </c>
      <c r="C17976" s="3">
        <v>0</v>
      </c>
      <c r="G17976" s="4"/>
      <c r="H17976" s="4"/>
      <c r="I17976" s="4"/>
      <c r="J17976" s="4"/>
      <c r="K17976" s="4"/>
      <c r="L17976" s="4"/>
      <c r="M17976" s="4"/>
    </row>
    <row r="17977" spans="2:13" x14ac:dyDescent="0.25">
      <c r="B17977" s="3">
        <v>25049</v>
      </c>
      <c r="C17977" s="3">
        <v>0</v>
      </c>
      <c r="G17977" s="4"/>
      <c r="H17977" s="4"/>
      <c r="I17977" s="4"/>
      <c r="J17977" s="4"/>
      <c r="K17977" s="4"/>
      <c r="L17977" s="4"/>
      <c r="M17977" s="4"/>
    </row>
    <row r="17978" spans="2:13" x14ac:dyDescent="0.25">
      <c r="B17978" s="3">
        <v>25050</v>
      </c>
      <c r="C17978" s="3">
        <v>0</v>
      </c>
      <c r="G17978" s="4"/>
      <c r="H17978" s="4"/>
      <c r="I17978" s="4"/>
      <c r="J17978" s="4"/>
      <c r="K17978" s="4"/>
      <c r="L17978" s="4"/>
      <c r="M17978" s="4"/>
    </row>
    <row r="17979" spans="2:13" x14ac:dyDescent="0.25">
      <c r="B17979" s="3">
        <v>25051</v>
      </c>
      <c r="C17979" s="3">
        <v>0</v>
      </c>
      <c r="G17979" s="4"/>
      <c r="H17979" s="4"/>
      <c r="I17979" s="4"/>
      <c r="J17979" s="4"/>
      <c r="K17979" s="4"/>
      <c r="L17979" s="4"/>
      <c r="M17979" s="4"/>
    </row>
    <row r="17980" spans="2:13" x14ac:dyDescent="0.25">
      <c r="B17980" s="3">
        <v>25052</v>
      </c>
      <c r="C17980" s="3">
        <v>0</v>
      </c>
      <c r="G17980" s="4"/>
      <c r="H17980" s="4"/>
      <c r="I17980" s="4"/>
      <c r="J17980" s="4"/>
      <c r="K17980" s="4"/>
      <c r="L17980" s="4"/>
      <c r="M17980" s="4"/>
    </row>
    <row r="17981" spans="2:13" x14ac:dyDescent="0.25">
      <c r="B17981" s="3">
        <v>25053</v>
      </c>
      <c r="C17981" s="3">
        <v>0</v>
      </c>
      <c r="G17981" s="4"/>
      <c r="H17981" s="4"/>
      <c r="I17981" s="4"/>
      <c r="J17981" s="4"/>
      <c r="K17981" s="4"/>
      <c r="L17981" s="4"/>
      <c r="M17981" s="4"/>
    </row>
    <row r="17982" spans="2:13" x14ac:dyDescent="0.25">
      <c r="B17982" s="3">
        <v>25054</v>
      </c>
      <c r="C17982" s="3">
        <v>1.8678699999999999E-7</v>
      </c>
      <c r="G17982" s="4"/>
      <c r="H17982" s="4"/>
      <c r="I17982" s="4"/>
      <c r="J17982" s="4"/>
      <c r="K17982" s="4"/>
      <c r="L17982" s="4"/>
      <c r="M17982" s="4"/>
    </row>
    <row r="17983" spans="2:13" x14ac:dyDescent="0.25">
      <c r="B17983" s="3">
        <v>25055</v>
      </c>
      <c r="C17983" s="3">
        <v>0</v>
      </c>
      <c r="G17983" s="4"/>
      <c r="H17983" s="4"/>
      <c r="I17983" s="4"/>
      <c r="J17983" s="4"/>
      <c r="K17983" s="4"/>
      <c r="L17983" s="4"/>
      <c r="M17983" s="4"/>
    </row>
    <row r="17984" spans="2:13" x14ac:dyDescent="0.25">
      <c r="B17984" s="3">
        <v>25056</v>
      </c>
      <c r="C17984" s="3">
        <v>2.9454000000000002E-6</v>
      </c>
      <c r="G17984" s="4"/>
      <c r="H17984" s="4"/>
      <c r="I17984" s="4"/>
      <c r="J17984" s="4"/>
      <c r="K17984" s="4"/>
      <c r="L17984" s="4"/>
      <c r="M17984" s="4"/>
    </row>
    <row r="17985" spans="2:13" x14ac:dyDescent="0.25">
      <c r="B17985" s="3">
        <v>25057</v>
      </c>
      <c r="C17985" s="3">
        <v>6.7360599999999995E-8</v>
      </c>
      <c r="G17985" s="4"/>
      <c r="H17985" s="4"/>
      <c r="I17985" s="4"/>
      <c r="J17985" s="4"/>
      <c r="K17985" s="4"/>
      <c r="L17985" s="4"/>
      <c r="M17985" s="4"/>
    </row>
    <row r="17986" spans="2:13" x14ac:dyDescent="0.25">
      <c r="B17986" s="3">
        <v>25058</v>
      </c>
      <c r="C17986" s="3">
        <v>8.9548400000000001E-9</v>
      </c>
      <c r="G17986" s="4"/>
      <c r="H17986" s="4"/>
      <c r="I17986" s="4"/>
      <c r="J17986" s="4"/>
      <c r="K17986" s="4"/>
      <c r="L17986" s="4"/>
      <c r="M17986" s="4"/>
    </row>
    <row r="17987" spans="2:13" x14ac:dyDescent="0.25">
      <c r="B17987" s="3">
        <v>25059</v>
      </c>
      <c r="C17987" s="3">
        <v>0</v>
      </c>
      <c r="G17987" s="4"/>
      <c r="H17987" s="4"/>
      <c r="I17987" s="4"/>
      <c r="J17987" s="4"/>
      <c r="K17987" s="4"/>
      <c r="L17987" s="4"/>
      <c r="M17987" s="4"/>
    </row>
    <row r="17988" spans="2:13" x14ac:dyDescent="0.25">
      <c r="B17988" s="3">
        <v>25060</v>
      </c>
      <c r="C17988" s="3">
        <v>0</v>
      </c>
      <c r="G17988" s="4"/>
      <c r="H17988" s="4"/>
      <c r="I17988" s="4"/>
      <c r="J17988" s="4"/>
      <c r="K17988" s="4"/>
      <c r="L17988" s="4"/>
      <c r="M17988" s="4"/>
    </row>
    <row r="17989" spans="2:13" x14ac:dyDescent="0.25">
      <c r="B17989" s="3">
        <v>25061</v>
      </c>
      <c r="C17989" s="3">
        <v>0</v>
      </c>
      <c r="G17989" s="4"/>
      <c r="H17989" s="4"/>
      <c r="I17989" s="4"/>
      <c r="J17989" s="4"/>
      <c r="K17989" s="4"/>
      <c r="L17989" s="4"/>
      <c r="M17989" s="4"/>
    </row>
    <row r="17990" spans="2:13" x14ac:dyDescent="0.25">
      <c r="B17990" s="3">
        <v>25062</v>
      </c>
      <c r="C17990" s="3">
        <v>0</v>
      </c>
      <c r="G17990" s="4"/>
      <c r="H17990" s="4"/>
      <c r="I17990" s="4"/>
      <c r="J17990" s="4"/>
      <c r="K17990" s="4"/>
      <c r="L17990" s="4"/>
      <c r="M17990" s="4"/>
    </row>
    <row r="17991" spans="2:13" x14ac:dyDescent="0.25">
      <c r="B17991" s="3">
        <v>26049</v>
      </c>
      <c r="C17991" s="3">
        <v>0</v>
      </c>
      <c r="G17991" s="4"/>
      <c r="H17991" s="4"/>
      <c r="I17991" s="4"/>
      <c r="J17991" s="4"/>
      <c r="K17991" s="4"/>
      <c r="L17991" s="4"/>
      <c r="M17991" s="4"/>
    </row>
    <row r="17992" spans="2:13" x14ac:dyDescent="0.25">
      <c r="B17992" s="3">
        <v>26050</v>
      </c>
      <c r="C17992" s="3">
        <v>0</v>
      </c>
      <c r="G17992" s="4"/>
      <c r="H17992" s="4"/>
      <c r="I17992" s="4"/>
      <c r="J17992" s="4"/>
      <c r="K17992" s="4"/>
      <c r="L17992" s="4"/>
      <c r="M17992" s="4"/>
    </row>
    <row r="17993" spans="2:13" x14ac:dyDescent="0.25">
      <c r="B17993" s="3">
        <v>26051</v>
      </c>
      <c r="C17993" s="3">
        <v>0</v>
      </c>
      <c r="G17993" s="4"/>
      <c r="H17993" s="4"/>
      <c r="I17993" s="4"/>
      <c r="J17993" s="4"/>
      <c r="K17993" s="4"/>
      <c r="L17993" s="4"/>
      <c r="M17993" s="4"/>
    </row>
    <row r="17994" spans="2:13" x14ac:dyDescent="0.25">
      <c r="B17994" s="3">
        <v>26052</v>
      </c>
      <c r="C17994" s="3">
        <v>0</v>
      </c>
      <c r="G17994" s="4"/>
      <c r="H17994" s="4"/>
      <c r="I17994" s="4"/>
      <c r="J17994" s="4"/>
      <c r="K17994" s="4"/>
      <c r="L17994" s="4"/>
      <c r="M17994" s="4"/>
    </row>
    <row r="17995" spans="2:13" x14ac:dyDescent="0.25">
      <c r="B17995" s="3">
        <v>26053</v>
      </c>
      <c r="C17995" s="3">
        <v>0</v>
      </c>
      <c r="G17995" s="4"/>
      <c r="H17995" s="4"/>
      <c r="I17995" s="4"/>
      <c r="J17995" s="4"/>
      <c r="K17995" s="4"/>
      <c r="L17995" s="4"/>
      <c r="M17995" s="4"/>
    </row>
    <row r="17996" spans="2:13" x14ac:dyDescent="0.25">
      <c r="B17996" s="3">
        <v>26054</v>
      </c>
      <c r="C17996" s="3">
        <v>0</v>
      </c>
      <c r="G17996" s="4"/>
      <c r="H17996" s="4"/>
      <c r="I17996" s="4"/>
      <c r="J17996" s="4"/>
      <c r="K17996" s="4"/>
      <c r="L17996" s="4"/>
      <c r="M17996" s="4"/>
    </row>
    <row r="17997" spans="2:13" x14ac:dyDescent="0.25">
      <c r="B17997" s="3">
        <v>26055</v>
      </c>
      <c r="C17997" s="3">
        <v>1.54098E-3</v>
      </c>
      <c r="G17997" s="4"/>
      <c r="H17997" s="4"/>
      <c r="I17997" s="4"/>
      <c r="J17997" s="4"/>
      <c r="K17997" s="4"/>
      <c r="L17997" s="4"/>
      <c r="M17997" s="4"/>
    </row>
    <row r="17998" spans="2:13" x14ac:dyDescent="0.25">
      <c r="B17998" s="3">
        <v>26056</v>
      </c>
      <c r="C17998" s="3">
        <v>0</v>
      </c>
      <c r="G17998" s="4"/>
      <c r="H17998" s="4"/>
      <c r="I17998" s="4"/>
      <c r="J17998" s="4"/>
      <c r="K17998" s="4"/>
      <c r="L17998" s="4"/>
      <c r="M17998" s="4"/>
    </row>
    <row r="17999" spans="2:13" x14ac:dyDescent="0.25">
      <c r="B17999" s="3">
        <v>26057</v>
      </c>
      <c r="C17999" s="3">
        <v>2.43086E-2</v>
      </c>
      <c r="G17999" s="4"/>
      <c r="H17999" s="4"/>
      <c r="I17999" s="4"/>
      <c r="J17999" s="4"/>
      <c r="K17999" s="4"/>
      <c r="L17999" s="4"/>
      <c r="M17999" s="4"/>
    </row>
    <row r="18000" spans="2:13" x14ac:dyDescent="0.25">
      <c r="B18000" s="3">
        <v>26058</v>
      </c>
      <c r="C18000" s="3">
        <v>5.5601299999999995E-4</v>
      </c>
      <c r="G18000" s="4"/>
      <c r="H18000" s="4"/>
      <c r="I18000" s="4"/>
      <c r="J18000" s="4"/>
      <c r="K18000" s="4"/>
      <c r="L18000" s="4"/>
      <c r="M18000" s="4"/>
    </row>
    <row r="18001" spans="2:13" x14ac:dyDescent="0.25">
      <c r="B18001" s="3">
        <v>26059</v>
      </c>
      <c r="C18001" s="3">
        <v>7.4137199999999999E-5</v>
      </c>
      <c r="G18001" s="4"/>
      <c r="H18001" s="4"/>
      <c r="I18001" s="4"/>
      <c r="J18001" s="4"/>
      <c r="K18001" s="4"/>
      <c r="L18001" s="4"/>
      <c r="M18001" s="4"/>
    </row>
    <row r="18002" spans="2:13" x14ac:dyDescent="0.25">
      <c r="B18002" s="3">
        <v>26060</v>
      </c>
      <c r="C18002" s="3">
        <v>0</v>
      </c>
      <c r="G18002" s="4"/>
      <c r="H18002" s="4"/>
      <c r="I18002" s="4"/>
      <c r="J18002" s="4"/>
      <c r="K18002" s="4"/>
      <c r="L18002" s="4"/>
      <c r="M18002" s="4"/>
    </row>
    <row r="18003" spans="2:13" x14ac:dyDescent="0.25">
      <c r="B18003" s="3">
        <v>26061</v>
      </c>
      <c r="C18003" s="3">
        <v>0</v>
      </c>
      <c r="G18003" s="4"/>
      <c r="H18003" s="4"/>
      <c r="I18003" s="4"/>
      <c r="J18003" s="4"/>
      <c r="K18003" s="4"/>
      <c r="L18003" s="4"/>
      <c r="M18003" s="4"/>
    </row>
    <row r="18004" spans="2:13" x14ac:dyDescent="0.25">
      <c r="B18004" s="3">
        <v>26062</v>
      </c>
      <c r="C18004" s="3">
        <v>0</v>
      </c>
      <c r="G18004" s="4"/>
      <c r="H18004" s="4"/>
      <c r="I18004" s="4"/>
      <c r="J18004" s="4"/>
      <c r="K18004" s="4"/>
      <c r="L18004" s="4"/>
      <c r="M18004" s="4"/>
    </row>
    <row r="18005" spans="2:13" x14ac:dyDescent="0.25">
      <c r="B18005" s="3">
        <v>26063</v>
      </c>
      <c r="C18005" s="3">
        <v>0</v>
      </c>
      <c r="G18005" s="4"/>
      <c r="H18005" s="4"/>
      <c r="I18005" s="4"/>
      <c r="J18005" s="4"/>
      <c r="K18005" s="4"/>
      <c r="L18005" s="4"/>
      <c r="M18005" s="4"/>
    </row>
    <row r="18006" spans="2:13" x14ac:dyDescent="0.25">
      <c r="B18006" s="3">
        <v>26064</v>
      </c>
      <c r="C18006" s="3">
        <v>0</v>
      </c>
      <c r="G18006" s="4"/>
      <c r="H18006" s="4"/>
      <c r="I18006" s="4"/>
      <c r="J18006" s="4"/>
      <c r="K18006" s="4"/>
      <c r="L18006" s="4"/>
      <c r="M18006" s="4"/>
    </row>
    <row r="18007" spans="2:13" x14ac:dyDescent="0.25">
      <c r="B18007" s="3">
        <v>27053</v>
      </c>
      <c r="C18007" s="3">
        <v>0</v>
      </c>
      <c r="G18007" s="4"/>
      <c r="H18007" s="4"/>
      <c r="I18007" s="4"/>
      <c r="J18007" s="4"/>
      <c r="K18007" s="4"/>
      <c r="L18007" s="4"/>
      <c r="M18007" s="4"/>
    </row>
    <row r="18008" spans="2:13" x14ac:dyDescent="0.25">
      <c r="B18008" s="3">
        <v>27054</v>
      </c>
      <c r="C18008" s="3">
        <v>0</v>
      </c>
      <c r="G18008" s="4"/>
      <c r="H18008" s="4"/>
      <c r="I18008" s="4"/>
      <c r="J18008" s="4"/>
      <c r="K18008" s="4"/>
      <c r="L18008" s="4"/>
      <c r="M18008" s="4"/>
    </row>
    <row r="18009" spans="2:13" x14ac:dyDescent="0.25">
      <c r="B18009" s="3">
        <v>27055</v>
      </c>
      <c r="C18009" s="3">
        <v>0</v>
      </c>
      <c r="G18009" s="4"/>
      <c r="H18009" s="4"/>
      <c r="I18009" s="4"/>
      <c r="J18009" s="4"/>
      <c r="K18009" s="4"/>
      <c r="L18009" s="4"/>
      <c r="M18009" s="4"/>
    </row>
    <row r="18010" spans="2:13" x14ac:dyDescent="0.25">
      <c r="B18010" s="3">
        <v>27056</v>
      </c>
      <c r="C18010" s="3">
        <v>0</v>
      </c>
      <c r="G18010" s="4"/>
      <c r="H18010" s="4"/>
      <c r="I18010" s="4"/>
      <c r="J18010" s="4"/>
      <c r="K18010" s="4"/>
      <c r="L18010" s="4"/>
      <c r="M18010" s="4"/>
    </row>
    <row r="18011" spans="2:13" x14ac:dyDescent="0.25">
      <c r="B18011" s="3">
        <v>27057</v>
      </c>
      <c r="C18011" s="3">
        <v>0</v>
      </c>
      <c r="G18011" s="4"/>
      <c r="H18011" s="4"/>
      <c r="I18011" s="4"/>
      <c r="J18011" s="4"/>
      <c r="K18011" s="4"/>
      <c r="L18011" s="4"/>
      <c r="M18011" s="4"/>
    </row>
    <row r="18012" spans="2:13" x14ac:dyDescent="0.25">
      <c r="B18012" s="3">
        <v>27058</v>
      </c>
      <c r="C18012" s="3">
        <v>0</v>
      </c>
      <c r="G18012" s="4"/>
      <c r="H18012" s="4"/>
      <c r="I18012" s="4"/>
      <c r="J18012" s="4"/>
      <c r="K18012" s="4"/>
      <c r="L18012" s="4"/>
      <c r="M18012" s="4"/>
    </row>
    <row r="18013" spans="2:13" x14ac:dyDescent="0.25">
      <c r="B18013" s="3">
        <v>27059</v>
      </c>
      <c r="C18013" s="3">
        <v>0</v>
      </c>
      <c r="G18013" s="4"/>
      <c r="H18013" s="4"/>
      <c r="I18013" s="4"/>
      <c r="J18013" s="4"/>
      <c r="K18013" s="4"/>
      <c r="L18013" s="4"/>
      <c r="M18013" s="4"/>
    </row>
    <row r="18014" spans="2:13" x14ac:dyDescent="0.25">
      <c r="B18014" s="3">
        <v>27060</v>
      </c>
      <c r="C18014" s="3">
        <v>0</v>
      </c>
      <c r="G18014" s="4"/>
      <c r="H18014" s="4"/>
      <c r="I18014" s="4"/>
      <c r="J18014" s="4"/>
      <c r="K18014" s="4"/>
      <c r="L18014" s="4"/>
      <c r="M18014" s="4"/>
    </row>
    <row r="18015" spans="2:13" x14ac:dyDescent="0.25">
      <c r="B18015" s="3">
        <v>27061</v>
      </c>
      <c r="C18015" s="3">
        <v>0</v>
      </c>
      <c r="G18015" s="4"/>
      <c r="H18015" s="4"/>
      <c r="I18015" s="4"/>
      <c r="J18015" s="4"/>
      <c r="K18015" s="4"/>
      <c r="L18015" s="4"/>
      <c r="M18015" s="4"/>
    </row>
    <row r="18016" spans="2:13" x14ac:dyDescent="0.25">
      <c r="B18016" s="3">
        <v>27062</v>
      </c>
      <c r="C18016" s="3">
        <v>0</v>
      </c>
      <c r="G18016" s="4"/>
      <c r="H18016" s="4"/>
      <c r="I18016" s="4"/>
      <c r="J18016" s="4"/>
      <c r="K18016" s="4"/>
      <c r="L18016" s="4"/>
      <c r="M18016" s="4"/>
    </row>
    <row r="18017" spans="2:13" x14ac:dyDescent="0.25">
      <c r="B18017" s="3">
        <v>27063</v>
      </c>
      <c r="C18017" s="3">
        <v>0</v>
      </c>
      <c r="G18017" s="4"/>
      <c r="H18017" s="4"/>
      <c r="I18017" s="4"/>
      <c r="J18017" s="4"/>
      <c r="K18017" s="4"/>
      <c r="L18017" s="4"/>
      <c r="M18017" s="4"/>
    </row>
    <row r="18018" spans="2:13" x14ac:dyDescent="0.25">
      <c r="B18018" s="3">
        <v>27064</v>
      </c>
      <c r="C18018" s="3">
        <v>0</v>
      </c>
      <c r="G18018" s="4"/>
      <c r="H18018" s="4"/>
      <c r="I18018" s="4"/>
      <c r="J18018" s="4"/>
      <c r="K18018" s="4"/>
      <c r="L18018" s="4"/>
      <c r="M18018" s="4"/>
    </row>
    <row r="18019" spans="2:13" x14ac:dyDescent="0.25">
      <c r="B18019" s="3">
        <v>28053</v>
      </c>
      <c r="C18019" s="3">
        <v>0</v>
      </c>
      <c r="G18019" s="4"/>
      <c r="H18019" s="4"/>
      <c r="I18019" s="4"/>
      <c r="J18019" s="4"/>
      <c r="K18019" s="4"/>
      <c r="L18019" s="4"/>
      <c r="M18019" s="4"/>
    </row>
    <row r="18020" spans="2:13" x14ac:dyDescent="0.25">
      <c r="B18020" s="3">
        <v>28054</v>
      </c>
      <c r="C18020" s="3">
        <v>0</v>
      </c>
      <c r="G18020" s="4"/>
      <c r="H18020" s="4"/>
      <c r="I18020" s="4"/>
      <c r="J18020" s="4"/>
      <c r="K18020" s="4"/>
      <c r="L18020" s="4"/>
      <c r="M18020" s="4"/>
    </row>
    <row r="18021" spans="2:13" x14ac:dyDescent="0.25">
      <c r="B18021" s="3">
        <v>28055</v>
      </c>
      <c r="C18021" s="3">
        <v>0</v>
      </c>
      <c r="G18021" s="4"/>
      <c r="H18021" s="4"/>
      <c r="I18021" s="4"/>
      <c r="J18021" s="4"/>
      <c r="K18021" s="4"/>
      <c r="L18021" s="4"/>
      <c r="M18021" s="4"/>
    </row>
    <row r="18022" spans="2:13" x14ac:dyDescent="0.25">
      <c r="B18022" s="3">
        <v>28056</v>
      </c>
      <c r="C18022" s="3">
        <v>0</v>
      </c>
      <c r="G18022" s="4"/>
      <c r="H18022" s="4"/>
      <c r="I18022" s="4"/>
      <c r="J18022" s="4"/>
      <c r="K18022" s="4"/>
      <c r="L18022" s="4"/>
      <c r="M18022" s="4"/>
    </row>
    <row r="18023" spans="2:13" x14ac:dyDescent="0.25">
      <c r="B18023" s="3">
        <v>28057</v>
      </c>
      <c r="C18023" s="3">
        <v>0</v>
      </c>
      <c r="G18023" s="4"/>
      <c r="H18023" s="4"/>
      <c r="I18023" s="4"/>
      <c r="J18023" s="4"/>
      <c r="K18023" s="4"/>
      <c r="L18023" s="4"/>
      <c r="M18023" s="4"/>
    </row>
    <row r="18024" spans="2:13" x14ac:dyDescent="0.25">
      <c r="B18024" s="3">
        <v>28058</v>
      </c>
      <c r="C18024" s="3">
        <v>0</v>
      </c>
      <c r="G18024" s="4"/>
      <c r="H18024" s="4"/>
      <c r="I18024" s="4"/>
      <c r="J18024" s="4"/>
      <c r="K18024" s="4"/>
      <c r="L18024" s="4"/>
      <c r="M18024" s="4"/>
    </row>
    <row r="18025" spans="2:13" x14ac:dyDescent="0.25">
      <c r="B18025" s="3">
        <v>28059</v>
      </c>
      <c r="C18025" s="3">
        <v>0</v>
      </c>
      <c r="G18025" s="4"/>
      <c r="H18025" s="4"/>
      <c r="I18025" s="4"/>
      <c r="J18025" s="4"/>
      <c r="K18025" s="4"/>
      <c r="L18025" s="4"/>
      <c r="M18025" s="4"/>
    </row>
    <row r="18026" spans="2:13" x14ac:dyDescent="0.25">
      <c r="B18026" s="3">
        <v>28060</v>
      </c>
      <c r="C18026" s="3">
        <v>0</v>
      </c>
      <c r="G18026" s="4"/>
      <c r="H18026" s="4"/>
      <c r="I18026" s="4"/>
      <c r="J18026" s="4"/>
      <c r="K18026" s="4"/>
      <c r="L18026" s="4"/>
      <c r="M18026" s="4"/>
    </row>
    <row r="18027" spans="2:13" x14ac:dyDescent="0.25">
      <c r="B18027" s="3">
        <v>28061</v>
      </c>
      <c r="C18027" s="3">
        <v>0</v>
      </c>
      <c r="G18027" s="4"/>
      <c r="H18027" s="4"/>
      <c r="I18027" s="4"/>
      <c r="J18027" s="4"/>
      <c r="K18027" s="4"/>
      <c r="L18027" s="4"/>
      <c r="M18027" s="4"/>
    </row>
    <row r="18028" spans="2:13" x14ac:dyDescent="0.25">
      <c r="B18028" s="3">
        <v>28062</v>
      </c>
      <c r="C18028" s="3">
        <v>0</v>
      </c>
      <c r="G18028" s="4"/>
      <c r="H18028" s="4"/>
      <c r="I18028" s="4"/>
      <c r="J18028" s="4"/>
      <c r="K18028" s="4"/>
      <c r="L18028" s="4"/>
      <c r="M18028" s="4"/>
    </row>
    <row r="18029" spans="2:13" x14ac:dyDescent="0.25">
      <c r="B18029" s="3">
        <v>28063</v>
      </c>
      <c r="C18029" s="3">
        <v>0</v>
      </c>
      <c r="G18029" s="4"/>
      <c r="H18029" s="4"/>
      <c r="I18029" s="4"/>
      <c r="J18029" s="4"/>
      <c r="K18029" s="4"/>
      <c r="L18029" s="4"/>
      <c r="M18029" s="4"/>
    </row>
    <row r="18030" spans="2:13" x14ac:dyDescent="0.25">
      <c r="B18030" s="3">
        <v>28064</v>
      </c>
      <c r="C18030" s="3">
        <v>0</v>
      </c>
      <c r="G18030" s="4"/>
      <c r="H18030" s="4"/>
      <c r="I18030" s="4"/>
      <c r="J18030" s="4"/>
      <c r="K18030" s="4"/>
      <c r="L18030" s="4"/>
      <c r="M18030" s="4"/>
    </row>
    <row r="18031" spans="2:13" x14ac:dyDescent="0.25">
      <c r="B18031" s="3">
        <v>28065</v>
      </c>
      <c r="C18031" s="3">
        <v>0</v>
      </c>
      <c r="G18031" s="4"/>
      <c r="H18031" s="4"/>
      <c r="I18031" s="4"/>
      <c r="J18031" s="4"/>
      <c r="K18031" s="4"/>
      <c r="L18031" s="4"/>
      <c r="M18031" s="4"/>
    </row>
    <row r="18032" spans="2:13" x14ac:dyDescent="0.25">
      <c r="B18032" s="3">
        <v>28066</v>
      </c>
      <c r="C18032" s="3">
        <v>0</v>
      </c>
      <c r="G18032" s="4"/>
      <c r="H18032" s="4"/>
      <c r="I18032" s="4"/>
      <c r="J18032" s="4"/>
      <c r="K18032" s="4"/>
      <c r="L18032" s="4"/>
      <c r="M18032" s="4"/>
    </row>
    <row r="18033" spans="2:13" x14ac:dyDescent="0.25">
      <c r="B18033" s="3">
        <v>28067</v>
      </c>
      <c r="C18033" s="3">
        <v>0</v>
      </c>
      <c r="G18033" s="4"/>
      <c r="H18033" s="4"/>
      <c r="I18033" s="4"/>
      <c r="J18033" s="4"/>
      <c r="K18033" s="4"/>
      <c r="L18033" s="4"/>
      <c r="M18033" s="4"/>
    </row>
    <row r="18034" spans="2:13" x14ac:dyDescent="0.25">
      <c r="B18034" s="3">
        <v>28068</v>
      </c>
      <c r="C18034" s="3">
        <v>0</v>
      </c>
      <c r="G18034" s="4"/>
      <c r="H18034" s="4"/>
      <c r="I18034" s="4"/>
      <c r="J18034" s="4"/>
      <c r="K18034" s="4"/>
      <c r="L18034" s="4"/>
      <c r="M18034" s="4"/>
    </row>
    <row r="18035" spans="2:13" x14ac:dyDescent="0.25">
      <c r="B18035" s="3">
        <v>29057</v>
      </c>
      <c r="C18035" s="3">
        <v>0</v>
      </c>
      <c r="G18035" s="4"/>
      <c r="H18035" s="4"/>
      <c r="I18035" s="4"/>
      <c r="J18035" s="4"/>
      <c r="K18035" s="4"/>
      <c r="L18035" s="4"/>
      <c r="M18035" s="4"/>
    </row>
    <row r="18036" spans="2:13" x14ac:dyDescent="0.25">
      <c r="B18036" s="3">
        <v>29058</v>
      </c>
      <c r="C18036" s="3">
        <v>0</v>
      </c>
      <c r="G18036" s="4"/>
      <c r="H18036" s="4"/>
      <c r="I18036" s="4"/>
      <c r="J18036" s="4"/>
      <c r="K18036" s="4"/>
      <c r="L18036" s="4"/>
      <c r="M18036" s="4"/>
    </row>
    <row r="18037" spans="2:13" x14ac:dyDescent="0.25">
      <c r="B18037" s="3">
        <v>29059</v>
      </c>
      <c r="C18037" s="3">
        <v>0</v>
      </c>
      <c r="G18037" s="4"/>
      <c r="H18037" s="4"/>
      <c r="I18037" s="4"/>
      <c r="J18037" s="4"/>
      <c r="K18037" s="4"/>
      <c r="L18037" s="4"/>
      <c r="M18037" s="4"/>
    </row>
    <row r="18038" spans="2:13" x14ac:dyDescent="0.25">
      <c r="B18038" s="3">
        <v>29060</v>
      </c>
      <c r="C18038" s="3">
        <v>0</v>
      </c>
      <c r="G18038" s="4"/>
      <c r="H18038" s="4"/>
      <c r="I18038" s="4"/>
      <c r="J18038" s="4"/>
      <c r="K18038" s="4"/>
      <c r="L18038" s="4"/>
      <c r="M18038" s="4"/>
    </row>
    <row r="18039" spans="2:13" x14ac:dyDescent="0.25">
      <c r="B18039" s="3">
        <v>29061</v>
      </c>
      <c r="C18039" s="3">
        <v>0</v>
      </c>
      <c r="G18039" s="4"/>
      <c r="H18039" s="4"/>
      <c r="I18039" s="4"/>
      <c r="J18039" s="4"/>
      <c r="K18039" s="4"/>
      <c r="L18039" s="4"/>
      <c r="M18039" s="4"/>
    </row>
    <row r="18040" spans="2:13" x14ac:dyDescent="0.25">
      <c r="B18040" s="3">
        <v>29062</v>
      </c>
      <c r="C18040" s="3">
        <v>0</v>
      </c>
      <c r="G18040" s="4"/>
      <c r="H18040" s="4"/>
      <c r="I18040" s="4"/>
      <c r="J18040" s="4"/>
      <c r="K18040" s="4"/>
      <c r="L18040" s="4"/>
      <c r="M18040" s="4"/>
    </row>
    <row r="18041" spans="2:13" x14ac:dyDescent="0.25">
      <c r="B18041" s="3">
        <v>29063</v>
      </c>
      <c r="C18041" s="3">
        <v>0</v>
      </c>
      <c r="G18041" s="4"/>
      <c r="H18041" s="4"/>
      <c r="I18041" s="4"/>
      <c r="J18041" s="4"/>
      <c r="K18041" s="4"/>
      <c r="L18041" s="4"/>
      <c r="M18041" s="4"/>
    </row>
    <row r="18042" spans="2:13" x14ac:dyDescent="0.25">
      <c r="B18042" s="3">
        <v>29064</v>
      </c>
      <c r="C18042" s="3">
        <v>0</v>
      </c>
      <c r="G18042" s="4"/>
      <c r="H18042" s="4"/>
      <c r="I18042" s="4"/>
      <c r="J18042" s="4"/>
      <c r="K18042" s="4"/>
      <c r="L18042" s="4"/>
      <c r="M18042" s="4"/>
    </row>
    <row r="18043" spans="2:13" x14ac:dyDescent="0.25">
      <c r="B18043" s="3">
        <v>29065</v>
      </c>
      <c r="C18043" s="3">
        <v>0</v>
      </c>
      <c r="G18043" s="4"/>
      <c r="H18043" s="4"/>
      <c r="I18043" s="4"/>
      <c r="J18043" s="4"/>
      <c r="K18043" s="4"/>
      <c r="L18043" s="4"/>
      <c r="M18043" s="4"/>
    </row>
    <row r="18044" spans="2:13" x14ac:dyDescent="0.25">
      <c r="B18044" s="3">
        <v>29066</v>
      </c>
      <c r="C18044" s="3">
        <v>0</v>
      </c>
      <c r="G18044" s="4"/>
      <c r="H18044" s="4"/>
      <c r="I18044" s="4"/>
      <c r="J18044" s="4"/>
      <c r="K18044" s="4"/>
      <c r="L18044" s="4"/>
      <c r="M18044" s="4"/>
    </row>
    <row r="18045" spans="2:13" x14ac:dyDescent="0.25">
      <c r="B18045" s="3">
        <v>29067</v>
      </c>
      <c r="C18045" s="3">
        <v>0</v>
      </c>
      <c r="G18045" s="4"/>
      <c r="H18045" s="4"/>
      <c r="I18045" s="4"/>
      <c r="J18045" s="4"/>
      <c r="K18045" s="4"/>
      <c r="L18045" s="4"/>
      <c r="M18045" s="4"/>
    </row>
    <row r="18046" spans="2:13" x14ac:dyDescent="0.25">
      <c r="B18046" s="3">
        <v>29068</v>
      </c>
      <c r="C18046" s="3">
        <v>0</v>
      </c>
      <c r="G18046" s="4"/>
      <c r="H18046" s="4"/>
      <c r="I18046" s="4"/>
      <c r="J18046" s="4"/>
      <c r="K18046" s="4"/>
      <c r="L18046" s="4"/>
      <c r="M18046" s="4"/>
    </row>
    <row r="18047" spans="2:13" x14ac:dyDescent="0.25">
      <c r="B18047" s="3">
        <v>29069</v>
      </c>
      <c r="C18047" s="3">
        <v>0</v>
      </c>
      <c r="G18047" s="4"/>
      <c r="H18047" s="4"/>
      <c r="I18047" s="4"/>
      <c r="J18047" s="4"/>
      <c r="K18047" s="4"/>
      <c r="L18047" s="4"/>
      <c r="M18047" s="4"/>
    </row>
    <row r="18048" spans="2:13" x14ac:dyDescent="0.25">
      <c r="B18048" s="3">
        <v>29070</v>
      </c>
      <c r="C18048" s="3">
        <v>0</v>
      </c>
      <c r="G18048" s="4"/>
      <c r="H18048" s="4"/>
      <c r="I18048" s="4"/>
      <c r="J18048" s="4"/>
      <c r="K18048" s="4"/>
      <c r="L18048" s="4"/>
      <c r="M18048" s="4"/>
    </row>
    <row r="18049" spans="2:13" x14ac:dyDescent="0.25">
      <c r="B18049" s="3">
        <v>29071</v>
      </c>
      <c r="C18049" s="3">
        <v>0</v>
      </c>
      <c r="G18049" s="4"/>
      <c r="H18049" s="4"/>
      <c r="I18049" s="4"/>
      <c r="J18049" s="4"/>
      <c r="K18049" s="4"/>
      <c r="L18049" s="4"/>
      <c r="M18049" s="4"/>
    </row>
    <row r="18050" spans="2:13" x14ac:dyDescent="0.25">
      <c r="B18050" s="3">
        <v>29072</v>
      </c>
      <c r="C18050" s="3">
        <v>0</v>
      </c>
      <c r="G18050" s="4"/>
      <c r="H18050" s="4"/>
      <c r="I18050" s="4"/>
      <c r="J18050" s="4"/>
      <c r="K18050" s="4"/>
      <c r="L18050" s="4"/>
      <c r="M18050" s="4"/>
    </row>
    <row r="18051" spans="2:13" x14ac:dyDescent="0.25">
      <c r="B18051" s="3">
        <v>29073</v>
      </c>
      <c r="C18051" s="3">
        <v>0</v>
      </c>
      <c r="G18051" s="4"/>
      <c r="H18051" s="4"/>
      <c r="I18051" s="4"/>
      <c r="J18051" s="4"/>
      <c r="K18051" s="4"/>
      <c r="L18051" s="4"/>
      <c r="M18051" s="4"/>
    </row>
    <row r="18052" spans="2:13" x14ac:dyDescent="0.25">
      <c r="B18052" s="3">
        <v>30057</v>
      </c>
      <c r="C18052" s="3">
        <v>0</v>
      </c>
      <c r="G18052" s="4"/>
      <c r="H18052" s="4"/>
      <c r="I18052" s="4"/>
      <c r="J18052" s="4"/>
      <c r="K18052" s="4"/>
      <c r="L18052" s="4"/>
      <c r="M18052" s="4"/>
    </row>
    <row r="18053" spans="2:13" x14ac:dyDescent="0.25">
      <c r="B18053" s="3">
        <v>30058</v>
      </c>
      <c r="C18053" s="3">
        <v>0</v>
      </c>
      <c r="G18053" s="4"/>
      <c r="H18053" s="4"/>
      <c r="I18053" s="4"/>
      <c r="J18053" s="4"/>
      <c r="K18053" s="4"/>
      <c r="L18053" s="4"/>
      <c r="M18053" s="4"/>
    </row>
    <row r="18054" spans="2:13" x14ac:dyDescent="0.25">
      <c r="B18054" s="3">
        <v>30059</v>
      </c>
      <c r="C18054" s="3">
        <v>0</v>
      </c>
      <c r="G18054" s="4"/>
      <c r="H18054" s="4"/>
      <c r="I18054" s="4"/>
      <c r="J18054" s="4"/>
      <c r="K18054" s="4"/>
      <c r="L18054" s="4"/>
      <c r="M18054" s="4"/>
    </row>
    <row r="18055" spans="2:13" x14ac:dyDescent="0.25">
      <c r="B18055" s="3">
        <v>30060</v>
      </c>
      <c r="C18055" s="3">
        <v>0</v>
      </c>
      <c r="G18055" s="4"/>
      <c r="H18055" s="4"/>
      <c r="I18055" s="4"/>
      <c r="J18055" s="4"/>
      <c r="K18055" s="4"/>
      <c r="L18055" s="4"/>
      <c r="M18055" s="4"/>
    </row>
    <row r="18056" spans="2:13" x14ac:dyDescent="0.25">
      <c r="B18056" s="3">
        <v>30061</v>
      </c>
      <c r="C18056" s="3">
        <v>0</v>
      </c>
      <c r="G18056" s="4"/>
      <c r="H18056" s="4"/>
      <c r="I18056" s="4"/>
      <c r="J18056" s="4"/>
      <c r="K18056" s="4"/>
      <c r="L18056" s="4"/>
      <c r="M18056" s="4"/>
    </row>
    <row r="18057" spans="2:13" x14ac:dyDescent="0.25">
      <c r="B18057" s="3">
        <v>30062</v>
      </c>
      <c r="C18057" s="3">
        <v>0</v>
      </c>
      <c r="G18057" s="4"/>
      <c r="H18057" s="4"/>
      <c r="I18057" s="4"/>
      <c r="J18057" s="4"/>
      <c r="K18057" s="4"/>
      <c r="L18057" s="4"/>
      <c r="M18057" s="4"/>
    </row>
    <row r="18058" spans="2:13" x14ac:dyDescent="0.25">
      <c r="B18058" s="3">
        <v>30063</v>
      </c>
      <c r="C18058" s="3">
        <v>0</v>
      </c>
      <c r="G18058" s="4"/>
      <c r="H18058" s="4"/>
      <c r="I18058" s="4"/>
      <c r="J18058" s="4"/>
      <c r="K18058" s="4"/>
      <c r="L18058" s="4"/>
      <c r="M18058" s="4"/>
    </row>
    <row r="18059" spans="2:13" x14ac:dyDescent="0.25">
      <c r="B18059" s="3">
        <v>30064</v>
      </c>
      <c r="C18059" s="3">
        <v>0</v>
      </c>
      <c r="G18059" s="4"/>
      <c r="H18059" s="4"/>
      <c r="I18059" s="4"/>
      <c r="J18059" s="4"/>
      <c r="K18059" s="4"/>
      <c r="L18059" s="4"/>
      <c r="M18059" s="4"/>
    </row>
    <row r="18060" spans="2:13" x14ac:dyDescent="0.25">
      <c r="B18060" s="3">
        <v>30065</v>
      </c>
      <c r="C18060" s="3">
        <v>0</v>
      </c>
      <c r="G18060" s="4"/>
      <c r="H18060" s="4"/>
      <c r="I18060" s="4"/>
      <c r="J18060" s="4"/>
      <c r="K18060" s="4"/>
      <c r="L18060" s="4"/>
      <c r="M18060" s="4"/>
    </row>
    <row r="18061" spans="2:13" x14ac:dyDescent="0.25">
      <c r="B18061" s="3">
        <v>30066</v>
      </c>
      <c r="C18061" s="3">
        <v>0</v>
      </c>
      <c r="G18061" s="4"/>
      <c r="H18061" s="4"/>
      <c r="I18061" s="4"/>
      <c r="J18061" s="4"/>
      <c r="K18061" s="4"/>
      <c r="L18061" s="4"/>
      <c r="M18061" s="4"/>
    </row>
    <row r="18062" spans="2:13" x14ac:dyDescent="0.25">
      <c r="B18062" s="3">
        <v>30067</v>
      </c>
      <c r="C18062" s="3">
        <v>0</v>
      </c>
      <c r="G18062" s="4"/>
      <c r="H18062" s="4"/>
      <c r="I18062" s="4"/>
      <c r="J18062" s="4"/>
      <c r="K18062" s="4"/>
      <c r="L18062" s="4"/>
      <c r="M18062" s="4"/>
    </row>
    <row r="18063" spans="2:13" x14ac:dyDescent="0.25">
      <c r="B18063" s="3">
        <v>30068</v>
      </c>
      <c r="C18063" s="3">
        <v>0</v>
      </c>
      <c r="G18063" s="4"/>
      <c r="H18063" s="4"/>
      <c r="I18063" s="4"/>
      <c r="J18063" s="4"/>
      <c r="K18063" s="4"/>
      <c r="L18063" s="4"/>
      <c r="M18063" s="4"/>
    </row>
    <row r="18064" spans="2:13" x14ac:dyDescent="0.25">
      <c r="B18064" s="3">
        <v>30069</v>
      </c>
      <c r="C18064" s="3">
        <v>0</v>
      </c>
      <c r="G18064" s="4"/>
      <c r="H18064" s="4"/>
      <c r="I18064" s="4"/>
      <c r="J18064" s="4"/>
      <c r="K18064" s="4"/>
      <c r="L18064" s="4"/>
      <c r="M18064" s="4"/>
    </row>
    <row r="18065" spans="2:13" x14ac:dyDescent="0.25">
      <c r="B18065" s="3">
        <v>30070</v>
      </c>
      <c r="C18065" s="3">
        <v>0</v>
      </c>
      <c r="G18065" s="4"/>
      <c r="H18065" s="4"/>
      <c r="I18065" s="4"/>
      <c r="J18065" s="4"/>
      <c r="K18065" s="4"/>
      <c r="L18065" s="4"/>
      <c r="M18065" s="4"/>
    </row>
    <row r="18066" spans="2:13" x14ac:dyDescent="0.25">
      <c r="B18066" s="3">
        <v>30071</v>
      </c>
      <c r="C18066" s="3">
        <v>0</v>
      </c>
      <c r="G18066" s="4"/>
      <c r="H18066" s="4"/>
      <c r="I18066" s="4"/>
      <c r="J18066" s="4"/>
      <c r="K18066" s="4"/>
      <c r="L18066" s="4"/>
      <c r="M18066" s="4"/>
    </row>
    <row r="18067" spans="2:13" x14ac:dyDescent="0.25">
      <c r="B18067" s="3">
        <v>30072</v>
      </c>
      <c r="C18067" s="3">
        <v>0</v>
      </c>
      <c r="G18067" s="4"/>
      <c r="H18067" s="4"/>
      <c r="I18067" s="4"/>
      <c r="J18067" s="4"/>
      <c r="K18067" s="4"/>
      <c r="L18067" s="4"/>
      <c r="M18067" s="4"/>
    </row>
    <row r="18068" spans="2:13" x14ac:dyDescent="0.25">
      <c r="B18068" s="3">
        <v>30073</v>
      </c>
      <c r="C18068" s="3">
        <v>0</v>
      </c>
      <c r="G18068" s="4"/>
      <c r="H18068" s="4"/>
      <c r="I18068" s="4"/>
      <c r="J18068" s="4"/>
      <c r="K18068" s="4"/>
      <c r="L18068" s="4"/>
      <c r="M18068" s="4"/>
    </row>
    <row r="18069" spans="2:13" x14ac:dyDescent="0.25">
      <c r="B18069" s="3">
        <v>30074</v>
      </c>
      <c r="C18069" s="3">
        <v>0</v>
      </c>
      <c r="G18069" s="4"/>
      <c r="H18069" s="4"/>
      <c r="I18069" s="4"/>
      <c r="J18069" s="4"/>
      <c r="K18069" s="4"/>
      <c r="L18069" s="4"/>
      <c r="M18069" s="4"/>
    </row>
    <row r="18070" spans="2:13" x14ac:dyDescent="0.25">
      <c r="B18070" s="3">
        <v>30075</v>
      </c>
      <c r="C18070" s="3">
        <v>0</v>
      </c>
      <c r="G18070" s="4"/>
      <c r="H18070" s="4"/>
      <c r="I18070" s="4"/>
      <c r="J18070" s="4"/>
      <c r="K18070" s="4"/>
      <c r="L18070" s="4"/>
      <c r="M18070" s="4"/>
    </row>
    <row r="18071" spans="2:13" x14ac:dyDescent="0.25">
      <c r="B18071" s="3">
        <v>30076</v>
      </c>
      <c r="C18071" s="3">
        <v>0</v>
      </c>
      <c r="G18071" s="4"/>
      <c r="H18071" s="4"/>
      <c r="I18071" s="4"/>
      <c r="J18071" s="4"/>
      <c r="K18071" s="4"/>
      <c r="L18071" s="4"/>
      <c r="M18071" s="4"/>
    </row>
    <row r="18072" spans="2:13" x14ac:dyDescent="0.25">
      <c r="B18072" s="3">
        <v>30077</v>
      </c>
      <c r="C18072" s="3">
        <v>0</v>
      </c>
      <c r="G18072" s="4"/>
      <c r="H18072" s="4"/>
      <c r="I18072" s="4"/>
      <c r="J18072" s="4"/>
      <c r="K18072" s="4"/>
      <c r="L18072" s="4"/>
      <c r="M18072" s="4"/>
    </row>
    <row r="18073" spans="2:13" x14ac:dyDescent="0.25">
      <c r="B18073" s="3">
        <v>30078</v>
      </c>
      <c r="C18073" s="3">
        <v>0</v>
      </c>
      <c r="G18073" s="4"/>
      <c r="H18073" s="4"/>
      <c r="I18073" s="4"/>
      <c r="J18073" s="4"/>
      <c r="K18073" s="4"/>
      <c r="L18073" s="4"/>
      <c r="M18073" s="4"/>
    </row>
    <row r="18074" spans="2:13" x14ac:dyDescent="0.25">
      <c r="B18074" s="3">
        <v>31062</v>
      </c>
      <c r="C18074" s="3">
        <v>0</v>
      </c>
      <c r="G18074" s="4"/>
      <c r="H18074" s="4"/>
      <c r="I18074" s="4"/>
      <c r="J18074" s="4"/>
      <c r="K18074" s="4"/>
      <c r="L18074" s="4"/>
      <c r="M18074" s="4"/>
    </row>
    <row r="18075" spans="2:13" x14ac:dyDescent="0.25">
      <c r="B18075" s="3">
        <v>31063</v>
      </c>
      <c r="C18075" s="3">
        <v>0</v>
      </c>
      <c r="G18075" s="4"/>
      <c r="H18075" s="4"/>
      <c r="I18075" s="4"/>
      <c r="J18075" s="4"/>
      <c r="K18075" s="4"/>
      <c r="L18075" s="4"/>
      <c r="M18075" s="4"/>
    </row>
    <row r="18076" spans="2:13" x14ac:dyDescent="0.25">
      <c r="B18076" s="3">
        <v>31064</v>
      </c>
      <c r="C18076" s="3">
        <v>0</v>
      </c>
      <c r="G18076" s="4"/>
      <c r="H18076" s="4"/>
      <c r="I18076" s="4"/>
      <c r="J18076" s="4"/>
      <c r="K18076" s="4"/>
      <c r="L18076" s="4"/>
      <c r="M18076" s="4"/>
    </row>
    <row r="18077" spans="2:13" x14ac:dyDescent="0.25">
      <c r="B18077" s="3">
        <v>31065</v>
      </c>
      <c r="C18077" s="3">
        <v>0</v>
      </c>
      <c r="G18077" s="4"/>
      <c r="H18077" s="4"/>
      <c r="I18077" s="4"/>
      <c r="J18077" s="4"/>
      <c r="K18077" s="4"/>
      <c r="L18077" s="4"/>
      <c r="M18077" s="4"/>
    </row>
    <row r="18078" spans="2:13" x14ac:dyDescent="0.25">
      <c r="B18078" s="3">
        <v>31066</v>
      </c>
      <c r="C18078" s="3">
        <v>0</v>
      </c>
      <c r="G18078" s="4"/>
      <c r="H18078" s="4"/>
      <c r="I18078" s="4"/>
      <c r="J18078" s="4"/>
      <c r="K18078" s="4"/>
      <c r="L18078" s="4"/>
      <c r="M18078" s="4"/>
    </row>
    <row r="18079" spans="2:13" x14ac:dyDescent="0.25">
      <c r="B18079" s="3">
        <v>31067</v>
      </c>
      <c r="C18079" s="3">
        <v>0</v>
      </c>
      <c r="G18079" s="4"/>
      <c r="H18079" s="4"/>
      <c r="I18079" s="4"/>
      <c r="J18079" s="4"/>
      <c r="K18079" s="4"/>
      <c r="L18079" s="4"/>
      <c r="M18079" s="4"/>
    </row>
    <row r="18080" spans="2:13" x14ac:dyDescent="0.25">
      <c r="B18080" s="3">
        <v>31068</v>
      </c>
      <c r="C18080" s="3">
        <v>0</v>
      </c>
      <c r="G18080" s="4"/>
      <c r="H18080" s="4"/>
      <c r="I18080" s="4"/>
      <c r="J18080" s="4"/>
      <c r="K18080" s="4"/>
      <c r="L18080" s="4"/>
      <c r="M18080" s="4"/>
    </row>
    <row r="18081" spans="2:13" x14ac:dyDescent="0.25">
      <c r="B18081" s="3">
        <v>31069</v>
      </c>
      <c r="C18081" s="3">
        <v>0</v>
      </c>
      <c r="G18081" s="4"/>
      <c r="H18081" s="4"/>
      <c r="I18081" s="4"/>
      <c r="J18081" s="4"/>
      <c r="K18081" s="4"/>
      <c r="L18081" s="4"/>
      <c r="M18081" s="4"/>
    </row>
    <row r="18082" spans="2:13" x14ac:dyDescent="0.25">
      <c r="B18082" s="3">
        <v>31070</v>
      </c>
      <c r="C18082" s="3">
        <v>0</v>
      </c>
      <c r="G18082" s="4"/>
      <c r="H18082" s="4"/>
      <c r="I18082" s="4"/>
      <c r="J18082" s="4"/>
      <c r="K18082" s="4"/>
      <c r="L18082" s="4"/>
      <c r="M18082" s="4"/>
    </row>
    <row r="18083" spans="2:13" x14ac:dyDescent="0.25">
      <c r="B18083" s="3">
        <v>31071</v>
      </c>
      <c r="C18083" s="3">
        <v>0</v>
      </c>
      <c r="G18083" s="4"/>
      <c r="H18083" s="4"/>
      <c r="I18083" s="4"/>
      <c r="J18083" s="4"/>
      <c r="K18083" s="4"/>
      <c r="L18083" s="4"/>
      <c r="M18083" s="4"/>
    </row>
    <row r="18084" spans="2:13" x14ac:dyDescent="0.25">
      <c r="B18084" s="3">
        <v>31072</v>
      </c>
      <c r="C18084" s="3">
        <v>0</v>
      </c>
      <c r="G18084" s="4"/>
      <c r="H18084" s="4"/>
      <c r="I18084" s="4"/>
      <c r="J18084" s="4"/>
      <c r="K18084" s="4"/>
      <c r="L18084" s="4"/>
      <c r="M18084" s="4"/>
    </row>
    <row r="18085" spans="2:13" x14ac:dyDescent="0.25">
      <c r="B18085" s="3">
        <v>31073</v>
      </c>
      <c r="C18085" s="3">
        <v>0</v>
      </c>
      <c r="G18085" s="4"/>
      <c r="H18085" s="4"/>
      <c r="I18085" s="4"/>
      <c r="J18085" s="4"/>
      <c r="K18085" s="4"/>
      <c r="L18085" s="4"/>
      <c r="M18085" s="4"/>
    </row>
    <row r="18086" spans="2:13" x14ac:dyDescent="0.25">
      <c r="B18086" s="3">
        <v>31074</v>
      </c>
      <c r="C18086" s="3">
        <v>0</v>
      </c>
      <c r="G18086" s="4"/>
      <c r="H18086" s="4"/>
      <c r="I18086" s="4"/>
      <c r="J18086" s="4"/>
      <c r="K18086" s="4"/>
      <c r="L18086" s="4"/>
      <c r="M18086" s="4"/>
    </row>
    <row r="18087" spans="2:13" x14ac:dyDescent="0.25">
      <c r="B18087" s="3">
        <v>31075</v>
      </c>
      <c r="C18087" s="3">
        <v>0</v>
      </c>
      <c r="G18087" s="4"/>
      <c r="H18087" s="4"/>
      <c r="I18087" s="4"/>
      <c r="J18087" s="4"/>
      <c r="K18087" s="4"/>
      <c r="L18087" s="4"/>
      <c r="M18087" s="4"/>
    </row>
    <row r="18088" spans="2:13" x14ac:dyDescent="0.25">
      <c r="B18088" s="3">
        <v>31076</v>
      </c>
      <c r="C18088" s="3">
        <v>0</v>
      </c>
      <c r="G18088" s="4"/>
      <c r="H18088" s="4"/>
      <c r="I18088" s="4"/>
      <c r="J18088" s="4"/>
      <c r="K18088" s="4"/>
      <c r="L18088" s="4"/>
      <c r="M18088" s="4"/>
    </row>
    <row r="18089" spans="2:13" x14ac:dyDescent="0.25">
      <c r="B18089" s="3">
        <v>31077</v>
      </c>
      <c r="C18089" s="3">
        <v>0</v>
      </c>
      <c r="G18089" s="4"/>
      <c r="H18089" s="4"/>
      <c r="I18089" s="4"/>
      <c r="J18089" s="4"/>
      <c r="K18089" s="4"/>
      <c r="L18089" s="4"/>
      <c r="M18089" s="4"/>
    </row>
    <row r="18090" spans="2:13" x14ac:dyDescent="0.25">
      <c r="B18090" s="3">
        <v>31078</v>
      </c>
      <c r="C18090" s="3">
        <v>0</v>
      </c>
      <c r="G18090" s="4"/>
      <c r="H18090" s="4"/>
      <c r="I18090" s="4"/>
      <c r="J18090" s="4"/>
      <c r="K18090" s="4"/>
      <c r="L18090" s="4"/>
      <c r="M18090" s="4"/>
    </row>
    <row r="18091" spans="2:13" x14ac:dyDescent="0.25">
      <c r="B18091" s="3">
        <v>31079</v>
      </c>
      <c r="C18091" s="3">
        <v>0</v>
      </c>
      <c r="G18091" s="4"/>
      <c r="H18091" s="4"/>
      <c r="I18091" s="4"/>
      <c r="J18091" s="4"/>
      <c r="K18091" s="4"/>
      <c r="L18091" s="4"/>
      <c r="M18091" s="4"/>
    </row>
    <row r="18092" spans="2:13" x14ac:dyDescent="0.25">
      <c r="B18092" s="3">
        <v>31080</v>
      </c>
      <c r="C18092" s="3">
        <v>0</v>
      </c>
      <c r="G18092" s="4"/>
      <c r="H18092" s="4"/>
      <c r="I18092" s="4"/>
      <c r="J18092" s="4"/>
      <c r="K18092" s="4"/>
      <c r="L18092" s="4"/>
      <c r="M18092" s="4"/>
    </row>
    <row r="18093" spans="2:13" x14ac:dyDescent="0.25">
      <c r="B18093" s="3">
        <v>31081</v>
      </c>
      <c r="C18093" s="3">
        <v>0</v>
      </c>
      <c r="G18093" s="4"/>
      <c r="H18093" s="4"/>
      <c r="I18093" s="4"/>
      <c r="J18093" s="4"/>
      <c r="K18093" s="4"/>
      <c r="L18093" s="4"/>
      <c r="M18093" s="4"/>
    </row>
    <row r="18094" spans="2:13" x14ac:dyDescent="0.25">
      <c r="B18094" s="3">
        <v>31082</v>
      </c>
      <c r="C18094" s="3">
        <v>0</v>
      </c>
      <c r="G18094" s="4"/>
      <c r="H18094" s="4"/>
      <c r="I18094" s="4"/>
      <c r="J18094" s="4"/>
      <c r="K18094" s="4"/>
      <c r="L18094" s="4"/>
      <c r="M18094" s="4"/>
    </row>
    <row r="18095" spans="2:13" x14ac:dyDescent="0.25">
      <c r="B18095" s="3">
        <v>31083</v>
      </c>
      <c r="C18095" s="3">
        <v>0</v>
      </c>
      <c r="G18095" s="4"/>
      <c r="H18095" s="4"/>
      <c r="I18095" s="4"/>
      <c r="J18095" s="4"/>
      <c r="K18095" s="4"/>
      <c r="L18095" s="4"/>
      <c r="M18095" s="4"/>
    </row>
    <row r="18096" spans="2:13" x14ac:dyDescent="0.25">
      <c r="B18096" s="3">
        <v>32061</v>
      </c>
      <c r="C18096" s="3">
        <v>0</v>
      </c>
      <c r="G18096" s="4"/>
      <c r="H18096" s="4"/>
      <c r="I18096" s="4"/>
      <c r="J18096" s="4"/>
      <c r="K18096" s="4"/>
      <c r="L18096" s="4"/>
      <c r="M18096" s="4"/>
    </row>
    <row r="18097" spans="2:13" x14ac:dyDescent="0.25">
      <c r="B18097" s="3">
        <v>32062</v>
      </c>
      <c r="C18097" s="3">
        <v>0</v>
      </c>
      <c r="G18097" s="4"/>
      <c r="H18097" s="4"/>
      <c r="I18097" s="4"/>
      <c r="J18097" s="4"/>
      <c r="K18097" s="4"/>
      <c r="L18097" s="4"/>
      <c r="M18097" s="4"/>
    </row>
    <row r="18098" spans="2:13" x14ac:dyDescent="0.25">
      <c r="B18098" s="3">
        <v>32063</v>
      </c>
      <c r="C18098" s="3">
        <v>0</v>
      </c>
      <c r="G18098" s="4"/>
      <c r="H18098" s="4"/>
      <c r="I18098" s="4"/>
      <c r="J18098" s="4"/>
      <c r="K18098" s="4"/>
      <c r="L18098" s="4"/>
      <c r="M18098" s="4"/>
    </row>
    <row r="18099" spans="2:13" x14ac:dyDescent="0.25">
      <c r="B18099" s="3">
        <v>32064</v>
      </c>
      <c r="C18099" s="3">
        <v>0</v>
      </c>
      <c r="G18099" s="4"/>
      <c r="H18099" s="4"/>
      <c r="I18099" s="4"/>
      <c r="J18099" s="4"/>
      <c r="K18099" s="4"/>
      <c r="L18099" s="4"/>
      <c r="M18099" s="4"/>
    </row>
    <row r="18100" spans="2:13" x14ac:dyDescent="0.25">
      <c r="B18100" s="3">
        <v>32065</v>
      </c>
      <c r="C18100" s="3">
        <v>0</v>
      </c>
      <c r="G18100" s="4"/>
      <c r="H18100" s="4"/>
      <c r="I18100" s="4"/>
      <c r="J18100" s="4"/>
      <c r="K18100" s="4"/>
      <c r="L18100" s="4"/>
      <c r="M18100" s="4"/>
    </row>
    <row r="18101" spans="2:13" x14ac:dyDescent="0.25">
      <c r="B18101" s="3">
        <v>32066</v>
      </c>
      <c r="C18101" s="3">
        <v>0</v>
      </c>
      <c r="G18101" s="4"/>
      <c r="H18101" s="4"/>
      <c r="I18101" s="4"/>
      <c r="J18101" s="4"/>
      <c r="K18101" s="4"/>
      <c r="L18101" s="4"/>
      <c r="M18101" s="4"/>
    </row>
    <row r="18102" spans="2:13" x14ac:dyDescent="0.25">
      <c r="B18102" s="3">
        <v>32067</v>
      </c>
      <c r="C18102" s="3">
        <v>0</v>
      </c>
      <c r="G18102" s="4"/>
      <c r="H18102" s="4"/>
      <c r="I18102" s="4"/>
      <c r="J18102" s="4"/>
      <c r="K18102" s="4"/>
      <c r="L18102" s="4"/>
      <c r="M18102" s="4"/>
    </row>
    <row r="18103" spans="2:13" x14ac:dyDescent="0.25">
      <c r="B18103" s="3">
        <v>32068</v>
      </c>
      <c r="C18103" s="3">
        <v>0</v>
      </c>
      <c r="G18103" s="4"/>
      <c r="H18103" s="4"/>
      <c r="I18103" s="4"/>
      <c r="J18103" s="4"/>
      <c r="K18103" s="4"/>
      <c r="L18103" s="4"/>
      <c r="M18103" s="4"/>
    </row>
    <row r="18104" spans="2:13" x14ac:dyDescent="0.25">
      <c r="B18104" s="3">
        <v>32069</v>
      </c>
      <c r="C18104" s="3">
        <v>0</v>
      </c>
      <c r="G18104" s="4"/>
      <c r="H18104" s="4"/>
      <c r="I18104" s="4"/>
      <c r="J18104" s="4"/>
      <c r="K18104" s="4"/>
      <c r="L18104" s="4"/>
      <c r="M18104" s="4"/>
    </row>
    <row r="18105" spans="2:13" x14ac:dyDescent="0.25">
      <c r="B18105" s="3">
        <v>32070</v>
      </c>
      <c r="C18105" s="3">
        <v>0</v>
      </c>
      <c r="G18105" s="4"/>
      <c r="H18105" s="4"/>
      <c r="I18105" s="4"/>
      <c r="J18105" s="4"/>
      <c r="K18105" s="4"/>
      <c r="L18105" s="4"/>
      <c r="M18105" s="4"/>
    </row>
    <row r="18106" spans="2:13" x14ac:dyDescent="0.25">
      <c r="B18106" s="3">
        <v>32071</v>
      </c>
      <c r="C18106" s="3">
        <v>0</v>
      </c>
      <c r="G18106" s="4"/>
      <c r="H18106" s="4"/>
      <c r="I18106" s="4"/>
      <c r="J18106" s="4"/>
      <c r="K18106" s="4"/>
      <c r="L18106" s="4"/>
      <c r="M18106" s="4"/>
    </row>
    <row r="18107" spans="2:13" x14ac:dyDescent="0.25">
      <c r="B18107" s="3">
        <v>32072</v>
      </c>
      <c r="C18107" s="3">
        <v>0</v>
      </c>
      <c r="G18107" s="4"/>
      <c r="H18107" s="4"/>
      <c r="I18107" s="4"/>
      <c r="J18107" s="4"/>
      <c r="K18107" s="4"/>
      <c r="L18107" s="4"/>
      <c r="M18107" s="4"/>
    </row>
    <row r="18108" spans="2:13" x14ac:dyDescent="0.25">
      <c r="B18108" s="3">
        <v>32073</v>
      </c>
      <c r="C18108" s="3">
        <v>0</v>
      </c>
      <c r="G18108" s="4"/>
      <c r="H18108" s="4"/>
      <c r="I18108" s="4"/>
      <c r="J18108" s="4"/>
      <c r="K18108" s="4"/>
      <c r="L18108" s="4"/>
      <c r="M18108" s="4"/>
    </row>
    <row r="18109" spans="2:13" x14ac:dyDescent="0.25">
      <c r="B18109" s="3">
        <v>32074</v>
      </c>
      <c r="C18109" s="3">
        <v>0</v>
      </c>
      <c r="G18109" s="4"/>
      <c r="H18109" s="4"/>
      <c r="I18109" s="4"/>
      <c r="J18109" s="4"/>
      <c r="K18109" s="4"/>
      <c r="L18109" s="4"/>
      <c r="M18109" s="4"/>
    </row>
    <row r="18110" spans="2:13" x14ac:dyDescent="0.25">
      <c r="B18110" s="3">
        <v>32075</v>
      </c>
      <c r="C18110" s="3">
        <v>0</v>
      </c>
      <c r="G18110" s="4"/>
      <c r="H18110" s="4"/>
      <c r="I18110" s="4"/>
      <c r="J18110" s="4"/>
      <c r="K18110" s="4"/>
      <c r="L18110" s="4"/>
      <c r="M18110" s="4"/>
    </row>
    <row r="18111" spans="2:13" x14ac:dyDescent="0.25">
      <c r="B18111" s="3">
        <v>32076</v>
      </c>
      <c r="C18111" s="3">
        <v>0</v>
      </c>
      <c r="G18111" s="4"/>
      <c r="H18111" s="4"/>
      <c r="I18111" s="4"/>
      <c r="J18111" s="4"/>
      <c r="K18111" s="4"/>
      <c r="L18111" s="4"/>
      <c r="M18111" s="4"/>
    </row>
    <row r="18112" spans="2:13" x14ac:dyDescent="0.25">
      <c r="B18112" s="3">
        <v>32077</v>
      </c>
      <c r="C18112" s="3">
        <v>0</v>
      </c>
      <c r="G18112" s="4"/>
      <c r="H18112" s="4"/>
      <c r="I18112" s="4"/>
      <c r="J18112" s="4"/>
      <c r="K18112" s="4"/>
      <c r="L18112" s="4"/>
      <c r="M18112" s="4"/>
    </row>
    <row r="18113" spans="2:13" x14ac:dyDescent="0.25">
      <c r="B18113" s="3">
        <v>32078</v>
      </c>
      <c r="C18113" s="3">
        <v>0</v>
      </c>
      <c r="G18113" s="4"/>
      <c r="H18113" s="4"/>
      <c r="I18113" s="4"/>
      <c r="J18113" s="4"/>
      <c r="K18113" s="4"/>
      <c r="L18113" s="4"/>
      <c r="M18113" s="4"/>
    </row>
    <row r="18114" spans="2:13" x14ac:dyDescent="0.25">
      <c r="B18114" s="3">
        <v>32079</v>
      </c>
      <c r="C18114" s="3">
        <v>0</v>
      </c>
      <c r="G18114" s="4"/>
      <c r="H18114" s="4"/>
      <c r="I18114" s="4"/>
      <c r="J18114" s="4"/>
      <c r="K18114" s="4"/>
      <c r="L18114" s="4"/>
      <c r="M18114" s="4"/>
    </row>
    <row r="18115" spans="2:13" x14ac:dyDescent="0.25">
      <c r="B18115" s="3">
        <v>32080</v>
      </c>
      <c r="C18115" s="3">
        <v>0</v>
      </c>
      <c r="G18115" s="4"/>
      <c r="H18115" s="4"/>
      <c r="I18115" s="4"/>
      <c r="J18115" s="4"/>
      <c r="K18115" s="4"/>
      <c r="L18115" s="4"/>
      <c r="M18115" s="4"/>
    </row>
    <row r="18116" spans="2:13" x14ac:dyDescent="0.25">
      <c r="B18116" s="3">
        <v>32081</v>
      </c>
      <c r="C18116" s="3">
        <v>0</v>
      </c>
      <c r="G18116" s="4"/>
      <c r="H18116" s="4"/>
      <c r="I18116" s="4"/>
      <c r="J18116" s="4"/>
      <c r="K18116" s="4"/>
      <c r="L18116" s="4"/>
      <c r="M18116" s="4"/>
    </row>
    <row r="18117" spans="2:13" x14ac:dyDescent="0.25">
      <c r="B18117" s="3">
        <v>32082</v>
      </c>
      <c r="C18117" s="3">
        <v>0</v>
      </c>
      <c r="G18117" s="4"/>
      <c r="H18117" s="4"/>
      <c r="I18117" s="4"/>
      <c r="J18117" s="4"/>
      <c r="K18117" s="4"/>
      <c r="L18117" s="4"/>
      <c r="M18117" s="4"/>
    </row>
    <row r="18118" spans="2:13" x14ac:dyDescent="0.25">
      <c r="B18118" s="3">
        <v>32083</v>
      </c>
      <c r="C18118" s="3">
        <v>0</v>
      </c>
      <c r="G18118" s="4"/>
      <c r="H18118" s="4"/>
      <c r="I18118" s="4"/>
      <c r="J18118" s="4"/>
      <c r="K18118" s="4"/>
      <c r="L18118" s="4"/>
      <c r="M18118" s="4"/>
    </row>
    <row r="18119" spans="2:13" x14ac:dyDescent="0.25">
      <c r="B18119" s="3">
        <v>32084</v>
      </c>
      <c r="C18119" s="3">
        <v>0</v>
      </c>
      <c r="G18119" s="4"/>
      <c r="H18119" s="4"/>
      <c r="I18119" s="4"/>
      <c r="J18119" s="4"/>
      <c r="K18119" s="4"/>
      <c r="L18119" s="4"/>
      <c r="M18119" s="4"/>
    </row>
    <row r="18120" spans="2:13" x14ac:dyDescent="0.25">
      <c r="B18120" s="3">
        <v>33066</v>
      </c>
      <c r="C18120" s="3">
        <v>0</v>
      </c>
      <c r="G18120" s="4"/>
      <c r="H18120" s="4"/>
      <c r="I18120" s="4"/>
      <c r="J18120" s="4"/>
      <c r="K18120" s="4"/>
      <c r="L18120" s="4"/>
      <c r="M18120" s="4"/>
    </row>
    <row r="18121" spans="2:13" x14ac:dyDescent="0.25">
      <c r="B18121" s="3">
        <v>33067</v>
      </c>
      <c r="C18121" s="3">
        <v>0</v>
      </c>
      <c r="G18121" s="4"/>
      <c r="H18121" s="4"/>
      <c r="I18121" s="4"/>
      <c r="J18121" s="4"/>
      <c r="K18121" s="4"/>
      <c r="L18121" s="4"/>
      <c r="M18121" s="4"/>
    </row>
    <row r="18122" spans="2:13" x14ac:dyDescent="0.25">
      <c r="B18122" s="3">
        <v>33068</v>
      </c>
      <c r="C18122" s="3">
        <v>0</v>
      </c>
      <c r="G18122" s="4"/>
      <c r="H18122" s="4"/>
      <c r="I18122" s="4"/>
      <c r="J18122" s="4"/>
      <c r="K18122" s="4"/>
      <c r="L18122" s="4"/>
      <c r="M18122" s="4"/>
    </row>
    <row r="18123" spans="2:13" x14ac:dyDescent="0.25">
      <c r="B18123" s="3">
        <v>33069</v>
      </c>
      <c r="C18123" s="3">
        <v>0</v>
      </c>
      <c r="G18123" s="4"/>
      <c r="H18123" s="4"/>
      <c r="I18123" s="4"/>
      <c r="J18123" s="4"/>
      <c r="K18123" s="4"/>
      <c r="L18123" s="4"/>
      <c r="M18123" s="4"/>
    </row>
    <row r="18124" spans="2:13" x14ac:dyDescent="0.25">
      <c r="B18124" s="3">
        <v>33070</v>
      </c>
      <c r="C18124" s="3">
        <v>0</v>
      </c>
      <c r="G18124" s="4"/>
      <c r="H18124" s="4"/>
      <c r="I18124" s="4"/>
      <c r="J18124" s="4"/>
      <c r="K18124" s="4"/>
      <c r="L18124" s="4"/>
      <c r="M18124" s="4"/>
    </row>
    <row r="18125" spans="2:13" x14ac:dyDescent="0.25">
      <c r="B18125" s="3">
        <v>33071</v>
      </c>
      <c r="C18125" s="3">
        <v>0</v>
      </c>
      <c r="G18125" s="4"/>
      <c r="H18125" s="4"/>
      <c r="I18125" s="4"/>
      <c r="J18125" s="4"/>
      <c r="K18125" s="4"/>
      <c r="L18125" s="4"/>
      <c r="M18125" s="4"/>
    </row>
    <row r="18126" spans="2:13" x14ac:dyDescent="0.25">
      <c r="B18126" s="3">
        <v>33072</v>
      </c>
      <c r="C18126" s="3">
        <v>0</v>
      </c>
      <c r="G18126" s="4"/>
      <c r="H18126" s="4"/>
      <c r="I18126" s="4"/>
      <c r="J18126" s="4"/>
      <c r="K18126" s="4"/>
      <c r="L18126" s="4"/>
      <c r="M18126" s="4"/>
    </row>
    <row r="18127" spans="2:13" x14ac:dyDescent="0.25">
      <c r="B18127" s="3">
        <v>33073</v>
      </c>
      <c r="C18127" s="3">
        <v>0</v>
      </c>
      <c r="G18127" s="4"/>
      <c r="H18127" s="4"/>
      <c r="I18127" s="4"/>
      <c r="J18127" s="4"/>
      <c r="K18127" s="4"/>
      <c r="L18127" s="4"/>
      <c r="M18127" s="4"/>
    </row>
    <row r="18128" spans="2:13" x14ac:dyDescent="0.25">
      <c r="B18128" s="3">
        <v>33074</v>
      </c>
      <c r="C18128" s="3">
        <v>0</v>
      </c>
      <c r="G18128" s="4"/>
      <c r="H18128" s="4"/>
      <c r="I18128" s="4"/>
      <c r="J18128" s="4"/>
      <c r="K18128" s="4"/>
      <c r="L18128" s="4"/>
      <c r="M18128" s="4"/>
    </row>
    <row r="18129" spans="2:13" x14ac:dyDescent="0.25">
      <c r="B18129" s="3">
        <v>33075</v>
      </c>
      <c r="C18129" s="3">
        <v>0</v>
      </c>
      <c r="G18129" s="4"/>
      <c r="H18129" s="4"/>
      <c r="I18129" s="4"/>
      <c r="J18129" s="4"/>
      <c r="K18129" s="4"/>
      <c r="L18129" s="4"/>
      <c r="M18129" s="4"/>
    </row>
    <row r="18130" spans="2:13" x14ac:dyDescent="0.25">
      <c r="B18130" s="3">
        <v>33076</v>
      </c>
      <c r="C18130" s="3">
        <v>0</v>
      </c>
      <c r="G18130" s="4"/>
      <c r="H18130" s="4"/>
      <c r="I18130" s="4"/>
      <c r="J18130" s="4"/>
      <c r="K18130" s="4"/>
      <c r="L18130" s="4"/>
      <c r="M18130" s="4"/>
    </row>
    <row r="18131" spans="2:13" x14ac:dyDescent="0.25">
      <c r="B18131" s="3">
        <v>33077</v>
      </c>
      <c r="C18131" s="3">
        <v>0</v>
      </c>
      <c r="G18131" s="4"/>
      <c r="H18131" s="4"/>
      <c r="I18131" s="4"/>
      <c r="J18131" s="4"/>
      <c r="K18131" s="4"/>
      <c r="L18131" s="4"/>
      <c r="M18131" s="4"/>
    </row>
    <row r="18132" spans="2:13" x14ac:dyDescent="0.25">
      <c r="B18132" s="3">
        <v>33078</v>
      </c>
      <c r="C18132" s="3">
        <v>0</v>
      </c>
      <c r="G18132" s="4"/>
      <c r="H18132" s="4"/>
      <c r="I18132" s="4"/>
      <c r="J18132" s="4"/>
      <c r="K18132" s="4"/>
      <c r="L18132" s="4"/>
      <c r="M18132" s="4"/>
    </row>
    <row r="18133" spans="2:13" x14ac:dyDescent="0.25">
      <c r="B18133" s="3">
        <v>33079</v>
      </c>
      <c r="C18133" s="3">
        <v>0</v>
      </c>
      <c r="G18133" s="4"/>
      <c r="H18133" s="4"/>
      <c r="I18133" s="4"/>
      <c r="J18133" s="4"/>
      <c r="K18133" s="4"/>
      <c r="L18133" s="4"/>
      <c r="M18133" s="4"/>
    </row>
    <row r="18134" spans="2:13" x14ac:dyDescent="0.25">
      <c r="B18134" s="3">
        <v>33080</v>
      </c>
      <c r="C18134" s="3">
        <v>0</v>
      </c>
      <c r="G18134" s="4"/>
      <c r="H18134" s="4"/>
      <c r="I18134" s="4"/>
      <c r="J18134" s="4"/>
      <c r="K18134" s="4"/>
      <c r="L18134" s="4"/>
      <c r="M18134" s="4"/>
    </row>
    <row r="18135" spans="2:13" x14ac:dyDescent="0.25">
      <c r="B18135" s="3">
        <v>33081</v>
      </c>
      <c r="C18135" s="3">
        <v>0</v>
      </c>
      <c r="G18135" s="4"/>
      <c r="H18135" s="4"/>
      <c r="I18135" s="4"/>
      <c r="J18135" s="4"/>
      <c r="K18135" s="4"/>
      <c r="L18135" s="4"/>
      <c r="M18135" s="4"/>
    </row>
    <row r="18136" spans="2:13" x14ac:dyDescent="0.25">
      <c r="B18136" s="3">
        <v>33082</v>
      </c>
      <c r="C18136" s="3">
        <v>0</v>
      </c>
      <c r="G18136" s="4"/>
      <c r="H18136" s="4"/>
      <c r="I18136" s="4"/>
      <c r="J18136" s="4"/>
      <c r="K18136" s="4"/>
      <c r="L18136" s="4"/>
      <c r="M18136" s="4"/>
    </row>
    <row r="18137" spans="2:13" x14ac:dyDescent="0.25">
      <c r="B18137" s="3">
        <v>33083</v>
      </c>
      <c r="C18137" s="3">
        <v>0</v>
      </c>
      <c r="G18137" s="4"/>
      <c r="H18137" s="4"/>
      <c r="I18137" s="4"/>
      <c r="J18137" s="4"/>
      <c r="K18137" s="4"/>
      <c r="L18137" s="4"/>
      <c r="M18137" s="4"/>
    </row>
    <row r="18138" spans="2:13" x14ac:dyDescent="0.25">
      <c r="B18138" s="3">
        <v>33084</v>
      </c>
      <c r="C18138" s="3">
        <v>0</v>
      </c>
      <c r="G18138" s="4"/>
      <c r="H18138" s="4"/>
      <c r="I18138" s="4"/>
      <c r="J18138" s="4"/>
      <c r="K18138" s="4"/>
      <c r="L18138" s="4"/>
      <c r="M18138" s="4"/>
    </row>
    <row r="18139" spans="2:13" x14ac:dyDescent="0.25">
      <c r="B18139" s="3">
        <v>33085</v>
      </c>
      <c r="C18139" s="3">
        <v>0</v>
      </c>
      <c r="G18139" s="4"/>
      <c r="H18139" s="4"/>
      <c r="I18139" s="4"/>
      <c r="J18139" s="4"/>
      <c r="K18139" s="4"/>
      <c r="L18139" s="4"/>
      <c r="M18139" s="4"/>
    </row>
    <row r="18140" spans="2:13" x14ac:dyDescent="0.25">
      <c r="B18140" s="3">
        <v>33086</v>
      </c>
      <c r="C18140" s="3">
        <v>0</v>
      </c>
      <c r="G18140" s="4"/>
      <c r="H18140" s="4"/>
      <c r="I18140" s="4"/>
      <c r="J18140" s="4"/>
      <c r="K18140" s="4"/>
      <c r="L18140" s="4"/>
      <c r="M18140" s="4"/>
    </row>
    <row r="18141" spans="2:13" x14ac:dyDescent="0.25">
      <c r="B18141" s="3">
        <v>33087</v>
      </c>
      <c r="C18141" s="3">
        <v>0</v>
      </c>
      <c r="G18141" s="4"/>
      <c r="H18141" s="4"/>
      <c r="I18141" s="4"/>
      <c r="J18141" s="4"/>
      <c r="K18141" s="4"/>
      <c r="L18141" s="4"/>
      <c r="M18141" s="4"/>
    </row>
    <row r="18142" spans="2:13" x14ac:dyDescent="0.25">
      <c r="B18142" s="3">
        <v>34068</v>
      </c>
      <c r="C18142" s="3">
        <v>0</v>
      </c>
      <c r="G18142" s="4"/>
      <c r="H18142" s="4"/>
      <c r="I18142" s="4"/>
      <c r="J18142" s="4"/>
      <c r="K18142" s="4"/>
      <c r="L18142" s="4"/>
      <c r="M18142" s="4"/>
    </row>
    <row r="18143" spans="2:13" x14ac:dyDescent="0.25">
      <c r="B18143" s="3">
        <v>34069</v>
      </c>
      <c r="C18143" s="3">
        <v>0</v>
      </c>
      <c r="G18143" s="4"/>
      <c r="H18143" s="4"/>
      <c r="I18143" s="4"/>
      <c r="J18143" s="4"/>
      <c r="K18143" s="4"/>
      <c r="L18143" s="4"/>
      <c r="M18143" s="4"/>
    </row>
    <row r="18144" spans="2:13" x14ac:dyDescent="0.25">
      <c r="B18144" s="3">
        <v>34070</v>
      </c>
      <c r="C18144" s="3">
        <v>0</v>
      </c>
      <c r="G18144" s="4"/>
      <c r="H18144" s="4"/>
      <c r="I18144" s="4"/>
      <c r="J18144" s="4"/>
      <c r="K18144" s="4"/>
      <c r="L18144" s="4"/>
      <c r="M18144" s="4"/>
    </row>
    <row r="18145" spans="2:13" x14ac:dyDescent="0.25">
      <c r="B18145" s="3">
        <v>34071</v>
      </c>
      <c r="C18145" s="3">
        <v>0</v>
      </c>
      <c r="G18145" s="4"/>
      <c r="H18145" s="4"/>
      <c r="I18145" s="4"/>
      <c r="J18145" s="4"/>
      <c r="K18145" s="4"/>
      <c r="L18145" s="4"/>
      <c r="M18145" s="4"/>
    </row>
    <row r="18146" spans="2:13" x14ac:dyDescent="0.25">
      <c r="B18146" s="3">
        <v>34072</v>
      </c>
      <c r="C18146" s="3">
        <v>0</v>
      </c>
      <c r="G18146" s="4"/>
      <c r="H18146" s="4"/>
      <c r="I18146" s="4"/>
      <c r="J18146" s="4"/>
      <c r="K18146" s="4"/>
      <c r="L18146" s="4"/>
      <c r="M18146" s="4"/>
    </row>
    <row r="18147" spans="2:13" x14ac:dyDescent="0.25">
      <c r="B18147" s="3">
        <v>34073</v>
      </c>
      <c r="C18147" s="3">
        <v>0</v>
      </c>
      <c r="G18147" s="4"/>
      <c r="H18147" s="4"/>
      <c r="I18147" s="4"/>
      <c r="J18147" s="4"/>
      <c r="K18147" s="4"/>
      <c r="L18147" s="4"/>
      <c r="M18147" s="4"/>
    </row>
    <row r="18148" spans="2:13" x14ac:dyDescent="0.25">
      <c r="B18148" s="3">
        <v>34074</v>
      </c>
      <c r="C18148" s="3">
        <v>0</v>
      </c>
      <c r="G18148" s="4"/>
      <c r="H18148" s="4"/>
      <c r="I18148" s="4"/>
      <c r="J18148" s="4"/>
      <c r="K18148" s="4"/>
      <c r="L18148" s="4"/>
      <c r="M18148" s="4"/>
    </row>
    <row r="18149" spans="2:13" x14ac:dyDescent="0.25">
      <c r="B18149" s="3">
        <v>34075</v>
      </c>
      <c r="C18149" s="3">
        <v>0</v>
      </c>
      <c r="G18149" s="4"/>
      <c r="H18149" s="4"/>
      <c r="I18149" s="4"/>
      <c r="J18149" s="4"/>
      <c r="K18149" s="4"/>
      <c r="L18149" s="4"/>
      <c r="M18149" s="4"/>
    </row>
    <row r="18150" spans="2:13" x14ac:dyDescent="0.25">
      <c r="B18150" s="3">
        <v>34076</v>
      </c>
      <c r="C18150" s="3">
        <v>0</v>
      </c>
      <c r="G18150" s="4"/>
      <c r="H18150" s="4"/>
      <c r="I18150" s="4"/>
      <c r="J18150" s="4"/>
      <c r="K18150" s="4"/>
      <c r="L18150" s="4"/>
      <c r="M18150" s="4"/>
    </row>
    <row r="18151" spans="2:13" x14ac:dyDescent="0.25">
      <c r="B18151" s="3">
        <v>34077</v>
      </c>
      <c r="C18151" s="3">
        <v>0</v>
      </c>
      <c r="G18151" s="4"/>
      <c r="H18151" s="4"/>
      <c r="I18151" s="4"/>
      <c r="J18151" s="4"/>
      <c r="K18151" s="4"/>
      <c r="L18151" s="4"/>
      <c r="M18151" s="4"/>
    </row>
    <row r="18152" spans="2:13" x14ac:dyDescent="0.25">
      <c r="B18152" s="3">
        <v>34078</v>
      </c>
      <c r="C18152" s="3">
        <v>0</v>
      </c>
      <c r="G18152" s="4"/>
      <c r="H18152" s="4"/>
      <c r="I18152" s="4"/>
      <c r="J18152" s="4"/>
      <c r="K18152" s="4"/>
      <c r="L18152" s="4"/>
      <c r="M18152" s="4"/>
    </row>
    <row r="18153" spans="2:13" x14ac:dyDescent="0.25">
      <c r="B18153" s="3">
        <v>34079</v>
      </c>
      <c r="C18153" s="3">
        <v>0</v>
      </c>
      <c r="G18153" s="4"/>
      <c r="H18153" s="4"/>
      <c r="I18153" s="4"/>
      <c r="J18153" s="4"/>
      <c r="K18153" s="4"/>
      <c r="L18153" s="4"/>
      <c r="M18153" s="4"/>
    </row>
    <row r="18154" spans="2:13" x14ac:dyDescent="0.25">
      <c r="B18154" s="3">
        <v>34080</v>
      </c>
      <c r="C18154" s="3">
        <v>0</v>
      </c>
      <c r="G18154" s="4"/>
      <c r="H18154" s="4"/>
      <c r="I18154" s="4"/>
      <c r="J18154" s="4"/>
      <c r="K18154" s="4"/>
      <c r="L18154" s="4"/>
      <c r="M18154" s="4"/>
    </row>
    <row r="18155" spans="2:13" x14ac:dyDescent="0.25">
      <c r="B18155" s="3">
        <v>34081</v>
      </c>
      <c r="C18155" s="3">
        <v>0</v>
      </c>
      <c r="G18155" s="4"/>
      <c r="H18155" s="4"/>
      <c r="I18155" s="4"/>
      <c r="J18155" s="4"/>
      <c r="K18155" s="4"/>
      <c r="L18155" s="4"/>
      <c r="M18155" s="4"/>
    </row>
    <row r="18156" spans="2:13" x14ac:dyDescent="0.25">
      <c r="B18156" s="3">
        <v>34082</v>
      </c>
      <c r="C18156" s="3">
        <v>0</v>
      </c>
      <c r="G18156" s="4"/>
      <c r="H18156" s="4"/>
      <c r="I18156" s="4"/>
      <c r="J18156" s="4"/>
      <c r="K18156" s="4"/>
      <c r="L18156" s="4"/>
      <c r="M18156" s="4"/>
    </row>
    <row r="18157" spans="2:13" x14ac:dyDescent="0.25">
      <c r="B18157" s="3">
        <v>34083</v>
      </c>
      <c r="C18157" s="3">
        <v>0</v>
      </c>
      <c r="G18157" s="4"/>
      <c r="H18157" s="4"/>
      <c r="I18157" s="4"/>
      <c r="J18157" s="4"/>
      <c r="K18157" s="4"/>
      <c r="L18157" s="4"/>
      <c r="M18157" s="4"/>
    </row>
    <row r="18158" spans="2:13" x14ac:dyDescent="0.25">
      <c r="B18158" s="3">
        <v>34084</v>
      </c>
      <c r="C18158" s="3">
        <v>0</v>
      </c>
      <c r="G18158" s="4"/>
      <c r="H18158" s="4"/>
      <c r="I18158" s="4"/>
      <c r="J18158" s="4"/>
      <c r="K18158" s="4"/>
      <c r="L18158" s="4"/>
      <c r="M18158" s="4"/>
    </row>
    <row r="18159" spans="2:13" x14ac:dyDescent="0.25">
      <c r="B18159" s="3">
        <v>34085</v>
      </c>
      <c r="C18159" s="3">
        <v>0</v>
      </c>
      <c r="G18159" s="4"/>
      <c r="H18159" s="4"/>
      <c r="I18159" s="4"/>
      <c r="J18159" s="4"/>
      <c r="K18159" s="4"/>
      <c r="L18159" s="4"/>
      <c r="M18159" s="4"/>
    </row>
    <row r="18160" spans="2:13" x14ac:dyDescent="0.25">
      <c r="B18160" s="3">
        <v>34086</v>
      </c>
      <c r="C18160" s="3">
        <v>0</v>
      </c>
      <c r="G18160" s="4"/>
      <c r="H18160" s="4"/>
      <c r="I18160" s="4"/>
      <c r="J18160" s="4"/>
      <c r="K18160" s="4"/>
      <c r="L18160" s="4"/>
      <c r="M18160" s="4"/>
    </row>
    <row r="18161" spans="2:13" x14ac:dyDescent="0.25">
      <c r="B18161" s="3">
        <v>34087</v>
      </c>
      <c r="C18161" s="3">
        <v>0</v>
      </c>
      <c r="G18161" s="4"/>
      <c r="H18161" s="4"/>
      <c r="I18161" s="4"/>
      <c r="J18161" s="4"/>
      <c r="K18161" s="4"/>
      <c r="L18161" s="4"/>
      <c r="M18161" s="4"/>
    </row>
    <row r="18162" spans="2:13" x14ac:dyDescent="0.25">
      <c r="B18162" s="3">
        <v>34088</v>
      </c>
      <c r="C18162" s="3">
        <v>0</v>
      </c>
      <c r="G18162" s="4"/>
      <c r="H18162" s="4"/>
      <c r="I18162" s="4"/>
      <c r="J18162" s="4"/>
      <c r="K18162" s="4"/>
      <c r="L18162" s="4"/>
      <c r="M18162" s="4"/>
    </row>
    <row r="18163" spans="2:13" x14ac:dyDescent="0.25">
      <c r="B18163" s="3">
        <v>34089</v>
      </c>
      <c r="C18163" s="3">
        <v>0</v>
      </c>
      <c r="G18163" s="4"/>
      <c r="H18163" s="4"/>
      <c r="I18163" s="4"/>
      <c r="J18163" s="4"/>
      <c r="K18163" s="4"/>
      <c r="L18163" s="4"/>
      <c r="M18163" s="4"/>
    </row>
    <row r="18164" spans="2:13" x14ac:dyDescent="0.25">
      <c r="B18164" s="3">
        <v>34090</v>
      </c>
      <c r="C18164" s="3">
        <v>0</v>
      </c>
      <c r="G18164" s="4"/>
      <c r="H18164" s="4"/>
      <c r="I18164" s="4"/>
      <c r="J18164" s="4"/>
      <c r="K18164" s="4"/>
      <c r="L18164" s="4"/>
      <c r="M18164" s="4"/>
    </row>
    <row r="18165" spans="2:13" x14ac:dyDescent="0.25">
      <c r="B18165" s="3">
        <v>34091</v>
      </c>
      <c r="C18165" s="3">
        <v>0</v>
      </c>
      <c r="G18165" s="4"/>
      <c r="H18165" s="4"/>
      <c r="I18165" s="4"/>
      <c r="J18165" s="4"/>
      <c r="K18165" s="4"/>
      <c r="L18165" s="4"/>
      <c r="M18165" s="4"/>
    </row>
    <row r="18166" spans="2:13" x14ac:dyDescent="0.25">
      <c r="B18166" s="3">
        <v>35070</v>
      </c>
      <c r="C18166" s="3">
        <v>0</v>
      </c>
      <c r="G18166" s="4"/>
      <c r="H18166" s="4"/>
      <c r="I18166" s="4"/>
      <c r="J18166" s="4"/>
      <c r="K18166" s="4"/>
      <c r="L18166" s="4"/>
      <c r="M18166" s="4"/>
    </row>
    <row r="18167" spans="2:13" x14ac:dyDescent="0.25">
      <c r="B18167" s="3">
        <v>35071</v>
      </c>
      <c r="C18167" s="3">
        <v>0</v>
      </c>
      <c r="G18167" s="4"/>
      <c r="H18167" s="4"/>
      <c r="I18167" s="4"/>
      <c r="J18167" s="4"/>
      <c r="K18167" s="4"/>
      <c r="L18167" s="4"/>
      <c r="M18167" s="4"/>
    </row>
    <row r="18168" spans="2:13" x14ac:dyDescent="0.25">
      <c r="B18168" s="3">
        <v>35072</v>
      </c>
      <c r="C18168" s="3">
        <v>0</v>
      </c>
      <c r="G18168" s="4"/>
      <c r="H18168" s="4"/>
      <c r="I18168" s="4"/>
      <c r="J18168" s="4"/>
      <c r="K18168" s="4"/>
      <c r="L18168" s="4"/>
      <c r="M18168" s="4"/>
    </row>
    <row r="18169" spans="2:13" x14ac:dyDescent="0.25">
      <c r="B18169" s="3">
        <v>35073</v>
      </c>
      <c r="C18169" s="3">
        <v>0</v>
      </c>
      <c r="G18169" s="4"/>
      <c r="H18169" s="4"/>
      <c r="I18169" s="4"/>
      <c r="J18169" s="4"/>
      <c r="K18169" s="4"/>
      <c r="L18169" s="4"/>
      <c r="M18169" s="4"/>
    </row>
    <row r="18170" spans="2:13" x14ac:dyDescent="0.25">
      <c r="B18170" s="3">
        <v>35074</v>
      </c>
      <c r="C18170" s="3">
        <v>0</v>
      </c>
      <c r="G18170" s="4"/>
      <c r="H18170" s="4"/>
      <c r="I18170" s="4"/>
      <c r="J18170" s="4"/>
      <c r="K18170" s="4"/>
      <c r="L18170" s="4"/>
      <c r="M18170" s="4"/>
    </row>
    <row r="18171" spans="2:13" x14ac:dyDescent="0.25">
      <c r="B18171" s="3">
        <v>35075</v>
      </c>
      <c r="C18171" s="3">
        <v>0</v>
      </c>
      <c r="G18171" s="4"/>
      <c r="H18171" s="4"/>
      <c r="I18171" s="4"/>
      <c r="J18171" s="4"/>
      <c r="K18171" s="4"/>
      <c r="L18171" s="4"/>
      <c r="M18171" s="4"/>
    </row>
    <row r="18172" spans="2:13" x14ac:dyDescent="0.25">
      <c r="B18172" s="3">
        <v>35076</v>
      </c>
      <c r="C18172" s="3">
        <v>0</v>
      </c>
      <c r="G18172" s="4"/>
      <c r="H18172" s="4"/>
      <c r="I18172" s="4"/>
      <c r="J18172" s="4"/>
      <c r="K18172" s="4"/>
      <c r="L18172" s="4"/>
      <c r="M18172" s="4"/>
    </row>
    <row r="18173" spans="2:13" x14ac:dyDescent="0.25">
      <c r="B18173" s="3">
        <v>35077</v>
      </c>
      <c r="C18173" s="3">
        <v>0</v>
      </c>
      <c r="G18173" s="4"/>
      <c r="H18173" s="4"/>
      <c r="I18173" s="4"/>
      <c r="J18173" s="4"/>
      <c r="K18173" s="4"/>
      <c r="L18173" s="4"/>
      <c r="M18173" s="4"/>
    </row>
    <row r="18174" spans="2:13" x14ac:dyDescent="0.25">
      <c r="B18174" s="3">
        <v>35078</v>
      </c>
      <c r="C18174" s="3">
        <v>0</v>
      </c>
      <c r="G18174" s="4"/>
      <c r="H18174" s="4"/>
      <c r="I18174" s="4"/>
      <c r="J18174" s="4"/>
      <c r="K18174" s="4"/>
      <c r="L18174" s="4"/>
      <c r="M18174" s="4"/>
    </row>
    <row r="18175" spans="2:13" x14ac:dyDescent="0.25">
      <c r="B18175" s="3">
        <v>35079</v>
      </c>
      <c r="C18175" s="3">
        <v>0</v>
      </c>
      <c r="G18175" s="4"/>
      <c r="H18175" s="4"/>
      <c r="I18175" s="4"/>
      <c r="J18175" s="4"/>
      <c r="K18175" s="4"/>
      <c r="L18175" s="4"/>
      <c r="M18175" s="4"/>
    </row>
    <row r="18176" spans="2:13" x14ac:dyDescent="0.25">
      <c r="B18176" s="3">
        <v>35080</v>
      </c>
      <c r="C18176" s="3">
        <v>0</v>
      </c>
      <c r="G18176" s="4"/>
      <c r="H18176" s="4"/>
      <c r="I18176" s="4"/>
      <c r="J18176" s="4"/>
      <c r="K18176" s="4"/>
      <c r="L18176" s="4"/>
      <c r="M18176" s="4"/>
    </row>
    <row r="18177" spans="2:13" x14ac:dyDescent="0.25">
      <c r="B18177" s="3">
        <v>35081</v>
      </c>
      <c r="C18177" s="3">
        <v>0</v>
      </c>
      <c r="G18177" s="4"/>
      <c r="H18177" s="4"/>
      <c r="I18177" s="4"/>
      <c r="J18177" s="4"/>
      <c r="K18177" s="4"/>
      <c r="L18177" s="4"/>
      <c r="M18177" s="4"/>
    </row>
    <row r="18178" spans="2:13" x14ac:dyDescent="0.25">
      <c r="B18178" s="3">
        <v>35082</v>
      </c>
      <c r="C18178" s="3">
        <v>0</v>
      </c>
      <c r="G18178" s="4"/>
      <c r="H18178" s="4"/>
      <c r="I18178" s="4"/>
      <c r="J18178" s="4"/>
      <c r="K18178" s="4"/>
      <c r="L18178" s="4"/>
      <c r="M18178" s="4"/>
    </row>
    <row r="18179" spans="2:13" x14ac:dyDescent="0.25">
      <c r="B18179" s="3">
        <v>35083</v>
      </c>
      <c r="C18179" s="3">
        <v>0</v>
      </c>
      <c r="G18179" s="4"/>
      <c r="H18179" s="4"/>
      <c r="I18179" s="4"/>
      <c r="J18179" s="4"/>
      <c r="K18179" s="4"/>
      <c r="L18179" s="4"/>
      <c r="M18179" s="4"/>
    </row>
    <row r="18180" spans="2:13" x14ac:dyDescent="0.25">
      <c r="B18180" s="3">
        <v>35084</v>
      </c>
      <c r="C18180" s="3">
        <v>0</v>
      </c>
      <c r="G18180" s="4"/>
      <c r="H18180" s="4"/>
      <c r="I18180" s="4"/>
      <c r="J18180" s="4"/>
      <c r="K18180" s="4"/>
      <c r="L18180" s="4"/>
      <c r="M18180" s="4"/>
    </row>
    <row r="18181" spans="2:13" x14ac:dyDescent="0.25">
      <c r="B18181" s="3">
        <v>35085</v>
      </c>
      <c r="C18181" s="3">
        <v>0</v>
      </c>
      <c r="G18181" s="4"/>
      <c r="H18181" s="4"/>
      <c r="I18181" s="4"/>
      <c r="J18181" s="4"/>
      <c r="K18181" s="4"/>
      <c r="L18181" s="4"/>
      <c r="M18181" s="4"/>
    </row>
    <row r="18182" spans="2:13" x14ac:dyDescent="0.25">
      <c r="B18182" s="3">
        <v>35086</v>
      </c>
      <c r="C18182" s="3">
        <v>0</v>
      </c>
      <c r="G18182" s="4"/>
      <c r="H18182" s="4"/>
      <c r="I18182" s="4"/>
      <c r="J18182" s="4"/>
      <c r="K18182" s="4"/>
      <c r="L18182" s="4"/>
      <c r="M18182" s="4"/>
    </row>
    <row r="18183" spans="2:13" x14ac:dyDescent="0.25">
      <c r="B18183" s="3">
        <v>35087</v>
      </c>
      <c r="C18183" s="3">
        <v>0</v>
      </c>
      <c r="G18183" s="4"/>
      <c r="H18183" s="4"/>
      <c r="I18183" s="4"/>
      <c r="J18183" s="4"/>
      <c r="K18183" s="4"/>
      <c r="L18183" s="4"/>
      <c r="M18183" s="4"/>
    </row>
    <row r="18184" spans="2:13" x14ac:dyDescent="0.25">
      <c r="B18184" s="3">
        <v>35088</v>
      </c>
      <c r="C18184" s="3">
        <v>0</v>
      </c>
      <c r="G18184" s="4"/>
      <c r="H18184" s="4"/>
      <c r="I18184" s="4"/>
      <c r="J18184" s="4"/>
      <c r="K18184" s="4"/>
      <c r="L18184" s="4"/>
      <c r="M18184" s="4"/>
    </row>
    <row r="18185" spans="2:13" x14ac:dyDescent="0.25">
      <c r="B18185" s="3">
        <v>35089</v>
      </c>
      <c r="C18185" s="3">
        <v>0</v>
      </c>
      <c r="G18185" s="4"/>
      <c r="H18185" s="4"/>
      <c r="I18185" s="4"/>
      <c r="J18185" s="4"/>
      <c r="K18185" s="4"/>
      <c r="L18185" s="4"/>
      <c r="M18185" s="4"/>
    </row>
    <row r="18186" spans="2:13" x14ac:dyDescent="0.25">
      <c r="B18186" s="3">
        <v>35090</v>
      </c>
      <c r="C18186" s="3">
        <v>0</v>
      </c>
      <c r="G18186" s="4"/>
      <c r="H18186" s="4"/>
      <c r="I18186" s="4"/>
      <c r="J18186" s="4"/>
      <c r="K18186" s="4"/>
      <c r="L18186" s="4"/>
      <c r="M18186" s="4"/>
    </row>
    <row r="18187" spans="2:13" x14ac:dyDescent="0.25">
      <c r="B18187" s="3">
        <v>35091</v>
      </c>
      <c r="C18187" s="3">
        <v>0</v>
      </c>
      <c r="G18187" s="4"/>
      <c r="H18187" s="4"/>
      <c r="I18187" s="4"/>
      <c r="J18187" s="4"/>
      <c r="K18187" s="4"/>
      <c r="L18187" s="4"/>
      <c r="M18187" s="4"/>
    </row>
    <row r="18188" spans="2:13" x14ac:dyDescent="0.25">
      <c r="B18188" s="3">
        <v>35092</v>
      </c>
      <c r="C18188" s="3">
        <v>0</v>
      </c>
      <c r="G18188" s="4"/>
      <c r="H18188" s="4"/>
      <c r="I18188" s="4"/>
      <c r="J18188" s="4"/>
      <c r="K18188" s="4"/>
      <c r="L18188" s="4"/>
      <c r="M18188" s="4"/>
    </row>
    <row r="18189" spans="2:13" x14ac:dyDescent="0.25">
      <c r="B18189" s="3">
        <v>36071</v>
      </c>
      <c r="C18189" s="3">
        <v>0</v>
      </c>
      <c r="G18189" s="4"/>
      <c r="H18189" s="4"/>
      <c r="I18189" s="4"/>
      <c r="J18189" s="4"/>
      <c r="K18189" s="4"/>
      <c r="L18189" s="4"/>
      <c r="M18189" s="4"/>
    </row>
    <row r="18190" spans="2:13" x14ac:dyDescent="0.25">
      <c r="B18190" s="3">
        <v>36072</v>
      </c>
      <c r="C18190" s="3">
        <v>0</v>
      </c>
      <c r="G18190" s="4"/>
      <c r="H18190" s="4"/>
      <c r="I18190" s="4"/>
      <c r="J18190" s="4"/>
      <c r="K18190" s="4"/>
      <c r="L18190" s="4"/>
      <c r="M18190" s="4"/>
    </row>
    <row r="18191" spans="2:13" x14ac:dyDescent="0.25">
      <c r="B18191" s="3">
        <v>36073</v>
      </c>
      <c r="C18191" s="3">
        <v>0</v>
      </c>
      <c r="G18191" s="4"/>
      <c r="H18191" s="4"/>
      <c r="I18191" s="4"/>
      <c r="J18191" s="4"/>
      <c r="K18191" s="4"/>
      <c r="L18191" s="4"/>
      <c r="M18191" s="4"/>
    </row>
    <row r="18192" spans="2:13" x14ac:dyDescent="0.25">
      <c r="B18192" s="3">
        <v>36074</v>
      </c>
      <c r="C18192" s="3">
        <v>0</v>
      </c>
      <c r="G18192" s="4"/>
      <c r="H18192" s="4"/>
      <c r="I18192" s="4"/>
      <c r="J18192" s="4"/>
      <c r="K18192" s="4"/>
      <c r="L18192" s="4"/>
      <c r="M18192" s="4"/>
    </row>
    <row r="18193" spans="2:13" x14ac:dyDescent="0.25">
      <c r="B18193" s="3">
        <v>36075</v>
      </c>
      <c r="C18193" s="3">
        <v>0</v>
      </c>
      <c r="G18193" s="4"/>
      <c r="H18193" s="4"/>
      <c r="I18193" s="4"/>
      <c r="J18193" s="4"/>
      <c r="K18193" s="4"/>
      <c r="L18193" s="4"/>
      <c r="M18193" s="4"/>
    </row>
    <row r="18194" spans="2:13" x14ac:dyDescent="0.25">
      <c r="B18194" s="3">
        <v>36076</v>
      </c>
      <c r="C18194" s="3">
        <v>0</v>
      </c>
      <c r="G18194" s="4"/>
      <c r="H18194" s="4"/>
      <c r="I18194" s="4"/>
      <c r="J18194" s="4"/>
      <c r="K18194" s="4"/>
      <c r="L18194" s="4"/>
      <c r="M18194" s="4"/>
    </row>
    <row r="18195" spans="2:13" x14ac:dyDescent="0.25">
      <c r="B18195" s="3">
        <v>36077</v>
      </c>
      <c r="C18195" s="3">
        <v>0</v>
      </c>
      <c r="G18195" s="4"/>
      <c r="H18195" s="4"/>
      <c r="I18195" s="4"/>
      <c r="J18195" s="4"/>
      <c r="K18195" s="4"/>
      <c r="L18195" s="4"/>
      <c r="M18195" s="4"/>
    </row>
    <row r="18196" spans="2:13" x14ac:dyDescent="0.25">
      <c r="B18196" s="3">
        <v>36078</v>
      </c>
      <c r="C18196" s="3">
        <v>0</v>
      </c>
      <c r="G18196" s="4"/>
      <c r="H18196" s="4"/>
      <c r="I18196" s="4"/>
      <c r="J18196" s="4"/>
      <c r="K18196" s="4"/>
      <c r="L18196" s="4"/>
      <c r="M18196" s="4"/>
    </row>
    <row r="18197" spans="2:13" x14ac:dyDescent="0.25">
      <c r="B18197" s="3">
        <v>36079</v>
      </c>
      <c r="C18197" s="3">
        <v>0</v>
      </c>
      <c r="G18197" s="4"/>
      <c r="H18197" s="4"/>
      <c r="I18197" s="4"/>
      <c r="J18197" s="4"/>
      <c r="K18197" s="4"/>
      <c r="L18197" s="4"/>
      <c r="M18197" s="4"/>
    </row>
    <row r="18198" spans="2:13" x14ac:dyDescent="0.25">
      <c r="B18198" s="3">
        <v>36080</v>
      </c>
      <c r="C18198" s="3">
        <v>0</v>
      </c>
      <c r="G18198" s="4"/>
      <c r="H18198" s="4"/>
      <c r="I18198" s="4"/>
      <c r="J18198" s="4"/>
      <c r="K18198" s="4"/>
      <c r="L18198" s="4"/>
      <c r="M18198" s="4"/>
    </row>
    <row r="18199" spans="2:13" x14ac:dyDescent="0.25">
      <c r="B18199" s="3">
        <v>36081</v>
      </c>
      <c r="C18199" s="3">
        <v>0</v>
      </c>
      <c r="G18199" s="4"/>
      <c r="H18199" s="4"/>
      <c r="I18199" s="4"/>
      <c r="J18199" s="4"/>
      <c r="K18199" s="4"/>
      <c r="L18199" s="4"/>
      <c r="M18199" s="4"/>
    </row>
    <row r="18200" spans="2:13" x14ac:dyDescent="0.25">
      <c r="B18200" s="3">
        <v>36082</v>
      </c>
      <c r="C18200" s="3">
        <v>0</v>
      </c>
      <c r="G18200" s="4"/>
      <c r="H18200" s="4"/>
      <c r="I18200" s="4"/>
      <c r="J18200" s="4"/>
      <c r="K18200" s="4"/>
      <c r="L18200" s="4"/>
      <c r="M18200" s="4"/>
    </row>
    <row r="18201" spans="2:13" x14ac:dyDescent="0.25">
      <c r="B18201" s="3">
        <v>36083</v>
      </c>
      <c r="C18201" s="3">
        <v>0</v>
      </c>
      <c r="G18201" s="4"/>
      <c r="H18201" s="4"/>
      <c r="I18201" s="4"/>
      <c r="J18201" s="4"/>
      <c r="K18201" s="4"/>
      <c r="L18201" s="4"/>
      <c r="M18201" s="4"/>
    </row>
    <row r="18202" spans="2:13" x14ac:dyDescent="0.25">
      <c r="B18202" s="3">
        <v>36084</v>
      </c>
      <c r="C18202" s="3">
        <v>0</v>
      </c>
      <c r="G18202" s="4"/>
      <c r="H18202" s="4"/>
      <c r="I18202" s="4"/>
      <c r="J18202" s="4"/>
      <c r="K18202" s="4"/>
      <c r="L18202" s="4"/>
      <c r="M18202" s="4"/>
    </row>
    <row r="18203" spans="2:13" x14ac:dyDescent="0.25">
      <c r="B18203" s="3">
        <v>36085</v>
      </c>
      <c r="C18203" s="3">
        <v>0</v>
      </c>
      <c r="G18203" s="4"/>
      <c r="H18203" s="4"/>
      <c r="I18203" s="4"/>
      <c r="J18203" s="4"/>
      <c r="K18203" s="4"/>
      <c r="L18203" s="4"/>
      <c r="M18203" s="4"/>
    </row>
    <row r="18204" spans="2:13" x14ac:dyDescent="0.25">
      <c r="B18204" s="3">
        <v>36086</v>
      </c>
      <c r="C18204" s="3">
        <v>0</v>
      </c>
      <c r="G18204" s="4"/>
      <c r="H18204" s="4"/>
      <c r="I18204" s="4"/>
      <c r="J18204" s="4"/>
      <c r="K18204" s="4"/>
      <c r="L18204" s="4"/>
      <c r="M18204" s="4"/>
    </row>
    <row r="18205" spans="2:13" x14ac:dyDescent="0.25">
      <c r="B18205" s="3">
        <v>36087</v>
      </c>
      <c r="C18205" s="3">
        <v>0</v>
      </c>
      <c r="G18205" s="4"/>
      <c r="H18205" s="4"/>
      <c r="I18205" s="4"/>
      <c r="J18205" s="4"/>
      <c r="K18205" s="4"/>
      <c r="L18205" s="4"/>
      <c r="M18205" s="4"/>
    </row>
    <row r="18206" spans="2:13" x14ac:dyDescent="0.25">
      <c r="B18206" s="3">
        <v>36088</v>
      </c>
      <c r="C18206" s="3">
        <v>0</v>
      </c>
      <c r="G18206" s="4"/>
      <c r="H18206" s="4"/>
      <c r="I18206" s="4"/>
      <c r="J18206" s="4"/>
      <c r="K18206" s="4"/>
      <c r="L18206" s="4"/>
      <c r="M18206" s="4"/>
    </row>
    <row r="18207" spans="2:13" x14ac:dyDescent="0.25">
      <c r="B18207" s="3">
        <v>36089</v>
      </c>
      <c r="C18207" s="3">
        <v>0</v>
      </c>
      <c r="G18207" s="4"/>
      <c r="H18207" s="4"/>
      <c r="I18207" s="4"/>
      <c r="J18207" s="4"/>
      <c r="K18207" s="4"/>
      <c r="L18207" s="4"/>
      <c r="M18207" s="4"/>
    </row>
    <row r="18208" spans="2:13" x14ac:dyDescent="0.25">
      <c r="B18208" s="3">
        <v>36090</v>
      </c>
      <c r="C18208" s="3">
        <v>0</v>
      </c>
      <c r="G18208" s="4"/>
      <c r="H18208" s="4"/>
      <c r="I18208" s="4"/>
      <c r="J18208" s="4"/>
      <c r="K18208" s="4"/>
      <c r="L18208" s="4"/>
      <c r="M18208" s="4"/>
    </row>
    <row r="18209" spans="2:13" x14ac:dyDescent="0.25">
      <c r="B18209" s="3">
        <v>36091</v>
      </c>
      <c r="C18209" s="3">
        <v>0</v>
      </c>
      <c r="G18209" s="4"/>
      <c r="H18209" s="4"/>
      <c r="I18209" s="4"/>
      <c r="J18209" s="4"/>
      <c r="K18209" s="4"/>
      <c r="L18209" s="4"/>
      <c r="M18209" s="4"/>
    </row>
    <row r="18210" spans="2:13" x14ac:dyDescent="0.25">
      <c r="B18210" s="3">
        <v>36092</v>
      </c>
      <c r="C18210" s="3">
        <v>0</v>
      </c>
      <c r="G18210" s="4"/>
      <c r="H18210" s="4"/>
      <c r="I18210" s="4"/>
      <c r="J18210" s="4"/>
      <c r="K18210" s="4"/>
      <c r="L18210" s="4"/>
      <c r="M18210" s="4"/>
    </row>
    <row r="18211" spans="2:13" x14ac:dyDescent="0.25">
      <c r="B18211" s="3">
        <v>36093</v>
      </c>
      <c r="C18211" s="3">
        <v>0</v>
      </c>
      <c r="G18211" s="4"/>
      <c r="H18211" s="4"/>
      <c r="I18211" s="4"/>
      <c r="J18211" s="4"/>
      <c r="K18211" s="4"/>
      <c r="L18211" s="4"/>
      <c r="M18211" s="4"/>
    </row>
    <row r="18212" spans="2:13" x14ac:dyDescent="0.25">
      <c r="B18212" s="3">
        <v>36094</v>
      </c>
      <c r="C18212" s="3">
        <v>0</v>
      </c>
      <c r="G18212" s="4"/>
      <c r="H18212" s="4"/>
      <c r="I18212" s="4"/>
      <c r="J18212" s="4"/>
      <c r="K18212" s="4"/>
      <c r="L18212" s="4"/>
      <c r="M18212" s="4"/>
    </row>
    <row r="18213" spans="2:13" x14ac:dyDescent="0.25">
      <c r="B18213" s="3">
        <v>36095</v>
      </c>
      <c r="C18213" s="3">
        <v>0</v>
      </c>
      <c r="G18213" s="4"/>
      <c r="H18213" s="4"/>
      <c r="I18213" s="4"/>
      <c r="J18213" s="4"/>
      <c r="K18213" s="4"/>
      <c r="L18213" s="4"/>
      <c r="M18213" s="4"/>
    </row>
    <row r="18214" spans="2:13" x14ac:dyDescent="0.25">
      <c r="B18214" s="3">
        <v>36096</v>
      </c>
      <c r="C18214" s="3">
        <v>0</v>
      </c>
      <c r="G18214" s="4"/>
      <c r="H18214" s="4"/>
      <c r="I18214" s="4"/>
      <c r="J18214" s="4"/>
      <c r="K18214" s="4"/>
      <c r="L18214" s="4"/>
      <c r="M18214" s="4"/>
    </row>
    <row r="18215" spans="2:13" x14ac:dyDescent="0.25">
      <c r="B18215" s="3">
        <v>36097</v>
      </c>
      <c r="C18215" s="3">
        <v>0</v>
      </c>
      <c r="G18215" s="4"/>
      <c r="H18215" s="4"/>
      <c r="I18215" s="4"/>
      <c r="J18215" s="4"/>
      <c r="K18215" s="4"/>
      <c r="L18215" s="4"/>
      <c r="M18215" s="4"/>
    </row>
    <row r="18216" spans="2:13" x14ac:dyDescent="0.25">
      <c r="B18216" s="3">
        <v>37074</v>
      </c>
      <c r="C18216" s="3">
        <v>0</v>
      </c>
      <c r="G18216" s="4"/>
      <c r="H18216" s="4"/>
      <c r="I18216" s="4"/>
      <c r="J18216" s="4"/>
      <c r="K18216" s="4"/>
      <c r="L18216" s="4"/>
      <c r="M18216" s="4"/>
    </row>
    <row r="18217" spans="2:13" x14ac:dyDescent="0.25">
      <c r="B18217" s="3">
        <v>37075</v>
      </c>
      <c r="C18217" s="3">
        <v>0</v>
      </c>
      <c r="G18217" s="4"/>
      <c r="H18217" s="4"/>
      <c r="I18217" s="4"/>
      <c r="J18217" s="4"/>
      <c r="K18217" s="4"/>
      <c r="L18217" s="4"/>
      <c r="M18217" s="4"/>
    </row>
    <row r="18218" spans="2:13" x14ac:dyDescent="0.25">
      <c r="B18218" s="3">
        <v>37076</v>
      </c>
      <c r="C18218" s="3">
        <v>0</v>
      </c>
      <c r="G18218" s="4"/>
      <c r="H18218" s="4"/>
      <c r="I18218" s="4"/>
      <c r="J18218" s="4"/>
      <c r="K18218" s="4"/>
      <c r="L18218" s="4"/>
      <c r="M18218" s="4"/>
    </row>
    <row r="18219" spans="2:13" x14ac:dyDescent="0.25">
      <c r="B18219" s="3">
        <v>37077</v>
      </c>
      <c r="C18219" s="3">
        <v>0</v>
      </c>
      <c r="G18219" s="4"/>
      <c r="H18219" s="4"/>
      <c r="I18219" s="4"/>
      <c r="J18219" s="4"/>
      <c r="K18219" s="4"/>
      <c r="L18219" s="4"/>
      <c r="M18219" s="4"/>
    </row>
    <row r="18220" spans="2:13" x14ac:dyDescent="0.25">
      <c r="B18220" s="3">
        <v>37078</v>
      </c>
      <c r="C18220" s="3">
        <v>0</v>
      </c>
      <c r="G18220" s="4"/>
      <c r="H18220" s="4"/>
      <c r="I18220" s="4"/>
      <c r="J18220" s="4"/>
      <c r="K18220" s="4"/>
      <c r="L18220" s="4"/>
      <c r="M18220" s="4"/>
    </row>
    <row r="18221" spans="2:13" x14ac:dyDescent="0.25">
      <c r="B18221" s="3">
        <v>37079</v>
      </c>
      <c r="C18221" s="3">
        <v>0</v>
      </c>
      <c r="G18221" s="4"/>
      <c r="H18221" s="4"/>
      <c r="I18221" s="4"/>
      <c r="J18221" s="4"/>
      <c r="K18221" s="4"/>
      <c r="L18221" s="4"/>
      <c r="M18221" s="4"/>
    </row>
    <row r="18222" spans="2:13" x14ac:dyDescent="0.25">
      <c r="B18222" s="3">
        <v>37080</v>
      </c>
      <c r="C18222" s="3">
        <v>0</v>
      </c>
      <c r="G18222" s="4"/>
      <c r="H18222" s="4"/>
      <c r="I18222" s="4"/>
      <c r="J18222" s="4"/>
      <c r="K18222" s="4"/>
      <c r="L18222" s="4"/>
      <c r="M18222" s="4"/>
    </row>
    <row r="18223" spans="2:13" x14ac:dyDescent="0.25">
      <c r="B18223" s="3">
        <v>37081</v>
      </c>
      <c r="C18223" s="3">
        <v>0</v>
      </c>
      <c r="G18223" s="4"/>
      <c r="H18223" s="4"/>
      <c r="I18223" s="4"/>
      <c r="J18223" s="4"/>
      <c r="K18223" s="4"/>
      <c r="L18223" s="4"/>
      <c r="M18223" s="4"/>
    </row>
    <row r="18224" spans="2:13" x14ac:dyDescent="0.25">
      <c r="B18224" s="3">
        <v>37082</v>
      </c>
      <c r="C18224" s="3">
        <v>0</v>
      </c>
      <c r="G18224" s="4"/>
      <c r="H18224" s="4"/>
      <c r="I18224" s="4"/>
      <c r="J18224" s="4"/>
      <c r="K18224" s="4"/>
      <c r="L18224" s="4"/>
      <c r="M18224" s="4"/>
    </row>
    <row r="18225" spans="2:13" x14ac:dyDescent="0.25">
      <c r="B18225" s="3">
        <v>37083</v>
      </c>
      <c r="C18225" s="3">
        <v>0</v>
      </c>
      <c r="G18225" s="4"/>
      <c r="H18225" s="4"/>
      <c r="I18225" s="4"/>
      <c r="J18225" s="4"/>
      <c r="K18225" s="4"/>
      <c r="L18225" s="4"/>
      <c r="M18225" s="4"/>
    </row>
    <row r="18226" spans="2:13" x14ac:dyDescent="0.25">
      <c r="B18226" s="3">
        <v>37084</v>
      </c>
      <c r="C18226" s="3">
        <v>0</v>
      </c>
      <c r="G18226" s="4"/>
      <c r="H18226" s="4"/>
      <c r="I18226" s="4"/>
      <c r="J18226" s="4"/>
      <c r="K18226" s="4"/>
      <c r="L18226" s="4"/>
      <c r="M18226" s="4"/>
    </row>
    <row r="18227" spans="2:13" x14ac:dyDescent="0.25">
      <c r="B18227" s="3">
        <v>37085</v>
      </c>
      <c r="C18227" s="3">
        <v>0</v>
      </c>
      <c r="G18227" s="4"/>
      <c r="H18227" s="4"/>
      <c r="I18227" s="4"/>
      <c r="J18227" s="4"/>
      <c r="K18227" s="4"/>
      <c r="L18227" s="4"/>
      <c r="M18227" s="4"/>
    </row>
    <row r="18228" spans="2:13" x14ac:dyDescent="0.25">
      <c r="B18228" s="3">
        <v>37086</v>
      </c>
      <c r="C18228" s="3">
        <v>0</v>
      </c>
      <c r="G18228" s="4"/>
      <c r="H18228" s="4"/>
      <c r="I18228" s="4"/>
      <c r="J18228" s="4"/>
      <c r="K18228" s="4"/>
      <c r="L18228" s="4"/>
      <c r="M18228" s="4"/>
    </row>
    <row r="18229" spans="2:13" x14ac:dyDescent="0.25">
      <c r="B18229" s="3">
        <v>37087</v>
      </c>
      <c r="C18229" s="3">
        <v>0</v>
      </c>
      <c r="G18229" s="4"/>
      <c r="H18229" s="4"/>
      <c r="I18229" s="4"/>
      <c r="J18229" s="4"/>
      <c r="K18229" s="4"/>
      <c r="L18229" s="4"/>
      <c r="M18229" s="4"/>
    </row>
    <row r="18230" spans="2:13" x14ac:dyDescent="0.25">
      <c r="B18230" s="3">
        <v>37088</v>
      </c>
      <c r="C18230" s="3">
        <v>0</v>
      </c>
      <c r="G18230" s="4"/>
      <c r="H18230" s="4"/>
      <c r="I18230" s="4"/>
      <c r="J18230" s="4"/>
      <c r="K18230" s="4"/>
      <c r="L18230" s="4"/>
      <c r="M18230" s="4"/>
    </row>
    <row r="18231" spans="2:13" x14ac:dyDescent="0.25">
      <c r="B18231" s="3">
        <v>37089</v>
      </c>
      <c r="C18231" s="3">
        <v>0</v>
      </c>
      <c r="G18231" s="4"/>
      <c r="H18231" s="4"/>
      <c r="I18231" s="4"/>
      <c r="J18231" s="4"/>
      <c r="K18231" s="4"/>
      <c r="L18231" s="4"/>
      <c r="M18231" s="4"/>
    </row>
    <row r="18232" spans="2:13" x14ac:dyDescent="0.25">
      <c r="B18232" s="3">
        <v>37090</v>
      </c>
      <c r="C18232" s="3">
        <v>0</v>
      </c>
      <c r="G18232" s="4"/>
      <c r="H18232" s="4"/>
      <c r="I18232" s="4"/>
      <c r="J18232" s="4"/>
      <c r="K18232" s="4"/>
      <c r="L18232" s="4"/>
      <c r="M18232" s="4"/>
    </row>
    <row r="18233" spans="2:13" x14ac:dyDescent="0.25">
      <c r="B18233" s="3">
        <v>37091</v>
      </c>
      <c r="C18233" s="3">
        <v>0</v>
      </c>
      <c r="G18233" s="4"/>
      <c r="H18233" s="4"/>
      <c r="I18233" s="4"/>
      <c r="J18233" s="4"/>
      <c r="K18233" s="4"/>
      <c r="L18233" s="4"/>
      <c r="M18233" s="4"/>
    </row>
    <row r="18234" spans="2:13" x14ac:dyDescent="0.25">
      <c r="B18234" s="3">
        <v>37092</v>
      </c>
      <c r="C18234" s="3">
        <v>0</v>
      </c>
      <c r="G18234" s="4"/>
      <c r="H18234" s="4"/>
      <c r="I18234" s="4"/>
      <c r="J18234" s="4"/>
      <c r="K18234" s="4"/>
      <c r="L18234" s="4"/>
      <c r="M18234" s="4"/>
    </row>
    <row r="18235" spans="2:13" x14ac:dyDescent="0.25">
      <c r="B18235" s="3">
        <v>37093</v>
      </c>
      <c r="C18235" s="3">
        <v>0</v>
      </c>
      <c r="G18235" s="4"/>
      <c r="H18235" s="4"/>
      <c r="I18235" s="4"/>
      <c r="J18235" s="4"/>
      <c r="K18235" s="4"/>
      <c r="L18235" s="4"/>
      <c r="M18235" s="4"/>
    </row>
    <row r="18236" spans="2:13" x14ac:dyDescent="0.25">
      <c r="B18236" s="3">
        <v>37094</v>
      </c>
      <c r="C18236" s="3">
        <v>0</v>
      </c>
      <c r="G18236" s="4"/>
      <c r="H18236" s="4"/>
      <c r="I18236" s="4"/>
      <c r="J18236" s="4"/>
      <c r="K18236" s="4"/>
      <c r="L18236" s="4"/>
      <c r="M18236" s="4"/>
    </row>
    <row r="18237" spans="2:13" x14ac:dyDescent="0.25">
      <c r="B18237" s="3">
        <v>37095</v>
      </c>
      <c r="C18237" s="3">
        <v>0</v>
      </c>
      <c r="G18237" s="4"/>
      <c r="H18237" s="4"/>
      <c r="I18237" s="4"/>
      <c r="J18237" s="4"/>
      <c r="K18237" s="4"/>
      <c r="L18237" s="4"/>
      <c r="M18237" s="4"/>
    </row>
    <row r="18238" spans="2:13" x14ac:dyDescent="0.25">
      <c r="B18238" s="3">
        <v>37096</v>
      </c>
      <c r="C18238" s="3">
        <v>0</v>
      </c>
      <c r="G18238" s="4"/>
      <c r="H18238" s="4"/>
      <c r="I18238" s="4"/>
      <c r="J18238" s="4"/>
      <c r="K18238" s="4"/>
      <c r="L18238" s="4"/>
      <c r="M18238" s="4"/>
    </row>
    <row r="18239" spans="2:13" x14ac:dyDescent="0.25">
      <c r="B18239" s="3">
        <v>37097</v>
      </c>
      <c r="C18239" s="3">
        <v>0</v>
      </c>
      <c r="G18239" s="4"/>
      <c r="H18239" s="4"/>
      <c r="I18239" s="4"/>
      <c r="J18239" s="4"/>
      <c r="K18239" s="4"/>
      <c r="L18239" s="4"/>
      <c r="M18239" s="4"/>
    </row>
    <row r="18240" spans="2:13" x14ac:dyDescent="0.25">
      <c r="B18240" s="3">
        <v>37098</v>
      </c>
      <c r="C18240" s="3">
        <v>0</v>
      </c>
      <c r="G18240" s="4"/>
      <c r="H18240" s="4"/>
      <c r="I18240" s="4"/>
      <c r="J18240" s="4"/>
      <c r="K18240" s="4"/>
      <c r="L18240" s="4"/>
      <c r="M18240" s="4"/>
    </row>
    <row r="18241" spans="2:13" x14ac:dyDescent="0.25">
      <c r="B18241" s="3">
        <v>37099</v>
      </c>
      <c r="C18241" s="3">
        <v>0</v>
      </c>
      <c r="G18241" s="4"/>
      <c r="H18241" s="4"/>
      <c r="I18241" s="4"/>
      <c r="J18241" s="4"/>
      <c r="K18241" s="4"/>
      <c r="L18241" s="4"/>
      <c r="M18241" s="4"/>
    </row>
    <row r="18242" spans="2:13" x14ac:dyDescent="0.25">
      <c r="B18242" s="3">
        <v>37100</v>
      </c>
      <c r="C18242" s="3">
        <v>0</v>
      </c>
      <c r="G18242" s="4"/>
      <c r="H18242" s="4"/>
      <c r="I18242" s="4"/>
      <c r="J18242" s="4"/>
      <c r="K18242" s="4"/>
      <c r="L18242" s="4"/>
      <c r="M18242" s="4"/>
    </row>
    <row r="18243" spans="2:13" x14ac:dyDescent="0.25">
      <c r="B18243" s="3">
        <v>38077</v>
      </c>
      <c r="C18243" s="3">
        <v>0</v>
      </c>
      <c r="G18243" s="4"/>
      <c r="H18243" s="4"/>
      <c r="I18243" s="4"/>
      <c r="J18243" s="4"/>
      <c r="K18243" s="4"/>
      <c r="L18243" s="4"/>
      <c r="M18243" s="4"/>
    </row>
    <row r="18244" spans="2:13" x14ac:dyDescent="0.25">
      <c r="B18244" s="3">
        <v>38078</v>
      </c>
      <c r="C18244" s="3">
        <v>0</v>
      </c>
      <c r="G18244" s="4"/>
      <c r="H18244" s="4"/>
      <c r="I18244" s="4"/>
      <c r="J18244" s="4"/>
      <c r="K18244" s="4"/>
      <c r="L18244" s="4"/>
      <c r="M18244" s="4"/>
    </row>
    <row r="18245" spans="2:13" x14ac:dyDescent="0.25">
      <c r="B18245" s="3">
        <v>38079</v>
      </c>
      <c r="C18245" s="3">
        <v>0</v>
      </c>
      <c r="G18245" s="4"/>
      <c r="H18245" s="4"/>
      <c r="I18245" s="4"/>
      <c r="J18245" s="4"/>
      <c r="K18245" s="4"/>
      <c r="L18245" s="4"/>
      <c r="M18245" s="4"/>
    </row>
    <row r="18246" spans="2:13" x14ac:dyDescent="0.25">
      <c r="B18246" s="3">
        <v>38080</v>
      </c>
      <c r="C18246" s="3">
        <v>0</v>
      </c>
      <c r="G18246" s="4"/>
      <c r="H18246" s="4"/>
      <c r="I18246" s="4"/>
      <c r="J18246" s="4"/>
      <c r="K18246" s="4"/>
      <c r="L18246" s="4"/>
      <c r="M18246" s="4"/>
    </row>
    <row r="18247" spans="2:13" x14ac:dyDescent="0.25">
      <c r="B18247" s="3">
        <v>38081</v>
      </c>
      <c r="C18247" s="3">
        <v>0</v>
      </c>
      <c r="G18247" s="4"/>
      <c r="H18247" s="4"/>
      <c r="I18247" s="4"/>
      <c r="J18247" s="4"/>
      <c r="K18247" s="4"/>
      <c r="L18247" s="4"/>
      <c r="M18247" s="4"/>
    </row>
    <row r="18248" spans="2:13" x14ac:dyDescent="0.25">
      <c r="B18248" s="3">
        <v>38082</v>
      </c>
      <c r="C18248" s="3">
        <v>0</v>
      </c>
      <c r="G18248" s="4"/>
      <c r="H18248" s="4"/>
      <c r="I18248" s="4"/>
      <c r="J18248" s="4"/>
      <c r="K18248" s="4"/>
      <c r="L18248" s="4"/>
      <c r="M18248" s="4"/>
    </row>
    <row r="18249" spans="2:13" x14ac:dyDescent="0.25">
      <c r="B18249" s="3">
        <v>38083</v>
      </c>
      <c r="C18249" s="3">
        <v>0</v>
      </c>
      <c r="G18249" s="4"/>
      <c r="H18249" s="4"/>
      <c r="I18249" s="4"/>
      <c r="J18249" s="4"/>
      <c r="K18249" s="4"/>
      <c r="L18249" s="4"/>
      <c r="M18249" s="4"/>
    </row>
    <row r="18250" spans="2:13" x14ac:dyDescent="0.25">
      <c r="B18250" s="3">
        <v>38084</v>
      </c>
      <c r="C18250" s="3">
        <v>0</v>
      </c>
      <c r="G18250" s="4"/>
      <c r="H18250" s="4"/>
      <c r="I18250" s="4"/>
      <c r="J18250" s="4"/>
      <c r="K18250" s="4"/>
      <c r="L18250" s="4"/>
      <c r="M18250" s="4"/>
    </row>
    <row r="18251" spans="2:13" x14ac:dyDescent="0.25">
      <c r="B18251" s="3">
        <v>38085</v>
      </c>
      <c r="C18251" s="3">
        <v>0</v>
      </c>
      <c r="G18251" s="4"/>
      <c r="H18251" s="4"/>
      <c r="I18251" s="4"/>
      <c r="J18251" s="4"/>
      <c r="K18251" s="4"/>
      <c r="L18251" s="4"/>
      <c r="M18251" s="4"/>
    </row>
    <row r="18252" spans="2:13" x14ac:dyDescent="0.25">
      <c r="B18252" s="3">
        <v>38086</v>
      </c>
      <c r="C18252" s="3">
        <v>0</v>
      </c>
      <c r="G18252" s="4"/>
      <c r="H18252" s="4"/>
      <c r="I18252" s="4"/>
      <c r="J18252" s="4"/>
      <c r="K18252" s="4"/>
      <c r="L18252" s="4"/>
      <c r="M18252" s="4"/>
    </row>
    <row r="18253" spans="2:13" x14ac:dyDescent="0.25">
      <c r="B18253" s="3">
        <v>38087</v>
      </c>
      <c r="C18253" s="3">
        <v>0</v>
      </c>
      <c r="G18253" s="4"/>
      <c r="H18253" s="4"/>
      <c r="I18253" s="4"/>
      <c r="J18253" s="4"/>
      <c r="K18253" s="4"/>
      <c r="L18253" s="4"/>
      <c r="M18253" s="4"/>
    </row>
    <row r="18254" spans="2:13" x14ac:dyDescent="0.25">
      <c r="B18254" s="3">
        <v>38088</v>
      </c>
      <c r="C18254" s="3">
        <v>0</v>
      </c>
      <c r="G18254" s="4"/>
      <c r="H18254" s="4"/>
      <c r="I18254" s="4"/>
      <c r="J18254" s="4"/>
      <c r="K18254" s="4"/>
      <c r="L18254" s="4"/>
      <c r="M18254" s="4"/>
    </row>
    <row r="18255" spans="2:13" x14ac:dyDescent="0.25">
      <c r="B18255" s="3">
        <v>38089</v>
      </c>
      <c r="C18255" s="3">
        <v>0</v>
      </c>
      <c r="G18255" s="4"/>
      <c r="H18255" s="4"/>
      <c r="I18255" s="4"/>
      <c r="J18255" s="4"/>
      <c r="K18255" s="4"/>
      <c r="L18255" s="4"/>
      <c r="M18255" s="4"/>
    </row>
    <row r="18256" spans="2:13" x14ac:dyDescent="0.25">
      <c r="B18256" s="3">
        <v>38090</v>
      </c>
      <c r="C18256" s="3">
        <v>0</v>
      </c>
      <c r="G18256" s="4"/>
      <c r="H18256" s="4"/>
      <c r="I18256" s="4"/>
      <c r="J18256" s="4"/>
      <c r="K18256" s="4"/>
      <c r="L18256" s="4"/>
      <c r="M18256" s="4"/>
    </row>
    <row r="18257" spans="2:13" x14ac:dyDescent="0.25">
      <c r="B18257" s="3">
        <v>38091</v>
      </c>
      <c r="C18257" s="3">
        <v>0</v>
      </c>
      <c r="G18257" s="4"/>
      <c r="H18257" s="4"/>
      <c r="I18257" s="4"/>
      <c r="J18257" s="4"/>
      <c r="K18257" s="4"/>
      <c r="L18257" s="4"/>
      <c r="M18257" s="4"/>
    </row>
    <row r="18258" spans="2:13" x14ac:dyDescent="0.25">
      <c r="B18258" s="3">
        <v>38092</v>
      </c>
      <c r="C18258" s="3">
        <v>0</v>
      </c>
      <c r="G18258" s="4"/>
      <c r="H18258" s="4"/>
      <c r="I18258" s="4"/>
      <c r="J18258" s="4"/>
      <c r="K18258" s="4"/>
      <c r="L18258" s="4"/>
      <c r="M18258" s="4"/>
    </row>
    <row r="18259" spans="2:13" x14ac:dyDescent="0.25">
      <c r="B18259" s="3">
        <v>38093</v>
      </c>
      <c r="C18259" s="3">
        <v>0</v>
      </c>
      <c r="G18259" s="4"/>
      <c r="H18259" s="4"/>
      <c r="I18259" s="4"/>
      <c r="J18259" s="4"/>
      <c r="K18259" s="4"/>
      <c r="L18259" s="4"/>
      <c r="M18259" s="4"/>
    </row>
    <row r="18260" spans="2:13" x14ac:dyDescent="0.25">
      <c r="B18260" s="3">
        <v>38094</v>
      </c>
      <c r="C18260" s="3">
        <v>0</v>
      </c>
      <c r="G18260" s="4"/>
      <c r="H18260" s="4"/>
      <c r="I18260" s="4"/>
      <c r="J18260" s="4"/>
      <c r="K18260" s="4"/>
      <c r="L18260" s="4"/>
      <c r="M18260" s="4"/>
    </row>
    <row r="18261" spans="2:13" x14ac:dyDescent="0.25">
      <c r="B18261" s="3">
        <v>38095</v>
      </c>
      <c r="C18261" s="3">
        <v>0</v>
      </c>
      <c r="G18261" s="4"/>
      <c r="H18261" s="4"/>
      <c r="I18261" s="4"/>
      <c r="J18261" s="4"/>
      <c r="K18261" s="4"/>
      <c r="L18261" s="4"/>
      <c r="M18261" s="4"/>
    </row>
    <row r="18262" spans="2:13" x14ac:dyDescent="0.25">
      <c r="B18262" s="3">
        <v>38096</v>
      </c>
      <c r="C18262" s="3">
        <v>0</v>
      </c>
      <c r="G18262" s="4"/>
      <c r="H18262" s="4"/>
      <c r="I18262" s="4"/>
      <c r="J18262" s="4"/>
      <c r="K18262" s="4"/>
      <c r="L18262" s="4"/>
      <c r="M18262" s="4"/>
    </row>
    <row r="18263" spans="2:13" x14ac:dyDescent="0.25">
      <c r="B18263" s="3">
        <v>38097</v>
      </c>
      <c r="C18263" s="3">
        <v>0</v>
      </c>
      <c r="G18263" s="4"/>
      <c r="H18263" s="4"/>
      <c r="I18263" s="4"/>
      <c r="J18263" s="4"/>
      <c r="K18263" s="4"/>
      <c r="L18263" s="4"/>
      <c r="M18263" s="4"/>
    </row>
    <row r="18264" spans="2:13" x14ac:dyDescent="0.25">
      <c r="B18264" s="3">
        <v>38098</v>
      </c>
      <c r="C18264" s="3">
        <v>0</v>
      </c>
      <c r="G18264" s="4"/>
      <c r="H18264" s="4"/>
      <c r="I18264" s="4"/>
      <c r="J18264" s="4"/>
      <c r="K18264" s="4"/>
      <c r="L18264" s="4"/>
      <c r="M18264" s="4"/>
    </row>
    <row r="18265" spans="2:13" x14ac:dyDescent="0.25">
      <c r="B18265" s="3">
        <v>38099</v>
      </c>
      <c r="C18265" s="3">
        <v>0</v>
      </c>
      <c r="G18265" s="4"/>
      <c r="H18265" s="4"/>
      <c r="I18265" s="4"/>
      <c r="J18265" s="4"/>
      <c r="K18265" s="4"/>
      <c r="L18265" s="4"/>
      <c r="M18265" s="4"/>
    </row>
    <row r="18266" spans="2:13" x14ac:dyDescent="0.25">
      <c r="B18266" s="3">
        <v>38100</v>
      </c>
      <c r="C18266" s="3">
        <v>0</v>
      </c>
      <c r="G18266" s="4"/>
      <c r="H18266" s="4"/>
      <c r="I18266" s="4"/>
      <c r="J18266" s="4"/>
      <c r="K18266" s="4"/>
      <c r="L18266" s="4"/>
      <c r="M18266" s="4"/>
    </row>
    <row r="18267" spans="2:13" x14ac:dyDescent="0.25">
      <c r="B18267" s="3">
        <v>39080</v>
      </c>
      <c r="C18267" s="3">
        <v>0</v>
      </c>
      <c r="G18267" s="4"/>
      <c r="H18267" s="4"/>
      <c r="I18267" s="4"/>
      <c r="J18267" s="4"/>
      <c r="K18267" s="4"/>
      <c r="L18267" s="4"/>
      <c r="M18267" s="4"/>
    </row>
    <row r="18268" spans="2:13" x14ac:dyDescent="0.25">
      <c r="B18268" s="3">
        <v>39081</v>
      </c>
      <c r="C18268" s="3">
        <v>0</v>
      </c>
      <c r="G18268" s="4"/>
      <c r="H18268" s="4"/>
      <c r="I18268" s="4"/>
      <c r="J18268" s="4"/>
      <c r="K18268" s="4"/>
      <c r="L18268" s="4"/>
      <c r="M18268" s="4"/>
    </row>
    <row r="18269" spans="2:13" x14ac:dyDescent="0.25">
      <c r="B18269" s="3">
        <v>39082</v>
      </c>
      <c r="C18269" s="3">
        <v>0</v>
      </c>
      <c r="G18269" s="4"/>
      <c r="H18269" s="4"/>
      <c r="I18269" s="4"/>
      <c r="J18269" s="4"/>
      <c r="K18269" s="4"/>
      <c r="L18269" s="4"/>
      <c r="M18269" s="4"/>
    </row>
    <row r="18270" spans="2:13" x14ac:dyDescent="0.25">
      <c r="B18270" s="3">
        <v>39083</v>
      </c>
      <c r="C18270" s="3">
        <v>0</v>
      </c>
      <c r="G18270" s="4"/>
      <c r="H18270" s="4"/>
      <c r="I18270" s="4"/>
      <c r="J18270" s="4"/>
      <c r="K18270" s="4"/>
      <c r="L18270" s="4"/>
      <c r="M18270" s="4"/>
    </row>
    <row r="18271" spans="2:13" x14ac:dyDescent="0.25">
      <c r="B18271" s="3">
        <v>39084</v>
      </c>
      <c r="C18271" s="3">
        <v>0</v>
      </c>
      <c r="G18271" s="4"/>
      <c r="H18271" s="4"/>
      <c r="I18271" s="4"/>
      <c r="J18271" s="4"/>
      <c r="K18271" s="4"/>
      <c r="L18271" s="4"/>
      <c r="M18271" s="4"/>
    </row>
    <row r="18272" spans="2:13" x14ac:dyDescent="0.25">
      <c r="B18272" s="3">
        <v>39085</v>
      </c>
      <c r="C18272" s="3">
        <v>0</v>
      </c>
      <c r="G18272" s="4"/>
      <c r="H18272" s="4"/>
      <c r="I18272" s="4"/>
      <c r="J18272" s="4"/>
      <c r="K18272" s="4"/>
      <c r="L18272" s="4"/>
      <c r="M18272" s="4"/>
    </row>
    <row r="18273" spans="2:13" x14ac:dyDescent="0.25">
      <c r="B18273" s="3">
        <v>39086</v>
      </c>
      <c r="C18273" s="3">
        <v>0</v>
      </c>
      <c r="G18273" s="4"/>
      <c r="H18273" s="4"/>
      <c r="I18273" s="4"/>
      <c r="J18273" s="4"/>
      <c r="K18273" s="4"/>
      <c r="L18273" s="4"/>
      <c r="M18273" s="4"/>
    </row>
    <row r="18274" spans="2:13" x14ac:dyDescent="0.25">
      <c r="B18274" s="3">
        <v>39087</v>
      </c>
      <c r="C18274" s="3">
        <v>0</v>
      </c>
      <c r="G18274" s="4"/>
      <c r="H18274" s="4"/>
      <c r="I18274" s="4"/>
      <c r="J18274" s="4"/>
      <c r="K18274" s="4"/>
      <c r="L18274" s="4"/>
      <c r="M18274" s="4"/>
    </row>
    <row r="18275" spans="2:13" x14ac:dyDescent="0.25">
      <c r="B18275" s="3">
        <v>39088</v>
      </c>
      <c r="C18275" s="3">
        <v>0</v>
      </c>
      <c r="G18275" s="4"/>
      <c r="H18275" s="4"/>
      <c r="I18275" s="4"/>
      <c r="J18275" s="4"/>
      <c r="K18275" s="4"/>
      <c r="L18275" s="4"/>
      <c r="M18275" s="4"/>
    </row>
    <row r="18276" spans="2:13" x14ac:dyDescent="0.25">
      <c r="B18276" s="3">
        <v>39089</v>
      </c>
      <c r="C18276" s="3">
        <v>0</v>
      </c>
      <c r="G18276" s="4"/>
      <c r="H18276" s="4"/>
      <c r="I18276" s="4"/>
      <c r="J18276" s="4"/>
      <c r="K18276" s="4"/>
      <c r="L18276" s="4"/>
      <c r="M18276" s="4"/>
    </row>
    <row r="18277" spans="2:13" x14ac:dyDescent="0.25">
      <c r="B18277" s="3">
        <v>39090</v>
      </c>
      <c r="C18277" s="3">
        <v>0</v>
      </c>
      <c r="G18277" s="4"/>
      <c r="H18277" s="4"/>
      <c r="I18277" s="4"/>
      <c r="J18277" s="4"/>
      <c r="K18277" s="4"/>
      <c r="L18277" s="4"/>
      <c r="M18277" s="4"/>
    </row>
    <row r="18278" spans="2:13" x14ac:dyDescent="0.25">
      <c r="B18278" s="3">
        <v>39091</v>
      </c>
      <c r="C18278" s="3">
        <v>0</v>
      </c>
      <c r="G18278" s="4"/>
      <c r="H18278" s="4"/>
      <c r="I18278" s="4"/>
      <c r="J18278" s="4"/>
      <c r="K18278" s="4"/>
      <c r="L18278" s="4"/>
      <c r="M18278" s="4"/>
    </row>
    <row r="18279" spans="2:13" x14ac:dyDescent="0.25">
      <c r="B18279" s="3">
        <v>39092</v>
      </c>
      <c r="C18279" s="3">
        <v>0</v>
      </c>
      <c r="G18279" s="4"/>
      <c r="H18279" s="4"/>
      <c r="I18279" s="4"/>
      <c r="J18279" s="4"/>
      <c r="K18279" s="4"/>
      <c r="L18279" s="4"/>
      <c r="M18279" s="4"/>
    </row>
    <row r="18280" spans="2:13" x14ac:dyDescent="0.25">
      <c r="B18280" s="3">
        <v>39093</v>
      </c>
      <c r="C18280" s="3">
        <v>0</v>
      </c>
      <c r="G18280" s="4"/>
      <c r="H18280" s="4"/>
      <c r="I18280" s="4"/>
      <c r="J18280" s="4"/>
      <c r="K18280" s="4"/>
      <c r="L18280" s="4"/>
      <c r="M18280" s="4"/>
    </row>
    <row r="18281" spans="2:13" x14ac:dyDescent="0.25">
      <c r="B18281" s="3">
        <v>39094</v>
      </c>
      <c r="C18281" s="3">
        <v>0</v>
      </c>
      <c r="G18281" s="4"/>
      <c r="H18281" s="4"/>
      <c r="I18281" s="4"/>
      <c r="J18281" s="4"/>
      <c r="K18281" s="4"/>
      <c r="L18281" s="4"/>
      <c r="M18281" s="4"/>
    </row>
    <row r="18282" spans="2:13" x14ac:dyDescent="0.25">
      <c r="B18282" s="3">
        <v>39095</v>
      </c>
      <c r="C18282" s="3">
        <v>0</v>
      </c>
      <c r="G18282" s="4"/>
      <c r="H18282" s="4"/>
      <c r="I18282" s="4"/>
      <c r="J18282" s="4"/>
      <c r="K18282" s="4"/>
      <c r="L18282" s="4"/>
      <c r="M18282" s="4"/>
    </row>
    <row r="18283" spans="2:13" x14ac:dyDescent="0.25">
      <c r="B18283" s="3">
        <v>39096</v>
      </c>
      <c r="C18283" s="3">
        <v>0</v>
      </c>
      <c r="G18283" s="4"/>
      <c r="H18283" s="4"/>
      <c r="I18283" s="4"/>
      <c r="J18283" s="4"/>
      <c r="K18283" s="4"/>
      <c r="L18283" s="4"/>
      <c r="M18283" s="4"/>
    </row>
    <row r="18284" spans="2:13" x14ac:dyDescent="0.25">
      <c r="B18284" s="3">
        <v>39097</v>
      </c>
      <c r="C18284" s="3">
        <v>0</v>
      </c>
      <c r="G18284" s="4"/>
      <c r="H18284" s="4"/>
      <c r="I18284" s="4"/>
      <c r="J18284" s="4"/>
      <c r="K18284" s="4"/>
      <c r="L18284" s="4"/>
      <c r="M18284" s="4"/>
    </row>
    <row r="18285" spans="2:13" x14ac:dyDescent="0.25">
      <c r="B18285" s="3">
        <v>39098</v>
      </c>
      <c r="C18285" s="3">
        <v>0</v>
      </c>
      <c r="G18285" s="4"/>
      <c r="H18285" s="4"/>
      <c r="I18285" s="4"/>
      <c r="J18285" s="4"/>
      <c r="K18285" s="4"/>
      <c r="L18285" s="4"/>
      <c r="M18285" s="4"/>
    </row>
    <row r="18286" spans="2:13" x14ac:dyDescent="0.25">
      <c r="B18286" s="3">
        <v>39099</v>
      </c>
      <c r="C18286" s="3">
        <v>0</v>
      </c>
      <c r="G18286" s="4"/>
      <c r="H18286" s="4"/>
      <c r="I18286" s="4"/>
      <c r="J18286" s="4"/>
      <c r="K18286" s="4"/>
      <c r="L18286" s="4"/>
      <c r="M18286" s="4"/>
    </row>
    <row r="18287" spans="2:13" x14ac:dyDescent="0.25">
      <c r="B18287" s="3">
        <v>39100</v>
      </c>
      <c r="C18287" s="3">
        <v>0</v>
      </c>
      <c r="G18287" s="4"/>
      <c r="H18287" s="4"/>
      <c r="I18287" s="4"/>
      <c r="J18287" s="4"/>
      <c r="K18287" s="4"/>
      <c r="L18287" s="4"/>
      <c r="M18287" s="4"/>
    </row>
    <row r="18288" spans="2:13" x14ac:dyDescent="0.25">
      <c r="B18288" s="3">
        <v>39101</v>
      </c>
      <c r="C18288" s="3">
        <v>0</v>
      </c>
      <c r="G18288" s="4"/>
      <c r="H18288" s="4"/>
      <c r="I18288" s="4"/>
      <c r="J18288" s="4"/>
      <c r="K18288" s="4"/>
      <c r="L18288" s="4"/>
      <c r="M18288" s="4"/>
    </row>
    <row r="18289" spans="2:13" x14ac:dyDescent="0.25">
      <c r="B18289" s="3">
        <v>39102</v>
      </c>
      <c r="C18289" s="3">
        <v>0</v>
      </c>
      <c r="G18289" s="4"/>
      <c r="H18289" s="4"/>
      <c r="I18289" s="4"/>
      <c r="J18289" s="4"/>
      <c r="K18289" s="4"/>
      <c r="L18289" s="4"/>
      <c r="M18289" s="4"/>
    </row>
    <row r="18290" spans="2:13" x14ac:dyDescent="0.25">
      <c r="B18290" s="3">
        <v>40081</v>
      </c>
      <c r="C18290" s="3">
        <v>0</v>
      </c>
      <c r="G18290" s="4"/>
      <c r="H18290" s="4"/>
      <c r="I18290" s="4"/>
      <c r="J18290" s="4"/>
      <c r="K18290" s="4"/>
      <c r="L18290" s="4"/>
      <c r="M18290" s="4"/>
    </row>
    <row r="18291" spans="2:13" x14ac:dyDescent="0.25">
      <c r="B18291" s="3">
        <v>40082</v>
      </c>
      <c r="C18291" s="3">
        <v>0</v>
      </c>
      <c r="G18291" s="4"/>
      <c r="H18291" s="4"/>
      <c r="I18291" s="4"/>
      <c r="J18291" s="4"/>
      <c r="K18291" s="4"/>
      <c r="L18291" s="4"/>
      <c r="M18291" s="4"/>
    </row>
    <row r="18292" spans="2:13" x14ac:dyDescent="0.25">
      <c r="B18292" s="3">
        <v>40083</v>
      </c>
      <c r="C18292" s="3">
        <v>0</v>
      </c>
      <c r="G18292" s="4"/>
      <c r="H18292" s="4"/>
      <c r="I18292" s="4"/>
      <c r="J18292" s="4"/>
      <c r="K18292" s="4"/>
      <c r="L18292" s="4"/>
      <c r="M18292" s="4"/>
    </row>
    <row r="18293" spans="2:13" x14ac:dyDescent="0.25">
      <c r="B18293" s="3">
        <v>40084</v>
      </c>
      <c r="C18293" s="3">
        <v>0</v>
      </c>
      <c r="G18293" s="4"/>
      <c r="H18293" s="4"/>
      <c r="I18293" s="4"/>
      <c r="J18293" s="4"/>
      <c r="K18293" s="4"/>
      <c r="L18293" s="4"/>
      <c r="M18293" s="4"/>
    </row>
    <row r="18294" spans="2:13" x14ac:dyDescent="0.25">
      <c r="B18294" s="3">
        <v>40085</v>
      </c>
      <c r="C18294" s="3">
        <v>0</v>
      </c>
      <c r="G18294" s="4"/>
      <c r="H18294" s="4"/>
      <c r="I18294" s="4"/>
      <c r="J18294" s="4"/>
      <c r="K18294" s="4"/>
      <c r="L18294" s="4"/>
      <c r="M18294" s="4"/>
    </row>
    <row r="18295" spans="2:13" x14ac:dyDescent="0.25">
      <c r="B18295" s="3">
        <v>40086</v>
      </c>
      <c r="C18295" s="3">
        <v>0</v>
      </c>
      <c r="G18295" s="4"/>
      <c r="H18295" s="4"/>
      <c r="I18295" s="4"/>
      <c r="J18295" s="4"/>
      <c r="K18295" s="4"/>
      <c r="L18295" s="4"/>
      <c r="M18295" s="4"/>
    </row>
    <row r="18296" spans="2:13" x14ac:dyDescent="0.25">
      <c r="B18296" s="3">
        <v>40087</v>
      </c>
      <c r="C18296" s="3">
        <v>0</v>
      </c>
      <c r="G18296" s="4"/>
      <c r="H18296" s="4"/>
      <c r="I18296" s="4"/>
      <c r="J18296" s="4"/>
      <c r="K18296" s="4"/>
      <c r="L18296" s="4"/>
      <c r="M18296" s="4"/>
    </row>
    <row r="18297" spans="2:13" x14ac:dyDescent="0.25">
      <c r="B18297" s="3">
        <v>40088</v>
      </c>
      <c r="C18297" s="3">
        <v>0</v>
      </c>
      <c r="G18297" s="4"/>
      <c r="H18297" s="4"/>
      <c r="I18297" s="4"/>
      <c r="J18297" s="4"/>
      <c r="K18297" s="4"/>
      <c r="L18297" s="4"/>
      <c r="M18297" s="4"/>
    </row>
    <row r="18298" spans="2:13" x14ac:dyDescent="0.25">
      <c r="B18298" s="3">
        <v>40089</v>
      </c>
      <c r="C18298" s="3">
        <v>0</v>
      </c>
      <c r="G18298" s="4"/>
      <c r="H18298" s="4"/>
      <c r="I18298" s="4"/>
      <c r="J18298" s="4"/>
      <c r="K18298" s="4"/>
      <c r="L18298" s="4"/>
      <c r="M18298" s="4"/>
    </row>
    <row r="18299" spans="2:13" x14ac:dyDescent="0.25">
      <c r="B18299" s="3">
        <v>40090</v>
      </c>
      <c r="C18299" s="3">
        <v>0</v>
      </c>
      <c r="G18299" s="4"/>
      <c r="H18299" s="4"/>
      <c r="I18299" s="4"/>
      <c r="J18299" s="4"/>
      <c r="K18299" s="4"/>
      <c r="L18299" s="4"/>
      <c r="M18299" s="4"/>
    </row>
    <row r="18300" spans="2:13" x14ac:dyDescent="0.25">
      <c r="B18300" s="3">
        <v>40091</v>
      </c>
      <c r="C18300" s="3">
        <v>0</v>
      </c>
      <c r="G18300" s="4"/>
      <c r="H18300" s="4"/>
      <c r="I18300" s="4"/>
      <c r="J18300" s="4"/>
      <c r="K18300" s="4"/>
      <c r="L18300" s="4"/>
      <c r="M18300" s="4"/>
    </row>
    <row r="18301" spans="2:13" x14ac:dyDescent="0.25">
      <c r="B18301" s="3">
        <v>40092</v>
      </c>
      <c r="C18301" s="3">
        <v>0</v>
      </c>
      <c r="G18301" s="4"/>
      <c r="H18301" s="4"/>
      <c r="I18301" s="4"/>
      <c r="J18301" s="4"/>
      <c r="K18301" s="4"/>
      <c r="L18301" s="4"/>
      <c r="M18301" s="4"/>
    </row>
    <row r="18302" spans="2:13" x14ac:dyDescent="0.25">
      <c r="B18302" s="3">
        <v>40093</v>
      </c>
      <c r="C18302" s="3">
        <v>0</v>
      </c>
      <c r="G18302" s="4"/>
      <c r="H18302" s="4"/>
      <c r="I18302" s="4"/>
      <c r="J18302" s="4"/>
      <c r="K18302" s="4"/>
      <c r="L18302" s="4"/>
      <c r="M18302" s="4"/>
    </row>
    <row r="18303" spans="2:13" x14ac:dyDescent="0.25">
      <c r="B18303" s="3">
        <v>40094</v>
      </c>
      <c r="C18303" s="3">
        <v>0</v>
      </c>
      <c r="G18303" s="4"/>
      <c r="H18303" s="4"/>
      <c r="I18303" s="4"/>
      <c r="J18303" s="4"/>
      <c r="K18303" s="4"/>
      <c r="L18303" s="4"/>
      <c r="M18303" s="4"/>
    </row>
    <row r="18304" spans="2:13" x14ac:dyDescent="0.25">
      <c r="B18304" s="3">
        <v>40095</v>
      </c>
      <c r="C18304" s="3">
        <v>0</v>
      </c>
      <c r="G18304" s="4"/>
      <c r="H18304" s="4"/>
      <c r="I18304" s="4"/>
      <c r="J18304" s="4"/>
      <c r="K18304" s="4"/>
      <c r="L18304" s="4"/>
      <c r="M18304" s="4"/>
    </row>
    <row r="18305" spans="2:13" x14ac:dyDescent="0.25">
      <c r="B18305" s="3">
        <v>40096</v>
      </c>
      <c r="C18305" s="3">
        <v>0</v>
      </c>
      <c r="G18305" s="4"/>
      <c r="H18305" s="4"/>
      <c r="I18305" s="4"/>
      <c r="J18305" s="4"/>
      <c r="K18305" s="4"/>
      <c r="L18305" s="4"/>
      <c r="M18305" s="4"/>
    </row>
    <row r="18306" spans="2:13" x14ac:dyDescent="0.25">
      <c r="B18306" s="3">
        <v>40097</v>
      </c>
      <c r="C18306" s="3">
        <v>0</v>
      </c>
      <c r="G18306" s="4"/>
      <c r="H18306" s="4"/>
      <c r="I18306" s="4"/>
      <c r="J18306" s="4"/>
      <c r="K18306" s="4"/>
      <c r="L18306" s="4"/>
      <c r="M18306" s="4"/>
    </row>
    <row r="18307" spans="2:13" x14ac:dyDescent="0.25">
      <c r="B18307" s="3">
        <v>40098</v>
      </c>
      <c r="C18307" s="3">
        <v>0</v>
      </c>
      <c r="G18307" s="4"/>
      <c r="H18307" s="4"/>
      <c r="I18307" s="4"/>
      <c r="J18307" s="4"/>
      <c r="K18307" s="4"/>
      <c r="L18307" s="4"/>
      <c r="M18307" s="4"/>
    </row>
    <row r="18308" spans="2:13" x14ac:dyDescent="0.25">
      <c r="B18308" s="3">
        <v>40099</v>
      </c>
      <c r="C18308" s="3">
        <v>0</v>
      </c>
      <c r="G18308" s="4"/>
      <c r="H18308" s="4"/>
      <c r="I18308" s="4"/>
      <c r="J18308" s="4"/>
      <c r="K18308" s="4"/>
      <c r="L18308" s="4"/>
      <c r="M18308" s="4"/>
    </row>
    <row r="18309" spans="2:13" x14ac:dyDescent="0.25">
      <c r="B18309" s="3">
        <v>40100</v>
      </c>
      <c r="C18309" s="3">
        <v>0</v>
      </c>
      <c r="G18309" s="4"/>
      <c r="H18309" s="4"/>
      <c r="I18309" s="4"/>
      <c r="J18309" s="4"/>
      <c r="K18309" s="4"/>
      <c r="L18309" s="4"/>
      <c r="M18309" s="4"/>
    </row>
    <row r="18310" spans="2:13" x14ac:dyDescent="0.25">
      <c r="B18310" s="3">
        <v>40101</v>
      </c>
      <c r="C18310" s="3">
        <v>0</v>
      </c>
      <c r="G18310" s="4"/>
      <c r="H18310" s="4"/>
      <c r="I18310" s="4"/>
      <c r="J18310" s="4"/>
      <c r="K18310" s="4"/>
      <c r="L18310" s="4"/>
      <c r="M18310" s="4"/>
    </row>
    <row r="18311" spans="2:13" x14ac:dyDescent="0.25">
      <c r="B18311" s="3">
        <v>40102</v>
      </c>
      <c r="C18311" s="3">
        <v>0</v>
      </c>
      <c r="G18311" s="4"/>
      <c r="H18311" s="4"/>
      <c r="I18311" s="4"/>
      <c r="J18311" s="4"/>
      <c r="K18311" s="4"/>
      <c r="L18311" s="4"/>
      <c r="M18311" s="4"/>
    </row>
    <row r="18312" spans="2:13" x14ac:dyDescent="0.25">
      <c r="B18312" s="3">
        <v>41084</v>
      </c>
      <c r="C18312" s="3">
        <v>0</v>
      </c>
      <c r="G18312" s="4"/>
      <c r="H18312" s="4"/>
      <c r="I18312" s="4"/>
      <c r="J18312" s="4"/>
      <c r="K18312" s="4"/>
      <c r="L18312" s="4"/>
      <c r="M18312" s="4"/>
    </row>
    <row r="18313" spans="2:13" x14ac:dyDescent="0.25">
      <c r="B18313" s="3">
        <v>41085</v>
      </c>
      <c r="C18313" s="3">
        <v>0</v>
      </c>
      <c r="G18313" s="4"/>
      <c r="H18313" s="4"/>
      <c r="I18313" s="4"/>
      <c r="J18313" s="4"/>
      <c r="K18313" s="4"/>
      <c r="L18313" s="4"/>
      <c r="M18313" s="4"/>
    </row>
    <row r="18314" spans="2:13" x14ac:dyDescent="0.25">
      <c r="B18314" s="3">
        <v>41086</v>
      </c>
      <c r="C18314" s="3">
        <v>0</v>
      </c>
      <c r="G18314" s="4"/>
      <c r="H18314" s="4"/>
      <c r="I18314" s="4"/>
      <c r="J18314" s="4"/>
      <c r="K18314" s="4"/>
      <c r="L18314" s="4"/>
      <c r="M18314" s="4"/>
    </row>
    <row r="18315" spans="2:13" x14ac:dyDescent="0.25">
      <c r="B18315" s="3">
        <v>41087</v>
      </c>
      <c r="C18315" s="3">
        <v>0</v>
      </c>
      <c r="G18315" s="4"/>
      <c r="H18315" s="4"/>
      <c r="I18315" s="4"/>
      <c r="J18315" s="4"/>
      <c r="K18315" s="4"/>
      <c r="L18315" s="4"/>
      <c r="M18315" s="4"/>
    </row>
    <row r="18316" spans="2:13" x14ac:dyDescent="0.25">
      <c r="B18316" s="3">
        <v>41088</v>
      </c>
      <c r="C18316" s="3">
        <v>0</v>
      </c>
      <c r="G18316" s="4"/>
      <c r="H18316" s="4"/>
      <c r="I18316" s="4"/>
      <c r="J18316" s="4"/>
      <c r="K18316" s="4"/>
      <c r="L18316" s="4"/>
      <c r="M18316" s="4"/>
    </row>
    <row r="18317" spans="2:13" x14ac:dyDescent="0.25">
      <c r="B18317" s="3">
        <v>41089</v>
      </c>
      <c r="C18317" s="3">
        <v>0</v>
      </c>
      <c r="G18317" s="4"/>
      <c r="H18317" s="4"/>
      <c r="I18317" s="4"/>
      <c r="J18317" s="4"/>
      <c r="K18317" s="4"/>
      <c r="L18317" s="4"/>
      <c r="M18317" s="4"/>
    </row>
    <row r="18318" spans="2:13" x14ac:dyDescent="0.25">
      <c r="B18318" s="3">
        <v>41090</v>
      </c>
      <c r="C18318" s="3">
        <v>0</v>
      </c>
      <c r="G18318" s="4"/>
      <c r="H18318" s="4"/>
      <c r="I18318" s="4"/>
      <c r="J18318" s="4"/>
      <c r="K18318" s="4"/>
      <c r="L18318" s="4"/>
      <c r="M18318" s="4"/>
    </row>
    <row r="18319" spans="2:13" x14ac:dyDescent="0.25">
      <c r="B18319" s="3">
        <v>41091</v>
      </c>
      <c r="C18319" s="3">
        <v>0</v>
      </c>
      <c r="G18319" s="4"/>
      <c r="H18319" s="4"/>
      <c r="I18319" s="4"/>
      <c r="J18319" s="4"/>
      <c r="K18319" s="4"/>
      <c r="L18319" s="4"/>
      <c r="M18319" s="4"/>
    </row>
    <row r="18320" spans="2:13" x14ac:dyDescent="0.25">
      <c r="B18320" s="3">
        <v>41092</v>
      </c>
      <c r="C18320" s="3">
        <v>0</v>
      </c>
      <c r="G18320" s="4"/>
      <c r="H18320" s="4"/>
      <c r="I18320" s="4"/>
      <c r="J18320" s="4"/>
      <c r="K18320" s="4"/>
      <c r="L18320" s="4"/>
      <c r="M18320" s="4"/>
    </row>
    <row r="18321" spans="2:13" x14ac:dyDescent="0.25">
      <c r="B18321" s="3">
        <v>41093</v>
      </c>
      <c r="C18321" s="3">
        <v>0</v>
      </c>
      <c r="G18321" s="4"/>
      <c r="H18321" s="4"/>
      <c r="I18321" s="4"/>
      <c r="J18321" s="4"/>
      <c r="K18321" s="4"/>
      <c r="L18321" s="4"/>
      <c r="M18321" s="4"/>
    </row>
    <row r="18322" spans="2:13" x14ac:dyDescent="0.25">
      <c r="B18322" s="3">
        <v>41094</v>
      </c>
      <c r="C18322" s="3">
        <v>0</v>
      </c>
      <c r="G18322" s="4"/>
      <c r="H18322" s="4"/>
      <c r="I18322" s="4"/>
      <c r="J18322" s="4"/>
      <c r="K18322" s="4"/>
      <c r="L18322" s="4"/>
      <c r="M18322" s="4"/>
    </row>
    <row r="18323" spans="2:13" x14ac:dyDescent="0.25">
      <c r="B18323" s="3">
        <v>41095</v>
      </c>
      <c r="C18323" s="3">
        <v>0</v>
      </c>
      <c r="G18323" s="4"/>
      <c r="H18323" s="4"/>
      <c r="I18323" s="4"/>
      <c r="J18323" s="4"/>
      <c r="K18323" s="4"/>
      <c r="L18323" s="4"/>
      <c r="M18323" s="4"/>
    </row>
    <row r="18324" spans="2:13" x14ac:dyDescent="0.25">
      <c r="B18324" s="3">
        <v>41096</v>
      </c>
      <c r="C18324" s="3">
        <v>0</v>
      </c>
      <c r="G18324" s="4"/>
      <c r="H18324" s="4"/>
      <c r="I18324" s="4"/>
      <c r="J18324" s="4"/>
      <c r="K18324" s="4"/>
      <c r="L18324" s="4"/>
      <c r="M18324" s="4"/>
    </row>
    <row r="18325" spans="2:13" x14ac:dyDescent="0.25">
      <c r="B18325" s="3">
        <v>41097</v>
      </c>
      <c r="C18325" s="3">
        <v>0</v>
      </c>
      <c r="G18325" s="4"/>
      <c r="H18325" s="4"/>
      <c r="I18325" s="4"/>
      <c r="J18325" s="4"/>
      <c r="K18325" s="4"/>
      <c r="L18325" s="4"/>
      <c r="M18325" s="4"/>
    </row>
    <row r="18326" spans="2:13" x14ac:dyDescent="0.25">
      <c r="B18326" s="3">
        <v>41098</v>
      </c>
      <c r="C18326" s="3">
        <v>0</v>
      </c>
      <c r="G18326" s="4"/>
      <c r="H18326" s="4"/>
      <c r="I18326" s="4"/>
      <c r="J18326" s="4"/>
      <c r="K18326" s="4"/>
      <c r="L18326" s="4"/>
      <c r="M18326" s="4"/>
    </row>
    <row r="18327" spans="2:13" x14ac:dyDescent="0.25">
      <c r="B18327" s="3">
        <v>41099</v>
      </c>
      <c r="C18327" s="3">
        <v>0</v>
      </c>
      <c r="G18327" s="4"/>
      <c r="H18327" s="4"/>
      <c r="I18327" s="4"/>
      <c r="J18327" s="4"/>
      <c r="K18327" s="4"/>
      <c r="L18327" s="4"/>
      <c r="M18327" s="4"/>
    </row>
    <row r="18328" spans="2:13" x14ac:dyDescent="0.25">
      <c r="B18328" s="3">
        <v>41100</v>
      </c>
      <c r="C18328" s="3">
        <v>0</v>
      </c>
      <c r="G18328" s="4"/>
      <c r="H18328" s="4"/>
      <c r="I18328" s="4"/>
      <c r="J18328" s="4"/>
      <c r="K18328" s="4"/>
      <c r="L18328" s="4"/>
      <c r="M18328" s="4"/>
    </row>
    <row r="18329" spans="2:13" x14ac:dyDescent="0.25">
      <c r="B18329" s="3">
        <v>41101</v>
      </c>
      <c r="C18329" s="3">
        <v>0</v>
      </c>
      <c r="G18329" s="4"/>
      <c r="H18329" s="4"/>
      <c r="I18329" s="4"/>
      <c r="J18329" s="4"/>
      <c r="K18329" s="4"/>
      <c r="L18329" s="4"/>
      <c r="M18329" s="4"/>
    </row>
    <row r="18330" spans="2:13" x14ac:dyDescent="0.25">
      <c r="B18330" s="3">
        <v>41102</v>
      </c>
      <c r="C18330" s="3">
        <v>0</v>
      </c>
      <c r="G18330" s="4"/>
      <c r="H18330" s="4"/>
      <c r="I18330" s="4"/>
      <c r="J18330" s="4"/>
      <c r="K18330" s="4"/>
      <c r="L18330" s="4"/>
      <c r="M18330" s="4"/>
    </row>
    <row r="18331" spans="2:13" x14ac:dyDescent="0.25">
      <c r="B18331" s="3">
        <v>41103</v>
      </c>
      <c r="C18331" s="3">
        <v>0</v>
      </c>
      <c r="G18331" s="4"/>
      <c r="H18331" s="4"/>
      <c r="I18331" s="4"/>
      <c r="J18331" s="4"/>
      <c r="K18331" s="4"/>
      <c r="L18331" s="4"/>
      <c r="M18331" s="4"/>
    </row>
    <row r="18332" spans="2:13" x14ac:dyDescent="0.25">
      <c r="B18332" s="3">
        <v>41104</v>
      </c>
      <c r="C18332" s="3">
        <v>0</v>
      </c>
      <c r="G18332" s="4"/>
      <c r="H18332" s="4"/>
      <c r="I18332" s="4"/>
      <c r="J18332" s="4"/>
      <c r="K18332" s="4"/>
      <c r="L18332" s="4"/>
      <c r="M18332" s="4"/>
    </row>
    <row r="18333" spans="2:13" x14ac:dyDescent="0.25">
      <c r="B18333" s="3">
        <v>41105</v>
      </c>
      <c r="C18333" s="3">
        <v>0</v>
      </c>
      <c r="G18333" s="4"/>
      <c r="H18333" s="4"/>
      <c r="I18333" s="4"/>
      <c r="J18333" s="4"/>
      <c r="K18333" s="4"/>
      <c r="L18333" s="4"/>
      <c r="M18333" s="4"/>
    </row>
    <row r="18334" spans="2:13" x14ac:dyDescent="0.25">
      <c r="B18334" s="3">
        <v>41106</v>
      </c>
      <c r="C18334" s="3">
        <v>0</v>
      </c>
      <c r="G18334" s="4"/>
      <c r="H18334" s="4"/>
      <c r="I18334" s="4"/>
      <c r="J18334" s="4"/>
      <c r="K18334" s="4"/>
      <c r="L18334" s="4"/>
      <c r="M18334" s="4"/>
    </row>
    <row r="18335" spans="2:13" x14ac:dyDescent="0.25">
      <c r="B18335" s="3">
        <v>42087</v>
      </c>
      <c r="C18335" s="3">
        <v>0</v>
      </c>
      <c r="G18335" s="4"/>
      <c r="H18335" s="4"/>
      <c r="I18335" s="4"/>
      <c r="J18335" s="4"/>
      <c r="K18335" s="4"/>
      <c r="L18335" s="4"/>
      <c r="M18335" s="4"/>
    </row>
    <row r="18336" spans="2:13" x14ac:dyDescent="0.25">
      <c r="B18336" s="3">
        <v>42088</v>
      </c>
      <c r="C18336" s="3">
        <v>0</v>
      </c>
      <c r="G18336" s="4"/>
      <c r="H18336" s="4"/>
      <c r="I18336" s="4"/>
      <c r="J18336" s="4"/>
      <c r="K18336" s="4"/>
      <c r="L18336" s="4"/>
      <c r="M18336" s="4"/>
    </row>
    <row r="18337" spans="2:13" x14ac:dyDescent="0.25">
      <c r="B18337" s="3">
        <v>42089</v>
      </c>
      <c r="C18337" s="3">
        <v>0</v>
      </c>
      <c r="G18337" s="4"/>
      <c r="H18337" s="4"/>
      <c r="I18337" s="4"/>
      <c r="J18337" s="4"/>
      <c r="K18337" s="4"/>
      <c r="L18337" s="4"/>
      <c r="M18337" s="4"/>
    </row>
    <row r="18338" spans="2:13" x14ac:dyDescent="0.25">
      <c r="B18338" s="3">
        <v>42090</v>
      </c>
      <c r="C18338" s="3">
        <v>0</v>
      </c>
      <c r="G18338" s="4"/>
      <c r="H18338" s="4"/>
      <c r="I18338" s="4"/>
      <c r="J18338" s="4"/>
      <c r="K18338" s="4"/>
      <c r="L18338" s="4"/>
      <c r="M18338" s="4"/>
    </row>
    <row r="18339" spans="2:13" x14ac:dyDescent="0.25">
      <c r="B18339" s="3">
        <v>42091</v>
      </c>
      <c r="C18339" s="3">
        <v>0</v>
      </c>
      <c r="G18339" s="4"/>
      <c r="H18339" s="4"/>
      <c r="I18339" s="4"/>
      <c r="J18339" s="4"/>
      <c r="K18339" s="4"/>
      <c r="L18339" s="4"/>
      <c r="M18339" s="4"/>
    </row>
    <row r="18340" spans="2:13" x14ac:dyDescent="0.25">
      <c r="B18340" s="3">
        <v>42092</v>
      </c>
      <c r="C18340" s="3">
        <v>0</v>
      </c>
      <c r="G18340" s="4"/>
      <c r="H18340" s="4"/>
      <c r="I18340" s="4"/>
      <c r="J18340" s="4"/>
      <c r="K18340" s="4"/>
      <c r="L18340" s="4"/>
      <c r="M18340" s="4"/>
    </row>
    <row r="18341" spans="2:13" x14ac:dyDescent="0.25">
      <c r="B18341" s="3">
        <v>42093</v>
      </c>
      <c r="C18341" s="3">
        <v>0</v>
      </c>
      <c r="G18341" s="4"/>
      <c r="H18341" s="4"/>
      <c r="I18341" s="4"/>
      <c r="J18341" s="4"/>
      <c r="K18341" s="4"/>
      <c r="L18341" s="4"/>
      <c r="M18341" s="4"/>
    </row>
    <row r="18342" spans="2:13" x14ac:dyDescent="0.25">
      <c r="B18342" s="3">
        <v>42094</v>
      </c>
      <c r="C18342" s="3">
        <v>0</v>
      </c>
      <c r="G18342" s="4"/>
      <c r="H18342" s="4"/>
      <c r="I18342" s="4"/>
      <c r="J18342" s="4"/>
      <c r="K18342" s="4"/>
      <c r="L18342" s="4"/>
      <c r="M18342" s="4"/>
    </row>
    <row r="18343" spans="2:13" x14ac:dyDescent="0.25">
      <c r="B18343" s="3">
        <v>42095</v>
      </c>
      <c r="C18343" s="3">
        <v>0</v>
      </c>
      <c r="G18343" s="4"/>
      <c r="H18343" s="4"/>
      <c r="I18343" s="4"/>
      <c r="J18343" s="4"/>
      <c r="K18343" s="4"/>
      <c r="L18343" s="4"/>
      <c r="M18343" s="4"/>
    </row>
    <row r="18344" spans="2:13" x14ac:dyDescent="0.25">
      <c r="B18344" s="3">
        <v>42096</v>
      </c>
      <c r="C18344" s="3">
        <v>0</v>
      </c>
      <c r="G18344" s="4"/>
      <c r="H18344" s="4"/>
      <c r="I18344" s="4"/>
      <c r="J18344" s="4"/>
      <c r="K18344" s="4"/>
      <c r="L18344" s="4"/>
      <c r="M18344" s="4"/>
    </row>
    <row r="18345" spans="2:13" x14ac:dyDescent="0.25">
      <c r="B18345" s="3">
        <v>42097</v>
      </c>
      <c r="C18345" s="3">
        <v>0</v>
      </c>
      <c r="G18345" s="4"/>
      <c r="H18345" s="4"/>
      <c r="I18345" s="4"/>
      <c r="J18345" s="4"/>
      <c r="K18345" s="4"/>
      <c r="L18345" s="4"/>
      <c r="M18345" s="4"/>
    </row>
    <row r="18346" spans="2:13" x14ac:dyDescent="0.25">
      <c r="B18346" s="3">
        <v>42098</v>
      </c>
      <c r="C18346" s="3">
        <v>0</v>
      </c>
      <c r="G18346" s="4"/>
      <c r="H18346" s="4"/>
      <c r="I18346" s="4"/>
      <c r="J18346" s="4"/>
      <c r="K18346" s="4"/>
      <c r="L18346" s="4"/>
      <c r="M18346" s="4"/>
    </row>
    <row r="18347" spans="2:13" x14ac:dyDescent="0.25">
      <c r="B18347" s="3">
        <v>42099</v>
      </c>
      <c r="C18347" s="3">
        <v>0</v>
      </c>
      <c r="G18347" s="4"/>
      <c r="H18347" s="4"/>
      <c r="I18347" s="4"/>
      <c r="J18347" s="4"/>
      <c r="K18347" s="4"/>
      <c r="L18347" s="4"/>
      <c r="M18347" s="4"/>
    </row>
    <row r="18348" spans="2:13" x14ac:dyDescent="0.25">
      <c r="B18348" s="3">
        <v>42100</v>
      </c>
      <c r="C18348" s="3">
        <v>0</v>
      </c>
      <c r="G18348" s="4"/>
      <c r="H18348" s="4"/>
      <c r="I18348" s="4"/>
      <c r="J18348" s="4"/>
      <c r="K18348" s="4"/>
      <c r="L18348" s="4"/>
      <c r="M18348" s="4"/>
    </row>
    <row r="18349" spans="2:13" x14ac:dyDescent="0.25">
      <c r="B18349" s="3">
        <v>42101</v>
      </c>
      <c r="C18349" s="3">
        <v>0</v>
      </c>
      <c r="G18349" s="4"/>
      <c r="H18349" s="4"/>
      <c r="I18349" s="4"/>
      <c r="J18349" s="4"/>
      <c r="K18349" s="4"/>
      <c r="L18349" s="4"/>
      <c r="M18349" s="4"/>
    </row>
    <row r="18350" spans="2:13" x14ac:dyDescent="0.25">
      <c r="B18350" s="3">
        <v>42102</v>
      </c>
      <c r="C18350" s="3">
        <v>0</v>
      </c>
      <c r="G18350" s="4"/>
      <c r="H18350" s="4"/>
      <c r="I18350" s="4"/>
      <c r="J18350" s="4"/>
      <c r="K18350" s="4"/>
      <c r="L18350" s="4"/>
      <c r="M18350" s="4"/>
    </row>
    <row r="18351" spans="2:13" x14ac:dyDescent="0.25">
      <c r="B18351" s="3">
        <v>42103</v>
      </c>
      <c r="C18351" s="3">
        <v>0</v>
      </c>
      <c r="G18351" s="4"/>
      <c r="H18351" s="4"/>
      <c r="I18351" s="4"/>
      <c r="J18351" s="4"/>
      <c r="K18351" s="4"/>
      <c r="L18351" s="4"/>
      <c r="M18351" s="4"/>
    </row>
    <row r="18352" spans="2:13" x14ac:dyDescent="0.25">
      <c r="B18352" s="3">
        <v>42104</v>
      </c>
      <c r="C18352" s="3">
        <v>0</v>
      </c>
      <c r="G18352" s="4"/>
      <c r="H18352" s="4"/>
      <c r="I18352" s="4"/>
      <c r="J18352" s="4"/>
      <c r="K18352" s="4"/>
      <c r="L18352" s="4"/>
      <c r="M18352" s="4"/>
    </row>
    <row r="18353" spans="2:13" x14ac:dyDescent="0.25">
      <c r="B18353" s="3">
        <v>42105</v>
      </c>
      <c r="C18353" s="3">
        <v>0</v>
      </c>
      <c r="G18353" s="4"/>
      <c r="H18353" s="4"/>
      <c r="I18353" s="4"/>
      <c r="J18353" s="4"/>
      <c r="K18353" s="4"/>
      <c r="L18353" s="4"/>
      <c r="M18353" s="4"/>
    </row>
    <row r="18354" spans="2:13" x14ac:dyDescent="0.25">
      <c r="B18354" s="3">
        <v>42106</v>
      </c>
      <c r="C18354" s="3">
        <v>0</v>
      </c>
      <c r="G18354" s="4"/>
      <c r="H18354" s="4"/>
      <c r="I18354" s="4"/>
      <c r="J18354" s="4"/>
      <c r="K18354" s="4"/>
      <c r="L18354" s="4"/>
      <c r="M18354" s="4"/>
    </row>
    <row r="18355" spans="2:13" x14ac:dyDescent="0.25">
      <c r="B18355" s="3">
        <v>42107</v>
      </c>
      <c r="C18355" s="3">
        <v>0</v>
      </c>
      <c r="G18355" s="4"/>
      <c r="H18355" s="4"/>
      <c r="I18355" s="4"/>
      <c r="J18355" s="4"/>
      <c r="K18355" s="4"/>
      <c r="L18355" s="4"/>
      <c r="M18355" s="4"/>
    </row>
    <row r="18356" spans="2:13" x14ac:dyDescent="0.25">
      <c r="B18356" s="3">
        <v>42108</v>
      </c>
      <c r="C18356" s="3">
        <v>0</v>
      </c>
      <c r="G18356" s="4"/>
      <c r="H18356" s="4"/>
      <c r="I18356" s="4"/>
      <c r="J18356" s="4"/>
      <c r="K18356" s="4"/>
      <c r="L18356" s="4"/>
      <c r="M18356" s="4"/>
    </row>
    <row r="18357" spans="2:13" x14ac:dyDescent="0.25">
      <c r="B18357" s="3">
        <v>43090</v>
      </c>
      <c r="C18357" s="3">
        <v>0</v>
      </c>
      <c r="G18357" s="4"/>
      <c r="H18357" s="4"/>
      <c r="I18357" s="4"/>
      <c r="J18357" s="4"/>
      <c r="K18357" s="4"/>
      <c r="L18357" s="4"/>
      <c r="M18357" s="4"/>
    </row>
    <row r="18358" spans="2:13" x14ac:dyDescent="0.25">
      <c r="B18358" s="3">
        <v>43091</v>
      </c>
      <c r="C18358" s="3">
        <v>0</v>
      </c>
      <c r="G18358" s="4"/>
      <c r="H18358" s="4"/>
      <c r="I18358" s="4"/>
      <c r="J18358" s="4"/>
      <c r="K18358" s="4"/>
      <c r="L18358" s="4"/>
      <c r="M18358" s="4"/>
    </row>
    <row r="18359" spans="2:13" x14ac:dyDescent="0.25">
      <c r="B18359" s="3">
        <v>43092</v>
      </c>
      <c r="C18359" s="3">
        <v>0</v>
      </c>
      <c r="G18359" s="4"/>
      <c r="H18359" s="4"/>
      <c r="I18359" s="4"/>
      <c r="J18359" s="4"/>
      <c r="K18359" s="4"/>
      <c r="L18359" s="4"/>
      <c r="M18359" s="4"/>
    </row>
    <row r="18360" spans="2:13" x14ac:dyDescent="0.25">
      <c r="B18360" s="3">
        <v>43093</v>
      </c>
      <c r="C18360" s="3">
        <v>0</v>
      </c>
      <c r="G18360" s="4"/>
      <c r="H18360" s="4"/>
      <c r="I18360" s="4"/>
      <c r="J18360" s="4"/>
      <c r="K18360" s="4"/>
      <c r="L18360" s="4"/>
      <c r="M18360" s="4"/>
    </row>
    <row r="18361" spans="2:13" x14ac:dyDescent="0.25">
      <c r="B18361" s="3">
        <v>43094</v>
      </c>
      <c r="C18361" s="3">
        <v>0</v>
      </c>
      <c r="G18361" s="4"/>
      <c r="H18361" s="4"/>
      <c r="I18361" s="4"/>
      <c r="J18361" s="4"/>
      <c r="K18361" s="4"/>
      <c r="L18361" s="4"/>
      <c r="M18361" s="4"/>
    </row>
    <row r="18362" spans="2:13" x14ac:dyDescent="0.25">
      <c r="B18362" s="3">
        <v>43095</v>
      </c>
      <c r="C18362" s="3">
        <v>0</v>
      </c>
      <c r="G18362" s="4"/>
      <c r="H18362" s="4"/>
      <c r="I18362" s="4"/>
      <c r="J18362" s="4"/>
      <c r="K18362" s="4"/>
      <c r="L18362" s="4"/>
      <c r="M18362" s="4"/>
    </row>
    <row r="18363" spans="2:13" x14ac:dyDescent="0.25">
      <c r="B18363" s="3">
        <v>43096</v>
      </c>
      <c r="C18363" s="3">
        <v>0</v>
      </c>
      <c r="G18363" s="4"/>
      <c r="H18363" s="4"/>
      <c r="I18363" s="4"/>
      <c r="J18363" s="4"/>
      <c r="K18363" s="4"/>
      <c r="L18363" s="4"/>
      <c r="M18363" s="4"/>
    </row>
    <row r="18364" spans="2:13" x14ac:dyDescent="0.25">
      <c r="B18364" s="3">
        <v>43097</v>
      </c>
      <c r="C18364" s="3">
        <v>0</v>
      </c>
      <c r="G18364" s="4"/>
      <c r="H18364" s="4"/>
      <c r="I18364" s="4"/>
      <c r="J18364" s="4"/>
      <c r="K18364" s="4"/>
      <c r="L18364" s="4"/>
      <c r="M18364" s="4"/>
    </row>
    <row r="18365" spans="2:13" x14ac:dyDescent="0.25">
      <c r="B18365" s="3">
        <v>43098</v>
      </c>
      <c r="C18365" s="3">
        <v>0</v>
      </c>
      <c r="G18365" s="4"/>
      <c r="H18365" s="4"/>
      <c r="I18365" s="4"/>
      <c r="J18365" s="4"/>
      <c r="K18365" s="4"/>
      <c r="L18365" s="4"/>
      <c r="M18365" s="4"/>
    </row>
    <row r="18366" spans="2:13" x14ac:dyDescent="0.25">
      <c r="B18366" s="3">
        <v>43099</v>
      </c>
      <c r="C18366" s="3">
        <v>0</v>
      </c>
      <c r="G18366" s="4"/>
      <c r="H18366" s="4"/>
      <c r="I18366" s="4"/>
      <c r="J18366" s="4"/>
      <c r="K18366" s="4"/>
      <c r="L18366" s="4"/>
      <c r="M18366" s="4"/>
    </row>
    <row r="18367" spans="2:13" x14ac:dyDescent="0.25">
      <c r="B18367" s="3">
        <v>43100</v>
      </c>
      <c r="C18367" s="3">
        <v>0</v>
      </c>
      <c r="G18367" s="4"/>
      <c r="H18367" s="4"/>
      <c r="I18367" s="4"/>
      <c r="J18367" s="4"/>
      <c r="K18367" s="4"/>
      <c r="L18367" s="4"/>
      <c r="M18367" s="4"/>
    </row>
    <row r="18368" spans="2:13" x14ac:dyDescent="0.25">
      <c r="B18368" s="3">
        <v>43101</v>
      </c>
      <c r="C18368" s="3">
        <v>0</v>
      </c>
      <c r="G18368" s="4"/>
      <c r="H18368" s="4"/>
      <c r="I18368" s="4"/>
      <c r="J18368" s="4"/>
      <c r="K18368" s="4"/>
      <c r="L18368" s="4"/>
      <c r="M18368" s="4"/>
    </row>
    <row r="18369" spans="2:13" x14ac:dyDescent="0.25">
      <c r="B18369" s="3">
        <v>43102</v>
      </c>
      <c r="C18369" s="3">
        <v>0</v>
      </c>
      <c r="G18369" s="4"/>
      <c r="H18369" s="4"/>
      <c r="I18369" s="4"/>
      <c r="J18369" s="4"/>
      <c r="K18369" s="4"/>
      <c r="L18369" s="4"/>
      <c r="M18369" s="4"/>
    </row>
    <row r="18370" spans="2:13" x14ac:dyDescent="0.25">
      <c r="B18370" s="3">
        <v>43103</v>
      </c>
      <c r="C18370" s="3">
        <v>0</v>
      </c>
      <c r="G18370" s="4"/>
      <c r="H18370" s="4"/>
      <c r="I18370" s="4"/>
      <c r="J18370" s="4"/>
      <c r="K18370" s="4"/>
      <c r="L18370" s="4"/>
      <c r="M18370" s="4"/>
    </row>
    <row r="18371" spans="2:13" x14ac:dyDescent="0.25">
      <c r="B18371" s="3">
        <v>43104</v>
      </c>
      <c r="C18371" s="3">
        <v>0</v>
      </c>
      <c r="G18371" s="4"/>
      <c r="H18371" s="4"/>
      <c r="I18371" s="4"/>
      <c r="J18371" s="4"/>
      <c r="K18371" s="4"/>
      <c r="L18371" s="4"/>
      <c r="M18371" s="4"/>
    </row>
    <row r="18372" spans="2:13" x14ac:dyDescent="0.25">
      <c r="B18372" s="3">
        <v>43105</v>
      </c>
      <c r="C18372" s="3">
        <v>0</v>
      </c>
      <c r="G18372" s="4"/>
      <c r="H18372" s="4"/>
      <c r="I18372" s="4"/>
      <c r="J18372" s="4"/>
      <c r="K18372" s="4"/>
      <c r="L18372" s="4"/>
      <c r="M18372" s="4"/>
    </row>
    <row r="18373" spans="2:13" x14ac:dyDescent="0.25">
      <c r="B18373" s="3">
        <v>43106</v>
      </c>
      <c r="C18373" s="3">
        <v>0</v>
      </c>
      <c r="G18373" s="4"/>
      <c r="H18373" s="4"/>
      <c r="I18373" s="4"/>
      <c r="J18373" s="4"/>
      <c r="K18373" s="4"/>
      <c r="L18373" s="4"/>
      <c r="M18373" s="4"/>
    </row>
    <row r="18374" spans="2:13" x14ac:dyDescent="0.25">
      <c r="B18374" s="3">
        <v>43107</v>
      </c>
      <c r="C18374" s="3">
        <v>0</v>
      </c>
      <c r="G18374" s="4"/>
      <c r="H18374" s="4"/>
      <c r="I18374" s="4"/>
      <c r="J18374" s="4"/>
      <c r="K18374" s="4"/>
      <c r="L18374" s="4"/>
      <c r="M18374" s="4"/>
    </row>
    <row r="18375" spans="2:13" x14ac:dyDescent="0.25">
      <c r="B18375" s="3">
        <v>43108</v>
      </c>
      <c r="C18375" s="3">
        <v>0</v>
      </c>
      <c r="G18375" s="4"/>
      <c r="H18375" s="4"/>
      <c r="I18375" s="4"/>
      <c r="J18375" s="4"/>
      <c r="K18375" s="4"/>
      <c r="L18375" s="4"/>
      <c r="M18375" s="4"/>
    </row>
    <row r="18376" spans="2:13" x14ac:dyDescent="0.25">
      <c r="B18376" s="3">
        <v>43109</v>
      </c>
      <c r="C18376" s="3">
        <v>0</v>
      </c>
      <c r="G18376" s="4"/>
      <c r="H18376" s="4"/>
      <c r="I18376" s="4"/>
      <c r="J18376" s="4"/>
      <c r="K18376" s="4"/>
      <c r="L18376" s="4"/>
      <c r="M18376" s="4"/>
    </row>
    <row r="18377" spans="2:13" x14ac:dyDescent="0.25">
      <c r="B18377" s="3">
        <v>43110</v>
      </c>
      <c r="C18377" s="3">
        <v>0</v>
      </c>
      <c r="G18377" s="4"/>
      <c r="H18377" s="4"/>
      <c r="I18377" s="4"/>
      <c r="J18377" s="4"/>
      <c r="K18377" s="4"/>
      <c r="L18377" s="4"/>
      <c r="M18377" s="4"/>
    </row>
    <row r="18378" spans="2:13" x14ac:dyDescent="0.25">
      <c r="B18378" s="3">
        <v>44092</v>
      </c>
      <c r="C18378" s="3">
        <v>0</v>
      </c>
      <c r="G18378" s="4"/>
      <c r="H18378" s="4"/>
      <c r="I18378" s="4"/>
      <c r="J18378" s="4"/>
      <c r="K18378" s="4"/>
      <c r="L18378" s="4"/>
      <c r="M18378" s="4"/>
    </row>
    <row r="18379" spans="2:13" x14ac:dyDescent="0.25">
      <c r="B18379" s="3">
        <v>44093</v>
      </c>
      <c r="C18379" s="3">
        <v>0</v>
      </c>
      <c r="G18379" s="4"/>
      <c r="H18379" s="4"/>
      <c r="I18379" s="4"/>
      <c r="J18379" s="4"/>
      <c r="K18379" s="4"/>
      <c r="L18379" s="4"/>
      <c r="M18379" s="4"/>
    </row>
    <row r="18380" spans="2:13" x14ac:dyDescent="0.25">
      <c r="B18380" s="3">
        <v>44094</v>
      </c>
      <c r="C18380" s="3">
        <v>0</v>
      </c>
      <c r="G18380" s="4"/>
      <c r="H18380" s="4"/>
      <c r="I18380" s="4"/>
      <c r="J18380" s="4"/>
      <c r="K18380" s="4"/>
      <c r="L18380" s="4"/>
      <c r="M18380" s="4"/>
    </row>
    <row r="18381" spans="2:13" x14ac:dyDescent="0.25">
      <c r="B18381" s="3">
        <v>44095</v>
      </c>
      <c r="C18381" s="3">
        <v>0</v>
      </c>
      <c r="G18381" s="4"/>
      <c r="H18381" s="4"/>
      <c r="I18381" s="4"/>
      <c r="J18381" s="4"/>
      <c r="K18381" s="4"/>
      <c r="L18381" s="4"/>
      <c r="M18381" s="4"/>
    </row>
    <row r="18382" spans="2:13" x14ac:dyDescent="0.25">
      <c r="B18382" s="3">
        <v>44096</v>
      </c>
      <c r="C18382" s="3">
        <v>0</v>
      </c>
      <c r="G18382" s="4"/>
      <c r="H18382" s="4"/>
      <c r="I18382" s="4"/>
      <c r="J18382" s="4"/>
      <c r="K18382" s="4"/>
      <c r="L18382" s="4"/>
      <c r="M18382" s="4"/>
    </row>
    <row r="18383" spans="2:13" x14ac:dyDescent="0.25">
      <c r="B18383" s="3">
        <v>44097</v>
      </c>
      <c r="C18383" s="3">
        <v>0</v>
      </c>
      <c r="G18383" s="4"/>
      <c r="H18383" s="4"/>
      <c r="I18383" s="4"/>
      <c r="J18383" s="4"/>
      <c r="K18383" s="4"/>
      <c r="L18383" s="4"/>
      <c r="M18383" s="4"/>
    </row>
    <row r="18384" spans="2:13" x14ac:dyDescent="0.25">
      <c r="B18384" s="3">
        <v>44098</v>
      </c>
      <c r="C18384" s="3">
        <v>0</v>
      </c>
      <c r="G18384" s="4"/>
      <c r="H18384" s="4"/>
      <c r="I18384" s="4"/>
      <c r="J18384" s="4"/>
      <c r="K18384" s="4"/>
      <c r="L18384" s="4"/>
      <c r="M18384" s="4"/>
    </row>
    <row r="18385" spans="2:13" x14ac:dyDescent="0.25">
      <c r="B18385" s="3">
        <v>44099</v>
      </c>
      <c r="C18385" s="3">
        <v>0</v>
      </c>
      <c r="G18385" s="4"/>
      <c r="H18385" s="4"/>
      <c r="I18385" s="4"/>
      <c r="J18385" s="4"/>
      <c r="K18385" s="4"/>
      <c r="L18385" s="4"/>
      <c r="M18385" s="4"/>
    </row>
    <row r="18386" spans="2:13" x14ac:dyDescent="0.25">
      <c r="B18386" s="3">
        <v>44100</v>
      </c>
      <c r="C18386" s="3">
        <v>0</v>
      </c>
      <c r="G18386" s="4"/>
      <c r="H18386" s="4"/>
      <c r="I18386" s="4"/>
      <c r="J18386" s="4"/>
      <c r="K18386" s="4"/>
      <c r="L18386" s="4"/>
      <c r="M18386" s="4"/>
    </row>
    <row r="18387" spans="2:13" x14ac:dyDescent="0.25">
      <c r="B18387" s="3">
        <v>44101</v>
      </c>
      <c r="C18387" s="3">
        <v>0</v>
      </c>
      <c r="G18387" s="4"/>
      <c r="H18387" s="4"/>
      <c r="I18387" s="4"/>
      <c r="J18387" s="4"/>
      <c r="K18387" s="4"/>
      <c r="L18387" s="4"/>
      <c r="M18387" s="4"/>
    </row>
    <row r="18388" spans="2:13" x14ac:dyDescent="0.25">
      <c r="B18388" s="3">
        <v>44102</v>
      </c>
      <c r="C18388" s="3">
        <v>0</v>
      </c>
      <c r="G18388" s="4"/>
      <c r="H18388" s="4"/>
      <c r="I18388" s="4"/>
      <c r="J18388" s="4"/>
      <c r="K18388" s="4"/>
      <c r="L18388" s="4"/>
      <c r="M18388" s="4"/>
    </row>
    <row r="18389" spans="2:13" x14ac:dyDescent="0.25">
      <c r="B18389" s="3">
        <v>44103</v>
      </c>
      <c r="C18389" s="3">
        <v>0</v>
      </c>
      <c r="G18389" s="4"/>
      <c r="H18389" s="4"/>
      <c r="I18389" s="4"/>
      <c r="J18389" s="4"/>
      <c r="K18389" s="4"/>
      <c r="L18389" s="4"/>
      <c r="M18389" s="4"/>
    </row>
    <row r="18390" spans="2:13" x14ac:dyDescent="0.25">
      <c r="B18390" s="3">
        <v>44104</v>
      </c>
      <c r="C18390" s="3">
        <v>0</v>
      </c>
      <c r="G18390" s="4"/>
      <c r="H18390" s="4"/>
      <c r="I18390" s="4"/>
      <c r="J18390" s="4"/>
      <c r="K18390" s="4"/>
      <c r="L18390" s="4"/>
      <c r="M18390" s="4"/>
    </row>
    <row r="18391" spans="2:13" x14ac:dyDescent="0.25">
      <c r="B18391" s="3">
        <v>44105</v>
      </c>
      <c r="C18391" s="3">
        <v>0</v>
      </c>
      <c r="G18391" s="4"/>
      <c r="H18391" s="4"/>
      <c r="I18391" s="4"/>
      <c r="J18391" s="4"/>
      <c r="K18391" s="4"/>
      <c r="L18391" s="4"/>
      <c r="M18391" s="4"/>
    </row>
    <row r="18392" spans="2:13" x14ac:dyDescent="0.25">
      <c r="B18392" s="3">
        <v>44106</v>
      </c>
      <c r="C18392" s="3">
        <v>0</v>
      </c>
      <c r="G18392" s="4"/>
      <c r="H18392" s="4"/>
      <c r="I18392" s="4"/>
      <c r="J18392" s="4"/>
      <c r="K18392" s="4"/>
      <c r="L18392" s="4"/>
      <c r="M18392" s="4"/>
    </row>
    <row r="18393" spans="2:13" x14ac:dyDescent="0.25">
      <c r="B18393" s="3">
        <v>44107</v>
      </c>
      <c r="C18393" s="3">
        <v>0</v>
      </c>
      <c r="G18393" s="4"/>
      <c r="H18393" s="4"/>
      <c r="I18393" s="4"/>
      <c r="J18393" s="4"/>
      <c r="K18393" s="4"/>
      <c r="L18393" s="4"/>
      <c r="M18393" s="4"/>
    </row>
    <row r="18394" spans="2:13" x14ac:dyDescent="0.25">
      <c r="B18394" s="3">
        <v>44108</v>
      </c>
      <c r="C18394" s="3">
        <v>0</v>
      </c>
      <c r="G18394" s="4"/>
      <c r="H18394" s="4"/>
      <c r="I18394" s="4"/>
      <c r="J18394" s="4"/>
      <c r="K18394" s="4"/>
      <c r="L18394" s="4"/>
      <c r="M18394" s="4"/>
    </row>
    <row r="18395" spans="2:13" x14ac:dyDescent="0.25">
      <c r="B18395" s="3">
        <v>44109</v>
      </c>
      <c r="C18395" s="3">
        <v>0</v>
      </c>
      <c r="G18395" s="4"/>
      <c r="H18395" s="4"/>
      <c r="I18395" s="4"/>
      <c r="J18395" s="4"/>
      <c r="K18395" s="4"/>
      <c r="L18395" s="4"/>
      <c r="M18395" s="4"/>
    </row>
    <row r="18396" spans="2:13" x14ac:dyDescent="0.25">
      <c r="B18396" s="3">
        <v>44110</v>
      </c>
      <c r="C18396" s="3">
        <v>0</v>
      </c>
      <c r="G18396" s="4"/>
      <c r="H18396" s="4"/>
      <c r="I18396" s="4"/>
      <c r="J18396" s="4"/>
      <c r="K18396" s="4"/>
      <c r="L18396" s="4"/>
      <c r="M18396" s="4"/>
    </row>
    <row r="18397" spans="2:13" x14ac:dyDescent="0.25">
      <c r="B18397" s="3">
        <v>44111</v>
      </c>
      <c r="C18397" s="3">
        <v>0</v>
      </c>
      <c r="G18397" s="4"/>
      <c r="H18397" s="4"/>
      <c r="I18397" s="4"/>
      <c r="J18397" s="4"/>
      <c r="K18397" s="4"/>
      <c r="L18397" s="4"/>
      <c r="M18397" s="4"/>
    </row>
    <row r="18398" spans="2:13" x14ac:dyDescent="0.25">
      <c r="B18398" s="3">
        <v>44112</v>
      </c>
      <c r="C18398" s="3">
        <v>0</v>
      </c>
      <c r="G18398" s="4"/>
      <c r="H18398" s="4"/>
      <c r="I18398" s="4"/>
      <c r="J18398" s="4"/>
      <c r="K18398" s="4"/>
      <c r="L18398" s="4"/>
      <c r="M18398" s="4"/>
    </row>
    <row r="18399" spans="2:13" x14ac:dyDescent="0.25">
      <c r="B18399" s="3">
        <v>44113</v>
      </c>
      <c r="C18399" s="3">
        <v>0</v>
      </c>
      <c r="G18399" s="4"/>
      <c r="H18399" s="4"/>
      <c r="I18399" s="4"/>
      <c r="J18399" s="4"/>
      <c r="K18399" s="4"/>
      <c r="L18399" s="4"/>
      <c r="M18399" s="4"/>
    </row>
    <row r="18400" spans="2:13" x14ac:dyDescent="0.25">
      <c r="B18400" s="3">
        <v>45094</v>
      </c>
      <c r="C18400" s="3">
        <v>0</v>
      </c>
      <c r="G18400" s="4"/>
      <c r="H18400" s="4"/>
      <c r="I18400" s="4"/>
      <c r="J18400" s="4"/>
      <c r="K18400" s="4"/>
      <c r="L18400" s="4"/>
      <c r="M18400" s="4"/>
    </row>
    <row r="18401" spans="2:13" x14ac:dyDescent="0.25">
      <c r="B18401" s="3">
        <v>45095</v>
      </c>
      <c r="C18401" s="3">
        <v>0</v>
      </c>
      <c r="G18401" s="4"/>
      <c r="H18401" s="4"/>
      <c r="I18401" s="4"/>
      <c r="J18401" s="4"/>
      <c r="K18401" s="4"/>
      <c r="L18401" s="4"/>
      <c r="M18401" s="4"/>
    </row>
    <row r="18402" spans="2:13" x14ac:dyDescent="0.25">
      <c r="B18402" s="3">
        <v>45096</v>
      </c>
      <c r="C18402" s="3">
        <v>0</v>
      </c>
      <c r="G18402" s="4"/>
      <c r="H18402" s="4"/>
      <c r="I18402" s="4"/>
      <c r="J18402" s="4"/>
      <c r="K18402" s="4"/>
      <c r="L18402" s="4"/>
      <c r="M18402" s="4"/>
    </row>
    <row r="18403" spans="2:13" x14ac:dyDescent="0.25">
      <c r="B18403" s="3">
        <v>45097</v>
      </c>
      <c r="C18403" s="3">
        <v>0</v>
      </c>
      <c r="G18403" s="4"/>
      <c r="H18403" s="4"/>
      <c r="I18403" s="4"/>
      <c r="J18403" s="4"/>
      <c r="K18403" s="4"/>
      <c r="L18403" s="4"/>
      <c r="M18403" s="4"/>
    </row>
    <row r="18404" spans="2:13" x14ac:dyDescent="0.25">
      <c r="B18404" s="3">
        <v>45098</v>
      </c>
      <c r="C18404" s="3">
        <v>0</v>
      </c>
      <c r="G18404" s="4"/>
      <c r="H18404" s="4"/>
      <c r="I18404" s="4"/>
      <c r="J18404" s="4"/>
      <c r="K18404" s="4"/>
      <c r="L18404" s="4"/>
      <c r="M18404" s="4"/>
    </row>
    <row r="18405" spans="2:13" x14ac:dyDescent="0.25">
      <c r="B18405" s="3">
        <v>45099</v>
      </c>
      <c r="C18405" s="3">
        <v>0</v>
      </c>
      <c r="G18405" s="4"/>
      <c r="H18405" s="4"/>
      <c r="I18405" s="4"/>
      <c r="J18405" s="4"/>
      <c r="K18405" s="4"/>
      <c r="L18405" s="4"/>
      <c r="M18405" s="4"/>
    </row>
    <row r="18406" spans="2:13" x14ac:dyDescent="0.25">
      <c r="B18406" s="3">
        <v>45100</v>
      </c>
      <c r="C18406" s="3">
        <v>0</v>
      </c>
      <c r="G18406" s="4"/>
      <c r="H18406" s="4"/>
      <c r="I18406" s="4"/>
      <c r="J18406" s="4"/>
      <c r="K18406" s="4"/>
      <c r="L18406" s="4"/>
      <c r="M18406" s="4"/>
    </row>
    <row r="18407" spans="2:13" x14ac:dyDescent="0.25">
      <c r="B18407" s="3">
        <v>45101</v>
      </c>
      <c r="C18407" s="3">
        <v>0</v>
      </c>
      <c r="G18407" s="4"/>
      <c r="H18407" s="4"/>
      <c r="I18407" s="4"/>
      <c r="J18407" s="4"/>
      <c r="K18407" s="4"/>
      <c r="L18407" s="4"/>
      <c r="M18407" s="4"/>
    </row>
    <row r="18408" spans="2:13" x14ac:dyDescent="0.25">
      <c r="B18408" s="3">
        <v>45102</v>
      </c>
      <c r="C18408" s="3">
        <v>0</v>
      </c>
      <c r="G18408" s="4"/>
      <c r="H18408" s="4"/>
      <c r="I18408" s="4"/>
      <c r="J18408" s="4"/>
      <c r="K18408" s="4"/>
      <c r="L18408" s="4"/>
      <c r="M18408" s="4"/>
    </row>
    <row r="18409" spans="2:13" x14ac:dyDescent="0.25">
      <c r="B18409" s="3">
        <v>45103</v>
      </c>
      <c r="C18409" s="3">
        <v>0</v>
      </c>
      <c r="G18409" s="4"/>
      <c r="H18409" s="4"/>
      <c r="I18409" s="4"/>
      <c r="J18409" s="4"/>
      <c r="K18409" s="4"/>
      <c r="L18409" s="4"/>
      <c r="M18409" s="4"/>
    </row>
    <row r="18410" spans="2:13" x14ac:dyDescent="0.25">
      <c r="B18410" s="3">
        <v>45104</v>
      </c>
      <c r="C18410" s="3">
        <v>0</v>
      </c>
      <c r="G18410" s="4"/>
      <c r="H18410" s="4"/>
      <c r="I18410" s="4"/>
      <c r="J18410" s="4"/>
      <c r="K18410" s="4"/>
      <c r="L18410" s="4"/>
      <c r="M18410" s="4"/>
    </row>
    <row r="18411" spans="2:13" x14ac:dyDescent="0.25">
      <c r="B18411" s="3">
        <v>45105</v>
      </c>
      <c r="C18411" s="3">
        <v>0</v>
      </c>
      <c r="G18411" s="4"/>
      <c r="H18411" s="4"/>
      <c r="I18411" s="4"/>
      <c r="J18411" s="4"/>
      <c r="K18411" s="4"/>
      <c r="L18411" s="4"/>
      <c r="M18411" s="4"/>
    </row>
    <row r="18412" spans="2:13" x14ac:dyDescent="0.25">
      <c r="B18412" s="3">
        <v>45106</v>
      </c>
      <c r="C18412" s="3">
        <v>0</v>
      </c>
      <c r="G18412" s="4"/>
      <c r="H18412" s="4"/>
      <c r="I18412" s="4"/>
      <c r="J18412" s="4"/>
      <c r="K18412" s="4"/>
      <c r="L18412" s="4"/>
      <c r="M18412" s="4"/>
    </row>
    <row r="18413" spans="2:13" x14ac:dyDescent="0.25">
      <c r="B18413" s="3">
        <v>45107</v>
      </c>
      <c r="C18413" s="3">
        <v>0</v>
      </c>
      <c r="G18413" s="4"/>
      <c r="H18413" s="4"/>
      <c r="I18413" s="4"/>
      <c r="J18413" s="4"/>
      <c r="K18413" s="4"/>
      <c r="L18413" s="4"/>
      <c r="M18413" s="4"/>
    </row>
    <row r="18414" spans="2:13" x14ac:dyDescent="0.25">
      <c r="B18414" s="3">
        <v>45108</v>
      </c>
      <c r="C18414" s="3">
        <v>0</v>
      </c>
      <c r="G18414" s="4"/>
      <c r="H18414" s="4"/>
      <c r="I18414" s="4"/>
      <c r="J18414" s="4"/>
      <c r="K18414" s="4"/>
      <c r="L18414" s="4"/>
      <c r="M18414" s="4"/>
    </row>
    <row r="18415" spans="2:13" x14ac:dyDescent="0.25">
      <c r="B18415" s="3">
        <v>45109</v>
      </c>
      <c r="C18415" s="3">
        <v>0</v>
      </c>
      <c r="G18415" s="4"/>
      <c r="H18415" s="4"/>
      <c r="I18415" s="4"/>
      <c r="J18415" s="4"/>
      <c r="K18415" s="4"/>
      <c r="L18415" s="4"/>
      <c r="M18415" s="4"/>
    </row>
    <row r="18416" spans="2:13" x14ac:dyDescent="0.25">
      <c r="B18416" s="3">
        <v>45110</v>
      </c>
      <c r="C18416" s="3">
        <v>0</v>
      </c>
      <c r="G18416" s="4"/>
      <c r="H18416" s="4"/>
      <c r="I18416" s="4"/>
      <c r="J18416" s="4"/>
      <c r="K18416" s="4"/>
      <c r="L18416" s="4"/>
      <c r="M18416" s="4"/>
    </row>
    <row r="18417" spans="2:13" x14ac:dyDescent="0.25">
      <c r="B18417" s="3">
        <v>45111</v>
      </c>
      <c r="C18417" s="3">
        <v>0</v>
      </c>
      <c r="G18417" s="4"/>
      <c r="H18417" s="4"/>
      <c r="I18417" s="4"/>
      <c r="J18417" s="4"/>
      <c r="K18417" s="4"/>
      <c r="L18417" s="4"/>
      <c r="M18417" s="4"/>
    </row>
    <row r="18418" spans="2:13" x14ac:dyDescent="0.25">
      <c r="B18418" s="3">
        <v>45112</v>
      </c>
      <c r="C18418" s="3">
        <v>0</v>
      </c>
      <c r="G18418" s="4"/>
      <c r="H18418" s="4"/>
      <c r="I18418" s="4"/>
      <c r="J18418" s="4"/>
      <c r="K18418" s="4"/>
      <c r="L18418" s="4"/>
      <c r="M18418" s="4"/>
    </row>
    <row r="18419" spans="2:13" x14ac:dyDescent="0.25">
      <c r="B18419" s="3">
        <v>45113</v>
      </c>
      <c r="C18419" s="3">
        <v>0</v>
      </c>
      <c r="G18419" s="4"/>
      <c r="H18419" s="4"/>
      <c r="I18419" s="4"/>
      <c r="J18419" s="4"/>
      <c r="K18419" s="4"/>
      <c r="L18419" s="4"/>
      <c r="M18419" s="4"/>
    </row>
    <row r="18420" spans="2:13" x14ac:dyDescent="0.25">
      <c r="B18420" s="3">
        <v>45114</v>
      </c>
      <c r="C18420" s="3">
        <v>0</v>
      </c>
      <c r="G18420" s="4"/>
      <c r="H18420" s="4"/>
      <c r="I18420" s="4"/>
      <c r="J18420" s="4"/>
      <c r="K18420" s="4"/>
      <c r="L18420" s="4"/>
      <c r="M18420" s="4"/>
    </row>
    <row r="18421" spans="2:13" x14ac:dyDescent="0.25">
      <c r="B18421" s="3">
        <v>46096</v>
      </c>
      <c r="C18421" s="3">
        <v>0</v>
      </c>
      <c r="G18421" s="4"/>
      <c r="H18421" s="4"/>
      <c r="I18421" s="4"/>
      <c r="J18421" s="4"/>
      <c r="K18421" s="4"/>
      <c r="L18421" s="4"/>
      <c r="M18421" s="4"/>
    </row>
    <row r="18422" spans="2:13" x14ac:dyDescent="0.25">
      <c r="B18422" s="3">
        <v>46097</v>
      </c>
      <c r="C18422" s="3">
        <v>0</v>
      </c>
      <c r="G18422" s="4"/>
      <c r="H18422" s="4"/>
      <c r="I18422" s="4"/>
      <c r="J18422" s="4"/>
      <c r="K18422" s="4"/>
      <c r="L18422" s="4"/>
      <c r="M18422" s="4"/>
    </row>
    <row r="18423" spans="2:13" x14ac:dyDescent="0.25">
      <c r="B18423" s="3">
        <v>46098</v>
      </c>
      <c r="C18423" s="3">
        <v>0</v>
      </c>
      <c r="G18423" s="4"/>
      <c r="H18423" s="4"/>
      <c r="I18423" s="4"/>
      <c r="J18423" s="4"/>
      <c r="K18423" s="4"/>
      <c r="L18423" s="4"/>
      <c r="M18423" s="4"/>
    </row>
    <row r="18424" spans="2:13" x14ac:dyDescent="0.25">
      <c r="B18424" s="3">
        <v>46099</v>
      </c>
      <c r="C18424" s="3">
        <v>0</v>
      </c>
      <c r="G18424" s="4"/>
      <c r="H18424" s="4"/>
      <c r="I18424" s="4"/>
      <c r="J18424" s="4"/>
      <c r="K18424" s="4"/>
      <c r="L18424" s="4"/>
      <c r="M18424" s="4"/>
    </row>
    <row r="18425" spans="2:13" x14ac:dyDescent="0.25">
      <c r="B18425" s="3">
        <v>46100</v>
      </c>
      <c r="C18425" s="3">
        <v>0</v>
      </c>
      <c r="G18425" s="4"/>
      <c r="H18425" s="4"/>
      <c r="I18425" s="4"/>
      <c r="J18425" s="4"/>
      <c r="K18425" s="4"/>
      <c r="L18425" s="4"/>
      <c r="M18425" s="4"/>
    </row>
    <row r="18426" spans="2:13" x14ac:dyDescent="0.25">
      <c r="B18426" s="3">
        <v>46101</v>
      </c>
      <c r="C18426" s="3">
        <v>0</v>
      </c>
      <c r="G18426" s="4"/>
      <c r="H18426" s="4"/>
      <c r="I18426" s="4"/>
      <c r="J18426" s="4"/>
      <c r="K18426" s="4"/>
      <c r="L18426" s="4"/>
      <c r="M18426" s="4"/>
    </row>
    <row r="18427" spans="2:13" x14ac:dyDescent="0.25">
      <c r="B18427" s="3">
        <v>46102</v>
      </c>
      <c r="C18427" s="3">
        <v>0</v>
      </c>
      <c r="G18427" s="4"/>
      <c r="H18427" s="4"/>
      <c r="I18427" s="4"/>
      <c r="J18427" s="4"/>
      <c r="K18427" s="4"/>
      <c r="L18427" s="4"/>
      <c r="M18427" s="4"/>
    </row>
    <row r="18428" spans="2:13" x14ac:dyDescent="0.25">
      <c r="B18428" s="3">
        <v>46103</v>
      </c>
      <c r="C18428" s="3">
        <v>0</v>
      </c>
      <c r="G18428" s="4"/>
      <c r="H18428" s="4"/>
      <c r="I18428" s="4"/>
      <c r="J18428" s="4"/>
      <c r="K18428" s="4"/>
      <c r="L18428" s="4"/>
      <c r="M18428" s="4"/>
    </row>
    <row r="18429" spans="2:13" x14ac:dyDescent="0.25">
      <c r="B18429" s="3">
        <v>46104</v>
      </c>
      <c r="C18429" s="3">
        <v>0</v>
      </c>
      <c r="G18429" s="4"/>
      <c r="H18429" s="4"/>
      <c r="I18429" s="4"/>
      <c r="J18429" s="4"/>
      <c r="K18429" s="4"/>
      <c r="L18429" s="4"/>
      <c r="M18429" s="4"/>
    </row>
    <row r="18430" spans="2:13" x14ac:dyDescent="0.25">
      <c r="B18430" s="3">
        <v>46105</v>
      </c>
      <c r="C18430" s="3">
        <v>0</v>
      </c>
      <c r="G18430" s="4"/>
      <c r="H18430" s="4"/>
      <c r="I18430" s="4"/>
      <c r="J18430" s="4"/>
      <c r="K18430" s="4"/>
      <c r="L18430" s="4"/>
      <c r="M18430" s="4"/>
    </row>
    <row r="18431" spans="2:13" x14ac:dyDescent="0.25">
      <c r="B18431" s="3">
        <v>46106</v>
      </c>
      <c r="C18431" s="3">
        <v>0</v>
      </c>
      <c r="G18431" s="4"/>
      <c r="H18431" s="4"/>
      <c r="I18431" s="4"/>
      <c r="J18431" s="4"/>
      <c r="K18431" s="4"/>
      <c r="L18431" s="4"/>
      <c r="M18431" s="4"/>
    </row>
    <row r="18432" spans="2:13" x14ac:dyDescent="0.25">
      <c r="B18432" s="3">
        <v>46107</v>
      </c>
      <c r="C18432" s="3">
        <v>0</v>
      </c>
      <c r="G18432" s="4"/>
      <c r="H18432" s="4"/>
      <c r="I18432" s="4"/>
      <c r="J18432" s="4"/>
      <c r="K18432" s="4"/>
      <c r="L18432" s="4"/>
      <c r="M18432" s="4"/>
    </row>
    <row r="18433" spans="2:13" x14ac:dyDescent="0.25">
      <c r="B18433" s="3">
        <v>46108</v>
      </c>
      <c r="C18433" s="3">
        <v>0</v>
      </c>
      <c r="G18433" s="4"/>
      <c r="H18433" s="4"/>
      <c r="I18433" s="4"/>
      <c r="J18433" s="4"/>
      <c r="K18433" s="4"/>
      <c r="L18433" s="4"/>
      <c r="M18433" s="4"/>
    </row>
    <row r="18434" spans="2:13" x14ac:dyDescent="0.25">
      <c r="B18434" s="3">
        <v>46109</v>
      </c>
      <c r="C18434" s="3">
        <v>0</v>
      </c>
      <c r="G18434" s="4"/>
      <c r="H18434" s="4"/>
      <c r="I18434" s="4"/>
      <c r="J18434" s="4"/>
      <c r="K18434" s="4"/>
      <c r="L18434" s="4"/>
      <c r="M18434" s="4"/>
    </row>
    <row r="18435" spans="2:13" x14ac:dyDescent="0.25">
      <c r="B18435" s="3">
        <v>46110</v>
      </c>
      <c r="C18435" s="3">
        <v>0</v>
      </c>
      <c r="G18435" s="4"/>
      <c r="H18435" s="4"/>
      <c r="I18435" s="4"/>
      <c r="J18435" s="4"/>
      <c r="K18435" s="4"/>
      <c r="L18435" s="4"/>
      <c r="M18435" s="4"/>
    </row>
    <row r="18436" spans="2:13" x14ac:dyDescent="0.25">
      <c r="B18436" s="3">
        <v>46111</v>
      </c>
      <c r="C18436" s="3">
        <v>0</v>
      </c>
      <c r="G18436" s="4"/>
      <c r="H18436" s="4"/>
      <c r="I18436" s="4"/>
      <c r="J18436" s="4"/>
      <c r="K18436" s="4"/>
      <c r="L18436" s="4"/>
      <c r="M18436" s="4"/>
    </row>
    <row r="18437" spans="2:13" x14ac:dyDescent="0.25">
      <c r="B18437" s="3">
        <v>46112</v>
      </c>
      <c r="C18437" s="3">
        <v>0</v>
      </c>
      <c r="G18437" s="4"/>
      <c r="H18437" s="4"/>
      <c r="I18437" s="4"/>
      <c r="J18437" s="4"/>
      <c r="K18437" s="4"/>
      <c r="L18437" s="4"/>
      <c r="M18437" s="4"/>
    </row>
    <row r="18438" spans="2:13" x14ac:dyDescent="0.25">
      <c r="B18438" s="3">
        <v>46113</v>
      </c>
      <c r="C18438" s="3">
        <v>0</v>
      </c>
      <c r="G18438" s="4"/>
      <c r="H18438" s="4"/>
      <c r="I18438" s="4"/>
      <c r="J18438" s="4"/>
      <c r="K18438" s="4"/>
      <c r="L18438" s="4"/>
      <c r="M18438" s="4"/>
    </row>
    <row r="18439" spans="2:13" x14ac:dyDescent="0.25">
      <c r="B18439" s="3">
        <v>46114</v>
      </c>
      <c r="C18439" s="3">
        <v>0</v>
      </c>
      <c r="G18439" s="4"/>
      <c r="H18439" s="4"/>
      <c r="I18439" s="4"/>
      <c r="J18439" s="4"/>
      <c r="K18439" s="4"/>
      <c r="L18439" s="4"/>
      <c r="M18439" s="4"/>
    </row>
    <row r="18440" spans="2:13" x14ac:dyDescent="0.25">
      <c r="B18440" s="3">
        <v>46115</v>
      </c>
      <c r="C18440" s="3">
        <v>0</v>
      </c>
      <c r="G18440" s="4"/>
      <c r="H18440" s="4"/>
      <c r="I18440" s="4"/>
      <c r="J18440" s="4"/>
      <c r="K18440" s="4"/>
      <c r="L18440" s="4"/>
      <c r="M18440" s="4"/>
    </row>
    <row r="18441" spans="2:13" x14ac:dyDescent="0.25">
      <c r="B18441" s="3">
        <v>46116</v>
      </c>
      <c r="C18441" s="3">
        <v>0</v>
      </c>
      <c r="G18441" s="4"/>
      <c r="H18441" s="4"/>
      <c r="I18441" s="4"/>
      <c r="J18441" s="4"/>
      <c r="K18441" s="4"/>
      <c r="L18441" s="4"/>
      <c r="M18441" s="4"/>
    </row>
    <row r="18442" spans="2:13" x14ac:dyDescent="0.25">
      <c r="B18442" s="3">
        <v>46117</v>
      </c>
      <c r="C18442" s="3">
        <v>0</v>
      </c>
      <c r="G18442" s="4"/>
      <c r="H18442" s="4"/>
      <c r="I18442" s="4"/>
      <c r="J18442" s="4"/>
      <c r="K18442" s="4"/>
      <c r="L18442" s="4"/>
      <c r="M18442" s="4"/>
    </row>
    <row r="18443" spans="2:13" x14ac:dyDescent="0.25">
      <c r="B18443" s="3">
        <v>46118</v>
      </c>
      <c r="C18443" s="3">
        <v>0</v>
      </c>
      <c r="G18443" s="4"/>
      <c r="H18443" s="4"/>
      <c r="I18443" s="4"/>
      <c r="J18443" s="4"/>
      <c r="K18443" s="4"/>
      <c r="L18443" s="4"/>
      <c r="M18443" s="4"/>
    </row>
    <row r="18444" spans="2:13" x14ac:dyDescent="0.25">
      <c r="B18444" s="3">
        <v>47096</v>
      </c>
      <c r="C18444" s="3">
        <v>0</v>
      </c>
      <c r="G18444" s="4"/>
      <c r="H18444" s="4"/>
      <c r="I18444" s="4"/>
      <c r="J18444" s="4"/>
      <c r="K18444" s="4"/>
      <c r="L18444" s="4"/>
      <c r="M18444" s="4"/>
    </row>
    <row r="18445" spans="2:13" x14ac:dyDescent="0.25">
      <c r="B18445" s="3">
        <v>47097</v>
      </c>
      <c r="C18445" s="3">
        <v>0</v>
      </c>
      <c r="G18445" s="4"/>
      <c r="H18445" s="4"/>
      <c r="I18445" s="4"/>
      <c r="J18445" s="4"/>
      <c r="K18445" s="4"/>
      <c r="L18445" s="4"/>
      <c r="M18445" s="4"/>
    </row>
    <row r="18446" spans="2:13" x14ac:dyDescent="0.25">
      <c r="B18446" s="3">
        <v>47098</v>
      </c>
      <c r="C18446" s="3">
        <v>0</v>
      </c>
      <c r="G18446" s="4"/>
      <c r="H18446" s="4"/>
      <c r="I18446" s="4"/>
      <c r="J18446" s="4"/>
      <c r="K18446" s="4"/>
      <c r="L18446" s="4"/>
      <c r="M18446" s="4"/>
    </row>
    <row r="18447" spans="2:13" x14ac:dyDescent="0.25">
      <c r="B18447" s="3">
        <v>47099</v>
      </c>
      <c r="C18447" s="3">
        <v>0</v>
      </c>
      <c r="G18447" s="4"/>
      <c r="H18447" s="4"/>
      <c r="I18447" s="4"/>
      <c r="J18447" s="4"/>
      <c r="K18447" s="4"/>
      <c r="L18447" s="4"/>
      <c r="M18447" s="4"/>
    </row>
    <row r="18448" spans="2:13" x14ac:dyDescent="0.25">
      <c r="B18448" s="3">
        <v>47100</v>
      </c>
      <c r="C18448" s="3">
        <v>0</v>
      </c>
      <c r="G18448" s="4"/>
      <c r="H18448" s="4"/>
      <c r="I18448" s="4"/>
      <c r="J18448" s="4"/>
      <c r="K18448" s="4"/>
      <c r="L18448" s="4"/>
      <c r="M18448" s="4"/>
    </row>
    <row r="18449" spans="2:13" x14ac:dyDescent="0.25">
      <c r="B18449" s="3">
        <v>47101</v>
      </c>
      <c r="C18449" s="3">
        <v>0</v>
      </c>
      <c r="G18449" s="4"/>
      <c r="H18449" s="4"/>
      <c r="I18449" s="4"/>
      <c r="J18449" s="4"/>
      <c r="K18449" s="4"/>
      <c r="L18449" s="4"/>
      <c r="M18449" s="4"/>
    </row>
    <row r="18450" spans="2:13" x14ac:dyDescent="0.25">
      <c r="B18450" s="3">
        <v>47102</v>
      </c>
      <c r="C18450" s="3">
        <v>0</v>
      </c>
      <c r="G18450" s="4"/>
      <c r="H18450" s="4"/>
      <c r="I18450" s="4"/>
      <c r="J18450" s="4"/>
      <c r="K18450" s="4"/>
      <c r="L18450" s="4"/>
      <c r="M18450" s="4"/>
    </row>
    <row r="18451" spans="2:13" x14ac:dyDescent="0.25">
      <c r="B18451" s="3">
        <v>47103</v>
      </c>
      <c r="C18451" s="3">
        <v>0</v>
      </c>
      <c r="G18451" s="4"/>
      <c r="H18451" s="4"/>
      <c r="I18451" s="4"/>
      <c r="J18451" s="4"/>
      <c r="K18451" s="4"/>
      <c r="L18451" s="4"/>
      <c r="M18451" s="4"/>
    </row>
    <row r="18452" spans="2:13" x14ac:dyDescent="0.25">
      <c r="B18452" s="3">
        <v>47104</v>
      </c>
      <c r="C18452" s="3">
        <v>0</v>
      </c>
      <c r="G18452" s="4"/>
      <c r="H18452" s="4"/>
      <c r="I18452" s="4"/>
      <c r="J18452" s="4"/>
      <c r="K18452" s="4"/>
      <c r="L18452" s="4"/>
      <c r="M18452" s="4"/>
    </row>
    <row r="18453" spans="2:13" x14ac:dyDescent="0.25">
      <c r="B18453" s="3">
        <v>47105</v>
      </c>
      <c r="C18453" s="3">
        <v>0</v>
      </c>
      <c r="G18453" s="4"/>
      <c r="H18453" s="4"/>
      <c r="I18453" s="4"/>
      <c r="J18453" s="4"/>
      <c r="K18453" s="4"/>
      <c r="L18453" s="4"/>
      <c r="M18453" s="4"/>
    </row>
    <row r="18454" spans="2:13" x14ac:dyDescent="0.25">
      <c r="B18454" s="3">
        <v>47106</v>
      </c>
      <c r="C18454" s="3">
        <v>0</v>
      </c>
      <c r="G18454" s="4"/>
      <c r="H18454" s="4"/>
      <c r="I18454" s="4"/>
      <c r="J18454" s="4"/>
      <c r="K18454" s="4"/>
      <c r="L18454" s="4"/>
      <c r="M18454" s="4"/>
    </row>
    <row r="18455" spans="2:13" x14ac:dyDescent="0.25">
      <c r="B18455" s="3">
        <v>47107</v>
      </c>
      <c r="C18455" s="3">
        <v>0</v>
      </c>
      <c r="G18455" s="4"/>
      <c r="H18455" s="4"/>
      <c r="I18455" s="4"/>
      <c r="J18455" s="4"/>
      <c r="K18455" s="4"/>
      <c r="L18455" s="4"/>
      <c r="M18455" s="4"/>
    </row>
    <row r="18456" spans="2:13" x14ac:dyDescent="0.25">
      <c r="B18456" s="3">
        <v>47108</v>
      </c>
      <c r="C18456" s="3">
        <v>0</v>
      </c>
      <c r="G18456" s="4"/>
      <c r="H18456" s="4"/>
      <c r="I18456" s="4"/>
      <c r="J18456" s="4"/>
      <c r="K18456" s="4"/>
      <c r="L18456" s="4"/>
      <c r="M18456" s="4"/>
    </row>
    <row r="18457" spans="2:13" x14ac:dyDescent="0.25">
      <c r="B18457" s="3">
        <v>47109</v>
      </c>
      <c r="C18457" s="3">
        <v>0</v>
      </c>
      <c r="G18457" s="4"/>
      <c r="H18457" s="4"/>
      <c r="I18457" s="4"/>
      <c r="J18457" s="4"/>
      <c r="K18457" s="4"/>
      <c r="L18457" s="4"/>
      <c r="M18457" s="4"/>
    </row>
    <row r="18458" spans="2:13" x14ac:dyDescent="0.25">
      <c r="B18458" s="3">
        <v>47110</v>
      </c>
      <c r="C18458" s="3">
        <v>0</v>
      </c>
      <c r="G18458" s="4"/>
      <c r="H18458" s="4"/>
      <c r="I18458" s="4"/>
      <c r="J18458" s="4"/>
      <c r="K18458" s="4"/>
      <c r="L18458" s="4"/>
      <c r="M18458" s="4"/>
    </row>
    <row r="18459" spans="2:13" x14ac:dyDescent="0.25">
      <c r="B18459" s="3">
        <v>47111</v>
      </c>
      <c r="C18459" s="3">
        <v>0</v>
      </c>
      <c r="G18459" s="4"/>
      <c r="H18459" s="4"/>
      <c r="I18459" s="4"/>
      <c r="J18459" s="4"/>
      <c r="K18459" s="4"/>
      <c r="L18459" s="4"/>
      <c r="M18459" s="4"/>
    </row>
    <row r="18460" spans="2:13" x14ac:dyDescent="0.25">
      <c r="B18460" s="3">
        <v>47112</v>
      </c>
      <c r="C18460" s="3">
        <v>0</v>
      </c>
      <c r="G18460" s="4"/>
      <c r="H18460" s="4"/>
      <c r="I18460" s="4"/>
      <c r="J18460" s="4"/>
      <c r="K18460" s="4"/>
      <c r="L18460" s="4"/>
      <c r="M18460" s="4"/>
    </row>
    <row r="18461" spans="2:13" x14ac:dyDescent="0.25">
      <c r="B18461" s="3">
        <v>47113</v>
      </c>
      <c r="C18461" s="3">
        <v>0</v>
      </c>
      <c r="G18461" s="4"/>
      <c r="H18461" s="4"/>
      <c r="I18461" s="4"/>
      <c r="J18461" s="4"/>
      <c r="K18461" s="4"/>
      <c r="L18461" s="4"/>
      <c r="M18461" s="4"/>
    </row>
    <row r="18462" spans="2:13" x14ac:dyDescent="0.25">
      <c r="B18462" s="3">
        <v>47114</v>
      </c>
      <c r="C18462" s="3">
        <v>0</v>
      </c>
      <c r="G18462" s="4"/>
      <c r="H18462" s="4"/>
      <c r="I18462" s="4"/>
      <c r="J18462" s="4"/>
      <c r="K18462" s="4"/>
      <c r="L18462" s="4"/>
      <c r="M18462" s="4"/>
    </row>
    <row r="18463" spans="2:13" x14ac:dyDescent="0.25">
      <c r="B18463" s="3">
        <v>47115</v>
      </c>
      <c r="C18463" s="3">
        <v>0</v>
      </c>
      <c r="G18463" s="4"/>
      <c r="H18463" s="4"/>
      <c r="I18463" s="4"/>
      <c r="J18463" s="4"/>
      <c r="K18463" s="4"/>
      <c r="L18463" s="4"/>
      <c r="M18463" s="4"/>
    </row>
    <row r="18464" spans="2:13" x14ac:dyDescent="0.25">
      <c r="B18464" s="3">
        <v>47116</v>
      </c>
      <c r="C18464" s="3">
        <v>0</v>
      </c>
      <c r="G18464" s="4"/>
      <c r="H18464" s="4"/>
      <c r="I18464" s="4"/>
      <c r="J18464" s="4"/>
      <c r="K18464" s="4"/>
      <c r="L18464" s="4"/>
      <c r="M18464" s="4"/>
    </row>
    <row r="18465" spans="2:13" x14ac:dyDescent="0.25">
      <c r="B18465" s="3">
        <v>47117</v>
      </c>
      <c r="C18465" s="3">
        <v>0</v>
      </c>
      <c r="G18465" s="4"/>
      <c r="H18465" s="4"/>
      <c r="I18465" s="4"/>
      <c r="J18465" s="4"/>
      <c r="K18465" s="4"/>
      <c r="L18465" s="4"/>
      <c r="M18465" s="4"/>
    </row>
    <row r="18466" spans="2:13" x14ac:dyDescent="0.25">
      <c r="B18466" s="3">
        <v>47118</v>
      </c>
      <c r="C18466" s="3">
        <v>0</v>
      </c>
      <c r="G18466" s="4"/>
      <c r="H18466" s="4"/>
      <c r="I18466" s="4"/>
      <c r="J18466" s="4"/>
      <c r="K18466" s="4"/>
      <c r="L18466" s="4"/>
      <c r="M18466" s="4"/>
    </row>
    <row r="18467" spans="2:13" x14ac:dyDescent="0.25">
      <c r="B18467" s="3">
        <v>47119</v>
      </c>
      <c r="C18467" s="3">
        <v>0</v>
      </c>
      <c r="G18467" s="4"/>
      <c r="H18467" s="4"/>
      <c r="I18467" s="4"/>
      <c r="J18467" s="4"/>
      <c r="K18467" s="4"/>
      <c r="L18467" s="4"/>
      <c r="M18467" s="4"/>
    </row>
    <row r="18468" spans="2:13" x14ac:dyDescent="0.25">
      <c r="B18468" s="3">
        <v>47120</v>
      </c>
      <c r="C18468" s="3">
        <v>0</v>
      </c>
      <c r="G18468" s="4"/>
      <c r="H18468" s="4"/>
      <c r="I18468" s="4"/>
      <c r="J18468" s="4"/>
      <c r="K18468" s="4"/>
      <c r="L18468" s="4"/>
      <c r="M18468" s="4"/>
    </row>
    <row r="18469" spans="2:13" x14ac:dyDescent="0.25">
      <c r="B18469" s="3">
        <v>47121</v>
      </c>
      <c r="C18469" s="3">
        <v>0</v>
      </c>
      <c r="G18469" s="4"/>
      <c r="H18469" s="4"/>
      <c r="I18469" s="4"/>
      <c r="J18469" s="4"/>
      <c r="K18469" s="4"/>
      <c r="L18469" s="4"/>
      <c r="M18469" s="4"/>
    </row>
    <row r="18470" spans="2:13" x14ac:dyDescent="0.25">
      <c r="B18470" s="3">
        <v>47122</v>
      </c>
      <c r="C18470" s="3">
        <v>0</v>
      </c>
      <c r="G18470" s="4"/>
      <c r="H18470" s="4"/>
      <c r="I18470" s="4"/>
      <c r="J18470" s="4"/>
      <c r="K18470" s="4"/>
      <c r="L18470" s="4"/>
      <c r="M18470" s="4"/>
    </row>
    <row r="18471" spans="2:13" x14ac:dyDescent="0.25">
      <c r="B18471" s="3">
        <v>47123</v>
      </c>
      <c r="C18471" s="3">
        <v>0</v>
      </c>
      <c r="G18471" s="4"/>
      <c r="H18471" s="4"/>
      <c r="I18471" s="4"/>
      <c r="J18471" s="4"/>
      <c r="K18471" s="4"/>
      <c r="L18471" s="4"/>
      <c r="M18471" s="4"/>
    </row>
    <row r="18472" spans="2:13" x14ac:dyDescent="0.25">
      <c r="B18472" s="3">
        <v>48097</v>
      </c>
      <c r="C18472" s="3">
        <v>0</v>
      </c>
      <c r="G18472" s="4"/>
      <c r="H18472" s="4"/>
      <c r="I18472" s="4"/>
      <c r="J18472" s="4"/>
      <c r="K18472" s="4"/>
      <c r="L18472" s="4"/>
      <c r="M18472" s="4"/>
    </row>
    <row r="18473" spans="2:13" x14ac:dyDescent="0.25">
      <c r="B18473" s="3">
        <v>48098</v>
      </c>
      <c r="C18473" s="3">
        <v>0</v>
      </c>
      <c r="G18473" s="4"/>
      <c r="H18473" s="4"/>
      <c r="I18473" s="4"/>
      <c r="J18473" s="4"/>
      <c r="K18473" s="4"/>
      <c r="L18473" s="4"/>
      <c r="M18473" s="4"/>
    </row>
    <row r="18474" spans="2:13" x14ac:dyDescent="0.25">
      <c r="B18474" s="3">
        <v>48099</v>
      </c>
      <c r="C18474" s="3">
        <v>0</v>
      </c>
      <c r="G18474" s="4"/>
      <c r="H18474" s="4"/>
      <c r="I18474" s="4"/>
      <c r="J18474" s="4"/>
      <c r="K18474" s="4"/>
      <c r="L18474" s="4"/>
      <c r="M18474" s="4"/>
    </row>
    <row r="18475" spans="2:13" x14ac:dyDescent="0.25">
      <c r="B18475" s="3">
        <v>48100</v>
      </c>
      <c r="C18475" s="3">
        <v>0</v>
      </c>
      <c r="G18475" s="4"/>
      <c r="H18475" s="4"/>
      <c r="I18475" s="4"/>
      <c r="J18475" s="4"/>
      <c r="K18475" s="4"/>
      <c r="L18475" s="4"/>
      <c r="M18475" s="4"/>
    </row>
    <row r="18476" spans="2:13" x14ac:dyDescent="0.25">
      <c r="B18476" s="3">
        <v>48101</v>
      </c>
      <c r="C18476" s="3">
        <v>0</v>
      </c>
      <c r="G18476" s="4"/>
      <c r="H18476" s="4"/>
      <c r="I18476" s="4"/>
      <c r="J18476" s="4"/>
      <c r="K18476" s="4"/>
      <c r="L18476" s="4"/>
      <c r="M18476" s="4"/>
    </row>
    <row r="18477" spans="2:13" x14ac:dyDescent="0.25">
      <c r="B18477" s="3">
        <v>48102</v>
      </c>
      <c r="C18477" s="3">
        <v>0</v>
      </c>
      <c r="G18477" s="4"/>
      <c r="H18477" s="4"/>
      <c r="I18477" s="4"/>
      <c r="J18477" s="4"/>
      <c r="K18477" s="4"/>
      <c r="L18477" s="4"/>
      <c r="M18477" s="4"/>
    </row>
    <row r="18478" spans="2:13" x14ac:dyDescent="0.25">
      <c r="B18478" s="3">
        <v>48103</v>
      </c>
      <c r="C18478" s="3">
        <v>0</v>
      </c>
      <c r="G18478" s="4"/>
      <c r="H18478" s="4"/>
      <c r="I18478" s="4"/>
      <c r="J18478" s="4"/>
      <c r="K18478" s="4"/>
      <c r="L18478" s="4"/>
      <c r="M18478" s="4"/>
    </row>
    <row r="18479" spans="2:13" x14ac:dyDescent="0.25">
      <c r="B18479" s="3">
        <v>48104</v>
      </c>
      <c r="C18479" s="3">
        <v>0</v>
      </c>
      <c r="G18479" s="4"/>
      <c r="H18479" s="4"/>
      <c r="I18479" s="4"/>
      <c r="J18479" s="4"/>
      <c r="K18479" s="4"/>
      <c r="L18479" s="4"/>
      <c r="M18479" s="4"/>
    </row>
    <row r="18480" spans="2:13" x14ac:dyDescent="0.25">
      <c r="B18480" s="3">
        <v>48105</v>
      </c>
      <c r="C18480" s="3">
        <v>0</v>
      </c>
      <c r="G18480" s="4"/>
      <c r="H18480" s="4"/>
      <c r="I18480" s="4"/>
      <c r="J18480" s="4"/>
      <c r="K18480" s="4"/>
      <c r="L18480" s="4"/>
      <c r="M18480" s="4"/>
    </row>
    <row r="18481" spans="2:13" x14ac:dyDescent="0.25">
      <c r="B18481" s="3">
        <v>48106</v>
      </c>
      <c r="C18481" s="3">
        <v>0</v>
      </c>
      <c r="G18481" s="4"/>
      <c r="H18481" s="4"/>
      <c r="I18481" s="4"/>
      <c r="J18481" s="4"/>
      <c r="K18481" s="4"/>
      <c r="L18481" s="4"/>
      <c r="M18481" s="4"/>
    </row>
    <row r="18482" spans="2:13" x14ac:dyDescent="0.25">
      <c r="B18482" s="3">
        <v>48107</v>
      </c>
      <c r="C18482" s="3">
        <v>0</v>
      </c>
      <c r="G18482" s="4"/>
      <c r="H18482" s="4"/>
      <c r="I18482" s="4"/>
      <c r="J18482" s="4"/>
      <c r="K18482" s="4"/>
      <c r="L18482" s="4"/>
      <c r="M18482" s="4"/>
    </row>
    <row r="18483" spans="2:13" x14ac:dyDescent="0.25">
      <c r="B18483" s="3">
        <v>48108</v>
      </c>
      <c r="C18483" s="3">
        <v>0</v>
      </c>
      <c r="G18483" s="4"/>
      <c r="H18483" s="4"/>
      <c r="I18483" s="4"/>
      <c r="J18483" s="4"/>
      <c r="K18483" s="4"/>
      <c r="L18483" s="4"/>
      <c r="M18483" s="4"/>
    </row>
    <row r="18484" spans="2:13" x14ac:dyDescent="0.25">
      <c r="B18484" s="3">
        <v>48109</v>
      </c>
      <c r="C18484" s="3">
        <v>0</v>
      </c>
      <c r="G18484" s="4"/>
      <c r="H18484" s="4"/>
      <c r="I18484" s="4"/>
      <c r="J18484" s="4"/>
      <c r="K18484" s="4"/>
      <c r="L18484" s="4"/>
      <c r="M18484" s="4"/>
    </row>
    <row r="18485" spans="2:13" x14ac:dyDescent="0.25">
      <c r="B18485" s="3">
        <v>48110</v>
      </c>
      <c r="C18485" s="3">
        <v>0</v>
      </c>
      <c r="G18485" s="4"/>
      <c r="H18485" s="4"/>
      <c r="I18485" s="4"/>
      <c r="J18485" s="4"/>
      <c r="K18485" s="4"/>
      <c r="L18485" s="4"/>
      <c r="M18485" s="4"/>
    </row>
    <row r="18486" spans="2:13" x14ac:dyDescent="0.25">
      <c r="B18486" s="3">
        <v>48111</v>
      </c>
      <c r="C18486" s="3">
        <v>0</v>
      </c>
      <c r="G18486" s="4"/>
      <c r="H18486" s="4"/>
      <c r="I18486" s="4"/>
      <c r="J18486" s="4"/>
      <c r="K18486" s="4"/>
      <c r="L18486" s="4"/>
      <c r="M18486" s="4"/>
    </row>
    <row r="18487" spans="2:13" x14ac:dyDescent="0.25">
      <c r="B18487" s="3">
        <v>48112</v>
      </c>
      <c r="C18487" s="3">
        <v>0</v>
      </c>
      <c r="G18487" s="4"/>
      <c r="H18487" s="4"/>
      <c r="I18487" s="4"/>
      <c r="J18487" s="4"/>
      <c r="K18487" s="4"/>
      <c r="L18487" s="4"/>
      <c r="M18487" s="4"/>
    </row>
    <row r="18488" spans="2:13" x14ac:dyDescent="0.25">
      <c r="B18488" s="3">
        <v>48113</v>
      </c>
      <c r="C18488" s="3">
        <v>0</v>
      </c>
      <c r="G18488" s="4"/>
      <c r="H18488" s="4"/>
      <c r="I18488" s="4"/>
      <c r="J18488" s="4"/>
      <c r="K18488" s="4"/>
      <c r="L18488" s="4"/>
      <c r="M18488" s="4"/>
    </row>
    <row r="18489" spans="2:13" x14ac:dyDescent="0.25">
      <c r="B18489" s="3">
        <v>48114</v>
      </c>
      <c r="C18489" s="3">
        <v>0</v>
      </c>
      <c r="G18489" s="4"/>
      <c r="H18489" s="4"/>
      <c r="I18489" s="4"/>
      <c r="J18489" s="4"/>
      <c r="K18489" s="4"/>
      <c r="L18489" s="4"/>
      <c r="M18489" s="4"/>
    </row>
    <row r="18490" spans="2:13" x14ac:dyDescent="0.25">
      <c r="B18490" s="3">
        <v>48115</v>
      </c>
      <c r="C18490" s="3">
        <v>0</v>
      </c>
      <c r="G18490" s="4"/>
      <c r="H18490" s="4"/>
      <c r="I18490" s="4"/>
      <c r="J18490" s="4"/>
      <c r="K18490" s="4"/>
      <c r="L18490" s="4"/>
      <c r="M18490" s="4"/>
    </row>
    <row r="18491" spans="2:13" x14ac:dyDescent="0.25">
      <c r="B18491" s="3">
        <v>48116</v>
      </c>
      <c r="C18491" s="3">
        <v>0</v>
      </c>
      <c r="G18491" s="4"/>
      <c r="H18491" s="4"/>
      <c r="I18491" s="4"/>
      <c r="J18491" s="4"/>
      <c r="K18491" s="4"/>
      <c r="L18491" s="4"/>
      <c r="M18491" s="4"/>
    </row>
    <row r="18492" spans="2:13" x14ac:dyDescent="0.25">
      <c r="B18492" s="3">
        <v>48117</v>
      </c>
      <c r="C18492" s="3">
        <v>0</v>
      </c>
      <c r="G18492" s="4"/>
      <c r="H18492" s="4"/>
      <c r="I18492" s="4"/>
      <c r="J18492" s="4"/>
      <c r="K18492" s="4"/>
      <c r="L18492" s="4"/>
      <c r="M18492" s="4"/>
    </row>
    <row r="18493" spans="2:13" x14ac:dyDescent="0.25">
      <c r="B18493" s="3">
        <v>48118</v>
      </c>
      <c r="C18493" s="3">
        <v>0</v>
      </c>
      <c r="G18493" s="4"/>
      <c r="H18493" s="4"/>
      <c r="I18493" s="4"/>
      <c r="J18493" s="4"/>
      <c r="K18493" s="4"/>
      <c r="L18493" s="4"/>
      <c r="M18493" s="4"/>
    </row>
    <row r="18494" spans="2:13" x14ac:dyDescent="0.25">
      <c r="B18494" s="3">
        <v>48119</v>
      </c>
      <c r="C18494" s="3">
        <v>0</v>
      </c>
      <c r="G18494" s="4"/>
      <c r="H18494" s="4"/>
      <c r="I18494" s="4"/>
      <c r="J18494" s="4"/>
      <c r="K18494" s="4"/>
      <c r="L18494" s="4"/>
      <c r="M18494" s="4"/>
    </row>
    <row r="18495" spans="2:13" x14ac:dyDescent="0.25">
      <c r="B18495" s="3">
        <v>48120</v>
      </c>
      <c r="C18495" s="3">
        <v>0</v>
      </c>
      <c r="G18495" s="4"/>
      <c r="H18495" s="4"/>
      <c r="I18495" s="4"/>
      <c r="J18495" s="4"/>
      <c r="K18495" s="4"/>
      <c r="L18495" s="4"/>
      <c r="M18495" s="4"/>
    </row>
    <row r="18496" spans="2:13" x14ac:dyDescent="0.25">
      <c r="B18496" s="3">
        <v>48121</v>
      </c>
      <c r="C18496" s="3">
        <v>0</v>
      </c>
      <c r="G18496" s="4"/>
      <c r="H18496" s="4"/>
      <c r="I18496" s="4"/>
      <c r="J18496" s="4"/>
      <c r="K18496" s="4"/>
      <c r="L18496" s="4"/>
      <c r="M18496" s="4"/>
    </row>
    <row r="18497" spans="2:13" x14ac:dyDescent="0.25">
      <c r="B18497" s="3">
        <v>48122</v>
      </c>
      <c r="C18497" s="3">
        <v>0</v>
      </c>
      <c r="G18497" s="4"/>
      <c r="H18497" s="4"/>
      <c r="I18497" s="4"/>
      <c r="J18497" s="4"/>
      <c r="K18497" s="4"/>
      <c r="L18497" s="4"/>
      <c r="M18497" s="4"/>
    </row>
    <row r="18498" spans="2:13" x14ac:dyDescent="0.25">
      <c r="B18498" s="3">
        <v>48123</v>
      </c>
      <c r="C18498" s="3">
        <v>0</v>
      </c>
      <c r="G18498" s="4"/>
      <c r="H18498" s="4"/>
      <c r="I18498" s="4"/>
      <c r="J18498" s="4"/>
      <c r="K18498" s="4"/>
      <c r="L18498" s="4"/>
      <c r="M18498" s="4"/>
    </row>
    <row r="18499" spans="2:13" x14ac:dyDescent="0.25">
      <c r="B18499" s="3">
        <v>48124</v>
      </c>
      <c r="C18499" s="3">
        <v>0</v>
      </c>
      <c r="G18499" s="4"/>
      <c r="H18499" s="4"/>
      <c r="I18499" s="4"/>
      <c r="J18499" s="4"/>
      <c r="K18499" s="4"/>
      <c r="L18499" s="4"/>
      <c r="M18499" s="4"/>
    </row>
    <row r="18500" spans="2:13" x14ac:dyDescent="0.25">
      <c r="B18500" s="3">
        <v>48125</v>
      </c>
      <c r="C18500" s="3">
        <v>0</v>
      </c>
      <c r="G18500" s="4"/>
      <c r="H18500" s="4"/>
      <c r="I18500" s="4"/>
      <c r="J18500" s="4"/>
      <c r="K18500" s="4"/>
      <c r="L18500" s="4"/>
      <c r="M18500" s="4"/>
    </row>
    <row r="18501" spans="2:13" x14ac:dyDescent="0.25">
      <c r="B18501" s="3">
        <v>48126</v>
      </c>
      <c r="C18501" s="3">
        <v>0</v>
      </c>
      <c r="G18501" s="4"/>
      <c r="H18501" s="4"/>
      <c r="I18501" s="4"/>
      <c r="J18501" s="4"/>
      <c r="K18501" s="4"/>
      <c r="L18501" s="4"/>
      <c r="M18501" s="4"/>
    </row>
    <row r="18502" spans="2:13" x14ac:dyDescent="0.25">
      <c r="B18502" s="3">
        <v>49100</v>
      </c>
      <c r="C18502" s="3">
        <v>0</v>
      </c>
      <c r="G18502" s="4"/>
      <c r="H18502" s="4"/>
      <c r="I18502" s="4"/>
      <c r="J18502" s="4"/>
      <c r="K18502" s="4"/>
      <c r="L18502" s="4"/>
      <c r="M18502" s="4"/>
    </row>
    <row r="18503" spans="2:13" x14ac:dyDescent="0.25">
      <c r="B18503" s="3">
        <v>49101</v>
      </c>
      <c r="C18503" s="3">
        <v>0</v>
      </c>
      <c r="G18503" s="4"/>
      <c r="H18503" s="4"/>
      <c r="I18503" s="4"/>
      <c r="J18503" s="4"/>
      <c r="K18503" s="4"/>
      <c r="L18503" s="4"/>
      <c r="M18503" s="4"/>
    </row>
    <row r="18504" spans="2:13" x14ac:dyDescent="0.25">
      <c r="B18504" s="3">
        <v>49102</v>
      </c>
      <c r="C18504" s="3">
        <v>0</v>
      </c>
      <c r="G18504" s="4"/>
      <c r="H18504" s="4"/>
      <c r="I18504" s="4"/>
      <c r="J18504" s="4"/>
      <c r="K18504" s="4"/>
      <c r="L18504" s="4"/>
      <c r="M18504" s="4"/>
    </row>
    <row r="18505" spans="2:13" x14ac:dyDescent="0.25">
      <c r="B18505" s="3">
        <v>49103</v>
      </c>
      <c r="C18505" s="3">
        <v>0</v>
      </c>
      <c r="G18505" s="4"/>
      <c r="H18505" s="4"/>
      <c r="I18505" s="4"/>
      <c r="J18505" s="4"/>
      <c r="K18505" s="4"/>
      <c r="L18505" s="4"/>
      <c r="M18505" s="4"/>
    </row>
    <row r="18506" spans="2:13" x14ac:dyDescent="0.25">
      <c r="B18506" s="3">
        <v>49104</v>
      </c>
      <c r="C18506" s="3">
        <v>0</v>
      </c>
      <c r="G18506" s="4"/>
      <c r="H18506" s="4"/>
      <c r="I18506" s="4"/>
      <c r="J18506" s="4"/>
      <c r="K18506" s="4"/>
      <c r="L18506" s="4"/>
      <c r="M18506" s="4"/>
    </row>
    <row r="18507" spans="2:13" x14ac:dyDescent="0.25">
      <c r="B18507" s="3">
        <v>49105</v>
      </c>
      <c r="C18507" s="3">
        <v>0</v>
      </c>
      <c r="G18507" s="4"/>
      <c r="H18507" s="4"/>
      <c r="I18507" s="4"/>
      <c r="J18507" s="4"/>
      <c r="K18507" s="4"/>
      <c r="L18507" s="4"/>
      <c r="M18507" s="4"/>
    </row>
    <row r="18508" spans="2:13" x14ac:dyDescent="0.25">
      <c r="B18508" s="3">
        <v>49106</v>
      </c>
      <c r="C18508" s="3">
        <v>0</v>
      </c>
      <c r="G18508" s="4"/>
      <c r="H18508" s="4"/>
      <c r="I18508" s="4"/>
      <c r="J18508" s="4"/>
      <c r="K18508" s="4"/>
      <c r="L18508" s="4"/>
      <c r="M18508" s="4"/>
    </row>
    <row r="18509" spans="2:13" x14ac:dyDescent="0.25">
      <c r="B18509" s="3">
        <v>49107</v>
      </c>
      <c r="C18509" s="3">
        <v>0</v>
      </c>
      <c r="G18509" s="4"/>
      <c r="H18509" s="4"/>
      <c r="I18509" s="4"/>
      <c r="J18509" s="4"/>
      <c r="K18509" s="4"/>
      <c r="L18509" s="4"/>
      <c r="M18509" s="4"/>
    </row>
    <row r="18510" spans="2:13" x14ac:dyDescent="0.25">
      <c r="B18510" s="3">
        <v>49108</v>
      </c>
      <c r="C18510" s="3">
        <v>0</v>
      </c>
      <c r="G18510" s="4"/>
      <c r="H18510" s="4"/>
      <c r="I18510" s="4"/>
      <c r="J18510" s="4"/>
      <c r="K18510" s="4"/>
      <c r="L18510" s="4"/>
      <c r="M18510" s="4"/>
    </row>
    <row r="18511" spans="2:13" x14ac:dyDescent="0.25">
      <c r="B18511" s="3">
        <v>49109</v>
      </c>
      <c r="C18511" s="3">
        <v>0</v>
      </c>
      <c r="G18511" s="4"/>
      <c r="H18511" s="4"/>
      <c r="I18511" s="4"/>
      <c r="J18511" s="4"/>
      <c r="K18511" s="4"/>
      <c r="L18511" s="4"/>
      <c r="M18511" s="4"/>
    </row>
    <row r="18512" spans="2:13" x14ac:dyDescent="0.25">
      <c r="B18512" s="3">
        <v>49110</v>
      </c>
      <c r="C18512" s="3">
        <v>0</v>
      </c>
      <c r="G18512" s="4"/>
      <c r="H18512" s="4"/>
      <c r="I18512" s="4"/>
      <c r="J18512" s="4"/>
      <c r="K18512" s="4"/>
      <c r="L18512" s="4"/>
      <c r="M18512" s="4"/>
    </row>
    <row r="18513" spans="2:13" x14ac:dyDescent="0.25">
      <c r="B18513" s="3">
        <v>49111</v>
      </c>
      <c r="C18513" s="3">
        <v>0</v>
      </c>
      <c r="G18513" s="4"/>
      <c r="H18513" s="4"/>
      <c r="I18513" s="4"/>
      <c r="J18513" s="4"/>
      <c r="K18513" s="4"/>
      <c r="L18513" s="4"/>
      <c r="M18513" s="4"/>
    </row>
    <row r="18514" spans="2:13" x14ac:dyDescent="0.25">
      <c r="B18514" s="3">
        <v>49112</v>
      </c>
      <c r="C18514" s="3">
        <v>0</v>
      </c>
      <c r="G18514" s="4"/>
      <c r="H18514" s="4"/>
      <c r="I18514" s="4"/>
      <c r="J18514" s="4"/>
      <c r="K18514" s="4"/>
      <c r="L18514" s="4"/>
      <c r="M18514" s="4"/>
    </row>
    <row r="18515" spans="2:13" x14ac:dyDescent="0.25">
      <c r="B18515" s="3">
        <v>49113</v>
      </c>
      <c r="C18515" s="3">
        <v>0</v>
      </c>
      <c r="G18515" s="4"/>
      <c r="H18515" s="4"/>
      <c r="I18515" s="4"/>
      <c r="J18515" s="4"/>
      <c r="K18515" s="4"/>
      <c r="L18515" s="4"/>
      <c r="M18515" s="4"/>
    </row>
    <row r="18516" spans="2:13" x14ac:dyDescent="0.25">
      <c r="B18516" s="3">
        <v>49114</v>
      </c>
      <c r="C18516" s="3">
        <v>0</v>
      </c>
      <c r="G18516" s="4"/>
      <c r="H18516" s="4"/>
      <c r="I18516" s="4"/>
      <c r="J18516" s="4"/>
      <c r="K18516" s="4"/>
      <c r="L18516" s="4"/>
      <c r="M18516" s="4"/>
    </row>
    <row r="18517" spans="2:13" x14ac:dyDescent="0.25">
      <c r="B18517" s="3">
        <v>49115</v>
      </c>
      <c r="C18517" s="3">
        <v>0</v>
      </c>
      <c r="G18517" s="4"/>
      <c r="H18517" s="4"/>
      <c r="I18517" s="4"/>
      <c r="J18517" s="4"/>
      <c r="K18517" s="4"/>
      <c r="L18517" s="4"/>
      <c r="M18517" s="4"/>
    </row>
    <row r="18518" spans="2:13" x14ac:dyDescent="0.25">
      <c r="B18518" s="3">
        <v>49116</v>
      </c>
      <c r="C18518" s="3">
        <v>0</v>
      </c>
      <c r="G18518" s="4"/>
      <c r="H18518" s="4"/>
      <c r="I18518" s="4"/>
      <c r="J18518" s="4"/>
      <c r="K18518" s="4"/>
      <c r="L18518" s="4"/>
      <c r="M18518" s="4"/>
    </row>
    <row r="18519" spans="2:13" x14ac:dyDescent="0.25">
      <c r="B18519" s="3">
        <v>49117</v>
      </c>
      <c r="C18519" s="3">
        <v>0</v>
      </c>
      <c r="G18519" s="4"/>
      <c r="H18519" s="4"/>
      <c r="I18519" s="4"/>
      <c r="J18519" s="4"/>
      <c r="K18519" s="4"/>
      <c r="L18519" s="4"/>
      <c r="M18519" s="4"/>
    </row>
    <row r="18520" spans="2:13" x14ac:dyDescent="0.25">
      <c r="B18520" s="3">
        <v>49118</v>
      </c>
      <c r="C18520" s="3">
        <v>0</v>
      </c>
      <c r="G18520" s="4"/>
      <c r="H18520" s="4"/>
      <c r="I18520" s="4"/>
      <c r="J18520" s="4"/>
      <c r="K18520" s="4"/>
      <c r="L18520" s="4"/>
      <c r="M18520" s="4"/>
    </row>
    <row r="18521" spans="2:13" x14ac:dyDescent="0.25">
      <c r="B18521" s="3">
        <v>49119</v>
      </c>
      <c r="C18521" s="3">
        <v>0</v>
      </c>
      <c r="G18521" s="4"/>
      <c r="H18521" s="4"/>
      <c r="I18521" s="4"/>
      <c r="J18521" s="4"/>
      <c r="K18521" s="4"/>
      <c r="L18521" s="4"/>
      <c r="M18521" s="4"/>
    </row>
    <row r="18522" spans="2:13" x14ac:dyDescent="0.25">
      <c r="B18522" s="3">
        <v>49120</v>
      </c>
      <c r="C18522" s="3">
        <v>0</v>
      </c>
      <c r="G18522" s="4"/>
      <c r="H18522" s="4"/>
      <c r="I18522" s="4"/>
      <c r="J18522" s="4"/>
      <c r="K18522" s="4"/>
      <c r="L18522" s="4"/>
      <c r="M18522" s="4"/>
    </row>
    <row r="18523" spans="2:13" x14ac:dyDescent="0.25">
      <c r="B18523" s="3">
        <v>49121</v>
      </c>
      <c r="C18523" s="3">
        <v>0</v>
      </c>
      <c r="G18523" s="4"/>
      <c r="H18523" s="4"/>
      <c r="I18523" s="4"/>
      <c r="J18523" s="4"/>
      <c r="K18523" s="4"/>
      <c r="L18523" s="4"/>
      <c r="M18523" s="4"/>
    </row>
    <row r="18524" spans="2:13" x14ac:dyDescent="0.25">
      <c r="B18524" s="3">
        <v>49122</v>
      </c>
      <c r="C18524" s="3">
        <v>0</v>
      </c>
      <c r="G18524" s="4"/>
      <c r="H18524" s="4"/>
      <c r="I18524" s="4"/>
      <c r="J18524" s="4"/>
      <c r="K18524" s="4"/>
      <c r="L18524" s="4"/>
      <c r="M18524" s="4"/>
    </row>
    <row r="18525" spans="2:13" x14ac:dyDescent="0.25">
      <c r="B18525" s="3">
        <v>49123</v>
      </c>
      <c r="C18525" s="3">
        <v>0</v>
      </c>
      <c r="G18525" s="4"/>
      <c r="H18525" s="4"/>
      <c r="I18525" s="4"/>
      <c r="J18525" s="4"/>
      <c r="K18525" s="4"/>
      <c r="L18525" s="4"/>
      <c r="M18525" s="4"/>
    </row>
    <row r="18526" spans="2:13" x14ac:dyDescent="0.25">
      <c r="B18526" s="3">
        <v>49124</v>
      </c>
      <c r="C18526" s="3">
        <v>0</v>
      </c>
      <c r="G18526" s="4"/>
      <c r="H18526" s="4"/>
      <c r="I18526" s="4"/>
      <c r="J18526" s="4"/>
      <c r="K18526" s="4"/>
      <c r="L18526" s="4"/>
      <c r="M18526" s="4"/>
    </row>
    <row r="18527" spans="2:13" x14ac:dyDescent="0.25">
      <c r="B18527" s="3">
        <v>49125</v>
      </c>
      <c r="C18527" s="3">
        <v>0</v>
      </c>
      <c r="G18527" s="4"/>
      <c r="H18527" s="4"/>
      <c r="I18527" s="4"/>
      <c r="J18527" s="4"/>
      <c r="K18527" s="4"/>
      <c r="L18527" s="4"/>
      <c r="M18527" s="4"/>
    </row>
    <row r="18528" spans="2:13" x14ac:dyDescent="0.25">
      <c r="B18528" s="3">
        <v>49126</v>
      </c>
      <c r="C18528" s="3">
        <v>0</v>
      </c>
      <c r="G18528" s="4"/>
      <c r="H18528" s="4"/>
      <c r="I18528" s="4"/>
      <c r="J18528" s="4"/>
      <c r="K18528" s="4"/>
      <c r="L18528" s="4"/>
      <c r="M18528" s="4"/>
    </row>
    <row r="18529" spans="2:13" x14ac:dyDescent="0.25">
      <c r="B18529" s="3">
        <v>49127</v>
      </c>
      <c r="C18529" s="3">
        <v>0</v>
      </c>
      <c r="G18529" s="4"/>
      <c r="H18529" s="4"/>
      <c r="I18529" s="4"/>
      <c r="J18529" s="4"/>
      <c r="K18529" s="4"/>
      <c r="L18529" s="4"/>
      <c r="M18529" s="4"/>
    </row>
    <row r="18530" spans="2:13" x14ac:dyDescent="0.25">
      <c r="B18530" s="3">
        <v>49128</v>
      </c>
      <c r="C18530" s="3">
        <v>0</v>
      </c>
      <c r="G18530" s="4"/>
      <c r="H18530" s="4"/>
      <c r="I18530" s="4"/>
      <c r="J18530" s="4"/>
      <c r="K18530" s="4"/>
      <c r="L18530" s="4"/>
      <c r="M18530" s="4"/>
    </row>
    <row r="18531" spans="2:13" x14ac:dyDescent="0.25">
      <c r="B18531" s="3">
        <v>49129</v>
      </c>
      <c r="C18531" s="3">
        <v>0</v>
      </c>
      <c r="G18531" s="4"/>
      <c r="H18531" s="4"/>
      <c r="I18531" s="4"/>
      <c r="J18531" s="4"/>
      <c r="K18531" s="4"/>
      <c r="L18531" s="4"/>
      <c r="M18531" s="4"/>
    </row>
    <row r="18532" spans="2:13" x14ac:dyDescent="0.25">
      <c r="B18532" s="3">
        <v>49130</v>
      </c>
      <c r="C18532" s="3">
        <v>0</v>
      </c>
      <c r="G18532" s="4"/>
      <c r="H18532" s="4"/>
      <c r="I18532" s="4"/>
      <c r="J18532" s="4"/>
      <c r="K18532" s="4"/>
      <c r="L18532" s="4"/>
      <c r="M18532" s="4"/>
    </row>
    <row r="18533" spans="2:13" x14ac:dyDescent="0.25">
      <c r="B18533" s="3">
        <v>49131</v>
      </c>
      <c r="C18533" s="3">
        <v>0</v>
      </c>
      <c r="G18533" s="4"/>
      <c r="H18533" s="4"/>
      <c r="I18533" s="4"/>
      <c r="J18533" s="4"/>
      <c r="K18533" s="4"/>
      <c r="L18533" s="4"/>
      <c r="M18533" s="4"/>
    </row>
    <row r="18534" spans="2:13" x14ac:dyDescent="0.25">
      <c r="B18534" s="3">
        <v>49132</v>
      </c>
      <c r="C18534" s="3">
        <v>0</v>
      </c>
      <c r="G18534" s="4"/>
      <c r="H18534" s="4"/>
      <c r="I18534" s="4"/>
      <c r="J18534" s="4"/>
      <c r="K18534" s="4"/>
      <c r="L18534" s="4"/>
      <c r="M18534" s="4"/>
    </row>
    <row r="18535" spans="2:13" x14ac:dyDescent="0.25">
      <c r="B18535" s="3">
        <v>50103</v>
      </c>
      <c r="C18535" s="3">
        <v>0</v>
      </c>
      <c r="G18535" s="4"/>
      <c r="H18535" s="4"/>
      <c r="I18535" s="4"/>
      <c r="J18535" s="4"/>
      <c r="K18535" s="4"/>
      <c r="L18535" s="4"/>
      <c r="M18535" s="4"/>
    </row>
    <row r="18536" spans="2:13" x14ac:dyDescent="0.25">
      <c r="B18536" s="3">
        <v>50104</v>
      </c>
      <c r="C18536" s="3">
        <v>0</v>
      </c>
      <c r="G18536" s="4"/>
      <c r="H18536" s="4"/>
      <c r="I18536" s="4"/>
      <c r="J18536" s="4"/>
      <c r="K18536" s="4"/>
      <c r="L18536" s="4"/>
      <c r="M18536" s="4"/>
    </row>
    <row r="18537" spans="2:13" x14ac:dyDescent="0.25">
      <c r="B18537" s="3">
        <v>50105</v>
      </c>
      <c r="C18537" s="3">
        <v>0</v>
      </c>
      <c r="G18537" s="4"/>
      <c r="H18537" s="4"/>
      <c r="I18537" s="4"/>
      <c r="J18537" s="4"/>
      <c r="K18537" s="4"/>
      <c r="L18537" s="4"/>
      <c r="M18537" s="4"/>
    </row>
    <row r="18538" spans="2:13" x14ac:dyDescent="0.25">
      <c r="B18538" s="3">
        <v>50106</v>
      </c>
      <c r="C18538" s="3">
        <v>0</v>
      </c>
      <c r="G18538" s="4"/>
      <c r="H18538" s="4"/>
      <c r="I18538" s="4"/>
      <c r="J18538" s="4"/>
      <c r="K18538" s="4"/>
      <c r="L18538" s="4"/>
      <c r="M18538" s="4"/>
    </row>
    <row r="18539" spans="2:13" x14ac:dyDescent="0.25">
      <c r="B18539" s="3">
        <v>50107</v>
      </c>
      <c r="C18539" s="3">
        <v>0</v>
      </c>
      <c r="G18539" s="4"/>
      <c r="H18539" s="4"/>
      <c r="I18539" s="4"/>
      <c r="J18539" s="4"/>
      <c r="K18539" s="4"/>
      <c r="L18539" s="4"/>
      <c r="M18539" s="4"/>
    </row>
    <row r="18540" spans="2:13" x14ac:dyDescent="0.25">
      <c r="B18540" s="3">
        <v>50108</v>
      </c>
      <c r="C18540" s="3">
        <v>0</v>
      </c>
      <c r="G18540" s="4"/>
      <c r="H18540" s="4"/>
      <c r="I18540" s="4"/>
      <c r="J18540" s="4"/>
      <c r="K18540" s="4"/>
      <c r="L18540" s="4"/>
      <c r="M18540" s="4"/>
    </row>
    <row r="18541" spans="2:13" x14ac:dyDescent="0.25">
      <c r="B18541" s="3">
        <v>50109</v>
      </c>
      <c r="C18541" s="3">
        <v>0</v>
      </c>
      <c r="G18541" s="4"/>
      <c r="H18541" s="4"/>
      <c r="I18541" s="4"/>
      <c r="J18541" s="4"/>
      <c r="K18541" s="4"/>
      <c r="L18541" s="4"/>
      <c r="M18541" s="4"/>
    </row>
    <row r="18542" spans="2:13" x14ac:dyDescent="0.25">
      <c r="B18542" s="3">
        <v>50110</v>
      </c>
      <c r="C18542" s="3">
        <v>0</v>
      </c>
      <c r="G18542" s="4"/>
      <c r="H18542" s="4"/>
      <c r="I18542" s="4"/>
      <c r="J18542" s="4"/>
      <c r="K18542" s="4"/>
      <c r="L18542" s="4"/>
      <c r="M18542" s="4"/>
    </row>
    <row r="18543" spans="2:13" x14ac:dyDescent="0.25">
      <c r="B18543" s="3">
        <v>50111</v>
      </c>
      <c r="C18543" s="3">
        <v>0</v>
      </c>
      <c r="G18543" s="4"/>
      <c r="H18543" s="4"/>
      <c r="I18543" s="4"/>
      <c r="J18543" s="4"/>
      <c r="K18543" s="4"/>
      <c r="L18543" s="4"/>
      <c r="M18543" s="4"/>
    </row>
    <row r="18544" spans="2:13" x14ac:dyDescent="0.25">
      <c r="B18544" s="3">
        <v>50112</v>
      </c>
      <c r="C18544" s="3">
        <v>0</v>
      </c>
      <c r="G18544" s="4"/>
      <c r="H18544" s="4"/>
      <c r="I18544" s="4"/>
      <c r="J18544" s="4"/>
      <c r="K18544" s="4"/>
      <c r="L18544" s="4"/>
      <c r="M18544" s="4"/>
    </row>
    <row r="18545" spans="2:13" x14ac:dyDescent="0.25">
      <c r="B18545" s="3">
        <v>50113</v>
      </c>
      <c r="C18545" s="3">
        <v>0</v>
      </c>
      <c r="G18545" s="4"/>
      <c r="H18545" s="4"/>
      <c r="I18545" s="4"/>
      <c r="J18545" s="4"/>
      <c r="K18545" s="4"/>
      <c r="L18545" s="4"/>
      <c r="M18545" s="4"/>
    </row>
    <row r="18546" spans="2:13" x14ac:dyDescent="0.25">
      <c r="B18546" s="3">
        <v>50114</v>
      </c>
      <c r="C18546" s="3">
        <v>0</v>
      </c>
      <c r="G18546" s="4"/>
      <c r="H18546" s="4"/>
      <c r="I18546" s="4"/>
      <c r="J18546" s="4"/>
      <c r="K18546" s="4"/>
      <c r="L18546" s="4"/>
      <c r="M18546" s="4"/>
    </row>
    <row r="18547" spans="2:13" x14ac:dyDescent="0.25">
      <c r="B18547" s="3">
        <v>50115</v>
      </c>
      <c r="C18547" s="3">
        <v>0</v>
      </c>
      <c r="G18547" s="4"/>
      <c r="H18547" s="4"/>
      <c r="I18547" s="4"/>
      <c r="J18547" s="4"/>
      <c r="K18547" s="4"/>
      <c r="L18547" s="4"/>
      <c r="M18547" s="4"/>
    </row>
    <row r="18548" spans="2:13" x14ac:dyDescent="0.25">
      <c r="B18548" s="3">
        <v>50116</v>
      </c>
      <c r="C18548" s="3">
        <v>0</v>
      </c>
      <c r="G18548" s="4"/>
      <c r="H18548" s="4"/>
      <c r="I18548" s="4"/>
      <c r="J18548" s="4"/>
      <c r="K18548" s="4"/>
      <c r="L18548" s="4"/>
      <c r="M18548" s="4"/>
    </row>
    <row r="18549" spans="2:13" x14ac:dyDescent="0.25">
      <c r="B18549" s="3">
        <v>50117</v>
      </c>
      <c r="C18549" s="3">
        <v>0</v>
      </c>
      <c r="G18549" s="4"/>
      <c r="H18549" s="4"/>
      <c r="I18549" s="4"/>
      <c r="J18549" s="4"/>
      <c r="K18549" s="4"/>
      <c r="L18549" s="4"/>
      <c r="M18549" s="4"/>
    </row>
    <row r="18550" spans="2:13" x14ac:dyDescent="0.25">
      <c r="B18550" s="3">
        <v>50118</v>
      </c>
      <c r="C18550" s="3">
        <v>0</v>
      </c>
      <c r="G18550" s="4"/>
      <c r="H18550" s="4"/>
      <c r="I18550" s="4"/>
      <c r="J18550" s="4"/>
      <c r="K18550" s="4"/>
      <c r="L18550" s="4"/>
      <c r="M18550" s="4"/>
    </row>
    <row r="18551" spans="2:13" x14ac:dyDescent="0.25">
      <c r="B18551" s="3">
        <v>50119</v>
      </c>
      <c r="C18551" s="3">
        <v>0</v>
      </c>
      <c r="G18551" s="4"/>
      <c r="H18551" s="4"/>
      <c r="I18551" s="4"/>
      <c r="J18551" s="4"/>
      <c r="K18551" s="4"/>
      <c r="L18551" s="4"/>
      <c r="M18551" s="4"/>
    </row>
    <row r="18552" spans="2:13" x14ac:dyDescent="0.25">
      <c r="B18552" s="3">
        <v>50120</v>
      </c>
      <c r="C18552" s="3">
        <v>0</v>
      </c>
      <c r="G18552" s="4"/>
      <c r="H18552" s="4"/>
      <c r="I18552" s="4"/>
      <c r="J18552" s="4"/>
      <c r="K18552" s="4"/>
      <c r="L18552" s="4"/>
      <c r="M18552" s="4"/>
    </row>
    <row r="18553" spans="2:13" x14ac:dyDescent="0.25">
      <c r="B18553" s="3">
        <v>50121</v>
      </c>
      <c r="C18553" s="3">
        <v>0</v>
      </c>
      <c r="G18553" s="4"/>
      <c r="H18553" s="4"/>
      <c r="I18553" s="4"/>
      <c r="J18553" s="4"/>
      <c r="K18553" s="4"/>
      <c r="L18553" s="4"/>
      <c r="M18553" s="4"/>
    </row>
    <row r="18554" spans="2:13" x14ac:dyDescent="0.25">
      <c r="B18554" s="3">
        <v>50122</v>
      </c>
      <c r="C18554" s="3">
        <v>0</v>
      </c>
      <c r="G18554" s="4"/>
      <c r="H18554" s="4"/>
      <c r="I18554" s="4"/>
      <c r="J18554" s="4"/>
      <c r="K18554" s="4"/>
      <c r="L18554" s="4"/>
      <c r="M18554" s="4"/>
    </row>
    <row r="18555" spans="2:13" x14ac:dyDescent="0.25">
      <c r="B18555" s="3">
        <v>50123</v>
      </c>
      <c r="C18555" s="3">
        <v>0</v>
      </c>
      <c r="G18555" s="4"/>
      <c r="H18555" s="4"/>
      <c r="I18555" s="4"/>
      <c r="J18555" s="4"/>
      <c r="K18555" s="4"/>
      <c r="L18555" s="4"/>
      <c r="M18555" s="4"/>
    </row>
    <row r="18556" spans="2:13" x14ac:dyDescent="0.25">
      <c r="B18556" s="3">
        <v>50124</v>
      </c>
      <c r="C18556" s="3">
        <v>0</v>
      </c>
      <c r="G18556" s="4"/>
      <c r="H18556" s="4"/>
      <c r="I18556" s="4"/>
      <c r="J18556" s="4"/>
      <c r="K18556" s="4"/>
      <c r="L18556" s="4"/>
      <c r="M18556" s="4"/>
    </row>
    <row r="18557" spans="2:13" x14ac:dyDescent="0.25">
      <c r="B18557" s="3">
        <v>50125</v>
      </c>
      <c r="C18557" s="3">
        <v>0</v>
      </c>
      <c r="G18557" s="4"/>
      <c r="H18557" s="4"/>
      <c r="I18557" s="4"/>
      <c r="J18557" s="4"/>
      <c r="K18557" s="4"/>
      <c r="L18557" s="4"/>
      <c r="M18557" s="4"/>
    </row>
    <row r="18558" spans="2:13" x14ac:dyDescent="0.25">
      <c r="B18558" s="3">
        <v>50126</v>
      </c>
      <c r="C18558" s="3">
        <v>0</v>
      </c>
      <c r="G18558" s="4"/>
      <c r="H18558" s="4"/>
      <c r="I18558" s="4"/>
      <c r="J18558" s="4"/>
      <c r="K18558" s="4"/>
      <c r="L18558" s="4"/>
      <c r="M18558" s="4"/>
    </row>
    <row r="18559" spans="2:13" x14ac:dyDescent="0.25">
      <c r="B18559" s="3">
        <v>50127</v>
      </c>
      <c r="C18559" s="3">
        <v>0</v>
      </c>
      <c r="G18559" s="4"/>
      <c r="H18559" s="4"/>
      <c r="I18559" s="4"/>
      <c r="J18559" s="4"/>
      <c r="K18559" s="4"/>
      <c r="L18559" s="4"/>
      <c r="M18559" s="4"/>
    </row>
    <row r="18560" spans="2:13" x14ac:dyDescent="0.25">
      <c r="B18560" s="3">
        <v>50128</v>
      </c>
      <c r="C18560" s="3">
        <v>0</v>
      </c>
      <c r="G18560" s="4"/>
      <c r="H18560" s="4"/>
      <c r="I18560" s="4"/>
      <c r="J18560" s="4"/>
      <c r="K18560" s="4"/>
      <c r="L18560" s="4"/>
      <c r="M18560" s="4"/>
    </row>
    <row r="18561" spans="2:13" x14ac:dyDescent="0.25">
      <c r="B18561" s="3">
        <v>50129</v>
      </c>
      <c r="C18561" s="3">
        <v>0</v>
      </c>
      <c r="G18561" s="4"/>
      <c r="H18561" s="4"/>
      <c r="I18561" s="4"/>
      <c r="J18561" s="4"/>
      <c r="K18561" s="4"/>
      <c r="L18561" s="4"/>
      <c r="M18561" s="4"/>
    </row>
    <row r="18562" spans="2:13" x14ac:dyDescent="0.25">
      <c r="B18562" s="3">
        <v>50130</v>
      </c>
      <c r="C18562" s="3">
        <v>0</v>
      </c>
      <c r="G18562" s="4"/>
      <c r="H18562" s="4"/>
      <c r="I18562" s="4"/>
      <c r="J18562" s="4"/>
      <c r="K18562" s="4"/>
      <c r="L18562" s="4"/>
      <c r="M18562" s="4"/>
    </row>
    <row r="18563" spans="2:13" x14ac:dyDescent="0.25">
      <c r="B18563" s="3">
        <v>50131</v>
      </c>
      <c r="C18563" s="3">
        <v>0</v>
      </c>
      <c r="G18563" s="4"/>
      <c r="H18563" s="4"/>
      <c r="I18563" s="4"/>
      <c r="J18563" s="4"/>
      <c r="K18563" s="4"/>
      <c r="L18563" s="4"/>
      <c r="M18563" s="4"/>
    </row>
    <row r="18564" spans="2:13" x14ac:dyDescent="0.25">
      <c r="B18564" s="3">
        <v>50132</v>
      </c>
      <c r="C18564" s="3">
        <v>0</v>
      </c>
      <c r="G18564" s="4"/>
      <c r="H18564" s="4"/>
      <c r="I18564" s="4"/>
      <c r="J18564" s="4"/>
      <c r="K18564" s="4"/>
      <c r="L18564" s="4"/>
      <c r="M18564" s="4"/>
    </row>
    <row r="18565" spans="2:13" x14ac:dyDescent="0.25">
      <c r="B18565" s="3">
        <v>50133</v>
      </c>
      <c r="C18565" s="3">
        <v>0</v>
      </c>
      <c r="G18565" s="4"/>
      <c r="H18565" s="4"/>
      <c r="I18565" s="4"/>
      <c r="J18565" s="4"/>
      <c r="K18565" s="4"/>
      <c r="L18565" s="4"/>
      <c r="M18565" s="4"/>
    </row>
    <row r="18566" spans="2:13" x14ac:dyDescent="0.25">
      <c r="B18566" s="3">
        <v>50134</v>
      </c>
      <c r="C18566" s="3">
        <v>0</v>
      </c>
      <c r="G18566" s="4"/>
      <c r="H18566" s="4"/>
      <c r="I18566" s="4"/>
      <c r="J18566" s="4"/>
      <c r="K18566" s="4"/>
      <c r="L18566" s="4"/>
      <c r="M18566" s="4"/>
    </row>
    <row r="18567" spans="2:13" x14ac:dyDescent="0.25">
      <c r="B18567" s="3">
        <v>51108</v>
      </c>
      <c r="C18567" s="3">
        <v>0</v>
      </c>
      <c r="G18567" s="4"/>
      <c r="H18567" s="4"/>
      <c r="I18567" s="4"/>
      <c r="J18567" s="4"/>
      <c r="K18567" s="4"/>
      <c r="L18567" s="4"/>
      <c r="M18567" s="4"/>
    </row>
    <row r="18568" spans="2:13" x14ac:dyDescent="0.25">
      <c r="B18568" s="3">
        <v>51109</v>
      </c>
      <c r="C18568" s="3">
        <v>0</v>
      </c>
      <c r="G18568" s="4"/>
      <c r="H18568" s="4"/>
      <c r="I18568" s="4"/>
      <c r="J18568" s="4"/>
      <c r="K18568" s="4"/>
      <c r="L18568" s="4"/>
      <c r="M18568" s="4"/>
    </row>
    <row r="18569" spans="2:13" x14ac:dyDescent="0.25">
      <c r="B18569" s="3">
        <v>51110</v>
      </c>
      <c r="C18569" s="3">
        <v>0</v>
      </c>
      <c r="G18569" s="4"/>
      <c r="H18569" s="4"/>
      <c r="I18569" s="4"/>
      <c r="J18569" s="4"/>
      <c r="K18569" s="4"/>
      <c r="L18569" s="4"/>
      <c r="M18569" s="4"/>
    </row>
    <row r="18570" spans="2:13" x14ac:dyDescent="0.25">
      <c r="B18570" s="3">
        <v>51111</v>
      </c>
      <c r="C18570" s="3">
        <v>0</v>
      </c>
      <c r="G18570" s="4"/>
      <c r="H18570" s="4"/>
      <c r="I18570" s="4"/>
      <c r="J18570" s="4"/>
      <c r="K18570" s="4"/>
      <c r="L18570" s="4"/>
      <c r="M18570" s="4"/>
    </row>
    <row r="18571" spans="2:13" x14ac:dyDescent="0.25">
      <c r="B18571" s="3">
        <v>51112</v>
      </c>
      <c r="C18571" s="3">
        <v>0</v>
      </c>
      <c r="G18571" s="4"/>
      <c r="H18571" s="4"/>
      <c r="I18571" s="4"/>
      <c r="J18571" s="4"/>
      <c r="K18571" s="4"/>
      <c r="L18571" s="4"/>
      <c r="M18571" s="4"/>
    </row>
    <row r="18572" spans="2:13" x14ac:dyDescent="0.25">
      <c r="B18572" s="3">
        <v>51113</v>
      </c>
      <c r="C18572" s="3">
        <v>0</v>
      </c>
      <c r="G18572" s="4"/>
      <c r="H18572" s="4"/>
      <c r="I18572" s="4"/>
      <c r="J18572" s="4"/>
      <c r="K18572" s="4"/>
      <c r="L18572" s="4"/>
      <c r="M18572" s="4"/>
    </row>
    <row r="18573" spans="2:13" x14ac:dyDescent="0.25">
      <c r="B18573" s="3">
        <v>51114</v>
      </c>
      <c r="C18573" s="3">
        <v>0</v>
      </c>
      <c r="G18573" s="4"/>
      <c r="H18573" s="4"/>
      <c r="I18573" s="4"/>
      <c r="J18573" s="4"/>
      <c r="K18573" s="4"/>
      <c r="L18573" s="4"/>
      <c r="M18573" s="4"/>
    </row>
    <row r="18574" spans="2:13" x14ac:dyDescent="0.25">
      <c r="B18574" s="3">
        <v>51115</v>
      </c>
      <c r="C18574" s="3">
        <v>0</v>
      </c>
      <c r="G18574" s="4"/>
      <c r="H18574" s="4"/>
      <c r="I18574" s="4"/>
      <c r="J18574" s="4"/>
      <c r="K18574" s="4"/>
      <c r="L18574" s="4"/>
      <c r="M18574" s="4"/>
    </row>
    <row r="18575" spans="2:13" x14ac:dyDescent="0.25">
      <c r="B18575" s="3">
        <v>51116</v>
      </c>
      <c r="C18575" s="3">
        <v>0</v>
      </c>
      <c r="G18575" s="4"/>
      <c r="H18575" s="4"/>
      <c r="I18575" s="4"/>
      <c r="J18575" s="4"/>
      <c r="K18575" s="4"/>
      <c r="L18575" s="4"/>
      <c r="M18575" s="4"/>
    </row>
    <row r="18576" spans="2:13" x14ac:dyDescent="0.25">
      <c r="B18576" s="3">
        <v>51117</v>
      </c>
      <c r="C18576" s="3">
        <v>0</v>
      </c>
      <c r="G18576" s="4"/>
      <c r="H18576" s="4"/>
      <c r="I18576" s="4"/>
      <c r="J18576" s="4"/>
      <c r="K18576" s="4"/>
      <c r="L18576" s="4"/>
      <c r="M18576" s="4"/>
    </row>
    <row r="18577" spans="2:13" x14ac:dyDescent="0.25">
      <c r="B18577" s="3">
        <v>51118</v>
      </c>
      <c r="C18577" s="3">
        <v>0</v>
      </c>
      <c r="G18577" s="4"/>
      <c r="H18577" s="4"/>
      <c r="I18577" s="4"/>
      <c r="J18577" s="4"/>
      <c r="K18577" s="4"/>
      <c r="L18577" s="4"/>
      <c r="M18577" s="4"/>
    </row>
    <row r="18578" spans="2:13" x14ac:dyDescent="0.25">
      <c r="B18578" s="3">
        <v>51119</v>
      </c>
      <c r="C18578" s="3">
        <v>0</v>
      </c>
      <c r="G18578" s="4"/>
      <c r="H18578" s="4"/>
      <c r="I18578" s="4"/>
      <c r="J18578" s="4"/>
      <c r="K18578" s="4"/>
      <c r="L18578" s="4"/>
      <c r="M18578" s="4"/>
    </row>
    <row r="18579" spans="2:13" x14ac:dyDescent="0.25">
      <c r="B18579" s="3">
        <v>51120</v>
      </c>
      <c r="C18579" s="3">
        <v>0</v>
      </c>
      <c r="G18579" s="4"/>
      <c r="H18579" s="4"/>
      <c r="I18579" s="4"/>
      <c r="J18579" s="4"/>
      <c r="K18579" s="4"/>
      <c r="L18579" s="4"/>
      <c r="M18579" s="4"/>
    </row>
    <row r="18580" spans="2:13" x14ac:dyDescent="0.25">
      <c r="B18580" s="3">
        <v>51121</v>
      </c>
      <c r="C18580" s="3">
        <v>0</v>
      </c>
      <c r="G18580" s="4"/>
      <c r="H18580" s="4"/>
      <c r="I18580" s="4"/>
      <c r="J18580" s="4"/>
      <c r="K18580" s="4"/>
      <c r="L18580" s="4"/>
      <c r="M18580" s="4"/>
    </row>
    <row r="18581" spans="2:13" x14ac:dyDescent="0.25">
      <c r="B18581" s="3">
        <v>51122</v>
      </c>
      <c r="C18581" s="3">
        <v>0</v>
      </c>
      <c r="G18581" s="4"/>
      <c r="H18581" s="4"/>
      <c r="I18581" s="4"/>
      <c r="J18581" s="4"/>
      <c r="K18581" s="4"/>
      <c r="L18581" s="4"/>
      <c r="M18581" s="4"/>
    </row>
    <row r="18582" spans="2:13" x14ac:dyDescent="0.25">
      <c r="B18582" s="3">
        <v>51123</v>
      </c>
      <c r="C18582" s="3">
        <v>0</v>
      </c>
      <c r="G18582" s="4"/>
      <c r="H18582" s="4"/>
      <c r="I18582" s="4"/>
      <c r="J18582" s="4"/>
      <c r="K18582" s="4"/>
      <c r="L18582" s="4"/>
      <c r="M18582" s="4"/>
    </row>
    <row r="18583" spans="2:13" x14ac:dyDescent="0.25">
      <c r="B18583" s="3">
        <v>51124</v>
      </c>
      <c r="C18583" s="3">
        <v>0</v>
      </c>
      <c r="G18583" s="4"/>
      <c r="H18583" s="4"/>
      <c r="I18583" s="4"/>
      <c r="J18583" s="4"/>
      <c r="K18583" s="4"/>
      <c r="L18583" s="4"/>
      <c r="M18583" s="4"/>
    </row>
    <row r="18584" spans="2:13" x14ac:dyDescent="0.25">
      <c r="B18584" s="3">
        <v>51125</v>
      </c>
      <c r="C18584" s="3">
        <v>0</v>
      </c>
      <c r="G18584" s="4"/>
      <c r="H18584" s="4"/>
      <c r="I18584" s="4"/>
      <c r="J18584" s="4"/>
      <c r="K18584" s="4"/>
      <c r="L18584" s="4"/>
      <c r="M18584" s="4"/>
    </row>
    <row r="18585" spans="2:13" x14ac:dyDescent="0.25">
      <c r="B18585" s="3">
        <v>51126</v>
      </c>
      <c r="C18585" s="3">
        <v>0</v>
      </c>
      <c r="G18585" s="4"/>
      <c r="H18585" s="4"/>
      <c r="I18585" s="4"/>
      <c r="J18585" s="4"/>
      <c r="K18585" s="4"/>
      <c r="L18585" s="4"/>
      <c r="M18585" s="4"/>
    </row>
    <row r="18586" spans="2:13" x14ac:dyDescent="0.25">
      <c r="B18586" s="3">
        <v>51127</v>
      </c>
      <c r="C18586" s="3">
        <v>0</v>
      </c>
      <c r="G18586" s="4"/>
      <c r="H18586" s="4"/>
      <c r="I18586" s="4"/>
      <c r="J18586" s="4"/>
      <c r="K18586" s="4"/>
      <c r="L18586" s="4"/>
      <c r="M18586" s="4"/>
    </row>
    <row r="18587" spans="2:13" x14ac:dyDescent="0.25">
      <c r="B18587" s="3">
        <v>51128</v>
      </c>
      <c r="C18587" s="3">
        <v>0</v>
      </c>
      <c r="G18587" s="4"/>
      <c r="H18587" s="4"/>
      <c r="I18587" s="4"/>
      <c r="J18587" s="4"/>
      <c r="K18587" s="4"/>
      <c r="L18587" s="4"/>
      <c r="M18587" s="4"/>
    </row>
    <row r="18588" spans="2:13" x14ac:dyDescent="0.25">
      <c r="B18588" s="3">
        <v>51129</v>
      </c>
      <c r="C18588" s="3">
        <v>0</v>
      </c>
      <c r="G18588" s="4"/>
      <c r="H18588" s="4"/>
      <c r="I18588" s="4"/>
      <c r="J18588" s="4"/>
      <c r="K18588" s="4"/>
      <c r="L18588" s="4"/>
      <c r="M18588" s="4"/>
    </row>
    <row r="18589" spans="2:13" x14ac:dyDescent="0.25">
      <c r="B18589" s="3">
        <v>51130</v>
      </c>
      <c r="C18589" s="3">
        <v>0</v>
      </c>
      <c r="G18589" s="4"/>
      <c r="H18589" s="4"/>
      <c r="I18589" s="4"/>
      <c r="J18589" s="4"/>
      <c r="K18589" s="4"/>
      <c r="L18589" s="4"/>
      <c r="M18589" s="4"/>
    </row>
    <row r="18590" spans="2:13" x14ac:dyDescent="0.25">
      <c r="B18590" s="3">
        <v>51131</v>
      </c>
      <c r="C18590" s="3">
        <v>0</v>
      </c>
      <c r="G18590" s="4"/>
      <c r="H18590" s="4"/>
      <c r="I18590" s="4"/>
      <c r="J18590" s="4"/>
      <c r="K18590" s="4"/>
      <c r="L18590" s="4"/>
      <c r="M18590" s="4"/>
    </row>
    <row r="18591" spans="2:13" x14ac:dyDescent="0.25">
      <c r="B18591" s="3">
        <v>51132</v>
      </c>
      <c r="C18591" s="3">
        <v>0</v>
      </c>
      <c r="G18591" s="4"/>
      <c r="H18591" s="4"/>
      <c r="I18591" s="4"/>
      <c r="J18591" s="4"/>
      <c r="K18591" s="4"/>
      <c r="L18591" s="4"/>
      <c r="M18591" s="4"/>
    </row>
    <row r="18592" spans="2:13" x14ac:dyDescent="0.25">
      <c r="B18592" s="3">
        <v>51133</v>
      </c>
      <c r="C18592" s="3">
        <v>0</v>
      </c>
      <c r="G18592" s="4"/>
      <c r="H18592" s="4"/>
      <c r="I18592" s="4"/>
      <c r="J18592" s="4"/>
      <c r="K18592" s="4"/>
      <c r="L18592" s="4"/>
      <c r="M18592" s="4"/>
    </row>
    <row r="18593" spans="2:13" x14ac:dyDescent="0.25">
      <c r="B18593" s="3">
        <v>51134</v>
      </c>
      <c r="C18593" s="3">
        <v>0</v>
      </c>
      <c r="G18593" s="4"/>
      <c r="H18593" s="4"/>
      <c r="I18593" s="4"/>
      <c r="J18593" s="4"/>
      <c r="K18593" s="4"/>
      <c r="L18593" s="4"/>
      <c r="M18593" s="4"/>
    </row>
    <row r="18594" spans="2:13" x14ac:dyDescent="0.25">
      <c r="B18594" s="3">
        <v>51135</v>
      </c>
      <c r="C18594" s="3">
        <v>0</v>
      </c>
      <c r="G18594" s="4"/>
      <c r="H18594" s="4"/>
      <c r="I18594" s="4"/>
      <c r="J18594" s="4"/>
      <c r="K18594" s="4"/>
      <c r="L18594" s="4"/>
      <c r="M18594" s="4"/>
    </row>
    <row r="18595" spans="2:13" x14ac:dyDescent="0.25">
      <c r="B18595" s="3">
        <v>51136</v>
      </c>
      <c r="C18595" s="3">
        <v>0</v>
      </c>
      <c r="G18595" s="4"/>
      <c r="H18595" s="4"/>
      <c r="I18595" s="4"/>
      <c r="J18595" s="4"/>
      <c r="K18595" s="4"/>
      <c r="L18595" s="4"/>
      <c r="M18595" s="4"/>
    </row>
    <row r="18596" spans="2:13" x14ac:dyDescent="0.25">
      <c r="B18596" s="3">
        <v>52106</v>
      </c>
      <c r="C18596" s="3">
        <v>0</v>
      </c>
      <c r="G18596" s="4"/>
      <c r="H18596" s="4"/>
      <c r="I18596" s="4"/>
      <c r="J18596" s="4"/>
      <c r="K18596" s="4"/>
      <c r="L18596" s="4"/>
      <c r="M18596" s="4"/>
    </row>
    <row r="18597" spans="2:13" x14ac:dyDescent="0.25">
      <c r="B18597" s="3">
        <v>52107</v>
      </c>
      <c r="C18597" s="3">
        <v>0</v>
      </c>
      <c r="G18597" s="4"/>
      <c r="H18597" s="4"/>
      <c r="I18597" s="4"/>
      <c r="J18597" s="4"/>
      <c r="K18597" s="4"/>
      <c r="L18597" s="4"/>
      <c r="M18597" s="4"/>
    </row>
    <row r="18598" spans="2:13" x14ac:dyDescent="0.25">
      <c r="B18598" s="3">
        <v>52108</v>
      </c>
      <c r="C18598" s="3">
        <v>0</v>
      </c>
      <c r="G18598" s="4"/>
      <c r="H18598" s="4"/>
      <c r="I18598" s="4"/>
      <c r="J18598" s="4"/>
      <c r="K18598" s="4"/>
      <c r="L18598" s="4"/>
      <c r="M18598" s="4"/>
    </row>
    <row r="18599" spans="2:13" x14ac:dyDescent="0.25">
      <c r="B18599" s="3">
        <v>52109</v>
      </c>
      <c r="C18599" s="3">
        <v>0</v>
      </c>
      <c r="G18599" s="4"/>
      <c r="H18599" s="4"/>
      <c r="I18599" s="4"/>
      <c r="J18599" s="4"/>
      <c r="K18599" s="4"/>
      <c r="L18599" s="4"/>
      <c r="M18599" s="4"/>
    </row>
    <row r="18600" spans="2:13" x14ac:dyDescent="0.25">
      <c r="B18600" s="3">
        <v>52110</v>
      </c>
      <c r="C18600" s="3">
        <v>0</v>
      </c>
      <c r="G18600" s="4"/>
      <c r="H18600" s="4"/>
      <c r="I18600" s="4"/>
      <c r="J18600" s="4"/>
      <c r="K18600" s="4"/>
      <c r="L18600" s="4"/>
      <c r="M18600" s="4"/>
    </row>
    <row r="18601" spans="2:13" x14ac:dyDescent="0.25">
      <c r="B18601" s="3">
        <v>52111</v>
      </c>
      <c r="C18601" s="3">
        <v>0</v>
      </c>
      <c r="G18601" s="4"/>
      <c r="H18601" s="4"/>
      <c r="I18601" s="4"/>
      <c r="J18601" s="4"/>
      <c r="K18601" s="4"/>
      <c r="L18601" s="4"/>
      <c r="M18601" s="4"/>
    </row>
    <row r="18602" spans="2:13" x14ac:dyDescent="0.25">
      <c r="B18602" s="3">
        <v>52112</v>
      </c>
      <c r="C18602" s="3">
        <v>0</v>
      </c>
      <c r="G18602" s="4"/>
      <c r="H18602" s="4"/>
      <c r="I18602" s="4"/>
      <c r="J18602" s="4"/>
      <c r="K18602" s="4"/>
      <c r="L18602" s="4"/>
      <c r="M18602" s="4"/>
    </row>
    <row r="18603" spans="2:13" x14ac:dyDescent="0.25">
      <c r="B18603" s="3">
        <v>52113</v>
      </c>
      <c r="C18603" s="3">
        <v>0</v>
      </c>
      <c r="G18603" s="4"/>
      <c r="H18603" s="4"/>
      <c r="I18603" s="4"/>
      <c r="J18603" s="4"/>
      <c r="K18603" s="4"/>
      <c r="L18603" s="4"/>
      <c r="M18603" s="4"/>
    </row>
    <row r="18604" spans="2:13" x14ac:dyDescent="0.25">
      <c r="B18604" s="3">
        <v>52114</v>
      </c>
      <c r="C18604" s="3">
        <v>0</v>
      </c>
      <c r="G18604" s="4"/>
      <c r="H18604" s="4"/>
      <c r="I18604" s="4"/>
      <c r="J18604" s="4"/>
      <c r="K18604" s="4"/>
      <c r="L18604" s="4"/>
      <c r="M18604" s="4"/>
    </row>
    <row r="18605" spans="2:13" x14ac:dyDescent="0.25">
      <c r="B18605" s="3">
        <v>52115</v>
      </c>
      <c r="C18605" s="3">
        <v>0</v>
      </c>
      <c r="G18605" s="4"/>
      <c r="H18605" s="4"/>
      <c r="I18605" s="4"/>
      <c r="J18605" s="4"/>
      <c r="K18605" s="4"/>
      <c r="L18605" s="4"/>
      <c r="M18605" s="4"/>
    </row>
    <row r="18606" spans="2:13" x14ac:dyDescent="0.25">
      <c r="B18606" s="3">
        <v>52116</v>
      </c>
      <c r="C18606" s="3">
        <v>0</v>
      </c>
      <c r="G18606" s="4"/>
      <c r="H18606" s="4"/>
      <c r="I18606" s="4"/>
      <c r="J18606" s="4"/>
      <c r="K18606" s="4"/>
      <c r="L18606" s="4"/>
      <c r="M18606" s="4"/>
    </row>
    <row r="18607" spans="2:13" x14ac:dyDescent="0.25">
      <c r="B18607" s="3">
        <v>52117</v>
      </c>
      <c r="C18607" s="3">
        <v>0</v>
      </c>
      <c r="G18607" s="4"/>
      <c r="H18607" s="4"/>
      <c r="I18607" s="4"/>
      <c r="J18607" s="4"/>
      <c r="K18607" s="4"/>
      <c r="L18607" s="4"/>
      <c r="M18607" s="4"/>
    </row>
    <row r="18608" spans="2:13" x14ac:dyDescent="0.25">
      <c r="B18608" s="3">
        <v>52118</v>
      </c>
      <c r="C18608" s="3">
        <v>0</v>
      </c>
      <c r="G18608" s="4"/>
      <c r="H18608" s="4"/>
      <c r="I18608" s="4"/>
      <c r="J18608" s="4"/>
      <c r="K18608" s="4"/>
      <c r="L18608" s="4"/>
      <c r="M18608" s="4"/>
    </row>
    <row r="18609" spans="2:13" x14ac:dyDescent="0.25">
      <c r="B18609" s="3">
        <v>52119</v>
      </c>
      <c r="C18609" s="3">
        <v>0</v>
      </c>
      <c r="G18609" s="4"/>
      <c r="H18609" s="4"/>
      <c r="I18609" s="4"/>
      <c r="J18609" s="4"/>
      <c r="K18609" s="4"/>
      <c r="L18609" s="4"/>
      <c r="M18609" s="4"/>
    </row>
    <row r="18610" spans="2:13" x14ac:dyDescent="0.25">
      <c r="B18610" s="3">
        <v>52120</v>
      </c>
      <c r="C18610" s="3">
        <v>0</v>
      </c>
      <c r="G18610" s="4"/>
      <c r="H18610" s="4"/>
      <c r="I18610" s="4"/>
      <c r="J18610" s="4"/>
      <c r="K18610" s="4"/>
      <c r="L18610" s="4"/>
      <c r="M18610" s="4"/>
    </row>
    <row r="18611" spans="2:13" x14ac:dyDescent="0.25">
      <c r="B18611" s="3">
        <v>52121</v>
      </c>
      <c r="C18611" s="3">
        <v>0</v>
      </c>
      <c r="G18611" s="4"/>
      <c r="H18611" s="4"/>
      <c r="I18611" s="4"/>
      <c r="J18611" s="4"/>
      <c r="K18611" s="4"/>
      <c r="L18611" s="4"/>
      <c r="M18611" s="4"/>
    </row>
    <row r="18612" spans="2:13" x14ac:dyDescent="0.25">
      <c r="B18612" s="3">
        <v>52122</v>
      </c>
      <c r="C18612" s="3">
        <v>0</v>
      </c>
      <c r="G18612" s="4"/>
      <c r="H18612" s="4"/>
      <c r="I18612" s="4"/>
      <c r="J18612" s="4"/>
      <c r="K18612" s="4"/>
      <c r="L18612" s="4"/>
      <c r="M18612" s="4"/>
    </row>
    <row r="18613" spans="2:13" x14ac:dyDescent="0.25">
      <c r="B18613" s="3">
        <v>52123</v>
      </c>
      <c r="C18613" s="3">
        <v>0</v>
      </c>
      <c r="G18613" s="4"/>
      <c r="H18613" s="4"/>
      <c r="I18613" s="4"/>
      <c r="J18613" s="4"/>
      <c r="K18613" s="4"/>
      <c r="L18613" s="4"/>
      <c r="M18613" s="4"/>
    </row>
    <row r="18614" spans="2:13" x14ac:dyDescent="0.25">
      <c r="B18614" s="3">
        <v>52124</v>
      </c>
      <c r="C18614" s="3">
        <v>0</v>
      </c>
      <c r="G18614" s="4"/>
      <c r="H18614" s="4"/>
      <c r="I18614" s="4"/>
      <c r="J18614" s="4"/>
      <c r="K18614" s="4"/>
      <c r="L18614" s="4"/>
      <c r="M18614" s="4"/>
    </row>
    <row r="18615" spans="2:13" x14ac:dyDescent="0.25">
      <c r="B18615" s="3">
        <v>52125</v>
      </c>
      <c r="C18615" s="3">
        <v>0</v>
      </c>
      <c r="G18615" s="4"/>
      <c r="H18615" s="4"/>
      <c r="I18615" s="4"/>
      <c r="J18615" s="4"/>
      <c r="K18615" s="4"/>
      <c r="L18615" s="4"/>
      <c r="M18615" s="4"/>
    </row>
    <row r="18616" spans="2:13" x14ac:dyDescent="0.25">
      <c r="B18616" s="3">
        <v>52126</v>
      </c>
      <c r="C18616" s="3">
        <v>0</v>
      </c>
      <c r="G18616" s="4"/>
      <c r="H18616" s="4"/>
      <c r="I18616" s="4"/>
      <c r="J18616" s="4"/>
      <c r="K18616" s="4"/>
      <c r="L18616" s="4"/>
      <c r="M18616" s="4"/>
    </row>
    <row r="18617" spans="2:13" x14ac:dyDescent="0.25">
      <c r="B18617" s="3">
        <v>52127</v>
      </c>
      <c r="C18617" s="3">
        <v>0</v>
      </c>
      <c r="G18617" s="4"/>
      <c r="H18617" s="4"/>
      <c r="I18617" s="4"/>
      <c r="J18617" s="4"/>
      <c r="K18617" s="4"/>
      <c r="L18617" s="4"/>
      <c r="M18617" s="4"/>
    </row>
    <row r="18618" spans="2:13" x14ac:dyDescent="0.25">
      <c r="B18618" s="3">
        <v>52128</v>
      </c>
      <c r="C18618" s="3">
        <v>0</v>
      </c>
      <c r="G18618" s="4"/>
      <c r="H18618" s="4"/>
      <c r="I18618" s="4"/>
      <c r="J18618" s="4"/>
      <c r="K18618" s="4"/>
      <c r="L18618" s="4"/>
      <c r="M18618" s="4"/>
    </row>
    <row r="18619" spans="2:13" x14ac:dyDescent="0.25">
      <c r="B18619" s="3">
        <v>52129</v>
      </c>
      <c r="C18619" s="3">
        <v>0</v>
      </c>
      <c r="G18619" s="4"/>
      <c r="H18619" s="4"/>
      <c r="I18619" s="4"/>
      <c r="J18619" s="4"/>
      <c r="K18619" s="4"/>
      <c r="L18619" s="4"/>
      <c r="M18619" s="4"/>
    </row>
    <row r="18620" spans="2:13" x14ac:dyDescent="0.25">
      <c r="B18620" s="3">
        <v>52130</v>
      </c>
      <c r="C18620" s="3">
        <v>0</v>
      </c>
      <c r="G18620" s="4"/>
      <c r="H18620" s="4"/>
      <c r="I18620" s="4"/>
      <c r="J18620" s="4"/>
      <c r="K18620" s="4"/>
      <c r="L18620" s="4"/>
      <c r="M18620" s="4"/>
    </row>
    <row r="18621" spans="2:13" x14ac:dyDescent="0.25">
      <c r="B18621" s="3">
        <v>52131</v>
      </c>
      <c r="C18621" s="3">
        <v>0</v>
      </c>
      <c r="G18621" s="4"/>
      <c r="H18621" s="4"/>
      <c r="I18621" s="4"/>
      <c r="J18621" s="4"/>
      <c r="K18621" s="4"/>
      <c r="L18621" s="4"/>
      <c r="M18621" s="4"/>
    </row>
    <row r="18622" spans="2:13" x14ac:dyDescent="0.25">
      <c r="B18622" s="3">
        <v>52132</v>
      </c>
      <c r="C18622" s="3">
        <v>0</v>
      </c>
      <c r="G18622" s="4"/>
      <c r="H18622" s="4"/>
      <c r="I18622" s="4"/>
      <c r="J18622" s="4"/>
      <c r="K18622" s="4"/>
      <c r="L18622" s="4"/>
      <c r="M18622" s="4"/>
    </row>
    <row r="18623" spans="2:13" x14ac:dyDescent="0.25">
      <c r="B18623" s="3">
        <v>52133</v>
      </c>
      <c r="C18623" s="3">
        <v>0</v>
      </c>
      <c r="G18623" s="4"/>
      <c r="H18623" s="4"/>
      <c r="I18623" s="4"/>
      <c r="J18623" s="4"/>
      <c r="K18623" s="4"/>
      <c r="L18623" s="4"/>
      <c r="M18623" s="4"/>
    </row>
    <row r="18624" spans="2:13" x14ac:dyDescent="0.25">
      <c r="B18624" s="3">
        <v>52134</v>
      </c>
      <c r="C18624" s="3">
        <v>0</v>
      </c>
      <c r="G18624" s="4"/>
      <c r="H18624" s="4"/>
      <c r="I18624" s="4"/>
      <c r="J18624" s="4"/>
      <c r="K18624" s="4"/>
      <c r="L18624" s="4"/>
      <c r="M18624" s="4"/>
    </row>
    <row r="18625" spans="2:13" x14ac:dyDescent="0.25">
      <c r="B18625" s="3">
        <v>52135</v>
      </c>
      <c r="C18625" s="3">
        <v>0</v>
      </c>
      <c r="G18625" s="4"/>
      <c r="H18625" s="4"/>
      <c r="I18625" s="4"/>
      <c r="J18625" s="4"/>
      <c r="K18625" s="4"/>
      <c r="L18625" s="4"/>
      <c r="M18625" s="4"/>
    </row>
    <row r="18626" spans="2:13" x14ac:dyDescent="0.25">
      <c r="B18626" s="3">
        <v>52136</v>
      </c>
      <c r="C18626" s="3">
        <v>0</v>
      </c>
      <c r="G18626" s="4"/>
      <c r="H18626" s="4"/>
      <c r="I18626" s="4"/>
      <c r="J18626" s="4"/>
      <c r="K18626" s="4"/>
      <c r="L18626" s="4"/>
      <c r="M18626" s="4"/>
    </row>
    <row r="18627" spans="2:13" x14ac:dyDescent="0.25">
      <c r="B18627" s="3">
        <v>52137</v>
      </c>
      <c r="C18627" s="3">
        <v>0</v>
      </c>
      <c r="G18627" s="4"/>
      <c r="H18627" s="4"/>
      <c r="I18627" s="4"/>
      <c r="J18627" s="4"/>
      <c r="K18627" s="4"/>
      <c r="L18627" s="4"/>
      <c r="M18627" s="4"/>
    </row>
    <row r="18628" spans="2:13" x14ac:dyDescent="0.25">
      <c r="B18628" s="3">
        <v>52138</v>
      </c>
      <c r="C18628" s="3">
        <v>0</v>
      </c>
      <c r="G18628" s="4"/>
      <c r="H18628" s="4"/>
      <c r="I18628" s="4"/>
      <c r="J18628" s="4"/>
      <c r="K18628" s="4"/>
      <c r="L18628" s="4"/>
      <c r="M18628" s="4"/>
    </row>
    <row r="18629" spans="2:13" x14ac:dyDescent="0.25">
      <c r="B18629" s="3">
        <v>53110</v>
      </c>
      <c r="C18629" s="3">
        <v>0</v>
      </c>
      <c r="G18629" s="4"/>
      <c r="H18629" s="4"/>
      <c r="I18629" s="4"/>
      <c r="J18629" s="4"/>
      <c r="K18629" s="4"/>
      <c r="L18629" s="4"/>
      <c r="M18629" s="4"/>
    </row>
    <row r="18630" spans="2:13" x14ac:dyDescent="0.25">
      <c r="B18630" s="3">
        <v>53111</v>
      </c>
      <c r="C18630" s="3">
        <v>0</v>
      </c>
      <c r="G18630" s="4"/>
      <c r="H18630" s="4"/>
      <c r="I18630" s="4"/>
      <c r="J18630" s="4"/>
      <c r="K18630" s="4"/>
      <c r="L18630" s="4"/>
      <c r="M18630" s="4"/>
    </row>
    <row r="18631" spans="2:13" x14ac:dyDescent="0.25">
      <c r="B18631" s="3">
        <v>53112</v>
      </c>
      <c r="C18631" s="3">
        <v>0</v>
      </c>
      <c r="G18631" s="4"/>
      <c r="H18631" s="4"/>
      <c r="I18631" s="4"/>
      <c r="J18631" s="4"/>
      <c r="K18631" s="4"/>
      <c r="L18631" s="4"/>
      <c r="M18631" s="4"/>
    </row>
    <row r="18632" spans="2:13" x14ac:dyDescent="0.25">
      <c r="B18632" s="3">
        <v>53113</v>
      </c>
      <c r="C18632" s="3">
        <v>0</v>
      </c>
      <c r="G18632" s="4"/>
      <c r="H18632" s="4"/>
      <c r="I18632" s="4"/>
      <c r="J18632" s="4"/>
      <c r="K18632" s="4"/>
      <c r="L18632" s="4"/>
      <c r="M18632" s="4"/>
    </row>
    <row r="18633" spans="2:13" x14ac:dyDescent="0.25">
      <c r="B18633" s="3">
        <v>53114</v>
      </c>
      <c r="C18633" s="3">
        <v>0</v>
      </c>
      <c r="G18633" s="4"/>
      <c r="H18633" s="4"/>
      <c r="I18633" s="4"/>
      <c r="J18633" s="4"/>
      <c r="K18633" s="4"/>
      <c r="L18633" s="4"/>
      <c r="M18633" s="4"/>
    </row>
    <row r="18634" spans="2:13" x14ac:dyDescent="0.25">
      <c r="B18634" s="3">
        <v>53115</v>
      </c>
      <c r="C18634" s="3">
        <v>0</v>
      </c>
      <c r="G18634" s="4"/>
      <c r="H18634" s="4"/>
      <c r="I18634" s="4"/>
      <c r="J18634" s="4"/>
      <c r="K18634" s="4"/>
      <c r="L18634" s="4"/>
      <c r="M18634" s="4"/>
    </row>
    <row r="18635" spans="2:13" x14ac:dyDescent="0.25">
      <c r="B18635" s="3">
        <v>53116</v>
      </c>
      <c r="C18635" s="3">
        <v>0</v>
      </c>
      <c r="G18635" s="4"/>
      <c r="H18635" s="4"/>
      <c r="I18635" s="4"/>
      <c r="J18635" s="4"/>
      <c r="K18635" s="4"/>
      <c r="L18635" s="4"/>
      <c r="M18635" s="4"/>
    </row>
    <row r="18636" spans="2:13" x14ac:dyDescent="0.25">
      <c r="B18636" s="3">
        <v>53117</v>
      </c>
      <c r="C18636" s="3">
        <v>0</v>
      </c>
      <c r="G18636" s="4"/>
      <c r="H18636" s="4"/>
      <c r="I18636" s="4"/>
      <c r="J18636" s="4"/>
      <c r="K18636" s="4"/>
      <c r="L18636" s="4"/>
      <c r="M18636" s="4"/>
    </row>
    <row r="18637" spans="2:13" x14ac:dyDescent="0.25">
      <c r="B18637" s="3">
        <v>53118</v>
      </c>
      <c r="C18637" s="3">
        <v>0</v>
      </c>
      <c r="G18637" s="4"/>
      <c r="H18637" s="4"/>
      <c r="I18637" s="4"/>
      <c r="J18637" s="4"/>
      <c r="K18637" s="4"/>
      <c r="L18637" s="4"/>
      <c r="M18637" s="4"/>
    </row>
    <row r="18638" spans="2:13" x14ac:dyDescent="0.25">
      <c r="B18638" s="3">
        <v>53119</v>
      </c>
      <c r="C18638" s="3">
        <v>0</v>
      </c>
      <c r="G18638" s="4"/>
      <c r="H18638" s="4"/>
      <c r="I18638" s="4"/>
      <c r="J18638" s="4"/>
      <c r="K18638" s="4"/>
      <c r="L18638" s="4"/>
      <c r="M18638" s="4"/>
    </row>
    <row r="18639" spans="2:13" x14ac:dyDescent="0.25">
      <c r="B18639" s="3">
        <v>53120</v>
      </c>
      <c r="C18639" s="3">
        <v>0</v>
      </c>
      <c r="G18639" s="4"/>
      <c r="H18639" s="4"/>
      <c r="I18639" s="4"/>
      <c r="J18639" s="4"/>
      <c r="K18639" s="4"/>
      <c r="L18639" s="4"/>
      <c r="M18639" s="4"/>
    </row>
    <row r="18640" spans="2:13" x14ac:dyDescent="0.25">
      <c r="B18640" s="3">
        <v>53121</v>
      </c>
      <c r="C18640" s="3">
        <v>0</v>
      </c>
      <c r="G18640" s="4"/>
      <c r="H18640" s="4"/>
      <c r="I18640" s="4"/>
      <c r="J18640" s="4"/>
      <c r="K18640" s="4"/>
      <c r="L18640" s="4"/>
      <c r="M18640" s="4"/>
    </row>
    <row r="18641" spans="2:13" x14ac:dyDescent="0.25">
      <c r="B18641" s="3">
        <v>53122</v>
      </c>
      <c r="C18641" s="3">
        <v>0</v>
      </c>
      <c r="G18641" s="4"/>
      <c r="H18641" s="4"/>
      <c r="I18641" s="4"/>
      <c r="J18641" s="4"/>
      <c r="K18641" s="4"/>
      <c r="L18641" s="4"/>
      <c r="M18641" s="4"/>
    </row>
    <row r="18642" spans="2:13" x14ac:dyDescent="0.25">
      <c r="B18642" s="3">
        <v>53123</v>
      </c>
      <c r="C18642" s="3">
        <v>0</v>
      </c>
      <c r="G18642" s="4"/>
      <c r="H18642" s="4"/>
      <c r="I18642" s="4"/>
      <c r="J18642" s="4"/>
      <c r="K18642" s="4"/>
      <c r="L18642" s="4"/>
      <c r="M18642" s="4"/>
    </row>
    <row r="18643" spans="2:13" x14ac:dyDescent="0.25">
      <c r="B18643" s="3">
        <v>53124</v>
      </c>
      <c r="C18643" s="3">
        <v>0</v>
      </c>
      <c r="G18643" s="4"/>
      <c r="H18643" s="4"/>
      <c r="I18643" s="4"/>
      <c r="J18643" s="4"/>
      <c r="K18643" s="4"/>
      <c r="L18643" s="4"/>
      <c r="M18643" s="4"/>
    </row>
    <row r="18644" spans="2:13" x14ac:dyDescent="0.25">
      <c r="B18644" s="3">
        <v>53125</v>
      </c>
      <c r="C18644" s="3">
        <v>0</v>
      </c>
      <c r="G18644" s="4"/>
      <c r="H18644" s="4"/>
      <c r="I18644" s="4"/>
      <c r="J18644" s="4"/>
      <c r="K18644" s="4"/>
      <c r="L18644" s="4"/>
      <c r="M18644" s="4"/>
    </row>
    <row r="18645" spans="2:13" x14ac:dyDescent="0.25">
      <c r="B18645" s="3">
        <v>53126</v>
      </c>
      <c r="C18645" s="3">
        <v>0</v>
      </c>
      <c r="G18645" s="4"/>
      <c r="H18645" s="4"/>
      <c r="I18645" s="4"/>
      <c r="J18645" s="4"/>
      <c r="K18645" s="4"/>
      <c r="L18645" s="4"/>
      <c r="M18645" s="4"/>
    </row>
    <row r="18646" spans="2:13" x14ac:dyDescent="0.25">
      <c r="B18646" s="3">
        <v>53127</v>
      </c>
      <c r="C18646" s="3">
        <v>0</v>
      </c>
      <c r="G18646" s="4"/>
      <c r="H18646" s="4"/>
      <c r="I18646" s="4"/>
      <c r="J18646" s="4"/>
      <c r="K18646" s="4"/>
      <c r="L18646" s="4"/>
      <c r="M18646" s="4"/>
    </row>
    <row r="18647" spans="2:13" x14ac:dyDescent="0.25">
      <c r="B18647" s="3">
        <v>53128</v>
      </c>
      <c r="C18647" s="3">
        <v>0</v>
      </c>
      <c r="G18647" s="4"/>
      <c r="H18647" s="4"/>
      <c r="I18647" s="4"/>
      <c r="J18647" s="4"/>
      <c r="K18647" s="4"/>
      <c r="L18647" s="4"/>
      <c r="M18647" s="4"/>
    </row>
    <row r="18648" spans="2:13" x14ac:dyDescent="0.25">
      <c r="B18648" s="3">
        <v>53129</v>
      </c>
      <c r="C18648" s="3">
        <v>0</v>
      </c>
      <c r="G18648" s="4"/>
      <c r="H18648" s="4"/>
      <c r="I18648" s="4"/>
      <c r="J18648" s="4"/>
      <c r="K18648" s="4"/>
      <c r="L18648" s="4"/>
      <c r="M18648" s="4"/>
    </row>
    <row r="18649" spans="2:13" x14ac:dyDescent="0.25">
      <c r="B18649" s="3">
        <v>53130</v>
      </c>
      <c r="C18649" s="3">
        <v>0</v>
      </c>
      <c r="G18649" s="4"/>
      <c r="H18649" s="4"/>
      <c r="I18649" s="4"/>
      <c r="J18649" s="4"/>
      <c r="K18649" s="4"/>
      <c r="L18649" s="4"/>
      <c r="M18649" s="4"/>
    </row>
    <row r="18650" spans="2:13" x14ac:dyDescent="0.25">
      <c r="B18650" s="3">
        <v>53131</v>
      </c>
      <c r="C18650" s="3">
        <v>0</v>
      </c>
      <c r="G18650" s="4"/>
      <c r="H18650" s="4"/>
      <c r="I18650" s="4"/>
      <c r="J18650" s="4"/>
      <c r="K18650" s="4"/>
      <c r="L18650" s="4"/>
      <c r="M18650" s="4"/>
    </row>
    <row r="18651" spans="2:13" x14ac:dyDescent="0.25">
      <c r="B18651" s="3">
        <v>53132</v>
      </c>
      <c r="C18651" s="3">
        <v>0</v>
      </c>
      <c r="G18651" s="4"/>
      <c r="H18651" s="4"/>
      <c r="I18651" s="4"/>
      <c r="J18651" s="4"/>
      <c r="K18651" s="4"/>
      <c r="L18651" s="4"/>
      <c r="M18651" s="4"/>
    </row>
    <row r="18652" spans="2:13" x14ac:dyDescent="0.25">
      <c r="B18652" s="3">
        <v>53133</v>
      </c>
      <c r="C18652" s="3">
        <v>0</v>
      </c>
      <c r="G18652" s="4"/>
      <c r="H18652" s="4"/>
      <c r="I18652" s="4"/>
      <c r="J18652" s="4"/>
      <c r="K18652" s="4"/>
      <c r="L18652" s="4"/>
      <c r="M18652" s="4"/>
    </row>
    <row r="18653" spans="2:13" x14ac:dyDescent="0.25">
      <c r="B18653" s="3">
        <v>53134</v>
      </c>
      <c r="C18653" s="3">
        <v>0</v>
      </c>
      <c r="G18653" s="4"/>
      <c r="H18653" s="4"/>
      <c r="I18653" s="4"/>
      <c r="J18653" s="4"/>
      <c r="K18653" s="4"/>
      <c r="L18653" s="4"/>
      <c r="M18653" s="4"/>
    </row>
    <row r="18654" spans="2:13" x14ac:dyDescent="0.25">
      <c r="B18654" s="3">
        <v>53135</v>
      </c>
      <c r="C18654" s="3">
        <v>0</v>
      </c>
      <c r="G18654" s="4"/>
      <c r="H18654" s="4"/>
      <c r="I18654" s="4"/>
      <c r="J18654" s="4"/>
      <c r="K18654" s="4"/>
      <c r="L18654" s="4"/>
      <c r="M18654" s="4"/>
    </row>
    <row r="18655" spans="2:13" x14ac:dyDescent="0.25">
      <c r="B18655" s="3">
        <v>53136</v>
      </c>
      <c r="C18655" s="3">
        <v>0</v>
      </c>
      <c r="G18655" s="4"/>
      <c r="H18655" s="4"/>
      <c r="I18655" s="4"/>
      <c r="J18655" s="4"/>
      <c r="K18655" s="4"/>
      <c r="L18655" s="4"/>
      <c r="M18655" s="4"/>
    </row>
    <row r="18656" spans="2:13" x14ac:dyDescent="0.25">
      <c r="B18656" s="3">
        <v>53137</v>
      </c>
      <c r="C18656" s="3">
        <v>0</v>
      </c>
      <c r="G18656" s="4"/>
      <c r="H18656" s="4"/>
      <c r="I18656" s="4"/>
      <c r="J18656" s="4"/>
      <c r="K18656" s="4"/>
      <c r="L18656" s="4"/>
      <c r="M18656" s="4"/>
    </row>
    <row r="18657" spans="2:13" x14ac:dyDescent="0.25">
      <c r="B18657" s="3">
        <v>53138</v>
      </c>
      <c r="C18657" s="3">
        <v>0</v>
      </c>
      <c r="G18657" s="4"/>
      <c r="H18657" s="4"/>
      <c r="I18657" s="4"/>
      <c r="J18657" s="4"/>
      <c r="K18657" s="4"/>
      <c r="L18657" s="4"/>
      <c r="M18657" s="4"/>
    </row>
    <row r="18658" spans="2:13" x14ac:dyDescent="0.25">
      <c r="B18658" s="3">
        <v>53139</v>
      </c>
      <c r="C18658" s="3">
        <v>0</v>
      </c>
      <c r="G18658" s="4"/>
      <c r="H18658" s="4"/>
      <c r="I18658" s="4"/>
      <c r="J18658" s="4"/>
      <c r="K18658" s="4"/>
      <c r="L18658" s="4"/>
      <c r="M18658" s="4"/>
    </row>
    <row r="18659" spans="2:13" x14ac:dyDescent="0.25">
      <c r="B18659" s="3">
        <v>53140</v>
      </c>
      <c r="C18659" s="3">
        <v>0</v>
      </c>
      <c r="G18659" s="4"/>
      <c r="H18659" s="4"/>
      <c r="I18659" s="4"/>
      <c r="J18659" s="4"/>
      <c r="K18659" s="4"/>
      <c r="L18659" s="4"/>
      <c r="M18659" s="4"/>
    </row>
    <row r="18660" spans="2:13" x14ac:dyDescent="0.25">
      <c r="B18660" s="3">
        <v>53141</v>
      </c>
      <c r="C18660" s="3">
        <v>0</v>
      </c>
      <c r="G18660" s="4"/>
      <c r="H18660" s="4"/>
      <c r="I18660" s="4"/>
      <c r="J18660" s="4"/>
      <c r="K18660" s="4"/>
      <c r="L18660" s="4"/>
      <c r="M18660" s="4"/>
    </row>
    <row r="18661" spans="2:13" x14ac:dyDescent="0.25">
      <c r="B18661" s="3">
        <v>53142</v>
      </c>
      <c r="C18661" s="3">
        <v>0</v>
      </c>
      <c r="G18661" s="4"/>
      <c r="H18661" s="4"/>
      <c r="I18661" s="4"/>
      <c r="J18661" s="4"/>
      <c r="K18661" s="4"/>
      <c r="L18661" s="4"/>
      <c r="M18661" s="4"/>
    </row>
    <row r="18662" spans="2:13" x14ac:dyDescent="0.25">
      <c r="B18662" s="3">
        <v>54110</v>
      </c>
      <c r="C18662" s="3">
        <v>0</v>
      </c>
      <c r="G18662" s="4"/>
      <c r="H18662" s="4"/>
      <c r="I18662" s="4"/>
      <c r="J18662" s="4"/>
      <c r="K18662" s="4"/>
      <c r="L18662" s="4"/>
      <c r="M18662" s="4"/>
    </row>
    <row r="18663" spans="2:13" x14ac:dyDescent="0.25">
      <c r="B18663" s="3">
        <v>54111</v>
      </c>
      <c r="C18663" s="3">
        <v>0</v>
      </c>
      <c r="G18663" s="4"/>
      <c r="H18663" s="4"/>
      <c r="I18663" s="4"/>
      <c r="J18663" s="4"/>
      <c r="K18663" s="4"/>
      <c r="L18663" s="4"/>
      <c r="M18663" s="4"/>
    </row>
    <row r="18664" spans="2:13" x14ac:dyDescent="0.25">
      <c r="B18664" s="3">
        <v>54112</v>
      </c>
      <c r="C18664" s="3">
        <v>0</v>
      </c>
      <c r="G18664" s="4"/>
      <c r="H18664" s="4"/>
      <c r="I18664" s="4"/>
      <c r="J18664" s="4"/>
      <c r="K18664" s="4"/>
      <c r="L18664" s="4"/>
      <c r="M18664" s="4"/>
    </row>
    <row r="18665" spans="2:13" x14ac:dyDescent="0.25">
      <c r="B18665" s="3">
        <v>54113</v>
      </c>
      <c r="C18665" s="3">
        <v>0</v>
      </c>
      <c r="G18665" s="4"/>
      <c r="H18665" s="4"/>
      <c r="I18665" s="4"/>
      <c r="J18665" s="4"/>
      <c r="K18665" s="4"/>
      <c r="L18665" s="4"/>
      <c r="M18665" s="4"/>
    </row>
    <row r="18666" spans="2:13" x14ac:dyDescent="0.25">
      <c r="B18666" s="3">
        <v>54114</v>
      </c>
      <c r="C18666" s="3">
        <v>0</v>
      </c>
      <c r="G18666" s="4"/>
      <c r="H18666" s="4"/>
      <c r="I18666" s="4"/>
      <c r="J18666" s="4"/>
      <c r="K18666" s="4"/>
      <c r="L18666" s="4"/>
      <c r="M18666" s="4"/>
    </row>
    <row r="18667" spans="2:13" x14ac:dyDescent="0.25">
      <c r="B18667" s="3">
        <v>54115</v>
      </c>
      <c r="C18667" s="3">
        <v>0</v>
      </c>
      <c r="G18667" s="4"/>
      <c r="H18667" s="4"/>
      <c r="I18667" s="4"/>
      <c r="J18667" s="4"/>
      <c r="K18667" s="4"/>
      <c r="L18667" s="4"/>
      <c r="M18667" s="4"/>
    </row>
    <row r="18668" spans="2:13" x14ac:dyDescent="0.25">
      <c r="B18668" s="3">
        <v>54116</v>
      </c>
      <c r="C18668" s="3">
        <v>0</v>
      </c>
      <c r="G18668" s="4"/>
      <c r="H18668" s="4"/>
      <c r="I18668" s="4"/>
      <c r="J18668" s="4"/>
      <c r="K18668" s="4"/>
      <c r="L18668" s="4"/>
      <c r="M18668" s="4"/>
    </row>
    <row r="18669" spans="2:13" x14ac:dyDescent="0.25">
      <c r="B18669" s="3">
        <v>54117</v>
      </c>
      <c r="C18669" s="3">
        <v>0</v>
      </c>
      <c r="G18669" s="4"/>
      <c r="H18669" s="4"/>
      <c r="I18669" s="4"/>
      <c r="J18669" s="4"/>
      <c r="K18669" s="4"/>
      <c r="L18669" s="4"/>
      <c r="M18669" s="4"/>
    </row>
    <row r="18670" spans="2:13" x14ac:dyDescent="0.25">
      <c r="B18670" s="3">
        <v>54118</v>
      </c>
      <c r="C18670" s="3">
        <v>0</v>
      </c>
      <c r="G18670" s="4"/>
      <c r="H18670" s="4"/>
      <c r="I18670" s="4"/>
      <c r="J18670" s="4"/>
      <c r="K18670" s="4"/>
      <c r="L18670" s="4"/>
      <c r="M18670" s="4"/>
    </row>
    <row r="18671" spans="2:13" x14ac:dyDescent="0.25">
      <c r="B18671" s="3">
        <v>54119</v>
      </c>
      <c r="C18671" s="3">
        <v>0</v>
      </c>
      <c r="G18671" s="4"/>
      <c r="H18671" s="4"/>
      <c r="I18671" s="4"/>
      <c r="J18671" s="4"/>
      <c r="K18671" s="4"/>
      <c r="L18671" s="4"/>
      <c r="M18671" s="4"/>
    </row>
    <row r="18672" spans="2:13" x14ac:dyDescent="0.25">
      <c r="B18672" s="3">
        <v>54120</v>
      </c>
      <c r="C18672" s="3">
        <v>0</v>
      </c>
      <c r="G18672" s="4"/>
      <c r="H18672" s="4"/>
      <c r="I18672" s="4"/>
      <c r="J18672" s="4"/>
      <c r="K18672" s="4"/>
      <c r="L18672" s="4"/>
      <c r="M18672" s="4"/>
    </row>
    <row r="18673" spans="2:13" x14ac:dyDescent="0.25">
      <c r="B18673" s="3">
        <v>54121</v>
      </c>
      <c r="C18673" s="3">
        <v>0</v>
      </c>
      <c r="G18673" s="4"/>
      <c r="H18673" s="4"/>
      <c r="I18673" s="4"/>
      <c r="J18673" s="4"/>
      <c r="K18673" s="4"/>
      <c r="L18673" s="4"/>
      <c r="M18673" s="4"/>
    </row>
    <row r="18674" spans="2:13" x14ac:dyDescent="0.25">
      <c r="B18674" s="3">
        <v>54122</v>
      </c>
      <c r="C18674" s="3">
        <v>0</v>
      </c>
      <c r="G18674" s="4"/>
      <c r="H18674" s="4"/>
      <c r="I18674" s="4"/>
      <c r="J18674" s="4"/>
      <c r="K18674" s="4"/>
      <c r="L18674" s="4"/>
      <c r="M18674" s="4"/>
    </row>
    <row r="18675" spans="2:13" x14ac:dyDescent="0.25">
      <c r="B18675" s="3">
        <v>54123</v>
      </c>
      <c r="C18675" s="3">
        <v>0</v>
      </c>
      <c r="G18675" s="4"/>
      <c r="H18675" s="4"/>
      <c r="I18675" s="4"/>
      <c r="J18675" s="4"/>
      <c r="K18675" s="4"/>
      <c r="L18675" s="4"/>
      <c r="M18675" s="4"/>
    </row>
    <row r="18676" spans="2:13" x14ac:dyDescent="0.25">
      <c r="B18676" s="3">
        <v>54124</v>
      </c>
      <c r="C18676" s="3">
        <v>0</v>
      </c>
      <c r="G18676" s="4"/>
      <c r="H18676" s="4"/>
      <c r="I18676" s="4"/>
      <c r="J18676" s="4"/>
      <c r="K18676" s="4"/>
      <c r="L18676" s="4"/>
      <c r="M18676" s="4"/>
    </row>
    <row r="18677" spans="2:13" x14ac:dyDescent="0.25">
      <c r="B18677" s="3">
        <v>54125</v>
      </c>
      <c r="C18677" s="3">
        <v>0</v>
      </c>
      <c r="G18677" s="4"/>
      <c r="H18677" s="4"/>
      <c r="I18677" s="4"/>
      <c r="J18677" s="4"/>
      <c r="K18677" s="4"/>
      <c r="L18677" s="4"/>
      <c r="M18677" s="4"/>
    </row>
    <row r="18678" spans="2:13" x14ac:dyDescent="0.25">
      <c r="B18678" s="3">
        <v>54126</v>
      </c>
      <c r="C18678" s="3">
        <v>0</v>
      </c>
      <c r="G18678" s="4"/>
      <c r="H18678" s="4"/>
      <c r="I18678" s="4"/>
      <c r="J18678" s="4"/>
      <c r="K18678" s="4"/>
      <c r="L18678" s="4"/>
      <c r="M18678" s="4"/>
    </row>
    <row r="18679" spans="2:13" x14ac:dyDescent="0.25">
      <c r="B18679" s="3">
        <v>54127</v>
      </c>
      <c r="C18679" s="3">
        <v>0</v>
      </c>
      <c r="G18679" s="4"/>
      <c r="H18679" s="4"/>
      <c r="I18679" s="4"/>
      <c r="J18679" s="4"/>
      <c r="K18679" s="4"/>
      <c r="L18679" s="4"/>
      <c r="M18679" s="4"/>
    </row>
    <row r="18680" spans="2:13" x14ac:dyDescent="0.25">
      <c r="B18680" s="3">
        <v>54128</v>
      </c>
      <c r="C18680" s="3">
        <v>0</v>
      </c>
      <c r="G18680" s="4"/>
      <c r="H18680" s="4"/>
      <c r="I18680" s="4"/>
      <c r="J18680" s="4"/>
      <c r="K18680" s="4"/>
      <c r="L18680" s="4"/>
      <c r="M18680" s="4"/>
    </row>
    <row r="18681" spans="2:13" x14ac:dyDescent="0.25">
      <c r="B18681" s="3">
        <v>54129</v>
      </c>
      <c r="C18681" s="3">
        <v>0</v>
      </c>
      <c r="G18681" s="4"/>
      <c r="H18681" s="4"/>
      <c r="I18681" s="4"/>
      <c r="J18681" s="4"/>
      <c r="K18681" s="4"/>
      <c r="L18681" s="4"/>
      <c r="M18681" s="4"/>
    </row>
    <row r="18682" spans="2:13" x14ac:dyDescent="0.25">
      <c r="B18682" s="3">
        <v>54130</v>
      </c>
      <c r="C18682" s="3">
        <v>0</v>
      </c>
      <c r="G18682" s="4"/>
      <c r="H18682" s="4"/>
      <c r="I18682" s="4"/>
      <c r="J18682" s="4"/>
      <c r="K18682" s="4"/>
      <c r="L18682" s="4"/>
      <c r="M18682" s="4"/>
    </row>
    <row r="18683" spans="2:13" x14ac:dyDescent="0.25">
      <c r="B18683" s="3">
        <v>54131</v>
      </c>
      <c r="C18683" s="3">
        <v>0</v>
      </c>
      <c r="G18683" s="4"/>
      <c r="H18683" s="4"/>
      <c r="I18683" s="4"/>
      <c r="J18683" s="4"/>
      <c r="K18683" s="4"/>
      <c r="L18683" s="4"/>
      <c r="M18683" s="4"/>
    </row>
    <row r="18684" spans="2:13" x14ac:dyDescent="0.25">
      <c r="B18684" s="3">
        <v>54132</v>
      </c>
      <c r="C18684" s="3">
        <v>0</v>
      </c>
      <c r="G18684" s="4"/>
      <c r="H18684" s="4"/>
      <c r="I18684" s="4"/>
      <c r="J18684" s="4"/>
      <c r="K18684" s="4"/>
      <c r="L18684" s="4"/>
      <c r="M18684" s="4"/>
    </row>
    <row r="18685" spans="2:13" x14ac:dyDescent="0.25">
      <c r="B18685" s="3">
        <v>54133</v>
      </c>
      <c r="C18685" s="3">
        <v>0</v>
      </c>
      <c r="G18685" s="4"/>
      <c r="H18685" s="4"/>
      <c r="I18685" s="4"/>
      <c r="J18685" s="4"/>
      <c r="K18685" s="4"/>
      <c r="L18685" s="4"/>
      <c r="M18685" s="4"/>
    </row>
    <row r="18686" spans="2:13" x14ac:dyDescent="0.25">
      <c r="B18686" s="3">
        <v>54134</v>
      </c>
      <c r="C18686" s="3">
        <v>0</v>
      </c>
      <c r="G18686" s="4"/>
      <c r="H18686" s="4"/>
      <c r="I18686" s="4"/>
      <c r="J18686" s="4"/>
      <c r="K18686" s="4"/>
      <c r="L18686" s="4"/>
      <c r="M18686" s="4"/>
    </row>
    <row r="18687" spans="2:13" x14ac:dyDescent="0.25">
      <c r="B18687" s="3">
        <v>54135</v>
      </c>
      <c r="C18687" s="3">
        <v>0</v>
      </c>
      <c r="G18687" s="4"/>
      <c r="H18687" s="4"/>
      <c r="I18687" s="4"/>
      <c r="J18687" s="4"/>
      <c r="K18687" s="4"/>
      <c r="L18687" s="4"/>
      <c r="M18687" s="4"/>
    </row>
    <row r="18688" spans="2:13" x14ac:dyDescent="0.25">
      <c r="B18688" s="3">
        <v>54136</v>
      </c>
      <c r="C18688" s="3">
        <v>0</v>
      </c>
      <c r="G18688" s="4"/>
      <c r="H18688" s="4"/>
      <c r="I18688" s="4"/>
      <c r="J18688" s="4"/>
      <c r="K18688" s="4"/>
      <c r="L18688" s="4"/>
      <c r="M18688" s="4"/>
    </row>
    <row r="18689" spans="2:13" x14ac:dyDescent="0.25">
      <c r="B18689" s="3">
        <v>54137</v>
      </c>
      <c r="C18689" s="3">
        <v>0</v>
      </c>
      <c r="G18689" s="4"/>
      <c r="H18689" s="4"/>
      <c r="I18689" s="4"/>
      <c r="J18689" s="4"/>
      <c r="K18689" s="4"/>
      <c r="L18689" s="4"/>
      <c r="M18689" s="4"/>
    </row>
    <row r="18690" spans="2:13" x14ac:dyDescent="0.25">
      <c r="B18690" s="3">
        <v>54138</v>
      </c>
      <c r="C18690" s="3">
        <v>0</v>
      </c>
      <c r="G18690" s="4"/>
      <c r="H18690" s="4"/>
      <c r="I18690" s="4"/>
      <c r="J18690" s="4"/>
      <c r="K18690" s="4"/>
      <c r="L18690" s="4"/>
      <c r="M18690" s="4"/>
    </row>
    <row r="18691" spans="2:13" x14ac:dyDescent="0.25">
      <c r="B18691" s="3">
        <v>54139</v>
      </c>
      <c r="C18691" s="3">
        <v>0</v>
      </c>
      <c r="G18691" s="4"/>
      <c r="H18691" s="4"/>
      <c r="I18691" s="4"/>
      <c r="J18691" s="4"/>
      <c r="K18691" s="4"/>
      <c r="L18691" s="4"/>
      <c r="M18691" s="4"/>
    </row>
    <row r="18692" spans="2:13" x14ac:dyDescent="0.25">
      <c r="B18692" s="3">
        <v>54140</v>
      </c>
      <c r="C18692" s="3">
        <v>0</v>
      </c>
      <c r="G18692" s="4"/>
      <c r="H18692" s="4"/>
      <c r="I18692" s="4"/>
      <c r="J18692" s="4"/>
      <c r="K18692" s="4"/>
      <c r="L18692" s="4"/>
      <c r="M18692" s="4"/>
    </row>
    <row r="18693" spans="2:13" x14ac:dyDescent="0.25">
      <c r="B18693" s="3">
        <v>54141</v>
      </c>
      <c r="C18693" s="3">
        <v>0</v>
      </c>
      <c r="G18693" s="4"/>
      <c r="H18693" s="4"/>
      <c r="I18693" s="4"/>
      <c r="J18693" s="4"/>
      <c r="K18693" s="4"/>
      <c r="L18693" s="4"/>
      <c r="M18693" s="4"/>
    </row>
    <row r="18694" spans="2:13" x14ac:dyDescent="0.25">
      <c r="B18694" s="3">
        <v>54142</v>
      </c>
      <c r="C18694" s="3">
        <v>0</v>
      </c>
      <c r="G18694" s="4"/>
      <c r="H18694" s="4"/>
      <c r="I18694" s="4"/>
      <c r="J18694" s="4"/>
      <c r="K18694" s="4"/>
      <c r="L18694" s="4"/>
      <c r="M18694" s="4"/>
    </row>
    <row r="18695" spans="2:13" x14ac:dyDescent="0.25">
      <c r="B18695" s="3">
        <v>54143</v>
      </c>
      <c r="C18695" s="3">
        <v>0</v>
      </c>
      <c r="G18695" s="4"/>
      <c r="H18695" s="4"/>
      <c r="I18695" s="4"/>
      <c r="J18695" s="4"/>
      <c r="K18695" s="4"/>
      <c r="L18695" s="4"/>
      <c r="M18695" s="4"/>
    </row>
    <row r="18696" spans="2:13" x14ac:dyDescent="0.25">
      <c r="B18696" s="3">
        <v>54144</v>
      </c>
      <c r="C18696" s="3">
        <v>0</v>
      </c>
      <c r="G18696" s="4"/>
      <c r="H18696" s="4"/>
      <c r="I18696" s="4"/>
      <c r="J18696" s="4"/>
      <c r="K18696" s="4"/>
      <c r="L18696" s="4"/>
      <c r="M18696" s="4"/>
    </row>
    <row r="18697" spans="2:13" x14ac:dyDescent="0.25">
      <c r="B18697" s="3">
        <v>54145</v>
      </c>
      <c r="C18697" s="3">
        <v>0</v>
      </c>
      <c r="G18697" s="4"/>
      <c r="H18697" s="4"/>
      <c r="I18697" s="4"/>
      <c r="J18697" s="4"/>
      <c r="K18697" s="4"/>
      <c r="L18697" s="4"/>
      <c r="M18697" s="4"/>
    </row>
    <row r="18698" spans="2:13" x14ac:dyDescent="0.25">
      <c r="B18698" s="3">
        <v>55114</v>
      </c>
      <c r="C18698" s="3">
        <v>0</v>
      </c>
      <c r="G18698" s="4"/>
      <c r="H18698" s="4"/>
      <c r="I18698" s="4"/>
      <c r="J18698" s="4"/>
      <c r="K18698" s="4"/>
      <c r="L18698" s="4"/>
      <c r="M18698" s="4"/>
    </row>
    <row r="18699" spans="2:13" x14ac:dyDescent="0.25">
      <c r="B18699" s="3">
        <v>55115</v>
      </c>
      <c r="C18699" s="3">
        <v>0</v>
      </c>
      <c r="G18699" s="4"/>
      <c r="H18699" s="4"/>
      <c r="I18699" s="4"/>
      <c r="J18699" s="4"/>
      <c r="K18699" s="4"/>
      <c r="L18699" s="4"/>
      <c r="M18699" s="4"/>
    </row>
    <row r="18700" spans="2:13" x14ac:dyDescent="0.25">
      <c r="B18700" s="3">
        <v>55116</v>
      </c>
      <c r="C18700" s="3">
        <v>0</v>
      </c>
      <c r="G18700" s="4"/>
      <c r="H18700" s="4"/>
      <c r="I18700" s="4"/>
      <c r="J18700" s="4"/>
      <c r="K18700" s="4"/>
      <c r="L18700" s="4"/>
      <c r="M18700" s="4"/>
    </row>
    <row r="18701" spans="2:13" x14ac:dyDescent="0.25">
      <c r="B18701" s="3">
        <v>55117</v>
      </c>
      <c r="C18701" s="3">
        <v>0</v>
      </c>
      <c r="G18701" s="4"/>
      <c r="H18701" s="4"/>
      <c r="I18701" s="4"/>
      <c r="J18701" s="4"/>
      <c r="K18701" s="4"/>
      <c r="L18701" s="4"/>
      <c r="M18701" s="4"/>
    </row>
    <row r="18702" spans="2:13" x14ac:dyDescent="0.25">
      <c r="B18702" s="3">
        <v>55118</v>
      </c>
      <c r="C18702" s="3">
        <v>0</v>
      </c>
      <c r="G18702" s="4"/>
      <c r="H18702" s="4"/>
      <c r="I18702" s="4"/>
      <c r="J18702" s="4"/>
      <c r="K18702" s="4"/>
      <c r="L18702" s="4"/>
      <c r="M18702" s="4"/>
    </row>
    <row r="18703" spans="2:13" x14ac:dyDescent="0.25">
      <c r="B18703" s="3">
        <v>55119</v>
      </c>
      <c r="C18703" s="3">
        <v>0</v>
      </c>
      <c r="G18703" s="4"/>
      <c r="H18703" s="4"/>
      <c r="I18703" s="4"/>
      <c r="J18703" s="4"/>
      <c r="K18703" s="4"/>
      <c r="L18703" s="4"/>
      <c r="M18703" s="4"/>
    </row>
    <row r="18704" spans="2:13" x14ac:dyDescent="0.25">
      <c r="B18704" s="3">
        <v>55120</v>
      </c>
      <c r="C18704" s="3">
        <v>0</v>
      </c>
      <c r="G18704" s="4"/>
      <c r="H18704" s="4"/>
      <c r="I18704" s="4"/>
      <c r="J18704" s="4"/>
      <c r="K18704" s="4"/>
      <c r="L18704" s="4"/>
      <c r="M18704" s="4"/>
    </row>
    <row r="18705" spans="2:13" x14ac:dyDescent="0.25">
      <c r="B18705" s="3">
        <v>55121</v>
      </c>
      <c r="C18705" s="3">
        <v>0</v>
      </c>
      <c r="G18705" s="4"/>
      <c r="H18705" s="4"/>
      <c r="I18705" s="4"/>
      <c r="J18705" s="4"/>
      <c r="K18705" s="4"/>
      <c r="L18705" s="4"/>
      <c r="M18705" s="4"/>
    </row>
    <row r="18706" spans="2:13" x14ac:dyDescent="0.25">
      <c r="B18706" s="3">
        <v>55122</v>
      </c>
      <c r="C18706" s="3">
        <v>0</v>
      </c>
      <c r="G18706" s="4"/>
      <c r="H18706" s="4"/>
      <c r="I18706" s="4"/>
      <c r="J18706" s="4"/>
      <c r="K18706" s="4"/>
      <c r="L18706" s="4"/>
      <c r="M18706" s="4"/>
    </row>
    <row r="18707" spans="2:13" x14ac:dyDescent="0.25">
      <c r="B18707" s="3">
        <v>55123</v>
      </c>
      <c r="C18707" s="3">
        <v>0</v>
      </c>
      <c r="G18707" s="4"/>
      <c r="H18707" s="4"/>
      <c r="I18707" s="4"/>
      <c r="J18707" s="4"/>
      <c r="K18707" s="4"/>
      <c r="L18707" s="4"/>
      <c r="M18707" s="4"/>
    </row>
    <row r="18708" spans="2:13" x14ac:dyDescent="0.25">
      <c r="B18708" s="3">
        <v>55124</v>
      </c>
      <c r="C18708" s="3">
        <v>0</v>
      </c>
      <c r="G18708" s="4"/>
      <c r="H18708" s="4"/>
      <c r="I18708" s="4"/>
      <c r="J18708" s="4"/>
      <c r="K18708" s="4"/>
      <c r="L18708" s="4"/>
      <c r="M18708" s="4"/>
    </row>
    <row r="18709" spans="2:13" x14ac:dyDescent="0.25">
      <c r="B18709" s="3">
        <v>55125</v>
      </c>
      <c r="C18709" s="3">
        <v>0</v>
      </c>
      <c r="G18709" s="4"/>
      <c r="H18709" s="4"/>
      <c r="I18709" s="4"/>
      <c r="J18709" s="4"/>
      <c r="K18709" s="4"/>
      <c r="L18709" s="4"/>
      <c r="M18709" s="4"/>
    </row>
    <row r="18710" spans="2:13" x14ac:dyDescent="0.25">
      <c r="B18710" s="3">
        <v>55126</v>
      </c>
      <c r="C18710" s="3">
        <v>0</v>
      </c>
      <c r="G18710" s="4"/>
      <c r="H18710" s="4"/>
      <c r="I18710" s="4"/>
      <c r="J18710" s="4"/>
      <c r="K18710" s="4"/>
      <c r="L18710" s="4"/>
      <c r="M18710" s="4"/>
    </row>
    <row r="18711" spans="2:13" x14ac:dyDescent="0.25">
      <c r="B18711" s="3">
        <v>55127</v>
      </c>
      <c r="C18711" s="3">
        <v>0</v>
      </c>
      <c r="G18711" s="4"/>
      <c r="H18711" s="4"/>
      <c r="I18711" s="4"/>
      <c r="J18711" s="4"/>
      <c r="K18711" s="4"/>
      <c r="L18711" s="4"/>
      <c r="M18711" s="4"/>
    </row>
    <row r="18712" spans="2:13" x14ac:dyDescent="0.25">
      <c r="B18712" s="3">
        <v>55128</v>
      </c>
      <c r="C18712" s="3">
        <v>0</v>
      </c>
      <c r="G18712" s="4"/>
      <c r="H18712" s="4"/>
      <c r="I18712" s="4"/>
      <c r="J18712" s="4"/>
      <c r="K18712" s="4"/>
      <c r="L18712" s="4"/>
      <c r="M18712" s="4"/>
    </row>
    <row r="18713" spans="2:13" x14ac:dyDescent="0.25">
      <c r="B18713" s="3">
        <v>55129</v>
      </c>
      <c r="C18713" s="3">
        <v>0</v>
      </c>
      <c r="G18713" s="4"/>
      <c r="H18713" s="4"/>
      <c r="I18713" s="4"/>
      <c r="J18713" s="4"/>
      <c r="K18713" s="4"/>
      <c r="L18713" s="4"/>
      <c r="M18713" s="4"/>
    </row>
    <row r="18714" spans="2:13" x14ac:dyDescent="0.25">
      <c r="B18714" s="3">
        <v>55130</v>
      </c>
      <c r="C18714" s="3">
        <v>0</v>
      </c>
      <c r="G18714" s="4"/>
      <c r="H18714" s="4"/>
      <c r="I18714" s="4"/>
      <c r="J18714" s="4"/>
      <c r="K18714" s="4"/>
      <c r="L18714" s="4"/>
      <c r="M18714" s="4"/>
    </row>
    <row r="18715" spans="2:13" x14ac:dyDescent="0.25">
      <c r="B18715" s="3">
        <v>55131</v>
      </c>
      <c r="C18715" s="3">
        <v>0</v>
      </c>
      <c r="G18715" s="4"/>
      <c r="H18715" s="4"/>
      <c r="I18715" s="4"/>
      <c r="J18715" s="4"/>
      <c r="K18715" s="4"/>
      <c r="L18715" s="4"/>
      <c r="M18715" s="4"/>
    </row>
    <row r="18716" spans="2:13" x14ac:dyDescent="0.25">
      <c r="B18716" s="3">
        <v>55132</v>
      </c>
      <c r="C18716" s="3">
        <v>0</v>
      </c>
      <c r="G18716" s="4"/>
      <c r="H18716" s="4"/>
      <c r="I18716" s="4"/>
      <c r="J18716" s="4"/>
      <c r="K18716" s="4"/>
      <c r="L18716" s="4"/>
      <c r="M18716" s="4"/>
    </row>
    <row r="18717" spans="2:13" x14ac:dyDescent="0.25">
      <c r="B18717" s="3">
        <v>55133</v>
      </c>
      <c r="C18717" s="3">
        <v>0</v>
      </c>
      <c r="G18717" s="4"/>
      <c r="H18717" s="4"/>
      <c r="I18717" s="4"/>
      <c r="J18717" s="4"/>
      <c r="K18717" s="4"/>
      <c r="L18717" s="4"/>
      <c r="M18717" s="4"/>
    </row>
    <row r="18718" spans="2:13" x14ac:dyDescent="0.25">
      <c r="B18718" s="3">
        <v>55134</v>
      </c>
      <c r="C18718" s="3">
        <v>0</v>
      </c>
      <c r="G18718" s="4"/>
      <c r="H18718" s="4"/>
      <c r="I18718" s="4"/>
      <c r="J18718" s="4"/>
      <c r="K18718" s="4"/>
      <c r="L18718" s="4"/>
      <c r="M18718" s="4"/>
    </row>
    <row r="18719" spans="2:13" x14ac:dyDescent="0.25">
      <c r="B18719" s="3">
        <v>55135</v>
      </c>
      <c r="C18719" s="3">
        <v>0</v>
      </c>
      <c r="G18719" s="4"/>
      <c r="H18719" s="4"/>
      <c r="I18719" s="4"/>
      <c r="J18719" s="4"/>
      <c r="K18719" s="4"/>
      <c r="L18719" s="4"/>
      <c r="M18719" s="4"/>
    </row>
    <row r="18720" spans="2:13" x14ac:dyDescent="0.25">
      <c r="B18720" s="3">
        <v>55136</v>
      </c>
      <c r="C18720" s="3">
        <v>0</v>
      </c>
      <c r="G18720" s="4"/>
      <c r="H18720" s="4"/>
      <c r="I18720" s="4"/>
      <c r="J18720" s="4"/>
      <c r="K18720" s="4"/>
      <c r="L18720" s="4"/>
      <c r="M18720" s="4"/>
    </row>
    <row r="18721" spans="2:13" x14ac:dyDescent="0.25">
      <c r="B18721" s="3">
        <v>55137</v>
      </c>
      <c r="C18721" s="3">
        <v>0</v>
      </c>
      <c r="G18721" s="4"/>
      <c r="H18721" s="4"/>
      <c r="I18721" s="4"/>
      <c r="J18721" s="4"/>
      <c r="K18721" s="4"/>
      <c r="L18721" s="4"/>
      <c r="M18721" s="4"/>
    </row>
    <row r="18722" spans="2:13" x14ac:dyDescent="0.25">
      <c r="B18722" s="3">
        <v>55138</v>
      </c>
      <c r="C18722" s="3">
        <v>0</v>
      </c>
      <c r="G18722" s="4"/>
      <c r="H18722" s="4"/>
      <c r="I18722" s="4"/>
      <c r="J18722" s="4"/>
      <c r="K18722" s="4"/>
      <c r="L18722" s="4"/>
      <c r="M18722" s="4"/>
    </row>
    <row r="18723" spans="2:13" x14ac:dyDescent="0.25">
      <c r="B18723" s="3">
        <v>55139</v>
      </c>
      <c r="C18723" s="3">
        <v>0</v>
      </c>
      <c r="G18723" s="4"/>
      <c r="H18723" s="4"/>
      <c r="I18723" s="4"/>
      <c r="J18723" s="4"/>
      <c r="K18723" s="4"/>
      <c r="L18723" s="4"/>
      <c r="M18723" s="4"/>
    </row>
    <row r="18724" spans="2:13" x14ac:dyDescent="0.25">
      <c r="B18724" s="3">
        <v>55140</v>
      </c>
      <c r="C18724" s="3">
        <v>0</v>
      </c>
      <c r="G18724" s="4"/>
      <c r="H18724" s="4"/>
      <c r="I18724" s="4"/>
      <c r="J18724" s="4"/>
      <c r="K18724" s="4"/>
      <c r="L18724" s="4"/>
      <c r="M18724" s="4"/>
    </row>
    <row r="18725" spans="2:13" x14ac:dyDescent="0.25">
      <c r="B18725" s="3">
        <v>55141</v>
      </c>
      <c r="C18725" s="3">
        <v>0</v>
      </c>
      <c r="G18725" s="4"/>
      <c r="H18725" s="4"/>
      <c r="I18725" s="4"/>
      <c r="J18725" s="4"/>
      <c r="K18725" s="4"/>
      <c r="L18725" s="4"/>
      <c r="M18725" s="4"/>
    </row>
    <row r="18726" spans="2:13" x14ac:dyDescent="0.25">
      <c r="B18726" s="3">
        <v>55142</v>
      </c>
      <c r="C18726" s="3">
        <v>0</v>
      </c>
      <c r="G18726" s="4"/>
      <c r="H18726" s="4"/>
      <c r="I18726" s="4"/>
      <c r="J18726" s="4"/>
      <c r="K18726" s="4"/>
      <c r="L18726" s="4"/>
      <c r="M18726" s="4"/>
    </row>
    <row r="18727" spans="2:13" x14ac:dyDescent="0.25">
      <c r="B18727" s="3">
        <v>55143</v>
      </c>
      <c r="C18727" s="3">
        <v>0</v>
      </c>
      <c r="G18727" s="4"/>
      <c r="H18727" s="4"/>
      <c r="I18727" s="4"/>
      <c r="J18727" s="4"/>
      <c r="K18727" s="4"/>
      <c r="L18727" s="4"/>
      <c r="M18727" s="4"/>
    </row>
    <row r="18728" spans="2:13" x14ac:dyDescent="0.25">
      <c r="B18728" s="3">
        <v>55144</v>
      </c>
      <c r="C18728" s="3">
        <v>0</v>
      </c>
      <c r="G18728" s="4"/>
      <c r="H18728" s="4"/>
      <c r="I18728" s="4"/>
      <c r="J18728" s="4"/>
      <c r="K18728" s="4"/>
      <c r="L18728" s="4"/>
      <c r="M18728" s="4"/>
    </row>
    <row r="18729" spans="2:13" x14ac:dyDescent="0.25">
      <c r="B18729" s="3">
        <v>55145</v>
      </c>
      <c r="C18729" s="3">
        <v>0</v>
      </c>
      <c r="G18729" s="4"/>
      <c r="H18729" s="4"/>
      <c r="I18729" s="4"/>
      <c r="J18729" s="4"/>
      <c r="K18729" s="4"/>
      <c r="L18729" s="4"/>
      <c r="M18729" s="4"/>
    </row>
    <row r="18730" spans="2:13" x14ac:dyDescent="0.25">
      <c r="B18730" s="3">
        <v>55146</v>
      </c>
      <c r="C18730" s="3">
        <v>0</v>
      </c>
      <c r="G18730" s="4"/>
      <c r="H18730" s="4"/>
      <c r="I18730" s="4"/>
      <c r="J18730" s="4"/>
      <c r="K18730" s="4"/>
      <c r="L18730" s="4"/>
      <c r="M18730" s="4"/>
    </row>
    <row r="18731" spans="2:13" x14ac:dyDescent="0.25">
      <c r="B18731" s="3">
        <v>55147</v>
      </c>
      <c r="C18731" s="3">
        <v>0</v>
      </c>
      <c r="G18731" s="4"/>
      <c r="H18731" s="4"/>
      <c r="I18731" s="4"/>
      <c r="J18731" s="4"/>
      <c r="K18731" s="4"/>
      <c r="L18731" s="4"/>
      <c r="M18731" s="4"/>
    </row>
    <row r="18732" spans="2:13" x14ac:dyDescent="0.25">
      <c r="B18732" s="3">
        <v>55148</v>
      </c>
      <c r="C18732" s="3">
        <v>0</v>
      </c>
      <c r="G18732" s="4"/>
      <c r="H18732" s="4"/>
      <c r="I18732" s="4"/>
      <c r="J18732" s="4"/>
      <c r="K18732" s="4"/>
      <c r="L18732" s="4"/>
      <c r="M18732" s="4"/>
    </row>
    <row r="18733" spans="2:13" x14ac:dyDescent="0.25">
      <c r="B18733" s="3">
        <v>56117</v>
      </c>
      <c r="C18733" s="3">
        <v>0</v>
      </c>
      <c r="G18733" s="4"/>
      <c r="H18733" s="4"/>
      <c r="I18733" s="4"/>
      <c r="J18733" s="4"/>
      <c r="K18733" s="4"/>
      <c r="L18733" s="4"/>
      <c r="M18733" s="4"/>
    </row>
    <row r="18734" spans="2:13" x14ac:dyDescent="0.25">
      <c r="B18734" s="3">
        <v>56118</v>
      </c>
      <c r="C18734" s="3">
        <v>0</v>
      </c>
      <c r="G18734" s="4"/>
      <c r="H18734" s="4"/>
      <c r="I18734" s="4"/>
      <c r="J18734" s="4"/>
      <c r="K18734" s="4"/>
      <c r="L18734" s="4"/>
      <c r="M18734" s="4"/>
    </row>
    <row r="18735" spans="2:13" x14ac:dyDescent="0.25">
      <c r="B18735" s="3">
        <v>56119</v>
      </c>
      <c r="C18735" s="3">
        <v>0</v>
      </c>
      <c r="G18735" s="4"/>
      <c r="H18735" s="4"/>
      <c r="I18735" s="4"/>
      <c r="J18735" s="4"/>
      <c r="K18735" s="4"/>
      <c r="L18735" s="4"/>
      <c r="M18735" s="4"/>
    </row>
    <row r="18736" spans="2:13" x14ac:dyDescent="0.25">
      <c r="B18736" s="3">
        <v>56120</v>
      </c>
      <c r="C18736" s="3">
        <v>0</v>
      </c>
      <c r="G18736" s="4"/>
      <c r="H18736" s="4"/>
      <c r="I18736" s="4"/>
      <c r="J18736" s="4"/>
      <c r="K18736" s="4"/>
      <c r="L18736" s="4"/>
      <c r="M18736" s="4"/>
    </row>
    <row r="18737" spans="2:13" x14ac:dyDescent="0.25">
      <c r="B18737" s="3">
        <v>56121</v>
      </c>
      <c r="C18737" s="3">
        <v>0</v>
      </c>
      <c r="G18737" s="4"/>
      <c r="H18737" s="4"/>
      <c r="I18737" s="4"/>
      <c r="J18737" s="4"/>
      <c r="K18737" s="4"/>
      <c r="L18737" s="4"/>
      <c r="M18737" s="4"/>
    </row>
    <row r="18738" spans="2:13" x14ac:dyDescent="0.25">
      <c r="B18738" s="3">
        <v>56122</v>
      </c>
      <c r="C18738" s="3">
        <v>0</v>
      </c>
      <c r="G18738" s="4"/>
      <c r="H18738" s="4"/>
      <c r="I18738" s="4"/>
      <c r="J18738" s="4"/>
      <c r="K18738" s="4"/>
      <c r="L18738" s="4"/>
      <c r="M18738" s="4"/>
    </row>
    <row r="18739" spans="2:13" x14ac:dyDescent="0.25">
      <c r="B18739" s="3">
        <v>56123</v>
      </c>
      <c r="C18739" s="3">
        <v>0</v>
      </c>
      <c r="G18739" s="4"/>
      <c r="H18739" s="4"/>
      <c r="I18739" s="4"/>
      <c r="J18739" s="4"/>
      <c r="K18739" s="4"/>
      <c r="L18739" s="4"/>
      <c r="M18739" s="4"/>
    </row>
    <row r="18740" spans="2:13" x14ac:dyDescent="0.25">
      <c r="B18740" s="3">
        <v>56124</v>
      </c>
      <c r="C18740" s="3">
        <v>0</v>
      </c>
      <c r="G18740" s="4"/>
      <c r="H18740" s="4"/>
      <c r="I18740" s="4"/>
      <c r="J18740" s="4"/>
      <c r="K18740" s="4"/>
      <c r="L18740" s="4"/>
      <c r="M18740" s="4"/>
    </row>
    <row r="18741" spans="2:13" x14ac:dyDescent="0.25">
      <c r="B18741" s="3">
        <v>56125</v>
      </c>
      <c r="C18741" s="3">
        <v>0</v>
      </c>
      <c r="G18741" s="4"/>
      <c r="H18741" s="4"/>
      <c r="I18741" s="4"/>
      <c r="J18741" s="4"/>
      <c r="K18741" s="4"/>
      <c r="L18741" s="4"/>
      <c r="M18741" s="4"/>
    </row>
    <row r="18742" spans="2:13" x14ac:dyDescent="0.25">
      <c r="B18742" s="3">
        <v>56126</v>
      </c>
      <c r="C18742" s="3">
        <v>0</v>
      </c>
      <c r="G18742" s="4"/>
      <c r="H18742" s="4"/>
      <c r="I18742" s="4"/>
      <c r="J18742" s="4"/>
      <c r="K18742" s="4"/>
      <c r="L18742" s="4"/>
      <c r="M18742" s="4"/>
    </row>
    <row r="18743" spans="2:13" x14ac:dyDescent="0.25">
      <c r="B18743" s="3">
        <v>56127</v>
      </c>
      <c r="C18743" s="3">
        <v>0</v>
      </c>
      <c r="G18743" s="4"/>
      <c r="H18743" s="4"/>
      <c r="I18743" s="4"/>
      <c r="J18743" s="4"/>
      <c r="K18743" s="4"/>
      <c r="L18743" s="4"/>
      <c r="M18743" s="4"/>
    </row>
    <row r="18744" spans="2:13" x14ac:dyDescent="0.25">
      <c r="B18744" s="3">
        <v>56128</v>
      </c>
      <c r="C18744" s="3">
        <v>0</v>
      </c>
      <c r="G18744" s="4"/>
      <c r="H18744" s="4"/>
      <c r="I18744" s="4"/>
      <c r="J18744" s="4"/>
      <c r="K18744" s="4"/>
      <c r="L18744" s="4"/>
      <c r="M18744" s="4"/>
    </row>
    <row r="18745" spans="2:13" x14ac:dyDescent="0.25">
      <c r="B18745" s="3">
        <v>56129</v>
      </c>
      <c r="C18745" s="3">
        <v>0</v>
      </c>
      <c r="G18745" s="4"/>
      <c r="H18745" s="4"/>
      <c r="I18745" s="4"/>
      <c r="J18745" s="4"/>
      <c r="K18745" s="4"/>
      <c r="L18745" s="4"/>
      <c r="M18745" s="4"/>
    </row>
    <row r="18746" spans="2:13" x14ac:dyDescent="0.25">
      <c r="B18746" s="3">
        <v>56130</v>
      </c>
      <c r="C18746" s="3">
        <v>0</v>
      </c>
      <c r="G18746" s="4"/>
      <c r="H18746" s="4"/>
      <c r="I18746" s="4"/>
      <c r="J18746" s="4"/>
      <c r="K18746" s="4"/>
      <c r="L18746" s="4"/>
      <c r="M18746" s="4"/>
    </row>
    <row r="18747" spans="2:13" x14ac:dyDescent="0.25">
      <c r="B18747" s="3">
        <v>56131</v>
      </c>
      <c r="C18747" s="3">
        <v>0</v>
      </c>
      <c r="G18747" s="4"/>
      <c r="H18747" s="4"/>
      <c r="I18747" s="4"/>
      <c r="J18747" s="4"/>
      <c r="K18747" s="4"/>
      <c r="L18747" s="4"/>
      <c r="M18747" s="4"/>
    </row>
    <row r="18748" spans="2:13" x14ac:dyDescent="0.25">
      <c r="B18748" s="3">
        <v>56132</v>
      </c>
      <c r="C18748" s="3">
        <v>0</v>
      </c>
      <c r="G18748" s="4"/>
      <c r="H18748" s="4"/>
      <c r="I18748" s="4"/>
      <c r="J18748" s="4"/>
      <c r="K18748" s="4"/>
      <c r="L18748" s="4"/>
      <c r="M18748" s="4"/>
    </row>
    <row r="18749" spans="2:13" x14ac:dyDescent="0.25">
      <c r="B18749" s="3">
        <v>56133</v>
      </c>
      <c r="C18749" s="3">
        <v>0</v>
      </c>
      <c r="G18749" s="4"/>
      <c r="H18749" s="4"/>
      <c r="I18749" s="4"/>
      <c r="J18749" s="4"/>
      <c r="K18749" s="4"/>
      <c r="L18749" s="4"/>
      <c r="M18749" s="4"/>
    </row>
    <row r="18750" spans="2:13" x14ac:dyDescent="0.25">
      <c r="B18750" s="3">
        <v>56134</v>
      </c>
      <c r="C18750" s="3">
        <v>0</v>
      </c>
      <c r="G18750" s="4"/>
      <c r="H18750" s="4"/>
      <c r="I18750" s="4"/>
      <c r="J18750" s="4"/>
      <c r="K18750" s="4"/>
      <c r="L18750" s="4"/>
      <c r="M18750" s="4"/>
    </row>
    <row r="18751" spans="2:13" x14ac:dyDescent="0.25">
      <c r="B18751" s="3">
        <v>56135</v>
      </c>
      <c r="C18751" s="3">
        <v>0</v>
      </c>
      <c r="G18751" s="4"/>
      <c r="H18751" s="4"/>
      <c r="I18751" s="4"/>
      <c r="J18751" s="4"/>
      <c r="K18751" s="4"/>
      <c r="L18751" s="4"/>
      <c r="M18751" s="4"/>
    </row>
    <row r="18752" spans="2:13" x14ac:dyDescent="0.25">
      <c r="B18752" s="3">
        <v>56136</v>
      </c>
      <c r="C18752" s="3">
        <v>0</v>
      </c>
      <c r="G18752" s="4"/>
      <c r="H18752" s="4"/>
      <c r="I18752" s="4"/>
      <c r="J18752" s="4"/>
      <c r="K18752" s="4"/>
      <c r="L18752" s="4"/>
      <c r="M18752" s="4"/>
    </row>
    <row r="18753" spans="2:13" x14ac:dyDescent="0.25">
      <c r="B18753" s="3">
        <v>56137</v>
      </c>
      <c r="C18753" s="3">
        <v>0</v>
      </c>
      <c r="G18753" s="4"/>
      <c r="H18753" s="4"/>
      <c r="I18753" s="4"/>
      <c r="J18753" s="4"/>
      <c r="K18753" s="4"/>
      <c r="L18753" s="4"/>
      <c r="M18753" s="4"/>
    </row>
    <row r="18754" spans="2:13" x14ac:dyDescent="0.25">
      <c r="B18754" s="3">
        <v>56138</v>
      </c>
      <c r="C18754" s="3">
        <v>0</v>
      </c>
      <c r="G18754" s="4"/>
      <c r="H18754" s="4"/>
      <c r="I18754" s="4"/>
      <c r="J18754" s="4"/>
      <c r="K18754" s="4"/>
      <c r="L18754" s="4"/>
      <c r="M18754" s="4"/>
    </row>
    <row r="18755" spans="2:13" x14ac:dyDescent="0.25">
      <c r="B18755" s="3">
        <v>56139</v>
      </c>
      <c r="C18755" s="3">
        <v>0</v>
      </c>
      <c r="G18755" s="4"/>
      <c r="H18755" s="4"/>
      <c r="I18755" s="4"/>
      <c r="J18755" s="4"/>
      <c r="K18755" s="4"/>
      <c r="L18755" s="4"/>
      <c r="M18755" s="4"/>
    </row>
    <row r="18756" spans="2:13" x14ac:dyDescent="0.25">
      <c r="B18756" s="3">
        <v>56140</v>
      </c>
      <c r="C18756" s="3">
        <v>0</v>
      </c>
      <c r="G18756" s="4"/>
      <c r="H18756" s="4"/>
      <c r="I18756" s="4"/>
      <c r="J18756" s="4"/>
      <c r="K18756" s="4"/>
      <c r="L18756" s="4"/>
      <c r="M18756" s="4"/>
    </row>
    <row r="18757" spans="2:13" x14ac:dyDescent="0.25">
      <c r="B18757" s="3">
        <v>56141</v>
      </c>
      <c r="C18757" s="3">
        <v>0</v>
      </c>
      <c r="G18757" s="4"/>
      <c r="H18757" s="4"/>
      <c r="I18757" s="4"/>
      <c r="J18757" s="4"/>
      <c r="K18757" s="4"/>
      <c r="L18757" s="4"/>
      <c r="M18757" s="4"/>
    </row>
    <row r="18758" spans="2:13" x14ac:dyDescent="0.25">
      <c r="B18758" s="3">
        <v>56142</v>
      </c>
      <c r="C18758" s="3">
        <v>0</v>
      </c>
      <c r="G18758" s="4"/>
      <c r="H18758" s="4"/>
      <c r="I18758" s="4"/>
      <c r="J18758" s="4"/>
      <c r="K18758" s="4"/>
      <c r="L18758" s="4"/>
      <c r="M18758" s="4"/>
    </row>
    <row r="18759" spans="2:13" x14ac:dyDescent="0.25">
      <c r="B18759" s="3">
        <v>56143</v>
      </c>
      <c r="C18759" s="3">
        <v>0</v>
      </c>
      <c r="G18759" s="4"/>
      <c r="H18759" s="4"/>
      <c r="I18759" s="4"/>
      <c r="J18759" s="4"/>
      <c r="K18759" s="4"/>
      <c r="L18759" s="4"/>
      <c r="M18759" s="4"/>
    </row>
    <row r="18760" spans="2:13" x14ac:dyDescent="0.25">
      <c r="B18760" s="3">
        <v>56144</v>
      </c>
      <c r="C18760" s="3">
        <v>0</v>
      </c>
      <c r="G18760" s="4"/>
      <c r="H18760" s="4"/>
      <c r="I18760" s="4"/>
      <c r="J18760" s="4"/>
      <c r="K18760" s="4"/>
      <c r="L18760" s="4"/>
      <c r="M18760" s="4"/>
    </row>
    <row r="18761" spans="2:13" x14ac:dyDescent="0.25">
      <c r="B18761" s="3">
        <v>56145</v>
      </c>
      <c r="C18761" s="3">
        <v>0</v>
      </c>
      <c r="G18761" s="4"/>
      <c r="H18761" s="4"/>
      <c r="I18761" s="4"/>
      <c r="J18761" s="4"/>
      <c r="K18761" s="4"/>
      <c r="L18761" s="4"/>
      <c r="M18761" s="4"/>
    </row>
    <row r="18762" spans="2:13" x14ac:dyDescent="0.25">
      <c r="B18762" s="3">
        <v>56146</v>
      </c>
      <c r="C18762" s="3">
        <v>0</v>
      </c>
      <c r="G18762" s="4"/>
      <c r="H18762" s="4"/>
      <c r="I18762" s="4"/>
      <c r="J18762" s="4"/>
      <c r="K18762" s="4"/>
      <c r="L18762" s="4"/>
      <c r="M18762" s="4"/>
    </row>
    <row r="18763" spans="2:13" x14ac:dyDescent="0.25">
      <c r="B18763" s="3">
        <v>56147</v>
      </c>
      <c r="C18763" s="3">
        <v>0</v>
      </c>
      <c r="G18763" s="4"/>
      <c r="H18763" s="4"/>
      <c r="I18763" s="4"/>
      <c r="J18763" s="4"/>
      <c r="K18763" s="4"/>
      <c r="L18763" s="4"/>
      <c r="M18763" s="4"/>
    </row>
    <row r="18764" spans="2:13" x14ac:dyDescent="0.25">
      <c r="B18764" s="3">
        <v>56148</v>
      </c>
      <c r="C18764" s="3">
        <v>0</v>
      </c>
      <c r="G18764" s="4"/>
      <c r="H18764" s="4"/>
      <c r="I18764" s="4"/>
      <c r="J18764" s="4"/>
      <c r="K18764" s="4"/>
      <c r="L18764" s="4"/>
      <c r="M18764" s="4"/>
    </row>
    <row r="18765" spans="2:13" x14ac:dyDescent="0.25">
      <c r="B18765" s="3">
        <v>57123</v>
      </c>
      <c r="C18765" s="3">
        <v>0</v>
      </c>
      <c r="G18765" s="4"/>
      <c r="H18765" s="4"/>
      <c r="I18765" s="4"/>
      <c r="J18765" s="4"/>
      <c r="K18765" s="4"/>
      <c r="L18765" s="4"/>
      <c r="M18765" s="4"/>
    </row>
    <row r="18766" spans="2:13" x14ac:dyDescent="0.25">
      <c r="B18766" s="3">
        <v>57124</v>
      </c>
      <c r="C18766" s="3">
        <v>0</v>
      </c>
      <c r="G18766" s="4"/>
      <c r="H18766" s="4"/>
      <c r="I18766" s="4"/>
      <c r="J18766" s="4"/>
      <c r="K18766" s="4"/>
      <c r="L18766" s="4"/>
      <c r="M18766" s="4"/>
    </row>
    <row r="18767" spans="2:13" x14ac:dyDescent="0.25">
      <c r="B18767" s="3">
        <v>57125</v>
      </c>
      <c r="C18767" s="3">
        <v>0</v>
      </c>
      <c r="G18767" s="4"/>
      <c r="H18767" s="4"/>
      <c r="I18767" s="4"/>
      <c r="J18767" s="4"/>
      <c r="K18767" s="4"/>
      <c r="L18767" s="4"/>
      <c r="M18767" s="4"/>
    </row>
    <row r="18768" spans="2:13" x14ac:dyDescent="0.25">
      <c r="B18768" s="3">
        <v>57126</v>
      </c>
      <c r="C18768" s="3">
        <v>0</v>
      </c>
      <c r="G18768" s="4"/>
      <c r="H18768" s="4"/>
      <c r="I18768" s="4"/>
      <c r="J18768" s="4"/>
      <c r="K18768" s="4"/>
      <c r="L18768" s="4"/>
      <c r="M18768" s="4"/>
    </row>
    <row r="18769" spans="2:13" x14ac:dyDescent="0.25">
      <c r="B18769" s="3">
        <v>57127</v>
      </c>
      <c r="C18769" s="3">
        <v>0</v>
      </c>
      <c r="G18769" s="4"/>
      <c r="H18769" s="4"/>
      <c r="I18769" s="4"/>
      <c r="J18769" s="4"/>
      <c r="K18769" s="4"/>
      <c r="L18769" s="4"/>
      <c r="M18769" s="4"/>
    </row>
    <row r="18770" spans="2:13" x14ac:dyDescent="0.25">
      <c r="B18770" s="3">
        <v>57128</v>
      </c>
      <c r="C18770" s="3">
        <v>0</v>
      </c>
      <c r="G18770" s="4"/>
      <c r="H18770" s="4"/>
      <c r="I18770" s="4"/>
      <c r="J18770" s="4"/>
      <c r="K18770" s="4"/>
      <c r="L18770" s="4"/>
      <c r="M18770" s="4"/>
    </row>
    <row r="18771" spans="2:13" x14ac:dyDescent="0.25">
      <c r="B18771" s="3">
        <v>57129</v>
      </c>
      <c r="C18771" s="3">
        <v>0</v>
      </c>
      <c r="G18771" s="4"/>
      <c r="H18771" s="4"/>
      <c r="I18771" s="4"/>
      <c r="J18771" s="4"/>
      <c r="K18771" s="4"/>
      <c r="L18771" s="4"/>
      <c r="M18771" s="4"/>
    </row>
    <row r="18772" spans="2:13" x14ac:dyDescent="0.25">
      <c r="B18772" s="3">
        <v>57130</v>
      </c>
      <c r="C18772" s="3">
        <v>0</v>
      </c>
      <c r="G18772" s="4"/>
      <c r="H18772" s="4"/>
      <c r="I18772" s="4"/>
      <c r="J18772" s="4"/>
      <c r="K18772" s="4"/>
      <c r="L18772" s="4"/>
      <c r="M18772" s="4"/>
    </row>
    <row r="18773" spans="2:13" x14ac:dyDescent="0.25">
      <c r="B18773" s="3">
        <v>57131</v>
      </c>
      <c r="C18773" s="3">
        <v>0</v>
      </c>
      <c r="G18773" s="4"/>
      <c r="H18773" s="4"/>
      <c r="I18773" s="4"/>
      <c r="J18773" s="4"/>
      <c r="K18773" s="4"/>
      <c r="L18773" s="4"/>
      <c r="M18773" s="4"/>
    </row>
    <row r="18774" spans="2:13" x14ac:dyDescent="0.25">
      <c r="B18774" s="3">
        <v>57132</v>
      </c>
      <c r="C18774" s="3">
        <v>0</v>
      </c>
      <c r="G18774" s="4"/>
      <c r="H18774" s="4"/>
      <c r="I18774" s="4"/>
      <c r="J18774" s="4"/>
      <c r="K18774" s="4"/>
      <c r="L18774" s="4"/>
      <c r="M18774" s="4"/>
    </row>
    <row r="18775" spans="2:13" x14ac:dyDescent="0.25">
      <c r="B18775" s="3">
        <v>57133</v>
      </c>
      <c r="C18775" s="3">
        <v>0</v>
      </c>
      <c r="G18775" s="4"/>
      <c r="H18775" s="4"/>
      <c r="I18775" s="4"/>
      <c r="J18775" s="4"/>
      <c r="K18775" s="4"/>
      <c r="L18775" s="4"/>
      <c r="M18775" s="4"/>
    </row>
    <row r="18776" spans="2:13" x14ac:dyDescent="0.25">
      <c r="B18776" s="3">
        <v>57134</v>
      </c>
      <c r="C18776" s="3">
        <v>0</v>
      </c>
      <c r="G18776" s="4"/>
      <c r="H18776" s="4"/>
      <c r="I18776" s="4"/>
      <c r="J18776" s="4"/>
      <c r="K18776" s="4"/>
      <c r="L18776" s="4"/>
      <c r="M18776" s="4"/>
    </row>
    <row r="18777" spans="2:13" x14ac:dyDescent="0.25">
      <c r="B18777" s="3">
        <v>57135</v>
      </c>
      <c r="C18777" s="3">
        <v>0</v>
      </c>
      <c r="G18777" s="4"/>
      <c r="H18777" s="4"/>
      <c r="I18777" s="4"/>
      <c r="J18777" s="4"/>
      <c r="K18777" s="4"/>
      <c r="L18777" s="4"/>
      <c r="M18777" s="4"/>
    </row>
    <row r="18778" spans="2:13" x14ac:dyDescent="0.25">
      <c r="B18778" s="3">
        <v>57136</v>
      </c>
      <c r="C18778" s="3">
        <v>0</v>
      </c>
      <c r="G18778" s="4"/>
      <c r="H18778" s="4"/>
      <c r="I18778" s="4"/>
      <c r="J18778" s="4"/>
      <c r="K18778" s="4"/>
      <c r="L18778" s="4"/>
      <c r="M18778" s="4"/>
    </row>
    <row r="18779" spans="2:13" x14ac:dyDescent="0.25">
      <c r="B18779" s="3">
        <v>57137</v>
      </c>
      <c r="C18779" s="3">
        <v>0</v>
      </c>
      <c r="G18779" s="4"/>
      <c r="H18779" s="4"/>
      <c r="I18779" s="4"/>
      <c r="J18779" s="4"/>
      <c r="K18779" s="4"/>
      <c r="L18779" s="4"/>
      <c r="M18779" s="4"/>
    </row>
    <row r="18780" spans="2:13" x14ac:dyDescent="0.25">
      <c r="B18780" s="3">
        <v>57138</v>
      </c>
      <c r="C18780" s="3">
        <v>0</v>
      </c>
      <c r="G18780" s="4"/>
      <c r="H18780" s="4"/>
      <c r="I18780" s="4"/>
      <c r="J18780" s="4"/>
      <c r="K18780" s="4"/>
      <c r="L18780" s="4"/>
      <c r="M18780" s="4"/>
    </row>
    <row r="18781" spans="2:13" x14ac:dyDescent="0.25">
      <c r="B18781" s="3">
        <v>57139</v>
      </c>
      <c r="C18781" s="3">
        <v>0</v>
      </c>
      <c r="G18781" s="4"/>
      <c r="H18781" s="4"/>
      <c r="I18781" s="4"/>
      <c r="J18781" s="4"/>
      <c r="K18781" s="4"/>
      <c r="L18781" s="4"/>
      <c r="M18781" s="4"/>
    </row>
    <row r="18782" spans="2:13" x14ac:dyDescent="0.25">
      <c r="B18782" s="3">
        <v>57140</v>
      </c>
      <c r="C18782" s="3">
        <v>0</v>
      </c>
      <c r="G18782" s="4"/>
      <c r="H18782" s="4"/>
      <c r="I18782" s="4"/>
      <c r="J18782" s="4"/>
      <c r="K18782" s="4"/>
      <c r="L18782" s="4"/>
      <c r="M18782" s="4"/>
    </row>
    <row r="18783" spans="2:13" x14ac:dyDescent="0.25">
      <c r="B18783" s="3">
        <v>57141</v>
      </c>
      <c r="C18783" s="3">
        <v>0</v>
      </c>
      <c r="G18783" s="4"/>
      <c r="H18783" s="4"/>
      <c r="I18783" s="4"/>
      <c r="J18783" s="4"/>
      <c r="K18783" s="4"/>
      <c r="L18783" s="4"/>
      <c r="M18783" s="4"/>
    </row>
    <row r="18784" spans="2:13" x14ac:dyDescent="0.25">
      <c r="B18784" s="3">
        <v>57142</v>
      </c>
      <c r="C18784" s="3">
        <v>0</v>
      </c>
      <c r="G18784" s="4"/>
      <c r="H18784" s="4"/>
      <c r="I18784" s="4"/>
      <c r="J18784" s="4"/>
      <c r="K18784" s="4"/>
      <c r="L18784" s="4"/>
      <c r="M18784" s="4"/>
    </row>
    <row r="18785" spans="2:13" x14ac:dyDescent="0.25">
      <c r="B18785" s="3">
        <v>57143</v>
      </c>
      <c r="C18785" s="3">
        <v>0</v>
      </c>
      <c r="G18785" s="4"/>
      <c r="H18785" s="4"/>
      <c r="I18785" s="4"/>
      <c r="J18785" s="4"/>
      <c r="K18785" s="4"/>
      <c r="L18785" s="4"/>
      <c r="M18785" s="4"/>
    </row>
    <row r="18786" spans="2:13" x14ac:dyDescent="0.25">
      <c r="B18786" s="3">
        <v>57144</v>
      </c>
      <c r="C18786" s="3">
        <v>0</v>
      </c>
      <c r="G18786" s="4"/>
      <c r="H18786" s="4"/>
      <c r="I18786" s="4"/>
      <c r="J18786" s="4"/>
      <c r="K18786" s="4"/>
      <c r="L18786" s="4"/>
      <c r="M18786" s="4"/>
    </row>
    <row r="18787" spans="2:13" x14ac:dyDescent="0.25">
      <c r="B18787" s="3">
        <v>57145</v>
      </c>
      <c r="C18787" s="3">
        <v>0</v>
      </c>
      <c r="G18787" s="4"/>
      <c r="H18787" s="4"/>
      <c r="I18787" s="4"/>
      <c r="J18787" s="4"/>
      <c r="K18787" s="4"/>
      <c r="L18787" s="4"/>
      <c r="M18787" s="4"/>
    </row>
    <row r="18788" spans="2:13" x14ac:dyDescent="0.25">
      <c r="B18788" s="3">
        <v>57146</v>
      </c>
      <c r="C18788" s="3">
        <v>0</v>
      </c>
      <c r="G18788" s="4"/>
      <c r="H18788" s="4"/>
      <c r="I18788" s="4"/>
      <c r="J18788" s="4"/>
      <c r="K18788" s="4"/>
      <c r="L18788" s="4"/>
      <c r="M18788" s="4"/>
    </row>
    <row r="18789" spans="2:13" x14ac:dyDescent="0.25">
      <c r="B18789" s="3">
        <v>57147</v>
      </c>
      <c r="C18789" s="3">
        <v>0</v>
      </c>
      <c r="G18789" s="4"/>
      <c r="H18789" s="4"/>
      <c r="I18789" s="4"/>
      <c r="J18789" s="4"/>
      <c r="K18789" s="4"/>
      <c r="L18789" s="4"/>
      <c r="M18789" s="4"/>
    </row>
    <row r="18790" spans="2:13" x14ac:dyDescent="0.25">
      <c r="B18790" s="3">
        <v>57148</v>
      </c>
      <c r="C18790" s="3">
        <v>0</v>
      </c>
      <c r="G18790" s="4"/>
      <c r="H18790" s="4"/>
      <c r="I18790" s="4"/>
      <c r="J18790" s="4"/>
      <c r="K18790" s="4"/>
      <c r="L18790" s="4"/>
      <c r="M18790" s="4"/>
    </row>
    <row r="18791" spans="2:13" x14ac:dyDescent="0.25">
      <c r="B18791" s="3">
        <v>57149</v>
      </c>
      <c r="C18791" s="3">
        <v>0</v>
      </c>
      <c r="G18791" s="4"/>
      <c r="H18791" s="4"/>
      <c r="I18791" s="4"/>
      <c r="J18791" s="4"/>
      <c r="K18791" s="4"/>
      <c r="L18791" s="4"/>
      <c r="M18791" s="4"/>
    </row>
    <row r="18792" spans="2:13" x14ac:dyDescent="0.25">
      <c r="B18792" s="3">
        <v>58124</v>
      </c>
      <c r="C18792" s="3">
        <v>0</v>
      </c>
      <c r="G18792" s="4"/>
      <c r="H18792" s="4"/>
      <c r="I18792" s="4"/>
      <c r="J18792" s="4"/>
      <c r="K18792" s="4"/>
      <c r="L18792" s="4"/>
      <c r="M18792" s="4"/>
    </row>
    <row r="18793" spans="2:13" x14ac:dyDescent="0.25">
      <c r="B18793" s="3">
        <v>58125</v>
      </c>
      <c r="C18793" s="3">
        <v>0</v>
      </c>
      <c r="G18793" s="4"/>
      <c r="H18793" s="4"/>
      <c r="I18793" s="4"/>
      <c r="J18793" s="4"/>
      <c r="K18793" s="4"/>
      <c r="L18793" s="4"/>
      <c r="M18793" s="4"/>
    </row>
    <row r="18794" spans="2:13" x14ac:dyDescent="0.25">
      <c r="B18794" s="3">
        <v>58126</v>
      </c>
      <c r="C18794" s="3">
        <v>0</v>
      </c>
      <c r="G18794" s="4"/>
      <c r="H18794" s="4"/>
      <c r="I18794" s="4"/>
      <c r="J18794" s="4"/>
      <c r="K18794" s="4"/>
      <c r="L18794" s="4"/>
      <c r="M18794" s="4"/>
    </row>
    <row r="18795" spans="2:13" x14ac:dyDescent="0.25">
      <c r="B18795" s="3">
        <v>58127</v>
      </c>
      <c r="C18795" s="3">
        <v>0</v>
      </c>
      <c r="G18795" s="4"/>
      <c r="H18795" s="4"/>
      <c r="I18795" s="4"/>
      <c r="J18795" s="4"/>
      <c r="K18795" s="4"/>
      <c r="L18795" s="4"/>
      <c r="M18795" s="4"/>
    </row>
    <row r="18796" spans="2:13" x14ac:dyDescent="0.25">
      <c r="B18796" s="3">
        <v>58128</v>
      </c>
      <c r="C18796" s="3">
        <v>0</v>
      </c>
      <c r="G18796" s="4"/>
      <c r="H18796" s="4"/>
      <c r="I18796" s="4"/>
      <c r="J18796" s="4"/>
      <c r="K18796" s="4"/>
      <c r="L18796" s="4"/>
      <c r="M18796" s="4"/>
    </row>
    <row r="18797" spans="2:13" x14ac:dyDescent="0.25">
      <c r="B18797" s="3">
        <v>58129</v>
      </c>
      <c r="C18797" s="3">
        <v>0</v>
      </c>
      <c r="G18797" s="4"/>
      <c r="H18797" s="4"/>
      <c r="I18797" s="4"/>
      <c r="J18797" s="4"/>
      <c r="K18797" s="4"/>
      <c r="L18797" s="4"/>
      <c r="M18797" s="4"/>
    </row>
    <row r="18798" spans="2:13" x14ac:dyDescent="0.25">
      <c r="B18798" s="3">
        <v>58130</v>
      </c>
      <c r="C18798" s="3">
        <v>0</v>
      </c>
      <c r="G18798" s="4"/>
      <c r="H18798" s="4"/>
      <c r="I18798" s="4"/>
      <c r="J18798" s="4"/>
      <c r="K18798" s="4"/>
      <c r="L18798" s="4"/>
      <c r="M18798" s="4"/>
    </row>
    <row r="18799" spans="2:13" x14ac:dyDescent="0.25">
      <c r="B18799" s="3">
        <v>58131</v>
      </c>
      <c r="C18799" s="3">
        <v>0</v>
      </c>
      <c r="G18799" s="4"/>
      <c r="H18799" s="4"/>
      <c r="I18799" s="4"/>
      <c r="J18799" s="4"/>
      <c r="K18799" s="4"/>
      <c r="L18799" s="4"/>
      <c r="M18799" s="4"/>
    </row>
    <row r="18800" spans="2:13" x14ac:dyDescent="0.25">
      <c r="B18800" s="3">
        <v>58132</v>
      </c>
      <c r="C18800" s="3">
        <v>0</v>
      </c>
      <c r="G18800" s="4"/>
      <c r="H18800" s="4"/>
      <c r="I18800" s="4"/>
      <c r="J18800" s="4"/>
      <c r="K18800" s="4"/>
      <c r="L18800" s="4"/>
      <c r="M18800" s="4"/>
    </row>
    <row r="18801" spans="2:13" x14ac:dyDescent="0.25">
      <c r="B18801" s="3">
        <v>58133</v>
      </c>
      <c r="C18801" s="3">
        <v>0</v>
      </c>
      <c r="G18801" s="4"/>
      <c r="H18801" s="4"/>
      <c r="I18801" s="4"/>
      <c r="J18801" s="4"/>
      <c r="K18801" s="4"/>
      <c r="L18801" s="4"/>
      <c r="M18801" s="4"/>
    </row>
    <row r="18802" spans="2:13" x14ac:dyDescent="0.25">
      <c r="B18802" s="3">
        <v>58134</v>
      </c>
      <c r="C18802" s="3">
        <v>0</v>
      </c>
      <c r="G18802" s="4"/>
      <c r="H18802" s="4"/>
      <c r="I18802" s="4"/>
      <c r="J18802" s="4"/>
      <c r="K18802" s="4"/>
      <c r="L18802" s="4"/>
      <c r="M18802" s="4"/>
    </row>
    <row r="18803" spans="2:13" x14ac:dyDescent="0.25">
      <c r="B18803" s="3">
        <v>58135</v>
      </c>
      <c r="C18803" s="3">
        <v>0</v>
      </c>
      <c r="G18803" s="4"/>
      <c r="H18803" s="4"/>
      <c r="I18803" s="4"/>
      <c r="J18803" s="4"/>
      <c r="K18803" s="4"/>
      <c r="L18803" s="4"/>
      <c r="M18803" s="4"/>
    </row>
    <row r="18804" spans="2:13" x14ac:dyDescent="0.25">
      <c r="B18804" s="3">
        <v>58136</v>
      </c>
      <c r="C18804" s="3">
        <v>0</v>
      </c>
      <c r="G18804" s="4"/>
      <c r="H18804" s="4"/>
      <c r="I18804" s="4"/>
      <c r="J18804" s="4"/>
      <c r="K18804" s="4"/>
      <c r="L18804" s="4"/>
      <c r="M18804" s="4"/>
    </row>
    <row r="18805" spans="2:13" x14ac:dyDescent="0.25">
      <c r="B18805" s="3">
        <v>58137</v>
      </c>
      <c r="C18805" s="3">
        <v>0</v>
      </c>
      <c r="G18805" s="4"/>
      <c r="H18805" s="4"/>
      <c r="I18805" s="4"/>
      <c r="J18805" s="4"/>
      <c r="K18805" s="4"/>
      <c r="L18805" s="4"/>
      <c r="M18805" s="4"/>
    </row>
    <row r="18806" spans="2:13" x14ac:dyDescent="0.25">
      <c r="B18806" s="3">
        <v>58138</v>
      </c>
      <c r="C18806" s="3">
        <v>0</v>
      </c>
      <c r="G18806" s="4"/>
      <c r="H18806" s="4"/>
      <c r="I18806" s="4"/>
      <c r="J18806" s="4"/>
      <c r="K18806" s="4"/>
      <c r="L18806" s="4"/>
      <c r="M18806" s="4"/>
    </row>
    <row r="18807" spans="2:13" x14ac:dyDescent="0.25">
      <c r="B18807" s="3">
        <v>58139</v>
      </c>
      <c r="C18807" s="3">
        <v>0</v>
      </c>
      <c r="G18807" s="4"/>
      <c r="H18807" s="4"/>
      <c r="I18807" s="4"/>
      <c r="J18807" s="4"/>
      <c r="K18807" s="4"/>
      <c r="L18807" s="4"/>
      <c r="M18807" s="4"/>
    </row>
    <row r="18808" spans="2:13" x14ac:dyDescent="0.25">
      <c r="B18808" s="3">
        <v>58140</v>
      </c>
      <c r="C18808" s="3">
        <v>0</v>
      </c>
      <c r="G18808" s="4"/>
      <c r="H18808" s="4"/>
      <c r="I18808" s="4"/>
      <c r="J18808" s="4"/>
      <c r="K18808" s="4"/>
      <c r="L18808" s="4"/>
      <c r="M18808" s="4"/>
    </row>
    <row r="18809" spans="2:13" x14ac:dyDescent="0.25">
      <c r="B18809" s="3">
        <v>58141</v>
      </c>
      <c r="C18809" s="3">
        <v>0</v>
      </c>
      <c r="G18809" s="4"/>
      <c r="H18809" s="4"/>
      <c r="I18809" s="4"/>
      <c r="J18809" s="4"/>
      <c r="K18809" s="4"/>
      <c r="L18809" s="4"/>
      <c r="M18809" s="4"/>
    </row>
    <row r="18810" spans="2:13" x14ac:dyDescent="0.25">
      <c r="B18810" s="3">
        <v>58142</v>
      </c>
      <c r="C18810" s="3">
        <v>0</v>
      </c>
      <c r="G18810" s="4"/>
      <c r="H18810" s="4"/>
      <c r="I18810" s="4"/>
      <c r="J18810" s="4"/>
      <c r="K18810" s="4"/>
      <c r="L18810" s="4"/>
      <c r="M18810" s="4"/>
    </row>
    <row r="18811" spans="2:13" x14ac:dyDescent="0.25">
      <c r="B18811" s="3">
        <v>58143</v>
      </c>
      <c r="C18811" s="3">
        <v>0</v>
      </c>
      <c r="G18811" s="4"/>
      <c r="H18811" s="4"/>
      <c r="I18811" s="4"/>
      <c r="J18811" s="4"/>
      <c r="K18811" s="4"/>
      <c r="L18811" s="4"/>
      <c r="M18811" s="4"/>
    </row>
    <row r="18812" spans="2:13" x14ac:dyDescent="0.25">
      <c r="B18812" s="3">
        <v>58144</v>
      </c>
      <c r="C18812" s="3">
        <v>0</v>
      </c>
      <c r="G18812" s="4"/>
      <c r="H18812" s="4"/>
      <c r="I18812" s="4"/>
      <c r="J18812" s="4"/>
      <c r="K18812" s="4"/>
      <c r="L18812" s="4"/>
      <c r="M18812" s="4"/>
    </row>
    <row r="18813" spans="2:13" x14ac:dyDescent="0.25">
      <c r="B18813" s="3">
        <v>58145</v>
      </c>
      <c r="C18813" s="3">
        <v>0</v>
      </c>
      <c r="G18813" s="4"/>
      <c r="H18813" s="4"/>
      <c r="I18813" s="4"/>
      <c r="J18813" s="4"/>
      <c r="K18813" s="4"/>
      <c r="L18813" s="4"/>
      <c r="M18813" s="4"/>
    </row>
    <row r="18814" spans="2:13" x14ac:dyDescent="0.25">
      <c r="B18814" s="3">
        <v>58146</v>
      </c>
      <c r="C18814" s="3">
        <v>0</v>
      </c>
      <c r="G18814" s="4"/>
      <c r="H18814" s="4"/>
      <c r="I18814" s="4"/>
      <c r="J18814" s="4"/>
      <c r="K18814" s="4"/>
      <c r="L18814" s="4"/>
      <c r="M18814" s="4"/>
    </row>
    <row r="18815" spans="2:13" x14ac:dyDescent="0.25">
      <c r="B18815" s="3">
        <v>58147</v>
      </c>
      <c r="C18815" s="3">
        <v>0</v>
      </c>
      <c r="G18815" s="4"/>
      <c r="H18815" s="4"/>
      <c r="I18815" s="4"/>
      <c r="J18815" s="4"/>
      <c r="K18815" s="4"/>
      <c r="L18815" s="4"/>
      <c r="M18815" s="4"/>
    </row>
    <row r="18816" spans="2:13" x14ac:dyDescent="0.25">
      <c r="B18816" s="3">
        <v>58148</v>
      </c>
      <c r="C18816" s="3">
        <v>0</v>
      </c>
      <c r="G18816" s="4"/>
      <c r="H18816" s="4"/>
      <c r="I18816" s="4"/>
      <c r="J18816" s="4"/>
      <c r="K18816" s="4"/>
      <c r="L18816" s="4"/>
      <c r="M18816" s="4"/>
    </row>
    <row r="18817" spans="2:13" x14ac:dyDescent="0.25">
      <c r="B18817" s="3">
        <v>58149</v>
      </c>
      <c r="C18817" s="3">
        <v>0</v>
      </c>
      <c r="G18817" s="4"/>
      <c r="H18817" s="4"/>
      <c r="I18817" s="4"/>
      <c r="J18817" s="4"/>
      <c r="K18817" s="4"/>
      <c r="L18817" s="4"/>
      <c r="M18817" s="4"/>
    </row>
    <row r="18818" spans="2:13" x14ac:dyDescent="0.25">
      <c r="B18818" s="3">
        <v>58150</v>
      </c>
      <c r="C18818" s="3">
        <v>0</v>
      </c>
      <c r="G18818" s="4"/>
      <c r="H18818" s="4"/>
      <c r="I18818" s="4"/>
      <c r="J18818" s="4"/>
      <c r="K18818" s="4"/>
      <c r="L18818" s="4"/>
      <c r="M18818" s="4"/>
    </row>
    <row r="18819" spans="2:13" x14ac:dyDescent="0.25">
      <c r="B18819" s="3">
        <v>58151</v>
      </c>
      <c r="C18819" s="3">
        <v>0</v>
      </c>
      <c r="G18819" s="4"/>
      <c r="H18819" s="4"/>
      <c r="I18819" s="4"/>
      <c r="J18819" s="4"/>
      <c r="K18819" s="4"/>
      <c r="L18819" s="4"/>
      <c r="M18819" s="4"/>
    </row>
    <row r="18820" spans="2:13" x14ac:dyDescent="0.25">
      <c r="B18820" s="3">
        <v>59129</v>
      </c>
      <c r="C18820" s="3">
        <v>0</v>
      </c>
      <c r="G18820" s="4"/>
      <c r="H18820" s="4"/>
      <c r="I18820" s="4"/>
      <c r="J18820" s="4"/>
      <c r="K18820" s="4"/>
      <c r="L18820" s="4"/>
      <c r="M18820" s="4"/>
    </row>
    <row r="18821" spans="2:13" x14ac:dyDescent="0.25">
      <c r="B18821" s="3">
        <v>59130</v>
      </c>
      <c r="C18821" s="3">
        <v>0</v>
      </c>
      <c r="G18821" s="4"/>
      <c r="H18821" s="4"/>
      <c r="I18821" s="4"/>
      <c r="J18821" s="4"/>
      <c r="K18821" s="4"/>
      <c r="L18821" s="4"/>
      <c r="M18821" s="4"/>
    </row>
    <row r="18822" spans="2:13" x14ac:dyDescent="0.25">
      <c r="B18822" s="3">
        <v>59131</v>
      </c>
      <c r="C18822" s="3">
        <v>0</v>
      </c>
      <c r="G18822" s="4"/>
      <c r="H18822" s="4"/>
      <c r="I18822" s="4"/>
      <c r="J18822" s="4"/>
      <c r="K18822" s="4"/>
      <c r="L18822" s="4"/>
      <c r="M18822" s="4"/>
    </row>
    <row r="18823" spans="2:13" x14ac:dyDescent="0.25">
      <c r="B18823" s="3">
        <v>59132</v>
      </c>
      <c r="C18823" s="3">
        <v>0</v>
      </c>
      <c r="G18823" s="4"/>
      <c r="H18823" s="4"/>
      <c r="I18823" s="4"/>
      <c r="J18823" s="4"/>
      <c r="K18823" s="4"/>
      <c r="L18823" s="4"/>
      <c r="M18823" s="4"/>
    </row>
    <row r="18824" spans="2:13" x14ac:dyDescent="0.25">
      <c r="B18824" s="3">
        <v>59133</v>
      </c>
      <c r="C18824" s="3">
        <v>0</v>
      </c>
      <c r="G18824" s="4"/>
      <c r="H18824" s="4"/>
      <c r="I18824" s="4"/>
      <c r="J18824" s="4"/>
      <c r="K18824" s="4"/>
      <c r="L18824" s="4"/>
      <c r="M18824" s="4"/>
    </row>
    <row r="18825" spans="2:13" x14ac:dyDescent="0.25">
      <c r="B18825" s="3">
        <v>59134</v>
      </c>
      <c r="C18825" s="3">
        <v>0</v>
      </c>
      <c r="G18825" s="4"/>
      <c r="H18825" s="4"/>
      <c r="I18825" s="4"/>
      <c r="J18825" s="4"/>
      <c r="K18825" s="4"/>
      <c r="L18825" s="4"/>
      <c r="M18825" s="4"/>
    </row>
    <row r="18826" spans="2:13" x14ac:dyDescent="0.25">
      <c r="B18826" s="3">
        <v>59135</v>
      </c>
      <c r="C18826" s="3">
        <v>0</v>
      </c>
      <c r="G18826" s="4"/>
      <c r="H18826" s="4"/>
      <c r="I18826" s="4"/>
      <c r="J18826" s="4"/>
      <c r="K18826" s="4"/>
      <c r="L18826" s="4"/>
      <c r="M18826" s="4"/>
    </row>
    <row r="18827" spans="2:13" x14ac:dyDescent="0.25">
      <c r="B18827" s="3">
        <v>59136</v>
      </c>
      <c r="C18827" s="3">
        <v>0</v>
      </c>
      <c r="G18827" s="4"/>
      <c r="H18827" s="4"/>
      <c r="I18827" s="4"/>
      <c r="J18827" s="4"/>
      <c r="K18827" s="4"/>
      <c r="L18827" s="4"/>
      <c r="M18827" s="4"/>
    </row>
    <row r="18828" spans="2:13" x14ac:dyDescent="0.25">
      <c r="B18828" s="3">
        <v>59137</v>
      </c>
      <c r="C18828" s="3">
        <v>0</v>
      </c>
      <c r="G18828" s="4"/>
      <c r="H18828" s="4"/>
      <c r="I18828" s="4"/>
      <c r="J18828" s="4"/>
      <c r="K18828" s="4"/>
      <c r="L18828" s="4"/>
      <c r="M18828" s="4"/>
    </row>
    <row r="18829" spans="2:13" x14ac:dyDescent="0.25">
      <c r="B18829" s="3">
        <v>59138</v>
      </c>
      <c r="C18829" s="3">
        <v>0</v>
      </c>
      <c r="G18829" s="4"/>
      <c r="H18829" s="4"/>
      <c r="I18829" s="4"/>
      <c r="J18829" s="4"/>
      <c r="K18829" s="4"/>
      <c r="L18829" s="4"/>
      <c r="M18829" s="4"/>
    </row>
    <row r="18830" spans="2:13" x14ac:dyDescent="0.25">
      <c r="B18830" s="3">
        <v>59139</v>
      </c>
      <c r="C18830" s="3">
        <v>0</v>
      </c>
      <c r="G18830" s="4"/>
      <c r="H18830" s="4"/>
      <c r="I18830" s="4"/>
      <c r="J18830" s="4"/>
      <c r="K18830" s="4"/>
      <c r="L18830" s="4"/>
      <c r="M18830" s="4"/>
    </row>
    <row r="18831" spans="2:13" x14ac:dyDescent="0.25">
      <c r="B18831" s="3">
        <v>59140</v>
      </c>
      <c r="C18831" s="3">
        <v>0</v>
      </c>
      <c r="G18831" s="4"/>
      <c r="H18831" s="4"/>
      <c r="I18831" s="4"/>
      <c r="J18831" s="4"/>
      <c r="K18831" s="4"/>
      <c r="L18831" s="4"/>
      <c r="M18831" s="4"/>
    </row>
    <row r="18832" spans="2:13" x14ac:dyDescent="0.25">
      <c r="B18832" s="3">
        <v>59141</v>
      </c>
      <c r="C18832" s="3">
        <v>0</v>
      </c>
      <c r="G18832" s="4"/>
      <c r="H18832" s="4"/>
      <c r="I18832" s="4"/>
      <c r="J18832" s="4"/>
      <c r="K18832" s="4"/>
      <c r="L18832" s="4"/>
      <c r="M18832" s="4"/>
    </row>
    <row r="18833" spans="2:13" x14ac:dyDescent="0.25">
      <c r="B18833" s="3">
        <v>59142</v>
      </c>
      <c r="C18833" s="3">
        <v>0</v>
      </c>
      <c r="G18833" s="4"/>
      <c r="H18833" s="4"/>
      <c r="I18833" s="4"/>
      <c r="J18833" s="4"/>
      <c r="K18833" s="4"/>
      <c r="L18833" s="4"/>
      <c r="M18833" s="4"/>
    </row>
    <row r="18834" spans="2:13" x14ac:dyDescent="0.25">
      <c r="B18834" s="3">
        <v>59143</v>
      </c>
      <c r="C18834" s="3">
        <v>0</v>
      </c>
      <c r="G18834" s="4"/>
      <c r="H18834" s="4"/>
      <c r="I18834" s="4"/>
      <c r="J18834" s="4"/>
      <c r="K18834" s="4"/>
      <c r="L18834" s="4"/>
      <c r="M18834" s="4"/>
    </row>
    <row r="18835" spans="2:13" x14ac:dyDescent="0.25">
      <c r="B18835" s="3">
        <v>59144</v>
      </c>
      <c r="C18835" s="3">
        <v>0</v>
      </c>
      <c r="G18835" s="4"/>
      <c r="H18835" s="4"/>
      <c r="I18835" s="4"/>
      <c r="J18835" s="4"/>
      <c r="K18835" s="4"/>
      <c r="L18835" s="4"/>
      <c r="M18835" s="4"/>
    </row>
    <row r="18836" spans="2:13" x14ac:dyDescent="0.25">
      <c r="B18836" s="3">
        <v>59145</v>
      </c>
      <c r="C18836" s="3">
        <v>0</v>
      </c>
      <c r="G18836" s="4"/>
      <c r="H18836" s="4"/>
      <c r="I18836" s="4"/>
      <c r="J18836" s="4"/>
      <c r="K18836" s="4"/>
      <c r="L18836" s="4"/>
      <c r="M18836" s="4"/>
    </row>
    <row r="18837" spans="2:13" x14ac:dyDescent="0.25">
      <c r="B18837" s="3">
        <v>59146</v>
      </c>
      <c r="C18837" s="3">
        <v>0</v>
      </c>
      <c r="G18837" s="4"/>
      <c r="H18837" s="4"/>
      <c r="I18837" s="4"/>
      <c r="J18837" s="4"/>
      <c r="K18837" s="4"/>
      <c r="L18837" s="4"/>
      <c r="M18837" s="4"/>
    </row>
    <row r="18838" spans="2:13" x14ac:dyDescent="0.25">
      <c r="B18838" s="3">
        <v>59147</v>
      </c>
      <c r="C18838" s="3">
        <v>0</v>
      </c>
      <c r="G18838" s="4"/>
      <c r="H18838" s="4"/>
      <c r="I18838" s="4"/>
      <c r="J18838" s="4"/>
      <c r="K18838" s="4"/>
      <c r="L18838" s="4"/>
      <c r="M18838" s="4"/>
    </row>
    <row r="18839" spans="2:13" x14ac:dyDescent="0.25">
      <c r="B18839" s="3">
        <v>59148</v>
      </c>
      <c r="C18839" s="3">
        <v>0</v>
      </c>
      <c r="G18839" s="4"/>
      <c r="H18839" s="4"/>
      <c r="I18839" s="4"/>
      <c r="J18839" s="4"/>
      <c r="K18839" s="4"/>
      <c r="L18839" s="4"/>
      <c r="M18839" s="4"/>
    </row>
    <row r="18840" spans="2:13" x14ac:dyDescent="0.25">
      <c r="B18840" s="3">
        <v>59149</v>
      </c>
      <c r="C18840" s="3">
        <v>0</v>
      </c>
      <c r="G18840" s="4"/>
      <c r="H18840" s="4"/>
      <c r="I18840" s="4"/>
      <c r="J18840" s="4"/>
      <c r="K18840" s="4"/>
      <c r="L18840" s="4"/>
      <c r="M18840" s="4"/>
    </row>
    <row r="18841" spans="2:13" x14ac:dyDescent="0.25">
      <c r="B18841" s="3">
        <v>59150</v>
      </c>
      <c r="C18841" s="3">
        <v>0</v>
      </c>
      <c r="G18841" s="4"/>
      <c r="H18841" s="4"/>
      <c r="I18841" s="4"/>
      <c r="J18841" s="4"/>
      <c r="K18841" s="4"/>
      <c r="L18841" s="4"/>
      <c r="M18841" s="4"/>
    </row>
    <row r="18842" spans="2:13" x14ac:dyDescent="0.25">
      <c r="B18842" s="3">
        <v>59151</v>
      </c>
      <c r="C18842" s="3">
        <v>0</v>
      </c>
      <c r="G18842" s="4"/>
      <c r="H18842" s="4"/>
      <c r="I18842" s="4"/>
      <c r="J18842" s="4"/>
      <c r="K18842" s="4"/>
      <c r="L18842" s="4"/>
      <c r="M18842" s="4"/>
    </row>
    <row r="18843" spans="2:13" x14ac:dyDescent="0.25">
      <c r="B18843" s="3">
        <v>59152</v>
      </c>
      <c r="C18843" s="3">
        <v>0</v>
      </c>
      <c r="G18843" s="4"/>
      <c r="H18843" s="4"/>
      <c r="I18843" s="4"/>
      <c r="J18843" s="4"/>
      <c r="K18843" s="4"/>
      <c r="L18843" s="4"/>
      <c r="M18843" s="4"/>
    </row>
    <row r="18844" spans="2:13" x14ac:dyDescent="0.25">
      <c r="B18844" s="3">
        <v>60129</v>
      </c>
      <c r="C18844" s="3">
        <v>0</v>
      </c>
      <c r="G18844" s="4"/>
      <c r="H18844" s="4"/>
      <c r="I18844" s="4"/>
      <c r="J18844" s="4"/>
      <c r="K18844" s="4"/>
      <c r="L18844" s="4"/>
      <c r="M18844" s="4"/>
    </row>
    <row r="18845" spans="2:13" x14ac:dyDescent="0.25">
      <c r="B18845" s="3">
        <v>60130</v>
      </c>
      <c r="C18845" s="3">
        <v>0</v>
      </c>
      <c r="G18845" s="4"/>
      <c r="H18845" s="4"/>
      <c r="I18845" s="4"/>
      <c r="J18845" s="4"/>
      <c r="K18845" s="4"/>
      <c r="L18845" s="4"/>
      <c r="M18845" s="4"/>
    </row>
    <row r="18846" spans="2:13" x14ac:dyDescent="0.25">
      <c r="B18846" s="3">
        <v>60131</v>
      </c>
      <c r="C18846" s="3">
        <v>0</v>
      </c>
      <c r="G18846" s="4"/>
      <c r="H18846" s="4"/>
      <c r="I18846" s="4"/>
      <c r="J18846" s="4"/>
      <c r="K18846" s="4"/>
      <c r="L18846" s="4"/>
      <c r="M18846" s="4"/>
    </row>
    <row r="18847" spans="2:13" x14ac:dyDescent="0.25">
      <c r="B18847" s="3">
        <v>60132</v>
      </c>
      <c r="C18847" s="3">
        <v>0</v>
      </c>
      <c r="G18847" s="4"/>
      <c r="H18847" s="4"/>
      <c r="I18847" s="4"/>
      <c r="J18847" s="4"/>
      <c r="K18847" s="4"/>
      <c r="L18847" s="4"/>
      <c r="M18847" s="4"/>
    </row>
    <row r="18848" spans="2:13" x14ac:dyDescent="0.25">
      <c r="B18848" s="3">
        <v>60133</v>
      </c>
      <c r="C18848" s="3">
        <v>0</v>
      </c>
      <c r="G18848" s="4"/>
      <c r="H18848" s="4"/>
      <c r="I18848" s="4"/>
      <c r="J18848" s="4"/>
      <c r="K18848" s="4"/>
      <c r="L18848" s="4"/>
      <c r="M18848" s="4"/>
    </row>
    <row r="18849" spans="2:13" x14ac:dyDescent="0.25">
      <c r="B18849" s="3">
        <v>60134</v>
      </c>
      <c r="C18849" s="3">
        <v>0</v>
      </c>
      <c r="G18849" s="4"/>
      <c r="H18849" s="4"/>
      <c r="I18849" s="4"/>
      <c r="J18849" s="4"/>
      <c r="K18849" s="4"/>
      <c r="L18849" s="4"/>
      <c r="M18849" s="4"/>
    </row>
    <row r="18850" spans="2:13" x14ac:dyDescent="0.25">
      <c r="B18850" s="3">
        <v>60135</v>
      </c>
      <c r="C18850" s="3">
        <v>0</v>
      </c>
      <c r="G18850" s="4"/>
      <c r="H18850" s="4"/>
      <c r="I18850" s="4"/>
      <c r="J18850" s="4"/>
      <c r="K18850" s="4"/>
      <c r="L18850" s="4"/>
      <c r="M18850" s="4"/>
    </row>
    <row r="18851" spans="2:13" x14ac:dyDescent="0.25">
      <c r="B18851" s="3">
        <v>60136</v>
      </c>
      <c r="C18851" s="3">
        <v>0</v>
      </c>
      <c r="G18851" s="4"/>
      <c r="H18851" s="4"/>
      <c r="I18851" s="4"/>
      <c r="J18851" s="4"/>
      <c r="K18851" s="4"/>
      <c r="L18851" s="4"/>
      <c r="M18851" s="4"/>
    </row>
    <row r="18852" spans="2:13" x14ac:dyDescent="0.25">
      <c r="B18852" s="3">
        <v>60137</v>
      </c>
      <c r="C18852" s="3">
        <v>0</v>
      </c>
      <c r="G18852" s="4"/>
      <c r="H18852" s="4"/>
      <c r="I18852" s="4"/>
      <c r="J18852" s="4"/>
      <c r="K18852" s="4"/>
      <c r="L18852" s="4"/>
      <c r="M18852" s="4"/>
    </row>
    <row r="18853" spans="2:13" x14ac:dyDescent="0.25">
      <c r="B18853" s="3">
        <v>60138</v>
      </c>
      <c r="C18853" s="3">
        <v>0</v>
      </c>
      <c r="G18853" s="4"/>
      <c r="H18853" s="4"/>
      <c r="I18853" s="4"/>
      <c r="J18853" s="4"/>
      <c r="K18853" s="4"/>
      <c r="L18853" s="4"/>
      <c r="M18853" s="4"/>
    </row>
    <row r="18854" spans="2:13" x14ac:dyDescent="0.25">
      <c r="B18854" s="3">
        <v>60139</v>
      </c>
      <c r="C18854" s="3">
        <v>0</v>
      </c>
      <c r="G18854" s="4"/>
      <c r="H18854" s="4"/>
      <c r="I18854" s="4"/>
      <c r="J18854" s="4"/>
      <c r="K18854" s="4"/>
      <c r="L18854" s="4"/>
      <c r="M18854" s="4"/>
    </row>
    <row r="18855" spans="2:13" x14ac:dyDescent="0.25">
      <c r="B18855" s="3">
        <v>60140</v>
      </c>
      <c r="C18855" s="3">
        <v>0</v>
      </c>
      <c r="G18855" s="4"/>
      <c r="H18855" s="4"/>
      <c r="I18855" s="4"/>
      <c r="J18855" s="4"/>
      <c r="K18855" s="4"/>
      <c r="L18855" s="4"/>
      <c r="M18855" s="4"/>
    </row>
    <row r="18856" spans="2:13" x14ac:dyDescent="0.25">
      <c r="B18856" s="3">
        <v>60141</v>
      </c>
      <c r="C18856" s="3">
        <v>0</v>
      </c>
      <c r="G18856" s="4"/>
      <c r="H18856" s="4"/>
      <c r="I18856" s="4"/>
      <c r="J18856" s="4"/>
      <c r="K18856" s="4"/>
      <c r="L18856" s="4"/>
      <c r="M18856" s="4"/>
    </row>
    <row r="18857" spans="2:13" x14ac:dyDescent="0.25">
      <c r="B18857" s="3">
        <v>60142</v>
      </c>
      <c r="C18857" s="3">
        <v>0</v>
      </c>
      <c r="G18857" s="4"/>
      <c r="H18857" s="4"/>
      <c r="I18857" s="4"/>
      <c r="J18857" s="4"/>
      <c r="K18857" s="4"/>
      <c r="L18857" s="4"/>
      <c r="M18857" s="4"/>
    </row>
    <row r="18858" spans="2:13" x14ac:dyDescent="0.25">
      <c r="B18858" s="3">
        <v>60143</v>
      </c>
      <c r="C18858" s="3">
        <v>0</v>
      </c>
      <c r="G18858" s="4"/>
      <c r="H18858" s="4"/>
      <c r="I18858" s="4"/>
      <c r="J18858" s="4"/>
      <c r="K18858" s="4"/>
      <c r="L18858" s="4"/>
      <c r="M18858" s="4"/>
    </row>
    <row r="18859" spans="2:13" x14ac:dyDescent="0.25">
      <c r="B18859" s="3">
        <v>60144</v>
      </c>
      <c r="C18859" s="3">
        <v>0</v>
      </c>
      <c r="G18859" s="4"/>
      <c r="H18859" s="4"/>
      <c r="I18859" s="4"/>
      <c r="J18859" s="4"/>
      <c r="K18859" s="4"/>
      <c r="L18859" s="4"/>
      <c r="M18859" s="4"/>
    </row>
    <row r="18860" spans="2:13" x14ac:dyDescent="0.25">
      <c r="B18860" s="3">
        <v>60145</v>
      </c>
      <c r="C18860" s="3">
        <v>0</v>
      </c>
      <c r="G18860" s="4"/>
      <c r="H18860" s="4"/>
      <c r="I18860" s="4"/>
      <c r="J18860" s="4"/>
      <c r="K18860" s="4"/>
      <c r="L18860" s="4"/>
      <c r="M18860" s="4"/>
    </row>
    <row r="18861" spans="2:13" x14ac:dyDescent="0.25">
      <c r="B18861" s="3">
        <v>60146</v>
      </c>
      <c r="C18861" s="3">
        <v>0</v>
      </c>
      <c r="G18861" s="4"/>
      <c r="H18861" s="4"/>
      <c r="I18861" s="4"/>
      <c r="J18861" s="4"/>
      <c r="K18861" s="4"/>
      <c r="L18861" s="4"/>
      <c r="M18861" s="4"/>
    </row>
    <row r="18862" spans="2:13" x14ac:dyDescent="0.25">
      <c r="B18862" s="3">
        <v>60147</v>
      </c>
      <c r="C18862" s="3">
        <v>0</v>
      </c>
      <c r="G18862" s="4"/>
      <c r="H18862" s="4"/>
      <c r="I18862" s="4"/>
      <c r="J18862" s="4"/>
      <c r="K18862" s="4"/>
      <c r="L18862" s="4"/>
      <c r="M18862" s="4"/>
    </row>
    <row r="18863" spans="2:13" x14ac:dyDescent="0.25">
      <c r="B18863" s="3">
        <v>60148</v>
      </c>
      <c r="C18863" s="3">
        <v>0</v>
      </c>
      <c r="G18863" s="4"/>
      <c r="H18863" s="4"/>
      <c r="I18863" s="4"/>
      <c r="J18863" s="4"/>
      <c r="K18863" s="4"/>
      <c r="L18863" s="4"/>
      <c r="M18863" s="4"/>
    </row>
    <row r="18864" spans="2:13" x14ac:dyDescent="0.25">
      <c r="B18864" s="3">
        <v>60149</v>
      </c>
      <c r="C18864" s="3">
        <v>0</v>
      </c>
      <c r="G18864" s="4"/>
      <c r="H18864" s="4"/>
      <c r="I18864" s="4"/>
      <c r="J18864" s="4"/>
      <c r="K18864" s="4"/>
      <c r="L18864" s="4"/>
      <c r="M18864" s="4"/>
    </row>
    <row r="18865" spans="2:13" x14ac:dyDescent="0.25">
      <c r="B18865" s="3">
        <v>60150</v>
      </c>
      <c r="C18865" s="3">
        <v>0</v>
      </c>
      <c r="G18865" s="4"/>
      <c r="H18865" s="4"/>
      <c r="I18865" s="4"/>
      <c r="J18865" s="4"/>
      <c r="K18865" s="4"/>
      <c r="L18865" s="4"/>
      <c r="M18865" s="4"/>
    </row>
    <row r="18866" spans="2:13" x14ac:dyDescent="0.25">
      <c r="B18866" s="3">
        <v>60151</v>
      </c>
      <c r="C18866" s="3">
        <v>0</v>
      </c>
      <c r="G18866" s="4"/>
      <c r="H18866" s="4"/>
      <c r="I18866" s="4"/>
      <c r="J18866" s="4"/>
      <c r="K18866" s="4"/>
      <c r="L18866" s="4"/>
      <c r="M18866" s="4"/>
    </row>
    <row r="18867" spans="2:13" x14ac:dyDescent="0.25">
      <c r="B18867" s="3">
        <v>60152</v>
      </c>
      <c r="C18867" s="3">
        <v>0</v>
      </c>
      <c r="G18867" s="4"/>
      <c r="H18867" s="4"/>
      <c r="I18867" s="4"/>
      <c r="J18867" s="4"/>
      <c r="K18867" s="4"/>
      <c r="L18867" s="4"/>
      <c r="M18867" s="4"/>
    </row>
    <row r="18868" spans="2:13" x14ac:dyDescent="0.25">
      <c r="B18868" s="3">
        <v>60153</v>
      </c>
      <c r="C18868" s="3">
        <v>0</v>
      </c>
      <c r="G18868" s="4"/>
      <c r="H18868" s="4"/>
      <c r="I18868" s="4"/>
      <c r="J18868" s="4"/>
      <c r="K18868" s="4"/>
      <c r="L18868" s="4"/>
      <c r="M18868" s="4"/>
    </row>
    <row r="18869" spans="2:13" x14ac:dyDescent="0.25">
      <c r="B18869" s="3">
        <v>60154</v>
      </c>
      <c r="C18869" s="3">
        <v>0</v>
      </c>
      <c r="G18869" s="4"/>
      <c r="H18869" s="4"/>
      <c r="I18869" s="4"/>
      <c r="J18869" s="4"/>
      <c r="K18869" s="4"/>
      <c r="L18869" s="4"/>
      <c r="M18869" s="4"/>
    </row>
    <row r="18870" spans="2:13" x14ac:dyDescent="0.25">
      <c r="B18870" s="3">
        <v>61132</v>
      </c>
      <c r="C18870" s="3">
        <v>0</v>
      </c>
      <c r="G18870" s="4"/>
      <c r="H18870" s="4"/>
      <c r="I18870" s="4"/>
      <c r="J18870" s="4"/>
      <c r="K18870" s="4"/>
      <c r="L18870" s="4"/>
      <c r="M18870" s="4"/>
    </row>
    <row r="18871" spans="2:13" x14ac:dyDescent="0.25">
      <c r="B18871" s="3">
        <v>61133</v>
      </c>
      <c r="C18871" s="3">
        <v>0</v>
      </c>
      <c r="G18871" s="4"/>
      <c r="H18871" s="4"/>
      <c r="I18871" s="4"/>
      <c r="J18871" s="4"/>
      <c r="K18871" s="4"/>
      <c r="L18871" s="4"/>
      <c r="M18871" s="4"/>
    </row>
    <row r="18872" spans="2:13" x14ac:dyDescent="0.25">
      <c r="B18872" s="3">
        <v>61134</v>
      </c>
      <c r="C18872" s="3">
        <v>0</v>
      </c>
      <c r="G18872" s="4"/>
      <c r="H18872" s="4"/>
      <c r="I18872" s="4"/>
      <c r="J18872" s="4"/>
      <c r="K18872" s="4"/>
      <c r="L18872" s="4"/>
      <c r="M18872" s="4"/>
    </row>
    <row r="18873" spans="2:13" x14ac:dyDescent="0.25">
      <c r="B18873" s="3">
        <v>61135</v>
      </c>
      <c r="C18873" s="3">
        <v>0</v>
      </c>
      <c r="G18873" s="4"/>
      <c r="H18873" s="4"/>
      <c r="I18873" s="4"/>
      <c r="J18873" s="4"/>
      <c r="K18873" s="4"/>
      <c r="L18873" s="4"/>
      <c r="M18873" s="4"/>
    </row>
    <row r="18874" spans="2:13" x14ac:dyDescent="0.25">
      <c r="B18874" s="3">
        <v>61136</v>
      </c>
      <c r="C18874" s="3">
        <v>0</v>
      </c>
      <c r="G18874" s="4"/>
      <c r="H18874" s="4"/>
      <c r="I18874" s="4"/>
      <c r="J18874" s="4"/>
      <c r="K18874" s="4"/>
      <c r="L18874" s="4"/>
      <c r="M18874" s="4"/>
    </row>
    <row r="18875" spans="2:13" x14ac:dyDescent="0.25">
      <c r="B18875" s="3">
        <v>61137</v>
      </c>
      <c r="C18875" s="3">
        <v>0</v>
      </c>
      <c r="G18875" s="4"/>
      <c r="H18875" s="4"/>
      <c r="I18875" s="4"/>
      <c r="J18875" s="4"/>
      <c r="K18875" s="4"/>
      <c r="L18875" s="4"/>
      <c r="M18875" s="4"/>
    </row>
    <row r="18876" spans="2:13" x14ac:dyDescent="0.25">
      <c r="B18876" s="3">
        <v>61138</v>
      </c>
      <c r="C18876" s="3">
        <v>0</v>
      </c>
      <c r="G18876" s="4"/>
      <c r="H18876" s="4"/>
      <c r="I18876" s="4"/>
      <c r="J18876" s="4"/>
      <c r="K18876" s="4"/>
      <c r="L18876" s="4"/>
      <c r="M18876" s="4"/>
    </row>
    <row r="18877" spans="2:13" x14ac:dyDescent="0.25">
      <c r="B18877" s="3">
        <v>61139</v>
      </c>
      <c r="C18877" s="3">
        <v>0</v>
      </c>
      <c r="G18877" s="4"/>
      <c r="H18877" s="4"/>
      <c r="I18877" s="4"/>
      <c r="J18877" s="4"/>
      <c r="K18877" s="4"/>
      <c r="L18877" s="4"/>
      <c r="M18877" s="4"/>
    </row>
    <row r="18878" spans="2:13" x14ac:dyDescent="0.25">
      <c r="B18878" s="3">
        <v>61140</v>
      </c>
      <c r="C18878" s="3">
        <v>0</v>
      </c>
      <c r="G18878" s="4"/>
      <c r="H18878" s="4"/>
      <c r="I18878" s="4"/>
      <c r="J18878" s="4"/>
      <c r="K18878" s="4"/>
      <c r="L18878" s="4"/>
      <c r="M18878" s="4"/>
    </row>
    <row r="18879" spans="2:13" x14ac:dyDescent="0.25">
      <c r="B18879" s="3">
        <v>61141</v>
      </c>
      <c r="C18879" s="3">
        <v>0</v>
      </c>
      <c r="G18879" s="4"/>
      <c r="H18879" s="4"/>
      <c r="I18879" s="4"/>
      <c r="J18879" s="4"/>
      <c r="K18879" s="4"/>
      <c r="L18879" s="4"/>
      <c r="M18879" s="4"/>
    </row>
    <row r="18880" spans="2:13" x14ac:dyDescent="0.25">
      <c r="B18880" s="3">
        <v>61142</v>
      </c>
      <c r="C18880" s="3">
        <v>0</v>
      </c>
      <c r="G18880" s="4"/>
      <c r="H18880" s="4"/>
      <c r="I18880" s="4"/>
      <c r="J18880" s="4"/>
      <c r="K18880" s="4"/>
      <c r="L18880" s="4"/>
      <c r="M18880" s="4"/>
    </row>
    <row r="18881" spans="2:13" x14ac:dyDescent="0.25">
      <c r="B18881" s="3">
        <v>61143</v>
      </c>
      <c r="C18881" s="3">
        <v>0</v>
      </c>
      <c r="G18881" s="4"/>
      <c r="H18881" s="4"/>
      <c r="I18881" s="4"/>
      <c r="J18881" s="4"/>
      <c r="K18881" s="4"/>
      <c r="L18881" s="4"/>
      <c r="M18881" s="4"/>
    </row>
    <row r="18882" spans="2:13" x14ac:dyDescent="0.25">
      <c r="B18882" s="3">
        <v>61144</v>
      </c>
      <c r="C18882" s="3">
        <v>0</v>
      </c>
      <c r="G18882" s="4"/>
      <c r="H18882" s="4"/>
      <c r="I18882" s="4"/>
      <c r="J18882" s="4"/>
      <c r="K18882" s="4"/>
      <c r="L18882" s="4"/>
      <c r="M18882" s="4"/>
    </row>
    <row r="18883" spans="2:13" x14ac:dyDescent="0.25">
      <c r="B18883" s="3">
        <v>61145</v>
      </c>
      <c r="C18883" s="3">
        <v>0</v>
      </c>
      <c r="G18883" s="4"/>
      <c r="H18883" s="4"/>
      <c r="I18883" s="4"/>
      <c r="J18883" s="4"/>
      <c r="K18883" s="4"/>
      <c r="L18883" s="4"/>
      <c r="M18883" s="4"/>
    </row>
    <row r="18884" spans="2:13" x14ac:dyDescent="0.25">
      <c r="B18884" s="3">
        <v>61146</v>
      </c>
      <c r="C18884" s="3">
        <v>0</v>
      </c>
      <c r="G18884" s="4"/>
      <c r="H18884" s="4"/>
      <c r="I18884" s="4"/>
      <c r="J18884" s="4"/>
      <c r="K18884" s="4"/>
      <c r="L18884" s="4"/>
      <c r="M18884" s="4"/>
    </row>
    <row r="18885" spans="2:13" x14ac:dyDescent="0.25">
      <c r="B18885" s="3">
        <v>61147</v>
      </c>
      <c r="C18885" s="3">
        <v>0</v>
      </c>
      <c r="G18885" s="4"/>
      <c r="H18885" s="4"/>
      <c r="I18885" s="4"/>
      <c r="J18885" s="4"/>
      <c r="K18885" s="4"/>
      <c r="L18885" s="4"/>
      <c r="M18885" s="4"/>
    </row>
    <row r="18886" spans="2:13" x14ac:dyDescent="0.25">
      <c r="B18886" s="3">
        <v>61148</v>
      </c>
      <c r="C18886" s="3">
        <v>0</v>
      </c>
      <c r="G18886" s="4"/>
      <c r="H18886" s="4"/>
      <c r="I18886" s="4"/>
      <c r="J18886" s="4"/>
      <c r="K18886" s="4"/>
      <c r="L18886" s="4"/>
      <c r="M18886" s="4"/>
    </row>
    <row r="18887" spans="2:13" x14ac:dyDescent="0.25">
      <c r="B18887" s="3">
        <v>61149</v>
      </c>
      <c r="C18887" s="3">
        <v>0</v>
      </c>
      <c r="G18887" s="4"/>
      <c r="H18887" s="4"/>
      <c r="I18887" s="4"/>
      <c r="J18887" s="4"/>
      <c r="K18887" s="4"/>
      <c r="L18887" s="4"/>
      <c r="M18887" s="4"/>
    </row>
    <row r="18888" spans="2:13" x14ac:dyDescent="0.25">
      <c r="B18888" s="3">
        <v>61150</v>
      </c>
      <c r="C18888" s="3">
        <v>0</v>
      </c>
      <c r="G18888" s="4"/>
      <c r="H18888" s="4"/>
      <c r="I18888" s="4"/>
      <c r="J18888" s="4"/>
      <c r="K18888" s="4"/>
      <c r="L18888" s="4"/>
      <c r="M18888" s="4"/>
    </row>
    <row r="18889" spans="2:13" x14ac:dyDescent="0.25">
      <c r="B18889" s="3">
        <v>61151</v>
      </c>
      <c r="C18889" s="3">
        <v>0</v>
      </c>
      <c r="G18889" s="4"/>
      <c r="H18889" s="4"/>
      <c r="I18889" s="4"/>
      <c r="J18889" s="4"/>
      <c r="K18889" s="4"/>
      <c r="L18889" s="4"/>
      <c r="M18889" s="4"/>
    </row>
    <row r="18890" spans="2:13" x14ac:dyDescent="0.25">
      <c r="B18890" s="3">
        <v>61152</v>
      </c>
      <c r="C18890" s="3">
        <v>0</v>
      </c>
      <c r="G18890" s="4"/>
      <c r="H18890" s="4"/>
      <c r="I18890" s="4"/>
      <c r="J18890" s="4"/>
      <c r="K18890" s="4"/>
      <c r="L18890" s="4"/>
      <c r="M18890" s="4"/>
    </row>
    <row r="18891" spans="2:13" x14ac:dyDescent="0.25">
      <c r="B18891" s="3">
        <v>61153</v>
      </c>
      <c r="C18891" s="3">
        <v>0</v>
      </c>
      <c r="G18891" s="4"/>
      <c r="H18891" s="4"/>
      <c r="I18891" s="4"/>
      <c r="J18891" s="4"/>
      <c r="K18891" s="4"/>
      <c r="L18891" s="4"/>
      <c r="M18891" s="4"/>
    </row>
    <row r="18892" spans="2:13" x14ac:dyDescent="0.25">
      <c r="B18892" s="3">
        <v>61154</v>
      </c>
      <c r="C18892" s="3">
        <v>0</v>
      </c>
      <c r="G18892" s="4"/>
      <c r="H18892" s="4"/>
      <c r="I18892" s="4"/>
      <c r="J18892" s="4"/>
      <c r="K18892" s="4"/>
      <c r="L18892" s="4"/>
      <c r="M18892" s="4"/>
    </row>
    <row r="18893" spans="2:13" x14ac:dyDescent="0.25">
      <c r="B18893" s="3">
        <v>61155</v>
      </c>
      <c r="C18893" s="3">
        <v>0</v>
      </c>
      <c r="G18893" s="4"/>
      <c r="H18893" s="4"/>
      <c r="I18893" s="4"/>
      <c r="J18893" s="4"/>
      <c r="K18893" s="4"/>
      <c r="L18893" s="4"/>
      <c r="M18893" s="4"/>
    </row>
    <row r="18894" spans="2:13" x14ac:dyDescent="0.25">
      <c r="B18894" s="3">
        <v>62133</v>
      </c>
      <c r="C18894" s="3">
        <v>0</v>
      </c>
      <c r="G18894" s="4"/>
      <c r="H18894" s="4"/>
      <c r="I18894" s="4"/>
      <c r="J18894" s="4"/>
      <c r="K18894" s="4"/>
      <c r="L18894" s="4"/>
      <c r="M18894" s="4"/>
    </row>
    <row r="18895" spans="2:13" x14ac:dyDescent="0.25">
      <c r="B18895" s="3">
        <v>62134</v>
      </c>
      <c r="C18895" s="3">
        <v>0</v>
      </c>
      <c r="G18895" s="4"/>
      <c r="H18895" s="4"/>
      <c r="I18895" s="4"/>
      <c r="J18895" s="4"/>
      <c r="K18895" s="4"/>
      <c r="L18895" s="4"/>
      <c r="M18895" s="4"/>
    </row>
    <row r="18896" spans="2:13" x14ac:dyDescent="0.25">
      <c r="B18896" s="3">
        <v>62135</v>
      </c>
      <c r="C18896" s="3">
        <v>0</v>
      </c>
      <c r="G18896" s="4"/>
      <c r="H18896" s="4"/>
      <c r="I18896" s="4"/>
      <c r="J18896" s="4"/>
      <c r="K18896" s="4"/>
      <c r="L18896" s="4"/>
      <c r="M18896" s="4"/>
    </row>
    <row r="18897" spans="2:13" x14ac:dyDescent="0.25">
      <c r="B18897" s="3">
        <v>62136</v>
      </c>
      <c r="C18897" s="3">
        <v>0</v>
      </c>
      <c r="G18897" s="4"/>
      <c r="H18897" s="4"/>
      <c r="I18897" s="4"/>
      <c r="J18897" s="4"/>
      <c r="K18897" s="4"/>
      <c r="L18897" s="4"/>
      <c r="M18897" s="4"/>
    </row>
    <row r="18898" spans="2:13" x14ac:dyDescent="0.25">
      <c r="B18898" s="3">
        <v>62137</v>
      </c>
      <c r="C18898" s="3">
        <v>0</v>
      </c>
      <c r="G18898" s="4"/>
      <c r="H18898" s="4"/>
      <c r="I18898" s="4"/>
      <c r="J18898" s="4"/>
      <c r="K18898" s="4"/>
      <c r="L18898" s="4"/>
      <c r="M18898" s="4"/>
    </row>
    <row r="18899" spans="2:13" x14ac:dyDescent="0.25">
      <c r="B18899" s="3">
        <v>62138</v>
      </c>
      <c r="C18899" s="3">
        <v>0</v>
      </c>
      <c r="G18899" s="4"/>
      <c r="H18899" s="4"/>
      <c r="I18899" s="4"/>
      <c r="J18899" s="4"/>
      <c r="K18899" s="4"/>
      <c r="L18899" s="4"/>
      <c r="M18899" s="4"/>
    </row>
    <row r="18900" spans="2:13" x14ac:dyDescent="0.25">
      <c r="B18900" s="3">
        <v>62139</v>
      </c>
      <c r="C18900" s="3">
        <v>0</v>
      </c>
      <c r="G18900" s="4"/>
      <c r="H18900" s="4"/>
      <c r="I18900" s="4"/>
      <c r="J18900" s="4"/>
      <c r="K18900" s="4"/>
      <c r="L18900" s="4"/>
      <c r="M18900" s="4"/>
    </row>
    <row r="18901" spans="2:13" x14ac:dyDescent="0.25">
      <c r="B18901" s="3">
        <v>62140</v>
      </c>
      <c r="C18901" s="3">
        <v>0</v>
      </c>
      <c r="G18901" s="4"/>
      <c r="H18901" s="4"/>
      <c r="I18901" s="4"/>
      <c r="J18901" s="4"/>
      <c r="K18901" s="4"/>
      <c r="L18901" s="4"/>
      <c r="M18901" s="4"/>
    </row>
    <row r="18902" spans="2:13" x14ac:dyDescent="0.25">
      <c r="B18902" s="3">
        <v>62141</v>
      </c>
      <c r="C18902" s="3">
        <v>0</v>
      </c>
      <c r="G18902" s="4"/>
      <c r="H18902" s="4"/>
      <c r="I18902" s="4"/>
      <c r="J18902" s="4"/>
      <c r="K18902" s="4"/>
      <c r="L18902" s="4"/>
      <c r="M18902" s="4"/>
    </row>
    <row r="18903" spans="2:13" x14ac:dyDescent="0.25">
      <c r="B18903" s="3">
        <v>62142</v>
      </c>
      <c r="C18903" s="3">
        <v>0</v>
      </c>
      <c r="G18903" s="4"/>
      <c r="H18903" s="4"/>
      <c r="I18903" s="4"/>
      <c r="J18903" s="4"/>
      <c r="K18903" s="4"/>
      <c r="L18903" s="4"/>
      <c r="M18903" s="4"/>
    </row>
    <row r="18904" spans="2:13" x14ac:dyDescent="0.25">
      <c r="B18904" s="3">
        <v>62143</v>
      </c>
      <c r="C18904" s="3">
        <v>0</v>
      </c>
      <c r="G18904" s="4"/>
      <c r="H18904" s="4"/>
      <c r="I18904" s="4"/>
      <c r="J18904" s="4"/>
      <c r="K18904" s="4"/>
      <c r="L18904" s="4"/>
      <c r="M18904" s="4"/>
    </row>
    <row r="18905" spans="2:13" x14ac:dyDescent="0.25">
      <c r="B18905" s="3">
        <v>62144</v>
      </c>
      <c r="C18905" s="3">
        <v>0</v>
      </c>
      <c r="G18905" s="4"/>
      <c r="H18905" s="4"/>
      <c r="I18905" s="4"/>
      <c r="J18905" s="4"/>
      <c r="K18905" s="4"/>
      <c r="L18905" s="4"/>
      <c r="M18905" s="4"/>
    </row>
    <row r="18906" spans="2:13" x14ac:dyDescent="0.25">
      <c r="B18906" s="3">
        <v>62145</v>
      </c>
      <c r="C18906" s="3">
        <v>0</v>
      </c>
      <c r="G18906" s="4"/>
      <c r="H18906" s="4"/>
      <c r="I18906" s="4"/>
      <c r="J18906" s="4"/>
      <c r="K18906" s="4"/>
      <c r="L18906" s="4"/>
      <c r="M18906" s="4"/>
    </row>
    <row r="18907" spans="2:13" x14ac:dyDescent="0.25">
      <c r="B18907" s="3">
        <v>62146</v>
      </c>
      <c r="C18907" s="3">
        <v>0</v>
      </c>
      <c r="G18907" s="4"/>
      <c r="H18907" s="4"/>
      <c r="I18907" s="4"/>
      <c r="J18907" s="4"/>
      <c r="K18907" s="4"/>
      <c r="L18907" s="4"/>
      <c r="M18907" s="4"/>
    </row>
    <row r="18908" spans="2:13" x14ac:dyDescent="0.25">
      <c r="B18908" s="3">
        <v>62147</v>
      </c>
      <c r="C18908" s="3">
        <v>0</v>
      </c>
      <c r="G18908" s="4"/>
      <c r="H18908" s="4"/>
      <c r="I18908" s="4"/>
      <c r="J18908" s="4"/>
      <c r="K18908" s="4"/>
      <c r="L18908" s="4"/>
      <c r="M18908" s="4"/>
    </row>
    <row r="18909" spans="2:13" x14ac:dyDescent="0.25">
      <c r="B18909" s="3">
        <v>62148</v>
      </c>
      <c r="C18909" s="3">
        <v>0</v>
      </c>
      <c r="G18909" s="4"/>
      <c r="H18909" s="4"/>
      <c r="I18909" s="4"/>
      <c r="J18909" s="4"/>
      <c r="K18909" s="4"/>
      <c r="L18909" s="4"/>
      <c r="M18909" s="4"/>
    </row>
    <row r="18910" spans="2:13" x14ac:dyDescent="0.25">
      <c r="B18910" s="3">
        <v>62149</v>
      </c>
      <c r="C18910" s="3">
        <v>0</v>
      </c>
      <c r="G18910" s="4"/>
      <c r="H18910" s="4"/>
      <c r="I18910" s="4"/>
      <c r="J18910" s="4"/>
      <c r="K18910" s="4"/>
      <c r="L18910" s="4"/>
      <c r="M18910" s="4"/>
    </row>
    <row r="18911" spans="2:13" x14ac:dyDescent="0.25">
      <c r="B18911" s="3">
        <v>62150</v>
      </c>
      <c r="C18911" s="3">
        <v>0</v>
      </c>
      <c r="G18911" s="4"/>
      <c r="H18911" s="4"/>
      <c r="I18911" s="4"/>
      <c r="J18911" s="4"/>
      <c r="K18911" s="4"/>
      <c r="L18911" s="4"/>
      <c r="M18911" s="4"/>
    </row>
    <row r="18912" spans="2:13" x14ac:dyDescent="0.25">
      <c r="B18912" s="3">
        <v>62151</v>
      </c>
      <c r="C18912" s="3">
        <v>0</v>
      </c>
      <c r="G18912" s="4"/>
      <c r="H18912" s="4"/>
      <c r="I18912" s="4"/>
      <c r="J18912" s="4"/>
      <c r="K18912" s="4"/>
      <c r="L18912" s="4"/>
      <c r="M18912" s="4"/>
    </row>
    <row r="18913" spans="2:13" x14ac:dyDescent="0.25">
      <c r="B18913" s="3">
        <v>62152</v>
      </c>
      <c r="C18913" s="3">
        <v>0</v>
      </c>
      <c r="G18913" s="4"/>
      <c r="H18913" s="4"/>
      <c r="I18913" s="4"/>
      <c r="J18913" s="4"/>
      <c r="K18913" s="4"/>
      <c r="L18913" s="4"/>
      <c r="M18913" s="4"/>
    </row>
    <row r="18914" spans="2:13" x14ac:dyDescent="0.25">
      <c r="B18914" s="3">
        <v>62153</v>
      </c>
      <c r="C18914" s="3">
        <v>0</v>
      </c>
      <c r="G18914" s="4"/>
      <c r="H18914" s="4"/>
      <c r="I18914" s="4"/>
      <c r="J18914" s="4"/>
      <c r="K18914" s="4"/>
      <c r="L18914" s="4"/>
      <c r="M18914" s="4"/>
    </row>
    <row r="18915" spans="2:13" x14ac:dyDescent="0.25">
      <c r="B18915" s="3">
        <v>62154</v>
      </c>
      <c r="C18915" s="3">
        <v>0</v>
      </c>
      <c r="G18915" s="4"/>
      <c r="H18915" s="4"/>
      <c r="I18915" s="4"/>
      <c r="J18915" s="4"/>
      <c r="K18915" s="4"/>
      <c r="L18915" s="4"/>
      <c r="M18915" s="4"/>
    </row>
    <row r="18916" spans="2:13" x14ac:dyDescent="0.25">
      <c r="B18916" s="3">
        <v>62155</v>
      </c>
      <c r="C18916" s="3">
        <v>0</v>
      </c>
      <c r="G18916" s="4"/>
      <c r="H18916" s="4"/>
      <c r="I18916" s="4"/>
      <c r="J18916" s="4"/>
      <c r="K18916" s="4"/>
      <c r="L18916" s="4"/>
      <c r="M18916" s="4"/>
    </row>
    <row r="18917" spans="2:13" x14ac:dyDescent="0.25">
      <c r="B18917" s="3">
        <v>62156</v>
      </c>
      <c r="C18917" s="3">
        <v>0</v>
      </c>
      <c r="G18917" s="4"/>
      <c r="H18917" s="4"/>
      <c r="I18917" s="4"/>
      <c r="J18917" s="4"/>
      <c r="K18917" s="4"/>
      <c r="L18917" s="4"/>
      <c r="M18917" s="4"/>
    </row>
    <row r="18918" spans="2:13" x14ac:dyDescent="0.25">
      <c r="B18918" s="3">
        <v>62157</v>
      </c>
      <c r="C18918" s="3">
        <v>0</v>
      </c>
      <c r="G18918" s="4"/>
      <c r="H18918" s="4"/>
      <c r="I18918" s="4"/>
      <c r="J18918" s="4"/>
      <c r="K18918" s="4"/>
      <c r="L18918" s="4"/>
      <c r="M18918" s="4"/>
    </row>
    <row r="18919" spans="2:13" x14ac:dyDescent="0.25">
      <c r="B18919" s="3">
        <v>62158</v>
      </c>
      <c r="C18919" s="3">
        <v>0</v>
      </c>
      <c r="G18919" s="4"/>
      <c r="H18919" s="4"/>
      <c r="I18919" s="4"/>
      <c r="J18919" s="4"/>
      <c r="K18919" s="4"/>
      <c r="L18919" s="4"/>
      <c r="M18919" s="4"/>
    </row>
    <row r="18920" spans="2:13" x14ac:dyDescent="0.25">
      <c r="B18920" s="3">
        <v>63138</v>
      </c>
      <c r="C18920" s="3">
        <v>0</v>
      </c>
      <c r="G18920" s="4"/>
      <c r="H18920" s="4"/>
      <c r="I18920" s="4"/>
      <c r="J18920" s="4"/>
      <c r="K18920" s="4"/>
      <c r="L18920" s="4"/>
      <c r="M18920" s="4"/>
    </row>
    <row r="18921" spans="2:13" x14ac:dyDescent="0.25">
      <c r="B18921" s="3">
        <v>63139</v>
      </c>
      <c r="C18921" s="3">
        <v>0</v>
      </c>
      <c r="G18921" s="4"/>
      <c r="H18921" s="4"/>
      <c r="I18921" s="4"/>
      <c r="J18921" s="4"/>
      <c r="K18921" s="4"/>
      <c r="L18921" s="4"/>
      <c r="M18921" s="4"/>
    </row>
    <row r="18922" spans="2:13" x14ac:dyDescent="0.25">
      <c r="B18922" s="3">
        <v>63140</v>
      </c>
      <c r="C18922" s="3">
        <v>0</v>
      </c>
      <c r="G18922" s="4"/>
      <c r="H18922" s="4"/>
      <c r="I18922" s="4"/>
      <c r="J18922" s="4"/>
      <c r="K18922" s="4"/>
      <c r="L18922" s="4"/>
      <c r="M18922" s="4"/>
    </row>
    <row r="18923" spans="2:13" x14ac:dyDescent="0.25">
      <c r="B18923" s="3">
        <v>63141</v>
      </c>
      <c r="C18923" s="3">
        <v>0</v>
      </c>
      <c r="G18923" s="4"/>
      <c r="H18923" s="4"/>
      <c r="I18923" s="4"/>
      <c r="J18923" s="4"/>
      <c r="K18923" s="4"/>
      <c r="L18923" s="4"/>
      <c r="M18923" s="4"/>
    </row>
    <row r="18924" spans="2:13" x14ac:dyDescent="0.25">
      <c r="B18924" s="3">
        <v>63142</v>
      </c>
      <c r="C18924" s="3">
        <v>0</v>
      </c>
      <c r="G18924" s="4"/>
      <c r="H18924" s="4"/>
      <c r="I18924" s="4"/>
      <c r="J18924" s="4"/>
      <c r="K18924" s="4"/>
      <c r="L18924" s="4"/>
      <c r="M18924" s="4"/>
    </row>
    <row r="18925" spans="2:13" x14ac:dyDescent="0.25">
      <c r="B18925" s="3">
        <v>63143</v>
      </c>
      <c r="C18925" s="3">
        <v>0</v>
      </c>
      <c r="G18925" s="4"/>
      <c r="H18925" s="4"/>
      <c r="I18925" s="4"/>
      <c r="J18925" s="4"/>
      <c r="K18925" s="4"/>
      <c r="L18925" s="4"/>
      <c r="M18925" s="4"/>
    </row>
    <row r="18926" spans="2:13" x14ac:dyDescent="0.25">
      <c r="B18926" s="3">
        <v>63144</v>
      </c>
      <c r="C18926" s="3">
        <v>0</v>
      </c>
      <c r="G18926" s="4"/>
      <c r="H18926" s="4"/>
      <c r="I18926" s="4"/>
      <c r="J18926" s="4"/>
      <c r="K18926" s="4"/>
      <c r="L18926" s="4"/>
      <c r="M18926" s="4"/>
    </row>
    <row r="18927" spans="2:13" x14ac:dyDescent="0.25">
      <c r="B18927" s="3">
        <v>63145</v>
      </c>
      <c r="C18927" s="3">
        <v>0</v>
      </c>
      <c r="G18927" s="4"/>
      <c r="H18927" s="4"/>
      <c r="I18927" s="4"/>
      <c r="J18927" s="4"/>
      <c r="K18927" s="4"/>
      <c r="L18927" s="4"/>
      <c r="M18927" s="4"/>
    </row>
    <row r="18928" spans="2:13" x14ac:dyDescent="0.25">
      <c r="B18928" s="3">
        <v>63146</v>
      </c>
      <c r="C18928" s="3">
        <v>0</v>
      </c>
      <c r="G18928" s="4"/>
      <c r="H18928" s="4"/>
      <c r="I18928" s="4"/>
      <c r="J18928" s="4"/>
      <c r="K18928" s="4"/>
      <c r="L18928" s="4"/>
      <c r="M18928" s="4"/>
    </row>
    <row r="18929" spans="2:13" x14ac:dyDescent="0.25">
      <c r="B18929" s="3">
        <v>63147</v>
      </c>
      <c r="C18929" s="3">
        <v>0</v>
      </c>
      <c r="G18929" s="4"/>
      <c r="H18929" s="4"/>
      <c r="I18929" s="4"/>
      <c r="J18929" s="4"/>
      <c r="K18929" s="4"/>
      <c r="L18929" s="4"/>
      <c r="M18929" s="4"/>
    </row>
    <row r="18930" spans="2:13" x14ac:dyDescent="0.25">
      <c r="B18930" s="3">
        <v>63148</v>
      </c>
      <c r="C18930" s="3">
        <v>0</v>
      </c>
      <c r="G18930" s="4"/>
      <c r="H18930" s="4"/>
      <c r="I18930" s="4"/>
      <c r="J18930" s="4"/>
      <c r="K18930" s="4"/>
      <c r="L18930" s="4"/>
      <c r="M18930" s="4"/>
    </row>
    <row r="18931" spans="2:13" x14ac:dyDescent="0.25">
      <c r="B18931" s="3">
        <v>63149</v>
      </c>
      <c r="C18931" s="3">
        <v>0</v>
      </c>
      <c r="G18931" s="4"/>
      <c r="H18931" s="4"/>
      <c r="I18931" s="4"/>
      <c r="J18931" s="4"/>
      <c r="K18931" s="4"/>
      <c r="L18931" s="4"/>
      <c r="M18931" s="4"/>
    </row>
    <row r="18932" spans="2:13" x14ac:dyDescent="0.25">
      <c r="B18932" s="3">
        <v>63150</v>
      </c>
      <c r="C18932" s="3">
        <v>0</v>
      </c>
      <c r="G18932" s="4"/>
      <c r="H18932" s="4"/>
      <c r="I18932" s="4"/>
      <c r="J18932" s="4"/>
      <c r="K18932" s="4"/>
      <c r="L18932" s="4"/>
      <c r="M18932" s="4"/>
    </row>
    <row r="18933" spans="2:13" x14ac:dyDescent="0.25">
      <c r="B18933" s="3">
        <v>63151</v>
      </c>
      <c r="C18933" s="3">
        <v>0</v>
      </c>
      <c r="G18933" s="4"/>
      <c r="H18933" s="4"/>
      <c r="I18933" s="4"/>
      <c r="J18933" s="4"/>
      <c r="K18933" s="4"/>
      <c r="L18933" s="4"/>
      <c r="M18933" s="4"/>
    </row>
    <row r="18934" spans="2:13" x14ac:dyDescent="0.25">
      <c r="B18934" s="3">
        <v>63152</v>
      </c>
      <c r="C18934" s="3">
        <v>0</v>
      </c>
      <c r="G18934" s="4"/>
      <c r="H18934" s="4"/>
      <c r="I18934" s="4"/>
      <c r="J18934" s="4"/>
      <c r="K18934" s="4"/>
      <c r="L18934" s="4"/>
      <c r="M18934" s="4"/>
    </row>
    <row r="18935" spans="2:13" x14ac:dyDescent="0.25">
      <c r="B18935" s="3">
        <v>63153</v>
      </c>
      <c r="C18935" s="3">
        <v>0</v>
      </c>
      <c r="G18935" s="4"/>
      <c r="H18935" s="4"/>
      <c r="I18935" s="4"/>
      <c r="J18935" s="4"/>
      <c r="K18935" s="4"/>
      <c r="L18935" s="4"/>
      <c r="M18935" s="4"/>
    </row>
    <row r="18936" spans="2:13" x14ac:dyDescent="0.25">
      <c r="B18936" s="3">
        <v>63154</v>
      </c>
      <c r="C18936" s="3">
        <v>0</v>
      </c>
      <c r="G18936" s="4"/>
      <c r="H18936" s="4"/>
      <c r="I18936" s="4"/>
      <c r="J18936" s="4"/>
      <c r="K18936" s="4"/>
      <c r="L18936" s="4"/>
      <c r="M18936" s="4"/>
    </row>
    <row r="18937" spans="2:13" x14ac:dyDescent="0.25">
      <c r="B18937" s="3">
        <v>63155</v>
      </c>
      <c r="C18937" s="3">
        <v>0</v>
      </c>
      <c r="G18937" s="4"/>
      <c r="H18937" s="4"/>
      <c r="I18937" s="4"/>
      <c r="J18937" s="4"/>
      <c r="K18937" s="4"/>
      <c r="L18937" s="4"/>
      <c r="M18937" s="4"/>
    </row>
    <row r="18938" spans="2:13" x14ac:dyDescent="0.25">
      <c r="B18938" s="3">
        <v>63156</v>
      </c>
      <c r="C18938" s="3">
        <v>0</v>
      </c>
      <c r="G18938" s="4"/>
      <c r="H18938" s="4"/>
      <c r="I18938" s="4"/>
      <c r="J18938" s="4"/>
      <c r="K18938" s="4"/>
      <c r="L18938" s="4"/>
      <c r="M18938" s="4"/>
    </row>
    <row r="18939" spans="2:13" x14ac:dyDescent="0.25">
      <c r="B18939" s="3">
        <v>63157</v>
      </c>
      <c r="C18939" s="3">
        <v>0</v>
      </c>
      <c r="G18939" s="4"/>
      <c r="H18939" s="4"/>
      <c r="I18939" s="4"/>
      <c r="J18939" s="4"/>
      <c r="K18939" s="4"/>
      <c r="L18939" s="4"/>
      <c r="M18939" s="4"/>
    </row>
    <row r="18940" spans="2:13" x14ac:dyDescent="0.25">
      <c r="B18940" s="3">
        <v>63158</v>
      </c>
      <c r="C18940" s="3">
        <v>0</v>
      </c>
      <c r="G18940" s="4"/>
      <c r="H18940" s="4"/>
      <c r="I18940" s="4"/>
      <c r="J18940" s="4"/>
      <c r="K18940" s="4"/>
      <c r="L18940" s="4"/>
      <c r="M18940" s="4"/>
    </row>
    <row r="18941" spans="2:13" x14ac:dyDescent="0.25">
      <c r="B18941" s="3">
        <v>63159</v>
      </c>
      <c r="C18941" s="3">
        <v>0</v>
      </c>
      <c r="G18941" s="4"/>
      <c r="H18941" s="4"/>
      <c r="I18941" s="4"/>
      <c r="J18941" s="4"/>
      <c r="K18941" s="4"/>
      <c r="L18941" s="4"/>
      <c r="M18941" s="4"/>
    </row>
    <row r="18942" spans="2:13" x14ac:dyDescent="0.25">
      <c r="B18942" s="3">
        <v>63160</v>
      </c>
      <c r="C18942" s="3">
        <v>0</v>
      </c>
      <c r="G18942" s="4"/>
      <c r="H18942" s="4"/>
      <c r="I18942" s="4"/>
      <c r="J18942" s="4"/>
      <c r="K18942" s="4"/>
      <c r="L18942" s="4"/>
      <c r="M18942" s="4"/>
    </row>
    <row r="18943" spans="2:13" x14ac:dyDescent="0.25">
      <c r="B18943" s="3">
        <v>64142</v>
      </c>
      <c r="C18943" s="3">
        <v>0</v>
      </c>
      <c r="G18943" s="4"/>
      <c r="H18943" s="4"/>
      <c r="I18943" s="4"/>
      <c r="J18943" s="4"/>
      <c r="K18943" s="4"/>
      <c r="L18943" s="4"/>
      <c r="M18943" s="4"/>
    </row>
    <row r="18944" spans="2:13" x14ac:dyDescent="0.25">
      <c r="B18944" s="3">
        <v>64143</v>
      </c>
      <c r="C18944" s="3">
        <v>0</v>
      </c>
      <c r="G18944" s="4"/>
      <c r="H18944" s="4"/>
      <c r="I18944" s="4"/>
      <c r="J18944" s="4"/>
      <c r="K18944" s="4"/>
      <c r="L18944" s="4"/>
      <c r="M18944" s="4"/>
    </row>
    <row r="18945" spans="2:13" x14ac:dyDescent="0.25">
      <c r="B18945" s="3">
        <v>64144</v>
      </c>
      <c r="C18945" s="3">
        <v>0</v>
      </c>
      <c r="G18945" s="4"/>
      <c r="H18945" s="4"/>
      <c r="I18945" s="4"/>
      <c r="J18945" s="4"/>
      <c r="K18945" s="4"/>
      <c r="L18945" s="4"/>
      <c r="M18945" s="4"/>
    </row>
    <row r="18946" spans="2:13" x14ac:dyDescent="0.25">
      <c r="B18946" s="3">
        <v>64145</v>
      </c>
      <c r="C18946" s="3">
        <v>0</v>
      </c>
      <c r="G18946" s="4"/>
      <c r="H18946" s="4"/>
      <c r="I18946" s="4"/>
      <c r="J18946" s="4"/>
      <c r="K18946" s="4"/>
      <c r="L18946" s="4"/>
      <c r="M18946" s="4"/>
    </row>
    <row r="18947" spans="2:13" x14ac:dyDescent="0.25">
      <c r="B18947" s="3">
        <v>64146</v>
      </c>
      <c r="C18947" s="3">
        <v>0</v>
      </c>
      <c r="G18947" s="4"/>
      <c r="H18947" s="4"/>
      <c r="I18947" s="4"/>
      <c r="J18947" s="4"/>
      <c r="K18947" s="4"/>
      <c r="L18947" s="4"/>
      <c r="M18947" s="4"/>
    </row>
    <row r="18948" spans="2:13" x14ac:dyDescent="0.25">
      <c r="B18948" s="3">
        <v>64147</v>
      </c>
      <c r="C18948" s="3">
        <v>0</v>
      </c>
      <c r="G18948" s="4"/>
      <c r="H18948" s="4"/>
      <c r="I18948" s="4"/>
      <c r="J18948" s="4"/>
      <c r="K18948" s="4"/>
      <c r="L18948" s="4"/>
      <c r="M18948" s="4"/>
    </row>
    <row r="18949" spans="2:13" x14ac:dyDescent="0.25">
      <c r="B18949" s="3">
        <v>64148</v>
      </c>
      <c r="C18949" s="3">
        <v>0</v>
      </c>
      <c r="G18949" s="4"/>
      <c r="H18949" s="4"/>
      <c r="I18949" s="4"/>
      <c r="J18949" s="4"/>
      <c r="K18949" s="4"/>
      <c r="L18949" s="4"/>
      <c r="M18949" s="4"/>
    </row>
    <row r="18950" spans="2:13" x14ac:dyDescent="0.25">
      <c r="B18950" s="3">
        <v>64149</v>
      </c>
      <c r="C18950" s="3">
        <v>0</v>
      </c>
      <c r="G18950" s="4"/>
      <c r="H18950" s="4"/>
      <c r="I18950" s="4"/>
      <c r="J18950" s="4"/>
      <c r="K18950" s="4"/>
      <c r="L18950" s="4"/>
      <c r="M18950" s="4"/>
    </row>
    <row r="18951" spans="2:13" x14ac:dyDescent="0.25">
      <c r="B18951" s="3">
        <v>64150</v>
      </c>
      <c r="C18951" s="3">
        <v>0</v>
      </c>
      <c r="G18951" s="4"/>
      <c r="H18951" s="4"/>
      <c r="I18951" s="4"/>
      <c r="J18951" s="4"/>
      <c r="K18951" s="4"/>
      <c r="L18951" s="4"/>
      <c r="M18951" s="4"/>
    </row>
    <row r="18952" spans="2:13" x14ac:dyDescent="0.25">
      <c r="B18952" s="3">
        <v>64151</v>
      </c>
      <c r="C18952" s="3">
        <v>0</v>
      </c>
      <c r="G18952" s="4"/>
      <c r="H18952" s="4"/>
      <c r="I18952" s="4"/>
      <c r="J18952" s="4"/>
      <c r="K18952" s="4"/>
      <c r="L18952" s="4"/>
      <c r="M18952" s="4"/>
    </row>
    <row r="18953" spans="2:13" x14ac:dyDescent="0.25">
      <c r="B18953" s="3">
        <v>64152</v>
      </c>
      <c r="C18953" s="3">
        <v>0</v>
      </c>
      <c r="G18953" s="4"/>
      <c r="H18953" s="4"/>
      <c r="I18953" s="4"/>
      <c r="J18953" s="4"/>
      <c r="K18953" s="4"/>
      <c r="L18953" s="4"/>
      <c r="M18953" s="4"/>
    </row>
    <row r="18954" spans="2:13" x14ac:dyDescent="0.25">
      <c r="B18954" s="3">
        <v>64153</v>
      </c>
      <c r="C18954" s="3">
        <v>0</v>
      </c>
      <c r="G18954" s="4"/>
      <c r="H18954" s="4"/>
      <c r="I18954" s="4"/>
      <c r="J18954" s="4"/>
      <c r="K18954" s="4"/>
      <c r="L18954" s="4"/>
      <c r="M18954" s="4"/>
    </row>
    <row r="18955" spans="2:13" x14ac:dyDescent="0.25">
      <c r="B18955" s="3">
        <v>64154</v>
      </c>
      <c r="C18955" s="3">
        <v>0</v>
      </c>
      <c r="G18955" s="4"/>
      <c r="H18955" s="4"/>
      <c r="I18955" s="4"/>
      <c r="J18955" s="4"/>
      <c r="K18955" s="4"/>
      <c r="L18955" s="4"/>
      <c r="M18955" s="4"/>
    </row>
    <row r="18956" spans="2:13" x14ac:dyDescent="0.25">
      <c r="B18956" s="3">
        <v>64155</v>
      </c>
      <c r="C18956" s="3">
        <v>0</v>
      </c>
      <c r="G18956" s="4"/>
      <c r="H18956" s="4"/>
      <c r="I18956" s="4"/>
      <c r="J18956" s="4"/>
      <c r="K18956" s="4"/>
      <c r="L18956" s="4"/>
      <c r="M18956" s="4"/>
    </row>
    <row r="18957" spans="2:13" x14ac:dyDescent="0.25">
      <c r="B18957" s="3">
        <v>64156</v>
      </c>
      <c r="C18957" s="3">
        <v>0</v>
      </c>
      <c r="G18957" s="4"/>
      <c r="H18957" s="4"/>
      <c r="I18957" s="4"/>
      <c r="J18957" s="4"/>
      <c r="K18957" s="4"/>
      <c r="L18957" s="4"/>
      <c r="M18957" s="4"/>
    </row>
    <row r="18958" spans="2:13" x14ac:dyDescent="0.25">
      <c r="B18958" s="3">
        <v>64157</v>
      </c>
      <c r="C18958" s="3">
        <v>0</v>
      </c>
      <c r="G18958" s="4"/>
      <c r="H18958" s="4"/>
      <c r="I18958" s="4"/>
      <c r="J18958" s="4"/>
      <c r="K18958" s="4"/>
      <c r="L18958" s="4"/>
      <c r="M18958" s="4"/>
    </row>
    <row r="18959" spans="2:13" x14ac:dyDescent="0.25">
      <c r="B18959" s="3">
        <v>64158</v>
      </c>
      <c r="C18959" s="3">
        <v>0</v>
      </c>
      <c r="G18959" s="4"/>
      <c r="H18959" s="4"/>
      <c r="I18959" s="4"/>
      <c r="J18959" s="4"/>
      <c r="K18959" s="4"/>
      <c r="L18959" s="4"/>
      <c r="M18959" s="4"/>
    </row>
    <row r="18960" spans="2:13" x14ac:dyDescent="0.25">
      <c r="B18960" s="3">
        <v>64159</v>
      </c>
      <c r="C18960" s="3">
        <v>0</v>
      </c>
      <c r="G18960" s="4"/>
      <c r="H18960" s="4"/>
      <c r="I18960" s="4"/>
      <c r="J18960" s="4"/>
      <c r="K18960" s="4"/>
      <c r="L18960" s="4"/>
      <c r="M18960" s="4"/>
    </row>
    <row r="18961" spans="2:13" x14ac:dyDescent="0.25">
      <c r="B18961" s="3">
        <v>64160</v>
      </c>
      <c r="C18961" s="3">
        <v>0</v>
      </c>
      <c r="G18961" s="4"/>
      <c r="H18961" s="4"/>
      <c r="I18961" s="4"/>
      <c r="J18961" s="4"/>
      <c r="K18961" s="4"/>
      <c r="L18961" s="4"/>
      <c r="M18961" s="4"/>
    </row>
    <row r="18962" spans="2:13" x14ac:dyDescent="0.25">
      <c r="B18962" s="3">
        <v>64161</v>
      </c>
      <c r="C18962" s="3">
        <v>0</v>
      </c>
      <c r="G18962" s="4"/>
      <c r="H18962" s="4"/>
      <c r="I18962" s="4"/>
      <c r="J18962" s="4"/>
      <c r="K18962" s="4"/>
      <c r="L18962" s="4"/>
      <c r="M18962" s="4"/>
    </row>
    <row r="18963" spans="2:13" x14ac:dyDescent="0.25">
      <c r="B18963" s="3">
        <v>64162</v>
      </c>
      <c r="C18963" s="3">
        <v>0</v>
      </c>
      <c r="G18963" s="4"/>
      <c r="H18963" s="4"/>
      <c r="I18963" s="4"/>
      <c r="J18963" s="4"/>
      <c r="K18963" s="4"/>
      <c r="L18963" s="4"/>
      <c r="M18963" s="4"/>
    </row>
    <row r="18964" spans="2:13" x14ac:dyDescent="0.25">
      <c r="B18964" s="3">
        <v>64163</v>
      </c>
      <c r="C18964" s="3">
        <v>0</v>
      </c>
      <c r="G18964" s="4"/>
      <c r="H18964" s="4"/>
      <c r="I18964" s="4"/>
      <c r="J18964" s="4"/>
      <c r="K18964" s="4"/>
      <c r="L18964" s="4"/>
      <c r="M18964" s="4"/>
    </row>
    <row r="18965" spans="2:13" x14ac:dyDescent="0.25">
      <c r="B18965" s="3">
        <v>65144</v>
      </c>
      <c r="C18965" s="3">
        <v>0</v>
      </c>
      <c r="G18965" s="4"/>
      <c r="H18965" s="4"/>
      <c r="I18965" s="4"/>
      <c r="J18965" s="4"/>
      <c r="K18965" s="4"/>
      <c r="L18965" s="4"/>
      <c r="M18965" s="4"/>
    </row>
    <row r="18966" spans="2:13" x14ac:dyDescent="0.25">
      <c r="B18966" s="3">
        <v>65145</v>
      </c>
      <c r="C18966" s="3">
        <v>0</v>
      </c>
      <c r="G18966" s="4"/>
      <c r="H18966" s="4"/>
      <c r="I18966" s="4"/>
      <c r="J18966" s="4"/>
      <c r="K18966" s="4"/>
      <c r="L18966" s="4"/>
      <c r="M18966" s="4"/>
    </row>
    <row r="18967" spans="2:13" x14ac:dyDescent="0.25">
      <c r="B18967" s="3">
        <v>65146</v>
      </c>
      <c r="C18967" s="3">
        <v>0</v>
      </c>
      <c r="G18967" s="4"/>
      <c r="H18967" s="4"/>
      <c r="I18967" s="4"/>
      <c r="J18967" s="4"/>
      <c r="K18967" s="4"/>
      <c r="L18967" s="4"/>
      <c r="M18967" s="4"/>
    </row>
    <row r="18968" spans="2:13" x14ac:dyDescent="0.25">
      <c r="B18968" s="3">
        <v>65147</v>
      </c>
      <c r="C18968" s="3">
        <v>0</v>
      </c>
      <c r="G18968" s="4"/>
      <c r="H18968" s="4"/>
      <c r="I18968" s="4"/>
      <c r="J18968" s="4"/>
      <c r="K18968" s="4"/>
      <c r="L18968" s="4"/>
      <c r="M18968" s="4"/>
    </row>
    <row r="18969" spans="2:13" x14ac:dyDescent="0.25">
      <c r="B18969" s="3">
        <v>65148</v>
      </c>
      <c r="C18969" s="3">
        <v>0</v>
      </c>
      <c r="G18969" s="4"/>
      <c r="H18969" s="4"/>
      <c r="I18969" s="4"/>
      <c r="J18969" s="4"/>
      <c r="K18969" s="4"/>
      <c r="L18969" s="4"/>
      <c r="M18969" s="4"/>
    </row>
    <row r="18970" spans="2:13" x14ac:dyDescent="0.25">
      <c r="B18970" s="3">
        <v>65149</v>
      </c>
      <c r="C18970" s="3">
        <v>0</v>
      </c>
      <c r="G18970" s="4"/>
      <c r="H18970" s="4"/>
      <c r="I18970" s="4"/>
      <c r="J18970" s="4"/>
      <c r="K18970" s="4"/>
      <c r="L18970" s="4"/>
      <c r="M18970" s="4"/>
    </row>
    <row r="18971" spans="2:13" x14ac:dyDescent="0.25">
      <c r="B18971" s="3">
        <v>65150</v>
      </c>
      <c r="C18971" s="3">
        <v>0</v>
      </c>
      <c r="G18971" s="4"/>
      <c r="H18971" s="4"/>
      <c r="I18971" s="4"/>
      <c r="J18971" s="4"/>
      <c r="K18971" s="4"/>
      <c r="L18971" s="4"/>
      <c r="M18971" s="4"/>
    </row>
    <row r="18972" spans="2:13" x14ac:dyDescent="0.25">
      <c r="B18972" s="3">
        <v>65151</v>
      </c>
      <c r="C18972" s="3">
        <v>0</v>
      </c>
      <c r="G18972" s="4"/>
      <c r="H18972" s="4"/>
      <c r="I18972" s="4"/>
      <c r="J18972" s="4"/>
      <c r="K18972" s="4"/>
      <c r="L18972" s="4"/>
      <c r="M18972" s="4"/>
    </row>
    <row r="18973" spans="2:13" x14ac:dyDescent="0.25">
      <c r="B18973" s="3">
        <v>65152</v>
      </c>
      <c r="C18973" s="3">
        <v>0</v>
      </c>
      <c r="G18973" s="4"/>
      <c r="H18973" s="4"/>
      <c r="I18973" s="4"/>
      <c r="J18973" s="4"/>
      <c r="K18973" s="4"/>
      <c r="L18973" s="4"/>
      <c r="M18973" s="4"/>
    </row>
    <row r="18974" spans="2:13" x14ac:dyDescent="0.25">
      <c r="B18974" s="3">
        <v>65153</v>
      </c>
      <c r="C18974" s="3">
        <v>0</v>
      </c>
      <c r="G18974" s="4"/>
      <c r="H18974" s="4"/>
      <c r="I18974" s="4"/>
      <c r="J18974" s="4"/>
      <c r="K18974" s="4"/>
      <c r="L18974" s="4"/>
      <c r="M18974" s="4"/>
    </row>
    <row r="18975" spans="2:13" x14ac:dyDescent="0.25">
      <c r="B18975" s="3">
        <v>65154</v>
      </c>
      <c r="C18975" s="3">
        <v>0</v>
      </c>
      <c r="G18975" s="4"/>
      <c r="H18975" s="4"/>
      <c r="I18975" s="4"/>
      <c r="J18975" s="4"/>
      <c r="K18975" s="4"/>
      <c r="L18975" s="4"/>
      <c r="M18975" s="4"/>
    </row>
    <row r="18976" spans="2:13" x14ac:dyDescent="0.25">
      <c r="B18976" s="3">
        <v>65155</v>
      </c>
      <c r="C18976" s="3">
        <v>0</v>
      </c>
      <c r="G18976" s="4"/>
      <c r="H18976" s="4"/>
      <c r="I18976" s="4"/>
      <c r="J18976" s="4"/>
      <c r="K18976" s="4"/>
      <c r="L18976" s="4"/>
      <c r="M18976" s="4"/>
    </row>
    <row r="18977" spans="2:13" x14ac:dyDescent="0.25">
      <c r="B18977" s="3">
        <v>65156</v>
      </c>
      <c r="C18977" s="3">
        <v>0</v>
      </c>
      <c r="G18977" s="4"/>
      <c r="H18977" s="4"/>
      <c r="I18977" s="4"/>
      <c r="J18977" s="4"/>
      <c r="K18977" s="4"/>
      <c r="L18977" s="4"/>
      <c r="M18977" s="4"/>
    </row>
    <row r="18978" spans="2:13" x14ac:dyDescent="0.25">
      <c r="B18978" s="3">
        <v>65157</v>
      </c>
      <c r="C18978" s="3">
        <v>0</v>
      </c>
      <c r="G18978" s="4"/>
      <c r="H18978" s="4"/>
      <c r="I18978" s="4"/>
      <c r="J18978" s="4"/>
      <c r="K18978" s="4"/>
      <c r="L18978" s="4"/>
      <c r="M18978" s="4"/>
    </row>
    <row r="18979" spans="2:13" x14ac:dyDescent="0.25">
      <c r="B18979" s="3">
        <v>65158</v>
      </c>
      <c r="C18979" s="3">
        <v>0</v>
      </c>
      <c r="G18979" s="4"/>
      <c r="H18979" s="4"/>
      <c r="I18979" s="4"/>
      <c r="J18979" s="4"/>
      <c r="K18979" s="4"/>
      <c r="L18979" s="4"/>
      <c r="M18979" s="4"/>
    </row>
    <row r="18980" spans="2:13" x14ac:dyDescent="0.25">
      <c r="B18980" s="3">
        <v>65159</v>
      </c>
      <c r="C18980" s="3">
        <v>0</v>
      </c>
      <c r="G18980" s="4"/>
      <c r="H18980" s="4"/>
      <c r="I18980" s="4"/>
      <c r="J18980" s="4"/>
      <c r="K18980" s="4"/>
      <c r="L18980" s="4"/>
      <c r="M18980" s="4"/>
    </row>
    <row r="18981" spans="2:13" x14ac:dyDescent="0.25">
      <c r="B18981" s="3">
        <v>65160</v>
      </c>
      <c r="C18981" s="3">
        <v>0</v>
      </c>
      <c r="G18981" s="4"/>
      <c r="H18981" s="4"/>
      <c r="I18981" s="4"/>
      <c r="J18981" s="4"/>
      <c r="K18981" s="4"/>
      <c r="L18981" s="4"/>
      <c r="M18981" s="4"/>
    </row>
    <row r="18982" spans="2:13" x14ac:dyDescent="0.25">
      <c r="B18982" s="3">
        <v>65161</v>
      </c>
      <c r="C18982" s="3">
        <v>0</v>
      </c>
      <c r="G18982" s="4"/>
      <c r="H18982" s="4"/>
      <c r="I18982" s="4"/>
      <c r="J18982" s="4"/>
      <c r="K18982" s="4"/>
      <c r="L18982" s="4"/>
      <c r="M18982" s="4"/>
    </row>
    <row r="18983" spans="2:13" x14ac:dyDescent="0.25">
      <c r="B18983" s="3">
        <v>65162</v>
      </c>
      <c r="C18983" s="3">
        <v>0</v>
      </c>
      <c r="G18983" s="4"/>
      <c r="H18983" s="4"/>
      <c r="I18983" s="4"/>
      <c r="J18983" s="4"/>
      <c r="K18983" s="4"/>
      <c r="L18983" s="4"/>
      <c r="M18983" s="4"/>
    </row>
    <row r="18984" spans="2:13" x14ac:dyDescent="0.25">
      <c r="B18984" s="3">
        <v>65163</v>
      </c>
      <c r="C18984" s="3">
        <v>0</v>
      </c>
      <c r="G18984" s="4"/>
      <c r="H18984" s="4"/>
      <c r="I18984" s="4"/>
      <c r="J18984" s="4"/>
      <c r="K18984" s="4"/>
      <c r="L18984" s="4"/>
      <c r="M18984" s="4"/>
    </row>
    <row r="18985" spans="2:13" x14ac:dyDescent="0.25">
      <c r="B18985" s="3">
        <v>65164</v>
      </c>
      <c r="C18985" s="3">
        <v>0</v>
      </c>
      <c r="G18985" s="4"/>
      <c r="H18985" s="4"/>
      <c r="I18985" s="4"/>
      <c r="J18985" s="4"/>
      <c r="K18985" s="4"/>
      <c r="L18985" s="4"/>
      <c r="M18985" s="4"/>
    </row>
    <row r="18986" spans="2:13" x14ac:dyDescent="0.25">
      <c r="B18986" s="3">
        <v>65165</v>
      </c>
      <c r="C18986" s="3">
        <v>0</v>
      </c>
      <c r="G18986" s="4"/>
      <c r="H18986" s="4"/>
      <c r="I18986" s="4"/>
      <c r="J18986" s="4"/>
      <c r="K18986" s="4"/>
      <c r="L18986" s="4"/>
      <c r="M18986" s="4"/>
    </row>
    <row r="18987" spans="2:13" x14ac:dyDescent="0.25">
      <c r="B18987" s="3">
        <v>66145</v>
      </c>
      <c r="C18987" s="3">
        <v>0</v>
      </c>
      <c r="G18987" s="4"/>
      <c r="H18987" s="4"/>
      <c r="I18987" s="4"/>
      <c r="J18987" s="4"/>
      <c r="K18987" s="4"/>
      <c r="L18987" s="4"/>
      <c r="M18987" s="4"/>
    </row>
    <row r="18988" spans="2:13" x14ac:dyDescent="0.25">
      <c r="B18988" s="3">
        <v>66146</v>
      </c>
      <c r="C18988" s="3">
        <v>0</v>
      </c>
      <c r="G18988" s="4"/>
      <c r="H18988" s="4"/>
      <c r="I18988" s="4"/>
      <c r="J18988" s="4"/>
      <c r="K18988" s="4"/>
      <c r="L18988" s="4"/>
      <c r="M18988" s="4"/>
    </row>
    <row r="18989" spans="2:13" x14ac:dyDescent="0.25">
      <c r="B18989" s="3">
        <v>66147</v>
      </c>
      <c r="C18989" s="3">
        <v>0</v>
      </c>
      <c r="G18989" s="4"/>
      <c r="H18989" s="4"/>
      <c r="I18989" s="4"/>
      <c r="J18989" s="4"/>
      <c r="K18989" s="4"/>
      <c r="L18989" s="4"/>
      <c r="M18989" s="4"/>
    </row>
    <row r="18990" spans="2:13" x14ac:dyDescent="0.25">
      <c r="B18990" s="3">
        <v>66148</v>
      </c>
      <c r="C18990" s="3">
        <v>0</v>
      </c>
      <c r="G18990" s="4"/>
      <c r="H18990" s="4"/>
      <c r="I18990" s="4"/>
      <c r="J18990" s="4"/>
      <c r="K18990" s="4"/>
      <c r="L18990" s="4"/>
      <c r="M18990" s="4"/>
    </row>
    <row r="18991" spans="2:13" x14ac:dyDescent="0.25">
      <c r="B18991" s="3">
        <v>66149</v>
      </c>
      <c r="C18991" s="3">
        <v>0</v>
      </c>
      <c r="G18991" s="4"/>
      <c r="H18991" s="4"/>
      <c r="I18991" s="4"/>
      <c r="J18991" s="4"/>
      <c r="K18991" s="4"/>
      <c r="L18991" s="4"/>
      <c r="M18991" s="4"/>
    </row>
    <row r="18992" spans="2:13" x14ac:dyDescent="0.25">
      <c r="B18992" s="3">
        <v>66150</v>
      </c>
      <c r="C18992" s="3">
        <v>0</v>
      </c>
      <c r="G18992" s="4"/>
      <c r="H18992" s="4"/>
      <c r="I18992" s="4"/>
      <c r="J18992" s="4"/>
      <c r="K18992" s="4"/>
      <c r="L18992" s="4"/>
      <c r="M18992" s="4"/>
    </row>
    <row r="18993" spans="2:13" x14ac:dyDescent="0.25">
      <c r="B18993" s="3">
        <v>66151</v>
      </c>
      <c r="C18993" s="3">
        <v>0</v>
      </c>
      <c r="G18993" s="4"/>
      <c r="H18993" s="4"/>
      <c r="I18993" s="4"/>
      <c r="J18993" s="4"/>
      <c r="K18993" s="4"/>
      <c r="L18993" s="4"/>
      <c r="M18993" s="4"/>
    </row>
    <row r="18994" spans="2:13" x14ac:dyDescent="0.25">
      <c r="B18994" s="3">
        <v>66152</v>
      </c>
      <c r="C18994" s="3">
        <v>0</v>
      </c>
      <c r="G18994" s="4"/>
      <c r="H18994" s="4"/>
      <c r="I18994" s="4"/>
      <c r="J18994" s="4"/>
      <c r="K18994" s="4"/>
      <c r="L18994" s="4"/>
      <c r="M18994" s="4"/>
    </row>
    <row r="18995" spans="2:13" x14ac:dyDescent="0.25">
      <c r="B18995" s="3">
        <v>66153</v>
      </c>
      <c r="C18995" s="3">
        <v>0</v>
      </c>
      <c r="G18995" s="4"/>
      <c r="H18995" s="4"/>
      <c r="I18995" s="4"/>
      <c r="J18995" s="4"/>
      <c r="K18995" s="4"/>
      <c r="L18995" s="4"/>
      <c r="M18995" s="4"/>
    </row>
    <row r="18996" spans="2:13" x14ac:dyDescent="0.25">
      <c r="B18996" s="3">
        <v>66154</v>
      </c>
      <c r="C18996" s="3">
        <v>0</v>
      </c>
      <c r="G18996" s="4"/>
      <c r="H18996" s="4"/>
      <c r="I18996" s="4"/>
      <c r="J18996" s="4"/>
      <c r="K18996" s="4"/>
      <c r="L18996" s="4"/>
      <c r="M18996" s="4"/>
    </row>
    <row r="18997" spans="2:13" x14ac:dyDescent="0.25">
      <c r="B18997" s="3">
        <v>66155</v>
      </c>
      <c r="C18997" s="3">
        <v>0</v>
      </c>
      <c r="G18997" s="4"/>
      <c r="H18997" s="4"/>
      <c r="I18997" s="4"/>
      <c r="J18997" s="4"/>
      <c r="K18997" s="4"/>
      <c r="L18997" s="4"/>
      <c r="M18997" s="4"/>
    </row>
    <row r="18998" spans="2:13" x14ac:dyDescent="0.25">
      <c r="B18998" s="3">
        <v>66156</v>
      </c>
      <c r="C18998" s="3">
        <v>0</v>
      </c>
      <c r="G18998" s="4"/>
      <c r="H18998" s="4"/>
      <c r="I18998" s="4"/>
      <c r="J18998" s="4"/>
      <c r="K18998" s="4"/>
      <c r="L18998" s="4"/>
      <c r="M18998" s="4"/>
    </row>
    <row r="18999" spans="2:13" x14ac:dyDescent="0.25">
      <c r="B18999" s="3">
        <v>66157</v>
      </c>
      <c r="C18999" s="3">
        <v>0</v>
      </c>
      <c r="G18999" s="4"/>
      <c r="H18999" s="4"/>
      <c r="I18999" s="4"/>
      <c r="J18999" s="4"/>
      <c r="K18999" s="4"/>
      <c r="L18999" s="4"/>
      <c r="M18999" s="4"/>
    </row>
    <row r="19000" spans="2:13" x14ac:dyDescent="0.25">
      <c r="B19000" s="3">
        <v>66158</v>
      </c>
      <c r="C19000" s="3">
        <v>0</v>
      </c>
      <c r="G19000" s="4"/>
      <c r="H19000" s="4"/>
      <c r="I19000" s="4"/>
      <c r="J19000" s="4"/>
      <c r="K19000" s="4"/>
      <c r="L19000" s="4"/>
      <c r="M19000" s="4"/>
    </row>
    <row r="19001" spans="2:13" x14ac:dyDescent="0.25">
      <c r="B19001" s="3">
        <v>66159</v>
      </c>
      <c r="C19001" s="3">
        <v>0</v>
      </c>
      <c r="G19001" s="4"/>
      <c r="H19001" s="4"/>
      <c r="I19001" s="4"/>
      <c r="J19001" s="4"/>
      <c r="K19001" s="4"/>
      <c r="L19001" s="4"/>
      <c r="M19001" s="4"/>
    </row>
    <row r="19002" spans="2:13" x14ac:dyDescent="0.25">
      <c r="B19002" s="3">
        <v>66160</v>
      </c>
      <c r="C19002" s="3">
        <v>0</v>
      </c>
      <c r="G19002" s="4"/>
      <c r="H19002" s="4"/>
      <c r="I19002" s="4"/>
      <c r="J19002" s="4"/>
      <c r="K19002" s="4"/>
      <c r="L19002" s="4"/>
      <c r="M19002" s="4"/>
    </row>
    <row r="19003" spans="2:13" x14ac:dyDescent="0.25">
      <c r="B19003" s="3">
        <v>66161</v>
      </c>
      <c r="C19003" s="3">
        <v>0</v>
      </c>
      <c r="G19003" s="4"/>
      <c r="H19003" s="4"/>
      <c r="I19003" s="4"/>
      <c r="J19003" s="4"/>
      <c r="K19003" s="4"/>
      <c r="L19003" s="4"/>
      <c r="M19003" s="4"/>
    </row>
    <row r="19004" spans="2:13" x14ac:dyDescent="0.25">
      <c r="B19004" s="3">
        <v>66162</v>
      </c>
      <c r="C19004" s="3">
        <v>0</v>
      </c>
      <c r="G19004" s="4"/>
      <c r="H19004" s="4"/>
      <c r="I19004" s="4"/>
      <c r="J19004" s="4"/>
      <c r="K19004" s="4"/>
      <c r="L19004" s="4"/>
      <c r="M19004" s="4"/>
    </row>
    <row r="19005" spans="2:13" x14ac:dyDescent="0.25">
      <c r="B19005" s="3">
        <v>66163</v>
      </c>
      <c r="C19005" s="3">
        <v>0</v>
      </c>
      <c r="G19005" s="4"/>
      <c r="H19005" s="4"/>
      <c r="I19005" s="4"/>
      <c r="J19005" s="4"/>
      <c r="K19005" s="4"/>
      <c r="L19005" s="4"/>
      <c r="M19005" s="4"/>
    </row>
    <row r="19006" spans="2:13" x14ac:dyDescent="0.25">
      <c r="B19006" s="3">
        <v>66164</v>
      </c>
      <c r="C19006" s="3">
        <v>0</v>
      </c>
      <c r="G19006" s="4"/>
      <c r="H19006" s="4"/>
      <c r="I19006" s="4"/>
      <c r="J19006" s="4"/>
      <c r="K19006" s="4"/>
      <c r="L19006" s="4"/>
      <c r="M19006" s="4"/>
    </row>
    <row r="19007" spans="2:13" x14ac:dyDescent="0.25">
      <c r="B19007" s="3">
        <v>66165</v>
      </c>
      <c r="C19007" s="3">
        <v>0</v>
      </c>
      <c r="G19007" s="4"/>
      <c r="H19007" s="4"/>
      <c r="I19007" s="4"/>
      <c r="J19007" s="4"/>
      <c r="K19007" s="4"/>
      <c r="L19007" s="4"/>
      <c r="M19007" s="4"/>
    </row>
    <row r="19008" spans="2:13" x14ac:dyDescent="0.25">
      <c r="B19008" s="3">
        <v>66166</v>
      </c>
      <c r="C19008" s="3">
        <v>0</v>
      </c>
      <c r="G19008" s="4"/>
      <c r="H19008" s="4"/>
      <c r="I19008" s="4"/>
      <c r="J19008" s="4"/>
      <c r="K19008" s="4"/>
      <c r="L19008" s="4"/>
      <c r="M19008" s="4"/>
    </row>
    <row r="19009" spans="2:13" x14ac:dyDescent="0.25">
      <c r="B19009" s="3">
        <v>66167</v>
      </c>
      <c r="C19009" s="3">
        <v>0</v>
      </c>
      <c r="G19009" s="4"/>
      <c r="H19009" s="4"/>
      <c r="I19009" s="4"/>
      <c r="J19009" s="4"/>
      <c r="K19009" s="4"/>
      <c r="L19009" s="4"/>
      <c r="M19009" s="4"/>
    </row>
    <row r="19010" spans="2:13" x14ac:dyDescent="0.25">
      <c r="B19010" s="3">
        <v>66168</v>
      </c>
      <c r="C19010" s="3">
        <v>0</v>
      </c>
      <c r="G19010" s="4"/>
      <c r="H19010" s="4"/>
      <c r="I19010" s="4"/>
      <c r="J19010" s="4"/>
      <c r="K19010" s="4"/>
      <c r="L19010" s="4"/>
      <c r="M19010" s="4"/>
    </row>
    <row r="19011" spans="2:13" x14ac:dyDescent="0.25">
      <c r="B19011" s="3">
        <v>67147</v>
      </c>
      <c r="C19011" s="3">
        <v>0</v>
      </c>
      <c r="G19011" s="4"/>
      <c r="H19011" s="4"/>
      <c r="I19011" s="4"/>
      <c r="J19011" s="4"/>
      <c r="K19011" s="4"/>
      <c r="L19011" s="4"/>
      <c r="M19011" s="4"/>
    </row>
    <row r="19012" spans="2:13" x14ac:dyDescent="0.25">
      <c r="B19012" s="3">
        <v>67148</v>
      </c>
      <c r="C19012" s="3">
        <v>0</v>
      </c>
      <c r="G19012" s="4"/>
      <c r="H19012" s="4"/>
      <c r="I19012" s="4"/>
      <c r="J19012" s="4"/>
      <c r="K19012" s="4"/>
      <c r="L19012" s="4"/>
      <c r="M19012" s="4"/>
    </row>
    <row r="19013" spans="2:13" x14ac:dyDescent="0.25">
      <c r="B19013" s="3">
        <v>67149</v>
      </c>
      <c r="C19013" s="3">
        <v>0</v>
      </c>
      <c r="G19013" s="4"/>
      <c r="H19013" s="4"/>
      <c r="I19013" s="4"/>
      <c r="J19013" s="4"/>
      <c r="K19013" s="4"/>
      <c r="L19013" s="4"/>
      <c r="M19013" s="4"/>
    </row>
    <row r="19014" spans="2:13" x14ac:dyDescent="0.25">
      <c r="B19014" s="3">
        <v>67150</v>
      </c>
      <c r="C19014" s="3">
        <v>0</v>
      </c>
      <c r="G19014" s="4"/>
      <c r="H19014" s="4"/>
      <c r="I19014" s="4"/>
      <c r="J19014" s="4"/>
      <c r="K19014" s="4"/>
      <c r="L19014" s="4"/>
      <c r="M19014" s="4"/>
    </row>
    <row r="19015" spans="2:13" x14ac:dyDescent="0.25">
      <c r="B19015" s="3">
        <v>67151</v>
      </c>
      <c r="C19015" s="3">
        <v>0</v>
      </c>
      <c r="G19015" s="4"/>
      <c r="H19015" s="4"/>
      <c r="I19015" s="4"/>
      <c r="J19015" s="4"/>
      <c r="K19015" s="4"/>
      <c r="L19015" s="4"/>
      <c r="M19015" s="4"/>
    </row>
    <row r="19016" spans="2:13" x14ac:dyDescent="0.25">
      <c r="B19016" s="3">
        <v>67152</v>
      </c>
      <c r="C19016" s="3">
        <v>0</v>
      </c>
      <c r="G19016" s="4"/>
      <c r="H19016" s="4"/>
      <c r="I19016" s="4"/>
      <c r="J19016" s="4"/>
      <c r="K19016" s="4"/>
      <c r="L19016" s="4"/>
      <c r="M19016" s="4"/>
    </row>
    <row r="19017" spans="2:13" x14ac:dyDescent="0.25">
      <c r="B19017" s="3">
        <v>67153</v>
      </c>
      <c r="C19017" s="3">
        <v>0</v>
      </c>
      <c r="G19017" s="4"/>
      <c r="H19017" s="4"/>
      <c r="I19017" s="4"/>
      <c r="J19017" s="4"/>
      <c r="K19017" s="4"/>
      <c r="L19017" s="4"/>
      <c r="M19017" s="4"/>
    </row>
    <row r="19018" spans="2:13" x14ac:dyDescent="0.25">
      <c r="B19018" s="3">
        <v>67154</v>
      </c>
      <c r="C19018" s="3">
        <v>0</v>
      </c>
      <c r="G19018" s="4"/>
      <c r="H19018" s="4"/>
      <c r="I19018" s="4"/>
      <c r="J19018" s="4"/>
      <c r="K19018" s="4"/>
      <c r="L19018" s="4"/>
      <c r="M19018" s="4"/>
    </row>
    <row r="19019" spans="2:13" x14ac:dyDescent="0.25">
      <c r="B19019" s="3">
        <v>67155</v>
      </c>
      <c r="C19019" s="3">
        <v>0</v>
      </c>
      <c r="G19019" s="4"/>
      <c r="H19019" s="4"/>
      <c r="I19019" s="4"/>
      <c r="J19019" s="4"/>
      <c r="K19019" s="4"/>
      <c r="L19019" s="4"/>
      <c r="M19019" s="4"/>
    </row>
    <row r="19020" spans="2:13" x14ac:dyDescent="0.25">
      <c r="B19020" s="3">
        <v>67156</v>
      </c>
      <c r="C19020" s="3">
        <v>0</v>
      </c>
      <c r="G19020" s="4"/>
      <c r="H19020" s="4"/>
      <c r="I19020" s="4"/>
      <c r="J19020" s="4"/>
      <c r="K19020" s="4"/>
      <c r="L19020" s="4"/>
      <c r="M19020" s="4"/>
    </row>
    <row r="19021" spans="2:13" x14ac:dyDescent="0.25">
      <c r="B19021" s="3">
        <v>67157</v>
      </c>
      <c r="C19021" s="3">
        <v>0</v>
      </c>
      <c r="G19021" s="4"/>
      <c r="H19021" s="4"/>
      <c r="I19021" s="4"/>
      <c r="J19021" s="4"/>
      <c r="K19021" s="4"/>
      <c r="L19021" s="4"/>
      <c r="M19021" s="4"/>
    </row>
    <row r="19022" spans="2:13" x14ac:dyDescent="0.25">
      <c r="B19022" s="3">
        <v>67158</v>
      </c>
      <c r="C19022" s="3">
        <v>0</v>
      </c>
      <c r="G19022" s="4"/>
      <c r="H19022" s="4"/>
      <c r="I19022" s="4"/>
      <c r="J19022" s="4"/>
      <c r="K19022" s="4"/>
      <c r="L19022" s="4"/>
      <c r="M19022" s="4"/>
    </row>
    <row r="19023" spans="2:13" x14ac:dyDescent="0.25">
      <c r="B19023" s="3">
        <v>67159</v>
      </c>
      <c r="C19023" s="3">
        <v>0</v>
      </c>
      <c r="G19023" s="4"/>
      <c r="H19023" s="4"/>
      <c r="I19023" s="4"/>
      <c r="J19023" s="4"/>
      <c r="K19023" s="4"/>
      <c r="L19023" s="4"/>
      <c r="M19023" s="4"/>
    </row>
    <row r="19024" spans="2:13" x14ac:dyDescent="0.25">
      <c r="B19024" s="3">
        <v>67160</v>
      </c>
      <c r="C19024" s="3">
        <v>0</v>
      </c>
      <c r="G19024" s="4"/>
      <c r="H19024" s="4"/>
      <c r="I19024" s="4"/>
      <c r="J19024" s="4"/>
      <c r="K19024" s="4"/>
      <c r="L19024" s="4"/>
      <c r="M19024" s="4"/>
    </row>
    <row r="19025" spans="2:13" x14ac:dyDescent="0.25">
      <c r="B19025" s="3">
        <v>67161</v>
      </c>
      <c r="C19025" s="3">
        <v>0</v>
      </c>
      <c r="G19025" s="4"/>
      <c r="H19025" s="4"/>
      <c r="I19025" s="4"/>
      <c r="J19025" s="4"/>
      <c r="K19025" s="4"/>
      <c r="L19025" s="4"/>
      <c r="M19025" s="4"/>
    </row>
    <row r="19026" spans="2:13" x14ac:dyDescent="0.25">
      <c r="B19026" s="3">
        <v>67162</v>
      </c>
      <c r="C19026" s="3">
        <v>0</v>
      </c>
      <c r="G19026" s="4"/>
      <c r="H19026" s="4"/>
      <c r="I19026" s="4"/>
      <c r="J19026" s="4"/>
      <c r="K19026" s="4"/>
      <c r="L19026" s="4"/>
      <c r="M19026" s="4"/>
    </row>
    <row r="19027" spans="2:13" x14ac:dyDescent="0.25">
      <c r="B19027" s="3">
        <v>67163</v>
      </c>
      <c r="C19027" s="3">
        <v>0</v>
      </c>
      <c r="G19027" s="4"/>
      <c r="H19027" s="4"/>
      <c r="I19027" s="4"/>
      <c r="J19027" s="4"/>
      <c r="K19027" s="4"/>
      <c r="L19027" s="4"/>
      <c r="M19027" s="4"/>
    </row>
    <row r="19028" spans="2:13" x14ac:dyDescent="0.25">
      <c r="B19028" s="3">
        <v>67164</v>
      </c>
      <c r="C19028" s="3">
        <v>0</v>
      </c>
      <c r="G19028" s="4"/>
      <c r="H19028" s="4"/>
      <c r="I19028" s="4"/>
      <c r="J19028" s="4"/>
      <c r="K19028" s="4"/>
      <c r="L19028" s="4"/>
      <c r="M19028" s="4"/>
    </row>
    <row r="19029" spans="2:13" x14ac:dyDescent="0.25">
      <c r="B19029" s="3">
        <v>67165</v>
      </c>
      <c r="C19029" s="3">
        <v>0</v>
      </c>
      <c r="G19029" s="4"/>
      <c r="H19029" s="4"/>
      <c r="I19029" s="4"/>
      <c r="J19029" s="4"/>
      <c r="K19029" s="4"/>
      <c r="L19029" s="4"/>
      <c r="M19029" s="4"/>
    </row>
    <row r="19030" spans="2:13" x14ac:dyDescent="0.25">
      <c r="B19030" s="3">
        <v>67166</v>
      </c>
      <c r="C19030" s="3">
        <v>0</v>
      </c>
      <c r="G19030" s="4"/>
      <c r="H19030" s="4"/>
      <c r="I19030" s="4"/>
      <c r="J19030" s="4"/>
      <c r="K19030" s="4"/>
      <c r="L19030" s="4"/>
      <c r="M19030" s="4"/>
    </row>
    <row r="19031" spans="2:13" x14ac:dyDescent="0.25">
      <c r="B19031" s="3">
        <v>67167</v>
      </c>
      <c r="C19031" s="3">
        <v>0</v>
      </c>
      <c r="G19031" s="4"/>
      <c r="H19031" s="4"/>
      <c r="I19031" s="4"/>
      <c r="J19031" s="4"/>
      <c r="K19031" s="4"/>
      <c r="L19031" s="4"/>
      <c r="M19031" s="4"/>
    </row>
    <row r="19032" spans="2:13" x14ac:dyDescent="0.25">
      <c r="B19032" s="3">
        <v>67168</v>
      </c>
      <c r="C19032" s="3">
        <v>0</v>
      </c>
      <c r="G19032" s="4"/>
      <c r="H19032" s="4"/>
      <c r="I19032" s="4"/>
      <c r="J19032" s="4"/>
      <c r="K19032" s="4"/>
      <c r="L19032" s="4"/>
      <c r="M19032" s="4"/>
    </row>
    <row r="19033" spans="2:13" x14ac:dyDescent="0.25">
      <c r="B19033" s="3">
        <v>67169</v>
      </c>
      <c r="C19033" s="3">
        <v>0</v>
      </c>
      <c r="G19033" s="4"/>
      <c r="H19033" s="4"/>
      <c r="I19033" s="4"/>
      <c r="J19033" s="4"/>
      <c r="K19033" s="4"/>
      <c r="L19033" s="4"/>
      <c r="M19033" s="4"/>
    </row>
    <row r="19034" spans="2:13" x14ac:dyDescent="0.25">
      <c r="B19034" s="3">
        <v>67170</v>
      </c>
      <c r="C19034" s="3">
        <v>0</v>
      </c>
      <c r="G19034" s="4"/>
      <c r="H19034" s="4"/>
      <c r="I19034" s="4"/>
      <c r="J19034" s="4"/>
      <c r="K19034" s="4"/>
      <c r="L19034" s="4"/>
      <c r="M19034" s="4"/>
    </row>
    <row r="19035" spans="2:13" x14ac:dyDescent="0.25">
      <c r="B19035" s="3">
        <v>68147</v>
      </c>
      <c r="C19035" s="3">
        <v>0</v>
      </c>
      <c r="G19035" s="4"/>
      <c r="H19035" s="4"/>
      <c r="I19035" s="4"/>
      <c r="J19035" s="4"/>
      <c r="K19035" s="4"/>
      <c r="L19035" s="4"/>
      <c r="M19035" s="4"/>
    </row>
    <row r="19036" spans="2:13" x14ac:dyDescent="0.25">
      <c r="B19036" s="3">
        <v>68148</v>
      </c>
      <c r="C19036" s="3">
        <v>0</v>
      </c>
      <c r="G19036" s="4"/>
      <c r="H19036" s="4"/>
      <c r="I19036" s="4"/>
      <c r="J19036" s="4"/>
      <c r="K19036" s="4"/>
      <c r="L19036" s="4"/>
      <c r="M19036" s="4"/>
    </row>
    <row r="19037" spans="2:13" x14ac:dyDescent="0.25">
      <c r="B19037" s="3">
        <v>68149</v>
      </c>
      <c r="C19037" s="3">
        <v>0</v>
      </c>
      <c r="G19037" s="4"/>
      <c r="H19037" s="4"/>
      <c r="I19037" s="4"/>
      <c r="J19037" s="4"/>
      <c r="K19037" s="4"/>
      <c r="L19037" s="4"/>
      <c r="M19037" s="4"/>
    </row>
    <row r="19038" spans="2:13" x14ac:dyDescent="0.25">
      <c r="B19038" s="3">
        <v>68150</v>
      </c>
      <c r="C19038" s="3">
        <v>0</v>
      </c>
      <c r="G19038" s="4"/>
      <c r="H19038" s="4"/>
      <c r="I19038" s="4"/>
      <c r="J19038" s="4"/>
      <c r="K19038" s="4"/>
      <c r="L19038" s="4"/>
      <c r="M19038" s="4"/>
    </row>
    <row r="19039" spans="2:13" x14ac:dyDescent="0.25">
      <c r="B19039" s="3">
        <v>68151</v>
      </c>
      <c r="C19039" s="3">
        <v>0</v>
      </c>
      <c r="G19039" s="4"/>
      <c r="H19039" s="4"/>
      <c r="I19039" s="4"/>
      <c r="J19039" s="4"/>
      <c r="K19039" s="4"/>
      <c r="L19039" s="4"/>
      <c r="M19039" s="4"/>
    </row>
    <row r="19040" spans="2:13" x14ac:dyDescent="0.25">
      <c r="B19040" s="3">
        <v>68152</v>
      </c>
      <c r="C19040" s="3">
        <v>0</v>
      </c>
      <c r="G19040" s="4"/>
      <c r="H19040" s="4"/>
      <c r="I19040" s="4"/>
      <c r="J19040" s="4"/>
      <c r="K19040" s="4"/>
      <c r="L19040" s="4"/>
      <c r="M19040" s="4"/>
    </row>
    <row r="19041" spans="2:13" x14ac:dyDescent="0.25">
      <c r="B19041" s="3">
        <v>68153</v>
      </c>
      <c r="C19041" s="3">
        <v>0</v>
      </c>
      <c r="G19041" s="4"/>
      <c r="H19041" s="4"/>
      <c r="I19041" s="4"/>
      <c r="J19041" s="4"/>
      <c r="K19041" s="4"/>
      <c r="L19041" s="4"/>
      <c r="M19041" s="4"/>
    </row>
    <row r="19042" spans="2:13" x14ac:dyDescent="0.25">
      <c r="B19042" s="3">
        <v>68154</v>
      </c>
      <c r="C19042" s="3">
        <v>0</v>
      </c>
      <c r="G19042" s="4"/>
      <c r="H19042" s="4"/>
      <c r="I19042" s="4"/>
      <c r="J19042" s="4"/>
      <c r="K19042" s="4"/>
      <c r="L19042" s="4"/>
      <c r="M19042" s="4"/>
    </row>
    <row r="19043" spans="2:13" x14ac:dyDescent="0.25">
      <c r="B19043" s="3">
        <v>68155</v>
      </c>
      <c r="C19043" s="3">
        <v>0</v>
      </c>
      <c r="G19043" s="4"/>
      <c r="H19043" s="4"/>
      <c r="I19043" s="4"/>
      <c r="J19043" s="4"/>
      <c r="K19043" s="4"/>
      <c r="L19043" s="4"/>
      <c r="M19043" s="4"/>
    </row>
    <row r="19044" spans="2:13" x14ac:dyDescent="0.25">
      <c r="B19044" s="3">
        <v>68156</v>
      </c>
      <c r="C19044" s="3">
        <v>0</v>
      </c>
      <c r="G19044" s="4"/>
      <c r="H19044" s="4"/>
      <c r="I19044" s="4"/>
      <c r="J19044" s="4"/>
      <c r="K19044" s="4"/>
      <c r="L19044" s="4"/>
      <c r="M19044" s="4"/>
    </row>
    <row r="19045" spans="2:13" x14ac:dyDescent="0.25">
      <c r="B19045" s="3">
        <v>68157</v>
      </c>
      <c r="C19045" s="3">
        <v>0</v>
      </c>
      <c r="G19045" s="4"/>
      <c r="H19045" s="4"/>
      <c r="I19045" s="4"/>
      <c r="J19045" s="4"/>
      <c r="K19045" s="4"/>
      <c r="L19045" s="4"/>
      <c r="M19045" s="4"/>
    </row>
    <row r="19046" spans="2:13" x14ac:dyDescent="0.25">
      <c r="B19046" s="3">
        <v>68158</v>
      </c>
      <c r="C19046" s="3">
        <v>0</v>
      </c>
      <c r="G19046" s="4"/>
      <c r="H19046" s="4"/>
      <c r="I19046" s="4"/>
      <c r="J19046" s="4"/>
      <c r="K19046" s="4"/>
      <c r="L19046" s="4"/>
      <c r="M19046" s="4"/>
    </row>
    <row r="19047" spans="2:13" x14ac:dyDescent="0.25">
      <c r="B19047" s="3">
        <v>68159</v>
      </c>
      <c r="C19047" s="3">
        <v>0</v>
      </c>
      <c r="G19047" s="4"/>
      <c r="H19047" s="4"/>
      <c r="I19047" s="4"/>
      <c r="J19047" s="4"/>
      <c r="K19047" s="4"/>
      <c r="L19047" s="4"/>
      <c r="M19047" s="4"/>
    </row>
    <row r="19048" spans="2:13" x14ac:dyDescent="0.25">
      <c r="B19048" s="3">
        <v>68160</v>
      </c>
      <c r="C19048" s="3">
        <v>0</v>
      </c>
      <c r="G19048" s="4"/>
      <c r="H19048" s="4"/>
      <c r="I19048" s="4"/>
      <c r="J19048" s="4"/>
      <c r="K19048" s="4"/>
      <c r="L19048" s="4"/>
      <c r="M19048" s="4"/>
    </row>
    <row r="19049" spans="2:13" x14ac:dyDescent="0.25">
      <c r="B19049" s="3">
        <v>68161</v>
      </c>
      <c r="C19049" s="3">
        <v>0</v>
      </c>
      <c r="G19049" s="4"/>
      <c r="H19049" s="4"/>
      <c r="I19049" s="4"/>
      <c r="J19049" s="4"/>
      <c r="K19049" s="4"/>
      <c r="L19049" s="4"/>
      <c r="M19049" s="4"/>
    </row>
    <row r="19050" spans="2:13" x14ac:dyDescent="0.25">
      <c r="B19050" s="3">
        <v>68162</v>
      </c>
      <c r="C19050" s="3">
        <v>0</v>
      </c>
      <c r="G19050" s="4"/>
      <c r="H19050" s="4"/>
      <c r="I19050" s="4"/>
      <c r="J19050" s="4"/>
      <c r="K19050" s="4"/>
      <c r="L19050" s="4"/>
      <c r="M19050" s="4"/>
    </row>
    <row r="19051" spans="2:13" x14ac:dyDescent="0.25">
      <c r="B19051" s="3">
        <v>68163</v>
      </c>
      <c r="C19051" s="3">
        <v>0</v>
      </c>
      <c r="G19051" s="4"/>
      <c r="H19051" s="4"/>
      <c r="I19051" s="4"/>
      <c r="J19051" s="4"/>
      <c r="K19051" s="4"/>
      <c r="L19051" s="4"/>
      <c r="M19051" s="4"/>
    </row>
    <row r="19052" spans="2:13" x14ac:dyDescent="0.25">
      <c r="B19052" s="3">
        <v>68164</v>
      </c>
      <c r="C19052" s="3">
        <v>0</v>
      </c>
      <c r="G19052" s="4"/>
      <c r="H19052" s="4"/>
      <c r="I19052" s="4"/>
      <c r="J19052" s="4"/>
      <c r="K19052" s="4"/>
      <c r="L19052" s="4"/>
      <c r="M19052" s="4"/>
    </row>
    <row r="19053" spans="2:13" x14ac:dyDescent="0.25">
      <c r="B19053" s="3">
        <v>68165</v>
      </c>
      <c r="C19053" s="3">
        <v>0</v>
      </c>
      <c r="G19053" s="4"/>
      <c r="H19053" s="4"/>
      <c r="I19053" s="4"/>
      <c r="J19053" s="4"/>
      <c r="K19053" s="4"/>
      <c r="L19053" s="4"/>
      <c r="M19053" s="4"/>
    </row>
    <row r="19054" spans="2:13" x14ac:dyDescent="0.25">
      <c r="B19054" s="3">
        <v>68166</v>
      </c>
      <c r="C19054" s="3">
        <v>0</v>
      </c>
      <c r="G19054" s="4"/>
      <c r="H19054" s="4"/>
      <c r="I19054" s="4"/>
      <c r="J19054" s="4"/>
      <c r="K19054" s="4"/>
      <c r="L19054" s="4"/>
      <c r="M19054" s="4"/>
    </row>
    <row r="19055" spans="2:13" x14ac:dyDescent="0.25">
      <c r="B19055" s="3">
        <v>68167</v>
      </c>
      <c r="C19055" s="3">
        <v>0</v>
      </c>
      <c r="G19055" s="4"/>
      <c r="H19055" s="4"/>
      <c r="I19055" s="4"/>
      <c r="J19055" s="4"/>
      <c r="K19055" s="4"/>
      <c r="L19055" s="4"/>
      <c r="M19055" s="4"/>
    </row>
    <row r="19056" spans="2:13" x14ac:dyDescent="0.25">
      <c r="B19056" s="3">
        <v>68168</v>
      </c>
      <c r="C19056" s="3">
        <v>0</v>
      </c>
      <c r="G19056" s="4"/>
      <c r="H19056" s="4"/>
      <c r="I19056" s="4"/>
      <c r="J19056" s="4"/>
      <c r="K19056" s="4"/>
      <c r="L19056" s="4"/>
      <c r="M19056" s="4"/>
    </row>
    <row r="19057" spans="2:13" x14ac:dyDescent="0.25">
      <c r="B19057" s="3">
        <v>68169</v>
      </c>
      <c r="C19057" s="3">
        <v>0</v>
      </c>
      <c r="G19057" s="4"/>
      <c r="H19057" s="4"/>
      <c r="I19057" s="4"/>
      <c r="J19057" s="4"/>
      <c r="K19057" s="4"/>
      <c r="L19057" s="4"/>
      <c r="M19057" s="4"/>
    </row>
    <row r="19058" spans="2:13" x14ac:dyDescent="0.25">
      <c r="B19058" s="3">
        <v>68170</v>
      </c>
      <c r="C19058" s="3">
        <v>0</v>
      </c>
      <c r="G19058" s="4"/>
      <c r="H19058" s="4"/>
      <c r="I19058" s="4"/>
      <c r="J19058" s="4"/>
      <c r="K19058" s="4"/>
      <c r="L19058" s="4"/>
      <c r="M19058" s="4"/>
    </row>
    <row r="19059" spans="2:13" x14ac:dyDescent="0.25">
      <c r="B19059" s="3">
        <v>68171</v>
      </c>
      <c r="C19059" s="3">
        <v>0</v>
      </c>
      <c r="G19059" s="4"/>
      <c r="H19059" s="4"/>
      <c r="I19059" s="4"/>
      <c r="J19059" s="4"/>
      <c r="K19059" s="4"/>
      <c r="L19059" s="4"/>
      <c r="M19059" s="4"/>
    </row>
    <row r="19060" spans="2:13" x14ac:dyDescent="0.25">
      <c r="B19060" s="3">
        <v>68172</v>
      </c>
      <c r="C19060" s="3">
        <v>0</v>
      </c>
      <c r="G19060" s="4"/>
      <c r="H19060" s="4"/>
      <c r="I19060" s="4"/>
      <c r="J19060" s="4"/>
      <c r="K19060" s="4"/>
      <c r="L19060" s="4"/>
      <c r="M19060" s="4"/>
    </row>
    <row r="19061" spans="2:13" x14ac:dyDescent="0.25">
      <c r="B19061" s="3">
        <v>68173</v>
      </c>
      <c r="C19061" s="3">
        <v>0</v>
      </c>
      <c r="G19061" s="4"/>
      <c r="H19061" s="4"/>
      <c r="I19061" s="4"/>
      <c r="J19061" s="4"/>
      <c r="K19061" s="4"/>
      <c r="L19061" s="4"/>
      <c r="M19061" s="4"/>
    </row>
    <row r="19062" spans="2:13" x14ac:dyDescent="0.25">
      <c r="B19062" s="3">
        <v>69151</v>
      </c>
      <c r="C19062" s="3">
        <v>0</v>
      </c>
      <c r="G19062" s="4"/>
      <c r="H19062" s="4"/>
      <c r="I19062" s="4"/>
      <c r="J19062" s="4"/>
      <c r="K19062" s="4"/>
      <c r="L19062" s="4"/>
      <c r="M19062" s="4"/>
    </row>
    <row r="19063" spans="2:13" x14ac:dyDescent="0.25">
      <c r="B19063" s="3">
        <v>69152</v>
      </c>
      <c r="C19063" s="3">
        <v>0</v>
      </c>
      <c r="G19063" s="4"/>
      <c r="H19063" s="4"/>
      <c r="I19063" s="4"/>
      <c r="J19063" s="4"/>
      <c r="K19063" s="4"/>
      <c r="L19063" s="4"/>
      <c r="M19063" s="4"/>
    </row>
    <row r="19064" spans="2:13" x14ac:dyDescent="0.25">
      <c r="B19064" s="3">
        <v>69153</v>
      </c>
      <c r="C19064" s="3">
        <v>0</v>
      </c>
      <c r="G19064" s="4"/>
      <c r="H19064" s="4"/>
      <c r="I19064" s="4"/>
      <c r="J19064" s="4"/>
      <c r="K19064" s="4"/>
      <c r="L19064" s="4"/>
      <c r="M19064" s="4"/>
    </row>
    <row r="19065" spans="2:13" x14ac:dyDescent="0.25">
      <c r="B19065" s="3">
        <v>69154</v>
      </c>
      <c r="C19065" s="3">
        <v>0</v>
      </c>
      <c r="G19065" s="4"/>
      <c r="H19065" s="4"/>
      <c r="I19065" s="4"/>
      <c r="J19065" s="4"/>
      <c r="K19065" s="4"/>
      <c r="L19065" s="4"/>
      <c r="M19065" s="4"/>
    </row>
    <row r="19066" spans="2:13" x14ac:dyDescent="0.25">
      <c r="B19066" s="3">
        <v>69155</v>
      </c>
      <c r="C19066" s="3">
        <v>0</v>
      </c>
      <c r="G19066" s="4"/>
      <c r="H19066" s="4"/>
      <c r="I19066" s="4"/>
      <c r="J19066" s="4"/>
      <c r="K19066" s="4"/>
      <c r="L19066" s="4"/>
      <c r="M19066" s="4"/>
    </row>
    <row r="19067" spans="2:13" x14ac:dyDescent="0.25">
      <c r="B19067" s="3">
        <v>69156</v>
      </c>
      <c r="C19067" s="3">
        <v>0</v>
      </c>
      <c r="G19067" s="4"/>
      <c r="H19067" s="4"/>
      <c r="I19067" s="4"/>
      <c r="J19067" s="4"/>
      <c r="K19067" s="4"/>
      <c r="L19067" s="4"/>
      <c r="M19067" s="4"/>
    </row>
    <row r="19068" spans="2:13" x14ac:dyDescent="0.25">
      <c r="B19068" s="3">
        <v>69157</v>
      </c>
      <c r="C19068" s="3">
        <v>0</v>
      </c>
      <c r="G19068" s="4"/>
      <c r="H19068" s="4"/>
      <c r="I19068" s="4"/>
      <c r="J19068" s="4"/>
      <c r="K19068" s="4"/>
      <c r="L19068" s="4"/>
      <c r="M19068" s="4"/>
    </row>
    <row r="19069" spans="2:13" x14ac:dyDescent="0.25">
      <c r="B19069" s="3">
        <v>69158</v>
      </c>
      <c r="C19069" s="3">
        <v>0</v>
      </c>
      <c r="G19069" s="4"/>
      <c r="H19069" s="4"/>
      <c r="I19069" s="4"/>
      <c r="J19069" s="4"/>
      <c r="K19069" s="4"/>
      <c r="L19069" s="4"/>
      <c r="M19069" s="4"/>
    </row>
    <row r="19070" spans="2:13" x14ac:dyDescent="0.25">
      <c r="B19070" s="3">
        <v>69159</v>
      </c>
      <c r="C19070" s="3">
        <v>0</v>
      </c>
      <c r="G19070" s="4"/>
      <c r="H19070" s="4"/>
      <c r="I19070" s="4"/>
      <c r="J19070" s="4"/>
      <c r="K19070" s="4"/>
      <c r="L19070" s="4"/>
      <c r="M19070" s="4"/>
    </row>
    <row r="19071" spans="2:13" x14ac:dyDescent="0.25">
      <c r="B19071" s="3">
        <v>69160</v>
      </c>
      <c r="C19071" s="3">
        <v>0</v>
      </c>
      <c r="G19071" s="4"/>
      <c r="H19071" s="4"/>
      <c r="I19071" s="4"/>
      <c r="J19071" s="4"/>
      <c r="K19071" s="4"/>
      <c r="L19071" s="4"/>
      <c r="M19071" s="4"/>
    </row>
    <row r="19072" spans="2:13" x14ac:dyDescent="0.25">
      <c r="B19072" s="3">
        <v>69161</v>
      </c>
      <c r="C19072" s="3">
        <v>0</v>
      </c>
      <c r="G19072" s="4"/>
      <c r="H19072" s="4"/>
      <c r="I19072" s="4"/>
      <c r="J19072" s="4"/>
      <c r="K19072" s="4"/>
      <c r="L19072" s="4"/>
      <c r="M19072" s="4"/>
    </row>
    <row r="19073" spans="2:13" x14ac:dyDescent="0.25">
      <c r="B19073" s="3">
        <v>69162</v>
      </c>
      <c r="C19073" s="3">
        <v>0</v>
      </c>
      <c r="G19073" s="4"/>
      <c r="H19073" s="4"/>
      <c r="I19073" s="4"/>
      <c r="J19073" s="4"/>
      <c r="K19073" s="4"/>
      <c r="L19073" s="4"/>
      <c r="M19073" s="4"/>
    </row>
    <row r="19074" spans="2:13" x14ac:dyDescent="0.25">
      <c r="B19074" s="3">
        <v>69163</v>
      </c>
      <c r="C19074" s="3">
        <v>0</v>
      </c>
      <c r="G19074" s="4"/>
      <c r="H19074" s="4"/>
      <c r="I19074" s="4"/>
      <c r="J19074" s="4"/>
      <c r="K19074" s="4"/>
      <c r="L19074" s="4"/>
      <c r="M19074" s="4"/>
    </row>
    <row r="19075" spans="2:13" x14ac:dyDescent="0.25">
      <c r="B19075" s="3">
        <v>69164</v>
      </c>
      <c r="C19075" s="3">
        <v>0</v>
      </c>
      <c r="G19075" s="4"/>
      <c r="H19075" s="4"/>
      <c r="I19075" s="4"/>
      <c r="J19075" s="4"/>
      <c r="K19075" s="4"/>
      <c r="L19075" s="4"/>
      <c r="M19075" s="4"/>
    </row>
    <row r="19076" spans="2:13" x14ac:dyDescent="0.25">
      <c r="B19076" s="3">
        <v>69165</v>
      </c>
      <c r="C19076" s="3">
        <v>0</v>
      </c>
      <c r="G19076" s="4"/>
      <c r="H19076" s="4"/>
      <c r="I19076" s="4"/>
      <c r="J19076" s="4"/>
      <c r="K19076" s="4"/>
      <c r="L19076" s="4"/>
      <c r="M19076" s="4"/>
    </row>
    <row r="19077" spans="2:13" x14ac:dyDescent="0.25">
      <c r="B19077" s="3">
        <v>69166</v>
      </c>
      <c r="C19077" s="3">
        <v>0</v>
      </c>
      <c r="G19077" s="4"/>
      <c r="H19077" s="4"/>
      <c r="I19077" s="4"/>
      <c r="J19077" s="4"/>
      <c r="K19077" s="4"/>
      <c r="L19077" s="4"/>
      <c r="M19077" s="4"/>
    </row>
    <row r="19078" spans="2:13" x14ac:dyDescent="0.25">
      <c r="B19078" s="3">
        <v>69167</v>
      </c>
      <c r="C19078" s="3">
        <v>0</v>
      </c>
      <c r="G19078" s="4"/>
      <c r="H19078" s="4"/>
      <c r="I19078" s="4"/>
      <c r="J19078" s="4"/>
      <c r="K19078" s="4"/>
      <c r="L19078" s="4"/>
      <c r="M19078" s="4"/>
    </row>
    <row r="19079" spans="2:13" x14ac:dyDescent="0.25">
      <c r="B19079" s="3">
        <v>69168</v>
      </c>
      <c r="C19079" s="3">
        <v>0</v>
      </c>
      <c r="G19079" s="4"/>
      <c r="H19079" s="4"/>
      <c r="I19079" s="4"/>
      <c r="J19079" s="4"/>
      <c r="K19079" s="4"/>
      <c r="L19079" s="4"/>
      <c r="M19079" s="4"/>
    </row>
    <row r="19080" spans="2:13" x14ac:dyDescent="0.25">
      <c r="B19080" s="3">
        <v>69169</v>
      </c>
      <c r="C19080" s="3">
        <v>0</v>
      </c>
      <c r="G19080" s="4"/>
      <c r="H19080" s="4"/>
      <c r="I19080" s="4"/>
      <c r="J19080" s="4"/>
      <c r="K19080" s="4"/>
      <c r="L19080" s="4"/>
      <c r="M19080" s="4"/>
    </row>
    <row r="19081" spans="2:13" x14ac:dyDescent="0.25">
      <c r="B19081" s="3">
        <v>69170</v>
      </c>
      <c r="C19081" s="3">
        <v>0</v>
      </c>
      <c r="G19081" s="4"/>
      <c r="H19081" s="4"/>
      <c r="I19081" s="4"/>
      <c r="J19081" s="4"/>
      <c r="K19081" s="4"/>
      <c r="L19081" s="4"/>
      <c r="M19081" s="4"/>
    </row>
    <row r="19082" spans="2:13" x14ac:dyDescent="0.25">
      <c r="B19082" s="3">
        <v>69171</v>
      </c>
      <c r="C19082" s="3">
        <v>0</v>
      </c>
      <c r="G19082" s="4"/>
      <c r="H19082" s="4"/>
      <c r="I19082" s="4"/>
      <c r="J19082" s="4"/>
      <c r="K19082" s="4"/>
      <c r="L19082" s="4"/>
      <c r="M19082" s="4"/>
    </row>
    <row r="19083" spans="2:13" x14ac:dyDescent="0.25">
      <c r="B19083" s="3">
        <v>69172</v>
      </c>
      <c r="C19083" s="3">
        <v>0</v>
      </c>
      <c r="G19083" s="4"/>
      <c r="H19083" s="4"/>
      <c r="I19083" s="4"/>
      <c r="J19083" s="4"/>
      <c r="K19083" s="4"/>
      <c r="L19083" s="4"/>
      <c r="M19083" s="4"/>
    </row>
    <row r="19084" spans="2:13" x14ac:dyDescent="0.25">
      <c r="B19084" s="3">
        <v>69173</v>
      </c>
      <c r="C19084" s="3">
        <v>0</v>
      </c>
      <c r="G19084" s="4"/>
      <c r="H19084" s="4"/>
      <c r="I19084" s="4"/>
      <c r="J19084" s="4"/>
      <c r="K19084" s="4"/>
      <c r="L19084" s="4"/>
      <c r="M19084" s="4"/>
    </row>
    <row r="19085" spans="2:13" x14ac:dyDescent="0.25">
      <c r="B19085" s="3">
        <v>69174</v>
      </c>
      <c r="C19085" s="3">
        <v>0</v>
      </c>
      <c r="G19085" s="4"/>
      <c r="H19085" s="4"/>
      <c r="I19085" s="4"/>
      <c r="J19085" s="4"/>
      <c r="K19085" s="4"/>
      <c r="L19085" s="4"/>
      <c r="M19085" s="4"/>
    </row>
    <row r="19086" spans="2:13" x14ac:dyDescent="0.25">
      <c r="B19086" s="3">
        <v>69175</v>
      </c>
      <c r="C19086" s="3">
        <v>0</v>
      </c>
      <c r="G19086" s="4"/>
      <c r="H19086" s="4"/>
      <c r="I19086" s="4"/>
      <c r="J19086" s="4"/>
      <c r="K19086" s="4"/>
      <c r="L19086" s="4"/>
      <c r="M19086" s="4"/>
    </row>
    <row r="19087" spans="2:13" x14ac:dyDescent="0.25">
      <c r="B19087" s="3">
        <v>69176</v>
      </c>
      <c r="C19087" s="3">
        <v>0</v>
      </c>
      <c r="G19087" s="4"/>
      <c r="H19087" s="4"/>
      <c r="I19087" s="4"/>
      <c r="J19087" s="4"/>
      <c r="K19087" s="4"/>
      <c r="L19087" s="4"/>
      <c r="M19087" s="4"/>
    </row>
    <row r="19088" spans="2:13" x14ac:dyDescent="0.25">
      <c r="B19088" s="3">
        <v>70153</v>
      </c>
      <c r="C19088" s="3">
        <v>0</v>
      </c>
      <c r="G19088" s="4"/>
      <c r="H19088" s="4"/>
      <c r="I19088" s="4"/>
      <c r="J19088" s="4"/>
      <c r="K19088" s="4"/>
      <c r="L19088" s="4"/>
      <c r="M19088" s="4"/>
    </row>
    <row r="19089" spans="2:13" x14ac:dyDescent="0.25">
      <c r="B19089" s="3">
        <v>70154</v>
      </c>
      <c r="C19089" s="3">
        <v>0</v>
      </c>
      <c r="G19089" s="4"/>
      <c r="H19089" s="4"/>
      <c r="I19089" s="4"/>
      <c r="J19089" s="4"/>
      <c r="K19089" s="4"/>
      <c r="L19089" s="4"/>
      <c r="M19089" s="4"/>
    </row>
    <row r="19090" spans="2:13" x14ac:dyDescent="0.25">
      <c r="B19090" s="3">
        <v>70155</v>
      </c>
      <c r="C19090" s="3">
        <v>0</v>
      </c>
      <c r="G19090" s="4"/>
      <c r="H19090" s="4"/>
      <c r="I19090" s="4"/>
      <c r="J19090" s="4"/>
      <c r="K19090" s="4"/>
      <c r="L19090" s="4"/>
      <c r="M19090" s="4"/>
    </row>
    <row r="19091" spans="2:13" x14ac:dyDescent="0.25">
      <c r="B19091" s="3">
        <v>70156</v>
      </c>
      <c r="C19091" s="3">
        <v>0</v>
      </c>
      <c r="G19091" s="4"/>
      <c r="H19091" s="4"/>
      <c r="I19091" s="4"/>
      <c r="J19091" s="4"/>
      <c r="K19091" s="4"/>
      <c r="L19091" s="4"/>
      <c r="M19091" s="4"/>
    </row>
    <row r="19092" spans="2:13" x14ac:dyDescent="0.25">
      <c r="B19092" s="3">
        <v>70157</v>
      </c>
      <c r="C19092" s="3">
        <v>0</v>
      </c>
      <c r="G19092" s="4"/>
      <c r="H19092" s="4"/>
      <c r="I19092" s="4"/>
      <c r="J19092" s="4"/>
      <c r="K19092" s="4"/>
      <c r="L19092" s="4"/>
      <c r="M19092" s="4"/>
    </row>
    <row r="19093" spans="2:13" x14ac:dyDescent="0.25">
      <c r="B19093" s="3">
        <v>70158</v>
      </c>
      <c r="C19093" s="3">
        <v>0</v>
      </c>
      <c r="G19093" s="4"/>
      <c r="H19093" s="4"/>
      <c r="I19093" s="4"/>
      <c r="J19093" s="4"/>
      <c r="K19093" s="4"/>
      <c r="L19093" s="4"/>
      <c r="M19093" s="4"/>
    </row>
    <row r="19094" spans="2:13" x14ac:dyDescent="0.25">
      <c r="B19094" s="3">
        <v>70159</v>
      </c>
      <c r="C19094" s="3">
        <v>0</v>
      </c>
      <c r="G19094" s="4"/>
      <c r="H19094" s="4"/>
      <c r="I19094" s="4"/>
      <c r="J19094" s="4"/>
      <c r="K19094" s="4"/>
      <c r="L19094" s="4"/>
      <c r="M19094" s="4"/>
    </row>
    <row r="19095" spans="2:13" x14ac:dyDescent="0.25">
      <c r="B19095" s="3">
        <v>70160</v>
      </c>
      <c r="C19095" s="3">
        <v>0</v>
      </c>
      <c r="G19095" s="4"/>
      <c r="H19095" s="4"/>
      <c r="I19095" s="4"/>
      <c r="J19095" s="4"/>
      <c r="K19095" s="4"/>
      <c r="L19095" s="4"/>
      <c r="M19095" s="4"/>
    </row>
    <row r="19096" spans="2:13" x14ac:dyDescent="0.25">
      <c r="B19096" s="3">
        <v>70161</v>
      </c>
      <c r="C19096" s="3">
        <v>0</v>
      </c>
      <c r="G19096" s="4"/>
      <c r="H19096" s="4"/>
      <c r="I19096" s="4"/>
      <c r="J19096" s="4"/>
      <c r="K19096" s="4"/>
      <c r="L19096" s="4"/>
      <c r="M19096" s="4"/>
    </row>
    <row r="19097" spans="2:13" x14ac:dyDescent="0.25">
      <c r="B19097" s="3">
        <v>70162</v>
      </c>
      <c r="C19097" s="3">
        <v>0</v>
      </c>
      <c r="G19097" s="4"/>
      <c r="H19097" s="4"/>
      <c r="I19097" s="4"/>
      <c r="J19097" s="4"/>
      <c r="K19097" s="4"/>
      <c r="L19097" s="4"/>
      <c r="M19097" s="4"/>
    </row>
    <row r="19098" spans="2:13" x14ac:dyDescent="0.25">
      <c r="B19098" s="3">
        <v>70163</v>
      </c>
      <c r="C19098" s="3">
        <v>0</v>
      </c>
      <c r="G19098" s="4"/>
      <c r="H19098" s="4"/>
      <c r="I19098" s="4"/>
      <c r="J19098" s="4"/>
      <c r="K19098" s="4"/>
      <c r="L19098" s="4"/>
      <c r="M19098" s="4"/>
    </row>
    <row r="19099" spans="2:13" x14ac:dyDescent="0.25">
      <c r="B19099" s="3">
        <v>70164</v>
      </c>
      <c r="C19099" s="3">
        <v>0</v>
      </c>
      <c r="G19099" s="4"/>
      <c r="H19099" s="4"/>
      <c r="I19099" s="4"/>
      <c r="J19099" s="4"/>
      <c r="K19099" s="4"/>
      <c r="L19099" s="4"/>
      <c r="M19099" s="4"/>
    </row>
    <row r="19100" spans="2:13" x14ac:dyDescent="0.25">
      <c r="B19100" s="3">
        <v>70165</v>
      </c>
      <c r="C19100" s="3">
        <v>0</v>
      </c>
      <c r="G19100" s="4"/>
      <c r="H19100" s="4"/>
      <c r="I19100" s="4"/>
      <c r="J19100" s="4"/>
      <c r="K19100" s="4"/>
      <c r="L19100" s="4"/>
      <c r="M19100" s="4"/>
    </row>
    <row r="19101" spans="2:13" x14ac:dyDescent="0.25">
      <c r="B19101" s="3">
        <v>70166</v>
      </c>
      <c r="C19101" s="3">
        <v>0</v>
      </c>
      <c r="G19101" s="4"/>
      <c r="H19101" s="4"/>
      <c r="I19101" s="4"/>
      <c r="J19101" s="4"/>
      <c r="K19101" s="4"/>
      <c r="L19101" s="4"/>
      <c r="M19101" s="4"/>
    </row>
    <row r="19102" spans="2:13" x14ac:dyDescent="0.25">
      <c r="B19102" s="3">
        <v>70167</v>
      </c>
      <c r="C19102" s="3">
        <v>0</v>
      </c>
      <c r="G19102" s="4"/>
      <c r="H19102" s="4"/>
      <c r="I19102" s="4"/>
      <c r="J19102" s="4"/>
      <c r="K19102" s="4"/>
      <c r="L19102" s="4"/>
      <c r="M19102" s="4"/>
    </row>
    <row r="19103" spans="2:13" x14ac:dyDescent="0.25">
      <c r="B19103" s="3">
        <v>70168</v>
      </c>
      <c r="C19103" s="3">
        <v>0</v>
      </c>
      <c r="G19103" s="4"/>
      <c r="H19103" s="4"/>
      <c r="I19103" s="4"/>
      <c r="J19103" s="4"/>
      <c r="K19103" s="4"/>
      <c r="L19103" s="4"/>
      <c r="M19103" s="4"/>
    </row>
    <row r="19104" spans="2:13" x14ac:dyDescent="0.25">
      <c r="B19104" s="3">
        <v>70169</v>
      </c>
      <c r="C19104" s="3">
        <v>0</v>
      </c>
      <c r="G19104" s="4"/>
      <c r="H19104" s="4"/>
      <c r="I19104" s="4"/>
      <c r="J19104" s="4"/>
      <c r="K19104" s="4"/>
      <c r="L19104" s="4"/>
      <c r="M19104" s="4"/>
    </row>
    <row r="19105" spans="2:13" x14ac:dyDescent="0.25">
      <c r="B19105" s="3">
        <v>70170</v>
      </c>
      <c r="C19105" s="3">
        <v>0</v>
      </c>
      <c r="G19105" s="4"/>
      <c r="H19105" s="4"/>
      <c r="I19105" s="4"/>
      <c r="J19105" s="4"/>
      <c r="K19105" s="4"/>
      <c r="L19105" s="4"/>
      <c r="M19105" s="4"/>
    </row>
    <row r="19106" spans="2:13" x14ac:dyDescent="0.25">
      <c r="B19106" s="3">
        <v>70171</v>
      </c>
      <c r="C19106" s="3">
        <v>0</v>
      </c>
      <c r="G19106" s="4"/>
      <c r="H19106" s="4"/>
      <c r="I19106" s="4"/>
      <c r="J19106" s="4"/>
      <c r="K19106" s="4"/>
      <c r="L19106" s="4"/>
      <c r="M19106" s="4"/>
    </row>
    <row r="19107" spans="2:13" x14ac:dyDescent="0.25">
      <c r="B19107" s="3">
        <v>70172</v>
      </c>
      <c r="C19107" s="3">
        <v>0</v>
      </c>
      <c r="G19107" s="4"/>
      <c r="H19107" s="4"/>
      <c r="I19107" s="4"/>
      <c r="J19107" s="4"/>
      <c r="K19107" s="4"/>
      <c r="L19107" s="4"/>
      <c r="M19107" s="4"/>
    </row>
    <row r="19108" spans="2:13" x14ac:dyDescent="0.25">
      <c r="B19108" s="3">
        <v>70173</v>
      </c>
      <c r="C19108" s="3">
        <v>0</v>
      </c>
      <c r="G19108" s="4"/>
      <c r="H19108" s="4"/>
      <c r="I19108" s="4"/>
      <c r="J19108" s="4"/>
      <c r="K19108" s="4"/>
      <c r="L19108" s="4"/>
      <c r="M19108" s="4"/>
    </row>
    <row r="19109" spans="2:13" x14ac:dyDescent="0.25">
      <c r="B19109" s="3">
        <v>70174</v>
      </c>
      <c r="C19109" s="3">
        <v>0</v>
      </c>
      <c r="G19109" s="4"/>
      <c r="H19109" s="4"/>
      <c r="I19109" s="4"/>
      <c r="J19109" s="4"/>
      <c r="K19109" s="4"/>
      <c r="L19109" s="4"/>
      <c r="M19109" s="4"/>
    </row>
    <row r="19110" spans="2:13" x14ac:dyDescent="0.25">
      <c r="B19110" s="3">
        <v>70175</v>
      </c>
      <c r="C19110" s="3">
        <v>0</v>
      </c>
      <c r="G19110" s="4"/>
      <c r="H19110" s="4"/>
      <c r="I19110" s="4"/>
      <c r="J19110" s="4"/>
      <c r="K19110" s="4"/>
      <c r="L19110" s="4"/>
      <c r="M19110" s="4"/>
    </row>
    <row r="19111" spans="2:13" x14ac:dyDescent="0.25">
      <c r="B19111" s="3">
        <v>70176</v>
      </c>
      <c r="C19111" s="3">
        <v>0</v>
      </c>
      <c r="G19111" s="4"/>
      <c r="H19111" s="4"/>
      <c r="I19111" s="4"/>
      <c r="J19111" s="4"/>
      <c r="K19111" s="4"/>
      <c r="L19111" s="4"/>
      <c r="M19111" s="4"/>
    </row>
    <row r="19112" spans="2:13" x14ac:dyDescent="0.25">
      <c r="B19112" s="3">
        <v>70177</v>
      </c>
      <c r="C19112" s="3">
        <v>0</v>
      </c>
      <c r="G19112" s="4"/>
      <c r="H19112" s="4"/>
      <c r="I19112" s="4"/>
      <c r="J19112" s="4"/>
      <c r="K19112" s="4"/>
      <c r="L19112" s="4"/>
      <c r="M19112" s="4"/>
    </row>
    <row r="19113" spans="2:13" x14ac:dyDescent="0.25">
      <c r="B19113" s="3">
        <v>70178</v>
      </c>
      <c r="C19113" s="3">
        <v>0</v>
      </c>
      <c r="G19113" s="4"/>
      <c r="H19113" s="4"/>
      <c r="I19113" s="4"/>
      <c r="J19113" s="4"/>
      <c r="K19113" s="4"/>
      <c r="L19113" s="4"/>
      <c r="M19113" s="4"/>
    </row>
    <row r="19114" spans="2:13" x14ac:dyDescent="0.25">
      <c r="B19114" s="3">
        <v>70179</v>
      </c>
      <c r="C19114" s="3">
        <v>0</v>
      </c>
      <c r="G19114" s="4"/>
      <c r="H19114" s="4"/>
      <c r="I19114" s="4"/>
      <c r="J19114" s="4"/>
      <c r="K19114" s="4"/>
      <c r="L19114" s="4"/>
      <c r="M19114" s="4"/>
    </row>
    <row r="19115" spans="2:13" x14ac:dyDescent="0.25">
      <c r="B19115" s="3">
        <v>71151</v>
      </c>
      <c r="C19115" s="3">
        <v>0</v>
      </c>
      <c r="G19115" s="4"/>
      <c r="H19115" s="4"/>
      <c r="I19115" s="4"/>
      <c r="J19115" s="4"/>
      <c r="K19115" s="4"/>
      <c r="L19115" s="4"/>
      <c r="M19115" s="4"/>
    </row>
    <row r="19116" spans="2:13" x14ac:dyDescent="0.25">
      <c r="B19116" s="3">
        <v>71152</v>
      </c>
      <c r="C19116" s="3">
        <v>0</v>
      </c>
      <c r="G19116" s="4"/>
      <c r="H19116" s="4"/>
      <c r="I19116" s="4"/>
      <c r="J19116" s="4"/>
      <c r="K19116" s="4"/>
      <c r="L19116" s="4"/>
      <c r="M19116" s="4"/>
    </row>
    <row r="19117" spans="2:13" x14ac:dyDescent="0.25">
      <c r="B19117" s="3">
        <v>71153</v>
      </c>
      <c r="C19117" s="3">
        <v>0</v>
      </c>
      <c r="G19117" s="4"/>
      <c r="H19117" s="4"/>
      <c r="I19117" s="4"/>
      <c r="J19117" s="4"/>
      <c r="K19117" s="4"/>
      <c r="L19117" s="4"/>
      <c r="M19117" s="4"/>
    </row>
    <row r="19118" spans="2:13" x14ac:dyDescent="0.25">
      <c r="B19118" s="3">
        <v>71154</v>
      </c>
      <c r="C19118" s="3">
        <v>0</v>
      </c>
      <c r="G19118" s="4"/>
      <c r="H19118" s="4"/>
      <c r="I19118" s="4"/>
      <c r="J19118" s="4"/>
      <c r="K19118" s="4"/>
      <c r="L19118" s="4"/>
      <c r="M19118" s="4"/>
    </row>
    <row r="19119" spans="2:13" x14ac:dyDescent="0.25">
      <c r="B19119" s="3">
        <v>71155</v>
      </c>
      <c r="C19119" s="3">
        <v>0</v>
      </c>
      <c r="G19119" s="4"/>
      <c r="H19119" s="4"/>
      <c r="I19119" s="4"/>
      <c r="J19119" s="4"/>
      <c r="K19119" s="4"/>
      <c r="L19119" s="4"/>
      <c r="M19119" s="4"/>
    </row>
    <row r="19120" spans="2:13" x14ac:dyDescent="0.25">
      <c r="B19120" s="3">
        <v>71156</v>
      </c>
      <c r="C19120" s="3">
        <v>0</v>
      </c>
      <c r="G19120" s="4"/>
      <c r="H19120" s="4"/>
      <c r="I19120" s="4"/>
      <c r="J19120" s="4"/>
      <c r="K19120" s="4"/>
      <c r="L19120" s="4"/>
      <c r="M19120" s="4"/>
    </row>
    <row r="19121" spans="2:13" x14ac:dyDescent="0.25">
      <c r="B19121" s="3">
        <v>71157</v>
      </c>
      <c r="C19121" s="3">
        <v>0</v>
      </c>
      <c r="G19121" s="4"/>
      <c r="H19121" s="4"/>
      <c r="I19121" s="4"/>
      <c r="J19121" s="4"/>
      <c r="K19121" s="4"/>
      <c r="L19121" s="4"/>
      <c r="M19121" s="4"/>
    </row>
    <row r="19122" spans="2:13" x14ac:dyDescent="0.25">
      <c r="B19122" s="3">
        <v>71158</v>
      </c>
      <c r="C19122" s="3">
        <v>0</v>
      </c>
      <c r="G19122" s="4"/>
      <c r="H19122" s="4"/>
      <c r="I19122" s="4"/>
      <c r="J19122" s="4"/>
      <c r="K19122" s="4"/>
      <c r="L19122" s="4"/>
      <c r="M19122" s="4"/>
    </row>
    <row r="19123" spans="2:13" x14ac:dyDescent="0.25">
      <c r="B19123" s="3">
        <v>71159</v>
      </c>
      <c r="C19123" s="3">
        <v>0</v>
      </c>
      <c r="G19123" s="4"/>
      <c r="H19123" s="4"/>
      <c r="I19123" s="4"/>
      <c r="J19123" s="4"/>
      <c r="K19123" s="4"/>
      <c r="L19123" s="4"/>
      <c r="M19123" s="4"/>
    </row>
    <row r="19124" spans="2:13" x14ac:dyDescent="0.25">
      <c r="B19124" s="3">
        <v>71160</v>
      </c>
      <c r="C19124" s="3">
        <v>0</v>
      </c>
      <c r="G19124" s="4"/>
      <c r="H19124" s="4"/>
      <c r="I19124" s="4"/>
      <c r="J19124" s="4"/>
      <c r="K19124" s="4"/>
      <c r="L19124" s="4"/>
      <c r="M19124" s="4"/>
    </row>
    <row r="19125" spans="2:13" x14ac:dyDescent="0.25">
      <c r="B19125" s="3">
        <v>71161</v>
      </c>
      <c r="C19125" s="3">
        <v>0</v>
      </c>
      <c r="G19125" s="4"/>
      <c r="H19125" s="4"/>
      <c r="I19125" s="4"/>
      <c r="J19125" s="4"/>
      <c r="K19125" s="4"/>
      <c r="L19125" s="4"/>
      <c r="M19125" s="4"/>
    </row>
    <row r="19126" spans="2:13" x14ac:dyDescent="0.25">
      <c r="B19126" s="3">
        <v>71162</v>
      </c>
      <c r="C19126" s="3">
        <v>0</v>
      </c>
      <c r="G19126" s="4"/>
      <c r="H19126" s="4"/>
      <c r="I19126" s="4"/>
      <c r="J19126" s="4"/>
      <c r="K19126" s="4"/>
      <c r="L19126" s="4"/>
      <c r="M19126" s="4"/>
    </row>
    <row r="19127" spans="2:13" x14ac:dyDescent="0.25">
      <c r="B19127" s="3">
        <v>71163</v>
      </c>
      <c r="C19127" s="3">
        <v>0</v>
      </c>
      <c r="G19127" s="4"/>
      <c r="H19127" s="4"/>
      <c r="I19127" s="4"/>
      <c r="J19127" s="4"/>
      <c r="K19127" s="4"/>
      <c r="L19127" s="4"/>
      <c r="M19127" s="4"/>
    </row>
    <row r="19128" spans="2:13" x14ac:dyDescent="0.25">
      <c r="B19128" s="3">
        <v>71164</v>
      </c>
      <c r="C19128" s="3">
        <v>0</v>
      </c>
      <c r="G19128" s="4"/>
      <c r="H19128" s="4"/>
      <c r="I19128" s="4"/>
      <c r="J19128" s="4"/>
      <c r="K19128" s="4"/>
      <c r="L19128" s="4"/>
      <c r="M19128" s="4"/>
    </row>
    <row r="19129" spans="2:13" x14ac:dyDescent="0.25">
      <c r="B19129" s="3">
        <v>71165</v>
      </c>
      <c r="C19129" s="3">
        <v>0</v>
      </c>
      <c r="G19129" s="4"/>
      <c r="H19129" s="4"/>
      <c r="I19129" s="4"/>
      <c r="J19129" s="4"/>
      <c r="K19129" s="4"/>
      <c r="L19129" s="4"/>
      <c r="M19129" s="4"/>
    </row>
    <row r="19130" spans="2:13" x14ac:dyDescent="0.25">
      <c r="B19130" s="3">
        <v>71166</v>
      </c>
      <c r="C19130" s="3">
        <v>0</v>
      </c>
      <c r="G19130" s="4"/>
      <c r="H19130" s="4"/>
      <c r="I19130" s="4"/>
      <c r="J19130" s="4"/>
      <c r="K19130" s="4"/>
      <c r="L19130" s="4"/>
      <c r="M19130" s="4"/>
    </row>
    <row r="19131" spans="2:13" x14ac:dyDescent="0.25">
      <c r="B19131" s="3">
        <v>71167</v>
      </c>
      <c r="C19131" s="3">
        <v>0</v>
      </c>
      <c r="G19131" s="4"/>
      <c r="H19131" s="4"/>
      <c r="I19131" s="4"/>
      <c r="J19131" s="4"/>
      <c r="K19131" s="4"/>
      <c r="L19131" s="4"/>
      <c r="M19131" s="4"/>
    </row>
    <row r="19132" spans="2:13" x14ac:dyDescent="0.25">
      <c r="B19132" s="3">
        <v>71168</v>
      </c>
      <c r="C19132" s="3">
        <v>0</v>
      </c>
      <c r="G19132" s="4"/>
      <c r="H19132" s="4"/>
      <c r="I19132" s="4"/>
      <c r="J19132" s="4"/>
      <c r="K19132" s="4"/>
      <c r="L19132" s="4"/>
      <c r="M19132" s="4"/>
    </row>
    <row r="19133" spans="2:13" x14ac:dyDescent="0.25">
      <c r="B19133" s="3">
        <v>71169</v>
      </c>
      <c r="C19133" s="3">
        <v>0</v>
      </c>
      <c r="G19133" s="4"/>
      <c r="H19133" s="4"/>
      <c r="I19133" s="4"/>
      <c r="J19133" s="4"/>
      <c r="K19133" s="4"/>
      <c r="L19133" s="4"/>
      <c r="M19133" s="4"/>
    </row>
    <row r="19134" spans="2:13" x14ac:dyDescent="0.25">
      <c r="B19134" s="3">
        <v>71170</v>
      </c>
      <c r="C19134" s="3">
        <v>0</v>
      </c>
      <c r="G19134" s="4"/>
      <c r="H19134" s="4"/>
      <c r="I19134" s="4"/>
      <c r="J19134" s="4"/>
      <c r="K19134" s="4"/>
      <c r="L19134" s="4"/>
      <c r="M19134" s="4"/>
    </row>
    <row r="19135" spans="2:13" x14ac:dyDescent="0.25">
      <c r="B19135" s="3">
        <v>71171</v>
      </c>
      <c r="C19135" s="3">
        <v>0</v>
      </c>
      <c r="G19135" s="4"/>
      <c r="H19135" s="4"/>
      <c r="I19135" s="4"/>
      <c r="J19135" s="4"/>
      <c r="K19135" s="4"/>
      <c r="L19135" s="4"/>
      <c r="M19135" s="4"/>
    </row>
    <row r="19136" spans="2:13" x14ac:dyDescent="0.25">
      <c r="B19136" s="3">
        <v>71172</v>
      </c>
      <c r="C19136" s="3">
        <v>0</v>
      </c>
      <c r="G19136" s="4"/>
      <c r="H19136" s="4"/>
      <c r="I19136" s="4"/>
      <c r="J19136" s="4"/>
      <c r="K19136" s="4"/>
      <c r="L19136" s="4"/>
      <c r="M19136" s="4"/>
    </row>
    <row r="19137" spans="2:13" x14ac:dyDescent="0.25">
      <c r="B19137" s="3">
        <v>71173</v>
      </c>
      <c r="C19137" s="3">
        <v>0</v>
      </c>
      <c r="G19137" s="4"/>
      <c r="H19137" s="4"/>
      <c r="I19137" s="4"/>
      <c r="J19137" s="4"/>
      <c r="K19137" s="4"/>
      <c r="L19137" s="4"/>
      <c r="M19137" s="4"/>
    </row>
    <row r="19138" spans="2:13" x14ac:dyDescent="0.25">
      <c r="B19138" s="3">
        <v>71174</v>
      </c>
      <c r="C19138" s="3">
        <v>0</v>
      </c>
      <c r="G19138" s="4"/>
      <c r="H19138" s="4"/>
      <c r="I19138" s="4"/>
      <c r="J19138" s="4"/>
      <c r="K19138" s="4"/>
      <c r="L19138" s="4"/>
      <c r="M19138" s="4"/>
    </row>
    <row r="19139" spans="2:13" x14ac:dyDescent="0.25">
      <c r="B19139" s="3">
        <v>71175</v>
      </c>
      <c r="C19139" s="3">
        <v>0</v>
      </c>
      <c r="G19139" s="4"/>
      <c r="H19139" s="4"/>
      <c r="I19139" s="4"/>
      <c r="J19139" s="4"/>
      <c r="K19139" s="4"/>
      <c r="L19139" s="4"/>
      <c r="M19139" s="4"/>
    </row>
    <row r="19140" spans="2:13" x14ac:dyDescent="0.25">
      <c r="B19140" s="3">
        <v>71176</v>
      </c>
      <c r="C19140" s="3">
        <v>0</v>
      </c>
      <c r="G19140" s="4"/>
      <c r="H19140" s="4"/>
      <c r="I19140" s="4"/>
      <c r="J19140" s="4"/>
      <c r="K19140" s="4"/>
      <c r="L19140" s="4"/>
      <c r="M19140" s="4"/>
    </row>
    <row r="19141" spans="2:13" x14ac:dyDescent="0.25">
      <c r="B19141" s="3">
        <v>71177</v>
      </c>
      <c r="C19141" s="3">
        <v>0</v>
      </c>
      <c r="G19141" s="4"/>
      <c r="H19141" s="4"/>
      <c r="I19141" s="4"/>
      <c r="J19141" s="4"/>
      <c r="K19141" s="4"/>
      <c r="L19141" s="4"/>
      <c r="M19141" s="4"/>
    </row>
    <row r="19142" spans="2:13" x14ac:dyDescent="0.25">
      <c r="B19142" s="3">
        <v>71178</v>
      </c>
      <c r="C19142" s="3">
        <v>0</v>
      </c>
      <c r="G19142" s="4"/>
      <c r="H19142" s="4"/>
      <c r="I19142" s="4"/>
      <c r="J19142" s="4"/>
      <c r="K19142" s="4"/>
      <c r="L19142" s="4"/>
      <c r="M19142" s="4"/>
    </row>
    <row r="19143" spans="2:13" x14ac:dyDescent="0.25">
      <c r="B19143" s="3">
        <v>71179</v>
      </c>
      <c r="C19143" s="3">
        <v>0</v>
      </c>
      <c r="G19143" s="4"/>
      <c r="H19143" s="4"/>
      <c r="I19143" s="4"/>
      <c r="J19143" s="4"/>
      <c r="K19143" s="4"/>
      <c r="L19143" s="4"/>
      <c r="M19143" s="4"/>
    </row>
    <row r="19144" spans="2:13" x14ac:dyDescent="0.25">
      <c r="B19144" s="3">
        <v>71180</v>
      </c>
      <c r="C19144" s="3">
        <v>0</v>
      </c>
      <c r="G19144" s="4"/>
      <c r="H19144" s="4"/>
      <c r="I19144" s="4"/>
      <c r="J19144" s="4"/>
      <c r="K19144" s="4"/>
      <c r="L19144" s="4"/>
      <c r="M19144" s="4"/>
    </row>
    <row r="19145" spans="2:13" x14ac:dyDescent="0.25">
      <c r="B19145" s="3">
        <v>71181</v>
      </c>
      <c r="C19145" s="3">
        <v>0</v>
      </c>
      <c r="G19145" s="4"/>
      <c r="H19145" s="4"/>
      <c r="I19145" s="4"/>
      <c r="J19145" s="4"/>
      <c r="K19145" s="4"/>
      <c r="L19145" s="4"/>
      <c r="M19145" s="4"/>
    </row>
    <row r="19146" spans="2:13" x14ac:dyDescent="0.25">
      <c r="B19146" s="3">
        <v>71182</v>
      </c>
      <c r="C19146" s="3">
        <v>0</v>
      </c>
      <c r="G19146" s="4"/>
      <c r="H19146" s="4"/>
      <c r="I19146" s="4"/>
      <c r="J19146" s="4"/>
      <c r="K19146" s="4"/>
      <c r="L19146" s="4"/>
      <c r="M19146" s="4"/>
    </row>
    <row r="19147" spans="2:13" x14ac:dyDescent="0.25">
      <c r="B19147" s="3">
        <v>71183</v>
      </c>
      <c r="C19147" s="3">
        <v>0</v>
      </c>
      <c r="G19147" s="4"/>
      <c r="H19147" s="4"/>
      <c r="I19147" s="4"/>
      <c r="J19147" s="4"/>
      <c r="K19147" s="4"/>
      <c r="L19147" s="4"/>
      <c r="M19147" s="4"/>
    </row>
    <row r="19148" spans="2:13" x14ac:dyDescent="0.25">
      <c r="B19148" s="3">
        <v>72154</v>
      </c>
      <c r="C19148" s="3">
        <v>0</v>
      </c>
      <c r="G19148" s="4"/>
      <c r="H19148" s="4"/>
      <c r="I19148" s="4"/>
      <c r="J19148" s="4"/>
      <c r="K19148" s="4"/>
      <c r="L19148" s="4"/>
      <c r="M19148" s="4"/>
    </row>
    <row r="19149" spans="2:13" x14ac:dyDescent="0.25">
      <c r="B19149" s="3">
        <v>72155</v>
      </c>
      <c r="C19149" s="3">
        <v>0</v>
      </c>
      <c r="G19149" s="4"/>
      <c r="H19149" s="4"/>
      <c r="I19149" s="4"/>
      <c r="J19149" s="4"/>
      <c r="K19149" s="4"/>
      <c r="L19149" s="4"/>
      <c r="M19149" s="4"/>
    </row>
    <row r="19150" spans="2:13" x14ac:dyDescent="0.25">
      <c r="B19150" s="3">
        <v>72156</v>
      </c>
      <c r="C19150" s="3">
        <v>0</v>
      </c>
      <c r="G19150" s="4"/>
      <c r="H19150" s="4"/>
      <c r="I19150" s="4"/>
      <c r="J19150" s="4"/>
      <c r="K19150" s="4"/>
      <c r="L19150" s="4"/>
      <c r="M19150" s="4"/>
    </row>
    <row r="19151" spans="2:13" x14ac:dyDescent="0.25">
      <c r="B19151" s="3">
        <v>72157</v>
      </c>
      <c r="C19151" s="3">
        <v>0</v>
      </c>
      <c r="G19151" s="4"/>
      <c r="H19151" s="4"/>
      <c r="I19151" s="4"/>
      <c r="J19151" s="4"/>
      <c r="K19151" s="4"/>
      <c r="L19151" s="4"/>
      <c r="M19151" s="4"/>
    </row>
    <row r="19152" spans="2:13" x14ac:dyDescent="0.25">
      <c r="B19152" s="3">
        <v>72158</v>
      </c>
      <c r="C19152" s="3">
        <v>0</v>
      </c>
      <c r="G19152" s="4"/>
      <c r="H19152" s="4"/>
      <c r="I19152" s="4"/>
      <c r="J19152" s="4"/>
      <c r="K19152" s="4"/>
      <c r="L19152" s="4"/>
      <c r="M19152" s="4"/>
    </row>
    <row r="19153" spans="2:13" x14ac:dyDescent="0.25">
      <c r="B19153" s="3">
        <v>72159</v>
      </c>
      <c r="C19153" s="3">
        <v>0</v>
      </c>
      <c r="G19153" s="4"/>
      <c r="H19153" s="4"/>
      <c r="I19153" s="4"/>
      <c r="J19153" s="4"/>
      <c r="K19153" s="4"/>
      <c r="L19153" s="4"/>
      <c r="M19153" s="4"/>
    </row>
    <row r="19154" spans="2:13" x14ac:dyDescent="0.25">
      <c r="B19154" s="3">
        <v>72160</v>
      </c>
      <c r="C19154" s="3">
        <v>0</v>
      </c>
      <c r="G19154" s="4"/>
      <c r="H19154" s="4"/>
      <c r="I19154" s="4"/>
      <c r="J19154" s="4"/>
      <c r="K19154" s="4"/>
      <c r="L19154" s="4"/>
      <c r="M19154" s="4"/>
    </row>
    <row r="19155" spans="2:13" x14ac:dyDescent="0.25">
      <c r="B19155" s="3">
        <v>72161</v>
      </c>
      <c r="C19155" s="3">
        <v>0</v>
      </c>
      <c r="G19155" s="4"/>
      <c r="H19155" s="4"/>
      <c r="I19155" s="4"/>
      <c r="J19155" s="4"/>
      <c r="K19155" s="4"/>
      <c r="L19155" s="4"/>
      <c r="M19155" s="4"/>
    </row>
    <row r="19156" spans="2:13" x14ac:dyDescent="0.25">
      <c r="B19156" s="3">
        <v>72162</v>
      </c>
      <c r="C19156" s="3">
        <v>0</v>
      </c>
      <c r="G19156" s="4"/>
      <c r="H19156" s="4"/>
      <c r="I19156" s="4"/>
      <c r="J19156" s="4"/>
      <c r="K19156" s="4"/>
      <c r="L19156" s="4"/>
      <c r="M19156" s="4"/>
    </row>
    <row r="19157" spans="2:13" x14ac:dyDescent="0.25">
      <c r="B19157" s="3">
        <v>72163</v>
      </c>
      <c r="C19157" s="3">
        <v>0</v>
      </c>
      <c r="G19157" s="4"/>
      <c r="H19157" s="4"/>
      <c r="I19157" s="4"/>
      <c r="J19157" s="4"/>
      <c r="K19157" s="4"/>
      <c r="L19157" s="4"/>
      <c r="M19157" s="4"/>
    </row>
    <row r="19158" spans="2:13" x14ac:dyDescent="0.25">
      <c r="B19158" s="3">
        <v>72164</v>
      </c>
      <c r="C19158" s="3">
        <v>0</v>
      </c>
      <c r="G19158" s="4"/>
      <c r="H19158" s="4"/>
      <c r="I19158" s="4"/>
      <c r="J19158" s="4"/>
      <c r="K19158" s="4"/>
      <c r="L19158" s="4"/>
      <c r="M19158" s="4"/>
    </row>
    <row r="19159" spans="2:13" x14ac:dyDescent="0.25">
      <c r="B19159" s="3">
        <v>72165</v>
      </c>
      <c r="C19159" s="3">
        <v>0</v>
      </c>
      <c r="G19159" s="4"/>
      <c r="H19159" s="4"/>
      <c r="I19159" s="4"/>
      <c r="J19159" s="4"/>
      <c r="K19159" s="4"/>
      <c r="L19159" s="4"/>
      <c r="M19159" s="4"/>
    </row>
    <row r="19160" spans="2:13" x14ac:dyDescent="0.25">
      <c r="B19160" s="3">
        <v>72166</v>
      </c>
      <c r="C19160" s="3">
        <v>0</v>
      </c>
      <c r="G19160" s="4"/>
      <c r="H19160" s="4"/>
      <c r="I19160" s="4"/>
      <c r="J19160" s="4"/>
      <c r="K19160" s="4"/>
      <c r="L19160" s="4"/>
      <c r="M19160" s="4"/>
    </row>
    <row r="19161" spans="2:13" x14ac:dyDescent="0.25">
      <c r="B19161" s="3">
        <v>72167</v>
      </c>
      <c r="C19161" s="3">
        <v>0</v>
      </c>
      <c r="G19161" s="4"/>
      <c r="H19161" s="4"/>
      <c r="I19161" s="4"/>
      <c r="J19161" s="4"/>
      <c r="K19161" s="4"/>
      <c r="L19161" s="4"/>
      <c r="M19161" s="4"/>
    </row>
    <row r="19162" spans="2:13" x14ac:dyDescent="0.25">
      <c r="B19162" s="3">
        <v>72168</v>
      </c>
      <c r="C19162" s="3">
        <v>0</v>
      </c>
      <c r="G19162" s="4"/>
      <c r="H19162" s="4"/>
      <c r="I19162" s="4"/>
      <c r="J19162" s="4"/>
      <c r="K19162" s="4"/>
      <c r="L19162" s="4"/>
      <c r="M19162" s="4"/>
    </row>
    <row r="19163" spans="2:13" x14ac:dyDescent="0.25">
      <c r="B19163" s="3">
        <v>72169</v>
      </c>
      <c r="C19163" s="3">
        <v>0</v>
      </c>
      <c r="G19163" s="4"/>
      <c r="H19163" s="4"/>
      <c r="I19163" s="4"/>
      <c r="J19163" s="4"/>
      <c r="K19163" s="4"/>
      <c r="L19163" s="4"/>
      <c r="M19163" s="4"/>
    </row>
    <row r="19164" spans="2:13" x14ac:dyDescent="0.25">
      <c r="B19164" s="3">
        <v>72170</v>
      </c>
      <c r="C19164" s="3">
        <v>0</v>
      </c>
      <c r="G19164" s="4"/>
      <c r="H19164" s="4"/>
      <c r="I19164" s="4"/>
      <c r="J19164" s="4"/>
      <c r="K19164" s="4"/>
      <c r="L19164" s="4"/>
      <c r="M19164" s="4"/>
    </row>
    <row r="19165" spans="2:13" x14ac:dyDescent="0.25">
      <c r="B19165" s="3">
        <v>72171</v>
      </c>
      <c r="C19165" s="3">
        <v>0</v>
      </c>
      <c r="G19165" s="4"/>
      <c r="H19165" s="4"/>
      <c r="I19165" s="4"/>
      <c r="J19165" s="4"/>
      <c r="K19165" s="4"/>
      <c r="L19165" s="4"/>
      <c r="M19165" s="4"/>
    </row>
    <row r="19166" spans="2:13" x14ac:dyDescent="0.25">
      <c r="B19166" s="3">
        <v>72172</v>
      </c>
      <c r="C19166" s="3">
        <v>0</v>
      </c>
      <c r="G19166" s="4"/>
      <c r="H19166" s="4"/>
      <c r="I19166" s="4"/>
      <c r="J19166" s="4"/>
      <c r="K19166" s="4"/>
      <c r="L19166" s="4"/>
      <c r="M19166" s="4"/>
    </row>
    <row r="19167" spans="2:13" x14ac:dyDescent="0.25">
      <c r="B19167" s="3">
        <v>72173</v>
      </c>
      <c r="C19167" s="3">
        <v>0</v>
      </c>
      <c r="G19167" s="4"/>
      <c r="H19167" s="4"/>
      <c r="I19167" s="4"/>
      <c r="J19167" s="4"/>
      <c r="K19167" s="4"/>
      <c r="L19167" s="4"/>
      <c r="M19167" s="4"/>
    </row>
    <row r="19168" spans="2:13" x14ac:dyDescent="0.25">
      <c r="B19168" s="3">
        <v>72174</v>
      </c>
      <c r="C19168" s="3">
        <v>0</v>
      </c>
      <c r="G19168" s="4"/>
      <c r="H19168" s="4"/>
      <c r="I19168" s="4"/>
      <c r="J19168" s="4"/>
      <c r="K19168" s="4"/>
      <c r="L19168" s="4"/>
      <c r="M19168" s="4"/>
    </row>
    <row r="19169" spans="2:13" x14ac:dyDescent="0.25">
      <c r="B19169" s="3">
        <v>72175</v>
      </c>
      <c r="C19169" s="3">
        <v>0</v>
      </c>
      <c r="G19169" s="4"/>
      <c r="H19169" s="4"/>
      <c r="I19169" s="4"/>
      <c r="J19169" s="4"/>
      <c r="K19169" s="4"/>
      <c r="L19169" s="4"/>
      <c r="M19169" s="4"/>
    </row>
    <row r="19170" spans="2:13" x14ac:dyDescent="0.25">
      <c r="B19170" s="3">
        <v>72176</v>
      </c>
      <c r="C19170" s="3">
        <v>0</v>
      </c>
      <c r="G19170" s="4"/>
      <c r="H19170" s="4"/>
      <c r="I19170" s="4"/>
      <c r="J19170" s="4"/>
      <c r="K19170" s="4"/>
      <c r="L19170" s="4"/>
      <c r="M19170" s="4"/>
    </row>
    <row r="19171" spans="2:13" x14ac:dyDescent="0.25">
      <c r="B19171" s="3">
        <v>72177</v>
      </c>
      <c r="C19171" s="3">
        <v>0</v>
      </c>
      <c r="G19171" s="4"/>
      <c r="H19171" s="4"/>
      <c r="I19171" s="4"/>
      <c r="J19171" s="4"/>
      <c r="K19171" s="4"/>
      <c r="L19171" s="4"/>
      <c r="M19171" s="4"/>
    </row>
    <row r="19172" spans="2:13" x14ac:dyDescent="0.25">
      <c r="B19172" s="3">
        <v>72178</v>
      </c>
      <c r="C19172" s="3">
        <v>0</v>
      </c>
      <c r="G19172" s="4"/>
      <c r="H19172" s="4"/>
      <c r="I19172" s="4"/>
      <c r="J19172" s="4"/>
      <c r="K19172" s="4"/>
      <c r="L19172" s="4"/>
      <c r="M19172" s="4"/>
    </row>
    <row r="19173" spans="2:13" x14ac:dyDescent="0.25">
      <c r="B19173" s="3">
        <v>72179</v>
      </c>
      <c r="C19173" s="3">
        <v>0</v>
      </c>
      <c r="G19173" s="4"/>
      <c r="H19173" s="4"/>
      <c r="I19173" s="4"/>
      <c r="J19173" s="4"/>
      <c r="K19173" s="4"/>
      <c r="L19173" s="4"/>
      <c r="M19173" s="4"/>
    </row>
    <row r="19174" spans="2:13" x14ac:dyDescent="0.25">
      <c r="B19174" s="3">
        <v>72180</v>
      </c>
      <c r="C19174" s="3">
        <v>0</v>
      </c>
      <c r="G19174" s="4"/>
      <c r="H19174" s="4"/>
      <c r="I19174" s="4"/>
      <c r="J19174" s="4"/>
      <c r="K19174" s="4"/>
      <c r="L19174" s="4"/>
      <c r="M19174" s="4"/>
    </row>
    <row r="19175" spans="2:13" x14ac:dyDescent="0.25">
      <c r="B19175" s="3">
        <v>72181</v>
      </c>
      <c r="C19175" s="3">
        <v>0</v>
      </c>
      <c r="G19175" s="4"/>
      <c r="H19175" s="4"/>
      <c r="I19175" s="4"/>
      <c r="J19175" s="4"/>
      <c r="K19175" s="4"/>
      <c r="L19175" s="4"/>
      <c r="M19175" s="4"/>
    </row>
    <row r="19176" spans="2:13" x14ac:dyDescent="0.25">
      <c r="B19176" s="3">
        <v>72182</v>
      </c>
      <c r="C19176" s="3">
        <v>0</v>
      </c>
      <c r="G19176" s="4"/>
      <c r="H19176" s="4"/>
      <c r="I19176" s="4"/>
      <c r="J19176" s="4"/>
      <c r="K19176" s="4"/>
      <c r="L19176" s="4"/>
      <c r="M19176" s="4"/>
    </row>
    <row r="19177" spans="2:13" x14ac:dyDescent="0.25">
      <c r="B19177" s="3">
        <v>72183</v>
      </c>
      <c r="C19177" s="3">
        <v>0</v>
      </c>
      <c r="G19177" s="4"/>
      <c r="H19177" s="4"/>
      <c r="I19177" s="4"/>
      <c r="J19177" s="4"/>
      <c r="K19177" s="4"/>
      <c r="L19177" s="4"/>
      <c r="M19177" s="4"/>
    </row>
    <row r="19178" spans="2:13" x14ac:dyDescent="0.25">
      <c r="B19178" s="3">
        <v>72184</v>
      </c>
      <c r="C19178" s="3">
        <v>0</v>
      </c>
      <c r="G19178" s="4"/>
      <c r="H19178" s="4"/>
      <c r="I19178" s="4"/>
      <c r="J19178" s="4"/>
      <c r="K19178" s="4"/>
      <c r="L19178" s="4"/>
      <c r="M19178" s="4"/>
    </row>
    <row r="19179" spans="2:13" x14ac:dyDescent="0.25">
      <c r="B19179" s="3">
        <v>73157</v>
      </c>
      <c r="C19179" s="3">
        <v>0</v>
      </c>
      <c r="G19179" s="4"/>
      <c r="H19179" s="4"/>
      <c r="I19179" s="4"/>
      <c r="J19179" s="4"/>
      <c r="K19179" s="4"/>
      <c r="L19179" s="4"/>
      <c r="M19179" s="4"/>
    </row>
    <row r="19180" spans="2:13" x14ac:dyDescent="0.25">
      <c r="B19180" s="3">
        <v>73158</v>
      </c>
      <c r="C19180" s="3">
        <v>0</v>
      </c>
      <c r="G19180" s="4"/>
      <c r="H19180" s="4"/>
      <c r="I19180" s="4"/>
      <c r="J19180" s="4"/>
      <c r="K19180" s="4"/>
      <c r="L19180" s="4"/>
      <c r="M19180" s="4"/>
    </row>
    <row r="19181" spans="2:13" x14ac:dyDescent="0.25">
      <c r="B19181" s="3">
        <v>73159</v>
      </c>
      <c r="C19181" s="3">
        <v>0</v>
      </c>
      <c r="G19181" s="4"/>
      <c r="H19181" s="4"/>
      <c r="I19181" s="4"/>
      <c r="J19181" s="4"/>
      <c r="K19181" s="4"/>
      <c r="L19181" s="4"/>
      <c r="M19181" s="4"/>
    </row>
    <row r="19182" spans="2:13" x14ac:dyDescent="0.25">
      <c r="B19182" s="3">
        <v>73160</v>
      </c>
      <c r="C19182" s="3">
        <v>0</v>
      </c>
      <c r="G19182" s="4"/>
      <c r="H19182" s="4"/>
      <c r="I19182" s="4"/>
      <c r="J19182" s="4"/>
      <c r="K19182" s="4"/>
      <c r="L19182" s="4"/>
      <c r="M19182" s="4"/>
    </row>
    <row r="19183" spans="2:13" x14ac:dyDescent="0.25">
      <c r="B19183" s="3">
        <v>73161</v>
      </c>
      <c r="C19183" s="3">
        <v>0</v>
      </c>
      <c r="G19183" s="4"/>
      <c r="H19183" s="4"/>
      <c r="I19183" s="4"/>
      <c r="J19183" s="4"/>
      <c r="K19183" s="4"/>
      <c r="L19183" s="4"/>
      <c r="M19183" s="4"/>
    </row>
    <row r="19184" spans="2:13" x14ac:dyDescent="0.25">
      <c r="B19184" s="3">
        <v>73162</v>
      </c>
      <c r="C19184" s="3">
        <v>0</v>
      </c>
      <c r="G19184" s="4"/>
      <c r="H19184" s="4"/>
      <c r="I19184" s="4"/>
      <c r="J19184" s="4"/>
      <c r="K19184" s="4"/>
      <c r="L19184" s="4"/>
      <c r="M19184" s="4"/>
    </row>
    <row r="19185" spans="2:13" x14ac:dyDescent="0.25">
      <c r="B19185" s="3">
        <v>73163</v>
      </c>
      <c r="C19185" s="3">
        <v>0</v>
      </c>
      <c r="G19185" s="4"/>
      <c r="H19185" s="4"/>
      <c r="I19185" s="4"/>
      <c r="J19185" s="4"/>
      <c r="K19185" s="4"/>
      <c r="L19185" s="4"/>
      <c r="M19185" s="4"/>
    </row>
    <row r="19186" spans="2:13" x14ac:dyDescent="0.25">
      <c r="B19186" s="3">
        <v>73164</v>
      </c>
      <c r="C19186" s="3">
        <v>0</v>
      </c>
      <c r="G19186" s="4"/>
      <c r="H19186" s="4"/>
      <c r="I19186" s="4"/>
      <c r="J19186" s="4"/>
      <c r="K19186" s="4"/>
      <c r="L19186" s="4"/>
      <c r="M19186" s="4"/>
    </row>
    <row r="19187" spans="2:13" x14ac:dyDescent="0.25">
      <c r="B19187" s="3">
        <v>73165</v>
      </c>
      <c r="C19187" s="3">
        <v>0</v>
      </c>
      <c r="G19187" s="4"/>
      <c r="H19187" s="4"/>
      <c r="I19187" s="4"/>
      <c r="J19187" s="4"/>
      <c r="K19187" s="4"/>
      <c r="L19187" s="4"/>
      <c r="M19187" s="4"/>
    </row>
    <row r="19188" spans="2:13" x14ac:dyDescent="0.25">
      <c r="B19188" s="3">
        <v>73166</v>
      </c>
      <c r="C19188" s="3">
        <v>0</v>
      </c>
      <c r="G19188" s="4"/>
      <c r="H19188" s="4"/>
      <c r="I19188" s="4"/>
      <c r="J19188" s="4"/>
      <c r="K19188" s="4"/>
      <c r="L19188" s="4"/>
      <c r="M19188" s="4"/>
    </row>
    <row r="19189" spans="2:13" x14ac:dyDescent="0.25">
      <c r="B19189" s="3">
        <v>73167</v>
      </c>
      <c r="C19189" s="3">
        <v>0</v>
      </c>
      <c r="G19189" s="4"/>
      <c r="H19189" s="4"/>
      <c r="I19189" s="4"/>
      <c r="J19189" s="4"/>
      <c r="K19189" s="4"/>
      <c r="L19189" s="4"/>
      <c r="M19189" s="4"/>
    </row>
    <row r="19190" spans="2:13" x14ac:dyDescent="0.25">
      <c r="B19190" s="3">
        <v>73168</v>
      </c>
      <c r="C19190" s="3">
        <v>0</v>
      </c>
      <c r="G19190" s="4"/>
      <c r="H19190" s="4"/>
      <c r="I19190" s="4"/>
      <c r="J19190" s="4"/>
      <c r="K19190" s="4"/>
      <c r="L19190" s="4"/>
      <c r="M19190" s="4"/>
    </row>
    <row r="19191" spans="2:13" x14ac:dyDescent="0.25">
      <c r="B19191" s="3">
        <v>73169</v>
      </c>
      <c r="C19191" s="3">
        <v>0</v>
      </c>
      <c r="G19191" s="4"/>
      <c r="H19191" s="4"/>
      <c r="I19191" s="4"/>
      <c r="J19191" s="4"/>
      <c r="K19191" s="4"/>
      <c r="L19191" s="4"/>
      <c r="M19191" s="4"/>
    </row>
    <row r="19192" spans="2:13" x14ac:dyDescent="0.25">
      <c r="B19192" s="3">
        <v>73170</v>
      </c>
      <c r="C19192" s="3">
        <v>0</v>
      </c>
      <c r="G19192" s="4"/>
      <c r="H19192" s="4"/>
      <c r="I19192" s="4"/>
      <c r="J19192" s="4"/>
      <c r="K19192" s="4"/>
      <c r="L19192" s="4"/>
      <c r="M19192" s="4"/>
    </row>
    <row r="19193" spans="2:13" x14ac:dyDescent="0.25">
      <c r="B19193" s="3">
        <v>73171</v>
      </c>
      <c r="C19193" s="3">
        <v>0</v>
      </c>
      <c r="G19193" s="4"/>
      <c r="H19193" s="4"/>
      <c r="I19193" s="4"/>
      <c r="J19193" s="4"/>
      <c r="K19193" s="4"/>
      <c r="L19193" s="4"/>
      <c r="M19193" s="4"/>
    </row>
    <row r="19194" spans="2:13" x14ac:dyDescent="0.25">
      <c r="B19194" s="3">
        <v>73172</v>
      </c>
      <c r="C19194" s="3">
        <v>0</v>
      </c>
      <c r="G19194" s="4"/>
      <c r="H19194" s="4"/>
      <c r="I19194" s="4"/>
      <c r="J19194" s="4"/>
      <c r="K19194" s="4"/>
      <c r="L19194" s="4"/>
      <c r="M19194" s="4"/>
    </row>
    <row r="19195" spans="2:13" x14ac:dyDescent="0.25">
      <c r="B19195" s="3">
        <v>73173</v>
      </c>
      <c r="C19195" s="3">
        <v>0</v>
      </c>
      <c r="G19195" s="4"/>
      <c r="H19195" s="4"/>
      <c r="I19195" s="4"/>
      <c r="J19195" s="4"/>
      <c r="K19195" s="4"/>
      <c r="L19195" s="4"/>
      <c r="M19195" s="4"/>
    </row>
    <row r="19196" spans="2:13" x14ac:dyDescent="0.25">
      <c r="B19196" s="3">
        <v>73174</v>
      </c>
      <c r="C19196" s="3">
        <v>0</v>
      </c>
      <c r="G19196" s="4"/>
      <c r="H19196" s="4"/>
      <c r="I19196" s="4"/>
      <c r="J19196" s="4"/>
      <c r="K19196" s="4"/>
      <c r="L19196" s="4"/>
      <c r="M19196" s="4"/>
    </row>
    <row r="19197" spans="2:13" x14ac:dyDescent="0.25">
      <c r="B19197" s="3">
        <v>73175</v>
      </c>
      <c r="C19197" s="3">
        <v>0</v>
      </c>
      <c r="G19197" s="4"/>
      <c r="H19197" s="4"/>
      <c r="I19197" s="4"/>
      <c r="J19197" s="4"/>
      <c r="K19197" s="4"/>
      <c r="L19197" s="4"/>
      <c r="M19197" s="4"/>
    </row>
    <row r="19198" spans="2:13" x14ac:dyDescent="0.25">
      <c r="B19198" s="3">
        <v>73176</v>
      </c>
      <c r="C19198" s="3">
        <v>0</v>
      </c>
      <c r="G19198" s="4"/>
      <c r="H19198" s="4"/>
      <c r="I19198" s="4"/>
      <c r="J19198" s="4"/>
      <c r="K19198" s="4"/>
      <c r="L19198" s="4"/>
      <c r="M19198" s="4"/>
    </row>
    <row r="19199" spans="2:13" x14ac:dyDescent="0.25">
      <c r="B19199" s="3">
        <v>73177</v>
      </c>
      <c r="C19199" s="3">
        <v>0</v>
      </c>
      <c r="G19199" s="4"/>
      <c r="H19199" s="4"/>
      <c r="I19199" s="4"/>
      <c r="J19199" s="4"/>
      <c r="K19199" s="4"/>
      <c r="L19199" s="4"/>
      <c r="M19199" s="4"/>
    </row>
    <row r="19200" spans="2:13" x14ac:dyDescent="0.25">
      <c r="B19200" s="3">
        <v>73178</v>
      </c>
      <c r="C19200" s="3">
        <v>0</v>
      </c>
      <c r="G19200" s="4"/>
      <c r="H19200" s="4"/>
      <c r="I19200" s="4"/>
      <c r="J19200" s="4"/>
      <c r="K19200" s="4"/>
      <c r="L19200" s="4"/>
      <c r="M19200" s="4"/>
    </row>
    <row r="19201" spans="2:13" x14ac:dyDescent="0.25">
      <c r="B19201" s="3">
        <v>73179</v>
      </c>
      <c r="C19201" s="3">
        <v>0</v>
      </c>
      <c r="G19201" s="4"/>
      <c r="H19201" s="4"/>
      <c r="I19201" s="4"/>
      <c r="J19201" s="4"/>
      <c r="K19201" s="4"/>
      <c r="L19201" s="4"/>
      <c r="M19201" s="4"/>
    </row>
    <row r="19202" spans="2:13" x14ac:dyDescent="0.25">
      <c r="B19202" s="3">
        <v>73180</v>
      </c>
      <c r="C19202" s="3">
        <v>0</v>
      </c>
      <c r="G19202" s="4"/>
      <c r="H19202" s="4"/>
      <c r="I19202" s="4"/>
      <c r="J19202" s="4"/>
      <c r="K19202" s="4"/>
      <c r="L19202" s="4"/>
      <c r="M19202" s="4"/>
    </row>
    <row r="19203" spans="2:13" x14ac:dyDescent="0.25">
      <c r="B19203" s="3">
        <v>73181</v>
      </c>
      <c r="C19203" s="3">
        <v>0</v>
      </c>
      <c r="G19203" s="4"/>
      <c r="H19203" s="4"/>
      <c r="I19203" s="4"/>
      <c r="J19203" s="4"/>
      <c r="K19203" s="4"/>
      <c r="L19203" s="4"/>
      <c r="M19203" s="4"/>
    </row>
    <row r="19204" spans="2:13" x14ac:dyDescent="0.25">
      <c r="B19204" s="3">
        <v>73182</v>
      </c>
      <c r="C19204" s="3">
        <v>0</v>
      </c>
      <c r="G19204" s="4"/>
      <c r="H19204" s="4"/>
      <c r="I19204" s="4"/>
      <c r="J19204" s="4"/>
      <c r="K19204" s="4"/>
      <c r="L19204" s="4"/>
      <c r="M19204" s="4"/>
    </row>
    <row r="19205" spans="2:13" x14ac:dyDescent="0.25">
      <c r="B19205" s="3">
        <v>73183</v>
      </c>
      <c r="C19205" s="3">
        <v>0</v>
      </c>
      <c r="G19205" s="4"/>
      <c r="H19205" s="4"/>
      <c r="I19205" s="4"/>
      <c r="J19205" s="4"/>
      <c r="K19205" s="4"/>
      <c r="L19205" s="4"/>
      <c r="M19205" s="4"/>
    </row>
    <row r="19206" spans="2:13" x14ac:dyDescent="0.25">
      <c r="B19206" s="3">
        <v>73184</v>
      </c>
      <c r="C19206" s="3">
        <v>0</v>
      </c>
      <c r="G19206" s="4"/>
      <c r="H19206" s="4"/>
      <c r="I19206" s="4"/>
      <c r="J19206" s="4"/>
      <c r="K19206" s="4"/>
      <c r="L19206" s="4"/>
      <c r="M19206" s="4"/>
    </row>
    <row r="19207" spans="2:13" x14ac:dyDescent="0.25">
      <c r="B19207" s="3">
        <v>73185</v>
      </c>
      <c r="C19207" s="3">
        <v>0</v>
      </c>
      <c r="G19207" s="4"/>
      <c r="H19207" s="4"/>
      <c r="I19207" s="4"/>
      <c r="J19207" s="4"/>
      <c r="K19207" s="4"/>
      <c r="L19207" s="4"/>
      <c r="M19207" s="4"/>
    </row>
    <row r="19208" spans="2:13" x14ac:dyDescent="0.25">
      <c r="B19208" s="3">
        <v>73186</v>
      </c>
      <c r="C19208" s="3">
        <v>0</v>
      </c>
      <c r="G19208" s="4"/>
      <c r="H19208" s="4"/>
      <c r="I19208" s="4"/>
      <c r="J19208" s="4"/>
      <c r="K19208" s="4"/>
      <c r="L19208" s="4"/>
      <c r="M19208" s="4"/>
    </row>
    <row r="19209" spans="2:13" x14ac:dyDescent="0.25">
      <c r="B19209" s="3">
        <v>74158</v>
      </c>
      <c r="C19209" s="3">
        <v>0</v>
      </c>
      <c r="G19209" s="4"/>
      <c r="H19209" s="4"/>
      <c r="I19209" s="4"/>
      <c r="J19209" s="4"/>
      <c r="K19209" s="4"/>
      <c r="L19209" s="4"/>
      <c r="M19209" s="4"/>
    </row>
    <row r="19210" spans="2:13" x14ac:dyDescent="0.25">
      <c r="B19210" s="3">
        <v>74159</v>
      </c>
      <c r="C19210" s="3">
        <v>0</v>
      </c>
      <c r="G19210" s="4"/>
      <c r="H19210" s="4"/>
      <c r="I19210" s="4"/>
      <c r="J19210" s="4"/>
      <c r="K19210" s="4"/>
      <c r="L19210" s="4"/>
      <c r="M19210" s="4"/>
    </row>
    <row r="19211" spans="2:13" x14ac:dyDescent="0.25">
      <c r="B19211" s="3">
        <v>74160</v>
      </c>
      <c r="C19211" s="3">
        <v>0</v>
      </c>
      <c r="G19211" s="4"/>
      <c r="H19211" s="4"/>
      <c r="I19211" s="4"/>
      <c r="J19211" s="4"/>
      <c r="K19211" s="4"/>
      <c r="L19211" s="4"/>
      <c r="M19211" s="4"/>
    </row>
    <row r="19212" spans="2:13" x14ac:dyDescent="0.25">
      <c r="B19212" s="3">
        <v>74161</v>
      </c>
      <c r="C19212" s="3">
        <v>0</v>
      </c>
      <c r="G19212" s="4"/>
      <c r="H19212" s="4"/>
      <c r="I19212" s="4"/>
      <c r="J19212" s="4"/>
      <c r="K19212" s="4"/>
      <c r="L19212" s="4"/>
      <c r="M19212" s="4"/>
    </row>
    <row r="19213" spans="2:13" x14ac:dyDescent="0.25">
      <c r="B19213" s="3">
        <v>74162</v>
      </c>
      <c r="C19213" s="3">
        <v>0</v>
      </c>
      <c r="G19213" s="4"/>
      <c r="H19213" s="4"/>
      <c r="I19213" s="4"/>
      <c r="J19213" s="4"/>
      <c r="K19213" s="4"/>
      <c r="L19213" s="4"/>
      <c r="M19213" s="4"/>
    </row>
    <row r="19214" spans="2:13" x14ac:dyDescent="0.25">
      <c r="B19214" s="3">
        <v>74163</v>
      </c>
      <c r="C19214" s="3">
        <v>0</v>
      </c>
      <c r="G19214" s="4"/>
      <c r="H19214" s="4"/>
      <c r="I19214" s="4"/>
      <c r="J19214" s="4"/>
      <c r="K19214" s="4"/>
      <c r="L19214" s="4"/>
      <c r="M19214" s="4"/>
    </row>
    <row r="19215" spans="2:13" x14ac:dyDescent="0.25">
      <c r="B19215" s="3">
        <v>74164</v>
      </c>
      <c r="C19215" s="3">
        <v>0</v>
      </c>
      <c r="G19215" s="4"/>
      <c r="H19215" s="4"/>
      <c r="I19215" s="4"/>
      <c r="J19215" s="4"/>
      <c r="K19215" s="4"/>
      <c r="L19215" s="4"/>
      <c r="M19215" s="4"/>
    </row>
    <row r="19216" spans="2:13" x14ac:dyDescent="0.25">
      <c r="B19216" s="3">
        <v>74165</v>
      </c>
      <c r="C19216" s="3">
        <v>0</v>
      </c>
      <c r="G19216" s="4"/>
      <c r="H19216" s="4"/>
      <c r="I19216" s="4"/>
      <c r="J19216" s="4"/>
      <c r="K19216" s="4"/>
      <c r="L19216" s="4"/>
      <c r="M19216" s="4"/>
    </row>
    <row r="19217" spans="2:13" x14ac:dyDescent="0.25">
      <c r="B19217" s="3">
        <v>74166</v>
      </c>
      <c r="C19217" s="3">
        <v>0</v>
      </c>
      <c r="G19217" s="4"/>
      <c r="H19217" s="4"/>
      <c r="I19217" s="4"/>
      <c r="J19217" s="4"/>
      <c r="K19217" s="4"/>
      <c r="L19217" s="4"/>
      <c r="M19217" s="4"/>
    </row>
    <row r="19218" spans="2:13" x14ac:dyDescent="0.25">
      <c r="B19218" s="3">
        <v>74167</v>
      </c>
      <c r="C19218" s="3">
        <v>0</v>
      </c>
      <c r="G19218" s="4"/>
      <c r="H19218" s="4"/>
      <c r="I19218" s="4"/>
      <c r="J19218" s="4"/>
      <c r="K19218" s="4"/>
      <c r="L19218" s="4"/>
      <c r="M19218" s="4"/>
    </row>
    <row r="19219" spans="2:13" x14ac:dyDescent="0.25">
      <c r="B19219" s="3">
        <v>74168</v>
      </c>
      <c r="C19219" s="3">
        <v>0</v>
      </c>
      <c r="G19219" s="4"/>
      <c r="H19219" s="4"/>
      <c r="I19219" s="4"/>
      <c r="J19219" s="4"/>
      <c r="K19219" s="4"/>
      <c r="L19219" s="4"/>
      <c r="M19219" s="4"/>
    </row>
    <row r="19220" spans="2:13" x14ac:dyDescent="0.25">
      <c r="B19220" s="3">
        <v>74169</v>
      </c>
      <c r="C19220" s="3">
        <v>0</v>
      </c>
      <c r="G19220" s="4"/>
      <c r="H19220" s="4"/>
      <c r="I19220" s="4"/>
      <c r="J19220" s="4"/>
      <c r="K19220" s="4"/>
      <c r="L19220" s="4"/>
      <c r="M19220" s="4"/>
    </row>
    <row r="19221" spans="2:13" x14ac:dyDescent="0.25">
      <c r="B19221" s="3">
        <v>74170</v>
      </c>
      <c r="C19221" s="3">
        <v>0</v>
      </c>
      <c r="G19221" s="4"/>
      <c r="H19221" s="4"/>
      <c r="I19221" s="4"/>
      <c r="J19221" s="4"/>
      <c r="K19221" s="4"/>
      <c r="L19221" s="4"/>
      <c r="M19221" s="4"/>
    </row>
    <row r="19222" spans="2:13" x14ac:dyDescent="0.25">
      <c r="B19222" s="3">
        <v>74171</v>
      </c>
      <c r="C19222" s="3">
        <v>0</v>
      </c>
      <c r="G19222" s="4"/>
      <c r="H19222" s="4"/>
      <c r="I19222" s="4"/>
      <c r="J19222" s="4"/>
      <c r="K19222" s="4"/>
      <c r="L19222" s="4"/>
      <c r="M19222" s="4"/>
    </row>
    <row r="19223" spans="2:13" x14ac:dyDescent="0.25">
      <c r="B19223" s="3">
        <v>74172</v>
      </c>
      <c r="C19223" s="3">
        <v>0</v>
      </c>
      <c r="G19223" s="4"/>
      <c r="H19223" s="4"/>
      <c r="I19223" s="4"/>
      <c r="J19223" s="4"/>
      <c r="K19223" s="4"/>
      <c r="L19223" s="4"/>
      <c r="M19223" s="4"/>
    </row>
    <row r="19224" spans="2:13" x14ac:dyDescent="0.25">
      <c r="B19224" s="3">
        <v>74173</v>
      </c>
      <c r="C19224" s="3">
        <v>0</v>
      </c>
      <c r="G19224" s="4"/>
      <c r="H19224" s="4"/>
      <c r="I19224" s="4"/>
      <c r="J19224" s="4"/>
      <c r="K19224" s="4"/>
      <c r="L19224" s="4"/>
      <c r="M19224" s="4"/>
    </row>
    <row r="19225" spans="2:13" x14ac:dyDescent="0.25">
      <c r="B19225" s="3">
        <v>74174</v>
      </c>
      <c r="C19225" s="3">
        <v>0</v>
      </c>
      <c r="G19225" s="4"/>
      <c r="H19225" s="4"/>
      <c r="I19225" s="4"/>
      <c r="J19225" s="4"/>
      <c r="K19225" s="4"/>
      <c r="L19225" s="4"/>
      <c r="M19225" s="4"/>
    </row>
    <row r="19226" spans="2:13" x14ac:dyDescent="0.25">
      <c r="B19226" s="3">
        <v>74175</v>
      </c>
      <c r="C19226" s="3">
        <v>0</v>
      </c>
      <c r="G19226" s="4"/>
      <c r="H19226" s="4"/>
      <c r="I19226" s="4"/>
      <c r="J19226" s="4"/>
      <c r="K19226" s="4"/>
      <c r="L19226" s="4"/>
      <c r="M19226" s="4"/>
    </row>
    <row r="19227" spans="2:13" x14ac:dyDescent="0.25">
      <c r="B19227" s="3">
        <v>74176</v>
      </c>
      <c r="C19227" s="3">
        <v>0</v>
      </c>
      <c r="G19227" s="4"/>
      <c r="H19227" s="4"/>
      <c r="I19227" s="4"/>
      <c r="J19227" s="4"/>
      <c r="K19227" s="4"/>
      <c r="L19227" s="4"/>
      <c r="M19227" s="4"/>
    </row>
    <row r="19228" spans="2:13" x14ac:dyDescent="0.25">
      <c r="B19228" s="3">
        <v>74177</v>
      </c>
      <c r="C19228" s="3">
        <v>0</v>
      </c>
      <c r="G19228" s="4"/>
      <c r="H19228" s="4"/>
      <c r="I19228" s="4"/>
      <c r="J19228" s="4"/>
      <c r="K19228" s="4"/>
      <c r="L19228" s="4"/>
      <c r="M19228" s="4"/>
    </row>
    <row r="19229" spans="2:13" x14ac:dyDescent="0.25">
      <c r="B19229" s="3">
        <v>74178</v>
      </c>
      <c r="C19229" s="3">
        <v>0</v>
      </c>
      <c r="G19229" s="4"/>
      <c r="H19229" s="4"/>
      <c r="I19229" s="4"/>
      <c r="J19229" s="4"/>
      <c r="K19229" s="4"/>
      <c r="L19229" s="4"/>
      <c r="M19229" s="4"/>
    </row>
    <row r="19230" spans="2:13" x14ac:dyDescent="0.25">
      <c r="B19230" s="3">
        <v>74179</v>
      </c>
      <c r="C19230" s="3">
        <v>0</v>
      </c>
      <c r="G19230" s="4"/>
      <c r="H19230" s="4"/>
      <c r="I19230" s="4"/>
      <c r="J19230" s="4"/>
      <c r="K19230" s="4"/>
      <c r="L19230" s="4"/>
      <c r="M19230" s="4"/>
    </row>
    <row r="19231" spans="2:13" x14ac:dyDescent="0.25">
      <c r="B19231" s="3">
        <v>74180</v>
      </c>
      <c r="C19231" s="3">
        <v>0</v>
      </c>
      <c r="G19231" s="4"/>
      <c r="H19231" s="4"/>
      <c r="I19231" s="4"/>
      <c r="J19231" s="4"/>
      <c r="K19231" s="4"/>
      <c r="L19231" s="4"/>
      <c r="M19231" s="4"/>
    </row>
    <row r="19232" spans="2:13" x14ac:dyDescent="0.25">
      <c r="B19232" s="3">
        <v>74181</v>
      </c>
      <c r="C19232" s="3">
        <v>0</v>
      </c>
      <c r="G19232" s="4"/>
      <c r="H19232" s="4"/>
      <c r="I19232" s="4"/>
      <c r="J19232" s="4"/>
      <c r="K19232" s="4"/>
      <c r="L19232" s="4"/>
      <c r="M19232" s="4"/>
    </row>
    <row r="19233" spans="2:13" x14ac:dyDescent="0.25">
      <c r="B19233" s="3">
        <v>74182</v>
      </c>
      <c r="C19233" s="3">
        <v>0</v>
      </c>
      <c r="G19233" s="4"/>
      <c r="H19233" s="4"/>
      <c r="I19233" s="4"/>
      <c r="J19233" s="4"/>
      <c r="K19233" s="4"/>
      <c r="L19233" s="4"/>
      <c r="M19233" s="4"/>
    </row>
    <row r="19234" spans="2:13" x14ac:dyDescent="0.25">
      <c r="B19234" s="3">
        <v>74183</v>
      </c>
      <c r="C19234" s="3">
        <v>0</v>
      </c>
      <c r="G19234" s="4"/>
      <c r="H19234" s="4"/>
      <c r="I19234" s="4"/>
      <c r="J19234" s="4"/>
      <c r="K19234" s="4"/>
      <c r="L19234" s="4"/>
      <c r="M19234" s="4"/>
    </row>
    <row r="19235" spans="2:13" x14ac:dyDescent="0.25">
      <c r="B19235" s="3">
        <v>74184</v>
      </c>
      <c r="C19235" s="3">
        <v>0</v>
      </c>
      <c r="G19235" s="4"/>
      <c r="H19235" s="4"/>
      <c r="I19235" s="4"/>
      <c r="J19235" s="4"/>
      <c r="K19235" s="4"/>
      <c r="L19235" s="4"/>
      <c r="M19235" s="4"/>
    </row>
    <row r="19236" spans="2:13" x14ac:dyDescent="0.25">
      <c r="B19236" s="3">
        <v>74185</v>
      </c>
      <c r="C19236" s="3">
        <v>0</v>
      </c>
      <c r="G19236" s="4"/>
      <c r="H19236" s="4"/>
      <c r="I19236" s="4"/>
      <c r="J19236" s="4"/>
      <c r="K19236" s="4"/>
      <c r="L19236" s="4"/>
      <c r="M19236" s="4"/>
    </row>
    <row r="19237" spans="2:13" x14ac:dyDescent="0.25">
      <c r="B19237" s="3">
        <v>74186</v>
      </c>
      <c r="C19237" s="3">
        <v>0</v>
      </c>
      <c r="G19237" s="4"/>
      <c r="H19237" s="4"/>
      <c r="I19237" s="4"/>
      <c r="J19237" s="4"/>
      <c r="K19237" s="4"/>
      <c r="L19237" s="4"/>
      <c r="M19237" s="4"/>
    </row>
    <row r="19238" spans="2:13" x14ac:dyDescent="0.25">
      <c r="B19238" s="3">
        <v>74187</v>
      </c>
      <c r="C19238" s="3">
        <v>0</v>
      </c>
      <c r="G19238" s="4"/>
      <c r="H19238" s="4"/>
      <c r="I19238" s="4"/>
      <c r="J19238" s="4"/>
      <c r="K19238" s="4"/>
      <c r="L19238" s="4"/>
      <c r="M19238" s="4"/>
    </row>
    <row r="19239" spans="2:13" x14ac:dyDescent="0.25">
      <c r="B19239" s="3">
        <v>74188</v>
      </c>
      <c r="C19239" s="3">
        <v>0</v>
      </c>
      <c r="G19239" s="4"/>
      <c r="H19239" s="4"/>
      <c r="I19239" s="4"/>
      <c r="J19239" s="4"/>
      <c r="K19239" s="4"/>
      <c r="L19239" s="4"/>
      <c r="M19239" s="4"/>
    </row>
    <row r="19240" spans="2:13" x14ac:dyDescent="0.25">
      <c r="B19240" s="3">
        <v>74189</v>
      </c>
      <c r="C19240" s="3">
        <v>0</v>
      </c>
      <c r="G19240" s="4"/>
      <c r="H19240" s="4"/>
      <c r="I19240" s="4"/>
      <c r="J19240" s="4"/>
      <c r="K19240" s="4"/>
      <c r="L19240" s="4"/>
      <c r="M19240" s="4"/>
    </row>
    <row r="19241" spans="2:13" x14ac:dyDescent="0.25">
      <c r="B19241" s="3">
        <v>74190</v>
      </c>
      <c r="C19241" s="3">
        <v>0</v>
      </c>
      <c r="G19241" s="4"/>
      <c r="H19241" s="4"/>
      <c r="I19241" s="4"/>
      <c r="J19241" s="4"/>
      <c r="K19241" s="4"/>
      <c r="L19241" s="4"/>
      <c r="M19241" s="4"/>
    </row>
    <row r="19242" spans="2:13" x14ac:dyDescent="0.25">
      <c r="B19242" s="3">
        <v>75161</v>
      </c>
      <c r="C19242" s="3">
        <v>0</v>
      </c>
      <c r="G19242" s="4"/>
      <c r="H19242" s="4"/>
      <c r="I19242" s="4"/>
      <c r="J19242" s="4"/>
      <c r="K19242" s="4"/>
      <c r="L19242" s="4"/>
      <c r="M19242" s="4"/>
    </row>
    <row r="19243" spans="2:13" x14ac:dyDescent="0.25">
      <c r="B19243" s="3">
        <v>75162</v>
      </c>
      <c r="C19243" s="3">
        <v>0</v>
      </c>
      <c r="G19243" s="4"/>
      <c r="H19243" s="4"/>
      <c r="I19243" s="4"/>
      <c r="J19243" s="4"/>
      <c r="K19243" s="4"/>
      <c r="L19243" s="4"/>
      <c r="M19243" s="4"/>
    </row>
    <row r="19244" spans="2:13" x14ac:dyDescent="0.25">
      <c r="B19244" s="3">
        <v>75163</v>
      </c>
      <c r="C19244" s="3">
        <v>0</v>
      </c>
      <c r="G19244" s="4"/>
      <c r="H19244" s="4"/>
      <c r="I19244" s="4"/>
      <c r="J19244" s="4"/>
      <c r="K19244" s="4"/>
      <c r="L19244" s="4"/>
      <c r="M19244" s="4"/>
    </row>
    <row r="19245" spans="2:13" x14ac:dyDescent="0.25">
      <c r="B19245" s="3">
        <v>75164</v>
      </c>
      <c r="C19245" s="3">
        <v>0</v>
      </c>
      <c r="G19245" s="4"/>
      <c r="H19245" s="4"/>
      <c r="I19245" s="4"/>
      <c r="J19245" s="4"/>
      <c r="K19245" s="4"/>
      <c r="L19245" s="4"/>
      <c r="M19245" s="4"/>
    </row>
    <row r="19246" spans="2:13" x14ac:dyDescent="0.25">
      <c r="B19246" s="3">
        <v>75165</v>
      </c>
      <c r="C19246" s="3">
        <v>0</v>
      </c>
      <c r="G19246" s="4"/>
      <c r="H19246" s="4"/>
      <c r="I19246" s="4"/>
      <c r="J19246" s="4"/>
      <c r="K19246" s="4"/>
      <c r="L19246" s="4"/>
      <c r="M19246" s="4"/>
    </row>
    <row r="19247" spans="2:13" x14ac:dyDescent="0.25">
      <c r="B19247" s="3">
        <v>75166</v>
      </c>
      <c r="C19247" s="3">
        <v>0</v>
      </c>
      <c r="G19247" s="4"/>
      <c r="H19247" s="4"/>
      <c r="I19247" s="4"/>
      <c r="J19247" s="4"/>
      <c r="K19247" s="4"/>
      <c r="L19247" s="4"/>
      <c r="M19247" s="4"/>
    </row>
    <row r="19248" spans="2:13" x14ac:dyDescent="0.25">
      <c r="B19248" s="3">
        <v>75167</v>
      </c>
      <c r="C19248" s="3">
        <v>0</v>
      </c>
      <c r="G19248" s="4"/>
      <c r="H19248" s="4"/>
      <c r="I19248" s="4"/>
      <c r="J19248" s="4"/>
      <c r="K19248" s="4"/>
      <c r="L19248" s="4"/>
      <c r="M19248" s="4"/>
    </row>
    <row r="19249" spans="2:13" x14ac:dyDescent="0.25">
      <c r="B19249" s="3">
        <v>75168</v>
      </c>
      <c r="C19249" s="3">
        <v>0</v>
      </c>
      <c r="G19249" s="4"/>
      <c r="H19249" s="4"/>
      <c r="I19249" s="4"/>
      <c r="J19249" s="4"/>
      <c r="K19249" s="4"/>
      <c r="L19249" s="4"/>
      <c r="M19249" s="4"/>
    </row>
    <row r="19250" spans="2:13" x14ac:dyDescent="0.25">
      <c r="B19250" s="3">
        <v>75169</v>
      </c>
      <c r="C19250" s="3">
        <v>0</v>
      </c>
      <c r="G19250" s="4"/>
      <c r="H19250" s="4"/>
      <c r="I19250" s="4"/>
      <c r="J19250" s="4"/>
      <c r="K19250" s="4"/>
      <c r="L19250" s="4"/>
      <c r="M19250" s="4"/>
    </row>
    <row r="19251" spans="2:13" x14ac:dyDescent="0.25">
      <c r="B19251" s="3">
        <v>75170</v>
      </c>
      <c r="C19251" s="3">
        <v>0</v>
      </c>
      <c r="G19251" s="4"/>
      <c r="H19251" s="4"/>
      <c r="I19251" s="4"/>
      <c r="J19251" s="4"/>
      <c r="K19251" s="4"/>
      <c r="L19251" s="4"/>
      <c r="M19251" s="4"/>
    </row>
    <row r="19252" spans="2:13" x14ac:dyDescent="0.25">
      <c r="B19252" s="3">
        <v>75171</v>
      </c>
      <c r="C19252" s="3">
        <v>0</v>
      </c>
      <c r="G19252" s="4"/>
      <c r="H19252" s="4"/>
      <c r="I19252" s="4"/>
      <c r="J19252" s="4"/>
      <c r="K19252" s="4"/>
      <c r="L19252" s="4"/>
      <c r="M19252" s="4"/>
    </row>
    <row r="19253" spans="2:13" x14ac:dyDescent="0.25">
      <c r="B19253" s="3">
        <v>75172</v>
      </c>
      <c r="C19253" s="3">
        <v>0</v>
      </c>
      <c r="G19253" s="4"/>
      <c r="H19253" s="4"/>
      <c r="I19253" s="4"/>
      <c r="J19253" s="4"/>
      <c r="K19253" s="4"/>
      <c r="L19253" s="4"/>
      <c r="M19253" s="4"/>
    </row>
    <row r="19254" spans="2:13" x14ac:dyDescent="0.25">
      <c r="B19254" s="3">
        <v>75173</v>
      </c>
      <c r="C19254" s="3">
        <v>0</v>
      </c>
      <c r="G19254" s="4"/>
      <c r="H19254" s="4"/>
      <c r="I19254" s="4"/>
      <c r="J19254" s="4"/>
      <c r="K19254" s="4"/>
      <c r="L19254" s="4"/>
      <c r="M19254" s="4"/>
    </row>
    <row r="19255" spans="2:13" x14ac:dyDescent="0.25">
      <c r="B19255" s="3">
        <v>75174</v>
      </c>
      <c r="C19255" s="3">
        <v>0</v>
      </c>
      <c r="G19255" s="4"/>
      <c r="H19255" s="4"/>
      <c r="I19255" s="4"/>
      <c r="J19255" s="4"/>
      <c r="K19255" s="4"/>
      <c r="L19255" s="4"/>
      <c r="M19255" s="4"/>
    </row>
    <row r="19256" spans="2:13" x14ac:dyDescent="0.25">
      <c r="B19256" s="3">
        <v>75175</v>
      </c>
      <c r="C19256" s="3">
        <v>0</v>
      </c>
      <c r="G19256" s="4"/>
      <c r="H19256" s="4"/>
      <c r="I19256" s="4"/>
      <c r="J19256" s="4"/>
      <c r="K19256" s="4"/>
      <c r="L19256" s="4"/>
      <c r="M19256" s="4"/>
    </row>
    <row r="19257" spans="2:13" x14ac:dyDescent="0.25">
      <c r="B19257" s="3">
        <v>75176</v>
      </c>
      <c r="C19257" s="3">
        <v>0</v>
      </c>
      <c r="G19257" s="4"/>
      <c r="H19257" s="4"/>
      <c r="I19257" s="4"/>
      <c r="J19257" s="4"/>
      <c r="K19257" s="4"/>
      <c r="L19257" s="4"/>
      <c r="M19257" s="4"/>
    </row>
    <row r="19258" spans="2:13" x14ac:dyDescent="0.25">
      <c r="B19258" s="3">
        <v>75177</v>
      </c>
      <c r="C19258" s="3">
        <v>0</v>
      </c>
      <c r="G19258" s="4"/>
      <c r="H19258" s="4"/>
      <c r="I19258" s="4"/>
      <c r="J19258" s="4"/>
      <c r="K19258" s="4"/>
      <c r="L19258" s="4"/>
      <c r="M19258" s="4"/>
    </row>
    <row r="19259" spans="2:13" x14ac:dyDescent="0.25">
      <c r="B19259" s="3">
        <v>75178</v>
      </c>
      <c r="C19259" s="3">
        <v>0</v>
      </c>
      <c r="G19259" s="4"/>
      <c r="H19259" s="4"/>
      <c r="I19259" s="4"/>
      <c r="J19259" s="4"/>
      <c r="K19259" s="4"/>
      <c r="L19259" s="4"/>
      <c r="M19259" s="4"/>
    </row>
    <row r="19260" spans="2:13" x14ac:dyDescent="0.25">
      <c r="B19260" s="3">
        <v>75179</v>
      </c>
      <c r="C19260" s="3">
        <v>0</v>
      </c>
      <c r="G19260" s="4"/>
      <c r="H19260" s="4"/>
      <c r="I19260" s="4"/>
      <c r="J19260" s="4"/>
      <c r="K19260" s="4"/>
      <c r="L19260" s="4"/>
      <c r="M19260" s="4"/>
    </row>
    <row r="19261" spans="2:13" x14ac:dyDescent="0.25">
      <c r="B19261" s="3">
        <v>75180</v>
      </c>
      <c r="C19261" s="3">
        <v>0</v>
      </c>
      <c r="G19261" s="4"/>
      <c r="H19261" s="4"/>
      <c r="I19261" s="4"/>
      <c r="J19261" s="4"/>
      <c r="K19261" s="4"/>
      <c r="L19261" s="4"/>
      <c r="M19261" s="4"/>
    </row>
    <row r="19262" spans="2:13" x14ac:dyDescent="0.25">
      <c r="B19262" s="3">
        <v>75181</v>
      </c>
      <c r="C19262" s="3">
        <v>0</v>
      </c>
      <c r="G19262" s="4"/>
      <c r="H19262" s="4"/>
      <c r="I19262" s="4"/>
      <c r="J19262" s="4"/>
      <c r="K19262" s="4"/>
      <c r="L19262" s="4"/>
      <c r="M19262" s="4"/>
    </row>
    <row r="19263" spans="2:13" x14ac:dyDescent="0.25">
      <c r="B19263" s="3">
        <v>75182</v>
      </c>
      <c r="C19263" s="3">
        <v>0</v>
      </c>
      <c r="G19263" s="4"/>
      <c r="H19263" s="4"/>
      <c r="I19263" s="4"/>
      <c r="J19263" s="4"/>
      <c r="K19263" s="4"/>
      <c r="L19263" s="4"/>
      <c r="M19263" s="4"/>
    </row>
    <row r="19264" spans="2:13" x14ac:dyDescent="0.25">
      <c r="B19264" s="3">
        <v>75183</v>
      </c>
      <c r="C19264" s="3">
        <v>0</v>
      </c>
      <c r="G19264" s="4"/>
      <c r="H19264" s="4"/>
      <c r="I19264" s="4"/>
      <c r="J19264" s="4"/>
      <c r="K19264" s="4"/>
      <c r="L19264" s="4"/>
      <c r="M19264" s="4"/>
    </row>
    <row r="19265" spans="2:13" x14ac:dyDescent="0.25">
      <c r="B19265" s="3">
        <v>75184</v>
      </c>
      <c r="C19265" s="3">
        <v>0</v>
      </c>
      <c r="G19265" s="4"/>
      <c r="H19265" s="4"/>
      <c r="I19265" s="4"/>
      <c r="J19265" s="4"/>
      <c r="K19265" s="4"/>
      <c r="L19265" s="4"/>
      <c r="M19265" s="4"/>
    </row>
    <row r="19266" spans="2:13" x14ac:dyDescent="0.25">
      <c r="B19266" s="3">
        <v>75185</v>
      </c>
      <c r="C19266" s="3">
        <v>0</v>
      </c>
      <c r="G19266" s="4"/>
      <c r="H19266" s="4"/>
      <c r="I19266" s="4"/>
      <c r="J19266" s="4"/>
      <c r="K19266" s="4"/>
      <c r="L19266" s="4"/>
      <c r="M19266" s="4"/>
    </row>
    <row r="19267" spans="2:13" x14ac:dyDescent="0.25">
      <c r="B19267" s="3">
        <v>75186</v>
      </c>
      <c r="C19267" s="3">
        <v>0</v>
      </c>
      <c r="G19267" s="4"/>
      <c r="H19267" s="4"/>
      <c r="I19267" s="4"/>
      <c r="J19267" s="4"/>
      <c r="K19267" s="4"/>
      <c r="L19267" s="4"/>
      <c r="M19267" s="4"/>
    </row>
    <row r="19268" spans="2:13" x14ac:dyDescent="0.25">
      <c r="B19268" s="3">
        <v>75187</v>
      </c>
      <c r="C19268" s="3">
        <v>0</v>
      </c>
      <c r="G19268" s="4"/>
      <c r="H19268" s="4"/>
      <c r="I19268" s="4"/>
      <c r="J19268" s="4"/>
      <c r="K19268" s="4"/>
      <c r="L19268" s="4"/>
      <c r="M19268" s="4"/>
    </row>
    <row r="19269" spans="2:13" x14ac:dyDescent="0.25">
      <c r="B19269" s="3">
        <v>75188</v>
      </c>
      <c r="C19269" s="3">
        <v>0</v>
      </c>
      <c r="G19269" s="4"/>
      <c r="H19269" s="4"/>
      <c r="I19269" s="4"/>
      <c r="J19269" s="4"/>
      <c r="K19269" s="4"/>
      <c r="L19269" s="4"/>
      <c r="M19269" s="4"/>
    </row>
    <row r="19270" spans="2:13" x14ac:dyDescent="0.25">
      <c r="B19270" s="3">
        <v>75189</v>
      </c>
      <c r="C19270" s="3">
        <v>0</v>
      </c>
      <c r="G19270" s="4"/>
      <c r="H19270" s="4"/>
      <c r="I19270" s="4"/>
      <c r="J19270" s="4"/>
      <c r="K19270" s="4"/>
      <c r="L19270" s="4"/>
      <c r="M19270" s="4"/>
    </row>
    <row r="19271" spans="2:13" x14ac:dyDescent="0.25">
      <c r="B19271" s="3">
        <v>75190</v>
      </c>
      <c r="C19271" s="3">
        <v>0</v>
      </c>
      <c r="G19271" s="4"/>
      <c r="H19271" s="4"/>
      <c r="I19271" s="4"/>
      <c r="J19271" s="4"/>
      <c r="K19271" s="4"/>
      <c r="L19271" s="4"/>
      <c r="M19271" s="4"/>
    </row>
    <row r="19272" spans="2:13" x14ac:dyDescent="0.25">
      <c r="B19272" s="3">
        <v>75191</v>
      </c>
      <c r="C19272" s="3">
        <v>0</v>
      </c>
      <c r="G19272" s="4"/>
      <c r="H19272" s="4"/>
      <c r="I19272" s="4"/>
      <c r="J19272" s="4"/>
      <c r="K19272" s="4"/>
      <c r="L19272" s="4"/>
      <c r="M19272" s="4"/>
    </row>
    <row r="19273" spans="2:13" x14ac:dyDescent="0.25">
      <c r="B19273" s="3">
        <v>75192</v>
      </c>
      <c r="C19273" s="3">
        <v>0</v>
      </c>
      <c r="G19273" s="4"/>
      <c r="H19273" s="4"/>
      <c r="I19273" s="4"/>
      <c r="J19273" s="4"/>
      <c r="K19273" s="4"/>
      <c r="L19273" s="4"/>
      <c r="M19273" s="4"/>
    </row>
    <row r="19274" spans="2:13" x14ac:dyDescent="0.25">
      <c r="B19274" s="3">
        <v>76163</v>
      </c>
      <c r="C19274" s="3">
        <v>0</v>
      </c>
      <c r="G19274" s="4"/>
      <c r="H19274" s="4"/>
      <c r="I19274" s="4"/>
      <c r="J19274" s="4"/>
      <c r="K19274" s="4"/>
      <c r="L19274" s="4"/>
      <c r="M19274" s="4"/>
    </row>
    <row r="19275" spans="2:13" x14ac:dyDescent="0.25">
      <c r="B19275" s="3">
        <v>76164</v>
      </c>
      <c r="C19275" s="3">
        <v>0</v>
      </c>
      <c r="G19275" s="4"/>
      <c r="H19275" s="4"/>
      <c r="I19275" s="4"/>
      <c r="J19275" s="4"/>
      <c r="K19275" s="4"/>
      <c r="L19275" s="4"/>
      <c r="M19275" s="4"/>
    </row>
    <row r="19276" spans="2:13" x14ac:dyDescent="0.25">
      <c r="B19276" s="3">
        <v>76165</v>
      </c>
      <c r="C19276" s="3">
        <v>0</v>
      </c>
      <c r="G19276" s="4"/>
      <c r="H19276" s="4"/>
      <c r="I19276" s="4"/>
      <c r="J19276" s="4"/>
      <c r="K19276" s="4"/>
      <c r="L19276" s="4"/>
      <c r="M19276" s="4"/>
    </row>
    <row r="19277" spans="2:13" x14ac:dyDescent="0.25">
      <c r="B19277" s="3">
        <v>76166</v>
      </c>
      <c r="C19277" s="3">
        <v>0</v>
      </c>
      <c r="G19277" s="4"/>
      <c r="H19277" s="4"/>
      <c r="I19277" s="4"/>
      <c r="J19277" s="4"/>
      <c r="K19277" s="4"/>
      <c r="L19277" s="4"/>
      <c r="M19277" s="4"/>
    </row>
    <row r="19278" spans="2:13" x14ac:dyDescent="0.25">
      <c r="B19278" s="3">
        <v>76167</v>
      </c>
      <c r="C19278" s="3">
        <v>0</v>
      </c>
      <c r="G19278" s="4"/>
      <c r="H19278" s="4"/>
      <c r="I19278" s="4"/>
      <c r="J19278" s="4"/>
      <c r="K19278" s="4"/>
      <c r="L19278" s="4"/>
      <c r="M19278" s="4"/>
    </row>
    <row r="19279" spans="2:13" x14ac:dyDescent="0.25">
      <c r="B19279" s="3">
        <v>76168</v>
      </c>
      <c r="C19279" s="3">
        <v>0</v>
      </c>
      <c r="G19279" s="4"/>
      <c r="H19279" s="4"/>
      <c r="I19279" s="4"/>
      <c r="J19279" s="4"/>
      <c r="K19279" s="4"/>
      <c r="L19279" s="4"/>
      <c r="M19279" s="4"/>
    </row>
    <row r="19280" spans="2:13" x14ac:dyDescent="0.25">
      <c r="B19280" s="3">
        <v>76169</v>
      </c>
      <c r="C19280" s="3">
        <v>0</v>
      </c>
      <c r="G19280" s="4"/>
      <c r="H19280" s="4"/>
      <c r="I19280" s="4"/>
      <c r="J19280" s="4"/>
      <c r="K19280" s="4"/>
      <c r="L19280" s="4"/>
      <c r="M19280" s="4"/>
    </row>
    <row r="19281" spans="2:13" x14ac:dyDescent="0.25">
      <c r="B19281" s="3">
        <v>76170</v>
      </c>
      <c r="C19281" s="3">
        <v>0</v>
      </c>
      <c r="G19281" s="4"/>
      <c r="H19281" s="4"/>
      <c r="I19281" s="4"/>
      <c r="J19281" s="4"/>
      <c r="K19281" s="4"/>
      <c r="L19281" s="4"/>
      <c r="M19281" s="4"/>
    </row>
    <row r="19282" spans="2:13" x14ac:dyDescent="0.25">
      <c r="B19282" s="3">
        <v>76171</v>
      </c>
      <c r="C19282" s="3">
        <v>0</v>
      </c>
      <c r="G19282" s="4"/>
      <c r="H19282" s="4"/>
      <c r="I19282" s="4"/>
      <c r="J19282" s="4"/>
      <c r="K19282" s="4"/>
      <c r="L19282" s="4"/>
      <c r="M19282" s="4"/>
    </row>
    <row r="19283" spans="2:13" x14ac:dyDescent="0.25">
      <c r="B19283" s="3">
        <v>76172</v>
      </c>
      <c r="C19283" s="3">
        <v>0</v>
      </c>
      <c r="G19283" s="4"/>
      <c r="H19283" s="4"/>
      <c r="I19283" s="4"/>
      <c r="J19283" s="4"/>
      <c r="K19283" s="4"/>
      <c r="L19283" s="4"/>
      <c r="M19283" s="4"/>
    </row>
    <row r="19284" spans="2:13" x14ac:dyDescent="0.25">
      <c r="B19284" s="3">
        <v>76173</v>
      </c>
      <c r="C19284" s="3">
        <v>0</v>
      </c>
      <c r="G19284" s="4"/>
      <c r="H19284" s="4"/>
      <c r="I19284" s="4"/>
      <c r="J19284" s="4"/>
      <c r="K19284" s="4"/>
      <c r="L19284" s="4"/>
      <c r="M19284" s="4"/>
    </row>
    <row r="19285" spans="2:13" x14ac:dyDescent="0.25">
      <c r="B19285" s="3">
        <v>76174</v>
      </c>
      <c r="C19285" s="3">
        <v>0</v>
      </c>
      <c r="G19285" s="4"/>
      <c r="H19285" s="4"/>
      <c r="I19285" s="4"/>
      <c r="J19285" s="4"/>
      <c r="K19285" s="4"/>
      <c r="L19285" s="4"/>
      <c r="M19285" s="4"/>
    </row>
    <row r="19286" spans="2:13" x14ac:dyDescent="0.25">
      <c r="B19286" s="3">
        <v>76175</v>
      </c>
      <c r="C19286" s="3">
        <v>0</v>
      </c>
      <c r="G19286" s="4"/>
      <c r="H19286" s="4"/>
      <c r="I19286" s="4"/>
      <c r="J19286" s="4"/>
      <c r="K19286" s="4"/>
      <c r="L19286" s="4"/>
      <c r="M19286" s="4"/>
    </row>
    <row r="19287" spans="2:13" x14ac:dyDescent="0.25">
      <c r="B19287" s="3">
        <v>76176</v>
      </c>
      <c r="C19287" s="3">
        <v>0</v>
      </c>
      <c r="G19287" s="4"/>
      <c r="H19287" s="4"/>
      <c r="I19287" s="4"/>
      <c r="J19287" s="4"/>
      <c r="K19287" s="4"/>
      <c r="L19287" s="4"/>
      <c r="M19287" s="4"/>
    </row>
    <row r="19288" spans="2:13" x14ac:dyDescent="0.25">
      <c r="B19288" s="3">
        <v>76177</v>
      </c>
      <c r="C19288" s="3">
        <v>0</v>
      </c>
      <c r="G19288" s="4"/>
      <c r="H19288" s="4"/>
      <c r="I19288" s="4"/>
      <c r="J19288" s="4"/>
      <c r="K19288" s="4"/>
      <c r="L19288" s="4"/>
      <c r="M19288" s="4"/>
    </row>
    <row r="19289" spans="2:13" x14ac:dyDescent="0.25">
      <c r="B19289" s="3">
        <v>76178</v>
      </c>
      <c r="C19289" s="3">
        <v>0</v>
      </c>
      <c r="G19289" s="4"/>
      <c r="H19289" s="4"/>
      <c r="I19289" s="4"/>
      <c r="J19289" s="4"/>
      <c r="K19289" s="4"/>
      <c r="L19289" s="4"/>
      <c r="M19289" s="4"/>
    </row>
    <row r="19290" spans="2:13" x14ac:dyDescent="0.25">
      <c r="B19290" s="3">
        <v>76179</v>
      </c>
      <c r="C19290" s="3">
        <v>0</v>
      </c>
      <c r="G19290" s="4"/>
      <c r="H19290" s="4"/>
      <c r="I19290" s="4"/>
      <c r="J19290" s="4"/>
      <c r="K19290" s="4"/>
      <c r="L19290" s="4"/>
      <c r="M19290" s="4"/>
    </row>
    <row r="19291" spans="2:13" x14ac:dyDescent="0.25">
      <c r="B19291" s="3">
        <v>76180</v>
      </c>
      <c r="C19291" s="3">
        <v>0</v>
      </c>
      <c r="G19291" s="4"/>
      <c r="H19291" s="4"/>
      <c r="I19291" s="4"/>
      <c r="J19291" s="4"/>
      <c r="K19291" s="4"/>
      <c r="L19291" s="4"/>
      <c r="M19291" s="4"/>
    </row>
    <row r="19292" spans="2:13" x14ac:dyDescent="0.25">
      <c r="B19292" s="3">
        <v>76181</v>
      </c>
      <c r="C19292" s="3">
        <v>0</v>
      </c>
      <c r="G19292" s="4"/>
      <c r="H19292" s="4"/>
      <c r="I19292" s="4"/>
      <c r="J19292" s="4"/>
      <c r="K19292" s="4"/>
      <c r="L19292" s="4"/>
      <c r="M19292" s="4"/>
    </row>
    <row r="19293" spans="2:13" x14ac:dyDescent="0.25">
      <c r="B19293" s="3">
        <v>76182</v>
      </c>
      <c r="C19293" s="3">
        <v>0</v>
      </c>
      <c r="G19293" s="4"/>
      <c r="H19293" s="4"/>
      <c r="I19293" s="4"/>
      <c r="J19293" s="4"/>
      <c r="K19293" s="4"/>
      <c r="L19293" s="4"/>
      <c r="M19293" s="4"/>
    </row>
    <row r="19294" spans="2:13" x14ac:dyDescent="0.25">
      <c r="B19294" s="3">
        <v>76183</v>
      </c>
      <c r="C19294" s="3">
        <v>0</v>
      </c>
      <c r="G19294" s="4"/>
      <c r="H19294" s="4"/>
      <c r="I19294" s="4"/>
      <c r="J19294" s="4"/>
      <c r="K19294" s="4"/>
      <c r="L19294" s="4"/>
      <c r="M19294" s="4"/>
    </row>
    <row r="19295" spans="2:13" x14ac:dyDescent="0.25">
      <c r="B19295" s="3">
        <v>76184</v>
      </c>
      <c r="C19295" s="3">
        <v>0</v>
      </c>
      <c r="G19295" s="4"/>
      <c r="H19295" s="4"/>
      <c r="I19295" s="4"/>
      <c r="J19295" s="4"/>
      <c r="K19295" s="4"/>
      <c r="L19295" s="4"/>
      <c r="M19295" s="4"/>
    </row>
    <row r="19296" spans="2:13" x14ac:dyDescent="0.25">
      <c r="B19296" s="3">
        <v>76185</v>
      </c>
      <c r="C19296" s="3">
        <v>0</v>
      </c>
      <c r="G19296" s="4"/>
      <c r="H19296" s="4"/>
      <c r="I19296" s="4"/>
      <c r="J19296" s="4"/>
      <c r="K19296" s="4"/>
      <c r="L19296" s="4"/>
      <c r="M19296" s="4"/>
    </row>
    <row r="19297" spans="2:13" x14ac:dyDescent="0.25">
      <c r="B19297" s="3">
        <v>76186</v>
      </c>
      <c r="C19297" s="3">
        <v>0</v>
      </c>
      <c r="G19297" s="4"/>
      <c r="H19297" s="4"/>
      <c r="I19297" s="4"/>
      <c r="J19297" s="4"/>
      <c r="K19297" s="4"/>
      <c r="L19297" s="4"/>
      <c r="M19297" s="4"/>
    </row>
    <row r="19298" spans="2:13" x14ac:dyDescent="0.25">
      <c r="B19298" s="3">
        <v>76187</v>
      </c>
      <c r="C19298" s="3">
        <v>0</v>
      </c>
      <c r="G19298" s="4"/>
      <c r="H19298" s="4"/>
      <c r="I19298" s="4"/>
      <c r="J19298" s="4"/>
      <c r="K19298" s="4"/>
      <c r="L19298" s="4"/>
      <c r="M19298" s="4"/>
    </row>
    <row r="19299" spans="2:13" x14ac:dyDescent="0.25">
      <c r="B19299" s="3">
        <v>76188</v>
      </c>
      <c r="C19299" s="3">
        <v>0</v>
      </c>
      <c r="G19299" s="4"/>
      <c r="H19299" s="4"/>
      <c r="I19299" s="4"/>
      <c r="J19299" s="4"/>
      <c r="K19299" s="4"/>
      <c r="L19299" s="4"/>
      <c r="M19299" s="4"/>
    </row>
    <row r="19300" spans="2:13" x14ac:dyDescent="0.25">
      <c r="B19300" s="3">
        <v>76189</v>
      </c>
      <c r="C19300" s="3">
        <v>0</v>
      </c>
      <c r="G19300" s="4"/>
      <c r="H19300" s="4"/>
      <c r="I19300" s="4"/>
      <c r="J19300" s="4"/>
      <c r="K19300" s="4"/>
      <c r="L19300" s="4"/>
      <c r="M19300" s="4"/>
    </row>
    <row r="19301" spans="2:13" x14ac:dyDescent="0.25">
      <c r="B19301" s="3">
        <v>76190</v>
      </c>
      <c r="C19301" s="3">
        <v>0</v>
      </c>
      <c r="G19301" s="4"/>
      <c r="H19301" s="4"/>
      <c r="I19301" s="4"/>
      <c r="J19301" s="4"/>
      <c r="K19301" s="4"/>
      <c r="L19301" s="4"/>
      <c r="M19301" s="4"/>
    </row>
    <row r="19302" spans="2:13" x14ac:dyDescent="0.25">
      <c r="B19302" s="3">
        <v>76191</v>
      </c>
      <c r="C19302" s="3">
        <v>0</v>
      </c>
      <c r="G19302" s="4"/>
      <c r="H19302" s="4"/>
      <c r="I19302" s="4"/>
      <c r="J19302" s="4"/>
      <c r="K19302" s="4"/>
      <c r="L19302" s="4"/>
      <c r="M19302" s="4"/>
    </row>
    <row r="19303" spans="2:13" x14ac:dyDescent="0.25">
      <c r="B19303" s="3">
        <v>76192</v>
      </c>
      <c r="C19303" s="3">
        <v>0</v>
      </c>
      <c r="G19303" s="4"/>
      <c r="H19303" s="4"/>
      <c r="I19303" s="4"/>
      <c r="J19303" s="4"/>
      <c r="K19303" s="4"/>
      <c r="L19303" s="4"/>
      <c r="M19303" s="4"/>
    </row>
    <row r="19304" spans="2:13" x14ac:dyDescent="0.25">
      <c r="B19304" s="3">
        <v>76193</v>
      </c>
      <c r="C19304" s="3">
        <v>0</v>
      </c>
      <c r="G19304" s="4"/>
      <c r="H19304" s="4"/>
      <c r="I19304" s="4"/>
      <c r="J19304" s="4"/>
      <c r="K19304" s="4"/>
      <c r="L19304" s="4"/>
      <c r="M19304" s="4"/>
    </row>
    <row r="19305" spans="2:13" x14ac:dyDescent="0.25">
      <c r="B19305" s="3">
        <v>76194</v>
      </c>
      <c r="C19305" s="3">
        <v>0</v>
      </c>
      <c r="G19305" s="4"/>
      <c r="H19305" s="4"/>
      <c r="I19305" s="4"/>
      <c r="J19305" s="4"/>
      <c r="K19305" s="4"/>
      <c r="L19305" s="4"/>
      <c r="M19305" s="4"/>
    </row>
    <row r="19306" spans="2:13" x14ac:dyDescent="0.25">
      <c r="B19306" s="3">
        <v>76195</v>
      </c>
      <c r="C19306" s="3">
        <v>0</v>
      </c>
      <c r="G19306" s="4"/>
      <c r="H19306" s="4"/>
      <c r="I19306" s="4"/>
      <c r="J19306" s="4"/>
      <c r="K19306" s="4"/>
      <c r="L19306" s="4"/>
      <c r="M19306" s="4"/>
    </row>
    <row r="19307" spans="2:13" x14ac:dyDescent="0.25">
      <c r="B19307" s="3">
        <v>76196</v>
      </c>
      <c r="C19307" s="3">
        <v>0</v>
      </c>
      <c r="G19307" s="4"/>
      <c r="H19307" s="4"/>
      <c r="I19307" s="4"/>
      <c r="J19307" s="4"/>
      <c r="K19307" s="4"/>
      <c r="L19307" s="4"/>
      <c r="M19307" s="4"/>
    </row>
    <row r="19308" spans="2:13" x14ac:dyDescent="0.25">
      <c r="B19308" s="3">
        <v>77166</v>
      </c>
      <c r="C19308" s="3">
        <v>0</v>
      </c>
      <c r="G19308" s="4"/>
      <c r="H19308" s="4"/>
      <c r="I19308" s="4"/>
      <c r="J19308" s="4"/>
      <c r="K19308" s="4"/>
      <c r="L19308" s="4"/>
      <c r="M19308" s="4"/>
    </row>
    <row r="19309" spans="2:13" x14ac:dyDescent="0.25">
      <c r="B19309" s="3">
        <v>77167</v>
      </c>
      <c r="C19309" s="3">
        <v>0</v>
      </c>
      <c r="G19309" s="4"/>
      <c r="H19309" s="4"/>
      <c r="I19309" s="4"/>
      <c r="J19309" s="4"/>
      <c r="K19309" s="4"/>
      <c r="L19309" s="4"/>
      <c r="M19309" s="4"/>
    </row>
    <row r="19310" spans="2:13" x14ac:dyDescent="0.25">
      <c r="B19310" s="3">
        <v>77168</v>
      </c>
      <c r="C19310" s="3">
        <v>0</v>
      </c>
      <c r="G19310" s="4"/>
      <c r="H19310" s="4"/>
      <c r="I19310" s="4"/>
      <c r="J19310" s="4"/>
      <c r="K19310" s="4"/>
      <c r="L19310" s="4"/>
      <c r="M19310" s="4"/>
    </row>
    <row r="19311" spans="2:13" x14ac:dyDescent="0.25">
      <c r="B19311" s="3">
        <v>77169</v>
      </c>
      <c r="C19311" s="3">
        <v>0</v>
      </c>
      <c r="G19311" s="4"/>
      <c r="H19311" s="4"/>
      <c r="I19311" s="4"/>
      <c r="J19311" s="4"/>
      <c r="K19311" s="4"/>
      <c r="L19311" s="4"/>
      <c r="M19311" s="4"/>
    </row>
    <row r="19312" spans="2:13" x14ac:dyDescent="0.25">
      <c r="B19312" s="3">
        <v>77170</v>
      </c>
      <c r="C19312" s="3">
        <v>0</v>
      </c>
      <c r="G19312" s="4"/>
      <c r="H19312" s="4"/>
      <c r="I19312" s="4"/>
      <c r="J19312" s="4"/>
      <c r="K19312" s="4"/>
      <c r="L19312" s="4"/>
      <c r="M19312" s="4"/>
    </row>
    <row r="19313" spans="2:13" x14ac:dyDescent="0.25">
      <c r="B19313" s="3">
        <v>77171</v>
      </c>
      <c r="C19313" s="3">
        <v>0</v>
      </c>
      <c r="G19313" s="4"/>
      <c r="H19313" s="4"/>
      <c r="I19313" s="4"/>
      <c r="J19313" s="4"/>
      <c r="K19313" s="4"/>
      <c r="L19313" s="4"/>
      <c r="M19313" s="4"/>
    </row>
    <row r="19314" spans="2:13" x14ac:dyDescent="0.25">
      <c r="B19314" s="3">
        <v>77172</v>
      </c>
      <c r="C19314" s="3">
        <v>0</v>
      </c>
      <c r="G19314" s="4"/>
      <c r="H19314" s="4"/>
      <c r="I19314" s="4"/>
      <c r="J19314" s="4"/>
      <c r="K19314" s="4"/>
      <c r="L19314" s="4"/>
      <c r="M19314" s="4"/>
    </row>
    <row r="19315" spans="2:13" x14ac:dyDescent="0.25">
      <c r="B19315" s="3">
        <v>77173</v>
      </c>
      <c r="C19315" s="3">
        <v>0</v>
      </c>
      <c r="G19315" s="4"/>
      <c r="H19315" s="4"/>
      <c r="I19315" s="4"/>
      <c r="J19315" s="4"/>
      <c r="K19315" s="4"/>
      <c r="L19315" s="4"/>
      <c r="M19315" s="4"/>
    </row>
    <row r="19316" spans="2:13" x14ac:dyDescent="0.25">
      <c r="B19316" s="3">
        <v>77174</v>
      </c>
      <c r="C19316" s="3">
        <v>0</v>
      </c>
      <c r="G19316" s="4"/>
      <c r="H19316" s="4"/>
      <c r="I19316" s="4"/>
      <c r="J19316" s="4"/>
      <c r="K19316" s="4"/>
      <c r="L19316" s="4"/>
      <c r="M19316" s="4"/>
    </row>
    <row r="19317" spans="2:13" x14ac:dyDescent="0.25">
      <c r="B19317" s="3">
        <v>77175</v>
      </c>
      <c r="C19317" s="3">
        <v>0</v>
      </c>
      <c r="G19317" s="4"/>
      <c r="H19317" s="4"/>
      <c r="I19317" s="4"/>
      <c r="J19317" s="4"/>
      <c r="K19317" s="4"/>
      <c r="L19317" s="4"/>
      <c r="M19317" s="4"/>
    </row>
    <row r="19318" spans="2:13" x14ac:dyDescent="0.25">
      <c r="B19318" s="3">
        <v>77176</v>
      </c>
      <c r="C19318" s="3">
        <v>0</v>
      </c>
      <c r="G19318" s="4"/>
      <c r="H19318" s="4"/>
      <c r="I19318" s="4"/>
      <c r="J19318" s="4"/>
      <c r="K19318" s="4"/>
      <c r="L19318" s="4"/>
      <c r="M19318" s="4"/>
    </row>
    <row r="19319" spans="2:13" x14ac:dyDescent="0.25">
      <c r="B19319" s="3">
        <v>77177</v>
      </c>
      <c r="C19319" s="3">
        <v>0</v>
      </c>
      <c r="G19319" s="4"/>
      <c r="H19319" s="4"/>
      <c r="I19319" s="4"/>
      <c r="J19319" s="4"/>
      <c r="K19319" s="4"/>
      <c r="L19319" s="4"/>
      <c r="M19319" s="4"/>
    </row>
    <row r="19320" spans="2:13" x14ac:dyDescent="0.25">
      <c r="B19320" s="3">
        <v>77178</v>
      </c>
      <c r="C19320" s="3">
        <v>0</v>
      </c>
      <c r="G19320" s="4"/>
      <c r="H19320" s="4"/>
      <c r="I19320" s="4"/>
      <c r="J19320" s="4"/>
      <c r="K19320" s="4"/>
      <c r="L19320" s="4"/>
      <c r="M19320" s="4"/>
    </row>
    <row r="19321" spans="2:13" x14ac:dyDescent="0.25">
      <c r="B19321" s="3">
        <v>77179</v>
      </c>
      <c r="C19321" s="3">
        <v>0</v>
      </c>
      <c r="G19321" s="4"/>
      <c r="H19321" s="4"/>
      <c r="I19321" s="4"/>
      <c r="J19321" s="4"/>
      <c r="K19321" s="4"/>
      <c r="L19321" s="4"/>
      <c r="M19321" s="4"/>
    </row>
    <row r="19322" spans="2:13" x14ac:dyDescent="0.25">
      <c r="B19322" s="3">
        <v>77180</v>
      </c>
      <c r="C19322" s="3">
        <v>0</v>
      </c>
      <c r="G19322" s="4"/>
      <c r="H19322" s="4"/>
      <c r="I19322" s="4"/>
      <c r="J19322" s="4"/>
      <c r="K19322" s="4"/>
      <c r="L19322" s="4"/>
      <c r="M19322" s="4"/>
    </row>
    <row r="19323" spans="2:13" x14ac:dyDescent="0.25">
      <c r="B19323" s="3">
        <v>77181</v>
      </c>
      <c r="C19323" s="3">
        <v>0</v>
      </c>
      <c r="G19323" s="4"/>
      <c r="H19323" s="4"/>
      <c r="I19323" s="4"/>
      <c r="J19323" s="4"/>
      <c r="K19323" s="4"/>
      <c r="L19323" s="4"/>
      <c r="M19323" s="4"/>
    </row>
    <row r="19324" spans="2:13" x14ac:dyDescent="0.25">
      <c r="B19324" s="3">
        <v>77182</v>
      </c>
      <c r="C19324" s="3">
        <v>0</v>
      </c>
      <c r="G19324" s="4"/>
      <c r="H19324" s="4"/>
      <c r="I19324" s="4"/>
      <c r="J19324" s="4"/>
      <c r="K19324" s="4"/>
      <c r="L19324" s="4"/>
      <c r="M19324" s="4"/>
    </row>
    <row r="19325" spans="2:13" x14ac:dyDescent="0.25">
      <c r="B19325" s="3">
        <v>77183</v>
      </c>
      <c r="C19325" s="3">
        <v>0</v>
      </c>
      <c r="G19325" s="4"/>
      <c r="H19325" s="4"/>
      <c r="I19325" s="4"/>
      <c r="J19325" s="4"/>
      <c r="K19325" s="4"/>
      <c r="L19325" s="4"/>
      <c r="M19325" s="4"/>
    </row>
    <row r="19326" spans="2:13" x14ac:dyDescent="0.25">
      <c r="B19326" s="3">
        <v>77184</v>
      </c>
      <c r="C19326" s="3">
        <v>0</v>
      </c>
      <c r="G19326" s="4"/>
      <c r="H19326" s="4"/>
      <c r="I19326" s="4"/>
      <c r="J19326" s="4"/>
      <c r="K19326" s="4"/>
      <c r="L19326" s="4"/>
      <c r="M19326" s="4"/>
    </row>
    <row r="19327" spans="2:13" x14ac:dyDescent="0.25">
      <c r="B19327" s="3">
        <v>77185</v>
      </c>
      <c r="C19327" s="3">
        <v>0</v>
      </c>
      <c r="G19327" s="4"/>
      <c r="H19327" s="4"/>
      <c r="I19327" s="4"/>
      <c r="J19327" s="4"/>
      <c r="K19327" s="4"/>
      <c r="L19327" s="4"/>
      <c r="M19327" s="4"/>
    </row>
    <row r="19328" spans="2:13" x14ac:dyDescent="0.25">
      <c r="B19328" s="3">
        <v>77186</v>
      </c>
      <c r="C19328" s="3">
        <v>0</v>
      </c>
      <c r="G19328" s="4"/>
      <c r="H19328" s="4"/>
      <c r="I19328" s="4"/>
      <c r="J19328" s="4"/>
      <c r="K19328" s="4"/>
      <c r="L19328" s="4"/>
      <c r="M19328" s="4"/>
    </row>
    <row r="19329" spans="2:13" x14ac:dyDescent="0.25">
      <c r="B19329" s="3">
        <v>77187</v>
      </c>
      <c r="C19329" s="3">
        <v>0</v>
      </c>
      <c r="G19329" s="4"/>
      <c r="H19329" s="4"/>
      <c r="I19329" s="4"/>
      <c r="J19329" s="4"/>
      <c r="K19329" s="4"/>
      <c r="L19329" s="4"/>
      <c r="M19329" s="4"/>
    </row>
    <row r="19330" spans="2:13" x14ac:dyDescent="0.25">
      <c r="B19330" s="3">
        <v>77188</v>
      </c>
      <c r="C19330" s="3">
        <v>0</v>
      </c>
      <c r="G19330" s="4"/>
      <c r="H19330" s="4"/>
      <c r="I19330" s="4"/>
      <c r="J19330" s="4"/>
      <c r="K19330" s="4"/>
      <c r="L19330" s="4"/>
      <c r="M19330" s="4"/>
    </row>
    <row r="19331" spans="2:13" x14ac:dyDescent="0.25">
      <c r="B19331" s="3">
        <v>77189</v>
      </c>
      <c r="C19331" s="3">
        <v>0</v>
      </c>
      <c r="G19331" s="4"/>
      <c r="H19331" s="4"/>
      <c r="I19331" s="4"/>
      <c r="J19331" s="4"/>
      <c r="K19331" s="4"/>
      <c r="L19331" s="4"/>
      <c r="M19331" s="4"/>
    </row>
    <row r="19332" spans="2:13" x14ac:dyDescent="0.25">
      <c r="B19332" s="3">
        <v>77190</v>
      </c>
      <c r="C19332" s="3">
        <v>0</v>
      </c>
      <c r="G19332" s="4"/>
      <c r="H19332" s="4"/>
      <c r="I19332" s="4"/>
      <c r="J19332" s="4"/>
      <c r="K19332" s="4"/>
      <c r="L19332" s="4"/>
      <c r="M19332" s="4"/>
    </row>
    <row r="19333" spans="2:13" x14ac:dyDescent="0.25">
      <c r="B19333" s="3">
        <v>77191</v>
      </c>
      <c r="C19333" s="3">
        <v>0</v>
      </c>
      <c r="G19333" s="4"/>
      <c r="H19333" s="4"/>
      <c r="I19333" s="4"/>
      <c r="J19333" s="4"/>
      <c r="K19333" s="4"/>
      <c r="L19333" s="4"/>
      <c r="M19333" s="4"/>
    </row>
    <row r="19334" spans="2:13" x14ac:dyDescent="0.25">
      <c r="B19334" s="3">
        <v>77192</v>
      </c>
      <c r="C19334" s="3">
        <v>0</v>
      </c>
      <c r="G19334" s="4"/>
      <c r="H19334" s="4"/>
      <c r="I19334" s="4"/>
      <c r="J19334" s="4"/>
      <c r="K19334" s="4"/>
      <c r="L19334" s="4"/>
      <c r="M19334" s="4"/>
    </row>
    <row r="19335" spans="2:13" x14ac:dyDescent="0.25">
      <c r="B19335" s="3">
        <v>77193</v>
      </c>
      <c r="C19335" s="3">
        <v>0</v>
      </c>
      <c r="G19335" s="4"/>
      <c r="H19335" s="4"/>
      <c r="I19335" s="4"/>
      <c r="J19335" s="4"/>
      <c r="K19335" s="4"/>
      <c r="L19335" s="4"/>
      <c r="M19335" s="4"/>
    </row>
    <row r="19336" spans="2:13" x14ac:dyDescent="0.25">
      <c r="B19336" s="3">
        <v>77194</v>
      </c>
      <c r="C19336" s="3">
        <v>0</v>
      </c>
      <c r="G19336" s="4"/>
      <c r="H19336" s="4"/>
      <c r="I19336" s="4"/>
      <c r="J19336" s="4"/>
      <c r="K19336" s="4"/>
      <c r="L19336" s="4"/>
      <c r="M19336" s="4"/>
    </row>
    <row r="19337" spans="2:13" x14ac:dyDescent="0.25">
      <c r="B19337" s="3">
        <v>77195</v>
      </c>
      <c r="C19337" s="3">
        <v>0</v>
      </c>
      <c r="G19337" s="4"/>
      <c r="H19337" s="4"/>
      <c r="I19337" s="4"/>
      <c r="J19337" s="4"/>
      <c r="K19337" s="4"/>
      <c r="L19337" s="4"/>
      <c r="M19337" s="4"/>
    </row>
    <row r="19338" spans="2:13" x14ac:dyDescent="0.25">
      <c r="B19338" s="3">
        <v>77196</v>
      </c>
      <c r="C19338" s="3">
        <v>0</v>
      </c>
      <c r="G19338" s="4"/>
      <c r="H19338" s="4"/>
      <c r="I19338" s="4"/>
      <c r="J19338" s="4"/>
      <c r="K19338" s="4"/>
      <c r="L19338" s="4"/>
      <c r="M19338" s="4"/>
    </row>
    <row r="19339" spans="2:13" x14ac:dyDescent="0.25">
      <c r="B19339" s="3">
        <v>77197</v>
      </c>
      <c r="C19339" s="3">
        <v>0</v>
      </c>
      <c r="G19339" s="4"/>
      <c r="H19339" s="4"/>
      <c r="I19339" s="4"/>
      <c r="J19339" s="4"/>
      <c r="K19339" s="4"/>
      <c r="L19339" s="4"/>
      <c r="M19339" s="4"/>
    </row>
    <row r="19340" spans="2:13" x14ac:dyDescent="0.25">
      <c r="B19340" s="3">
        <v>77198</v>
      </c>
      <c r="C19340" s="3">
        <v>0</v>
      </c>
      <c r="G19340" s="4"/>
      <c r="H19340" s="4"/>
      <c r="I19340" s="4"/>
      <c r="J19340" s="4"/>
      <c r="K19340" s="4"/>
      <c r="L19340" s="4"/>
      <c r="M19340" s="4"/>
    </row>
    <row r="19341" spans="2:13" x14ac:dyDescent="0.25">
      <c r="B19341" s="3">
        <v>78168</v>
      </c>
      <c r="C19341" s="3">
        <v>0</v>
      </c>
      <c r="G19341" s="4"/>
      <c r="H19341" s="4"/>
      <c r="I19341" s="4"/>
      <c r="J19341" s="4"/>
      <c r="K19341" s="4"/>
      <c r="L19341" s="4"/>
      <c r="M19341" s="4"/>
    </row>
    <row r="19342" spans="2:13" x14ac:dyDescent="0.25">
      <c r="B19342" s="3">
        <v>78169</v>
      </c>
      <c r="C19342" s="3">
        <v>0</v>
      </c>
      <c r="G19342" s="4"/>
      <c r="H19342" s="4"/>
      <c r="I19342" s="4"/>
      <c r="J19342" s="4"/>
      <c r="K19342" s="4"/>
      <c r="L19342" s="4"/>
      <c r="M19342" s="4"/>
    </row>
    <row r="19343" spans="2:13" x14ac:dyDescent="0.25">
      <c r="B19343" s="3">
        <v>78170</v>
      </c>
      <c r="C19343" s="3">
        <v>0</v>
      </c>
      <c r="G19343" s="4"/>
      <c r="H19343" s="4"/>
      <c r="I19343" s="4"/>
      <c r="J19343" s="4"/>
      <c r="K19343" s="4"/>
      <c r="L19343" s="4"/>
      <c r="M19343" s="4"/>
    </row>
    <row r="19344" spans="2:13" x14ac:dyDescent="0.25">
      <c r="B19344" s="3">
        <v>78171</v>
      </c>
      <c r="C19344" s="3">
        <v>0</v>
      </c>
      <c r="G19344" s="4"/>
      <c r="H19344" s="4"/>
      <c r="I19344" s="4"/>
      <c r="J19344" s="4"/>
      <c r="K19344" s="4"/>
      <c r="L19344" s="4"/>
      <c r="M19344" s="4"/>
    </row>
    <row r="19345" spans="2:13" x14ac:dyDescent="0.25">
      <c r="B19345" s="3">
        <v>78172</v>
      </c>
      <c r="C19345" s="3">
        <v>0</v>
      </c>
      <c r="G19345" s="4"/>
      <c r="H19345" s="4"/>
      <c r="I19345" s="4"/>
      <c r="J19345" s="4"/>
      <c r="K19345" s="4"/>
      <c r="L19345" s="4"/>
      <c r="M19345" s="4"/>
    </row>
    <row r="19346" spans="2:13" x14ac:dyDescent="0.25">
      <c r="B19346" s="3">
        <v>78173</v>
      </c>
      <c r="C19346" s="3">
        <v>0</v>
      </c>
      <c r="G19346" s="4"/>
      <c r="H19346" s="4"/>
      <c r="I19346" s="4"/>
      <c r="J19346" s="4"/>
      <c r="K19346" s="4"/>
      <c r="L19346" s="4"/>
      <c r="M19346" s="4"/>
    </row>
    <row r="19347" spans="2:13" x14ac:dyDescent="0.25">
      <c r="B19347" s="3">
        <v>78174</v>
      </c>
      <c r="C19347" s="3">
        <v>0</v>
      </c>
      <c r="G19347" s="4"/>
      <c r="H19347" s="4"/>
      <c r="I19347" s="4"/>
      <c r="J19347" s="4"/>
      <c r="K19347" s="4"/>
      <c r="L19347" s="4"/>
      <c r="M19347" s="4"/>
    </row>
    <row r="19348" spans="2:13" x14ac:dyDescent="0.25">
      <c r="B19348" s="3">
        <v>78175</v>
      </c>
      <c r="C19348" s="3">
        <v>0</v>
      </c>
      <c r="G19348" s="4"/>
      <c r="H19348" s="4"/>
      <c r="I19348" s="4"/>
      <c r="J19348" s="4"/>
      <c r="K19348" s="4"/>
      <c r="L19348" s="4"/>
      <c r="M19348" s="4"/>
    </row>
    <row r="19349" spans="2:13" x14ac:dyDescent="0.25">
      <c r="B19349" s="3">
        <v>78176</v>
      </c>
      <c r="C19349" s="3">
        <v>0</v>
      </c>
      <c r="G19349" s="4"/>
      <c r="H19349" s="4"/>
      <c r="I19349" s="4"/>
      <c r="J19349" s="4"/>
      <c r="K19349" s="4"/>
      <c r="L19349" s="4"/>
      <c r="M19349" s="4"/>
    </row>
    <row r="19350" spans="2:13" x14ac:dyDescent="0.25">
      <c r="B19350" s="3">
        <v>78177</v>
      </c>
      <c r="C19350" s="3">
        <v>0</v>
      </c>
      <c r="G19350" s="4"/>
      <c r="H19350" s="4"/>
      <c r="I19350" s="4"/>
      <c r="J19350" s="4"/>
      <c r="K19350" s="4"/>
      <c r="L19350" s="4"/>
      <c r="M19350" s="4"/>
    </row>
    <row r="19351" spans="2:13" x14ac:dyDescent="0.25">
      <c r="B19351" s="3">
        <v>78178</v>
      </c>
      <c r="C19351" s="3">
        <v>0</v>
      </c>
      <c r="G19351" s="4"/>
      <c r="H19351" s="4"/>
      <c r="I19351" s="4"/>
      <c r="J19351" s="4"/>
      <c r="K19351" s="4"/>
      <c r="L19351" s="4"/>
      <c r="M19351" s="4"/>
    </row>
    <row r="19352" spans="2:13" x14ac:dyDescent="0.25">
      <c r="B19352" s="3">
        <v>78179</v>
      </c>
      <c r="C19352" s="3">
        <v>0</v>
      </c>
      <c r="G19352" s="4"/>
      <c r="H19352" s="4"/>
      <c r="I19352" s="4"/>
      <c r="J19352" s="4"/>
      <c r="K19352" s="4"/>
      <c r="L19352" s="4"/>
      <c r="M19352" s="4"/>
    </row>
    <row r="19353" spans="2:13" x14ac:dyDescent="0.25">
      <c r="B19353" s="3">
        <v>78180</v>
      </c>
      <c r="C19353" s="3">
        <v>0</v>
      </c>
      <c r="G19353" s="4"/>
      <c r="H19353" s="4"/>
      <c r="I19353" s="4"/>
      <c r="J19353" s="4"/>
      <c r="K19353" s="4"/>
      <c r="L19353" s="4"/>
      <c r="M19353" s="4"/>
    </row>
    <row r="19354" spans="2:13" x14ac:dyDescent="0.25">
      <c r="B19354" s="3">
        <v>78181</v>
      </c>
      <c r="C19354" s="3">
        <v>0</v>
      </c>
      <c r="G19354" s="4"/>
      <c r="H19354" s="4"/>
      <c r="I19354" s="4"/>
      <c r="J19354" s="4"/>
      <c r="K19354" s="4"/>
      <c r="L19354" s="4"/>
      <c r="M19354" s="4"/>
    </row>
    <row r="19355" spans="2:13" x14ac:dyDescent="0.25">
      <c r="B19355" s="3">
        <v>78182</v>
      </c>
      <c r="C19355" s="3">
        <v>0</v>
      </c>
      <c r="G19355" s="4"/>
      <c r="H19355" s="4"/>
      <c r="I19355" s="4"/>
      <c r="J19355" s="4"/>
      <c r="K19355" s="4"/>
      <c r="L19355" s="4"/>
      <c r="M19355" s="4"/>
    </row>
    <row r="19356" spans="2:13" x14ac:dyDescent="0.25">
      <c r="B19356" s="3">
        <v>78183</v>
      </c>
      <c r="C19356" s="3">
        <v>0</v>
      </c>
      <c r="G19356" s="4"/>
      <c r="H19356" s="4"/>
      <c r="I19356" s="4"/>
      <c r="J19356" s="4"/>
      <c r="K19356" s="4"/>
      <c r="L19356" s="4"/>
      <c r="M19356" s="4"/>
    </row>
    <row r="19357" spans="2:13" x14ac:dyDescent="0.25">
      <c r="B19357" s="3">
        <v>78184</v>
      </c>
      <c r="C19357" s="3">
        <v>0</v>
      </c>
      <c r="G19357" s="4"/>
      <c r="H19357" s="4"/>
      <c r="I19357" s="4"/>
      <c r="J19357" s="4"/>
      <c r="K19357" s="4"/>
      <c r="L19357" s="4"/>
      <c r="M19357" s="4"/>
    </row>
    <row r="19358" spans="2:13" x14ac:dyDescent="0.25">
      <c r="B19358" s="3">
        <v>78185</v>
      </c>
      <c r="C19358" s="3">
        <v>0</v>
      </c>
      <c r="G19358" s="4"/>
      <c r="H19358" s="4"/>
      <c r="I19358" s="4"/>
      <c r="J19358" s="4"/>
      <c r="K19358" s="4"/>
      <c r="L19358" s="4"/>
      <c r="M19358" s="4"/>
    </row>
    <row r="19359" spans="2:13" x14ac:dyDescent="0.25">
      <c r="B19359" s="3">
        <v>78186</v>
      </c>
      <c r="C19359" s="3">
        <v>0</v>
      </c>
      <c r="G19359" s="4"/>
      <c r="H19359" s="4"/>
      <c r="I19359" s="4"/>
      <c r="J19359" s="4"/>
      <c r="K19359" s="4"/>
      <c r="L19359" s="4"/>
      <c r="M19359" s="4"/>
    </row>
    <row r="19360" spans="2:13" x14ac:dyDescent="0.25">
      <c r="B19360" s="3">
        <v>78187</v>
      </c>
      <c r="C19360" s="3">
        <v>0</v>
      </c>
      <c r="G19360" s="4"/>
      <c r="H19360" s="4"/>
      <c r="I19360" s="4"/>
      <c r="J19360" s="4"/>
      <c r="K19360" s="4"/>
      <c r="L19360" s="4"/>
      <c r="M19360" s="4"/>
    </row>
    <row r="19361" spans="2:13" x14ac:dyDescent="0.25">
      <c r="B19361" s="3">
        <v>78188</v>
      </c>
      <c r="C19361" s="3">
        <v>0</v>
      </c>
      <c r="G19361" s="4"/>
      <c r="H19361" s="4"/>
      <c r="I19361" s="4"/>
      <c r="J19361" s="4"/>
      <c r="K19361" s="4"/>
      <c r="L19361" s="4"/>
      <c r="M19361" s="4"/>
    </row>
    <row r="19362" spans="2:13" x14ac:dyDescent="0.25">
      <c r="B19362" s="3">
        <v>78189</v>
      </c>
      <c r="C19362" s="3">
        <v>0</v>
      </c>
      <c r="G19362" s="4"/>
      <c r="H19362" s="4"/>
      <c r="I19362" s="4"/>
      <c r="J19362" s="4"/>
      <c r="K19362" s="4"/>
      <c r="L19362" s="4"/>
      <c r="M19362" s="4"/>
    </row>
    <row r="19363" spans="2:13" x14ac:dyDescent="0.25">
      <c r="B19363" s="3">
        <v>78190</v>
      </c>
      <c r="C19363" s="3">
        <v>0</v>
      </c>
      <c r="G19363" s="4"/>
      <c r="H19363" s="4"/>
      <c r="I19363" s="4"/>
      <c r="J19363" s="4"/>
      <c r="K19363" s="4"/>
      <c r="L19363" s="4"/>
      <c r="M19363" s="4"/>
    </row>
    <row r="19364" spans="2:13" x14ac:dyDescent="0.25">
      <c r="B19364" s="3">
        <v>78191</v>
      </c>
      <c r="C19364" s="3">
        <v>0</v>
      </c>
      <c r="G19364" s="4"/>
      <c r="H19364" s="4"/>
      <c r="I19364" s="4"/>
      <c r="J19364" s="4"/>
      <c r="K19364" s="4"/>
      <c r="L19364" s="4"/>
      <c r="M19364" s="4"/>
    </row>
    <row r="19365" spans="2:13" x14ac:dyDescent="0.25">
      <c r="B19365" s="3">
        <v>78192</v>
      </c>
      <c r="C19365" s="3">
        <v>0</v>
      </c>
      <c r="G19365" s="4"/>
      <c r="H19365" s="4"/>
      <c r="I19365" s="4"/>
      <c r="J19365" s="4"/>
      <c r="K19365" s="4"/>
      <c r="L19365" s="4"/>
      <c r="M19365" s="4"/>
    </row>
    <row r="19366" spans="2:13" x14ac:dyDescent="0.25">
      <c r="B19366" s="3">
        <v>78193</v>
      </c>
      <c r="C19366" s="3">
        <v>0</v>
      </c>
      <c r="G19366" s="4"/>
      <c r="H19366" s="4"/>
      <c r="I19366" s="4"/>
      <c r="J19366" s="4"/>
      <c r="K19366" s="4"/>
      <c r="L19366" s="4"/>
      <c r="M19366" s="4"/>
    </row>
    <row r="19367" spans="2:13" x14ac:dyDescent="0.25">
      <c r="B19367" s="3">
        <v>78194</v>
      </c>
      <c r="C19367" s="3">
        <v>0</v>
      </c>
      <c r="G19367" s="4"/>
      <c r="H19367" s="4"/>
      <c r="I19367" s="4"/>
      <c r="J19367" s="4"/>
      <c r="K19367" s="4"/>
      <c r="L19367" s="4"/>
      <c r="M19367" s="4"/>
    </row>
    <row r="19368" spans="2:13" x14ac:dyDescent="0.25">
      <c r="B19368" s="3">
        <v>78195</v>
      </c>
      <c r="C19368" s="3">
        <v>0</v>
      </c>
      <c r="G19368" s="4"/>
      <c r="H19368" s="4"/>
      <c r="I19368" s="4"/>
      <c r="J19368" s="4"/>
      <c r="K19368" s="4"/>
      <c r="L19368" s="4"/>
      <c r="M19368" s="4"/>
    </row>
    <row r="19369" spans="2:13" x14ac:dyDescent="0.25">
      <c r="B19369" s="3">
        <v>78196</v>
      </c>
      <c r="C19369" s="3">
        <v>0</v>
      </c>
      <c r="G19369" s="4"/>
      <c r="H19369" s="4"/>
      <c r="I19369" s="4"/>
      <c r="J19369" s="4"/>
      <c r="K19369" s="4"/>
      <c r="L19369" s="4"/>
      <c r="M19369" s="4"/>
    </row>
    <row r="19370" spans="2:13" x14ac:dyDescent="0.25">
      <c r="B19370" s="3">
        <v>78197</v>
      </c>
      <c r="C19370" s="3">
        <v>0</v>
      </c>
      <c r="G19370" s="4"/>
      <c r="H19370" s="4"/>
      <c r="I19370" s="4"/>
      <c r="J19370" s="4"/>
      <c r="K19370" s="4"/>
      <c r="L19370" s="4"/>
      <c r="M19370" s="4"/>
    </row>
    <row r="19371" spans="2:13" x14ac:dyDescent="0.25">
      <c r="B19371" s="3">
        <v>78198</v>
      </c>
      <c r="C19371" s="3">
        <v>0</v>
      </c>
      <c r="G19371" s="4"/>
      <c r="H19371" s="4"/>
      <c r="I19371" s="4"/>
      <c r="J19371" s="4"/>
      <c r="K19371" s="4"/>
      <c r="L19371" s="4"/>
      <c r="M19371" s="4"/>
    </row>
    <row r="19372" spans="2:13" x14ac:dyDescent="0.25">
      <c r="B19372" s="3">
        <v>78199</v>
      </c>
      <c r="C19372" s="3">
        <v>0</v>
      </c>
      <c r="G19372" s="4"/>
      <c r="H19372" s="4"/>
      <c r="I19372" s="4"/>
      <c r="J19372" s="4"/>
      <c r="K19372" s="4"/>
      <c r="L19372" s="4"/>
      <c r="M19372" s="4"/>
    </row>
    <row r="19373" spans="2:13" x14ac:dyDescent="0.25">
      <c r="B19373" s="3">
        <v>78200</v>
      </c>
      <c r="C19373" s="3">
        <v>0</v>
      </c>
      <c r="G19373" s="4"/>
      <c r="H19373" s="4"/>
      <c r="I19373" s="4"/>
      <c r="J19373" s="4"/>
      <c r="K19373" s="4"/>
      <c r="L19373" s="4"/>
      <c r="M19373" s="4"/>
    </row>
    <row r="19374" spans="2:13" x14ac:dyDescent="0.25">
      <c r="B19374" s="3">
        <v>78201</v>
      </c>
      <c r="C19374" s="3">
        <v>0</v>
      </c>
      <c r="G19374" s="4"/>
      <c r="H19374" s="4"/>
      <c r="I19374" s="4"/>
      <c r="J19374" s="4"/>
      <c r="K19374" s="4"/>
      <c r="L19374" s="4"/>
      <c r="M19374" s="4"/>
    </row>
    <row r="19375" spans="2:13" x14ac:dyDescent="0.25">
      <c r="B19375" s="3">
        <v>79175</v>
      </c>
      <c r="C19375" s="3">
        <v>0</v>
      </c>
      <c r="G19375" s="4"/>
      <c r="H19375" s="4"/>
      <c r="I19375" s="4"/>
      <c r="J19375" s="4"/>
      <c r="K19375" s="4"/>
      <c r="L19375" s="4"/>
      <c r="M19375" s="4"/>
    </row>
    <row r="19376" spans="2:13" x14ac:dyDescent="0.25">
      <c r="B19376" s="3">
        <v>79176</v>
      </c>
      <c r="C19376" s="3">
        <v>0</v>
      </c>
      <c r="G19376" s="4"/>
      <c r="H19376" s="4"/>
      <c r="I19376" s="4"/>
      <c r="J19376" s="4"/>
      <c r="K19376" s="4"/>
      <c r="L19376" s="4"/>
      <c r="M19376" s="4"/>
    </row>
    <row r="19377" spans="2:13" x14ac:dyDescent="0.25">
      <c r="B19377" s="3">
        <v>79177</v>
      </c>
      <c r="C19377" s="3">
        <v>0</v>
      </c>
      <c r="G19377" s="4"/>
      <c r="H19377" s="4"/>
      <c r="I19377" s="4"/>
      <c r="J19377" s="4"/>
      <c r="K19377" s="4"/>
      <c r="L19377" s="4"/>
      <c r="M19377" s="4"/>
    </row>
    <row r="19378" spans="2:13" x14ac:dyDescent="0.25">
      <c r="B19378" s="3">
        <v>79178</v>
      </c>
      <c r="C19378" s="3">
        <v>0</v>
      </c>
      <c r="G19378" s="4"/>
      <c r="H19378" s="4"/>
      <c r="I19378" s="4"/>
      <c r="J19378" s="4"/>
      <c r="K19378" s="4"/>
      <c r="L19378" s="4"/>
      <c r="M19378" s="4"/>
    </row>
    <row r="19379" spans="2:13" x14ac:dyDescent="0.25">
      <c r="B19379" s="3">
        <v>79179</v>
      </c>
      <c r="C19379" s="3">
        <v>0</v>
      </c>
      <c r="G19379" s="4"/>
      <c r="H19379" s="4"/>
      <c r="I19379" s="4"/>
      <c r="J19379" s="4"/>
      <c r="K19379" s="4"/>
      <c r="L19379" s="4"/>
      <c r="M19379" s="4"/>
    </row>
    <row r="19380" spans="2:13" x14ac:dyDescent="0.25">
      <c r="B19380" s="3">
        <v>79180</v>
      </c>
      <c r="C19380" s="3">
        <v>0</v>
      </c>
      <c r="G19380" s="4"/>
      <c r="H19380" s="4"/>
      <c r="I19380" s="4"/>
      <c r="J19380" s="4"/>
      <c r="K19380" s="4"/>
      <c r="L19380" s="4"/>
      <c r="M19380" s="4"/>
    </row>
    <row r="19381" spans="2:13" x14ac:dyDescent="0.25">
      <c r="B19381" s="3">
        <v>79181</v>
      </c>
      <c r="C19381" s="3">
        <v>0</v>
      </c>
      <c r="G19381" s="4"/>
      <c r="H19381" s="4"/>
      <c r="I19381" s="4"/>
      <c r="J19381" s="4"/>
      <c r="K19381" s="4"/>
      <c r="L19381" s="4"/>
      <c r="M19381" s="4"/>
    </row>
    <row r="19382" spans="2:13" x14ac:dyDescent="0.25">
      <c r="B19382" s="3">
        <v>79182</v>
      </c>
      <c r="C19382" s="3">
        <v>0</v>
      </c>
      <c r="G19382" s="4"/>
      <c r="H19382" s="4"/>
      <c r="I19382" s="4"/>
      <c r="J19382" s="4"/>
      <c r="K19382" s="4"/>
      <c r="L19382" s="4"/>
      <c r="M19382" s="4"/>
    </row>
    <row r="19383" spans="2:13" x14ac:dyDescent="0.25">
      <c r="B19383" s="3">
        <v>79183</v>
      </c>
      <c r="C19383" s="3">
        <v>0</v>
      </c>
      <c r="G19383" s="4"/>
      <c r="H19383" s="4"/>
      <c r="I19383" s="4"/>
      <c r="J19383" s="4"/>
      <c r="K19383" s="4"/>
      <c r="L19383" s="4"/>
      <c r="M19383" s="4"/>
    </row>
    <row r="19384" spans="2:13" x14ac:dyDescent="0.25">
      <c r="B19384" s="3">
        <v>79184</v>
      </c>
      <c r="C19384" s="3">
        <v>0</v>
      </c>
      <c r="G19384" s="4"/>
      <c r="H19384" s="4"/>
      <c r="I19384" s="4"/>
      <c r="J19384" s="4"/>
      <c r="K19384" s="4"/>
      <c r="L19384" s="4"/>
      <c r="M19384" s="4"/>
    </row>
    <row r="19385" spans="2:13" x14ac:dyDescent="0.25">
      <c r="B19385" s="3">
        <v>79185</v>
      </c>
      <c r="C19385" s="3">
        <v>0</v>
      </c>
      <c r="G19385" s="4"/>
      <c r="H19385" s="4"/>
      <c r="I19385" s="4"/>
      <c r="J19385" s="4"/>
      <c r="K19385" s="4"/>
      <c r="L19385" s="4"/>
      <c r="M19385" s="4"/>
    </row>
    <row r="19386" spans="2:13" x14ac:dyDescent="0.25">
      <c r="B19386" s="3">
        <v>79186</v>
      </c>
      <c r="C19386" s="3">
        <v>0</v>
      </c>
      <c r="G19386" s="4"/>
      <c r="H19386" s="4"/>
      <c r="I19386" s="4"/>
      <c r="J19386" s="4"/>
      <c r="K19386" s="4"/>
      <c r="L19386" s="4"/>
      <c r="M19386" s="4"/>
    </row>
    <row r="19387" spans="2:13" x14ac:dyDescent="0.25">
      <c r="B19387" s="3">
        <v>79187</v>
      </c>
      <c r="C19387" s="3">
        <v>0</v>
      </c>
      <c r="G19387" s="4"/>
      <c r="H19387" s="4"/>
      <c r="I19387" s="4"/>
      <c r="J19387" s="4"/>
      <c r="K19387" s="4"/>
      <c r="L19387" s="4"/>
      <c r="M19387" s="4"/>
    </row>
    <row r="19388" spans="2:13" x14ac:dyDescent="0.25">
      <c r="B19388" s="3">
        <v>79188</v>
      </c>
      <c r="C19388" s="3">
        <v>0</v>
      </c>
      <c r="G19388" s="4"/>
      <c r="H19388" s="4"/>
      <c r="I19388" s="4"/>
      <c r="J19388" s="4"/>
      <c r="K19388" s="4"/>
      <c r="L19388" s="4"/>
      <c r="M19388" s="4"/>
    </row>
    <row r="19389" spans="2:13" x14ac:dyDescent="0.25">
      <c r="B19389" s="3">
        <v>79189</v>
      </c>
      <c r="C19389" s="3">
        <v>0</v>
      </c>
      <c r="G19389" s="4"/>
      <c r="H19389" s="4"/>
      <c r="I19389" s="4"/>
      <c r="J19389" s="4"/>
      <c r="K19389" s="4"/>
      <c r="L19389" s="4"/>
      <c r="M19389" s="4"/>
    </row>
    <row r="19390" spans="2:13" x14ac:dyDescent="0.25">
      <c r="B19390" s="3">
        <v>79190</v>
      </c>
      <c r="C19390" s="3">
        <v>0</v>
      </c>
      <c r="G19390" s="4"/>
      <c r="H19390" s="4"/>
      <c r="I19390" s="4"/>
      <c r="J19390" s="4"/>
      <c r="K19390" s="4"/>
      <c r="L19390" s="4"/>
      <c r="M19390" s="4"/>
    </row>
    <row r="19391" spans="2:13" x14ac:dyDescent="0.25">
      <c r="B19391" s="3">
        <v>79191</v>
      </c>
      <c r="C19391" s="3">
        <v>0</v>
      </c>
      <c r="G19391" s="4"/>
      <c r="H19391" s="4"/>
      <c r="I19391" s="4"/>
      <c r="J19391" s="4"/>
      <c r="K19391" s="4"/>
      <c r="L19391" s="4"/>
      <c r="M19391" s="4"/>
    </row>
    <row r="19392" spans="2:13" x14ac:dyDescent="0.25">
      <c r="B19392" s="3">
        <v>79192</v>
      </c>
      <c r="C19392" s="3">
        <v>0</v>
      </c>
      <c r="G19392" s="4"/>
      <c r="H19392" s="4"/>
      <c r="I19392" s="4"/>
      <c r="J19392" s="4"/>
      <c r="K19392" s="4"/>
      <c r="L19392" s="4"/>
      <c r="M19392" s="4"/>
    </row>
    <row r="19393" spans="2:13" x14ac:dyDescent="0.25">
      <c r="B19393" s="3">
        <v>79193</v>
      </c>
      <c r="C19393" s="3">
        <v>0</v>
      </c>
      <c r="G19393" s="4"/>
      <c r="H19393" s="4"/>
      <c r="I19393" s="4"/>
      <c r="J19393" s="4"/>
      <c r="K19393" s="4"/>
      <c r="L19393" s="4"/>
      <c r="M19393" s="4"/>
    </row>
    <row r="19394" spans="2:13" x14ac:dyDescent="0.25">
      <c r="B19394" s="3">
        <v>79194</v>
      </c>
      <c r="C19394" s="3">
        <v>0</v>
      </c>
      <c r="G19394" s="4"/>
      <c r="H19394" s="4"/>
      <c r="I19394" s="4"/>
      <c r="J19394" s="4"/>
      <c r="K19394" s="4"/>
      <c r="L19394" s="4"/>
      <c r="M19394" s="4"/>
    </row>
    <row r="19395" spans="2:13" x14ac:dyDescent="0.25">
      <c r="B19395" s="3">
        <v>79195</v>
      </c>
      <c r="C19395" s="3">
        <v>0</v>
      </c>
      <c r="G19395" s="4"/>
      <c r="H19395" s="4"/>
      <c r="I19395" s="4"/>
      <c r="J19395" s="4"/>
      <c r="K19395" s="4"/>
      <c r="L19395" s="4"/>
      <c r="M19395" s="4"/>
    </row>
    <row r="19396" spans="2:13" x14ac:dyDescent="0.25">
      <c r="B19396" s="3">
        <v>79196</v>
      </c>
      <c r="C19396" s="3">
        <v>0</v>
      </c>
      <c r="G19396" s="4"/>
      <c r="H19396" s="4"/>
      <c r="I19396" s="4"/>
      <c r="J19396" s="4"/>
      <c r="K19396" s="4"/>
      <c r="L19396" s="4"/>
      <c r="M19396" s="4"/>
    </row>
    <row r="19397" spans="2:13" x14ac:dyDescent="0.25">
      <c r="B19397" s="3">
        <v>79197</v>
      </c>
      <c r="C19397" s="3">
        <v>0</v>
      </c>
      <c r="G19397" s="4"/>
      <c r="H19397" s="4"/>
      <c r="I19397" s="4"/>
      <c r="J19397" s="4"/>
      <c r="K19397" s="4"/>
      <c r="L19397" s="4"/>
      <c r="M19397" s="4"/>
    </row>
    <row r="19398" spans="2:13" x14ac:dyDescent="0.25">
      <c r="B19398" s="3">
        <v>79198</v>
      </c>
      <c r="C19398" s="3">
        <v>0</v>
      </c>
      <c r="G19398" s="4"/>
      <c r="H19398" s="4"/>
      <c r="I19398" s="4"/>
      <c r="J19398" s="4"/>
      <c r="K19398" s="4"/>
      <c r="L19398" s="4"/>
      <c r="M19398" s="4"/>
    </row>
    <row r="19399" spans="2:13" x14ac:dyDescent="0.25">
      <c r="B19399" s="3">
        <v>79199</v>
      </c>
      <c r="C19399" s="3">
        <v>0</v>
      </c>
      <c r="G19399" s="4"/>
      <c r="H19399" s="4"/>
      <c r="I19399" s="4"/>
      <c r="J19399" s="4"/>
      <c r="K19399" s="4"/>
      <c r="L19399" s="4"/>
      <c r="M19399" s="4"/>
    </row>
    <row r="19400" spans="2:13" x14ac:dyDescent="0.25">
      <c r="B19400" s="3">
        <v>79200</v>
      </c>
      <c r="C19400" s="3">
        <v>0</v>
      </c>
      <c r="G19400" s="4"/>
      <c r="H19400" s="4"/>
      <c r="I19400" s="4"/>
      <c r="J19400" s="4"/>
      <c r="K19400" s="4"/>
      <c r="L19400" s="4"/>
      <c r="M19400" s="4"/>
    </row>
    <row r="19401" spans="2:13" x14ac:dyDescent="0.25">
      <c r="B19401" s="3">
        <v>79201</v>
      </c>
      <c r="C19401" s="3">
        <v>0</v>
      </c>
      <c r="G19401" s="4"/>
      <c r="H19401" s="4"/>
      <c r="I19401" s="4"/>
      <c r="J19401" s="4"/>
      <c r="K19401" s="4"/>
      <c r="L19401" s="4"/>
      <c r="M19401" s="4"/>
    </row>
    <row r="19402" spans="2:13" x14ac:dyDescent="0.25">
      <c r="B19402" s="3">
        <v>79202</v>
      </c>
      <c r="C19402" s="3">
        <v>0</v>
      </c>
      <c r="G19402" s="4"/>
      <c r="H19402" s="4"/>
      <c r="I19402" s="4"/>
      <c r="J19402" s="4"/>
      <c r="K19402" s="4"/>
      <c r="L19402" s="4"/>
      <c r="M19402" s="4"/>
    </row>
    <row r="19403" spans="2:13" x14ac:dyDescent="0.25">
      <c r="B19403" s="3">
        <v>79203</v>
      </c>
      <c r="C19403" s="3">
        <v>0</v>
      </c>
      <c r="G19403" s="4"/>
      <c r="H19403" s="4"/>
      <c r="I19403" s="4"/>
      <c r="J19403" s="4"/>
      <c r="K19403" s="4"/>
      <c r="L19403" s="4"/>
      <c r="M19403" s="4"/>
    </row>
    <row r="19404" spans="2:13" x14ac:dyDescent="0.25">
      <c r="B19404" s="3">
        <v>79204</v>
      </c>
      <c r="C19404" s="3">
        <v>0</v>
      </c>
      <c r="G19404" s="4"/>
      <c r="H19404" s="4"/>
      <c r="I19404" s="4"/>
      <c r="J19404" s="4"/>
      <c r="K19404" s="4"/>
      <c r="L19404" s="4"/>
      <c r="M19404" s="4"/>
    </row>
    <row r="19405" spans="2:13" x14ac:dyDescent="0.25">
      <c r="B19405" s="3">
        <v>80177</v>
      </c>
      <c r="C19405" s="3">
        <v>0</v>
      </c>
      <c r="G19405" s="4"/>
      <c r="H19405" s="4"/>
      <c r="I19405" s="4"/>
      <c r="J19405" s="4"/>
      <c r="K19405" s="4"/>
      <c r="L19405" s="4"/>
      <c r="M19405" s="4"/>
    </row>
    <row r="19406" spans="2:13" x14ac:dyDescent="0.25">
      <c r="B19406" s="3">
        <v>80178</v>
      </c>
      <c r="C19406" s="3">
        <v>0</v>
      </c>
      <c r="G19406" s="4"/>
      <c r="H19406" s="4"/>
      <c r="I19406" s="4"/>
      <c r="J19406" s="4"/>
      <c r="K19406" s="4"/>
      <c r="L19406" s="4"/>
      <c r="M19406" s="4"/>
    </row>
    <row r="19407" spans="2:13" x14ac:dyDescent="0.25">
      <c r="B19407" s="3">
        <v>80179</v>
      </c>
      <c r="C19407" s="3">
        <v>0</v>
      </c>
      <c r="G19407" s="4"/>
      <c r="H19407" s="4"/>
      <c r="I19407" s="4"/>
      <c r="J19407" s="4"/>
      <c r="K19407" s="4"/>
      <c r="L19407" s="4"/>
      <c r="M19407" s="4"/>
    </row>
    <row r="19408" spans="2:13" x14ac:dyDescent="0.25">
      <c r="B19408" s="3">
        <v>80180</v>
      </c>
      <c r="C19408" s="3">
        <v>0</v>
      </c>
      <c r="G19408" s="4"/>
      <c r="H19408" s="4"/>
      <c r="I19408" s="4"/>
      <c r="J19408" s="4"/>
      <c r="K19408" s="4"/>
      <c r="L19408" s="4"/>
      <c r="M19408" s="4"/>
    </row>
    <row r="19409" spans="2:13" x14ac:dyDescent="0.25">
      <c r="B19409" s="3">
        <v>80181</v>
      </c>
      <c r="C19409" s="3">
        <v>0</v>
      </c>
      <c r="G19409" s="4"/>
      <c r="H19409" s="4"/>
      <c r="I19409" s="4"/>
      <c r="J19409" s="4"/>
      <c r="K19409" s="4"/>
      <c r="L19409" s="4"/>
      <c r="M19409" s="4"/>
    </row>
    <row r="19410" spans="2:13" x14ac:dyDescent="0.25">
      <c r="B19410" s="3">
        <v>80182</v>
      </c>
      <c r="C19410" s="3">
        <v>0</v>
      </c>
      <c r="G19410" s="4"/>
      <c r="H19410" s="4"/>
      <c r="I19410" s="4"/>
      <c r="J19410" s="4"/>
      <c r="K19410" s="4"/>
      <c r="L19410" s="4"/>
      <c r="M19410" s="4"/>
    </row>
    <row r="19411" spans="2:13" x14ac:dyDescent="0.25">
      <c r="B19411" s="3">
        <v>80183</v>
      </c>
      <c r="C19411" s="3">
        <v>0</v>
      </c>
      <c r="G19411" s="4"/>
      <c r="H19411" s="4"/>
      <c r="I19411" s="4"/>
      <c r="J19411" s="4"/>
      <c r="K19411" s="4"/>
      <c r="L19411" s="4"/>
      <c r="M19411" s="4"/>
    </row>
    <row r="19412" spans="2:13" x14ac:dyDescent="0.25">
      <c r="B19412" s="3">
        <v>80184</v>
      </c>
      <c r="C19412" s="3">
        <v>0</v>
      </c>
      <c r="G19412" s="4"/>
      <c r="H19412" s="4"/>
      <c r="I19412" s="4"/>
      <c r="J19412" s="4"/>
      <c r="K19412" s="4"/>
      <c r="L19412" s="4"/>
      <c r="M19412" s="4"/>
    </row>
    <row r="19413" spans="2:13" x14ac:dyDescent="0.25">
      <c r="B19413" s="3">
        <v>80185</v>
      </c>
      <c r="C19413" s="3">
        <v>0</v>
      </c>
      <c r="G19413" s="4"/>
      <c r="H19413" s="4"/>
      <c r="I19413" s="4"/>
      <c r="J19413" s="4"/>
      <c r="K19413" s="4"/>
      <c r="L19413" s="4"/>
      <c r="M19413" s="4"/>
    </row>
    <row r="19414" spans="2:13" x14ac:dyDescent="0.25">
      <c r="B19414" s="3">
        <v>80186</v>
      </c>
      <c r="C19414" s="3">
        <v>0</v>
      </c>
      <c r="G19414" s="4"/>
      <c r="H19414" s="4"/>
      <c r="I19414" s="4"/>
      <c r="J19414" s="4"/>
      <c r="K19414" s="4"/>
      <c r="L19414" s="4"/>
      <c r="M19414" s="4"/>
    </row>
    <row r="19415" spans="2:13" x14ac:dyDescent="0.25">
      <c r="B19415" s="3">
        <v>80187</v>
      </c>
      <c r="C19415" s="3">
        <v>0</v>
      </c>
      <c r="G19415" s="4"/>
      <c r="H19415" s="4"/>
      <c r="I19415" s="4"/>
      <c r="J19415" s="4"/>
      <c r="K19415" s="4"/>
      <c r="L19415" s="4"/>
      <c r="M19415" s="4"/>
    </row>
    <row r="19416" spans="2:13" x14ac:dyDescent="0.25">
      <c r="B19416" s="3">
        <v>80188</v>
      </c>
      <c r="C19416" s="3">
        <v>0</v>
      </c>
      <c r="G19416" s="4"/>
      <c r="H19416" s="4"/>
      <c r="I19416" s="4"/>
      <c r="J19416" s="4"/>
      <c r="K19416" s="4"/>
      <c r="L19416" s="4"/>
      <c r="M19416" s="4"/>
    </row>
    <row r="19417" spans="2:13" x14ac:dyDescent="0.25">
      <c r="B19417" s="3">
        <v>80189</v>
      </c>
      <c r="C19417" s="3">
        <v>0</v>
      </c>
      <c r="G19417" s="4"/>
      <c r="H19417" s="4"/>
      <c r="I19417" s="4"/>
      <c r="J19417" s="4"/>
      <c r="K19417" s="4"/>
      <c r="L19417" s="4"/>
      <c r="M19417" s="4"/>
    </row>
    <row r="19418" spans="2:13" x14ac:dyDescent="0.25">
      <c r="B19418" s="3">
        <v>80190</v>
      </c>
      <c r="C19418" s="3">
        <v>0</v>
      </c>
      <c r="G19418" s="4"/>
      <c r="H19418" s="4"/>
      <c r="I19418" s="4"/>
      <c r="J19418" s="4"/>
      <c r="K19418" s="4"/>
      <c r="L19418" s="4"/>
      <c r="M19418" s="4"/>
    </row>
    <row r="19419" spans="2:13" x14ac:dyDescent="0.25">
      <c r="B19419" s="3">
        <v>80191</v>
      </c>
      <c r="C19419" s="3">
        <v>0</v>
      </c>
      <c r="G19419" s="4"/>
      <c r="H19419" s="4"/>
      <c r="I19419" s="4"/>
      <c r="J19419" s="4"/>
      <c r="K19419" s="4"/>
      <c r="L19419" s="4"/>
      <c r="M19419" s="4"/>
    </row>
    <row r="19420" spans="2:13" x14ac:dyDescent="0.25">
      <c r="B19420" s="3">
        <v>80192</v>
      </c>
      <c r="C19420" s="3">
        <v>0</v>
      </c>
      <c r="G19420" s="4"/>
      <c r="H19420" s="4"/>
      <c r="I19420" s="4"/>
      <c r="J19420" s="4"/>
      <c r="K19420" s="4"/>
      <c r="L19420" s="4"/>
      <c r="M19420" s="4"/>
    </row>
    <row r="19421" spans="2:13" x14ac:dyDescent="0.25">
      <c r="B19421" s="3">
        <v>80193</v>
      </c>
      <c r="C19421" s="3">
        <v>0</v>
      </c>
      <c r="G19421" s="4"/>
      <c r="H19421" s="4"/>
      <c r="I19421" s="4"/>
      <c r="J19421" s="4"/>
      <c r="K19421" s="4"/>
      <c r="L19421" s="4"/>
      <c r="M19421" s="4"/>
    </row>
    <row r="19422" spans="2:13" x14ac:dyDescent="0.25">
      <c r="B19422" s="3">
        <v>80194</v>
      </c>
      <c r="C19422" s="3">
        <v>0</v>
      </c>
      <c r="G19422" s="4"/>
      <c r="H19422" s="4"/>
      <c r="I19422" s="4"/>
      <c r="J19422" s="4"/>
      <c r="K19422" s="4"/>
      <c r="L19422" s="4"/>
      <c r="M19422" s="4"/>
    </row>
    <row r="19423" spans="2:13" x14ac:dyDescent="0.25">
      <c r="B19423" s="3">
        <v>80195</v>
      </c>
      <c r="C19423" s="3">
        <v>0</v>
      </c>
      <c r="G19423" s="4"/>
      <c r="H19423" s="4"/>
      <c r="I19423" s="4"/>
      <c r="J19423" s="4"/>
      <c r="K19423" s="4"/>
      <c r="L19423" s="4"/>
      <c r="M19423" s="4"/>
    </row>
    <row r="19424" spans="2:13" x14ac:dyDescent="0.25">
      <c r="B19424" s="3">
        <v>80196</v>
      </c>
      <c r="C19424" s="3">
        <v>0</v>
      </c>
      <c r="G19424" s="4"/>
      <c r="H19424" s="4"/>
      <c r="I19424" s="4"/>
      <c r="J19424" s="4"/>
      <c r="K19424" s="4"/>
      <c r="L19424" s="4"/>
      <c r="M19424" s="4"/>
    </row>
    <row r="19425" spans="2:13" x14ac:dyDescent="0.25">
      <c r="B19425" s="3">
        <v>80197</v>
      </c>
      <c r="C19425" s="3">
        <v>0</v>
      </c>
      <c r="G19425" s="4"/>
      <c r="H19425" s="4"/>
      <c r="I19425" s="4"/>
      <c r="J19425" s="4"/>
      <c r="K19425" s="4"/>
      <c r="L19425" s="4"/>
      <c r="M19425" s="4"/>
    </row>
    <row r="19426" spans="2:13" x14ac:dyDescent="0.25">
      <c r="B19426" s="3">
        <v>80198</v>
      </c>
      <c r="C19426" s="3">
        <v>0</v>
      </c>
      <c r="G19426" s="4"/>
      <c r="H19426" s="4"/>
      <c r="I19426" s="4"/>
      <c r="J19426" s="4"/>
      <c r="K19426" s="4"/>
      <c r="L19426" s="4"/>
      <c r="M19426" s="4"/>
    </row>
    <row r="19427" spans="2:13" x14ac:dyDescent="0.25">
      <c r="B19427" s="3">
        <v>80199</v>
      </c>
      <c r="C19427" s="3">
        <v>0</v>
      </c>
      <c r="G19427" s="4"/>
      <c r="H19427" s="4"/>
      <c r="I19427" s="4"/>
      <c r="J19427" s="4"/>
      <c r="K19427" s="4"/>
      <c r="L19427" s="4"/>
      <c r="M19427" s="4"/>
    </row>
    <row r="19428" spans="2:13" x14ac:dyDescent="0.25">
      <c r="B19428" s="3">
        <v>80200</v>
      </c>
      <c r="C19428" s="3">
        <v>0</v>
      </c>
      <c r="G19428" s="4"/>
      <c r="H19428" s="4"/>
      <c r="I19428" s="4"/>
      <c r="J19428" s="4"/>
      <c r="K19428" s="4"/>
      <c r="L19428" s="4"/>
      <c r="M19428" s="4"/>
    </row>
    <row r="19429" spans="2:13" x14ac:dyDescent="0.25">
      <c r="B19429" s="3">
        <v>80201</v>
      </c>
      <c r="C19429" s="3">
        <v>0</v>
      </c>
      <c r="G19429" s="4"/>
      <c r="H19429" s="4"/>
      <c r="I19429" s="4"/>
      <c r="J19429" s="4"/>
      <c r="K19429" s="4"/>
      <c r="L19429" s="4"/>
      <c r="M19429" s="4"/>
    </row>
    <row r="19430" spans="2:13" x14ac:dyDescent="0.25">
      <c r="B19430" s="3">
        <v>80202</v>
      </c>
      <c r="C19430" s="3">
        <v>0</v>
      </c>
      <c r="G19430" s="4"/>
      <c r="H19430" s="4"/>
      <c r="I19430" s="4"/>
      <c r="J19430" s="4"/>
      <c r="K19430" s="4"/>
      <c r="L19430" s="4"/>
      <c r="M19430" s="4"/>
    </row>
    <row r="19431" spans="2:13" x14ac:dyDescent="0.25">
      <c r="B19431" s="3">
        <v>80203</v>
      </c>
      <c r="C19431" s="3">
        <v>0</v>
      </c>
      <c r="G19431" s="4"/>
      <c r="H19431" s="4"/>
      <c r="I19431" s="4"/>
      <c r="J19431" s="4"/>
      <c r="K19431" s="4"/>
      <c r="L19431" s="4"/>
      <c r="M19431" s="4"/>
    </row>
    <row r="19432" spans="2:13" x14ac:dyDescent="0.25">
      <c r="B19432" s="3">
        <v>80204</v>
      </c>
      <c r="C19432" s="3">
        <v>0</v>
      </c>
      <c r="G19432" s="4"/>
      <c r="H19432" s="4"/>
      <c r="I19432" s="4"/>
      <c r="J19432" s="4"/>
      <c r="K19432" s="4"/>
      <c r="L19432" s="4"/>
      <c r="M19432" s="4"/>
    </row>
    <row r="19433" spans="2:13" x14ac:dyDescent="0.25">
      <c r="B19433" s="3">
        <v>80205</v>
      </c>
      <c r="C19433" s="3">
        <v>0</v>
      </c>
      <c r="G19433" s="4"/>
      <c r="H19433" s="4"/>
      <c r="I19433" s="4"/>
      <c r="J19433" s="4"/>
      <c r="K19433" s="4"/>
      <c r="L19433" s="4"/>
      <c r="M19433" s="4"/>
    </row>
    <row r="19434" spans="2:13" x14ac:dyDescent="0.25">
      <c r="B19434" s="3">
        <v>80206</v>
      </c>
      <c r="C19434" s="3">
        <v>0</v>
      </c>
      <c r="G19434" s="4"/>
      <c r="H19434" s="4"/>
      <c r="I19434" s="4"/>
      <c r="J19434" s="4"/>
      <c r="K19434" s="4"/>
      <c r="L19434" s="4"/>
      <c r="M19434" s="4"/>
    </row>
    <row r="19435" spans="2:13" x14ac:dyDescent="0.25">
      <c r="B19435" s="3">
        <v>81184</v>
      </c>
      <c r="C19435" s="3">
        <v>0</v>
      </c>
      <c r="G19435" s="4"/>
      <c r="H19435" s="4"/>
      <c r="I19435" s="4"/>
      <c r="J19435" s="4"/>
      <c r="K19435" s="4"/>
      <c r="L19435" s="4"/>
      <c r="M19435" s="4"/>
    </row>
    <row r="19436" spans="2:13" x14ac:dyDescent="0.25">
      <c r="B19436" s="3">
        <v>81185</v>
      </c>
      <c r="C19436" s="3">
        <v>0</v>
      </c>
      <c r="G19436" s="4"/>
      <c r="H19436" s="4"/>
      <c r="I19436" s="4"/>
      <c r="J19436" s="4"/>
      <c r="K19436" s="4"/>
      <c r="L19436" s="4"/>
      <c r="M19436" s="4"/>
    </row>
    <row r="19437" spans="2:13" x14ac:dyDescent="0.25">
      <c r="B19437" s="3">
        <v>81186</v>
      </c>
      <c r="C19437" s="3">
        <v>0</v>
      </c>
      <c r="G19437" s="4"/>
      <c r="H19437" s="4"/>
      <c r="I19437" s="4"/>
      <c r="J19437" s="4"/>
      <c r="K19437" s="4"/>
      <c r="L19437" s="4"/>
      <c r="M19437" s="4"/>
    </row>
    <row r="19438" spans="2:13" x14ac:dyDescent="0.25">
      <c r="B19438" s="3">
        <v>81187</v>
      </c>
      <c r="C19438" s="3">
        <v>0</v>
      </c>
      <c r="G19438" s="4"/>
      <c r="H19438" s="4"/>
      <c r="I19438" s="4"/>
      <c r="J19438" s="4"/>
      <c r="K19438" s="4"/>
      <c r="L19438" s="4"/>
      <c r="M19438" s="4"/>
    </row>
    <row r="19439" spans="2:13" x14ac:dyDescent="0.25">
      <c r="B19439" s="3">
        <v>81188</v>
      </c>
      <c r="C19439" s="3">
        <v>0</v>
      </c>
      <c r="G19439" s="4"/>
      <c r="H19439" s="4"/>
      <c r="I19439" s="4"/>
      <c r="J19439" s="4"/>
      <c r="K19439" s="4"/>
      <c r="L19439" s="4"/>
      <c r="M19439" s="4"/>
    </row>
    <row r="19440" spans="2:13" x14ac:dyDescent="0.25">
      <c r="B19440" s="3">
        <v>81189</v>
      </c>
      <c r="C19440" s="3">
        <v>0</v>
      </c>
      <c r="G19440" s="4"/>
      <c r="H19440" s="4"/>
      <c r="I19440" s="4"/>
      <c r="J19440" s="4"/>
      <c r="K19440" s="4"/>
      <c r="L19440" s="4"/>
      <c r="M19440" s="4"/>
    </row>
    <row r="19441" spans="2:13" x14ac:dyDescent="0.25">
      <c r="B19441" s="3">
        <v>81190</v>
      </c>
      <c r="C19441" s="3">
        <v>0</v>
      </c>
      <c r="G19441" s="4"/>
      <c r="H19441" s="4"/>
      <c r="I19441" s="4"/>
      <c r="J19441" s="4"/>
      <c r="K19441" s="4"/>
      <c r="L19441" s="4"/>
      <c r="M19441" s="4"/>
    </row>
    <row r="19442" spans="2:13" x14ac:dyDescent="0.25">
      <c r="B19442" s="3">
        <v>81191</v>
      </c>
      <c r="C19442" s="3">
        <v>0</v>
      </c>
      <c r="G19442" s="4"/>
      <c r="H19442" s="4"/>
      <c r="I19442" s="4"/>
      <c r="J19442" s="4"/>
      <c r="K19442" s="4"/>
      <c r="L19442" s="4"/>
      <c r="M19442" s="4"/>
    </row>
    <row r="19443" spans="2:13" x14ac:dyDescent="0.25">
      <c r="B19443" s="3">
        <v>81192</v>
      </c>
      <c r="C19443" s="3">
        <v>0</v>
      </c>
      <c r="G19443" s="4"/>
      <c r="H19443" s="4"/>
      <c r="I19443" s="4"/>
      <c r="J19443" s="4"/>
      <c r="K19443" s="4"/>
      <c r="L19443" s="4"/>
      <c r="M19443" s="4"/>
    </row>
    <row r="19444" spans="2:13" x14ac:dyDescent="0.25">
      <c r="B19444" s="3">
        <v>81193</v>
      </c>
      <c r="C19444" s="3">
        <v>0</v>
      </c>
      <c r="G19444" s="4"/>
      <c r="H19444" s="4"/>
      <c r="I19444" s="4"/>
      <c r="J19444" s="4"/>
      <c r="K19444" s="4"/>
      <c r="L19444" s="4"/>
      <c r="M19444" s="4"/>
    </row>
    <row r="19445" spans="2:13" x14ac:dyDescent="0.25">
      <c r="B19445" s="3">
        <v>81194</v>
      </c>
      <c r="C19445" s="3">
        <v>0</v>
      </c>
      <c r="G19445" s="4"/>
      <c r="H19445" s="4"/>
      <c r="I19445" s="4"/>
      <c r="J19445" s="4"/>
      <c r="K19445" s="4"/>
      <c r="L19445" s="4"/>
      <c r="M19445" s="4"/>
    </row>
    <row r="19446" spans="2:13" x14ac:dyDescent="0.25">
      <c r="B19446" s="3">
        <v>81195</v>
      </c>
      <c r="C19446" s="3">
        <v>0</v>
      </c>
      <c r="G19446" s="4"/>
      <c r="H19446" s="4"/>
      <c r="I19446" s="4"/>
      <c r="J19446" s="4"/>
      <c r="K19446" s="4"/>
      <c r="L19446" s="4"/>
      <c r="M19446" s="4"/>
    </row>
    <row r="19447" spans="2:13" x14ac:dyDescent="0.25">
      <c r="B19447" s="3">
        <v>81196</v>
      </c>
      <c r="C19447" s="3">
        <v>0</v>
      </c>
      <c r="G19447" s="4"/>
      <c r="H19447" s="4"/>
      <c r="I19447" s="4"/>
      <c r="J19447" s="4"/>
      <c r="K19447" s="4"/>
      <c r="L19447" s="4"/>
      <c r="M19447" s="4"/>
    </row>
    <row r="19448" spans="2:13" x14ac:dyDescent="0.25">
      <c r="B19448" s="3">
        <v>81197</v>
      </c>
      <c r="C19448" s="3">
        <v>0</v>
      </c>
      <c r="G19448" s="4"/>
      <c r="H19448" s="4"/>
      <c r="I19448" s="4"/>
      <c r="J19448" s="4"/>
      <c r="K19448" s="4"/>
      <c r="L19448" s="4"/>
      <c r="M19448" s="4"/>
    </row>
    <row r="19449" spans="2:13" x14ac:dyDescent="0.25">
      <c r="B19449" s="3">
        <v>81198</v>
      </c>
      <c r="C19449" s="3">
        <v>0</v>
      </c>
      <c r="G19449" s="4"/>
      <c r="H19449" s="4"/>
      <c r="I19449" s="4"/>
      <c r="J19449" s="4"/>
      <c r="K19449" s="4"/>
      <c r="L19449" s="4"/>
      <c r="M19449" s="4"/>
    </row>
    <row r="19450" spans="2:13" x14ac:dyDescent="0.25">
      <c r="B19450" s="3">
        <v>81199</v>
      </c>
      <c r="C19450" s="3">
        <v>0</v>
      </c>
      <c r="G19450" s="4"/>
      <c r="H19450" s="4"/>
      <c r="I19450" s="4"/>
      <c r="J19450" s="4"/>
      <c r="K19450" s="4"/>
      <c r="L19450" s="4"/>
      <c r="M19450" s="4"/>
    </row>
    <row r="19451" spans="2:13" x14ac:dyDescent="0.25">
      <c r="B19451" s="3">
        <v>81200</v>
      </c>
      <c r="C19451" s="3">
        <v>0</v>
      </c>
      <c r="G19451" s="4"/>
      <c r="H19451" s="4"/>
      <c r="I19451" s="4"/>
      <c r="J19451" s="4"/>
      <c r="K19451" s="4"/>
      <c r="L19451" s="4"/>
      <c r="M19451" s="4"/>
    </row>
    <row r="19452" spans="2:13" x14ac:dyDescent="0.25">
      <c r="B19452" s="3">
        <v>81201</v>
      </c>
      <c r="C19452" s="3">
        <v>0</v>
      </c>
      <c r="G19452" s="4"/>
      <c r="H19452" s="4"/>
      <c r="I19452" s="4"/>
      <c r="J19452" s="4"/>
      <c r="K19452" s="4"/>
      <c r="L19452" s="4"/>
      <c r="M19452" s="4"/>
    </row>
    <row r="19453" spans="2:13" x14ac:dyDescent="0.25">
      <c r="B19453" s="3">
        <v>81202</v>
      </c>
      <c r="C19453" s="3">
        <v>0</v>
      </c>
      <c r="G19453" s="4"/>
      <c r="H19453" s="4"/>
      <c r="I19453" s="4"/>
      <c r="J19453" s="4"/>
      <c r="K19453" s="4"/>
      <c r="L19453" s="4"/>
      <c r="M19453" s="4"/>
    </row>
    <row r="19454" spans="2:13" x14ac:dyDescent="0.25">
      <c r="B19454" s="3">
        <v>81203</v>
      </c>
      <c r="C19454" s="3">
        <v>0</v>
      </c>
      <c r="G19454" s="4"/>
      <c r="H19454" s="4"/>
      <c r="I19454" s="4"/>
      <c r="J19454" s="4"/>
      <c r="K19454" s="4"/>
      <c r="L19454" s="4"/>
      <c r="M19454" s="4"/>
    </row>
    <row r="19455" spans="2:13" x14ac:dyDescent="0.25">
      <c r="B19455" s="3">
        <v>81204</v>
      </c>
      <c r="C19455" s="3">
        <v>0</v>
      </c>
      <c r="G19455" s="4"/>
      <c r="H19455" s="4"/>
      <c r="I19455" s="4"/>
      <c r="J19455" s="4"/>
      <c r="K19455" s="4"/>
      <c r="L19455" s="4"/>
      <c r="M19455" s="4"/>
    </row>
    <row r="19456" spans="2:13" x14ac:dyDescent="0.25">
      <c r="B19456" s="3">
        <v>81205</v>
      </c>
      <c r="C19456" s="3">
        <v>0</v>
      </c>
      <c r="G19456" s="4"/>
      <c r="H19456" s="4"/>
      <c r="I19456" s="4"/>
      <c r="J19456" s="4"/>
      <c r="K19456" s="4"/>
      <c r="L19456" s="4"/>
      <c r="M19456" s="4"/>
    </row>
    <row r="19457" spans="2:13" x14ac:dyDescent="0.25">
      <c r="B19457" s="3">
        <v>81206</v>
      </c>
      <c r="C19457" s="3">
        <v>0</v>
      </c>
      <c r="G19457" s="4"/>
      <c r="H19457" s="4"/>
      <c r="I19457" s="4"/>
      <c r="J19457" s="4"/>
      <c r="K19457" s="4"/>
      <c r="L19457" s="4"/>
      <c r="M19457" s="4"/>
    </row>
    <row r="19458" spans="2:13" x14ac:dyDescent="0.25">
      <c r="B19458" s="3">
        <v>81207</v>
      </c>
      <c r="C19458" s="3">
        <v>0</v>
      </c>
      <c r="G19458" s="4"/>
      <c r="H19458" s="4"/>
      <c r="I19458" s="4"/>
      <c r="J19458" s="4"/>
      <c r="K19458" s="4"/>
      <c r="L19458" s="4"/>
      <c r="M19458" s="4"/>
    </row>
    <row r="19459" spans="2:13" x14ac:dyDescent="0.25">
      <c r="B19459" s="3">
        <v>81208</v>
      </c>
      <c r="C19459" s="3">
        <v>0</v>
      </c>
      <c r="G19459" s="4"/>
      <c r="H19459" s="4"/>
      <c r="I19459" s="4"/>
      <c r="J19459" s="4"/>
      <c r="K19459" s="4"/>
      <c r="L19459" s="4"/>
      <c r="M19459" s="4"/>
    </row>
    <row r="19460" spans="2:13" x14ac:dyDescent="0.25">
      <c r="B19460" s="3">
        <v>81209</v>
      </c>
      <c r="C19460" s="3">
        <v>0</v>
      </c>
      <c r="G19460" s="4"/>
      <c r="H19460" s="4"/>
      <c r="I19460" s="4"/>
      <c r="J19460" s="4"/>
      <c r="K19460" s="4"/>
      <c r="L19460" s="4"/>
      <c r="M19460" s="4"/>
    </row>
    <row r="19461" spans="2:13" x14ac:dyDescent="0.25">
      <c r="B19461" s="3">
        <v>81210</v>
      </c>
      <c r="C19461" s="3">
        <v>0</v>
      </c>
      <c r="G19461" s="4"/>
      <c r="H19461" s="4"/>
      <c r="I19461" s="4"/>
      <c r="J19461" s="4"/>
      <c r="K19461" s="4"/>
      <c r="L19461" s="4"/>
      <c r="M19461" s="4"/>
    </row>
    <row r="19462" spans="2:13" x14ac:dyDescent="0.25">
      <c r="B19462" s="3">
        <v>82183</v>
      </c>
      <c r="C19462" s="3">
        <v>0</v>
      </c>
      <c r="G19462" s="4"/>
      <c r="H19462" s="4"/>
      <c r="I19462" s="4"/>
      <c r="J19462" s="4"/>
      <c r="K19462" s="4"/>
      <c r="L19462" s="4"/>
      <c r="M19462" s="4"/>
    </row>
    <row r="19463" spans="2:13" x14ac:dyDescent="0.25">
      <c r="B19463" s="3">
        <v>82184</v>
      </c>
      <c r="C19463" s="3">
        <v>0</v>
      </c>
      <c r="G19463" s="4"/>
      <c r="H19463" s="4"/>
      <c r="I19463" s="4"/>
      <c r="J19463" s="4"/>
      <c r="K19463" s="4"/>
      <c r="L19463" s="4"/>
      <c r="M19463" s="4"/>
    </row>
    <row r="19464" spans="2:13" x14ac:dyDescent="0.25">
      <c r="B19464" s="3">
        <v>82185</v>
      </c>
      <c r="C19464" s="3">
        <v>0</v>
      </c>
      <c r="G19464" s="4"/>
      <c r="H19464" s="4"/>
      <c r="I19464" s="4"/>
      <c r="J19464" s="4"/>
      <c r="K19464" s="4"/>
      <c r="L19464" s="4"/>
      <c r="M19464" s="4"/>
    </row>
    <row r="19465" spans="2:13" x14ac:dyDescent="0.25">
      <c r="B19465" s="3">
        <v>82186</v>
      </c>
      <c r="C19465" s="3">
        <v>0</v>
      </c>
      <c r="G19465" s="4"/>
      <c r="H19465" s="4"/>
      <c r="I19465" s="4"/>
      <c r="J19465" s="4"/>
      <c r="K19465" s="4"/>
      <c r="L19465" s="4"/>
      <c r="M19465" s="4"/>
    </row>
    <row r="19466" spans="2:13" x14ac:dyDescent="0.25">
      <c r="B19466" s="3">
        <v>82187</v>
      </c>
      <c r="C19466" s="3">
        <v>0</v>
      </c>
      <c r="G19466" s="4"/>
      <c r="H19466" s="4"/>
      <c r="I19466" s="4"/>
      <c r="J19466" s="4"/>
      <c r="K19466" s="4"/>
      <c r="L19466" s="4"/>
      <c r="M19466" s="4"/>
    </row>
    <row r="19467" spans="2:13" x14ac:dyDescent="0.25">
      <c r="B19467" s="3">
        <v>82188</v>
      </c>
      <c r="C19467" s="3">
        <v>0</v>
      </c>
      <c r="G19467" s="4"/>
      <c r="H19467" s="4"/>
      <c r="I19467" s="4"/>
      <c r="J19467" s="4"/>
      <c r="K19467" s="4"/>
      <c r="L19467" s="4"/>
      <c r="M19467" s="4"/>
    </row>
    <row r="19468" spans="2:13" x14ac:dyDescent="0.25">
      <c r="B19468" s="3">
        <v>82189</v>
      </c>
      <c r="C19468" s="3">
        <v>0</v>
      </c>
      <c r="G19468" s="4"/>
      <c r="H19468" s="4"/>
      <c r="I19468" s="4"/>
      <c r="J19468" s="4"/>
      <c r="K19468" s="4"/>
      <c r="L19468" s="4"/>
      <c r="M19468" s="4"/>
    </row>
    <row r="19469" spans="2:13" x14ac:dyDescent="0.25">
      <c r="B19469" s="3">
        <v>82190</v>
      </c>
      <c r="C19469" s="3">
        <v>0</v>
      </c>
      <c r="G19469" s="4"/>
      <c r="H19469" s="4"/>
      <c r="I19469" s="4"/>
      <c r="J19469" s="4"/>
      <c r="K19469" s="4"/>
      <c r="L19469" s="4"/>
      <c r="M19469" s="4"/>
    </row>
    <row r="19470" spans="2:13" x14ac:dyDescent="0.25">
      <c r="B19470" s="3">
        <v>82191</v>
      </c>
      <c r="C19470" s="3">
        <v>0</v>
      </c>
      <c r="G19470" s="4"/>
      <c r="H19470" s="4"/>
      <c r="I19470" s="4"/>
      <c r="J19470" s="4"/>
      <c r="K19470" s="4"/>
      <c r="L19470" s="4"/>
      <c r="M19470" s="4"/>
    </row>
    <row r="19471" spans="2:13" x14ac:dyDescent="0.25">
      <c r="B19471" s="3">
        <v>82192</v>
      </c>
      <c r="C19471" s="3">
        <v>0</v>
      </c>
      <c r="G19471" s="4"/>
      <c r="H19471" s="4"/>
      <c r="I19471" s="4"/>
      <c r="J19471" s="4"/>
      <c r="K19471" s="4"/>
      <c r="L19471" s="4"/>
      <c r="M19471" s="4"/>
    </row>
    <row r="19472" spans="2:13" x14ac:dyDescent="0.25">
      <c r="B19472" s="3">
        <v>82193</v>
      </c>
      <c r="C19472" s="3">
        <v>0</v>
      </c>
      <c r="G19472" s="4"/>
      <c r="H19472" s="4"/>
      <c r="I19472" s="4"/>
      <c r="J19472" s="4"/>
      <c r="K19472" s="4"/>
      <c r="L19472" s="4"/>
      <c r="M19472" s="4"/>
    </row>
    <row r="19473" spans="2:13" x14ac:dyDescent="0.25">
      <c r="B19473" s="3">
        <v>82194</v>
      </c>
      <c r="C19473" s="3">
        <v>0</v>
      </c>
      <c r="G19473" s="4"/>
      <c r="H19473" s="4"/>
      <c r="I19473" s="4"/>
      <c r="J19473" s="4"/>
      <c r="K19473" s="4"/>
      <c r="L19473" s="4"/>
      <c r="M19473" s="4"/>
    </row>
    <row r="19474" spans="2:13" x14ac:dyDescent="0.25">
      <c r="B19474" s="3">
        <v>82195</v>
      </c>
      <c r="C19474" s="3">
        <v>0</v>
      </c>
      <c r="G19474" s="4"/>
      <c r="H19474" s="4"/>
      <c r="I19474" s="4"/>
      <c r="J19474" s="4"/>
      <c r="K19474" s="4"/>
      <c r="L19474" s="4"/>
      <c r="M19474" s="4"/>
    </row>
    <row r="19475" spans="2:13" x14ac:dyDescent="0.25">
      <c r="B19475" s="3">
        <v>82196</v>
      </c>
      <c r="C19475" s="3">
        <v>0</v>
      </c>
      <c r="G19475" s="4"/>
      <c r="H19475" s="4"/>
      <c r="I19475" s="4"/>
      <c r="J19475" s="4"/>
      <c r="K19475" s="4"/>
      <c r="L19475" s="4"/>
      <c r="M19475" s="4"/>
    </row>
    <row r="19476" spans="2:13" x14ac:dyDescent="0.25">
      <c r="B19476" s="3">
        <v>82197</v>
      </c>
      <c r="C19476" s="3">
        <v>0</v>
      </c>
      <c r="G19476" s="4"/>
      <c r="H19476" s="4"/>
      <c r="I19476" s="4"/>
      <c r="J19476" s="4"/>
      <c r="K19476" s="4"/>
      <c r="L19476" s="4"/>
      <c r="M19476" s="4"/>
    </row>
    <row r="19477" spans="2:13" x14ac:dyDescent="0.25">
      <c r="B19477" s="3">
        <v>82198</v>
      </c>
      <c r="C19477" s="3">
        <v>0</v>
      </c>
      <c r="G19477" s="4"/>
      <c r="H19477" s="4"/>
      <c r="I19477" s="4"/>
      <c r="J19477" s="4"/>
      <c r="K19477" s="4"/>
      <c r="L19477" s="4"/>
      <c r="M19477" s="4"/>
    </row>
    <row r="19478" spans="2:13" x14ac:dyDescent="0.25">
      <c r="B19478" s="3">
        <v>82199</v>
      </c>
      <c r="C19478" s="3">
        <v>0</v>
      </c>
      <c r="G19478" s="4"/>
      <c r="H19478" s="4"/>
      <c r="I19478" s="4"/>
      <c r="J19478" s="4"/>
      <c r="K19478" s="4"/>
      <c r="L19478" s="4"/>
      <c r="M19478" s="4"/>
    </row>
    <row r="19479" spans="2:13" x14ac:dyDescent="0.25">
      <c r="B19479" s="3">
        <v>82200</v>
      </c>
      <c r="C19479" s="3">
        <v>0</v>
      </c>
      <c r="G19479" s="4"/>
      <c r="H19479" s="4"/>
      <c r="I19479" s="4"/>
      <c r="J19479" s="4"/>
      <c r="K19479" s="4"/>
      <c r="L19479" s="4"/>
      <c r="M19479" s="4"/>
    </row>
    <row r="19480" spans="2:13" x14ac:dyDescent="0.25">
      <c r="B19480" s="3">
        <v>82201</v>
      </c>
      <c r="C19480" s="3">
        <v>0</v>
      </c>
      <c r="G19480" s="4"/>
      <c r="H19480" s="4"/>
      <c r="I19480" s="4"/>
      <c r="J19480" s="4"/>
      <c r="K19480" s="4"/>
      <c r="L19480" s="4"/>
      <c r="M19480" s="4"/>
    </row>
    <row r="19481" spans="2:13" x14ac:dyDescent="0.25">
      <c r="B19481" s="3">
        <v>82202</v>
      </c>
      <c r="C19481" s="3">
        <v>0</v>
      </c>
      <c r="G19481" s="4"/>
      <c r="H19481" s="4"/>
      <c r="I19481" s="4"/>
      <c r="J19481" s="4"/>
      <c r="K19481" s="4"/>
      <c r="L19481" s="4"/>
      <c r="M19481" s="4"/>
    </row>
    <row r="19482" spans="2:13" x14ac:dyDescent="0.25">
      <c r="B19482" s="3">
        <v>82203</v>
      </c>
      <c r="C19482" s="3">
        <v>0</v>
      </c>
      <c r="G19482" s="4"/>
      <c r="H19482" s="4"/>
      <c r="I19482" s="4"/>
      <c r="J19482" s="4"/>
      <c r="K19482" s="4"/>
      <c r="L19482" s="4"/>
      <c r="M19482" s="4"/>
    </row>
    <row r="19483" spans="2:13" x14ac:dyDescent="0.25">
      <c r="B19483" s="3">
        <v>82204</v>
      </c>
      <c r="C19483" s="3">
        <v>0</v>
      </c>
      <c r="G19483" s="4"/>
      <c r="H19483" s="4"/>
      <c r="I19483" s="4"/>
      <c r="J19483" s="4"/>
      <c r="K19483" s="4"/>
      <c r="L19483" s="4"/>
      <c r="M19483" s="4"/>
    </row>
    <row r="19484" spans="2:13" x14ac:dyDescent="0.25">
      <c r="B19484" s="3">
        <v>82205</v>
      </c>
      <c r="C19484" s="3">
        <v>0</v>
      </c>
      <c r="G19484" s="4"/>
      <c r="H19484" s="4"/>
      <c r="I19484" s="4"/>
      <c r="J19484" s="4"/>
      <c r="K19484" s="4"/>
      <c r="L19484" s="4"/>
      <c r="M19484" s="4"/>
    </row>
    <row r="19485" spans="2:13" x14ac:dyDescent="0.25">
      <c r="B19485" s="3">
        <v>82206</v>
      </c>
      <c r="C19485" s="3">
        <v>0</v>
      </c>
      <c r="G19485" s="4"/>
      <c r="H19485" s="4"/>
      <c r="I19485" s="4"/>
      <c r="J19485" s="4"/>
      <c r="K19485" s="4"/>
      <c r="L19485" s="4"/>
      <c r="M19485" s="4"/>
    </row>
    <row r="19486" spans="2:13" x14ac:dyDescent="0.25">
      <c r="B19486" s="3">
        <v>82207</v>
      </c>
      <c r="C19486" s="3">
        <v>0</v>
      </c>
      <c r="G19486" s="4"/>
      <c r="H19486" s="4"/>
      <c r="I19486" s="4"/>
      <c r="J19486" s="4"/>
      <c r="K19486" s="4"/>
      <c r="L19486" s="4"/>
      <c r="M19486" s="4"/>
    </row>
    <row r="19487" spans="2:13" x14ac:dyDescent="0.25">
      <c r="B19487" s="3">
        <v>82208</v>
      </c>
      <c r="C19487" s="3">
        <v>0</v>
      </c>
      <c r="G19487" s="4"/>
      <c r="H19487" s="4"/>
      <c r="I19487" s="4"/>
      <c r="J19487" s="4"/>
      <c r="K19487" s="4"/>
      <c r="L19487" s="4"/>
      <c r="M19487" s="4"/>
    </row>
    <row r="19488" spans="2:13" x14ac:dyDescent="0.25">
      <c r="B19488" s="3">
        <v>82209</v>
      </c>
      <c r="C19488" s="3">
        <v>0</v>
      </c>
      <c r="G19488" s="4"/>
      <c r="H19488" s="4"/>
      <c r="I19488" s="4"/>
      <c r="J19488" s="4"/>
      <c r="K19488" s="4"/>
      <c r="L19488" s="4"/>
      <c r="M19488" s="4"/>
    </row>
    <row r="19489" spans="2:13" x14ac:dyDescent="0.25">
      <c r="B19489" s="3">
        <v>82210</v>
      </c>
      <c r="C19489" s="3">
        <v>0</v>
      </c>
      <c r="G19489" s="4"/>
      <c r="H19489" s="4"/>
      <c r="I19489" s="4"/>
      <c r="J19489" s="4"/>
      <c r="K19489" s="4"/>
      <c r="L19489" s="4"/>
      <c r="M19489" s="4"/>
    </row>
    <row r="19490" spans="2:13" x14ac:dyDescent="0.25">
      <c r="B19490" s="3">
        <v>82211</v>
      </c>
      <c r="C19490" s="3">
        <v>0</v>
      </c>
      <c r="G19490" s="4"/>
      <c r="H19490" s="4"/>
      <c r="I19490" s="4"/>
      <c r="J19490" s="4"/>
      <c r="K19490" s="4"/>
      <c r="L19490" s="4"/>
      <c r="M19490" s="4"/>
    </row>
    <row r="19491" spans="2:13" x14ac:dyDescent="0.25">
      <c r="B19491" s="3">
        <v>82212</v>
      </c>
      <c r="C19491" s="3">
        <v>0</v>
      </c>
      <c r="G19491" s="4"/>
      <c r="H19491" s="4"/>
      <c r="I19491" s="4"/>
      <c r="J19491" s="4"/>
      <c r="K19491" s="4"/>
      <c r="L19491" s="4"/>
      <c r="M19491" s="4"/>
    </row>
    <row r="19492" spans="2:13" x14ac:dyDescent="0.25">
      <c r="B19492" s="3">
        <v>82213</v>
      </c>
      <c r="C19492" s="3">
        <v>0</v>
      </c>
      <c r="G19492" s="4"/>
      <c r="H19492" s="4"/>
      <c r="I19492" s="4"/>
      <c r="J19492" s="4"/>
      <c r="K19492" s="4"/>
      <c r="L19492" s="4"/>
      <c r="M19492" s="4"/>
    </row>
    <row r="19493" spans="2:13" x14ac:dyDescent="0.25">
      <c r="B19493" s="3">
        <v>82214</v>
      </c>
      <c r="C19493" s="3">
        <v>0</v>
      </c>
      <c r="G19493" s="4"/>
      <c r="H19493" s="4"/>
      <c r="I19493" s="4"/>
      <c r="J19493" s="4"/>
      <c r="K19493" s="4"/>
      <c r="L19493" s="4"/>
      <c r="M19493" s="4"/>
    </row>
    <row r="19494" spans="2:13" x14ac:dyDescent="0.25">
      <c r="B19494" s="3">
        <v>83188</v>
      </c>
      <c r="C19494" s="3">
        <v>0</v>
      </c>
      <c r="G19494" s="4"/>
      <c r="H19494" s="4"/>
      <c r="I19494" s="4"/>
      <c r="J19494" s="4"/>
      <c r="K19494" s="4"/>
      <c r="L19494" s="4"/>
      <c r="M19494" s="4"/>
    </row>
    <row r="19495" spans="2:13" x14ac:dyDescent="0.25">
      <c r="B19495" s="3">
        <v>83189</v>
      </c>
      <c r="C19495" s="3">
        <v>0</v>
      </c>
      <c r="G19495" s="4"/>
      <c r="H19495" s="4"/>
      <c r="I19495" s="4"/>
      <c r="J19495" s="4"/>
      <c r="K19495" s="4"/>
      <c r="L19495" s="4"/>
      <c r="M19495" s="4"/>
    </row>
    <row r="19496" spans="2:13" x14ac:dyDescent="0.25">
      <c r="B19496" s="3">
        <v>83190</v>
      </c>
      <c r="C19496" s="3">
        <v>0</v>
      </c>
      <c r="G19496" s="4"/>
      <c r="H19496" s="4"/>
      <c r="I19496" s="4"/>
      <c r="J19496" s="4"/>
      <c r="K19496" s="4"/>
      <c r="L19496" s="4"/>
      <c r="M19496" s="4"/>
    </row>
    <row r="19497" spans="2:13" x14ac:dyDescent="0.25">
      <c r="B19497" s="3">
        <v>83191</v>
      </c>
      <c r="C19497" s="3">
        <v>0</v>
      </c>
      <c r="G19497" s="4"/>
      <c r="H19497" s="4"/>
      <c r="I19497" s="4"/>
      <c r="J19497" s="4"/>
      <c r="K19497" s="4"/>
      <c r="L19497" s="4"/>
      <c r="M19497" s="4"/>
    </row>
    <row r="19498" spans="2:13" x14ac:dyDescent="0.25">
      <c r="B19498" s="3">
        <v>83192</v>
      </c>
      <c r="C19498" s="3">
        <v>0</v>
      </c>
      <c r="G19498" s="4"/>
      <c r="H19498" s="4"/>
      <c r="I19498" s="4"/>
      <c r="J19498" s="4"/>
      <c r="K19498" s="4"/>
      <c r="L19498" s="4"/>
      <c r="M19498" s="4"/>
    </row>
    <row r="19499" spans="2:13" x14ac:dyDescent="0.25">
      <c r="B19499" s="3">
        <v>83193</v>
      </c>
      <c r="C19499" s="3">
        <v>0</v>
      </c>
      <c r="G19499" s="4"/>
      <c r="H19499" s="4"/>
      <c r="I19499" s="4"/>
      <c r="J19499" s="4"/>
      <c r="K19499" s="4"/>
      <c r="L19499" s="4"/>
      <c r="M19499" s="4"/>
    </row>
    <row r="19500" spans="2:13" x14ac:dyDescent="0.25">
      <c r="B19500" s="3">
        <v>83194</v>
      </c>
      <c r="C19500" s="3">
        <v>0</v>
      </c>
      <c r="G19500" s="4"/>
      <c r="H19500" s="4"/>
      <c r="I19500" s="4"/>
      <c r="J19500" s="4"/>
      <c r="K19500" s="4"/>
      <c r="L19500" s="4"/>
      <c r="M19500" s="4"/>
    </row>
    <row r="19501" spans="2:13" x14ac:dyDescent="0.25">
      <c r="B19501" s="3">
        <v>83195</v>
      </c>
      <c r="C19501" s="3">
        <v>0</v>
      </c>
      <c r="G19501" s="4"/>
      <c r="H19501" s="4"/>
      <c r="I19501" s="4"/>
      <c r="J19501" s="4"/>
      <c r="K19501" s="4"/>
      <c r="L19501" s="4"/>
      <c r="M19501" s="4"/>
    </row>
    <row r="19502" spans="2:13" x14ac:dyDescent="0.25">
      <c r="B19502" s="3">
        <v>83196</v>
      </c>
      <c r="C19502" s="3">
        <v>0</v>
      </c>
      <c r="G19502" s="4"/>
      <c r="H19502" s="4"/>
      <c r="I19502" s="4"/>
      <c r="J19502" s="4"/>
      <c r="K19502" s="4"/>
      <c r="L19502" s="4"/>
      <c r="M19502" s="4"/>
    </row>
    <row r="19503" spans="2:13" x14ac:dyDescent="0.25">
      <c r="B19503" s="3">
        <v>83197</v>
      </c>
      <c r="C19503" s="3">
        <v>0</v>
      </c>
      <c r="G19503" s="4"/>
      <c r="H19503" s="4"/>
      <c r="I19503" s="4"/>
      <c r="J19503" s="4"/>
      <c r="K19503" s="4"/>
      <c r="L19503" s="4"/>
      <c r="M19503" s="4"/>
    </row>
    <row r="19504" spans="2:13" x14ac:dyDescent="0.25">
      <c r="B19504" s="3">
        <v>83198</v>
      </c>
      <c r="C19504" s="3">
        <v>0</v>
      </c>
      <c r="G19504" s="4"/>
      <c r="H19504" s="4"/>
      <c r="I19504" s="4"/>
      <c r="J19504" s="4"/>
      <c r="K19504" s="4"/>
      <c r="L19504" s="4"/>
      <c r="M19504" s="4"/>
    </row>
    <row r="19505" spans="2:13" x14ac:dyDescent="0.25">
      <c r="B19505" s="3">
        <v>83199</v>
      </c>
      <c r="C19505" s="3">
        <v>0</v>
      </c>
      <c r="G19505" s="4"/>
      <c r="H19505" s="4"/>
      <c r="I19505" s="4"/>
      <c r="J19505" s="4"/>
      <c r="K19505" s="4"/>
      <c r="L19505" s="4"/>
      <c r="M19505" s="4"/>
    </row>
    <row r="19506" spans="2:13" x14ac:dyDescent="0.25">
      <c r="B19506" s="3">
        <v>83200</v>
      </c>
      <c r="C19506" s="3">
        <v>0</v>
      </c>
      <c r="G19506" s="4"/>
      <c r="H19506" s="4"/>
      <c r="I19506" s="4"/>
      <c r="J19506" s="4"/>
      <c r="K19506" s="4"/>
      <c r="L19506" s="4"/>
      <c r="M19506" s="4"/>
    </row>
    <row r="19507" spans="2:13" x14ac:dyDescent="0.25">
      <c r="B19507" s="3">
        <v>83201</v>
      </c>
      <c r="C19507" s="3">
        <v>0</v>
      </c>
      <c r="G19507" s="4"/>
      <c r="H19507" s="4"/>
      <c r="I19507" s="4"/>
      <c r="J19507" s="4"/>
      <c r="K19507" s="4"/>
      <c r="L19507" s="4"/>
      <c r="M19507" s="4"/>
    </row>
    <row r="19508" spans="2:13" x14ac:dyDescent="0.25">
      <c r="B19508" s="3">
        <v>83202</v>
      </c>
      <c r="C19508" s="3">
        <v>0</v>
      </c>
      <c r="G19508" s="4"/>
      <c r="H19508" s="4"/>
      <c r="I19508" s="4"/>
      <c r="J19508" s="4"/>
      <c r="K19508" s="4"/>
      <c r="L19508" s="4"/>
      <c r="M19508" s="4"/>
    </row>
    <row r="19509" spans="2:13" x14ac:dyDescent="0.25">
      <c r="B19509" s="3">
        <v>83203</v>
      </c>
      <c r="C19509" s="3">
        <v>0</v>
      </c>
      <c r="G19509" s="4"/>
      <c r="H19509" s="4"/>
      <c r="I19509" s="4"/>
      <c r="J19509" s="4"/>
      <c r="K19509" s="4"/>
      <c r="L19509" s="4"/>
      <c r="M19509" s="4"/>
    </row>
    <row r="19510" spans="2:13" x14ac:dyDescent="0.25">
      <c r="B19510" s="3">
        <v>83204</v>
      </c>
      <c r="C19510" s="3">
        <v>0</v>
      </c>
      <c r="G19510" s="4"/>
      <c r="H19510" s="4"/>
      <c r="I19510" s="4"/>
      <c r="J19510" s="4"/>
      <c r="K19510" s="4"/>
      <c r="L19510" s="4"/>
      <c r="M19510" s="4"/>
    </row>
    <row r="19511" spans="2:13" x14ac:dyDescent="0.25">
      <c r="B19511" s="3">
        <v>83205</v>
      </c>
      <c r="C19511" s="3">
        <v>0</v>
      </c>
      <c r="G19511" s="4"/>
      <c r="H19511" s="4"/>
      <c r="I19511" s="4"/>
      <c r="J19511" s="4"/>
      <c r="K19511" s="4"/>
      <c r="L19511" s="4"/>
      <c r="M19511" s="4"/>
    </row>
    <row r="19512" spans="2:13" x14ac:dyDescent="0.25">
      <c r="B19512" s="3">
        <v>83206</v>
      </c>
      <c r="C19512" s="3">
        <v>0</v>
      </c>
      <c r="G19512" s="4"/>
      <c r="H19512" s="4"/>
      <c r="I19512" s="4"/>
      <c r="J19512" s="4"/>
      <c r="K19512" s="4"/>
      <c r="L19512" s="4"/>
      <c r="M19512" s="4"/>
    </row>
    <row r="19513" spans="2:13" x14ac:dyDescent="0.25">
      <c r="B19513" s="3">
        <v>83207</v>
      </c>
      <c r="C19513" s="3">
        <v>0</v>
      </c>
      <c r="G19513" s="4"/>
      <c r="H19513" s="4"/>
      <c r="I19513" s="4"/>
      <c r="J19513" s="4"/>
      <c r="K19513" s="4"/>
      <c r="L19513" s="4"/>
      <c r="M19513" s="4"/>
    </row>
    <row r="19514" spans="2:13" x14ac:dyDescent="0.25">
      <c r="B19514" s="3">
        <v>83208</v>
      </c>
      <c r="C19514" s="3">
        <v>0</v>
      </c>
      <c r="G19514" s="4"/>
      <c r="H19514" s="4"/>
      <c r="I19514" s="4"/>
      <c r="J19514" s="4"/>
      <c r="K19514" s="4"/>
      <c r="L19514" s="4"/>
      <c r="M19514" s="4"/>
    </row>
    <row r="19515" spans="2:13" x14ac:dyDescent="0.25">
      <c r="B19515" s="3">
        <v>83209</v>
      </c>
      <c r="C19515" s="3">
        <v>0</v>
      </c>
      <c r="G19515" s="4"/>
      <c r="H19515" s="4"/>
      <c r="I19515" s="4"/>
      <c r="J19515" s="4"/>
      <c r="K19515" s="4"/>
      <c r="L19515" s="4"/>
      <c r="M19515" s="4"/>
    </row>
    <row r="19516" spans="2:13" x14ac:dyDescent="0.25">
      <c r="B19516" s="3">
        <v>83210</v>
      </c>
      <c r="C19516" s="3">
        <v>0</v>
      </c>
      <c r="G19516" s="4"/>
      <c r="H19516" s="4"/>
      <c r="I19516" s="4"/>
      <c r="J19516" s="4"/>
      <c r="K19516" s="4"/>
      <c r="L19516" s="4"/>
      <c r="M19516" s="4"/>
    </row>
    <row r="19517" spans="2:13" x14ac:dyDescent="0.25">
      <c r="B19517" s="3">
        <v>83211</v>
      </c>
      <c r="C19517" s="3">
        <v>0</v>
      </c>
      <c r="G19517" s="4"/>
      <c r="H19517" s="4"/>
      <c r="I19517" s="4"/>
      <c r="J19517" s="4"/>
      <c r="K19517" s="4"/>
      <c r="L19517" s="4"/>
      <c r="M19517" s="4"/>
    </row>
    <row r="19518" spans="2:13" x14ac:dyDescent="0.25">
      <c r="B19518" s="3">
        <v>83212</v>
      </c>
      <c r="C19518" s="3">
        <v>0</v>
      </c>
      <c r="G19518" s="4"/>
      <c r="H19518" s="4"/>
      <c r="I19518" s="4"/>
      <c r="J19518" s="4"/>
      <c r="K19518" s="4"/>
      <c r="L19518" s="4"/>
      <c r="M19518" s="4"/>
    </row>
    <row r="19519" spans="2:13" x14ac:dyDescent="0.25">
      <c r="B19519" s="3">
        <v>83213</v>
      </c>
      <c r="C19519" s="3">
        <v>0</v>
      </c>
      <c r="G19519" s="4"/>
      <c r="H19519" s="4"/>
      <c r="I19519" s="4"/>
      <c r="J19519" s="4"/>
      <c r="K19519" s="4"/>
      <c r="L19519" s="4"/>
      <c r="M19519" s="4"/>
    </row>
    <row r="19520" spans="2:13" x14ac:dyDescent="0.25">
      <c r="B19520" s="3">
        <v>83214</v>
      </c>
      <c r="C19520" s="3">
        <v>0</v>
      </c>
      <c r="G19520" s="4"/>
      <c r="H19520" s="4"/>
      <c r="I19520" s="4"/>
      <c r="J19520" s="4"/>
      <c r="K19520" s="4"/>
      <c r="L19520" s="4"/>
      <c r="M19520" s="4"/>
    </row>
    <row r="19521" spans="2:13" x14ac:dyDescent="0.25">
      <c r="B19521" s="3">
        <v>83215</v>
      </c>
      <c r="C19521" s="3">
        <v>0</v>
      </c>
      <c r="G19521" s="4"/>
      <c r="H19521" s="4"/>
      <c r="I19521" s="4"/>
      <c r="J19521" s="4"/>
      <c r="K19521" s="4"/>
      <c r="L19521" s="4"/>
      <c r="M19521" s="4"/>
    </row>
    <row r="19522" spans="2:13" x14ac:dyDescent="0.25">
      <c r="B19522" s="3">
        <v>84192</v>
      </c>
      <c r="C19522" s="3">
        <v>0</v>
      </c>
      <c r="G19522" s="4"/>
      <c r="H19522" s="4"/>
      <c r="I19522" s="4"/>
      <c r="J19522" s="4"/>
      <c r="K19522" s="4"/>
      <c r="L19522" s="4"/>
      <c r="M19522" s="4"/>
    </row>
    <row r="19523" spans="2:13" x14ac:dyDescent="0.25">
      <c r="B19523" s="3">
        <v>84193</v>
      </c>
      <c r="C19523" s="3">
        <v>0</v>
      </c>
      <c r="G19523" s="4"/>
      <c r="H19523" s="4"/>
      <c r="I19523" s="4"/>
      <c r="J19523" s="4"/>
      <c r="K19523" s="4"/>
      <c r="L19523" s="4"/>
      <c r="M19523" s="4"/>
    </row>
    <row r="19524" spans="2:13" x14ac:dyDescent="0.25">
      <c r="B19524" s="3">
        <v>84194</v>
      </c>
      <c r="C19524" s="3">
        <v>0</v>
      </c>
      <c r="G19524" s="4"/>
      <c r="H19524" s="4"/>
      <c r="I19524" s="4"/>
      <c r="J19524" s="4"/>
      <c r="K19524" s="4"/>
      <c r="L19524" s="4"/>
      <c r="M19524" s="4"/>
    </row>
    <row r="19525" spans="2:13" x14ac:dyDescent="0.25">
      <c r="B19525" s="3">
        <v>84195</v>
      </c>
      <c r="C19525" s="3">
        <v>0</v>
      </c>
      <c r="G19525" s="4"/>
      <c r="H19525" s="4"/>
      <c r="I19525" s="4"/>
      <c r="J19525" s="4"/>
      <c r="K19525" s="4"/>
      <c r="L19525" s="4"/>
      <c r="M19525" s="4"/>
    </row>
    <row r="19526" spans="2:13" x14ac:dyDescent="0.25">
      <c r="B19526" s="3">
        <v>84196</v>
      </c>
      <c r="C19526" s="3">
        <v>0</v>
      </c>
      <c r="G19526" s="4"/>
      <c r="H19526" s="4"/>
      <c r="I19526" s="4"/>
      <c r="J19526" s="4"/>
      <c r="K19526" s="4"/>
      <c r="L19526" s="4"/>
      <c r="M19526" s="4"/>
    </row>
    <row r="19527" spans="2:13" x14ac:dyDescent="0.25">
      <c r="B19527" s="3">
        <v>84197</v>
      </c>
      <c r="C19527" s="3">
        <v>0</v>
      </c>
      <c r="G19527" s="4"/>
      <c r="H19527" s="4"/>
      <c r="I19527" s="4"/>
      <c r="J19527" s="4"/>
      <c r="K19527" s="4"/>
      <c r="L19527" s="4"/>
      <c r="M19527" s="4"/>
    </row>
    <row r="19528" spans="2:13" x14ac:dyDescent="0.25">
      <c r="B19528" s="3">
        <v>84198</v>
      </c>
      <c r="C19528" s="3">
        <v>0</v>
      </c>
      <c r="G19528" s="4"/>
      <c r="H19528" s="4"/>
      <c r="I19528" s="4"/>
      <c r="J19528" s="4"/>
      <c r="K19528" s="4"/>
      <c r="L19528" s="4"/>
      <c r="M19528" s="4"/>
    </row>
    <row r="19529" spans="2:13" x14ac:dyDescent="0.25">
      <c r="B19529" s="3">
        <v>84199</v>
      </c>
      <c r="C19529" s="3">
        <v>0</v>
      </c>
      <c r="G19529" s="4"/>
      <c r="H19529" s="4"/>
      <c r="I19529" s="4"/>
      <c r="J19529" s="4"/>
      <c r="K19529" s="4"/>
      <c r="L19529" s="4"/>
      <c r="M19529" s="4"/>
    </row>
    <row r="19530" spans="2:13" x14ac:dyDescent="0.25">
      <c r="B19530" s="3">
        <v>84200</v>
      </c>
      <c r="C19530" s="3">
        <v>0</v>
      </c>
      <c r="G19530" s="4"/>
      <c r="H19530" s="4"/>
      <c r="I19530" s="4"/>
      <c r="J19530" s="4"/>
      <c r="K19530" s="4"/>
      <c r="L19530" s="4"/>
      <c r="M19530" s="4"/>
    </row>
    <row r="19531" spans="2:13" x14ac:dyDescent="0.25">
      <c r="B19531" s="3">
        <v>84201</v>
      </c>
      <c r="C19531" s="3">
        <v>0</v>
      </c>
      <c r="G19531" s="4"/>
      <c r="H19531" s="4"/>
      <c r="I19531" s="4"/>
      <c r="J19531" s="4"/>
      <c r="K19531" s="4"/>
      <c r="L19531" s="4"/>
      <c r="M19531" s="4"/>
    </row>
    <row r="19532" spans="2:13" x14ac:dyDescent="0.25">
      <c r="B19532" s="3">
        <v>84202</v>
      </c>
      <c r="C19532" s="3">
        <v>0</v>
      </c>
      <c r="G19532" s="4"/>
      <c r="H19532" s="4"/>
      <c r="I19532" s="4"/>
      <c r="J19532" s="4"/>
      <c r="K19532" s="4"/>
      <c r="L19532" s="4"/>
      <c r="M19532" s="4"/>
    </row>
    <row r="19533" spans="2:13" x14ac:dyDescent="0.25">
      <c r="B19533" s="3">
        <v>84203</v>
      </c>
      <c r="C19533" s="3">
        <v>0</v>
      </c>
      <c r="G19533" s="4"/>
      <c r="H19533" s="4"/>
      <c r="I19533" s="4"/>
      <c r="J19533" s="4"/>
      <c r="K19533" s="4"/>
      <c r="L19533" s="4"/>
      <c r="M19533" s="4"/>
    </row>
    <row r="19534" spans="2:13" x14ac:dyDescent="0.25">
      <c r="B19534" s="3">
        <v>84204</v>
      </c>
      <c r="C19534" s="3">
        <v>0</v>
      </c>
      <c r="G19534" s="4"/>
      <c r="H19534" s="4"/>
      <c r="I19534" s="4"/>
      <c r="J19534" s="4"/>
      <c r="K19534" s="4"/>
      <c r="L19534" s="4"/>
      <c r="M19534" s="4"/>
    </row>
    <row r="19535" spans="2:13" x14ac:dyDescent="0.25">
      <c r="B19535" s="3">
        <v>84205</v>
      </c>
      <c r="C19535" s="3">
        <v>0</v>
      </c>
      <c r="G19535" s="4"/>
      <c r="H19535" s="4"/>
      <c r="I19535" s="4"/>
      <c r="J19535" s="4"/>
      <c r="K19535" s="4"/>
      <c r="L19535" s="4"/>
      <c r="M19535" s="4"/>
    </row>
    <row r="19536" spans="2:13" x14ac:dyDescent="0.25">
      <c r="B19536" s="3">
        <v>84206</v>
      </c>
      <c r="C19536" s="3">
        <v>0</v>
      </c>
      <c r="G19536" s="4"/>
      <c r="H19536" s="4"/>
      <c r="I19536" s="4"/>
      <c r="J19536" s="4"/>
      <c r="K19536" s="4"/>
      <c r="L19536" s="4"/>
      <c r="M19536" s="4"/>
    </row>
    <row r="19537" spans="2:13" x14ac:dyDescent="0.25">
      <c r="B19537" s="3">
        <v>84207</v>
      </c>
      <c r="C19537" s="3">
        <v>0</v>
      </c>
      <c r="G19537" s="4"/>
      <c r="H19537" s="4"/>
      <c r="I19537" s="4"/>
      <c r="J19537" s="4"/>
      <c r="K19537" s="4"/>
      <c r="L19537" s="4"/>
      <c r="M19537" s="4"/>
    </row>
    <row r="19538" spans="2:13" x14ac:dyDescent="0.25">
      <c r="B19538" s="3">
        <v>84208</v>
      </c>
      <c r="C19538" s="3">
        <v>0</v>
      </c>
      <c r="G19538" s="4"/>
      <c r="H19538" s="4"/>
      <c r="I19538" s="4"/>
      <c r="J19538" s="4"/>
      <c r="K19538" s="4"/>
      <c r="L19538" s="4"/>
      <c r="M19538" s="4"/>
    </row>
    <row r="19539" spans="2:13" x14ac:dyDescent="0.25">
      <c r="B19539" s="3">
        <v>84209</v>
      </c>
      <c r="C19539" s="3">
        <v>0</v>
      </c>
      <c r="G19539" s="4"/>
      <c r="H19539" s="4"/>
      <c r="I19539" s="4"/>
      <c r="J19539" s="4"/>
      <c r="K19539" s="4"/>
      <c r="L19539" s="4"/>
      <c r="M19539" s="4"/>
    </row>
    <row r="19540" spans="2:13" x14ac:dyDescent="0.25">
      <c r="B19540" s="3">
        <v>84210</v>
      </c>
      <c r="C19540" s="3">
        <v>0</v>
      </c>
      <c r="G19540" s="4"/>
      <c r="H19540" s="4"/>
      <c r="I19540" s="4"/>
      <c r="J19540" s="4"/>
      <c r="K19540" s="4"/>
      <c r="L19540" s="4"/>
      <c r="M19540" s="4"/>
    </row>
    <row r="19541" spans="2:13" x14ac:dyDescent="0.25">
      <c r="B19541" s="3">
        <v>84211</v>
      </c>
      <c r="C19541" s="3">
        <v>0</v>
      </c>
      <c r="G19541" s="4"/>
      <c r="H19541" s="4"/>
      <c r="I19541" s="4"/>
      <c r="J19541" s="4"/>
      <c r="K19541" s="4"/>
      <c r="L19541" s="4"/>
      <c r="M19541" s="4"/>
    </row>
    <row r="19542" spans="2:13" x14ac:dyDescent="0.25">
      <c r="B19542" s="3">
        <v>84212</v>
      </c>
      <c r="C19542" s="3">
        <v>0</v>
      </c>
      <c r="G19542" s="4"/>
      <c r="H19542" s="4"/>
      <c r="I19542" s="4"/>
      <c r="J19542" s="4"/>
      <c r="K19542" s="4"/>
      <c r="L19542" s="4"/>
      <c r="M19542" s="4"/>
    </row>
    <row r="19543" spans="2:13" x14ac:dyDescent="0.25">
      <c r="B19543" s="3">
        <v>84213</v>
      </c>
      <c r="C19543" s="3">
        <v>0</v>
      </c>
      <c r="G19543" s="4"/>
      <c r="H19543" s="4"/>
      <c r="I19543" s="4"/>
      <c r="J19543" s="4"/>
      <c r="K19543" s="4"/>
      <c r="L19543" s="4"/>
      <c r="M19543" s="4"/>
    </row>
    <row r="19544" spans="2:13" x14ac:dyDescent="0.25">
      <c r="B19544" s="3">
        <v>84214</v>
      </c>
      <c r="C19544" s="3">
        <v>0</v>
      </c>
      <c r="G19544" s="4"/>
      <c r="H19544" s="4"/>
      <c r="I19544" s="4"/>
      <c r="J19544" s="4"/>
      <c r="K19544" s="4"/>
      <c r="L19544" s="4"/>
      <c r="M19544" s="4"/>
    </row>
    <row r="19545" spans="2:13" x14ac:dyDescent="0.25">
      <c r="B19545" s="3">
        <v>84215</v>
      </c>
      <c r="C19545" s="3">
        <v>0</v>
      </c>
      <c r="G19545" s="4"/>
      <c r="H19545" s="4"/>
      <c r="I19545" s="4"/>
      <c r="J19545" s="4"/>
      <c r="K19545" s="4"/>
      <c r="L19545" s="4"/>
      <c r="M19545" s="4"/>
    </row>
    <row r="19546" spans="2:13" x14ac:dyDescent="0.25">
      <c r="B19546" s="3">
        <v>84216</v>
      </c>
      <c r="C19546" s="3">
        <v>0</v>
      </c>
      <c r="G19546" s="4"/>
      <c r="H19546" s="4"/>
      <c r="I19546" s="4"/>
      <c r="J19546" s="4"/>
      <c r="K19546" s="4"/>
      <c r="L19546" s="4"/>
      <c r="M19546" s="4"/>
    </row>
    <row r="19547" spans="2:13" x14ac:dyDescent="0.25">
      <c r="B19547" s="3">
        <v>84217</v>
      </c>
      <c r="C19547" s="3">
        <v>0</v>
      </c>
      <c r="G19547" s="4"/>
      <c r="H19547" s="4"/>
      <c r="I19547" s="4"/>
      <c r="J19547" s="4"/>
      <c r="K19547" s="4"/>
      <c r="L19547" s="4"/>
      <c r="M19547" s="4"/>
    </row>
    <row r="19548" spans="2:13" x14ac:dyDescent="0.25">
      <c r="B19548" s="3">
        <v>84218</v>
      </c>
      <c r="C19548" s="3">
        <v>0</v>
      </c>
      <c r="G19548" s="4"/>
      <c r="H19548" s="4"/>
      <c r="I19548" s="4"/>
      <c r="J19548" s="4"/>
      <c r="K19548" s="4"/>
      <c r="L19548" s="4"/>
      <c r="M19548" s="4"/>
    </row>
    <row r="19549" spans="2:13" x14ac:dyDescent="0.25">
      <c r="B19549" s="3">
        <v>85196</v>
      </c>
      <c r="C19549" s="3">
        <v>0</v>
      </c>
      <c r="G19549" s="4"/>
      <c r="H19549" s="4"/>
      <c r="I19549" s="4"/>
      <c r="J19549" s="4"/>
      <c r="K19549" s="4"/>
      <c r="L19549" s="4"/>
      <c r="M19549" s="4"/>
    </row>
    <row r="19550" spans="2:13" x14ac:dyDescent="0.25">
      <c r="B19550" s="3">
        <v>85197</v>
      </c>
      <c r="C19550" s="3">
        <v>0</v>
      </c>
      <c r="G19550" s="4"/>
      <c r="H19550" s="4"/>
      <c r="I19550" s="4"/>
      <c r="J19550" s="4"/>
      <c r="K19550" s="4"/>
      <c r="L19550" s="4"/>
      <c r="M19550" s="4"/>
    </row>
    <row r="19551" spans="2:13" x14ac:dyDescent="0.25">
      <c r="B19551" s="3">
        <v>85198</v>
      </c>
      <c r="C19551" s="3">
        <v>0</v>
      </c>
      <c r="G19551" s="4"/>
      <c r="H19551" s="4"/>
      <c r="I19551" s="4"/>
      <c r="J19551" s="4"/>
      <c r="K19551" s="4"/>
      <c r="L19551" s="4"/>
      <c r="M19551" s="4"/>
    </row>
    <row r="19552" spans="2:13" x14ac:dyDescent="0.25">
      <c r="B19552" s="3">
        <v>85199</v>
      </c>
      <c r="C19552" s="3">
        <v>0</v>
      </c>
      <c r="G19552" s="4"/>
      <c r="H19552" s="4"/>
      <c r="I19552" s="4"/>
      <c r="J19552" s="4"/>
      <c r="K19552" s="4"/>
      <c r="L19552" s="4"/>
      <c r="M19552" s="4"/>
    </row>
    <row r="19553" spans="2:13" x14ac:dyDescent="0.25">
      <c r="B19553" s="3">
        <v>85200</v>
      </c>
      <c r="C19553" s="3">
        <v>0</v>
      </c>
      <c r="G19553" s="4"/>
      <c r="H19553" s="4"/>
      <c r="I19553" s="4"/>
      <c r="J19553" s="4"/>
      <c r="K19553" s="4"/>
      <c r="L19553" s="4"/>
      <c r="M19553" s="4"/>
    </row>
    <row r="19554" spans="2:13" x14ac:dyDescent="0.25">
      <c r="B19554" s="3">
        <v>85201</v>
      </c>
      <c r="C19554" s="3">
        <v>0</v>
      </c>
      <c r="G19554" s="4"/>
      <c r="H19554" s="4"/>
      <c r="I19554" s="4"/>
      <c r="J19554" s="4"/>
      <c r="K19554" s="4"/>
      <c r="L19554" s="4"/>
      <c r="M19554" s="4"/>
    </row>
    <row r="19555" spans="2:13" x14ac:dyDescent="0.25">
      <c r="B19555" s="3">
        <v>85202</v>
      </c>
      <c r="C19555" s="3">
        <v>0</v>
      </c>
      <c r="G19555" s="4"/>
      <c r="H19555" s="4"/>
      <c r="I19555" s="4"/>
      <c r="J19555" s="4"/>
      <c r="K19555" s="4"/>
      <c r="L19555" s="4"/>
      <c r="M19555" s="4"/>
    </row>
    <row r="19556" spans="2:13" x14ac:dyDescent="0.25">
      <c r="B19556" s="3">
        <v>85203</v>
      </c>
      <c r="C19556" s="3">
        <v>0</v>
      </c>
      <c r="G19556" s="4"/>
      <c r="H19556" s="4"/>
      <c r="I19556" s="4"/>
      <c r="J19556" s="4"/>
      <c r="K19556" s="4"/>
      <c r="L19556" s="4"/>
      <c r="M19556" s="4"/>
    </row>
    <row r="19557" spans="2:13" x14ac:dyDescent="0.25">
      <c r="B19557" s="3">
        <v>85204</v>
      </c>
      <c r="C19557" s="3">
        <v>0</v>
      </c>
      <c r="G19557" s="4"/>
      <c r="H19557" s="4"/>
      <c r="I19557" s="4"/>
      <c r="J19557" s="4"/>
      <c r="K19557" s="4"/>
      <c r="L19557" s="4"/>
      <c r="M19557" s="4"/>
    </row>
    <row r="19558" spans="2:13" x14ac:dyDescent="0.25">
      <c r="B19558" s="3">
        <v>85205</v>
      </c>
      <c r="C19558" s="3">
        <v>0</v>
      </c>
      <c r="G19558" s="4"/>
      <c r="H19558" s="4"/>
      <c r="I19558" s="4"/>
      <c r="J19558" s="4"/>
      <c r="K19558" s="4"/>
      <c r="L19558" s="4"/>
      <c r="M19558" s="4"/>
    </row>
    <row r="19559" spans="2:13" x14ac:dyDescent="0.25">
      <c r="B19559" s="3">
        <v>85206</v>
      </c>
      <c r="C19559" s="3">
        <v>0</v>
      </c>
      <c r="G19559" s="4"/>
      <c r="H19559" s="4"/>
      <c r="I19559" s="4"/>
      <c r="J19559" s="4"/>
      <c r="K19559" s="4"/>
      <c r="L19559" s="4"/>
      <c r="M19559" s="4"/>
    </row>
    <row r="19560" spans="2:13" x14ac:dyDescent="0.25">
      <c r="B19560" s="3">
        <v>85207</v>
      </c>
      <c r="C19560" s="3">
        <v>0</v>
      </c>
      <c r="G19560" s="4"/>
      <c r="H19560" s="4"/>
      <c r="I19560" s="4"/>
      <c r="J19560" s="4"/>
      <c r="K19560" s="4"/>
      <c r="L19560" s="4"/>
      <c r="M19560" s="4"/>
    </row>
    <row r="19561" spans="2:13" x14ac:dyDescent="0.25">
      <c r="B19561" s="3">
        <v>85208</v>
      </c>
      <c r="C19561" s="3">
        <v>0</v>
      </c>
      <c r="G19561" s="4"/>
      <c r="H19561" s="4"/>
      <c r="I19561" s="4"/>
      <c r="J19561" s="4"/>
      <c r="K19561" s="4"/>
      <c r="L19561" s="4"/>
      <c r="M19561" s="4"/>
    </row>
    <row r="19562" spans="2:13" x14ac:dyDescent="0.25">
      <c r="B19562" s="3">
        <v>85209</v>
      </c>
      <c r="C19562" s="3">
        <v>0</v>
      </c>
      <c r="G19562" s="4"/>
      <c r="H19562" s="4"/>
      <c r="I19562" s="4"/>
      <c r="J19562" s="4"/>
      <c r="K19562" s="4"/>
      <c r="L19562" s="4"/>
      <c r="M19562" s="4"/>
    </row>
    <row r="19563" spans="2:13" x14ac:dyDescent="0.25">
      <c r="B19563" s="3">
        <v>85210</v>
      </c>
      <c r="C19563" s="3">
        <v>0</v>
      </c>
      <c r="G19563" s="4"/>
      <c r="H19563" s="4"/>
      <c r="I19563" s="4"/>
      <c r="J19563" s="4"/>
      <c r="K19563" s="4"/>
      <c r="L19563" s="4"/>
      <c r="M19563" s="4"/>
    </row>
    <row r="19564" spans="2:13" x14ac:dyDescent="0.25">
      <c r="B19564" s="3">
        <v>85211</v>
      </c>
      <c r="C19564" s="3">
        <v>0</v>
      </c>
      <c r="G19564" s="4"/>
      <c r="H19564" s="4"/>
      <c r="I19564" s="4"/>
      <c r="J19564" s="4"/>
      <c r="K19564" s="4"/>
      <c r="L19564" s="4"/>
      <c r="M19564" s="4"/>
    </row>
    <row r="19565" spans="2:13" x14ac:dyDescent="0.25">
      <c r="B19565" s="3">
        <v>85212</v>
      </c>
      <c r="C19565" s="3">
        <v>0</v>
      </c>
      <c r="G19565" s="4"/>
      <c r="H19565" s="4"/>
      <c r="I19565" s="4"/>
      <c r="J19565" s="4"/>
      <c r="K19565" s="4"/>
      <c r="L19565" s="4"/>
      <c r="M19565" s="4"/>
    </row>
    <row r="19566" spans="2:13" x14ac:dyDescent="0.25">
      <c r="B19566" s="3">
        <v>85213</v>
      </c>
      <c r="C19566" s="3">
        <v>0</v>
      </c>
      <c r="G19566" s="4"/>
      <c r="H19566" s="4"/>
      <c r="I19566" s="4"/>
      <c r="J19566" s="4"/>
      <c r="K19566" s="4"/>
      <c r="L19566" s="4"/>
      <c r="M19566" s="4"/>
    </row>
    <row r="19567" spans="2:13" x14ac:dyDescent="0.25">
      <c r="B19567" s="3">
        <v>85214</v>
      </c>
      <c r="C19567" s="3">
        <v>0</v>
      </c>
      <c r="G19567" s="4"/>
      <c r="H19567" s="4"/>
      <c r="I19567" s="4"/>
      <c r="J19567" s="4"/>
      <c r="K19567" s="4"/>
      <c r="L19567" s="4"/>
      <c r="M19567" s="4"/>
    </row>
    <row r="19568" spans="2:13" x14ac:dyDescent="0.25">
      <c r="B19568" s="3">
        <v>85215</v>
      </c>
      <c r="C19568" s="3">
        <v>0</v>
      </c>
      <c r="G19568" s="4"/>
      <c r="H19568" s="4"/>
      <c r="I19568" s="4"/>
      <c r="J19568" s="4"/>
      <c r="K19568" s="4"/>
      <c r="L19568" s="4"/>
      <c r="M19568" s="4"/>
    </row>
    <row r="19569" spans="2:13" x14ac:dyDescent="0.25">
      <c r="B19569" s="3">
        <v>85216</v>
      </c>
      <c r="C19569" s="3">
        <v>0</v>
      </c>
      <c r="G19569" s="4"/>
      <c r="H19569" s="4"/>
      <c r="I19569" s="4"/>
      <c r="J19569" s="4"/>
      <c r="K19569" s="4"/>
      <c r="L19569" s="4"/>
      <c r="M19569" s="4"/>
    </row>
    <row r="19570" spans="2:13" x14ac:dyDescent="0.25">
      <c r="B19570" s="3">
        <v>85217</v>
      </c>
      <c r="C19570" s="3">
        <v>0</v>
      </c>
      <c r="G19570" s="4"/>
      <c r="H19570" s="4"/>
      <c r="I19570" s="4"/>
      <c r="J19570" s="4"/>
      <c r="K19570" s="4"/>
      <c r="L19570" s="4"/>
      <c r="M19570" s="4"/>
    </row>
    <row r="19571" spans="2:13" x14ac:dyDescent="0.25">
      <c r="B19571" s="3">
        <v>85218</v>
      </c>
      <c r="C19571" s="3">
        <v>0</v>
      </c>
      <c r="G19571" s="4"/>
      <c r="H19571" s="4"/>
      <c r="I19571" s="4"/>
      <c r="J19571" s="4"/>
      <c r="K19571" s="4"/>
      <c r="L19571" s="4"/>
      <c r="M19571" s="4"/>
    </row>
    <row r="19572" spans="2:13" x14ac:dyDescent="0.25">
      <c r="B19572" s="3">
        <v>85219</v>
      </c>
      <c r="C19572" s="3">
        <v>0</v>
      </c>
      <c r="G19572" s="4"/>
      <c r="H19572" s="4"/>
      <c r="I19572" s="4"/>
      <c r="J19572" s="4"/>
      <c r="K19572" s="4"/>
      <c r="L19572" s="4"/>
      <c r="M19572" s="4"/>
    </row>
    <row r="19573" spans="2:13" x14ac:dyDescent="0.25">
      <c r="B19573" s="3">
        <v>86199</v>
      </c>
      <c r="C19573" s="3">
        <v>0</v>
      </c>
      <c r="G19573" s="4"/>
      <c r="H19573" s="4"/>
      <c r="I19573" s="4"/>
      <c r="J19573" s="4"/>
      <c r="K19573" s="4"/>
      <c r="L19573" s="4"/>
      <c r="M19573" s="4"/>
    </row>
    <row r="19574" spans="2:13" x14ac:dyDescent="0.25">
      <c r="B19574" s="3">
        <v>86200</v>
      </c>
      <c r="C19574" s="3">
        <v>0</v>
      </c>
      <c r="G19574" s="4"/>
      <c r="H19574" s="4"/>
      <c r="I19574" s="4"/>
      <c r="J19574" s="4"/>
      <c r="K19574" s="4"/>
      <c r="L19574" s="4"/>
      <c r="M19574" s="4"/>
    </row>
    <row r="19575" spans="2:13" x14ac:dyDescent="0.25">
      <c r="B19575" s="3">
        <v>86201</v>
      </c>
      <c r="C19575" s="3">
        <v>0</v>
      </c>
      <c r="G19575" s="4"/>
      <c r="H19575" s="4"/>
      <c r="I19575" s="4"/>
      <c r="J19575" s="4"/>
      <c r="K19575" s="4"/>
      <c r="L19575" s="4"/>
      <c r="M19575" s="4"/>
    </row>
    <row r="19576" spans="2:13" x14ac:dyDescent="0.25">
      <c r="B19576" s="3">
        <v>86202</v>
      </c>
      <c r="C19576" s="3">
        <v>0</v>
      </c>
      <c r="G19576" s="4"/>
      <c r="H19576" s="4"/>
      <c r="I19576" s="4"/>
      <c r="J19576" s="4"/>
      <c r="K19576" s="4"/>
      <c r="L19576" s="4"/>
      <c r="M19576" s="4"/>
    </row>
    <row r="19577" spans="2:13" x14ac:dyDescent="0.25">
      <c r="B19577" s="3">
        <v>86203</v>
      </c>
      <c r="C19577" s="3">
        <v>0</v>
      </c>
      <c r="G19577" s="4"/>
      <c r="H19577" s="4"/>
      <c r="I19577" s="4"/>
      <c r="J19577" s="4"/>
      <c r="K19577" s="4"/>
      <c r="L19577" s="4"/>
      <c r="M19577" s="4"/>
    </row>
    <row r="19578" spans="2:13" x14ac:dyDescent="0.25">
      <c r="B19578" s="3">
        <v>86204</v>
      </c>
      <c r="C19578" s="3">
        <v>0</v>
      </c>
      <c r="G19578" s="4"/>
      <c r="H19578" s="4"/>
      <c r="I19578" s="4"/>
      <c r="J19578" s="4"/>
      <c r="K19578" s="4"/>
      <c r="L19578" s="4"/>
      <c r="M19578" s="4"/>
    </row>
    <row r="19579" spans="2:13" x14ac:dyDescent="0.25">
      <c r="B19579" s="3">
        <v>86205</v>
      </c>
      <c r="C19579" s="3">
        <v>0</v>
      </c>
      <c r="G19579" s="4"/>
      <c r="H19579" s="4"/>
      <c r="I19579" s="4"/>
      <c r="J19579" s="4"/>
      <c r="K19579" s="4"/>
      <c r="L19579" s="4"/>
      <c r="M19579" s="4"/>
    </row>
    <row r="19580" spans="2:13" x14ac:dyDescent="0.25">
      <c r="B19580" s="3">
        <v>86206</v>
      </c>
      <c r="C19580" s="3">
        <v>0</v>
      </c>
      <c r="G19580" s="4"/>
      <c r="H19580" s="4"/>
      <c r="I19580" s="4"/>
      <c r="J19580" s="4"/>
      <c r="K19580" s="4"/>
      <c r="L19580" s="4"/>
      <c r="M19580" s="4"/>
    </row>
    <row r="19581" spans="2:13" x14ac:dyDescent="0.25">
      <c r="B19581" s="3">
        <v>86207</v>
      </c>
      <c r="C19581" s="3">
        <v>0</v>
      </c>
      <c r="G19581" s="4"/>
      <c r="H19581" s="4"/>
      <c r="I19581" s="4"/>
      <c r="J19581" s="4"/>
      <c r="K19581" s="4"/>
      <c r="L19581" s="4"/>
      <c r="M19581" s="4"/>
    </row>
    <row r="19582" spans="2:13" x14ac:dyDescent="0.25">
      <c r="B19582" s="3">
        <v>86208</v>
      </c>
      <c r="C19582" s="3">
        <v>0</v>
      </c>
      <c r="G19582" s="4"/>
      <c r="H19582" s="4"/>
      <c r="I19582" s="4"/>
      <c r="J19582" s="4"/>
      <c r="K19582" s="4"/>
      <c r="L19582" s="4"/>
      <c r="M19582" s="4"/>
    </row>
    <row r="19583" spans="2:13" x14ac:dyDescent="0.25">
      <c r="B19583" s="3">
        <v>86209</v>
      </c>
      <c r="C19583" s="3">
        <v>0</v>
      </c>
      <c r="G19583" s="4"/>
      <c r="H19583" s="4"/>
      <c r="I19583" s="4"/>
      <c r="J19583" s="4"/>
      <c r="K19583" s="4"/>
      <c r="L19583" s="4"/>
      <c r="M19583" s="4"/>
    </row>
    <row r="19584" spans="2:13" x14ac:dyDescent="0.25">
      <c r="B19584" s="3">
        <v>86210</v>
      </c>
      <c r="C19584" s="3">
        <v>0</v>
      </c>
      <c r="G19584" s="4"/>
      <c r="H19584" s="4"/>
      <c r="I19584" s="4"/>
      <c r="J19584" s="4"/>
      <c r="K19584" s="4"/>
      <c r="L19584" s="4"/>
      <c r="M19584" s="4"/>
    </row>
    <row r="19585" spans="2:13" x14ac:dyDescent="0.25">
      <c r="B19585" s="3">
        <v>86211</v>
      </c>
      <c r="C19585" s="3">
        <v>0</v>
      </c>
      <c r="G19585" s="4"/>
      <c r="H19585" s="4"/>
      <c r="I19585" s="4"/>
      <c r="J19585" s="4"/>
      <c r="K19585" s="4"/>
      <c r="L19585" s="4"/>
      <c r="M19585" s="4"/>
    </row>
    <row r="19586" spans="2:13" x14ac:dyDescent="0.25">
      <c r="B19586" s="3">
        <v>86212</v>
      </c>
      <c r="C19586" s="3">
        <v>0</v>
      </c>
      <c r="G19586" s="4"/>
      <c r="H19586" s="4"/>
      <c r="I19586" s="4"/>
      <c r="J19586" s="4"/>
      <c r="K19586" s="4"/>
      <c r="L19586" s="4"/>
      <c r="M19586" s="4"/>
    </row>
    <row r="19587" spans="2:13" x14ac:dyDescent="0.25">
      <c r="B19587" s="3">
        <v>86213</v>
      </c>
      <c r="C19587" s="3">
        <v>0</v>
      </c>
      <c r="G19587" s="4"/>
      <c r="H19587" s="4"/>
      <c r="I19587" s="4"/>
      <c r="J19587" s="4"/>
      <c r="K19587" s="4"/>
      <c r="L19587" s="4"/>
      <c r="M19587" s="4"/>
    </row>
    <row r="19588" spans="2:13" x14ac:dyDescent="0.25">
      <c r="B19588" s="3">
        <v>86214</v>
      </c>
      <c r="C19588" s="3">
        <v>0</v>
      </c>
      <c r="G19588" s="4"/>
      <c r="H19588" s="4"/>
      <c r="I19588" s="4"/>
      <c r="J19588" s="4"/>
      <c r="K19588" s="4"/>
      <c r="L19588" s="4"/>
      <c r="M19588" s="4"/>
    </row>
    <row r="19589" spans="2:13" x14ac:dyDescent="0.25">
      <c r="B19589" s="3">
        <v>86215</v>
      </c>
      <c r="C19589" s="3">
        <v>0</v>
      </c>
      <c r="G19589" s="4"/>
      <c r="H19589" s="4"/>
      <c r="I19589" s="4"/>
      <c r="J19589" s="4"/>
      <c r="K19589" s="4"/>
      <c r="L19589" s="4"/>
      <c r="M19589" s="4"/>
    </row>
    <row r="19590" spans="2:13" x14ac:dyDescent="0.25">
      <c r="B19590" s="3">
        <v>86216</v>
      </c>
      <c r="C19590" s="3">
        <v>0</v>
      </c>
      <c r="G19590" s="4"/>
      <c r="H19590" s="4"/>
      <c r="I19590" s="4"/>
      <c r="J19590" s="4"/>
      <c r="K19590" s="4"/>
      <c r="L19590" s="4"/>
      <c r="M19590" s="4"/>
    </row>
    <row r="19591" spans="2:13" x14ac:dyDescent="0.25">
      <c r="B19591" s="3">
        <v>86217</v>
      </c>
      <c r="C19591" s="3">
        <v>0</v>
      </c>
      <c r="G19591" s="4"/>
      <c r="H19591" s="4"/>
      <c r="I19591" s="4"/>
      <c r="J19591" s="4"/>
      <c r="K19591" s="4"/>
      <c r="L19591" s="4"/>
      <c r="M19591" s="4"/>
    </row>
    <row r="19592" spans="2:13" x14ac:dyDescent="0.25">
      <c r="B19592" s="3">
        <v>86218</v>
      </c>
      <c r="C19592" s="3">
        <v>0</v>
      </c>
      <c r="G19592" s="4"/>
      <c r="H19592" s="4"/>
      <c r="I19592" s="4"/>
      <c r="J19592" s="4"/>
      <c r="K19592" s="4"/>
      <c r="L19592" s="4"/>
      <c r="M19592" s="4"/>
    </row>
    <row r="19593" spans="2:13" x14ac:dyDescent="0.25">
      <c r="B19593" s="3">
        <v>86219</v>
      </c>
      <c r="C19593" s="3">
        <v>0</v>
      </c>
      <c r="G19593" s="4"/>
      <c r="H19593" s="4"/>
      <c r="I19593" s="4"/>
      <c r="J19593" s="4"/>
      <c r="K19593" s="4"/>
      <c r="L19593" s="4"/>
      <c r="M19593" s="4"/>
    </row>
    <row r="19594" spans="2:13" x14ac:dyDescent="0.25">
      <c r="B19594" s="3">
        <v>86220</v>
      </c>
      <c r="C19594" s="3">
        <v>0</v>
      </c>
      <c r="G19594" s="4"/>
      <c r="H19594" s="4"/>
      <c r="I19594" s="4"/>
      <c r="J19594" s="4"/>
      <c r="K19594" s="4"/>
      <c r="L19594" s="4"/>
      <c r="M19594" s="4"/>
    </row>
    <row r="19595" spans="2:13" x14ac:dyDescent="0.25">
      <c r="B19595" s="3">
        <v>86221</v>
      </c>
      <c r="C19595" s="3">
        <v>0</v>
      </c>
      <c r="G19595" s="4"/>
      <c r="H19595" s="4"/>
      <c r="I19595" s="4"/>
      <c r="J19595" s="4"/>
      <c r="K19595" s="4"/>
      <c r="L19595" s="4"/>
      <c r="M19595" s="4"/>
    </row>
    <row r="19596" spans="2:13" x14ac:dyDescent="0.25">
      <c r="B19596" s="3">
        <v>86222</v>
      </c>
      <c r="C19596" s="3">
        <v>0</v>
      </c>
      <c r="G19596" s="4"/>
      <c r="H19596" s="4"/>
      <c r="I19596" s="4"/>
      <c r="J19596" s="4"/>
      <c r="K19596" s="4"/>
      <c r="L19596" s="4"/>
      <c r="M19596" s="4"/>
    </row>
    <row r="19597" spans="2:13" x14ac:dyDescent="0.25">
      <c r="B19597" s="3">
        <v>86223</v>
      </c>
      <c r="C19597" s="3">
        <v>0</v>
      </c>
      <c r="G19597" s="4"/>
      <c r="H19597" s="4"/>
      <c r="I19597" s="4"/>
      <c r="J19597" s="4"/>
      <c r="K19597" s="4"/>
      <c r="L19597" s="4"/>
      <c r="M19597" s="4"/>
    </row>
    <row r="19598" spans="2:13" x14ac:dyDescent="0.25">
      <c r="B19598" s="3">
        <v>86224</v>
      </c>
      <c r="C19598" s="3">
        <v>0</v>
      </c>
      <c r="G19598" s="4"/>
      <c r="H19598" s="4"/>
      <c r="I19598" s="4"/>
      <c r="J19598" s="4"/>
      <c r="K19598" s="4"/>
      <c r="L19598" s="4"/>
      <c r="M19598" s="4"/>
    </row>
    <row r="19599" spans="2:13" x14ac:dyDescent="0.25">
      <c r="B19599" s="3">
        <v>86225</v>
      </c>
      <c r="C19599" s="3">
        <v>0</v>
      </c>
      <c r="G19599" s="4"/>
      <c r="H19599" s="4"/>
      <c r="I19599" s="4"/>
      <c r="J19599" s="4"/>
      <c r="K19599" s="4"/>
      <c r="L19599" s="4"/>
      <c r="M19599" s="4"/>
    </row>
    <row r="19600" spans="2:13" x14ac:dyDescent="0.25">
      <c r="B19600" s="3">
        <v>86226</v>
      </c>
      <c r="C19600" s="3">
        <v>0</v>
      </c>
      <c r="G19600" s="4"/>
      <c r="H19600" s="4"/>
      <c r="I19600" s="4"/>
      <c r="J19600" s="4"/>
      <c r="K19600" s="4"/>
      <c r="L19600" s="4"/>
      <c r="M19600" s="4"/>
    </row>
    <row r="19601" spans="2:13" x14ac:dyDescent="0.25">
      <c r="B19601" s="3">
        <v>87201</v>
      </c>
      <c r="C19601" s="3">
        <v>0</v>
      </c>
      <c r="G19601" s="4"/>
      <c r="H19601" s="4"/>
      <c r="I19601" s="4"/>
      <c r="J19601" s="4"/>
      <c r="K19601" s="4"/>
      <c r="L19601" s="4"/>
      <c r="M19601" s="4"/>
    </row>
    <row r="19602" spans="2:13" x14ac:dyDescent="0.25">
      <c r="B19602" s="3">
        <v>87202</v>
      </c>
      <c r="C19602" s="3">
        <v>0</v>
      </c>
      <c r="G19602" s="4"/>
      <c r="H19602" s="4"/>
      <c r="I19602" s="4"/>
      <c r="J19602" s="4"/>
      <c r="K19602" s="4"/>
      <c r="L19602" s="4"/>
      <c r="M19602" s="4"/>
    </row>
    <row r="19603" spans="2:13" x14ac:dyDescent="0.25">
      <c r="B19603" s="3">
        <v>87203</v>
      </c>
      <c r="C19603" s="3">
        <v>0</v>
      </c>
      <c r="G19603" s="4"/>
      <c r="H19603" s="4"/>
      <c r="I19603" s="4"/>
      <c r="J19603" s="4"/>
      <c r="K19603" s="4"/>
      <c r="L19603" s="4"/>
      <c r="M19603" s="4"/>
    </row>
    <row r="19604" spans="2:13" x14ac:dyDescent="0.25">
      <c r="B19604" s="3">
        <v>87204</v>
      </c>
      <c r="C19604" s="3">
        <v>0</v>
      </c>
      <c r="G19604" s="4"/>
      <c r="H19604" s="4"/>
      <c r="I19604" s="4"/>
      <c r="J19604" s="4"/>
      <c r="K19604" s="4"/>
      <c r="L19604" s="4"/>
      <c r="M19604" s="4"/>
    </row>
    <row r="19605" spans="2:13" x14ac:dyDescent="0.25">
      <c r="B19605" s="3">
        <v>87205</v>
      </c>
      <c r="C19605" s="3">
        <v>0</v>
      </c>
      <c r="G19605" s="4"/>
      <c r="H19605" s="4"/>
      <c r="I19605" s="4"/>
      <c r="J19605" s="4"/>
      <c r="K19605" s="4"/>
      <c r="L19605" s="4"/>
      <c r="M19605" s="4"/>
    </row>
    <row r="19606" spans="2:13" x14ac:dyDescent="0.25">
      <c r="B19606" s="3">
        <v>87206</v>
      </c>
      <c r="C19606" s="3">
        <v>0</v>
      </c>
      <c r="G19606" s="4"/>
      <c r="H19606" s="4"/>
      <c r="I19606" s="4"/>
      <c r="J19606" s="4"/>
      <c r="K19606" s="4"/>
      <c r="L19606" s="4"/>
      <c r="M19606" s="4"/>
    </row>
    <row r="19607" spans="2:13" x14ac:dyDescent="0.25">
      <c r="B19607" s="3">
        <v>87207</v>
      </c>
      <c r="C19607" s="3">
        <v>0</v>
      </c>
      <c r="G19607" s="4"/>
      <c r="H19607" s="4"/>
      <c r="I19607" s="4"/>
      <c r="J19607" s="4"/>
      <c r="K19607" s="4"/>
      <c r="L19607" s="4"/>
      <c r="M19607" s="4"/>
    </row>
    <row r="19608" spans="2:13" x14ac:dyDescent="0.25">
      <c r="B19608" s="3">
        <v>87208</v>
      </c>
      <c r="C19608" s="3">
        <v>0</v>
      </c>
      <c r="G19608" s="4"/>
      <c r="H19608" s="4"/>
      <c r="I19608" s="4"/>
      <c r="J19608" s="4"/>
      <c r="K19608" s="4"/>
      <c r="L19608" s="4"/>
      <c r="M19608" s="4"/>
    </row>
    <row r="19609" spans="2:13" x14ac:dyDescent="0.25">
      <c r="B19609" s="3">
        <v>87209</v>
      </c>
      <c r="C19609" s="3">
        <v>0</v>
      </c>
      <c r="G19609" s="4"/>
      <c r="H19609" s="4"/>
      <c r="I19609" s="4"/>
      <c r="J19609" s="4"/>
      <c r="K19609" s="4"/>
      <c r="L19609" s="4"/>
      <c r="M19609" s="4"/>
    </row>
    <row r="19610" spans="2:13" x14ac:dyDescent="0.25">
      <c r="B19610" s="3">
        <v>87210</v>
      </c>
      <c r="C19610" s="3">
        <v>0</v>
      </c>
      <c r="G19610" s="4"/>
      <c r="H19610" s="4"/>
      <c r="I19610" s="4"/>
      <c r="J19610" s="4"/>
      <c r="K19610" s="4"/>
      <c r="L19610" s="4"/>
      <c r="M19610" s="4"/>
    </row>
    <row r="19611" spans="2:13" x14ac:dyDescent="0.25">
      <c r="B19611" s="3">
        <v>87211</v>
      </c>
      <c r="C19611" s="3">
        <v>0</v>
      </c>
      <c r="G19611" s="4"/>
      <c r="H19611" s="4"/>
      <c r="I19611" s="4"/>
      <c r="J19611" s="4"/>
      <c r="K19611" s="4"/>
      <c r="L19611" s="4"/>
      <c r="M19611" s="4"/>
    </row>
    <row r="19612" spans="2:13" x14ac:dyDescent="0.25">
      <c r="B19612" s="3">
        <v>87212</v>
      </c>
      <c r="C19612" s="3">
        <v>0</v>
      </c>
      <c r="G19612" s="4"/>
      <c r="H19612" s="4"/>
      <c r="I19612" s="4"/>
      <c r="J19612" s="4"/>
      <c r="K19612" s="4"/>
      <c r="L19612" s="4"/>
      <c r="M19612" s="4"/>
    </row>
    <row r="19613" spans="2:13" x14ac:dyDescent="0.25">
      <c r="B19613" s="3">
        <v>87213</v>
      </c>
      <c r="C19613" s="3">
        <v>0</v>
      </c>
      <c r="G19613" s="4"/>
      <c r="H19613" s="4"/>
      <c r="I19613" s="4"/>
      <c r="J19613" s="4"/>
      <c r="K19613" s="4"/>
      <c r="L19613" s="4"/>
      <c r="M19613" s="4"/>
    </row>
    <row r="19614" spans="2:13" x14ac:dyDescent="0.25">
      <c r="B19614" s="3">
        <v>87214</v>
      </c>
      <c r="C19614" s="3">
        <v>0</v>
      </c>
      <c r="G19614" s="4"/>
      <c r="H19614" s="4"/>
      <c r="I19614" s="4"/>
      <c r="J19614" s="4"/>
      <c r="K19614" s="4"/>
      <c r="L19614" s="4"/>
      <c r="M19614" s="4"/>
    </row>
    <row r="19615" spans="2:13" x14ac:dyDescent="0.25">
      <c r="B19615" s="3">
        <v>87215</v>
      </c>
      <c r="C19615" s="3">
        <v>0</v>
      </c>
      <c r="G19615" s="4"/>
      <c r="H19615" s="4"/>
      <c r="I19615" s="4"/>
      <c r="J19615" s="4"/>
      <c r="K19615" s="4"/>
      <c r="L19615" s="4"/>
      <c r="M19615" s="4"/>
    </row>
    <row r="19616" spans="2:13" x14ac:dyDescent="0.25">
      <c r="B19616" s="3">
        <v>87216</v>
      </c>
      <c r="C19616" s="3">
        <v>0</v>
      </c>
      <c r="G19616" s="4"/>
      <c r="H19616" s="4"/>
      <c r="I19616" s="4"/>
      <c r="J19616" s="4"/>
      <c r="K19616" s="4"/>
      <c r="L19616" s="4"/>
      <c r="M19616" s="4"/>
    </row>
    <row r="19617" spans="2:13" x14ac:dyDescent="0.25">
      <c r="B19617" s="3">
        <v>87217</v>
      </c>
      <c r="C19617" s="3">
        <v>0</v>
      </c>
      <c r="G19617" s="4"/>
      <c r="H19617" s="4"/>
      <c r="I19617" s="4"/>
      <c r="J19617" s="4"/>
      <c r="K19617" s="4"/>
      <c r="L19617" s="4"/>
      <c r="M19617" s="4"/>
    </row>
    <row r="19618" spans="2:13" x14ac:dyDescent="0.25">
      <c r="B19618" s="3">
        <v>87218</v>
      </c>
      <c r="C19618" s="3">
        <v>0</v>
      </c>
      <c r="G19618" s="4"/>
      <c r="H19618" s="4"/>
      <c r="I19618" s="4"/>
      <c r="J19618" s="4"/>
      <c r="K19618" s="4"/>
      <c r="L19618" s="4"/>
      <c r="M19618" s="4"/>
    </row>
    <row r="19619" spans="2:13" x14ac:dyDescent="0.25">
      <c r="B19619" s="3">
        <v>87219</v>
      </c>
      <c r="C19619" s="3">
        <v>0</v>
      </c>
      <c r="G19619" s="4"/>
      <c r="H19619" s="4"/>
      <c r="I19619" s="4"/>
      <c r="J19619" s="4"/>
      <c r="K19619" s="4"/>
      <c r="L19619" s="4"/>
      <c r="M19619" s="4"/>
    </row>
    <row r="19620" spans="2:13" x14ac:dyDescent="0.25">
      <c r="B19620" s="3">
        <v>87220</v>
      </c>
      <c r="C19620" s="3">
        <v>0</v>
      </c>
      <c r="G19620" s="4"/>
      <c r="H19620" s="4"/>
      <c r="I19620" s="4"/>
      <c r="J19620" s="4"/>
      <c r="K19620" s="4"/>
      <c r="L19620" s="4"/>
      <c r="M19620" s="4"/>
    </row>
    <row r="19621" spans="2:13" x14ac:dyDescent="0.25">
      <c r="B19621" s="3">
        <v>87221</v>
      </c>
      <c r="C19621" s="3">
        <v>0</v>
      </c>
      <c r="G19621" s="4"/>
      <c r="H19621" s="4"/>
      <c r="I19621" s="4"/>
      <c r="J19621" s="4"/>
      <c r="K19621" s="4"/>
      <c r="L19621" s="4"/>
      <c r="M19621" s="4"/>
    </row>
    <row r="19622" spans="2:13" x14ac:dyDescent="0.25">
      <c r="B19622" s="3">
        <v>87222</v>
      </c>
      <c r="C19622" s="3">
        <v>0</v>
      </c>
      <c r="G19622" s="4"/>
      <c r="H19622" s="4"/>
      <c r="I19622" s="4"/>
      <c r="J19622" s="4"/>
      <c r="K19622" s="4"/>
      <c r="L19622" s="4"/>
      <c r="M19622" s="4"/>
    </row>
    <row r="19623" spans="2:13" x14ac:dyDescent="0.25">
      <c r="B19623" s="3">
        <v>87223</v>
      </c>
      <c r="C19623" s="3">
        <v>0</v>
      </c>
      <c r="G19623" s="4"/>
      <c r="H19623" s="4"/>
      <c r="I19623" s="4"/>
      <c r="J19623" s="4"/>
      <c r="K19623" s="4"/>
      <c r="L19623" s="4"/>
      <c r="M19623" s="4"/>
    </row>
    <row r="19624" spans="2:13" x14ac:dyDescent="0.25">
      <c r="B19624" s="3">
        <v>87224</v>
      </c>
      <c r="C19624" s="3">
        <v>0</v>
      </c>
      <c r="G19624" s="4"/>
      <c r="H19624" s="4"/>
      <c r="I19624" s="4"/>
      <c r="J19624" s="4"/>
      <c r="K19624" s="4"/>
      <c r="L19624" s="4"/>
      <c r="M19624" s="4"/>
    </row>
    <row r="19625" spans="2:13" x14ac:dyDescent="0.25">
      <c r="B19625" s="3">
        <v>87225</v>
      </c>
      <c r="C19625" s="3">
        <v>0</v>
      </c>
      <c r="G19625" s="4"/>
      <c r="H19625" s="4"/>
      <c r="I19625" s="4"/>
      <c r="J19625" s="4"/>
      <c r="K19625" s="4"/>
      <c r="L19625" s="4"/>
      <c r="M19625" s="4"/>
    </row>
    <row r="19626" spans="2:13" x14ac:dyDescent="0.25">
      <c r="B19626" s="3">
        <v>87226</v>
      </c>
      <c r="C19626" s="3">
        <v>0</v>
      </c>
      <c r="G19626" s="4"/>
      <c r="H19626" s="4"/>
      <c r="I19626" s="4"/>
      <c r="J19626" s="4"/>
      <c r="K19626" s="4"/>
      <c r="L19626" s="4"/>
      <c r="M19626" s="4"/>
    </row>
    <row r="19627" spans="2:13" x14ac:dyDescent="0.25">
      <c r="B19627" s="3">
        <v>87227</v>
      </c>
      <c r="C19627" s="3">
        <v>0</v>
      </c>
      <c r="G19627" s="4"/>
      <c r="H19627" s="4"/>
      <c r="I19627" s="4"/>
      <c r="J19627" s="4"/>
      <c r="K19627" s="4"/>
      <c r="L19627" s="4"/>
      <c r="M19627" s="4"/>
    </row>
    <row r="19628" spans="2:13" x14ac:dyDescent="0.25">
      <c r="B19628" s="3">
        <v>87228</v>
      </c>
      <c r="C19628" s="3">
        <v>0</v>
      </c>
      <c r="G19628" s="4"/>
      <c r="H19628" s="4"/>
      <c r="I19628" s="4"/>
      <c r="J19628" s="4"/>
      <c r="K19628" s="4"/>
      <c r="L19628" s="4"/>
      <c r="M19628" s="4"/>
    </row>
    <row r="19629" spans="2:13" x14ac:dyDescent="0.25">
      <c r="B19629" s="3">
        <v>87229</v>
      </c>
      <c r="C19629" s="3">
        <v>0</v>
      </c>
      <c r="G19629" s="4"/>
      <c r="H19629" s="4"/>
      <c r="I19629" s="4"/>
      <c r="J19629" s="4"/>
      <c r="K19629" s="4"/>
      <c r="L19629" s="4"/>
      <c r="M19629" s="4"/>
    </row>
    <row r="19630" spans="2:13" x14ac:dyDescent="0.25">
      <c r="B19630" s="3">
        <v>88206</v>
      </c>
      <c r="C19630" s="3">
        <v>0</v>
      </c>
      <c r="G19630" s="4"/>
      <c r="H19630" s="4"/>
      <c r="I19630" s="4"/>
      <c r="J19630" s="4"/>
      <c r="K19630" s="4"/>
      <c r="L19630" s="4"/>
      <c r="M19630" s="4"/>
    </row>
    <row r="19631" spans="2:13" x14ac:dyDescent="0.25">
      <c r="B19631" s="3">
        <v>88207</v>
      </c>
      <c r="C19631" s="3">
        <v>0</v>
      </c>
      <c r="G19631" s="4"/>
      <c r="H19631" s="4"/>
      <c r="I19631" s="4"/>
      <c r="J19631" s="4"/>
      <c r="K19631" s="4"/>
      <c r="L19631" s="4"/>
      <c r="M19631" s="4"/>
    </row>
    <row r="19632" spans="2:13" x14ac:dyDescent="0.25">
      <c r="B19632" s="3">
        <v>88208</v>
      </c>
      <c r="C19632" s="3">
        <v>0</v>
      </c>
      <c r="G19632" s="4"/>
      <c r="H19632" s="4"/>
      <c r="I19632" s="4"/>
      <c r="J19632" s="4"/>
      <c r="K19632" s="4"/>
      <c r="L19632" s="4"/>
      <c r="M19632" s="4"/>
    </row>
    <row r="19633" spans="2:13" x14ac:dyDescent="0.25">
      <c r="B19633" s="3">
        <v>88209</v>
      </c>
      <c r="C19633" s="3">
        <v>0</v>
      </c>
      <c r="G19633" s="4"/>
      <c r="H19633" s="4"/>
      <c r="I19633" s="4"/>
      <c r="J19633" s="4"/>
      <c r="K19633" s="4"/>
      <c r="L19633" s="4"/>
      <c r="M19633" s="4"/>
    </row>
    <row r="19634" spans="2:13" x14ac:dyDescent="0.25">
      <c r="B19634" s="3">
        <v>88210</v>
      </c>
      <c r="C19634" s="3">
        <v>0</v>
      </c>
      <c r="G19634" s="4"/>
      <c r="H19634" s="4"/>
      <c r="I19634" s="4"/>
      <c r="J19634" s="4"/>
      <c r="K19634" s="4"/>
      <c r="L19634" s="4"/>
      <c r="M19634" s="4"/>
    </row>
    <row r="19635" spans="2:13" x14ac:dyDescent="0.25">
      <c r="B19635" s="3">
        <v>88211</v>
      </c>
      <c r="C19635" s="3">
        <v>0</v>
      </c>
      <c r="G19635" s="4"/>
      <c r="H19635" s="4"/>
      <c r="I19635" s="4"/>
      <c r="J19635" s="4"/>
      <c r="K19635" s="4"/>
      <c r="L19635" s="4"/>
      <c r="M19635" s="4"/>
    </row>
    <row r="19636" spans="2:13" x14ac:dyDescent="0.25">
      <c r="B19636" s="3">
        <v>88212</v>
      </c>
      <c r="C19636" s="3">
        <v>0</v>
      </c>
      <c r="G19636" s="4"/>
      <c r="H19636" s="4"/>
      <c r="I19636" s="4"/>
      <c r="J19636" s="4"/>
      <c r="K19636" s="4"/>
      <c r="L19636" s="4"/>
      <c r="M19636" s="4"/>
    </row>
    <row r="19637" spans="2:13" x14ac:dyDescent="0.25">
      <c r="B19637" s="3">
        <v>88213</v>
      </c>
      <c r="C19637" s="3">
        <v>0</v>
      </c>
      <c r="G19637" s="4"/>
      <c r="H19637" s="4"/>
      <c r="I19637" s="4"/>
      <c r="J19637" s="4"/>
      <c r="K19637" s="4"/>
      <c r="L19637" s="4"/>
      <c r="M19637" s="4"/>
    </row>
    <row r="19638" spans="2:13" x14ac:dyDescent="0.25">
      <c r="B19638" s="3">
        <v>88214</v>
      </c>
      <c r="C19638" s="3">
        <v>0</v>
      </c>
      <c r="G19638" s="4"/>
      <c r="H19638" s="4"/>
      <c r="I19638" s="4"/>
      <c r="J19638" s="4"/>
      <c r="K19638" s="4"/>
      <c r="L19638" s="4"/>
      <c r="M19638" s="4"/>
    </row>
    <row r="19639" spans="2:13" x14ac:dyDescent="0.25">
      <c r="B19639" s="3">
        <v>88215</v>
      </c>
      <c r="C19639" s="3">
        <v>0</v>
      </c>
      <c r="G19639" s="4"/>
      <c r="H19639" s="4"/>
      <c r="I19639" s="4"/>
      <c r="J19639" s="4"/>
      <c r="K19639" s="4"/>
      <c r="L19639" s="4"/>
      <c r="M19639" s="4"/>
    </row>
    <row r="19640" spans="2:13" x14ac:dyDescent="0.25">
      <c r="B19640" s="3">
        <v>88216</v>
      </c>
      <c r="C19640" s="3">
        <v>0</v>
      </c>
      <c r="G19640" s="4"/>
      <c r="H19640" s="4"/>
      <c r="I19640" s="4"/>
      <c r="J19640" s="4"/>
      <c r="K19640" s="4"/>
      <c r="L19640" s="4"/>
      <c r="M19640" s="4"/>
    </row>
    <row r="19641" spans="2:13" x14ac:dyDescent="0.25">
      <c r="B19641" s="3">
        <v>88217</v>
      </c>
      <c r="C19641" s="3">
        <v>0</v>
      </c>
      <c r="G19641" s="4"/>
      <c r="H19641" s="4"/>
      <c r="I19641" s="4"/>
      <c r="J19641" s="4"/>
      <c r="K19641" s="4"/>
      <c r="L19641" s="4"/>
      <c r="M19641" s="4"/>
    </row>
    <row r="19642" spans="2:13" x14ac:dyDescent="0.25">
      <c r="B19642" s="3">
        <v>88218</v>
      </c>
      <c r="C19642" s="3">
        <v>0</v>
      </c>
      <c r="G19642" s="4"/>
      <c r="H19642" s="4"/>
      <c r="I19642" s="4"/>
      <c r="J19642" s="4"/>
      <c r="K19642" s="4"/>
      <c r="L19642" s="4"/>
      <c r="M19642" s="4"/>
    </row>
    <row r="19643" spans="2:13" x14ac:dyDescent="0.25">
      <c r="B19643" s="3">
        <v>88219</v>
      </c>
      <c r="C19643" s="3">
        <v>0</v>
      </c>
      <c r="G19643" s="4"/>
      <c r="H19643" s="4"/>
      <c r="I19643" s="4"/>
      <c r="J19643" s="4"/>
      <c r="K19643" s="4"/>
      <c r="L19643" s="4"/>
      <c r="M19643" s="4"/>
    </row>
    <row r="19644" spans="2:13" x14ac:dyDescent="0.25">
      <c r="B19644" s="3">
        <v>88220</v>
      </c>
      <c r="C19644" s="3">
        <v>0</v>
      </c>
      <c r="G19644" s="4"/>
      <c r="H19644" s="4"/>
      <c r="I19644" s="4"/>
      <c r="J19644" s="4"/>
      <c r="K19644" s="4"/>
      <c r="L19644" s="4"/>
      <c r="M19644" s="4"/>
    </row>
    <row r="19645" spans="2:13" x14ac:dyDescent="0.25">
      <c r="B19645" s="3">
        <v>88221</v>
      </c>
      <c r="C19645" s="3">
        <v>0</v>
      </c>
      <c r="G19645" s="4"/>
      <c r="H19645" s="4"/>
      <c r="I19645" s="4"/>
      <c r="J19645" s="4"/>
      <c r="K19645" s="4"/>
      <c r="L19645" s="4"/>
      <c r="M19645" s="4"/>
    </row>
    <row r="19646" spans="2:13" x14ac:dyDescent="0.25">
      <c r="B19646" s="3">
        <v>88222</v>
      </c>
      <c r="C19646" s="3">
        <v>0</v>
      </c>
      <c r="G19646" s="4"/>
      <c r="H19646" s="4"/>
      <c r="I19646" s="4"/>
      <c r="J19646" s="4"/>
      <c r="K19646" s="4"/>
      <c r="L19646" s="4"/>
      <c r="M19646" s="4"/>
    </row>
    <row r="19647" spans="2:13" x14ac:dyDescent="0.25">
      <c r="B19647" s="3">
        <v>88223</v>
      </c>
      <c r="C19647" s="3">
        <v>0</v>
      </c>
      <c r="G19647" s="4"/>
      <c r="H19647" s="4"/>
      <c r="I19647" s="4"/>
      <c r="J19647" s="4"/>
      <c r="K19647" s="4"/>
      <c r="L19647" s="4"/>
      <c r="M19647" s="4"/>
    </row>
    <row r="19648" spans="2:13" x14ac:dyDescent="0.25">
      <c r="B19648" s="3">
        <v>88224</v>
      </c>
      <c r="C19648" s="3">
        <v>0</v>
      </c>
      <c r="G19648" s="4"/>
      <c r="H19648" s="4"/>
      <c r="I19648" s="4"/>
      <c r="J19648" s="4"/>
      <c r="K19648" s="4"/>
      <c r="L19648" s="4"/>
      <c r="M19648" s="4"/>
    </row>
    <row r="19649" spans="2:13" x14ac:dyDescent="0.25">
      <c r="B19649" s="3">
        <v>88225</v>
      </c>
      <c r="C19649" s="3">
        <v>0</v>
      </c>
      <c r="G19649" s="4"/>
      <c r="H19649" s="4"/>
      <c r="I19649" s="4"/>
      <c r="J19649" s="4"/>
      <c r="K19649" s="4"/>
      <c r="L19649" s="4"/>
      <c r="M19649" s="4"/>
    </row>
    <row r="19650" spans="2:13" x14ac:dyDescent="0.25">
      <c r="B19650" s="3">
        <v>88226</v>
      </c>
      <c r="C19650" s="3">
        <v>0</v>
      </c>
      <c r="G19650" s="4"/>
      <c r="H19650" s="4"/>
      <c r="I19650" s="4"/>
      <c r="J19650" s="4"/>
      <c r="K19650" s="4"/>
      <c r="L19650" s="4"/>
      <c r="M19650" s="4"/>
    </row>
    <row r="19651" spans="2:13" x14ac:dyDescent="0.25">
      <c r="B19651" s="3">
        <v>88227</v>
      </c>
      <c r="C19651" s="3">
        <v>0</v>
      </c>
      <c r="G19651" s="4"/>
      <c r="H19651" s="4"/>
      <c r="I19651" s="4"/>
      <c r="J19651" s="4"/>
      <c r="K19651" s="4"/>
      <c r="L19651" s="4"/>
      <c r="M19651" s="4"/>
    </row>
    <row r="19652" spans="2:13" x14ac:dyDescent="0.25">
      <c r="B19652" s="3">
        <v>88228</v>
      </c>
      <c r="C19652" s="3">
        <v>0</v>
      </c>
      <c r="G19652" s="4"/>
      <c r="H19652" s="4"/>
      <c r="I19652" s="4"/>
      <c r="J19652" s="4"/>
      <c r="K19652" s="4"/>
      <c r="L19652" s="4"/>
      <c r="M19652" s="4"/>
    </row>
    <row r="19653" spans="2:13" x14ac:dyDescent="0.25">
      <c r="B19653" s="3">
        <v>88229</v>
      </c>
      <c r="C19653" s="3">
        <v>0</v>
      </c>
      <c r="G19653" s="4"/>
      <c r="H19653" s="4"/>
      <c r="I19653" s="4"/>
      <c r="J19653" s="4"/>
      <c r="K19653" s="4"/>
      <c r="L19653" s="4"/>
      <c r="M19653" s="4"/>
    </row>
    <row r="19654" spans="2:13" x14ac:dyDescent="0.25">
      <c r="B19654" s="3">
        <v>88230</v>
      </c>
      <c r="C19654" s="3">
        <v>0</v>
      </c>
      <c r="G19654" s="4"/>
      <c r="H19654" s="4"/>
      <c r="I19654" s="4"/>
      <c r="J19654" s="4"/>
      <c r="K19654" s="4"/>
      <c r="L19654" s="4"/>
      <c r="M19654" s="4"/>
    </row>
    <row r="19655" spans="2:13" x14ac:dyDescent="0.25">
      <c r="B19655" s="3">
        <v>89209</v>
      </c>
      <c r="C19655" s="3">
        <v>0</v>
      </c>
      <c r="G19655" s="4"/>
      <c r="H19655" s="4"/>
      <c r="I19655" s="4"/>
      <c r="J19655" s="4"/>
      <c r="K19655" s="4"/>
      <c r="L19655" s="4"/>
      <c r="M19655" s="4"/>
    </row>
    <row r="19656" spans="2:13" x14ac:dyDescent="0.25">
      <c r="B19656" s="3">
        <v>89210</v>
      </c>
      <c r="C19656" s="3">
        <v>0</v>
      </c>
      <c r="G19656" s="4"/>
      <c r="H19656" s="4"/>
      <c r="I19656" s="4"/>
      <c r="J19656" s="4"/>
      <c r="K19656" s="4"/>
      <c r="L19656" s="4"/>
      <c r="M19656" s="4"/>
    </row>
    <row r="19657" spans="2:13" x14ac:dyDescent="0.25">
      <c r="B19657" s="3">
        <v>89211</v>
      </c>
      <c r="C19657" s="3">
        <v>0</v>
      </c>
      <c r="G19657" s="4"/>
      <c r="H19657" s="4"/>
      <c r="I19657" s="4"/>
      <c r="J19657" s="4"/>
      <c r="K19657" s="4"/>
      <c r="L19657" s="4"/>
      <c r="M19657" s="4"/>
    </row>
    <row r="19658" spans="2:13" x14ac:dyDescent="0.25">
      <c r="B19658" s="3">
        <v>89212</v>
      </c>
      <c r="C19658" s="3">
        <v>0</v>
      </c>
      <c r="G19658" s="4"/>
      <c r="H19658" s="4"/>
      <c r="I19658" s="4"/>
      <c r="J19658" s="4"/>
      <c r="K19658" s="4"/>
      <c r="L19658" s="4"/>
      <c r="M19658" s="4"/>
    </row>
    <row r="19659" spans="2:13" x14ac:dyDescent="0.25">
      <c r="B19659" s="3">
        <v>89213</v>
      </c>
      <c r="C19659" s="3">
        <v>0</v>
      </c>
      <c r="G19659" s="4"/>
      <c r="H19659" s="4"/>
      <c r="I19659" s="4"/>
      <c r="J19659" s="4"/>
      <c r="K19659" s="4"/>
      <c r="L19659" s="4"/>
      <c r="M19659" s="4"/>
    </row>
    <row r="19660" spans="2:13" x14ac:dyDescent="0.25">
      <c r="B19660" s="3">
        <v>89214</v>
      </c>
      <c r="C19660" s="3">
        <v>0</v>
      </c>
      <c r="G19660" s="4"/>
      <c r="H19660" s="4"/>
      <c r="I19660" s="4"/>
      <c r="J19660" s="4"/>
      <c r="K19660" s="4"/>
      <c r="L19660" s="4"/>
      <c r="M19660" s="4"/>
    </row>
    <row r="19661" spans="2:13" x14ac:dyDescent="0.25">
      <c r="B19661" s="3">
        <v>89215</v>
      </c>
      <c r="C19661" s="3">
        <v>0</v>
      </c>
      <c r="G19661" s="4"/>
      <c r="H19661" s="4"/>
      <c r="I19661" s="4"/>
      <c r="J19661" s="4"/>
      <c r="K19661" s="4"/>
      <c r="L19661" s="4"/>
      <c r="M19661" s="4"/>
    </row>
    <row r="19662" spans="2:13" x14ac:dyDescent="0.25">
      <c r="B19662" s="3">
        <v>89216</v>
      </c>
      <c r="C19662" s="3">
        <v>0</v>
      </c>
      <c r="G19662" s="4"/>
      <c r="H19662" s="4"/>
      <c r="I19662" s="4"/>
      <c r="J19662" s="4"/>
      <c r="K19662" s="4"/>
      <c r="L19662" s="4"/>
      <c r="M19662" s="4"/>
    </row>
    <row r="19663" spans="2:13" x14ac:dyDescent="0.25">
      <c r="B19663" s="3">
        <v>89217</v>
      </c>
      <c r="C19663" s="3">
        <v>0</v>
      </c>
      <c r="G19663" s="4"/>
      <c r="H19663" s="4"/>
      <c r="I19663" s="4"/>
      <c r="J19663" s="4"/>
      <c r="K19663" s="4"/>
      <c r="L19663" s="4"/>
      <c r="M19663" s="4"/>
    </row>
    <row r="19664" spans="2:13" x14ac:dyDescent="0.25">
      <c r="B19664" s="3">
        <v>89218</v>
      </c>
      <c r="C19664" s="3">
        <v>0</v>
      </c>
      <c r="G19664" s="4"/>
      <c r="H19664" s="4"/>
      <c r="I19664" s="4"/>
      <c r="J19664" s="4"/>
      <c r="K19664" s="4"/>
      <c r="L19664" s="4"/>
      <c r="M19664" s="4"/>
    </row>
    <row r="19665" spans="2:13" x14ac:dyDescent="0.25">
      <c r="B19665" s="3">
        <v>89219</v>
      </c>
      <c r="C19665" s="3">
        <v>0</v>
      </c>
      <c r="G19665" s="4"/>
      <c r="H19665" s="4"/>
      <c r="I19665" s="4"/>
      <c r="J19665" s="4"/>
      <c r="K19665" s="4"/>
      <c r="L19665" s="4"/>
      <c r="M19665" s="4"/>
    </row>
    <row r="19666" spans="2:13" x14ac:dyDescent="0.25">
      <c r="B19666" s="3">
        <v>89220</v>
      </c>
      <c r="C19666" s="3">
        <v>0</v>
      </c>
      <c r="G19666" s="4"/>
      <c r="H19666" s="4"/>
      <c r="I19666" s="4"/>
      <c r="J19666" s="4"/>
      <c r="K19666" s="4"/>
      <c r="L19666" s="4"/>
      <c r="M19666" s="4"/>
    </row>
    <row r="19667" spans="2:13" x14ac:dyDescent="0.25">
      <c r="B19667" s="3">
        <v>89221</v>
      </c>
      <c r="C19667" s="3">
        <v>0</v>
      </c>
      <c r="G19667" s="4"/>
      <c r="H19667" s="4"/>
      <c r="I19667" s="4"/>
      <c r="J19667" s="4"/>
      <c r="K19667" s="4"/>
      <c r="L19667" s="4"/>
      <c r="M19667" s="4"/>
    </row>
    <row r="19668" spans="2:13" x14ac:dyDescent="0.25">
      <c r="B19668" s="3">
        <v>89222</v>
      </c>
      <c r="C19668" s="3">
        <v>0</v>
      </c>
      <c r="G19668" s="4"/>
      <c r="H19668" s="4"/>
      <c r="I19668" s="4"/>
      <c r="J19668" s="4"/>
      <c r="K19668" s="4"/>
      <c r="L19668" s="4"/>
      <c r="M19668" s="4"/>
    </row>
    <row r="19669" spans="2:13" x14ac:dyDescent="0.25">
      <c r="B19669" s="3">
        <v>89223</v>
      </c>
      <c r="C19669" s="3">
        <v>0</v>
      </c>
      <c r="G19669" s="4"/>
      <c r="H19669" s="4"/>
      <c r="I19669" s="4"/>
      <c r="J19669" s="4"/>
      <c r="K19669" s="4"/>
      <c r="L19669" s="4"/>
      <c r="M19669" s="4"/>
    </row>
    <row r="19670" spans="2:13" x14ac:dyDescent="0.25">
      <c r="B19670" s="3">
        <v>89224</v>
      </c>
      <c r="C19670" s="3">
        <v>0</v>
      </c>
      <c r="G19670" s="4"/>
      <c r="H19670" s="4"/>
      <c r="I19670" s="4"/>
      <c r="J19670" s="4"/>
      <c r="K19670" s="4"/>
      <c r="L19670" s="4"/>
      <c r="M19670" s="4"/>
    </row>
    <row r="19671" spans="2:13" x14ac:dyDescent="0.25">
      <c r="B19671" s="3">
        <v>89225</v>
      </c>
      <c r="C19671" s="3">
        <v>0</v>
      </c>
      <c r="G19671" s="4"/>
      <c r="H19671" s="4"/>
      <c r="I19671" s="4"/>
      <c r="J19671" s="4"/>
      <c r="K19671" s="4"/>
      <c r="L19671" s="4"/>
      <c r="M19671" s="4"/>
    </row>
    <row r="19672" spans="2:13" x14ac:dyDescent="0.25">
      <c r="B19672" s="3">
        <v>89226</v>
      </c>
      <c r="C19672" s="3">
        <v>0</v>
      </c>
      <c r="G19672" s="4"/>
      <c r="H19672" s="4"/>
      <c r="I19672" s="4"/>
      <c r="J19672" s="4"/>
      <c r="K19672" s="4"/>
      <c r="L19672" s="4"/>
      <c r="M19672" s="4"/>
    </row>
    <row r="19673" spans="2:13" x14ac:dyDescent="0.25">
      <c r="B19673" s="3">
        <v>89227</v>
      </c>
      <c r="C19673" s="3">
        <v>0</v>
      </c>
      <c r="G19673" s="4"/>
      <c r="H19673" s="4"/>
      <c r="I19673" s="4"/>
      <c r="J19673" s="4"/>
      <c r="K19673" s="4"/>
      <c r="L19673" s="4"/>
      <c r="M19673" s="4"/>
    </row>
    <row r="19674" spans="2:13" x14ac:dyDescent="0.25">
      <c r="B19674" s="3">
        <v>89228</v>
      </c>
      <c r="C19674" s="3">
        <v>0</v>
      </c>
      <c r="G19674" s="4"/>
      <c r="H19674" s="4"/>
      <c r="I19674" s="4"/>
      <c r="J19674" s="4"/>
      <c r="K19674" s="4"/>
      <c r="L19674" s="4"/>
      <c r="M19674" s="4"/>
    </row>
    <row r="19675" spans="2:13" x14ac:dyDescent="0.25">
      <c r="B19675" s="3">
        <v>89229</v>
      </c>
      <c r="C19675" s="3">
        <v>0</v>
      </c>
      <c r="G19675" s="4"/>
      <c r="H19675" s="4"/>
      <c r="I19675" s="4"/>
      <c r="J19675" s="4"/>
      <c r="K19675" s="4"/>
      <c r="L19675" s="4"/>
      <c r="M19675" s="4"/>
    </row>
    <row r="19676" spans="2:13" x14ac:dyDescent="0.25">
      <c r="B19676" s="3">
        <v>89230</v>
      </c>
      <c r="C19676" s="3">
        <v>0</v>
      </c>
      <c r="G19676" s="4"/>
      <c r="H19676" s="4"/>
      <c r="I19676" s="4"/>
      <c r="J19676" s="4"/>
      <c r="K19676" s="4"/>
      <c r="L19676" s="4"/>
      <c r="M19676" s="4"/>
    </row>
    <row r="19677" spans="2:13" x14ac:dyDescent="0.25">
      <c r="B19677" s="3">
        <v>89231</v>
      </c>
      <c r="C19677" s="3">
        <v>0</v>
      </c>
      <c r="G19677" s="4"/>
      <c r="H19677" s="4"/>
      <c r="I19677" s="4"/>
      <c r="J19677" s="4"/>
      <c r="K19677" s="4"/>
      <c r="L19677" s="4"/>
      <c r="M19677" s="4"/>
    </row>
    <row r="19678" spans="2:13" x14ac:dyDescent="0.25">
      <c r="B19678" s="3">
        <v>89232</v>
      </c>
      <c r="C19678" s="3">
        <v>0</v>
      </c>
      <c r="G19678" s="4"/>
      <c r="H19678" s="4"/>
      <c r="I19678" s="4"/>
      <c r="J19678" s="4"/>
      <c r="K19678" s="4"/>
      <c r="L19678" s="4"/>
      <c r="M19678" s="4"/>
    </row>
    <row r="19679" spans="2:13" x14ac:dyDescent="0.25">
      <c r="B19679" s="3">
        <v>90212</v>
      </c>
      <c r="C19679" s="3">
        <v>0</v>
      </c>
      <c r="G19679" s="4"/>
      <c r="H19679" s="4"/>
      <c r="I19679" s="4"/>
      <c r="J19679" s="4"/>
      <c r="K19679" s="4"/>
      <c r="L19679" s="4"/>
      <c r="M19679" s="4"/>
    </row>
    <row r="19680" spans="2:13" x14ac:dyDescent="0.25">
      <c r="B19680" s="3">
        <v>90213</v>
      </c>
      <c r="C19680" s="3">
        <v>0</v>
      </c>
      <c r="G19680" s="4"/>
      <c r="H19680" s="4"/>
      <c r="I19680" s="4"/>
      <c r="J19680" s="4"/>
      <c r="K19680" s="4"/>
      <c r="L19680" s="4"/>
      <c r="M19680" s="4"/>
    </row>
    <row r="19681" spans="2:13" x14ac:dyDescent="0.25">
      <c r="B19681" s="3">
        <v>90214</v>
      </c>
      <c r="C19681" s="3">
        <v>0</v>
      </c>
      <c r="G19681" s="4"/>
      <c r="H19681" s="4"/>
      <c r="I19681" s="4"/>
      <c r="J19681" s="4"/>
      <c r="K19681" s="4"/>
      <c r="L19681" s="4"/>
      <c r="M19681" s="4"/>
    </row>
    <row r="19682" spans="2:13" x14ac:dyDescent="0.25">
      <c r="B19682" s="3">
        <v>90215</v>
      </c>
      <c r="C19682" s="3">
        <v>0</v>
      </c>
      <c r="G19682" s="4"/>
      <c r="H19682" s="4"/>
      <c r="I19682" s="4"/>
      <c r="J19682" s="4"/>
      <c r="K19682" s="4"/>
      <c r="L19682" s="4"/>
      <c r="M19682" s="4"/>
    </row>
    <row r="19683" spans="2:13" x14ac:dyDescent="0.25">
      <c r="B19683" s="3">
        <v>90216</v>
      </c>
      <c r="C19683" s="3">
        <v>0</v>
      </c>
      <c r="G19683" s="4"/>
      <c r="H19683" s="4"/>
      <c r="I19683" s="4"/>
      <c r="J19683" s="4"/>
      <c r="K19683" s="4"/>
      <c r="L19683" s="4"/>
      <c r="M19683" s="4"/>
    </row>
    <row r="19684" spans="2:13" x14ac:dyDescent="0.25">
      <c r="B19684" s="3">
        <v>90217</v>
      </c>
      <c r="C19684" s="3">
        <v>0</v>
      </c>
      <c r="G19684" s="4"/>
      <c r="H19684" s="4"/>
      <c r="I19684" s="4"/>
      <c r="J19684" s="4"/>
      <c r="K19684" s="4"/>
      <c r="L19684" s="4"/>
      <c r="M19684" s="4"/>
    </row>
    <row r="19685" spans="2:13" x14ac:dyDescent="0.25">
      <c r="B19685" s="3">
        <v>90218</v>
      </c>
      <c r="C19685" s="3">
        <v>0</v>
      </c>
      <c r="G19685" s="4"/>
      <c r="H19685" s="4"/>
      <c r="I19685" s="4"/>
      <c r="J19685" s="4"/>
      <c r="K19685" s="4"/>
      <c r="L19685" s="4"/>
      <c r="M19685" s="4"/>
    </row>
    <row r="19686" spans="2:13" x14ac:dyDescent="0.25">
      <c r="B19686" s="3">
        <v>90219</v>
      </c>
      <c r="C19686" s="3">
        <v>0</v>
      </c>
      <c r="G19686" s="4"/>
      <c r="H19686" s="4"/>
      <c r="I19686" s="4"/>
      <c r="J19686" s="4"/>
      <c r="K19686" s="4"/>
      <c r="L19686" s="4"/>
      <c r="M19686" s="4"/>
    </row>
    <row r="19687" spans="2:13" x14ac:dyDescent="0.25">
      <c r="B19687" s="3">
        <v>90220</v>
      </c>
      <c r="C19687" s="3">
        <v>0</v>
      </c>
      <c r="G19687" s="4"/>
      <c r="H19687" s="4"/>
      <c r="I19687" s="4"/>
      <c r="J19687" s="4"/>
      <c r="K19687" s="4"/>
      <c r="L19687" s="4"/>
      <c r="M19687" s="4"/>
    </row>
    <row r="19688" spans="2:13" x14ac:dyDescent="0.25">
      <c r="B19688" s="3">
        <v>90221</v>
      </c>
      <c r="C19688" s="3">
        <v>0</v>
      </c>
      <c r="G19688" s="4"/>
      <c r="H19688" s="4"/>
      <c r="I19688" s="4"/>
      <c r="J19688" s="4"/>
      <c r="K19688" s="4"/>
      <c r="L19688" s="4"/>
      <c r="M19688" s="4"/>
    </row>
    <row r="19689" spans="2:13" x14ac:dyDescent="0.25">
      <c r="B19689" s="3">
        <v>90222</v>
      </c>
      <c r="C19689" s="3">
        <v>0</v>
      </c>
      <c r="G19689" s="4"/>
      <c r="H19689" s="4"/>
      <c r="I19689" s="4"/>
      <c r="J19689" s="4"/>
      <c r="K19689" s="4"/>
      <c r="L19689" s="4"/>
      <c r="M19689" s="4"/>
    </row>
    <row r="19690" spans="2:13" x14ac:dyDescent="0.25">
      <c r="B19690" s="3">
        <v>90223</v>
      </c>
      <c r="C19690" s="3">
        <v>0</v>
      </c>
      <c r="G19690" s="4"/>
      <c r="H19690" s="4"/>
      <c r="I19690" s="4"/>
      <c r="J19690" s="4"/>
      <c r="K19690" s="4"/>
      <c r="L19690" s="4"/>
      <c r="M19690" s="4"/>
    </row>
    <row r="19691" spans="2:13" x14ac:dyDescent="0.25">
      <c r="B19691" s="3">
        <v>90224</v>
      </c>
      <c r="C19691" s="3">
        <v>0</v>
      </c>
      <c r="G19691" s="4"/>
      <c r="H19691" s="4"/>
      <c r="I19691" s="4"/>
      <c r="J19691" s="4"/>
      <c r="K19691" s="4"/>
      <c r="L19691" s="4"/>
      <c r="M19691" s="4"/>
    </row>
    <row r="19692" spans="2:13" x14ac:dyDescent="0.25">
      <c r="B19692" s="3">
        <v>90225</v>
      </c>
      <c r="C19692" s="3">
        <v>0</v>
      </c>
      <c r="G19692" s="4"/>
      <c r="H19692" s="4"/>
      <c r="I19692" s="4"/>
      <c r="J19692" s="4"/>
      <c r="K19692" s="4"/>
      <c r="L19692" s="4"/>
      <c r="M19692" s="4"/>
    </row>
    <row r="19693" spans="2:13" x14ac:dyDescent="0.25">
      <c r="B19693" s="3">
        <v>90226</v>
      </c>
      <c r="C19693" s="3">
        <v>0</v>
      </c>
      <c r="G19693" s="4"/>
      <c r="H19693" s="4"/>
      <c r="I19693" s="4"/>
      <c r="J19693" s="4"/>
      <c r="K19693" s="4"/>
      <c r="L19693" s="4"/>
      <c r="M19693" s="4"/>
    </row>
    <row r="19694" spans="2:13" x14ac:dyDescent="0.25">
      <c r="B19694" s="3">
        <v>90227</v>
      </c>
      <c r="C19694" s="3">
        <v>0</v>
      </c>
      <c r="G19694" s="4"/>
      <c r="H19694" s="4"/>
      <c r="I19694" s="4"/>
      <c r="J19694" s="4"/>
      <c r="K19694" s="4"/>
      <c r="L19694" s="4"/>
      <c r="M19694" s="4"/>
    </row>
    <row r="19695" spans="2:13" x14ac:dyDescent="0.25">
      <c r="B19695" s="3">
        <v>90228</v>
      </c>
      <c r="C19695" s="3">
        <v>0</v>
      </c>
      <c r="G19695" s="4"/>
      <c r="H19695" s="4"/>
      <c r="I19695" s="4"/>
      <c r="J19695" s="4"/>
      <c r="K19695" s="4"/>
      <c r="L19695" s="4"/>
      <c r="M19695" s="4"/>
    </row>
    <row r="19696" spans="2:13" x14ac:dyDescent="0.25">
      <c r="B19696" s="3">
        <v>90229</v>
      </c>
      <c r="C19696" s="3">
        <v>0</v>
      </c>
      <c r="G19696" s="4"/>
      <c r="H19696" s="4"/>
      <c r="I19696" s="4"/>
      <c r="J19696" s="4"/>
      <c r="K19696" s="4"/>
      <c r="L19696" s="4"/>
      <c r="M19696" s="4"/>
    </row>
    <row r="19697" spans="2:13" x14ac:dyDescent="0.25">
      <c r="B19697" s="3">
        <v>90230</v>
      </c>
      <c r="C19697" s="3">
        <v>0</v>
      </c>
      <c r="G19697" s="4"/>
      <c r="H19697" s="4"/>
      <c r="I19697" s="4"/>
      <c r="J19697" s="4"/>
      <c r="K19697" s="4"/>
      <c r="L19697" s="4"/>
      <c r="M19697" s="4"/>
    </row>
    <row r="19698" spans="2:13" x14ac:dyDescent="0.25">
      <c r="B19698" s="3">
        <v>90231</v>
      </c>
      <c r="C19698" s="3">
        <v>0</v>
      </c>
      <c r="G19698" s="4"/>
      <c r="H19698" s="4"/>
      <c r="I19698" s="4"/>
      <c r="J19698" s="4"/>
      <c r="K19698" s="4"/>
      <c r="L19698" s="4"/>
      <c r="M19698" s="4"/>
    </row>
    <row r="19699" spans="2:13" x14ac:dyDescent="0.25">
      <c r="B19699" s="3">
        <v>90232</v>
      </c>
      <c r="C19699" s="3">
        <v>0</v>
      </c>
      <c r="G19699" s="4"/>
      <c r="H19699" s="4"/>
      <c r="I19699" s="4"/>
      <c r="J19699" s="4"/>
      <c r="K19699" s="4"/>
      <c r="L19699" s="4"/>
      <c r="M19699" s="4"/>
    </row>
    <row r="19700" spans="2:13" x14ac:dyDescent="0.25">
      <c r="B19700" s="3">
        <v>90233</v>
      </c>
      <c r="C19700" s="3">
        <v>0</v>
      </c>
      <c r="G19700" s="4"/>
      <c r="H19700" s="4"/>
      <c r="I19700" s="4"/>
      <c r="J19700" s="4"/>
      <c r="K19700" s="4"/>
      <c r="L19700" s="4"/>
      <c r="M19700" s="4"/>
    </row>
    <row r="19701" spans="2:13" x14ac:dyDescent="0.25">
      <c r="B19701" s="3">
        <v>90234</v>
      </c>
      <c r="C19701" s="3">
        <v>0</v>
      </c>
      <c r="G19701" s="4"/>
      <c r="H19701" s="4"/>
      <c r="I19701" s="4"/>
      <c r="J19701" s="4"/>
      <c r="K19701" s="4"/>
      <c r="L19701" s="4"/>
      <c r="M19701" s="4"/>
    </row>
    <row r="19702" spans="2:13" x14ac:dyDescent="0.25">
      <c r="B19702" s="3">
        <v>90235</v>
      </c>
      <c r="C19702" s="3">
        <v>0</v>
      </c>
      <c r="G19702" s="4"/>
      <c r="H19702" s="4"/>
      <c r="I19702" s="4"/>
      <c r="J19702" s="4"/>
      <c r="K19702" s="4"/>
      <c r="L19702" s="4"/>
      <c r="M19702" s="4"/>
    </row>
    <row r="19703" spans="2:13" x14ac:dyDescent="0.25">
      <c r="B19703" s="3">
        <v>90236</v>
      </c>
      <c r="C19703" s="3">
        <v>0</v>
      </c>
      <c r="G19703" s="4"/>
      <c r="H19703" s="4"/>
      <c r="I19703" s="4"/>
      <c r="J19703" s="4"/>
      <c r="K19703" s="4"/>
      <c r="L19703" s="4"/>
      <c r="M19703" s="4"/>
    </row>
    <row r="19704" spans="2:13" x14ac:dyDescent="0.25">
      <c r="B19704" s="3">
        <v>91215</v>
      </c>
      <c r="C19704" s="3">
        <v>0</v>
      </c>
      <c r="G19704" s="4"/>
      <c r="H19704" s="4"/>
      <c r="I19704" s="4"/>
      <c r="J19704" s="4"/>
      <c r="K19704" s="4"/>
      <c r="L19704" s="4"/>
      <c r="M19704" s="4"/>
    </row>
    <row r="19705" spans="2:13" x14ac:dyDescent="0.25">
      <c r="B19705" s="3">
        <v>91216</v>
      </c>
      <c r="C19705" s="3">
        <v>0</v>
      </c>
      <c r="G19705" s="4"/>
      <c r="H19705" s="4"/>
      <c r="I19705" s="4"/>
      <c r="J19705" s="4"/>
      <c r="K19705" s="4"/>
      <c r="L19705" s="4"/>
      <c r="M19705" s="4"/>
    </row>
    <row r="19706" spans="2:13" x14ac:dyDescent="0.25">
      <c r="B19706" s="3">
        <v>91217</v>
      </c>
      <c r="C19706" s="3">
        <v>0</v>
      </c>
      <c r="G19706" s="4"/>
      <c r="H19706" s="4"/>
      <c r="I19706" s="4"/>
      <c r="J19706" s="4"/>
      <c r="K19706" s="4"/>
      <c r="L19706" s="4"/>
      <c r="M19706" s="4"/>
    </row>
    <row r="19707" spans="2:13" x14ac:dyDescent="0.25">
      <c r="B19707" s="3">
        <v>91218</v>
      </c>
      <c r="C19707" s="3">
        <v>0</v>
      </c>
      <c r="G19707" s="4"/>
      <c r="H19707" s="4"/>
      <c r="I19707" s="4"/>
      <c r="J19707" s="4"/>
      <c r="K19707" s="4"/>
      <c r="L19707" s="4"/>
      <c r="M19707" s="4"/>
    </row>
    <row r="19708" spans="2:13" x14ac:dyDescent="0.25">
      <c r="B19708" s="3">
        <v>91219</v>
      </c>
      <c r="C19708" s="3">
        <v>0</v>
      </c>
      <c r="G19708" s="4"/>
      <c r="H19708" s="4"/>
      <c r="I19708" s="4"/>
      <c r="J19708" s="4"/>
      <c r="K19708" s="4"/>
      <c r="L19708" s="4"/>
      <c r="M19708" s="4"/>
    </row>
    <row r="19709" spans="2:13" x14ac:dyDescent="0.25">
      <c r="B19709" s="3">
        <v>91220</v>
      </c>
      <c r="C19709" s="3">
        <v>0</v>
      </c>
      <c r="G19709" s="4"/>
      <c r="H19709" s="4"/>
      <c r="I19709" s="4"/>
      <c r="J19709" s="4"/>
      <c r="K19709" s="4"/>
      <c r="L19709" s="4"/>
      <c r="M19709" s="4"/>
    </row>
    <row r="19710" spans="2:13" x14ac:dyDescent="0.25">
      <c r="B19710" s="3">
        <v>91221</v>
      </c>
      <c r="C19710" s="3">
        <v>0</v>
      </c>
      <c r="G19710" s="4"/>
      <c r="H19710" s="4"/>
      <c r="I19710" s="4"/>
      <c r="J19710" s="4"/>
      <c r="K19710" s="4"/>
      <c r="L19710" s="4"/>
      <c r="M19710" s="4"/>
    </row>
    <row r="19711" spans="2:13" x14ac:dyDescent="0.25">
      <c r="B19711" s="3">
        <v>91222</v>
      </c>
      <c r="C19711" s="3">
        <v>0</v>
      </c>
      <c r="G19711" s="4"/>
      <c r="H19711" s="4"/>
      <c r="I19711" s="4"/>
      <c r="J19711" s="4"/>
      <c r="K19711" s="4"/>
      <c r="L19711" s="4"/>
      <c r="M19711" s="4"/>
    </row>
    <row r="19712" spans="2:13" x14ac:dyDescent="0.25">
      <c r="B19712" s="3">
        <v>91223</v>
      </c>
      <c r="C19712" s="3">
        <v>0</v>
      </c>
      <c r="G19712" s="4"/>
      <c r="H19712" s="4"/>
      <c r="I19712" s="4"/>
      <c r="J19712" s="4"/>
      <c r="K19712" s="4"/>
      <c r="L19712" s="4"/>
      <c r="M19712" s="4"/>
    </row>
    <row r="19713" spans="2:13" x14ac:dyDescent="0.25">
      <c r="B19713" s="3">
        <v>91224</v>
      </c>
      <c r="C19713" s="3">
        <v>0</v>
      </c>
      <c r="G19713" s="4"/>
      <c r="H19713" s="4"/>
      <c r="I19713" s="4"/>
      <c r="J19713" s="4"/>
      <c r="K19713" s="4"/>
      <c r="L19713" s="4"/>
      <c r="M19713" s="4"/>
    </row>
    <row r="19714" spans="2:13" x14ac:dyDescent="0.25">
      <c r="B19714" s="3">
        <v>91225</v>
      </c>
      <c r="C19714" s="3">
        <v>0</v>
      </c>
      <c r="G19714" s="4"/>
      <c r="H19714" s="4"/>
      <c r="I19714" s="4"/>
      <c r="J19714" s="4"/>
      <c r="K19714" s="4"/>
      <c r="L19714" s="4"/>
      <c r="M19714" s="4"/>
    </row>
    <row r="19715" spans="2:13" x14ac:dyDescent="0.25">
      <c r="B19715" s="3">
        <v>91226</v>
      </c>
      <c r="C19715" s="3">
        <v>0</v>
      </c>
      <c r="G19715" s="4"/>
      <c r="H19715" s="4"/>
      <c r="I19715" s="4"/>
      <c r="J19715" s="4"/>
      <c r="K19715" s="4"/>
      <c r="L19715" s="4"/>
      <c r="M19715" s="4"/>
    </row>
    <row r="19716" spans="2:13" x14ac:dyDescent="0.25">
      <c r="B19716" s="3">
        <v>91227</v>
      </c>
      <c r="C19716" s="3">
        <v>0</v>
      </c>
      <c r="G19716" s="4"/>
      <c r="H19716" s="4"/>
      <c r="I19716" s="4"/>
      <c r="J19716" s="4"/>
      <c r="K19716" s="4"/>
      <c r="L19716" s="4"/>
      <c r="M19716" s="4"/>
    </row>
    <row r="19717" spans="2:13" x14ac:dyDescent="0.25">
      <c r="B19717" s="3">
        <v>91228</v>
      </c>
      <c r="C19717" s="3">
        <v>0</v>
      </c>
      <c r="G19717" s="4"/>
      <c r="H19717" s="4"/>
      <c r="I19717" s="4"/>
      <c r="J19717" s="4"/>
      <c r="K19717" s="4"/>
      <c r="L19717" s="4"/>
      <c r="M19717" s="4"/>
    </row>
    <row r="19718" spans="2:13" x14ac:dyDescent="0.25">
      <c r="B19718" s="3">
        <v>91229</v>
      </c>
      <c r="C19718" s="3">
        <v>0</v>
      </c>
      <c r="G19718" s="4"/>
      <c r="H19718" s="4"/>
      <c r="I19718" s="4"/>
      <c r="J19718" s="4"/>
      <c r="K19718" s="4"/>
      <c r="L19718" s="4"/>
      <c r="M19718" s="4"/>
    </row>
    <row r="19719" spans="2:13" x14ac:dyDescent="0.25">
      <c r="B19719" s="3">
        <v>91230</v>
      </c>
      <c r="C19719" s="3">
        <v>0</v>
      </c>
      <c r="G19719" s="4"/>
      <c r="H19719" s="4"/>
      <c r="I19719" s="4"/>
      <c r="J19719" s="4"/>
      <c r="K19719" s="4"/>
      <c r="L19719" s="4"/>
      <c r="M19719" s="4"/>
    </row>
    <row r="19720" spans="2:13" x14ac:dyDescent="0.25">
      <c r="B19720" s="3">
        <v>91231</v>
      </c>
      <c r="C19720" s="3">
        <v>0</v>
      </c>
      <c r="G19720" s="4"/>
      <c r="H19720" s="4"/>
      <c r="I19720" s="4"/>
      <c r="J19720" s="4"/>
      <c r="K19720" s="4"/>
      <c r="L19720" s="4"/>
      <c r="M19720" s="4"/>
    </row>
    <row r="19721" spans="2:13" x14ac:dyDescent="0.25">
      <c r="B19721" s="3">
        <v>91232</v>
      </c>
      <c r="C19721" s="3">
        <v>0</v>
      </c>
      <c r="G19721" s="4"/>
      <c r="H19721" s="4"/>
      <c r="I19721" s="4"/>
      <c r="J19721" s="4"/>
      <c r="K19721" s="4"/>
      <c r="L19721" s="4"/>
      <c r="M19721" s="4"/>
    </row>
    <row r="19722" spans="2:13" x14ac:dyDescent="0.25">
      <c r="B19722" s="3">
        <v>91233</v>
      </c>
      <c r="C19722" s="3">
        <v>0</v>
      </c>
      <c r="G19722" s="4"/>
      <c r="H19722" s="4"/>
      <c r="I19722" s="4"/>
      <c r="J19722" s="4"/>
      <c r="K19722" s="4"/>
      <c r="L19722" s="4"/>
      <c r="M19722" s="4"/>
    </row>
    <row r="19723" spans="2:13" x14ac:dyDescent="0.25">
      <c r="B19723" s="3">
        <v>91234</v>
      </c>
      <c r="C19723" s="3">
        <v>0</v>
      </c>
      <c r="G19723" s="4"/>
      <c r="H19723" s="4"/>
      <c r="I19723" s="4"/>
      <c r="J19723" s="4"/>
      <c r="K19723" s="4"/>
      <c r="L19723" s="4"/>
      <c r="M19723" s="4"/>
    </row>
    <row r="19724" spans="2:13" x14ac:dyDescent="0.25">
      <c r="B19724" s="3">
        <v>91235</v>
      </c>
      <c r="C19724" s="3">
        <v>0</v>
      </c>
      <c r="G19724" s="4"/>
      <c r="H19724" s="4"/>
      <c r="I19724" s="4"/>
      <c r="J19724" s="4"/>
      <c r="K19724" s="4"/>
      <c r="L19724" s="4"/>
      <c r="M19724" s="4"/>
    </row>
    <row r="19725" spans="2:13" x14ac:dyDescent="0.25">
      <c r="B19725" s="3">
        <v>91236</v>
      </c>
      <c r="C19725" s="3">
        <v>0</v>
      </c>
      <c r="G19725" s="4"/>
      <c r="H19725" s="4"/>
      <c r="I19725" s="4"/>
      <c r="J19725" s="4"/>
      <c r="K19725" s="4"/>
      <c r="L19725" s="4"/>
      <c r="M19725" s="4"/>
    </row>
    <row r="19726" spans="2:13" x14ac:dyDescent="0.25">
      <c r="B19726" s="3">
        <v>91237</v>
      </c>
      <c r="C19726" s="3">
        <v>0</v>
      </c>
      <c r="G19726" s="4"/>
      <c r="H19726" s="4"/>
      <c r="I19726" s="4"/>
      <c r="J19726" s="4"/>
      <c r="K19726" s="4"/>
      <c r="L19726" s="4"/>
      <c r="M19726" s="4"/>
    </row>
    <row r="19727" spans="2:13" x14ac:dyDescent="0.25">
      <c r="B19727" s="3">
        <v>91238</v>
      </c>
      <c r="C19727" s="3">
        <v>0</v>
      </c>
      <c r="G19727" s="4"/>
      <c r="H19727" s="4"/>
      <c r="I19727" s="4"/>
      <c r="J19727" s="4"/>
      <c r="K19727" s="4"/>
      <c r="L19727" s="4"/>
      <c r="M19727" s="4"/>
    </row>
    <row r="19728" spans="2:13" x14ac:dyDescent="0.25">
      <c r="B19728" s="3">
        <v>92222</v>
      </c>
      <c r="C19728" s="3">
        <v>0</v>
      </c>
      <c r="G19728" s="4"/>
      <c r="H19728" s="4"/>
      <c r="I19728" s="4"/>
      <c r="J19728" s="4"/>
      <c r="K19728" s="4"/>
      <c r="L19728" s="4"/>
      <c r="M19728" s="4"/>
    </row>
    <row r="19729" spans="2:13" x14ac:dyDescent="0.25">
      <c r="B19729" s="3">
        <v>92223</v>
      </c>
      <c r="C19729" s="3">
        <v>0</v>
      </c>
      <c r="G19729" s="4"/>
      <c r="H19729" s="4"/>
      <c r="I19729" s="4"/>
      <c r="J19729" s="4"/>
      <c r="K19729" s="4"/>
      <c r="L19729" s="4"/>
      <c r="M19729" s="4"/>
    </row>
    <row r="19730" spans="2:13" x14ac:dyDescent="0.25">
      <c r="B19730" s="3">
        <v>92224</v>
      </c>
      <c r="C19730" s="3">
        <v>0</v>
      </c>
      <c r="G19730" s="4"/>
      <c r="H19730" s="4"/>
      <c r="I19730" s="4"/>
      <c r="J19730" s="4"/>
      <c r="K19730" s="4"/>
      <c r="L19730" s="4"/>
      <c r="M19730" s="4"/>
    </row>
    <row r="19731" spans="2:13" x14ac:dyDescent="0.25">
      <c r="B19731" s="3">
        <v>92225</v>
      </c>
      <c r="C19731" s="3">
        <v>0</v>
      </c>
      <c r="G19731" s="4"/>
      <c r="H19731" s="4"/>
      <c r="I19731" s="4"/>
      <c r="J19731" s="4"/>
      <c r="K19731" s="4"/>
      <c r="L19731" s="4"/>
      <c r="M19731" s="4"/>
    </row>
    <row r="19732" spans="2:13" x14ac:dyDescent="0.25">
      <c r="B19732" s="3">
        <v>92226</v>
      </c>
      <c r="C19732" s="3">
        <v>0</v>
      </c>
      <c r="G19732" s="4"/>
      <c r="H19732" s="4"/>
      <c r="I19732" s="4"/>
      <c r="J19732" s="4"/>
      <c r="K19732" s="4"/>
      <c r="L19732" s="4"/>
      <c r="M19732" s="4"/>
    </row>
    <row r="19733" spans="2:13" x14ac:dyDescent="0.25">
      <c r="B19733" s="3">
        <v>92227</v>
      </c>
      <c r="C19733" s="3">
        <v>0</v>
      </c>
      <c r="G19733" s="4"/>
      <c r="H19733" s="4"/>
      <c r="I19733" s="4"/>
      <c r="J19733" s="4"/>
      <c r="K19733" s="4"/>
      <c r="L19733" s="4"/>
      <c r="M19733" s="4"/>
    </row>
    <row r="19734" spans="2:13" x14ac:dyDescent="0.25">
      <c r="B19734" s="3">
        <v>92228</v>
      </c>
      <c r="C19734" s="3">
        <v>0</v>
      </c>
      <c r="G19734" s="4"/>
      <c r="H19734" s="4"/>
      <c r="I19734" s="4"/>
      <c r="J19734" s="4"/>
      <c r="K19734" s="4"/>
      <c r="L19734" s="4"/>
      <c r="M19734" s="4"/>
    </row>
    <row r="19735" spans="2:13" x14ac:dyDescent="0.25">
      <c r="B19735" s="3">
        <v>92229</v>
      </c>
      <c r="C19735" s="3">
        <v>0</v>
      </c>
      <c r="G19735" s="4"/>
      <c r="H19735" s="4"/>
      <c r="I19735" s="4"/>
      <c r="J19735" s="4"/>
      <c r="K19735" s="4"/>
      <c r="L19735" s="4"/>
      <c r="M19735" s="4"/>
    </row>
    <row r="19736" spans="2:13" x14ac:dyDescent="0.25">
      <c r="B19736" s="3">
        <v>92230</v>
      </c>
      <c r="C19736" s="3">
        <v>0</v>
      </c>
      <c r="G19736" s="4"/>
      <c r="H19736" s="4"/>
      <c r="I19736" s="4"/>
      <c r="J19736" s="4"/>
      <c r="K19736" s="4"/>
      <c r="L19736" s="4"/>
      <c r="M19736" s="4"/>
    </row>
    <row r="19737" spans="2:13" x14ac:dyDescent="0.25">
      <c r="B19737" s="3">
        <v>92231</v>
      </c>
      <c r="C19737" s="3">
        <v>0</v>
      </c>
      <c r="G19737" s="4"/>
      <c r="H19737" s="4"/>
      <c r="I19737" s="4"/>
      <c r="J19737" s="4"/>
      <c r="K19737" s="4"/>
      <c r="L19737" s="4"/>
      <c r="M19737" s="4"/>
    </row>
    <row r="19738" spans="2:13" x14ac:dyDescent="0.25">
      <c r="B19738" s="3">
        <v>92232</v>
      </c>
      <c r="C19738" s="3">
        <v>0</v>
      </c>
      <c r="G19738" s="4"/>
      <c r="H19738" s="4"/>
      <c r="I19738" s="4"/>
      <c r="J19738" s="4"/>
      <c r="K19738" s="4"/>
      <c r="L19738" s="4"/>
      <c r="M19738" s="4"/>
    </row>
    <row r="19739" spans="2:13" x14ac:dyDescent="0.25">
      <c r="B19739" s="3">
        <v>92233</v>
      </c>
      <c r="C19739" s="3">
        <v>0</v>
      </c>
      <c r="G19739" s="4"/>
      <c r="H19739" s="4"/>
      <c r="I19739" s="4"/>
      <c r="J19739" s="4"/>
      <c r="K19739" s="4"/>
      <c r="L19739" s="4"/>
      <c r="M19739" s="4"/>
    </row>
    <row r="19740" spans="2:13" x14ac:dyDescent="0.25">
      <c r="B19740" s="3">
        <v>92234</v>
      </c>
      <c r="C19740" s="3">
        <v>0</v>
      </c>
      <c r="G19740" s="4"/>
      <c r="H19740" s="4"/>
      <c r="I19740" s="4"/>
      <c r="J19740" s="4"/>
      <c r="K19740" s="4"/>
      <c r="L19740" s="4"/>
      <c r="M19740" s="4"/>
    </row>
    <row r="19741" spans="2:13" x14ac:dyDescent="0.25">
      <c r="B19741" s="3">
        <v>92235</v>
      </c>
      <c r="C19741" s="3">
        <v>0</v>
      </c>
      <c r="G19741" s="4"/>
      <c r="H19741" s="4"/>
      <c r="I19741" s="4"/>
      <c r="J19741" s="4"/>
      <c r="K19741" s="4"/>
      <c r="L19741" s="4"/>
      <c r="M19741" s="4"/>
    </row>
    <row r="19742" spans="2:13" x14ac:dyDescent="0.25">
      <c r="B19742" s="3">
        <v>92236</v>
      </c>
      <c r="C19742" s="3">
        <v>0</v>
      </c>
      <c r="G19742" s="4"/>
      <c r="H19742" s="4"/>
      <c r="I19742" s="4"/>
      <c r="J19742" s="4"/>
      <c r="K19742" s="4"/>
      <c r="L19742" s="4"/>
      <c r="M19742" s="4"/>
    </row>
    <row r="19743" spans="2:13" x14ac:dyDescent="0.25">
      <c r="B19743" s="3">
        <v>92237</v>
      </c>
      <c r="C19743" s="3">
        <v>0</v>
      </c>
      <c r="G19743" s="4"/>
      <c r="H19743" s="4"/>
      <c r="I19743" s="4"/>
      <c r="J19743" s="4"/>
      <c r="K19743" s="4"/>
      <c r="L19743" s="4"/>
      <c r="M19743" s="4"/>
    </row>
    <row r="19744" spans="2:13" x14ac:dyDescent="0.25">
      <c r="B19744" s="3">
        <v>92238</v>
      </c>
      <c r="C19744" s="3">
        <v>0</v>
      </c>
      <c r="G19744" s="4"/>
      <c r="H19744" s="4"/>
      <c r="I19744" s="4"/>
      <c r="J19744" s="4"/>
      <c r="K19744" s="4"/>
      <c r="L19744" s="4"/>
      <c r="M19744" s="4"/>
    </row>
    <row r="19745" spans="2:13" x14ac:dyDescent="0.25">
      <c r="B19745" s="3">
        <v>92239</v>
      </c>
      <c r="C19745" s="3">
        <v>0</v>
      </c>
      <c r="G19745" s="4"/>
      <c r="H19745" s="4"/>
      <c r="I19745" s="4"/>
      <c r="J19745" s="4"/>
      <c r="K19745" s="4"/>
      <c r="L19745" s="4"/>
      <c r="M19745" s="4"/>
    </row>
    <row r="19746" spans="2:13" x14ac:dyDescent="0.25">
      <c r="B19746" s="3">
        <v>92240</v>
      </c>
      <c r="C19746" s="3">
        <v>0</v>
      </c>
      <c r="G19746" s="4"/>
      <c r="H19746" s="4"/>
      <c r="I19746" s="4"/>
      <c r="J19746" s="4"/>
      <c r="K19746" s="4"/>
      <c r="L19746" s="4"/>
      <c r="M19746" s="4"/>
    </row>
    <row r="19747" spans="2:13" x14ac:dyDescent="0.25">
      <c r="B19747" s="3">
        <v>92241</v>
      </c>
      <c r="C19747" s="3">
        <v>0</v>
      </c>
      <c r="G19747" s="4"/>
      <c r="H19747" s="4"/>
      <c r="I19747" s="4"/>
      <c r="J19747" s="4"/>
      <c r="K19747" s="4"/>
      <c r="L19747" s="4"/>
      <c r="M19747" s="4"/>
    </row>
    <row r="19748" spans="2:13" x14ac:dyDescent="0.25">
      <c r="B19748" s="3">
        <v>92242</v>
      </c>
      <c r="C19748" s="3">
        <v>0</v>
      </c>
      <c r="G19748" s="4"/>
      <c r="H19748" s="4"/>
      <c r="I19748" s="4"/>
      <c r="J19748" s="4"/>
      <c r="K19748" s="4"/>
      <c r="L19748" s="4"/>
      <c r="M19748" s="4"/>
    </row>
    <row r="19749" spans="2:13" x14ac:dyDescent="0.25">
      <c r="B19749" s="3">
        <v>93227</v>
      </c>
      <c r="C19749" s="3">
        <v>0</v>
      </c>
      <c r="G19749" s="4"/>
      <c r="H19749" s="4"/>
      <c r="I19749" s="4"/>
      <c r="J19749" s="4"/>
      <c r="K19749" s="4"/>
      <c r="L19749" s="4"/>
      <c r="M19749" s="4"/>
    </row>
    <row r="19750" spans="2:13" x14ac:dyDescent="0.25">
      <c r="B19750" s="3">
        <v>93228</v>
      </c>
      <c r="C19750" s="3">
        <v>0</v>
      </c>
      <c r="G19750" s="4"/>
      <c r="H19750" s="4"/>
      <c r="I19750" s="4"/>
      <c r="J19750" s="4"/>
      <c r="K19750" s="4"/>
      <c r="L19750" s="4"/>
      <c r="M19750" s="4"/>
    </row>
    <row r="19751" spans="2:13" x14ac:dyDescent="0.25">
      <c r="B19751" s="3">
        <v>93229</v>
      </c>
      <c r="C19751" s="3">
        <v>0</v>
      </c>
      <c r="G19751" s="4"/>
      <c r="H19751" s="4"/>
      <c r="I19751" s="4"/>
      <c r="J19751" s="4"/>
      <c r="K19751" s="4"/>
      <c r="L19751" s="4"/>
      <c r="M19751" s="4"/>
    </row>
    <row r="19752" spans="2:13" x14ac:dyDescent="0.25">
      <c r="B19752" s="3">
        <v>93230</v>
      </c>
      <c r="C19752" s="3">
        <v>0</v>
      </c>
      <c r="G19752" s="4"/>
      <c r="H19752" s="4"/>
      <c r="I19752" s="4"/>
      <c r="J19752" s="4"/>
      <c r="K19752" s="4"/>
      <c r="L19752" s="4"/>
      <c r="M19752" s="4"/>
    </row>
    <row r="19753" spans="2:13" x14ac:dyDescent="0.25">
      <c r="B19753" s="3">
        <v>93231</v>
      </c>
      <c r="C19753" s="3">
        <v>0</v>
      </c>
      <c r="G19753" s="4"/>
      <c r="H19753" s="4"/>
      <c r="I19753" s="4"/>
      <c r="J19753" s="4"/>
      <c r="K19753" s="4"/>
      <c r="L19753" s="4"/>
      <c r="M19753" s="4"/>
    </row>
    <row r="19754" spans="2:13" x14ac:dyDescent="0.25">
      <c r="B19754" s="3">
        <v>93232</v>
      </c>
      <c r="C19754" s="3">
        <v>0</v>
      </c>
      <c r="G19754" s="4"/>
      <c r="H19754" s="4"/>
      <c r="I19754" s="4"/>
      <c r="J19754" s="4"/>
      <c r="K19754" s="4"/>
      <c r="L19754" s="4"/>
      <c r="M19754" s="4"/>
    </row>
    <row r="19755" spans="2:13" x14ac:dyDescent="0.25">
      <c r="B19755" s="3">
        <v>93233</v>
      </c>
      <c r="C19755" s="3">
        <v>0</v>
      </c>
      <c r="G19755" s="4"/>
      <c r="H19755" s="4"/>
      <c r="I19755" s="4"/>
      <c r="J19755" s="4"/>
      <c r="K19755" s="4"/>
      <c r="L19755" s="4"/>
      <c r="M19755" s="4"/>
    </row>
    <row r="19756" spans="2:13" x14ac:dyDescent="0.25">
      <c r="B19756" s="3">
        <v>93234</v>
      </c>
      <c r="C19756" s="3">
        <v>0</v>
      </c>
      <c r="G19756" s="4"/>
      <c r="H19756" s="4"/>
      <c r="I19756" s="4"/>
      <c r="J19756" s="4"/>
      <c r="K19756" s="4"/>
      <c r="L19756" s="4"/>
      <c r="M19756" s="4"/>
    </row>
    <row r="19757" spans="2:13" x14ac:dyDescent="0.25">
      <c r="B19757" s="3">
        <v>93235</v>
      </c>
      <c r="C19757" s="3">
        <v>0</v>
      </c>
      <c r="G19757" s="4"/>
      <c r="H19757" s="4"/>
      <c r="I19757" s="4"/>
      <c r="J19757" s="4"/>
      <c r="K19757" s="4"/>
      <c r="L19757" s="4"/>
      <c r="M19757" s="4"/>
    </row>
    <row r="19758" spans="2:13" x14ac:dyDescent="0.25">
      <c r="B19758" s="3">
        <v>93236</v>
      </c>
      <c r="C19758" s="3">
        <v>0</v>
      </c>
      <c r="G19758" s="4"/>
      <c r="H19758" s="4"/>
      <c r="I19758" s="4"/>
      <c r="J19758" s="4"/>
      <c r="K19758" s="4"/>
      <c r="L19758" s="4"/>
      <c r="M19758" s="4"/>
    </row>
    <row r="19759" spans="2:13" x14ac:dyDescent="0.25">
      <c r="B19759" s="3">
        <v>93237</v>
      </c>
      <c r="C19759" s="3">
        <v>0</v>
      </c>
      <c r="G19759" s="4"/>
      <c r="H19759" s="4"/>
      <c r="I19759" s="4"/>
      <c r="J19759" s="4"/>
      <c r="K19759" s="4"/>
      <c r="L19759" s="4"/>
      <c r="M19759" s="4"/>
    </row>
    <row r="19760" spans="2:13" x14ac:dyDescent="0.25">
      <c r="B19760" s="3">
        <v>93238</v>
      </c>
      <c r="C19760" s="3">
        <v>0</v>
      </c>
      <c r="G19760" s="4"/>
      <c r="H19760" s="4"/>
      <c r="I19760" s="4"/>
      <c r="J19760" s="4"/>
      <c r="K19760" s="4"/>
      <c r="L19760" s="4"/>
      <c r="M19760" s="4"/>
    </row>
    <row r="19761" spans="2:13" x14ac:dyDescent="0.25">
      <c r="B19761" s="3">
        <v>93239</v>
      </c>
      <c r="C19761" s="3">
        <v>0</v>
      </c>
      <c r="G19761" s="4"/>
      <c r="H19761" s="4"/>
      <c r="I19761" s="4"/>
      <c r="J19761" s="4"/>
      <c r="K19761" s="4"/>
      <c r="L19761" s="4"/>
      <c r="M19761" s="4"/>
    </row>
    <row r="19762" spans="2:13" x14ac:dyDescent="0.25">
      <c r="B19762" s="3">
        <v>93240</v>
      </c>
      <c r="C19762" s="3">
        <v>0</v>
      </c>
      <c r="G19762" s="4"/>
      <c r="H19762" s="4"/>
      <c r="I19762" s="4"/>
      <c r="J19762" s="4"/>
      <c r="K19762" s="4"/>
      <c r="L19762" s="4"/>
      <c r="M19762" s="4"/>
    </row>
    <row r="19763" spans="2:13" x14ac:dyDescent="0.25">
      <c r="B19763" s="3">
        <v>93241</v>
      </c>
      <c r="C19763" s="3">
        <v>0</v>
      </c>
      <c r="G19763" s="4"/>
      <c r="H19763" s="4"/>
      <c r="I19763" s="4"/>
      <c r="J19763" s="4"/>
      <c r="K19763" s="4"/>
      <c r="L19763" s="4"/>
      <c r="M19763" s="4"/>
    </row>
    <row r="19764" spans="2:13" x14ac:dyDescent="0.25">
      <c r="B19764" s="3">
        <v>93242</v>
      </c>
      <c r="C19764" s="3">
        <v>0</v>
      </c>
      <c r="G19764" s="4"/>
      <c r="H19764" s="4"/>
      <c r="I19764" s="4"/>
      <c r="J19764" s="4"/>
      <c r="K19764" s="4"/>
      <c r="L19764" s="4"/>
      <c r="M19764" s="4"/>
    </row>
    <row r="19765" spans="2:13" x14ac:dyDescent="0.25">
      <c r="B19765" s="3">
        <v>94232</v>
      </c>
      <c r="C19765" s="3">
        <v>0</v>
      </c>
      <c r="G19765" s="4"/>
      <c r="H19765" s="4"/>
      <c r="I19765" s="4"/>
      <c r="J19765" s="4"/>
      <c r="K19765" s="4"/>
      <c r="L19765" s="4"/>
      <c r="M19765" s="4"/>
    </row>
    <row r="19766" spans="2:13" x14ac:dyDescent="0.25">
      <c r="B19766" s="3">
        <v>94233</v>
      </c>
      <c r="C19766" s="3">
        <v>0</v>
      </c>
      <c r="G19766" s="4"/>
      <c r="H19766" s="4"/>
      <c r="I19766" s="4"/>
      <c r="J19766" s="4"/>
      <c r="K19766" s="4"/>
      <c r="L19766" s="4"/>
      <c r="M19766" s="4"/>
    </row>
    <row r="19767" spans="2:13" x14ac:dyDescent="0.25">
      <c r="B19767" s="3">
        <v>94234</v>
      </c>
      <c r="C19767" s="3">
        <v>0</v>
      </c>
      <c r="G19767" s="4"/>
      <c r="H19767" s="4"/>
      <c r="I19767" s="4"/>
      <c r="J19767" s="4"/>
      <c r="K19767" s="4"/>
      <c r="L19767" s="4"/>
      <c r="M19767" s="4"/>
    </row>
    <row r="19768" spans="2:13" x14ac:dyDescent="0.25">
      <c r="B19768" s="3">
        <v>94235</v>
      </c>
      <c r="C19768" s="3">
        <v>0</v>
      </c>
      <c r="G19768" s="4"/>
      <c r="H19768" s="4"/>
      <c r="I19768" s="4"/>
      <c r="J19768" s="4"/>
      <c r="K19768" s="4"/>
      <c r="L19768" s="4"/>
      <c r="M19768" s="4"/>
    </row>
    <row r="19769" spans="2:13" x14ac:dyDescent="0.25">
      <c r="B19769" s="3">
        <v>94236</v>
      </c>
      <c r="C19769" s="3">
        <v>0</v>
      </c>
      <c r="G19769" s="4"/>
      <c r="H19769" s="4"/>
      <c r="I19769" s="4"/>
      <c r="J19769" s="4"/>
      <c r="K19769" s="4"/>
      <c r="L19769" s="4"/>
      <c r="M19769" s="4"/>
    </row>
    <row r="19770" spans="2:13" x14ac:dyDescent="0.25">
      <c r="B19770" s="3">
        <v>94237</v>
      </c>
      <c r="C19770" s="3">
        <v>0</v>
      </c>
      <c r="G19770" s="4"/>
      <c r="H19770" s="4"/>
      <c r="I19770" s="4"/>
      <c r="J19770" s="4"/>
      <c r="K19770" s="4"/>
      <c r="L19770" s="4"/>
      <c r="M19770" s="4"/>
    </row>
    <row r="19771" spans="2:13" x14ac:dyDescent="0.25">
      <c r="B19771" s="3">
        <v>94238</v>
      </c>
      <c r="C19771" s="3">
        <v>0</v>
      </c>
      <c r="G19771" s="4"/>
      <c r="H19771" s="4"/>
      <c r="I19771" s="4"/>
      <c r="J19771" s="4"/>
      <c r="K19771" s="4"/>
      <c r="L19771" s="4"/>
      <c r="M19771" s="4"/>
    </row>
    <row r="19772" spans="2:13" x14ac:dyDescent="0.25">
      <c r="B19772" s="3">
        <v>94239</v>
      </c>
      <c r="C19772" s="3">
        <v>0</v>
      </c>
      <c r="G19772" s="4"/>
      <c r="H19772" s="4"/>
      <c r="I19772" s="4"/>
      <c r="J19772" s="4"/>
      <c r="K19772" s="4"/>
      <c r="L19772" s="4"/>
      <c r="M19772" s="4"/>
    </row>
    <row r="19773" spans="2:13" x14ac:dyDescent="0.25">
      <c r="B19773" s="3">
        <v>94240</v>
      </c>
      <c r="C19773" s="3">
        <v>0</v>
      </c>
      <c r="G19773" s="4"/>
      <c r="H19773" s="4"/>
      <c r="I19773" s="4"/>
      <c r="J19773" s="4"/>
      <c r="K19773" s="4"/>
      <c r="L19773" s="4"/>
      <c r="M19773" s="4"/>
    </row>
    <row r="19774" spans="2:13" x14ac:dyDescent="0.25">
      <c r="B19774" s="3">
        <v>94241</v>
      </c>
      <c r="C19774" s="3">
        <v>0</v>
      </c>
      <c r="G19774" s="4"/>
      <c r="H19774" s="4"/>
      <c r="I19774" s="4"/>
      <c r="J19774" s="4"/>
      <c r="K19774" s="4"/>
      <c r="L19774" s="4"/>
      <c r="M19774" s="4"/>
    </row>
    <row r="19775" spans="2:13" x14ac:dyDescent="0.25">
      <c r="B19775" s="3">
        <v>94242</v>
      </c>
      <c r="C19775" s="3">
        <v>0</v>
      </c>
      <c r="G19775" s="4"/>
      <c r="H19775" s="4"/>
      <c r="I19775" s="4"/>
      <c r="J19775" s="4"/>
      <c r="K19775" s="4"/>
      <c r="L19775" s="4"/>
      <c r="M19775" s="4"/>
    </row>
    <row r="19776" spans="2:13" x14ac:dyDescent="0.25">
      <c r="B19776" s="3">
        <v>94243</v>
      </c>
      <c r="C19776" s="3">
        <v>0</v>
      </c>
      <c r="G19776" s="4"/>
      <c r="H19776" s="4"/>
      <c r="I19776" s="4"/>
      <c r="J19776" s="4"/>
      <c r="K19776" s="4"/>
      <c r="L19776" s="4"/>
      <c r="M19776" s="4"/>
    </row>
    <row r="19777" spans="2:13" x14ac:dyDescent="0.25">
      <c r="B19777" s="3">
        <v>94244</v>
      </c>
      <c r="C19777" s="3">
        <v>0</v>
      </c>
      <c r="G19777" s="4"/>
      <c r="H19777" s="4"/>
      <c r="I19777" s="4"/>
      <c r="J19777" s="4"/>
      <c r="K19777" s="4"/>
      <c r="L19777" s="4"/>
      <c r="M19777" s="4"/>
    </row>
    <row r="19778" spans="2:13" x14ac:dyDescent="0.25">
      <c r="B19778" s="3">
        <v>94245</v>
      </c>
      <c r="C19778" s="3">
        <v>0</v>
      </c>
      <c r="G19778" s="4"/>
      <c r="H19778" s="4"/>
      <c r="I19778" s="4"/>
      <c r="J19778" s="4"/>
      <c r="K19778" s="4"/>
      <c r="L19778" s="4"/>
      <c r="M19778" s="4"/>
    </row>
    <row r="19779" spans="2:13" x14ac:dyDescent="0.25">
      <c r="B19779" s="3">
        <v>94246</v>
      </c>
      <c r="C19779" s="3">
        <v>0</v>
      </c>
      <c r="G19779" s="4"/>
      <c r="H19779" s="4"/>
      <c r="I19779" s="4"/>
      <c r="J19779" s="4"/>
      <c r="K19779" s="4"/>
      <c r="L19779" s="4"/>
      <c r="M19779" s="4"/>
    </row>
    <row r="19780" spans="2:13" x14ac:dyDescent="0.25">
      <c r="B19780" s="3">
        <v>95232</v>
      </c>
      <c r="C19780" s="3">
        <v>0</v>
      </c>
      <c r="G19780" s="4"/>
      <c r="H19780" s="4"/>
      <c r="I19780" s="4"/>
      <c r="J19780" s="4"/>
      <c r="K19780" s="4"/>
      <c r="L19780" s="4"/>
      <c r="M19780" s="4"/>
    </row>
    <row r="19781" spans="2:13" x14ac:dyDescent="0.25">
      <c r="B19781" s="3">
        <v>95233</v>
      </c>
      <c r="C19781" s="3">
        <v>0</v>
      </c>
      <c r="G19781" s="4"/>
      <c r="H19781" s="4"/>
      <c r="I19781" s="4"/>
      <c r="J19781" s="4"/>
      <c r="K19781" s="4"/>
      <c r="L19781" s="4"/>
      <c r="M19781" s="4"/>
    </row>
    <row r="19782" spans="2:13" x14ac:dyDescent="0.25">
      <c r="B19782" s="3">
        <v>95234</v>
      </c>
      <c r="C19782" s="3">
        <v>0</v>
      </c>
      <c r="G19782" s="4"/>
      <c r="H19782" s="4"/>
      <c r="I19782" s="4"/>
      <c r="J19782" s="4"/>
      <c r="K19782" s="4"/>
      <c r="L19782" s="4"/>
      <c r="M19782" s="4"/>
    </row>
    <row r="19783" spans="2:13" x14ac:dyDescent="0.25">
      <c r="B19783" s="3">
        <v>95235</v>
      </c>
      <c r="C19783" s="3">
        <v>0</v>
      </c>
      <c r="G19783" s="4"/>
      <c r="H19783" s="4"/>
      <c r="I19783" s="4"/>
      <c r="J19783" s="4"/>
      <c r="K19783" s="4"/>
      <c r="L19783" s="4"/>
      <c r="M19783" s="4"/>
    </row>
    <row r="19784" spans="2:13" x14ac:dyDescent="0.25">
      <c r="B19784" s="3">
        <v>95236</v>
      </c>
      <c r="C19784" s="3">
        <v>0</v>
      </c>
      <c r="G19784" s="4"/>
      <c r="H19784" s="4"/>
      <c r="I19784" s="4"/>
      <c r="J19784" s="4"/>
      <c r="K19784" s="4"/>
      <c r="L19784" s="4"/>
      <c r="M19784" s="4"/>
    </row>
    <row r="19785" spans="2:13" x14ac:dyDescent="0.25">
      <c r="B19785" s="3">
        <v>95237</v>
      </c>
      <c r="C19785" s="3">
        <v>0</v>
      </c>
      <c r="G19785" s="4"/>
      <c r="H19785" s="4"/>
      <c r="I19785" s="4"/>
      <c r="J19785" s="4"/>
      <c r="K19785" s="4"/>
      <c r="L19785" s="4"/>
      <c r="M19785" s="4"/>
    </row>
    <row r="19786" spans="2:13" x14ac:dyDescent="0.25">
      <c r="B19786" s="3">
        <v>95238</v>
      </c>
      <c r="C19786" s="3">
        <v>0</v>
      </c>
      <c r="G19786" s="4"/>
      <c r="H19786" s="4"/>
      <c r="I19786" s="4"/>
      <c r="J19786" s="4"/>
      <c r="K19786" s="4"/>
      <c r="L19786" s="4"/>
      <c r="M19786" s="4"/>
    </row>
    <row r="19787" spans="2:13" x14ac:dyDescent="0.25">
      <c r="B19787" s="3">
        <v>95239</v>
      </c>
      <c r="C19787" s="3">
        <v>0</v>
      </c>
      <c r="G19787" s="4"/>
      <c r="H19787" s="4"/>
      <c r="I19787" s="4"/>
      <c r="J19787" s="4"/>
      <c r="K19787" s="4"/>
      <c r="L19787" s="4"/>
      <c r="M19787" s="4"/>
    </row>
    <row r="19788" spans="2:13" x14ac:dyDescent="0.25">
      <c r="B19788" s="3">
        <v>95240</v>
      </c>
      <c r="C19788" s="3">
        <v>0</v>
      </c>
      <c r="G19788" s="4"/>
      <c r="H19788" s="4"/>
      <c r="I19788" s="4"/>
      <c r="J19788" s="4"/>
      <c r="K19788" s="4"/>
      <c r="L19788" s="4"/>
      <c r="M19788" s="4"/>
    </row>
    <row r="19789" spans="2:13" x14ac:dyDescent="0.25">
      <c r="B19789" s="3">
        <v>95241</v>
      </c>
      <c r="C19789" s="3">
        <v>0</v>
      </c>
      <c r="G19789" s="4"/>
      <c r="H19789" s="4"/>
      <c r="I19789" s="4"/>
      <c r="J19789" s="4"/>
      <c r="K19789" s="4"/>
      <c r="L19789" s="4"/>
      <c r="M19789" s="4"/>
    </row>
    <row r="19790" spans="2:13" x14ac:dyDescent="0.25">
      <c r="B19790" s="3">
        <v>95242</v>
      </c>
      <c r="C19790" s="3">
        <v>0</v>
      </c>
      <c r="G19790" s="4"/>
      <c r="H19790" s="4"/>
      <c r="I19790" s="4"/>
      <c r="J19790" s="4"/>
      <c r="K19790" s="4"/>
      <c r="L19790" s="4"/>
      <c r="M19790" s="4"/>
    </row>
    <row r="19791" spans="2:13" x14ac:dyDescent="0.25">
      <c r="B19791" s="3">
        <v>95243</v>
      </c>
      <c r="C19791" s="3">
        <v>0</v>
      </c>
      <c r="G19791" s="4"/>
      <c r="H19791" s="4"/>
      <c r="I19791" s="4"/>
      <c r="J19791" s="4"/>
      <c r="K19791" s="4"/>
      <c r="L19791" s="4"/>
      <c r="M19791" s="4"/>
    </row>
    <row r="19792" spans="2:13" x14ac:dyDescent="0.25">
      <c r="B19792" s="3">
        <v>95244</v>
      </c>
      <c r="C19792" s="3">
        <v>0</v>
      </c>
      <c r="G19792" s="4"/>
      <c r="H19792" s="4"/>
      <c r="I19792" s="4"/>
      <c r="J19792" s="4"/>
      <c r="K19792" s="4"/>
      <c r="L19792" s="4"/>
      <c r="M19792" s="4"/>
    </row>
    <row r="19793" spans="2:13" x14ac:dyDescent="0.25">
      <c r="B19793" s="3">
        <v>95245</v>
      </c>
      <c r="C19793" s="3">
        <v>0</v>
      </c>
      <c r="G19793" s="4"/>
      <c r="H19793" s="4"/>
      <c r="I19793" s="4"/>
      <c r="J19793" s="4"/>
      <c r="K19793" s="4"/>
      <c r="L19793" s="4"/>
      <c r="M19793" s="4"/>
    </row>
    <row r="19794" spans="2:13" x14ac:dyDescent="0.25">
      <c r="B19794" s="3">
        <v>95246</v>
      </c>
      <c r="C19794" s="3">
        <v>0</v>
      </c>
      <c r="G19794" s="4"/>
      <c r="H19794" s="4"/>
      <c r="I19794" s="4"/>
      <c r="J19794" s="4"/>
      <c r="K19794" s="4"/>
      <c r="L19794" s="4"/>
      <c r="M19794" s="4"/>
    </row>
    <row r="19795" spans="2:13" x14ac:dyDescent="0.25">
      <c r="B19795" s="3">
        <v>95247</v>
      </c>
      <c r="C19795" s="3">
        <v>0</v>
      </c>
      <c r="G19795" s="4"/>
      <c r="H19795" s="4"/>
      <c r="I19795" s="4"/>
      <c r="J19795" s="4"/>
      <c r="K19795" s="4"/>
      <c r="L19795" s="4"/>
      <c r="M19795" s="4"/>
    </row>
    <row r="19796" spans="2:13" x14ac:dyDescent="0.25">
      <c r="B19796" s="3">
        <v>96238</v>
      </c>
      <c r="C19796" s="3">
        <v>0</v>
      </c>
      <c r="G19796" s="4"/>
      <c r="H19796" s="4"/>
      <c r="I19796" s="4"/>
      <c r="J19796" s="4"/>
      <c r="K19796" s="4"/>
      <c r="L19796" s="4"/>
      <c r="M19796" s="4"/>
    </row>
    <row r="19797" spans="2:13" x14ac:dyDescent="0.25">
      <c r="B19797" s="3">
        <v>96239</v>
      </c>
      <c r="C19797" s="3">
        <v>0</v>
      </c>
      <c r="G19797" s="4"/>
      <c r="H19797" s="4"/>
      <c r="I19797" s="4"/>
      <c r="J19797" s="4"/>
      <c r="K19797" s="4"/>
      <c r="L19797" s="4"/>
      <c r="M19797" s="4"/>
    </row>
    <row r="19798" spans="2:13" x14ac:dyDescent="0.25">
      <c r="B19798" s="3">
        <v>96240</v>
      </c>
      <c r="C19798" s="3">
        <v>0</v>
      </c>
      <c r="G19798" s="4"/>
      <c r="H19798" s="4"/>
      <c r="I19798" s="4"/>
      <c r="J19798" s="4"/>
      <c r="K19798" s="4"/>
      <c r="L19798" s="4"/>
      <c r="M19798" s="4"/>
    </row>
    <row r="19799" spans="2:13" x14ac:dyDescent="0.25">
      <c r="B19799" s="3">
        <v>96241</v>
      </c>
      <c r="C19799" s="3">
        <v>0</v>
      </c>
      <c r="G19799" s="4"/>
      <c r="H19799" s="4"/>
      <c r="I19799" s="4"/>
      <c r="J19799" s="4"/>
      <c r="K19799" s="4"/>
      <c r="L19799" s="4"/>
      <c r="M19799" s="4"/>
    </row>
    <row r="19800" spans="2:13" x14ac:dyDescent="0.25">
      <c r="B19800" s="3">
        <v>96242</v>
      </c>
      <c r="C19800" s="3">
        <v>0</v>
      </c>
      <c r="G19800" s="4"/>
      <c r="H19800" s="4"/>
      <c r="I19800" s="4"/>
      <c r="J19800" s="4"/>
      <c r="K19800" s="4"/>
      <c r="L19800" s="4"/>
      <c r="M19800" s="4"/>
    </row>
    <row r="19801" spans="2:13" x14ac:dyDescent="0.25">
      <c r="B19801" s="3">
        <v>96243</v>
      </c>
      <c r="C19801" s="3">
        <v>0</v>
      </c>
      <c r="G19801" s="4"/>
      <c r="H19801" s="4"/>
      <c r="I19801" s="4"/>
      <c r="J19801" s="4"/>
      <c r="K19801" s="4"/>
      <c r="L19801" s="4"/>
      <c r="M19801" s="4"/>
    </row>
    <row r="19802" spans="2:13" x14ac:dyDescent="0.25">
      <c r="B19802" s="3">
        <v>96244</v>
      </c>
      <c r="C19802" s="3">
        <v>0</v>
      </c>
      <c r="G19802" s="4"/>
      <c r="H19802" s="4"/>
      <c r="I19802" s="4"/>
      <c r="J19802" s="4"/>
      <c r="K19802" s="4"/>
      <c r="L19802" s="4"/>
      <c r="M19802" s="4"/>
    </row>
    <row r="19803" spans="2:13" x14ac:dyDescent="0.25">
      <c r="B19803" s="3">
        <v>96245</v>
      </c>
      <c r="C19803" s="3">
        <v>0</v>
      </c>
      <c r="G19803" s="4"/>
      <c r="H19803" s="4"/>
      <c r="I19803" s="4"/>
      <c r="J19803" s="4"/>
      <c r="K19803" s="4"/>
      <c r="L19803" s="4"/>
      <c r="M19803" s="4"/>
    </row>
    <row r="19804" spans="2:13" x14ac:dyDescent="0.25">
      <c r="B19804" s="3">
        <v>96246</v>
      </c>
      <c r="C19804" s="3">
        <v>0</v>
      </c>
      <c r="G19804" s="4"/>
      <c r="H19804" s="4"/>
      <c r="I19804" s="4"/>
      <c r="J19804" s="4"/>
      <c r="K19804" s="4"/>
      <c r="L19804" s="4"/>
      <c r="M19804" s="4"/>
    </row>
    <row r="19805" spans="2:13" x14ac:dyDescent="0.25">
      <c r="B19805" s="3">
        <v>96247</v>
      </c>
      <c r="C19805" s="3">
        <v>0</v>
      </c>
      <c r="G19805" s="4"/>
      <c r="H19805" s="4"/>
      <c r="I19805" s="4"/>
      <c r="J19805" s="4"/>
      <c r="K19805" s="4"/>
      <c r="L19805" s="4"/>
      <c r="M19805" s="4"/>
    </row>
    <row r="19806" spans="2:13" x14ac:dyDescent="0.25">
      <c r="B19806" s="3">
        <v>96248</v>
      </c>
      <c r="C19806" s="3">
        <v>0</v>
      </c>
      <c r="G19806" s="4"/>
      <c r="H19806" s="4"/>
      <c r="I19806" s="4"/>
      <c r="J19806" s="4"/>
      <c r="K19806" s="4"/>
      <c r="L19806" s="4"/>
      <c r="M19806" s="4"/>
    </row>
    <row r="19807" spans="2:13" x14ac:dyDescent="0.25">
      <c r="B19807" s="3">
        <v>96249</v>
      </c>
      <c r="C19807" s="3">
        <v>0</v>
      </c>
      <c r="G19807" s="4"/>
      <c r="H19807" s="4"/>
      <c r="I19807" s="4"/>
      <c r="J19807" s="4"/>
      <c r="K19807" s="4"/>
      <c r="L19807" s="4"/>
      <c r="M19807" s="4"/>
    </row>
    <row r="19808" spans="2:13" x14ac:dyDescent="0.25">
      <c r="B19808" s="3">
        <v>96250</v>
      </c>
      <c r="C19808" s="3">
        <v>0</v>
      </c>
      <c r="G19808" s="4"/>
      <c r="H19808" s="4"/>
      <c r="I19808" s="4"/>
      <c r="J19808" s="4"/>
      <c r="K19808" s="4"/>
      <c r="L19808" s="4"/>
      <c r="M19808" s="4"/>
    </row>
    <row r="19809" spans="2:13" x14ac:dyDescent="0.25">
      <c r="B19809" s="3">
        <v>96251</v>
      </c>
      <c r="C19809" s="3">
        <v>0</v>
      </c>
      <c r="G19809" s="4"/>
      <c r="H19809" s="4"/>
      <c r="I19809" s="4"/>
      <c r="J19809" s="4"/>
      <c r="K19809" s="4"/>
      <c r="L19809" s="4"/>
      <c r="M19809" s="4"/>
    </row>
    <row r="19810" spans="2:13" x14ac:dyDescent="0.25">
      <c r="B19810" s="3">
        <v>97240</v>
      </c>
      <c r="C19810" s="3">
        <v>0</v>
      </c>
      <c r="G19810" s="4"/>
      <c r="H19810" s="4"/>
      <c r="I19810" s="4"/>
      <c r="J19810" s="4"/>
      <c r="K19810" s="4"/>
      <c r="L19810" s="4"/>
      <c r="M19810" s="4"/>
    </row>
    <row r="19811" spans="2:13" x14ac:dyDescent="0.25">
      <c r="B19811" s="3">
        <v>97241</v>
      </c>
      <c r="C19811" s="3">
        <v>0</v>
      </c>
      <c r="G19811" s="4"/>
      <c r="H19811" s="4"/>
      <c r="I19811" s="4"/>
      <c r="J19811" s="4"/>
      <c r="K19811" s="4"/>
      <c r="L19811" s="4"/>
      <c r="M19811" s="4"/>
    </row>
    <row r="19812" spans="2:13" x14ac:dyDescent="0.25">
      <c r="B19812" s="3">
        <v>97242</v>
      </c>
      <c r="C19812" s="3">
        <v>0</v>
      </c>
      <c r="G19812" s="4"/>
      <c r="H19812" s="4"/>
      <c r="I19812" s="4"/>
      <c r="J19812" s="4"/>
      <c r="K19812" s="4"/>
      <c r="L19812" s="4"/>
      <c r="M19812" s="4"/>
    </row>
    <row r="19813" spans="2:13" x14ac:dyDescent="0.25">
      <c r="B19813" s="3">
        <v>97243</v>
      </c>
      <c r="C19813" s="3">
        <v>0</v>
      </c>
      <c r="G19813" s="4"/>
      <c r="H19813" s="4"/>
      <c r="I19813" s="4"/>
      <c r="J19813" s="4"/>
      <c r="K19813" s="4"/>
      <c r="L19813" s="4"/>
      <c r="M19813" s="4"/>
    </row>
    <row r="19814" spans="2:13" x14ac:dyDescent="0.25">
      <c r="B19814" s="3">
        <v>97244</v>
      </c>
      <c r="C19814" s="3">
        <v>0</v>
      </c>
      <c r="G19814" s="4"/>
      <c r="H19814" s="4"/>
      <c r="I19814" s="4"/>
      <c r="J19814" s="4"/>
      <c r="K19814" s="4"/>
      <c r="L19814" s="4"/>
      <c r="M19814" s="4"/>
    </row>
    <row r="19815" spans="2:13" x14ac:dyDescent="0.25">
      <c r="B19815" s="3">
        <v>97245</v>
      </c>
      <c r="C19815" s="3">
        <v>0</v>
      </c>
      <c r="G19815" s="4"/>
      <c r="H19815" s="4"/>
      <c r="I19815" s="4"/>
      <c r="J19815" s="4"/>
      <c r="K19815" s="4"/>
      <c r="L19815" s="4"/>
      <c r="M19815" s="4"/>
    </row>
    <row r="19816" spans="2:13" x14ac:dyDescent="0.25">
      <c r="B19816" s="3">
        <v>97246</v>
      </c>
      <c r="C19816" s="3">
        <v>0</v>
      </c>
      <c r="G19816" s="4"/>
      <c r="H19816" s="4"/>
      <c r="I19816" s="4"/>
      <c r="J19816" s="4"/>
      <c r="K19816" s="4"/>
      <c r="L19816" s="4"/>
      <c r="M19816" s="4"/>
    </row>
    <row r="19817" spans="2:13" x14ac:dyDescent="0.25">
      <c r="B19817" s="3">
        <v>97247</v>
      </c>
      <c r="C19817" s="3">
        <v>0</v>
      </c>
      <c r="G19817" s="4"/>
      <c r="H19817" s="4"/>
      <c r="I19817" s="4"/>
      <c r="J19817" s="4"/>
      <c r="K19817" s="4"/>
      <c r="L19817" s="4"/>
      <c r="M19817" s="4"/>
    </row>
    <row r="19818" spans="2:13" x14ac:dyDescent="0.25">
      <c r="B19818" s="3">
        <v>97248</v>
      </c>
      <c r="C19818" s="3">
        <v>0</v>
      </c>
      <c r="G19818" s="4"/>
      <c r="H19818" s="4"/>
      <c r="I19818" s="4"/>
      <c r="J19818" s="4"/>
      <c r="K19818" s="4"/>
      <c r="L19818" s="4"/>
      <c r="M19818" s="4"/>
    </row>
    <row r="19819" spans="2:13" x14ac:dyDescent="0.25">
      <c r="B19819" s="3">
        <v>97249</v>
      </c>
      <c r="C19819" s="3">
        <v>0</v>
      </c>
      <c r="G19819" s="4"/>
      <c r="H19819" s="4"/>
      <c r="I19819" s="4"/>
      <c r="J19819" s="4"/>
      <c r="K19819" s="4"/>
      <c r="L19819" s="4"/>
      <c r="M19819" s="4"/>
    </row>
    <row r="19820" spans="2:13" x14ac:dyDescent="0.25">
      <c r="B19820" s="3">
        <v>97250</v>
      </c>
      <c r="C19820" s="3">
        <v>0</v>
      </c>
      <c r="G19820" s="4"/>
      <c r="H19820" s="4"/>
      <c r="I19820" s="4"/>
      <c r="J19820" s="4"/>
      <c r="K19820" s="4"/>
      <c r="L19820" s="4"/>
      <c r="M19820" s="4"/>
    </row>
    <row r="19821" spans="2:13" x14ac:dyDescent="0.25">
      <c r="B19821" s="3">
        <v>97251</v>
      </c>
      <c r="C19821" s="3">
        <v>0</v>
      </c>
      <c r="G19821" s="4"/>
      <c r="H19821" s="4"/>
      <c r="I19821" s="4"/>
      <c r="J19821" s="4"/>
      <c r="K19821" s="4"/>
      <c r="L19821" s="4"/>
      <c r="M19821" s="4"/>
    </row>
    <row r="19822" spans="2:13" x14ac:dyDescent="0.25">
      <c r="B19822" s="3">
        <v>98239</v>
      </c>
      <c r="C19822" s="3">
        <v>0</v>
      </c>
      <c r="G19822" s="4"/>
      <c r="H19822" s="4"/>
      <c r="I19822" s="4"/>
      <c r="J19822" s="4"/>
      <c r="K19822" s="4"/>
      <c r="L19822" s="4"/>
      <c r="M19822" s="4"/>
    </row>
    <row r="19823" spans="2:13" x14ac:dyDescent="0.25">
      <c r="B19823" s="3">
        <v>98240</v>
      </c>
      <c r="C19823" s="3">
        <v>0</v>
      </c>
      <c r="G19823" s="4"/>
      <c r="H19823" s="4"/>
      <c r="I19823" s="4"/>
      <c r="J19823" s="4"/>
      <c r="K19823" s="4"/>
      <c r="L19823" s="4"/>
      <c r="M19823" s="4"/>
    </row>
    <row r="19824" spans="2:13" x14ac:dyDescent="0.25">
      <c r="B19824" s="3">
        <v>98241</v>
      </c>
      <c r="C19824" s="3">
        <v>0</v>
      </c>
      <c r="G19824" s="4"/>
      <c r="H19824" s="4"/>
      <c r="I19824" s="4"/>
      <c r="J19824" s="4"/>
      <c r="K19824" s="4"/>
      <c r="L19824" s="4"/>
      <c r="M19824" s="4"/>
    </row>
    <row r="19825" spans="2:13" x14ac:dyDescent="0.25">
      <c r="B19825" s="3">
        <v>98242</v>
      </c>
      <c r="C19825" s="3">
        <v>0</v>
      </c>
      <c r="G19825" s="4"/>
      <c r="H19825" s="4"/>
      <c r="I19825" s="4"/>
      <c r="J19825" s="4"/>
      <c r="K19825" s="4"/>
      <c r="L19825" s="4"/>
      <c r="M19825" s="4"/>
    </row>
    <row r="19826" spans="2:13" x14ac:dyDescent="0.25">
      <c r="B19826" s="3">
        <v>98243</v>
      </c>
      <c r="C19826" s="3">
        <v>0</v>
      </c>
      <c r="G19826" s="4"/>
      <c r="H19826" s="4"/>
      <c r="I19826" s="4"/>
      <c r="J19826" s="4"/>
      <c r="K19826" s="4"/>
      <c r="L19826" s="4"/>
      <c r="M19826" s="4"/>
    </row>
    <row r="19827" spans="2:13" x14ac:dyDescent="0.25">
      <c r="B19827" s="3">
        <v>98244</v>
      </c>
      <c r="C19827" s="3">
        <v>0</v>
      </c>
      <c r="G19827" s="4"/>
      <c r="H19827" s="4"/>
      <c r="I19827" s="4"/>
      <c r="J19827" s="4"/>
      <c r="K19827" s="4"/>
      <c r="L19827" s="4"/>
      <c r="M19827" s="4"/>
    </row>
    <row r="19828" spans="2:13" x14ac:dyDescent="0.25">
      <c r="B19828" s="3">
        <v>98245</v>
      </c>
      <c r="C19828" s="3">
        <v>0</v>
      </c>
      <c r="G19828" s="4"/>
      <c r="H19828" s="4"/>
      <c r="I19828" s="4"/>
      <c r="J19828" s="4"/>
      <c r="K19828" s="4"/>
      <c r="L19828" s="4"/>
      <c r="M19828" s="4"/>
    </row>
    <row r="19829" spans="2:13" x14ac:dyDescent="0.25">
      <c r="B19829" s="3">
        <v>98246</v>
      </c>
      <c r="C19829" s="3">
        <v>0</v>
      </c>
      <c r="G19829" s="4"/>
      <c r="H19829" s="4"/>
      <c r="I19829" s="4"/>
      <c r="J19829" s="4"/>
      <c r="K19829" s="4"/>
      <c r="L19829" s="4"/>
      <c r="M19829" s="4"/>
    </row>
    <row r="19830" spans="2:13" x14ac:dyDescent="0.25">
      <c r="B19830" s="3">
        <v>98247</v>
      </c>
      <c r="C19830" s="3">
        <v>0</v>
      </c>
      <c r="G19830" s="4"/>
      <c r="H19830" s="4"/>
      <c r="I19830" s="4"/>
      <c r="J19830" s="4"/>
      <c r="K19830" s="4"/>
      <c r="L19830" s="4"/>
      <c r="M19830" s="4"/>
    </row>
    <row r="19831" spans="2:13" x14ac:dyDescent="0.25">
      <c r="B19831" s="3">
        <v>98248</v>
      </c>
      <c r="C19831" s="3">
        <v>0</v>
      </c>
      <c r="G19831" s="4"/>
      <c r="H19831" s="4"/>
      <c r="I19831" s="4"/>
      <c r="J19831" s="4"/>
      <c r="K19831" s="4"/>
      <c r="L19831" s="4"/>
      <c r="M19831" s="4"/>
    </row>
    <row r="19832" spans="2:13" x14ac:dyDescent="0.25">
      <c r="B19832" s="3">
        <v>98249</v>
      </c>
      <c r="C19832" s="3">
        <v>0</v>
      </c>
      <c r="G19832" s="4"/>
      <c r="H19832" s="4"/>
      <c r="I19832" s="4"/>
      <c r="J19832" s="4"/>
      <c r="K19832" s="4"/>
      <c r="L19832" s="4"/>
      <c r="M19832" s="4"/>
    </row>
    <row r="19833" spans="2:13" x14ac:dyDescent="0.25">
      <c r="B19833" s="3">
        <v>98250</v>
      </c>
      <c r="C19833" s="3">
        <v>0</v>
      </c>
      <c r="G19833" s="4"/>
      <c r="H19833" s="4"/>
      <c r="I19833" s="4"/>
      <c r="J19833" s="4"/>
      <c r="K19833" s="4"/>
      <c r="L19833" s="4"/>
      <c r="M19833" s="4"/>
    </row>
    <row r="19834" spans="2:13" x14ac:dyDescent="0.25">
      <c r="B19834" s="3">
        <v>98251</v>
      </c>
      <c r="C19834" s="3">
        <v>0</v>
      </c>
      <c r="G19834" s="4"/>
      <c r="H19834" s="4"/>
      <c r="I19834" s="4"/>
      <c r="J19834" s="4"/>
      <c r="K19834" s="4"/>
      <c r="L19834" s="4"/>
      <c r="M19834" s="4"/>
    </row>
    <row r="19835" spans="2:13" x14ac:dyDescent="0.25">
      <c r="B19835" s="3">
        <v>98252</v>
      </c>
      <c r="C19835" s="3">
        <v>0</v>
      </c>
      <c r="G19835" s="4"/>
      <c r="H19835" s="4"/>
      <c r="I19835" s="4"/>
      <c r="J19835" s="4"/>
      <c r="K19835" s="4"/>
      <c r="L19835" s="4"/>
      <c r="M19835" s="4"/>
    </row>
    <row r="19836" spans="2:13" x14ac:dyDescent="0.25">
      <c r="B19836" s="3">
        <v>98253</v>
      </c>
      <c r="C19836" s="3">
        <v>0</v>
      </c>
      <c r="G19836" s="4"/>
      <c r="H19836" s="4"/>
      <c r="I19836" s="4"/>
      <c r="J19836" s="4"/>
      <c r="K19836" s="4"/>
      <c r="L19836" s="4"/>
      <c r="M19836" s="4"/>
    </row>
    <row r="19837" spans="2:13" x14ac:dyDescent="0.25">
      <c r="B19837" s="3">
        <v>98254</v>
      </c>
      <c r="C19837" s="3">
        <v>0</v>
      </c>
      <c r="G19837" s="4"/>
      <c r="H19837" s="4"/>
      <c r="I19837" s="4"/>
      <c r="J19837" s="4"/>
      <c r="K19837" s="4"/>
      <c r="L19837" s="4"/>
      <c r="M19837" s="4"/>
    </row>
    <row r="19838" spans="2:13" x14ac:dyDescent="0.25">
      <c r="B19838" s="3">
        <v>98255</v>
      </c>
      <c r="C19838" s="3">
        <v>0</v>
      </c>
      <c r="G19838" s="4"/>
      <c r="H19838" s="4"/>
      <c r="I19838" s="4"/>
      <c r="J19838" s="4"/>
      <c r="K19838" s="4"/>
      <c r="L19838" s="4"/>
      <c r="M19838" s="4"/>
    </row>
    <row r="19839" spans="2:13" x14ac:dyDescent="0.25">
      <c r="B19839" s="3">
        <v>98256</v>
      </c>
      <c r="C19839" s="3">
        <v>0</v>
      </c>
      <c r="G19839" s="4"/>
      <c r="H19839" s="4"/>
      <c r="I19839" s="4"/>
      <c r="J19839" s="4"/>
      <c r="K19839" s="4"/>
      <c r="L19839" s="4"/>
      <c r="M19839" s="4"/>
    </row>
    <row r="19840" spans="2:13" x14ac:dyDescent="0.25">
      <c r="B19840" s="3">
        <v>99243</v>
      </c>
      <c r="C19840" s="3">
        <v>0</v>
      </c>
      <c r="G19840" s="4"/>
      <c r="H19840" s="4"/>
      <c r="I19840" s="4"/>
      <c r="J19840" s="4"/>
      <c r="K19840" s="4"/>
      <c r="L19840" s="4"/>
      <c r="M19840" s="4"/>
    </row>
    <row r="19841" spans="2:13" x14ac:dyDescent="0.25">
      <c r="B19841" s="3">
        <v>99244</v>
      </c>
      <c r="C19841" s="3">
        <v>0</v>
      </c>
      <c r="G19841" s="4"/>
      <c r="H19841" s="4"/>
      <c r="I19841" s="4"/>
      <c r="J19841" s="4"/>
      <c r="K19841" s="4"/>
      <c r="L19841" s="4"/>
      <c r="M19841" s="4"/>
    </row>
    <row r="19842" spans="2:13" x14ac:dyDescent="0.25">
      <c r="B19842" s="3">
        <v>99245</v>
      </c>
      <c r="C19842" s="3">
        <v>0</v>
      </c>
      <c r="G19842" s="4"/>
      <c r="H19842" s="4"/>
      <c r="I19842" s="4"/>
      <c r="J19842" s="4"/>
      <c r="K19842" s="4"/>
      <c r="L19842" s="4"/>
      <c r="M19842" s="4"/>
    </row>
    <row r="19843" spans="2:13" x14ac:dyDescent="0.25">
      <c r="B19843" s="3">
        <v>99246</v>
      </c>
      <c r="C19843" s="3">
        <v>0</v>
      </c>
      <c r="G19843" s="4"/>
      <c r="H19843" s="4"/>
      <c r="I19843" s="4"/>
      <c r="J19843" s="4"/>
      <c r="K19843" s="4"/>
      <c r="L19843" s="4"/>
      <c r="M19843" s="4"/>
    </row>
    <row r="19844" spans="2:13" x14ac:dyDescent="0.25">
      <c r="B19844" s="3">
        <v>99247</v>
      </c>
      <c r="C19844" s="3">
        <v>0</v>
      </c>
      <c r="G19844" s="4"/>
      <c r="H19844" s="4"/>
      <c r="I19844" s="4"/>
      <c r="J19844" s="4"/>
      <c r="K19844" s="4"/>
      <c r="L19844" s="4"/>
      <c r="M19844" s="4"/>
    </row>
    <row r="19845" spans="2:13" x14ac:dyDescent="0.25">
      <c r="B19845" s="3">
        <v>99248</v>
      </c>
      <c r="C19845" s="3">
        <v>0</v>
      </c>
      <c r="G19845" s="4"/>
      <c r="H19845" s="4"/>
      <c r="I19845" s="4"/>
      <c r="J19845" s="4"/>
      <c r="K19845" s="4"/>
      <c r="L19845" s="4"/>
      <c r="M19845" s="4"/>
    </row>
    <row r="19846" spans="2:13" x14ac:dyDescent="0.25">
      <c r="B19846" s="3">
        <v>99249</v>
      </c>
      <c r="C19846" s="3">
        <v>0</v>
      </c>
      <c r="G19846" s="4"/>
      <c r="H19846" s="4"/>
      <c r="I19846" s="4"/>
      <c r="J19846" s="4"/>
      <c r="K19846" s="4"/>
      <c r="L19846" s="4"/>
      <c r="M19846" s="4"/>
    </row>
    <row r="19847" spans="2:13" x14ac:dyDescent="0.25">
      <c r="B19847" s="3">
        <v>99250</v>
      </c>
      <c r="C19847" s="3">
        <v>0</v>
      </c>
      <c r="G19847" s="4"/>
      <c r="H19847" s="4"/>
      <c r="I19847" s="4"/>
      <c r="J19847" s="4"/>
      <c r="K19847" s="4"/>
      <c r="L19847" s="4"/>
      <c r="M19847" s="4"/>
    </row>
    <row r="19848" spans="2:13" x14ac:dyDescent="0.25">
      <c r="B19848" s="3">
        <v>99251</v>
      </c>
      <c r="C19848" s="3">
        <v>0</v>
      </c>
      <c r="G19848" s="4"/>
      <c r="H19848" s="4"/>
      <c r="I19848" s="4"/>
      <c r="J19848" s="4"/>
      <c r="K19848" s="4"/>
      <c r="L19848" s="4"/>
      <c r="M19848" s="4"/>
    </row>
    <row r="19849" spans="2:13" x14ac:dyDescent="0.25">
      <c r="B19849" s="3">
        <v>99252</v>
      </c>
      <c r="C19849" s="3">
        <v>0</v>
      </c>
      <c r="G19849" s="4"/>
      <c r="H19849" s="4"/>
      <c r="I19849" s="4"/>
      <c r="J19849" s="4"/>
      <c r="K19849" s="4"/>
      <c r="L19849" s="4"/>
      <c r="M19849" s="4"/>
    </row>
    <row r="19850" spans="2:13" x14ac:dyDescent="0.25">
      <c r="B19850" s="3">
        <v>99253</v>
      </c>
      <c r="C19850" s="3">
        <v>0</v>
      </c>
      <c r="G19850" s="4"/>
      <c r="H19850" s="4"/>
      <c r="I19850" s="4"/>
      <c r="J19850" s="4"/>
      <c r="K19850" s="4"/>
      <c r="L19850" s="4"/>
      <c r="M19850" s="4"/>
    </row>
    <row r="19851" spans="2:13" x14ac:dyDescent="0.25">
      <c r="B19851" s="3">
        <v>99254</v>
      </c>
      <c r="C19851" s="3">
        <v>0</v>
      </c>
      <c r="G19851" s="4"/>
      <c r="H19851" s="4"/>
      <c r="I19851" s="4"/>
      <c r="J19851" s="4"/>
      <c r="K19851" s="4"/>
      <c r="L19851" s="4"/>
      <c r="M19851" s="4"/>
    </row>
    <row r="19852" spans="2:13" x14ac:dyDescent="0.25">
      <c r="B19852" s="3">
        <v>99255</v>
      </c>
      <c r="C19852" s="3">
        <v>0</v>
      </c>
      <c r="G19852" s="4"/>
      <c r="H19852" s="4"/>
      <c r="I19852" s="4"/>
      <c r="J19852" s="4"/>
      <c r="K19852" s="4"/>
      <c r="L19852" s="4"/>
      <c r="M19852" s="4"/>
    </row>
    <row r="19853" spans="2:13" x14ac:dyDescent="0.25">
      <c r="B19853" s="3">
        <v>99256</v>
      </c>
      <c r="C19853" s="3">
        <v>0</v>
      </c>
      <c r="G19853" s="4"/>
      <c r="H19853" s="4"/>
      <c r="I19853" s="4"/>
      <c r="J19853" s="4"/>
      <c r="K19853" s="4"/>
      <c r="L19853" s="4"/>
      <c r="M19853" s="4"/>
    </row>
    <row r="19854" spans="2:13" x14ac:dyDescent="0.25">
      <c r="B19854" s="3">
        <v>100240</v>
      </c>
      <c r="C19854" s="3">
        <v>0</v>
      </c>
      <c r="G19854" s="4"/>
      <c r="H19854" s="4"/>
      <c r="I19854" s="4"/>
      <c r="J19854" s="4"/>
      <c r="K19854" s="4"/>
      <c r="L19854" s="4"/>
      <c r="M19854" s="4"/>
    </row>
    <row r="19855" spans="2:13" x14ac:dyDescent="0.25">
      <c r="B19855" s="3">
        <v>100240</v>
      </c>
      <c r="C19855" s="3">
        <v>0</v>
      </c>
      <c r="G19855" s="4"/>
      <c r="H19855" s="4"/>
      <c r="I19855" s="4"/>
      <c r="J19855" s="4"/>
      <c r="K19855" s="4"/>
      <c r="L19855" s="4"/>
      <c r="M19855" s="4"/>
    </row>
    <row r="19856" spans="2:13" x14ac:dyDescent="0.25">
      <c r="B19856" s="3">
        <v>100240</v>
      </c>
      <c r="C19856" s="3">
        <v>0</v>
      </c>
      <c r="G19856" s="4"/>
      <c r="H19856" s="4"/>
      <c r="I19856" s="4"/>
      <c r="J19856" s="4"/>
      <c r="K19856" s="4"/>
      <c r="L19856" s="4"/>
      <c r="M19856" s="4"/>
    </row>
    <row r="19857" spans="2:13" x14ac:dyDescent="0.25">
      <c r="B19857" s="3">
        <v>100240</v>
      </c>
      <c r="C19857" s="3">
        <v>0</v>
      </c>
      <c r="G19857" s="4"/>
      <c r="H19857" s="4"/>
      <c r="I19857" s="4"/>
      <c r="J19857" s="4"/>
      <c r="K19857" s="4"/>
      <c r="L19857" s="4"/>
      <c r="M19857" s="4"/>
    </row>
    <row r="19858" spans="2:13" x14ac:dyDescent="0.25">
      <c r="B19858" s="3">
        <v>100250</v>
      </c>
      <c r="C19858" s="3">
        <v>0</v>
      </c>
      <c r="G19858" s="4"/>
      <c r="H19858" s="4"/>
      <c r="I19858" s="4"/>
      <c r="J19858" s="4"/>
      <c r="K19858" s="4"/>
      <c r="L19858" s="4"/>
      <c r="M19858" s="4"/>
    </row>
    <row r="19859" spans="2:13" x14ac:dyDescent="0.25">
      <c r="B19859" s="3">
        <v>100250</v>
      </c>
      <c r="C19859" s="3">
        <v>0</v>
      </c>
      <c r="G19859" s="4"/>
      <c r="H19859" s="4"/>
      <c r="I19859" s="4"/>
      <c r="J19859" s="4"/>
      <c r="K19859" s="4"/>
      <c r="L19859" s="4"/>
      <c r="M19859" s="4"/>
    </row>
    <row r="19860" spans="2:13" x14ac:dyDescent="0.25">
      <c r="B19860" s="3">
        <v>100250</v>
      </c>
      <c r="C19860" s="3">
        <v>0</v>
      </c>
      <c r="G19860" s="4"/>
      <c r="H19860" s="4"/>
      <c r="I19860" s="4"/>
      <c r="J19860" s="4"/>
      <c r="K19860" s="4"/>
      <c r="L19860" s="4"/>
      <c r="M19860" s="4"/>
    </row>
    <row r="19861" spans="2:13" x14ac:dyDescent="0.25">
      <c r="B19861" s="3">
        <v>100250</v>
      </c>
      <c r="C19861" s="3">
        <v>0</v>
      </c>
      <c r="G19861" s="4"/>
      <c r="H19861" s="4"/>
      <c r="I19861" s="4"/>
      <c r="J19861" s="4"/>
      <c r="K19861" s="4"/>
      <c r="L19861" s="4"/>
      <c r="M19861" s="4"/>
    </row>
    <row r="19862" spans="2:13" x14ac:dyDescent="0.25">
      <c r="B19862" s="3">
        <v>100250</v>
      </c>
      <c r="C19862" s="3">
        <v>0</v>
      </c>
      <c r="G19862" s="4"/>
      <c r="H19862" s="4"/>
      <c r="I19862" s="4"/>
      <c r="J19862" s="4"/>
      <c r="K19862" s="4"/>
      <c r="L19862" s="4"/>
      <c r="M19862" s="4"/>
    </row>
    <row r="19863" spans="2:13" x14ac:dyDescent="0.25">
      <c r="B19863" s="3">
        <v>100250</v>
      </c>
      <c r="C19863" s="3">
        <v>0</v>
      </c>
      <c r="G19863" s="4"/>
      <c r="H19863" s="4"/>
      <c r="I19863" s="4"/>
      <c r="J19863" s="4"/>
      <c r="K19863" s="4"/>
      <c r="L19863" s="4"/>
      <c r="M19863" s="4"/>
    </row>
    <row r="19864" spans="2:13" x14ac:dyDescent="0.25">
      <c r="B19864" s="3">
        <v>100250</v>
      </c>
      <c r="C19864" s="3">
        <v>0</v>
      </c>
      <c r="G19864" s="4"/>
      <c r="H19864" s="4"/>
      <c r="I19864" s="4"/>
      <c r="J19864" s="4"/>
      <c r="K19864" s="4"/>
      <c r="L19864" s="4"/>
      <c r="M19864" s="4"/>
    </row>
    <row r="19865" spans="2:13" x14ac:dyDescent="0.25">
      <c r="B19865" s="3">
        <v>100250</v>
      </c>
      <c r="C19865" s="3">
        <v>0</v>
      </c>
      <c r="G19865" s="4"/>
      <c r="H19865" s="4"/>
      <c r="I19865" s="4"/>
      <c r="J19865" s="4"/>
      <c r="K19865" s="4"/>
      <c r="L19865" s="4"/>
      <c r="M19865" s="4"/>
    </row>
    <row r="19866" spans="2:13" x14ac:dyDescent="0.25">
      <c r="B19866" s="3">
        <v>100250</v>
      </c>
      <c r="C19866" s="3">
        <v>0</v>
      </c>
      <c r="G19866" s="4"/>
      <c r="H19866" s="4"/>
      <c r="I19866" s="4"/>
      <c r="J19866" s="4"/>
      <c r="K19866" s="4"/>
      <c r="L19866" s="4"/>
      <c r="M19866" s="4"/>
    </row>
    <row r="19867" spans="2:13" x14ac:dyDescent="0.25">
      <c r="B19867" s="3">
        <v>100260</v>
      </c>
      <c r="C19867" s="3">
        <v>0</v>
      </c>
      <c r="G19867" s="4"/>
      <c r="H19867" s="4"/>
      <c r="I19867" s="4"/>
      <c r="J19867" s="4"/>
      <c r="K19867" s="4"/>
      <c r="L19867" s="4"/>
      <c r="M19867" s="4"/>
    </row>
    <row r="19868" spans="2:13" x14ac:dyDescent="0.25">
      <c r="B19868" s="3">
        <v>100260</v>
      </c>
      <c r="C19868" s="3">
        <v>0</v>
      </c>
      <c r="G19868" s="4"/>
      <c r="H19868" s="4"/>
      <c r="I19868" s="4"/>
      <c r="J19868" s="4"/>
      <c r="K19868" s="4"/>
      <c r="L19868" s="4"/>
      <c r="M19868" s="4"/>
    </row>
    <row r="19869" spans="2:13" x14ac:dyDescent="0.25">
      <c r="B19869" s="3">
        <v>100260</v>
      </c>
      <c r="C19869" s="3">
        <v>0</v>
      </c>
      <c r="G19869" s="4"/>
      <c r="H19869" s="4"/>
      <c r="I19869" s="4"/>
      <c r="J19869" s="4"/>
      <c r="K19869" s="4"/>
      <c r="L19869" s="4"/>
      <c r="M19869" s="4"/>
    </row>
    <row r="19870" spans="2:13" x14ac:dyDescent="0.25">
      <c r="B19870" s="3">
        <v>100260</v>
      </c>
      <c r="C19870" s="3">
        <v>0</v>
      </c>
      <c r="G19870" s="4"/>
      <c r="H19870" s="4"/>
      <c r="I19870" s="4"/>
      <c r="J19870" s="4"/>
      <c r="K19870" s="4"/>
      <c r="L19870" s="4"/>
      <c r="M19870" s="4"/>
    </row>
    <row r="19871" spans="2:13" x14ac:dyDescent="0.25">
      <c r="B19871" s="3">
        <v>100260</v>
      </c>
      <c r="C19871" s="3">
        <v>0</v>
      </c>
      <c r="G19871" s="4"/>
      <c r="H19871" s="4"/>
      <c r="I19871" s="4"/>
      <c r="J19871" s="4"/>
      <c r="K19871" s="4"/>
      <c r="L19871" s="4"/>
      <c r="M19871" s="4"/>
    </row>
    <row r="19872" spans="2:13" x14ac:dyDescent="0.25">
      <c r="B19872" t="s">
        <v>3173</v>
      </c>
      <c r="C19872" s="3">
        <v>2.6483099999999999E-2</v>
      </c>
      <c r="G19872" s="4"/>
      <c r="H19872" s="4"/>
      <c r="I19872" s="4"/>
      <c r="J19872" s="4"/>
      <c r="K19872" s="4"/>
      <c r="L19872" s="4"/>
      <c r="M19872" s="4"/>
    </row>
    <row r="19873" spans="2:13" x14ac:dyDescent="0.25">
      <c r="B19873" t="s">
        <v>3183</v>
      </c>
      <c r="G19873" s="4"/>
      <c r="H19873" s="4"/>
      <c r="I19873" s="4"/>
      <c r="J19873" s="4"/>
      <c r="K19873" s="4"/>
      <c r="L19873" s="4"/>
      <c r="M19873" s="4"/>
    </row>
    <row r="19874" spans="2:13" x14ac:dyDescent="0.25">
      <c r="B19874" t="s">
        <v>3175</v>
      </c>
      <c r="G19874" s="4"/>
      <c r="H19874" s="4"/>
      <c r="I19874" s="4"/>
      <c r="J19874" s="4"/>
      <c r="K19874" s="4"/>
      <c r="L19874" s="4"/>
      <c r="M19874" s="4"/>
    </row>
    <row r="19875" spans="2:13" x14ac:dyDescent="0.25">
      <c r="B19875" s="3">
        <v>1001</v>
      </c>
      <c r="C19875" s="3">
        <v>0</v>
      </c>
      <c r="G19875" s="4"/>
      <c r="H19875" s="4"/>
      <c r="I19875" s="4"/>
      <c r="J19875" s="4"/>
      <c r="K19875" s="4"/>
      <c r="L19875" s="4"/>
      <c r="M19875" s="4"/>
    </row>
    <row r="19876" spans="2:13" x14ac:dyDescent="0.25">
      <c r="B19876" s="3">
        <v>1002</v>
      </c>
      <c r="C19876" s="3">
        <v>8.9994900000000003E-2</v>
      </c>
      <c r="G19876" s="4"/>
      <c r="H19876" s="4"/>
      <c r="I19876" s="4"/>
      <c r="J19876" s="4"/>
      <c r="K19876" s="4"/>
      <c r="L19876" s="4"/>
      <c r="M19876" s="4"/>
    </row>
    <row r="19877" spans="2:13" x14ac:dyDescent="0.25">
      <c r="B19877" s="3">
        <v>1003</v>
      </c>
      <c r="C19877" s="3">
        <v>1.57666E-8</v>
      </c>
      <c r="G19877" s="4"/>
      <c r="H19877" s="4"/>
      <c r="I19877" s="4"/>
      <c r="J19877" s="4"/>
      <c r="K19877" s="4"/>
      <c r="L19877" s="4"/>
      <c r="M19877" s="4"/>
    </row>
    <row r="19878" spans="2:13" x14ac:dyDescent="0.25">
      <c r="B19878" s="3">
        <v>2003</v>
      </c>
      <c r="C19878" s="3">
        <v>0</v>
      </c>
      <c r="G19878" s="4"/>
      <c r="H19878" s="4"/>
      <c r="I19878" s="4"/>
      <c r="J19878" s="4"/>
      <c r="K19878" s="4"/>
      <c r="L19878" s="4"/>
      <c r="M19878" s="4"/>
    </row>
    <row r="19879" spans="2:13" x14ac:dyDescent="0.25">
      <c r="B19879" s="3">
        <v>2004</v>
      </c>
      <c r="C19879" s="3">
        <v>0</v>
      </c>
      <c r="G19879" s="4"/>
      <c r="H19879" s="4"/>
      <c r="I19879" s="4"/>
      <c r="J19879" s="4"/>
      <c r="K19879" s="4"/>
      <c r="L19879" s="4"/>
      <c r="M19879" s="4"/>
    </row>
    <row r="19880" spans="2:13" x14ac:dyDescent="0.25">
      <c r="B19880" s="3">
        <v>2005</v>
      </c>
      <c r="C19880" s="3">
        <v>0</v>
      </c>
      <c r="G19880" s="4"/>
      <c r="H19880" s="4"/>
      <c r="I19880" s="4"/>
      <c r="J19880" s="4"/>
      <c r="K19880" s="4"/>
      <c r="L19880" s="4"/>
      <c r="M19880" s="4"/>
    </row>
    <row r="19881" spans="2:13" x14ac:dyDescent="0.25">
      <c r="B19881" s="3">
        <v>2006</v>
      </c>
      <c r="C19881" s="3">
        <v>0</v>
      </c>
      <c r="G19881" s="4"/>
      <c r="H19881" s="4"/>
      <c r="I19881" s="4"/>
      <c r="J19881" s="4"/>
      <c r="K19881" s="4"/>
      <c r="L19881" s="4"/>
      <c r="M19881" s="4"/>
    </row>
    <row r="19882" spans="2:13" x14ac:dyDescent="0.25">
      <c r="B19882" s="3">
        <v>2007</v>
      </c>
      <c r="C19882" s="3">
        <v>0</v>
      </c>
      <c r="G19882" s="4"/>
      <c r="H19882" s="4"/>
      <c r="I19882" s="4"/>
      <c r="J19882" s="4"/>
      <c r="K19882" s="4"/>
      <c r="L19882" s="4"/>
      <c r="M19882" s="4"/>
    </row>
    <row r="19883" spans="2:13" x14ac:dyDescent="0.25">
      <c r="B19883" s="3">
        <v>2008</v>
      </c>
      <c r="C19883" s="3">
        <v>0</v>
      </c>
      <c r="G19883" s="4"/>
      <c r="H19883" s="4"/>
      <c r="I19883" s="4"/>
      <c r="J19883" s="4"/>
      <c r="K19883" s="4"/>
      <c r="L19883" s="4"/>
      <c r="M19883" s="4"/>
    </row>
    <row r="19884" spans="2:13" x14ac:dyDescent="0.25">
      <c r="B19884" s="3">
        <v>3005</v>
      </c>
      <c r="C19884" s="3">
        <v>0</v>
      </c>
      <c r="G19884" s="4"/>
      <c r="H19884" s="4"/>
      <c r="I19884" s="4"/>
      <c r="J19884" s="4"/>
      <c r="K19884" s="4"/>
      <c r="L19884" s="4"/>
      <c r="M19884" s="4"/>
    </row>
    <row r="19885" spans="2:13" x14ac:dyDescent="0.25">
      <c r="B19885" s="3">
        <v>3006</v>
      </c>
      <c r="C19885" s="3">
        <v>0</v>
      </c>
      <c r="G19885" s="4"/>
      <c r="H19885" s="4"/>
      <c r="I19885" s="4"/>
      <c r="J19885" s="4"/>
      <c r="K19885" s="4"/>
      <c r="L19885" s="4"/>
      <c r="M19885" s="4"/>
    </row>
    <row r="19886" spans="2:13" x14ac:dyDescent="0.25">
      <c r="B19886" s="3">
        <v>3007</v>
      </c>
      <c r="C19886" s="3">
        <v>0</v>
      </c>
      <c r="G19886" s="4"/>
      <c r="H19886" s="4"/>
      <c r="I19886" s="4"/>
      <c r="J19886" s="4"/>
      <c r="K19886" s="4"/>
      <c r="L19886" s="4"/>
      <c r="M19886" s="4"/>
    </row>
    <row r="19887" spans="2:13" x14ac:dyDescent="0.25">
      <c r="B19887" s="3">
        <v>3008</v>
      </c>
      <c r="C19887" s="3">
        <v>0</v>
      </c>
      <c r="G19887" s="4"/>
      <c r="H19887" s="4"/>
      <c r="I19887" s="4"/>
      <c r="J19887" s="4"/>
      <c r="K19887" s="4"/>
      <c r="L19887" s="4"/>
      <c r="M19887" s="4"/>
    </row>
    <row r="19888" spans="2:13" x14ac:dyDescent="0.25">
      <c r="B19888" s="3">
        <v>3009</v>
      </c>
      <c r="C19888" s="3">
        <v>0</v>
      </c>
      <c r="G19888" s="4"/>
      <c r="H19888" s="4"/>
      <c r="I19888" s="4"/>
      <c r="J19888" s="4"/>
      <c r="K19888" s="4"/>
      <c r="L19888" s="4"/>
      <c r="M19888" s="4"/>
    </row>
    <row r="19889" spans="2:13" x14ac:dyDescent="0.25">
      <c r="B19889" s="3">
        <v>3010</v>
      </c>
      <c r="C19889" s="3">
        <v>0</v>
      </c>
      <c r="G19889" s="4"/>
      <c r="H19889" s="4"/>
      <c r="I19889" s="4"/>
      <c r="J19889" s="4"/>
      <c r="K19889" s="4"/>
      <c r="L19889" s="4"/>
      <c r="M19889" s="4"/>
    </row>
    <row r="19890" spans="2:13" x14ac:dyDescent="0.25">
      <c r="B19890" s="3">
        <v>3011</v>
      </c>
      <c r="C19890" s="3">
        <v>0</v>
      </c>
      <c r="G19890" s="4"/>
      <c r="H19890" s="4"/>
      <c r="I19890" s="4"/>
      <c r="J19890" s="4"/>
      <c r="K19890" s="4"/>
      <c r="L19890" s="4"/>
      <c r="M19890" s="4"/>
    </row>
    <row r="19891" spans="2:13" x14ac:dyDescent="0.25">
      <c r="B19891" s="3">
        <v>4006</v>
      </c>
      <c r="C19891" s="3">
        <v>0</v>
      </c>
      <c r="G19891" s="4"/>
      <c r="H19891" s="4"/>
      <c r="I19891" s="4"/>
      <c r="J19891" s="4"/>
      <c r="K19891" s="4"/>
      <c r="L19891" s="4"/>
      <c r="M19891" s="4"/>
    </row>
    <row r="19892" spans="2:13" x14ac:dyDescent="0.25">
      <c r="B19892" s="3">
        <v>4007</v>
      </c>
      <c r="C19892" s="3">
        <v>0</v>
      </c>
      <c r="G19892" s="4"/>
      <c r="H19892" s="4"/>
      <c r="I19892" s="4"/>
      <c r="J19892" s="4"/>
      <c r="K19892" s="4"/>
      <c r="L19892" s="4"/>
      <c r="M19892" s="4"/>
    </row>
    <row r="19893" spans="2:13" x14ac:dyDescent="0.25">
      <c r="B19893" s="3">
        <v>4008</v>
      </c>
      <c r="C19893" s="3">
        <v>0</v>
      </c>
      <c r="G19893" s="4"/>
      <c r="H19893" s="4"/>
      <c r="I19893" s="4"/>
      <c r="J19893" s="4"/>
      <c r="K19893" s="4"/>
      <c r="L19893" s="4"/>
      <c r="M19893" s="4"/>
    </row>
    <row r="19894" spans="2:13" x14ac:dyDescent="0.25">
      <c r="B19894" s="3">
        <v>4009</v>
      </c>
      <c r="C19894" s="3">
        <v>0</v>
      </c>
      <c r="G19894" s="4"/>
      <c r="H19894" s="4"/>
      <c r="I19894" s="4"/>
      <c r="J19894" s="4"/>
      <c r="K19894" s="4"/>
      <c r="L19894" s="4"/>
      <c r="M19894" s="4"/>
    </row>
    <row r="19895" spans="2:13" x14ac:dyDescent="0.25">
      <c r="B19895" s="3">
        <v>4010</v>
      </c>
      <c r="C19895" s="3">
        <v>0</v>
      </c>
      <c r="G19895" s="4"/>
      <c r="H19895" s="4"/>
      <c r="I19895" s="4"/>
      <c r="J19895" s="4"/>
      <c r="K19895" s="4"/>
      <c r="L19895" s="4"/>
      <c r="M19895" s="4"/>
    </row>
    <row r="19896" spans="2:13" x14ac:dyDescent="0.25">
      <c r="B19896" s="3">
        <v>4011</v>
      </c>
      <c r="C19896" s="3">
        <v>0</v>
      </c>
      <c r="G19896" s="4"/>
      <c r="H19896" s="4"/>
      <c r="I19896" s="4"/>
      <c r="J19896" s="4"/>
      <c r="K19896" s="4"/>
      <c r="L19896" s="4"/>
      <c r="M19896" s="4"/>
    </row>
    <row r="19897" spans="2:13" x14ac:dyDescent="0.25">
      <c r="B19897" s="3">
        <v>4012</v>
      </c>
      <c r="C19897" s="3">
        <v>0</v>
      </c>
      <c r="G19897" s="4"/>
      <c r="H19897" s="4"/>
      <c r="I19897" s="4"/>
      <c r="J19897" s="4"/>
      <c r="K19897" s="4"/>
      <c r="L19897" s="4"/>
      <c r="M19897" s="4"/>
    </row>
    <row r="19898" spans="2:13" x14ac:dyDescent="0.25">
      <c r="B19898" s="3">
        <v>4013</v>
      </c>
      <c r="C19898" s="3">
        <v>0</v>
      </c>
      <c r="G19898" s="4"/>
      <c r="H19898" s="4"/>
      <c r="I19898" s="4"/>
      <c r="J19898" s="4"/>
      <c r="K19898" s="4"/>
      <c r="L19898" s="4"/>
      <c r="M19898" s="4"/>
    </row>
    <row r="19899" spans="2:13" x14ac:dyDescent="0.25">
      <c r="B19899" s="3">
        <v>4014</v>
      </c>
      <c r="C19899" s="3">
        <v>0</v>
      </c>
      <c r="G19899" s="4"/>
      <c r="H19899" s="4"/>
      <c r="I19899" s="4"/>
      <c r="J19899" s="4"/>
      <c r="K19899" s="4"/>
      <c r="L19899" s="4"/>
      <c r="M19899" s="4"/>
    </row>
    <row r="19900" spans="2:13" x14ac:dyDescent="0.25">
      <c r="B19900" s="3">
        <v>5008</v>
      </c>
      <c r="C19900" s="3">
        <v>0</v>
      </c>
      <c r="G19900" s="4"/>
      <c r="H19900" s="4"/>
      <c r="I19900" s="4"/>
      <c r="J19900" s="4"/>
      <c r="K19900" s="4"/>
      <c r="L19900" s="4"/>
      <c r="M19900" s="4"/>
    </row>
    <row r="19901" spans="2:13" x14ac:dyDescent="0.25">
      <c r="B19901" s="3">
        <v>5009</v>
      </c>
      <c r="C19901" s="3">
        <v>0</v>
      </c>
      <c r="G19901" s="4"/>
      <c r="H19901" s="4"/>
      <c r="I19901" s="4"/>
      <c r="J19901" s="4"/>
      <c r="K19901" s="4"/>
      <c r="L19901" s="4"/>
      <c r="M19901" s="4"/>
    </row>
    <row r="19902" spans="2:13" x14ac:dyDescent="0.25">
      <c r="B19902" s="3">
        <v>5010</v>
      </c>
      <c r="C19902" s="3">
        <v>0</v>
      </c>
      <c r="G19902" s="4"/>
      <c r="H19902" s="4"/>
      <c r="I19902" s="4"/>
      <c r="J19902" s="4"/>
      <c r="K19902" s="4"/>
      <c r="L19902" s="4"/>
      <c r="M19902" s="4"/>
    </row>
    <row r="19903" spans="2:13" x14ac:dyDescent="0.25">
      <c r="B19903" s="3">
        <v>5011</v>
      </c>
      <c r="C19903" s="3">
        <v>0</v>
      </c>
      <c r="G19903" s="4"/>
      <c r="H19903" s="4"/>
      <c r="I19903" s="4"/>
      <c r="J19903" s="4"/>
      <c r="K19903" s="4"/>
      <c r="L19903" s="4"/>
      <c r="M19903" s="4"/>
    </row>
    <row r="19904" spans="2:13" x14ac:dyDescent="0.25">
      <c r="B19904" s="3">
        <v>5012</v>
      </c>
      <c r="C19904" s="3">
        <v>0</v>
      </c>
      <c r="G19904" s="4"/>
      <c r="H19904" s="4"/>
      <c r="I19904" s="4"/>
      <c r="J19904" s="4"/>
      <c r="K19904" s="4"/>
      <c r="L19904" s="4"/>
      <c r="M19904" s="4"/>
    </row>
    <row r="19905" spans="2:13" x14ac:dyDescent="0.25">
      <c r="B19905" s="3">
        <v>5013</v>
      </c>
      <c r="C19905" s="3">
        <v>0</v>
      </c>
      <c r="G19905" s="4"/>
      <c r="H19905" s="4"/>
      <c r="I19905" s="4"/>
      <c r="J19905" s="4"/>
      <c r="K19905" s="4"/>
      <c r="L19905" s="4"/>
      <c r="M19905" s="4"/>
    </row>
    <row r="19906" spans="2:13" x14ac:dyDescent="0.25">
      <c r="B19906" s="3">
        <v>5014</v>
      </c>
      <c r="C19906" s="3">
        <v>0</v>
      </c>
      <c r="G19906" s="4"/>
      <c r="H19906" s="4"/>
      <c r="I19906" s="4"/>
      <c r="J19906" s="4"/>
      <c r="K19906" s="4"/>
      <c r="L19906" s="4"/>
      <c r="M19906" s="4"/>
    </row>
    <row r="19907" spans="2:13" x14ac:dyDescent="0.25">
      <c r="B19907" s="3">
        <v>5015</v>
      </c>
      <c r="C19907" s="3">
        <v>0</v>
      </c>
      <c r="G19907" s="4"/>
      <c r="H19907" s="4"/>
      <c r="I19907" s="4"/>
      <c r="J19907" s="4"/>
      <c r="K19907" s="4"/>
      <c r="L19907" s="4"/>
      <c r="M19907" s="4"/>
    </row>
    <row r="19908" spans="2:13" x14ac:dyDescent="0.25">
      <c r="B19908" s="3">
        <v>5016</v>
      </c>
      <c r="C19908" s="3">
        <v>0</v>
      </c>
      <c r="G19908" s="4"/>
      <c r="H19908" s="4"/>
      <c r="I19908" s="4"/>
      <c r="J19908" s="4"/>
      <c r="K19908" s="4"/>
      <c r="L19908" s="4"/>
      <c r="M19908" s="4"/>
    </row>
    <row r="19909" spans="2:13" x14ac:dyDescent="0.25">
      <c r="B19909" s="3">
        <v>5017</v>
      </c>
      <c r="C19909" s="3">
        <v>0</v>
      </c>
      <c r="G19909" s="4"/>
      <c r="H19909" s="4"/>
      <c r="I19909" s="4"/>
      <c r="J19909" s="4"/>
      <c r="K19909" s="4"/>
      <c r="L19909" s="4"/>
      <c r="M19909" s="4"/>
    </row>
    <row r="19910" spans="2:13" x14ac:dyDescent="0.25">
      <c r="B19910" s="3">
        <v>6008</v>
      </c>
      <c r="C19910" s="3">
        <v>0</v>
      </c>
      <c r="G19910" s="4"/>
      <c r="H19910" s="4"/>
      <c r="I19910" s="4"/>
      <c r="J19910" s="4"/>
      <c r="K19910" s="4"/>
      <c r="L19910" s="4"/>
      <c r="M19910" s="4"/>
    </row>
    <row r="19911" spans="2:13" x14ac:dyDescent="0.25">
      <c r="B19911" s="3">
        <v>6009</v>
      </c>
      <c r="C19911" s="3">
        <v>0</v>
      </c>
      <c r="G19911" s="4"/>
      <c r="H19911" s="4"/>
      <c r="I19911" s="4"/>
      <c r="J19911" s="4"/>
      <c r="K19911" s="4"/>
      <c r="L19911" s="4"/>
      <c r="M19911" s="4"/>
    </row>
    <row r="19912" spans="2:13" x14ac:dyDescent="0.25">
      <c r="B19912" s="3">
        <v>6010</v>
      </c>
      <c r="C19912" s="3">
        <v>0</v>
      </c>
      <c r="G19912" s="4"/>
      <c r="H19912" s="4"/>
      <c r="I19912" s="4"/>
      <c r="J19912" s="4"/>
      <c r="K19912" s="4"/>
      <c r="L19912" s="4"/>
      <c r="M19912" s="4"/>
    </row>
    <row r="19913" spans="2:13" x14ac:dyDescent="0.25">
      <c r="B19913" s="3">
        <v>6011</v>
      </c>
      <c r="C19913" s="3">
        <v>0</v>
      </c>
      <c r="G19913" s="4"/>
      <c r="H19913" s="4"/>
      <c r="I19913" s="4"/>
      <c r="J19913" s="4"/>
      <c r="K19913" s="4"/>
      <c r="L19913" s="4"/>
      <c r="M19913" s="4"/>
    </row>
    <row r="19914" spans="2:13" x14ac:dyDescent="0.25">
      <c r="B19914" s="3">
        <v>6012</v>
      </c>
      <c r="C19914" s="3">
        <v>0</v>
      </c>
      <c r="G19914" s="4"/>
      <c r="H19914" s="4"/>
      <c r="I19914" s="4"/>
      <c r="J19914" s="4"/>
      <c r="K19914" s="4"/>
      <c r="L19914" s="4"/>
      <c r="M19914" s="4"/>
    </row>
    <row r="19915" spans="2:13" x14ac:dyDescent="0.25">
      <c r="B19915" s="3">
        <v>6013</v>
      </c>
      <c r="C19915" s="3">
        <v>5.1775400000000004E-4</v>
      </c>
      <c r="G19915" s="4"/>
      <c r="H19915" s="4"/>
      <c r="I19915" s="4"/>
      <c r="J19915" s="4"/>
      <c r="K19915" s="4"/>
      <c r="L19915" s="4"/>
      <c r="M19915" s="4"/>
    </row>
    <row r="19916" spans="2:13" x14ac:dyDescent="0.25">
      <c r="B19916" s="3">
        <v>6014</v>
      </c>
      <c r="C19916" s="3">
        <v>5.7572599999999997E-6</v>
      </c>
      <c r="G19916" s="4"/>
      <c r="H19916" s="4"/>
      <c r="I19916" s="4"/>
      <c r="J19916" s="4"/>
      <c r="K19916" s="4"/>
      <c r="L19916" s="4"/>
      <c r="M19916" s="4"/>
    </row>
    <row r="19917" spans="2:13" x14ac:dyDescent="0.25">
      <c r="B19917" s="3">
        <v>6015</v>
      </c>
      <c r="C19917" s="3">
        <v>0</v>
      </c>
      <c r="G19917" s="4"/>
      <c r="H19917" s="4"/>
      <c r="I19917" s="4"/>
      <c r="J19917" s="4"/>
      <c r="K19917" s="4"/>
      <c r="L19917" s="4"/>
      <c r="M19917" s="4"/>
    </row>
    <row r="19918" spans="2:13" x14ac:dyDescent="0.25">
      <c r="B19918" s="3">
        <v>6016</v>
      </c>
      <c r="C19918" s="3">
        <v>0</v>
      </c>
      <c r="G19918" s="4"/>
      <c r="H19918" s="4"/>
      <c r="I19918" s="4"/>
      <c r="J19918" s="4"/>
      <c r="K19918" s="4"/>
      <c r="L19918" s="4"/>
      <c r="M19918" s="4"/>
    </row>
    <row r="19919" spans="2:13" x14ac:dyDescent="0.25">
      <c r="B19919" s="3">
        <v>6017</v>
      </c>
      <c r="C19919" s="3">
        <v>0</v>
      </c>
      <c r="G19919" s="4"/>
      <c r="H19919" s="4"/>
      <c r="I19919" s="4"/>
      <c r="J19919" s="4"/>
      <c r="K19919" s="4"/>
      <c r="L19919" s="4"/>
      <c r="M19919" s="4"/>
    </row>
    <row r="19920" spans="2:13" x14ac:dyDescent="0.25">
      <c r="B19920" s="3">
        <v>6018</v>
      </c>
      <c r="C19920" s="3">
        <v>0</v>
      </c>
      <c r="G19920" s="4"/>
      <c r="H19920" s="4"/>
      <c r="I19920" s="4"/>
      <c r="J19920" s="4"/>
      <c r="K19920" s="4"/>
      <c r="L19920" s="4"/>
      <c r="M19920" s="4"/>
    </row>
    <row r="19921" spans="2:13" x14ac:dyDescent="0.25">
      <c r="B19921" s="3">
        <v>6019</v>
      </c>
      <c r="C19921" s="3">
        <v>0</v>
      </c>
      <c r="G19921" s="4"/>
      <c r="H19921" s="4"/>
      <c r="I19921" s="4"/>
      <c r="J19921" s="4"/>
      <c r="K19921" s="4"/>
      <c r="L19921" s="4"/>
      <c r="M19921" s="4"/>
    </row>
    <row r="19922" spans="2:13" x14ac:dyDescent="0.25">
      <c r="B19922" s="3">
        <v>6020</v>
      </c>
      <c r="C19922" s="3">
        <v>0</v>
      </c>
      <c r="G19922" s="4"/>
      <c r="H19922" s="4"/>
      <c r="I19922" s="4"/>
      <c r="J19922" s="4"/>
      <c r="K19922" s="4"/>
      <c r="L19922" s="4"/>
      <c r="M19922" s="4"/>
    </row>
    <row r="19923" spans="2:13" x14ac:dyDescent="0.25">
      <c r="B19923" s="3">
        <v>7011</v>
      </c>
      <c r="C19923" s="3">
        <v>0</v>
      </c>
      <c r="G19923" s="4"/>
      <c r="H19923" s="4"/>
      <c r="I19923" s="4"/>
      <c r="J19923" s="4"/>
      <c r="K19923" s="4"/>
      <c r="L19923" s="4"/>
      <c r="M19923" s="4"/>
    </row>
    <row r="19924" spans="2:13" x14ac:dyDescent="0.25">
      <c r="B19924" s="3">
        <v>7012</v>
      </c>
      <c r="C19924" s="3">
        <v>0</v>
      </c>
      <c r="G19924" s="4"/>
      <c r="H19924" s="4"/>
      <c r="I19924" s="4"/>
      <c r="J19924" s="4"/>
      <c r="K19924" s="4"/>
      <c r="L19924" s="4"/>
      <c r="M19924" s="4"/>
    </row>
    <row r="19925" spans="2:13" x14ac:dyDescent="0.25">
      <c r="B19925" s="3">
        <v>7013</v>
      </c>
      <c r="C19925" s="3">
        <v>0</v>
      </c>
      <c r="G19925" s="4"/>
      <c r="H19925" s="4"/>
      <c r="I19925" s="4"/>
      <c r="J19925" s="4"/>
      <c r="K19925" s="4"/>
      <c r="L19925" s="4"/>
      <c r="M19925" s="4"/>
    </row>
    <row r="19926" spans="2:13" x14ac:dyDescent="0.25">
      <c r="B19926" s="3">
        <v>7014</v>
      </c>
      <c r="C19926" s="3">
        <v>0</v>
      </c>
      <c r="G19926" s="4"/>
      <c r="H19926" s="4"/>
      <c r="I19926" s="4"/>
      <c r="J19926" s="4"/>
      <c r="K19926" s="4"/>
      <c r="L19926" s="4"/>
      <c r="M19926" s="4"/>
    </row>
    <row r="19927" spans="2:13" x14ac:dyDescent="0.25">
      <c r="B19927" s="3">
        <v>7015</v>
      </c>
      <c r="C19927" s="3">
        <v>0</v>
      </c>
      <c r="G19927" s="4"/>
      <c r="H19927" s="4"/>
      <c r="I19927" s="4"/>
      <c r="J19927" s="4"/>
      <c r="K19927" s="4"/>
      <c r="L19927" s="4"/>
      <c r="M19927" s="4"/>
    </row>
    <row r="19928" spans="2:13" x14ac:dyDescent="0.25">
      <c r="B19928" s="3">
        <v>7016</v>
      </c>
      <c r="C19928" s="3">
        <v>0</v>
      </c>
      <c r="G19928" s="4"/>
      <c r="H19928" s="4"/>
      <c r="I19928" s="4"/>
      <c r="J19928" s="4"/>
      <c r="K19928" s="4"/>
      <c r="L19928" s="4"/>
      <c r="M19928" s="4"/>
    </row>
    <row r="19929" spans="2:13" x14ac:dyDescent="0.25">
      <c r="B19929" s="3">
        <v>7017</v>
      </c>
      <c r="C19929" s="3">
        <v>0</v>
      </c>
      <c r="G19929" s="4"/>
      <c r="H19929" s="4"/>
      <c r="I19929" s="4"/>
      <c r="J19929" s="4"/>
      <c r="K19929" s="4"/>
      <c r="L19929" s="4"/>
      <c r="M19929" s="4"/>
    </row>
    <row r="19930" spans="2:13" x14ac:dyDescent="0.25">
      <c r="B19930" s="3">
        <v>7018</v>
      </c>
      <c r="C19930" s="3">
        <v>0</v>
      </c>
      <c r="G19930" s="4"/>
      <c r="H19930" s="4"/>
      <c r="I19930" s="4"/>
      <c r="J19930" s="4"/>
      <c r="K19930" s="4"/>
      <c r="L19930" s="4"/>
      <c r="M19930" s="4"/>
    </row>
    <row r="19931" spans="2:13" x14ac:dyDescent="0.25">
      <c r="B19931" s="3">
        <v>7019</v>
      </c>
      <c r="C19931" s="3">
        <v>0</v>
      </c>
      <c r="G19931" s="4"/>
      <c r="H19931" s="4"/>
      <c r="I19931" s="4"/>
      <c r="J19931" s="4"/>
      <c r="K19931" s="4"/>
      <c r="L19931" s="4"/>
      <c r="M19931" s="4"/>
    </row>
    <row r="19932" spans="2:13" x14ac:dyDescent="0.25">
      <c r="B19932" s="3">
        <v>7020</v>
      </c>
      <c r="C19932" s="3">
        <v>0</v>
      </c>
      <c r="G19932" s="4"/>
      <c r="H19932" s="4"/>
      <c r="I19932" s="4"/>
      <c r="J19932" s="4"/>
      <c r="K19932" s="4"/>
      <c r="L19932" s="4"/>
      <c r="M19932" s="4"/>
    </row>
    <row r="19933" spans="2:13" x14ac:dyDescent="0.25">
      <c r="B19933" s="3">
        <v>7021</v>
      </c>
      <c r="C19933" s="3">
        <v>0</v>
      </c>
      <c r="G19933" s="4"/>
      <c r="H19933" s="4"/>
      <c r="I19933" s="4"/>
      <c r="J19933" s="4"/>
      <c r="K19933" s="4"/>
      <c r="L19933" s="4"/>
      <c r="M19933" s="4"/>
    </row>
    <row r="19934" spans="2:13" x14ac:dyDescent="0.25">
      <c r="B19934" s="3">
        <v>7022</v>
      </c>
      <c r="C19934" s="3">
        <v>0</v>
      </c>
      <c r="G19934" s="4"/>
      <c r="H19934" s="4"/>
      <c r="I19934" s="4"/>
      <c r="J19934" s="4"/>
      <c r="K19934" s="4"/>
      <c r="L19934" s="4"/>
      <c r="M19934" s="4"/>
    </row>
    <row r="19935" spans="2:13" x14ac:dyDescent="0.25">
      <c r="B19935" s="3">
        <v>7023</v>
      </c>
      <c r="C19935" s="3">
        <v>0</v>
      </c>
      <c r="G19935" s="4"/>
      <c r="H19935" s="4"/>
      <c r="I19935" s="4"/>
      <c r="J19935" s="4"/>
      <c r="K19935" s="4"/>
      <c r="L19935" s="4"/>
      <c r="M19935" s="4"/>
    </row>
    <row r="19936" spans="2:13" x14ac:dyDescent="0.25">
      <c r="B19936" s="3">
        <v>8013</v>
      </c>
      <c r="C19936" s="3">
        <v>0</v>
      </c>
      <c r="G19936" s="4"/>
      <c r="H19936" s="4"/>
      <c r="I19936" s="4"/>
      <c r="J19936" s="4"/>
      <c r="K19936" s="4"/>
      <c r="L19936" s="4"/>
      <c r="M19936" s="4"/>
    </row>
    <row r="19937" spans="2:13" x14ac:dyDescent="0.25">
      <c r="B19937" s="3">
        <v>8014</v>
      </c>
      <c r="C19937" s="3">
        <v>0</v>
      </c>
      <c r="G19937" s="4"/>
      <c r="H19937" s="4"/>
      <c r="I19937" s="4"/>
      <c r="J19937" s="4"/>
      <c r="K19937" s="4"/>
      <c r="L19937" s="4"/>
      <c r="M19937" s="4"/>
    </row>
    <row r="19938" spans="2:13" x14ac:dyDescent="0.25">
      <c r="B19938" s="3">
        <v>8015</v>
      </c>
      <c r="C19938" s="3">
        <v>0</v>
      </c>
      <c r="G19938" s="4"/>
      <c r="H19938" s="4"/>
      <c r="I19938" s="4"/>
      <c r="J19938" s="4"/>
      <c r="K19938" s="4"/>
      <c r="L19938" s="4"/>
      <c r="M19938" s="4"/>
    </row>
    <row r="19939" spans="2:13" x14ac:dyDescent="0.25">
      <c r="B19939" s="3">
        <v>8016</v>
      </c>
      <c r="C19939" s="3">
        <v>0</v>
      </c>
      <c r="G19939" s="4"/>
      <c r="H19939" s="4"/>
      <c r="I19939" s="4"/>
      <c r="J19939" s="4"/>
      <c r="K19939" s="4"/>
      <c r="L19939" s="4"/>
      <c r="M19939" s="4"/>
    </row>
    <row r="19940" spans="2:13" x14ac:dyDescent="0.25">
      <c r="B19940" s="3">
        <v>8017</v>
      </c>
      <c r="C19940" s="3">
        <v>0</v>
      </c>
      <c r="G19940" s="4"/>
      <c r="H19940" s="4"/>
      <c r="I19940" s="4"/>
      <c r="J19940" s="4"/>
      <c r="K19940" s="4"/>
      <c r="L19940" s="4"/>
      <c r="M19940" s="4"/>
    </row>
    <row r="19941" spans="2:13" x14ac:dyDescent="0.25">
      <c r="B19941" s="3">
        <v>8018</v>
      </c>
      <c r="C19941" s="3">
        <v>0</v>
      </c>
      <c r="G19941" s="4"/>
      <c r="H19941" s="4"/>
      <c r="I19941" s="4"/>
      <c r="J19941" s="4"/>
      <c r="K19941" s="4"/>
      <c r="L19941" s="4"/>
      <c r="M19941" s="4"/>
    </row>
    <row r="19942" spans="2:13" x14ac:dyDescent="0.25">
      <c r="B19942" s="3">
        <v>8019</v>
      </c>
      <c r="C19942" s="3">
        <v>0</v>
      </c>
      <c r="G19942" s="4"/>
      <c r="H19942" s="4"/>
      <c r="I19942" s="4"/>
      <c r="J19942" s="4"/>
      <c r="K19942" s="4"/>
      <c r="L19942" s="4"/>
      <c r="M19942" s="4"/>
    </row>
    <row r="19943" spans="2:13" x14ac:dyDescent="0.25">
      <c r="B19943" s="3">
        <v>8020</v>
      </c>
      <c r="C19943" s="3">
        <v>0</v>
      </c>
      <c r="G19943" s="4"/>
      <c r="H19943" s="4"/>
      <c r="I19943" s="4"/>
      <c r="J19943" s="4"/>
      <c r="K19943" s="4"/>
      <c r="L19943" s="4"/>
      <c r="M19943" s="4"/>
    </row>
    <row r="19944" spans="2:13" x14ac:dyDescent="0.25">
      <c r="B19944" s="3">
        <v>8021</v>
      </c>
      <c r="C19944" s="3">
        <v>0</v>
      </c>
      <c r="G19944" s="4"/>
      <c r="H19944" s="4"/>
      <c r="I19944" s="4"/>
      <c r="J19944" s="4"/>
      <c r="K19944" s="4"/>
      <c r="L19944" s="4"/>
      <c r="M19944" s="4"/>
    </row>
    <row r="19945" spans="2:13" x14ac:dyDescent="0.25">
      <c r="B19945" s="3">
        <v>8022</v>
      </c>
      <c r="C19945" s="3">
        <v>0</v>
      </c>
      <c r="G19945" s="4"/>
      <c r="H19945" s="4"/>
      <c r="I19945" s="4"/>
      <c r="J19945" s="4"/>
      <c r="K19945" s="4"/>
      <c r="L19945" s="4"/>
      <c r="M19945" s="4"/>
    </row>
    <row r="19946" spans="2:13" x14ac:dyDescent="0.25">
      <c r="B19946" s="3">
        <v>8023</v>
      </c>
      <c r="C19946" s="3">
        <v>0</v>
      </c>
      <c r="G19946" s="4"/>
      <c r="H19946" s="4"/>
      <c r="I19946" s="4"/>
      <c r="J19946" s="4"/>
      <c r="K19946" s="4"/>
      <c r="L19946" s="4"/>
      <c r="M19946" s="4"/>
    </row>
    <row r="19947" spans="2:13" x14ac:dyDescent="0.25">
      <c r="B19947" s="3">
        <v>8024</v>
      </c>
      <c r="C19947" s="3">
        <v>0</v>
      </c>
      <c r="G19947" s="4"/>
      <c r="H19947" s="4"/>
      <c r="I19947" s="4"/>
      <c r="J19947" s="4"/>
      <c r="K19947" s="4"/>
      <c r="L19947" s="4"/>
      <c r="M19947" s="4"/>
    </row>
    <row r="19948" spans="2:13" x14ac:dyDescent="0.25">
      <c r="B19948" s="3">
        <v>9015</v>
      </c>
      <c r="C19948" s="3">
        <v>0</v>
      </c>
      <c r="G19948" s="4"/>
      <c r="H19948" s="4"/>
      <c r="I19948" s="4"/>
      <c r="J19948" s="4"/>
      <c r="K19948" s="4"/>
      <c r="L19948" s="4"/>
      <c r="M19948" s="4"/>
    </row>
    <row r="19949" spans="2:13" x14ac:dyDescent="0.25">
      <c r="B19949" s="3">
        <v>9016</v>
      </c>
      <c r="C19949" s="3">
        <v>0</v>
      </c>
      <c r="G19949" s="4"/>
      <c r="H19949" s="4"/>
      <c r="I19949" s="4"/>
      <c r="J19949" s="4"/>
      <c r="K19949" s="4"/>
      <c r="L19949" s="4"/>
      <c r="M19949" s="4"/>
    </row>
    <row r="19950" spans="2:13" x14ac:dyDescent="0.25">
      <c r="B19950" s="3">
        <v>9017</v>
      </c>
      <c r="C19950" s="3">
        <v>0</v>
      </c>
      <c r="G19950" s="4"/>
      <c r="H19950" s="4"/>
      <c r="I19950" s="4"/>
      <c r="J19950" s="4"/>
      <c r="K19950" s="4"/>
      <c r="L19950" s="4"/>
      <c r="M19950" s="4"/>
    </row>
    <row r="19951" spans="2:13" x14ac:dyDescent="0.25">
      <c r="B19951" s="3">
        <v>9018</v>
      </c>
      <c r="C19951" s="3">
        <v>0</v>
      </c>
      <c r="G19951" s="4"/>
      <c r="H19951" s="4"/>
      <c r="I19951" s="4"/>
      <c r="J19951" s="4"/>
      <c r="K19951" s="4"/>
      <c r="L19951" s="4"/>
      <c r="M19951" s="4"/>
    </row>
    <row r="19952" spans="2:13" x14ac:dyDescent="0.25">
      <c r="B19952" s="3">
        <v>9019</v>
      </c>
      <c r="C19952" s="3">
        <v>0</v>
      </c>
      <c r="G19952" s="4"/>
      <c r="H19952" s="4"/>
      <c r="I19952" s="4"/>
      <c r="J19952" s="4"/>
      <c r="K19952" s="4"/>
      <c r="L19952" s="4"/>
      <c r="M19952" s="4"/>
    </row>
    <row r="19953" spans="2:13" x14ac:dyDescent="0.25">
      <c r="B19953" s="3">
        <v>9020</v>
      </c>
      <c r="C19953" s="3">
        <v>0</v>
      </c>
      <c r="G19953" s="4"/>
      <c r="H19953" s="4"/>
      <c r="I19953" s="4"/>
      <c r="J19953" s="4"/>
      <c r="K19953" s="4"/>
      <c r="L19953" s="4"/>
      <c r="M19953" s="4"/>
    </row>
    <row r="19954" spans="2:13" x14ac:dyDescent="0.25">
      <c r="B19954" s="3">
        <v>9021</v>
      </c>
      <c r="C19954" s="3">
        <v>0</v>
      </c>
      <c r="G19954" s="4"/>
      <c r="H19954" s="4"/>
      <c r="I19954" s="4"/>
      <c r="J19954" s="4"/>
      <c r="K19954" s="4"/>
      <c r="L19954" s="4"/>
      <c r="M19954" s="4"/>
    </row>
    <row r="19955" spans="2:13" x14ac:dyDescent="0.25">
      <c r="B19955" s="3">
        <v>9022</v>
      </c>
      <c r="C19955" s="3">
        <v>0</v>
      </c>
      <c r="G19955" s="4"/>
      <c r="H19955" s="4"/>
      <c r="I19955" s="4"/>
      <c r="J19955" s="4"/>
      <c r="K19955" s="4"/>
      <c r="L19955" s="4"/>
      <c r="M19955" s="4"/>
    </row>
    <row r="19956" spans="2:13" x14ac:dyDescent="0.25">
      <c r="B19956" s="3">
        <v>9023</v>
      </c>
      <c r="C19956" s="3">
        <v>0</v>
      </c>
      <c r="G19956" s="4"/>
      <c r="H19956" s="4"/>
      <c r="I19956" s="4"/>
      <c r="J19956" s="4"/>
      <c r="K19956" s="4"/>
      <c r="L19956" s="4"/>
      <c r="M19956" s="4"/>
    </row>
    <row r="19957" spans="2:13" x14ac:dyDescent="0.25">
      <c r="B19957" s="3">
        <v>9024</v>
      </c>
      <c r="C19957" s="3">
        <v>0</v>
      </c>
      <c r="G19957" s="4"/>
      <c r="H19957" s="4"/>
      <c r="I19957" s="4"/>
      <c r="J19957" s="4"/>
      <c r="K19957" s="4"/>
      <c r="L19957" s="4"/>
      <c r="M19957" s="4"/>
    </row>
    <row r="19958" spans="2:13" x14ac:dyDescent="0.25">
      <c r="B19958" s="3">
        <v>9025</v>
      </c>
      <c r="C19958" s="3">
        <v>0</v>
      </c>
      <c r="G19958" s="4"/>
      <c r="H19958" s="4"/>
      <c r="I19958" s="4"/>
      <c r="J19958" s="4"/>
      <c r="K19958" s="4"/>
      <c r="L19958" s="4"/>
      <c r="M19958" s="4"/>
    </row>
    <row r="19959" spans="2:13" x14ac:dyDescent="0.25">
      <c r="B19959" s="3">
        <v>9026</v>
      </c>
      <c r="C19959" s="3">
        <v>0</v>
      </c>
      <c r="G19959" s="4"/>
      <c r="H19959" s="4"/>
      <c r="I19959" s="4"/>
      <c r="J19959" s="4"/>
      <c r="K19959" s="4"/>
      <c r="L19959" s="4"/>
      <c r="M19959" s="4"/>
    </row>
    <row r="19960" spans="2:13" x14ac:dyDescent="0.25">
      <c r="B19960" s="3">
        <v>9027</v>
      </c>
      <c r="C19960" s="3">
        <v>0</v>
      </c>
      <c r="G19960" s="4"/>
      <c r="H19960" s="4"/>
      <c r="I19960" s="4"/>
      <c r="J19960" s="4"/>
      <c r="K19960" s="4"/>
      <c r="L19960" s="4"/>
      <c r="M19960" s="4"/>
    </row>
    <row r="19961" spans="2:13" x14ac:dyDescent="0.25">
      <c r="B19961" s="3">
        <v>10017</v>
      </c>
      <c r="C19961" s="3">
        <v>0</v>
      </c>
      <c r="G19961" s="4"/>
      <c r="H19961" s="4"/>
      <c r="I19961" s="4"/>
      <c r="J19961" s="4"/>
      <c r="K19961" s="4"/>
      <c r="L19961" s="4"/>
      <c r="M19961" s="4"/>
    </row>
    <row r="19962" spans="2:13" x14ac:dyDescent="0.25">
      <c r="B19962" s="3">
        <v>10018</v>
      </c>
      <c r="C19962" s="3">
        <v>0</v>
      </c>
      <c r="G19962" s="4"/>
      <c r="H19962" s="4"/>
      <c r="I19962" s="4"/>
      <c r="J19962" s="4"/>
      <c r="K19962" s="4"/>
      <c r="L19962" s="4"/>
      <c r="M19962" s="4"/>
    </row>
    <row r="19963" spans="2:13" x14ac:dyDescent="0.25">
      <c r="B19963" s="3">
        <v>10019</v>
      </c>
      <c r="C19963" s="3">
        <v>0</v>
      </c>
      <c r="G19963" s="4"/>
      <c r="H19963" s="4"/>
      <c r="I19963" s="4"/>
      <c r="J19963" s="4"/>
      <c r="K19963" s="4"/>
      <c r="L19963" s="4"/>
      <c r="M19963" s="4"/>
    </row>
    <row r="19964" spans="2:13" x14ac:dyDescent="0.25">
      <c r="B19964" s="3">
        <v>10020</v>
      </c>
      <c r="C19964" s="3">
        <v>0</v>
      </c>
      <c r="G19964" s="4"/>
      <c r="H19964" s="4"/>
      <c r="I19964" s="4"/>
      <c r="J19964" s="4"/>
      <c r="K19964" s="4"/>
      <c r="L19964" s="4"/>
      <c r="M19964" s="4"/>
    </row>
    <row r="19965" spans="2:13" x14ac:dyDescent="0.25">
      <c r="B19965" s="3">
        <v>10021</v>
      </c>
      <c r="C19965" s="3">
        <v>0</v>
      </c>
      <c r="G19965" s="4"/>
      <c r="H19965" s="4"/>
      <c r="I19965" s="4"/>
      <c r="J19965" s="4"/>
      <c r="K19965" s="4"/>
      <c r="L19965" s="4"/>
      <c r="M19965" s="4"/>
    </row>
    <row r="19966" spans="2:13" x14ac:dyDescent="0.25">
      <c r="B19966" s="3">
        <v>10022</v>
      </c>
      <c r="C19966" s="3">
        <v>0</v>
      </c>
      <c r="G19966" s="4"/>
      <c r="H19966" s="4"/>
      <c r="I19966" s="4"/>
      <c r="J19966" s="4"/>
      <c r="K19966" s="4"/>
      <c r="L19966" s="4"/>
      <c r="M19966" s="4"/>
    </row>
    <row r="19967" spans="2:13" x14ac:dyDescent="0.25">
      <c r="B19967" s="3">
        <v>10023</v>
      </c>
      <c r="C19967" s="3">
        <v>0</v>
      </c>
      <c r="G19967" s="4"/>
      <c r="H19967" s="4"/>
      <c r="I19967" s="4"/>
      <c r="J19967" s="4"/>
      <c r="K19967" s="4"/>
      <c r="L19967" s="4"/>
      <c r="M19967" s="4"/>
    </row>
    <row r="19968" spans="2:13" x14ac:dyDescent="0.25">
      <c r="B19968" s="3">
        <v>10024</v>
      </c>
      <c r="C19968" s="3">
        <v>0</v>
      </c>
      <c r="G19968" s="4"/>
      <c r="H19968" s="4"/>
      <c r="I19968" s="4"/>
      <c r="J19968" s="4"/>
      <c r="K19968" s="4"/>
      <c r="L19968" s="4"/>
      <c r="M19968" s="4"/>
    </row>
    <row r="19969" spans="2:13" x14ac:dyDescent="0.25">
      <c r="B19969" s="3">
        <v>10025</v>
      </c>
      <c r="C19969" s="3">
        <v>0</v>
      </c>
      <c r="G19969" s="4"/>
      <c r="H19969" s="4"/>
      <c r="I19969" s="4"/>
      <c r="J19969" s="4"/>
      <c r="K19969" s="4"/>
      <c r="L19969" s="4"/>
      <c r="M19969" s="4"/>
    </row>
    <row r="19970" spans="2:13" x14ac:dyDescent="0.25">
      <c r="B19970" s="3">
        <v>10026</v>
      </c>
      <c r="C19970" s="3">
        <v>0</v>
      </c>
      <c r="G19970" s="4"/>
      <c r="H19970" s="4"/>
      <c r="I19970" s="4"/>
      <c r="J19970" s="4"/>
      <c r="K19970" s="4"/>
      <c r="L19970" s="4"/>
      <c r="M19970" s="4"/>
    </row>
    <row r="19971" spans="2:13" x14ac:dyDescent="0.25">
      <c r="B19971" s="3">
        <v>10027</v>
      </c>
      <c r="C19971" s="3">
        <v>0</v>
      </c>
      <c r="G19971" s="4"/>
      <c r="H19971" s="4"/>
      <c r="I19971" s="4"/>
      <c r="J19971" s="4"/>
      <c r="K19971" s="4"/>
      <c r="L19971" s="4"/>
      <c r="M19971" s="4"/>
    </row>
    <row r="19972" spans="2:13" x14ac:dyDescent="0.25">
      <c r="B19972" s="3">
        <v>10028</v>
      </c>
      <c r="C19972" s="3">
        <v>0</v>
      </c>
      <c r="G19972" s="4"/>
      <c r="H19972" s="4"/>
      <c r="I19972" s="4"/>
      <c r="J19972" s="4"/>
      <c r="K19972" s="4"/>
      <c r="L19972" s="4"/>
      <c r="M19972" s="4"/>
    </row>
    <row r="19973" spans="2:13" x14ac:dyDescent="0.25">
      <c r="B19973" s="3">
        <v>11019</v>
      </c>
      <c r="C19973" s="3">
        <v>0</v>
      </c>
      <c r="G19973" s="4"/>
      <c r="H19973" s="4"/>
      <c r="I19973" s="4"/>
      <c r="J19973" s="4"/>
      <c r="K19973" s="4"/>
      <c r="L19973" s="4"/>
      <c r="M19973" s="4"/>
    </row>
    <row r="19974" spans="2:13" x14ac:dyDescent="0.25">
      <c r="B19974" s="3">
        <v>11020</v>
      </c>
      <c r="C19974" s="3">
        <v>0</v>
      </c>
      <c r="G19974" s="4"/>
      <c r="H19974" s="4"/>
      <c r="I19974" s="4"/>
      <c r="J19974" s="4"/>
      <c r="K19974" s="4"/>
      <c r="L19974" s="4"/>
      <c r="M19974" s="4"/>
    </row>
    <row r="19975" spans="2:13" x14ac:dyDescent="0.25">
      <c r="B19975" s="3">
        <v>11021</v>
      </c>
      <c r="C19975" s="3">
        <v>0</v>
      </c>
      <c r="G19975" s="4"/>
      <c r="H19975" s="4"/>
      <c r="I19975" s="4"/>
      <c r="J19975" s="4"/>
      <c r="K19975" s="4"/>
      <c r="L19975" s="4"/>
      <c r="M19975" s="4"/>
    </row>
    <row r="19976" spans="2:13" x14ac:dyDescent="0.25">
      <c r="B19976" s="3">
        <v>11022</v>
      </c>
      <c r="C19976" s="3">
        <v>0</v>
      </c>
      <c r="G19976" s="4"/>
      <c r="H19976" s="4"/>
      <c r="I19976" s="4"/>
      <c r="J19976" s="4"/>
      <c r="K19976" s="4"/>
      <c r="L19976" s="4"/>
      <c r="M19976" s="4"/>
    </row>
    <row r="19977" spans="2:13" x14ac:dyDescent="0.25">
      <c r="B19977" s="3">
        <v>11023</v>
      </c>
      <c r="C19977" s="3">
        <v>0</v>
      </c>
      <c r="G19977" s="4"/>
      <c r="H19977" s="4"/>
      <c r="I19977" s="4"/>
      <c r="J19977" s="4"/>
      <c r="K19977" s="4"/>
      <c r="L19977" s="4"/>
      <c r="M19977" s="4"/>
    </row>
    <row r="19978" spans="2:13" x14ac:dyDescent="0.25">
      <c r="B19978" s="3">
        <v>11024</v>
      </c>
      <c r="C19978" s="3">
        <v>0</v>
      </c>
      <c r="G19978" s="4"/>
      <c r="H19978" s="4"/>
      <c r="I19978" s="4"/>
      <c r="J19978" s="4"/>
      <c r="K19978" s="4"/>
      <c r="L19978" s="4"/>
      <c r="M19978" s="4"/>
    </row>
    <row r="19979" spans="2:13" x14ac:dyDescent="0.25">
      <c r="B19979" s="3">
        <v>11025</v>
      </c>
      <c r="C19979" s="3">
        <v>0</v>
      </c>
      <c r="G19979" s="4"/>
      <c r="H19979" s="4"/>
      <c r="I19979" s="4"/>
      <c r="J19979" s="4"/>
      <c r="K19979" s="4"/>
      <c r="L19979" s="4"/>
      <c r="M19979" s="4"/>
    </row>
    <row r="19980" spans="2:13" x14ac:dyDescent="0.25">
      <c r="B19980" s="3">
        <v>11026</v>
      </c>
      <c r="C19980" s="3">
        <v>0</v>
      </c>
      <c r="G19980" s="4"/>
      <c r="H19980" s="4"/>
      <c r="I19980" s="4"/>
      <c r="J19980" s="4"/>
      <c r="K19980" s="4"/>
      <c r="L19980" s="4"/>
      <c r="M19980" s="4"/>
    </row>
    <row r="19981" spans="2:13" x14ac:dyDescent="0.25">
      <c r="B19981" s="3">
        <v>11027</v>
      </c>
      <c r="C19981" s="3">
        <v>0</v>
      </c>
      <c r="G19981" s="4"/>
      <c r="H19981" s="4"/>
      <c r="I19981" s="4"/>
      <c r="J19981" s="4"/>
      <c r="K19981" s="4"/>
      <c r="L19981" s="4"/>
      <c r="M19981" s="4"/>
    </row>
    <row r="19982" spans="2:13" x14ac:dyDescent="0.25">
      <c r="B19982" s="3">
        <v>11028</v>
      </c>
      <c r="C19982" s="3">
        <v>0</v>
      </c>
      <c r="G19982" s="4"/>
      <c r="H19982" s="4"/>
      <c r="I19982" s="4"/>
      <c r="J19982" s="4"/>
      <c r="K19982" s="4"/>
      <c r="L19982" s="4"/>
      <c r="M19982" s="4"/>
    </row>
    <row r="19983" spans="2:13" x14ac:dyDescent="0.25">
      <c r="B19983" s="3">
        <v>11029</v>
      </c>
      <c r="C19983" s="3">
        <v>0</v>
      </c>
      <c r="G19983" s="4"/>
      <c r="H19983" s="4"/>
      <c r="I19983" s="4"/>
      <c r="J19983" s="4"/>
      <c r="K19983" s="4"/>
      <c r="L19983" s="4"/>
      <c r="M19983" s="4"/>
    </row>
    <row r="19984" spans="2:13" x14ac:dyDescent="0.25">
      <c r="B19984" s="3">
        <v>11030</v>
      </c>
      <c r="C19984" s="3">
        <v>0</v>
      </c>
      <c r="G19984" s="4"/>
      <c r="H19984" s="4"/>
      <c r="I19984" s="4"/>
      <c r="J19984" s="4"/>
      <c r="K19984" s="4"/>
      <c r="L19984" s="4"/>
      <c r="M19984" s="4"/>
    </row>
    <row r="19985" spans="2:13" x14ac:dyDescent="0.25">
      <c r="B19985" s="3">
        <v>11031</v>
      </c>
      <c r="C19985" s="3">
        <v>0</v>
      </c>
      <c r="G19985" s="4"/>
      <c r="H19985" s="4"/>
      <c r="I19985" s="4"/>
      <c r="J19985" s="4"/>
      <c r="K19985" s="4"/>
      <c r="L19985" s="4"/>
      <c r="M19985" s="4"/>
    </row>
    <row r="19986" spans="2:13" x14ac:dyDescent="0.25">
      <c r="B19986" s="3">
        <v>11032</v>
      </c>
      <c r="C19986" s="3">
        <v>0</v>
      </c>
      <c r="G19986" s="4"/>
      <c r="H19986" s="4"/>
      <c r="I19986" s="4"/>
      <c r="J19986" s="4"/>
      <c r="K19986" s="4"/>
      <c r="L19986" s="4"/>
      <c r="M19986" s="4"/>
    </row>
    <row r="19987" spans="2:13" x14ac:dyDescent="0.25">
      <c r="B19987" s="3">
        <v>11033</v>
      </c>
      <c r="C19987" s="3">
        <v>0</v>
      </c>
      <c r="G19987" s="4"/>
      <c r="H19987" s="4"/>
      <c r="I19987" s="4"/>
      <c r="J19987" s="4"/>
      <c r="K19987" s="4"/>
      <c r="L19987" s="4"/>
      <c r="M19987" s="4"/>
    </row>
    <row r="19988" spans="2:13" x14ac:dyDescent="0.25">
      <c r="B19988" s="3">
        <v>11034</v>
      </c>
      <c r="C19988" s="3">
        <v>0</v>
      </c>
      <c r="G19988" s="4"/>
      <c r="H19988" s="4"/>
      <c r="I19988" s="4"/>
      <c r="J19988" s="4"/>
      <c r="K19988" s="4"/>
      <c r="L19988" s="4"/>
      <c r="M19988" s="4"/>
    </row>
    <row r="19989" spans="2:13" x14ac:dyDescent="0.25">
      <c r="B19989" s="3">
        <v>11035</v>
      </c>
      <c r="C19989" s="3">
        <v>0</v>
      </c>
      <c r="G19989" s="4"/>
      <c r="H19989" s="4"/>
      <c r="I19989" s="4"/>
      <c r="J19989" s="4"/>
      <c r="K19989" s="4"/>
      <c r="L19989" s="4"/>
      <c r="M19989" s="4"/>
    </row>
    <row r="19990" spans="2:13" x14ac:dyDescent="0.25">
      <c r="B19990" s="3">
        <v>12020</v>
      </c>
      <c r="C19990" s="3">
        <v>0</v>
      </c>
      <c r="G19990" s="4"/>
      <c r="H19990" s="4"/>
      <c r="I19990" s="4"/>
      <c r="J19990" s="4"/>
      <c r="K19990" s="4"/>
      <c r="L19990" s="4"/>
      <c r="M19990" s="4"/>
    </row>
    <row r="19991" spans="2:13" x14ac:dyDescent="0.25">
      <c r="B19991" s="3">
        <v>12021</v>
      </c>
      <c r="C19991" s="3">
        <v>0</v>
      </c>
      <c r="G19991" s="4"/>
      <c r="H19991" s="4"/>
      <c r="I19991" s="4"/>
      <c r="J19991" s="4"/>
      <c r="K19991" s="4"/>
      <c r="L19991" s="4"/>
      <c r="M19991" s="4"/>
    </row>
    <row r="19992" spans="2:13" x14ac:dyDescent="0.25">
      <c r="B19992" s="3">
        <v>12022</v>
      </c>
      <c r="C19992" s="3">
        <v>0</v>
      </c>
      <c r="G19992" s="4"/>
      <c r="H19992" s="4"/>
      <c r="I19992" s="4"/>
      <c r="J19992" s="4"/>
      <c r="K19992" s="4"/>
      <c r="L19992" s="4"/>
      <c r="M19992" s="4"/>
    </row>
    <row r="19993" spans="2:13" x14ac:dyDescent="0.25">
      <c r="B19993" s="3">
        <v>12023</v>
      </c>
      <c r="C19993" s="3">
        <v>0</v>
      </c>
      <c r="G19993" s="4"/>
      <c r="H19993" s="4"/>
      <c r="I19993" s="4"/>
      <c r="J19993" s="4"/>
      <c r="K19993" s="4"/>
      <c r="L19993" s="4"/>
      <c r="M19993" s="4"/>
    </row>
    <row r="19994" spans="2:13" x14ac:dyDescent="0.25">
      <c r="B19994" s="3">
        <v>12024</v>
      </c>
      <c r="C19994" s="3">
        <v>0</v>
      </c>
      <c r="G19994" s="4"/>
      <c r="H19994" s="4"/>
      <c r="I19994" s="4"/>
      <c r="J19994" s="4"/>
      <c r="K19994" s="4"/>
      <c r="L19994" s="4"/>
      <c r="M19994" s="4"/>
    </row>
    <row r="19995" spans="2:13" x14ac:dyDescent="0.25">
      <c r="B19995" s="3">
        <v>12025</v>
      </c>
      <c r="C19995" s="3">
        <v>0</v>
      </c>
      <c r="G19995" s="4"/>
      <c r="H19995" s="4"/>
      <c r="I19995" s="4"/>
      <c r="J19995" s="4"/>
      <c r="K19995" s="4"/>
      <c r="L19995" s="4"/>
      <c r="M19995" s="4"/>
    </row>
    <row r="19996" spans="2:13" x14ac:dyDescent="0.25">
      <c r="B19996" s="3">
        <v>12026</v>
      </c>
      <c r="C19996" s="3">
        <v>0</v>
      </c>
      <c r="G19996" s="4"/>
      <c r="H19996" s="4"/>
      <c r="I19996" s="4"/>
      <c r="J19996" s="4"/>
      <c r="K19996" s="4"/>
      <c r="L19996" s="4"/>
      <c r="M19996" s="4"/>
    </row>
    <row r="19997" spans="2:13" x14ac:dyDescent="0.25">
      <c r="B19997" s="3">
        <v>12027</v>
      </c>
      <c r="C19997" s="3">
        <v>0</v>
      </c>
      <c r="G19997" s="4"/>
      <c r="H19997" s="4"/>
      <c r="I19997" s="4"/>
      <c r="J19997" s="4"/>
      <c r="K19997" s="4"/>
      <c r="L19997" s="4"/>
      <c r="M19997" s="4"/>
    </row>
    <row r="19998" spans="2:13" x14ac:dyDescent="0.25">
      <c r="B19998" s="3">
        <v>12028</v>
      </c>
      <c r="C19998" s="3">
        <v>0</v>
      </c>
      <c r="G19998" s="4"/>
      <c r="H19998" s="4"/>
      <c r="I19998" s="4"/>
      <c r="J19998" s="4"/>
      <c r="K19998" s="4"/>
      <c r="L19998" s="4"/>
      <c r="M19998" s="4"/>
    </row>
    <row r="19999" spans="2:13" x14ac:dyDescent="0.25">
      <c r="B19999" s="3">
        <v>12029</v>
      </c>
      <c r="C19999" s="3">
        <v>0</v>
      </c>
      <c r="G19999" s="4"/>
      <c r="H19999" s="4"/>
      <c r="I19999" s="4"/>
      <c r="J19999" s="4"/>
      <c r="K19999" s="4"/>
      <c r="L19999" s="4"/>
      <c r="M19999" s="4"/>
    </row>
    <row r="20000" spans="2:13" x14ac:dyDescent="0.25">
      <c r="B20000" s="3">
        <v>12030</v>
      </c>
      <c r="C20000" s="3">
        <v>0</v>
      </c>
      <c r="G20000" s="4"/>
      <c r="H20000" s="4"/>
      <c r="I20000" s="4"/>
      <c r="J20000" s="4"/>
      <c r="K20000" s="4"/>
      <c r="L20000" s="4"/>
      <c r="M20000" s="4"/>
    </row>
    <row r="20001" spans="2:13" x14ac:dyDescent="0.25">
      <c r="B20001" s="3">
        <v>12031</v>
      </c>
      <c r="C20001" s="3">
        <v>0</v>
      </c>
      <c r="G20001" s="4"/>
      <c r="H20001" s="4"/>
      <c r="I20001" s="4"/>
      <c r="J20001" s="4"/>
      <c r="K20001" s="4"/>
      <c r="L20001" s="4"/>
      <c r="M20001" s="4"/>
    </row>
    <row r="20002" spans="2:13" x14ac:dyDescent="0.25">
      <c r="B20002" s="3">
        <v>12032</v>
      </c>
      <c r="C20002" s="3">
        <v>0</v>
      </c>
      <c r="G20002" s="4"/>
      <c r="H20002" s="4"/>
      <c r="I20002" s="4"/>
      <c r="J20002" s="4"/>
      <c r="K20002" s="4"/>
      <c r="L20002" s="4"/>
      <c r="M20002" s="4"/>
    </row>
    <row r="20003" spans="2:13" x14ac:dyDescent="0.25">
      <c r="B20003" s="3">
        <v>12033</v>
      </c>
      <c r="C20003" s="3">
        <v>0</v>
      </c>
      <c r="G20003" s="4"/>
      <c r="H20003" s="4"/>
      <c r="I20003" s="4"/>
      <c r="J20003" s="4"/>
      <c r="K20003" s="4"/>
      <c r="L20003" s="4"/>
      <c r="M20003" s="4"/>
    </row>
    <row r="20004" spans="2:13" x14ac:dyDescent="0.25">
      <c r="B20004" s="3">
        <v>12034</v>
      </c>
      <c r="C20004" s="3">
        <v>0</v>
      </c>
      <c r="G20004" s="4"/>
      <c r="H20004" s="4"/>
      <c r="I20004" s="4"/>
      <c r="J20004" s="4"/>
      <c r="K20004" s="4"/>
      <c r="L20004" s="4"/>
      <c r="M20004" s="4"/>
    </row>
    <row r="20005" spans="2:13" x14ac:dyDescent="0.25">
      <c r="B20005" s="3">
        <v>13022</v>
      </c>
      <c r="C20005" s="3">
        <v>0</v>
      </c>
      <c r="G20005" s="4"/>
      <c r="H20005" s="4"/>
      <c r="I20005" s="4"/>
      <c r="J20005" s="4"/>
      <c r="K20005" s="4"/>
      <c r="L20005" s="4"/>
      <c r="M20005" s="4"/>
    </row>
    <row r="20006" spans="2:13" x14ac:dyDescent="0.25">
      <c r="B20006" s="3">
        <v>13023</v>
      </c>
      <c r="C20006" s="3">
        <v>0</v>
      </c>
      <c r="G20006" s="4"/>
      <c r="H20006" s="4"/>
      <c r="I20006" s="4"/>
      <c r="J20006" s="4"/>
      <c r="K20006" s="4"/>
      <c r="L20006" s="4"/>
      <c r="M20006" s="4"/>
    </row>
    <row r="20007" spans="2:13" x14ac:dyDescent="0.25">
      <c r="B20007" s="3">
        <v>13024</v>
      </c>
      <c r="C20007" s="3">
        <v>0</v>
      </c>
      <c r="G20007" s="4"/>
      <c r="H20007" s="4"/>
      <c r="I20007" s="4"/>
      <c r="J20007" s="4"/>
      <c r="K20007" s="4"/>
      <c r="L20007" s="4"/>
      <c r="M20007" s="4"/>
    </row>
    <row r="20008" spans="2:13" x14ac:dyDescent="0.25">
      <c r="B20008" s="3">
        <v>13025</v>
      </c>
      <c r="C20008" s="3">
        <v>0</v>
      </c>
      <c r="G20008" s="4"/>
      <c r="H20008" s="4"/>
      <c r="I20008" s="4"/>
      <c r="J20008" s="4"/>
      <c r="K20008" s="4"/>
      <c r="L20008" s="4"/>
      <c r="M20008" s="4"/>
    </row>
    <row r="20009" spans="2:13" x14ac:dyDescent="0.25">
      <c r="B20009" s="3">
        <v>13026</v>
      </c>
      <c r="C20009" s="3">
        <v>0</v>
      </c>
      <c r="G20009" s="4"/>
      <c r="H20009" s="4"/>
      <c r="I20009" s="4"/>
      <c r="J20009" s="4"/>
      <c r="K20009" s="4"/>
      <c r="L20009" s="4"/>
      <c r="M20009" s="4"/>
    </row>
    <row r="20010" spans="2:13" x14ac:dyDescent="0.25">
      <c r="B20010" s="3">
        <v>13027</v>
      </c>
      <c r="C20010" s="3">
        <v>0</v>
      </c>
      <c r="G20010" s="4"/>
      <c r="H20010" s="4"/>
      <c r="I20010" s="4"/>
      <c r="J20010" s="4"/>
      <c r="K20010" s="4"/>
      <c r="L20010" s="4"/>
      <c r="M20010" s="4"/>
    </row>
    <row r="20011" spans="2:13" x14ac:dyDescent="0.25">
      <c r="B20011" s="3">
        <v>13028</v>
      </c>
      <c r="C20011" s="3">
        <v>0</v>
      </c>
      <c r="G20011" s="4"/>
      <c r="H20011" s="4"/>
      <c r="I20011" s="4"/>
      <c r="J20011" s="4"/>
      <c r="K20011" s="4"/>
      <c r="L20011" s="4"/>
      <c r="M20011" s="4"/>
    </row>
    <row r="20012" spans="2:13" x14ac:dyDescent="0.25">
      <c r="B20012" s="3">
        <v>13029</v>
      </c>
      <c r="C20012" s="3">
        <v>0</v>
      </c>
      <c r="G20012" s="4"/>
      <c r="H20012" s="4"/>
      <c r="I20012" s="4"/>
      <c r="J20012" s="4"/>
      <c r="K20012" s="4"/>
      <c r="L20012" s="4"/>
      <c r="M20012" s="4"/>
    </row>
    <row r="20013" spans="2:13" x14ac:dyDescent="0.25">
      <c r="B20013" s="3">
        <v>13030</v>
      </c>
      <c r="C20013" s="3">
        <v>0</v>
      </c>
      <c r="G20013" s="4"/>
      <c r="H20013" s="4"/>
      <c r="I20013" s="4"/>
      <c r="J20013" s="4"/>
      <c r="K20013" s="4"/>
      <c r="L20013" s="4"/>
      <c r="M20013" s="4"/>
    </row>
    <row r="20014" spans="2:13" x14ac:dyDescent="0.25">
      <c r="B20014" s="3">
        <v>13031</v>
      </c>
      <c r="C20014" s="3">
        <v>0</v>
      </c>
      <c r="G20014" s="4"/>
      <c r="H20014" s="4"/>
      <c r="I20014" s="4"/>
      <c r="J20014" s="4"/>
      <c r="K20014" s="4"/>
      <c r="L20014" s="4"/>
      <c r="M20014" s="4"/>
    </row>
    <row r="20015" spans="2:13" x14ac:dyDescent="0.25">
      <c r="B20015" s="3">
        <v>13032</v>
      </c>
      <c r="C20015" s="3">
        <v>0</v>
      </c>
      <c r="G20015" s="4"/>
      <c r="H20015" s="4"/>
      <c r="I20015" s="4"/>
      <c r="J20015" s="4"/>
      <c r="K20015" s="4"/>
      <c r="L20015" s="4"/>
      <c r="M20015" s="4"/>
    </row>
    <row r="20016" spans="2:13" x14ac:dyDescent="0.25">
      <c r="B20016" s="3">
        <v>13033</v>
      </c>
      <c r="C20016" s="3">
        <v>0</v>
      </c>
      <c r="G20016" s="4"/>
      <c r="H20016" s="4"/>
      <c r="I20016" s="4"/>
      <c r="J20016" s="4"/>
      <c r="K20016" s="4"/>
      <c r="L20016" s="4"/>
      <c r="M20016" s="4"/>
    </row>
    <row r="20017" spans="2:13" x14ac:dyDescent="0.25">
      <c r="B20017" s="3">
        <v>13034</v>
      </c>
      <c r="C20017" s="3">
        <v>0</v>
      </c>
      <c r="G20017" s="4"/>
      <c r="H20017" s="4"/>
      <c r="I20017" s="4"/>
      <c r="J20017" s="4"/>
      <c r="K20017" s="4"/>
      <c r="L20017" s="4"/>
      <c r="M20017" s="4"/>
    </row>
    <row r="20018" spans="2:13" x14ac:dyDescent="0.25">
      <c r="B20018" s="3">
        <v>13035</v>
      </c>
      <c r="C20018" s="3">
        <v>0</v>
      </c>
      <c r="G20018" s="4"/>
      <c r="H20018" s="4"/>
      <c r="I20018" s="4"/>
      <c r="J20018" s="4"/>
      <c r="K20018" s="4"/>
      <c r="L20018" s="4"/>
      <c r="M20018" s="4"/>
    </row>
    <row r="20019" spans="2:13" x14ac:dyDescent="0.25">
      <c r="B20019" s="3">
        <v>14024</v>
      </c>
      <c r="C20019" s="3">
        <v>0</v>
      </c>
      <c r="G20019" s="4"/>
      <c r="H20019" s="4"/>
      <c r="I20019" s="4"/>
      <c r="J20019" s="4"/>
      <c r="K20019" s="4"/>
      <c r="L20019" s="4"/>
      <c r="M20019" s="4"/>
    </row>
    <row r="20020" spans="2:13" x14ac:dyDescent="0.25">
      <c r="B20020" s="3">
        <v>14025</v>
      </c>
      <c r="C20020" s="3">
        <v>0</v>
      </c>
      <c r="G20020" s="4"/>
      <c r="H20020" s="4"/>
      <c r="I20020" s="4"/>
      <c r="J20020" s="4"/>
      <c r="K20020" s="4"/>
      <c r="L20020" s="4"/>
      <c r="M20020" s="4"/>
    </row>
    <row r="20021" spans="2:13" x14ac:dyDescent="0.25">
      <c r="B20021" s="3">
        <v>14026</v>
      </c>
      <c r="C20021" s="3">
        <v>0</v>
      </c>
      <c r="G20021" s="4"/>
      <c r="H20021" s="4"/>
      <c r="I20021" s="4"/>
      <c r="J20021" s="4"/>
      <c r="K20021" s="4"/>
      <c r="L20021" s="4"/>
      <c r="M20021" s="4"/>
    </row>
    <row r="20022" spans="2:13" x14ac:dyDescent="0.25">
      <c r="B20022" s="3">
        <v>14027</v>
      </c>
      <c r="C20022" s="3">
        <v>0</v>
      </c>
      <c r="G20022" s="4"/>
      <c r="H20022" s="4"/>
      <c r="I20022" s="4"/>
      <c r="J20022" s="4"/>
      <c r="K20022" s="4"/>
      <c r="L20022" s="4"/>
      <c r="M20022" s="4"/>
    </row>
    <row r="20023" spans="2:13" x14ac:dyDescent="0.25">
      <c r="B20023" s="3">
        <v>14028</v>
      </c>
      <c r="C20023" s="3">
        <v>0</v>
      </c>
      <c r="G20023" s="4"/>
      <c r="H20023" s="4"/>
      <c r="I20023" s="4"/>
      <c r="J20023" s="4"/>
      <c r="K20023" s="4"/>
      <c r="L20023" s="4"/>
      <c r="M20023" s="4"/>
    </row>
    <row r="20024" spans="2:13" x14ac:dyDescent="0.25">
      <c r="B20024" s="3">
        <v>14029</v>
      </c>
      <c r="C20024" s="3">
        <v>0</v>
      </c>
      <c r="G20024" s="4"/>
      <c r="H20024" s="4"/>
      <c r="I20024" s="4"/>
      <c r="J20024" s="4"/>
      <c r="K20024" s="4"/>
      <c r="L20024" s="4"/>
      <c r="M20024" s="4"/>
    </row>
    <row r="20025" spans="2:13" x14ac:dyDescent="0.25">
      <c r="B20025" s="3">
        <v>14030</v>
      </c>
      <c r="C20025" s="3">
        <v>0</v>
      </c>
      <c r="G20025" s="4"/>
      <c r="H20025" s="4"/>
      <c r="I20025" s="4"/>
      <c r="J20025" s="4"/>
      <c r="K20025" s="4"/>
      <c r="L20025" s="4"/>
      <c r="M20025" s="4"/>
    </row>
    <row r="20026" spans="2:13" x14ac:dyDescent="0.25">
      <c r="B20026" s="3">
        <v>14031</v>
      </c>
      <c r="C20026" s="3">
        <v>0</v>
      </c>
      <c r="G20026" s="4"/>
      <c r="H20026" s="4"/>
      <c r="I20026" s="4"/>
      <c r="J20026" s="4"/>
      <c r="K20026" s="4"/>
      <c r="L20026" s="4"/>
      <c r="M20026" s="4"/>
    </row>
    <row r="20027" spans="2:13" x14ac:dyDescent="0.25">
      <c r="B20027" s="3">
        <v>14032</v>
      </c>
      <c r="C20027" s="3">
        <v>0</v>
      </c>
      <c r="G20027" s="4"/>
      <c r="H20027" s="4"/>
      <c r="I20027" s="4"/>
      <c r="J20027" s="4"/>
      <c r="K20027" s="4"/>
      <c r="L20027" s="4"/>
      <c r="M20027" s="4"/>
    </row>
    <row r="20028" spans="2:13" x14ac:dyDescent="0.25">
      <c r="B20028" s="3">
        <v>14033</v>
      </c>
      <c r="C20028" s="3">
        <v>0</v>
      </c>
      <c r="G20028" s="4"/>
      <c r="H20028" s="4"/>
      <c r="I20028" s="4"/>
      <c r="J20028" s="4"/>
      <c r="K20028" s="4"/>
      <c r="L20028" s="4"/>
      <c r="M20028" s="4"/>
    </row>
    <row r="20029" spans="2:13" x14ac:dyDescent="0.25">
      <c r="B20029" s="3">
        <v>14034</v>
      </c>
      <c r="C20029" s="3">
        <v>0</v>
      </c>
      <c r="G20029" s="4"/>
      <c r="H20029" s="4"/>
      <c r="I20029" s="4"/>
      <c r="J20029" s="4"/>
      <c r="K20029" s="4"/>
      <c r="L20029" s="4"/>
      <c r="M20029" s="4"/>
    </row>
    <row r="20030" spans="2:13" x14ac:dyDescent="0.25">
      <c r="B20030" s="3">
        <v>14035</v>
      </c>
      <c r="C20030" s="3">
        <v>0</v>
      </c>
      <c r="G20030" s="4"/>
      <c r="H20030" s="4"/>
      <c r="I20030" s="4"/>
      <c r="J20030" s="4"/>
      <c r="K20030" s="4"/>
      <c r="L20030" s="4"/>
      <c r="M20030" s="4"/>
    </row>
    <row r="20031" spans="2:13" x14ac:dyDescent="0.25">
      <c r="B20031" s="3">
        <v>14036</v>
      </c>
      <c r="C20031" s="3">
        <v>0</v>
      </c>
      <c r="G20031" s="4"/>
      <c r="H20031" s="4"/>
      <c r="I20031" s="4"/>
      <c r="J20031" s="4"/>
      <c r="K20031" s="4"/>
      <c r="L20031" s="4"/>
      <c r="M20031" s="4"/>
    </row>
    <row r="20032" spans="2:13" x14ac:dyDescent="0.25">
      <c r="B20032" s="3">
        <v>14037</v>
      </c>
      <c r="C20032" s="3">
        <v>0</v>
      </c>
      <c r="G20032" s="4"/>
      <c r="H20032" s="4"/>
      <c r="I20032" s="4"/>
      <c r="J20032" s="4"/>
      <c r="K20032" s="4"/>
      <c r="L20032" s="4"/>
      <c r="M20032" s="4"/>
    </row>
    <row r="20033" spans="2:13" x14ac:dyDescent="0.25">
      <c r="B20033" s="3">
        <v>14038</v>
      </c>
      <c r="C20033" s="3">
        <v>0</v>
      </c>
      <c r="G20033" s="4"/>
      <c r="H20033" s="4"/>
      <c r="I20033" s="4"/>
      <c r="J20033" s="4"/>
      <c r="K20033" s="4"/>
      <c r="L20033" s="4"/>
      <c r="M20033" s="4"/>
    </row>
    <row r="20034" spans="2:13" x14ac:dyDescent="0.25">
      <c r="B20034" s="3">
        <v>14039</v>
      </c>
      <c r="C20034" s="3">
        <v>0</v>
      </c>
      <c r="G20034" s="4"/>
      <c r="H20034" s="4"/>
      <c r="I20034" s="4"/>
      <c r="J20034" s="4"/>
      <c r="K20034" s="4"/>
      <c r="L20034" s="4"/>
      <c r="M20034" s="4"/>
    </row>
    <row r="20035" spans="2:13" x14ac:dyDescent="0.25">
      <c r="B20035" s="3">
        <v>15026</v>
      </c>
      <c r="C20035" s="3">
        <v>0</v>
      </c>
      <c r="G20035" s="4"/>
      <c r="H20035" s="4"/>
      <c r="I20035" s="4"/>
      <c r="J20035" s="4"/>
      <c r="K20035" s="4"/>
      <c r="L20035" s="4"/>
      <c r="M20035" s="4"/>
    </row>
    <row r="20036" spans="2:13" x14ac:dyDescent="0.25">
      <c r="B20036" s="3">
        <v>15027</v>
      </c>
      <c r="C20036" s="3">
        <v>0</v>
      </c>
      <c r="G20036" s="4"/>
      <c r="H20036" s="4"/>
      <c r="I20036" s="4"/>
      <c r="J20036" s="4"/>
      <c r="K20036" s="4"/>
      <c r="L20036" s="4"/>
      <c r="M20036" s="4"/>
    </row>
    <row r="20037" spans="2:13" x14ac:dyDescent="0.25">
      <c r="B20037" s="3">
        <v>15028</v>
      </c>
      <c r="C20037" s="3">
        <v>0</v>
      </c>
      <c r="G20037" s="4"/>
      <c r="H20037" s="4"/>
      <c r="I20037" s="4"/>
      <c r="J20037" s="4"/>
      <c r="K20037" s="4"/>
      <c r="L20037" s="4"/>
      <c r="M20037" s="4"/>
    </row>
    <row r="20038" spans="2:13" x14ac:dyDescent="0.25">
      <c r="B20038" s="3">
        <v>15029</v>
      </c>
      <c r="C20038" s="3">
        <v>0</v>
      </c>
      <c r="G20038" s="4"/>
      <c r="H20038" s="4"/>
      <c r="I20038" s="4"/>
      <c r="J20038" s="4"/>
      <c r="K20038" s="4"/>
      <c r="L20038" s="4"/>
      <c r="M20038" s="4"/>
    </row>
    <row r="20039" spans="2:13" x14ac:dyDescent="0.25">
      <c r="B20039" s="3">
        <v>15030</v>
      </c>
      <c r="C20039" s="3">
        <v>0</v>
      </c>
      <c r="G20039" s="4"/>
      <c r="H20039" s="4"/>
      <c r="I20039" s="4"/>
      <c r="J20039" s="4"/>
      <c r="K20039" s="4"/>
      <c r="L20039" s="4"/>
      <c r="M20039" s="4"/>
    </row>
    <row r="20040" spans="2:13" x14ac:dyDescent="0.25">
      <c r="B20040" s="3">
        <v>15031</v>
      </c>
      <c r="C20040" s="3">
        <v>0</v>
      </c>
      <c r="G20040" s="4"/>
      <c r="H20040" s="4"/>
      <c r="I20040" s="4"/>
      <c r="J20040" s="4"/>
      <c r="K20040" s="4"/>
      <c r="L20040" s="4"/>
      <c r="M20040" s="4"/>
    </row>
    <row r="20041" spans="2:13" x14ac:dyDescent="0.25">
      <c r="B20041" s="3">
        <v>15032</v>
      </c>
      <c r="C20041" s="3">
        <v>0</v>
      </c>
      <c r="G20041" s="4"/>
      <c r="H20041" s="4"/>
      <c r="I20041" s="4"/>
      <c r="J20041" s="4"/>
      <c r="K20041" s="4"/>
      <c r="L20041" s="4"/>
      <c r="M20041" s="4"/>
    </row>
    <row r="20042" spans="2:13" x14ac:dyDescent="0.25">
      <c r="B20042" s="3">
        <v>15033</v>
      </c>
      <c r="C20042" s="3">
        <v>0</v>
      </c>
      <c r="G20042" s="4"/>
      <c r="H20042" s="4"/>
      <c r="I20042" s="4"/>
      <c r="J20042" s="4"/>
      <c r="K20042" s="4"/>
      <c r="L20042" s="4"/>
      <c r="M20042" s="4"/>
    </row>
    <row r="20043" spans="2:13" x14ac:dyDescent="0.25">
      <c r="B20043" s="3">
        <v>15034</v>
      </c>
      <c r="C20043" s="3">
        <v>0</v>
      </c>
      <c r="G20043" s="4"/>
      <c r="H20043" s="4"/>
      <c r="I20043" s="4"/>
      <c r="J20043" s="4"/>
      <c r="K20043" s="4"/>
      <c r="L20043" s="4"/>
      <c r="M20043" s="4"/>
    </row>
    <row r="20044" spans="2:13" x14ac:dyDescent="0.25">
      <c r="B20044" s="3">
        <v>15035</v>
      </c>
      <c r="C20044" s="3">
        <v>0</v>
      </c>
      <c r="G20044" s="4"/>
      <c r="H20044" s="4"/>
      <c r="I20044" s="4"/>
      <c r="J20044" s="4"/>
      <c r="K20044" s="4"/>
      <c r="L20044" s="4"/>
      <c r="M20044" s="4"/>
    </row>
    <row r="20045" spans="2:13" x14ac:dyDescent="0.25">
      <c r="B20045" s="3">
        <v>15036</v>
      </c>
      <c r="C20045" s="3">
        <v>0</v>
      </c>
      <c r="G20045" s="4"/>
      <c r="H20045" s="4"/>
      <c r="I20045" s="4"/>
      <c r="J20045" s="4"/>
      <c r="K20045" s="4"/>
      <c r="L20045" s="4"/>
      <c r="M20045" s="4"/>
    </row>
    <row r="20046" spans="2:13" x14ac:dyDescent="0.25">
      <c r="B20046" s="3">
        <v>15037</v>
      </c>
      <c r="C20046" s="3">
        <v>0</v>
      </c>
      <c r="G20046" s="4"/>
      <c r="H20046" s="4"/>
      <c r="I20046" s="4"/>
      <c r="J20046" s="4"/>
      <c r="K20046" s="4"/>
      <c r="L20046" s="4"/>
      <c r="M20046" s="4"/>
    </row>
    <row r="20047" spans="2:13" x14ac:dyDescent="0.25">
      <c r="B20047" s="3">
        <v>15038</v>
      </c>
      <c r="C20047" s="3">
        <v>0</v>
      </c>
      <c r="G20047" s="4"/>
      <c r="H20047" s="4"/>
      <c r="I20047" s="4"/>
      <c r="J20047" s="4"/>
      <c r="K20047" s="4"/>
      <c r="L20047" s="4"/>
      <c r="M20047" s="4"/>
    </row>
    <row r="20048" spans="2:13" x14ac:dyDescent="0.25">
      <c r="B20048" s="3">
        <v>15039</v>
      </c>
      <c r="C20048" s="3">
        <v>0</v>
      </c>
      <c r="G20048" s="4"/>
      <c r="H20048" s="4"/>
      <c r="I20048" s="4"/>
      <c r="J20048" s="4"/>
      <c r="K20048" s="4"/>
      <c r="L20048" s="4"/>
      <c r="M20048" s="4"/>
    </row>
    <row r="20049" spans="2:13" x14ac:dyDescent="0.25">
      <c r="B20049" s="3">
        <v>15040</v>
      </c>
      <c r="C20049" s="3">
        <v>0</v>
      </c>
      <c r="G20049" s="4"/>
      <c r="H20049" s="4"/>
      <c r="I20049" s="4"/>
      <c r="J20049" s="4"/>
      <c r="K20049" s="4"/>
      <c r="L20049" s="4"/>
      <c r="M20049" s="4"/>
    </row>
    <row r="20050" spans="2:13" x14ac:dyDescent="0.25">
      <c r="B20050" s="3">
        <v>15041</v>
      </c>
      <c r="C20050" s="3">
        <v>0</v>
      </c>
      <c r="G20050" s="4"/>
      <c r="H20050" s="4"/>
      <c r="I20050" s="4"/>
      <c r="J20050" s="4"/>
      <c r="K20050" s="4"/>
      <c r="L20050" s="4"/>
      <c r="M20050" s="4"/>
    </row>
    <row r="20051" spans="2:13" x14ac:dyDescent="0.25">
      <c r="B20051" s="3">
        <v>15042</v>
      </c>
      <c r="C20051" s="3">
        <v>0</v>
      </c>
      <c r="G20051" s="4"/>
      <c r="H20051" s="4"/>
      <c r="I20051" s="4"/>
      <c r="J20051" s="4"/>
      <c r="K20051" s="4"/>
      <c r="L20051" s="4"/>
      <c r="M20051" s="4"/>
    </row>
    <row r="20052" spans="2:13" x14ac:dyDescent="0.25">
      <c r="B20052" s="3">
        <v>16029</v>
      </c>
      <c r="C20052" s="3">
        <v>0</v>
      </c>
      <c r="G20052" s="4"/>
      <c r="H20052" s="4"/>
      <c r="I20052" s="4"/>
      <c r="J20052" s="4"/>
      <c r="K20052" s="4"/>
      <c r="L20052" s="4"/>
      <c r="M20052" s="4"/>
    </row>
    <row r="20053" spans="2:13" x14ac:dyDescent="0.25">
      <c r="B20053" s="3">
        <v>16030</v>
      </c>
      <c r="C20053" s="3">
        <v>0</v>
      </c>
      <c r="G20053" s="4"/>
      <c r="H20053" s="4"/>
      <c r="I20053" s="4"/>
      <c r="J20053" s="4"/>
      <c r="K20053" s="4"/>
      <c r="L20053" s="4"/>
      <c r="M20053" s="4"/>
    </row>
    <row r="20054" spans="2:13" x14ac:dyDescent="0.25">
      <c r="B20054" s="3">
        <v>16031</v>
      </c>
      <c r="C20054" s="3">
        <v>0</v>
      </c>
      <c r="G20054" s="4"/>
      <c r="H20054" s="4"/>
      <c r="I20054" s="4"/>
      <c r="J20054" s="4"/>
      <c r="K20054" s="4"/>
      <c r="L20054" s="4"/>
      <c r="M20054" s="4"/>
    </row>
    <row r="20055" spans="2:13" x14ac:dyDescent="0.25">
      <c r="B20055" s="3">
        <v>16032</v>
      </c>
      <c r="C20055" s="3">
        <v>0</v>
      </c>
      <c r="G20055" s="4"/>
      <c r="H20055" s="4"/>
      <c r="I20055" s="4"/>
      <c r="J20055" s="4"/>
      <c r="K20055" s="4"/>
      <c r="L20055" s="4"/>
      <c r="M20055" s="4"/>
    </row>
    <row r="20056" spans="2:13" x14ac:dyDescent="0.25">
      <c r="B20056" s="3">
        <v>16033</v>
      </c>
      <c r="C20056" s="3">
        <v>0</v>
      </c>
      <c r="G20056" s="4"/>
      <c r="H20056" s="4"/>
      <c r="I20056" s="4"/>
      <c r="J20056" s="4"/>
      <c r="K20056" s="4"/>
      <c r="L20056" s="4"/>
      <c r="M20056" s="4"/>
    </row>
    <row r="20057" spans="2:13" x14ac:dyDescent="0.25">
      <c r="B20057" s="3">
        <v>16034</v>
      </c>
      <c r="C20057" s="3">
        <v>0</v>
      </c>
      <c r="G20057" s="4"/>
      <c r="H20057" s="4"/>
      <c r="I20057" s="4"/>
      <c r="J20057" s="4"/>
      <c r="K20057" s="4"/>
      <c r="L20057" s="4"/>
      <c r="M20057" s="4"/>
    </row>
    <row r="20058" spans="2:13" x14ac:dyDescent="0.25">
      <c r="B20058" s="3">
        <v>16035</v>
      </c>
      <c r="C20058" s="3">
        <v>0</v>
      </c>
      <c r="G20058" s="4"/>
      <c r="H20058" s="4"/>
      <c r="I20058" s="4"/>
      <c r="J20058" s="4"/>
      <c r="K20058" s="4"/>
      <c r="L20058" s="4"/>
      <c r="M20058" s="4"/>
    </row>
    <row r="20059" spans="2:13" x14ac:dyDescent="0.25">
      <c r="B20059" s="3">
        <v>16036</v>
      </c>
      <c r="C20059" s="3">
        <v>0</v>
      </c>
      <c r="G20059" s="4"/>
      <c r="H20059" s="4"/>
      <c r="I20059" s="4"/>
      <c r="J20059" s="4"/>
      <c r="K20059" s="4"/>
      <c r="L20059" s="4"/>
      <c r="M20059" s="4"/>
    </row>
    <row r="20060" spans="2:13" x14ac:dyDescent="0.25">
      <c r="B20060" s="3">
        <v>16037</v>
      </c>
      <c r="C20060" s="3">
        <v>0</v>
      </c>
      <c r="G20060" s="4"/>
      <c r="H20060" s="4"/>
      <c r="I20060" s="4"/>
      <c r="J20060" s="4"/>
      <c r="K20060" s="4"/>
      <c r="L20060" s="4"/>
      <c r="M20060" s="4"/>
    </row>
    <row r="20061" spans="2:13" x14ac:dyDescent="0.25">
      <c r="B20061" s="3">
        <v>16038</v>
      </c>
      <c r="C20061" s="3">
        <v>0</v>
      </c>
      <c r="G20061" s="4"/>
      <c r="H20061" s="4"/>
      <c r="I20061" s="4"/>
      <c r="J20061" s="4"/>
      <c r="K20061" s="4"/>
      <c r="L20061" s="4"/>
      <c r="M20061" s="4"/>
    </row>
    <row r="20062" spans="2:13" x14ac:dyDescent="0.25">
      <c r="B20062" s="3">
        <v>16039</v>
      </c>
      <c r="C20062" s="3">
        <v>0</v>
      </c>
      <c r="G20062" s="4"/>
      <c r="H20062" s="4"/>
      <c r="I20062" s="4"/>
      <c r="J20062" s="4"/>
      <c r="K20062" s="4"/>
      <c r="L20062" s="4"/>
      <c r="M20062" s="4"/>
    </row>
    <row r="20063" spans="2:13" x14ac:dyDescent="0.25">
      <c r="B20063" s="3">
        <v>16040</v>
      </c>
      <c r="C20063" s="3">
        <v>0</v>
      </c>
      <c r="G20063" s="4"/>
      <c r="H20063" s="4"/>
      <c r="I20063" s="4"/>
      <c r="J20063" s="4"/>
      <c r="K20063" s="4"/>
      <c r="L20063" s="4"/>
      <c r="M20063" s="4"/>
    </row>
    <row r="20064" spans="2:13" x14ac:dyDescent="0.25">
      <c r="B20064" s="3">
        <v>16041</v>
      </c>
      <c r="C20064" s="3">
        <v>0</v>
      </c>
      <c r="G20064" s="4"/>
      <c r="H20064" s="4"/>
      <c r="I20064" s="4"/>
      <c r="J20064" s="4"/>
      <c r="K20064" s="4"/>
      <c r="L20064" s="4"/>
      <c r="M20064" s="4"/>
    </row>
    <row r="20065" spans="2:13" x14ac:dyDescent="0.25">
      <c r="B20065" s="3">
        <v>16042</v>
      </c>
      <c r="C20065" s="3">
        <v>0</v>
      </c>
      <c r="G20065" s="4"/>
      <c r="H20065" s="4"/>
      <c r="I20065" s="4"/>
      <c r="J20065" s="4"/>
      <c r="K20065" s="4"/>
      <c r="L20065" s="4"/>
      <c r="M20065" s="4"/>
    </row>
    <row r="20066" spans="2:13" x14ac:dyDescent="0.25">
      <c r="B20066" s="3">
        <v>16043</v>
      </c>
      <c r="C20066" s="3">
        <v>0</v>
      </c>
      <c r="G20066" s="4"/>
      <c r="H20066" s="4"/>
      <c r="I20066" s="4"/>
      <c r="J20066" s="4"/>
      <c r="K20066" s="4"/>
      <c r="L20066" s="4"/>
      <c r="M20066" s="4"/>
    </row>
    <row r="20067" spans="2:13" x14ac:dyDescent="0.25">
      <c r="B20067" s="3">
        <v>16044</v>
      </c>
      <c r="C20067" s="3">
        <v>0</v>
      </c>
      <c r="G20067" s="4"/>
      <c r="H20067" s="4"/>
      <c r="I20067" s="4"/>
      <c r="J20067" s="4"/>
      <c r="K20067" s="4"/>
      <c r="L20067" s="4"/>
      <c r="M20067" s="4"/>
    </row>
    <row r="20068" spans="2:13" x14ac:dyDescent="0.25">
      <c r="B20068" s="3">
        <v>17031</v>
      </c>
      <c r="C20068" s="3">
        <v>0</v>
      </c>
      <c r="G20068" s="4"/>
      <c r="H20068" s="4"/>
      <c r="I20068" s="4"/>
      <c r="J20068" s="4"/>
      <c r="K20068" s="4"/>
      <c r="L20068" s="4"/>
      <c r="M20068" s="4"/>
    </row>
    <row r="20069" spans="2:13" x14ac:dyDescent="0.25">
      <c r="B20069" s="3">
        <v>17032</v>
      </c>
      <c r="C20069" s="3">
        <v>0</v>
      </c>
      <c r="G20069" s="4"/>
      <c r="H20069" s="4"/>
      <c r="I20069" s="4"/>
      <c r="J20069" s="4"/>
      <c r="K20069" s="4"/>
      <c r="L20069" s="4"/>
      <c r="M20069" s="4"/>
    </row>
    <row r="20070" spans="2:13" x14ac:dyDescent="0.25">
      <c r="B20070" s="3">
        <v>17033</v>
      </c>
      <c r="C20070" s="3">
        <v>0</v>
      </c>
      <c r="G20070" s="4"/>
      <c r="H20070" s="4"/>
      <c r="I20070" s="4"/>
      <c r="J20070" s="4"/>
      <c r="K20070" s="4"/>
      <c r="L20070" s="4"/>
      <c r="M20070" s="4"/>
    </row>
    <row r="20071" spans="2:13" x14ac:dyDescent="0.25">
      <c r="B20071" s="3">
        <v>17034</v>
      </c>
      <c r="C20071" s="3">
        <v>0</v>
      </c>
      <c r="G20071" s="4"/>
      <c r="H20071" s="4"/>
      <c r="I20071" s="4"/>
      <c r="J20071" s="4"/>
      <c r="K20071" s="4"/>
      <c r="L20071" s="4"/>
      <c r="M20071" s="4"/>
    </row>
    <row r="20072" spans="2:13" x14ac:dyDescent="0.25">
      <c r="B20072" s="3">
        <v>17035</v>
      </c>
      <c r="C20072" s="3">
        <v>0</v>
      </c>
      <c r="G20072" s="4"/>
      <c r="H20072" s="4"/>
      <c r="I20072" s="4"/>
      <c r="J20072" s="4"/>
      <c r="K20072" s="4"/>
      <c r="L20072" s="4"/>
      <c r="M20072" s="4"/>
    </row>
    <row r="20073" spans="2:13" x14ac:dyDescent="0.25">
      <c r="B20073" s="3">
        <v>17036</v>
      </c>
      <c r="C20073" s="3">
        <v>0</v>
      </c>
      <c r="G20073" s="4"/>
      <c r="H20073" s="4"/>
      <c r="I20073" s="4"/>
      <c r="J20073" s="4"/>
      <c r="K20073" s="4"/>
      <c r="L20073" s="4"/>
      <c r="M20073" s="4"/>
    </row>
    <row r="20074" spans="2:13" x14ac:dyDescent="0.25">
      <c r="B20074" s="3">
        <v>17037</v>
      </c>
      <c r="C20074" s="3">
        <v>0</v>
      </c>
      <c r="G20074" s="4"/>
      <c r="H20074" s="4"/>
      <c r="I20074" s="4"/>
      <c r="J20074" s="4"/>
      <c r="K20074" s="4"/>
      <c r="L20074" s="4"/>
      <c r="M20074" s="4"/>
    </row>
    <row r="20075" spans="2:13" x14ac:dyDescent="0.25">
      <c r="B20075" s="3">
        <v>17038</v>
      </c>
      <c r="C20075" s="3">
        <v>0</v>
      </c>
      <c r="G20075" s="4"/>
      <c r="H20075" s="4"/>
      <c r="I20075" s="4"/>
      <c r="J20075" s="4"/>
      <c r="K20075" s="4"/>
      <c r="L20075" s="4"/>
      <c r="M20075" s="4"/>
    </row>
    <row r="20076" spans="2:13" x14ac:dyDescent="0.25">
      <c r="B20076" s="3">
        <v>17039</v>
      </c>
      <c r="C20076" s="3">
        <v>0</v>
      </c>
      <c r="G20076" s="4"/>
      <c r="H20076" s="4"/>
      <c r="I20076" s="4"/>
      <c r="J20076" s="4"/>
      <c r="K20076" s="4"/>
      <c r="L20076" s="4"/>
      <c r="M20076" s="4"/>
    </row>
    <row r="20077" spans="2:13" x14ac:dyDescent="0.25">
      <c r="B20077" s="3">
        <v>17040</v>
      </c>
      <c r="C20077" s="3">
        <v>0</v>
      </c>
      <c r="G20077" s="4"/>
      <c r="H20077" s="4"/>
      <c r="I20077" s="4"/>
      <c r="J20077" s="4"/>
      <c r="K20077" s="4"/>
      <c r="L20077" s="4"/>
      <c r="M20077" s="4"/>
    </row>
    <row r="20078" spans="2:13" x14ac:dyDescent="0.25">
      <c r="B20078" s="3">
        <v>17041</v>
      </c>
      <c r="C20078" s="3">
        <v>0</v>
      </c>
      <c r="G20078" s="4"/>
      <c r="H20078" s="4"/>
      <c r="I20078" s="4"/>
      <c r="J20078" s="4"/>
      <c r="K20078" s="4"/>
      <c r="L20078" s="4"/>
      <c r="M20078" s="4"/>
    </row>
    <row r="20079" spans="2:13" x14ac:dyDescent="0.25">
      <c r="B20079" s="3">
        <v>17042</v>
      </c>
      <c r="C20079" s="3">
        <v>0</v>
      </c>
      <c r="G20079" s="4"/>
      <c r="H20079" s="4"/>
      <c r="I20079" s="4"/>
      <c r="J20079" s="4"/>
      <c r="K20079" s="4"/>
      <c r="L20079" s="4"/>
      <c r="M20079" s="4"/>
    </row>
    <row r="20080" spans="2:13" x14ac:dyDescent="0.25">
      <c r="B20080" s="3">
        <v>17043</v>
      </c>
      <c r="C20080" s="3">
        <v>0</v>
      </c>
      <c r="G20080" s="4"/>
      <c r="H20080" s="4"/>
      <c r="I20080" s="4"/>
      <c r="J20080" s="4"/>
      <c r="K20080" s="4"/>
      <c r="L20080" s="4"/>
      <c r="M20080" s="4"/>
    </row>
    <row r="20081" spans="2:13" x14ac:dyDescent="0.25">
      <c r="B20081" s="3">
        <v>17044</v>
      </c>
      <c r="C20081" s="3">
        <v>0</v>
      </c>
      <c r="G20081" s="4"/>
      <c r="H20081" s="4"/>
      <c r="I20081" s="4"/>
      <c r="J20081" s="4"/>
      <c r="K20081" s="4"/>
      <c r="L20081" s="4"/>
      <c r="M20081" s="4"/>
    </row>
    <row r="20082" spans="2:13" x14ac:dyDescent="0.25">
      <c r="B20082" s="3">
        <v>17045</v>
      </c>
      <c r="C20082" s="3">
        <v>0</v>
      </c>
      <c r="G20082" s="4"/>
      <c r="H20082" s="4"/>
      <c r="I20082" s="4"/>
      <c r="J20082" s="4"/>
      <c r="K20082" s="4"/>
      <c r="L20082" s="4"/>
      <c r="M20082" s="4"/>
    </row>
    <row r="20083" spans="2:13" x14ac:dyDescent="0.25">
      <c r="B20083" s="3">
        <v>18032</v>
      </c>
      <c r="C20083" s="3">
        <v>0</v>
      </c>
      <c r="G20083" s="4"/>
      <c r="H20083" s="4"/>
      <c r="I20083" s="4"/>
      <c r="J20083" s="4"/>
      <c r="K20083" s="4"/>
      <c r="L20083" s="4"/>
      <c r="M20083" s="4"/>
    </row>
    <row r="20084" spans="2:13" x14ac:dyDescent="0.25">
      <c r="B20084" s="3">
        <v>18033</v>
      </c>
      <c r="C20084" s="3">
        <v>0</v>
      </c>
      <c r="G20084" s="4"/>
      <c r="H20084" s="4"/>
      <c r="I20084" s="4"/>
      <c r="J20084" s="4"/>
      <c r="K20084" s="4"/>
      <c r="L20084" s="4"/>
      <c r="M20084" s="4"/>
    </row>
    <row r="20085" spans="2:13" x14ac:dyDescent="0.25">
      <c r="B20085" s="3">
        <v>18034</v>
      </c>
      <c r="C20085" s="3">
        <v>0</v>
      </c>
      <c r="G20085" s="4"/>
      <c r="H20085" s="4"/>
      <c r="I20085" s="4"/>
      <c r="J20085" s="4"/>
      <c r="K20085" s="4"/>
      <c r="L20085" s="4"/>
      <c r="M20085" s="4"/>
    </row>
    <row r="20086" spans="2:13" x14ac:dyDescent="0.25">
      <c r="B20086" s="3">
        <v>18035</v>
      </c>
      <c r="C20086" s="3">
        <v>0</v>
      </c>
      <c r="G20086" s="4"/>
      <c r="H20086" s="4"/>
      <c r="I20086" s="4"/>
      <c r="J20086" s="4"/>
      <c r="K20086" s="4"/>
      <c r="L20086" s="4"/>
      <c r="M20086" s="4"/>
    </row>
    <row r="20087" spans="2:13" x14ac:dyDescent="0.25">
      <c r="B20087" s="3">
        <v>18036</v>
      </c>
      <c r="C20087" s="3">
        <v>0</v>
      </c>
      <c r="G20087" s="4"/>
      <c r="H20087" s="4"/>
      <c r="I20087" s="4"/>
      <c r="J20087" s="4"/>
      <c r="K20087" s="4"/>
      <c r="L20087" s="4"/>
      <c r="M20087" s="4"/>
    </row>
    <row r="20088" spans="2:13" x14ac:dyDescent="0.25">
      <c r="B20088" s="3">
        <v>18037</v>
      </c>
      <c r="C20088" s="3">
        <v>0</v>
      </c>
      <c r="G20088" s="4"/>
      <c r="H20088" s="4"/>
      <c r="I20088" s="4"/>
      <c r="J20088" s="4"/>
      <c r="K20088" s="4"/>
      <c r="L20088" s="4"/>
      <c r="M20088" s="4"/>
    </row>
    <row r="20089" spans="2:13" x14ac:dyDescent="0.25">
      <c r="B20089" s="3">
        <v>18038</v>
      </c>
      <c r="C20089" s="3">
        <v>0</v>
      </c>
      <c r="G20089" s="4"/>
      <c r="H20089" s="4"/>
      <c r="I20089" s="4"/>
      <c r="J20089" s="4"/>
      <c r="K20089" s="4"/>
      <c r="L20089" s="4"/>
      <c r="M20089" s="4"/>
    </row>
    <row r="20090" spans="2:13" x14ac:dyDescent="0.25">
      <c r="B20090" s="3">
        <v>18039</v>
      </c>
      <c r="C20090" s="3">
        <v>0</v>
      </c>
      <c r="G20090" s="4"/>
      <c r="H20090" s="4"/>
      <c r="I20090" s="4"/>
      <c r="J20090" s="4"/>
      <c r="K20090" s="4"/>
      <c r="L20090" s="4"/>
      <c r="M20090" s="4"/>
    </row>
    <row r="20091" spans="2:13" x14ac:dyDescent="0.25">
      <c r="B20091" s="3">
        <v>18040</v>
      </c>
      <c r="C20091" s="3">
        <v>0</v>
      </c>
      <c r="G20091" s="4"/>
      <c r="H20091" s="4"/>
      <c r="I20091" s="4"/>
      <c r="J20091" s="4"/>
      <c r="K20091" s="4"/>
      <c r="L20091" s="4"/>
      <c r="M20091" s="4"/>
    </row>
    <row r="20092" spans="2:13" x14ac:dyDescent="0.25">
      <c r="B20092" s="3">
        <v>18041</v>
      </c>
      <c r="C20092" s="3">
        <v>0</v>
      </c>
      <c r="G20092" s="4"/>
      <c r="H20092" s="4"/>
      <c r="I20092" s="4"/>
      <c r="J20092" s="4"/>
      <c r="K20092" s="4"/>
      <c r="L20092" s="4"/>
      <c r="M20092" s="4"/>
    </row>
    <row r="20093" spans="2:13" x14ac:dyDescent="0.25">
      <c r="B20093" s="3">
        <v>18042</v>
      </c>
      <c r="C20093" s="3">
        <v>0</v>
      </c>
      <c r="G20093" s="4"/>
      <c r="H20093" s="4"/>
      <c r="I20093" s="4"/>
      <c r="J20093" s="4"/>
      <c r="K20093" s="4"/>
      <c r="L20093" s="4"/>
      <c r="M20093" s="4"/>
    </row>
    <row r="20094" spans="2:13" x14ac:dyDescent="0.25">
      <c r="B20094" s="3">
        <v>18043</v>
      </c>
      <c r="C20094" s="3">
        <v>0</v>
      </c>
      <c r="G20094" s="4"/>
      <c r="H20094" s="4"/>
      <c r="I20094" s="4"/>
      <c r="J20094" s="4"/>
      <c r="K20094" s="4"/>
      <c r="L20094" s="4"/>
      <c r="M20094" s="4"/>
    </row>
    <row r="20095" spans="2:13" x14ac:dyDescent="0.25">
      <c r="B20095" s="3">
        <v>18044</v>
      </c>
      <c r="C20095" s="3">
        <v>0</v>
      </c>
      <c r="G20095" s="4"/>
      <c r="H20095" s="4"/>
      <c r="I20095" s="4"/>
      <c r="J20095" s="4"/>
      <c r="K20095" s="4"/>
      <c r="L20095" s="4"/>
      <c r="M20095" s="4"/>
    </row>
    <row r="20096" spans="2:13" x14ac:dyDescent="0.25">
      <c r="B20096" s="3">
        <v>18045</v>
      </c>
      <c r="C20096" s="3">
        <v>0</v>
      </c>
      <c r="G20096" s="4"/>
      <c r="H20096" s="4"/>
      <c r="I20096" s="4"/>
      <c r="J20096" s="4"/>
      <c r="K20096" s="4"/>
      <c r="L20096" s="4"/>
      <c r="M20096" s="4"/>
    </row>
    <row r="20097" spans="2:13" x14ac:dyDescent="0.25">
      <c r="B20097" s="3">
        <v>18046</v>
      </c>
      <c r="C20097" s="3">
        <v>0</v>
      </c>
      <c r="G20097" s="4"/>
      <c r="H20097" s="4"/>
      <c r="I20097" s="4"/>
      <c r="J20097" s="4"/>
      <c r="K20097" s="4"/>
      <c r="L20097" s="4"/>
      <c r="M20097" s="4"/>
    </row>
    <row r="20098" spans="2:13" x14ac:dyDescent="0.25">
      <c r="B20098" s="3">
        <v>19035</v>
      </c>
      <c r="C20098" s="3">
        <v>0</v>
      </c>
      <c r="G20098" s="4"/>
      <c r="H20098" s="4"/>
      <c r="I20098" s="4"/>
      <c r="J20098" s="4"/>
      <c r="K20098" s="4"/>
      <c r="L20098" s="4"/>
      <c r="M20098" s="4"/>
    </row>
    <row r="20099" spans="2:13" x14ac:dyDescent="0.25">
      <c r="B20099" s="3">
        <v>19036</v>
      </c>
      <c r="C20099" s="3">
        <v>0</v>
      </c>
      <c r="G20099" s="4"/>
      <c r="H20099" s="4"/>
      <c r="I20099" s="4"/>
      <c r="J20099" s="4"/>
      <c r="K20099" s="4"/>
      <c r="L20099" s="4"/>
      <c r="M20099" s="4"/>
    </row>
    <row r="20100" spans="2:13" x14ac:dyDescent="0.25">
      <c r="B20100" s="3">
        <v>19037</v>
      </c>
      <c r="C20100" s="3">
        <v>0</v>
      </c>
      <c r="G20100" s="4"/>
      <c r="H20100" s="4"/>
      <c r="I20100" s="4"/>
      <c r="J20100" s="4"/>
      <c r="K20100" s="4"/>
      <c r="L20100" s="4"/>
      <c r="M20100" s="4"/>
    </row>
    <row r="20101" spans="2:13" x14ac:dyDescent="0.25">
      <c r="B20101" s="3">
        <v>19038</v>
      </c>
      <c r="C20101" s="3">
        <v>0</v>
      </c>
      <c r="G20101" s="4"/>
      <c r="H20101" s="4"/>
      <c r="I20101" s="4"/>
      <c r="J20101" s="4"/>
      <c r="K20101" s="4"/>
      <c r="L20101" s="4"/>
      <c r="M20101" s="4"/>
    </row>
    <row r="20102" spans="2:13" x14ac:dyDescent="0.25">
      <c r="B20102" s="3">
        <v>19039</v>
      </c>
      <c r="C20102" s="3">
        <v>0</v>
      </c>
      <c r="G20102" s="4"/>
      <c r="H20102" s="4"/>
      <c r="I20102" s="4"/>
      <c r="J20102" s="4"/>
      <c r="K20102" s="4"/>
      <c r="L20102" s="4"/>
      <c r="M20102" s="4"/>
    </row>
    <row r="20103" spans="2:13" x14ac:dyDescent="0.25">
      <c r="B20103" s="3">
        <v>19040</v>
      </c>
      <c r="C20103" s="3">
        <v>0</v>
      </c>
      <c r="G20103" s="4"/>
      <c r="H20103" s="4"/>
      <c r="I20103" s="4"/>
      <c r="J20103" s="4"/>
      <c r="K20103" s="4"/>
      <c r="L20103" s="4"/>
      <c r="M20103" s="4"/>
    </row>
    <row r="20104" spans="2:13" x14ac:dyDescent="0.25">
      <c r="B20104" s="3">
        <v>19041</v>
      </c>
      <c r="C20104" s="3">
        <v>0</v>
      </c>
      <c r="G20104" s="4"/>
      <c r="H20104" s="4"/>
      <c r="I20104" s="4"/>
      <c r="J20104" s="4"/>
      <c r="K20104" s="4"/>
      <c r="L20104" s="4"/>
      <c r="M20104" s="4"/>
    </row>
    <row r="20105" spans="2:13" x14ac:dyDescent="0.25">
      <c r="B20105" s="3">
        <v>19042</v>
      </c>
      <c r="C20105" s="3">
        <v>0</v>
      </c>
      <c r="G20105" s="4"/>
      <c r="H20105" s="4"/>
      <c r="I20105" s="4"/>
      <c r="J20105" s="4"/>
      <c r="K20105" s="4"/>
      <c r="L20105" s="4"/>
      <c r="M20105" s="4"/>
    </row>
    <row r="20106" spans="2:13" x14ac:dyDescent="0.25">
      <c r="B20106" s="3">
        <v>19043</v>
      </c>
      <c r="C20106" s="3">
        <v>0</v>
      </c>
      <c r="G20106" s="4"/>
      <c r="H20106" s="4"/>
      <c r="I20106" s="4"/>
      <c r="J20106" s="4"/>
      <c r="K20106" s="4"/>
      <c r="L20106" s="4"/>
      <c r="M20106" s="4"/>
    </row>
    <row r="20107" spans="2:13" x14ac:dyDescent="0.25">
      <c r="B20107" s="3">
        <v>19044</v>
      </c>
      <c r="C20107" s="3">
        <v>0</v>
      </c>
      <c r="G20107" s="4"/>
      <c r="H20107" s="4"/>
      <c r="I20107" s="4"/>
      <c r="J20107" s="4"/>
      <c r="K20107" s="4"/>
      <c r="L20107" s="4"/>
      <c r="M20107" s="4"/>
    </row>
    <row r="20108" spans="2:13" x14ac:dyDescent="0.25">
      <c r="B20108" s="3">
        <v>19045</v>
      </c>
      <c r="C20108" s="3">
        <v>0</v>
      </c>
      <c r="G20108" s="4"/>
      <c r="H20108" s="4"/>
      <c r="I20108" s="4"/>
      <c r="J20108" s="4"/>
      <c r="K20108" s="4"/>
      <c r="L20108" s="4"/>
      <c r="M20108" s="4"/>
    </row>
    <row r="20109" spans="2:13" x14ac:dyDescent="0.25">
      <c r="B20109" s="3">
        <v>19046</v>
      </c>
      <c r="C20109" s="3">
        <v>0</v>
      </c>
      <c r="G20109" s="4"/>
      <c r="H20109" s="4"/>
      <c r="I20109" s="4"/>
      <c r="J20109" s="4"/>
      <c r="K20109" s="4"/>
      <c r="L20109" s="4"/>
      <c r="M20109" s="4"/>
    </row>
    <row r="20110" spans="2:13" x14ac:dyDescent="0.25">
      <c r="B20110" s="3">
        <v>19047</v>
      </c>
      <c r="C20110" s="3">
        <v>0</v>
      </c>
      <c r="G20110" s="4"/>
      <c r="H20110" s="4"/>
      <c r="I20110" s="4"/>
      <c r="J20110" s="4"/>
      <c r="K20110" s="4"/>
      <c r="L20110" s="4"/>
      <c r="M20110" s="4"/>
    </row>
    <row r="20111" spans="2:13" x14ac:dyDescent="0.25">
      <c r="B20111" s="3">
        <v>19048</v>
      </c>
      <c r="C20111" s="3">
        <v>0</v>
      </c>
      <c r="G20111" s="4"/>
      <c r="H20111" s="4"/>
      <c r="I20111" s="4"/>
      <c r="J20111" s="4"/>
      <c r="K20111" s="4"/>
      <c r="L20111" s="4"/>
      <c r="M20111" s="4"/>
    </row>
    <row r="20112" spans="2:13" x14ac:dyDescent="0.25">
      <c r="B20112" s="3">
        <v>19049</v>
      </c>
      <c r="C20112" s="3">
        <v>0</v>
      </c>
      <c r="G20112" s="4"/>
      <c r="H20112" s="4"/>
      <c r="I20112" s="4"/>
      <c r="J20112" s="4"/>
      <c r="K20112" s="4"/>
      <c r="L20112" s="4"/>
      <c r="M20112" s="4"/>
    </row>
    <row r="20113" spans="2:13" x14ac:dyDescent="0.25">
      <c r="B20113" s="3">
        <v>19050</v>
      </c>
      <c r="C20113" s="3">
        <v>0</v>
      </c>
      <c r="G20113" s="4"/>
      <c r="H20113" s="4"/>
      <c r="I20113" s="4"/>
      <c r="J20113" s="4"/>
      <c r="K20113" s="4"/>
      <c r="L20113" s="4"/>
      <c r="M20113" s="4"/>
    </row>
    <row r="20114" spans="2:13" x14ac:dyDescent="0.25">
      <c r="B20114" s="3">
        <v>19051</v>
      </c>
      <c r="C20114" s="3">
        <v>0</v>
      </c>
      <c r="G20114" s="4"/>
      <c r="H20114" s="4"/>
      <c r="I20114" s="4"/>
      <c r="J20114" s="4"/>
      <c r="K20114" s="4"/>
      <c r="L20114" s="4"/>
      <c r="M20114" s="4"/>
    </row>
    <row r="20115" spans="2:13" x14ac:dyDescent="0.25">
      <c r="B20115" s="3">
        <v>20036</v>
      </c>
      <c r="C20115" s="3">
        <v>0</v>
      </c>
      <c r="G20115" s="4"/>
      <c r="H20115" s="4"/>
      <c r="I20115" s="4"/>
      <c r="J20115" s="4"/>
      <c r="K20115" s="4"/>
      <c r="L20115" s="4"/>
      <c r="M20115" s="4"/>
    </row>
    <row r="20116" spans="2:13" x14ac:dyDescent="0.25">
      <c r="B20116" s="3">
        <v>20037</v>
      </c>
      <c r="C20116" s="3">
        <v>0</v>
      </c>
      <c r="G20116" s="4"/>
      <c r="H20116" s="4"/>
      <c r="I20116" s="4"/>
      <c r="J20116" s="4"/>
      <c r="K20116" s="4"/>
      <c r="L20116" s="4"/>
      <c r="M20116" s="4"/>
    </row>
    <row r="20117" spans="2:13" x14ac:dyDescent="0.25">
      <c r="B20117" s="3">
        <v>20038</v>
      </c>
      <c r="C20117" s="3">
        <v>0</v>
      </c>
      <c r="G20117" s="4"/>
      <c r="H20117" s="4"/>
      <c r="I20117" s="4"/>
      <c r="J20117" s="4"/>
      <c r="K20117" s="4"/>
      <c r="L20117" s="4"/>
      <c r="M20117" s="4"/>
    </row>
    <row r="20118" spans="2:13" x14ac:dyDescent="0.25">
      <c r="B20118" s="3">
        <v>20039</v>
      </c>
      <c r="C20118" s="3">
        <v>0</v>
      </c>
      <c r="G20118" s="4"/>
      <c r="H20118" s="4"/>
      <c r="I20118" s="4"/>
      <c r="J20118" s="4"/>
      <c r="K20118" s="4"/>
      <c r="L20118" s="4"/>
      <c r="M20118" s="4"/>
    </row>
    <row r="20119" spans="2:13" x14ac:dyDescent="0.25">
      <c r="B20119" s="3">
        <v>20040</v>
      </c>
      <c r="C20119" s="3">
        <v>0</v>
      </c>
      <c r="G20119" s="4"/>
      <c r="H20119" s="4"/>
      <c r="I20119" s="4"/>
      <c r="J20119" s="4"/>
      <c r="K20119" s="4"/>
      <c r="L20119" s="4"/>
      <c r="M20119" s="4"/>
    </row>
    <row r="20120" spans="2:13" x14ac:dyDescent="0.25">
      <c r="B20120" s="3">
        <v>20041</v>
      </c>
      <c r="C20120" s="3">
        <v>0</v>
      </c>
      <c r="G20120" s="4"/>
      <c r="H20120" s="4"/>
      <c r="I20120" s="4"/>
      <c r="J20120" s="4"/>
      <c r="K20120" s="4"/>
      <c r="L20120" s="4"/>
      <c r="M20120" s="4"/>
    </row>
    <row r="20121" spans="2:13" x14ac:dyDescent="0.25">
      <c r="B20121" s="3">
        <v>20042</v>
      </c>
      <c r="C20121" s="3">
        <v>0</v>
      </c>
      <c r="G20121" s="4"/>
      <c r="H20121" s="4"/>
      <c r="I20121" s="4"/>
      <c r="J20121" s="4"/>
      <c r="K20121" s="4"/>
      <c r="L20121" s="4"/>
      <c r="M20121" s="4"/>
    </row>
    <row r="20122" spans="2:13" x14ac:dyDescent="0.25">
      <c r="B20122" s="3">
        <v>20043</v>
      </c>
      <c r="C20122" s="3">
        <v>0</v>
      </c>
      <c r="G20122" s="4"/>
      <c r="H20122" s="4"/>
      <c r="I20122" s="4"/>
      <c r="J20122" s="4"/>
      <c r="K20122" s="4"/>
      <c r="L20122" s="4"/>
      <c r="M20122" s="4"/>
    </row>
    <row r="20123" spans="2:13" x14ac:dyDescent="0.25">
      <c r="B20123" s="3">
        <v>20044</v>
      </c>
      <c r="C20123" s="3">
        <v>0</v>
      </c>
      <c r="G20123" s="4"/>
      <c r="H20123" s="4"/>
      <c r="I20123" s="4"/>
      <c r="J20123" s="4"/>
      <c r="K20123" s="4"/>
      <c r="L20123" s="4"/>
      <c r="M20123" s="4"/>
    </row>
    <row r="20124" spans="2:13" x14ac:dyDescent="0.25">
      <c r="B20124" s="3">
        <v>20045</v>
      </c>
      <c r="C20124" s="3">
        <v>0</v>
      </c>
      <c r="G20124" s="4"/>
      <c r="H20124" s="4"/>
      <c r="I20124" s="4"/>
      <c r="J20124" s="4"/>
      <c r="K20124" s="4"/>
      <c r="L20124" s="4"/>
      <c r="M20124" s="4"/>
    </row>
    <row r="20125" spans="2:13" x14ac:dyDescent="0.25">
      <c r="B20125" s="3">
        <v>20046</v>
      </c>
      <c r="C20125" s="3">
        <v>0</v>
      </c>
      <c r="G20125" s="4"/>
      <c r="H20125" s="4"/>
      <c r="I20125" s="4"/>
      <c r="J20125" s="4"/>
      <c r="K20125" s="4"/>
      <c r="L20125" s="4"/>
      <c r="M20125" s="4"/>
    </row>
    <row r="20126" spans="2:13" x14ac:dyDescent="0.25">
      <c r="B20126" s="3">
        <v>20047</v>
      </c>
      <c r="C20126" s="3">
        <v>0</v>
      </c>
      <c r="G20126" s="4"/>
      <c r="H20126" s="4"/>
      <c r="I20126" s="4"/>
      <c r="J20126" s="4"/>
      <c r="K20126" s="4"/>
      <c r="L20126" s="4"/>
      <c r="M20126" s="4"/>
    </row>
    <row r="20127" spans="2:13" x14ac:dyDescent="0.25">
      <c r="B20127" s="3">
        <v>20048</v>
      </c>
      <c r="C20127" s="3">
        <v>0</v>
      </c>
      <c r="G20127" s="4"/>
      <c r="H20127" s="4"/>
      <c r="I20127" s="4"/>
      <c r="J20127" s="4"/>
      <c r="K20127" s="4"/>
      <c r="L20127" s="4"/>
      <c r="M20127" s="4"/>
    </row>
    <row r="20128" spans="2:13" x14ac:dyDescent="0.25">
      <c r="B20128" s="3">
        <v>20049</v>
      </c>
      <c r="C20128" s="3">
        <v>0</v>
      </c>
      <c r="G20128" s="4"/>
      <c r="H20128" s="4"/>
      <c r="I20128" s="4"/>
      <c r="J20128" s="4"/>
      <c r="K20128" s="4"/>
      <c r="L20128" s="4"/>
      <c r="M20128" s="4"/>
    </row>
    <row r="20129" spans="2:13" x14ac:dyDescent="0.25">
      <c r="B20129" s="3">
        <v>20050</v>
      </c>
      <c r="C20129" s="3">
        <v>0</v>
      </c>
      <c r="G20129" s="4"/>
      <c r="H20129" s="4"/>
      <c r="I20129" s="4"/>
      <c r="J20129" s="4"/>
      <c r="K20129" s="4"/>
      <c r="L20129" s="4"/>
      <c r="M20129" s="4"/>
    </row>
    <row r="20130" spans="2:13" x14ac:dyDescent="0.25">
      <c r="B20130" s="3">
        <v>20051</v>
      </c>
      <c r="C20130" s="3">
        <v>0</v>
      </c>
      <c r="G20130" s="4"/>
      <c r="H20130" s="4"/>
      <c r="I20130" s="4"/>
      <c r="J20130" s="4"/>
      <c r="K20130" s="4"/>
      <c r="L20130" s="4"/>
      <c r="M20130" s="4"/>
    </row>
    <row r="20131" spans="2:13" x14ac:dyDescent="0.25">
      <c r="B20131" s="3">
        <v>21040</v>
      </c>
      <c r="C20131" s="3">
        <v>0</v>
      </c>
      <c r="G20131" s="4"/>
      <c r="H20131" s="4"/>
      <c r="I20131" s="4"/>
      <c r="J20131" s="4"/>
      <c r="K20131" s="4"/>
      <c r="L20131" s="4"/>
      <c r="M20131" s="4"/>
    </row>
    <row r="20132" spans="2:13" x14ac:dyDescent="0.25">
      <c r="B20132" s="3">
        <v>21041</v>
      </c>
      <c r="C20132" s="3">
        <v>0</v>
      </c>
      <c r="G20132" s="4"/>
      <c r="H20132" s="4"/>
      <c r="I20132" s="4"/>
      <c r="J20132" s="4"/>
      <c r="K20132" s="4"/>
      <c r="L20132" s="4"/>
      <c r="M20132" s="4"/>
    </row>
    <row r="20133" spans="2:13" x14ac:dyDescent="0.25">
      <c r="B20133" s="3">
        <v>21042</v>
      </c>
      <c r="C20133" s="3">
        <v>0</v>
      </c>
      <c r="G20133" s="4"/>
      <c r="H20133" s="4"/>
      <c r="I20133" s="4"/>
      <c r="J20133" s="4"/>
      <c r="K20133" s="4"/>
      <c r="L20133" s="4"/>
      <c r="M20133" s="4"/>
    </row>
    <row r="20134" spans="2:13" x14ac:dyDescent="0.25">
      <c r="B20134" s="3">
        <v>21043</v>
      </c>
      <c r="C20134" s="3">
        <v>0</v>
      </c>
      <c r="G20134" s="4"/>
      <c r="H20134" s="4"/>
      <c r="I20134" s="4"/>
      <c r="J20134" s="4"/>
      <c r="K20134" s="4"/>
      <c r="L20134" s="4"/>
      <c r="M20134" s="4"/>
    </row>
    <row r="20135" spans="2:13" x14ac:dyDescent="0.25">
      <c r="B20135" s="3">
        <v>21044</v>
      </c>
      <c r="C20135" s="3">
        <v>0</v>
      </c>
      <c r="G20135" s="4"/>
      <c r="H20135" s="4"/>
      <c r="I20135" s="4"/>
      <c r="J20135" s="4"/>
      <c r="K20135" s="4"/>
      <c r="L20135" s="4"/>
      <c r="M20135" s="4"/>
    </row>
    <row r="20136" spans="2:13" x14ac:dyDescent="0.25">
      <c r="B20136" s="3">
        <v>21045</v>
      </c>
      <c r="C20136" s="3">
        <v>0</v>
      </c>
      <c r="G20136" s="4"/>
      <c r="H20136" s="4"/>
      <c r="I20136" s="4"/>
      <c r="J20136" s="4"/>
      <c r="K20136" s="4"/>
      <c r="L20136" s="4"/>
      <c r="M20136" s="4"/>
    </row>
    <row r="20137" spans="2:13" x14ac:dyDescent="0.25">
      <c r="B20137" s="3">
        <v>21046</v>
      </c>
      <c r="C20137" s="3">
        <v>0</v>
      </c>
      <c r="G20137" s="4"/>
      <c r="H20137" s="4"/>
      <c r="I20137" s="4"/>
      <c r="J20137" s="4"/>
      <c r="K20137" s="4"/>
      <c r="L20137" s="4"/>
      <c r="M20137" s="4"/>
    </row>
    <row r="20138" spans="2:13" x14ac:dyDescent="0.25">
      <c r="B20138" s="3">
        <v>21047</v>
      </c>
      <c r="C20138" s="3">
        <v>0</v>
      </c>
      <c r="G20138" s="4"/>
      <c r="H20138" s="4"/>
      <c r="I20138" s="4"/>
      <c r="J20138" s="4"/>
      <c r="K20138" s="4"/>
      <c r="L20138" s="4"/>
      <c r="M20138" s="4"/>
    </row>
    <row r="20139" spans="2:13" x14ac:dyDescent="0.25">
      <c r="B20139" s="3">
        <v>21048</v>
      </c>
      <c r="C20139" s="3">
        <v>0</v>
      </c>
      <c r="G20139" s="4"/>
      <c r="H20139" s="4"/>
      <c r="I20139" s="4"/>
      <c r="J20139" s="4"/>
      <c r="K20139" s="4"/>
      <c r="L20139" s="4"/>
      <c r="M20139" s="4"/>
    </row>
    <row r="20140" spans="2:13" x14ac:dyDescent="0.25">
      <c r="B20140" s="3">
        <v>21049</v>
      </c>
      <c r="C20140" s="3">
        <v>0</v>
      </c>
      <c r="G20140" s="4"/>
      <c r="H20140" s="4"/>
      <c r="I20140" s="4"/>
      <c r="J20140" s="4"/>
      <c r="K20140" s="4"/>
      <c r="L20140" s="4"/>
      <c r="M20140" s="4"/>
    </row>
    <row r="20141" spans="2:13" x14ac:dyDescent="0.25">
      <c r="B20141" s="3">
        <v>21050</v>
      </c>
      <c r="C20141" s="3">
        <v>0</v>
      </c>
      <c r="G20141" s="4"/>
      <c r="H20141" s="4"/>
      <c r="I20141" s="4"/>
      <c r="J20141" s="4"/>
      <c r="K20141" s="4"/>
      <c r="L20141" s="4"/>
      <c r="M20141" s="4"/>
    </row>
    <row r="20142" spans="2:13" x14ac:dyDescent="0.25">
      <c r="B20142" s="3">
        <v>21051</v>
      </c>
      <c r="C20142" s="3">
        <v>0</v>
      </c>
      <c r="G20142" s="4"/>
      <c r="H20142" s="4"/>
      <c r="I20142" s="4"/>
      <c r="J20142" s="4"/>
      <c r="K20142" s="4"/>
      <c r="L20142" s="4"/>
      <c r="M20142" s="4"/>
    </row>
    <row r="20143" spans="2:13" x14ac:dyDescent="0.25">
      <c r="B20143" s="3">
        <v>22041</v>
      </c>
      <c r="C20143" s="3">
        <v>0</v>
      </c>
      <c r="G20143" s="4"/>
      <c r="H20143" s="4"/>
      <c r="I20143" s="4"/>
      <c r="J20143" s="4"/>
      <c r="K20143" s="4"/>
      <c r="L20143" s="4"/>
      <c r="M20143" s="4"/>
    </row>
    <row r="20144" spans="2:13" x14ac:dyDescent="0.25">
      <c r="B20144" s="3">
        <v>22042</v>
      </c>
      <c r="C20144" s="3">
        <v>0</v>
      </c>
      <c r="G20144" s="4"/>
      <c r="H20144" s="4"/>
      <c r="I20144" s="4"/>
      <c r="J20144" s="4"/>
      <c r="K20144" s="4"/>
      <c r="L20144" s="4"/>
      <c r="M20144" s="4"/>
    </row>
    <row r="20145" spans="2:13" x14ac:dyDescent="0.25">
      <c r="B20145" s="3">
        <v>22043</v>
      </c>
      <c r="C20145" s="3">
        <v>0</v>
      </c>
      <c r="G20145" s="4"/>
      <c r="H20145" s="4"/>
      <c r="I20145" s="4"/>
      <c r="J20145" s="4"/>
      <c r="K20145" s="4"/>
      <c r="L20145" s="4"/>
      <c r="M20145" s="4"/>
    </row>
    <row r="20146" spans="2:13" x14ac:dyDescent="0.25">
      <c r="B20146" s="3">
        <v>22044</v>
      </c>
      <c r="C20146" s="3">
        <v>0</v>
      </c>
      <c r="G20146" s="4"/>
      <c r="H20146" s="4"/>
      <c r="I20146" s="4"/>
      <c r="J20146" s="4"/>
      <c r="K20146" s="4"/>
      <c r="L20146" s="4"/>
      <c r="M20146" s="4"/>
    </row>
    <row r="20147" spans="2:13" x14ac:dyDescent="0.25">
      <c r="B20147" s="3">
        <v>22045</v>
      </c>
      <c r="C20147" s="3">
        <v>0</v>
      </c>
      <c r="G20147" s="4"/>
      <c r="H20147" s="4"/>
      <c r="I20147" s="4"/>
      <c r="J20147" s="4"/>
      <c r="K20147" s="4"/>
      <c r="L20147" s="4"/>
      <c r="M20147" s="4"/>
    </row>
    <row r="20148" spans="2:13" x14ac:dyDescent="0.25">
      <c r="B20148" s="3">
        <v>22046</v>
      </c>
      <c r="C20148" s="3">
        <v>0</v>
      </c>
      <c r="G20148" s="4"/>
      <c r="H20148" s="4"/>
      <c r="I20148" s="4"/>
      <c r="J20148" s="4"/>
      <c r="K20148" s="4"/>
      <c r="L20148" s="4"/>
      <c r="M20148" s="4"/>
    </row>
    <row r="20149" spans="2:13" x14ac:dyDescent="0.25">
      <c r="B20149" s="3">
        <v>22047</v>
      </c>
      <c r="C20149" s="3">
        <v>0</v>
      </c>
      <c r="G20149" s="4"/>
      <c r="H20149" s="4"/>
      <c r="I20149" s="4"/>
      <c r="J20149" s="4"/>
      <c r="K20149" s="4"/>
      <c r="L20149" s="4"/>
      <c r="M20149" s="4"/>
    </row>
    <row r="20150" spans="2:13" x14ac:dyDescent="0.25">
      <c r="B20150" s="3">
        <v>22048</v>
      </c>
      <c r="C20150" s="3">
        <v>0</v>
      </c>
      <c r="G20150" s="4"/>
      <c r="H20150" s="4"/>
      <c r="I20150" s="4"/>
      <c r="J20150" s="4"/>
      <c r="K20150" s="4"/>
      <c r="L20150" s="4"/>
      <c r="M20150" s="4"/>
    </row>
    <row r="20151" spans="2:13" x14ac:dyDescent="0.25">
      <c r="B20151" s="3">
        <v>22049</v>
      </c>
      <c r="C20151" s="3">
        <v>0</v>
      </c>
      <c r="G20151" s="4"/>
      <c r="H20151" s="4"/>
      <c r="I20151" s="4"/>
      <c r="J20151" s="4"/>
      <c r="K20151" s="4"/>
      <c r="L20151" s="4"/>
      <c r="M20151" s="4"/>
    </row>
    <row r="20152" spans="2:13" x14ac:dyDescent="0.25">
      <c r="B20152" s="3">
        <v>22050</v>
      </c>
      <c r="C20152" s="3">
        <v>0</v>
      </c>
      <c r="G20152" s="4"/>
      <c r="H20152" s="4"/>
      <c r="I20152" s="4"/>
      <c r="J20152" s="4"/>
      <c r="K20152" s="4"/>
      <c r="L20152" s="4"/>
      <c r="M20152" s="4"/>
    </row>
    <row r="20153" spans="2:13" x14ac:dyDescent="0.25">
      <c r="B20153" s="3">
        <v>22051</v>
      </c>
      <c r="C20153" s="3">
        <v>0</v>
      </c>
      <c r="G20153" s="4"/>
      <c r="H20153" s="4"/>
      <c r="I20153" s="4"/>
      <c r="J20153" s="4"/>
      <c r="K20153" s="4"/>
      <c r="L20153" s="4"/>
      <c r="M20153" s="4"/>
    </row>
    <row r="20154" spans="2:13" x14ac:dyDescent="0.25">
      <c r="B20154" s="3">
        <v>22052</v>
      </c>
      <c r="C20154" s="3">
        <v>0</v>
      </c>
      <c r="G20154" s="4"/>
      <c r="H20154" s="4"/>
      <c r="I20154" s="4"/>
      <c r="J20154" s="4"/>
      <c r="K20154" s="4"/>
      <c r="L20154" s="4"/>
      <c r="M20154" s="4"/>
    </row>
    <row r="20155" spans="2:13" x14ac:dyDescent="0.25">
      <c r="B20155" s="3">
        <v>22053</v>
      </c>
      <c r="C20155" s="3">
        <v>0</v>
      </c>
      <c r="G20155" s="4"/>
      <c r="H20155" s="4"/>
      <c r="I20155" s="4"/>
      <c r="J20155" s="4"/>
      <c r="K20155" s="4"/>
      <c r="L20155" s="4"/>
      <c r="M20155" s="4"/>
    </row>
    <row r="20156" spans="2:13" x14ac:dyDescent="0.25">
      <c r="B20156" s="3">
        <v>22054</v>
      </c>
      <c r="C20156" s="3">
        <v>0</v>
      </c>
      <c r="G20156" s="4"/>
      <c r="H20156" s="4"/>
      <c r="I20156" s="4"/>
      <c r="J20156" s="4"/>
      <c r="K20156" s="4"/>
      <c r="L20156" s="4"/>
      <c r="M20156" s="4"/>
    </row>
    <row r="20157" spans="2:13" x14ac:dyDescent="0.25">
      <c r="B20157" s="3">
        <v>23044</v>
      </c>
      <c r="C20157" s="3">
        <v>0</v>
      </c>
      <c r="G20157" s="4"/>
      <c r="H20157" s="4"/>
      <c r="I20157" s="4"/>
      <c r="J20157" s="4"/>
      <c r="K20157" s="4"/>
      <c r="L20157" s="4"/>
      <c r="M20157" s="4"/>
    </row>
    <row r="20158" spans="2:13" x14ac:dyDescent="0.25">
      <c r="B20158" s="3">
        <v>23045</v>
      </c>
      <c r="C20158" s="3">
        <v>0</v>
      </c>
      <c r="G20158" s="4"/>
      <c r="H20158" s="4"/>
      <c r="I20158" s="4"/>
      <c r="J20158" s="4"/>
      <c r="K20158" s="4"/>
      <c r="L20158" s="4"/>
      <c r="M20158" s="4"/>
    </row>
    <row r="20159" spans="2:13" x14ac:dyDescent="0.25">
      <c r="B20159" s="3">
        <v>23046</v>
      </c>
      <c r="C20159" s="3">
        <v>0</v>
      </c>
      <c r="G20159" s="4"/>
      <c r="H20159" s="4"/>
      <c r="I20159" s="4"/>
      <c r="J20159" s="4"/>
      <c r="K20159" s="4"/>
      <c r="L20159" s="4"/>
      <c r="M20159" s="4"/>
    </row>
    <row r="20160" spans="2:13" x14ac:dyDescent="0.25">
      <c r="B20160" s="3">
        <v>23047</v>
      </c>
      <c r="C20160" s="3">
        <v>0</v>
      </c>
      <c r="G20160" s="4"/>
      <c r="H20160" s="4"/>
      <c r="I20160" s="4"/>
      <c r="J20160" s="4"/>
      <c r="K20160" s="4"/>
      <c r="L20160" s="4"/>
      <c r="M20160" s="4"/>
    </row>
    <row r="20161" spans="2:13" x14ac:dyDescent="0.25">
      <c r="B20161" s="3">
        <v>23048</v>
      </c>
      <c r="C20161" s="3">
        <v>0</v>
      </c>
      <c r="G20161" s="4"/>
      <c r="H20161" s="4"/>
      <c r="I20161" s="4"/>
      <c r="J20161" s="4"/>
      <c r="K20161" s="4"/>
      <c r="L20161" s="4"/>
      <c r="M20161" s="4"/>
    </row>
    <row r="20162" spans="2:13" x14ac:dyDescent="0.25">
      <c r="B20162" s="3">
        <v>23049</v>
      </c>
      <c r="C20162" s="3">
        <v>0</v>
      </c>
      <c r="G20162" s="4"/>
      <c r="H20162" s="4"/>
      <c r="I20162" s="4"/>
      <c r="J20162" s="4"/>
      <c r="K20162" s="4"/>
      <c r="L20162" s="4"/>
      <c r="M20162" s="4"/>
    </row>
    <row r="20163" spans="2:13" x14ac:dyDescent="0.25">
      <c r="B20163" s="3">
        <v>23050</v>
      </c>
      <c r="C20163" s="3">
        <v>0</v>
      </c>
      <c r="G20163" s="4"/>
      <c r="H20163" s="4"/>
      <c r="I20163" s="4"/>
      <c r="J20163" s="4"/>
      <c r="K20163" s="4"/>
      <c r="L20163" s="4"/>
      <c r="M20163" s="4"/>
    </row>
    <row r="20164" spans="2:13" x14ac:dyDescent="0.25">
      <c r="B20164" s="3">
        <v>23051</v>
      </c>
      <c r="C20164" s="3">
        <v>0</v>
      </c>
      <c r="G20164" s="4"/>
      <c r="H20164" s="4"/>
      <c r="I20164" s="4"/>
      <c r="J20164" s="4"/>
      <c r="K20164" s="4"/>
      <c r="L20164" s="4"/>
      <c r="M20164" s="4"/>
    </row>
    <row r="20165" spans="2:13" x14ac:dyDescent="0.25">
      <c r="B20165" s="3">
        <v>23052</v>
      </c>
      <c r="C20165" s="3">
        <v>0</v>
      </c>
      <c r="G20165" s="4"/>
      <c r="H20165" s="4"/>
      <c r="I20165" s="4"/>
      <c r="J20165" s="4"/>
      <c r="K20165" s="4"/>
      <c r="L20165" s="4"/>
      <c r="M20165" s="4"/>
    </row>
    <row r="20166" spans="2:13" x14ac:dyDescent="0.25">
      <c r="B20166" s="3">
        <v>23053</v>
      </c>
      <c r="C20166" s="3">
        <v>0</v>
      </c>
      <c r="G20166" s="4"/>
      <c r="H20166" s="4"/>
      <c r="I20166" s="4"/>
      <c r="J20166" s="4"/>
      <c r="K20166" s="4"/>
      <c r="L20166" s="4"/>
      <c r="M20166" s="4"/>
    </row>
    <row r="20167" spans="2:13" x14ac:dyDescent="0.25">
      <c r="B20167" s="3">
        <v>23054</v>
      </c>
      <c r="C20167" s="3">
        <v>0</v>
      </c>
      <c r="G20167" s="4"/>
      <c r="H20167" s="4"/>
      <c r="I20167" s="4"/>
      <c r="J20167" s="4"/>
      <c r="K20167" s="4"/>
      <c r="L20167" s="4"/>
      <c r="M20167" s="4"/>
    </row>
    <row r="20168" spans="2:13" x14ac:dyDescent="0.25">
      <c r="B20168" s="3">
        <v>23055</v>
      </c>
      <c r="C20168" s="3">
        <v>0</v>
      </c>
      <c r="G20168" s="4"/>
      <c r="H20168" s="4"/>
      <c r="I20168" s="4"/>
      <c r="J20168" s="4"/>
      <c r="K20168" s="4"/>
      <c r="L20168" s="4"/>
      <c r="M20168" s="4"/>
    </row>
    <row r="20169" spans="2:13" x14ac:dyDescent="0.25">
      <c r="B20169" s="3">
        <v>23056</v>
      </c>
      <c r="C20169" s="3">
        <v>0</v>
      </c>
      <c r="G20169" s="4"/>
      <c r="H20169" s="4"/>
      <c r="I20169" s="4"/>
      <c r="J20169" s="4"/>
      <c r="K20169" s="4"/>
      <c r="L20169" s="4"/>
      <c r="M20169" s="4"/>
    </row>
    <row r="20170" spans="2:13" x14ac:dyDescent="0.25">
      <c r="B20170" s="3">
        <v>24045</v>
      </c>
      <c r="C20170" s="3">
        <v>0</v>
      </c>
      <c r="G20170" s="4"/>
      <c r="H20170" s="4"/>
      <c r="I20170" s="4"/>
      <c r="J20170" s="4"/>
      <c r="K20170" s="4"/>
      <c r="L20170" s="4"/>
      <c r="M20170" s="4"/>
    </row>
    <row r="20171" spans="2:13" x14ac:dyDescent="0.25">
      <c r="B20171" s="3">
        <v>24046</v>
      </c>
      <c r="C20171" s="3">
        <v>0</v>
      </c>
      <c r="G20171" s="4"/>
      <c r="H20171" s="4"/>
      <c r="I20171" s="4"/>
      <c r="J20171" s="4"/>
      <c r="K20171" s="4"/>
      <c r="L20171" s="4"/>
      <c r="M20171" s="4"/>
    </row>
    <row r="20172" spans="2:13" x14ac:dyDescent="0.25">
      <c r="B20172" s="3">
        <v>24047</v>
      </c>
      <c r="C20172" s="3">
        <v>0</v>
      </c>
      <c r="G20172" s="4"/>
      <c r="H20172" s="4"/>
      <c r="I20172" s="4"/>
      <c r="J20172" s="4"/>
      <c r="K20172" s="4"/>
      <c r="L20172" s="4"/>
      <c r="M20172" s="4"/>
    </row>
    <row r="20173" spans="2:13" x14ac:dyDescent="0.25">
      <c r="B20173" s="3">
        <v>24048</v>
      </c>
      <c r="C20173" s="3">
        <v>0</v>
      </c>
      <c r="G20173" s="4"/>
      <c r="H20173" s="4"/>
      <c r="I20173" s="4"/>
      <c r="J20173" s="4"/>
      <c r="K20173" s="4"/>
      <c r="L20173" s="4"/>
      <c r="M20173" s="4"/>
    </row>
    <row r="20174" spans="2:13" x14ac:dyDescent="0.25">
      <c r="B20174" s="3">
        <v>24049</v>
      </c>
      <c r="C20174" s="3">
        <v>0</v>
      </c>
      <c r="G20174" s="4"/>
      <c r="H20174" s="4"/>
      <c r="I20174" s="4"/>
      <c r="J20174" s="4"/>
      <c r="K20174" s="4"/>
      <c r="L20174" s="4"/>
      <c r="M20174" s="4"/>
    </row>
    <row r="20175" spans="2:13" x14ac:dyDescent="0.25">
      <c r="B20175" s="3">
        <v>24050</v>
      </c>
      <c r="C20175" s="3">
        <v>0</v>
      </c>
      <c r="G20175" s="4"/>
      <c r="H20175" s="4"/>
      <c r="I20175" s="4"/>
      <c r="J20175" s="4"/>
      <c r="K20175" s="4"/>
      <c r="L20175" s="4"/>
      <c r="M20175" s="4"/>
    </row>
    <row r="20176" spans="2:13" x14ac:dyDescent="0.25">
      <c r="B20176" s="3">
        <v>24051</v>
      </c>
      <c r="C20176" s="3">
        <v>0</v>
      </c>
      <c r="G20176" s="4"/>
      <c r="H20176" s="4"/>
      <c r="I20176" s="4"/>
      <c r="J20176" s="4"/>
      <c r="K20176" s="4"/>
      <c r="L20176" s="4"/>
      <c r="M20176" s="4"/>
    </row>
    <row r="20177" spans="2:13" x14ac:dyDescent="0.25">
      <c r="B20177" s="3">
        <v>24052</v>
      </c>
      <c r="C20177" s="3">
        <v>0</v>
      </c>
      <c r="G20177" s="4"/>
      <c r="H20177" s="4"/>
      <c r="I20177" s="4"/>
      <c r="J20177" s="4"/>
      <c r="K20177" s="4"/>
      <c r="L20177" s="4"/>
      <c r="M20177" s="4"/>
    </row>
    <row r="20178" spans="2:13" x14ac:dyDescent="0.25">
      <c r="B20178" s="3">
        <v>24053</v>
      </c>
      <c r="C20178" s="3">
        <v>0</v>
      </c>
      <c r="G20178" s="4"/>
      <c r="H20178" s="4"/>
      <c r="I20178" s="4"/>
      <c r="J20178" s="4"/>
      <c r="K20178" s="4"/>
      <c r="L20178" s="4"/>
      <c r="M20178" s="4"/>
    </row>
    <row r="20179" spans="2:13" x14ac:dyDescent="0.25">
      <c r="B20179" s="3">
        <v>24054</v>
      </c>
      <c r="C20179" s="3">
        <v>0</v>
      </c>
      <c r="G20179" s="4"/>
      <c r="H20179" s="4"/>
      <c r="I20179" s="4"/>
      <c r="J20179" s="4"/>
      <c r="K20179" s="4"/>
      <c r="L20179" s="4"/>
      <c r="M20179" s="4"/>
    </row>
    <row r="20180" spans="2:13" x14ac:dyDescent="0.25">
      <c r="B20180" s="3">
        <v>24055</v>
      </c>
      <c r="C20180" s="3">
        <v>0</v>
      </c>
      <c r="G20180" s="4"/>
      <c r="H20180" s="4"/>
      <c r="I20180" s="4"/>
      <c r="J20180" s="4"/>
      <c r="K20180" s="4"/>
      <c r="L20180" s="4"/>
      <c r="M20180" s="4"/>
    </row>
    <row r="20181" spans="2:13" x14ac:dyDescent="0.25">
      <c r="B20181" s="3">
        <v>24056</v>
      </c>
      <c r="C20181" s="3">
        <v>0</v>
      </c>
      <c r="G20181" s="4"/>
      <c r="H20181" s="4"/>
      <c r="I20181" s="4"/>
      <c r="J20181" s="4"/>
      <c r="K20181" s="4"/>
      <c r="L20181" s="4"/>
      <c r="M20181" s="4"/>
    </row>
    <row r="20182" spans="2:13" x14ac:dyDescent="0.25">
      <c r="B20182" s="3">
        <v>24057</v>
      </c>
      <c r="C20182" s="3">
        <v>0</v>
      </c>
      <c r="G20182" s="4"/>
      <c r="H20182" s="4"/>
      <c r="I20182" s="4"/>
      <c r="J20182" s="4"/>
      <c r="K20182" s="4"/>
      <c r="L20182" s="4"/>
      <c r="M20182" s="4"/>
    </row>
    <row r="20183" spans="2:13" x14ac:dyDescent="0.25">
      <c r="B20183" s="3">
        <v>24058</v>
      </c>
      <c r="C20183" s="3">
        <v>0</v>
      </c>
      <c r="G20183" s="4"/>
      <c r="H20183" s="4"/>
      <c r="I20183" s="4"/>
      <c r="J20183" s="4"/>
      <c r="K20183" s="4"/>
      <c r="L20183" s="4"/>
      <c r="M20183" s="4"/>
    </row>
    <row r="20184" spans="2:13" x14ac:dyDescent="0.25">
      <c r="B20184" s="3">
        <v>24059</v>
      </c>
      <c r="C20184" s="3">
        <v>0</v>
      </c>
      <c r="G20184" s="4"/>
      <c r="H20184" s="4"/>
      <c r="I20184" s="4"/>
      <c r="J20184" s="4"/>
      <c r="K20184" s="4"/>
      <c r="L20184" s="4"/>
      <c r="M20184" s="4"/>
    </row>
    <row r="20185" spans="2:13" x14ac:dyDescent="0.25">
      <c r="B20185" s="3">
        <v>25049</v>
      </c>
      <c r="C20185" s="3">
        <v>0</v>
      </c>
      <c r="G20185" s="4"/>
      <c r="H20185" s="4"/>
      <c r="I20185" s="4"/>
      <c r="J20185" s="4"/>
      <c r="K20185" s="4"/>
      <c r="L20185" s="4"/>
      <c r="M20185" s="4"/>
    </row>
    <row r="20186" spans="2:13" x14ac:dyDescent="0.25">
      <c r="B20186" s="3">
        <v>25050</v>
      </c>
      <c r="C20186" s="3">
        <v>0</v>
      </c>
      <c r="G20186" s="4"/>
      <c r="H20186" s="4"/>
      <c r="I20186" s="4"/>
      <c r="J20186" s="4"/>
      <c r="K20186" s="4"/>
      <c r="L20186" s="4"/>
      <c r="M20186" s="4"/>
    </row>
    <row r="20187" spans="2:13" x14ac:dyDescent="0.25">
      <c r="B20187" s="3">
        <v>25051</v>
      </c>
      <c r="C20187" s="3">
        <v>0</v>
      </c>
      <c r="G20187" s="4"/>
      <c r="H20187" s="4"/>
      <c r="I20187" s="4"/>
      <c r="J20187" s="4"/>
      <c r="K20187" s="4"/>
      <c r="L20187" s="4"/>
      <c r="M20187" s="4"/>
    </row>
    <row r="20188" spans="2:13" x14ac:dyDescent="0.25">
      <c r="B20188" s="3">
        <v>25052</v>
      </c>
      <c r="C20188" s="3">
        <v>0</v>
      </c>
      <c r="G20188" s="4"/>
      <c r="H20188" s="4"/>
      <c r="I20188" s="4"/>
      <c r="J20188" s="4"/>
      <c r="K20188" s="4"/>
      <c r="L20188" s="4"/>
      <c r="M20188" s="4"/>
    </row>
    <row r="20189" spans="2:13" x14ac:dyDescent="0.25">
      <c r="B20189" s="3">
        <v>25053</v>
      </c>
      <c r="C20189" s="3">
        <v>0</v>
      </c>
      <c r="G20189" s="4"/>
      <c r="H20189" s="4"/>
      <c r="I20189" s="4"/>
      <c r="J20189" s="4"/>
      <c r="K20189" s="4"/>
      <c r="L20189" s="4"/>
      <c r="M20189" s="4"/>
    </row>
    <row r="20190" spans="2:13" x14ac:dyDescent="0.25">
      <c r="B20190" s="3">
        <v>25054</v>
      </c>
      <c r="C20190" s="3">
        <v>0</v>
      </c>
      <c r="G20190" s="4"/>
      <c r="H20190" s="4"/>
      <c r="I20190" s="4"/>
      <c r="J20190" s="4"/>
      <c r="K20190" s="4"/>
      <c r="L20190" s="4"/>
      <c r="M20190" s="4"/>
    </row>
    <row r="20191" spans="2:13" x14ac:dyDescent="0.25">
      <c r="B20191" s="3">
        <v>25055</v>
      </c>
      <c r="C20191" s="3">
        <v>0</v>
      </c>
      <c r="G20191" s="4"/>
      <c r="H20191" s="4"/>
      <c r="I20191" s="4"/>
      <c r="J20191" s="4"/>
      <c r="K20191" s="4"/>
      <c r="L20191" s="4"/>
      <c r="M20191" s="4"/>
    </row>
    <row r="20192" spans="2:13" x14ac:dyDescent="0.25">
      <c r="B20192" s="3">
        <v>25056</v>
      </c>
      <c r="C20192" s="3">
        <v>0</v>
      </c>
      <c r="G20192" s="4"/>
      <c r="H20192" s="4"/>
      <c r="I20192" s="4"/>
      <c r="J20192" s="4"/>
      <c r="K20192" s="4"/>
      <c r="L20192" s="4"/>
      <c r="M20192" s="4"/>
    </row>
    <row r="20193" spans="2:13" x14ac:dyDescent="0.25">
      <c r="B20193" s="3">
        <v>25057</v>
      </c>
      <c r="C20193" s="3">
        <v>0</v>
      </c>
      <c r="G20193" s="4"/>
      <c r="H20193" s="4"/>
      <c r="I20193" s="4"/>
      <c r="J20193" s="4"/>
      <c r="K20193" s="4"/>
      <c r="L20193" s="4"/>
      <c r="M20193" s="4"/>
    </row>
    <row r="20194" spans="2:13" x14ac:dyDescent="0.25">
      <c r="B20194" s="3">
        <v>25058</v>
      </c>
      <c r="C20194" s="3">
        <v>0</v>
      </c>
      <c r="G20194" s="4"/>
      <c r="H20194" s="4"/>
      <c r="I20194" s="4"/>
      <c r="J20194" s="4"/>
      <c r="K20194" s="4"/>
      <c r="L20194" s="4"/>
      <c r="M20194" s="4"/>
    </row>
    <row r="20195" spans="2:13" x14ac:dyDescent="0.25">
      <c r="B20195" s="3">
        <v>25059</v>
      </c>
      <c r="C20195" s="3">
        <v>0</v>
      </c>
      <c r="G20195" s="4"/>
      <c r="H20195" s="4"/>
      <c r="I20195" s="4"/>
      <c r="J20195" s="4"/>
      <c r="K20195" s="4"/>
      <c r="L20195" s="4"/>
      <c r="M20195" s="4"/>
    </row>
    <row r="20196" spans="2:13" x14ac:dyDescent="0.25">
      <c r="B20196" s="3">
        <v>25060</v>
      </c>
      <c r="C20196" s="3">
        <v>0</v>
      </c>
      <c r="G20196" s="4"/>
      <c r="H20196" s="4"/>
      <c r="I20196" s="4"/>
      <c r="J20196" s="4"/>
      <c r="K20196" s="4"/>
      <c r="L20196" s="4"/>
      <c r="M20196" s="4"/>
    </row>
    <row r="20197" spans="2:13" x14ac:dyDescent="0.25">
      <c r="B20197" s="3">
        <v>25061</v>
      </c>
      <c r="C20197" s="3">
        <v>0</v>
      </c>
      <c r="G20197" s="4"/>
      <c r="H20197" s="4"/>
      <c r="I20197" s="4"/>
      <c r="J20197" s="4"/>
      <c r="K20197" s="4"/>
      <c r="L20197" s="4"/>
      <c r="M20197" s="4"/>
    </row>
    <row r="20198" spans="2:13" x14ac:dyDescent="0.25">
      <c r="B20198" s="3">
        <v>25062</v>
      </c>
      <c r="C20198" s="3">
        <v>0</v>
      </c>
      <c r="G20198" s="4"/>
      <c r="H20198" s="4"/>
      <c r="I20198" s="4"/>
      <c r="J20198" s="4"/>
      <c r="K20198" s="4"/>
      <c r="L20198" s="4"/>
      <c r="M20198" s="4"/>
    </row>
    <row r="20199" spans="2:13" x14ac:dyDescent="0.25">
      <c r="B20199" s="3">
        <v>26049</v>
      </c>
      <c r="C20199" s="3">
        <v>0</v>
      </c>
      <c r="G20199" s="4"/>
      <c r="H20199" s="4"/>
      <c r="I20199" s="4"/>
      <c r="J20199" s="4"/>
      <c r="K20199" s="4"/>
      <c r="L20199" s="4"/>
      <c r="M20199" s="4"/>
    </row>
    <row r="20200" spans="2:13" x14ac:dyDescent="0.25">
      <c r="B20200" s="3">
        <v>26050</v>
      </c>
      <c r="C20200" s="3">
        <v>0</v>
      </c>
      <c r="G20200" s="4"/>
      <c r="H20200" s="4"/>
      <c r="I20200" s="4"/>
      <c r="J20200" s="4"/>
      <c r="K20200" s="4"/>
      <c r="L20200" s="4"/>
      <c r="M20200" s="4"/>
    </row>
    <row r="20201" spans="2:13" x14ac:dyDescent="0.25">
      <c r="B20201" s="3">
        <v>26051</v>
      </c>
      <c r="C20201" s="3">
        <v>0</v>
      </c>
      <c r="G20201" s="4"/>
      <c r="H20201" s="4"/>
      <c r="I20201" s="4"/>
      <c r="J20201" s="4"/>
      <c r="K20201" s="4"/>
      <c r="L20201" s="4"/>
      <c r="M20201" s="4"/>
    </row>
    <row r="20202" spans="2:13" x14ac:dyDescent="0.25">
      <c r="B20202" s="3">
        <v>26052</v>
      </c>
      <c r="C20202" s="3">
        <v>0</v>
      </c>
      <c r="G20202" s="4"/>
      <c r="H20202" s="4"/>
      <c r="I20202" s="4"/>
      <c r="J20202" s="4"/>
      <c r="K20202" s="4"/>
      <c r="L20202" s="4"/>
      <c r="M20202" s="4"/>
    </row>
    <row r="20203" spans="2:13" x14ac:dyDescent="0.25">
      <c r="B20203" s="3">
        <v>26053</v>
      </c>
      <c r="C20203" s="3">
        <v>0</v>
      </c>
      <c r="G20203" s="4"/>
      <c r="H20203" s="4"/>
      <c r="I20203" s="4"/>
      <c r="J20203" s="4"/>
      <c r="K20203" s="4"/>
      <c r="L20203" s="4"/>
      <c r="M20203" s="4"/>
    </row>
    <row r="20204" spans="2:13" x14ac:dyDescent="0.25">
      <c r="B20204" s="3">
        <v>26054</v>
      </c>
      <c r="C20204" s="3">
        <v>0</v>
      </c>
      <c r="G20204" s="4"/>
      <c r="H20204" s="4"/>
      <c r="I20204" s="4"/>
      <c r="J20204" s="4"/>
      <c r="K20204" s="4"/>
      <c r="L20204" s="4"/>
      <c r="M20204" s="4"/>
    </row>
    <row r="20205" spans="2:13" x14ac:dyDescent="0.25">
      <c r="B20205" s="3">
        <v>26055</v>
      </c>
      <c r="C20205" s="3">
        <v>0</v>
      </c>
      <c r="G20205" s="4"/>
      <c r="H20205" s="4"/>
      <c r="I20205" s="4"/>
      <c r="J20205" s="4"/>
      <c r="K20205" s="4"/>
      <c r="L20205" s="4"/>
      <c r="M20205" s="4"/>
    </row>
    <row r="20206" spans="2:13" x14ac:dyDescent="0.25">
      <c r="B20206" s="3">
        <v>26056</v>
      </c>
      <c r="C20206" s="3">
        <v>0</v>
      </c>
      <c r="G20206" s="4"/>
      <c r="H20206" s="4"/>
      <c r="I20206" s="4"/>
      <c r="J20206" s="4"/>
      <c r="K20206" s="4"/>
      <c r="L20206" s="4"/>
      <c r="M20206" s="4"/>
    </row>
    <row r="20207" spans="2:13" x14ac:dyDescent="0.25">
      <c r="B20207" s="3">
        <v>26057</v>
      </c>
      <c r="C20207" s="3">
        <v>0</v>
      </c>
      <c r="G20207" s="4"/>
      <c r="H20207" s="4"/>
      <c r="I20207" s="4"/>
      <c r="J20207" s="4"/>
      <c r="K20207" s="4"/>
      <c r="L20207" s="4"/>
      <c r="M20207" s="4"/>
    </row>
    <row r="20208" spans="2:13" x14ac:dyDescent="0.25">
      <c r="B20208" s="3">
        <v>26058</v>
      </c>
      <c r="C20208" s="3">
        <v>0</v>
      </c>
      <c r="G20208" s="4"/>
      <c r="H20208" s="4"/>
      <c r="I20208" s="4"/>
      <c r="J20208" s="4"/>
      <c r="K20208" s="4"/>
      <c r="L20208" s="4"/>
      <c r="M20208" s="4"/>
    </row>
    <row r="20209" spans="2:13" x14ac:dyDescent="0.25">
      <c r="B20209" s="3">
        <v>26059</v>
      </c>
      <c r="C20209" s="3">
        <v>0</v>
      </c>
      <c r="G20209" s="4"/>
      <c r="H20209" s="4"/>
      <c r="I20209" s="4"/>
      <c r="J20209" s="4"/>
      <c r="K20209" s="4"/>
      <c r="L20209" s="4"/>
      <c r="M20209" s="4"/>
    </row>
    <row r="20210" spans="2:13" x14ac:dyDescent="0.25">
      <c r="B20210" s="3">
        <v>26060</v>
      </c>
      <c r="C20210" s="3">
        <v>0</v>
      </c>
      <c r="G20210" s="4"/>
      <c r="H20210" s="4"/>
      <c r="I20210" s="4"/>
      <c r="J20210" s="4"/>
      <c r="K20210" s="4"/>
      <c r="L20210" s="4"/>
      <c r="M20210" s="4"/>
    </row>
    <row r="20211" spans="2:13" x14ac:dyDescent="0.25">
      <c r="B20211" s="3">
        <v>26061</v>
      </c>
      <c r="C20211" s="3">
        <v>0</v>
      </c>
      <c r="G20211" s="4"/>
      <c r="H20211" s="4"/>
      <c r="I20211" s="4"/>
      <c r="J20211" s="4"/>
      <c r="K20211" s="4"/>
      <c r="L20211" s="4"/>
      <c r="M20211" s="4"/>
    </row>
    <row r="20212" spans="2:13" x14ac:dyDescent="0.25">
      <c r="B20212" s="3">
        <v>26062</v>
      </c>
      <c r="C20212" s="3">
        <v>0</v>
      </c>
      <c r="G20212" s="4"/>
      <c r="H20212" s="4"/>
      <c r="I20212" s="4"/>
      <c r="J20212" s="4"/>
      <c r="K20212" s="4"/>
      <c r="L20212" s="4"/>
      <c r="M20212" s="4"/>
    </row>
    <row r="20213" spans="2:13" x14ac:dyDescent="0.25">
      <c r="B20213" s="3">
        <v>26063</v>
      </c>
      <c r="C20213" s="3">
        <v>0</v>
      </c>
      <c r="G20213" s="4"/>
      <c r="H20213" s="4"/>
      <c r="I20213" s="4"/>
      <c r="J20213" s="4"/>
      <c r="K20213" s="4"/>
      <c r="L20213" s="4"/>
      <c r="M20213" s="4"/>
    </row>
    <row r="20214" spans="2:13" x14ac:dyDescent="0.25">
      <c r="B20214" s="3">
        <v>26064</v>
      </c>
      <c r="C20214" s="3">
        <v>0</v>
      </c>
      <c r="G20214" s="4"/>
      <c r="H20214" s="4"/>
      <c r="I20214" s="4"/>
      <c r="J20214" s="4"/>
      <c r="K20214" s="4"/>
      <c r="L20214" s="4"/>
      <c r="M20214" s="4"/>
    </row>
    <row r="20215" spans="2:13" x14ac:dyDescent="0.25">
      <c r="B20215" s="3">
        <v>27053</v>
      </c>
      <c r="C20215" s="3">
        <v>0</v>
      </c>
      <c r="G20215" s="4"/>
      <c r="H20215" s="4"/>
      <c r="I20215" s="4"/>
      <c r="J20215" s="4"/>
      <c r="K20215" s="4"/>
      <c r="L20215" s="4"/>
      <c r="M20215" s="4"/>
    </row>
    <row r="20216" spans="2:13" x14ac:dyDescent="0.25">
      <c r="B20216" s="3">
        <v>27054</v>
      </c>
      <c r="C20216" s="3">
        <v>0</v>
      </c>
      <c r="G20216" s="4"/>
      <c r="H20216" s="4"/>
      <c r="I20216" s="4"/>
      <c r="J20216" s="4"/>
      <c r="K20216" s="4"/>
      <c r="L20216" s="4"/>
      <c r="M20216" s="4"/>
    </row>
    <row r="20217" spans="2:13" x14ac:dyDescent="0.25">
      <c r="B20217" s="3">
        <v>27055</v>
      </c>
      <c r="C20217" s="3">
        <v>0</v>
      </c>
      <c r="G20217" s="4"/>
      <c r="H20217" s="4"/>
      <c r="I20217" s="4"/>
      <c r="J20217" s="4"/>
      <c r="K20217" s="4"/>
      <c r="L20217" s="4"/>
      <c r="M20217" s="4"/>
    </row>
    <row r="20218" spans="2:13" x14ac:dyDescent="0.25">
      <c r="B20218" s="3">
        <v>27056</v>
      </c>
      <c r="C20218" s="3">
        <v>0</v>
      </c>
      <c r="G20218" s="4"/>
      <c r="H20218" s="4"/>
      <c r="I20218" s="4"/>
      <c r="J20218" s="4"/>
      <c r="K20218" s="4"/>
      <c r="L20218" s="4"/>
      <c r="M20218" s="4"/>
    </row>
    <row r="20219" spans="2:13" x14ac:dyDescent="0.25">
      <c r="B20219" s="3">
        <v>27057</v>
      </c>
      <c r="C20219" s="3">
        <v>0</v>
      </c>
      <c r="G20219" s="4"/>
      <c r="H20219" s="4"/>
      <c r="I20219" s="4"/>
      <c r="J20219" s="4"/>
      <c r="K20219" s="4"/>
      <c r="L20219" s="4"/>
      <c r="M20219" s="4"/>
    </row>
    <row r="20220" spans="2:13" x14ac:dyDescent="0.25">
      <c r="B20220" s="3">
        <v>27058</v>
      </c>
      <c r="C20220" s="3">
        <v>0</v>
      </c>
      <c r="G20220" s="4"/>
      <c r="H20220" s="4"/>
      <c r="I20220" s="4"/>
      <c r="J20220" s="4"/>
      <c r="K20220" s="4"/>
      <c r="L20220" s="4"/>
      <c r="M20220" s="4"/>
    </row>
    <row r="20221" spans="2:13" x14ac:dyDescent="0.25">
      <c r="B20221" s="3">
        <v>27059</v>
      </c>
      <c r="C20221" s="3">
        <v>0</v>
      </c>
      <c r="G20221" s="4"/>
      <c r="H20221" s="4"/>
      <c r="I20221" s="4"/>
      <c r="J20221" s="4"/>
      <c r="K20221" s="4"/>
      <c r="L20221" s="4"/>
      <c r="M20221" s="4"/>
    </row>
    <row r="20222" spans="2:13" x14ac:dyDescent="0.25">
      <c r="B20222" s="3">
        <v>27060</v>
      </c>
      <c r="C20222" s="3">
        <v>0</v>
      </c>
      <c r="G20222" s="4"/>
      <c r="H20222" s="4"/>
      <c r="I20222" s="4"/>
      <c r="J20222" s="4"/>
      <c r="K20222" s="4"/>
      <c r="L20222" s="4"/>
      <c r="M20222" s="4"/>
    </row>
    <row r="20223" spans="2:13" x14ac:dyDescent="0.25">
      <c r="B20223" s="3">
        <v>27061</v>
      </c>
      <c r="C20223" s="3">
        <v>0</v>
      </c>
      <c r="G20223" s="4"/>
      <c r="H20223" s="4"/>
      <c r="I20223" s="4"/>
      <c r="J20223" s="4"/>
      <c r="K20223" s="4"/>
      <c r="L20223" s="4"/>
      <c r="M20223" s="4"/>
    </row>
    <row r="20224" spans="2:13" x14ac:dyDescent="0.25">
      <c r="B20224" s="3">
        <v>27062</v>
      </c>
      <c r="C20224" s="3">
        <v>0</v>
      </c>
      <c r="G20224" s="4"/>
      <c r="H20224" s="4"/>
      <c r="I20224" s="4"/>
      <c r="J20224" s="4"/>
      <c r="K20224" s="4"/>
      <c r="L20224" s="4"/>
      <c r="M20224" s="4"/>
    </row>
    <row r="20225" spans="2:13" x14ac:dyDescent="0.25">
      <c r="B20225" s="3">
        <v>27063</v>
      </c>
      <c r="C20225" s="3">
        <v>0</v>
      </c>
      <c r="G20225" s="4"/>
      <c r="H20225" s="4"/>
      <c r="I20225" s="4"/>
      <c r="J20225" s="4"/>
      <c r="K20225" s="4"/>
      <c r="L20225" s="4"/>
      <c r="M20225" s="4"/>
    </row>
    <row r="20226" spans="2:13" x14ac:dyDescent="0.25">
      <c r="B20226" s="3">
        <v>27064</v>
      </c>
      <c r="C20226" s="3">
        <v>0</v>
      </c>
      <c r="G20226" s="4"/>
      <c r="H20226" s="4"/>
      <c r="I20226" s="4"/>
      <c r="J20226" s="4"/>
      <c r="K20226" s="4"/>
      <c r="L20226" s="4"/>
      <c r="M20226" s="4"/>
    </row>
    <row r="20227" spans="2:13" x14ac:dyDescent="0.25">
      <c r="B20227" s="3">
        <v>28053</v>
      </c>
      <c r="C20227" s="3">
        <v>0</v>
      </c>
      <c r="G20227" s="4"/>
      <c r="H20227" s="4"/>
      <c r="I20227" s="4"/>
      <c r="J20227" s="4"/>
      <c r="K20227" s="4"/>
      <c r="L20227" s="4"/>
      <c r="M20227" s="4"/>
    </row>
    <row r="20228" spans="2:13" x14ac:dyDescent="0.25">
      <c r="B20228" s="3">
        <v>28054</v>
      </c>
      <c r="C20228" s="3">
        <v>0</v>
      </c>
      <c r="G20228" s="4"/>
      <c r="H20228" s="4"/>
      <c r="I20228" s="4"/>
      <c r="J20228" s="4"/>
      <c r="K20228" s="4"/>
      <c r="L20228" s="4"/>
      <c r="M20228" s="4"/>
    </row>
    <row r="20229" spans="2:13" x14ac:dyDescent="0.25">
      <c r="B20229" s="3">
        <v>28055</v>
      </c>
      <c r="C20229" s="3">
        <v>0</v>
      </c>
      <c r="G20229" s="4"/>
      <c r="H20229" s="4"/>
      <c r="I20229" s="4"/>
      <c r="J20229" s="4"/>
      <c r="K20229" s="4"/>
      <c r="L20229" s="4"/>
      <c r="M20229" s="4"/>
    </row>
    <row r="20230" spans="2:13" x14ac:dyDescent="0.25">
      <c r="B20230" s="3">
        <v>28056</v>
      </c>
      <c r="C20230" s="3">
        <v>0</v>
      </c>
      <c r="G20230" s="4"/>
      <c r="H20230" s="4"/>
      <c r="I20230" s="4"/>
      <c r="J20230" s="4"/>
      <c r="K20230" s="4"/>
      <c r="L20230" s="4"/>
      <c r="M20230" s="4"/>
    </row>
    <row r="20231" spans="2:13" x14ac:dyDescent="0.25">
      <c r="B20231" s="3">
        <v>28057</v>
      </c>
      <c r="C20231" s="3">
        <v>0</v>
      </c>
      <c r="G20231" s="4"/>
      <c r="H20231" s="4"/>
      <c r="I20231" s="4"/>
      <c r="J20231" s="4"/>
      <c r="K20231" s="4"/>
      <c r="L20231" s="4"/>
      <c r="M20231" s="4"/>
    </row>
    <row r="20232" spans="2:13" x14ac:dyDescent="0.25">
      <c r="B20232" s="3">
        <v>28058</v>
      </c>
      <c r="C20232" s="3">
        <v>0</v>
      </c>
      <c r="G20232" s="4"/>
      <c r="H20232" s="4"/>
      <c r="I20232" s="4"/>
      <c r="J20232" s="4"/>
      <c r="K20232" s="4"/>
      <c r="L20232" s="4"/>
      <c r="M20232" s="4"/>
    </row>
    <row r="20233" spans="2:13" x14ac:dyDescent="0.25">
      <c r="B20233" s="3">
        <v>28059</v>
      </c>
      <c r="C20233" s="3">
        <v>0</v>
      </c>
      <c r="G20233" s="4"/>
      <c r="H20233" s="4"/>
      <c r="I20233" s="4"/>
      <c r="J20233" s="4"/>
      <c r="K20233" s="4"/>
      <c r="L20233" s="4"/>
      <c r="M20233" s="4"/>
    </row>
    <row r="20234" spans="2:13" x14ac:dyDescent="0.25">
      <c r="B20234" s="3">
        <v>28060</v>
      </c>
      <c r="C20234" s="3">
        <v>0</v>
      </c>
      <c r="G20234" s="4"/>
      <c r="H20234" s="4"/>
      <c r="I20234" s="4"/>
      <c r="J20234" s="4"/>
      <c r="K20234" s="4"/>
      <c r="L20234" s="4"/>
      <c r="M20234" s="4"/>
    </row>
    <row r="20235" spans="2:13" x14ac:dyDescent="0.25">
      <c r="B20235" s="3">
        <v>28061</v>
      </c>
      <c r="C20235" s="3">
        <v>0</v>
      </c>
      <c r="G20235" s="4"/>
      <c r="H20235" s="4"/>
      <c r="I20235" s="4"/>
      <c r="J20235" s="4"/>
      <c r="K20235" s="4"/>
      <c r="L20235" s="4"/>
      <c r="M20235" s="4"/>
    </row>
    <row r="20236" spans="2:13" x14ac:dyDescent="0.25">
      <c r="B20236" s="3">
        <v>28062</v>
      </c>
      <c r="C20236" s="3">
        <v>0</v>
      </c>
      <c r="G20236" s="4"/>
      <c r="H20236" s="4"/>
      <c r="I20236" s="4"/>
      <c r="J20236" s="4"/>
      <c r="K20236" s="4"/>
      <c r="L20236" s="4"/>
      <c r="M20236" s="4"/>
    </row>
    <row r="20237" spans="2:13" x14ac:dyDescent="0.25">
      <c r="B20237" s="3">
        <v>28063</v>
      </c>
      <c r="C20237" s="3">
        <v>0</v>
      </c>
      <c r="G20237" s="4"/>
      <c r="H20237" s="4"/>
      <c r="I20237" s="4"/>
      <c r="J20237" s="4"/>
      <c r="K20237" s="4"/>
      <c r="L20237" s="4"/>
      <c r="M20237" s="4"/>
    </row>
    <row r="20238" spans="2:13" x14ac:dyDescent="0.25">
      <c r="B20238" s="3">
        <v>28064</v>
      </c>
      <c r="C20238" s="3">
        <v>0</v>
      </c>
      <c r="G20238" s="4"/>
      <c r="H20238" s="4"/>
      <c r="I20238" s="4"/>
      <c r="J20238" s="4"/>
      <c r="K20238" s="4"/>
      <c r="L20238" s="4"/>
      <c r="M20238" s="4"/>
    </row>
    <row r="20239" spans="2:13" x14ac:dyDescent="0.25">
      <c r="B20239" s="3">
        <v>28065</v>
      </c>
      <c r="C20239" s="3">
        <v>0</v>
      </c>
      <c r="G20239" s="4"/>
      <c r="H20239" s="4"/>
      <c r="I20239" s="4"/>
      <c r="J20239" s="4"/>
      <c r="K20239" s="4"/>
      <c r="L20239" s="4"/>
      <c r="M20239" s="4"/>
    </row>
    <row r="20240" spans="2:13" x14ac:dyDescent="0.25">
      <c r="B20240" s="3">
        <v>28066</v>
      </c>
      <c r="C20240" s="3">
        <v>0</v>
      </c>
      <c r="G20240" s="4"/>
      <c r="H20240" s="4"/>
      <c r="I20240" s="4"/>
      <c r="J20240" s="4"/>
      <c r="K20240" s="4"/>
      <c r="L20240" s="4"/>
      <c r="M20240" s="4"/>
    </row>
    <row r="20241" spans="2:13" x14ac:dyDescent="0.25">
      <c r="B20241" s="3">
        <v>28067</v>
      </c>
      <c r="C20241" s="3">
        <v>0</v>
      </c>
      <c r="G20241" s="4"/>
      <c r="H20241" s="4"/>
      <c r="I20241" s="4"/>
      <c r="J20241" s="4"/>
      <c r="K20241" s="4"/>
      <c r="L20241" s="4"/>
      <c r="M20241" s="4"/>
    </row>
    <row r="20242" spans="2:13" x14ac:dyDescent="0.25">
      <c r="B20242" s="3">
        <v>28068</v>
      </c>
      <c r="C20242" s="3">
        <v>0</v>
      </c>
      <c r="G20242" s="4"/>
      <c r="H20242" s="4"/>
      <c r="I20242" s="4"/>
      <c r="J20242" s="4"/>
      <c r="K20242" s="4"/>
      <c r="L20242" s="4"/>
      <c r="M20242" s="4"/>
    </row>
    <row r="20243" spans="2:13" x14ac:dyDescent="0.25">
      <c r="B20243" s="3">
        <v>29057</v>
      </c>
      <c r="C20243" s="3">
        <v>0</v>
      </c>
      <c r="G20243" s="4"/>
      <c r="H20243" s="4"/>
      <c r="I20243" s="4"/>
      <c r="J20243" s="4"/>
      <c r="K20243" s="4"/>
      <c r="L20243" s="4"/>
      <c r="M20243" s="4"/>
    </row>
    <row r="20244" spans="2:13" x14ac:dyDescent="0.25">
      <c r="B20244" s="3">
        <v>29058</v>
      </c>
      <c r="C20244" s="3">
        <v>0</v>
      </c>
      <c r="G20244" s="4"/>
      <c r="H20244" s="4"/>
      <c r="I20244" s="4"/>
      <c r="J20244" s="4"/>
      <c r="K20244" s="4"/>
      <c r="L20244" s="4"/>
      <c r="M20244" s="4"/>
    </row>
    <row r="20245" spans="2:13" x14ac:dyDescent="0.25">
      <c r="B20245" s="3">
        <v>29059</v>
      </c>
      <c r="C20245" s="3">
        <v>0</v>
      </c>
      <c r="G20245" s="4"/>
      <c r="H20245" s="4"/>
      <c r="I20245" s="4"/>
      <c r="J20245" s="4"/>
      <c r="K20245" s="4"/>
      <c r="L20245" s="4"/>
      <c r="M20245" s="4"/>
    </row>
    <row r="20246" spans="2:13" x14ac:dyDescent="0.25">
      <c r="B20246" s="3">
        <v>29060</v>
      </c>
      <c r="C20246" s="3">
        <v>0</v>
      </c>
      <c r="G20246" s="4"/>
      <c r="H20246" s="4"/>
      <c r="I20246" s="4"/>
      <c r="J20246" s="4"/>
      <c r="K20246" s="4"/>
      <c r="L20246" s="4"/>
      <c r="M20246" s="4"/>
    </row>
    <row r="20247" spans="2:13" x14ac:dyDescent="0.25">
      <c r="B20247" s="3">
        <v>29061</v>
      </c>
      <c r="C20247" s="3">
        <v>0</v>
      </c>
      <c r="G20247" s="4"/>
      <c r="H20247" s="4"/>
      <c r="I20247" s="4"/>
      <c r="J20247" s="4"/>
      <c r="K20247" s="4"/>
      <c r="L20247" s="4"/>
      <c r="M20247" s="4"/>
    </row>
    <row r="20248" spans="2:13" x14ac:dyDescent="0.25">
      <c r="B20248" s="3">
        <v>29062</v>
      </c>
      <c r="C20248" s="3">
        <v>0</v>
      </c>
      <c r="G20248" s="4"/>
      <c r="H20248" s="4"/>
      <c r="I20248" s="4"/>
      <c r="J20248" s="4"/>
      <c r="K20248" s="4"/>
      <c r="L20248" s="4"/>
      <c r="M20248" s="4"/>
    </row>
    <row r="20249" spans="2:13" x14ac:dyDescent="0.25">
      <c r="B20249" s="3">
        <v>29063</v>
      </c>
      <c r="C20249" s="3">
        <v>0</v>
      </c>
      <c r="G20249" s="4"/>
      <c r="H20249" s="4"/>
      <c r="I20249" s="4"/>
      <c r="J20249" s="4"/>
      <c r="K20249" s="4"/>
      <c r="L20249" s="4"/>
      <c r="M20249" s="4"/>
    </row>
    <row r="20250" spans="2:13" x14ac:dyDescent="0.25">
      <c r="B20250" s="3">
        <v>29064</v>
      </c>
      <c r="C20250" s="3">
        <v>0</v>
      </c>
      <c r="G20250" s="4"/>
      <c r="H20250" s="4"/>
      <c r="I20250" s="4"/>
      <c r="J20250" s="4"/>
      <c r="K20250" s="4"/>
      <c r="L20250" s="4"/>
      <c r="M20250" s="4"/>
    </row>
    <row r="20251" spans="2:13" x14ac:dyDescent="0.25">
      <c r="B20251" s="3">
        <v>29065</v>
      </c>
      <c r="C20251" s="3">
        <v>0</v>
      </c>
      <c r="G20251" s="4"/>
      <c r="H20251" s="4"/>
      <c r="I20251" s="4"/>
      <c r="J20251" s="4"/>
      <c r="K20251" s="4"/>
      <c r="L20251" s="4"/>
      <c r="M20251" s="4"/>
    </row>
    <row r="20252" spans="2:13" x14ac:dyDescent="0.25">
      <c r="B20252" s="3">
        <v>29066</v>
      </c>
      <c r="C20252" s="3">
        <v>0</v>
      </c>
      <c r="G20252" s="4"/>
      <c r="H20252" s="4"/>
      <c r="I20252" s="4"/>
      <c r="J20252" s="4"/>
      <c r="K20252" s="4"/>
      <c r="L20252" s="4"/>
      <c r="M20252" s="4"/>
    </row>
    <row r="20253" spans="2:13" x14ac:dyDescent="0.25">
      <c r="B20253" s="3">
        <v>29067</v>
      </c>
      <c r="C20253" s="3">
        <v>0</v>
      </c>
      <c r="G20253" s="4"/>
      <c r="H20253" s="4"/>
      <c r="I20253" s="4"/>
      <c r="J20253" s="4"/>
      <c r="K20253" s="4"/>
      <c r="L20253" s="4"/>
      <c r="M20253" s="4"/>
    </row>
    <row r="20254" spans="2:13" x14ac:dyDescent="0.25">
      <c r="B20254" s="3">
        <v>29068</v>
      </c>
      <c r="C20254" s="3">
        <v>0</v>
      </c>
      <c r="G20254" s="4"/>
      <c r="H20254" s="4"/>
      <c r="I20254" s="4"/>
      <c r="J20254" s="4"/>
      <c r="K20254" s="4"/>
      <c r="L20254" s="4"/>
      <c r="M20254" s="4"/>
    </row>
    <row r="20255" spans="2:13" x14ac:dyDescent="0.25">
      <c r="B20255" s="3">
        <v>29069</v>
      </c>
      <c r="C20255" s="3">
        <v>0</v>
      </c>
      <c r="G20255" s="4"/>
      <c r="H20255" s="4"/>
      <c r="I20255" s="4"/>
      <c r="J20255" s="4"/>
      <c r="K20255" s="4"/>
      <c r="L20255" s="4"/>
      <c r="M20255" s="4"/>
    </row>
    <row r="20256" spans="2:13" x14ac:dyDescent="0.25">
      <c r="B20256" s="3">
        <v>29070</v>
      </c>
      <c r="C20256" s="3">
        <v>0</v>
      </c>
      <c r="G20256" s="4"/>
      <c r="H20256" s="4"/>
      <c r="I20256" s="4"/>
      <c r="J20256" s="4"/>
      <c r="K20256" s="4"/>
      <c r="L20256" s="4"/>
      <c r="M20256" s="4"/>
    </row>
    <row r="20257" spans="2:13" x14ac:dyDescent="0.25">
      <c r="B20257" s="3">
        <v>29071</v>
      </c>
      <c r="C20257" s="3">
        <v>0</v>
      </c>
      <c r="G20257" s="4"/>
      <c r="H20257" s="4"/>
      <c r="I20257" s="4"/>
      <c r="J20257" s="4"/>
      <c r="K20257" s="4"/>
      <c r="L20257" s="4"/>
      <c r="M20257" s="4"/>
    </row>
    <row r="20258" spans="2:13" x14ac:dyDescent="0.25">
      <c r="B20258" s="3">
        <v>29072</v>
      </c>
      <c r="C20258" s="3">
        <v>0</v>
      </c>
      <c r="G20258" s="4"/>
      <c r="H20258" s="4"/>
      <c r="I20258" s="4"/>
      <c r="J20258" s="4"/>
      <c r="K20258" s="4"/>
      <c r="L20258" s="4"/>
      <c r="M20258" s="4"/>
    </row>
    <row r="20259" spans="2:13" x14ac:dyDescent="0.25">
      <c r="B20259" s="3">
        <v>29073</v>
      </c>
      <c r="C20259" s="3">
        <v>0</v>
      </c>
      <c r="G20259" s="4"/>
      <c r="H20259" s="4"/>
      <c r="I20259" s="4"/>
      <c r="J20259" s="4"/>
      <c r="K20259" s="4"/>
      <c r="L20259" s="4"/>
      <c r="M20259" s="4"/>
    </row>
    <row r="20260" spans="2:13" x14ac:dyDescent="0.25">
      <c r="B20260" s="3">
        <v>30057</v>
      </c>
      <c r="C20260" s="3">
        <v>0</v>
      </c>
      <c r="G20260" s="4"/>
      <c r="H20260" s="4"/>
      <c r="I20260" s="4"/>
      <c r="J20260" s="4"/>
      <c r="K20260" s="4"/>
      <c r="L20260" s="4"/>
      <c r="M20260" s="4"/>
    </row>
    <row r="20261" spans="2:13" x14ac:dyDescent="0.25">
      <c r="B20261" s="3">
        <v>30058</v>
      </c>
      <c r="C20261" s="3">
        <v>0</v>
      </c>
      <c r="G20261" s="4"/>
      <c r="H20261" s="4"/>
      <c r="I20261" s="4"/>
      <c r="J20261" s="4"/>
      <c r="K20261" s="4"/>
      <c r="L20261" s="4"/>
      <c r="M20261" s="4"/>
    </row>
    <row r="20262" spans="2:13" x14ac:dyDescent="0.25">
      <c r="B20262" s="3">
        <v>30059</v>
      </c>
      <c r="C20262" s="3">
        <v>0</v>
      </c>
      <c r="G20262" s="4"/>
      <c r="H20262" s="4"/>
      <c r="I20262" s="4"/>
      <c r="J20262" s="4"/>
      <c r="K20262" s="4"/>
      <c r="L20262" s="4"/>
      <c r="M20262" s="4"/>
    </row>
    <row r="20263" spans="2:13" x14ac:dyDescent="0.25">
      <c r="B20263" s="3">
        <v>30060</v>
      </c>
      <c r="C20263" s="3">
        <v>0</v>
      </c>
      <c r="G20263" s="4"/>
      <c r="H20263" s="4"/>
      <c r="I20263" s="4"/>
      <c r="J20263" s="4"/>
      <c r="K20263" s="4"/>
      <c r="L20263" s="4"/>
      <c r="M20263" s="4"/>
    </row>
    <row r="20264" spans="2:13" x14ac:dyDescent="0.25">
      <c r="B20264" s="3">
        <v>30061</v>
      </c>
      <c r="C20264" s="3">
        <v>0</v>
      </c>
      <c r="G20264" s="4"/>
      <c r="H20264" s="4"/>
      <c r="I20264" s="4"/>
      <c r="J20264" s="4"/>
      <c r="K20264" s="4"/>
      <c r="L20264" s="4"/>
      <c r="M20264" s="4"/>
    </row>
    <row r="20265" spans="2:13" x14ac:dyDescent="0.25">
      <c r="B20265" s="3">
        <v>30062</v>
      </c>
      <c r="C20265" s="3">
        <v>0</v>
      </c>
      <c r="G20265" s="4"/>
      <c r="H20265" s="4"/>
      <c r="I20265" s="4"/>
      <c r="J20265" s="4"/>
      <c r="K20265" s="4"/>
      <c r="L20265" s="4"/>
      <c r="M20265" s="4"/>
    </row>
    <row r="20266" spans="2:13" x14ac:dyDescent="0.25">
      <c r="B20266" s="3">
        <v>30063</v>
      </c>
      <c r="C20266" s="3">
        <v>0</v>
      </c>
      <c r="G20266" s="4"/>
      <c r="H20266" s="4"/>
      <c r="I20266" s="4"/>
      <c r="J20266" s="4"/>
      <c r="K20266" s="4"/>
      <c r="L20266" s="4"/>
      <c r="M20266" s="4"/>
    </row>
    <row r="20267" spans="2:13" x14ac:dyDescent="0.25">
      <c r="B20267" s="3">
        <v>30064</v>
      </c>
      <c r="C20267" s="3">
        <v>0</v>
      </c>
      <c r="G20267" s="4"/>
      <c r="H20267" s="4"/>
      <c r="I20267" s="4"/>
      <c r="J20267" s="4"/>
      <c r="K20267" s="4"/>
      <c r="L20267" s="4"/>
      <c r="M20267" s="4"/>
    </row>
    <row r="20268" spans="2:13" x14ac:dyDescent="0.25">
      <c r="B20268" s="3">
        <v>30065</v>
      </c>
      <c r="C20268" s="3">
        <v>0</v>
      </c>
      <c r="G20268" s="4"/>
      <c r="H20268" s="4"/>
      <c r="I20268" s="4"/>
      <c r="J20268" s="4"/>
      <c r="K20268" s="4"/>
      <c r="L20268" s="4"/>
      <c r="M20268" s="4"/>
    </row>
    <row r="20269" spans="2:13" x14ac:dyDescent="0.25">
      <c r="B20269" s="3">
        <v>30066</v>
      </c>
      <c r="C20269" s="3">
        <v>0</v>
      </c>
      <c r="G20269" s="4"/>
      <c r="H20269" s="4"/>
      <c r="I20269" s="4"/>
      <c r="J20269" s="4"/>
      <c r="K20269" s="4"/>
      <c r="L20269" s="4"/>
      <c r="M20269" s="4"/>
    </row>
    <row r="20270" spans="2:13" x14ac:dyDescent="0.25">
      <c r="B20270" s="3">
        <v>30067</v>
      </c>
      <c r="C20270" s="3">
        <v>0</v>
      </c>
      <c r="G20270" s="4"/>
      <c r="H20270" s="4"/>
      <c r="I20270" s="4"/>
      <c r="J20270" s="4"/>
      <c r="K20270" s="4"/>
      <c r="L20270" s="4"/>
      <c r="M20270" s="4"/>
    </row>
    <row r="20271" spans="2:13" x14ac:dyDescent="0.25">
      <c r="B20271" s="3">
        <v>30068</v>
      </c>
      <c r="C20271" s="3">
        <v>0</v>
      </c>
      <c r="G20271" s="4"/>
      <c r="H20271" s="4"/>
      <c r="I20271" s="4"/>
      <c r="J20271" s="4"/>
      <c r="K20271" s="4"/>
      <c r="L20271" s="4"/>
      <c r="M20271" s="4"/>
    </row>
    <row r="20272" spans="2:13" x14ac:dyDescent="0.25">
      <c r="B20272" s="3">
        <v>30069</v>
      </c>
      <c r="C20272" s="3">
        <v>0</v>
      </c>
      <c r="G20272" s="4"/>
      <c r="H20272" s="4"/>
      <c r="I20272" s="4"/>
      <c r="J20272" s="4"/>
      <c r="K20272" s="4"/>
      <c r="L20272" s="4"/>
      <c r="M20272" s="4"/>
    </row>
    <row r="20273" spans="2:13" x14ac:dyDescent="0.25">
      <c r="B20273" s="3">
        <v>30070</v>
      </c>
      <c r="C20273" s="3">
        <v>0</v>
      </c>
      <c r="G20273" s="4"/>
      <c r="H20273" s="4"/>
      <c r="I20273" s="4"/>
      <c r="J20273" s="4"/>
      <c r="K20273" s="4"/>
      <c r="L20273" s="4"/>
      <c r="M20273" s="4"/>
    </row>
    <row r="20274" spans="2:13" x14ac:dyDescent="0.25">
      <c r="B20274" s="3">
        <v>30071</v>
      </c>
      <c r="C20274" s="3">
        <v>0</v>
      </c>
      <c r="G20274" s="4"/>
      <c r="H20274" s="4"/>
      <c r="I20274" s="4"/>
      <c r="J20274" s="4"/>
      <c r="K20274" s="4"/>
      <c r="L20274" s="4"/>
      <c r="M20274" s="4"/>
    </row>
    <row r="20275" spans="2:13" x14ac:dyDescent="0.25">
      <c r="B20275" s="3">
        <v>30072</v>
      </c>
      <c r="C20275" s="3">
        <v>0</v>
      </c>
      <c r="G20275" s="4"/>
      <c r="H20275" s="4"/>
      <c r="I20275" s="4"/>
      <c r="J20275" s="4"/>
      <c r="K20275" s="4"/>
      <c r="L20275" s="4"/>
      <c r="M20275" s="4"/>
    </row>
    <row r="20276" spans="2:13" x14ac:dyDescent="0.25">
      <c r="B20276" s="3">
        <v>30073</v>
      </c>
      <c r="C20276" s="3">
        <v>0</v>
      </c>
      <c r="G20276" s="4"/>
      <c r="H20276" s="4"/>
      <c r="I20276" s="4"/>
      <c r="J20276" s="4"/>
      <c r="K20276" s="4"/>
      <c r="L20276" s="4"/>
      <c r="M20276" s="4"/>
    </row>
    <row r="20277" spans="2:13" x14ac:dyDescent="0.25">
      <c r="B20277" s="3">
        <v>30074</v>
      </c>
      <c r="C20277" s="3">
        <v>0</v>
      </c>
      <c r="G20277" s="4"/>
      <c r="H20277" s="4"/>
      <c r="I20277" s="4"/>
      <c r="J20277" s="4"/>
      <c r="K20277" s="4"/>
      <c r="L20277" s="4"/>
      <c r="M20277" s="4"/>
    </row>
    <row r="20278" spans="2:13" x14ac:dyDescent="0.25">
      <c r="B20278" s="3">
        <v>30075</v>
      </c>
      <c r="C20278" s="3">
        <v>0</v>
      </c>
      <c r="G20278" s="4"/>
      <c r="H20278" s="4"/>
      <c r="I20278" s="4"/>
      <c r="J20278" s="4"/>
      <c r="K20278" s="4"/>
      <c r="L20278" s="4"/>
      <c r="M20278" s="4"/>
    </row>
    <row r="20279" spans="2:13" x14ac:dyDescent="0.25">
      <c r="B20279" s="3">
        <v>30076</v>
      </c>
      <c r="C20279" s="3">
        <v>0</v>
      </c>
      <c r="G20279" s="4"/>
      <c r="H20279" s="4"/>
      <c r="I20279" s="4"/>
      <c r="J20279" s="4"/>
      <c r="K20279" s="4"/>
      <c r="L20279" s="4"/>
      <c r="M20279" s="4"/>
    </row>
    <row r="20280" spans="2:13" x14ac:dyDescent="0.25">
      <c r="B20280" s="3">
        <v>30077</v>
      </c>
      <c r="C20280" s="3">
        <v>0</v>
      </c>
      <c r="G20280" s="4"/>
      <c r="H20280" s="4"/>
      <c r="I20280" s="4"/>
      <c r="J20280" s="4"/>
      <c r="K20280" s="4"/>
      <c r="L20280" s="4"/>
      <c r="M20280" s="4"/>
    </row>
    <row r="20281" spans="2:13" x14ac:dyDescent="0.25">
      <c r="B20281" s="3">
        <v>30078</v>
      </c>
      <c r="C20281" s="3">
        <v>0</v>
      </c>
      <c r="G20281" s="4"/>
      <c r="H20281" s="4"/>
      <c r="I20281" s="4"/>
      <c r="J20281" s="4"/>
      <c r="K20281" s="4"/>
      <c r="L20281" s="4"/>
      <c r="M20281" s="4"/>
    </row>
    <row r="20282" spans="2:13" x14ac:dyDescent="0.25">
      <c r="B20282" s="3">
        <v>31062</v>
      </c>
      <c r="C20282" s="3">
        <v>0</v>
      </c>
      <c r="G20282" s="4"/>
      <c r="H20282" s="4"/>
      <c r="I20282" s="4"/>
      <c r="J20282" s="4"/>
      <c r="K20282" s="4"/>
      <c r="L20282" s="4"/>
      <c r="M20282" s="4"/>
    </row>
    <row r="20283" spans="2:13" x14ac:dyDescent="0.25">
      <c r="B20283" s="3">
        <v>31063</v>
      </c>
      <c r="C20283" s="3">
        <v>0</v>
      </c>
      <c r="G20283" s="4"/>
      <c r="H20283" s="4"/>
      <c r="I20283" s="4"/>
      <c r="J20283" s="4"/>
      <c r="K20283" s="4"/>
      <c r="L20283" s="4"/>
      <c r="M20283" s="4"/>
    </row>
    <row r="20284" spans="2:13" x14ac:dyDescent="0.25">
      <c r="B20284" s="3">
        <v>31064</v>
      </c>
      <c r="C20284" s="3">
        <v>0</v>
      </c>
      <c r="G20284" s="4"/>
      <c r="H20284" s="4"/>
      <c r="I20284" s="4"/>
      <c r="J20284" s="4"/>
      <c r="K20284" s="4"/>
      <c r="L20284" s="4"/>
      <c r="M20284" s="4"/>
    </row>
    <row r="20285" spans="2:13" x14ac:dyDescent="0.25">
      <c r="B20285" s="3">
        <v>31065</v>
      </c>
      <c r="C20285" s="3">
        <v>0</v>
      </c>
      <c r="G20285" s="4"/>
      <c r="H20285" s="4"/>
      <c r="I20285" s="4"/>
      <c r="J20285" s="4"/>
      <c r="K20285" s="4"/>
      <c r="L20285" s="4"/>
      <c r="M20285" s="4"/>
    </row>
    <row r="20286" spans="2:13" x14ac:dyDescent="0.25">
      <c r="B20286" s="3">
        <v>31066</v>
      </c>
      <c r="C20286" s="3">
        <v>0</v>
      </c>
      <c r="G20286" s="4"/>
      <c r="H20286" s="4"/>
      <c r="I20286" s="4"/>
      <c r="J20286" s="4"/>
      <c r="K20286" s="4"/>
      <c r="L20286" s="4"/>
      <c r="M20286" s="4"/>
    </row>
    <row r="20287" spans="2:13" x14ac:dyDescent="0.25">
      <c r="B20287" s="3">
        <v>31067</v>
      </c>
      <c r="C20287" s="3">
        <v>0</v>
      </c>
      <c r="G20287" s="4"/>
      <c r="H20287" s="4"/>
      <c r="I20287" s="4"/>
      <c r="J20287" s="4"/>
      <c r="K20287" s="4"/>
      <c r="L20287" s="4"/>
      <c r="M20287" s="4"/>
    </row>
    <row r="20288" spans="2:13" x14ac:dyDescent="0.25">
      <c r="B20288" s="3">
        <v>31068</v>
      </c>
      <c r="C20288" s="3">
        <v>0</v>
      </c>
      <c r="G20288" s="4"/>
      <c r="H20288" s="4"/>
      <c r="I20288" s="4"/>
      <c r="J20288" s="4"/>
      <c r="K20288" s="4"/>
      <c r="L20288" s="4"/>
      <c r="M20288" s="4"/>
    </row>
    <row r="20289" spans="2:13" x14ac:dyDescent="0.25">
      <c r="B20289" s="3">
        <v>31069</v>
      </c>
      <c r="C20289" s="3">
        <v>0</v>
      </c>
      <c r="G20289" s="4"/>
      <c r="H20289" s="4"/>
      <c r="I20289" s="4"/>
      <c r="J20289" s="4"/>
      <c r="K20289" s="4"/>
      <c r="L20289" s="4"/>
      <c r="M20289" s="4"/>
    </row>
    <row r="20290" spans="2:13" x14ac:dyDescent="0.25">
      <c r="B20290" s="3">
        <v>31070</v>
      </c>
      <c r="C20290" s="3">
        <v>0</v>
      </c>
      <c r="G20290" s="4"/>
      <c r="H20290" s="4"/>
      <c r="I20290" s="4"/>
      <c r="J20290" s="4"/>
      <c r="K20290" s="4"/>
      <c r="L20290" s="4"/>
      <c r="M20290" s="4"/>
    </row>
    <row r="20291" spans="2:13" x14ac:dyDescent="0.25">
      <c r="B20291" s="3">
        <v>31071</v>
      </c>
      <c r="C20291" s="3">
        <v>0</v>
      </c>
      <c r="G20291" s="4"/>
      <c r="H20291" s="4"/>
      <c r="I20291" s="4"/>
      <c r="J20291" s="4"/>
      <c r="K20291" s="4"/>
      <c r="L20291" s="4"/>
      <c r="M20291" s="4"/>
    </row>
    <row r="20292" spans="2:13" x14ac:dyDescent="0.25">
      <c r="B20292" s="3">
        <v>31072</v>
      </c>
      <c r="C20292" s="3">
        <v>0</v>
      </c>
      <c r="G20292" s="4"/>
      <c r="H20292" s="4"/>
      <c r="I20292" s="4"/>
      <c r="J20292" s="4"/>
      <c r="K20292" s="4"/>
      <c r="L20292" s="4"/>
      <c r="M20292" s="4"/>
    </row>
    <row r="20293" spans="2:13" x14ac:dyDescent="0.25">
      <c r="B20293" s="3">
        <v>31073</v>
      </c>
      <c r="C20293" s="3">
        <v>0</v>
      </c>
      <c r="G20293" s="4"/>
      <c r="H20293" s="4"/>
      <c r="I20293" s="4"/>
      <c r="J20293" s="4"/>
      <c r="K20293" s="4"/>
      <c r="L20293" s="4"/>
      <c r="M20293" s="4"/>
    </row>
    <row r="20294" spans="2:13" x14ac:dyDescent="0.25">
      <c r="B20294" s="3">
        <v>31074</v>
      </c>
      <c r="C20294" s="3">
        <v>0</v>
      </c>
      <c r="G20294" s="4"/>
      <c r="H20294" s="4"/>
      <c r="I20294" s="4"/>
      <c r="J20294" s="4"/>
      <c r="K20294" s="4"/>
      <c r="L20294" s="4"/>
      <c r="M20294" s="4"/>
    </row>
    <row r="20295" spans="2:13" x14ac:dyDescent="0.25">
      <c r="B20295" s="3">
        <v>31075</v>
      </c>
      <c r="C20295" s="3">
        <v>0</v>
      </c>
      <c r="G20295" s="4"/>
      <c r="H20295" s="4"/>
      <c r="I20295" s="4"/>
      <c r="J20295" s="4"/>
      <c r="K20295" s="4"/>
      <c r="L20295" s="4"/>
      <c r="M20295" s="4"/>
    </row>
    <row r="20296" spans="2:13" x14ac:dyDescent="0.25">
      <c r="B20296" s="3">
        <v>31076</v>
      </c>
      <c r="C20296" s="3">
        <v>0</v>
      </c>
      <c r="G20296" s="4"/>
      <c r="H20296" s="4"/>
      <c r="I20296" s="4"/>
      <c r="J20296" s="4"/>
      <c r="K20296" s="4"/>
      <c r="L20296" s="4"/>
      <c r="M20296" s="4"/>
    </row>
    <row r="20297" spans="2:13" x14ac:dyDescent="0.25">
      <c r="B20297" s="3">
        <v>31077</v>
      </c>
      <c r="C20297" s="3">
        <v>0</v>
      </c>
      <c r="G20297" s="4"/>
      <c r="H20297" s="4"/>
      <c r="I20297" s="4"/>
      <c r="J20297" s="4"/>
      <c r="K20297" s="4"/>
      <c r="L20297" s="4"/>
      <c r="M20297" s="4"/>
    </row>
    <row r="20298" spans="2:13" x14ac:dyDescent="0.25">
      <c r="B20298" s="3">
        <v>31078</v>
      </c>
      <c r="C20298" s="3">
        <v>0</v>
      </c>
      <c r="G20298" s="4"/>
      <c r="H20298" s="4"/>
      <c r="I20298" s="4"/>
      <c r="J20298" s="4"/>
      <c r="K20298" s="4"/>
      <c r="L20298" s="4"/>
      <c r="M20298" s="4"/>
    </row>
    <row r="20299" spans="2:13" x14ac:dyDescent="0.25">
      <c r="B20299" s="3">
        <v>31079</v>
      </c>
      <c r="C20299" s="3">
        <v>0</v>
      </c>
      <c r="G20299" s="4"/>
      <c r="H20299" s="4"/>
      <c r="I20299" s="4"/>
      <c r="J20299" s="4"/>
      <c r="K20299" s="4"/>
      <c r="L20299" s="4"/>
      <c r="M20299" s="4"/>
    </row>
    <row r="20300" spans="2:13" x14ac:dyDescent="0.25">
      <c r="B20300" s="3">
        <v>31080</v>
      </c>
      <c r="C20300" s="3">
        <v>0</v>
      </c>
      <c r="G20300" s="4"/>
      <c r="H20300" s="4"/>
      <c r="I20300" s="4"/>
      <c r="J20300" s="4"/>
      <c r="K20300" s="4"/>
      <c r="L20300" s="4"/>
      <c r="M20300" s="4"/>
    </row>
    <row r="20301" spans="2:13" x14ac:dyDescent="0.25">
      <c r="B20301" s="3">
        <v>31081</v>
      </c>
      <c r="C20301" s="3">
        <v>0</v>
      </c>
      <c r="G20301" s="4"/>
      <c r="H20301" s="4"/>
      <c r="I20301" s="4"/>
      <c r="J20301" s="4"/>
      <c r="K20301" s="4"/>
      <c r="L20301" s="4"/>
      <c r="M20301" s="4"/>
    </row>
    <row r="20302" spans="2:13" x14ac:dyDescent="0.25">
      <c r="B20302" s="3">
        <v>31082</v>
      </c>
      <c r="C20302" s="3">
        <v>0</v>
      </c>
      <c r="G20302" s="4"/>
      <c r="H20302" s="4"/>
      <c r="I20302" s="4"/>
      <c r="J20302" s="4"/>
      <c r="K20302" s="4"/>
      <c r="L20302" s="4"/>
      <c r="M20302" s="4"/>
    </row>
    <row r="20303" spans="2:13" x14ac:dyDescent="0.25">
      <c r="B20303" s="3">
        <v>31083</v>
      </c>
      <c r="C20303" s="3">
        <v>0</v>
      </c>
      <c r="G20303" s="4"/>
      <c r="H20303" s="4"/>
      <c r="I20303" s="4"/>
      <c r="J20303" s="4"/>
      <c r="K20303" s="4"/>
      <c r="L20303" s="4"/>
      <c r="M20303" s="4"/>
    </row>
    <row r="20304" spans="2:13" x14ac:dyDescent="0.25">
      <c r="B20304" s="3">
        <v>32061</v>
      </c>
      <c r="C20304" s="3">
        <v>0</v>
      </c>
      <c r="G20304" s="4"/>
      <c r="H20304" s="4"/>
      <c r="I20304" s="4"/>
      <c r="J20304" s="4"/>
      <c r="K20304" s="4"/>
      <c r="L20304" s="4"/>
      <c r="M20304" s="4"/>
    </row>
    <row r="20305" spans="2:13" x14ac:dyDescent="0.25">
      <c r="B20305" s="3">
        <v>32062</v>
      </c>
      <c r="C20305" s="3">
        <v>0</v>
      </c>
      <c r="G20305" s="4"/>
      <c r="H20305" s="4"/>
      <c r="I20305" s="4"/>
      <c r="J20305" s="4"/>
      <c r="K20305" s="4"/>
      <c r="L20305" s="4"/>
      <c r="M20305" s="4"/>
    </row>
    <row r="20306" spans="2:13" x14ac:dyDescent="0.25">
      <c r="B20306" s="3">
        <v>32063</v>
      </c>
      <c r="C20306" s="3">
        <v>0</v>
      </c>
      <c r="G20306" s="4"/>
      <c r="H20306" s="4"/>
      <c r="I20306" s="4"/>
      <c r="J20306" s="4"/>
      <c r="K20306" s="4"/>
      <c r="L20306" s="4"/>
      <c r="M20306" s="4"/>
    </row>
    <row r="20307" spans="2:13" x14ac:dyDescent="0.25">
      <c r="B20307" s="3">
        <v>32064</v>
      </c>
      <c r="C20307" s="3">
        <v>0</v>
      </c>
      <c r="G20307" s="4"/>
      <c r="H20307" s="4"/>
      <c r="I20307" s="4"/>
      <c r="J20307" s="4"/>
      <c r="K20307" s="4"/>
      <c r="L20307" s="4"/>
      <c r="M20307" s="4"/>
    </row>
    <row r="20308" spans="2:13" x14ac:dyDescent="0.25">
      <c r="B20308" s="3">
        <v>32065</v>
      </c>
      <c r="C20308" s="3">
        <v>0</v>
      </c>
      <c r="G20308" s="4"/>
      <c r="H20308" s="4"/>
      <c r="I20308" s="4"/>
      <c r="J20308" s="4"/>
      <c r="K20308" s="4"/>
      <c r="L20308" s="4"/>
      <c r="M20308" s="4"/>
    </row>
    <row r="20309" spans="2:13" x14ac:dyDescent="0.25">
      <c r="B20309" s="3">
        <v>32066</v>
      </c>
      <c r="C20309" s="3">
        <v>0</v>
      </c>
      <c r="G20309" s="4"/>
      <c r="H20309" s="4"/>
      <c r="I20309" s="4"/>
      <c r="J20309" s="4"/>
      <c r="K20309" s="4"/>
      <c r="L20309" s="4"/>
      <c r="M20309" s="4"/>
    </row>
    <row r="20310" spans="2:13" x14ac:dyDescent="0.25">
      <c r="B20310" s="3">
        <v>32067</v>
      </c>
      <c r="C20310" s="3">
        <v>0</v>
      </c>
      <c r="G20310" s="4"/>
      <c r="H20310" s="4"/>
      <c r="I20310" s="4"/>
      <c r="J20310" s="4"/>
      <c r="K20310" s="4"/>
      <c r="L20310" s="4"/>
      <c r="M20310" s="4"/>
    </row>
    <row r="20311" spans="2:13" x14ac:dyDescent="0.25">
      <c r="B20311" s="3">
        <v>32068</v>
      </c>
      <c r="C20311" s="3">
        <v>0</v>
      </c>
      <c r="G20311" s="4"/>
      <c r="H20311" s="4"/>
      <c r="I20311" s="4"/>
      <c r="J20311" s="4"/>
      <c r="K20311" s="4"/>
      <c r="L20311" s="4"/>
      <c r="M20311" s="4"/>
    </row>
    <row r="20312" spans="2:13" x14ac:dyDescent="0.25">
      <c r="B20312" s="3">
        <v>32069</v>
      </c>
      <c r="C20312" s="3">
        <v>0</v>
      </c>
      <c r="G20312" s="4"/>
      <c r="H20312" s="4"/>
      <c r="I20312" s="4"/>
      <c r="J20312" s="4"/>
      <c r="K20312" s="4"/>
      <c r="L20312" s="4"/>
      <c r="M20312" s="4"/>
    </row>
    <row r="20313" spans="2:13" x14ac:dyDescent="0.25">
      <c r="B20313" s="3">
        <v>32070</v>
      </c>
      <c r="C20313" s="3">
        <v>0</v>
      </c>
      <c r="G20313" s="4"/>
      <c r="H20313" s="4"/>
      <c r="I20313" s="4"/>
      <c r="J20313" s="4"/>
      <c r="K20313" s="4"/>
      <c r="L20313" s="4"/>
      <c r="M20313" s="4"/>
    </row>
    <row r="20314" spans="2:13" x14ac:dyDescent="0.25">
      <c r="B20314" s="3">
        <v>32071</v>
      </c>
      <c r="C20314" s="3">
        <v>0</v>
      </c>
      <c r="G20314" s="4"/>
      <c r="H20314" s="4"/>
      <c r="I20314" s="4"/>
      <c r="J20314" s="4"/>
      <c r="K20314" s="4"/>
      <c r="L20314" s="4"/>
      <c r="M20314" s="4"/>
    </row>
    <row r="20315" spans="2:13" x14ac:dyDescent="0.25">
      <c r="B20315" s="3">
        <v>32072</v>
      </c>
      <c r="C20315" s="3">
        <v>0</v>
      </c>
      <c r="G20315" s="4"/>
      <c r="H20315" s="4"/>
      <c r="I20315" s="4"/>
      <c r="J20315" s="4"/>
      <c r="K20315" s="4"/>
      <c r="L20315" s="4"/>
      <c r="M20315" s="4"/>
    </row>
    <row r="20316" spans="2:13" x14ac:dyDescent="0.25">
      <c r="B20316" s="3">
        <v>32073</v>
      </c>
      <c r="C20316" s="3">
        <v>0</v>
      </c>
      <c r="G20316" s="4"/>
      <c r="H20316" s="4"/>
      <c r="I20316" s="4"/>
      <c r="J20316" s="4"/>
      <c r="K20316" s="4"/>
      <c r="L20316" s="4"/>
      <c r="M20316" s="4"/>
    </row>
    <row r="20317" spans="2:13" x14ac:dyDescent="0.25">
      <c r="B20317" s="3">
        <v>32074</v>
      </c>
      <c r="C20317" s="3">
        <v>0</v>
      </c>
      <c r="G20317" s="4"/>
      <c r="H20317" s="4"/>
      <c r="I20317" s="4"/>
      <c r="J20317" s="4"/>
      <c r="K20317" s="4"/>
      <c r="L20317" s="4"/>
      <c r="M20317" s="4"/>
    </row>
    <row r="20318" spans="2:13" x14ac:dyDescent="0.25">
      <c r="B20318" s="3">
        <v>32075</v>
      </c>
      <c r="C20318" s="3">
        <v>0</v>
      </c>
      <c r="G20318" s="4"/>
      <c r="H20318" s="4"/>
      <c r="I20318" s="4"/>
      <c r="J20318" s="4"/>
      <c r="K20318" s="4"/>
      <c r="L20318" s="4"/>
      <c r="M20318" s="4"/>
    </row>
    <row r="20319" spans="2:13" x14ac:dyDescent="0.25">
      <c r="B20319" s="3">
        <v>32076</v>
      </c>
      <c r="C20319" s="3">
        <v>0</v>
      </c>
      <c r="G20319" s="4"/>
      <c r="H20319" s="4"/>
      <c r="I20319" s="4"/>
      <c r="J20319" s="4"/>
      <c r="K20319" s="4"/>
      <c r="L20319" s="4"/>
      <c r="M20319" s="4"/>
    </row>
    <row r="20320" spans="2:13" x14ac:dyDescent="0.25">
      <c r="B20320" s="3">
        <v>32077</v>
      </c>
      <c r="C20320" s="3">
        <v>0</v>
      </c>
      <c r="G20320" s="4"/>
      <c r="H20320" s="4"/>
      <c r="I20320" s="4"/>
      <c r="J20320" s="4"/>
      <c r="K20320" s="4"/>
      <c r="L20320" s="4"/>
      <c r="M20320" s="4"/>
    </row>
    <row r="20321" spans="2:13" x14ac:dyDescent="0.25">
      <c r="B20321" s="3">
        <v>32078</v>
      </c>
      <c r="C20321" s="3">
        <v>0</v>
      </c>
      <c r="G20321" s="4"/>
      <c r="H20321" s="4"/>
      <c r="I20321" s="4"/>
      <c r="J20321" s="4"/>
      <c r="K20321" s="4"/>
      <c r="L20321" s="4"/>
      <c r="M20321" s="4"/>
    </row>
    <row r="20322" spans="2:13" x14ac:dyDescent="0.25">
      <c r="B20322" s="3">
        <v>32079</v>
      </c>
      <c r="C20322" s="3">
        <v>0</v>
      </c>
      <c r="G20322" s="4"/>
      <c r="H20322" s="4"/>
      <c r="I20322" s="4"/>
      <c r="J20322" s="4"/>
      <c r="K20322" s="4"/>
      <c r="L20322" s="4"/>
      <c r="M20322" s="4"/>
    </row>
    <row r="20323" spans="2:13" x14ac:dyDescent="0.25">
      <c r="B20323" s="3">
        <v>32080</v>
      </c>
      <c r="C20323" s="3">
        <v>0</v>
      </c>
      <c r="G20323" s="4"/>
      <c r="H20323" s="4"/>
      <c r="I20323" s="4"/>
      <c r="J20323" s="4"/>
      <c r="K20323" s="4"/>
      <c r="L20323" s="4"/>
      <c r="M20323" s="4"/>
    </row>
    <row r="20324" spans="2:13" x14ac:dyDescent="0.25">
      <c r="B20324" s="3">
        <v>32081</v>
      </c>
      <c r="C20324" s="3">
        <v>0</v>
      </c>
      <c r="G20324" s="4"/>
      <c r="H20324" s="4"/>
      <c r="I20324" s="4"/>
      <c r="J20324" s="4"/>
      <c r="K20324" s="4"/>
      <c r="L20324" s="4"/>
      <c r="M20324" s="4"/>
    </row>
    <row r="20325" spans="2:13" x14ac:dyDescent="0.25">
      <c r="B20325" s="3">
        <v>32082</v>
      </c>
      <c r="C20325" s="3">
        <v>0</v>
      </c>
      <c r="G20325" s="4"/>
      <c r="H20325" s="4"/>
      <c r="I20325" s="4"/>
      <c r="J20325" s="4"/>
      <c r="K20325" s="4"/>
      <c r="L20325" s="4"/>
      <c r="M20325" s="4"/>
    </row>
    <row r="20326" spans="2:13" x14ac:dyDescent="0.25">
      <c r="B20326" s="3">
        <v>32083</v>
      </c>
      <c r="C20326" s="3">
        <v>0</v>
      </c>
      <c r="G20326" s="4"/>
      <c r="H20326" s="4"/>
      <c r="I20326" s="4"/>
      <c r="J20326" s="4"/>
      <c r="K20326" s="4"/>
      <c r="L20326" s="4"/>
      <c r="M20326" s="4"/>
    </row>
    <row r="20327" spans="2:13" x14ac:dyDescent="0.25">
      <c r="B20327" s="3">
        <v>32084</v>
      </c>
      <c r="C20327" s="3">
        <v>0</v>
      </c>
      <c r="G20327" s="4"/>
      <c r="H20327" s="4"/>
      <c r="I20327" s="4"/>
      <c r="J20327" s="4"/>
      <c r="K20327" s="4"/>
      <c r="L20327" s="4"/>
      <c r="M20327" s="4"/>
    </row>
    <row r="20328" spans="2:13" x14ac:dyDescent="0.25">
      <c r="B20328" s="3">
        <v>33066</v>
      </c>
      <c r="C20328" s="3">
        <v>0</v>
      </c>
      <c r="G20328" s="4"/>
      <c r="H20328" s="4"/>
      <c r="I20328" s="4"/>
      <c r="J20328" s="4"/>
      <c r="K20328" s="4"/>
      <c r="L20328" s="4"/>
      <c r="M20328" s="4"/>
    </row>
    <row r="20329" spans="2:13" x14ac:dyDescent="0.25">
      <c r="B20329" s="3">
        <v>33067</v>
      </c>
      <c r="C20329" s="3">
        <v>0</v>
      </c>
      <c r="G20329" s="4"/>
      <c r="H20329" s="4"/>
      <c r="I20329" s="4"/>
      <c r="J20329" s="4"/>
      <c r="K20329" s="4"/>
      <c r="L20329" s="4"/>
      <c r="M20329" s="4"/>
    </row>
    <row r="20330" spans="2:13" x14ac:dyDescent="0.25">
      <c r="B20330" s="3">
        <v>33068</v>
      </c>
      <c r="C20330" s="3">
        <v>0</v>
      </c>
      <c r="G20330" s="4"/>
      <c r="H20330" s="4"/>
      <c r="I20330" s="4"/>
      <c r="J20330" s="4"/>
      <c r="K20330" s="4"/>
      <c r="L20330" s="4"/>
      <c r="M20330" s="4"/>
    </row>
    <row r="20331" spans="2:13" x14ac:dyDescent="0.25">
      <c r="B20331" s="3">
        <v>33069</v>
      </c>
      <c r="C20331" s="3">
        <v>0</v>
      </c>
      <c r="G20331" s="4"/>
      <c r="H20331" s="4"/>
      <c r="I20331" s="4"/>
      <c r="J20331" s="4"/>
      <c r="K20331" s="4"/>
      <c r="L20331" s="4"/>
      <c r="M20331" s="4"/>
    </row>
    <row r="20332" spans="2:13" x14ac:dyDescent="0.25">
      <c r="B20332" s="3">
        <v>33070</v>
      </c>
      <c r="C20332" s="3">
        <v>0</v>
      </c>
      <c r="G20332" s="4"/>
      <c r="H20332" s="4"/>
      <c r="I20332" s="4"/>
      <c r="J20332" s="4"/>
      <c r="K20332" s="4"/>
      <c r="L20332" s="4"/>
      <c r="M20332" s="4"/>
    </row>
    <row r="20333" spans="2:13" x14ac:dyDescent="0.25">
      <c r="B20333" s="3">
        <v>33071</v>
      </c>
      <c r="C20333" s="3">
        <v>0</v>
      </c>
      <c r="G20333" s="4"/>
      <c r="H20333" s="4"/>
      <c r="I20333" s="4"/>
      <c r="J20333" s="4"/>
      <c r="K20333" s="4"/>
      <c r="L20333" s="4"/>
      <c r="M20333" s="4"/>
    </row>
    <row r="20334" spans="2:13" x14ac:dyDescent="0.25">
      <c r="B20334" s="3">
        <v>33072</v>
      </c>
      <c r="C20334" s="3">
        <v>0</v>
      </c>
      <c r="G20334" s="4"/>
      <c r="H20334" s="4"/>
      <c r="I20334" s="4"/>
      <c r="J20334" s="4"/>
      <c r="K20334" s="4"/>
      <c r="L20334" s="4"/>
      <c r="M20334" s="4"/>
    </row>
    <row r="20335" spans="2:13" x14ac:dyDescent="0.25">
      <c r="B20335" s="3">
        <v>33073</v>
      </c>
      <c r="C20335" s="3">
        <v>0</v>
      </c>
      <c r="G20335" s="4"/>
      <c r="H20335" s="4"/>
      <c r="I20335" s="4"/>
      <c r="J20335" s="4"/>
      <c r="K20335" s="4"/>
      <c r="L20335" s="4"/>
      <c r="M20335" s="4"/>
    </row>
    <row r="20336" spans="2:13" x14ac:dyDescent="0.25">
      <c r="B20336" s="3">
        <v>33074</v>
      </c>
      <c r="C20336" s="3">
        <v>0</v>
      </c>
      <c r="G20336" s="4"/>
      <c r="H20336" s="4"/>
      <c r="I20336" s="4"/>
      <c r="J20336" s="4"/>
      <c r="K20336" s="4"/>
      <c r="L20336" s="4"/>
      <c r="M20336" s="4"/>
    </row>
    <row r="20337" spans="2:13" x14ac:dyDescent="0.25">
      <c r="B20337" s="3">
        <v>33075</v>
      </c>
      <c r="C20337" s="3">
        <v>0</v>
      </c>
      <c r="G20337" s="4"/>
      <c r="H20337" s="4"/>
      <c r="I20337" s="4"/>
      <c r="J20337" s="4"/>
      <c r="K20337" s="4"/>
      <c r="L20337" s="4"/>
      <c r="M20337" s="4"/>
    </row>
    <row r="20338" spans="2:13" x14ac:dyDescent="0.25">
      <c r="B20338" s="3">
        <v>33076</v>
      </c>
      <c r="C20338" s="3">
        <v>0</v>
      </c>
      <c r="G20338" s="4"/>
      <c r="H20338" s="4"/>
      <c r="I20338" s="4"/>
      <c r="J20338" s="4"/>
      <c r="K20338" s="4"/>
      <c r="L20338" s="4"/>
      <c r="M20338" s="4"/>
    </row>
    <row r="20339" spans="2:13" x14ac:dyDescent="0.25">
      <c r="B20339" s="3">
        <v>33077</v>
      </c>
      <c r="C20339" s="3">
        <v>0</v>
      </c>
      <c r="G20339" s="4"/>
      <c r="H20339" s="4"/>
      <c r="I20339" s="4"/>
      <c r="J20339" s="4"/>
      <c r="K20339" s="4"/>
      <c r="L20339" s="4"/>
      <c r="M20339" s="4"/>
    </row>
    <row r="20340" spans="2:13" x14ac:dyDescent="0.25">
      <c r="B20340" s="3">
        <v>33078</v>
      </c>
      <c r="C20340" s="3">
        <v>0</v>
      </c>
      <c r="G20340" s="4"/>
      <c r="H20340" s="4"/>
      <c r="I20340" s="4"/>
      <c r="J20340" s="4"/>
      <c r="K20340" s="4"/>
      <c r="L20340" s="4"/>
      <c r="M20340" s="4"/>
    </row>
    <row r="20341" spans="2:13" x14ac:dyDescent="0.25">
      <c r="B20341" s="3">
        <v>33079</v>
      </c>
      <c r="C20341" s="3">
        <v>0</v>
      </c>
      <c r="G20341" s="4"/>
      <c r="H20341" s="4"/>
      <c r="I20341" s="4"/>
      <c r="J20341" s="4"/>
      <c r="K20341" s="4"/>
      <c r="L20341" s="4"/>
      <c r="M20341" s="4"/>
    </row>
    <row r="20342" spans="2:13" x14ac:dyDescent="0.25">
      <c r="B20342" s="3">
        <v>33080</v>
      </c>
      <c r="C20342" s="3">
        <v>0</v>
      </c>
      <c r="G20342" s="4"/>
      <c r="H20342" s="4"/>
      <c r="I20342" s="4"/>
      <c r="J20342" s="4"/>
      <c r="K20342" s="4"/>
      <c r="L20342" s="4"/>
      <c r="M20342" s="4"/>
    </row>
    <row r="20343" spans="2:13" x14ac:dyDescent="0.25">
      <c r="B20343" s="3">
        <v>33081</v>
      </c>
      <c r="C20343" s="3">
        <v>0</v>
      </c>
      <c r="G20343" s="4"/>
      <c r="H20343" s="4"/>
      <c r="I20343" s="4"/>
      <c r="J20343" s="4"/>
      <c r="K20343" s="4"/>
      <c r="L20343" s="4"/>
      <c r="M20343" s="4"/>
    </row>
    <row r="20344" spans="2:13" x14ac:dyDescent="0.25">
      <c r="B20344" s="3">
        <v>33082</v>
      </c>
      <c r="C20344" s="3">
        <v>0</v>
      </c>
      <c r="G20344" s="4"/>
      <c r="H20344" s="4"/>
      <c r="I20344" s="4"/>
      <c r="J20344" s="4"/>
      <c r="K20344" s="4"/>
      <c r="L20344" s="4"/>
      <c r="M20344" s="4"/>
    </row>
    <row r="20345" spans="2:13" x14ac:dyDescent="0.25">
      <c r="B20345" s="3">
        <v>33083</v>
      </c>
      <c r="C20345" s="3">
        <v>0</v>
      </c>
      <c r="G20345" s="4"/>
      <c r="H20345" s="4"/>
      <c r="I20345" s="4"/>
      <c r="J20345" s="4"/>
      <c r="K20345" s="4"/>
      <c r="L20345" s="4"/>
      <c r="M20345" s="4"/>
    </row>
    <row r="20346" spans="2:13" x14ac:dyDescent="0.25">
      <c r="B20346" s="3">
        <v>33084</v>
      </c>
      <c r="C20346" s="3">
        <v>0</v>
      </c>
      <c r="G20346" s="4"/>
      <c r="H20346" s="4"/>
      <c r="I20346" s="4"/>
      <c r="J20346" s="4"/>
      <c r="K20346" s="4"/>
      <c r="L20346" s="4"/>
      <c r="M20346" s="4"/>
    </row>
    <row r="20347" spans="2:13" x14ac:dyDescent="0.25">
      <c r="B20347" s="3">
        <v>33085</v>
      </c>
      <c r="C20347" s="3">
        <v>0</v>
      </c>
      <c r="G20347" s="4"/>
      <c r="H20347" s="4"/>
      <c r="I20347" s="4"/>
      <c r="J20347" s="4"/>
      <c r="K20347" s="4"/>
      <c r="L20347" s="4"/>
      <c r="M20347" s="4"/>
    </row>
    <row r="20348" spans="2:13" x14ac:dyDescent="0.25">
      <c r="B20348" s="3">
        <v>33086</v>
      </c>
      <c r="C20348" s="3">
        <v>0</v>
      </c>
      <c r="G20348" s="4"/>
      <c r="H20348" s="4"/>
      <c r="I20348" s="4"/>
      <c r="J20348" s="4"/>
      <c r="K20348" s="4"/>
      <c r="L20348" s="4"/>
      <c r="M20348" s="4"/>
    </row>
    <row r="20349" spans="2:13" x14ac:dyDescent="0.25">
      <c r="B20349" s="3">
        <v>33087</v>
      </c>
      <c r="C20349" s="3">
        <v>0</v>
      </c>
      <c r="G20349" s="4"/>
      <c r="H20349" s="4"/>
      <c r="I20349" s="4"/>
      <c r="J20349" s="4"/>
      <c r="K20349" s="4"/>
      <c r="L20349" s="4"/>
      <c r="M20349" s="4"/>
    </row>
    <row r="20350" spans="2:13" x14ac:dyDescent="0.25">
      <c r="B20350" s="3">
        <v>34068</v>
      </c>
      <c r="C20350" s="3">
        <v>0</v>
      </c>
      <c r="G20350" s="4"/>
      <c r="H20350" s="4"/>
      <c r="I20350" s="4"/>
      <c r="J20350" s="4"/>
      <c r="K20350" s="4"/>
      <c r="L20350" s="4"/>
      <c r="M20350" s="4"/>
    </row>
    <row r="20351" spans="2:13" x14ac:dyDescent="0.25">
      <c r="B20351" s="3">
        <v>34069</v>
      </c>
      <c r="C20351" s="3">
        <v>0</v>
      </c>
      <c r="G20351" s="4"/>
      <c r="H20351" s="4"/>
      <c r="I20351" s="4"/>
      <c r="J20351" s="4"/>
      <c r="K20351" s="4"/>
      <c r="L20351" s="4"/>
      <c r="M20351" s="4"/>
    </row>
    <row r="20352" spans="2:13" x14ac:dyDescent="0.25">
      <c r="B20352" s="3">
        <v>34070</v>
      </c>
      <c r="C20352" s="3">
        <v>0</v>
      </c>
      <c r="G20352" s="4"/>
      <c r="H20352" s="4"/>
      <c r="I20352" s="4"/>
      <c r="J20352" s="4"/>
      <c r="K20352" s="4"/>
      <c r="L20352" s="4"/>
      <c r="M20352" s="4"/>
    </row>
    <row r="20353" spans="2:13" x14ac:dyDescent="0.25">
      <c r="B20353" s="3">
        <v>34071</v>
      </c>
      <c r="C20353" s="3">
        <v>0</v>
      </c>
      <c r="G20353" s="4"/>
      <c r="H20353" s="4"/>
      <c r="I20353" s="4"/>
      <c r="J20353" s="4"/>
      <c r="K20353" s="4"/>
      <c r="L20353" s="4"/>
      <c r="M20353" s="4"/>
    </row>
    <row r="20354" spans="2:13" x14ac:dyDescent="0.25">
      <c r="B20354" s="3">
        <v>34072</v>
      </c>
      <c r="C20354" s="3">
        <v>0</v>
      </c>
      <c r="G20354" s="4"/>
      <c r="H20354" s="4"/>
      <c r="I20354" s="4"/>
      <c r="J20354" s="4"/>
      <c r="K20354" s="4"/>
      <c r="L20354" s="4"/>
      <c r="M20354" s="4"/>
    </row>
    <row r="20355" spans="2:13" x14ac:dyDescent="0.25">
      <c r="B20355" s="3">
        <v>34073</v>
      </c>
      <c r="C20355" s="3">
        <v>0</v>
      </c>
      <c r="G20355" s="4"/>
      <c r="H20355" s="4"/>
      <c r="I20355" s="4"/>
      <c r="J20355" s="4"/>
      <c r="K20355" s="4"/>
      <c r="L20355" s="4"/>
      <c r="M20355" s="4"/>
    </row>
    <row r="20356" spans="2:13" x14ac:dyDescent="0.25">
      <c r="B20356" s="3">
        <v>34074</v>
      </c>
      <c r="C20356" s="3">
        <v>0</v>
      </c>
      <c r="G20356" s="4"/>
      <c r="H20356" s="4"/>
      <c r="I20356" s="4"/>
      <c r="J20356" s="4"/>
      <c r="K20356" s="4"/>
      <c r="L20356" s="4"/>
      <c r="M20356" s="4"/>
    </row>
    <row r="20357" spans="2:13" x14ac:dyDescent="0.25">
      <c r="B20357" s="3">
        <v>34075</v>
      </c>
      <c r="C20357" s="3">
        <v>0</v>
      </c>
      <c r="G20357" s="4"/>
      <c r="H20357" s="4"/>
      <c r="I20357" s="4"/>
      <c r="J20357" s="4"/>
      <c r="K20357" s="4"/>
      <c r="L20357" s="4"/>
      <c r="M20357" s="4"/>
    </row>
    <row r="20358" spans="2:13" x14ac:dyDescent="0.25">
      <c r="B20358" s="3">
        <v>34076</v>
      </c>
      <c r="C20358" s="3">
        <v>0</v>
      </c>
      <c r="G20358" s="4"/>
      <c r="H20358" s="4"/>
      <c r="I20358" s="4"/>
      <c r="J20358" s="4"/>
      <c r="K20358" s="4"/>
      <c r="L20358" s="4"/>
      <c r="M20358" s="4"/>
    </row>
    <row r="20359" spans="2:13" x14ac:dyDescent="0.25">
      <c r="B20359" s="3">
        <v>34077</v>
      </c>
      <c r="C20359" s="3">
        <v>0</v>
      </c>
      <c r="G20359" s="4"/>
      <c r="H20359" s="4"/>
      <c r="I20359" s="4"/>
      <c r="J20359" s="4"/>
      <c r="K20359" s="4"/>
      <c r="L20359" s="4"/>
      <c r="M20359" s="4"/>
    </row>
    <row r="20360" spans="2:13" x14ac:dyDescent="0.25">
      <c r="B20360" s="3">
        <v>34078</v>
      </c>
      <c r="C20360" s="3">
        <v>0</v>
      </c>
      <c r="G20360" s="4"/>
      <c r="H20360" s="4"/>
      <c r="I20360" s="4"/>
      <c r="J20360" s="4"/>
      <c r="K20360" s="4"/>
      <c r="L20360" s="4"/>
      <c r="M20360" s="4"/>
    </row>
    <row r="20361" spans="2:13" x14ac:dyDescent="0.25">
      <c r="B20361" s="3">
        <v>34079</v>
      </c>
      <c r="C20361" s="3">
        <v>0</v>
      </c>
      <c r="G20361" s="4"/>
      <c r="H20361" s="4"/>
      <c r="I20361" s="4"/>
      <c r="J20361" s="4"/>
      <c r="K20361" s="4"/>
      <c r="L20361" s="4"/>
      <c r="M20361" s="4"/>
    </row>
    <row r="20362" spans="2:13" x14ac:dyDescent="0.25">
      <c r="B20362" s="3">
        <v>34080</v>
      </c>
      <c r="C20362" s="3">
        <v>0</v>
      </c>
      <c r="G20362" s="4"/>
      <c r="H20362" s="4"/>
      <c r="I20362" s="4"/>
      <c r="J20362" s="4"/>
      <c r="K20362" s="4"/>
      <c r="L20362" s="4"/>
      <c r="M20362" s="4"/>
    </row>
    <row r="20363" spans="2:13" x14ac:dyDescent="0.25">
      <c r="B20363" s="3">
        <v>34081</v>
      </c>
      <c r="C20363" s="3">
        <v>0</v>
      </c>
      <c r="G20363" s="4"/>
      <c r="H20363" s="4"/>
      <c r="I20363" s="4"/>
      <c r="J20363" s="4"/>
      <c r="K20363" s="4"/>
      <c r="L20363" s="4"/>
      <c r="M20363" s="4"/>
    </row>
    <row r="20364" spans="2:13" x14ac:dyDescent="0.25">
      <c r="B20364" s="3">
        <v>34082</v>
      </c>
      <c r="C20364" s="3">
        <v>0</v>
      </c>
      <c r="G20364" s="4"/>
      <c r="H20364" s="4"/>
      <c r="I20364" s="4"/>
      <c r="J20364" s="4"/>
      <c r="K20364" s="4"/>
      <c r="L20364" s="4"/>
      <c r="M20364" s="4"/>
    </row>
    <row r="20365" spans="2:13" x14ac:dyDescent="0.25">
      <c r="B20365" s="3">
        <v>34083</v>
      </c>
      <c r="C20365" s="3">
        <v>0</v>
      </c>
      <c r="G20365" s="4"/>
      <c r="H20365" s="4"/>
      <c r="I20365" s="4"/>
      <c r="J20365" s="4"/>
      <c r="K20365" s="4"/>
      <c r="L20365" s="4"/>
      <c r="M20365" s="4"/>
    </row>
    <row r="20366" spans="2:13" x14ac:dyDescent="0.25">
      <c r="B20366" s="3">
        <v>34084</v>
      </c>
      <c r="C20366" s="3">
        <v>0</v>
      </c>
      <c r="G20366" s="4"/>
      <c r="H20366" s="4"/>
      <c r="I20366" s="4"/>
      <c r="J20366" s="4"/>
      <c r="K20366" s="4"/>
      <c r="L20366" s="4"/>
      <c r="M20366" s="4"/>
    </row>
    <row r="20367" spans="2:13" x14ac:dyDescent="0.25">
      <c r="B20367" s="3">
        <v>34085</v>
      </c>
      <c r="C20367" s="3">
        <v>0</v>
      </c>
      <c r="G20367" s="4"/>
      <c r="H20367" s="4"/>
      <c r="I20367" s="4"/>
      <c r="J20367" s="4"/>
      <c r="K20367" s="4"/>
      <c r="L20367" s="4"/>
      <c r="M20367" s="4"/>
    </row>
    <row r="20368" spans="2:13" x14ac:dyDescent="0.25">
      <c r="B20368" s="3">
        <v>34086</v>
      </c>
      <c r="C20368" s="3">
        <v>0</v>
      </c>
      <c r="G20368" s="4"/>
      <c r="H20368" s="4"/>
      <c r="I20368" s="4"/>
      <c r="J20368" s="4"/>
      <c r="K20368" s="4"/>
      <c r="L20368" s="4"/>
      <c r="M20368" s="4"/>
    </row>
    <row r="20369" spans="2:13" x14ac:dyDescent="0.25">
      <c r="B20369" s="3">
        <v>34087</v>
      </c>
      <c r="C20369" s="3">
        <v>0</v>
      </c>
      <c r="G20369" s="4"/>
      <c r="H20369" s="4"/>
      <c r="I20369" s="4"/>
      <c r="J20369" s="4"/>
      <c r="K20369" s="4"/>
      <c r="L20369" s="4"/>
      <c r="M20369" s="4"/>
    </row>
    <row r="20370" spans="2:13" x14ac:dyDescent="0.25">
      <c r="B20370" s="3">
        <v>34088</v>
      </c>
      <c r="C20370" s="3">
        <v>0</v>
      </c>
      <c r="G20370" s="4"/>
      <c r="H20370" s="4"/>
      <c r="I20370" s="4"/>
      <c r="J20370" s="4"/>
      <c r="K20370" s="4"/>
      <c r="L20370" s="4"/>
      <c r="M20370" s="4"/>
    </row>
    <row r="20371" spans="2:13" x14ac:dyDescent="0.25">
      <c r="B20371" s="3">
        <v>34089</v>
      </c>
      <c r="C20371" s="3">
        <v>0</v>
      </c>
      <c r="G20371" s="4"/>
      <c r="H20371" s="4"/>
      <c r="I20371" s="4"/>
      <c r="J20371" s="4"/>
      <c r="K20371" s="4"/>
      <c r="L20371" s="4"/>
      <c r="M20371" s="4"/>
    </row>
    <row r="20372" spans="2:13" x14ac:dyDescent="0.25">
      <c r="B20372" s="3">
        <v>34090</v>
      </c>
      <c r="C20372" s="3">
        <v>0</v>
      </c>
      <c r="G20372" s="4"/>
      <c r="H20372" s="4"/>
      <c r="I20372" s="4"/>
      <c r="J20372" s="4"/>
      <c r="K20372" s="4"/>
      <c r="L20372" s="4"/>
      <c r="M20372" s="4"/>
    </row>
    <row r="20373" spans="2:13" x14ac:dyDescent="0.25">
      <c r="B20373" s="3">
        <v>34091</v>
      </c>
      <c r="C20373" s="3">
        <v>0</v>
      </c>
      <c r="G20373" s="4"/>
      <c r="H20373" s="4"/>
      <c r="I20373" s="4"/>
      <c r="J20373" s="4"/>
      <c r="K20373" s="4"/>
      <c r="L20373" s="4"/>
      <c r="M20373" s="4"/>
    </row>
    <row r="20374" spans="2:13" x14ac:dyDescent="0.25">
      <c r="B20374" s="3">
        <v>35070</v>
      </c>
      <c r="C20374" s="3">
        <v>0</v>
      </c>
      <c r="G20374" s="4"/>
      <c r="H20374" s="4"/>
      <c r="I20374" s="4"/>
      <c r="J20374" s="4"/>
      <c r="K20374" s="4"/>
      <c r="L20374" s="4"/>
      <c r="M20374" s="4"/>
    </row>
    <row r="20375" spans="2:13" x14ac:dyDescent="0.25">
      <c r="B20375" s="3">
        <v>35071</v>
      </c>
      <c r="C20375" s="3">
        <v>0</v>
      </c>
      <c r="G20375" s="4"/>
      <c r="H20375" s="4"/>
      <c r="I20375" s="4"/>
      <c r="J20375" s="4"/>
      <c r="K20375" s="4"/>
      <c r="L20375" s="4"/>
      <c r="M20375" s="4"/>
    </row>
    <row r="20376" spans="2:13" x14ac:dyDescent="0.25">
      <c r="B20376" s="3">
        <v>35072</v>
      </c>
      <c r="C20376" s="3">
        <v>0</v>
      </c>
      <c r="G20376" s="4"/>
      <c r="H20376" s="4"/>
      <c r="I20376" s="4"/>
      <c r="J20376" s="4"/>
      <c r="K20376" s="4"/>
      <c r="L20376" s="4"/>
      <c r="M20376" s="4"/>
    </row>
    <row r="20377" spans="2:13" x14ac:dyDescent="0.25">
      <c r="B20377" s="3">
        <v>35073</v>
      </c>
      <c r="C20377" s="3">
        <v>0</v>
      </c>
      <c r="G20377" s="4"/>
      <c r="H20377" s="4"/>
      <c r="I20377" s="4"/>
      <c r="J20377" s="4"/>
      <c r="K20377" s="4"/>
      <c r="L20377" s="4"/>
      <c r="M20377" s="4"/>
    </row>
    <row r="20378" spans="2:13" x14ac:dyDescent="0.25">
      <c r="B20378" s="3">
        <v>35074</v>
      </c>
      <c r="C20378" s="3">
        <v>0</v>
      </c>
      <c r="G20378" s="4"/>
      <c r="H20378" s="4"/>
      <c r="I20378" s="4"/>
      <c r="J20378" s="4"/>
      <c r="K20378" s="4"/>
      <c r="L20378" s="4"/>
      <c r="M20378" s="4"/>
    </row>
    <row r="20379" spans="2:13" x14ac:dyDescent="0.25">
      <c r="B20379" s="3">
        <v>35075</v>
      </c>
      <c r="C20379" s="3">
        <v>0</v>
      </c>
      <c r="G20379" s="4"/>
      <c r="H20379" s="4"/>
      <c r="I20379" s="4"/>
      <c r="J20379" s="4"/>
      <c r="K20379" s="4"/>
      <c r="L20379" s="4"/>
      <c r="M20379" s="4"/>
    </row>
    <row r="20380" spans="2:13" x14ac:dyDescent="0.25">
      <c r="B20380" s="3">
        <v>35076</v>
      </c>
      <c r="C20380" s="3">
        <v>0</v>
      </c>
      <c r="G20380" s="4"/>
      <c r="H20380" s="4"/>
      <c r="I20380" s="4"/>
      <c r="J20380" s="4"/>
      <c r="K20380" s="4"/>
      <c r="L20380" s="4"/>
      <c r="M20380" s="4"/>
    </row>
    <row r="20381" spans="2:13" x14ac:dyDescent="0.25">
      <c r="B20381" s="3">
        <v>35077</v>
      </c>
      <c r="C20381" s="3">
        <v>0</v>
      </c>
      <c r="G20381" s="4"/>
      <c r="H20381" s="4"/>
      <c r="I20381" s="4"/>
      <c r="J20381" s="4"/>
      <c r="K20381" s="4"/>
      <c r="L20381" s="4"/>
      <c r="M20381" s="4"/>
    </row>
    <row r="20382" spans="2:13" x14ac:dyDescent="0.25">
      <c r="B20382" s="3">
        <v>35078</v>
      </c>
      <c r="C20382" s="3">
        <v>0</v>
      </c>
      <c r="G20382" s="4"/>
      <c r="H20382" s="4"/>
      <c r="I20382" s="4"/>
      <c r="J20382" s="4"/>
      <c r="K20382" s="4"/>
      <c r="L20382" s="4"/>
      <c r="M20382" s="4"/>
    </row>
    <row r="20383" spans="2:13" x14ac:dyDescent="0.25">
      <c r="B20383" s="3">
        <v>35079</v>
      </c>
      <c r="C20383" s="3">
        <v>0</v>
      </c>
      <c r="G20383" s="4"/>
      <c r="H20383" s="4"/>
      <c r="I20383" s="4"/>
      <c r="J20383" s="4"/>
      <c r="K20383" s="4"/>
      <c r="L20383" s="4"/>
      <c r="M20383" s="4"/>
    </row>
    <row r="20384" spans="2:13" x14ac:dyDescent="0.25">
      <c r="B20384" s="3">
        <v>35080</v>
      </c>
      <c r="C20384" s="3">
        <v>0</v>
      </c>
      <c r="G20384" s="4"/>
      <c r="H20384" s="4"/>
      <c r="I20384" s="4"/>
      <c r="J20384" s="4"/>
      <c r="K20384" s="4"/>
      <c r="L20384" s="4"/>
      <c r="M20384" s="4"/>
    </row>
    <row r="20385" spans="2:13" x14ac:dyDescent="0.25">
      <c r="B20385" s="3">
        <v>35081</v>
      </c>
      <c r="C20385" s="3">
        <v>0</v>
      </c>
      <c r="G20385" s="4"/>
      <c r="H20385" s="4"/>
      <c r="I20385" s="4"/>
      <c r="J20385" s="4"/>
      <c r="K20385" s="4"/>
      <c r="L20385" s="4"/>
      <c r="M20385" s="4"/>
    </row>
    <row r="20386" spans="2:13" x14ac:dyDescent="0.25">
      <c r="B20386" s="3">
        <v>35082</v>
      </c>
      <c r="C20386" s="3">
        <v>0</v>
      </c>
      <c r="G20386" s="4"/>
      <c r="H20386" s="4"/>
      <c r="I20386" s="4"/>
      <c r="J20386" s="4"/>
      <c r="K20386" s="4"/>
      <c r="L20386" s="4"/>
      <c r="M20386" s="4"/>
    </row>
    <row r="20387" spans="2:13" x14ac:dyDescent="0.25">
      <c r="B20387" s="3">
        <v>35083</v>
      </c>
      <c r="C20387" s="3">
        <v>0</v>
      </c>
      <c r="G20387" s="4"/>
      <c r="H20387" s="4"/>
      <c r="I20387" s="4"/>
      <c r="J20387" s="4"/>
      <c r="K20387" s="4"/>
      <c r="L20387" s="4"/>
      <c r="M20387" s="4"/>
    </row>
    <row r="20388" spans="2:13" x14ac:dyDescent="0.25">
      <c r="B20388" s="3">
        <v>35084</v>
      </c>
      <c r="C20388" s="3">
        <v>0</v>
      </c>
      <c r="G20388" s="4"/>
      <c r="H20388" s="4"/>
      <c r="I20388" s="4"/>
      <c r="J20388" s="4"/>
      <c r="K20388" s="4"/>
      <c r="L20388" s="4"/>
      <c r="M20388" s="4"/>
    </row>
    <row r="20389" spans="2:13" x14ac:dyDescent="0.25">
      <c r="B20389" s="3">
        <v>35085</v>
      </c>
      <c r="C20389" s="3">
        <v>0</v>
      </c>
      <c r="G20389" s="4"/>
      <c r="H20389" s="4"/>
      <c r="I20389" s="4"/>
      <c r="J20389" s="4"/>
      <c r="K20389" s="4"/>
      <c r="L20389" s="4"/>
      <c r="M20389" s="4"/>
    </row>
    <row r="20390" spans="2:13" x14ac:dyDescent="0.25">
      <c r="B20390" s="3">
        <v>35086</v>
      </c>
      <c r="C20390" s="3">
        <v>0</v>
      </c>
      <c r="G20390" s="4"/>
      <c r="H20390" s="4"/>
      <c r="I20390" s="4"/>
      <c r="J20390" s="4"/>
      <c r="K20390" s="4"/>
      <c r="L20390" s="4"/>
      <c r="M20390" s="4"/>
    </row>
    <row r="20391" spans="2:13" x14ac:dyDescent="0.25">
      <c r="B20391" s="3">
        <v>35087</v>
      </c>
      <c r="C20391" s="3">
        <v>0</v>
      </c>
      <c r="G20391" s="4"/>
      <c r="H20391" s="4"/>
      <c r="I20391" s="4"/>
      <c r="J20391" s="4"/>
      <c r="K20391" s="4"/>
      <c r="L20391" s="4"/>
      <c r="M20391" s="4"/>
    </row>
    <row r="20392" spans="2:13" x14ac:dyDescent="0.25">
      <c r="B20392" s="3">
        <v>35088</v>
      </c>
      <c r="C20392" s="3">
        <v>0</v>
      </c>
      <c r="G20392" s="4"/>
      <c r="H20392" s="4"/>
      <c r="I20392" s="4"/>
      <c r="J20392" s="4"/>
      <c r="K20392" s="4"/>
      <c r="L20392" s="4"/>
      <c r="M20392" s="4"/>
    </row>
    <row r="20393" spans="2:13" x14ac:dyDescent="0.25">
      <c r="B20393" s="3">
        <v>35089</v>
      </c>
      <c r="C20393" s="3">
        <v>0</v>
      </c>
      <c r="G20393" s="4"/>
      <c r="H20393" s="4"/>
      <c r="I20393" s="4"/>
      <c r="J20393" s="4"/>
      <c r="K20393" s="4"/>
      <c r="L20393" s="4"/>
      <c r="M20393" s="4"/>
    </row>
    <row r="20394" spans="2:13" x14ac:dyDescent="0.25">
      <c r="B20394" s="3">
        <v>35090</v>
      </c>
      <c r="C20394" s="3">
        <v>0</v>
      </c>
      <c r="G20394" s="4"/>
      <c r="H20394" s="4"/>
      <c r="I20394" s="4"/>
      <c r="J20394" s="4"/>
      <c r="K20394" s="4"/>
      <c r="L20394" s="4"/>
      <c r="M20394" s="4"/>
    </row>
    <row r="20395" spans="2:13" x14ac:dyDescent="0.25">
      <c r="B20395" s="3">
        <v>35091</v>
      </c>
      <c r="C20395" s="3">
        <v>0</v>
      </c>
      <c r="G20395" s="4"/>
      <c r="H20395" s="4"/>
      <c r="I20395" s="4"/>
      <c r="J20395" s="4"/>
      <c r="K20395" s="4"/>
      <c r="L20395" s="4"/>
      <c r="M20395" s="4"/>
    </row>
    <row r="20396" spans="2:13" x14ac:dyDescent="0.25">
      <c r="B20396" s="3">
        <v>35092</v>
      </c>
      <c r="C20396" s="3">
        <v>0</v>
      </c>
      <c r="G20396" s="4"/>
      <c r="H20396" s="4"/>
      <c r="I20396" s="4"/>
      <c r="J20396" s="4"/>
      <c r="K20396" s="4"/>
      <c r="L20396" s="4"/>
      <c r="M20396" s="4"/>
    </row>
    <row r="20397" spans="2:13" x14ac:dyDescent="0.25">
      <c r="B20397" s="3">
        <v>36071</v>
      </c>
      <c r="C20397" s="3">
        <v>0</v>
      </c>
      <c r="G20397" s="4"/>
      <c r="H20397" s="4"/>
      <c r="I20397" s="4"/>
      <c r="J20397" s="4"/>
      <c r="K20397" s="4"/>
      <c r="L20397" s="4"/>
      <c r="M20397" s="4"/>
    </row>
    <row r="20398" spans="2:13" x14ac:dyDescent="0.25">
      <c r="B20398" s="3">
        <v>36072</v>
      </c>
      <c r="C20398" s="3">
        <v>0</v>
      </c>
      <c r="G20398" s="4"/>
      <c r="H20398" s="4"/>
      <c r="I20398" s="4"/>
      <c r="J20398" s="4"/>
      <c r="K20398" s="4"/>
      <c r="L20398" s="4"/>
      <c r="M20398" s="4"/>
    </row>
    <row r="20399" spans="2:13" x14ac:dyDescent="0.25">
      <c r="B20399" s="3">
        <v>36073</v>
      </c>
      <c r="C20399" s="3">
        <v>0</v>
      </c>
      <c r="G20399" s="4"/>
      <c r="H20399" s="4"/>
      <c r="I20399" s="4"/>
      <c r="J20399" s="4"/>
      <c r="K20399" s="4"/>
      <c r="L20399" s="4"/>
      <c r="M20399" s="4"/>
    </row>
    <row r="20400" spans="2:13" x14ac:dyDescent="0.25">
      <c r="B20400" s="3">
        <v>36074</v>
      </c>
      <c r="C20400" s="3">
        <v>0</v>
      </c>
      <c r="G20400" s="4"/>
      <c r="H20400" s="4"/>
      <c r="I20400" s="4"/>
      <c r="J20400" s="4"/>
      <c r="K20400" s="4"/>
      <c r="L20400" s="4"/>
      <c r="M20400" s="4"/>
    </row>
    <row r="20401" spans="2:13" x14ac:dyDescent="0.25">
      <c r="B20401" s="3">
        <v>36075</v>
      </c>
      <c r="C20401" s="3">
        <v>0</v>
      </c>
      <c r="G20401" s="4"/>
      <c r="H20401" s="4"/>
      <c r="I20401" s="4"/>
      <c r="J20401" s="4"/>
      <c r="K20401" s="4"/>
      <c r="L20401" s="4"/>
      <c r="M20401" s="4"/>
    </row>
    <row r="20402" spans="2:13" x14ac:dyDescent="0.25">
      <c r="B20402" s="3">
        <v>36076</v>
      </c>
      <c r="C20402" s="3">
        <v>0</v>
      </c>
      <c r="G20402" s="4"/>
      <c r="H20402" s="4"/>
      <c r="I20402" s="4"/>
      <c r="J20402" s="4"/>
      <c r="K20402" s="4"/>
      <c r="L20402" s="4"/>
      <c r="M20402" s="4"/>
    </row>
    <row r="20403" spans="2:13" x14ac:dyDescent="0.25">
      <c r="B20403" s="3">
        <v>36077</v>
      </c>
      <c r="C20403" s="3">
        <v>0</v>
      </c>
      <c r="G20403" s="4"/>
      <c r="H20403" s="4"/>
      <c r="I20403" s="4"/>
      <c r="J20403" s="4"/>
      <c r="K20403" s="4"/>
      <c r="L20403" s="4"/>
      <c r="M20403" s="4"/>
    </row>
    <row r="20404" spans="2:13" x14ac:dyDescent="0.25">
      <c r="B20404" s="3">
        <v>36078</v>
      </c>
      <c r="C20404" s="3">
        <v>0</v>
      </c>
      <c r="G20404" s="4"/>
      <c r="H20404" s="4"/>
      <c r="I20404" s="4"/>
      <c r="J20404" s="4"/>
      <c r="K20404" s="4"/>
      <c r="L20404" s="4"/>
      <c r="M20404" s="4"/>
    </row>
    <row r="20405" spans="2:13" x14ac:dyDescent="0.25">
      <c r="B20405" s="3">
        <v>36079</v>
      </c>
      <c r="C20405" s="3">
        <v>0</v>
      </c>
      <c r="G20405" s="4"/>
      <c r="H20405" s="4"/>
      <c r="I20405" s="4"/>
      <c r="J20405" s="4"/>
      <c r="K20405" s="4"/>
      <c r="L20405" s="4"/>
      <c r="M20405" s="4"/>
    </row>
    <row r="20406" spans="2:13" x14ac:dyDescent="0.25">
      <c r="B20406" s="3">
        <v>36080</v>
      </c>
      <c r="C20406" s="3">
        <v>0</v>
      </c>
      <c r="G20406" s="4"/>
      <c r="H20406" s="4"/>
      <c r="I20406" s="4"/>
      <c r="J20406" s="4"/>
      <c r="K20406" s="4"/>
      <c r="L20406" s="4"/>
      <c r="M20406" s="4"/>
    </row>
    <row r="20407" spans="2:13" x14ac:dyDescent="0.25">
      <c r="B20407" s="3">
        <v>36081</v>
      </c>
      <c r="C20407" s="3">
        <v>0</v>
      </c>
      <c r="G20407" s="4"/>
      <c r="H20407" s="4"/>
      <c r="I20407" s="4"/>
      <c r="J20407" s="4"/>
      <c r="K20407" s="4"/>
      <c r="L20407" s="4"/>
      <c r="M20407" s="4"/>
    </row>
    <row r="20408" spans="2:13" x14ac:dyDescent="0.25">
      <c r="B20408" s="3">
        <v>36082</v>
      </c>
      <c r="C20408" s="3">
        <v>0</v>
      </c>
      <c r="G20408" s="4"/>
      <c r="H20408" s="4"/>
      <c r="I20408" s="4"/>
      <c r="J20408" s="4"/>
      <c r="K20408" s="4"/>
      <c r="L20408" s="4"/>
      <c r="M20408" s="4"/>
    </row>
    <row r="20409" spans="2:13" x14ac:dyDescent="0.25">
      <c r="B20409" s="3">
        <v>36083</v>
      </c>
      <c r="C20409" s="3">
        <v>0</v>
      </c>
      <c r="G20409" s="4"/>
      <c r="H20409" s="4"/>
      <c r="I20409" s="4"/>
      <c r="J20409" s="4"/>
      <c r="K20409" s="4"/>
      <c r="L20409" s="4"/>
      <c r="M20409" s="4"/>
    </row>
    <row r="20410" spans="2:13" x14ac:dyDescent="0.25">
      <c r="B20410" s="3">
        <v>36084</v>
      </c>
      <c r="C20410" s="3">
        <v>0</v>
      </c>
      <c r="G20410" s="4"/>
      <c r="H20410" s="4"/>
      <c r="I20410" s="4"/>
      <c r="J20410" s="4"/>
      <c r="K20410" s="4"/>
      <c r="L20410" s="4"/>
      <c r="M20410" s="4"/>
    </row>
    <row r="20411" spans="2:13" x14ac:dyDescent="0.25">
      <c r="B20411" s="3">
        <v>36085</v>
      </c>
      <c r="C20411" s="3">
        <v>0</v>
      </c>
      <c r="G20411" s="4"/>
      <c r="H20411" s="4"/>
      <c r="I20411" s="4"/>
      <c r="J20411" s="4"/>
      <c r="K20411" s="4"/>
      <c r="L20411" s="4"/>
      <c r="M20411" s="4"/>
    </row>
    <row r="20412" spans="2:13" x14ac:dyDescent="0.25">
      <c r="B20412" s="3">
        <v>36086</v>
      </c>
      <c r="C20412" s="3">
        <v>0</v>
      </c>
      <c r="G20412" s="4"/>
      <c r="H20412" s="4"/>
      <c r="I20412" s="4"/>
      <c r="J20412" s="4"/>
      <c r="K20412" s="4"/>
      <c r="L20412" s="4"/>
      <c r="M20412" s="4"/>
    </row>
    <row r="20413" spans="2:13" x14ac:dyDescent="0.25">
      <c r="B20413" s="3">
        <v>36087</v>
      </c>
      <c r="C20413" s="3">
        <v>0</v>
      </c>
      <c r="G20413" s="4"/>
      <c r="H20413" s="4"/>
      <c r="I20413" s="4"/>
      <c r="J20413" s="4"/>
      <c r="K20413" s="4"/>
      <c r="L20413" s="4"/>
      <c r="M20413" s="4"/>
    </row>
    <row r="20414" spans="2:13" x14ac:dyDescent="0.25">
      <c r="B20414" s="3">
        <v>36088</v>
      </c>
      <c r="C20414" s="3">
        <v>0</v>
      </c>
      <c r="G20414" s="4"/>
      <c r="H20414" s="4"/>
      <c r="I20414" s="4"/>
      <c r="J20414" s="4"/>
      <c r="K20414" s="4"/>
      <c r="L20414" s="4"/>
      <c r="M20414" s="4"/>
    </row>
    <row r="20415" spans="2:13" x14ac:dyDescent="0.25">
      <c r="B20415" s="3">
        <v>36089</v>
      </c>
      <c r="C20415" s="3">
        <v>0</v>
      </c>
      <c r="G20415" s="4"/>
      <c r="H20415" s="4"/>
      <c r="I20415" s="4"/>
      <c r="J20415" s="4"/>
      <c r="K20415" s="4"/>
      <c r="L20415" s="4"/>
      <c r="M20415" s="4"/>
    </row>
    <row r="20416" spans="2:13" x14ac:dyDescent="0.25">
      <c r="B20416" s="3">
        <v>36090</v>
      </c>
      <c r="C20416" s="3">
        <v>0</v>
      </c>
      <c r="G20416" s="4"/>
      <c r="H20416" s="4"/>
      <c r="I20416" s="4"/>
      <c r="J20416" s="4"/>
      <c r="K20416" s="4"/>
      <c r="L20416" s="4"/>
      <c r="M20416" s="4"/>
    </row>
    <row r="20417" spans="2:13" x14ac:dyDescent="0.25">
      <c r="B20417" s="3">
        <v>36091</v>
      </c>
      <c r="C20417" s="3">
        <v>0</v>
      </c>
      <c r="G20417" s="4"/>
      <c r="H20417" s="4"/>
      <c r="I20417" s="4"/>
      <c r="J20417" s="4"/>
      <c r="K20417" s="4"/>
      <c r="L20417" s="4"/>
      <c r="M20417" s="4"/>
    </row>
    <row r="20418" spans="2:13" x14ac:dyDescent="0.25">
      <c r="B20418" s="3">
        <v>36092</v>
      </c>
      <c r="C20418" s="3">
        <v>0</v>
      </c>
      <c r="G20418" s="4"/>
      <c r="H20418" s="4"/>
      <c r="I20418" s="4"/>
      <c r="J20418" s="4"/>
      <c r="K20418" s="4"/>
      <c r="L20418" s="4"/>
      <c r="M20418" s="4"/>
    </row>
    <row r="20419" spans="2:13" x14ac:dyDescent="0.25">
      <c r="B20419" s="3">
        <v>36093</v>
      </c>
      <c r="C20419" s="3">
        <v>0</v>
      </c>
      <c r="G20419" s="4"/>
      <c r="H20419" s="4"/>
      <c r="I20419" s="4"/>
      <c r="J20419" s="4"/>
      <c r="K20419" s="4"/>
      <c r="L20419" s="4"/>
      <c r="M20419" s="4"/>
    </row>
    <row r="20420" spans="2:13" x14ac:dyDescent="0.25">
      <c r="B20420" s="3">
        <v>36094</v>
      </c>
      <c r="C20420" s="3">
        <v>0</v>
      </c>
      <c r="G20420" s="4"/>
      <c r="H20420" s="4"/>
      <c r="I20420" s="4"/>
      <c r="J20420" s="4"/>
      <c r="K20420" s="4"/>
      <c r="L20420" s="4"/>
      <c r="M20420" s="4"/>
    </row>
    <row r="20421" spans="2:13" x14ac:dyDescent="0.25">
      <c r="B20421" s="3">
        <v>36095</v>
      </c>
      <c r="C20421" s="3">
        <v>0</v>
      </c>
      <c r="G20421" s="4"/>
      <c r="H20421" s="4"/>
      <c r="I20421" s="4"/>
      <c r="J20421" s="4"/>
      <c r="K20421" s="4"/>
      <c r="L20421" s="4"/>
      <c r="M20421" s="4"/>
    </row>
    <row r="20422" spans="2:13" x14ac:dyDescent="0.25">
      <c r="B20422" s="3">
        <v>36096</v>
      </c>
      <c r="C20422" s="3">
        <v>0</v>
      </c>
      <c r="G20422" s="4"/>
      <c r="H20422" s="4"/>
      <c r="I20422" s="4"/>
      <c r="J20422" s="4"/>
      <c r="K20422" s="4"/>
      <c r="L20422" s="4"/>
      <c r="M20422" s="4"/>
    </row>
    <row r="20423" spans="2:13" x14ac:dyDescent="0.25">
      <c r="B20423" s="3">
        <v>36097</v>
      </c>
      <c r="C20423" s="3">
        <v>0</v>
      </c>
      <c r="G20423" s="4"/>
      <c r="H20423" s="4"/>
      <c r="I20423" s="4"/>
      <c r="J20423" s="4"/>
      <c r="K20423" s="4"/>
      <c r="L20423" s="4"/>
      <c r="M20423" s="4"/>
    </row>
    <row r="20424" spans="2:13" x14ac:dyDescent="0.25">
      <c r="B20424" s="3">
        <v>37074</v>
      </c>
      <c r="C20424" s="3">
        <v>0</v>
      </c>
      <c r="G20424" s="4"/>
      <c r="H20424" s="4"/>
      <c r="I20424" s="4"/>
      <c r="J20424" s="4"/>
      <c r="K20424" s="4"/>
      <c r="L20424" s="4"/>
      <c r="M20424" s="4"/>
    </row>
    <row r="20425" spans="2:13" x14ac:dyDescent="0.25">
      <c r="B20425" s="3">
        <v>37075</v>
      </c>
      <c r="C20425" s="3">
        <v>0</v>
      </c>
      <c r="G20425" s="4"/>
      <c r="H20425" s="4"/>
      <c r="I20425" s="4"/>
      <c r="J20425" s="4"/>
      <c r="K20425" s="4"/>
      <c r="L20425" s="4"/>
      <c r="M20425" s="4"/>
    </row>
    <row r="20426" spans="2:13" x14ac:dyDescent="0.25">
      <c r="B20426" s="3">
        <v>37076</v>
      </c>
      <c r="C20426" s="3">
        <v>0</v>
      </c>
      <c r="G20426" s="4"/>
      <c r="H20426" s="4"/>
      <c r="I20426" s="4"/>
      <c r="J20426" s="4"/>
      <c r="K20426" s="4"/>
      <c r="L20426" s="4"/>
      <c r="M20426" s="4"/>
    </row>
    <row r="20427" spans="2:13" x14ac:dyDescent="0.25">
      <c r="B20427" s="3">
        <v>37077</v>
      </c>
      <c r="C20427" s="3">
        <v>0</v>
      </c>
      <c r="G20427" s="4"/>
      <c r="H20427" s="4"/>
      <c r="I20427" s="4"/>
      <c r="J20427" s="4"/>
      <c r="K20427" s="4"/>
      <c r="L20427" s="4"/>
      <c r="M20427" s="4"/>
    </row>
    <row r="20428" spans="2:13" x14ac:dyDescent="0.25">
      <c r="B20428" s="3">
        <v>37078</v>
      </c>
      <c r="C20428" s="3">
        <v>0</v>
      </c>
      <c r="G20428" s="4"/>
      <c r="H20428" s="4"/>
      <c r="I20428" s="4"/>
      <c r="J20428" s="4"/>
      <c r="K20428" s="4"/>
      <c r="L20428" s="4"/>
      <c r="M20428" s="4"/>
    </row>
    <row r="20429" spans="2:13" x14ac:dyDescent="0.25">
      <c r="B20429" s="3">
        <v>37079</v>
      </c>
      <c r="C20429" s="3">
        <v>0</v>
      </c>
      <c r="G20429" s="4"/>
      <c r="H20429" s="4"/>
      <c r="I20429" s="4"/>
      <c r="J20429" s="4"/>
      <c r="K20429" s="4"/>
      <c r="L20429" s="4"/>
      <c r="M20429" s="4"/>
    </row>
    <row r="20430" spans="2:13" x14ac:dyDescent="0.25">
      <c r="B20430" s="3">
        <v>37080</v>
      </c>
      <c r="C20430" s="3">
        <v>0</v>
      </c>
      <c r="G20430" s="4"/>
      <c r="H20430" s="4"/>
      <c r="I20430" s="4"/>
      <c r="J20430" s="4"/>
      <c r="K20430" s="4"/>
      <c r="L20430" s="4"/>
      <c r="M20430" s="4"/>
    </row>
    <row r="20431" spans="2:13" x14ac:dyDescent="0.25">
      <c r="B20431" s="3">
        <v>37081</v>
      </c>
      <c r="C20431" s="3">
        <v>0</v>
      </c>
      <c r="G20431" s="4"/>
      <c r="H20431" s="4"/>
      <c r="I20431" s="4"/>
      <c r="J20431" s="4"/>
      <c r="K20431" s="4"/>
      <c r="L20431" s="4"/>
      <c r="M20431" s="4"/>
    </row>
    <row r="20432" spans="2:13" x14ac:dyDescent="0.25">
      <c r="B20432" s="3">
        <v>37082</v>
      </c>
      <c r="C20432" s="3">
        <v>0</v>
      </c>
      <c r="G20432" s="4"/>
      <c r="H20432" s="4"/>
      <c r="I20432" s="4"/>
      <c r="J20432" s="4"/>
      <c r="K20432" s="4"/>
      <c r="L20432" s="4"/>
      <c r="M20432" s="4"/>
    </row>
    <row r="20433" spans="2:13" x14ac:dyDescent="0.25">
      <c r="B20433" s="3">
        <v>37083</v>
      </c>
      <c r="C20433" s="3">
        <v>0</v>
      </c>
      <c r="G20433" s="4"/>
      <c r="H20433" s="4"/>
      <c r="I20433" s="4"/>
      <c r="J20433" s="4"/>
      <c r="K20433" s="4"/>
      <c r="L20433" s="4"/>
      <c r="M20433" s="4"/>
    </row>
    <row r="20434" spans="2:13" x14ac:dyDescent="0.25">
      <c r="B20434" s="3">
        <v>37084</v>
      </c>
      <c r="C20434" s="3">
        <v>0</v>
      </c>
      <c r="G20434" s="4"/>
      <c r="H20434" s="4"/>
      <c r="I20434" s="4"/>
      <c r="J20434" s="4"/>
      <c r="K20434" s="4"/>
      <c r="L20434" s="4"/>
      <c r="M20434" s="4"/>
    </row>
    <row r="20435" spans="2:13" x14ac:dyDescent="0.25">
      <c r="B20435" s="3">
        <v>37085</v>
      </c>
      <c r="C20435" s="3">
        <v>0</v>
      </c>
      <c r="G20435" s="4"/>
      <c r="H20435" s="4"/>
      <c r="I20435" s="4"/>
      <c r="J20435" s="4"/>
      <c r="K20435" s="4"/>
      <c r="L20435" s="4"/>
      <c r="M20435" s="4"/>
    </row>
    <row r="20436" spans="2:13" x14ac:dyDescent="0.25">
      <c r="B20436" s="3">
        <v>37086</v>
      </c>
      <c r="C20436" s="3">
        <v>0</v>
      </c>
      <c r="G20436" s="4"/>
      <c r="H20436" s="4"/>
      <c r="I20436" s="4"/>
      <c r="J20436" s="4"/>
      <c r="K20436" s="4"/>
      <c r="L20436" s="4"/>
      <c r="M20436" s="4"/>
    </row>
    <row r="20437" spans="2:13" x14ac:dyDescent="0.25">
      <c r="B20437" s="3">
        <v>37087</v>
      </c>
      <c r="C20437" s="3">
        <v>0</v>
      </c>
      <c r="G20437" s="4"/>
      <c r="H20437" s="4"/>
      <c r="I20437" s="4"/>
      <c r="J20437" s="4"/>
      <c r="K20437" s="4"/>
      <c r="L20437" s="4"/>
      <c r="M20437" s="4"/>
    </row>
    <row r="20438" spans="2:13" x14ac:dyDescent="0.25">
      <c r="B20438" s="3">
        <v>37088</v>
      </c>
      <c r="C20438" s="3">
        <v>0</v>
      </c>
      <c r="G20438" s="4"/>
      <c r="H20438" s="4"/>
      <c r="I20438" s="4"/>
      <c r="J20438" s="4"/>
      <c r="K20438" s="4"/>
      <c r="L20438" s="4"/>
      <c r="M20438" s="4"/>
    </row>
    <row r="20439" spans="2:13" x14ac:dyDescent="0.25">
      <c r="B20439" s="3">
        <v>37089</v>
      </c>
      <c r="C20439" s="3">
        <v>0</v>
      </c>
      <c r="G20439" s="4"/>
      <c r="H20439" s="4"/>
      <c r="I20439" s="4"/>
      <c r="J20439" s="4"/>
      <c r="K20439" s="4"/>
      <c r="L20439" s="4"/>
      <c r="M20439" s="4"/>
    </row>
    <row r="20440" spans="2:13" x14ac:dyDescent="0.25">
      <c r="B20440" s="3">
        <v>37090</v>
      </c>
      <c r="C20440" s="3">
        <v>0</v>
      </c>
      <c r="G20440" s="4"/>
      <c r="H20440" s="4"/>
      <c r="I20440" s="4"/>
      <c r="J20440" s="4"/>
      <c r="K20440" s="4"/>
      <c r="L20440" s="4"/>
      <c r="M20440" s="4"/>
    </row>
    <row r="20441" spans="2:13" x14ac:dyDescent="0.25">
      <c r="B20441" s="3">
        <v>37091</v>
      </c>
      <c r="C20441" s="3">
        <v>0</v>
      </c>
      <c r="G20441" s="4"/>
      <c r="H20441" s="4"/>
      <c r="I20441" s="4"/>
      <c r="J20441" s="4"/>
      <c r="K20441" s="4"/>
      <c r="L20441" s="4"/>
      <c r="M20441" s="4"/>
    </row>
    <row r="20442" spans="2:13" x14ac:dyDescent="0.25">
      <c r="B20442" s="3">
        <v>37092</v>
      </c>
      <c r="C20442" s="3">
        <v>0</v>
      </c>
      <c r="G20442" s="4"/>
      <c r="H20442" s="4"/>
      <c r="I20442" s="4"/>
      <c r="J20442" s="4"/>
      <c r="K20442" s="4"/>
      <c r="L20442" s="4"/>
      <c r="M20442" s="4"/>
    </row>
    <row r="20443" spans="2:13" x14ac:dyDescent="0.25">
      <c r="B20443" s="3">
        <v>37093</v>
      </c>
      <c r="C20443" s="3">
        <v>0</v>
      </c>
      <c r="G20443" s="4"/>
      <c r="H20443" s="4"/>
      <c r="I20443" s="4"/>
      <c r="J20443" s="4"/>
      <c r="K20443" s="4"/>
      <c r="L20443" s="4"/>
      <c r="M20443" s="4"/>
    </row>
    <row r="20444" spans="2:13" x14ac:dyDescent="0.25">
      <c r="B20444" s="3">
        <v>37094</v>
      </c>
      <c r="C20444" s="3">
        <v>0</v>
      </c>
      <c r="G20444" s="4"/>
      <c r="H20444" s="4"/>
      <c r="I20444" s="4"/>
      <c r="J20444" s="4"/>
      <c r="K20444" s="4"/>
      <c r="L20444" s="4"/>
      <c r="M20444" s="4"/>
    </row>
    <row r="20445" spans="2:13" x14ac:dyDescent="0.25">
      <c r="B20445" s="3">
        <v>37095</v>
      </c>
      <c r="C20445" s="3">
        <v>0</v>
      </c>
      <c r="G20445" s="4"/>
      <c r="H20445" s="4"/>
      <c r="I20445" s="4"/>
      <c r="J20445" s="4"/>
      <c r="K20445" s="4"/>
      <c r="L20445" s="4"/>
      <c r="M20445" s="4"/>
    </row>
    <row r="20446" spans="2:13" x14ac:dyDescent="0.25">
      <c r="B20446" s="3">
        <v>37096</v>
      </c>
      <c r="C20446" s="3">
        <v>0</v>
      </c>
      <c r="G20446" s="4"/>
      <c r="H20446" s="4"/>
      <c r="I20446" s="4"/>
      <c r="J20446" s="4"/>
      <c r="K20446" s="4"/>
      <c r="L20446" s="4"/>
      <c r="M20446" s="4"/>
    </row>
    <row r="20447" spans="2:13" x14ac:dyDescent="0.25">
      <c r="B20447" s="3">
        <v>37097</v>
      </c>
      <c r="C20447" s="3">
        <v>0</v>
      </c>
      <c r="G20447" s="4"/>
      <c r="H20447" s="4"/>
      <c r="I20447" s="4"/>
      <c r="J20447" s="4"/>
      <c r="K20447" s="4"/>
      <c r="L20447" s="4"/>
      <c r="M20447" s="4"/>
    </row>
    <row r="20448" spans="2:13" x14ac:dyDescent="0.25">
      <c r="B20448" s="3">
        <v>37098</v>
      </c>
      <c r="C20448" s="3">
        <v>0</v>
      </c>
      <c r="G20448" s="4"/>
      <c r="H20448" s="4"/>
      <c r="I20448" s="4"/>
      <c r="J20448" s="4"/>
      <c r="K20448" s="4"/>
      <c r="L20448" s="4"/>
      <c r="M20448" s="4"/>
    </row>
    <row r="20449" spans="2:13" x14ac:dyDescent="0.25">
      <c r="B20449" s="3">
        <v>37099</v>
      </c>
      <c r="C20449" s="3">
        <v>0</v>
      </c>
      <c r="G20449" s="4"/>
      <c r="H20449" s="4"/>
      <c r="I20449" s="4"/>
      <c r="J20449" s="4"/>
      <c r="K20449" s="4"/>
      <c r="L20449" s="4"/>
      <c r="M20449" s="4"/>
    </row>
    <row r="20450" spans="2:13" x14ac:dyDescent="0.25">
      <c r="B20450" s="3">
        <v>37100</v>
      </c>
      <c r="C20450" s="3">
        <v>0</v>
      </c>
      <c r="G20450" s="4"/>
      <c r="H20450" s="4"/>
      <c r="I20450" s="4"/>
      <c r="J20450" s="4"/>
      <c r="K20450" s="4"/>
      <c r="L20450" s="4"/>
      <c r="M20450" s="4"/>
    </row>
    <row r="20451" spans="2:13" x14ac:dyDescent="0.25">
      <c r="B20451" s="3">
        <v>38077</v>
      </c>
      <c r="C20451" s="3">
        <v>0</v>
      </c>
      <c r="G20451" s="4"/>
      <c r="H20451" s="4"/>
      <c r="I20451" s="4"/>
      <c r="J20451" s="4"/>
      <c r="K20451" s="4"/>
      <c r="L20451" s="4"/>
      <c r="M20451" s="4"/>
    </row>
    <row r="20452" spans="2:13" x14ac:dyDescent="0.25">
      <c r="B20452" s="3">
        <v>38078</v>
      </c>
      <c r="C20452" s="3">
        <v>0</v>
      </c>
      <c r="G20452" s="4"/>
      <c r="H20452" s="4"/>
      <c r="I20452" s="4"/>
      <c r="J20452" s="4"/>
      <c r="K20452" s="4"/>
      <c r="L20452" s="4"/>
      <c r="M20452" s="4"/>
    </row>
    <row r="20453" spans="2:13" x14ac:dyDescent="0.25">
      <c r="B20453" s="3">
        <v>38079</v>
      </c>
      <c r="C20453" s="3">
        <v>0</v>
      </c>
      <c r="G20453" s="4"/>
      <c r="H20453" s="4"/>
      <c r="I20453" s="4"/>
      <c r="J20453" s="4"/>
      <c r="K20453" s="4"/>
      <c r="L20453" s="4"/>
      <c r="M20453" s="4"/>
    </row>
    <row r="20454" spans="2:13" x14ac:dyDescent="0.25">
      <c r="B20454" s="3">
        <v>38080</v>
      </c>
      <c r="C20454" s="3">
        <v>0</v>
      </c>
      <c r="G20454" s="4"/>
      <c r="H20454" s="4"/>
      <c r="I20454" s="4"/>
      <c r="J20454" s="4"/>
      <c r="K20454" s="4"/>
      <c r="L20454" s="4"/>
      <c r="M20454" s="4"/>
    </row>
    <row r="20455" spans="2:13" x14ac:dyDescent="0.25">
      <c r="B20455" s="3">
        <v>38081</v>
      </c>
      <c r="C20455" s="3">
        <v>0</v>
      </c>
      <c r="G20455" s="4"/>
      <c r="H20455" s="4"/>
      <c r="I20455" s="4"/>
      <c r="J20455" s="4"/>
      <c r="K20455" s="4"/>
      <c r="L20455" s="4"/>
      <c r="M20455" s="4"/>
    </row>
    <row r="20456" spans="2:13" x14ac:dyDescent="0.25">
      <c r="B20456" s="3">
        <v>38082</v>
      </c>
      <c r="C20456" s="3">
        <v>0</v>
      </c>
      <c r="G20456" s="4"/>
      <c r="H20456" s="4"/>
      <c r="I20456" s="4"/>
      <c r="J20456" s="4"/>
      <c r="K20456" s="4"/>
      <c r="L20456" s="4"/>
      <c r="M20456" s="4"/>
    </row>
    <row r="20457" spans="2:13" x14ac:dyDescent="0.25">
      <c r="B20457" s="3">
        <v>38083</v>
      </c>
      <c r="C20457" s="3">
        <v>0</v>
      </c>
      <c r="G20457" s="4"/>
      <c r="H20457" s="4"/>
      <c r="I20457" s="4"/>
      <c r="J20457" s="4"/>
      <c r="K20457" s="4"/>
      <c r="L20457" s="4"/>
      <c r="M20457" s="4"/>
    </row>
    <row r="20458" spans="2:13" x14ac:dyDescent="0.25">
      <c r="B20458" s="3">
        <v>38084</v>
      </c>
      <c r="C20458" s="3">
        <v>0</v>
      </c>
      <c r="G20458" s="4"/>
      <c r="H20458" s="4"/>
      <c r="I20458" s="4"/>
      <c r="J20458" s="4"/>
      <c r="K20458" s="4"/>
      <c r="L20458" s="4"/>
      <c r="M20458" s="4"/>
    </row>
    <row r="20459" spans="2:13" x14ac:dyDescent="0.25">
      <c r="B20459" s="3">
        <v>38085</v>
      </c>
      <c r="C20459" s="3">
        <v>0</v>
      </c>
      <c r="G20459" s="4"/>
      <c r="H20459" s="4"/>
      <c r="I20459" s="4"/>
      <c r="J20459" s="4"/>
      <c r="K20459" s="4"/>
      <c r="L20459" s="4"/>
      <c r="M20459" s="4"/>
    </row>
    <row r="20460" spans="2:13" x14ac:dyDescent="0.25">
      <c r="B20460" s="3">
        <v>38086</v>
      </c>
      <c r="C20460" s="3">
        <v>0</v>
      </c>
      <c r="G20460" s="4"/>
      <c r="H20460" s="4"/>
      <c r="I20460" s="4"/>
      <c r="J20460" s="4"/>
      <c r="K20460" s="4"/>
      <c r="L20460" s="4"/>
      <c r="M20460" s="4"/>
    </row>
    <row r="20461" spans="2:13" x14ac:dyDescent="0.25">
      <c r="B20461" s="3">
        <v>38087</v>
      </c>
      <c r="C20461" s="3">
        <v>0</v>
      </c>
      <c r="G20461" s="4"/>
      <c r="H20461" s="4"/>
      <c r="I20461" s="4"/>
      <c r="J20461" s="4"/>
      <c r="K20461" s="4"/>
      <c r="L20461" s="4"/>
      <c r="M20461" s="4"/>
    </row>
    <row r="20462" spans="2:13" x14ac:dyDescent="0.25">
      <c r="B20462" s="3">
        <v>38088</v>
      </c>
      <c r="C20462" s="3">
        <v>0</v>
      </c>
      <c r="G20462" s="4"/>
      <c r="H20462" s="4"/>
      <c r="I20462" s="4"/>
      <c r="J20462" s="4"/>
      <c r="K20462" s="4"/>
      <c r="L20462" s="4"/>
      <c r="M20462" s="4"/>
    </row>
    <row r="20463" spans="2:13" x14ac:dyDescent="0.25">
      <c r="B20463" s="3">
        <v>38089</v>
      </c>
      <c r="C20463" s="3">
        <v>0</v>
      </c>
      <c r="G20463" s="4"/>
      <c r="H20463" s="4"/>
      <c r="I20463" s="4"/>
      <c r="J20463" s="4"/>
      <c r="K20463" s="4"/>
      <c r="L20463" s="4"/>
      <c r="M20463" s="4"/>
    </row>
    <row r="20464" spans="2:13" x14ac:dyDescent="0.25">
      <c r="B20464" s="3">
        <v>38090</v>
      </c>
      <c r="C20464" s="3">
        <v>0</v>
      </c>
      <c r="G20464" s="4"/>
      <c r="H20464" s="4"/>
      <c r="I20464" s="4"/>
      <c r="J20464" s="4"/>
      <c r="K20464" s="4"/>
      <c r="L20464" s="4"/>
      <c r="M20464" s="4"/>
    </row>
    <row r="20465" spans="2:13" x14ac:dyDescent="0.25">
      <c r="B20465" s="3">
        <v>38091</v>
      </c>
      <c r="C20465" s="3">
        <v>0</v>
      </c>
      <c r="G20465" s="4"/>
      <c r="H20465" s="4"/>
      <c r="I20465" s="4"/>
      <c r="J20465" s="4"/>
      <c r="K20465" s="4"/>
      <c r="L20465" s="4"/>
      <c r="M20465" s="4"/>
    </row>
    <row r="20466" spans="2:13" x14ac:dyDescent="0.25">
      <c r="B20466" s="3">
        <v>38092</v>
      </c>
      <c r="C20466" s="3">
        <v>0</v>
      </c>
      <c r="G20466" s="4"/>
      <c r="H20466" s="4"/>
      <c r="I20466" s="4"/>
      <c r="J20466" s="4"/>
      <c r="K20466" s="4"/>
      <c r="L20466" s="4"/>
      <c r="M20466" s="4"/>
    </row>
    <row r="20467" spans="2:13" x14ac:dyDescent="0.25">
      <c r="B20467" s="3">
        <v>38093</v>
      </c>
      <c r="C20467" s="3">
        <v>0</v>
      </c>
      <c r="G20467" s="4"/>
      <c r="H20467" s="4"/>
      <c r="I20467" s="4"/>
      <c r="J20467" s="4"/>
      <c r="K20467" s="4"/>
      <c r="L20467" s="4"/>
      <c r="M20467" s="4"/>
    </row>
    <row r="20468" spans="2:13" x14ac:dyDescent="0.25">
      <c r="B20468" s="3">
        <v>38094</v>
      </c>
      <c r="C20468" s="3">
        <v>0</v>
      </c>
      <c r="G20468" s="4"/>
      <c r="H20468" s="4"/>
      <c r="I20468" s="4"/>
      <c r="J20468" s="4"/>
      <c r="K20468" s="4"/>
      <c r="L20468" s="4"/>
      <c r="M20468" s="4"/>
    </row>
    <row r="20469" spans="2:13" x14ac:dyDescent="0.25">
      <c r="B20469" s="3">
        <v>38095</v>
      </c>
      <c r="C20469" s="3">
        <v>0</v>
      </c>
      <c r="G20469" s="4"/>
      <c r="H20469" s="4"/>
      <c r="I20469" s="4"/>
      <c r="J20469" s="4"/>
      <c r="K20469" s="4"/>
      <c r="L20469" s="4"/>
      <c r="M20469" s="4"/>
    </row>
    <row r="20470" spans="2:13" x14ac:dyDescent="0.25">
      <c r="B20470" s="3">
        <v>38096</v>
      </c>
      <c r="C20470" s="3">
        <v>0</v>
      </c>
      <c r="G20470" s="4"/>
      <c r="H20470" s="4"/>
      <c r="I20470" s="4"/>
      <c r="J20470" s="4"/>
      <c r="K20470" s="4"/>
      <c r="L20470" s="4"/>
      <c r="M20470" s="4"/>
    </row>
    <row r="20471" spans="2:13" x14ac:dyDescent="0.25">
      <c r="B20471" s="3">
        <v>38097</v>
      </c>
      <c r="C20471" s="3">
        <v>0</v>
      </c>
      <c r="G20471" s="4"/>
      <c r="H20471" s="4"/>
      <c r="I20471" s="4"/>
      <c r="J20471" s="4"/>
      <c r="K20471" s="4"/>
      <c r="L20471" s="4"/>
      <c r="M20471" s="4"/>
    </row>
    <row r="20472" spans="2:13" x14ac:dyDescent="0.25">
      <c r="B20472" s="3">
        <v>38098</v>
      </c>
      <c r="C20472" s="3">
        <v>0</v>
      </c>
      <c r="G20472" s="4"/>
      <c r="H20472" s="4"/>
      <c r="I20472" s="4"/>
      <c r="J20472" s="4"/>
      <c r="K20472" s="4"/>
      <c r="L20472" s="4"/>
      <c r="M20472" s="4"/>
    </row>
    <row r="20473" spans="2:13" x14ac:dyDescent="0.25">
      <c r="B20473" s="3">
        <v>38099</v>
      </c>
      <c r="C20473" s="3">
        <v>0</v>
      </c>
      <c r="G20473" s="4"/>
      <c r="H20473" s="4"/>
      <c r="I20473" s="4"/>
      <c r="J20473" s="4"/>
      <c r="K20473" s="4"/>
      <c r="L20473" s="4"/>
      <c r="M20473" s="4"/>
    </row>
    <row r="20474" spans="2:13" x14ac:dyDescent="0.25">
      <c r="B20474" s="3">
        <v>38100</v>
      </c>
      <c r="C20474" s="3">
        <v>0</v>
      </c>
      <c r="G20474" s="4"/>
      <c r="H20474" s="4"/>
      <c r="I20474" s="4"/>
      <c r="J20474" s="4"/>
      <c r="K20474" s="4"/>
      <c r="L20474" s="4"/>
      <c r="M20474" s="4"/>
    </row>
    <row r="20475" spans="2:13" x14ac:dyDescent="0.25">
      <c r="B20475" s="3">
        <v>39080</v>
      </c>
      <c r="C20475" s="3">
        <v>0</v>
      </c>
      <c r="G20475" s="4"/>
      <c r="H20475" s="4"/>
      <c r="I20475" s="4"/>
      <c r="J20475" s="4"/>
      <c r="K20475" s="4"/>
      <c r="L20475" s="4"/>
      <c r="M20475" s="4"/>
    </row>
    <row r="20476" spans="2:13" x14ac:dyDescent="0.25">
      <c r="B20476" s="3">
        <v>39081</v>
      </c>
      <c r="C20476" s="3">
        <v>0</v>
      </c>
      <c r="G20476" s="4"/>
      <c r="H20476" s="4"/>
      <c r="I20476" s="4"/>
      <c r="J20476" s="4"/>
      <c r="K20476" s="4"/>
      <c r="L20476" s="4"/>
      <c r="M20476" s="4"/>
    </row>
    <row r="20477" spans="2:13" x14ac:dyDescent="0.25">
      <c r="B20477" s="3">
        <v>39082</v>
      </c>
      <c r="C20477" s="3">
        <v>0</v>
      </c>
      <c r="G20477" s="4"/>
      <c r="H20477" s="4"/>
      <c r="I20477" s="4"/>
      <c r="J20477" s="4"/>
      <c r="K20477" s="4"/>
      <c r="L20477" s="4"/>
      <c r="M20477" s="4"/>
    </row>
    <row r="20478" spans="2:13" x14ac:dyDescent="0.25">
      <c r="B20478" s="3">
        <v>39083</v>
      </c>
      <c r="C20478" s="3">
        <v>0</v>
      </c>
      <c r="G20478" s="4"/>
      <c r="H20478" s="4"/>
      <c r="I20478" s="4"/>
      <c r="J20478" s="4"/>
      <c r="K20478" s="4"/>
      <c r="L20478" s="4"/>
      <c r="M20478" s="4"/>
    </row>
    <row r="20479" spans="2:13" x14ac:dyDescent="0.25">
      <c r="B20479" s="3">
        <v>39084</v>
      </c>
      <c r="C20479" s="3">
        <v>0</v>
      </c>
      <c r="G20479" s="4"/>
      <c r="H20479" s="4"/>
      <c r="I20479" s="4"/>
      <c r="J20479" s="4"/>
      <c r="K20479" s="4"/>
      <c r="L20479" s="4"/>
      <c r="M20479" s="4"/>
    </row>
    <row r="20480" spans="2:13" x14ac:dyDescent="0.25">
      <c r="B20480" s="3">
        <v>39085</v>
      </c>
      <c r="C20480" s="3">
        <v>0</v>
      </c>
      <c r="G20480" s="4"/>
      <c r="H20480" s="4"/>
      <c r="I20480" s="4"/>
      <c r="J20480" s="4"/>
      <c r="K20480" s="4"/>
      <c r="L20480" s="4"/>
      <c r="M20480" s="4"/>
    </row>
    <row r="20481" spans="2:13" x14ac:dyDescent="0.25">
      <c r="B20481" s="3">
        <v>39086</v>
      </c>
      <c r="C20481" s="3">
        <v>0</v>
      </c>
      <c r="G20481" s="4"/>
      <c r="H20481" s="4"/>
      <c r="I20481" s="4"/>
      <c r="J20481" s="4"/>
      <c r="K20481" s="4"/>
      <c r="L20481" s="4"/>
      <c r="M20481" s="4"/>
    </row>
    <row r="20482" spans="2:13" x14ac:dyDescent="0.25">
      <c r="B20482" s="3">
        <v>39087</v>
      </c>
      <c r="C20482" s="3">
        <v>0</v>
      </c>
      <c r="G20482" s="4"/>
      <c r="H20482" s="4"/>
      <c r="I20482" s="4"/>
      <c r="J20482" s="4"/>
      <c r="K20482" s="4"/>
      <c r="L20482" s="4"/>
      <c r="M20482" s="4"/>
    </row>
    <row r="20483" spans="2:13" x14ac:dyDescent="0.25">
      <c r="B20483" s="3">
        <v>39088</v>
      </c>
      <c r="C20483" s="3">
        <v>0</v>
      </c>
      <c r="G20483" s="4"/>
      <c r="H20483" s="4"/>
      <c r="I20483" s="4"/>
      <c r="J20483" s="4"/>
      <c r="K20483" s="4"/>
      <c r="L20483" s="4"/>
      <c r="M20483" s="4"/>
    </row>
    <row r="20484" spans="2:13" x14ac:dyDescent="0.25">
      <c r="B20484" s="3">
        <v>39089</v>
      </c>
      <c r="C20484" s="3">
        <v>0</v>
      </c>
      <c r="G20484" s="4"/>
      <c r="H20484" s="4"/>
      <c r="I20484" s="4"/>
      <c r="J20484" s="4"/>
      <c r="K20484" s="4"/>
      <c r="L20484" s="4"/>
      <c r="M20484" s="4"/>
    </row>
    <row r="20485" spans="2:13" x14ac:dyDescent="0.25">
      <c r="B20485" s="3">
        <v>39090</v>
      </c>
      <c r="C20485" s="3">
        <v>0</v>
      </c>
      <c r="G20485" s="4"/>
      <c r="H20485" s="4"/>
      <c r="I20485" s="4"/>
      <c r="J20485" s="4"/>
      <c r="K20485" s="4"/>
      <c r="L20485" s="4"/>
      <c r="M20485" s="4"/>
    </row>
    <row r="20486" spans="2:13" x14ac:dyDescent="0.25">
      <c r="B20486" s="3">
        <v>39091</v>
      </c>
      <c r="C20486" s="3">
        <v>0</v>
      </c>
      <c r="G20486" s="4"/>
      <c r="H20486" s="4"/>
      <c r="I20486" s="4"/>
      <c r="J20486" s="4"/>
      <c r="K20486" s="4"/>
      <c r="L20486" s="4"/>
      <c r="M20486" s="4"/>
    </row>
    <row r="20487" spans="2:13" x14ac:dyDescent="0.25">
      <c r="B20487" s="3">
        <v>39092</v>
      </c>
      <c r="C20487" s="3">
        <v>0</v>
      </c>
      <c r="G20487" s="4"/>
      <c r="H20487" s="4"/>
      <c r="I20487" s="4"/>
      <c r="J20487" s="4"/>
      <c r="K20487" s="4"/>
      <c r="L20487" s="4"/>
      <c r="M20487" s="4"/>
    </row>
    <row r="20488" spans="2:13" x14ac:dyDescent="0.25">
      <c r="B20488" s="3">
        <v>39093</v>
      </c>
      <c r="C20488" s="3">
        <v>0</v>
      </c>
      <c r="G20488" s="4"/>
      <c r="H20488" s="4"/>
      <c r="I20488" s="4"/>
      <c r="J20488" s="4"/>
      <c r="K20488" s="4"/>
      <c r="L20488" s="4"/>
      <c r="M20488" s="4"/>
    </row>
    <row r="20489" spans="2:13" x14ac:dyDescent="0.25">
      <c r="B20489" s="3">
        <v>39094</v>
      </c>
      <c r="C20489" s="3">
        <v>0</v>
      </c>
      <c r="G20489" s="4"/>
      <c r="H20489" s="4"/>
      <c r="I20489" s="4"/>
      <c r="J20489" s="4"/>
      <c r="K20489" s="4"/>
      <c r="L20489" s="4"/>
      <c r="M20489" s="4"/>
    </row>
    <row r="20490" spans="2:13" x14ac:dyDescent="0.25">
      <c r="B20490" s="3">
        <v>39095</v>
      </c>
      <c r="C20490" s="3">
        <v>0</v>
      </c>
      <c r="G20490" s="4"/>
      <c r="H20490" s="4"/>
      <c r="I20490" s="4"/>
      <c r="J20490" s="4"/>
      <c r="K20490" s="4"/>
      <c r="L20490" s="4"/>
      <c r="M20490" s="4"/>
    </row>
    <row r="20491" spans="2:13" x14ac:dyDescent="0.25">
      <c r="B20491" s="3">
        <v>39096</v>
      </c>
      <c r="C20491" s="3">
        <v>0</v>
      </c>
      <c r="G20491" s="4"/>
      <c r="H20491" s="4"/>
      <c r="I20491" s="4"/>
      <c r="J20491" s="4"/>
      <c r="K20491" s="4"/>
      <c r="L20491" s="4"/>
      <c r="M20491" s="4"/>
    </row>
    <row r="20492" spans="2:13" x14ac:dyDescent="0.25">
      <c r="B20492" s="3">
        <v>39097</v>
      </c>
      <c r="C20492" s="3">
        <v>0</v>
      </c>
      <c r="G20492" s="4"/>
      <c r="H20492" s="4"/>
      <c r="I20492" s="4"/>
      <c r="J20492" s="4"/>
      <c r="K20492" s="4"/>
      <c r="L20492" s="4"/>
      <c r="M20492" s="4"/>
    </row>
    <row r="20493" spans="2:13" x14ac:dyDescent="0.25">
      <c r="B20493" s="3">
        <v>39098</v>
      </c>
      <c r="C20493" s="3">
        <v>0</v>
      </c>
      <c r="G20493" s="4"/>
      <c r="H20493" s="4"/>
      <c r="I20493" s="4"/>
      <c r="J20493" s="4"/>
      <c r="K20493" s="4"/>
      <c r="L20493" s="4"/>
      <c r="M20493" s="4"/>
    </row>
    <row r="20494" spans="2:13" x14ac:dyDescent="0.25">
      <c r="B20494" s="3">
        <v>39099</v>
      </c>
      <c r="C20494" s="3">
        <v>0</v>
      </c>
      <c r="G20494" s="4"/>
      <c r="H20494" s="4"/>
      <c r="I20494" s="4"/>
      <c r="J20494" s="4"/>
      <c r="K20494" s="4"/>
      <c r="L20494" s="4"/>
      <c r="M20494" s="4"/>
    </row>
    <row r="20495" spans="2:13" x14ac:dyDescent="0.25">
      <c r="B20495" s="3">
        <v>39100</v>
      </c>
      <c r="C20495" s="3">
        <v>0</v>
      </c>
      <c r="G20495" s="4"/>
      <c r="H20495" s="4"/>
      <c r="I20495" s="4"/>
      <c r="J20495" s="4"/>
      <c r="K20495" s="4"/>
      <c r="L20495" s="4"/>
      <c r="M20495" s="4"/>
    </row>
    <row r="20496" spans="2:13" x14ac:dyDescent="0.25">
      <c r="B20496" s="3">
        <v>39101</v>
      </c>
      <c r="C20496" s="3">
        <v>0</v>
      </c>
      <c r="G20496" s="4"/>
      <c r="H20496" s="4"/>
      <c r="I20496" s="4"/>
      <c r="J20496" s="4"/>
      <c r="K20496" s="4"/>
      <c r="L20496" s="4"/>
      <c r="M20496" s="4"/>
    </row>
    <row r="20497" spans="2:13" x14ac:dyDescent="0.25">
      <c r="B20497" s="3">
        <v>39102</v>
      </c>
      <c r="C20497" s="3">
        <v>0</v>
      </c>
      <c r="G20497" s="4"/>
      <c r="H20497" s="4"/>
      <c r="I20497" s="4"/>
      <c r="J20497" s="4"/>
      <c r="K20497" s="4"/>
      <c r="L20497" s="4"/>
      <c r="M20497" s="4"/>
    </row>
    <row r="20498" spans="2:13" x14ac:dyDescent="0.25">
      <c r="B20498" s="3">
        <v>40081</v>
      </c>
      <c r="C20498" s="3">
        <v>0</v>
      </c>
      <c r="G20498" s="4"/>
      <c r="H20498" s="4"/>
      <c r="I20498" s="4"/>
      <c r="J20498" s="4"/>
      <c r="K20498" s="4"/>
      <c r="L20498" s="4"/>
      <c r="M20498" s="4"/>
    </row>
    <row r="20499" spans="2:13" x14ac:dyDescent="0.25">
      <c r="B20499" s="3">
        <v>40082</v>
      </c>
      <c r="C20499" s="3">
        <v>0</v>
      </c>
      <c r="G20499" s="4"/>
      <c r="H20499" s="4"/>
      <c r="I20499" s="4"/>
      <c r="J20499" s="4"/>
      <c r="K20499" s="4"/>
      <c r="L20499" s="4"/>
      <c r="M20499" s="4"/>
    </row>
    <row r="20500" spans="2:13" x14ac:dyDescent="0.25">
      <c r="B20500" s="3">
        <v>40083</v>
      </c>
      <c r="C20500" s="3">
        <v>0</v>
      </c>
      <c r="G20500" s="4"/>
      <c r="H20500" s="4"/>
      <c r="I20500" s="4"/>
      <c r="J20500" s="4"/>
      <c r="K20500" s="4"/>
      <c r="L20500" s="4"/>
      <c r="M20500" s="4"/>
    </row>
    <row r="20501" spans="2:13" x14ac:dyDescent="0.25">
      <c r="B20501" s="3">
        <v>40084</v>
      </c>
      <c r="C20501" s="3">
        <v>0</v>
      </c>
      <c r="G20501" s="4"/>
      <c r="H20501" s="4"/>
      <c r="I20501" s="4"/>
      <c r="J20501" s="4"/>
      <c r="K20501" s="4"/>
      <c r="L20501" s="4"/>
      <c r="M20501" s="4"/>
    </row>
    <row r="20502" spans="2:13" x14ac:dyDescent="0.25">
      <c r="B20502" s="3">
        <v>40085</v>
      </c>
      <c r="C20502" s="3">
        <v>0</v>
      </c>
      <c r="G20502" s="4"/>
      <c r="H20502" s="4"/>
      <c r="I20502" s="4"/>
      <c r="J20502" s="4"/>
      <c r="K20502" s="4"/>
      <c r="L20502" s="4"/>
      <c r="M20502" s="4"/>
    </row>
    <row r="20503" spans="2:13" x14ac:dyDescent="0.25">
      <c r="B20503" s="3">
        <v>40086</v>
      </c>
      <c r="C20503" s="3">
        <v>0</v>
      </c>
      <c r="G20503" s="4"/>
      <c r="H20503" s="4"/>
      <c r="I20503" s="4"/>
      <c r="J20503" s="4"/>
      <c r="K20503" s="4"/>
      <c r="L20503" s="4"/>
      <c r="M20503" s="4"/>
    </row>
    <row r="20504" spans="2:13" x14ac:dyDescent="0.25">
      <c r="B20504" s="3">
        <v>40087</v>
      </c>
      <c r="C20504" s="3">
        <v>0</v>
      </c>
      <c r="G20504" s="4"/>
      <c r="H20504" s="4"/>
      <c r="I20504" s="4"/>
      <c r="J20504" s="4"/>
      <c r="K20504" s="4"/>
      <c r="L20504" s="4"/>
      <c r="M20504" s="4"/>
    </row>
    <row r="20505" spans="2:13" x14ac:dyDescent="0.25">
      <c r="B20505" s="3">
        <v>40088</v>
      </c>
      <c r="C20505" s="3">
        <v>0</v>
      </c>
      <c r="G20505" s="4"/>
      <c r="H20505" s="4"/>
      <c r="I20505" s="4"/>
      <c r="J20505" s="4"/>
      <c r="K20505" s="4"/>
      <c r="L20505" s="4"/>
      <c r="M20505" s="4"/>
    </row>
    <row r="20506" spans="2:13" x14ac:dyDescent="0.25">
      <c r="B20506" s="3">
        <v>40089</v>
      </c>
      <c r="C20506" s="3">
        <v>0</v>
      </c>
      <c r="G20506" s="4"/>
      <c r="H20506" s="4"/>
      <c r="I20506" s="4"/>
      <c r="J20506" s="4"/>
      <c r="K20506" s="4"/>
      <c r="L20506" s="4"/>
      <c r="M20506" s="4"/>
    </row>
    <row r="20507" spans="2:13" x14ac:dyDescent="0.25">
      <c r="B20507" s="3">
        <v>40090</v>
      </c>
      <c r="C20507" s="3">
        <v>0</v>
      </c>
      <c r="G20507" s="4"/>
      <c r="H20507" s="4"/>
      <c r="I20507" s="4"/>
      <c r="J20507" s="4"/>
      <c r="K20507" s="4"/>
      <c r="L20507" s="4"/>
      <c r="M20507" s="4"/>
    </row>
    <row r="20508" spans="2:13" x14ac:dyDescent="0.25">
      <c r="B20508" s="3">
        <v>40091</v>
      </c>
      <c r="C20508" s="3">
        <v>0</v>
      </c>
      <c r="G20508" s="4"/>
      <c r="H20508" s="4"/>
      <c r="I20508" s="4"/>
      <c r="J20508" s="4"/>
      <c r="K20508" s="4"/>
      <c r="L20508" s="4"/>
      <c r="M20508" s="4"/>
    </row>
    <row r="20509" spans="2:13" x14ac:dyDescent="0.25">
      <c r="B20509" s="3">
        <v>40092</v>
      </c>
      <c r="C20509" s="3">
        <v>0</v>
      </c>
      <c r="G20509" s="4"/>
      <c r="H20509" s="4"/>
      <c r="I20509" s="4"/>
      <c r="J20509" s="4"/>
      <c r="K20509" s="4"/>
      <c r="L20509" s="4"/>
      <c r="M20509" s="4"/>
    </row>
    <row r="20510" spans="2:13" x14ac:dyDescent="0.25">
      <c r="B20510" s="3">
        <v>40093</v>
      </c>
      <c r="C20510" s="3">
        <v>0</v>
      </c>
      <c r="G20510" s="4"/>
      <c r="H20510" s="4"/>
      <c r="I20510" s="4"/>
      <c r="J20510" s="4"/>
      <c r="K20510" s="4"/>
      <c r="L20510" s="4"/>
      <c r="M20510" s="4"/>
    </row>
    <row r="20511" spans="2:13" x14ac:dyDescent="0.25">
      <c r="B20511" s="3">
        <v>40094</v>
      </c>
      <c r="C20511" s="3">
        <v>0</v>
      </c>
      <c r="G20511" s="4"/>
      <c r="H20511" s="4"/>
      <c r="I20511" s="4"/>
      <c r="J20511" s="4"/>
      <c r="K20511" s="4"/>
      <c r="L20511" s="4"/>
      <c r="M20511" s="4"/>
    </row>
    <row r="20512" spans="2:13" x14ac:dyDescent="0.25">
      <c r="B20512" s="3">
        <v>40095</v>
      </c>
      <c r="C20512" s="3">
        <v>0</v>
      </c>
      <c r="G20512" s="4"/>
      <c r="H20512" s="4"/>
      <c r="I20512" s="4"/>
      <c r="J20512" s="4"/>
      <c r="K20512" s="4"/>
      <c r="L20512" s="4"/>
      <c r="M20512" s="4"/>
    </row>
    <row r="20513" spans="2:13" x14ac:dyDescent="0.25">
      <c r="B20513" s="3">
        <v>40096</v>
      </c>
      <c r="C20513" s="3">
        <v>0</v>
      </c>
      <c r="G20513" s="4"/>
      <c r="H20513" s="4"/>
      <c r="I20513" s="4"/>
      <c r="J20513" s="4"/>
      <c r="K20513" s="4"/>
      <c r="L20513" s="4"/>
      <c r="M20513" s="4"/>
    </row>
    <row r="20514" spans="2:13" x14ac:dyDescent="0.25">
      <c r="B20514" s="3">
        <v>40097</v>
      </c>
      <c r="C20514" s="3">
        <v>0</v>
      </c>
      <c r="G20514" s="4"/>
      <c r="H20514" s="4"/>
      <c r="I20514" s="4"/>
      <c r="J20514" s="4"/>
      <c r="K20514" s="4"/>
      <c r="L20514" s="4"/>
      <c r="M20514" s="4"/>
    </row>
    <row r="20515" spans="2:13" x14ac:dyDescent="0.25">
      <c r="B20515" s="3">
        <v>40098</v>
      </c>
      <c r="C20515" s="3">
        <v>0</v>
      </c>
      <c r="G20515" s="4"/>
      <c r="H20515" s="4"/>
      <c r="I20515" s="4"/>
      <c r="J20515" s="4"/>
      <c r="K20515" s="4"/>
      <c r="L20515" s="4"/>
      <c r="M20515" s="4"/>
    </row>
    <row r="20516" spans="2:13" x14ac:dyDescent="0.25">
      <c r="B20516" s="3">
        <v>40099</v>
      </c>
      <c r="C20516" s="3">
        <v>0</v>
      </c>
      <c r="G20516" s="4"/>
      <c r="H20516" s="4"/>
      <c r="I20516" s="4"/>
      <c r="J20516" s="4"/>
      <c r="K20516" s="4"/>
      <c r="L20516" s="4"/>
      <c r="M20516" s="4"/>
    </row>
    <row r="20517" spans="2:13" x14ac:dyDescent="0.25">
      <c r="B20517" s="3">
        <v>40100</v>
      </c>
      <c r="C20517" s="3">
        <v>0</v>
      </c>
      <c r="G20517" s="4"/>
      <c r="H20517" s="4"/>
      <c r="I20517" s="4"/>
      <c r="J20517" s="4"/>
      <c r="K20517" s="4"/>
      <c r="L20517" s="4"/>
      <c r="M20517" s="4"/>
    </row>
    <row r="20518" spans="2:13" x14ac:dyDescent="0.25">
      <c r="B20518" s="3">
        <v>40101</v>
      </c>
      <c r="C20518" s="3">
        <v>0</v>
      </c>
      <c r="G20518" s="4"/>
      <c r="H20518" s="4"/>
      <c r="I20518" s="4"/>
      <c r="J20518" s="4"/>
      <c r="K20518" s="4"/>
      <c r="L20518" s="4"/>
      <c r="M20518" s="4"/>
    </row>
    <row r="20519" spans="2:13" x14ac:dyDescent="0.25">
      <c r="B20519" s="3">
        <v>40102</v>
      </c>
      <c r="C20519" s="3">
        <v>0</v>
      </c>
      <c r="G20519" s="4"/>
      <c r="H20519" s="4"/>
      <c r="I20519" s="4"/>
      <c r="J20519" s="4"/>
      <c r="K20519" s="4"/>
      <c r="L20519" s="4"/>
      <c r="M20519" s="4"/>
    </row>
    <row r="20520" spans="2:13" x14ac:dyDescent="0.25">
      <c r="B20520" s="3">
        <v>41084</v>
      </c>
      <c r="C20520" s="3">
        <v>0</v>
      </c>
      <c r="G20520" s="4"/>
      <c r="H20520" s="4"/>
      <c r="I20520" s="4"/>
      <c r="J20520" s="4"/>
      <c r="K20520" s="4"/>
      <c r="L20520" s="4"/>
      <c r="M20520" s="4"/>
    </row>
    <row r="20521" spans="2:13" x14ac:dyDescent="0.25">
      <c r="B20521" s="3">
        <v>41085</v>
      </c>
      <c r="C20521" s="3">
        <v>0</v>
      </c>
      <c r="G20521" s="4"/>
      <c r="H20521" s="4"/>
      <c r="I20521" s="4"/>
      <c r="J20521" s="4"/>
      <c r="K20521" s="4"/>
      <c r="L20521" s="4"/>
      <c r="M20521" s="4"/>
    </row>
    <row r="20522" spans="2:13" x14ac:dyDescent="0.25">
      <c r="B20522" s="3">
        <v>41086</v>
      </c>
      <c r="C20522" s="3">
        <v>0</v>
      </c>
      <c r="G20522" s="4"/>
      <c r="H20522" s="4"/>
      <c r="I20522" s="4"/>
      <c r="J20522" s="4"/>
      <c r="K20522" s="4"/>
      <c r="L20522" s="4"/>
      <c r="M20522" s="4"/>
    </row>
    <row r="20523" spans="2:13" x14ac:dyDescent="0.25">
      <c r="B20523" s="3">
        <v>41087</v>
      </c>
      <c r="C20523" s="3">
        <v>0</v>
      </c>
      <c r="G20523" s="4"/>
      <c r="H20523" s="4"/>
      <c r="I20523" s="4"/>
      <c r="J20523" s="4"/>
      <c r="K20523" s="4"/>
      <c r="L20523" s="4"/>
      <c r="M20523" s="4"/>
    </row>
    <row r="20524" spans="2:13" x14ac:dyDescent="0.25">
      <c r="B20524" s="3">
        <v>41088</v>
      </c>
      <c r="C20524" s="3">
        <v>0</v>
      </c>
      <c r="G20524" s="4"/>
      <c r="H20524" s="4"/>
      <c r="I20524" s="4"/>
      <c r="J20524" s="4"/>
      <c r="K20524" s="4"/>
      <c r="L20524" s="4"/>
      <c r="M20524" s="4"/>
    </row>
    <row r="20525" spans="2:13" x14ac:dyDescent="0.25">
      <c r="B20525" s="3">
        <v>41089</v>
      </c>
      <c r="C20525" s="3">
        <v>0</v>
      </c>
      <c r="G20525" s="4"/>
      <c r="H20525" s="4"/>
      <c r="I20525" s="4"/>
      <c r="J20525" s="4"/>
      <c r="K20525" s="4"/>
      <c r="L20525" s="4"/>
      <c r="M20525" s="4"/>
    </row>
    <row r="20526" spans="2:13" x14ac:dyDescent="0.25">
      <c r="B20526" s="3">
        <v>41090</v>
      </c>
      <c r="C20526" s="3">
        <v>0</v>
      </c>
      <c r="G20526" s="4"/>
      <c r="H20526" s="4"/>
      <c r="I20526" s="4"/>
      <c r="J20526" s="4"/>
      <c r="K20526" s="4"/>
      <c r="L20526" s="4"/>
      <c r="M20526" s="4"/>
    </row>
    <row r="20527" spans="2:13" x14ac:dyDescent="0.25">
      <c r="B20527" s="3">
        <v>41091</v>
      </c>
      <c r="C20527" s="3">
        <v>0</v>
      </c>
      <c r="G20527" s="4"/>
      <c r="H20527" s="4"/>
      <c r="I20527" s="4"/>
      <c r="J20527" s="4"/>
      <c r="K20527" s="4"/>
      <c r="L20527" s="4"/>
      <c r="M20527" s="4"/>
    </row>
    <row r="20528" spans="2:13" x14ac:dyDescent="0.25">
      <c r="B20528" s="3">
        <v>41092</v>
      </c>
      <c r="C20528" s="3">
        <v>0</v>
      </c>
      <c r="G20528" s="4"/>
      <c r="H20528" s="4"/>
      <c r="I20528" s="4"/>
      <c r="J20528" s="4"/>
      <c r="K20528" s="4"/>
      <c r="L20528" s="4"/>
      <c r="M20528" s="4"/>
    </row>
    <row r="20529" spans="2:13" x14ac:dyDescent="0.25">
      <c r="B20529" s="3">
        <v>41093</v>
      </c>
      <c r="C20529" s="3">
        <v>0</v>
      </c>
      <c r="G20529" s="4"/>
      <c r="H20529" s="4"/>
      <c r="I20529" s="4"/>
      <c r="J20529" s="4"/>
      <c r="K20529" s="4"/>
      <c r="L20529" s="4"/>
      <c r="M20529" s="4"/>
    </row>
    <row r="20530" spans="2:13" x14ac:dyDescent="0.25">
      <c r="B20530" s="3">
        <v>41094</v>
      </c>
      <c r="C20530" s="3">
        <v>0</v>
      </c>
      <c r="G20530" s="4"/>
      <c r="H20530" s="4"/>
      <c r="I20530" s="4"/>
      <c r="J20530" s="4"/>
      <c r="K20530" s="4"/>
      <c r="L20530" s="4"/>
      <c r="M20530" s="4"/>
    </row>
    <row r="20531" spans="2:13" x14ac:dyDescent="0.25">
      <c r="B20531" s="3">
        <v>41095</v>
      </c>
      <c r="C20531" s="3">
        <v>0</v>
      </c>
      <c r="G20531" s="4"/>
      <c r="H20531" s="4"/>
      <c r="I20531" s="4"/>
      <c r="J20531" s="4"/>
      <c r="K20531" s="4"/>
      <c r="L20531" s="4"/>
      <c r="M20531" s="4"/>
    </row>
    <row r="20532" spans="2:13" x14ac:dyDescent="0.25">
      <c r="B20532" s="3">
        <v>41096</v>
      </c>
      <c r="C20532" s="3">
        <v>0</v>
      </c>
      <c r="G20532" s="4"/>
      <c r="H20532" s="4"/>
      <c r="I20532" s="4"/>
      <c r="J20532" s="4"/>
      <c r="K20532" s="4"/>
      <c r="L20532" s="4"/>
      <c r="M20532" s="4"/>
    </row>
    <row r="20533" spans="2:13" x14ac:dyDescent="0.25">
      <c r="B20533" s="3">
        <v>41097</v>
      </c>
      <c r="C20533" s="3">
        <v>0</v>
      </c>
      <c r="G20533" s="4"/>
      <c r="H20533" s="4"/>
      <c r="I20533" s="4"/>
      <c r="J20533" s="4"/>
      <c r="K20533" s="4"/>
      <c r="L20533" s="4"/>
      <c r="M20533" s="4"/>
    </row>
    <row r="20534" spans="2:13" x14ac:dyDescent="0.25">
      <c r="B20534" s="3">
        <v>41098</v>
      </c>
      <c r="C20534" s="3">
        <v>0</v>
      </c>
      <c r="G20534" s="4"/>
      <c r="H20534" s="4"/>
      <c r="I20534" s="4"/>
      <c r="J20534" s="4"/>
      <c r="K20534" s="4"/>
      <c r="L20534" s="4"/>
      <c r="M20534" s="4"/>
    </row>
    <row r="20535" spans="2:13" x14ac:dyDescent="0.25">
      <c r="B20535" s="3">
        <v>41099</v>
      </c>
      <c r="C20535" s="3">
        <v>0</v>
      </c>
      <c r="G20535" s="4"/>
      <c r="H20535" s="4"/>
      <c r="I20535" s="4"/>
      <c r="J20535" s="4"/>
      <c r="K20535" s="4"/>
      <c r="L20535" s="4"/>
      <c r="M20535" s="4"/>
    </row>
    <row r="20536" spans="2:13" x14ac:dyDescent="0.25">
      <c r="B20536" s="3">
        <v>41100</v>
      </c>
      <c r="C20536" s="3">
        <v>0</v>
      </c>
      <c r="G20536" s="4"/>
      <c r="H20536" s="4"/>
      <c r="I20536" s="4"/>
      <c r="J20536" s="4"/>
      <c r="K20536" s="4"/>
      <c r="L20536" s="4"/>
      <c r="M20536" s="4"/>
    </row>
    <row r="20537" spans="2:13" x14ac:dyDescent="0.25">
      <c r="B20537" s="3">
        <v>41101</v>
      </c>
      <c r="C20537" s="3">
        <v>0</v>
      </c>
      <c r="G20537" s="4"/>
      <c r="H20537" s="4"/>
      <c r="I20537" s="4"/>
      <c r="J20537" s="4"/>
      <c r="K20537" s="4"/>
      <c r="L20537" s="4"/>
      <c r="M20537" s="4"/>
    </row>
    <row r="20538" spans="2:13" x14ac:dyDescent="0.25">
      <c r="B20538" s="3">
        <v>41102</v>
      </c>
      <c r="C20538" s="3">
        <v>0</v>
      </c>
      <c r="G20538" s="4"/>
      <c r="H20538" s="4"/>
      <c r="I20538" s="4"/>
      <c r="J20538" s="4"/>
      <c r="K20538" s="4"/>
      <c r="L20538" s="4"/>
      <c r="M20538" s="4"/>
    </row>
    <row r="20539" spans="2:13" x14ac:dyDescent="0.25">
      <c r="B20539" s="3">
        <v>41103</v>
      </c>
      <c r="C20539" s="3">
        <v>0</v>
      </c>
      <c r="G20539" s="4"/>
      <c r="H20539" s="4"/>
      <c r="I20539" s="4"/>
      <c r="J20539" s="4"/>
      <c r="K20539" s="4"/>
      <c r="L20539" s="4"/>
      <c r="M20539" s="4"/>
    </row>
    <row r="20540" spans="2:13" x14ac:dyDescent="0.25">
      <c r="B20540" s="3">
        <v>41104</v>
      </c>
      <c r="C20540" s="3">
        <v>0</v>
      </c>
      <c r="G20540" s="4"/>
      <c r="H20540" s="4"/>
      <c r="I20540" s="4"/>
      <c r="J20540" s="4"/>
      <c r="K20540" s="4"/>
      <c r="L20540" s="4"/>
      <c r="M20540" s="4"/>
    </row>
    <row r="20541" spans="2:13" x14ac:dyDescent="0.25">
      <c r="B20541" s="3">
        <v>41105</v>
      </c>
      <c r="C20541" s="3">
        <v>0</v>
      </c>
      <c r="G20541" s="4"/>
      <c r="H20541" s="4"/>
      <c r="I20541" s="4"/>
      <c r="J20541" s="4"/>
      <c r="K20541" s="4"/>
      <c r="L20541" s="4"/>
      <c r="M20541" s="4"/>
    </row>
    <row r="20542" spans="2:13" x14ac:dyDescent="0.25">
      <c r="B20542" s="3">
        <v>41106</v>
      </c>
      <c r="C20542" s="3">
        <v>0</v>
      </c>
      <c r="G20542" s="4"/>
      <c r="H20542" s="4"/>
      <c r="I20542" s="4"/>
      <c r="J20542" s="4"/>
      <c r="K20542" s="4"/>
      <c r="L20542" s="4"/>
      <c r="M20542" s="4"/>
    </row>
    <row r="20543" spans="2:13" x14ac:dyDescent="0.25">
      <c r="B20543" s="3">
        <v>42087</v>
      </c>
      <c r="C20543" s="3">
        <v>0</v>
      </c>
      <c r="G20543" s="4"/>
      <c r="H20543" s="4"/>
      <c r="I20543" s="4"/>
      <c r="J20543" s="4"/>
      <c r="K20543" s="4"/>
      <c r="L20543" s="4"/>
      <c r="M20543" s="4"/>
    </row>
    <row r="20544" spans="2:13" x14ac:dyDescent="0.25">
      <c r="B20544" s="3">
        <v>42088</v>
      </c>
      <c r="C20544" s="3">
        <v>0</v>
      </c>
      <c r="G20544" s="4"/>
      <c r="H20544" s="4"/>
      <c r="I20544" s="4"/>
      <c r="J20544" s="4"/>
      <c r="K20544" s="4"/>
      <c r="L20544" s="4"/>
      <c r="M20544" s="4"/>
    </row>
    <row r="20545" spans="2:13" x14ac:dyDescent="0.25">
      <c r="B20545" s="3">
        <v>42089</v>
      </c>
      <c r="C20545" s="3">
        <v>0</v>
      </c>
      <c r="G20545" s="4"/>
      <c r="H20545" s="4"/>
      <c r="I20545" s="4"/>
      <c r="J20545" s="4"/>
      <c r="K20545" s="4"/>
      <c r="L20545" s="4"/>
      <c r="M20545" s="4"/>
    </row>
    <row r="20546" spans="2:13" x14ac:dyDescent="0.25">
      <c r="B20546" s="3">
        <v>42090</v>
      </c>
      <c r="C20546" s="3">
        <v>0</v>
      </c>
      <c r="G20546" s="4"/>
      <c r="H20546" s="4"/>
      <c r="I20546" s="4"/>
      <c r="J20546" s="4"/>
      <c r="K20546" s="4"/>
      <c r="L20546" s="4"/>
      <c r="M20546" s="4"/>
    </row>
    <row r="20547" spans="2:13" x14ac:dyDescent="0.25">
      <c r="B20547" s="3">
        <v>42091</v>
      </c>
      <c r="C20547" s="3">
        <v>0</v>
      </c>
      <c r="G20547" s="4"/>
      <c r="H20547" s="4"/>
      <c r="I20547" s="4"/>
      <c r="J20547" s="4"/>
      <c r="K20547" s="4"/>
      <c r="L20547" s="4"/>
      <c r="M20547" s="4"/>
    </row>
    <row r="20548" spans="2:13" x14ac:dyDescent="0.25">
      <c r="B20548" s="3">
        <v>42092</v>
      </c>
      <c r="C20548" s="3">
        <v>0</v>
      </c>
      <c r="G20548" s="4"/>
      <c r="H20548" s="4"/>
      <c r="I20548" s="4"/>
      <c r="J20548" s="4"/>
      <c r="K20548" s="4"/>
      <c r="L20548" s="4"/>
      <c r="M20548" s="4"/>
    </row>
    <row r="20549" spans="2:13" x14ac:dyDescent="0.25">
      <c r="B20549" s="3">
        <v>42093</v>
      </c>
      <c r="C20549" s="3">
        <v>0</v>
      </c>
      <c r="G20549" s="4"/>
      <c r="H20549" s="4"/>
      <c r="I20549" s="4"/>
      <c r="J20549" s="4"/>
      <c r="K20549" s="4"/>
      <c r="L20549" s="4"/>
      <c r="M20549" s="4"/>
    </row>
    <row r="20550" spans="2:13" x14ac:dyDescent="0.25">
      <c r="B20550" s="3">
        <v>42094</v>
      </c>
      <c r="C20550" s="3">
        <v>0</v>
      </c>
      <c r="G20550" s="4"/>
      <c r="H20550" s="4"/>
      <c r="I20550" s="4"/>
      <c r="J20550" s="4"/>
      <c r="K20550" s="4"/>
      <c r="L20550" s="4"/>
      <c r="M20550" s="4"/>
    </row>
    <row r="20551" spans="2:13" x14ac:dyDescent="0.25">
      <c r="B20551" s="3">
        <v>42095</v>
      </c>
      <c r="C20551" s="3">
        <v>0</v>
      </c>
      <c r="G20551" s="4"/>
      <c r="H20551" s="4"/>
      <c r="I20551" s="4"/>
      <c r="J20551" s="4"/>
      <c r="K20551" s="4"/>
      <c r="L20551" s="4"/>
      <c r="M20551" s="4"/>
    </row>
    <row r="20552" spans="2:13" x14ac:dyDescent="0.25">
      <c r="B20552" s="3">
        <v>42096</v>
      </c>
      <c r="C20552" s="3">
        <v>0</v>
      </c>
      <c r="G20552" s="4"/>
      <c r="H20552" s="4"/>
      <c r="I20552" s="4"/>
      <c r="J20552" s="4"/>
      <c r="K20552" s="4"/>
      <c r="L20552" s="4"/>
      <c r="M20552" s="4"/>
    </row>
    <row r="20553" spans="2:13" x14ac:dyDescent="0.25">
      <c r="B20553" s="3">
        <v>42097</v>
      </c>
      <c r="C20553" s="3">
        <v>0</v>
      </c>
      <c r="G20553" s="4"/>
      <c r="H20553" s="4"/>
      <c r="I20553" s="4"/>
      <c r="J20553" s="4"/>
      <c r="K20553" s="4"/>
      <c r="L20553" s="4"/>
      <c r="M20553" s="4"/>
    </row>
    <row r="20554" spans="2:13" x14ac:dyDescent="0.25">
      <c r="B20554" s="3">
        <v>42098</v>
      </c>
      <c r="C20554" s="3">
        <v>0</v>
      </c>
      <c r="G20554" s="4"/>
      <c r="H20554" s="4"/>
      <c r="I20554" s="4"/>
      <c r="J20554" s="4"/>
      <c r="K20554" s="4"/>
      <c r="L20554" s="4"/>
      <c r="M20554" s="4"/>
    </row>
    <row r="20555" spans="2:13" x14ac:dyDescent="0.25">
      <c r="B20555" s="3">
        <v>42099</v>
      </c>
      <c r="C20555" s="3">
        <v>0</v>
      </c>
      <c r="G20555" s="4"/>
      <c r="H20555" s="4"/>
      <c r="I20555" s="4"/>
      <c r="J20555" s="4"/>
      <c r="K20555" s="4"/>
      <c r="L20555" s="4"/>
      <c r="M20555" s="4"/>
    </row>
    <row r="20556" spans="2:13" x14ac:dyDescent="0.25">
      <c r="B20556" s="3">
        <v>42100</v>
      </c>
      <c r="C20556" s="3">
        <v>0</v>
      </c>
      <c r="G20556" s="4"/>
      <c r="H20556" s="4"/>
      <c r="I20556" s="4"/>
      <c r="J20556" s="4"/>
      <c r="K20556" s="4"/>
      <c r="L20556" s="4"/>
      <c r="M20556" s="4"/>
    </row>
    <row r="20557" spans="2:13" x14ac:dyDescent="0.25">
      <c r="B20557" s="3">
        <v>42101</v>
      </c>
      <c r="C20557" s="3">
        <v>0</v>
      </c>
      <c r="G20557" s="4"/>
      <c r="H20557" s="4"/>
      <c r="I20557" s="4"/>
      <c r="J20557" s="4"/>
      <c r="K20557" s="4"/>
      <c r="L20557" s="4"/>
      <c r="M20557" s="4"/>
    </row>
    <row r="20558" spans="2:13" x14ac:dyDescent="0.25">
      <c r="B20558" s="3">
        <v>42102</v>
      </c>
      <c r="C20558" s="3">
        <v>0</v>
      </c>
      <c r="G20558" s="4"/>
      <c r="H20558" s="4"/>
      <c r="I20558" s="4"/>
      <c r="J20558" s="4"/>
      <c r="K20558" s="4"/>
      <c r="L20558" s="4"/>
      <c r="M20558" s="4"/>
    </row>
    <row r="20559" spans="2:13" x14ac:dyDescent="0.25">
      <c r="B20559" s="3">
        <v>42103</v>
      </c>
      <c r="C20559" s="3">
        <v>0</v>
      </c>
      <c r="G20559" s="4"/>
      <c r="H20559" s="4"/>
      <c r="I20559" s="4"/>
      <c r="J20559" s="4"/>
      <c r="K20559" s="4"/>
      <c r="L20559" s="4"/>
      <c r="M20559" s="4"/>
    </row>
    <row r="20560" spans="2:13" x14ac:dyDescent="0.25">
      <c r="B20560" s="3">
        <v>42104</v>
      </c>
      <c r="C20560" s="3">
        <v>0</v>
      </c>
      <c r="G20560" s="4"/>
      <c r="H20560" s="4"/>
      <c r="I20560" s="4"/>
      <c r="J20560" s="4"/>
      <c r="K20560" s="4"/>
      <c r="L20560" s="4"/>
      <c r="M20560" s="4"/>
    </row>
    <row r="20561" spans="2:13" x14ac:dyDescent="0.25">
      <c r="B20561" s="3">
        <v>42105</v>
      </c>
      <c r="C20561" s="3">
        <v>0</v>
      </c>
      <c r="G20561" s="4"/>
      <c r="H20561" s="4"/>
      <c r="I20561" s="4"/>
      <c r="J20561" s="4"/>
      <c r="K20561" s="4"/>
      <c r="L20561" s="4"/>
      <c r="M20561" s="4"/>
    </row>
    <row r="20562" spans="2:13" x14ac:dyDescent="0.25">
      <c r="B20562" s="3">
        <v>42106</v>
      </c>
      <c r="C20562" s="3">
        <v>0</v>
      </c>
      <c r="G20562" s="4"/>
      <c r="H20562" s="4"/>
      <c r="I20562" s="4"/>
      <c r="J20562" s="4"/>
      <c r="K20562" s="4"/>
      <c r="L20562" s="4"/>
      <c r="M20562" s="4"/>
    </row>
    <row r="20563" spans="2:13" x14ac:dyDescent="0.25">
      <c r="B20563" s="3">
        <v>42107</v>
      </c>
      <c r="C20563" s="3">
        <v>0</v>
      </c>
      <c r="G20563" s="4"/>
      <c r="H20563" s="4"/>
      <c r="I20563" s="4"/>
      <c r="J20563" s="4"/>
      <c r="K20563" s="4"/>
      <c r="L20563" s="4"/>
      <c r="M20563" s="4"/>
    </row>
    <row r="20564" spans="2:13" x14ac:dyDescent="0.25">
      <c r="B20564" s="3">
        <v>42108</v>
      </c>
      <c r="C20564" s="3">
        <v>0</v>
      </c>
      <c r="G20564" s="4"/>
      <c r="H20564" s="4"/>
      <c r="I20564" s="4"/>
      <c r="J20564" s="4"/>
      <c r="K20564" s="4"/>
      <c r="L20564" s="4"/>
      <c r="M20564" s="4"/>
    </row>
    <row r="20565" spans="2:13" x14ac:dyDescent="0.25">
      <c r="B20565" s="3">
        <v>43090</v>
      </c>
      <c r="C20565" s="3">
        <v>0</v>
      </c>
      <c r="G20565" s="4"/>
      <c r="H20565" s="4"/>
      <c r="I20565" s="4"/>
      <c r="J20565" s="4"/>
      <c r="K20565" s="4"/>
      <c r="L20565" s="4"/>
      <c r="M20565" s="4"/>
    </row>
    <row r="20566" spans="2:13" x14ac:dyDescent="0.25">
      <c r="B20566" s="3">
        <v>43091</v>
      </c>
      <c r="C20566" s="3">
        <v>0</v>
      </c>
      <c r="G20566" s="4"/>
      <c r="H20566" s="4"/>
      <c r="I20566" s="4"/>
      <c r="J20566" s="4"/>
      <c r="K20566" s="4"/>
      <c r="L20566" s="4"/>
      <c r="M20566" s="4"/>
    </row>
    <row r="20567" spans="2:13" x14ac:dyDescent="0.25">
      <c r="B20567" s="3">
        <v>43092</v>
      </c>
      <c r="C20567" s="3">
        <v>0</v>
      </c>
      <c r="G20567" s="4"/>
      <c r="H20567" s="4"/>
      <c r="I20567" s="4"/>
      <c r="J20567" s="4"/>
      <c r="K20567" s="4"/>
      <c r="L20567" s="4"/>
      <c r="M20567" s="4"/>
    </row>
    <row r="20568" spans="2:13" x14ac:dyDescent="0.25">
      <c r="B20568" s="3">
        <v>43093</v>
      </c>
      <c r="C20568" s="3">
        <v>0</v>
      </c>
      <c r="G20568" s="4"/>
      <c r="H20568" s="4"/>
      <c r="I20568" s="4"/>
      <c r="J20568" s="4"/>
      <c r="K20568" s="4"/>
      <c r="L20568" s="4"/>
      <c r="M20568" s="4"/>
    </row>
    <row r="20569" spans="2:13" x14ac:dyDescent="0.25">
      <c r="B20569" s="3">
        <v>43094</v>
      </c>
      <c r="C20569" s="3">
        <v>0</v>
      </c>
      <c r="G20569" s="4"/>
      <c r="H20569" s="4"/>
      <c r="I20569" s="4"/>
      <c r="J20569" s="4"/>
      <c r="K20569" s="4"/>
      <c r="L20569" s="4"/>
      <c r="M20569" s="4"/>
    </row>
    <row r="20570" spans="2:13" x14ac:dyDescent="0.25">
      <c r="B20570" s="3">
        <v>43095</v>
      </c>
      <c r="C20570" s="3">
        <v>0</v>
      </c>
      <c r="G20570" s="4"/>
      <c r="H20570" s="4"/>
      <c r="I20570" s="4"/>
      <c r="J20570" s="4"/>
      <c r="K20570" s="4"/>
      <c r="L20570" s="4"/>
      <c r="M20570" s="4"/>
    </row>
    <row r="20571" spans="2:13" x14ac:dyDescent="0.25">
      <c r="B20571" s="3">
        <v>43096</v>
      </c>
      <c r="C20571" s="3">
        <v>0</v>
      </c>
      <c r="G20571" s="4"/>
      <c r="H20571" s="4"/>
      <c r="I20571" s="4"/>
      <c r="J20571" s="4"/>
      <c r="K20571" s="4"/>
      <c r="L20571" s="4"/>
      <c r="M20571" s="4"/>
    </row>
    <row r="20572" spans="2:13" x14ac:dyDescent="0.25">
      <c r="B20572" s="3">
        <v>43097</v>
      </c>
      <c r="C20572" s="3">
        <v>0</v>
      </c>
      <c r="G20572" s="4"/>
      <c r="H20572" s="4"/>
      <c r="I20572" s="4"/>
      <c r="J20572" s="4"/>
      <c r="K20572" s="4"/>
      <c r="L20572" s="4"/>
      <c r="M20572" s="4"/>
    </row>
    <row r="20573" spans="2:13" x14ac:dyDescent="0.25">
      <c r="B20573" s="3">
        <v>43098</v>
      </c>
      <c r="C20573" s="3">
        <v>0</v>
      </c>
      <c r="G20573" s="4"/>
      <c r="H20573" s="4"/>
      <c r="I20573" s="4"/>
      <c r="J20573" s="4"/>
      <c r="K20573" s="4"/>
      <c r="L20573" s="4"/>
      <c r="M20573" s="4"/>
    </row>
    <row r="20574" spans="2:13" x14ac:dyDescent="0.25">
      <c r="B20574" s="3">
        <v>43099</v>
      </c>
      <c r="C20574" s="3">
        <v>0</v>
      </c>
      <c r="G20574" s="4"/>
      <c r="H20574" s="4"/>
      <c r="I20574" s="4"/>
      <c r="J20574" s="4"/>
      <c r="K20574" s="4"/>
      <c r="L20574" s="4"/>
      <c r="M20574" s="4"/>
    </row>
    <row r="20575" spans="2:13" x14ac:dyDescent="0.25">
      <c r="B20575" s="3">
        <v>43100</v>
      </c>
      <c r="C20575" s="3">
        <v>0</v>
      </c>
      <c r="G20575" s="4"/>
      <c r="H20575" s="4"/>
      <c r="I20575" s="4"/>
      <c r="J20575" s="4"/>
      <c r="K20575" s="4"/>
      <c r="L20575" s="4"/>
      <c r="M20575" s="4"/>
    </row>
    <row r="20576" spans="2:13" x14ac:dyDescent="0.25">
      <c r="B20576" s="3">
        <v>43101</v>
      </c>
      <c r="C20576" s="3">
        <v>0</v>
      </c>
      <c r="G20576" s="4"/>
      <c r="H20576" s="4"/>
      <c r="I20576" s="4"/>
      <c r="J20576" s="4"/>
      <c r="K20576" s="4"/>
      <c r="L20576" s="4"/>
      <c r="M20576" s="4"/>
    </row>
    <row r="20577" spans="2:13" x14ac:dyDescent="0.25">
      <c r="B20577" s="3">
        <v>43102</v>
      </c>
      <c r="C20577" s="3">
        <v>0</v>
      </c>
      <c r="G20577" s="4"/>
      <c r="H20577" s="4"/>
      <c r="I20577" s="4"/>
      <c r="J20577" s="4"/>
      <c r="K20577" s="4"/>
      <c r="L20577" s="4"/>
      <c r="M20577" s="4"/>
    </row>
    <row r="20578" spans="2:13" x14ac:dyDescent="0.25">
      <c r="B20578" s="3">
        <v>43103</v>
      </c>
      <c r="C20578" s="3">
        <v>0</v>
      </c>
      <c r="G20578" s="4"/>
      <c r="H20578" s="4"/>
      <c r="I20578" s="4"/>
      <c r="J20578" s="4"/>
      <c r="K20578" s="4"/>
      <c r="L20578" s="4"/>
      <c r="M20578" s="4"/>
    </row>
    <row r="20579" spans="2:13" x14ac:dyDescent="0.25">
      <c r="B20579" s="3">
        <v>43104</v>
      </c>
      <c r="C20579" s="3">
        <v>0</v>
      </c>
      <c r="G20579" s="4"/>
      <c r="H20579" s="4"/>
      <c r="I20579" s="4"/>
      <c r="J20579" s="4"/>
      <c r="K20579" s="4"/>
      <c r="L20579" s="4"/>
      <c r="M20579" s="4"/>
    </row>
    <row r="20580" spans="2:13" x14ac:dyDescent="0.25">
      <c r="B20580" s="3">
        <v>43105</v>
      </c>
      <c r="C20580" s="3">
        <v>0</v>
      </c>
      <c r="G20580" s="4"/>
      <c r="H20580" s="4"/>
      <c r="I20580" s="4"/>
      <c r="J20580" s="4"/>
      <c r="K20580" s="4"/>
      <c r="L20580" s="4"/>
      <c r="M20580" s="4"/>
    </row>
    <row r="20581" spans="2:13" x14ac:dyDescent="0.25">
      <c r="B20581" s="3">
        <v>43106</v>
      </c>
      <c r="C20581" s="3">
        <v>0</v>
      </c>
      <c r="G20581" s="4"/>
      <c r="H20581" s="4"/>
      <c r="I20581" s="4"/>
      <c r="J20581" s="4"/>
      <c r="K20581" s="4"/>
      <c r="L20581" s="4"/>
      <c r="M20581" s="4"/>
    </row>
    <row r="20582" spans="2:13" x14ac:dyDescent="0.25">
      <c r="B20582" s="3">
        <v>43107</v>
      </c>
      <c r="C20582" s="3">
        <v>0</v>
      </c>
      <c r="G20582" s="4"/>
      <c r="H20582" s="4"/>
      <c r="I20582" s="4"/>
      <c r="J20582" s="4"/>
      <c r="K20582" s="4"/>
      <c r="L20582" s="4"/>
      <c r="M20582" s="4"/>
    </row>
    <row r="20583" spans="2:13" x14ac:dyDescent="0.25">
      <c r="B20583" s="3">
        <v>43108</v>
      </c>
      <c r="C20583" s="3">
        <v>0</v>
      </c>
      <c r="G20583" s="4"/>
      <c r="H20583" s="4"/>
      <c r="I20583" s="4"/>
      <c r="J20583" s="4"/>
      <c r="K20583" s="4"/>
      <c r="L20583" s="4"/>
      <c r="M20583" s="4"/>
    </row>
    <row r="20584" spans="2:13" x14ac:dyDescent="0.25">
      <c r="B20584" s="3">
        <v>43109</v>
      </c>
      <c r="C20584" s="3">
        <v>0</v>
      </c>
      <c r="G20584" s="4"/>
      <c r="H20584" s="4"/>
      <c r="I20584" s="4"/>
      <c r="J20584" s="4"/>
      <c r="K20584" s="4"/>
      <c r="L20584" s="4"/>
      <c r="M20584" s="4"/>
    </row>
    <row r="20585" spans="2:13" x14ac:dyDescent="0.25">
      <c r="B20585" s="3">
        <v>43110</v>
      </c>
      <c r="C20585" s="3">
        <v>0</v>
      </c>
      <c r="G20585" s="4"/>
      <c r="H20585" s="4"/>
      <c r="I20585" s="4"/>
      <c r="J20585" s="4"/>
      <c r="K20585" s="4"/>
      <c r="L20585" s="4"/>
      <c r="M20585" s="4"/>
    </row>
    <row r="20586" spans="2:13" x14ac:dyDescent="0.25">
      <c r="B20586" s="3">
        <v>44092</v>
      </c>
      <c r="C20586" s="3">
        <v>0</v>
      </c>
      <c r="G20586" s="4"/>
      <c r="H20586" s="4"/>
      <c r="I20586" s="4"/>
      <c r="J20586" s="4"/>
      <c r="K20586" s="4"/>
      <c r="L20586" s="4"/>
      <c r="M20586" s="4"/>
    </row>
    <row r="20587" spans="2:13" x14ac:dyDescent="0.25">
      <c r="B20587" s="3">
        <v>44093</v>
      </c>
      <c r="C20587" s="3">
        <v>0</v>
      </c>
      <c r="G20587" s="4"/>
      <c r="H20587" s="4"/>
      <c r="I20587" s="4"/>
      <c r="J20587" s="4"/>
      <c r="K20587" s="4"/>
      <c r="L20587" s="4"/>
      <c r="M20587" s="4"/>
    </row>
    <row r="20588" spans="2:13" x14ac:dyDescent="0.25">
      <c r="B20588" s="3">
        <v>44094</v>
      </c>
      <c r="C20588" s="3">
        <v>0</v>
      </c>
      <c r="G20588" s="4"/>
      <c r="H20588" s="4"/>
      <c r="I20588" s="4"/>
      <c r="J20588" s="4"/>
      <c r="K20588" s="4"/>
      <c r="L20588" s="4"/>
      <c r="M20588" s="4"/>
    </row>
    <row r="20589" spans="2:13" x14ac:dyDescent="0.25">
      <c r="B20589" s="3">
        <v>44095</v>
      </c>
      <c r="C20589" s="3">
        <v>0</v>
      </c>
      <c r="G20589" s="4"/>
      <c r="H20589" s="4"/>
      <c r="I20589" s="4"/>
      <c r="J20589" s="4"/>
      <c r="K20589" s="4"/>
      <c r="L20589" s="4"/>
      <c r="M20589" s="4"/>
    </row>
    <row r="20590" spans="2:13" x14ac:dyDescent="0.25">
      <c r="B20590" s="3">
        <v>44096</v>
      </c>
      <c r="C20590" s="3">
        <v>0</v>
      </c>
      <c r="G20590" s="4"/>
      <c r="H20590" s="4"/>
      <c r="I20590" s="4"/>
      <c r="J20590" s="4"/>
      <c r="K20590" s="4"/>
      <c r="L20590" s="4"/>
      <c r="M20590" s="4"/>
    </row>
    <row r="20591" spans="2:13" x14ac:dyDescent="0.25">
      <c r="B20591" s="3">
        <v>44097</v>
      </c>
      <c r="C20591" s="3">
        <v>0</v>
      </c>
      <c r="G20591" s="4"/>
      <c r="H20591" s="4"/>
      <c r="I20591" s="4"/>
      <c r="J20591" s="4"/>
      <c r="K20591" s="4"/>
      <c r="L20591" s="4"/>
      <c r="M20591" s="4"/>
    </row>
    <row r="20592" spans="2:13" x14ac:dyDescent="0.25">
      <c r="B20592" s="3">
        <v>44098</v>
      </c>
      <c r="C20592" s="3">
        <v>0</v>
      </c>
      <c r="G20592" s="4"/>
      <c r="H20592" s="4"/>
      <c r="I20592" s="4"/>
      <c r="J20592" s="4"/>
      <c r="K20592" s="4"/>
      <c r="L20592" s="4"/>
      <c r="M20592" s="4"/>
    </row>
    <row r="20593" spans="2:13" x14ac:dyDescent="0.25">
      <c r="B20593" s="3">
        <v>44099</v>
      </c>
      <c r="C20593" s="3">
        <v>0</v>
      </c>
      <c r="G20593" s="4"/>
      <c r="H20593" s="4"/>
      <c r="I20593" s="4"/>
      <c r="J20593" s="4"/>
      <c r="K20593" s="4"/>
      <c r="L20593" s="4"/>
      <c r="M20593" s="4"/>
    </row>
    <row r="20594" spans="2:13" x14ac:dyDescent="0.25">
      <c r="B20594" s="3">
        <v>44100</v>
      </c>
      <c r="C20594" s="3">
        <v>0</v>
      </c>
      <c r="G20594" s="4"/>
      <c r="H20594" s="4"/>
      <c r="I20594" s="4"/>
      <c r="J20594" s="4"/>
      <c r="K20594" s="4"/>
      <c r="L20594" s="4"/>
      <c r="M20594" s="4"/>
    </row>
    <row r="20595" spans="2:13" x14ac:dyDescent="0.25">
      <c r="B20595" s="3">
        <v>44101</v>
      </c>
      <c r="C20595" s="3">
        <v>0</v>
      </c>
      <c r="G20595" s="4"/>
      <c r="H20595" s="4"/>
      <c r="I20595" s="4"/>
      <c r="J20595" s="4"/>
      <c r="K20595" s="4"/>
      <c r="L20595" s="4"/>
      <c r="M20595" s="4"/>
    </row>
    <row r="20596" spans="2:13" x14ac:dyDescent="0.25">
      <c r="B20596" s="3">
        <v>44102</v>
      </c>
      <c r="C20596" s="3">
        <v>0</v>
      </c>
      <c r="G20596" s="4"/>
      <c r="H20596" s="4"/>
      <c r="I20596" s="4"/>
      <c r="J20596" s="4"/>
      <c r="K20596" s="4"/>
      <c r="L20596" s="4"/>
      <c r="M20596" s="4"/>
    </row>
    <row r="20597" spans="2:13" x14ac:dyDescent="0.25">
      <c r="B20597" s="3">
        <v>44103</v>
      </c>
      <c r="C20597" s="3">
        <v>0</v>
      </c>
      <c r="G20597" s="4"/>
      <c r="H20597" s="4"/>
      <c r="I20597" s="4"/>
      <c r="J20597" s="4"/>
      <c r="K20597" s="4"/>
      <c r="L20597" s="4"/>
      <c r="M20597" s="4"/>
    </row>
    <row r="20598" spans="2:13" x14ac:dyDescent="0.25">
      <c r="B20598" s="3">
        <v>44104</v>
      </c>
      <c r="C20598" s="3">
        <v>0</v>
      </c>
      <c r="G20598" s="4"/>
      <c r="H20598" s="4"/>
      <c r="I20598" s="4"/>
      <c r="J20598" s="4"/>
      <c r="K20598" s="4"/>
      <c r="L20598" s="4"/>
      <c r="M20598" s="4"/>
    </row>
    <row r="20599" spans="2:13" x14ac:dyDescent="0.25">
      <c r="B20599" s="3">
        <v>44105</v>
      </c>
      <c r="C20599" s="3">
        <v>0</v>
      </c>
      <c r="G20599" s="4"/>
      <c r="H20599" s="4"/>
      <c r="I20599" s="4"/>
      <c r="J20599" s="4"/>
      <c r="K20599" s="4"/>
      <c r="L20599" s="4"/>
      <c r="M20599" s="4"/>
    </row>
    <row r="20600" spans="2:13" x14ac:dyDescent="0.25">
      <c r="B20600" s="3">
        <v>44106</v>
      </c>
      <c r="C20600" s="3">
        <v>0</v>
      </c>
      <c r="G20600" s="4"/>
      <c r="H20600" s="4"/>
      <c r="I20600" s="4"/>
      <c r="J20600" s="4"/>
      <c r="K20600" s="4"/>
      <c r="L20600" s="4"/>
      <c r="M20600" s="4"/>
    </row>
    <row r="20601" spans="2:13" x14ac:dyDescent="0.25">
      <c r="B20601" s="3">
        <v>44107</v>
      </c>
      <c r="C20601" s="3">
        <v>0</v>
      </c>
      <c r="G20601" s="4"/>
      <c r="H20601" s="4"/>
      <c r="I20601" s="4"/>
      <c r="J20601" s="4"/>
      <c r="K20601" s="4"/>
      <c r="L20601" s="4"/>
      <c r="M20601" s="4"/>
    </row>
    <row r="20602" spans="2:13" x14ac:dyDescent="0.25">
      <c r="B20602" s="3">
        <v>44108</v>
      </c>
      <c r="C20602" s="3">
        <v>0</v>
      </c>
      <c r="G20602" s="4"/>
      <c r="H20602" s="4"/>
      <c r="I20602" s="4"/>
      <c r="J20602" s="4"/>
      <c r="K20602" s="4"/>
      <c r="L20602" s="4"/>
      <c r="M20602" s="4"/>
    </row>
    <row r="20603" spans="2:13" x14ac:dyDescent="0.25">
      <c r="B20603" s="3">
        <v>44109</v>
      </c>
      <c r="C20603" s="3">
        <v>0</v>
      </c>
      <c r="G20603" s="4"/>
      <c r="H20603" s="4"/>
      <c r="I20603" s="4"/>
      <c r="J20603" s="4"/>
      <c r="K20603" s="4"/>
      <c r="L20603" s="4"/>
      <c r="M20603" s="4"/>
    </row>
    <row r="20604" spans="2:13" x14ac:dyDescent="0.25">
      <c r="B20604" s="3">
        <v>44110</v>
      </c>
      <c r="C20604" s="3">
        <v>0</v>
      </c>
      <c r="G20604" s="4"/>
      <c r="H20604" s="4"/>
      <c r="I20604" s="4"/>
      <c r="J20604" s="4"/>
      <c r="K20604" s="4"/>
      <c r="L20604" s="4"/>
      <c r="M20604" s="4"/>
    </row>
    <row r="20605" spans="2:13" x14ac:dyDescent="0.25">
      <c r="B20605" s="3">
        <v>44111</v>
      </c>
      <c r="C20605" s="3">
        <v>0</v>
      </c>
      <c r="G20605" s="4"/>
      <c r="H20605" s="4"/>
      <c r="I20605" s="4"/>
      <c r="J20605" s="4"/>
      <c r="K20605" s="4"/>
      <c r="L20605" s="4"/>
      <c r="M20605" s="4"/>
    </row>
    <row r="20606" spans="2:13" x14ac:dyDescent="0.25">
      <c r="B20606" s="3">
        <v>44112</v>
      </c>
      <c r="C20606" s="3">
        <v>0</v>
      </c>
      <c r="G20606" s="4"/>
      <c r="H20606" s="4"/>
      <c r="I20606" s="4"/>
      <c r="J20606" s="4"/>
      <c r="K20606" s="4"/>
      <c r="L20606" s="4"/>
      <c r="M20606" s="4"/>
    </row>
    <row r="20607" spans="2:13" x14ac:dyDescent="0.25">
      <c r="B20607" s="3">
        <v>44113</v>
      </c>
      <c r="C20607" s="3">
        <v>0</v>
      </c>
      <c r="G20607" s="4"/>
      <c r="H20607" s="4"/>
      <c r="I20607" s="4"/>
      <c r="J20607" s="4"/>
      <c r="K20607" s="4"/>
      <c r="L20607" s="4"/>
      <c r="M20607" s="4"/>
    </row>
    <row r="20608" spans="2:13" x14ac:dyDescent="0.25">
      <c r="B20608" s="3">
        <v>45094</v>
      </c>
      <c r="C20608" s="3">
        <v>0</v>
      </c>
      <c r="G20608" s="4"/>
      <c r="H20608" s="4"/>
      <c r="I20608" s="4"/>
      <c r="J20608" s="4"/>
      <c r="K20608" s="4"/>
      <c r="L20608" s="4"/>
      <c r="M20608" s="4"/>
    </row>
    <row r="20609" spans="2:13" x14ac:dyDescent="0.25">
      <c r="B20609" s="3">
        <v>45095</v>
      </c>
      <c r="C20609" s="3">
        <v>0</v>
      </c>
      <c r="G20609" s="4"/>
      <c r="H20609" s="4"/>
      <c r="I20609" s="4"/>
      <c r="J20609" s="4"/>
      <c r="K20609" s="4"/>
      <c r="L20609" s="4"/>
      <c r="M20609" s="4"/>
    </row>
    <row r="20610" spans="2:13" x14ac:dyDescent="0.25">
      <c r="B20610" s="3">
        <v>45096</v>
      </c>
      <c r="C20610" s="3">
        <v>0</v>
      </c>
      <c r="G20610" s="4"/>
      <c r="H20610" s="4"/>
      <c r="I20610" s="4"/>
      <c r="J20610" s="4"/>
      <c r="K20610" s="4"/>
      <c r="L20610" s="4"/>
      <c r="M20610" s="4"/>
    </row>
    <row r="20611" spans="2:13" x14ac:dyDescent="0.25">
      <c r="B20611" s="3">
        <v>45097</v>
      </c>
      <c r="C20611" s="3">
        <v>0</v>
      </c>
      <c r="G20611" s="4"/>
      <c r="H20611" s="4"/>
      <c r="I20611" s="4"/>
      <c r="J20611" s="4"/>
      <c r="K20611" s="4"/>
      <c r="L20611" s="4"/>
      <c r="M20611" s="4"/>
    </row>
    <row r="20612" spans="2:13" x14ac:dyDescent="0.25">
      <c r="B20612" s="3">
        <v>45098</v>
      </c>
      <c r="C20612" s="3">
        <v>0</v>
      </c>
      <c r="G20612" s="4"/>
      <c r="H20612" s="4"/>
      <c r="I20612" s="4"/>
      <c r="J20612" s="4"/>
      <c r="K20612" s="4"/>
      <c r="L20612" s="4"/>
      <c r="M20612" s="4"/>
    </row>
    <row r="20613" spans="2:13" x14ac:dyDescent="0.25">
      <c r="B20613" s="3">
        <v>45099</v>
      </c>
      <c r="C20613" s="3">
        <v>0</v>
      </c>
      <c r="G20613" s="4"/>
      <c r="H20613" s="4"/>
      <c r="I20613" s="4"/>
      <c r="J20613" s="4"/>
      <c r="K20613" s="4"/>
      <c r="L20613" s="4"/>
      <c r="M20613" s="4"/>
    </row>
    <row r="20614" spans="2:13" x14ac:dyDescent="0.25">
      <c r="B20614" s="3">
        <v>45100</v>
      </c>
      <c r="C20614" s="3">
        <v>0</v>
      </c>
      <c r="G20614" s="4"/>
      <c r="H20614" s="4"/>
      <c r="I20614" s="4"/>
      <c r="J20614" s="4"/>
      <c r="K20614" s="4"/>
      <c r="L20614" s="4"/>
      <c r="M20614" s="4"/>
    </row>
    <row r="20615" spans="2:13" x14ac:dyDescent="0.25">
      <c r="B20615" s="3">
        <v>45101</v>
      </c>
      <c r="C20615" s="3">
        <v>0</v>
      </c>
      <c r="G20615" s="4"/>
      <c r="H20615" s="4"/>
      <c r="I20615" s="4"/>
      <c r="J20615" s="4"/>
      <c r="K20615" s="4"/>
      <c r="L20615" s="4"/>
      <c r="M20615" s="4"/>
    </row>
    <row r="20616" spans="2:13" x14ac:dyDescent="0.25">
      <c r="B20616" s="3">
        <v>45102</v>
      </c>
      <c r="C20616" s="3">
        <v>0</v>
      </c>
      <c r="G20616" s="4"/>
      <c r="H20616" s="4"/>
      <c r="I20616" s="4"/>
      <c r="J20616" s="4"/>
      <c r="K20616" s="4"/>
      <c r="L20616" s="4"/>
      <c r="M20616" s="4"/>
    </row>
    <row r="20617" spans="2:13" x14ac:dyDescent="0.25">
      <c r="B20617" s="3">
        <v>45103</v>
      </c>
      <c r="C20617" s="3">
        <v>0</v>
      </c>
      <c r="G20617" s="4"/>
      <c r="H20617" s="4"/>
      <c r="I20617" s="4"/>
      <c r="J20617" s="4"/>
      <c r="K20617" s="4"/>
      <c r="L20617" s="4"/>
      <c r="M20617" s="4"/>
    </row>
    <row r="20618" spans="2:13" x14ac:dyDescent="0.25">
      <c r="B20618" s="3">
        <v>45104</v>
      </c>
      <c r="C20618" s="3">
        <v>0</v>
      </c>
      <c r="G20618" s="4"/>
      <c r="H20618" s="4"/>
      <c r="I20618" s="4"/>
      <c r="J20618" s="4"/>
      <c r="K20618" s="4"/>
      <c r="L20618" s="4"/>
      <c r="M20618" s="4"/>
    </row>
    <row r="20619" spans="2:13" x14ac:dyDescent="0.25">
      <c r="B20619" s="3">
        <v>45105</v>
      </c>
      <c r="C20619" s="3">
        <v>0</v>
      </c>
      <c r="G20619" s="4"/>
      <c r="H20619" s="4"/>
      <c r="I20619" s="4"/>
      <c r="J20619" s="4"/>
      <c r="K20619" s="4"/>
      <c r="L20619" s="4"/>
      <c r="M20619" s="4"/>
    </row>
    <row r="20620" spans="2:13" x14ac:dyDescent="0.25">
      <c r="B20620" s="3">
        <v>45106</v>
      </c>
      <c r="C20620" s="3">
        <v>0</v>
      </c>
      <c r="G20620" s="4"/>
      <c r="H20620" s="4"/>
      <c r="I20620" s="4"/>
      <c r="J20620" s="4"/>
      <c r="K20620" s="4"/>
      <c r="L20620" s="4"/>
      <c r="M20620" s="4"/>
    </row>
    <row r="20621" spans="2:13" x14ac:dyDescent="0.25">
      <c r="B20621" s="3">
        <v>45107</v>
      </c>
      <c r="C20621" s="3">
        <v>0</v>
      </c>
      <c r="G20621" s="4"/>
      <c r="H20621" s="4"/>
      <c r="I20621" s="4"/>
      <c r="J20621" s="4"/>
      <c r="K20621" s="4"/>
      <c r="L20621" s="4"/>
      <c r="M20621" s="4"/>
    </row>
    <row r="20622" spans="2:13" x14ac:dyDescent="0.25">
      <c r="B20622" s="3">
        <v>45108</v>
      </c>
      <c r="C20622" s="3">
        <v>0</v>
      </c>
      <c r="G20622" s="4"/>
      <c r="H20622" s="4"/>
      <c r="I20622" s="4"/>
      <c r="J20622" s="4"/>
      <c r="K20622" s="4"/>
      <c r="L20622" s="4"/>
      <c r="M20622" s="4"/>
    </row>
    <row r="20623" spans="2:13" x14ac:dyDescent="0.25">
      <c r="B20623" s="3">
        <v>45109</v>
      </c>
      <c r="C20623" s="3">
        <v>0</v>
      </c>
      <c r="G20623" s="4"/>
      <c r="H20623" s="4"/>
      <c r="I20623" s="4"/>
      <c r="J20623" s="4"/>
      <c r="K20623" s="4"/>
      <c r="L20623" s="4"/>
      <c r="M20623" s="4"/>
    </row>
    <row r="20624" spans="2:13" x14ac:dyDescent="0.25">
      <c r="B20624" s="3">
        <v>45110</v>
      </c>
      <c r="C20624" s="3">
        <v>0</v>
      </c>
      <c r="G20624" s="4"/>
      <c r="H20624" s="4"/>
      <c r="I20624" s="4"/>
      <c r="J20624" s="4"/>
      <c r="K20624" s="4"/>
      <c r="L20624" s="4"/>
      <c r="M20624" s="4"/>
    </row>
    <row r="20625" spans="2:13" x14ac:dyDescent="0.25">
      <c r="B20625" s="3">
        <v>45111</v>
      </c>
      <c r="C20625" s="3">
        <v>0</v>
      </c>
      <c r="G20625" s="4"/>
      <c r="H20625" s="4"/>
      <c r="I20625" s="4"/>
      <c r="J20625" s="4"/>
      <c r="K20625" s="4"/>
      <c r="L20625" s="4"/>
      <c r="M20625" s="4"/>
    </row>
    <row r="20626" spans="2:13" x14ac:dyDescent="0.25">
      <c r="B20626" s="3">
        <v>45112</v>
      </c>
      <c r="C20626" s="3">
        <v>0</v>
      </c>
      <c r="G20626" s="4"/>
      <c r="H20626" s="4"/>
      <c r="I20626" s="4"/>
      <c r="J20626" s="4"/>
      <c r="K20626" s="4"/>
      <c r="L20626" s="4"/>
      <c r="M20626" s="4"/>
    </row>
    <row r="20627" spans="2:13" x14ac:dyDescent="0.25">
      <c r="B20627" s="3">
        <v>45113</v>
      </c>
      <c r="C20627" s="3">
        <v>0</v>
      </c>
      <c r="G20627" s="4"/>
      <c r="H20627" s="4"/>
      <c r="I20627" s="4"/>
      <c r="J20627" s="4"/>
      <c r="K20627" s="4"/>
      <c r="L20627" s="4"/>
      <c r="M20627" s="4"/>
    </row>
    <row r="20628" spans="2:13" x14ac:dyDescent="0.25">
      <c r="B20628" s="3">
        <v>45114</v>
      </c>
      <c r="C20628" s="3">
        <v>0</v>
      </c>
      <c r="G20628" s="4"/>
      <c r="H20628" s="4"/>
      <c r="I20628" s="4"/>
      <c r="J20628" s="4"/>
      <c r="K20628" s="4"/>
      <c r="L20628" s="4"/>
      <c r="M20628" s="4"/>
    </row>
    <row r="20629" spans="2:13" x14ac:dyDescent="0.25">
      <c r="B20629" s="3">
        <v>46096</v>
      </c>
      <c r="C20629" s="3">
        <v>0</v>
      </c>
      <c r="G20629" s="4"/>
      <c r="H20629" s="4"/>
      <c r="I20629" s="4"/>
      <c r="J20629" s="4"/>
      <c r="K20629" s="4"/>
      <c r="L20629" s="4"/>
      <c r="M20629" s="4"/>
    </row>
    <row r="20630" spans="2:13" x14ac:dyDescent="0.25">
      <c r="B20630" s="3">
        <v>46097</v>
      </c>
      <c r="C20630" s="3">
        <v>0</v>
      </c>
      <c r="G20630" s="4"/>
      <c r="H20630" s="4"/>
      <c r="I20630" s="4"/>
      <c r="J20630" s="4"/>
      <c r="K20630" s="4"/>
      <c r="L20630" s="4"/>
      <c r="M20630" s="4"/>
    </row>
    <row r="20631" spans="2:13" x14ac:dyDescent="0.25">
      <c r="B20631" s="3">
        <v>46098</v>
      </c>
      <c r="C20631" s="3">
        <v>0</v>
      </c>
      <c r="G20631" s="4"/>
      <c r="H20631" s="4"/>
      <c r="I20631" s="4"/>
      <c r="J20631" s="4"/>
      <c r="K20631" s="4"/>
      <c r="L20631" s="4"/>
      <c r="M20631" s="4"/>
    </row>
    <row r="20632" spans="2:13" x14ac:dyDescent="0.25">
      <c r="B20632" s="3">
        <v>46099</v>
      </c>
      <c r="C20632" s="3">
        <v>0</v>
      </c>
      <c r="G20632" s="4"/>
      <c r="H20632" s="4"/>
      <c r="I20632" s="4"/>
      <c r="J20632" s="4"/>
      <c r="K20632" s="4"/>
      <c r="L20632" s="4"/>
      <c r="M20632" s="4"/>
    </row>
    <row r="20633" spans="2:13" x14ac:dyDescent="0.25">
      <c r="B20633" s="3">
        <v>46100</v>
      </c>
      <c r="C20633" s="3">
        <v>0</v>
      </c>
      <c r="G20633" s="4"/>
      <c r="H20633" s="4"/>
      <c r="I20633" s="4"/>
      <c r="J20633" s="4"/>
      <c r="K20633" s="4"/>
      <c r="L20633" s="4"/>
      <c r="M20633" s="4"/>
    </row>
    <row r="20634" spans="2:13" x14ac:dyDescent="0.25">
      <c r="B20634" s="3">
        <v>46101</v>
      </c>
      <c r="C20634" s="3">
        <v>0</v>
      </c>
      <c r="G20634" s="4"/>
      <c r="H20634" s="4"/>
      <c r="I20634" s="4"/>
      <c r="J20634" s="4"/>
      <c r="K20634" s="4"/>
      <c r="L20634" s="4"/>
      <c r="M20634" s="4"/>
    </row>
    <row r="20635" spans="2:13" x14ac:dyDescent="0.25">
      <c r="B20635" s="3">
        <v>46102</v>
      </c>
      <c r="C20635" s="3">
        <v>0</v>
      </c>
      <c r="G20635" s="4"/>
      <c r="H20635" s="4"/>
      <c r="I20635" s="4"/>
      <c r="J20635" s="4"/>
      <c r="K20635" s="4"/>
      <c r="L20635" s="4"/>
      <c r="M20635" s="4"/>
    </row>
    <row r="20636" spans="2:13" x14ac:dyDescent="0.25">
      <c r="B20636" s="3">
        <v>46103</v>
      </c>
      <c r="C20636" s="3">
        <v>0</v>
      </c>
      <c r="G20636" s="4"/>
      <c r="H20636" s="4"/>
      <c r="I20636" s="4"/>
      <c r="J20636" s="4"/>
      <c r="K20636" s="4"/>
      <c r="L20636" s="4"/>
      <c r="M20636" s="4"/>
    </row>
    <row r="20637" spans="2:13" x14ac:dyDescent="0.25">
      <c r="B20637" s="3">
        <v>46104</v>
      </c>
      <c r="C20637" s="3">
        <v>0</v>
      </c>
      <c r="G20637" s="4"/>
      <c r="H20637" s="4"/>
      <c r="I20637" s="4"/>
      <c r="J20637" s="4"/>
      <c r="K20637" s="4"/>
      <c r="L20637" s="4"/>
      <c r="M20637" s="4"/>
    </row>
    <row r="20638" spans="2:13" x14ac:dyDescent="0.25">
      <c r="B20638" s="3">
        <v>46105</v>
      </c>
      <c r="C20638" s="3">
        <v>0</v>
      </c>
      <c r="G20638" s="4"/>
      <c r="H20638" s="4"/>
      <c r="I20638" s="4"/>
      <c r="J20638" s="4"/>
      <c r="K20638" s="4"/>
      <c r="L20638" s="4"/>
      <c r="M20638" s="4"/>
    </row>
    <row r="20639" spans="2:13" x14ac:dyDescent="0.25">
      <c r="B20639" s="3">
        <v>46106</v>
      </c>
      <c r="C20639" s="3">
        <v>0</v>
      </c>
      <c r="G20639" s="4"/>
      <c r="H20639" s="4"/>
      <c r="I20639" s="4"/>
      <c r="J20639" s="4"/>
      <c r="K20639" s="4"/>
      <c r="L20639" s="4"/>
      <c r="M20639" s="4"/>
    </row>
    <row r="20640" spans="2:13" x14ac:dyDescent="0.25">
      <c r="B20640" s="3">
        <v>46107</v>
      </c>
      <c r="C20640" s="3">
        <v>0</v>
      </c>
      <c r="G20640" s="4"/>
      <c r="H20640" s="4"/>
      <c r="I20640" s="4"/>
      <c r="J20640" s="4"/>
      <c r="K20640" s="4"/>
      <c r="L20640" s="4"/>
      <c r="M20640" s="4"/>
    </row>
    <row r="20641" spans="2:13" x14ac:dyDescent="0.25">
      <c r="B20641" s="3">
        <v>46108</v>
      </c>
      <c r="C20641" s="3">
        <v>0</v>
      </c>
      <c r="G20641" s="4"/>
      <c r="H20641" s="4"/>
      <c r="I20641" s="4"/>
      <c r="J20641" s="4"/>
      <c r="K20641" s="4"/>
      <c r="L20641" s="4"/>
      <c r="M20641" s="4"/>
    </row>
    <row r="20642" spans="2:13" x14ac:dyDescent="0.25">
      <c r="B20642" s="3">
        <v>46109</v>
      </c>
      <c r="C20642" s="3">
        <v>0</v>
      </c>
      <c r="G20642" s="4"/>
      <c r="H20642" s="4"/>
      <c r="I20642" s="4"/>
      <c r="J20642" s="4"/>
      <c r="K20642" s="4"/>
      <c r="L20642" s="4"/>
      <c r="M20642" s="4"/>
    </row>
    <row r="20643" spans="2:13" x14ac:dyDescent="0.25">
      <c r="B20643" s="3">
        <v>46110</v>
      </c>
      <c r="C20643" s="3">
        <v>0</v>
      </c>
      <c r="G20643" s="4"/>
      <c r="H20643" s="4"/>
      <c r="I20643" s="4"/>
      <c r="J20643" s="4"/>
      <c r="K20643" s="4"/>
      <c r="L20643" s="4"/>
      <c r="M20643" s="4"/>
    </row>
    <row r="20644" spans="2:13" x14ac:dyDescent="0.25">
      <c r="B20644" s="3">
        <v>46111</v>
      </c>
      <c r="C20644" s="3">
        <v>0</v>
      </c>
      <c r="G20644" s="4"/>
      <c r="H20644" s="4"/>
      <c r="I20644" s="4"/>
      <c r="J20644" s="4"/>
      <c r="K20644" s="4"/>
      <c r="L20644" s="4"/>
      <c r="M20644" s="4"/>
    </row>
    <row r="20645" spans="2:13" x14ac:dyDescent="0.25">
      <c r="B20645" s="3">
        <v>46112</v>
      </c>
      <c r="C20645" s="3">
        <v>0</v>
      </c>
      <c r="G20645" s="4"/>
      <c r="H20645" s="4"/>
      <c r="I20645" s="4"/>
      <c r="J20645" s="4"/>
      <c r="K20645" s="4"/>
      <c r="L20645" s="4"/>
      <c r="M20645" s="4"/>
    </row>
    <row r="20646" spans="2:13" x14ac:dyDescent="0.25">
      <c r="B20646" s="3">
        <v>46113</v>
      </c>
      <c r="C20646" s="3">
        <v>0</v>
      </c>
      <c r="G20646" s="4"/>
      <c r="H20646" s="4"/>
      <c r="I20646" s="4"/>
      <c r="J20646" s="4"/>
      <c r="K20646" s="4"/>
      <c r="L20646" s="4"/>
      <c r="M20646" s="4"/>
    </row>
    <row r="20647" spans="2:13" x14ac:dyDescent="0.25">
      <c r="B20647" s="3">
        <v>46114</v>
      </c>
      <c r="C20647" s="3">
        <v>0</v>
      </c>
      <c r="G20647" s="4"/>
      <c r="H20647" s="4"/>
      <c r="I20647" s="4"/>
      <c r="J20647" s="4"/>
      <c r="K20647" s="4"/>
      <c r="L20647" s="4"/>
      <c r="M20647" s="4"/>
    </row>
    <row r="20648" spans="2:13" x14ac:dyDescent="0.25">
      <c r="B20648" s="3">
        <v>46115</v>
      </c>
      <c r="C20648" s="3">
        <v>0</v>
      </c>
      <c r="G20648" s="4"/>
      <c r="H20648" s="4"/>
      <c r="I20648" s="4"/>
      <c r="J20648" s="4"/>
      <c r="K20648" s="4"/>
      <c r="L20648" s="4"/>
      <c r="M20648" s="4"/>
    </row>
    <row r="20649" spans="2:13" x14ac:dyDescent="0.25">
      <c r="B20649" s="3">
        <v>46116</v>
      </c>
      <c r="C20649" s="3">
        <v>0</v>
      </c>
      <c r="G20649" s="4"/>
      <c r="H20649" s="4"/>
      <c r="I20649" s="4"/>
      <c r="J20649" s="4"/>
      <c r="K20649" s="4"/>
      <c r="L20649" s="4"/>
      <c r="M20649" s="4"/>
    </row>
    <row r="20650" spans="2:13" x14ac:dyDescent="0.25">
      <c r="B20650" s="3">
        <v>46117</v>
      </c>
      <c r="C20650" s="3">
        <v>0</v>
      </c>
      <c r="G20650" s="4"/>
      <c r="H20650" s="4"/>
      <c r="I20650" s="4"/>
      <c r="J20650" s="4"/>
      <c r="K20650" s="4"/>
      <c r="L20650" s="4"/>
      <c r="M20650" s="4"/>
    </row>
    <row r="20651" spans="2:13" x14ac:dyDescent="0.25">
      <c r="B20651" s="3">
        <v>46118</v>
      </c>
      <c r="C20651" s="3">
        <v>0</v>
      </c>
      <c r="G20651" s="4"/>
      <c r="H20651" s="4"/>
      <c r="I20651" s="4"/>
      <c r="J20651" s="4"/>
      <c r="K20651" s="4"/>
      <c r="L20651" s="4"/>
      <c r="M20651" s="4"/>
    </row>
    <row r="20652" spans="2:13" x14ac:dyDescent="0.25">
      <c r="B20652" s="3">
        <v>47096</v>
      </c>
      <c r="C20652" s="3">
        <v>0</v>
      </c>
      <c r="G20652" s="4"/>
      <c r="H20652" s="4"/>
      <c r="I20652" s="4"/>
      <c r="J20652" s="4"/>
      <c r="K20652" s="4"/>
      <c r="L20652" s="4"/>
      <c r="M20652" s="4"/>
    </row>
    <row r="20653" spans="2:13" x14ac:dyDescent="0.25">
      <c r="B20653" s="3">
        <v>47097</v>
      </c>
      <c r="C20653" s="3">
        <v>0</v>
      </c>
      <c r="G20653" s="4"/>
      <c r="H20653" s="4"/>
      <c r="I20653" s="4"/>
      <c r="J20653" s="4"/>
      <c r="K20653" s="4"/>
      <c r="L20653" s="4"/>
      <c r="M20653" s="4"/>
    </row>
    <row r="20654" spans="2:13" x14ac:dyDescent="0.25">
      <c r="B20654" s="3">
        <v>47098</v>
      </c>
      <c r="C20654" s="3">
        <v>0</v>
      </c>
      <c r="G20654" s="4"/>
      <c r="H20654" s="4"/>
      <c r="I20654" s="4"/>
      <c r="J20654" s="4"/>
      <c r="K20654" s="4"/>
      <c r="L20654" s="4"/>
      <c r="M20654" s="4"/>
    </row>
    <row r="20655" spans="2:13" x14ac:dyDescent="0.25">
      <c r="B20655" s="3">
        <v>47099</v>
      </c>
      <c r="C20655" s="3">
        <v>0</v>
      </c>
      <c r="G20655" s="4"/>
      <c r="H20655" s="4"/>
      <c r="I20655" s="4"/>
      <c r="J20655" s="4"/>
      <c r="K20655" s="4"/>
      <c r="L20655" s="4"/>
      <c r="M20655" s="4"/>
    </row>
    <row r="20656" spans="2:13" x14ac:dyDescent="0.25">
      <c r="B20656" s="3">
        <v>47100</v>
      </c>
      <c r="C20656" s="3">
        <v>0</v>
      </c>
      <c r="G20656" s="4"/>
      <c r="H20656" s="4"/>
      <c r="I20656" s="4"/>
      <c r="J20656" s="4"/>
      <c r="K20656" s="4"/>
      <c r="L20656" s="4"/>
      <c r="M20656" s="4"/>
    </row>
    <row r="20657" spans="2:13" x14ac:dyDescent="0.25">
      <c r="B20657" s="3">
        <v>47101</v>
      </c>
      <c r="C20657" s="3">
        <v>0</v>
      </c>
      <c r="G20657" s="4"/>
      <c r="H20657" s="4"/>
      <c r="I20657" s="4"/>
      <c r="J20657" s="4"/>
      <c r="K20657" s="4"/>
      <c r="L20657" s="4"/>
      <c r="M20657" s="4"/>
    </row>
    <row r="20658" spans="2:13" x14ac:dyDescent="0.25">
      <c r="B20658" s="3">
        <v>47102</v>
      </c>
      <c r="C20658" s="3">
        <v>0</v>
      </c>
      <c r="G20658" s="4"/>
      <c r="H20658" s="4"/>
      <c r="I20658" s="4"/>
      <c r="J20658" s="4"/>
      <c r="K20658" s="4"/>
      <c r="L20658" s="4"/>
      <c r="M20658" s="4"/>
    </row>
    <row r="20659" spans="2:13" x14ac:dyDescent="0.25">
      <c r="B20659" s="3">
        <v>47103</v>
      </c>
      <c r="C20659" s="3">
        <v>0</v>
      </c>
      <c r="G20659" s="4"/>
      <c r="H20659" s="4"/>
      <c r="I20659" s="4"/>
      <c r="J20659" s="4"/>
      <c r="K20659" s="4"/>
      <c r="L20659" s="4"/>
      <c r="M20659" s="4"/>
    </row>
    <row r="20660" spans="2:13" x14ac:dyDescent="0.25">
      <c r="B20660" s="3">
        <v>47104</v>
      </c>
      <c r="C20660" s="3">
        <v>0</v>
      </c>
      <c r="G20660" s="4"/>
      <c r="H20660" s="4"/>
      <c r="I20660" s="4"/>
      <c r="J20660" s="4"/>
      <c r="K20660" s="4"/>
      <c r="L20660" s="4"/>
      <c r="M20660" s="4"/>
    </row>
    <row r="20661" spans="2:13" x14ac:dyDescent="0.25">
      <c r="B20661" s="3">
        <v>47105</v>
      </c>
      <c r="C20661" s="3">
        <v>0</v>
      </c>
      <c r="G20661" s="4"/>
      <c r="H20661" s="4"/>
      <c r="I20661" s="4"/>
      <c r="J20661" s="4"/>
      <c r="K20661" s="4"/>
      <c r="L20661" s="4"/>
      <c r="M20661" s="4"/>
    </row>
    <row r="20662" spans="2:13" x14ac:dyDescent="0.25">
      <c r="B20662" s="3">
        <v>47106</v>
      </c>
      <c r="C20662" s="3">
        <v>0</v>
      </c>
      <c r="G20662" s="4"/>
      <c r="H20662" s="4"/>
      <c r="I20662" s="4"/>
      <c r="J20662" s="4"/>
      <c r="K20662" s="4"/>
      <c r="L20662" s="4"/>
      <c r="M20662" s="4"/>
    </row>
    <row r="20663" spans="2:13" x14ac:dyDescent="0.25">
      <c r="B20663" s="3">
        <v>47107</v>
      </c>
      <c r="C20663" s="3">
        <v>0</v>
      </c>
      <c r="G20663" s="4"/>
      <c r="H20663" s="4"/>
      <c r="I20663" s="4"/>
      <c r="J20663" s="4"/>
      <c r="K20663" s="4"/>
      <c r="L20663" s="4"/>
      <c r="M20663" s="4"/>
    </row>
    <row r="20664" spans="2:13" x14ac:dyDescent="0.25">
      <c r="B20664" s="3">
        <v>47108</v>
      </c>
      <c r="C20664" s="3">
        <v>0</v>
      </c>
      <c r="G20664" s="4"/>
      <c r="H20664" s="4"/>
      <c r="I20664" s="4"/>
      <c r="J20664" s="4"/>
      <c r="K20664" s="4"/>
      <c r="L20664" s="4"/>
      <c r="M20664" s="4"/>
    </row>
    <row r="20665" spans="2:13" x14ac:dyDescent="0.25">
      <c r="B20665" s="3">
        <v>47109</v>
      </c>
      <c r="C20665" s="3">
        <v>0</v>
      </c>
      <c r="G20665" s="4"/>
      <c r="H20665" s="4"/>
      <c r="I20665" s="4"/>
      <c r="J20665" s="4"/>
      <c r="K20665" s="4"/>
      <c r="L20665" s="4"/>
      <c r="M20665" s="4"/>
    </row>
    <row r="20666" spans="2:13" x14ac:dyDescent="0.25">
      <c r="B20666" s="3">
        <v>47110</v>
      </c>
      <c r="C20666" s="3">
        <v>0</v>
      </c>
      <c r="G20666" s="4"/>
      <c r="H20666" s="4"/>
      <c r="I20666" s="4"/>
      <c r="J20666" s="4"/>
      <c r="K20666" s="4"/>
      <c r="L20666" s="4"/>
      <c r="M20666" s="4"/>
    </row>
    <row r="20667" spans="2:13" x14ac:dyDescent="0.25">
      <c r="B20667" s="3">
        <v>47111</v>
      </c>
      <c r="C20667" s="3">
        <v>0</v>
      </c>
      <c r="G20667" s="4"/>
      <c r="H20667" s="4"/>
      <c r="I20667" s="4"/>
      <c r="J20667" s="4"/>
      <c r="K20667" s="4"/>
      <c r="L20667" s="4"/>
      <c r="M20667" s="4"/>
    </row>
    <row r="20668" spans="2:13" x14ac:dyDescent="0.25">
      <c r="B20668" s="3">
        <v>47112</v>
      </c>
      <c r="C20668" s="3">
        <v>0</v>
      </c>
      <c r="G20668" s="4"/>
      <c r="H20668" s="4"/>
      <c r="I20668" s="4"/>
      <c r="J20668" s="4"/>
      <c r="K20668" s="4"/>
      <c r="L20668" s="4"/>
      <c r="M20668" s="4"/>
    </row>
    <row r="20669" spans="2:13" x14ac:dyDescent="0.25">
      <c r="B20669" s="3">
        <v>47113</v>
      </c>
      <c r="C20669" s="3">
        <v>0</v>
      </c>
      <c r="G20669" s="4"/>
      <c r="H20669" s="4"/>
      <c r="I20669" s="4"/>
      <c r="J20669" s="4"/>
      <c r="K20669" s="4"/>
      <c r="L20669" s="4"/>
      <c r="M20669" s="4"/>
    </row>
    <row r="20670" spans="2:13" x14ac:dyDescent="0.25">
      <c r="B20670" s="3">
        <v>47114</v>
      </c>
      <c r="C20670" s="3">
        <v>0</v>
      </c>
      <c r="G20670" s="4"/>
      <c r="H20670" s="4"/>
      <c r="I20670" s="4"/>
      <c r="J20670" s="4"/>
      <c r="K20670" s="4"/>
      <c r="L20670" s="4"/>
      <c r="M20670" s="4"/>
    </row>
    <row r="20671" spans="2:13" x14ac:dyDescent="0.25">
      <c r="B20671" s="3">
        <v>47115</v>
      </c>
      <c r="C20671" s="3">
        <v>0</v>
      </c>
      <c r="G20671" s="4"/>
      <c r="H20671" s="4"/>
      <c r="I20671" s="4"/>
      <c r="J20671" s="4"/>
      <c r="K20671" s="4"/>
      <c r="L20671" s="4"/>
      <c r="M20671" s="4"/>
    </row>
    <row r="20672" spans="2:13" x14ac:dyDescent="0.25">
      <c r="B20672" s="3">
        <v>47116</v>
      </c>
      <c r="C20672" s="3">
        <v>0</v>
      </c>
      <c r="G20672" s="4"/>
      <c r="H20672" s="4"/>
      <c r="I20672" s="4"/>
      <c r="J20672" s="4"/>
      <c r="K20672" s="4"/>
      <c r="L20672" s="4"/>
      <c r="M20672" s="4"/>
    </row>
    <row r="20673" spans="2:13" x14ac:dyDescent="0.25">
      <c r="B20673" s="3">
        <v>47117</v>
      </c>
      <c r="C20673" s="3">
        <v>0</v>
      </c>
      <c r="G20673" s="4"/>
      <c r="H20673" s="4"/>
      <c r="I20673" s="4"/>
      <c r="J20673" s="4"/>
      <c r="K20673" s="4"/>
      <c r="L20673" s="4"/>
      <c r="M20673" s="4"/>
    </row>
    <row r="20674" spans="2:13" x14ac:dyDescent="0.25">
      <c r="B20674" s="3">
        <v>47118</v>
      </c>
      <c r="C20674" s="3">
        <v>0</v>
      </c>
      <c r="G20674" s="4"/>
      <c r="H20674" s="4"/>
      <c r="I20674" s="4"/>
      <c r="J20674" s="4"/>
      <c r="K20674" s="4"/>
      <c r="L20674" s="4"/>
      <c r="M20674" s="4"/>
    </row>
    <row r="20675" spans="2:13" x14ac:dyDescent="0.25">
      <c r="B20675" s="3">
        <v>47119</v>
      </c>
      <c r="C20675" s="3">
        <v>0</v>
      </c>
      <c r="G20675" s="4"/>
      <c r="H20675" s="4"/>
      <c r="I20675" s="4"/>
      <c r="J20675" s="4"/>
      <c r="K20675" s="4"/>
      <c r="L20675" s="4"/>
      <c r="M20675" s="4"/>
    </row>
    <row r="20676" spans="2:13" x14ac:dyDescent="0.25">
      <c r="B20676" s="3">
        <v>47120</v>
      </c>
      <c r="C20676" s="3">
        <v>0</v>
      </c>
      <c r="G20676" s="4"/>
      <c r="H20676" s="4"/>
      <c r="I20676" s="4"/>
      <c r="J20676" s="4"/>
      <c r="K20676" s="4"/>
      <c r="L20676" s="4"/>
      <c r="M20676" s="4"/>
    </row>
    <row r="20677" spans="2:13" x14ac:dyDescent="0.25">
      <c r="B20677" s="3">
        <v>47121</v>
      </c>
      <c r="C20677" s="3">
        <v>0</v>
      </c>
      <c r="G20677" s="4"/>
      <c r="H20677" s="4"/>
      <c r="I20677" s="4"/>
      <c r="J20677" s="4"/>
      <c r="K20677" s="4"/>
      <c r="L20677" s="4"/>
      <c r="M20677" s="4"/>
    </row>
    <row r="20678" spans="2:13" x14ac:dyDescent="0.25">
      <c r="B20678" s="3">
        <v>47122</v>
      </c>
      <c r="C20678" s="3">
        <v>0</v>
      </c>
      <c r="G20678" s="4"/>
      <c r="H20678" s="4"/>
      <c r="I20678" s="4"/>
      <c r="J20678" s="4"/>
      <c r="K20678" s="4"/>
      <c r="L20678" s="4"/>
      <c r="M20678" s="4"/>
    </row>
    <row r="20679" spans="2:13" x14ac:dyDescent="0.25">
      <c r="B20679" s="3">
        <v>47123</v>
      </c>
      <c r="C20679" s="3">
        <v>0</v>
      </c>
      <c r="G20679" s="4"/>
      <c r="H20679" s="4"/>
      <c r="I20679" s="4"/>
      <c r="J20679" s="4"/>
      <c r="K20679" s="4"/>
      <c r="L20679" s="4"/>
      <c r="M20679" s="4"/>
    </row>
    <row r="20680" spans="2:13" x14ac:dyDescent="0.25">
      <c r="B20680" s="3">
        <v>48097</v>
      </c>
      <c r="C20680" s="3">
        <v>0</v>
      </c>
      <c r="G20680" s="4"/>
      <c r="H20680" s="4"/>
      <c r="I20680" s="4"/>
      <c r="J20680" s="4"/>
      <c r="K20680" s="4"/>
      <c r="L20680" s="4"/>
      <c r="M20680" s="4"/>
    </row>
    <row r="20681" spans="2:13" x14ac:dyDescent="0.25">
      <c r="B20681" s="3">
        <v>48098</v>
      </c>
      <c r="C20681" s="3">
        <v>0</v>
      </c>
      <c r="G20681" s="4"/>
      <c r="H20681" s="4"/>
      <c r="I20681" s="4"/>
      <c r="J20681" s="4"/>
      <c r="K20681" s="4"/>
      <c r="L20681" s="4"/>
      <c r="M20681" s="4"/>
    </row>
    <row r="20682" spans="2:13" x14ac:dyDescent="0.25">
      <c r="B20682" s="3">
        <v>48099</v>
      </c>
      <c r="C20682" s="3">
        <v>0</v>
      </c>
      <c r="G20682" s="4"/>
      <c r="H20682" s="4"/>
      <c r="I20682" s="4"/>
      <c r="J20682" s="4"/>
      <c r="K20682" s="4"/>
      <c r="L20682" s="4"/>
      <c r="M20682" s="4"/>
    </row>
    <row r="20683" spans="2:13" x14ac:dyDescent="0.25">
      <c r="B20683" s="3">
        <v>48100</v>
      </c>
      <c r="C20683" s="3">
        <v>0</v>
      </c>
      <c r="G20683" s="4"/>
      <c r="H20683" s="4"/>
      <c r="I20683" s="4"/>
      <c r="J20683" s="4"/>
      <c r="K20683" s="4"/>
      <c r="L20683" s="4"/>
      <c r="M20683" s="4"/>
    </row>
    <row r="20684" spans="2:13" x14ac:dyDescent="0.25">
      <c r="B20684" s="3">
        <v>48101</v>
      </c>
      <c r="C20684" s="3">
        <v>0</v>
      </c>
      <c r="G20684" s="4"/>
      <c r="H20684" s="4"/>
      <c r="I20684" s="4"/>
      <c r="J20684" s="4"/>
      <c r="K20684" s="4"/>
      <c r="L20684" s="4"/>
      <c r="M20684" s="4"/>
    </row>
    <row r="20685" spans="2:13" x14ac:dyDescent="0.25">
      <c r="B20685" s="3">
        <v>48102</v>
      </c>
      <c r="C20685" s="3">
        <v>0</v>
      </c>
      <c r="G20685" s="4"/>
      <c r="H20685" s="4"/>
      <c r="I20685" s="4"/>
      <c r="J20685" s="4"/>
      <c r="K20685" s="4"/>
      <c r="L20685" s="4"/>
      <c r="M20685" s="4"/>
    </row>
    <row r="20686" spans="2:13" x14ac:dyDescent="0.25">
      <c r="B20686" s="3">
        <v>48103</v>
      </c>
      <c r="C20686" s="3">
        <v>0</v>
      </c>
      <c r="G20686" s="4"/>
      <c r="H20686" s="4"/>
      <c r="I20686" s="4"/>
      <c r="J20686" s="4"/>
      <c r="K20686" s="4"/>
      <c r="L20686" s="4"/>
      <c r="M20686" s="4"/>
    </row>
    <row r="20687" spans="2:13" x14ac:dyDescent="0.25">
      <c r="B20687" s="3">
        <v>48104</v>
      </c>
      <c r="C20687" s="3">
        <v>0</v>
      </c>
      <c r="G20687" s="4"/>
      <c r="H20687" s="4"/>
      <c r="I20687" s="4"/>
      <c r="J20687" s="4"/>
      <c r="K20687" s="4"/>
      <c r="L20687" s="4"/>
      <c r="M20687" s="4"/>
    </row>
    <row r="20688" spans="2:13" x14ac:dyDescent="0.25">
      <c r="B20688" s="3">
        <v>48105</v>
      </c>
      <c r="C20688" s="3">
        <v>0</v>
      </c>
      <c r="G20688" s="4"/>
      <c r="H20688" s="4"/>
      <c r="I20688" s="4"/>
      <c r="J20688" s="4"/>
      <c r="K20688" s="4"/>
      <c r="L20688" s="4"/>
      <c r="M20688" s="4"/>
    </row>
    <row r="20689" spans="2:13" x14ac:dyDescent="0.25">
      <c r="B20689" s="3">
        <v>48106</v>
      </c>
      <c r="C20689" s="3">
        <v>0</v>
      </c>
      <c r="G20689" s="4"/>
      <c r="H20689" s="4"/>
      <c r="I20689" s="4"/>
      <c r="J20689" s="4"/>
      <c r="K20689" s="4"/>
      <c r="L20689" s="4"/>
      <c r="M20689" s="4"/>
    </row>
    <row r="20690" spans="2:13" x14ac:dyDescent="0.25">
      <c r="B20690" s="3">
        <v>48107</v>
      </c>
      <c r="C20690" s="3">
        <v>0</v>
      </c>
      <c r="G20690" s="4"/>
      <c r="H20690" s="4"/>
      <c r="I20690" s="4"/>
      <c r="J20690" s="4"/>
      <c r="K20690" s="4"/>
      <c r="L20690" s="4"/>
      <c r="M20690" s="4"/>
    </row>
    <row r="20691" spans="2:13" x14ac:dyDescent="0.25">
      <c r="B20691" s="3">
        <v>48108</v>
      </c>
      <c r="C20691" s="3">
        <v>0</v>
      </c>
      <c r="G20691" s="4"/>
      <c r="H20691" s="4"/>
      <c r="I20691" s="4"/>
      <c r="J20691" s="4"/>
      <c r="K20691" s="4"/>
      <c r="L20691" s="4"/>
      <c r="M20691" s="4"/>
    </row>
    <row r="20692" spans="2:13" x14ac:dyDescent="0.25">
      <c r="B20692" s="3">
        <v>48109</v>
      </c>
      <c r="C20692" s="3">
        <v>0</v>
      </c>
      <c r="G20692" s="4"/>
      <c r="H20692" s="4"/>
      <c r="I20692" s="4"/>
      <c r="J20692" s="4"/>
      <c r="K20692" s="4"/>
      <c r="L20692" s="4"/>
      <c r="M20692" s="4"/>
    </row>
    <row r="20693" spans="2:13" x14ac:dyDescent="0.25">
      <c r="B20693" s="3">
        <v>48110</v>
      </c>
      <c r="C20693" s="3">
        <v>0</v>
      </c>
      <c r="G20693" s="4"/>
      <c r="H20693" s="4"/>
      <c r="I20693" s="4"/>
      <c r="J20693" s="4"/>
      <c r="K20693" s="4"/>
      <c r="L20693" s="4"/>
      <c r="M20693" s="4"/>
    </row>
    <row r="20694" spans="2:13" x14ac:dyDescent="0.25">
      <c r="B20694" s="3">
        <v>48111</v>
      </c>
      <c r="C20694" s="3">
        <v>0</v>
      </c>
      <c r="G20694" s="4"/>
      <c r="H20694" s="4"/>
      <c r="I20694" s="4"/>
      <c r="J20694" s="4"/>
      <c r="K20694" s="4"/>
      <c r="L20694" s="4"/>
      <c r="M20694" s="4"/>
    </row>
    <row r="20695" spans="2:13" x14ac:dyDescent="0.25">
      <c r="B20695" s="3">
        <v>48112</v>
      </c>
      <c r="C20695" s="3">
        <v>0</v>
      </c>
      <c r="G20695" s="4"/>
      <c r="H20695" s="4"/>
      <c r="I20695" s="4"/>
      <c r="J20695" s="4"/>
      <c r="K20695" s="4"/>
      <c r="L20695" s="4"/>
      <c r="M20695" s="4"/>
    </row>
    <row r="20696" spans="2:13" x14ac:dyDescent="0.25">
      <c r="B20696" s="3">
        <v>48113</v>
      </c>
      <c r="C20696" s="3">
        <v>0</v>
      </c>
      <c r="G20696" s="4"/>
      <c r="H20696" s="4"/>
      <c r="I20696" s="4"/>
      <c r="J20696" s="4"/>
      <c r="K20696" s="4"/>
      <c r="L20696" s="4"/>
      <c r="M20696" s="4"/>
    </row>
    <row r="20697" spans="2:13" x14ac:dyDescent="0.25">
      <c r="B20697" s="3">
        <v>48114</v>
      </c>
      <c r="C20697" s="3">
        <v>0</v>
      </c>
      <c r="G20697" s="4"/>
      <c r="H20697" s="4"/>
      <c r="I20697" s="4"/>
      <c r="J20697" s="4"/>
      <c r="K20697" s="4"/>
      <c r="L20697" s="4"/>
      <c r="M20697" s="4"/>
    </row>
    <row r="20698" spans="2:13" x14ac:dyDescent="0.25">
      <c r="B20698" s="3">
        <v>48115</v>
      </c>
      <c r="C20698" s="3">
        <v>0</v>
      </c>
      <c r="G20698" s="4"/>
      <c r="H20698" s="4"/>
      <c r="I20698" s="4"/>
      <c r="J20698" s="4"/>
      <c r="K20698" s="4"/>
      <c r="L20698" s="4"/>
      <c r="M20698" s="4"/>
    </row>
    <row r="20699" spans="2:13" x14ac:dyDescent="0.25">
      <c r="B20699" s="3">
        <v>48116</v>
      </c>
      <c r="C20699" s="3">
        <v>0</v>
      </c>
      <c r="G20699" s="4"/>
      <c r="H20699" s="4"/>
      <c r="I20699" s="4"/>
      <c r="J20699" s="4"/>
      <c r="K20699" s="4"/>
      <c r="L20699" s="4"/>
      <c r="M20699" s="4"/>
    </row>
    <row r="20700" spans="2:13" x14ac:dyDescent="0.25">
      <c r="B20700" s="3">
        <v>48117</v>
      </c>
      <c r="C20700" s="3">
        <v>0</v>
      </c>
      <c r="G20700" s="4"/>
      <c r="H20700" s="4"/>
      <c r="I20700" s="4"/>
      <c r="J20700" s="4"/>
      <c r="K20700" s="4"/>
      <c r="L20700" s="4"/>
      <c r="M20700" s="4"/>
    </row>
    <row r="20701" spans="2:13" x14ac:dyDescent="0.25">
      <c r="B20701" s="3">
        <v>48118</v>
      </c>
      <c r="C20701" s="3">
        <v>0</v>
      </c>
      <c r="G20701" s="4"/>
      <c r="H20701" s="4"/>
      <c r="I20701" s="4"/>
      <c r="J20701" s="4"/>
      <c r="K20701" s="4"/>
      <c r="L20701" s="4"/>
      <c r="M20701" s="4"/>
    </row>
    <row r="20702" spans="2:13" x14ac:dyDescent="0.25">
      <c r="B20702" s="3">
        <v>48119</v>
      </c>
      <c r="C20702" s="3">
        <v>0</v>
      </c>
      <c r="G20702" s="4"/>
      <c r="H20702" s="4"/>
      <c r="I20702" s="4"/>
      <c r="J20702" s="4"/>
      <c r="K20702" s="4"/>
      <c r="L20702" s="4"/>
      <c r="M20702" s="4"/>
    </row>
    <row r="20703" spans="2:13" x14ac:dyDescent="0.25">
      <c r="B20703" s="3">
        <v>48120</v>
      </c>
      <c r="C20703" s="3">
        <v>0</v>
      </c>
      <c r="G20703" s="4"/>
      <c r="H20703" s="4"/>
      <c r="I20703" s="4"/>
      <c r="J20703" s="4"/>
      <c r="K20703" s="4"/>
      <c r="L20703" s="4"/>
      <c r="M20703" s="4"/>
    </row>
    <row r="20704" spans="2:13" x14ac:dyDescent="0.25">
      <c r="B20704" s="3">
        <v>48121</v>
      </c>
      <c r="C20704" s="3">
        <v>0</v>
      </c>
      <c r="G20704" s="4"/>
      <c r="H20704" s="4"/>
      <c r="I20704" s="4"/>
      <c r="J20704" s="4"/>
      <c r="K20704" s="4"/>
      <c r="L20704" s="4"/>
      <c r="M20704" s="4"/>
    </row>
    <row r="20705" spans="2:13" x14ac:dyDescent="0.25">
      <c r="B20705" s="3">
        <v>48122</v>
      </c>
      <c r="C20705" s="3">
        <v>0</v>
      </c>
      <c r="G20705" s="4"/>
      <c r="H20705" s="4"/>
      <c r="I20705" s="4"/>
      <c r="J20705" s="4"/>
      <c r="K20705" s="4"/>
      <c r="L20705" s="4"/>
      <c r="M20705" s="4"/>
    </row>
    <row r="20706" spans="2:13" x14ac:dyDescent="0.25">
      <c r="B20706" s="3">
        <v>48123</v>
      </c>
      <c r="C20706" s="3">
        <v>0</v>
      </c>
      <c r="G20706" s="4"/>
      <c r="H20706" s="4"/>
      <c r="I20706" s="4"/>
      <c r="J20706" s="4"/>
      <c r="K20706" s="4"/>
      <c r="L20706" s="4"/>
      <c r="M20706" s="4"/>
    </row>
    <row r="20707" spans="2:13" x14ac:dyDescent="0.25">
      <c r="B20707" s="3">
        <v>48124</v>
      </c>
      <c r="C20707" s="3">
        <v>0</v>
      </c>
      <c r="G20707" s="4"/>
      <c r="H20707" s="4"/>
      <c r="I20707" s="4"/>
      <c r="J20707" s="4"/>
      <c r="K20707" s="4"/>
      <c r="L20707" s="4"/>
      <c r="M20707" s="4"/>
    </row>
    <row r="20708" spans="2:13" x14ac:dyDescent="0.25">
      <c r="B20708" s="3">
        <v>48125</v>
      </c>
      <c r="C20708" s="3">
        <v>0</v>
      </c>
      <c r="G20708" s="4"/>
      <c r="H20708" s="4"/>
      <c r="I20708" s="4"/>
      <c r="J20708" s="4"/>
      <c r="K20708" s="4"/>
      <c r="L20708" s="4"/>
      <c r="M20708" s="4"/>
    </row>
    <row r="20709" spans="2:13" x14ac:dyDescent="0.25">
      <c r="B20709" s="3">
        <v>48126</v>
      </c>
      <c r="C20709" s="3">
        <v>0</v>
      </c>
      <c r="G20709" s="4"/>
      <c r="H20709" s="4"/>
      <c r="I20709" s="4"/>
      <c r="J20709" s="4"/>
      <c r="K20709" s="4"/>
      <c r="L20709" s="4"/>
      <c r="M20709" s="4"/>
    </row>
    <row r="20710" spans="2:13" x14ac:dyDescent="0.25">
      <c r="B20710" s="3">
        <v>49100</v>
      </c>
      <c r="C20710" s="3">
        <v>0</v>
      </c>
      <c r="G20710" s="4"/>
      <c r="H20710" s="4"/>
      <c r="I20710" s="4"/>
      <c r="J20710" s="4"/>
      <c r="K20710" s="4"/>
      <c r="L20710" s="4"/>
      <c r="M20710" s="4"/>
    </row>
    <row r="20711" spans="2:13" x14ac:dyDescent="0.25">
      <c r="B20711" s="3">
        <v>49101</v>
      </c>
      <c r="C20711" s="3">
        <v>0</v>
      </c>
      <c r="G20711" s="4"/>
      <c r="H20711" s="4"/>
      <c r="I20711" s="4"/>
      <c r="J20711" s="4"/>
      <c r="K20711" s="4"/>
      <c r="L20711" s="4"/>
      <c r="M20711" s="4"/>
    </row>
    <row r="20712" spans="2:13" x14ac:dyDescent="0.25">
      <c r="B20712" s="3">
        <v>49102</v>
      </c>
      <c r="C20712" s="3">
        <v>0</v>
      </c>
      <c r="G20712" s="4"/>
      <c r="H20712" s="4"/>
      <c r="I20712" s="4"/>
      <c r="J20712" s="4"/>
      <c r="K20712" s="4"/>
      <c r="L20712" s="4"/>
      <c r="M20712" s="4"/>
    </row>
    <row r="20713" spans="2:13" x14ac:dyDescent="0.25">
      <c r="B20713" s="3">
        <v>49103</v>
      </c>
      <c r="C20713" s="3">
        <v>0</v>
      </c>
      <c r="G20713" s="4"/>
      <c r="H20713" s="4"/>
      <c r="I20713" s="4"/>
      <c r="J20713" s="4"/>
      <c r="K20713" s="4"/>
      <c r="L20713" s="4"/>
      <c r="M20713" s="4"/>
    </row>
    <row r="20714" spans="2:13" x14ac:dyDescent="0.25">
      <c r="B20714" s="3">
        <v>49104</v>
      </c>
      <c r="C20714" s="3">
        <v>0</v>
      </c>
      <c r="G20714" s="4"/>
      <c r="H20714" s="4"/>
      <c r="I20714" s="4"/>
      <c r="J20714" s="4"/>
      <c r="K20714" s="4"/>
      <c r="L20714" s="4"/>
      <c r="M20714" s="4"/>
    </row>
    <row r="20715" spans="2:13" x14ac:dyDescent="0.25">
      <c r="B20715" s="3">
        <v>49105</v>
      </c>
      <c r="C20715" s="3">
        <v>0</v>
      </c>
      <c r="G20715" s="4"/>
      <c r="H20715" s="4"/>
      <c r="I20715" s="4"/>
      <c r="J20715" s="4"/>
      <c r="K20715" s="4"/>
      <c r="L20715" s="4"/>
      <c r="M20715" s="4"/>
    </row>
    <row r="20716" spans="2:13" x14ac:dyDescent="0.25">
      <c r="B20716" s="3">
        <v>49106</v>
      </c>
      <c r="C20716" s="3">
        <v>0</v>
      </c>
      <c r="G20716" s="4"/>
      <c r="H20716" s="4"/>
      <c r="I20716" s="4"/>
      <c r="J20716" s="4"/>
      <c r="K20716" s="4"/>
      <c r="L20716" s="4"/>
      <c r="M20716" s="4"/>
    </row>
    <row r="20717" spans="2:13" x14ac:dyDescent="0.25">
      <c r="B20717" s="3">
        <v>49107</v>
      </c>
      <c r="C20717" s="3">
        <v>0</v>
      </c>
      <c r="G20717" s="4"/>
      <c r="H20717" s="4"/>
      <c r="I20717" s="4"/>
      <c r="J20717" s="4"/>
      <c r="K20717" s="4"/>
      <c r="L20717" s="4"/>
      <c r="M20717" s="4"/>
    </row>
    <row r="20718" spans="2:13" x14ac:dyDescent="0.25">
      <c r="B20718" s="3">
        <v>49108</v>
      </c>
      <c r="C20718" s="3">
        <v>0</v>
      </c>
      <c r="G20718" s="4"/>
      <c r="H20718" s="4"/>
      <c r="I20718" s="4"/>
      <c r="J20718" s="4"/>
      <c r="K20718" s="4"/>
      <c r="L20718" s="4"/>
      <c r="M20718" s="4"/>
    </row>
    <row r="20719" spans="2:13" x14ac:dyDescent="0.25">
      <c r="B20719" s="3">
        <v>49109</v>
      </c>
      <c r="C20719" s="3">
        <v>0</v>
      </c>
      <c r="G20719" s="4"/>
      <c r="H20719" s="4"/>
      <c r="I20719" s="4"/>
      <c r="J20719" s="4"/>
      <c r="K20719" s="4"/>
      <c r="L20719" s="4"/>
      <c r="M20719" s="4"/>
    </row>
    <row r="20720" spans="2:13" x14ac:dyDescent="0.25">
      <c r="B20720" s="3">
        <v>49110</v>
      </c>
      <c r="C20720" s="3">
        <v>0</v>
      </c>
      <c r="G20720" s="4"/>
      <c r="H20720" s="4"/>
      <c r="I20720" s="4"/>
      <c r="J20720" s="4"/>
      <c r="K20720" s="4"/>
      <c r="L20720" s="4"/>
      <c r="M20720" s="4"/>
    </row>
    <row r="20721" spans="2:13" x14ac:dyDescent="0.25">
      <c r="B20721" s="3">
        <v>49111</v>
      </c>
      <c r="C20721" s="3">
        <v>0</v>
      </c>
      <c r="G20721" s="4"/>
      <c r="H20721" s="4"/>
      <c r="I20721" s="4"/>
      <c r="J20721" s="4"/>
      <c r="K20721" s="4"/>
      <c r="L20721" s="4"/>
      <c r="M20721" s="4"/>
    </row>
    <row r="20722" spans="2:13" x14ac:dyDescent="0.25">
      <c r="B20722" s="3">
        <v>49112</v>
      </c>
      <c r="C20722" s="3">
        <v>0</v>
      </c>
      <c r="G20722" s="4"/>
      <c r="H20722" s="4"/>
      <c r="I20722" s="4"/>
      <c r="J20722" s="4"/>
      <c r="K20722" s="4"/>
      <c r="L20722" s="4"/>
      <c r="M20722" s="4"/>
    </row>
    <row r="20723" spans="2:13" x14ac:dyDescent="0.25">
      <c r="B20723" s="3">
        <v>49113</v>
      </c>
      <c r="C20723" s="3">
        <v>0</v>
      </c>
      <c r="G20723" s="4"/>
      <c r="H20723" s="4"/>
      <c r="I20723" s="4"/>
      <c r="J20723" s="4"/>
      <c r="K20723" s="4"/>
      <c r="L20723" s="4"/>
      <c r="M20723" s="4"/>
    </row>
    <row r="20724" spans="2:13" x14ac:dyDescent="0.25">
      <c r="B20724" s="3">
        <v>49114</v>
      </c>
      <c r="C20724" s="3">
        <v>0</v>
      </c>
      <c r="G20724" s="4"/>
      <c r="H20724" s="4"/>
      <c r="I20724" s="4"/>
      <c r="J20724" s="4"/>
      <c r="K20724" s="4"/>
      <c r="L20724" s="4"/>
      <c r="M20724" s="4"/>
    </row>
    <row r="20725" spans="2:13" x14ac:dyDescent="0.25">
      <c r="B20725" s="3">
        <v>49115</v>
      </c>
      <c r="C20725" s="3">
        <v>0</v>
      </c>
      <c r="G20725" s="4"/>
      <c r="H20725" s="4"/>
      <c r="I20725" s="4"/>
      <c r="J20725" s="4"/>
      <c r="K20725" s="4"/>
      <c r="L20725" s="4"/>
      <c r="M20725" s="4"/>
    </row>
    <row r="20726" spans="2:13" x14ac:dyDescent="0.25">
      <c r="B20726" s="3">
        <v>49116</v>
      </c>
      <c r="C20726" s="3">
        <v>0</v>
      </c>
      <c r="G20726" s="4"/>
      <c r="H20726" s="4"/>
      <c r="I20726" s="4"/>
      <c r="J20726" s="4"/>
      <c r="K20726" s="4"/>
      <c r="L20726" s="4"/>
      <c r="M20726" s="4"/>
    </row>
    <row r="20727" spans="2:13" x14ac:dyDescent="0.25">
      <c r="B20727" s="3">
        <v>49117</v>
      </c>
      <c r="C20727" s="3">
        <v>0</v>
      </c>
      <c r="G20727" s="4"/>
      <c r="H20727" s="4"/>
      <c r="I20727" s="4"/>
      <c r="J20727" s="4"/>
      <c r="K20727" s="4"/>
      <c r="L20727" s="4"/>
      <c r="M20727" s="4"/>
    </row>
    <row r="20728" spans="2:13" x14ac:dyDescent="0.25">
      <c r="B20728" s="3">
        <v>49118</v>
      </c>
      <c r="C20728" s="3">
        <v>0</v>
      </c>
      <c r="G20728" s="4"/>
      <c r="H20728" s="4"/>
      <c r="I20728" s="4"/>
      <c r="J20728" s="4"/>
      <c r="K20728" s="4"/>
      <c r="L20728" s="4"/>
      <c r="M20728" s="4"/>
    </row>
    <row r="20729" spans="2:13" x14ac:dyDescent="0.25">
      <c r="B20729" s="3">
        <v>49119</v>
      </c>
      <c r="C20729" s="3">
        <v>0</v>
      </c>
      <c r="G20729" s="4"/>
      <c r="H20729" s="4"/>
      <c r="I20729" s="4"/>
      <c r="J20729" s="4"/>
      <c r="K20729" s="4"/>
      <c r="L20729" s="4"/>
      <c r="M20729" s="4"/>
    </row>
    <row r="20730" spans="2:13" x14ac:dyDescent="0.25">
      <c r="B20730" s="3">
        <v>49120</v>
      </c>
      <c r="C20730" s="3">
        <v>0</v>
      </c>
      <c r="G20730" s="4"/>
      <c r="H20730" s="4"/>
      <c r="I20730" s="4"/>
      <c r="J20730" s="4"/>
      <c r="K20730" s="4"/>
      <c r="L20730" s="4"/>
      <c r="M20730" s="4"/>
    </row>
    <row r="20731" spans="2:13" x14ac:dyDescent="0.25">
      <c r="B20731" s="3">
        <v>49121</v>
      </c>
      <c r="C20731" s="3">
        <v>0</v>
      </c>
      <c r="G20731" s="4"/>
      <c r="H20731" s="4"/>
      <c r="I20731" s="4"/>
      <c r="J20731" s="4"/>
      <c r="K20731" s="4"/>
      <c r="L20731" s="4"/>
      <c r="M20731" s="4"/>
    </row>
    <row r="20732" spans="2:13" x14ac:dyDescent="0.25">
      <c r="B20732" s="3">
        <v>49122</v>
      </c>
      <c r="C20732" s="3">
        <v>0</v>
      </c>
      <c r="G20732" s="4"/>
      <c r="H20732" s="4"/>
      <c r="I20732" s="4"/>
      <c r="J20732" s="4"/>
      <c r="K20732" s="4"/>
      <c r="L20732" s="4"/>
      <c r="M20732" s="4"/>
    </row>
    <row r="20733" spans="2:13" x14ac:dyDescent="0.25">
      <c r="B20733" s="3">
        <v>49123</v>
      </c>
      <c r="C20733" s="3">
        <v>0</v>
      </c>
      <c r="G20733" s="4"/>
      <c r="H20733" s="4"/>
      <c r="I20733" s="4"/>
      <c r="J20733" s="4"/>
      <c r="K20733" s="4"/>
      <c r="L20733" s="4"/>
      <c r="M20733" s="4"/>
    </row>
    <row r="20734" spans="2:13" x14ac:dyDescent="0.25">
      <c r="B20734" s="3">
        <v>49124</v>
      </c>
      <c r="C20734" s="3">
        <v>0</v>
      </c>
      <c r="G20734" s="4"/>
      <c r="H20734" s="4"/>
      <c r="I20734" s="4"/>
      <c r="J20734" s="4"/>
      <c r="K20734" s="4"/>
      <c r="L20734" s="4"/>
      <c r="M20734" s="4"/>
    </row>
    <row r="20735" spans="2:13" x14ac:dyDescent="0.25">
      <c r="B20735" s="3">
        <v>49125</v>
      </c>
      <c r="C20735" s="3">
        <v>0</v>
      </c>
      <c r="G20735" s="4"/>
      <c r="H20735" s="4"/>
      <c r="I20735" s="4"/>
      <c r="J20735" s="4"/>
      <c r="K20735" s="4"/>
      <c r="L20735" s="4"/>
      <c r="M20735" s="4"/>
    </row>
    <row r="20736" spans="2:13" x14ac:dyDescent="0.25">
      <c r="B20736" s="3">
        <v>49126</v>
      </c>
      <c r="C20736" s="3">
        <v>0</v>
      </c>
      <c r="G20736" s="4"/>
      <c r="H20736" s="4"/>
      <c r="I20736" s="4"/>
      <c r="J20736" s="4"/>
      <c r="K20736" s="4"/>
      <c r="L20736" s="4"/>
      <c r="M20736" s="4"/>
    </row>
    <row r="20737" spans="2:13" x14ac:dyDescent="0.25">
      <c r="B20737" s="3">
        <v>49127</v>
      </c>
      <c r="C20737" s="3">
        <v>0</v>
      </c>
      <c r="G20737" s="4"/>
      <c r="H20737" s="4"/>
      <c r="I20737" s="4"/>
      <c r="J20737" s="4"/>
      <c r="K20737" s="4"/>
      <c r="L20737" s="4"/>
      <c r="M20737" s="4"/>
    </row>
    <row r="20738" spans="2:13" x14ac:dyDescent="0.25">
      <c r="B20738" s="3">
        <v>49128</v>
      </c>
      <c r="C20738" s="3">
        <v>0</v>
      </c>
      <c r="G20738" s="4"/>
      <c r="H20738" s="4"/>
      <c r="I20738" s="4"/>
      <c r="J20738" s="4"/>
      <c r="K20738" s="4"/>
      <c r="L20738" s="4"/>
      <c r="M20738" s="4"/>
    </row>
    <row r="20739" spans="2:13" x14ac:dyDescent="0.25">
      <c r="B20739" s="3">
        <v>49129</v>
      </c>
      <c r="C20739" s="3">
        <v>0</v>
      </c>
      <c r="G20739" s="4"/>
      <c r="H20739" s="4"/>
      <c r="I20739" s="4"/>
      <c r="J20739" s="4"/>
      <c r="K20739" s="4"/>
      <c r="L20739" s="4"/>
      <c r="M20739" s="4"/>
    </row>
    <row r="20740" spans="2:13" x14ac:dyDescent="0.25">
      <c r="B20740" s="3">
        <v>49130</v>
      </c>
      <c r="C20740" s="3">
        <v>0</v>
      </c>
      <c r="G20740" s="4"/>
      <c r="H20740" s="4"/>
      <c r="I20740" s="4"/>
      <c r="J20740" s="4"/>
      <c r="K20740" s="4"/>
      <c r="L20740" s="4"/>
      <c r="M20740" s="4"/>
    </row>
    <row r="20741" spans="2:13" x14ac:dyDescent="0.25">
      <c r="B20741" s="3">
        <v>49131</v>
      </c>
      <c r="C20741" s="3">
        <v>0</v>
      </c>
      <c r="G20741" s="4"/>
      <c r="H20741" s="4"/>
      <c r="I20741" s="4"/>
      <c r="J20741" s="4"/>
      <c r="K20741" s="4"/>
      <c r="L20741" s="4"/>
      <c r="M20741" s="4"/>
    </row>
    <row r="20742" spans="2:13" x14ac:dyDescent="0.25">
      <c r="B20742" s="3">
        <v>49132</v>
      </c>
      <c r="C20742" s="3">
        <v>0</v>
      </c>
      <c r="G20742" s="4"/>
      <c r="H20742" s="4"/>
      <c r="I20742" s="4"/>
      <c r="J20742" s="4"/>
      <c r="K20742" s="4"/>
      <c r="L20742" s="4"/>
      <c r="M20742" s="4"/>
    </row>
    <row r="20743" spans="2:13" x14ac:dyDescent="0.25">
      <c r="B20743" s="3">
        <v>50103</v>
      </c>
      <c r="C20743" s="3">
        <v>0</v>
      </c>
      <c r="G20743" s="4"/>
      <c r="H20743" s="4"/>
      <c r="I20743" s="4"/>
      <c r="J20743" s="4"/>
      <c r="K20743" s="4"/>
      <c r="L20743" s="4"/>
      <c r="M20743" s="4"/>
    </row>
    <row r="20744" spans="2:13" x14ac:dyDescent="0.25">
      <c r="B20744" s="3">
        <v>50104</v>
      </c>
      <c r="C20744" s="3">
        <v>0</v>
      </c>
      <c r="G20744" s="4"/>
      <c r="H20744" s="4"/>
      <c r="I20744" s="4"/>
      <c r="J20744" s="4"/>
      <c r="K20744" s="4"/>
      <c r="L20744" s="4"/>
      <c r="M20744" s="4"/>
    </row>
    <row r="20745" spans="2:13" x14ac:dyDescent="0.25">
      <c r="B20745" s="3">
        <v>50105</v>
      </c>
      <c r="C20745" s="3">
        <v>0</v>
      </c>
      <c r="G20745" s="4"/>
      <c r="H20745" s="4"/>
      <c r="I20745" s="4"/>
      <c r="J20745" s="4"/>
      <c r="K20745" s="4"/>
      <c r="L20745" s="4"/>
      <c r="M20745" s="4"/>
    </row>
    <row r="20746" spans="2:13" x14ac:dyDescent="0.25">
      <c r="B20746" s="3">
        <v>50106</v>
      </c>
      <c r="C20746" s="3">
        <v>0</v>
      </c>
      <c r="G20746" s="4"/>
      <c r="H20746" s="4"/>
      <c r="I20746" s="4"/>
      <c r="J20746" s="4"/>
      <c r="K20746" s="4"/>
      <c r="L20746" s="4"/>
      <c r="M20746" s="4"/>
    </row>
    <row r="20747" spans="2:13" x14ac:dyDescent="0.25">
      <c r="B20747" s="3">
        <v>50107</v>
      </c>
      <c r="C20747" s="3">
        <v>0</v>
      </c>
      <c r="G20747" s="4"/>
      <c r="H20747" s="4"/>
      <c r="I20747" s="4"/>
      <c r="J20747" s="4"/>
      <c r="K20747" s="4"/>
      <c r="L20747" s="4"/>
      <c r="M20747" s="4"/>
    </row>
    <row r="20748" spans="2:13" x14ac:dyDescent="0.25">
      <c r="B20748" s="3">
        <v>50108</v>
      </c>
      <c r="C20748" s="3">
        <v>0</v>
      </c>
      <c r="G20748" s="4"/>
      <c r="H20748" s="4"/>
      <c r="I20748" s="4"/>
      <c r="J20748" s="4"/>
      <c r="K20748" s="4"/>
      <c r="L20748" s="4"/>
      <c r="M20748" s="4"/>
    </row>
    <row r="20749" spans="2:13" x14ac:dyDescent="0.25">
      <c r="B20749" s="3">
        <v>50109</v>
      </c>
      <c r="C20749" s="3">
        <v>0</v>
      </c>
      <c r="G20749" s="4"/>
      <c r="H20749" s="4"/>
      <c r="I20749" s="4"/>
      <c r="J20749" s="4"/>
      <c r="K20749" s="4"/>
      <c r="L20749" s="4"/>
      <c r="M20749" s="4"/>
    </row>
    <row r="20750" spans="2:13" x14ac:dyDescent="0.25">
      <c r="B20750" s="3">
        <v>50110</v>
      </c>
      <c r="C20750" s="3">
        <v>0</v>
      </c>
      <c r="G20750" s="4"/>
      <c r="H20750" s="4"/>
      <c r="I20750" s="4"/>
      <c r="J20750" s="4"/>
      <c r="K20750" s="4"/>
      <c r="L20750" s="4"/>
      <c r="M20750" s="4"/>
    </row>
    <row r="20751" spans="2:13" x14ac:dyDescent="0.25">
      <c r="B20751" s="3">
        <v>50111</v>
      </c>
      <c r="C20751" s="3">
        <v>0</v>
      </c>
      <c r="G20751" s="4"/>
      <c r="H20751" s="4"/>
      <c r="I20751" s="4"/>
      <c r="J20751" s="4"/>
      <c r="K20751" s="4"/>
      <c r="L20751" s="4"/>
      <c r="M20751" s="4"/>
    </row>
    <row r="20752" spans="2:13" x14ac:dyDescent="0.25">
      <c r="B20752" s="3">
        <v>50112</v>
      </c>
      <c r="C20752" s="3">
        <v>0</v>
      </c>
      <c r="G20752" s="4"/>
      <c r="H20752" s="4"/>
      <c r="I20752" s="4"/>
      <c r="J20752" s="4"/>
      <c r="K20752" s="4"/>
      <c r="L20752" s="4"/>
      <c r="M20752" s="4"/>
    </row>
    <row r="20753" spans="2:13" x14ac:dyDescent="0.25">
      <c r="B20753" s="3">
        <v>50113</v>
      </c>
      <c r="C20753" s="3">
        <v>0</v>
      </c>
      <c r="G20753" s="4"/>
      <c r="H20753" s="4"/>
      <c r="I20753" s="4"/>
      <c r="J20753" s="4"/>
      <c r="K20753" s="4"/>
      <c r="L20753" s="4"/>
      <c r="M20753" s="4"/>
    </row>
    <row r="20754" spans="2:13" x14ac:dyDescent="0.25">
      <c r="B20754" s="3">
        <v>50114</v>
      </c>
      <c r="C20754" s="3">
        <v>0</v>
      </c>
      <c r="G20754" s="4"/>
      <c r="H20754" s="4"/>
      <c r="I20754" s="4"/>
      <c r="J20754" s="4"/>
      <c r="K20754" s="4"/>
      <c r="L20754" s="4"/>
      <c r="M20754" s="4"/>
    </row>
    <row r="20755" spans="2:13" x14ac:dyDescent="0.25">
      <c r="B20755" s="3">
        <v>50115</v>
      </c>
      <c r="C20755" s="3">
        <v>0</v>
      </c>
      <c r="G20755" s="4"/>
      <c r="H20755" s="4"/>
      <c r="I20755" s="4"/>
      <c r="J20755" s="4"/>
      <c r="K20755" s="4"/>
      <c r="L20755" s="4"/>
      <c r="M20755" s="4"/>
    </row>
    <row r="20756" spans="2:13" x14ac:dyDescent="0.25">
      <c r="B20756" s="3">
        <v>50116</v>
      </c>
      <c r="C20756" s="3">
        <v>0</v>
      </c>
      <c r="G20756" s="4"/>
      <c r="H20756" s="4"/>
      <c r="I20756" s="4"/>
      <c r="J20756" s="4"/>
      <c r="K20756" s="4"/>
      <c r="L20756" s="4"/>
      <c r="M20756" s="4"/>
    </row>
    <row r="20757" spans="2:13" x14ac:dyDescent="0.25">
      <c r="B20757" s="3">
        <v>50117</v>
      </c>
      <c r="C20757" s="3">
        <v>0</v>
      </c>
      <c r="G20757" s="4"/>
      <c r="H20757" s="4"/>
      <c r="I20757" s="4"/>
      <c r="J20757" s="4"/>
      <c r="K20757" s="4"/>
      <c r="L20757" s="4"/>
      <c r="M20757" s="4"/>
    </row>
    <row r="20758" spans="2:13" x14ac:dyDescent="0.25">
      <c r="B20758" s="3">
        <v>50118</v>
      </c>
      <c r="C20758" s="3">
        <v>0</v>
      </c>
      <c r="G20758" s="4"/>
      <c r="H20758" s="4"/>
      <c r="I20758" s="4"/>
      <c r="J20758" s="4"/>
      <c r="K20758" s="4"/>
      <c r="L20758" s="4"/>
      <c r="M20758" s="4"/>
    </row>
    <row r="20759" spans="2:13" x14ac:dyDescent="0.25">
      <c r="B20759" s="3">
        <v>50119</v>
      </c>
      <c r="C20759" s="3">
        <v>0</v>
      </c>
      <c r="G20759" s="4"/>
      <c r="H20759" s="4"/>
      <c r="I20759" s="4"/>
      <c r="J20759" s="4"/>
      <c r="K20759" s="4"/>
      <c r="L20759" s="4"/>
      <c r="M20759" s="4"/>
    </row>
    <row r="20760" spans="2:13" x14ac:dyDescent="0.25">
      <c r="B20760" s="3">
        <v>50120</v>
      </c>
      <c r="C20760" s="3">
        <v>0</v>
      </c>
      <c r="G20760" s="4"/>
      <c r="H20760" s="4"/>
      <c r="I20760" s="4"/>
      <c r="J20760" s="4"/>
      <c r="K20760" s="4"/>
      <c r="L20760" s="4"/>
      <c r="M20760" s="4"/>
    </row>
    <row r="20761" spans="2:13" x14ac:dyDescent="0.25">
      <c r="B20761" s="3">
        <v>50121</v>
      </c>
      <c r="C20761" s="3">
        <v>0</v>
      </c>
      <c r="G20761" s="4"/>
      <c r="H20761" s="4"/>
      <c r="I20761" s="4"/>
      <c r="J20761" s="4"/>
      <c r="K20761" s="4"/>
      <c r="L20761" s="4"/>
      <c r="M20761" s="4"/>
    </row>
    <row r="20762" spans="2:13" x14ac:dyDescent="0.25">
      <c r="B20762" s="3">
        <v>50122</v>
      </c>
      <c r="C20762" s="3">
        <v>0</v>
      </c>
      <c r="G20762" s="4"/>
      <c r="H20762" s="4"/>
      <c r="I20762" s="4"/>
      <c r="J20762" s="4"/>
      <c r="K20762" s="4"/>
      <c r="L20762" s="4"/>
      <c r="M20762" s="4"/>
    </row>
    <row r="20763" spans="2:13" x14ac:dyDescent="0.25">
      <c r="B20763" s="3">
        <v>50123</v>
      </c>
      <c r="C20763" s="3">
        <v>0</v>
      </c>
      <c r="G20763" s="4"/>
      <c r="H20763" s="4"/>
      <c r="I20763" s="4"/>
      <c r="J20763" s="4"/>
      <c r="K20763" s="4"/>
      <c r="L20763" s="4"/>
      <c r="M20763" s="4"/>
    </row>
    <row r="20764" spans="2:13" x14ac:dyDescent="0.25">
      <c r="B20764" s="3">
        <v>50124</v>
      </c>
      <c r="C20764" s="3">
        <v>0</v>
      </c>
      <c r="G20764" s="4"/>
      <c r="H20764" s="4"/>
      <c r="I20764" s="4"/>
      <c r="J20764" s="4"/>
      <c r="K20764" s="4"/>
      <c r="L20764" s="4"/>
      <c r="M20764" s="4"/>
    </row>
    <row r="20765" spans="2:13" x14ac:dyDescent="0.25">
      <c r="B20765" s="3">
        <v>50125</v>
      </c>
      <c r="C20765" s="3">
        <v>0</v>
      </c>
      <c r="G20765" s="4"/>
      <c r="H20765" s="4"/>
      <c r="I20765" s="4"/>
      <c r="J20765" s="4"/>
      <c r="K20765" s="4"/>
      <c r="L20765" s="4"/>
      <c r="M20765" s="4"/>
    </row>
    <row r="20766" spans="2:13" x14ac:dyDescent="0.25">
      <c r="B20766" s="3">
        <v>50126</v>
      </c>
      <c r="C20766" s="3">
        <v>0</v>
      </c>
      <c r="G20766" s="4"/>
      <c r="H20766" s="4"/>
      <c r="I20766" s="4"/>
      <c r="J20766" s="4"/>
      <c r="K20766" s="4"/>
      <c r="L20766" s="4"/>
      <c r="M20766" s="4"/>
    </row>
    <row r="20767" spans="2:13" x14ac:dyDescent="0.25">
      <c r="B20767" s="3">
        <v>50127</v>
      </c>
      <c r="C20767" s="3">
        <v>0</v>
      </c>
      <c r="G20767" s="4"/>
      <c r="H20767" s="4"/>
      <c r="I20767" s="4"/>
      <c r="J20767" s="4"/>
      <c r="K20767" s="4"/>
      <c r="L20767" s="4"/>
      <c r="M20767" s="4"/>
    </row>
    <row r="20768" spans="2:13" x14ac:dyDescent="0.25">
      <c r="B20768" s="3">
        <v>50128</v>
      </c>
      <c r="C20768" s="3">
        <v>0</v>
      </c>
      <c r="G20768" s="4"/>
      <c r="H20768" s="4"/>
      <c r="I20768" s="4"/>
      <c r="J20768" s="4"/>
      <c r="K20768" s="4"/>
      <c r="L20768" s="4"/>
      <c r="M20768" s="4"/>
    </row>
    <row r="20769" spans="2:13" x14ac:dyDescent="0.25">
      <c r="B20769" s="3">
        <v>50129</v>
      </c>
      <c r="C20769" s="3">
        <v>0</v>
      </c>
      <c r="G20769" s="4"/>
      <c r="H20769" s="4"/>
      <c r="I20769" s="4"/>
      <c r="J20769" s="4"/>
      <c r="K20769" s="4"/>
      <c r="L20769" s="4"/>
      <c r="M20769" s="4"/>
    </row>
    <row r="20770" spans="2:13" x14ac:dyDescent="0.25">
      <c r="B20770" s="3">
        <v>50130</v>
      </c>
      <c r="C20770" s="3">
        <v>0</v>
      </c>
      <c r="G20770" s="4"/>
      <c r="H20770" s="4"/>
      <c r="I20770" s="4"/>
      <c r="J20770" s="4"/>
      <c r="K20770" s="4"/>
      <c r="L20770" s="4"/>
      <c r="M20770" s="4"/>
    </row>
    <row r="20771" spans="2:13" x14ac:dyDescent="0.25">
      <c r="B20771" s="3">
        <v>50131</v>
      </c>
      <c r="C20771" s="3">
        <v>0</v>
      </c>
      <c r="G20771" s="4"/>
      <c r="H20771" s="4"/>
      <c r="I20771" s="4"/>
      <c r="J20771" s="4"/>
      <c r="K20771" s="4"/>
      <c r="L20771" s="4"/>
      <c r="M20771" s="4"/>
    </row>
    <row r="20772" spans="2:13" x14ac:dyDescent="0.25">
      <c r="B20772" s="3">
        <v>50132</v>
      </c>
      <c r="C20772" s="3">
        <v>0</v>
      </c>
      <c r="G20772" s="4"/>
      <c r="H20772" s="4"/>
      <c r="I20772" s="4"/>
      <c r="J20772" s="4"/>
      <c r="K20772" s="4"/>
      <c r="L20772" s="4"/>
      <c r="M20772" s="4"/>
    </row>
    <row r="20773" spans="2:13" x14ac:dyDescent="0.25">
      <c r="B20773" s="3">
        <v>50133</v>
      </c>
      <c r="C20773" s="3">
        <v>0</v>
      </c>
      <c r="G20773" s="4"/>
      <c r="H20773" s="4"/>
      <c r="I20773" s="4"/>
      <c r="J20773" s="4"/>
      <c r="K20773" s="4"/>
      <c r="L20773" s="4"/>
      <c r="M20773" s="4"/>
    </row>
    <row r="20774" spans="2:13" x14ac:dyDescent="0.25">
      <c r="B20774" s="3">
        <v>50134</v>
      </c>
      <c r="C20774" s="3">
        <v>0</v>
      </c>
      <c r="G20774" s="4"/>
      <c r="H20774" s="4"/>
      <c r="I20774" s="4"/>
      <c r="J20774" s="4"/>
      <c r="K20774" s="4"/>
      <c r="L20774" s="4"/>
      <c r="M20774" s="4"/>
    </row>
    <row r="20775" spans="2:13" x14ac:dyDescent="0.25">
      <c r="B20775" s="3">
        <v>51108</v>
      </c>
      <c r="C20775" s="3">
        <v>0</v>
      </c>
      <c r="G20775" s="4"/>
      <c r="H20775" s="4"/>
      <c r="I20775" s="4"/>
      <c r="J20775" s="4"/>
      <c r="K20775" s="4"/>
      <c r="L20775" s="4"/>
      <c r="M20775" s="4"/>
    </row>
    <row r="20776" spans="2:13" x14ac:dyDescent="0.25">
      <c r="B20776" s="3">
        <v>51109</v>
      </c>
      <c r="C20776" s="3">
        <v>0</v>
      </c>
      <c r="G20776" s="4"/>
      <c r="H20776" s="4"/>
      <c r="I20776" s="4"/>
      <c r="J20776" s="4"/>
      <c r="K20776" s="4"/>
      <c r="L20776" s="4"/>
      <c r="M20776" s="4"/>
    </row>
    <row r="20777" spans="2:13" x14ac:dyDescent="0.25">
      <c r="B20777" s="3">
        <v>51110</v>
      </c>
      <c r="C20777" s="3">
        <v>0</v>
      </c>
      <c r="G20777" s="4"/>
      <c r="H20777" s="4"/>
      <c r="I20777" s="4"/>
      <c r="J20777" s="4"/>
      <c r="K20777" s="4"/>
      <c r="L20777" s="4"/>
      <c r="M20777" s="4"/>
    </row>
    <row r="20778" spans="2:13" x14ac:dyDescent="0.25">
      <c r="B20778" s="3">
        <v>51111</v>
      </c>
      <c r="C20778" s="3">
        <v>0</v>
      </c>
      <c r="G20778" s="4"/>
      <c r="H20778" s="4"/>
      <c r="I20778" s="4"/>
      <c r="J20778" s="4"/>
      <c r="K20778" s="4"/>
      <c r="L20778" s="4"/>
      <c r="M20778" s="4"/>
    </row>
    <row r="20779" spans="2:13" x14ac:dyDescent="0.25">
      <c r="B20779" s="3">
        <v>51112</v>
      </c>
      <c r="C20779" s="3">
        <v>0</v>
      </c>
      <c r="G20779" s="4"/>
      <c r="H20779" s="4"/>
      <c r="I20779" s="4"/>
      <c r="J20779" s="4"/>
      <c r="K20779" s="4"/>
      <c r="L20779" s="4"/>
      <c r="M20779" s="4"/>
    </row>
    <row r="20780" spans="2:13" x14ac:dyDescent="0.25">
      <c r="B20780" s="3">
        <v>51113</v>
      </c>
      <c r="C20780" s="3">
        <v>0</v>
      </c>
      <c r="G20780" s="4"/>
      <c r="H20780" s="4"/>
      <c r="I20780" s="4"/>
      <c r="J20780" s="4"/>
      <c r="K20780" s="4"/>
      <c r="L20780" s="4"/>
      <c r="M20780" s="4"/>
    </row>
    <row r="20781" spans="2:13" x14ac:dyDescent="0.25">
      <c r="B20781" s="3">
        <v>51114</v>
      </c>
      <c r="C20781" s="3">
        <v>0</v>
      </c>
      <c r="G20781" s="4"/>
      <c r="H20781" s="4"/>
      <c r="I20781" s="4"/>
      <c r="J20781" s="4"/>
      <c r="K20781" s="4"/>
      <c r="L20781" s="4"/>
      <c r="M20781" s="4"/>
    </row>
    <row r="20782" spans="2:13" x14ac:dyDescent="0.25">
      <c r="B20782" s="3">
        <v>51115</v>
      </c>
      <c r="C20782" s="3">
        <v>0</v>
      </c>
      <c r="G20782" s="4"/>
      <c r="H20782" s="4"/>
      <c r="I20782" s="4"/>
      <c r="J20782" s="4"/>
      <c r="K20782" s="4"/>
      <c r="L20782" s="4"/>
      <c r="M20782" s="4"/>
    </row>
    <row r="20783" spans="2:13" x14ac:dyDescent="0.25">
      <c r="B20783" s="3">
        <v>51116</v>
      </c>
      <c r="C20783" s="3">
        <v>0</v>
      </c>
      <c r="G20783" s="4"/>
      <c r="H20783" s="4"/>
      <c r="I20783" s="4"/>
      <c r="J20783" s="4"/>
      <c r="K20783" s="4"/>
      <c r="L20783" s="4"/>
      <c r="M20783" s="4"/>
    </row>
    <row r="20784" spans="2:13" x14ac:dyDescent="0.25">
      <c r="B20784" s="3">
        <v>51117</v>
      </c>
      <c r="C20784" s="3">
        <v>0</v>
      </c>
      <c r="G20784" s="4"/>
      <c r="H20784" s="4"/>
      <c r="I20784" s="4"/>
      <c r="J20784" s="4"/>
      <c r="K20784" s="4"/>
      <c r="L20784" s="4"/>
      <c r="M20784" s="4"/>
    </row>
    <row r="20785" spans="2:13" x14ac:dyDescent="0.25">
      <c r="B20785" s="3">
        <v>51118</v>
      </c>
      <c r="C20785" s="3">
        <v>0</v>
      </c>
      <c r="G20785" s="4"/>
      <c r="H20785" s="4"/>
      <c r="I20785" s="4"/>
      <c r="J20785" s="4"/>
      <c r="K20785" s="4"/>
      <c r="L20785" s="4"/>
      <c r="M20785" s="4"/>
    </row>
    <row r="20786" spans="2:13" x14ac:dyDescent="0.25">
      <c r="B20786" s="3">
        <v>51119</v>
      </c>
      <c r="C20786" s="3">
        <v>0</v>
      </c>
      <c r="G20786" s="4"/>
      <c r="H20786" s="4"/>
      <c r="I20786" s="4"/>
      <c r="J20786" s="4"/>
      <c r="K20786" s="4"/>
      <c r="L20786" s="4"/>
      <c r="M20786" s="4"/>
    </row>
    <row r="20787" spans="2:13" x14ac:dyDescent="0.25">
      <c r="B20787" s="3">
        <v>51120</v>
      </c>
      <c r="C20787" s="3">
        <v>0</v>
      </c>
      <c r="G20787" s="4"/>
      <c r="H20787" s="4"/>
      <c r="I20787" s="4"/>
      <c r="J20787" s="4"/>
      <c r="K20787" s="4"/>
      <c r="L20787" s="4"/>
      <c r="M20787" s="4"/>
    </row>
    <row r="20788" spans="2:13" x14ac:dyDescent="0.25">
      <c r="B20788" s="3">
        <v>51121</v>
      </c>
      <c r="C20788" s="3">
        <v>0</v>
      </c>
      <c r="G20788" s="4"/>
      <c r="H20788" s="4"/>
      <c r="I20788" s="4"/>
      <c r="J20788" s="4"/>
      <c r="K20788" s="4"/>
      <c r="L20788" s="4"/>
      <c r="M20788" s="4"/>
    </row>
    <row r="20789" spans="2:13" x14ac:dyDescent="0.25">
      <c r="B20789" s="3">
        <v>51122</v>
      </c>
      <c r="C20789" s="3">
        <v>0</v>
      </c>
      <c r="G20789" s="4"/>
      <c r="H20789" s="4"/>
      <c r="I20789" s="4"/>
      <c r="J20789" s="4"/>
      <c r="K20789" s="4"/>
      <c r="L20789" s="4"/>
      <c r="M20789" s="4"/>
    </row>
    <row r="20790" spans="2:13" x14ac:dyDescent="0.25">
      <c r="B20790" s="3">
        <v>51123</v>
      </c>
      <c r="C20790" s="3">
        <v>0</v>
      </c>
      <c r="G20790" s="4"/>
      <c r="H20790" s="4"/>
      <c r="I20790" s="4"/>
      <c r="J20790" s="4"/>
      <c r="K20790" s="4"/>
      <c r="L20790" s="4"/>
      <c r="M20790" s="4"/>
    </row>
    <row r="20791" spans="2:13" x14ac:dyDescent="0.25">
      <c r="B20791" s="3">
        <v>51124</v>
      </c>
      <c r="C20791" s="3">
        <v>0</v>
      </c>
      <c r="G20791" s="4"/>
      <c r="H20791" s="4"/>
      <c r="I20791" s="4"/>
      <c r="J20791" s="4"/>
      <c r="K20791" s="4"/>
      <c r="L20791" s="4"/>
      <c r="M20791" s="4"/>
    </row>
    <row r="20792" spans="2:13" x14ac:dyDescent="0.25">
      <c r="B20792" s="3">
        <v>51125</v>
      </c>
      <c r="C20792" s="3">
        <v>0</v>
      </c>
      <c r="G20792" s="4"/>
      <c r="H20792" s="4"/>
      <c r="I20792" s="4"/>
      <c r="J20792" s="4"/>
      <c r="K20792" s="4"/>
      <c r="L20792" s="4"/>
      <c r="M20792" s="4"/>
    </row>
    <row r="20793" spans="2:13" x14ac:dyDescent="0.25">
      <c r="B20793" s="3">
        <v>51126</v>
      </c>
      <c r="C20793" s="3">
        <v>0</v>
      </c>
      <c r="G20793" s="4"/>
      <c r="H20793" s="4"/>
      <c r="I20793" s="4"/>
      <c r="J20793" s="4"/>
      <c r="K20793" s="4"/>
      <c r="L20793" s="4"/>
      <c r="M20793" s="4"/>
    </row>
    <row r="20794" spans="2:13" x14ac:dyDescent="0.25">
      <c r="B20794" s="3">
        <v>51127</v>
      </c>
      <c r="C20794" s="3">
        <v>0</v>
      </c>
      <c r="G20794" s="4"/>
      <c r="H20794" s="4"/>
      <c r="I20794" s="4"/>
      <c r="J20794" s="4"/>
      <c r="K20794" s="4"/>
      <c r="L20794" s="4"/>
      <c r="M20794" s="4"/>
    </row>
    <row r="20795" spans="2:13" x14ac:dyDescent="0.25">
      <c r="B20795" s="3">
        <v>51128</v>
      </c>
      <c r="C20795" s="3">
        <v>0</v>
      </c>
      <c r="G20795" s="4"/>
      <c r="H20795" s="4"/>
      <c r="I20795" s="4"/>
      <c r="J20795" s="4"/>
      <c r="K20795" s="4"/>
      <c r="L20795" s="4"/>
      <c r="M20795" s="4"/>
    </row>
    <row r="20796" spans="2:13" x14ac:dyDescent="0.25">
      <c r="B20796" s="3">
        <v>51129</v>
      </c>
      <c r="C20796" s="3">
        <v>0</v>
      </c>
      <c r="G20796" s="4"/>
      <c r="H20796" s="4"/>
      <c r="I20796" s="4"/>
      <c r="J20796" s="4"/>
      <c r="K20796" s="4"/>
      <c r="L20796" s="4"/>
      <c r="M20796" s="4"/>
    </row>
    <row r="20797" spans="2:13" x14ac:dyDescent="0.25">
      <c r="B20797" s="3">
        <v>51130</v>
      </c>
      <c r="C20797" s="3">
        <v>0</v>
      </c>
      <c r="G20797" s="4"/>
      <c r="H20797" s="4"/>
      <c r="I20797" s="4"/>
      <c r="J20797" s="4"/>
      <c r="K20797" s="4"/>
      <c r="L20797" s="4"/>
      <c r="M20797" s="4"/>
    </row>
    <row r="20798" spans="2:13" x14ac:dyDescent="0.25">
      <c r="B20798" s="3">
        <v>51131</v>
      </c>
      <c r="C20798" s="3">
        <v>0</v>
      </c>
      <c r="G20798" s="4"/>
      <c r="H20798" s="4"/>
      <c r="I20798" s="4"/>
      <c r="J20798" s="4"/>
      <c r="K20798" s="4"/>
      <c r="L20798" s="4"/>
      <c r="M20798" s="4"/>
    </row>
    <row r="20799" spans="2:13" x14ac:dyDescent="0.25">
      <c r="B20799" s="3">
        <v>51132</v>
      </c>
      <c r="C20799" s="3">
        <v>0</v>
      </c>
      <c r="G20799" s="4"/>
      <c r="H20799" s="4"/>
      <c r="I20799" s="4"/>
      <c r="J20799" s="4"/>
      <c r="K20799" s="4"/>
      <c r="L20799" s="4"/>
      <c r="M20799" s="4"/>
    </row>
    <row r="20800" spans="2:13" x14ac:dyDescent="0.25">
      <c r="B20800" s="3">
        <v>51133</v>
      </c>
      <c r="C20800" s="3">
        <v>0</v>
      </c>
      <c r="G20800" s="4"/>
      <c r="H20800" s="4"/>
      <c r="I20800" s="4"/>
      <c r="J20800" s="4"/>
      <c r="K20800" s="4"/>
      <c r="L20800" s="4"/>
      <c r="M20800" s="4"/>
    </row>
    <row r="20801" spans="2:13" x14ac:dyDescent="0.25">
      <c r="B20801" s="3">
        <v>51134</v>
      </c>
      <c r="C20801" s="3">
        <v>0</v>
      </c>
      <c r="G20801" s="4"/>
      <c r="H20801" s="4"/>
      <c r="I20801" s="4"/>
      <c r="J20801" s="4"/>
      <c r="K20801" s="4"/>
      <c r="L20801" s="4"/>
      <c r="M20801" s="4"/>
    </row>
    <row r="20802" spans="2:13" x14ac:dyDescent="0.25">
      <c r="B20802" s="3">
        <v>51135</v>
      </c>
      <c r="C20802" s="3">
        <v>0</v>
      </c>
      <c r="G20802" s="4"/>
      <c r="H20802" s="4"/>
      <c r="I20802" s="4"/>
      <c r="J20802" s="4"/>
      <c r="K20802" s="4"/>
      <c r="L20802" s="4"/>
      <c r="M20802" s="4"/>
    </row>
    <row r="20803" spans="2:13" x14ac:dyDescent="0.25">
      <c r="B20803" s="3">
        <v>51136</v>
      </c>
      <c r="C20803" s="3">
        <v>0</v>
      </c>
      <c r="G20803" s="4"/>
      <c r="H20803" s="4"/>
      <c r="I20803" s="4"/>
      <c r="J20803" s="4"/>
      <c r="K20803" s="4"/>
      <c r="L20803" s="4"/>
      <c r="M20803" s="4"/>
    </row>
    <row r="20804" spans="2:13" x14ac:dyDescent="0.25">
      <c r="B20804" s="3">
        <v>52106</v>
      </c>
      <c r="C20804" s="3">
        <v>0</v>
      </c>
      <c r="G20804" s="4"/>
      <c r="H20804" s="4"/>
      <c r="I20804" s="4"/>
      <c r="J20804" s="4"/>
      <c r="K20804" s="4"/>
      <c r="L20804" s="4"/>
      <c r="M20804" s="4"/>
    </row>
    <row r="20805" spans="2:13" x14ac:dyDescent="0.25">
      <c r="B20805" s="3">
        <v>52107</v>
      </c>
      <c r="C20805" s="3">
        <v>0</v>
      </c>
      <c r="G20805" s="4"/>
      <c r="H20805" s="4"/>
      <c r="I20805" s="4"/>
      <c r="J20805" s="4"/>
      <c r="K20805" s="4"/>
      <c r="L20805" s="4"/>
      <c r="M20805" s="4"/>
    </row>
    <row r="20806" spans="2:13" x14ac:dyDescent="0.25">
      <c r="B20806" s="3">
        <v>52108</v>
      </c>
      <c r="C20806" s="3">
        <v>0</v>
      </c>
      <c r="G20806" s="4"/>
      <c r="H20806" s="4"/>
      <c r="I20806" s="4"/>
      <c r="J20806" s="4"/>
      <c r="K20806" s="4"/>
      <c r="L20806" s="4"/>
      <c r="M20806" s="4"/>
    </row>
    <row r="20807" spans="2:13" x14ac:dyDescent="0.25">
      <c r="B20807" s="3">
        <v>52109</v>
      </c>
      <c r="C20807" s="3">
        <v>0</v>
      </c>
      <c r="G20807" s="4"/>
      <c r="H20807" s="4"/>
      <c r="I20807" s="4"/>
      <c r="J20807" s="4"/>
      <c r="K20807" s="4"/>
      <c r="L20807" s="4"/>
      <c r="M20807" s="4"/>
    </row>
    <row r="20808" spans="2:13" x14ac:dyDescent="0.25">
      <c r="B20808" s="3">
        <v>52110</v>
      </c>
      <c r="C20808" s="3">
        <v>0</v>
      </c>
      <c r="G20808" s="4"/>
      <c r="H20808" s="4"/>
      <c r="I20808" s="4"/>
      <c r="J20808" s="4"/>
      <c r="K20808" s="4"/>
      <c r="L20808" s="4"/>
      <c r="M20808" s="4"/>
    </row>
    <row r="20809" spans="2:13" x14ac:dyDescent="0.25">
      <c r="B20809" s="3">
        <v>52111</v>
      </c>
      <c r="C20809" s="3">
        <v>0</v>
      </c>
      <c r="G20809" s="4"/>
      <c r="H20809" s="4"/>
      <c r="I20809" s="4"/>
      <c r="J20809" s="4"/>
      <c r="K20809" s="4"/>
      <c r="L20809" s="4"/>
      <c r="M20809" s="4"/>
    </row>
    <row r="20810" spans="2:13" x14ac:dyDescent="0.25">
      <c r="B20810" s="3">
        <v>52112</v>
      </c>
      <c r="C20810" s="3">
        <v>0</v>
      </c>
      <c r="G20810" s="4"/>
      <c r="H20810" s="4"/>
      <c r="I20810" s="4"/>
      <c r="J20810" s="4"/>
      <c r="K20810" s="4"/>
      <c r="L20810" s="4"/>
      <c r="M20810" s="4"/>
    </row>
    <row r="20811" spans="2:13" x14ac:dyDescent="0.25">
      <c r="B20811" s="3">
        <v>52113</v>
      </c>
      <c r="C20811" s="3">
        <v>0</v>
      </c>
      <c r="G20811" s="4"/>
      <c r="H20811" s="4"/>
      <c r="I20811" s="4"/>
      <c r="J20811" s="4"/>
      <c r="K20811" s="4"/>
      <c r="L20811" s="4"/>
      <c r="M20811" s="4"/>
    </row>
    <row r="20812" spans="2:13" x14ac:dyDescent="0.25">
      <c r="B20812" s="3">
        <v>52114</v>
      </c>
      <c r="C20812" s="3">
        <v>0</v>
      </c>
      <c r="G20812" s="4"/>
      <c r="H20812" s="4"/>
      <c r="I20812" s="4"/>
      <c r="J20812" s="4"/>
      <c r="K20812" s="4"/>
      <c r="L20812" s="4"/>
      <c r="M20812" s="4"/>
    </row>
    <row r="20813" spans="2:13" x14ac:dyDescent="0.25">
      <c r="B20813" s="3">
        <v>52115</v>
      </c>
      <c r="C20813" s="3">
        <v>0</v>
      </c>
      <c r="G20813" s="4"/>
      <c r="H20813" s="4"/>
      <c r="I20813" s="4"/>
      <c r="J20813" s="4"/>
      <c r="K20813" s="4"/>
      <c r="L20813" s="4"/>
      <c r="M20813" s="4"/>
    </row>
    <row r="20814" spans="2:13" x14ac:dyDescent="0.25">
      <c r="B20814" s="3">
        <v>52116</v>
      </c>
      <c r="C20814" s="3">
        <v>0</v>
      </c>
      <c r="G20814" s="4"/>
      <c r="H20814" s="4"/>
      <c r="I20814" s="4"/>
      <c r="J20814" s="4"/>
      <c r="K20814" s="4"/>
      <c r="L20814" s="4"/>
      <c r="M20814" s="4"/>
    </row>
    <row r="20815" spans="2:13" x14ac:dyDescent="0.25">
      <c r="B20815" s="3">
        <v>52117</v>
      </c>
      <c r="C20815" s="3">
        <v>0</v>
      </c>
      <c r="G20815" s="4"/>
      <c r="H20815" s="4"/>
      <c r="I20815" s="4"/>
      <c r="J20815" s="4"/>
      <c r="K20815" s="4"/>
      <c r="L20815" s="4"/>
      <c r="M20815" s="4"/>
    </row>
    <row r="20816" spans="2:13" x14ac:dyDescent="0.25">
      <c r="B20816" s="3">
        <v>52118</v>
      </c>
      <c r="C20816" s="3">
        <v>0</v>
      </c>
      <c r="G20816" s="4"/>
      <c r="H20816" s="4"/>
      <c r="I20816" s="4"/>
      <c r="J20816" s="4"/>
      <c r="K20816" s="4"/>
      <c r="L20816" s="4"/>
      <c r="M20816" s="4"/>
    </row>
    <row r="20817" spans="2:13" x14ac:dyDescent="0.25">
      <c r="B20817" s="3">
        <v>52119</v>
      </c>
      <c r="C20817" s="3">
        <v>0</v>
      </c>
      <c r="G20817" s="4"/>
      <c r="H20817" s="4"/>
      <c r="I20817" s="4"/>
      <c r="J20817" s="4"/>
      <c r="K20817" s="4"/>
      <c r="L20817" s="4"/>
      <c r="M20817" s="4"/>
    </row>
    <row r="20818" spans="2:13" x14ac:dyDescent="0.25">
      <c r="B20818" s="3">
        <v>52120</v>
      </c>
      <c r="C20818" s="3">
        <v>0</v>
      </c>
      <c r="G20818" s="4"/>
      <c r="H20818" s="4"/>
      <c r="I20818" s="4"/>
      <c r="J20818" s="4"/>
      <c r="K20818" s="4"/>
      <c r="L20818" s="4"/>
      <c r="M20818" s="4"/>
    </row>
    <row r="20819" spans="2:13" x14ac:dyDescent="0.25">
      <c r="B20819" s="3">
        <v>52121</v>
      </c>
      <c r="C20819" s="3">
        <v>0</v>
      </c>
      <c r="G20819" s="4"/>
      <c r="H20819" s="4"/>
      <c r="I20819" s="4"/>
      <c r="J20819" s="4"/>
      <c r="K20819" s="4"/>
      <c r="L20819" s="4"/>
      <c r="M20819" s="4"/>
    </row>
    <row r="20820" spans="2:13" x14ac:dyDescent="0.25">
      <c r="B20820" s="3">
        <v>52122</v>
      </c>
      <c r="C20820" s="3">
        <v>0</v>
      </c>
      <c r="G20820" s="4"/>
      <c r="H20820" s="4"/>
      <c r="I20820" s="4"/>
      <c r="J20820" s="4"/>
      <c r="K20820" s="4"/>
      <c r="L20820" s="4"/>
      <c r="M20820" s="4"/>
    </row>
    <row r="20821" spans="2:13" x14ac:dyDescent="0.25">
      <c r="B20821" s="3">
        <v>52123</v>
      </c>
      <c r="C20821" s="3">
        <v>0</v>
      </c>
      <c r="G20821" s="4"/>
      <c r="H20821" s="4"/>
      <c r="I20821" s="4"/>
      <c r="J20821" s="4"/>
      <c r="K20821" s="4"/>
      <c r="L20821" s="4"/>
      <c r="M20821" s="4"/>
    </row>
    <row r="20822" spans="2:13" x14ac:dyDescent="0.25">
      <c r="B20822" s="3">
        <v>52124</v>
      </c>
      <c r="C20822" s="3">
        <v>0</v>
      </c>
      <c r="G20822" s="4"/>
      <c r="H20822" s="4"/>
      <c r="I20822" s="4"/>
      <c r="J20822" s="4"/>
      <c r="K20822" s="4"/>
      <c r="L20822" s="4"/>
      <c r="M20822" s="4"/>
    </row>
    <row r="20823" spans="2:13" x14ac:dyDescent="0.25">
      <c r="B20823" s="3">
        <v>52125</v>
      </c>
      <c r="C20823" s="3">
        <v>0</v>
      </c>
      <c r="G20823" s="4"/>
      <c r="H20823" s="4"/>
      <c r="I20823" s="4"/>
      <c r="J20823" s="4"/>
      <c r="K20823" s="4"/>
      <c r="L20823" s="4"/>
      <c r="M20823" s="4"/>
    </row>
    <row r="20824" spans="2:13" x14ac:dyDescent="0.25">
      <c r="B20824" s="3">
        <v>52126</v>
      </c>
      <c r="C20824" s="3">
        <v>0</v>
      </c>
      <c r="G20824" s="4"/>
      <c r="H20824" s="4"/>
      <c r="I20824" s="4"/>
      <c r="J20824" s="4"/>
      <c r="K20824" s="4"/>
      <c r="L20824" s="4"/>
      <c r="M20824" s="4"/>
    </row>
    <row r="20825" spans="2:13" x14ac:dyDescent="0.25">
      <c r="B20825" s="3">
        <v>52127</v>
      </c>
      <c r="C20825" s="3">
        <v>0</v>
      </c>
      <c r="G20825" s="4"/>
      <c r="H20825" s="4"/>
      <c r="I20825" s="4"/>
      <c r="J20825" s="4"/>
      <c r="K20825" s="4"/>
      <c r="L20825" s="4"/>
      <c r="M20825" s="4"/>
    </row>
    <row r="20826" spans="2:13" x14ac:dyDescent="0.25">
      <c r="B20826" s="3">
        <v>52128</v>
      </c>
      <c r="C20826" s="3">
        <v>0</v>
      </c>
      <c r="G20826" s="4"/>
      <c r="H20826" s="4"/>
      <c r="I20826" s="4"/>
      <c r="J20826" s="4"/>
      <c r="K20826" s="4"/>
      <c r="L20826" s="4"/>
      <c r="M20826" s="4"/>
    </row>
    <row r="20827" spans="2:13" x14ac:dyDescent="0.25">
      <c r="B20827" s="3">
        <v>52129</v>
      </c>
      <c r="C20827" s="3">
        <v>0</v>
      </c>
      <c r="G20827" s="4"/>
      <c r="H20827" s="4"/>
      <c r="I20827" s="4"/>
      <c r="J20827" s="4"/>
      <c r="K20827" s="4"/>
      <c r="L20827" s="4"/>
      <c r="M20827" s="4"/>
    </row>
    <row r="20828" spans="2:13" x14ac:dyDescent="0.25">
      <c r="B20828" s="3">
        <v>52130</v>
      </c>
      <c r="C20828" s="3">
        <v>0</v>
      </c>
      <c r="G20828" s="4"/>
      <c r="H20828" s="4"/>
      <c r="I20828" s="4"/>
      <c r="J20828" s="4"/>
      <c r="K20828" s="4"/>
      <c r="L20828" s="4"/>
      <c r="M20828" s="4"/>
    </row>
    <row r="20829" spans="2:13" x14ac:dyDescent="0.25">
      <c r="B20829" s="3">
        <v>52131</v>
      </c>
      <c r="C20829" s="3">
        <v>0</v>
      </c>
      <c r="G20829" s="4"/>
      <c r="H20829" s="4"/>
      <c r="I20829" s="4"/>
      <c r="J20829" s="4"/>
      <c r="K20829" s="4"/>
      <c r="L20829" s="4"/>
      <c r="M20829" s="4"/>
    </row>
    <row r="20830" spans="2:13" x14ac:dyDescent="0.25">
      <c r="B20830" s="3">
        <v>52132</v>
      </c>
      <c r="C20830" s="3">
        <v>0</v>
      </c>
      <c r="G20830" s="4"/>
      <c r="H20830" s="4"/>
      <c r="I20830" s="4"/>
      <c r="J20830" s="4"/>
      <c r="K20830" s="4"/>
      <c r="L20830" s="4"/>
      <c r="M20830" s="4"/>
    </row>
    <row r="20831" spans="2:13" x14ac:dyDescent="0.25">
      <c r="B20831" s="3">
        <v>52133</v>
      </c>
      <c r="C20831" s="3">
        <v>0</v>
      </c>
      <c r="G20831" s="4"/>
      <c r="H20831" s="4"/>
      <c r="I20831" s="4"/>
      <c r="J20831" s="4"/>
      <c r="K20831" s="4"/>
      <c r="L20831" s="4"/>
      <c r="M20831" s="4"/>
    </row>
    <row r="20832" spans="2:13" x14ac:dyDescent="0.25">
      <c r="B20832" s="3">
        <v>52134</v>
      </c>
      <c r="C20832" s="3">
        <v>0</v>
      </c>
      <c r="G20832" s="4"/>
      <c r="H20832" s="4"/>
      <c r="I20832" s="4"/>
      <c r="J20832" s="4"/>
      <c r="K20832" s="4"/>
      <c r="L20832" s="4"/>
      <c r="M20832" s="4"/>
    </row>
    <row r="20833" spans="2:13" x14ac:dyDescent="0.25">
      <c r="B20833" s="3">
        <v>52135</v>
      </c>
      <c r="C20833" s="3">
        <v>0</v>
      </c>
      <c r="G20833" s="4"/>
      <c r="H20833" s="4"/>
      <c r="I20833" s="4"/>
      <c r="J20833" s="4"/>
      <c r="K20833" s="4"/>
      <c r="L20833" s="4"/>
      <c r="M20833" s="4"/>
    </row>
    <row r="20834" spans="2:13" x14ac:dyDescent="0.25">
      <c r="B20834" s="3">
        <v>52136</v>
      </c>
      <c r="C20834" s="3">
        <v>0</v>
      </c>
      <c r="G20834" s="4"/>
      <c r="H20834" s="4"/>
      <c r="I20834" s="4"/>
      <c r="J20834" s="4"/>
      <c r="K20834" s="4"/>
      <c r="L20834" s="4"/>
      <c r="M20834" s="4"/>
    </row>
    <row r="20835" spans="2:13" x14ac:dyDescent="0.25">
      <c r="B20835" s="3">
        <v>52137</v>
      </c>
      <c r="C20835" s="3">
        <v>0</v>
      </c>
      <c r="G20835" s="4"/>
      <c r="H20835" s="4"/>
      <c r="I20835" s="4"/>
      <c r="J20835" s="4"/>
      <c r="K20835" s="4"/>
      <c r="L20835" s="4"/>
      <c r="M20835" s="4"/>
    </row>
    <row r="20836" spans="2:13" x14ac:dyDescent="0.25">
      <c r="B20836" s="3">
        <v>52138</v>
      </c>
      <c r="C20836" s="3">
        <v>0</v>
      </c>
      <c r="G20836" s="4"/>
      <c r="H20836" s="4"/>
      <c r="I20836" s="4"/>
      <c r="J20836" s="4"/>
      <c r="K20836" s="4"/>
      <c r="L20836" s="4"/>
      <c r="M20836" s="4"/>
    </row>
    <row r="20837" spans="2:13" x14ac:dyDescent="0.25">
      <c r="B20837" s="3">
        <v>53110</v>
      </c>
      <c r="C20837" s="3">
        <v>0</v>
      </c>
      <c r="G20837" s="4"/>
      <c r="H20837" s="4"/>
      <c r="I20837" s="4"/>
      <c r="J20837" s="4"/>
      <c r="K20837" s="4"/>
      <c r="L20837" s="4"/>
      <c r="M20837" s="4"/>
    </row>
    <row r="20838" spans="2:13" x14ac:dyDescent="0.25">
      <c r="B20838" s="3">
        <v>53111</v>
      </c>
      <c r="C20838" s="3">
        <v>0</v>
      </c>
      <c r="G20838" s="4"/>
      <c r="H20838" s="4"/>
      <c r="I20838" s="4"/>
      <c r="J20838" s="4"/>
      <c r="K20838" s="4"/>
      <c r="L20838" s="4"/>
      <c r="M20838" s="4"/>
    </row>
    <row r="20839" spans="2:13" x14ac:dyDescent="0.25">
      <c r="B20839" s="3">
        <v>53112</v>
      </c>
      <c r="C20839" s="3">
        <v>0</v>
      </c>
      <c r="G20839" s="4"/>
      <c r="H20839" s="4"/>
      <c r="I20839" s="4"/>
      <c r="J20839" s="4"/>
      <c r="K20839" s="4"/>
      <c r="L20839" s="4"/>
      <c r="M20839" s="4"/>
    </row>
    <row r="20840" spans="2:13" x14ac:dyDescent="0.25">
      <c r="B20840" s="3">
        <v>53113</v>
      </c>
      <c r="C20840" s="3">
        <v>0</v>
      </c>
      <c r="G20840" s="4"/>
      <c r="H20840" s="4"/>
      <c r="I20840" s="4"/>
      <c r="J20840" s="4"/>
      <c r="K20840" s="4"/>
      <c r="L20840" s="4"/>
      <c r="M20840" s="4"/>
    </row>
    <row r="20841" spans="2:13" x14ac:dyDescent="0.25">
      <c r="B20841" s="3">
        <v>53114</v>
      </c>
      <c r="C20841" s="3">
        <v>0</v>
      </c>
      <c r="G20841" s="4"/>
      <c r="H20841" s="4"/>
      <c r="I20841" s="4"/>
      <c r="J20841" s="4"/>
      <c r="K20841" s="4"/>
      <c r="L20841" s="4"/>
      <c r="M20841" s="4"/>
    </row>
    <row r="20842" spans="2:13" x14ac:dyDescent="0.25">
      <c r="B20842" s="3">
        <v>53115</v>
      </c>
      <c r="C20842" s="3">
        <v>0</v>
      </c>
      <c r="G20842" s="4"/>
      <c r="H20842" s="4"/>
      <c r="I20842" s="4"/>
      <c r="J20842" s="4"/>
      <c r="K20842" s="4"/>
      <c r="L20842" s="4"/>
      <c r="M20842" s="4"/>
    </row>
    <row r="20843" spans="2:13" x14ac:dyDescent="0.25">
      <c r="B20843" s="3">
        <v>53116</v>
      </c>
      <c r="C20843" s="3">
        <v>0</v>
      </c>
      <c r="G20843" s="4"/>
      <c r="H20843" s="4"/>
      <c r="I20843" s="4"/>
      <c r="J20843" s="4"/>
      <c r="K20843" s="4"/>
      <c r="L20843" s="4"/>
      <c r="M20843" s="4"/>
    </row>
    <row r="20844" spans="2:13" x14ac:dyDescent="0.25">
      <c r="B20844" s="3">
        <v>53117</v>
      </c>
      <c r="C20844" s="3">
        <v>0</v>
      </c>
      <c r="G20844" s="4"/>
      <c r="H20844" s="4"/>
      <c r="I20844" s="4"/>
      <c r="J20844" s="4"/>
      <c r="K20844" s="4"/>
      <c r="L20844" s="4"/>
      <c r="M20844" s="4"/>
    </row>
    <row r="20845" spans="2:13" x14ac:dyDescent="0.25">
      <c r="B20845" s="3">
        <v>53118</v>
      </c>
      <c r="C20845" s="3">
        <v>0</v>
      </c>
      <c r="G20845" s="4"/>
      <c r="H20845" s="4"/>
      <c r="I20845" s="4"/>
      <c r="J20845" s="4"/>
      <c r="K20845" s="4"/>
      <c r="L20845" s="4"/>
      <c r="M20845" s="4"/>
    </row>
    <row r="20846" spans="2:13" x14ac:dyDescent="0.25">
      <c r="B20846" s="3">
        <v>53119</v>
      </c>
      <c r="C20846" s="3">
        <v>0</v>
      </c>
      <c r="G20846" s="4"/>
      <c r="H20846" s="4"/>
      <c r="I20846" s="4"/>
      <c r="J20846" s="4"/>
      <c r="K20846" s="4"/>
      <c r="L20846" s="4"/>
      <c r="M20846" s="4"/>
    </row>
    <row r="20847" spans="2:13" x14ac:dyDescent="0.25">
      <c r="B20847" s="3">
        <v>53120</v>
      </c>
      <c r="C20847" s="3">
        <v>0</v>
      </c>
      <c r="G20847" s="4"/>
      <c r="H20847" s="4"/>
      <c r="I20847" s="4"/>
      <c r="J20847" s="4"/>
      <c r="K20847" s="4"/>
      <c r="L20847" s="4"/>
      <c r="M20847" s="4"/>
    </row>
    <row r="20848" spans="2:13" x14ac:dyDescent="0.25">
      <c r="B20848" s="3">
        <v>53121</v>
      </c>
      <c r="C20848" s="3">
        <v>0</v>
      </c>
      <c r="G20848" s="4"/>
      <c r="H20848" s="4"/>
      <c r="I20848" s="4"/>
      <c r="J20848" s="4"/>
      <c r="K20848" s="4"/>
      <c r="L20848" s="4"/>
      <c r="M20848" s="4"/>
    </row>
    <row r="20849" spans="2:13" x14ac:dyDescent="0.25">
      <c r="B20849" s="3">
        <v>53122</v>
      </c>
      <c r="C20849" s="3">
        <v>0</v>
      </c>
      <c r="G20849" s="4"/>
      <c r="H20849" s="4"/>
      <c r="I20849" s="4"/>
      <c r="J20849" s="4"/>
      <c r="K20849" s="4"/>
      <c r="L20849" s="4"/>
      <c r="M20849" s="4"/>
    </row>
    <row r="20850" spans="2:13" x14ac:dyDescent="0.25">
      <c r="B20850" s="3">
        <v>53123</v>
      </c>
      <c r="C20850" s="3">
        <v>0</v>
      </c>
      <c r="G20850" s="4"/>
      <c r="H20850" s="4"/>
      <c r="I20850" s="4"/>
      <c r="J20850" s="4"/>
      <c r="K20850" s="4"/>
      <c r="L20850" s="4"/>
      <c r="M20850" s="4"/>
    </row>
    <row r="20851" spans="2:13" x14ac:dyDescent="0.25">
      <c r="B20851" s="3">
        <v>53124</v>
      </c>
      <c r="C20851" s="3">
        <v>0</v>
      </c>
      <c r="G20851" s="4"/>
      <c r="H20851" s="4"/>
      <c r="I20851" s="4"/>
      <c r="J20851" s="4"/>
      <c r="K20851" s="4"/>
      <c r="L20851" s="4"/>
      <c r="M20851" s="4"/>
    </row>
    <row r="20852" spans="2:13" x14ac:dyDescent="0.25">
      <c r="B20852" s="3">
        <v>53125</v>
      </c>
      <c r="C20852" s="3">
        <v>0</v>
      </c>
      <c r="G20852" s="4"/>
      <c r="H20852" s="4"/>
      <c r="I20852" s="4"/>
      <c r="J20852" s="4"/>
      <c r="K20852" s="4"/>
      <c r="L20852" s="4"/>
      <c r="M20852" s="4"/>
    </row>
    <row r="20853" spans="2:13" x14ac:dyDescent="0.25">
      <c r="B20853" s="3">
        <v>53126</v>
      </c>
      <c r="C20853" s="3">
        <v>0</v>
      </c>
      <c r="G20853" s="4"/>
      <c r="H20853" s="4"/>
      <c r="I20853" s="4"/>
      <c r="J20853" s="4"/>
      <c r="K20853" s="4"/>
      <c r="L20853" s="4"/>
      <c r="M20853" s="4"/>
    </row>
    <row r="20854" spans="2:13" x14ac:dyDescent="0.25">
      <c r="B20854" s="3">
        <v>53127</v>
      </c>
      <c r="C20854" s="3">
        <v>0</v>
      </c>
      <c r="G20854" s="4"/>
      <c r="H20854" s="4"/>
      <c r="I20854" s="4"/>
      <c r="J20854" s="4"/>
      <c r="K20854" s="4"/>
      <c r="L20854" s="4"/>
      <c r="M20854" s="4"/>
    </row>
    <row r="20855" spans="2:13" x14ac:dyDescent="0.25">
      <c r="B20855" s="3">
        <v>53128</v>
      </c>
      <c r="C20855" s="3">
        <v>0</v>
      </c>
      <c r="G20855" s="4"/>
      <c r="H20855" s="4"/>
      <c r="I20855" s="4"/>
      <c r="J20855" s="4"/>
      <c r="K20855" s="4"/>
      <c r="L20855" s="4"/>
      <c r="M20855" s="4"/>
    </row>
    <row r="20856" spans="2:13" x14ac:dyDescent="0.25">
      <c r="B20856" s="3">
        <v>53129</v>
      </c>
      <c r="C20856" s="3">
        <v>0</v>
      </c>
      <c r="G20856" s="4"/>
      <c r="H20856" s="4"/>
      <c r="I20856" s="4"/>
      <c r="J20856" s="4"/>
      <c r="K20856" s="4"/>
      <c r="L20856" s="4"/>
      <c r="M20856" s="4"/>
    </row>
    <row r="20857" spans="2:13" x14ac:dyDescent="0.25">
      <c r="B20857" s="3">
        <v>53130</v>
      </c>
      <c r="C20857" s="3">
        <v>0</v>
      </c>
      <c r="G20857" s="4"/>
      <c r="H20857" s="4"/>
      <c r="I20857" s="4"/>
      <c r="J20857" s="4"/>
      <c r="K20857" s="4"/>
      <c r="L20857" s="4"/>
      <c r="M20857" s="4"/>
    </row>
    <row r="20858" spans="2:13" x14ac:dyDescent="0.25">
      <c r="B20858" s="3">
        <v>53131</v>
      </c>
      <c r="C20858" s="3">
        <v>0</v>
      </c>
      <c r="G20858" s="4"/>
      <c r="H20858" s="4"/>
      <c r="I20858" s="4"/>
      <c r="J20858" s="4"/>
      <c r="K20858" s="4"/>
      <c r="L20858" s="4"/>
      <c r="M20858" s="4"/>
    </row>
    <row r="20859" spans="2:13" x14ac:dyDescent="0.25">
      <c r="B20859" s="3">
        <v>53132</v>
      </c>
      <c r="C20859" s="3">
        <v>0</v>
      </c>
      <c r="G20859" s="4"/>
      <c r="H20859" s="4"/>
      <c r="I20859" s="4"/>
      <c r="J20859" s="4"/>
      <c r="K20859" s="4"/>
      <c r="L20859" s="4"/>
      <c r="M20859" s="4"/>
    </row>
    <row r="20860" spans="2:13" x14ac:dyDescent="0.25">
      <c r="B20860" s="3">
        <v>53133</v>
      </c>
      <c r="C20860" s="3">
        <v>0</v>
      </c>
      <c r="G20860" s="4"/>
      <c r="H20860" s="4"/>
      <c r="I20860" s="4"/>
      <c r="J20860" s="4"/>
      <c r="K20860" s="4"/>
      <c r="L20860" s="4"/>
      <c r="M20860" s="4"/>
    </row>
    <row r="20861" spans="2:13" x14ac:dyDescent="0.25">
      <c r="B20861" s="3">
        <v>53134</v>
      </c>
      <c r="C20861" s="3">
        <v>0</v>
      </c>
      <c r="G20861" s="4"/>
      <c r="H20861" s="4"/>
      <c r="I20861" s="4"/>
      <c r="J20861" s="4"/>
      <c r="K20861" s="4"/>
      <c r="L20861" s="4"/>
      <c r="M20861" s="4"/>
    </row>
    <row r="20862" spans="2:13" x14ac:dyDescent="0.25">
      <c r="B20862" s="3">
        <v>53135</v>
      </c>
      <c r="C20862" s="3">
        <v>0</v>
      </c>
      <c r="G20862" s="4"/>
      <c r="H20862" s="4"/>
      <c r="I20862" s="4"/>
      <c r="J20862" s="4"/>
      <c r="K20862" s="4"/>
      <c r="L20862" s="4"/>
      <c r="M20862" s="4"/>
    </row>
    <row r="20863" spans="2:13" x14ac:dyDescent="0.25">
      <c r="B20863" s="3">
        <v>53136</v>
      </c>
      <c r="C20863" s="3">
        <v>0</v>
      </c>
      <c r="G20863" s="4"/>
      <c r="H20863" s="4"/>
      <c r="I20863" s="4"/>
      <c r="J20863" s="4"/>
      <c r="K20863" s="4"/>
      <c r="L20863" s="4"/>
      <c r="M20863" s="4"/>
    </row>
    <row r="20864" spans="2:13" x14ac:dyDescent="0.25">
      <c r="B20864" s="3">
        <v>53137</v>
      </c>
      <c r="C20864" s="3">
        <v>0</v>
      </c>
      <c r="G20864" s="4"/>
      <c r="H20864" s="4"/>
      <c r="I20864" s="4"/>
      <c r="J20864" s="4"/>
      <c r="K20864" s="4"/>
      <c r="L20864" s="4"/>
      <c r="M20864" s="4"/>
    </row>
    <row r="20865" spans="2:13" x14ac:dyDescent="0.25">
      <c r="B20865" s="3">
        <v>53138</v>
      </c>
      <c r="C20865" s="3">
        <v>0</v>
      </c>
      <c r="G20865" s="4"/>
      <c r="H20865" s="4"/>
      <c r="I20865" s="4"/>
      <c r="J20865" s="4"/>
      <c r="K20865" s="4"/>
      <c r="L20865" s="4"/>
      <c r="M20865" s="4"/>
    </row>
    <row r="20866" spans="2:13" x14ac:dyDescent="0.25">
      <c r="B20866" s="3">
        <v>53139</v>
      </c>
      <c r="C20866" s="3">
        <v>0</v>
      </c>
      <c r="G20866" s="4"/>
      <c r="H20866" s="4"/>
      <c r="I20866" s="4"/>
      <c r="J20866" s="4"/>
      <c r="K20866" s="4"/>
      <c r="L20866" s="4"/>
      <c r="M20866" s="4"/>
    </row>
    <row r="20867" spans="2:13" x14ac:dyDescent="0.25">
      <c r="B20867" s="3">
        <v>53140</v>
      </c>
      <c r="C20867" s="3">
        <v>0</v>
      </c>
      <c r="G20867" s="4"/>
      <c r="H20867" s="4"/>
      <c r="I20867" s="4"/>
      <c r="J20867" s="4"/>
      <c r="K20867" s="4"/>
      <c r="L20867" s="4"/>
      <c r="M20867" s="4"/>
    </row>
    <row r="20868" spans="2:13" x14ac:dyDescent="0.25">
      <c r="B20868" s="3">
        <v>53141</v>
      </c>
      <c r="C20868" s="3">
        <v>0</v>
      </c>
      <c r="G20868" s="4"/>
      <c r="H20868" s="4"/>
      <c r="I20868" s="4"/>
      <c r="J20868" s="4"/>
      <c r="K20868" s="4"/>
      <c r="L20868" s="4"/>
      <c r="M20868" s="4"/>
    </row>
    <row r="20869" spans="2:13" x14ac:dyDescent="0.25">
      <c r="B20869" s="3">
        <v>53142</v>
      </c>
      <c r="C20869" s="3">
        <v>0</v>
      </c>
      <c r="G20869" s="4"/>
      <c r="H20869" s="4"/>
      <c r="I20869" s="4"/>
      <c r="J20869" s="4"/>
      <c r="K20869" s="4"/>
      <c r="L20869" s="4"/>
      <c r="M20869" s="4"/>
    </row>
    <row r="20870" spans="2:13" x14ac:dyDescent="0.25">
      <c r="B20870" s="3">
        <v>54110</v>
      </c>
      <c r="C20870" s="3">
        <v>0</v>
      </c>
      <c r="G20870" s="4"/>
      <c r="H20870" s="4"/>
      <c r="I20870" s="4"/>
      <c r="J20870" s="4"/>
      <c r="K20870" s="4"/>
      <c r="L20870" s="4"/>
      <c r="M20870" s="4"/>
    </row>
    <row r="20871" spans="2:13" x14ac:dyDescent="0.25">
      <c r="B20871" s="3">
        <v>54111</v>
      </c>
      <c r="C20871" s="3">
        <v>0</v>
      </c>
      <c r="G20871" s="4"/>
      <c r="H20871" s="4"/>
      <c r="I20871" s="4"/>
      <c r="J20871" s="4"/>
      <c r="K20871" s="4"/>
      <c r="L20871" s="4"/>
      <c r="M20871" s="4"/>
    </row>
    <row r="20872" spans="2:13" x14ac:dyDescent="0.25">
      <c r="B20872" s="3">
        <v>54112</v>
      </c>
      <c r="C20872" s="3">
        <v>0</v>
      </c>
      <c r="G20872" s="4"/>
      <c r="H20872" s="4"/>
      <c r="I20872" s="4"/>
      <c r="J20872" s="4"/>
      <c r="K20872" s="4"/>
      <c r="L20872" s="4"/>
      <c r="M20872" s="4"/>
    </row>
    <row r="20873" spans="2:13" x14ac:dyDescent="0.25">
      <c r="B20873" s="3">
        <v>54113</v>
      </c>
      <c r="C20873" s="3">
        <v>0</v>
      </c>
      <c r="G20873" s="4"/>
      <c r="H20873" s="4"/>
      <c r="I20873" s="4"/>
      <c r="J20873" s="4"/>
      <c r="K20873" s="4"/>
      <c r="L20873" s="4"/>
      <c r="M20873" s="4"/>
    </row>
    <row r="20874" spans="2:13" x14ac:dyDescent="0.25">
      <c r="B20874" s="3">
        <v>54114</v>
      </c>
      <c r="C20874" s="3">
        <v>0</v>
      </c>
      <c r="G20874" s="4"/>
      <c r="H20874" s="4"/>
      <c r="I20874" s="4"/>
      <c r="J20874" s="4"/>
      <c r="K20874" s="4"/>
      <c r="L20874" s="4"/>
      <c r="M20874" s="4"/>
    </row>
    <row r="20875" spans="2:13" x14ac:dyDescent="0.25">
      <c r="B20875" s="3">
        <v>54115</v>
      </c>
      <c r="C20875" s="3">
        <v>0</v>
      </c>
      <c r="G20875" s="4"/>
      <c r="H20875" s="4"/>
      <c r="I20875" s="4"/>
      <c r="J20875" s="4"/>
      <c r="K20875" s="4"/>
      <c r="L20875" s="4"/>
      <c r="M20875" s="4"/>
    </row>
    <row r="20876" spans="2:13" x14ac:dyDescent="0.25">
      <c r="B20876" s="3">
        <v>54116</v>
      </c>
      <c r="C20876" s="3">
        <v>0</v>
      </c>
      <c r="G20876" s="4"/>
      <c r="H20876" s="4"/>
      <c r="I20876" s="4"/>
      <c r="J20876" s="4"/>
      <c r="K20876" s="4"/>
      <c r="L20876" s="4"/>
      <c r="M20876" s="4"/>
    </row>
    <row r="20877" spans="2:13" x14ac:dyDescent="0.25">
      <c r="B20877" s="3">
        <v>54117</v>
      </c>
      <c r="C20877" s="3">
        <v>0</v>
      </c>
      <c r="G20877" s="4"/>
      <c r="H20877" s="4"/>
      <c r="I20877" s="4"/>
      <c r="J20877" s="4"/>
      <c r="K20877" s="4"/>
      <c r="L20877" s="4"/>
      <c r="M20877" s="4"/>
    </row>
    <row r="20878" spans="2:13" x14ac:dyDescent="0.25">
      <c r="B20878" s="3">
        <v>54118</v>
      </c>
      <c r="C20878" s="3">
        <v>0</v>
      </c>
      <c r="G20878" s="4"/>
      <c r="H20878" s="4"/>
      <c r="I20878" s="4"/>
      <c r="J20878" s="4"/>
      <c r="K20878" s="4"/>
      <c r="L20878" s="4"/>
      <c r="M20878" s="4"/>
    </row>
    <row r="20879" spans="2:13" x14ac:dyDescent="0.25">
      <c r="B20879" s="3">
        <v>54119</v>
      </c>
      <c r="C20879" s="3">
        <v>0</v>
      </c>
      <c r="G20879" s="4"/>
      <c r="H20879" s="4"/>
      <c r="I20879" s="4"/>
      <c r="J20879" s="4"/>
      <c r="K20879" s="4"/>
      <c r="L20879" s="4"/>
      <c r="M20879" s="4"/>
    </row>
    <row r="20880" spans="2:13" x14ac:dyDescent="0.25">
      <c r="B20880" s="3">
        <v>54120</v>
      </c>
      <c r="C20880" s="3">
        <v>0</v>
      </c>
      <c r="G20880" s="4"/>
      <c r="H20880" s="4"/>
      <c r="I20880" s="4"/>
      <c r="J20880" s="4"/>
      <c r="K20880" s="4"/>
      <c r="L20880" s="4"/>
      <c r="M20880" s="4"/>
    </row>
    <row r="20881" spans="2:13" x14ac:dyDescent="0.25">
      <c r="B20881" s="3">
        <v>54121</v>
      </c>
      <c r="C20881" s="3">
        <v>0</v>
      </c>
      <c r="G20881" s="4"/>
      <c r="H20881" s="4"/>
      <c r="I20881" s="4"/>
      <c r="J20881" s="4"/>
      <c r="K20881" s="4"/>
      <c r="L20881" s="4"/>
      <c r="M20881" s="4"/>
    </row>
    <row r="20882" spans="2:13" x14ac:dyDescent="0.25">
      <c r="B20882" s="3">
        <v>54122</v>
      </c>
      <c r="C20882" s="3">
        <v>0</v>
      </c>
      <c r="G20882" s="4"/>
      <c r="H20882" s="4"/>
      <c r="I20882" s="4"/>
      <c r="J20882" s="4"/>
      <c r="K20882" s="4"/>
      <c r="L20882" s="4"/>
      <c r="M20882" s="4"/>
    </row>
    <row r="20883" spans="2:13" x14ac:dyDescent="0.25">
      <c r="B20883" s="3">
        <v>54123</v>
      </c>
      <c r="C20883" s="3">
        <v>0</v>
      </c>
      <c r="G20883" s="4"/>
      <c r="H20883" s="4"/>
      <c r="I20883" s="4"/>
      <c r="J20883" s="4"/>
      <c r="K20883" s="4"/>
      <c r="L20883" s="4"/>
      <c r="M20883" s="4"/>
    </row>
    <row r="20884" spans="2:13" x14ac:dyDescent="0.25">
      <c r="B20884" s="3">
        <v>54124</v>
      </c>
      <c r="C20884" s="3">
        <v>0</v>
      </c>
      <c r="G20884" s="4"/>
      <c r="H20884" s="4"/>
      <c r="I20884" s="4"/>
      <c r="J20884" s="4"/>
      <c r="K20884" s="4"/>
      <c r="L20884" s="4"/>
      <c r="M20884" s="4"/>
    </row>
    <row r="20885" spans="2:13" x14ac:dyDescent="0.25">
      <c r="B20885" s="3">
        <v>54125</v>
      </c>
      <c r="C20885" s="3">
        <v>0</v>
      </c>
      <c r="G20885" s="4"/>
      <c r="H20885" s="4"/>
      <c r="I20885" s="4"/>
      <c r="J20885" s="4"/>
      <c r="K20885" s="4"/>
      <c r="L20885" s="4"/>
      <c r="M20885" s="4"/>
    </row>
    <row r="20886" spans="2:13" x14ac:dyDescent="0.25">
      <c r="B20886" s="3">
        <v>54126</v>
      </c>
      <c r="C20886" s="3">
        <v>0</v>
      </c>
      <c r="G20886" s="4"/>
      <c r="H20886" s="4"/>
      <c r="I20886" s="4"/>
      <c r="J20886" s="4"/>
      <c r="K20886" s="4"/>
      <c r="L20886" s="4"/>
      <c r="M20886" s="4"/>
    </row>
    <row r="20887" spans="2:13" x14ac:dyDescent="0.25">
      <c r="B20887" s="3">
        <v>54127</v>
      </c>
      <c r="C20887" s="3">
        <v>0</v>
      </c>
      <c r="G20887" s="4"/>
      <c r="H20887" s="4"/>
      <c r="I20887" s="4"/>
      <c r="J20887" s="4"/>
      <c r="K20887" s="4"/>
      <c r="L20887" s="4"/>
      <c r="M20887" s="4"/>
    </row>
    <row r="20888" spans="2:13" x14ac:dyDescent="0.25">
      <c r="B20888" s="3">
        <v>54128</v>
      </c>
      <c r="C20888" s="3">
        <v>0</v>
      </c>
      <c r="G20888" s="4"/>
      <c r="H20888" s="4"/>
      <c r="I20888" s="4"/>
      <c r="J20888" s="4"/>
      <c r="K20888" s="4"/>
      <c r="L20888" s="4"/>
      <c r="M20888" s="4"/>
    </row>
    <row r="20889" spans="2:13" x14ac:dyDescent="0.25">
      <c r="B20889" s="3">
        <v>54129</v>
      </c>
      <c r="C20889" s="3">
        <v>0</v>
      </c>
      <c r="G20889" s="4"/>
      <c r="H20889" s="4"/>
      <c r="I20889" s="4"/>
      <c r="J20889" s="4"/>
      <c r="K20889" s="4"/>
      <c r="L20889" s="4"/>
      <c r="M20889" s="4"/>
    </row>
    <row r="20890" spans="2:13" x14ac:dyDescent="0.25">
      <c r="B20890" s="3">
        <v>54130</v>
      </c>
      <c r="C20890" s="3">
        <v>0</v>
      </c>
      <c r="G20890" s="4"/>
      <c r="H20890" s="4"/>
      <c r="I20890" s="4"/>
      <c r="J20890" s="4"/>
      <c r="K20890" s="4"/>
      <c r="L20890" s="4"/>
      <c r="M20890" s="4"/>
    </row>
    <row r="20891" spans="2:13" x14ac:dyDescent="0.25">
      <c r="B20891" s="3">
        <v>54131</v>
      </c>
      <c r="C20891" s="3">
        <v>0</v>
      </c>
      <c r="G20891" s="4"/>
      <c r="H20891" s="4"/>
      <c r="I20891" s="4"/>
      <c r="J20891" s="4"/>
      <c r="K20891" s="4"/>
      <c r="L20891" s="4"/>
      <c r="M20891" s="4"/>
    </row>
    <row r="20892" spans="2:13" x14ac:dyDescent="0.25">
      <c r="B20892" s="3">
        <v>54132</v>
      </c>
      <c r="C20892" s="3">
        <v>0</v>
      </c>
      <c r="G20892" s="4"/>
      <c r="H20892" s="4"/>
      <c r="I20892" s="4"/>
      <c r="J20892" s="4"/>
      <c r="K20892" s="4"/>
      <c r="L20892" s="4"/>
      <c r="M20892" s="4"/>
    </row>
    <row r="20893" spans="2:13" x14ac:dyDescent="0.25">
      <c r="B20893" s="3">
        <v>54133</v>
      </c>
      <c r="C20893" s="3">
        <v>0</v>
      </c>
      <c r="G20893" s="4"/>
      <c r="H20893" s="4"/>
      <c r="I20893" s="4"/>
      <c r="J20893" s="4"/>
      <c r="K20893" s="4"/>
      <c r="L20893" s="4"/>
      <c r="M20893" s="4"/>
    </row>
    <row r="20894" spans="2:13" x14ac:dyDescent="0.25">
      <c r="B20894" s="3">
        <v>54134</v>
      </c>
      <c r="C20894" s="3">
        <v>0</v>
      </c>
      <c r="G20894" s="4"/>
      <c r="H20894" s="4"/>
      <c r="I20894" s="4"/>
      <c r="J20894" s="4"/>
      <c r="K20894" s="4"/>
      <c r="L20894" s="4"/>
      <c r="M20894" s="4"/>
    </row>
    <row r="20895" spans="2:13" x14ac:dyDescent="0.25">
      <c r="B20895" s="3">
        <v>54135</v>
      </c>
      <c r="C20895" s="3">
        <v>0</v>
      </c>
      <c r="G20895" s="4"/>
      <c r="H20895" s="4"/>
      <c r="I20895" s="4"/>
      <c r="J20895" s="4"/>
      <c r="K20895" s="4"/>
      <c r="L20895" s="4"/>
      <c r="M20895" s="4"/>
    </row>
    <row r="20896" spans="2:13" x14ac:dyDescent="0.25">
      <c r="B20896" s="3">
        <v>54136</v>
      </c>
      <c r="C20896" s="3">
        <v>0</v>
      </c>
      <c r="G20896" s="4"/>
      <c r="H20896" s="4"/>
      <c r="I20896" s="4"/>
      <c r="J20896" s="4"/>
      <c r="K20896" s="4"/>
      <c r="L20896" s="4"/>
      <c r="M20896" s="4"/>
    </row>
    <row r="20897" spans="2:13" x14ac:dyDescent="0.25">
      <c r="B20897" s="3">
        <v>54137</v>
      </c>
      <c r="C20897" s="3">
        <v>0</v>
      </c>
      <c r="G20897" s="4"/>
      <c r="H20897" s="4"/>
      <c r="I20897" s="4"/>
      <c r="J20897" s="4"/>
      <c r="K20897" s="4"/>
      <c r="L20897" s="4"/>
      <c r="M20897" s="4"/>
    </row>
    <row r="20898" spans="2:13" x14ac:dyDescent="0.25">
      <c r="B20898" s="3">
        <v>54138</v>
      </c>
      <c r="C20898" s="3">
        <v>0</v>
      </c>
      <c r="G20898" s="4"/>
      <c r="H20898" s="4"/>
      <c r="I20898" s="4"/>
      <c r="J20898" s="4"/>
      <c r="K20898" s="4"/>
      <c r="L20898" s="4"/>
      <c r="M20898" s="4"/>
    </row>
    <row r="20899" spans="2:13" x14ac:dyDescent="0.25">
      <c r="B20899" s="3">
        <v>54139</v>
      </c>
      <c r="C20899" s="3">
        <v>0</v>
      </c>
      <c r="G20899" s="4"/>
      <c r="H20899" s="4"/>
      <c r="I20899" s="4"/>
      <c r="J20899" s="4"/>
      <c r="K20899" s="4"/>
      <c r="L20899" s="4"/>
      <c r="M20899" s="4"/>
    </row>
    <row r="20900" spans="2:13" x14ac:dyDescent="0.25">
      <c r="B20900" s="3">
        <v>54140</v>
      </c>
      <c r="C20900" s="3">
        <v>0</v>
      </c>
      <c r="G20900" s="4"/>
      <c r="H20900" s="4"/>
      <c r="I20900" s="4"/>
      <c r="J20900" s="4"/>
      <c r="K20900" s="4"/>
      <c r="L20900" s="4"/>
      <c r="M20900" s="4"/>
    </row>
    <row r="20901" spans="2:13" x14ac:dyDescent="0.25">
      <c r="B20901" s="3">
        <v>54141</v>
      </c>
      <c r="C20901" s="3">
        <v>0</v>
      </c>
      <c r="G20901" s="4"/>
      <c r="H20901" s="4"/>
      <c r="I20901" s="4"/>
      <c r="J20901" s="4"/>
      <c r="K20901" s="4"/>
      <c r="L20901" s="4"/>
      <c r="M20901" s="4"/>
    </row>
    <row r="20902" spans="2:13" x14ac:dyDescent="0.25">
      <c r="B20902" s="3">
        <v>54142</v>
      </c>
      <c r="C20902" s="3">
        <v>0</v>
      </c>
      <c r="G20902" s="4"/>
      <c r="H20902" s="4"/>
      <c r="I20902" s="4"/>
      <c r="J20902" s="4"/>
      <c r="K20902" s="4"/>
      <c r="L20902" s="4"/>
      <c r="M20902" s="4"/>
    </row>
    <row r="20903" spans="2:13" x14ac:dyDescent="0.25">
      <c r="B20903" s="3">
        <v>54143</v>
      </c>
      <c r="C20903" s="3">
        <v>0</v>
      </c>
      <c r="G20903" s="4"/>
      <c r="H20903" s="4"/>
      <c r="I20903" s="4"/>
      <c r="J20903" s="4"/>
      <c r="K20903" s="4"/>
      <c r="L20903" s="4"/>
      <c r="M20903" s="4"/>
    </row>
    <row r="20904" spans="2:13" x14ac:dyDescent="0.25">
      <c r="B20904" s="3">
        <v>54144</v>
      </c>
      <c r="C20904" s="3">
        <v>0</v>
      </c>
      <c r="G20904" s="4"/>
      <c r="H20904" s="4"/>
      <c r="I20904" s="4"/>
      <c r="J20904" s="4"/>
      <c r="K20904" s="4"/>
      <c r="L20904" s="4"/>
      <c r="M20904" s="4"/>
    </row>
    <row r="20905" spans="2:13" x14ac:dyDescent="0.25">
      <c r="B20905" s="3">
        <v>54145</v>
      </c>
      <c r="C20905" s="3">
        <v>0</v>
      </c>
      <c r="G20905" s="4"/>
      <c r="H20905" s="4"/>
      <c r="I20905" s="4"/>
      <c r="J20905" s="4"/>
      <c r="K20905" s="4"/>
      <c r="L20905" s="4"/>
      <c r="M20905" s="4"/>
    </row>
    <row r="20906" spans="2:13" x14ac:dyDescent="0.25">
      <c r="B20906" s="3">
        <v>55114</v>
      </c>
      <c r="C20906" s="3">
        <v>0</v>
      </c>
      <c r="G20906" s="4"/>
      <c r="H20906" s="4"/>
      <c r="I20906" s="4"/>
      <c r="J20906" s="4"/>
      <c r="K20906" s="4"/>
      <c r="L20906" s="4"/>
      <c r="M20906" s="4"/>
    </row>
    <row r="20907" spans="2:13" x14ac:dyDescent="0.25">
      <c r="B20907" s="3">
        <v>55115</v>
      </c>
      <c r="C20907" s="3">
        <v>0</v>
      </c>
      <c r="G20907" s="4"/>
      <c r="H20907" s="4"/>
      <c r="I20907" s="4"/>
      <c r="J20907" s="4"/>
      <c r="K20907" s="4"/>
      <c r="L20907" s="4"/>
      <c r="M20907" s="4"/>
    </row>
    <row r="20908" spans="2:13" x14ac:dyDescent="0.25">
      <c r="B20908" s="3">
        <v>55116</v>
      </c>
      <c r="C20908" s="3">
        <v>0</v>
      </c>
      <c r="G20908" s="4"/>
      <c r="H20908" s="4"/>
      <c r="I20908" s="4"/>
      <c r="J20908" s="4"/>
      <c r="K20908" s="4"/>
      <c r="L20908" s="4"/>
      <c r="M20908" s="4"/>
    </row>
    <row r="20909" spans="2:13" x14ac:dyDescent="0.25">
      <c r="B20909" s="3">
        <v>55117</v>
      </c>
      <c r="C20909" s="3">
        <v>0</v>
      </c>
      <c r="G20909" s="4"/>
      <c r="H20909" s="4"/>
      <c r="I20909" s="4"/>
      <c r="J20909" s="4"/>
      <c r="K20909" s="4"/>
      <c r="L20909" s="4"/>
      <c r="M20909" s="4"/>
    </row>
    <row r="20910" spans="2:13" x14ac:dyDescent="0.25">
      <c r="B20910" s="3">
        <v>55118</v>
      </c>
      <c r="C20910" s="3">
        <v>0</v>
      </c>
      <c r="G20910" s="4"/>
      <c r="H20910" s="4"/>
      <c r="I20910" s="4"/>
      <c r="J20910" s="4"/>
      <c r="K20910" s="4"/>
      <c r="L20910" s="4"/>
      <c r="M20910" s="4"/>
    </row>
    <row r="20911" spans="2:13" x14ac:dyDescent="0.25">
      <c r="B20911" s="3">
        <v>55119</v>
      </c>
      <c r="C20911" s="3">
        <v>0</v>
      </c>
      <c r="G20911" s="4"/>
      <c r="H20911" s="4"/>
      <c r="I20911" s="4"/>
      <c r="J20911" s="4"/>
      <c r="K20911" s="4"/>
      <c r="L20911" s="4"/>
      <c r="M20911" s="4"/>
    </row>
    <row r="20912" spans="2:13" x14ac:dyDescent="0.25">
      <c r="B20912" s="3">
        <v>55120</v>
      </c>
      <c r="C20912" s="3">
        <v>0</v>
      </c>
      <c r="G20912" s="4"/>
      <c r="H20912" s="4"/>
      <c r="I20912" s="4"/>
      <c r="J20912" s="4"/>
      <c r="K20912" s="4"/>
      <c r="L20912" s="4"/>
      <c r="M20912" s="4"/>
    </row>
    <row r="20913" spans="2:13" x14ac:dyDescent="0.25">
      <c r="B20913" s="3">
        <v>55121</v>
      </c>
      <c r="C20913" s="3">
        <v>0</v>
      </c>
      <c r="G20913" s="4"/>
      <c r="H20913" s="4"/>
      <c r="I20913" s="4"/>
      <c r="J20913" s="4"/>
      <c r="K20913" s="4"/>
      <c r="L20913" s="4"/>
      <c r="M20913" s="4"/>
    </row>
    <row r="20914" spans="2:13" x14ac:dyDescent="0.25">
      <c r="B20914" s="3">
        <v>55122</v>
      </c>
      <c r="C20914" s="3">
        <v>0</v>
      </c>
      <c r="G20914" s="4"/>
      <c r="H20914" s="4"/>
      <c r="I20914" s="4"/>
      <c r="J20914" s="4"/>
      <c r="K20914" s="4"/>
      <c r="L20914" s="4"/>
      <c r="M20914" s="4"/>
    </row>
    <row r="20915" spans="2:13" x14ac:dyDescent="0.25">
      <c r="B20915" s="3">
        <v>55123</v>
      </c>
      <c r="C20915" s="3">
        <v>0</v>
      </c>
      <c r="G20915" s="4"/>
      <c r="H20915" s="4"/>
      <c r="I20915" s="4"/>
      <c r="J20915" s="4"/>
      <c r="K20915" s="4"/>
      <c r="L20915" s="4"/>
      <c r="M20915" s="4"/>
    </row>
    <row r="20916" spans="2:13" x14ac:dyDescent="0.25">
      <c r="B20916" s="3">
        <v>55124</v>
      </c>
      <c r="C20916" s="3">
        <v>0</v>
      </c>
      <c r="G20916" s="4"/>
      <c r="H20916" s="4"/>
      <c r="I20916" s="4"/>
      <c r="J20916" s="4"/>
      <c r="K20916" s="4"/>
      <c r="L20916" s="4"/>
      <c r="M20916" s="4"/>
    </row>
    <row r="20917" spans="2:13" x14ac:dyDescent="0.25">
      <c r="B20917" s="3">
        <v>55125</v>
      </c>
      <c r="C20917" s="3">
        <v>0</v>
      </c>
      <c r="G20917" s="4"/>
      <c r="H20917" s="4"/>
      <c r="I20917" s="4"/>
      <c r="J20917" s="4"/>
      <c r="K20917" s="4"/>
      <c r="L20917" s="4"/>
      <c r="M20917" s="4"/>
    </row>
    <row r="20918" spans="2:13" x14ac:dyDescent="0.25">
      <c r="B20918" s="3">
        <v>55126</v>
      </c>
      <c r="C20918" s="3">
        <v>0</v>
      </c>
      <c r="G20918" s="4"/>
      <c r="H20918" s="4"/>
      <c r="I20918" s="4"/>
      <c r="J20918" s="4"/>
      <c r="K20918" s="4"/>
      <c r="L20918" s="4"/>
      <c r="M20918" s="4"/>
    </row>
    <row r="20919" spans="2:13" x14ac:dyDescent="0.25">
      <c r="B20919" s="3">
        <v>55127</v>
      </c>
      <c r="C20919" s="3">
        <v>0</v>
      </c>
      <c r="G20919" s="4"/>
      <c r="H20919" s="4"/>
      <c r="I20919" s="4"/>
      <c r="J20919" s="4"/>
      <c r="K20919" s="4"/>
      <c r="L20919" s="4"/>
      <c r="M20919" s="4"/>
    </row>
    <row r="20920" spans="2:13" x14ac:dyDescent="0.25">
      <c r="B20920" s="3">
        <v>55128</v>
      </c>
      <c r="C20920" s="3">
        <v>0</v>
      </c>
      <c r="G20920" s="4"/>
      <c r="H20920" s="4"/>
      <c r="I20920" s="4"/>
      <c r="J20920" s="4"/>
      <c r="K20920" s="4"/>
      <c r="L20920" s="4"/>
      <c r="M20920" s="4"/>
    </row>
    <row r="20921" spans="2:13" x14ac:dyDescent="0.25">
      <c r="B20921" s="3">
        <v>55129</v>
      </c>
      <c r="C20921" s="3">
        <v>0</v>
      </c>
      <c r="G20921" s="4"/>
      <c r="H20921" s="4"/>
      <c r="I20921" s="4"/>
      <c r="J20921" s="4"/>
      <c r="K20921" s="4"/>
      <c r="L20921" s="4"/>
      <c r="M20921" s="4"/>
    </row>
    <row r="20922" spans="2:13" x14ac:dyDescent="0.25">
      <c r="B20922" s="3">
        <v>55130</v>
      </c>
      <c r="C20922" s="3">
        <v>0</v>
      </c>
      <c r="G20922" s="4"/>
      <c r="H20922" s="4"/>
      <c r="I20922" s="4"/>
      <c r="J20922" s="4"/>
      <c r="K20922" s="4"/>
      <c r="L20922" s="4"/>
      <c r="M20922" s="4"/>
    </row>
    <row r="20923" spans="2:13" x14ac:dyDescent="0.25">
      <c r="B20923" s="3">
        <v>55131</v>
      </c>
      <c r="C20923" s="3">
        <v>0</v>
      </c>
      <c r="G20923" s="4"/>
      <c r="H20923" s="4"/>
      <c r="I20923" s="4"/>
      <c r="J20923" s="4"/>
      <c r="K20923" s="4"/>
      <c r="L20923" s="4"/>
      <c r="M20923" s="4"/>
    </row>
    <row r="20924" spans="2:13" x14ac:dyDescent="0.25">
      <c r="B20924" s="3">
        <v>55132</v>
      </c>
      <c r="C20924" s="3">
        <v>0</v>
      </c>
      <c r="G20924" s="4"/>
      <c r="H20924" s="4"/>
      <c r="I20924" s="4"/>
      <c r="J20924" s="4"/>
      <c r="K20924" s="4"/>
      <c r="L20924" s="4"/>
      <c r="M20924" s="4"/>
    </row>
    <row r="20925" spans="2:13" x14ac:dyDescent="0.25">
      <c r="B20925" s="3">
        <v>55133</v>
      </c>
      <c r="C20925" s="3">
        <v>0</v>
      </c>
      <c r="G20925" s="4"/>
      <c r="H20925" s="4"/>
      <c r="I20925" s="4"/>
      <c r="J20925" s="4"/>
      <c r="K20925" s="4"/>
      <c r="L20925" s="4"/>
      <c r="M20925" s="4"/>
    </row>
    <row r="20926" spans="2:13" x14ac:dyDescent="0.25">
      <c r="B20926" s="3">
        <v>55134</v>
      </c>
      <c r="C20926" s="3">
        <v>0</v>
      </c>
      <c r="G20926" s="4"/>
      <c r="H20926" s="4"/>
      <c r="I20926" s="4"/>
      <c r="J20926" s="4"/>
      <c r="K20926" s="4"/>
      <c r="L20926" s="4"/>
      <c r="M20926" s="4"/>
    </row>
    <row r="20927" spans="2:13" x14ac:dyDescent="0.25">
      <c r="B20927" s="3">
        <v>55135</v>
      </c>
      <c r="C20927" s="3">
        <v>0</v>
      </c>
      <c r="G20927" s="4"/>
      <c r="H20927" s="4"/>
      <c r="I20927" s="4"/>
      <c r="J20927" s="4"/>
      <c r="K20927" s="4"/>
      <c r="L20927" s="4"/>
      <c r="M20927" s="4"/>
    </row>
    <row r="20928" spans="2:13" x14ac:dyDescent="0.25">
      <c r="B20928" s="3">
        <v>55136</v>
      </c>
      <c r="C20928" s="3">
        <v>0</v>
      </c>
      <c r="G20928" s="4"/>
      <c r="H20928" s="4"/>
      <c r="I20928" s="4"/>
      <c r="J20928" s="4"/>
      <c r="K20928" s="4"/>
      <c r="L20928" s="4"/>
      <c r="M20928" s="4"/>
    </row>
    <row r="20929" spans="2:13" x14ac:dyDescent="0.25">
      <c r="B20929" s="3">
        <v>55137</v>
      </c>
      <c r="C20929" s="3">
        <v>0</v>
      </c>
      <c r="G20929" s="4"/>
      <c r="H20929" s="4"/>
      <c r="I20929" s="4"/>
      <c r="J20929" s="4"/>
      <c r="K20929" s="4"/>
      <c r="L20929" s="4"/>
      <c r="M20929" s="4"/>
    </row>
    <row r="20930" spans="2:13" x14ac:dyDescent="0.25">
      <c r="B20930" s="3">
        <v>55138</v>
      </c>
      <c r="C20930" s="3">
        <v>0</v>
      </c>
      <c r="G20930" s="4"/>
      <c r="H20930" s="4"/>
      <c r="I20930" s="4"/>
      <c r="J20930" s="4"/>
      <c r="K20930" s="4"/>
      <c r="L20930" s="4"/>
      <c r="M20930" s="4"/>
    </row>
    <row r="20931" spans="2:13" x14ac:dyDescent="0.25">
      <c r="B20931" s="3">
        <v>55139</v>
      </c>
      <c r="C20931" s="3">
        <v>0</v>
      </c>
      <c r="G20931" s="4"/>
      <c r="H20931" s="4"/>
      <c r="I20931" s="4"/>
      <c r="J20931" s="4"/>
      <c r="K20931" s="4"/>
      <c r="L20931" s="4"/>
      <c r="M20931" s="4"/>
    </row>
    <row r="20932" spans="2:13" x14ac:dyDescent="0.25">
      <c r="B20932" s="3">
        <v>55140</v>
      </c>
      <c r="C20932" s="3">
        <v>0</v>
      </c>
      <c r="G20932" s="4"/>
      <c r="H20932" s="4"/>
      <c r="I20932" s="4"/>
      <c r="J20932" s="4"/>
      <c r="K20932" s="4"/>
      <c r="L20932" s="4"/>
      <c r="M20932" s="4"/>
    </row>
    <row r="20933" spans="2:13" x14ac:dyDescent="0.25">
      <c r="B20933" s="3">
        <v>55141</v>
      </c>
      <c r="C20933" s="3">
        <v>0</v>
      </c>
      <c r="G20933" s="4"/>
      <c r="H20933" s="4"/>
      <c r="I20933" s="4"/>
      <c r="J20933" s="4"/>
      <c r="K20933" s="4"/>
      <c r="L20933" s="4"/>
      <c r="M20933" s="4"/>
    </row>
    <row r="20934" spans="2:13" x14ac:dyDescent="0.25">
      <c r="B20934" s="3">
        <v>55142</v>
      </c>
      <c r="C20934" s="3">
        <v>0</v>
      </c>
      <c r="G20934" s="4"/>
      <c r="H20934" s="4"/>
      <c r="I20934" s="4"/>
      <c r="J20934" s="4"/>
      <c r="K20934" s="4"/>
      <c r="L20934" s="4"/>
      <c r="M20934" s="4"/>
    </row>
    <row r="20935" spans="2:13" x14ac:dyDescent="0.25">
      <c r="B20935" s="3">
        <v>55143</v>
      </c>
      <c r="C20935" s="3">
        <v>0</v>
      </c>
      <c r="G20935" s="4"/>
      <c r="H20935" s="4"/>
      <c r="I20935" s="4"/>
      <c r="J20935" s="4"/>
      <c r="K20935" s="4"/>
      <c r="L20935" s="4"/>
      <c r="M20935" s="4"/>
    </row>
    <row r="20936" spans="2:13" x14ac:dyDescent="0.25">
      <c r="B20936" s="3">
        <v>55144</v>
      </c>
      <c r="C20936" s="3">
        <v>0</v>
      </c>
      <c r="G20936" s="4"/>
      <c r="H20936" s="4"/>
      <c r="I20936" s="4"/>
      <c r="J20936" s="4"/>
      <c r="K20936" s="4"/>
      <c r="L20936" s="4"/>
      <c r="M20936" s="4"/>
    </row>
    <row r="20937" spans="2:13" x14ac:dyDescent="0.25">
      <c r="B20937" s="3">
        <v>55145</v>
      </c>
      <c r="C20937" s="3">
        <v>0</v>
      </c>
      <c r="G20937" s="4"/>
      <c r="H20937" s="4"/>
      <c r="I20937" s="4"/>
      <c r="J20937" s="4"/>
      <c r="K20937" s="4"/>
      <c r="L20937" s="4"/>
      <c r="M20937" s="4"/>
    </row>
    <row r="20938" spans="2:13" x14ac:dyDescent="0.25">
      <c r="B20938" s="3">
        <v>55146</v>
      </c>
      <c r="C20938" s="3">
        <v>0</v>
      </c>
      <c r="G20938" s="4"/>
      <c r="H20938" s="4"/>
      <c r="I20938" s="4"/>
      <c r="J20938" s="4"/>
      <c r="K20938" s="4"/>
      <c r="L20938" s="4"/>
      <c r="M20938" s="4"/>
    </row>
    <row r="20939" spans="2:13" x14ac:dyDescent="0.25">
      <c r="B20939" s="3">
        <v>55147</v>
      </c>
      <c r="C20939" s="3">
        <v>0</v>
      </c>
      <c r="G20939" s="4"/>
      <c r="H20939" s="4"/>
      <c r="I20939" s="4"/>
      <c r="J20939" s="4"/>
      <c r="K20939" s="4"/>
      <c r="L20939" s="4"/>
      <c r="M20939" s="4"/>
    </row>
    <row r="20940" spans="2:13" x14ac:dyDescent="0.25">
      <c r="B20940" s="3">
        <v>55148</v>
      </c>
      <c r="C20940" s="3">
        <v>0</v>
      </c>
      <c r="G20940" s="4"/>
      <c r="H20940" s="4"/>
      <c r="I20940" s="4"/>
      <c r="J20940" s="4"/>
      <c r="K20940" s="4"/>
      <c r="L20940" s="4"/>
      <c r="M20940" s="4"/>
    </row>
    <row r="20941" spans="2:13" x14ac:dyDescent="0.25">
      <c r="B20941" s="3">
        <v>56117</v>
      </c>
      <c r="C20941" s="3">
        <v>0</v>
      </c>
      <c r="G20941" s="4"/>
      <c r="H20941" s="4"/>
      <c r="I20941" s="4"/>
      <c r="J20941" s="4"/>
      <c r="K20941" s="4"/>
      <c r="L20941" s="4"/>
      <c r="M20941" s="4"/>
    </row>
    <row r="20942" spans="2:13" x14ac:dyDescent="0.25">
      <c r="B20942" s="3">
        <v>56118</v>
      </c>
      <c r="C20942" s="3">
        <v>0</v>
      </c>
      <c r="G20942" s="4"/>
      <c r="H20942" s="4"/>
      <c r="I20942" s="4"/>
      <c r="J20942" s="4"/>
      <c r="K20942" s="4"/>
      <c r="L20942" s="4"/>
      <c r="M20942" s="4"/>
    </row>
    <row r="20943" spans="2:13" x14ac:dyDescent="0.25">
      <c r="B20943" s="3">
        <v>56119</v>
      </c>
      <c r="C20943" s="3">
        <v>0</v>
      </c>
      <c r="G20943" s="4"/>
      <c r="H20943" s="4"/>
      <c r="I20943" s="4"/>
      <c r="J20943" s="4"/>
      <c r="K20943" s="4"/>
      <c r="L20943" s="4"/>
      <c r="M20943" s="4"/>
    </row>
    <row r="20944" spans="2:13" x14ac:dyDescent="0.25">
      <c r="B20944" s="3">
        <v>56120</v>
      </c>
      <c r="C20944" s="3">
        <v>0</v>
      </c>
      <c r="G20944" s="4"/>
      <c r="H20944" s="4"/>
      <c r="I20944" s="4"/>
      <c r="J20944" s="4"/>
      <c r="K20944" s="4"/>
      <c r="L20944" s="4"/>
      <c r="M20944" s="4"/>
    </row>
    <row r="20945" spans="2:13" x14ac:dyDescent="0.25">
      <c r="B20945" s="3">
        <v>56121</v>
      </c>
      <c r="C20945" s="3">
        <v>0</v>
      </c>
      <c r="G20945" s="4"/>
      <c r="H20945" s="4"/>
      <c r="I20945" s="4"/>
      <c r="J20945" s="4"/>
      <c r="K20945" s="4"/>
      <c r="L20945" s="4"/>
      <c r="M20945" s="4"/>
    </row>
    <row r="20946" spans="2:13" x14ac:dyDescent="0.25">
      <c r="B20946" s="3">
        <v>56122</v>
      </c>
      <c r="C20946" s="3">
        <v>0</v>
      </c>
      <c r="G20946" s="4"/>
      <c r="H20946" s="4"/>
      <c r="I20946" s="4"/>
      <c r="J20946" s="4"/>
      <c r="K20946" s="4"/>
      <c r="L20946" s="4"/>
      <c r="M20946" s="4"/>
    </row>
    <row r="20947" spans="2:13" x14ac:dyDescent="0.25">
      <c r="B20947" s="3">
        <v>56123</v>
      </c>
      <c r="C20947" s="3">
        <v>0</v>
      </c>
      <c r="G20947" s="4"/>
      <c r="H20947" s="4"/>
      <c r="I20947" s="4"/>
      <c r="J20947" s="4"/>
      <c r="K20947" s="4"/>
      <c r="L20947" s="4"/>
      <c r="M20947" s="4"/>
    </row>
    <row r="20948" spans="2:13" x14ac:dyDescent="0.25">
      <c r="B20948" s="3">
        <v>56124</v>
      </c>
      <c r="C20948" s="3">
        <v>0</v>
      </c>
      <c r="G20948" s="4"/>
      <c r="H20948" s="4"/>
      <c r="I20948" s="4"/>
      <c r="J20948" s="4"/>
      <c r="K20948" s="4"/>
      <c r="L20948" s="4"/>
      <c r="M20948" s="4"/>
    </row>
    <row r="20949" spans="2:13" x14ac:dyDescent="0.25">
      <c r="B20949" s="3">
        <v>56125</v>
      </c>
      <c r="C20949" s="3">
        <v>0</v>
      </c>
      <c r="G20949" s="4"/>
      <c r="H20949" s="4"/>
      <c r="I20949" s="4"/>
      <c r="J20949" s="4"/>
      <c r="K20949" s="4"/>
      <c r="L20949" s="4"/>
      <c r="M20949" s="4"/>
    </row>
    <row r="20950" spans="2:13" x14ac:dyDescent="0.25">
      <c r="B20950" s="3">
        <v>56126</v>
      </c>
      <c r="C20950" s="3">
        <v>0</v>
      </c>
      <c r="G20950" s="4"/>
      <c r="H20950" s="4"/>
      <c r="I20950" s="4"/>
      <c r="J20950" s="4"/>
      <c r="K20950" s="4"/>
      <c r="L20950" s="4"/>
      <c r="M20950" s="4"/>
    </row>
    <row r="20951" spans="2:13" x14ac:dyDescent="0.25">
      <c r="B20951" s="3">
        <v>56127</v>
      </c>
      <c r="C20951" s="3">
        <v>0</v>
      </c>
      <c r="G20951" s="4"/>
      <c r="H20951" s="4"/>
      <c r="I20951" s="4"/>
      <c r="J20951" s="4"/>
      <c r="K20951" s="4"/>
      <c r="L20951" s="4"/>
      <c r="M20951" s="4"/>
    </row>
    <row r="20952" spans="2:13" x14ac:dyDescent="0.25">
      <c r="B20952" s="3">
        <v>56128</v>
      </c>
      <c r="C20952" s="3">
        <v>0</v>
      </c>
      <c r="G20952" s="4"/>
      <c r="H20952" s="4"/>
      <c r="I20952" s="4"/>
      <c r="J20952" s="4"/>
      <c r="K20952" s="4"/>
      <c r="L20952" s="4"/>
      <c r="M20952" s="4"/>
    </row>
    <row r="20953" spans="2:13" x14ac:dyDescent="0.25">
      <c r="B20953" s="3">
        <v>56129</v>
      </c>
      <c r="C20953" s="3">
        <v>0</v>
      </c>
      <c r="G20953" s="4"/>
      <c r="H20953" s="4"/>
      <c r="I20953" s="4"/>
      <c r="J20953" s="4"/>
      <c r="K20953" s="4"/>
      <c r="L20953" s="4"/>
      <c r="M20953" s="4"/>
    </row>
    <row r="20954" spans="2:13" x14ac:dyDescent="0.25">
      <c r="B20954" s="3">
        <v>56130</v>
      </c>
      <c r="C20954" s="3">
        <v>0</v>
      </c>
      <c r="G20954" s="4"/>
      <c r="H20954" s="4"/>
      <c r="I20954" s="4"/>
      <c r="J20954" s="4"/>
      <c r="K20954" s="4"/>
      <c r="L20954" s="4"/>
      <c r="M20954" s="4"/>
    </row>
    <row r="20955" spans="2:13" x14ac:dyDescent="0.25">
      <c r="B20955" s="3">
        <v>56131</v>
      </c>
      <c r="C20955" s="3">
        <v>0</v>
      </c>
      <c r="G20955" s="4"/>
      <c r="H20955" s="4"/>
      <c r="I20955" s="4"/>
      <c r="J20955" s="4"/>
      <c r="K20955" s="4"/>
      <c r="L20955" s="4"/>
      <c r="M20955" s="4"/>
    </row>
    <row r="20956" spans="2:13" x14ac:dyDescent="0.25">
      <c r="B20956" s="3">
        <v>56132</v>
      </c>
      <c r="C20956" s="3">
        <v>0</v>
      </c>
      <c r="G20956" s="4"/>
      <c r="H20956" s="4"/>
      <c r="I20956" s="4"/>
      <c r="J20956" s="4"/>
      <c r="K20956" s="4"/>
      <c r="L20956" s="4"/>
      <c r="M20956" s="4"/>
    </row>
    <row r="20957" spans="2:13" x14ac:dyDescent="0.25">
      <c r="B20957" s="3">
        <v>56133</v>
      </c>
      <c r="C20957" s="3">
        <v>0</v>
      </c>
      <c r="G20957" s="4"/>
      <c r="H20957" s="4"/>
      <c r="I20957" s="4"/>
      <c r="J20957" s="4"/>
      <c r="K20957" s="4"/>
      <c r="L20957" s="4"/>
      <c r="M20957" s="4"/>
    </row>
    <row r="20958" spans="2:13" x14ac:dyDescent="0.25">
      <c r="B20958" s="3">
        <v>56134</v>
      </c>
      <c r="C20958" s="3">
        <v>0</v>
      </c>
      <c r="G20958" s="4"/>
      <c r="H20958" s="4"/>
      <c r="I20958" s="4"/>
      <c r="J20958" s="4"/>
      <c r="K20958" s="4"/>
      <c r="L20958" s="4"/>
      <c r="M20958" s="4"/>
    </row>
    <row r="20959" spans="2:13" x14ac:dyDescent="0.25">
      <c r="B20959" s="3">
        <v>56135</v>
      </c>
      <c r="C20959" s="3">
        <v>0</v>
      </c>
      <c r="G20959" s="4"/>
      <c r="H20959" s="4"/>
      <c r="I20959" s="4"/>
      <c r="J20959" s="4"/>
      <c r="K20959" s="4"/>
      <c r="L20959" s="4"/>
      <c r="M20959" s="4"/>
    </row>
    <row r="20960" spans="2:13" x14ac:dyDescent="0.25">
      <c r="B20960" s="3">
        <v>56136</v>
      </c>
      <c r="C20960" s="3">
        <v>0</v>
      </c>
      <c r="G20960" s="4"/>
      <c r="H20960" s="4"/>
      <c r="I20960" s="4"/>
      <c r="J20960" s="4"/>
      <c r="K20960" s="4"/>
      <c r="L20960" s="4"/>
      <c r="M20960" s="4"/>
    </row>
    <row r="20961" spans="2:13" x14ac:dyDescent="0.25">
      <c r="B20961" s="3">
        <v>56137</v>
      </c>
      <c r="C20961" s="3">
        <v>0</v>
      </c>
      <c r="G20961" s="4"/>
      <c r="H20961" s="4"/>
      <c r="I20961" s="4"/>
      <c r="J20961" s="4"/>
      <c r="K20961" s="4"/>
      <c r="L20961" s="4"/>
      <c r="M20961" s="4"/>
    </row>
    <row r="20962" spans="2:13" x14ac:dyDescent="0.25">
      <c r="B20962" s="3">
        <v>56138</v>
      </c>
      <c r="C20962" s="3">
        <v>0</v>
      </c>
      <c r="G20962" s="4"/>
      <c r="H20962" s="4"/>
      <c r="I20962" s="4"/>
      <c r="J20962" s="4"/>
      <c r="K20962" s="4"/>
      <c r="L20962" s="4"/>
      <c r="M20962" s="4"/>
    </row>
    <row r="20963" spans="2:13" x14ac:dyDescent="0.25">
      <c r="B20963" s="3">
        <v>56139</v>
      </c>
      <c r="C20963" s="3">
        <v>0</v>
      </c>
      <c r="G20963" s="4"/>
      <c r="H20963" s="4"/>
      <c r="I20963" s="4"/>
      <c r="J20963" s="4"/>
      <c r="K20963" s="4"/>
      <c r="L20963" s="4"/>
      <c r="M20963" s="4"/>
    </row>
    <row r="20964" spans="2:13" x14ac:dyDescent="0.25">
      <c r="B20964" s="3">
        <v>56140</v>
      </c>
      <c r="C20964" s="3">
        <v>0</v>
      </c>
      <c r="G20964" s="4"/>
      <c r="H20964" s="4"/>
      <c r="I20964" s="4"/>
      <c r="J20964" s="4"/>
      <c r="K20964" s="4"/>
      <c r="L20964" s="4"/>
      <c r="M20964" s="4"/>
    </row>
    <row r="20965" spans="2:13" x14ac:dyDescent="0.25">
      <c r="B20965" s="3">
        <v>56141</v>
      </c>
      <c r="C20965" s="3">
        <v>0</v>
      </c>
      <c r="G20965" s="4"/>
      <c r="H20965" s="4"/>
      <c r="I20965" s="4"/>
      <c r="J20965" s="4"/>
      <c r="K20965" s="4"/>
      <c r="L20965" s="4"/>
      <c r="M20965" s="4"/>
    </row>
    <row r="20966" spans="2:13" x14ac:dyDescent="0.25">
      <c r="B20966" s="3">
        <v>56142</v>
      </c>
      <c r="C20966" s="3">
        <v>0</v>
      </c>
      <c r="G20966" s="4"/>
      <c r="H20966" s="4"/>
      <c r="I20966" s="4"/>
      <c r="J20966" s="4"/>
      <c r="K20966" s="4"/>
      <c r="L20966" s="4"/>
      <c r="M20966" s="4"/>
    </row>
    <row r="20967" spans="2:13" x14ac:dyDescent="0.25">
      <c r="B20967" s="3">
        <v>56143</v>
      </c>
      <c r="C20967" s="3">
        <v>0</v>
      </c>
      <c r="G20967" s="4"/>
      <c r="H20967" s="4"/>
      <c r="I20967" s="4"/>
      <c r="J20967" s="4"/>
      <c r="K20967" s="4"/>
      <c r="L20967" s="4"/>
      <c r="M20967" s="4"/>
    </row>
    <row r="20968" spans="2:13" x14ac:dyDescent="0.25">
      <c r="B20968" s="3">
        <v>56144</v>
      </c>
      <c r="C20968" s="3">
        <v>0</v>
      </c>
      <c r="G20968" s="4"/>
      <c r="H20968" s="4"/>
      <c r="I20968" s="4"/>
      <c r="J20968" s="4"/>
      <c r="K20968" s="4"/>
      <c r="L20968" s="4"/>
      <c r="M20968" s="4"/>
    </row>
    <row r="20969" spans="2:13" x14ac:dyDescent="0.25">
      <c r="B20969" s="3">
        <v>56145</v>
      </c>
      <c r="C20969" s="3">
        <v>0</v>
      </c>
      <c r="G20969" s="4"/>
      <c r="H20969" s="4"/>
      <c r="I20969" s="4"/>
      <c r="J20969" s="4"/>
      <c r="K20969" s="4"/>
      <c r="L20969" s="4"/>
      <c r="M20969" s="4"/>
    </row>
    <row r="20970" spans="2:13" x14ac:dyDescent="0.25">
      <c r="B20970" s="3">
        <v>56146</v>
      </c>
      <c r="C20970" s="3">
        <v>0</v>
      </c>
      <c r="G20970" s="4"/>
      <c r="H20970" s="4"/>
      <c r="I20970" s="4"/>
      <c r="J20970" s="4"/>
      <c r="K20970" s="4"/>
      <c r="L20970" s="4"/>
      <c r="M20970" s="4"/>
    </row>
    <row r="20971" spans="2:13" x14ac:dyDescent="0.25">
      <c r="B20971" s="3">
        <v>56147</v>
      </c>
      <c r="C20971" s="3">
        <v>0</v>
      </c>
      <c r="G20971" s="4"/>
      <c r="H20971" s="4"/>
      <c r="I20971" s="4"/>
      <c r="J20971" s="4"/>
      <c r="K20971" s="4"/>
      <c r="L20971" s="4"/>
      <c r="M20971" s="4"/>
    </row>
    <row r="20972" spans="2:13" x14ac:dyDescent="0.25">
      <c r="B20972" s="3">
        <v>56148</v>
      </c>
      <c r="C20972" s="3">
        <v>0</v>
      </c>
      <c r="G20972" s="4"/>
      <c r="H20972" s="4"/>
      <c r="I20972" s="4"/>
      <c r="J20972" s="4"/>
      <c r="K20972" s="4"/>
      <c r="L20972" s="4"/>
      <c r="M20972" s="4"/>
    </row>
    <row r="20973" spans="2:13" x14ac:dyDescent="0.25">
      <c r="B20973" s="3">
        <v>57123</v>
      </c>
      <c r="C20973" s="3">
        <v>0</v>
      </c>
      <c r="G20973" s="4"/>
      <c r="H20973" s="4"/>
      <c r="I20973" s="4"/>
      <c r="J20973" s="4"/>
      <c r="K20973" s="4"/>
      <c r="L20973" s="4"/>
      <c r="M20973" s="4"/>
    </row>
    <row r="20974" spans="2:13" x14ac:dyDescent="0.25">
      <c r="B20974" s="3">
        <v>57124</v>
      </c>
      <c r="C20974" s="3">
        <v>0</v>
      </c>
      <c r="G20974" s="4"/>
      <c r="H20974" s="4"/>
      <c r="I20974" s="4"/>
      <c r="J20974" s="4"/>
      <c r="K20974" s="4"/>
      <c r="L20974" s="4"/>
      <c r="M20974" s="4"/>
    </row>
    <row r="20975" spans="2:13" x14ac:dyDescent="0.25">
      <c r="B20975" s="3">
        <v>57125</v>
      </c>
      <c r="C20975" s="3">
        <v>0</v>
      </c>
      <c r="G20975" s="4"/>
      <c r="H20975" s="4"/>
      <c r="I20975" s="4"/>
      <c r="J20975" s="4"/>
      <c r="K20975" s="4"/>
      <c r="L20975" s="4"/>
      <c r="M20975" s="4"/>
    </row>
    <row r="20976" spans="2:13" x14ac:dyDescent="0.25">
      <c r="B20976" s="3">
        <v>57126</v>
      </c>
      <c r="C20976" s="3">
        <v>0</v>
      </c>
      <c r="G20976" s="4"/>
      <c r="H20976" s="4"/>
      <c r="I20976" s="4"/>
      <c r="J20976" s="4"/>
      <c r="K20976" s="4"/>
      <c r="L20976" s="4"/>
      <c r="M20976" s="4"/>
    </row>
    <row r="20977" spans="2:13" x14ac:dyDescent="0.25">
      <c r="B20977" s="3">
        <v>57127</v>
      </c>
      <c r="C20977" s="3">
        <v>0</v>
      </c>
      <c r="G20977" s="4"/>
      <c r="H20977" s="4"/>
      <c r="I20977" s="4"/>
      <c r="J20977" s="4"/>
      <c r="K20977" s="4"/>
      <c r="L20977" s="4"/>
      <c r="M20977" s="4"/>
    </row>
    <row r="20978" spans="2:13" x14ac:dyDescent="0.25">
      <c r="B20978" s="3">
        <v>57128</v>
      </c>
      <c r="C20978" s="3">
        <v>0</v>
      </c>
      <c r="G20978" s="4"/>
      <c r="H20978" s="4"/>
      <c r="I20978" s="4"/>
      <c r="J20978" s="4"/>
      <c r="K20978" s="4"/>
      <c r="L20978" s="4"/>
      <c r="M20978" s="4"/>
    </row>
    <row r="20979" spans="2:13" x14ac:dyDescent="0.25">
      <c r="B20979" s="3">
        <v>57129</v>
      </c>
      <c r="C20979" s="3">
        <v>0</v>
      </c>
      <c r="G20979" s="4"/>
      <c r="H20979" s="4"/>
      <c r="I20979" s="4"/>
      <c r="J20979" s="4"/>
      <c r="K20979" s="4"/>
      <c r="L20979" s="4"/>
      <c r="M20979" s="4"/>
    </row>
    <row r="20980" spans="2:13" x14ac:dyDescent="0.25">
      <c r="B20980" s="3">
        <v>57130</v>
      </c>
      <c r="C20980" s="3">
        <v>0</v>
      </c>
      <c r="G20980" s="4"/>
      <c r="H20980" s="4"/>
      <c r="I20980" s="4"/>
      <c r="J20980" s="4"/>
      <c r="K20980" s="4"/>
      <c r="L20980" s="4"/>
      <c r="M20980" s="4"/>
    </row>
    <row r="20981" spans="2:13" x14ac:dyDescent="0.25">
      <c r="B20981" s="3">
        <v>57131</v>
      </c>
      <c r="C20981" s="3">
        <v>0</v>
      </c>
      <c r="G20981" s="4"/>
      <c r="H20981" s="4"/>
      <c r="I20981" s="4"/>
      <c r="J20981" s="4"/>
      <c r="K20981" s="4"/>
      <c r="L20981" s="4"/>
      <c r="M20981" s="4"/>
    </row>
    <row r="20982" spans="2:13" x14ac:dyDescent="0.25">
      <c r="B20982" s="3">
        <v>57132</v>
      </c>
      <c r="C20982" s="3">
        <v>0</v>
      </c>
      <c r="G20982" s="4"/>
      <c r="H20982" s="4"/>
      <c r="I20982" s="4"/>
      <c r="J20982" s="4"/>
      <c r="K20982" s="4"/>
      <c r="L20982" s="4"/>
      <c r="M20982" s="4"/>
    </row>
    <row r="20983" spans="2:13" x14ac:dyDescent="0.25">
      <c r="B20983" s="3">
        <v>57133</v>
      </c>
      <c r="C20983" s="3">
        <v>0</v>
      </c>
      <c r="G20983" s="4"/>
      <c r="H20983" s="4"/>
      <c r="I20983" s="4"/>
      <c r="J20983" s="4"/>
      <c r="K20983" s="4"/>
      <c r="L20983" s="4"/>
      <c r="M20983" s="4"/>
    </row>
    <row r="20984" spans="2:13" x14ac:dyDescent="0.25">
      <c r="B20984" s="3">
        <v>57134</v>
      </c>
      <c r="C20984" s="3">
        <v>0</v>
      </c>
      <c r="G20984" s="4"/>
      <c r="H20984" s="4"/>
      <c r="I20984" s="4"/>
      <c r="J20984" s="4"/>
      <c r="K20984" s="4"/>
      <c r="L20984" s="4"/>
      <c r="M20984" s="4"/>
    </row>
    <row r="20985" spans="2:13" x14ac:dyDescent="0.25">
      <c r="B20985" s="3">
        <v>57135</v>
      </c>
      <c r="C20985" s="3">
        <v>0</v>
      </c>
      <c r="G20985" s="4"/>
      <c r="H20985" s="4"/>
      <c r="I20985" s="4"/>
      <c r="J20985" s="4"/>
      <c r="K20985" s="4"/>
      <c r="L20985" s="4"/>
      <c r="M20985" s="4"/>
    </row>
    <row r="20986" spans="2:13" x14ac:dyDescent="0.25">
      <c r="B20986" s="3">
        <v>57136</v>
      </c>
      <c r="C20986" s="3">
        <v>0</v>
      </c>
      <c r="G20986" s="4"/>
      <c r="H20986" s="4"/>
      <c r="I20986" s="4"/>
      <c r="J20986" s="4"/>
      <c r="K20986" s="4"/>
      <c r="L20986" s="4"/>
      <c r="M20986" s="4"/>
    </row>
    <row r="20987" spans="2:13" x14ac:dyDescent="0.25">
      <c r="B20987" s="3">
        <v>57137</v>
      </c>
      <c r="C20987" s="3">
        <v>0</v>
      </c>
      <c r="G20987" s="4"/>
      <c r="H20987" s="4"/>
      <c r="I20987" s="4"/>
      <c r="J20987" s="4"/>
      <c r="K20987" s="4"/>
      <c r="L20987" s="4"/>
      <c r="M20987" s="4"/>
    </row>
    <row r="20988" spans="2:13" x14ac:dyDescent="0.25">
      <c r="B20988" s="3">
        <v>57138</v>
      </c>
      <c r="C20988" s="3">
        <v>0</v>
      </c>
      <c r="G20988" s="4"/>
      <c r="H20988" s="4"/>
      <c r="I20988" s="4"/>
      <c r="J20988" s="4"/>
      <c r="K20988" s="4"/>
      <c r="L20988" s="4"/>
      <c r="M20988" s="4"/>
    </row>
    <row r="20989" spans="2:13" x14ac:dyDescent="0.25">
      <c r="B20989" s="3">
        <v>57139</v>
      </c>
      <c r="C20989" s="3">
        <v>0</v>
      </c>
      <c r="G20989" s="4"/>
      <c r="H20989" s="4"/>
      <c r="I20989" s="4"/>
      <c r="J20989" s="4"/>
      <c r="K20989" s="4"/>
      <c r="L20989" s="4"/>
      <c r="M20989" s="4"/>
    </row>
    <row r="20990" spans="2:13" x14ac:dyDescent="0.25">
      <c r="B20990" s="3">
        <v>57140</v>
      </c>
      <c r="C20990" s="3">
        <v>0</v>
      </c>
      <c r="G20990" s="4"/>
      <c r="H20990" s="4"/>
      <c r="I20990" s="4"/>
      <c r="J20990" s="4"/>
      <c r="K20990" s="4"/>
      <c r="L20990" s="4"/>
      <c r="M20990" s="4"/>
    </row>
    <row r="20991" spans="2:13" x14ac:dyDescent="0.25">
      <c r="B20991" s="3">
        <v>57141</v>
      </c>
      <c r="C20991" s="3">
        <v>0</v>
      </c>
      <c r="G20991" s="4"/>
      <c r="H20991" s="4"/>
      <c r="I20991" s="4"/>
      <c r="J20991" s="4"/>
      <c r="K20991" s="4"/>
      <c r="L20991" s="4"/>
      <c r="M20991" s="4"/>
    </row>
    <row r="20992" spans="2:13" x14ac:dyDescent="0.25">
      <c r="B20992" s="3">
        <v>57142</v>
      </c>
      <c r="C20992" s="3">
        <v>0</v>
      </c>
      <c r="G20992" s="4"/>
      <c r="H20992" s="4"/>
      <c r="I20992" s="4"/>
      <c r="J20992" s="4"/>
      <c r="K20992" s="4"/>
      <c r="L20992" s="4"/>
      <c r="M20992" s="4"/>
    </row>
    <row r="20993" spans="2:13" x14ac:dyDescent="0.25">
      <c r="B20993" s="3">
        <v>57143</v>
      </c>
      <c r="C20993" s="3">
        <v>0</v>
      </c>
      <c r="G20993" s="4"/>
      <c r="H20993" s="4"/>
      <c r="I20993" s="4"/>
      <c r="J20993" s="4"/>
      <c r="K20993" s="4"/>
      <c r="L20993" s="4"/>
      <c r="M20993" s="4"/>
    </row>
    <row r="20994" spans="2:13" x14ac:dyDescent="0.25">
      <c r="B20994" s="3">
        <v>57144</v>
      </c>
      <c r="C20994" s="3">
        <v>0</v>
      </c>
      <c r="G20994" s="4"/>
      <c r="H20994" s="4"/>
      <c r="I20994" s="4"/>
      <c r="J20994" s="4"/>
      <c r="K20994" s="4"/>
      <c r="L20994" s="4"/>
      <c r="M20994" s="4"/>
    </row>
    <row r="20995" spans="2:13" x14ac:dyDescent="0.25">
      <c r="B20995" s="3">
        <v>57145</v>
      </c>
      <c r="C20995" s="3">
        <v>0</v>
      </c>
      <c r="G20995" s="4"/>
      <c r="H20995" s="4"/>
      <c r="I20995" s="4"/>
      <c r="J20995" s="4"/>
      <c r="K20995" s="4"/>
      <c r="L20995" s="4"/>
      <c r="M20995" s="4"/>
    </row>
    <row r="20996" spans="2:13" x14ac:dyDescent="0.25">
      <c r="B20996" s="3">
        <v>57146</v>
      </c>
      <c r="C20996" s="3">
        <v>0</v>
      </c>
      <c r="G20996" s="4"/>
      <c r="H20996" s="4"/>
      <c r="I20996" s="4"/>
      <c r="J20996" s="4"/>
      <c r="K20996" s="4"/>
      <c r="L20996" s="4"/>
      <c r="M20996" s="4"/>
    </row>
    <row r="20997" spans="2:13" x14ac:dyDescent="0.25">
      <c r="B20997" s="3">
        <v>57147</v>
      </c>
      <c r="C20997" s="3">
        <v>0</v>
      </c>
      <c r="G20997" s="4"/>
      <c r="H20997" s="4"/>
      <c r="I20997" s="4"/>
      <c r="J20997" s="4"/>
      <c r="K20997" s="4"/>
      <c r="L20997" s="4"/>
      <c r="M20997" s="4"/>
    </row>
    <row r="20998" spans="2:13" x14ac:dyDescent="0.25">
      <c r="B20998" s="3">
        <v>57148</v>
      </c>
      <c r="C20998" s="3">
        <v>0</v>
      </c>
      <c r="G20998" s="4"/>
      <c r="H20998" s="4"/>
      <c r="I20998" s="4"/>
      <c r="J20998" s="4"/>
      <c r="K20998" s="4"/>
      <c r="L20998" s="4"/>
      <c r="M20998" s="4"/>
    </row>
    <row r="20999" spans="2:13" x14ac:dyDescent="0.25">
      <c r="B20999" s="3">
        <v>57149</v>
      </c>
      <c r="C20999" s="3">
        <v>0</v>
      </c>
      <c r="G20999" s="4"/>
      <c r="H20999" s="4"/>
      <c r="I20999" s="4"/>
      <c r="J20999" s="4"/>
      <c r="K20999" s="4"/>
      <c r="L20999" s="4"/>
      <c r="M20999" s="4"/>
    </row>
    <row r="21000" spans="2:13" x14ac:dyDescent="0.25">
      <c r="B21000" s="3">
        <v>58124</v>
      </c>
      <c r="C21000" s="3">
        <v>0</v>
      </c>
      <c r="G21000" s="4"/>
      <c r="H21000" s="4"/>
      <c r="I21000" s="4"/>
      <c r="J21000" s="4"/>
      <c r="K21000" s="4"/>
      <c r="L21000" s="4"/>
      <c r="M21000" s="4"/>
    </row>
    <row r="21001" spans="2:13" x14ac:dyDescent="0.25">
      <c r="B21001" s="3">
        <v>58125</v>
      </c>
      <c r="C21001" s="3">
        <v>0</v>
      </c>
      <c r="G21001" s="4"/>
      <c r="H21001" s="4"/>
      <c r="I21001" s="4"/>
      <c r="J21001" s="4"/>
      <c r="K21001" s="4"/>
      <c r="L21001" s="4"/>
      <c r="M21001" s="4"/>
    </row>
    <row r="21002" spans="2:13" x14ac:dyDescent="0.25">
      <c r="B21002" s="3">
        <v>58126</v>
      </c>
      <c r="C21002" s="3">
        <v>0</v>
      </c>
      <c r="G21002" s="4"/>
      <c r="H21002" s="4"/>
      <c r="I21002" s="4"/>
      <c r="J21002" s="4"/>
      <c r="K21002" s="4"/>
      <c r="L21002" s="4"/>
      <c r="M21002" s="4"/>
    </row>
    <row r="21003" spans="2:13" x14ac:dyDescent="0.25">
      <c r="B21003" s="3">
        <v>58127</v>
      </c>
      <c r="C21003" s="3">
        <v>0</v>
      </c>
      <c r="G21003" s="4"/>
      <c r="H21003" s="4"/>
      <c r="I21003" s="4"/>
      <c r="J21003" s="4"/>
      <c r="K21003" s="4"/>
      <c r="L21003" s="4"/>
      <c r="M21003" s="4"/>
    </row>
    <row r="21004" spans="2:13" x14ac:dyDescent="0.25">
      <c r="B21004" s="3">
        <v>58128</v>
      </c>
      <c r="C21004" s="3">
        <v>0</v>
      </c>
      <c r="G21004" s="4"/>
      <c r="H21004" s="4"/>
      <c r="I21004" s="4"/>
      <c r="J21004" s="4"/>
      <c r="K21004" s="4"/>
      <c r="L21004" s="4"/>
      <c r="M21004" s="4"/>
    </row>
    <row r="21005" spans="2:13" x14ac:dyDescent="0.25">
      <c r="B21005" s="3">
        <v>58129</v>
      </c>
      <c r="C21005" s="3">
        <v>0</v>
      </c>
      <c r="G21005" s="4"/>
      <c r="H21005" s="4"/>
      <c r="I21005" s="4"/>
      <c r="J21005" s="4"/>
      <c r="K21005" s="4"/>
      <c r="L21005" s="4"/>
      <c r="M21005" s="4"/>
    </row>
    <row r="21006" spans="2:13" x14ac:dyDescent="0.25">
      <c r="B21006" s="3">
        <v>58130</v>
      </c>
      <c r="C21006" s="3">
        <v>0</v>
      </c>
      <c r="G21006" s="4"/>
      <c r="H21006" s="4"/>
      <c r="I21006" s="4"/>
      <c r="J21006" s="4"/>
      <c r="K21006" s="4"/>
      <c r="L21006" s="4"/>
      <c r="M21006" s="4"/>
    </row>
    <row r="21007" spans="2:13" x14ac:dyDescent="0.25">
      <c r="B21007" s="3">
        <v>58131</v>
      </c>
      <c r="C21007" s="3">
        <v>0</v>
      </c>
      <c r="G21007" s="4"/>
      <c r="H21007" s="4"/>
      <c r="I21007" s="4"/>
      <c r="J21007" s="4"/>
      <c r="K21007" s="4"/>
      <c r="L21007" s="4"/>
      <c r="M21007" s="4"/>
    </row>
    <row r="21008" spans="2:13" x14ac:dyDescent="0.25">
      <c r="B21008" s="3">
        <v>58132</v>
      </c>
      <c r="C21008" s="3">
        <v>0</v>
      </c>
      <c r="G21008" s="4"/>
      <c r="H21008" s="4"/>
      <c r="I21008" s="4"/>
      <c r="J21008" s="4"/>
      <c r="K21008" s="4"/>
      <c r="L21008" s="4"/>
      <c r="M21008" s="4"/>
    </row>
    <row r="21009" spans="2:13" x14ac:dyDescent="0.25">
      <c r="B21009" s="3">
        <v>58133</v>
      </c>
      <c r="C21009" s="3">
        <v>0</v>
      </c>
      <c r="G21009" s="4"/>
      <c r="H21009" s="4"/>
      <c r="I21009" s="4"/>
      <c r="J21009" s="4"/>
      <c r="K21009" s="4"/>
      <c r="L21009" s="4"/>
      <c r="M21009" s="4"/>
    </row>
    <row r="21010" spans="2:13" x14ac:dyDescent="0.25">
      <c r="B21010" s="3">
        <v>58134</v>
      </c>
      <c r="C21010" s="3">
        <v>0</v>
      </c>
      <c r="G21010" s="4"/>
      <c r="H21010" s="4"/>
      <c r="I21010" s="4"/>
      <c r="J21010" s="4"/>
      <c r="K21010" s="4"/>
      <c r="L21010" s="4"/>
      <c r="M21010" s="4"/>
    </row>
    <row r="21011" spans="2:13" x14ac:dyDescent="0.25">
      <c r="B21011" s="3">
        <v>58135</v>
      </c>
      <c r="C21011" s="3">
        <v>0</v>
      </c>
      <c r="G21011" s="4"/>
      <c r="H21011" s="4"/>
      <c r="I21011" s="4"/>
      <c r="J21011" s="4"/>
      <c r="K21011" s="4"/>
      <c r="L21011" s="4"/>
      <c r="M21011" s="4"/>
    </row>
    <row r="21012" spans="2:13" x14ac:dyDescent="0.25">
      <c r="B21012" s="3">
        <v>58136</v>
      </c>
      <c r="C21012" s="3">
        <v>0</v>
      </c>
      <c r="G21012" s="4"/>
      <c r="H21012" s="4"/>
      <c r="I21012" s="4"/>
      <c r="J21012" s="4"/>
      <c r="K21012" s="4"/>
      <c r="L21012" s="4"/>
      <c r="M21012" s="4"/>
    </row>
    <row r="21013" spans="2:13" x14ac:dyDescent="0.25">
      <c r="B21013" s="3">
        <v>58137</v>
      </c>
      <c r="C21013" s="3">
        <v>0</v>
      </c>
      <c r="G21013" s="4"/>
      <c r="H21013" s="4"/>
      <c r="I21013" s="4"/>
      <c r="J21013" s="4"/>
      <c r="K21013" s="4"/>
      <c r="L21013" s="4"/>
      <c r="M21013" s="4"/>
    </row>
    <row r="21014" spans="2:13" x14ac:dyDescent="0.25">
      <c r="B21014" s="3">
        <v>58138</v>
      </c>
      <c r="C21014" s="3">
        <v>0</v>
      </c>
      <c r="G21014" s="4"/>
      <c r="H21014" s="4"/>
      <c r="I21014" s="4"/>
      <c r="J21014" s="4"/>
      <c r="K21014" s="4"/>
      <c r="L21014" s="4"/>
      <c r="M21014" s="4"/>
    </row>
    <row r="21015" spans="2:13" x14ac:dyDescent="0.25">
      <c r="B21015" s="3">
        <v>58139</v>
      </c>
      <c r="C21015" s="3">
        <v>0</v>
      </c>
      <c r="G21015" s="4"/>
      <c r="H21015" s="4"/>
      <c r="I21015" s="4"/>
      <c r="J21015" s="4"/>
      <c r="K21015" s="4"/>
      <c r="L21015" s="4"/>
      <c r="M21015" s="4"/>
    </row>
    <row r="21016" spans="2:13" x14ac:dyDescent="0.25">
      <c r="B21016" s="3">
        <v>58140</v>
      </c>
      <c r="C21016" s="3">
        <v>0</v>
      </c>
      <c r="G21016" s="4"/>
      <c r="H21016" s="4"/>
      <c r="I21016" s="4"/>
      <c r="J21016" s="4"/>
      <c r="K21016" s="4"/>
      <c r="L21016" s="4"/>
      <c r="M21016" s="4"/>
    </row>
    <row r="21017" spans="2:13" x14ac:dyDescent="0.25">
      <c r="B21017" s="3">
        <v>58141</v>
      </c>
      <c r="C21017" s="3">
        <v>0</v>
      </c>
      <c r="G21017" s="4"/>
      <c r="H21017" s="4"/>
      <c r="I21017" s="4"/>
      <c r="J21017" s="4"/>
      <c r="K21017" s="4"/>
      <c r="L21017" s="4"/>
      <c r="M21017" s="4"/>
    </row>
    <row r="21018" spans="2:13" x14ac:dyDescent="0.25">
      <c r="B21018" s="3">
        <v>58142</v>
      </c>
      <c r="C21018" s="3">
        <v>0</v>
      </c>
      <c r="G21018" s="4"/>
      <c r="H21018" s="4"/>
      <c r="I21018" s="4"/>
      <c r="J21018" s="4"/>
      <c r="K21018" s="4"/>
      <c r="L21018" s="4"/>
      <c r="M21018" s="4"/>
    </row>
    <row r="21019" spans="2:13" x14ac:dyDescent="0.25">
      <c r="B21019" s="3">
        <v>58143</v>
      </c>
      <c r="C21019" s="3">
        <v>0</v>
      </c>
      <c r="G21019" s="4"/>
      <c r="H21019" s="4"/>
      <c r="I21019" s="4"/>
      <c r="J21019" s="4"/>
      <c r="K21019" s="4"/>
      <c r="L21019" s="4"/>
      <c r="M21019" s="4"/>
    </row>
    <row r="21020" spans="2:13" x14ac:dyDescent="0.25">
      <c r="B21020" s="3">
        <v>58144</v>
      </c>
      <c r="C21020" s="3">
        <v>0</v>
      </c>
      <c r="G21020" s="4"/>
      <c r="H21020" s="4"/>
      <c r="I21020" s="4"/>
      <c r="J21020" s="4"/>
      <c r="K21020" s="4"/>
      <c r="L21020" s="4"/>
      <c r="M21020" s="4"/>
    </row>
    <row r="21021" spans="2:13" x14ac:dyDescent="0.25">
      <c r="B21021" s="3">
        <v>58145</v>
      </c>
      <c r="C21021" s="3">
        <v>0</v>
      </c>
      <c r="G21021" s="4"/>
      <c r="H21021" s="4"/>
      <c r="I21021" s="4"/>
      <c r="J21021" s="4"/>
      <c r="K21021" s="4"/>
      <c r="L21021" s="4"/>
      <c r="M21021" s="4"/>
    </row>
    <row r="21022" spans="2:13" x14ac:dyDescent="0.25">
      <c r="B21022" s="3">
        <v>58146</v>
      </c>
      <c r="C21022" s="3">
        <v>0</v>
      </c>
      <c r="G21022" s="4"/>
      <c r="H21022" s="4"/>
      <c r="I21022" s="4"/>
      <c r="J21022" s="4"/>
      <c r="K21022" s="4"/>
      <c r="L21022" s="4"/>
      <c r="M21022" s="4"/>
    </row>
    <row r="21023" spans="2:13" x14ac:dyDescent="0.25">
      <c r="B21023" s="3">
        <v>58147</v>
      </c>
      <c r="C21023" s="3">
        <v>0</v>
      </c>
      <c r="G21023" s="4"/>
      <c r="H21023" s="4"/>
      <c r="I21023" s="4"/>
      <c r="J21023" s="4"/>
      <c r="K21023" s="4"/>
      <c r="L21023" s="4"/>
      <c r="M21023" s="4"/>
    </row>
    <row r="21024" spans="2:13" x14ac:dyDescent="0.25">
      <c r="B21024" s="3">
        <v>58148</v>
      </c>
      <c r="C21024" s="3">
        <v>0</v>
      </c>
      <c r="G21024" s="4"/>
      <c r="H21024" s="4"/>
      <c r="I21024" s="4"/>
      <c r="J21024" s="4"/>
      <c r="K21024" s="4"/>
      <c r="L21024" s="4"/>
      <c r="M21024" s="4"/>
    </row>
    <row r="21025" spans="2:13" x14ac:dyDescent="0.25">
      <c r="B21025" s="3">
        <v>58149</v>
      </c>
      <c r="C21025" s="3">
        <v>0</v>
      </c>
      <c r="G21025" s="4"/>
      <c r="H21025" s="4"/>
      <c r="I21025" s="4"/>
      <c r="J21025" s="4"/>
      <c r="K21025" s="4"/>
      <c r="L21025" s="4"/>
      <c r="M21025" s="4"/>
    </row>
    <row r="21026" spans="2:13" x14ac:dyDescent="0.25">
      <c r="B21026" s="3">
        <v>58150</v>
      </c>
      <c r="C21026" s="3">
        <v>0</v>
      </c>
      <c r="G21026" s="4"/>
      <c r="H21026" s="4"/>
      <c r="I21026" s="4"/>
      <c r="J21026" s="4"/>
      <c r="K21026" s="4"/>
      <c r="L21026" s="4"/>
      <c r="M21026" s="4"/>
    </row>
    <row r="21027" spans="2:13" x14ac:dyDescent="0.25">
      <c r="B21027" s="3">
        <v>58151</v>
      </c>
      <c r="C21027" s="3">
        <v>0</v>
      </c>
      <c r="G21027" s="4"/>
      <c r="H21027" s="4"/>
      <c r="I21027" s="4"/>
      <c r="J21027" s="4"/>
      <c r="K21027" s="4"/>
      <c r="L21027" s="4"/>
      <c r="M21027" s="4"/>
    </row>
    <row r="21028" spans="2:13" x14ac:dyDescent="0.25">
      <c r="B21028" s="3">
        <v>59129</v>
      </c>
      <c r="C21028" s="3">
        <v>0</v>
      </c>
      <c r="G21028" s="4"/>
      <c r="H21028" s="4"/>
      <c r="I21028" s="4"/>
      <c r="J21028" s="4"/>
      <c r="K21028" s="4"/>
      <c r="L21028" s="4"/>
      <c r="M21028" s="4"/>
    </row>
    <row r="21029" spans="2:13" x14ac:dyDescent="0.25">
      <c r="B21029" s="3">
        <v>59130</v>
      </c>
      <c r="C21029" s="3">
        <v>0</v>
      </c>
      <c r="G21029" s="4"/>
      <c r="H21029" s="4"/>
      <c r="I21029" s="4"/>
      <c r="J21029" s="4"/>
      <c r="K21029" s="4"/>
      <c r="L21029" s="4"/>
      <c r="M21029" s="4"/>
    </row>
    <row r="21030" spans="2:13" x14ac:dyDescent="0.25">
      <c r="B21030" s="3">
        <v>59131</v>
      </c>
      <c r="C21030" s="3">
        <v>0</v>
      </c>
      <c r="G21030" s="4"/>
      <c r="H21030" s="4"/>
      <c r="I21030" s="4"/>
      <c r="J21030" s="4"/>
      <c r="K21030" s="4"/>
      <c r="L21030" s="4"/>
      <c r="M21030" s="4"/>
    </row>
    <row r="21031" spans="2:13" x14ac:dyDescent="0.25">
      <c r="B21031" s="3">
        <v>59132</v>
      </c>
      <c r="C21031" s="3">
        <v>0</v>
      </c>
      <c r="G21031" s="4"/>
      <c r="H21031" s="4"/>
      <c r="I21031" s="4"/>
      <c r="J21031" s="4"/>
      <c r="K21031" s="4"/>
      <c r="L21031" s="4"/>
      <c r="M21031" s="4"/>
    </row>
    <row r="21032" spans="2:13" x14ac:dyDescent="0.25">
      <c r="B21032" s="3">
        <v>59133</v>
      </c>
      <c r="C21032" s="3">
        <v>0</v>
      </c>
      <c r="G21032" s="4"/>
      <c r="H21032" s="4"/>
      <c r="I21032" s="4"/>
      <c r="J21032" s="4"/>
      <c r="K21032" s="4"/>
      <c r="L21032" s="4"/>
      <c r="M21032" s="4"/>
    </row>
    <row r="21033" spans="2:13" x14ac:dyDescent="0.25">
      <c r="B21033" s="3">
        <v>59134</v>
      </c>
      <c r="C21033" s="3">
        <v>0</v>
      </c>
      <c r="G21033" s="4"/>
      <c r="H21033" s="4"/>
      <c r="I21033" s="4"/>
      <c r="J21033" s="4"/>
      <c r="K21033" s="4"/>
      <c r="L21033" s="4"/>
      <c r="M21033" s="4"/>
    </row>
    <row r="21034" spans="2:13" x14ac:dyDescent="0.25">
      <c r="B21034" s="3">
        <v>59135</v>
      </c>
      <c r="C21034" s="3">
        <v>0</v>
      </c>
      <c r="G21034" s="4"/>
      <c r="H21034" s="4"/>
      <c r="I21034" s="4"/>
      <c r="J21034" s="4"/>
      <c r="K21034" s="4"/>
      <c r="L21034" s="4"/>
      <c r="M21034" s="4"/>
    </row>
    <row r="21035" spans="2:13" x14ac:dyDescent="0.25">
      <c r="B21035" s="3">
        <v>59136</v>
      </c>
      <c r="C21035" s="3">
        <v>0</v>
      </c>
      <c r="G21035" s="4"/>
      <c r="H21035" s="4"/>
      <c r="I21035" s="4"/>
      <c r="J21035" s="4"/>
      <c r="K21035" s="4"/>
      <c r="L21035" s="4"/>
      <c r="M21035" s="4"/>
    </row>
    <row r="21036" spans="2:13" x14ac:dyDescent="0.25">
      <c r="B21036" s="3">
        <v>59137</v>
      </c>
      <c r="C21036" s="3">
        <v>0</v>
      </c>
      <c r="G21036" s="4"/>
      <c r="H21036" s="4"/>
      <c r="I21036" s="4"/>
      <c r="J21036" s="4"/>
      <c r="K21036" s="4"/>
      <c r="L21036" s="4"/>
      <c r="M21036" s="4"/>
    </row>
    <row r="21037" spans="2:13" x14ac:dyDescent="0.25">
      <c r="B21037" s="3">
        <v>59138</v>
      </c>
      <c r="C21037" s="3">
        <v>0</v>
      </c>
      <c r="G21037" s="4"/>
      <c r="H21037" s="4"/>
      <c r="I21037" s="4"/>
      <c r="J21037" s="4"/>
      <c r="K21037" s="4"/>
      <c r="L21037" s="4"/>
      <c r="M21037" s="4"/>
    </row>
    <row r="21038" spans="2:13" x14ac:dyDescent="0.25">
      <c r="B21038" s="3">
        <v>59139</v>
      </c>
      <c r="C21038" s="3">
        <v>0</v>
      </c>
      <c r="G21038" s="4"/>
      <c r="H21038" s="4"/>
      <c r="I21038" s="4"/>
      <c r="J21038" s="4"/>
      <c r="K21038" s="4"/>
      <c r="L21038" s="4"/>
      <c r="M21038" s="4"/>
    </row>
    <row r="21039" spans="2:13" x14ac:dyDescent="0.25">
      <c r="B21039" s="3">
        <v>59140</v>
      </c>
      <c r="C21039" s="3">
        <v>0</v>
      </c>
      <c r="G21039" s="4"/>
      <c r="H21039" s="4"/>
      <c r="I21039" s="4"/>
      <c r="J21039" s="4"/>
      <c r="K21039" s="4"/>
      <c r="L21039" s="4"/>
      <c r="M21039" s="4"/>
    </row>
    <row r="21040" spans="2:13" x14ac:dyDescent="0.25">
      <c r="B21040" s="3">
        <v>59141</v>
      </c>
      <c r="C21040" s="3">
        <v>0</v>
      </c>
      <c r="G21040" s="4"/>
      <c r="H21040" s="4"/>
      <c r="I21040" s="4"/>
      <c r="J21040" s="4"/>
      <c r="K21040" s="4"/>
      <c r="L21040" s="4"/>
      <c r="M21040" s="4"/>
    </row>
    <row r="21041" spans="2:13" x14ac:dyDescent="0.25">
      <c r="B21041" s="3">
        <v>59142</v>
      </c>
      <c r="C21041" s="3">
        <v>0</v>
      </c>
      <c r="G21041" s="4"/>
      <c r="H21041" s="4"/>
      <c r="I21041" s="4"/>
      <c r="J21041" s="4"/>
      <c r="K21041" s="4"/>
      <c r="L21041" s="4"/>
      <c r="M21041" s="4"/>
    </row>
    <row r="21042" spans="2:13" x14ac:dyDescent="0.25">
      <c r="B21042" s="3">
        <v>59143</v>
      </c>
      <c r="C21042" s="3">
        <v>0</v>
      </c>
      <c r="G21042" s="4"/>
      <c r="H21042" s="4"/>
      <c r="I21042" s="4"/>
      <c r="J21042" s="4"/>
      <c r="K21042" s="4"/>
      <c r="L21042" s="4"/>
      <c r="M21042" s="4"/>
    </row>
    <row r="21043" spans="2:13" x14ac:dyDescent="0.25">
      <c r="B21043" s="3">
        <v>59144</v>
      </c>
      <c r="C21043" s="3">
        <v>0</v>
      </c>
      <c r="G21043" s="4"/>
      <c r="H21043" s="4"/>
      <c r="I21043" s="4"/>
      <c r="J21043" s="4"/>
      <c r="K21043" s="4"/>
      <c r="L21043" s="4"/>
      <c r="M21043" s="4"/>
    </row>
    <row r="21044" spans="2:13" x14ac:dyDescent="0.25">
      <c r="B21044" s="3">
        <v>59145</v>
      </c>
      <c r="C21044" s="3">
        <v>0</v>
      </c>
      <c r="G21044" s="4"/>
      <c r="H21044" s="4"/>
      <c r="I21044" s="4"/>
      <c r="J21044" s="4"/>
      <c r="K21044" s="4"/>
      <c r="L21044" s="4"/>
      <c r="M21044" s="4"/>
    </row>
    <row r="21045" spans="2:13" x14ac:dyDescent="0.25">
      <c r="B21045" s="3">
        <v>59146</v>
      </c>
      <c r="C21045" s="3">
        <v>0</v>
      </c>
      <c r="G21045" s="4"/>
      <c r="H21045" s="4"/>
      <c r="I21045" s="4"/>
      <c r="J21045" s="4"/>
      <c r="K21045" s="4"/>
      <c r="L21045" s="4"/>
      <c r="M21045" s="4"/>
    </row>
    <row r="21046" spans="2:13" x14ac:dyDescent="0.25">
      <c r="B21046" s="3">
        <v>59147</v>
      </c>
      <c r="C21046" s="3">
        <v>0</v>
      </c>
      <c r="G21046" s="4"/>
      <c r="H21046" s="4"/>
      <c r="I21046" s="4"/>
      <c r="J21046" s="4"/>
      <c r="K21046" s="4"/>
      <c r="L21046" s="4"/>
      <c r="M21046" s="4"/>
    </row>
    <row r="21047" spans="2:13" x14ac:dyDescent="0.25">
      <c r="B21047" s="3">
        <v>59148</v>
      </c>
      <c r="C21047" s="3">
        <v>0</v>
      </c>
      <c r="G21047" s="4"/>
      <c r="H21047" s="4"/>
      <c r="I21047" s="4"/>
      <c r="J21047" s="4"/>
      <c r="K21047" s="4"/>
      <c r="L21047" s="4"/>
      <c r="M21047" s="4"/>
    </row>
    <row r="21048" spans="2:13" x14ac:dyDescent="0.25">
      <c r="B21048" s="3">
        <v>59149</v>
      </c>
      <c r="C21048" s="3">
        <v>0</v>
      </c>
      <c r="G21048" s="4"/>
      <c r="H21048" s="4"/>
      <c r="I21048" s="4"/>
      <c r="J21048" s="4"/>
      <c r="K21048" s="4"/>
      <c r="L21048" s="4"/>
      <c r="M21048" s="4"/>
    </row>
    <row r="21049" spans="2:13" x14ac:dyDescent="0.25">
      <c r="B21049" s="3">
        <v>59150</v>
      </c>
      <c r="C21049" s="3">
        <v>0</v>
      </c>
      <c r="G21049" s="4"/>
      <c r="H21049" s="4"/>
      <c r="I21049" s="4"/>
      <c r="J21049" s="4"/>
      <c r="K21049" s="4"/>
      <c r="L21049" s="4"/>
      <c r="M21049" s="4"/>
    </row>
    <row r="21050" spans="2:13" x14ac:dyDescent="0.25">
      <c r="B21050" s="3">
        <v>59151</v>
      </c>
      <c r="C21050" s="3">
        <v>0</v>
      </c>
      <c r="G21050" s="4"/>
      <c r="H21050" s="4"/>
      <c r="I21050" s="4"/>
      <c r="J21050" s="4"/>
      <c r="K21050" s="4"/>
      <c r="L21050" s="4"/>
      <c r="M21050" s="4"/>
    </row>
    <row r="21051" spans="2:13" x14ac:dyDescent="0.25">
      <c r="B21051" s="3">
        <v>59152</v>
      </c>
      <c r="C21051" s="3">
        <v>0</v>
      </c>
      <c r="G21051" s="4"/>
      <c r="H21051" s="4"/>
      <c r="I21051" s="4"/>
      <c r="J21051" s="4"/>
      <c r="K21051" s="4"/>
      <c r="L21051" s="4"/>
      <c r="M21051" s="4"/>
    </row>
    <row r="21052" spans="2:13" x14ac:dyDescent="0.25">
      <c r="B21052" s="3">
        <v>60129</v>
      </c>
      <c r="C21052" s="3">
        <v>0</v>
      </c>
      <c r="G21052" s="4"/>
      <c r="H21052" s="4"/>
      <c r="I21052" s="4"/>
      <c r="J21052" s="4"/>
      <c r="K21052" s="4"/>
      <c r="L21052" s="4"/>
      <c r="M21052" s="4"/>
    </row>
    <row r="21053" spans="2:13" x14ac:dyDescent="0.25">
      <c r="B21053" s="3">
        <v>60130</v>
      </c>
      <c r="C21053" s="3">
        <v>0</v>
      </c>
      <c r="G21053" s="4"/>
      <c r="H21053" s="4"/>
      <c r="I21053" s="4"/>
      <c r="J21053" s="4"/>
      <c r="K21053" s="4"/>
      <c r="L21053" s="4"/>
      <c r="M21053" s="4"/>
    </row>
    <row r="21054" spans="2:13" x14ac:dyDescent="0.25">
      <c r="B21054" s="3">
        <v>60131</v>
      </c>
      <c r="C21054" s="3">
        <v>0</v>
      </c>
      <c r="G21054" s="4"/>
      <c r="H21054" s="4"/>
      <c r="I21054" s="4"/>
      <c r="J21054" s="4"/>
      <c r="K21054" s="4"/>
      <c r="L21054" s="4"/>
      <c r="M21054" s="4"/>
    </row>
    <row r="21055" spans="2:13" x14ac:dyDescent="0.25">
      <c r="B21055" s="3">
        <v>60132</v>
      </c>
      <c r="C21055" s="3">
        <v>0</v>
      </c>
      <c r="G21055" s="4"/>
      <c r="H21055" s="4"/>
      <c r="I21055" s="4"/>
      <c r="J21055" s="4"/>
      <c r="K21055" s="4"/>
      <c r="L21055" s="4"/>
      <c r="M21055" s="4"/>
    </row>
    <row r="21056" spans="2:13" x14ac:dyDescent="0.25">
      <c r="B21056" s="3">
        <v>60133</v>
      </c>
      <c r="C21056" s="3">
        <v>0</v>
      </c>
      <c r="G21056" s="4"/>
      <c r="H21056" s="4"/>
      <c r="I21056" s="4"/>
      <c r="J21056" s="4"/>
      <c r="K21056" s="4"/>
      <c r="L21056" s="4"/>
      <c r="M21056" s="4"/>
    </row>
    <row r="21057" spans="2:13" x14ac:dyDescent="0.25">
      <c r="B21057" s="3">
        <v>60134</v>
      </c>
      <c r="C21057" s="3">
        <v>0</v>
      </c>
      <c r="G21057" s="4"/>
      <c r="H21057" s="4"/>
      <c r="I21057" s="4"/>
      <c r="J21057" s="4"/>
      <c r="K21057" s="4"/>
      <c r="L21057" s="4"/>
      <c r="M21057" s="4"/>
    </row>
    <row r="21058" spans="2:13" x14ac:dyDescent="0.25">
      <c r="B21058" s="3">
        <v>60135</v>
      </c>
      <c r="C21058" s="3">
        <v>0</v>
      </c>
      <c r="G21058" s="4"/>
      <c r="H21058" s="4"/>
      <c r="I21058" s="4"/>
      <c r="J21058" s="4"/>
      <c r="K21058" s="4"/>
      <c r="L21058" s="4"/>
      <c r="M21058" s="4"/>
    </row>
    <row r="21059" spans="2:13" x14ac:dyDescent="0.25">
      <c r="B21059" s="3">
        <v>60136</v>
      </c>
      <c r="C21059" s="3">
        <v>0</v>
      </c>
      <c r="G21059" s="4"/>
      <c r="H21059" s="4"/>
      <c r="I21059" s="4"/>
      <c r="J21059" s="4"/>
      <c r="K21059" s="4"/>
      <c r="L21059" s="4"/>
      <c r="M21059" s="4"/>
    </row>
    <row r="21060" spans="2:13" x14ac:dyDescent="0.25">
      <c r="B21060" s="3">
        <v>60137</v>
      </c>
      <c r="C21060" s="3">
        <v>0</v>
      </c>
      <c r="G21060" s="4"/>
      <c r="H21060" s="4"/>
      <c r="I21060" s="4"/>
      <c r="J21060" s="4"/>
      <c r="K21060" s="4"/>
      <c r="L21060" s="4"/>
      <c r="M21060" s="4"/>
    </row>
    <row r="21061" spans="2:13" x14ac:dyDescent="0.25">
      <c r="B21061" s="3">
        <v>60138</v>
      </c>
      <c r="C21061" s="3">
        <v>0</v>
      </c>
      <c r="G21061" s="4"/>
      <c r="H21061" s="4"/>
      <c r="I21061" s="4"/>
      <c r="J21061" s="4"/>
      <c r="K21061" s="4"/>
      <c r="L21061" s="4"/>
      <c r="M21061" s="4"/>
    </row>
    <row r="21062" spans="2:13" x14ac:dyDescent="0.25">
      <c r="B21062" s="3">
        <v>60139</v>
      </c>
      <c r="C21062" s="3">
        <v>0</v>
      </c>
      <c r="G21062" s="4"/>
      <c r="H21062" s="4"/>
      <c r="I21062" s="4"/>
      <c r="J21062" s="4"/>
      <c r="K21062" s="4"/>
      <c r="L21062" s="4"/>
      <c r="M21062" s="4"/>
    </row>
    <row r="21063" spans="2:13" x14ac:dyDescent="0.25">
      <c r="B21063" s="3">
        <v>60140</v>
      </c>
      <c r="C21063" s="3">
        <v>0</v>
      </c>
      <c r="G21063" s="4"/>
      <c r="H21063" s="4"/>
      <c r="I21063" s="4"/>
      <c r="J21063" s="4"/>
      <c r="K21063" s="4"/>
      <c r="L21063" s="4"/>
      <c r="M21063" s="4"/>
    </row>
    <row r="21064" spans="2:13" x14ac:dyDescent="0.25">
      <c r="B21064" s="3">
        <v>60141</v>
      </c>
      <c r="C21064" s="3">
        <v>0</v>
      </c>
      <c r="G21064" s="4"/>
      <c r="H21064" s="4"/>
      <c r="I21064" s="4"/>
      <c r="J21064" s="4"/>
      <c r="K21064" s="4"/>
      <c r="L21064" s="4"/>
      <c r="M21064" s="4"/>
    </row>
    <row r="21065" spans="2:13" x14ac:dyDescent="0.25">
      <c r="B21065" s="3">
        <v>60142</v>
      </c>
      <c r="C21065" s="3">
        <v>0</v>
      </c>
      <c r="G21065" s="4"/>
      <c r="H21065" s="4"/>
      <c r="I21065" s="4"/>
      <c r="J21065" s="4"/>
      <c r="K21065" s="4"/>
      <c r="L21065" s="4"/>
      <c r="M21065" s="4"/>
    </row>
    <row r="21066" spans="2:13" x14ac:dyDescent="0.25">
      <c r="B21066" s="3">
        <v>60143</v>
      </c>
      <c r="C21066" s="3">
        <v>0</v>
      </c>
      <c r="G21066" s="4"/>
      <c r="H21066" s="4"/>
      <c r="I21066" s="4"/>
      <c r="J21066" s="4"/>
      <c r="K21066" s="4"/>
      <c r="L21066" s="4"/>
      <c r="M21066" s="4"/>
    </row>
    <row r="21067" spans="2:13" x14ac:dyDescent="0.25">
      <c r="B21067" s="3">
        <v>60144</v>
      </c>
      <c r="C21067" s="3">
        <v>0</v>
      </c>
      <c r="G21067" s="4"/>
      <c r="H21067" s="4"/>
      <c r="I21067" s="4"/>
      <c r="J21067" s="4"/>
      <c r="K21067" s="4"/>
      <c r="L21067" s="4"/>
      <c r="M21067" s="4"/>
    </row>
    <row r="21068" spans="2:13" x14ac:dyDescent="0.25">
      <c r="B21068" s="3">
        <v>60145</v>
      </c>
      <c r="C21068" s="3">
        <v>0</v>
      </c>
      <c r="G21068" s="4"/>
      <c r="H21068" s="4"/>
      <c r="I21068" s="4"/>
      <c r="J21068" s="4"/>
      <c r="K21068" s="4"/>
      <c r="L21068" s="4"/>
      <c r="M21068" s="4"/>
    </row>
    <row r="21069" spans="2:13" x14ac:dyDescent="0.25">
      <c r="B21069" s="3">
        <v>60146</v>
      </c>
      <c r="C21069" s="3">
        <v>0</v>
      </c>
      <c r="G21069" s="4"/>
      <c r="H21069" s="4"/>
      <c r="I21069" s="4"/>
      <c r="J21069" s="4"/>
      <c r="K21069" s="4"/>
      <c r="L21069" s="4"/>
      <c r="M21069" s="4"/>
    </row>
    <row r="21070" spans="2:13" x14ac:dyDescent="0.25">
      <c r="B21070" s="3">
        <v>60147</v>
      </c>
      <c r="C21070" s="3">
        <v>0</v>
      </c>
      <c r="G21070" s="4"/>
      <c r="H21070" s="4"/>
      <c r="I21070" s="4"/>
      <c r="J21070" s="4"/>
      <c r="K21070" s="4"/>
      <c r="L21070" s="4"/>
      <c r="M21070" s="4"/>
    </row>
    <row r="21071" spans="2:13" x14ac:dyDescent="0.25">
      <c r="B21071" s="3">
        <v>60148</v>
      </c>
      <c r="C21071" s="3">
        <v>0</v>
      </c>
      <c r="G21071" s="4"/>
      <c r="H21071" s="4"/>
      <c r="I21071" s="4"/>
      <c r="J21071" s="4"/>
      <c r="K21071" s="4"/>
      <c r="L21071" s="4"/>
      <c r="M21071" s="4"/>
    </row>
    <row r="21072" spans="2:13" x14ac:dyDescent="0.25">
      <c r="B21072" s="3">
        <v>60149</v>
      </c>
      <c r="C21072" s="3">
        <v>0</v>
      </c>
      <c r="G21072" s="4"/>
      <c r="H21072" s="4"/>
      <c r="I21072" s="4"/>
      <c r="J21072" s="4"/>
      <c r="K21072" s="4"/>
      <c r="L21072" s="4"/>
      <c r="M21072" s="4"/>
    </row>
    <row r="21073" spans="2:13" x14ac:dyDescent="0.25">
      <c r="B21073" s="3">
        <v>60150</v>
      </c>
      <c r="C21073" s="3">
        <v>0</v>
      </c>
      <c r="G21073" s="4"/>
      <c r="H21073" s="4"/>
      <c r="I21073" s="4"/>
      <c r="J21073" s="4"/>
      <c r="K21073" s="4"/>
      <c r="L21073" s="4"/>
      <c r="M21073" s="4"/>
    </row>
    <row r="21074" spans="2:13" x14ac:dyDescent="0.25">
      <c r="B21074" s="3">
        <v>60151</v>
      </c>
      <c r="C21074" s="3">
        <v>0</v>
      </c>
      <c r="G21074" s="4"/>
      <c r="H21074" s="4"/>
      <c r="I21074" s="4"/>
      <c r="J21074" s="4"/>
      <c r="K21074" s="4"/>
      <c r="L21074" s="4"/>
      <c r="M21074" s="4"/>
    </row>
    <row r="21075" spans="2:13" x14ac:dyDescent="0.25">
      <c r="B21075" s="3">
        <v>60152</v>
      </c>
      <c r="C21075" s="3">
        <v>0</v>
      </c>
      <c r="G21075" s="4"/>
      <c r="H21075" s="4"/>
      <c r="I21075" s="4"/>
      <c r="J21075" s="4"/>
      <c r="K21075" s="4"/>
      <c r="L21075" s="4"/>
      <c r="M21075" s="4"/>
    </row>
    <row r="21076" spans="2:13" x14ac:dyDescent="0.25">
      <c r="B21076" s="3">
        <v>60153</v>
      </c>
      <c r="C21076" s="3">
        <v>0</v>
      </c>
      <c r="G21076" s="4"/>
      <c r="H21076" s="4"/>
      <c r="I21076" s="4"/>
      <c r="J21076" s="4"/>
      <c r="K21076" s="4"/>
      <c r="L21076" s="4"/>
      <c r="M21076" s="4"/>
    </row>
    <row r="21077" spans="2:13" x14ac:dyDescent="0.25">
      <c r="B21077" s="3">
        <v>60154</v>
      </c>
      <c r="C21077" s="3">
        <v>0</v>
      </c>
      <c r="G21077" s="4"/>
      <c r="H21077" s="4"/>
      <c r="I21077" s="4"/>
      <c r="J21077" s="4"/>
      <c r="K21077" s="4"/>
      <c r="L21077" s="4"/>
      <c r="M21077" s="4"/>
    </row>
    <row r="21078" spans="2:13" x14ac:dyDescent="0.25">
      <c r="B21078" s="3">
        <v>61132</v>
      </c>
      <c r="C21078" s="3">
        <v>0</v>
      </c>
      <c r="G21078" s="4"/>
      <c r="H21078" s="4"/>
      <c r="I21078" s="4"/>
      <c r="J21078" s="4"/>
      <c r="K21078" s="4"/>
      <c r="L21078" s="4"/>
      <c r="M21078" s="4"/>
    </row>
    <row r="21079" spans="2:13" x14ac:dyDescent="0.25">
      <c r="B21079" s="3">
        <v>61133</v>
      </c>
      <c r="C21079" s="3">
        <v>0</v>
      </c>
      <c r="G21079" s="4"/>
      <c r="H21079" s="4"/>
      <c r="I21079" s="4"/>
      <c r="J21079" s="4"/>
      <c r="K21079" s="4"/>
      <c r="L21079" s="4"/>
      <c r="M21079" s="4"/>
    </row>
    <row r="21080" spans="2:13" x14ac:dyDescent="0.25">
      <c r="B21080" s="3">
        <v>61134</v>
      </c>
      <c r="C21080" s="3">
        <v>0</v>
      </c>
      <c r="G21080" s="4"/>
      <c r="H21080" s="4"/>
      <c r="I21080" s="4"/>
      <c r="J21080" s="4"/>
      <c r="K21080" s="4"/>
      <c r="L21080" s="4"/>
      <c r="M21080" s="4"/>
    </row>
    <row r="21081" spans="2:13" x14ac:dyDescent="0.25">
      <c r="B21081" s="3">
        <v>61135</v>
      </c>
      <c r="C21081" s="3">
        <v>0</v>
      </c>
      <c r="G21081" s="4"/>
      <c r="H21081" s="4"/>
      <c r="I21081" s="4"/>
      <c r="J21081" s="4"/>
      <c r="K21081" s="4"/>
      <c r="L21081" s="4"/>
      <c r="M21081" s="4"/>
    </row>
    <row r="21082" spans="2:13" x14ac:dyDescent="0.25">
      <c r="B21082" s="3">
        <v>61136</v>
      </c>
      <c r="C21082" s="3">
        <v>0</v>
      </c>
      <c r="G21082" s="4"/>
      <c r="H21082" s="4"/>
      <c r="I21082" s="4"/>
      <c r="J21082" s="4"/>
      <c r="K21082" s="4"/>
      <c r="L21082" s="4"/>
      <c r="M21082" s="4"/>
    </row>
    <row r="21083" spans="2:13" x14ac:dyDescent="0.25">
      <c r="B21083" s="3">
        <v>61137</v>
      </c>
      <c r="C21083" s="3">
        <v>0</v>
      </c>
      <c r="G21083" s="4"/>
      <c r="H21083" s="4"/>
      <c r="I21083" s="4"/>
      <c r="J21083" s="4"/>
      <c r="K21083" s="4"/>
      <c r="L21083" s="4"/>
      <c r="M21083" s="4"/>
    </row>
    <row r="21084" spans="2:13" x14ac:dyDescent="0.25">
      <c r="B21084" s="3">
        <v>61138</v>
      </c>
      <c r="C21084" s="3">
        <v>0</v>
      </c>
      <c r="G21084" s="4"/>
      <c r="H21084" s="4"/>
      <c r="I21084" s="4"/>
      <c r="J21084" s="4"/>
      <c r="K21084" s="4"/>
      <c r="L21084" s="4"/>
      <c r="M21084" s="4"/>
    </row>
    <row r="21085" spans="2:13" x14ac:dyDescent="0.25">
      <c r="B21085" s="3">
        <v>61139</v>
      </c>
      <c r="C21085" s="3">
        <v>0</v>
      </c>
      <c r="G21085" s="4"/>
      <c r="H21085" s="4"/>
      <c r="I21085" s="4"/>
      <c r="J21085" s="4"/>
      <c r="K21085" s="4"/>
      <c r="L21085" s="4"/>
      <c r="M21085" s="4"/>
    </row>
    <row r="21086" spans="2:13" x14ac:dyDescent="0.25">
      <c r="B21086" s="3">
        <v>61140</v>
      </c>
      <c r="C21086" s="3">
        <v>0</v>
      </c>
      <c r="G21086" s="4"/>
      <c r="H21086" s="4"/>
      <c r="I21086" s="4"/>
      <c r="J21086" s="4"/>
      <c r="K21086" s="4"/>
      <c r="L21086" s="4"/>
      <c r="M21086" s="4"/>
    </row>
    <row r="21087" spans="2:13" x14ac:dyDescent="0.25">
      <c r="B21087" s="3">
        <v>61141</v>
      </c>
      <c r="C21087" s="3">
        <v>0</v>
      </c>
      <c r="G21087" s="4"/>
      <c r="H21087" s="4"/>
      <c r="I21087" s="4"/>
      <c r="J21087" s="4"/>
      <c r="K21087" s="4"/>
      <c r="L21087" s="4"/>
      <c r="M21087" s="4"/>
    </row>
    <row r="21088" spans="2:13" x14ac:dyDescent="0.25">
      <c r="B21088" s="3">
        <v>61142</v>
      </c>
      <c r="C21088" s="3">
        <v>0</v>
      </c>
      <c r="G21088" s="4"/>
      <c r="H21088" s="4"/>
      <c r="I21088" s="4"/>
      <c r="J21088" s="4"/>
      <c r="K21088" s="4"/>
      <c r="L21088" s="4"/>
      <c r="M21088" s="4"/>
    </row>
    <row r="21089" spans="2:13" x14ac:dyDescent="0.25">
      <c r="B21089" s="3">
        <v>61143</v>
      </c>
      <c r="C21089" s="3">
        <v>0</v>
      </c>
      <c r="G21089" s="4"/>
      <c r="H21089" s="4"/>
      <c r="I21089" s="4"/>
      <c r="J21089" s="4"/>
      <c r="K21089" s="4"/>
      <c r="L21089" s="4"/>
      <c r="M21089" s="4"/>
    </row>
    <row r="21090" spans="2:13" x14ac:dyDescent="0.25">
      <c r="B21090" s="3">
        <v>61144</v>
      </c>
      <c r="C21090" s="3">
        <v>0</v>
      </c>
      <c r="G21090" s="4"/>
      <c r="H21090" s="4"/>
      <c r="I21090" s="4"/>
      <c r="J21090" s="4"/>
      <c r="K21090" s="4"/>
      <c r="L21090" s="4"/>
      <c r="M21090" s="4"/>
    </row>
    <row r="21091" spans="2:13" x14ac:dyDescent="0.25">
      <c r="B21091" s="3">
        <v>61145</v>
      </c>
      <c r="C21091" s="3">
        <v>0</v>
      </c>
      <c r="G21091" s="4"/>
      <c r="H21091" s="4"/>
      <c r="I21091" s="4"/>
      <c r="J21091" s="4"/>
      <c r="K21091" s="4"/>
      <c r="L21091" s="4"/>
      <c r="M21091" s="4"/>
    </row>
    <row r="21092" spans="2:13" x14ac:dyDescent="0.25">
      <c r="B21092" s="3">
        <v>61146</v>
      </c>
      <c r="C21092" s="3">
        <v>0</v>
      </c>
      <c r="G21092" s="4"/>
      <c r="H21092" s="4"/>
      <c r="I21092" s="4"/>
      <c r="J21092" s="4"/>
      <c r="K21092" s="4"/>
      <c r="L21092" s="4"/>
      <c r="M21092" s="4"/>
    </row>
    <row r="21093" spans="2:13" x14ac:dyDescent="0.25">
      <c r="B21093" s="3">
        <v>61147</v>
      </c>
      <c r="C21093" s="3">
        <v>0</v>
      </c>
      <c r="G21093" s="4"/>
      <c r="H21093" s="4"/>
      <c r="I21093" s="4"/>
      <c r="J21093" s="4"/>
      <c r="K21093" s="4"/>
      <c r="L21093" s="4"/>
      <c r="M21093" s="4"/>
    </row>
    <row r="21094" spans="2:13" x14ac:dyDescent="0.25">
      <c r="B21094" s="3">
        <v>61148</v>
      </c>
      <c r="C21094" s="3">
        <v>0</v>
      </c>
      <c r="G21094" s="4"/>
      <c r="H21094" s="4"/>
      <c r="I21094" s="4"/>
      <c r="J21094" s="4"/>
      <c r="K21094" s="4"/>
      <c r="L21094" s="4"/>
      <c r="M21094" s="4"/>
    </row>
    <row r="21095" spans="2:13" x14ac:dyDescent="0.25">
      <c r="B21095" s="3">
        <v>61149</v>
      </c>
      <c r="C21095" s="3">
        <v>0</v>
      </c>
      <c r="G21095" s="4"/>
      <c r="H21095" s="4"/>
      <c r="I21095" s="4"/>
      <c r="J21095" s="4"/>
      <c r="K21095" s="4"/>
      <c r="L21095" s="4"/>
      <c r="M21095" s="4"/>
    </row>
    <row r="21096" spans="2:13" x14ac:dyDescent="0.25">
      <c r="B21096" s="3">
        <v>61150</v>
      </c>
      <c r="C21096" s="3">
        <v>0</v>
      </c>
      <c r="G21096" s="4"/>
      <c r="H21096" s="4"/>
      <c r="I21096" s="4"/>
      <c r="J21096" s="4"/>
      <c r="K21096" s="4"/>
      <c r="L21096" s="4"/>
      <c r="M21096" s="4"/>
    </row>
    <row r="21097" spans="2:13" x14ac:dyDescent="0.25">
      <c r="B21097" s="3">
        <v>61151</v>
      </c>
      <c r="C21097" s="3">
        <v>0</v>
      </c>
      <c r="G21097" s="4"/>
      <c r="H21097" s="4"/>
      <c r="I21097" s="4"/>
      <c r="J21097" s="4"/>
      <c r="K21097" s="4"/>
      <c r="L21097" s="4"/>
      <c r="M21097" s="4"/>
    </row>
    <row r="21098" spans="2:13" x14ac:dyDescent="0.25">
      <c r="B21098" s="3">
        <v>61152</v>
      </c>
      <c r="C21098" s="3">
        <v>0</v>
      </c>
      <c r="G21098" s="4"/>
      <c r="H21098" s="4"/>
      <c r="I21098" s="4"/>
      <c r="J21098" s="4"/>
      <c r="K21098" s="4"/>
      <c r="L21098" s="4"/>
      <c r="M21098" s="4"/>
    </row>
    <row r="21099" spans="2:13" x14ac:dyDescent="0.25">
      <c r="B21099" s="3">
        <v>61153</v>
      </c>
      <c r="C21099" s="3">
        <v>0</v>
      </c>
      <c r="G21099" s="4"/>
      <c r="H21099" s="4"/>
      <c r="I21099" s="4"/>
      <c r="J21099" s="4"/>
      <c r="K21099" s="4"/>
      <c r="L21099" s="4"/>
      <c r="M21099" s="4"/>
    </row>
    <row r="21100" spans="2:13" x14ac:dyDescent="0.25">
      <c r="B21100" s="3">
        <v>61154</v>
      </c>
      <c r="C21100" s="3">
        <v>0</v>
      </c>
      <c r="G21100" s="4"/>
      <c r="H21100" s="4"/>
      <c r="I21100" s="4"/>
      <c r="J21100" s="4"/>
      <c r="K21100" s="4"/>
      <c r="L21100" s="4"/>
      <c r="M21100" s="4"/>
    </row>
    <row r="21101" spans="2:13" x14ac:dyDescent="0.25">
      <c r="B21101" s="3">
        <v>61155</v>
      </c>
      <c r="C21101" s="3">
        <v>0</v>
      </c>
      <c r="G21101" s="4"/>
      <c r="H21101" s="4"/>
      <c r="I21101" s="4"/>
      <c r="J21101" s="4"/>
      <c r="K21101" s="4"/>
      <c r="L21101" s="4"/>
      <c r="M21101" s="4"/>
    </row>
    <row r="21102" spans="2:13" x14ac:dyDescent="0.25">
      <c r="B21102" s="3">
        <v>62133</v>
      </c>
      <c r="C21102" s="3">
        <v>0</v>
      </c>
      <c r="G21102" s="4"/>
      <c r="H21102" s="4"/>
      <c r="I21102" s="4"/>
      <c r="J21102" s="4"/>
      <c r="K21102" s="4"/>
      <c r="L21102" s="4"/>
      <c r="M21102" s="4"/>
    </row>
    <row r="21103" spans="2:13" x14ac:dyDescent="0.25">
      <c r="B21103" s="3">
        <v>62134</v>
      </c>
      <c r="C21103" s="3">
        <v>0</v>
      </c>
      <c r="G21103" s="4"/>
      <c r="H21103" s="4"/>
      <c r="I21103" s="4"/>
      <c r="J21103" s="4"/>
      <c r="K21103" s="4"/>
      <c r="L21103" s="4"/>
      <c r="M21103" s="4"/>
    </row>
    <row r="21104" spans="2:13" x14ac:dyDescent="0.25">
      <c r="B21104" s="3">
        <v>62135</v>
      </c>
      <c r="C21104" s="3">
        <v>0</v>
      </c>
      <c r="G21104" s="4"/>
      <c r="H21104" s="4"/>
      <c r="I21104" s="4"/>
      <c r="J21104" s="4"/>
      <c r="K21104" s="4"/>
      <c r="L21104" s="4"/>
      <c r="M21104" s="4"/>
    </row>
    <row r="21105" spans="2:13" x14ac:dyDescent="0.25">
      <c r="B21105" s="3">
        <v>62136</v>
      </c>
      <c r="C21105" s="3">
        <v>0</v>
      </c>
      <c r="G21105" s="4"/>
      <c r="H21105" s="4"/>
      <c r="I21105" s="4"/>
      <c r="J21105" s="4"/>
      <c r="K21105" s="4"/>
      <c r="L21105" s="4"/>
      <c r="M21105" s="4"/>
    </row>
    <row r="21106" spans="2:13" x14ac:dyDescent="0.25">
      <c r="B21106" s="3">
        <v>62137</v>
      </c>
      <c r="C21106" s="3">
        <v>0</v>
      </c>
      <c r="G21106" s="4"/>
      <c r="H21106" s="4"/>
      <c r="I21106" s="4"/>
      <c r="J21106" s="4"/>
      <c r="K21106" s="4"/>
      <c r="L21106" s="4"/>
      <c r="M21106" s="4"/>
    </row>
    <row r="21107" spans="2:13" x14ac:dyDescent="0.25">
      <c r="B21107" s="3">
        <v>62138</v>
      </c>
      <c r="C21107" s="3">
        <v>0</v>
      </c>
      <c r="G21107" s="4"/>
      <c r="H21107" s="4"/>
      <c r="I21107" s="4"/>
      <c r="J21107" s="4"/>
      <c r="K21107" s="4"/>
      <c r="L21107" s="4"/>
      <c r="M21107" s="4"/>
    </row>
    <row r="21108" spans="2:13" x14ac:dyDescent="0.25">
      <c r="B21108" s="3">
        <v>62139</v>
      </c>
      <c r="C21108" s="3">
        <v>0</v>
      </c>
      <c r="G21108" s="4"/>
      <c r="H21108" s="4"/>
      <c r="I21108" s="4"/>
      <c r="J21108" s="4"/>
      <c r="K21108" s="4"/>
      <c r="L21108" s="4"/>
      <c r="M21108" s="4"/>
    </row>
    <row r="21109" spans="2:13" x14ac:dyDescent="0.25">
      <c r="B21109" s="3">
        <v>62140</v>
      </c>
      <c r="C21109" s="3">
        <v>0</v>
      </c>
      <c r="G21109" s="4"/>
      <c r="H21109" s="4"/>
      <c r="I21109" s="4"/>
      <c r="J21109" s="4"/>
      <c r="K21109" s="4"/>
      <c r="L21109" s="4"/>
      <c r="M21109" s="4"/>
    </row>
    <row r="21110" spans="2:13" x14ac:dyDescent="0.25">
      <c r="B21110" s="3">
        <v>62141</v>
      </c>
      <c r="C21110" s="3">
        <v>0</v>
      </c>
      <c r="G21110" s="4"/>
      <c r="H21110" s="4"/>
      <c r="I21110" s="4"/>
      <c r="J21110" s="4"/>
      <c r="K21110" s="4"/>
      <c r="L21110" s="4"/>
      <c r="M21110" s="4"/>
    </row>
    <row r="21111" spans="2:13" x14ac:dyDescent="0.25">
      <c r="B21111" s="3">
        <v>62142</v>
      </c>
      <c r="C21111" s="3">
        <v>0</v>
      </c>
      <c r="G21111" s="4"/>
      <c r="H21111" s="4"/>
      <c r="I21111" s="4"/>
      <c r="J21111" s="4"/>
      <c r="K21111" s="4"/>
      <c r="L21111" s="4"/>
      <c r="M21111" s="4"/>
    </row>
    <row r="21112" spans="2:13" x14ac:dyDescent="0.25">
      <c r="B21112" s="3">
        <v>62143</v>
      </c>
      <c r="C21112" s="3">
        <v>0</v>
      </c>
      <c r="G21112" s="4"/>
      <c r="H21112" s="4"/>
      <c r="I21112" s="4"/>
      <c r="J21112" s="4"/>
      <c r="K21112" s="4"/>
      <c r="L21112" s="4"/>
      <c r="M21112" s="4"/>
    </row>
    <row r="21113" spans="2:13" x14ac:dyDescent="0.25">
      <c r="B21113" s="3">
        <v>62144</v>
      </c>
      <c r="C21113" s="3">
        <v>0</v>
      </c>
      <c r="G21113" s="4"/>
      <c r="H21113" s="4"/>
      <c r="I21113" s="4"/>
      <c r="J21113" s="4"/>
      <c r="K21113" s="4"/>
      <c r="L21113" s="4"/>
      <c r="M21113" s="4"/>
    </row>
    <row r="21114" spans="2:13" x14ac:dyDescent="0.25">
      <c r="B21114" s="3">
        <v>62145</v>
      </c>
      <c r="C21114" s="3">
        <v>0</v>
      </c>
      <c r="G21114" s="4"/>
      <c r="H21114" s="4"/>
      <c r="I21114" s="4"/>
      <c r="J21114" s="4"/>
      <c r="K21114" s="4"/>
      <c r="L21114" s="4"/>
      <c r="M21114" s="4"/>
    </row>
    <row r="21115" spans="2:13" x14ac:dyDescent="0.25">
      <c r="B21115" s="3">
        <v>62146</v>
      </c>
      <c r="C21115" s="3">
        <v>0</v>
      </c>
      <c r="G21115" s="4"/>
      <c r="H21115" s="4"/>
      <c r="I21115" s="4"/>
      <c r="J21115" s="4"/>
      <c r="K21115" s="4"/>
      <c r="L21115" s="4"/>
      <c r="M21115" s="4"/>
    </row>
    <row r="21116" spans="2:13" x14ac:dyDescent="0.25">
      <c r="B21116" s="3">
        <v>62147</v>
      </c>
      <c r="C21116" s="3">
        <v>0</v>
      </c>
      <c r="G21116" s="4"/>
      <c r="H21116" s="4"/>
      <c r="I21116" s="4"/>
      <c r="J21116" s="4"/>
      <c r="K21116" s="4"/>
      <c r="L21116" s="4"/>
      <c r="M21116" s="4"/>
    </row>
    <row r="21117" spans="2:13" x14ac:dyDescent="0.25">
      <c r="B21117" s="3">
        <v>62148</v>
      </c>
      <c r="C21117" s="3">
        <v>0</v>
      </c>
      <c r="G21117" s="4"/>
      <c r="H21117" s="4"/>
      <c r="I21117" s="4"/>
      <c r="J21117" s="4"/>
      <c r="K21117" s="4"/>
      <c r="L21117" s="4"/>
      <c r="M21117" s="4"/>
    </row>
    <row r="21118" spans="2:13" x14ac:dyDescent="0.25">
      <c r="B21118" s="3">
        <v>62149</v>
      </c>
      <c r="C21118" s="3">
        <v>0</v>
      </c>
      <c r="G21118" s="4"/>
      <c r="H21118" s="4"/>
      <c r="I21118" s="4"/>
      <c r="J21118" s="4"/>
      <c r="K21118" s="4"/>
      <c r="L21118" s="4"/>
      <c r="M21118" s="4"/>
    </row>
    <row r="21119" spans="2:13" x14ac:dyDescent="0.25">
      <c r="B21119" s="3">
        <v>62150</v>
      </c>
      <c r="C21119" s="3">
        <v>0</v>
      </c>
      <c r="G21119" s="4"/>
      <c r="H21119" s="4"/>
      <c r="I21119" s="4"/>
      <c r="J21119" s="4"/>
      <c r="K21119" s="4"/>
      <c r="L21119" s="4"/>
      <c r="M21119" s="4"/>
    </row>
    <row r="21120" spans="2:13" x14ac:dyDescent="0.25">
      <c r="B21120" s="3">
        <v>62151</v>
      </c>
      <c r="C21120" s="3">
        <v>0</v>
      </c>
      <c r="G21120" s="4"/>
      <c r="H21120" s="4"/>
      <c r="I21120" s="4"/>
      <c r="J21120" s="4"/>
      <c r="K21120" s="4"/>
      <c r="L21120" s="4"/>
      <c r="M21120" s="4"/>
    </row>
    <row r="21121" spans="2:13" x14ac:dyDescent="0.25">
      <c r="B21121" s="3">
        <v>62152</v>
      </c>
      <c r="C21121" s="3">
        <v>0</v>
      </c>
      <c r="G21121" s="4"/>
      <c r="H21121" s="4"/>
      <c r="I21121" s="4"/>
      <c r="J21121" s="4"/>
      <c r="K21121" s="4"/>
      <c r="L21121" s="4"/>
      <c r="M21121" s="4"/>
    </row>
    <row r="21122" spans="2:13" x14ac:dyDescent="0.25">
      <c r="B21122" s="3">
        <v>62153</v>
      </c>
      <c r="C21122" s="3">
        <v>0</v>
      </c>
      <c r="G21122" s="4"/>
      <c r="H21122" s="4"/>
      <c r="I21122" s="4"/>
      <c r="J21122" s="4"/>
      <c r="K21122" s="4"/>
      <c r="L21122" s="4"/>
      <c r="M21122" s="4"/>
    </row>
    <row r="21123" spans="2:13" x14ac:dyDescent="0.25">
      <c r="B21123" s="3">
        <v>62154</v>
      </c>
      <c r="C21123" s="3">
        <v>0</v>
      </c>
      <c r="G21123" s="4"/>
      <c r="H21123" s="4"/>
      <c r="I21123" s="4"/>
      <c r="J21123" s="4"/>
      <c r="K21123" s="4"/>
      <c r="L21123" s="4"/>
      <c r="M21123" s="4"/>
    </row>
    <row r="21124" spans="2:13" x14ac:dyDescent="0.25">
      <c r="B21124" s="3">
        <v>62155</v>
      </c>
      <c r="C21124" s="3">
        <v>0</v>
      </c>
      <c r="G21124" s="4"/>
      <c r="H21124" s="4"/>
      <c r="I21124" s="4"/>
      <c r="J21124" s="4"/>
      <c r="K21124" s="4"/>
      <c r="L21124" s="4"/>
      <c r="M21124" s="4"/>
    </row>
    <row r="21125" spans="2:13" x14ac:dyDescent="0.25">
      <c r="B21125" s="3">
        <v>62156</v>
      </c>
      <c r="C21125" s="3">
        <v>0</v>
      </c>
      <c r="G21125" s="4"/>
      <c r="H21125" s="4"/>
      <c r="I21125" s="4"/>
      <c r="J21125" s="4"/>
      <c r="K21125" s="4"/>
      <c r="L21125" s="4"/>
      <c r="M21125" s="4"/>
    </row>
    <row r="21126" spans="2:13" x14ac:dyDescent="0.25">
      <c r="B21126" s="3">
        <v>62157</v>
      </c>
      <c r="C21126" s="3">
        <v>0</v>
      </c>
      <c r="G21126" s="4"/>
      <c r="H21126" s="4"/>
      <c r="I21126" s="4"/>
      <c r="J21126" s="4"/>
      <c r="K21126" s="4"/>
      <c r="L21126" s="4"/>
      <c r="M21126" s="4"/>
    </row>
    <row r="21127" spans="2:13" x14ac:dyDescent="0.25">
      <c r="B21127" s="3">
        <v>62158</v>
      </c>
      <c r="C21127" s="3">
        <v>0</v>
      </c>
      <c r="G21127" s="4"/>
      <c r="H21127" s="4"/>
      <c r="I21127" s="4"/>
      <c r="J21127" s="4"/>
      <c r="K21127" s="4"/>
      <c r="L21127" s="4"/>
      <c r="M21127" s="4"/>
    </row>
    <row r="21128" spans="2:13" x14ac:dyDescent="0.25">
      <c r="B21128" s="3">
        <v>63138</v>
      </c>
      <c r="C21128" s="3">
        <v>0</v>
      </c>
      <c r="G21128" s="4"/>
      <c r="H21128" s="4"/>
      <c r="I21128" s="4"/>
      <c r="J21128" s="4"/>
      <c r="K21128" s="4"/>
      <c r="L21128" s="4"/>
      <c r="M21128" s="4"/>
    </row>
    <row r="21129" spans="2:13" x14ac:dyDescent="0.25">
      <c r="B21129" s="3">
        <v>63139</v>
      </c>
      <c r="C21129" s="3">
        <v>0</v>
      </c>
      <c r="G21129" s="4"/>
      <c r="H21129" s="4"/>
      <c r="I21129" s="4"/>
      <c r="J21129" s="4"/>
      <c r="K21129" s="4"/>
      <c r="L21129" s="4"/>
      <c r="M21129" s="4"/>
    </row>
    <row r="21130" spans="2:13" x14ac:dyDescent="0.25">
      <c r="B21130" s="3">
        <v>63140</v>
      </c>
      <c r="C21130" s="3">
        <v>0</v>
      </c>
      <c r="G21130" s="4"/>
      <c r="H21130" s="4"/>
      <c r="I21130" s="4"/>
      <c r="J21130" s="4"/>
      <c r="K21130" s="4"/>
      <c r="L21130" s="4"/>
      <c r="M21130" s="4"/>
    </row>
    <row r="21131" spans="2:13" x14ac:dyDescent="0.25">
      <c r="B21131" s="3">
        <v>63141</v>
      </c>
      <c r="C21131" s="3">
        <v>0</v>
      </c>
      <c r="G21131" s="4"/>
      <c r="H21131" s="4"/>
      <c r="I21131" s="4"/>
      <c r="J21131" s="4"/>
      <c r="K21131" s="4"/>
      <c r="L21131" s="4"/>
      <c r="M21131" s="4"/>
    </row>
    <row r="21132" spans="2:13" x14ac:dyDescent="0.25">
      <c r="B21132" s="3">
        <v>63142</v>
      </c>
      <c r="C21132" s="3">
        <v>0</v>
      </c>
      <c r="G21132" s="4"/>
      <c r="H21132" s="4"/>
      <c r="I21132" s="4"/>
      <c r="J21132" s="4"/>
      <c r="K21132" s="4"/>
      <c r="L21132" s="4"/>
      <c r="M21132" s="4"/>
    </row>
    <row r="21133" spans="2:13" x14ac:dyDescent="0.25">
      <c r="B21133" s="3">
        <v>63143</v>
      </c>
      <c r="C21133" s="3">
        <v>0</v>
      </c>
      <c r="G21133" s="4"/>
      <c r="H21133" s="4"/>
      <c r="I21133" s="4"/>
      <c r="J21133" s="4"/>
      <c r="K21133" s="4"/>
      <c r="L21133" s="4"/>
      <c r="M21133" s="4"/>
    </row>
    <row r="21134" spans="2:13" x14ac:dyDescent="0.25">
      <c r="B21134" s="3">
        <v>63144</v>
      </c>
      <c r="C21134" s="3">
        <v>0</v>
      </c>
      <c r="G21134" s="4"/>
      <c r="H21134" s="4"/>
      <c r="I21134" s="4"/>
      <c r="J21134" s="4"/>
      <c r="K21134" s="4"/>
      <c r="L21134" s="4"/>
      <c r="M21134" s="4"/>
    </row>
    <row r="21135" spans="2:13" x14ac:dyDescent="0.25">
      <c r="B21135" s="3">
        <v>63145</v>
      </c>
      <c r="C21135" s="3">
        <v>0</v>
      </c>
      <c r="G21135" s="4"/>
      <c r="H21135" s="4"/>
      <c r="I21135" s="4"/>
      <c r="J21135" s="4"/>
      <c r="K21135" s="4"/>
      <c r="L21135" s="4"/>
      <c r="M21135" s="4"/>
    </row>
    <row r="21136" spans="2:13" x14ac:dyDescent="0.25">
      <c r="B21136" s="3">
        <v>63146</v>
      </c>
      <c r="C21136" s="3">
        <v>0</v>
      </c>
      <c r="G21136" s="4"/>
      <c r="H21136" s="4"/>
      <c r="I21136" s="4"/>
      <c r="J21136" s="4"/>
      <c r="K21136" s="4"/>
      <c r="L21136" s="4"/>
      <c r="M21136" s="4"/>
    </row>
    <row r="21137" spans="2:13" x14ac:dyDescent="0.25">
      <c r="B21137" s="3">
        <v>63147</v>
      </c>
      <c r="C21137" s="3">
        <v>0</v>
      </c>
      <c r="G21137" s="4"/>
      <c r="H21137" s="4"/>
      <c r="I21137" s="4"/>
      <c r="J21137" s="4"/>
      <c r="K21137" s="4"/>
      <c r="L21137" s="4"/>
      <c r="M21137" s="4"/>
    </row>
    <row r="21138" spans="2:13" x14ac:dyDescent="0.25">
      <c r="B21138" s="3">
        <v>63148</v>
      </c>
      <c r="C21138" s="3">
        <v>0</v>
      </c>
      <c r="G21138" s="4"/>
      <c r="H21138" s="4"/>
      <c r="I21138" s="4"/>
      <c r="J21138" s="4"/>
      <c r="K21138" s="4"/>
      <c r="L21138" s="4"/>
      <c r="M21138" s="4"/>
    </row>
    <row r="21139" spans="2:13" x14ac:dyDescent="0.25">
      <c r="B21139" s="3">
        <v>63149</v>
      </c>
      <c r="C21139" s="3">
        <v>0</v>
      </c>
      <c r="G21139" s="4"/>
      <c r="H21139" s="4"/>
      <c r="I21139" s="4"/>
      <c r="J21139" s="4"/>
      <c r="K21139" s="4"/>
      <c r="L21139" s="4"/>
      <c r="M21139" s="4"/>
    </row>
    <row r="21140" spans="2:13" x14ac:dyDescent="0.25">
      <c r="B21140" s="3">
        <v>63150</v>
      </c>
      <c r="C21140" s="3">
        <v>0</v>
      </c>
      <c r="G21140" s="4"/>
      <c r="H21140" s="4"/>
      <c r="I21140" s="4"/>
      <c r="J21140" s="4"/>
      <c r="K21140" s="4"/>
      <c r="L21140" s="4"/>
      <c r="M21140" s="4"/>
    </row>
    <row r="21141" spans="2:13" x14ac:dyDescent="0.25">
      <c r="B21141" s="3">
        <v>63151</v>
      </c>
      <c r="C21141" s="3">
        <v>0</v>
      </c>
      <c r="G21141" s="4"/>
      <c r="H21141" s="4"/>
      <c r="I21141" s="4"/>
      <c r="J21141" s="4"/>
      <c r="K21141" s="4"/>
      <c r="L21141" s="4"/>
      <c r="M21141" s="4"/>
    </row>
    <row r="21142" spans="2:13" x14ac:dyDescent="0.25">
      <c r="B21142" s="3">
        <v>63152</v>
      </c>
      <c r="C21142" s="3">
        <v>0</v>
      </c>
      <c r="G21142" s="4"/>
      <c r="H21142" s="4"/>
      <c r="I21142" s="4"/>
      <c r="J21142" s="4"/>
      <c r="K21142" s="4"/>
      <c r="L21142" s="4"/>
      <c r="M21142" s="4"/>
    </row>
    <row r="21143" spans="2:13" x14ac:dyDescent="0.25">
      <c r="B21143" s="3">
        <v>63153</v>
      </c>
      <c r="C21143" s="3">
        <v>0</v>
      </c>
      <c r="G21143" s="4"/>
      <c r="H21143" s="4"/>
      <c r="I21143" s="4"/>
      <c r="J21143" s="4"/>
      <c r="K21143" s="4"/>
      <c r="L21143" s="4"/>
      <c r="M21143" s="4"/>
    </row>
    <row r="21144" spans="2:13" x14ac:dyDescent="0.25">
      <c r="B21144" s="3">
        <v>63154</v>
      </c>
      <c r="C21144" s="3">
        <v>0</v>
      </c>
      <c r="G21144" s="4"/>
      <c r="H21144" s="4"/>
      <c r="I21144" s="4"/>
      <c r="J21144" s="4"/>
      <c r="K21144" s="4"/>
      <c r="L21144" s="4"/>
      <c r="M21144" s="4"/>
    </row>
    <row r="21145" spans="2:13" x14ac:dyDescent="0.25">
      <c r="B21145" s="3">
        <v>63155</v>
      </c>
      <c r="C21145" s="3">
        <v>0</v>
      </c>
      <c r="G21145" s="4"/>
      <c r="H21145" s="4"/>
      <c r="I21145" s="4"/>
      <c r="J21145" s="4"/>
      <c r="K21145" s="4"/>
      <c r="L21145" s="4"/>
      <c r="M21145" s="4"/>
    </row>
    <row r="21146" spans="2:13" x14ac:dyDescent="0.25">
      <c r="B21146" s="3">
        <v>63156</v>
      </c>
      <c r="C21146" s="3">
        <v>0</v>
      </c>
      <c r="G21146" s="4"/>
      <c r="H21146" s="4"/>
      <c r="I21146" s="4"/>
      <c r="J21146" s="4"/>
      <c r="K21146" s="4"/>
      <c r="L21146" s="4"/>
      <c r="M21146" s="4"/>
    </row>
    <row r="21147" spans="2:13" x14ac:dyDescent="0.25">
      <c r="B21147" s="3">
        <v>63157</v>
      </c>
      <c r="C21147" s="3">
        <v>0</v>
      </c>
      <c r="G21147" s="4"/>
      <c r="H21147" s="4"/>
      <c r="I21147" s="4"/>
      <c r="J21147" s="4"/>
      <c r="K21147" s="4"/>
      <c r="L21147" s="4"/>
      <c r="M21147" s="4"/>
    </row>
    <row r="21148" spans="2:13" x14ac:dyDescent="0.25">
      <c r="B21148" s="3">
        <v>63158</v>
      </c>
      <c r="C21148" s="3">
        <v>0</v>
      </c>
      <c r="G21148" s="4"/>
      <c r="H21148" s="4"/>
      <c r="I21148" s="4"/>
      <c r="J21148" s="4"/>
      <c r="K21148" s="4"/>
      <c r="L21148" s="4"/>
      <c r="M21148" s="4"/>
    </row>
    <row r="21149" spans="2:13" x14ac:dyDescent="0.25">
      <c r="B21149" s="3">
        <v>63159</v>
      </c>
      <c r="C21149" s="3">
        <v>0</v>
      </c>
      <c r="G21149" s="4"/>
      <c r="H21149" s="4"/>
      <c r="I21149" s="4"/>
      <c r="J21149" s="4"/>
      <c r="K21149" s="4"/>
      <c r="L21149" s="4"/>
      <c r="M21149" s="4"/>
    </row>
    <row r="21150" spans="2:13" x14ac:dyDescent="0.25">
      <c r="B21150" s="3">
        <v>63160</v>
      </c>
      <c r="C21150" s="3">
        <v>0</v>
      </c>
      <c r="G21150" s="4"/>
      <c r="H21150" s="4"/>
      <c r="I21150" s="4"/>
      <c r="J21150" s="4"/>
      <c r="K21150" s="4"/>
      <c r="L21150" s="4"/>
      <c r="M21150" s="4"/>
    </row>
    <row r="21151" spans="2:13" x14ac:dyDescent="0.25">
      <c r="B21151" s="3">
        <v>64142</v>
      </c>
      <c r="C21151" s="3">
        <v>0</v>
      </c>
      <c r="G21151" s="4"/>
      <c r="H21151" s="4"/>
      <c r="I21151" s="4"/>
      <c r="J21151" s="4"/>
      <c r="K21151" s="4"/>
      <c r="L21151" s="4"/>
      <c r="M21151" s="4"/>
    </row>
    <row r="21152" spans="2:13" x14ac:dyDescent="0.25">
      <c r="B21152" s="3">
        <v>64143</v>
      </c>
      <c r="C21152" s="3">
        <v>0</v>
      </c>
      <c r="G21152" s="4"/>
      <c r="H21152" s="4"/>
      <c r="I21152" s="4"/>
      <c r="J21152" s="4"/>
      <c r="K21152" s="4"/>
      <c r="L21152" s="4"/>
      <c r="M21152" s="4"/>
    </row>
    <row r="21153" spans="2:13" x14ac:dyDescent="0.25">
      <c r="B21153" s="3">
        <v>64144</v>
      </c>
      <c r="C21153" s="3">
        <v>0</v>
      </c>
      <c r="G21153" s="4"/>
      <c r="H21153" s="4"/>
      <c r="I21153" s="4"/>
      <c r="J21153" s="4"/>
      <c r="K21153" s="4"/>
      <c r="L21153" s="4"/>
      <c r="M21153" s="4"/>
    </row>
    <row r="21154" spans="2:13" x14ac:dyDescent="0.25">
      <c r="B21154" s="3">
        <v>64145</v>
      </c>
      <c r="C21154" s="3">
        <v>0</v>
      </c>
      <c r="G21154" s="4"/>
      <c r="H21154" s="4"/>
      <c r="I21154" s="4"/>
      <c r="J21154" s="4"/>
      <c r="K21154" s="4"/>
      <c r="L21154" s="4"/>
      <c r="M21154" s="4"/>
    </row>
    <row r="21155" spans="2:13" x14ac:dyDescent="0.25">
      <c r="B21155" s="3">
        <v>64146</v>
      </c>
      <c r="C21155" s="3">
        <v>0</v>
      </c>
      <c r="G21155" s="4"/>
      <c r="H21155" s="4"/>
      <c r="I21155" s="4"/>
      <c r="J21155" s="4"/>
      <c r="K21155" s="4"/>
      <c r="L21155" s="4"/>
      <c r="M21155" s="4"/>
    </row>
    <row r="21156" spans="2:13" x14ac:dyDescent="0.25">
      <c r="B21156" s="3">
        <v>64147</v>
      </c>
      <c r="C21156" s="3">
        <v>0</v>
      </c>
      <c r="G21156" s="4"/>
      <c r="H21156" s="4"/>
      <c r="I21156" s="4"/>
      <c r="J21156" s="4"/>
      <c r="K21156" s="4"/>
      <c r="L21156" s="4"/>
      <c r="M21156" s="4"/>
    </row>
    <row r="21157" spans="2:13" x14ac:dyDescent="0.25">
      <c r="B21157" s="3">
        <v>64148</v>
      </c>
      <c r="C21157" s="3">
        <v>0</v>
      </c>
      <c r="G21157" s="4"/>
      <c r="H21157" s="4"/>
      <c r="I21157" s="4"/>
      <c r="J21157" s="4"/>
      <c r="K21157" s="4"/>
      <c r="L21157" s="4"/>
      <c r="M21157" s="4"/>
    </row>
    <row r="21158" spans="2:13" x14ac:dyDescent="0.25">
      <c r="B21158" s="3">
        <v>64149</v>
      </c>
      <c r="C21158" s="3">
        <v>0</v>
      </c>
      <c r="G21158" s="4"/>
      <c r="H21158" s="4"/>
      <c r="I21158" s="4"/>
      <c r="J21158" s="4"/>
      <c r="K21158" s="4"/>
      <c r="L21158" s="4"/>
      <c r="M21158" s="4"/>
    </row>
    <row r="21159" spans="2:13" x14ac:dyDescent="0.25">
      <c r="B21159" s="3">
        <v>64150</v>
      </c>
      <c r="C21159" s="3">
        <v>0</v>
      </c>
      <c r="G21159" s="4"/>
      <c r="H21159" s="4"/>
      <c r="I21159" s="4"/>
      <c r="J21159" s="4"/>
      <c r="K21159" s="4"/>
      <c r="L21159" s="4"/>
      <c r="M21159" s="4"/>
    </row>
    <row r="21160" spans="2:13" x14ac:dyDescent="0.25">
      <c r="B21160" s="3">
        <v>64151</v>
      </c>
      <c r="C21160" s="3">
        <v>0</v>
      </c>
      <c r="G21160" s="4"/>
      <c r="H21160" s="4"/>
      <c r="I21160" s="4"/>
      <c r="J21160" s="4"/>
      <c r="K21160" s="4"/>
      <c r="L21160" s="4"/>
      <c r="M21160" s="4"/>
    </row>
    <row r="21161" spans="2:13" x14ac:dyDescent="0.25">
      <c r="B21161" s="3">
        <v>64152</v>
      </c>
      <c r="C21161" s="3">
        <v>0</v>
      </c>
      <c r="G21161" s="4"/>
      <c r="H21161" s="4"/>
      <c r="I21161" s="4"/>
      <c r="J21161" s="4"/>
      <c r="K21161" s="4"/>
      <c r="L21161" s="4"/>
      <c r="M21161" s="4"/>
    </row>
    <row r="21162" spans="2:13" x14ac:dyDescent="0.25">
      <c r="B21162" s="3">
        <v>64153</v>
      </c>
      <c r="C21162" s="3">
        <v>0</v>
      </c>
      <c r="G21162" s="4"/>
      <c r="H21162" s="4"/>
      <c r="I21162" s="4"/>
      <c r="J21162" s="4"/>
      <c r="K21162" s="4"/>
      <c r="L21162" s="4"/>
      <c r="M21162" s="4"/>
    </row>
    <row r="21163" spans="2:13" x14ac:dyDescent="0.25">
      <c r="B21163" s="3">
        <v>64154</v>
      </c>
      <c r="C21163" s="3">
        <v>0</v>
      </c>
      <c r="G21163" s="4"/>
      <c r="H21163" s="4"/>
      <c r="I21163" s="4"/>
      <c r="J21163" s="4"/>
      <c r="K21163" s="4"/>
      <c r="L21163" s="4"/>
      <c r="M21163" s="4"/>
    </row>
    <row r="21164" spans="2:13" x14ac:dyDescent="0.25">
      <c r="B21164" s="3">
        <v>64155</v>
      </c>
      <c r="C21164" s="3">
        <v>0</v>
      </c>
      <c r="G21164" s="4"/>
      <c r="H21164" s="4"/>
      <c r="I21164" s="4"/>
      <c r="J21164" s="4"/>
      <c r="K21164" s="4"/>
      <c r="L21164" s="4"/>
      <c r="M21164" s="4"/>
    </row>
    <row r="21165" spans="2:13" x14ac:dyDescent="0.25">
      <c r="B21165" s="3">
        <v>64156</v>
      </c>
      <c r="C21165" s="3">
        <v>0</v>
      </c>
      <c r="G21165" s="4"/>
      <c r="H21165" s="4"/>
      <c r="I21165" s="4"/>
      <c r="J21165" s="4"/>
      <c r="K21165" s="4"/>
      <c r="L21165" s="4"/>
      <c r="M21165" s="4"/>
    </row>
    <row r="21166" spans="2:13" x14ac:dyDescent="0.25">
      <c r="B21166" s="3">
        <v>64157</v>
      </c>
      <c r="C21166" s="3">
        <v>0</v>
      </c>
      <c r="G21166" s="4"/>
      <c r="H21166" s="4"/>
      <c r="I21166" s="4"/>
      <c r="J21166" s="4"/>
      <c r="K21166" s="4"/>
      <c r="L21166" s="4"/>
      <c r="M21166" s="4"/>
    </row>
    <row r="21167" spans="2:13" x14ac:dyDescent="0.25">
      <c r="B21167" s="3">
        <v>64158</v>
      </c>
      <c r="C21167" s="3">
        <v>0</v>
      </c>
      <c r="G21167" s="4"/>
      <c r="H21167" s="4"/>
      <c r="I21167" s="4"/>
      <c r="J21167" s="4"/>
      <c r="K21167" s="4"/>
      <c r="L21167" s="4"/>
      <c r="M21167" s="4"/>
    </row>
    <row r="21168" spans="2:13" x14ac:dyDescent="0.25">
      <c r="B21168" s="3">
        <v>64159</v>
      </c>
      <c r="C21168" s="3">
        <v>0</v>
      </c>
      <c r="G21168" s="4"/>
      <c r="H21168" s="4"/>
      <c r="I21168" s="4"/>
      <c r="J21168" s="4"/>
      <c r="K21168" s="4"/>
      <c r="L21168" s="4"/>
      <c r="M21168" s="4"/>
    </row>
    <row r="21169" spans="2:13" x14ac:dyDescent="0.25">
      <c r="B21169" s="3">
        <v>64160</v>
      </c>
      <c r="C21169" s="3">
        <v>0</v>
      </c>
      <c r="G21169" s="4"/>
      <c r="H21169" s="4"/>
      <c r="I21169" s="4"/>
      <c r="J21169" s="4"/>
      <c r="K21169" s="4"/>
      <c r="L21169" s="4"/>
      <c r="M21169" s="4"/>
    </row>
    <row r="21170" spans="2:13" x14ac:dyDescent="0.25">
      <c r="B21170" s="3">
        <v>64161</v>
      </c>
      <c r="C21170" s="3">
        <v>0</v>
      </c>
      <c r="G21170" s="4"/>
      <c r="H21170" s="4"/>
      <c r="I21170" s="4"/>
      <c r="J21170" s="4"/>
      <c r="K21170" s="4"/>
      <c r="L21170" s="4"/>
      <c r="M21170" s="4"/>
    </row>
    <row r="21171" spans="2:13" x14ac:dyDescent="0.25">
      <c r="B21171" s="3">
        <v>64162</v>
      </c>
      <c r="C21171" s="3">
        <v>0</v>
      </c>
      <c r="G21171" s="4"/>
      <c r="H21171" s="4"/>
      <c r="I21171" s="4"/>
      <c r="J21171" s="4"/>
      <c r="K21171" s="4"/>
      <c r="L21171" s="4"/>
      <c r="M21171" s="4"/>
    </row>
    <row r="21172" spans="2:13" x14ac:dyDescent="0.25">
      <c r="B21172" s="3">
        <v>64163</v>
      </c>
      <c r="C21172" s="3">
        <v>0</v>
      </c>
      <c r="G21172" s="4"/>
      <c r="H21172" s="4"/>
      <c r="I21172" s="4"/>
      <c r="J21172" s="4"/>
      <c r="K21172" s="4"/>
      <c r="L21172" s="4"/>
      <c r="M21172" s="4"/>
    </row>
    <row r="21173" spans="2:13" x14ac:dyDescent="0.25">
      <c r="B21173" s="3">
        <v>65144</v>
      </c>
      <c r="C21173" s="3">
        <v>0</v>
      </c>
      <c r="G21173" s="4"/>
      <c r="H21173" s="4"/>
      <c r="I21173" s="4"/>
      <c r="J21173" s="4"/>
      <c r="K21173" s="4"/>
      <c r="L21173" s="4"/>
      <c r="M21173" s="4"/>
    </row>
    <row r="21174" spans="2:13" x14ac:dyDescent="0.25">
      <c r="B21174" s="3">
        <v>65145</v>
      </c>
      <c r="C21174" s="3">
        <v>0</v>
      </c>
      <c r="G21174" s="4"/>
      <c r="H21174" s="4"/>
      <c r="I21174" s="4"/>
      <c r="J21174" s="4"/>
      <c r="K21174" s="4"/>
      <c r="L21174" s="4"/>
      <c r="M21174" s="4"/>
    </row>
    <row r="21175" spans="2:13" x14ac:dyDescent="0.25">
      <c r="B21175" s="3">
        <v>65146</v>
      </c>
      <c r="C21175" s="3">
        <v>0</v>
      </c>
      <c r="G21175" s="4"/>
      <c r="H21175" s="4"/>
      <c r="I21175" s="4"/>
      <c r="J21175" s="4"/>
      <c r="K21175" s="4"/>
      <c r="L21175" s="4"/>
      <c r="M21175" s="4"/>
    </row>
    <row r="21176" spans="2:13" x14ac:dyDescent="0.25">
      <c r="B21176" s="3">
        <v>65147</v>
      </c>
      <c r="C21176" s="3">
        <v>0</v>
      </c>
      <c r="G21176" s="4"/>
      <c r="H21176" s="4"/>
      <c r="I21176" s="4"/>
      <c r="J21176" s="4"/>
      <c r="K21176" s="4"/>
      <c r="L21176" s="4"/>
      <c r="M21176" s="4"/>
    </row>
    <row r="21177" spans="2:13" x14ac:dyDescent="0.25">
      <c r="B21177" s="3">
        <v>65148</v>
      </c>
      <c r="C21177" s="3">
        <v>0</v>
      </c>
      <c r="G21177" s="4"/>
      <c r="H21177" s="4"/>
      <c r="I21177" s="4"/>
      <c r="J21177" s="4"/>
      <c r="K21177" s="4"/>
      <c r="L21177" s="4"/>
      <c r="M21177" s="4"/>
    </row>
    <row r="21178" spans="2:13" x14ac:dyDescent="0.25">
      <c r="B21178" s="3">
        <v>65149</v>
      </c>
      <c r="C21178" s="3">
        <v>0</v>
      </c>
      <c r="G21178" s="4"/>
      <c r="H21178" s="4"/>
      <c r="I21178" s="4"/>
      <c r="J21178" s="4"/>
      <c r="K21178" s="4"/>
      <c r="L21178" s="4"/>
      <c r="M21178" s="4"/>
    </row>
    <row r="21179" spans="2:13" x14ac:dyDescent="0.25">
      <c r="B21179" s="3">
        <v>65150</v>
      </c>
      <c r="C21179" s="3">
        <v>0</v>
      </c>
      <c r="G21179" s="4"/>
      <c r="H21179" s="4"/>
      <c r="I21179" s="4"/>
      <c r="J21179" s="4"/>
      <c r="K21179" s="4"/>
      <c r="L21179" s="4"/>
      <c r="M21179" s="4"/>
    </row>
    <row r="21180" spans="2:13" x14ac:dyDescent="0.25">
      <c r="B21180" s="3">
        <v>65151</v>
      </c>
      <c r="C21180" s="3">
        <v>0</v>
      </c>
      <c r="G21180" s="4"/>
      <c r="H21180" s="4"/>
      <c r="I21180" s="4"/>
      <c r="J21180" s="4"/>
      <c r="K21180" s="4"/>
      <c r="L21180" s="4"/>
      <c r="M21180" s="4"/>
    </row>
    <row r="21181" spans="2:13" x14ac:dyDescent="0.25">
      <c r="B21181" s="3">
        <v>65152</v>
      </c>
      <c r="C21181" s="3">
        <v>0</v>
      </c>
      <c r="G21181" s="4"/>
      <c r="H21181" s="4"/>
      <c r="I21181" s="4"/>
      <c r="J21181" s="4"/>
      <c r="K21181" s="4"/>
      <c r="L21181" s="4"/>
      <c r="M21181" s="4"/>
    </row>
    <row r="21182" spans="2:13" x14ac:dyDescent="0.25">
      <c r="B21182" s="3">
        <v>65153</v>
      </c>
      <c r="C21182" s="3">
        <v>0</v>
      </c>
      <c r="G21182" s="4"/>
      <c r="H21182" s="4"/>
      <c r="I21182" s="4"/>
      <c r="J21182" s="4"/>
      <c r="K21182" s="4"/>
      <c r="L21182" s="4"/>
      <c r="M21182" s="4"/>
    </row>
    <row r="21183" spans="2:13" x14ac:dyDescent="0.25">
      <c r="B21183" s="3">
        <v>65154</v>
      </c>
      <c r="C21183" s="3">
        <v>0</v>
      </c>
      <c r="G21183" s="4"/>
      <c r="H21183" s="4"/>
      <c r="I21183" s="4"/>
      <c r="J21183" s="4"/>
      <c r="K21183" s="4"/>
      <c r="L21183" s="4"/>
      <c r="M21183" s="4"/>
    </row>
    <row r="21184" spans="2:13" x14ac:dyDescent="0.25">
      <c r="B21184" s="3">
        <v>65155</v>
      </c>
      <c r="C21184" s="3">
        <v>0</v>
      </c>
      <c r="G21184" s="4"/>
      <c r="H21184" s="4"/>
      <c r="I21184" s="4"/>
      <c r="J21184" s="4"/>
      <c r="K21184" s="4"/>
      <c r="L21184" s="4"/>
      <c r="M21184" s="4"/>
    </row>
    <row r="21185" spans="2:13" x14ac:dyDescent="0.25">
      <c r="B21185" s="3">
        <v>65156</v>
      </c>
      <c r="C21185" s="3">
        <v>0</v>
      </c>
      <c r="G21185" s="4"/>
      <c r="H21185" s="4"/>
      <c r="I21185" s="4"/>
      <c r="J21185" s="4"/>
      <c r="K21185" s="4"/>
      <c r="L21185" s="4"/>
      <c r="M21185" s="4"/>
    </row>
    <row r="21186" spans="2:13" x14ac:dyDescent="0.25">
      <c r="B21186" s="3">
        <v>65157</v>
      </c>
      <c r="C21186" s="3">
        <v>0</v>
      </c>
      <c r="G21186" s="4"/>
      <c r="H21186" s="4"/>
      <c r="I21186" s="4"/>
      <c r="J21186" s="4"/>
      <c r="K21186" s="4"/>
      <c r="L21186" s="4"/>
      <c r="M21186" s="4"/>
    </row>
    <row r="21187" spans="2:13" x14ac:dyDescent="0.25">
      <c r="B21187" s="3">
        <v>65158</v>
      </c>
      <c r="C21187" s="3">
        <v>0</v>
      </c>
      <c r="G21187" s="4"/>
      <c r="H21187" s="4"/>
      <c r="I21187" s="4"/>
      <c r="J21187" s="4"/>
      <c r="K21187" s="4"/>
      <c r="L21187" s="4"/>
      <c r="M21187" s="4"/>
    </row>
    <row r="21188" spans="2:13" x14ac:dyDescent="0.25">
      <c r="B21188" s="3">
        <v>65159</v>
      </c>
      <c r="C21188" s="3">
        <v>0</v>
      </c>
      <c r="G21188" s="4"/>
      <c r="H21188" s="4"/>
      <c r="I21188" s="4"/>
      <c r="J21188" s="4"/>
      <c r="K21188" s="4"/>
      <c r="L21188" s="4"/>
      <c r="M21188" s="4"/>
    </row>
    <row r="21189" spans="2:13" x14ac:dyDescent="0.25">
      <c r="B21189" s="3">
        <v>65160</v>
      </c>
      <c r="C21189" s="3">
        <v>0</v>
      </c>
      <c r="G21189" s="4"/>
      <c r="H21189" s="4"/>
      <c r="I21189" s="4"/>
      <c r="J21189" s="4"/>
      <c r="K21189" s="4"/>
      <c r="L21189" s="4"/>
      <c r="M21189" s="4"/>
    </row>
    <row r="21190" spans="2:13" x14ac:dyDescent="0.25">
      <c r="B21190" s="3">
        <v>65161</v>
      </c>
      <c r="C21190" s="3">
        <v>0</v>
      </c>
      <c r="G21190" s="4"/>
      <c r="H21190" s="4"/>
      <c r="I21190" s="4"/>
      <c r="J21190" s="4"/>
      <c r="K21190" s="4"/>
      <c r="L21190" s="4"/>
      <c r="M21190" s="4"/>
    </row>
    <row r="21191" spans="2:13" x14ac:dyDescent="0.25">
      <c r="B21191" s="3">
        <v>65162</v>
      </c>
      <c r="C21191" s="3">
        <v>0</v>
      </c>
      <c r="G21191" s="4"/>
      <c r="H21191" s="4"/>
      <c r="I21191" s="4"/>
      <c r="J21191" s="4"/>
      <c r="K21191" s="4"/>
      <c r="L21191" s="4"/>
      <c r="M21191" s="4"/>
    </row>
    <row r="21192" spans="2:13" x14ac:dyDescent="0.25">
      <c r="B21192" s="3">
        <v>65163</v>
      </c>
      <c r="C21192" s="3">
        <v>0</v>
      </c>
      <c r="G21192" s="4"/>
      <c r="H21192" s="4"/>
      <c r="I21192" s="4"/>
      <c r="J21192" s="4"/>
      <c r="K21192" s="4"/>
      <c r="L21192" s="4"/>
      <c r="M21192" s="4"/>
    </row>
    <row r="21193" spans="2:13" x14ac:dyDescent="0.25">
      <c r="B21193" s="3">
        <v>65164</v>
      </c>
      <c r="C21193" s="3">
        <v>0</v>
      </c>
      <c r="G21193" s="4"/>
      <c r="H21193" s="4"/>
      <c r="I21193" s="4"/>
      <c r="J21193" s="4"/>
      <c r="K21193" s="4"/>
      <c r="L21193" s="4"/>
      <c r="M21193" s="4"/>
    </row>
    <row r="21194" spans="2:13" x14ac:dyDescent="0.25">
      <c r="B21194" s="3">
        <v>65165</v>
      </c>
      <c r="C21194" s="3">
        <v>0</v>
      </c>
      <c r="G21194" s="4"/>
      <c r="H21194" s="4"/>
      <c r="I21194" s="4"/>
      <c r="J21194" s="4"/>
      <c r="K21194" s="4"/>
      <c r="L21194" s="4"/>
      <c r="M21194" s="4"/>
    </row>
    <row r="21195" spans="2:13" x14ac:dyDescent="0.25">
      <c r="B21195" s="3">
        <v>66145</v>
      </c>
      <c r="C21195" s="3">
        <v>0</v>
      </c>
      <c r="G21195" s="4"/>
      <c r="H21195" s="4"/>
      <c r="I21195" s="4"/>
      <c r="J21195" s="4"/>
      <c r="K21195" s="4"/>
      <c r="L21195" s="4"/>
      <c r="M21195" s="4"/>
    </row>
    <row r="21196" spans="2:13" x14ac:dyDescent="0.25">
      <c r="B21196" s="3">
        <v>66146</v>
      </c>
      <c r="C21196" s="3">
        <v>0</v>
      </c>
      <c r="G21196" s="4"/>
      <c r="H21196" s="4"/>
      <c r="I21196" s="4"/>
      <c r="J21196" s="4"/>
      <c r="K21196" s="4"/>
      <c r="L21196" s="4"/>
      <c r="M21196" s="4"/>
    </row>
    <row r="21197" spans="2:13" x14ac:dyDescent="0.25">
      <c r="B21197" s="3">
        <v>66147</v>
      </c>
      <c r="C21197" s="3">
        <v>0</v>
      </c>
      <c r="G21197" s="4"/>
      <c r="H21197" s="4"/>
      <c r="I21197" s="4"/>
      <c r="J21197" s="4"/>
      <c r="K21197" s="4"/>
      <c r="L21197" s="4"/>
      <c r="M21197" s="4"/>
    </row>
    <row r="21198" spans="2:13" x14ac:dyDescent="0.25">
      <c r="B21198" s="3">
        <v>66148</v>
      </c>
      <c r="C21198" s="3">
        <v>0</v>
      </c>
      <c r="G21198" s="4"/>
      <c r="H21198" s="4"/>
      <c r="I21198" s="4"/>
      <c r="J21198" s="4"/>
      <c r="K21198" s="4"/>
      <c r="L21198" s="4"/>
      <c r="M21198" s="4"/>
    </row>
    <row r="21199" spans="2:13" x14ac:dyDescent="0.25">
      <c r="B21199" s="3">
        <v>66149</v>
      </c>
      <c r="C21199" s="3">
        <v>0</v>
      </c>
      <c r="G21199" s="4"/>
      <c r="H21199" s="4"/>
      <c r="I21199" s="4"/>
      <c r="J21199" s="4"/>
      <c r="K21199" s="4"/>
      <c r="L21199" s="4"/>
      <c r="M21199" s="4"/>
    </row>
    <row r="21200" spans="2:13" x14ac:dyDescent="0.25">
      <c r="B21200" s="3">
        <v>66150</v>
      </c>
      <c r="C21200" s="3">
        <v>0</v>
      </c>
      <c r="G21200" s="4"/>
      <c r="H21200" s="4"/>
      <c r="I21200" s="4"/>
      <c r="J21200" s="4"/>
      <c r="K21200" s="4"/>
      <c r="L21200" s="4"/>
      <c r="M21200" s="4"/>
    </row>
    <row r="21201" spans="2:13" x14ac:dyDescent="0.25">
      <c r="B21201" s="3">
        <v>66151</v>
      </c>
      <c r="C21201" s="3">
        <v>0</v>
      </c>
      <c r="G21201" s="4"/>
      <c r="H21201" s="4"/>
      <c r="I21201" s="4"/>
      <c r="J21201" s="4"/>
      <c r="K21201" s="4"/>
      <c r="L21201" s="4"/>
      <c r="M21201" s="4"/>
    </row>
    <row r="21202" spans="2:13" x14ac:dyDescent="0.25">
      <c r="B21202" s="3">
        <v>66152</v>
      </c>
      <c r="C21202" s="3">
        <v>0</v>
      </c>
      <c r="G21202" s="4"/>
      <c r="H21202" s="4"/>
      <c r="I21202" s="4"/>
      <c r="J21202" s="4"/>
      <c r="K21202" s="4"/>
      <c r="L21202" s="4"/>
      <c r="M21202" s="4"/>
    </row>
    <row r="21203" spans="2:13" x14ac:dyDescent="0.25">
      <c r="B21203" s="3">
        <v>66153</v>
      </c>
      <c r="C21203" s="3">
        <v>0</v>
      </c>
      <c r="G21203" s="4"/>
      <c r="H21203" s="4"/>
      <c r="I21203" s="4"/>
      <c r="J21203" s="4"/>
      <c r="K21203" s="4"/>
      <c r="L21203" s="4"/>
      <c r="M21203" s="4"/>
    </row>
    <row r="21204" spans="2:13" x14ac:dyDescent="0.25">
      <c r="B21204" s="3">
        <v>66154</v>
      </c>
      <c r="C21204" s="3">
        <v>0</v>
      </c>
      <c r="G21204" s="4"/>
      <c r="H21204" s="4"/>
      <c r="I21204" s="4"/>
      <c r="J21204" s="4"/>
      <c r="K21204" s="4"/>
      <c r="L21204" s="4"/>
      <c r="M21204" s="4"/>
    </row>
    <row r="21205" spans="2:13" x14ac:dyDescent="0.25">
      <c r="B21205" s="3">
        <v>66155</v>
      </c>
      <c r="C21205" s="3">
        <v>0</v>
      </c>
      <c r="G21205" s="4"/>
      <c r="H21205" s="4"/>
      <c r="I21205" s="4"/>
      <c r="J21205" s="4"/>
      <c r="K21205" s="4"/>
      <c r="L21205" s="4"/>
      <c r="M21205" s="4"/>
    </row>
    <row r="21206" spans="2:13" x14ac:dyDescent="0.25">
      <c r="B21206" s="3">
        <v>66156</v>
      </c>
      <c r="C21206" s="3">
        <v>0</v>
      </c>
      <c r="G21206" s="4"/>
      <c r="H21206" s="4"/>
      <c r="I21206" s="4"/>
      <c r="J21206" s="4"/>
      <c r="K21206" s="4"/>
      <c r="L21206" s="4"/>
      <c r="M21206" s="4"/>
    </row>
    <row r="21207" spans="2:13" x14ac:dyDescent="0.25">
      <c r="B21207" s="3">
        <v>66157</v>
      </c>
      <c r="C21207" s="3">
        <v>0</v>
      </c>
      <c r="G21207" s="4"/>
      <c r="H21207" s="4"/>
      <c r="I21207" s="4"/>
      <c r="J21207" s="4"/>
      <c r="K21207" s="4"/>
      <c r="L21207" s="4"/>
      <c r="M21207" s="4"/>
    </row>
    <row r="21208" spans="2:13" x14ac:dyDescent="0.25">
      <c r="B21208" s="3">
        <v>66158</v>
      </c>
      <c r="C21208" s="3">
        <v>0</v>
      </c>
      <c r="G21208" s="4"/>
      <c r="H21208" s="4"/>
      <c r="I21208" s="4"/>
      <c r="J21208" s="4"/>
      <c r="K21208" s="4"/>
      <c r="L21208" s="4"/>
      <c r="M21208" s="4"/>
    </row>
    <row r="21209" spans="2:13" x14ac:dyDescent="0.25">
      <c r="B21209" s="3">
        <v>66159</v>
      </c>
      <c r="C21209" s="3">
        <v>0</v>
      </c>
      <c r="G21209" s="4"/>
      <c r="H21209" s="4"/>
      <c r="I21209" s="4"/>
      <c r="J21209" s="4"/>
      <c r="K21209" s="4"/>
      <c r="L21209" s="4"/>
      <c r="M21209" s="4"/>
    </row>
    <row r="21210" spans="2:13" x14ac:dyDescent="0.25">
      <c r="B21210" s="3">
        <v>66160</v>
      </c>
      <c r="C21210" s="3">
        <v>0</v>
      </c>
      <c r="G21210" s="4"/>
      <c r="H21210" s="4"/>
      <c r="I21210" s="4"/>
      <c r="J21210" s="4"/>
      <c r="K21210" s="4"/>
      <c r="L21210" s="4"/>
      <c r="M21210" s="4"/>
    </row>
    <row r="21211" spans="2:13" x14ac:dyDescent="0.25">
      <c r="B21211" s="3">
        <v>66161</v>
      </c>
      <c r="C21211" s="3">
        <v>0</v>
      </c>
      <c r="G21211" s="4"/>
      <c r="H21211" s="4"/>
      <c r="I21211" s="4"/>
      <c r="J21211" s="4"/>
      <c r="K21211" s="4"/>
      <c r="L21211" s="4"/>
      <c r="M21211" s="4"/>
    </row>
    <row r="21212" spans="2:13" x14ac:dyDescent="0.25">
      <c r="B21212" s="3">
        <v>66162</v>
      </c>
      <c r="C21212" s="3">
        <v>0</v>
      </c>
      <c r="G21212" s="4"/>
      <c r="H21212" s="4"/>
      <c r="I21212" s="4"/>
      <c r="J21212" s="4"/>
      <c r="K21212" s="4"/>
      <c r="L21212" s="4"/>
      <c r="M21212" s="4"/>
    </row>
    <row r="21213" spans="2:13" x14ac:dyDescent="0.25">
      <c r="B21213" s="3">
        <v>66163</v>
      </c>
      <c r="C21213" s="3">
        <v>0</v>
      </c>
      <c r="G21213" s="4"/>
      <c r="H21213" s="4"/>
      <c r="I21213" s="4"/>
      <c r="J21213" s="4"/>
      <c r="K21213" s="4"/>
      <c r="L21213" s="4"/>
      <c r="M21213" s="4"/>
    </row>
    <row r="21214" spans="2:13" x14ac:dyDescent="0.25">
      <c r="B21214" s="3">
        <v>66164</v>
      </c>
      <c r="C21214" s="3">
        <v>0</v>
      </c>
      <c r="G21214" s="4"/>
      <c r="H21214" s="4"/>
      <c r="I21214" s="4"/>
      <c r="J21214" s="4"/>
      <c r="K21214" s="4"/>
      <c r="L21214" s="4"/>
      <c r="M21214" s="4"/>
    </row>
    <row r="21215" spans="2:13" x14ac:dyDescent="0.25">
      <c r="B21215" s="3">
        <v>66165</v>
      </c>
      <c r="C21215" s="3">
        <v>0</v>
      </c>
      <c r="G21215" s="4"/>
      <c r="H21215" s="4"/>
      <c r="I21215" s="4"/>
      <c r="J21215" s="4"/>
      <c r="K21215" s="4"/>
      <c r="L21215" s="4"/>
      <c r="M21215" s="4"/>
    </row>
    <row r="21216" spans="2:13" x14ac:dyDescent="0.25">
      <c r="B21216" s="3">
        <v>66166</v>
      </c>
      <c r="C21216" s="3">
        <v>0</v>
      </c>
      <c r="G21216" s="4"/>
      <c r="H21216" s="4"/>
      <c r="I21216" s="4"/>
      <c r="J21216" s="4"/>
      <c r="K21216" s="4"/>
      <c r="L21216" s="4"/>
      <c r="M21216" s="4"/>
    </row>
    <row r="21217" spans="2:13" x14ac:dyDescent="0.25">
      <c r="B21217" s="3">
        <v>66167</v>
      </c>
      <c r="C21217" s="3">
        <v>0</v>
      </c>
      <c r="G21217" s="4"/>
      <c r="H21217" s="4"/>
      <c r="I21217" s="4"/>
      <c r="J21217" s="4"/>
      <c r="K21217" s="4"/>
      <c r="L21217" s="4"/>
      <c r="M21217" s="4"/>
    </row>
    <row r="21218" spans="2:13" x14ac:dyDescent="0.25">
      <c r="B21218" s="3">
        <v>66168</v>
      </c>
      <c r="C21218" s="3">
        <v>0</v>
      </c>
      <c r="G21218" s="4"/>
      <c r="H21218" s="4"/>
      <c r="I21218" s="4"/>
      <c r="J21218" s="4"/>
      <c r="K21218" s="4"/>
      <c r="L21218" s="4"/>
      <c r="M21218" s="4"/>
    </row>
    <row r="21219" spans="2:13" x14ac:dyDescent="0.25">
      <c r="B21219" s="3">
        <v>67147</v>
      </c>
      <c r="C21219" s="3">
        <v>0</v>
      </c>
      <c r="G21219" s="4"/>
      <c r="H21219" s="4"/>
      <c r="I21219" s="4"/>
      <c r="J21219" s="4"/>
      <c r="K21219" s="4"/>
      <c r="L21219" s="4"/>
      <c r="M21219" s="4"/>
    </row>
    <row r="21220" spans="2:13" x14ac:dyDescent="0.25">
      <c r="B21220" s="3">
        <v>67148</v>
      </c>
      <c r="C21220" s="3">
        <v>0</v>
      </c>
      <c r="G21220" s="4"/>
      <c r="H21220" s="4"/>
      <c r="I21220" s="4"/>
      <c r="J21220" s="4"/>
      <c r="K21220" s="4"/>
      <c r="L21220" s="4"/>
      <c r="M21220" s="4"/>
    </row>
    <row r="21221" spans="2:13" x14ac:dyDescent="0.25">
      <c r="B21221" s="3">
        <v>67149</v>
      </c>
      <c r="C21221" s="3">
        <v>0</v>
      </c>
      <c r="G21221" s="4"/>
      <c r="H21221" s="4"/>
      <c r="I21221" s="4"/>
      <c r="J21221" s="4"/>
      <c r="K21221" s="4"/>
      <c r="L21221" s="4"/>
      <c r="M21221" s="4"/>
    </row>
    <row r="21222" spans="2:13" x14ac:dyDescent="0.25">
      <c r="B21222" s="3">
        <v>67150</v>
      </c>
      <c r="C21222" s="3">
        <v>0</v>
      </c>
      <c r="G21222" s="4"/>
      <c r="H21222" s="4"/>
      <c r="I21222" s="4"/>
      <c r="J21222" s="4"/>
      <c r="K21222" s="4"/>
      <c r="L21222" s="4"/>
      <c r="M21222" s="4"/>
    </row>
    <row r="21223" spans="2:13" x14ac:dyDescent="0.25">
      <c r="B21223" s="3">
        <v>67151</v>
      </c>
      <c r="C21223" s="3">
        <v>0</v>
      </c>
      <c r="G21223" s="4"/>
      <c r="H21223" s="4"/>
      <c r="I21223" s="4"/>
      <c r="J21223" s="4"/>
      <c r="K21223" s="4"/>
      <c r="L21223" s="4"/>
      <c r="M21223" s="4"/>
    </row>
    <row r="21224" spans="2:13" x14ac:dyDescent="0.25">
      <c r="B21224" s="3">
        <v>67152</v>
      </c>
      <c r="C21224" s="3">
        <v>0</v>
      </c>
      <c r="G21224" s="4"/>
      <c r="H21224" s="4"/>
      <c r="I21224" s="4"/>
      <c r="J21224" s="4"/>
      <c r="K21224" s="4"/>
      <c r="L21224" s="4"/>
      <c r="M21224" s="4"/>
    </row>
    <row r="21225" spans="2:13" x14ac:dyDescent="0.25">
      <c r="B21225" s="3">
        <v>67153</v>
      </c>
      <c r="C21225" s="3">
        <v>0</v>
      </c>
      <c r="G21225" s="4"/>
      <c r="H21225" s="4"/>
      <c r="I21225" s="4"/>
      <c r="J21225" s="4"/>
      <c r="K21225" s="4"/>
      <c r="L21225" s="4"/>
      <c r="M21225" s="4"/>
    </row>
    <row r="21226" spans="2:13" x14ac:dyDescent="0.25">
      <c r="B21226" s="3">
        <v>67154</v>
      </c>
      <c r="C21226" s="3">
        <v>0</v>
      </c>
      <c r="G21226" s="4"/>
      <c r="H21226" s="4"/>
      <c r="I21226" s="4"/>
      <c r="J21226" s="4"/>
      <c r="K21226" s="4"/>
      <c r="L21226" s="4"/>
      <c r="M21226" s="4"/>
    </row>
    <row r="21227" spans="2:13" x14ac:dyDescent="0.25">
      <c r="B21227" s="3">
        <v>67155</v>
      </c>
      <c r="C21227" s="3">
        <v>0</v>
      </c>
      <c r="G21227" s="4"/>
      <c r="H21227" s="4"/>
      <c r="I21227" s="4"/>
      <c r="J21227" s="4"/>
      <c r="K21227" s="4"/>
      <c r="L21227" s="4"/>
      <c r="M21227" s="4"/>
    </row>
    <row r="21228" spans="2:13" x14ac:dyDescent="0.25">
      <c r="B21228" s="3">
        <v>67156</v>
      </c>
      <c r="C21228" s="3">
        <v>0</v>
      </c>
      <c r="G21228" s="4"/>
      <c r="H21228" s="4"/>
      <c r="I21228" s="4"/>
      <c r="J21228" s="4"/>
      <c r="K21228" s="4"/>
      <c r="L21228" s="4"/>
      <c r="M21228" s="4"/>
    </row>
    <row r="21229" spans="2:13" x14ac:dyDescent="0.25">
      <c r="B21229" s="3">
        <v>67157</v>
      </c>
      <c r="C21229" s="3">
        <v>0</v>
      </c>
      <c r="G21229" s="4"/>
      <c r="H21229" s="4"/>
      <c r="I21229" s="4"/>
      <c r="J21229" s="4"/>
      <c r="K21229" s="4"/>
      <c r="L21229" s="4"/>
      <c r="M21229" s="4"/>
    </row>
    <row r="21230" spans="2:13" x14ac:dyDescent="0.25">
      <c r="B21230" s="3">
        <v>67158</v>
      </c>
      <c r="C21230" s="3">
        <v>0</v>
      </c>
      <c r="G21230" s="4"/>
      <c r="H21230" s="4"/>
      <c r="I21230" s="4"/>
      <c r="J21230" s="4"/>
      <c r="K21230" s="4"/>
      <c r="L21230" s="4"/>
      <c r="M21230" s="4"/>
    </row>
    <row r="21231" spans="2:13" x14ac:dyDescent="0.25">
      <c r="B21231" s="3">
        <v>67159</v>
      </c>
      <c r="C21231" s="3">
        <v>0</v>
      </c>
      <c r="G21231" s="4"/>
      <c r="H21231" s="4"/>
      <c r="I21231" s="4"/>
      <c r="J21231" s="4"/>
      <c r="K21231" s="4"/>
      <c r="L21231" s="4"/>
      <c r="M21231" s="4"/>
    </row>
    <row r="21232" spans="2:13" x14ac:dyDescent="0.25">
      <c r="B21232" s="3">
        <v>67160</v>
      </c>
      <c r="C21232" s="3">
        <v>0</v>
      </c>
      <c r="G21232" s="4"/>
      <c r="H21232" s="4"/>
      <c r="I21232" s="4"/>
      <c r="J21232" s="4"/>
      <c r="K21232" s="4"/>
      <c r="L21232" s="4"/>
      <c r="M21232" s="4"/>
    </row>
    <row r="21233" spans="2:13" x14ac:dyDescent="0.25">
      <c r="B21233" s="3">
        <v>67161</v>
      </c>
      <c r="C21233" s="3">
        <v>0</v>
      </c>
      <c r="G21233" s="4"/>
      <c r="H21233" s="4"/>
      <c r="I21233" s="4"/>
      <c r="J21233" s="4"/>
      <c r="K21233" s="4"/>
      <c r="L21233" s="4"/>
      <c r="M21233" s="4"/>
    </row>
    <row r="21234" spans="2:13" x14ac:dyDescent="0.25">
      <c r="B21234" s="3">
        <v>67162</v>
      </c>
      <c r="C21234" s="3">
        <v>0</v>
      </c>
      <c r="G21234" s="4"/>
      <c r="H21234" s="4"/>
      <c r="I21234" s="4"/>
      <c r="J21234" s="4"/>
      <c r="K21234" s="4"/>
      <c r="L21234" s="4"/>
      <c r="M21234" s="4"/>
    </row>
    <row r="21235" spans="2:13" x14ac:dyDescent="0.25">
      <c r="B21235" s="3">
        <v>67163</v>
      </c>
      <c r="C21235" s="3">
        <v>0</v>
      </c>
      <c r="G21235" s="4"/>
      <c r="H21235" s="4"/>
      <c r="I21235" s="4"/>
      <c r="J21235" s="4"/>
      <c r="K21235" s="4"/>
      <c r="L21235" s="4"/>
      <c r="M21235" s="4"/>
    </row>
    <row r="21236" spans="2:13" x14ac:dyDescent="0.25">
      <c r="B21236" s="3">
        <v>67164</v>
      </c>
      <c r="C21236" s="3">
        <v>0</v>
      </c>
      <c r="G21236" s="4"/>
      <c r="H21236" s="4"/>
      <c r="I21236" s="4"/>
      <c r="J21236" s="4"/>
      <c r="K21236" s="4"/>
      <c r="L21236" s="4"/>
      <c r="M21236" s="4"/>
    </row>
    <row r="21237" spans="2:13" x14ac:dyDescent="0.25">
      <c r="B21237" s="3">
        <v>67165</v>
      </c>
      <c r="C21237" s="3">
        <v>0</v>
      </c>
      <c r="G21237" s="4"/>
      <c r="H21237" s="4"/>
      <c r="I21237" s="4"/>
      <c r="J21237" s="4"/>
      <c r="K21237" s="4"/>
      <c r="L21237" s="4"/>
      <c r="M21237" s="4"/>
    </row>
    <row r="21238" spans="2:13" x14ac:dyDescent="0.25">
      <c r="B21238" s="3">
        <v>67166</v>
      </c>
      <c r="C21238" s="3">
        <v>0</v>
      </c>
      <c r="G21238" s="4"/>
      <c r="H21238" s="4"/>
      <c r="I21238" s="4"/>
      <c r="J21238" s="4"/>
      <c r="K21238" s="4"/>
      <c r="L21238" s="4"/>
      <c r="M21238" s="4"/>
    </row>
    <row r="21239" spans="2:13" x14ac:dyDescent="0.25">
      <c r="B21239" s="3">
        <v>67167</v>
      </c>
      <c r="C21239" s="3">
        <v>0</v>
      </c>
      <c r="G21239" s="4"/>
      <c r="H21239" s="4"/>
      <c r="I21239" s="4"/>
      <c r="J21239" s="4"/>
      <c r="K21239" s="4"/>
      <c r="L21239" s="4"/>
      <c r="M21239" s="4"/>
    </row>
    <row r="21240" spans="2:13" x14ac:dyDescent="0.25">
      <c r="B21240" s="3">
        <v>67168</v>
      </c>
      <c r="C21240" s="3">
        <v>0</v>
      </c>
      <c r="G21240" s="4"/>
      <c r="H21240" s="4"/>
      <c r="I21240" s="4"/>
      <c r="J21240" s="4"/>
      <c r="K21240" s="4"/>
      <c r="L21240" s="4"/>
      <c r="M21240" s="4"/>
    </row>
    <row r="21241" spans="2:13" x14ac:dyDescent="0.25">
      <c r="B21241" s="3">
        <v>67169</v>
      </c>
      <c r="C21241" s="3">
        <v>0</v>
      </c>
      <c r="G21241" s="4"/>
      <c r="H21241" s="4"/>
      <c r="I21241" s="4"/>
      <c r="J21241" s="4"/>
      <c r="K21241" s="4"/>
      <c r="L21241" s="4"/>
      <c r="M21241" s="4"/>
    </row>
    <row r="21242" spans="2:13" x14ac:dyDescent="0.25">
      <c r="B21242" s="3">
        <v>67170</v>
      </c>
      <c r="C21242" s="3">
        <v>0</v>
      </c>
      <c r="G21242" s="4"/>
      <c r="H21242" s="4"/>
      <c r="I21242" s="4"/>
      <c r="J21242" s="4"/>
      <c r="K21242" s="4"/>
      <c r="L21242" s="4"/>
      <c r="M21242" s="4"/>
    </row>
    <row r="21243" spans="2:13" x14ac:dyDescent="0.25">
      <c r="B21243" s="3">
        <v>68147</v>
      </c>
      <c r="C21243" s="3">
        <v>0</v>
      </c>
      <c r="G21243" s="4"/>
      <c r="H21243" s="4"/>
      <c r="I21243" s="4"/>
      <c r="J21243" s="4"/>
      <c r="K21243" s="4"/>
      <c r="L21243" s="4"/>
      <c r="M21243" s="4"/>
    </row>
    <row r="21244" spans="2:13" x14ac:dyDescent="0.25">
      <c r="B21244" s="3">
        <v>68148</v>
      </c>
      <c r="C21244" s="3">
        <v>0</v>
      </c>
      <c r="G21244" s="4"/>
      <c r="H21244" s="4"/>
      <c r="I21244" s="4"/>
      <c r="J21244" s="4"/>
      <c r="K21244" s="4"/>
      <c r="L21244" s="4"/>
      <c r="M21244" s="4"/>
    </row>
    <row r="21245" spans="2:13" x14ac:dyDescent="0.25">
      <c r="B21245" s="3">
        <v>68149</v>
      </c>
      <c r="C21245" s="3">
        <v>0</v>
      </c>
      <c r="G21245" s="4"/>
      <c r="H21245" s="4"/>
      <c r="I21245" s="4"/>
      <c r="J21245" s="4"/>
      <c r="K21245" s="4"/>
      <c r="L21245" s="4"/>
      <c r="M21245" s="4"/>
    </row>
    <row r="21246" spans="2:13" x14ac:dyDescent="0.25">
      <c r="B21246" s="3">
        <v>68150</v>
      </c>
      <c r="C21246" s="3">
        <v>0</v>
      </c>
      <c r="G21246" s="4"/>
      <c r="H21246" s="4"/>
      <c r="I21246" s="4"/>
      <c r="J21246" s="4"/>
      <c r="K21246" s="4"/>
      <c r="L21246" s="4"/>
      <c r="M21246" s="4"/>
    </row>
    <row r="21247" spans="2:13" x14ac:dyDescent="0.25">
      <c r="B21247" s="3">
        <v>68151</v>
      </c>
      <c r="C21247" s="3">
        <v>0</v>
      </c>
      <c r="G21247" s="4"/>
      <c r="H21247" s="4"/>
      <c r="I21247" s="4"/>
      <c r="J21247" s="4"/>
      <c r="K21247" s="4"/>
      <c r="L21247" s="4"/>
      <c r="M21247" s="4"/>
    </row>
    <row r="21248" spans="2:13" x14ac:dyDescent="0.25">
      <c r="B21248" s="3">
        <v>68152</v>
      </c>
      <c r="C21248" s="3">
        <v>0</v>
      </c>
      <c r="G21248" s="4"/>
      <c r="H21248" s="4"/>
      <c r="I21248" s="4"/>
      <c r="J21248" s="4"/>
      <c r="K21248" s="4"/>
      <c r="L21248" s="4"/>
      <c r="M21248" s="4"/>
    </row>
    <row r="21249" spans="2:13" x14ac:dyDescent="0.25">
      <c r="B21249" s="3">
        <v>68153</v>
      </c>
      <c r="C21249" s="3">
        <v>0</v>
      </c>
      <c r="G21249" s="4"/>
      <c r="H21249" s="4"/>
      <c r="I21249" s="4"/>
      <c r="J21249" s="4"/>
      <c r="K21249" s="4"/>
      <c r="L21249" s="4"/>
      <c r="M21249" s="4"/>
    </row>
    <row r="21250" spans="2:13" x14ac:dyDescent="0.25">
      <c r="B21250" s="3">
        <v>68154</v>
      </c>
      <c r="C21250" s="3">
        <v>0</v>
      </c>
      <c r="G21250" s="4"/>
      <c r="H21250" s="4"/>
      <c r="I21250" s="4"/>
      <c r="J21250" s="4"/>
      <c r="K21250" s="4"/>
      <c r="L21250" s="4"/>
      <c r="M21250" s="4"/>
    </row>
    <row r="21251" spans="2:13" x14ac:dyDescent="0.25">
      <c r="B21251" s="3">
        <v>68155</v>
      </c>
      <c r="C21251" s="3">
        <v>0</v>
      </c>
      <c r="G21251" s="4"/>
      <c r="H21251" s="4"/>
      <c r="I21251" s="4"/>
      <c r="J21251" s="4"/>
      <c r="K21251" s="4"/>
      <c r="L21251" s="4"/>
      <c r="M21251" s="4"/>
    </row>
    <row r="21252" spans="2:13" x14ac:dyDescent="0.25">
      <c r="B21252" s="3">
        <v>68156</v>
      </c>
      <c r="C21252" s="3">
        <v>0</v>
      </c>
      <c r="G21252" s="4"/>
      <c r="H21252" s="4"/>
      <c r="I21252" s="4"/>
      <c r="J21252" s="4"/>
      <c r="K21252" s="4"/>
      <c r="L21252" s="4"/>
      <c r="M21252" s="4"/>
    </row>
    <row r="21253" spans="2:13" x14ac:dyDescent="0.25">
      <c r="B21253" s="3">
        <v>68157</v>
      </c>
      <c r="C21253" s="3">
        <v>0</v>
      </c>
      <c r="G21253" s="4"/>
      <c r="H21253" s="4"/>
      <c r="I21253" s="4"/>
      <c r="J21253" s="4"/>
      <c r="K21253" s="4"/>
      <c r="L21253" s="4"/>
      <c r="M21253" s="4"/>
    </row>
    <row r="21254" spans="2:13" x14ac:dyDescent="0.25">
      <c r="B21254" s="3">
        <v>68158</v>
      </c>
      <c r="C21254" s="3">
        <v>0</v>
      </c>
      <c r="G21254" s="4"/>
      <c r="H21254" s="4"/>
      <c r="I21254" s="4"/>
      <c r="J21254" s="4"/>
      <c r="K21254" s="4"/>
      <c r="L21254" s="4"/>
      <c r="M21254" s="4"/>
    </row>
    <row r="21255" spans="2:13" x14ac:dyDescent="0.25">
      <c r="B21255" s="3">
        <v>68159</v>
      </c>
      <c r="C21255" s="3">
        <v>0</v>
      </c>
      <c r="G21255" s="4"/>
      <c r="H21255" s="4"/>
      <c r="I21255" s="4"/>
      <c r="J21255" s="4"/>
      <c r="K21255" s="4"/>
      <c r="L21255" s="4"/>
      <c r="M21255" s="4"/>
    </row>
    <row r="21256" spans="2:13" x14ac:dyDescent="0.25">
      <c r="B21256" s="3">
        <v>68160</v>
      </c>
      <c r="C21256" s="3">
        <v>0</v>
      </c>
      <c r="G21256" s="4"/>
      <c r="H21256" s="4"/>
      <c r="I21256" s="4"/>
      <c r="J21256" s="4"/>
      <c r="K21256" s="4"/>
      <c r="L21256" s="4"/>
      <c r="M21256" s="4"/>
    </row>
    <row r="21257" spans="2:13" x14ac:dyDescent="0.25">
      <c r="B21257" s="3">
        <v>68161</v>
      </c>
      <c r="C21257" s="3">
        <v>0</v>
      </c>
      <c r="G21257" s="4"/>
      <c r="H21257" s="4"/>
      <c r="I21257" s="4"/>
      <c r="J21257" s="4"/>
      <c r="K21257" s="4"/>
      <c r="L21257" s="4"/>
      <c r="M21257" s="4"/>
    </row>
    <row r="21258" spans="2:13" x14ac:dyDescent="0.25">
      <c r="B21258" s="3">
        <v>68162</v>
      </c>
      <c r="C21258" s="3">
        <v>0</v>
      </c>
      <c r="G21258" s="4"/>
      <c r="H21258" s="4"/>
      <c r="I21258" s="4"/>
      <c r="J21258" s="4"/>
      <c r="K21258" s="4"/>
      <c r="L21258" s="4"/>
      <c r="M21258" s="4"/>
    </row>
    <row r="21259" spans="2:13" x14ac:dyDescent="0.25">
      <c r="B21259" s="3">
        <v>68163</v>
      </c>
      <c r="C21259" s="3">
        <v>0</v>
      </c>
      <c r="G21259" s="4"/>
      <c r="H21259" s="4"/>
      <c r="I21259" s="4"/>
      <c r="J21259" s="4"/>
      <c r="K21259" s="4"/>
      <c r="L21259" s="4"/>
      <c r="M21259" s="4"/>
    </row>
    <row r="21260" spans="2:13" x14ac:dyDescent="0.25">
      <c r="B21260" s="3">
        <v>68164</v>
      </c>
      <c r="C21260" s="3">
        <v>0</v>
      </c>
      <c r="G21260" s="4"/>
      <c r="H21260" s="4"/>
      <c r="I21260" s="4"/>
      <c r="J21260" s="4"/>
      <c r="K21260" s="4"/>
      <c r="L21260" s="4"/>
      <c r="M21260" s="4"/>
    </row>
    <row r="21261" spans="2:13" x14ac:dyDescent="0.25">
      <c r="B21261" s="3">
        <v>68165</v>
      </c>
      <c r="C21261" s="3">
        <v>0</v>
      </c>
      <c r="G21261" s="4"/>
      <c r="H21261" s="4"/>
      <c r="I21261" s="4"/>
      <c r="J21261" s="4"/>
      <c r="K21261" s="4"/>
      <c r="L21261" s="4"/>
      <c r="M21261" s="4"/>
    </row>
    <row r="21262" spans="2:13" x14ac:dyDescent="0.25">
      <c r="B21262" s="3">
        <v>68166</v>
      </c>
      <c r="C21262" s="3">
        <v>0</v>
      </c>
      <c r="G21262" s="4"/>
      <c r="H21262" s="4"/>
      <c r="I21262" s="4"/>
      <c r="J21262" s="4"/>
      <c r="K21262" s="4"/>
      <c r="L21262" s="4"/>
      <c r="M21262" s="4"/>
    </row>
    <row r="21263" spans="2:13" x14ac:dyDescent="0.25">
      <c r="B21263" s="3">
        <v>68167</v>
      </c>
      <c r="C21263" s="3">
        <v>0</v>
      </c>
      <c r="G21263" s="4"/>
      <c r="H21263" s="4"/>
      <c r="I21263" s="4"/>
      <c r="J21263" s="4"/>
      <c r="K21263" s="4"/>
      <c r="L21263" s="4"/>
      <c r="M21263" s="4"/>
    </row>
    <row r="21264" spans="2:13" x14ac:dyDescent="0.25">
      <c r="B21264" s="3">
        <v>68168</v>
      </c>
      <c r="C21264" s="3">
        <v>0</v>
      </c>
      <c r="G21264" s="4"/>
      <c r="H21264" s="4"/>
      <c r="I21264" s="4"/>
      <c r="J21264" s="4"/>
      <c r="K21264" s="4"/>
      <c r="L21264" s="4"/>
      <c r="M21264" s="4"/>
    </row>
    <row r="21265" spans="2:13" x14ac:dyDescent="0.25">
      <c r="B21265" s="3">
        <v>68169</v>
      </c>
      <c r="C21265" s="3">
        <v>0</v>
      </c>
      <c r="G21265" s="4"/>
      <c r="H21265" s="4"/>
      <c r="I21265" s="4"/>
      <c r="J21265" s="4"/>
      <c r="K21265" s="4"/>
      <c r="L21265" s="4"/>
      <c r="M21265" s="4"/>
    </row>
    <row r="21266" spans="2:13" x14ac:dyDescent="0.25">
      <c r="B21266" s="3">
        <v>68170</v>
      </c>
      <c r="C21266" s="3">
        <v>0</v>
      </c>
      <c r="G21266" s="4"/>
      <c r="H21266" s="4"/>
      <c r="I21266" s="4"/>
      <c r="J21266" s="4"/>
      <c r="K21266" s="4"/>
      <c r="L21266" s="4"/>
      <c r="M21266" s="4"/>
    </row>
    <row r="21267" spans="2:13" x14ac:dyDescent="0.25">
      <c r="B21267" s="3">
        <v>68171</v>
      </c>
      <c r="C21267" s="3">
        <v>0</v>
      </c>
      <c r="G21267" s="4"/>
      <c r="H21267" s="4"/>
      <c r="I21267" s="4"/>
      <c r="J21267" s="4"/>
      <c r="K21267" s="4"/>
      <c r="L21267" s="4"/>
      <c r="M21267" s="4"/>
    </row>
    <row r="21268" spans="2:13" x14ac:dyDescent="0.25">
      <c r="B21268" s="3">
        <v>68172</v>
      </c>
      <c r="C21268" s="3">
        <v>0</v>
      </c>
      <c r="G21268" s="4"/>
      <c r="H21268" s="4"/>
      <c r="I21268" s="4"/>
      <c r="J21268" s="4"/>
      <c r="K21268" s="4"/>
      <c r="L21268" s="4"/>
      <c r="M21268" s="4"/>
    </row>
    <row r="21269" spans="2:13" x14ac:dyDescent="0.25">
      <c r="B21269" s="3">
        <v>68173</v>
      </c>
      <c r="C21269" s="3">
        <v>0</v>
      </c>
      <c r="G21269" s="4"/>
      <c r="H21269" s="4"/>
      <c r="I21269" s="4"/>
      <c r="J21269" s="4"/>
      <c r="K21269" s="4"/>
      <c r="L21269" s="4"/>
      <c r="M21269" s="4"/>
    </row>
    <row r="21270" spans="2:13" x14ac:dyDescent="0.25">
      <c r="B21270" s="3">
        <v>69151</v>
      </c>
      <c r="C21270" s="3">
        <v>0</v>
      </c>
      <c r="G21270" s="4"/>
      <c r="H21270" s="4"/>
      <c r="I21270" s="4"/>
      <c r="J21270" s="4"/>
      <c r="K21270" s="4"/>
      <c r="L21270" s="4"/>
      <c r="M21270" s="4"/>
    </row>
    <row r="21271" spans="2:13" x14ac:dyDescent="0.25">
      <c r="B21271" s="3">
        <v>69152</v>
      </c>
      <c r="C21271" s="3">
        <v>0</v>
      </c>
      <c r="G21271" s="4"/>
      <c r="H21271" s="4"/>
      <c r="I21271" s="4"/>
      <c r="J21271" s="4"/>
      <c r="K21271" s="4"/>
      <c r="L21271" s="4"/>
      <c r="M21271" s="4"/>
    </row>
    <row r="21272" spans="2:13" x14ac:dyDescent="0.25">
      <c r="B21272" s="3">
        <v>69153</v>
      </c>
      <c r="C21272" s="3">
        <v>0</v>
      </c>
      <c r="G21272" s="4"/>
      <c r="H21272" s="4"/>
      <c r="I21272" s="4"/>
      <c r="J21272" s="4"/>
      <c r="K21272" s="4"/>
      <c r="L21272" s="4"/>
      <c r="M21272" s="4"/>
    </row>
    <row r="21273" spans="2:13" x14ac:dyDescent="0.25">
      <c r="B21273" s="3">
        <v>69154</v>
      </c>
      <c r="C21273" s="3">
        <v>0</v>
      </c>
      <c r="G21273" s="4"/>
      <c r="H21273" s="4"/>
      <c r="I21273" s="4"/>
      <c r="J21273" s="4"/>
      <c r="K21273" s="4"/>
      <c r="L21273" s="4"/>
      <c r="M21273" s="4"/>
    </row>
    <row r="21274" spans="2:13" x14ac:dyDescent="0.25">
      <c r="B21274" s="3">
        <v>69155</v>
      </c>
      <c r="C21274" s="3">
        <v>0</v>
      </c>
      <c r="G21274" s="4"/>
      <c r="H21274" s="4"/>
      <c r="I21274" s="4"/>
      <c r="J21274" s="4"/>
      <c r="K21274" s="4"/>
      <c r="L21274" s="4"/>
      <c r="M21274" s="4"/>
    </row>
    <row r="21275" spans="2:13" x14ac:dyDescent="0.25">
      <c r="B21275" s="3">
        <v>69156</v>
      </c>
      <c r="C21275" s="3">
        <v>0</v>
      </c>
      <c r="G21275" s="4"/>
      <c r="H21275" s="4"/>
      <c r="I21275" s="4"/>
      <c r="J21275" s="4"/>
      <c r="K21275" s="4"/>
      <c r="L21275" s="4"/>
      <c r="M21275" s="4"/>
    </row>
    <row r="21276" spans="2:13" x14ac:dyDescent="0.25">
      <c r="B21276" s="3">
        <v>69157</v>
      </c>
      <c r="C21276" s="3">
        <v>0</v>
      </c>
      <c r="G21276" s="4"/>
      <c r="H21276" s="4"/>
      <c r="I21276" s="4"/>
      <c r="J21276" s="4"/>
      <c r="K21276" s="4"/>
      <c r="L21276" s="4"/>
      <c r="M21276" s="4"/>
    </row>
    <row r="21277" spans="2:13" x14ac:dyDescent="0.25">
      <c r="B21277" s="3">
        <v>69158</v>
      </c>
      <c r="C21277" s="3">
        <v>0</v>
      </c>
      <c r="G21277" s="4"/>
      <c r="H21277" s="4"/>
      <c r="I21277" s="4"/>
      <c r="J21277" s="4"/>
      <c r="K21277" s="4"/>
      <c r="L21277" s="4"/>
      <c r="M21277" s="4"/>
    </row>
    <row r="21278" spans="2:13" x14ac:dyDescent="0.25">
      <c r="B21278" s="3">
        <v>69159</v>
      </c>
      <c r="C21278" s="3">
        <v>0</v>
      </c>
      <c r="G21278" s="4"/>
      <c r="H21278" s="4"/>
      <c r="I21278" s="4"/>
      <c r="J21278" s="4"/>
      <c r="K21278" s="4"/>
      <c r="L21278" s="4"/>
      <c r="M21278" s="4"/>
    </row>
    <row r="21279" spans="2:13" x14ac:dyDescent="0.25">
      <c r="B21279" s="3">
        <v>69160</v>
      </c>
      <c r="C21279" s="3">
        <v>0</v>
      </c>
      <c r="G21279" s="4"/>
      <c r="H21279" s="4"/>
      <c r="I21279" s="4"/>
      <c r="J21279" s="4"/>
      <c r="K21279" s="4"/>
      <c r="L21279" s="4"/>
      <c r="M21279" s="4"/>
    </row>
    <row r="21280" spans="2:13" x14ac:dyDescent="0.25">
      <c r="B21280" s="3">
        <v>69161</v>
      </c>
      <c r="C21280" s="3">
        <v>0</v>
      </c>
      <c r="G21280" s="4"/>
      <c r="H21280" s="4"/>
      <c r="I21280" s="4"/>
      <c r="J21280" s="4"/>
      <c r="K21280" s="4"/>
      <c r="L21280" s="4"/>
      <c r="M21280" s="4"/>
    </row>
    <row r="21281" spans="2:13" x14ac:dyDescent="0.25">
      <c r="B21281" s="3">
        <v>69162</v>
      </c>
      <c r="C21281" s="3">
        <v>0</v>
      </c>
      <c r="G21281" s="4"/>
      <c r="H21281" s="4"/>
      <c r="I21281" s="4"/>
      <c r="J21281" s="4"/>
      <c r="K21281" s="4"/>
      <c r="L21281" s="4"/>
      <c r="M21281" s="4"/>
    </row>
    <row r="21282" spans="2:13" x14ac:dyDescent="0.25">
      <c r="B21282" s="3">
        <v>69163</v>
      </c>
      <c r="C21282" s="3">
        <v>0</v>
      </c>
      <c r="G21282" s="4"/>
      <c r="H21282" s="4"/>
      <c r="I21282" s="4"/>
      <c r="J21282" s="4"/>
      <c r="K21282" s="4"/>
      <c r="L21282" s="4"/>
      <c r="M21282" s="4"/>
    </row>
    <row r="21283" spans="2:13" x14ac:dyDescent="0.25">
      <c r="B21283" s="3">
        <v>69164</v>
      </c>
      <c r="C21283" s="3">
        <v>0</v>
      </c>
      <c r="G21283" s="4"/>
      <c r="H21283" s="4"/>
      <c r="I21283" s="4"/>
      <c r="J21283" s="4"/>
      <c r="K21283" s="4"/>
      <c r="L21283" s="4"/>
      <c r="M21283" s="4"/>
    </row>
    <row r="21284" spans="2:13" x14ac:dyDescent="0.25">
      <c r="B21284" s="3">
        <v>69165</v>
      </c>
      <c r="C21284" s="3">
        <v>0</v>
      </c>
      <c r="G21284" s="4"/>
      <c r="H21284" s="4"/>
      <c r="I21284" s="4"/>
      <c r="J21284" s="4"/>
      <c r="K21284" s="4"/>
      <c r="L21284" s="4"/>
      <c r="M21284" s="4"/>
    </row>
    <row r="21285" spans="2:13" x14ac:dyDescent="0.25">
      <c r="B21285" s="3">
        <v>69166</v>
      </c>
      <c r="C21285" s="3">
        <v>0</v>
      </c>
      <c r="G21285" s="4"/>
      <c r="H21285" s="4"/>
      <c r="I21285" s="4"/>
      <c r="J21285" s="4"/>
      <c r="K21285" s="4"/>
      <c r="L21285" s="4"/>
      <c r="M21285" s="4"/>
    </row>
    <row r="21286" spans="2:13" x14ac:dyDescent="0.25">
      <c r="B21286" s="3">
        <v>69167</v>
      </c>
      <c r="C21286" s="3">
        <v>0</v>
      </c>
      <c r="G21286" s="4"/>
      <c r="H21286" s="4"/>
      <c r="I21286" s="4"/>
      <c r="J21286" s="4"/>
      <c r="K21286" s="4"/>
      <c r="L21286" s="4"/>
      <c r="M21286" s="4"/>
    </row>
    <row r="21287" spans="2:13" x14ac:dyDescent="0.25">
      <c r="B21287" s="3">
        <v>69168</v>
      </c>
      <c r="C21287" s="3">
        <v>0</v>
      </c>
      <c r="G21287" s="4"/>
      <c r="H21287" s="4"/>
      <c r="I21287" s="4"/>
      <c r="J21287" s="4"/>
      <c r="K21287" s="4"/>
      <c r="L21287" s="4"/>
      <c r="M21287" s="4"/>
    </row>
    <row r="21288" spans="2:13" x14ac:dyDescent="0.25">
      <c r="B21288" s="3">
        <v>69169</v>
      </c>
      <c r="C21288" s="3">
        <v>0</v>
      </c>
      <c r="G21288" s="4"/>
      <c r="H21288" s="4"/>
      <c r="I21288" s="4"/>
      <c r="J21288" s="4"/>
      <c r="K21288" s="4"/>
      <c r="L21288" s="4"/>
      <c r="M21288" s="4"/>
    </row>
    <row r="21289" spans="2:13" x14ac:dyDescent="0.25">
      <c r="B21289" s="3">
        <v>69170</v>
      </c>
      <c r="C21289" s="3">
        <v>0</v>
      </c>
      <c r="G21289" s="4"/>
      <c r="H21289" s="4"/>
      <c r="I21289" s="4"/>
      <c r="J21289" s="4"/>
      <c r="K21289" s="4"/>
      <c r="L21289" s="4"/>
      <c r="M21289" s="4"/>
    </row>
    <row r="21290" spans="2:13" x14ac:dyDescent="0.25">
      <c r="B21290" s="3">
        <v>69171</v>
      </c>
      <c r="C21290" s="3">
        <v>0</v>
      </c>
      <c r="G21290" s="4"/>
      <c r="H21290" s="4"/>
      <c r="I21290" s="4"/>
      <c r="J21290" s="4"/>
      <c r="K21290" s="4"/>
      <c r="L21290" s="4"/>
      <c r="M21290" s="4"/>
    </row>
    <row r="21291" spans="2:13" x14ac:dyDescent="0.25">
      <c r="B21291" s="3">
        <v>69172</v>
      </c>
      <c r="C21291" s="3">
        <v>0</v>
      </c>
      <c r="G21291" s="4"/>
      <c r="H21291" s="4"/>
      <c r="I21291" s="4"/>
      <c r="J21291" s="4"/>
      <c r="K21291" s="4"/>
      <c r="L21291" s="4"/>
      <c r="M21291" s="4"/>
    </row>
    <row r="21292" spans="2:13" x14ac:dyDescent="0.25">
      <c r="B21292" s="3">
        <v>69173</v>
      </c>
      <c r="C21292" s="3">
        <v>0</v>
      </c>
      <c r="G21292" s="4"/>
      <c r="H21292" s="4"/>
      <c r="I21292" s="4"/>
      <c r="J21292" s="4"/>
      <c r="K21292" s="4"/>
      <c r="L21292" s="4"/>
      <c r="M21292" s="4"/>
    </row>
    <row r="21293" spans="2:13" x14ac:dyDescent="0.25">
      <c r="B21293" s="3">
        <v>69174</v>
      </c>
      <c r="C21293" s="3">
        <v>0</v>
      </c>
      <c r="G21293" s="4"/>
      <c r="H21293" s="4"/>
      <c r="I21293" s="4"/>
      <c r="J21293" s="4"/>
      <c r="K21293" s="4"/>
      <c r="L21293" s="4"/>
      <c r="M21293" s="4"/>
    </row>
    <row r="21294" spans="2:13" x14ac:dyDescent="0.25">
      <c r="B21294" s="3">
        <v>69175</v>
      </c>
      <c r="C21294" s="3">
        <v>0</v>
      </c>
      <c r="G21294" s="4"/>
      <c r="H21294" s="4"/>
      <c r="I21294" s="4"/>
      <c r="J21294" s="4"/>
      <c r="K21294" s="4"/>
      <c r="L21294" s="4"/>
      <c r="M21294" s="4"/>
    </row>
    <row r="21295" spans="2:13" x14ac:dyDescent="0.25">
      <c r="B21295" s="3">
        <v>69176</v>
      </c>
      <c r="C21295" s="3">
        <v>0</v>
      </c>
      <c r="G21295" s="4"/>
      <c r="H21295" s="4"/>
      <c r="I21295" s="4"/>
      <c r="J21295" s="4"/>
      <c r="K21295" s="4"/>
      <c r="L21295" s="4"/>
      <c r="M21295" s="4"/>
    </row>
    <row r="21296" spans="2:13" x14ac:dyDescent="0.25">
      <c r="B21296" s="3">
        <v>70153</v>
      </c>
      <c r="C21296" s="3">
        <v>0</v>
      </c>
      <c r="G21296" s="4"/>
      <c r="H21296" s="4"/>
      <c r="I21296" s="4"/>
      <c r="J21296" s="4"/>
      <c r="K21296" s="4"/>
      <c r="L21296" s="4"/>
      <c r="M21296" s="4"/>
    </row>
    <row r="21297" spans="2:13" x14ac:dyDescent="0.25">
      <c r="B21297" s="3">
        <v>70154</v>
      </c>
      <c r="C21297" s="3">
        <v>0</v>
      </c>
      <c r="G21297" s="4"/>
      <c r="H21297" s="4"/>
      <c r="I21297" s="4"/>
      <c r="J21297" s="4"/>
      <c r="K21297" s="4"/>
      <c r="L21297" s="4"/>
      <c r="M21297" s="4"/>
    </row>
    <row r="21298" spans="2:13" x14ac:dyDescent="0.25">
      <c r="B21298" s="3">
        <v>70155</v>
      </c>
      <c r="C21298" s="3">
        <v>0</v>
      </c>
      <c r="G21298" s="4"/>
      <c r="H21298" s="4"/>
      <c r="I21298" s="4"/>
      <c r="J21298" s="4"/>
      <c r="K21298" s="4"/>
      <c r="L21298" s="4"/>
      <c r="M21298" s="4"/>
    </row>
    <row r="21299" spans="2:13" x14ac:dyDescent="0.25">
      <c r="B21299" s="3">
        <v>70156</v>
      </c>
      <c r="C21299" s="3">
        <v>0</v>
      </c>
      <c r="G21299" s="4"/>
      <c r="H21299" s="4"/>
      <c r="I21299" s="4"/>
      <c r="J21299" s="4"/>
      <c r="K21299" s="4"/>
      <c r="L21299" s="4"/>
      <c r="M21299" s="4"/>
    </row>
    <row r="21300" spans="2:13" x14ac:dyDescent="0.25">
      <c r="B21300" s="3">
        <v>70157</v>
      </c>
      <c r="C21300" s="3">
        <v>0</v>
      </c>
      <c r="G21300" s="4"/>
      <c r="H21300" s="4"/>
      <c r="I21300" s="4"/>
      <c r="J21300" s="4"/>
      <c r="K21300" s="4"/>
      <c r="L21300" s="4"/>
      <c r="M21300" s="4"/>
    </row>
    <row r="21301" spans="2:13" x14ac:dyDescent="0.25">
      <c r="B21301" s="3">
        <v>70158</v>
      </c>
      <c r="C21301" s="3">
        <v>0</v>
      </c>
      <c r="G21301" s="4"/>
      <c r="H21301" s="4"/>
      <c r="I21301" s="4"/>
      <c r="J21301" s="4"/>
      <c r="K21301" s="4"/>
      <c r="L21301" s="4"/>
      <c r="M21301" s="4"/>
    </row>
    <row r="21302" spans="2:13" x14ac:dyDescent="0.25">
      <c r="B21302" s="3">
        <v>70159</v>
      </c>
      <c r="C21302" s="3">
        <v>0</v>
      </c>
      <c r="G21302" s="4"/>
      <c r="H21302" s="4"/>
      <c r="I21302" s="4"/>
      <c r="J21302" s="4"/>
      <c r="K21302" s="4"/>
      <c r="L21302" s="4"/>
      <c r="M21302" s="4"/>
    </row>
    <row r="21303" spans="2:13" x14ac:dyDescent="0.25">
      <c r="B21303" s="3">
        <v>70160</v>
      </c>
      <c r="C21303" s="3">
        <v>0</v>
      </c>
      <c r="G21303" s="4"/>
      <c r="H21303" s="4"/>
      <c r="I21303" s="4"/>
      <c r="J21303" s="4"/>
      <c r="K21303" s="4"/>
      <c r="L21303" s="4"/>
      <c r="M21303" s="4"/>
    </row>
    <row r="21304" spans="2:13" x14ac:dyDescent="0.25">
      <c r="B21304" s="3">
        <v>70161</v>
      </c>
      <c r="C21304" s="3">
        <v>0</v>
      </c>
      <c r="G21304" s="4"/>
      <c r="H21304" s="4"/>
      <c r="I21304" s="4"/>
      <c r="J21304" s="4"/>
      <c r="K21304" s="4"/>
      <c r="L21304" s="4"/>
      <c r="M21304" s="4"/>
    </row>
    <row r="21305" spans="2:13" x14ac:dyDescent="0.25">
      <c r="B21305" s="3">
        <v>70162</v>
      </c>
      <c r="C21305" s="3">
        <v>0</v>
      </c>
      <c r="G21305" s="4"/>
      <c r="H21305" s="4"/>
      <c r="I21305" s="4"/>
      <c r="J21305" s="4"/>
      <c r="K21305" s="4"/>
      <c r="L21305" s="4"/>
      <c r="M21305" s="4"/>
    </row>
    <row r="21306" spans="2:13" x14ac:dyDescent="0.25">
      <c r="B21306" s="3">
        <v>70163</v>
      </c>
      <c r="C21306" s="3">
        <v>0</v>
      </c>
      <c r="G21306" s="4"/>
      <c r="H21306" s="4"/>
      <c r="I21306" s="4"/>
      <c r="J21306" s="4"/>
      <c r="K21306" s="4"/>
      <c r="L21306" s="4"/>
      <c r="M21306" s="4"/>
    </row>
    <row r="21307" spans="2:13" x14ac:dyDescent="0.25">
      <c r="B21307" s="3">
        <v>70164</v>
      </c>
      <c r="C21307" s="3">
        <v>0</v>
      </c>
      <c r="G21307" s="4"/>
      <c r="H21307" s="4"/>
      <c r="I21307" s="4"/>
      <c r="J21307" s="4"/>
      <c r="K21307" s="4"/>
      <c r="L21307" s="4"/>
      <c r="M21307" s="4"/>
    </row>
    <row r="21308" spans="2:13" x14ac:dyDescent="0.25">
      <c r="B21308" s="3">
        <v>70165</v>
      </c>
      <c r="C21308" s="3">
        <v>0</v>
      </c>
      <c r="G21308" s="4"/>
      <c r="H21308" s="4"/>
      <c r="I21308" s="4"/>
      <c r="J21308" s="4"/>
      <c r="K21308" s="4"/>
      <c r="L21308" s="4"/>
      <c r="M21308" s="4"/>
    </row>
    <row r="21309" spans="2:13" x14ac:dyDescent="0.25">
      <c r="B21309" s="3">
        <v>70166</v>
      </c>
      <c r="C21309" s="3">
        <v>0</v>
      </c>
      <c r="G21309" s="4"/>
      <c r="H21309" s="4"/>
      <c r="I21309" s="4"/>
      <c r="J21309" s="4"/>
      <c r="K21309" s="4"/>
      <c r="L21309" s="4"/>
      <c r="M21309" s="4"/>
    </row>
    <row r="21310" spans="2:13" x14ac:dyDescent="0.25">
      <c r="B21310" s="3">
        <v>70167</v>
      </c>
      <c r="C21310" s="3">
        <v>0</v>
      </c>
      <c r="G21310" s="4"/>
      <c r="H21310" s="4"/>
      <c r="I21310" s="4"/>
      <c r="J21310" s="4"/>
      <c r="K21310" s="4"/>
      <c r="L21310" s="4"/>
      <c r="M21310" s="4"/>
    </row>
    <row r="21311" spans="2:13" x14ac:dyDescent="0.25">
      <c r="B21311" s="3">
        <v>70168</v>
      </c>
      <c r="C21311" s="3">
        <v>0</v>
      </c>
      <c r="G21311" s="4"/>
      <c r="H21311" s="4"/>
      <c r="I21311" s="4"/>
      <c r="J21311" s="4"/>
      <c r="K21311" s="4"/>
      <c r="L21311" s="4"/>
      <c r="M21311" s="4"/>
    </row>
    <row r="21312" spans="2:13" x14ac:dyDescent="0.25">
      <c r="B21312" s="3">
        <v>70169</v>
      </c>
      <c r="C21312" s="3">
        <v>0</v>
      </c>
      <c r="G21312" s="4"/>
      <c r="H21312" s="4"/>
      <c r="I21312" s="4"/>
      <c r="J21312" s="4"/>
      <c r="K21312" s="4"/>
      <c r="L21312" s="4"/>
      <c r="M21312" s="4"/>
    </row>
    <row r="21313" spans="2:13" x14ac:dyDescent="0.25">
      <c r="B21313" s="3">
        <v>70170</v>
      </c>
      <c r="C21313" s="3">
        <v>0</v>
      </c>
      <c r="G21313" s="4"/>
      <c r="H21313" s="4"/>
      <c r="I21313" s="4"/>
      <c r="J21313" s="4"/>
      <c r="K21313" s="4"/>
      <c r="L21313" s="4"/>
      <c r="M21313" s="4"/>
    </row>
    <row r="21314" spans="2:13" x14ac:dyDescent="0.25">
      <c r="B21314" s="3">
        <v>70171</v>
      </c>
      <c r="C21314" s="3">
        <v>0</v>
      </c>
      <c r="G21314" s="4"/>
      <c r="H21314" s="4"/>
      <c r="I21314" s="4"/>
      <c r="J21314" s="4"/>
      <c r="K21314" s="4"/>
      <c r="L21314" s="4"/>
      <c r="M21314" s="4"/>
    </row>
    <row r="21315" spans="2:13" x14ac:dyDescent="0.25">
      <c r="B21315" s="3">
        <v>70172</v>
      </c>
      <c r="C21315" s="3">
        <v>0</v>
      </c>
      <c r="G21315" s="4"/>
      <c r="H21315" s="4"/>
      <c r="I21315" s="4"/>
      <c r="J21315" s="4"/>
      <c r="K21315" s="4"/>
      <c r="L21315" s="4"/>
      <c r="M21315" s="4"/>
    </row>
    <row r="21316" spans="2:13" x14ac:dyDescent="0.25">
      <c r="B21316" s="3">
        <v>70173</v>
      </c>
      <c r="C21316" s="3">
        <v>0</v>
      </c>
      <c r="G21316" s="4"/>
      <c r="H21316" s="4"/>
      <c r="I21316" s="4"/>
      <c r="J21316" s="4"/>
      <c r="K21316" s="4"/>
      <c r="L21316" s="4"/>
      <c r="M21316" s="4"/>
    </row>
    <row r="21317" spans="2:13" x14ac:dyDescent="0.25">
      <c r="B21317" s="3">
        <v>70174</v>
      </c>
      <c r="C21317" s="3">
        <v>0</v>
      </c>
      <c r="G21317" s="4"/>
      <c r="H21317" s="4"/>
      <c r="I21317" s="4"/>
      <c r="J21317" s="4"/>
      <c r="K21317" s="4"/>
      <c r="L21317" s="4"/>
      <c r="M21317" s="4"/>
    </row>
    <row r="21318" spans="2:13" x14ac:dyDescent="0.25">
      <c r="B21318" s="3">
        <v>70175</v>
      </c>
      <c r="C21318" s="3">
        <v>0</v>
      </c>
      <c r="G21318" s="4"/>
      <c r="H21318" s="4"/>
      <c r="I21318" s="4"/>
      <c r="J21318" s="4"/>
      <c r="K21318" s="4"/>
      <c r="L21318" s="4"/>
      <c r="M21318" s="4"/>
    </row>
    <row r="21319" spans="2:13" x14ac:dyDescent="0.25">
      <c r="B21319" s="3">
        <v>70176</v>
      </c>
      <c r="C21319" s="3">
        <v>0</v>
      </c>
      <c r="G21319" s="4"/>
      <c r="H21319" s="4"/>
      <c r="I21319" s="4"/>
      <c r="J21319" s="4"/>
      <c r="K21319" s="4"/>
      <c r="L21319" s="4"/>
      <c r="M21319" s="4"/>
    </row>
    <row r="21320" spans="2:13" x14ac:dyDescent="0.25">
      <c r="B21320" s="3">
        <v>70177</v>
      </c>
      <c r="C21320" s="3">
        <v>0</v>
      </c>
      <c r="G21320" s="4"/>
      <c r="H21320" s="4"/>
      <c r="I21320" s="4"/>
      <c r="J21320" s="4"/>
      <c r="K21320" s="4"/>
      <c r="L21320" s="4"/>
      <c r="M21320" s="4"/>
    </row>
    <row r="21321" spans="2:13" x14ac:dyDescent="0.25">
      <c r="B21321" s="3">
        <v>70178</v>
      </c>
      <c r="C21321" s="3">
        <v>0</v>
      </c>
      <c r="G21321" s="4"/>
      <c r="H21321" s="4"/>
      <c r="I21321" s="4"/>
      <c r="J21321" s="4"/>
      <c r="K21321" s="4"/>
      <c r="L21321" s="4"/>
      <c r="M21321" s="4"/>
    </row>
    <row r="21322" spans="2:13" x14ac:dyDescent="0.25">
      <c r="B21322" s="3">
        <v>70179</v>
      </c>
      <c r="C21322" s="3">
        <v>0</v>
      </c>
      <c r="G21322" s="4"/>
      <c r="H21322" s="4"/>
      <c r="I21322" s="4"/>
      <c r="J21322" s="4"/>
      <c r="K21322" s="4"/>
      <c r="L21322" s="4"/>
      <c r="M21322" s="4"/>
    </row>
    <row r="21323" spans="2:13" x14ac:dyDescent="0.25">
      <c r="B21323" s="3">
        <v>71151</v>
      </c>
      <c r="C21323" s="3">
        <v>0</v>
      </c>
      <c r="G21323" s="4"/>
      <c r="H21323" s="4"/>
      <c r="I21323" s="4"/>
      <c r="J21323" s="4"/>
      <c r="K21323" s="4"/>
      <c r="L21323" s="4"/>
      <c r="M21323" s="4"/>
    </row>
    <row r="21324" spans="2:13" x14ac:dyDescent="0.25">
      <c r="B21324" s="3">
        <v>71152</v>
      </c>
      <c r="C21324" s="3">
        <v>0</v>
      </c>
      <c r="G21324" s="4"/>
      <c r="H21324" s="4"/>
      <c r="I21324" s="4"/>
      <c r="J21324" s="4"/>
      <c r="K21324" s="4"/>
      <c r="L21324" s="4"/>
      <c r="M21324" s="4"/>
    </row>
    <row r="21325" spans="2:13" x14ac:dyDescent="0.25">
      <c r="B21325" s="3">
        <v>71153</v>
      </c>
      <c r="C21325" s="3">
        <v>0</v>
      </c>
      <c r="G21325" s="4"/>
      <c r="H21325" s="4"/>
      <c r="I21325" s="4"/>
      <c r="J21325" s="4"/>
      <c r="K21325" s="4"/>
      <c r="L21325" s="4"/>
      <c r="M21325" s="4"/>
    </row>
    <row r="21326" spans="2:13" x14ac:dyDescent="0.25">
      <c r="B21326" s="3">
        <v>71154</v>
      </c>
      <c r="C21326" s="3">
        <v>0</v>
      </c>
      <c r="G21326" s="4"/>
      <c r="H21326" s="4"/>
      <c r="I21326" s="4"/>
      <c r="J21326" s="4"/>
      <c r="K21326" s="4"/>
      <c r="L21326" s="4"/>
      <c r="M21326" s="4"/>
    </row>
    <row r="21327" spans="2:13" x14ac:dyDescent="0.25">
      <c r="B21327" s="3">
        <v>71155</v>
      </c>
      <c r="C21327" s="3">
        <v>0</v>
      </c>
      <c r="G21327" s="4"/>
      <c r="H21327" s="4"/>
      <c r="I21327" s="4"/>
      <c r="J21327" s="4"/>
      <c r="K21327" s="4"/>
      <c r="L21327" s="4"/>
      <c r="M21327" s="4"/>
    </row>
    <row r="21328" spans="2:13" x14ac:dyDescent="0.25">
      <c r="B21328" s="3">
        <v>71156</v>
      </c>
      <c r="C21328" s="3">
        <v>0</v>
      </c>
      <c r="G21328" s="4"/>
      <c r="H21328" s="4"/>
      <c r="I21328" s="4"/>
      <c r="J21328" s="4"/>
      <c r="K21328" s="4"/>
      <c r="L21328" s="4"/>
      <c r="M21328" s="4"/>
    </row>
    <row r="21329" spans="2:13" x14ac:dyDescent="0.25">
      <c r="B21329" s="3">
        <v>71157</v>
      </c>
      <c r="C21329" s="3">
        <v>0</v>
      </c>
      <c r="G21329" s="4"/>
      <c r="H21329" s="4"/>
      <c r="I21329" s="4"/>
      <c r="J21329" s="4"/>
      <c r="K21329" s="4"/>
      <c r="L21329" s="4"/>
      <c r="M21329" s="4"/>
    </row>
    <row r="21330" spans="2:13" x14ac:dyDescent="0.25">
      <c r="B21330" s="3">
        <v>71158</v>
      </c>
      <c r="C21330" s="3">
        <v>0</v>
      </c>
      <c r="G21330" s="4"/>
      <c r="H21330" s="4"/>
      <c r="I21330" s="4"/>
      <c r="J21330" s="4"/>
      <c r="K21330" s="4"/>
      <c r="L21330" s="4"/>
      <c r="M21330" s="4"/>
    </row>
    <row r="21331" spans="2:13" x14ac:dyDescent="0.25">
      <c r="B21331" s="3">
        <v>71159</v>
      </c>
      <c r="C21331" s="3">
        <v>0</v>
      </c>
      <c r="G21331" s="4"/>
      <c r="H21331" s="4"/>
      <c r="I21331" s="4"/>
      <c r="J21331" s="4"/>
      <c r="K21331" s="4"/>
      <c r="L21331" s="4"/>
      <c r="M21331" s="4"/>
    </row>
    <row r="21332" spans="2:13" x14ac:dyDescent="0.25">
      <c r="B21332" s="3">
        <v>71160</v>
      </c>
      <c r="C21332" s="3">
        <v>0</v>
      </c>
      <c r="G21332" s="4"/>
      <c r="H21332" s="4"/>
      <c r="I21332" s="4"/>
      <c r="J21332" s="4"/>
      <c r="K21332" s="4"/>
      <c r="L21332" s="4"/>
      <c r="M21332" s="4"/>
    </row>
    <row r="21333" spans="2:13" x14ac:dyDescent="0.25">
      <c r="B21333" s="3">
        <v>71161</v>
      </c>
      <c r="C21333" s="3">
        <v>0</v>
      </c>
      <c r="G21333" s="4"/>
      <c r="H21333" s="4"/>
      <c r="I21333" s="4"/>
      <c r="J21333" s="4"/>
      <c r="K21333" s="4"/>
      <c r="L21333" s="4"/>
      <c r="M21333" s="4"/>
    </row>
    <row r="21334" spans="2:13" x14ac:dyDescent="0.25">
      <c r="B21334" s="3">
        <v>71162</v>
      </c>
      <c r="C21334" s="3">
        <v>0</v>
      </c>
      <c r="G21334" s="4"/>
      <c r="H21334" s="4"/>
      <c r="I21334" s="4"/>
      <c r="J21334" s="4"/>
      <c r="K21334" s="4"/>
      <c r="L21334" s="4"/>
      <c r="M21334" s="4"/>
    </row>
    <row r="21335" spans="2:13" x14ac:dyDescent="0.25">
      <c r="B21335" s="3">
        <v>71163</v>
      </c>
      <c r="C21335" s="3">
        <v>0</v>
      </c>
      <c r="G21335" s="4"/>
      <c r="H21335" s="4"/>
      <c r="I21335" s="4"/>
      <c r="J21335" s="4"/>
      <c r="K21335" s="4"/>
      <c r="L21335" s="4"/>
      <c r="M21335" s="4"/>
    </row>
    <row r="21336" spans="2:13" x14ac:dyDescent="0.25">
      <c r="B21336" s="3">
        <v>71164</v>
      </c>
      <c r="C21336" s="3">
        <v>0</v>
      </c>
      <c r="G21336" s="4"/>
      <c r="H21336" s="4"/>
      <c r="I21336" s="4"/>
      <c r="J21336" s="4"/>
      <c r="K21336" s="4"/>
      <c r="L21336" s="4"/>
      <c r="M21336" s="4"/>
    </row>
    <row r="21337" spans="2:13" x14ac:dyDescent="0.25">
      <c r="B21337" s="3">
        <v>71165</v>
      </c>
      <c r="C21337" s="3">
        <v>0</v>
      </c>
      <c r="G21337" s="4"/>
      <c r="H21337" s="4"/>
      <c r="I21337" s="4"/>
      <c r="J21337" s="4"/>
      <c r="K21337" s="4"/>
      <c r="L21337" s="4"/>
      <c r="M21337" s="4"/>
    </row>
    <row r="21338" spans="2:13" x14ac:dyDescent="0.25">
      <c r="B21338" s="3">
        <v>71166</v>
      </c>
      <c r="C21338" s="3">
        <v>0</v>
      </c>
      <c r="G21338" s="4"/>
      <c r="H21338" s="4"/>
      <c r="I21338" s="4"/>
      <c r="J21338" s="4"/>
      <c r="K21338" s="4"/>
      <c r="L21338" s="4"/>
      <c r="M21338" s="4"/>
    </row>
    <row r="21339" spans="2:13" x14ac:dyDescent="0.25">
      <c r="B21339" s="3">
        <v>71167</v>
      </c>
      <c r="C21339" s="3">
        <v>0</v>
      </c>
      <c r="G21339" s="4"/>
      <c r="H21339" s="4"/>
      <c r="I21339" s="4"/>
      <c r="J21339" s="4"/>
      <c r="K21339" s="4"/>
      <c r="L21339" s="4"/>
      <c r="M21339" s="4"/>
    </row>
    <row r="21340" spans="2:13" x14ac:dyDescent="0.25">
      <c r="B21340" s="3">
        <v>71168</v>
      </c>
      <c r="C21340" s="3">
        <v>0</v>
      </c>
      <c r="G21340" s="4"/>
      <c r="H21340" s="4"/>
      <c r="I21340" s="4"/>
      <c r="J21340" s="4"/>
      <c r="K21340" s="4"/>
      <c r="L21340" s="4"/>
      <c r="M21340" s="4"/>
    </row>
    <row r="21341" spans="2:13" x14ac:dyDescent="0.25">
      <c r="B21341" s="3">
        <v>71169</v>
      </c>
      <c r="C21341" s="3">
        <v>0</v>
      </c>
      <c r="G21341" s="4"/>
      <c r="H21341" s="4"/>
      <c r="I21341" s="4"/>
      <c r="J21341" s="4"/>
      <c r="K21341" s="4"/>
      <c r="L21341" s="4"/>
      <c r="M21341" s="4"/>
    </row>
    <row r="21342" spans="2:13" x14ac:dyDescent="0.25">
      <c r="B21342" s="3">
        <v>71170</v>
      </c>
      <c r="C21342" s="3">
        <v>0</v>
      </c>
      <c r="G21342" s="4"/>
      <c r="H21342" s="4"/>
      <c r="I21342" s="4"/>
      <c r="J21342" s="4"/>
      <c r="K21342" s="4"/>
      <c r="L21342" s="4"/>
      <c r="M21342" s="4"/>
    </row>
    <row r="21343" spans="2:13" x14ac:dyDescent="0.25">
      <c r="B21343" s="3">
        <v>71171</v>
      </c>
      <c r="C21343" s="3">
        <v>0</v>
      </c>
      <c r="G21343" s="4"/>
      <c r="H21343" s="4"/>
      <c r="I21343" s="4"/>
      <c r="J21343" s="4"/>
      <c r="K21343" s="4"/>
      <c r="L21343" s="4"/>
      <c r="M21343" s="4"/>
    </row>
    <row r="21344" spans="2:13" x14ac:dyDescent="0.25">
      <c r="B21344" s="3">
        <v>71172</v>
      </c>
      <c r="C21344" s="3">
        <v>0</v>
      </c>
      <c r="G21344" s="4"/>
      <c r="H21344" s="4"/>
      <c r="I21344" s="4"/>
      <c r="J21344" s="4"/>
      <c r="K21344" s="4"/>
      <c r="L21344" s="4"/>
      <c r="M21344" s="4"/>
    </row>
    <row r="21345" spans="2:13" x14ac:dyDescent="0.25">
      <c r="B21345" s="3">
        <v>71173</v>
      </c>
      <c r="C21345" s="3">
        <v>0</v>
      </c>
      <c r="G21345" s="4"/>
      <c r="H21345" s="4"/>
      <c r="I21345" s="4"/>
      <c r="J21345" s="4"/>
      <c r="K21345" s="4"/>
      <c r="L21345" s="4"/>
      <c r="M21345" s="4"/>
    </row>
    <row r="21346" spans="2:13" x14ac:dyDescent="0.25">
      <c r="B21346" s="3">
        <v>71174</v>
      </c>
      <c r="C21346" s="3">
        <v>0</v>
      </c>
      <c r="G21346" s="4"/>
      <c r="H21346" s="4"/>
      <c r="I21346" s="4"/>
      <c r="J21346" s="4"/>
      <c r="K21346" s="4"/>
      <c r="L21346" s="4"/>
      <c r="M21346" s="4"/>
    </row>
    <row r="21347" spans="2:13" x14ac:dyDescent="0.25">
      <c r="B21347" s="3">
        <v>71175</v>
      </c>
      <c r="C21347" s="3">
        <v>0</v>
      </c>
      <c r="G21347" s="4"/>
      <c r="H21347" s="4"/>
      <c r="I21347" s="4"/>
      <c r="J21347" s="4"/>
      <c r="K21347" s="4"/>
      <c r="L21347" s="4"/>
      <c r="M21347" s="4"/>
    </row>
    <row r="21348" spans="2:13" x14ac:dyDescent="0.25">
      <c r="B21348" s="3">
        <v>71176</v>
      </c>
      <c r="C21348" s="3">
        <v>0</v>
      </c>
      <c r="G21348" s="4"/>
      <c r="H21348" s="4"/>
      <c r="I21348" s="4"/>
      <c r="J21348" s="4"/>
      <c r="K21348" s="4"/>
      <c r="L21348" s="4"/>
      <c r="M21348" s="4"/>
    </row>
    <row r="21349" spans="2:13" x14ac:dyDescent="0.25">
      <c r="B21349" s="3">
        <v>71177</v>
      </c>
      <c r="C21349" s="3">
        <v>0</v>
      </c>
      <c r="G21349" s="4"/>
      <c r="H21349" s="4"/>
      <c r="I21349" s="4"/>
      <c r="J21349" s="4"/>
      <c r="K21349" s="4"/>
      <c r="L21349" s="4"/>
      <c r="M21349" s="4"/>
    </row>
    <row r="21350" spans="2:13" x14ac:dyDescent="0.25">
      <c r="B21350" s="3">
        <v>71178</v>
      </c>
      <c r="C21350" s="3">
        <v>0</v>
      </c>
      <c r="G21350" s="4"/>
      <c r="H21350" s="4"/>
      <c r="I21350" s="4"/>
      <c r="J21350" s="4"/>
      <c r="K21350" s="4"/>
      <c r="L21350" s="4"/>
      <c r="M21350" s="4"/>
    </row>
    <row r="21351" spans="2:13" x14ac:dyDescent="0.25">
      <c r="B21351" s="3">
        <v>71179</v>
      </c>
      <c r="C21351" s="3">
        <v>0</v>
      </c>
      <c r="G21351" s="4"/>
      <c r="H21351" s="4"/>
      <c r="I21351" s="4"/>
      <c r="J21351" s="4"/>
      <c r="K21351" s="4"/>
      <c r="L21351" s="4"/>
      <c r="M21351" s="4"/>
    </row>
    <row r="21352" spans="2:13" x14ac:dyDescent="0.25">
      <c r="B21352" s="3">
        <v>71180</v>
      </c>
      <c r="C21352" s="3">
        <v>0</v>
      </c>
      <c r="G21352" s="4"/>
      <c r="H21352" s="4"/>
      <c r="I21352" s="4"/>
      <c r="J21352" s="4"/>
      <c r="K21352" s="4"/>
      <c r="L21352" s="4"/>
      <c r="M21352" s="4"/>
    </row>
    <row r="21353" spans="2:13" x14ac:dyDescent="0.25">
      <c r="B21353" s="3">
        <v>71181</v>
      </c>
      <c r="C21353" s="3">
        <v>0</v>
      </c>
      <c r="G21353" s="4"/>
      <c r="H21353" s="4"/>
      <c r="I21353" s="4"/>
      <c r="J21353" s="4"/>
      <c r="K21353" s="4"/>
      <c r="L21353" s="4"/>
      <c r="M21353" s="4"/>
    </row>
    <row r="21354" spans="2:13" x14ac:dyDescent="0.25">
      <c r="B21354" s="3">
        <v>71182</v>
      </c>
      <c r="C21354" s="3">
        <v>0</v>
      </c>
      <c r="G21354" s="4"/>
      <c r="H21354" s="4"/>
      <c r="I21354" s="4"/>
      <c r="J21354" s="4"/>
      <c r="K21354" s="4"/>
      <c r="L21354" s="4"/>
      <c r="M21354" s="4"/>
    </row>
    <row r="21355" spans="2:13" x14ac:dyDescent="0.25">
      <c r="B21355" s="3">
        <v>71183</v>
      </c>
      <c r="C21355" s="3">
        <v>0</v>
      </c>
      <c r="G21355" s="4"/>
      <c r="H21355" s="4"/>
      <c r="I21355" s="4"/>
      <c r="J21355" s="4"/>
      <c r="K21355" s="4"/>
      <c r="L21355" s="4"/>
      <c r="M21355" s="4"/>
    </row>
    <row r="21356" spans="2:13" x14ac:dyDescent="0.25">
      <c r="B21356" s="3">
        <v>72154</v>
      </c>
      <c r="C21356" s="3">
        <v>0</v>
      </c>
      <c r="G21356" s="4"/>
      <c r="H21356" s="4"/>
      <c r="I21356" s="4"/>
      <c r="J21356" s="4"/>
      <c r="K21356" s="4"/>
      <c r="L21356" s="4"/>
      <c r="M21356" s="4"/>
    </row>
    <row r="21357" spans="2:13" x14ac:dyDescent="0.25">
      <c r="B21357" s="3">
        <v>72155</v>
      </c>
      <c r="C21357" s="3">
        <v>0</v>
      </c>
      <c r="G21357" s="4"/>
      <c r="H21357" s="4"/>
      <c r="I21357" s="4"/>
      <c r="J21357" s="4"/>
      <c r="K21357" s="4"/>
      <c r="L21357" s="4"/>
      <c r="M21357" s="4"/>
    </row>
    <row r="21358" spans="2:13" x14ac:dyDescent="0.25">
      <c r="B21358" s="3">
        <v>72156</v>
      </c>
      <c r="C21358" s="3">
        <v>0</v>
      </c>
      <c r="G21358" s="4"/>
      <c r="H21358" s="4"/>
      <c r="I21358" s="4"/>
      <c r="J21358" s="4"/>
      <c r="K21358" s="4"/>
      <c r="L21358" s="4"/>
      <c r="M21358" s="4"/>
    </row>
    <row r="21359" spans="2:13" x14ac:dyDescent="0.25">
      <c r="B21359" s="3">
        <v>72157</v>
      </c>
      <c r="C21359" s="3">
        <v>0</v>
      </c>
      <c r="G21359" s="4"/>
      <c r="H21359" s="4"/>
      <c r="I21359" s="4"/>
      <c r="J21359" s="4"/>
      <c r="K21359" s="4"/>
      <c r="L21359" s="4"/>
      <c r="M21359" s="4"/>
    </row>
    <row r="21360" spans="2:13" x14ac:dyDescent="0.25">
      <c r="B21360" s="3">
        <v>72158</v>
      </c>
      <c r="C21360" s="3">
        <v>0</v>
      </c>
      <c r="G21360" s="4"/>
      <c r="H21360" s="4"/>
      <c r="I21360" s="4"/>
      <c r="J21360" s="4"/>
      <c r="K21360" s="4"/>
      <c r="L21360" s="4"/>
      <c r="M21360" s="4"/>
    </row>
    <row r="21361" spans="2:13" x14ac:dyDescent="0.25">
      <c r="B21361" s="3">
        <v>72159</v>
      </c>
      <c r="C21361" s="3">
        <v>0</v>
      </c>
      <c r="G21361" s="4"/>
      <c r="H21361" s="4"/>
      <c r="I21361" s="4"/>
      <c r="J21361" s="4"/>
      <c r="K21361" s="4"/>
      <c r="L21361" s="4"/>
      <c r="M21361" s="4"/>
    </row>
    <row r="21362" spans="2:13" x14ac:dyDescent="0.25">
      <c r="B21362" s="3">
        <v>72160</v>
      </c>
      <c r="C21362" s="3">
        <v>0</v>
      </c>
      <c r="G21362" s="4"/>
      <c r="H21362" s="4"/>
      <c r="I21362" s="4"/>
      <c r="J21362" s="4"/>
      <c r="K21362" s="4"/>
      <c r="L21362" s="4"/>
      <c r="M21362" s="4"/>
    </row>
    <row r="21363" spans="2:13" x14ac:dyDescent="0.25">
      <c r="B21363" s="3">
        <v>72161</v>
      </c>
      <c r="C21363" s="3">
        <v>0</v>
      </c>
      <c r="G21363" s="4"/>
      <c r="H21363" s="4"/>
      <c r="I21363" s="4"/>
      <c r="J21363" s="4"/>
      <c r="K21363" s="4"/>
      <c r="L21363" s="4"/>
      <c r="M21363" s="4"/>
    </row>
    <row r="21364" spans="2:13" x14ac:dyDescent="0.25">
      <c r="B21364" s="3">
        <v>72162</v>
      </c>
      <c r="C21364" s="3">
        <v>0</v>
      </c>
      <c r="G21364" s="4"/>
      <c r="H21364" s="4"/>
      <c r="I21364" s="4"/>
      <c r="J21364" s="4"/>
      <c r="K21364" s="4"/>
      <c r="L21364" s="4"/>
      <c r="M21364" s="4"/>
    </row>
    <row r="21365" spans="2:13" x14ac:dyDescent="0.25">
      <c r="B21365" s="3">
        <v>72163</v>
      </c>
      <c r="C21365" s="3">
        <v>0</v>
      </c>
      <c r="G21365" s="4"/>
      <c r="H21365" s="4"/>
      <c r="I21365" s="4"/>
      <c r="J21365" s="4"/>
      <c r="K21365" s="4"/>
      <c r="L21365" s="4"/>
      <c r="M21365" s="4"/>
    </row>
    <row r="21366" spans="2:13" x14ac:dyDescent="0.25">
      <c r="B21366" s="3">
        <v>72164</v>
      </c>
      <c r="C21366" s="3">
        <v>0</v>
      </c>
      <c r="G21366" s="4"/>
      <c r="H21366" s="4"/>
      <c r="I21366" s="4"/>
      <c r="J21366" s="4"/>
      <c r="K21366" s="4"/>
      <c r="L21366" s="4"/>
      <c r="M21366" s="4"/>
    </row>
    <row r="21367" spans="2:13" x14ac:dyDescent="0.25">
      <c r="B21367" s="3">
        <v>72165</v>
      </c>
      <c r="C21367" s="3">
        <v>0</v>
      </c>
      <c r="G21367" s="4"/>
      <c r="H21367" s="4"/>
      <c r="I21367" s="4"/>
      <c r="J21367" s="4"/>
      <c r="K21367" s="4"/>
      <c r="L21367" s="4"/>
      <c r="M21367" s="4"/>
    </row>
    <row r="21368" spans="2:13" x14ac:dyDescent="0.25">
      <c r="B21368" s="3">
        <v>72166</v>
      </c>
      <c r="C21368" s="3">
        <v>0</v>
      </c>
      <c r="G21368" s="4"/>
      <c r="H21368" s="4"/>
      <c r="I21368" s="4"/>
      <c r="J21368" s="4"/>
      <c r="K21368" s="4"/>
      <c r="L21368" s="4"/>
      <c r="M21368" s="4"/>
    </row>
    <row r="21369" spans="2:13" x14ac:dyDescent="0.25">
      <c r="B21369" s="3">
        <v>72167</v>
      </c>
      <c r="C21369" s="3">
        <v>0</v>
      </c>
      <c r="G21369" s="4"/>
      <c r="H21369" s="4"/>
      <c r="I21369" s="4"/>
      <c r="J21369" s="4"/>
      <c r="K21369" s="4"/>
      <c r="L21369" s="4"/>
      <c r="M21369" s="4"/>
    </row>
    <row r="21370" spans="2:13" x14ac:dyDescent="0.25">
      <c r="B21370" s="3">
        <v>72168</v>
      </c>
      <c r="C21370" s="3">
        <v>0</v>
      </c>
      <c r="G21370" s="4"/>
      <c r="H21370" s="4"/>
      <c r="I21370" s="4"/>
      <c r="J21370" s="4"/>
      <c r="K21370" s="4"/>
      <c r="L21370" s="4"/>
      <c r="M21370" s="4"/>
    </row>
    <row r="21371" spans="2:13" x14ac:dyDescent="0.25">
      <c r="B21371" s="3">
        <v>72169</v>
      </c>
      <c r="C21371" s="3">
        <v>0</v>
      </c>
      <c r="G21371" s="4"/>
      <c r="H21371" s="4"/>
      <c r="I21371" s="4"/>
      <c r="J21371" s="4"/>
      <c r="K21371" s="4"/>
      <c r="L21371" s="4"/>
      <c r="M21371" s="4"/>
    </row>
    <row r="21372" spans="2:13" x14ac:dyDescent="0.25">
      <c r="B21372" s="3">
        <v>72170</v>
      </c>
      <c r="C21372" s="3">
        <v>0</v>
      </c>
      <c r="G21372" s="4"/>
      <c r="H21372" s="4"/>
      <c r="I21372" s="4"/>
      <c r="J21372" s="4"/>
      <c r="K21372" s="4"/>
      <c r="L21372" s="4"/>
      <c r="M21372" s="4"/>
    </row>
    <row r="21373" spans="2:13" x14ac:dyDescent="0.25">
      <c r="B21373" s="3">
        <v>72171</v>
      </c>
      <c r="C21373" s="3">
        <v>0</v>
      </c>
      <c r="G21373" s="4"/>
      <c r="H21373" s="4"/>
      <c r="I21373" s="4"/>
      <c r="J21373" s="4"/>
      <c r="K21373" s="4"/>
      <c r="L21373" s="4"/>
      <c r="M21373" s="4"/>
    </row>
    <row r="21374" spans="2:13" x14ac:dyDescent="0.25">
      <c r="B21374" s="3">
        <v>72172</v>
      </c>
      <c r="C21374" s="3">
        <v>0</v>
      </c>
      <c r="G21374" s="4"/>
      <c r="H21374" s="4"/>
      <c r="I21374" s="4"/>
      <c r="J21374" s="4"/>
      <c r="K21374" s="4"/>
      <c r="L21374" s="4"/>
      <c r="M21374" s="4"/>
    </row>
    <row r="21375" spans="2:13" x14ac:dyDescent="0.25">
      <c r="B21375" s="3">
        <v>72173</v>
      </c>
      <c r="C21375" s="3">
        <v>0</v>
      </c>
      <c r="G21375" s="4"/>
      <c r="H21375" s="4"/>
      <c r="I21375" s="4"/>
      <c r="J21375" s="4"/>
      <c r="K21375" s="4"/>
      <c r="L21375" s="4"/>
      <c r="M21375" s="4"/>
    </row>
    <row r="21376" spans="2:13" x14ac:dyDescent="0.25">
      <c r="B21376" s="3">
        <v>72174</v>
      </c>
      <c r="C21376" s="3">
        <v>0</v>
      </c>
      <c r="G21376" s="4"/>
      <c r="H21376" s="4"/>
      <c r="I21376" s="4"/>
      <c r="J21376" s="4"/>
      <c r="K21376" s="4"/>
      <c r="L21376" s="4"/>
      <c r="M21376" s="4"/>
    </row>
    <row r="21377" spans="2:13" x14ac:dyDescent="0.25">
      <c r="B21377" s="3">
        <v>72175</v>
      </c>
      <c r="C21377" s="3">
        <v>0</v>
      </c>
      <c r="G21377" s="4"/>
      <c r="H21377" s="4"/>
      <c r="I21377" s="4"/>
      <c r="J21377" s="4"/>
      <c r="K21377" s="4"/>
      <c r="L21377" s="4"/>
      <c r="M21377" s="4"/>
    </row>
    <row r="21378" spans="2:13" x14ac:dyDescent="0.25">
      <c r="B21378" s="3">
        <v>72176</v>
      </c>
      <c r="C21378" s="3">
        <v>0</v>
      </c>
      <c r="G21378" s="4"/>
      <c r="H21378" s="4"/>
      <c r="I21378" s="4"/>
      <c r="J21378" s="4"/>
      <c r="K21378" s="4"/>
      <c r="L21378" s="4"/>
      <c r="M21378" s="4"/>
    </row>
    <row r="21379" spans="2:13" x14ac:dyDescent="0.25">
      <c r="B21379" s="3">
        <v>72177</v>
      </c>
      <c r="C21379" s="3">
        <v>0</v>
      </c>
      <c r="G21379" s="4"/>
      <c r="H21379" s="4"/>
      <c r="I21379" s="4"/>
      <c r="J21379" s="4"/>
      <c r="K21379" s="4"/>
      <c r="L21379" s="4"/>
      <c r="M21379" s="4"/>
    </row>
    <row r="21380" spans="2:13" x14ac:dyDescent="0.25">
      <c r="B21380" s="3">
        <v>72178</v>
      </c>
      <c r="C21380" s="3">
        <v>0</v>
      </c>
      <c r="G21380" s="4"/>
      <c r="H21380" s="4"/>
      <c r="I21380" s="4"/>
      <c r="J21380" s="4"/>
      <c r="K21380" s="4"/>
      <c r="L21380" s="4"/>
      <c r="M21380" s="4"/>
    </row>
    <row r="21381" spans="2:13" x14ac:dyDescent="0.25">
      <c r="B21381" s="3">
        <v>72179</v>
      </c>
      <c r="C21381" s="3">
        <v>0</v>
      </c>
      <c r="G21381" s="4"/>
      <c r="H21381" s="4"/>
      <c r="I21381" s="4"/>
      <c r="J21381" s="4"/>
      <c r="K21381" s="4"/>
      <c r="L21381" s="4"/>
      <c r="M21381" s="4"/>
    </row>
    <row r="21382" spans="2:13" x14ac:dyDescent="0.25">
      <c r="B21382" s="3">
        <v>72180</v>
      </c>
      <c r="C21382" s="3">
        <v>0</v>
      </c>
      <c r="G21382" s="4"/>
      <c r="H21382" s="4"/>
      <c r="I21382" s="4"/>
      <c r="J21382" s="4"/>
      <c r="K21382" s="4"/>
      <c r="L21382" s="4"/>
      <c r="M21382" s="4"/>
    </row>
    <row r="21383" spans="2:13" x14ac:dyDescent="0.25">
      <c r="B21383" s="3">
        <v>72181</v>
      </c>
      <c r="C21383" s="3">
        <v>0</v>
      </c>
      <c r="G21383" s="4"/>
      <c r="H21383" s="4"/>
      <c r="I21383" s="4"/>
      <c r="J21383" s="4"/>
      <c r="K21383" s="4"/>
      <c r="L21383" s="4"/>
      <c r="M21383" s="4"/>
    </row>
    <row r="21384" spans="2:13" x14ac:dyDescent="0.25">
      <c r="B21384" s="3">
        <v>72182</v>
      </c>
      <c r="C21384" s="3">
        <v>0</v>
      </c>
      <c r="G21384" s="4"/>
      <c r="H21384" s="4"/>
      <c r="I21384" s="4"/>
      <c r="J21384" s="4"/>
      <c r="K21384" s="4"/>
      <c r="L21384" s="4"/>
      <c r="M21384" s="4"/>
    </row>
    <row r="21385" spans="2:13" x14ac:dyDescent="0.25">
      <c r="B21385" s="3">
        <v>72183</v>
      </c>
      <c r="C21385" s="3">
        <v>0</v>
      </c>
      <c r="G21385" s="4"/>
      <c r="H21385" s="4"/>
      <c r="I21385" s="4"/>
      <c r="J21385" s="4"/>
      <c r="K21385" s="4"/>
      <c r="L21385" s="4"/>
      <c r="M21385" s="4"/>
    </row>
    <row r="21386" spans="2:13" x14ac:dyDescent="0.25">
      <c r="B21386" s="3">
        <v>72184</v>
      </c>
      <c r="C21386" s="3">
        <v>0</v>
      </c>
      <c r="G21386" s="4"/>
      <c r="H21386" s="4"/>
      <c r="I21386" s="4"/>
      <c r="J21386" s="4"/>
      <c r="K21386" s="4"/>
      <c r="L21386" s="4"/>
      <c r="M21386" s="4"/>
    </row>
    <row r="21387" spans="2:13" x14ac:dyDescent="0.25">
      <c r="B21387" s="3">
        <v>73157</v>
      </c>
      <c r="C21387" s="3">
        <v>0</v>
      </c>
      <c r="G21387" s="4"/>
      <c r="H21387" s="4"/>
      <c r="I21387" s="4"/>
      <c r="J21387" s="4"/>
      <c r="K21387" s="4"/>
      <c r="L21387" s="4"/>
      <c r="M21387" s="4"/>
    </row>
    <row r="21388" spans="2:13" x14ac:dyDescent="0.25">
      <c r="B21388" s="3">
        <v>73158</v>
      </c>
      <c r="C21388" s="3">
        <v>0</v>
      </c>
      <c r="G21388" s="4"/>
      <c r="H21388" s="4"/>
      <c r="I21388" s="4"/>
      <c r="J21388" s="4"/>
      <c r="K21388" s="4"/>
      <c r="L21388" s="4"/>
      <c r="M21388" s="4"/>
    </row>
    <row r="21389" spans="2:13" x14ac:dyDescent="0.25">
      <c r="B21389" s="3">
        <v>73159</v>
      </c>
      <c r="C21389" s="3">
        <v>0</v>
      </c>
      <c r="G21389" s="4"/>
      <c r="H21389" s="4"/>
      <c r="I21389" s="4"/>
      <c r="J21389" s="4"/>
      <c r="K21389" s="4"/>
      <c r="L21389" s="4"/>
      <c r="M21389" s="4"/>
    </row>
    <row r="21390" spans="2:13" x14ac:dyDescent="0.25">
      <c r="B21390" s="3">
        <v>73160</v>
      </c>
      <c r="C21390" s="3">
        <v>0</v>
      </c>
      <c r="G21390" s="4"/>
      <c r="H21390" s="4"/>
      <c r="I21390" s="4"/>
      <c r="J21390" s="4"/>
      <c r="K21390" s="4"/>
      <c r="L21390" s="4"/>
      <c r="M21390" s="4"/>
    </row>
    <row r="21391" spans="2:13" x14ac:dyDescent="0.25">
      <c r="B21391" s="3">
        <v>73161</v>
      </c>
      <c r="C21391" s="3">
        <v>0</v>
      </c>
      <c r="G21391" s="4"/>
      <c r="H21391" s="4"/>
      <c r="I21391" s="4"/>
      <c r="J21391" s="4"/>
      <c r="K21391" s="4"/>
      <c r="L21391" s="4"/>
      <c r="M21391" s="4"/>
    </row>
    <row r="21392" spans="2:13" x14ac:dyDescent="0.25">
      <c r="B21392" s="3">
        <v>73162</v>
      </c>
      <c r="C21392" s="3">
        <v>0</v>
      </c>
      <c r="G21392" s="4"/>
      <c r="H21392" s="4"/>
      <c r="I21392" s="4"/>
      <c r="J21392" s="4"/>
      <c r="K21392" s="4"/>
      <c r="L21392" s="4"/>
      <c r="M21392" s="4"/>
    </row>
    <row r="21393" spans="2:13" x14ac:dyDescent="0.25">
      <c r="B21393" s="3">
        <v>73163</v>
      </c>
      <c r="C21393" s="3">
        <v>0</v>
      </c>
      <c r="G21393" s="4"/>
      <c r="H21393" s="4"/>
      <c r="I21393" s="4"/>
      <c r="J21393" s="4"/>
      <c r="K21393" s="4"/>
      <c r="L21393" s="4"/>
      <c r="M21393" s="4"/>
    </row>
    <row r="21394" spans="2:13" x14ac:dyDescent="0.25">
      <c r="B21394" s="3">
        <v>73164</v>
      </c>
      <c r="C21394" s="3">
        <v>0</v>
      </c>
      <c r="G21394" s="4"/>
      <c r="H21394" s="4"/>
      <c r="I21394" s="4"/>
      <c r="J21394" s="4"/>
      <c r="K21394" s="4"/>
      <c r="L21394" s="4"/>
      <c r="M21394" s="4"/>
    </row>
    <row r="21395" spans="2:13" x14ac:dyDescent="0.25">
      <c r="B21395" s="3">
        <v>73165</v>
      </c>
      <c r="C21395" s="3">
        <v>0</v>
      </c>
      <c r="G21395" s="4"/>
      <c r="H21395" s="4"/>
      <c r="I21395" s="4"/>
      <c r="J21395" s="4"/>
      <c r="K21395" s="4"/>
      <c r="L21395" s="4"/>
      <c r="M21395" s="4"/>
    </row>
    <row r="21396" spans="2:13" x14ac:dyDescent="0.25">
      <c r="B21396" s="3">
        <v>73166</v>
      </c>
      <c r="C21396" s="3">
        <v>0</v>
      </c>
      <c r="G21396" s="4"/>
      <c r="H21396" s="4"/>
      <c r="I21396" s="4"/>
      <c r="J21396" s="4"/>
      <c r="K21396" s="4"/>
      <c r="L21396" s="4"/>
      <c r="M21396" s="4"/>
    </row>
    <row r="21397" spans="2:13" x14ac:dyDescent="0.25">
      <c r="B21397" s="3">
        <v>73167</v>
      </c>
      <c r="C21397" s="3">
        <v>0</v>
      </c>
      <c r="G21397" s="4"/>
      <c r="H21397" s="4"/>
      <c r="I21397" s="4"/>
      <c r="J21397" s="4"/>
      <c r="K21397" s="4"/>
      <c r="L21397" s="4"/>
      <c r="M21397" s="4"/>
    </row>
    <row r="21398" spans="2:13" x14ac:dyDescent="0.25">
      <c r="B21398" s="3">
        <v>73168</v>
      </c>
      <c r="C21398" s="3">
        <v>0</v>
      </c>
      <c r="G21398" s="4"/>
      <c r="H21398" s="4"/>
      <c r="I21398" s="4"/>
      <c r="J21398" s="4"/>
      <c r="K21398" s="4"/>
      <c r="L21398" s="4"/>
      <c r="M21398" s="4"/>
    </row>
    <row r="21399" spans="2:13" x14ac:dyDescent="0.25">
      <c r="B21399" s="3">
        <v>73169</v>
      </c>
      <c r="C21399" s="3">
        <v>0</v>
      </c>
      <c r="G21399" s="4"/>
      <c r="H21399" s="4"/>
      <c r="I21399" s="4"/>
      <c r="J21399" s="4"/>
      <c r="K21399" s="4"/>
      <c r="L21399" s="4"/>
      <c r="M21399" s="4"/>
    </row>
    <row r="21400" spans="2:13" x14ac:dyDescent="0.25">
      <c r="B21400" s="3">
        <v>73170</v>
      </c>
      <c r="C21400" s="3">
        <v>0</v>
      </c>
      <c r="G21400" s="4"/>
      <c r="H21400" s="4"/>
      <c r="I21400" s="4"/>
      <c r="J21400" s="4"/>
      <c r="K21400" s="4"/>
      <c r="L21400" s="4"/>
      <c r="M21400" s="4"/>
    </row>
    <row r="21401" spans="2:13" x14ac:dyDescent="0.25">
      <c r="B21401" s="3">
        <v>73171</v>
      </c>
      <c r="C21401" s="3">
        <v>0</v>
      </c>
      <c r="G21401" s="4"/>
      <c r="H21401" s="4"/>
      <c r="I21401" s="4"/>
      <c r="J21401" s="4"/>
      <c r="K21401" s="4"/>
      <c r="L21401" s="4"/>
      <c r="M21401" s="4"/>
    </row>
    <row r="21402" spans="2:13" x14ac:dyDescent="0.25">
      <c r="B21402" s="3">
        <v>73172</v>
      </c>
      <c r="C21402" s="3">
        <v>0</v>
      </c>
      <c r="G21402" s="4"/>
      <c r="H21402" s="4"/>
      <c r="I21402" s="4"/>
      <c r="J21402" s="4"/>
      <c r="K21402" s="4"/>
      <c r="L21402" s="4"/>
      <c r="M21402" s="4"/>
    </row>
    <row r="21403" spans="2:13" x14ac:dyDescent="0.25">
      <c r="B21403" s="3">
        <v>73173</v>
      </c>
      <c r="C21403" s="3">
        <v>0</v>
      </c>
      <c r="G21403" s="4"/>
      <c r="H21403" s="4"/>
      <c r="I21403" s="4"/>
      <c r="J21403" s="4"/>
      <c r="K21403" s="4"/>
      <c r="L21403" s="4"/>
      <c r="M21403" s="4"/>
    </row>
    <row r="21404" spans="2:13" x14ac:dyDescent="0.25">
      <c r="B21404" s="3">
        <v>73174</v>
      </c>
      <c r="C21404" s="3">
        <v>0</v>
      </c>
      <c r="G21404" s="4"/>
      <c r="H21404" s="4"/>
      <c r="I21404" s="4"/>
      <c r="J21404" s="4"/>
      <c r="K21404" s="4"/>
      <c r="L21404" s="4"/>
      <c r="M21404" s="4"/>
    </row>
    <row r="21405" spans="2:13" x14ac:dyDescent="0.25">
      <c r="B21405" s="3">
        <v>73175</v>
      </c>
      <c r="C21405" s="3">
        <v>0</v>
      </c>
      <c r="G21405" s="4"/>
      <c r="H21405" s="4"/>
      <c r="I21405" s="4"/>
      <c r="J21405" s="4"/>
      <c r="K21405" s="4"/>
      <c r="L21405" s="4"/>
      <c r="M21405" s="4"/>
    </row>
    <row r="21406" spans="2:13" x14ac:dyDescent="0.25">
      <c r="B21406" s="3">
        <v>73176</v>
      </c>
      <c r="C21406" s="3">
        <v>0</v>
      </c>
      <c r="G21406" s="4"/>
      <c r="H21406" s="4"/>
      <c r="I21406" s="4"/>
      <c r="J21406" s="4"/>
      <c r="K21406" s="4"/>
      <c r="L21406" s="4"/>
      <c r="M21406" s="4"/>
    </row>
    <row r="21407" spans="2:13" x14ac:dyDescent="0.25">
      <c r="B21407" s="3">
        <v>73177</v>
      </c>
      <c r="C21407" s="3">
        <v>0</v>
      </c>
      <c r="G21407" s="4"/>
      <c r="H21407" s="4"/>
      <c r="I21407" s="4"/>
      <c r="J21407" s="4"/>
      <c r="K21407" s="4"/>
      <c r="L21407" s="4"/>
      <c r="M21407" s="4"/>
    </row>
    <row r="21408" spans="2:13" x14ac:dyDescent="0.25">
      <c r="B21408" s="3">
        <v>73178</v>
      </c>
      <c r="C21408" s="3">
        <v>0</v>
      </c>
      <c r="G21408" s="4"/>
      <c r="H21408" s="4"/>
      <c r="I21408" s="4"/>
      <c r="J21408" s="4"/>
      <c r="K21408" s="4"/>
      <c r="L21408" s="4"/>
      <c r="M21408" s="4"/>
    </row>
    <row r="21409" spans="2:13" x14ac:dyDescent="0.25">
      <c r="B21409" s="3">
        <v>73179</v>
      </c>
      <c r="C21409" s="3">
        <v>0</v>
      </c>
      <c r="G21409" s="4"/>
      <c r="H21409" s="4"/>
      <c r="I21409" s="4"/>
      <c r="J21409" s="4"/>
      <c r="K21409" s="4"/>
      <c r="L21409" s="4"/>
      <c r="M21409" s="4"/>
    </row>
    <row r="21410" spans="2:13" x14ac:dyDescent="0.25">
      <c r="B21410" s="3">
        <v>73180</v>
      </c>
      <c r="C21410" s="3">
        <v>0</v>
      </c>
      <c r="G21410" s="4"/>
      <c r="H21410" s="4"/>
      <c r="I21410" s="4"/>
      <c r="J21410" s="4"/>
      <c r="K21410" s="4"/>
      <c r="L21410" s="4"/>
      <c r="M21410" s="4"/>
    </row>
    <row r="21411" spans="2:13" x14ac:dyDescent="0.25">
      <c r="B21411" s="3">
        <v>73181</v>
      </c>
      <c r="C21411" s="3">
        <v>0</v>
      </c>
      <c r="G21411" s="4"/>
      <c r="H21411" s="4"/>
      <c r="I21411" s="4"/>
      <c r="J21411" s="4"/>
      <c r="K21411" s="4"/>
      <c r="L21411" s="4"/>
      <c r="M21411" s="4"/>
    </row>
    <row r="21412" spans="2:13" x14ac:dyDescent="0.25">
      <c r="B21412" s="3">
        <v>73182</v>
      </c>
      <c r="C21412" s="3">
        <v>0</v>
      </c>
      <c r="G21412" s="4"/>
      <c r="H21412" s="4"/>
      <c r="I21412" s="4"/>
      <c r="J21412" s="4"/>
      <c r="K21412" s="4"/>
      <c r="L21412" s="4"/>
      <c r="M21412" s="4"/>
    </row>
    <row r="21413" spans="2:13" x14ac:dyDescent="0.25">
      <c r="B21413" s="3">
        <v>73183</v>
      </c>
      <c r="C21413" s="3">
        <v>0</v>
      </c>
      <c r="G21413" s="4"/>
      <c r="H21413" s="4"/>
      <c r="I21413" s="4"/>
      <c r="J21413" s="4"/>
      <c r="K21413" s="4"/>
      <c r="L21413" s="4"/>
      <c r="M21413" s="4"/>
    </row>
    <row r="21414" spans="2:13" x14ac:dyDescent="0.25">
      <c r="B21414" s="3">
        <v>73184</v>
      </c>
      <c r="C21414" s="3">
        <v>0</v>
      </c>
      <c r="G21414" s="4"/>
      <c r="H21414" s="4"/>
      <c r="I21414" s="4"/>
      <c r="J21414" s="4"/>
      <c r="K21414" s="4"/>
      <c r="L21414" s="4"/>
      <c r="M21414" s="4"/>
    </row>
    <row r="21415" spans="2:13" x14ac:dyDescent="0.25">
      <c r="B21415" s="3">
        <v>73185</v>
      </c>
      <c r="C21415" s="3">
        <v>0</v>
      </c>
      <c r="G21415" s="4"/>
      <c r="H21415" s="4"/>
      <c r="I21415" s="4"/>
      <c r="J21415" s="4"/>
      <c r="K21415" s="4"/>
      <c r="L21415" s="4"/>
      <c r="M21415" s="4"/>
    </row>
    <row r="21416" spans="2:13" x14ac:dyDescent="0.25">
      <c r="B21416" s="3">
        <v>73186</v>
      </c>
      <c r="C21416" s="3">
        <v>0</v>
      </c>
      <c r="G21416" s="4"/>
      <c r="H21416" s="4"/>
      <c r="I21416" s="4"/>
      <c r="J21416" s="4"/>
      <c r="K21416" s="4"/>
      <c r="L21416" s="4"/>
      <c r="M21416" s="4"/>
    </row>
    <row r="21417" spans="2:13" x14ac:dyDescent="0.25">
      <c r="B21417" s="3">
        <v>74158</v>
      </c>
      <c r="C21417" s="3">
        <v>0</v>
      </c>
      <c r="G21417" s="4"/>
      <c r="H21417" s="4"/>
      <c r="I21417" s="4"/>
      <c r="J21417" s="4"/>
      <c r="K21417" s="4"/>
      <c r="L21417" s="4"/>
      <c r="M21417" s="4"/>
    </row>
    <row r="21418" spans="2:13" x14ac:dyDescent="0.25">
      <c r="B21418" s="3">
        <v>74159</v>
      </c>
      <c r="C21418" s="3">
        <v>0</v>
      </c>
      <c r="G21418" s="4"/>
      <c r="H21418" s="4"/>
      <c r="I21418" s="4"/>
      <c r="J21418" s="4"/>
      <c r="K21418" s="4"/>
      <c r="L21418" s="4"/>
      <c r="M21418" s="4"/>
    </row>
    <row r="21419" spans="2:13" x14ac:dyDescent="0.25">
      <c r="B21419" s="3">
        <v>74160</v>
      </c>
      <c r="C21419" s="3">
        <v>0</v>
      </c>
      <c r="G21419" s="4"/>
      <c r="H21419" s="4"/>
      <c r="I21419" s="4"/>
      <c r="J21419" s="4"/>
      <c r="K21419" s="4"/>
      <c r="L21419" s="4"/>
      <c r="M21419" s="4"/>
    </row>
    <row r="21420" spans="2:13" x14ac:dyDescent="0.25">
      <c r="B21420" s="3">
        <v>74161</v>
      </c>
      <c r="C21420" s="3">
        <v>0</v>
      </c>
      <c r="G21420" s="4"/>
      <c r="H21420" s="4"/>
      <c r="I21420" s="4"/>
      <c r="J21420" s="4"/>
      <c r="K21420" s="4"/>
      <c r="L21420" s="4"/>
      <c r="M21420" s="4"/>
    </row>
    <row r="21421" spans="2:13" x14ac:dyDescent="0.25">
      <c r="B21421" s="3">
        <v>74162</v>
      </c>
      <c r="C21421" s="3">
        <v>0</v>
      </c>
      <c r="G21421" s="4"/>
      <c r="H21421" s="4"/>
      <c r="I21421" s="4"/>
      <c r="J21421" s="4"/>
      <c r="K21421" s="4"/>
      <c r="L21421" s="4"/>
      <c r="M21421" s="4"/>
    </row>
    <row r="21422" spans="2:13" x14ac:dyDescent="0.25">
      <c r="B21422" s="3">
        <v>74163</v>
      </c>
      <c r="C21422" s="3">
        <v>0</v>
      </c>
      <c r="G21422" s="4"/>
      <c r="H21422" s="4"/>
      <c r="I21422" s="4"/>
      <c r="J21422" s="4"/>
      <c r="K21422" s="4"/>
      <c r="L21422" s="4"/>
      <c r="M21422" s="4"/>
    </row>
    <row r="21423" spans="2:13" x14ac:dyDescent="0.25">
      <c r="B21423" s="3">
        <v>74164</v>
      </c>
      <c r="C21423" s="3">
        <v>0</v>
      </c>
      <c r="G21423" s="4"/>
      <c r="H21423" s="4"/>
      <c r="I21423" s="4"/>
      <c r="J21423" s="4"/>
      <c r="K21423" s="4"/>
      <c r="L21423" s="4"/>
      <c r="M21423" s="4"/>
    </row>
    <row r="21424" spans="2:13" x14ac:dyDescent="0.25">
      <c r="B21424" s="3">
        <v>74165</v>
      </c>
      <c r="C21424" s="3">
        <v>0</v>
      </c>
      <c r="G21424" s="4"/>
      <c r="H21424" s="4"/>
      <c r="I21424" s="4"/>
      <c r="J21424" s="4"/>
      <c r="K21424" s="4"/>
      <c r="L21424" s="4"/>
      <c r="M21424" s="4"/>
    </row>
    <row r="21425" spans="2:13" x14ac:dyDescent="0.25">
      <c r="B21425" s="3">
        <v>74166</v>
      </c>
      <c r="C21425" s="3">
        <v>0</v>
      </c>
      <c r="G21425" s="4"/>
      <c r="H21425" s="4"/>
      <c r="I21425" s="4"/>
      <c r="J21425" s="4"/>
      <c r="K21425" s="4"/>
      <c r="L21425" s="4"/>
      <c r="M21425" s="4"/>
    </row>
    <row r="21426" spans="2:13" x14ac:dyDescent="0.25">
      <c r="B21426" s="3">
        <v>74167</v>
      </c>
      <c r="C21426" s="3">
        <v>0</v>
      </c>
      <c r="G21426" s="4"/>
      <c r="H21426" s="4"/>
      <c r="I21426" s="4"/>
      <c r="J21426" s="4"/>
      <c r="K21426" s="4"/>
      <c r="L21426" s="4"/>
      <c r="M21426" s="4"/>
    </row>
    <row r="21427" spans="2:13" x14ac:dyDescent="0.25">
      <c r="B21427" s="3">
        <v>74168</v>
      </c>
      <c r="C21427" s="3">
        <v>0</v>
      </c>
      <c r="G21427" s="4"/>
      <c r="H21427" s="4"/>
      <c r="I21427" s="4"/>
      <c r="J21427" s="4"/>
      <c r="K21427" s="4"/>
      <c r="L21427" s="4"/>
      <c r="M21427" s="4"/>
    </row>
    <row r="21428" spans="2:13" x14ac:dyDescent="0.25">
      <c r="B21428" s="3">
        <v>74169</v>
      </c>
      <c r="C21428" s="3">
        <v>0</v>
      </c>
      <c r="G21428" s="4"/>
      <c r="H21428" s="4"/>
      <c r="I21428" s="4"/>
      <c r="J21428" s="4"/>
      <c r="K21428" s="4"/>
      <c r="L21428" s="4"/>
      <c r="M21428" s="4"/>
    </row>
    <row r="21429" spans="2:13" x14ac:dyDescent="0.25">
      <c r="B21429" s="3">
        <v>74170</v>
      </c>
      <c r="C21429" s="3">
        <v>0</v>
      </c>
      <c r="G21429" s="4"/>
      <c r="H21429" s="4"/>
      <c r="I21429" s="4"/>
      <c r="J21429" s="4"/>
      <c r="K21429" s="4"/>
      <c r="L21429" s="4"/>
      <c r="M21429" s="4"/>
    </row>
    <row r="21430" spans="2:13" x14ac:dyDescent="0.25">
      <c r="B21430" s="3">
        <v>74171</v>
      </c>
      <c r="C21430" s="3">
        <v>0</v>
      </c>
      <c r="G21430" s="4"/>
      <c r="H21430" s="4"/>
      <c r="I21430" s="4"/>
      <c r="J21430" s="4"/>
      <c r="K21430" s="4"/>
      <c r="L21430" s="4"/>
      <c r="M21430" s="4"/>
    </row>
    <row r="21431" spans="2:13" x14ac:dyDescent="0.25">
      <c r="B21431" s="3">
        <v>74172</v>
      </c>
      <c r="C21431" s="3">
        <v>0</v>
      </c>
      <c r="G21431" s="4"/>
      <c r="H21431" s="4"/>
      <c r="I21431" s="4"/>
      <c r="J21431" s="4"/>
      <c r="K21431" s="4"/>
      <c r="L21431" s="4"/>
      <c r="M21431" s="4"/>
    </row>
    <row r="21432" spans="2:13" x14ac:dyDescent="0.25">
      <c r="B21432" s="3">
        <v>74173</v>
      </c>
      <c r="C21432" s="3">
        <v>0</v>
      </c>
      <c r="G21432" s="4"/>
      <c r="H21432" s="4"/>
      <c r="I21432" s="4"/>
      <c r="J21432" s="4"/>
      <c r="K21432" s="4"/>
      <c r="L21432" s="4"/>
      <c r="M21432" s="4"/>
    </row>
    <row r="21433" spans="2:13" x14ac:dyDescent="0.25">
      <c r="B21433" s="3">
        <v>74174</v>
      </c>
      <c r="C21433" s="3">
        <v>0</v>
      </c>
      <c r="G21433" s="4"/>
      <c r="H21433" s="4"/>
      <c r="I21433" s="4"/>
      <c r="J21433" s="4"/>
      <c r="K21433" s="4"/>
      <c r="L21433" s="4"/>
      <c r="M21433" s="4"/>
    </row>
    <row r="21434" spans="2:13" x14ac:dyDescent="0.25">
      <c r="B21434" s="3">
        <v>74175</v>
      </c>
      <c r="C21434" s="3">
        <v>0</v>
      </c>
      <c r="G21434" s="4"/>
      <c r="H21434" s="4"/>
      <c r="I21434" s="4"/>
      <c r="J21434" s="4"/>
      <c r="K21434" s="4"/>
      <c r="L21434" s="4"/>
      <c r="M21434" s="4"/>
    </row>
    <row r="21435" spans="2:13" x14ac:dyDescent="0.25">
      <c r="B21435" s="3">
        <v>74176</v>
      </c>
      <c r="C21435" s="3">
        <v>0</v>
      </c>
      <c r="G21435" s="4"/>
      <c r="H21435" s="4"/>
      <c r="I21435" s="4"/>
      <c r="J21435" s="4"/>
      <c r="K21435" s="4"/>
      <c r="L21435" s="4"/>
      <c r="M21435" s="4"/>
    </row>
    <row r="21436" spans="2:13" x14ac:dyDescent="0.25">
      <c r="B21436" s="3">
        <v>74177</v>
      </c>
      <c r="C21436" s="3">
        <v>0</v>
      </c>
      <c r="G21436" s="4"/>
      <c r="H21436" s="4"/>
      <c r="I21436" s="4"/>
      <c r="J21436" s="4"/>
      <c r="K21436" s="4"/>
      <c r="L21436" s="4"/>
      <c r="M21436" s="4"/>
    </row>
    <row r="21437" spans="2:13" x14ac:dyDescent="0.25">
      <c r="B21437" s="3">
        <v>74178</v>
      </c>
      <c r="C21437" s="3">
        <v>0</v>
      </c>
      <c r="G21437" s="4"/>
      <c r="H21437" s="4"/>
      <c r="I21437" s="4"/>
      <c r="J21437" s="4"/>
      <c r="K21437" s="4"/>
      <c r="L21437" s="4"/>
      <c r="M21437" s="4"/>
    </row>
    <row r="21438" spans="2:13" x14ac:dyDescent="0.25">
      <c r="B21438" s="3">
        <v>74179</v>
      </c>
      <c r="C21438" s="3">
        <v>0</v>
      </c>
      <c r="G21438" s="4"/>
      <c r="H21438" s="4"/>
      <c r="I21438" s="4"/>
      <c r="J21438" s="4"/>
      <c r="K21438" s="4"/>
      <c r="L21438" s="4"/>
      <c r="M21438" s="4"/>
    </row>
    <row r="21439" spans="2:13" x14ac:dyDescent="0.25">
      <c r="B21439" s="3">
        <v>74180</v>
      </c>
      <c r="C21439" s="3">
        <v>0</v>
      </c>
      <c r="G21439" s="4"/>
      <c r="H21439" s="4"/>
      <c r="I21439" s="4"/>
      <c r="J21439" s="4"/>
      <c r="K21439" s="4"/>
      <c r="L21439" s="4"/>
      <c r="M21439" s="4"/>
    </row>
    <row r="21440" spans="2:13" x14ac:dyDescent="0.25">
      <c r="B21440" s="3">
        <v>74181</v>
      </c>
      <c r="C21440" s="3">
        <v>0</v>
      </c>
      <c r="G21440" s="4"/>
      <c r="H21440" s="4"/>
      <c r="I21440" s="4"/>
      <c r="J21440" s="4"/>
      <c r="K21440" s="4"/>
      <c r="L21440" s="4"/>
      <c r="M21440" s="4"/>
    </row>
    <row r="21441" spans="2:13" x14ac:dyDescent="0.25">
      <c r="B21441" s="3">
        <v>74182</v>
      </c>
      <c r="C21441" s="3">
        <v>0</v>
      </c>
      <c r="G21441" s="4"/>
      <c r="H21441" s="4"/>
      <c r="I21441" s="4"/>
      <c r="J21441" s="4"/>
      <c r="K21441" s="4"/>
      <c r="L21441" s="4"/>
      <c r="M21441" s="4"/>
    </row>
    <row r="21442" spans="2:13" x14ac:dyDescent="0.25">
      <c r="B21442" s="3">
        <v>74183</v>
      </c>
      <c r="C21442" s="3">
        <v>0</v>
      </c>
      <c r="G21442" s="4"/>
      <c r="H21442" s="4"/>
      <c r="I21442" s="4"/>
      <c r="J21442" s="4"/>
      <c r="K21442" s="4"/>
      <c r="L21442" s="4"/>
      <c r="M21442" s="4"/>
    </row>
    <row r="21443" spans="2:13" x14ac:dyDescent="0.25">
      <c r="B21443" s="3">
        <v>74184</v>
      </c>
      <c r="C21443" s="3">
        <v>0</v>
      </c>
      <c r="G21443" s="4"/>
      <c r="H21443" s="4"/>
      <c r="I21443" s="4"/>
      <c r="J21443" s="4"/>
      <c r="K21443" s="4"/>
      <c r="L21443" s="4"/>
      <c r="M21443" s="4"/>
    </row>
    <row r="21444" spans="2:13" x14ac:dyDescent="0.25">
      <c r="B21444" s="3">
        <v>74185</v>
      </c>
      <c r="C21444" s="3">
        <v>0</v>
      </c>
      <c r="G21444" s="4"/>
      <c r="H21444" s="4"/>
      <c r="I21444" s="4"/>
      <c r="J21444" s="4"/>
      <c r="K21444" s="4"/>
      <c r="L21444" s="4"/>
      <c r="M21444" s="4"/>
    </row>
    <row r="21445" spans="2:13" x14ac:dyDescent="0.25">
      <c r="B21445" s="3">
        <v>74186</v>
      </c>
      <c r="C21445" s="3">
        <v>0</v>
      </c>
      <c r="G21445" s="4"/>
      <c r="H21445" s="4"/>
      <c r="I21445" s="4"/>
      <c r="J21445" s="4"/>
      <c r="K21445" s="4"/>
      <c r="L21445" s="4"/>
      <c r="M21445" s="4"/>
    </row>
    <row r="21446" spans="2:13" x14ac:dyDescent="0.25">
      <c r="B21446" s="3">
        <v>74187</v>
      </c>
      <c r="C21446" s="3">
        <v>0</v>
      </c>
      <c r="G21446" s="4"/>
      <c r="H21446" s="4"/>
      <c r="I21446" s="4"/>
      <c r="J21446" s="4"/>
      <c r="K21446" s="4"/>
      <c r="L21446" s="4"/>
      <c r="M21446" s="4"/>
    </row>
    <row r="21447" spans="2:13" x14ac:dyDescent="0.25">
      <c r="B21447" s="3">
        <v>74188</v>
      </c>
      <c r="C21447" s="3">
        <v>0</v>
      </c>
      <c r="G21447" s="4"/>
      <c r="H21447" s="4"/>
      <c r="I21447" s="4"/>
      <c r="J21447" s="4"/>
      <c r="K21447" s="4"/>
      <c r="L21447" s="4"/>
      <c r="M21447" s="4"/>
    </row>
    <row r="21448" spans="2:13" x14ac:dyDescent="0.25">
      <c r="B21448" s="3">
        <v>74189</v>
      </c>
      <c r="C21448" s="3">
        <v>0</v>
      </c>
      <c r="G21448" s="4"/>
      <c r="H21448" s="4"/>
      <c r="I21448" s="4"/>
      <c r="J21448" s="4"/>
      <c r="K21448" s="4"/>
      <c r="L21448" s="4"/>
      <c r="M21448" s="4"/>
    </row>
    <row r="21449" spans="2:13" x14ac:dyDescent="0.25">
      <c r="B21449" s="3">
        <v>74190</v>
      </c>
      <c r="C21449" s="3">
        <v>0</v>
      </c>
      <c r="G21449" s="4"/>
      <c r="H21449" s="4"/>
      <c r="I21449" s="4"/>
      <c r="J21449" s="4"/>
      <c r="K21449" s="4"/>
      <c r="L21449" s="4"/>
      <c r="M21449" s="4"/>
    </row>
    <row r="21450" spans="2:13" x14ac:dyDescent="0.25">
      <c r="B21450" s="3">
        <v>75161</v>
      </c>
      <c r="C21450" s="3">
        <v>0</v>
      </c>
      <c r="G21450" s="4"/>
      <c r="H21450" s="4"/>
      <c r="I21450" s="4"/>
      <c r="J21450" s="4"/>
      <c r="K21450" s="4"/>
      <c r="L21450" s="4"/>
      <c r="M21450" s="4"/>
    </row>
    <row r="21451" spans="2:13" x14ac:dyDescent="0.25">
      <c r="B21451" s="3">
        <v>75162</v>
      </c>
      <c r="C21451" s="3">
        <v>0</v>
      </c>
      <c r="G21451" s="4"/>
      <c r="H21451" s="4"/>
      <c r="I21451" s="4"/>
      <c r="J21451" s="4"/>
      <c r="K21451" s="4"/>
      <c r="L21451" s="4"/>
      <c r="M21451" s="4"/>
    </row>
    <row r="21452" spans="2:13" x14ac:dyDescent="0.25">
      <c r="B21452" s="3">
        <v>75163</v>
      </c>
      <c r="C21452" s="3">
        <v>0</v>
      </c>
      <c r="G21452" s="4"/>
      <c r="H21452" s="4"/>
      <c r="I21452" s="4"/>
      <c r="J21452" s="4"/>
      <c r="K21452" s="4"/>
      <c r="L21452" s="4"/>
      <c r="M21452" s="4"/>
    </row>
    <row r="21453" spans="2:13" x14ac:dyDescent="0.25">
      <c r="B21453" s="3">
        <v>75164</v>
      </c>
      <c r="C21453" s="3">
        <v>0</v>
      </c>
      <c r="G21453" s="4"/>
      <c r="H21453" s="4"/>
      <c r="I21453" s="4"/>
      <c r="J21453" s="4"/>
      <c r="K21453" s="4"/>
      <c r="L21453" s="4"/>
      <c r="M21453" s="4"/>
    </row>
    <row r="21454" spans="2:13" x14ac:dyDescent="0.25">
      <c r="B21454" s="3">
        <v>75165</v>
      </c>
      <c r="C21454" s="3">
        <v>0</v>
      </c>
      <c r="G21454" s="4"/>
      <c r="H21454" s="4"/>
      <c r="I21454" s="4"/>
      <c r="J21454" s="4"/>
      <c r="K21454" s="4"/>
      <c r="L21454" s="4"/>
      <c r="M21454" s="4"/>
    </row>
    <row r="21455" spans="2:13" x14ac:dyDescent="0.25">
      <c r="B21455" s="3">
        <v>75166</v>
      </c>
      <c r="C21455" s="3">
        <v>0</v>
      </c>
      <c r="G21455" s="4"/>
      <c r="H21455" s="4"/>
      <c r="I21455" s="4"/>
      <c r="J21455" s="4"/>
      <c r="K21455" s="4"/>
      <c r="L21455" s="4"/>
      <c r="M21455" s="4"/>
    </row>
    <row r="21456" spans="2:13" x14ac:dyDescent="0.25">
      <c r="B21456" s="3">
        <v>75167</v>
      </c>
      <c r="C21456" s="3">
        <v>0</v>
      </c>
      <c r="G21456" s="4"/>
      <c r="H21456" s="4"/>
      <c r="I21456" s="4"/>
      <c r="J21456" s="4"/>
      <c r="K21456" s="4"/>
      <c r="L21456" s="4"/>
      <c r="M21456" s="4"/>
    </row>
    <row r="21457" spans="2:13" x14ac:dyDescent="0.25">
      <c r="B21457" s="3">
        <v>75168</v>
      </c>
      <c r="C21457" s="3">
        <v>0</v>
      </c>
      <c r="G21457" s="4"/>
      <c r="H21457" s="4"/>
      <c r="I21457" s="4"/>
      <c r="J21457" s="4"/>
      <c r="K21457" s="4"/>
      <c r="L21457" s="4"/>
      <c r="M21457" s="4"/>
    </row>
    <row r="21458" spans="2:13" x14ac:dyDescent="0.25">
      <c r="B21458" s="3">
        <v>75169</v>
      </c>
      <c r="C21458" s="3">
        <v>0</v>
      </c>
      <c r="G21458" s="4"/>
      <c r="H21458" s="4"/>
      <c r="I21458" s="4"/>
      <c r="J21458" s="4"/>
      <c r="K21458" s="4"/>
      <c r="L21458" s="4"/>
      <c r="M21458" s="4"/>
    </row>
    <row r="21459" spans="2:13" x14ac:dyDescent="0.25">
      <c r="B21459" s="3">
        <v>75170</v>
      </c>
      <c r="C21459" s="3">
        <v>0</v>
      </c>
      <c r="G21459" s="4"/>
      <c r="H21459" s="4"/>
      <c r="I21459" s="4"/>
      <c r="J21459" s="4"/>
      <c r="K21459" s="4"/>
      <c r="L21459" s="4"/>
      <c r="M21459" s="4"/>
    </row>
    <row r="21460" spans="2:13" x14ac:dyDescent="0.25">
      <c r="B21460" s="3">
        <v>75171</v>
      </c>
      <c r="C21460" s="3">
        <v>0</v>
      </c>
      <c r="G21460" s="4"/>
      <c r="H21460" s="4"/>
      <c r="I21460" s="4"/>
      <c r="J21460" s="4"/>
      <c r="K21460" s="4"/>
      <c r="L21460" s="4"/>
      <c r="M21460" s="4"/>
    </row>
    <row r="21461" spans="2:13" x14ac:dyDescent="0.25">
      <c r="B21461" s="3">
        <v>75172</v>
      </c>
      <c r="C21461" s="3">
        <v>0</v>
      </c>
      <c r="G21461" s="4"/>
      <c r="H21461" s="4"/>
      <c r="I21461" s="4"/>
      <c r="J21461" s="4"/>
      <c r="K21461" s="4"/>
      <c r="L21461" s="4"/>
      <c r="M21461" s="4"/>
    </row>
    <row r="21462" spans="2:13" x14ac:dyDescent="0.25">
      <c r="B21462" s="3">
        <v>75173</v>
      </c>
      <c r="C21462" s="3">
        <v>0</v>
      </c>
      <c r="G21462" s="4"/>
      <c r="H21462" s="4"/>
      <c r="I21462" s="4"/>
      <c r="J21462" s="4"/>
      <c r="K21462" s="4"/>
      <c r="L21462" s="4"/>
      <c r="M21462" s="4"/>
    </row>
    <row r="21463" spans="2:13" x14ac:dyDescent="0.25">
      <c r="B21463" s="3">
        <v>75174</v>
      </c>
      <c r="C21463" s="3">
        <v>0</v>
      </c>
      <c r="G21463" s="4"/>
      <c r="H21463" s="4"/>
      <c r="I21463" s="4"/>
      <c r="J21463" s="4"/>
      <c r="K21463" s="4"/>
      <c r="L21463" s="4"/>
      <c r="M21463" s="4"/>
    </row>
    <row r="21464" spans="2:13" x14ac:dyDescent="0.25">
      <c r="B21464" s="3">
        <v>75175</v>
      </c>
      <c r="C21464" s="3">
        <v>0</v>
      </c>
      <c r="G21464" s="4"/>
      <c r="H21464" s="4"/>
      <c r="I21464" s="4"/>
      <c r="J21464" s="4"/>
      <c r="K21464" s="4"/>
      <c r="L21464" s="4"/>
      <c r="M21464" s="4"/>
    </row>
    <row r="21465" spans="2:13" x14ac:dyDescent="0.25">
      <c r="B21465" s="3">
        <v>75176</v>
      </c>
      <c r="C21465" s="3">
        <v>0</v>
      </c>
      <c r="G21465" s="4"/>
      <c r="H21465" s="4"/>
      <c r="I21465" s="4"/>
      <c r="J21465" s="4"/>
      <c r="K21465" s="4"/>
      <c r="L21465" s="4"/>
      <c r="M21465" s="4"/>
    </row>
    <row r="21466" spans="2:13" x14ac:dyDescent="0.25">
      <c r="B21466" s="3">
        <v>75177</v>
      </c>
      <c r="C21466" s="3">
        <v>0</v>
      </c>
      <c r="G21466" s="4"/>
      <c r="H21466" s="4"/>
      <c r="I21466" s="4"/>
      <c r="J21466" s="4"/>
      <c r="K21466" s="4"/>
      <c r="L21466" s="4"/>
      <c r="M21466" s="4"/>
    </row>
    <row r="21467" spans="2:13" x14ac:dyDescent="0.25">
      <c r="B21467" s="3">
        <v>75178</v>
      </c>
      <c r="C21467" s="3">
        <v>0</v>
      </c>
      <c r="G21467" s="4"/>
      <c r="H21467" s="4"/>
      <c r="I21467" s="4"/>
      <c r="J21467" s="4"/>
      <c r="K21467" s="4"/>
      <c r="L21467" s="4"/>
      <c r="M21467" s="4"/>
    </row>
    <row r="21468" spans="2:13" x14ac:dyDescent="0.25">
      <c r="B21468" s="3">
        <v>75179</v>
      </c>
      <c r="C21468" s="3">
        <v>0</v>
      </c>
      <c r="G21468" s="4"/>
      <c r="H21468" s="4"/>
      <c r="I21468" s="4"/>
      <c r="J21468" s="4"/>
      <c r="K21468" s="4"/>
      <c r="L21468" s="4"/>
      <c r="M21468" s="4"/>
    </row>
    <row r="21469" spans="2:13" x14ac:dyDescent="0.25">
      <c r="B21469" s="3">
        <v>75180</v>
      </c>
      <c r="C21469" s="3">
        <v>0</v>
      </c>
      <c r="G21469" s="4"/>
      <c r="H21469" s="4"/>
      <c r="I21469" s="4"/>
      <c r="J21469" s="4"/>
      <c r="K21469" s="4"/>
      <c r="L21469" s="4"/>
      <c r="M21469" s="4"/>
    </row>
    <row r="21470" spans="2:13" x14ac:dyDescent="0.25">
      <c r="B21470" s="3">
        <v>75181</v>
      </c>
      <c r="C21470" s="3">
        <v>0</v>
      </c>
      <c r="G21470" s="4"/>
      <c r="H21470" s="4"/>
      <c r="I21470" s="4"/>
      <c r="J21470" s="4"/>
      <c r="K21470" s="4"/>
      <c r="L21470" s="4"/>
      <c r="M21470" s="4"/>
    </row>
    <row r="21471" spans="2:13" x14ac:dyDescent="0.25">
      <c r="B21471" s="3">
        <v>75182</v>
      </c>
      <c r="C21471" s="3">
        <v>0</v>
      </c>
      <c r="G21471" s="4"/>
      <c r="H21471" s="4"/>
      <c r="I21471" s="4"/>
      <c r="J21471" s="4"/>
      <c r="K21471" s="4"/>
      <c r="L21471" s="4"/>
      <c r="M21471" s="4"/>
    </row>
    <row r="21472" spans="2:13" x14ac:dyDescent="0.25">
      <c r="B21472" s="3">
        <v>75183</v>
      </c>
      <c r="C21472" s="3">
        <v>0</v>
      </c>
      <c r="G21472" s="4"/>
      <c r="H21472" s="4"/>
      <c r="I21472" s="4"/>
      <c r="J21472" s="4"/>
      <c r="K21472" s="4"/>
      <c r="L21472" s="4"/>
      <c r="M21472" s="4"/>
    </row>
    <row r="21473" spans="2:13" x14ac:dyDescent="0.25">
      <c r="B21473" s="3">
        <v>75184</v>
      </c>
      <c r="C21473" s="3">
        <v>0</v>
      </c>
      <c r="G21473" s="4"/>
      <c r="H21473" s="4"/>
      <c r="I21473" s="4"/>
      <c r="J21473" s="4"/>
      <c r="K21473" s="4"/>
      <c r="L21473" s="4"/>
      <c r="M21473" s="4"/>
    </row>
    <row r="21474" spans="2:13" x14ac:dyDescent="0.25">
      <c r="B21474" s="3">
        <v>75185</v>
      </c>
      <c r="C21474" s="3">
        <v>0</v>
      </c>
      <c r="G21474" s="4"/>
      <c r="H21474" s="4"/>
      <c r="I21474" s="4"/>
      <c r="J21474" s="4"/>
      <c r="K21474" s="4"/>
      <c r="L21474" s="4"/>
      <c r="M21474" s="4"/>
    </row>
    <row r="21475" spans="2:13" x14ac:dyDescent="0.25">
      <c r="B21475" s="3">
        <v>75186</v>
      </c>
      <c r="C21475" s="3">
        <v>0</v>
      </c>
      <c r="G21475" s="4"/>
      <c r="H21475" s="4"/>
      <c r="I21475" s="4"/>
      <c r="J21475" s="4"/>
      <c r="K21475" s="4"/>
      <c r="L21475" s="4"/>
      <c r="M21475" s="4"/>
    </row>
    <row r="21476" spans="2:13" x14ac:dyDescent="0.25">
      <c r="B21476" s="3">
        <v>75187</v>
      </c>
      <c r="C21476" s="3">
        <v>0</v>
      </c>
      <c r="G21476" s="4"/>
      <c r="H21476" s="4"/>
      <c r="I21476" s="4"/>
      <c r="J21476" s="4"/>
      <c r="K21476" s="4"/>
      <c r="L21476" s="4"/>
      <c r="M21476" s="4"/>
    </row>
    <row r="21477" spans="2:13" x14ac:dyDescent="0.25">
      <c r="B21477" s="3">
        <v>75188</v>
      </c>
      <c r="C21477" s="3">
        <v>0</v>
      </c>
      <c r="G21477" s="4"/>
      <c r="H21477" s="4"/>
      <c r="I21477" s="4"/>
      <c r="J21477" s="4"/>
      <c r="K21477" s="4"/>
      <c r="L21477" s="4"/>
      <c r="M21477" s="4"/>
    </row>
    <row r="21478" spans="2:13" x14ac:dyDescent="0.25">
      <c r="B21478" s="3">
        <v>75189</v>
      </c>
      <c r="C21478" s="3">
        <v>0</v>
      </c>
      <c r="G21478" s="4"/>
      <c r="H21478" s="4"/>
      <c r="I21478" s="4"/>
      <c r="J21478" s="4"/>
      <c r="K21478" s="4"/>
      <c r="L21478" s="4"/>
      <c r="M21478" s="4"/>
    </row>
    <row r="21479" spans="2:13" x14ac:dyDescent="0.25">
      <c r="B21479" s="3">
        <v>75190</v>
      </c>
      <c r="C21479" s="3">
        <v>0</v>
      </c>
      <c r="G21479" s="4"/>
      <c r="H21479" s="4"/>
      <c r="I21479" s="4"/>
      <c r="J21479" s="4"/>
      <c r="K21479" s="4"/>
      <c r="L21479" s="4"/>
      <c r="M21479" s="4"/>
    </row>
    <row r="21480" spans="2:13" x14ac:dyDescent="0.25">
      <c r="B21480" s="3">
        <v>75191</v>
      </c>
      <c r="C21480" s="3">
        <v>0</v>
      </c>
      <c r="G21480" s="4"/>
      <c r="H21480" s="4"/>
      <c r="I21480" s="4"/>
      <c r="J21480" s="4"/>
      <c r="K21480" s="4"/>
      <c r="L21480" s="4"/>
      <c r="M21480" s="4"/>
    </row>
    <row r="21481" spans="2:13" x14ac:dyDescent="0.25">
      <c r="B21481" s="3">
        <v>75192</v>
      </c>
      <c r="C21481" s="3">
        <v>0</v>
      </c>
      <c r="G21481" s="4"/>
      <c r="H21481" s="4"/>
      <c r="I21481" s="4"/>
      <c r="J21481" s="4"/>
      <c r="K21481" s="4"/>
      <c r="L21481" s="4"/>
      <c r="M21481" s="4"/>
    </row>
    <row r="21482" spans="2:13" x14ac:dyDescent="0.25">
      <c r="B21482" s="3">
        <v>76163</v>
      </c>
      <c r="C21482" s="3">
        <v>0</v>
      </c>
      <c r="G21482" s="4"/>
      <c r="H21482" s="4"/>
      <c r="I21482" s="4"/>
      <c r="J21482" s="4"/>
      <c r="K21482" s="4"/>
      <c r="L21482" s="4"/>
      <c r="M21482" s="4"/>
    </row>
    <row r="21483" spans="2:13" x14ac:dyDescent="0.25">
      <c r="B21483" s="3">
        <v>76164</v>
      </c>
      <c r="C21483" s="3">
        <v>0</v>
      </c>
      <c r="G21483" s="4"/>
      <c r="H21483" s="4"/>
      <c r="I21483" s="4"/>
      <c r="J21483" s="4"/>
      <c r="K21483" s="4"/>
      <c r="L21483" s="4"/>
      <c r="M21483" s="4"/>
    </row>
    <row r="21484" spans="2:13" x14ac:dyDescent="0.25">
      <c r="B21484" s="3">
        <v>76165</v>
      </c>
      <c r="C21484" s="3">
        <v>0</v>
      </c>
      <c r="G21484" s="4"/>
      <c r="H21484" s="4"/>
      <c r="I21484" s="4"/>
      <c r="J21484" s="4"/>
      <c r="K21484" s="4"/>
      <c r="L21484" s="4"/>
      <c r="M21484" s="4"/>
    </row>
    <row r="21485" spans="2:13" x14ac:dyDescent="0.25">
      <c r="B21485" s="3">
        <v>76166</v>
      </c>
      <c r="C21485" s="3">
        <v>0</v>
      </c>
      <c r="G21485" s="4"/>
      <c r="H21485" s="4"/>
      <c r="I21485" s="4"/>
      <c r="J21485" s="4"/>
      <c r="K21485" s="4"/>
      <c r="L21485" s="4"/>
      <c r="M21485" s="4"/>
    </row>
    <row r="21486" spans="2:13" x14ac:dyDescent="0.25">
      <c r="B21486" s="3">
        <v>76167</v>
      </c>
      <c r="C21486" s="3">
        <v>0</v>
      </c>
      <c r="G21486" s="4"/>
      <c r="H21486" s="4"/>
      <c r="I21486" s="4"/>
      <c r="J21486" s="4"/>
      <c r="K21486" s="4"/>
      <c r="L21486" s="4"/>
      <c r="M21486" s="4"/>
    </row>
    <row r="21487" spans="2:13" x14ac:dyDescent="0.25">
      <c r="B21487" s="3">
        <v>76168</v>
      </c>
      <c r="C21487" s="3">
        <v>0</v>
      </c>
      <c r="G21487" s="4"/>
      <c r="H21487" s="4"/>
      <c r="I21487" s="4"/>
      <c r="J21487" s="4"/>
      <c r="K21487" s="4"/>
      <c r="L21487" s="4"/>
      <c r="M21487" s="4"/>
    </row>
    <row r="21488" spans="2:13" x14ac:dyDescent="0.25">
      <c r="B21488" s="3">
        <v>76169</v>
      </c>
      <c r="C21488" s="3">
        <v>0</v>
      </c>
      <c r="G21488" s="4"/>
      <c r="H21488" s="4"/>
      <c r="I21488" s="4"/>
      <c r="J21488" s="4"/>
      <c r="K21488" s="4"/>
      <c r="L21488" s="4"/>
      <c r="M21488" s="4"/>
    </row>
    <row r="21489" spans="2:13" x14ac:dyDescent="0.25">
      <c r="B21489" s="3">
        <v>76170</v>
      </c>
      <c r="C21489" s="3">
        <v>0</v>
      </c>
      <c r="G21489" s="4"/>
      <c r="H21489" s="4"/>
      <c r="I21489" s="4"/>
      <c r="J21489" s="4"/>
      <c r="K21489" s="4"/>
      <c r="L21489" s="4"/>
      <c r="M21489" s="4"/>
    </row>
    <row r="21490" spans="2:13" x14ac:dyDescent="0.25">
      <c r="B21490" s="3">
        <v>76171</v>
      </c>
      <c r="C21490" s="3">
        <v>0</v>
      </c>
      <c r="G21490" s="4"/>
      <c r="H21490" s="4"/>
      <c r="I21490" s="4"/>
      <c r="J21490" s="4"/>
      <c r="K21490" s="4"/>
      <c r="L21490" s="4"/>
      <c r="M21490" s="4"/>
    </row>
    <row r="21491" spans="2:13" x14ac:dyDescent="0.25">
      <c r="B21491" s="3">
        <v>76172</v>
      </c>
      <c r="C21491" s="3">
        <v>0</v>
      </c>
      <c r="G21491" s="4"/>
      <c r="H21491" s="4"/>
      <c r="I21491" s="4"/>
      <c r="J21491" s="4"/>
      <c r="K21491" s="4"/>
      <c r="L21491" s="4"/>
      <c r="M21491" s="4"/>
    </row>
    <row r="21492" spans="2:13" x14ac:dyDescent="0.25">
      <c r="B21492" s="3">
        <v>76173</v>
      </c>
      <c r="C21492" s="3">
        <v>0</v>
      </c>
      <c r="G21492" s="4"/>
      <c r="H21492" s="4"/>
      <c r="I21492" s="4"/>
      <c r="J21492" s="4"/>
      <c r="K21492" s="4"/>
      <c r="L21492" s="4"/>
      <c r="M21492" s="4"/>
    </row>
    <row r="21493" spans="2:13" x14ac:dyDescent="0.25">
      <c r="B21493" s="3">
        <v>76174</v>
      </c>
      <c r="C21493" s="3">
        <v>0</v>
      </c>
      <c r="G21493" s="4"/>
      <c r="H21493" s="4"/>
      <c r="I21493" s="4"/>
      <c r="J21493" s="4"/>
      <c r="K21493" s="4"/>
      <c r="L21493" s="4"/>
      <c r="M21493" s="4"/>
    </row>
    <row r="21494" spans="2:13" x14ac:dyDescent="0.25">
      <c r="B21494" s="3">
        <v>76175</v>
      </c>
      <c r="C21494" s="3">
        <v>0</v>
      </c>
      <c r="G21494" s="4"/>
      <c r="H21494" s="4"/>
      <c r="I21494" s="4"/>
      <c r="J21494" s="4"/>
      <c r="K21494" s="4"/>
      <c r="L21494" s="4"/>
      <c r="M21494" s="4"/>
    </row>
    <row r="21495" spans="2:13" x14ac:dyDescent="0.25">
      <c r="B21495" s="3">
        <v>76176</v>
      </c>
      <c r="C21495" s="3">
        <v>0</v>
      </c>
      <c r="G21495" s="4"/>
      <c r="H21495" s="4"/>
      <c r="I21495" s="4"/>
      <c r="J21495" s="4"/>
      <c r="K21495" s="4"/>
      <c r="L21495" s="4"/>
      <c r="M21495" s="4"/>
    </row>
    <row r="21496" spans="2:13" x14ac:dyDescent="0.25">
      <c r="B21496" s="3">
        <v>76177</v>
      </c>
      <c r="C21496" s="3">
        <v>0</v>
      </c>
      <c r="G21496" s="4"/>
      <c r="H21496" s="4"/>
      <c r="I21496" s="4"/>
      <c r="J21496" s="4"/>
      <c r="K21496" s="4"/>
      <c r="L21496" s="4"/>
      <c r="M21496" s="4"/>
    </row>
    <row r="21497" spans="2:13" x14ac:dyDescent="0.25">
      <c r="B21497" s="3">
        <v>76178</v>
      </c>
      <c r="C21497" s="3">
        <v>0</v>
      </c>
      <c r="G21497" s="4"/>
      <c r="H21497" s="4"/>
      <c r="I21497" s="4"/>
      <c r="J21497" s="4"/>
      <c r="K21497" s="4"/>
      <c r="L21497" s="4"/>
      <c r="M21497" s="4"/>
    </row>
    <row r="21498" spans="2:13" x14ac:dyDescent="0.25">
      <c r="B21498" s="3">
        <v>76179</v>
      </c>
      <c r="C21498" s="3">
        <v>0</v>
      </c>
      <c r="G21498" s="4"/>
      <c r="H21498" s="4"/>
      <c r="I21498" s="4"/>
      <c r="J21498" s="4"/>
      <c r="K21498" s="4"/>
      <c r="L21498" s="4"/>
      <c r="M21498" s="4"/>
    </row>
    <row r="21499" spans="2:13" x14ac:dyDescent="0.25">
      <c r="B21499" s="3">
        <v>76180</v>
      </c>
      <c r="C21499" s="3">
        <v>0</v>
      </c>
      <c r="G21499" s="4"/>
      <c r="H21499" s="4"/>
      <c r="I21499" s="4"/>
      <c r="J21499" s="4"/>
      <c r="K21499" s="4"/>
      <c r="L21499" s="4"/>
      <c r="M21499" s="4"/>
    </row>
    <row r="21500" spans="2:13" x14ac:dyDescent="0.25">
      <c r="B21500" s="3">
        <v>76181</v>
      </c>
      <c r="C21500" s="3">
        <v>0</v>
      </c>
      <c r="G21500" s="4"/>
      <c r="H21500" s="4"/>
      <c r="I21500" s="4"/>
      <c r="J21500" s="4"/>
      <c r="K21500" s="4"/>
      <c r="L21500" s="4"/>
      <c r="M21500" s="4"/>
    </row>
    <row r="21501" spans="2:13" x14ac:dyDescent="0.25">
      <c r="B21501" s="3">
        <v>76182</v>
      </c>
      <c r="C21501" s="3">
        <v>0</v>
      </c>
      <c r="G21501" s="4"/>
      <c r="H21501" s="4"/>
      <c r="I21501" s="4"/>
      <c r="J21501" s="4"/>
      <c r="K21501" s="4"/>
      <c r="L21501" s="4"/>
      <c r="M21501" s="4"/>
    </row>
    <row r="21502" spans="2:13" x14ac:dyDescent="0.25">
      <c r="B21502" s="3">
        <v>76183</v>
      </c>
      <c r="C21502" s="3">
        <v>0</v>
      </c>
      <c r="G21502" s="4"/>
      <c r="H21502" s="4"/>
      <c r="I21502" s="4"/>
      <c r="J21502" s="4"/>
      <c r="K21502" s="4"/>
      <c r="L21502" s="4"/>
      <c r="M21502" s="4"/>
    </row>
    <row r="21503" spans="2:13" x14ac:dyDescent="0.25">
      <c r="B21503" s="3">
        <v>76184</v>
      </c>
      <c r="C21503" s="3">
        <v>0</v>
      </c>
      <c r="G21503" s="4"/>
      <c r="H21503" s="4"/>
      <c r="I21503" s="4"/>
      <c r="J21503" s="4"/>
      <c r="K21503" s="4"/>
      <c r="L21503" s="4"/>
      <c r="M21503" s="4"/>
    </row>
    <row r="21504" spans="2:13" x14ac:dyDescent="0.25">
      <c r="B21504" s="3">
        <v>76185</v>
      </c>
      <c r="C21504" s="3">
        <v>0</v>
      </c>
      <c r="G21504" s="4"/>
      <c r="H21504" s="4"/>
      <c r="I21504" s="4"/>
      <c r="J21504" s="4"/>
      <c r="K21504" s="4"/>
      <c r="L21504" s="4"/>
      <c r="M21504" s="4"/>
    </row>
    <row r="21505" spans="2:13" x14ac:dyDescent="0.25">
      <c r="B21505" s="3">
        <v>76186</v>
      </c>
      <c r="C21505" s="3">
        <v>0</v>
      </c>
      <c r="G21505" s="4"/>
      <c r="H21505" s="4"/>
      <c r="I21505" s="4"/>
      <c r="J21505" s="4"/>
      <c r="K21505" s="4"/>
      <c r="L21505" s="4"/>
      <c r="M21505" s="4"/>
    </row>
    <row r="21506" spans="2:13" x14ac:dyDescent="0.25">
      <c r="B21506" s="3">
        <v>76187</v>
      </c>
      <c r="C21506" s="3">
        <v>0</v>
      </c>
      <c r="G21506" s="4"/>
      <c r="H21506" s="4"/>
      <c r="I21506" s="4"/>
      <c r="J21506" s="4"/>
      <c r="K21506" s="4"/>
      <c r="L21506" s="4"/>
      <c r="M21506" s="4"/>
    </row>
    <row r="21507" spans="2:13" x14ac:dyDescent="0.25">
      <c r="B21507" s="3">
        <v>76188</v>
      </c>
      <c r="C21507" s="3">
        <v>0</v>
      </c>
      <c r="G21507" s="4"/>
      <c r="H21507" s="4"/>
      <c r="I21507" s="4"/>
      <c r="J21507" s="4"/>
      <c r="K21507" s="4"/>
      <c r="L21507" s="4"/>
      <c r="M21507" s="4"/>
    </row>
    <row r="21508" spans="2:13" x14ac:dyDescent="0.25">
      <c r="B21508" s="3">
        <v>76189</v>
      </c>
      <c r="C21508" s="3">
        <v>0</v>
      </c>
      <c r="G21508" s="4"/>
      <c r="H21508" s="4"/>
      <c r="I21508" s="4"/>
      <c r="J21508" s="4"/>
      <c r="K21508" s="4"/>
      <c r="L21508" s="4"/>
      <c r="M21508" s="4"/>
    </row>
    <row r="21509" spans="2:13" x14ac:dyDescent="0.25">
      <c r="B21509" s="3">
        <v>76190</v>
      </c>
      <c r="C21509" s="3">
        <v>0</v>
      </c>
      <c r="G21509" s="4"/>
      <c r="H21509" s="4"/>
      <c r="I21509" s="4"/>
      <c r="J21509" s="4"/>
      <c r="K21509" s="4"/>
      <c r="L21509" s="4"/>
      <c r="M21509" s="4"/>
    </row>
    <row r="21510" spans="2:13" x14ac:dyDescent="0.25">
      <c r="B21510" s="3">
        <v>76191</v>
      </c>
      <c r="C21510" s="3">
        <v>0</v>
      </c>
      <c r="G21510" s="4"/>
      <c r="H21510" s="4"/>
      <c r="I21510" s="4"/>
      <c r="J21510" s="4"/>
      <c r="K21510" s="4"/>
      <c r="L21510" s="4"/>
      <c r="M21510" s="4"/>
    </row>
    <row r="21511" spans="2:13" x14ac:dyDescent="0.25">
      <c r="B21511" s="3">
        <v>76192</v>
      </c>
      <c r="C21511" s="3">
        <v>0</v>
      </c>
      <c r="G21511" s="4"/>
      <c r="H21511" s="4"/>
      <c r="I21511" s="4"/>
      <c r="J21511" s="4"/>
      <c r="K21511" s="4"/>
      <c r="L21511" s="4"/>
      <c r="M21511" s="4"/>
    </row>
    <row r="21512" spans="2:13" x14ac:dyDescent="0.25">
      <c r="B21512" s="3">
        <v>76193</v>
      </c>
      <c r="C21512" s="3">
        <v>0</v>
      </c>
      <c r="G21512" s="4"/>
      <c r="H21512" s="4"/>
      <c r="I21512" s="4"/>
      <c r="J21512" s="4"/>
      <c r="K21512" s="4"/>
      <c r="L21512" s="4"/>
      <c r="M21512" s="4"/>
    </row>
    <row r="21513" spans="2:13" x14ac:dyDescent="0.25">
      <c r="B21513" s="3">
        <v>76194</v>
      </c>
      <c r="C21513" s="3">
        <v>0</v>
      </c>
      <c r="G21513" s="4"/>
      <c r="H21513" s="4"/>
      <c r="I21513" s="4"/>
      <c r="J21513" s="4"/>
      <c r="K21513" s="4"/>
      <c r="L21513" s="4"/>
      <c r="M21513" s="4"/>
    </row>
    <row r="21514" spans="2:13" x14ac:dyDescent="0.25">
      <c r="B21514" s="3">
        <v>76195</v>
      </c>
      <c r="C21514" s="3">
        <v>0</v>
      </c>
      <c r="G21514" s="4"/>
      <c r="H21514" s="4"/>
      <c r="I21514" s="4"/>
      <c r="J21514" s="4"/>
      <c r="K21514" s="4"/>
      <c r="L21514" s="4"/>
      <c r="M21514" s="4"/>
    </row>
    <row r="21515" spans="2:13" x14ac:dyDescent="0.25">
      <c r="B21515" s="3">
        <v>76196</v>
      </c>
      <c r="C21515" s="3">
        <v>0</v>
      </c>
      <c r="G21515" s="4"/>
      <c r="H21515" s="4"/>
      <c r="I21515" s="4"/>
      <c r="J21515" s="4"/>
      <c r="K21515" s="4"/>
      <c r="L21515" s="4"/>
      <c r="M21515" s="4"/>
    </row>
    <row r="21516" spans="2:13" x14ac:dyDescent="0.25">
      <c r="B21516" s="3">
        <v>77166</v>
      </c>
      <c r="C21516" s="3">
        <v>0</v>
      </c>
      <c r="G21516" s="4"/>
      <c r="H21516" s="4"/>
      <c r="I21516" s="4"/>
      <c r="J21516" s="4"/>
      <c r="K21516" s="4"/>
      <c r="L21516" s="4"/>
      <c r="M21516" s="4"/>
    </row>
    <row r="21517" spans="2:13" x14ac:dyDescent="0.25">
      <c r="B21517" s="3">
        <v>77167</v>
      </c>
      <c r="C21517" s="3">
        <v>0</v>
      </c>
      <c r="G21517" s="4"/>
      <c r="H21517" s="4"/>
      <c r="I21517" s="4"/>
      <c r="J21517" s="4"/>
      <c r="K21517" s="4"/>
      <c r="L21517" s="4"/>
      <c r="M21517" s="4"/>
    </row>
    <row r="21518" spans="2:13" x14ac:dyDescent="0.25">
      <c r="B21518" s="3">
        <v>77168</v>
      </c>
      <c r="C21518" s="3">
        <v>0</v>
      </c>
      <c r="G21518" s="4"/>
      <c r="H21518" s="4"/>
      <c r="I21518" s="4"/>
      <c r="J21518" s="4"/>
      <c r="K21518" s="4"/>
      <c r="L21518" s="4"/>
      <c r="M21518" s="4"/>
    </row>
    <row r="21519" spans="2:13" x14ac:dyDescent="0.25">
      <c r="B21519" s="3">
        <v>77169</v>
      </c>
      <c r="C21519" s="3">
        <v>0</v>
      </c>
      <c r="G21519" s="4"/>
      <c r="H21519" s="4"/>
      <c r="I21519" s="4"/>
      <c r="J21519" s="4"/>
      <c r="K21519" s="4"/>
      <c r="L21519" s="4"/>
      <c r="M21519" s="4"/>
    </row>
    <row r="21520" spans="2:13" x14ac:dyDescent="0.25">
      <c r="B21520" s="3">
        <v>77170</v>
      </c>
      <c r="C21520" s="3">
        <v>0</v>
      </c>
      <c r="G21520" s="4"/>
      <c r="H21520" s="4"/>
      <c r="I21520" s="4"/>
      <c r="J21520" s="4"/>
      <c r="K21520" s="4"/>
      <c r="L21520" s="4"/>
      <c r="M21520" s="4"/>
    </row>
    <row r="21521" spans="2:13" x14ac:dyDescent="0.25">
      <c r="B21521" s="3">
        <v>77171</v>
      </c>
      <c r="C21521" s="3">
        <v>0</v>
      </c>
      <c r="G21521" s="4"/>
      <c r="H21521" s="4"/>
      <c r="I21521" s="4"/>
      <c r="J21521" s="4"/>
      <c r="K21521" s="4"/>
      <c r="L21521" s="4"/>
      <c r="M21521" s="4"/>
    </row>
    <row r="21522" spans="2:13" x14ac:dyDescent="0.25">
      <c r="B21522" s="3">
        <v>77172</v>
      </c>
      <c r="C21522" s="3">
        <v>0</v>
      </c>
      <c r="G21522" s="4"/>
      <c r="H21522" s="4"/>
      <c r="I21522" s="4"/>
      <c r="J21522" s="4"/>
      <c r="K21522" s="4"/>
      <c r="L21522" s="4"/>
      <c r="M21522" s="4"/>
    </row>
    <row r="21523" spans="2:13" x14ac:dyDescent="0.25">
      <c r="B21523" s="3">
        <v>77173</v>
      </c>
      <c r="C21523" s="3">
        <v>0</v>
      </c>
      <c r="G21523" s="4"/>
      <c r="H21523" s="4"/>
      <c r="I21523" s="4"/>
      <c r="J21523" s="4"/>
      <c r="K21523" s="4"/>
      <c r="L21523" s="4"/>
      <c r="M21523" s="4"/>
    </row>
    <row r="21524" spans="2:13" x14ac:dyDescent="0.25">
      <c r="B21524" s="3">
        <v>77174</v>
      </c>
      <c r="C21524" s="3">
        <v>0</v>
      </c>
      <c r="G21524" s="4"/>
      <c r="H21524" s="4"/>
      <c r="I21524" s="4"/>
      <c r="J21524" s="4"/>
      <c r="K21524" s="4"/>
      <c r="L21524" s="4"/>
      <c r="M21524" s="4"/>
    </row>
    <row r="21525" spans="2:13" x14ac:dyDescent="0.25">
      <c r="B21525" s="3">
        <v>77175</v>
      </c>
      <c r="C21525" s="3">
        <v>0</v>
      </c>
      <c r="G21525" s="4"/>
      <c r="H21525" s="4"/>
      <c r="I21525" s="4"/>
      <c r="J21525" s="4"/>
      <c r="K21525" s="4"/>
      <c r="L21525" s="4"/>
      <c r="M21525" s="4"/>
    </row>
    <row r="21526" spans="2:13" x14ac:dyDescent="0.25">
      <c r="B21526" s="3">
        <v>77176</v>
      </c>
      <c r="C21526" s="3">
        <v>0</v>
      </c>
      <c r="G21526" s="4"/>
      <c r="H21526" s="4"/>
      <c r="I21526" s="4"/>
      <c r="J21526" s="4"/>
      <c r="K21526" s="4"/>
      <c r="L21526" s="4"/>
      <c r="M21526" s="4"/>
    </row>
    <row r="21527" spans="2:13" x14ac:dyDescent="0.25">
      <c r="B21527" s="3">
        <v>77177</v>
      </c>
      <c r="C21527" s="3">
        <v>0</v>
      </c>
      <c r="G21527" s="4"/>
      <c r="H21527" s="4"/>
      <c r="I21527" s="4"/>
      <c r="J21527" s="4"/>
      <c r="K21527" s="4"/>
      <c r="L21527" s="4"/>
      <c r="M21527" s="4"/>
    </row>
    <row r="21528" spans="2:13" x14ac:dyDescent="0.25">
      <c r="B21528" s="3">
        <v>77178</v>
      </c>
      <c r="C21528" s="3">
        <v>0</v>
      </c>
      <c r="G21528" s="4"/>
      <c r="H21528" s="4"/>
      <c r="I21528" s="4"/>
      <c r="J21528" s="4"/>
      <c r="K21528" s="4"/>
      <c r="L21528" s="4"/>
      <c r="M21528" s="4"/>
    </row>
    <row r="21529" spans="2:13" x14ac:dyDescent="0.25">
      <c r="B21529" s="3">
        <v>77179</v>
      </c>
      <c r="C21529" s="3">
        <v>0</v>
      </c>
      <c r="G21529" s="4"/>
      <c r="H21529" s="4"/>
      <c r="I21529" s="4"/>
      <c r="J21529" s="4"/>
      <c r="K21529" s="4"/>
      <c r="L21529" s="4"/>
      <c r="M21529" s="4"/>
    </row>
    <row r="21530" spans="2:13" x14ac:dyDescent="0.25">
      <c r="B21530" s="3">
        <v>77180</v>
      </c>
      <c r="C21530" s="3">
        <v>0</v>
      </c>
      <c r="G21530" s="4"/>
      <c r="H21530" s="4"/>
      <c r="I21530" s="4"/>
      <c r="J21530" s="4"/>
      <c r="K21530" s="4"/>
      <c r="L21530" s="4"/>
      <c r="M21530" s="4"/>
    </row>
    <row r="21531" spans="2:13" x14ac:dyDescent="0.25">
      <c r="B21531" s="3">
        <v>77181</v>
      </c>
      <c r="C21531" s="3">
        <v>0</v>
      </c>
      <c r="G21531" s="4"/>
      <c r="H21531" s="4"/>
      <c r="I21531" s="4"/>
      <c r="J21531" s="4"/>
      <c r="K21531" s="4"/>
      <c r="L21531" s="4"/>
      <c r="M21531" s="4"/>
    </row>
    <row r="21532" spans="2:13" x14ac:dyDescent="0.25">
      <c r="B21532" s="3">
        <v>77182</v>
      </c>
      <c r="C21532" s="3">
        <v>0</v>
      </c>
      <c r="G21532" s="4"/>
      <c r="H21532" s="4"/>
      <c r="I21532" s="4"/>
      <c r="J21532" s="4"/>
      <c r="K21532" s="4"/>
      <c r="L21532" s="4"/>
      <c r="M21532" s="4"/>
    </row>
    <row r="21533" spans="2:13" x14ac:dyDescent="0.25">
      <c r="B21533" s="3">
        <v>77183</v>
      </c>
      <c r="C21533" s="3">
        <v>0</v>
      </c>
      <c r="G21533" s="4"/>
      <c r="H21533" s="4"/>
      <c r="I21533" s="4"/>
      <c r="J21533" s="4"/>
      <c r="K21533" s="4"/>
      <c r="L21533" s="4"/>
      <c r="M21533" s="4"/>
    </row>
    <row r="21534" spans="2:13" x14ac:dyDescent="0.25">
      <c r="B21534" s="3">
        <v>77184</v>
      </c>
      <c r="C21534" s="3">
        <v>0</v>
      </c>
      <c r="G21534" s="4"/>
      <c r="H21534" s="4"/>
      <c r="I21534" s="4"/>
      <c r="J21534" s="4"/>
      <c r="K21534" s="4"/>
      <c r="L21534" s="4"/>
      <c r="M21534" s="4"/>
    </row>
    <row r="21535" spans="2:13" x14ac:dyDescent="0.25">
      <c r="B21535" s="3">
        <v>77185</v>
      </c>
      <c r="C21535" s="3">
        <v>0</v>
      </c>
      <c r="G21535" s="4"/>
      <c r="H21535" s="4"/>
      <c r="I21535" s="4"/>
      <c r="J21535" s="4"/>
      <c r="K21535" s="4"/>
      <c r="L21535" s="4"/>
      <c r="M21535" s="4"/>
    </row>
    <row r="21536" spans="2:13" x14ac:dyDescent="0.25">
      <c r="B21536" s="3">
        <v>77186</v>
      </c>
      <c r="C21536" s="3">
        <v>0</v>
      </c>
      <c r="G21536" s="4"/>
      <c r="H21536" s="4"/>
      <c r="I21536" s="4"/>
      <c r="J21536" s="4"/>
      <c r="K21536" s="4"/>
      <c r="L21536" s="4"/>
      <c r="M21536" s="4"/>
    </row>
    <row r="21537" spans="2:13" x14ac:dyDescent="0.25">
      <c r="B21537" s="3">
        <v>77187</v>
      </c>
      <c r="C21537" s="3">
        <v>0</v>
      </c>
      <c r="G21537" s="4"/>
      <c r="H21537" s="4"/>
      <c r="I21537" s="4"/>
      <c r="J21537" s="4"/>
      <c r="K21537" s="4"/>
      <c r="L21537" s="4"/>
      <c r="M21537" s="4"/>
    </row>
    <row r="21538" spans="2:13" x14ac:dyDescent="0.25">
      <c r="B21538" s="3">
        <v>77188</v>
      </c>
      <c r="C21538" s="3">
        <v>0</v>
      </c>
      <c r="G21538" s="4"/>
      <c r="H21538" s="4"/>
      <c r="I21538" s="4"/>
      <c r="J21538" s="4"/>
      <c r="K21538" s="4"/>
      <c r="L21538" s="4"/>
      <c r="M21538" s="4"/>
    </row>
    <row r="21539" spans="2:13" x14ac:dyDescent="0.25">
      <c r="B21539" s="3">
        <v>77189</v>
      </c>
      <c r="C21539" s="3">
        <v>0</v>
      </c>
      <c r="G21539" s="4"/>
      <c r="H21539" s="4"/>
      <c r="I21539" s="4"/>
      <c r="J21539" s="4"/>
      <c r="K21539" s="4"/>
      <c r="L21539" s="4"/>
      <c r="M21539" s="4"/>
    </row>
    <row r="21540" spans="2:13" x14ac:dyDescent="0.25">
      <c r="B21540" s="3">
        <v>77190</v>
      </c>
      <c r="C21540" s="3">
        <v>0</v>
      </c>
      <c r="G21540" s="4"/>
      <c r="H21540" s="4"/>
      <c r="I21540" s="4"/>
      <c r="J21540" s="4"/>
      <c r="K21540" s="4"/>
      <c r="L21540" s="4"/>
      <c r="M21540" s="4"/>
    </row>
    <row r="21541" spans="2:13" x14ac:dyDescent="0.25">
      <c r="B21541" s="3">
        <v>77191</v>
      </c>
      <c r="C21541" s="3">
        <v>0</v>
      </c>
      <c r="G21541" s="4"/>
      <c r="H21541" s="4"/>
      <c r="I21541" s="4"/>
      <c r="J21541" s="4"/>
      <c r="K21541" s="4"/>
      <c r="L21541" s="4"/>
      <c r="M21541" s="4"/>
    </row>
    <row r="21542" spans="2:13" x14ac:dyDescent="0.25">
      <c r="B21542" s="3">
        <v>77192</v>
      </c>
      <c r="C21542" s="3">
        <v>0</v>
      </c>
      <c r="G21542" s="4"/>
      <c r="H21542" s="4"/>
      <c r="I21542" s="4"/>
      <c r="J21542" s="4"/>
      <c r="K21542" s="4"/>
      <c r="L21542" s="4"/>
      <c r="M21542" s="4"/>
    </row>
    <row r="21543" spans="2:13" x14ac:dyDescent="0.25">
      <c r="B21543" s="3">
        <v>77193</v>
      </c>
      <c r="C21543" s="3">
        <v>0</v>
      </c>
      <c r="G21543" s="4"/>
      <c r="H21543" s="4"/>
      <c r="I21543" s="4"/>
      <c r="J21543" s="4"/>
      <c r="K21543" s="4"/>
      <c r="L21543" s="4"/>
      <c r="M21543" s="4"/>
    </row>
    <row r="21544" spans="2:13" x14ac:dyDescent="0.25">
      <c r="B21544" s="3">
        <v>77194</v>
      </c>
      <c r="C21544" s="3">
        <v>0</v>
      </c>
      <c r="G21544" s="4"/>
      <c r="H21544" s="4"/>
      <c r="I21544" s="4"/>
      <c r="J21544" s="4"/>
      <c r="K21544" s="4"/>
      <c r="L21544" s="4"/>
      <c r="M21544" s="4"/>
    </row>
    <row r="21545" spans="2:13" x14ac:dyDescent="0.25">
      <c r="B21545" s="3">
        <v>77195</v>
      </c>
      <c r="C21545" s="3">
        <v>0</v>
      </c>
      <c r="G21545" s="4"/>
      <c r="H21545" s="4"/>
      <c r="I21545" s="4"/>
      <c r="J21545" s="4"/>
      <c r="K21545" s="4"/>
      <c r="L21545" s="4"/>
      <c r="M21545" s="4"/>
    </row>
    <row r="21546" spans="2:13" x14ac:dyDescent="0.25">
      <c r="B21546" s="3">
        <v>77196</v>
      </c>
      <c r="C21546" s="3">
        <v>0</v>
      </c>
      <c r="G21546" s="4"/>
      <c r="H21546" s="4"/>
      <c r="I21546" s="4"/>
      <c r="J21546" s="4"/>
      <c r="K21546" s="4"/>
      <c r="L21546" s="4"/>
      <c r="M21546" s="4"/>
    </row>
    <row r="21547" spans="2:13" x14ac:dyDescent="0.25">
      <c r="B21547" s="3">
        <v>77197</v>
      </c>
      <c r="C21547" s="3">
        <v>0</v>
      </c>
      <c r="G21547" s="4"/>
      <c r="H21547" s="4"/>
      <c r="I21547" s="4"/>
      <c r="J21547" s="4"/>
      <c r="K21547" s="4"/>
      <c r="L21547" s="4"/>
      <c r="M21547" s="4"/>
    </row>
    <row r="21548" spans="2:13" x14ac:dyDescent="0.25">
      <c r="B21548" s="3">
        <v>77198</v>
      </c>
      <c r="C21548" s="3">
        <v>0</v>
      </c>
      <c r="G21548" s="4"/>
      <c r="H21548" s="4"/>
      <c r="I21548" s="4"/>
      <c r="J21548" s="4"/>
      <c r="K21548" s="4"/>
      <c r="L21548" s="4"/>
      <c r="M21548" s="4"/>
    </row>
    <row r="21549" spans="2:13" x14ac:dyDescent="0.25">
      <c r="B21549" s="3">
        <v>78168</v>
      </c>
      <c r="C21549" s="3">
        <v>0</v>
      </c>
      <c r="G21549" s="4"/>
      <c r="H21549" s="4"/>
      <c r="I21549" s="4"/>
      <c r="J21549" s="4"/>
      <c r="K21549" s="4"/>
      <c r="L21549" s="4"/>
      <c r="M21549" s="4"/>
    </row>
    <row r="21550" spans="2:13" x14ac:dyDescent="0.25">
      <c r="B21550" s="3">
        <v>78169</v>
      </c>
      <c r="C21550" s="3">
        <v>0</v>
      </c>
      <c r="G21550" s="4"/>
      <c r="H21550" s="4"/>
      <c r="I21550" s="4"/>
      <c r="J21550" s="4"/>
      <c r="K21550" s="4"/>
      <c r="L21550" s="4"/>
      <c r="M21550" s="4"/>
    </row>
    <row r="21551" spans="2:13" x14ac:dyDescent="0.25">
      <c r="B21551" s="3">
        <v>78170</v>
      </c>
      <c r="C21551" s="3">
        <v>0</v>
      </c>
      <c r="G21551" s="4"/>
      <c r="H21551" s="4"/>
      <c r="I21551" s="4"/>
      <c r="J21551" s="4"/>
      <c r="K21551" s="4"/>
      <c r="L21551" s="4"/>
      <c r="M21551" s="4"/>
    </row>
    <row r="21552" spans="2:13" x14ac:dyDescent="0.25">
      <c r="B21552" s="3">
        <v>78171</v>
      </c>
      <c r="C21552" s="3">
        <v>0</v>
      </c>
      <c r="G21552" s="4"/>
      <c r="H21552" s="4"/>
      <c r="I21552" s="4"/>
      <c r="J21552" s="4"/>
      <c r="K21552" s="4"/>
      <c r="L21552" s="4"/>
      <c r="M21552" s="4"/>
    </row>
    <row r="21553" spans="2:13" x14ac:dyDescent="0.25">
      <c r="B21553" s="3">
        <v>78172</v>
      </c>
      <c r="C21553" s="3">
        <v>0</v>
      </c>
      <c r="G21553" s="4"/>
      <c r="H21553" s="4"/>
      <c r="I21553" s="4"/>
      <c r="J21553" s="4"/>
      <c r="K21553" s="4"/>
      <c r="L21553" s="4"/>
      <c r="M21553" s="4"/>
    </row>
    <row r="21554" spans="2:13" x14ac:dyDescent="0.25">
      <c r="B21554" s="3">
        <v>78173</v>
      </c>
      <c r="C21554" s="3">
        <v>0</v>
      </c>
      <c r="G21554" s="4"/>
      <c r="H21554" s="4"/>
      <c r="I21554" s="4"/>
      <c r="J21554" s="4"/>
      <c r="K21554" s="4"/>
      <c r="L21554" s="4"/>
      <c r="M21554" s="4"/>
    </row>
    <row r="21555" spans="2:13" x14ac:dyDescent="0.25">
      <c r="B21555" s="3">
        <v>78174</v>
      </c>
      <c r="C21555" s="3">
        <v>0</v>
      </c>
      <c r="G21555" s="4"/>
      <c r="H21555" s="4"/>
      <c r="I21555" s="4"/>
      <c r="J21555" s="4"/>
      <c r="K21555" s="4"/>
      <c r="L21555" s="4"/>
      <c r="M21555" s="4"/>
    </row>
    <row r="21556" spans="2:13" x14ac:dyDescent="0.25">
      <c r="B21556" s="3">
        <v>78175</v>
      </c>
      <c r="C21556" s="3">
        <v>0</v>
      </c>
      <c r="G21556" s="4"/>
      <c r="H21556" s="4"/>
      <c r="I21556" s="4"/>
      <c r="J21556" s="4"/>
      <c r="K21556" s="4"/>
      <c r="L21556" s="4"/>
      <c r="M21556" s="4"/>
    </row>
    <row r="21557" spans="2:13" x14ac:dyDescent="0.25">
      <c r="B21557" s="3">
        <v>78176</v>
      </c>
      <c r="C21557" s="3">
        <v>0</v>
      </c>
      <c r="G21557" s="4"/>
      <c r="H21557" s="4"/>
      <c r="I21557" s="4"/>
      <c r="J21557" s="4"/>
      <c r="K21557" s="4"/>
      <c r="L21557" s="4"/>
      <c r="M21557" s="4"/>
    </row>
    <row r="21558" spans="2:13" x14ac:dyDescent="0.25">
      <c r="B21558" s="3">
        <v>78177</v>
      </c>
      <c r="C21558" s="3">
        <v>0</v>
      </c>
      <c r="G21558" s="4"/>
      <c r="H21558" s="4"/>
      <c r="I21558" s="4"/>
      <c r="J21558" s="4"/>
      <c r="K21558" s="4"/>
      <c r="L21558" s="4"/>
      <c r="M21558" s="4"/>
    </row>
    <row r="21559" spans="2:13" x14ac:dyDescent="0.25">
      <c r="B21559" s="3">
        <v>78178</v>
      </c>
      <c r="C21559" s="3">
        <v>0</v>
      </c>
      <c r="G21559" s="4"/>
      <c r="H21559" s="4"/>
      <c r="I21559" s="4"/>
      <c r="J21559" s="4"/>
      <c r="K21559" s="4"/>
      <c r="L21559" s="4"/>
      <c r="M21559" s="4"/>
    </row>
    <row r="21560" spans="2:13" x14ac:dyDescent="0.25">
      <c r="B21560" s="3">
        <v>78179</v>
      </c>
      <c r="C21560" s="3">
        <v>0</v>
      </c>
      <c r="G21560" s="4"/>
      <c r="H21560" s="4"/>
      <c r="I21560" s="4"/>
      <c r="J21560" s="4"/>
      <c r="K21560" s="4"/>
      <c r="L21560" s="4"/>
      <c r="M21560" s="4"/>
    </row>
    <row r="21561" spans="2:13" x14ac:dyDescent="0.25">
      <c r="B21561" s="3">
        <v>78180</v>
      </c>
      <c r="C21561" s="3">
        <v>0</v>
      </c>
      <c r="G21561" s="4"/>
      <c r="H21561" s="4"/>
      <c r="I21561" s="4"/>
      <c r="J21561" s="4"/>
      <c r="K21561" s="4"/>
      <c r="L21561" s="4"/>
      <c r="M21561" s="4"/>
    </row>
    <row r="21562" spans="2:13" x14ac:dyDescent="0.25">
      <c r="B21562" s="3">
        <v>78181</v>
      </c>
      <c r="C21562" s="3">
        <v>0</v>
      </c>
      <c r="G21562" s="4"/>
      <c r="H21562" s="4"/>
      <c r="I21562" s="4"/>
      <c r="J21562" s="4"/>
      <c r="K21562" s="4"/>
      <c r="L21562" s="4"/>
      <c r="M21562" s="4"/>
    </row>
    <row r="21563" spans="2:13" x14ac:dyDescent="0.25">
      <c r="B21563" s="3">
        <v>78182</v>
      </c>
      <c r="C21563" s="3">
        <v>0</v>
      </c>
      <c r="G21563" s="4"/>
      <c r="H21563" s="4"/>
      <c r="I21563" s="4"/>
      <c r="J21563" s="4"/>
      <c r="K21563" s="4"/>
      <c r="L21563" s="4"/>
      <c r="M21563" s="4"/>
    </row>
    <row r="21564" spans="2:13" x14ac:dyDescent="0.25">
      <c r="B21564" s="3">
        <v>78183</v>
      </c>
      <c r="C21564" s="3">
        <v>0</v>
      </c>
      <c r="G21564" s="4"/>
      <c r="H21564" s="4"/>
      <c r="I21564" s="4"/>
      <c r="J21564" s="4"/>
      <c r="K21564" s="4"/>
      <c r="L21564" s="4"/>
      <c r="M21564" s="4"/>
    </row>
    <row r="21565" spans="2:13" x14ac:dyDescent="0.25">
      <c r="B21565" s="3">
        <v>78184</v>
      </c>
      <c r="C21565" s="3">
        <v>0</v>
      </c>
      <c r="G21565" s="4"/>
      <c r="H21565" s="4"/>
      <c r="I21565" s="4"/>
      <c r="J21565" s="4"/>
      <c r="K21565" s="4"/>
      <c r="L21565" s="4"/>
      <c r="M21565" s="4"/>
    </row>
    <row r="21566" spans="2:13" x14ac:dyDescent="0.25">
      <c r="B21566" s="3">
        <v>78185</v>
      </c>
      <c r="C21566" s="3">
        <v>0</v>
      </c>
      <c r="G21566" s="4"/>
      <c r="H21566" s="4"/>
      <c r="I21566" s="4"/>
      <c r="J21566" s="4"/>
      <c r="K21566" s="4"/>
      <c r="L21566" s="4"/>
      <c r="M21566" s="4"/>
    </row>
    <row r="21567" spans="2:13" x14ac:dyDescent="0.25">
      <c r="B21567" s="3">
        <v>78186</v>
      </c>
      <c r="C21567" s="3">
        <v>0</v>
      </c>
      <c r="G21567" s="4"/>
      <c r="H21567" s="4"/>
      <c r="I21567" s="4"/>
      <c r="J21567" s="4"/>
      <c r="K21567" s="4"/>
      <c r="L21567" s="4"/>
      <c r="M21567" s="4"/>
    </row>
    <row r="21568" spans="2:13" x14ac:dyDescent="0.25">
      <c r="B21568" s="3">
        <v>78187</v>
      </c>
      <c r="C21568" s="3">
        <v>0</v>
      </c>
      <c r="G21568" s="4"/>
      <c r="H21568" s="4"/>
      <c r="I21568" s="4"/>
      <c r="J21568" s="4"/>
      <c r="K21568" s="4"/>
      <c r="L21568" s="4"/>
      <c r="M21568" s="4"/>
    </row>
    <row r="21569" spans="2:13" x14ac:dyDescent="0.25">
      <c r="B21569" s="3">
        <v>78188</v>
      </c>
      <c r="C21569" s="3">
        <v>0</v>
      </c>
      <c r="G21569" s="4"/>
      <c r="H21569" s="4"/>
      <c r="I21569" s="4"/>
      <c r="J21569" s="4"/>
      <c r="K21569" s="4"/>
      <c r="L21569" s="4"/>
      <c r="M21569" s="4"/>
    </row>
    <row r="21570" spans="2:13" x14ac:dyDescent="0.25">
      <c r="B21570" s="3">
        <v>78189</v>
      </c>
      <c r="C21570" s="3">
        <v>0</v>
      </c>
      <c r="G21570" s="4"/>
      <c r="H21570" s="4"/>
      <c r="I21570" s="4"/>
      <c r="J21570" s="4"/>
      <c r="K21570" s="4"/>
      <c r="L21570" s="4"/>
      <c r="M21570" s="4"/>
    </row>
    <row r="21571" spans="2:13" x14ac:dyDescent="0.25">
      <c r="B21571" s="3">
        <v>78190</v>
      </c>
      <c r="C21571" s="3">
        <v>0</v>
      </c>
      <c r="G21571" s="4"/>
      <c r="H21571" s="4"/>
      <c r="I21571" s="4"/>
      <c r="J21571" s="4"/>
      <c r="K21571" s="4"/>
      <c r="L21571" s="4"/>
      <c r="M21571" s="4"/>
    </row>
    <row r="21572" spans="2:13" x14ac:dyDescent="0.25">
      <c r="B21572" s="3">
        <v>78191</v>
      </c>
      <c r="C21572" s="3">
        <v>0</v>
      </c>
      <c r="G21572" s="4"/>
      <c r="H21572" s="4"/>
      <c r="I21572" s="4"/>
      <c r="J21572" s="4"/>
      <c r="K21572" s="4"/>
      <c r="L21572" s="4"/>
      <c r="M21572" s="4"/>
    </row>
    <row r="21573" spans="2:13" x14ac:dyDescent="0.25">
      <c r="B21573" s="3">
        <v>78192</v>
      </c>
      <c r="C21573" s="3">
        <v>0</v>
      </c>
      <c r="G21573" s="4"/>
      <c r="H21573" s="4"/>
      <c r="I21573" s="4"/>
      <c r="J21573" s="4"/>
      <c r="K21573" s="4"/>
      <c r="L21573" s="4"/>
      <c r="M21573" s="4"/>
    </row>
    <row r="21574" spans="2:13" x14ac:dyDescent="0.25">
      <c r="B21574" s="3">
        <v>78193</v>
      </c>
      <c r="C21574" s="3">
        <v>0</v>
      </c>
      <c r="G21574" s="4"/>
      <c r="H21574" s="4"/>
      <c r="I21574" s="4"/>
      <c r="J21574" s="4"/>
      <c r="K21574" s="4"/>
      <c r="L21574" s="4"/>
      <c r="M21574" s="4"/>
    </row>
    <row r="21575" spans="2:13" x14ac:dyDescent="0.25">
      <c r="B21575" s="3">
        <v>78194</v>
      </c>
      <c r="C21575" s="3">
        <v>0</v>
      </c>
      <c r="G21575" s="4"/>
      <c r="H21575" s="4"/>
      <c r="I21575" s="4"/>
      <c r="J21575" s="4"/>
      <c r="K21575" s="4"/>
      <c r="L21575" s="4"/>
      <c r="M21575" s="4"/>
    </row>
    <row r="21576" spans="2:13" x14ac:dyDescent="0.25">
      <c r="B21576" s="3">
        <v>78195</v>
      </c>
      <c r="C21576" s="3">
        <v>0</v>
      </c>
      <c r="G21576" s="4"/>
      <c r="H21576" s="4"/>
      <c r="I21576" s="4"/>
      <c r="J21576" s="4"/>
      <c r="K21576" s="4"/>
      <c r="L21576" s="4"/>
      <c r="M21576" s="4"/>
    </row>
    <row r="21577" spans="2:13" x14ac:dyDescent="0.25">
      <c r="B21577" s="3">
        <v>78196</v>
      </c>
      <c r="C21577" s="3">
        <v>0</v>
      </c>
      <c r="G21577" s="4"/>
      <c r="H21577" s="4"/>
      <c r="I21577" s="4"/>
      <c r="J21577" s="4"/>
      <c r="K21577" s="4"/>
      <c r="L21577" s="4"/>
      <c r="M21577" s="4"/>
    </row>
    <row r="21578" spans="2:13" x14ac:dyDescent="0.25">
      <c r="B21578" s="3">
        <v>78197</v>
      </c>
      <c r="C21578" s="3">
        <v>0</v>
      </c>
      <c r="G21578" s="4"/>
      <c r="H21578" s="4"/>
      <c r="I21578" s="4"/>
      <c r="J21578" s="4"/>
      <c r="K21578" s="4"/>
      <c r="L21578" s="4"/>
      <c r="M21578" s="4"/>
    </row>
    <row r="21579" spans="2:13" x14ac:dyDescent="0.25">
      <c r="B21579" s="3">
        <v>78198</v>
      </c>
      <c r="C21579" s="3">
        <v>0</v>
      </c>
      <c r="G21579" s="4"/>
      <c r="H21579" s="4"/>
      <c r="I21579" s="4"/>
      <c r="J21579" s="4"/>
      <c r="K21579" s="4"/>
      <c r="L21579" s="4"/>
      <c r="M21579" s="4"/>
    </row>
    <row r="21580" spans="2:13" x14ac:dyDescent="0.25">
      <c r="B21580" s="3">
        <v>78199</v>
      </c>
      <c r="C21580" s="3">
        <v>0</v>
      </c>
      <c r="G21580" s="4"/>
      <c r="H21580" s="4"/>
      <c r="I21580" s="4"/>
      <c r="J21580" s="4"/>
      <c r="K21580" s="4"/>
      <c r="L21580" s="4"/>
      <c r="M21580" s="4"/>
    </row>
    <row r="21581" spans="2:13" x14ac:dyDescent="0.25">
      <c r="B21581" s="3">
        <v>78200</v>
      </c>
      <c r="C21581" s="3">
        <v>0</v>
      </c>
      <c r="G21581" s="4"/>
      <c r="H21581" s="4"/>
      <c r="I21581" s="4"/>
      <c r="J21581" s="4"/>
      <c r="K21581" s="4"/>
      <c r="L21581" s="4"/>
      <c r="M21581" s="4"/>
    </row>
    <row r="21582" spans="2:13" x14ac:dyDescent="0.25">
      <c r="B21582" s="3">
        <v>78201</v>
      </c>
      <c r="C21582" s="3">
        <v>0</v>
      </c>
      <c r="G21582" s="4"/>
      <c r="H21582" s="4"/>
      <c r="I21582" s="4"/>
      <c r="J21582" s="4"/>
      <c r="K21582" s="4"/>
      <c r="L21582" s="4"/>
      <c r="M21582" s="4"/>
    </row>
    <row r="21583" spans="2:13" x14ac:dyDescent="0.25">
      <c r="B21583" s="3">
        <v>79175</v>
      </c>
      <c r="C21583" s="3">
        <v>0</v>
      </c>
      <c r="G21583" s="4"/>
      <c r="H21583" s="4"/>
      <c r="I21583" s="4"/>
      <c r="J21583" s="4"/>
      <c r="K21583" s="4"/>
      <c r="L21583" s="4"/>
      <c r="M21583" s="4"/>
    </row>
    <row r="21584" spans="2:13" x14ac:dyDescent="0.25">
      <c r="B21584" s="3">
        <v>79176</v>
      </c>
      <c r="C21584" s="3">
        <v>0</v>
      </c>
      <c r="G21584" s="4"/>
      <c r="H21584" s="4"/>
      <c r="I21584" s="4"/>
      <c r="J21584" s="4"/>
      <c r="K21584" s="4"/>
      <c r="L21584" s="4"/>
      <c r="M21584" s="4"/>
    </row>
    <row r="21585" spans="2:13" x14ac:dyDescent="0.25">
      <c r="B21585" s="3">
        <v>79177</v>
      </c>
      <c r="C21585" s="3">
        <v>0</v>
      </c>
      <c r="G21585" s="4"/>
      <c r="H21585" s="4"/>
      <c r="I21585" s="4"/>
      <c r="J21585" s="4"/>
      <c r="K21585" s="4"/>
      <c r="L21585" s="4"/>
      <c r="M21585" s="4"/>
    </row>
    <row r="21586" spans="2:13" x14ac:dyDescent="0.25">
      <c r="B21586" s="3">
        <v>79178</v>
      </c>
      <c r="C21586" s="3">
        <v>0</v>
      </c>
      <c r="G21586" s="4"/>
      <c r="H21586" s="4"/>
      <c r="I21586" s="4"/>
      <c r="J21586" s="4"/>
      <c r="K21586" s="4"/>
      <c r="L21586" s="4"/>
      <c r="M21586" s="4"/>
    </row>
    <row r="21587" spans="2:13" x14ac:dyDescent="0.25">
      <c r="B21587" s="3">
        <v>79179</v>
      </c>
      <c r="C21587" s="3">
        <v>0</v>
      </c>
      <c r="G21587" s="4"/>
      <c r="H21587" s="4"/>
      <c r="I21587" s="4"/>
      <c r="J21587" s="4"/>
      <c r="K21587" s="4"/>
      <c r="L21587" s="4"/>
      <c r="M21587" s="4"/>
    </row>
    <row r="21588" spans="2:13" x14ac:dyDescent="0.25">
      <c r="B21588" s="3">
        <v>79180</v>
      </c>
      <c r="C21588" s="3">
        <v>0</v>
      </c>
      <c r="G21588" s="4"/>
      <c r="H21588" s="4"/>
      <c r="I21588" s="4"/>
      <c r="J21588" s="4"/>
      <c r="K21588" s="4"/>
      <c r="L21588" s="4"/>
      <c r="M21588" s="4"/>
    </row>
    <row r="21589" spans="2:13" x14ac:dyDescent="0.25">
      <c r="B21589" s="3">
        <v>79181</v>
      </c>
      <c r="C21589" s="3">
        <v>0</v>
      </c>
      <c r="G21589" s="4"/>
      <c r="H21589" s="4"/>
      <c r="I21589" s="4"/>
      <c r="J21589" s="4"/>
      <c r="K21589" s="4"/>
      <c r="L21589" s="4"/>
      <c r="M21589" s="4"/>
    </row>
    <row r="21590" spans="2:13" x14ac:dyDescent="0.25">
      <c r="B21590" s="3">
        <v>79182</v>
      </c>
      <c r="C21590" s="3">
        <v>0</v>
      </c>
      <c r="G21590" s="4"/>
      <c r="H21590" s="4"/>
      <c r="I21590" s="4"/>
      <c r="J21590" s="4"/>
      <c r="K21590" s="4"/>
      <c r="L21590" s="4"/>
      <c r="M21590" s="4"/>
    </row>
    <row r="21591" spans="2:13" x14ac:dyDescent="0.25">
      <c r="B21591" s="3">
        <v>79183</v>
      </c>
      <c r="C21591" s="3">
        <v>0</v>
      </c>
      <c r="G21591" s="4"/>
      <c r="H21591" s="4"/>
      <c r="I21591" s="4"/>
      <c r="J21591" s="4"/>
      <c r="K21591" s="4"/>
      <c r="L21591" s="4"/>
      <c r="M21591" s="4"/>
    </row>
    <row r="21592" spans="2:13" x14ac:dyDescent="0.25">
      <c r="B21592" s="3">
        <v>79184</v>
      </c>
      <c r="C21592" s="3">
        <v>0</v>
      </c>
      <c r="G21592" s="4"/>
      <c r="H21592" s="4"/>
      <c r="I21592" s="4"/>
      <c r="J21592" s="4"/>
      <c r="K21592" s="4"/>
      <c r="L21592" s="4"/>
      <c r="M21592" s="4"/>
    </row>
    <row r="21593" spans="2:13" x14ac:dyDescent="0.25">
      <c r="B21593" s="3">
        <v>79185</v>
      </c>
      <c r="C21593" s="3">
        <v>0</v>
      </c>
      <c r="G21593" s="4"/>
      <c r="H21593" s="4"/>
      <c r="I21593" s="4"/>
      <c r="J21593" s="4"/>
      <c r="K21593" s="4"/>
      <c r="L21593" s="4"/>
      <c r="M21593" s="4"/>
    </row>
    <row r="21594" spans="2:13" x14ac:dyDescent="0.25">
      <c r="B21594" s="3">
        <v>79186</v>
      </c>
      <c r="C21594" s="3">
        <v>0</v>
      </c>
      <c r="G21594" s="4"/>
      <c r="H21594" s="4"/>
      <c r="I21594" s="4"/>
      <c r="J21594" s="4"/>
      <c r="K21594" s="4"/>
      <c r="L21594" s="4"/>
      <c r="M21594" s="4"/>
    </row>
    <row r="21595" spans="2:13" x14ac:dyDescent="0.25">
      <c r="B21595" s="3">
        <v>79187</v>
      </c>
      <c r="C21595" s="3">
        <v>0</v>
      </c>
      <c r="G21595" s="4"/>
      <c r="H21595" s="4"/>
      <c r="I21595" s="4"/>
      <c r="J21595" s="4"/>
      <c r="K21595" s="4"/>
      <c r="L21595" s="4"/>
      <c r="M21595" s="4"/>
    </row>
    <row r="21596" spans="2:13" x14ac:dyDescent="0.25">
      <c r="B21596" s="3">
        <v>79188</v>
      </c>
      <c r="C21596" s="3">
        <v>0</v>
      </c>
      <c r="G21596" s="4"/>
      <c r="H21596" s="4"/>
      <c r="I21596" s="4"/>
      <c r="J21596" s="4"/>
      <c r="K21596" s="4"/>
      <c r="L21596" s="4"/>
      <c r="M21596" s="4"/>
    </row>
    <row r="21597" spans="2:13" x14ac:dyDescent="0.25">
      <c r="B21597" s="3">
        <v>79189</v>
      </c>
      <c r="C21597" s="3">
        <v>0</v>
      </c>
      <c r="G21597" s="4"/>
      <c r="H21597" s="4"/>
      <c r="I21597" s="4"/>
      <c r="J21597" s="4"/>
      <c r="K21597" s="4"/>
      <c r="L21597" s="4"/>
      <c r="M21597" s="4"/>
    </row>
    <row r="21598" spans="2:13" x14ac:dyDescent="0.25">
      <c r="B21598" s="3">
        <v>79190</v>
      </c>
      <c r="C21598" s="3">
        <v>0</v>
      </c>
      <c r="G21598" s="4"/>
      <c r="H21598" s="4"/>
      <c r="I21598" s="4"/>
      <c r="J21598" s="4"/>
      <c r="K21598" s="4"/>
      <c r="L21598" s="4"/>
      <c r="M21598" s="4"/>
    </row>
    <row r="21599" spans="2:13" x14ac:dyDescent="0.25">
      <c r="B21599" s="3">
        <v>79191</v>
      </c>
      <c r="C21599" s="3">
        <v>0</v>
      </c>
      <c r="G21599" s="4"/>
      <c r="H21599" s="4"/>
      <c r="I21599" s="4"/>
      <c r="J21599" s="4"/>
      <c r="K21599" s="4"/>
      <c r="L21599" s="4"/>
      <c r="M21599" s="4"/>
    </row>
    <row r="21600" spans="2:13" x14ac:dyDescent="0.25">
      <c r="B21600" s="3">
        <v>79192</v>
      </c>
      <c r="C21600" s="3">
        <v>0</v>
      </c>
      <c r="G21600" s="4"/>
      <c r="H21600" s="4"/>
      <c r="I21600" s="4"/>
      <c r="J21600" s="4"/>
      <c r="K21600" s="4"/>
      <c r="L21600" s="4"/>
      <c r="M21600" s="4"/>
    </row>
    <row r="21601" spans="2:13" x14ac:dyDescent="0.25">
      <c r="B21601" s="3">
        <v>79193</v>
      </c>
      <c r="C21601" s="3">
        <v>0</v>
      </c>
      <c r="G21601" s="4"/>
      <c r="H21601" s="4"/>
      <c r="I21601" s="4"/>
      <c r="J21601" s="4"/>
      <c r="K21601" s="4"/>
      <c r="L21601" s="4"/>
      <c r="M21601" s="4"/>
    </row>
    <row r="21602" spans="2:13" x14ac:dyDescent="0.25">
      <c r="B21602" s="3">
        <v>79194</v>
      </c>
      <c r="C21602" s="3">
        <v>0</v>
      </c>
      <c r="G21602" s="4"/>
      <c r="H21602" s="4"/>
      <c r="I21602" s="4"/>
      <c r="J21602" s="4"/>
      <c r="K21602" s="4"/>
      <c r="L21602" s="4"/>
      <c r="M21602" s="4"/>
    </row>
    <row r="21603" spans="2:13" x14ac:dyDescent="0.25">
      <c r="B21603" s="3">
        <v>79195</v>
      </c>
      <c r="C21603" s="3">
        <v>0</v>
      </c>
      <c r="G21603" s="4"/>
      <c r="H21603" s="4"/>
      <c r="I21603" s="4"/>
      <c r="J21603" s="4"/>
      <c r="K21603" s="4"/>
      <c r="L21603" s="4"/>
      <c r="M21603" s="4"/>
    </row>
    <row r="21604" spans="2:13" x14ac:dyDescent="0.25">
      <c r="B21604" s="3">
        <v>79196</v>
      </c>
      <c r="C21604" s="3">
        <v>0</v>
      </c>
      <c r="G21604" s="4"/>
      <c r="H21604" s="4"/>
      <c r="I21604" s="4"/>
      <c r="J21604" s="4"/>
      <c r="K21604" s="4"/>
      <c r="L21604" s="4"/>
      <c r="M21604" s="4"/>
    </row>
    <row r="21605" spans="2:13" x14ac:dyDescent="0.25">
      <c r="B21605" s="3">
        <v>79197</v>
      </c>
      <c r="C21605" s="3">
        <v>0</v>
      </c>
      <c r="G21605" s="4"/>
      <c r="H21605" s="4"/>
      <c r="I21605" s="4"/>
      <c r="J21605" s="4"/>
      <c r="K21605" s="4"/>
      <c r="L21605" s="4"/>
      <c r="M21605" s="4"/>
    </row>
    <row r="21606" spans="2:13" x14ac:dyDescent="0.25">
      <c r="B21606" s="3">
        <v>79198</v>
      </c>
      <c r="C21606" s="3">
        <v>0</v>
      </c>
      <c r="G21606" s="4"/>
      <c r="H21606" s="4"/>
      <c r="I21606" s="4"/>
      <c r="J21606" s="4"/>
      <c r="K21606" s="4"/>
      <c r="L21606" s="4"/>
      <c r="M21606" s="4"/>
    </row>
    <row r="21607" spans="2:13" x14ac:dyDescent="0.25">
      <c r="B21607" s="3">
        <v>79199</v>
      </c>
      <c r="C21607" s="3">
        <v>0</v>
      </c>
      <c r="G21607" s="4"/>
      <c r="H21607" s="4"/>
      <c r="I21607" s="4"/>
      <c r="J21607" s="4"/>
      <c r="K21607" s="4"/>
      <c r="L21607" s="4"/>
      <c r="M21607" s="4"/>
    </row>
    <row r="21608" spans="2:13" x14ac:dyDescent="0.25">
      <c r="B21608" s="3">
        <v>79200</v>
      </c>
      <c r="C21608" s="3">
        <v>0</v>
      </c>
      <c r="G21608" s="4"/>
      <c r="H21608" s="4"/>
      <c r="I21608" s="4"/>
      <c r="J21608" s="4"/>
      <c r="K21608" s="4"/>
      <c r="L21608" s="4"/>
      <c r="M21608" s="4"/>
    </row>
    <row r="21609" spans="2:13" x14ac:dyDescent="0.25">
      <c r="B21609" s="3">
        <v>79201</v>
      </c>
      <c r="C21609" s="3">
        <v>0</v>
      </c>
      <c r="G21609" s="4"/>
      <c r="H21609" s="4"/>
      <c r="I21609" s="4"/>
      <c r="J21609" s="4"/>
      <c r="K21609" s="4"/>
      <c r="L21609" s="4"/>
      <c r="M21609" s="4"/>
    </row>
    <row r="21610" spans="2:13" x14ac:dyDescent="0.25">
      <c r="B21610" s="3">
        <v>79202</v>
      </c>
      <c r="C21610" s="3">
        <v>0</v>
      </c>
      <c r="G21610" s="4"/>
      <c r="H21610" s="4"/>
      <c r="I21610" s="4"/>
      <c r="J21610" s="4"/>
      <c r="K21610" s="4"/>
      <c r="L21610" s="4"/>
      <c r="M21610" s="4"/>
    </row>
    <row r="21611" spans="2:13" x14ac:dyDescent="0.25">
      <c r="B21611" s="3">
        <v>79203</v>
      </c>
      <c r="C21611" s="3">
        <v>0</v>
      </c>
      <c r="G21611" s="4"/>
      <c r="H21611" s="4"/>
      <c r="I21611" s="4"/>
      <c r="J21611" s="4"/>
      <c r="K21611" s="4"/>
      <c r="L21611" s="4"/>
      <c r="M21611" s="4"/>
    </row>
    <row r="21612" spans="2:13" x14ac:dyDescent="0.25">
      <c r="B21612" s="3">
        <v>79204</v>
      </c>
      <c r="C21612" s="3">
        <v>0</v>
      </c>
      <c r="G21612" s="4"/>
      <c r="H21612" s="4"/>
      <c r="I21612" s="4"/>
      <c r="J21612" s="4"/>
      <c r="K21612" s="4"/>
      <c r="L21612" s="4"/>
      <c r="M21612" s="4"/>
    </row>
    <row r="21613" spans="2:13" x14ac:dyDescent="0.25">
      <c r="B21613" s="3">
        <v>80177</v>
      </c>
      <c r="C21613" s="3">
        <v>0</v>
      </c>
      <c r="G21613" s="4"/>
      <c r="H21613" s="4"/>
      <c r="I21613" s="4"/>
      <c r="J21613" s="4"/>
      <c r="K21613" s="4"/>
      <c r="L21613" s="4"/>
      <c r="M21613" s="4"/>
    </row>
    <row r="21614" spans="2:13" x14ac:dyDescent="0.25">
      <c r="B21614" s="3">
        <v>80178</v>
      </c>
      <c r="C21614" s="3">
        <v>0</v>
      </c>
      <c r="G21614" s="4"/>
      <c r="H21614" s="4"/>
      <c r="I21614" s="4"/>
      <c r="J21614" s="4"/>
      <c r="K21614" s="4"/>
      <c r="L21614" s="4"/>
      <c r="M21614" s="4"/>
    </row>
    <row r="21615" spans="2:13" x14ac:dyDescent="0.25">
      <c r="B21615" s="3">
        <v>80179</v>
      </c>
      <c r="C21615" s="3">
        <v>0</v>
      </c>
      <c r="G21615" s="4"/>
      <c r="H21615" s="4"/>
      <c r="I21615" s="4"/>
      <c r="J21615" s="4"/>
      <c r="K21615" s="4"/>
      <c r="L21615" s="4"/>
      <c r="M21615" s="4"/>
    </row>
    <row r="21616" spans="2:13" x14ac:dyDescent="0.25">
      <c r="B21616" s="3">
        <v>80180</v>
      </c>
      <c r="C21616" s="3">
        <v>0</v>
      </c>
      <c r="G21616" s="4"/>
      <c r="H21616" s="4"/>
      <c r="I21616" s="4"/>
      <c r="J21616" s="4"/>
      <c r="K21616" s="4"/>
      <c r="L21616" s="4"/>
      <c r="M21616" s="4"/>
    </row>
    <row r="21617" spans="2:13" x14ac:dyDescent="0.25">
      <c r="B21617" s="3">
        <v>80181</v>
      </c>
      <c r="C21617" s="3">
        <v>0</v>
      </c>
      <c r="G21617" s="4"/>
      <c r="H21617" s="4"/>
      <c r="I21617" s="4"/>
      <c r="J21617" s="4"/>
      <c r="K21617" s="4"/>
      <c r="L21617" s="4"/>
      <c r="M21617" s="4"/>
    </row>
    <row r="21618" spans="2:13" x14ac:dyDescent="0.25">
      <c r="B21618" s="3">
        <v>80182</v>
      </c>
      <c r="C21618" s="3">
        <v>0</v>
      </c>
      <c r="G21618" s="4"/>
      <c r="H21618" s="4"/>
      <c r="I21618" s="4"/>
      <c r="J21618" s="4"/>
      <c r="K21618" s="4"/>
      <c r="L21618" s="4"/>
      <c r="M21618" s="4"/>
    </row>
    <row r="21619" spans="2:13" x14ac:dyDescent="0.25">
      <c r="B21619" s="3">
        <v>80183</v>
      </c>
      <c r="C21619" s="3">
        <v>0</v>
      </c>
      <c r="G21619" s="4"/>
      <c r="H21619" s="4"/>
      <c r="I21619" s="4"/>
      <c r="J21619" s="4"/>
      <c r="K21619" s="4"/>
      <c r="L21619" s="4"/>
      <c r="M21619" s="4"/>
    </row>
    <row r="21620" spans="2:13" x14ac:dyDescent="0.25">
      <c r="B21620" s="3">
        <v>80184</v>
      </c>
      <c r="C21620" s="3">
        <v>0</v>
      </c>
      <c r="G21620" s="4"/>
      <c r="H21620" s="4"/>
      <c r="I21620" s="4"/>
      <c r="J21620" s="4"/>
      <c r="K21620" s="4"/>
      <c r="L21620" s="4"/>
      <c r="M21620" s="4"/>
    </row>
    <row r="21621" spans="2:13" x14ac:dyDescent="0.25">
      <c r="B21621" s="3">
        <v>80185</v>
      </c>
      <c r="C21621" s="3">
        <v>0</v>
      </c>
      <c r="G21621" s="4"/>
      <c r="H21621" s="4"/>
      <c r="I21621" s="4"/>
      <c r="J21621" s="4"/>
      <c r="K21621" s="4"/>
      <c r="L21621" s="4"/>
      <c r="M21621" s="4"/>
    </row>
    <row r="21622" spans="2:13" x14ac:dyDescent="0.25">
      <c r="B21622" s="3">
        <v>80186</v>
      </c>
      <c r="C21622" s="3">
        <v>0</v>
      </c>
      <c r="G21622" s="4"/>
      <c r="H21622" s="4"/>
      <c r="I21622" s="4"/>
      <c r="J21622" s="4"/>
      <c r="K21622" s="4"/>
      <c r="L21622" s="4"/>
      <c r="M21622" s="4"/>
    </row>
    <row r="21623" spans="2:13" x14ac:dyDescent="0.25">
      <c r="B21623" s="3">
        <v>80187</v>
      </c>
      <c r="C21623" s="3">
        <v>0</v>
      </c>
      <c r="G21623" s="4"/>
      <c r="H21623" s="4"/>
      <c r="I21623" s="4"/>
      <c r="J21623" s="4"/>
      <c r="K21623" s="4"/>
      <c r="L21623" s="4"/>
      <c r="M21623" s="4"/>
    </row>
    <row r="21624" spans="2:13" x14ac:dyDescent="0.25">
      <c r="B21624" s="3">
        <v>80188</v>
      </c>
      <c r="C21624" s="3">
        <v>0</v>
      </c>
      <c r="G21624" s="4"/>
      <c r="H21624" s="4"/>
      <c r="I21624" s="4"/>
      <c r="J21624" s="4"/>
      <c r="K21624" s="4"/>
      <c r="L21624" s="4"/>
      <c r="M21624" s="4"/>
    </row>
    <row r="21625" spans="2:13" x14ac:dyDescent="0.25">
      <c r="B21625" s="3">
        <v>80189</v>
      </c>
      <c r="C21625" s="3">
        <v>0</v>
      </c>
      <c r="G21625" s="4"/>
      <c r="H21625" s="4"/>
      <c r="I21625" s="4"/>
      <c r="J21625" s="4"/>
      <c r="K21625" s="4"/>
      <c r="L21625" s="4"/>
      <c r="M21625" s="4"/>
    </row>
    <row r="21626" spans="2:13" x14ac:dyDescent="0.25">
      <c r="B21626" s="3">
        <v>80190</v>
      </c>
      <c r="C21626" s="3">
        <v>0</v>
      </c>
      <c r="G21626" s="4"/>
      <c r="H21626" s="4"/>
      <c r="I21626" s="4"/>
      <c r="J21626" s="4"/>
      <c r="K21626" s="4"/>
      <c r="L21626" s="4"/>
      <c r="M21626" s="4"/>
    </row>
    <row r="21627" spans="2:13" x14ac:dyDescent="0.25">
      <c r="B21627" s="3">
        <v>80191</v>
      </c>
      <c r="C21627" s="3">
        <v>0</v>
      </c>
      <c r="G21627" s="4"/>
      <c r="H21627" s="4"/>
      <c r="I21627" s="4"/>
      <c r="J21627" s="4"/>
      <c r="K21627" s="4"/>
      <c r="L21627" s="4"/>
      <c r="M21627" s="4"/>
    </row>
    <row r="21628" spans="2:13" x14ac:dyDescent="0.25">
      <c r="B21628" s="3">
        <v>80192</v>
      </c>
      <c r="C21628" s="3">
        <v>0</v>
      </c>
      <c r="G21628" s="4"/>
      <c r="H21628" s="4"/>
      <c r="I21628" s="4"/>
      <c r="J21628" s="4"/>
      <c r="K21628" s="4"/>
      <c r="L21628" s="4"/>
      <c r="M21628" s="4"/>
    </row>
    <row r="21629" spans="2:13" x14ac:dyDescent="0.25">
      <c r="B21629" s="3">
        <v>80193</v>
      </c>
      <c r="C21629" s="3">
        <v>0</v>
      </c>
      <c r="G21629" s="4"/>
      <c r="H21629" s="4"/>
      <c r="I21629" s="4"/>
      <c r="J21629" s="4"/>
      <c r="K21629" s="4"/>
      <c r="L21629" s="4"/>
      <c r="M21629" s="4"/>
    </row>
    <row r="21630" spans="2:13" x14ac:dyDescent="0.25">
      <c r="B21630" s="3">
        <v>80194</v>
      </c>
      <c r="C21630" s="3">
        <v>0</v>
      </c>
      <c r="G21630" s="4"/>
      <c r="H21630" s="4"/>
      <c r="I21630" s="4"/>
      <c r="J21630" s="4"/>
      <c r="K21630" s="4"/>
      <c r="L21630" s="4"/>
      <c r="M21630" s="4"/>
    </row>
    <row r="21631" spans="2:13" x14ac:dyDescent="0.25">
      <c r="B21631" s="3">
        <v>80195</v>
      </c>
      <c r="C21631" s="3">
        <v>0</v>
      </c>
      <c r="G21631" s="4"/>
      <c r="H21631" s="4"/>
      <c r="I21631" s="4"/>
      <c r="J21631" s="4"/>
      <c r="K21631" s="4"/>
      <c r="L21631" s="4"/>
      <c r="M21631" s="4"/>
    </row>
    <row r="21632" spans="2:13" x14ac:dyDescent="0.25">
      <c r="B21632" s="3">
        <v>80196</v>
      </c>
      <c r="C21632" s="3">
        <v>0</v>
      </c>
      <c r="G21632" s="4"/>
      <c r="H21632" s="4"/>
      <c r="I21632" s="4"/>
      <c r="J21632" s="4"/>
      <c r="K21632" s="4"/>
      <c r="L21632" s="4"/>
      <c r="M21632" s="4"/>
    </row>
    <row r="21633" spans="2:13" x14ac:dyDescent="0.25">
      <c r="B21633" s="3">
        <v>80197</v>
      </c>
      <c r="C21633" s="3">
        <v>0</v>
      </c>
      <c r="G21633" s="4"/>
      <c r="H21633" s="4"/>
      <c r="I21633" s="4"/>
      <c r="J21633" s="4"/>
      <c r="K21633" s="4"/>
      <c r="L21633" s="4"/>
      <c r="M21633" s="4"/>
    </row>
    <row r="21634" spans="2:13" x14ac:dyDescent="0.25">
      <c r="B21634" s="3">
        <v>80198</v>
      </c>
      <c r="C21634" s="3">
        <v>0</v>
      </c>
      <c r="G21634" s="4"/>
      <c r="H21634" s="4"/>
      <c r="I21634" s="4"/>
      <c r="J21634" s="4"/>
      <c r="K21634" s="4"/>
      <c r="L21634" s="4"/>
      <c r="M21634" s="4"/>
    </row>
    <row r="21635" spans="2:13" x14ac:dyDescent="0.25">
      <c r="B21635" s="3">
        <v>80199</v>
      </c>
      <c r="C21635" s="3">
        <v>0</v>
      </c>
      <c r="G21635" s="4"/>
      <c r="H21635" s="4"/>
      <c r="I21635" s="4"/>
      <c r="J21635" s="4"/>
      <c r="K21635" s="4"/>
      <c r="L21635" s="4"/>
      <c r="M21635" s="4"/>
    </row>
    <row r="21636" spans="2:13" x14ac:dyDescent="0.25">
      <c r="B21636" s="3">
        <v>80200</v>
      </c>
      <c r="C21636" s="3">
        <v>0</v>
      </c>
      <c r="G21636" s="4"/>
      <c r="H21636" s="4"/>
      <c r="I21636" s="4"/>
      <c r="J21636" s="4"/>
      <c r="K21636" s="4"/>
      <c r="L21636" s="4"/>
      <c r="M21636" s="4"/>
    </row>
    <row r="21637" spans="2:13" x14ac:dyDescent="0.25">
      <c r="B21637" s="3">
        <v>80201</v>
      </c>
      <c r="C21637" s="3">
        <v>0</v>
      </c>
      <c r="G21637" s="4"/>
      <c r="H21637" s="4"/>
      <c r="I21637" s="4"/>
      <c r="J21637" s="4"/>
      <c r="K21637" s="4"/>
      <c r="L21637" s="4"/>
      <c r="M21637" s="4"/>
    </row>
    <row r="21638" spans="2:13" x14ac:dyDescent="0.25">
      <c r="B21638" s="3">
        <v>80202</v>
      </c>
      <c r="C21638" s="3">
        <v>0</v>
      </c>
      <c r="G21638" s="4"/>
      <c r="H21638" s="4"/>
      <c r="I21638" s="4"/>
      <c r="J21638" s="4"/>
      <c r="K21638" s="4"/>
      <c r="L21638" s="4"/>
      <c r="M21638" s="4"/>
    </row>
    <row r="21639" spans="2:13" x14ac:dyDescent="0.25">
      <c r="B21639" s="3">
        <v>80203</v>
      </c>
      <c r="C21639" s="3">
        <v>0</v>
      </c>
      <c r="G21639" s="4"/>
      <c r="H21639" s="4"/>
      <c r="I21639" s="4"/>
      <c r="J21639" s="4"/>
      <c r="K21639" s="4"/>
      <c r="L21639" s="4"/>
      <c r="M21639" s="4"/>
    </row>
    <row r="21640" spans="2:13" x14ac:dyDescent="0.25">
      <c r="B21640" s="3">
        <v>80204</v>
      </c>
      <c r="C21640" s="3">
        <v>0</v>
      </c>
      <c r="G21640" s="4"/>
      <c r="H21640" s="4"/>
      <c r="I21640" s="4"/>
      <c r="J21640" s="4"/>
      <c r="K21640" s="4"/>
      <c r="L21640" s="4"/>
      <c r="M21640" s="4"/>
    </row>
    <row r="21641" spans="2:13" x14ac:dyDescent="0.25">
      <c r="B21641" s="3">
        <v>80205</v>
      </c>
      <c r="C21641" s="3">
        <v>0</v>
      </c>
      <c r="G21641" s="4"/>
      <c r="H21641" s="4"/>
      <c r="I21641" s="4"/>
      <c r="J21641" s="4"/>
      <c r="K21641" s="4"/>
      <c r="L21641" s="4"/>
      <c r="M21641" s="4"/>
    </row>
    <row r="21642" spans="2:13" x14ac:dyDescent="0.25">
      <c r="B21642" s="3">
        <v>80206</v>
      </c>
      <c r="C21642" s="3">
        <v>0</v>
      </c>
      <c r="G21642" s="4"/>
      <c r="H21642" s="4"/>
      <c r="I21642" s="4"/>
      <c r="J21642" s="4"/>
      <c r="K21642" s="4"/>
      <c r="L21642" s="4"/>
      <c r="M21642" s="4"/>
    </row>
    <row r="21643" spans="2:13" x14ac:dyDescent="0.25">
      <c r="B21643" s="3">
        <v>81184</v>
      </c>
      <c r="C21643" s="3">
        <v>0</v>
      </c>
      <c r="G21643" s="4"/>
      <c r="H21643" s="4"/>
      <c r="I21643" s="4"/>
      <c r="J21643" s="4"/>
      <c r="K21643" s="4"/>
      <c r="L21643" s="4"/>
      <c r="M21643" s="4"/>
    </row>
    <row r="21644" spans="2:13" x14ac:dyDescent="0.25">
      <c r="B21644" s="3">
        <v>81185</v>
      </c>
      <c r="C21644" s="3">
        <v>0</v>
      </c>
      <c r="G21644" s="4"/>
      <c r="H21644" s="4"/>
      <c r="I21644" s="4"/>
      <c r="J21644" s="4"/>
      <c r="K21644" s="4"/>
      <c r="L21644" s="4"/>
      <c r="M21644" s="4"/>
    </row>
    <row r="21645" spans="2:13" x14ac:dyDescent="0.25">
      <c r="B21645" s="3">
        <v>81186</v>
      </c>
      <c r="C21645" s="3">
        <v>0</v>
      </c>
      <c r="G21645" s="4"/>
      <c r="H21645" s="4"/>
      <c r="I21645" s="4"/>
      <c r="J21645" s="4"/>
      <c r="K21645" s="4"/>
      <c r="L21645" s="4"/>
      <c r="M21645" s="4"/>
    </row>
    <row r="21646" spans="2:13" x14ac:dyDescent="0.25">
      <c r="B21646" s="3">
        <v>81187</v>
      </c>
      <c r="C21646" s="3">
        <v>0</v>
      </c>
      <c r="G21646" s="4"/>
      <c r="H21646" s="4"/>
      <c r="I21646" s="4"/>
      <c r="J21646" s="4"/>
      <c r="K21646" s="4"/>
      <c r="L21646" s="4"/>
      <c r="M21646" s="4"/>
    </row>
    <row r="21647" spans="2:13" x14ac:dyDescent="0.25">
      <c r="B21647" s="3">
        <v>81188</v>
      </c>
      <c r="C21647" s="3">
        <v>0</v>
      </c>
      <c r="G21647" s="4"/>
      <c r="H21647" s="4"/>
      <c r="I21647" s="4"/>
      <c r="J21647" s="4"/>
      <c r="K21647" s="4"/>
      <c r="L21647" s="4"/>
      <c r="M21647" s="4"/>
    </row>
    <row r="21648" spans="2:13" x14ac:dyDescent="0.25">
      <c r="B21648" s="3">
        <v>81189</v>
      </c>
      <c r="C21648" s="3">
        <v>0</v>
      </c>
      <c r="G21648" s="4"/>
      <c r="H21648" s="4"/>
      <c r="I21648" s="4"/>
      <c r="J21648" s="4"/>
      <c r="K21648" s="4"/>
      <c r="L21648" s="4"/>
      <c r="M21648" s="4"/>
    </row>
    <row r="21649" spans="2:13" x14ac:dyDescent="0.25">
      <c r="B21649" s="3">
        <v>81190</v>
      </c>
      <c r="C21649" s="3">
        <v>0</v>
      </c>
      <c r="G21649" s="4"/>
      <c r="H21649" s="4"/>
      <c r="I21649" s="4"/>
      <c r="J21649" s="4"/>
      <c r="K21649" s="4"/>
      <c r="L21649" s="4"/>
      <c r="M21649" s="4"/>
    </row>
    <row r="21650" spans="2:13" x14ac:dyDescent="0.25">
      <c r="B21650" s="3">
        <v>81191</v>
      </c>
      <c r="C21650" s="3">
        <v>0</v>
      </c>
      <c r="G21650" s="4"/>
      <c r="H21650" s="4"/>
      <c r="I21650" s="4"/>
      <c r="J21650" s="4"/>
      <c r="K21650" s="4"/>
      <c r="L21650" s="4"/>
      <c r="M21650" s="4"/>
    </row>
    <row r="21651" spans="2:13" x14ac:dyDescent="0.25">
      <c r="B21651" s="3">
        <v>81192</v>
      </c>
      <c r="C21651" s="3">
        <v>0</v>
      </c>
      <c r="G21651" s="4"/>
      <c r="H21651" s="4"/>
      <c r="I21651" s="4"/>
      <c r="J21651" s="4"/>
      <c r="K21651" s="4"/>
      <c r="L21651" s="4"/>
      <c r="M21651" s="4"/>
    </row>
    <row r="21652" spans="2:13" x14ac:dyDescent="0.25">
      <c r="B21652" s="3">
        <v>81193</v>
      </c>
      <c r="C21652" s="3">
        <v>0</v>
      </c>
      <c r="G21652" s="4"/>
      <c r="H21652" s="4"/>
      <c r="I21652" s="4"/>
      <c r="J21652" s="4"/>
      <c r="K21652" s="4"/>
      <c r="L21652" s="4"/>
      <c r="M21652" s="4"/>
    </row>
    <row r="21653" spans="2:13" x14ac:dyDescent="0.25">
      <c r="B21653" s="3">
        <v>81194</v>
      </c>
      <c r="C21653" s="3">
        <v>0</v>
      </c>
      <c r="G21653" s="4"/>
      <c r="H21653" s="4"/>
      <c r="I21653" s="4"/>
      <c r="J21653" s="4"/>
      <c r="K21653" s="4"/>
      <c r="L21653" s="4"/>
      <c r="M21653" s="4"/>
    </row>
    <row r="21654" spans="2:13" x14ac:dyDescent="0.25">
      <c r="B21654" s="3">
        <v>81195</v>
      </c>
      <c r="C21654" s="3">
        <v>0</v>
      </c>
      <c r="G21654" s="4"/>
      <c r="H21654" s="4"/>
      <c r="I21654" s="4"/>
      <c r="J21654" s="4"/>
      <c r="K21654" s="4"/>
      <c r="L21654" s="4"/>
      <c r="M21654" s="4"/>
    </row>
    <row r="21655" spans="2:13" x14ac:dyDescent="0.25">
      <c r="B21655" s="3">
        <v>81196</v>
      </c>
      <c r="C21655" s="3">
        <v>0</v>
      </c>
      <c r="G21655" s="4"/>
      <c r="H21655" s="4"/>
      <c r="I21655" s="4"/>
      <c r="J21655" s="4"/>
      <c r="K21655" s="4"/>
      <c r="L21655" s="4"/>
      <c r="M21655" s="4"/>
    </row>
    <row r="21656" spans="2:13" x14ac:dyDescent="0.25">
      <c r="B21656" s="3">
        <v>81197</v>
      </c>
      <c r="C21656" s="3">
        <v>0</v>
      </c>
      <c r="G21656" s="4"/>
      <c r="H21656" s="4"/>
      <c r="I21656" s="4"/>
      <c r="J21656" s="4"/>
      <c r="K21656" s="4"/>
      <c r="L21656" s="4"/>
      <c r="M21656" s="4"/>
    </row>
    <row r="21657" spans="2:13" x14ac:dyDescent="0.25">
      <c r="B21657" s="3">
        <v>81198</v>
      </c>
      <c r="C21657" s="3">
        <v>0</v>
      </c>
      <c r="G21657" s="4"/>
      <c r="H21657" s="4"/>
      <c r="I21657" s="4"/>
      <c r="J21657" s="4"/>
      <c r="K21657" s="4"/>
      <c r="L21657" s="4"/>
      <c r="M21657" s="4"/>
    </row>
    <row r="21658" spans="2:13" x14ac:dyDescent="0.25">
      <c r="B21658" s="3">
        <v>81199</v>
      </c>
      <c r="C21658" s="3">
        <v>0</v>
      </c>
      <c r="G21658" s="4"/>
      <c r="H21658" s="4"/>
      <c r="I21658" s="4"/>
      <c r="J21658" s="4"/>
      <c r="K21658" s="4"/>
      <c r="L21658" s="4"/>
      <c r="M21658" s="4"/>
    </row>
    <row r="21659" spans="2:13" x14ac:dyDescent="0.25">
      <c r="B21659" s="3">
        <v>81200</v>
      </c>
      <c r="C21659" s="3">
        <v>0</v>
      </c>
      <c r="G21659" s="4"/>
      <c r="H21659" s="4"/>
      <c r="I21659" s="4"/>
      <c r="J21659" s="4"/>
      <c r="K21659" s="4"/>
      <c r="L21659" s="4"/>
      <c r="M21659" s="4"/>
    </row>
    <row r="21660" spans="2:13" x14ac:dyDescent="0.25">
      <c r="B21660" s="3">
        <v>81201</v>
      </c>
      <c r="C21660" s="3">
        <v>0</v>
      </c>
      <c r="G21660" s="4"/>
      <c r="H21660" s="4"/>
      <c r="I21660" s="4"/>
      <c r="J21660" s="4"/>
      <c r="K21660" s="4"/>
      <c r="L21660" s="4"/>
      <c r="M21660" s="4"/>
    </row>
    <row r="21661" spans="2:13" x14ac:dyDescent="0.25">
      <c r="B21661" s="3">
        <v>81202</v>
      </c>
      <c r="C21661" s="3">
        <v>0</v>
      </c>
      <c r="G21661" s="4"/>
      <c r="H21661" s="4"/>
      <c r="I21661" s="4"/>
      <c r="J21661" s="4"/>
      <c r="K21661" s="4"/>
      <c r="L21661" s="4"/>
      <c r="M21661" s="4"/>
    </row>
    <row r="21662" spans="2:13" x14ac:dyDescent="0.25">
      <c r="B21662" s="3">
        <v>81203</v>
      </c>
      <c r="C21662" s="3">
        <v>0</v>
      </c>
      <c r="G21662" s="4"/>
      <c r="H21662" s="4"/>
      <c r="I21662" s="4"/>
      <c r="J21662" s="4"/>
      <c r="K21662" s="4"/>
      <c r="L21662" s="4"/>
      <c r="M21662" s="4"/>
    </row>
    <row r="21663" spans="2:13" x14ac:dyDescent="0.25">
      <c r="B21663" s="3">
        <v>81204</v>
      </c>
      <c r="C21663" s="3">
        <v>0</v>
      </c>
      <c r="G21663" s="4"/>
      <c r="H21663" s="4"/>
      <c r="I21663" s="4"/>
      <c r="J21663" s="4"/>
      <c r="K21663" s="4"/>
      <c r="L21663" s="4"/>
      <c r="M21663" s="4"/>
    </row>
    <row r="21664" spans="2:13" x14ac:dyDescent="0.25">
      <c r="B21664" s="3">
        <v>81205</v>
      </c>
      <c r="C21664" s="3">
        <v>0</v>
      </c>
      <c r="G21664" s="4"/>
      <c r="H21664" s="4"/>
      <c r="I21664" s="4"/>
      <c r="J21664" s="4"/>
      <c r="K21664" s="4"/>
      <c r="L21664" s="4"/>
      <c r="M21664" s="4"/>
    </row>
    <row r="21665" spans="2:13" x14ac:dyDescent="0.25">
      <c r="B21665" s="3">
        <v>81206</v>
      </c>
      <c r="C21665" s="3">
        <v>0</v>
      </c>
      <c r="G21665" s="4"/>
      <c r="H21665" s="4"/>
      <c r="I21665" s="4"/>
      <c r="J21665" s="4"/>
      <c r="K21665" s="4"/>
      <c r="L21665" s="4"/>
      <c r="M21665" s="4"/>
    </row>
    <row r="21666" spans="2:13" x14ac:dyDescent="0.25">
      <c r="B21666" s="3">
        <v>81207</v>
      </c>
      <c r="C21666" s="3">
        <v>0</v>
      </c>
      <c r="G21666" s="4"/>
      <c r="H21666" s="4"/>
      <c r="I21666" s="4"/>
      <c r="J21666" s="4"/>
      <c r="K21666" s="4"/>
      <c r="L21666" s="4"/>
      <c r="M21666" s="4"/>
    </row>
    <row r="21667" spans="2:13" x14ac:dyDescent="0.25">
      <c r="B21667" s="3">
        <v>81208</v>
      </c>
      <c r="C21667" s="3">
        <v>0</v>
      </c>
      <c r="G21667" s="4"/>
      <c r="H21667" s="4"/>
      <c r="I21667" s="4"/>
      <c r="J21667" s="4"/>
      <c r="K21667" s="4"/>
      <c r="L21667" s="4"/>
      <c r="M21667" s="4"/>
    </row>
    <row r="21668" spans="2:13" x14ac:dyDescent="0.25">
      <c r="B21668" s="3">
        <v>81209</v>
      </c>
      <c r="C21668" s="3">
        <v>0</v>
      </c>
      <c r="G21668" s="4"/>
      <c r="H21668" s="4"/>
      <c r="I21668" s="4"/>
      <c r="J21668" s="4"/>
      <c r="K21668" s="4"/>
      <c r="L21668" s="4"/>
      <c r="M21668" s="4"/>
    </row>
    <row r="21669" spans="2:13" x14ac:dyDescent="0.25">
      <c r="B21669" s="3">
        <v>81210</v>
      </c>
      <c r="C21669" s="3">
        <v>0</v>
      </c>
      <c r="G21669" s="4"/>
      <c r="H21669" s="4"/>
      <c r="I21669" s="4"/>
      <c r="J21669" s="4"/>
      <c r="K21669" s="4"/>
      <c r="L21669" s="4"/>
      <c r="M21669" s="4"/>
    </row>
    <row r="21670" spans="2:13" x14ac:dyDescent="0.25">
      <c r="B21670" s="3">
        <v>82183</v>
      </c>
      <c r="C21670" s="3">
        <v>0</v>
      </c>
      <c r="G21670" s="4"/>
      <c r="H21670" s="4"/>
      <c r="I21670" s="4"/>
      <c r="J21670" s="4"/>
      <c r="K21670" s="4"/>
      <c r="L21670" s="4"/>
      <c r="M21670" s="4"/>
    </row>
    <row r="21671" spans="2:13" x14ac:dyDescent="0.25">
      <c r="B21671" s="3">
        <v>82184</v>
      </c>
      <c r="C21671" s="3">
        <v>0</v>
      </c>
      <c r="G21671" s="4"/>
      <c r="H21671" s="4"/>
      <c r="I21671" s="4"/>
      <c r="J21671" s="4"/>
      <c r="K21671" s="4"/>
      <c r="L21671" s="4"/>
      <c r="M21671" s="4"/>
    </row>
    <row r="21672" spans="2:13" x14ac:dyDescent="0.25">
      <c r="B21672" s="3">
        <v>82185</v>
      </c>
      <c r="C21672" s="3">
        <v>0</v>
      </c>
      <c r="G21672" s="4"/>
      <c r="H21672" s="4"/>
      <c r="I21672" s="4"/>
      <c r="J21672" s="4"/>
      <c r="K21672" s="4"/>
      <c r="L21672" s="4"/>
      <c r="M21672" s="4"/>
    </row>
    <row r="21673" spans="2:13" x14ac:dyDescent="0.25">
      <c r="B21673" s="3">
        <v>82186</v>
      </c>
      <c r="C21673" s="3">
        <v>0</v>
      </c>
      <c r="G21673" s="4"/>
      <c r="H21673" s="4"/>
      <c r="I21673" s="4"/>
      <c r="J21673" s="4"/>
      <c r="K21673" s="4"/>
      <c r="L21673" s="4"/>
      <c r="M21673" s="4"/>
    </row>
    <row r="21674" spans="2:13" x14ac:dyDescent="0.25">
      <c r="B21674" s="3">
        <v>82187</v>
      </c>
      <c r="C21674" s="3">
        <v>0</v>
      </c>
      <c r="G21674" s="4"/>
      <c r="H21674" s="4"/>
      <c r="I21674" s="4"/>
      <c r="J21674" s="4"/>
      <c r="K21674" s="4"/>
      <c r="L21674" s="4"/>
      <c r="M21674" s="4"/>
    </row>
    <row r="21675" spans="2:13" x14ac:dyDescent="0.25">
      <c r="B21675" s="3">
        <v>82188</v>
      </c>
      <c r="C21675" s="3">
        <v>0</v>
      </c>
      <c r="G21675" s="4"/>
      <c r="H21675" s="4"/>
      <c r="I21675" s="4"/>
      <c r="J21675" s="4"/>
      <c r="K21675" s="4"/>
      <c r="L21675" s="4"/>
      <c r="M21675" s="4"/>
    </row>
    <row r="21676" spans="2:13" x14ac:dyDescent="0.25">
      <c r="B21676" s="3">
        <v>82189</v>
      </c>
      <c r="C21676" s="3">
        <v>0</v>
      </c>
      <c r="G21676" s="4"/>
      <c r="H21676" s="4"/>
      <c r="I21676" s="4"/>
      <c r="J21676" s="4"/>
      <c r="K21676" s="4"/>
      <c r="L21676" s="4"/>
      <c r="M21676" s="4"/>
    </row>
    <row r="21677" spans="2:13" x14ac:dyDescent="0.25">
      <c r="B21677" s="3">
        <v>82190</v>
      </c>
      <c r="C21677" s="3">
        <v>0</v>
      </c>
      <c r="G21677" s="4"/>
      <c r="H21677" s="4"/>
      <c r="I21677" s="4"/>
      <c r="J21677" s="4"/>
      <c r="K21677" s="4"/>
      <c r="L21677" s="4"/>
      <c r="M21677" s="4"/>
    </row>
    <row r="21678" spans="2:13" x14ac:dyDescent="0.25">
      <c r="B21678" s="3">
        <v>82191</v>
      </c>
      <c r="C21678" s="3">
        <v>0</v>
      </c>
      <c r="G21678" s="4"/>
      <c r="H21678" s="4"/>
      <c r="I21678" s="4"/>
      <c r="J21678" s="4"/>
      <c r="K21678" s="4"/>
      <c r="L21678" s="4"/>
      <c r="M21678" s="4"/>
    </row>
    <row r="21679" spans="2:13" x14ac:dyDescent="0.25">
      <c r="B21679" s="3">
        <v>82192</v>
      </c>
      <c r="C21679" s="3">
        <v>0</v>
      </c>
      <c r="G21679" s="4"/>
      <c r="H21679" s="4"/>
      <c r="I21679" s="4"/>
      <c r="J21679" s="4"/>
      <c r="K21679" s="4"/>
      <c r="L21679" s="4"/>
      <c r="M21679" s="4"/>
    </row>
    <row r="21680" spans="2:13" x14ac:dyDescent="0.25">
      <c r="B21680" s="3">
        <v>82193</v>
      </c>
      <c r="C21680" s="3">
        <v>0</v>
      </c>
      <c r="G21680" s="4"/>
      <c r="H21680" s="4"/>
      <c r="I21680" s="4"/>
      <c r="J21680" s="4"/>
      <c r="K21680" s="4"/>
      <c r="L21680" s="4"/>
      <c r="M21680" s="4"/>
    </row>
    <row r="21681" spans="2:13" x14ac:dyDescent="0.25">
      <c r="B21681" s="3">
        <v>82194</v>
      </c>
      <c r="C21681" s="3">
        <v>0</v>
      </c>
      <c r="G21681" s="4"/>
      <c r="H21681" s="4"/>
      <c r="I21681" s="4"/>
      <c r="J21681" s="4"/>
      <c r="K21681" s="4"/>
      <c r="L21681" s="4"/>
      <c r="M21681" s="4"/>
    </row>
    <row r="21682" spans="2:13" x14ac:dyDescent="0.25">
      <c r="B21682" s="3">
        <v>82195</v>
      </c>
      <c r="C21682" s="3">
        <v>0</v>
      </c>
      <c r="G21682" s="4"/>
      <c r="H21682" s="4"/>
      <c r="I21682" s="4"/>
      <c r="J21682" s="4"/>
      <c r="K21682" s="4"/>
      <c r="L21682" s="4"/>
      <c r="M21682" s="4"/>
    </row>
    <row r="21683" spans="2:13" x14ac:dyDescent="0.25">
      <c r="B21683" s="3">
        <v>82196</v>
      </c>
      <c r="C21683" s="3">
        <v>0</v>
      </c>
      <c r="G21683" s="4"/>
      <c r="H21683" s="4"/>
      <c r="I21683" s="4"/>
      <c r="J21683" s="4"/>
      <c r="K21683" s="4"/>
      <c r="L21683" s="4"/>
      <c r="M21683" s="4"/>
    </row>
    <row r="21684" spans="2:13" x14ac:dyDescent="0.25">
      <c r="B21684" s="3">
        <v>82197</v>
      </c>
      <c r="C21684" s="3">
        <v>0</v>
      </c>
      <c r="G21684" s="4"/>
      <c r="H21684" s="4"/>
      <c r="I21684" s="4"/>
      <c r="J21684" s="4"/>
      <c r="K21684" s="4"/>
      <c r="L21684" s="4"/>
      <c r="M21684" s="4"/>
    </row>
    <row r="21685" spans="2:13" x14ac:dyDescent="0.25">
      <c r="B21685" s="3">
        <v>82198</v>
      </c>
      <c r="C21685" s="3">
        <v>0</v>
      </c>
      <c r="G21685" s="4"/>
      <c r="H21685" s="4"/>
      <c r="I21685" s="4"/>
      <c r="J21685" s="4"/>
      <c r="K21685" s="4"/>
      <c r="L21685" s="4"/>
      <c r="M21685" s="4"/>
    </row>
    <row r="21686" spans="2:13" x14ac:dyDescent="0.25">
      <c r="B21686" s="3">
        <v>82199</v>
      </c>
      <c r="C21686" s="3">
        <v>0</v>
      </c>
      <c r="G21686" s="4"/>
      <c r="H21686" s="4"/>
      <c r="I21686" s="4"/>
      <c r="J21686" s="4"/>
      <c r="K21686" s="4"/>
      <c r="L21686" s="4"/>
      <c r="M21686" s="4"/>
    </row>
    <row r="21687" spans="2:13" x14ac:dyDescent="0.25">
      <c r="B21687" s="3">
        <v>82200</v>
      </c>
      <c r="C21687" s="3">
        <v>0</v>
      </c>
      <c r="G21687" s="4"/>
      <c r="H21687" s="4"/>
      <c r="I21687" s="4"/>
      <c r="J21687" s="4"/>
      <c r="K21687" s="4"/>
      <c r="L21687" s="4"/>
      <c r="M21687" s="4"/>
    </row>
    <row r="21688" spans="2:13" x14ac:dyDescent="0.25">
      <c r="B21688" s="3">
        <v>82201</v>
      </c>
      <c r="C21688" s="3">
        <v>0</v>
      </c>
      <c r="G21688" s="4"/>
      <c r="H21688" s="4"/>
      <c r="I21688" s="4"/>
      <c r="J21688" s="4"/>
      <c r="K21688" s="4"/>
      <c r="L21688" s="4"/>
      <c r="M21688" s="4"/>
    </row>
    <row r="21689" spans="2:13" x14ac:dyDescent="0.25">
      <c r="B21689" s="3">
        <v>82202</v>
      </c>
      <c r="C21689" s="3">
        <v>0</v>
      </c>
      <c r="G21689" s="4"/>
      <c r="H21689" s="4"/>
      <c r="I21689" s="4"/>
      <c r="J21689" s="4"/>
      <c r="K21689" s="4"/>
      <c r="L21689" s="4"/>
      <c r="M21689" s="4"/>
    </row>
    <row r="21690" spans="2:13" x14ac:dyDescent="0.25">
      <c r="B21690" s="3">
        <v>82203</v>
      </c>
      <c r="C21690" s="3">
        <v>0</v>
      </c>
      <c r="G21690" s="4"/>
      <c r="H21690" s="4"/>
      <c r="I21690" s="4"/>
      <c r="J21690" s="4"/>
      <c r="K21690" s="4"/>
      <c r="L21690" s="4"/>
      <c r="M21690" s="4"/>
    </row>
    <row r="21691" spans="2:13" x14ac:dyDescent="0.25">
      <c r="B21691" s="3">
        <v>82204</v>
      </c>
      <c r="C21691" s="3">
        <v>0</v>
      </c>
      <c r="G21691" s="4"/>
      <c r="H21691" s="4"/>
      <c r="I21691" s="4"/>
      <c r="J21691" s="4"/>
      <c r="K21691" s="4"/>
      <c r="L21691" s="4"/>
      <c r="M21691" s="4"/>
    </row>
    <row r="21692" spans="2:13" x14ac:dyDescent="0.25">
      <c r="B21692" s="3">
        <v>82205</v>
      </c>
      <c r="C21692" s="3">
        <v>0</v>
      </c>
      <c r="G21692" s="4"/>
      <c r="H21692" s="4"/>
      <c r="I21692" s="4"/>
      <c r="J21692" s="4"/>
      <c r="K21692" s="4"/>
      <c r="L21692" s="4"/>
      <c r="M21692" s="4"/>
    </row>
    <row r="21693" spans="2:13" x14ac:dyDescent="0.25">
      <c r="B21693" s="3">
        <v>82206</v>
      </c>
      <c r="C21693" s="3">
        <v>0</v>
      </c>
      <c r="G21693" s="4"/>
      <c r="H21693" s="4"/>
      <c r="I21693" s="4"/>
      <c r="J21693" s="4"/>
      <c r="K21693" s="4"/>
      <c r="L21693" s="4"/>
      <c r="M21693" s="4"/>
    </row>
    <row r="21694" spans="2:13" x14ac:dyDescent="0.25">
      <c r="B21694" s="3">
        <v>82207</v>
      </c>
      <c r="C21694" s="3">
        <v>0</v>
      </c>
      <c r="G21694" s="4"/>
      <c r="H21694" s="4"/>
      <c r="I21694" s="4"/>
      <c r="J21694" s="4"/>
      <c r="K21694" s="4"/>
      <c r="L21694" s="4"/>
      <c r="M21694" s="4"/>
    </row>
    <row r="21695" spans="2:13" x14ac:dyDescent="0.25">
      <c r="B21695" s="3">
        <v>82208</v>
      </c>
      <c r="C21695" s="3">
        <v>0</v>
      </c>
      <c r="G21695" s="4"/>
      <c r="H21695" s="4"/>
      <c r="I21695" s="4"/>
      <c r="J21695" s="4"/>
      <c r="K21695" s="4"/>
      <c r="L21695" s="4"/>
      <c r="M21695" s="4"/>
    </row>
    <row r="21696" spans="2:13" x14ac:dyDescent="0.25">
      <c r="B21696" s="3">
        <v>82209</v>
      </c>
      <c r="C21696" s="3">
        <v>0</v>
      </c>
      <c r="G21696" s="4"/>
      <c r="H21696" s="4"/>
      <c r="I21696" s="4"/>
      <c r="J21696" s="4"/>
      <c r="K21696" s="4"/>
      <c r="L21696" s="4"/>
      <c r="M21696" s="4"/>
    </row>
    <row r="21697" spans="2:13" x14ac:dyDescent="0.25">
      <c r="B21697" s="3">
        <v>82210</v>
      </c>
      <c r="C21697" s="3">
        <v>0</v>
      </c>
      <c r="G21697" s="4"/>
      <c r="H21697" s="4"/>
      <c r="I21697" s="4"/>
      <c r="J21697" s="4"/>
      <c r="K21697" s="4"/>
      <c r="L21697" s="4"/>
      <c r="M21697" s="4"/>
    </row>
    <row r="21698" spans="2:13" x14ac:dyDescent="0.25">
      <c r="B21698" s="3">
        <v>82211</v>
      </c>
      <c r="C21698" s="3">
        <v>0</v>
      </c>
      <c r="G21698" s="4"/>
      <c r="H21698" s="4"/>
      <c r="I21698" s="4"/>
      <c r="J21698" s="4"/>
      <c r="K21698" s="4"/>
      <c r="L21698" s="4"/>
      <c r="M21698" s="4"/>
    </row>
    <row r="21699" spans="2:13" x14ac:dyDescent="0.25">
      <c r="B21699" s="3">
        <v>82212</v>
      </c>
      <c r="C21699" s="3">
        <v>0</v>
      </c>
      <c r="G21699" s="4"/>
      <c r="H21699" s="4"/>
      <c r="I21699" s="4"/>
      <c r="J21699" s="4"/>
      <c r="K21699" s="4"/>
      <c r="L21699" s="4"/>
      <c r="M21699" s="4"/>
    </row>
    <row r="21700" spans="2:13" x14ac:dyDescent="0.25">
      <c r="B21700" s="3">
        <v>82213</v>
      </c>
      <c r="C21700" s="3">
        <v>0</v>
      </c>
      <c r="G21700" s="4"/>
      <c r="H21700" s="4"/>
      <c r="I21700" s="4"/>
      <c r="J21700" s="4"/>
      <c r="K21700" s="4"/>
      <c r="L21700" s="4"/>
      <c r="M21700" s="4"/>
    </row>
    <row r="21701" spans="2:13" x14ac:dyDescent="0.25">
      <c r="B21701" s="3">
        <v>82214</v>
      </c>
      <c r="C21701" s="3">
        <v>0</v>
      </c>
      <c r="G21701" s="4"/>
      <c r="H21701" s="4"/>
      <c r="I21701" s="4"/>
      <c r="J21701" s="4"/>
      <c r="K21701" s="4"/>
      <c r="L21701" s="4"/>
      <c r="M21701" s="4"/>
    </row>
    <row r="21702" spans="2:13" x14ac:dyDescent="0.25">
      <c r="B21702" s="3">
        <v>83188</v>
      </c>
      <c r="C21702" s="3">
        <v>0</v>
      </c>
      <c r="G21702" s="4"/>
      <c r="H21702" s="4"/>
      <c r="I21702" s="4"/>
      <c r="J21702" s="4"/>
      <c r="K21702" s="4"/>
      <c r="L21702" s="4"/>
      <c r="M21702" s="4"/>
    </row>
    <row r="21703" spans="2:13" x14ac:dyDescent="0.25">
      <c r="B21703" s="3">
        <v>83189</v>
      </c>
      <c r="C21703" s="3">
        <v>0</v>
      </c>
      <c r="G21703" s="4"/>
      <c r="H21703" s="4"/>
      <c r="I21703" s="4"/>
      <c r="J21703" s="4"/>
      <c r="K21703" s="4"/>
      <c r="L21703" s="4"/>
      <c r="M21703" s="4"/>
    </row>
    <row r="21704" spans="2:13" x14ac:dyDescent="0.25">
      <c r="B21704" s="3">
        <v>83190</v>
      </c>
      <c r="C21704" s="3">
        <v>0</v>
      </c>
      <c r="G21704" s="4"/>
      <c r="H21704" s="4"/>
      <c r="I21704" s="4"/>
      <c r="J21704" s="4"/>
      <c r="K21704" s="4"/>
      <c r="L21704" s="4"/>
      <c r="M21704" s="4"/>
    </row>
    <row r="21705" spans="2:13" x14ac:dyDescent="0.25">
      <c r="B21705" s="3">
        <v>83191</v>
      </c>
      <c r="C21705" s="3">
        <v>0</v>
      </c>
      <c r="G21705" s="4"/>
      <c r="H21705" s="4"/>
      <c r="I21705" s="4"/>
      <c r="J21705" s="4"/>
      <c r="K21705" s="4"/>
      <c r="L21705" s="4"/>
      <c r="M21705" s="4"/>
    </row>
    <row r="21706" spans="2:13" x14ac:dyDescent="0.25">
      <c r="B21706" s="3">
        <v>83192</v>
      </c>
      <c r="C21706" s="3">
        <v>0</v>
      </c>
      <c r="G21706" s="4"/>
      <c r="H21706" s="4"/>
      <c r="I21706" s="4"/>
      <c r="J21706" s="4"/>
      <c r="K21706" s="4"/>
      <c r="L21706" s="4"/>
      <c r="M21706" s="4"/>
    </row>
    <row r="21707" spans="2:13" x14ac:dyDescent="0.25">
      <c r="B21707" s="3">
        <v>83193</v>
      </c>
      <c r="C21707" s="3">
        <v>0</v>
      </c>
      <c r="G21707" s="4"/>
      <c r="H21707" s="4"/>
      <c r="I21707" s="4"/>
      <c r="J21707" s="4"/>
      <c r="K21707" s="4"/>
      <c r="L21707" s="4"/>
      <c r="M21707" s="4"/>
    </row>
    <row r="21708" spans="2:13" x14ac:dyDescent="0.25">
      <c r="B21708" s="3">
        <v>83194</v>
      </c>
      <c r="C21708" s="3">
        <v>0</v>
      </c>
      <c r="G21708" s="4"/>
      <c r="H21708" s="4"/>
      <c r="I21708" s="4"/>
      <c r="J21708" s="4"/>
      <c r="K21708" s="4"/>
      <c r="L21708" s="4"/>
      <c r="M21708" s="4"/>
    </row>
    <row r="21709" spans="2:13" x14ac:dyDescent="0.25">
      <c r="B21709" s="3">
        <v>83195</v>
      </c>
      <c r="C21709" s="3">
        <v>0</v>
      </c>
      <c r="G21709" s="4"/>
      <c r="H21709" s="4"/>
      <c r="I21709" s="4"/>
      <c r="J21709" s="4"/>
      <c r="K21709" s="4"/>
      <c r="L21709" s="4"/>
      <c r="M21709" s="4"/>
    </row>
    <row r="21710" spans="2:13" x14ac:dyDescent="0.25">
      <c r="B21710" s="3">
        <v>83196</v>
      </c>
      <c r="C21710" s="3">
        <v>0</v>
      </c>
      <c r="G21710" s="4"/>
      <c r="H21710" s="4"/>
      <c r="I21710" s="4"/>
      <c r="J21710" s="4"/>
      <c r="K21710" s="4"/>
      <c r="L21710" s="4"/>
      <c r="M21710" s="4"/>
    </row>
    <row r="21711" spans="2:13" x14ac:dyDescent="0.25">
      <c r="B21711" s="3">
        <v>83197</v>
      </c>
      <c r="C21711" s="3">
        <v>0</v>
      </c>
      <c r="G21711" s="4"/>
      <c r="H21711" s="4"/>
      <c r="I21711" s="4"/>
      <c r="J21711" s="4"/>
      <c r="K21711" s="4"/>
      <c r="L21711" s="4"/>
      <c r="M21711" s="4"/>
    </row>
    <row r="21712" spans="2:13" x14ac:dyDescent="0.25">
      <c r="B21712" s="3">
        <v>83198</v>
      </c>
      <c r="C21712" s="3">
        <v>0</v>
      </c>
      <c r="G21712" s="4"/>
      <c r="H21712" s="4"/>
      <c r="I21712" s="4"/>
      <c r="J21712" s="4"/>
      <c r="K21712" s="4"/>
      <c r="L21712" s="4"/>
      <c r="M21712" s="4"/>
    </row>
    <row r="21713" spans="2:13" x14ac:dyDescent="0.25">
      <c r="B21713" s="3">
        <v>83199</v>
      </c>
      <c r="C21713" s="3">
        <v>0</v>
      </c>
      <c r="G21713" s="4"/>
      <c r="H21713" s="4"/>
      <c r="I21713" s="4"/>
      <c r="J21713" s="4"/>
      <c r="K21713" s="4"/>
      <c r="L21713" s="4"/>
      <c r="M21713" s="4"/>
    </row>
    <row r="21714" spans="2:13" x14ac:dyDescent="0.25">
      <c r="B21714" s="3">
        <v>83200</v>
      </c>
      <c r="C21714" s="3">
        <v>0</v>
      </c>
      <c r="G21714" s="4"/>
      <c r="H21714" s="4"/>
      <c r="I21714" s="4"/>
      <c r="J21714" s="4"/>
      <c r="K21714" s="4"/>
      <c r="L21714" s="4"/>
      <c r="M21714" s="4"/>
    </row>
    <row r="21715" spans="2:13" x14ac:dyDescent="0.25">
      <c r="B21715" s="3">
        <v>83201</v>
      </c>
      <c r="C21715" s="3">
        <v>0</v>
      </c>
      <c r="G21715" s="4"/>
      <c r="H21715" s="4"/>
      <c r="I21715" s="4"/>
      <c r="J21715" s="4"/>
      <c r="K21715" s="4"/>
      <c r="L21715" s="4"/>
      <c r="M21715" s="4"/>
    </row>
    <row r="21716" spans="2:13" x14ac:dyDescent="0.25">
      <c r="B21716" s="3">
        <v>83202</v>
      </c>
      <c r="C21716" s="3">
        <v>0</v>
      </c>
      <c r="G21716" s="4"/>
      <c r="H21716" s="4"/>
      <c r="I21716" s="4"/>
      <c r="J21716" s="4"/>
      <c r="K21716" s="4"/>
      <c r="L21716" s="4"/>
      <c r="M21716" s="4"/>
    </row>
    <row r="21717" spans="2:13" x14ac:dyDescent="0.25">
      <c r="B21717" s="3">
        <v>83203</v>
      </c>
      <c r="C21717" s="3">
        <v>0</v>
      </c>
      <c r="G21717" s="4"/>
      <c r="H21717" s="4"/>
      <c r="I21717" s="4"/>
      <c r="J21717" s="4"/>
      <c r="K21717" s="4"/>
      <c r="L21717" s="4"/>
      <c r="M21717" s="4"/>
    </row>
    <row r="21718" spans="2:13" x14ac:dyDescent="0.25">
      <c r="B21718" s="3">
        <v>83204</v>
      </c>
      <c r="C21718" s="3">
        <v>0</v>
      </c>
      <c r="G21718" s="4"/>
      <c r="H21718" s="4"/>
      <c r="I21718" s="4"/>
      <c r="J21718" s="4"/>
      <c r="K21718" s="4"/>
      <c r="L21718" s="4"/>
      <c r="M21718" s="4"/>
    </row>
    <row r="21719" spans="2:13" x14ac:dyDescent="0.25">
      <c r="B21719" s="3">
        <v>83205</v>
      </c>
      <c r="C21719" s="3">
        <v>0</v>
      </c>
      <c r="G21719" s="4"/>
      <c r="H21719" s="4"/>
      <c r="I21719" s="4"/>
      <c r="J21719" s="4"/>
      <c r="K21719" s="4"/>
      <c r="L21719" s="4"/>
      <c r="M21719" s="4"/>
    </row>
    <row r="21720" spans="2:13" x14ac:dyDescent="0.25">
      <c r="B21720" s="3">
        <v>83206</v>
      </c>
      <c r="C21720" s="3">
        <v>0</v>
      </c>
      <c r="G21720" s="4"/>
      <c r="H21720" s="4"/>
      <c r="I21720" s="4"/>
      <c r="J21720" s="4"/>
      <c r="K21720" s="4"/>
      <c r="L21720" s="4"/>
      <c r="M21720" s="4"/>
    </row>
    <row r="21721" spans="2:13" x14ac:dyDescent="0.25">
      <c r="B21721" s="3">
        <v>83207</v>
      </c>
      <c r="C21721" s="3">
        <v>0</v>
      </c>
      <c r="G21721" s="4"/>
      <c r="H21721" s="4"/>
      <c r="I21721" s="4"/>
      <c r="J21721" s="4"/>
      <c r="K21721" s="4"/>
      <c r="L21721" s="4"/>
      <c r="M21721" s="4"/>
    </row>
    <row r="21722" spans="2:13" x14ac:dyDescent="0.25">
      <c r="B21722" s="3">
        <v>83208</v>
      </c>
      <c r="C21722" s="3">
        <v>0</v>
      </c>
      <c r="G21722" s="4"/>
      <c r="H21722" s="4"/>
      <c r="I21722" s="4"/>
      <c r="J21722" s="4"/>
      <c r="K21722" s="4"/>
      <c r="L21722" s="4"/>
      <c r="M21722" s="4"/>
    </row>
    <row r="21723" spans="2:13" x14ac:dyDescent="0.25">
      <c r="B21723" s="3">
        <v>83209</v>
      </c>
      <c r="C21723" s="3">
        <v>0</v>
      </c>
      <c r="G21723" s="4"/>
      <c r="H21723" s="4"/>
      <c r="I21723" s="4"/>
      <c r="J21723" s="4"/>
      <c r="K21723" s="4"/>
      <c r="L21723" s="4"/>
      <c r="M21723" s="4"/>
    </row>
    <row r="21724" spans="2:13" x14ac:dyDescent="0.25">
      <c r="B21724" s="3">
        <v>83210</v>
      </c>
      <c r="C21724" s="3">
        <v>0</v>
      </c>
      <c r="G21724" s="4"/>
      <c r="H21724" s="4"/>
      <c r="I21724" s="4"/>
      <c r="J21724" s="4"/>
      <c r="K21724" s="4"/>
      <c r="L21724" s="4"/>
      <c r="M21724" s="4"/>
    </row>
    <row r="21725" spans="2:13" x14ac:dyDescent="0.25">
      <c r="B21725" s="3">
        <v>83211</v>
      </c>
      <c r="C21725" s="3">
        <v>0</v>
      </c>
      <c r="G21725" s="4"/>
      <c r="H21725" s="4"/>
      <c r="I21725" s="4"/>
      <c r="J21725" s="4"/>
      <c r="K21725" s="4"/>
      <c r="L21725" s="4"/>
      <c r="M21725" s="4"/>
    </row>
    <row r="21726" spans="2:13" x14ac:dyDescent="0.25">
      <c r="B21726" s="3">
        <v>83212</v>
      </c>
      <c r="C21726" s="3">
        <v>0</v>
      </c>
      <c r="G21726" s="4"/>
      <c r="H21726" s="4"/>
      <c r="I21726" s="4"/>
      <c r="J21726" s="4"/>
      <c r="K21726" s="4"/>
      <c r="L21726" s="4"/>
      <c r="M21726" s="4"/>
    </row>
    <row r="21727" spans="2:13" x14ac:dyDescent="0.25">
      <c r="B21727" s="3">
        <v>83213</v>
      </c>
      <c r="C21727" s="3">
        <v>0</v>
      </c>
      <c r="G21727" s="4"/>
      <c r="H21727" s="4"/>
      <c r="I21727" s="4"/>
      <c r="J21727" s="4"/>
      <c r="K21727" s="4"/>
      <c r="L21727" s="4"/>
      <c r="M21727" s="4"/>
    </row>
    <row r="21728" spans="2:13" x14ac:dyDescent="0.25">
      <c r="B21728" s="3">
        <v>83214</v>
      </c>
      <c r="C21728" s="3">
        <v>0</v>
      </c>
      <c r="G21728" s="4"/>
      <c r="H21728" s="4"/>
      <c r="I21728" s="4"/>
      <c r="J21728" s="4"/>
      <c r="K21728" s="4"/>
      <c r="L21728" s="4"/>
      <c r="M21728" s="4"/>
    </row>
    <row r="21729" spans="2:13" x14ac:dyDescent="0.25">
      <c r="B21729" s="3">
        <v>83215</v>
      </c>
      <c r="C21729" s="3">
        <v>0</v>
      </c>
      <c r="G21729" s="4"/>
      <c r="H21729" s="4"/>
      <c r="I21729" s="4"/>
      <c r="J21729" s="4"/>
      <c r="K21729" s="4"/>
      <c r="L21729" s="4"/>
      <c r="M21729" s="4"/>
    </row>
    <row r="21730" spans="2:13" x14ac:dyDescent="0.25">
      <c r="B21730" s="3">
        <v>84192</v>
      </c>
      <c r="C21730" s="3">
        <v>0</v>
      </c>
      <c r="G21730" s="4"/>
      <c r="H21730" s="4"/>
      <c r="I21730" s="4"/>
      <c r="J21730" s="4"/>
      <c r="K21730" s="4"/>
      <c r="L21730" s="4"/>
      <c r="M21730" s="4"/>
    </row>
    <row r="21731" spans="2:13" x14ac:dyDescent="0.25">
      <c r="B21731" s="3">
        <v>84193</v>
      </c>
      <c r="C21731" s="3">
        <v>0</v>
      </c>
      <c r="G21731" s="4"/>
      <c r="H21731" s="4"/>
      <c r="I21731" s="4"/>
      <c r="J21731" s="4"/>
      <c r="K21731" s="4"/>
      <c r="L21731" s="4"/>
      <c r="M21731" s="4"/>
    </row>
    <row r="21732" spans="2:13" x14ac:dyDescent="0.25">
      <c r="B21732" s="3">
        <v>84194</v>
      </c>
      <c r="C21732" s="3">
        <v>0</v>
      </c>
      <c r="G21732" s="4"/>
      <c r="H21732" s="4"/>
      <c r="I21732" s="4"/>
      <c r="J21732" s="4"/>
      <c r="K21732" s="4"/>
      <c r="L21732" s="4"/>
      <c r="M21732" s="4"/>
    </row>
    <row r="21733" spans="2:13" x14ac:dyDescent="0.25">
      <c r="B21733" s="3">
        <v>84195</v>
      </c>
      <c r="C21733" s="3">
        <v>0</v>
      </c>
      <c r="G21733" s="4"/>
      <c r="H21733" s="4"/>
      <c r="I21733" s="4"/>
      <c r="J21733" s="4"/>
      <c r="K21733" s="4"/>
      <c r="L21733" s="4"/>
      <c r="M21733" s="4"/>
    </row>
    <row r="21734" spans="2:13" x14ac:dyDescent="0.25">
      <c r="B21734" s="3">
        <v>84196</v>
      </c>
      <c r="C21734" s="3">
        <v>0</v>
      </c>
      <c r="G21734" s="4"/>
      <c r="H21734" s="4"/>
      <c r="I21734" s="4"/>
      <c r="J21734" s="4"/>
      <c r="K21734" s="4"/>
      <c r="L21734" s="4"/>
      <c r="M21734" s="4"/>
    </row>
    <row r="21735" spans="2:13" x14ac:dyDescent="0.25">
      <c r="B21735" s="3">
        <v>84197</v>
      </c>
      <c r="C21735" s="3">
        <v>0</v>
      </c>
      <c r="G21735" s="4"/>
      <c r="H21735" s="4"/>
      <c r="I21735" s="4"/>
      <c r="J21735" s="4"/>
      <c r="K21735" s="4"/>
      <c r="L21735" s="4"/>
      <c r="M21735" s="4"/>
    </row>
    <row r="21736" spans="2:13" x14ac:dyDescent="0.25">
      <c r="B21736" s="3">
        <v>84198</v>
      </c>
      <c r="C21736" s="3">
        <v>0</v>
      </c>
      <c r="G21736" s="4"/>
      <c r="H21736" s="4"/>
      <c r="I21736" s="4"/>
      <c r="J21736" s="4"/>
      <c r="K21736" s="4"/>
      <c r="L21736" s="4"/>
      <c r="M21736" s="4"/>
    </row>
    <row r="21737" spans="2:13" x14ac:dyDescent="0.25">
      <c r="B21737" s="3">
        <v>84199</v>
      </c>
      <c r="C21737" s="3">
        <v>0</v>
      </c>
      <c r="G21737" s="4"/>
      <c r="H21737" s="4"/>
      <c r="I21737" s="4"/>
      <c r="J21737" s="4"/>
      <c r="K21737" s="4"/>
      <c r="L21737" s="4"/>
      <c r="M21737" s="4"/>
    </row>
    <row r="21738" spans="2:13" x14ac:dyDescent="0.25">
      <c r="B21738" s="3">
        <v>84200</v>
      </c>
      <c r="C21738" s="3">
        <v>0</v>
      </c>
      <c r="G21738" s="4"/>
      <c r="H21738" s="4"/>
      <c r="I21738" s="4"/>
      <c r="J21738" s="4"/>
      <c r="K21738" s="4"/>
      <c r="L21738" s="4"/>
      <c r="M21738" s="4"/>
    </row>
    <row r="21739" spans="2:13" x14ac:dyDescent="0.25">
      <c r="B21739" s="3">
        <v>84201</v>
      </c>
      <c r="C21739" s="3">
        <v>0</v>
      </c>
      <c r="G21739" s="4"/>
      <c r="H21739" s="4"/>
      <c r="I21739" s="4"/>
      <c r="J21739" s="4"/>
      <c r="K21739" s="4"/>
      <c r="L21739" s="4"/>
      <c r="M21739" s="4"/>
    </row>
    <row r="21740" spans="2:13" x14ac:dyDescent="0.25">
      <c r="B21740" s="3">
        <v>84202</v>
      </c>
      <c r="C21740" s="3">
        <v>0</v>
      </c>
      <c r="G21740" s="4"/>
      <c r="H21740" s="4"/>
      <c r="I21740" s="4"/>
      <c r="J21740" s="4"/>
      <c r="K21740" s="4"/>
      <c r="L21740" s="4"/>
      <c r="M21740" s="4"/>
    </row>
    <row r="21741" spans="2:13" x14ac:dyDescent="0.25">
      <c r="B21741" s="3">
        <v>84203</v>
      </c>
      <c r="C21741" s="3">
        <v>0</v>
      </c>
      <c r="G21741" s="4"/>
      <c r="H21741" s="4"/>
      <c r="I21741" s="4"/>
      <c r="J21741" s="4"/>
      <c r="K21741" s="4"/>
      <c r="L21741" s="4"/>
      <c r="M21741" s="4"/>
    </row>
    <row r="21742" spans="2:13" x14ac:dyDescent="0.25">
      <c r="B21742" s="3">
        <v>84204</v>
      </c>
      <c r="C21742" s="3">
        <v>0</v>
      </c>
      <c r="G21742" s="4"/>
      <c r="H21742" s="4"/>
      <c r="I21742" s="4"/>
      <c r="J21742" s="4"/>
      <c r="K21742" s="4"/>
      <c r="L21742" s="4"/>
      <c r="M21742" s="4"/>
    </row>
    <row r="21743" spans="2:13" x14ac:dyDescent="0.25">
      <c r="B21743" s="3">
        <v>84205</v>
      </c>
      <c r="C21743" s="3">
        <v>0</v>
      </c>
      <c r="G21743" s="4"/>
      <c r="H21743" s="4"/>
      <c r="I21743" s="4"/>
      <c r="J21743" s="4"/>
      <c r="K21743" s="4"/>
      <c r="L21743" s="4"/>
      <c r="M21743" s="4"/>
    </row>
    <row r="21744" spans="2:13" x14ac:dyDescent="0.25">
      <c r="B21744" s="3">
        <v>84206</v>
      </c>
      <c r="C21744" s="3">
        <v>0</v>
      </c>
      <c r="G21744" s="4"/>
      <c r="H21744" s="4"/>
      <c r="I21744" s="4"/>
      <c r="J21744" s="4"/>
      <c r="K21744" s="4"/>
      <c r="L21744" s="4"/>
      <c r="M21744" s="4"/>
    </row>
    <row r="21745" spans="2:13" x14ac:dyDescent="0.25">
      <c r="B21745" s="3">
        <v>84207</v>
      </c>
      <c r="C21745" s="3">
        <v>0</v>
      </c>
      <c r="G21745" s="4"/>
      <c r="H21745" s="4"/>
      <c r="I21745" s="4"/>
      <c r="J21745" s="4"/>
      <c r="K21745" s="4"/>
      <c r="L21745" s="4"/>
      <c r="M21745" s="4"/>
    </row>
    <row r="21746" spans="2:13" x14ac:dyDescent="0.25">
      <c r="B21746" s="3">
        <v>84208</v>
      </c>
      <c r="C21746" s="3">
        <v>0</v>
      </c>
      <c r="G21746" s="4"/>
      <c r="H21746" s="4"/>
      <c r="I21746" s="4"/>
      <c r="J21746" s="4"/>
      <c r="K21746" s="4"/>
      <c r="L21746" s="4"/>
      <c r="M21746" s="4"/>
    </row>
    <row r="21747" spans="2:13" x14ac:dyDescent="0.25">
      <c r="B21747" s="3">
        <v>84209</v>
      </c>
      <c r="C21747" s="3">
        <v>0</v>
      </c>
      <c r="G21747" s="4"/>
      <c r="H21747" s="4"/>
      <c r="I21747" s="4"/>
      <c r="J21747" s="4"/>
      <c r="K21747" s="4"/>
      <c r="L21747" s="4"/>
      <c r="M21747" s="4"/>
    </row>
    <row r="21748" spans="2:13" x14ac:dyDescent="0.25">
      <c r="B21748" s="3">
        <v>84210</v>
      </c>
      <c r="C21748" s="3">
        <v>0</v>
      </c>
      <c r="G21748" s="4"/>
      <c r="H21748" s="4"/>
      <c r="I21748" s="4"/>
      <c r="J21748" s="4"/>
      <c r="K21748" s="4"/>
      <c r="L21748" s="4"/>
      <c r="M21748" s="4"/>
    </row>
    <row r="21749" spans="2:13" x14ac:dyDescent="0.25">
      <c r="B21749" s="3">
        <v>84211</v>
      </c>
      <c r="C21749" s="3">
        <v>0</v>
      </c>
      <c r="G21749" s="4"/>
      <c r="H21749" s="4"/>
      <c r="I21749" s="4"/>
      <c r="J21749" s="4"/>
      <c r="K21749" s="4"/>
      <c r="L21749" s="4"/>
      <c r="M21749" s="4"/>
    </row>
    <row r="21750" spans="2:13" x14ac:dyDescent="0.25">
      <c r="B21750" s="3">
        <v>84212</v>
      </c>
      <c r="C21750" s="3">
        <v>0</v>
      </c>
      <c r="G21750" s="4"/>
      <c r="H21750" s="4"/>
      <c r="I21750" s="4"/>
      <c r="J21750" s="4"/>
      <c r="K21750" s="4"/>
      <c r="L21750" s="4"/>
      <c r="M21750" s="4"/>
    </row>
    <row r="21751" spans="2:13" x14ac:dyDescent="0.25">
      <c r="B21751" s="3">
        <v>84213</v>
      </c>
      <c r="C21751" s="3">
        <v>0</v>
      </c>
      <c r="G21751" s="4"/>
      <c r="H21751" s="4"/>
      <c r="I21751" s="4"/>
      <c r="J21751" s="4"/>
      <c r="K21751" s="4"/>
      <c r="L21751" s="4"/>
      <c r="M21751" s="4"/>
    </row>
    <row r="21752" spans="2:13" x14ac:dyDescent="0.25">
      <c r="B21752" s="3">
        <v>84214</v>
      </c>
      <c r="C21752" s="3">
        <v>0</v>
      </c>
      <c r="G21752" s="4"/>
      <c r="H21752" s="4"/>
      <c r="I21752" s="4"/>
      <c r="J21752" s="4"/>
      <c r="K21752" s="4"/>
      <c r="L21752" s="4"/>
      <c r="M21752" s="4"/>
    </row>
    <row r="21753" spans="2:13" x14ac:dyDescent="0.25">
      <c r="B21753" s="3">
        <v>84215</v>
      </c>
      <c r="C21753" s="3">
        <v>0</v>
      </c>
      <c r="G21753" s="4"/>
      <c r="H21753" s="4"/>
      <c r="I21753" s="4"/>
      <c r="J21753" s="4"/>
      <c r="K21753" s="4"/>
      <c r="L21753" s="4"/>
      <c r="M21753" s="4"/>
    </row>
    <row r="21754" spans="2:13" x14ac:dyDescent="0.25">
      <c r="B21754" s="3">
        <v>84216</v>
      </c>
      <c r="C21754" s="3">
        <v>0</v>
      </c>
      <c r="G21754" s="4"/>
      <c r="H21754" s="4"/>
      <c r="I21754" s="4"/>
      <c r="J21754" s="4"/>
      <c r="K21754" s="4"/>
      <c r="L21754" s="4"/>
      <c r="M21754" s="4"/>
    </row>
    <row r="21755" spans="2:13" x14ac:dyDescent="0.25">
      <c r="B21755" s="3">
        <v>84217</v>
      </c>
      <c r="C21755" s="3">
        <v>0</v>
      </c>
      <c r="G21755" s="4"/>
      <c r="H21755" s="4"/>
      <c r="I21755" s="4"/>
      <c r="J21755" s="4"/>
      <c r="K21755" s="4"/>
      <c r="L21755" s="4"/>
      <c r="M21755" s="4"/>
    </row>
    <row r="21756" spans="2:13" x14ac:dyDescent="0.25">
      <c r="B21756" s="3">
        <v>84218</v>
      </c>
      <c r="C21756" s="3">
        <v>0</v>
      </c>
      <c r="G21756" s="4"/>
      <c r="H21756" s="4"/>
      <c r="I21756" s="4"/>
      <c r="J21756" s="4"/>
      <c r="K21756" s="4"/>
      <c r="L21756" s="4"/>
      <c r="M21756" s="4"/>
    </row>
    <row r="21757" spans="2:13" x14ac:dyDescent="0.25">
      <c r="B21757" s="3">
        <v>85196</v>
      </c>
      <c r="C21757" s="3">
        <v>0</v>
      </c>
      <c r="G21757" s="4"/>
      <c r="H21757" s="4"/>
      <c r="I21757" s="4"/>
      <c r="J21757" s="4"/>
      <c r="K21757" s="4"/>
      <c r="L21757" s="4"/>
      <c r="M21757" s="4"/>
    </row>
    <row r="21758" spans="2:13" x14ac:dyDescent="0.25">
      <c r="B21758" s="3">
        <v>85197</v>
      </c>
      <c r="C21758" s="3">
        <v>0</v>
      </c>
      <c r="G21758" s="4"/>
      <c r="H21758" s="4"/>
      <c r="I21758" s="4"/>
      <c r="J21758" s="4"/>
      <c r="K21758" s="4"/>
      <c r="L21758" s="4"/>
      <c r="M21758" s="4"/>
    </row>
    <row r="21759" spans="2:13" x14ac:dyDescent="0.25">
      <c r="B21759" s="3">
        <v>85198</v>
      </c>
      <c r="C21759" s="3">
        <v>0</v>
      </c>
      <c r="G21759" s="4"/>
      <c r="H21759" s="4"/>
      <c r="I21759" s="4"/>
      <c r="J21759" s="4"/>
      <c r="K21759" s="4"/>
      <c r="L21759" s="4"/>
      <c r="M21759" s="4"/>
    </row>
    <row r="21760" spans="2:13" x14ac:dyDescent="0.25">
      <c r="B21760" s="3">
        <v>85199</v>
      </c>
      <c r="C21760" s="3">
        <v>0</v>
      </c>
      <c r="G21760" s="4"/>
      <c r="H21760" s="4"/>
      <c r="I21760" s="4"/>
      <c r="J21760" s="4"/>
      <c r="K21760" s="4"/>
      <c r="L21760" s="4"/>
      <c r="M21760" s="4"/>
    </row>
    <row r="21761" spans="2:13" x14ac:dyDescent="0.25">
      <c r="B21761" s="3">
        <v>85200</v>
      </c>
      <c r="C21761" s="3">
        <v>0</v>
      </c>
      <c r="G21761" s="4"/>
      <c r="H21761" s="4"/>
      <c r="I21761" s="4"/>
      <c r="J21761" s="4"/>
      <c r="K21761" s="4"/>
      <c r="L21761" s="4"/>
      <c r="M21761" s="4"/>
    </row>
    <row r="21762" spans="2:13" x14ac:dyDescent="0.25">
      <c r="B21762" s="3">
        <v>85201</v>
      </c>
      <c r="C21762" s="3">
        <v>0</v>
      </c>
      <c r="G21762" s="4"/>
      <c r="H21762" s="4"/>
      <c r="I21762" s="4"/>
      <c r="J21762" s="4"/>
      <c r="K21762" s="4"/>
      <c r="L21762" s="4"/>
      <c r="M21762" s="4"/>
    </row>
    <row r="21763" spans="2:13" x14ac:dyDescent="0.25">
      <c r="B21763" s="3">
        <v>85202</v>
      </c>
      <c r="C21763" s="3">
        <v>0</v>
      </c>
      <c r="G21763" s="4"/>
      <c r="H21763" s="4"/>
      <c r="I21763" s="4"/>
      <c r="J21763" s="4"/>
      <c r="K21763" s="4"/>
      <c r="L21763" s="4"/>
      <c r="M21763" s="4"/>
    </row>
    <row r="21764" spans="2:13" x14ac:dyDescent="0.25">
      <c r="B21764" s="3">
        <v>85203</v>
      </c>
      <c r="C21764" s="3">
        <v>0</v>
      </c>
      <c r="G21764" s="4"/>
      <c r="H21764" s="4"/>
      <c r="I21764" s="4"/>
      <c r="J21764" s="4"/>
      <c r="K21764" s="4"/>
      <c r="L21764" s="4"/>
      <c r="M21764" s="4"/>
    </row>
    <row r="21765" spans="2:13" x14ac:dyDescent="0.25">
      <c r="B21765" s="3">
        <v>85204</v>
      </c>
      <c r="C21765" s="3">
        <v>0</v>
      </c>
      <c r="G21765" s="4"/>
      <c r="H21765" s="4"/>
      <c r="I21765" s="4"/>
      <c r="J21765" s="4"/>
      <c r="K21765" s="4"/>
      <c r="L21765" s="4"/>
      <c r="M21765" s="4"/>
    </row>
    <row r="21766" spans="2:13" x14ac:dyDescent="0.25">
      <c r="B21766" s="3">
        <v>85205</v>
      </c>
      <c r="C21766" s="3">
        <v>0</v>
      </c>
      <c r="G21766" s="4"/>
      <c r="H21766" s="4"/>
      <c r="I21766" s="4"/>
      <c r="J21766" s="4"/>
      <c r="K21766" s="4"/>
      <c r="L21766" s="4"/>
      <c r="M21766" s="4"/>
    </row>
    <row r="21767" spans="2:13" x14ac:dyDescent="0.25">
      <c r="B21767" s="3">
        <v>85206</v>
      </c>
      <c r="C21767" s="3">
        <v>0</v>
      </c>
      <c r="G21767" s="4"/>
      <c r="H21767" s="4"/>
      <c r="I21767" s="4"/>
      <c r="J21767" s="4"/>
      <c r="K21767" s="4"/>
      <c r="L21767" s="4"/>
      <c r="M21767" s="4"/>
    </row>
    <row r="21768" spans="2:13" x14ac:dyDescent="0.25">
      <c r="B21768" s="3">
        <v>85207</v>
      </c>
      <c r="C21768" s="3">
        <v>0</v>
      </c>
      <c r="G21768" s="4"/>
      <c r="H21768" s="4"/>
      <c r="I21768" s="4"/>
      <c r="J21768" s="4"/>
      <c r="K21768" s="4"/>
      <c r="L21768" s="4"/>
      <c r="M21768" s="4"/>
    </row>
    <row r="21769" spans="2:13" x14ac:dyDescent="0.25">
      <c r="B21769" s="3">
        <v>85208</v>
      </c>
      <c r="C21769" s="3">
        <v>0</v>
      </c>
      <c r="G21769" s="4"/>
      <c r="H21769" s="4"/>
      <c r="I21769" s="4"/>
      <c r="J21769" s="4"/>
      <c r="K21769" s="4"/>
      <c r="L21769" s="4"/>
      <c r="M21769" s="4"/>
    </row>
    <row r="21770" spans="2:13" x14ac:dyDescent="0.25">
      <c r="B21770" s="3">
        <v>85209</v>
      </c>
      <c r="C21770" s="3">
        <v>0</v>
      </c>
      <c r="G21770" s="4"/>
      <c r="H21770" s="4"/>
      <c r="I21770" s="4"/>
      <c r="J21770" s="4"/>
      <c r="K21770" s="4"/>
      <c r="L21770" s="4"/>
      <c r="M21770" s="4"/>
    </row>
    <row r="21771" spans="2:13" x14ac:dyDescent="0.25">
      <c r="B21771" s="3">
        <v>85210</v>
      </c>
      <c r="C21771" s="3">
        <v>0</v>
      </c>
      <c r="G21771" s="4"/>
      <c r="H21771" s="4"/>
      <c r="I21771" s="4"/>
      <c r="J21771" s="4"/>
      <c r="K21771" s="4"/>
      <c r="L21771" s="4"/>
      <c r="M21771" s="4"/>
    </row>
    <row r="21772" spans="2:13" x14ac:dyDescent="0.25">
      <c r="B21772" s="3">
        <v>85211</v>
      </c>
      <c r="C21772" s="3">
        <v>0</v>
      </c>
      <c r="G21772" s="4"/>
      <c r="H21772" s="4"/>
      <c r="I21772" s="4"/>
      <c r="J21772" s="4"/>
      <c r="K21772" s="4"/>
      <c r="L21772" s="4"/>
      <c r="M21772" s="4"/>
    </row>
    <row r="21773" spans="2:13" x14ac:dyDescent="0.25">
      <c r="B21773" s="3">
        <v>85212</v>
      </c>
      <c r="C21773" s="3">
        <v>0</v>
      </c>
      <c r="G21773" s="4"/>
      <c r="H21773" s="4"/>
      <c r="I21773" s="4"/>
      <c r="J21773" s="4"/>
      <c r="K21773" s="4"/>
      <c r="L21773" s="4"/>
      <c r="M21773" s="4"/>
    </row>
    <row r="21774" spans="2:13" x14ac:dyDescent="0.25">
      <c r="B21774" s="3">
        <v>85213</v>
      </c>
      <c r="C21774" s="3">
        <v>0</v>
      </c>
      <c r="G21774" s="4"/>
      <c r="H21774" s="4"/>
      <c r="I21774" s="4"/>
      <c r="J21774" s="4"/>
      <c r="K21774" s="4"/>
      <c r="L21774" s="4"/>
      <c r="M21774" s="4"/>
    </row>
    <row r="21775" spans="2:13" x14ac:dyDescent="0.25">
      <c r="B21775" s="3">
        <v>85214</v>
      </c>
      <c r="C21775" s="3">
        <v>0</v>
      </c>
      <c r="G21775" s="4"/>
      <c r="H21775" s="4"/>
      <c r="I21775" s="4"/>
      <c r="J21775" s="4"/>
      <c r="K21775" s="4"/>
      <c r="L21775" s="4"/>
      <c r="M21775" s="4"/>
    </row>
    <row r="21776" spans="2:13" x14ac:dyDescent="0.25">
      <c r="B21776" s="3">
        <v>85215</v>
      </c>
      <c r="C21776" s="3">
        <v>0</v>
      </c>
      <c r="G21776" s="4"/>
      <c r="H21776" s="4"/>
      <c r="I21776" s="4"/>
      <c r="J21776" s="4"/>
      <c r="K21776" s="4"/>
      <c r="L21776" s="4"/>
      <c r="M21776" s="4"/>
    </row>
    <row r="21777" spans="2:13" x14ac:dyDescent="0.25">
      <c r="B21777" s="3">
        <v>85216</v>
      </c>
      <c r="C21777" s="3">
        <v>0</v>
      </c>
      <c r="G21777" s="4"/>
      <c r="H21777" s="4"/>
      <c r="I21777" s="4"/>
      <c r="J21777" s="4"/>
      <c r="K21777" s="4"/>
      <c r="L21777" s="4"/>
      <c r="M21777" s="4"/>
    </row>
    <row r="21778" spans="2:13" x14ac:dyDescent="0.25">
      <c r="B21778" s="3">
        <v>85217</v>
      </c>
      <c r="C21778" s="3">
        <v>0</v>
      </c>
      <c r="G21778" s="4"/>
      <c r="H21778" s="4"/>
      <c r="I21778" s="4"/>
      <c r="J21778" s="4"/>
      <c r="K21778" s="4"/>
      <c r="L21778" s="4"/>
      <c r="M21778" s="4"/>
    </row>
    <row r="21779" spans="2:13" x14ac:dyDescent="0.25">
      <c r="B21779" s="3">
        <v>85218</v>
      </c>
      <c r="C21779" s="3">
        <v>0</v>
      </c>
      <c r="G21779" s="4"/>
      <c r="H21779" s="4"/>
      <c r="I21779" s="4"/>
      <c r="J21779" s="4"/>
      <c r="K21779" s="4"/>
      <c r="L21779" s="4"/>
      <c r="M21779" s="4"/>
    </row>
    <row r="21780" spans="2:13" x14ac:dyDescent="0.25">
      <c r="B21780" s="3">
        <v>85219</v>
      </c>
      <c r="C21780" s="3">
        <v>0</v>
      </c>
      <c r="G21780" s="4"/>
      <c r="H21780" s="4"/>
      <c r="I21780" s="4"/>
      <c r="J21780" s="4"/>
      <c r="K21780" s="4"/>
      <c r="L21780" s="4"/>
      <c r="M21780" s="4"/>
    </row>
    <row r="21781" spans="2:13" x14ac:dyDescent="0.25">
      <c r="B21781" s="3">
        <v>86199</v>
      </c>
      <c r="C21781" s="3">
        <v>0</v>
      </c>
      <c r="G21781" s="4"/>
      <c r="H21781" s="4"/>
      <c r="I21781" s="4"/>
      <c r="J21781" s="4"/>
      <c r="K21781" s="4"/>
      <c r="L21781" s="4"/>
      <c r="M21781" s="4"/>
    </row>
    <row r="21782" spans="2:13" x14ac:dyDescent="0.25">
      <c r="B21782" s="3">
        <v>86200</v>
      </c>
      <c r="C21782" s="3">
        <v>0</v>
      </c>
      <c r="G21782" s="4"/>
      <c r="H21782" s="4"/>
      <c r="I21782" s="4"/>
      <c r="J21782" s="4"/>
      <c r="K21782" s="4"/>
      <c r="L21782" s="4"/>
      <c r="M21782" s="4"/>
    </row>
    <row r="21783" spans="2:13" x14ac:dyDescent="0.25">
      <c r="B21783" s="3">
        <v>86201</v>
      </c>
      <c r="C21783" s="3">
        <v>0</v>
      </c>
      <c r="G21783" s="4"/>
      <c r="H21783" s="4"/>
      <c r="I21783" s="4"/>
      <c r="J21783" s="4"/>
      <c r="K21783" s="4"/>
      <c r="L21783" s="4"/>
      <c r="M21783" s="4"/>
    </row>
    <row r="21784" spans="2:13" x14ac:dyDescent="0.25">
      <c r="B21784" s="3">
        <v>86202</v>
      </c>
      <c r="C21784" s="3">
        <v>0</v>
      </c>
      <c r="G21784" s="4"/>
      <c r="H21784" s="4"/>
      <c r="I21784" s="4"/>
      <c r="J21784" s="4"/>
      <c r="K21784" s="4"/>
      <c r="L21784" s="4"/>
      <c r="M21784" s="4"/>
    </row>
    <row r="21785" spans="2:13" x14ac:dyDescent="0.25">
      <c r="B21785" s="3">
        <v>86203</v>
      </c>
      <c r="C21785" s="3">
        <v>0</v>
      </c>
      <c r="G21785" s="4"/>
      <c r="H21785" s="4"/>
      <c r="I21785" s="4"/>
      <c r="J21785" s="4"/>
      <c r="K21785" s="4"/>
      <c r="L21785" s="4"/>
      <c r="M21785" s="4"/>
    </row>
    <row r="21786" spans="2:13" x14ac:dyDescent="0.25">
      <c r="B21786" s="3">
        <v>86204</v>
      </c>
      <c r="C21786" s="3">
        <v>0</v>
      </c>
      <c r="G21786" s="4"/>
      <c r="H21786" s="4"/>
      <c r="I21786" s="4"/>
      <c r="J21786" s="4"/>
      <c r="K21786" s="4"/>
      <c r="L21786" s="4"/>
      <c r="M21786" s="4"/>
    </row>
    <row r="21787" spans="2:13" x14ac:dyDescent="0.25">
      <c r="B21787" s="3">
        <v>86205</v>
      </c>
      <c r="C21787" s="3">
        <v>0</v>
      </c>
      <c r="G21787" s="4"/>
      <c r="H21787" s="4"/>
      <c r="I21787" s="4"/>
      <c r="J21787" s="4"/>
      <c r="K21787" s="4"/>
      <c r="L21787" s="4"/>
      <c r="M21787" s="4"/>
    </row>
    <row r="21788" spans="2:13" x14ac:dyDescent="0.25">
      <c r="B21788" s="3">
        <v>86206</v>
      </c>
      <c r="C21788" s="3">
        <v>0</v>
      </c>
      <c r="G21788" s="4"/>
      <c r="H21788" s="4"/>
      <c r="I21788" s="4"/>
      <c r="J21788" s="4"/>
      <c r="K21788" s="4"/>
      <c r="L21788" s="4"/>
      <c r="M21788" s="4"/>
    </row>
    <row r="21789" spans="2:13" x14ac:dyDescent="0.25">
      <c r="B21789" s="3">
        <v>86207</v>
      </c>
      <c r="C21789" s="3">
        <v>0</v>
      </c>
      <c r="G21789" s="4"/>
      <c r="H21789" s="4"/>
      <c r="I21789" s="4"/>
      <c r="J21789" s="4"/>
      <c r="K21789" s="4"/>
      <c r="L21789" s="4"/>
      <c r="M21789" s="4"/>
    </row>
    <row r="21790" spans="2:13" x14ac:dyDescent="0.25">
      <c r="B21790" s="3">
        <v>86208</v>
      </c>
      <c r="C21790" s="3">
        <v>0</v>
      </c>
      <c r="G21790" s="4"/>
      <c r="H21790" s="4"/>
      <c r="I21790" s="4"/>
      <c r="J21790" s="4"/>
      <c r="K21790" s="4"/>
      <c r="L21790" s="4"/>
      <c r="M21790" s="4"/>
    </row>
    <row r="21791" spans="2:13" x14ac:dyDescent="0.25">
      <c r="B21791" s="3">
        <v>86209</v>
      </c>
      <c r="C21791" s="3">
        <v>0</v>
      </c>
      <c r="G21791" s="4"/>
      <c r="H21791" s="4"/>
      <c r="I21791" s="4"/>
      <c r="J21791" s="4"/>
      <c r="K21791" s="4"/>
      <c r="L21791" s="4"/>
      <c r="M21791" s="4"/>
    </row>
    <row r="21792" spans="2:13" x14ac:dyDescent="0.25">
      <c r="B21792" s="3">
        <v>86210</v>
      </c>
      <c r="C21792" s="3">
        <v>0</v>
      </c>
      <c r="G21792" s="4"/>
      <c r="H21792" s="4"/>
      <c r="I21792" s="4"/>
      <c r="J21792" s="4"/>
      <c r="K21792" s="4"/>
      <c r="L21792" s="4"/>
      <c r="M21792" s="4"/>
    </row>
    <row r="21793" spans="2:13" x14ac:dyDescent="0.25">
      <c r="B21793" s="3">
        <v>86211</v>
      </c>
      <c r="C21793" s="3">
        <v>0</v>
      </c>
      <c r="G21793" s="4"/>
      <c r="H21793" s="4"/>
      <c r="I21793" s="4"/>
      <c r="J21793" s="4"/>
      <c r="K21793" s="4"/>
      <c r="L21793" s="4"/>
      <c r="M21793" s="4"/>
    </row>
    <row r="21794" spans="2:13" x14ac:dyDescent="0.25">
      <c r="B21794" s="3">
        <v>86212</v>
      </c>
      <c r="C21794" s="3">
        <v>0</v>
      </c>
      <c r="G21794" s="4"/>
      <c r="H21794" s="4"/>
      <c r="I21794" s="4"/>
      <c r="J21794" s="4"/>
      <c r="K21794" s="4"/>
      <c r="L21794" s="4"/>
      <c r="M21794" s="4"/>
    </row>
    <row r="21795" spans="2:13" x14ac:dyDescent="0.25">
      <c r="B21795" s="3">
        <v>86213</v>
      </c>
      <c r="C21795" s="3">
        <v>0</v>
      </c>
      <c r="G21795" s="4"/>
      <c r="H21795" s="4"/>
      <c r="I21795" s="4"/>
      <c r="J21795" s="4"/>
      <c r="K21795" s="4"/>
      <c r="L21795" s="4"/>
      <c r="M21795" s="4"/>
    </row>
    <row r="21796" spans="2:13" x14ac:dyDescent="0.25">
      <c r="B21796" s="3">
        <v>86214</v>
      </c>
      <c r="C21796" s="3">
        <v>0</v>
      </c>
      <c r="G21796" s="4"/>
      <c r="H21796" s="4"/>
      <c r="I21796" s="4"/>
      <c r="J21796" s="4"/>
      <c r="K21796" s="4"/>
      <c r="L21796" s="4"/>
      <c r="M21796" s="4"/>
    </row>
    <row r="21797" spans="2:13" x14ac:dyDescent="0.25">
      <c r="B21797" s="3">
        <v>86215</v>
      </c>
      <c r="C21797" s="3">
        <v>0</v>
      </c>
      <c r="G21797" s="4"/>
      <c r="H21797" s="4"/>
      <c r="I21797" s="4"/>
      <c r="J21797" s="4"/>
      <c r="K21797" s="4"/>
      <c r="L21797" s="4"/>
      <c r="M21797" s="4"/>
    </row>
    <row r="21798" spans="2:13" x14ac:dyDescent="0.25">
      <c r="B21798" s="3">
        <v>86216</v>
      </c>
      <c r="C21798" s="3">
        <v>0</v>
      </c>
      <c r="G21798" s="4"/>
      <c r="H21798" s="4"/>
      <c r="I21798" s="4"/>
      <c r="J21798" s="4"/>
      <c r="K21798" s="4"/>
      <c r="L21798" s="4"/>
      <c r="M21798" s="4"/>
    </row>
    <row r="21799" spans="2:13" x14ac:dyDescent="0.25">
      <c r="B21799" s="3">
        <v>86217</v>
      </c>
      <c r="C21799" s="3">
        <v>0</v>
      </c>
      <c r="G21799" s="4"/>
      <c r="H21799" s="4"/>
      <c r="I21799" s="4"/>
      <c r="J21799" s="4"/>
      <c r="K21799" s="4"/>
      <c r="L21799" s="4"/>
      <c r="M21799" s="4"/>
    </row>
    <row r="21800" spans="2:13" x14ac:dyDescent="0.25">
      <c r="B21800" s="3">
        <v>86218</v>
      </c>
      <c r="C21800" s="3">
        <v>0</v>
      </c>
      <c r="G21800" s="4"/>
      <c r="H21800" s="4"/>
      <c r="I21800" s="4"/>
      <c r="J21800" s="4"/>
      <c r="K21800" s="4"/>
      <c r="L21800" s="4"/>
      <c r="M21800" s="4"/>
    </row>
    <row r="21801" spans="2:13" x14ac:dyDescent="0.25">
      <c r="B21801" s="3">
        <v>86219</v>
      </c>
      <c r="C21801" s="3">
        <v>0</v>
      </c>
      <c r="G21801" s="4"/>
      <c r="H21801" s="4"/>
      <c r="I21801" s="4"/>
      <c r="J21801" s="4"/>
      <c r="K21801" s="4"/>
      <c r="L21801" s="4"/>
      <c r="M21801" s="4"/>
    </row>
    <row r="21802" spans="2:13" x14ac:dyDescent="0.25">
      <c r="B21802" s="3">
        <v>86220</v>
      </c>
      <c r="C21802" s="3">
        <v>0</v>
      </c>
      <c r="G21802" s="4"/>
      <c r="H21802" s="4"/>
      <c r="I21802" s="4"/>
      <c r="J21802" s="4"/>
      <c r="K21802" s="4"/>
      <c r="L21802" s="4"/>
      <c r="M21802" s="4"/>
    </row>
    <row r="21803" spans="2:13" x14ac:dyDescent="0.25">
      <c r="B21803" s="3">
        <v>86221</v>
      </c>
      <c r="C21803" s="3">
        <v>0</v>
      </c>
      <c r="G21803" s="4"/>
      <c r="H21803" s="4"/>
      <c r="I21803" s="4"/>
      <c r="J21803" s="4"/>
      <c r="K21803" s="4"/>
      <c r="L21803" s="4"/>
      <c r="M21803" s="4"/>
    </row>
    <row r="21804" spans="2:13" x14ac:dyDescent="0.25">
      <c r="B21804" s="3">
        <v>86222</v>
      </c>
      <c r="C21804" s="3">
        <v>0</v>
      </c>
      <c r="G21804" s="4"/>
      <c r="H21804" s="4"/>
      <c r="I21804" s="4"/>
      <c r="J21804" s="4"/>
      <c r="K21804" s="4"/>
      <c r="L21804" s="4"/>
      <c r="M21804" s="4"/>
    </row>
    <row r="21805" spans="2:13" x14ac:dyDescent="0.25">
      <c r="B21805" s="3">
        <v>86223</v>
      </c>
      <c r="C21805" s="3">
        <v>0</v>
      </c>
      <c r="G21805" s="4"/>
      <c r="H21805" s="4"/>
      <c r="I21805" s="4"/>
      <c r="J21805" s="4"/>
      <c r="K21805" s="4"/>
      <c r="L21805" s="4"/>
      <c r="M21805" s="4"/>
    </row>
    <row r="21806" spans="2:13" x14ac:dyDescent="0.25">
      <c r="B21806" s="3">
        <v>86224</v>
      </c>
      <c r="C21806" s="3">
        <v>0</v>
      </c>
      <c r="G21806" s="4"/>
      <c r="H21806" s="4"/>
      <c r="I21806" s="4"/>
      <c r="J21806" s="4"/>
      <c r="K21806" s="4"/>
      <c r="L21806" s="4"/>
      <c r="M21806" s="4"/>
    </row>
    <row r="21807" spans="2:13" x14ac:dyDescent="0.25">
      <c r="B21807" s="3">
        <v>86225</v>
      </c>
      <c r="C21807" s="3">
        <v>0</v>
      </c>
      <c r="G21807" s="4"/>
      <c r="H21807" s="4"/>
      <c r="I21807" s="4"/>
      <c r="J21807" s="4"/>
      <c r="K21807" s="4"/>
      <c r="L21807" s="4"/>
      <c r="M21807" s="4"/>
    </row>
    <row r="21808" spans="2:13" x14ac:dyDescent="0.25">
      <c r="B21808" s="3">
        <v>86226</v>
      </c>
      <c r="C21808" s="3">
        <v>0</v>
      </c>
      <c r="G21808" s="4"/>
      <c r="H21808" s="4"/>
      <c r="I21808" s="4"/>
      <c r="J21808" s="4"/>
      <c r="K21808" s="4"/>
      <c r="L21808" s="4"/>
      <c r="M21808" s="4"/>
    </row>
    <row r="21809" spans="2:13" x14ac:dyDescent="0.25">
      <c r="B21809" s="3">
        <v>87201</v>
      </c>
      <c r="C21809" s="3">
        <v>0</v>
      </c>
      <c r="G21809" s="4"/>
      <c r="H21809" s="4"/>
      <c r="I21809" s="4"/>
      <c r="J21809" s="4"/>
      <c r="K21809" s="4"/>
      <c r="L21809" s="4"/>
      <c r="M21809" s="4"/>
    </row>
    <row r="21810" spans="2:13" x14ac:dyDescent="0.25">
      <c r="B21810" s="3">
        <v>87202</v>
      </c>
      <c r="C21810" s="3">
        <v>0</v>
      </c>
      <c r="G21810" s="4"/>
      <c r="H21810" s="4"/>
      <c r="I21810" s="4"/>
      <c r="J21810" s="4"/>
      <c r="K21810" s="4"/>
      <c r="L21810" s="4"/>
      <c r="M21810" s="4"/>
    </row>
    <row r="21811" spans="2:13" x14ac:dyDescent="0.25">
      <c r="B21811" s="3">
        <v>87203</v>
      </c>
      <c r="C21811" s="3">
        <v>0</v>
      </c>
      <c r="G21811" s="4"/>
      <c r="H21811" s="4"/>
      <c r="I21811" s="4"/>
      <c r="J21811" s="4"/>
      <c r="K21811" s="4"/>
      <c r="L21811" s="4"/>
      <c r="M21811" s="4"/>
    </row>
    <row r="21812" spans="2:13" x14ac:dyDescent="0.25">
      <c r="B21812" s="3">
        <v>87204</v>
      </c>
      <c r="C21812" s="3">
        <v>0</v>
      </c>
      <c r="G21812" s="4"/>
      <c r="H21812" s="4"/>
      <c r="I21812" s="4"/>
      <c r="J21812" s="4"/>
      <c r="K21812" s="4"/>
      <c r="L21812" s="4"/>
      <c r="M21812" s="4"/>
    </row>
    <row r="21813" spans="2:13" x14ac:dyDescent="0.25">
      <c r="B21813" s="3">
        <v>87205</v>
      </c>
      <c r="C21813" s="3">
        <v>0</v>
      </c>
      <c r="G21813" s="4"/>
      <c r="H21813" s="4"/>
      <c r="I21813" s="4"/>
      <c r="J21813" s="4"/>
      <c r="K21813" s="4"/>
      <c r="L21813" s="4"/>
      <c r="M21813" s="4"/>
    </row>
    <row r="21814" spans="2:13" x14ac:dyDescent="0.25">
      <c r="B21814" s="3">
        <v>87206</v>
      </c>
      <c r="C21814" s="3">
        <v>0</v>
      </c>
      <c r="G21814" s="4"/>
      <c r="H21814" s="4"/>
      <c r="I21814" s="4"/>
      <c r="J21814" s="4"/>
      <c r="K21814" s="4"/>
      <c r="L21814" s="4"/>
      <c r="M21814" s="4"/>
    </row>
    <row r="21815" spans="2:13" x14ac:dyDescent="0.25">
      <c r="B21815" s="3">
        <v>87207</v>
      </c>
      <c r="C21815" s="3">
        <v>0</v>
      </c>
      <c r="G21815" s="4"/>
      <c r="H21815" s="4"/>
      <c r="I21815" s="4"/>
      <c r="J21815" s="4"/>
      <c r="K21815" s="4"/>
      <c r="L21815" s="4"/>
      <c r="M21815" s="4"/>
    </row>
    <row r="21816" spans="2:13" x14ac:dyDescent="0.25">
      <c r="B21816" s="3">
        <v>87208</v>
      </c>
      <c r="C21816" s="3">
        <v>0</v>
      </c>
      <c r="G21816" s="4"/>
      <c r="H21816" s="4"/>
      <c r="I21816" s="4"/>
      <c r="J21816" s="4"/>
      <c r="K21816" s="4"/>
      <c r="L21816" s="4"/>
      <c r="M21816" s="4"/>
    </row>
    <row r="21817" spans="2:13" x14ac:dyDescent="0.25">
      <c r="B21817" s="3">
        <v>87209</v>
      </c>
      <c r="C21817" s="3">
        <v>0</v>
      </c>
      <c r="G21817" s="4"/>
      <c r="H21817" s="4"/>
      <c r="I21817" s="4"/>
      <c r="J21817" s="4"/>
      <c r="K21817" s="4"/>
      <c r="L21817" s="4"/>
      <c r="M21817" s="4"/>
    </row>
    <row r="21818" spans="2:13" x14ac:dyDescent="0.25">
      <c r="B21818" s="3">
        <v>87210</v>
      </c>
      <c r="C21818" s="3">
        <v>0</v>
      </c>
      <c r="G21818" s="4"/>
      <c r="H21818" s="4"/>
      <c r="I21818" s="4"/>
      <c r="J21818" s="4"/>
      <c r="K21818" s="4"/>
      <c r="L21818" s="4"/>
      <c r="M21818" s="4"/>
    </row>
    <row r="21819" spans="2:13" x14ac:dyDescent="0.25">
      <c r="B21819" s="3">
        <v>87211</v>
      </c>
      <c r="C21819" s="3">
        <v>0</v>
      </c>
      <c r="G21819" s="4"/>
      <c r="H21819" s="4"/>
      <c r="I21819" s="4"/>
      <c r="J21819" s="4"/>
      <c r="K21819" s="4"/>
      <c r="L21819" s="4"/>
      <c r="M21819" s="4"/>
    </row>
    <row r="21820" spans="2:13" x14ac:dyDescent="0.25">
      <c r="B21820" s="3">
        <v>87212</v>
      </c>
      <c r="C21820" s="3">
        <v>0</v>
      </c>
      <c r="G21820" s="4"/>
      <c r="H21820" s="4"/>
      <c r="I21820" s="4"/>
      <c r="J21820" s="4"/>
      <c r="K21820" s="4"/>
      <c r="L21820" s="4"/>
      <c r="M21820" s="4"/>
    </row>
    <row r="21821" spans="2:13" x14ac:dyDescent="0.25">
      <c r="B21821" s="3">
        <v>87213</v>
      </c>
      <c r="C21821" s="3">
        <v>0</v>
      </c>
      <c r="G21821" s="4"/>
      <c r="H21821" s="4"/>
      <c r="I21821" s="4"/>
      <c r="J21821" s="4"/>
      <c r="K21821" s="4"/>
      <c r="L21821" s="4"/>
      <c r="M21821" s="4"/>
    </row>
    <row r="21822" spans="2:13" x14ac:dyDescent="0.25">
      <c r="B21822" s="3">
        <v>87214</v>
      </c>
      <c r="C21822" s="3">
        <v>0</v>
      </c>
      <c r="G21822" s="4"/>
      <c r="H21822" s="4"/>
      <c r="I21822" s="4"/>
      <c r="J21822" s="4"/>
      <c r="K21822" s="4"/>
      <c r="L21822" s="4"/>
      <c r="M21822" s="4"/>
    </row>
    <row r="21823" spans="2:13" x14ac:dyDescent="0.25">
      <c r="B21823" s="3">
        <v>87215</v>
      </c>
      <c r="C21823" s="3">
        <v>0</v>
      </c>
      <c r="G21823" s="4"/>
      <c r="H21823" s="4"/>
      <c r="I21823" s="4"/>
      <c r="J21823" s="4"/>
      <c r="K21823" s="4"/>
      <c r="L21823" s="4"/>
      <c r="M21823" s="4"/>
    </row>
    <row r="21824" spans="2:13" x14ac:dyDescent="0.25">
      <c r="B21824" s="3">
        <v>87216</v>
      </c>
      <c r="C21824" s="3">
        <v>0</v>
      </c>
      <c r="G21824" s="4"/>
      <c r="H21824" s="4"/>
      <c r="I21824" s="4"/>
      <c r="J21824" s="4"/>
      <c r="K21824" s="4"/>
      <c r="L21824" s="4"/>
      <c r="M21824" s="4"/>
    </row>
    <row r="21825" spans="2:13" x14ac:dyDescent="0.25">
      <c r="B21825" s="3">
        <v>87217</v>
      </c>
      <c r="C21825" s="3">
        <v>0</v>
      </c>
      <c r="G21825" s="4"/>
      <c r="H21825" s="4"/>
      <c r="I21825" s="4"/>
      <c r="J21825" s="4"/>
      <c r="K21825" s="4"/>
      <c r="L21825" s="4"/>
      <c r="M21825" s="4"/>
    </row>
    <row r="21826" spans="2:13" x14ac:dyDescent="0.25">
      <c r="B21826" s="3">
        <v>87218</v>
      </c>
      <c r="C21826" s="3">
        <v>0</v>
      </c>
      <c r="G21826" s="4"/>
      <c r="H21826" s="4"/>
      <c r="I21826" s="4"/>
      <c r="J21826" s="4"/>
      <c r="K21826" s="4"/>
      <c r="L21826" s="4"/>
      <c r="M21826" s="4"/>
    </row>
    <row r="21827" spans="2:13" x14ac:dyDescent="0.25">
      <c r="B21827" s="3">
        <v>87219</v>
      </c>
      <c r="C21827" s="3">
        <v>0</v>
      </c>
      <c r="G21827" s="4"/>
      <c r="H21827" s="4"/>
      <c r="I21827" s="4"/>
      <c r="J21827" s="4"/>
      <c r="K21827" s="4"/>
      <c r="L21827" s="4"/>
      <c r="M21827" s="4"/>
    </row>
    <row r="21828" spans="2:13" x14ac:dyDescent="0.25">
      <c r="B21828" s="3">
        <v>87220</v>
      </c>
      <c r="C21828" s="3">
        <v>0</v>
      </c>
      <c r="G21828" s="4"/>
      <c r="H21828" s="4"/>
      <c r="I21828" s="4"/>
      <c r="J21828" s="4"/>
      <c r="K21828" s="4"/>
      <c r="L21828" s="4"/>
      <c r="M21828" s="4"/>
    </row>
    <row r="21829" spans="2:13" x14ac:dyDescent="0.25">
      <c r="B21829" s="3">
        <v>87221</v>
      </c>
      <c r="C21829" s="3">
        <v>0</v>
      </c>
      <c r="G21829" s="4"/>
      <c r="H21829" s="4"/>
      <c r="I21829" s="4"/>
      <c r="J21829" s="4"/>
      <c r="K21829" s="4"/>
      <c r="L21829" s="4"/>
      <c r="M21829" s="4"/>
    </row>
    <row r="21830" spans="2:13" x14ac:dyDescent="0.25">
      <c r="B21830" s="3">
        <v>87222</v>
      </c>
      <c r="C21830" s="3">
        <v>0</v>
      </c>
      <c r="G21830" s="4"/>
      <c r="H21830" s="4"/>
      <c r="I21830" s="4"/>
      <c r="J21830" s="4"/>
      <c r="K21830" s="4"/>
      <c r="L21830" s="4"/>
      <c r="M21830" s="4"/>
    </row>
    <row r="21831" spans="2:13" x14ac:dyDescent="0.25">
      <c r="B21831" s="3">
        <v>87223</v>
      </c>
      <c r="C21831" s="3">
        <v>0</v>
      </c>
      <c r="G21831" s="4"/>
      <c r="H21831" s="4"/>
      <c r="I21831" s="4"/>
      <c r="J21831" s="4"/>
      <c r="K21831" s="4"/>
      <c r="L21831" s="4"/>
      <c r="M21831" s="4"/>
    </row>
    <row r="21832" spans="2:13" x14ac:dyDescent="0.25">
      <c r="B21832" s="3">
        <v>87224</v>
      </c>
      <c r="C21832" s="3">
        <v>0</v>
      </c>
      <c r="G21832" s="4"/>
      <c r="H21832" s="4"/>
      <c r="I21832" s="4"/>
      <c r="J21832" s="4"/>
      <c r="K21832" s="4"/>
      <c r="L21832" s="4"/>
      <c r="M21832" s="4"/>
    </row>
    <row r="21833" spans="2:13" x14ac:dyDescent="0.25">
      <c r="B21833" s="3">
        <v>87225</v>
      </c>
      <c r="C21833" s="3">
        <v>0</v>
      </c>
      <c r="G21833" s="4"/>
      <c r="H21833" s="4"/>
      <c r="I21833" s="4"/>
      <c r="J21833" s="4"/>
      <c r="K21833" s="4"/>
      <c r="L21833" s="4"/>
      <c r="M21833" s="4"/>
    </row>
    <row r="21834" spans="2:13" x14ac:dyDescent="0.25">
      <c r="B21834" s="3">
        <v>87226</v>
      </c>
      <c r="C21834" s="3">
        <v>0</v>
      </c>
      <c r="G21834" s="4"/>
      <c r="H21834" s="4"/>
      <c r="I21834" s="4"/>
      <c r="J21834" s="4"/>
      <c r="K21834" s="4"/>
      <c r="L21834" s="4"/>
      <c r="M21834" s="4"/>
    </row>
    <row r="21835" spans="2:13" x14ac:dyDescent="0.25">
      <c r="B21835" s="3">
        <v>87227</v>
      </c>
      <c r="C21835" s="3">
        <v>0</v>
      </c>
      <c r="G21835" s="4"/>
      <c r="H21835" s="4"/>
      <c r="I21835" s="4"/>
      <c r="J21835" s="4"/>
      <c r="K21835" s="4"/>
      <c r="L21835" s="4"/>
      <c r="M21835" s="4"/>
    </row>
    <row r="21836" spans="2:13" x14ac:dyDescent="0.25">
      <c r="B21836" s="3">
        <v>87228</v>
      </c>
      <c r="C21836" s="3">
        <v>0</v>
      </c>
      <c r="G21836" s="4"/>
      <c r="H21836" s="4"/>
      <c r="I21836" s="4"/>
      <c r="J21836" s="4"/>
      <c r="K21836" s="4"/>
      <c r="L21836" s="4"/>
      <c r="M21836" s="4"/>
    </row>
    <row r="21837" spans="2:13" x14ac:dyDescent="0.25">
      <c r="B21837" s="3">
        <v>87229</v>
      </c>
      <c r="C21837" s="3">
        <v>0</v>
      </c>
      <c r="G21837" s="4"/>
      <c r="H21837" s="4"/>
      <c r="I21837" s="4"/>
      <c r="J21837" s="4"/>
      <c r="K21837" s="4"/>
      <c r="L21837" s="4"/>
      <c r="M21837" s="4"/>
    </row>
    <row r="21838" spans="2:13" x14ac:dyDescent="0.25">
      <c r="B21838" s="3">
        <v>88206</v>
      </c>
      <c r="C21838" s="3">
        <v>0</v>
      </c>
      <c r="G21838" s="4"/>
      <c r="H21838" s="4"/>
      <c r="I21838" s="4"/>
      <c r="J21838" s="4"/>
      <c r="K21838" s="4"/>
      <c r="L21838" s="4"/>
      <c r="M21838" s="4"/>
    </row>
    <row r="21839" spans="2:13" x14ac:dyDescent="0.25">
      <c r="B21839" s="3">
        <v>88207</v>
      </c>
      <c r="C21839" s="3">
        <v>0</v>
      </c>
      <c r="G21839" s="4"/>
      <c r="H21839" s="4"/>
      <c r="I21839" s="4"/>
      <c r="J21839" s="4"/>
      <c r="K21839" s="4"/>
      <c r="L21839" s="4"/>
      <c r="M21839" s="4"/>
    </row>
    <row r="21840" spans="2:13" x14ac:dyDescent="0.25">
      <c r="B21840" s="3">
        <v>88208</v>
      </c>
      <c r="C21840" s="3">
        <v>0</v>
      </c>
      <c r="G21840" s="4"/>
      <c r="H21840" s="4"/>
      <c r="I21840" s="4"/>
      <c r="J21840" s="4"/>
      <c r="K21840" s="4"/>
      <c r="L21840" s="4"/>
      <c r="M21840" s="4"/>
    </row>
    <row r="21841" spans="2:13" x14ac:dyDescent="0.25">
      <c r="B21841" s="3">
        <v>88209</v>
      </c>
      <c r="C21841" s="3">
        <v>0</v>
      </c>
      <c r="G21841" s="4"/>
      <c r="H21841" s="4"/>
      <c r="I21841" s="4"/>
      <c r="J21841" s="4"/>
      <c r="K21841" s="4"/>
      <c r="L21841" s="4"/>
      <c r="M21841" s="4"/>
    </row>
    <row r="21842" spans="2:13" x14ac:dyDescent="0.25">
      <c r="B21842" s="3">
        <v>88210</v>
      </c>
      <c r="C21842" s="3">
        <v>0</v>
      </c>
      <c r="G21842" s="4"/>
      <c r="H21842" s="4"/>
      <c r="I21842" s="4"/>
      <c r="J21842" s="4"/>
      <c r="K21842" s="4"/>
      <c r="L21842" s="4"/>
      <c r="M21842" s="4"/>
    </row>
    <row r="21843" spans="2:13" x14ac:dyDescent="0.25">
      <c r="B21843" s="3">
        <v>88211</v>
      </c>
      <c r="C21843" s="3">
        <v>0</v>
      </c>
      <c r="G21843" s="4"/>
      <c r="H21843" s="4"/>
      <c r="I21843" s="4"/>
      <c r="J21843" s="4"/>
      <c r="K21843" s="4"/>
      <c r="L21843" s="4"/>
      <c r="M21843" s="4"/>
    </row>
    <row r="21844" spans="2:13" x14ac:dyDescent="0.25">
      <c r="B21844" s="3">
        <v>88212</v>
      </c>
      <c r="C21844" s="3">
        <v>0</v>
      </c>
      <c r="G21844" s="4"/>
      <c r="H21844" s="4"/>
      <c r="I21844" s="4"/>
      <c r="J21844" s="4"/>
      <c r="K21844" s="4"/>
      <c r="L21844" s="4"/>
      <c r="M21844" s="4"/>
    </row>
    <row r="21845" spans="2:13" x14ac:dyDescent="0.25">
      <c r="B21845" s="3">
        <v>88213</v>
      </c>
      <c r="C21845" s="3">
        <v>0</v>
      </c>
      <c r="G21845" s="4"/>
      <c r="H21845" s="4"/>
      <c r="I21845" s="4"/>
      <c r="J21845" s="4"/>
      <c r="K21845" s="4"/>
      <c r="L21845" s="4"/>
      <c r="M21845" s="4"/>
    </row>
    <row r="21846" spans="2:13" x14ac:dyDescent="0.25">
      <c r="B21846" s="3">
        <v>88214</v>
      </c>
      <c r="C21846" s="3">
        <v>0</v>
      </c>
      <c r="G21846" s="4"/>
      <c r="H21846" s="4"/>
      <c r="I21846" s="4"/>
      <c r="J21846" s="4"/>
      <c r="K21846" s="4"/>
      <c r="L21846" s="4"/>
      <c r="M21846" s="4"/>
    </row>
    <row r="21847" spans="2:13" x14ac:dyDescent="0.25">
      <c r="B21847" s="3">
        <v>88215</v>
      </c>
      <c r="C21847" s="3">
        <v>0</v>
      </c>
      <c r="G21847" s="4"/>
      <c r="H21847" s="4"/>
      <c r="I21847" s="4"/>
      <c r="J21847" s="4"/>
      <c r="K21847" s="4"/>
      <c r="L21847" s="4"/>
      <c r="M21847" s="4"/>
    </row>
    <row r="21848" spans="2:13" x14ac:dyDescent="0.25">
      <c r="B21848" s="3">
        <v>88216</v>
      </c>
      <c r="C21848" s="3">
        <v>0</v>
      </c>
      <c r="G21848" s="4"/>
      <c r="H21848" s="4"/>
      <c r="I21848" s="4"/>
      <c r="J21848" s="4"/>
      <c r="K21848" s="4"/>
      <c r="L21848" s="4"/>
      <c r="M21848" s="4"/>
    </row>
    <row r="21849" spans="2:13" x14ac:dyDescent="0.25">
      <c r="B21849" s="3">
        <v>88217</v>
      </c>
      <c r="C21849" s="3">
        <v>0</v>
      </c>
      <c r="G21849" s="4"/>
      <c r="H21849" s="4"/>
      <c r="I21849" s="4"/>
      <c r="J21849" s="4"/>
      <c r="K21849" s="4"/>
      <c r="L21849" s="4"/>
      <c r="M21849" s="4"/>
    </row>
    <row r="21850" spans="2:13" x14ac:dyDescent="0.25">
      <c r="B21850" s="3">
        <v>88218</v>
      </c>
      <c r="C21850" s="3">
        <v>0</v>
      </c>
      <c r="G21850" s="4"/>
      <c r="H21850" s="4"/>
      <c r="I21850" s="4"/>
      <c r="J21850" s="4"/>
      <c r="K21850" s="4"/>
      <c r="L21850" s="4"/>
      <c r="M21850" s="4"/>
    </row>
    <row r="21851" spans="2:13" x14ac:dyDescent="0.25">
      <c r="B21851" s="3">
        <v>88219</v>
      </c>
      <c r="C21851" s="3">
        <v>0</v>
      </c>
      <c r="G21851" s="4"/>
      <c r="H21851" s="4"/>
      <c r="I21851" s="4"/>
      <c r="J21851" s="4"/>
      <c r="K21851" s="4"/>
      <c r="L21851" s="4"/>
      <c r="M21851" s="4"/>
    </row>
    <row r="21852" spans="2:13" x14ac:dyDescent="0.25">
      <c r="B21852" s="3">
        <v>88220</v>
      </c>
      <c r="C21852" s="3">
        <v>0</v>
      </c>
      <c r="G21852" s="4"/>
      <c r="H21852" s="4"/>
      <c r="I21852" s="4"/>
      <c r="J21852" s="4"/>
      <c r="K21852" s="4"/>
      <c r="L21852" s="4"/>
      <c r="M21852" s="4"/>
    </row>
    <row r="21853" spans="2:13" x14ac:dyDescent="0.25">
      <c r="B21853" s="3">
        <v>88221</v>
      </c>
      <c r="C21853" s="3">
        <v>0</v>
      </c>
      <c r="G21853" s="4"/>
      <c r="H21853" s="4"/>
      <c r="I21853" s="4"/>
      <c r="J21853" s="4"/>
      <c r="K21853" s="4"/>
      <c r="L21853" s="4"/>
      <c r="M21853" s="4"/>
    </row>
    <row r="21854" spans="2:13" x14ac:dyDescent="0.25">
      <c r="B21854" s="3">
        <v>88222</v>
      </c>
      <c r="C21854" s="3">
        <v>0</v>
      </c>
      <c r="G21854" s="4"/>
      <c r="H21854" s="4"/>
      <c r="I21854" s="4"/>
      <c r="J21854" s="4"/>
      <c r="K21854" s="4"/>
      <c r="L21854" s="4"/>
      <c r="M21854" s="4"/>
    </row>
    <row r="21855" spans="2:13" x14ac:dyDescent="0.25">
      <c r="B21855" s="3">
        <v>88223</v>
      </c>
      <c r="C21855" s="3">
        <v>0</v>
      </c>
      <c r="G21855" s="4"/>
      <c r="H21855" s="4"/>
      <c r="I21855" s="4"/>
      <c r="J21855" s="4"/>
      <c r="K21855" s="4"/>
      <c r="L21855" s="4"/>
      <c r="M21855" s="4"/>
    </row>
    <row r="21856" spans="2:13" x14ac:dyDescent="0.25">
      <c r="B21856" s="3">
        <v>88224</v>
      </c>
      <c r="C21856" s="3">
        <v>0</v>
      </c>
      <c r="G21856" s="4"/>
      <c r="H21856" s="4"/>
      <c r="I21856" s="4"/>
      <c r="J21856" s="4"/>
      <c r="K21856" s="4"/>
      <c r="L21856" s="4"/>
      <c r="M21856" s="4"/>
    </row>
    <row r="21857" spans="2:13" x14ac:dyDescent="0.25">
      <c r="B21857" s="3">
        <v>88225</v>
      </c>
      <c r="C21857" s="3">
        <v>0</v>
      </c>
      <c r="G21857" s="4"/>
      <c r="H21857" s="4"/>
      <c r="I21857" s="4"/>
      <c r="J21857" s="4"/>
      <c r="K21857" s="4"/>
      <c r="L21857" s="4"/>
      <c r="M21857" s="4"/>
    </row>
    <row r="21858" spans="2:13" x14ac:dyDescent="0.25">
      <c r="B21858" s="3">
        <v>88226</v>
      </c>
      <c r="C21858" s="3">
        <v>0</v>
      </c>
      <c r="G21858" s="4"/>
      <c r="H21858" s="4"/>
      <c r="I21858" s="4"/>
      <c r="J21858" s="4"/>
      <c r="K21858" s="4"/>
      <c r="L21858" s="4"/>
      <c r="M21858" s="4"/>
    </row>
    <row r="21859" spans="2:13" x14ac:dyDescent="0.25">
      <c r="B21859" s="3">
        <v>88227</v>
      </c>
      <c r="C21859" s="3">
        <v>0</v>
      </c>
      <c r="G21859" s="4"/>
      <c r="H21859" s="4"/>
      <c r="I21859" s="4"/>
      <c r="J21859" s="4"/>
      <c r="K21859" s="4"/>
      <c r="L21859" s="4"/>
      <c r="M21859" s="4"/>
    </row>
    <row r="21860" spans="2:13" x14ac:dyDescent="0.25">
      <c r="B21860" s="3">
        <v>88228</v>
      </c>
      <c r="C21860" s="3">
        <v>0</v>
      </c>
      <c r="G21860" s="4"/>
      <c r="H21860" s="4"/>
      <c r="I21860" s="4"/>
      <c r="J21860" s="4"/>
      <c r="K21860" s="4"/>
      <c r="L21860" s="4"/>
      <c r="M21860" s="4"/>
    </row>
    <row r="21861" spans="2:13" x14ac:dyDescent="0.25">
      <c r="B21861" s="3">
        <v>88229</v>
      </c>
      <c r="C21861" s="3">
        <v>0</v>
      </c>
      <c r="G21861" s="4"/>
      <c r="H21861" s="4"/>
      <c r="I21861" s="4"/>
      <c r="J21861" s="4"/>
      <c r="K21861" s="4"/>
      <c r="L21861" s="4"/>
      <c r="M21861" s="4"/>
    </row>
    <row r="21862" spans="2:13" x14ac:dyDescent="0.25">
      <c r="B21862" s="3">
        <v>88230</v>
      </c>
      <c r="C21862" s="3">
        <v>0</v>
      </c>
      <c r="G21862" s="4"/>
      <c r="H21862" s="4"/>
      <c r="I21862" s="4"/>
      <c r="J21862" s="4"/>
      <c r="K21862" s="4"/>
      <c r="L21862" s="4"/>
      <c r="M21862" s="4"/>
    </row>
    <row r="21863" spans="2:13" x14ac:dyDescent="0.25">
      <c r="B21863" s="3">
        <v>89209</v>
      </c>
      <c r="C21863" s="3">
        <v>0</v>
      </c>
      <c r="G21863" s="4"/>
      <c r="H21863" s="4"/>
      <c r="I21863" s="4"/>
      <c r="J21863" s="4"/>
      <c r="K21863" s="4"/>
      <c r="L21863" s="4"/>
      <c r="M21863" s="4"/>
    </row>
    <row r="21864" spans="2:13" x14ac:dyDescent="0.25">
      <c r="B21864" s="3">
        <v>89210</v>
      </c>
      <c r="C21864" s="3">
        <v>0</v>
      </c>
      <c r="G21864" s="4"/>
      <c r="H21864" s="4"/>
      <c r="I21864" s="4"/>
      <c r="J21864" s="4"/>
      <c r="K21864" s="4"/>
      <c r="L21864" s="4"/>
      <c r="M21864" s="4"/>
    </row>
    <row r="21865" spans="2:13" x14ac:dyDescent="0.25">
      <c r="B21865" s="3">
        <v>89211</v>
      </c>
      <c r="C21865" s="3">
        <v>0</v>
      </c>
      <c r="G21865" s="4"/>
      <c r="H21865" s="4"/>
      <c r="I21865" s="4"/>
      <c r="J21865" s="4"/>
      <c r="K21865" s="4"/>
      <c r="L21865" s="4"/>
      <c r="M21865" s="4"/>
    </row>
    <row r="21866" spans="2:13" x14ac:dyDescent="0.25">
      <c r="B21866" s="3">
        <v>89212</v>
      </c>
      <c r="C21866" s="3">
        <v>0</v>
      </c>
      <c r="G21866" s="4"/>
      <c r="H21866" s="4"/>
      <c r="I21866" s="4"/>
      <c r="J21866" s="4"/>
      <c r="K21866" s="4"/>
      <c r="L21866" s="4"/>
      <c r="M21866" s="4"/>
    </row>
    <row r="21867" spans="2:13" x14ac:dyDescent="0.25">
      <c r="B21867" s="3">
        <v>89213</v>
      </c>
      <c r="C21867" s="3">
        <v>0</v>
      </c>
      <c r="G21867" s="4"/>
      <c r="H21867" s="4"/>
      <c r="I21867" s="4"/>
      <c r="J21867" s="4"/>
      <c r="K21867" s="4"/>
      <c r="L21867" s="4"/>
      <c r="M21867" s="4"/>
    </row>
    <row r="21868" spans="2:13" x14ac:dyDescent="0.25">
      <c r="B21868" s="3">
        <v>89214</v>
      </c>
      <c r="C21868" s="3">
        <v>0</v>
      </c>
      <c r="G21868" s="4"/>
      <c r="H21868" s="4"/>
      <c r="I21868" s="4"/>
      <c r="J21868" s="4"/>
      <c r="K21868" s="4"/>
      <c r="L21868" s="4"/>
      <c r="M21868" s="4"/>
    </row>
    <row r="21869" spans="2:13" x14ac:dyDescent="0.25">
      <c r="B21869" s="3">
        <v>89215</v>
      </c>
      <c r="C21869" s="3">
        <v>0</v>
      </c>
      <c r="G21869" s="4"/>
      <c r="H21869" s="4"/>
      <c r="I21869" s="4"/>
      <c r="J21869" s="4"/>
      <c r="K21869" s="4"/>
      <c r="L21869" s="4"/>
      <c r="M21869" s="4"/>
    </row>
    <row r="21870" spans="2:13" x14ac:dyDescent="0.25">
      <c r="B21870" s="3">
        <v>89216</v>
      </c>
      <c r="C21870" s="3">
        <v>0</v>
      </c>
      <c r="G21870" s="4"/>
      <c r="H21870" s="4"/>
      <c r="I21870" s="4"/>
      <c r="J21870" s="4"/>
      <c r="K21870" s="4"/>
      <c r="L21870" s="4"/>
      <c r="M21870" s="4"/>
    </row>
    <row r="21871" spans="2:13" x14ac:dyDescent="0.25">
      <c r="B21871" s="3">
        <v>89217</v>
      </c>
      <c r="C21871" s="3">
        <v>0</v>
      </c>
      <c r="G21871" s="4"/>
      <c r="H21871" s="4"/>
      <c r="I21871" s="4"/>
      <c r="J21871" s="4"/>
      <c r="K21871" s="4"/>
      <c r="L21871" s="4"/>
      <c r="M21871" s="4"/>
    </row>
    <row r="21872" spans="2:13" x14ac:dyDescent="0.25">
      <c r="B21872" s="3">
        <v>89218</v>
      </c>
      <c r="C21872" s="3">
        <v>0</v>
      </c>
      <c r="G21872" s="4"/>
      <c r="H21872" s="4"/>
      <c r="I21872" s="4"/>
      <c r="J21872" s="4"/>
      <c r="K21872" s="4"/>
      <c r="L21872" s="4"/>
      <c r="M21872" s="4"/>
    </row>
    <row r="21873" spans="2:13" x14ac:dyDescent="0.25">
      <c r="B21873" s="3">
        <v>89219</v>
      </c>
      <c r="C21873" s="3">
        <v>0</v>
      </c>
      <c r="G21873" s="4"/>
      <c r="H21873" s="4"/>
      <c r="I21873" s="4"/>
      <c r="J21873" s="4"/>
      <c r="K21873" s="4"/>
      <c r="L21873" s="4"/>
      <c r="M21873" s="4"/>
    </row>
    <row r="21874" spans="2:13" x14ac:dyDescent="0.25">
      <c r="B21874" s="3">
        <v>89220</v>
      </c>
      <c r="C21874" s="3">
        <v>0</v>
      </c>
      <c r="G21874" s="4"/>
      <c r="H21874" s="4"/>
      <c r="I21874" s="4"/>
      <c r="J21874" s="4"/>
      <c r="K21874" s="4"/>
      <c r="L21874" s="4"/>
      <c r="M21874" s="4"/>
    </row>
    <row r="21875" spans="2:13" x14ac:dyDescent="0.25">
      <c r="B21875" s="3">
        <v>89221</v>
      </c>
      <c r="C21875" s="3">
        <v>0</v>
      </c>
      <c r="G21875" s="4"/>
      <c r="H21875" s="4"/>
      <c r="I21875" s="4"/>
      <c r="J21875" s="4"/>
      <c r="K21875" s="4"/>
      <c r="L21875" s="4"/>
      <c r="M21875" s="4"/>
    </row>
    <row r="21876" spans="2:13" x14ac:dyDescent="0.25">
      <c r="B21876" s="3">
        <v>89222</v>
      </c>
      <c r="C21876" s="3">
        <v>0</v>
      </c>
      <c r="G21876" s="4"/>
      <c r="H21876" s="4"/>
      <c r="I21876" s="4"/>
      <c r="J21876" s="4"/>
      <c r="K21876" s="4"/>
      <c r="L21876" s="4"/>
      <c r="M21876" s="4"/>
    </row>
    <row r="21877" spans="2:13" x14ac:dyDescent="0.25">
      <c r="B21877" s="3">
        <v>89223</v>
      </c>
      <c r="C21877" s="3">
        <v>0</v>
      </c>
      <c r="G21877" s="4"/>
      <c r="H21877" s="4"/>
      <c r="I21877" s="4"/>
      <c r="J21877" s="4"/>
      <c r="K21877" s="4"/>
      <c r="L21877" s="4"/>
      <c r="M21877" s="4"/>
    </row>
    <row r="21878" spans="2:13" x14ac:dyDescent="0.25">
      <c r="B21878" s="3">
        <v>89224</v>
      </c>
      <c r="C21878" s="3">
        <v>0</v>
      </c>
      <c r="G21878" s="4"/>
      <c r="H21878" s="4"/>
      <c r="I21878" s="4"/>
      <c r="J21878" s="4"/>
      <c r="K21878" s="4"/>
      <c r="L21878" s="4"/>
      <c r="M21878" s="4"/>
    </row>
    <row r="21879" spans="2:13" x14ac:dyDescent="0.25">
      <c r="B21879" s="3">
        <v>89225</v>
      </c>
      <c r="C21879" s="3">
        <v>0</v>
      </c>
      <c r="G21879" s="4"/>
      <c r="H21879" s="4"/>
      <c r="I21879" s="4"/>
      <c r="J21879" s="4"/>
      <c r="K21879" s="4"/>
      <c r="L21879" s="4"/>
      <c r="M21879" s="4"/>
    </row>
    <row r="21880" spans="2:13" x14ac:dyDescent="0.25">
      <c r="B21880" s="3">
        <v>89226</v>
      </c>
      <c r="C21880" s="3">
        <v>0</v>
      </c>
      <c r="G21880" s="4"/>
      <c r="H21880" s="4"/>
      <c r="I21880" s="4"/>
      <c r="J21880" s="4"/>
      <c r="K21880" s="4"/>
      <c r="L21880" s="4"/>
      <c r="M21880" s="4"/>
    </row>
    <row r="21881" spans="2:13" x14ac:dyDescent="0.25">
      <c r="B21881" s="3">
        <v>89227</v>
      </c>
      <c r="C21881" s="3">
        <v>0</v>
      </c>
      <c r="G21881" s="4"/>
      <c r="H21881" s="4"/>
      <c r="I21881" s="4"/>
      <c r="J21881" s="4"/>
      <c r="K21881" s="4"/>
      <c r="L21881" s="4"/>
      <c r="M21881" s="4"/>
    </row>
    <row r="21882" spans="2:13" x14ac:dyDescent="0.25">
      <c r="B21882" s="3">
        <v>89228</v>
      </c>
      <c r="C21882" s="3">
        <v>0</v>
      </c>
      <c r="G21882" s="4"/>
      <c r="H21882" s="4"/>
      <c r="I21882" s="4"/>
      <c r="J21882" s="4"/>
      <c r="K21882" s="4"/>
      <c r="L21882" s="4"/>
      <c r="M21882" s="4"/>
    </row>
    <row r="21883" spans="2:13" x14ac:dyDescent="0.25">
      <c r="B21883" s="3">
        <v>89229</v>
      </c>
      <c r="C21883" s="3">
        <v>0</v>
      </c>
      <c r="G21883" s="4"/>
      <c r="H21883" s="4"/>
      <c r="I21883" s="4"/>
      <c r="J21883" s="4"/>
      <c r="K21883" s="4"/>
      <c r="L21883" s="4"/>
      <c r="M21883" s="4"/>
    </row>
    <row r="21884" spans="2:13" x14ac:dyDescent="0.25">
      <c r="B21884" s="3">
        <v>89230</v>
      </c>
      <c r="C21884" s="3">
        <v>0</v>
      </c>
      <c r="G21884" s="4"/>
      <c r="H21884" s="4"/>
      <c r="I21884" s="4"/>
      <c r="J21884" s="4"/>
      <c r="K21884" s="4"/>
      <c r="L21884" s="4"/>
      <c r="M21884" s="4"/>
    </row>
    <row r="21885" spans="2:13" x14ac:dyDescent="0.25">
      <c r="B21885" s="3">
        <v>89231</v>
      </c>
      <c r="C21885" s="3">
        <v>0</v>
      </c>
      <c r="G21885" s="4"/>
      <c r="H21885" s="4"/>
      <c r="I21885" s="4"/>
      <c r="J21885" s="4"/>
      <c r="K21885" s="4"/>
      <c r="L21885" s="4"/>
      <c r="M21885" s="4"/>
    </row>
    <row r="21886" spans="2:13" x14ac:dyDescent="0.25">
      <c r="B21886" s="3">
        <v>89232</v>
      </c>
      <c r="C21886" s="3">
        <v>0</v>
      </c>
      <c r="G21886" s="4"/>
      <c r="H21886" s="4"/>
      <c r="I21886" s="4"/>
      <c r="J21886" s="4"/>
      <c r="K21886" s="4"/>
      <c r="L21886" s="4"/>
      <c r="M21886" s="4"/>
    </row>
    <row r="21887" spans="2:13" x14ac:dyDescent="0.25">
      <c r="B21887" s="3">
        <v>90212</v>
      </c>
      <c r="C21887" s="3">
        <v>0</v>
      </c>
      <c r="G21887" s="4"/>
      <c r="H21887" s="4"/>
      <c r="I21887" s="4"/>
      <c r="J21887" s="4"/>
      <c r="K21887" s="4"/>
      <c r="L21887" s="4"/>
      <c r="M21887" s="4"/>
    </row>
    <row r="21888" spans="2:13" x14ac:dyDescent="0.25">
      <c r="B21888" s="3">
        <v>90213</v>
      </c>
      <c r="C21888" s="3">
        <v>0</v>
      </c>
      <c r="G21888" s="4"/>
      <c r="H21888" s="4"/>
      <c r="I21888" s="4"/>
      <c r="J21888" s="4"/>
      <c r="K21888" s="4"/>
      <c r="L21888" s="4"/>
      <c r="M21888" s="4"/>
    </row>
    <row r="21889" spans="2:13" x14ac:dyDescent="0.25">
      <c r="B21889" s="3">
        <v>90214</v>
      </c>
      <c r="C21889" s="3">
        <v>0</v>
      </c>
      <c r="G21889" s="4"/>
      <c r="H21889" s="4"/>
      <c r="I21889" s="4"/>
      <c r="J21889" s="4"/>
      <c r="K21889" s="4"/>
      <c r="L21889" s="4"/>
      <c r="M21889" s="4"/>
    </row>
    <row r="21890" spans="2:13" x14ac:dyDescent="0.25">
      <c r="B21890" s="3">
        <v>90215</v>
      </c>
      <c r="C21890" s="3">
        <v>0</v>
      </c>
      <c r="G21890" s="4"/>
      <c r="H21890" s="4"/>
      <c r="I21890" s="4"/>
      <c r="J21890" s="4"/>
      <c r="K21890" s="4"/>
      <c r="L21890" s="4"/>
      <c r="M21890" s="4"/>
    </row>
    <row r="21891" spans="2:13" x14ac:dyDescent="0.25">
      <c r="B21891" s="3">
        <v>90216</v>
      </c>
      <c r="C21891" s="3">
        <v>0</v>
      </c>
      <c r="G21891" s="4"/>
      <c r="H21891" s="4"/>
      <c r="I21891" s="4"/>
      <c r="J21891" s="4"/>
      <c r="K21891" s="4"/>
      <c r="L21891" s="4"/>
      <c r="M21891" s="4"/>
    </row>
    <row r="21892" spans="2:13" x14ac:dyDescent="0.25">
      <c r="B21892" s="3">
        <v>90217</v>
      </c>
      <c r="C21892" s="3">
        <v>0</v>
      </c>
      <c r="G21892" s="4"/>
      <c r="H21892" s="4"/>
      <c r="I21892" s="4"/>
      <c r="J21892" s="4"/>
      <c r="K21892" s="4"/>
      <c r="L21892" s="4"/>
      <c r="M21892" s="4"/>
    </row>
    <row r="21893" spans="2:13" x14ac:dyDescent="0.25">
      <c r="B21893" s="3">
        <v>90218</v>
      </c>
      <c r="C21893" s="3">
        <v>0</v>
      </c>
      <c r="G21893" s="4"/>
      <c r="H21893" s="4"/>
      <c r="I21893" s="4"/>
      <c r="J21893" s="4"/>
      <c r="K21893" s="4"/>
      <c r="L21893" s="4"/>
      <c r="M21893" s="4"/>
    </row>
    <row r="21894" spans="2:13" x14ac:dyDescent="0.25">
      <c r="B21894" s="3">
        <v>90219</v>
      </c>
      <c r="C21894" s="3">
        <v>0</v>
      </c>
      <c r="G21894" s="4"/>
      <c r="H21894" s="4"/>
      <c r="I21894" s="4"/>
      <c r="J21894" s="4"/>
      <c r="K21894" s="4"/>
      <c r="L21894" s="4"/>
      <c r="M21894" s="4"/>
    </row>
    <row r="21895" spans="2:13" x14ac:dyDescent="0.25">
      <c r="B21895" s="3">
        <v>90220</v>
      </c>
      <c r="C21895" s="3">
        <v>0</v>
      </c>
      <c r="G21895" s="4"/>
      <c r="H21895" s="4"/>
      <c r="I21895" s="4"/>
      <c r="J21895" s="4"/>
      <c r="K21895" s="4"/>
      <c r="L21895" s="4"/>
      <c r="M21895" s="4"/>
    </row>
    <row r="21896" spans="2:13" x14ac:dyDescent="0.25">
      <c r="B21896" s="3">
        <v>90221</v>
      </c>
      <c r="C21896" s="3">
        <v>0</v>
      </c>
      <c r="G21896" s="4"/>
      <c r="H21896" s="4"/>
      <c r="I21896" s="4"/>
      <c r="J21896" s="4"/>
      <c r="K21896" s="4"/>
      <c r="L21896" s="4"/>
      <c r="M21896" s="4"/>
    </row>
    <row r="21897" spans="2:13" x14ac:dyDescent="0.25">
      <c r="B21897" s="3">
        <v>90222</v>
      </c>
      <c r="C21897" s="3">
        <v>0</v>
      </c>
      <c r="G21897" s="4"/>
      <c r="H21897" s="4"/>
      <c r="I21897" s="4"/>
      <c r="J21897" s="4"/>
      <c r="K21897" s="4"/>
      <c r="L21897" s="4"/>
      <c r="M21897" s="4"/>
    </row>
    <row r="21898" spans="2:13" x14ac:dyDescent="0.25">
      <c r="B21898" s="3">
        <v>90223</v>
      </c>
      <c r="C21898" s="3">
        <v>0</v>
      </c>
      <c r="G21898" s="4"/>
      <c r="H21898" s="4"/>
      <c r="I21898" s="4"/>
      <c r="J21898" s="4"/>
      <c r="K21898" s="4"/>
      <c r="L21898" s="4"/>
      <c r="M21898" s="4"/>
    </row>
    <row r="21899" spans="2:13" x14ac:dyDescent="0.25">
      <c r="B21899" s="3">
        <v>90224</v>
      </c>
      <c r="C21899" s="3">
        <v>0</v>
      </c>
      <c r="G21899" s="4"/>
      <c r="H21899" s="4"/>
      <c r="I21899" s="4"/>
      <c r="J21899" s="4"/>
      <c r="K21899" s="4"/>
      <c r="L21899" s="4"/>
      <c r="M21899" s="4"/>
    </row>
    <row r="21900" spans="2:13" x14ac:dyDescent="0.25">
      <c r="B21900" s="3">
        <v>90225</v>
      </c>
      <c r="C21900" s="3">
        <v>0</v>
      </c>
      <c r="G21900" s="4"/>
      <c r="H21900" s="4"/>
      <c r="I21900" s="4"/>
      <c r="J21900" s="4"/>
      <c r="K21900" s="4"/>
      <c r="L21900" s="4"/>
      <c r="M21900" s="4"/>
    </row>
    <row r="21901" spans="2:13" x14ac:dyDescent="0.25">
      <c r="B21901" s="3">
        <v>90226</v>
      </c>
      <c r="C21901" s="3">
        <v>0</v>
      </c>
      <c r="G21901" s="4"/>
      <c r="H21901" s="4"/>
      <c r="I21901" s="4"/>
      <c r="J21901" s="4"/>
      <c r="K21901" s="4"/>
      <c r="L21901" s="4"/>
      <c r="M21901" s="4"/>
    </row>
    <row r="21902" spans="2:13" x14ac:dyDescent="0.25">
      <c r="B21902" s="3">
        <v>90227</v>
      </c>
      <c r="C21902" s="3">
        <v>0</v>
      </c>
      <c r="G21902" s="4"/>
      <c r="H21902" s="4"/>
      <c r="I21902" s="4"/>
      <c r="J21902" s="4"/>
      <c r="K21902" s="4"/>
      <c r="L21902" s="4"/>
      <c r="M21902" s="4"/>
    </row>
    <row r="21903" spans="2:13" x14ac:dyDescent="0.25">
      <c r="B21903" s="3">
        <v>90228</v>
      </c>
      <c r="C21903" s="3">
        <v>0</v>
      </c>
      <c r="G21903" s="4"/>
      <c r="H21903" s="4"/>
      <c r="I21903" s="4"/>
      <c r="J21903" s="4"/>
      <c r="K21903" s="4"/>
      <c r="L21903" s="4"/>
      <c r="M21903" s="4"/>
    </row>
    <row r="21904" spans="2:13" x14ac:dyDescent="0.25">
      <c r="B21904" s="3">
        <v>90229</v>
      </c>
      <c r="C21904" s="3">
        <v>0</v>
      </c>
      <c r="G21904" s="4"/>
      <c r="H21904" s="4"/>
      <c r="I21904" s="4"/>
      <c r="J21904" s="4"/>
      <c r="K21904" s="4"/>
      <c r="L21904" s="4"/>
      <c r="M21904" s="4"/>
    </row>
    <row r="21905" spans="2:13" x14ac:dyDescent="0.25">
      <c r="B21905" s="3">
        <v>90230</v>
      </c>
      <c r="C21905" s="3">
        <v>0</v>
      </c>
      <c r="G21905" s="4"/>
      <c r="H21905" s="4"/>
      <c r="I21905" s="4"/>
      <c r="J21905" s="4"/>
      <c r="K21905" s="4"/>
      <c r="L21905" s="4"/>
      <c r="M21905" s="4"/>
    </row>
    <row r="21906" spans="2:13" x14ac:dyDescent="0.25">
      <c r="B21906" s="3">
        <v>90231</v>
      </c>
      <c r="C21906" s="3">
        <v>0</v>
      </c>
      <c r="G21906" s="4"/>
      <c r="H21906" s="4"/>
      <c r="I21906" s="4"/>
      <c r="J21906" s="4"/>
      <c r="K21906" s="4"/>
      <c r="L21906" s="4"/>
      <c r="M21906" s="4"/>
    </row>
    <row r="21907" spans="2:13" x14ac:dyDescent="0.25">
      <c r="B21907" s="3">
        <v>90232</v>
      </c>
      <c r="C21907" s="3">
        <v>0</v>
      </c>
      <c r="G21907" s="4"/>
      <c r="H21907" s="4"/>
      <c r="I21907" s="4"/>
      <c r="J21907" s="4"/>
      <c r="K21907" s="4"/>
      <c r="L21907" s="4"/>
      <c r="M21907" s="4"/>
    </row>
    <row r="21908" spans="2:13" x14ac:dyDescent="0.25">
      <c r="B21908" s="3">
        <v>90233</v>
      </c>
      <c r="C21908" s="3">
        <v>0</v>
      </c>
      <c r="G21908" s="4"/>
      <c r="H21908" s="4"/>
      <c r="I21908" s="4"/>
      <c r="J21908" s="4"/>
      <c r="K21908" s="4"/>
      <c r="L21908" s="4"/>
      <c r="M21908" s="4"/>
    </row>
    <row r="21909" spans="2:13" x14ac:dyDescent="0.25">
      <c r="B21909" s="3">
        <v>90234</v>
      </c>
      <c r="C21909" s="3">
        <v>0</v>
      </c>
      <c r="G21909" s="4"/>
      <c r="H21909" s="4"/>
      <c r="I21909" s="4"/>
      <c r="J21909" s="4"/>
      <c r="K21909" s="4"/>
      <c r="L21909" s="4"/>
      <c r="M21909" s="4"/>
    </row>
    <row r="21910" spans="2:13" x14ac:dyDescent="0.25">
      <c r="B21910" s="3">
        <v>90235</v>
      </c>
      <c r="C21910" s="3">
        <v>0</v>
      </c>
      <c r="G21910" s="4"/>
      <c r="H21910" s="4"/>
      <c r="I21910" s="4"/>
      <c r="J21910" s="4"/>
      <c r="K21910" s="4"/>
      <c r="L21910" s="4"/>
      <c r="M21910" s="4"/>
    </row>
    <row r="21911" spans="2:13" x14ac:dyDescent="0.25">
      <c r="B21911" s="3">
        <v>90236</v>
      </c>
      <c r="C21911" s="3">
        <v>0</v>
      </c>
      <c r="G21911" s="4"/>
      <c r="H21911" s="4"/>
      <c r="I21911" s="4"/>
      <c r="J21911" s="4"/>
      <c r="K21911" s="4"/>
      <c r="L21911" s="4"/>
      <c r="M21911" s="4"/>
    </row>
    <row r="21912" spans="2:13" x14ac:dyDescent="0.25">
      <c r="B21912" s="3">
        <v>91215</v>
      </c>
      <c r="C21912" s="3">
        <v>0</v>
      </c>
      <c r="G21912" s="4"/>
      <c r="H21912" s="4"/>
      <c r="I21912" s="4"/>
      <c r="J21912" s="4"/>
      <c r="K21912" s="4"/>
      <c r="L21912" s="4"/>
      <c r="M21912" s="4"/>
    </row>
    <row r="21913" spans="2:13" x14ac:dyDescent="0.25">
      <c r="B21913" s="3">
        <v>91216</v>
      </c>
      <c r="C21913" s="3">
        <v>0</v>
      </c>
      <c r="G21913" s="4"/>
      <c r="H21913" s="4"/>
      <c r="I21913" s="4"/>
      <c r="J21913" s="4"/>
      <c r="K21913" s="4"/>
      <c r="L21913" s="4"/>
      <c r="M21913" s="4"/>
    </row>
    <row r="21914" spans="2:13" x14ac:dyDescent="0.25">
      <c r="B21914" s="3">
        <v>91217</v>
      </c>
      <c r="C21914" s="3">
        <v>0</v>
      </c>
      <c r="G21914" s="4"/>
      <c r="H21914" s="4"/>
      <c r="I21914" s="4"/>
      <c r="J21914" s="4"/>
      <c r="K21914" s="4"/>
      <c r="L21914" s="4"/>
      <c r="M21914" s="4"/>
    </row>
    <row r="21915" spans="2:13" x14ac:dyDescent="0.25">
      <c r="B21915" s="3">
        <v>91218</v>
      </c>
      <c r="C21915" s="3">
        <v>0</v>
      </c>
      <c r="G21915" s="4"/>
      <c r="H21915" s="4"/>
      <c r="I21915" s="4"/>
      <c r="J21915" s="4"/>
      <c r="K21915" s="4"/>
      <c r="L21915" s="4"/>
      <c r="M21915" s="4"/>
    </row>
    <row r="21916" spans="2:13" x14ac:dyDescent="0.25">
      <c r="B21916" s="3">
        <v>91219</v>
      </c>
      <c r="C21916" s="3">
        <v>0</v>
      </c>
      <c r="G21916" s="4"/>
      <c r="H21916" s="4"/>
      <c r="I21916" s="4"/>
      <c r="J21916" s="4"/>
      <c r="K21916" s="4"/>
      <c r="L21916" s="4"/>
      <c r="M21916" s="4"/>
    </row>
    <row r="21917" spans="2:13" x14ac:dyDescent="0.25">
      <c r="B21917" s="3">
        <v>91220</v>
      </c>
      <c r="C21917" s="3">
        <v>0</v>
      </c>
      <c r="G21917" s="4"/>
      <c r="H21917" s="4"/>
      <c r="I21917" s="4"/>
      <c r="J21917" s="4"/>
      <c r="K21917" s="4"/>
      <c r="L21917" s="4"/>
      <c r="M21917" s="4"/>
    </row>
    <row r="21918" spans="2:13" x14ac:dyDescent="0.25">
      <c r="B21918" s="3">
        <v>91221</v>
      </c>
      <c r="C21918" s="3">
        <v>0</v>
      </c>
      <c r="G21918" s="4"/>
      <c r="H21918" s="4"/>
      <c r="I21918" s="4"/>
      <c r="J21918" s="4"/>
      <c r="K21918" s="4"/>
      <c r="L21918" s="4"/>
      <c r="M21918" s="4"/>
    </row>
    <row r="21919" spans="2:13" x14ac:dyDescent="0.25">
      <c r="B21919" s="3">
        <v>91222</v>
      </c>
      <c r="C21919" s="3">
        <v>0</v>
      </c>
      <c r="G21919" s="4"/>
      <c r="H21919" s="4"/>
      <c r="I21919" s="4"/>
      <c r="J21919" s="4"/>
      <c r="K21919" s="4"/>
      <c r="L21919" s="4"/>
      <c r="M21919" s="4"/>
    </row>
    <row r="21920" spans="2:13" x14ac:dyDescent="0.25">
      <c r="B21920" s="3">
        <v>91223</v>
      </c>
      <c r="C21920" s="3">
        <v>0</v>
      </c>
      <c r="G21920" s="4"/>
      <c r="H21920" s="4"/>
      <c r="I21920" s="4"/>
      <c r="J21920" s="4"/>
      <c r="K21920" s="4"/>
      <c r="L21920" s="4"/>
      <c r="M21920" s="4"/>
    </row>
    <row r="21921" spans="2:13" x14ac:dyDescent="0.25">
      <c r="B21921" s="3">
        <v>91224</v>
      </c>
      <c r="C21921" s="3">
        <v>0</v>
      </c>
      <c r="G21921" s="4"/>
      <c r="H21921" s="4"/>
      <c r="I21921" s="4"/>
      <c r="J21921" s="4"/>
      <c r="K21921" s="4"/>
      <c r="L21921" s="4"/>
      <c r="M21921" s="4"/>
    </row>
    <row r="21922" spans="2:13" x14ac:dyDescent="0.25">
      <c r="B21922" s="3">
        <v>91225</v>
      </c>
      <c r="C21922" s="3">
        <v>0</v>
      </c>
      <c r="G21922" s="4"/>
      <c r="H21922" s="4"/>
      <c r="I21922" s="4"/>
      <c r="J21922" s="4"/>
      <c r="K21922" s="4"/>
      <c r="L21922" s="4"/>
      <c r="M21922" s="4"/>
    </row>
    <row r="21923" spans="2:13" x14ac:dyDescent="0.25">
      <c r="B21923" s="3">
        <v>91226</v>
      </c>
      <c r="C21923" s="3">
        <v>0</v>
      </c>
      <c r="G21923" s="4"/>
      <c r="H21923" s="4"/>
      <c r="I21923" s="4"/>
      <c r="J21923" s="4"/>
      <c r="K21923" s="4"/>
      <c r="L21923" s="4"/>
      <c r="M21923" s="4"/>
    </row>
    <row r="21924" spans="2:13" x14ac:dyDescent="0.25">
      <c r="B21924" s="3">
        <v>91227</v>
      </c>
      <c r="C21924" s="3">
        <v>0</v>
      </c>
      <c r="G21924" s="4"/>
      <c r="H21924" s="4"/>
      <c r="I21924" s="4"/>
      <c r="J21924" s="4"/>
      <c r="K21924" s="4"/>
      <c r="L21924" s="4"/>
      <c r="M21924" s="4"/>
    </row>
    <row r="21925" spans="2:13" x14ac:dyDescent="0.25">
      <c r="B21925" s="3">
        <v>91228</v>
      </c>
      <c r="C21925" s="3">
        <v>0</v>
      </c>
      <c r="G21925" s="4"/>
      <c r="H21925" s="4"/>
      <c r="I21925" s="4"/>
      <c r="J21925" s="4"/>
      <c r="K21925" s="4"/>
      <c r="L21925" s="4"/>
      <c r="M21925" s="4"/>
    </row>
    <row r="21926" spans="2:13" x14ac:dyDescent="0.25">
      <c r="B21926" s="3">
        <v>91229</v>
      </c>
      <c r="C21926" s="3">
        <v>0</v>
      </c>
      <c r="G21926" s="4"/>
      <c r="H21926" s="4"/>
      <c r="I21926" s="4"/>
      <c r="J21926" s="4"/>
      <c r="K21926" s="4"/>
      <c r="L21926" s="4"/>
      <c r="M21926" s="4"/>
    </row>
    <row r="21927" spans="2:13" x14ac:dyDescent="0.25">
      <c r="B21927" s="3">
        <v>91230</v>
      </c>
      <c r="C21927" s="3">
        <v>0</v>
      </c>
      <c r="G21927" s="4"/>
      <c r="H21927" s="4"/>
      <c r="I21927" s="4"/>
      <c r="J21927" s="4"/>
      <c r="K21927" s="4"/>
      <c r="L21927" s="4"/>
      <c r="M21927" s="4"/>
    </row>
    <row r="21928" spans="2:13" x14ac:dyDescent="0.25">
      <c r="B21928" s="3">
        <v>91231</v>
      </c>
      <c r="C21928" s="3">
        <v>0</v>
      </c>
      <c r="G21928" s="4"/>
      <c r="H21928" s="4"/>
      <c r="I21928" s="4"/>
      <c r="J21928" s="4"/>
      <c r="K21928" s="4"/>
      <c r="L21928" s="4"/>
      <c r="M21928" s="4"/>
    </row>
    <row r="21929" spans="2:13" x14ac:dyDescent="0.25">
      <c r="B21929" s="3">
        <v>91232</v>
      </c>
      <c r="C21929" s="3">
        <v>0</v>
      </c>
      <c r="G21929" s="4"/>
      <c r="H21929" s="4"/>
      <c r="I21929" s="4"/>
      <c r="J21929" s="4"/>
      <c r="K21929" s="4"/>
      <c r="L21929" s="4"/>
      <c r="M21929" s="4"/>
    </row>
    <row r="21930" spans="2:13" x14ac:dyDescent="0.25">
      <c r="B21930" s="3">
        <v>91233</v>
      </c>
      <c r="C21930" s="3">
        <v>0</v>
      </c>
      <c r="G21930" s="4"/>
      <c r="H21930" s="4"/>
      <c r="I21930" s="4"/>
      <c r="J21930" s="4"/>
      <c r="K21930" s="4"/>
      <c r="L21930" s="4"/>
      <c r="M21930" s="4"/>
    </row>
    <row r="21931" spans="2:13" x14ac:dyDescent="0.25">
      <c r="B21931" s="3">
        <v>91234</v>
      </c>
      <c r="C21931" s="3">
        <v>0</v>
      </c>
      <c r="G21931" s="4"/>
      <c r="H21931" s="4"/>
      <c r="I21931" s="4"/>
      <c r="J21931" s="4"/>
      <c r="K21931" s="4"/>
      <c r="L21931" s="4"/>
      <c r="M21931" s="4"/>
    </row>
    <row r="21932" spans="2:13" x14ac:dyDescent="0.25">
      <c r="B21932" s="3">
        <v>91235</v>
      </c>
      <c r="C21932" s="3">
        <v>0</v>
      </c>
      <c r="G21932" s="4"/>
      <c r="H21932" s="4"/>
      <c r="I21932" s="4"/>
      <c r="J21932" s="4"/>
      <c r="K21932" s="4"/>
      <c r="L21932" s="4"/>
      <c r="M21932" s="4"/>
    </row>
    <row r="21933" spans="2:13" x14ac:dyDescent="0.25">
      <c r="B21933" s="3">
        <v>91236</v>
      </c>
      <c r="C21933" s="3">
        <v>0</v>
      </c>
      <c r="G21933" s="4"/>
      <c r="H21933" s="4"/>
      <c r="I21933" s="4"/>
      <c r="J21933" s="4"/>
      <c r="K21933" s="4"/>
      <c r="L21933" s="4"/>
      <c r="M21933" s="4"/>
    </row>
    <row r="21934" spans="2:13" x14ac:dyDescent="0.25">
      <c r="B21934" s="3">
        <v>91237</v>
      </c>
      <c r="C21934" s="3">
        <v>0</v>
      </c>
      <c r="G21934" s="4"/>
      <c r="H21934" s="4"/>
      <c r="I21934" s="4"/>
      <c r="J21934" s="4"/>
      <c r="K21934" s="4"/>
      <c r="L21934" s="4"/>
      <c r="M21934" s="4"/>
    </row>
    <row r="21935" spans="2:13" x14ac:dyDescent="0.25">
      <c r="B21935" s="3">
        <v>91238</v>
      </c>
      <c r="C21935" s="3">
        <v>0</v>
      </c>
      <c r="G21935" s="4"/>
      <c r="H21935" s="4"/>
      <c r="I21935" s="4"/>
      <c r="J21935" s="4"/>
      <c r="K21935" s="4"/>
      <c r="L21935" s="4"/>
      <c r="M21935" s="4"/>
    </row>
    <row r="21936" spans="2:13" x14ac:dyDescent="0.25">
      <c r="B21936" s="3">
        <v>92222</v>
      </c>
      <c r="C21936" s="3">
        <v>0</v>
      </c>
      <c r="G21936" s="4"/>
      <c r="H21936" s="4"/>
      <c r="I21936" s="4"/>
      <c r="J21936" s="4"/>
      <c r="K21936" s="4"/>
      <c r="L21936" s="4"/>
      <c r="M21936" s="4"/>
    </row>
    <row r="21937" spans="2:13" x14ac:dyDescent="0.25">
      <c r="B21937" s="3">
        <v>92223</v>
      </c>
      <c r="C21937" s="3">
        <v>0</v>
      </c>
      <c r="G21937" s="4"/>
      <c r="H21937" s="4"/>
      <c r="I21937" s="4"/>
      <c r="J21937" s="4"/>
      <c r="K21937" s="4"/>
      <c r="L21937" s="4"/>
      <c r="M21937" s="4"/>
    </row>
    <row r="21938" spans="2:13" x14ac:dyDescent="0.25">
      <c r="B21938" s="3">
        <v>92224</v>
      </c>
      <c r="C21938" s="3">
        <v>0</v>
      </c>
      <c r="G21938" s="4"/>
      <c r="H21938" s="4"/>
      <c r="I21938" s="4"/>
      <c r="J21938" s="4"/>
      <c r="K21938" s="4"/>
      <c r="L21938" s="4"/>
      <c r="M21938" s="4"/>
    </row>
    <row r="21939" spans="2:13" x14ac:dyDescent="0.25">
      <c r="B21939" s="3">
        <v>92225</v>
      </c>
      <c r="C21939" s="3">
        <v>0</v>
      </c>
      <c r="G21939" s="4"/>
      <c r="H21939" s="4"/>
      <c r="I21939" s="4"/>
      <c r="J21939" s="4"/>
      <c r="K21939" s="4"/>
      <c r="L21939" s="4"/>
      <c r="M21939" s="4"/>
    </row>
    <row r="21940" spans="2:13" x14ac:dyDescent="0.25">
      <c r="B21940" s="3">
        <v>92226</v>
      </c>
      <c r="C21940" s="3">
        <v>0</v>
      </c>
      <c r="G21940" s="4"/>
      <c r="H21940" s="4"/>
      <c r="I21940" s="4"/>
      <c r="J21940" s="4"/>
      <c r="K21940" s="4"/>
      <c r="L21940" s="4"/>
      <c r="M21940" s="4"/>
    </row>
    <row r="21941" spans="2:13" x14ac:dyDescent="0.25">
      <c r="B21941" s="3">
        <v>92227</v>
      </c>
      <c r="C21941" s="3">
        <v>0</v>
      </c>
      <c r="G21941" s="4"/>
      <c r="H21941" s="4"/>
      <c r="I21941" s="4"/>
      <c r="J21941" s="4"/>
      <c r="K21941" s="4"/>
      <c r="L21941" s="4"/>
      <c r="M21941" s="4"/>
    </row>
    <row r="21942" spans="2:13" x14ac:dyDescent="0.25">
      <c r="B21942" s="3">
        <v>92228</v>
      </c>
      <c r="C21942" s="3">
        <v>0</v>
      </c>
      <c r="G21942" s="4"/>
      <c r="H21942" s="4"/>
      <c r="I21942" s="4"/>
      <c r="J21942" s="4"/>
      <c r="K21942" s="4"/>
      <c r="L21942" s="4"/>
      <c r="M21942" s="4"/>
    </row>
    <row r="21943" spans="2:13" x14ac:dyDescent="0.25">
      <c r="B21943" s="3">
        <v>92229</v>
      </c>
      <c r="C21943" s="3">
        <v>0</v>
      </c>
      <c r="G21943" s="4"/>
      <c r="H21943" s="4"/>
      <c r="I21943" s="4"/>
      <c r="J21943" s="4"/>
      <c r="K21943" s="4"/>
      <c r="L21943" s="4"/>
      <c r="M21943" s="4"/>
    </row>
    <row r="21944" spans="2:13" x14ac:dyDescent="0.25">
      <c r="B21944" s="3">
        <v>92230</v>
      </c>
      <c r="C21944" s="3">
        <v>0</v>
      </c>
      <c r="G21944" s="4"/>
      <c r="H21944" s="4"/>
      <c r="I21944" s="4"/>
      <c r="J21944" s="4"/>
      <c r="K21944" s="4"/>
      <c r="L21944" s="4"/>
      <c r="M21944" s="4"/>
    </row>
    <row r="21945" spans="2:13" x14ac:dyDescent="0.25">
      <c r="B21945" s="3">
        <v>92231</v>
      </c>
      <c r="C21945" s="3">
        <v>0</v>
      </c>
      <c r="G21945" s="4"/>
      <c r="H21945" s="4"/>
      <c r="I21945" s="4"/>
      <c r="J21945" s="4"/>
      <c r="K21945" s="4"/>
      <c r="L21945" s="4"/>
      <c r="M21945" s="4"/>
    </row>
    <row r="21946" spans="2:13" x14ac:dyDescent="0.25">
      <c r="B21946" s="3">
        <v>92232</v>
      </c>
      <c r="C21946" s="3">
        <v>0</v>
      </c>
      <c r="G21946" s="4"/>
      <c r="H21946" s="4"/>
      <c r="I21946" s="4"/>
      <c r="J21946" s="4"/>
      <c r="K21946" s="4"/>
      <c r="L21946" s="4"/>
      <c r="M21946" s="4"/>
    </row>
    <row r="21947" spans="2:13" x14ac:dyDescent="0.25">
      <c r="B21947" s="3">
        <v>92233</v>
      </c>
      <c r="C21947" s="3">
        <v>0</v>
      </c>
      <c r="G21947" s="4"/>
      <c r="H21947" s="4"/>
      <c r="I21947" s="4"/>
      <c r="J21947" s="4"/>
      <c r="K21947" s="4"/>
      <c r="L21947" s="4"/>
      <c r="M21947" s="4"/>
    </row>
    <row r="21948" spans="2:13" x14ac:dyDescent="0.25">
      <c r="B21948" s="3">
        <v>92234</v>
      </c>
      <c r="C21948" s="3">
        <v>0</v>
      </c>
      <c r="G21948" s="4"/>
      <c r="H21948" s="4"/>
      <c r="I21948" s="4"/>
      <c r="J21948" s="4"/>
      <c r="K21948" s="4"/>
      <c r="L21948" s="4"/>
      <c r="M21948" s="4"/>
    </row>
    <row r="21949" spans="2:13" x14ac:dyDescent="0.25">
      <c r="B21949" s="3">
        <v>92235</v>
      </c>
      <c r="C21949" s="3">
        <v>0</v>
      </c>
      <c r="G21949" s="4"/>
      <c r="H21949" s="4"/>
      <c r="I21949" s="4"/>
      <c r="J21949" s="4"/>
      <c r="K21949" s="4"/>
      <c r="L21949" s="4"/>
      <c r="M21949" s="4"/>
    </row>
    <row r="21950" spans="2:13" x14ac:dyDescent="0.25">
      <c r="B21950" s="3">
        <v>92236</v>
      </c>
      <c r="C21950" s="3">
        <v>0</v>
      </c>
      <c r="G21950" s="4"/>
      <c r="H21950" s="4"/>
      <c r="I21950" s="4"/>
      <c r="J21950" s="4"/>
      <c r="K21950" s="4"/>
      <c r="L21950" s="4"/>
      <c r="M21950" s="4"/>
    </row>
    <row r="21951" spans="2:13" x14ac:dyDescent="0.25">
      <c r="B21951" s="3">
        <v>92237</v>
      </c>
      <c r="C21951" s="3">
        <v>0</v>
      </c>
      <c r="G21951" s="4"/>
      <c r="H21951" s="4"/>
      <c r="I21951" s="4"/>
      <c r="J21951" s="4"/>
      <c r="K21951" s="4"/>
      <c r="L21951" s="4"/>
      <c r="M21951" s="4"/>
    </row>
    <row r="21952" spans="2:13" x14ac:dyDescent="0.25">
      <c r="B21952" s="3">
        <v>92238</v>
      </c>
      <c r="C21952" s="3">
        <v>0</v>
      </c>
      <c r="G21952" s="4"/>
      <c r="H21952" s="4"/>
      <c r="I21952" s="4"/>
      <c r="J21952" s="4"/>
      <c r="K21952" s="4"/>
      <c r="L21952" s="4"/>
      <c r="M21952" s="4"/>
    </row>
    <row r="21953" spans="2:13" x14ac:dyDescent="0.25">
      <c r="B21953" s="3">
        <v>92239</v>
      </c>
      <c r="C21953" s="3">
        <v>0</v>
      </c>
      <c r="G21953" s="4"/>
      <c r="H21953" s="4"/>
      <c r="I21953" s="4"/>
      <c r="J21953" s="4"/>
      <c r="K21953" s="4"/>
      <c r="L21953" s="4"/>
      <c r="M21953" s="4"/>
    </row>
    <row r="21954" spans="2:13" x14ac:dyDescent="0.25">
      <c r="B21954" s="3">
        <v>92240</v>
      </c>
      <c r="C21954" s="3">
        <v>0</v>
      </c>
      <c r="G21954" s="4"/>
      <c r="H21954" s="4"/>
      <c r="I21954" s="4"/>
      <c r="J21954" s="4"/>
      <c r="K21954" s="4"/>
      <c r="L21954" s="4"/>
      <c r="M21954" s="4"/>
    </row>
    <row r="21955" spans="2:13" x14ac:dyDescent="0.25">
      <c r="B21955" s="3">
        <v>92241</v>
      </c>
      <c r="C21955" s="3">
        <v>0</v>
      </c>
      <c r="G21955" s="4"/>
      <c r="H21955" s="4"/>
      <c r="I21955" s="4"/>
      <c r="J21955" s="4"/>
      <c r="K21955" s="4"/>
      <c r="L21955" s="4"/>
      <c r="M21955" s="4"/>
    </row>
    <row r="21956" spans="2:13" x14ac:dyDescent="0.25">
      <c r="B21956" s="3">
        <v>92242</v>
      </c>
      <c r="C21956" s="3">
        <v>0</v>
      </c>
      <c r="G21956" s="4"/>
      <c r="H21956" s="4"/>
      <c r="I21956" s="4"/>
      <c r="J21956" s="4"/>
      <c r="K21956" s="4"/>
      <c r="L21956" s="4"/>
      <c r="M21956" s="4"/>
    </row>
    <row r="21957" spans="2:13" x14ac:dyDescent="0.25">
      <c r="B21957" s="3">
        <v>93227</v>
      </c>
      <c r="C21957" s="3">
        <v>0</v>
      </c>
      <c r="G21957" s="4"/>
      <c r="H21957" s="4"/>
      <c r="I21957" s="4"/>
      <c r="J21957" s="4"/>
      <c r="K21957" s="4"/>
      <c r="L21957" s="4"/>
      <c r="M21957" s="4"/>
    </row>
    <row r="21958" spans="2:13" x14ac:dyDescent="0.25">
      <c r="B21958" s="3">
        <v>93228</v>
      </c>
      <c r="C21958" s="3">
        <v>0</v>
      </c>
      <c r="G21958" s="4"/>
      <c r="H21958" s="4"/>
      <c r="I21958" s="4"/>
      <c r="J21958" s="4"/>
      <c r="K21958" s="4"/>
      <c r="L21958" s="4"/>
      <c r="M21958" s="4"/>
    </row>
    <row r="21959" spans="2:13" x14ac:dyDescent="0.25">
      <c r="B21959" s="3">
        <v>93229</v>
      </c>
      <c r="C21959" s="3">
        <v>0</v>
      </c>
      <c r="G21959" s="4"/>
      <c r="H21959" s="4"/>
      <c r="I21959" s="4"/>
      <c r="J21959" s="4"/>
      <c r="K21959" s="4"/>
      <c r="L21959" s="4"/>
      <c r="M21959" s="4"/>
    </row>
    <row r="21960" spans="2:13" x14ac:dyDescent="0.25">
      <c r="B21960" s="3">
        <v>93230</v>
      </c>
      <c r="C21960" s="3">
        <v>0</v>
      </c>
      <c r="G21960" s="4"/>
      <c r="H21960" s="4"/>
      <c r="I21960" s="4"/>
      <c r="J21960" s="4"/>
      <c r="K21960" s="4"/>
      <c r="L21960" s="4"/>
      <c r="M21960" s="4"/>
    </row>
    <row r="21961" spans="2:13" x14ac:dyDescent="0.25">
      <c r="B21961" s="3">
        <v>93231</v>
      </c>
      <c r="C21961" s="3">
        <v>0</v>
      </c>
      <c r="G21961" s="4"/>
      <c r="H21961" s="4"/>
      <c r="I21961" s="4"/>
      <c r="J21961" s="4"/>
      <c r="K21961" s="4"/>
      <c r="L21961" s="4"/>
      <c r="M21961" s="4"/>
    </row>
    <row r="21962" spans="2:13" x14ac:dyDescent="0.25">
      <c r="B21962" s="3">
        <v>93232</v>
      </c>
      <c r="C21962" s="3">
        <v>0</v>
      </c>
      <c r="G21962" s="4"/>
      <c r="H21962" s="4"/>
      <c r="I21962" s="4"/>
      <c r="J21962" s="4"/>
      <c r="K21962" s="4"/>
      <c r="L21962" s="4"/>
      <c r="M21962" s="4"/>
    </row>
    <row r="21963" spans="2:13" x14ac:dyDescent="0.25">
      <c r="B21963" s="3">
        <v>93233</v>
      </c>
      <c r="C21963" s="3">
        <v>0</v>
      </c>
      <c r="G21963" s="4"/>
      <c r="H21963" s="4"/>
      <c r="I21963" s="4"/>
      <c r="J21963" s="4"/>
      <c r="K21963" s="4"/>
      <c r="L21963" s="4"/>
      <c r="M21963" s="4"/>
    </row>
    <row r="21964" spans="2:13" x14ac:dyDescent="0.25">
      <c r="B21964" s="3">
        <v>93234</v>
      </c>
      <c r="C21964" s="3">
        <v>0</v>
      </c>
      <c r="G21964" s="4"/>
      <c r="H21964" s="4"/>
      <c r="I21964" s="4"/>
      <c r="J21964" s="4"/>
      <c r="K21964" s="4"/>
      <c r="L21964" s="4"/>
      <c r="M21964" s="4"/>
    </row>
    <row r="21965" spans="2:13" x14ac:dyDescent="0.25">
      <c r="B21965" s="3">
        <v>93235</v>
      </c>
      <c r="C21965" s="3">
        <v>0</v>
      </c>
      <c r="G21965" s="4"/>
      <c r="H21965" s="4"/>
      <c r="I21965" s="4"/>
      <c r="J21965" s="4"/>
      <c r="K21965" s="4"/>
      <c r="L21965" s="4"/>
      <c r="M21965" s="4"/>
    </row>
    <row r="21966" spans="2:13" x14ac:dyDescent="0.25">
      <c r="B21966" s="3">
        <v>93236</v>
      </c>
      <c r="C21966" s="3">
        <v>0</v>
      </c>
      <c r="G21966" s="4"/>
      <c r="H21966" s="4"/>
      <c r="I21966" s="4"/>
      <c r="J21966" s="4"/>
      <c r="K21966" s="4"/>
      <c r="L21966" s="4"/>
      <c r="M21966" s="4"/>
    </row>
    <row r="21967" spans="2:13" x14ac:dyDescent="0.25">
      <c r="B21967" s="3">
        <v>93237</v>
      </c>
      <c r="C21967" s="3">
        <v>0</v>
      </c>
      <c r="G21967" s="4"/>
      <c r="H21967" s="4"/>
      <c r="I21967" s="4"/>
      <c r="J21967" s="4"/>
      <c r="K21967" s="4"/>
      <c r="L21967" s="4"/>
      <c r="M21967" s="4"/>
    </row>
    <row r="21968" spans="2:13" x14ac:dyDescent="0.25">
      <c r="B21968" s="3">
        <v>93238</v>
      </c>
      <c r="C21968" s="3">
        <v>0</v>
      </c>
      <c r="G21968" s="4"/>
      <c r="H21968" s="4"/>
      <c r="I21968" s="4"/>
      <c r="J21968" s="4"/>
      <c r="K21968" s="4"/>
      <c r="L21968" s="4"/>
      <c r="M21968" s="4"/>
    </row>
    <row r="21969" spans="2:13" x14ac:dyDescent="0.25">
      <c r="B21969" s="3">
        <v>93239</v>
      </c>
      <c r="C21969" s="3">
        <v>0</v>
      </c>
      <c r="G21969" s="4"/>
      <c r="H21969" s="4"/>
      <c r="I21969" s="4"/>
      <c r="J21969" s="4"/>
      <c r="K21969" s="4"/>
      <c r="L21969" s="4"/>
      <c r="M21969" s="4"/>
    </row>
    <row r="21970" spans="2:13" x14ac:dyDescent="0.25">
      <c r="B21970" s="3">
        <v>93240</v>
      </c>
      <c r="C21970" s="3">
        <v>0</v>
      </c>
      <c r="G21970" s="4"/>
      <c r="H21970" s="4"/>
      <c r="I21970" s="4"/>
      <c r="J21970" s="4"/>
      <c r="K21970" s="4"/>
      <c r="L21970" s="4"/>
      <c r="M21970" s="4"/>
    </row>
    <row r="21971" spans="2:13" x14ac:dyDescent="0.25">
      <c r="B21971" s="3">
        <v>93241</v>
      </c>
      <c r="C21971" s="3">
        <v>0</v>
      </c>
      <c r="G21971" s="4"/>
      <c r="H21971" s="4"/>
      <c r="I21971" s="4"/>
      <c r="J21971" s="4"/>
      <c r="K21971" s="4"/>
      <c r="L21971" s="4"/>
      <c r="M21971" s="4"/>
    </row>
    <row r="21972" spans="2:13" x14ac:dyDescent="0.25">
      <c r="B21972" s="3">
        <v>93242</v>
      </c>
      <c r="C21972" s="3">
        <v>0</v>
      </c>
      <c r="G21972" s="4"/>
      <c r="H21972" s="4"/>
      <c r="I21972" s="4"/>
      <c r="J21972" s="4"/>
      <c r="K21972" s="4"/>
      <c r="L21972" s="4"/>
      <c r="M21972" s="4"/>
    </row>
    <row r="21973" spans="2:13" x14ac:dyDescent="0.25">
      <c r="B21973" s="3">
        <v>94232</v>
      </c>
      <c r="C21973" s="3">
        <v>0</v>
      </c>
      <c r="G21973" s="4"/>
      <c r="H21973" s="4"/>
      <c r="I21973" s="4"/>
      <c r="J21973" s="4"/>
      <c r="K21973" s="4"/>
      <c r="L21973" s="4"/>
      <c r="M21973" s="4"/>
    </row>
    <row r="21974" spans="2:13" x14ac:dyDescent="0.25">
      <c r="B21974" s="3">
        <v>94233</v>
      </c>
      <c r="C21974" s="3">
        <v>0</v>
      </c>
      <c r="G21974" s="4"/>
      <c r="H21974" s="4"/>
      <c r="I21974" s="4"/>
      <c r="J21974" s="4"/>
      <c r="K21974" s="4"/>
      <c r="L21974" s="4"/>
      <c r="M21974" s="4"/>
    </row>
    <row r="21975" spans="2:13" x14ac:dyDescent="0.25">
      <c r="B21975" s="3">
        <v>94234</v>
      </c>
      <c r="C21975" s="3">
        <v>0</v>
      </c>
      <c r="G21975" s="4"/>
      <c r="H21975" s="4"/>
      <c r="I21975" s="4"/>
      <c r="J21975" s="4"/>
      <c r="K21975" s="4"/>
      <c r="L21975" s="4"/>
      <c r="M21975" s="4"/>
    </row>
    <row r="21976" spans="2:13" x14ac:dyDescent="0.25">
      <c r="B21976" s="3">
        <v>94235</v>
      </c>
      <c r="C21976" s="3">
        <v>0</v>
      </c>
      <c r="G21976" s="4"/>
      <c r="H21976" s="4"/>
      <c r="I21976" s="4"/>
      <c r="J21976" s="4"/>
      <c r="K21976" s="4"/>
      <c r="L21976" s="4"/>
      <c r="M21976" s="4"/>
    </row>
    <row r="21977" spans="2:13" x14ac:dyDescent="0.25">
      <c r="B21977" s="3">
        <v>94236</v>
      </c>
      <c r="C21977" s="3">
        <v>0</v>
      </c>
      <c r="G21977" s="4"/>
      <c r="H21977" s="4"/>
      <c r="I21977" s="4"/>
      <c r="J21977" s="4"/>
      <c r="K21977" s="4"/>
      <c r="L21977" s="4"/>
      <c r="M21977" s="4"/>
    </row>
    <row r="21978" spans="2:13" x14ac:dyDescent="0.25">
      <c r="B21978" s="3">
        <v>94237</v>
      </c>
      <c r="C21978" s="3">
        <v>0</v>
      </c>
      <c r="G21978" s="4"/>
      <c r="H21978" s="4"/>
      <c r="I21978" s="4"/>
      <c r="J21978" s="4"/>
      <c r="K21978" s="4"/>
      <c r="L21978" s="4"/>
      <c r="M21978" s="4"/>
    </row>
    <row r="21979" spans="2:13" x14ac:dyDescent="0.25">
      <c r="B21979" s="3">
        <v>94238</v>
      </c>
      <c r="C21979" s="3">
        <v>0</v>
      </c>
      <c r="G21979" s="4"/>
      <c r="H21979" s="4"/>
      <c r="I21979" s="4"/>
      <c r="J21979" s="4"/>
      <c r="K21979" s="4"/>
      <c r="L21979" s="4"/>
      <c r="M21979" s="4"/>
    </row>
    <row r="21980" spans="2:13" x14ac:dyDescent="0.25">
      <c r="B21980" s="3">
        <v>94239</v>
      </c>
      <c r="C21980" s="3">
        <v>0</v>
      </c>
      <c r="G21980" s="4"/>
      <c r="H21980" s="4"/>
      <c r="I21980" s="4"/>
      <c r="J21980" s="4"/>
      <c r="K21980" s="4"/>
      <c r="L21980" s="4"/>
      <c r="M21980" s="4"/>
    </row>
    <row r="21981" spans="2:13" x14ac:dyDescent="0.25">
      <c r="B21981" s="3">
        <v>94240</v>
      </c>
      <c r="C21981" s="3">
        <v>0</v>
      </c>
      <c r="G21981" s="4"/>
      <c r="H21981" s="4"/>
      <c r="I21981" s="4"/>
      <c r="J21981" s="4"/>
      <c r="K21981" s="4"/>
      <c r="L21981" s="4"/>
      <c r="M21981" s="4"/>
    </row>
    <row r="21982" spans="2:13" x14ac:dyDescent="0.25">
      <c r="B21982" s="3">
        <v>94241</v>
      </c>
      <c r="C21982" s="3">
        <v>0</v>
      </c>
      <c r="G21982" s="4"/>
      <c r="H21982" s="4"/>
      <c r="I21982" s="4"/>
      <c r="J21982" s="4"/>
      <c r="K21982" s="4"/>
      <c r="L21982" s="4"/>
      <c r="M21982" s="4"/>
    </row>
    <row r="21983" spans="2:13" x14ac:dyDescent="0.25">
      <c r="B21983" s="3">
        <v>94242</v>
      </c>
      <c r="C21983" s="3">
        <v>0</v>
      </c>
      <c r="G21983" s="4"/>
      <c r="H21983" s="4"/>
      <c r="I21983" s="4"/>
      <c r="J21983" s="4"/>
      <c r="K21983" s="4"/>
      <c r="L21983" s="4"/>
      <c r="M21983" s="4"/>
    </row>
    <row r="21984" spans="2:13" x14ac:dyDescent="0.25">
      <c r="B21984" s="3">
        <v>94243</v>
      </c>
      <c r="C21984" s="3">
        <v>0</v>
      </c>
      <c r="G21984" s="4"/>
      <c r="H21984" s="4"/>
      <c r="I21984" s="4"/>
      <c r="J21984" s="4"/>
      <c r="K21984" s="4"/>
      <c r="L21984" s="4"/>
      <c r="M21984" s="4"/>
    </row>
    <row r="21985" spans="2:13" x14ac:dyDescent="0.25">
      <c r="B21985" s="3">
        <v>94244</v>
      </c>
      <c r="C21985" s="3">
        <v>0</v>
      </c>
      <c r="G21985" s="4"/>
      <c r="H21985" s="4"/>
      <c r="I21985" s="4"/>
      <c r="J21985" s="4"/>
      <c r="K21985" s="4"/>
      <c r="L21985" s="4"/>
      <c r="M21985" s="4"/>
    </row>
    <row r="21986" spans="2:13" x14ac:dyDescent="0.25">
      <c r="B21986" s="3">
        <v>94245</v>
      </c>
      <c r="C21986" s="3">
        <v>0</v>
      </c>
      <c r="G21986" s="4"/>
      <c r="H21986" s="4"/>
      <c r="I21986" s="4"/>
      <c r="J21986" s="4"/>
      <c r="K21986" s="4"/>
      <c r="L21986" s="4"/>
      <c r="M21986" s="4"/>
    </row>
    <row r="21987" spans="2:13" x14ac:dyDescent="0.25">
      <c r="B21987" s="3">
        <v>94246</v>
      </c>
      <c r="C21987" s="3">
        <v>0</v>
      </c>
      <c r="G21987" s="4"/>
      <c r="H21987" s="4"/>
      <c r="I21987" s="4"/>
      <c r="J21987" s="4"/>
      <c r="K21987" s="4"/>
      <c r="L21987" s="4"/>
      <c r="M21987" s="4"/>
    </row>
    <row r="21988" spans="2:13" x14ac:dyDescent="0.25">
      <c r="B21988" s="3">
        <v>95232</v>
      </c>
      <c r="C21988" s="3">
        <v>0</v>
      </c>
      <c r="G21988" s="4"/>
      <c r="H21988" s="4"/>
      <c r="I21988" s="4"/>
      <c r="J21988" s="4"/>
      <c r="K21988" s="4"/>
      <c r="L21988" s="4"/>
      <c r="M21988" s="4"/>
    </row>
    <row r="21989" spans="2:13" x14ac:dyDescent="0.25">
      <c r="B21989" s="3">
        <v>95233</v>
      </c>
      <c r="C21989" s="3">
        <v>0</v>
      </c>
      <c r="G21989" s="4"/>
      <c r="H21989" s="4"/>
      <c r="I21989" s="4"/>
      <c r="J21989" s="4"/>
      <c r="K21989" s="4"/>
      <c r="L21989" s="4"/>
      <c r="M21989" s="4"/>
    </row>
    <row r="21990" spans="2:13" x14ac:dyDescent="0.25">
      <c r="B21990" s="3">
        <v>95234</v>
      </c>
      <c r="C21990" s="3">
        <v>0</v>
      </c>
      <c r="G21990" s="4"/>
      <c r="H21990" s="4"/>
      <c r="I21990" s="4"/>
      <c r="J21990" s="4"/>
      <c r="K21990" s="4"/>
      <c r="L21990" s="4"/>
      <c r="M21990" s="4"/>
    </row>
    <row r="21991" spans="2:13" x14ac:dyDescent="0.25">
      <c r="B21991" s="3">
        <v>95235</v>
      </c>
      <c r="C21991" s="3">
        <v>0</v>
      </c>
      <c r="G21991" s="4"/>
      <c r="H21991" s="4"/>
      <c r="I21991" s="4"/>
      <c r="J21991" s="4"/>
      <c r="K21991" s="4"/>
      <c r="L21991" s="4"/>
      <c r="M21991" s="4"/>
    </row>
    <row r="21992" spans="2:13" x14ac:dyDescent="0.25">
      <c r="B21992" s="3">
        <v>95236</v>
      </c>
      <c r="C21992" s="3">
        <v>0</v>
      </c>
      <c r="G21992" s="4"/>
      <c r="H21992" s="4"/>
      <c r="I21992" s="4"/>
      <c r="J21992" s="4"/>
      <c r="K21992" s="4"/>
      <c r="L21992" s="4"/>
      <c r="M21992" s="4"/>
    </row>
    <row r="21993" spans="2:13" x14ac:dyDescent="0.25">
      <c r="B21993" s="3">
        <v>95237</v>
      </c>
      <c r="C21993" s="3">
        <v>0</v>
      </c>
      <c r="G21993" s="4"/>
      <c r="H21993" s="4"/>
      <c r="I21993" s="4"/>
      <c r="J21993" s="4"/>
      <c r="K21993" s="4"/>
      <c r="L21993" s="4"/>
      <c r="M21993" s="4"/>
    </row>
    <row r="21994" spans="2:13" x14ac:dyDescent="0.25">
      <c r="B21994" s="3">
        <v>95238</v>
      </c>
      <c r="C21994" s="3">
        <v>0</v>
      </c>
      <c r="G21994" s="4"/>
      <c r="H21994" s="4"/>
      <c r="I21994" s="4"/>
      <c r="J21994" s="4"/>
      <c r="K21994" s="4"/>
      <c r="L21994" s="4"/>
      <c r="M21994" s="4"/>
    </row>
    <row r="21995" spans="2:13" x14ac:dyDescent="0.25">
      <c r="B21995" s="3">
        <v>95239</v>
      </c>
      <c r="C21995" s="3">
        <v>0</v>
      </c>
      <c r="G21995" s="4"/>
      <c r="H21995" s="4"/>
      <c r="I21995" s="4"/>
      <c r="J21995" s="4"/>
      <c r="K21995" s="4"/>
      <c r="L21995" s="4"/>
      <c r="M21995" s="4"/>
    </row>
    <row r="21996" spans="2:13" x14ac:dyDescent="0.25">
      <c r="B21996" s="3">
        <v>95240</v>
      </c>
      <c r="C21996" s="3">
        <v>0</v>
      </c>
      <c r="G21996" s="4"/>
      <c r="H21996" s="4"/>
      <c r="I21996" s="4"/>
      <c r="J21996" s="4"/>
      <c r="K21996" s="4"/>
      <c r="L21996" s="4"/>
      <c r="M21996" s="4"/>
    </row>
    <row r="21997" spans="2:13" x14ac:dyDescent="0.25">
      <c r="B21997" s="3">
        <v>95241</v>
      </c>
      <c r="C21997" s="3">
        <v>0</v>
      </c>
      <c r="G21997" s="4"/>
      <c r="H21997" s="4"/>
      <c r="I21997" s="4"/>
      <c r="J21997" s="4"/>
      <c r="K21997" s="4"/>
      <c r="L21997" s="4"/>
      <c r="M21997" s="4"/>
    </row>
    <row r="21998" spans="2:13" x14ac:dyDescent="0.25">
      <c r="B21998" s="3">
        <v>95242</v>
      </c>
      <c r="C21998" s="3">
        <v>0</v>
      </c>
      <c r="G21998" s="4"/>
      <c r="H21998" s="4"/>
      <c r="I21998" s="4"/>
      <c r="J21998" s="4"/>
      <c r="K21998" s="4"/>
      <c r="L21998" s="4"/>
      <c r="M21998" s="4"/>
    </row>
    <row r="21999" spans="2:13" x14ac:dyDescent="0.25">
      <c r="B21999" s="3">
        <v>95243</v>
      </c>
      <c r="C21999" s="3">
        <v>0</v>
      </c>
      <c r="G21999" s="4"/>
      <c r="H21999" s="4"/>
      <c r="I21999" s="4"/>
      <c r="J21999" s="4"/>
      <c r="K21999" s="4"/>
      <c r="L21999" s="4"/>
      <c r="M21999" s="4"/>
    </row>
    <row r="22000" spans="2:13" x14ac:dyDescent="0.25">
      <c r="B22000" s="3">
        <v>95244</v>
      </c>
      <c r="C22000" s="3">
        <v>0</v>
      </c>
      <c r="G22000" s="4"/>
      <c r="H22000" s="4"/>
      <c r="I22000" s="4"/>
      <c r="J22000" s="4"/>
      <c r="K22000" s="4"/>
      <c r="L22000" s="4"/>
      <c r="M22000" s="4"/>
    </row>
    <row r="22001" spans="2:13" x14ac:dyDescent="0.25">
      <c r="B22001" s="3">
        <v>95245</v>
      </c>
      <c r="C22001" s="3">
        <v>0</v>
      </c>
      <c r="G22001" s="4"/>
      <c r="H22001" s="4"/>
      <c r="I22001" s="4"/>
      <c r="J22001" s="4"/>
      <c r="K22001" s="4"/>
      <c r="L22001" s="4"/>
      <c r="M22001" s="4"/>
    </row>
    <row r="22002" spans="2:13" x14ac:dyDescent="0.25">
      <c r="B22002" s="3">
        <v>95246</v>
      </c>
      <c r="C22002" s="3">
        <v>0</v>
      </c>
      <c r="G22002" s="4"/>
      <c r="H22002" s="4"/>
      <c r="I22002" s="4"/>
      <c r="J22002" s="4"/>
      <c r="K22002" s="4"/>
      <c r="L22002" s="4"/>
      <c r="M22002" s="4"/>
    </row>
    <row r="22003" spans="2:13" x14ac:dyDescent="0.25">
      <c r="B22003" s="3">
        <v>95247</v>
      </c>
      <c r="C22003" s="3">
        <v>0</v>
      </c>
      <c r="G22003" s="4"/>
      <c r="H22003" s="4"/>
      <c r="I22003" s="4"/>
      <c r="J22003" s="4"/>
      <c r="K22003" s="4"/>
      <c r="L22003" s="4"/>
      <c r="M22003" s="4"/>
    </row>
    <row r="22004" spans="2:13" x14ac:dyDescent="0.25">
      <c r="B22004" s="3">
        <v>96238</v>
      </c>
      <c r="C22004" s="3">
        <v>0</v>
      </c>
      <c r="G22004" s="4"/>
      <c r="H22004" s="4"/>
      <c r="I22004" s="4"/>
      <c r="J22004" s="4"/>
      <c r="K22004" s="4"/>
      <c r="L22004" s="4"/>
      <c r="M22004" s="4"/>
    </row>
    <row r="22005" spans="2:13" x14ac:dyDescent="0.25">
      <c r="B22005" s="3">
        <v>96239</v>
      </c>
      <c r="C22005" s="3">
        <v>0</v>
      </c>
      <c r="G22005" s="4"/>
      <c r="H22005" s="4"/>
      <c r="I22005" s="4"/>
      <c r="J22005" s="4"/>
      <c r="K22005" s="4"/>
      <c r="L22005" s="4"/>
      <c r="M22005" s="4"/>
    </row>
    <row r="22006" spans="2:13" x14ac:dyDescent="0.25">
      <c r="B22006" s="3">
        <v>96240</v>
      </c>
      <c r="C22006" s="3">
        <v>0</v>
      </c>
      <c r="G22006" s="4"/>
      <c r="H22006" s="4"/>
      <c r="I22006" s="4"/>
      <c r="J22006" s="4"/>
      <c r="K22006" s="4"/>
      <c r="L22006" s="4"/>
      <c r="M22006" s="4"/>
    </row>
    <row r="22007" spans="2:13" x14ac:dyDescent="0.25">
      <c r="B22007" s="3">
        <v>96241</v>
      </c>
      <c r="C22007" s="3">
        <v>0</v>
      </c>
      <c r="G22007" s="4"/>
      <c r="H22007" s="4"/>
      <c r="I22007" s="4"/>
      <c r="J22007" s="4"/>
      <c r="K22007" s="4"/>
      <c r="L22007" s="4"/>
      <c r="M22007" s="4"/>
    </row>
    <row r="22008" spans="2:13" x14ac:dyDescent="0.25">
      <c r="B22008" s="3">
        <v>96242</v>
      </c>
      <c r="C22008" s="3">
        <v>0</v>
      </c>
      <c r="G22008" s="4"/>
      <c r="H22008" s="4"/>
      <c r="I22008" s="4"/>
      <c r="J22008" s="4"/>
      <c r="K22008" s="4"/>
      <c r="L22008" s="4"/>
      <c r="M22008" s="4"/>
    </row>
    <row r="22009" spans="2:13" x14ac:dyDescent="0.25">
      <c r="B22009" s="3">
        <v>96243</v>
      </c>
      <c r="C22009" s="3">
        <v>0</v>
      </c>
      <c r="G22009" s="4"/>
      <c r="H22009" s="4"/>
      <c r="I22009" s="4"/>
      <c r="J22009" s="4"/>
      <c r="K22009" s="4"/>
      <c r="L22009" s="4"/>
      <c r="M22009" s="4"/>
    </row>
    <row r="22010" spans="2:13" x14ac:dyDescent="0.25">
      <c r="B22010" s="3">
        <v>96244</v>
      </c>
      <c r="C22010" s="3">
        <v>0</v>
      </c>
      <c r="G22010" s="4"/>
      <c r="H22010" s="4"/>
      <c r="I22010" s="4"/>
      <c r="J22010" s="4"/>
      <c r="K22010" s="4"/>
      <c r="L22010" s="4"/>
      <c r="M22010" s="4"/>
    </row>
    <row r="22011" spans="2:13" x14ac:dyDescent="0.25">
      <c r="B22011" s="3">
        <v>96245</v>
      </c>
      <c r="C22011" s="3">
        <v>0</v>
      </c>
      <c r="G22011" s="4"/>
      <c r="H22011" s="4"/>
      <c r="I22011" s="4"/>
      <c r="J22011" s="4"/>
      <c r="K22011" s="4"/>
      <c r="L22011" s="4"/>
      <c r="M22011" s="4"/>
    </row>
    <row r="22012" spans="2:13" x14ac:dyDescent="0.25">
      <c r="B22012" s="3">
        <v>96246</v>
      </c>
      <c r="C22012" s="3">
        <v>0</v>
      </c>
      <c r="G22012" s="4"/>
      <c r="H22012" s="4"/>
      <c r="I22012" s="4"/>
      <c r="J22012" s="4"/>
      <c r="K22012" s="4"/>
      <c r="L22012" s="4"/>
      <c r="M22012" s="4"/>
    </row>
    <row r="22013" spans="2:13" x14ac:dyDescent="0.25">
      <c r="B22013" s="3">
        <v>96247</v>
      </c>
      <c r="C22013" s="3">
        <v>0</v>
      </c>
      <c r="G22013" s="4"/>
      <c r="H22013" s="4"/>
      <c r="I22013" s="4"/>
      <c r="J22013" s="4"/>
      <c r="K22013" s="4"/>
      <c r="L22013" s="4"/>
      <c r="M22013" s="4"/>
    </row>
    <row r="22014" spans="2:13" x14ac:dyDescent="0.25">
      <c r="B22014" s="3">
        <v>96248</v>
      </c>
      <c r="C22014" s="3">
        <v>0</v>
      </c>
      <c r="G22014" s="4"/>
      <c r="H22014" s="4"/>
      <c r="I22014" s="4"/>
      <c r="J22014" s="4"/>
      <c r="K22014" s="4"/>
      <c r="L22014" s="4"/>
      <c r="M22014" s="4"/>
    </row>
    <row r="22015" spans="2:13" x14ac:dyDescent="0.25">
      <c r="B22015" s="3">
        <v>96249</v>
      </c>
      <c r="C22015" s="3">
        <v>0</v>
      </c>
      <c r="G22015" s="4"/>
      <c r="H22015" s="4"/>
      <c r="I22015" s="4"/>
      <c r="J22015" s="4"/>
      <c r="K22015" s="4"/>
      <c r="L22015" s="4"/>
      <c r="M22015" s="4"/>
    </row>
    <row r="22016" spans="2:13" x14ac:dyDescent="0.25">
      <c r="B22016" s="3">
        <v>96250</v>
      </c>
      <c r="C22016" s="3">
        <v>0</v>
      </c>
      <c r="G22016" s="4"/>
      <c r="H22016" s="4"/>
      <c r="I22016" s="4"/>
      <c r="J22016" s="4"/>
      <c r="K22016" s="4"/>
      <c r="L22016" s="4"/>
      <c r="M22016" s="4"/>
    </row>
    <row r="22017" spans="2:13" x14ac:dyDescent="0.25">
      <c r="B22017" s="3">
        <v>96251</v>
      </c>
      <c r="C22017" s="3">
        <v>0</v>
      </c>
      <c r="G22017" s="4"/>
      <c r="H22017" s="4"/>
      <c r="I22017" s="4"/>
      <c r="J22017" s="4"/>
      <c r="K22017" s="4"/>
      <c r="L22017" s="4"/>
      <c r="M22017" s="4"/>
    </row>
    <row r="22018" spans="2:13" x14ac:dyDescent="0.25">
      <c r="B22018" s="3">
        <v>97240</v>
      </c>
      <c r="C22018" s="3">
        <v>0</v>
      </c>
      <c r="G22018" s="4"/>
      <c r="H22018" s="4"/>
      <c r="I22018" s="4"/>
      <c r="J22018" s="4"/>
      <c r="K22018" s="4"/>
      <c r="L22018" s="4"/>
      <c r="M22018" s="4"/>
    </row>
    <row r="22019" spans="2:13" x14ac:dyDescent="0.25">
      <c r="B22019" s="3">
        <v>97241</v>
      </c>
      <c r="C22019" s="3">
        <v>0</v>
      </c>
      <c r="G22019" s="4"/>
      <c r="H22019" s="4"/>
      <c r="I22019" s="4"/>
      <c r="J22019" s="4"/>
      <c r="K22019" s="4"/>
      <c r="L22019" s="4"/>
      <c r="M22019" s="4"/>
    </row>
    <row r="22020" spans="2:13" x14ac:dyDescent="0.25">
      <c r="B22020" s="3">
        <v>97242</v>
      </c>
      <c r="C22020" s="3">
        <v>0</v>
      </c>
      <c r="G22020" s="4"/>
      <c r="H22020" s="4"/>
      <c r="I22020" s="4"/>
      <c r="J22020" s="4"/>
      <c r="K22020" s="4"/>
      <c r="L22020" s="4"/>
      <c r="M22020" s="4"/>
    </row>
    <row r="22021" spans="2:13" x14ac:dyDescent="0.25">
      <c r="B22021" s="3">
        <v>97243</v>
      </c>
      <c r="C22021" s="3">
        <v>0</v>
      </c>
      <c r="G22021" s="4"/>
      <c r="H22021" s="4"/>
      <c r="I22021" s="4"/>
      <c r="J22021" s="4"/>
      <c r="K22021" s="4"/>
      <c r="L22021" s="4"/>
      <c r="M22021" s="4"/>
    </row>
    <row r="22022" spans="2:13" x14ac:dyDescent="0.25">
      <c r="B22022" s="3">
        <v>97244</v>
      </c>
      <c r="C22022" s="3">
        <v>0</v>
      </c>
      <c r="G22022" s="4"/>
      <c r="H22022" s="4"/>
      <c r="I22022" s="4"/>
      <c r="J22022" s="4"/>
      <c r="K22022" s="4"/>
      <c r="L22022" s="4"/>
      <c r="M22022" s="4"/>
    </row>
    <row r="22023" spans="2:13" x14ac:dyDescent="0.25">
      <c r="B22023" s="3">
        <v>97245</v>
      </c>
      <c r="C22023" s="3">
        <v>0</v>
      </c>
      <c r="G22023" s="4"/>
      <c r="H22023" s="4"/>
      <c r="I22023" s="4"/>
      <c r="J22023" s="4"/>
      <c r="K22023" s="4"/>
      <c r="L22023" s="4"/>
      <c r="M22023" s="4"/>
    </row>
    <row r="22024" spans="2:13" x14ac:dyDescent="0.25">
      <c r="B22024" s="3">
        <v>97246</v>
      </c>
      <c r="C22024" s="3">
        <v>0</v>
      </c>
      <c r="G22024" s="4"/>
      <c r="H22024" s="4"/>
      <c r="I22024" s="4"/>
      <c r="J22024" s="4"/>
      <c r="K22024" s="4"/>
      <c r="L22024" s="4"/>
      <c r="M22024" s="4"/>
    </row>
    <row r="22025" spans="2:13" x14ac:dyDescent="0.25">
      <c r="B22025" s="3">
        <v>97247</v>
      </c>
      <c r="C22025" s="3">
        <v>0</v>
      </c>
      <c r="G22025" s="4"/>
      <c r="H22025" s="4"/>
      <c r="I22025" s="4"/>
      <c r="J22025" s="4"/>
      <c r="K22025" s="4"/>
      <c r="L22025" s="4"/>
      <c r="M22025" s="4"/>
    </row>
    <row r="22026" spans="2:13" x14ac:dyDescent="0.25">
      <c r="B22026" s="3">
        <v>97248</v>
      </c>
      <c r="C22026" s="3">
        <v>0</v>
      </c>
      <c r="G22026" s="4"/>
      <c r="H22026" s="4"/>
      <c r="I22026" s="4"/>
      <c r="J22026" s="4"/>
      <c r="K22026" s="4"/>
      <c r="L22026" s="4"/>
      <c r="M22026" s="4"/>
    </row>
    <row r="22027" spans="2:13" x14ac:dyDescent="0.25">
      <c r="B22027" s="3">
        <v>97249</v>
      </c>
      <c r="C22027" s="3">
        <v>0</v>
      </c>
      <c r="G22027" s="4"/>
      <c r="H22027" s="4"/>
      <c r="I22027" s="4"/>
      <c r="J22027" s="4"/>
      <c r="K22027" s="4"/>
      <c r="L22027" s="4"/>
      <c r="M22027" s="4"/>
    </row>
    <row r="22028" spans="2:13" x14ac:dyDescent="0.25">
      <c r="B22028" s="3">
        <v>97250</v>
      </c>
      <c r="C22028" s="3">
        <v>0</v>
      </c>
      <c r="G22028" s="4"/>
      <c r="H22028" s="4"/>
      <c r="I22028" s="4"/>
      <c r="J22028" s="4"/>
      <c r="K22028" s="4"/>
      <c r="L22028" s="4"/>
      <c r="M22028" s="4"/>
    </row>
    <row r="22029" spans="2:13" x14ac:dyDescent="0.25">
      <c r="B22029" s="3">
        <v>97251</v>
      </c>
      <c r="C22029" s="3">
        <v>0</v>
      </c>
      <c r="G22029" s="4"/>
      <c r="H22029" s="4"/>
      <c r="I22029" s="4"/>
      <c r="J22029" s="4"/>
      <c r="K22029" s="4"/>
      <c r="L22029" s="4"/>
      <c r="M22029" s="4"/>
    </row>
    <row r="22030" spans="2:13" x14ac:dyDescent="0.25">
      <c r="B22030" s="3">
        <v>98239</v>
      </c>
      <c r="C22030" s="3">
        <v>0</v>
      </c>
      <c r="G22030" s="4"/>
      <c r="H22030" s="4"/>
      <c r="I22030" s="4"/>
      <c r="J22030" s="4"/>
      <c r="K22030" s="4"/>
      <c r="L22030" s="4"/>
      <c r="M22030" s="4"/>
    </row>
    <row r="22031" spans="2:13" x14ac:dyDescent="0.25">
      <c r="B22031" s="3">
        <v>98240</v>
      </c>
      <c r="C22031" s="3">
        <v>0</v>
      </c>
      <c r="G22031" s="4"/>
      <c r="H22031" s="4"/>
      <c r="I22031" s="4"/>
      <c r="J22031" s="4"/>
      <c r="K22031" s="4"/>
      <c r="L22031" s="4"/>
      <c r="M22031" s="4"/>
    </row>
    <row r="22032" spans="2:13" x14ac:dyDescent="0.25">
      <c r="B22032" s="3">
        <v>98241</v>
      </c>
      <c r="C22032" s="3">
        <v>0</v>
      </c>
      <c r="G22032" s="4"/>
      <c r="H22032" s="4"/>
      <c r="I22032" s="4"/>
      <c r="J22032" s="4"/>
      <c r="K22032" s="4"/>
      <c r="L22032" s="4"/>
      <c r="M22032" s="4"/>
    </row>
    <row r="22033" spans="2:13" x14ac:dyDescent="0.25">
      <c r="B22033" s="3">
        <v>98242</v>
      </c>
      <c r="C22033" s="3">
        <v>0</v>
      </c>
      <c r="G22033" s="4"/>
      <c r="H22033" s="4"/>
      <c r="I22033" s="4"/>
      <c r="J22033" s="4"/>
      <c r="K22033" s="4"/>
      <c r="L22033" s="4"/>
      <c r="M22033" s="4"/>
    </row>
    <row r="22034" spans="2:13" x14ac:dyDescent="0.25">
      <c r="B22034" s="3">
        <v>98243</v>
      </c>
      <c r="C22034" s="3">
        <v>0</v>
      </c>
      <c r="G22034" s="4"/>
      <c r="H22034" s="4"/>
      <c r="I22034" s="4"/>
      <c r="J22034" s="4"/>
      <c r="K22034" s="4"/>
      <c r="L22034" s="4"/>
      <c r="M22034" s="4"/>
    </row>
    <row r="22035" spans="2:13" x14ac:dyDescent="0.25">
      <c r="B22035" s="3">
        <v>98244</v>
      </c>
      <c r="C22035" s="3">
        <v>0</v>
      </c>
      <c r="G22035" s="4"/>
      <c r="H22035" s="4"/>
      <c r="I22035" s="4"/>
      <c r="J22035" s="4"/>
      <c r="K22035" s="4"/>
      <c r="L22035" s="4"/>
      <c r="M22035" s="4"/>
    </row>
    <row r="22036" spans="2:13" x14ac:dyDescent="0.25">
      <c r="B22036" s="3">
        <v>98245</v>
      </c>
      <c r="C22036" s="3">
        <v>0</v>
      </c>
      <c r="G22036" s="4"/>
      <c r="H22036" s="4"/>
      <c r="I22036" s="4"/>
      <c r="J22036" s="4"/>
      <c r="K22036" s="4"/>
      <c r="L22036" s="4"/>
      <c r="M22036" s="4"/>
    </row>
    <row r="22037" spans="2:13" x14ac:dyDescent="0.25">
      <c r="B22037" s="3">
        <v>98246</v>
      </c>
      <c r="C22037" s="3">
        <v>0</v>
      </c>
      <c r="G22037" s="4"/>
      <c r="H22037" s="4"/>
      <c r="I22037" s="4"/>
      <c r="J22037" s="4"/>
      <c r="K22037" s="4"/>
      <c r="L22037" s="4"/>
      <c r="M22037" s="4"/>
    </row>
    <row r="22038" spans="2:13" x14ac:dyDescent="0.25">
      <c r="B22038" s="3">
        <v>98247</v>
      </c>
      <c r="C22038" s="3">
        <v>0</v>
      </c>
      <c r="G22038" s="4"/>
      <c r="H22038" s="4"/>
      <c r="I22038" s="4"/>
      <c r="J22038" s="4"/>
      <c r="K22038" s="4"/>
      <c r="L22038" s="4"/>
      <c r="M22038" s="4"/>
    </row>
    <row r="22039" spans="2:13" x14ac:dyDescent="0.25">
      <c r="B22039" s="3">
        <v>98248</v>
      </c>
      <c r="C22039" s="3">
        <v>0</v>
      </c>
      <c r="G22039" s="4"/>
      <c r="H22039" s="4"/>
      <c r="I22039" s="4"/>
      <c r="J22039" s="4"/>
      <c r="K22039" s="4"/>
      <c r="L22039" s="4"/>
      <c r="M22039" s="4"/>
    </row>
    <row r="22040" spans="2:13" x14ac:dyDescent="0.25">
      <c r="B22040" s="3">
        <v>98249</v>
      </c>
      <c r="C22040" s="3">
        <v>0</v>
      </c>
      <c r="G22040" s="4"/>
      <c r="H22040" s="4"/>
      <c r="I22040" s="4"/>
      <c r="J22040" s="4"/>
      <c r="K22040" s="4"/>
      <c r="L22040" s="4"/>
      <c r="M22040" s="4"/>
    </row>
    <row r="22041" spans="2:13" x14ac:dyDescent="0.25">
      <c r="B22041" s="3">
        <v>98250</v>
      </c>
      <c r="C22041" s="3">
        <v>0</v>
      </c>
      <c r="G22041" s="4"/>
      <c r="H22041" s="4"/>
      <c r="I22041" s="4"/>
      <c r="J22041" s="4"/>
      <c r="K22041" s="4"/>
      <c r="L22041" s="4"/>
      <c r="M22041" s="4"/>
    </row>
    <row r="22042" spans="2:13" x14ac:dyDescent="0.25">
      <c r="B22042" s="3">
        <v>98251</v>
      </c>
      <c r="C22042" s="3">
        <v>0</v>
      </c>
      <c r="G22042" s="4"/>
      <c r="H22042" s="4"/>
      <c r="I22042" s="4"/>
      <c r="J22042" s="4"/>
      <c r="K22042" s="4"/>
      <c r="L22042" s="4"/>
      <c r="M22042" s="4"/>
    </row>
    <row r="22043" spans="2:13" x14ac:dyDescent="0.25">
      <c r="B22043" s="3">
        <v>98252</v>
      </c>
      <c r="C22043" s="3">
        <v>0</v>
      </c>
      <c r="G22043" s="4"/>
      <c r="H22043" s="4"/>
      <c r="I22043" s="4"/>
      <c r="J22043" s="4"/>
      <c r="K22043" s="4"/>
      <c r="L22043" s="4"/>
      <c r="M22043" s="4"/>
    </row>
    <row r="22044" spans="2:13" x14ac:dyDescent="0.25">
      <c r="B22044" s="3">
        <v>98253</v>
      </c>
      <c r="C22044" s="3">
        <v>0</v>
      </c>
      <c r="G22044" s="4"/>
      <c r="H22044" s="4"/>
      <c r="I22044" s="4"/>
      <c r="J22044" s="4"/>
      <c r="K22044" s="4"/>
      <c r="L22044" s="4"/>
      <c r="M22044" s="4"/>
    </row>
    <row r="22045" spans="2:13" x14ac:dyDescent="0.25">
      <c r="B22045" s="3">
        <v>98254</v>
      </c>
      <c r="C22045" s="3">
        <v>0</v>
      </c>
      <c r="G22045" s="4"/>
      <c r="H22045" s="4"/>
      <c r="I22045" s="4"/>
      <c r="J22045" s="4"/>
      <c r="K22045" s="4"/>
      <c r="L22045" s="4"/>
      <c r="M22045" s="4"/>
    </row>
    <row r="22046" spans="2:13" x14ac:dyDescent="0.25">
      <c r="B22046" s="3">
        <v>98255</v>
      </c>
      <c r="C22046" s="3">
        <v>0</v>
      </c>
      <c r="G22046" s="4"/>
      <c r="H22046" s="4"/>
      <c r="I22046" s="4"/>
      <c r="J22046" s="4"/>
      <c r="K22046" s="4"/>
      <c r="L22046" s="4"/>
      <c r="M22046" s="4"/>
    </row>
    <row r="22047" spans="2:13" x14ac:dyDescent="0.25">
      <c r="B22047" s="3">
        <v>98256</v>
      </c>
      <c r="C22047" s="3">
        <v>0</v>
      </c>
      <c r="G22047" s="4"/>
      <c r="H22047" s="4"/>
      <c r="I22047" s="4"/>
      <c r="J22047" s="4"/>
      <c r="K22047" s="4"/>
      <c r="L22047" s="4"/>
      <c r="M22047" s="4"/>
    </row>
    <row r="22048" spans="2:13" x14ac:dyDescent="0.25">
      <c r="B22048" s="3">
        <v>99243</v>
      </c>
      <c r="C22048" s="3">
        <v>0</v>
      </c>
      <c r="G22048" s="4"/>
      <c r="H22048" s="4"/>
      <c r="I22048" s="4"/>
      <c r="J22048" s="4"/>
      <c r="K22048" s="4"/>
      <c r="L22048" s="4"/>
      <c r="M22048" s="4"/>
    </row>
    <row r="22049" spans="2:13" x14ac:dyDescent="0.25">
      <c r="B22049" s="3">
        <v>99244</v>
      </c>
      <c r="C22049" s="3">
        <v>0</v>
      </c>
      <c r="G22049" s="4"/>
      <c r="H22049" s="4"/>
      <c r="I22049" s="4"/>
      <c r="J22049" s="4"/>
      <c r="K22049" s="4"/>
      <c r="L22049" s="4"/>
      <c r="M22049" s="4"/>
    </row>
    <row r="22050" spans="2:13" x14ac:dyDescent="0.25">
      <c r="B22050" s="3">
        <v>99245</v>
      </c>
      <c r="C22050" s="3">
        <v>0</v>
      </c>
      <c r="G22050" s="4"/>
      <c r="H22050" s="4"/>
      <c r="I22050" s="4"/>
      <c r="J22050" s="4"/>
      <c r="K22050" s="4"/>
      <c r="L22050" s="4"/>
      <c r="M22050" s="4"/>
    </row>
    <row r="22051" spans="2:13" x14ac:dyDescent="0.25">
      <c r="B22051" s="3">
        <v>99246</v>
      </c>
      <c r="C22051" s="3">
        <v>0</v>
      </c>
      <c r="G22051" s="4"/>
      <c r="H22051" s="4"/>
      <c r="I22051" s="4"/>
      <c r="J22051" s="4"/>
      <c r="K22051" s="4"/>
      <c r="L22051" s="4"/>
      <c r="M22051" s="4"/>
    </row>
    <row r="22052" spans="2:13" x14ac:dyDescent="0.25">
      <c r="B22052" s="3">
        <v>99247</v>
      </c>
      <c r="C22052" s="3">
        <v>0</v>
      </c>
      <c r="G22052" s="4"/>
      <c r="H22052" s="4"/>
      <c r="I22052" s="4"/>
      <c r="J22052" s="4"/>
      <c r="K22052" s="4"/>
      <c r="L22052" s="4"/>
      <c r="M22052" s="4"/>
    </row>
    <row r="22053" spans="2:13" x14ac:dyDescent="0.25">
      <c r="B22053" s="3">
        <v>99248</v>
      </c>
      <c r="C22053" s="3">
        <v>0</v>
      </c>
      <c r="G22053" s="4"/>
      <c r="H22053" s="4"/>
      <c r="I22053" s="4"/>
      <c r="J22053" s="4"/>
      <c r="K22053" s="4"/>
      <c r="L22053" s="4"/>
      <c r="M22053" s="4"/>
    </row>
    <row r="22054" spans="2:13" x14ac:dyDescent="0.25">
      <c r="B22054" s="3">
        <v>99249</v>
      </c>
      <c r="C22054" s="3">
        <v>0</v>
      </c>
      <c r="G22054" s="4"/>
      <c r="H22054" s="4"/>
      <c r="I22054" s="4"/>
      <c r="J22054" s="4"/>
      <c r="K22054" s="4"/>
      <c r="L22054" s="4"/>
      <c r="M22054" s="4"/>
    </row>
    <row r="22055" spans="2:13" x14ac:dyDescent="0.25">
      <c r="B22055" s="3">
        <v>99250</v>
      </c>
      <c r="C22055" s="3">
        <v>0</v>
      </c>
      <c r="G22055" s="4"/>
      <c r="H22055" s="4"/>
      <c r="I22055" s="4"/>
      <c r="J22055" s="4"/>
      <c r="K22055" s="4"/>
      <c r="L22055" s="4"/>
      <c r="M22055" s="4"/>
    </row>
    <row r="22056" spans="2:13" x14ac:dyDescent="0.25">
      <c r="B22056" s="3">
        <v>99251</v>
      </c>
      <c r="C22056" s="3">
        <v>0</v>
      </c>
      <c r="G22056" s="4"/>
      <c r="H22056" s="4"/>
      <c r="I22056" s="4"/>
      <c r="J22056" s="4"/>
      <c r="K22056" s="4"/>
      <c r="L22056" s="4"/>
      <c r="M22056" s="4"/>
    </row>
    <row r="22057" spans="2:13" x14ac:dyDescent="0.25">
      <c r="B22057" s="3">
        <v>99252</v>
      </c>
      <c r="C22057" s="3">
        <v>0</v>
      </c>
      <c r="G22057" s="4"/>
      <c r="H22057" s="4"/>
      <c r="I22057" s="4"/>
      <c r="J22057" s="4"/>
      <c r="K22057" s="4"/>
      <c r="L22057" s="4"/>
      <c r="M22057" s="4"/>
    </row>
    <row r="22058" spans="2:13" x14ac:dyDescent="0.25">
      <c r="B22058" s="3">
        <v>99253</v>
      </c>
      <c r="C22058" s="3">
        <v>0</v>
      </c>
      <c r="G22058" s="4"/>
      <c r="H22058" s="4"/>
      <c r="I22058" s="4"/>
      <c r="J22058" s="4"/>
      <c r="K22058" s="4"/>
      <c r="L22058" s="4"/>
      <c r="M22058" s="4"/>
    </row>
    <row r="22059" spans="2:13" x14ac:dyDescent="0.25">
      <c r="B22059" s="3">
        <v>99254</v>
      </c>
      <c r="C22059" s="3">
        <v>0</v>
      </c>
      <c r="G22059" s="4"/>
      <c r="H22059" s="4"/>
      <c r="I22059" s="4"/>
      <c r="J22059" s="4"/>
      <c r="K22059" s="4"/>
      <c r="L22059" s="4"/>
      <c r="M22059" s="4"/>
    </row>
    <row r="22060" spans="2:13" x14ac:dyDescent="0.25">
      <c r="B22060" s="3">
        <v>99255</v>
      </c>
      <c r="C22060" s="3">
        <v>0</v>
      </c>
      <c r="G22060" s="4"/>
      <c r="H22060" s="4"/>
      <c r="I22060" s="4"/>
      <c r="J22060" s="4"/>
      <c r="K22060" s="4"/>
      <c r="L22060" s="4"/>
      <c r="M22060" s="4"/>
    </row>
    <row r="22061" spans="2:13" x14ac:dyDescent="0.25">
      <c r="B22061" s="3">
        <v>99256</v>
      </c>
      <c r="C22061" s="3">
        <v>0</v>
      </c>
      <c r="G22061" s="4"/>
      <c r="H22061" s="4"/>
      <c r="I22061" s="4"/>
      <c r="J22061" s="4"/>
      <c r="K22061" s="4"/>
      <c r="L22061" s="4"/>
      <c r="M22061" s="4"/>
    </row>
    <row r="22062" spans="2:13" x14ac:dyDescent="0.25">
      <c r="B22062" s="3">
        <v>100240</v>
      </c>
      <c r="C22062" s="3">
        <v>0</v>
      </c>
      <c r="G22062" s="4"/>
      <c r="H22062" s="4"/>
      <c r="I22062" s="4"/>
      <c r="J22062" s="4"/>
      <c r="K22062" s="4"/>
      <c r="L22062" s="4"/>
      <c r="M22062" s="4"/>
    </row>
    <row r="22063" spans="2:13" x14ac:dyDescent="0.25">
      <c r="B22063" s="3">
        <v>100240</v>
      </c>
      <c r="C22063" s="3">
        <v>0</v>
      </c>
      <c r="G22063" s="4"/>
      <c r="H22063" s="4"/>
      <c r="I22063" s="4"/>
      <c r="J22063" s="4"/>
      <c r="K22063" s="4"/>
      <c r="L22063" s="4"/>
      <c r="M22063" s="4"/>
    </row>
    <row r="22064" spans="2:13" x14ac:dyDescent="0.25">
      <c r="B22064" s="3">
        <v>100240</v>
      </c>
      <c r="C22064" s="3">
        <v>0</v>
      </c>
      <c r="G22064" s="4"/>
      <c r="H22064" s="4"/>
      <c r="I22064" s="4"/>
      <c r="J22064" s="4"/>
      <c r="K22064" s="4"/>
      <c r="L22064" s="4"/>
      <c r="M22064" s="4"/>
    </row>
    <row r="22065" spans="2:13" x14ac:dyDescent="0.25">
      <c r="B22065" s="3">
        <v>100240</v>
      </c>
      <c r="C22065" s="3">
        <v>0</v>
      </c>
      <c r="G22065" s="4"/>
      <c r="H22065" s="4"/>
      <c r="I22065" s="4"/>
      <c r="J22065" s="4"/>
      <c r="K22065" s="4"/>
      <c r="L22065" s="4"/>
      <c r="M22065" s="4"/>
    </row>
    <row r="22066" spans="2:13" x14ac:dyDescent="0.25">
      <c r="B22066" s="3">
        <v>100250</v>
      </c>
      <c r="C22066" s="3">
        <v>0</v>
      </c>
      <c r="G22066" s="4"/>
      <c r="H22066" s="4"/>
      <c r="I22066" s="4"/>
      <c r="J22066" s="4"/>
      <c r="K22066" s="4"/>
      <c r="L22066" s="4"/>
      <c r="M22066" s="4"/>
    </row>
    <row r="22067" spans="2:13" x14ac:dyDescent="0.25">
      <c r="B22067" s="3">
        <v>100250</v>
      </c>
      <c r="C22067" s="3">
        <v>0</v>
      </c>
      <c r="G22067" s="4"/>
      <c r="H22067" s="4"/>
      <c r="I22067" s="4"/>
      <c r="J22067" s="4"/>
      <c r="K22067" s="4"/>
      <c r="L22067" s="4"/>
      <c r="M22067" s="4"/>
    </row>
    <row r="22068" spans="2:13" x14ac:dyDescent="0.25">
      <c r="B22068" s="3">
        <v>100250</v>
      </c>
      <c r="C22068" s="3">
        <v>0</v>
      </c>
      <c r="G22068" s="4"/>
      <c r="H22068" s="4"/>
      <c r="I22068" s="4"/>
      <c r="J22068" s="4"/>
      <c r="K22068" s="4"/>
      <c r="L22068" s="4"/>
      <c r="M22068" s="4"/>
    </row>
    <row r="22069" spans="2:13" x14ac:dyDescent="0.25">
      <c r="B22069" s="3">
        <v>100250</v>
      </c>
      <c r="C22069" s="3">
        <v>0</v>
      </c>
      <c r="G22069" s="4"/>
      <c r="H22069" s="4"/>
      <c r="I22069" s="4"/>
      <c r="J22069" s="4"/>
      <c r="K22069" s="4"/>
      <c r="L22069" s="4"/>
      <c r="M22069" s="4"/>
    </row>
    <row r="22070" spans="2:13" x14ac:dyDescent="0.25">
      <c r="B22070" s="3">
        <v>100250</v>
      </c>
      <c r="C22070" s="3">
        <v>0</v>
      </c>
      <c r="G22070" s="4"/>
      <c r="H22070" s="4"/>
      <c r="I22070" s="4"/>
      <c r="J22070" s="4"/>
      <c r="K22070" s="4"/>
      <c r="L22070" s="4"/>
      <c r="M22070" s="4"/>
    </row>
    <row r="22071" spans="2:13" x14ac:dyDescent="0.25">
      <c r="B22071" s="3">
        <v>100250</v>
      </c>
      <c r="C22071" s="3">
        <v>0</v>
      </c>
      <c r="G22071" s="4"/>
      <c r="H22071" s="4"/>
      <c r="I22071" s="4"/>
      <c r="J22071" s="4"/>
      <c r="K22071" s="4"/>
      <c r="L22071" s="4"/>
      <c r="M22071" s="4"/>
    </row>
    <row r="22072" spans="2:13" x14ac:dyDescent="0.25">
      <c r="B22072" s="3">
        <v>100250</v>
      </c>
      <c r="C22072" s="3">
        <v>0</v>
      </c>
      <c r="G22072" s="4"/>
      <c r="H22072" s="4"/>
      <c r="I22072" s="4"/>
      <c r="J22072" s="4"/>
      <c r="K22072" s="4"/>
      <c r="L22072" s="4"/>
      <c r="M22072" s="4"/>
    </row>
    <row r="22073" spans="2:13" x14ac:dyDescent="0.25">
      <c r="B22073" s="3">
        <v>100250</v>
      </c>
      <c r="C22073" s="3">
        <v>0</v>
      </c>
      <c r="G22073" s="4"/>
      <c r="H22073" s="4"/>
      <c r="I22073" s="4"/>
      <c r="J22073" s="4"/>
      <c r="K22073" s="4"/>
      <c r="L22073" s="4"/>
      <c r="M22073" s="4"/>
    </row>
    <row r="22074" spans="2:13" x14ac:dyDescent="0.25">
      <c r="B22074" s="3">
        <v>100250</v>
      </c>
      <c r="C22074" s="3">
        <v>0</v>
      </c>
      <c r="G22074" s="4"/>
      <c r="H22074" s="4"/>
      <c r="I22074" s="4"/>
      <c r="J22074" s="4"/>
      <c r="K22074" s="4"/>
      <c r="L22074" s="4"/>
      <c r="M22074" s="4"/>
    </row>
    <row r="22075" spans="2:13" x14ac:dyDescent="0.25">
      <c r="B22075" s="3">
        <v>100260</v>
      </c>
      <c r="C22075" s="3">
        <v>0</v>
      </c>
      <c r="G22075" s="4"/>
      <c r="H22075" s="4"/>
      <c r="I22075" s="4"/>
      <c r="J22075" s="4"/>
      <c r="K22075" s="4"/>
      <c r="L22075" s="4"/>
      <c r="M22075" s="4"/>
    </row>
    <row r="22076" spans="2:13" x14ac:dyDescent="0.25">
      <c r="B22076" s="3">
        <v>100260</v>
      </c>
      <c r="C22076" s="3">
        <v>0</v>
      </c>
      <c r="G22076" s="4"/>
      <c r="H22076" s="4"/>
      <c r="I22076" s="4"/>
      <c r="J22076" s="4"/>
      <c r="K22076" s="4"/>
      <c r="L22076" s="4"/>
      <c r="M22076" s="4"/>
    </row>
    <row r="22077" spans="2:13" x14ac:dyDescent="0.25">
      <c r="B22077" s="3">
        <v>100260</v>
      </c>
      <c r="C22077" s="3">
        <v>0</v>
      </c>
      <c r="G22077" s="4"/>
      <c r="H22077" s="4"/>
      <c r="I22077" s="4"/>
      <c r="J22077" s="4"/>
      <c r="K22077" s="4"/>
      <c r="L22077" s="4"/>
      <c r="M22077" s="4"/>
    </row>
    <row r="22078" spans="2:13" x14ac:dyDescent="0.25">
      <c r="B22078" s="3">
        <v>100260</v>
      </c>
      <c r="C22078" s="3">
        <v>0</v>
      </c>
      <c r="G22078" s="4"/>
      <c r="H22078" s="4"/>
      <c r="I22078" s="4"/>
      <c r="J22078" s="4"/>
      <c r="K22078" s="4"/>
      <c r="L22078" s="4"/>
      <c r="M22078" s="4"/>
    </row>
    <row r="22079" spans="2:13" x14ac:dyDescent="0.25">
      <c r="B22079" s="3">
        <v>100260</v>
      </c>
      <c r="C22079" s="3">
        <v>0</v>
      </c>
      <c r="G22079" s="4"/>
      <c r="H22079" s="4"/>
      <c r="I22079" s="4"/>
      <c r="J22079" s="4"/>
      <c r="K22079" s="4"/>
      <c r="L22079" s="4"/>
      <c r="M22079" s="4"/>
    </row>
    <row r="22080" spans="2:13" x14ac:dyDescent="0.25">
      <c r="B22080" t="s">
        <v>3173</v>
      </c>
      <c r="C22080" s="3">
        <v>9.0518500000000002E-2</v>
      </c>
      <c r="G22080" s="4"/>
      <c r="H22080" s="4"/>
      <c r="I22080" s="4"/>
      <c r="J22080" s="4"/>
      <c r="K22080" s="4"/>
      <c r="L22080" s="4"/>
      <c r="M22080" s="4"/>
    </row>
    <row r="22081" spans="2:13" x14ac:dyDescent="0.25">
      <c r="B22081" t="s">
        <v>3184</v>
      </c>
      <c r="G22081" s="4"/>
      <c r="H22081" s="4"/>
      <c r="I22081" s="4"/>
      <c r="J22081" s="4"/>
      <c r="K22081" s="4"/>
      <c r="L22081" s="4"/>
      <c r="M22081" s="4"/>
    </row>
    <row r="22082" spans="2:13" x14ac:dyDescent="0.25">
      <c r="B22082" t="s">
        <v>3175</v>
      </c>
      <c r="G22082" s="4"/>
      <c r="H22082" s="4"/>
      <c r="I22082" s="4"/>
      <c r="J22082" s="4"/>
      <c r="K22082" s="4"/>
      <c r="L22082" s="4"/>
      <c r="M22082" s="4"/>
    </row>
    <row r="22083" spans="2:13" x14ac:dyDescent="0.25">
      <c r="B22083" s="3">
        <v>1001</v>
      </c>
      <c r="C22083" s="3">
        <v>0</v>
      </c>
      <c r="G22083" s="4"/>
      <c r="H22083" s="4"/>
      <c r="I22083" s="4"/>
      <c r="J22083" s="4"/>
      <c r="K22083" s="4"/>
      <c r="L22083" s="4"/>
      <c r="M22083" s="4"/>
    </row>
    <row r="22084" spans="2:13" x14ac:dyDescent="0.25">
      <c r="B22084" s="3">
        <v>1002</v>
      </c>
      <c r="C22084" s="3">
        <v>1.0805700000000001E-3</v>
      </c>
      <c r="G22084" s="4"/>
      <c r="H22084" s="4"/>
      <c r="I22084" s="4"/>
      <c r="J22084" s="4"/>
      <c r="K22084" s="4"/>
      <c r="L22084" s="4"/>
      <c r="M22084" s="4"/>
    </row>
    <row r="22085" spans="2:13" x14ac:dyDescent="0.25">
      <c r="B22085" s="3">
        <v>1003</v>
      </c>
      <c r="C22085" s="3">
        <v>1.8936699999999999E-10</v>
      </c>
      <c r="G22085" s="4"/>
      <c r="H22085" s="4"/>
      <c r="I22085" s="4"/>
      <c r="J22085" s="4"/>
      <c r="K22085" s="4"/>
      <c r="L22085" s="4"/>
      <c r="M22085" s="4"/>
    </row>
    <row r="22086" spans="2:13" x14ac:dyDescent="0.25">
      <c r="B22086" s="3">
        <v>2003</v>
      </c>
      <c r="C22086" s="3">
        <v>0</v>
      </c>
      <c r="G22086" s="4"/>
      <c r="H22086" s="4"/>
      <c r="I22086" s="4"/>
      <c r="J22086" s="4"/>
      <c r="K22086" s="4"/>
      <c r="L22086" s="4"/>
      <c r="M22086" s="4"/>
    </row>
    <row r="22087" spans="2:13" x14ac:dyDescent="0.25">
      <c r="B22087" s="3">
        <v>2004</v>
      </c>
      <c r="C22087" s="3">
        <v>0</v>
      </c>
      <c r="G22087" s="4"/>
      <c r="H22087" s="4"/>
      <c r="I22087" s="4"/>
      <c r="J22087" s="4"/>
      <c r="K22087" s="4"/>
      <c r="L22087" s="4"/>
      <c r="M22087" s="4"/>
    </row>
    <row r="22088" spans="2:13" x14ac:dyDescent="0.25">
      <c r="B22088" s="3">
        <v>2005</v>
      </c>
      <c r="C22088" s="3">
        <v>0</v>
      </c>
      <c r="G22088" s="4"/>
      <c r="H22088" s="4"/>
      <c r="I22088" s="4"/>
      <c r="J22088" s="4"/>
      <c r="K22088" s="4"/>
      <c r="L22088" s="4"/>
      <c r="M22088" s="4"/>
    </row>
    <row r="22089" spans="2:13" x14ac:dyDescent="0.25">
      <c r="B22089" s="3">
        <v>2006</v>
      </c>
      <c r="C22089" s="3">
        <v>0</v>
      </c>
      <c r="G22089" s="4"/>
      <c r="H22089" s="4"/>
      <c r="I22089" s="4"/>
      <c r="J22089" s="4"/>
      <c r="K22089" s="4"/>
      <c r="L22089" s="4"/>
      <c r="M22089" s="4"/>
    </row>
    <row r="22090" spans="2:13" x14ac:dyDescent="0.25">
      <c r="B22090" s="3">
        <v>2007</v>
      </c>
      <c r="C22090" s="3">
        <v>0</v>
      </c>
      <c r="G22090" s="4"/>
      <c r="H22090" s="4"/>
      <c r="I22090" s="4"/>
      <c r="J22090" s="4"/>
      <c r="K22090" s="4"/>
      <c r="L22090" s="4"/>
      <c r="M22090" s="4"/>
    </row>
    <row r="22091" spans="2:13" x14ac:dyDescent="0.25">
      <c r="B22091" s="3">
        <v>2008</v>
      </c>
      <c r="C22091" s="3">
        <v>0</v>
      </c>
      <c r="G22091" s="4"/>
      <c r="H22091" s="4"/>
      <c r="I22091" s="4"/>
      <c r="J22091" s="4"/>
      <c r="K22091" s="4"/>
      <c r="L22091" s="4"/>
      <c r="M22091" s="4"/>
    </row>
    <row r="22092" spans="2:13" x14ac:dyDescent="0.25">
      <c r="B22092" s="3">
        <v>3005</v>
      </c>
      <c r="C22092" s="3">
        <v>0</v>
      </c>
      <c r="G22092" s="4"/>
      <c r="H22092" s="4"/>
      <c r="I22092" s="4"/>
      <c r="J22092" s="4"/>
      <c r="K22092" s="4"/>
      <c r="L22092" s="4"/>
      <c r="M22092" s="4"/>
    </row>
    <row r="22093" spans="2:13" x14ac:dyDescent="0.25">
      <c r="B22093" s="3">
        <v>3006</v>
      </c>
      <c r="C22093" s="3">
        <v>0</v>
      </c>
      <c r="G22093" s="4"/>
      <c r="H22093" s="4"/>
      <c r="I22093" s="4"/>
      <c r="J22093" s="4"/>
      <c r="K22093" s="4"/>
      <c r="L22093" s="4"/>
      <c r="M22093" s="4"/>
    </row>
    <row r="22094" spans="2:13" x14ac:dyDescent="0.25">
      <c r="B22094" s="3">
        <v>3007</v>
      </c>
      <c r="C22094" s="3">
        <v>0</v>
      </c>
      <c r="G22094" s="4"/>
      <c r="H22094" s="4"/>
      <c r="I22094" s="4"/>
      <c r="J22094" s="4"/>
      <c r="K22094" s="4"/>
      <c r="L22094" s="4"/>
      <c r="M22094" s="4"/>
    </row>
    <row r="22095" spans="2:13" x14ac:dyDescent="0.25">
      <c r="B22095" s="3">
        <v>3008</v>
      </c>
      <c r="C22095" s="3">
        <v>0</v>
      </c>
      <c r="G22095" s="4"/>
      <c r="H22095" s="4"/>
      <c r="I22095" s="4"/>
      <c r="J22095" s="4"/>
      <c r="K22095" s="4"/>
      <c r="L22095" s="4"/>
      <c r="M22095" s="4"/>
    </row>
    <row r="22096" spans="2:13" x14ac:dyDescent="0.25">
      <c r="B22096" s="3">
        <v>3009</v>
      </c>
      <c r="C22096" s="3">
        <v>0</v>
      </c>
      <c r="G22096" s="4"/>
      <c r="H22096" s="4"/>
      <c r="I22096" s="4"/>
      <c r="J22096" s="4"/>
      <c r="K22096" s="4"/>
      <c r="L22096" s="4"/>
      <c r="M22096" s="4"/>
    </row>
    <row r="22097" spans="2:13" x14ac:dyDescent="0.25">
      <c r="B22097" s="3">
        <v>3010</v>
      </c>
      <c r="C22097" s="3">
        <v>0</v>
      </c>
      <c r="G22097" s="4"/>
      <c r="H22097" s="4"/>
      <c r="I22097" s="4"/>
      <c r="J22097" s="4"/>
      <c r="K22097" s="4"/>
      <c r="L22097" s="4"/>
      <c r="M22097" s="4"/>
    </row>
    <row r="22098" spans="2:13" x14ac:dyDescent="0.25">
      <c r="B22098" s="3">
        <v>3011</v>
      </c>
      <c r="C22098" s="3">
        <v>0</v>
      </c>
      <c r="G22098" s="4"/>
      <c r="H22098" s="4"/>
      <c r="I22098" s="4"/>
      <c r="J22098" s="4"/>
      <c r="K22098" s="4"/>
      <c r="L22098" s="4"/>
      <c r="M22098" s="4"/>
    </row>
    <row r="22099" spans="2:13" x14ac:dyDescent="0.25">
      <c r="B22099" s="3">
        <v>4006</v>
      </c>
      <c r="C22099" s="3">
        <v>0</v>
      </c>
      <c r="G22099" s="4"/>
      <c r="H22099" s="4"/>
      <c r="I22099" s="4"/>
      <c r="J22099" s="4"/>
      <c r="K22099" s="4"/>
      <c r="L22099" s="4"/>
      <c r="M22099" s="4"/>
    </row>
    <row r="22100" spans="2:13" x14ac:dyDescent="0.25">
      <c r="B22100" s="3">
        <v>4007</v>
      </c>
      <c r="C22100" s="3">
        <v>0</v>
      </c>
      <c r="G22100" s="4"/>
      <c r="H22100" s="4"/>
      <c r="I22100" s="4"/>
      <c r="J22100" s="4"/>
      <c r="K22100" s="4"/>
      <c r="L22100" s="4"/>
      <c r="M22100" s="4"/>
    </row>
    <row r="22101" spans="2:13" x14ac:dyDescent="0.25">
      <c r="B22101" s="3">
        <v>4008</v>
      </c>
      <c r="C22101" s="3">
        <v>0</v>
      </c>
      <c r="G22101" s="4"/>
      <c r="H22101" s="4"/>
      <c r="I22101" s="4"/>
      <c r="J22101" s="4"/>
      <c r="K22101" s="4"/>
      <c r="L22101" s="4"/>
      <c r="M22101" s="4"/>
    </row>
    <row r="22102" spans="2:13" x14ac:dyDescent="0.25">
      <c r="B22102" s="3">
        <v>4009</v>
      </c>
      <c r="C22102" s="3">
        <v>0</v>
      </c>
      <c r="G22102" s="4"/>
      <c r="H22102" s="4"/>
      <c r="I22102" s="4"/>
      <c r="J22102" s="4"/>
      <c r="K22102" s="4"/>
      <c r="L22102" s="4"/>
      <c r="M22102" s="4"/>
    </row>
    <row r="22103" spans="2:13" x14ac:dyDescent="0.25">
      <c r="B22103" s="3">
        <v>4010</v>
      </c>
      <c r="C22103" s="3">
        <v>0</v>
      </c>
      <c r="G22103" s="4"/>
      <c r="H22103" s="4"/>
      <c r="I22103" s="4"/>
      <c r="J22103" s="4"/>
      <c r="K22103" s="4"/>
      <c r="L22103" s="4"/>
      <c r="M22103" s="4"/>
    </row>
    <row r="22104" spans="2:13" x14ac:dyDescent="0.25">
      <c r="B22104" s="3">
        <v>4011</v>
      </c>
      <c r="C22104" s="3">
        <v>0</v>
      </c>
      <c r="G22104" s="4"/>
      <c r="H22104" s="4"/>
      <c r="I22104" s="4"/>
      <c r="J22104" s="4"/>
      <c r="K22104" s="4"/>
      <c r="L22104" s="4"/>
      <c r="M22104" s="4"/>
    </row>
    <row r="22105" spans="2:13" x14ac:dyDescent="0.25">
      <c r="B22105" s="3">
        <v>4012</v>
      </c>
      <c r="C22105" s="3">
        <v>0</v>
      </c>
      <c r="G22105" s="4"/>
      <c r="H22105" s="4"/>
      <c r="I22105" s="4"/>
      <c r="J22105" s="4"/>
      <c r="K22105" s="4"/>
      <c r="L22105" s="4"/>
      <c r="M22105" s="4"/>
    </row>
    <row r="22106" spans="2:13" x14ac:dyDescent="0.25">
      <c r="B22106" s="3">
        <v>4013</v>
      </c>
      <c r="C22106" s="3">
        <v>0</v>
      </c>
      <c r="G22106" s="4"/>
      <c r="H22106" s="4"/>
      <c r="I22106" s="4"/>
      <c r="J22106" s="4"/>
      <c r="K22106" s="4"/>
      <c r="L22106" s="4"/>
      <c r="M22106" s="4"/>
    </row>
    <row r="22107" spans="2:13" x14ac:dyDescent="0.25">
      <c r="B22107" s="3">
        <v>4014</v>
      </c>
      <c r="C22107" s="3">
        <v>0</v>
      </c>
      <c r="G22107" s="4"/>
      <c r="H22107" s="4"/>
      <c r="I22107" s="4"/>
      <c r="J22107" s="4"/>
      <c r="K22107" s="4"/>
      <c r="L22107" s="4"/>
      <c r="M22107" s="4"/>
    </row>
    <row r="22108" spans="2:13" x14ac:dyDescent="0.25">
      <c r="B22108" s="3">
        <v>5008</v>
      </c>
      <c r="C22108" s="3">
        <v>0</v>
      </c>
      <c r="G22108" s="4"/>
      <c r="H22108" s="4"/>
      <c r="I22108" s="4"/>
      <c r="J22108" s="4"/>
      <c r="K22108" s="4"/>
      <c r="L22108" s="4"/>
      <c r="M22108" s="4"/>
    </row>
    <row r="22109" spans="2:13" x14ac:dyDescent="0.25">
      <c r="B22109" s="3">
        <v>5009</v>
      </c>
      <c r="C22109" s="3">
        <v>0</v>
      </c>
      <c r="G22109" s="4"/>
      <c r="H22109" s="4"/>
      <c r="I22109" s="4"/>
      <c r="J22109" s="4"/>
      <c r="K22109" s="4"/>
      <c r="L22109" s="4"/>
      <c r="M22109" s="4"/>
    </row>
    <row r="22110" spans="2:13" x14ac:dyDescent="0.25">
      <c r="B22110" s="3">
        <v>5010</v>
      </c>
      <c r="C22110" s="3">
        <v>0</v>
      </c>
      <c r="G22110" s="4"/>
      <c r="H22110" s="4"/>
      <c r="I22110" s="4"/>
      <c r="J22110" s="4"/>
      <c r="K22110" s="4"/>
      <c r="L22110" s="4"/>
      <c r="M22110" s="4"/>
    </row>
    <row r="22111" spans="2:13" x14ac:dyDescent="0.25">
      <c r="B22111" s="3">
        <v>5011</v>
      </c>
      <c r="C22111" s="3">
        <v>0</v>
      </c>
      <c r="G22111" s="4"/>
      <c r="H22111" s="4"/>
      <c r="I22111" s="4"/>
      <c r="J22111" s="4"/>
      <c r="K22111" s="4"/>
      <c r="L22111" s="4"/>
      <c r="M22111" s="4"/>
    </row>
    <row r="22112" spans="2:13" x14ac:dyDescent="0.25">
      <c r="B22112" s="3">
        <v>5012</v>
      </c>
      <c r="C22112" s="3">
        <v>0</v>
      </c>
      <c r="G22112" s="4"/>
      <c r="H22112" s="4"/>
      <c r="I22112" s="4"/>
      <c r="J22112" s="4"/>
      <c r="K22112" s="4"/>
      <c r="L22112" s="4"/>
      <c r="M22112" s="4"/>
    </row>
    <row r="22113" spans="2:13" x14ac:dyDescent="0.25">
      <c r="B22113" s="3">
        <v>5013</v>
      </c>
      <c r="C22113" s="3">
        <v>0</v>
      </c>
      <c r="G22113" s="4"/>
      <c r="H22113" s="4"/>
      <c r="I22113" s="4"/>
      <c r="J22113" s="4"/>
      <c r="K22113" s="4"/>
      <c r="L22113" s="4"/>
      <c r="M22113" s="4"/>
    </row>
    <row r="22114" spans="2:13" x14ac:dyDescent="0.25">
      <c r="B22114" s="3">
        <v>5014</v>
      </c>
      <c r="C22114" s="3">
        <v>0</v>
      </c>
      <c r="G22114" s="4"/>
      <c r="H22114" s="4"/>
      <c r="I22114" s="4"/>
      <c r="J22114" s="4"/>
      <c r="K22114" s="4"/>
      <c r="L22114" s="4"/>
      <c r="M22114" s="4"/>
    </row>
    <row r="22115" spans="2:13" x14ac:dyDescent="0.25">
      <c r="B22115" s="3">
        <v>5015</v>
      </c>
      <c r="C22115" s="3">
        <v>0</v>
      </c>
      <c r="G22115" s="4"/>
      <c r="H22115" s="4"/>
      <c r="I22115" s="4"/>
      <c r="J22115" s="4"/>
      <c r="K22115" s="4"/>
      <c r="L22115" s="4"/>
      <c r="M22115" s="4"/>
    </row>
    <row r="22116" spans="2:13" x14ac:dyDescent="0.25">
      <c r="B22116" s="3">
        <v>5016</v>
      </c>
      <c r="C22116" s="3">
        <v>0</v>
      </c>
      <c r="G22116" s="4"/>
      <c r="H22116" s="4"/>
      <c r="I22116" s="4"/>
      <c r="J22116" s="4"/>
      <c r="K22116" s="4"/>
      <c r="L22116" s="4"/>
      <c r="M22116" s="4"/>
    </row>
    <row r="22117" spans="2:13" x14ac:dyDescent="0.25">
      <c r="B22117" s="3">
        <v>5017</v>
      </c>
      <c r="C22117" s="3">
        <v>0</v>
      </c>
      <c r="G22117" s="4"/>
      <c r="H22117" s="4"/>
      <c r="I22117" s="4"/>
      <c r="J22117" s="4"/>
      <c r="K22117" s="4"/>
      <c r="L22117" s="4"/>
      <c r="M22117" s="4"/>
    </row>
    <row r="22118" spans="2:13" x14ac:dyDescent="0.25">
      <c r="B22118" s="3">
        <v>6008</v>
      </c>
      <c r="C22118" s="3">
        <v>0</v>
      </c>
      <c r="G22118" s="4"/>
      <c r="H22118" s="4"/>
      <c r="I22118" s="4"/>
      <c r="J22118" s="4"/>
      <c r="K22118" s="4"/>
      <c r="L22118" s="4"/>
      <c r="M22118" s="4"/>
    </row>
    <row r="22119" spans="2:13" x14ac:dyDescent="0.25">
      <c r="B22119" s="3">
        <v>6009</v>
      </c>
      <c r="C22119" s="3">
        <v>0</v>
      </c>
      <c r="G22119" s="4"/>
      <c r="H22119" s="4"/>
      <c r="I22119" s="4"/>
      <c r="J22119" s="4"/>
      <c r="K22119" s="4"/>
      <c r="L22119" s="4"/>
      <c r="M22119" s="4"/>
    </row>
    <row r="22120" spans="2:13" x14ac:dyDescent="0.25">
      <c r="B22120" s="3">
        <v>6010</v>
      </c>
      <c r="C22120" s="3">
        <v>0</v>
      </c>
      <c r="G22120" s="4"/>
      <c r="H22120" s="4"/>
      <c r="I22120" s="4"/>
      <c r="J22120" s="4"/>
      <c r="K22120" s="4"/>
      <c r="L22120" s="4"/>
      <c r="M22120" s="4"/>
    </row>
    <row r="22121" spans="2:13" x14ac:dyDescent="0.25">
      <c r="B22121" s="3">
        <v>6011</v>
      </c>
      <c r="C22121" s="3">
        <v>0</v>
      </c>
      <c r="G22121" s="4"/>
      <c r="H22121" s="4"/>
      <c r="I22121" s="4"/>
      <c r="J22121" s="4"/>
      <c r="K22121" s="4"/>
      <c r="L22121" s="4"/>
      <c r="M22121" s="4"/>
    </row>
    <row r="22122" spans="2:13" x14ac:dyDescent="0.25">
      <c r="B22122" s="3">
        <v>6012</v>
      </c>
      <c r="C22122" s="3">
        <v>0</v>
      </c>
      <c r="G22122" s="4"/>
      <c r="H22122" s="4"/>
      <c r="I22122" s="4"/>
      <c r="J22122" s="4"/>
      <c r="K22122" s="4"/>
      <c r="L22122" s="4"/>
      <c r="M22122" s="4"/>
    </row>
    <row r="22123" spans="2:13" x14ac:dyDescent="0.25">
      <c r="B22123" s="3">
        <v>6013</v>
      </c>
      <c r="C22123" s="3">
        <v>6.2098100000000001E-6</v>
      </c>
      <c r="G22123" s="4"/>
      <c r="H22123" s="4"/>
      <c r="I22123" s="4"/>
      <c r="J22123" s="4"/>
      <c r="K22123" s="4"/>
      <c r="L22123" s="4"/>
      <c r="M22123" s="4"/>
    </row>
    <row r="22124" spans="2:13" x14ac:dyDescent="0.25">
      <c r="B22124" s="3">
        <v>6014</v>
      </c>
      <c r="C22124" s="3">
        <v>6.9219500000000006E-8</v>
      </c>
      <c r="G22124" s="4"/>
      <c r="H22124" s="4"/>
      <c r="I22124" s="4"/>
      <c r="J22124" s="4"/>
      <c r="K22124" s="4"/>
      <c r="L22124" s="4"/>
      <c r="M22124" s="4"/>
    </row>
    <row r="22125" spans="2:13" x14ac:dyDescent="0.25">
      <c r="B22125" s="3">
        <v>6015</v>
      </c>
      <c r="C22125" s="3">
        <v>0</v>
      </c>
      <c r="G22125" s="4"/>
      <c r="H22125" s="4"/>
      <c r="I22125" s="4"/>
      <c r="J22125" s="4"/>
      <c r="K22125" s="4"/>
      <c r="L22125" s="4"/>
      <c r="M22125" s="4"/>
    </row>
    <row r="22126" spans="2:13" x14ac:dyDescent="0.25">
      <c r="B22126" s="3">
        <v>6016</v>
      </c>
      <c r="C22126" s="3">
        <v>0</v>
      </c>
      <c r="G22126" s="4"/>
      <c r="H22126" s="4"/>
      <c r="I22126" s="4"/>
      <c r="J22126" s="4"/>
      <c r="K22126" s="4"/>
      <c r="L22126" s="4"/>
      <c r="M22126" s="4"/>
    </row>
    <row r="22127" spans="2:13" x14ac:dyDescent="0.25">
      <c r="B22127" s="3">
        <v>6017</v>
      </c>
      <c r="C22127" s="3">
        <v>0</v>
      </c>
      <c r="G22127" s="4"/>
      <c r="H22127" s="4"/>
      <c r="I22127" s="4"/>
      <c r="J22127" s="4"/>
      <c r="K22127" s="4"/>
      <c r="L22127" s="4"/>
      <c r="M22127" s="4"/>
    </row>
    <row r="22128" spans="2:13" x14ac:dyDescent="0.25">
      <c r="B22128" s="3">
        <v>6018</v>
      </c>
      <c r="C22128" s="3">
        <v>0</v>
      </c>
      <c r="G22128" s="4"/>
      <c r="H22128" s="4"/>
      <c r="I22128" s="4"/>
      <c r="J22128" s="4"/>
      <c r="K22128" s="4"/>
      <c r="L22128" s="4"/>
      <c r="M22128" s="4"/>
    </row>
    <row r="22129" spans="2:13" x14ac:dyDescent="0.25">
      <c r="B22129" s="3">
        <v>6019</v>
      </c>
      <c r="C22129" s="3">
        <v>0</v>
      </c>
      <c r="G22129" s="4"/>
      <c r="H22129" s="4"/>
      <c r="I22129" s="4"/>
      <c r="J22129" s="4"/>
      <c r="K22129" s="4"/>
      <c r="L22129" s="4"/>
      <c r="M22129" s="4"/>
    </row>
    <row r="22130" spans="2:13" x14ac:dyDescent="0.25">
      <c r="B22130" s="3">
        <v>6020</v>
      </c>
      <c r="C22130" s="3">
        <v>0</v>
      </c>
      <c r="G22130" s="4"/>
      <c r="H22130" s="4"/>
      <c r="I22130" s="4"/>
      <c r="J22130" s="4"/>
      <c r="K22130" s="4"/>
      <c r="L22130" s="4"/>
      <c r="M22130" s="4"/>
    </row>
    <row r="22131" spans="2:13" x14ac:dyDescent="0.25">
      <c r="B22131" s="3">
        <v>7011</v>
      </c>
      <c r="C22131" s="3">
        <v>0</v>
      </c>
      <c r="G22131" s="4"/>
      <c r="H22131" s="4"/>
      <c r="I22131" s="4"/>
      <c r="J22131" s="4"/>
      <c r="K22131" s="4"/>
      <c r="L22131" s="4"/>
      <c r="M22131" s="4"/>
    </row>
    <row r="22132" spans="2:13" x14ac:dyDescent="0.25">
      <c r="B22132" s="3">
        <v>7012</v>
      </c>
      <c r="C22132" s="3">
        <v>0</v>
      </c>
      <c r="G22132" s="4"/>
      <c r="H22132" s="4"/>
      <c r="I22132" s="4"/>
      <c r="J22132" s="4"/>
      <c r="K22132" s="4"/>
      <c r="L22132" s="4"/>
      <c r="M22132" s="4"/>
    </row>
    <row r="22133" spans="2:13" x14ac:dyDescent="0.25">
      <c r="B22133" s="3">
        <v>7013</v>
      </c>
      <c r="C22133" s="3">
        <v>0</v>
      </c>
      <c r="G22133" s="4"/>
      <c r="H22133" s="4"/>
      <c r="I22133" s="4"/>
      <c r="J22133" s="4"/>
      <c r="K22133" s="4"/>
      <c r="L22133" s="4"/>
      <c r="M22133" s="4"/>
    </row>
    <row r="22134" spans="2:13" x14ac:dyDescent="0.25">
      <c r="B22134" s="3">
        <v>7014</v>
      </c>
      <c r="C22134" s="3">
        <v>0</v>
      </c>
      <c r="G22134" s="4"/>
      <c r="H22134" s="4"/>
      <c r="I22134" s="4"/>
      <c r="J22134" s="4"/>
      <c r="K22134" s="4"/>
      <c r="L22134" s="4"/>
      <c r="M22134" s="4"/>
    </row>
    <row r="22135" spans="2:13" x14ac:dyDescent="0.25">
      <c r="B22135" s="3">
        <v>7015</v>
      </c>
      <c r="C22135" s="3">
        <v>0</v>
      </c>
      <c r="G22135" s="4"/>
      <c r="H22135" s="4"/>
      <c r="I22135" s="4"/>
      <c r="J22135" s="4"/>
      <c r="K22135" s="4"/>
      <c r="L22135" s="4"/>
      <c r="M22135" s="4"/>
    </row>
    <row r="22136" spans="2:13" x14ac:dyDescent="0.25">
      <c r="B22136" s="3">
        <v>7016</v>
      </c>
      <c r="C22136" s="3">
        <v>0</v>
      </c>
      <c r="G22136" s="4"/>
      <c r="H22136" s="4"/>
      <c r="I22136" s="4"/>
      <c r="J22136" s="4"/>
      <c r="K22136" s="4"/>
      <c r="L22136" s="4"/>
      <c r="M22136" s="4"/>
    </row>
    <row r="22137" spans="2:13" x14ac:dyDescent="0.25">
      <c r="B22137" s="3">
        <v>7017</v>
      </c>
      <c r="C22137" s="3">
        <v>0</v>
      </c>
      <c r="G22137" s="4"/>
      <c r="H22137" s="4"/>
      <c r="I22137" s="4"/>
      <c r="J22137" s="4"/>
      <c r="K22137" s="4"/>
      <c r="L22137" s="4"/>
      <c r="M22137" s="4"/>
    </row>
    <row r="22138" spans="2:13" x14ac:dyDescent="0.25">
      <c r="B22138" s="3">
        <v>7018</v>
      </c>
      <c r="C22138" s="3">
        <v>0</v>
      </c>
      <c r="G22138" s="4"/>
      <c r="H22138" s="4"/>
      <c r="I22138" s="4"/>
      <c r="J22138" s="4"/>
      <c r="K22138" s="4"/>
      <c r="L22138" s="4"/>
      <c r="M22138" s="4"/>
    </row>
    <row r="22139" spans="2:13" x14ac:dyDescent="0.25">
      <c r="B22139" s="3">
        <v>7019</v>
      </c>
      <c r="C22139" s="3">
        <v>0</v>
      </c>
      <c r="G22139" s="4"/>
      <c r="H22139" s="4"/>
      <c r="I22139" s="4"/>
      <c r="J22139" s="4"/>
      <c r="K22139" s="4"/>
      <c r="L22139" s="4"/>
      <c r="M22139" s="4"/>
    </row>
    <row r="22140" spans="2:13" x14ac:dyDescent="0.25">
      <c r="B22140" s="3">
        <v>7020</v>
      </c>
      <c r="C22140" s="3">
        <v>0</v>
      </c>
      <c r="G22140" s="4"/>
      <c r="H22140" s="4"/>
      <c r="I22140" s="4"/>
      <c r="J22140" s="4"/>
      <c r="K22140" s="4"/>
      <c r="L22140" s="4"/>
      <c r="M22140" s="4"/>
    </row>
    <row r="22141" spans="2:13" x14ac:dyDescent="0.25">
      <c r="B22141" s="3">
        <v>7021</v>
      </c>
      <c r="C22141" s="3">
        <v>0</v>
      </c>
      <c r="G22141" s="4"/>
      <c r="H22141" s="4"/>
      <c r="I22141" s="4"/>
      <c r="J22141" s="4"/>
      <c r="K22141" s="4"/>
      <c r="L22141" s="4"/>
      <c r="M22141" s="4"/>
    </row>
    <row r="22142" spans="2:13" x14ac:dyDescent="0.25">
      <c r="B22142" s="3">
        <v>7022</v>
      </c>
      <c r="C22142" s="3">
        <v>0</v>
      </c>
      <c r="G22142" s="4"/>
      <c r="H22142" s="4"/>
      <c r="I22142" s="4"/>
      <c r="J22142" s="4"/>
      <c r="K22142" s="4"/>
      <c r="L22142" s="4"/>
      <c r="M22142" s="4"/>
    </row>
    <row r="22143" spans="2:13" x14ac:dyDescent="0.25">
      <c r="B22143" s="3">
        <v>7023</v>
      </c>
      <c r="C22143" s="3">
        <v>0</v>
      </c>
      <c r="G22143" s="4"/>
      <c r="H22143" s="4"/>
      <c r="I22143" s="4"/>
      <c r="J22143" s="4"/>
      <c r="K22143" s="4"/>
      <c r="L22143" s="4"/>
      <c r="M22143" s="4"/>
    </row>
    <row r="22144" spans="2:13" x14ac:dyDescent="0.25">
      <c r="B22144" s="3">
        <v>8013</v>
      </c>
      <c r="C22144" s="3">
        <v>0</v>
      </c>
      <c r="G22144" s="4"/>
      <c r="H22144" s="4"/>
      <c r="I22144" s="4"/>
      <c r="J22144" s="4"/>
      <c r="K22144" s="4"/>
      <c r="L22144" s="4"/>
      <c r="M22144" s="4"/>
    </row>
    <row r="22145" spans="2:13" x14ac:dyDescent="0.25">
      <c r="B22145" s="3">
        <v>8014</v>
      </c>
      <c r="C22145" s="3">
        <v>0</v>
      </c>
      <c r="G22145" s="4"/>
      <c r="H22145" s="4"/>
      <c r="I22145" s="4"/>
      <c r="J22145" s="4"/>
      <c r="K22145" s="4"/>
      <c r="L22145" s="4"/>
      <c r="M22145" s="4"/>
    </row>
    <row r="22146" spans="2:13" x14ac:dyDescent="0.25">
      <c r="B22146" s="3">
        <v>8015</v>
      </c>
      <c r="C22146" s="3">
        <v>0</v>
      </c>
      <c r="G22146" s="4"/>
      <c r="H22146" s="4"/>
      <c r="I22146" s="4"/>
      <c r="J22146" s="4"/>
      <c r="K22146" s="4"/>
      <c r="L22146" s="4"/>
      <c r="M22146" s="4"/>
    </row>
    <row r="22147" spans="2:13" x14ac:dyDescent="0.25">
      <c r="B22147" s="3">
        <v>8016</v>
      </c>
      <c r="C22147" s="3">
        <v>0</v>
      </c>
      <c r="G22147" s="4"/>
      <c r="H22147" s="4"/>
      <c r="I22147" s="4"/>
      <c r="J22147" s="4"/>
      <c r="K22147" s="4"/>
      <c r="L22147" s="4"/>
      <c r="M22147" s="4"/>
    </row>
    <row r="22148" spans="2:13" x14ac:dyDescent="0.25">
      <c r="B22148" s="3">
        <v>8017</v>
      </c>
      <c r="C22148" s="3">
        <v>0</v>
      </c>
      <c r="G22148" s="4"/>
      <c r="H22148" s="4"/>
      <c r="I22148" s="4"/>
      <c r="J22148" s="4"/>
      <c r="K22148" s="4"/>
      <c r="L22148" s="4"/>
      <c r="M22148" s="4"/>
    </row>
    <row r="22149" spans="2:13" x14ac:dyDescent="0.25">
      <c r="B22149" s="3">
        <v>8018</v>
      </c>
      <c r="C22149" s="3">
        <v>0</v>
      </c>
      <c r="G22149" s="4"/>
      <c r="H22149" s="4"/>
      <c r="I22149" s="4"/>
      <c r="J22149" s="4"/>
      <c r="K22149" s="4"/>
      <c r="L22149" s="4"/>
      <c r="M22149" s="4"/>
    </row>
    <row r="22150" spans="2:13" x14ac:dyDescent="0.25">
      <c r="B22150" s="3">
        <v>8019</v>
      </c>
      <c r="C22150" s="3">
        <v>0</v>
      </c>
      <c r="G22150" s="4"/>
      <c r="H22150" s="4"/>
      <c r="I22150" s="4"/>
      <c r="J22150" s="4"/>
      <c r="K22150" s="4"/>
      <c r="L22150" s="4"/>
      <c r="M22150" s="4"/>
    </row>
    <row r="22151" spans="2:13" x14ac:dyDescent="0.25">
      <c r="B22151" s="3">
        <v>8020</v>
      </c>
      <c r="C22151" s="3">
        <v>0</v>
      </c>
      <c r="G22151" s="4"/>
      <c r="H22151" s="4"/>
      <c r="I22151" s="4"/>
      <c r="J22151" s="4"/>
      <c r="K22151" s="4"/>
      <c r="L22151" s="4"/>
      <c r="M22151" s="4"/>
    </row>
    <row r="22152" spans="2:13" x14ac:dyDescent="0.25">
      <c r="B22152" s="3">
        <v>8021</v>
      </c>
      <c r="C22152" s="3">
        <v>0</v>
      </c>
      <c r="G22152" s="4"/>
      <c r="H22152" s="4"/>
      <c r="I22152" s="4"/>
      <c r="J22152" s="4"/>
      <c r="K22152" s="4"/>
      <c r="L22152" s="4"/>
      <c r="M22152" s="4"/>
    </row>
    <row r="22153" spans="2:13" x14ac:dyDescent="0.25">
      <c r="B22153" s="3">
        <v>8022</v>
      </c>
      <c r="C22153" s="3">
        <v>0</v>
      </c>
      <c r="G22153" s="4"/>
      <c r="H22153" s="4"/>
      <c r="I22153" s="4"/>
      <c r="J22153" s="4"/>
      <c r="K22153" s="4"/>
      <c r="L22153" s="4"/>
      <c r="M22153" s="4"/>
    </row>
    <row r="22154" spans="2:13" x14ac:dyDescent="0.25">
      <c r="B22154" s="3">
        <v>8023</v>
      </c>
      <c r="C22154" s="3">
        <v>0</v>
      </c>
      <c r="G22154" s="4"/>
      <c r="H22154" s="4"/>
      <c r="I22154" s="4"/>
      <c r="J22154" s="4"/>
      <c r="K22154" s="4"/>
      <c r="L22154" s="4"/>
      <c r="M22154" s="4"/>
    </row>
    <row r="22155" spans="2:13" x14ac:dyDescent="0.25">
      <c r="B22155" s="3">
        <v>8024</v>
      </c>
      <c r="C22155" s="3">
        <v>0</v>
      </c>
      <c r="G22155" s="4"/>
      <c r="H22155" s="4"/>
      <c r="I22155" s="4"/>
      <c r="J22155" s="4"/>
      <c r="K22155" s="4"/>
      <c r="L22155" s="4"/>
      <c r="M22155" s="4"/>
    </row>
    <row r="22156" spans="2:13" x14ac:dyDescent="0.25">
      <c r="B22156" s="3">
        <v>9015</v>
      </c>
      <c r="C22156" s="3">
        <v>0</v>
      </c>
      <c r="G22156" s="4"/>
      <c r="H22156" s="4"/>
      <c r="I22156" s="4"/>
      <c r="J22156" s="4"/>
      <c r="K22156" s="4"/>
      <c r="L22156" s="4"/>
      <c r="M22156" s="4"/>
    </row>
    <row r="22157" spans="2:13" x14ac:dyDescent="0.25">
      <c r="B22157" s="3">
        <v>9016</v>
      </c>
      <c r="C22157" s="3">
        <v>0</v>
      </c>
      <c r="G22157" s="4"/>
      <c r="H22157" s="4"/>
      <c r="I22157" s="4"/>
      <c r="J22157" s="4"/>
      <c r="K22157" s="4"/>
      <c r="L22157" s="4"/>
      <c r="M22157" s="4"/>
    </row>
    <row r="22158" spans="2:13" x14ac:dyDescent="0.25">
      <c r="B22158" s="3">
        <v>9017</v>
      </c>
      <c r="C22158" s="3">
        <v>0</v>
      </c>
      <c r="G22158" s="4"/>
      <c r="H22158" s="4"/>
      <c r="I22158" s="4"/>
      <c r="J22158" s="4"/>
      <c r="K22158" s="4"/>
      <c r="L22158" s="4"/>
      <c r="M22158" s="4"/>
    </row>
    <row r="22159" spans="2:13" x14ac:dyDescent="0.25">
      <c r="B22159" s="3">
        <v>9018</v>
      </c>
      <c r="C22159" s="3">
        <v>0</v>
      </c>
      <c r="G22159" s="4"/>
      <c r="H22159" s="4"/>
      <c r="I22159" s="4"/>
      <c r="J22159" s="4"/>
      <c r="K22159" s="4"/>
      <c r="L22159" s="4"/>
      <c r="M22159" s="4"/>
    </row>
    <row r="22160" spans="2:13" x14ac:dyDescent="0.25">
      <c r="B22160" s="3">
        <v>9019</v>
      </c>
      <c r="C22160" s="3">
        <v>0</v>
      </c>
      <c r="G22160" s="4"/>
      <c r="H22160" s="4"/>
      <c r="I22160" s="4"/>
      <c r="J22160" s="4"/>
      <c r="K22160" s="4"/>
      <c r="L22160" s="4"/>
      <c r="M22160" s="4"/>
    </row>
    <row r="22161" spans="2:13" x14ac:dyDescent="0.25">
      <c r="B22161" s="3">
        <v>9020</v>
      </c>
      <c r="C22161" s="3">
        <v>0</v>
      </c>
      <c r="G22161" s="4"/>
      <c r="H22161" s="4"/>
      <c r="I22161" s="4"/>
      <c r="J22161" s="4"/>
      <c r="K22161" s="4"/>
      <c r="L22161" s="4"/>
      <c r="M22161" s="4"/>
    </row>
    <row r="22162" spans="2:13" x14ac:dyDescent="0.25">
      <c r="B22162" s="3">
        <v>9021</v>
      </c>
      <c r="C22162" s="3">
        <v>0</v>
      </c>
      <c r="G22162" s="4"/>
      <c r="H22162" s="4"/>
      <c r="I22162" s="4"/>
      <c r="J22162" s="4"/>
      <c r="K22162" s="4"/>
      <c r="L22162" s="4"/>
      <c r="M22162" s="4"/>
    </row>
    <row r="22163" spans="2:13" x14ac:dyDescent="0.25">
      <c r="B22163" s="3">
        <v>9022</v>
      </c>
      <c r="C22163" s="3">
        <v>0</v>
      </c>
      <c r="G22163" s="4"/>
      <c r="H22163" s="4"/>
      <c r="I22163" s="4"/>
      <c r="J22163" s="4"/>
      <c r="K22163" s="4"/>
      <c r="L22163" s="4"/>
      <c r="M22163" s="4"/>
    </row>
    <row r="22164" spans="2:13" x14ac:dyDescent="0.25">
      <c r="B22164" s="3">
        <v>9023</v>
      </c>
      <c r="C22164" s="3">
        <v>0</v>
      </c>
      <c r="G22164" s="4"/>
      <c r="H22164" s="4"/>
      <c r="I22164" s="4"/>
      <c r="J22164" s="4"/>
      <c r="K22164" s="4"/>
      <c r="L22164" s="4"/>
      <c r="M22164" s="4"/>
    </row>
    <row r="22165" spans="2:13" x14ac:dyDescent="0.25">
      <c r="B22165" s="3">
        <v>9024</v>
      </c>
      <c r="C22165" s="3">
        <v>0</v>
      </c>
      <c r="G22165" s="4"/>
      <c r="H22165" s="4"/>
      <c r="I22165" s="4"/>
      <c r="J22165" s="4"/>
      <c r="K22165" s="4"/>
      <c r="L22165" s="4"/>
      <c r="M22165" s="4"/>
    </row>
    <row r="22166" spans="2:13" x14ac:dyDescent="0.25">
      <c r="B22166" s="3">
        <v>9025</v>
      </c>
      <c r="C22166" s="3">
        <v>0</v>
      </c>
      <c r="G22166" s="4"/>
      <c r="H22166" s="4"/>
      <c r="I22166" s="4"/>
      <c r="J22166" s="4"/>
      <c r="K22166" s="4"/>
      <c r="L22166" s="4"/>
      <c r="M22166" s="4"/>
    </row>
    <row r="22167" spans="2:13" x14ac:dyDescent="0.25">
      <c r="B22167" s="3">
        <v>9026</v>
      </c>
      <c r="C22167" s="3">
        <v>0</v>
      </c>
      <c r="G22167" s="4"/>
      <c r="H22167" s="4"/>
      <c r="I22167" s="4"/>
      <c r="J22167" s="4"/>
      <c r="K22167" s="4"/>
      <c r="L22167" s="4"/>
      <c r="M22167" s="4"/>
    </row>
    <row r="22168" spans="2:13" x14ac:dyDescent="0.25">
      <c r="B22168" s="3">
        <v>9027</v>
      </c>
      <c r="C22168" s="3">
        <v>0</v>
      </c>
      <c r="G22168" s="4"/>
      <c r="H22168" s="4"/>
      <c r="I22168" s="4"/>
      <c r="J22168" s="4"/>
      <c r="K22168" s="4"/>
      <c r="L22168" s="4"/>
      <c r="M22168" s="4"/>
    </row>
    <row r="22169" spans="2:13" x14ac:dyDescent="0.25">
      <c r="B22169" s="3">
        <v>10017</v>
      </c>
      <c r="C22169" s="3">
        <v>0</v>
      </c>
      <c r="G22169" s="4"/>
      <c r="H22169" s="4"/>
      <c r="I22169" s="4"/>
      <c r="J22169" s="4"/>
      <c r="K22169" s="4"/>
      <c r="L22169" s="4"/>
      <c r="M22169" s="4"/>
    </row>
    <row r="22170" spans="2:13" x14ac:dyDescent="0.25">
      <c r="B22170" s="3">
        <v>10018</v>
      </c>
      <c r="C22170" s="3">
        <v>0</v>
      </c>
      <c r="G22170" s="4"/>
      <c r="H22170" s="4"/>
      <c r="I22170" s="4"/>
      <c r="J22170" s="4"/>
      <c r="K22170" s="4"/>
      <c r="L22170" s="4"/>
      <c r="M22170" s="4"/>
    </row>
    <row r="22171" spans="2:13" x14ac:dyDescent="0.25">
      <c r="B22171" s="3">
        <v>10019</v>
      </c>
      <c r="C22171" s="3">
        <v>0</v>
      </c>
      <c r="G22171" s="4"/>
      <c r="H22171" s="4"/>
      <c r="I22171" s="4"/>
      <c r="J22171" s="4"/>
      <c r="K22171" s="4"/>
      <c r="L22171" s="4"/>
      <c r="M22171" s="4"/>
    </row>
    <row r="22172" spans="2:13" x14ac:dyDescent="0.25">
      <c r="B22172" s="3">
        <v>10020</v>
      </c>
      <c r="C22172" s="3">
        <v>0</v>
      </c>
      <c r="G22172" s="4"/>
      <c r="H22172" s="4"/>
      <c r="I22172" s="4"/>
      <c r="J22172" s="4"/>
      <c r="K22172" s="4"/>
      <c r="L22172" s="4"/>
      <c r="M22172" s="4"/>
    </row>
    <row r="22173" spans="2:13" x14ac:dyDescent="0.25">
      <c r="B22173" s="3">
        <v>10021</v>
      </c>
      <c r="C22173" s="3">
        <v>0</v>
      </c>
      <c r="G22173" s="4"/>
      <c r="H22173" s="4"/>
      <c r="I22173" s="4"/>
      <c r="J22173" s="4"/>
      <c r="K22173" s="4"/>
      <c r="L22173" s="4"/>
      <c r="M22173" s="4"/>
    </row>
    <row r="22174" spans="2:13" x14ac:dyDescent="0.25">
      <c r="B22174" s="3">
        <v>10022</v>
      </c>
      <c r="C22174" s="3">
        <v>0</v>
      </c>
      <c r="G22174" s="4"/>
      <c r="H22174" s="4"/>
      <c r="I22174" s="4"/>
      <c r="J22174" s="4"/>
      <c r="K22174" s="4"/>
      <c r="L22174" s="4"/>
      <c r="M22174" s="4"/>
    </row>
    <row r="22175" spans="2:13" x14ac:dyDescent="0.25">
      <c r="B22175" s="3">
        <v>10023</v>
      </c>
      <c r="C22175" s="3">
        <v>0</v>
      </c>
      <c r="G22175" s="4"/>
      <c r="H22175" s="4"/>
      <c r="I22175" s="4"/>
      <c r="J22175" s="4"/>
      <c r="K22175" s="4"/>
      <c r="L22175" s="4"/>
      <c r="M22175" s="4"/>
    </row>
    <row r="22176" spans="2:13" x14ac:dyDescent="0.25">
      <c r="B22176" s="3">
        <v>10024</v>
      </c>
      <c r="C22176" s="3">
        <v>0</v>
      </c>
      <c r="G22176" s="4"/>
      <c r="H22176" s="4"/>
      <c r="I22176" s="4"/>
      <c r="J22176" s="4"/>
      <c r="K22176" s="4"/>
      <c r="L22176" s="4"/>
      <c r="M22176" s="4"/>
    </row>
    <row r="22177" spans="2:13" x14ac:dyDescent="0.25">
      <c r="B22177" s="3">
        <v>10025</v>
      </c>
      <c r="C22177" s="3">
        <v>0</v>
      </c>
      <c r="G22177" s="4"/>
      <c r="H22177" s="4"/>
      <c r="I22177" s="4"/>
      <c r="J22177" s="4"/>
      <c r="K22177" s="4"/>
      <c r="L22177" s="4"/>
      <c r="M22177" s="4"/>
    </row>
    <row r="22178" spans="2:13" x14ac:dyDescent="0.25">
      <c r="B22178" s="3">
        <v>10026</v>
      </c>
      <c r="C22178" s="3">
        <v>0</v>
      </c>
      <c r="G22178" s="4"/>
      <c r="H22178" s="4"/>
      <c r="I22178" s="4"/>
      <c r="J22178" s="4"/>
      <c r="K22178" s="4"/>
      <c r="L22178" s="4"/>
      <c r="M22178" s="4"/>
    </row>
    <row r="22179" spans="2:13" x14ac:dyDescent="0.25">
      <c r="B22179" s="3">
        <v>10027</v>
      </c>
      <c r="C22179" s="3">
        <v>0</v>
      </c>
      <c r="G22179" s="4"/>
      <c r="H22179" s="4"/>
      <c r="I22179" s="4"/>
      <c r="J22179" s="4"/>
      <c r="K22179" s="4"/>
      <c r="L22179" s="4"/>
      <c r="M22179" s="4"/>
    </row>
    <row r="22180" spans="2:13" x14ac:dyDescent="0.25">
      <c r="B22180" s="3">
        <v>10028</v>
      </c>
      <c r="C22180" s="3">
        <v>0</v>
      </c>
      <c r="G22180" s="4"/>
      <c r="H22180" s="4"/>
      <c r="I22180" s="4"/>
      <c r="J22180" s="4"/>
      <c r="K22180" s="4"/>
      <c r="L22180" s="4"/>
      <c r="M22180" s="4"/>
    </row>
    <row r="22181" spans="2:13" x14ac:dyDescent="0.25">
      <c r="B22181" s="3">
        <v>11019</v>
      </c>
      <c r="C22181" s="3">
        <v>0</v>
      </c>
      <c r="G22181" s="4"/>
      <c r="H22181" s="4"/>
      <c r="I22181" s="4"/>
      <c r="J22181" s="4"/>
      <c r="K22181" s="4"/>
      <c r="L22181" s="4"/>
      <c r="M22181" s="4"/>
    </row>
    <row r="22182" spans="2:13" x14ac:dyDescent="0.25">
      <c r="B22182" s="3">
        <v>11020</v>
      </c>
      <c r="C22182" s="3">
        <v>0</v>
      </c>
      <c r="G22182" s="4"/>
      <c r="H22182" s="4"/>
      <c r="I22182" s="4"/>
      <c r="J22182" s="4"/>
      <c r="K22182" s="4"/>
      <c r="L22182" s="4"/>
      <c r="M22182" s="4"/>
    </row>
    <row r="22183" spans="2:13" x14ac:dyDescent="0.25">
      <c r="B22183" s="3">
        <v>11021</v>
      </c>
      <c r="C22183" s="3">
        <v>0</v>
      </c>
      <c r="G22183" s="4"/>
      <c r="H22183" s="4"/>
      <c r="I22183" s="4"/>
      <c r="J22183" s="4"/>
      <c r="K22183" s="4"/>
      <c r="L22183" s="4"/>
      <c r="M22183" s="4"/>
    </row>
    <row r="22184" spans="2:13" x14ac:dyDescent="0.25">
      <c r="B22184" s="3">
        <v>11022</v>
      </c>
      <c r="C22184" s="3">
        <v>0</v>
      </c>
      <c r="G22184" s="4"/>
      <c r="H22184" s="4"/>
      <c r="I22184" s="4"/>
      <c r="J22184" s="4"/>
      <c r="K22184" s="4"/>
      <c r="L22184" s="4"/>
      <c r="M22184" s="4"/>
    </row>
    <row r="22185" spans="2:13" x14ac:dyDescent="0.25">
      <c r="B22185" s="3">
        <v>11023</v>
      </c>
      <c r="C22185" s="3">
        <v>0</v>
      </c>
      <c r="G22185" s="4"/>
      <c r="H22185" s="4"/>
      <c r="I22185" s="4"/>
      <c r="J22185" s="4"/>
      <c r="K22185" s="4"/>
      <c r="L22185" s="4"/>
      <c r="M22185" s="4"/>
    </row>
    <row r="22186" spans="2:13" x14ac:dyDescent="0.25">
      <c r="B22186" s="3">
        <v>11024</v>
      </c>
      <c r="C22186" s="3">
        <v>0</v>
      </c>
      <c r="G22186" s="4"/>
      <c r="H22186" s="4"/>
      <c r="I22186" s="4"/>
      <c r="J22186" s="4"/>
      <c r="K22186" s="4"/>
      <c r="L22186" s="4"/>
      <c r="M22186" s="4"/>
    </row>
    <row r="22187" spans="2:13" x14ac:dyDescent="0.25">
      <c r="B22187" s="3">
        <v>11025</v>
      </c>
      <c r="C22187" s="3">
        <v>0</v>
      </c>
      <c r="G22187" s="4"/>
      <c r="H22187" s="4"/>
      <c r="I22187" s="4"/>
      <c r="J22187" s="4"/>
      <c r="K22187" s="4"/>
      <c r="L22187" s="4"/>
      <c r="M22187" s="4"/>
    </row>
    <row r="22188" spans="2:13" x14ac:dyDescent="0.25">
      <c r="B22188" s="3">
        <v>11026</v>
      </c>
      <c r="C22188" s="3">
        <v>0</v>
      </c>
      <c r="G22188" s="4"/>
      <c r="H22188" s="4"/>
      <c r="I22188" s="4"/>
      <c r="J22188" s="4"/>
      <c r="K22188" s="4"/>
      <c r="L22188" s="4"/>
      <c r="M22188" s="4"/>
    </row>
    <row r="22189" spans="2:13" x14ac:dyDescent="0.25">
      <c r="B22189" s="3">
        <v>11027</v>
      </c>
      <c r="C22189" s="3">
        <v>0</v>
      </c>
      <c r="G22189" s="4"/>
      <c r="H22189" s="4"/>
      <c r="I22189" s="4"/>
      <c r="J22189" s="4"/>
      <c r="K22189" s="4"/>
      <c r="L22189" s="4"/>
      <c r="M22189" s="4"/>
    </row>
    <row r="22190" spans="2:13" x14ac:dyDescent="0.25">
      <c r="B22190" s="3">
        <v>11028</v>
      </c>
      <c r="C22190" s="3">
        <v>0</v>
      </c>
      <c r="G22190" s="4"/>
      <c r="H22190" s="4"/>
      <c r="I22190" s="4"/>
      <c r="J22190" s="4"/>
      <c r="K22190" s="4"/>
      <c r="L22190" s="4"/>
      <c r="M22190" s="4"/>
    </row>
    <row r="22191" spans="2:13" x14ac:dyDescent="0.25">
      <c r="B22191" s="3">
        <v>11029</v>
      </c>
      <c r="C22191" s="3">
        <v>0</v>
      </c>
      <c r="G22191" s="4"/>
      <c r="H22191" s="4"/>
      <c r="I22191" s="4"/>
      <c r="J22191" s="4"/>
      <c r="K22191" s="4"/>
      <c r="L22191" s="4"/>
      <c r="M22191" s="4"/>
    </row>
    <row r="22192" spans="2:13" x14ac:dyDescent="0.25">
      <c r="B22192" s="3">
        <v>11030</v>
      </c>
      <c r="C22192" s="3">
        <v>0</v>
      </c>
      <c r="G22192" s="4"/>
      <c r="H22192" s="4"/>
      <c r="I22192" s="4"/>
      <c r="J22192" s="4"/>
      <c r="K22192" s="4"/>
      <c r="L22192" s="4"/>
      <c r="M22192" s="4"/>
    </row>
    <row r="22193" spans="2:13" x14ac:dyDescent="0.25">
      <c r="B22193" s="3">
        <v>11031</v>
      </c>
      <c r="C22193" s="3">
        <v>0</v>
      </c>
      <c r="G22193" s="4"/>
      <c r="H22193" s="4"/>
      <c r="I22193" s="4"/>
      <c r="J22193" s="4"/>
      <c r="K22193" s="4"/>
      <c r="L22193" s="4"/>
      <c r="M22193" s="4"/>
    </row>
    <row r="22194" spans="2:13" x14ac:dyDescent="0.25">
      <c r="B22194" s="3">
        <v>11032</v>
      </c>
      <c r="C22194" s="3">
        <v>0</v>
      </c>
      <c r="G22194" s="4"/>
      <c r="H22194" s="4"/>
      <c r="I22194" s="4"/>
      <c r="J22194" s="4"/>
      <c r="K22194" s="4"/>
      <c r="L22194" s="4"/>
      <c r="M22194" s="4"/>
    </row>
    <row r="22195" spans="2:13" x14ac:dyDescent="0.25">
      <c r="B22195" s="3">
        <v>11033</v>
      </c>
      <c r="C22195" s="3">
        <v>0</v>
      </c>
      <c r="G22195" s="4"/>
      <c r="H22195" s="4"/>
      <c r="I22195" s="4"/>
      <c r="J22195" s="4"/>
      <c r="K22195" s="4"/>
      <c r="L22195" s="4"/>
      <c r="M22195" s="4"/>
    </row>
    <row r="22196" spans="2:13" x14ac:dyDescent="0.25">
      <c r="B22196" s="3">
        <v>11034</v>
      </c>
      <c r="C22196" s="3">
        <v>0</v>
      </c>
      <c r="G22196" s="4"/>
      <c r="H22196" s="4"/>
      <c r="I22196" s="4"/>
      <c r="J22196" s="4"/>
      <c r="K22196" s="4"/>
      <c r="L22196" s="4"/>
      <c r="M22196" s="4"/>
    </row>
    <row r="22197" spans="2:13" x14ac:dyDescent="0.25">
      <c r="B22197" s="3">
        <v>11035</v>
      </c>
      <c r="C22197" s="3">
        <v>0</v>
      </c>
      <c r="G22197" s="4"/>
      <c r="H22197" s="4"/>
      <c r="I22197" s="4"/>
      <c r="J22197" s="4"/>
      <c r="K22197" s="4"/>
      <c r="L22197" s="4"/>
      <c r="M22197" s="4"/>
    </row>
    <row r="22198" spans="2:13" x14ac:dyDescent="0.25">
      <c r="B22198" s="3">
        <v>12020</v>
      </c>
      <c r="C22198" s="3">
        <v>0</v>
      </c>
      <c r="G22198" s="4"/>
      <c r="H22198" s="4"/>
      <c r="I22198" s="4"/>
      <c r="J22198" s="4"/>
      <c r="K22198" s="4"/>
      <c r="L22198" s="4"/>
      <c r="M22198" s="4"/>
    </row>
    <row r="22199" spans="2:13" x14ac:dyDescent="0.25">
      <c r="B22199" s="3">
        <v>12021</v>
      </c>
      <c r="C22199" s="3">
        <v>0</v>
      </c>
      <c r="G22199" s="4"/>
      <c r="H22199" s="4"/>
      <c r="I22199" s="4"/>
      <c r="J22199" s="4"/>
      <c r="K22199" s="4"/>
      <c r="L22199" s="4"/>
      <c r="M22199" s="4"/>
    </row>
    <row r="22200" spans="2:13" x14ac:dyDescent="0.25">
      <c r="B22200" s="3">
        <v>12022</v>
      </c>
      <c r="C22200" s="3">
        <v>0</v>
      </c>
      <c r="G22200" s="4"/>
      <c r="H22200" s="4"/>
      <c r="I22200" s="4"/>
      <c r="J22200" s="4"/>
      <c r="K22200" s="4"/>
      <c r="L22200" s="4"/>
      <c r="M22200" s="4"/>
    </row>
    <row r="22201" spans="2:13" x14ac:dyDescent="0.25">
      <c r="B22201" s="3">
        <v>12023</v>
      </c>
      <c r="C22201" s="3">
        <v>0</v>
      </c>
      <c r="G22201" s="4"/>
      <c r="H22201" s="4"/>
      <c r="I22201" s="4"/>
      <c r="J22201" s="4"/>
      <c r="K22201" s="4"/>
      <c r="L22201" s="4"/>
      <c r="M22201" s="4"/>
    </row>
    <row r="22202" spans="2:13" x14ac:dyDescent="0.25">
      <c r="B22202" s="3">
        <v>12024</v>
      </c>
      <c r="C22202" s="3">
        <v>0</v>
      </c>
      <c r="G22202" s="4"/>
      <c r="H22202" s="4"/>
      <c r="I22202" s="4"/>
      <c r="J22202" s="4"/>
      <c r="K22202" s="4"/>
      <c r="L22202" s="4"/>
      <c r="M22202" s="4"/>
    </row>
    <row r="22203" spans="2:13" x14ac:dyDescent="0.25">
      <c r="B22203" s="3">
        <v>12025</v>
      </c>
      <c r="C22203" s="3">
        <v>0</v>
      </c>
      <c r="G22203" s="4"/>
      <c r="H22203" s="4"/>
      <c r="I22203" s="4"/>
      <c r="J22203" s="4"/>
      <c r="K22203" s="4"/>
      <c r="L22203" s="4"/>
      <c r="M22203" s="4"/>
    </row>
    <row r="22204" spans="2:13" x14ac:dyDescent="0.25">
      <c r="B22204" s="3">
        <v>12026</v>
      </c>
      <c r="C22204" s="3">
        <v>0</v>
      </c>
      <c r="G22204" s="4"/>
      <c r="H22204" s="4"/>
      <c r="I22204" s="4"/>
      <c r="J22204" s="4"/>
      <c r="K22204" s="4"/>
      <c r="L22204" s="4"/>
      <c r="M22204" s="4"/>
    </row>
    <row r="22205" spans="2:13" x14ac:dyDescent="0.25">
      <c r="B22205" s="3">
        <v>12027</v>
      </c>
      <c r="C22205" s="3">
        <v>0</v>
      </c>
      <c r="G22205" s="4"/>
      <c r="H22205" s="4"/>
      <c r="I22205" s="4"/>
      <c r="J22205" s="4"/>
      <c r="K22205" s="4"/>
      <c r="L22205" s="4"/>
      <c r="M22205" s="4"/>
    </row>
    <row r="22206" spans="2:13" x14ac:dyDescent="0.25">
      <c r="B22206" s="3">
        <v>12028</v>
      </c>
      <c r="C22206" s="3">
        <v>0</v>
      </c>
      <c r="G22206" s="4"/>
      <c r="H22206" s="4"/>
      <c r="I22206" s="4"/>
      <c r="J22206" s="4"/>
      <c r="K22206" s="4"/>
      <c r="L22206" s="4"/>
      <c r="M22206" s="4"/>
    </row>
    <row r="22207" spans="2:13" x14ac:dyDescent="0.25">
      <c r="B22207" s="3">
        <v>12029</v>
      </c>
      <c r="C22207" s="3">
        <v>0</v>
      </c>
      <c r="G22207" s="4"/>
      <c r="H22207" s="4"/>
      <c r="I22207" s="4"/>
      <c r="J22207" s="4"/>
      <c r="K22207" s="4"/>
      <c r="L22207" s="4"/>
      <c r="M22207" s="4"/>
    </row>
    <row r="22208" spans="2:13" x14ac:dyDescent="0.25">
      <c r="B22208" s="3">
        <v>12030</v>
      </c>
      <c r="C22208" s="3">
        <v>0</v>
      </c>
      <c r="G22208" s="4"/>
      <c r="H22208" s="4"/>
      <c r="I22208" s="4"/>
      <c r="J22208" s="4"/>
      <c r="K22208" s="4"/>
      <c r="L22208" s="4"/>
      <c r="M22208" s="4"/>
    </row>
    <row r="22209" spans="2:13" x14ac:dyDescent="0.25">
      <c r="B22209" s="3">
        <v>12031</v>
      </c>
      <c r="C22209" s="3">
        <v>0</v>
      </c>
      <c r="G22209" s="4"/>
      <c r="H22209" s="4"/>
      <c r="I22209" s="4"/>
      <c r="J22209" s="4"/>
      <c r="K22209" s="4"/>
      <c r="L22209" s="4"/>
      <c r="M22209" s="4"/>
    </row>
    <row r="22210" spans="2:13" x14ac:dyDescent="0.25">
      <c r="B22210" s="3">
        <v>12032</v>
      </c>
      <c r="C22210" s="3">
        <v>0</v>
      </c>
      <c r="G22210" s="4"/>
      <c r="H22210" s="4"/>
      <c r="I22210" s="4"/>
      <c r="J22210" s="4"/>
      <c r="K22210" s="4"/>
      <c r="L22210" s="4"/>
      <c r="M22210" s="4"/>
    </row>
    <row r="22211" spans="2:13" x14ac:dyDescent="0.25">
      <c r="B22211" s="3">
        <v>12033</v>
      </c>
      <c r="C22211" s="3">
        <v>0</v>
      </c>
      <c r="G22211" s="4"/>
      <c r="H22211" s="4"/>
      <c r="I22211" s="4"/>
      <c r="J22211" s="4"/>
      <c r="K22211" s="4"/>
      <c r="L22211" s="4"/>
      <c r="M22211" s="4"/>
    </row>
    <row r="22212" spans="2:13" x14ac:dyDescent="0.25">
      <c r="B22212" s="3">
        <v>12034</v>
      </c>
      <c r="C22212" s="3">
        <v>0</v>
      </c>
      <c r="G22212" s="4"/>
      <c r="H22212" s="4"/>
      <c r="I22212" s="4"/>
      <c r="J22212" s="4"/>
      <c r="K22212" s="4"/>
      <c r="L22212" s="4"/>
      <c r="M22212" s="4"/>
    </row>
    <row r="22213" spans="2:13" x14ac:dyDescent="0.25">
      <c r="B22213" s="3">
        <v>13022</v>
      </c>
      <c r="C22213" s="3">
        <v>0</v>
      </c>
      <c r="G22213" s="4"/>
      <c r="H22213" s="4"/>
      <c r="I22213" s="4"/>
      <c r="J22213" s="4"/>
      <c r="K22213" s="4"/>
      <c r="L22213" s="4"/>
      <c r="M22213" s="4"/>
    </row>
    <row r="22214" spans="2:13" x14ac:dyDescent="0.25">
      <c r="B22214" s="3">
        <v>13023</v>
      </c>
      <c r="C22214" s="3">
        <v>0</v>
      </c>
      <c r="G22214" s="4"/>
      <c r="H22214" s="4"/>
      <c r="I22214" s="4"/>
      <c r="J22214" s="4"/>
      <c r="K22214" s="4"/>
      <c r="L22214" s="4"/>
      <c r="M22214" s="4"/>
    </row>
    <row r="22215" spans="2:13" x14ac:dyDescent="0.25">
      <c r="B22215" s="3">
        <v>13024</v>
      </c>
      <c r="C22215" s="3">
        <v>0</v>
      </c>
      <c r="G22215" s="4"/>
      <c r="H22215" s="4"/>
      <c r="I22215" s="4"/>
      <c r="J22215" s="4"/>
      <c r="K22215" s="4"/>
      <c r="L22215" s="4"/>
      <c r="M22215" s="4"/>
    </row>
    <row r="22216" spans="2:13" x14ac:dyDescent="0.25">
      <c r="B22216" s="3">
        <v>13025</v>
      </c>
      <c r="C22216" s="3">
        <v>0</v>
      </c>
      <c r="G22216" s="4"/>
      <c r="H22216" s="4"/>
      <c r="I22216" s="4"/>
      <c r="J22216" s="4"/>
      <c r="K22216" s="4"/>
      <c r="L22216" s="4"/>
      <c r="M22216" s="4"/>
    </row>
    <row r="22217" spans="2:13" x14ac:dyDescent="0.25">
      <c r="B22217" s="3">
        <v>13026</v>
      </c>
      <c r="C22217" s="3">
        <v>0</v>
      </c>
      <c r="G22217" s="4"/>
      <c r="H22217" s="4"/>
      <c r="I22217" s="4"/>
      <c r="J22217" s="4"/>
      <c r="K22217" s="4"/>
      <c r="L22217" s="4"/>
      <c r="M22217" s="4"/>
    </row>
    <row r="22218" spans="2:13" x14ac:dyDescent="0.25">
      <c r="B22218" s="3">
        <v>13027</v>
      </c>
      <c r="C22218" s="3">
        <v>0</v>
      </c>
      <c r="G22218" s="4"/>
      <c r="H22218" s="4"/>
      <c r="I22218" s="4"/>
      <c r="J22218" s="4"/>
      <c r="K22218" s="4"/>
      <c r="L22218" s="4"/>
      <c r="M22218" s="4"/>
    </row>
    <row r="22219" spans="2:13" x14ac:dyDescent="0.25">
      <c r="B22219" s="3">
        <v>13028</v>
      </c>
      <c r="C22219" s="3">
        <v>0</v>
      </c>
      <c r="G22219" s="4"/>
      <c r="H22219" s="4"/>
      <c r="I22219" s="4"/>
      <c r="J22219" s="4"/>
      <c r="K22219" s="4"/>
      <c r="L22219" s="4"/>
      <c r="M22219" s="4"/>
    </row>
    <row r="22220" spans="2:13" x14ac:dyDescent="0.25">
      <c r="B22220" s="3">
        <v>13029</v>
      </c>
      <c r="C22220" s="3">
        <v>0</v>
      </c>
      <c r="G22220" s="4"/>
      <c r="H22220" s="4"/>
      <c r="I22220" s="4"/>
      <c r="J22220" s="4"/>
      <c r="K22220" s="4"/>
      <c r="L22220" s="4"/>
      <c r="M22220" s="4"/>
    </row>
    <row r="22221" spans="2:13" x14ac:dyDescent="0.25">
      <c r="B22221" s="3">
        <v>13030</v>
      </c>
      <c r="C22221" s="3">
        <v>0</v>
      </c>
      <c r="G22221" s="4"/>
      <c r="H22221" s="4"/>
      <c r="I22221" s="4"/>
      <c r="J22221" s="4"/>
      <c r="K22221" s="4"/>
      <c r="L22221" s="4"/>
      <c r="M22221" s="4"/>
    </row>
    <row r="22222" spans="2:13" x14ac:dyDescent="0.25">
      <c r="B22222" s="3">
        <v>13031</v>
      </c>
      <c r="C22222" s="3">
        <v>0</v>
      </c>
      <c r="G22222" s="4"/>
      <c r="H22222" s="4"/>
      <c r="I22222" s="4"/>
      <c r="J22222" s="4"/>
      <c r="K22222" s="4"/>
      <c r="L22222" s="4"/>
      <c r="M22222" s="4"/>
    </row>
    <row r="22223" spans="2:13" x14ac:dyDescent="0.25">
      <c r="B22223" s="3">
        <v>13032</v>
      </c>
      <c r="C22223" s="3">
        <v>0</v>
      </c>
      <c r="G22223" s="4"/>
      <c r="H22223" s="4"/>
      <c r="I22223" s="4"/>
      <c r="J22223" s="4"/>
      <c r="K22223" s="4"/>
      <c r="L22223" s="4"/>
      <c r="M22223" s="4"/>
    </row>
    <row r="22224" spans="2:13" x14ac:dyDescent="0.25">
      <c r="B22224" s="3">
        <v>13033</v>
      </c>
      <c r="C22224" s="3">
        <v>0</v>
      </c>
      <c r="G22224" s="4"/>
      <c r="H22224" s="4"/>
      <c r="I22224" s="4"/>
      <c r="J22224" s="4"/>
      <c r="K22224" s="4"/>
      <c r="L22224" s="4"/>
      <c r="M22224" s="4"/>
    </row>
    <row r="22225" spans="2:13" x14ac:dyDescent="0.25">
      <c r="B22225" s="3">
        <v>13034</v>
      </c>
      <c r="C22225" s="3">
        <v>0</v>
      </c>
      <c r="G22225" s="4"/>
      <c r="H22225" s="4"/>
      <c r="I22225" s="4"/>
      <c r="J22225" s="4"/>
      <c r="K22225" s="4"/>
      <c r="L22225" s="4"/>
      <c r="M22225" s="4"/>
    </row>
    <row r="22226" spans="2:13" x14ac:dyDescent="0.25">
      <c r="B22226" s="3">
        <v>13035</v>
      </c>
      <c r="C22226" s="3">
        <v>0</v>
      </c>
      <c r="G22226" s="4"/>
      <c r="H22226" s="4"/>
      <c r="I22226" s="4"/>
      <c r="J22226" s="4"/>
      <c r="K22226" s="4"/>
      <c r="L22226" s="4"/>
      <c r="M22226" s="4"/>
    </row>
    <row r="22227" spans="2:13" x14ac:dyDescent="0.25">
      <c r="B22227" s="3">
        <v>14024</v>
      </c>
      <c r="C22227" s="3">
        <v>0</v>
      </c>
      <c r="G22227" s="4"/>
      <c r="H22227" s="4"/>
      <c r="I22227" s="4"/>
      <c r="J22227" s="4"/>
      <c r="K22227" s="4"/>
      <c r="L22227" s="4"/>
      <c r="M22227" s="4"/>
    </row>
    <row r="22228" spans="2:13" x14ac:dyDescent="0.25">
      <c r="B22228" s="3">
        <v>14025</v>
      </c>
      <c r="C22228" s="3">
        <v>0</v>
      </c>
      <c r="G22228" s="4"/>
      <c r="H22228" s="4"/>
      <c r="I22228" s="4"/>
      <c r="J22228" s="4"/>
      <c r="K22228" s="4"/>
      <c r="L22228" s="4"/>
      <c r="M22228" s="4"/>
    </row>
    <row r="22229" spans="2:13" x14ac:dyDescent="0.25">
      <c r="B22229" s="3">
        <v>14026</v>
      </c>
      <c r="C22229" s="3">
        <v>0</v>
      </c>
      <c r="G22229" s="4"/>
      <c r="H22229" s="4"/>
      <c r="I22229" s="4"/>
      <c r="J22229" s="4"/>
      <c r="K22229" s="4"/>
      <c r="L22229" s="4"/>
      <c r="M22229" s="4"/>
    </row>
    <row r="22230" spans="2:13" x14ac:dyDescent="0.25">
      <c r="B22230" s="3">
        <v>14027</v>
      </c>
      <c r="C22230" s="3">
        <v>0</v>
      </c>
      <c r="G22230" s="4"/>
      <c r="H22230" s="4"/>
      <c r="I22230" s="4"/>
      <c r="J22230" s="4"/>
      <c r="K22230" s="4"/>
      <c r="L22230" s="4"/>
      <c r="M22230" s="4"/>
    </row>
    <row r="22231" spans="2:13" x14ac:dyDescent="0.25">
      <c r="B22231" s="3">
        <v>14028</v>
      </c>
      <c r="C22231" s="3">
        <v>0</v>
      </c>
      <c r="G22231" s="4"/>
      <c r="H22231" s="4"/>
      <c r="I22231" s="4"/>
      <c r="J22231" s="4"/>
      <c r="K22231" s="4"/>
      <c r="L22231" s="4"/>
      <c r="M22231" s="4"/>
    </row>
    <row r="22232" spans="2:13" x14ac:dyDescent="0.25">
      <c r="B22232" s="3">
        <v>14029</v>
      </c>
      <c r="C22232" s="3">
        <v>0</v>
      </c>
      <c r="G22232" s="4"/>
      <c r="H22232" s="4"/>
      <c r="I22232" s="4"/>
      <c r="J22232" s="4"/>
      <c r="K22232" s="4"/>
      <c r="L22232" s="4"/>
      <c r="M22232" s="4"/>
    </row>
    <row r="22233" spans="2:13" x14ac:dyDescent="0.25">
      <c r="B22233" s="3">
        <v>14030</v>
      </c>
      <c r="C22233" s="3">
        <v>0</v>
      </c>
      <c r="G22233" s="4"/>
      <c r="H22233" s="4"/>
      <c r="I22233" s="4"/>
      <c r="J22233" s="4"/>
      <c r="K22233" s="4"/>
      <c r="L22233" s="4"/>
      <c r="M22233" s="4"/>
    </row>
    <row r="22234" spans="2:13" x14ac:dyDescent="0.25">
      <c r="B22234" s="3">
        <v>14031</v>
      </c>
      <c r="C22234" s="3">
        <v>0</v>
      </c>
      <c r="G22234" s="4"/>
      <c r="H22234" s="4"/>
      <c r="I22234" s="4"/>
      <c r="J22234" s="4"/>
      <c r="K22234" s="4"/>
      <c r="L22234" s="4"/>
      <c r="M22234" s="4"/>
    </row>
    <row r="22235" spans="2:13" x14ac:dyDescent="0.25">
      <c r="B22235" s="3">
        <v>14032</v>
      </c>
      <c r="C22235" s="3">
        <v>0</v>
      </c>
      <c r="G22235" s="4"/>
      <c r="H22235" s="4"/>
      <c r="I22235" s="4"/>
      <c r="J22235" s="4"/>
      <c r="K22235" s="4"/>
      <c r="L22235" s="4"/>
      <c r="M22235" s="4"/>
    </row>
    <row r="22236" spans="2:13" x14ac:dyDescent="0.25">
      <c r="B22236" s="3">
        <v>14033</v>
      </c>
      <c r="C22236" s="3">
        <v>0</v>
      </c>
      <c r="G22236" s="4"/>
      <c r="H22236" s="4"/>
      <c r="I22236" s="4"/>
      <c r="J22236" s="4"/>
      <c r="K22236" s="4"/>
      <c r="L22236" s="4"/>
      <c r="M22236" s="4"/>
    </row>
    <row r="22237" spans="2:13" x14ac:dyDescent="0.25">
      <c r="B22237" s="3">
        <v>14034</v>
      </c>
      <c r="C22237" s="3">
        <v>0</v>
      </c>
      <c r="G22237" s="4"/>
      <c r="H22237" s="4"/>
      <c r="I22237" s="4"/>
      <c r="J22237" s="4"/>
      <c r="K22237" s="4"/>
      <c r="L22237" s="4"/>
      <c r="M22237" s="4"/>
    </row>
    <row r="22238" spans="2:13" x14ac:dyDescent="0.25">
      <c r="B22238" s="3">
        <v>14035</v>
      </c>
      <c r="C22238" s="3">
        <v>0</v>
      </c>
      <c r="G22238" s="4"/>
      <c r="H22238" s="4"/>
      <c r="I22238" s="4"/>
      <c r="J22238" s="4"/>
      <c r="K22238" s="4"/>
      <c r="L22238" s="4"/>
      <c r="M22238" s="4"/>
    </row>
    <row r="22239" spans="2:13" x14ac:dyDescent="0.25">
      <c r="B22239" s="3">
        <v>14036</v>
      </c>
      <c r="C22239" s="3">
        <v>0</v>
      </c>
      <c r="G22239" s="4"/>
      <c r="H22239" s="4"/>
      <c r="I22239" s="4"/>
      <c r="J22239" s="4"/>
      <c r="K22239" s="4"/>
      <c r="L22239" s="4"/>
      <c r="M22239" s="4"/>
    </row>
    <row r="22240" spans="2:13" x14ac:dyDescent="0.25">
      <c r="B22240" s="3">
        <v>14037</v>
      </c>
      <c r="C22240" s="3">
        <v>0</v>
      </c>
      <c r="G22240" s="4"/>
      <c r="H22240" s="4"/>
      <c r="I22240" s="4"/>
      <c r="J22240" s="4"/>
      <c r="K22240" s="4"/>
      <c r="L22240" s="4"/>
      <c r="M22240" s="4"/>
    </row>
    <row r="22241" spans="2:13" x14ac:dyDescent="0.25">
      <c r="B22241" s="3">
        <v>14038</v>
      </c>
      <c r="C22241" s="3">
        <v>0</v>
      </c>
      <c r="G22241" s="4"/>
      <c r="H22241" s="4"/>
      <c r="I22241" s="4"/>
      <c r="J22241" s="4"/>
      <c r="K22241" s="4"/>
      <c r="L22241" s="4"/>
      <c r="M22241" s="4"/>
    </row>
    <row r="22242" spans="2:13" x14ac:dyDescent="0.25">
      <c r="B22242" s="3">
        <v>14039</v>
      </c>
      <c r="C22242" s="3">
        <v>0</v>
      </c>
      <c r="G22242" s="4"/>
      <c r="H22242" s="4"/>
      <c r="I22242" s="4"/>
      <c r="J22242" s="4"/>
      <c r="K22242" s="4"/>
      <c r="L22242" s="4"/>
      <c r="M22242" s="4"/>
    </row>
    <row r="22243" spans="2:13" x14ac:dyDescent="0.25">
      <c r="B22243" s="3">
        <v>15026</v>
      </c>
      <c r="C22243" s="3">
        <v>0</v>
      </c>
      <c r="G22243" s="4"/>
      <c r="H22243" s="4"/>
      <c r="I22243" s="4"/>
      <c r="J22243" s="4"/>
      <c r="K22243" s="4"/>
      <c r="L22243" s="4"/>
      <c r="M22243" s="4"/>
    </row>
    <row r="22244" spans="2:13" x14ac:dyDescent="0.25">
      <c r="B22244" s="3">
        <v>15027</v>
      </c>
      <c r="C22244" s="3">
        <v>0</v>
      </c>
      <c r="G22244" s="4"/>
      <c r="H22244" s="4"/>
      <c r="I22244" s="4"/>
      <c r="J22244" s="4"/>
      <c r="K22244" s="4"/>
      <c r="L22244" s="4"/>
      <c r="M22244" s="4"/>
    </row>
    <row r="22245" spans="2:13" x14ac:dyDescent="0.25">
      <c r="B22245" s="3">
        <v>15028</v>
      </c>
      <c r="C22245" s="3">
        <v>0</v>
      </c>
      <c r="G22245" s="4"/>
      <c r="H22245" s="4"/>
      <c r="I22245" s="4"/>
      <c r="J22245" s="4"/>
      <c r="K22245" s="4"/>
      <c r="L22245" s="4"/>
      <c r="M22245" s="4"/>
    </row>
    <row r="22246" spans="2:13" x14ac:dyDescent="0.25">
      <c r="B22246" s="3">
        <v>15029</v>
      </c>
      <c r="C22246" s="3">
        <v>0</v>
      </c>
      <c r="G22246" s="4"/>
      <c r="H22246" s="4"/>
      <c r="I22246" s="4"/>
      <c r="J22246" s="4"/>
      <c r="K22246" s="4"/>
      <c r="L22246" s="4"/>
      <c r="M22246" s="4"/>
    </row>
    <row r="22247" spans="2:13" x14ac:dyDescent="0.25">
      <c r="B22247" s="3">
        <v>15030</v>
      </c>
      <c r="C22247" s="3">
        <v>0</v>
      </c>
      <c r="G22247" s="4"/>
      <c r="H22247" s="4"/>
      <c r="I22247" s="4"/>
      <c r="J22247" s="4"/>
      <c r="K22247" s="4"/>
      <c r="L22247" s="4"/>
      <c r="M22247" s="4"/>
    </row>
    <row r="22248" spans="2:13" x14ac:dyDescent="0.25">
      <c r="B22248" s="3">
        <v>15031</v>
      </c>
      <c r="C22248" s="3">
        <v>0</v>
      </c>
      <c r="G22248" s="4"/>
      <c r="H22248" s="4"/>
      <c r="I22248" s="4"/>
      <c r="J22248" s="4"/>
      <c r="K22248" s="4"/>
      <c r="L22248" s="4"/>
      <c r="M22248" s="4"/>
    </row>
    <row r="22249" spans="2:13" x14ac:dyDescent="0.25">
      <c r="B22249" s="3">
        <v>15032</v>
      </c>
      <c r="C22249" s="3">
        <v>0</v>
      </c>
      <c r="G22249" s="4"/>
      <c r="H22249" s="4"/>
      <c r="I22249" s="4"/>
      <c r="J22249" s="4"/>
      <c r="K22249" s="4"/>
      <c r="L22249" s="4"/>
      <c r="M22249" s="4"/>
    </row>
    <row r="22250" spans="2:13" x14ac:dyDescent="0.25">
      <c r="B22250" s="3">
        <v>15033</v>
      </c>
      <c r="C22250" s="3">
        <v>0</v>
      </c>
      <c r="G22250" s="4"/>
      <c r="H22250" s="4"/>
      <c r="I22250" s="4"/>
      <c r="J22250" s="4"/>
      <c r="K22250" s="4"/>
      <c r="L22250" s="4"/>
      <c r="M22250" s="4"/>
    </row>
    <row r="22251" spans="2:13" x14ac:dyDescent="0.25">
      <c r="B22251" s="3">
        <v>15034</v>
      </c>
      <c r="C22251" s="3">
        <v>0</v>
      </c>
      <c r="G22251" s="4"/>
      <c r="H22251" s="4"/>
      <c r="I22251" s="4"/>
      <c r="J22251" s="4"/>
      <c r="K22251" s="4"/>
      <c r="L22251" s="4"/>
      <c r="M22251" s="4"/>
    </row>
    <row r="22252" spans="2:13" x14ac:dyDescent="0.25">
      <c r="B22252" s="3">
        <v>15035</v>
      </c>
      <c r="C22252" s="3">
        <v>0</v>
      </c>
      <c r="G22252" s="4"/>
      <c r="H22252" s="4"/>
      <c r="I22252" s="4"/>
      <c r="J22252" s="4"/>
      <c r="K22252" s="4"/>
      <c r="L22252" s="4"/>
      <c r="M22252" s="4"/>
    </row>
    <row r="22253" spans="2:13" x14ac:dyDescent="0.25">
      <c r="B22253" s="3">
        <v>15036</v>
      </c>
      <c r="C22253" s="3">
        <v>0</v>
      </c>
      <c r="G22253" s="4"/>
      <c r="H22253" s="4"/>
      <c r="I22253" s="4"/>
      <c r="J22253" s="4"/>
      <c r="K22253" s="4"/>
      <c r="L22253" s="4"/>
      <c r="M22253" s="4"/>
    </row>
    <row r="22254" spans="2:13" x14ac:dyDescent="0.25">
      <c r="B22254" s="3">
        <v>15037</v>
      </c>
      <c r="C22254" s="3">
        <v>0</v>
      </c>
      <c r="G22254" s="4"/>
      <c r="H22254" s="4"/>
      <c r="I22254" s="4"/>
      <c r="J22254" s="4"/>
      <c r="K22254" s="4"/>
      <c r="L22254" s="4"/>
      <c r="M22254" s="4"/>
    </row>
    <row r="22255" spans="2:13" x14ac:dyDescent="0.25">
      <c r="B22255" s="3">
        <v>15038</v>
      </c>
      <c r="C22255" s="3">
        <v>0</v>
      </c>
      <c r="G22255" s="4"/>
      <c r="H22255" s="4"/>
      <c r="I22255" s="4"/>
      <c r="J22255" s="4"/>
      <c r="K22255" s="4"/>
      <c r="L22255" s="4"/>
      <c r="M22255" s="4"/>
    </row>
    <row r="22256" spans="2:13" x14ac:dyDescent="0.25">
      <c r="B22256" s="3">
        <v>15039</v>
      </c>
      <c r="C22256" s="3">
        <v>0</v>
      </c>
      <c r="G22256" s="4"/>
      <c r="H22256" s="4"/>
      <c r="I22256" s="4"/>
      <c r="J22256" s="4"/>
      <c r="K22256" s="4"/>
      <c r="L22256" s="4"/>
      <c r="M22256" s="4"/>
    </row>
    <row r="22257" spans="2:13" x14ac:dyDescent="0.25">
      <c r="B22257" s="3">
        <v>15040</v>
      </c>
      <c r="C22257" s="3">
        <v>0</v>
      </c>
      <c r="G22257" s="4"/>
      <c r="H22257" s="4"/>
      <c r="I22257" s="4"/>
      <c r="J22257" s="4"/>
      <c r="K22257" s="4"/>
      <c r="L22257" s="4"/>
      <c r="M22257" s="4"/>
    </row>
    <row r="22258" spans="2:13" x14ac:dyDescent="0.25">
      <c r="B22258" s="3">
        <v>15041</v>
      </c>
      <c r="C22258" s="3">
        <v>0</v>
      </c>
      <c r="G22258" s="4"/>
      <c r="H22258" s="4"/>
      <c r="I22258" s="4"/>
      <c r="J22258" s="4"/>
      <c r="K22258" s="4"/>
      <c r="L22258" s="4"/>
      <c r="M22258" s="4"/>
    </row>
    <row r="22259" spans="2:13" x14ac:dyDescent="0.25">
      <c r="B22259" s="3">
        <v>15042</v>
      </c>
      <c r="C22259" s="3">
        <v>0</v>
      </c>
      <c r="G22259" s="4"/>
      <c r="H22259" s="4"/>
      <c r="I22259" s="4"/>
      <c r="J22259" s="4"/>
      <c r="K22259" s="4"/>
      <c r="L22259" s="4"/>
      <c r="M22259" s="4"/>
    </row>
    <row r="22260" spans="2:13" x14ac:dyDescent="0.25">
      <c r="B22260" s="3">
        <v>16029</v>
      </c>
      <c r="C22260" s="3">
        <v>0</v>
      </c>
      <c r="G22260" s="4"/>
      <c r="H22260" s="4"/>
      <c r="I22260" s="4"/>
      <c r="J22260" s="4"/>
      <c r="K22260" s="4"/>
      <c r="L22260" s="4"/>
      <c r="M22260" s="4"/>
    </row>
    <row r="22261" spans="2:13" x14ac:dyDescent="0.25">
      <c r="B22261" s="3">
        <v>16030</v>
      </c>
      <c r="C22261" s="3">
        <v>0</v>
      </c>
      <c r="G22261" s="4"/>
      <c r="H22261" s="4"/>
      <c r="I22261" s="4"/>
      <c r="J22261" s="4"/>
      <c r="K22261" s="4"/>
      <c r="L22261" s="4"/>
      <c r="M22261" s="4"/>
    </row>
    <row r="22262" spans="2:13" x14ac:dyDescent="0.25">
      <c r="B22262" s="3">
        <v>16031</v>
      </c>
      <c r="C22262" s="3">
        <v>0</v>
      </c>
      <c r="G22262" s="4"/>
      <c r="H22262" s="4"/>
      <c r="I22262" s="4"/>
      <c r="J22262" s="4"/>
      <c r="K22262" s="4"/>
      <c r="L22262" s="4"/>
      <c r="M22262" s="4"/>
    </row>
    <row r="22263" spans="2:13" x14ac:dyDescent="0.25">
      <c r="B22263" s="3">
        <v>16032</v>
      </c>
      <c r="C22263" s="3">
        <v>0</v>
      </c>
      <c r="G22263" s="4"/>
      <c r="H22263" s="4"/>
      <c r="I22263" s="4"/>
      <c r="J22263" s="4"/>
      <c r="K22263" s="4"/>
      <c r="L22263" s="4"/>
      <c r="M22263" s="4"/>
    </row>
    <row r="22264" spans="2:13" x14ac:dyDescent="0.25">
      <c r="B22264" s="3">
        <v>16033</v>
      </c>
      <c r="C22264" s="3">
        <v>0</v>
      </c>
      <c r="G22264" s="4"/>
      <c r="H22264" s="4"/>
      <c r="I22264" s="4"/>
      <c r="J22264" s="4"/>
      <c r="K22264" s="4"/>
      <c r="L22264" s="4"/>
      <c r="M22264" s="4"/>
    </row>
    <row r="22265" spans="2:13" x14ac:dyDescent="0.25">
      <c r="B22265" s="3">
        <v>16034</v>
      </c>
      <c r="C22265" s="3">
        <v>0</v>
      </c>
      <c r="G22265" s="4"/>
      <c r="H22265" s="4"/>
      <c r="I22265" s="4"/>
      <c r="J22265" s="4"/>
      <c r="K22265" s="4"/>
      <c r="L22265" s="4"/>
      <c r="M22265" s="4"/>
    </row>
    <row r="22266" spans="2:13" x14ac:dyDescent="0.25">
      <c r="B22266" s="3">
        <v>16035</v>
      </c>
      <c r="C22266" s="3">
        <v>0</v>
      </c>
      <c r="G22266" s="4"/>
      <c r="H22266" s="4"/>
      <c r="I22266" s="4"/>
      <c r="J22266" s="4"/>
      <c r="K22266" s="4"/>
      <c r="L22266" s="4"/>
      <c r="M22266" s="4"/>
    </row>
    <row r="22267" spans="2:13" x14ac:dyDescent="0.25">
      <c r="B22267" s="3">
        <v>16036</v>
      </c>
      <c r="C22267" s="3">
        <v>0</v>
      </c>
      <c r="G22267" s="4"/>
      <c r="H22267" s="4"/>
      <c r="I22267" s="4"/>
      <c r="J22267" s="4"/>
      <c r="K22267" s="4"/>
      <c r="L22267" s="4"/>
      <c r="M22267" s="4"/>
    </row>
    <row r="22268" spans="2:13" x14ac:dyDescent="0.25">
      <c r="B22268" s="3">
        <v>16037</v>
      </c>
      <c r="C22268" s="3">
        <v>0</v>
      </c>
      <c r="G22268" s="4"/>
      <c r="H22268" s="4"/>
      <c r="I22268" s="4"/>
      <c r="J22268" s="4"/>
      <c r="K22268" s="4"/>
      <c r="L22268" s="4"/>
      <c r="M22268" s="4"/>
    </row>
    <row r="22269" spans="2:13" x14ac:dyDescent="0.25">
      <c r="B22269" s="3">
        <v>16038</v>
      </c>
      <c r="C22269" s="3">
        <v>0</v>
      </c>
      <c r="G22269" s="4"/>
      <c r="H22269" s="4"/>
      <c r="I22269" s="4"/>
      <c r="J22269" s="4"/>
      <c r="K22269" s="4"/>
      <c r="L22269" s="4"/>
      <c r="M22269" s="4"/>
    </row>
    <row r="22270" spans="2:13" x14ac:dyDescent="0.25">
      <c r="B22270" s="3">
        <v>16039</v>
      </c>
      <c r="C22270" s="3">
        <v>0</v>
      </c>
      <c r="G22270" s="4"/>
      <c r="H22270" s="4"/>
      <c r="I22270" s="4"/>
      <c r="J22270" s="4"/>
      <c r="K22270" s="4"/>
      <c r="L22270" s="4"/>
      <c r="M22270" s="4"/>
    </row>
    <row r="22271" spans="2:13" x14ac:dyDescent="0.25">
      <c r="B22271" s="3">
        <v>16040</v>
      </c>
      <c r="C22271" s="3">
        <v>0</v>
      </c>
      <c r="G22271" s="4"/>
      <c r="H22271" s="4"/>
      <c r="I22271" s="4"/>
      <c r="J22271" s="4"/>
      <c r="K22271" s="4"/>
      <c r="L22271" s="4"/>
      <c r="M22271" s="4"/>
    </row>
    <row r="22272" spans="2:13" x14ac:dyDescent="0.25">
      <c r="B22272" s="3">
        <v>16041</v>
      </c>
      <c r="C22272" s="3">
        <v>0</v>
      </c>
      <c r="G22272" s="4"/>
      <c r="H22272" s="4"/>
      <c r="I22272" s="4"/>
      <c r="J22272" s="4"/>
      <c r="K22272" s="4"/>
      <c r="L22272" s="4"/>
      <c r="M22272" s="4"/>
    </row>
    <row r="22273" spans="2:13" x14ac:dyDescent="0.25">
      <c r="B22273" s="3">
        <v>16042</v>
      </c>
      <c r="C22273" s="3">
        <v>0</v>
      </c>
      <c r="G22273" s="4"/>
      <c r="H22273" s="4"/>
      <c r="I22273" s="4"/>
      <c r="J22273" s="4"/>
      <c r="K22273" s="4"/>
      <c r="L22273" s="4"/>
      <c r="M22273" s="4"/>
    </row>
    <row r="22274" spans="2:13" x14ac:dyDescent="0.25">
      <c r="B22274" s="3">
        <v>16043</v>
      </c>
      <c r="C22274" s="3">
        <v>0</v>
      </c>
      <c r="G22274" s="4"/>
      <c r="H22274" s="4"/>
      <c r="I22274" s="4"/>
      <c r="J22274" s="4"/>
      <c r="K22274" s="4"/>
      <c r="L22274" s="4"/>
      <c r="M22274" s="4"/>
    </row>
    <row r="22275" spans="2:13" x14ac:dyDescent="0.25">
      <c r="B22275" s="3">
        <v>16044</v>
      </c>
      <c r="C22275" s="3">
        <v>0</v>
      </c>
      <c r="G22275" s="4"/>
      <c r="H22275" s="4"/>
      <c r="I22275" s="4"/>
      <c r="J22275" s="4"/>
      <c r="K22275" s="4"/>
      <c r="L22275" s="4"/>
      <c r="M22275" s="4"/>
    </row>
    <row r="22276" spans="2:13" x14ac:dyDescent="0.25">
      <c r="B22276" s="3">
        <v>17031</v>
      </c>
      <c r="C22276" s="3">
        <v>0</v>
      </c>
      <c r="G22276" s="4"/>
      <c r="H22276" s="4"/>
      <c r="I22276" s="4"/>
      <c r="J22276" s="4"/>
      <c r="K22276" s="4"/>
      <c r="L22276" s="4"/>
      <c r="M22276" s="4"/>
    </row>
    <row r="22277" spans="2:13" x14ac:dyDescent="0.25">
      <c r="B22277" s="3">
        <v>17032</v>
      </c>
      <c r="C22277" s="3">
        <v>0</v>
      </c>
      <c r="G22277" s="4"/>
      <c r="H22277" s="4"/>
      <c r="I22277" s="4"/>
      <c r="J22277" s="4"/>
      <c r="K22277" s="4"/>
      <c r="L22277" s="4"/>
      <c r="M22277" s="4"/>
    </row>
    <row r="22278" spans="2:13" x14ac:dyDescent="0.25">
      <c r="B22278" s="3">
        <v>17033</v>
      </c>
      <c r="C22278" s="3">
        <v>0</v>
      </c>
      <c r="G22278" s="4"/>
      <c r="H22278" s="4"/>
      <c r="I22278" s="4"/>
      <c r="J22278" s="4"/>
      <c r="K22278" s="4"/>
      <c r="L22278" s="4"/>
      <c r="M22278" s="4"/>
    </row>
    <row r="22279" spans="2:13" x14ac:dyDescent="0.25">
      <c r="B22279" s="3">
        <v>17034</v>
      </c>
      <c r="C22279" s="3">
        <v>0</v>
      </c>
      <c r="G22279" s="4"/>
      <c r="H22279" s="4"/>
      <c r="I22279" s="4"/>
      <c r="J22279" s="4"/>
      <c r="K22279" s="4"/>
      <c r="L22279" s="4"/>
      <c r="M22279" s="4"/>
    </row>
    <row r="22280" spans="2:13" x14ac:dyDescent="0.25">
      <c r="B22280" s="3">
        <v>17035</v>
      </c>
      <c r="C22280" s="3">
        <v>0</v>
      </c>
      <c r="G22280" s="4"/>
      <c r="H22280" s="4"/>
      <c r="I22280" s="4"/>
      <c r="J22280" s="4"/>
      <c r="K22280" s="4"/>
      <c r="L22280" s="4"/>
      <c r="M22280" s="4"/>
    </row>
    <row r="22281" spans="2:13" x14ac:dyDescent="0.25">
      <c r="B22281" s="3">
        <v>17036</v>
      </c>
      <c r="C22281" s="3">
        <v>0</v>
      </c>
      <c r="G22281" s="4"/>
      <c r="H22281" s="4"/>
      <c r="I22281" s="4"/>
      <c r="J22281" s="4"/>
      <c r="K22281" s="4"/>
      <c r="L22281" s="4"/>
      <c r="M22281" s="4"/>
    </row>
    <row r="22282" spans="2:13" x14ac:dyDescent="0.25">
      <c r="B22282" s="3">
        <v>17037</v>
      </c>
      <c r="C22282" s="3">
        <v>0</v>
      </c>
      <c r="G22282" s="4"/>
      <c r="H22282" s="4"/>
      <c r="I22282" s="4"/>
      <c r="J22282" s="4"/>
      <c r="K22282" s="4"/>
      <c r="L22282" s="4"/>
      <c r="M22282" s="4"/>
    </row>
    <row r="22283" spans="2:13" x14ac:dyDescent="0.25">
      <c r="B22283" s="3">
        <v>17038</v>
      </c>
      <c r="C22283" s="3">
        <v>0</v>
      </c>
      <c r="G22283" s="4"/>
      <c r="H22283" s="4"/>
      <c r="I22283" s="4"/>
      <c r="J22283" s="4"/>
      <c r="K22283" s="4"/>
      <c r="L22283" s="4"/>
      <c r="M22283" s="4"/>
    </row>
    <row r="22284" spans="2:13" x14ac:dyDescent="0.25">
      <c r="B22284" s="3">
        <v>17039</v>
      </c>
      <c r="C22284" s="3">
        <v>0</v>
      </c>
      <c r="G22284" s="4"/>
      <c r="H22284" s="4"/>
      <c r="I22284" s="4"/>
      <c r="J22284" s="4"/>
      <c r="K22284" s="4"/>
      <c r="L22284" s="4"/>
      <c r="M22284" s="4"/>
    </row>
    <row r="22285" spans="2:13" x14ac:dyDescent="0.25">
      <c r="B22285" s="3">
        <v>17040</v>
      </c>
      <c r="C22285" s="3">
        <v>0</v>
      </c>
      <c r="G22285" s="4"/>
      <c r="H22285" s="4"/>
      <c r="I22285" s="4"/>
      <c r="J22285" s="4"/>
      <c r="K22285" s="4"/>
      <c r="L22285" s="4"/>
      <c r="M22285" s="4"/>
    </row>
    <row r="22286" spans="2:13" x14ac:dyDescent="0.25">
      <c r="B22286" s="3">
        <v>17041</v>
      </c>
      <c r="C22286" s="3">
        <v>0</v>
      </c>
      <c r="G22286" s="4"/>
      <c r="H22286" s="4"/>
      <c r="I22286" s="4"/>
      <c r="J22286" s="4"/>
      <c r="K22286" s="4"/>
      <c r="L22286" s="4"/>
      <c r="M22286" s="4"/>
    </row>
    <row r="22287" spans="2:13" x14ac:dyDescent="0.25">
      <c r="B22287" s="3">
        <v>17042</v>
      </c>
      <c r="C22287" s="3">
        <v>0</v>
      </c>
      <c r="G22287" s="4"/>
      <c r="H22287" s="4"/>
      <c r="I22287" s="4"/>
      <c r="J22287" s="4"/>
      <c r="K22287" s="4"/>
      <c r="L22287" s="4"/>
      <c r="M22287" s="4"/>
    </row>
    <row r="22288" spans="2:13" x14ac:dyDescent="0.25">
      <c r="B22288" s="3">
        <v>17043</v>
      </c>
      <c r="C22288" s="3">
        <v>0</v>
      </c>
      <c r="G22288" s="4"/>
      <c r="H22288" s="4"/>
      <c r="I22288" s="4"/>
      <c r="J22288" s="4"/>
      <c r="K22288" s="4"/>
      <c r="L22288" s="4"/>
      <c r="M22288" s="4"/>
    </row>
    <row r="22289" spans="2:13" x14ac:dyDescent="0.25">
      <c r="B22289" s="3">
        <v>17044</v>
      </c>
      <c r="C22289" s="3">
        <v>0</v>
      </c>
      <c r="G22289" s="4"/>
      <c r="H22289" s="4"/>
      <c r="I22289" s="4"/>
      <c r="J22289" s="4"/>
      <c r="K22289" s="4"/>
      <c r="L22289" s="4"/>
      <c r="M22289" s="4"/>
    </row>
    <row r="22290" spans="2:13" x14ac:dyDescent="0.25">
      <c r="B22290" s="3">
        <v>17045</v>
      </c>
      <c r="C22290" s="3">
        <v>0</v>
      </c>
      <c r="G22290" s="4"/>
      <c r="H22290" s="4"/>
      <c r="I22290" s="4"/>
      <c r="J22290" s="4"/>
      <c r="K22290" s="4"/>
      <c r="L22290" s="4"/>
      <c r="M22290" s="4"/>
    </row>
    <row r="22291" spans="2:13" x14ac:dyDescent="0.25">
      <c r="B22291" s="3">
        <v>18032</v>
      </c>
      <c r="C22291" s="3">
        <v>0</v>
      </c>
      <c r="G22291" s="4"/>
      <c r="H22291" s="4"/>
      <c r="I22291" s="4"/>
      <c r="J22291" s="4"/>
      <c r="K22291" s="4"/>
      <c r="L22291" s="4"/>
      <c r="M22291" s="4"/>
    </row>
    <row r="22292" spans="2:13" x14ac:dyDescent="0.25">
      <c r="B22292" s="3">
        <v>18033</v>
      </c>
      <c r="C22292" s="3">
        <v>0</v>
      </c>
      <c r="G22292" s="4"/>
      <c r="H22292" s="4"/>
      <c r="I22292" s="4"/>
      <c r="J22292" s="4"/>
      <c r="K22292" s="4"/>
      <c r="L22292" s="4"/>
      <c r="M22292" s="4"/>
    </row>
    <row r="22293" spans="2:13" x14ac:dyDescent="0.25">
      <c r="B22293" s="3">
        <v>18034</v>
      </c>
      <c r="C22293" s="3">
        <v>0</v>
      </c>
      <c r="G22293" s="4"/>
      <c r="H22293" s="4"/>
      <c r="I22293" s="4"/>
      <c r="J22293" s="4"/>
      <c r="K22293" s="4"/>
      <c r="L22293" s="4"/>
      <c r="M22293" s="4"/>
    </row>
    <row r="22294" spans="2:13" x14ac:dyDescent="0.25">
      <c r="B22294" s="3">
        <v>18035</v>
      </c>
      <c r="C22294" s="3">
        <v>0</v>
      </c>
      <c r="G22294" s="4"/>
      <c r="H22294" s="4"/>
      <c r="I22294" s="4"/>
      <c r="J22294" s="4"/>
      <c r="K22294" s="4"/>
      <c r="L22294" s="4"/>
      <c r="M22294" s="4"/>
    </row>
    <row r="22295" spans="2:13" x14ac:dyDescent="0.25">
      <c r="B22295" s="3">
        <v>18036</v>
      </c>
      <c r="C22295" s="3">
        <v>0</v>
      </c>
      <c r="G22295" s="4"/>
      <c r="H22295" s="4"/>
      <c r="I22295" s="4"/>
      <c r="J22295" s="4"/>
      <c r="K22295" s="4"/>
      <c r="L22295" s="4"/>
      <c r="M22295" s="4"/>
    </row>
    <row r="22296" spans="2:13" x14ac:dyDescent="0.25">
      <c r="B22296" s="3">
        <v>18037</v>
      </c>
      <c r="C22296" s="3">
        <v>0</v>
      </c>
      <c r="G22296" s="4"/>
      <c r="H22296" s="4"/>
      <c r="I22296" s="4"/>
      <c r="J22296" s="4"/>
      <c r="K22296" s="4"/>
      <c r="L22296" s="4"/>
      <c r="M22296" s="4"/>
    </row>
    <row r="22297" spans="2:13" x14ac:dyDescent="0.25">
      <c r="B22297" s="3">
        <v>18038</v>
      </c>
      <c r="C22297" s="3">
        <v>0</v>
      </c>
      <c r="G22297" s="4"/>
      <c r="H22297" s="4"/>
      <c r="I22297" s="4"/>
      <c r="J22297" s="4"/>
      <c r="K22297" s="4"/>
      <c r="L22297" s="4"/>
      <c r="M22297" s="4"/>
    </row>
    <row r="22298" spans="2:13" x14ac:dyDescent="0.25">
      <c r="B22298" s="3">
        <v>18039</v>
      </c>
      <c r="C22298" s="3">
        <v>0</v>
      </c>
      <c r="G22298" s="4"/>
      <c r="H22298" s="4"/>
      <c r="I22298" s="4"/>
      <c r="J22298" s="4"/>
      <c r="K22298" s="4"/>
      <c r="L22298" s="4"/>
      <c r="M22298" s="4"/>
    </row>
    <row r="22299" spans="2:13" x14ac:dyDescent="0.25">
      <c r="B22299" s="3">
        <v>18040</v>
      </c>
      <c r="C22299" s="3">
        <v>0</v>
      </c>
      <c r="G22299" s="4"/>
      <c r="H22299" s="4"/>
      <c r="I22299" s="4"/>
      <c r="J22299" s="4"/>
      <c r="K22299" s="4"/>
      <c r="L22299" s="4"/>
      <c r="M22299" s="4"/>
    </row>
    <row r="22300" spans="2:13" x14ac:dyDescent="0.25">
      <c r="B22300" s="3">
        <v>18041</v>
      </c>
      <c r="C22300" s="3">
        <v>0</v>
      </c>
      <c r="G22300" s="4"/>
      <c r="H22300" s="4"/>
      <c r="I22300" s="4"/>
      <c r="J22300" s="4"/>
      <c r="K22300" s="4"/>
      <c r="L22300" s="4"/>
      <c r="M22300" s="4"/>
    </row>
    <row r="22301" spans="2:13" x14ac:dyDescent="0.25">
      <c r="B22301" s="3">
        <v>18042</v>
      </c>
      <c r="C22301" s="3">
        <v>0</v>
      </c>
      <c r="G22301" s="4"/>
      <c r="H22301" s="4"/>
      <c r="I22301" s="4"/>
      <c r="J22301" s="4"/>
      <c r="K22301" s="4"/>
      <c r="L22301" s="4"/>
      <c r="M22301" s="4"/>
    </row>
    <row r="22302" spans="2:13" x14ac:dyDescent="0.25">
      <c r="B22302" s="3">
        <v>18043</v>
      </c>
      <c r="C22302" s="3">
        <v>0</v>
      </c>
      <c r="G22302" s="4"/>
      <c r="H22302" s="4"/>
      <c r="I22302" s="4"/>
      <c r="J22302" s="4"/>
      <c r="K22302" s="4"/>
      <c r="L22302" s="4"/>
      <c r="M22302" s="4"/>
    </row>
    <row r="22303" spans="2:13" x14ac:dyDescent="0.25">
      <c r="B22303" s="3">
        <v>18044</v>
      </c>
      <c r="C22303" s="3">
        <v>0</v>
      </c>
      <c r="G22303" s="4"/>
      <c r="H22303" s="4"/>
      <c r="I22303" s="4"/>
      <c r="J22303" s="4"/>
      <c r="K22303" s="4"/>
      <c r="L22303" s="4"/>
      <c r="M22303" s="4"/>
    </row>
    <row r="22304" spans="2:13" x14ac:dyDescent="0.25">
      <c r="B22304" s="3">
        <v>18045</v>
      </c>
      <c r="C22304" s="3">
        <v>0</v>
      </c>
      <c r="G22304" s="4"/>
      <c r="H22304" s="4"/>
      <c r="I22304" s="4"/>
      <c r="J22304" s="4"/>
      <c r="K22304" s="4"/>
      <c r="L22304" s="4"/>
      <c r="M22304" s="4"/>
    </row>
    <row r="22305" spans="2:13" x14ac:dyDescent="0.25">
      <c r="B22305" s="3">
        <v>18046</v>
      </c>
      <c r="C22305" s="3">
        <v>0</v>
      </c>
      <c r="G22305" s="4"/>
      <c r="H22305" s="4"/>
      <c r="I22305" s="4"/>
      <c r="J22305" s="4"/>
      <c r="K22305" s="4"/>
      <c r="L22305" s="4"/>
      <c r="M22305" s="4"/>
    </row>
    <row r="22306" spans="2:13" x14ac:dyDescent="0.25">
      <c r="B22306" s="3">
        <v>19035</v>
      </c>
      <c r="C22306" s="3">
        <v>0</v>
      </c>
      <c r="G22306" s="4"/>
      <c r="H22306" s="4"/>
      <c r="I22306" s="4"/>
      <c r="J22306" s="4"/>
      <c r="K22306" s="4"/>
      <c r="L22306" s="4"/>
      <c r="M22306" s="4"/>
    </row>
    <row r="22307" spans="2:13" x14ac:dyDescent="0.25">
      <c r="B22307" s="3">
        <v>19036</v>
      </c>
      <c r="C22307" s="3">
        <v>0</v>
      </c>
      <c r="G22307" s="4"/>
      <c r="H22307" s="4"/>
      <c r="I22307" s="4"/>
      <c r="J22307" s="4"/>
      <c r="K22307" s="4"/>
      <c r="L22307" s="4"/>
      <c r="M22307" s="4"/>
    </row>
    <row r="22308" spans="2:13" x14ac:dyDescent="0.25">
      <c r="B22308" s="3">
        <v>19037</v>
      </c>
      <c r="C22308" s="3">
        <v>0</v>
      </c>
      <c r="G22308" s="4"/>
      <c r="H22308" s="4"/>
      <c r="I22308" s="4"/>
      <c r="J22308" s="4"/>
      <c r="K22308" s="4"/>
      <c r="L22308" s="4"/>
      <c r="M22308" s="4"/>
    </row>
    <row r="22309" spans="2:13" x14ac:dyDescent="0.25">
      <c r="B22309" s="3">
        <v>19038</v>
      </c>
      <c r="C22309" s="3">
        <v>0</v>
      </c>
      <c r="G22309" s="4"/>
      <c r="H22309" s="4"/>
      <c r="I22309" s="4"/>
      <c r="J22309" s="4"/>
      <c r="K22309" s="4"/>
      <c r="L22309" s="4"/>
      <c r="M22309" s="4"/>
    </row>
    <row r="22310" spans="2:13" x14ac:dyDescent="0.25">
      <c r="B22310" s="3">
        <v>19039</v>
      </c>
      <c r="C22310" s="3">
        <v>0</v>
      </c>
      <c r="G22310" s="4"/>
      <c r="H22310" s="4"/>
      <c r="I22310" s="4"/>
      <c r="J22310" s="4"/>
      <c r="K22310" s="4"/>
      <c r="L22310" s="4"/>
      <c r="M22310" s="4"/>
    </row>
    <row r="22311" spans="2:13" x14ac:dyDescent="0.25">
      <c r="B22311" s="3">
        <v>19040</v>
      </c>
      <c r="C22311" s="3">
        <v>0</v>
      </c>
      <c r="G22311" s="4"/>
      <c r="H22311" s="4"/>
      <c r="I22311" s="4"/>
      <c r="J22311" s="4"/>
      <c r="K22311" s="4"/>
      <c r="L22311" s="4"/>
      <c r="M22311" s="4"/>
    </row>
    <row r="22312" spans="2:13" x14ac:dyDescent="0.25">
      <c r="B22312" s="3">
        <v>19041</v>
      </c>
      <c r="C22312" s="3">
        <v>0</v>
      </c>
      <c r="G22312" s="4"/>
      <c r="H22312" s="4"/>
      <c r="I22312" s="4"/>
      <c r="J22312" s="4"/>
      <c r="K22312" s="4"/>
      <c r="L22312" s="4"/>
      <c r="M22312" s="4"/>
    </row>
    <row r="22313" spans="2:13" x14ac:dyDescent="0.25">
      <c r="B22313" s="3">
        <v>19042</v>
      </c>
      <c r="C22313" s="3">
        <v>0</v>
      </c>
      <c r="G22313" s="4"/>
      <c r="H22313" s="4"/>
      <c r="I22313" s="4"/>
      <c r="J22313" s="4"/>
      <c r="K22313" s="4"/>
      <c r="L22313" s="4"/>
      <c r="M22313" s="4"/>
    </row>
    <row r="22314" spans="2:13" x14ac:dyDescent="0.25">
      <c r="B22314" s="3">
        <v>19043</v>
      </c>
      <c r="C22314" s="3">
        <v>0</v>
      </c>
      <c r="G22314" s="4"/>
      <c r="H22314" s="4"/>
      <c r="I22314" s="4"/>
      <c r="J22314" s="4"/>
      <c r="K22314" s="4"/>
      <c r="L22314" s="4"/>
      <c r="M22314" s="4"/>
    </row>
    <row r="22315" spans="2:13" x14ac:dyDescent="0.25">
      <c r="B22315" s="3">
        <v>19044</v>
      </c>
      <c r="C22315" s="3">
        <v>0</v>
      </c>
      <c r="G22315" s="4"/>
      <c r="H22315" s="4"/>
      <c r="I22315" s="4"/>
      <c r="J22315" s="4"/>
      <c r="K22315" s="4"/>
      <c r="L22315" s="4"/>
      <c r="M22315" s="4"/>
    </row>
    <row r="22316" spans="2:13" x14ac:dyDescent="0.25">
      <c r="B22316" s="3">
        <v>19045</v>
      </c>
      <c r="C22316" s="3">
        <v>0</v>
      </c>
      <c r="G22316" s="4"/>
      <c r="H22316" s="4"/>
      <c r="I22316" s="4"/>
      <c r="J22316" s="4"/>
      <c r="K22316" s="4"/>
      <c r="L22316" s="4"/>
      <c r="M22316" s="4"/>
    </row>
    <row r="22317" spans="2:13" x14ac:dyDescent="0.25">
      <c r="B22317" s="3">
        <v>19046</v>
      </c>
      <c r="C22317" s="3">
        <v>0</v>
      </c>
      <c r="G22317" s="4"/>
      <c r="H22317" s="4"/>
      <c r="I22317" s="4"/>
      <c r="J22317" s="4"/>
      <c r="K22317" s="4"/>
      <c r="L22317" s="4"/>
      <c r="M22317" s="4"/>
    </row>
    <row r="22318" spans="2:13" x14ac:dyDescent="0.25">
      <c r="B22318" s="3">
        <v>19047</v>
      </c>
      <c r="C22318" s="3">
        <v>0</v>
      </c>
      <c r="G22318" s="4"/>
      <c r="H22318" s="4"/>
      <c r="I22318" s="4"/>
      <c r="J22318" s="4"/>
      <c r="K22318" s="4"/>
      <c r="L22318" s="4"/>
      <c r="M22318" s="4"/>
    </row>
    <row r="22319" spans="2:13" x14ac:dyDescent="0.25">
      <c r="B22319" s="3">
        <v>19048</v>
      </c>
      <c r="C22319" s="3">
        <v>0</v>
      </c>
      <c r="G22319" s="4"/>
      <c r="H22319" s="4"/>
      <c r="I22319" s="4"/>
      <c r="J22319" s="4"/>
      <c r="K22319" s="4"/>
      <c r="L22319" s="4"/>
      <c r="M22319" s="4"/>
    </row>
    <row r="22320" spans="2:13" x14ac:dyDescent="0.25">
      <c r="B22320" s="3">
        <v>19049</v>
      </c>
      <c r="C22320" s="3">
        <v>0</v>
      </c>
      <c r="G22320" s="4"/>
      <c r="H22320" s="4"/>
      <c r="I22320" s="4"/>
      <c r="J22320" s="4"/>
      <c r="K22320" s="4"/>
      <c r="L22320" s="4"/>
      <c r="M22320" s="4"/>
    </row>
    <row r="22321" spans="2:13" x14ac:dyDescent="0.25">
      <c r="B22321" s="3">
        <v>19050</v>
      </c>
      <c r="C22321" s="3">
        <v>0</v>
      </c>
      <c r="G22321" s="4"/>
      <c r="H22321" s="4"/>
      <c r="I22321" s="4"/>
      <c r="J22321" s="4"/>
      <c r="K22321" s="4"/>
      <c r="L22321" s="4"/>
      <c r="M22321" s="4"/>
    </row>
    <row r="22322" spans="2:13" x14ac:dyDescent="0.25">
      <c r="B22322" s="3">
        <v>19051</v>
      </c>
      <c r="C22322" s="3">
        <v>0</v>
      </c>
      <c r="G22322" s="4"/>
      <c r="H22322" s="4"/>
      <c r="I22322" s="4"/>
      <c r="J22322" s="4"/>
      <c r="K22322" s="4"/>
      <c r="L22322" s="4"/>
      <c r="M22322" s="4"/>
    </row>
    <row r="22323" spans="2:13" x14ac:dyDescent="0.25">
      <c r="B22323" s="3">
        <v>20036</v>
      </c>
      <c r="C22323" s="3">
        <v>0</v>
      </c>
      <c r="G22323" s="4"/>
      <c r="H22323" s="4"/>
      <c r="I22323" s="4"/>
      <c r="J22323" s="4"/>
      <c r="K22323" s="4"/>
      <c r="L22323" s="4"/>
      <c r="M22323" s="4"/>
    </row>
    <row r="22324" spans="2:13" x14ac:dyDescent="0.25">
      <c r="B22324" s="3">
        <v>20037</v>
      </c>
      <c r="C22324" s="3">
        <v>0</v>
      </c>
      <c r="G22324" s="4"/>
      <c r="H22324" s="4"/>
      <c r="I22324" s="4"/>
      <c r="J22324" s="4"/>
      <c r="K22324" s="4"/>
      <c r="L22324" s="4"/>
      <c r="M22324" s="4"/>
    </row>
    <row r="22325" spans="2:13" x14ac:dyDescent="0.25">
      <c r="B22325" s="3">
        <v>20038</v>
      </c>
      <c r="C22325" s="3">
        <v>0</v>
      </c>
      <c r="G22325" s="4"/>
      <c r="H22325" s="4"/>
      <c r="I22325" s="4"/>
      <c r="J22325" s="4"/>
      <c r="K22325" s="4"/>
      <c r="L22325" s="4"/>
      <c r="M22325" s="4"/>
    </row>
    <row r="22326" spans="2:13" x14ac:dyDescent="0.25">
      <c r="B22326" s="3">
        <v>20039</v>
      </c>
      <c r="C22326" s="3">
        <v>0</v>
      </c>
      <c r="G22326" s="4"/>
      <c r="H22326" s="4"/>
      <c r="I22326" s="4"/>
      <c r="J22326" s="4"/>
      <c r="K22326" s="4"/>
      <c r="L22326" s="4"/>
      <c r="M22326" s="4"/>
    </row>
    <row r="22327" spans="2:13" x14ac:dyDescent="0.25">
      <c r="B22327" s="3">
        <v>20040</v>
      </c>
      <c r="C22327" s="3">
        <v>0</v>
      </c>
      <c r="G22327" s="4"/>
      <c r="H22327" s="4"/>
      <c r="I22327" s="4"/>
      <c r="J22327" s="4"/>
      <c r="K22327" s="4"/>
      <c r="L22327" s="4"/>
      <c r="M22327" s="4"/>
    </row>
    <row r="22328" spans="2:13" x14ac:dyDescent="0.25">
      <c r="B22328" s="3">
        <v>20041</v>
      </c>
      <c r="C22328" s="3">
        <v>0</v>
      </c>
      <c r="G22328" s="4"/>
      <c r="H22328" s="4"/>
      <c r="I22328" s="4"/>
      <c r="J22328" s="4"/>
      <c r="K22328" s="4"/>
      <c r="L22328" s="4"/>
      <c r="M22328" s="4"/>
    </row>
    <row r="22329" spans="2:13" x14ac:dyDescent="0.25">
      <c r="B22329" s="3">
        <v>20042</v>
      </c>
      <c r="C22329" s="3">
        <v>0</v>
      </c>
      <c r="G22329" s="4"/>
      <c r="H22329" s="4"/>
      <c r="I22329" s="4"/>
      <c r="J22329" s="4"/>
      <c r="K22329" s="4"/>
      <c r="L22329" s="4"/>
      <c r="M22329" s="4"/>
    </row>
    <row r="22330" spans="2:13" x14ac:dyDescent="0.25">
      <c r="B22330" s="3">
        <v>20043</v>
      </c>
      <c r="C22330" s="3">
        <v>0</v>
      </c>
      <c r="G22330" s="4"/>
      <c r="H22330" s="4"/>
      <c r="I22330" s="4"/>
      <c r="J22330" s="4"/>
      <c r="K22330" s="4"/>
      <c r="L22330" s="4"/>
      <c r="M22330" s="4"/>
    </row>
    <row r="22331" spans="2:13" x14ac:dyDescent="0.25">
      <c r="B22331" s="3">
        <v>20044</v>
      </c>
      <c r="C22331" s="3">
        <v>0</v>
      </c>
      <c r="G22331" s="4"/>
      <c r="H22331" s="4"/>
      <c r="I22331" s="4"/>
      <c r="J22331" s="4"/>
      <c r="K22331" s="4"/>
      <c r="L22331" s="4"/>
      <c r="M22331" s="4"/>
    </row>
    <row r="22332" spans="2:13" x14ac:dyDescent="0.25">
      <c r="B22332" s="3">
        <v>20045</v>
      </c>
      <c r="C22332" s="3">
        <v>0</v>
      </c>
      <c r="G22332" s="4"/>
      <c r="H22332" s="4"/>
      <c r="I22332" s="4"/>
      <c r="J22332" s="4"/>
      <c r="K22332" s="4"/>
      <c r="L22332" s="4"/>
      <c r="M22332" s="4"/>
    </row>
    <row r="22333" spans="2:13" x14ac:dyDescent="0.25">
      <c r="B22333" s="3">
        <v>20046</v>
      </c>
      <c r="C22333" s="3">
        <v>0</v>
      </c>
      <c r="G22333" s="4"/>
      <c r="H22333" s="4"/>
      <c r="I22333" s="4"/>
      <c r="J22333" s="4"/>
      <c r="K22333" s="4"/>
      <c r="L22333" s="4"/>
      <c r="M22333" s="4"/>
    </row>
    <row r="22334" spans="2:13" x14ac:dyDescent="0.25">
      <c r="B22334" s="3">
        <v>20047</v>
      </c>
      <c r="C22334" s="3">
        <v>0</v>
      </c>
      <c r="G22334" s="4"/>
      <c r="H22334" s="4"/>
      <c r="I22334" s="4"/>
      <c r="J22334" s="4"/>
      <c r="K22334" s="4"/>
      <c r="L22334" s="4"/>
      <c r="M22334" s="4"/>
    </row>
    <row r="22335" spans="2:13" x14ac:dyDescent="0.25">
      <c r="B22335" s="3">
        <v>20048</v>
      </c>
      <c r="C22335" s="3">
        <v>0</v>
      </c>
      <c r="G22335" s="4"/>
      <c r="H22335" s="4"/>
      <c r="I22335" s="4"/>
      <c r="J22335" s="4"/>
      <c r="K22335" s="4"/>
      <c r="L22335" s="4"/>
      <c r="M22335" s="4"/>
    </row>
    <row r="22336" spans="2:13" x14ac:dyDescent="0.25">
      <c r="B22336" s="3">
        <v>20049</v>
      </c>
      <c r="C22336" s="3">
        <v>0</v>
      </c>
      <c r="G22336" s="4"/>
      <c r="H22336" s="4"/>
      <c r="I22336" s="4"/>
      <c r="J22336" s="4"/>
      <c r="K22336" s="4"/>
      <c r="L22336" s="4"/>
      <c r="M22336" s="4"/>
    </row>
    <row r="22337" spans="2:13" x14ac:dyDescent="0.25">
      <c r="B22337" s="3">
        <v>20050</v>
      </c>
      <c r="C22337" s="3">
        <v>0</v>
      </c>
      <c r="G22337" s="4"/>
      <c r="H22337" s="4"/>
      <c r="I22337" s="4"/>
      <c r="J22337" s="4"/>
      <c r="K22337" s="4"/>
      <c r="L22337" s="4"/>
      <c r="M22337" s="4"/>
    </row>
    <row r="22338" spans="2:13" x14ac:dyDescent="0.25">
      <c r="B22338" s="3">
        <v>20051</v>
      </c>
      <c r="C22338" s="3">
        <v>0</v>
      </c>
      <c r="G22338" s="4"/>
      <c r="H22338" s="4"/>
      <c r="I22338" s="4"/>
      <c r="J22338" s="4"/>
      <c r="K22338" s="4"/>
      <c r="L22338" s="4"/>
      <c r="M22338" s="4"/>
    </row>
    <row r="22339" spans="2:13" x14ac:dyDescent="0.25">
      <c r="B22339" s="3">
        <v>21040</v>
      </c>
      <c r="C22339" s="3">
        <v>0</v>
      </c>
      <c r="G22339" s="4"/>
      <c r="H22339" s="4"/>
      <c r="I22339" s="4"/>
      <c r="J22339" s="4"/>
      <c r="K22339" s="4"/>
      <c r="L22339" s="4"/>
      <c r="M22339" s="4"/>
    </row>
    <row r="22340" spans="2:13" x14ac:dyDescent="0.25">
      <c r="B22340" s="3">
        <v>21041</v>
      </c>
      <c r="C22340" s="3">
        <v>0</v>
      </c>
      <c r="G22340" s="4"/>
      <c r="H22340" s="4"/>
      <c r="I22340" s="4"/>
      <c r="J22340" s="4"/>
      <c r="K22340" s="4"/>
      <c r="L22340" s="4"/>
      <c r="M22340" s="4"/>
    </row>
    <row r="22341" spans="2:13" x14ac:dyDescent="0.25">
      <c r="B22341" s="3">
        <v>21042</v>
      </c>
      <c r="C22341" s="3">
        <v>0</v>
      </c>
      <c r="G22341" s="4"/>
      <c r="H22341" s="4"/>
      <c r="I22341" s="4"/>
      <c r="J22341" s="4"/>
      <c r="K22341" s="4"/>
      <c r="L22341" s="4"/>
      <c r="M22341" s="4"/>
    </row>
    <row r="22342" spans="2:13" x14ac:dyDescent="0.25">
      <c r="B22342" s="3">
        <v>21043</v>
      </c>
      <c r="C22342" s="3">
        <v>0</v>
      </c>
      <c r="G22342" s="4"/>
      <c r="H22342" s="4"/>
      <c r="I22342" s="4"/>
      <c r="J22342" s="4"/>
      <c r="K22342" s="4"/>
      <c r="L22342" s="4"/>
      <c r="M22342" s="4"/>
    </row>
    <row r="22343" spans="2:13" x14ac:dyDescent="0.25">
      <c r="B22343" s="3">
        <v>21044</v>
      </c>
      <c r="C22343" s="3">
        <v>0</v>
      </c>
      <c r="G22343" s="4"/>
      <c r="H22343" s="4"/>
      <c r="I22343" s="4"/>
      <c r="J22343" s="4"/>
      <c r="K22343" s="4"/>
      <c r="L22343" s="4"/>
      <c r="M22343" s="4"/>
    </row>
    <row r="22344" spans="2:13" x14ac:dyDescent="0.25">
      <c r="B22344" s="3">
        <v>21045</v>
      </c>
      <c r="C22344" s="3">
        <v>0</v>
      </c>
      <c r="G22344" s="4"/>
      <c r="H22344" s="4"/>
      <c r="I22344" s="4"/>
      <c r="J22344" s="4"/>
      <c r="K22344" s="4"/>
      <c r="L22344" s="4"/>
      <c r="M22344" s="4"/>
    </row>
    <row r="22345" spans="2:13" x14ac:dyDescent="0.25">
      <c r="B22345" s="3">
        <v>21046</v>
      </c>
      <c r="C22345" s="3">
        <v>0</v>
      </c>
      <c r="G22345" s="4"/>
      <c r="H22345" s="4"/>
      <c r="I22345" s="4"/>
      <c r="J22345" s="4"/>
      <c r="K22345" s="4"/>
      <c r="L22345" s="4"/>
      <c r="M22345" s="4"/>
    </row>
    <row r="22346" spans="2:13" x14ac:dyDescent="0.25">
      <c r="B22346" s="3">
        <v>21047</v>
      </c>
      <c r="C22346" s="3">
        <v>0</v>
      </c>
      <c r="G22346" s="4"/>
      <c r="H22346" s="4"/>
      <c r="I22346" s="4"/>
      <c r="J22346" s="4"/>
      <c r="K22346" s="4"/>
      <c r="L22346" s="4"/>
      <c r="M22346" s="4"/>
    </row>
    <row r="22347" spans="2:13" x14ac:dyDescent="0.25">
      <c r="B22347" s="3">
        <v>21048</v>
      </c>
      <c r="C22347" s="3">
        <v>0</v>
      </c>
      <c r="G22347" s="4"/>
      <c r="H22347" s="4"/>
      <c r="I22347" s="4"/>
      <c r="J22347" s="4"/>
      <c r="K22347" s="4"/>
      <c r="L22347" s="4"/>
      <c r="M22347" s="4"/>
    </row>
    <row r="22348" spans="2:13" x14ac:dyDescent="0.25">
      <c r="B22348" s="3">
        <v>21049</v>
      </c>
      <c r="C22348" s="3">
        <v>0</v>
      </c>
      <c r="G22348" s="4"/>
      <c r="H22348" s="4"/>
      <c r="I22348" s="4"/>
      <c r="J22348" s="4"/>
      <c r="K22348" s="4"/>
      <c r="L22348" s="4"/>
      <c r="M22348" s="4"/>
    </row>
    <row r="22349" spans="2:13" x14ac:dyDescent="0.25">
      <c r="B22349" s="3">
        <v>21050</v>
      </c>
      <c r="C22349" s="3">
        <v>0</v>
      </c>
      <c r="G22349" s="4"/>
      <c r="H22349" s="4"/>
      <c r="I22349" s="4"/>
      <c r="J22349" s="4"/>
      <c r="K22349" s="4"/>
      <c r="L22349" s="4"/>
      <c r="M22349" s="4"/>
    </row>
    <row r="22350" spans="2:13" x14ac:dyDescent="0.25">
      <c r="B22350" s="3">
        <v>21051</v>
      </c>
      <c r="C22350" s="3">
        <v>0</v>
      </c>
      <c r="G22350" s="4"/>
      <c r="H22350" s="4"/>
      <c r="I22350" s="4"/>
      <c r="J22350" s="4"/>
      <c r="K22350" s="4"/>
      <c r="L22350" s="4"/>
      <c r="M22350" s="4"/>
    </row>
    <row r="22351" spans="2:13" x14ac:dyDescent="0.25">
      <c r="B22351" s="3">
        <v>22041</v>
      </c>
      <c r="C22351" s="3">
        <v>0</v>
      </c>
      <c r="G22351" s="4"/>
      <c r="H22351" s="4"/>
      <c r="I22351" s="4"/>
      <c r="J22351" s="4"/>
      <c r="K22351" s="4"/>
      <c r="L22351" s="4"/>
      <c r="M22351" s="4"/>
    </row>
    <row r="22352" spans="2:13" x14ac:dyDescent="0.25">
      <c r="B22352" s="3">
        <v>22042</v>
      </c>
      <c r="C22352" s="3">
        <v>0</v>
      </c>
      <c r="G22352" s="4"/>
      <c r="H22352" s="4"/>
      <c r="I22352" s="4"/>
      <c r="J22352" s="4"/>
      <c r="K22352" s="4"/>
      <c r="L22352" s="4"/>
      <c r="M22352" s="4"/>
    </row>
    <row r="22353" spans="2:13" x14ac:dyDescent="0.25">
      <c r="B22353" s="3">
        <v>22043</v>
      </c>
      <c r="C22353" s="3">
        <v>0</v>
      </c>
      <c r="G22353" s="4"/>
      <c r="H22353" s="4"/>
      <c r="I22353" s="4"/>
      <c r="J22353" s="4"/>
      <c r="K22353" s="4"/>
      <c r="L22353" s="4"/>
      <c r="M22353" s="4"/>
    </row>
    <row r="22354" spans="2:13" x14ac:dyDescent="0.25">
      <c r="B22354" s="3">
        <v>22044</v>
      </c>
      <c r="C22354" s="3">
        <v>0</v>
      </c>
      <c r="G22354" s="4"/>
      <c r="H22354" s="4"/>
      <c r="I22354" s="4"/>
      <c r="J22354" s="4"/>
      <c r="K22354" s="4"/>
      <c r="L22354" s="4"/>
      <c r="M22354" s="4"/>
    </row>
    <row r="22355" spans="2:13" x14ac:dyDescent="0.25">
      <c r="B22355" s="3">
        <v>22045</v>
      </c>
      <c r="C22355" s="3">
        <v>0</v>
      </c>
      <c r="G22355" s="4"/>
      <c r="H22355" s="4"/>
      <c r="I22355" s="4"/>
      <c r="J22355" s="4"/>
      <c r="K22355" s="4"/>
      <c r="L22355" s="4"/>
      <c r="M22355" s="4"/>
    </row>
    <row r="22356" spans="2:13" x14ac:dyDescent="0.25">
      <c r="B22356" s="3">
        <v>22046</v>
      </c>
      <c r="C22356" s="3">
        <v>0</v>
      </c>
      <c r="G22356" s="4"/>
      <c r="H22356" s="4"/>
      <c r="I22356" s="4"/>
      <c r="J22356" s="4"/>
      <c r="K22356" s="4"/>
      <c r="L22356" s="4"/>
      <c r="M22356" s="4"/>
    </row>
    <row r="22357" spans="2:13" x14ac:dyDescent="0.25">
      <c r="B22357" s="3">
        <v>22047</v>
      </c>
      <c r="C22357" s="3">
        <v>0</v>
      </c>
      <c r="G22357" s="4"/>
      <c r="H22357" s="4"/>
      <c r="I22357" s="4"/>
      <c r="J22357" s="4"/>
      <c r="K22357" s="4"/>
      <c r="L22357" s="4"/>
      <c r="M22357" s="4"/>
    </row>
    <row r="22358" spans="2:13" x14ac:dyDescent="0.25">
      <c r="B22358" s="3">
        <v>22048</v>
      </c>
      <c r="C22358" s="3">
        <v>0</v>
      </c>
      <c r="G22358" s="4"/>
      <c r="H22358" s="4"/>
      <c r="I22358" s="4"/>
      <c r="J22358" s="4"/>
      <c r="K22358" s="4"/>
      <c r="L22358" s="4"/>
      <c r="M22358" s="4"/>
    </row>
    <row r="22359" spans="2:13" x14ac:dyDescent="0.25">
      <c r="B22359" s="3">
        <v>22049</v>
      </c>
      <c r="C22359" s="3">
        <v>0</v>
      </c>
      <c r="G22359" s="4"/>
      <c r="H22359" s="4"/>
      <c r="I22359" s="4"/>
      <c r="J22359" s="4"/>
      <c r="K22359" s="4"/>
      <c r="L22359" s="4"/>
      <c r="M22359" s="4"/>
    </row>
    <row r="22360" spans="2:13" x14ac:dyDescent="0.25">
      <c r="B22360" s="3">
        <v>22050</v>
      </c>
      <c r="C22360" s="3">
        <v>0</v>
      </c>
      <c r="G22360" s="4"/>
      <c r="H22360" s="4"/>
      <c r="I22360" s="4"/>
      <c r="J22360" s="4"/>
      <c r="K22360" s="4"/>
      <c r="L22360" s="4"/>
      <c r="M22360" s="4"/>
    </row>
    <row r="22361" spans="2:13" x14ac:dyDescent="0.25">
      <c r="B22361" s="3">
        <v>22051</v>
      </c>
      <c r="C22361" s="3">
        <v>0</v>
      </c>
      <c r="G22361" s="4"/>
      <c r="H22361" s="4"/>
      <c r="I22361" s="4"/>
      <c r="J22361" s="4"/>
      <c r="K22361" s="4"/>
      <c r="L22361" s="4"/>
      <c r="M22361" s="4"/>
    </row>
    <row r="22362" spans="2:13" x14ac:dyDescent="0.25">
      <c r="B22362" s="3">
        <v>22052</v>
      </c>
      <c r="C22362" s="3">
        <v>0</v>
      </c>
      <c r="G22362" s="4"/>
      <c r="H22362" s="4"/>
      <c r="I22362" s="4"/>
      <c r="J22362" s="4"/>
      <c r="K22362" s="4"/>
      <c r="L22362" s="4"/>
      <c r="M22362" s="4"/>
    </row>
    <row r="22363" spans="2:13" x14ac:dyDescent="0.25">
      <c r="B22363" s="3">
        <v>22053</v>
      </c>
      <c r="C22363" s="3">
        <v>0</v>
      </c>
      <c r="G22363" s="4"/>
      <c r="H22363" s="4"/>
      <c r="I22363" s="4"/>
      <c r="J22363" s="4"/>
      <c r="K22363" s="4"/>
      <c r="L22363" s="4"/>
      <c r="M22363" s="4"/>
    </row>
    <row r="22364" spans="2:13" x14ac:dyDescent="0.25">
      <c r="B22364" s="3">
        <v>22054</v>
      </c>
      <c r="C22364" s="3">
        <v>0</v>
      </c>
      <c r="G22364" s="4"/>
      <c r="H22364" s="4"/>
      <c r="I22364" s="4"/>
      <c r="J22364" s="4"/>
      <c r="K22364" s="4"/>
      <c r="L22364" s="4"/>
      <c r="M22364" s="4"/>
    </row>
    <row r="22365" spans="2:13" x14ac:dyDescent="0.25">
      <c r="B22365" s="3">
        <v>23044</v>
      </c>
      <c r="C22365" s="3">
        <v>0</v>
      </c>
      <c r="G22365" s="4"/>
      <c r="H22365" s="4"/>
      <c r="I22365" s="4"/>
      <c r="J22365" s="4"/>
      <c r="K22365" s="4"/>
      <c r="L22365" s="4"/>
      <c r="M22365" s="4"/>
    </row>
    <row r="22366" spans="2:13" x14ac:dyDescent="0.25">
      <c r="B22366" s="3">
        <v>23045</v>
      </c>
      <c r="C22366" s="3">
        <v>0</v>
      </c>
      <c r="G22366" s="4"/>
      <c r="H22366" s="4"/>
      <c r="I22366" s="4"/>
      <c r="J22366" s="4"/>
      <c r="K22366" s="4"/>
      <c r="L22366" s="4"/>
      <c r="M22366" s="4"/>
    </row>
    <row r="22367" spans="2:13" x14ac:dyDescent="0.25">
      <c r="B22367" s="3">
        <v>23046</v>
      </c>
      <c r="C22367" s="3">
        <v>0</v>
      </c>
      <c r="G22367" s="4"/>
      <c r="H22367" s="4"/>
      <c r="I22367" s="4"/>
      <c r="J22367" s="4"/>
      <c r="K22367" s="4"/>
      <c r="L22367" s="4"/>
      <c r="M22367" s="4"/>
    </row>
    <row r="22368" spans="2:13" x14ac:dyDescent="0.25">
      <c r="B22368" s="3">
        <v>23047</v>
      </c>
      <c r="C22368" s="3">
        <v>0</v>
      </c>
      <c r="G22368" s="4"/>
      <c r="H22368" s="4"/>
      <c r="I22368" s="4"/>
      <c r="J22368" s="4"/>
      <c r="K22368" s="4"/>
      <c r="L22368" s="4"/>
      <c r="M22368" s="4"/>
    </row>
    <row r="22369" spans="2:13" x14ac:dyDescent="0.25">
      <c r="B22369" s="3">
        <v>23048</v>
      </c>
      <c r="C22369" s="3">
        <v>0</v>
      </c>
      <c r="G22369" s="4"/>
      <c r="H22369" s="4"/>
      <c r="I22369" s="4"/>
      <c r="J22369" s="4"/>
      <c r="K22369" s="4"/>
      <c r="L22369" s="4"/>
      <c r="M22369" s="4"/>
    </row>
    <row r="22370" spans="2:13" x14ac:dyDescent="0.25">
      <c r="B22370" s="3">
        <v>23049</v>
      </c>
      <c r="C22370" s="3">
        <v>0</v>
      </c>
      <c r="G22370" s="4"/>
      <c r="H22370" s="4"/>
      <c r="I22370" s="4"/>
      <c r="J22370" s="4"/>
      <c r="K22370" s="4"/>
      <c r="L22370" s="4"/>
      <c r="M22370" s="4"/>
    </row>
    <row r="22371" spans="2:13" x14ac:dyDescent="0.25">
      <c r="B22371" s="3">
        <v>23050</v>
      </c>
      <c r="C22371" s="3">
        <v>0</v>
      </c>
      <c r="G22371" s="4"/>
      <c r="H22371" s="4"/>
      <c r="I22371" s="4"/>
      <c r="J22371" s="4"/>
      <c r="K22371" s="4"/>
      <c r="L22371" s="4"/>
      <c r="M22371" s="4"/>
    </row>
    <row r="22372" spans="2:13" x14ac:dyDescent="0.25">
      <c r="B22372" s="3">
        <v>23051</v>
      </c>
      <c r="C22372" s="3">
        <v>0</v>
      </c>
      <c r="G22372" s="4"/>
      <c r="H22372" s="4"/>
      <c r="I22372" s="4"/>
      <c r="J22372" s="4"/>
      <c r="K22372" s="4"/>
      <c r="L22372" s="4"/>
      <c r="M22372" s="4"/>
    </row>
    <row r="22373" spans="2:13" x14ac:dyDescent="0.25">
      <c r="B22373" s="3">
        <v>23052</v>
      </c>
      <c r="C22373" s="3">
        <v>0</v>
      </c>
      <c r="G22373" s="4"/>
      <c r="H22373" s="4"/>
      <c r="I22373" s="4"/>
      <c r="J22373" s="4"/>
      <c r="K22373" s="4"/>
      <c r="L22373" s="4"/>
      <c r="M22373" s="4"/>
    </row>
    <row r="22374" spans="2:13" x14ac:dyDescent="0.25">
      <c r="B22374" s="3">
        <v>23053</v>
      </c>
      <c r="C22374" s="3">
        <v>0</v>
      </c>
      <c r="G22374" s="4"/>
      <c r="H22374" s="4"/>
      <c r="I22374" s="4"/>
      <c r="J22374" s="4"/>
      <c r="K22374" s="4"/>
      <c r="L22374" s="4"/>
      <c r="M22374" s="4"/>
    </row>
    <row r="22375" spans="2:13" x14ac:dyDescent="0.25">
      <c r="B22375" s="3">
        <v>23054</v>
      </c>
      <c r="C22375" s="3">
        <v>0</v>
      </c>
      <c r="G22375" s="4"/>
      <c r="H22375" s="4"/>
      <c r="I22375" s="4"/>
      <c r="J22375" s="4"/>
      <c r="K22375" s="4"/>
      <c r="L22375" s="4"/>
      <c r="M22375" s="4"/>
    </row>
    <row r="22376" spans="2:13" x14ac:dyDescent="0.25">
      <c r="B22376" s="3">
        <v>23055</v>
      </c>
      <c r="C22376" s="3">
        <v>0</v>
      </c>
      <c r="G22376" s="4"/>
      <c r="H22376" s="4"/>
      <c r="I22376" s="4"/>
      <c r="J22376" s="4"/>
      <c r="K22376" s="4"/>
      <c r="L22376" s="4"/>
      <c r="M22376" s="4"/>
    </row>
    <row r="22377" spans="2:13" x14ac:dyDescent="0.25">
      <c r="B22377" s="3">
        <v>23056</v>
      </c>
      <c r="C22377" s="3">
        <v>0</v>
      </c>
      <c r="G22377" s="4"/>
      <c r="H22377" s="4"/>
      <c r="I22377" s="4"/>
      <c r="J22377" s="4"/>
      <c r="K22377" s="4"/>
      <c r="L22377" s="4"/>
      <c r="M22377" s="4"/>
    </row>
    <row r="22378" spans="2:13" x14ac:dyDescent="0.25">
      <c r="B22378" s="3">
        <v>24045</v>
      </c>
      <c r="C22378" s="3">
        <v>0</v>
      </c>
      <c r="G22378" s="4"/>
      <c r="H22378" s="4"/>
      <c r="I22378" s="4"/>
      <c r="J22378" s="4"/>
      <c r="K22378" s="4"/>
      <c r="L22378" s="4"/>
      <c r="M22378" s="4"/>
    </row>
    <row r="22379" spans="2:13" x14ac:dyDescent="0.25">
      <c r="B22379" s="3">
        <v>24046</v>
      </c>
      <c r="C22379" s="3">
        <v>0</v>
      </c>
      <c r="G22379" s="4"/>
      <c r="H22379" s="4"/>
      <c r="I22379" s="4"/>
      <c r="J22379" s="4"/>
      <c r="K22379" s="4"/>
      <c r="L22379" s="4"/>
      <c r="M22379" s="4"/>
    </row>
    <row r="22380" spans="2:13" x14ac:dyDescent="0.25">
      <c r="B22380" s="3">
        <v>24047</v>
      </c>
      <c r="C22380" s="3">
        <v>0</v>
      </c>
      <c r="G22380" s="4"/>
      <c r="H22380" s="4"/>
      <c r="I22380" s="4"/>
      <c r="J22380" s="4"/>
      <c r="K22380" s="4"/>
      <c r="L22380" s="4"/>
      <c r="M22380" s="4"/>
    </row>
    <row r="22381" spans="2:13" x14ac:dyDescent="0.25">
      <c r="B22381" s="3">
        <v>24048</v>
      </c>
      <c r="C22381" s="3">
        <v>0</v>
      </c>
      <c r="G22381" s="4"/>
      <c r="H22381" s="4"/>
      <c r="I22381" s="4"/>
      <c r="J22381" s="4"/>
      <c r="K22381" s="4"/>
      <c r="L22381" s="4"/>
      <c r="M22381" s="4"/>
    </row>
    <row r="22382" spans="2:13" x14ac:dyDescent="0.25">
      <c r="B22382" s="3">
        <v>24049</v>
      </c>
      <c r="C22382" s="3">
        <v>0</v>
      </c>
      <c r="G22382" s="4"/>
      <c r="H22382" s="4"/>
      <c r="I22382" s="4"/>
      <c r="J22382" s="4"/>
      <c r="K22382" s="4"/>
      <c r="L22382" s="4"/>
      <c r="M22382" s="4"/>
    </row>
    <row r="22383" spans="2:13" x14ac:dyDescent="0.25">
      <c r="B22383" s="3">
        <v>24050</v>
      </c>
      <c r="C22383" s="3">
        <v>0</v>
      </c>
      <c r="G22383" s="4"/>
      <c r="H22383" s="4"/>
      <c r="I22383" s="4"/>
      <c r="J22383" s="4"/>
      <c r="K22383" s="4"/>
      <c r="L22383" s="4"/>
      <c r="M22383" s="4"/>
    </row>
    <row r="22384" spans="2:13" x14ac:dyDescent="0.25">
      <c r="B22384" s="3">
        <v>24051</v>
      </c>
      <c r="C22384" s="3">
        <v>0</v>
      </c>
      <c r="G22384" s="4"/>
      <c r="H22384" s="4"/>
      <c r="I22384" s="4"/>
      <c r="J22384" s="4"/>
      <c r="K22384" s="4"/>
      <c r="L22384" s="4"/>
      <c r="M22384" s="4"/>
    </row>
    <row r="22385" spans="2:13" x14ac:dyDescent="0.25">
      <c r="B22385" s="3">
        <v>24052</v>
      </c>
      <c r="C22385" s="3">
        <v>0</v>
      </c>
      <c r="G22385" s="4"/>
      <c r="H22385" s="4"/>
      <c r="I22385" s="4"/>
      <c r="J22385" s="4"/>
      <c r="K22385" s="4"/>
      <c r="L22385" s="4"/>
      <c r="M22385" s="4"/>
    </row>
    <row r="22386" spans="2:13" x14ac:dyDescent="0.25">
      <c r="B22386" s="3">
        <v>24053</v>
      </c>
      <c r="C22386" s="3">
        <v>0</v>
      </c>
      <c r="G22386" s="4"/>
      <c r="H22386" s="4"/>
      <c r="I22386" s="4"/>
      <c r="J22386" s="4"/>
      <c r="K22386" s="4"/>
      <c r="L22386" s="4"/>
      <c r="M22386" s="4"/>
    </row>
    <row r="22387" spans="2:13" x14ac:dyDescent="0.25">
      <c r="B22387" s="3">
        <v>24054</v>
      </c>
      <c r="C22387" s="3">
        <v>0</v>
      </c>
      <c r="G22387" s="4"/>
      <c r="H22387" s="4"/>
      <c r="I22387" s="4"/>
      <c r="J22387" s="4"/>
      <c r="K22387" s="4"/>
      <c r="L22387" s="4"/>
      <c r="M22387" s="4"/>
    </row>
    <row r="22388" spans="2:13" x14ac:dyDescent="0.25">
      <c r="B22388" s="3">
        <v>24055</v>
      </c>
      <c r="C22388" s="3">
        <v>0</v>
      </c>
      <c r="G22388" s="4"/>
      <c r="H22388" s="4"/>
      <c r="I22388" s="4"/>
      <c r="J22388" s="4"/>
      <c r="K22388" s="4"/>
      <c r="L22388" s="4"/>
      <c r="M22388" s="4"/>
    </row>
    <row r="22389" spans="2:13" x14ac:dyDescent="0.25">
      <c r="B22389" s="3">
        <v>24056</v>
      </c>
      <c r="C22389" s="3">
        <v>0</v>
      </c>
      <c r="G22389" s="4"/>
      <c r="H22389" s="4"/>
      <c r="I22389" s="4"/>
      <c r="J22389" s="4"/>
      <c r="K22389" s="4"/>
      <c r="L22389" s="4"/>
      <c r="M22389" s="4"/>
    </row>
    <row r="22390" spans="2:13" x14ac:dyDescent="0.25">
      <c r="B22390" s="3">
        <v>24057</v>
      </c>
      <c r="C22390" s="3">
        <v>0</v>
      </c>
      <c r="G22390" s="4"/>
      <c r="H22390" s="4"/>
      <c r="I22390" s="4"/>
      <c r="J22390" s="4"/>
      <c r="K22390" s="4"/>
      <c r="L22390" s="4"/>
      <c r="M22390" s="4"/>
    </row>
    <row r="22391" spans="2:13" x14ac:dyDescent="0.25">
      <c r="B22391" s="3">
        <v>24058</v>
      </c>
      <c r="C22391" s="3">
        <v>0</v>
      </c>
      <c r="G22391" s="4"/>
      <c r="H22391" s="4"/>
      <c r="I22391" s="4"/>
      <c r="J22391" s="4"/>
      <c r="K22391" s="4"/>
      <c r="L22391" s="4"/>
      <c r="M22391" s="4"/>
    </row>
    <row r="22392" spans="2:13" x14ac:dyDescent="0.25">
      <c r="B22392" s="3">
        <v>24059</v>
      </c>
      <c r="C22392" s="3">
        <v>0</v>
      </c>
      <c r="G22392" s="4"/>
      <c r="H22392" s="4"/>
      <c r="I22392" s="4"/>
      <c r="J22392" s="4"/>
      <c r="K22392" s="4"/>
      <c r="L22392" s="4"/>
      <c r="M22392" s="4"/>
    </row>
    <row r="22393" spans="2:13" x14ac:dyDescent="0.25">
      <c r="B22393" s="3">
        <v>25049</v>
      </c>
      <c r="C22393" s="3">
        <v>0</v>
      </c>
      <c r="G22393" s="4"/>
      <c r="H22393" s="4"/>
      <c r="I22393" s="4"/>
      <c r="J22393" s="4"/>
      <c r="K22393" s="4"/>
      <c r="L22393" s="4"/>
      <c r="M22393" s="4"/>
    </row>
    <row r="22394" spans="2:13" x14ac:dyDescent="0.25">
      <c r="B22394" s="3">
        <v>25050</v>
      </c>
      <c r="C22394" s="3">
        <v>0</v>
      </c>
      <c r="G22394" s="4"/>
      <c r="H22394" s="4"/>
      <c r="I22394" s="4"/>
      <c r="J22394" s="4"/>
      <c r="K22394" s="4"/>
      <c r="L22394" s="4"/>
      <c r="M22394" s="4"/>
    </row>
    <row r="22395" spans="2:13" x14ac:dyDescent="0.25">
      <c r="B22395" s="3">
        <v>25051</v>
      </c>
      <c r="C22395" s="3">
        <v>0</v>
      </c>
      <c r="G22395" s="4"/>
      <c r="H22395" s="4"/>
      <c r="I22395" s="4"/>
      <c r="J22395" s="4"/>
      <c r="K22395" s="4"/>
      <c r="L22395" s="4"/>
      <c r="M22395" s="4"/>
    </row>
    <row r="22396" spans="2:13" x14ac:dyDescent="0.25">
      <c r="B22396" s="3">
        <v>25052</v>
      </c>
      <c r="C22396" s="3">
        <v>0</v>
      </c>
      <c r="G22396" s="4"/>
      <c r="H22396" s="4"/>
      <c r="I22396" s="4"/>
      <c r="J22396" s="4"/>
      <c r="K22396" s="4"/>
      <c r="L22396" s="4"/>
      <c r="M22396" s="4"/>
    </row>
    <row r="22397" spans="2:13" x14ac:dyDescent="0.25">
      <c r="B22397" s="3">
        <v>25053</v>
      </c>
      <c r="C22397" s="3">
        <v>0</v>
      </c>
      <c r="G22397" s="4"/>
      <c r="H22397" s="4"/>
      <c r="I22397" s="4"/>
      <c r="J22397" s="4"/>
      <c r="K22397" s="4"/>
      <c r="L22397" s="4"/>
      <c r="M22397" s="4"/>
    </row>
    <row r="22398" spans="2:13" x14ac:dyDescent="0.25">
      <c r="B22398" s="3">
        <v>25054</v>
      </c>
      <c r="C22398" s="3">
        <v>0</v>
      </c>
      <c r="G22398" s="4"/>
      <c r="H22398" s="4"/>
      <c r="I22398" s="4"/>
      <c r="J22398" s="4"/>
      <c r="K22398" s="4"/>
      <c r="L22398" s="4"/>
      <c r="M22398" s="4"/>
    </row>
    <row r="22399" spans="2:13" x14ac:dyDescent="0.25">
      <c r="B22399" s="3">
        <v>25055</v>
      </c>
      <c r="C22399" s="3">
        <v>0</v>
      </c>
      <c r="G22399" s="4"/>
      <c r="H22399" s="4"/>
      <c r="I22399" s="4"/>
      <c r="J22399" s="4"/>
      <c r="K22399" s="4"/>
      <c r="L22399" s="4"/>
      <c r="M22399" s="4"/>
    </row>
    <row r="22400" spans="2:13" x14ac:dyDescent="0.25">
      <c r="B22400" s="3">
        <v>25056</v>
      </c>
      <c r="C22400" s="3">
        <v>0</v>
      </c>
      <c r="G22400" s="4"/>
      <c r="H22400" s="4"/>
      <c r="I22400" s="4"/>
      <c r="J22400" s="4"/>
      <c r="K22400" s="4"/>
      <c r="L22400" s="4"/>
      <c r="M22400" s="4"/>
    </row>
    <row r="22401" spans="2:13" x14ac:dyDescent="0.25">
      <c r="B22401" s="3">
        <v>25057</v>
      </c>
      <c r="C22401" s="3">
        <v>0</v>
      </c>
      <c r="G22401" s="4"/>
      <c r="H22401" s="4"/>
      <c r="I22401" s="4"/>
      <c r="J22401" s="4"/>
      <c r="K22401" s="4"/>
      <c r="L22401" s="4"/>
      <c r="M22401" s="4"/>
    </row>
    <row r="22402" spans="2:13" x14ac:dyDescent="0.25">
      <c r="B22402" s="3">
        <v>25058</v>
      </c>
      <c r="C22402" s="3">
        <v>0</v>
      </c>
      <c r="G22402" s="4"/>
      <c r="H22402" s="4"/>
      <c r="I22402" s="4"/>
      <c r="J22402" s="4"/>
      <c r="K22402" s="4"/>
      <c r="L22402" s="4"/>
      <c r="M22402" s="4"/>
    </row>
    <row r="22403" spans="2:13" x14ac:dyDescent="0.25">
      <c r="B22403" s="3">
        <v>25059</v>
      </c>
      <c r="C22403" s="3">
        <v>0</v>
      </c>
      <c r="G22403" s="4"/>
      <c r="H22403" s="4"/>
      <c r="I22403" s="4"/>
      <c r="J22403" s="4"/>
      <c r="K22403" s="4"/>
      <c r="L22403" s="4"/>
      <c r="M22403" s="4"/>
    </row>
    <row r="22404" spans="2:13" x14ac:dyDescent="0.25">
      <c r="B22404" s="3">
        <v>25060</v>
      </c>
      <c r="C22404" s="3">
        <v>0</v>
      </c>
      <c r="G22404" s="4"/>
      <c r="H22404" s="4"/>
      <c r="I22404" s="4"/>
      <c r="J22404" s="4"/>
      <c r="K22404" s="4"/>
      <c r="L22404" s="4"/>
      <c r="M22404" s="4"/>
    </row>
    <row r="22405" spans="2:13" x14ac:dyDescent="0.25">
      <c r="B22405" s="3">
        <v>25061</v>
      </c>
      <c r="C22405" s="3">
        <v>0</v>
      </c>
      <c r="G22405" s="4"/>
      <c r="H22405" s="4"/>
      <c r="I22405" s="4"/>
      <c r="J22405" s="4"/>
      <c r="K22405" s="4"/>
      <c r="L22405" s="4"/>
      <c r="M22405" s="4"/>
    </row>
    <row r="22406" spans="2:13" x14ac:dyDescent="0.25">
      <c r="B22406" s="3">
        <v>25062</v>
      </c>
      <c r="C22406" s="3">
        <v>0</v>
      </c>
      <c r="G22406" s="4"/>
      <c r="H22406" s="4"/>
      <c r="I22406" s="4"/>
      <c r="J22406" s="4"/>
      <c r="K22406" s="4"/>
      <c r="L22406" s="4"/>
      <c r="M22406" s="4"/>
    </row>
    <row r="22407" spans="2:13" x14ac:dyDescent="0.25">
      <c r="B22407" s="3">
        <v>26049</v>
      </c>
      <c r="C22407" s="3">
        <v>0</v>
      </c>
      <c r="G22407" s="4"/>
      <c r="H22407" s="4"/>
      <c r="I22407" s="4"/>
      <c r="J22407" s="4"/>
      <c r="K22407" s="4"/>
      <c r="L22407" s="4"/>
      <c r="M22407" s="4"/>
    </row>
    <row r="22408" spans="2:13" x14ac:dyDescent="0.25">
      <c r="B22408" s="3">
        <v>26050</v>
      </c>
      <c r="C22408" s="3">
        <v>0</v>
      </c>
      <c r="G22408" s="4"/>
      <c r="H22408" s="4"/>
      <c r="I22408" s="4"/>
      <c r="J22408" s="4"/>
      <c r="K22408" s="4"/>
      <c r="L22408" s="4"/>
      <c r="M22408" s="4"/>
    </row>
    <row r="22409" spans="2:13" x14ac:dyDescent="0.25">
      <c r="B22409" s="3">
        <v>26051</v>
      </c>
      <c r="C22409" s="3">
        <v>0</v>
      </c>
      <c r="G22409" s="4"/>
      <c r="H22409" s="4"/>
      <c r="I22409" s="4"/>
      <c r="J22409" s="4"/>
      <c r="K22409" s="4"/>
      <c r="L22409" s="4"/>
      <c r="M22409" s="4"/>
    </row>
    <row r="22410" spans="2:13" x14ac:dyDescent="0.25">
      <c r="B22410" s="3">
        <v>26052</v>
      </c>
      <c r="C22410" s="3">
        <v>0</v>
      </c>
      <c r="G22410" s="4"/>
      <c r="H22410" s="4"/>
      <c r="I22410" s="4"/>
      <c r="J22410" s="4"/>
      <c r="K22410" s="4"/>
      <c r="L22410" s="4"/>
      <c r="M22410" s="4"/>
    </row>
    <row r="22411" spans="2:13" x14ac:dyDescent="0.25">
      <c r="B22411" s="3">
        <v>26053</v>
      </c>
      <c r="C22411" s="3">
        <v>0</v>
      </c>
      <c r="G22411" s="4"/>
      <c r="H22411" s="4"/>
      <c r="I22411" s="4"/>
      <c r="J22411" s="4"/>
      <c r="K22411" s="4"/>
      <c r="L22411" s="4"/>
      <c r="M22411" s="4"/>
    </row>
    <row r="22412" spans="2:13" x14ac:dyDescent="0.25">
      <c r="B22412" s="3">
        <v>26054</v>
      </c>
      <c r="C22412" s="3">
        <v>0</v>
      </c>
      <c r="G22412" s="4"/>
      <c r="H22412" s="4"/>
      <c r="I22412" s="4"/>
      <c r="J22412" s="4"/>
      <c r="K22412" s="4"/>
      <c r="L22412" s="4"/>
      <c r="M22412" s="4"/>
    </row>
    <row r="22413" spans="2:13" x14ac:dyDescent="0.25">
      <c r="B22413" s="3">
        <v>26055</v>
      </c>
      <c r="C22413" s="3">
        <v>0</v>
      </c>
      <c r="G22413" s="4"/>
      <c r="H22413" s="4"/>
      <c r="I22413" s="4"/>
      <c r="J22413" s="4"/>
      <c r="K22413" s="4"/>
      <c r="L22413" s="4"/>
      <c r="M22413" s="4"/>
    </row>
    <row r="22414" spans="2:13" x14ac:dyDescent="0.25">
      <c r="B22414" s="3">
        <v>26056</v>
      </c>
      <c r="C22414" s="3">
        <v>0</v>
      </c>
      <c r="G22414" s="4"/>
      <c r="H22414" s="4"/>
      <c r="I22414" s="4"/>
      <c r="J22414" s="4"/>
      <c r="K22414" s="4"/>
      <c r="L22414" s="4"/>
      <c r="M22414" s="4"/>
    </row>
    <row r="22415" spans="2:13" x14ac:dyDescent="0.25">
      <c r="B22415" s="3">
        <v>26057</v>
      </c>
      <c r="C22415" s="3">
        <v>0</v>
      </c>
      <c r="G22415" s="4"/>
      <c r="H22415" s="4"/>
      <c r="I22415" s="4"/>
      <c r="J22415" s="4"/>
      <c r="K22415" s="4"/>
      <c r="L22415" s="4"/>
      <c r="M22415" s="4"/>
    </row>
    <row r="22416" spans="2:13" x14ac:dyDescent="0.25">
      <c r="B22416" s="3">
        <v>26058</v>
      </c>
      <c r="C22416" s="3">
        <v>0</v>
      </c>
      <c r="G22416" s="4"/>
      <c r="H22416" s="4"/>
      <c r="I22416" s="4"/>
      <c r="J22416" s="4"/>
      <c r="K22416" s="4"/>
      <c r="L22416" s="4"/>
      <c r="M22416" s="4"/>
    </row>
    <row r="22417" spans="2:13" x14ac:dyDescent="0.25">
      <c r="B22417" s="3">
        <v>26059</v>
      </c>
      <c r="C22417" s="3">
        <v>0</v>
      </c>
      <c r="G22417" s="4"/>
      <c r="H22417" s="4"/>
      <c r="I22417" s="4"/>
      <c r="J22417" s="4"/>
      <c r="K22417" s="4"/>
      <c r="L22417" s="4"/>
      <c r="M22417" s="4"/>
    </row>
    <row r="22418" spans="2:13" x14ac:dyDescent="0.25">
      <c r="B22418" s="3">
        <v>26060</v>
      </c>
      <c r="C22418" s="3">
        <v>0</v>
      </c>
      <c r="G22418" s="4"/>
      <c r="H22418" s="4"/>
      <c r="I22418" s="4"/>
      <c r="J22418" s="4"/>
      <c r="K22418" s="4"/>
      <c r="L22418" s="4"/>
      <c r="M22418" s="4"/>
    </row>
    <row r="22419" spans="2:13" x14ac:dyDescent="0.25">
      <c r="B22419" s="3">
        <v>26061</v>
      </c>
      <c r="C22419" s="3">
        <v>0</v>
      </c>
      <c r="G22419" s="4"/>
      <c r="H22419" s="4"/>
      <c r="I22419" s="4"/>
      <c r="J22419" s="4"/>
      <c r="K22419" s="4"/>
      <c r="L22419" s="4"/>
      <c r="M22419" s="4"/>
    </row>
    <row r="22420" spans="2:13" x14ac:dyDescent="0.25">
      <c r="B22420" s="3">
        <v>26062</v>
      </c>
      <c r="C22420" s="3">
        <v>0</v>
      </c>
      <c r="G22420" s="4"/>
      <c r="H22420" s="4"/>
      <c r="I22420" s="4"/>
      <c r="J22420" s="4"/>
      <c r="K22420" s="4"/>
      <c r="L22420" s="4"/>
      <c r="M22420" s="4"/>
    </row>
    <row r="22421" spans="2:13" x14ac:dyDescent="0.25">
      <c r="B22421" s="3">
        <v>26063</v>
      </c>
      <c r="C22421" s="3">
        <v>0</v>
      </c>
      <c r="G22421" s="4"/>
      <c r="H22421" s="4"/>
      <c r="I22421" s="4"/>
      <c r="J22421" s="4"/>
      <c r="K22421" s="4"/>
      <c r="L22421" s="4"/>
      <c r="M22421" s="4"/>
    </row>
    <row r="22422" spans="2:13" x14ac:dyDescent="0.25">
      <c r="B22422" s="3">
        <v>26064</v>
      </c>
      <c r="C22422" s="3">
        <v>0</v>
      </c>
      <c r="G22422" s="4"/>
      <c r="H22422" s="4"/>
      <c r="I22422" s="4"/>
      <c r="J22422" s="4"/>
      <c r="K22422" s="4"/>
      <c r="L22422" s="4"/>
      <c r="M22422" s="4"/>
    </row>
    <row r="22423" spans="2:13" x14ac:dyDescent="0.25">
      <c r="B22423" s="3">
        <v>27053</v>
      </c>
      <c r="C22423" s="3">
        <v>0</v>
      </c>
      <c r="G22423" s="4"/>
      <c r="H22423" s="4"/>
      <c r="I22423" s="4"/>
      <c r="J22423" s="4"/>
      <c r="K22423" s="4"/>
      <c r="L22423" s="4"/>
      <c r="M22423" s="4"/>
    </row>
    <row r="22424" spans="2:13" x14ac:dyDescent="0.25">
      <c r="B22424" s="3">
        <v>27054</v>
      </c>
      <c r="C22424" s="3">
        <v>0</v>
      </c>
      <c r="G22424" s="4"/>
      <c r="H22424" s="4"/>
      <c r="I22424" s="4"/>
      <c r="J22424" s="4"/>
      <c r="K22424" s="4"/>
      <c r="L22424" s="4"/>
      <c r="M22424" s="4"/>
    </row>
    <row r="22425" spans="2:13" x14ac:dyDescent="0.25">
      <c r="B22425" s="3">
        <v>27055</v>
      </c>
      <c r="C22425" s="3">
        <v>0</v>
      </c>
      <c r="G22425" s="4"/>
      <c r="H22425" s="4"/>
      <c r="I22425" s="4"/>
      <c r="J22425" s="4"/>
      <c r="K22425" s="4"/>
      <c r="L22425" s="4"/>
      <c r="M22425" s="4"/>
    </row>
    <row r="22426" spans="2:13" x14ac:dyDescent="0.25">
      <c r="B22426" s="3">
        <v>27056</v>
      </c>
      <c r="C22426" s="3">
        <v>0</v>
      </c>
      <c r="G22426" s="4"/>
      <c r="H22426" s="4"/>
      <c r="I22426" s="4"/>
      <c r="J22426" s="4"/>
      <c r="K22426" s="4"/>
      <c r="L22426" s="4"/>
      <c r="M22426" s="4"/>
    </row>
    <row r="22427" spans="2:13" x14ac:dyDescent="0.25">
      <c r="B22427" s="3">
        <v>27057</v>
      </c>
      <c r="C22427" s="3">
        <v>0</v>
      </c>
      <c r="G22427" s="4"/>
      <c r="H22427" s="4"/>
      <c r="I22427" s="4"/>
      <c r="J22427" s="4"/>
      <c r="K22427" s="4"/>
      <c r="L22427" s="4"/>
      <c r="M22427" s="4"/>
    </row>
    <row r="22428" spans="2:13" x14ac:dyDescent="0.25">
      <c r="B22428" s="3">
        <v>27058</v>
      </c>
      <c r="C22428" s="3">
        <v>0</v>
      </c>
      <c r="G22428" s="4"/>
      <c r="H22428" s="4"/>
      <c r="I22428" s="4"/>
      <c r="J22428" s="4"/>
      <c r="K22428" s="4"/>
      <c r="L22428" s="4"/>
      <c r="M22428" s="4"/>
    </row>
    <row r="22429" spans="2:13" x14ac:dyDescent="0.25">
      <c r="B22429" s="3">
        <v>27059</v>
      </c>
      <c r="C22429" s="3">
        <v>0</v>
      </c>
      <c r="G22429" s="4"/>
      <c r="H22429" s="4"/>
      <c r="I22429" s="4"/>
      <c r="J22429" s="4"/>
      <c r="K22429" s="4"/>
      <c r="L22429" s="4"/>
      <c r="M22429" s="4"/>
    </row>
    <row r="22430" spans="2:13" x14ac:dyDescent="0.25">
      <c r="B22430" s="3">
        <v>27060</v>
      </c>
      <c r="C22430" s="3">
        <v>0</v>
      </c>
      <c r="G22430" s="4"/>
      <c r="H22430" s="4"/>
      <c r="I22430" s="4"/>
      <c r="J22430" s="4"/>
      <c r="K22430" s="4"/>
      <c r="L22430" s="4"/>
      <c r="M22430" s="4"/>
    </row>
    <row r="22431" spans="2:13" x14ac:dyDescent="0.25">
      <c r="B22431" s="3">
        <v>27061</v>
      </c>
      <c r="C22431" s="3">
        <v>0</v>
      </c>
      <c r="G22431" s="4"/>
      <c r="H22431" s="4"/>
      <c r="I22431" s="4"/>
      <c r="J22431" s="4"/>
      <c r="K22431" s="4"/>
      <c r="L22431" s="4"/>
      <c r="M22431" s="4"/>
    </row>
    <row r="22432" spans="2:13" x14ac:dyDescent="0.25">
      <c r="B22432" s="3">
        <v>27062</v>
      </c>
      <c r="C22432" s="3">
        <v>0</v>
      </c>
      <c r="G22432" s="4"/>
      <c r="H22432" s="4"/>
      <c r="I22432" s="4"/>
      <c r="J22432" s="4"/>
      <c r="K22432" s="4"/>
      <c r="L22432" s="4"/>
      <c r="M22432" s="4"/>
    </row>
    <row r="22433" spans="2:13" x14ac:dyDescent="0.25">
      <c r="B22433" s="3">
        <v>27063</v>
      </c>
      <c r="C22433" s="3">
        <v>0</v>
      </c>
      <c r="G22433" s="4"/>
      <c r="H22433" s="4"/>
      <c r="I22433" s="4"/>
      <c r="J22433" s="4"/>
      <c r="K22433" s="4"/>
      <c r="L22433" s="4"/>
      <c r="M22433" s="4"/>
    </row>
    <row r="22434" spans="2:13" x14ac:dyDescent="0.25">
      <c r="B22434" s="3">
        <v>27064</v>
      </c>
      <c r="C22434" s="3">
        <v>0</v>
      </c>
      <c r="G22434" s="4"/>
      <c r="H22434" s="4"/>
      <c r="I22434" s="4"/>
      <c r="J22434" s="4"/>
      <c r="K22434" s="4"/>
      <c r="L22434" s="4"/>
      <c r="M22434" s="4"/>
    </row>
    <row r="22435" spans="2:13" x14ac:dyDescent="0.25">
      <c r="B22435" s="3">
        <v>28053</v>
      </c>
      <c r="C22435" s="3">
        <v>0</v>
      </c>
      <c r="G22435" s="4"/>
      <c r="H22435" s="4"/>
      <c r="I22435" s="4"/>
      <c r="J22435" s="4"/>
      <c r="K22435" s="4"/>
      <c r="L22435" s="4"/>
      <c r="M22435" s="4"/>
    </row>
    <row r="22436" spans="2:13" x14ac:dyDescent="0.25">
      <c r="B22436" s="3">
        <v>28054</v>
      </c>
      <c r="C22436" s="3">
        <v>0</v>
      </c>
      <c r="G22436" s="4"/>
      <c r="H22436" s="4"/>
      <c r="I22436" s="4"/>
      <c r="J22436" s="4"/>
      <c r="K22436" s="4"/>
      <c r="L22436" s="4"/>
      <c r="M22436" s="4"/>
    </row>
    <row r="22437" spans="2:13" x14ac:dyDescent="0.25">
      <c r="B22437" s="3">
        <v>28055</v>
      </c>
      <c r="C22437" s="3">
        <v>0</v>
      </c>
      <c r="G22437" s="4"/>
      <c r="H22437" s="4"/>
      <c r="I22437" s="4"/>
      <c r="J22437" s="4"/>
      <c r="K22437" s="4"/>
      <c r="L22437" s="4"/>
      <c r="M22437" s="4"/>
    </row>
    <row r="22438" spans="2:13" x14ac:dyDescent="0.25">
      <c r="B22438" s="3">
        <v>28056</v>
      </c>
      <c r="C22438" s="3">
        <v>0</v>
      </c>
      <c r="G22438" s="4"/>
      <c r="H22438" s="4"/>
      <c r="I22438" s="4"/>
      <c r="J22438" s="4"/>
      <c r="K22438" s="4"/>
      <c r="L22438" s="4"/>
      <c r="M22438" s="4"/>
    </row>
    <row r="22439" spans="2:13" x14ac:dyDescent="0.25">
      <c r="B22439" s="3">
        <v>28057</v>
      </c>
      <c r="C22439" s="3">
        <v>0</v>
      </c>
      <c r="G22439" s="4"/>
      <c r="H22439" s="4"/>
      <c r="I22439" s="4"/>
      <c r="J22439" s="4"/>
      <c r="K22439" s="4"/>
      <c r="L22439" s="4"/>
      <c r="M22439" s="4"/>
    </row>
    <row r="22440" spans="2:13" x14ac:dyDescent="0.25">
      <c r="B22440" s="3">
        <v>28058</v>
      </c>
      <c r="C22440" s="3">
        <v>0</v>
      </c>
      <c r="G22440" s="4"/>
      <c r="H22440" s="4"/>
      <c r="I22440" s="4"/>
      <c r="J22440" s="4"/>
      <c r="K22440" s="4"/>
      <c r="L22440" s="4"/>
      <c r="M22440" s="4"/>
    </row>
    <row r="22441" spans="2:13" x14ac:dyDescent="0.25">
      <c r="B22441" s="3">
        <v>28059</v>
      </c>
      <c r="C22441" s="3">
        <v>0</v>
      </c>
      <c r="G22441" s="4"/>
      <c r="H22441" s="4"/>
      <c r="I22441" s="4"/>
      <c r="J22441" s="4"/>
      <c r="K22441" s="4"/>
      <c r="L22441" s="4"/>
      <c r="M22441" s="4"/>
    </row>
    <row r="22442" spans="2:13" x14ac:dyDescent="0.25">
      <c r="B22442" s="3">
        <v>28060</v>
      </c>
      <c r="C22442" s="3">
        <v>0</v>
      </c>
      <c r="G22442" s="4"/>
      <c r="H22442" s="4"/>
      <c r="I22442" s="4"/>
      <c r="J22442" s="4"/>
      <c r="K22442" s="4"/>
      <c r="L22442" s="4"/>
      <c r="M22442" s="4"/>
    </row>
    <row r="22443" spans="2:13" x14ac:dyDescent="0.25">
      <c r="B22443" s="3">
        <v>28061</v>
      </c>
      <c r="C22443" s="3">
        <v>0</v>
      </c>
      <c r="G22443" s="4"/>
      <c r="H22443" s="4"/>
      <c r="I22443" s="4"/>
      <c r="J22443" s="4"/>
      <c r="K22443" s="4"/>
      <c r="L22443" s="4"/>
      <c r="M22443" s="4"/>
    </row>
    <row r="22444" spans="2:13" x14ac:dyDescent="0.25">
      <c r="B22444" s="3">
        <v>28062</v>
      </c>
      <c r="C22444" s="3">
        <v>0</v>
      </c>
      <c r="G22444" s="4"/>
      <c r="H22444" s="4"/>
      <c r="I22444" s="4"/>
      <c r="J22444" s="4"/>
      <c r="K22444" s="4"/>
      <c r="L22444" s="4"/>
      <c r="M22444" s="4"/>
    </row>
    <row r="22445" spans="2:13" x14ac:dyDescent="0.25">
      <c r="B22445" s="3">
        <v>28063</v>
      </c>
      <c r="C22445" s="3">
        <v>0</v>
      </c>
      <c r="G22445" s="4"/>
      <c r="H22445" s="4"/>
      <c r="I22445" s="4"/>
      <c r="J22445" s="4"/>
      <c r="K22445" s="4"/>
      <c r="L22445" s="4"/>
      <c r="M22445" s="4"/>
    </row>
    <row r="22446" spans="2:13" x14ac:dyDescent="0.25">
      <c r="B22446" s="3">
        <v>28064</v>
      </c>
      <c r="C22446" s="3">
        <v>0</v>
      </c>
      <c r="G22446" s="4"/>
      <c r="H22446" s="4"/>
      <c r="I22446" s="4"/>
      <c r="J22446" s="4"/>
      <c r="K22446" s="4"/>
      <c r="L22446" s="4"/>
      <c r="M22446" s="4"/>
    </row>
    <row r="22447" spans="2:13" x14ac:dyDescent="0.25">
      <c r="B22447" s="3">
        <v>28065</v>
      </c>
      <c r="C22447" s="3">
        <v>0</v>
      </c>
      <c r="G22447" s="4"/>
      <c r="H22447" s="4"/>
      <c r="I22447" s="4"/>
      <c r="J22447" s="4"/>
      <c r="K22447" s="4"/>
      <c r="L22447" s="4"/>
      <c r="M22447" s="4"/>
    </row>
    <row r="22448" spans="2:13" x14ac:dyDescent="0.25">
      <c r="B22448" s="3">
        <v>28066</v>
      </c>
      <c r="C22448" s="3">
        <v>0</v>
      </c>
      <c r="G22448" s="4"/>
      <c r="H22448" s="4"/>
      <c r="I22448" s="4"/>
      <c r="J22448" s="4"/>
      <c r="K22448" s="4"/>
      <c r="L22448" s="4"/>
      <c r="M22448" s="4"/>
    </row>
    <row r="22449" spans="2:13" x14ac:dyDescent="0.25">
      <c r="B22449" s="3">
        <v>28067</v>
      </c>
      <c r="C22449" s="3">
        <v>0</v>
      </c>
      <c r="G22449" s="4"/>
      <c r="H22449" s="4"/>
      <c r="I22449" s="4"/>
      <c r="J22449" s="4"/>
      <c r="K22449" s="4"/>
      <c r="L22449" s="4"/>
      <c r="M22449" s="4"/>
    </row>
    <row r="22450" spans="2:13" x14ac:dyDescent="0.25">
      <c r="B22450" s="3">
        <v>28068</v>
      </c>
      <c r="C22450" s="3">
        <v>0</v>
      </c>
      <c r="G22450" s="4"/>
      <c r="H22450" s="4"/>
      <c r="I22450" s="4"/>
      <c r="J22450" s="4"/>
      <c r="K22450" s="4"/>
      <c r="L22450" s="4"/>
      <c r="M22450" s="4"/>
    </row>
    <row r="22451" spans="2:13" x14ac:dyDescent="0.25">
      <c r="B22451" s="3">
        <v>29057</v>
      </c>
      <c r="C22451" s="3">
        <v>0</v>
      </c>
      <c r="G22451" s="4"/>
      <c r="H22451" s="4"/>
      <c r="I22451" s="4"/>
      <c r="J22451" s="4"/>
      <c r="K22451" s="4"/>
      <c r="L22451" s="4"/>
      <c r="M22451" s="4"/>
    </row>
    <row r="22452" spans="2:13" x14ac:dyDescent="0.25">
      <c r="B22452" s="3">
        <v>29058</v>
      </c>
      <c r="C22452" s="3">
        <v>0</v>
      </c>
      <c r="G22452" s="4"/>
      <c r="H22452" s="4"/>
      <c r="I22452" s="4"/>
      <c r="J22452" s="4"/>
      <c r="K22452" s="4"/>
      <c r="L22452" s="4"/>
      <c r="M22452" s="4"/>
    </row>
    <row r="22453" spans="2:13" x14ac:dyDescent="0.25">
      <c r="B22453" s="3">
        <v>29059</v>
      </c>
      <c r="C22453" s="3">
        <v>0</v>
      </c>
      <c r="G22453" s="4"/>
      <c r="H22453" s="4"/>
      <c r="I22453" s="4"/>
      <c r="J22453" s="4"/>
      <c r="K22453" s="4"/>
      <c r="L22453" s="4"/>
      <c r="M22453" s="4"/>
    </row>
    <row r="22454" spans="2:13" x14ac:dyDescent="0.25">
      <c r="B22454" s="3">
        <v>29060</v>
      </c>
      <c r="C22454" s="3">
        <v>0</v>
      </c>
      <c r="G22454" s="4"/>
      <c r="H22454" s="4"/>
      <c r="I22454" s="4"/>
      <c r="J22454" s="4"/>
      <c r="K22454" s="4"/>
      <c r="L22454" s="4"/>
      <c r="M22454" s="4"/>
    </row>
    <row r="22455" spans="2:13" x14ac:dyDescent="0.25">
      <c r="B22455" s="3">
        <v>29061</v>
      </c>
      <c r="C22455" s="3">
        <v>0</v>
      </c>
      <c r="G22455" s="4"/>
      <c r="H22455" s="4"/>
      <c r="I22455" s="4"/>
      <c r="J22455" s="4"/>
      <c r="K22455" s="4"/>
      <c r="L22455" s="4"/>
      <c r="M22455" s="4"/>
    </row>
    <row r="22456" spans="2:13" x14ac:dyDescent="0.25">
      <c r="B22456" s="3">
        <v>29062</v>
      </c>
      <c r="C22456" s="3">
        <v>0</v>
      </c>
      <c r="G22456" s="4"/>
      <c r="H22456" s="4"/>
      <c r="I22456" s="4"/>
      <c r="J22456" s="4"/>
      <c r="K22456" s="4"/>
      <c r="L22456" s="4"/>
      <c r="M22456" s="4"/>
    </row>
    <row r="22457" spans="2:13" x14ac:dyDescent="0.25">
      <c r="B22457" s="3">
        <v>29063</v>
      </c>
      <c r="C22457" s="3">
        <v>0</v>
      </c>
      <c r="G22457" s="4"/>
      <c r="H22457" s="4"/>
      <c r="I22457" s="4"/>
      <c r="J22457" s="4"/>
      <c r="K22457" s="4"/>
      <c r="L22457" s="4"/>
      <c r="M22457" s="4"/>
    </row>
    <row r="22458" spans="2:13" x14ac:dyDescent="0.25">
      <c r="B22458" s="3">
        <v>29064</v>
      </c>
      <c r="C22458" s="3">
        <v>0</v>
      </c>
      <c r="G22458" s="4"/>
      <c r="H22458" s="4"/>
      <c r="I22458" s="4"/>
      <c r="J22458" s="4"/>
      <c r="K22458" s="4"/>
      <c r="L22458" s="4"/>
      <c r="M22458" s="4"/>
    </row>
    <row r="22459" spans="2:13" x14ac:dyDescent="0.25">
      <c r="B22459" s="3">
        <v>29065</v>
      </c>
      <c r="C22459" s="3">
        <v>0</v>
      </c>
      <c r="G22459" s="4"/>
      <c r="H22459" s="4"/>
      <c r="I22459" s="4"/>
      <c r="J22459" s="4"/>
      <c r="K22459" s="4"/>
      <c r="L22459" s="4"/>
      <c r="M22459" s="4"/>
    </row>
    <row r="22460" spans="2:13" x14ac:dyDescent="0.25">
      <c r="B22460" s="3">
        <v>29066</v>
      </c>
      <c r="C22460" s="3">
        <v>0</v>
      </c>
      <c r="G22460" s="4"/>
      <c r="H22460" s="4"/>
      <c r="I22460" s="4"/>
      <c r="J22460" s="4"/>
      <c r="K22460" s="4"/>
      <c r="L22460" s="4"/>
      <c r="M22460" s="4"/>
    </row>
    <row r="22461" spans="2:13" x14ac:dyDescent="0.25">
      <c r="B22461" s="3">
        <v>29067</v>
      </c>
      <c r="C22461" s="3">
        <v>0</v>
      </c>
      <c r="G22461" s="4"/>
      <c r="H22461" s="4"/>
      <c r="I22461" s="4"/>
      <c r="J22461" s="4"/>
      <c r="K22461" s="4"/>
      <c r="L22461" s="4"/>
      <c r="M22461" s="4"/>
    </row>
    <row r="22462" spans="2:13" x14ac:dyDescent="0.25">
      <c r="B22462" s="3">
        <v>29068</v>
      </c>
      <c r="C22462" s="3">
        <v>0</v>
      </c>
      <c r="G22462" s="4"/>
      <c r="H22462" s="4"/>
      <c r="I22462" s="4"/>
      <c r="J22462" s="4"/>
      <c r="K22462" s="4"/>
      <c r="L22462" s="4"/>
      <c r="M22462" s="4"/>
    </row>
    <row r="22463" spans="2:13" x14ac:dyDescent="0.25">
      <c r="B22463" s="3">
        <v>29069</v>
      </c>
      <c r="C22463" s="3">
        <v>0</v>
      </c>
      <c r="G22463" s="4"/>
      <c r="H22463" s="4"/>
      <c r="I22463" s="4"/>
      <c r="J22463" s="4"/>
      <c r="K22463" s="4"/>
      <c r="L22463" s="4"/>
      <c r="M22463" s="4"/>
    </row>
    <row r="22464" spans="2:13" x14ac:dyDescent="0.25">
      <c r="B22464" s="3">
        <v>29070</v>
      </c>
      <c r="C22464" s="3">
        <v>0</v>
      </c>
      <c r="G22464" s="4"/>
      <c r="H22464" s="4"/>
      <c r="I22464" s="4"/>
      <c r="J22464" s="4"/>
      <c r="K22464" s="4"/>
      <c r="L22464" s="4"/>
      <c r="M22464" s="4"/>
    </row>
    <row r="22465" spans="2:13" x14ac:dyDescent="0.25">
      <c r="B22465" s="3">
        <v>29071</v>
      </c>
      <c r="C22465" s="3">
        <v>0</v>
      </c>
      <c r="G22465" s="4"/>
      <c r="H22465" s="4"/>
      <c r="I22465" s="4"/>
      <c r="J22465" s="4"/>
      <c r="K22465" s="4"/>
      <c r="L22465" s="4"/>
      <c r="M22465" s="4"/>
    </row>
    <row r="22466" spans="2:13" x14ac:dyDescent="0.25">
      <c r="B22466" s="3">
        <v>29072</v>
      </c>
      <c r="C22466" s="3">
        <v>0</v>
      </c>
      <c r="G22466" s="4"/>
      <c r="H22466" s="4"/>
      <c r="I22466" s="4"/>
      <c r="J22466" s="4"/>
      <c r="K22466" s="4"/>
      <c r="L22466" s="4"/>
      <c r="M22466" s="4"/>
    </row>
    <row r="22467" spans="2:13" x14ac:dyDescent="0.25">
      <c r="B22467" s="3">
        <v>29073</v>
      </c>
      <c r="C22467" s="3">
        <v>0</v>
      </c>
      <c r="G22467" s="4"/>
      <c r="H22467" s="4"/>
      <c r="I22467" s="4"/>
      <c r="J22467" s="4"/>
      <c r="K22467" s="4"/>
      <c r="L22467" s="4"/>
      <c r="M22467" s="4"/>
    </row>
    <row r="22468" spans="2:13" x14ac:dyDescent="0.25">
      <c r="B22468" s="3">
        <v>30057</v>
      </c>
      <c r="C22468" s="3">
        <v>0</v>
      </c>
      <c r="G22468" s="4"/>
      <c r="H22468" s="4"/>
      <c r="I22468" s="4"/>
      <c r="J22468" s="4"/>
      <c r="K22468" s="4"/>
      <c r="L22468" s="4"/>
      <c r="M22468" s="4"/>
    </row>
    <row r="22469" spans="2:13" x14ac:dyDescent="0.25">
      <c r="B22469" s="3">
        <v>30058</v>
      </c>
      <c r="C22469" s="3">
        <v>0</v>
      </c>
      <c r="G22469" s="4"/>
      <c r="H22469" s="4"/>
      <c r="I22469" s="4"/>
      <c r="J22469" s="4"/>
      <c r="K22469" s="4"/>
      <c r="L22469" s="4"/>
      <c r="M22469" s="4"/>
    </row>
    <row r="22470" spans="2:13" x14ac:dyDescent="0.25">
      <c r="B22470" s="3">
        <v>30059</v>
      </c>
      <c r="C22470" s="3">
        <v>0</v>
      </c>
      <c r="G22470" s="4"/>
      <c r="H22470" s="4"/>
      <c r="I22470" s="4"/>
      <c r="J22470" s="4"/>
      <c r="K22470" s="4"/>
      <c r="L22470" s="4"/>
      <c r="M22470" s="4"/>
    </row>
    <row r="22471" spans="2:13" x14ac:dyDescent="0.25">
      <c r="B22471" s="3">
        <v>30060</v>
      </c>
      <c r="C22471" s="3">
        <v>0</v>
      </c>
      <c r="G22471" s="4"/>
      <c r="H22471" s="4"/>
      <c r="I22471" s="4"/>
      <c r="J22471" s="4"/>
      <c r="K22471" s="4"/>
      <c r="L22471" s="4"/>
      <c r="M22471" s="4"/>
    </row>
    <row r="22472" spans="2:13" x14ac:dyDescent="0.25">
      <c r="B22472" s="3">
        <v>30061</v>
      </c>
      <c r="C22472" s="3">
        <v>0</v>
      </c>
      <c r="G22472" s="4"/>
      <c r="H22472" s="4"/>
      <c r="I22472" s="4"/>
      <c r="J22472" s="4"/>
      <c r="K22472" s="4"/>
      <c r="L22472" s="4"/>
      <c r="M22472" s="4"/>
    </row>
    <row r="22473" spans="2:13" x14ac:dyDescent="0.25">
      <c r="B22473" s="3">
        <v>30062</v>
      </c>
      <c r="C22473" s="3">
        <v>0</v>
      </c>
      <c r="G22473" s="4"/>
      <c r="H22473" s="4"/>
      <c r="I22473" s="4"/>
      <c r="J22473" s="4"/>
      <c r="K22473" s="4"/>
      <c r="L22473" s="4"/>
      <c r="M22473" s="4"/>
    </row>
    <row r="22474" spans="2:13" x14ac:dyDescent="0.25">
      <c r="B22474" s="3">
        <v>30063</v>
      </c>
      <c r="C22474" s="3">
        <v>0</v>
      </c>
      <c r="G22474" s="4"/>
      <c r="H22474" s="4"/>
      <c r="I22474" s="4"/>
      <c r="J22474" s="4"/>
      <c r="K22474" s="4"/>
      <c r="L22474" s="4"/>
      <c r="M22474" s="4"/>
    </row>
    <row r="22475" spans="2:13" x14ac:dyDescent="0.25">
      <c r="B22475" s="3">
        <v>30064</v>
      </c>
      <c r="C22475" s="3">
        <v>0</v>
      </c>
      <c r="G22475" s="4"/>
      <c r="H22475" s="4"/>
      <c r="I22475" s="4"/>
      <c r="J22475" s="4"/>
      <c r="K22475" s="4"/>
      <c r="L22475" s="4"/>
      <c r="M22475" s="4"/>
    </row>
    <row r="22476" spans="2:13" x14ac:dyDescent="0.25">
      <c r="B22476" s="3">
        <v>30065</v>
      </c>
      <c r="C22476" s="3">
        <v>0</v>
      </c>
      <c r="G22476" s="4"/>
      <c r="H22476" s="4"/>
      <c r="I22476" s="4"/>
      <c r="J22476" s="4"/>
      <c r="K22476" s="4"/>
      <c r="L22476" s="4"/>
      <c r="M22476" s="4"/>
    </row>
    <row r="22477" spans="2:13" x14ac:dyDescent="0.25">
      <c r="B22477" s="3">
        <v>30066</v>
      </c>
      <c r="C22477" s="3">
        <v>0</v>
      </c>
      <c r="G22477" s="4"/>
      <c r="H22477" s="4"/>
      <c r="I22477" s="4"/>
      <c r="J22477" s="4"/>
      <c r="K22477" s="4"/>
      <c r="L22477" s="4"/>
      <c r="M22477" s="4"/>
    </row>
    <row r="22478" spans="2:13" x14ac:dyDescent="0.25">
      <c r="B22478" s="3">
        <v>30067</v>
      </c>
      <c r="C22478" s="3">
        <v>0</v>
      </c>
      <c r="G22478" s="4"/>
      <c r="H22478" s="4"/>
      <c r="I22478" s="4"/>
      <c r="J22478" s="4"/>
      <c r="K22478" s="4"/>
      <c r="L22478" s="4"/>
      <c r="M22478" s="4"/>
    </row>
    <row r="22479" spans="2:13" x14ac:dyDescent="0.25">
      <c r="B22479" s="3">
        <v>30068</v>
      </c>
      <c r="C22479" s="3">
        <v>0</v>
      </c>
      <c r="G22479" s="4"/>
      <c r="H22479" s="4"/>
      <c r="I22479" s="4"/>
      <c r="J22479" s="4"/>
      <c r="K22479" s="4"/>
      <c r="L22479" s="4"/>
      <c r="M22479" s="4"/>
    </row>
    <row r="22480" spans="2:13" x14ac:dyDescent="0.25">
      <c r="B22480" s="3">
        <v>30069</v>
      </c>
      <c r="C22480" s="3">
        <v>0</v>
      </c>
      <c r="G22480" s="4"/>
      <c r="H22480" s="4"/>
      <c r="I22480" s="4"/>
      <c r="J22480" s="4"/>
      <c r="K22480" s="4"/>
      <c r="L22480" s="4"/>
      <c r="M22480" s="4"/>
    </row>
    <row r="22481" spans="2:13" x14ac:dyDescent="0.25">
      <c r="B22481" s="3">
        <v>30070</v>
      </c>
      <c r="C22481" s="3">
        <v>0</v>
      </c>
      <c r="G22481" s="4"/>
      <c r="H22481" s="4"/>
      <c r="I22481" s="4"/>
      <c r="J22481" s="4"/>
      <c r="K22481" s="4"/>
      <c r="L22481" s="4"/>
      <c r="M22481" s="4"/>
    </row>
    <row r="22482" spans="2:13" x14ac:dyDescent="0.25">
      <c r="B22482" s="3">
        <v>30071</v>
      </c>
      <c r="C22482" s="3">
        <v>0</v>
      </c>
      <c r="G22482" s="4"/>
      <c r="H22482" s="4"/>
      <c r="I22482" s="4"/>
      <c r="J22482" s="4"/>
      <c r="K22482" s="4"/>
      <c r="L22482" s="4"/>
      <c r="M22482" s="4"/>
    </row>
    <row r="22483" spans="2:13" x14ac:dyDescent="0.25">
      <c r="B22483" s="3">
        <v>30072</v>
      </c>
      <c r="C22483" s="3">
        <v>0</v>
      </c>
      <c r="G22483" s="4"/>
      <c r="H22483" s="4"/>
      <c r="I22483" s="4"/>
      <c r="J22483" s="4"/>
      <c r="K22483" s="4"/>
      <c r="L22483" s="4"/>
      <c r="M22483" s="4"/>
    </row>
    <row r="22484" spans="2:13" x14ac:dyDescent="0.25">
      <c r="B22484" s="3">
        <v>30073</v>
      </c>
      <c r="C22484" s="3">
        <v>0</v>
      </c>
      <c r="G22484" s="4"/>
      <c r="H22484" s="4"/>
      <c r="I22484" s="4"/>
      <c r="J22484" s="4"/>
      <c r="K22484" s="4"/>
      <c r="L22484" s="4"/>
      <c r="M22484" s="4"/>
    </row>
    <row r="22485" spans="2:13" x14ac:dyDescent="0.25">
      <c r="B22485" s="3">
        <v>30074</v>
      </c>
      <c r="C22485" s="3">
        <v>0</v>
      </c>
      <c r="G22485" s="4"/>
      <c r="H22485" s="4"/>
      <c r="I22485" s="4"/>
      <c r="J22485" s="4"/>
      <c r="K22485" s="4"/>
      <c r="L22485" s="4"/>
      <c r="M22485" s="4"/>
    </row>
    <row r="22486" spans="2:13" x14ac:dyDescent="0.25">
      <c r="B22486" s="3">
        <v>30075</v>
      </c>
      <c r="C22486" s="3">
        <v>0</v>
      </c>
      <c r="G22486" s="4"/>
      <c r="H22486" s="4"/>
      <c r="I22486" s="4"/>
      <c r="J22486" s="4"/>
      <c r="K22486" s="4"/>
      <c r="L22486" s="4"/>
      <c r="M22486" s="4"/>
    </row>
    <row r="22487" spans="2:13" x14ac:dyDescent="0.25">
      <c r="B22487" s="3">
        <v>30076</v>
      </c>
      <c r="C22487" s="3">
        <v>0</v>
      </c>
      <c r="G22487" s="4"/>
      <c r="H22487" s="4"/>
      <c r="I22487" s="4"/>
      <c r="J22487" s="4"/>
      <c r="K22487" s="4"/>
      <c r="L22487" s="4"/>
      <c r="M22487" s="4"/>
    </row>
    <row r="22488" spans="2:13" x14ac:dyDescent="0.25">
      <c r="B22488" s="3">
        <v>30077</v>
      </c>
      <c r="C22488" s="3">
        <v>0</v>
      </c>
      <c r="G22488" s="4"/>
      <c r="H22488" s="4"/>
      <c r="I22488" s="4"/>
      <c r="J22488" s="4"/>
      <c r="K22488" s="4"/>
      <c r="L22488" s="4"/>
      <c r="M22488" s="4"/>
    </row>
    <row r="22489" spans="2:13" x14ac:dyDescent="0.25">
      <c r="B22489" s="3">
        <v>30078</v>
      </c>
      <c r="C22489" s="3">
        <v>0</v>
      </c>
      <c r="G22489" s="4"/>
      <c r="H22489" s="4"/>
      <c r="I22489" s="4"/>
      <c r="J22489" s="4"/>
      <c r="K22489" s="4"/>
      <c r="L22489" s="4"/>
      <c r="M22489" s="4"/>
    </row>
    <row r="22490" spans="2:13" x14ac:dyDescent="0.25">
      <c r="B22490" s="3">
        <v>31062</v>
      </c>
      <c r="C22490" s="3">
        <v>0</v>
      </c>
      <c r="G22490" s="4"/>
      <c r="H22490" s="4"/>
      <c r="I22490" s="4"/>
      <c r="J22490" s="4"/>
      <c r="K22490" s="4"/>
      <c r="L22490" s="4"/>
      <c r="M22490" s="4"/>
    </row>
    <row r="22491" spans="2:13" x14ac:dyDescent="0.25">
      <c r="B22491" s="3">
        <v>31063</v>
      </c>
      <c r="C22491" s="3">
        <v>0</v>
      </c>
      <c r="G22491" s="4"/>
      <c r="H22491" s="4"/>
      <c r="I22491" s="4"/>
      <c r="J22491" s="4"/>
      <c r="K22491" s="4"/>
      <c r="L22491" s="4"/>
      <c r="M22491" s="4"/>
    </row>
    <row r="22492" spans="2:13" x14ac:dyDescent="0.25">
      <c r="B22492" s="3">
        <v>31064</v>
      </c>
      <c r="C22492" s="3">
        <v>0</v>
      </c>
      <c r="G22492" s="4"/>
      <c r="H22492" s="4"/>
      <c r="I22492" s="4"/>
      <c r="J22492" s="4"/>
      <c r="K22492" s="4"/>
      <c r="L22492" s="4"/>
      <c r="M22492" s="4"/>
    </row>
    <row r="22493" spans="2:13" x14ac:dyDescent="0.25">
      <c r="B22493" s="3">
        <v>31065</v>
      </c>
      <c r="C22493" s="3">
        <v>0</v>
      </c>
      <c r="G22493" s="4"/>
      <c r="H22493" s="4"/>
      <c r="I22493" s="4"/>
      <c r="J22493" s="4"/>
      <c r="K22493" s="4"/>
      <c r="L22493" s="4"/>
      <c r="M22493" s="4"/>
    </row>
    <row r="22494" spans="2:13" x14ac:dyDescent="0.25">
      <c r="B22494" s="3">
        <v>31066</v>
      </c>
      <c r="C22494" s="3">
        <v>0</v>
      </c>
      <c r="G22494" s="4"/>
      <c r="H22494" s="4"/>
      <c r="I22494" s="4"/>
      <c r="J22494" s="4"/>
      <c r="K22494" s="4"/>
      <c r="L22494" s="4"/>
      <c r="M22494" s="4"/>
    </row>
    <row r="22495" spans="2:13" x14ac:dyDescent="0.25">
      <c r="B22495" s="3">
        <v>31067</v>
      </c>
      <c r="C22495" s="3">
        <v>0</v>
      </c>
      <c r="G22495" s="4"/>
      <c r="H22495" s="4"/>
      <c r="I22495" s="4"/>
      <c r="J22495" s="4"/>
      <c r="K22495" s="4"/>
      <c r="L22495" s="4"/>
      <c r="M22495" s="4"/>
    </row>
    <row r="22496" spans="2:13" x14ac:dyDescent="0.25">
      <c r="B22496" s="3">
        <v>31068</v>
      </c>
      <c r="C22496" s="3">
        <v>0</v>
      </c>
      <c r="G22496" s="4"/>
      <c r="H22496" s="4"/>
      <c r="I22496" s="4"/>
      <c r="J22496" s="4"/>
      <c r="K22496" s="4"/>
      <c r="L22496" s="4"/>
      <c r="M22496" s="4"/>
    </row>
    <row r="22497" spans="2:13" x14ac:dyDescent="0.25">
      <c r="B22497" s="3">
        <v>31069</v>
      </c>
      <c r="C22497" s="3">
        <v>0</v>
      </c>
      <c r="G22497" s="4"/>
      <c r="H22497" s="4"/>
      <c r="I22497" s="4"/>
      <c r="J22497" s="4"/>
      <c r="K22497" s="4"/>
      <c r="L22497" s="4"/>
      <c r="M22497" s="4"/>
    </row>
    <row r="22498" spans="2:13" x14ac:dyDescent="0.25">
      <c r="B22498" s="3">
        <v>31070</v>
      </c>
      <c r="C22498" s="3">
        <v>0</v>
      </c>
      <c r="G22498" s="4"/>
      <c r="H22498" s="4"/>
      <c r="I22498" s="4"/>
      <c r="J22498" s="4"/>
      <c r="K22498" s="4"/>
      <c r="L22498" s="4"/>
      <c r="M22498" s="4"/>
    </row>
    <row r="22499" spans="2:13" x14ac:dyDescent="0.25">
      <c r="B22499" s="3">
        <v>31071</v>
      </c>
      <c r="C22499" s="3">
        <v>0</v>
      </c>
      <c r="G22499" s="4"/>
      <c r="H22499" s="4"/>
      <c r="I22499" s="4"/>
      <c r="J22499" s="4"/>
      <c r="K22499" s="4"/>
      <c r="L22499" s="4"/>
      <c r="M22499" s="4"/>
    </row>
    <row r="22500" spans="2:13" x14ac:dyDescent="0.25">
      <c r="B22500" s="3">
        <v>31072</v>
      </c>
      <c r="C22500" s="3">
        <v>0</v>
      </c>
      <c r="G22500" s="4"/>
      <c r="H22500" s="4"/>
      <c r="I22500" s="4"/>
      <c r="J22500" s="4"/>
      <c r="K22500" s="4"/>
      <c r="L22500" s="4"/>
      <c r="M22500" s="4"/>
    </row>
    <row r="22501" spans="2:13" x14ac:dyDescent="0.25">
      <c r="B22501" s="3">
        <v>31073</v>
      </c>
      <c r="C22501" s="3">
        <v>0</v>
      </c>
      <c r="G22501" s="4"/>
      <c r="H22501" s="4"/>
      <c r="I22501" s="4"/>
      <c r="J22501" s="4"/>
      <c r="K22501" s="4"/>
      <c r="L22501" s="4"/>
      <c r="M22501" s="4"/>
    </row>
    <row r="22502" spans="2:13" x14ac:dyDescent="0.25">
      <c r="B22502" s="3">
        <v>31074</v>
      </c>
      <c r="C22502" s="3">
        <v>0</v>
      </c>
      <c r="G22502" s="4"/>
      <c r="H22502" s="4"/>
      <c r="I22502" s="4"/>
      <c r="J22502" s="4"/>
      <c r="K22502" s="4"/>
      <c r="L22502" s="4"/>
      <c r="M22502" s="4"/>
    </row>
    <row r="22503" spans="2:13" x14ac:dyDescent="0.25">
      <c r="B22503" s="3">
        <v>31075</v>
      </c>
      <c r="C22503" s="3">
        <v>0</v>
      </c>
      <c r="G22503" s="4"/>
      <c r="H22503" s="4"/>
      <c r="I22503" s="4"/>
      <c r="J22503" s="4"/>
      <c r="K22503" s="4"/>
      <c r="L22503" s="4"/>
      <c r="M22503" s="4"/>
    </row>
    <row r="22504" spans="2:13" x14ac:dyDescent="0.25">
      <c r="B22504" s="3">
        <v>31076</v>
      </c>
      <c r="C22504" s="3">
        <v>0</v>
      </c>
      <c r="G22504" s="4"/>
      <c r="H22504" s="4"/>
      <c r="I22504" s="4"/>
      <c r="J22504" s="4"/>
      <c r="K22504" s="4"/>
      <c r="L22504" s="4"/>
      <c r="M22504" s="4"/>
    </row>
    <row r="22505" spans="2:13" x14ac:dyDescent="0.25">
      <c r="B22505" s="3">
        <v>31077</v>
      </c>
      <c r="C22505" s="3">
        <v>0</v>
      </c>
      <c r="G22505" s="4"/>
      <c r="H22505" s="4"/>
      <c r="I22505" s="4"/>
      <c r="J22505" s="4"/>
      <c r="K22505" s="4"/>
      <c r="L22505" s="4"/>
      <c r="M22505" s="4"/>
    </row>
    <row r="22506" spans="2:13" x14ac:dyDescent="0.25">
      <c r="B22506" s="3">
        <v>31078</v>
      </c>
      <c r="C22506" s="3">
        <v>0</v>
      </c>
      <c r="G22506" s="4"/>
      <c r="H22506" s="4"/>
      <c r="I22506" s="4"/>
      <c r="J22506" s="4"/>
      <c r="K22506" s="4"/>
      <c r="L22506" s="4"/>
      <c r="M22506" s="4"/>
    </row>
    <row r="22507" spans="2:13" x14ac:dyDescent="0.25">
      <c r="B22507" s="3">
        <v>31079</v>
      </c>
      <c r="C22507" s="3">
        <v>0</v>
      </c>
      <c r="G22507" s="4"/>
      <c r="H22507" s="4"/>
      <c r="I22507" s="4"/>
      <c r="J22507" s="4"/>
      <c r="K22507" s="4"/>
      <c r="L22507" s="4"/>
      <c r="M22507" s="4"/>
    </row>
    <row r="22508" spans="2:13" x14ac:dyDescent="0.25">
      <c r="B22508" s="3">
        <v>31080</v>
      </c>
      <c r="C22508" s="3">
        <v>0</v>
      </c>
      <c r="G22508" s="4"/>
      <c r="H22508" s="4"/>
      <c r="I22508" s="4"/>
      <c r="J22508" s="4"/>
      <c r="K22508" s="4"/>
      <c r="L22508" s="4"/>
      <c r="M22508" s="4"/>
    </row>
    <row r="22509" spans="2:13" x14ac:dyDescent="0.25">
      <c r="B22509" s="3">
        <v>31081</v>
      </c>
      <c r="C22509" s="3">
        <v>0</v>
      </c>
      <c r="G22509" s="4"/>
      <c r="H22509" s="4"/>
      <c r="I22509" s="4"/>
      <c r="J22509" s="4"/>
      <c r="K22509" s="4"/>
      <c r="L22509" s="4"/>
      <c r="M22509" s="4"/>
    </row>
    <row r="22510" spans="2:13" x14ac:dyDescent="0.25">
      <c r="B22510" s="3">
        <v>31082</v>
      </c>
      <c r="C22510" s="3">
        <v>0</v>
      </c>
      <c r="G22510" s="4"/>
      <c r="H22510" s="4"/>
      <c r="I22510" s="4"/>
      <c r="J22510" s="4"/>
      <c r="K22510" s="4"/>
      <c r="L22510" s="4"/>
      <c r="M22510" s="4"/>
    </row>
    <row r="22511" spans="2:13" x14ac:dyDescent="0.25">
      <c r="B22511" s="3">
        <v>31083</v>
      </c>
      <c r="C22511" s="3">
        <v>0</v>
      </c>
      <c r="G22511" s="4"/>
      <c r="H22511" s="4"/>
      <c r="I22511" s="4"/>
      <c r="J22511" s="4"/>
      <c r="K22511" s="4"/>
      <c r="L22511" s="4"/>
      <c r="M22511" s="4"/>
    </row>
    <row r="22512" spans="2:13" x14ac:dyDescent="0.25">
      <c r="B22512" s="3">
        <v>32061</v>
      </c>
      <c r="C22512" s="3">
        <v>0</v>
      </c>
      <c r="G22512" s="4"/>
      <c r="H22512" s="4"/>
      <c r="I22512" s="4"/>
      <c r="J22512" s="4"/>
      <c r="K22512" s="4"/>
      <c r="L22512" s="4"/>
      <c r="M22512" s="4"/>
    </row>
    <row r="22513" spans="2:13" x14ac:dyDescent="0.25">
      <c r="B22513" s="3">
        <v>32062</v>
      </c>
      <c r="C22513" s="3">
        <v>0</v>
      </c>
      <c r="G22513" s="4"/>
      <c r="H22513" s="4"/>
      <c r="I22513" s="4"/>
      <c r="J22513" s="4"/>
      <c r="K22513" s="4"/>
      <c r="L22513" s="4"/>
      <c r="M22513" s="4"/>
    </row>
    <row r="22514" spans="2:13" x14ac:dyDescent="0.25">
      <c r="B22514" s="3">
        <v>32063</v>
      </c>
      <c r="C22514" s="3">
        <v>0</v>
      </c>
      <c r="G22514" s="4"/>
      <c r="H22514" s="4"/>
      <c r="I22514" s="4"/>
      <c r="J22514" s="4"/>
      <c r="K22514" s="4"/>
      <c r="L22514" s="4"/>
      <c r="M22514" s="4"/>
    </row>
    <row r="22515" spans="2:13" x14ac:dyDescent="0.25">
      <c r="B22515" s="3">
        <v>32064</v>
      </c>
      <c r="C22515" s="3">
        <v>0</v>
      </c>
      <c r="G22515" s="4"/>
      <c r="H22515" s="4"/>
      <c r="I22515" s="4"/>
      <c r="J22515" s="4"/>
      <c r="K22515" s="4"/>
      <c r="L22515" s="4"/>
      <c r="M22515" s="4"/>
    </row>
    <row r="22516" spans="2:13" x14ac:dyDescent="0.25">
      <c r="B22516" s="3">
        <v>32065</v>
      </c>
      <c r="C22516" s="3">
        <v>0</v>
      </c>
      <c r="G22516" s="4"/>
      <c r="H22516" s="4"/>
      <c r="I22516" s="4"/>
      <c r="J22516" s="4"/>
      <c r="K22516" s="4"/>
      <c r="L22516" s="4"/>
      <c r="M22516" s="4"/>
    </row>
    <row r="22517" spans="2:13" x14ac:dyDescent="0.25">
      <c r="B22517" s="3">
        <v>32066</v>
      </c>
      <c r="C22517" s="3">
        <v>0</v>
      </c>
      <c r="G22517" s="4"/>
      <c r="H22517" s="4"/>
      <c r="I22517" s="4"/>
      <c r="J22517" s="4"/>
      <c r="K22517" s="4"/>
      <c r="L22517" s="4"/>
      <c r="M22517" s="4"/>
    </row>
    <row r="22518" spans="2:13" x14ac:dyDescent="0.25">
      <c r="B22518" s="3">
        <v>32067</v>
      </c>
      <c r="C22518" s="3">
        <v>0</v>
      </c>
      <c r="G22518" s="4"/>
      <c r="H22518" s="4"/>
      <c r="I22518" s="4"/>
      <c r="J22518" s="4"/>
      <c r="K22518" s="4"/>
      <c r="L22518" s="4"/>
      <c r="M22518" s="4"/>
    </row>
    <row r="22519" spans="2:13" x14ac:dyDescent="0.25">
      <c r="B22519" s="3">
        <v>32068</v>
      </c>
      <c r="C22519" s="3">
        <v>0</v>
      </c>
      <c r="G22519" s="4"/>
      <c r="H22519" s="4"/>
      <c r="I22519" s="4"/>
      <c r="J22519" s="4"/>
      <c r="K22519" s="4"/>
      <c r="L22519" s="4"/>
      <c r="M22519" s="4"/>
    </row>
    <row r="22520" spans="2:13" x14ac:dyDescent="0.25">
      <c r="B22520" s="3">
        <v>32069</v>
      </c>
      <c r="C22520" s="3">
        <v>0</v>
      </c>
      <c r="G22520" s="4"/>
      <c r="H22520" s="4"/>
      <c r="I22520" s="4"/>
      <c r="J22520" s="4"/>
      <c r="K22520" s="4"/>
      <c r="L22520" s="4"/>
      <c r="M22520" s="4"/>
    </row>
    <row r="22521" spans="2:13" x14ac:dyDescent="0.25">
      <c r="B22521" s="3">
        <v>32070</v>
      </c>
      <c r="C22521" s="3">
        <v>0</v>
      </c>
      <c r="G22521" s="4"/>
      <c r="H22521" s="4"/>
      <c r="I22521" s="4"/>
      <c r="J22521" s="4"/>
      <c r="K22521" s="4"/>
      <c r="L22521" s="4"/>
      <c r="M22521" s="4"/>
    </row>
    <row r="22522" spans="2:13" x14ac:dyDescent="0.25">
      <c r="B22522" s="3">
        <v>32071</v>
      </c>
      <c r="C22522" s="3">
        <v>0</v>
      </c>
      <c r="G22522" s="4"/>
      <c r="H22522" s="4"/>
      <c r="I22522" s="4"/>
      <c r="J22522" s="4"/>
      <c r="K22522" s="4"/>
      <c r="L22522" s="4"/>
      <c r="M22522" s="4"/>
    </row>
    <row r="22523" spans="2:13" x14ac:dyDescent="0.25">
      <c r="B22523" s="3">
        <v>32072</v>
      </c>
      <c r="C22523" s="3">
        <v>0</v>
      </c>
      <c r="G22523" s="4"/>
      <c r="H22523" s="4"/>
      <c r="I22523" s="4"/>
      <c r="J22523" s="4"/>
      <c r="K22523" s="4"/>
      <c r="L22523" s="4"/>
      <c r="M22523" s="4"/>
    </row>
    <row r="22524" spans="2:13" x14ac:dyDescent="0.25">
      <c r="B22524" s="3">
        <v>32073</v>
      </c>
      <c r="C22524" s="3">
        <v>0</v>
      </c>
      <c r="G22524" s="4"/>
      <c r="H22524" s="4"/>
      <c r="I22524" s="4"/>
      <c r="J22524" s="4"/>
      <c r="K22524" s="4"/>
      <c r="L22524" s="4"/>
      <c r="M22524" s="4"/>
    </row>
    <row r="22525" spans="2:13" x14ac:dyDescent="0.25">
      <c r="B22525" s="3">
        <v>32074</v>
      </c>
      <c r="C22525" s="3">
        <v>0</v>
      </c>
      <c r="G22525" s="4"/>
      <c r="H22525" s="4"/>
      <c r="I22525" s="4"/>
      <c r="J22525" s="4"/>
      <c r="K22525" s="4"/>
      <c r="L22525" s="4"/>
      <c r="M22525" s="4"/>
    </row>
    <row r="22526" spans="2:13" x14ac:dyDescent="0.25">
      <c r="B22526" s="3">
        <v>32075</v>
      </c>
      <c r="C22526" s="3">
        <v>0</v>
      </c>
      <c r="G22526" s="4"/>
      <c r="H22526" s="4"/>
      <c r="I22526" s="4"/>
      <c r="J22526" s="4"/>
      <c r="K22526" s="4"/>
      <c r="L22526" s="4"/>
      <c r="M22526" s="4"/>
    </row>
    <row r="22527" spans="2:13" x14ac:dyDescent="0.25">
      <c r="B22527" s="3">
        <v>32076</v>
      </c>
      <c r="C22527" s="3">
        <v>0</v>
      </c>
      <c r="G22527" s="4"/>
      <c r="H22527" s="4"/>
      <c r="I22527" s="4"/>
      <c r="J22527" s="4"/>
      <c r="K22527" s="4"/>
      <c r="L22527" s="4"/>
      <c r="M22527" s="4"/>
    </row>
    <row r="22528" spans="2:13" x14ac:dyDescent="0.25">
      <c r="B22528" s="3">
        <v>32077</v>
      </c>
      <c r="C22528" s="3">
        <v>0</v>
      </c>
      <c r="G22528" s="4"/>
      <c r="H22528" s="4"/>
      <c r="I22528" s="4"/>
      <c r="J22528" s="4"/>
      <c r="K22528" s="4"/>
      <c r="L22528" s="4"/>
      <c r="M22528" s="4"/>
    </row>
    <row r="22529" spans="2:13" x14ac:dyDescent="0.25">
      <c r="B22529" s="3">
        <v>32078</v>
      </c>
      <c r="C22529" s="3">
        <v>0</v>
      </c>
      <c r="G22529" s="4"/>
      <c r="H22529" s="4"/>
      <c r="I22529" s="4"/>
      <c r="J22529" s="4"/>
      <c r="K22529" s="4"/>
      <c r="L22529" s="4"/>
      <c r="M22529" s="4"/>
    </row>
    <row r="22530" spans="2:13" x14ac:dyDescent="0.25">
      <c r="B22530" s="3">
        <v>32079</v>
      </c>
      <c r="C22530" s="3">
        <v>0</v>
      </c>
      <c r="G22530" s="4"/>
      <c r="H22530" s="4"/>
      <c r="I22530" s="4"/>
      <c r="J22530" s="4"/>
      <c r="K22530" s="4"/>
      <c r="L22530" s="4"/>
      <c r="M22530" s="4"/>
    </row>
    <row r="22531" spans="2:13" x14ac:dyDescent="0.25">
      <c r="B22531" s="3">
        <v>32080</v>
      </c>
      <c r="C22531" s="3">
        <v>0</v>
      </c>
      <c r="G22531" s="4"/>
      <c r="H22531" s="4"/>
      <c r="I22531" s="4"/>
      <c r="J22531" s="4"/>
      <c r="K22531" s="4"/>
      <c r="L22531" s="4"/>
      <c r="M22531" s="4"/>
    </row>
    <row r="22532" spans="2:13" x14ac:dyDescent="0.25">
      <c r="B22532" s="3">
        <v>32081</v>
      </c>
      <c r="C22532" s="3">
        <v>0</v>
      </c>
      <c r="G22532" s="4"/>
      <c r="H22532" s="4"/>
      <c r="I22532" s="4"/>
      <c r="J22532" s="4"/>
      <c r="K22532" s="4"/>
      <c r="L22532" s="4"/>
      <c r="M22532" s="4"/>
    </row>
    <row r="22533" spans="2:13" x14ac:dyDescent="0.25">
      <c r="B22533" s="3">
        <v>32082</v>
      </c>
      <c r="C22533" s="3">
        <v>0</v>
      </c>
      <c r="G22533" s="4"/>
      <c r="H22533" s="4"/>
      <c r="I22533" s="4"/>
      <c r="J22533" s="4"/>
      <c r="K22533" s="4"/>
      <c r="L22533" s="4"/>
      <c r="M22533" s="4"/>
    </row>
    <row r="22534" spans="2:13" x14ac:dyDescent="0.25">
      <c r="B22534" s="3">
        <v>32083</v>
      </c>
      <c r="C22534" s="3">
        <v>0</v>
      </c>
      <c r="G22534" s="4"/>
      <c r="H22534" s="4"/>
      <c r="I22534" s="4"/>
      <c r="J22534" s="4"/>
      <c r="K22534" s="4"/>
      <c r="L22534" s="4"/>
      <c r="M22534" s="4"/>
    </row>
    <row r="22535" spans="2:13" x14ac:dyDescent="0.25">
      <c r="B22535" s="3">
        <v>32084</v>
      </c>
      <c r="C22535" s="3">
        <v>0</v>
      </c>
      <c r="G22535" s="4"/>
      <c r="H22535" s="4"/>
      <c r="I22535" s="4"/>
      <c r="J22535" s="4"/>
      <c r="K22535" s="4"/>
      <c r="L22535" s="4"/>
      <c r="M22535" s="4"/>
    </row>
    <row r="22536" spans="2:13" x14ac:dyDescent="0.25">
      <c r="B22536" s="3">
        <v>33066</v>
      </c>
      <c r="C22536" s="3">
        <v>0</v>
      </c>
      <c r="G22536" s="4"/>
      <c r="H22536" s="4"/>
      <c r="I22536" s="4"/>
      <c r="J22536" s="4"/>
      <c r="K22536" s="4"/>
      <c r="L22536" s="4"/>
      <c r="M22536" s="4"/>
    </row>
    <row r="22537" spans="2:13" x14ac:dyDescent="0.25">
      <c r="B22537" s="3">
        <v>33067</v>
      </c>
      <c r="C22537" s="3">
        <v>0</v>
      </c>
      <c r="G22537" s="4"/>
      <c r="H22537" s="4"/>
      <c r="I22537" s="4"/>
      <c r="J22537" s="4"/>
      <c r="K22537" s="4"/>
      <c r="L22537" s="4"/>
      <c r="M22537" s="4"/>
    </row>
    <row r="22538" spans="2:13" x14ac:dyDescent="0.25">
      <c r="B22538" s="3">
        <v>33068</v>
      </c>
      <c r="C22538" s="3">
        <v>0</v>
      </c>
      <c r="G22538" s="4"/>
      <c r="H22538" s="4"/>
      <c r="I22538" s="4"/>
      <c r="J22538" s="4"/>
      <c r="K22538" s="4"/>
      <c r="L22538" s="4"/>
      <c r="M22538" s="4"/>
    </row>
    <row r="22539" spans="2:13" x14ac:dyDescent="0.25">
      <c r="B22539" s="3">
        <v>33069</v>
      </c>
      <c r="C22539" s="3">
        <v>0</v>
      </c>
      <c r="G22539" s="4"/>
      <c r="H22539" s="4"/>
      <c r="I22539" s="4"/>
      <c r="J22539" s="4"/>
      <c r="K22539" s="4"/>
      <c r="L22539" s="4"/>
      <c r="M22539" s="4"/>
    </row>
    <row r="22540" spans="2:13" x14ac:dyDescent="0.25">
      <c r="B22540" s="3">
        <v>33070</v>
      </c>
      <c r="C22540" s="3">
        <v>0</v>
      </c>
      <c r="G22540" s="4"/>
      <c r="H22540" s="4"/>
      <c r="I22540" s="4"/>
      <c r="J22540" s="4"/>
      <c r="K22540" s="4"/>
      <c r="L22540" s="4"/>
      <c r="M22540" s="4"/>
    </row>
    <row r="22541" spans="2:13" x14ac:dyDescent="0.25">
      <c r="B22541" s="3">
        <v>33071</v>
      </c>
      <c r="C22541" s="3">
        <v>0</v>
      </c>
      <c r="G22541" s="4"/>
      <c r="H22541" s="4"/>
      <c r="I22541" s="4"/>
      <c r="J22541" s="4"/>
      <c r="K22541" s="4"/>
      <c r="L22541" s="4"/>
      <c r="M22541" s="4"/>
    </row>
    <row r="22542" spans="2:13" x14ac:dyDescent="0.25">
      <c r="B22542" s="3">
        <v>33072</v>
      </c>
      <c r="C22542" s="3">
        <v>0</v>
      </c>
      <c r="G22542" s="4"/>
      <c r="H22542" s="4"/>
      <c r="I22542" s="4"/>
      <c r="J22542" s="4"/>
      <c r="K22542" s="4"/>
      <c r="L22542" s="4"/>
      <c r="M22542" s="4"/>
    </row>
    <row r="22543" spans="2:13" x14ac:dyDescent="0.25">
      <c r="B22543" s="3">
        <v>33073</v>
      </c>
      <c r="C22543" s="3">
        <v>0</v>
      </c>
      <c r="G22543" s="4"/>
      <c r="H22543" s="4"/>
      <c r="I22543" s="4"/>
      <c r="J22543" s="4"/>
      <c r="K22543" s="4"/>
      <c r="L22543" s="4"/>
      <c r="M22543" s="4"/>
    </row>
    <row r="22544" spans="2:13" x14ac:dyDescent="0.25">
      <c r="B22544" s="3">
        <v>33074</v>
      </c>
      <c r="C22544" s="3">
        <v>0</v>
      </c>
      <c r="G22544" s="4"/>
      <c r="H22544" s="4"/>
      <c r="I22544" s="4"/>
      <c r="J22544" s="4"/>
      <c r="K22544" s="4"/>
      <c r="L22544" s="4"/>
      <c r="M22544" s="4"/>
    </row>
    <row r="22545" spans="2:13" x14ac:dyDescent="0.25">
      <c r="B22545" s="3">
        <v>33075</v>
      </c>
      <c r="C22545" s="3">
        <v>0</v>
      </c>
      <c r="G22545" s="4"/>
      <c r="H22545" s="4"/>
      <c r="I22545" s="4"/>
      <c r="J22545" s="4"/>
      <c r="K22545" s="4"/>
      <c r="L22545" s="4"/>
      <c r="M22545" s="4"/>
    </row>
    <row r="22546" spans="2:13" x14ac:dyDescent="0.25">
      <c r="B22546" s="3">
        <v>33076</v>
      </c>
      <c r="C22546" s="3">
        <v>0</v>
      </c>
      <c r="G22546" s="4"/>
      <c r="H22546" s="4"/>
      <c r="I22546" s="4"/>
      <c r="J22546" s="4"/>
      <c r="K22546" s="4"/>
      <c r="L22546" s="4"/>
      <c r="M22546" s="4"/>
    </row>
    <row r="22547" spans="2:13" x14ac:dyDescent="0.25">
      <c r="B22547" s="3">
        <v>33077</v>
      </c>
      <c r="C22547" s="3">
        <v>0</v>
      </c>
      <c r="G22547" s="4"/>
      <c r="H22547" s="4"/>
      <c r="I22547" s="4"/>
      <c r="J22547" s="4"/>
      <c r="K22547" s="4"/>
      <c r="L22547" s="4"/>
      <c r="M22547" s="4"/>
    </row>
    <row r="22548" spans="2:13" x14ac:dyDescent="0.25">
      <c r="B22548" s="3">
        <v>33078</v>
      </c>
      <c r="C22548" s="3">
        <v>0</v>
      </c>
      <c r="G22548" s="4"/>
      <c r="H22548" s="4"/>
      <c r="I22548" s="4"/>
      <c r="J22548" s="4"/>
      <c r="K22548" s="4"/>
      <c r="L22548" s="4"/>
      <c r="M22548" s="4"/>
    </row>
    <row r="22549" spans="2:13" x14ac:dyDescent="0.25">
      <c r="B22549" s="3">
        <v>33079</v>
      </c>
      <c r="C22549" s="3">
        <v>0</v>
      </c>
      <c r="G22549" s="4"/>
      <c r="H22549" s="4"/>
      <c r="I22549" s="4"/>
      <c r="J22549" s="4"/>
      <c r="K22549" s="4"/>
      <c r="L22549" s="4"/>
      <c r="M22549" s="4"/>
    </row>
    <row r="22550" spans="2:13" x14ac:dyDescent="0.25">
      <c r="B22550" s="3">
        <v>33080</v>
      </c>
      <c r="C22550" s="3">
        <v>0</v>
      </c>
      <c r="G22550" s="4"/>
      <c r="H22550" s="4"/>
      <c r="I22550" s="4"/>
      <c r="J22550" s="4"/>
      <c r="K22550" s="4"/>
      <c r="L22550" s="4"/>
      <c r="M22550" s="4"/>
    </row>
    <row r="22551" spans="2:13" x14ac:dyDescent="0.25">
      <c r="B22551" s="3">
        <v>33081</v>
      </c>
      <c r="C22551" s="3">
        <v>0</v>
      </c>
      <c r="G22551" s="4"/>
      <c r="H22551" s="4"/>
      <c r="I22551" s="4"/>
      <c r="J22551" s="4"/>
      <c r="K22551" s="4"/>
      <c r="L22551" s="4"/>
      <c r="M22551" s="4"/>
    </row>
    <row r="22552" spans="2:13" x14ac:dyDescent="0.25">
      <c r="B22552" s="3">
        <v>33082</v>
      </c>
      <c r="C22552" s="3">
        <v>0</v>
      </c>
      <c r="G22552" s="4"/>
      <c r="H22552" s="4"/>
      <c r="I22552" s="4"/>
      <c r="J22552" s="4"/>
      <c r="K22552" s="4"/>
      <c r="L22552" s="4"/>
      <c r="M22552" s="4"/>
    </row>
    <row r="22553" spans="2:13" x14ac:dyDescent="0.25">
      <c r="B22553" s="3">
        <v>33083</v>
      </c>
      <c r="C22553" s="3">
        <v>0</v>
      </c>
      <c r="G22553" s="4"/>
      <c r="H22553" s="4"/>
      <c r="I22553" s="4"/>
      <c r="J22553" s="4"/>
      <c r="K22553" s="4"/>
      <c r="L22553" s="4"/>
      <c r="M22553" s="4"/>
    </row>
    <row r="22554" spans="2:13" x14ac:dyDescent="0.25">
      <c r="B22554" s="3">
        <v>33084</v>
      </c>
      <c r="C22554" s="3">
        <v>0</v>
      </c>
      <c r="G22554" s="4"/>
      <c r="H22554" s="4"/>
      <c r="I22554" s="4"/>
      <c r="J22554" s="4"/>
      <c r="K22554" s="4"/>
      <c r="L22554" s="4"/>
      <c r="M22554" s="4"/>
    </row>
    <row r="22555" spans="2:13" x14ac:dyDescent="0.25">
      <c r="B22555" s="3">
        <v>33085</v>
      </c>
      <c r="C22555" s="3">
        <v>0</v>
      </c>
      <c r="G22555" s="4"/>
      <c r="H22555" s="4"/>
      <c r="I22555" s="4"/>
      <c r="J22555" s="4"/>
      <c r="K22555" s="4"/>
      <c r="L22555" s="4"/>
      <c r="M22555" s="4"/>
    </row>
    <row r="22556" spans="2:13" x14ac:dyDescent="0.25">
      <c r="B22556" s="3">
        <v>33086</v>
      </c>
      <c r="C22556" s="3">
        <v>0</v>
      </c>
      <c r="G22556" s="4"/>
      <c r="H22556" s="4"/>
      <c r="I22556" s="4"/>
      <c r="J22556" s="4"/>
      <c r="K22556" s="4"/>
      <c r="L22556" s="4"/>
      <c r="M22556" s="4"/>
    </row>
    <row r="22557" spans="2:13" x14ac:dyDescent="0.25">
      <c r="B22557" s="3">
        <v>33087</v>
      </c>
      <c r="C22557" s="3">
        <v>0</v>
      </c>
      <c r="G22557" s="4"/>
      <c r="H22557" s="4"/>
      <c r="I22557" s="4"/>
      <c r="J22557" s="4"/>
      <c r="K22557" s="4"/>
      <c r="L22557" s="4"/>
      <c r="M22557" s="4"/>
    </row>
    <row r="22558" spans="2:13" x14ac:dyDescent="0.25">
      <c r="B22558" s="3">
        <v>34068</v>
      </c>
      <c r="C22558" s="3">
        <v>0</v>
      </c>
      <c r="G22558" s="4"/>
      <c r="H22558" s="4"/>
      <c r="I22558" s="4"/>
      <c r="J22558" s="4"/>
      <c r="K22558" s="4"/>
      <c r="L22558" s="4"/>
      <c r="M22558" s="4"/>
    </row>
    <row r="22559" spans="2:13" x14ac:dyDescent="0.25">
      <c r="B22559" s="3">
        <v>34069</v>
      </c>
      <c r="C22559" s="3">
        <v>0</v>
      </c>
      <c r="G22559" s="4"/>
      <c r="H22559" s="4"/>
      <c r="I22559" s="4"/>
      <c r="J22559" s="4"/>
      <c r="K22559" s="4"/>
      <c r="L22559" s="4"/>
      <c r="M22559" s="4"/>
    </row>
    <row r="22560" spans="2:13" x14ac:dyDescent="0.25">
      <c r="B22560" s="3">
        <v>34070</v>
      </c>
      <c r="C22560" s="3">
        <v>0</v>
      </c>
      <c r="G22560" s="4"/>
      <c r="H22560" s="4"/>
      <c r="I22560" s="4"/>
      <c r="J22560" s="4"/>
      <c r="K22560" s="4"/>
      <c r="L22560" s="4"/>
      <c r="M22560" s="4"/>
    </row>
    <row r="22561" spans="2:13" x14ac:dyDescent="0.25">
      <c r="B22561" s="3">
        <v>34071</v>
      </c>
      <c r="C22561" s="3">
        <v>0</v>
      </c>
      <c r="G22561" s="4"/>
      <c r="H22561" s="4"/>
      <c r="I22561" s="4"/>
      <c r="J22561" s="4"/>
      <c r="K22561" s="4"/>
      <c r="L22561" s="4"/>
      <c r="M22561" s="4"/>
    </row>
    <row r="22562" spans="2:13" x14ac:dyDescent="0.25">
      <c r="B22562" s="3">
        <v>34072</v>
      </c>
      <c r="C22562" s="3">
        <v>0</v>
      </c>
      <c r="G22562" s="4"/>
      <c r="H22562" s="4"/>
      <c r="I22562" s="4"/>
      <c r="J22562" s="4"/>
      <c r="K22562" s="4"/>
      <c r="L22562" s="4"/>
      <c r="M22562" s="4"/>
    </row>
    <row r="22563" spans="2:13" x14ac:dyDescent="0.25">
      <c r="B22563" s="3">
        <v>34073</v>
      </c>
      <c r="C22563" s="3">
        <v>0</v>
      </c>
      <c r="G22563" s="4"/>
      <c r="H22563" s="4"/>
      <c r="I22563" s="4"/>
      <c r="J22563" s="4"/>
      <c r="K22563" s="4"/>
      <c r="L22563" s="4"/>
      <c r="M22563" s="4"/>
    </row>
    <row r="22564" spans="2:13" x14ac:dyDescent="0.25">
      <c r="B22564" s="3">
        <v>34074</v>
      </c>
      <c r="C22564" s="3">
        <v>0</v>
      </c>
      <c r="G22564" s="4"/>
      <c r="H22564" s="4"/>
      <c r="I22564" s="4"/>
      <c r="J22564" s="4"/>
      <c r="K22564" s="4"/>
      <c r="L22564" s="4"/>
      <c r="M22564" s="4"/>
    </row>
    <row r="22565" spans="2:13" x14ac:dyDescent="0.25">
      <c r="B22565" s="3">
        <v>34075</v>
      </c>
      <c r="C22565" s="3">
        <v>0</v>
      </c>
      <c r="G22565" s="4"/>
      <c r="H22565" s="4"/>
      <c r="I22565" s="4"/>
      <c r="J22565" s="4"/>
      <c r="K22565" s="4"/>
      <c r="L22565" s="4"/>
      <c r="M22565" s="4"/>
    </row>
    <row r="22566" spans="2:13" x14ac:dyDescent="0.25">
      <c r="B22566" s="3">
        <v>34076</v>
      </c>
      <c r="C22566" s="3">
        <v>0</v>
      </c>
      <c r="G22566" s="4"/>
      <c r="H22566" s="4"/>
      <c r="I22566" s="4"/>
      <c r="J22566" s="4"/>
      <c r="K22566" s="4"/>
      <c r="L22566" s="4"/>
      <c r="M22566" s="4"/>
    </row>
    <row r="22567" spans="2:13" x14ac:dyDescent="0.25">
      <c r="B22567" s="3">
        <v>34077</v>
      </c>
      <c r="C22567" s="3">
        <v>0</v>
      </c>
      <c r="G22567" s="4"/>
      <c r="H22567" s="4"/>
      <c r="I22567" s="4"/>
      <c r="J22567" s="4"/>
      <c r="K22567" s="4"/>
      <c r="L22567" s="4"/>
      <c r="M22567" s="4"/>
    </row>
    <row r="22568" spans="2:13" x14ac:dyDescent="0.25">
      <c r="B22568" s="3">
        <v>34078</v>
      </c>
      <c r="C22568" s="3">
        <v>0</v>
      </c>
      <c r="G22568" s="4"/>
      <c r="H22568" s="4"/>
      <c r="I22568" s="4"/>
      <c r="J22568" s="4"/>
      <c r="K22568" s="4"/>
      <c r="L22568" s="4"/>
      <c r="M22568" s="4"/>
    </row>
    <row r="22569" spans="2:13" x14ac:dyDescent="0.25">
      <c r="B22569" s="3">
        <v>34079</v>
      </c>
      <c r="C22569" s="3">
        <v>0</v>
      </c>
      <c r="G22569" s="4"/>
      <c r="H22569" s="4"/>
      <c r="I22569" s="4"/>
      <c r="J22569" s="4"/>
      <c r="K22569" s="4"/>
      <c r="L22569" s="4"/>
      <c r="M22569" s="4"/>
    </row>
    <row r="22570" spans="2:13" x14ac:dyDescent="0.25">
      <c r="B22570" s="3">
        <v>34080</v>
      </c>
      <c r="C22570" s="3">
        <v>0</v>
      </c>
      <c r="G22570" s="4"/>
      <c r="H22570" s="4"/>
      <c r="I22570" s="4"/>
      <c r="J22570" s="4"/>
      <c r="K22570" s="4"/>
      <c r="L22570" s="4"/>
      <c r="M22570" s="4"/>
    </row>
    <row r="22571" spans="2:13" x14ac:dyDescent="0.25">
      <c r="B22571" s="3">
        <v>34081</v>
      </c>
      <c r="C22571" s="3">
        <v>0</v>
      </c>
      <c r="G22571" s="4"/>
      <c r="H22571" s="4"/>
      <c r="I22571" s="4"/>
      <c r="J22571" s="4"/>
      <c r="K22571" s="4"/>
      <c r="L22571" s="4"/>
      <c r="M22571" s="4"/>
    </row>
    <row r="22572" spans="2:13" x14ac:dyDescent="0.25">
      <c r="B22572" s="3">
        <v>34082</v>
      </c>
      <c r="C22572" s="3">
        <v>0</v>
      </c>
      <c r="G22572" s="4"/>
      <c r="H22572" s="4"/>
      <c r="I22572" s="4"/>
      <c r="J22572" s="4"/>
      <c r="K22572" s="4"/>
      <c r="L22572" s="4"/>
      <c r="M22572" s="4"/>
    </row>
    <row r="22573" spans="2:13" x14ac:dyDescent="0.25">
      <c r="B22573" s="3">
        <v>34083</v>
      </c>
      <c r="C22573" s="3">
        <v>0</v>
      </c>
      <c r="G22573" s="4"/>
      <c r="H22573" s="4"/>
      <c r="I22573" s="4"/>
      <c r="J22573" s="4"/>
      <c r="K22573" s="4"/>
      <c r="L22573" s="4"/>
      <c r="M22573" s="4"/>
    </row>
    <row r="22574" spans="2:13" x14ac:dyDescent="0.25">
      <c r="B22574" s="3">
        <v>34084</v>
      </c>
      <c r="C22574" s="3">
        <v>0</v>
      </c>
      <c r="G22574" s="4"/>
      <c r="H22574" s="4"/>
      <c r="I22574" s="4"/>
      <c r="J22574" s="4"/>
      <c r="K22574" s="4"/>
      <c r="L22574" s="4"/>
      <c r="M22574" s="4"/>
    </row>
    <row r="22575" spans="2:13" x14ac:dyDescent="0.25">
      <c r="B22575" s="3">
        <v>34085</v>
      </c>
      <c r="C22575" s="3">
        <v>0</v>
      </c>
      <c r="G22575" s="4"/>
      <c r="H22575" s="4"/>
      <c r="I22575" s="4"/>
      <c r="J22575" s="4"/>
      <c r="K22575" s="4"/>
      <c r="L22575" s="4"/>
      <c r="M22575" s="4"/>
    </row>
    <row r="22576" spans="2:13" x14ac:dyDescent="0.25">
      <c r="B22576" s="3">
        <v>34086</v>
      </c>
      <c r="C22576" s="3">
        <v>0</v>
      </c>
      <c r="G22576" s="4"/>
      <c r="H22576" s="4"/>
      <c r="I22576" s="4"/>
      <c r="J22576" s="4"/>
      <c r="K22576" s="4"/>
      <c r="L22576" s="4"/>
      <c r="M22576" s="4"/>
    </row>
    <row r="22577" spans="2:13" x14ac:dyDescent="0.25">
      <c r="B22577" s="3">
        <v>34087</v>
      </c>
      <c r="C22577" s="3">
        <v>0</v>
      </c>
      <c r="G22577" s="4"/>
      <c r="H22577" s="4"/>
      <c r="I22577" s="4"/>
      <c r="J22577" s="4"/>
      <c r="K22577" s="4"/>
      <c r="L22577" s="4"/>
      <c r="M22577" s="4"/>
    </row>
    <row r="22578" spans="2:13" x14ac:dyDescent="0.25">
      <c r="B22578" s="3">
        <v>34088</v>
      </c>
      <c r="C22578" s="3">
        <v>0</v>
      </c>
      <c r="G22578" s="4"/>
      <c r="H22578" s="4"/>
      <c r="I22578" s="4"/>
      <c r="J22578" s="4"/>
      <c r="K22578" s="4"/>
      <c r="L22578" s="4"/>
      <c r="M22578" s="4"/>
    </row>
    <row r="22579" spans="2:13" x14ac:dyDescent="0.25">
      <c r="B22579" s="3">
        <v>34089</v>
      </c>
      <c r="C22579" s="3">
        <v>0</v>
      </c>
      <c r="G22579" s="4"/>
      <c r="H22579" s="4"/>
      <c r="I22579" s="4"/>
      <c r="J22579" s="4"/>
      <c r="K22579" s="4"/>
      <c r="L22579" s="4"/>
      <c r="M22579" s="4"/>
    </row>
    <row r="22580" spans="2:13" x14ac:dyDescent="0.25">
      <c r="B22580" s="3">
        <v>34090</v>
      </c>
      <c r="C22580" s="3">
        <v>0</v>
      </c>
      <c r="G22580" s="4"/>
      <c r="H22580" s="4"/>
      <c r="I22580" s="4"/>
      <c r="J22580" s="4"/>
      <c r="K22580" s="4"/>
      <c r="L22580" s="4"/>
      <c r="M22580" s="4"/>
    </row>
    <row r="22581" spans="2:13" x14ac:dyDescent="0.25">
      <c r="B22581" s="3">
        <v>34091</v>
      </c>
      <c r="C22581" s="3">
        <v>0</v>
      </c>
      <c r="G22581" s="4"/>
      <c r="H22581" s="4"/>
      <c r="I22581" s="4"/>
      <c r="J22581" s="4"/>
      <c r="K22581" s="4"/>
      <c r="L22581" s="4"/>
      <c r="M22581" s="4"/>
    </row>
    <row r="22582" spans="2:13" x14ac:dyDescent="0.25">
      <c r="B22582" s="3">
        <v>35070</v>
      </c>
      <c r="C22582" s="3">
        <v>0</v>
      </c>
      <c r="G22582" s="4"/>
      <c r="H22582" s="4"/>
      <c r="I22582" s="4"/>
      <c r="J22582" s="4"/>
      <c r="K22582" s="4"/>
      <c r="L22582" s="4"/>
      <c r="M22582" s="4"/>
    </row>
    <row r="22583" spans="2:13" x14ac:dyDescent="0.25">
      <c r="B22583" s="3">
        <v>35071</v>
      </c>
      <c r="C22583" s="3">
        <v>0</v>
      </c>
      <c r="G22583" s="4"/>
      <c r="H22583" s="4"/>
      <c r="I22583" s="4"/>
      <c r="J22583" s="4"/>
      <c r="K22583" s="4"/>
      <c r="L22583" s="4"/>
      <c r="M22583" s="4"/>
    </row>
    <row r="22584" spans="2:13" x14ac:dyDescent="0.25">
      <c r="B22584" s="3">
        <v>35072</v>
      </c>
      <c r="C22584" s="3">
        <v>0</v>
      </c>
      <c r="G22584" s="4"/>
      <c r="H22584" s="4"/>
      <c r="I22584" s="4"/>
      <c r="J22584" s="4"/>
      <c r="K22584" s="4"/>
      <c r="L22584" s="4"/>
      <c r="M22584" s="4"/>
    </row>
    <row r="22585" spans="2:13" x14ac:dyDescent="0.25">
      <c r="B22585" s="3">
        <v>35073</v>
      </c>
      <c r="C22585" s="3">
        <v>0</v>
      </c>
      <c r="G22585" s="4"/>
      <c r="H22585" s="4"/>
      <c r="I22585" s="4"/>
      <c r="J22585" s="4"/>
      <c r="K22585" s="4"/>
      <c r="L22585" s="4"/>
      <c r="M22585" s="4"/>
    </row>
    <row r="22586" spans="2:13" x14ac:dyDescent="0.25">
      <c r="B22586" s="3">
        <v>35074</v>
      </c>
      <c r="C22586" s="3">
        <v>0</v>
      </c>
      <c r="G22586" s="4"/>
      <c r="H22586" s="4"/>
      <c r="I22586" s="4"/>
      <c r="J22586" s="4"/>
      <c r="K22586" s="4"/>
      <c r="L22586" s="4"/>
      <c r="M22586" s="4"/>
    </row>
    <row r="22587" spans="2:13" x14ac:dyDescent="0.25">
      <c r="B22587" s="3">
        <v>35075</v>
      </c>
      <c r="C22587" s="3">
        <v>0</v>
      </c>
      <c r="G22587" s="4"/>
      <c r="H22587" s="4"/>
      <c r="I22587" s="4"/>
      <c r="J22587" s="4"/>
      <c r="K22587" s="4"/>
      <c r="L22587" s="4"/>
      <c r="M22587" s="4"/>
    </row>
    <row r="22588" spans="2:13" x14ac:dyDescent="0.25">
      <c r="B22588" s="3">
        <v>35076</v>
      </c>
      <c r="C22588" s="3">
        <v>0</v>
      </c>
      <c r="G22588" s="4"/>
      <c r="H22588" s="4"/>
      <c r="I22588" s="4"/>
      <c r="J22588" s="4"/>
      <c r="K22588" s="4"/>
      <c r="L22588" s="4"/>
      <c r="M22588" s="4"/>
    </row>
    <row r="22589" spans="2:13" x14ac:dyDescent="0.25">
      <c r="B22589" s="3">
        <v>35077</v>
      </c>
      <c r="C22589" s="3">
        <v>0</v>
      </c>
      <c r="G22589" s="4"/>
      <c r="H22589" s="4"/>
      <c r="I22589" s="4"/>
      <c r="J22589" s="4"/>
      <c r="K22589" s="4"/>
      <c r="L22589" s="4"/>
      <c r="M22589" s="4"/>
    </row>
    <row r="22590" spans="2:13" x14ac:dyDescent="0.25">
      <c r="B22590" s="3">
        <v>35078</v>
      </c>
      <c r="C22590" s="3">
        <v>0</v>
      </c>
      <c r="G22590" s="4"/>
      <c r="H22590" s="4"/>
      <c r="I22590" s="4"/>
      <c r="J22590" s="4"/>
      <c r="K22590" s="4"/>
      <c r="L22590" s="4"/>
      <c r="M22590" s="4"/>
    </row>
    <row r="22591" spans="2:13" x14ac:dyDescent="0.25">
      <c r="B22591" s="3">
        <v>35079</v>
      </c>
      <c r="C22591" s="3">
        <v>0</v>
      </c>
      <c r="G22591" s="4"/>
      <c r="H22591" s="4"/>
      <c r="I22591" s="4"/>
      <c r="J22591" s="4"/>
      <c r="K22591" s="4"/>
      <c r="L22591" s="4"/>
      <c r="M22591" s="4"/>
    </row>
    <row r="22592" spans="2:13" x14ac:dyDescent="0.25">
      <c r="B22592" s="3">
        <v>35080</v>
      </c>
      <c r="C22592" s="3">
        <v>0</v>
      </c>
      <c r="G22592" s="4"/>
      <c r="H22592" s="4"/>
      <c r="I22592" s="4"/>
      <c r="J22592" s="4"/>
      <c r="K22592" s="4"/>
      <c r="L22592" s="4"/>
      <c r="M22592" s="4"/>
    </row>
    <row r="22593" spans="2:13" x14ac:dyDescent="0.25">
      <c r="B22593" s="3">
        <v>35081</v>
      </c>
      <c r="C22593" s="3">
        <v>0</v>
      </c>
      <c r="G22593" s="4"/>
      <c r="H22593" s="4"/>
      <c r="I22593" s="4"/>
      <c r="J22593" s="4"/>
      <c r="K22593" s="4"/>
      <c r="L22593" s="4"/>
      <c r="M22593" s="4"/>
    </row>
    <row r="22594" spans="2:13" x14ac:dyDescent="0.25">
      <c r="B22594" s="3">
        <v>35082</v>
      </c>
      <c r="C22594" s="3">
        <v>0</v>
      </c>
      <c r="G22594" s="4"/>
      <c r="H22594" s="4"/>
      <c r="I22594" s="4"/>
      <c r="J22594" s="4"/>
      <c r="K22594" s="4"/>
      <c r="L22594" s="4"/>
      <c r="M22594" s="4"/>
    </row>
    <row r="22595" spans="2:13" x14ac:dyDescent="0.25">
      <c r="B22595" s="3">
        <v>35083</v>
      </c>
      <c r="C22595" s="3">
        <v>0</v>
      </c>
      <c r="G22595" s="4"/>
      <c r="H22595" s="4"/>
      <c r="I22595" s="4"/>
      <c r="J22595" s="4"/>
      <c r="K22595" s="4"/>
      <c r="L22595" s="4"/>
      <c r="M22595" s="4"/>
    </row>
    <row r="22596" spans="2:13" x14ac:dyDescent="0.25">
      <c r="B22596" s="3">
        <v>35084</v>
      </c>
      <c r="C22596" s="3">
        <v>0</v>
      </c>
      <c r="G22596" s="4"/>
      <c r="H22596" s="4"/>
      <c r="I22596" s="4"/>
      <c r="J22596" s="4"/>
      <c r="K22596" s="4"/>
      <c r="L22596" s="4"/>
      <c r="M22596" s="4"/>
    </row>
    <row r="22597" spans="2:13" x14ac:dyDescent="0.25">
      <c r="B22597" s="3">
        <v>35085</v>
      </c>
      <c r="C22597" s="3">
        <v>0</v>
      </c>
      <c r="G22597" s="4"/>
      <c r="H22597" s="4"/>
      <c r="I22597" s="4"/>
      <c r="J22597" s="4"/>
      <c r="K22597" s="4"/>
      <c r="L22597" s="4"/>
      <c r="M22597" s="4"/>
    </row>
    <row r="22598" spans="2:13" x14ac:dyDescent="0.25">
      <c r="B22598" s="3">
        <v>35086</v>
      </c>
      <c r="C22598" s="3">
        <v>0</v>
      </c>
      <c r="G22598" s="4"/>
      <c r="H22598" s="4"/>
      <c r="I22598" s="4"/>
      <c r="J22598" s="4"/>
      <c r="K22598" s="4"/>
      <c r="L22598" s="4"/>
      <c r="M22598" s="4"/>
    </row>
    <row r="22599" spans="2:13" x14ac:dyDescent="0.25">
      <c r="B22599" s="3">
        <v>35087</v>
      </c>
      <c r="C22599" s="3">
        <v>0</v>
      </c>
      <c r="G22599" s="4"/>
      <c r="H22599" s="4"/>
      <c r="I22599" s="4"/>
      <c r="J22599" s="4"/>
      <c r="K22599" s="4"/>
      <c r="L22599" s="4"/>
      <c r="M22599" s="4"/>
    </row>
    <row r="22600" spans="2:13" x14ac:dyDescent="0.25">
      <c r="B22600" s="3">
        <v>35088</v>
      </c>
      <c r="C22600" s="3">
        <v>0</v>
      </c>
      <c r="G22600" s="4"/>
      <c r="H22600" s="4"/>
      <c r="I22600" s="4"/>
      <c r="J22600" s="4"/>
      <c r="K22600" s="4"/>
      <c r="L22600" s="4"/>
      <c r="M22600" s="4"/>
    </row>
    <row r="22601" spans="2:13" x14ac:dyDescent="0.25">
      <c r="B22601" s="3">
        <v>35089</v>
      </c>
      <c r="C22601" s="3">
        <v>0</v>
      </c>
      <c r="G22601" s="4"/>
      <c r="H22601" s="4"/>
      <c r="I22601" s="4"/>
      <c r="J22601" s="4"/>
      <c r="K22601" s="4"/>
      <c r="L22601" s="4"/>
      <c r="M22601" s="4"/>
    </row>
    <row r="22602" spans="2:13" x14ac:dyDescent="0.25">
      <c r="B22602" s="3">
        <v>35090</v>
      </c>
      <c r="C22602" s="3">
        <v>0</v>
      </c>
      <c r="G22602" s="4"/>
      <c r="H22602" s="4"/>
      <c r="I22602" s="4"/>
      <c r="J22602" s="4"/>
      <c r="K22602" s="4"/>
      <c r="L22602" s="4"/>
      <c r="M22602" s="4"/>
    </row>
    <row r="22603" spans="2:13" x14ac:dyDescent="0.25">
      <c r="B22603" s="3">
        <v>35091</v>
      </c>
      <c r="C22603" s="3">
        <v>0</v>
      </c>
      <c r="G22603" s="4"/>
      <c r="H22603" s="4"/>
      <c r="I22603" s="4"/>
      <c r="J22603" s="4"/>
      <c r="K22603" s="4"/>
      <c r="L22603" s="4"/>
      <c r="M22603" s="4"/>
    </row>
    <row r="22604" spans="2:13" x14ac:dyDescent="0.25">
      <c r="B22604" s="3">
        <v>35092</v>
      </c>
      <c r="C22604" s="3">
        <v>0</v>
      </c>
      <c r="G22604" s="4"/>
      <c r="H22604" s="4"/>
      <c r="I22604" s="4"/>
      <c r="J22604" s="4"/>
      <c r="K22604" s="4"/>
      <c r="L22604" s="4"/>
      <c r="M22604" s="4"/>
    </row>
    <row r="22605" spans="2:13" x14ac:dyDescent="0.25">
      <c r="B22605" s="3">
        <v>36071</v>
      </c>
      <c r="C22605" s="3">
        <v>0</v>
      </c>
      <c r="G22605" s="4"/>
      <c r="H22605" s="4"/>
      <c r="I22605" s="4"/>
      <c r="J22605" s="4"/>
      <c r="K22605" s="4"/>
      <c r="L22605" s="4"/>
      <c r="M22605" s="4"/>
    </row>
    <row r="22606" spans="2:13" x14ac:dyDescent="0.25">
      <c r="B22606" s="3">
        <v>36072</v>
      </c>
      <c r="C22606" s="3">
        <v>0</v>
      </c>
      <c r="G22606" s="4"/>
      <c r="H22606" s="4"/>
      <c r="I22606" s="4"/>
      <c r="J22606" s="4"/>
      <c r="K22606" s="4"/>
      <c r="L22606" s="4"/>
      <c r="M22606" s="4"/>
    </row>
    <row r="22607" spans="2:13" x14ac:dyDescent="0.25">
      <c r="B22607" s="3">
        <v>36073</v>
      </c>
      <c r="C22607" s="3">
        <v>0</v>
      </c>
      <c r="G22607" s="4"/>
      <c r="H22607" s="4"/>
      <c r="I22607" s="4"/>
      <c r="J22607" s="4"/>
      <c r="K22607" s="4"/>
      <c r="L22607" s="4"/>
      <c r="M22607" s="4"/>
    </row>
    <row r="22608" spans="2:13" x14ac:dyDescent="0.25">
      <c r="B22608" s="3">
        <v>36074</v>
      </c>
      <c r="C22608" s="3">
        <v>0</v>
      </c>
      <c r="G22608" s="4"/>
      <c r="H22608" s="4"/>
      <c r="I22608" s="4"/>
      <c r="J22608" s="4"/>
      <c r="K22608" s="4"/>
      <c r="L22608" s="4"/>
      <c r="M22608" s="4"/>
    </row>
    <row r="22609" spans="2:13" x14ac:dyDescent="0.25">
      <c r="B22609" s="3">
        <v>36075</v>
      </c>
      <c r="C22609" s="3">
        <v>0</v>
      </c>
      <c r="G22609" s="4"/>
      <c r="H22609" s="4"/>
      <c r="I22609" s="4"/>
      <c r="J22609" s="4"/>
      <c r="K22609" s="4"/>
      <c r="L22609" s="4"/>
      <c r="M22609" s="4"/>
    </row>
    <row r="22610" spans="2:13" x14ac:dyDescent="0.25">
      <c r="B22610" s="3">
        <v>36076</v>
      </c>
      <c r="C22610" s="3">
        <v>0</v>
      </c>
      <c r="G22610" s="4"/>
      <c r="H22610" s="4"/>
      <c r="I22610" s="4"/>
      <c r="J22610" s="4"/>
      <c r="K22610" s="4"/>
      <c r="L22610" s="4"/>
      <c r="M22610" s="4"/>
    </row>
    <row r="22611" spans="2:13" x14ac:dyDescent="0.25">
      <c r="B22611" s="3">
        <v>36077</v>
      </c>
      <c r="C22611" s="3">
        <v>0</v>
      </c>
      <c r="G22611" s="4"/>
      <c r="H22611" s="4"/>
      <c r="I22611" s="4"/>
      <c r="J22611" s="4"/>
      <c r="K22611" s="4"/>
      <c r="L22611" s="4"/>
      <c r="M22611" s="4"/>
    </row>
    <row r="22612" spans="2:13" x14ac:dyDescent="0.25">
      <c r="B22612" s="3">
        <v>36078</v>
      </c>
      <c r="C22612" s="3">
        <v>0</v>
      </c>
      <c r="G22612" s="4"/>
      <c r="H22612" s="4"/>
      <c r="I22612" s="4"/>
      <c r="J22612" s="4"/>
      <c r="K22612" s="4"/>
      <c r="L22612" s="4"/>
      <c r="M22612" s="4"/>
    </row>
    <row r="22613" spans="2:13" x14ac:dyDescent="0.25">
      <c r="B22613" s="3">
        <v>36079</v>
      </c>
      <c r="C22613" s="3">
        <v>0</v>
      </c>
      <c r="G22613" s="4"/>
      <c r="H22613" s="4"/>
      <c r="I22613" s="4"/>
      <c r="J22613" s="4"/>
      <c r="K22613" s="4"/>
      <c r="L22613" s="4"/>
      <c r="M22613" s="4"/>
    </row>
    <row r="22614" spans="2:13" x14ac:dyDescent="0.25">
      <c r="B22614" s="3">
        <v>36080</v>
      </c>
      <c r="C22614" s="3">
        <v>0</v>
      </c>
      <c r="G22614" s="4"/>
      <c r="H22614" s="4"/>
      <c r="I22614" s="4"/>
      <c r="J22614" s="4"/>
      <c r="K22614" s="4"/>
      <c r="L22614" s="4"/>
      <c r="M22614" s="4"/>
    </row>
    <row r="22615" spans="2:13" x14ac:dyDescent="0.25">
      <c r="B22615" s="3">
        <v>36081</v>
      </c>
      <c r="C22615" s="3">
        <v>0</v>
      </c>
      <c r="G22615" s="4"/>
      <c r="H22615" s="4"/>
      <c r="I22615" s="4"/>
      <c r="J22615" s="4"/>
      <c r="K22615" s="4"/>
      <c r="L22615" s="4"/>
      <c r="M22615" s="4"/>
    </row>
    <row r="22616" spans="2:13" x14ac:dyDescent="0.25">
      <c r="B22616" s="3">
        <v>36082</v>
      </c>
      <c r="C22616" s="3">
        <v>0</v>
      </c>
      <c r="G22616" s="4"/>
      <c r="H22616" s="4"/>
      <c r="I22616" s="4"/>
      <c r="J22616" s="4"/>
      <c r="K22616" s="4"/>
      <c r="L22616" s="4"/>
      <c r="M22616" s="4"/>
    </row>
    <row r="22617" spans="2:13" x14ac:dyDescent="0.25">
      <c r="B22617" s="3">
        <v>36083</v>
      </c>
      <c r="C22617" s="3">
        <v>0</v>
      </c>
      <c r="G22617" s="4"/>
      <c r="H22617" s="4"/>
      <c r="I22617" s="4"/>
      <c r="J22617" s="4"/>
      <c r="K22617" s="4"/>
      <c r="L22617" s="4"/>
      <c r="M22617" s="4"/>
    </row>
    <row r="22618" spans="2:13" x14ac:dyDescent="0.25">
      <c r="B22618" s="3">
        <v>36084</v>
      </c>
      <c r="C22618" s="3">
        <v>0</v>
      </c>
      <c r="G22618" s="4"/>
      <c r="H22618" s="4"/>
      <c r="I22618" s="4"/>
      <c r="J22618" s="4"/>
      <c r="K22618" s="4"/>
      <c r="L22618" s="4"/>
      <c r="M22618" s="4"/>
    </row>
    <row r="22619" spans="2:13" x14ac:dyDescent="0.25">
      <c r="B22619" s="3">
        <v>36085</v>
      </c>
      <c r="C22619" s="3">
        <v>0</v>
      </c>
      <c r="G22619" s="4"/>
      <c r="H22619" s="4"/>
      <c r="I22619" s="4"/>
      <c r="J22619" s="4"/>
      <c r="K22619" s="4"/>
      <c r="L22619" s="4"/>
      <c r="M22619" s="4"/>
    </row>
    <row r="22620" spans="2:13" x14ac:dyDescent="0.25">
      <c r="B22620" s="3">
        <v>36086</v>
      </c>
      <c r="C22620" s="3">
        <v>0</v>
      </c>
      <c r="G22620" s="4"/>
      <c r="H22620" s="4"/>
      <c r="I22620" s="4"/>
      <c r="J22620" s="4"/>
      <c r="K22620" s="4"/>
      <c r="L22620" s="4"/>
      <c r="M22620" s="4"/>
    </row>
    <row r="22621" spans="2:13" x14ac:dyDescent="0.25">
      <c r="B22621" s="3">
        <v>36087</v>
      </c>
      <c r="C22621" s="3">
        <v>0</v>
      </c>
      <c r="G22621" s="4"/>
      <c r="H22621" s="4"/>
      <c r="I22621" s="4"/>
      <c r="J22621" s="4"/>
      <c r="K22621" s="4"/>
      <c r="L22621" s="4"/>
      <c r="M22621" s="4"/>
    </row>
    <row r="22622" spans="2:13" x14ac:dyDescent="0.25">
      <c r="B22622" s="3">
        <v>36088</v>
      </c>
      <c r="C22622" s="3">
        <v>0</v>
      </c>
      <c r="G22622" s="4"/>
      <c r="H22622" s="4"/>
      <c r="I22622" s="4"/>
      <c r="J22622" s="4"/>
      <c r="K22622" s="4"/>
      <c r="L22622" s="4"/>
      <c r="M22622" s="4"/>
    </row>
    <row r="22623" spans="2:13" x14ac:dyDescent="0.25">
      <c r="B22623" s="3">
        <v>36089</v>
      </c>
      <c r="C22623" s="3">
        <v>0</v>
      </c>
      <c r="G22623" s="4"/>
      <c r="H22623" s="4"/>
      <c r="I22623" s="4"/>
      <c r="J22623" s="4"/>
      <c r="K22623" s="4"/>
      <c r="L22623" s="4"/>
      <c r="M22623" s="4"/>
    </row>
    <row r="22624" spans="2:13" x14ac:dyDescent="0.25">
      <c r="B22624" s="3">
        <v>36090</v>
      </c>
      <c r="C22624" s="3">
        <v>0</v>
      </c>
      <c r="G22624" s="4"/>
      <c r="H22624" s="4"/>
      <c r="I22624" s="4"/>
      <c r="J22624" s="4"/>
      <c r="K22624" s="4"/>
      <c r="L22624" s="4"/>
      <c r="M22624" s="4"/>
    </row>
    <row r="22625" spans="2:13" x14ac:dyDescent="0.25">
      <c r="B22625" s="3">
        <v>36091</v>
      </c>
      <c r="C22625" s="3">
        <v>0</v>
      </c>
      <c r="G22625" s="4"/>
      <c r="H22625" s="4"/>
      <c r="I22625" s="4"/>
      <c r="J22625" s="4"/>
      <c r="K22625" s="4"/>
      <c r="L22625" s="4"/>
      <c r="M22625" s="4"/>
    </row>
    <row r="22626" spans="2:13" x14ac:dyDescent="0.25">
      <c r="B22626" s="3">
        <v>36092</v>
      </c>
      <c r="C22626" s="3">
        <v>0</v>
      </c>
      <c r="G22626" s="4"/>
      <c r="H22626" s="4"/>
      <c r="I22626" s="4"/>
      <c r="J22626" s="4"/>
      <c r="K22626" s="4"/>
      <c r="L22626" s="4"/>
      <c r="M22626" s="4"/>
    </row>
    <row r="22627" spans="2:13" x14ac:dyDescent="0.25">
      <c r="B22627" s="3">
        <v>36093</v>
      </c>
      <c r="C22627" s="3">
        <v>0</v>
      </c>
      <c r="G22627" s="4"/>
      <c r="H22627" s="4"/>
      <c r="I22627" s="4"/>
      <c r="J22627" s="4"/>
      <c r="K22627" s="4"/>
      <c r="L22627" s="4"/>
      <c r="M22627" s="4"/>
    </row>
    <row r="22628" spans="2:13" x14ac:dyDescent="0.25">
      <c r="B22628" s="3">
        <v>36094</v>
      </c>
      <c r="C22628" s="3">
        <v>0</v>
      </c>
      <c r="G22628" s="4"/>
      <c r="H22628" s="4"/>
      <c r="I22628" s="4"/>
      <c r="J22628" s="4"/>
      <c r="K22628" s="4"/>
      <c r="L22628" s="4"/>
      <c r="M22628" s="4"/>
    </row>
    <row r="22629" spans="2:13" x14ac:dyDescent="0.25">
      <c r="B22629" s="3">
        <v>36095</v>
      </c>
      <c r="C22629" s="3">
        <v>0</v>
      </c>
      <c r="G22629" s="4"/>
      <c r="H22629" s="4"/>
      <c r="I22629" s="4"/>
      <c r="J22629" s="4"/>
      <c r="K22629" s="4"/>
      <c r="L22629" s="4"/>
      <c r="M22629" s="4"/>
    </row>
    <row r="22630" spans="2:13" x14ac:dyDescent="0.25">
      <c r="B22630" s="3">
        <v>36096</v>
      </c>
      <c r="C22630" s="3">
        <v>0</v>
      </c>
      <c r="G22630" s="4"/>
      <c r="H22630" s="4"/>
      <c r="I22630" s="4"/>
      <c r="J22630" s="4"/>
      <c r="K22630" s="4"/>
      <c r="L22630" s="4"/>
      <c r="M22630" s="4"/>
    </row>
    <row r="22631" spans="2:13" x14ac:dyDescent="0.25">
      <c r="B22631" s="3">
        <v>36097</v>
      </c>
      <c r="C22631" s="3">
        <v>0</v>
      </c>
      <c r="G22631" s="4"/>
      <c r="H22631" s="4"/>
      <c r="I22631" s="4"/>
      <c r="J22631" s="4"/>
      <c r="K22631" s="4"/>
      <c r="L22631" s="4"/>
      <c r="M22631" s="4"/>
    </row>
    <row r="22632" spans="2:13" x14ac:dyDescent="0.25">
      <c r="B22632" s="3">
        <v>37074</v>
      </c>
      <c r="C22632" s="3">
        <v>0</v>
      </c>
      <c r="G22632" s="4"/>
      <c r="H22632" s="4"/>
      <c r="I22632" s="4"/>
      <c r="J22632" s="4"/>
      <c r="K22632" s="4"/>
      <c r="L22632" s="4"/>
      <c r="M22632" s="4"/>
    </row>
    <row r="22633" spans="2:13" x14ac:dyDescent="0.25">
      <c r="B22633" s="3">
        <v>37075</v>
      </c>
      <c r="C22633" s="3">
        <v>0</v>
      </c>
      <c r="G22633" s="4"/>
      <c r="H22633" s="4"/>
      <c r="I22633" s="4"/>
      <c r="J22633" s="4"/>
      <c r="K22633" s="4"/>
      <c r="L22633" s="4"/>
      <c r="M22633" s="4"/>
    </row>
    <row r="22634" spans="2:13" x14ac:dyDescent="0.25">
      <c r="B22634" s="3">
        <v>37076</v>
      </c>
      <c r="C22634" s="3">
        <v>0</v>
      </c>
      <c r="G22634" s="4"/>
      <c r="H22634" s="4"/>
      <c r="I22634" s="4"/>
      <c r="J22634" s="4"/>
      <c r="K22634" s="4"/>
      <c r="L22634" s="4"/>
      <c r="M22634" s="4"/>
    </row>
    <row r="22635" spans="2:13" x14ac:dyDescent="0.25">
      <c r="B22635" s="3">
        <v>37077</v>
      </c>
      <c r="C22635" s="3">
        <v>0</v>
      </c>
      <c r="G22635" s="4"/>
      <c r="H22635" s="4"/>
      <c r="I22635" s="4"/>
      <c r="J22635" s="4"/>
      <c r="K22635" s="4"/>
      <c r="L22635" s="4"/>
      <c r="M22635" s="4"/>
    </row>
    <row r="22636" spans="2:13" x14ac:dyDescent="0.25">
      <c r="B22636" s="3">
        <v>37078</v>
      </c>
      <c r="C22636" s="3">
        <v>0</v>
      </c>
      <c r="G22636" s="4"/>
      <c r="H22636" s="4"/>
      <c r="I22636" s="4"/>
      <c r="J22636" s="4"/>
      <c r="K22636" s="4"/>
      <c r="L22636" s="4"/>
      <c r="M22636" s="4"/>
    </row>
    <row r="22637" spans="2:13" x14ac:dyDescent="0.25">
      <c r="B22637" s="3">
        <v>37079</v>
      </c>
      <c r="C22637" s="3">
        <v>0</v>
      </c>
      <c r="G22637" s="4"/>
      <c r="H22637" s="4"/>
      <c r="I22637" s="4"/>
      <c r="J22637" s="4"/>
      <c r="K22637" s="4"/>
      <c r="L22637" s="4"/>
      <c r="M22637" s="4"/>
    </row>
    <row r="22638" spans="2:13" x14ac:dyDescent="0.25">
      <c r="B22638" s="3">
        <v>37080</v>
      </c>
      <c r="C22638" s="3">
        <v>0</v>
      </c>
      <c r="G22638" s="4"/>
      <c r="H22638" s="4"/>
      <c r="I22638" s="4"/>
      <c r="J22638" s="4"/>
      <c r="K22638" s="4"/>
      <c r="L22638" s="4"/>
      <c r="M22638" s="4"/>
    </row>
    <row r="22639" spans="2:13" x14ac:dyDescent="0.25">
      <c r="B22639" s="3">
        <v>37081</v>
      </c>
      <c r="C22639" s="3">
        <v>0</v>
      </c>
      <c r="G22639" s="4"/>
      <c r="H22639" s="4"/>
      <c r="I22639" s="4"/>
      <c r="J22639" s="4"/>
      <c r="K22639" s="4"/>
      <c r="L22639" s="4"/>
      <c r="M22639" s="4"/>
    </row>
    <row r="22640" spans="2:13" x14ac:dyDescent="0.25">
      <c r="B22640" s="3">
        <v>37082</v>
      </c>
      <c r="C22640" s="3">
        <v>0</v>
      </c>
      <c r="G22640" s="4"/>
      <c r="H22640" s="4"/>
      <c r="I22640" s="4"/>
      <c r="J22640" s="4"/>
      <c r="K22640" s="4"/>
      <c r="L22640" s="4"/>
      <c r="M22640" s="4"/>
    </row>
    <row r="22641" spans="2:13" x14ac:dyDescent="0.25">
      <c r="B22641" s="3">
        <v>37083</v>
      </c>
      <c r="C22641" s="3">
        <v>0</v>
      </c>
      <c r="G22641" s="4"/>
      <c r="H22641" s="4"/>
      <c r="I22641" s="4"/>
      <c r="J22641" s="4"/>
      <c r="K22641" s="4"/>
      <c r="L22641" s="4"/>
      <c r="M22641" s="4"/>
    </row>
    <row r="22642" spans="2:13" x14ac:dyDescent="0.25">
      <c r="B22642" s="3">
        <v>37084</v>
      </c>
      <c r="C22642" s="3">
        <v>0</v>
      </c>
      <c r="G22642" s="4"/>
      <c r="H22642" s="4"/>
      <c r="I22642" s="4"/>
      <c r="J22642" s="4"/>
      <c r="K22642" s="4"/>
      <c r="L22642" s="4"/>
      <c r="M22642" s="4"/>
    </row>
    <row r="22643" spans="2:13" x14ac:dyDescent="0.25">
      <c r="B22643" s="3">
        <v>37085</v>
      </c>
      <c r="C22643" s="3">
        <v>0</v>
      </c>
      <c r="G22643" s="4"/>
      <c r="H22643" s="4"/>
      <c r="I22643" s="4"/>
      <c r="J22643" s="4"/>
      <c r="K22643" s="4"/>
      <c r="L22643" s="4"/>
      <c r="M22643" s="4"/>
    </row>
    <row r="22644" spans="2:13" x14ac:dyDescent="0.25">
      <c r="B22644" s="3">
        <v>37086</v>
      </c>
      <c r="C22644" s="3">
        <v>0</v>
      </c>
      <c r="G22644" s="4"/>
      <c r="H22644" s="4"/>
      <c r="I22644" s="4"/>
      <c r="J22644" s="4"/>
      <c r="K22644" s="4"/>
      <c r="L22644" s="4"/>
      <c r="M22644" s="4"/>
    </row>
    <row r="22645" spans="2:13" x14ac:dyDescent="0.25">
      <c r="B22645" s="3">
        <v>37087</v>
      </c>
      <c r="C22645" s="3">
        <v>0</v>
      </c>
      <c r="G22645" s="4"/>
      <c r="H22645" s="4"/>
      <c r="I22645" s="4"/>
      <c r="J22645" s="4"/>
      <c r="K22645" s="4"/>
      <c r="L22645" s="4"/>
      <c r="M22645" s="4"/>
    </row>
    <row r="22646" spans="2:13" x14ac:dyDescent="0.25">
      <c r="B22646" s="3">
        <v>37088</v>
      </c>
      <c r="C22646" s="3">
        <v>0</v>
      </c>
      <c r="G22646" s="4"/>
      <c r="H22646" s="4"/>
      <c r="I22646" s="4"/>
      <c r="J22646" s="4"/>
      <c r="K22646" s="4"/>
      <c r="L22646" s="4"/>
      <c r="M22646" s="4"/>
    </row>
    <row r="22647" spans="2:13" x14ac:dyDescent="0.25">
      <c r="B22647" s="3">
        <v>37089</v>
      </c>
      <c r="C22647" s="3">
        <v>0</v>
      </c>
      <c r="G22647" s="4"/>
      <c r="H22647" s="4"/>
      <c r="I22647" s="4"/>
      <c r="J22647" s="4"/>
      <c r="K22647" s="4"/>
      <c r="L22647" s="4"/>
      <c r="M22647" s="4"/>
    </row>
    <row r="22648" spans="2:13" x14ac:dyDescent="0.25">
      <c r="B22648" s="3">
        <v>37090</v>
      </c>
      <c r="C22648" s="3">
        <v>0</v>
      </c>
      <c r="G22648" s="4"/>
      <c r="H22648" s="4"/>
      <c r="I22648" s="4"/>
      <c r="J22648" s="4"/>
      <c r="K22648" s="4"/>
      <c r="L22648" s="4"/>
      <c r="M22648" s="4"/>
    </row>
    <row r="22649" spans="2:13" x14ac:dyDescent="0.25">
      <c r="B22649" s="3">
        <v>37091</v>
      </c>
      <c r="C22649" s="3">
        <v>0</v>
      </c>
      <c r="G22649" s="4"/>
      <c r="H22649" s="4"/>
      <c r="I22649" s="4"/>
      <c r="J22649" s="4"/>
      <c r="K22649" s="4"/>
      <c r="L22649" s="4"/>
      <c r="M22649" s="4"/>
    </row>
    <row r="22650" spans="2:13" x14ac:dyDescent="0.25">
      <c r="B22650" s="3">
        <v>37092</v>
      </c>
      <c r="C22650" s="3">
        <v>0</v>
      </c>
      <c r="G22650" s="4"/>
      <c r="H22650" s="4"/>
      <c r="I22650" s="4"/>
      <c r="J22650" s="4"/>
      <c r="K22650" s="4"/>
      <c r="L22650" s="4"/>
      <c r="M22650" s="4"/>
    </row>
    <row r="22651" spans="2:13" x14ac:dyDescent="0.25">
      <c r="B22651" s="3">
        <v>37093</v>
      </c>
      <c r="C22651" s="3">
        <v>0</v>
      </c>
      <c r="G22651" s="4"/>
      <c r="H22651" s="4"/>
      <c r="I22651" s="4"/>
      <c r="J22651" s="4"/>
      <c r="K22651" s="4"/>
      <c r="L22651" s="4"/>
      <c r="M22651" s="4"/>
    </row>
    <row r="22652" spans="2:13" x14ac:dyDescent="0.25">
      <c r="B22652" s="3">
        <v>37094</v>
      </c>
      <c r="C22652" s="3">
        <v>0</v>
      </c>
      <c r="G22652" s="4"/>
      <c r="H22652" s="4"/>
      <c r="I22652" s="4"/>
      <c r="J22652" s="4"/>
      <c r="K22652" s="4"/>
      <c r="L22652" s="4"/>
      <c r="M22652" s="4"/>
    </row>
    <row r="22653" spans="2:13" x14ac:dyDescent="0.25">
      <c r="B22653" s="3">
        <v>37095</v>
      </c>
      <c r="C22653" s="3">
        <v>0</v>
      </c>
      <c r="G22653" s="4"/>
      <c r="H22653" s="4"/>
      <c r="I22653" s="4"/>
      <c r="J22653" s="4"/>
      <c r="K22653" s="4"/>
      <c r="L22653" s="4"/>
      <c r="M22653" s="4"/>
    </row>
    <row r="22654" spans="2:13" x14ac:dyDescent="0.25">
      <c r="B22654" s="3">
        <v>37096</v>
      </c>
      <c r="C22654" s="3">
        <v>0</v>
      </c>
      <c r="G22654" s="4"/>
      <c r="H22654" s="4"/>
      <c r="I22654" s="4"/>
      <c r="J22654" s="4"/>
      <c r="K22654" s="4"/>
      <c r="L22654" s="4"/>
      <c r="M22654" s="4"/>
    </row>
    <row r="22655" spans="2:13" x14ac:dyDescent="0.25">
      <c r="B22655" s="3">
        <v>37097</v>
      </c>
      <c r="C22655" s="3">
        <v>0</v>
      </c>
      <c r="G22655" s="4"/>
      <c r="H22655" s="4"/>
      <c r="I22655" s="4"/>
      <c r="J22655" s="4"/>
      <c r="K22655" s="4"/>
      <c r="L22655" s="4"/>
      <c r="M22655" s="4"/>
    </row>
    <row r="22656" spans="2:13" x14ac:dyDescent="0.25">
      <c r="B22656" s="3">
        <v>37098</v>
      </c>
      <c r="C22656" s="3">
        <v>0</v>
      </c>
      <c r="G22656" s="4"/>
      <c r="H22656" s="4"/>
      <c r="I22656" s="4"/>
      <c r="J22656" s="4"/>
      <c r="K22656" s="4"/>
      <c r="L22656" s="4"/>
      <c r="M22656" s="4"/>
    </row>
    <row r="22657" spans="2:13" x14ac:dyDescent="0.25">
      <c r="B22657" s="3">
        <v>37099</v>
      </c>
      <c r="C22657" s="3">
        <v>0</v>
      </c>
      <c r="G22657" s="4"/>
      <c r="H22657" s="4"/>
      <c r="I22657" s="4"/>
      <c r="J22657" s="4"/>
      <c r="K22657" s="4"/>
      <c r="L22657" s="4"/>
      <c r="M22657" s="4"/>
    </row>
    <row r="22658" spans="2:13" x14ac:dyDescent="0.25">
      <c r="B22658" s="3">
        <v>37100</v>
      </c>
      <c r="C22658" s="3">
        <v>0</v>
      </c>
      <c r="G22658" s="4"/>
      <c r="H22658" s="4"/>
      <c r="I22658" s="4"/>
      <c r="J22658" s="4"/>
      <c r="K22658" s="4"/>
      <c r="L22658" s="4"/>
      <c r="M22658" s="4"/>
    </row>
    <row r="22659" spans="2:13" x14ac:dyDescent="0.25">
      <c r="B22659" s="3">
        <v>38077</v>
      </c>
      <c r="C22659" s="3">
        <v>0</v>
      </c>
      <c r="G22659" s="4"/>
      <c r="H22659" s="4"/>
      <c r="I22659" s="4"/>
      <c r="J22659" s="4"/>
      <c r="K22659" s="4"/>
      <c r="L22659" s="4"/>
      <c r="M22659" s="4"/>
    </row>
    <row r="22660" spans="2:13" x14ac:dyDescent="0.25">
      <c r="B22660" s="3">
        <v>38078</v>
      </c>
      <c r="C22660" s="3">
        <v>0</v>
      </c>
      <c r="G22660" s="4"/>
      <c r="H22660" s="4"/>
      <c r="I22660" s="4"/>
      <c r="J22660" s="4"/>
      <c r="K22660" s="4"/>
      <c r="L22660" s="4"/>
      <c r="M22660" s="4"/>
    </row>
    <row r="22661" spans="2:13" x14ac:dyDescent="0.25">
      <c r="B22661" s="3">
        <v>38079</v>
      </c>
      <c r="C22661" s="3">
        <v>0</v>
      </c>
      <c r="G22661" s="4"/>
      <c r="H22661" s="4"/>
      <c r="I22661" s="4"/>
      <c r="J22661" s="4"/>
      <c r="K22661" s="4"/>
      <c r="L22661" s="4"/>
      <c r="M22661" s="4"/>
    </row>
    <row r="22662" spans="2:13" x14ac:dyDescent="0.25">
      <c r="B22662" s="3">
        <v>38080</v>
      </c>
      <c r="C22662" s="3">
        <v>0</v>
      </c>
      <c r="G22662" s="4"/>
      <c r="H22662" s="4"/>
      <c r="I22662" s="4"/>
      <c r="J22662" s="4"/>
      <c r="K22662" s="4"/>
      <c r="L22662" s="4"/>
      <c r="M22662" s="4"/>
    </row>
    <row r="22663" spans="2:13" x14ac:dyDescent="0.25">
      <c r="B22663" s="3">
        <v>38081</v>
      </c>
      <c r="C22663" s="3">
        <v>0</v>
      </c>
      <c r="G22663" s="4"/>
      <c r="H22663" s="4"/>
      <c r="I22663" s="4"/>
      <c r="J22663" s="4"/>
      <c r="K22663" s="4"/>
      <c r="L22663" s="4"/>
      <c r="M22663" s="4"/>
    </row>
    <row r="22664" spans="2:13" x14ac:dyDescent="0.25">
      <c r="B22664" s="3">
        <v>38082</v>
      </c>
      <c r="C22664" s="3">
        <v>0</v>
      </c>
      <c r="G22664" s="4"/>
      <c r="H22664" s="4"/>
      <c r="I22664" s="4"/>
      <c r="J22664" s="4"/>
      <c r="K22664" s="4"/>
      <c r="L22664" s="4"/>
      <c r="M22664" s="4"/>
    </row>
    <row r="22665" spans="2:13" x14ac:dyDescent="0.25">
      <c r="B22665" s="3">
        <v>38083</v>
      </c>
      <c r="C22665" s="3">
        <v>0</v>
      </c>
      <c r="G22665" s="4"/>
      <c r="H22665" s="4"/>
      <c r="I22665" s="4"/>
      <c r="J22665" s="4"/>
      <c r="K22665" s="4"/>
      <c r="L22665" s="4"/>
      <c r="M22665" s="4"/>
    </row>
    <row r="22666" spans="2:13" x14ac:dyDescent="0.25">
      <c r="B22666" s="3">
        <v>38084</v>
      </c>
      <c r="C22666" s="3">
        <v>0</v>
      </c>
      <c r="G22666" s="4"/>
      <c r="H22666" s="4"/>
      <c r="I22666" s="4"/>
      <c r="J22666" s="4"/>
      <c r="K22666" s="4"/>
      <c r="L22666" s="4"/>
      <c r="M22666" s="4"/>
    </row>
    <row r="22667" spans="2:13" x14ac:dyDescent="0.25">
      <c r="B22667" s="3">
        <v>38085</v>
      </c>
      <c r="C22667" s="3">
        <v>0</v>
      </c>
      <c r="G22667" s="4"/>
      <c r="H22667" s="4"/>
      <c r="I22667" s="4"/>
      <c r="J22667" s="4"/>
      <c r="K22667" s="4"/>
      <c r="L22667" s="4"/>
      <c r="M22667" s="4"/>
    </row>
    <row r="22668" spans="2:13" x14ac:dyDescent="0.25">
      <c r="B22668" s="3">
        <v>38086</v>
      </c>
      <c r="C22668" s="3">
        <v>0</v>
      </c>
      <c r="G22668" s="4"/>
      <c r="H22668" s="4"/>
      <c r="I22668" s="4"/>
      <c r="J22668" s="4"/>
      <c r="K22668" s="4"/>
      <c r="L22668" s="4"/>
      <c r="M22668" s="4"/>
    </row>
    <row r="22669" spans="2:13" x14ac:dyDescent="0.25">
      <c r="B22669" s="3">
        <v>38087</v>
      </c>
      <c r="C22669" s="3">
        <v>0</v>
      </c>
      <c r="G22669" s="4"/>
      <c r="H22669" s="4"/>
      <c r="I22669" s="4"/>
      <c r="J22669" s="4"/>
      <c r="K22669" s="4"/>
      <c r="L22669" s="4"/>
      <c r="M22669" s="4"/>
    </row>
    <row r="22670" spans="2:13" x14ac:dyDescent="0.25">
      <c r="B22670" s="3">
        <v>38088</v>
      </c>
      <c r="C22670" s="3">
        <v>0</v>
      </c>
      <c r="G22670" s="4"/>
      <c r="H22670" s="4"/>
      <c r="I22670" s="4"/>
      <c r="J22670" s="4"/>
      <c r="K22670" s="4"/>
      <c r="L22670" s="4"/>
      <c r="M22670" s="4"/>
    </row>
    <row r="22671" spans="2:13" x14ac:dyDescent="0.25">
      <c r="B22671" s="3">
        <v>38089</v>
      </c>
      <c r="C22671" s="3">
        <v>0</v>
      </c>
      <c r="G22671" s="4"/>
      <c r="H22671" s="4"/>
      <c r="I22671" s="4"/>
      <c r="J22671" s="4"/>
      <c r="K22671" s="4"/>
      <c r="L22671" s="4"/>
      <c r="M22671" s="4"/>
    </row>
    <row r="22672" spans="2:13" x14ac:dyDescent="0.25">
      <c r="B22672" s="3">
        <v>38090</v>
      </c>
      <c r="C22672" s="3">
        <v>0</v>
      </c>
      <c r="G22672" s="4"/>
      <c r="H22672" s="4"/>
      <c r="I22672" s="4"/>
      <c r="J22672" s="4"/>
      <c r="K22672" s="4"/>
      <c r="L22672" s="4"/>
      <c r="M22672" s="4"/>
    </row>
    <row r="22673" spans="2:13" x14ac:dyDescent="0.25">
      <c r="B22673" s="3">
        <v>38091</v>
      </c>
      <c r="C22673" s="3">
        <v>0</v>
      </c>
      <c r="G22673" s="4"/>
      <c r="H22673" s="4"/>
      <c r="I22673" s="4"/>
      <c r="J22673" s="4"/>
      <c r="K22673" s="4"/>
      <c r="L22673" s="4"/>
      <c r="M22673" s="4"/>
    </row>
    <row r="22674" spans="2:13" x14ac:dyDescent="0.25">
      <c r="B22674" s="3">
        <v>38092</v>
      </c>
      <c r="C22674" s="3">
        <v>0</v>
      </c>
      <c r="G22674" s="4"/>
      <c r="H22674" s="4"/>
      <c r="I22674" s="4"/>
      <c r="J22674" s="4"/>
      <c r="K22674" s="4"/>
      <c r="L22674" s="4"/>
      <c r="M22674" s="4"/>
    </row>
    <row r="22675" spans="2:13" x14ac:dyDescent="0.25">
      <c r="B22675" s="3">
        <v>38093</v>
      </c>
      <c r="C22675" s="3">
        <v>0</v>
      </c>
      <c r="G22675" s="4"/>
      <c r="H22675" s="4"/>
      <c r="I22675" s="4"/>
      <c r="J22675" s="4"/>
      <c r="K22675" s="4"/>
      <c r="L22675" s="4"/>
      <c r="M22675" s="4"/>
    </row>
    <row r="22676" spans="2:13" x14ac:dyDescent="0.25">
      <c r="B22676" s="3">
        <v>38094</v>
      </c>
      <c r="C22676" s="3">
        <v>0</v>
      </c>
      <c r="G22676" s="4"/>
      <c r="H22676" s="4"/>
      <c r="I22676" s="4"/>
      <c r="J22676" s="4"/>
      <c r="K22676" s="4"/>
      <c r="L22676" s="4"/>
      <c r="M22676" s="4"/>
    </row>
    <row r="22677" spans="2:13" x14ac:dyDescent="0.25">
      <c r="B22677" s="3">
        <v>38095</v>
      </c>
      <c r="C22677" s="3">
        <v>0</v>
      </c>
      <c r="G22677" s="4"/>
      <c r="H22677" s="4"/>
      <c r="I22677" s="4"/>
      <c r="J22677" s="4"/>
      <c r="K22677" s="4"/>
      <c r="L22677" s="4"/>
      <c r="M22677" s="4"/>
    </row>
    <row r="22678" spans="2:13" x14ac:dyDescent="0.25">
      <c r="B22678" s="3">
        <v>38096</v>
      </c>
      <c r="C22678" s="3">
        <v>0</v>
      </c>
      <c r="G22678" s="4"/>
      <c r="H22678" s="4"/>
      <c r="I22678" s="4"/>
      <c r="J22678" s="4"/>
      <c r="K22678" s="4"/>
      <c r="L22678" s="4"/>
      <c r="M22678" s="4"/>
    </row>
    <row r="22679" spans="2:13" x14ac:dyDescent="0.25">
      <c r="B22679" s="3">
        <v>38097</v>
      </c>
      <c r="C22679" s="3">
        <v>0</v>
      </c>
      <c r="G22679" s="4"/>
      <c r="H22679" s="4"/>
      <c r="I22679" s="4"/>
      <c r="J22679" s="4"/>
      <c r="K22679" s="4"/>
      <c r="L22679" s="4"/>
      <c r="M22679" s="4"/>
    </row>
    <row r="22680" spans="2:13" x14ac:dyDescent="0.25">
      <c r="B22680" s="3">
        <v>38098</v>
      </c>
      <c r="C22680" s="3">
        <v>0</v>
      </c>
      <c r="G22680" s="4"/>
      <c r="H22680" s="4"/>
      <c r="I22680" s="4"/>
      <c r="J22680" s="4"/>
      <c r="K22680" s="4"/>
      <c r="L22680" s="4"/>
      <c r="M22680" s="4"/>
    </row>
    <row r="22681" spans="2:13" x14ac:dyDescent="0.25">
      <c r="B22681" s="3">
        <v>38099</v>
      </c>
      <c r="C22681" s="3">
        <v>0</v>
      </c>
      <c r="G22681" s="4"/>
      <c r="H22681" s="4"/>
      <c r="I22681" s="4"/>
      <c r="J22681" s="4"/>
      <c r="K22681" s="4"/>
      <c r="L22681" s="4"/>
      <c r="M22681" s="4"/>
    </row>
    <row r="22682" spans="2:13" x14ac:dyDescent="0.25">
      <c r="B22682" s="3">
        <v>38100</v>
      </c>
      <c r="C22682" s="3">
        <v>0</v>
      </c>
      <c r="G22682" s="4"/>
      <c r="H22682" s="4"/>
      <c r="I22682" s="4"/>
      <c r="J22682" s="4"/>
      <c r="K22682" s="4"/>
      <c r="L22682" s="4"/>
      <c r="M22682" s="4"/>
    </row>
    <row r="22683" spans="2:13" x14ac:dyDescent="0.25">
      <c r="B22683" s="3">
        <v>39080</v>
      </c>
      <c r="C22683" s="3">
        <v>0</v>
      </c>
      <c r="G22683" s="4"/>
      <c r="H22683" s="4"/>
      <c r="I22683" s="4"/>
      <c r="J22683" s="4"/>
      <c r="K22683" s="4"/>
      <c r="L22683" s="4"/>
      <c r="M22683" s="4"/>
    </row>
    <row r="22684" spans="2:13" x14ac:dyDescent="0.25">
      <c r="B22684" s="3">
        <v>39081</v>
      </c>
      <c r="C22684" s="3">
        <v>0</v>
      </c>
      <c r="G22684" s="4"/>
      <c r="H22684" s="4"/>
      <c r="I22684" s="4"/>
      <c r="J22684" s="4"/>
      <c r="K22684" s="4"/>
      <c r="L22684" s="4"/>
      <c r="M22684" s="4"/>
    </row>
    <row r="22685" spans="2:13" x14ac:dyDescent="0.25">
      <c r="B22685" s="3">
        <v>39082</v>
      </c>
      <c r="C22685" s="3">
        <v>0</v>
      </c>
      <c r="G22685" s="4"/>
      <c r="H22685" s="4"/>
      <c r="I22685" s="4"/>
      <c r="J22685" s="4"/>
      <c r="K22685" s="4"/>
      <c r="L22685" s="4"/>
      <c r="M22685" s="4"/>
    </row>
    <row r="22686" spans="2:13" x14ac:dyDescent="0.25">
      <c r="B22686" s="3">
        <v>39083</v>
      </c>
      <c r="C22686" s="3">
        <v>0</v>
      </c>
      <c r="G22686" s="4"/>
      <c r="H22686" s="4"/>
      <c r="I22686" s="4"/>
      <c r="J22686" s="4"/>
      <c r="K22686" s="4"/>
      <c r="L22686" s="4"/>
      <c r="M22686" s="4"/>
    </row>
    <row r="22687" spans="2:13" x14ac:dyDescent="0.25">
      <c r="B22687" s="3">
        <v>39084</v>
      </c>
      <c r="C22687" s="3">
        <v>0</v>
      </c>
      <c r="G22687" s="4"/>
      <c r="H22687" s="4"/>
      <c r="I22687" s="4"/>
      <c r="J22687" s="4"/>
      <c r="K22687" s="4"/>
      <c r="L22687" s="4"/>
      <c r="M22687" s="4"/>
    </row>
    <row r="22688" spans="2:13" x14ac:dyDescent="0.25">
      <c r="B22688" s="3">
        <v>39085</v>
      </c>
      <c r="C22688" s="3">
        <v>0</v>
      </c>
      <c r="G22688" s="4"/>
      <c r="H22688" s="4"/>
      <c r="I22688" s="4"/>
      <c r="J22688" s="4"/>
      <c r="K22688" s="4"/>
      <c r="L22688" s="4"/>
      <c r="M22688" s="4"/>
    </row>
    <row r="22689" spans="2:13" x14ac:dyDescent="0.25">
      <c r="B22689" s="3">
        <v>39086</v>
      </c>
      <c r="C22689" s="3">
        <v>0</v>
      </c>
      <c r="G22689" s="4"/>
      <c r="H22689" s="4"/>
      <c r="I22689" s="4"/>
      <c r="J22689" s="4"/>
      <c r="K22689" s="4"/>
      <c r="L22689" s="4"/>
      <c r="M22689" s="4"/>
    </row>
    <row r="22690" spans="2:13" x14ac:dyDescent="0.25">
      <c r="B22690" s="3">
        <v>39087</v>
      </c>
      <c r="C22690" s="3">
        <v>0</v>
      </c>
      <c r="G22690" s="4"/>
      <c r="H22690" s="4"/>
      <c r="I22690" s="4"/>
      <c r="J22690" s="4"/>
      <c r="K22690" s="4"/>
      <c r="L22690" s="4"/>
      <c r="M22690" s="4"/>
    </row>
    <row r="22691" spans="2:13" x14ac:dyDescent="0.25">
      <c r="B22691" s="3">
        <v>39088</v>
      </c>
      <c r="C22691" s="3">
        <v>0</v>
      </c>
      <c r="G22691" s="4"/>
      <c r="H22691" s="4"/>
      <c r="I22691" s="4"/>
      <c r="J22691" s="4"/>
      <c r="K22691" s="4"/>
      <c r="L22691" s="4"/>
      <c r="M22691" s="4"/>
    </row>
    <row r="22692" spans="2:13" x14ac:dyDescent="0.25">
      <c r="B22692" s="3">
        <v>39089</v>
      </c>
      <c r="C22692" s="3">
        <v>0</v>
      </c>
      <c r="G22692" s="4"/>
      <c r="H22692" s="4"/>
      <c r="I22692" s="4"/>
      <c r="J22692" s="4"/>
      <c r="K22692" s="4"/>
      <c r="L22692" s="4"/>
      <c r="M22692" s="4"/>
    </row>
    <row r="22693" spans="2:13" x14ac:dyDescent="0.25">
      <c r="B22693" s="3">
        <v>39090</v>
      </c>
      <c r="C22693" s="3">
        <v>0</v>
      </c>
      <c r="G22693" s="4"/>
      <c r="H22693" s="4"/>
      <c r="I22693" s="4"/>
      <c r="J22693" s="4"/>
      <c r="K22693" s="4"/>
      <c r="L22693" s="4"/>
      <c r="M22693" s="4"/>
    </row>
    <row r="22694" spans="2:13" x14ac:dyDescent="0.25">
      <c r="B22694" s="3">
        <v>39091</v>
      </c>
      <c r="C22694" s="3">
        <v>0</v>
      </c>
      <c r="G22694" s="4"/>
      <c r="H22694" s="4"/>
      <c r="I22694" s="4"/>
      <c r="J22694" s="4"/>
      <c r="K22694" s="4"/>
      <c r="L22694" s="4"/>
      <c r="M22694" s="4"/>
    </row>
    <row r="22695" spans="2:13" x14ac:dyDescent="0.25">
      <c r="B22695" s="3">
        <v>39092</v>
      </c>
      <c r="C22695" s="3">
        <v>0</v>
      </c>
      <c r="G22695" s="4"/>
      <c r="H22695" s="4"/>
      <c r="I22695" s="4"/>
      <c r="J22695" s="4"/>
      <c r="K22695" s="4"/>
      <c r="L22695" s="4"/>
      <c r="M22695" s="4"/>
    </row>
    <row r="22696" spans="2:13" x14ac:dyDescent="0.25">
      <c r="B22696" s="3">
        <v>39093</v>
      </c>
      <c r="C22696" s="3">
        <v>0</v>
      </c>
      <c r="G22696" s="4"/>
      <c r="H22696" s="4"/>
      <c r="I22696" s="4"/>
      <c r="J22696" s="4"/>
      <c r="K22696" s="4"/>
      <c r="L22696" s="4"/>
      <c r="M22696" s="4"/>
    </row>
    <row r="22697" spans="2:13" x14ac:dyDescent="0.25">
      <c r="B22697" s="3">
        <v>39094</v>
      </c>
      <c r="C22697" s="3">
        <v>0</v>
      </c>
      <c r="G22697" s="4"/>
      <c r="H22697" s="4"/>
      <c r="I22697" s="4"/>
      <c r="J22697" s="4"/>
      <c r="K22697" s="4"/>
      <c r="L22697" s="4"/>
      <c r="M22697" s="4"/>
    </row>
    <row r="22698" spans="2:13" x14ac:dyDescent="0.25">
      <c r="B22698" s="3">
        <v>39095</v>
      </c>
      <c r="C22698" s="3">
        <v>0</v>
      </c>
      <c r="G22698" s="4"/>
      <c r="H22698" s="4"/>
      <c r="I22698" s="4"/>
      <c r="J22698" s="4"/>
      <c r="K22698" s="4"/>
      <c r="L22698" s="4"/>
      <c r="M22698" s="4"/>
    </row>
    <row r="22699" spans="2:13" x14ac:dyDescent="0.25">
      <c r="B22699" s="3">
        <v>39096</v>
      </c>
      <c r="C22699" s="3">
        <v>0</v>
      </c>
      <c r="G22699" s="4"/>
      <c r="H22699" s="4"/>
      <c r="I22699" s="4"/>
      <c r="J22699" s="4"/>
      <c r="K22699" s="4"/>
      <c r="L22699" s="4"/>
      <c r="M22699" s="4"/>
    </row>
    <row r="22700" spans="2:13" x14ac:dyDescent="0.25">
      <c r="B22700" s="3">
        <v>39097</v>
      </c>
      <c r="C22700" s="3">
        <v>0</v>
      </c>
      <c r="G22700" s="4"/>
      <c r="H22700" s="4"/>
      <c r="I22700" s="4"/>
      <c r="J22700" s="4"/>
      <c r="K22700" s="4"/>
      <c r="L22700" s="4"/>
      <c r="M22700" s="4"/>
    </row>
    <row r="22701" spans="2:13" x14ac:dyDescent="0.25">
      <c r="B22701" s="3">
        <v>39098</v>
      </c>
      <c r="C22701" s="3">
        <v>0</v>
      </c>
      <c r="G22701" s="4"/>
      <c r="H22701" s="4"/>
      <c r="I22701" s="4"/>
      <c r="J22701" s="4"/>
      <c r="K22701" s="4"/>
      <c r="L22701" s="4"/>
      <c r="M22701" s="4"/>
    </row>
    <row r="22702" spans="2:13" x14ac:dyDescent="0.25">
      <c r="B22702" s="3">
        <v>39099</v>
      </c>
      <c r="C22702" s="3">
        <v>0</v>
      </c>
      <c r="G22702" s="4"/>
      <c r="H22702" s="4"/>
      <c r="I22702" s="4"/>
      <c r="J22702" s="4"/>
      <c r="K22702" s="4"/>
      <c r="L22702" s="4"/>
      <c r="M22702" s="4"/>
    </row>
    <row r="22703" spans="2:13" x14ac:dyDescent="0.25">
      <c r="B22703" s="3">
        <v>39100</v>
      </c>
      <c r="C22703" s="3">
        <v>0</v>
      </c>
      <c r="G22703" s="4"/>
      <c r="H22703" s="4"/>
      <c r="I22703" s="4"/>
      <c r="J22703" s="4"/>
      <c r="K22703" s="4"/>
      <c r="L22703" s="4"/>
      <c r="M22703" s="4"/>
    </row>
    <row r="22704" spans="2:13" x14ac:dyDescent="0.25">
      <c r="B22704" s="3">
        <v>39101</v>
      </c>
      <c r="C22704" s="3">
        <v>0</v>
      </c>
      <c r="G22704" s="4"/>
      <c r="H22704" s="4"/>
      <c r="I22704" s="4"/>
      <c r="J22704" s="4"/>
      <c r="K22704" s="4"/>
      <c r="L22704" s="4"/>
      <c r="M22704" s="4"/>
    </row>
    <row r="22705" spans="2:13" x14ac:dyDescent="0.25">
      <c r="B22705" s="3">
        <v>39102</v>
      </c>
      <c r="C22705" s="3">
        <v>0</v>
      </c>
      <c r="G22705" s="4"/>
      <c r="H22705" s="4"/>
      <c r="I22705" s="4"/>
      <c r="J22705" s="4"/>
      <c r="K22705" s="4"/>
      <c r="L22705" s="4"/>
      <c r="M22705" s="4"/>
    </row>
    <row r="22706" spans="2:13" x14ac:dyDescent="0.25">
      <c r="B22706" s="3">
        <v>40081</v>
      </c>
      <c r="C22706" s="3">
        <v>0</v>
      </c>
      <c r="G22706" s="4"/>
      <c r="H22706" s="4"/>
      <c r="I22706" s="4"/>
      <c r="J22706" s="4"/>
      <c r="K22706" s="4"/>
      <c r="L22706" s="4"/>
      <c r="M22706" s="4"/>
    </row>
    <row r="22707" spans="2:13" x14ac:dyDescent="0.25">
      <c r="B22707" s="3">
        <v>40082</v>
      </c>
      <c r="C22707" s="3">
        <v>0</v>
      </c>
      <c r="G22707" s="4"/>
      <c r="H22707" s="4"/>
      <c r="I22707" s="4"/>
      <c r="J22707" s="4"/>
      <c r="K22707" s="4"/>
      <c r="L22707" s="4"/>
      <c r="M22707" s="4"/>
    </row>
    <row r="22708" spans="2:13" x14ac:dyDescent="0.25">
      <c r="B22708" s="3">
        <v>40083</v>
      </c>
      <c r="C22708" s="3">
        <v>0</v>
      </c>
      <c r="G22708" s="4"/>
      <c r="H22708" s="4"/>
      <c r="I22708" s="4"/>
      <c r="J22708" s="4"/>
      <c r="K22708" s="4"/>
      <c r="L22708" s="4"/>
      <c r="M22708" s="4"/>
    </row>
    <row r="22709" spans="2:13" x14ac:dyDescent="0.25">
      <c r="B22709" s="3">
        <v>40084</v>
      </c>
      <c r="C22709" s="3">
        <v>0</v>
      </c>
      <c r="G22709" s="4"/>
      <c r="H22709" s="4"/>
      <c r="I22709" s="4"/>
      <c r="J22709" s="4"/>
      <c r="K22709" s="4"/>
      <c r="L22709" s="4"/>
      <c r="M22709" s="4"/>
    </row>
    <row r="22710" spans="2:13" x14ac:dyDescent="0.25">
      <c r="B22710" s="3">
        <v>40085</v>
      </c>
      <c r="C22710" s="3">
        <v>0</v>
      </c>
      <c r="G22710" s="4"/>
      <c r="H22710" s="4"/>
      <c r="I22710" s="4"/>
      <c r="J22710" s="4"/>
      <c r="K22710" s="4"/>
      <c r="L22710" s="4"/>
      <c r="M22710" s="4"/>
    </row>
    <row r="22711" spans="2:13" x14ac:dyDescent="0.25">
      <c r="B22711" s="3">
        <v>40086</v>
      </c>
      <c r="C22711" s="3">
        <v>0</v>
      </c>
      <c r="G22711" s="4"/>
      <c r="H22711" s="4"/>
      <c r="I22711" s="4"/>
      <c r="J22711" s="4"/>
      <c r="K22711" s="4"/>
      <c r="L22711" s="4"/>
      <c r="M22711" s="4"/>
    </row>
    <row r="22712" spans="2:13" x14ac:dyDescent="0.25">
      <c r="B22712" s="3">
        <v>40087</v>
      </c>
      <c r="C22712" s="3">
        <v>0</v>
      </c>
      <c r="G22712" s="4"/>
      <c r="H22712" s="4"/>
      <c r="I22712" s="4"/>
      <c r="J22712" s="4"/>
      <c r="K22712" s="4"/>
      <c r="L22712" s="4"/>
      <c r="M22712" s="4"/>
    </row>
    <row r="22713" spans="2:13" x14ac:dyDescent="0.25">
      <c r="B22713" s="3">
        <v>40088</v>
      </c>
      <c r="C22713" s="3">
        <v>0</v>
      </c>
      <c r="G22713" s="4"/>
      <c r="H22713" s="4"/>
      <c r="I22713" s="4"/>
      <c r="J22713" s="4"/>
      <c r="K22713" s="4"/>
      <c r="L22713" s="4"/>
      <c r="M22713" s="4"/>
    </row>
    <row r="22714" spans="2:13" x14ac:dyDescent="0.25">
      <c r="B22714" s="3">
        <v>40089</v>
      </c>
      <c r="C22714" s="3">
        <v>0</v>
      </c>
      <c r="G22714" s="4"/>
      <c r="H22714" s="4"/>
      <c r="I22714" s="4"/>
      <c r="J22714" s="4"/>
      <c r="K22714" s="4"/>
      <c r="L22714" s="4"/>
      <c r="M22714" s="4"/>
    </row>
    <row r="22715" spans="2:13" x14ac:dyDescent="0.25">
      <c r="B22715" s="3">
        <v>40090</v>
      </c>
      <c r="C22715" s="3">
        <v>0</v>
      </c>
      <c r="G22715" s="4"/>
      <c r="H22715" s="4"/>
      <c r="I22715" s="4"/>
      <c r="J22715" s="4"/>
      <c r="K22715" s="4"/>
      <c r="L22715" s="4"/>
      <c r="M22715" s="4"/>
    </row>
    <row r="22716" spans="2:13" x14ac:dyDescent="0.25">
      <c r="B22716" s="3">
        <v>40091</v>
      </c>
      <c r="C22716" s="3">
        <v>0</v>
      </c>
      <c r="G22716" s="4"/>
      <c r="H22716" s="4"/>
      <c r="I22716" s="4"/>
      <c r="J22716" s="4"/>
      <c r="K22716" s="4"/>
      <c r="L22716" s="4"/>
      <c r="M22716" s="4"/>
    </row>
    <row r="22717" spans="2:13" x14ac:dyDescent="0.25">
      <c r="B22717" s="3">
        <v>40092</v>
      </c>
      <c r="C22717" s="3">
        <v>0</v>
      </c>
      <c r="G22717" s="4"/>
      <c r="H22717" s="4"/>
      <c r="I22717" s="4"/>
      <c r="J22717" s="4"/>
      <c r="K22717" s="4"/>
      <c r="L22717" s="4"/>
      <c r="M22717" s="4"/>
    </row>
    <row r="22718" spans="2:13" x14ac:dyDescent="0.25">
      <c r="B22718" s="3">
        <v>40093</v>
      </c>
      <c r="C22718" s="3">
        <v>0</v>
      </c>
      <c r="G22718" s="4"/>
      <c r="H22718" s="4"/>
      <c r="I22718" s="4"/>
      <c r="J22718" s="4"/>
      <c r="K22718" s="4"/>
      <c r="L22718" s="4"/>
      <c r="M22718" s="4"/>
    </row>
    <row r="22719" spans="2:13" x14ac:dyDescent="0.25">
      <c r="B22719" s="3">
        <v>40094</v>
      </c>
      <c r="C22719" s="3">
        <v>0</v>
      </c>
      <c r="G22719" s="4"/>
      <c r="H22719" s="4"/>
      <c r="I22719" s="4"/>
      <c r="J22719" s="4"/>
      <c r="K22719" s="4"/>
      <c r="L22719" s="4"/>
      <c r="M22719" s="4"/>
    </row>
    <row r="22720" spans="2:13" x14ac:dyDescent="0.25">
      <c r="B22720" s="3">
        <v>40095</v>
      </c>
      <c r="C22720" s="3">
        <v>0</v>
      </c>
      <c r="G22720" s="4"/>
      <c r="H22720" s="4"/>
      <c r="I22720" s="4"/>
      <c r="J22720" s="4"/>
      <c r="K22720" s="4"/>
      <c r="L22720" s="4"/>
      <c r="M22720" s="4"/>
    </row>
    <row r="22721" spans="2:13" x14ac:dyDescent="0.25">
      <c r="B22721" s="3">
        <v>40096</v>
      </c>
      <c r="C22721" s="3">
        <v>0</v>
      </c>
      <c r="G22721" s="4"/>
      <c r="H22721" s="4"/>
      <c r="I22721" s="4"/>
      <c r="J22721" s="4"/>
      <c r="K22721" s="4"/>
      <c r="L22721" s="4"/>
      <c r="M22721" s="4"/>
    </row>
    <row r="22722" spans="2:13" x14ac:dyDescent="0.25">
      <c r="B22722" s="3">
        <v>40097</v>
      </c>
      <c r="C22722" s="3">
        <v>0</v>
      </c>
      <c r="G22722" s="4"/>
      <c r="H22722" s="4"/>
      <c r="I22722" s="4"/>
      <c r="J22722" s="4"/>
      <c r="K22722" s="4"/>
      <c r="L22722" s="4"/>
      <c r="M22722" s="4"/>
    </row>
    <row r="22723" spans="2:13" x14ac:dyDescent="0.25">
      <c r="B22723" s="3">
        <v>40098</v>
      </c>
      <c r="C22723" s="3">
        <v>0</v>
      </c>
      <c r="G22723" s="4"/>
      <c r="H22723" s="4"/>
      <c r="I22723" s="4"/>
      <c r="J22723" s="4"/>
      <c r="K22723" s="4"/>
      <c r="L22723" s="4"/>
      <c r="M22723" s="4"/>
    </row>
    <row r="22724" spans="2:13" x14ac:dyDescent="0.25">
      <c r="B22724" s="3">
        <v>40099</v>
      </c>
      <c r="C22724" s="3">
        <v>0</v>
      </c>
      <c r="G22724" s="4"/>
      <c r="H22724" s="4"/>
      <c r="I22724" s="4"/>
      <c r="J22724" s="4"/>
      <c r="K22724" s="4"/>
      <c r="L22724" s="4"/>
      <c r="M22724" s="4"/>
    </row>
    <row r="22725" spans="2:13" x14ac:dyDescent="0.25">
      <c r="B22725" s="3">
        <v>40100</v>
      </c>
      <c r="C22725" s="3">
        <v>0</v>
      </c>
      <c r="G22725" s="4"/>
      <c r="H22725" s="4"/>
      <c r="I22725" s="4"/>
      <c r="J22725" s="4"/>
      <c r="K22725" s="4"/>
      <c r="L22725" s="4"/>
      <c r="M22725" s="4"/>
    </row>
    <row r="22726" spans="2:13" x14ac:dyDescent="0.25">
      <c r="B22726" s="3">
        <v>40101</v>
      </c>
      <c r="C22726" s="3">
        <v>0</v>
      </c>
      <c r="G22726" s="4"/>
      <c r="H22726" s="4"/>
      <c r="I22726" s="4"/>
      <c r="J22726" s="4"/>
      <c r="K22726" s="4"/>
      <c r="L22726" s="4"/>
      <c r="M22726" s="4"/>
    </row>
    <row r="22727" spans="2:13" x14ac:dyDescent="0.25">
      <c r="B22727" s="3">
        <v>40102</v>
      </c>
      <c r="C22727" s="3">
        <v>0</v>
      </c>
      <c r="G22727" s="4"/>
      <c r="H22727" s="4"/>
      <c r="I22727" s="4"/>
      <c r="J22727" s="4"/>
      <c r="K22727" s="4"/>
      <c r="L22727" s="4"/>
      <c r="M22727" s="4"/>
    </row>
    <row r="22728" spans="2:13" x14ac:dyDescent="0.25">
      <c r="B22728" s="3">
        <v>41084</v>
      </c>
      <c r="C22728" s="3">
        <v>0</v>
      </c>
      <c r="G22728" s="4"/>
      <c r="H22728" s="4"/>
      <c r="I22728" s="4"/>
      <c r="J22728" s="4"/>
      <c r="K22728" s="4"/>
      <c r="L22728" s="4"/>
      <c r="M22728" s="4"/>
    </row>
    <row r="22729" spans="2:13" x14ac:dyDescent="0.25">
      <c r="B22729" s="3">
        <v>41085</v>
      </c>
      <c r="C22729" s="3">
        <v>0</v>
      </c>
      <c r="G22729" s="4"/>
      <c r="H22729" s="4"/>
      <c r="I22729" s="4"/>
      <c r="J22729" s="4"/>
      <c r="K22729" s="4"/>
      <c r="L22729" s="4"/>
      <c r="M22729" s="4"/>
    </row>
    <row r="22730" spans="2:13" x14ac:dyDescent="0.25">
      <c r="B22730" s="3">
        <v>41086</v>
      </c>
      <c r="C22730" s="3">
        <v>0</v>
      </c>
      <c r="G22730" s="4"/>
      <c r="H22730" s="4"/>
      <c r="I22730" s="4"/>
      <c r="J22730" s="4"/>
      <c r="K22730" s="4"/>
      <c r="L22730" s="4"/>
      <c r="M22730" s="4"/>
    </row>
    <row r="22731" spans="2:13" x14ac:dyDescent="0.25">
      <c r="B22731" s="3">
        <v>41087</v>
      </c>
      <c r="C22731" s="3">
        <v>0</v>
      </c>
      <c r="G22731" s="4"/>
      <c r="H22731" s="4"/>
      <c r="I22731" s="4"/>
      <c r="J22731" s="4"/>
      <c r="K22731" s="4"/>
      <c r="L22731" s="4"/>
      <c r="M22731" s="4"/>
    </row>
    <row r="22732" spans="2:13" x14ac:dyDescent="0.25">
      <c r="B22732" s="3">
        <v>41088</v>
      </c>
      <c r="C22732" s="3">
        <v>0</v>
      </c>
      <c r="G22732" s="4"/>
      <c r="H22732" s="4"/>
      <c r="I22732" s="4"/>
      <c r="J22732" s="4"/>
      <c r="K22732" s="4"/>
      <c r="L22732" s="4"/>
      <c r="M22732" s="4"/>
    </row>
    <row r="22733" spans="2:13" x14ac:dyDescent="0.25">
      <c r="B22733" s="3">
        <v>41089</v>
      </c>
      <c r="C22733" s="3">
        <v>0</v>
      </c>
      <c r="G22733" s="4"/>
      <c r="H22733" s="4"/>
      <c r="I22733" s="4"/>
      <c r="J22733" s="4"/>
      <c r="K22733" s="4"/>
      <c r="L22733" s="4"/>
      <c r="M22733" s="4"/>
    </row>
    <row r="22734" spans="2:13" x14ac:dyDescent="0.25">
      <c r="B22734" s="3">
        <v>41090</v>
      </c>
      <c r="C22734" s="3">
        <v>0</v>
      </c>
      <c r="G22734" s="4"/>
      <c r="H22734" s="4"/>
      <c r="I22734" s="4"/>
      <c r="J22734" s="4"/>
      <c r="K22734" s="4"/>
      <c r="L22734" s="4"/>
      <c r="M22734" s="4"/>
    </row>
    <row r="22735" spans="2:13" x14ac:dyDescent="0.25">
      <c r="B22735" s="3">
        <v>41091</v>
      </c>
      <c r="C22735" s="3">
        <v>0</v>
      </c>
      <c r="G22735" s="4"/>
      <c r="H22735" s="4"/>
      <c r="I22735" s="4"/>
      <c r="J22735" s="4"/>
      <c r="K22735" s="4"/>
      <c r="L22735" s="4"/>
      <c r="M22735" s="4"/>
    </row>
    <row r="22736" spans="2:13" x14ac:dyDescent="0.25">
      <c r="B22736" s="3">
        <v>41092</v>
      </c>
      <c r="C22736" s="3">
        <v>0</v>
      </c>
      <c r="G22736" s="4"/>
      <c r="H22736" s="4"/>
      <c r="I22736" s="4"/>
      <c r="J22736" s="4"/>
      <c r="K22736" s="4"/>
      <c r="L22736" s="4"/>
      <c r="M22736" s="4"/>
    </row>
    <row r="22737" spans="2:13" x14ac:dyDescent="0.25">
      <c r="B22737" s="3">
        <v>41093</v>
      </c>
      <c r="C22737" s="3">
        <v>0</v>
      </c>
      <c r="G22737" s="4"/>
      <c r="H22737" s="4"/>
      <c r="I22737" s="4"/>
      <c r="J22737" s="4"/>
      <c r="K22737" s="4"/>
      <c r="L22737" s="4"/>
      <c r="M22737" s="4"/>
    </row>
    <row r="22738" spans="2:13" x14ac:dyDescent="0.25">
      <c r="B22738" s="3">
        <v>41094</v>
      </c>
      <c r="C22738" s="3">
        <v>0</v>
      </c>
      <c r="G22738" s="4"/>
      <c r="H22738" s="4"/>
      <c r="I22738" s="4"/>
      <c r="J22738" s="4"/>
      <c r="K22738" s="4"/>
      <c r="L22738" s="4"/>
      <c r="M22738" s="4"/>
    </row>
    <row r="22739" spans="2:13" x14ac:dyDescent="0.25">
      <c r="B22739" s="3">
        <v>41095</v>
      </c>
      <c r="C22739" s="3">
        <v>0</v>
      </c>
      <c r="G22739" s="4"/>
      <c r="H22739" s="4"/>
      <c r="I22739" s="4"/>
      <c r="J22739" s="4"/>
      <c r="K22739" s="4"/>
      <c r="L22739" s="4"/>
      <c r="M22739" s="4"/>
    </row>
    <row r="22740" spans="2:13" x14ac:dyDescent="0.25">
      <c r="B22740" s="3">
        <v>41096</v>
      </c>
      <c r="C22740" s="3">
        <v>0</v>
      </c>
      <c r="G22740" s="4"/>
      <c r="H22740" s="4"/>
      <c r="I22740" s="4"/>
      <c r="J22740" s="4"/>
      <c r="K22740" s="4"/>
      <c r="L22740" s="4"/>
      <c r="M22740" s="4"/>
    </row>
    <row r="22741" spans="2:13" x14ac:dyDescent="0.25">
      <c r="B22741" s="3">
        <v>41097</v>
      </c>
      <c r="C22741" s="3">
        <v>0</v>
      </c>
      <c r="G22741" s="4"/>
      <c r="H22741" s="4"/>
      <c r="I22741" s="4"/>
      <c r="J22741" s="4"/>
      <c r="K22741" s="4"/>
      <c r="L22741" s="4"/>
      <c r="M22741" s="4"/>
    </row>
    <row r="22742" spans="2:13" x14ac:dyDescent="0.25">
      <c r="B22742" s="3">
        <v>41098</v>
      </c>
      <c r="C22742" s="3">
        <v>0</v>
      </c>
      <c r="G22742" s="4"/>
      <c r="H22742" s="4"/>
      <c r="I22742" s="4"/>
      <c r="J22742" s="4"/>
      <c r="K22742" s="4"/>
      <c r="L22742" s="4"/>
      <c r="M22742" s="4"/>
    </row>
    <row r="22743" spans="2:13" x14ac:dyDescent="0.25">
      <c r="B22743" s="3">
        <v>41099</v>
      </c>
      <c r="C22743" s="3">
        <v>0</v>
      </c>
      <c r="G22743" s="4"/>
      <c r="H22743" s="4"/>
      <c r="I22743" s="4"/>
      <c r="J22743" s="4"/>
      <c r="K22743" s="4"/>
      <c r="L22743" s="4"/>
      <c r="M22743" s="4"/>
    </row>
    <row r="22744" spans="2:13" x14ac:dyDescent="0.25">
      <c r="B22744" s="3">
        <v>41100</v>
      </c>
      <c r="C22744" s="3">
        <v>0</v>
      </c>
      <c r="G22744" s="4"/>
      <c r="H22744" s="4"/>
      <c r="I22744" s="4"/>
      <c r="J22744" s="4"/>
      <c r="K22744" s="4"/>
      <c r="L22744" s="4"/>
      <c r="M22744" s="4"/>
    </row>
    <row r="22745" spans="2:13" x14ac:dyDescent="0.25">
      <c r="B22745" s="3">
        <v>41101</v>
      </c>
      <c r="C22745" s="3">
        <v>0</v>
      </c>
      <c r="G22745" s="4"/>
      <c r="H22745" s="4"/>
      <c r="I22745" s="4"/>
      <c r="J22745" s="4"/>
      <c r="K22745" s="4"/>
      <c r="L22745" s="4"/>
      <c r="M22745" s="4"/>
    </row>
    <row r="22746" spans="2:13" x14ac:dyDescent="0.25">
      <c r="B22746" s="3">
        <v>41102</v>
      </c>
      <c r="C22746" s="3">
        <v>0</v>
      </c>
      <c r="G22746" s="4"/>
      <c r="H22746" s="4"/>
      <c r="I22746" s="4"/>
      <c r="J22746" s="4"/>
      <c r="K22746" s="4"/>
      <c r="L22746" s="4"/>
      <c r="M22746" s="4"/>
    </row>
    <row r="22747" spans="2:13" x14ac:dyDescent="0.25">
      <c r="B22747" s="3">
        <v>41103</v>
      </c>
      <c r="C22747" s="3">
        <v>0</v>
      </c>
      <c r="G22747" s="4"/>
      <c r="H22747" s="4"/>
      <c r="I22747" s="4"/>
      <c r="J22747" s="4"/>
      <c r="K22747" s="4"/>
      <c r="L22747" s="4"/>
      <c r="M22747" s="4"/>
    </row>
    <row r="22748" spans="2:13" x14ac:dyDescent="0.25">
      <c r="B22748" s="3">
        <v>41104</v>
      </c>
      <c r="C22748" s="3">
        <v>0</v>
      </c>
      <c r="G22748" s="4"/>
      <c r="H22748" s="4"/>
      <c r="I22748" s="4"/>
      <c r="J22748" s="4"/>
      <c r="K22748" s="4"/>
      <c r="L22748" s="4"/>
      <c r="M22748" s="4"/>
    </row>
    <row r="22749" spans="2:13" x14ac:dyDescent="0.25">
      <c r="B22749" s="3">
        <v>41105</v>
      </c>
      <c r="C22749" s="3">
        <v>0</v>
      </c>
      <c r="G22749" s="4"/>
      <c r="H22749" s="4"/>
      <c r="I22749" s="4"/>
      <c r="J22749" s="4"/>
      <c r="K22749" s="4"/>
      <c r="L22749" s="4"/>
      <c r="M22749" s="4"/>
    </row>
    <row r="22750" spans="2:13" x14ac:dyDescent="0.25">
      <c r="B22750" s="3">
        <v>41106</v>
      </c>
      <c r="C22750" s="3">
        <v>0</v>
      </c>
      <c r="G22750" s="4"/>
      <c r="H22750" s="4"/>
      <c r="I22750" s="4"/>
      <c r="J22750" s="4"/>
      <c r="K22750" s="4"/>
      <c r="L22750" s="4"/>
      <c r="M22750" s="4"/>
    </row>
    <row r="22751" spans="2:13" x14ac:dyDescent="0.25">
      <c r="B22751" s="3">
        <v>42087</v>
      </c>
      <c r="C22751" s="3">
        <v>0</v>
      </c>
      <c r="G22751" s="4"/>
      <c r="H22751" s="4"/>
      <c r="I22751" s="4"/>
      <c r="J22751" s="4"/>
      <c r="K22751" s="4"/>
      <c r="L22751" s="4"/>
      <c r="M22751" s="4"/>
    </row>
    <row r="22752" spans="2:13" x14ac:dyDescent="0.25">
      <c r="B22752" s="3">
        <v>42088</v>
      </c>
      <c r="C22752" s="3">
        <v>0</v>
      </c>
      <c r="G22752" s="4"/>
      <c r="H22752" s="4"/>
      <c r="I22752" s="4"/>
      <c r="J22752" s="4"/>
      <c r="K22752" s="4"/>
      <c r="L22752" s="4"/>
      <c r="M22752" s="4"/>
    </row>
    <row r="22753" spans="2:13" x14ac:dyDescent="0.25">
      <c r="B22753" s="3">
        <v>42089</v>
      </c>
      <c r="C22753" s="3">
        <v>0</v>
      </c>
      <c r="G22753" s="4"/>
      <c r="H22753" s="4"/>
      <c r="I22753" s="4"/>
      <c r="J22753" s="4"/>
      <c r="K22753" s="4"/>
      <c r="L22753" s="4"/>
      <c r="M22753" s="4"/>
    </row>
    <row r="22754" spans="2:13" x14ac:dyDescent="0.25">
      <c r="B22754" s="3">
        <v>42090</v>
      </c>
      <c r="C22754" s="3">
        <v>0</v>
      </c>
      <c r="G22754" s="4"/>
      <c r="H22754" s="4"/>
      <c r="I22754" s="4"/>
      <c r="J22754" s="4"/>
      <c r="K22754" s="4"/>
      <c r="L22754" s="4"/>
      <c r="M22754" s="4"/>
    </row>
    <row r="22755" spans="2:13" x14ac:dyDescent="0.25">
      <c r="B22755" s="3">
        <v>42091</v>
      </c>
      <c r="C22755" s="3">
        <v>0</v>
      </c>
      <c r="G22755" s="4"/>
      <c r="H22755" s="4"/>
      <c r="I22755" s="4"/>
      <c r="J22755" s="4"/>
      <c r="K22755" s="4"/>
      <c r="L22755" s="4"/>
      <c r="M22755" s="4"/>
    </row>
    <row r="22756" spans="2:13" x14ac:dyDescent="0.25">
      <c r="B22756" s="3">
        <v>42092</v>
      </c>
      <c r="C22756" s="3">
        <v>0</v>
      </c>
      <c r="G22756" s="4"/>
      <c r="H22756" s="4"/>
      <c r="I22756" s="4"/>
      <c r="J22756" s="4"/>
      <c r="K22756" s="4"/>
      <c r="L22756" s="4"/>
      <c r="M22756" s="4"/>
    </row>
    <row r="22757" spans="2:13" x14ac:dyDescent="0.25">
      <c r="B22757" s="3">
        <v>42093</v>
      </c>
      <c r="C22757" s="3">
        <v>0</v>
      </c>
      <c r="G22757" s="4"/>
      <c r="H22757" s="4"/>
      <c r="I22757" s="4"/>
      <c r="J22757" s="4"/>
      <c r="K22757" s="4"/>
      <c r="L22757" s="4"/>
      <c r="M22757" s="4"/>
    </row>
    <row r="22758" spans="2:13" x14ac:dyDescent="0.25">
      <c r="B22758" s="3">
        <v>42094</v>
      </c>
      <c r="C22758" s="3">
        <v>0</v>
      </c>
      <c r="G22758" s="4"/>
      <c r="H22758" s="4"/>
      <c r="I22758" s="4"/>
      <c r="J22758" s="4"/>
      <c r="K22758" s="4"/>
      <c r="L22758" s="4"/>
      <c r="M22758" s="4"/>
    </row>
    <row r="22759" spans="2:13" x14ac:dyDescent="0.25">
      <c r="B22759" s="3">
        <v>42095</v>
      </c>
      <c r="C22759" s="3">
        <v>0</v>
      </c>
      <c r="G22759" s="4"/>
      <c r="H22759" s="4"/>
      <c r="I22759" s="4"/>
      <c r="J22759" s="4"/>
      <c r="K22759" s="4"/>
      <c r="L22759" s="4"/>
      <c r="M22759" s="4"/>
    </row>
    <row r="22760" spans="2:13" x14ac:dyDescent="0.25">
      <c r="B22760" s="3">
        <v>42096</v>
      </c>
      <c r="C22760" s="3">
        <v>0</v>
      </c>
      <c r="G22760" s="4"/>
      <c r="H22760" s="4"/>
      <c r="I22760" s="4"/>
      <c r="J22760" s="4"/>
      <c r="K22760" s="4"/>
      <c r="L22760" s="4"/>
      <c r="M22760" s="4"/>
    </row>
    <row r="22761" spans="2:13" x14ac:dyDescent="0.25">
      <c r="B22761" s="3">
        <v>42097</v>
      </c>
      <c r="C22761" s="3">
        <v>0</v>
      </c>
      <c r="G22761" s="4"/>
      <c r="H22761" s="4"/>
      <c r="I22761" s="4"/>
      <c r="J22761" s="4"/>
      <c r="K22761" s="4"/>
      <c r="L22761" s="4"/>
      <c r="M22761" s="4"/>
    </row>
    <row r="22762" spans="2:13" x14ac:dyDescent="0.25">
      <c r="B22762" s="3">
        <v>42098</v>
      </c>
      <c r="C22762" s="3">
        <v>0</v>
      </c>
      <c r="G22762" s="4"/>
      <c r="H22762" s="4"/>
      <c r="I22762" s="4"/>
      <c r="J22762" s="4"/>
      <c r="K22762" s="4"/>
      <c r="L22762" s="4"/>
      <c r="M22762" s="4"/>
    </row>
    <row r="22763" spans="2:13" x14ac:dyDescent="0.25">
      <c r="B22763" s="3">
        <v>42099</v>
      </c>
      <c r="C22763" s="3">
        <v>0</v>
      </c>
      <c r="G22763" s="4"/>
      <c r="H22763" s="4"/>
      <c r="I22763" s="4"/>
      <c r="J22763" s="4"/>
      <c r="K22763" s="4"/>
      <c r="L22763" s="4"/>
      <c r="M22763" s="4"/>
    </row>
    <row r="22764" spans="2:13" x14ac:dyDescent="0.25">
      <c r="B22764" s="3">
        <v>42100</v>
      </c>
      <c r="C22764" s="3">
        <v>0</v>
      </c>
      <c r="G22764" s="4"/>
      <c r="H22764" s="4"/>
      <c r="I22764" s="4"/>
      <c r="J22764" s="4"/>
      <c r="K22764" s="4"/>
      <c r="L22764" s="4"/>
      <c r="M22764" s="4"/>
    </row>
    <row r="22765" spans="2:13" x14ac:dyDescent="0.25">
      <c r="B22765" s="3">
        <v>42101</v>
      </c>
      <c r="C22765" s="3">
        <v>0</v>
      </c>
      <c r="G22765" s="4"/>
      <c r="H22765" s="4"/>
      <c r="I22765" s="4"/>
      <c r="J22765" s="4"/>
      <c r="K22765" s="4"/>
      <c r="L22765" s="4"/>
      <c r="M22765" s="4"/>
    </row>
    <row r="22766" spans="2:13" x14ac:dyDescent="0.25">
      <c r="B22766" s="3">
        <v>42102</v>
      </c>
      <c r="C22766" s="3">
        <v>0</v>
      </c>
      <c r="G22766" s="4"/>
      <c r="H22766" s="4"/>
      <c r="I22766" s="4"/>
      <c r="J22766" s="4"/>
      <c r="K22766" s="4"/>
      <c r="L22766" s="4"/>
      <c r="M22766" s="4"/>
    </row>
    <row r="22767" spans="2:13" x14ac:dyDescent="0.25">
      <c r="B22767" s="3">
        <v>42103</v>
      </c>
      <c r="C22767" s="3">
        <v>0</v>
      </c>
      <c r="G22767" s="4"/>
      <c r="H22767" s="4"/>
      <c r="I22767" s="4"/>
      <c r="J22767" s="4"/>
      <c r="K22767" s="4"/>
      <c r="L22767" s="4"/>
      <c r="M22767" s="4"/>
    </row>
    <row r="22768" spans="2:13" x14ac:dyDescent="0.25">
      <c r="B22768" s="3">
        <v>42104</v>
      </c>
      <c r="C22768" s="3">
        <v>0</v>
      </c>
      <c r="G22768" s="4"/>
      <c r="H22768" s="4"/>
      <c r="I22768" s="4"/>
      <c r="J22768" s="4"/>
      <c r="K22768" s="4"/>
      <c r="L22768" s="4"/>
      <c r="M22768" s="4"/>
    </row>
    <row r="22769" spans="2:13" x14ac:dyDescent="0.25">
      <c r="B22769" s="3">
        <v>42105</v>
      </c>
      <c r="C22769" s="3">
        <v>0</v>
      </c>
      <c r="G22769" s="4"/>
      <c r="H22769" s="4"/>
      <c r="I22769" s="4"/>
      <c r="J22769" s="4"/>
      <c r="K22769" s="4"/>
      <c r="L22769" s="4"/>
      <c r="M22769" s="4"/>
    </row>
    <row r="22770" spans="2:13" x14ac:dyDescent="0.25">
      <c r="B22770" s="3">
        <v>42106</v>
      </c>
      <c r="C22770" s="3">
        <v>0</v>
      </c>
      <c r="G22770" s="4"/>
      <c r="H22770" s="4"/>
      <c r="I22770" s="4"/>
      <c r="J22770" s="4"/>
      <c r="K22770" s="4"/>
      <c r="L22770" s="4"/>
      <c r="M22770" s="4"/>
    </row>
    <row r="22771" spans="2:13" x14ac:dyDescent="0.25">
      <c r="B22771" s="3">
        <v>42107</v>
      </c>
      <c r="C22771" s="3">
        <v>0</v>
      </c>
      <c r="G22771" s="4"/>
      <c r="H22771" s="4"/>
      <c r="I22771" s="4"/>
      <c r="J22771" s="4"/>
      <c r="K22771" s="4"/>
      <c r="L22771" s="4"/>
      <c r="M22771" s="4"/>
    </row>
    <row r="22772" spans="2:13" x14ac:dyDescent="0.25">
      <c r="B22772" s="3">
        <v>42108</v>
      </c>
      <c r="C22772" s="3">
        <v>0</v>
      </c>
      <c r="G22772" s="4"/>
      <c r="H22772" s="4"/>
      <c r="I22772" s="4"/>
      <c r="J22772" s="4"/>
      <c r="K22772" s="4"/>
      <c r="L22772" s="4"/>
      <c r="M22772" s="4"/>
    </row>
    <row r="22773" spans="2:13" x14ac:dyDescent="0.25">
      <c r="B22773" s="3">
        <v>43090</v>
      </c>
      <c r="C22773" s="3">
        <v>0</v>
      </c>
      <c r="G22773" s="4"/>
      <c r="H22773" s="4"/>
      <c r="I22773" s="4"/>
      <c r="J22773" s="4"/>
      <c r="K22773" s="4"/>
      <c r="L22773" s="4"/>
      <c r="M22773" s="4"/>
    </row>
    <row r="22774" spans="2:13" x14ac:dyDescent="0.25">
      <c r="B22774" s="3">
        <v>43091</v>
      </c>
      <c r="C22774" s="3">
        <v>0</v>
      </c>
      <c r="G22774" s="4"/>
      <c r="H22774" s="4"/>
      <c r="I22774" s="4"/>
      <c r="J22774" s="4"/>
      <c r="K22774" s="4"/>
      <c r="L22774" s="4"/>
      <c r="M22774" s="4"/>
    </row>
    <row r="22775" spans="2:13" x14ac:dyDescent="0.25">
      <c r="B22775" s="3">
        <v>43092</v>
      </c>
      <c r="C22775" s="3">
        <v>0</v>
      </c>
      <c r="G22775" s="4"/>
      <c r="H22775" s="4"/>
      <c r="I22775" s="4"/>
      <c r="J22775" s="4"/>
      <c r="K22775" s="4"/>
      <c r="L22775" s="4"/>
      <c r="M22775" s="4"/>
    </row>
    <row r="22776" spans="2:13" x14ac:dyDescent="0.25">
      <c r="B22776" s="3">
        <v>43093</v>
      </c>
      <c r="C22776" s="3">
        <v>0</v>
      </c>
      <c r="G22776" s="4"/>
      <c r="H22776" s="4"/>
      <c r="I22776" s="4"/>
      <c r="J22776" s="4"/>
      <c r="K22776" s="4"/>
      <c r="L22776" s="4"/>
      <c r="M22776" s="4"/>
    </row>
    <row r="22777" spans="2:13" x14ac:dyDescent="0.25">
      <c r="B22777" s="3">
        <v>43094</v>
      </c>
      <c r="C22777" s="3">
        <v>0</v>
      </c>
      <c r="G22777" s="4"/>
      <c r="H22777" s="4"/>
      <c r="I22777" s="4"/>
      <c r="J22777" s="4"/>
      <c r="K22777" s="4"/>
      <c r="L22777" s="4"/>
      <c r="M22777" s="4"/>
    </row>
    <row r="22778" spans="2:13" x14ac:dyDescent="0.25">
      <c r="B22778" s="3">
        <v>43095</v>
      </c>
      <c r="C22778" s="3">
        <v>0</v>
      </c>
      <c r="G22778" s="4"/>
      <c r="H22778" s="4"/>
      <c r="I22778" s="4"/>
      <c r="J22778" s="4"/>
      <c r="K22778" s="4"/>
      <c r="L22778" s="4"/>
      <c r="M22778" s="4"/>
    </row>
    <row r="22779" spans="2:13" x14ac:dyDescent="0.25">
      <c r="B22779" s="3">
        <v>43096</v>
      </c>
      <c r="C22779" s="3">
        <v>0</v>
      </c>
      <c r="G22779" s="4"/>
      <c r="H22779" s="4"/>
      <c r="I22779" s="4"/>
      <c r="J22779" s="4"/>
      <c r="K22779" s="4"/>
      <c r="L22779" s="4"/>
      <c r="M22779" s="4"/>
    </row>
    <row r="22780" spans="2:13" x14ac:dyDescent="0.25">
      <c r="B22780" s="3">
        <v>43097</v>
      </c>
      <c r="C22780" s="3">
        <v>0</v>
      </c>
      <c r="G22780" s="4"/>
      <c r="H22780" s="4"/>
      <c r="I22780" s="4"/>
      <c r="J22780" s="4"/>
      <c r="K22780" s="4"/>
      <c r="L22780" s="4"/>
      <c r="M22780" s="4"/>
    </row>
    <row r="22781" spans="2:13" x14ac:dyDescent="0.25">
      <c r="B22781" s="3">
        <v>43098</v>
      </c>
      <c r="C22781" s="3">
        <v>0</v>
      </c>
      <c r="G22781" s="4"/>
      <c r="H22781" s="4"/>
      <c r="I22781" s="4"/>
      <c r="J22781" s="4"/>
      <c r="K22781" s="4"/>
      <c r="L22781" s="4"/>
      <c r="M22781" s="4"/>
    </row>
    <row r="22782" spans="2:13" x14ac:dyDescent="0.25">
      <c r="B22782" s="3">
        <v>43099</v>
      </c>
      <c r="C22782" s="3">
        <v>0</v>
      </c>
      <c r="G22782" s="4"/>
      <c r="H22782" s="4"/>
      <c r="I22782" s="4"/>
      <c r="J22782" s="4"/>
      <c r="K22782" s="4"/>
      <c r="L22782" s="4"/>
      <c r="M22782" s="4"/>
    </row>
    <row r="22783" spans="2:13" x14ac:dyDescent="0.25">
      <c r="B22783" s="3">
        <v>43100</v>
      </c>
      <c r="C22783" s="3">
        <v>0</v>
      </c>
      <c r="G22783" s="4"/>
      <c r="H22783" s="4"/>
      <c r="I22783" s="4"/>
      <c r="J22783" s="4"/>
      <c r="K22783" s="4"/>
      <c r="L22783" s="4"/>
      <c r="M22783" s="4"/>
    </row>
    <row r="22784" spans="2:13" x14ac:dyDescent="0.25">
      <c r="B22784" s="3">
        <v>43101</v>
      </c>
      <c r="C22784" s="3">
        <v>0</v>
      </c>
      <c r="G22784" s="4"/>
      <c r="H22784" s="4"/>
      <c r="I22784" s="4"/>
      <c r="J22784" s="4"/>
      <c r="K22784" s="4"/>
      <c r="L22784" s="4"/>
      <c r="M22784" s="4"/>
    </row>
    <row r="22785" spans="2:13" x14ac:dyDescent="0.25">
      <c r="B22785" s="3">
        <v>43102</v>
      </c>
      <c r="C22785" s="3">
        <v>0</v>
      </c>
      <c r="G22785" s="4"/>
      <c r="H22785" s="4"/>
      <c r="I22785" s="4"/>
      <c r="J22785" s="4"/>
      <c r="K22785" s="4"/>
      <c r="L22785" s="4"/>
      <c r="M22785" s="4"/>
    </row>
    <row r="22786" spans="2:13" x14ac:dyDescent="0.25">
      <c r="B22786" s="3">
        <v>43103</v>
      </c>
      <c r="C22786" s="3">
        <v>0</v>
      </c>
      <c r="G22786" s="4"/>
      <c r="H22786" s="4"/>
      <c r="I22786" s="4"/>
      <c r="J22786" s="4"/>
      <c r="K22786" s="4"/>
      <c r="L22786" s="4"/>
      <c r="M22786" s="4"/>
    </row>
    <row r="22787" spans="2:13" x14ac:dyDescent="0.25">
      <c r="B22787" s="3">
        <v>43104</v>
      </c>
      <c r="C22787" s="3">
        <v>0</v>
      </c>
      <c r="G22787" s="4"/>
      <c r="H22787" s="4"/>
      <c r="I22787" s="4"/>
      <c r="J22787" s="4"/>
      <c r="K22787" s="4"/>
      <c r="L22787" s="4"/>
      <c r="M22787" s="4"/>
    </row>
    <row r="22788" spans="2:13" x14ac:dyDescent="0.25">
      <c r="B22788" s="3">
        <v>43105</v>
      </c>
      <c r="C22788" s="3">
        <v>0</v>
      </c>
      <c r="G22788" s="4"/>
      <c r="H22788" s="4"/>
      <c r="I22788" s="4"/>
      <c r="J22788" s="4"/>
      <c r="K22788" s="4"/>
      <c r="L22788" s="4"/>
      <c r="M22788" s="4"/>
    </row>
    <row r="22789" spans="2:13" x14ac:dyDescent="0.25">
      <c r="B22789" s="3">
        <v>43106</v>
      </c>
      <c r="C22789" s="3">
        <v>0</v>
      </c>
      <c r="G22789" s="4"/>
      <c r="H22789" s="4"/>
      <c r="I22789" s="4"/>
      <c r="J22789" s="4"/>
      <c r="K22789" s="4"/>
      <c r="L22789" s="4"/>
      <c r="M22789" s="4"/>
    </row>
    <row r="22790" spans="2:13" x14ac:dyDescent="0.25">
      <c r="B22790" s="3">
        <v>43107</v>
      </c>
      <c r="C22790" s="3">
        <v>0</v>
      </c>
      <c r="G22790" s="4"/>
      <c r="H22790" s="4"/>
      <c r="I22790" s="4"/>
      <c r="J22790" s="4"/>
      <c r="K22790" s="4"/>
      <c r="L22790" s="4"/>
      <c r="M22790" s="4"/>
    </row>
    <row r="22791" spans="2:13" x14ac:dyDescent="0.25">
      <c r="B22791" s="3">
        <v>43108</v>
      </c>
      <c r="C22791" s="3">
        <v>0</v>
      </c>
      <c r="G22791" s="4"/>
      <c r="H22791" s="4"/>
      <c r="I22791" s="4"/>
      <c r="J22791" s="4"/>
      <c r="K22791" s="4"/>
      <c r="L22791" s="4"/>
      <c r="M22791" s="4"/>
    </row>
    <row r="22792" spans="2:13" x14ac:dyDescent="0.25">
      <c r="B22792" s="3">
        <v>43109</v>
      </c>
      <c r="C22792" s="3">
        <v>0</v>
      </c>
      <c r="G22792" s="4"/>
      <c r="H22792" s="4"/>
      <c r="I22792" s="4"/>
      <c r="J22792" s="4"/>
      <c r="K22792" s="4"/>
      <c r="L22792" s="4"/>
      <c r="M22792" s="4"/>
    </row>
    <row r="22793" spans="2:13" x14ac:dyDescent="0.25">
      <c r="B22793" s="3">
        <v>43110</v>
      </c>
      <c r="C22793" s="3">
        <v>0</v>
      </c>
      <c r="G22793" s="4"/>
      <c r="H22793" s="4"/>
      <c r="I22793" s="4"/>
      <c r="J22793" s="4"/>
      <c r="K22793" s="4"/>
      <c r="L22793" s="4"/>
      <c r="M22793" s="4"/>
    </row>
    <row r="22794" spans="2:13" x14ac:dyDescent="0.25">
      <c r="B22794" s="3">
        <v>44092</v>
      </c>
      <c r="C22794" s="3">
        <v>0</v>
      </c>
      <c r="G22794" s="4"/>
      <c r="H22794" s="4"/>
      <c r="I22794" s="4"/>
      <c r="J22794" s="4"/>
      <c r="K22794" s="4"/>
      <c r="L22794" s="4"/>
      <c r="M22794" s="4"/>
    </row>
    <row r="22795" spans="2:13" x14ac:dyDescent="0.25">
      <c r="B22795" s="3">
        <v>44093</v>
      </c>
      <c r="C22795" s="3">
        <v>0</v>
      </c>
      <c r="G22795" s="4"/>
      <c r="H22795" s="4"/>
      <c r="I22795" s="4"/>
      <c r="J22795" s="4"/>
      <c r="K22795" s="4"/>
      <c r="L22795" s="4"/>
      <c r="M22795" s="4"/>
    </row>
    <row r="22796" spans="2:13" x14ac:dyDescent="0.25">
      <c r="B22796" s="3">
        <v>44094</v>
      </c>
      <c r="C22796" s="3">
        <v>0</v>
      </c>
      <c r="G22796" s="4"/>
      <c r="H22796" s="4"/>
      <c r="I22796" s="4"/>
      <c r="J22796" s="4"/>
      <c r="K22796" s="4"/>
      <c r="L22796" s="4"/>
      <c r="M22796" s="4"/>
    </row>
    <row r="22797" spans="2:13" x14ac:dyDescent="0.25">
      <c r="B22797" s="3">
        <v>44095</v>
      </c>
      <c r="C22797" s="3">
        <v>0</v>
      </c>
      <c r="G22797" s="4"/>
      <c r="H22797" s="4"/>
      <c r="I22797" s="4"/>
      <c r="J22797" s="4"/>
      <c r="K22797" s="4"/>
      <c r="L22797" s="4"/>
      <c r="M22797" s="4"/>
    </row>
    <row r="22798" spans="2:13" x14ac:dyDescent="0.25">
      <c r="B22798" s="3">
        <v>44096</v>
      </c>
      <c r="C22798" s="3">
        <v>0</v>
      </c>
      <c r="G22798" s="4"/>
      <c r="H22798" s="4"/>
      <c r="I22798" s="4"/>
      <c r="J22798" s="4"/>
      <c r="K22798" s="4"/>
      <c r="L22798" s="4"/>
      <c r="M22798" s="4"/>
    </row>
    <row r="22799" spans="2:13" x14ac:dyDescent="0.25">
      <c r="B22799" s="3">
        <v>44097</v>
      </c>
      <c r="C22799" s="3">
        <v>0</v>
      </c>
      <c r="G22799" s="4"/>
      <c r="H22799" s="4"/>
      <c r="I22799" s="4"/>
      <c r="J22799" s="4"/>
      <c r="K22799" s="4"/>
      <c r="L22799" s="4"/>
      <c r="M22799" s="4"/>
    </row>
    <row r="22800" spans="2:13" x14ac:dyDescent="0.25">
      <c r="B22800" s="3">
        <v>44098</v>
      </c>
      <c r="C22800" s="3">
        <v>0</v>
      </c>
      <c r="G22800" s="4"/>
      <c r="H22800" s="4"/>
      <c r="I22800" s="4"/>
      <c r="J22800" s="4"/>
      <c r="K22800" s="4"/>
      <c r="L22800" s="4"/>
      <c r="M22800" s="4"/>
    </row>
    <row r="22801" spans="2:13" x14ac:dyDescent="0.25">
      <c r="B22801" s="3">
        <v>44099</v>
      </c>
      <c r="C22801" s="3">
        <v>0</v>
      </c>
      <c r="G22801" s="4"/>
      <c r="H22801" s="4"/>
      <c r="I22801" s="4"/>
      <c r="J22801" s="4"/>
      <c r="K22801" s="4"/>
      <c r="L22801" s="4"/>
      <c r="M22801" s="4"/>
    </row>
    <row r="22802" spans="2:13" x14ac:dyDescent="0.25">
      <c r="B22802" s="3">
        <v>44100</v>
      </c>
      <c r="C22802" s="3">
        <v>0</v>
      </c>
      <c r="G22802" s="4"/>
      <c r="H22802" s="4"/>
      <c r="I22802" s="4"/>
      <c r="J22802" s="4"/>
      <c r="K22802" s="4"/>
      <c r="L22802" s="4"/>
      <c r="M22802" s="4"/>
    </row>
    <row r="22803" spans="2:13" x14ac:dyDescent="0.25">
      <c r="B22803" s="3">
        <v>44101</v>
      </c>
      <c r="C22803" s="3">
        <v>0</v>
      </c>
      <c r="G22803" s="4"/>
      <c r="H22803" s="4"/>
      <c r="I22803" s="4"/>
      <c r="J22803" s="4"/>
      <c r="K22803" s="4"/>
      <c r="L22803" s="4"/>
      <c r="M22803" s="4"/>
    </row>
    <row r="22804" spans="2:13" x14ac:dyDescent="0.25">
      <c r="B22804" s="3">
        <v>44102</v>
      </c>
      <c r="C22804" s="3">
        <v>0</v>
      </c>
      <c r="G22804" s="4"/>
      <c r="H22804" s="4"/>
      <c r="I22804" s="4"/>
      <c r="J22804" s="4"/>
      <c r="K22804" s="4"/>
      <c r="L22804" s="4"/>
      <c r="M22804" s="4"/>
    </row>
    <row r="22805" spans="2:13" x14ac:dyDescent="0.25">
      <c r="B22805" s="3">
        <v>44103</v>
      </c>
      <c r="C22805" s="3">
        <v>0</v>
      </c>
      <c r="G22805" s="4"/>
      <c r="H22805" s="4"/>
      <c r="I22805" s="4"/>
      <c r="J22805" s="4"/>
      <c r="K22805" s="4"/>
      <c r="L22805" s="4"/>
      <c r="M22805" s="4"/>
    </row>
    <row r="22806" spans="2:13" x14ac:dyDescent="0.25">
      <c r="B22806" s="3">
        <v>44104</v>
      </c>
      <c r="C22806" s="3">
        <v>0</v>
      </c>
      <c r="G22806" s="4"/>
      <c r="H22806" s="4"/>
      <c r="I22806" s="4"/>
      <c r="J22806" s="4"/>
      <c r="K22806" s="4"/>
      <c r="L22806" s="4"/>
      <c r="M22806" s="4"/>
    </row>
    <row r="22807" spans="2:13" x14ac:dyDescent="0.25">
      <c r="B22807" s="3">
        <v>44105</v>
      </c>
      <c r="C22807" s="3">
        <v>0</v>
      </c>
      <c r="G22807" s="4"/>
      <c r="H22807" s="4"/>
      <c r="I22807" s="4"/>
      <c r="J22807" s="4"/>
      <c r="K22807" s="4"/>
      <c r="L22807" s="4"/>
      <c r="M22807" s="4"/>
    </row>
    <row r="22808" spans="2:13" x14ac:dyDescent="0.25">
      <c r="B22808" s="3">
        <v>44106</v>
      </c>
      <c r="C22808" s="3">
        <v>0</v>
      </c>
      <c r="G22808" s="4"/>
      <c r="H22808" s="4"/>
      <c r="I22808" s="4"/>
      <c r="J22808" s="4"/>
      <c r="K22808" s="4"/>
      <c r="L22808" s="4"/>
      <c r="M22808" s="4"/>
    </row>
    <row r="22809" spans="2:13" x14ac:dyDescent="0.25">
      <c r="B22809" s="3">
        <v>44107</v>
      </c>
      <c r="C22809" s="3">
        <v>0</v>
      </c>
      <c r="G22809" s="4"/>
      <c r="H22809" s="4"/>
      <c r="I22809" s="4"/>
      <c r="J22809" s="4"/>
      <c r="K22809" s="4"/>
      <c r="L22809" s="4"/>
      <c r="M22809" s="4"/>
    </row>
    <row r="22810" spans="2:13" x14ac:dyDescent="0.25">
      <c r="B22810" s="3">
        <v>44108</v>
      </c>
      <c r="C22810" s="3">
        <v>0</v>
      </c>
      <c r="G22810" s="4"/>
      <c r="H22810" s="4"/>
      <c r="I22810" s="4"/>
      <c r="J22810" s="4"/>
      <c r="K22810" s="4"/>
      <c r="L22810" s="4"/>
      <c r="M22810" s="4"/>
    </row>
    <row r="22811" spans="2:13" x14ac:dyDescent="0.25">
      <c r="B22811" s="3">
        <v>44109</v>
      </c>
      <c r="C22811" s="3">
        <v>0</v>
      </c>
      <c r="G22811" s="4"/>
      <c r="H22811" s="4"/>
      <c r="I22811" s="4"/>
      <c r="J22811" s="4"/>
      <c r="K22811" s="4"/>
      <c r="L22811" s="4"/>
      <c r="M22811" s="4"/>
    </row>
    <row r="22812" spans="2:13" x14ac:dyDescent="0.25">
      <c r="B22812" s="3">
        <v>44110</v>
      </c>
      <c r="C22812" s="3">
        <v>0</v>
      </c>
      <c r="G22812" s="4"/>
      <c r="H22812" s="4"/>
      <c r="I22812" s="4"/>
      <c r="J22812" s="4"/>
      <c r="K22812" s="4"/>
      <c r="L22812" s="4"/>
      <c r="M22812" s="4"/>
    </row>
    <row r="22813" spans="2:13" x14ac:dyDescent="0.25">
      <c r="B22813" s="3">
        <v>44111</v>
      </c>
      <c r="C22813" s="3">
        <v>0</v>
      </c>
      <c r="G22813" s="4"/>
      <c r="H22813" s="4"/>
      <c r="I22813" s="4"/>
      <c r="J22813" s="4"/>
      <c r="K22813" s="4"/>
      <c r="L22813" s="4"/>
      <c r="M22813" s="4"/>
    </row>
    <row r="22814" spans="2:13" x14ac:dyDescent="0.25">
      <c r="B22814" s="3">
        <v>44112</v>
      </c>
      <c r="C22814" s="3">
        <v>0</v>
      </c>
      <c r="G22814" s="4"/>
      <c r="H22814" s="4"/>
      <c r="I22814" s="4"/>
      <c r="J22814" s="4"/>
      <c r="K22814" s="4"/>
      <c r="L22814" s="4"/>
      <c r="M22814" s="4"/>
    </row>
    <row r="22815" spans="2:13" x14ac:dyDescent="0.25">
      <c r="B22815" s="3">
        <v>44113</v>
      </c>
      <c r="C22815" s="3">
        <v>0</v>
      </c>
      <c r="G22815" s="4"/>
      <c r="H22815" s="4"/>
      <c r="I22815" s="4"/>
      <c r="J22815" s="4"/>
      <c r="K22815" s="4"/>
      <c r="L22815" s="4"/>
      <c r="M22815" s="4"/>
    </row>
    <row r="22816" spans="2:13" x14ac:dyDescent="0.25">
      <c r="B22816" s="3">
        <v>45094</v>
      </c>
      <c r="C22816" s="3">
        <v>0</v>
      </c>
      <c r="G22816" s="4"/>
      <c r="H22816" s="4"/>
      <c r="I22816" s="4"/>
      <c r="J22816" s="4"/>
      <c r="K22816" s="4"/>
      <c r="L22816" s="4"/>
      <c r="M22816" s="4"/>
    </row>
    <row r="22817" spans="2:13" x14ac:dyDescent="0.25">
      <c r="B22817" s="3">
        <v>45095</v>
      </c>
      <c r="C22817" s="3">
        <v>0</v>
      </c>
      <c r="G22817" s="4"/>
      <c r="H22817" s="4"/>
      <c r="I22817" s="4"/>
      <c r="J22817" s="4"/>
      <c r="K22817" s="4"/>
      <c r="L22817" s="4"/>
      <c r="M22817" s="4"/>
    </row>
    <row r="22818" spans="2:13" x14ac:dyDescent="0.25">
      <c r="B22818" s="3">
        <v>45096</v>
      </c>
      <c r="C22818" s="3">
        <v>0</v>
      </c>
      <c r="G22818" s="4"/>
      <c r="H22818" s="4"/>
      <c r="I22818" s="4"/>
      <c r="J22818" s="4"/>
      <c r="K22818" s="4"/>
      <c r="L22818" s="4"/>
      <c r="M22818" s="4"/>
    </row>
    <row r="22819" spans="2:13" x14ac:dyDescent="0.25">
      <c r="B22819" s="3">
        <v>45097</v>
      </c>
      <c r="C22819" s="3">
        <v>0</v>
      </c>
      <c r="G22819" s="4"/>
      <c r="H22819" s="4"/>
      <c r="I22819" s="4"/>
      <c r="J22819" s="4"/>
      <c r="K22819" s="4"/>
      <c r="L22819" s="4"/>
      <c r="M22819" s="4"/>
    </row>
    <row r="22820" spans="2:13" x14ac:dyDescent="0.25">
      <c r="B22820" s="3">
        <v>45098</v>
      </c>
      <c r="C22820" s="3">
        <v>0</v>
      </c>
      <c r="G22820" s="4"/>
      <c r="H22820" s="4"/>
      <c r="I22820" s="4"/>
      <c r="J22820" s="4"/>
      <c r="K22820" s="4"/>
      <c r="L22820" s="4"/>
      <c r="M22820" s="4"/>
    </row>
    <row r="22821" spans="2:13" x14ac:dyDescent="0.25">
      <c r="B22821" s="3">
        <v>45099</v>
      </c>
      <c r="C22821" s="3">
        <v>0</v>
      </c>
      <c r="G22821" s="4"/>
      <c r="H22821" s="4"/>
      <c r="I22821" s="4"/>
      <c r="J22821" s="4"/>
      <c r="K22821" s="4"/>
      <c r="L22821" s="4"/>
      <c r="M22821" s="4"/>
    </row>
    <row r="22822" spans="2:13" x14ac:dyDescent="0.25">
      <c r="B22822" s="3">
        <v>45100</v>
      </c>
      <c r="C22822" s="3">
        <v>0</v>
      </c>
      <c r="G22822" s="4"/>
      <c r="H22822" s="4"/>
      <c r="I22822" s="4"/>
      <c r="J22822" s="4"/>
      <c r="K22822" s="4"/>
      <c r="L22822" s="4"/>
      <c r="M22822" s="4"/>
    </row>
    <row r="22823" spans="2:13" x14ac:dyDescent="0.25">
      <c r="B22823" s="3">
        <v>45101</v>
      </c>
      <c r="C22823" s="3">
        <v>0</v>
      </c>
      <c r="G22823" s="4"/>
      <c r="H22823" s="4"/>
      <c r="I22823" s="4"/>
      <c r="J22823" s="4"/>
      <c r="K22823" s="4"/>
      <c r="L22823" s="4"/>
      <c r="M22823" s="4"/>
    </row>
    <row r="22824" spans="2:13" x14ac:dyDescent="0.25">
      <c r="B22824" s="3">
        <v>45102</v>
      </c>
      <c r="C22824" s="3">
        <v>0</v>
      </c>
      <c r="G22824" s="4"/>
      <c r="H22824" s="4"/>
      <c r="I22824" s="4"/>
      <c r="J22824" s="4"/>
      <c r="K22824" s="4"/>
      <c r="L22824" s="4"/>
      <c r="M22824" s="4"/>
    </row>
    <row r="22825" spans="2:13" x14ac:dyDescent="0.25">
      <c r="B22825" s="3">
        <v>45103</v>
      </c>
      <c r="C22825" s="3">
        <v>0</v>
      </c>
      <c r="G22825" s="4"/>
      <c r="H22825" s="4"/>
      <c r="I22825" s="4"/>
      <c r="J22825" s="4"/>
      <c r="K22825" s="4"/>
      <c r="L22825" s="4"/>
      <c r="M22825" s="4"/>
    </row>
    <row r="22826" spans="2:13" x14ac:dyDescent="0.25">
      <c r="B22826" s="3">
        <v>45104</v>
      </c>
      <c r="C22826" s="3">
        <v>0</v>
      </c>
      <c r="G22826" s="4"/>
      <c r="H22826" s="4"/>
      <c r="I22826" s="4"/>
      <c r="J22826" s="4"/>
      <c r="K22826" s="4"/>
      <c r="L22826" s="4"/>
      <c r="M22826" s="4"/>
    </row>
    <row r="22827" spans="2:13" x14ac:dyDescent="0.25">
      <c r="B22827" s="3">
        <v>45105</v>
      </c>
      <c r="C22827" s="3">
        <v>0</v>
      </c>
      <c r="G22827" s="4"/>
      <c r="H22827" s="4"/>
      <c r="I22827" s="4"/>
      <c r="J22827" s="4"/>
      <c r="K22827" s="4"/>
      <c r="L22827" s="4"/>
      <c r="M22827" s="4"/>
    </row>
    <row r="22828" spans="2:13" x14ac:dyDescent="0.25">
      <c r="B22828" s="3">
        <v>45106</v>
      </c>
      <c r="C22828" s="3">
        <v>0</v>
      </c>
      <c r="G22828" s="4"/>
      <c r="H22828" s="4"/>
      <c r="I22828" s="4"/>
      <c r="J22828" s="4"/>
      <c r="K22828" s="4"/>
      <c r="L22828" s="4"/>
      <c r="M22828" s="4"/>
    </row>
    <row r="22829" spans="2:13" x14ac:dyDescent="0.25">
      <c r="B22829" s="3">
        <v>45107</v>
      </c>
      <c r="C22829" s="3">
        <v>0</v>
      </c>
      <c r="G22829" s="4"/>
      <c r="H22829" s="4"/>
      <c r="I22829" s="4"/>
      <c r="J22829" s="4"/>
      <c r="K22829" s="4"/>
      <c r="L22829" s="4"/>
      <c r="M22829" s="4"/>
    </row>
    <row r="22830" spans="2:13" x14ac:dyDescent="0.25">
      <c r="B22830" s="3">
        <v>45108</v>
      </c>
      <c r="C22830" s="3">
        <v>0</v>
      </c>
      <c r="G22830" s="4"/>
      <c r="H22830" s="4"/>
      <c r="I22830" s="4"/>
      <c r="J22830" s="4"/>
      <c r="K22830" s="4"/>
      <c r="L22830" s="4"/>
      <c r="M22830" s="4"/>
    </row>
    <row r="22831" spans="2:13" x14ac:dyDescent="0.25">
      <c r="B22831" s="3">
        <v>45109</v>
      </c>
      <c r="C22831" s="3">
        <v>0</v>
      </c>
      <c r="G22831" s="4"/>
      <c r="H22831" s="4"/>
      <c r="I22831" s="4"/>
      <c r="J22831" s="4"/>
      <c r="K22831" s="4"/>
      <c r="L22831" s="4"/>
      <c r="M22831" s="4"/>
    </row>
    <row r="22832" spans="2:13" x14ac:dyDescent="0.25">
      <c r="B22832" s="3">
        <v>45110</v>
      </c>
      <c r="C22832" s="3">
        <v>0</v>
      </c>
      <c r="G22832" s="4"/>
      <c r="H22832" s="4"/>
      <c r="I22832" s="4"/>
      <c r="J22832" s="4"/>
      <c r="K22832" s="4"/>
      <c r="L22832" s="4"/>
      <c r="M22832" s="4"/>
    </row>
    <row r="22833" spans="2:13" x14ac:dyDescent="0.25">
      <c r="B22833" s="3">
        <v>45111</v>
      </c>
      <c r="C22833" s="3">
        <v>0</v>
      </c>
      <c r="G22833" s="4"/>
      <c r="H22833" s="4"/>
      <c r="I22833" s="4"/>
      <c r="J22833" s="4"/>
      <c r="K22833" s="4"/>
      <c r="L22833" s="4"/>
      <c r="M22833" s="4"/>
    </row>
    <row r="22834" spans="2:13" x14ac:dyDescent="0.25">
      <c r="B22834" s="3">
        <v>45112</v>
      </c>
      <c r="C22834" s="3">
        <v>0</v>
      </c>
      <c r="G22834" s="4"/>
      <c r="H22834" s="4"/>
      <c r="I22834" s="4"/>
      <c r="J22834" s="4"/>
      <c r="K22834" s="4"/>
      <c r="L22834" s="4"/>
      <c r="M22834" s="4"/>
    </row>
    <row r="22835" spans="2:13" x14ac:dyDescent="0.25">
      <c r="B22835" s="3">
        <v>45113</v>
      </c>
      <c r="C22835" s="3">
        <v>0</v>
      </c>
      <c r="G22835" s="4"/>
      <c r="H22835" s="4"/>
      <c r="I22835" s="4"/>
      <c r="J22835" s="4"/>
      <c r="K22835" s="4"/>
      <c r="L22835" s="4"/>
      <c r="M22835" s="4"/>
    </row>
    <row r="22836" spans="2:13" x14ac:dyDescent="0.25">
      <c r="B22836" s="3">
        <v>45114</v>
      </c>
      <c r="C22836" s="3">
        <v>0</v>
      </c>
      <c r="G22836" s="4"/>
      <c r="H22836" s="4"/>
      <c r="I22836" s="4"/>
      <c r="J22836" s="4"/>
      <c r="K22836" s="4"/>
      <c r="L22836" s="4"/>
      <c r="M22836" s="4"/>
    </row>
    <row r="22837" spans="2:13" x14ac:dyDescent="0.25">
      <c r="B22837" s="3">
        <v>46096</v>
      </c>
      <c r="C22837" s="3">
        <v>0</v>
      </c>
      <c r="G22837" s="4"/>
      <c r="H22837" s="4"/>
      <c r="I22837" s="4"/>
      <c r="J22837" s="4"/>
      <c r="K22837" s="4"/>
      <c r="L22837" s="4"/>
      <c r="M22837" s="4"/>
    </row>
    <row r="22838" spans="2:13" x14ac:dyDescent="0.25">
      <c r="B22838" s="3">
        <v>46097</v>
      </c>
      <c r="C22838" s="3">
        <v>0</v>
      </c>
      <c r="G22838" s="4"/>
      <c r="H22838" s="4"/>
      <c r="I22838" s="4"/>
      <c r="J22838" s="4"/>
      <c r="K22838" s="4"/>
      <c r="L22838" s="4"/>
      <c r="M22838" s="4"/>
    </row>
    <row r="22839" spans="2:13" x14ac:dyDescent="0.25">
      <c r="B22839" s="3">
        <v>46098</v>
      </c>
      <c r="C22839" s="3">
        <v>0</v>
      </c>
      <c r="G22839" s="4"/>
      <c r="H22839" s="4"/>
      <c r="I22839" s="4"/>
      <c r="J22839" s="4"/>
      <c r="K22839" s="4"/>
      <c r="L22839" s="4"/>
      <c r="M22839" s="4"/>
    </row>
    <row r="22840" spans="2:13" x14ac:dyDescent="0.25">
      <c r="B22840" s="3">
        <v>46099</v>
      </c>
      <c r="C22840" s="3">
        <v>0</v>
      </c>
      <c r="G22840" s="4"/>
      <c r="H22840" s="4"/>
      <c r="I22840" s="4"/>
      <c r="J22840" s="4"/>
      <c r="K22840" s="4"/>
      <c r="L22840" s="4"/>
      <c r="M22840" s="4"/>
    </row>
    <row r="22841" spans="2:13" x14ac:dyDescent="0.25">
      <c r="B22841" s="3">
        <v>46100</v>
      </c>
      <c r="C22841" s="3">
        <v>0</v>
      </c>
      <c r="G22841" s="4"/>
      <c r="H22841" s="4"/>
      <c r="I22841" s="4"/>
      <c r="J22841" s="4"/>
      <c r="K22841" s="4"/>
      <c r="L22841" s="4"/>
      <c r="M22841" s="4"/>
    </row>
    <row r="22842" spans="2:13" x14ac:dyDescent="0.25">
      <c r="B22842" s="3">
        <v>46101</v>
      </c>
      <c r="C22842" s="3">
        <v>0</v>
      </c>
      <c r="G22842" s="4"/>
      <c r="H22842" s="4"/>
      <c r="I22842" s="4"/>
      <c r="J22842" s="4"/>
      <c r="K22842" s="4"/>
      <c r="L22842" s="4"/>
      <c r="M22842" s="4"/>
    </row>
    <row r="22843" spans="2:13" x14ac:dyDescent="0.25">
      <c r="B22843" s="3">
        <v>46102</v>
      </c>
      <c r="C22843" s="3">
        <v>0</v>
      </c>
      <c r="G22843" s="4"/>
      <c r="H22843" s="4"/>
      <c r="I22843" s="4"/>
      <c r="J22843" s="4"/>
      <c r="K22843" s="4"/>
      <c r="L22843" s="4"/>
      <c r="M22843" s="4"/>
    </row>
    <row r="22844" spans="2:13" x14ac:dyDescent="0.25">
      <c r="B22844" s="3">
        <v>46103</v>
      </c>
      <c r="C22844" s="3">
        <v>0</v>
      </c>
      <c r="G22844" s="4"/>
      <c r="H22844" s="4"/>
      <c r="I22844" s="4"/>
      <c r="J22844" s="4"/>
      <c r="K22844" s="4"/>
      <c r="L22844" s="4"/>
      <c r="M22844" s="4"/>
    </row>
    <row r="22845" spans="2:13" x14ac:dyDescent="0.25">
      <c r="B22845" s="3">
        <v>46104</v>
      </c>
      <c r="C22845" s="3">
        <v>0</v>
      </c>
      <c r="G22845" s="4"/>
      <c r="H22845" s="4"/>
      <c r="I22845" s="4"/>
      <c r="J22845" s="4"/>
      <c r="K22845" s="4"/>
      <c r="L22845" s="4"/>
      <c r="M22845" s="4"/>
    </row>
    <row r="22846" spans="2:13" x14ac:dyDescent="0.25">
      <c r="B22846" s="3">
        <v>46105</v>
      </c>
      <c r="C22846" s="3">
        <v>0</v>
      </c>
      <c r="G22846" s="4"/>
      <c r="H22846" s="4"/>
      <c r="I22846" s="4"/>
      <c r="J22846" s="4"/>
      <c r="K22846" s="4"/>
      <c r="L22846" s="4"/>
      <c r="M22846" s="4"/>
    </row>
    <row r="22847" spans="2:13" x14ac:dyDescent="0.25">
      <c r="B22847" s="3">
        <v>46106</v>
      </c>
      <c r="C22847" s="3">
        <v>0</v>
      </c>
      <c r="G22847" s="4"/>
      <c r="H22847" s="4"/>
      <c r="I22847" s="4"/>
      <c r="J22847" s="4"/>
      <c r="K22847" s="4"/>
      <c r="L22847" s="4"/>
      <c r="M22847" s="4"/>
    </row>
    <row r="22848" spans="2:13" x14ac:dyDescent="0.25">
      <c r="B22848" s="3">
        <v>46107</v>
      </c>
      <c r="C22848" s="3">
        <v>0</v>
      </c>
      <c r="G22848" s="4"/>
      <c r="H22848" s="4"/>
      <c r="I22848" s="4"/>
      <c r="J22848" s="4"/>
      <c r="K22848" s="4"/>
      <c r="L22848" s="4"/>
      <c r="M22848" s="4"/>
    </row>
    <row r="22849" spans="2:13" x14ac:dyDescent="0.25">
      <c r="B22849" s="3">
        <v>46108</v>
      </c>
      <c r="C22849" s="3">
        <v>0</v>
      </c>
      <c r="G22849" s="4"/>
      <c r="H22849" s="4"/>
      <c r="I22849" s="4"/>
      <c r="J22849" s="4"/>
      <c r="K22849" s="4"/>
      <c r="L22849" s="4"/>
      <c r="M22849" s="4"/>
    </row>
    <row r="22850" spans="2:13" x14ac:dyDescent="0.25">
      <c r="B22850" s="3">
        <v>46109</v>
      </c>
      <c r="C22850" s="3">
        <v>0</v>
      </c>
      <c r="G22850" s="4"/>
      <c r="H22850" s="4"/>
      <c r="I22850" s="4"/>
      <c r="J22850" s="4"/>
      <c r="K22850" s="4"/>
      <c r="L22850" s="4"/>
      <c r="M22850" s="4"/>
    </row>
    <row r="22851" spans="2:13" x14ac:dyDescent="0.25">
      <c r="B22851" s="3">
        <v>46110</v>
      </c>
      <c r="C22851" s="3">
        <v>0</v>
      </c>
      <c r="G22851" s="4"/>
      <c r="H22851" s="4"/>
      <c r="I22851" s="4"/>
      <c r="J22851" s="4"/>
      <c r="K22851" s="4"/>
      <c r="L22851" s="4"/>
      <c r="M22851" s="4"/>
    </row>
    <row r="22852" spans="2:13" x14ac:dyDescent="0.25">
      <c r="B22852" s="3">
        <v>46111</v>
      </c>
      <c r="C22852" s="3">
        <v>0</v>
      </c>
      <c r="G22852" s="4"/>
      <c r="H22852" s="4"/>
      <c r="I22852" s="4"/>
      <c r="J22852" s="4"/>
      <c r="K22852" s="4"/>
      <c r="L22852" s="4"/>
      <c r="M22852" s="4"/>
    </row>
    <row r="22853" spans="2:13" x14ac:dyDescent="0.25">
      <c r="B22853" s="3">
        <v>46112</v>
      </c>
      <c r="C22853" s="3">
        <v>0</v>
      </c>
      <c r="G22853" s="4"/>
      <c r="H22853" s="4"/>
      <c r="I22853" s="4"/>
      <c r="J22853" s="4"/>
      <c r="K22853" s="4"/>
      <c r="L22853" s="4"/>
      <c r="M22853" s="4"/>
    </row>
    <row r="22854" spans="2:13" x14ac:dyDescent="0.25">
      <c r="B22854" s="3">
        <v>46113</v>
      </c>
      <c r="C22854" s="3">
        <v>0</v>
      </c>
      <c r="G22854" s="4"/>
      <c r="H22854" s="4"/>
      <c r="I22854" s="4"/>
      <c r="J22854" s="4"/>
      <c r="K22854" s="4"/>
      <c r="L22854" s="4"/>
      <c r="M22854" s="4"/>
    </row>
    <row r="22855" spans="2:13" x14ac:dyDescent="0.25">
      <c r="B22855" s="3">
        <v>46114</v>
      </c>
      <c r="C22855" s="3">
        <v>0</v>
      </c>
      <c r="G22855" s="4"/>
      <c r="H22855" s="4"/>
      <c r="I22855" s="4"/>
      <c r="J22855" s="4"/>
      <c r="K22855" s="4"/>
      <c r="L22855" s="4"/>
      <c r="M22855" s="4"/>
    </row>
    <row r="22856" spans="2:13" x14ac:dyDescent="0.25">
      <c r="B22856" s="3">
        <v>46115</v>
      </c>
      <c r="C22856" s="3">
        <v>0</v>
      </c>
      <c r="G22856" s="4"/>
      <c r="H22856" s="4"/>
      <c r="I22856" s="4"/>
      <c r="J22856" s="4"/>
      <c r="K22856" s="4"/>
      <c r="L22856" s="4"/>
      <c r="M22856" s="4"/>
    </row>
    <row r="22857" spans="2:13" x14ac:dyDescent="0.25">
      <c r="B22857" s="3">
        <v>46116</v>
      </c>
      <c r="C22857" s="3">
        <v>0</v>
      </c>
      <c r="G22857" s="4"/>
      <c r="H22857" s="4"/>
      <c r="I22857" s="4"/>
      <c r="J22857" s="4"/>
      <c r="K22857" s="4"/>
      <c r="L22857" s="4"/>
      <c r="M22857" s="4"/>
    </row>
    <row r="22858" spans="2:13" x14ac:dyDescent="0.25">
      <c r="B22858" s="3">
        <v>46117</v>
      </c>
      <c r="C22858" s="3">
        <v>0</v>
      </c>
      <c r="G22858" s="4"/>
      <c r="H22858" s="4"/>
      <c r="I22858" s="4"/>
      <c r="J22858" s="4"/>
      <c r="K22858" s="4"/>
      <c r="L22858" s="4"/>
      <c r="M22858" s="4"/>
    </row>
    <row r="22859" spans="2:13" x14ac:dyDescent="0.25">
      <c r="B22859" s="3">
        <v>46118</v>
      </c>
      <c r="C22859" s="3">
        <v>0</v>
      </c>
      <c r="G22859" s="4"/>
      <c r="H22859" s="4"/>
      <c r="I22859" s="4"/>
      <c r="J22859" s="4"/>
      <c r="K22859" s="4"/>
      <c r="L22859" s="4"/>
      <c r="M22859" s="4"/>
    </row>
    <row r="22860" spans="2:13" x14ac:dyDescent="0.25">
      <c r="B22860" s="3">
        <v>47096</v>
      </c>
      <c r="C22860" s="3">
        <v>0</v>
      </c>
      <c r="G22860" s="4"/>
      <c r="H22860" s="4"/>
      <c r="I22860" s="4"/>
      <c r="J22860" s="4"/>
      <c r="K22860" s="4"/>
      <c r="L22860" s="4"/>
      <c r="M22860" s="4"/>
    </row>
    <row r="22861" spans="2:13" x14ac:dyDescent="0.25">
      <c r="B22861" s="3">
        <v>47097</v>
      </c>
      <c r="C22861" s="3">
        <v>0</v>
      </c>
      <c r="G22861" s="4"/>
      <c r="H22861" s="4"/>
      <c r="I22861" s="4"/>
      <c r="J22861" s="4"/>
      <c r="K22861" s="4"/>
      <c r="L22861" s="4"/>
      <c r="M22861" s="4"/>
    </row>
    <row r="22862" spans="2:13" x14ac:dyDescent="0.25">
      <c r="B22862" s="3">
        <v>47098</v>
      </c>
      <c r="C22862" s="3">
        <v>0</v>
      </c>
      <c r="G22862" s="4"/>
      <c r="H22862" s="4"/>
      <c r="I22862" s="4"/>
      <c r="J22862" s="4"/>
      <c r="K22862" s="4"/>
      <c r="L22862" s="4"/>
      <c r="M22862" s="4"/>
    </row>
    <row r="22863" spans="2:13" x14ac:dyDescent="0.25">
      <c r="B22863" s="3">
        <v>47099</v>
      </c>
      <c r="C22863" s="3">
        <v>0</v>
      </c>
      <c r="G22863" s="4"/>
      <c r="H22863" s="4"/>
      <c r="I22863" s="4"/>
      <c r="J22863" s="4"/>
      <c r="K22863" s="4"/>
      <c r="L22863" s="4"/>
      <c r="M22863" s="4"/>
    </row>
    <row r="22864" spans="2:13" x14ac:dyDescent="0.25">
      <c r="B22864" s="3">
        <v>47100</v>
      </c>
      <c r="C22864" s="3">
        <v>0</v>
      </c>
      <c r="G22864" s="4"/>
      <c r="H22864" s="4"/>
      <c r="I22864" s="4"/>
      <c r="J22864" s="4"/>
      <c r="K22864" s="4"/>
      <c r="L22864" s="4"/>
      <c r="M22864" s="4"/>
    </row>
    <row r="22865" spans="2:13" x14ac:dyDescent="0.25">
      <c r="B22865" s="3">
        <v>47101</v>
      </c>
      <c r="C22865" s="3">
        <v>0</v>
      </c>
      <c r="G22865" s="4"/>
      <c r="H22865" s="4"/>
      <c r="I22865" s="4"/>
      <c r="J22865" s="4"/>
      <c r="K22865" s="4"/>
      <c r="L22865" s="4"/>
      <c r="M22865" s="4"/>
    </row>
    <row r="22866" spans="2:13" x14ac:dyDescent="0.25">
      <c r="B22866" s="3">
        <v>47102</v>
      </c>
      <c r="C22866" s="3">
        <v>0</v>
      </c>
      <c r="G22866" s="4"/>
      <c r="H22866" s="4"/>
      <c r="I22866" s="4"/>
      <c r="J22866" s="4"/>
      <c r="K22866" s="4"/>
      <c r="L22866" s="4"/>
      <c r="M22866" s="4"/>
    </row>
    <row r="22867" spans="2:13" x14ac:dyDescent="0.25">
      <c r="B22867" s="3">
        <v>47103</v>
      </c>
      <c r="C22867" s="3">
        <v>0</v>
      </c>
      <c r="G22867" s="4"/>
      <c r="H22867" s="4"/>
      <c r="I22867" s="4"/>
      <c r="J22867" s="4"/>
      <c r="K22867" s="4"/>
      <c r="L22867" s="4"/>
      <c r="M22867" s="4"/>
    </row>
    <row r="22868" spans="2:13" x14ac:dyDescent="0.25">
      <c r="B22868" s="3">
        <v>47104</v>
      </c>
      <c r="C22868" s="3">
        <v>0</v>
      </c>
      <c r="G22868" s="4"/>
      <c r="H22868" s="4"/>
      <c r="I22868" s="4"/>
      <c r="J22868" s="4"/>
      <c r="K22868" s="4"/>
      <c r="L22868" s="4"/>
      <c r="M22868" s="4"/>
    </row>
    <row r="22869" spans="2:13" x14ac:dyDescent="0.25">
      <c r="B22869" s="3">
        <v>47105</v>
      </c>
      <c r="C22869" s="3">
        <v>0</v>
      </c>
      <c r="G22869" s="4"/>
      <c r="H22869" s="4"/>
      <c r="I22869" s="4"/>
      <c r="J22869" s="4"/>
      <c r="K22869" s="4"/>
      <c r="L22869" s="4"/>
      <c r="M22869" s="4"/>
    </row>
    <row r="22870" spans="2:13" x14ac:dyDescent="0.25">
      <c r="B22870" s="3">
        <v>47106</v>
      </c>
      <c r="C22870" s="3">
        <v>0</v>
      </c>
      <c r="G22870" s="4"/>
      <c r="H22870" s="4"/>
      <c r="I22870" s="4"/>
      <c r="J22870" s="4"/>
      <c r="K22870" s="4"/>
      <c r="L22870" s="4"/>
      <c r="M22870" s="4"/>
    </row>
    <row r="22871" spans="2:13" x14ac:dyDescent="0.25">
      <c r="B22871" s="3">
        <v>47107</v>
      </c>
      <c r="C22871" s="3">
        <v>0</v>
      </c>
      <c r="G22871" s="4"/>
      <c r="H22871" s="4"/>
      <c r="I22871" s="4"/>
      <c r="J22871" s="4"/>
      <c r="K22871" s="4"/>
      <c r="L22871" s="4"/>
      <c r="M22871" s="4"/>
    </row>
    <row r="22872" spans="2:13" x14ac:dyDescent="0.25">
      <c r="B22872" s="3">
        <v>47108</v>
      </c>
      <c r="C22872" s="3">
        <v>0</v>
      </c>
      <c r="G22872" s="4"/>
      <c r="H22872" s="4"/>
      <c r="I22872" s="4"/>
      <c r="J22872" s="4"/>
      <c r="K22872" s="4"/>
      <c r="L22872" s="4"/>
      <c r="M22872" s="4"/>
    </row>
    <row r="22873" spans="2:13" x14ac:dyDescent="0.25">
      <c r="B22873" s="3">
        <v>47109</v>
      </c>
      <c r="C22873" s="3">
        <v>0</v>
      </c>
      <c r="G22873" s="4"/>
      <c r="H22873" s="4"/>
      <c r="I22873" s="4"/>
      <c r="J22873" s="4"/>
      <c r="K22873" s="4"/>
      <c r="L22873" s="4"/>
      <c r="M22873" s="4"/>
    </row>
    <row r="22874" spans="2:13" x14ac:dyDescent="0.25">
      <c r="B22874" s="3">
        <v>47110</v>
      </c>
      <c r="C22874" s="3">
        <v>0</v>
      </c>
      <c r="G22874" s="4"/>
      <c r="H22874" s="4"/>
      <c r="I22874" s="4"/>
      <c r="J22874" s="4"/>
      <c r="K22874" s="4"/>
      <c r="L22874" s="4"/>
      <c r="M22874" s="4"/>
    </row>
    <row r="22875" spans="2:13" x14ac:dyDescent="0.25">
      <c r="B22875" s="3">
        <v>47111</v>
      </c>
      <c r="C22875" s="3">
        <v>0</v>
      </c>
      <c r="G22875" s="4"/>
      <c r="H22875" s="4"/>
      <c r="I22875" s="4"/>
      <c r="J22875" s="4"/>
      <c r="K22875" s="4"/>
      <c r="L22875" s="4"/>
      <c r="M22875" s="4"/>
    </row>
    <row r="22876" spans="2:13" x14ac:dyDescent="0.25">
      <c r="B22876" s="3">
        <v>47112</v>
      </c>
      <c r="C22876" s="3">
        <v>0</v>
      </c>
      <c r="G22876" s="4"/>
      <c r="H22876" s="4"/>
      <c r="I22876" s="4"/>
      <c r="J22876" s="4"/>
      <c r="K22876" s="4"/>
      <c r="L22876" s="4"/>
      <c r="M22876" s="4"/>
    </row>
    <row r="22877" spans="2:13" x14ac:dyDescent="0.25">
      <c r="B22877" s="3">
        <v>47113</v>
      </c>
      <c r="C22877" s="3">
        <v>0</v>
      </c>
      <c r="G22877" s="4"/>
      <c r="H22877" s="4"/>
      <c r="I22877" s="4"/>
      <c r="J22877" s="4"/>
      <c r="K22877" s="4"/>
      <c r="L22877" s="4"/>
      <c r="M22877" s="4"/>
    </row>
    <row r="22878" spans="2:13" x14ac:dyDescent="0.25">
      <c r="B22878" s="3">
        <v>47114</v>
      </c>
      <c r="C22878" s="3">
        <v>0</v>
      </c>
      <c r="G22878" s="4"/>
      <c r="H22878" s="4"/>
      <c r="I22878" s="4"/>
      <c r="J22878" s="4"/>
      <c r="K22878" s="4"/>
      <c r="L22878" s="4"/>
      <c r="M22878" s="4"/>
    </row>
    <row r="22879" spans="2:13" x14ac:dyDescent="0.25">
      <c r="B22879" s="3">
        <v>47115</v>
      </c>
      <c r="C22879" s="3">
        <v>0</v>
      </c>
      <c r="G22879" s="4"/>
      <c r="H22879" s="4"/>
      <c r="I22879" s="4"/>
      <c r="J22879" s="4"/>
      <c r="K22879" s="4"/>
      <c r="L22879" s="4"/>
      <c r="M22879" s="4"/>
    </row>
    <row r="22880" spans="2:13" x14ac:dyDescent="0.25">
      <c r="B22880" s="3">
        <v>47116</v>
      </c>
      <c r="C22880" s="3">
        <v>0</v>
      </c>
      <c r="G22880" s="4"/>
      <c r="H22880" s="4"/>
      <c r="I22880" s="4"/>
      <c r="J22880" s="4"/>
      <c r="K22880" s="4"/>
      <c r="L22880" s="4"/>
      <c r="M22880" s="4"/>
    </row>
    <row r="22881" spans="2:13" x14ac:dyDescent="0.25">
      <c r="B22881" s="3">
        <v>47117</v>
      </c>
      <c r="C22881" s="3">
        <v>0</v>
      </c>
      <c r="G22881" s="4"/>
      <c r="H22881" s="4"/>
      <c r="I22881" s="4"/>
      <c r="J22881" s="4"/>
      <c r="K22881" s="4"/>
      <c r="L22881" s="4"/>
      <c r="M22881" s="4"/>
    </row>
    <row r="22882" spans="2:13" x14ac:dyDescent="0.25">
      <c r="B22882" s="3">
        <v>47118</v>
      </c>
      <c r="C22882" s="3">
        <v>0</v>
      </c>
      <c r="G22882" s="4"/>
      <c r="H22882" s="4"/>
      <c r="I22882" s="4"/>
      <c r="J22882" s="4"/>
      <c r="K22882" s="4"/>
      <c r="L22882" s="4"/>
      <c r="M22882" s="4"/>
    </row>
    <row r="22883" spans="2:13" x14ac:dyDescent="0.25">
      <c r="B22883" s="3">
        <v>47119</v>
      </c>
      <c r="C22883" s="3">
        <v>0</v>
      </c>
      <c r="G22883" s="4"/>
      <c r="H22883" s="4"/>
      <c r="I22883" s="4"/>
      <c r="J22883" s="4"/>
      <c r="K22883" s="4"/>
      <c r="L22883" s="4"/>
      <c r="M22883" s="4"/>
    </row>
    <row r="22884" spans="2:13" x14ac:dyDescent="0.25">
      <c r="B22884" s="3">
        <v>47120</v>
      </c>
      <c r="C22884" s="3">
        <v>0</v>
      </c>
      <c r="G22884" s="4"/>
      <c r="H22884" s="4"/>
      <c r="I22884" s="4"/>
      <c r="J22884" s="4"/>
      <c r="K22884" s="4"/>
      <c r="L22884" s="4"/>
      <c r="M22884" s="4"/>
    </row>
    <row r="22885" spans="2:13" x14ac:dyDescent="0.25">
      <c r="B22885" s="3">
        <v>47121</v>
      </c>
      <c r="C22885" s="3">
        <v>0</v>
      </c>
      <c r="G22885" s="4"/>
      <c r="H22885" s="4"/>
      <c r="I22885" s="4"/>
      <c r="J22885" s="4"/>
      <c r="K22885" s="4"/>
      <c r="L22885" s="4"/>
      <c r="M22885" s="4"/>
    </row>
    <row r="22886" spans="2:13" x14ac:dyDescent="0.25">
      <c r="B22886" s="3">
        <v>47122</v>
      </c>
      <c r="C22886" s="3">
        <v>0</v>
      </c>
      <c r="G22886" s="4"/>
      <c r="H22886" s="4"/>
      <c r="I22886" s="4"/>
      <c r="J22886" s="4"/>
      <c r="K22886" s="4"/>
      <c r="L22886" s="4"/>
      <c r="M22886" s="4"/>
    </row>
    <row r="22887" spans="2:13" x14ac:dyDescent="0.25">
      <c r="B22887" s="3">
        <v>47123</v>
      </c>
      <c r="C22887" s="3">
        <v>0</v>
      </c>
      <c r="G22887" s="4"/>
      <c r="H22887" s="4"/>
      <c r="I22887" s="4"/>
      <c r="J22887" s="4"/>
      <c r="K22887" s="4"/>
      <c r="L22887" s="4"/>
      <c r="M22887" s="4"/>
    </row>
    <row r="22888" spans="2:13" x14ac:dyDescent="0.25">
      <c r="B22888" s="3">
        <v>48097</v>
      </c>
      <c r="C22888" s="3">
        <v>0</v>
      </c>
      <c r="G22888" s="4"/>
      <c r="H22888" s="4"/>
      <c r="I22888" s="4"/>
      <c r="J22888" s="4"/>
      <c r="K22888" s="4"/>
      <c r="L22888" s="4"/>
      <c r="M22888" s="4"/>
    </row>
    <row r="22889" spans="2:13" x14ac:dyDescent="0.25">
      <c r="B22889" s="3">
        <v>48098</v>
      </c>
      <c r="C22889" s="3">
        <v>0</v>
      </c>
      <c r="G22889" s="4"/>
      <c r="H22889" s="4"/>
      <c r="I22889" s="4"/>
      <c r="J22889" s="4"/>
      <c r="K22889" s="4"/>
      <c r="L22889" s="4"/>
      <c r="M22889" s="4"/>
    </row>
    <row r="22890" spans="2:13" x14ac:dyDescent="0.25">
      <c r="B22890" s="3">
        <v>48099</v>
      </c>
      <c r="C22890" s="3">
        <v>0</v>
      </c>
      <c r="G22890" s="4"/>
      <c r="H22890" s="4"/>
      <c r="I22890" s="4"/>
      <c r="J22890" s="4"/>
      <c r="K22890" s="4"/>
      <c r="L22890" s="4"/>
      <c r="M22890" s="4"/>
    </row>
    <row r="22891" spans="2:13" x14ac:dyDescent="0.25">
      <c r="B22891" s="3">
        <v>48100</v>
      </c>
      <c r="C22891" s="3">
        <v>0</v>
      </c>
      <c r="G22891" s="4"/>
      <c r="H22891" s="4"/>
      <c r="I22891" s="4"/>
      <c r="J22891" s="4"/>
      <c r="K22891" s="4"/>
      <c r="L22891" s="4"/>
      <c r="M22891" s="4"/>
    </row>
    <row r="22892" spans="2:13" x14ac:dyDescent="0.25">
      <c r="B22892" s="3">
        <v>48101</v>
      </c>
      <c r="C22892" s="3">
        <v>0</v>
      </c>
      <c r="G22892" s="4"/>
      <c r="H22892" s="4"/>
      <c r="I22892" s="4"/>
      <c r="J22892" s="4"/>
      <c r="K22892" s="4"/>
      <c r="L22892" s="4"/>
      <c r="M22892" s="4"/>
    </row>
    <row r="22893" spans="2:13" x14ac:dyDescent="0.25">
      <c r="B22893" s="3">
        <v>48102</v>
      </c>
      <c r="C22893" s="3">
        <v>0</v>
      </c>
      <c r="G22893" s="4"/>
      <c r="H22893" s="4"/>
      <c r="I22893" s="4"/>
      <c r="J22893" s="4"/>
      <c r="K22893" s="4"/>
      <c r="L22893" s="4"/>
      <c r="M22893" s="4"/>
    </row>
    <row r="22894" spans="2:13" x14ac:dyDescent="0.25">
      <c r="B22894" s="3">
        <v>48103</v>
      </c>
      <c r="C22894" s="3">
        <v>0</v>
      </c>
      <c r="G22894" s="4"/>
      <c r="H22894" s="4"/>
      <c r="I22894" s="4"/>
      <c r="J22894" s="4"/>
      <c r="K22894" s="4"/>
      <c r="L22894" s="4"/>
      <c r="M22894" s="4"/>
    </row>
    <row r="22895" spans="2:13" x14ac:dyDescent="0.25">
      <c r="B22895" s="3">
        <v>48104</v>
      </c>
      <c r="C22895" s="3">
        <v>0</v>
      </c>
      <c r="G22895" s="4"/>
      <c r="H22895" s="4"/>
      <c r="I22895" s="4"/>
      <c r="J22895" s="4"/>
      <c r="K22895" s="4"/>
      <c r="L22895" s="4"/>
      <c r="M22895" s="4"/>
    </row>
    <row r="22896" spans="2:13" x14ac:dyDescent="0.25">
      <c r="B22896" s="3">
        <v>48105</v>
      </c>
      <c r="C22896" s="3">
        <v>0</v>
      </c>
      <c r="G22896" s="4"/>
      <c r="H22896" s="4"/>
      <c r="I22896" s="4"/>
      <c r="J22896" s="4"/>
      <c r="K22896" s="4"/>
      <c r="L22896" s="4"/>
      <c r="M22896" s="4"/>
    </row>
    <row r="22897" spans="2:13" x14ac:dyDescent="0.25">
      <c r="B22897" s="3">
        <v>48106</v>
      </c>
      <c r="C22897" s="3">
        <v>0</v>
      </c>
      <c r="G22897" s="4"/>
      <c r="H22897" s="4"/>
      <c r="I22897" s="4"/>
      <c r="J22897" s="4"/>
      <c r="K22897" s="4"/>
      <c r="L22897" s="4"/>
      <c r="M22897" s="4"/>
    </row>
    <row r="22898" spans="2:13" x14ac:dyDescent="0.25">
      <c r="B22898" s="3">
        <v>48107</v>
      </c>
      <c r="C22898" s="3">
        <v>0</v>
      </c>
      <c r="G22898" s="4"/>
      <c r="H22898" s="4"/>
      <c r="I22898" s="4"/>
      <c r="J22898" s="4"/>
      <c r="K22898" s="4"/>
      <c r="L22898" s="4"/>
      <c r="M22898" s="4"/>
    </row>
    <row r="22899" spans="2:13" x14ac:dyDescent="0.25">
      <c r="B22899" s="3">
        <v>48108</v>
      </c>
      <c r="C22899" s="3">
        <v>0</v>
      </c>
      <c r="G22899" s="4"/>
      <c r="H22899" s="4"/>
      <c r="I22899" s="4"/>
      <c r="J22899" s="4"/>
      <c r="K22899" s="4"/>
      <c r="L22899" s="4"/>
      <c r="M22899" s="4"/>
    </row>
    <row r="22900" spans="2:13" x14ac:dyDescent="0.25">
      <c r="B22900" s="3">
        <v>48109</v>
      </c>
      <c r="C22900" s="3">
        <v>0</v>
      </c>
      <c r="G22900" s="4"/>
      <c r="H22900" s="4"/>
      <c r="I22900" s="4"/>
      <c r="J22900" s="4"/>
      <c r="K22900" s="4"/>
      <c r="L22900" s="4"/>
      <c r="M22900" s="4"/>
    </row>
    <row r="22901" spans="2:13" x14ac:dyDescent="0.25">
      <c r="B22901" s="3">
        <v>48110</v>
      </c>
      <c r="C22901" s="3">
        <v>0</v>
      </c>
      <c r="G22901" s="4"/>
      <c r="H22901" s="4"/>
      <c r="I22901" s="4"/>
      <c r="J22901" s="4"/>
      <c r="K22901" s="4"/>
      <c r="L22901" s="4"/>
      <c r="M22901" s="4"/>
    </row>
    <row r="22902" spans="2:13" x14ac:dyDescent="0.25">
      <c r="B22902" s="3">
        <v>48111</v>
      </c>
      <c r="C22902" s="3">
        <v>0</v>
      </c>
      <c r="G22902" s="4"/>
      <c r="H22902" s="4"/>
      <c r="I22902" s="4"/>
      <c r="J22902" s="4"/>
      <c r="K22902" s="4"/>
      <c r="L22902" s="4"/>
      <c r="M22902" s="4"/>
    </row>
    <row r="22903" spans="2:13" x14ac:dyDescent="0.25">
      <c r="B22903" s="3">
        <v>48112</v>
      </c>
      <c r="C22903" s="3">
        <v>0</v>
      </c>
      <c r="G22903" s="4"/>
      <c r="H22903" s="4"/>
      <c r="I22903" s="4"/>
      <c r="J22903" s="4"/>
      <c r="K22903" s="4"/>
      <c r="L22903" s="4"/>
      <c r="M22903" s="4"/>
    </row>
    <row r="22904" spans="2:13" x14ac:dyDescent="0.25">
      <c r="B22904" s="3">
        <v>48113</v>
      </c>
      <c r="C22904" s="3">
        <v>0</v>
      </c>
      <c r="G22904" s="4"/>
      <c r="H22904" s="4"/>
      <c r="I22904" s="4"/>
      <c r="J22904" s="4"/>
      <c r="K22904" s="4"/>
      <c r="L22904" s="4"/>
      <c r="M22904" s="4"/>
    </row>
    <row r="22905" spans="2:13" x14ac:dyDescent="0.25">
      <c r="B22905" s="3">
        <v>48114</v>
      </c>
      <c r="C22905" s="3">
        <v>0</v>
      </c>
      <c r="G22905" s="4"/>
      <c r="H22905" s="4"/>
      <c r="I22905" s="4"/>
      <c r="J22905" s="4"/>
      <c r="K22905" s="4"/>
      <c r="L22905" s="4"/>
      <c r="M22905" s="4"/>
    </row>
    <row r="22906" spans="2:13" x14ac:dyDescent="0.25">
      <c r="B22906" s="3">
        <v>48115</v>
      </c>
      <c r="C22906" s="3">
        <v>0</v>
      </c>
      <c r="G22906" s="4"/>
      <c r="H22906" s="4"/>
      <c r="I22906" s="4"/>
      <c r="J22906" s="4"/>
      <c r="K22906" s="4"/>
      <c r="L22906" s="4"/>
      <c r="M22906" s="4"/>
    </row>
    <row r="22907" spans="2:13" x14ac:dyDescent="0.25">
      <c r="B22907" s="3">
        <v>48116</v>
      </c>
      <c r="C22907" s="3">
        <v>0</v>
      </c>
      <c r="G22907" s="4"/>
      <c r="H22907" s="4"/>
      <c r="I22907" s="4"/>
      <c r="J22907" s="4"/>
      <c r="K22907" s="4"/>
      <c r="L22907" s="4"/>
      <c r="M22907" s="4"/>
    </row>
    <row r="22908" spans="2:13" x14ac:dyDescent="0.25">
      <c r="B22908" s="3">
        <v>48117</v>
      </c>
      <c r="C22908" s="3">
        <v>0</v>
      </c>
      <c r="G22908" s="4"/>
      <c r="H22908" s="4"/>
      <c r="I22908" s="4"/>
      <c r="J22908" s="4"/>
      <c r="K22908" s="4"/>
      <c r="L22908" s="4"/>
      <c r="M22908" s="4"/>
    </row>
    <row r="22909" spans="2:13" x14ac:dyDescent="0.25">
      <c r="B22909" s="3">
        <v>48118</v>
      </c>
      <c r="C22909" s="3">
        <v>0</v>
      </c>
      <c r="G22909" s="4"/>
      <c r="H22909" s="4"/>
      <c r="I22909" s="4"/>
      <c r="J22909" s="4"/>
      <c r="K22909" s="4"/>
      <c r="L22909" s="4"/>
      <c r="M22909" s="4"/>
    </row>
    <row r="22910" spans="2:13" x14ac:dyDescent="0.25">
      <c r="B22910" s="3">
        <v>48119</v>
      </c>
      <c r="C22910" s="3">
        <v>0</v>
      </c>
      <c r="G22910" s="4"/>
      <c r="H22910" s="4"/>
      <c r="I22910" s="4"/>
      <c r="J22910" s="4"/>
      <c r="K22910" s="4"/>
      <c r="L22910" s="4"/>
      <c r="M22910" s="4"/>
    </row>
    <row r="22911" spans="2:13" x14ac:dyDescent="0.25">
      <c r="B22911" s="3">
        <v>48120</v>
      </c>
      <c r="C22911" s="3">
        <v>0</v>
      </c>
      <c r="G22911" s="4"/>
      <c r="H22911" s="4"/>
      <c r="I22911" s="4"/>
      <c r="J22911" s="4"/>
      <c r="K22911" s="4"/>
      <c r="L22911" s="4"/>
      <c r="M22911" s="4"/>
    </row>
    <row r="22912" spans="2:13" x14ac:dyDescent="0.25">
      <c r="B22912" s="3">
        <v>48121</v>
      </c>
      <c r="C22912" s="3">
        <v>0</v>
      </c>
      <c r="G22912" s="4"/>
      <c r="H22912" s="4"/>
      <c r="I22912" s="4"/>
      <c r="J22912" s="4"/>
      <c r="K22912" s="4"/>
      <c r="L22912" s="4"/>
      <c r="M22912" s="4"/>
    </row>
    <row r="22913" spans="2:13" x14ac:dyDescent="0.25">
      <c r="B22913" s="3">
        <v>48122</v>
      </c>
      <c r="C22913" s="3">
        <v>0</v>
      </c>
      <c r="G22913" s="4"/>
      <c r="H22913" s="4"/>
      <c r="I22913" s="4"/>
      <c r="J22913" s="4"/>
      <c r="K22913" s="4"/>
      <c r="L22913" s="4"/>
      <c r="M22913" s="4"/>
    </row>
    <row r="22914" spans="2:13" x14ac:dyDescent="0.25">
      <c r="B22914" s="3">
        <v>48123</v>
      </c>
      <c r="C22914" s="3">
        <v>0</v>
      </c>
      <c r="G22914" s="4"/>
      <c r="H22914" s="4"/>
      <c r="I22914" s="4"/>
      <c r="J22914" s="4"/>
      <c r="K22914" s="4"/>
      <c r="L22914" s="4"/>
      <c r="M22914" s="4"/>
    </row>
    <row r="22915" spans="2:13" x14ac:dyDescent="0.25">
      <c r="B22915" s="3">
        <v>48124</v>
      </c>
      <c r="C22915" s="3">
        <v>0</v>
      </c>
      <c r="G22915" s="4"/>
      <c r="H22915" s="4"/>
      <c r="I22915" s="4"/>
      <c r="J22915" s="4"/>
      <c r="K22915" s="4"/>
      <c r="L22915" s="4"/>
      <c r="M22915" s="4"/>
    </row>
    <row r="22916" spans="2:13" x14ac:dyDescent="0.25">
      <c r="B22916" s="3">
        <v>48125</v>
      </c>
      <c r="C22916" s="3">
        <v>0</v>
      </c>
      <c r="G22916" s="4"/>
      <c r="H22916" s="4"/>
      <c r="I22916" s="4"/>
      <c r="J22916" s="4"/>
      <c r="K22916" s="4"/>
      <c r="L22916" s="4"/>
      <c r="M22916" s="4"/>
    </row>
    <row r="22917" spans="2:13" x14ac:dyDescent="0.25">
      <c r="B22917" s="3">
        <v>48126</v>
      </c>
      <c r="C22917" s="3">
        <v>0</v>
      </c>
      <c r="G22917" s="4"/>
      <c r="H22917" s="4"/>
      <c r="I22917" s="4"/>
      <c r="J22917" s="4"/>
      <c r="K22917" s="4"/>
      <c r="L22917" s="4"/>
      <c r="M22917" s="4"/>
    </row>
    <row r="22918" spans="2:13" x14ac:dyDescent="0.25">
      <c r="B22918" s="3">
        <v>49100</v>
      </c>
      <c r="C22918" s="3">
        <v>0</v>
      </c>
      <c r="G22918" s="4"/>
      <c r="H22918" s="4"/>
      <c r="I22918" s="4"/>
      <c r="J22918" s="4"/>
      <c r="K22918" s="4"/>
      <c r="L22918" s="4"/>
      <c r="M22918" s="4"/>
    </row>
    <row r="22919" spans="2:13" x14ac:dyDescent="0.25">
      <c r="B22919" s="3">
        <v>49101</v>
      </c>
      <c r="C22919" s="3">
        <v>0</v>
      </c>
      <c r="G22919" s="4"/>
      <c r="H22919" s="4"/>
      <c r="I22919" s="4"/>
      <c r="J22919" s="4"/>
      <c r="K22919" s="4"/>
      <c r="L22919" s="4"/>
      <c r="M22919" s="4"/>
    </row>
    <row r="22920" spans="2:13" x14ac:dyDescent="0.25">
      <c r="B22920" s="3">
        <v>49102</v>
      </c>
      <c r="C22920" s="3">
        <v>0</v>
      </c>
      <c r="G22920" s="4"/>
      <c r="H22920" s="4"/>
      <c r="I22920" s="4"/>
      <c r="J22920" s="4"/>
      <c r="K22920" s="4"/>
      <c r="L22920" s="4"/>
      <c r="M22920" s="4"/>
    </row>
    <row r="22921" spans="2:13" x14ac:dyDescent="0.25">
      <c r="B22921" s="3">
        <v>49103</v>
      </c>
      <c r="C22921" s="3">
        <v>0</v>
      </c>
      <c r="G22921" s="4"/>
      <c r="H22921" s="4"/>
      <c r="I22921" s="4"/>
      <c r="J22921" s="4"/>
      <c r="K22921" s="4"/>
      <c r="L22921" s="4"/>
      <c r="M22921" s="4"/>
    </row>
    <row r="22922" spans="2:13" x14ac:dyDescent="0.25">
      <c r="B22922" s="3">
        <v>49104</v>
      </c>
      <c r="C22922" s="3">
        <v>0</v>
      </c>
      <c r="G22922" s="4"/>
      <c r="H22922" s="4"/>
      <c r="I22922" s="4"/>
      <c r="J22922" s="4"/>
      <c r="K22922" s="4"/>
      <c r="L22922" s="4"/>
      <c r="M22922" s="4"/>
    </row>
    <row r="22923" spans="2:13" x14ac:dyDescent="0.25">
      <c r="B22923" s="3">
        <v>49105</v>
      </c>
      <c r="C22923" s="3">
        <v>0</v>
      </c>
      <c r="G22923" s="4"/>
      <c r="H22923" s="4"/>
      <c r="I22923" s="4"/>
      <c r="J22923" s="4"/>
      <c r="K22923" s="4"/>
      <c r="L22923" s="4"/>
      <c r="M22923" s="4"/>
    </row>
    <row r="22924" spans="2:13" x14ac:dyDescent="0.25">
      <c r="B22924" s="3">
        <v>49106</v>
      </c>
      <c r="C22924" s="3">
        <v>0</v>
      </c>
      <c r="G22924" s="4"/>
      <c r="H22924" s="4"/>
      <c r="I22924" s="4"/>
      <c r="J22924" s="4"/>
      <c r="K22924" s="4"/>
      <c r="L22924" s="4"/>
      <c r="M22924" s="4"/>
    </row>
    <row r="22925" spans="2:13" x14ac:dyDescent="0.25">
      <c r="B22925" s="3">
        <v>49107</v>
      </c>
      <c r="C22925" s="3">
        <v>0</v>
      </c>
      <c r="G22925" s="4"/>
      <c r="H22925" s="4"/>
      <c r="I22925" s="4"/>
      <c r="J22925" s="4"/>
      <c r="K22925" s="4"/>
      <c r="L22925" s="4"/>
      <c r="M22925" s="4"/>
    </row>
    <row r="22926" spans="2:13" x14ac:dyDescent="0.25">
      <c r="B22926" s="3">
        <v>49108</v>
      </c>
      <c r="C22926" s="3">
        <v>0</v>
      </c>
      <c r="G22926" s="4"/>
      <c r="H22926" s="4"/>
      <c r="I22926" s="4"/>
      <c r="J22926" s="4"/>
      <c r="K22926" s="4"/>
      <c r="L22926" s="4"/>
      <c r="M22926" s="4"/>
    </row>
    <row r="22927" spans="2:13" x14ac:dyDescent="0.25">
      <c r="B22927" s="3">
        <v>49109</v>
      </c>
      <c r="C22927" s="3">
        <v>0</v>
      </c>
      <c r="G22927" s="4"/>
      <c r="H22927" s="4"/>
      <c r="I22927" s="4"/>
      <c r="J22927" s="4"/>
      <c r="K22927" s="4"/>
      <c r="L22927" s="4"/>
      <c r="M22927" s="4"/>
    </row>
    <row r="22928" spans="2:13" x14ac:dyDescent="0.25">
      <c r="B22928" s="3">
        <v>49110</v>
      </c>
      <c r="C22928" s="3">
        <v>0</v>
      </c>
      <c r="G22928" s="4"/>
      <c r="H22928" s="4"/>
      <c r="I22928" s="4"/>
      <c r="J22928" s="4"/>
      <c r="K22928" s="4"/>
      <c r="L22928" s="4"/>
      <c r="M22928" s="4"/>
    </row>
    <row r="22929" spans="2:13" x14ac:dyDescent="0.25">
      <c r="B22929" s="3">
        <v>49111</v>
      </c>
      <c r="C22929" s="3">
        <v>0</v>
      </c>
      <c r="G22929" s="4"/>
      <c r="H22929" s="4"/>
      <c r="I22929" s="4"/>
      <c r="J22929" s="4"/>
      <c r="K22929" s="4"/>
      <c r="L22929" s="4"/>
      <c r="M22929" s="4"/>
    </row>
    <row r="22930" spans="2:13" x14ac:dyDescent="0.25">
      <c r="B22930" s="3">
        <v>49112</v>
      </c>
      <c r="C22930" s="3">
        <v>0</v>
      </c>
      <c r="G22930" s="4"/>
      <c r="H22930" s="4"/>
      <c r="I22930" s="4"/>
      <c r="J22930" s="4"/>
      <c r="K22930" s="4"/>
      <c r="L22930" s="4"/>
      <c r="M22930" s="4"/>
    </row>
    <row r="22931" spans="2:13" x14ac:dyDescent="0.25">
      <c r="B22931" s="3">
        <v>49113</v>
      </c>
      <c r="C22931" s="3">
        <v>0</v>
      </c>
      <c r="G22931" s="4"/>
      <c r="H22931" s="4"/>
      <c r="I22931" s="4"/>
      <c r="J22931" s="4"/>
      <c r="K22931" s="4"/>
      <c r="L22931" s="4"/>
      <c r="M22931" s="4"/>
    </row>
    <row r="22932" spans="2:13" x14ac:dyDescent="0.25">
      <c r="B22932" s="3">
        <v>49114</v>
      </c>
      <c r="C22932" s="3">
        <v>0</v>
      </c>
      <c r="G22932" s="4"/>
      <c r="H22932" s="4"/>
      <c r="I22932" s="4"/>
      <c r="J22932" s="4"/>
      <c r="K22932" s="4"/>
      <c r="L22932" s="4"/>
      <c r="M22932" s="4"/>
    </row>
    <row r="22933" spans="2:13" x14ac:dyDescent="0.25">
      <c r="B22933" s="3">
        <v>49115</v>
      </c>
      <c r="C22933" s="3">
        <v>0</v>
      </c>
      <c r="G22933" s="4"/>
      <c r="H22933" s="4"/>
      <c r="I22933" s="4"/>
      <c r="J22933" s="4"/>
      <c r="K22933" s="4"/>
      <c r="L22933" s="4"/>
      <c r="M22933" s="4"/>
    </row>
    <row r="22934" spans="2:13" x14ac:dyDescent="0.25">
      <c r="B22934" s="3">
        <v>49116</v>
      </c>
      <c r="C22934" s="3">
        <v>0</v>
      </c>
      <c r="G22934" s="4"/>
      <c r="H22934" s="4"/>
      <c r="I22934" s="4"/>
      <c r="J22934" s="4"/>
      <c r="K22934" s="4"/>
      <c r="L22934" s="4"/>
      <c r="M22934" s="4"/>
    </row>
    <row r="22935" spans="2:13" x14ac:dyDescent="0.25">
      <c r="B22935" s="3">
        <v>49117</v>
      </c>
      <c r="C22935" s="3">
        <v>0</v>
      </c>
      <c r="G22935" s="4"/>
      <c r="H22935" s="4"/>
      <c r="I22935" s="4"/>
      <c r="J22935" s="4"/>
      <c r="K22935" s="4"/>
      <c r="L22935" s="4"/>
      <c r="M22935" s="4"/>
    </row>
    <row r="22936" spans="2:13" x14ac:dyDescent="0.25">
      <c r="B22936" s="3">
        <v>49118</v>
      </c>
      <c r="C22936" s="3">
        <v>0</v>
      </c>
      <c r="G22936" s="4"/>
      <c r="H22936" s="4"/>
      <c r="I22936" s="4"/>
      <c r="J22936" s="4"/>
      <c r="K22936" s="4"/>
      <c r="L22936" s="4"/>
      <c r="M22936" s="4"/>
    </row>
    <row r="22937" spans="2:13" x14ac:dyDescent="0.25">
      <c r="B22937" s="3">
        <v>49119</v>
      </c>
      <c r="C22937" s="3">
        <v>0</v>
      </c>
      <c r="G22937" s="4"/>
      <c r="H22937" s="4"/>
      <c r="I22937" s="4"/>
      <c r="J22937" s="4"/>
      <c r="K22937" s="4"/>
      <c r="L22937" s="4"/>
      <c r="M22937" s="4"/>
    </row>
    <row r="22938" spans="2:13" x14ac:dyDescent="0.25">
      <c r="B22938" s="3">
        <v>49120</v>
      </c>
      <c r="C22938" s="3">
        <v>0</v>
      </c>
      <c r="G22938" s="4"/>
      <c r="H22938" s="4"/>
      <c r="I22938" s="4"/>
      <c r="J22938" s="4"/>
      <c r="K22938" s="4"/>
      <c r="L22938" s="4"/>
      <c r="M22938" s="4"/>
    </row>
    <row r="22939" spans="2:13" x14ac:dyDescent="0.25">
      <c r="B22939" s="3">
        <v>49121</v>
      </c>
      <c r="C22939" s="3">
        <v>0</v>
      </c>
      <c r="G22939" s="4"/>
      <c r="H22939" s="4"/>
      <c r="I22939" s="4"/>
      <c r="J22939" s="4"/>
      <c r="K22939" s="4"/>
      <c r="L22939" s="4"/>
      <c r="M22939" s="4"/>
    </row>
    <row r="22940" spans="2:13" x14ac:dyDescent="0.25">
      <c r="B22940" s="3">
        <v>49122</v>
      </c>
      <c r="C22940" s="3">
        <v>0</v>
      </c>
      <c r="G22940" s="4"/>
      <c r="H22940" s="4"/>
      <c r="I22940" s="4"/>
      <c r="J22940" s="4"/>
      <c r="K22940" s="4"/>
      <c r="L22940" s="4"/>
      <c r="M22940" s="4"/>
    </row>
    <row r="22941" spans="2:13" x14ac:dyDescent="0.25">
      <c r="B22941" s="3">
        <v>49123</v>
      </c>
      <c r="C22941" s="3">
        <v>0</v>
      </c>
      <c r="G22941" s="4"/>
      <c r="H22941" s="4"/>
      <c r="I22941" s="4"/>
      <c r="J22941" s="4"/>
      <c r="K22941" s="4"/>
      <c r="L22941" s="4"/>
      <c r="M22941" s="4"/>
    </row>
    <row r="22942" spans="2:13" x14ac:dyDescent="0.25">
      <c r="B22942" s="3">
        <v>49124</v>
      </c>
      <c r="C22942" s="3">
        <v>0</v>
      </c>
      <c r="G22942" s="4"/>
      <c r="H22942" s="4"/>
      <c r="I22942" s="4"/>
      <c r="J22942" s="4"/>
      <c r="K22942" s="4"/>
      <c r="L22942" s="4"/>
      <c r="M22942" s="4"/>
    </row>
    <row r="22943" spans="2:13" x14ac:dyDescent="0.25">
      <c r="B22943" s="3">
        <v>49125</v>
      </c>
      <c r="C22943" s="3">
        <v>0</v>
      </c>
      <c r="G22943" s="4"/>
      <c r="H22943" s="4"/>
      <c r="I22943" s="4"/>
      <c r="J22943" s="4"/>
      <c r="K22943" s="4"/>
      <c r="L22943" s="4"/>
      <c r="M22943" s="4"/>
    </row>
    <row r="22944" spans="2:13" x14ac:dyDescent="0.25">
      <c r="B22944" s="3">
        <v>49126</v>
      </c>
      <c r="C22944" s="3">
        <v>0</v>
      </c>
      <c r="G22944" s="4"/>
      <c r="H22944" s="4"/>
      <c r="I22944" s="4"/>
      <c r="J22944" s="4"/>
      <c r="K22944" s="4"/>
      <c r="L22944" s="4"/>
      <c r="M22944" s="4"/>
    </row>
    <row r="22945" spans="2:13" x14ac:dyDescent="0.25">
      <c r="B22945" s="3">
        <v>49127</v>
      </c>
      <c r="C22945" s="3">
        <v>0</v>
      </c>
      <c r="G22945" s="4"/>
      <c r="H22945" s="4"/>
      <c r="I22945" s="4"/>
      <c r="J22945" s="4"/>
      <c r="K22945" s="4"/>
      <c r="L22945" s="4"/>
      <c r="M22945" s="4"/>
    </row>
    <row r="22946" spans="2:13" x14ac:dyDescent="0.25">
      <c r="B22946" s="3">
        <v>49128</v>
      </c>
      <c r="C22946" s="3">
        <v>0</v>
      </c>
      <c r="G22946" s="4"/>
      <c r="H22946" s="4"/>
      <c r="I22946" s="4"/>
      <c r="J22946" s="4"/>
      <c r="K22946" s="4"/>
      <c r="L22946" s="4"/>
      <c r="M22946" s="4"/>
    </row>
    <row r="22947" spans="2:13" x14ac:dyDescent="0.25">
      <c r="B22947" s="3">
        <v>49129</v>
      </c>
      <c r="C22947" s="3">
        <v>0</v>
      </c>
      <c r="G22947" s="4"/>
      <c r="H22947" s="4"/>
      <c r="I22947" s="4"/>
      <c r="J22947" s="4"/>
      <c r="K22947" s="4"/>
      <c r="L22947" s="4"/>
      <c r="M22947" s="4"/>
    </row>
    <row r="22948" spans="2:13" x14ac:dyDescent="0.25">
      <c r="B22948" s="3">
        <v>49130</v>
      </c>
      <c r="C22948" s="3">
        <v>0</v>
      </c>
      <c r="G22948" s="4"/>
      <c r="H22948" s="4"/>
      <c r="I22948" s="4"/>
      <c r="J22948" s="4"/>
      <c r="K22948" s="4"/>
      <c r="L22948" s="4"/>
      <c r="M22948" s="4"/>
    </row>
    <row r="22949" spans="2:13" x14ac:dyDescent="0.25">
      <c r="B22949" s="3">
        <v>49131</v>
      </c>
      <c r="C22949" s="3">
        <v>0</v>
      </c>
      <c r="G22949" s="4"/>
      <c r="H22949" s="4"/>
      <c r="I22949" s="4"/>
      <c r="J22949" s="4"/>
      <c r="K22949" s="4"/>
      <c r="L22949" s="4"/>
      <c r="M22949" s="4"/>
    </row>
    <row r="22950" spans="2:13" x14ac:dyDescent="0.25">
      <c r="B22950" s="3">
        <v>49132</v>
      </c>
      <c r="C22950" s="3">
        <v>0</v>
      </c>
      <c r="G22950" s="4"/>
      <c r="H22950" s="4"/>
      <c r="I22950" s="4"/>
      <c r="J22950" s="4"/>
      <c r="K22950" s="4"/>
      <c r="L22950" s="4"/>
      <c r="M22950" s="4"/>
    </row>
    <row r="22951" spans="2:13" x14ac:dyDescent="0.25">
      <c r="B22951" s="3">
        <v>50103</v>
      </c>
      <c r="C22951" s="3">
        <v>0</v>
      </c>
      <c r="G22951" s="4"/>
      <c r="H22951" s="4"/>
      <c r="I22951" s="4"/>
      <c r="J22951" s="4"/>
      <c r="K22951" s="4"/>
      <c r="L22951" s="4"/>
      <c r="M22951" s="4"/>
    </row>
    <row r="22952" spans="2:13" x14ac:dyDescent="0.25">
      <c r="B22952" s="3">
        <v>50104</v>
      </c>
      <c r="C22952" s="3">
        <v>0</v>
      </c>
      <c r="G22952" s="4"/>
      <c r="H22952" s="4"/>
      <c r="I22952" s="4"/>
      <c r="J22952" s="4"/>
      <c r="K22952" s="4"/>
      <c r="L22952" s="4"/>
      <c r="M22952" s="4"/>
    </row>
    <row r="22953" spans="2:13" x14ac:dyDescent="0.25">
      <c r="B22953" s="3">
        <v>50105</v>
      </c>
      <c r="C22953" s="3">
        <v>0</v>
      </c>
      <c r="G22953" s="4"/>
      <c r="H22953" s="4"/>
      <c r="I22953" s="4"/>
      <c r="J22953" s="4"/>
      <c r="K22953" s="4"/>
      <c r="L22953" s="4"/>
      <c r="M22953" s="4"/>
    </row>
    <row r="22954" spans="2:13" x14ac:dyDescent="0.25">
      <c r="B22954" s="3">
        <v>50106</v>
      </c>
      <c r="C22954" s="3">
        <v>0</v>
      </c>
      <c r="G22954" s="4"/>
      <c r="H22954" s="4"/>
      <c r="I22954" s="4"/>
      <c r="J22954" s="4"/>
      <c r="K22954" s="4"/>
      <c r="L22954" s="4"/>
      <c r="M22954" s="4"/>
    </row>
    <row r="22955" spans="2:13" x14ac:dyDescent="0.25">
      <c r="B22955" s="3">
        <v>50107</v>
      </c>
      <c r="C22955" s="3">
        <v>0</v>
      </c>
      <c r="G22955" s="4"/>
      <c r="H22955" s="4"/>
      <c r="I22955" s="4"/>
      <c r="J22955" s="4"/>
      <c r="K22955" s="4"/>
      <c r="L22955" s="4"/>
      <c r="M22955" s="4"/>
    </row>
    <row r="22956" spans="2:13" x14ac:dyDescent="0.25">
      <c r="B22956" s="3">
        <v>50108</v>
      </c>
      <c r="C22956" s="3">
        <v>0</v>
      </c>
      <c r="G22956" s="4"/>
      <c r="H22956" s="4"/>
      <c r="I22956" s="4"/>
      <c r="J22956" s="4"/>
      <c r="K22956" s="4"/>
      <c r="L22956" s="4"/>
      <c r="M22956" s="4"/>
    </row>
    <row r="22957" spans="2:13" x14ac:dyDescent="0.25">
      <c r="B22957" s="3">
        <v>50109</v>
      </c>
      <c r="C22957" s="3">
        <v>0</v>
      </c>
      <c r="G22957" s="4"/>
      <c r="H22957" s="4"/>
      <c r="I22957" s="4"/>
      <c r="J22957" s="4"/>
      <c r="K22957" s="4"/>
      <c r="L22957" s="4"/>
      <c r="M22957" s="4"/>
    </row>
    <row r="22958" spans="2:13" x14ac:dyDescent="0.25">
      <c r="B22958" s="3">
        <v>50110</v>
      </c>
      <c r="C22958" s="3">
        <v>0</v>
      </c>
      <c r="G22958" s="4"/>
      <c r="H22958" s="4"/>
      <c r="I22958" s="4"/>
      <c r="J22958" s="4"/>
      <c r="K22958" s="4"/>
      <c r="L22958" s="4"/>
      <c r="M22958" s="4"/>
    </row>
    <row r="22959" spans="2:13" x14ac:dyDescent="0.25">
      <c r="B22959" s="3">
        <v>50111</v>
      </c>
      <c r="C22959" s="3">
        <v>0</v>
      </c>
      <c r="G22959" s="4"/>
      <c r="H22959" s="4"/>
      <c r="I22959" s="4"/>
      <c r="J22959" s="4"/>
      <c r="K22959" s="4"/>
      <c r="L22959" s="4"/>
      <c r="M22959" s="4"/>
    </row>
    <row r="22960" spans="2:13" x14ac:dyDescent="0.25">
      <c r="B22960" s="3">
        <v>50112</v>
      </c>
      <c r="C22960" s="3">
        <v>0</v>
      </c>
      <c r="G22960" s="4"/>
      <c r="H22960" s="4"/>
      <c r="I22960" s="4"/>
      <c r="J22960" s="4"/>
      <c r="K22960" s="4"/>
      <c r="L22960" s="4"/>
      <c r="M22960" s="4"/>
    </row>
    <row r="22961" spans="2:13" x14ac:dyDescent="0.25">
      <c r="B22961" s="3">
        <v>50113</v>
      </c>
      <c r="C22961" s="3">
        <v>0</v>
      </c>
      <c r="G22961" s="4"/>
      <c r="H22961" s="4"/>
      <c r="I22961" s="4"/>
      <c r="J22961" s="4"/>
      <c r="K22961" s="4"/>
      <c r="L22961" s="4"/>
      <c r="M22961" s="4"/>
    </row>
    <row r="22962" spans="2:13" x14ac:dyDescent="0.25">
      <c r="B22962" s="3">
        <v>50114</v>
      </c>
      <c r="C22962" s="3">
        <v>0</v>
      </c>
      <c r="G22962" s="4"/>
      <c r="H22962" s="4"/>
      <c r="I22962" s="4"/>
      <c r="J22962" s="4"/>
      <c r="K22962" s="4"/>
      <c r="L22962" s="4"/>
      <c r="M22962" s="4"/>
    </row>
    <row r="22963" spans="2:13" x14ac:dyDescent="0.25">
      <c r="B22963" s="3">
        <v>50115</v>
      </c>
      <c r="C22963" s="3">
        <v>0</v>
      </c>
      <c r="G22963" s="4"/>
      <c r="H22963" s="4"/>
      <c r="I22963" s="4"/>
      <c r="J22963" s="4"/>
      <c r="K22963" s="4"/>
      <c r="L22963" s="4"/>
      <c r="M22963" s="4"/>
    </row>
    <row r="22964" spans="2:13" x14ac:dyDescent="0.25">
      <c r="B22964" s="3">
        <v>50116</v>
      </c>
      <c r="C22964" s="3">
        <v>0</v>
      </c>
      <c r="G22964" s="4"/>
      <c r="H22964" s="4"/>
      <c r="I22964" s="4"/>
      <c r="J22964" s="4"/>
      <c r="K22964" s="4"/>
      <c r="L22964" s="4"/>
      <c r="M22964" s="4"/>
    </row>
    <row r="22965" spans="2:13" x14ac:dyDescent="0.25">
      <c r="B22965" s="3">
        <v>50117</v>
      </c>
      <c r="C22965" s="3">
        <v>0</v>
      </c>
      <c r="G22965" s="4"/>
      <c r="H22965" s="4"/>
      <c r="I22965" s="4"/>
      <c r="J22965" s="4"/>
      <c r="K22965" s="4"/>
      <c r="L22965" s="4"/>
      <c r="M22965" s="4"/>
    </row>
    <row r="22966" spans="2:13" x14ac:dyDescent="0.25">
      <c r="B22966" s="3">
        <v>50118</v>
      </c>
      <c r="C22966" s="3">
        <v>0</v>
      </c>
      <c r="G22966" s="4"/>
      <c r="H22966" s="4"/>
      <c r="I22966" s="4"/>
      <c r="J22966" s="4"/>
      <c r="K22966" s="4"/>
      <c r="L22966" s="4"/>
      <c r="M22966" s="4"/>
    </row>
    <row r="22967" spans="2:13" x14ac:dyDescent="0.25">
      <c r="B22967" s="3">
        <v>50119</v>
      </c>
      <c r="C22967" s="3">
        <v>0</v>
      </c>
      <c r="G22967" s="4"/>
      <c r="H22967" s="4"/>
      <c r="I22967" s="4"/>
      <c r="J22967" s="4"/>
      <c r="K22967" s="4"/>
      <c r="L22967" s="4"/>
      <c r="M22967" s="4"/>
    </row>
    <row r="22968" spans="2:13" x14ac:dyDescent="0.25">
      <c r="B22968" s="3">
        <v>50120</v>
      </c>
      <c r="C22968" s="3">
        <v>0</v>
      </c>
      <c r="G22968" s="4"/>
      <c r="H22968" s="4"/>
      <c r="I22968" s="4"/>
      <c r="J22968" s="4"/>
      <c r="K22968" s="4"/>
      <c r="L22968" s="4"/>
      <c r="M22968" s="4"/>
    </row>
    <row r="22969" spans="2:13" x14ac:dyDescent="0.25">
      <c r="B22969" s="3">
        <v>50121</v>
      </c>
      <c r="C22969" s="3">
        <v>0</v>
      </c>
      <c r="G22969" s="4"/>
      <c r="H22969" s="4"/>
      <c r="I22969" s="4"/>
      <c r="J22969" s="4"/>
      <c r="K22969" s="4"/>
      <c r="L22969" s="4"/>
      <c r="M22969" s="4"/>
    </row>
    <row r="22970" spans="2:13" x14ac:dyDescent="0.25">
      <c r="B22970" s="3">
        <v>50122</v>
      </c>
      <c r="C22970" s="3">
        <v>0</v>
      </c>
      <c r="G22970" s="4"/>
      <c r="H22970" s="4"/>
      <c r="I22970" s="4"/>
      <c r="J22970" s="4"/>
      <c r="K22970" s="4"/>
      <c r="L22970" s="4"/>
      <c r="M22970" s="4"/>
    </row>
    <row r="22971" spans="2:13" x14ac:dyDescent="0.25">
      <c r="B22971" s="3">
        <v>50123</v>
      </c>
      <c r="C22971" s="3">
        <v>0</v>
      </c>
      <c r="G22971" s="4"/>
      <c r="H22971" s="4"/>
      <c r="I22971" s="4"/>
      <c r="J22971" s="4"/>
      <c r="K22971" s="4"/>
      <c r="L22971" s="4"/>
      <c r="M22971" s="4"/>
    </row>
    <row r="22972" spans="2:13" x14ac:dyDescent="0.25">
      <c r="B22972" s="3">
        <v>50124</v>
      </c>
      <c r="C22972" s="3">
        <v>0</v>
      </c>
      <c r="G22972" s="4"/>
      <c r="H22972" s="4"/>
      <c r="I22972" s="4"/>
      <c r="J22972" s="4"/>
      <c r="K22972" s="4"/>
      <c r="L22972" s="4"/>
      <c r="M22972" s="4"/>
    </row>
    <row r="22973" spans="2:13" x14ac:dyDescent="0.25">
      <c r="B22973" s="3">
        <v>50125</v>
      </c>
      <c r="C22973" s="3">
        <v>0</v>
      </c>
      <c r="G22973" s="4"/>
      <c r="H22973" s="4"/>
      <c r="I22973" s="4"/>
      <c r="J22973" s="4"/>
      <c r="K22973" s="4"/>
      <c r="L22973" s="4"/>
      <c r="M22973" s="4"/>
    </row>
    <row r="22974" spans="2:13" x14ac:dyDescent="0.25">
      <c r="B22974" s="3">
        <v>50126</v>
      </c>
      <c r="C22974" s="3">
        <v>0</v>
      </c>
      <c r="G22974" s="4"/>
      <c r="H22974" s="4"/>
      <c r="I22974" s="4"/>
      <c r="J22974" s="4"/>
      <c r="K22974" s="4"/>
      <c r="L22974" s="4"/>
      <c r="M22974" s="4"/>
    </row>
    <row r="22975" spans="2:13" x14ac:dyDescent="0.25">
      <c r="B22975" s="3">
        <v>50127</v>
      </c>
      <c r="C22975" s="3">
        <v>0</v>
      </c>
      <c r="G22975" s="4"/>
      <c r="H22975" s="4"/>
      <c r="I22975" s="4"/>
      <c r="J22975" s="4"/>
      <c r="K22975" s="4"/>
      <c r="L22975" s="4"/>
      <c r="M22975" s="4"/>
    </row>
    <row r="22976" spans="2:13" x14ac:dyDescent="0.25">
      <c r="B22976" s="3">
        <v>50128</v>
      </c>
      <c r="C22976" s="3">
        <v>0</v>
      </c>
      <c r="G22976" s="4"/>
      <c r="H22976" s="4"/>
      <c r="I22976" s="4"/>
      <c r="J22976" s="4"/>
      <c r="K22976" s="4"/>
      <c r="L22976" s="4"/>
      <c r="M22976" s="4"/>
    </row>
    <row r="22977" spans="2:13" x14ac:dyDescent="0.25">
      <c r="B22977" s="3">
        <v>50129</v>
      </c>
      <c r="C22977" s="3">
        <v>0</v>
      </c>
      <c r="G22977" s="4"/>
      <c r="H22977" s="4"/>
      <c r="I22977" s="4"/>
      <c r="J22977" s="4"/>
      <c r="K22977" s="4"/>
      <c r="L22977" s="4"/>
      <c r="M22977" s="4"/>
    </row>
    <row r="22978" spans="2:13" x14ac:dyDescent="0.25">
      <c r="B22978" s="3">
        <v>50130</v>
      </c>
      <c r="C22978" s="3">
        <v>0</v>
      </c>
      <c r="G22978" s="4"/>
      <c r="H22978" s="4"/>
      <c r="I22978" s="4"/>
      <c r="J22978" s="4"/>
      <c r="K22978" s="4"/>
      <c r="L22978" s="4"/>
      <c r="M22978" s="4"/>
    </row>
    <row r="22979" spans="2:13" x14ac:dyDescent="0.25">
      <c r="B22979" s="3">
        <v>50131</v>
      </c>
      <c r="C22979" s="3">
        <v>0</v>
      </c>
      <c r="G22979" s="4"/>
      <c r="H22979" s="4"/>
      <c r="I22979" s="4"/>
      <c r="J22979" s="4"/>
      <c r="K22979" s="4"/>
      <c r="L22979" s="4"/>
      <c r="M22979" s="4"/>
    </row>
    <row r="22980" spans="2:13" x14ac:dyDescent="0.25">
      <c r="B22980" s="3">
        <v>50132</v>
      </c>
      <c r="C22980" s="3">
        <v>0</v>
      </c>
      <c r="G22980" s="4"/>
      <c r="H22980" s="4"/>
      <c r="I22980" s="4"/>
      <c r="J22980" s="4"/>
      <c r="K22980" s="4"/>
      <c r="L22980" s="4"/>
      <c r="M22980" s="4"/>
    </row>
    <row r="22981" spans="2:13" x14ac:dyDescent="0.25">
      <c r="B22981" s="3">
        <v>50133</v>
      </c>
      <c r="C22981" s="3">
        <v>0</v>
      </c>
      <c r="G22981" s="4"/>
      <c r="H22981" s="4"/>
      <c r="I22981" s="4"/>
      <c r="J22981" s="4"/>
      <c r="K22981" s="4"/>
      <c r="L22981" s="4"/>
      <c r="M22981" s="4"/>
    </row>
    <row r="22982" spans="2:13" x14ac:dyDescent="0.25">
      <c r="B22982" s="3">
        <v>50134</v>
      </c>
      <c r="C22982" s="3">
        <v>0</v>
      </c>
      <c r="G22982" s="4"/>
      <c r="H22982" s="4"/>
      <c r="I22982" s="4"/>
      <c r="J22982" s="4"/>
      <c r="K22982" s="4"/>
      <c r="L22982" s="4"/>
      <c r="M22982" s="4"/>
    </row>
    <row r="22983" spans="2:13" x14ac:dyDescent="0.25">
      <c r="B22983" s="3">
        <v>51108</v>
      </c>
      <c r="C22983" s="3">
        <v>0</v>
      </c>
      <c r="G22983" s="4"/>
      <c r="H22983" s="4"/>
      <c r="I22983" s="4"/>
      <c r="J22983" s="4"/>
      <c r="K22983" s="4"/>
      <c r="L22983" s="4"/>
      <c r="M22983" s="4"/>
    </row>
    <row r="22984" spans="2:13" x14ac:dyDescent="0.25">
      <c r="B22984" s="3">
        <v>51109</v>
      </c>
      <c r="C22984" s="3">
        <v>0</v>
      </c>
      <c r="G22984" s="4"/>
      <c r="H22984" s="4"/>
      <c r="I22984" s="4"/>
      <c r="J22984" s="4"/>
      <c r="K22984" s="4"/>
      <c r="L22984" s="4"/>
      <c r="M22984" s="4"/>
    </row>
    <row r="22985" spans="2:13" x14ac:dyDescent="0.25">
      <c r="B22985" s="3">
        <v>51110</v>
      </c>
      <c r="C22985" s="3">
        <v>0</v>
      </c>
      <c r="G22985" s="4"/>
      <c r="H22985" s="4"/>
      <c r="I22985" s="4"/>
      <c r="J22985" s="4"/>
      <c r="K22985" s="4"/>
      <c r="L22985" s="4"/>
      <c r="M22985" s="4"/>
    </row>
    <row r="22986" spans="2:13" x14ac:dyDescent="0.25">
      <c r="B22986" s="3">
        <v>51111</v>
      </c>
      <c r="C22986" s="3">
        <v>0</v>
      </c>
      <c r="G22986" s="4"/>
      <c r="H22986" s="4"/>
      <c r="I22986" s="4"/>
      <c r="J22986" s="4"/>
      <c r="K22986" s="4"/>
      <c r="L22986" s="4"/>
      <c r="M22986" s="4"/>
    </row>
    <row r="22987" spans="2:13" x14ac:dyDescent="0.25">
      <c r="B22987" s="3">
        <v>51112</v>
      </c>
      <c r="C22987" s="3">
        <v>0</v>
      </c>
      <c r="G22987" s="4"/>
      <c r="H22987" s="4"/>
      <c r="I22987" s="4"/>
      <c r="J22987" s="4"/>
      <c r="K22987" s="4"/>
      <c r="L22987" s="4"/>
      <c r="M22987" s="4"/>
    </row>
    <row r="22988" spans="2:13" x14ac:dyDescent="0.25">
      <c r="B22988" s="3">
        <v>51113</v>
      </c>
      <c r="C22988" s="3">
        <v>0</v>
      </c>
      <c r="G22988" s="4"/>
      <c r="H22988" s="4"/>
      <c r="I22988" s="4"/>
      <c r="J22988" s="4"/>
      <c r="K22988" s="4"/>
      <c r="L22988" s="4"/>
      <c r="M22988" s="4"/>
    </row>
    <row r="22989" spans="2:13" x14ac:dyDescent="0.25">
      <c r="B22989" s="3">
        <v>51114</v>
      </c>
      <c r="C22989" s="3">
        <v>0</v>
      </c>
      <c r="G22989" s="4"/>
      <c r="H22989" s="4"/>
      <c r="I22989" s="4"/>
      <c r="J22989" s="4"/>
      <c r="K22989" s="4"/>
      <c r="L22989" s="4"/>
      <c r="M22989" s="4"/>
    </row>
    <row r="22990" spans="2:13" x14ac:dyDescent="0.25">
      <c r="B22990" s="3">
        <v>51115</v>
      </c>
      <c r="C22990" s="3">
        <v>0</v>
      </c>
      <c r="G22990" s="4"/>
      <c r="H22990" s="4"/>
      <c r="I22990" s="4"/>
      <c r="J22990" s="4"/>
      <c r="K22990" s="4"/>
      <c r="L22990" s="4"/>
      <c r="M22990" s="4"/>
    </row>
    <row r="22991" spans="2:13" x14ac:dyDescent="0.25">
      <c r="B22991" s="3">
        <v>51116</v>
      </c>
      <c r="C22991" s="3">
        <v>0</v>
      </c>
      <c r="G22991" s="4"/>
      <c r="H22991" s="4"/>
      <c r="I22991" s="4"/>
      <c r="J22991" s="4"/>
      <c r="K22991" s="4"/>
      <c r="L22991" s="4"/>
      <c r="M22991" s="4"/>
    </row>
    <row r="22992" spans="2:13" x14ac:dyDescent="0.25">
      <c r="B22992" s="3">
        <v>51117</v>
      </c>
      <c r="C22992" s="3">
        <v>0</v>
      </c>
      <c r="G22992" s="4"/>
      <c r="H22992" s="4"/>
      <c r="I22992" s="4"/>
      <c r="J22992" s="4"/>
      <c r="K22992" s="4"/>
      <c r="L22992" s="4"/>
      <c r="M22992" s="4"/>
    </row>
    <row r="22993" spans="2:13" x14ac:dyDescent="0.25">
      <c r="B22993" s="3">
        <v>51118</v>
      </c>
      <c r="C22993" s="3">
        <v>0</v>
      </c>
      <c r="G22993" s="4"/>
      <c r="H22993" s="4"/>
      <c r="I22993" s="4"/>
      <c r="J22993" s="4"/>
      <c r="K22993" s="4"/>
      <c r="L22993" s="4"/>
      <c r="M22993" s="4"/>
    </row>
    <row r="22994" spans="2:13" x14ac:dyDescent="0.25">
      <c r="B22994" s="3">
        <v>51119</v>
      </c>
      <c r="C22994" s="3">
        <v>0</v>
      </c>
      <c r="G22994" s="4"/>
      <c r="H22994" s="4"/>
      <c r="I22994" s="4"/>
      <c r="J22994" s="4"/>
      <c r="K22994" s="4"/>
      <c r="L22994" s="4"/>
      <c r="M22994" s="4"/>
    </row>
    <row r="22995" spans="2:13" x14ac:dyDescent="0.25">
      <c r="B22995" s="3">
        <v>51120</v>
      </c>
      <c r="C22995" s="3">
        <v>0</v>
      </c>
      <c r="G22995" s="4"/>
      <c r="H22995" s="4"/>
      <c r="I22995" s="4"/>
      <c r="J22995" s="4"/>
      <c r="K22995" s="4"/>
      <c r="L22995" s="4"/>
      <c r="M22995" s="4"/>
    </row>
    <row r="22996" spans="2:13" x14ac:dyDescent="0.25">
      <c r="B22996" s="3">
        <v>51121</v>
      </c>
      <c r="C22996" s="3">
        <v>0</v>
      </c>
      <c r="G22996" s="4"/>
      <c r="H22996" s="4"/>
      <c r="I22996" s="4"/>
      <c r="J22996" s="4"/>
      <c r="K22996" s="4"/>
      <c r="L22996" s="4"/>
      <c r="M22996" s="4"/>
    </row>
    <row r="22997" spans="2:13" x14ac:dyDescent="0.25">
      <c r="B22997" s="3">
        <v>51122</v>
      </c>
      <c r="C22997" s="3">
        <v>0</v>
      </c>
      <c r="G22997" s="4"/>
      <c r="H22997" s="4"/>
      <c r="I22997" s="4"/>
      <c r="J22997" s="4"/>
      <c r="K22997" s="4"/>
      <c r="L22997" s="4"/>
      <c r="M22997" s="4"/>
    </row>
    <row r="22998" spans="2:13" x14ac:dyDescent="0.25">
      <c r="B22998" s="3">
        <v>51123</v>
      </c>
      <c r="C22998" s="3">
        <v>0</v>
      </c>
      <c r="G22998" s="4"/>
      <c r="H22998" s="4"/>
      <c r="I22998" s="4"/>
      <c r="J22998" s="4"/>
      <c r="K22998" s="4"/>
      <c r="L22998" s="4"/>
      <c r="M22998" s="4"/>
    </row>
    <row r="22999" spans="2:13" x14ac:dyDescent="0.25">
      <c r="B22999" s="3">
        <v>51124</v>
      </c>
      <c r="C22999" s="3">
        <v>0</v>
      </c>
      <c r="G22999" s="4"/>
      <c r="H22999" s="4"/>
      <c r="I22999" s="4"/>
      <c r="J22999" s="4"/>
      <c r="K22999" s="4"/>
      <c r="L22999" s="4"/>
      <c r="M22999" s="4"/>
    </row>
    <row r="23000" spans="2:13" x14ac:dyDescent="0.25">
      <c r="B23000" s="3">
        <v>51125</v>
      </c>
      <c r="C23000" s="3">
        <v>0</v>
      </c>
      <c r="G23000" s="4"/>
      <c r="H23000" s="4"/>
      <c r="I23000" s="4"/>
      <c r="J23000" s="4"/>
      <c r="K23000" s="4"/>
      <c r="L23000" s="4"/>
      <c r="M23000" s="4"/>
    </row>
    <row r="23001" spans="2:13" x14ac:dyDescent="0.25">
      <c r="B23001" s="3">
        <v>51126</v>
      </c>
      <c r="C23001" s="3">
        <v>0</v>
      </c>
      <c r="G23001" s="4"/>
      <c r="H23001" s="4"/>
      <c r="I23001" s="4"/>
      <c r="J23001" s="4"/>
      <c r="K23001" s="4"/>
      <c r="L23001" s="4"/>
      <c r="M23001" s="4"/>
    </row>
    <row r="23002" spans="2:13" x14ac:dyDescent="0.25">
      <c r="B23002" s="3">
        <v>51127</v>
      </c>
      <c r="C23002" s="3">
        <v>0</v>
      </c>
      <c r="G23002" s="4"/>
      <c r="H23002" s="4"/>
      <c r="I23002" s="4"/>
      <c r="J23002" s="4"/>
      <c r="K23002" s="4"/>
      <c r="L23002" s="4"/>
      <c r="M23002" s="4"/>
    </row>
    <row r="23003" spans="2:13" x14ac:dyDescent="0.25">
      <c r="B23003" s="3">
        <v>51128</v>
      </c>
      <c r="C23003" s="3">
        <v>0</v>
      </c>
      <c r="G23003" s="4"/>
      <c r="H23003" s="4"/>
      <c r="I23003" s="4"/>
      <c r="J23003" s="4"/>
      <c r="K23003" s="4"/>
      <c r="L23003" s="4"/>
      <c r="M23003" s="4"/>
    </row>
    <row r="23004" spans="2:13" x14ac:dyDescent="0.25">
      <c r="B23004" s="3">
        <v>51129</v>
      </c>
      <c r="C23004" s="3">
        <v>0</v>
      </c>
      <c r="G23004" s="4"/>
      <c r="H23004" s="4"/>
      <c r="I23004" s="4"/>
      <c r="J23004" s="4"/>
      <c r="K23004" s="4"/>
      <c r="L23004" s="4"/>
      <c r="M23004" s="4"/>
    </row>
    <row r="23005" spans="2:13" x14ac:dyDescent="0.25">
      <c r="B23005" s="3">
        <v>51130</v>
      </c>
      <c r="C23005" s="3">
        <v>0</v>
      </c>
      <c r="G23005" s="4"/>
      <c r="H23005" s="4"/>
      <c r="I23005" s="4"/>
      <c r="J23005" s="4"/>
      <c r="K23005" s="4"/>
      <c r="L23005" s="4"/>
      <c r="M23005" s="4"/>
    </row>
    <row r="23006" spans="2:13" x14ac:dyDescent="0.25">
      <c r="B23006" s="3">
        <v>51131</v>
      </c>
      <c r="C23006" s="3">
        <v>0</v>
      </c>
      <c r="G23006" s="4"/>
      <c r="H23006" s="4"/>
      <c r="I23006" s="4"/>
      <c r="J23006" s="4"/>
      <c r="K23006" s="4"/>
      <c r="L23006" s="4"/>
      <c r="M23006" s="4"/>
    </row>
    <row r="23007" spans="2:13" x14ac:dyDescent="0.25">
      <c r="B23007" s="3">
        <v>51132</v>
      </c>
      <c r="C23007" s="3">
        <v>0</v>
      </c>
      <c r="G23007" s="4"/>
      <c r="H23007" s="4"/>
      <c r="I23007" s="4"/>
      <c r="J23007" s="4"/>
      <c r="K23007" s="4"/>
      <c r="L23007" s="4"/>
      <c r="M23007" s="4"/>
    </row>
    <row r="23008" spans="2:13" x14ac:dyDescent="0.25">
      <c r="B23008" s="3">
        <v>51133</v>
      </c>
      <c r="C23008" s="3">
        <v>0</v>
      </c>
      <c r="G23008" s="4"/>
      <c r="H23008" s="4"/>
      <c r="I23008" s="4"/>
      <c r="J23008" s="4"/>
      <c r="K23008" s="4"/>
      <c r="L23008" s="4"/>
      <c r="M23008" s="4"/>
    </row>
    <row r="23009" spans="2:13" x14ac:dyDescent="0.25">
      <c r="B23009" s="3">
        <v>51134</v>
      </c>
      <c r="C23009" s="3">
        <v>0</v>
      </c>
      <c r="G23009" s="4"/>
      <c r="H23009" s="4"/>
      <c r="I23009" s="4"/>
      <c r="J23009" s="4"/>
      <c r="K23009" s="4"/>
      <c r="L23009" s="4"/>
      <c r="M23009" s="4"/>
    </row>
    <row r="23010" spans="2:13" x14ac:dyDescent="0.25">
      <c r="B23010" s="3">
        <v>51135</v>
      </c>
      <c r="C23010" s="3">
        <v>0</v>
      </c>
      <c r="G23010" s="4"/>
      <c r="H23010" s="4"/>
      <c r="I23010" s="4"/>
      <c r="J23010" s="4"/>
      <c r="K23010" s="4"/>
      <c r="L23010" s="4"/>
      <c r="M23010" s="4"/>
    </row>
    <row r="23011" spans="2:13" x14ac:dyDescent="0.25">
      <c r="B23011" s="3">
        <v>51136</v>
      </c>
      <c r="C23011" s="3">
        <v>0</v>
      </c>
      <c r="G23011" s="4"/>
      <c r="H23011" s="4"/>
      <c r="I23011" s="4"/>
      <c r="J23011" s="4"/>
      <c r="K23011" s="4"/>
      <c r="L23011" s="4"/>
      <c r="M23011" s="4"/>
    </row>
    <row r="23012" spans="2:13" x14ac:dyDescent="0.25">
      <c r="B23012" s="3">
        <v>52106</v>
      </c>
      <c r="C23012" s="3">
        <v>0</v>
      </c>
      <c r="G23012" s="4"/>
      <c r="H23012" s="4"/>
      <c r="I23012" s="4"/>
      <c r="J23012" s="4"/>
      <c r="K23012" s="4"/>
      <c r="L23012" s="4"/>
      <c r="M23012" s="4"/>
    </row>
    <row r="23013" spans="2:13" x14ac:dyDescent="0.25">
      <c r="B23013" s="3">
        <v>52107</v>
      </c>
      <c r="C23013" s="3">
        <v>0</v>
      </c>
      <c r="G23013" s="4"/>
      <c r="H23013" s="4"/>
      <c r="I23013" s="4"/>
      <c r="J23013" s="4"/>
      <c r="K23013" s="4"/>
      <c r="L23013" s="4"/>
      <c r="M23013" s="4"/>
    </row>
    <row r="23014" spans="2:13" x14ac:dyDescent="0.25">
      <c r="B23014" s="3">
        <v>52108</v>
      </c>
      <c r="C23014" s="3">
        <v>0</v>
      </c>
      <c r="G23014" s="4"/>
      <c r="H23014" s="4"/>
      <c r="I23014" s="4"/>
      <c r="J23014" s="4"/>
      <c r="K23014" s="4"/>
      <c r="L23014" s="4"/>
      <c r="M23014" s="4"/>
    </row>
    <row r="23015" spans="2:13" x14ac:dyDescent="0.25">
      <c r="B23015" s="3">
        <v>52109</v>
      </c>
      <c r="C23015" s="3">
        <v>0</v>
      </c>
      <c r="G23015" s="4"/>
      <c r="H23015" s="4"/>
      <c r="I23015" s="4"/>
      <c r="J23015" s="4"/>
      <c r="K23015" s="4"/>
      <c r="L23015" s="4"/>
      <c r="M23015" s="4"/>
    </row>
    <row r="23016" spans="2:13" x14ac:dyDescent="0.25">
      <c r="B23016" s="3">
        <v>52110</v>
      </c>
      <c r="C23016" s="3">
        <v>0</v>
      </c>
      <c r="G23016" s="4"/>
      <c r="H23016" s="4"/>
      <c r="I23016" s="4"/>
      <c r="J23016" s="4"/>
      <c r="K23016" s="4"/>
      <c r="L23016" s="4"/>
      <c r="M23016" s="4"/>
    </row>
    <row r="23017" spans="2:13" x14ac:dyDescent="0.25">
      <c r="B23017" s="3">
        <v>52111</v>
      </c>
      <c r="C23017" s="3">
        <v>0</v>
      </c>
      <c r="G23017" s="4"/>
      <c r="H23017" s="4"/>
      <c r="I23017" s="4"/>
      <c r="J23017" s="4"/>
      <c r="K23017" s="4"/>
      <c r="L23017" s="4"/>
      <c r="M23017" s="4"/>
    </row>
    <row r="23018" spans="2:13" x14ac:dyDescent="0.25">
      <c r="B23018" s="3">
        <v>52112</v>
      </c>
      <c r="C23018" s="3">
        <v>0</v>
      </c>
      <c r="G23018" s="4"/>
      <c r="H23018" s="4"/>
      <c r="I23018" s="4"/>
      <c r="J23018" s="4"/>
      <c r="K23018" s="4"/>
      <c r="L23018" s="4"/>
      <c r="M23018" s="4"/>
    </row>
    <row r="23019" spans="2:13" x14ac:dyDescent="0.25">
      <c r="B23019" s="3">
        <v>52113</v>
      </c>
      <c r="C23019" s="3">
        <v>0</v>
      </c>
      <c r="G23019" s="4"/>
      <c r="H23019" s="4"/>
      <c r="I23019" s="4"/>
      <c r="J23019" s="4"/>
      <c r="K23019" s="4"/>
      <c r="L23019" s="4"/>
      <c r="M23019" s="4"/>
    </row>
    <row r="23020" spans="2:13" x14ac:dyDescent="0.25">
      <c r="B23020" s="3">
        <v>52114</v>
      </c>
      <c r="C23020" s="3">
        <v>0</v>
      </c>
      <c r="G23020" s="4"/>
      <c r="H23020" s="4"/>
      <c r="I23020" s="4"/>
      <c r="J23020" s="4"/>
      <c r="K23020" s="4"/>
      <c r="L23020" s="4"/>
      <c r="M23020" s="4"/>
    </row>
    <row r="23021" spans="2:13" x14ac:dyDescent="0.25">
      <c r="B23021" s="3">
        <v>52115</v>
      </c>
      <c r="C23021" s="3">
        <v>0</v>
      </c>
      <c r="G23021" s="4"/>
      <c r="H23021" s="4"/>
      <c r="I23021" s="4"/>
      <c r="J23021" s="4"/>
      <c r="K23021" s="4"/>
      <c r="L23021" s="4"/>
      <c r="M23021" s="4"/>
    </row>
    <row r="23022" spans="2:13" x14ac:dyDescent="0.25">
      <c r="B23022" s="3">
        <v>52116</v>
      </c>
      <c r="C23022" s="3">
        <v>0</v>
      </c>
      <c r="G23022" s="4"/>
      <c r="H23022" s="4"/>
      <c r="I23022" s="4"/>
      <c r="J23022" s="4"/>
      <c r="K23022" s="4"/>
      <c r="L23022" s="4"/>
      <c r="M23022" s="4"/>
    </row>
    <row r="23023" spans="2:13" x14ac:dyDescent="0.25">
      <c r="B23023" s="3">
        <v>52117</v>
      </c>
      <c r="C23023" s="3">
        <v>0</v>
      </c>
      <c r="G23023" s="4"/>
      <c r="H23023" s="4"/>
      <c r="I23023" s="4"/>
      <c r="J23023" s="4"/>
      <c r="K23023" s="4"/>
      <c r="L23023" s="4"/>
      <c r="M23023" s="4"/>
    </row>
    <row r="23024" spans="2:13" x14ac:dyDescent="0.25">
      <c r="B23024" s="3">
        <v>52118</v>
      </c>
      <c r="C23024" s="3">
        <v>0</v>
      </c>
      <c r="G23024" s="4"/>
      <c r="H23024" s="4"/>
      <c r="I23024" s="4"/>
      <c r="J23024" s="4"/>
      <c r="K23024" s="4"/>
      <c r="L23024" s="4"/>
      <c r="M23024" s="4"/>
    </row>
    <row r="23025" spans="2:13" x14ac:dyDescent="0.25">
      <c r="B23025" s="3">
        <v>52119</v>
      </c>
      <c r="C23025" s="3">
        <v>0</v>
      </c>
      <c r="G23025" s="4"/>
      <c r="H23025" s="4"/>
      <c r="I23025" s="4"/>
      <c r="J23025" s="4"/>
      <c r="K23025" s="4"/>
      <c r="L23025" s="4"/>
      <c r="M23025" s="4"/>
    </row>
    <row r="23026" spans="2:13" x14ac:dyDescent="0.25">
      <c r="B23026" s="3">
        <v>52120</v>
      </c>
      <c r="C23026" s="3">
        <v>0</v>
      </c>
      <c r="G23026" s="4"/>
      <c r="H23026" s="4"/>
      <c r="I23026" s="4"/>
      <c r="J23026" s="4"/>
      <c r="K23026" s="4"/>
      <c r="L23026" s="4"/>
      <c r="M23026" s="4"/>
    </row>
    <row r="23027" spans="2:13" x14ac:dyDescent="0.25">
      <c r="B23027" s="3">
        <v>52121</v>
      </c>
      <c r="C23027" s="3">
        <v>0</v>
      </c>
      <c r="G23027" s="4"/>
      <c r="H23027" s="4"/>
      <c r="I23027" s="4"/>
      <c r="J23027" s="4"/>
      <c r="K23027" s="4"/>
      <c r="L23027" s="4"/>
      <c r="M23027" s="4"/>
    </row>
    <row r="23028" spans="2:13" x14ac:dyDescent="0.25">
      <c r="B23028" s="3">
        <v>52122</v>
      </c>
      <c r="C23028" s="3">
        <v>0</v>
      </c>
      <c r="G23028" s="4"/>
      <c r="H23028" s="4"/>
      <c r="I23028" s="4"/>
      <c r="J23028" s="4"/>
      <c r="K23028" s="4"/>
      <c r="L23028" s="4"/>
      <c r="M23028" s="4"/>
    </row>
    <row r="23029" spans="2:13" x14ac:dyDescent="0.25">
      <c r="B23029" s="3">
        <v>52123</v>
      </c>
      <c r="C23029" s="3">
        <v>0</v>
      </c>
      <c r="G23029" s="4"/>
      <c r="H23029" s="4"/>
      <c r="I23029" s="4"/>
      <c r="J23029" s="4"/>
      <c r="K23029" s="4"/>
      <c r="L23029" s="4"/>
      <c r="M23029" s="4"/>
    </row>
    <row r="23030" spans="2:13" x14ac:dyDescent="0.25">
      <c r="B23030" s="3">
        <v>52124</v>
      </c>
      <c r="C23030" s="3">
        <v>0</v>
      </c>
      <c r="G23030" s="4"/>
      <c r="H23030" s="4"/>
      <c r="I23030" s="4"/>
      <c r="J23030" s="4"/>
      <c r="K23030" s="4"/>
      <c r="L23030" s="4"/>
      <c r="M23030" s="4"/>
    </row>
    <row r="23031" spans="2:13" x14ac:dyDescent="0.25">
      <c r="B23031" s="3">
        <v>52125</v>
      </c>
      <c r="C23031" s="3">
        <v>0</v>
      </c>
      <c r="G23031" s="4"/>
      <c r="H23031" s="4"/>
      <c r="I23031" s="4"/>
      <c r="J23031" s="4"/>
      <c r="K23031" s="4"/>
      <c r="L23031" s="4"/>
      <c r="M23031" s="4"/>
    </row>
    <row r="23032" spans="2:13" x14ac:dyDescent="0.25">
      <c r="B23032" s="3">
        <v>52126</v>
      </c>
      <c r="C23032" s="3">
        <v>0</v>
      </c>
      <c r="G23032" s="4"/>
      <c r="H23032" s="4"/>
      <c r="I23032" s="4"/>
      <c r="J23032" s="4"/>
      <c r="K23032" s="4"/>
      <c r="L23032" s="4"/>
      <c r="M23032" s="4"/>
    </row>
    <row r="23033" spans="2:13" x14ac:dyDescent="0.25">
      <c r="B23033" s="3">
        <v>52127</v>
      </c>
      <c r="C23033" s="3">
        <v>0</v>
      </c>
      <c r="G23033" s="4"/>
      <c r="H23033" s="4"/>
      <c r="I23033" s="4"/>
      <c r="J23033" s="4"/>
      <c r="K23033" s="4"/>
      <c r="L23033" s="4"/>
      <c r="M23033" s="4"/>
    </row>
    <row r="23034" spans="2:13" x14ac:dyDescent="0.25">
      <c r="B23034" s="3">
        <v>52128</v>
      </c>
      <c r="C23034" s="3">
        <v>0</v>
      </c>
      <c r="G23034" s="4"/>
      <c r="H23034" s="4"/>
      <c r="I23034" s="4"/>
      <c r="J23034" s="4"/>
      <c r="K23034" s="4"/>
      <c r="L23034" s="4"/>
      <c r="M23034" s="4"/>
    </row>
    <row r="23035" spans="2:13" x14ac:dyDescent="0.25">
      <c r="B23035" s="3">
        <v>52129</v>
      </c>
      <c r="C23035" s="3">
        <v>0</v>
      </c>
      <c r="G23035" s="4"/>
      <c r="H23035" s="4"/>
      <c r="I23035" s="4"/>
      <c r="J23035" s="4"/>
      <c r="K23035" s="4"/>
      <c r="L23035" s="4"/>
      <c r="M23035" s="4"/>
    </row>
    <row r="23036" spans="2:13" x14ac:dyDescent="0.25">
      <c r="B23036" s="3">
        <v>52130</v>
      </c>
      <c r="C23036" s="3">
        <v>0</v>
      </c>
      <c r="G23036" s="4"/>
      <c r="H23036" s="4"/>
      <c r="I23036" s="4"/>
      <c r="J23036" s="4"/>
      <c r="K23036" s="4"/>
      <c r="L23036" s="4"/>
      <c r="M23036" s="4"/>
    </row>
    <row r="23037" spans="2:13" x14ac:dyDescent="0.25">
      <c r="B23037" s="3">
        <v>52131</v>
      </c>
      <c r="C23037" s="3">
        <v>0</v>
      </c>
      <c r="G23037" s="4"/>
      <c r="H23037" s="4"/>
      <c r="I23037" s="4"/>
      <c r="J23037" s="4"/>
      <c r="K23037" s="4"/>
      <c r="L23037" s="4"/>
      <c r="M23037" s="4"/>
    </row>
    <row r="23038" spans="2:13" x14ac:dyDescent="0.25">
      <c r="B23038" s="3">
        <v>52132</v>
      </c>
      <c r="C23038" s="3">
        <v>0</v>
      </c>
      <c r="G23038" s="4"/>
      <c r="H23038" s="4"/>
      <c r="I23038" s="4"/>
      <c r="J23038" s="4"/>
      <c r="K23038" s="4"/>
      <c r="L23038" s="4"/>
      <c r="M23038" s="4"/>
    </row>
    <row r="23039" spans="2:13" x14ac:dyDescent="0.25">
      <c r="B23039" s="3">
        <v>52133</v>
      </c>
      <c r="C23039" s="3">
        <v>0</v>
      </c>
      <c r="G23039" s="4"/>
      <c r="H23039" s="4"/>
      <c r="I23039" s="4"/>
      <c r="J23039" s="4"/>
      <c r="K23039" s="4"/>
      <c r="L23039" s="4"/>
      <c r="M23039" s="4"/>
    </row>
    <row r="23040" spans="2:13" x14ac:dyDescent="0.25">
      <c r="B23040" s="3">
        <v>52134</v>
      </c>
      <c r="C23040" s="3">
        <v>0</v>
      </c>
      <c r="G23040" s="4"/>
      <c r="H23040" s="4"/>
      <c r="I23040" s="4"/>
      <c r="J23040" s="4"/>
      <c r="K23040" s="4"/>
      <c r="L23040" s="4"/>
      <c r="M23040" s="4"/>
    </row>
    <row r="23041" spans="2:13" x14ac:dyDescent="0.25">
      <c r="B23041" s="3">
        <v>52135</v>
      </c>
      <c r="C23041" s="3">
        <v>0</v>
      </c>
      <c r="G23041" s="4"/>
      <c r="H23041" s="4"/>
      <c r="I23041" s="4"/>
      <c r="J23041" s="4"/>
      <c r="K23041" s="4"/>
      <c r="L23041" s="4"/>
      <c r="M23041" s="4"/>
    </row>
    <row r="23042" spans="2:13" x14ac:dyDescent="0.25">
      <c r="B23042" s="3">
        <v>52136</v>
      </c>
      <c r="C23042" s="3">
        <v>0</v>
      </c>
      <c r="G23042" s="4"/>
      <c r="H23042" s="4"/>
      <c r="I23042" s="4"/>
      <c r="J23042" s="4"/>
      <c r="K23042" s="4"/>
      <c r="L23042" s="4"/>
      <c r="M23042" s="4"/>
    </row>
    <row r="23043" spans="2:13" x14ac:dyDescent="0.25">
      <c r="B23043" s="3">
        <v>52137</v>
      </c>
      <c r="C23043" s="3">
        <v>0</v>
      </c>
      <c r="G23043" s="4"/>
      <c r="H23043" s="4"/>
      <c r="I23043" s="4"/>
      <c r="J23043" s="4"/>
      <c r="K23043" s="4"/>
      <c r="L23043" s="4"/>
      <c r="M23043" s="4"/>
    </row>
    <row r="23044" spans="2:13" x14ac:dyDescent="0.25">
      <c r="B23044" s="3">
        <v>52138</v>
      </c>
      <c r="C23044" s="3">
        <v>0</v>
      </c>
      <c r="G23044" s="4"/>
      <c r="H23044" s="4"/>
      <c r="I23044" s="4"/>
      <c r="J23044" s="4"/>
      <c r="K23044" s="4"/>
      <c r="L23044" s="4"/>
      <c r="M23044" s="4"/>
    </row>
    <row r="23045" spans="2:13" x14ac:dyDescent="0.25">
      <c r="B23045" s="3">
        <v>53110</v>
      </c>
      <c r="C23045" s="3">
        <v>0</v>
      </c>
      <c r="G23045" s="4"/>
      <c r="H23045" s="4"/>
      <c r="I23045" s="4"/>
      <c r="J23045" s="4"/>
      <c r="K23045" s="4"/>
      <c r="L23045" s="4"/>
      <c r="M23045" s="4"/>
    </row>
    <row r="23046" spans="2:13" x14ac:dyDescent="0.25">
      <c r="B23046" s="3">
        <v>53111</v>
      </c>
      <c r="C23046" s="3">
        <v>0</v>
      </c>
      <c r="G23046" s="4"/>
      <c r="H23046" s="4"/>
      <c r="I23046" s="4"/>
      <c r="J23046" s="4"/>
      <c r="K23046" s="4"/>
      <c r="L23046" s="4"/>
      <c r="M23046" s="4"/>
    </row>
    <row r="23047" spans="2:13" x14ac:dyDescent="0.25">
      <c r="B23047" s="3">
        <v>53112</v>
      </c>
      <c r="C23047" s="3">
        <v>0</v>
      </c>
      <c r="G23047" s="4"/>
      <c r="H23047" s="4"/>
      <c r="I23047" s="4"/>
      <c r="J23047" s="4"/>
      <c r="K23047" s="4"/>
      <c r="L23047" s="4"/>
      <c r="M23047" s="4"/>
    </row>
    <row r="23048" spans="2:13" x14ac:dyDescent="0.25">
      <c r="B23048" s="3">
        <v>53113</v>
      </c>
      <c r="C23048" s="3">
        <v>0</v>
      </c>
      <c r="G23048" s="4"/>
      <c r="H23048" s="4"/>
      <c r="I23048" s="4"/>
      <c r="J23048" s="4"/>
      <c r="K23048" s="4"/>
      <c r="L23048" s="4"/>
      <c r="M23048" s="4"/>
    </row>
    <row r="23049" spans="2:13" x14ac:dyDescent="0.25">
      <c r="B23049" s="3">
        <v>53114</v>
      </c>
      <c r="C23049" s="3">
        <v>0</v>
      </c>
      <c r="G23049" s="4"/>
      <c r="H23049" s="4"/>
      <c r="I23049" s="4"/>
      <c r="J23049" s="4"/>
      <c r="K23049" s="4"/>
      <c r="L23049" s="4"/>
      <c r="M23049" s="4"/>
    </row>
    <row r="23050" spans="2:13" x14ac:dyDescent="0.25">
      <c r="B23050" s="3">
        <v>53115</v>
      </c>
      <c r="C23050" s="3">
        <v>0</v>
      </c>
      <c r="G23050" s="4"/>
      <c r="H23050" s="4"/>
      <c r="I23050" s="4"/>
      <c r="J23050" s="4"/>
      <c r="K23050" s="4"/>
      <c r="L23050" s="4"/>
      <c r="M23050" s="4"/>
    </row>
    <row r="23051" spans="2:13" x14ac:dyDescent="0.25">
      <c r="B23051" s="3">
        <v>53116</v>
      </c>
      <c r="C23051" s="3">
        <v>0</v>
      </c>
      <c r="G23051" s="4"/>
      <c r="H23051" s="4"/>
      <c r="I23051" s="4"/>
      <c r="J23051" s="4"/>
      <c r="K23051" s="4"/>
      <c r="L23051" s="4"/>
      <c r="M23051" s="4"/>
    </row>
    <row r="23052" spans="2:13" x14ac:dyDescent="0.25">
      <c r="B23052" s="3">
        <v>53117</v>
      </c>
      <c r="C23052" s="3">
        <v>0</v>
      </c>
      <c r="G23052" s="4"/>
      <c r="H23052" s="4"/>
      <c r="I23052" s="4"/>
      <c r="J23052" s="4"/>
      <c r="K23052" s="4"/>
      <c r="L23052" s="4"/>
      <c r="M23052" s="4"/>
    </row>
    <row r="23053" spans="2:13" x14ac:dyDescent="0.25">
      <c r="B23053" s="3">
        <v>53118</v>
      </c>
      <c r="C23053" s="3">
        <v>0</v>
      </c>
      <c r="G23053" s="4"/>
      <c r="H23053" s="4"/>
      <c r="I23053" s="4"/>
      <c r="J23053" s="4"/>
      <c r="K23053" s="4"/>
      <c r="L23053" s="4"/>
      <c r="M23053" s="4"/>
    </row>
    <row r="23054" spans="2:13" x14ac:dyDescent="0.25">
      <c r="B23054" s="3">
        <v>53119</v>
      </c>
      <c r="C23054" s="3">
        <v>0</v>
      </c>
      <c r="G23054" s="4"/>
      <c r="H23054" s="4"/>
      <c r="I23054" s="4"/>
      <c r="J23054" s="4"/>
      <c r="K23054" s="4"/>
      <c r="L23054" s="4"/>
      <c r="M23054" s="4"/>
    </row>
    <row r="23055" spans="2:13" x14ac:dyDescent="0.25">
      <c r="B23055" s="3">
        <v>53120</v>
      </c>
      <c r="C23055" s="3">
        <v>0</v>
      </c>
      <c r="G23055" s="4"/>
      <c r="H23055" s="4"/>
      <c r="I23055" s="4"/>
      <c r="J23055" s="4"/>
      <c r="K23055" s="4"/>
      <c r="L23055" s="4"/>
      <c r="M23055" s="4"/>
    </row>
    <row r="23056" spans="2:13" x14ac:dyDescent="0.25">
      <c r="B23056" s="3">
        <v>53121</v>
      </c>
      <c r="C23056" s="3">
        <v>0</v>
      </c>
      <c r="G23056" s="4"/>
      <c r="H23056" s="4"/>
      <c r="I23056" s="4"/>
      <c r="J23056" s="4"/>
      <c r="K23056" s="4"/>
      <c r="L23056" s="4"/>
      <c r="M23056" s="4"/>
    </row>
    <row r="23057" spans="2:13" x14ac:dyDescent="0.25">
      <c r="B23057" s="3">
        <v>53122</v>
      </c>
      <c r="C23057" s="3">
        <v>0</v>
      </c>
      <c r="G23057" s="4"/>
      <c r="H23057" s="4"/>
      <c r="I23057" s="4"/>
      <c r="J23057" s="4"/>
      <c r="K23057" s="4"/>
      <c r="L23057" s="4"/>
      <c r="M23057" s="4"/>
    </row>
    <row r="23058" spans="2:13" x14ac:dyDescent="0.25">
      <c r="B23058" s="3">
        <v>53123</v>
      </c>
      <c r="C23058" s="3">
        <v>0</v>
      </c>
      <c r="G23058" s="4"/>
      <c r="H23058" s="4"/>
      <c r="I23058" s="4"/>
      <c r="J23058" s="4"/>
      <c r="K23058" s="4"/>
      <c r="L23058" s="4"/>
      <c r="M23058" s="4"/>
    </row>
    <row r="23059" spans="2:13" x14ac:dyDescent="0.25">
      <c r="B23059" s="3">
        <v>53124</v>
      </c>
      <c r="C23059" s="3">
        <v>0</v>
      </c>
      <c r="G23059" s="4"/>
      <c r="H23059" s="4"/>
      <c r="I23059" s="4"/>
      <c r="J23059" s="4"/>
      <c r="K23059" s="4"/>
      <c r="L23059" s="4"/>
      <c r="M23059" s="4"/>
    </row>
    <row r="23060" spans="2:13" x14ac:dyDescent="0.25">
      <c r="B23060" s="3">
        <v>53125</v>
      </c>
      <c r="C23060" s="3">
        <v>0</v>
      </c>
      <c r="G23060" s="4"/>
      <c r="H23060" s="4"/>
      <c r="I23060" s="4"/>
      <c r="J23060" s="4"/>
      <c r="K23060" s="4"/>
      <c r="L23060" s="4"/>
      <c r="M23060" s="4"/>
    </row>
    <row r="23061" spans="2:13" x14ac:dyDescent="0.25">
      <c r="B23061" s="3">
        <v>53126</v>
      </c>
      <c r="C23061" s="3">
        <v>0</v>
      </c>
      <c r="G23061" s="4"/>
      <c r="H23061" s="4"/>
      <c r="I23061" s="4"/>
      <c r="J23061" s="4"/>
      <c r="K23061" s="4"/>
      <c r="L23061" s="4"/>
      <c r="M23061" s="4"/>
    </row>
    <row r="23062" spans="2:13" x14ac:dyDescent="0.25">
      <c r="B23062" s="3">
        <v>53127</v>
      </c>
      <c r="C23062" s="3">
        <v>0</v>
      </c>
      <c r="G23062" s="4"/>
      <c r="H23062" s="4"/>
      <c r="I23062" s="4"/>
      <c r="J23062" s="4"/>
      <c r="K23062" s="4"/>
      <c r="L23062" s="4"/>
      <c r="M23062" s="4"/>
    </row>
    <row r="23063" spans="2:13" x14ac:dyDescent="0.25">
      <c r="B23063" s="3">
        <v>53128</v>
      </c>
      <c r="C23063" s="3">
        <v>0</v>
      </c>
      <c r="G23063" s="4"/>
      <c r="H23063" s="4"/>
      <c r="I23063" s="4"/>
      <c r="J23063" s="4"/>
      <c r="K23063" s="4"/>
      <c r="L23063" s="4"/>
      <c r="M23063" s="4"/>
    </row>
    <row r="23064" spans="2:13" x14ac:dyDescent="0.25">
      <c r="B23064" s="3">
        <v>53129</v>
      </c>
      <c r="C23064" s="3">
        <v>0</v>
      </c>
      <c r="G23064" s="4"/>
      <c r="H23064" s="4"/>
      <c r="I23064" s="4"/>
      <c r="J23064" s="4"/>
      <c r="K23064" s="4"/>
      <c r="L23064" s="4"/>
      <c r="M23064" s="4"/>
    </row>
    <row r="23065" spans="2:13" x14ac:dyDescent="0.25">
      <c r="B23065" s="3">
        <v>53130</v>
      </c>
      <c r="C23065" s="3">
        <v>0</v>
      </c>
      <c r="G23065" s="4"/>
      <c r="H23065" s="4"/>
      <c r="I23065" s="4"/>
      <c r="J23065" s="4"/>
      <c r="K23065" s="4"/>
      <c r="L23065" s="4"/>
      <c r="M23065" s="4"/>
    </row>
    <row r="23066" spans="2:13" x14ac:dyDescent="0.25">
      <c r="B23066" s="3">
        <v>53131</v>
      </c>
      <c r="C23066" s="3">
        <v>0</v>
      </c>
      <c r="G23066" s="4"/>
      <c r="H23066" s="4"/>
      <c r="I23066" s="4"/>
      <c r="J23066" s="4"/>
      <c r="K23066" s="4"/>
      <c r="L23066" s="4"/>
      <c r="M23066" s="4"/>
    </row>
    <row r="23067" spans="2:13" x14ac:dyDescent="0.25">
      <c r="B23067" s="3">
        <v>53132</v>
      </c>
      <c r="C23067" s="3">
        <v>0</v>
      </c>
      <c r="G23067" s="4"/>
      <c r="H23067" s="4"/>
      <c r="I23067" s="4"/>
      <c r="J23067" s="4"/>
      <c r="K23067" s="4"/>
      <c r="L23067" s="4"/>
      <c r="M23067" s="4"/>
    </row>
    <row r="23068" spans="2:13" x14ac:dyDescent="0.25">
      <c r="B23068" s="3">
        <v>53133</v>
      </c>
      <c r="C23068" s="3">
        <v>0</v>
      </c>
      <c r="G23068" s="4"/>
      <c r="H23068" s="4"/>
      <c r="I23068" s="4"/>
      <c r="J23068" s="4"/>
      <c r="K23068" s="4"/>
      <c r="L23068" s="4"/>
      <c r="M23068" s="4"/>
    </row>
    <row r="23069" spans="2:13" x14ac:dyDescent="0.25">
      <c r="B23069" s="3">
        <v>53134</v>
      </c>
      <c r="C23069" s="3">
        <v>0</v>
      </c>
      <c r="G23069" s="4"/>
      <c r="H23069" s="4"/>
      <c r="I23069" s="4"/>
      <c r="J23069" s="4"/>
      <c r="K23069" s="4"/>
      <c r="L23069" s="4"/>
      <c r="M23069" s="4"/>
    </row>
    <row r="23070" spans="2:13" x14ac:dyDescent="0.25">
      <c r="B23070" s="3">
        <v>53135</v>
      </c>
      <c r="C23070" s="3">
        <v>0</v>
      </c>
      <c r="G23070" s="4"/>
      <c r="H23070" s="4"/>
      <c r="I23070" s="4"/>
      <c r="J23070" s="4"/>
      <c r="K23070" s="4"/>
      <c r="L23070" s="4"/>
      <c r="M23070" s="4"/>
    </row>
    <row r="23071" spans="2:13" x14ac:dyDescent="0.25">
      <c r="B23071" s="3">
        <v>53136</v>
      </c>
      <c r="C23071" s="3">
        <v>0</v>
      </c>
      <c r="G23071" s="4"/>
      <c r="H23071" s="4"/>
      <c r="I23071" s="4"/>
      <c r="J23071" s="4"/>
      <c r="K23071" s="4"/>
      <c r="L23071" s="4"/>
      <c r="M23071" s="4"/>
    </row>
    <row r="23072" spans="2:13" x14ac:dyDescent="0.25">
      <c r="B23072" s="3">
        <v>53137</v>
      </c>
      <c r="C23072" s="3">
        <v>0</v>
      </c>
      <c r="G23072" s="4"/>
      <c r="H23072" s="4"/>
      <c r="I23072" s="4"/>
      <c r="J23072" s="4"/>
      <c r="K23072" s="4"/>
      <c r="L23072" s="4"/>
      <c r="M23072" s="4"/>
    </row>
    <row r="23073" spans="2:13" x14ac:dyDescent="0.25">
      <c r="B23073" s="3">
        <v>53138</v>
      </c>
      <c r="C23073" s="3">
        <v>0</v>
      </c>
      <c r="G23073" s="4"/>
      <c r="H23073" s="4"/>
      <c r="I23073" s="4"/>
      <c r="J23073" s="4"/>
      <c r="K23073" s="4"/>
      <c r="L23073" s="4"/>
      <c r="M23073" s="4"/>
    </row>
    <row r="23074" spans="2:13" x14ac:dyDescent="0.25">
      <c r="B23074" s="3">
        <v>53139</v>
      </c>
      <c r="C23074" s="3">
        <v>0</v>
      </c>
      <c r="G23074" s="4"/>
      <c r="H23074" s="4"/>
      <c r="I23074" s="4"/>
      <c r="J23074" s="4"/>
      <c r="K23074" s="4"/>
      <c r="L23074" s="4"/>
      <c r="M23074" s="4"/>
    </row>
    <row r="23075" spans="2:13" x14ac:dyDescent="0.25">
      <c r="B23075" s="3">
        <v>53140</v>
      </c>
      <c r="C23075" s="3">
        <v>0</v>
      </c>
      <c r="G23075" s="4"/>
      <c r="H23075" s="4"/>
      <c r="I23075" s="4"/>
      <c r="J23075" s="4"/>
      <c r="K23075" s="4"/>
      <c r="L23075" s="4"/>
      <c r="M23075" s="4"/>
    </row>
    <row r="23076" spans="2:13" x14ac:dyDescent="0.25">
      <c r="B23076" s="3">
        <v>53141</v>
      </c>
      <c r="C23076" s="3">
        <v>0</v>
      </c>
      <c r="G23076" s="4"/>
      <c r="H23076" s="4"/>
      <c r="I23076" s="4"/>
      <c r="J23076" s="4"/>
      <c r="K23076" s="4"/>
      <c r="L23076" s="4"/>
      <c r="M23076" s="4"/>
    </row>
    <row r="23077" spans="2:13" x14ac:dyDescent="0.25">
      <c r="B23077" s="3">
        <v>53142</v>
      </c>
      <c r="C23077" s="3">
        <v>0</v>
      </c>
      <c r="G23077" s="4"/>
      <c r="H23077" s="4"/>
      <c r="I23077" s="4"/>
      <c r="J23077" s="4"/>
      <c r="K23077" s="4"/>
      <c r="L23077" s="4"/>
      <c r="M23077" s="4"/>
    </row>
    <row r="23078" spans="2:13" x14ac:dyDescent="0.25">
      <c r="B23078" s="3">
        <v>54110</v>
      </c>
      <c r="C23078" s="3">
        <v>0</v>
      </c>
      <c r="G23078" s="4"/>
      <c r="H23078" s="4"/>
      <c r="I23078" s="4"/>
      <c r="J23078" s="4"/>
      <c r="K23078" s="4"/>
      <c r="L23078" s="4"/>
      <c r="M23078" s="4"/>
    </row>
    <row r="23079" spans="2:13" x14ac:dyDescent="0.25">
      <c r="B23079" s="3">
        <v>54111</v>
      </c>
      <c r="C23079" s="3">
        <v>0</v>
      </c>
      <c r="G23079" s="4"/>
      <c r="H23079" s="4"/>
      <c r="I23079" s="4"/>
      <c r="J23079" s="4"/>
      <c r="K23079" s="4"/>
      <c r="L23079" s="4"/>
      <c r="M23079" s="4"/>
    </row>
    <row r="23080" spans="2:13" x14ac:dyDescent="0.25">
      <c r="B23080" s="3">
        <v>54112</v>
      </c>
      <c r="C23080" s="3">
        <v>0</v>
      </c>
      <c r="G23080" s="4"/>
      <c r="H23080" s="4"/>
      <c r="I23080" s="4"/>
      <c r="J23080" s="4"/>
      <c r="K23080" s="4"/>
      <c r="L23080" s="4"/>
      <c r="M23080" s="4"/>
    </row>
    <row r="23081" spans="2:13" x14ac:dyDescent="0.25">
      <c r="B23081" s="3">
        <v>54113</v>
      </c>
      <c r="C23081" s="3">
        <v>0</v>
      </c>
      <c r="G23081" s="4"/>
      <c r="H23081" s="4"/>
      <c r="I23081" s="4"/>
      <c r="J23081" s="4"/>
      <c r="K23081" s="4"/>
      <c r="L23081" s="4"/>
      <c r="M23081" s="4"/>
    </row>
    <row r="23082" spans="2:13" x14ac:dyDescent="0.25">
      <c r="B23082" s="3">
        <v>54114</v>
      </c>
      <c r="C23082" s="3">
        <v>0</v>
      </c>
      <c r="G23082" s="4"/>
      <c r="H23082" s="4"/>
      <c r="I23082" s="4"/>
      <c r="J23082" s="4"/>
      <c r="K23082" s="4"/>
      <c r="L23082" s="4"/>
      <c r="M23082" s="4"/>
    </row>
    <row r="23083" spans="2:13" x14ac:dyDescent="0.25">
      <c r="B23083" s="3">
        <v>54115</v>
      </c>
      <c r="C23083" s="3">
        <v>0</v>
      </c>
      <c r="G23083" s="4"/>
      <c r="H23083" s="4"/>
      <c r="I23083" s="4"/>
      <c r="J23083" s="4"/>
      <c r="K23083" s="4"/>
      <c r="L23083" s="4"/>
      <c r="M23083" s="4"/>
    </row>
    <row r="23084" spans="2:13" x14ac:dyDescent="0.25">
      <c r="B23084" s="3">
        <v>54116</v>
      </c>
      <c r="C23084" s="3">
        <v>0</v>
      </c>
      <c r="G23084" s="4"/>
      <c r="H23084" s="4"/>
      <c r="I23084" s="4"/>
      <c r="J23084" s="4"/>
      <c r="K23084" s="4"/>
      <c r="L23084" s="4"/>
      <c r="M23084" s="4"/>
    </row>
    <row r="23085" spans="2:13" x14ac:dyDescent="0.25">
      <c r="B23085" s="3">
        <v>54117</v>
      </c>
      <c r="C23085" s="3">
        <v>0</v>
      </c>
      <c r="G23085" s="4"/>
      <c r="H23085" s="4"/>
      <c r="I23085" s="4"/>
      <c r="J23085" s="4"/>
      <c r="K23085" s="4"/>
      <c r="L23085" s="4"/>
      <c r="M23085" s="4"/>
    </row>
    <row r="23086" spans="2:13" x14ac:dyDescent="0.25">
      <c r="B23086" s="3">
        <v>54118</v>
      </c>
      <c r="C23086" s="3">
        <v>0</v>
      </c>
      <c r="G23086" s="4"/>
      <c r="H23086" s="4"/>
      <c r="I23086" s="4"/>
      <c r="J23086" s="4"/>
      <c r="K23086" s="4"/>
      <c r="L23086" s="4"/>
      <c r="M23086" s="4"/>
    </row>
    <row r="23087" spans="2:13" x14ac:dyDescent="0.25">
      <c r="B23087" s="3">
        <v>54119</v>
      </c>
      <c r="C23087" s="3">
        <v>0</v>
      </c>
      <c r="G23087" s="4"/>
      <c r="H23087" s="4"/>
      <c r="I23087" s="4"/>
      <c r="J23087" s="4"/>
      <c r="K23087" s="4"/>
      <c r="L23087" s="4"/>
      <c r="M23087" s="4"/>
    </row>
    <row r="23088" spans="2:13" x14ac:dyDescent="0.25">
      <c r="B23088" s="3">
        <v>54120</v>
      </c>
      <c r="C23088" s="3">
        <v>0</v>
      </c>
      <c r="G23088" s="4"/>
      <c r="H23088" s="4"/>
      <c r="I23088" s="4"/>
      <c r="J23088" s="4"/>
      <c r="K23088" s="4"/>
      <c r="L23088" s="4"/>
      <c r="M23088" s="4"/>
    </row>
    <row r="23089" spans="2:13" x14ac:dyDescent="0.25">
      <c r="B23089" s="3">
        <v>54121</v>
      </c>
      <c r="C23089" s="3">
        <v>0</v>
      </c>
      <c r="G23089" s="4"/>
      <c r="H23089" s="4"/>
      <c r="I23089" s="4"/>
      <c r="J23089" s="4"/>
      <c r="K23089" s="4"/>
      <c r="L23089" s="4"/>
      <c r="M23089" s="4"/>
    </row>
    <row r="23090" spans="2:13" x14ac:dyDescent="0.25">
      <c r="B23090" s="3">
        <v>54122</v>
      </c>
      <c r="C23090" s="3">
        <v>0</v>
      </c>
      <c r="G23090" s="4"/>
      <c r="H23090" s="4"/>
      <c r="I23090" s="4"/>
      <c r="J23090" s="4"/>
      <c r="K23090" s="4"/>
      <c r="L23090" s="4"/>
      <c r="M23090" s="4"/>
    </row>
    <row r="23091" spans="2:13" x14ac:dyDescent="0.25">
      <c r="B23091" s="3">
        <v>54123</v>
      </c>
      <c r="C23091" s="3">
        <v>0</v>
      </c>
      <c r="G23091" s="4"/>
      <c r="H23091" s="4"/>
      <c r="I23091" s="4"/>
      <c r="J23091" s="4"/>
      <c r="K23091" s="4"/>
      <c r="L23091" s="4"/>
      <c r="M23091" s="4"/>
    </row>
    <row r="23092" spans="2:13" x14ac:dyDescent="0.25">
      <c r="B23092" s="3">
        <v>54124</v>
      </c>
      <c r="C23092" s="3">
        <v>0</v>
      </c>
      <c r="G23092" s="4"/>
      <c r="H23092" s="4"/>
      <c r="I23092" s="4"/>
      <c r="J23092" s="4"/>
      <c r="K23092" s="4"/>
      <c r="L23092" s="4"/>
      <c r="M23092" s="4"/>
    </row>
    <row r="23093" spans="2:13" x14ac:dyDescent="0.25">
      <c r="B23093" s="3">
        <v>54125</v>
      </c>
      <c r="C23093" s="3">
        <v>0</v>
      </c>
      <c r="G23093" s="4"/>
      <c r="H23093" s="4"/>
      <c r="I23093" s="4"/>
      <c r="J23093" s="4"/>
      <c r="K23093" s="4"/>
      <c r="L23093" s="4"/>
      <c r="M23093" s="4"/>
    </row>
    <row r="23094" spans="2:13" x14ac:dyDescent="0.25">
      <c r="B23094" s="3">
        <v>54126</v>
      </c>
      <c r="C23094" s="3">
        <v>0</v>
      </c>
      <c r="G23094" s="4"/>
      <c r="H23094" s="4"/>
      <c r="I23094" s="4"/>
      <c r="J23094" s="4"/>
      <c r="K23094" s="4"/>
      <c r="L23094" s="4"/>
      <c r="M23094" s="4"/>
    </row>
    <row r="23095" spans="2:13" x14ac:dyDescent="0.25">
      <c r="B23095" s="3">
        <v>54127</v>
      </c>
      <c r="C23095" s="3">
        <v>0</v>
      </c>
      <c r="G23095" s="4"/>
      <c r="H23095" s="4"/>
      <c r="I23095" s="4"/>
      <c r="J23095" s="4"/>
      <c r="K23095" s="4"/>
      <c r="L23095" s="4"/>
      <c r="M23095" s="4"/>
    </row>
    <row r="23096" spans="2:13" x14ac:dyDescent="0.25">
      <c r="B23096" s="3">
        <v>54128</v>
      </c>
      <c r="C23096" s="3">
        <v>0</v>
      </c>
      <c r="G23096" s="4"/>
      <c r="H23096" s="4"/>
      <c r="I23096" s="4"/>
      <c r="J23096" s="4"/>
      <c r="K23096" s="4"/>
      <c r="L23096" s="4"/>
      <c r="M23096" s="4"/>
    </row>
    <row r="23097" spans="2:13" x14ac:dyDescent="0.25">
      <c r="B23097" s="3">
        <v>54129</v>
      </c>
      <c r="C23097" s="3">
        <v>0</v>
      </c>
      <c r="G23097" s="4"/>
      <c r="H23097" s="4"/>
      <c r="I23097" s="4"/>
      <c r="J23097" s="4"/>
      <c r="K23097" s="4"/>
      <c r="L23097" s="4"/>
      <c r="M23097" s="4"/>
    </row>
    <row r="23098" spans="2:13" x14ac:dyDescent="0.25">
      <c r="B23098" s="3">
        <v>54130</v>
      </c>
      <c r="C23098" s="3">
        <v>0</v>
      </c>
      <c r="G23098" s="4"/>
      <c r="H23098" s="4"/>
      <c r="I23098" s="4"/>
      <c r="J23098" s="4"/>
      <c r="K23098" s="4"/>
      <c r="L23098" s="4"/>
      <c r="M23098" s="4"/>
    </row>
    <row r="23099" spans="2:13" x14ac:dyDescent="0.25">
      <c r="B23099" s="3">
        <v>54131</v>
      </c>
      <c r="C23099" s="3">
        <v>0</v>
      </c>
      <c r="G23099" s="4"/>
      <c r="H23099" s="4"/>
      <c r="I23099" s="4"/>
      <c r="J23099" s="4"/>
      <c r="K23099" s="4"/>
      <c r="L23099" s="4"/>
      <c r="M23099" s="4"/>
    </row>
    <row r="23100" spans="2:13" x14ac:dyDescent="0.25">
      <c r="B23100" s="3">
        <v>54132</v>
      </c>
      <c r="C23100" s="3">
        <v>0</v>
      </c>
      <c r="G23100" s="4"/>
      <c r="H23100" s="4"/>
      <c r="I23100" s="4"/>
      <c r="J23100" s="4"/>
      <c r="K23100" s="4"/>
      <c r="L23100" s="4"/>
      <c r="M23100" s="4"/>
    </row>
    <row r="23101" spans="2:13" x14ac:dyDescent="0.25">
      <c r="B23101" s="3">
        <v>54133</v>
      </c>
      <c r="C23101" s="3">
        <v>0</v>
      </c>
      <c r="G23101" s="4"/>
      <c r="H23101" s="4"/>
      <c r="I23101" s="4"/>
      <c r="J23101" s="4"/>
      <c r="K23101" s="4"/>
      <c r="L23101" s="4"/>
      <c r="M23101" s="4"/>
    </row>
    <row r="23102" spans="2:13" x14ac:dyDescent="0.25">
      <c r="B23102" s="3">
        <v>54134</v>
      </c>
      <c r="C23102" s="3">
        <v>0</v>
      </c>
      <c r="G23102" s="4"/>
      <c r="H23102" s="4"/>
      <c r="I23102" s="4"/>
      <c r="J23102" s="4"/>
      <c r="K23102" s="4"/>
      <c r="L23102" s="4"/>
      <c r="M23102" s="4"/>
    </row>
    <row r="23103" spans="2:13" x14ac:dyDescent="0.25">
      <c r="B23103" s="3">
        <v>54135</v>
      </c>
      <c r="C23103" s="3">
        <v>0</v>
      </c>
      <c r="G23103" s="4"/>
      <c r="H23103" s="4"/>
      <c r="I23103" s="4"/>
      <c r="J23103" s="4"/>
      <c r="K23103" s="4"/>
      <c r="L23103" s="4"/>
      <c r="M23103" s="4"/>
    </row>
    <row r="23104" spans="2:13" x14ac:dyDescent="0.25">
      <c r="B23104" s="3">
        <v>54136</v>
      </c>
      <c r="C23104" s="3">
        <v>0</v>
      </c>
      <c r="G23104" s="4"/>
      <c r="H23104" s="4"/>
      <c r="I23104" s="4"/>
      <c r="J23104" s="4"/>
      <c r="K23104" s="4"/>
      <c r="L23104" s="4"/>
      <c r="M23104" s="4"/>
    </row>
    <row r="23105" spans="2:13" x14ac:dyDescent="0.25">
      <c r="B23105" s="3">
        <v>54137</v>
      </c>
      <c r="C23105" s="3">
        <v>0</v>
      </c>
      <c r="G23105" s="4"/>
      <c r="H23105" s="4"/>
      <c r="I23105" s="4"/>
      <c r="J23105" s="4"/>
      <c r="K23105" s="4"/>
      <c r="L23105" s="4"/>
      <c r="M23105" s="4"/>
    </row>
    <row r="23106" spans="2:13" x14ac:dyDescent="0.25">
      <c r="B23106" s="3">
        <v>54138</v>
      </c>
      <c r="C23106" s="3">
        <v>0</v>
      </c>
      <c r="G23106" s="4"/>
      <c r="H23106" s="4"/>
      <c r="I23106" s="4"/>
      <c r="J23106" s="4"/>
      <c r="K23106" s="4"/>
      <c r="L23106" s="4"/>
      <c r="M23106" s="4"/>
    </row>
    <row r="23107" spans="2:13" x14ac:dyDescent="0.25">
      <c r="B23107" s="3">
        <v>54139</v>
      </c>
      <c r="C23107" s="3">
        <v>0</v>
      </c>
      <c r="G23107" s="4"/>
      <c r="H23107" s="4"/>
      <c r="I23107" s="4"/>
      <c r="J23107" s="4"/>
      <c r="K23107" s="4"/>
      <c r="L23107" s="4"/>
      <c r="M23107" s="4"/>
    </row>
    <row r="23108" spans="2:13" x14ac:dyDescent="0.25">
      <c r="B23108" s="3">
        <v>54140</v>
      </c>
      <c r="C23108" s="3">
        <v>0</v>
      </c>
      <c r="G23108" s="4"/>
      <c r="H23108" s="4"/>
      <c r="I23108" s="4"/>
      <c r="J23108" s="4"/>
      <c r="K23108" s="4"/>
      <c r="L23108" s="4"/>
      <c r="M23108" s="4"/>
    </row>
    <row r="23109" spans="2:13" x14ac:dyDescent="0.25">
      <c r="B23109" s="3">
        <v>54141</v>
      </c>
      <c r="C23109" s="3">
        <v>0</v>
      </c>
      <c r="G23109" s="4"/>
      <c r="H23109" s="4"/>
      <c r="I23109" s="4"/>
      <c r="J23109" s="4"/>
      <c r="K23109" s="4"/>
      <c r="L23109" s="4"/>
      <c r="M23109" s="4"/>
    </row>
    <row r="23110" spans="2:13" x14ac:dyDescent="0.25">
      <c r="B23110" s="3">
        <v>54142</v>
      </c>
      <c r="C23110" s="3">
        <v>0</v>
      </c>
      <c r="G23110" s="4"/>
      <c r="H23110" s="4"/>
      <c r="I23110" s="4"/>
      <c r="J23110" s="4"/>
      <c r="K23110" s="4"/>
      <c r="L23110" s="4"/>
      <c r="M23110" s="4"/>
    </row>
    <row r="23111" spans="2:13" x14ac:dyDescent="0.25">
      <c r="B23111" s="3">
        <v>54143</v>
      </c>
      <c r="C23111" s="3">
        <v>0</v>
      </c>
      <c r="G23111" s="4"/>
      <c r="H23111" s="4"/>
      <c r="I23111" s="4"/>
      <c r="J23111" s="4"/>
      <c r="K23111" s="4"/>
      <c r="L23111" s="4"/>
      <c r="M23111" s="4"/>
    </row>
    <row r="23112" spans="2:13" x14ac:dyDescent="0.25">
      <c r="B23112" s="3">
        <v>54144</v>
      </c>
      <c r="C23112" s="3">
        <v>0</v>
      </c>
      <c r="G23112" s="4"/>
      <c r="H23112" s="4"/>
      <c r="I23112" s="4"/>
      <c r="J23112" s="4"/>
      <c r="K23112" s="4"/>
      <c r="L23112" s="4"/>
      <c r="M23112" s="4"/>
    </row>
    <row r="23113" spans="2:13" x14ac:dyDescent="0.25">
      <c r="B23113" s="3">
        <v>54145</v>
      </c>
      <c r="C23113" s="3">
        <v>0</v>
      </c>
      <c r="G23113" s="4"/>
      <c r="H23113" s="4"/>
      <c r="I23113" s="4"/>
      <c r="J23113" s="4"/>
      <c r="K23113" s="4"/>
      <c r="L23113" s="4"/>
      <c r="M23113" s="4"/>
    </row>
    <row r="23114" spans="2:13" x14ac:dyDescent="0.25">
      <c r="B23114" s="3">
        <v>55114</v>
      </c>
      <c r="C23114" s="3">
        <v>0</v>
      </c>
      <c r="G23114" s="4"/>
      <c r="H23114" s="4"/>
      <c r="I23114" s="4"/>
      <c r="J23114" s="4"/>
      <c r="K23114" s="4"/>
      <c r="L23114" s="4"/>
      <c r="M23114" s="4"/>
    </row>
    <row r="23115" spans="2:13" x14ac:dyDescent="0.25">
      <c r="B23115" s="3">
        <v>55115</v>
      </c>
      <c r="C23115" s="3">
        <v>0</v>
      </c>
      <c r="G23115" s="4"/>
      <c r="H23115" s="4"/>
      <c r="I23115" s="4"/>
      <c r="J23115" s="4"/>
      <c r="K23115" s="4"/>
      <c r="L23115" s="4"/>
      <c r="M23115" s="4"/>
    </row>
    <row r="23116" spans="2:13" x14ac:dyDescent="0.25">
      <c r="B23116" s="3">
        <v>55116</v>
      </c>
      <c r="C23116" s="3">
        <v>0</v>
      </c>
      <c r="G23116" s="4"/>
      <c r="H23116" s="4"/>
      <c r="I23116" s="4"/>
      <c r="J23116" s="4"/>
      <c r="K23116" s="4"/>
      <c r="L23116" s="4"/>
      <c r="M23116" s="4"/>
    </row>
    <row r="23117" spans="2:13" x14ac:dyDescent="0.25">
      <c r="B23117" s="3">
        <v>55117</v>
      </c>
      <c r="C23117" s="3">
        <v>0</v>
      </c>
      <c r="G23117" s="4"/>
      <c r="H23117" s="4"/>
      <c r="I23117" s="4"/>
      <c r="J23117" s="4"/>
      <c r="K23117" s="4"/>
      <c r="L23117" s="4"/>
      <c r="M23117" s="4"/>
    </row>
    <row r="23118" spans="2:13" x14ac:dyDescent="0.25">
      <c r="B23118" s="3">
        <v>55118</v>
      </c>
      <c r="C23118" s="3">
        <v>0</v>
      </c>
      <c r="G23118" s="4"/>
      <c r="H23118" s="4"/>
      <c r="I23118" s="4"/>
      <c r="J23118" s="4"/>
      <c r="K23118" s="4"/>
      <c r="L23118" s="4"/>
      <c r="M23118" s="4"/>
    </row>
    <row r="23119" spans="2:13" x14ac:dyDescent="0.25">
      <c r="B23119" s="3">
        <v>55119</v>
      </c>
      <c r="C23119" s="3">
        <v>0</v>
      </c>
      <c r="G23119" s="4"/>
      <c r="H23119" s="4"/>
      <c r="I23119" s="4"/>
      <c r="J23119" s="4"/>
      <c r="K23119" s="4"/>
      <c r="L23119" s="4"/>
      <c r="M23119" s="4"/>
    </row>
    <row r="23120" spans="2:13" x14ac:dyDescent="0.25">
      <c r="B23120" s="3">
        <v>55120</v>
      </c>
      <c r="C23120" s="3">
        <v>0</v>
      </c>
      <c r="G23120" s="4"/>
      <c r="H23120" s="4"/>
      <c r="I23120" s="4"/>
      <c r="J23120" s="4"/>
      <c r="K23120" s="4"/>
      <c r="L23120" s="4"/>
      <c r="M23120" s="4"/>
    </row>
    <row r="23121" spans="2:13" x14ac:dyDescent="0.25">
      <c r="B23121" s="3">
        <v>55121</v>
      </c>
      <c r="C23121" s="3">
        <v>0</v>
      </c>
      <c r="G23121" s="4"/>
      <c r="H23121" s="4"/>
      <c r="I23121" s="4"/>
      <c r="J23121" s="4"/>
      <c r="K23121" s="4"/>
      <c r="L23121" s="4"/>
      <c r="M23121" s="4"/>
    </row>
    <row r="23122" spans="2:13" x14ac:dyDescent="0.25">
      <c r="B23122" s="3">
        <v>55122</v>
      </c>
      <c r="C23122" s="3">
        <v>0</v>
      </c>
      <c r="G23122" s="4"/>
      <c r="H23122" s="4"/>
      <c r="I23122" s="4"/>
      <c r="J23122" s="4"/>
      <c r="K23122" s="4"/>
      <c r="L23122" s="4"/>
      <c r="M23122" s="4"/>
    </row>
    <row r="23123" spans="2:13" x14ac:dyDescent="0.25">
      <c r="B23123" s="3">
        <v>55123</v>
      </c>
      <c r="C23123" s="3">
        <v>0</v>
      </c>
      <c r="G23123" s="4"/>
      <c r="H23123" s="4"/>
      <c r="I23123" s="4"/>
      <c r="J23123" s="4"/>
      <c r="K23123" s="4"/>
      <c r="L23123" s="4"/>
      <c r="M23123" s="4"/>
    </row>
    <row r="23124" spans="2:13" x14ac:dyDescent="0.25">
      <c r="B23124" s="3">
        <v>55124</v>
      </c>
      <c r="C23124" s="3">
        <v>0</v>
      </c>
      <c r="G23124" s="4"/>
      <c r="H23124" s="4"/>
      <c r="I23124" s="4"/>
      <c r="J23124" s="4"/>
      <c r="K23124" s="4"/>
      <c r="L23124" s="4"/>
      <c r="M23124" s="4"/>
    </row>
    <row r="23125" spans="2:13" x14ac:dyDescent="0.25">
      <c r="B23125" s="3">
        <v>55125</v>
      </c>
      <c r="C23125" s="3">
        <v>0</v>
      </c>
      <c r="G23125" s="4"/>
      <c r="H23125" s="4"/>
      <c r="I23125" s="4"/>
      <c r="J23125" s="4"/>
      <c r="K23125" s="4"/>
      <c r="L23125" s="4"/>
      <c r="M23125" s="4"/>
    </row>
    <row r="23126" spans="2:13" x14ac:dyDescent="0.25">
      <c r="B23126" s="3">
        <v>55126</v>
      </c>
      <c r="C23126" s="3">
        <v>0</v>
      </c>
      <c r="G23126" s="4"/>
      <c r="H23126" s="4"/>
      <c r="I23126" s="4"/>
      <c r="J23126" s="4"/>
      <c r="K23126" s="4"/>
      <c r="L23126" s="4"/>
      <c r="M23126" s="4"/>
    </row>
    <row r="23127" spans="2:13" x14ac:dyDescent="0.25">
      <c r="B23127" s="3">
        <v>55127</v>
      </c>
      <c r="C23127" s="3">
        <v>0</v>
      </c>
      <c r="G23127" s="4"/>
      <c r="H23127" s="4"/>
      <c r="I23127" s="4"/>
      <c r="J23127" s="4"/>
      <c r="K23127" s="4"/>
      <c r="L23127" s="4"/>
      <c r="M23127" s="4"/>
    </row>
    <row r="23128" spans="2:13" x14ac:dyDescent="0.25">
      <c r="B23128" s="3">
        <v>55128</v>
      </c>
      <c r="C23128" s="3">
        <v>0</v>
      </c>
      <c r="G23128" s="4"/>
      <c r="H23128" s="4"/>
      <c r="I23128" s="4"/>
      <c r="J23128" s="4"/>
      <c r="K23128" s="4"/>
      <c r="L23128" s="4"/>
      <c r="M23128" s="4"/>
    </row>
    <row r="23129" spans="2:13" x14ac:dyDescent="0.25">
      <c r="B23129" s="3">
        <v>55129</v>
      </c>
      <c r="C23129" s="3">
        <v>0</v>
      </c>
      <c r="G23129" s="4"/>
      <c r="H23129" s="4"/>
      <c r="I23129" s="4"/>
      <c r="J23129" s="4"/>
      <c r="K23129" s="4"/>
      <c r="L23129" s="4"/>
      <c r="M23129" s="4"/>
    </row>
    <row r="23130" spans="2:13" x14ac:dyDescent="0.25">
      <c r="B23130" s="3">
        <v>55130</v>
      </c>
      <c r="C23130" s="3">
        <v>0</v>
      </c>
      <c r="G23130" s="4"/>
      <c r="H23130" s="4"/>
      <c r="I23130" s="4"/>
      <c r="J23130" s="4"/>
      <c r="K23130" s="4"/>
      <c r="L23130" s="4"/>
      <c r="M23130" s="4"/>
    </row>
    <row r="23131" spans="2:13" x14ac:dyDescent="0.25">
      <c r="B23131" s="3">
        <v>55131</v>
      </c>
      <c r="C23131" s="3">
        <v>0</v>
      </c>
      <c r="G23131" s="4"/>
      <c r="H23131" s="4"/>
      <c r="I23131" s="4"/>
      <c r="J23131" s="4"/>
      <c r="K23131" s="4"/>
      <c r="L23131" s="4"/>
      <c r="M23131" s="4"/>
    </row>
    <row r="23132" spans="2:13" x14ac:dyDescent="0.25">
      <c r="B23132" s="3">
        <v>55132</v>
      </c>
      <c r="C23132" s="3">
        <v>0</v>
      </c>
      <c r="G23132" s="4"/>
      <c r="H23132" s="4"/>
      <c r="I23132" s="4"/>
      <c r="J23132" s="4"/>
      <c r="K23132" s="4"/>
      <c r="L23132" s="4"/>
      <c r="M23132" s="4"/>
    </row>
    <row r="23133" spans="2:13" x14ac:dyDescent="0.25">
      <c r="B23133" s="3">
        <v>55133</v>
      </c>
      <c r="C23133" s="3">
        <v>0</v>
      </c>
      <c r="G23133" s="4"/>
      <c r="H23133" s="4"/>
      <c r="I23133" s="4"/>
      <c r="J23133" s="4"/>
      <c r="K23133" s="4"/>
      <c r="L23133" s="4"/>
      <c r="M23133" s="4"/>
    </row>
    <row r="23134" spans="2:13" x14ac:dyDescent="0.25">
      <c r="B23134" s="3">
        <v>55134</v>
      </c>
      <c r="C23134" s="3">
        <v>0</v>
      </c>
      <c r="G23134" s="4"/>
      <c r="H23134" s="4"/>
      <c r="I23134" s="4"/>
      <c r="J23134" s="4"/>
      <c r="K23134" s="4"/>
      <c r="L23134" s="4"/>
      <c r="M23134" s="4"/>
    </row>
    <row r="23135" spans="2:13" x14ac:dyDescent="0.25">
      <c r="B23135" s="3">
        <v>55135</v>
      </c>
      <c r="C23135" s="3">
        <v>0</v>
      </c>
      <c r="G23135" s="4"/>
      <c r="H23135" s="4"/>
      <c r="I23135" s="4"/>
      <c r="J23135" s="4"/>
      <c r="K23135" s="4"/>
      <c r="L23135" s="4"/>
      <c r="M23135" s="4"/>
    </row>
    <row r="23136" spans="2:13" x14ac:dyDescent="0.25">
      <c r="B23136" s="3">
        <v>55136</v>
      </c>
      <c r="C23136" s="3">
        <v>0</v>
      </c>
      <c r="G23136" s="4"/>
      <c r="H23136" s="4"/>
      <c r="I23136" s="4"/>
      <c r="J23136" s="4"/>
      <c r="K23136" s="4"/>
      <c r="L23136" s="4"/>
      <c r="M23136" s="4"/>
    </row>
    <row r="23137" spans="2:13" x14ac:dyDescent="0.25">
      <c r="B23137" s="3">
        <v>55137</v>
      </c>
      <c r="C23137" s="3">
        <v>0</v>
      </c>
      <c r="G23137" s="4"/>
      <c r="H23137" s="4"/>
      <c r="I23137" s="4"/>
      <c r="J23137" s="4"/>
      <c r="K23137" s="4"/>
      <c r="L23137" s="4"/>
      <c r="M23137" s="4"/>
    </row>
    <row r="23138" spans="2:13" x14ac:dyDescent="0.25">
      <c r="B23138" s="3">
        <v>55138</v>
      </c>
      <c r="C23138" s="3">
        <v>0</v>
      </c>
      <c r="G23138" s="4"/>
      <c r="H23138" s="4"/>
      <c r="I23138" s="4"/>
      <c r="J23138" s="4"/>
      <c r="K23138" s="4"/>
      <c r="L23138" s="4"/>
      <c r="M23138" s="4"/>
    </row>
    <row r="23139" spans="2:13" x14ac:dyDescent="0.25">
      <c r="B23139" s="3">
        <v>55139</v>
      </c>
      <c r="C23139" s="3">
        <v>0</v>
      </c>
      <c r="G23139" s="4"/>
      <c r="H23139" s="4"/>
      <c r="I23139" s="4"/>
      <c r="J23139" s="4"/>
      <c r="K23139" s="4"/>
      <c r="L23139" s="4"/>
      <c r="M23139" s="4"/>
    </row>
    <row r="23140" spans="2:13" x14ac:dyDescent="0.25">
      <c r="B23140" s="3">
        <v>55140</v>
      </c>
      <c r="C23140" s="3">
        <v>0</v>
      </c>
      <c r="G23140" s="4"/>
      <c r="H23140" s="4"/>
      <c r="I23140" s="4"/>
      <c r="J23140" s="4"/>
      <c r="K23140" s="4"/>
      <c r="L23140" s="4"/>
      <c r="M23140" s="4"/>
    </row>
    <row r="23141" spans="2:13" x14ac:dyDescent="0.25">
      <c r="B23141" s="3">
        <v>55141</v>
      </c>
      <c r="C23141" s="3">
        <v>0</v>
      </c>
      <c r="G23141" s="4"/>
      <c r="H23141" s="4"/>
      <c r="I23141" s="4"/>
      <c r="J23141" s="4"/>
      <c r="K23141" s="4"/>
      <c r="L23141" s="4"/>
      <c r="M23141" s="4"/>
    </row>
    <row r="23142" spans="2:13" x14ac:dyDescent="0.25">
      <c r="B23142" s="3">
        <v>55142</v>
      </c>
      <c r="C23142" s="3">
        <v>0</v>
      </c>
      <c r="G23142" s="4"/>
      <c r="H23142" s="4"/>
      <c r="I23142" s="4"/>
      <c r="J23142" s="4"/>
      <c r="K23142" s="4"/>
      <c r="L23142" s="4"/>
      <c r="M23142" s="4"/>
    </row>
    <row r="23143" spans="2:13" x14ac:dyDescent="0.25">
      <c r="B23143" s="3">
        <v>55143</v>
      </c>
      <c r="C23143" s="3">
        <v>0</v>
      </c>
      <c r="G23143" s="4"/>
      <c r="H23143" s="4"/>
      <c r="I23143" s="4"/>
      <c r="J23143" s="4"/>
      <c r="K23143" s="4"/>
      <c r="L23143" s="4"/>
      <c r="M23143" s="4"/>
    </row>
    <row r="23144" spans="2:13" x14ac:dyDescent="0.25">
      <c r="B23144" s="3">
        <v>55144</v>
      </c>
      <c r="C23144" s="3">
        <v>0</v>
      </c>
      <c r="G23144" s="4"/>
      <c r="H23144" s="4"/>
      <c r="I23144" s="4"/>
      <c r="J23144" s="4"/>
      <c r="K23144" s="4"/>
      <c r="L23144" s="4"/>
      <c r="M23144" s="4"/>
    </row>
    <row r="23145" spans="2:13" x14ac:dyDescent="0.25">
      <c r="B23145" s="3">
        <v>55145</v>
      </c>
      <c r="C23145" s="3">
        <v>0</v>
      </c>
      <c r="G23145" s="4"/>
      <c r="H23145" s="4"/>
      <c r="I23145" s="4"/>
      <c r="J23145" s="4"/>
      <c r="K23145" s="4"/>
      <c r="L23145" s="4"/>
      <c r="M23145" s="4"/>
    </row>
    <row r="23146" spans="2:13" x14ac:dyDescent="0.25">
      <c r="B23146" s="3">
        <v>55146</v>
      </c>
      <c r="C23146" s="3">
        <v>0</v>
      </c>
      <c r="G23146" s="4"/>
      <c r="H23146" s="4"/>
      <c r="I23146" s="4"/>
      <c r="J23146" s="4"/>
      <c r="K23146" s="4"/>
      <c r="L23146" s="4"/>
      <c r="M23146" s="4"/>
    </row>
    <row r="23147" spans="2:13" x14ac:dyDescent="0.25">
      <c r="B23147" s="3">
        <v>55147</v>
      </c>
      <c r="C23147" s="3">
        <v>0</v>
      </c>
      <c r="G23147" s="4"/>
      <c r="H23147" s="4"/>
      <c r="I23147" s="4"/>
      <c r="J23147" s="4"/>
      <c r="K23147" s="4"/>
      <c r="L23147" s="4"/>
      <c r="M23147" s="4"/>
    </row>
    <row r="23148" spans="2:13" x14ac:dyDescent="0.25">
      <c r="B23148" s="3">
        <v>55148</v>
      </c>
      <c r="C23148" s="3">
        <v>0</v>
      </c>
      <c r="G23148" s="4"/>
      <c r="H23148" s="4"/>
      <c r="I23148" s="4"/>
      <c r="J23148" s="4"/>
      <c r="K23148" s="4"/>
      <c r="L23148" s="4"/>
      <c r="M23148" s="4"/>
    </row>
    <row r="23149" spans="2:13" x14ac:dyDescent="0.25">
      <c r="B23149" s="3">
        <v>56117</v>
      </c>
      <c r="C23149" s="3">
        <v>0</v>
      </c>
      <c r="G23149" s="4"/>
      <c r="H23149" s="4"/>
      <c r="I23149" s="4"/>
      <c r="J23149" s="4"/>
      <c r="K23149" s="4"/>
      <c r="L23149" s="4"/>
      <c r="M23149" s="4"/>
    </row>
    <row r="23150" spans="2:13" x14ac:dyDescent="0.25">
      <c r="B23150" s="3">
        <v>56118</v>
      </c>
      <c r="C23150" s="3">
        <v>0</v>
      </c>
      <c r="G23150" s="4"/>
      <c r="H23150" s="4"/>
      <c r="I23150" s="4"/>
      <c r="J23150" s="4"/>
      <c r="K23150" s="4"/>
      <c r="L23150" s="4"/>
      <c r="M23150" s="4"/>
    </row>
    <row r="23151" spans="2:13" x14ac:dyDescent="0.25">
      <c r="B23151" s="3">
        <v>56119</v>
      </c>
      <c r="C23151" s="3">
        <v>0</v>
      </c>
      <c r="G23151" s="4"/>
      <c r="H23151" s="4"/>
      <c r="I23151" s="4"/>
      <c r="J23151" s="4"/>
      <c r="K23151" s="4"/>
      <c r="L23151" s="4"/>
      <c r="M23151" s="4"/>
    </row>
    <row r="23152" spans="2:13" x14ac:dyDescent="0.25">
      <c r="B23152" s="3">
        <v>56120</v>
      </c>
      <c r="C23152" s="3">
        <v>0</v>
      </c>
      <c r="G23152" s="4"/>
      <c r="H23152" s="4"/>
      <c r="I23152" s="4"/>
      <c r="J23152" s="4"/>
      <c r="K23152" s="4"/>
      <c r="L23152" s="4"/>
      <c r="M23152" s="4"/>
    </row>
    <row r="23153" spans="2:13" x14ac:dyDescent="0.25">
      <c r="B23153" s="3">
        <v>56121</v>
      </c>
      <c r="C23153" s="3">
        <v>0</v>
      </c>
      <c r="G23153" s="4"/>
      <c r="H23153" s="4"/>
      <c r="I23153" s="4"/>
      <c r="J23153" s="4"/>
      <c r="K23153" s="4"/>
      <c r="L23153" s="4"/>
      <c r="M23153" s="4"/>
    </row>
    <row r="23154" spans="2:13" x14ac:dyDescent="0.25">
      <c r="B23154" s="3">
        <v>56122</v>
      </c>
      <c r="C23154" s="3">
        <v>0</v>
      </c>
      <c r="G23154" s="4"/>
      <c r="H23154" s="4"/>
      <c r="I23154" s="4"/>
      <c r="J23154" s="4"/>
      <c r="K23154" s="4"/>
      <c r="L23154" s="4"/>
      <c r="M23154" s="4"/>
    </row>
    <row r="23155" spans="2:13" x14ac:dyDescent="0.25">
      <c r="B23155" s="3">
        <v>56123</v>
      </c>
      <c r="C23155" s="3">
        <v>0</v>
      </c>
      <c r="G23155" s="4"/>
      <c r="H23155" s="4"/>
      <c r="I23155" s="4"/>
      <c r="J23155" s="4"/>
      <c r="K23155" s="4"/>
      <c r="L23155" s="4"/>
      <c r="M23155" s="4"/>
    </row>
    <row r="23156" spans="2:13" x14ac:dyDescent="0.25">
      <c r="B23156" s="3">
        <v>56124</v>
      </c>
      <c r="C23156" s="3">
        <v>0</v>
      </c>
      <c r="G23156" s="4"/>
      <c r="H23156" s="4"/>
      <c r="I23156" s="4"/>
      <c r="J23156" s="4"/>
      <c r="K23156" s="4"/>
      <c r="L23156" s="4"/>
      <c r="M23156" s="4"/>
    </row>
    <row r="23157" spans="2:13" x14ac:dyDescent="0.25">
      <c r="B23157" s="3">
        <v>56125</v>
      </c>
      <c r="C23157" s="3">
        <v>0</v>
      </c>
      <c r="G23157" s="4"/>
      <c r="H23157" s="4"/>
      <c r="I23157" s="4"/>
      <c r="J23157" s="4"/>
      <c r="K23157" s="4"/>
      <c r="L23157" s="4"/>
      <c r="M23157" s="4"/>
    </row>
    <row r="23158" spans="2:13" x14ac:dyDescent="0.25">
      <c r="B23158" s="3">
        <v>56126</v>
      </c>
      <c r="C23158" s="3">
        <v>0</v>
      </c>
      <c r="G23158" s="4"/>
      <c r="H23158" s="4"/>
      <c r="I23158" s="4"/>
      <c r="J23158" s="4"/>
      <c r="K23158" s="4"/>
      <c r="L23158" s="4"/>
      <c r="M23158" s="4"/>
    </row>
    <row r="23159" spans="2:13" x14ac:dyDescent="0.25">
      <c r="B23159" s="3">
        <v>56127</v>
      </c>
      <c r="C23159" s="3">
        <v>0</v>
      </c>
      <c r="G23159" s="4"/>
      <c r="H23159" s="4"/>
      <c r="I23159" s="4"/>
      <c r="J23159" s="4"/>
      <c r="K23159" s="4"/>
      <c r="L23159" s="4"/>
      <c r="M23159" s="4"/>
    </row>
    <row r="23160" spans="2:13" x14ac:dyDescent="0.25">
      <c r="B23160" s="3">
        <v>56128</v>
      </c>
      <c r="C23160" s="3">
        <v>0</v>
      </c>
      <c r="G23160" s="4"/>
      <c r="H23160" s="4"/>
      <c r="I23160" s="4"/>
      <c r="J23160" s="4"/>
      <c r="K23160" s="4"/>
      <c r="L23160" s="4"/>
      <c r="M23160" s="4"/>
    </row>
    <row r="23161" spans="2:13" x14ac:dyDescent="0.25">
      <c r="B23161" s="3">
        <v>56129</v>
      </c>
      <c r="C23161" s="3">
        <v>0</v>
      </c>
      <c r="G23161" s="4"/>
      <c r="H23161" s="4"/>
      <c r="I23161" s="4"/>
      <c r="J23161" s="4"/>
      <c r="K23161" s="4"/>
      <c r="L23161" s="4"/>
      <c r="M23161" s="4"/>
    </row>
    <row r="23162" spans="2:13" x14ac:dyDescent="0.25">
      <c r="B23162" s="3">
        <v>56130</v>
      </c>
      <c r="C23162" s="3">
        <v>0</v>
      </c>
      <c r="G23162" s="4"/>
      <c r="H23162" s="4"/>
      <c r="I23162" s="4"/>
      <c r="J23162" s="4"/>
      <c r="K23162" s="4"/>
      <c r="L23162" s="4"/>
      <c r="M23162" s="4"/>
    </row>
    <row r="23163" spans="2:13" x14ac:dyDescent="0.25">
      <c r="B23163" s="3">
        <v>56131</v>
      </c>
      <c r="C23163" s="3">
        <v>0</v>
      </c>
      <c r="G23163" s="4"/>
      <c r="H23163" s="4"/>
      <c r="I23163" s="4"/>
      <c r="J23163" s="4"/>
      <c r="K23163" s="4"/>
      <c r="L23163" s="4"/>
      <c r="M23163" s="4"/>
    </row>
    <row r="23164" spans="2:13" x14ac:dyDescent="0.25">
      <c r="B23164" s="3">
        <v>56132</v>
      </c>
      <c r="C23164" s="3">
        <v>0</v>
      </c>
      <c r="G23164" s="4"/>
      <c r="H23164" s="4"/>
      <c r="I23164" s="4"/>
      <c r="J23164" s="4"/>
      <c r="K23164" s="4"/>
      <c r="L23164" s="4"/>
      <c r="M23164" s="4"/>
    </row>
    <row r="23165" spans="2:13" x14ac:dyDescent="0.25">
      <c r="B23165" s="3">
        <v>56133</v>
      </c>
      <c r="C23165" s="3">
        <v>0</v>
      </c>
      <c r="G23165" s="4"/>
      <c r="H23165" s="4"/>
      <c r="I23165" s="4"/>
      <c r="J23165" s="4"/>
      <c r="K23165" s="4"/>
      <c r="L23165" s="4"/>
      <c r="M23165" s="4"/>
    </row>
    <row r="23166" spans="2:13" x14ac:dyDescent="0.25">
      <c r="B23166" s="3">
        <v>56134</v>
      </c>
      <c r="C23166" s="3">
        <v>0</v>
      </c>
      <c r="G23166" s="4"/>
      <c r="H23166" s="4"/>
      <c r="I23166" s="4"/>
      <c r="J23166" s="4"/>
      <c r="K23166" s="4"/>
      <c r="L23166" s="4"/>
      <c r="M23166" s="4"/>
    </row>
    <row r="23167" spans="2:13" x14ac:dyDescent="0.25">
      <c r="B23167" s="3">
        <v>56135</v>
      </c>
      <c r="C23167" s="3">
        <v>0</v>
      </c>
      <c r="G23167" s="4"/>
      <c r="H23167" s="4"/>
      <c r="I23167" s="4"/>
      <c r="J23167" s="4"/>
      <c r="K23167" s="4"/>
      <c r="L23167" s="4"/>
      <c r="M23167" s="4"/>
    </row>
    <row r="23168" spans="2:13" x14ac:dyDescent="0.25">
      <c r="B23168" s="3">
        <v>56136</v>
      </c>
      <c r="C23168" s="3">
        <v>0</v>
      </c>
      <c r="G23168" s="4"/>
      <c r="H23168" s="4"/>
      <c r="I23168" s="4"/>
      <c r="J23168" s="4"/>
      <c r="K23168" s="4"/>
      <c r="L23168" s="4"/>
      <c r="M23168" s="4"/>
    </row>
    <row r="23169" spans="2:13" x14ac:dyDescent="0.25">
      <c r="B23169" s="3">
        <v>56137</v>
      </c>
      <c r="C23169" s="3">
        <v>0</v>
      </c>
      <c r="G23169" s="4"/>
      <c r="H23169" s="4"/>
      <c r="I23169" s="4"/>
      <c r="J23169" s="4"/>
      <c r="K23169" s="4"/>
      <c r="L23169" s="4"/>
      <c r="M23169" s="4"/>
    </row>
    <row r="23170" spans="2:13" x14ac:dyDescent="0.25">
      <c r="B23170" s="3">
        <v>56138</v>
      </c>
      <c r="C23170" s="3">
        <v>0</v>
      </c>
      <c r="G23170" s="4"/>
      <c r="H23170" s="4"/>
      <c r="I23170" s="4"/>
      <c r="J23170" s="4"/>
      <c r="K23170" s="4"/>
      <c r="L23170" s="4"/>
      <c r="M23170" s="4"/>
    </row>
    <row r="23171" spans="2:13" x14ac:dyDescent="0.25">
      <c r="B23171" s="3">
        <v>56139</v>
      </c>
      <c r="C23171" s="3">
        <v>0</v>
      </c>
      <c r="G23171" s="4"/>
      <c r="H23171" s="4"/>
      <c r="I23171" s="4"/>
      <c r="J23171" s="4"/>
      <c r="K23171" s="4"/>
      <c r="L23171" s="4"/>
      <c r="M23171" s="4"/>
    </row>
    <row r="23172" spans="2:13" x14ac:dyDescent="0.25">
      <c r="B23172" s="3">
        <v>56140</v>
      </c>
      <c r="C23172" s="3">
        <v>0</v>
      </c>
      <c r="G23172" s="4"/>
      <c r="H23172" s="4"/>
      <c r="I23172" s="4"/>
      <c r="J23172" s="4"/>
      <c r="K23172" s="4"/>
      <c r="L23172" s="4"/>
      <c r="M23172" s="4"/>
    </row>
    <row r="23173" spans="2:13" x14ac:dyDescent="0.25">
      <c r="B23173" s="3">
        <v>56141</v>
      </c>
      <c r="C23173" s="3">
        <v>0</v>
      </c>
      <c r="G23173" s="4"/>
      <c r="H23173" s="4"/>
      <c r="I23173" s="4"/>
      <c r="J23173" s="4"/>
      <c r="K23173" s="4"/>
      <c r="L23173" s="4"/>
      <c r="M23173" s="4"/>
    </row>
    <row r="23174" spans="2:13" x14ac:dyDescent="0.25">
      <c r="B23174" s="3">
        <v>56142</v>
      </c>
      <c r="C23174" s="3">
        <v>0</v>
      </c>
      <c r="G23174" s="4"/>
      <c r="H23174" s="4"/>
      <c r="I23174" s="4"/>
      <c r="J23174" s="4"/>
      <c r="K23174" s="4"/>
      <c r="L23174" s="4"/>
      <c r="M23174" s="4"/>
    </row>
    <row r="23175" spans="2:13" x14ac:dyDescent="0.25">
      <c r="B23175" s="3">
        <v>56143</v>
      </c>
      <c r="C23175" s="3">
        <v>0</v>
      </c>
      <c r="G23175" s="4"/>
      <c r="H23175" s="4"/>
      <c r="I23175" s="4"/>
      <c r="J23175" s="4"/>
      <c r="K23175" s="4"/>
      <c r="L23175" s="4"/>
      <c r="M23175" s="4"/>
    </row>
    <row r="23176" spans="2:13" x14ac:dyDescent="0.25">
      <c r="B23176" s="3">
        <v>56144</v>
      </c>
      <c r="C23176" s="3">
        <v>0</v>
      </c>
      <c r="G23176" s="4"/>
      <c r="H23176" s="4"/>
      <c r="I23176" s="4"/>
      <c r="J23176" s="4"/>
      <c r="K23176" s="4"/>
      <c r="L23176" s="4"/>
      <c r="M23176" s="4"/>
    </row>
    <row r="23177" spans="2:13" x14ac:dyDescent="0.25">
      <c r="B23177" s="3">
        <v>56145</v>
      </c>
      <c r="C23177" s="3">
        <v>0</v>
      </c>
      <c r="G23177" s="4"/>
      <c r="H23177" s="4"/>
      <c r="I23177" s="4"/>
      <c r="J23177" s="4"/>
      <c r="K23177" s="4"/>
      <c r="L23177" s="4"/>
      <c r="M23177" s="4"/>
    </row>
    <row r="23178" spans="2:13" x14ac:dyDescent="0.25">
      <c r="B23178" s="3">
        <v>56146</v>
      </c>
      <c r="C23178" s="3">
        <v>0</v>
      </c>
      <c r="G23178" s="4"/>
      <c r="H23178" s="4"/>
      <c r="I23178" s="4"/>
      <c r="J23178" s="4"/>
      <c r="K23178" s="4"/>
      <c r="L23178" s="4"/>
      <c r="M23178" s="4"/>
    </row>
    <row r="23179" spans="2:13" x14ac:dyDescent="0.25">
      <c r="B23179" s="3">
        <v>56147</v>
      </c>
      <c r="C23179" s="3">
        <v>0</v>
      </c>
      <c r="G23179" s="4"/>
      <c r="H23179" s="4"/>
      <c r="I23179" s="4"/>
      <c r="J23179" s="4"/>
      <c r="K23179" s="4"/>
      <c r="L23179" s="4"/>
      <c r="M23179" s="4"/>
    </row>
    <row r="23180" spans="2:13" x14ac:dyDescent="0.25">
      <c r="B23180" s="3">
        <v>56148</v>
      </c>
      <c r="C23180" s="3">
        <v>0</v>
      </c>
      <c r="G23180" s="4"/>
      <c r="H23180" s="4"/>
      <c r="I23180" s="4"/>
      <c r="J23180" s="4"/>
      <c r="K23180" s="4"/>
      <c r="L23180" s="4"/>
      <c r="M23180" s="4"/>
    </row>
    <row r="23181" spans="2:13" x14ac:dyDescent="0.25">
      <c r="B23181" s="3">
        <v>57123</v>
      </c>
      <c r="C23181" s="3">
        <v>0</v>
      </c>
      <c r="G23181" s="4"/>
      <c r="H23181" s="4"/>
      <c r="I23181" s="4"/>
      <c r="J23181" s="4"/>
      <c r="K23181" s="4"/>
      <c r="L23181" s="4"/>
      <c r="M23181" s="4"/>
    </row>
    <row r="23182" spans="2:13" x14ac:dyDescent="0.25">
      <c r="B23182" s="3">
        <v>57124</v>
      </c>
      <c r="C23182" s="3">
        <v>0</v>
      </c>
      <c r="G23182" s="4"/>
      <c r="H23182" s="4"/>
      <c r="I23182" s="4"/>
      <c r="J23182" s="4"/>
      <c r="K23182" s="4"/>
      <c r="L23182" s="4"/>
      <c r="M23182" s="4"/>
    </row>
    <row r="23183" spans="2:13" x14ac:dyDescent="0.25">
      <c r="B23183" s="3">
        <v>57125</v>
      </c>
      <c r="C23183" s="3">
        <v>0</v>
      </c>
      <c r="G23183" s="4"/>
      <c r="H23183" s="4"/>
      <c r="I23183" s="4"/>
      <c r="J23183" s="4"/>
      <c r="K23183" s="4"/>
      <c r="L23183" s="4"/>
      <c r="M23183" s="4"/>
    </row>
    <row r="23184" spans="2:13" x14ac:dyDescent="0.25">
      <c r="B23184" s="3">
        <v>57126</v>
      </c>
      <c r="C23184" s="3">
        <v>0</v>
      </c>
      <c r="G23184" s="4"/>
      <c r="H23184" s="4"/>
      <c r="I23184" s="4"/>
      <c r="J23184" s="4"/>
      <c r="K23184" s="4"/>
      <c r="L23184" s="4"/>
      <c r="M23184" s="4"/>
    </row>
    <row r="23185" spans="2:13" x14ac:dyDescent="0.25">
      <c r="B23185" s="3">
        <v>57127</v>
      </c>
      <c r="C23185" s="3">
        <v>0</v>
      </c>
      <c r="G23185" s="4"/>
      <c r="H23185" s="4"/>
      <c r="I23185" s="4"/>
      <c r="J23185" s="4"/>
      <c r="K23185" s="4"/>
      <c r="L23185" s="4"/>
      <c r="M23185" s="4"/>
    </row>
    <row r="23186" spans="2:13" x14ac:dyDescent="0.25">
      <c r="B23186" s="3">
        <v>57128</v>
      </c>
      <c r="C23186" s="3">
        <v>0</v>
      </c>
      <c r="G23186" s="4"/>
      <c r="H23186" s="4"/>
      <c r="I23186" s="4"/>
      <c r="J23186" s="4"/>
      <c r="K23186" s="4"/>
      <c r="L23186" s="4"/>
      <c r="M23186" s="4"/>
    </row>
    <row r="23187" spans="2:13" x14ac:dyDescent="0.25">
      <c r="B23187" s="3">
        <v>57129</v>
      </c>
      <c r="C23187" s="3">
        <v>0</v>
      </c>
      <c r="G23187" s="4"/>
      <c r="H23187" s="4"/>
      <c r="I23187" s="4"/>
      <c r="J23187" s="4"/>
      <c r="K23187" s="4"/>
      <c r="L23187" s="4"/>
      <c r="M23187" s="4"/>
    </row>
    <row r="23188" spans="2:13" x14ac:dyDescent="0.25">
      <c r="B23188" s="3">
        <v>57130</v>
      </c>
      <c r="C23188" s="3">
        <v>0</v>
      </c>
      <c r="G23188" s="4"/>
      <c r="H23188" s="4"/>
      <c r="I23188" s="4"/>
      <c r="J23188" s="4"/>
      <c r="K23188" s="4"/>
      <c r="L23188" s="4"/>
      <c r="M23188" s="4"/>
    </row>
    <row r="23189" spans="2:13" x14ac:dyDescent="0.25">
      <c r="B23189" s="3">
        <v>57131</v>
      </c>
      <c r="C23189" s="3">
        <v>0</v>
      </c>
      <c r="G23189" s="4"/>
      <c r="H23189" s="4"/>
      <c r="I23189" s="4"/>
      <c r="J23189" s="4"/>
      <c r="K23189" s="4"/>
      <c r="L23189" s="4"/>
      <c r="M23189" s="4"/>
    </row>
    <row r="23190" spans="2:13" x14ac:dyDescent="0.25">
      <c r="B23190" s="3">
        <v>57132</v>
      </c>
      <c r="C23190" s="3">
        <v>0</v>
      </c>
      <c r="G23190" s="4"/>
      <c r="H23190" s="4"/>
      <c r="I23190" s="4"/>
      <c r="J23190" s="4"/>
      <c r="K23190" s="4"/>
      <c r="L23190" s="4"/>
      <c r="M23190" s="4"/>
    </row>
    <row r="23191" spans="2:13" x14ac:dyDescent="0.25">
      <c r="B23191" s="3">
        <v>57133</v>
      </c>
      <c r="C23191" s="3">
        <v>0</v>
      </c>
      <c r="G23191" s="4"/>
      <c r="H23191" s="4"/>
      <c r="I23191" s="4"/>
      <c r="J23191" s="4"/>
      <c r="K23191" s="4"/>
      <c r="L23191" s="4"/>
      <c r="M23191" s="4"/>
    </row>
    <row r="23192" spans="2:13" x14ac:dyDescent="0.25">
      <c r="B23192" s="3">
        <v>57134</v>
      </c>
      <c r="C23192" s="3">
        <v>0</v>
      </c>
      <c r="G23192" s="4"/>
      <c r="H23192" s="4"/>
      <c r="I23192" s="4"/>
      <c r="J23192" s="4"/>
      <c r="K23192" s="4"/>
      <c r="L23192" s="4"/>
      <c r="M23192" s="4"/>
    </row>
    <row r="23193" spans="2:13" x14ac:dyDescent="0.25">
      <c r="B23193" s="3">
        <v>57135</v>
      </c>
      <c r="C23193" s="3">
        <v>0</v>
      </c>
      <c r="G23193" s="4"/>
      <c r="H23193" s="4"/>
      <c r="I23193" s="4"/>
      <c r="J23193" s="4"/>
      <c r="K23193" s="4"/>
      <c r="L23193" s="4"/>
      <c r="M23193" s="4"/>
    </row>
    <row r="23194" spans="2:13" x14ac:dyDescent="0.25">
      <c r="B23194" s="3">
        <v>57136</v>
      </c>
      <c r="C23194" s="3">
        <v>0</v>
      </c>
      <c r="G23194" s="4"/>
      <c r="H23194" s="4"/>
      <c r="I23194" s="4"/>
      <c r="J23194" s="4"/>
      <c r="K23194" s="4"/>
      <c r="L23194" s="4"/>
      <c r="M23194" s="4"/>
    </row>
    <row r="23195" spans="2:13" x14ac:dyDescent="0.25">
      <c r="B23195" s="3">
        <v>57137</v>
      </c>
      <c r="C23195" s="3">
        <v>0</v>
      </c>
      <c r="G23195" s="4"/>
      <c r="H23195" s="4"/>
      <c r="I23195" s="4"/>
      <c r="J23195" s="4"/>
      <c r="K23195" s="4"/>
      <c r="L23195" s="4"/>
      <c r="M23195" s="4"/>
    </row>
    <row r="23196" spans="2:13" x14ac:dyDescent="0.25">
      <c r="B23196" s="3">
        <v>57138</v>
      </c>
      <c r="C23196" s="3">
        <v>0</v>
      </c>
      <c r="G23196" s="4"/>
      <c r="H23196" s="4"/>
      <c r="I23196" s="4"/>
      <c r="J23196" s="4"/>
      <c r="K23196" s="4"/>
      <c r="L23196" s="4"/>
      <c r="M23196" s="4"/>
    </row>
    <row r="23197" spans="2:13" x14ac:dyDescent="0.25">
      <c r="B23197" s="3">
        <v>57139</v>
      </c>
      <c r="C23197" s="3">
        <v>0</v>
      </c>
      <c r="G23197" s="4"/>
      <c r="H23197" s="4"/>
      <c r="I23197" s="4"/>
      <c r="J23197" s="4"/>
      <c r="K23197" s="4"/>
      <c r="L23197" s="4"/>
      <c r="M23197" s="4"/>
    </row>
    <row r="23198" spans="2:13" x14ac:dyDescent="0.25">
      <c r="B23198" s="3">
        <v>57140</v>
      </c>
      <c r="C23198" s="3">
        <v>0</v>
      </c>
      <c r="G23198" s="4"/>
      <c r="H23198" s="4"/>
      <c r="I23198" s="4"/>
      <c r="J23198" s="4"/>
      <c r="K23198" s="4"/>
      <c r="L23198" s="4"/>
      <c r="M23198" s="4"/>
    </row>
    <row r="23199" spans="2:13" x14ac:dyDescent="0.25">
      <c r="B23199" s="3">
        <v>57141</v>
      </c>
      <c r="C23199" s="3">
        <v>0</v>
      </c>
      <c r="G23199" s="4"/>
      <c r="H23199" s="4"/>
      <c r="I23199" s="4"/>
      <c r="J23199" s="4"/>
      <c r="K23199" s="4"/>
      <c r="L23199" s="4"/>
      <c r="M23199" s="4"/>
    </row>
    <row r="23200" spans="2:13" x14ac:dyDescent="0.25">
      <c r="B23200" s="3">
        <v>57142</v>
      </c>
      <c r="C23200" s="3">
        <v>0</v>
      </c>
      <c r="G23200" s="4"/>
      <c r="H23200" s="4"/>
      <c r="I23200" s="4"/>
      <c r="J23200" s="4"/>
      <c r="K23200" s="4"/>
      <c r="L23200" s="4"/>
      <c r="M23200" s="4"/>
    </row>
    <row r="23201" spans="2:13" x14ac:dyDescent="0.25">
      <c r="B23201" s="3">
        <v>57143</v>
      </c>
      <c r="C23201" s="3">
        <v>0</v>
      </c>
      <c r="G23201" s="4"/>
      <c r="H23201" s="4"/>
      <c r="I23201" s="4"/>
      <c r="J23201" s="4"/>
      <c r="K23201" s="4"/>
      <c r="L23201" s="4"/>
      <c r="M23201" s="4"/>
    </row>
    <row r="23202" spans="2:13" x14ac:dyDescent="0.25">
      <c r="B23202" s="3">
        <v>57144</v>
      </c>
      <c r="C23202" s="3">
        <v>0</v>
      </c>
      <c r="G23202" s="4"/>
      <c r="H23202" s="4"/>
      <c r="I23202" s="4"/>
      <c r="J23202" s="4"/>
      <c r="K23202" s="4"/>
      <c r="L23202" s="4"/>
      <c r="M23202" s="4"/>
    </row>
    <row r="23203" spans="2:13" x14ac:dyDescent="0.25">
      <c r="B23203" s="3">
        <v>57145</v>
      </c>
      <c r="C23203" s="3">
        <v>0</v>
      </c>
      <c r="G23203" s="4"/>
      <c r="H23203" s="4"/>
      <c r="I23203" s="4"/>
      <c r="J23203" s="4"/>
      <c r="K23203" s="4"/>
      <c r="L23203" s="4"/>
      <c r="M23203" s="4"/>
    </row>
    <row r="23204" spans="2:13" x14ac:dyDescent="0.25">
      <c r="B23204" s="3">
        <v>57146</v>
      </c>
      <c r="C23204" s="3">
        <v>0</v>
      </c>
      <c r="G23204" s="4"/>
      <c r="H23204" s="4"/>
      <c r="I23204" s="4"/>
      <c r="J23204" s="4"/>
      <c r="K23204" s="4"/>
      <c r="L23204" s="4"/>
      <c r="M23204" s="4"/>
    </row>
    <row r="23205" spans="2:13" x14ac:dyDescent="0.25">
      <c r="B23205" s="3">
        <v>57147</v>
      </c>
      <c r="C23205" s="3">
        <v>0</v>
      </c>
      <c r="G23205" s="4"/>
      <c r="H23205" s="4"/>
      <c r="I23205" s="4"/>
      <c r="J23205" s="4"/>
      <c r="K23205" s="4"/>
      <c r="L23205" s="4"/>
      <c r="M23205" s="4"/>
    </row>
    <row r="23206" spans="2:13" x14ac:dyDescent="0.25">
      <c r="B23206" s="3">
        <v>57148</v>
      </c>
      <c r="C23206" s="3">
        <v>0</v>
      </c>
      <c r="G23206" s="4"/>
      <c r="H23206" s="4"/>
      <c r="I23206" s="4"/>
      <c r="J23206" s="4"/>
      <c r="K23206" s="4"/>
      <c r="L23206" s="4"/>
      <c r="M23206" s="4"/>
    </row>
    <row r="23207" spans="2:13" x14ac:dyDescent="0.25">
      <c r="B23207" s="3">
        <v>57149</v>
      </c>
      <c r="C23207" s="3">
        <v>0</v>
      </c>
      <c r="G23207" s="4"/>
      <c r="H23207" s="4"/>
      <c r="I23207" s="4"/>
      <c r="J23207" s="4"/>
      <c r="K23207" s="4"/>
      <c r="L23207" s="4"/>
      <c r="M23207" s="4"/>
    </row>
    <row r="23208" spans="2:13" x14ac:dyDescent="0.25">
      <c r="B23208" s="3">
        <v>58124</v>
      </c>
      <c r="C23208" s="3">
        <v>0</v>
      </c>
      <c r="G23208" s="4"/>
      <c r="H23208" s="4"/>
      <c r="I23208" s="4"/>
      <c r="J23208" s="4"/>
      <c r="K23208" s="4"/>
      <c r="L23208" s="4"/>
      <c r="M23208" s="4"/>
    </row>
    <row r="23209" spans="2:13" x14ac:dyDescent="0.25">
      <c r="B23209" s="3">
        <v>58125</v>
      </c>
      <c r="C23209" s="3">
        <v>0</v>
      </c>
      <c r="G23209" s="4"/>
      <c r="H23209" s="4"/>
      <c r="I23209" s="4"/>
      <c r="J23209" s="4"/>
      <c r="K23209" s="4"/>
      <c r="L23209" s="4"/>
      <c r="M23209" s="4"/>
    </row>
    <row r="23210" spans="2:13" x14ac:dyDescent="0.25">
      <c r="B23210" s="3">
        <v>58126</v>
      </c>
      <c r="C23210" s="3">
        <v>0</v>
      </c>
      <c r="G23210" s="4"/>
      <c r="H23210" s="4"/>
      <c r="I23210" s="4"/>
      <c r="J23210" s="4"/>
      <c r="K23210" s="4"/>
      <c r="L23210" s="4"/>
      <c r="M23210" s="4"/>
    </row>
    <row r="23211" spans="2:13" x14ac:dyDescent="0.25">
      <c r="B23211" s="3">
        <v>58127</v>
      </c>
      <c r="C23211" s="3">
        <v>0</v>
      </c>
      <c r="G23211" s="4"/>
      <c r="H23211" s="4"/>
      <c r="I23211" s="4"/>
      <c r="J23211" s="4"/>
      <c r="K23211" s="4"/>
      <c r="L23211" s="4"/>
      <c r="M23211" s="4"/>
    </row>
    <row r="23212" spans="2:13" x14ac:dyDescent="0.25">
      <c r="B23212" s="3">
        <v>58128</v>
      </c>
      <c r="C23212" s="3">
        <v>0</v>
      </c>
      <c r="G23212" s="4"/>
      <c r="H23212" s="4"/>
      <c r="I23212" s="4"/>
      <c r="J23212" s="4"/>
      <c r="K23212" s="4"/>
      <c r="L23212" s="4"/>
      <c r="M23212" s="4"/>
    </row>
    <row r="23213" spans="2:13" x14ac:dyDescent="0.25">
      <c r="B23213" s="3">
        <v>58129</v>
      </c>
      <c r="C23213" s="3">
        <v>0</v>
      </c>
      <c r="G23213" s="4"/>
      <c r="H23213" s="4"/>
      <c r="I23213" s="4"/>
      <c r="J23213" s="4"/>
      <c r="K23213" s="4"/>
      <c r="L23213" s="4"/>
      <c r="M23213" s="4"/>
    </row>
    <row r="23214" spans="2:13" x14ac:dyDescent="0.25">
      <c r="B23214" s="3">
        <v>58130</v>
      </c>
      <c r="C23214" s="3">
        <v>0</v>
      </c>
      <c r="G23214" s="4"/>
      <c r="H23214" s="4"/>
      <c r="I23214" s="4"/>
      <c r="J23214" s="4"/>
      <c r="K23214" s="4"/>
      <c r="L23214" s="4"/>
      <c r="M23214" s="4"/>
    </row>
    <row r="23215" spans="2:13" x14ac:dyDescent="0.25">
      <c r="B23215" s="3">
        <v>58131</v>
      </c>
      <c r="C23215" s="3">
        <v>0</v>
      </c>
      <c r="G23215" s="4"/>
      <c r="H23215" s="4"/>
      <c r="I23215" s="4"/>
      <c r="J23215" s="4"/>
      <c r="K23215" s="4"/>
      <c r="L23215" s="4"/>
      <c r="M23215" s="4"/>
    </row>
    <row r="23216" spans="2:13" x14ac:dyDescent="0.25">
      <c r="B23216" s="3">
        <v>58132</v>
      </c>
      <c r="C23216" s="3">
        <v>0</v>
      </c>
      <c r="G23216" s="4"/>
      <c r="H23216" s="4"/>
      <c r="I23216" s="4"/>
      <c r="J23216" s="4"/>
      <c r="K23216" s="4"/>
      <c r="L23216" s="4"/>
      <c r="M23216" s="4"/>
    </row>
    <row r="23217" spans="2:13" x14ac:dyDescent="0.25">
      <c r="B23217" s="3">
        <v>58133</v>
      </c>
      <c r="C23217" s="3">
        <v>0</v>
      </c>
      <c r="G23217" s="4"/>
      <c r="H23217" s="4"/>
      <c r="I23217" s="4"/>
      <c r="J23217" s="4"/>
      <c r="K23217" s="4"/>
      <c r="L23217" s="4"/>
      <c r="M23217" s="4"/>
    </row>
    <row r="23218" spans="2:13" x14ac:dyDescent="0.25">
      <c r="B23218" s="3">
        <v>58134</v>
      </c>
      <c r="C23218" s="3">
        <v>0</v>
      </c>
      <c r="G23218" s="4"/>
      <c r="H23218" s="4"/>
      <c r="I23218" s="4"/>
      <c r="J23218" s="4"/>
      <c r="K23218" s="4"/>
      <c r="L23218" s="4"/>
      <c r="M23218" s="4"/>
    </row>
    <row r="23219" spans="2:13" x14ac:dyDescent="0.25">
      <c r="B23219" s="3">
        <v>58135</v>
      </c>
      <c r="C23219" s="3">
        <v>0</v>
      </c>
      <c r="G23219" s="4"/>
      <c r="H23219" s="4"/>
      <c r="I23219" s="4"/>
      <c r="J23219" s="4"/>
      <c r="K23219" s="4"/>
      <c r="L23219" s="4"/>
      <c r="M23219" s="4"/>
    </row>
    <row r="23220" spans="2:13" x14ac:dyDescent="0.25">
      <c r="B23220" s="3">
        <v>58136</v>
      </c>
      <c r="C23220" s="3">
        <v>0</v>
      </c>
      <c r="G23220" s="4"/>
      <c r="H23220" s="4"/>
      <c r="I23220" s="4"/>
      <c r="J23220" s="4"/>
      <c r="K23220" s="4"/>
      <c r="L23220" s="4"/>
      <c r="M23220" s="4"/>
    </row>
    <row r="23221" spans="2:13" x14ac:dyDescent="0.25">
      <c r="B23221" s="3">
        <v>58137</v>
      </c>
      <c r="C23221" s="3">
        <v>0</v>
      </c>
      <c r="G23221" s="4"/>
      <c r="H23221" s="4"/>
      <c r="I23221" s="4"/>
      <c r="J23221" s="4"/>
      <c r="K23221" s="4"/>
      <c r="L23221" s="4"/>
      <c r="M23221" s="4"/>
    </row>
    <row r="23222" spans="2:13" x14ac:dyDescent="0.25">
      <c r="B23222" s="3">
        <v>58138</v>
      </c>
      <c r="C23222" s="3">
        <v>0</v>
      </c>
      <c r="G23222" s="4"/>
      <c r="H23222" s="4"/>
      <c r="I23222" s="4"/>
      <c r="J23222" s="4"/>
      <c r="K23222" s="4"/>
      <c r="L23222" s="4"/>
      <c r="M23222" s="4"/>
    </row>
    <row r="23223" spans="2:13" x14ac:dyDescent="0.25">
      <c r="B23223" s="3">
        <v>58139</v>
      </c>
      <c r="C23223" s="3">
        <v>0</v>
      </c>
      <c r="G23223" s="4"/>
      <c r="H23223" s="4"/>
      <c r="I23223" s="4"/>
      <c r="J23223" s="4"/>
      <c r="K23223" s="4"/>
      <c r="L23223" s="4"/>
      <c r="M23223" s="4"/>
    </row>
    <row r="23224" spans="2:13" x14ac:dyDescent="0.25">
      <c r="B23224" s="3">
        <v>58140</v>
      </c>
      <c r="C23224" s="3">
        <v>0</v>
      </c>
      <c r="G23224" s="4"/>
      <c r="H23224" s="4"/>
      <c r="I23224" s="4"/>
      <c r="J23224" s="4"/>
      <c r="K23224" s="4"/>
      <c r="L23224" s="4"/>
      <c r="M23224" s="4"/>
    </row>
    <row r="23225" spans="2:13" x14ac:dyDescent="0.25">
      <c r="B23225" s="3">
        <v>58141</v>
      </c>
      <c r="C23225" s="3">
        <v>0</v>
      </c>
      <c r="G23225" s="4"/>
      <c r="H23225" s="4"/>
      <c r="I23225" s="4"/>
      <c r="J23225" s="4"/>
      <c r="K23225" s="4"/>
      <c r="L23225" s="4"/>
      <c r="M23225" s="4"/>
    </row>
    <row r="23226" spans="2:13" x14ac:dyDescent="0.25">
      <c r="B23226" s="3">
        <v>58142</v>
      </c>
      <c r="C23226" s="3">
        <v>0</v>
      </c>
      <c r="G23226" s="4"/>
      <c r="H23226" s="4"/>
      <c r="I23226" s="4"/>
      <c r="J23226" s="4"/>
      <c r="K23226" s="4"/>
      <c r="L23226" s="4"/>
      <c r="M23226" s="4"/>
    </row>
    <row r="23227" spans="2:13" x14ac:dyDescent="0.25">
      <c r="B23227" s="3">
        <v>58143</v>
      </c>
      <c r="C23227" s="3">
        <v>0</v>
      </c>
      <c r="G23227" s="4"/>
      <c r="H23227" s="4"/>
      <c r="I23227" s="4"/>
      <c r="J23227" s="4"/>
      <c r="K23227" s="4"/>
      <c r="L23227" s="4"/>
      <c r="M23227" s="4"/>
    </row>
    <row r="23228" spans="2:13" x14ac:dyDescent="0.25">
      <c r="B23228" s="3">
        <v>58144</v>
      </c>
      <c r="C23228" s="3">
        <v>0</v>
      </c>
      <c r="G23228" s="4"/>
      <c r="H23228" s="4"/>
      <c r="I23228" s="4"/>
      <c r="J23228" s="4"/>
      <c r="K23228" s="4"/>
      <c r="L23228" s="4"/>
      <c r="M23228" s="4"/>
    </row>
    <row r="23229" spans="2:13" x14ac:dyDescent="0.25">
      <c r="B23229" s="3">
        <v>58145</v>
      </c>
      <c r="C23229" s="3">
        <v>0</v>
      </c>
      <c r="G23229" s="4"/>
      <c r="H23229" s="4"/>
      <c r="I23229" s="4"/>
      <c r="J23229" s="4"/>
      <c r="K23229" s="4"/>
      <c r="L23229" s="4"/>
      <c r="M23229" s="4"/>
    </row>
    <row r="23230" spans="2:13" x14ac:dyDescent="0.25">
      <c r="B23230" s="3">
        <v>58146</v>
      </c>
      <c r="C23230" s="3">
        <v>0</v>
      </c>
      <c r="G23230" s="4"/>
      <c r="H23230" s="4"/>
      <c r="I23230" s="4"/>
      <c r="J23230" s="4"/>
      <c r="K23230" s="4"/>
      <c r="L23230" s="4"/>
      <c r="M23230" s="4"/>
    </row>
    <row r="23231" spans="2:13" x14ac:dyDescent="0.25">
      <c r="B23231" s="3">
        <v>58147</v>
      </c>
      <c r="C23231" s="3">
        <v>0</v>
      </c>
      <c r="G23231" s="4"/>
      <c r="H23231" s="4"/>
      <c r="I23231" s="4"/>
      <c r="J23231" s="4"/>
      <c r="K23231" s="4"/>
      <c r="L23231" s="4"/>
      <c r="M23231" s="4"/>
    </row>
    <row r="23232" spans="2:13" x14ac:dyDescent="0.25">
      <c r="B23232" s="3">
        <v>58148</v>
      </c>
      <c r="C23232" s="3">
        <v>0</v>
      </c>
      <c r="G23232" s="4"/>
      <c r="H23232" s="4"/>
      <c r="I23232" s="4"/>
      <c r="J23232" s="4"/>
      <c r="K23232" s="4"/>
      <c r="L23232" s="4"/>
      <c r="M23232" s="4"/>
    </row>
    <row r="23233" spans="2:13" x14ac:dyDescent="0.25">
      <c r="B23233" s="3">
        <v>58149</v>
      </c>
      <c r="C23233" s="3">
        <v>0</v>
      </c>
      <c r="G23233" s="4"/>
      <c r="H23233" s="4"/>
      <c r="I23233" s="4"/>
      <c r="J23233" s="4"/>
      <c r="K23233" s="4"/>
      <c r="L23233" s="4"/>
      <c r="M23233" s="4"/>
    </row>
    <row r="23234" spans="2:13" x14ac:dyDescent="0.25">
      <c r="B23234" s="3">
        <v>58150</v>
      </c>
      <c r="C23234" s="3">
        <v>0</v>
      </c>
      <c r="G23234" s="4"/>
      <c r="H23234" s="4"/>
      <c r="I23234" s="4"/>
      <c r="J23234" s="4"/>
      <c r="K23234" s="4"/>
      <c r="L23234" s="4"/>
      <c r="M23234" s="4"/>
    </row>
    <row r="23235" spans="2:13" x14ac:dyDescent="0.25">
      <c r="B23235" s="3">
        <v>58151</v>
      </c>
      <c r="C23235" s="3">
        <v>0</v>
      </c>
      <c r="G23235" s="4"/>
      <c r="H23235" s="4"/>
      <c r="I23235" s="4"/>
      <c r="J23235" s="4"/>
      <c r="K23235" s="4"/>
      <c r="L23235" s="4"/>
      <c r="M23235" s="4"/>
    </row>
    <row r="23236" spans="2:13" x14ac:dyDescent="0.25">
      <c r="B23236" s="3">
        <v>59129</v>
      </c>
      <c r="C23236" s="3">
        <v>0</v>
      </c>
      <c r="G23236" s="4"/>
      <c r="H23236" s="4"/>
      <c r="I23236" s="4"/>
      <c r="J23236" s="4"/>
      <c r="K23236" s="4"/>
      <c r="L23236" s="4"/>
      <c r="M23236" s="4"/>
    </row>
    <row r="23237" spans="2:13" x14ac:dyDescent="0.25">
      <c r="B23237" s="3">
        <v>59130</v>
      </c>
      <c r="C23237" s="3">
        <v>0</v>
      </c>
      <c r="G23237" s="4"/>
      <c r="H23237" s="4"/>
      <c r="I23237" s="4"/>
      <c r="J23237" s="4"/>
      <c r="K23237" s="4"/>
      <c r="L23237" s="4"/>
      <c r="M23237" s="4"/>
    </row>
    <row r="23238" spans="2:13" x14ac:dyDescent="0.25">
      <c r="B23238" s="3">
        <v>59131</v>
      </c>
      <c r="C23238" s="3">
        <v>0</v>
      </c>
      <c r="G23238" s="4"/>
      <c r="H23238" s="4"/>
      <c r="I23238" s="4"/>
      <c r="J23238" s="4"/>
      <c r="K23238" s="4"/>
      <c r="L23238" s="4"/>
      <c r="M23238" s="4"/>
    </row>
    <row r="23239" spans="2:13" x14ac:dyDescent="0.25">
      <c r="B23239" s="3">
        <v>59132</v>
      </c>
      <c r="C23239" s="3">
        <v>0</v>
      </c>
      <c r="G23239" s="4"/>
      <c r="H23239" s="4"/>
      <c r="I23239" s="4"/>
      <c r="J23239" s="4"/>
      <c r="K23239" s="4"/>
      <c r="L23239" s="4"/>
      <c r="M23239" s="4"/>
    </row>
    <row r="23240" spans="2:13" x14ac:dyDescent="0.25">
      <c r="B23240" s="3">
        <v>59133</v>
      </c>
      <c r="C23240" s="3">
        <v>0</v>
      </c>
      <c r="G23240" s="4"/>
      <c r="H23240" s="4"/>
      <c r="I23240" s="4"/>
      <c r="J23240" s="4"/>
      <c r="K23240" s="4"/>
      <c r="L23240" s="4"/>
      <c r="M23240" s="4"/>
    </row>
    <row r="23241" spans="2:13" x14ac:dyDescent="0.25">
      <c r="B23241" s="3">
        <v>59134</v>
      </c>
      <c r="C23241" s="3">
        <v>0</v>
      </c>
      <c r="G23241" s="4"/>
      <c r="H23241" s="4"/>
      <c r="I23241" s="4"/>
      <c r="J23241" s="4"/>
      <c r="K23241" s="4"/>
      <c r="L23241" s="4"/>
      <c r="M23241" s="4"/>
    </row>
    <row r="23242" spans="2:13" x14ac:dyDescent="0.25">
      <c r="B23242" s="3">
        <v>59135</v>
      </c>
      <c r="C23242" s="3">
        <v>0</v>
      </c>
      <c r="G23242" s="4"/>
      <c r="H23242" s="4"/>
      <c r="I23242" s="4"/>
      <c r="J23242" s="4"/>
      <c r="K23242" s="4"/>
      <c r="L23242" s="4"/>
      <c r="M23242" s="4"/>
    </row>
    <row r="23243" spans="2:13" x14ac:dyDescent="0.25">
      <c r="B23243" s="3">
        <v>59136</v>
      </c>
      <c r="C23243" s="3">
        <v>0</v>
      </c>
      <c r="G23243" s="4"/>
      <c r="H23243" s="4"/>
      <c r="I23243" s="4"/>
      <c r="J23243" s="4"/>
      <c r="K23243" s="4"/>
      <c r="L23243" s="4"/>
      <c r="M23243" s="4"/>
    </row>
    <row r="23244" spans="2:13" x14ac:dyDescent="0.25">
      <c r="B23244" s="3">
        <v>59137</v>
      </c>
      <c r="C23244" s="3">
        <v>0</v>
      </c>
      <c r="G23244" s="4"/>
      <c r="H23244" s="4"/>
      <c r="I23244" s="4"/>
      <c r="J23244" s="4"/>
      <c r="K23244" s="4"/>
      <c r="L23244" s="4"/>
      <c r="M23244" s="4"/>
    </row>
    <row r="23245" spans="2:13" x14ac:dyDescent="0.25">
      <c r="B23245" s="3">
        <v>59138</v>
      </c>
      <c r="C23245" s="3">
        <v>0</v>
      </c>
      <c r="G23245" s="4"/>
      <c r="H23245" s="4"/>
      <c r="I23245" s="4"/>
      <c r="J23245" s="4"/>
      <c r="K23245" s="4"/>
      <c r="L23245" s="4"/>
      <c r="M23245" s="4"/>
    </row>
    <row r="23246" spans="2:13" x14ac:dyDescent="0.25">
      <c r="B23246" s="3">
        <v>59139</v>
      </c>
      <c r="C23246" s="3">
        <v>0</v>
      </c>
      <c r="G23246" s="4"/>
      <c r="H23246" s="4"/>
      <c r="I23246" s="4"/>
      <c r="J23246" s="4"/>
      <c r="K23246" s="4"/>
      <c r="L23246" s="4"/>
      <c r="M23246" s="4"/>
    </row>
    <row r="23247" spans="2:13" x14ac:dyDescent="0.25">
      <c r="B23247" s="3">
        <v>59140</v>
      </c>
      <c r="C23247" s="3">
        <v>0</v>
      </c>
      <c r="G23247" s="4"/>
      <c r="H23247" s="4"/>
      <c r="I23247" s="4"/>
      <c r="J23247" s="4"/>
      <c r="K23247" s="4"/>
      <c r="L23247" s="4"/>
      <c r="M23247" s="4"/>
    </row>
    <row r="23248" spans="2:13" x14ac:dyDescent="0.25">
      <c r="B23248" s="3">
        <v>59141</v>
      </c>
      <c r="C23248" s="3">
        <v>0</v>
      </c>
      <c r="G23248" s="4"/>
      <c r="H23248" s="4"/>
      <c r="I23248" s="4"/>
      <c r="J23248" s="4"/>
      <c r="K23248" s="4"/>
      <c r="L23248" s="4"/>
      <c r="M23248" s="4"/>
    </row>
    <row r="23249" spans="2:13" x14ac:dyDescent="0.25">
      <c r="B23249" s="3">
        <v>59142</v>
      </c>
      <c r="C23249" s="3">
        <v>0</v>
      </c>
      <c r="G23249" s="4"/>
      <c r="H23249" s="4"/>
      <c r="I23249" s="4"/>
      <c r="J23249" s="4"/>
      <c r="K23249" s="4"/>
      <c r="L23249" s="4"/>
      <c r="M23249" s="4"/>
    </row>
    <row r="23250" spans="2:13" x14ac:dyDescent="0.25">
      <c r="B23250" s="3">
        <v>59143</v>
      </c>
      <c r="C23250" s="3">
        <v>0</v>
      </c>
      <c r="G23250" s="4"/>
      <c r="H23250" s="4"/>
      <c r="I23250" s="4"/>
      <c r="J23250" s="4"/>
      <c r="K23250" s="4"/>
      <c r="L23250" s="4"/>
      <c r="M23250" s="4"/>
    </row>
    <row r="23251" spans="2:13" x14ac:dyDescent="0.25">
      <c r="B23251" s="3">
        <v>59144</v>
      </c>
      <c r="C23251" s="3">
        <v>0</v>
      </c>
      <c r="G23251" s="4"/>
      <c r="H23251" s="4"/>
      <c r="I23251" s="4"/>
      <c r="J23251" s="4"/>
      <c r="K23251" s="4"/>
      <c r="L23251" s="4"/>
      <c r="M23251" s="4"/>
    </row>
    <row r="23252" spans="2:13" x14ac:dyDescent="0.25">
      <c r="B23252" s="3">
        <v>59145</v>
      </c>
      <c r="C23252" s="3">
        <v>0</v>
      </c>
      <c r="G23252" s="4"/>
      <c r="H23252" s="4"/>
      <c r="I23252" s="4"/>
      <c r="J23252" s="4"/>
      <c r="K23252" s="4"/>
      <c r="L23252" s="4"/>
      <c r="M23252" s="4"/>
    </row>
    <row r="23253" spans="2:13" x14ac:dyDescent="0.25">
      <c r="B23253" s="3">
        <v>59146</v>
      </c>
      <c r="C23253" s="3">
        <v>0</v>
      </c>
      <c r="G23253" s="4"/>
      <c r="H23253" s="4"/>
      <c r="I23253" s="4"/>
      <c r="J23253" s="4"/>
      <c r="K23253" s="4"/>
      <c r="L23253" s="4"/>
      <c r="M23253" s="4"/>
    </row>
    <row r="23254" spans="2:13" x14ac:dyDescent="0.25">
      <c r="B23254" s="3">
        <v>59147</v>
      </c>
      <c r="C23254" s="3">
        <v>0</v>
      </c>
      <c r="G23254" s="4"/>
      <c r="H23254" s="4"/>
      <c r="I23254" s="4"/>
      <c r="J23254" s="4"/>
      <c r="K23254" s="4"/>
      <c r="L23254" s="4"/>
      <c r="M23254" s="4"/>
    </row>
    <row r="23255" spans="2:13" x14ac:dyDescent="0.25">
      <c r="B23255" s="3">
        <v>59148</v>
      </c>
      <c r="C23255" s="3">
        <v>0</v>
      </c>
      <c r="G23255" s="4"/>
      <c r="H23255" s="4"/>
      <c r="I23255" s="4"/>
      <c r="J23255" s="4"/>
      <c r="K23255" s="4"/>
      <c r="L23255" s="4"/>
      <c r="M23255" s="4"/>
    </row>
    <row r="23256" spans="2:13" x14ac:dyDescent="0.25">
      <c r="B23256" s="3">
        <v>59149</v>
      </c>
      <c r="C23256" s="3">
        <v>0</v>
      </c>
      <c r="G23256" s="4"/>
      <c r="H23256" s="4"/>
      <c r="I23256" s="4"/>
      <c r="J23256" s="4"/>
      <c r="K23256" s="4"/>
      <c r="L23256" s="4"/>
      <c r="M23256" s="4"/>
    </row>
    <row r="23257" spans="2:13" x14ac:dyDescent="0.25">
      <c r="B23257" s="3">
        <v>59150</v>
      </c>
      <c r="C23257" s="3">
        <v>0</v>
      </c>
      <c r="G23257" s="4"/>
      <c r="H23257" s="4"/>
      <c r="I23257" s="4"/>
      <c r="J23257" s="4"/>
      <c r="K23257" s="4"/>
      <c r="L23257" s="4"/>
      <c r="M23257" s="4"/>
    </row>
    <row r="23258" spans="2:13" x14ac:dyDescent="0.25">
      <c r="B23258" s="3">
        <v>59151</v>
      </c>
      <c r="C23258" s="3">
        <v>0</v>
      </c>
      <c r="G23258" s="4"/>
      <c r="H23258" s="4"/>
      <c r="I23258" s="4"/>
      <c r="J23258" s="4"/>
      <c r="K23258" s="4"/>
      <c r="L23258" s="4"/>
      <c r="M23258" s="4"/>
    </row>
    <row r="23259" spans="2:13" x14ac:dyDescent="0.25">
      <c r="B23259" s="3">
        <v>59152</v>
      </c>
      <c r="C23259" s="3">
        <v>0</v>
      </c>
      <c r="G23259" s="4"/>
      <c r="H23259" s="4"/>
      <c r="I23259" s="4"/>
      <c r="J23259" s="4"/>
      <c r="K23259" s="4"/>
      <c r="L23259" s="4"/>
      <c r="M23259" s="4"/>
    </row>
    <row r="23260" spans="2:13" x14ac:dyDescent="0.25">
      <c r="B23260" s="3">
        <v>60129</v>
      </c>
      <c r="C23260" s="3">
        <v>0</v>
      </c>
      <c r="G23260" s="4"/>
      <c r="H23260" s="4"/>
      <c r="I23260" s="4"/>
      <c r="J23260" s="4"/>
      <c r="K23260" s="4"/>
      <c r="L23260" s="4"/>
      <c r="M23260" s="4"/>
    </row>
    <row r="23261" spans="2:13" x14ac:dyDescent="0.25">
      <c r="B23261" s="3">
        <v>60130</v>
      </c>
      <c r="C23261" s="3">
        <v>0</v>
      </c>
      <c r="G23261" s="4"/>
      <c r="H23261" s="4"/>
      <c r="I23261" s="4"/>
      <c r="J23261" s="4"/>
      <c r="K23261" s="4"/>
      <c r="L23261" s="4"/>
      <c r="M23261" s="4"/>
    </row>
    <row r="23262" spans="2:13" x14ac:dyDescent="0.25">
      <c r="B23262" s="3">
        <v>60131</v>
      </c>
      <c r="C23262" s="3">
        <v>0</v>
      </c>
      <c r="G23262" s="4"/>
      <c r="H23262" s="4"/>
      <c r="I23262" s="4"/>
      <c r="J23262" s="4"/>
      <c r="K23262" s="4"/>
      <c r="L23262" s="4"/>
      <c r="M23262" s="4"/>
    </row>
    <row r="23263" spans="2:13" x14ac:dyDescent="0.25">
      <c r="B23263" s="3">
        <v>60132</v>
      </c>
      <c r="C23263" s="3">
        <v>0</v>
      </c>
      <c r="G23263" s="4"/>
      <c r="H23263" s="4"/>
      <c r="I23263" s="4"/>
      <c r="J23263" s="4"/>
      <c r="K23263" s="4"/>
      <c r="L23263" s="4"/>
      <c r="M23263" s="4"/>
    </row>
    <row r="23264" spans="2:13" x14ac:dyDescent="0.25">
      <c r="B23264" s="3">
        <v>60133</v>
      </c>
      <c r="C23264" s="3">
        <v>0</v>
      </c>
      <c r="G23264" s="4"/>
      <c r="H23264" s="4"/>
      <c r="I23264" s="4"/>
      <c r="J23264" s="4"/>
      <c r="K23264" s="4"/>
      <c r="L23264" s="4"/>
      <c r="M23264" s="4"/>
    </row>
    <row r="23265" spans="2:13" x14ac:dyDescent="0.25">
      <c r="B23265" s="3">
        <v>60134</v>
      </c>
      <c r="C23265" s="3">
        <v>0</v>
      </c>
      <c r="G23265" s="4"/>
      <c r="H23265" s="4"/>
      <c r="I23265" s="4"/>
      <c r="J23265" s="4"/>
      <c r="K23265" s="4"/>
      <c r="L23265" s="4"/>
      <c r="M23265" s="4"/>
    </row>
    <row r="23266" spans="2:13" x14ac:dyDescent="0.25">
      <c r="B23266" s="3">
        <v>60135</v>
      </c>
      <c r="C23266" s="3">
        <v>0</v>
      </c>
      <c r="G23266" s="4"/>
      <c r="H23266" s="4"/>
      <c r="I23266" s="4"/>
      <c r="J23266" s="4"/>
      <c r="K23266" s="4"/>
      <c r="L23266" s="4"/>
      <c r="M23266" s="4"/>
    </row>
    <row r="23267" spans="2:13" x14ac:dyDescent="0.25">
      <c r="B23267" s="3">
        <v>60136</v>
      </c>
      <c r="C23267" s="3">
        <v>0</v>
      </c>
      <c r="G23267" s="4"/>
      <c r="H23267" s="4"/>
      <c r="I23267" s="4"/>
      <c r="J23267" s="4"/>
      <c r="K23267" s="4"/>
      <c r="L23267" s="4"/>
      <c r="M23267" s="4"/>
    </row>
    <row r="23268" spans="2:13" x14ac:dyDescent="0.25">
      <c r="B23268" s="3">
        <v>60137</v>
      </c>
      <c r="C23268" s="3">
        <v>0</v>
      </c>
      <c r="G23268" s="4"/>
      <c r="H23268" s="4"/>
      <c r="I23268" s="4"/>
      <c r="J23268" s="4"/>
      <c r="K23268" s="4"/>
      <c r="L23268" s="4"/>
      <c r="M23268" s="4"/>
    </row>
    <row r="23269" spans="2:13" x14ac:dyDescent="0.25">
      <c r="B23269" s="3">
        <v>60138</v>
      </c>
      <c r="C23269" s="3">
        <v>0</v>
      </c>
      <c r="G23269" s="4"/>
      <c r="H23269" s="4"/>
      <c r="I23269" s="4"/>
      <c r="J23269" s="4"/>
      <c r="K23269" s="4"/>
      <c r="L23269" s="4"/>
      <c r="M23269" s="4"/>
    </row>
    <row r="23270" spans="2:13" x14ac:dyDescent="0.25">
      <c r="B23270" s="3">
        <v>60139</v>
      </c>
      <c r="C23270" s="3">
        <v>0</v>
      </c>
      <c r="G23270" s="4"/>
      <c r="H23270" s="4"/>
      <c r="I23270" s="4"/>
      <c r="J23270" s="4"/>
      <c r="K23270" s="4"/>
      <c r="L23270" s="4"/>
      <c r="M23270" s="4"/>
    </row>
    <row r="23271" spans="2:13" x14ac:dyDescent="0.25">
      <c r="B23271" s="3">
        <v>60140</v>
      </c>
      <c r="C23271" s="3">
        <v>0</v>
      </c>
      <c r="G23271" s="4"/>
      <c r="H23271" s="4"/>
      <c r="I23271" s="4"/>
      <c r="J23271" s="4"/>
      <c r="K23271" s="4"/>
      <c r="L23271" s="4"/>
      <c r="M23271" s="4"/>
    </row>
    <row r="23272" spans="2:13" x14ac:dyDescent="0.25">
      <c r="B23272" s="3">
        <v>60141</v>
      </c>
      <c r="C23272" s="3">
        <v>0</v>
      </c>
      <c r="G23272" s="4"/>
      <c r="H23272" s="4"/>
      <c r="I23272" s="4"/>
      <c r="J23272" s="4"/>
      <c r="K23272" s="4"/>
      <c r="L23272" s="4"/>
      <c r="M23272" s="4"/>
    </row>
    <row r="23273" spans="2:13" x14ac:dyDescent="0.25">
      <c r="B23273" s="3">
        <v>60142</v>
      </c>
      <c r="C23273" s="3">
        <v>0</v>
      </c>
      <c r="G23273" s="4"/>
      <c r="H23273" s="4"/>
      <c r="I23273" s="4"/>
      <c r="J23273" s="4"/>
      <c r="K23273" s="4"/>
      <c r="L23273" s="4"/>
      <c r="M23273" s="4"/>
    </row>
    <row r="23274" spans="2:13" x14ac:dyDescent="0.25">
      <c r="B23274" s="3">
        <v>60143</v>
      </c>
      <c r="C23274" s="3">
        <v>0</v>
      </c>
      <c r="G23274" s="4"/>
      <c r="H23274" s="4"/>
      <c r="I23274" s="4"/>
      <c r="J23274" s="4"/>
      <c r="K23274" s="4"/>
      <c r="L23274" s="4"/>
      <c r="M23274" s="4"/>
    </row>
    <row r="23275" spans="2:13" x14ac:dyDescent="0.25">
      <c r="B23275" s="3">
        <v>60144</v>
      </c>
      <c r="C23275" s="3">
        <v>0</v>
      </c>
      <c r="G23275" s="4"/>
      <c r="H23275" s="4"/>
      <c r="I23275" s="4"/>
      <c r="J23275" s="4"/>
      <c r="K23275" s="4"/>
      <c r="L23275" s="4"/>
      <c r="M23275" s="4"/>
    </row>
    <row r="23276" spans="2:13" x14ac:dyDescent="0.25">
      <c r="B23276" s="3">
        <v>60145</v>
      </c>
      <c r="C23276" s="3">
        <v>0</v>
      </c>
      <c r="G23276" s="4"/>
      <c r="H23276" s="4"/>
      <c r="I23276" s="4"/>
      <c r="J23276" s="4"/>
      <c r="K23276" s="4"/>
      <c r="L23276" s="4"/>
      <c r="M23276" s="4"/>
    </row>
    <row r="23277" spans="2:13" x14ac:dyDescent="0.25">
      <c r="B23277" s="3">
        <v>60146</v>
      </c>
      <c r="C23277" s="3">
        <v>0</v>
      </c>
      <c r="G23277" s="4"/>
      <c r="H23277" s="4"/>
      <c r="I23277" s="4"/>
      <c r="J23277" s="4"/>
      <c r="K23277" s="4"/>
      <c r="L23277" s="4"/>
      <c r="M23277" s="4"/>
    </row>
    <row r="23278" spans="2:13" x14ac:dyDescent="0.25">
      <c r="B23278" s="3">
        <v>60147</v>
      </c>
      <c r="C23278" s="3">
        <v>0</v>
      </c>
      <c r="G23278" s="4"/>
      <c r="H23278" s="4"/>
      <c r="I23278" s="4"/>
      <c r="J23278" s="4"/>
      <c r="K23278" s="4"/>
      <c r="L23278" s="4"/>
      <c r="M23278" s="4"/>
    </row>
    <row r="23279" spans="2:13" x14ac:dyDescent="0.25">
      <c r="B23279" s="3">
        <v>60148</v>
      </c>
      <c r="C23279" s="3">
        <v>0</v>
      </c>
      <c r="G23279" s="4"/>
      <c r="H23279" s="4"/>
      <c r="I23279" s="4"/>
      <c r="J23279" s="4"/>
      <c r="K23279" s="4"/>
      <c r="L23279" s="4"/>
      <c r="M23279" s="4"/>
    </row>
    <row r="23280" spans="2:13" x14ac:dyDescent="0.25">
      <c r="B23280" s="3">
        <v>60149</v>
      </c>
      <c r="C23280" s="3">
        <v>0</v>
      </c>
      <c r="G23280" s="4"/>
      <c r="H23280" s="4"/>
      <c r="I23280" s="4"/>
      <c r="J23280" s="4"/>
      <c r="K23280" s="4"/>
      <c r="L23280" s="4"/>
      <c r="M23280" s="4"/>
    </row>
    <row r="23281" spans="2:13" x14ac:dyDescent="0.25">
      <c r="B23281" s="3">
        <v>60150</v>
      </c>
      <c r="C23281" s="3">
        <v>0</v>
      </c>
      <c r="G23281" s="4"/>
      <c r="H23281" s="4"/>
      <c r="I23281" s="4"/>
      <c r="J23281" s="4"/>
      <c r="K23281" s="4"/>
      <c r="L23281" s="4"/>
      <c r="M23281" s="4"/>
    </row>
    <row r="23282" spans="2:13" x14ac:dyDescent="0.25">
      <c r="B23282" s="3">
        <v>60151</v>
      </c>
      <c r="C23282" s="3">
        <v>0</v>
      </c>
      <c r="G23282" s="4"/>
      <c r="H23282" s="4"/>
      <c r="I23282" s="4"/>
      <c r="J23282" s="4"/>
      <c r="K23282" s="4"/>
      <c r="L23282" s="4"/>
      <c r="M23282" s="4"/>
    </row>
    <row r="23283" spans="2:13" x14ac:dyDescent="0.25">
      <c r="B23283" s="3">
        <v>60152</v>
      </c>
      <c r="C23283" s="3">
        <v>0</v>
      </c>
      <c r="G23283" s="4"/>
      <c r="H23283" s="4"/>
      <c r="I23283" s="4"/>
      <c r="J23283" s="4"/>
      <c r="K23283" s="4"/>
      <c r="L23283" s="4"/>
      <c r="M23283" s="4"/>
    </row>
    <row r="23284" spans="2:13" x14ac:dyDescent="0.25">
      <c r="B23284" s="3">
        <v>60153</v>
      </c>
      <c r="C23284" s="3">
        <v>0</v>
      </c>
      <c r="G23284" s="4"/>
      <c r="H23284" s="4"/>
      <c r="I23284" s="4"/>
      <c r="J23284" s="4"/>
      <c r="K23284" s="4"/>
      <c r="L23284" s="4"/>
      <c r="M23284" s="4"/>
    </row>
    <row r="23285" spans="2:13" x14ac:dyDescent="0.25">
      <c r="B23285" s="3">
        <v>60154</v>
      </c>
      <c r="C23285" s="3">
        <v>0</v>
      </c>
      <c r="G23285" s="4"/>
      <c r="H23285" s="4"/>
      <c r="I23285" s="4"/>
      <c r="J23285" s="4"/>
      <c r="K23285" s="4"/>
      <c r="L23285" s="4"/>
      <c r="M23285" s="4"/>
    </row>
    <row r="23286" spans="2:13" x14ac:dyDescent="0.25">
      <c r="B23286" s="3">
        <v>61132</v>
      </c>
      <c r="C23286" s="3">
        <v>0</v>
      </c>
      <c r="G23286" s="4"/>
      <c r="H23286" s="4"/>
      <c r="I23286" s="4"/>
      <c r="J23286" s="4"/>
      <c r="K23286" s="4"/>
      <c r="L23286" s="4"/>
      <c r="M23286" s="4"/>
    </row>
    <row r="23287" spans="2:13" x14ac:dyDescent="0.25">
      <c r="B23287" s="3">
        <v>61133</v>
      </c>
      <c r="C23287" s="3">
        <v>0</v>
      </c>
      <c r="G23287" s="4"/>
      <c r="H23287" s="4"/>
      <c r="I23287" s="4"/>
      <c r="J23287" s="4"/>
      <c r="K23287" s="4"/>
      <c r="L23287" s="4"/>
      <c r="M23287" s="4"/>
    </row>
    <row r="23288" spans="2:13" x14ac:dyDescent="0.25">
      <c r="B23288" s="3">
        <v>61134</v>
      </c>
      <c r="C23288" s="3">
        <v>0</v>
      </c>
      <c r="G23288" s="4"/>
      <c r="H23288" s="4"/>
      <c r="I23288" s="4"/>
      <c r="J23288" s="4"/>
      <c r="K23288" s="4"/>
      <c r="L23288" s="4"/>
      <c r="M23288" s="4"/>
    </row>
    <row r="23289" spans="2:13" x14ac:dyDescent="0.25">
      <c r="B23289" s="3">
        <v>61135</v>
      </c>
      <c r="C23289" s="3">
        <v>0</v>
      </c>
      <c r="G23289" s="4"/>
      <c r="H23289" s="4"/>
      <c r="I23289" s="4"/>
      <c r="J23289" s="4"/>
      <c r="K23289" s="4"/>
      <c r="L23289" s="4"/>
      <c r="M23289" s="4"/>
    </row>
    <row r="23290" spans="2:13" x14ac:dyDescent="0.25">
      <c r="B23290" s="3">
        <v>61136</v>
      </c>
      <c r="C23290" s="3">
        <v>0</v>
      </c>
      <c r="G23290" s="4"/>
      <c r="H23290" s="4"/>
      <c r="I23290" s="4"/>
      <c r="J23290" s="4"/>
      <c r="K23290" s="4"/>
      <c r="L23290" s="4"/>
      <c r="M23290" s="4"/>
    </row>
    <row r="23291" spans="2:13" x14ac:dyDescent="0.25">
      <c r="B23291" s="3">
        <v>61137</v>
      </c>
      <c r="C23291" s="3">
        <v>0</v>
      </c>
      <c r="G23291" s="4"/>
      <c r="H23291" s="4"/>
      <c r="I23291" s="4"/>
      <c r="J23291" s="4"/>
      <c r="K23291" s="4"/>
      <c r="L23291" s="4"/>
      <c r="M23291" s="4"/>
    </row>
    <row r="23292" spans="2:13" x14ac:dyDescent="0.25">
      <c r="B23292" s="3">
        <v>61138</v>
      </c>
      <c r="C23292" s="3">
        <v>0</v>
      </c>
      <c r="G23292" s="4"/>
      <c r="H23292" s="4"/>
      <c r="I23292" s="4"/>
      <c r="J23292" s="4"/>
      <c r="K23292" s="4"/>
      <c r="L23292" s="4"/>
      <c r="M23292" s="4"/>
    </row>
    <row r="23293" spans="2:13" x14ac:dyDescent="0.25">
      <c r="B23293" s="3">
        <v>61139</v>
      </c>
      <c r="C23293" s="3">
        <v>0</v>
      </c>
      <c r="G23293" s="4"/>
      <c r="H23293" s="4"/>
      <c r="I23293" s="4"/>
      <c r="J23293" s="4"/>
      <c r="K23293" s="4"/>
      <c r="L23293" s="4"/>
      <c r="M23293" s="4"/>
    </row>
    <row r="23294" spans="2:13" x14ac:dyDescent="0.25">
      <c r="B23294" s="3">
        <v>61140</v>
      </c>
      <c r="C23294" s="3">
        <v>0</v>
      </c>
      <c r="G23294" s="4"/>
      <c r="H23294" s="4"/>
      <c r="I23294" s="4"/>
      <c r="J23294" s="4"/>
      <c r="K23294" s="4"/>
      <c r="L23294" s="4"/>
      <c r="M23294" s="4"/>
    </row>
    <row r="23295" spans="2:13" x14ac:dyDescent="0.25">
      <c r="B23295" s="3">
        <v>61141</v>
      </c>
      <c r="C23295" s="3">
        <v>0</v>
      </c>
      <c r="G23295" s="4"/>
      <c r="H23295" s="4"/>
      <c r="I23295" s="4"/>
      <c r="J23295" s="4"/>
      <c r="K23295" s="4"/>
      <c r="L23295" s="4"/>
      <c r="M23295" s="4"/>
    </row>
    <row r="23296" spans="2:13" x14ac:dyDescent="0.25">
      <c r="B23296" s="3">
        <v>61142</v>
      </c>
      <c r="C23296" s="3">
        <v>0</v>
      </c>
      <c r="G23296" s="4"/>
      <c r="H23296" s="4"/>
      <c r="I23296" s="4"/>
      <c r="J23296" s="4"/>
      <c r="K23296" s="4"/>
      <c r="L23296" s="4"/>
      <c r="M23296" s="4"/>
    </row>
    <row r="23297" spans="2:13" x14ac:dyDescent="0.25">
      <c r="B23297" s="3">
        <v>61143</v>
      </c>
      <c r="C23297" s="3">
        <v>0</v>
      </c>
      <c r="G23297" s="4"/>
      <c r="H23297" s="4"/>
      <c r="I23297" s="4"/>
      <c r="J23297" s="4"/>
      <c r="K23297" s="4"/>
      <c r="L23297" s="4"/>
      <c r="M23297" s="4"/>
    </row>
    <row r="23298" spans="2:13" x14ac:dyDescent="0.25">
      <c r="B23298" s="3">
        <v>61144</v>
      </c>
      <c r="C23298" s="3">
        <v>0</v>
      </c>
      <c r="G23298" s="4"/>
      <c r="H23298" s="4"/>
      <c r="I23298" s="4"/>
      <c r="J23298" s="4"/>
      <c r="K23298" s="4"/>
      <c r="L23298" s="4"/>
      <c r="M23298" s="4"/>
    </row>
    <row r="23299" spans="2:13" x14ac:dyDescent="0.25">
      <c r="B23299" s="3">
        <v>61145</v>
      </c>
      <c r="C23299" s="3">
        <v>0</v>
      </c>
      <c r="G23299" s="4"/>
      <c r="H23299" s="4"/>
      <c r="I23299" s="4"/>
      <c r="J23299" s="4"/>
      <c r="K23299" s="4"/>
      <c r="L23299" s="4"/>
      <c r="M23299" s="4"/>
    </row>
    <row r="23300" spans="2:13" x14ac:dyDescent="0.25">
      <c r="B23300" s="3">
        <v>61146</v>
      </c>
      <c r="C23300" s="3">
        <v>0</v>
      </c>
      <c r="G23300" s="4"/>
      <c r="H23300" s="4"/>
      <c r="I23300" s="4"/>
      <c r="J23300" s="4"/>
      <c r="K23300" s="4"/>
      <c r="L23300" s="4"/>
      <c r="M23300" s="4"/>
    </row>
    <row r="23301" spans="2:13" x14ac:dyDescent="0.25">
      <c r="B23301" s="3">
        <v>61147</v>
      </c>
      <c r="C23301" s="3">
        <v>0</v>
      </c>
      <c r="G23301" s="4"/>
      <c r="H23301" s="4"/>
      <c r="I23301" s="4"/>
      <c r="J23301" s="4"/>
      <c r="K23301" s="4"/>
      <c r="L23301" s="4"/>
      <c r="M23301" s="4"/>
    </row>
    <row r="23302" spans="2:13" x14ac:dyDescent="0.25">
      <c r="B23302" s="3">
        <v>61148</v>
      </c>
      <c r="C23302" s="3">
        <v>0</v>
      </c>
      <c r="G23302" s="4"/>
      <c r="H23302" s="4"/>
      <c r="I23302" s="4"/>
      <c r="J23302" s="4"/>
      <c r="K23302" s="4"/>
      <c r="L23302" s="4"/>
      <c r="M23302" s="4"/>
    </row>
    <row r="23303" spans="2:13" x14ac:dyDescent="0.25">
      <c r="B23303" s="3">
        <v>61149</v>
      </c>
      <c r="C23303" s="3">
        <v>0</v>
      </c>
      <c r="G23303" s="4"/>
      <c r="H23303" s="4"/>
      <c r="I23303" s="4"/>
      <c r="J23303" s="4"/>
      <c r="K23303" s="4"/>
      <c r="L23303" s="4"/>
      <c r="M23303" s="4"/>
    </row>
    <row r="23304" spans="2:13" x14ac:dyDescent="0.25">
      <c r="B23304" s="3">
        <v>61150</v>
      </c>
      <c r="C23304" s="3">
        <v>0</v>
      </c>
      <c r="G23304" s="4"/>
      <c r="H23304" s="4"/>
      <c r="I23304" s="4"/>
      <c r="J23304" s="4"/>
      <c r="K23304" s="4"/>
      <c r="L23304" s="4"/>
      <c r="M23304" s="4"/>
    </row>
    <row r="23305" spans="2:13" x14ac:dyDescent="0.25">
      <c r="B23305" s="3">
        <v>61151</v>
      </c>
      <c r="C23305" s="3">
        <v>0</v>
      </c>
      <c r="G23305" s="4"/>
      <c r="H23305" s="4"/>
      <c r="I23305" s="4"/>
      <c r="J23305" s="4"/>
      <c r="K23305" s="4"/>
      <c r="L23305" s="4"/>
      <c r="M23305" s="4"/>
    </row>
    <row r="23306" spans="2:13" x14ac:dyDescent="0.25">
      <c r="B23306" s="3">
        <v>61152</v>
      </c>
      <c r="C23306" s="3">
        <v>0</v>
      </c>
      <c r="G23306" s="4"/>
      <c r="H23306" s="4"/>
      <c r="I23306" s="4"/>
      <c r="J23306" s="4"/>
      <c r="K23306" s="4"/>
      <c r="L23306" s="4"/>
      <c r="M23306" s="4"/>
    </row>
    <row r="23307" spans="2:13" x14ac:dyDescent="0.25">
      <c r="B23307" s="3">
        <v>61153</v>
      </c>
      <c r="C23307" s="3">
        <v>0</v>
      </c>
      <c r="G23307" s="4"/>
      <c r="H23307" s="4"/>
      <c r="I23307" s="4"/>
      <c r="J23307" s="4"/>
      <c r="K23307" s="4"/>
      <c r="L23307" s="4"/>
      <c r="M23307" s="4"/>
    </row>
    <row r="23308" spans="2:13" x14ac:dyDescent="0.25">
      <c r="B23308" s="3">
        <v>61154</v>
      </c>
      <c r="C23308" s="3">
        <v>0</v>
      </c>
      <c r="G23308" s="4"/>
      <c r="H23308" s="4"/>
      <c r="I23308" s="4"/>
      <c r="J23308" s="4"/>
      <c r="K23308" s="4"/>
      <c r="L23308" s="4"/>
      <c r="M23308" s="4"/>
    </row>
    <row r="23309" spans="2:13" x14ac:dyDescent="0.25">
      <c r="B23309" s="3">
        <v>61155</v>
      </c>
      <c r="C23309" s="3">
        <v>0</v>
      </c>
      <c r="G23309" s="4"/>
      <c r="H23309" s="4"/>
      <c r="I23309" s="4"/>
      <c r="J23309" s="4"/>
      <c r="K23309" s="4"/>
      <c r="L23309" s="4"/>
      <c r="M23309" s="4"/>
    </row>
    <row r="23310" spans="2:13" x14ac:dyDescent="0.25">
      <c r="B23310" s="3">
        <v>62133</v>
      </c>
      <c r="C23310" s="3">
        <v>0</v>
      </c>
      <c r="G23310" s="4"/>
      <c r="H23310" s="4"/>
      <c r="I23310" s="4"/>
      <c r="J23310" s="4"/>
      <c r="K23310" s="4"/>
      <c r="L23310" s="4"/>
      <c r="M23310" s="4"/>
    </row>
    <row r="23311" spans="2:13" x14ac:dyDescent="0.25">
      <c r="B23311" s="3">
        <v>62134</v>
      </c>
      <c r="C23311" s="3">
        <v>0</v>
      </c>
      <c r="G23311" s="4"/>
      <c r="H23311" s="4"/>
      <c r="I23311" s="4"/>
      <c r="J23311" s="4"/>
      <c r="K23311" s="4"/>
      <c r="L23311" s="4"/>
      <c r="M23311" s="4"/>
    </row>
    <row r="23312" spans="2:13" x14ac:dyDescent="0.25">
      <c r="B23312" s="3">
        <v>62135</v>
      </c>
      <c r="C23312" s="3">
        <v>0</v>
      </c>
      <c r="G23312" s="4"/>
      <c r="H23312" s="4"/>
      <c r="I23312" s="4"/>
      <c r="J23312" s="4"/>
      <c r="K23312" s="4"/>
      <c r="L23312" s="4"/>
      <c r="M23312" s="4"/>
    </row>
    <row r="23313" spans="2:13" x14ac:dyDescent="0.25">
      <c r="B23313" s="3">
        <v>62136</v>
      </c>
      <c r="C23313" s="3">
        <v>0</v>
      </c>
      <c r="G23313" s="4"/>
      <c r="H23313" s="4"/>
      <c r="I23313" s="4"/>
      <c r="J23313" s="4"/>
      <c r="K23313" s="4"/>
      <c r="L23313" s="4"/>
      <c r="M23313" s="4"/>
    </row>
    <row r="23314" spans="2:13" x14ac:dyDescent="0.25">
      <c r="B23314" s="3">
        <v>62137</v>
      </c>
      <c r="C23314" s="3">
        <v>0</v>
      </c>
      <c r="G23314" s="4"/>
      <c r="H23314" s="4"/>
      <c r="I23314" s="4"/>
      <c r="J23314" s="4"/>
      <c r="K23314" s="4"/>
      <c r="L23314" s="4"/>
      <c r="M23314" s="4"/>
    </row>
    <row r="23315" spans="2:13" x14ac:dyDescent="0.25">
      <c r="B23315" s="3">
        <v>62138</v>
      </c>
      <c r="C23315" s="3">
        <v>0</v>
      </c>
      <c r="G23315" s="4"/>
      <c r="H23315" s="4"/>
      <c r="I23315" s="4"/>
      <c r="J23315" s="4"/>
      <c r="K23315" s="4"/>
      <c r="L23315" s="4"/>
      <c r="M23315" s="4"/>
    </row>
    <row r="23316" spans="2:13" x14ac:dyDescent="0.25">
      <c r="B23316" s="3">
        <v>62139</v>
      </c>
      <c r="C23316" s="3">
        <v>0</v>
      </c>
      <c r="G23316" s="4"/>
      <c r="H23316" s="4"/>
      <c r="I23316" s="4"/>
      <c r="J23316" s="4"/>
      <c r="K23316" s="4"/>
      <c r="L23316" s="4"/>
      <c r="M23316" s="4"/>
    </row>
    <row r="23317" spans="2:13" x14ac:dyDescent="0.25">
      <c r="B23317" s="3">
        <v>62140</v>
      </c>
      <c r="C23317" s="3">
        <v>0</v>
      </c>
      <c r="G23317" s="4"/>
      <c r="H23317" s="4"/>
      <c r="I23317" s="4"/>
      <c r="J23317" s="4"/>
      <c r="K23317" s="4"/>
      <c r="L23317" s="4"/>
      <c r="M23317" s="4"/>
    </row>
    <row r="23318" spans="2:13" x14ac:dyDescent="0.25">
      <c r="B23318" s="3">
        <v>62141</v>
      </c>
      <c r="C23318" s="3">
        <v>0</v>
      </c>
      <c r="G23318" s="4"/>
      <c r="H23318" s="4"/>
      <c r="I23318" s="4"/>
      <c r="J23318" s="4"/>
      <c r="K23318" s="4"/>
      <c r="L23318" s="4"/>
      <c r="M23318" s="4"/>
    </row>
    <row r="23319" spans="2:13" x14ac:dyDescent="0.25">
      <c r="B23319" s="3">
        <v>62142</v>
      </c>
      <c r="C23319" s="3">
        <v>0</v>
      </c>
      <c r="G23319" s="4"/>
      <c r="H23319" s="4"/>
      <c r="I23319" s="4"/>
      <c r="J23319" s="4"/>
      <c r="K23319" s="4"/>
      <c r="L23319" s="4"/>
      <c r="M23319" s="4"/>
    </row>
    <row r="23320" spans="2:13" x14ac:dyDescent="0.25">
      <c r="B23320" s="3">
        <v>62143</v>
      </c>
      <c r="C23320" s="3">
        <v>0</v>
      </c>
      <c r="G23320" s="4"/>
      <c r="H23320" s="4"/>
      <c r="I23320" s="4"/>
      <c r="J23320" s="4"/>
      <c r="K23320" s="4"/>
      <c r="L23320" s="4"/>
      <c r="M23320" s="4"/>
    </row>
    <row r="23321" spans="2:13" x14ac:dyDescent="0.25">
      <c r="B23321" s="3">
        <v>62144</v>
      </c>
      <c r="C23321" s="3">
        <v>0</v>
      </c>
      <c r="G23321" s="4"/>
      <c r="H23321" s="4"/>
      <c r="I23321" s="4"/>
      <c r="J23321" s="4"/>
      <c r="K23321" s="4"/>
      <c r="L23321" s="4"/>
      <c r="M23321" s="4"/>
    </row>
    <row r="23322" spans="2:13" x14ac:dyDescent="0.25">
      <c r="B23322" s="3">
        <v>62145</v>
      </c>
      <c r="C23322" s="3">
        <v>0</v>
      </c>
      <c r="G23322" s="4"/>
      <c r="H23322" s="4"/>
      <c r="I23322" s="4"/>
      <c r="J23322" s="4"/>
      <c r="K23322" s="4"/>
      <c r="L23322" s="4"/>
      <c r="M23322" s="4"/>
    </row>
    <row r="23323" spans="2:13" x14ac:dyDescent="0.25">
      <c r="B23323" s="3">
        <v>62146</v>
      </c>
      <c r="C23323" s="3">
        <v>0</v>
      </c>
      <c r="G23323" s="4"/>
      <c r="H23323" s="4"/>
      <c r="I23323" s="4"/>
      <c r="J23323" s="4"/>
      <c r="K23323" s="4"/>
      <c r="L23323" s="4"/>
      <c r="M23323" s="4"/>
    </row>
    <row r="23324" spans="2:13" x14ac:dyDescent="0.25">
      <c r="B23324" s="3">
        <v>62147</v>
      </c>
      <c r="C23324" s="3">
        <v>0</v>
      </c>
      <c r="G23324" s="4"/>
      <c r="H23324" s="4"/>
      <c r="I23324" s="4"/>
      <c r="J23324" s="4"/>
      <c r="K23324" s="4"/>
      <c r="L23324" s="4"/>
      <c r="M23324" s="4"/>
    </row>
    <row r="23325" spans="2:13" x14ac:dyDescent="0.25">
      <c r="B23325" s="3">
        <v>62148</v>
      </c>
      <c r="C23325" s="3">
        <v>0</v>
      </c>
      <c r="G23325" s="4"/>
      <c r="H23325" s="4"/>
      <c r="I23325" s="4"/>
      <c r="J23325" s="4"/>
      <c r="K23325" s="4"/>
      <c r="L23325" s="4"/>
      <c r="M23325" s="4"/>
    </row>
    <row r="23326" spans="2:13" x14ac:dyDescent="0.25">
      <c r="B23326" s="3">
        <v>62149</v>
      </c>
      <c r="C23326" s="3">
        <v>0</v>
      </c>
      <c r="G23326" s="4"/>
      <c r="H23326" s="4"/>
      <c r="I23326" s="4"/>
      <c r="J23326" s="4"/>
      <c r="K23326" s="4"/>
      <c r="L23326" s="4"/>
      <c r="M23326" s="4"/>
    </row>
    <row r="23327" spans="2:13" x14ac:dyDescent="0.25">
      <c r="B23327" s="3">
        <v>62150</v>
      </c>
      <c r="C23327" s="3">
        <v>0</v>
      </c>
      <c r="G23327" s="4"/>
      <c r="H23327" s="4"/>
      <c r="I23327" s="4"/>
      <c r="J23327" s="4"/>
      <c r="K23327" s="4"/>
      <c r="L23327" s="4"/>
      <c r="M23327" s="4"/>
    </row>
    <row r="23328" spans="2:13" x14ac:dyDescent="0.25">
      <c r="B23328" s="3">
        <v>62151</v>
      </c>
      <c r="C23328" s="3">
        <v>0</v>
      </c>
      <c r="G23328" s="4"/>
      <c r="H23328" s="4"/>
      <c r="I23328" s="4"/>
      <c r="J23328" s="4"/>
      <c r="K23328" s="4"/>
      <c r="L23328" s="4"/>
      <c r="M23328" s="4"/>
    </row>
    <row r="23329" spans="2:13" x14ac:dyDescent="0.25">
      <c r="B23329" s="3">
        <v>62152</v>
      </c>
      <c r="C23329" s="3">
        <v>0</v>
      </c>
      <c r="G23329" s="4"/>
      <c r="H23329" s="4"/>
      <c r="I23329" s="4"/>
      <c r="J23329" s="4"/>
      <c r="K23329" s="4"/>
      <c r="L23329" s="4"/>
      <c r="M23329" s="4"/>
    </row>
    <row r="23330" spans="2:13" x14ac:dyDescent="0.25">
      <c r="B23330" s="3">
        <v>62153</v>
      </c>
      <c r="C23330" s="3">
        <v>0</v>
      </c>
      <c r="G23330" s="4"/>
      <c r="H23330" s="4"/>
      <c r="I23330" s="4"/>
      <c r="J23330" s="4"/>
      <c r="K23330" s="4"/>
      <c r="L23330" s="4"/>
      <c r="M23330" s="4"/>
    </row>
    <row r="23331" spans="2:13" x14ac:dyDescent="0.25">
      <c r="B23331" s="3">
        <v>62154</v>
      </c>
      <c r="C23331" s="3">
        <v>0</v>
      </c>
      <c r="G23331" s="4"/>
      <c r="H23331" s="4"/>
      <c r="I23331" s="4"/>
      <c r="J23331" s="4"/>
      <c r="K23331" s="4"/>
      <c r="L23331" s="4"/>
      <c r="M23331" s="4"/>
    </row>
    <row r="23332" spans="2:13" x14ac:dyDescent="0.25">
      <c r="B23332" s="3">
        <v>62155</v>
      </c>
      <c r="C23332" s="3">
        <v>0</v>
      </c>
      <c r="G23332" s="4"/>
      <c r="H23332" s="4"/>
      <c r="I23332" s="4"/>
      <c r="J23332" s="4"/>
      <c r="K23332" s="4"/>
      <c r="L23332" s="4"/>
      <c r="M23332" s="4"/>
    </row>
    <row r="23333" spans="2:13" x14ac:dyDescent="0.25">
      <c r="B23333" s="3">
        <v>62156</v>
      </c>
      <c r="C23333" s="3">
        <v>0</v>
      </c>
      <c r="G23333" s="4"/>
      <c r="H23333" s="4"/>
      <c r="I23333" s="4"/>
      <c r="J23333" s="4"/>
      <c r="K23333" s="4"/>
      <c r="L23333" s="4"/>
      <c r="M23333" s="4"/>
    </row>
    <row r="23334" spans="2:13" x14ac:dyDescent="0.25">
      <c r="B23334" s="3">
        <v>62157</v>
      </c>
      <c r="C23334" s="3">
        <v>0</v>
      </c>
      <c r="G23334" s="4"/>
      <c r="H23334" s="4"/>
      <c r="I23334" s="4"/>
      <c r="J23334" s="4"/>
      <c r="K23334" s="4"/>
      <c r="L23334" s="4"/>
      <c r="M23334" s="4"/>
    </row>
    <row r="23335" spans="2:13" x14ac:dyDescent="0.25">
      <c r="B23335" s="3">
        <v>62158</v>
      </c>
      <c r="C23335" s="3">
        <v>0</v>
      </c>
      <c r="G23335" s="4"/>
      <c r="H23335" s="4"/>
      <c r="I23335" s="4"/>
      <c r="J23335" s="4"/>
      <c r="K23335" s="4"/>
      <c r="L23335" s="4"/>
      <c r="M23335" s="4"/>
    </row>
    <row r="23336" spans="2:13" x14ac:dyDescent="0.25">
      <c r="B23336" s="3">
        <v>63138</v>
      </c>
      <c r="C23336" s="3">
        <v>0</v>
      </c>
      <c r="G23336" s="4"/>
      <c r="H23336" s="4"/>
      <c r="I23336" s="4"/>
      <c r="J23336" s="4"/>
      <c r="K23336" s="4"/>
      <c r="L23336" s="4"/>
      <c r="M23336" s="4"/>
    </row>
    <row r="23337" spans="2:13" x14ac:dyDescent="0.25">
      <c r="B23337" s="3">
        <v>63139</v>
      </c>
      <c r="C23337" s="3">
        <v>0</v>
      </c>
      <c r="G23337" s="4"/>
      <c r="H23337" s="4"/>
      <c r="I23337" s="4"/>
      <c r="J23337" s="4"/>
      <c r="K23337" s="4"/>
      <c r="L23337" s="4"/>
      <c r="M23337" s="4"/>
    </row>
    <row r="23338" spans="2:13" x14ac:dyDescent="0.25">
      <c r="B23338" s="3">
        <v>63140</v>
      </c>
      <c r="C23338" s="3">
        <v>0</v>
      </c>
      <c r="G23338" s="4"/>
      <c r="H23338" s="4"/>
      <c r="I23338" s="4"/>
      <c r="J23338" s="4"/>
      <c r="K23338" s="4"/>
      <c r="L23338" s="4"/>
      <c r="M23338" s="4"/>
    </row>
    <row r="23339" spans="2:13" x14ac:dyDescent="0.25">
      <c r="B23339" s="3">
        <v>63141</v>
      </c>
      <c r="C23339" s="3">
        <v>0</v>
      </c>
      <c r="G23339" s="4"/>
      <c r="H23339" s="4"/>
      <c r="I23339" s="4"/>
      <c r="J23339" s="4"/>
      <c r="K23339" s="4"/>
      <c r="L23339" s="4"/>
      <c r="M23339" s="4"/>
    </row>
    <row r="23340" spans="2:13" x14ac:dyDescent="0.25">
      <c r="B23340" s="3">
        <v>63142</v>
      </c>
      <c r="C23340" s="3">
        <v>0</v>
      </c>
      <c r="G23340" s="4"/>
      <c r="H23340" s="4"/>
      <c r="I23340" s="4"/>
      <c r="J23340" s="4"/>
      <c r="K23340" s="4"/>
      <c r="L23340" s="4"/>
      <c r="M23340" s="4"/>
    </row>
    <row r="23341" spans="2:13" x14ac:dyDescent="0.25">
      <c r="B23341" s="3">
        <v>63143</v>
      </c>
      <c r="C23341" s="3">
        <v>0</v>
      </c>
      <c r="G23341" s="4"/>
      <c r="H23341" s="4"/>
      <c r="I23341" s="4"/>
      <c r="J23341" s="4"/>
      <c r="K23341" s="4"/>
      <c r="L23341" s="4"/>
      <c r="M23341" s="4"/>
    </row>
    <row r="23342" spans="2:13" x14ac:dyDescent="0.25">
      <c r="B23342" s="3">
        <v>63144</v>
      </c>
      <c r="C23342" s="3">
        <v>0</v>
      </c>
      <c r="G23342" s="4"/>
      <c r="H23342" s="4"/>
      <c r="I23342" s="4"/>
      <c r="J23342" s="4"/>
      <c r="K23342" s="4"/>
      <c r="L23342" s="4"/>
      <c r="M23342" s="4"/>
    </row>
    <row r="23343" spans="2:13" x14ac:dyDescent="0.25">
      <c r="B23343" s="3">
        <v>63145</v>
      </c>
      <c r="C23343" s="3">
        <v>0</v>
      </c>
      <c r="G23343" s="4"/>
      <c r="H23343" s="4"/>
      <c r="I23343" s="4"/>
      <c r="J23343" s="4"/>
      <c r="K23343" s="4"/>
      <c r="L23343" s="4"/>
      <c r="M23343" s="4"/>
    </row>
    <row r="23344" spans="2:13" x14ac:dyDescent="0.25">
      <c r="B23344" s="3">
        <v>63146</v>
      </c>
      <c r="C23344" s="3">
        <v>0</v>
      </c>
      <c r="G23344" s="4"/>
      <c r="H23344" s="4"/>
      <c r="I23344" s="4"/>
      <c r="J23344" s="4"/>
      <c r="K23344" s="4"/>
      <c r="L23344" s="4"/>
      <c r="M23344" s="4"/>
    </row>
    <row r="23345" spans="2:13" x14ac:dyDescent="0.25">
      <c r="B23345" s="3">
        <v>63147</v>
      </c>
      <c r="C23345" s="3">
        <v>0</v>
      </c>
      <c r="G23345" s="4"/>
      <c r="H23345" s="4"/>
      <c r="I23345" s="4"/>
      <c r="J23345" s="4"/>
      <c r="K23345" s="4"/>
      <c r="L23345" s="4"/>
      <c r="M23345" s="4"/>
    </row>
    <row r="23346" spans="2:13" x14ac:dyDescent="0.25">
      <c r="B23346" s="3">
        <v>63148</v>
      </c>
      <c r="C23346" s="3">
        <v>0</v>
      </c>
      <c r="G23346" s="4"/>
      <c r="H23346" s="4"/>
      <c r="I23346" s="4"/>
      <c r="J23346" s="4"/>
      <c r="K23346" s="4"/>
      <c r="L23346" s="4"/>
      <c r="M23346" s="4"/>
    </row>
    <row r="23347" spans="2:13" x14ac:dyDescent="0.25">
      <c r="B23347" s="3">
        <v>63149</v>
      </c>
      <c r="C23347" s="3">
        <v>0</v>
      </c>
      <c r="G23347" s="4"/>
      <c r="H23347" s="4"/>
      <c r="I23347" s="4"/>
      <c r="J23347" s="4"/>
      <c r="K23347" s="4"/>
      <c r="L23347" s="4"/>
      <c r="M23347" s="4"/>
    </row>
    <row r="23348" spans="2:13" x14ac:dyDescent="0.25">
      <c r="B23348" s="3">
        <v>63150</v>
      </c>
      <c r="C23348" s="3">
        <v>0</v>
      </c>
      <c r="G23348" s="4"/>
      <c r="H23348" s="4"/>
      <c r="I23348" s="4"/>
      <c r="J23348" s="4"/>
      <c r="K23348" s="4"/>
      <c r="L23348" s="4"/>
      <c r="M23348" s="4"/>
    </row>
    <row r="23349" spans="2:13" x14ac:dyDescent="0.25">
      <c r="B23349" s="3">
        <v>63151</v>
      </c>
      <c r="C23349" s="3">
        <v>0</v>
      </c>
      <c r="G23349" s="4"/>
      <c r="H23349" s="4"/>
      <c r="I23349" s="4"/>
      <c r="J23349" s="4"/>
      <c r="K23349" s="4"/>
      <c r="L23349" s="4"/>
      <c r="M23349" s="4"/>
    </row>
    <row r="23350" spans="2:13" x14ac:dyDescent="0.25">
      <c r="B23350" s="3">
        <v>63152</v>
      </c>
      <c r="C23350" s="3">
        <v>0</v>
      </c>
      <c r="G23350" s="4"/>
      <c r="H23350" s="4"/>
      <c r="I23350" s="4"/>
      <c r="J23350" s="4"/>
      <c r="K23350" s="4"/>
      <c r="L23350" s="4"/>
      <c r="M23350" s="4"/>
    </row>
    <row r="23351" spans="2:13" x14ac:dyDescent="0.25">
      <c r="B23351" s="3">
        <v>63153</v>
      </c>
      <c r="C23351" s="3">
        <v>0</v>
      </c>
      <c r="G23351" s="4"/>
      <c r="H23351" s="4"/>
      <c r="I23351" s="4"/>
      <c r="J23351" s="4"/>
      <c r="K23351" s="4"/>
      <c r="L23351" s="4"/>
      <c r="M23351" s="4"/>
    </row>
    <row r="23352" spans="2:13" x14ac:dyDescent="0.25">
      <c r="B23352" s="3">
        <v>63154</v>
      </c>
      <c r="C23352" s="3">
        <v>0</v>
      </c>
      <c r="G23352" s="4"/>
      <c r="H23352" s="4"/>
      <c r="I23352" s="4"/>
      <c r="J23352" s="4"/>
      <c r="K23352" s="4"/>
      <c r="L23352" s="4"/>
      <c r="M23352" s="4"/>
    </row>
    <row r="23353" spans="2:13" x14ac:dyDescent="0.25">
      <c r="B23353" s="3">
        <v>63155</v>
      </c>
      <c r="C23353" s="3">
        <v>0</v>
      </c>
      <c r="G23353" s="4"/>
      <c r="H23353" s="4"/>
      <c r="I23353" s="4"/>
      <c r="J23353" s="4"/>
      <c r="K23353" s="4"/>
      <c r="L23353" s="4"/>
      <c r="M23353" s="4"/>
    </row>
    <row r="23354" spans="2:13" x14ac:dyDescent="0.25">
      <c r="B23354" s="3">
        <v>63156</v>
      </c>
      <c r="C23354" s="3">
        <v>0</v>
      </c>
      <c r="G23354" s="4"/>
      <c r="H23354" s="4"/>
      <c r="I23354" s="4"/>
      <c r="J23354" s="4"/>
      <c r="K23354" s="4"/>
      <c r="L23354" s="4"/>
      <c r="M23354" s="4"/>
    </row>
    <row r="23355" spans="2:13" x14ac:dyDescent="0.25">
      <c r="B23355" s="3">
        <v>63157</v>
      </c>
      <c r="C23355" s="3">
        <v>0</v>
      </c>
      <c r="G23355" s="4"/>
      <c r="H23355" s="4"/>
      <c r="I23355" s="4"/>
      <c r="J23355" s="4"/>
      <c r="K23355" s="4"/>
      <c r="L23355" s="4"/>
      <c r="M23355" s="4"/>
    </row>
    <row r="23356" spans="2:13" x14ac:dyDescent="0.25">
      <c r="B23356" s="3">
        <v>63158</v>
      </c>
      <c r="C23356" s="3">
        <v>0</v>
      </c>
      <c r="G23356" s="4"/>
      <c r="H23356" s="4"/>
      <c r="I23356" s="4"/>
      <c r="J23356" s="4"/>
      <c r="K23356" s="4"/>
      <c r="L23356" s="4"/>
      <c r="M23356" s="4"/>
    </row>
    <row r="23357" spans="2:13" x14ac:dyDescent="0.25">
      <c r="B23357" s="3">
        <v>63159</v>
      </c>
      <c r="C23357" s="3">
        <v>0</v>
      </c>
      <c r="G23357" s="4"/>
      <c r="H23357" s="4"/>
      <c r="I23357" s="4"/>
      <c r="J23357" s="4"/>
      <c r="K23357" s="4"/>
      <c r="L23357" s="4"/>
      <c r="M23357" s="4"/>
    </row>
    <row r="23358" spans="2:13" x14ac:dyDescent="0.25">
      <c r="B23358" s="3">
        <v>63160</v>
      </c>
      <c r="C23358" s="3">
        <v>0</v>
      </c>
      <c r="G23358" s="4"/>
      <c r="H23358" s="4"/>
      <c r="I23358" s="4"/>
      <c r="J23358" s="4"/>
      <c r="K23358" s="4"/>
      <c r="L23358" s="4"/>
      <c r="M23358" s="4"/>
    </row>
    <row r="23359" spans="2:13" x14ac:dyDescent="0.25">
      <c r="B23359" s="3">
        <v>64142</v>
      </c>
      <c r="C23359" s="3">
        <v>0</v>
      </c>
      <c r="G23359" s="4"/>
      <c r="H23359" s="4"/>
      <c r="I23359" s="4"/>
      <c r="J23359" s="4"/>
      <c r="K23359" s="4"/>
      <c r="L23359" s="4"/>
      <c r="M23359" s="4"/>
    </row>
    <row r="23360" spans="2:13" x14ac:dyDescent="0.25">
      <c r="B23360" s="3">
        <v>64143</v>
      </c>
      <c r="C23360" s="3">
        <v>0</v>
      </c>
      <c r="G23360" s="4"/>
      <c r="H23360" s="4"/>
      <c r="I23360" s="4"/>
      <c r="J23360" s="4"/>
      <c r="K23360" s="4"/>
      <c r="L23360" s="4"/>
      <c r="M23360" s="4"/>
    </row>
    <row r="23361" spans="2:13" x14ac:dyDescent="0.25">
      <c r="B23361" s="3">
        <v>64144</v>
      </c>
      <c r="C23361" s="3">
        <v>0</v>
      </c>
      <c r="G23361" s="4"/>
      <c r="H23361" s="4"/>
      <c r="I23361" s="4"/>
      <c r="J23361" s="4"/>
      <c r="K23361" s="4"/>
      <c r="L23361" s="4"/>
      <c r="M23361" s="4"/>
    </row>
    <row r="23362" spans="2:13" x14ac:dyDescent="0.25">
      <c r="B23362" s="3">
        <v>64145</v>
      </c>
      <c r="C23362" s="3">
        <v>0</v>
      </c>
      <c r="G23362" s="4"/>
      <c r="H23362" s="4"/>
      <c r="I23362" s="4"/>
      <c r="J23362" s="4"/>
      <c r="K23362" s="4"/>
      <c r="L23362" s="4"/>
      <c r="M23362" s="4"/>
    </row>
    <row r="23363" spans="2:13" x14ac:dyDescent="0.25">
      <c r="B23363" s="3">
        <v>64146</v>
      </c>
      <c r="C23363" s="3">
        <v>0</v>
      </c>
      <c r="G23363" s="4"/>
      <c r="H23363" s="4"/>
      <c r="I23363" s="4"/>
      <c r="J23363" s="4"/>
      <c r="K23363" s="4"/>
      <c r="L23363" s="4"/>
      <c r="M23363" s="4"/>
    </row>
    <row r="23364" spans="2:13" x14ac:dyDescent="0.25">
      <c r="B23364" s="3">
        <v>64147</v>
      </c>
      <c r="C23364" s="3">
        <v>0</v>
      </c>
      <c r="G23364" s="4"/>
      <c r="H23364" s="4"/>
      <c r="I23364" s="4"/>
      <c r="J23364" s="4"/>
      <c r="K23364" s="4"/>
      <c r="L23364" s="4"/>
      <c r="M23364" s="4"/>
    </row>
    <row r="23365" spans="2:13" x14ac:dyDescent="0.25">
      <c r="B23365" s="3">
        <v>64148</v>
      </c>
      <c r="C23365" s="3">
        <v>0</v>
      </c>
      <c r="G23365" s="4"/>
      <c r="H23365" s="4"/>
      <c r="I23365" s="4"/>
      <c r="J23365" s="4"/>
      <c r="K23365" s="4"/>
      <c r="L23365" s="4"/>
      <c r="M23365" s="4"/>
    </row>
    <row r="23366" spans="2:13" x14ac:dyDescent="0.25">
      <c r="B23366" s="3">
        <v>64149</v>
      </c>
      <c r="C23366" s="3">
        <v>0</v>
      </c>
      <c r="G23366" s="4"/>
      <c r="H23366" s="4"/>
      <c r="I23366" s="4"/>
      <c r="J23366" s="4"/>
      <c r="K23366" s="4"/>
      <c r="L23366" s="4"/>
      <c r="M23366" s="4"/>
    </row>
    <row r="23367" spans="2:13" x14ac:dyDescent="0.25">
      <c r="B23367" s="3">
        <v>64150</v>
      </c>
      <c r="C23367" s="3">
        <v>0</v>
      </c>
      <c r="G23367" s="4"/>
      <c r="H23367" s="4"/>
      <c r="I23367" s="4"/>
      <c r="J23367" s="4"/>
      <c r="K23367" s="4"/>
      <c r="L23367" s="4"/>
      <c r="M23367" s="4"/>
    </row>
    <row r="23368" spans="2:13" x14ac:dyDescent="0.25">
      <c r="B23368" s="3">
        <v>64151</v>
      </c>
      <c r="C23368" s="3">
        <v>0</v>
      </c>
      <c r="G23368" s="4"/>
      <c r="H23368" s="4"/>
      <c r="I23368" s="4"/>
      <c r="J23368" s="4"/>
      <c r="K23368" s="4"/>
      <c r="L23368" s="4"/>
      <c r="M23368" s="4"/>
    </row>
    <row r="23369" spans="2:13" x14ac:dyDescent="0.25">
      <c r="B23369" s="3">
        <v>64152</v>
      </c>
      <c r="C23369" s="3">
        <v>0</v>
      </c>
      <c r="G23369" s="4"/>
      <c r="H23369" s="4"/>
      <c r="I23369" s="4"/>
      <c r="J23369" s="4"/>
      <c r="K23369" s="4"/>
      <c r="L23369" s="4"/>
      <c r="M23369" s="4"/>
    </row>
    <row r="23370" spans="2:13" x14ac:dyDescent="0.25">
      <c r="B23370" s="3">
        <v>64153</v>
      </c>
      <c r="C23370" s="3">
        <v>0</v>
      </c>
      <c r="G23370" s="4"/>
      <c r="H23370" s="4"/>
      <c r="I23370" s="4"/>
      <c r="J23370" s="4"/>
      <c r="K23370" s="4"/>
      <c r="L23370" s="4"/>
      <c r="M23370" s="4"/>
    </row>
    <row r="23371" spans="2:13" x14ac:dyDescent="0.25">
      <c r="B23371" s="3">
        <v>64154</v>
      </c>
      <c r="C23371" s="3">
        <v>0</v>
      </c>
      <c r="G23371" s="4"/>
      <c r="H23371" s="4"/>
      <c r="I23371" s="4"/>
      <c r="J23371" s="4"/>
      <c r="K23371" s="4"/>
      <c r="L23371" s="4"/>
      <c r="M23371" s="4"/>
    </row>
    <row r="23372" spans="2:13" x14ac:dyDescent="0.25">
      <c r="B23372" s="3">
        <v>64155</v>
      </c>
      <c r="C23372" s="3">
        <v>0</v>
      </c>
      <c r="G23372" s="4"/>
      <c r="H23372" s="4"/>
      <c r="I23372" s="4"/>
      <c r="J23372" s="4"/>
      <c r="K23372" s="4"/>
      <c r="L23372" s="4"/>
      <c r="M23372" s="4"/>
    </row>
    <row r="23373" spans="2:13" x14ac:dyDescent="0.25">
      <c r="B23373" s="3">
        <v>64156</v>
      </c>
      <c r="C23373" s="3">
        <v>0</v>
      </c>
      <c r="G23373" s="4"/>
      <c r="H23373" s="4"/>
      <c r="I23373" s="4"/>
      <c r="J23373" s="4"/>
      <c r="K23373" s="4"/>
      <c r="L23373" s="4"/>
      <c r="M23373" s="4"/>
    </row>
    <row r="23374" spans="2:13" x14ac:dyDescent="0.25">
      <c r="B23374" s="3">
        <v>64157</v>
      </c>
      <c r="C23374" s="3">
        <v>0</v>
      </c>
      <c r="G23374" s="4"/>
      <c r="H23374" s="4"/>
      <c r="I23374" s="4"/>
      <c r="J23374" s="4"/>
      <c r="K23374" s="4"/>
      <c r="L23374" s="4"/>
      <c r="M23374" s="4"/>
    </row>
    <row r="23375" spans="2:13" x14ac:dyDescent="0.25">
      <c r="B23375" s="3">
        <v>64158</v>
      </c>
      <c r="C23375" s="3">
        <v>0</v>
      </c>
      <c r="G23375" s="4"/>
      <c r="H23375" s="4"/>
      <c r="I23375" s="4"/>
      <c r="J23375" s="4"/>
      <c r="K23375" s="4"/>
      <c r="L23375" s="4"/>
      <c r="M23375" s="4"/>
    </row>
    <row r="23376" spans="2:13" x14ac:dyDescent="0.25">
      <c r="B23376" s="3">
        <v>64159</v>
      </c>
      <c r="C23376" s="3">
        <v>0</v>
      </c>
      <c r="G23376" s="4"/>
      <c r="H23376" s="4"/>
      <c r="I23376" s="4"/>
      <c r="J23376" s="4"/>
      <c r="K23376" s="4"/>
      <c r="L23376" s="4"/>
      <c r="M23376" s="4"/>
    </row>
    <row r="23377" spans="2:13" x14ac:dyDescent="0.25">
      <c r="B23377" s="3">
        <v>64160</v>
      </c>
      <c r="C23377" s="3">
        <v>0</v>
      </c>
      <c r="G23377" s="4"/>
      <c r="H23377" s="4"/>
      <c r="I23377" s="4"/>
      <c r="J23377" s="4"/>
      <c r="K23377" s="4"/>
      <c r="L23377" s="4"/>
      <c r="M23377" s="4"/>
    </row>
    <row r="23378" spans="2:13" x14ac:dyDescent="0.25">
      <c r="B23378" s="3">
        <v>64161</v>
      </c>
      <c r="C23378" s="3">
        <v>0</v>
      </c>
      <c r="G23378" s="4"/>
      <c r="H23378" s="4"/>
      <c r="I23378" s="4"/>
      <c r="J23378" s="4"/>
      <c r="K23378" s="4"/>
      <c r="L23378" s="4"/>
      <c r="M23378" s="4"/>
    </row>
    <row r="23379" spans="2:13" x14ac:dyDescent="0.25">
      <c r="B23379" s="3">
        <v>64162</v>
      </c>
      <c r="C23379" s="3">
        <v>0</v>
      </c>
      <c r="G23379" s="4"/>
      <c r="H23379" s="4"/>
      <c r="I23379" s="4"/>
      <c r="J23379" s="4"/>
      <c r="K23379" s="4"/>
      <c r="L23379" s="4"/>
      <c r="M23379" s="4"/>
    </row>
    <row r="23380" spans="2:13" x14ac:dyDescent="0.25">
      <c r="B23380" s="3">
        <v>64163</v>
      </c>
      <c r="C23380" s="3">
        <v>0</v>
      </c>
      <c r="G23380" s="4"/>
      <c r="H23380" s="4"/>
      <c r="I23380" s="4"/>
      <c r="J23380" s="4"/>
      <c r="K23380" s="4"/>
      <c r="L23380" s="4"/>
      <c r="M23380" s="4"/>
    </row>
    <row r="23381" spans="2:13" x14ac:dyDescent="0.25">
      <c r="B23381" s="3">
        <v>65144</v>
      </c>
      <c r="C23381" s="3">
        <v>0</v>
      </c>
      <c r="G23381" s="4"/>
      <c r="H23381" s="4"/>
      <c r="I23381" s="4"/>
      <c r="J23381" s="4"/>
      <c r="K23381" s="4"/>
      <c r="L23381" s="4"/>
      <c r="M23381" s="4"/>
    </row>
    <row r="23382" spans="2:13" x14ac:dyDescent="0.25">
      <c r="B23382" s="3">
        <v>65145</v>
      </c>
      <c r="C23382" s="3">
        <v>0</v>
      </c>
      <c r="G23382" s="4"/>
      <c r="H23382" s="4"/>
      <c r="I23382" s="4"/>
      <c r="J23382" s="4"/>
      <c r="K23382" s="4"/>
      <c r="L23382" s="4"/>
      <c r="M23382" s="4"/>
    </row>
    <row r="23383" spans="2:13" x14ac:dyDescent="0.25">
      <c r="B23383" s="3">
        <v>65146</v>
      </c>
      <c r="C23383" s="3">
        <v>0</v>
      </c>
      <c r="G23383" s="4"/>
      <c r="H23383" s="4"/>
      <c r="I23383" s="4"/>
      <c r="J23383" s="4"/>
      <c r="K23383" s="4"/>
      <c r="L23383" s="4"/>
      <c r="M23383" s="4"/>
    </row>
    <row r="23384" spans="2:13" x14ac:dyDescent="0.25">
      <c r="B23384" s="3">
        <v>65147</v>
      </c>
      <c r="C23384" s="3">
        <v>0</v>
      </c>
      <c r="G23384" s="4"/>
      <c r="H23384" s="4"/>
      <c r="I23384" s="4"/>
      <c r="J23384" s="4"/>
      <c r="K23384" s="4"/>
      <c r="L23384" s="4"/>
      <c r="M23384" s="4"/>
    </row>
    <row r="23385" spans="2:13" x14ac:dyDescent="0.25">
      <c r="B23385" s="3">
        <v>65148</v>
      </c>
      <c r="C23385" s="3">
        <v>0</v>
      </c>
      <c r="G23385" s="4"/>
      <c r="H23385" s="4"/>
      <c r="I23385" s="4"/>
      <c r="J23385" s="4"/>
      <c r="K23385" s="4"/>
      <c r="L23385" s="4"/>
      <c r="M23385" s="4"/>
    </row>
    <row r="23386" spans="2:13" x14ac:dyDescent="0.25">
      <c r="B23386" s="3">
        <v>65149</v>
      </c>
      <c r="C23386" s="3">
        <v>0</v>
      </c>
      <c r="G23386" s="4"/>
      <c r="H23386" s="4"/>
      <c r="I23386" s="4"/>
      <c r="J23386" s="4"/>
      <c r="K23386" s="4"/>
      <c r="L23386" s="4"/>
      <c r="M23386" s="4"/>
    </row>
    <row r="23387" spans="2:13" x14ac:dyDescent="0.25">
      <c r="B23387" s="3">
        <v>65150</v>
      </c>
      <c r="C23387" s="3">
        <v>0</v>
      </c>
      <c r="G23387" s="4"/>
      <c r="H23387" s="4"/>
      <c r="I23387" s="4"/>
      <c r="J23387" s="4"/>
      <c r="K23387" s="4"/>
      <c r="L23387" s="4"/>
      <c r="M23387" s="4"/>
    </row>
    <row r="23388" spans="2:13" x14ac:dyDescent="0.25">
      <c r="B23388" s="3">
        <v>65151</v>
      </c>
      <c r="C23388" s="3">
        <v>0</v>
      </c>
      <c r="G23388" s="4"/>
      <c r="H23388" s="4"/>
      <c r="I23388" s="4"/>
      <c r="J23388" s="4"/>
      <c r="K23388" s="4"/>
      <c r="L23388" s="4"/>
      <c r="M23388" s="4"/>
    </row>
    <row r="23389" spans="2:13" x14ac:dyDescent="0.25">
      <c r="B23389" s="3">
        <v>65152</v>
      </c>
      <c r="C23389" s="3">
        <v>0</v>
      </c>
      <c r="G23389" s="4"/>
      <c r="H23389" s="4"/>
      <c r="I23389" s="4"/>
      <c r="J23389" s="4"/>
      <c r="K23389" s="4"/>
      <c r="L23389" s="4"/>
      <c r="M23389" s="4"/>
    </row>
    <row r="23390" spans="2:13" x14ac:dyDescent="0.25">
      <c r="B23390" s="3">
        <v>65153</v>
      </c>
      <c r="C23390" s="3">
        <v>0</v>
      </c>
      <c r="G23390" s="4"/>
      <c r="H23390" s="4"/>
      <c r="I23390" s="4"/>
      <c r="J23390" s="4"/>
      <c r="K23390" s="4"/>
      <c r="L23390" s="4"/>
      <c r="M23390" s="4"/>
    </row>
    <row r="23391" spans="2:13" x14ac:dyDescent="0.25">
      <c r="B23391" s="3">
        <v>65154</v>
      </c>
      <c r="C23391" s="3">
        <v>0</v>
      </c>
      <c r="G23391" s="4"/>
      <c r="H23391" s="4"/>
      <c r="I23391" s="4"/>
      <c r="J23391" s="4"/>
      <c r="K23391" s="4"/>
      <c r="L23391" s="4"/>
      <c r="M23391" s="4"/>
    </row>
    <row r="23392" spans="2:13" x14ac:dyDescent="0.25">
      <c r="B23392" s="3">
        <v>65155</v>
      </c>
      <c r="C23392" s="3">
        <v>0</v>
      </c>
      <c r="G23392" s="4"/>
      <c r="H23392" s="4"/>
      <c r="I23392" s="4"/>
      <c r="J23392" s="4"/>
      <c r="K23392" s="4"/>
      <c r="L23392" s="4"/>
      <c r="M23392" s="4"/>
    </row>
    <row r="23393" spans="2:13" x14ac:dyDescent="0.25">
      <c r="B23393" s="3">
        <v>65156</v>
      </c>
      <c r="C23393" s="3">
        <v>0</v>
      </c>
      <c r="G23393" s="4"/>
      <c r="H23393" s="4"/>
      <c r="I23393" s="4"/>
      <c r="J23393" s="4"/>
      <c r="K23393" s="4"/>
      <c r="L23393" s="4"/>
      <c r="M23393" s="4"/>
    </row>
    <row r="23394" spans="2:13" x14ac:dyDescent="0.25">
      <c r="B23394" s="3">
        <v>65157</v>
      </c>
      <c r="C23394" s="3">
        <v>0</v>
      </c>
      <c r="G23394" s="4"/>
      <c r="H23394" s="4"/>
      <c r="I23394" s="4"/>
      <c r="J23394" s="4"/>
      <c r="K23394" s="4"/>
      <c r="L23394" s="4"/>
      <c r="M23394" s="4"/>
    </row>
    <row r="23395" spans="2:13" x14ac:dyDescent="0.25">
      <c r="B23395" s="3">
        <v>65158</v>
      </c>
      <c r="C23395" s="3">
        <v>0</v>
      </c>
      <c r="G23395" s="4"/>
      <c r="H23395" s="4"/>
      <c r="I23395" s="4"/>
      <c r="J23395" s="4"/>
      <c r="K23395" s="4"/>
      <c r="L23395" s="4"/>
      <c r="M23395" s="4"/>
    </row>
    <row r="23396" spans="2:13" x14ac:dyDescent="0.25">
      <c r="B23396" s="3">
        <v>65159</v>
      </c>
      <c r="C23396" s="3">
        <v>0</v>
      </c>
      <c r="G23396" s="4"/>
      <c r="H23396" s="4"/>
      <c r="I23396" s="4"/>
      <c r="J23396" s="4"/>
      <c r="K23396" s="4"/>
      <c r="L23396" s="4"/>
      <c r="M23396" s="4"/>
    </row>
    <row r="23397" spans="2:13" x14ac:dyDescent="0.25">
      <c r="B23397" s="3">
        <v>65160</v>
      </c>
      <c r="C23397" s="3">
        <v>0</v>
      </c>
      <c r="G23397" s="4"/>
      <c r="H23397" s="4"/>
      <c r="I23397" s="4"/>
      <c r="J23397" s="4"/>
      <c r="K23397" s="4"/>
      <c r="L23397" s="4"/>
      <c r="M23397" s="4"/>
    </row>
    <row r="23398" spans="2:13" x14ac:dyDescent="0.25">
      <c r="B23398" s="3">
        <v>65161</v>
      </c>
      <c r="C23398" s="3">
        <v>0</v>
      </c>
      <c r="G23398" s="4"/>
      <c r="H23398" s="4"/>
      <c r="I23398" s="4"/>
      <c r="J23398" s="4"/>
      <c r="K23398" s="4"/>
      <c r="L23398" s="4"/>
      <c r="M23398" s="4"/>
    </row>
    <row r="23399" spans="2:13" x14ac:dyDescent="0.25">
      <c r="B23399" s="3">
        <v>65162</v>
      </c>
      <c r="C23399" s="3">
        <v>0</v>
      </c>
      <c r="G23399" s="4"/>
      <c r="H23399" s="4"/>
      <c r="I23399" s="4"/>
      <c r="J23399" s="4"/>
      <c r="K23399" s="4"/>
      <c r="L23399" s="4"/>
      <c r="M23399" s="4"/>
    </row>
    <row r="23400" spans="2:13" x14ac:dyDescent="0.25">
      <c r="B23400" s="3">
        <v>65163</v>
      </c>
      <c r="C23400" s="3">
        <v>0</v>
      </c>
      <c r="G23400" s="4"/>
      <c r="H23400" s="4"/>
      <c r="I23400" s="4"/>
      <c r="J23400" s="4"/>
      <c r="K23400" s="4"/>
      <c r="L23400" s="4"/>
      <c r="M23400" s="4"/>
    </row>
    <row r="23401" spans="2:13" x14ac:dyDescent="0.25">
      <c r="B23401" s="3">
        <v>65164</v>
      </c>
      <c r="C23401" s="3">
        <v>0</v>
      </c>
      <c r="G23401" s="4"/>
      <c r="H23401" s="4"/>
      <c r="I23401" s="4"/>
      <c r="J23401" s="4"/>
      <c r="K23401" s="4"/>
      <c r="L23401" s="4"/>
      <c r="M23401" s="4"/>
    </row>
    <row r="23402" spans="2:13" x14ac:dyDescent="0.25">
      <c r="B23402" s="3">
        <v>65165</v>
      </c>
      <c r="C23402" s="3">
        <v>0</v>
      </c>
      <c r="G23402" s="4"/>
      <c r="H23402" s="4"/>
      <c r="I23402" s="4"/>
      <c r="J23402" s="4"/>
      <c r="K23402" s="4"/>
      <c r="L23402" s="4"/>
      <c r="M23402" s="4"/>
    </row>
    <row r="23403" spans="2:13" x14ac:dyDescent="0.25">
      <c r="B23403" s="3">
        <v>66145</v>
      </c>
      <c r="C23403" s="3">
        <v>0</v>
      </c>
      <c r="G23403" s="4"/>
      <c r="H23403" s="4"/>
      <c r="I23403" s="4"/>
      <c r="J23403" s="4"/>
      <c r="K23403" s="4"/>
      <c r="L23403" s="4"/>
      <c r="M23403" s="4"/>
    </row>
    <row r="23404" spans="2:13" x14ac:dyDescent="0.25">
      <c r="B23404" s="3">
        <v>66146</v>
      </c>
      <c r="C23404" s="3">
        <v>0</v>
      </c>
      <c r="G23404" s="4"/>
      <c r="H23404" s="4"/>
      <c r="I23404" s="4"/>
      <c r="J23404" s="4"/>
      <c r="K23404" s="4"/>
      <c r="L23404" s="4"/>
      <c r="M23404" s="4"/>
    </row>
    <row r="23405" spans="2:13" x14ac:dyDescent="0.25">
      <c r="B23405" s="3">
        <v>66147</v>
      </c>
      <c r="C23405" s="3">
        <v>0</v>
      </c>
      <c r="G23405" s="4"/>
      <c r="H23405" s="4"/>
      <c r="I23405" s="4"/>
      <c r="J23405" s="4"/>
      <c r="K23405" s="4"/>
      <c r="L23405" s="4"/>
      <c r="M23405" s="4"/>
    </row>
    <row r="23406" spans="2:13" x14ac:dyDescent="0.25">
      <c r="B23406" s="3">
        <v>66148</v>
      </c>
      <c r="C23406" s="3">
        <v>0</v>
      </c>
      <c r="G23406" s="4"/>
      <c r="H23406" s="4"/>
      <c r="I23406" s="4"/>
      <c r="J23406" s="4"/>
      <c r="K23406" s="4"/>
      <c r="L23406" s="4"/>
      <c r="M23406" s="4"/>
    </row>
    <row r="23407" spans="2:13" x14ac:dyDescent="0.25">
      <c r="B23407" s="3">
        <v>66149</v>
      </c>
      <c r="C23407" s="3">
        <v>0</v>
      </c>
      <c r="G23407" s="4"/>
      <c r="H23407" s="4"/>
      <c r="I23407" s="4"/>
      <c r="J23407" s="4"/>
      <c r="K23407" s="4"/>
      <c r="L23407" s="4"/>
      <c r="M23407" s="4"/>
    </row>
    <row r="23408" spans="2:13" x14ac:dyDescent="0.25">
      <c r="B23408" s="3">
        <v>66150</v>
      </c>
      <c r="C23408" s="3">
        <v>0</v>
      </c>
      <c r="G23408" s="4"/>
      <c r="H23408" s="4"/>
      <c r="I23408" s="4"/>
      <c r="J23408" s="4"/>
      <c r="K23408" s="4"/>
      <c r="L23408" s="4"/>
      <c r="M23408" s="4"/>
    </row>
    <row r="23409" spans="2:13" x14ac:dyDescent="0.25">
      <c r="B23409" s="3">
        <v>66151</v>
      </c>
      <c r="C23409" s="3">
        <v>0</v>
      </c>
      <c r="G23409" s="4"/>
      <c r="H23409" s="4"/>
      <c r="I23409" s="4"/>
      <c r="J23409" s="4"/>
      <c r="K23409" s="4"/>
      <c r="L23409" s="4"/>
      <c r="M23409" s="4"/>
    </row>
    <row r="23410" spans="2:13" x14ac:dyDescent="0.25">
      <c r="B23410" s="3">
        <v>66152</v>
      </c>
      <c r="C23410" s="3">
        <v>0</v>
      </c>
      <c r="G23410" s="4"/>
      <c r="H23410" s="4"/>
      <c r="I23410" s="4"/>
      <c r="J23410" s="4"/>
      <c r="K23410" s="4"/>
      <c r="L23410" s="4"/>
      <c r="M23410" s="4"/>
    </row>
    <row r="23411" spans="2:13" x14ac:dyDescent="0.25">
      <c r="B23411" s="3">
        <v>66153</v>
      </c>
      <c r="C23411" s="3">
        <v>0</v>
      </c>
      <c r="G23411" s="4"/>
      <c r="H23411" s="4"/>
      <c r="I23411" s="4"/>
      <c r="J23411" s="4"/>
      <c r="K23411" s="4"/>
      <c r="L23411" s="4"/>
      <c r="M23411" s="4"/>
    </row>
    <row r="23412" spans="2:13" x14ac:dyDescent="0.25">
      <c r="B23412" s="3">
        <v>66154</v>
      </c>
      <c r="C23412" s="3">
        <v>0</v>
      </c>
      <c r="G23412" s="4"/>
      <c r="H23412" s="4"/>
      <c r="I23412" s="4"/>
      <c r="J23412" s="4"/>
      <c r="K23412" s="4"/>
      <c r="L23412" s="4"/>
      <c r="M23412" s="4"/>
    </row>
    <row r="23413" spans="2:13" x14ac:dyDescent="0.25">
      <c r="B23413" s="3">
        <v>66155</v>
      </c>
      <c r="C23413" s="3">
        <v>0</v>
      </c>
      <c r="G23413" s="4"/>
      <c r="H23413" s="4"/>
      <c r="I23413" s="4"/>
      <c r="J23413" s="4"/>
      <c r="K23413" s="4"/>
      <c r="L23413" s="4"/>
      <c r="M23413" s="4"/>
    </row>
    <row r="23414" spans="2:13" x14ac:dyDescent="0.25">
      <c r="B23414" s="3">
        <v>66156</v>
      </c>
      <c r="C23414" s="3">
        <v>0</v>
      </c>
      <c r="G23414" s="4"/>
      <c r="H23414" s="4"/>
      <c r="I23414" s="4"/>
      <c r="J23414" s="4"/>
      <c r="K23414" s="4"/>
      <c r="L23414" s="4"/>
      <c r="M23414" s="4"/>
    </row>
    <row r="23415" spans="2:13" x14ac:dyDescent="0.25">
      <c r="B23415" s="3">
        <v>66157</v>
      </c>
      <c r="C23415" s="3">
        <v>0</v>
      </c>
      <c r="G23415" s="4"/>
      <c r="H23415" s="4"/>
      <c r="I23415" s="4"/>
      <c r="J23415" s="4"/>
      <c r="K23415" s="4"/>
      <c r="L23415" s="4"/>
      <c r="M23415" s="4"/>
    </row>
    <row r="23416" spans="2:13" x14ac:dyDescent="0.25">
      <c r="B23416" s="3">
        <v>66158</v>
      </c>
      <c r="C23416" s="3">
        <v>0</v>
      </c>
      <c r="G23416" s="4"/>
      <c r="H23416" s="4"/>
      <c r="I23416" s="4"/>
      <c r="J23416" s="4"/>
      <c r="K23416" s="4"/>
      <c r="L23416" s="4"/>
      <c r="M23416" s="4"/>
    </row>
    <row r="23417" spans="2:13" x14ac:dyDescent="0.25">
      <c r="B23417" s="3">
        <v>66159</v>
      </c>
      <c r="C23417" s="3">
        <v>0</v>
      </c>
      <c r="G23417" s="4"/>
      <c r="H23417" s="4"/>
      <c r="I23417" s="4"/>
      <c r="J23417" s="4"/>
      <c r="K23417" s="4"/>
      <c r="L23417" s="4"/>
      <c r="M23417" s="4"/>
    </row>
    <row r="23418" spans="2:13" x14ac:dyDescent="0.25">
      <c r="B23418" s="3">
        <v>66160</v>
      </c>
      <c r="C23418" s="3">
        <v>0</v>
      </c>
      <c r="G23418" s="4"/>
      <c r="H23418" s="4"/>
      <c r="I23418" s="4"/>
      <c r="J23418" s="4"/>
      <c r="K23418" s="4"/>
      <c r="L23418" s="4"/>
      <c r="M23418" s="4"/>
    </row>
    <row r="23419" spans="2:13" x14ac:dyDescent="0.25">
      <c r="B23419" s="3">
        <v>66161</v>
      </c>
      <c r="C23419" s="3">
        <v>0</v>
      </c>
      <c r="G23419" s="4"/>
      <c r="H23419" s="4"/>
      <c r="I23419" s="4"/>
      <c r="J23419" s="4"/>
      <c r="K23419" s="4"/>
      <c r="L23419" s="4"/>
      <c r="M23419" s="4"/>
    </row>
    <row r="23420" spans="2:13" x14ac:dyDescent="0.25">
      <c r="B23420" s="3">
        <v>66162</v>
      </c>
      <c r="C23420" s="3">
        <v>0</v>
      </c>
      <c r="G23420" s="4"/>
      <c r="H23420" s="4"/>
      <c r="I23420" s="4"/>
      <c r="J23420" s="4"/>
      <c r="K23420" s="4"/>
      <c r="L23420" s="4"/>
      <c r="M23420" s="4"/>
    </row>
    <row r="23421" spans="2:13" x14ac:dyDescent="0.25">
      <c r="B23421" s="3">
        <v>66163</v>
      </c>
      <c r="C23421" s="3">
        <v>0</v>
      </c>
      <c r="G23421" s="4"/>
      <c r="H23421" s="4"/>
      <c r="I23421" s="4"/>
      <c r="J23421" s="4"/>
      <c r="K23421" s="4"/>
      <c r="L23421" s="4"/>
      <c r="M23421" s="4"/>
    </row>
    <row r="23422" spans="2:13" x14ac:dyDescent="0.25">
      <c r="B23422" s="3">
        <v>66164</v>
      </c>
      <c r="C23422" s="3">
        <v>0</v>
      </c>
      <c r="G23422" s="4"/>
      <c r="H23422" s="4"/>
      <c r="I23422" s="4"/>
      <c r="J23422" s="4"/>
      <c r="K23422" s="4"/>
      <c r="L23422" s="4"/>
      <c r="M23422" s="4"/>
    </row>
    <row r="23423" spans="2:13" x14ac:dyDescent="0.25">
      <c r="B23423" s="3">
        <v>66165</v>
      </c>
      <c r="C23423" s="3">
        <v>0</v>
      </c>
      <c r="G23423" s="4"/>
      <c r="H23423" s="4"/>
      <c r="I23423" s="4"/>
      <c r="J23423" s="4"/>
      <c r="K23423" s="4"/>
      <c r="L23423" s="4"/>
      <c r="M23423" s="4"/>
    </row>
    <row r="23424" spans="2:13" x14ac:dyDescent="0.25">
      <c r="B23424" s="3">
        <v>66166</v>
      </c>
      <c r="C23424" s="3">
        <v>0</v>
      </c>
      <c r="G23424" s="4"/>
      <c r="H23424" s="4"/>
      <c r="I23424" s="4"/>
      <c r="J23424" s="4"/>
      <c r="K23424" s="4"/>
      <c r="L23424" s="4"/>
      <c r="M23424" s="4"/>
    </row>
    <row r="23425" spans="2:13" x14ac:dyDescent="0.25">
      <c r="B23425" s="3">
        <v>66167</v>
      </c>
      <c r="C23425" s="3">
        <v>0</v>
      </c>
      <c r="G23425" s="4"/>
      <c r="H23425" s="4"/>
      <c r="I23425" s="4"/>
      <c r="J23425" s="4"/>
      <c r="K23425" s="4"/>
      <c r="L23425" s="4"/>
      <c r="M23425" s="4"/>
    </row>
    <row r="23426" spans="2:13" x14ac:dyDescent="0.25">
      <c r="B23426" s="3">
        <v>66168</v>
      </c>
      <c r="C23426" s="3">
        <v>0</v>
      </c>
      <c r="G23426" s="4"/>
      <c r="H23426" s="4"/>
      <c r="I23426" s="4"/>
      <c r="J23426" s="4"/>
      <c r="K23426" s="4"/>
      <c r="L23426" s="4"/>
      <c r="M23426" s="4"/>
    </row>
    <row r="23427" spans="2:13" x14ac:dyDescent="0.25">
      <c r="B23427" s="3">
        <v>67147</v>
      </c>
      <c r="C23427" s="3">
        <v>0</v>
      </c>
      <c r="G23427" s="4"/>
      <c r="H23427" s="4"/>
      <c r="I23427" s="4"/>
      <c r="J23427" s="4"/>
      <c r="K23427" s="4"/>
      <c r="L23427" s="4"/>
      <c r="M23427" s="4"/>
    </row>
    <row r="23428" spans="2:13" x14ac:dyDescent="0.25">
      <c r="B23428" s="3">
        <v>67148</v>
      </c>
      <c r="C23428" s="3">
        <v>0</v>
      </c>
      <c r="G23428" s="4"/>
      <c r="H23428" s="4"/>
      <c r="I23428" s="4"/>
      <c r="J23428" s="4"/>
      <c r="K23428" s="4"/>
      <c r="L23428" s="4"/>
      <c r="M23428" s="4"/>
    </row>
    <row r="23429" spans="2:13" x14ac:dyDescent="0.25">
      <c r="B23429" s="3">
        <v>67149</v>
      </c>
      <c r="C23429" s="3">
        <v>0</v>
      </c>
      <c r="G23429" s="4"/>
      <c r="H23429" s="4"/>
      <c r="I23429" s="4"/>
      <c r="J23429" s="4"/>
      <c r="K23429" s="4"/>
      <c r="L23429" s="4"/>
      <c r="M23429" s="4"/>
    </row>
    <row r="23430" spans="2:13" x14ac:dyDescent="0.25">
      <c r="B23430" s="3">
        <v>67150</v>
      </c>
      <c r="C23430" s="3">
        <v>0</v>
      </c>
      <c r="G23430" s="4"/>
      <c r="H23430" s="4"/>
      <c r="I23430" s="4"/>
      <c r="J23430" s="4"/>
      <c r="K23430" s="4"/>
      <c r="L23430" s="4"/>
      <c r="M23430" s="4"/>
    </row>
    <row r="23431" spans="2:13" x14ac:dyDescent="0.25">
      <c r="B23431" s="3">
        <v>67151</v>
      </c>
      <c r="C23431" s="3">
        <v>0</v>
      </c>
      <c r="G23431" s="4"/>
      <c r="H23431" s="4"/>
      <c r="I23431" s="4"/>
      <c r="J23431" s="4"/>
      <c r="K23431" s="4"/>
      <c r="L23431" s="4"/>
      <c r="M23431" s="4"/>
    </row>
    <row r="23432" spans="2:13" x14ac:dyDescent="0.25">
      <c r="B23432" s="3">
        <v>67152</v>
      </c>
      <c r="C23432" s="3">
        <v>0</v>
      </c>
      <c r="G23432" s="4"/>
      <c r="H23432" s="4"/>
      <c r="I23432" s="4"/>
      <c r="J23432" s="4"/>
      <c r="K23432" s="4"/>
      <c r="L23432" s="4"/>
      <c r="M23432" s="4"/>
    </row>
    <row r="23433" spans="2:13" x14ac:dyDescent="0.25">
      <c r="B23433" s="3">
        <v>67153</v>
      </c>
      <c r="C23433" s="3">
        <v>0</v>
      </c>
      <c r="G23433" s="4"/>
      <c r="H23433" s="4"/>
      <c r="I23433" s="4"/>
      <c r="J23433" s="4"/>
      <c r="K23433" s="4"/>
      <c r="L23433" s="4"/>
      <c r="M23433" s="4"/>
    </row>
    <row r="23434" spans="2:13" x14ac:dyDescent="0.25">
      <c r="B23434" s="3">
        <v>67154</v>
      </c>
      <c r="C23434" s="3">
        <v>0</v>
      </c>
      <c r="G23434" s="4"/>
      <c r="H23434" s="4"/>
      <c r="I23434" s="4"/>
      <c r="J23434" s="4"/>
      <c r="K23434" s="4"/>
      <c r="L23434" s="4"/>
      <c r="M23434" s="4"/>
    </row>
    <row r="23435" spans="2:13" x14ac:dyDescent="0.25">
      <c r="B23435" s="3">
        <v>67155</v>
      </c>
      <c r="C23435" s="3">
        <v>0</v>
      </c>
      <c r="G23435" s="4"/>
      <c r="H23435" s="4"/>
      <c r="I23435" s="4"/>
      <c r="J23435" s="4"/>
      <c r="K23435" s="4"/>
      <c r="L23435" s="4"/>
      <c r="M23435" s="4"/>
    </row>
    <row r="23436" spans="2:13" x14ac:dyDescent="0.25">
      <c r="B23436" s="3">
        <v>67156</v>
      </c>
      <c r="C23436" s="3">
        <v>0</v>
      </c>
      <c r="G23436" s="4"/>
      <c r="H23436" s="4"/>
      <c r="I23436" s="4"/>
      <c r="J23436" s="4"/>
      <c r="K23436" s="4"/>
      <c r="L23436" s="4"/>
      <c r="M23436" s="4"/>
    </row>
    <row r="23437" spans="2:13" x14ac:dyDescent="0.25">
      <c r="B23437" s="3">
        <v>67157</v>
      </c>
      <c r="C23437" s="3">
        <v>0</v>
      </c>
      <c r="G23437" s="4"/>
      <c r="H23437" s="4"/>
      <c r="I23437" s="4"/>
      <c r="J23437" s="4"/>
      <c r="K23437" s="4"/>
      <c r="L23437" s="4"/>
      <c r="M23437" s="4"/>
    </row>
    <row r="23438" spans="2:13" x14ac:dyDescent="0.25">
      <c r="B23438" s="3">
        <v>67158</v>
      </c>
      <c r="C23438" s="3">
        <v>0</v>
      </c>
      <c r="G23438" s="4"/>
      <c r="H23438" s="4"/>
      <c r="I23438" s="4"/>
      <c r="J23438" s="4"/>
      <c r="K23438" s="4"/>
      <c r="L23438" s="4"/>
      <c r="M23438" s="4"/>
    </row>
    <row r="23439" spans="2:13" x14ac:dyDescent="0.25">
      <c r="B23439" s="3">
        <v>67159</v>
      </c>
      <c r="C23439" s="3">
        <v>0</v>
      </c>
      <c r="G23439" s="4"/>
      <c r="H23439" s="4"/>
      <c r="I23439" s="4"/>
      <c r="J23439" s="4"/>
      <c r="K23439" s="4"/>
      <c r="L23439" s="4"/>
      <c r="M23439" s="4"/>
    </row>
    <row r="23440" spans="2:13" x14ac:dyDescent="0.25">
      <c r="B23440" s="3">
        <v>67160</v>
      </c>
      <c r="C23440" s="3">
        <v>0</v>
      </c>
      <c r="G23440" s="4"/>
      <c r="H23440" s="4"/>
      <c r="I23440" s="4"/>
      <c r="J23440" s="4"/>
      <c r="K23440" s="4"/>
      <c r="L23440" s="4"/>
      <c r="M23440" s="4"/>
    </row>
    <row r="23441" spans="2:13" x14ac:dyDescent="0.25">
      <c r="B23441" s="3">
        <v>67161</v>
      </c>
      <c r="C23441" s="3">
        <v>0</v>
      </c>
      <c r="G23441" s="4"/>
      <c r="H23441" s="4"/>
      <c r="I23441" s="4"/>
      <c r="J23441" s="4"/>
      <c r="K23441" s="4"/>
      <c r="L23441" s="4"/>
      <c r="M23441" s="4"/>
    </row>
    <row r="23442" spans="2:13" x14ac:dyDescent="0.25">
      <c r="B23442" s="3">
        <v>67162</v>
      </c>
      <c r="C23442" s="3">
        <v>0</v>
      </c>
      <c r="G23442" s="4"/>
      <c r="H23442" s="4"/>
      <c r="I23442" s="4"/>
      <c r="J23442" s="4"/>
      <c r="K23442" s="4"/>
      <c r="L23442" s="4"/>
      <c r="M23442" s="4"/>
    </row>
    <row r="23443" spans="2:13" x14ac:dyDescent="0.25">
      <c r="B23443" s="3">
        <v>67163</v>
      </c>
      <c r="C23443" s="3">
        <v>0</v>
      </c>
      <c r="G23443" s="4"/>
      <c r="H23443" s="4"/>
      <c r="I23443" s="4"/>
      <c r="J23443" s="4"/>
      <c r="K23443" s="4"/>
      <c r="L23443" s="4"/>
      <c r="M23443" s="4"/>
    </row>
    <row r="23444" spans="2:13" x14ac:dyDescent="0.25">
      <c r="B23444" s="3">
        <v>67164</v>
      </c>
      <c r="C23444" s="3">
        <v>0</v>
      </c>
      <c r="G23444" s="4"/>
      <c r="H23444" s="4"/>
      <c r="I23444" s="4"/>
      <c r="J23444" s="4"/>
      <c r="K23444" s="4"/>
      <c r="L23444" s="4"/>
      <c r="M23444" s="4"/>
    </row>
    <row r="23445" spans="2:13" x14ac:dyDescent="0.25">
      <c r="B23445" s="3">
        <v>67165</v>
      </c>
      <c r="C23445" s="3">
        <v>0</v>
      </c>
      <c r="G23445" s="4"/>
      <c r="H23445" s="4"/>
      <c r="I23445" s="4"/>
      <c r="J23445" s="4"/>
      <c r="K23445" s="4"/>
      <c r="L23445" s="4"/>
      <c r="M23445" s="4"/>
    </row>
    <row r="23446" spans="2:13" x14ac:dyDescent="0.25">
      <c r="B23446" s="3">
        <v>67166</v>
      </c>
      <c r="C23446" s="3">
        <v>0</v>
      </c>
      <c r="G23446" s="4"/>
      <c r="H23446" s="4"/>
      <c r="I23446" s="4"/>
      <c r="J23446" s="4"/>
      <c r="K23446" s="4"/>
      <c r="L23446" s="4"/>
      <c r="M23446" s="4"/>
    </row>
    <row r="23447" spans="2:13" x14ac:dyDescent="0.25">
      <c r="B23447" s="3">
        <v>67167</v>
      </c>
      <c r="C23447" s="3">
        <v>0</v>
      </c>
      <c r="G23447" s="4"/>
      <c r="H23447" s="4"/>
      <c r="I23447" s="4"/>
      <c r="J23447" s="4"/>
      <c r="K23447" s="4"/>
      <c r="L23447" s="4"/>
      <c r="M23447" s="4"/>
    </row>
    <row r="23448" spans="2:13" x14ac:dyDescent="0.25">
      <c r="B23448" s="3">
        <v>67168</v>
      </c>
      <c r="C23448" s="3">
        <v>0</v>
      </c>
      <c r="G23448" s="4"/>
      <c r="H23448" s="4"/>
      <c r="I23448" s="4"/>
      <c r="J23448" s="4"/>
      <c r="K23448" s="4"/>
      <c r="L23448" s="4"/>
      <c r="M23448" s="4"/>
    </row>
    <row r="23449" spans="2:13" x14ac:dyDescent="0.25">
      <c r="B23449" s="3">
        <v>67169</v>
      </c>
      <c r="C23449" s="3">
        <v>0</v>
      </c>
      <c r="G23449" s="4"/>
      <c r="H23449" s="4"/>
      <c r="I23449" s="4"/>
      <c r="J23449" s="4"/>
      <c r="K23449" s="4"/>
      <c r="L23449" s="4"/>
      <c r="M23449" s="4"/>
    </row>
    <row r="23450" spans="2:13" x14ac:dyDescent="0.25">
      <c r="B23450" s="3">
        <v>67170</v>
      </c>
      <c r="C23450" s="3">
        <v>0</v>
      </c>
      <c r="G23450" s="4"/>
      <c r="H23450" s="4"/>
      <c r="I23450" s="4"/>
      <c r="J23450" s="4"/>
      <c r="K23450" s="4"/>
      <c r="L23450" s="4"/>
      <c r="M23450" s="4"/>
    </row>
    <row r="23451" spans="2:13" x14ac:dyDescent="0.25">
      <c r="B23451" s="3">
        <v>68147</v>
      </c>
      <c r="C23451" s="3">
        <v>0</v>
      </c>
      <c r="G23451" s="4"/>
      <c r="H23451" s="4"/>
      <c r="I23451" s="4"/>
      <c r="J23451" s="4"/>
      <c r="K23451" s="4"/>
      <c r="L23451" s="4"/>
      <c r="M23451" s="4"/>
    </row>
    <row r="23452" spans="2:13" x14ac:dyDescent="0.25">
      <c r="B23452" s="3">
        <v>68148</v>
      </c>
      <c r="C23452" s="3">
        <v>0</v>
      </c>
      <c r="G23452" s="4"/>
      <c r="H23452" s="4"/>
      <c r="I23452" s="4"/>
      <c r="J23452" s="4"/>
      <c r="K23452" s="4"/>
      <c r="L23452" s="4"/>
      <c r="M23452" s="4"/>
    </row>
    <row r="23453" spans="2:13" x14ac:dyDescent="0.25">
      <c r="B23453" s="3">
        <v>68149</v>
      </c>
      <c r="C23453" s="3">
        <v>0</v>
      </c>
      <c r="G23453" s="4"/>
      <c r="H23453" s="4"/>
      <c r="I23453" s="4"/>
      <c r="J23453" s="4"/>
      <c r="K23453" s="4"/>
      <c r="L23453" s="4"/>
      <c r="M23453" s="4"/>
    </row>
    <row r="23454" spans="2:13" x14ac:dyDescent="0.25">
      <c r="B23454" s="3">
        <v>68150</v>
      </c>
      <c r="C23454" s="3">
        <v>0</v>
      </c>
      <c r="G23454" s="4"/>
      <c r="H23454" s="4"/>
      <c r="I23454" s="4"/>
      <c r="J23454" s="4"/>
      <c r="K23454" s="4"/>
      <c r="L23454" s="4"/>
      <c r="M23454" s="4"/>
    </row>
    <row r="23455" spans="2:13" x14ac:dyDescent="0.25">
      <c r="B23455" s="3">
        <v>68151</v>
      </c>
      <c r="C23455" s="3">
        <v>0</v>
      </c>
      <c r="G23455" s="4"/>
      <c r="H23455" s="4"/>
      <c r="I23455" s="4"/>
      <c r="J23455" s="4"/>
      <c r="K23455" s="4"/>
      <c r="L23455" s="4"/>
      <c r="M23455" s="4"/>
    </row>
    <row r="23456" spans="2:13" x14ac:dyDescent="0.25">
      <c r="B23456" s="3">
        <v>68152</v>
      </c>
      <c r="C23456" s="3">
        <v>0</v>
      </c>
      <c r="G23456" s="4"/>
      <c r="H23456" s="4"/>
      <c r="I23456" s="4"/>
      <c r="J23456" s="4"/>
      <c r="K23456" s="4"/>
      <c r="L23456" s="4"/>
      <c r="M23456" s="4"/>
    </row>
    <row r="23457" spans="2:13" x14ac:dyDescent="0.25">
      <c r="B23457" s="3">
        <v>68153</v>
      </c>
      <c r="C23457" s="3">
        <v>0</v>
      </c>
      <c r="G23457" s="4"/>
      <c r="H23457" s="4"/>
      <c r="I23457" s="4"/>
      <c r="J23457" s="4"/>
      <c r="K23457" s="4"/>
      <c r="L23457" s="4"/>
      <c r="M23457" s="4"/>
    </row>
    <row r="23458" spans="2:13" x14ac:dyDescent="0.25">
      <c r="B23458" s="3">
        <v>68154</v>
      </c>
      <c r="C23458" s="3">
        <v>0</v>
      </c>
      <c r="G23458" s="4"/>
      <c r="H23458" s="4"/>
      <c r="I23458" s="4"/>
      <c r="J23458" s="4"/>
      <c r="K23458" s="4"/>
      <c r="L23458" s="4"/>
      <c r="M23458" s="4"/>
    </row>
    <row r="23459" spans="2:13" x14ac:dyDescent="0.25">
      <c r="B23459" s="3">
        <v>68155</v>
      </c>
      <c r="C23459" s="3">
        <v>0</v>
      </c>
      <c r="G23459" s="4"/>
      <c r="H23459" s="4"/>
      <c r="I23459" s="4"/>
      <c r="J23459" s="4"/>
      <c r="K23459" s="4"/>
      <c r="L23459" s="4"/>
      <c r="M23459" s="4"/>
    </row>
    <row r="23460" spans="2:13" x14ac:dyDescent="0.25">
      <c r="B23460" s="3">
        <v>68156</v>
      </c>
      <c r="C23460" s="3">
        <v>0</v>
      </c>
      <c r="G23460" s="4"/>
      <c r="H23460" s="4"/>
      <c r="I23460" s="4"/>
      <c r="J23460" s="4"/>
      <c r="K23460" s="4"/>
      <c r="L23460" s="4"/>
      <c r="M23460" s="4"/>
    </row>
    <row r="23461" spans="2:13" x14ac:dyDescent="0.25">
      <c r="B23461" s="3">
        <v>68157</v>
      </c>
      <c r="C23461" s="3">
        <v>0</v>
      </c>
      <c r="G23461" s="4"/>
      <c r="H23461" s="4"/>
      <c r="I23461" s="4"/>
      <c r="J23461" s="4"/>
      <c r="K23461" s="4"/>
      <c r="L23461" s="4"/>
      <c r="M23461" s="4"/>
    </row>
    <row r="23462" spans="2:13" x14ac:dyDescent="0.25">
      <c r="B23462" s="3">
        <v>68158</v>
      </c>
      <c r="C23462" s="3">
        <v>0</v>
      </c>
      <c r="G23462" s="4"/>
      <c r="H23462" s="4"/>
      <c r="I23462" s="4"/>
      <c r="J23462" s="4"/>
      <c r="K23462" s="4"/>
      <c r="L23462" s="4"/>
      <c r="M23462" s="4"/>
    </row>
    <row r="23463" spans="2:13" x14ac:dyDescent="0.25">
      <c r="B23463" s="3">
        <v>68159</v>
      </c>
      <c r="C23463" s="3">
        <v>0</v>
      </c>
      <c r="G23463" s="4"/>
      <c r="H23463" s="4"/>
      <c r="I23463" s="4"/>
      <c r="J23463" s="4"/>
      <c r="K23463" s="4"/>
      <c r="L23463" s="4"/>
      <c r="M23463" s="4"/>
    </row>
    <row r="23464" spans="2:13" x14ac:dyDescent="0.25">
      <c r="B23464" s="3">
        <v>68160</v>
      </c>
      <c r="C23464" s="3">
        <v>0</v>
      </c>
      <c r="G23464" s="4"/>
      <c r="H23464" s="4"/>
      <c r="I23464" s="4"/>
      <c r="J23464" s="4"/>
      <c r="K23464" s="4"/>
      <c r="L23464" s="4"/>
      <c r="M23464" s="4"/>
    </row>
    <row r="23465" spans="2:13" x14ac:dyDescent="0.25">
      <c r="B23465" s="3">
        <v>68161</v>
      </c>
      <c r="C23465" s="3">
        <v>0</v>
      </c>
      <c r="G23465" s="4"/>
      <c r="H23465" s="4"/>
      <c r="I23465" s="4"/>
      <c r="J23465" s="4"/>
      <c r="K23465" s="4"/>
      <c r="L23465" s="4"/>
      <c r="M23465" s="4"/>
    </row>
    <row r="23466" spans="2:13" x14ac:dyDescent="0.25">
      <c r="B23466" s="3">
        <v>68162</v>
      </c>
      <c r="C23466" s="3">
        <v>0</v>
      </c>
      <c r="G23466" s="4"/>
      <c r="H23466" s="4"/>
      <c r="I23466" s="4"/>
      <c r="J23466" s="4"/>
      <c r="K23466" s="4"/>
      <c r="L23466" s="4"/>
      <c r="M23466" s="4"/>
    </row>
    <row r="23467" spans="2:13" x14ac:dyDescent="0.25">
      <c r="B23467" s="3">
        <v>68163</v>
      </c>
      <c r="C23467" s="3">
        <v>0</v>
      </c>
      <c r="G23467" s="4"/>
      <c r="H23467" s="4"/>
      <c r="I23467" s="4"/>
      <c r="J23467" s="4"/>
      <c r="K23467" s="4"/>
      <c r="L23467" s="4"/>
      <c r="M23467" s="4"/>
    </row>
    <row r="23468" spans="2:13" x14ac:dyDescent="0.25">
      <c r="B23468" s="3">
        <v>68164</v>
      </c>
      <c r="C23468" s="3">
        <v>0</v>
      </c>
      <c r="G23468" s="4"/>
      <c r="H23468" s="4"/>
      <c r="I23468" s="4"/>
      <c r="J23468" s="4"/>
      <c r="K23468" s="4"/>
      <c r="L23468" s="4"/>
      <c r="M23468" s="4"/>
    </row>
    <row r="23469" spans="2:13" x14ac:dyDescent="0.25">
      <c r="B23469" s="3">
        <v>68165</v>
      </c>
      <c r="C23469" s="3">
        <v>0</v>
      </c>
      <c r="G23469" s="4"/>
      <c r="H23469" s="4"/>
      <c r="I23469" s="4"/>
      <c r="J23469" s="4"/>
      <c r="K23469" s="4"/>
      <c r="L23469" s="4"/>
      <c r="M23469" s="4"/>
    </row>
    <row r="23470" spans="2:13" x14ac:dyDescent="0.25">
      <c r="B23470" s="3">
        <v>68166</v>
      </c>
      <c r="C23470" s="3">
        <v>0</v>
      </c>
      <c r="G23470" s="4"/>
      <c r="H23470" s="4"/>
      <c r="I23470" s="4"/>
      <c r="J23470" s="4"/>
      <c r="K23470" s="4"/>
      <c r="L23470" s="4"/>
      <c r="M23470" s="4"/>
    </row>
    <row r="23471" spans="2:13" x14ac:dyDescent="0.25">
      <c r="B23471" s="3">
        <v>68167</v>
      </c>
      <c r="C23471" s="3">
        <v>0</v>
      </c>
      <c r="G23471" s="4"/>
      <c r="H23471" s="4"/>
      <c r="I23471" s="4"/>
      <c r="J23471" s="4"/>
      <c r="K23471" s="4"/>
      <c r="L23471" s="4"/>
      <c r="M23471" s="4"/>
    </row>
    <row r="23472" spans="2:13" x14ac:dyDescent="0.25">
      <c r="B23472" s="3">
        <v>68168</v>
      </c>
      <c r="C23472" s="3">
        <v>0</v>
      </c>
      <c r="G23472" s="4"/>
      <c r="H23472" s="4"/>
      <c r="I23472" s="4"/>
      <c r="J23472" s="4"/>
      <c r="K23472" s="4"/>
      <c r="L23472" s="4"/>
      <c r="M23472" s="4"/>
    </row>
    <row r="23473" spans="2:13" x14ac:dyDescent="0.25">
      <c r="B23473" s="3">
        <v>68169</v>
      </c>
      <c r="C23473" s="3">
        <v>0</v>
      </c>
      <c r="G23473" s="4"/>
      <c r="H23473" s="4"/>
      <c r="I23473" s="4"/>
      <c r="J23473" s="4"/>
      <c r="K23473" s="4"/>
      <c r="L23473" s="4"/>
      <c r="M23473" s="4"/>
    </row>
    <row r="23474" spans="2:13" x14ac:dyDescent="0.25">
      <c r="B23474" s="3">
        <v>68170</v>
      </c>
      <c r="C23474" s="3">
        <v>0</v>
      </c>
      <c r="G23474" s="4"/>
      <c r="H23474" s="4"/>
      <c r="I23474" s="4"/>
      <c r="J23474" s="4"/>
      <c r="K23474" s="4"/>
      <c r="L23474" s="4"/>
      <c r="M23474" s="4"/>
    </row>
    <row r="23475" spans="2:13" x14ac:dyDescent="0.25">
      <c r="B23475" s="3">
        <v>68171</v>
      </c>
      <c r="C23475" s="3">
        <v>0</v>
      </c>
      <c r="G23475" s="4"/>
      <c r="H23475" s="4"/>
      <c r="I23475" s="4"/>
      <c r="J23475" s="4"/>
      <c r="K23475" s="4"/>
      <c r="L23475" s="4"/>
      <c r="M23475" s="4"/>
    </row>
    <row r="23476" spans="2:13" x14ac:dyDescent="0.25">
      <c r="B23476" s="3">
        <v>68172</v>
      </c>
      <c r="C23476" s="3">
        <v>0</v>
      </c>
      <c r="G23476" s="4"/>
      <c r="H23476" s="4"/>
      <c r="I23476" s="4"/>
      <c r="J23476" s="4"/>
      <c r="K23476" s="4"/>
      <c r="L23476" s="4"/>
      <c r="M23476" s="4"/>
    </row>
    <row r="23477" spans="2:13" x14ac:dyDescent="0.25">
      <c r="B23477" s="3">
        <v>68173</v>
      </c>
      <c r="C23477" s="3">
        <v>0</v>
      </c>
      <c r="G23477" s="4"/>
      <c r="H23477" s="4"/>
      <c r="I23477" s="4"/>
      <c r="J23477" s="4"/>
      <c r="K23477" s="4"/>
      <c r="L23477" s="4"/>
      <c r="M23477" s="4"/>
    </row>
    <row r="23478" spans="2:13" x14ac:dyDescent="0.25">
      <c r="B23478" s="3">
        <v>69151</v>
      </c>
      <c r="C23478" s="3">
        <v>0</v>
      </c>
      <c r="G23478" s="4"/>
      <c r="H23478" s="4"/>
      <c r="I23478" s="4"/>
      <c r="J23478" s="4"/>
      <c r="K23478" s="4"/>
      <c r="L23478" s="4"/>
      <c r="M23478" s="4"/>
    </row>
    <row r="23479" spans="2:13" x14ac:dyDescent="0.25">
      <c r="B23479" s="3">
        <v>69152</v>
      </c>
      <c r="C23479" s="3">
        <v>0</v>
      </c>
      <c r="G23479" s="4"/>
      <c r="H23479" s="4"/>
      <c r="I23479" s="4"/>
      <c r="J23479" s="4"/>
      <c r="K23479" s="4"/>
      <c r="L23479" s="4"/>
      <c r="M23479" s="4"/>
    </row>
    <row r="23480" spans="2:13" x14ac:dyDescent="0.25">
      <c r="B23480" s="3">
        <v>69153</v>
      </c>
      <c r="C23480" s="3">
        <v>0</v>
      </c>
      <c r="G23480" s="4"/>
      <c r="H23480" s="4"/>
      <c r="I23480" s="4"/>
      <c r="J23480" s="4"/>
      <c r="K23480" s="4"/>
      <c r="L23480" s="4"/>
      <c r="M23480" s="4"/>
    </row>
    <row r="23481" spans="2:13" x14ac:dyDescent="0.25">
      <c r="B23481" s="3">
        <v>69154</v>
      </c>
      <c r="C23481" s="3">
        <v>0</v>
      </c>
      <c r="G23481" s="4"/>
      <c r="H23481" s="4"/>
      <c r="I23481" s="4"/>
      <c r="J23481" s="4"/>
      <c r="K23481" s="4"/>
      <c r="L23481" s="4"/>
      <c r="M23481" s="4"/>
    </row>
    <row r="23482" spans="2:13" x14ac:dyDescent="0.25">
      <c r="B23482" s="3">
        <v>69155</v>
      </c>
      <c r="C23482" s="3">
        <v>0</v>
      </c>
      <c r="G23482" s="4"/>
      <c r="H23482" s="4"/>
      <c r="I23482" s="4"/>
      <c r="J23482" s="4"/>
      <c r="K23482" s="4"/>
      <c r="L23482" s="4"/>
      <c r="M23482" s="4"/>
    </row>
    <row r="23483" spans="2:13" x14ac:dyDescent="0.25">
      <c r="B23483" s="3">
        <v>69156</v>
      </c>
      <c r="C23483" s="3">
        <v>0</v>
      </c>
      <c r="G23483" s="4"/>
      <c r="H23483" s="4"/>
      <c r="I23483" s="4"/>
      <c r="J23483" s="4"/>
      <c r="K23483" s="4"/>
      <c r="L23483" s="4"/>
      <c r="M23483" s="4"/>
    </row>
    <row r="23484" spans="2:13" x14ac:dyDescent="0.25">
      <c r="B23484" s="3">
        <v>69157</v>
      </c>
      <c r="C23484" s="3">
        <v>0</v>
      </c>
      <c r="G23484" s="4"/>
      <c r="H23484" s="4"/>
      <c r="I23484" s="4"/>
      <c r="J23484" s="4"/>
      <c r="K23484" s="4"/>
      <c r="L23484" s="4"/>
      <c r="M23484" s="4"/>
    </row>
    <row r="23485" spans="2:13" x14ac:dyDescent="0.25">
      <c r="B23485" s="3">
        <v>69158</v>
      </c>
      <c r="C23485" s="3">
        <v>0</v>
      </c>
      <c r="G23485" s="4"/>
      <c r="H23485" s="4"/>
      <c r="I23485" s="4"/>
      <c r="J23485" s="4"/>
      <c r="K23485" s="4"/>
      <c r="L23485" s="4"/>
      <c r="M23485" s="4"/>
    </row>
    <row r="23486" spans="2:13" x14ac:dyDescent="0.25">
      <c r="B23486" s="3">
        <v>69159</v>
      </c>
      <c r="C23486" s="3">
        <v>0</v>
      </c>
      <c r="G23486" s="4"/>
      <c r="H23486" s="4"/>
      <c r="I23486" s="4"/>
      <c r="J23486" s="4"/>
      <c r="K23486" s="4"/>
      <c r="L23486" s="4"/>
      <c r="M23486" s="4"/>
    </row>
    <row r="23487" spans="2:13" x14ac:dyDescent="0.25">
      <c r="B23487" s="3">
        <v>69160</v>
      </c>
      <c r="C23487" s="3">
        <v>0</v>
      </c>
      <c r="G23487" s="4"/>
      <c r="H23487" s="4"/>
      <c r="I23487" s="4"/>
      <c r="J23487" s="4"/>
      <c r="K23487" s="4"/>
      <c r="L23487" s="4"/>
      <c r="M23487" s="4"/>
    </row>
    <row r="23488" spans="2:13" x14ac:dyDescent="0.25">
      <c r="B23488" s="3">
        <v>69161</v>
      </c>
      <c r="C23488" s="3">
        <v>0</v>
      </c>
      <c r="G23488" s="4"/>
      <c r="H23488" s="4"/>
      <c r="I23488" s="4"/>
      <c r="J23488" s="4"/>
      <c r="K23488" s="4"/>
      <c r="L23488" s="4"/>
      <c r="M23488" s="4"/>
    </row>
    <row r="23489" spans="2:13" x14ac:dyDescent="0.25">
      <c r="B23489" s="3">
        <v>69162</v>
      </c>
      <c r="C23489" s="3">
        <v>0</v>
      </c>
      <c r="G23489" s="4"/>
      <c r="H23489" s="4"/>
      <c r="I23489" s="4"/>
      <c r="J23489" s="4"/>
      <c r="K23489" s="4"/>
      <c r="L23489" s="4"/>
      <c r="M23489" s="4"/>
    </row>
    <row r="23490" spans="2:13" x14ac:dyDescent="0.25">
      <c r="B23490" s="3">
        <v>69163</v>
      </c>
      <c r="C23490" s="3">
        <v>0</v>
      </c>
      <c r="G23490" s="4"/>
      <c r="H23490" s="4"/>
      <c r="I23490" s="4"/>
      <c r="J23490" s="4"/>
      <c r="K23490" s="4"/>
      <c r="L23490" s="4"/>
      <c r="M23490" s="4"/>
    </row>
    <row r="23491" spans="2:13" x14ac:dyDescent="0.25">
      <c r="B23491" s="3">
        <v>69164</v>
      </c>
      <c r="C23491" s="3">
        <v>0</v>
      </c>
      <c r="G23491" s="4"/>
      <c r="H23491" s="4"/>
      <c r="I23491" s="4"/>
      <c r="J23491" s="4"/>
      <c r="K23491" s="4"/>
      <c r="L23491" s="4"/>
      <c r="M23491" s="4"/>
    </row>
    <row r="23492" spans="2:13" x14ac:dyDescent="0.25">
      <c r="B23492" s="3">
        <v>69165</v>
      </c>
      <c r="C23492" s="3">
        <v>0</v>
      </c>
      <c r="G23492" s="4"/>
      <c r="H23492" s="4"/>
      <c r="I23492" s="4"/>
      <c r="J23492" s="4"/>
      <c r="K23492" s="4"/>
      <c r="L23492" s="4"/>
      <c r="M23492" s="4"/>
    </row>
    <row r="23493" spans="2:13" x14ac:dyDescent="0.25">
      <c r="B23493" s="3">
        <v>69166</v>
      </c>
      <c r="C23493" s="3">
        <v>0</v>
      </c>
      <c r="G23493" s="4"/>
      <c r="H23493" s="4"/>
      <c r="I23493" s="4"/>
      <c r="J23493" s="4"/>
      <c r="K23493" s="4"/>
      <c r="L23493" s="4"/>
      <c r="M23493" s="4"/>
    </row>
    <row r="23494" spans="2:13" x14ac:dyDescent="0.25">
      <c r="B23494" s="3">
        <v>69167</v>
      </c>
      <c r="C23494" s="3">
        <v>0</v>
      </c>
      <c r="G23494" s="4"/>
      <c r="H23494" s="4"/>
      <c r="I23494" s="4"/>
      <c r="J23494" s="4"/>
      <c r="K23494" s="4"/>
      <c r="L23494" s="4"/>
      <c r="M23494" s="4"/>
    </row>
    <row r="23495" spans="2:13" x14ac:dyDescent="0.25">
      <c r="B23495" s="3">
        <v>69168</v>
      </c>
      <c r="C23495" s="3">
        <v>0</v>
      </c>
      <c r="G23495" s="4"/>
      <c r="H23495" s="4"/>
      <c r="I23495" s="4"/>
      <c r="J23495" s="4"/>
      <c r="K23495" s="4"/>
      <c r="L23495" s="4"/>
      <c r="M23495" s="4"/>
    </row>
    <row r="23496" spans="2:13" x14ac:dyDescent="0.25">
      <c r="B23496" s="3">
        <v>69169</v>
      </c>
      <c r="C23496" s="3">
        <v>0</v>
      </c>
      <c r="G23496" s="4"/>
      <c r="H23496" s="4"/>
      <c r="I23496" s="4"/>
      <c r="J23496" s="4"/>
      <c r="K23496" s="4"/>
      <c r="L23496" s="4"/>
      <c r="M23496" s="4"/>
    </row>
    <row r="23497" spans="2:13" x14ac:dyDescent="0.25">
      <c r="B23497" s="3">
        <v>69170</v>
      </c>
      <c r="C23497" s="3">
        <v>0</v>
      </c>
      <c r="G23497" s="4"/>
      <c r="H23497" s="4"/>
      <c r="I23497" s="4"/>
      <c r="J23497" s="4"/>
      <c r="K23497" s="4"/>
      <c r="L23497" s="4"/>
      <c r="M23497" s="4"/>
    </row>
    <row r="23498" spans="2:13" x14ac:dyDescent="0.25">
      <c r="B23498" s="3">
        <v>69171</v>
      </c>
      <c r="C23498" s="3">
        <v>0</v>
      </c>
      <c r="G23498" s="4"/>
      <c r="H23498" s="4"/>
      <c r="I23498" s="4"/>
      <c r="J23498" s="4"/>
      <c r="K23498" s="4"/>
      <c r="L23498" s="4"/>
      <c r="M23498" s="4"/>
    </row>
    <row r="23499" spans="2:13" x14ac:dyDescent="0.25">
      <c r="B23499" s="3">
        <v>69172</v>
      </c>
      <c r="C23499" s="3">
        <v>0</v>
      </c>
      <c r="G23499" s="4"/>
      <c r="H23499" s="4"/>
      <c r="I23499" s="4"/>
      <c r="J23499" s="4"/>
      <c r="K23499" s="4"/>
      <c r="L23499" s="4"/>
      <c r="M23499" s="4"/>
    </row>
    <row r="23500" spans="2:13" x14ac:dyDescent="0.25">
      <c r="B23500" s="3">
        <v>69173</v>
      </c>
      <c r="C23500" s="3">
        <v>0</v>
      </c>
      <c r="G23500" s="4"/>
      <c r="H23500" s="4"/>
      <c r="I23500" s="4"/>
      <c r="J23500" s="4"/>
      <c r="K23500" s="4"/>
      <c r="L23500" s="4"/>
      <c r="M23500" s="4"/>
    </row>
    <row r="23501" spans="2:13" x14ac:dyDescent="0.25">
      <c r="B23501" s="3">
        <v>69174</v>
      </c>
      <c r="C23501" s="3">
        <v>0</v>
      </c>
      <c r="G23501" s="4"/>
      <c r="H23501" s="4"/>
      <c r="I23501" s="4"/>
      <c r="J23501" s="4"/>
      <c r="K23501" s="4"/>
      <c r="L23501" s="4"/>
      <c r="M23501" s="4"/>
    </row>
    <row r="23502" spans="2:13" x14ac:dyDescent="0.25">
      <c r="B23502" s="3">
        <v>69175</v>
      </c>
      <c r="C23502" s="3">
        <v>0</v>
      </c>
      <c r="G23502" s="4"/>
      <c r="H23502" s="4"/>
      <c r="I23502" s="4"/>
      <c r="J23502" s="4"/>
      <c r="K23502" s="4"/>
      <c r="L23502" s="4"/>
      <c r="M23502" s="4"/>
    </row>
    <row r="23503" spans="2:13" x14ac:dyDescent="0.25">
      <c r="B23503" s="3">
        <v>69176</v>
      </c>
      <c r="C23503" s="3">
        <v>0</v>
      </c>
      <c r="G23503" s="4"/>
      <c r="H23503" s="4"/>
      <c r="I23503" s="4"/>
      <c r="J23503" s="4"/>
      <c r="K23503" s="4"/>
      <c r="L23503" s="4"/>
      <c r="M23503" s="4"/>
    </row>
    <row r="23504" spans="2:13" x14ac:dyDescent="0.25">
      <c r="B23504" s="3">
        <v>70153</v>
      </c>
      <c r="C23504" s="3">
        <v>0</v>
      </c>
      <c r="G23504" s="4"/>
      <c r="H23504" s="4"/>
      <c r="I23504" s="4"/>
      <c r="J23504" s="4"/>
      <c r="K23504" s="4"/>
      <c r="L23504" s="4"/>
      <c r="M23504" s="4"/>
    </row>
    <row r="23505" spans="2:13" x14ac:dyDescent="0.25">
      <c r="B23505" s="3">
        <v>70154</v>
      </c>
      <c r="C23505" s="3">
        <v>0</v>
      </c>
      <c r="G23505" s="4"/>
      <c r="H23505" s="4"/>
      <c r="I23505" s="4"/>
      <c r="J23505" s="4"/>
      <c r="K23505" s="4"/>
      <c r="L23505" s="4"/>
      <c r="M23505" s="4"/>
    </row>
    <row r="23506" spans="2:13" x14ac:dyDescent="0.25">
      <c r="B23506" s="3">
        <v>70155</v>
      </c>
      <c r="C23506" s="3">
        <v>0</v>
      </c>
      <c r="G23506" s="4"/>
      <c r="H23506" s="4"/>
      <c r="I23506" s="4"/>
      <c r="J23506" s="4"/>
      <c r="K23506" s="4"/>
      <c r="L23506" s="4"/>
      <c r="M23506" s="4"/>
    </row>
    <row r="23507" spans="2:13" x14ac:dyDescent="0.25">
      <c r="B23507" s="3">
        <v>70156</v>
      </c>
      <c r="C23507" s="3">
        <v>0</v>
      </c>
      <c r="G23507" s="4"/>
      <c r="H23507" s="4"/>
      <c r="I23507" s="4"/>
      <c r="J23507" s="4"/>
      <c r="K23507" s="4"/>
      <c r="L23507" s="4"/>
      <c r="M23507" s="4"/>
    </row>
    <row r="23508" spans="2:13" x14ac:dyDescent="0.25">
      <c r="B23508" s="3">
        <v>70157</v>
      </c>
      <c r="C23508" s="3">
        <v>0</v>
      </c>
      <c r="G23508" s="4"/>
      <c r="H23508" s="4"/>
      <c r="I23508" s="4"/>
      <c r="J23508" s="4"/>
      <c r="K23508" s="4"/>
      <c r="L23508" s="4"/>
      <c r="M23508" s="4"/>
    </row>
    <row r="23509" spans="2:13" x14ac:dyDescent="0.25">
      <c r="B23509" s="3">
        <v>70158</v>
      </c>
      <c r="C23509" s="3">
        <v>0</v>
      </c>
      <c r="G23509" s="4"/>
      <c r="H23509" s="4"/>
      <c r="I23509" s="4"/>
      <c r="J23509" s="4"/>
      <c r="K23509" s="4"/>
      <c r="L23509" s="4"/>
      <c r="M23509" s="4"/>
    </row>
    <row r="23510" spans="2:13" x14ac:dyDescent="0.25">
      <c r="B23510" s="3">
        <v>70159</v>
      </c>
      <c r="C23510" s="3">
        <v>0</v>
      </c>
      <c r="G23510" s="4"/>
      <c r="H23510" s="4"/>
      <c r="I23510" s="4"/>
      <c r="J23510" s="4"/>
      <c r="K23510" s="4"/>
      <c r="L23510" s="4"/>
      <c r="M23510" s="4"/>
    </row>
    <row r="23511" spans="2:13" x14ac:dyDescent="0.25">
      <c r="B23511" s="3">
        <v>70160</v>
      </c>
      <c r="C23511" s="3">
        <v>0</v>
      </c>
      <c r="G23511" s="4"/>
      <c r="H23511" s="4"/>
      <c r="I23511" s="4"/>
      <c r="J23511" s="4"/>
      <c r="K23511" s="4"/>
      <c r="L23511" s="4"/>
      <c r="M23511" s="4"/>
    </row>
    <row r="23512" spans="2:13" x14ac:dyDescent="0.25">
      <c r="B23512" s="3">
        <v>70161</v>
      </c>
      <c r="C23512" s="3">
        <v>0</v>
      </c>
      <c r="G23512" s="4"/>
      <c r="H23512" s="4"/>
      <c r="I23512" s="4"/>
      <c r="J23512" s="4"/>
      <c r="K23512" s="4"/>
      <c r="L23512" s="4"/>
      <c r="M23512" s="4"/>
    </row>
    <row r="23513" spans="2:13" x14ac:dyDescent="0.25">
      <c r="B23513" s="3">
        <v>70162</v>
      </c>
      <c r="C23513" s="3">
        <v>0</v>
      </c>
      <c r="G23513" s="4"/>
      <c r="H23513" s="4"/>
      <c r="I23513" s="4"/>
      <c r="J23513" s="4"/>
      <c r="K23513" s="4"/>
      <c r="L23513" s="4"/>
      <c r="M23513" s="4"/>
    </row>
    <row r="23514" spans="2:13" x14ac:dyDescent="0.25">
      <c r="B23514" s="3">
        <v>70163</v>
      </c>
      <c r="C23514" s="3">
        <v>0</v>
      </c>
      <c r="G23514" s="4"/>
      <c r="H23514" s="4"/>
      <c r="I23514" s="4"/>
      <c r="J23514" s="4"/>
      <c r="K23514" s="4"/>
      <c r="L23514" s="4"/>
      <c r="M23514" s="4"/>
    </row>
    <row r="23515" spans="2:13" x14ac:dyDescent="0.25">
      <c r="B23515" s="3">
        <v>70164</v>
      </c>
      <c r="C23515" s="3">
        <v>0</v>
      </c>
      <c r="G23515" s="4"/>
      <c r="H23515" s="4"/>
      <c r="I23515" s="4"/>
      <c r="J23515" s="4"/>
      <c r="K23515" s="4"/>
      <c r="L23515" s="4"/>
      <c r="M23515" s="4"/>
    </row>
    <row r="23516" spans="2:13" x14ac:dyDescent="0.25">
      <c r="B23516" s="3">
        <v>70165</v>
      </c>
      <c r="C23516" s="3">
        <v>0</v>
      </c>
      <c r="G23516" s="4"/>
      <c r="H23516" s="4"/>
      <c r="I23516" s="4"/>
      <c r="J23516" s="4"/>
      <c r="K23516" s="4"/>
      <c r="L23516" s="4"/>
      <c r="M23516" s="4"/>
    </row>
    <row r="23517" spans="2:13" x14ac:dyDescent="0.25">
      <c r="B23517" s="3">
        <v>70166</v>
      </c>
      <c r="C23517" s="3">
        <v>0</v>
      </c>
      <c r="G23517" s="4"/>
      <c r="H23517" s="4"/>
      <c r="I23517" s="4"/>
      <c r="J23517" s="4"/>
      <c r="K23517" s="4"/>
      <c r="L23517" s="4"/>
      <c r="M23517" s="4"/>
    </row>
    <row r="23518" spans="2:13" x14ac:dyDescent="0.25">
      <c r="B23518" s="3">
        <v>70167</v>
      </c>
      <c r="C23518" s="3">
        <v>0</v>
      </c>
      <c r="G23518" s="4"/>
      <c r="H23518" s="4"/>
      <c r="I23518" s="4"/>
      <c r="J23518" s="4"/>
      <c r="K23518" s="4"/>
      <c r="L23518" s="4"/>
      <c r="M23518" s="4"/>
    </row>
    <row r="23519" spans="2:13" x14ac:dyDescent="0.25">
      <c r="B23519" s="3">
        <v>70168</v>
      </c>
      <c r="C23519" s="3">
        <v>0</v>
      </c>
      <c r="G23519" s="4"/>
      <c r="H23519" s="4"/>
      <c r="I23519" s="4"/>
      <c r="J23519" s="4"/>
      <c r="K23519" s="4"/>
      <c r="L23519" s="4"/>
      <c r="M23519" s="4"/>
    </row>
    <row r="23520" spans="2:13" x14ac:dyDescent="0.25">
      <c r="B23520" s="3">
        <v>70169</v>
      </c>
      <c r="C23520" s="3">
        <v>0</v>
      </c>
      <c r="G23520" s="4"/>
      <c r="H23520" s="4"/>
      <c r="I23520" s="4"/>
      <c r="J23520" s="4"/>
      <c r="K23520" s="4"/>
      <c r="L23520" s="4"/>
      <c r="M23520" s="4"/>
    </row>
    <row r="23521" spans="2:13" x14ac:dyDescent="0.25">
      <c r="B23521" s="3">
        <v>70170</v>
      </c>
      <c r="C23521" s="3">
        <v>0</v>
      </c>
      <c r="G23521" s="4"/>
      <c r="H23521" s="4"/>
      <c r="I23521" s="4"/>
      <c r="J23521" s="4"/>
      <c r="K23521" s="4"/>
      <c r="L23521" s="4"/>
      <c r="M23521" s="4"/>
    </row>
    <row r="23522" spans="2:13" x14ac:dyDescent="0.25">
      <c r="B23522" s="3">
        <v>70171</v>
      </c>
      <c r="C23522" s="3">
        <v>0</v>
      </c>
      <c r="G23522" s="4"/>
      <c r="H23522" s="4"/>
      <c r="I23522" s="4"/>
      <c r="J23522" s="4"/>
      <c r="K23522" s="4"/>
      <c r="L23522" s="4"/>
      <c r="M23522" s="4"/>
    </row>
    <row r="23523" spans="2:13" x14ac:dyDescent="0.25">
      <c r="B23523" s="3">
        <v>70172</v>
      </c>
      <c r="C23523" s="3">
        <v>0</v>
      </c>
      <c r="G23523" s="4"/>
      <c r="H23523" s="4"/>
      <c r="I23523" s="4"/>
      <c r="J23523" s="4"/>
      <c r="K23523" s="4"/>
      <c r="L23523" s="4"/>
      <c r="M23523" s="4"/>
    </row>
    <row r="23524" spans="2:13" x14ac:dyDescent="0.25">
      <c r="B23524" s="3">
        <v>70173</v>
      </c>
      <c r="C23524" s="3">
        <v>0</v>
      </c>
      <c r="G23524" s="4"/>
      <c r="H23524" s="4"/>
      <c r="I23524" s="4"/>
      <c r="J23524" s="4"/>
      <c r="K23524" s="4"/>
      <c r="L23524" s="4"/>
      <c r="M23524" s="4"/>
    </row>
    <row r="23525" spans="2:13" x14ac:dyDescent="0.25">
      <c r="B23525" s="3">
        <v>70174</v>
      </c>
      <c r="C23525" s="3">
        <v>0</v>
      </c>
      <c r="G23525" s="4"/>
      <c r="H23525" s="4"/>
      <c r="I23525" s="4"/>
      <c r="J23525" s="4"/>
      <c r="K23525" s="4"/>
      <c r="L23525" s="4"/>
      <c r="M23525" s="4"/>
    </row>
    <row r="23526" spans="2:13" x14ac:dyDescent="0.25">
      <c r="B23526" s="3">
        <v>70175</v>
      </c>
      <c r="C23526" s="3">
        <v>0</v>
      </c>
      <c r="G23526" s="4"/>
      <c r="H23526" s="4"/>
      <c r="I23526" s="4"/>
      <c r="J23526" s="4"/>
      <c r="K23526" s="4"/>
      <c r="L23526" s="4"/>
      <c r="M23526" s="4"/>
    </row>
    <row r="23527" spans="2:13" x14ac:dyDescent="0.25">
      <c r="B23527" s="3">
        <v>70176</v>
      </c>
      <c r="C23527" s="3">
        <v>0</v>
      </c>
      <c r="G23527" s="4"/>
      <c r="H23527" s="4"/>
      <c r="I23527" s="4"/>
      <c r="J23527" s="4"/>
      <c r="K23527" s="4"/>
      <c r="L23527" s="4"/>
      <c r="M23527" s="4"/>
    </row>
    <row r="23528" spans="2:13" x14ac:dyDescent="0.25">
      <c r="B23528" s="3">
        <v>70177</v>
      </c>
      <c r="C23528" s="3">
        <v>0</v>
      </c>
      <c r="G23528" s="4"/>
      <c r="H23528" s="4"/>
      <c r="I23528" s="4"/>
      <c r="J23528" s="4"/>
      <c r="K23528" s="4"/>
      <c r="L23528" s="4"/>
      <c r="M23528" s="4"/>
    </row>
    <row r="23529" spans="2:13" x14ac:dyDescent="0.25">
      <c r="B23529" s="3">
        <v>70178</v>
      </c>
      <c r="C23529" s="3">
        <v>0</v>
      </c>
      <c r="G23529" s="4"/>
      <c r="H23529" s="4"/>
      <c r="I23529" s="4"/>
      <c r="J23529" s="4"/>
      <c r="K23529" s="4"/>
      <c r="L23529" s="4"/>
      <c r="M23529" s="4"/>
    </row>
    <row r="23530" spans="2:13" x14ac:dyDescent="0.25">
      <c r="B23530" s="3">
        <v>70179</v>
      </c>
      <c r="C23530" s="3">
        <v>0</v>
      </c>
      <c r="G23530" s="4"/>
      <c r="H23530" s="4"/>
      <c r="I23530" s="4"/>
      <c r="J23530" s="4"/>
      <c r="K23530" s="4"/>
      <c r="L23530" s="4"/>
      <c r="M23530" s="4"/>
    </row>
    <row r="23531" spans="2:13" x14ac:dyDescent="0.25">
      <c r="B23531" s="3">
        <v>71151</v>
      </c>
      <c r="C23531" s="3">
        <v>0</v>
      </c>
      <c r="G23531" s="4"/>
      <c r="H23531" s="4"/>
      <c r="I23531" s="4"/>
      <c r="J23531" s="4"/>
      <c r="K23531" s="4"/>
      <c r="L23531" s="4"/>
      <c r="M23531" s="4"/>
    </row>
    <row r="23532" spans="2:13" x14ac:dyDescent="0.25">
      <c r="B23532" s="3">
        <v>71152</v>
      </c>
      <c r="C23532" s="3">
        <v>0</v>
      </c>
      <c r="G23532" s="4"/>
      <c r="H23532" s="4"/>
      <c r="I23532" s="4"/>
      <c r="J23532" s="4"/>
      <c r="K23532" s="4"/>
      <c r="L23532" s="4"/>
      <c r="M23532" s="4"/>
    </row>
    <row r="23533" spans="2:13" x14ac:dyDescent="0.25">
      <c r="B23533" s="3">
        <v>71153</v>
      </c>
      <c r="C23533" s="3">
        <v>0</v>
      </c>
      <c r="G23533" s="4"/>
      <c r="H23533" s="4"/>
      <c r="I23533" s="4"/>
      <c r="J23533" s="4"/>
      <c r="K23533" s="4"/>
      <c r="L23533" s="4"/>
      <c r="M23533" s="4"/>
    </row>
    <row r="23534" spans="2:13" x14ac:dyDescent="0.25">
      <c r="B23534" s="3">
        <v>71154</v>
      </c>
      <c r="C23534" s="3">
        <v>0</v>
      </c>
      <c r="G23534" s="4"/>
      <c r="H23534" s="4"/>
      <c r="I23534" s="4"/>
      <c r="J23534" s="4"/>
      <c r="K23534" s="4"/>
      <c r="L23534" s="4"/>
      <c r="M23534" s="4"/>
    </row>
    <row r="23535" spans="2:13" x14ac:dyDescent="0.25">
      <c r="B23535" s="3">
        <v>71155</v>
      </c>
      <c r="C23535" s="3">
        <v>0</v>
      </c>
      <c r="G23535" s="4"/>
      <c r="H23535" s="4"/>
      <c r="I23535" s="4"/>
      <c r="J23535" s="4"/>
      <c r="K23535" s="4"/>
      <c r="L23535" s="4"/>
      <c r="M23535" s="4"/>
    </row>
    <row r="23536" spans="2:13" x14ac:dyDescent="0.25">
      <c r="B23536" s="3">
        <v>71156</v>
      </c>
      <c r="C23536" s="3">
        <v>0</v>
      </c>
      <c r="G23536" s="4"/>
      <c r="H23536" s="4"/>
      <c r="I23536" s="4"/>
      <c r="J23536" s="4"/>
      <c r="K23536" s="4"/>
      <c r="L23536" s="4"/>
      <c r="M23536" s="4"/>
    </row>
    <row r="23537" spans="2:13" x14ac:dyDescent="0.25">
      <c r="B23537" s="3">
        <v>71157</v>
      </c>
      <c r="C23537" s="3">
        <v>0</v>
      </c>
      <c r="G23537" s="4"/>
      <c r="H23537" s="4"/>
      <c r="I23537" s="4"/>
      <c r="J23537" s="4"/>
      <c r="K23537" s="4"/>
      <c r="L23537" s="4"/>
      <c r="M23537" s="4"/>
    </row>
    <row r="23538" spans="2:13" x14ac:dyDescent="0.25">
      <c r="B23538" s="3">
        <v>71158</v>
      </c>
      <c r="C23538" s="3">
        <v>0</v>
      </c>
      <c r="G23538" s="4"/>
      <c r="H23538" s="4"/>
      <c r="I23538" s="4"/>
      <c r="J23538" s="4"/>
      <c r="K23538" s="4"/>
      <c r="L23538" s="4"/>
      <c r="M23538" s="4"/>
    </row>
    <row r="23539" spans="2:13" x14ac:dyDescent="0.25">
      <c r="B23539" s="3">
        <v>71159</v>
      </c>
      <c r="C23539" s="3">
        <v>0</v>
      </c>
      <c r="G23539" s="4"/>
      <c r="H23539" s="4"/>
      <c r="I23539" s="4"/>
      <c r="J23539" s="4"/>
      <c r="K23539" s="4"/>
      <c r="L23539" s="4"/>
      <c r="M23539" s="4"/>
    </row>
    <row r="23540" spans="2:13" x14ac:dyDescent="0.25">
      <c r="B23540" s="3">
        <v>71160</v>
      </c>
      <c r="C23540" s="3">
        <v>0</v>
      </c>
      <c r="G23540" s="4"/>
      <c r="H23540" s="4"/>
      <c r="I23540" s="4"/>
      <c r="J23540" s="4"/>
      <c r="K23540" s="4"/>
      <c r="L23540" s="4"/>
      <c r="M23540" s="4"/>
    </row>
    <row r="23541" spans="2:13" x14ac:dyDescent="0.25">
      <c r="B23541" s="3">
        <v>71161</v>
      </c>
      <c r="C23541" s="3">
        <v>0</v>
      </c>
      <c r="G23541" s="4"/>
      <c r="H23541" s="4"/>
      <c r="I23541" s="4"/>
      <c r="J23541" s="4"/>
      <c r="K23541" s="4"/>
      <c r="L23541" s="4"/>
      <c r="M23541" s="4"/>
    </row>
    <row r="23542" spans="2:13" x14ac:dyDescent="0.25">
      <c r="B23542" s="3">
        <v>71162</v>
      </c>
      <c r="C23542" s="3">
        <v>0</v>
      </c>
      <c r="G23542" s="4"/>
      <c r="H23542" s="4"/>
      <c r="I23542" s="4"/>
      <c r="J23542" s="4"/>
      <c r="K23542" s="4"/>
      <c r="L23542" s="4"/>
      <c r="M23542" s="4"/>
    </row>
    <row r="23543" spans="2:13" x14ac:dyDescent="0.25">
      <c r="B23543" s="3">
        <v>71163</v>
      </c>
      <c r="C23543" s="3">
        <v>0</v>
      </c>
      <c r="G23543" s="4"/>
      <c r="H23543" s="4"/>
      <c r="I23543" s="4"/>
      <c r="J23543" s="4"/>
      <c r="K23543" s="4"/>
      <c r="L23543" s="4"/>
      <c r="M23543" s="4"/>
    </row>
    <row r="23544" spans="2:13" x14ac:dyDescent="0.25">
      <c r="B23544" s="3">
        <v>71164</v>
      </c>
      <c r="C23544" s="3">
        <v>0</v>
      </c>
      <c r="G23544" s="4"/>
      <c r="H23544" s="4"/>
      <c r="I23544" s="4"/>
      <c r="J23544" s="4"/>
      <c r="K23544" s="4"/>
      <c r="L23544" s="4"/>
      <c r="M23544" s="4"/>
    </row>
    <row r="23545" spans="2:13" x14ac:dyDescent="0.25">
      <c r="B23545" s="3">
        <v>71165</v>
      </c>
      <c r="C23545" s="3">
        <v>0</v>
      </c>
      <c r="G23545" s="4"/>
      <c r="H23545" s="4"/>
      <c r="I23545" s="4"/>
      <c r="J23545" s="4"/>
      <c r="K23545" s="4"/>
      <c r="L23545" s="4"/>
      <c r="M23545" s="4"/>
    </row>
    <row r="23546" spans="2:13" x14ac:dyDescent="0.25">
      <c r="B23546" s="3">
        <v>71166</v>
      </c>
      <c r="C23546" s="3">
        <v>0</v>
      </c>
      <c r="G23546" s="4"/>
      <c r="H23546" s="4"/>
      <c r="I23546" s="4"/>
      <c r="J23546" s="4"/>
      <c r="K23546" s="4"/>
      <c r="L23546" s="4"/>
      <c r="M23546" s="4"/>
    </row>
    <row r="23547" spans="2:13" x14ac:dyDescent="0.25">
      <c r="B23547" s="3">
        <v>71167</v>
      </c>
      <c r="C23547" s="3">
        <v>0</v>
      </c>
      <c r="G23547" s="4"/>
      <c r="H23547" s="4"/>
      <c r="I23547" s="4"/>
      <c r="J23547" s="4"/>
      <c r="K23547" s="4"/>
      <c r="L23547" s="4"/>
      <c r="M23547" s="4"/>
    </row>
    <row r="23548" spans="2:13" x14ac:dyDescent="0.25">
      <c r="B23548" s="3">
        <v>71168</v>
      </c>
      <c r="C23548" s="3">
        <v>0</v>
      </c>
      <c r="G23548" s="4"/>
      <c r="H23548" s="4"/>
      <c r="I23548" s="4"/>
      <c r="J23548" s="4"/>
      <c r="K23548" s="4"/>
      <c r="L23548" s="4"/>
      <c r="M23548" s="4"/>
    </row>
    <row r="23549" spans="2:13" x14ac:dyDescent="0.25">
      <c r="B23549" s="3">
        <v>71169</v>
      </c>
      <c r="C23549" s="3">
        <v>0</v>
      </c>
      <c r="G23549" s="4"/>
      <c r="H23549" s="4"/>
      <c r="I23549" s="4"/>
      <c r="J23549" s="4"/>
      <c r="K23549" s="4"/>
      <c r="L23549" s="4"/>
      <c r="M23549" s="4"/>
    </row>
    <row r="23550" spans="2:13" x14ac:dyDescent="0.25">
      <c r="B23550" s="3">
        <v>71170</v>
      </c>
      <c r="C23550" s="3">
        <v>0</v>
      </c>
      <c r="G23550" s="4"/>
      <c r="H23550" s="4"/>
      <c r="I23550" s="4"/>
      <c r="J23550" s="4"/>
      <c r="K23550" s="4"/>
      <c r="L23550" s="4"/>
      <c r="M23550" s="4"/>
    </row>
    <row r="23551" spans="2:13" x14ac:dyDescent="0.25">
      <c r="B23551" s="3">
        <v>71171</v>
      </c>
      <c r="C23551" s="3">
        <v>0</v>
      </c>
      <c r="G23551" s="4"/>
      <c r="H23551" s="4"/>
      <c r="I23551" s="4"/>
      <c r="J23551" s="4"/>
      <c r="K23551" s="4"/>
      <c r="L23551" s="4"/>
      <c r="M23551" s="4"/>
    </row>
    <row r="23552" spans="2:13" x14ac:dyDescent="0.25">
      <c r="B23552" s="3">
        <v>71172</v>
      </c>
      <c r="C23552" s="3">
        <v>0</v>
      </c>
      <c r="G23552" s="4"/>
      <c r="H23552" s="4"/>
      <c r="I23552" s="4"/>
      <c r="J23552" s="4"/>
      <c r="K23552" s="4"/>
      <c r="L23552" s="4"/>
      <c r="M23552" s="4"/>
    </row>
    <row r="23553" spans="2:13" x14ac:dyDescent="0.25">
      <c r="B23553" s="3">
        <v>71173</v>
      </c>
      <c r="C23553" s="3">
        <v>0</v>
      </c>
      <c r="G23553" s="4"/>
      <c r="H23553" s="4"/>
      <c r="I23553" s="4"/>
      <c r="J23553" s="4"/>
      <c r="K23553" s="4"/>
      <c r="L23553" s="4"/>
      <c r="M23553" s="4"/>
    </row>
    <row r="23554" spans="2:13" x14ac:dyDescent="0.25">
      <c r="B23554" s="3">
        <v>71174</v>
      </c>
      <c r="C23554" s="3">
        <v>0</v>
      </c>
      <c r="G23554" s="4"/>
      <c r="H23554" s="4"/>
      <c r="I23554" s="4"/>
      <c r="J23554" s="4"/>
      <c r="K23554" s="4"/>
      <c r="L23554" s="4"/>
      <c r="M23554" s="4"/>
    </row>
    <row r="23555" spans="2:13" x14ac:dyDescent="0.25">
      <c r="B23555" s="3">
        <v>71175</v>
      </c>
      <c r="C23555" s="3">
        <v>0</v>
      </c>
      <c r="G23555" s="4"/>
      <c r="H23555" s="4"/>
      <c r="I23555" s="4"/>
      <c r="J23555" s="4"/>
      <c r="K23555" s="4"/>
      <c r="L23555" s="4"/>
      <c r="M23555" s="4"/>
    </row>
    <row r="23556" spans="2:13" x14ac:dyDescent="0.25">
      <c r="B23556" s="3">
        <v>71176</v>
      </c>
      <c r="C23556" s="3">
        <v>0</v>
      </c>
      <c r="G23556" s="4"/>
      <c r="H23556" s="4"/>
      <c r="I23556" s="4"/>
      <c r="J23556" s="4"/>
      <c r="K23556" s="4"/>
      <c r="L23556" s="4"/>
      <c r="M23556" s="4"/>
    </row>
    <row r="23557" spans="2:13" x14ac:dyDescent="0.25">
      <c r="B23557" s="3">
        <v>71177</v>
      </c>
      <c r="C23557" s="3">
        <v>0</v>
      </c>
      <c r="G23557" s="4"/>
      <c r="H23557" s="4"/>
      <c r="I23557" s="4"/>
      <c r="J23557" s="4"/>
      <c r="K23557" s="4"/>
      <c r="L23557" s="4"/>
      <c r="M23557" s="4"/>
    </row>
    <row r="23558" spans="2:13" x14ac:dyDescent="0.25">
      <c r="B23558" s="3">
        <v>71178</v>
      </c>
      <c r="C23558" s="3">
        <v>0</v>
      </c>
      <c r="G23558" s="4"/>
      <c r="H23558" s="4"/>
      <c r="I23558" s="4"/>
      <c r="J23558" s="4"/>
      <c r="K23558" s="4"/>
      <c r="L23558" s="4"/>
      <c r="M23558" s="4"/>
    </row>
    <row r="23559" spans="2:13" x14ac:dyDescent="0.25">
      <c r="B23559" s="3">
        <v>71179</v>
      </c>
      <c r="C23559" s="3">
        <v>0</v>
      </c>
      <c r="G23559" s="4"/>
      <c r="H23559" s="4"/>
      <c r="I23559" s="4"/>
      <c r="J23559" s="4"/>
      <c r="K23559" s="4"/>
      <c r="L23559" s="4"/>
      <c r="M23559" s="4"/>
    </row>
    <row r="23560" spans="2:13" x14ac:dyDescent="0.25">
      <c r="B23560" s="3">
        <v>71180</v>
      </c>
      <c r="C23560" s="3">
        <v>0</v>
      </c>
      <c r="G23560" s="4"/>
      <c r="H23560" s="4"/>
      <c r="I23560" s="4"/>
      <c r="J23560" s="4"/>
      <c r="K23560" s="4"/>
      <c r="L23560" s="4"/>
      <c r="M23560" s="4"/>
    </row>
    <row r="23561" spans="2:13" x14ac:dyDescent="0.25">
      <c r="B23561" s="3">
        <v>71181</v>
      </c>
      <c r="C23561" s="3">
        <v>0</v>
      </c>
      <c r="G23561" s="4"/>
      <c r="H23561" s="4"/>
      <c r="I23561" s="4"/>
      <c r="J23561" s="4"/>
      <c r="K23561" s="4"/>
      <c r="L23561" s="4"/>
      <c r="M23561" s="4"/>
    </row>
    <row r="23562" spans="2:13" x14ac:dyDescent="0.25">
      <c r="B23562" s="3">
        <v>71182</v>
      </c>
      <c r="C23562" s="3">
        <v>0</v>
      </c>
      <c r="G23562" s="4"/>
      <c r="H23562" s="4"/>
      <c r="I23562" s="4"/>
      <c r="J23562" s="4"/>
      <c r="K23562" s="4"/>
      <c r="L23562" s="4"/>
      <c r="M23562" s="4"/>
    </row>
    <row r="23563" spans="2:13" x14ac:dyDescent="0.25">
      <c r="B23563" s="3">
        <v>71183</v>
      </c>
      <c r="C23563" s="3">
        <v>0</v>
      </c>
      <c r="G23563" s="4"/>
      <c r="H23563" s="4"/>
      <c r="I23563" s="4"/>
      <c r="J23563" s="4"/>
      <c r="K23563" s="4"/>
      <c r="L23563" s="4"/>
      <c r="M23563" s="4"/>
    </row>
    <row r="23564" spans="2:13" x14ac:dyDescent="0.25">
      <c r="B23564" s="3">
        <v>72154</v>
      </c>
      <c r="C23564" s="3">
        <v>0</v>
      </c>
      <c r="G23564" s="4"/>
      <c r="H23564" s="4"/>
      <c r="I23564" s="4"/>
      <c r="J23564" s="4"/>
      <c r="K23564" s="4"/>
      <c r="L23564" s="4"/>
      <c r="M23564" s="4"/>
    </row>
    <row r="23565" spans="2:13" x14ac:dyDescent="0.25">
      <c r="B23565" s="3">
        <v>72155</v>
      </c>
      <c r="C23565" s="3">
        <v>0</v>
      </c>
      <c r="G23565" s="4"/>
      <c r="H23565" s="4"/>
      <c r="I23565" s="4"/>
      <c r="J23565" s="4"/>
      <c r="K23565" s="4"/>
      <c r="L23565" s="4"/>
      <c r="M23565" s="4"/>
    </row>
    <row r="23566" spans="2:13" x14ac:dyDescent="0.25">
      <c r="B23566" s="3">
        <v>72156</v>
      </c>
      <c r="C23566" s="3">
        <v>0</v>
      </c>
      <c r="G23566" s="4"/>
      <c r="H23566" s="4"/>
      <c r="I23566" s="4"/>
      <c r="J23566" s="4"/>
      <c r="K23566" s="4"/>
      <c r="L23566" s="4"/>
      <c r="M23566" s="4"/>
    </row>
    <row r="23567" spans="2:13" x14ac:dyDescent="0.25">
      <c r="B23567" s="3">
        <v>72157</v>
      </c>
      <c r="C23567" s="3">
        <v>0</v>
      </c>
      <c r="G23567" s="4"/>
      <c r="H23567" s="4"/>
      <c r="I23567" s="4"/>
      <c r="J23567" s="4"/>
      <c r="K23567" s="4"/>
      <c r="L23567" s="4"/>
      <c r="M23567" s="4"/>
    </row>
    <row r="23568" spans="2:13" x14ac:dyDescent="0.25">
      <c r="B23568" s="3">
        <v>72158</v>
      </c>
      <c r="C23568" s="3">
        <v>0</v>
      </c>
      <c r="G23568" s="4"/>
      <c r="H23568" s="4"/>
      <c r="I23568" s="4"/>
      <c r="J23568" s="4"/>
      <c r="K23568" s="4"/>
      <c r="L23568" s="4"/>
      <c r="M23568" s="4"/>
    </row>
    <row r="23569" spans="2:13" x14ac:dyDescent="0.25">
      <c r="B23569" s="3">
        <v>72159</v>
      </c>
      <c r="C23569" s="3">
        <v>0</v>
      </c>
      <c r="G23569" s="4"/>
      <c r="H23569" s="4"/>
      <c r="I23569" s="4"/>
      <c r="J23569" s="4"/>
      <c r="K23569" s="4"/>
      <c r="L23569" s="4"/>
      <c r="M23569" s="4"/>
    </row>
    <row r="23570" spans="2:13" x14ac:dyDescent="0.25">
      <c r="B23570" s="3">
        <v>72160</v>
      </c>
      <c r="C23570" s="3">
        <v>0</v>
      </c>
      <c r="G23570" s="4"/>
      <c r="H23570" s="4"/>
      <c r="I23570" s="4"/>
      <c r="J23570" s="4"/>
      <c r="K23570" s="4"/>
      <c r="L23570" s="4"/>
      <c r="M23570" s="4"/>
    </row>
    <row r="23571" spans="2:13" x14ac:dyDescent="0.25">
      <c r="B23571" s="3">
        <v>72161</v>
      </c>
      <c r="C23571" s="3">
        <v>0</v>
      </c>
      <c r="G23571" s="4"/>
      <c r="H23571" s="4"/>
      <c r="I23571" s="4"/>
      <c r="J23571" s="4"/>
      <c r="K23571" s="4"/>
      <c r="L23571" s="4"/>
      <c r="M23571" s="4"/>
    </row>
    <row r="23572" spans="2:13" x14ac:dyDescent="0.25">
      <c r="B23572" s="3">
        <v>72162</v>
      </c>
      <c r="C23572" s="3">
        <v>0</v>
      </c>
      <c r="G23572" s="4"/>
      <c r="H23572" s="4"/>
      <c r="I23572" s="4"/>
      <c r="J23572" s="4"/>
      <c r="K23572" s="4"/>
      <c r="L23572" s="4"/>
      <c r="M23572" s="4"/>
    </row>
    <row r="23573" spans="2:13" x14ac:dyDescent="0.25">
      <c r="B23573" s="3">
        <v>72163</v>
      </c>
      <c r="C23573" s="3">
        <v>0</v>
      </c>
      <c r="G23573" s="4"/>
      <c r="H23573" s="4"/>
      <c r="I23573" s="4"/>
      <c r="J23573" s="4"/>
      <c r="K23573" s="4"/>
      <c r="L23573" s="4"/>
      <c r="M23573" s="4"/>
    </row>
    <row r="23574" spans="2:13" x14ac:dyDescent="0.25">
      <c r="B23574" s="3">
        <v>72164</v>
      </c>
      <c r="C23574" s="3">
        <v>0</v>
      </c>
      <c r="G23574" s="4"/>
      <c r="H23574" s="4"/>
      <c r="I23574" s="4"/>
      <c r="J23574" s="4"/>
      <c r="K23574" s="4"/>
      <c r="L23574" s="4"/>
      <c r="M23574" s="4"/>
    </row>
    <row r="23575" spans="2:13" x14ac:dyDescent="0.25">
      <c r="B23575" s="3">
        <v>72165</v>
      </c>
      <c r="C23575" s="3">
        <v>0</v>
      </c>
      <c r="G23575" s="4"/>
      <c r="H23575" s="4"/>
      <c r="I23575" s="4"/>
      <c r="J23575" s="4"/>
      <c r="K23575" s="4"/>
      <c r="L23575" s="4"/>
      <c r="M23575" s="4"/>
    </row>
    <row r="23576" spans="2:13" x14ac:dyDescent="0.25">
      <c r="B23576" s="3">
        <v>72166</v>
      </c>
      <c r="C23576" s="3">
        <v>0</v>
      </c>
      <c r="G23576" s="4"/>
      <c r="H23576" s="4"/>
      <c r="I23576" s="4"/>
      <c r="J23576" s="4"/>
      <c r="K23576" s="4"/>
      <c r="L23576" s="4"/>
      <c r="M23576" s="4"/>
    </row>
    <row r="23577" spans="2:13" x14ac:dyDescent="0.25">
      <c r="B23577" s="3">
        <v>72167</v>
      </c>
      <c r="C23577" s="3">
        <v>0</v>
      </c>
      <c r="G23577" s="4"/>
      <c r="H23577" s="4"/>
      <c r="I23577" s="4"/>
      <c r="J23577" s="4"/>
      <c r="K23577" s="4"/>
      <c r="L23577" s="4"/>
      <c r="M23577" s="4"/>
    </row>
    <row r="23578" spans="2:13" x14ac:dyDescent="0.25">
      <c r="B23578" s="3">
        <v>72168</v>
      </c>
      <c r="C23578" s="3">
        <v>0</v>
      </c>
      <c r="G23578" s="4"/>
      <c r="H23578" s="4"/>
      <c r="I23578" s="4"/>
      <c r="J23578" s="4"/>
      <c r="K23578" s="4"/>
      <c r="L23578" s="4"/>
      <c r="M23578" s="4"/>
    </row>
    <row r="23579" spans="2:13" x14ac:dyDescent="0.25">
      <c r="B23579" s="3">
        <v>72169</v>
      </c>
      <c r="C23579" s="3">
        <v>0</v>
      </c>
      <c r="G23579" s="4"/>
      <c r="H23579" s="4"/>
      <c r="I23579" s="4"/>
      <c r="J23579" s="4"/>
      <c r="K23579" s="4"/>
      <c r="L23579" s="4"/>
      <c r="M23579" s="4"/>
    </row>
    <row r="23580" spans="2:13" x14ac:dyDescent="0.25">
      <c r="B23580" s="3">
        <v>72170</v>
      </c>
      <c r="C23580" s="3">
        <v>0</v>
      </c>
      <c r="G23580" s="4"/>
      <c r="H23580" s="4"/>
      <c r="I23580" s="4"/>
      <c r="J23580" s="4"/>
      <c r="K23580" s="4"/>
      <c r="L23580" s="4"/>
      <c r="M23580" s="4"/>
    </row>
    <row r="23581" spans="2:13" x14ac:dyDescent="0.25">
      <c r="B23581" s="3">
        <v>72171</v>
      </c>
      <c r="C23581" s="3">
        <v>0</v>
      </c>
      <c r="G23581" s="4"/>
      <c r="H23581" s="4"/>
      <c r="I23581" s="4"/>
      <c r="J23581" s="4"/>
      <c r="K23581" s="4"/>
      <c r="L23581" s="4"/>
      <c r="M23581" s="4"/>
    </row>
    <row r="23582" spans="2:13" x14ac:dyDescent="0.25">
      <c r="B23582" s="3">
        <v>72172</v>
      </c>
      <c r="C23582" s="3">
        <v>0</v>
      </c>
      <c r="G23582" s="4"/>
      <c r="H23582" s="4"/>
      <c r="I23582" s="4"/>
      <c r="J23582" s="4"/>
      <c r="K23582" s="4"/>
      <c r="L23582" s="4"/>
      <c r="M23582" s="4"/>
    </row>
    <row r="23583" spans="2:13" x14ac:dyDescent="0.25">
      <c r="B23583" s="3">
        <v>72173</v>
      </c>
      <c r="C23583" s="3">
        <v>0</v>
      </c>
      <c r="G23583" s="4"/>
      <c r="H23583" s="4"/>
      <c r="I23583" s="4"/>
      <c r="J23583" s="4"/>
      <c r="K23583" s="4"/>
      <c r="L23583" s="4"/>
      <c r="M23583" s="4"/>
    </row>
    <row r="23584" spans="2:13" x14ac:dyDescent="0.25">
      <c r="B23584" s="3">
        <v>72174</v>
      </c>
      <c r="C23584" s="3">
        <v>0</v>
      </c>
      <c r="G23584" s="4"/>
      <c r="H23584" s="4"/>
      <c r="I23584" s="4"/>
      <c r="J23584" s="4"/>
      <c r="K23584" s="4"/>
      <c r="L23584" s="4"/>
      <c r="M23584" s="4"/>
    </row>
    <row r="23585" spans="2:13" x14ac:dyDescent="0.25">
      <c r="B23585" s="3">
        <v>72175</v>
      </c>
      <c r="C23585" s="3">
        <v>0</v>
      </c>
      <c r="G23585" s="4"/>
      <c r="H23585" s="4"/>
      <c r="I23585" s="4"/>
      <c r="J23585" s="4"/>
      <c r="K23585" s="4"/>
      <c r="L23585" s="4"/>
      <c r="M23585" s="4"/>
    </row>
    <row r="23586" spans="2:13" x14ac:dyDescent="0.25">
      <c r="B23586" s="3">
        <v>72176</v>
      </c>
      <c r="C23586" s="3">
        <v>0</v>
      </c>
      <c r="G23586" s="4"/>
      <c r="H23586" s="4"/>
      <c r="I23586" s="4"/>
      <c r="J23586" s="4"/>
      <c r="K23586" s="4"/>
      <c r="L23586" s="4"/>
      <c r="M23586" s="4"/>
    </row>
    <row r="23587" spans="2:13" x14ac:dyDescent="0.25">
      <c r="B23587" s="3">
        <v>72177</v>
      </c>
      <c r="C23587" s="3">
        <v>0</v>
      </c>
      <c r="G23587" s="4"/>
      <c r="H23587" s="4"/>
      <c r="I23587" s="4"/>
      <c r="J23587" s="4"/>
      <c r="K23587" s="4"/>
      <c r="L23587" s="4"/>
      <c r="M23587" s="4"/>
    </row>
    <row r="23588" spans="2:13" x14ac:dyDescent="0.25">
      <c r="B23588" s="3">
        <v>72178</v>
      </c>
      <c r="C23588" s="3">
        <v>0</v>
      </c>
      <c r="G23588" s="4"/>
      <c r="H23588" s="4"/>
      <c r="I23588" s="4"/>
      <c r="J23588" s="4"/>
      <c r="K23588" s="4"/>
      <c r="L23588" s="4"/>
      <c r="M23588" s="4"/>
    </row>
    <row r="23589" spans="2:13" x14ac:dyDescent="0.25">
      <c r="B23589" s="3">
        <v>72179</v>
      </c>
      <c r="C23589" s="3">
        <v>0</v>
      </c>
      <c r="G23589" s="4"/>
      <c r="H23589" s="4"/>
      <c r="I23589" s="4"/>
      <c r="J23589" s="4"/>
      <c r="K23589" s="4"/>
      <c r="L23589" s="4"/>
      <c r="M23589" s="4"/>
    </row>
    <row r="23590" spans="2:13" x14ac:dyDescent="0.25">
      <c r="B23590" s="3">
        <v>72180</v>
      </c>
      <c r="C23590" s="3">
        <v>0</v>
      </c>
      <c r="G23590" s="4"/>
      <c r="H23590" s="4"/>
      <c r="I23590" s="4"/>
      <c r="J23590" s="4"/>
      <c r="K23590" s="4"/>
      <c r="L23590" s="4"/>
      <c r="M23590" s="4"/>
    </row>
    <row r="23591" spans="2:13" x14ac:dyDescent="0.25">
      <c r="B23591" s="3">
        <v>72181</v>
      </c>
      <c r="C23591" s="3">
        <v>0</v>
      </c>
      <c r="G23591" s="4"/>
      <c r="H23591" s="4"/>
      <c r="I23591" s="4"/>
      <c r="J23591" s="4"/>
      <c r="K23591" s="4"/>
      <c r="L23591" s="4"/>
      <c r="M23591" s="4"/>
    </row>
    <row r="23592" spans="2:13" x14ac:dyDescent="0.25">
      <c r="B23592" s="3">
        <v>72182</v>
      </c>
      <c r="C23592" s="3">
        <v>0</v>
      </c>
      <c r="G23592" s="4"/>
      <c r="H23592" s="4"/>
      <c r="I23592" s="4"/>
      <c r="J23592" s="4"/>
      <c r="K23592" s="4"/>
      <c r="L23592" s="4"/>
      <c r="M23592" s="4"/>
    </row>
    <row r="23593" spans="2:13" x14ac:dyDescent="0.25">
      <c r="B23593" s="3">
        <v>72183</v>
      </c>
      <c r="C23593" s="3">
        <v>0</v>
      </c>
      <c r="G23593" s="4"/>
      <c r="H23593" s="4"/>
      <c r="I23593" s="4"/>
      <c r="J23593" s="4"/>
      <c r="K23593" s="4"/>
      <c r="L23593" s="4"/>
      <c r="M23593" s="4"/>
    </row>
    <row r="23594" spans="2:13" x14ac:dyDescent="0.25">
      <c r="B23594" s="3">
        <v>72184</v>
      </c>
      <c r="C23594" s="3">
        <v>0</v>
      </c>
      <c r="G23594" s="4"/>
      <c r="H23594" s="4"/>
      <c r="I23594" s="4"/>
      <c r="J23594" s="4"/>
      <c r="K23594" s="4"/>
      <c r="L23594" s="4"/>
      <c r="M23594" s="4"/>
    </row>
    <row r="23595" spans="2:13" x14ac:dyDescent="0.25">
      <c r="B23595" s="3">
        <v>73157</v>
      </c>
      <c r="C23595" s="3">
        <v>0</v>
      </c>
      <c r="G23595" s="4"/>
      <c r="H23595" s="4"/>
      <c r="I23595" s="4"/>
      <c r="J23595" s="4"/>
      <c r="K23595" s="4"/>
      <c r="L23595" s="4"/>
      <c r="M23595" s="4"/>
    </row>
    <row r="23596" spans="2:13" x14ac:dyDescent="0.25">
      <c r="B23596" s="3">
        <v>73158</v>
      </c>
      <c r="C23596" s="3">
        <v>0</v>
      </c>
      <c r="G23596" s="4"/>
      <c r="H23596" s="4"/>
      <c r="I23596" s="4"/>
      <c r="J23596" s="4"/>
      <c r="K23596" s="4"/>
      <c r="L23596" s="4"/>
      <c r="M23596" s="4"/>
    </row>
    <row r="23597" spans="2:13" x14ac:dyDescent="0.25">
      <c r="B23597" s="3">
        <v>73159</v>
      </c>
      <c r="C23597" s="3">
        <v>0</v>
      </c>
      <c r="G23597" s="4"/>
      <c r="H23597" s="4"/>
      <c r="I23597" s="4"/>
      <c r="J23597" s="4"/>
      <c r="K23597" s="4"/>
      <c r="L23597" s="4"/>
      <c r="M23597" s="4"/>
    </row>
    <row r="23598" spans="2:13" x14ac:dyDescent="0.25">
      <c r="B23598" s="3">
        <v>73160</v>
      </c>
      <c r="C23598" s="3">
        <v>0</v>
      </c>
      <c r="G23598" s="4"/>
      <c r="H23598" s="4"/>
      <c r="I23598" s="4"/>
      <c r="J23598" s="4"/>
      <c r="K23598" s="4"/>
      <c r="L23598" s="4"/>
      <c r="M23598" s="4"/>
    </row>
    <row r="23599" spans="2:13" x14ac:dyDescent="0.25">
      <c r="B23599" s="3">
        <v>73161</v>
      </c>
      <c r="C23599" s="3">
        <v>0</v>
      </c>
      <c r="G23599" s="4"/>
      <c r="H23599" s="4"/>
      <c r="I23599" s="4"/>
      <c r="J23599" s="4"/>
      <c r="K23599" s="4"/>
      <c r="L23599" s="4"/>
      <c r="M23599" s="4"/>
    </row>
    <row r="23600" spans="2:13" x14ac:dyDescent="0.25">
      <c r="B23600" s="3">
        <v>73162</v>
      </c>
      <c r="C23600" s="3">
        <v>0</v>
      </c>
      <c r="G23600" s="4"/>
      <c r="H23600" s="4"/>
      <c r="I23600" s="4"/>
      <c r="J23600" s="4"/>
      <c r="K23600" s="4"/>
      <c r="L23600" s="4"/>
      <c r="M23600" s="4"/>
    </row>
    <row r="23601" spans="2:13" x14ac:dyDescent="0.25">
      <c r="B23601" s="3">
        <v>73163</v>
      </c>
      <c r="C23601" s="3">
        <v>0</v>
      </c>
      <c r="G23601" s="4"/>
      <c r="H23601" s="4"/>
      <c r="I23601" s="4"/>
      <c r="J23601" s="4"/>
      <c r="K23601" s="4"/>
      <c r="L23601" s="4"/>
      <c r="M23601" s="4"/>
    </row>
    <row r="23602" spans="2:13" x14ac:dyDescent="0.25">
      <c r="B23602" s="3">
        <v>73164</v>
      </c>
      <c r="C23602" s="3">
        <v>0</v>
      </c>
      <c r="G23602" s="4"/>
      <c r="H23602" s="4"/>
      <c r="I23602" s="4"/>
      <c r="J23602" s="4"/>
      <c r="K23602" s="4"/>
      <c r="L23602" s="4"/>
      <c r="M23602" s="4"/>
    </row>
    <row r="23603" spans="2:13" x14ac:dyDescent="0.25">
      <c r="B23603" s="3">
        <v>73165</v>
      </c>
      <c r="C23603" s="3">
        <v>0</v>
      </c>
      <c r="G23603" s="4"/>
      <c r="H23603" s="4"/>
      <c r="I23603" s="4"/>
      <c r="J23603" s="4"/>
      <c r="K23603" s="4"/>
      <c r="L23603" s="4"/>
      <c r="M23603" s="4"/>
    </row>
    <row r="23604" spans="2:13" x14ac:dyDescent="0.25">
      <c r="B23604" s="3">
        <v>73166</v>
      </c>
      <c r="C23604" s="3">
        <v>0</v>
      </c>
      <c r="G23604" s="4"/>
      <c r="H23604" s="4"/>
      <c r="I23604" s="4"/>
      <c r="J23604" s="4"/>
      <c r="K23604" s="4"/>
      <c r="L23604" s="4"/>
      <c r="M23604" s="4"/>
    </row>
    <row r="23605" spans="2:13" x14ac:dyDescent="0.25">
      <c r="B23605" s="3">
        <v>73167</v>
      </c>
      <c r="C23605" s="3">
        <v>0</v>
      </c>
      <c r="G23605" s="4"/>
      <c r="H23605" s="4"/>
      <c r="I23605" s="4"/>
      <c r="J23605" s="4"/>
      <c r="K23605" s="4"/>
      <c r="L23605" s="4"/>
      <c r="M23605" s="4"/>
    </row>
    <row r="23606" spans="2:13" x14ac:dyDescent="0.25">
      <c r="B23606" s="3">
        <v>73168</v>
      </c>
      <c r="C23606" s="3">
        <v>0</v>
      </c>
      <c r="G23606" s="4"/>
      <c r="H23606" s="4"/>
      <c r="I23606" s="4"/>
      <c r="J23606" s="4"/>
      <c r="K23606" s="4"/>
      <c r="L23606" s="4"/>
      <c r="M23606" s="4"/>
    </row>
    <row r="23607" spans="2:13" x14ac:dyDescent="0.25">
      <c r="B23607" s="3">
        <v>73169</v>
      </c>
      <c r="C23607" s="3">
        <v>0</v>
      </c>
      <c r="G23607" s="4"/>
      <c r="H23607" s="4"/>
      <c r="I23607" s="4"/>
      <c r="J23607" s="4"/>
      <c r="K23607" s="4"/>
      <c r="L23607" s="4"/>
      <c r="M23607" s="4"/>
    </row>
    <row r="23608" spans="2:13" x14ac:dyDescent="0.25">
      <c r="B23608" s="3">
        <v>73170</v>
      </c>
      <c r="C23608" s="3">
        <v>0</v>
      </c>
      <c r="G23608" s="4"/>
      <c r="H23608" s="4"/>
      <c r="I23608" s="4"/>
      <c r="J23608" s="4"/>
      <c r="K23608" s="4"/>
      <c r="L23608" s="4"/>
      <c r="M23608" s="4"/>
    </row>
    <row r="23609" spans="2:13" x14ac:dyDescent="0.25">
      <c r="B23609" s="3">
        <v>73171</v>
      </c>
      <c r="C23609" s="3">
        <v>0</v>
      </c>
      <c r="G23609" s="4"/>
      <c r="H23609" s="4"/>
      <c r="I23609" s="4"/>
      <c r="J23609" s="4"/>
      <c r="K23609" s="4"/>
      <c r="L23609" s="4"/>
      <c r="M23609" s="4"/>
    </row>
    <row r="23610" spans="2:13" x14ac:dyDescent="0.25">
      <c r="B23610" s="3">
        <v>73172</v>
      </c>
      <c r="C23610" s="3">
        <v>0</v>
      </c>
      <c r="G23610" s="4"/>
      <c r="H23610" s="4"/>
      <c r="I23610" s="4"/>
      <c r="J23610" s="4"/>
      <c r="K23610" s="4"/>
      <c r="L23610" s="4"/>
      <c r="M23610" s="4"/>
    </row>
    <row r="23611" spans="2:13" x14ac:dyDescent="0.25">
      <c r="B23611" s="3">
        <v>73173</v>
      </c>
      <c r="C23611" s="3">
        <v>0</v>
      </c>
      <c r="G23611" s="4"/>
      <c r="H23611" s="4"/>
      <c r="I23611" s="4"/>
      <c r="J23611" s="4"/>
      <c r="K23611" s="4"/>
      <c r="L23611" s="4"/>
      <c r="M23611" s="4"/>
    </row>
    <row r="23612" spans="2:13" x14ac:dyDescent="0.25">
      <c r="B23612" s="3">
        <v>73174</v>
      </c>
      <c r="C23612" s="3">
        <v>0</v>
      </c>
      <c r="G23612" s="4"/>
      <c r="H23612" s="4"/>
      <c r="I23612" s="4"/>
      <c r="J23612" s="4"/>
      <c r="K23612" s="4"/>
      <c r="L23612" s="4"/>
      <c r="M23612" s="4"/>
    </row>
    <row r="23613" spans="2:13" x14ac:dyDescent="0.25">
      <c r="B23613" s="3">
        <v>73175</v>
      </c>
      <c r="C23613" s="3">
        <v>0</v>
      </c>
      <c r="G23613" s="4"/>
      <c r="H23613" s="4"/>
      <c r="I23613" s="4"/>
      <c r="J23613" s="4"/>
      <c r="K23613" s="4"/>
      <c r="L23613" s="4"/>
      <c r="M23613" s="4"/>
    </row>
    <row r="23614" spans="2:13" x14ac:dyDescent="0.25">
      <c r="B23614" s="3">
        <v>73176</v>
      </c>
      <c r="C23614" s="3">
        <v>0</v>
      </c>
      <c r="G23614" s="4"/>
      <c r="H23614" s="4"/>
      <c r="I23614" s="4"/>
      <c r="J23614" s="4"/>
      <c r="K23614" s="4"/>
      <c r="L23614" s="4"/>
      <c r="M23614" s="4"/>
    </row>
    <row r="23615" spans="2:13" x14ac:dyDescent="0.25">
      <c r="B23615" s="3">
        <v>73177</v>
      </c>
      <c r="C23615" s="3">
        <v>0</v>
      </c>
      <c r="G23615" s="4"/>
      <c r="H23615" s="4"/>
      <c r="I23615" s="4"/>
      <c r="J23615" s="4"/>
      <c r="K23615" s="4"/>
      <c r="L23615" s="4"/>
      <c r="M23615" s="4"/>
    </row>
    <row r="23616" spans="2:13" x14ac:dyDescent="0.25">
      <c r="B23616" s="3">
        <v>73178</v>
      </c>
      <c r="C23616" s="3">
        <v>0</v>
      </c>
      <c r="G23616" s="4"/>
      <c r="H23616" s="4"/>
      <c r="I23616" s="4"/>
      <c r="J23616" s="4"/>
      <c r="K23616" s="4"/>
      <c r="L23616" s="4"/>
      <c r="M23616" s="4"/>
    </row>
    <row r="23617" spans="2:13" x14ac:dyDescent="0.25">
      <c r="B23617" s="3">
        <v>73179</v>
      </c>
      <c r="C23617" s="3">
        <v>0</v>
      </c>
      <c r="G23617" s="4"/>
      <c r="H23617" s="4"/>
      <c r="I23617" s="4"/>
      <c r="J23617" s="4"/>
      <c r="K23617" s="4"/>
      <c r="L23617" s="4"/>
      <c r="M23617" s="4"/>
    </row>
    <row r="23618" spans="2:13" x14ac:dyDescent="0.25">
      <c r="B23618" s="3">
        <v>73180</v>
      </c>
      <c r="C23618" s="3">
        <v>0</v>
      </c>
      <c r="G23618" s="4"/>
      <c r="H23618" s="4"/>
      <c r="I23618" s="4"/>
      <c r="J23618" s="4"/>
      <c r="K23618" s="4"/>
      <c r="L23618" s="4"/>
      <c r="M23618" s="4"/>
    </row>
    <row r="23619" spans="2:13" x14ac:dyDescent="0.25">
      <c r="B23619" s="3">
        <v>73181</v>
      </c>
      <c r="C23619" s="3">
        <v>0</v>
      </c>
      <c r="G23619" s="4"/>
      <c r="H23619" s="4"/>
      <c r="I23619" s="4"/>
      <c r="J23619" s="4"/>
      <c r="K23619" s="4"/>
      <c r="L23619" s="4"/>
      <c r="M23619" s="4"/>
    </row>
    <row r="23620" spans="2:13" x14ac:dyDescent="0.25">
      <c r="B23620" s="3">
        <v>73182</v>
      </c>
      <c r="C23620" s="3">
        <v>0</v>
      </c>
      <c r="G23620" s="4"/>
      <c r="H23620" s="4"/>
      <c r="I23620" s="4"/>
      <c r="J23620" s="4"/>
      <c r="K23620" s="4"/>
      <c r="L23620" s="4"/>
      <c r="M23620" s="4"/>
    </row>
    <row r="23621" spans="2:13" x14ac:dyDescent="0.25">
      <c r="B23621" s="3">
        <v>73183</v>
      </c>
      <c r="C23621" s="3">
        <v>0</v>
      </c>
      <c r="G23621" s="4"/>
      <c r="H23621" s="4"/>
      <c r="I23621" s="4"/>
      <c r="J23621" s="4"/>
      <c r="K23621" s="4"/>
      <c r="L23621" s="4"/>
      <c r="M23621" s="4"/>
    </row>
    <row r="23622" spans="2:13" x14ac:dyDescent="0.25">
      <c r="B23622" s="3">
        <v>73184</v>
      </c>
      <c r="C23622" s="3">
        <v>0</v>
      </c>
      <c r="G23622" s="4"/>
      <c r="H23622" s="4"/>
      <c r="I23622" s="4"/>
      <c r="J23622" s="4"/>
      <c r="K23622" s="4"/>
      <c r="L23622" s="4"/>
      <c r="M23622" s="4"/>
    </row>
    <row r="23623" spans="2:13" x14ac:dyDescent="0.25">
      <c r="B23623" s="3">
        <v>73185</v>
      </c>
      <c r="C23623" s="3">
        <v>0</v>
      </c>
      <c r="G23623" s="4"/>
      <c r="H23623" s="4"/>
      <c r="I23623" s="4"/>
      <c r="J23623" s="4"/>
      <c r="K23623" s="4"/>
      <c r="L23623" s="4"/>
      <c r="M23623" s="4"/>
    </row>
    <row r="23624" spans="2:13" x14ac:dyDescent="0.25">
      <c r="B23624" s="3">
        <v>73186</v>
      </c>
      <c r="C23624" s="3">
        <v>0</v>
      </c>
      <c r="G23624" s="4"/>
      <c r="H23624" s="4"/>
      <c r="I23624" s="4"/>
      <c r="J23624" s="4"/>
      <c r="K23624" s="4"/>
      <c r="L23624" s="4"/>
      <c r="M23624" s="4"/>
    </row>
    <row r="23625" spans="2:13" x14ac:dyDescent="0.25">
      <c r="B23625" s="3">
        <v>74158</v>
      </c>
      <c r="C23625" s="3">
        <v>0</v>
      </c>
      <c r="G23625" s="4"/>
      <c r="H23625" s="4"/>
      <c r="I23625" s="4"/>
      <c r="J23625" s="4"/>
      <c r="K23625" s="4"/>
      <c r="L23625" s="4"/>
      <c r="M23625" s="4"/>
    </row>
    <row r="23626" spans="2:13" x14ac:dyDescent="0.25">
      <c r="B23626" s="3">
        <v>74159</v>
      </c>
      <c r="C23626" s="3">
        <v>0</v>
      </c>
      <c r="G23626" s="4"/>
      <c r="H23626" s="4"/>
      <c r="I23626" s="4"/>
      <c r="J23626" s="4"/>
      <c r="K23626" s="4"/>
      <c r="L23626" s="4"/>
      <c r="M23626" s="4"/>
    </row>
    <row r="23627" spans="2:13" x14ac:dyDescent="0.25">
      <c r="B23627" s="3">
        <v>74160</v>
      </c>
      <c r="C23627" s="3">
        <v>0</v>
      </c>
      <c r="G23627" s="4"/>
      <c r="H23627" s="4"/>
      <c r="I23627" s="4"/>
      <c r="J23627" s="4"/>
      <c r="K23627" s="4"/>
      <c r="L23627" s="4"/>
      <c r="M23627" s="4"/>
    </row>
    <row r="23628" spans="2:13" x14ac:dyDescent="0.25">
      <c r="B23628" s="3">
        <v>74161</v>
      </c>
      <c r="C23628" s="3">
        <v>0</v>
      </c>
      <c r="G23628" s="4"/>
      <c r="H23628" s="4"/>
      <c r="I23628" s="4"/>
      <c r="J23628" s="4"/>
      <c r="K23628" s="4"/>
      <c r="L23628" s="4"/>
      <c r="M23628" s="4"/>
    </row>
    <row r="23629" spans="2:13" x14ac:dyDescent="0.25">
      <c r="B23629" s="3">
        <v>74162</v>
      </c>
      <c r="C23629" s="3">
        <v>0</v>
      </c>
      <c r="G23629" s="4"/>
      <c r="H23629" s="4"/>
      <c r="I23629" s="4"/>
      <c r="J23629" s="4"/>
      <c r="K23629" s="4"/>
      <c r="L23629" s="4"/>
      <c r="M23629" s="4"/>
    </row>
    <row r="23630" spans="2:13" x14ac:dyDescent="0.25">
      <c r="B23630" s="3">
        <v>74163</v>
      </c>
      <c r="C23630" s="3">
        <v>0</v>
      </c>
      <c r="G23630" s="4"/>
      <c r="H23630" s="4"/>
      <c r="I23630" s="4"/>
      <c r="J23630" s="4"/>
      <c r="K23630" s="4"/>
      <c r="L23630" s="4"/>
      <c r="M23630" s="4"/>
    </row>
    <row r="23631" spans="2:13" x14ac:dyDescent="0.25">
      <c r="B23631" s="3">
        <v>74164</v>
      </c>
      <c r="C23631" s="3">
        <v>0</v>
      </c>
      <c r="G23631" s="4"/>
      <c r="H23631" s="4"/>
      <c r="I23631" s="4"/>
      <c r="J23631" s="4"/>
      <c r="K23631" s="4"/>
      <c r="L23631" s="4"/>
      <c r="M23631" s="4"/>
    </row>
    <row r="23632" spans="2:13" x14ac:dyDescent="0.25">
      <c r="B23632" s="3">
        <v>74165</v>
      </c>
      <c r="C23632" s="3">
        <v>0</v>
      </c>
      <c r="G23632" s="4"/>
      <c r="H23632" s="4"/>
      <c r="I23632" s="4"/>
      <c r="J23632" s="4"/>
      <c r="K23632" s="4"/>
      <c r="L23632" s="4"/>
      <c r="M23632" s="4"/>
    </row>
    <row r="23633" spans="2:13" x14ac:dyDescent="0.25">
      <c r="B23633" s="3">
        <v>74166</v>
      </c>
      <c r="C23633" s="3">
        <v>0</v>
      </c>
      <c r="G23633" s="4"/>
      <c r="H23633" s="4"/>
      <c r="I23633" s="4"/>
      <c r="J23633" s="4"/>
      <c r="K23633" s="4"/>
      <c r="L23633" s="4"/>
      <c r="M23633" s="4"/>
    </row>
    <row r="23634" spans="2:13" x14ac:dyDescent="0.25">
      <c r="B23634" s="3">
        <v>74167</v>
      </c>
      <c r="C23634" s="3">
        <v>0</v>
      </c>
      <c r="G23634" s="4"/>
      <c r="H23634" s="4"/>
      <c r="I23634" s="4"/>
      <c r="J23634" s="4"/>
      <c r="K23634" s="4"/>
      <c r="L23634" s="4"/>
      <c r="M23634" s="4"/>
    </row>
    <row r="23635" spans="2:13" x14ac:dyDescent="0.25">
      <c r="B23635" s="3">
        <v>74168</v>
      </c>
      <c r="C23635" s="3">
        <v>0</v>
      </c>
      <c r="G23635" s="4"/>
      <c r="H23635" s="4"/>
      <c r="I23635" s="4"/>
      <c r="J23635" s="4"/>
      <c r="K23635" s="4"/>
      <c r="L23635" s="4"/>
      <c r="M23635" s="4"/>
    </row>
    <row r="23636" spans="2:13" x14ac:dyDescent="0.25">
      <c r="B23636" s="3">
        <v>74169</v>
      </c>
      <c r="C23636" s="3">
        <v>0</v>
      </c>
      <c r="G23636" s="4"/>
      <c r="H23636" s="4"/>
      <c r="I23636" s="4"/>
      <c r="J23636" s="4"/>
      <c r="K23636" s="4"/>
      <c r="L23636" s="4"/>
      <c r="M23636" s="4"/>
    </row>
    <row r="23637" spans="2:13" x14ac:dyDescent="0.25">
      <c r="B23637" s="3">
        <v>74170</v>
      </c>
      <c r="C23637" s="3">
        <v>0</v>
      </c>
      <c r="G23637" s="4"/>
      <c r="H23637" s="4"/>
      <c r="I23637" s="4"/>
      <c r="J23637" s="4"/>
      <c r="K23637" s="4"/>
      <c r="L23637" s="4"/>
      <c r="M23637" s="4"/>
    </row>
    <row r="23638" spans="2:13" x14ac:dyDescent="0.25">
      <c r="B23638" s="3">
        <v>74171</v>
      </c>
      <c r="C23638" s="3">
        <v>0</v>
      </c>
      <c r="G23638" s="4"/>
      <c r="H23638" s="4"/>
      <c r="I23638" s="4"/>
      <c r="J23638" s="4"/>
      <c r="K23638" s="4"/>
      <c r="L23638" s="4"/>
      <c r="M23638" s="4"/>
    </row>
    <row r="23639" spans="2:13" x14ac:dyDescent="0.25">
      <c r="B23639" s="3">
        <v>74172</v>
      </c>
      <c r="C23639" s="3">
        <v>0</v>
      </c>
      <c r="G23639" s="4"/>
      <c r="H23639" s="4"/>
      <c r="I23639" s="4"/>
      <c r="J23639" s="4"/>
      <c r="K23639" s="4"/>
      <c r="L23639" s="4"/>
      <c r="M23639" s="4"/>
    </row>
    <row r="23640" spans="2:13" x14ac:dyDescent="0.25">
      <c r="B23640" s="3">
        <v>74173</v>
      </c>
      <c r="C23640" s="3">
        <v>0</v>
      </c>
      <c r="G23640" s="4"/>
      <c r="H23640" s="4"/>
      <c r="I23640" s="4"/>
      <c r="J23640" s="4"/>
      <c r="K23640" s="4"/>
      <c r="L23640" s="4"/>
      <c r="M23640" s="4"/>
    </row>
    <row r="23641" spans="2:13" x14ac:dyDescent="0.25">
      <c r="B23641" s="3">
        <v>74174</v>
      </c>
      <c r="C23641" s="3">
        <v>0</v>
      </c>
      <c r="G23641" s="4"/>
      <c r="H23641" s="4"/>
      <c r="I23641" s="4"/>
      <c r="J23641" s="4"/>
      <c r="K23641" s="4"/>
      <c r="L23641" s="4"/>
      <c r="M23641" s="4"/>
    </row>
    <row r="23642" spans="2:13" x14ac:dyDescent="0.25">
      <c r="B23642" s="3">
        <v>74175</v>
      </c>
      <c r="C23642" s="3">
        <v>0</v>
      </c>
      <c r="G23642" s="4"/>
      <c r="H23642" s="4"/>
      <c r="I23642" s="4"/>
      <c r="J23642" s="4"/>
      <c r="K23642" s="4"/>
      <c r="L23642" s="4"/>
      <c r="M23642" s="4"/>
    </row>
    <row r="23643" spans="2:13" x14ac:dyDescent="0.25">
      <c r="B23643" s="3">
        <v>74176</v>
      </c>
      <c r="C23643" s="3">
        <v>0</v>
      </c>
      <c r="G23643" s="4"/>
      <c r="H23643" s="4"/>
      <c r="I23643" s="4"/>
      <c r="J23643" s="4"/>
      <c r="K23643" s="4"/>
      <c r="L23643" s="4"/>
      <c r="M23643" s="4"/>
    </row>
    <row r="23644" spans="2:13" x14ac:dyDescent="0.25">
      <c r="B23644" s="3">
        <v>74177</v>
      </c>
      <c r="C23644" s="3">
        <v>0</v>
      </c>
      <c r="G23644" s="4"/>
      <c r="H23644" s="4"/>
      <c r="I23644" s="4"/>
      <c r="J23644" s="4"/>
      <c r="K23644" s="4"/>
      <c r="L23644" s="4"/>
      <c r="M23644" s="4"/>
    </row>
    <row r="23645" spans="2:13" x14ac:dyDescent="0.25">
      <c r="B23645" s="3">
        <v>74178</v>
      </c>
      <c r="C23645" s="3">
        <v>0</v>
      </c>
      <c r="G23645" s="4"/>
      <c r="H23645" s="4"/>
      <c r="I23645" s="4"/>
      <c r="J23645" s="4"/>
      <c r="K23645" s="4"/>
      <c r="L23645" s="4"/>
      <c r="M23645" s="4"/>
    </row>
    <row r="23646" spans="2:13" x14ac:dyDescent="0.25">
      <c r="B23646" s="3">
        <v>74179</v>
      </c>
      <c r="C23646" s="3">
        <v>0</v>
      </c>
      <c r="G23646" s="4"/>
      <c r="H23646" s="4"/>
      <c r="I23646" s="4"/>
      <c r="J23646" s="4"/>
      <c r="K23646" s="4"/>
      <c r="L23646" s="4"/>
      <c r="M23646" s="4"/>
    </row>
    <row r="23647" spans="2:13" x14ac:dyDescent="0.25">
      <c r="B23647" s="3">
        <v>74180</v>
      </c>
      <c r="C23647" s="3">
        <v>0</v>
      </c>
      <c r="G23647" s="4"/>
      <c r="H23647" s="4"/>
      <c r="I23647" s="4"/>
      <c r="J23647" s="4"/>
      <c r="K23647" s="4"/>
      <c r="L23647" s="4"/>
      <c r="M23647" s="4"/>
    </row>
    <row r="23648" spans="2:13" x14ac:dyDescent="0.25">
      <c r="B23648" s="3">
        <v>74181</v>
      </c>
      <c r="C23648" s="3">
        <v>0</v>
      </c>
      <c r="G23648" s="4"/>
      <c r="H23648" s="4"/>
      <c r="I23648" s="4"/>
      <c r="J23648" s="4"/>
      <c r="K23648" s="4"/>
      <c r="L23648" s="4"/>
      <c r="M23648" s="4"/>
    </row>
    <row r="23649" spans="2:13" x14ac:dyDescent="0.25">
      <c r="B23649" s="3">
        <v>74182</v>
      </c>
      <c r="C23649" s="3">
        <v>0</v>
      </c>
      <c r="G23649" s="4"/>
      <c r="H23649" s="4"/>
      <c r="I23649" s="4"/>
      <c r="J23649" s="4"/>
      <c r="K23649" s="4"/>
      <c r="L23649" s="4"/>
      <c r="M23649" s="4"/>
    </row>
    <row r="23650" spans="2:13" x14ac:dyDescent="0.25">
      <c r="B23650" s="3">
        <v>74183</v>
      </c>
      <c r="C23650" s="3">
        <v>0</v>
      </c>
      <c r="G23650" s="4"/>
      <c r="H23650" s="4"/>
      <c r="I23650" s="4"/>
      <c r="J23650" s="4"/>
      <c r="K23650" s="4"/>
      <c r="L23650" s="4"/>
      <c r="M23650" s="4"/>
    </row>
    <row r="23651" spans="2:13" x14ac:dyDescent="0.25">
      <c r="B23651" s="3">
        <v>74184</v>
      </c>
      <c r="C23651" s="3">
        <v>0</v>
      </c>
      <c r="G23651" s="4"/>
      <c r="H23651" s="4"/>
      <c r="I23651" s="4"/>
      <c r="J23651" s="4"/>
      <c r="K23651" s="4"/>
      <c r="L23651" s="4"/>
      <c r="M23651" s="4"/>
    </row>
    <row r="23652" spans="2:13" x14ac:dyDescent="0.25">
      <c r="B23652" s="3">
        <v>74185</v>
      </c>
      <c r="C23652" s="3">
        <v>0</v>
      </c>
      <c r="G23652" s="4"/>
      <c r="H23652" s="4"/>
      <c r="I23652" s="4"/>
      <c r="J23652" s="4"/>
      <c r="K23652" s="4"/>
      <c r="L23652" s="4"/>
      <c r="M23652" s="4"/>
    </row>
    <row r="23653" spans="2:13" x14ac:dyDescent="0.25">
      <c r="B23653" s="3">
        <v>74186</v>
      </c>
      <c r="C23653" s="3">
        <v>0</v>
      </c>
      <c r="G23653" s="4"/>
      <c r="H23653" s="4"/>
      <c r="I23653" s="4"/>
      <c r="J23653" s="4"/>
      <c r="K23653" s="4"/>
      <c r="L23653" s="4"/>
      <c r="M23653" s="4"/>
    </row>
    <row r="23654" spans="2:13" x14ac:dyDescent="0.25">
      <c r="B23654" s="3">
        <v>74187</v>
      </c>
      <c r="C23654" s="3">
        <v>0</v>
      </c>
      <c r="G23654" s="4"/>
      <c r="H23654" s="4"/>
      <c r="I23654" s="4"/>
      <c r="J23654" s="4"/>
      <c r="K23654" s="4"/>
      <c r="L23654" s="4"/>
      <c r="M23654" s="4"/>
    </row>
    <row r="23655" spans="2:13" x14ac:dyDescent="0.25">
      <c r="B23655" s="3">
        <v>74188</v>
      </c>
      <c r="C23655" s="3">
        <v>0</v>
      </c>
      <c r="G23655" s="4"/>
      <c r="H23655" s="4"/>
      <c r="I23655" s="4"/>
      <c r="J23655" s="4"/>
      <c r="K23655" s="4"/>
      <c r="L23655" s="4"/>
      <c r="M23655" s="4"/>
    </row>
    <row r="23656" spans="2:13" x14ac:dyDescent="0.25">
      <c r="B23656" s="3">
        <v>74189</v>
      </c>
      <c r="C23656" s="3">
        <v>0</v>
      </c>
      <c r="G23656" s="4"/>
      <c r="H23656" s="4"/>
      <c r="I23656" s="4"/>
      <c r="J23656" s="4"/>
      <c r="K23656" s="4"/>
      <c r="L23656" s="4"/>
      <c r="M23656" s="4"/>
    </row>
    <row r="23657" spans="2:13" x14ac:dyDescent="0.25">
      <c r="B23657" s="3">
        <v>74190</v>
      </c>
      <c r="C23657" s="3">
        <v>0</v>
      </c>
      <c r="G23657" s="4"/>
      <c r="H23657" s="4"/>
      <c r="I23657" s="4"/>
      <c r="J23657" s="4"/>
      <c r="K23657" s="4"/>
      <c r="L23657" s="4"/>
      <c r="M23657" s="4"/>
    </row>
    <row r="23658" spans="2:13" x14ac:dyDescent="0.25">
      <c r="B23658" s="3">
        <v>75161</v>
      </c>
      <c r="C23658" s="3">
        <v>0</v>
      </c>
      <c r="G23658" s="4"/>
      <c r="H23658" s="4"/>
      <c r="I23658" s="4"/>
      <c r="J23658" s="4"/>
      <c r="K23658" s="4"/>
      <c r="L23658" s="4"/>
      <c r="M23658" s="4"/>
    </row>
    <row r="23659" spans="2:13" x14ac:dyDescent="0.25">
      <c r="B23659" s="3">
        <v>75162</v>
      </c>
      <c r="C23659" s="3">
        <v>0</v>
      </c>
      <c r="G23659" s="4"/>
      <c r="H23659" s="4"/>
      <c r="I23659" s="4"/>
      <c r="J23659" s="4"/>
      <c r="K23659" s="4"/>
      <c r="L23659" s="4"/>
      <c r="M23659" s="4"/>
    </row>
    <row r="23660" spans="2:13" x14ac:dyDescent="0.25">
      <c r="B23660" s="3">
        <v>75163</v>
      </c>
      <c r="C23660" s="3">
        <v>0</v>
      </c>
      <c r="G23660" s="4"/>
      <c r="H23660" s="4"/>
      <c r="I23660" s="4"/>
      <c r="J23660" s="4"/>
      <c r="K23660" s="4"/>
      <c r="L23660" s="4"/>
      <c r="M23660" s="4"/>
    </row>
    <row r="23661" spans="2:13" x14ac:dyDescent="0.25">
      <c r="B23661" s="3">
        <v>75164</v>
      </c>
      <c r="C23661" s="3">
        <v>0</v>
      </c>
      <c r="G23661" s="4"/>
      <c r="H23661" s="4"/>
      <c r="I23661" s="4"/>
      <c r="J23661" s="4"/>
      <c r="K23661" s="4"/>
      <c r="L23661" s="4"/>
      <c r="M23661" s="4"/>
    </row>
    <row r="23662" spans="2:13" x14ac:dyDescent="0.25">
      <c r="B23662" s="3">
        <v>75165</v>
      </c>
      <c r="C23662" s="3">
        <v>0</v>
      </c>
      <c r="G23662" s="4"/>
      <c r="H23662" s="4"/>
      <c r="I23662" s="4"/>
      <c r="J23662" s="4"/>
      <c r="K23662" s="4"/>
      <c r="L23662" s="4"/>
      <c r="M23662" s="4"/>
    </row>
    <row r="23663" spans="2:13" x14ac:dyDescent="0.25">
      <c r="B23663" s="3">
        <v>75166</v>
      </c>
      <c r="C23663" s="3">
        <v>0</v>
      </c>
      <c r="G23663" s="4"/>
      <c r="H23663" s="4"/>
      <c r="I23663" s="4"/>
      <c r="J23663" s="4"/>
      <c r="K23663" s="4"/>
      <c r="L23663" s="4"/>
      <c r="M23663" s="4"/>
    </row>
    <row r="23664" spans="2:13" x14ac:dyDescent="0.25">
      <c r="B23664" s="3">
        <v>75167</v>
      </c>
      <c r="C23664" s="3">
        <v>0</v>
      </c>
      <c r="G23664" s="4"/>
      <c r="H23664" s="4"/>
      <c r="I23664" s="4"/>
      <c r="J23664" s="4"/>
      <c r="K23664" s="4"/>
      <c r="L23664" s="4"/>
      <c r="M23664" s="4"/>
    </row>
    <row r="23665" spans="2:13" x14ac:dyDescent="0.25">
      <c r="B23665" s="3">
        <v>75168</v>
      </c>
      <c r="C23665" s="3">
        <v>0</v>
      </c>
      <c r="G23665" s="4"/>
      <c r="H23665" s="4"/>
      <c r="I23665" s="4"/>
      <c r="J23665" s="4"/>
      <c r="K23665" s="4"/>
      <c r="L23665" s="4"/>
      <c r="M23665" s="4"/>
    </row>
    <row r="23666" spans="2:13" x14ac:dyDescent="0.25">
      <c r="B23666" s="3">
        <v>75169</v>
      </c>
      <c r="C23666" s="3">
        <v>0</v>
      </c>
      <c r="G23666" s="4"/>
      <c r="H23666" s="4"/>
      <c r="I23666" s="4"/>
      <c r="J23666" s="4"/>
      <c r="K23666" s="4"/>
      <c r="L23666" s="4"/>
      <c r="M23666" s="4"/>
    </row>
    <row r="23667" spans="2:13" x14ac:dyDescent="0.25">
      <c r="B23667" s="3">
        <v>75170</v>
      </c>
      <c r="C23667" s="3">
        <v>0</v>
      </c>
      <c r="G23667" s="4"/>
      <c r="H23667" s="4"/>
      <c r="I23667" s="4"/>
      <c r="J23667" s="4"/>
      <c r="K23667" s="4"/>
      <c r="L23667" s="4"/>
      <c r="M23667" s="4"/>
    </row>
    <row r="23668" spans="2:13" x14ac:dyDescent="0.25">
      <c r="B23668" s="3">
        <v>75171</v>
      </c>
      <c r="C23668" s="3">
        <v>0</v>
      </c>
      <c r="G23668" s="4"/>
      <c r="H23668" s="4"/>
      <c r="I23668" s="4"/>
      <c r="J23668" s="4"/>
      <c r="K23668" s="4"/>
      <c r="L23668" s="4"/>
      <c r="M23668" s="4"/>
    </row>
    <row r="23669" spans="2:13" x14ac:dyDescent="0.25">
      <c r="B23669" s="3">
        <v>75172</v>
      </c>
      <c r="C23669" s="3">
        <v>0</v>
      </c>
      <c r="G23669" s="4"/>
      <c r="H23669" s="4"/>
      <c r="I23669" s="4"/>
      <c r="J23669" s="4"/>
      <c r="K23669" s="4"/>
      <c r="L23669" s="4"/>
      <c r="M23669" s="4"/>
    </row>
    <row r="23670" spans="2:13" x14ac:dyDescent="0.25">
      <c r="B23670" s="3">
        <v>75173</v>
      </c>
      <c r="C23670" s="3">
        <v>0</v>
      </c>
      <c r="G23670" s="4"/>
      <c r="H23670" s="4"/>
      <c r="I23670" s="4"/>
      <c r="J23670" s="4"/>
      <c r="K23670" s="4"/>
      <c r="L23670" s="4"/>
      <c r="M23670" s="4"/>
    </row>
    <row r="23671" spans="2:13" x14ac:dyDescent="0.25">
      <c r="B23671" s="3">
        <v>75174</v>
      </c>
      <c r="C23671" s="3">
        <v>0</v>
      </c>
      <c r="G23671" s="4"/>
      <c r="H23671" s="4"/>
      <c r="I23671" s="4"/>
      <c r="J23671" s="4"/>
      <c r="K23671" s="4"/>
      <c r="L23671" s="4"/>
      <c r="M23671" s="4"/>
    </row>
    <row r="23672" spans="2:13" x14ac:dyDescent="0.25">
      <c r="B23672" s="3">
        <v>75175</v>
      </c>
      <c r="C23672" s="3">
        <v>0</v>
      </c>
      <c r="G23672" s="4"/>
      <c r="H23672" s="4"/>
      <c r="I23672" s="4"/>
      <c r="J23672" s="4"/>
      <c r="K23672" s="4"/>
      <c r="L23672" s="4"/>
      <c r="M23672" s="4"/>
    </row>
    <row r="23673" spans="2:13" x14ac:dyDescent="0.25">
      <c r="B23673" s="3">
        <v>75176</v>
      </c>
      <c r="C23673" s="3">
        <v>0</v>
      </c>
      <c r="G23673" s="4"/>
      <c r="H23673" s="4"/>
      <c r="I23673" s="4"/>
      <c r="J23673" s="4"/>
      <c r="K23673" s="4"/>
      <c r="L23673" s="4"/>
      <c r="M23673" s="4"/>
    </row>
    <row r="23674" spans="2:13" x14ac:dyDescent="0.25">
      <c r="B23674" s="3">
        <v>75177</v>
      </c>
      <c r="C23674" s="3">
        <v>0</v>
      </c>
      <c r="G23674" s="4"/>
      <c r="H23674" s="4"/>
      <c r="I23674" s="4"/>
      <c r="J23674" s="4"/>
      <c r="K23674" s="4"/>
      <c r="L23674" s="4"/>
      <c r="M23674" s="4"/>
    </row>
    <row r="23675" spans="2:13" x14ac:dyDescent="0.25">
      <c r="B23675" s="3">
        <v>75178</v>
      </c>
      <c r="C23675" s="3">
        <v>0</v>
      </c>
      <c r="G23675" s="4"/>
      <c r="H23675" s="4"/>
      <c r="I23675" s="4"/>
      <c r="J23675" s="4"/>
      <c r="K23675" s="4"/>
      <c r="L23675" s="4"/>
      <c r="M23675" s="4"/>
    </row>
    <row r="23676" spans="2:13" x14ac:dyDescent="0.25">
      <c r="B23676" s="3">
        <v>75179</v>
      </c>
      <c r="C23676" s="3">
        <v>0</v>
      </c>
      <c r="G23676" s="4"/>
      <c r="H23676" s="4"/>
      <c r="I23676" s="4"/>
      <c r="J23676" s="4"/>
      <c r="K23676" s="4"/>
      <c r="L23676" s="4"/>
      <c r="M23676" s="4"/>
    </row>
    <row r="23677" spans="2:13" x14ac:dyDescent="0.25">
      <c r="B23677" s="3">
        <v>75180</v>
      </c>
      <c r="C23677" s="3">
        <v>0</v>
      </c>
      <c r="G23677" s="4"/>
      <c r="H23677" s="4"/>
      <c r="I23677" s="4"/>
      <c r="J23677" s="4"/>
      <c r="K23677" s="4"/>
      <c r="L23677" s="4"/>
      <c r="M23677" s="4"/>
    </row>
    <row r="23678" spans="2:13" x14ac:dyDescent="0.25">
      <c r="B23678" s="3">
        <v>75181</v>
      </c>
      <c r="C23678" s="3">
        <v>0</v>
      </c>
      <c r="G23678" s="4"/>
      <c r="H23678" s="4"/>
      <c r="I23678" s="4"/>
      <c r="J23678" s="4"/>
      <c r="K23678" s="4"/>
      <c r="L23678" s="4"/>
      <c r="M23678" s="4"/>
    </row>
    <row r="23679" spans="2:13" x14ac:dyDescent="0.25">
      <c r="B23679" s="3">
        <v>75182</v>
      </c>
      <c r="C23679" s="3">
        <v>0</v>
      </c>
      <c r="G23679" s="4"/>
      <c r="H23679" s="4"/>
      <c r="I23679" s="4"/>
      <c r="J23679" s="4"/>
      <c r="K23679" s="4"/>
      <c r="L23679" s="4"/>
      <c r="M23679" s="4"/>
    </row>
    <row r="23680" spans="2:13" x14ac:dyDescent="0.25">
      <c r="B23680" s="3">
        <v>75183</v>
      </c>
      <c r="C23680" s="3">
        <v>0</v>
      </c>
      <c r="G23680" s="4"/>
      <c r="H23680" s="4"/>
      <c r="I23680" s="4"/>
      <c r="J23680" s="4"/>
      <c r="K23680" s="4"/>
      <c r="L23680" s="4"/>
      <c r="M23680" s="4"/>
    </row>
    <row r="23681" spans="2:13" x14ac:dyDescent="0.25">
      <c r="B23681" s="3">
        <v>75184</v>
      </c>
      <c r="C23681" s="3">
        <v>0</v>
      </c>
      <c r="G23681" s="4"/>
      <c r="H23681" s="4"/>
      <c r="I23681" s="4"/>
      <c r="J23681" s="4"/>
      <c r="K23681" s="4"/>
      <c r="L23681" s="4"/>
      <c r="M23681" s="4"/>
    </row>
    <row r="23682" spans="2:13" x14ac:dyDescent="0.25">
      <c r="B23682" s="3">
        <v>75185</v>
      </c>
      <c r="C23682" s="3">
        <v>0</v>
      </c>
      <c r="G23682" s="4"/>
      <c r="H23682" s="4"/>
      <c r="I23682" s="4"/>
      <c r="J23682" s="4"/>
      <c r="K23682" s="4"/>
      <c r="L23682" s="4"/>
      <c r="M23682" s="4"/>
    </row>
    <row r="23683" spans="2:13" x14ac:dyDescent="0.25">
      <c r="B23683" s="3">
        <v>75186</v>
      </c>
      <c r="C23683" s="3">
        <v>0</v>
      </c>
      <c r="G23683" s="4"/>
      <c r="H23683" s="4"/>
      <c r="I23683" s="4"/>
      <c r="J23683" s="4"/>
      <c r="K23683" s="4"/>
      <c r="L23683" s="4"/>
      <c r="M23683" s="4"/>
    </row>
    <row r="23684" spans="2:13" x14ac:dyDescent="0.25">
      <c r="B23684" s="3">
        <v>75187</v>
      </c>
      <c r="C23684" s="3">
        <v>0</v>
      </c>
      <c r="G23684" s="4"/>
      <c r="H23684" s="4"/>
      <c r="I23684" s="4"/>
      <c r="J23684" s="4"/>
      <c r="K23684" s="4"/>
      <c r="L23684" s="4"/>
      <c r="M23684" s="4"/>
    </row>
    <row r="23685" spans="2:13" x14ac:dyDescent="0.25">
      <c r="B23685" s="3">
        <v>75188</v>
      </c>
      <c r="C23685" s="3">
        <v>0</v>
      </c>
      <c r="G23685" s="4"/>
      <c r="H23685" s="4"/>
      <c r="I23685" s="4"/>
      <c r="J23685" s="4"/>
      <c r="K23685" s="4"/>
      <c r="L23685" s="4"/>
      <c r="M23685" s="4"/>
    </row>
    <row r="23686" spans="2:13" x14ac:dyDescent="0.25">
      <c r="B23686" s="3">
        <v>75189</v>
      </c>
      <c r="C23686" s="3">
        <v>0</v>
      </c>
      <c r="G23686" s="4"/>
      <c r="H23686" s="4"/>
      <c r="I23686" s="4"/>
      <c r="J23686" s="4"/>
      <c r="K23686" s="4"/>
      <c r="L23686" s="4"/>
      <c r="M23686" s="4"/>
    </row>
    <row r="23687" spans="2:13" x14ac:dyDescent="0.25">
      <c r="B23687" s="3">
        <v>75190</v>
      </c>
      <c r="C23687" s="3">
        <v>0</v>
      </c>
      <c r="G23687" s="4"/>
      <c r="H23687" s="4"/>
      <c r="I23687" s="4"/>
      <c r="J23687" s="4"/>
      <c r="K23687" s="4"/>
      <c r="L23687" s="4"/>
      <c r="M23687" s="4"/>
    </row>
    <row r="23688" spans="2:13" x14ac:dyDescent="0.25">
      <c r="B23688" s="3">
        <v>75191</v>
      </c>
      <c r="C23688" s="3">
        <v>0</v>
      </c>
      <c r="G23688" s="4"/>
      <c r="H23688" s="4"/>
      <c r="I23688" s="4"/>
      <c r="J23688" s="4"/>
      <c r="K23688" s="4"/>
      <c r="L23688" s="4"/>
      <c r="M23688" s="4"/>
    </row>
    <row r="23689" spans="2:13" x14ac:dyDescent="0.25">
      <c r="B23689" s="3">
        <v>75192</v>
      </c>
      <c r="C23689" s="3">
        <v>0</v>
      </c>
      <c r="G23689" s="4"/>
      <c r="H23689" s="4"/>
      <c r="I23689" s="4"/>
      <c r="J23689" s="4"/>
      <c r="K23689" s="4"/>
      <c r="L23689" s="4"/>
      <c r="M23689" s="4"/>
    </row>
    <row r="23690" spans="2:13" x14ac:dyDescent="0.25">
      <c r="B23690" s="3">
        <v>76163</v>
      </c>
      <c r="C23690" s="3">
        <v>0</v>
      </c>
      <c r="G23690" s="4"/>
      <c r="H23690" s="4"/>
      <c r="I23690" s="4"/>
      <c r="J23690" s="4"/>
      <c r="K23690" s="4"/>
      <c r="L23690" s="4"/>
      <c r="M23690" s="4"/>
    </row>
    <row r="23691" spans="2:13" x14ac:dyDescent="0.25">
      <c r="B23691" s="3">
        <v>76164</v>
      </c>
      <c r="C23691" s="3">
        <v>0</v>
      </c>
      <c r="G23691" s="4"/>
      <c r="H23691" s="4"/>
      <c r="I23691" s="4"/>
      <c r="J23691" s="4"/>
      <c r="K23691" s="4"/>
      <c r="L23691" s="4"/>
      <c r="M23691" s="4"/>
    </row>
    <row r="23692" spans="2:13" x14ac:dyDescent="0.25">
      <c r="B23692" s="3">
        <v>76165</v>
      </c>
      <c r="C23692" s="3">
        <v>0</v>
      </c>
      <c r="G23692" s="4"/>
      <c r="H23692" s="4"/>
      <c r="I23692" s="4"/>
      <c r="J23692" s="4"/>
      <c r="K23692" s="4"/>
      <c r="L23692" s="4"/>
      <c r="M23692" s="4"/>
    </row>
    <row r="23693" spans="2:13" x14ac:dyDescent="0.25">
      <c r="B23693" s="3">
        <v>76166</v>
      </c>
      <c r="C23693" s="3">
        <v>0</v>
      </c>
      <c r="G23693" s="4"/>
      <c r="H23693" s="4"/>
      <c r="I23693" s="4"/>
      <c r="J23693" s="4"/>
      <c r="K23693" s="4"/>
      <c r="L23693" s="4"/>
      <c r="M23693" s="4"/>
    </row>
    <row r="23694" spans="2:13" x14ac:dyDescent="0.25">
      <c r="B23694" s="3">
        <v>76167</v>
      </c>
      <c r="C23694" s="3">
        <v>0</v>
      </c>
      <c r="G23694" s="4"/>
      <c r="H23694" s="4"/>
      <c r="I23694" s="4"/>
      <c r="J23694" s="4"/>
      <c r="K23694" s="4"/>
      <c r="L23694" s="4"/>
      <c r="M23694" s="4"/>
    </row>
    <row r="23695" spans="2:13" x14ac:dyDescent="0.25">
      <c r="B23695" s="3">
        <v>76168</v>
      </c>
      <c r="C23695" s="3">
        <v>0</v>
      </c>
      <c r="G23695" s="4"/>
      <c r="H23695" s="4"/>
      <c r="I23695" s="4"/>
      <c r="J23695" s="4"/>
      <c r="K23695" s="4"/>
      <c r="L23695" s="4"/>
      <c r="M23695" s="4"/>
    </row>
    <row r="23696" spans="2:13" x14ac:dyDescent="0.25">
      <c r="B23696" s="3">
        <v>76169</v>
      </c>
      <c r="C23696" s="3">
        <v>0</v>
      </c>
      <c r="G23696" s="4"/>
      <c r="H23696" s="4"/>
      <c r="I23696" s="4"/>
      <c r="J23696" s="4"/>
      <c r="K23696" s="4"/>
      <c r="L23696" s="4"/>
      <c r="M23696" s="4"/>
    </row>
    <row r="23697" spans="2:13" x14ac:dyDescent="0.25">
      <c r="B23697" s="3">
        <v>76170</v>
      </c>
      <c r="C23697" s="3">
        <v>0</v>
      </c>
      <c r="G23697" s="4"/>
      <c r="H23697" s="4"/>
      <c r="I23697" s="4"/>
      <c r="J23697" s="4"/>
      <c r="K23697" s="4"/>
      <c r="L23697" s="4"/>
      <c r="M23697" s="4"/>
    </row>
    <row r="23698" spans="2:13" x14ac:dyDescent="0.25">
      <c r="B23698" s="3">
        <v>76171</v>
      </c>
      <c r="C23698" s="3">
        <v>0</v>
      </c>
      <c r="G23698" s="4"/>
      <c r="H23698" s="4"/>
      <c r="I23698" s="4"/>
      <c r="J23698" s="4"/>
      <c r="K23698" s="4"/>
      <c r="L23698" s="4"/>
      <c r="M23698" s="4"/>
    </row>
    <row r="23699" spans="2:13" x14ac:dyDescent="0.25">
      <c r="B23699" s="3">
        <v>76172</v>
      </c>
      <c r="C23699" s="3">
        <v>0</v>
      </c>
      <c r="G23699" s="4"/>
      <c r="H23699" s="4"/>
      <c r="I23699" s="4"/>
      <c r="J23699" s="4"/>
      <c r="K23699" s="4"/>
      <c r="L23699" s="4"/>
      <c r="M23699" s="4"/>
    </row>
    <row r="23700" spans="2:13" x14ac:dyDescent="0.25">
      <c r="B23700" s="3">
        <v>76173</v>
      </c>
      <c r="C23700" s="3">
        <v>0</v>
      </c>
      <c r="G23700" s="4"/>
      <c r="H23700" s="4"/>
      <c r="I23700" s="4"/>
      <c r="J23700" s="4"/>
      <c r="K23700" s="4"/>
      <c r="L23700" s="4"/>
      <c r="M23700" s="4"/>
    </row>
    <row r="23701" spans="2:13" x14ac:dyDescent="0.25">
      <c r="B23701" s="3">
        <v>76174</v>
      </c>
      <c r="C23701" s="3">
        <v>0</v>
      </c>
      <c r="G23701" s="4"/>
      <c r="H23701" s="4"/>
      <c r="I23701" s="4"/>
      <c r="J23701" s="4"/>
      <c r="K23701" s="4"/>
      <c r="L23701" s="4"/>
      <c r="M23701" s="4"/>
    </row>
    <row r="23702" spans="2:13" x14ac:dyDescent="0.25">
      <c r="B23702" s="3">
        <v>76175</v>
      </c>
      <c r="C23702" s="3">
        <v>0</v>
      </c>
      <c r="G23702" s="4"/>
      <c r="H23702" s="4"/>
      <c r="I23702" s="4"/>
      <c r="J23702" s="4"/>
      <c r="K23702" s="4"/>
      <c r="L23702" s="4"/>
      <c r="M23702" s="4"/>
    </row>
    <row r="23703" spans="2:13" x14ac:dyDescent="0.25">
      <c r="B23703" s="3">
        <v>76176</v>
      </c>
      <c r="C23703" s="3">
        <v>0</v>
      </c>
      <c r="G23703" s="4"/>
      <c r="H23703" s="4"/>
      <c r="I23703" s="4"/>
      <c r="J23703" s="4"/>
      <c r="K23703" s="4"/>
      <c r="L23703" s="4"/>
      <c r="M23703" s="4"/>
    </row>
    <row r="23704" spans="2:13" x14ac:dyDescent="0.25">
      <c r="B23704" s="3">
        <v>76177</v>
      </c>
      <c r="C23704" s="3">
        <v>0</v>
      </c>
      <c r="G23704" s="4"/>
      <c r="H23704" s="4"/>
      <c r="I23704" s="4"/>
      <c r="J23704" s="4"/>
      <c r="K23704" s="4"/>
      <c r="L23704" s="4"/>
      <c r="M23704" s="4"/>
    </row>
    <row r="23705" spans="2:13" x14ac:dyDescent="0.25">
      <c r="B23705" s="3">
        <v>76178</v>
      </c>
      <c r="C23705" s="3">
        <v>0</v>
      </c>
      <c r="G23705" s="4"/>
      <c r="H23705" s="4"/>
      <c r="I23705" s="4"/>
      <c r="J23705" s="4"/>
      <c r="K23705" s="4"/>
      <c r="L23705" s="4"/>
      <c r="M23705" s="4"/>
    </row>
    <row r="23706" spans="2:13" x14ac:dyDescent="0.25">
      <c r="B23706" s="3">
        <v>76179</v>
      </c>
      <c r="C23706" s="3">
        <v>0</v>
      </c>
      <c r="G23706" s="4"/>
      <c r="H23706" s="4"/>
      <c r="I23706" s="4"/>
      <c r="J23706" s="4"/>
      <c r="K23706" s="4"/>
      <c r="L23706" s="4"/>
      <c r="M23706" s="4"/>
    </row>
    <row r="23707" spans="2:13" x14ac:dyDescent="0.25">
      <c r="B23707" s="3">
        <v>76180</v>
      </c>
      <c r="C23707" s="3">
        <v>0</v>
      </c>
      <c r="G23707" s="4"/>
      <c r="H23707" s="4"/>
      <c r="I23707" s="4"/>
      <c r="J23707" s="4"/>
      <c r="K23707" s="4"/>
      <c r="L23707" s="4"/>
      <c r="M23707" s="4"/>
    </row>
    <row r="23708" spans="2:13" x14ac:dyDescent="0.25">
      <c r="B23708" s="3">
        <v>76181</v>
      </c>
      <c r="C23708" s="3">
        <v>0</v>
      </c>
      <c r="G23708" s="4"/>
      <c r="H23708" s="4"/>
      <c r="I23708" s="4"/>
      <c r="J23708" s="4"/>
      <c r="K23708" s="4"/>
      <c r="L23708" s="4"/>
      <c r="M23708" s="4"/>
    </row>
    <row r="23709" spans="2:13" x14ac:dyDescent="0.25">
      <c r="B23709" s="3">
        <v>76182</v>
      </c>
      <c r="C23709" s="3">
        <v>0</v>
      </c>
      <c r="G23709" s="4"/>
      <c r="H23709" s="4"/>
      <c r="I23709" s="4"/>
      <c r="J23709" s="4"/>
      <c r="K23709" s="4"/>
      <c r="L23709" s="4"/>
      <c r="M23709" s="4"/>
    </row>
    <row r="23710" spans="2:13" x14ac:dyDescent="0.25">
      <c r="B23710" s="3">
        <v>76183</v>
      </c>
      <c r="C23710" s="3">
        <v>0</v>
      </c>
      <c r="G23710" s="4"/>
      <c r="H23710" s="4"/>
      <c r="I23710" s="4"/>
      <c r="J23710" s="4"/>
      <c r="K23710" s="4"/>
      <c r="L23710" s="4"/>
      <c r="M23710" s="4"/>
    </row>
    <row r="23711" spans="2:13" x14ac:dyDescent="0.25">
      <c r="B23711" s="3">
        <v>76184</v>
      </c>
      <c r="C23711" s="3">
        <v>0</v>
      </c>
      <c r="G23711" s="4"/>
      <c r="H23711" s="4"/>
      <c r="I23711" s="4"/>
      <c r="J23711" s="4"/>
      <c r="K23711" s="4"/>
      <c r="L23711" s="4"/>
      <c r="M23711" s="4"/>
    </row>
    <row r="23712" spans="2:13" x14ac:dyDescent="0.25">
      <c r="B23712" s="3">
        <v>76185</v>
      </c>
      <c r="C23712" s="3">
        <v>0</v>
      </c>
      <c r="G23712" s="4"/>
      <c r="H23712" s="4"/>
      <c r="I23712" s="4"/>
      <c r="J23712" s="4"/>
      <c r="K23712" s="4"/>
      <c r="L23712" s="4"/>
      <c r="M23712" s="4"/>
    </row>
    <row r="23713" spans="2:13" x14ac:dyDescent="0.25">
      <c r="B23713" s="3">
        <v>76186</v>
      </c>
      <c r="C23713" s="3">
        <v>0</v>
      </c>
      <c r="G23713" s="4"/>
      <c r="H23713" s="4"/>
      <c r="I23713" s="4"/>
      <c r="J23713" s="4"/>
      <c r="K23713" s="4"/>
      <c r="L23713" s="4"/>
      <c r="M23713" s="4"/>
    </row>
    <row r="23714" spans="2:13" x14ac:dyDescent="0.25">
      <c r="B23714" s="3">
        <v>76187</v>
      </c>
      <c r="C23714" s="3">
        <v>0</v>
      </c>
      <c r="G23714" s="4"/>
      <c r="H23714" s="4"/>
      <c r="I23714" s="4"/>
      <c r="J23714" s="4"/>
      <c r="K23714" s="4"/>
      <c r="L23714" s="4"/>
      <c r="M23714" s="4"/>
    </row>
    <row r="23715" spans="2:13" x14ac:dyDescent="0.25">
      <c r="B23715" s="3">
        <v>76188</v>
      </c>
      <c r="C23715" s="3">
        <v>0</v>
      </c>
      <c r="G23715" s="4"/>
      <c r="H23715" s="4"/>
      <c r="I23715" s="4"/>
      <c r="J23715" s="4"/>
      <c r="K23715" s="4"/>
      <c r="L23715" s="4"/>
      <c r="M23715" s="4"/>
    </row>
    <row r="23716" spans="2:13" x14ac:dyDescent="0.25">
      <c r="B23716" s="3">
        <v>76189</v>
      </c>
      <c r="C23716" s="3">
        <v>0</v>
      </c>
      <c r="G23716" s="4"/>
      <c r="H23716" s="4"/>
      <c r="I23716" s="4"/>
      <c r="J23716" s="4"/>
      <c r="K23716" s="4"/>
      <c r="L23716" s="4"/>
      <c r="M23716" s="4"/>
    </row>
    <row r="23717" spans="2:13" x14ac:dyDescent="0.25">
      <c r="B23717" s="3">
        <v>76190</v>
      </c>
      <c r="C23717" s="3">
        <v>0</v>
      </c>
      <c r="G23717" s="4"/>
      <c r="H23717" s="4"/>
      <c r="I23717" s="4"/>
      <c r="J23717" s="4"/>
      <c r="K23717" s="4"/>
      <c r="L23717" s="4"/>
      <c r="M23717" s="4"/>
    </row>
    <row r="23718" spans="2:13" x14ac:dyDescent="0.25">
      <c r="B23718" s="3">
        <v>76191</v>
      </c>
      <c r="C23718" s="3">
        <v>0</v>
      </c>
      <c r="G23718" s="4"/>
      <c r="H23718" s="4"/>
      <c r="I23718" s="4"/>
      <c r="J23718" s="4"/>
      <c r="K23718" s="4"/>
      <c r="L23718" s="4"/>
      <c r="M23718" s="4"/>
    </row>
    <row r="23719" spans="2:13" x14ac:dyDescent="0.25">
      <c r="B23719" s="3">
        <v>76192</v>
      </c>
      <c r="C23719" s="3">
        <v>0</v>
      </c>
      <c r="G23719" s="4"/>
      <c r="H23719" s="4"/>
      <c r="I23719" s="4"/>
      <c r="J23719" s="4"/>
      <c r="K23719" s="4"/>
      <c r="L23719" s="4"/>
      <c r="M23719" s="4"/>
    </row>
    <row r="23720" spans="2:13" x14ac:dyDescent="0.25">
      <c r="B23720" s="3">
        <v>76193</v>
      </c>
      <c r="C23720" s="3">
        <v>0</v>
      </c>
      <c r="G23720" s="4"/>
      <c r="H23720" s="4"/>
      <c r="I23720" s="4"/>
      <c r="J23720" s="4"/>
      <c r="K23720" s="4"/>
      <c r="L23720" s="4"/>
      <c r="M23720" s="4"/>
    </row>
    <row r="23721" spans="2:13" x14ac:dyDescent="0.25">
      <c r="B23721" s="3">
        <v>76194</v>
      </c>
      <c r="C23721" s="3">
        <v>0</v>
      </c>
      <c r="G23721" s="4"/>
      <c r="H23721" s="4"/>
      <c r="I23721" s="4"/>
      <c r="J23721" s="4"/>
      <c r="K23721" s="4"/>
      <c r="L23721" s="4"/>
      <c r="M23721" s="4"/>
    </row>
    <row r="23722" spans="2:13" x14ac:dyDescent="0.25">
      <c r="B23722" s="3">
        <v>76195</v>
      </c>
      <c r="C23722" s="3">
        <v>0</v>
      </c>
      <c r="G23722" s="4"/>
      <c r="H23722" s="4"/>
      <c r="I23722" s="4"/>
      <c r="J23722" s="4"/>
      <c r="K23722" s="4"/>
      <c r="L23722" s="4"/>
      <c r="M23722" s="4"/>
    </row>
    <row r="23723" spans="2:13" x14ac:dyDescent="0.25">
      <c r="B23723" s="3">
        <v>76196</v>
      </c>
      <c r="C23723" s="3">
        <v>0</v>
      </c>
      <c r="G23723" s="4"/>
      <c r="H23723" s="4"/>
      <c r="I23723" s="4"/>
      <c r="J23723" s="4"/>
      <c r="K23723" s="4"/>
      <c r="L23723" s="4"/>
      <c r="M23723" s="4"/>
    </row>
    <row r="23724" spans="2:13" x14ac:dyDescent="0.25">
      <c r="B23724" s="3">
        <v>77166</v>
      </c>
      <c r="C23724" s="3">
        <v>0</v>
      </c>
      <c r="G23724" s="4"/>
      <c r="H23724" s="4"/>
      <c r="I23724" s="4"/>
      <c r="J23724" s="4"/>
      <c r="K23724" s="4"/>
      <c r="L23724" s="4"/>
      <c r="M23724" s="4"/>
    </row>
    <row r="23725" spans="2:13" x14ac:dyDescent="0.25">
      <c r="B23725" s="3">
        <v>77167</v>
      </c>
      <c r="C23725" s="3">
        <v>0</v>
      </c>
      <c r="G23725" s="4"/>
      <c r="H23725" s="4"/>
      <c r="I23725" s="4"/>
      <c r="J23725" s="4"/>
      <c r="K23725" s="4"/>
      <c r="L23725" s="4"/>
      <c r="M23725" s="4"/>
    </row>
    <row r="23726" spans="2:13" x14ac:dyDescent="0.25">
      <c r="B23726" s="3">
        <v>77168</v>
      </c>
      <c r="C23726" s="3">
        <v>0</v>
      </c>
      <c r="G23726" s="4"/>
      <c r="H23726" s="4"/>
      <c r="I23726" s="4"/>
      <c r="J23726" s="4"/>
      <c r="K23726" s="4"/>
      <c r="L23726" s="4"/>
      <c r="M23726" s="4"/>
    </row>
    <row r="23727" spans="2:13" x14ac:dyDescent="0.25">
      <c r="B23727" s="3">
        <v>77169</v>
      </c>
      <c r="C23727" s="3">
        <v>0</v>
      </c>
      <c r="G23727" s="4"/>
      <c r="H23727" s="4"/>
      <c r="I23727" s="4"/>
      <c r="J23727" s="4"/>
      <c r="K23727" s="4"/>
      <c r="L23727" s="4"/>
      <c r="M23727" s="4"/>
    </row>
    <row r="23728" spans="2:13" x14ac:dyDescent="0.25">
      <c r="B23728" s="3">
        <v>77170</v>
      </c>
      <c r="C23728" s="3">
        <v>0</v>
      </c>
      <c r="G23728" s="4"/>
      <c r="H23728" s="4"/>
      <c r="I23728" s="4"/>
      <c r="J23728" s="4"/>
      <c r="K23728" s="4"/>
      <c r="L23728" s="4"/>
      <c r="M23728" s="4"/>
    </row>
    <row r="23729" spans="2:13" x14ac:dyDescent="0.25">
      <c r="B23729" s="3">
        <v>77171</v>
      </c>
      <c r="C23729" s="3">
        <v>0</v>
      </c>
      <c r="G23729" s="4"/>
      <c r="H23729" s="4"/>
      <c r="I23729" s="4"/>
      <c r="J23729" s="4"/>
      <c r="K23729" s="4"/>
      <c r="L23729" s="4"/>
      <c r="M23729" s="4"/>
    </row>
    <row r="23730" spans="2:13" x14ac:dyDescent="0.25">
      <c r="B23730" s="3">
        <v>77172</v>
      </c>
      <c r="C23730" s="3">
        <v>0</v>
      </c>
      <c r="G23730" s="4"/>
      <c r="H23730" s="4"/>
      <c r="I23730" s="4"/>
      <c r="J23730" s="4"/>
      <c r="K23730" s="4"/>
      <c r="L23730" s="4"/>
      <c r="M23730" s="4"/>
    </row>
    <row r="23731" spans="2:13" x14ac:dyDescent="0.25">
      <c r="B23731" s="3">
        <v>77173</v>
      </c>
      <c r="C23731" s="3">
        <v>0</v>
      </c>
      <c r="G23731" s="4"/>
      <c r="H23731" s="4"/>
      <c r="I23731" s="4"/>
      <c r="J23731" s="4"/>
      <c r="K23731" s="4"/>
      <c r="L23731" s="4"/>
      <c r="M23731" s="4"/>
    </row>
    <row r="23732" spans="2:13" x14ac:dyDescent="0.25">
      <c r="B23732" s="3">
        <v>77174</v>
      </c>
      <c r="C23732" s="3">
        <v>0</v>
      </c>
      <c r="G23732" s="4"/>
      <c r="H23732" s="4"/>
      <c r="I23732" s="4"/>
      <c r="J23732" s="4"/>
      <c r="K23732" s="4"/>
      <c r="L23732" s="4"/>
      <c r="M23732" s="4"/>
    </row>
    <row r="23733" spans="2:13" x14ac:dyDescent="0.25">
      <c r="B23733" s="3">
        <v>77175</v>
      </c>
      <c r="C23733" s="3">
        <v>0</v>
      </c>
      <c r="G23733" s="4"/>
      <c r="H23733" s="4"/>
      <c r="I23733" s="4"/>
      <c r="J23733" s="4"/>
      <c r="K23733" s="4"/>
      <c r="L23733" s="4"/>
      <c r="M23733" s="4"/>
    </row>
    <row r="23734" spans="2:13" x14ac:dyDescent="0.25">
      <c r="B23734" s="3">
        <v>77176</v>
      </c>
      <c r="C23734" s="3">
        <v>0</v>
      </c>
      <c r="G23734" s="4"/>
      <c r="H23734" s="4"/>
      <c r="I23734" s="4"/>
      <c r="J23734" s="4"/>
      <c r="K23734" s="4"/>
      <c r="L23734" s="4"/>
      <c r="M23734" s="4"/>
    </row>
    <row r="23735" spans="2:13" x14ac:dyDescent="0.25">
      <c r="B23735" s="3">
        <v>77177</v>
      </c>
      <c r="C23735" s="3">
        <v>0</v>
      </c>
      <c r="G23735" s="4"/>
      <c r="H23735" s="4"/>
      <c r="I23735" s="4"/>
      <c r="J23735" s="4"/>
      <c r="K23735" s="4"/>
      <c r="L23735" s="4"/>
      <c r="M23735" s="4"/>
    </row>
    <row r="23736" spans="2:13" x14ac:dyDescent="0.25">
      <c r="B23736" s="3">
        <v>77178</v>
      </c>
      <c r="C23736" s="3">
        <v>0</v>
      </c>
      <c r="G23736" s="4"/>
      <c r="H23736" s="4"/>
      <c r="I23736" s="4"/>
      <c r="J23736" s="4"/>
      <c r="K23736" s="4"/>
      <c r="L23736" s="4"/>
      <c r="M23736" s="4"/>
    </row>
    <row r="23737" spans="2:13" x14ac:dyDescent="0.25">
      <c r="B23737" s="3">
        <v>77179</v>
      </c>
      <c r="C23737" s="3">
        <v>0</v>
      </c>
      <c r="G23737" s="4"/>
      <c r="H23737" s="4"/>
      <c r="I23737" s="4"/>
      <c r="J23737" s="4"/>
      <c r="K23737" s="4"/>
      <c r="L23737" s="4"/>
      <c r="M23737" s="4"/>
    </row>
    <row r="23738" spans="2:13" x14ac:dyDescent="0.25">
      <c r="B23738" s="3">
        <v>77180</v>
      </c>
      <c r="C23738" s="3">
        <v>0</v>
      </c>
      <c r="G23738" s="4"/>
      <c r="H23738" s="4"/>
      <c r="I23738" s="4"/>
      <c r="J23738" s="4"/>
      <c r="K23738" s="4"/>
      <c r="L23738" s="4"/>
      <c r="M23738" s="4"/>
    </row>
    <row r="23739" spans="2:13" x14ac:dyDescent="0.25">
      <c r="B23739" s="3">
        <v>77181</v>
      </c>
      <c r="C23739" s="3">
        <v>0</v>
      </c>
      <c r="G23739" s="4"/>
      <c r="H23739" s="4"/>
      <c r="I23739" s="4"/>
      <c r="J23739" s="4"/>
      <c r="K23739" s="4"/>
      <c r="L23739" s="4"/>
      <c r="M23739" s="4"/>
    </row>
    <row r="23740" spans="2:13" x14ac:dyDescent="0.25">
      <c r="B23740" s="3">
        <v>77182</v>
      </c>
      <c r="C23740" s="3">
        <v>0</v>
      </c>
      <c r="G23740" s="4"/>
      <c r="H23740" s="4"/>
      <c r="I23740" s="4"/>
      <c r="J23740" s="4"/>
      <c r="K23740" s="4"/>
      <c r="L23740" s="4"/>
      <c r="M23740" s="4"/>
    </row>
    <row r="23741" spans="2:13" x14ac:dyDescent="0.25">
      <c r="B23741" s="3">
        <v>77183</v>
      </c>
      <c r="C23741" s="3">
        <v>0</v>
      </c>
      <c r="G23741" s="4"/>
      <c r="H23741" s="4"/>
      <c r="I23741" s="4"/>
      <c r="J23741" s="4"/>
      <c r="K23741" s="4"/>
      <c r="L23741" s="4"/>
      <c r="M23741" s="4"/>
    </row>
    <row r="23742" spans="2:13" x14ac:dyDescent="0.25">
      <c r="B23742" s="3">
        <v>77184</v>
      </c>
      <c r="C23742" s="3">
        <v>0</v>
      </c>
      <c r="G23742" s="4"/>
      <c r="H23742" s="4"/>
      <c r="I23742" s="4"/>
      <c r="J23742" s="4"/>
      <c r="K23742" s="4"/>
      <c r="L23742" s="4"/>
      <c r="M23742" s="4"/>
    </row>
    <row r="23743" spans="2:13" x14ac:dyDescent="0.25">
      <c r="B23743" s="3">
        <v>77185</v>
      </c>
      <c r="C23743" s="3">
        <v>0</v>
      </c>
      <c r="G23743" s="4"/>
      <c r="H23743" s="4"/>
      <c r="I23743" s="4"/>
      <c r="J23743" s="4"/>
      <c r="K23743" s="4"/>
      <c r="L23743" s="4"/>
      <c r="M23743" s="4"/>
    </row>
    <row r="23744" spans="2:13" x14ac:dyDescent="0.25">
      <c r="B23744" s="3">
        <v>77186</v>
      </c>
      <c r="C23744" s="3">
        <v>0</v>
      </c>
      <c r="G23744" s="4"/>
      <c r="H23744" s="4"/>
      <c r="I23744" s="4"/>
      <c r="J23744" s="4"/>
      <c r="K23744" s="4"/>
      <c r="L23744" s="4"/>
      <c r="M23744" s="4"/>
    </row>
    <row r="23745" spans="2:13" x14ac:dyDescent="0.25">
      <c r="B23745" s="3">
        <v>77187</v>
      </c>
      <c r="C23745" s="3">
        <v>0</v>
      </c>
      <c r="G23745" s="4"/>
      <c r="H23745" s="4"/>
      <c r="I23745" s="4"/>
      <c r="J23745" s="4"/>
      <c r="K23745" s="4"/>
      <c r="L23745" s="4"/>
      <c r="M23745" s="4"/>
    </row>
    <row r="23746" spans="2:13" x14ac:dyDescent="0.25">
      <c r="B23746" s="3">
        <v>77188</v>
      </c>
      <c r="C23746" s="3">
        <v>0</v>
      </c>
      <c r="G23746" s="4"/>
      <c r="H23746" s="4"/>
      <c r="I23746" s="4"/>
      <c r="J23746" s="4"/>
      <c r="K23746" s="4"/>
      <c r="L23746" s="4"/>
      <c r="M23746" s="4"/>
    </row>
    <row r="23747" spans="2:13" x14ac:dyDescent="0.25">
      <c r="B23747" s="3">
        <v>77189</v>
      </c>
      <c r="C23747" s="3">
        <v>0</v>
      </c>
      <c r="G23747" s="4"/>
      <c r="H23747" s="4"/>
      <c r="I23747" s="4"/>
      <c r="J23747" s="4"/>
      <c r="K23747" s="4"/>
      <c r="L23747" s="4"/>
      <c r="M23747" s="4"/>
    </row>
    <row r="23748" spans="2:13" x14ac:dyDescent="0.25">
      <c r="B23748" s="3">
        <v>77190</v>
      </c>
      <c r="C23748" s="3">
        <v>0</v>
      </c>
      <c r="G23748" s="4"/>
      <c r="H23748" s="4"/>
      <c r="I23748" s="4"/>
      <c r="J23748" s="4"/>
      <c r="K23748" s="4"/>
      <c r="L23748" s="4"/>
      <c r="M23748" s="4"/>
    </row>
    <row r="23749" spans="2:13" x14ac:dyDescent="0.25">
      <c r="B23749" s="3">
        <v>77191</v>
      </c>
      <c r="C23749" s="3">
        <v>0</v>
      </c>
      <c r="G23749" s="4"/>
      <c r="H23749" s="4"/>
      <c r="I23749" s="4"/>
      <c r="J23749" s="4"/>
      <c r="K23749" s="4"/>
      <c r="L23749" s="4"/>
      <c r="M23749" s="4"/>
    </row>
    <row r="23750" spans="2:13" x14ac:dyDescent="0.25">
      <c r="B23750" s="3">
        <v>77192</v>
      </c>
      <c r="C23750" s="3">
        <v>0</v>
      </c>
      <c r="G23750" s="4"/>
      <c r="H23750" s="4"/>
      <c r="I23750" s="4"/>
      <c r="J23750" s="4"/>
      <c r="K23750" s="4"/>
      <c r="L23750" s="4"/>
      <c r="M23750" s="4"/>
    </row>
    <row r="23751" spans="2:13" x14ac:dyDescent="0.25">
      <c r="B23751" s="3">
        <v>77193</v>
      </c>
      <c r="C23751" s="3">
        <v>0</v>
      </c>
      <c r="G23751" s="4"/>
      <c r="H23751" s="4"/>
      <c r="I23751" s="4"/>
      <c r="J23751" s="4"/>
      <c r="K23751" s="4"/>
      <c r="L23751" s="4"/>
      <c r="M23751" s="4"/>
    </row>
    <row r="23752" spans="2:13" x14ac:dyDescent="0.25">
      <c r="B23752" s="3">
        <v>77194</v>
      </c>
      <c r="C23752" s="3">
        <v>0</v>
      </c>
      <c r="G23752" s="4"/>
      <c r="H23752" s="4"/>
      <c r="I23752" s="4"/>
      <c r="J23752" s="4"/>
      <c r="K23752" s="4"/>
      <c r="L23752" s="4"/>
      <c r="M23752" s="4"/>
    </row>
    <row r="23753" spans="2:13" x14ac:dyDescent="0.25">
      <c r="B23753" s="3">
        <v>77195</v>
      </c>
      <c r="C23753" s="3">
        <v>0</v>
      </c>
      <c r="G23753" s="4"/>
      <c r="H23753" s="4"/>
      <c r="I23753" s="4"/>
      <c r="J23753" s="4"/>
      <c r="K23753" s="4"/>
      <c r="L23753" s="4"/>
      <c r="M23753" s="4"/>
    </row>
    <row r="23754" spans="2:13" x14ac:dyDescent="0.25">
      <c r="B23754" s="3">
        <v>77196</v>
      </c>
      <c r="C23754" s="3">
        <v>0</v>
      </c>
      <c r="G23754" s="4"/>
      <c r="H23754" s="4"/>
      <c r="I23754" s="4"/>
      <c r="J23754" s="4"/>
      <c r="K23754" s="4"/>
      <c r="L23754" s="4"/>
      <c r="M23754" s="4"/>
    </row>
    <row r="23755" spans="2:13" x14ac:dyDescent="0.25">
      <c r="B23755" s="3">
        <v>77197</v>
      </c>
      <c r="C23755" s="3">
        <v>0</v>
      </c>
      <c r="G23755" s="4"/>
      <c r="H23755" s="4"/>
      <c r="I23755" s="4"/>
      <c r="J23755" s="4"/>
      <c r="K23755" s="4"/>
      <c r="L23755" s="4"/>
      <c r="M23755" s="4"/>
    </row>
    <row r="23756" spans="2:13" x14ac:dyDescent="0.25">
      <c r="B23756" s="3">
        <v>77198</v>
      </c>
      <c r="C23756" s="3">
        <v>0</v>
      </c>
      <c r="G23756" s="4"/>
      <c r="H23756" s="4"/>
      <c r="I23756" s="4"/>
      <c r="J23756" s="4"/>
      <c r="K23756" s="4"/>
      <c r="L23756" s="4"/>
      <c r="M23756" s="4"/>
    </row>
    <row r="23757" spans="2:13" x14ac:dyDescent="0.25">
      <c r="B23757" s="3">
        <v>78168</v>
      </c>
      <c r="C23757" s="3">
        <v>0</v>
      </c>
      <c r="G23757" s="4"/>
      <c r="H23757" s="4"/>
      <c r="I23757" s="4"/>
      <c r="J23757" s="4"/>
      <c r="K23757" s="4"/>
      <c r="L23757" s="4"/>
      <c r="M23757" s="4"/>
    </row>
    <row r="23758" spans="2:13" x14ac:dyDescent="0.25">
      <c r="B23758" s="3">
        <v>78169</v>
      </c>
      <c r="C23758" s="3">
        <v>0</v>
      </c>
      <c r="G23758" s="4"/>
      <c r="H23758" s="4"/>
      <c r="I23758" s="4"/>
      <c r="J23758" s="4"/>
      <c r="K23758" s="4"/>
      <c r="L23758" s="4"/>
      <c r="M23758" s="4"/>
    </row>
    <row r="23759" spans="2:13" x14ac:dyDescent="0.25">
      <c r="B23759" s="3">
        <v>78170</v>
      </c>
      <c r="C23759" s="3">
        <v>0</v>
      </c>
      <c r="G23759" s="4"/>
      <c r="H23759" s="4"/>
      <c r="I23759" s="4"/>
      <c r="J23759" s="4"/>
      <c r="K23759" s="4"/>
      <c r="L23759" s="4"/>
      <c r="M23759" s="4"/>
    </row>
    <row r="23760" spans="2:13" x14ac:dyDescent="0.25">
      <c r="B23760" s="3">
        <v>78171</v>
      </c>
      <c r="C23760" s="3">
        <v>0</v>
      </c>
      <c r="G23760" s="4"/>
      <c r="H23760" s="4"/>
      <c r="I23760" s="4"/>
      <c r="J23760" s="4"/>
      <c r="K23760" s="4"/>
      <c r="L23760" s="4"/>
      <c r="M23760" s="4"/>
    </row>
    <row r="23761" spans="2:13" x14ac:dyDescent="0.25">
      <c r="B23761" s="3">
        <v>78172</v>
      </c>
      <c r="C23761" s="3">
        <v>0</v>
      </c>
      <c r="G23761" s="4"/>
      <c r="H23761" s="4"/>
      <c r="I23761" s="4"/>
      <c r="J23761" s="4"/>
      <c r="K23761" s="4"/>
      <c r="L23761" s="4"/>
      <c r="M23761" s="4"/>
    </row>
    <row r="23762" spans="2:13" x14ac:dyDescent="0.25">
      <c r="B23762" s="3">
        <v>78173</v>
      </c>
      <c r="C23762" s="3">
        <v>0</v>
      </c>
      <c r="G23762" s="4"/>
      <c r="H23762" s="4"/>
      <c r="I23762" s="4"/>
      <c r="J23762" s="4"/>
      <c r="K23762" s="4"/>
      <c r="L23762" s="4"/>
      <c r="M23762" s="4"/>
    </row>
    <row r="23763" spans="2:13" x14ac:dyDescent="0.25">
      <c r="B23763" s="3">
        <v>78174</v>
      </c>
      <c r="C23763" s="3">
        <v>0</v>
      </c>
      <c r="G23763" s="4"/>
      <c r="H23763" s="4"/>
      <c r="I23763" s="4"/>
      <c r="J23763" s="4"/>
      <c r="K23763" s="4"/>
      <c r="L23763" s="4"/>
      <c r="M23763" s="4"/>
    </row>
    <row r="23764" spans="2:13" x14ac:dyDescent="0.25">
      <c r="B23764" s="3">
        <v>78175</v>
      </c>
      <c r="C23764" s="3">
        <v>0</v>
      </c>
      <c r="G23764" s="4"/>
      <c r="H23764" s="4"/>
      <c r="I23764" s="4"/>
      <c r="J23764" s="4"/>
      <c r="K23764" s="4"/>
      <c r="L23764" s="4"/>
      <c r="M23764" s="4"/>
    </row>
    <row r="23765" spans="2:13" x14ac:dyDescent="0.25">
      <c r="B23765" s="3">
        <v>78176</v>
      </c>
      <c r="C23765" s="3">
        <v>0</v>
      </c>
      <c r="G23765" s="4"/>
      <c r="H23765" s="4"/>
      <c r="I23765" s="4"/>
      <c r="J23765" s="4"/>
      <c r="K23765" s="4"/>
      <c r="L23765" s="4"/>
      <c r="M23765" s="4"/>
    </row>
    <row r="23766" spans="2:13" x14ac:dyDescent="0.25">
      <c r="B23766" s="3">
        <v>78177</v>
      </c>
      <c r="C23766" s="3">
        <v>0</v>
      </c>
      <c r="G23766" s="4"/>
      <c r="H23766" s="4"/>
      <c r="I23766" s="4"/>
      <c r="J23766" s="4"/>
      <c r="K23766" s="4"/>
      <c r="L23766" s="4"/>
      <c r="M23766" s="4"/>
    </row>
    <row r="23767" spans="2:13" x14ac:dyDescent="0.25">
      <c r="B23767" s="3">
        <v>78178</v>
      </c>
      <c r="C23767" s="3">
        <v>0</v>
      </c>
      <c r="G23767" s="4"/>
      <c r="H23767" s="4"/>
      <c r="I23767" s="4"/>
      <c r="J23767" s="4"/>
      <c r="K23767" s="4"/>
      <c r="L23767" s="4"/>
      <c r="M23767" s="4"/>
    </row>
    <row r="23768" spans="2:13" x14ac:dyDescent="0.25">
      <c r="B23768" s="3">
        <v>78179</v>
      </c>
      <c r="C23768" s="3">
        <v>0</v>
      </c>
      <c r="G23768" s="4"/>
      <c r="H23768" s="4"/>
      <c r="I23768" s="4"/>
      <c r="J23768" s="4"/>
      <c r="K23768" s="4"/>
      <c r="L23768" s="4"/>
      <c r="M23768" s="4"/>
    </row>
    <row r="23769" spans="2:13" x14ac:dyDescent="0.25">
      <c r="B23769" s="3">
        <v>78180</v>
      </c>
      <c r="C23769" s="3">
        <v>0</v>
      </c>
      <c r="G23769" s="4"/>
      <c r="H23769" s="4"/>
      <c r="I23769" s="4"/>
      <c r="J23769" s="4"/>
      <c r="K23769" s="4"/>
      <c r="L23769" s="4"/>
      <c r="M23769" s="4"/>
    </row>
    <row r="23770" spans="2:13" x14ac:dyDescent="0.25">
      <c r="B23770" s="3">
        <v>78181</v>
      </c>
      <c r="C23770" s="3">
        <v>0</v>
      </c>
      <c r="G23770" s="4"/>
      <c r="H23770" s="4"/>
      <c r="I23770" s="4"/>
      <c r="J23770" s="4"/>
      <c r="K23770" s="4"/>
      <c r="L23770" s="4"/>
      <c r="M23770" s="4"/>
    </row>
    <row r="23771" spans="2:13" x14ac:dyDescent="0.25">
      <c r="B23771" s="3">
        <v>78182</v>
      </c>
      <c r="C23771" s="3">
        <v>0</v>
      </c>
      <c r="G23771" s="4"/>
      <c r="H23771" s="4"/>
      <c r="I23771" s="4"/>
      <c r="J23771" s="4"/>
      <c r="K23771" s="4"/>
      <c r="L23771" s="4"/>
      <c r="M23771" s="4"/>
    </row>
    <row r="23772" spans="2:13" x14ac:dyDescent="0.25">
      <c r="B23772" s="3">
        <v>78183</v>
      </c>
      <c r="C23772" s="3">
        <v>0</v>
      </c>
      <c r="G23772" s="4"/>
      <c r="H23772" s="4"/>
      <c r="I23772" s="4"/>
      <c r="J23772" s="4"/>
      <c r="K23772" s="4"/>
      <c r="L23772" s="4"/>
      <c r="M23772" s="4"/>
    </row>
    <row r="23773" spans="2:13" x14ac:dyDescent="0.25">
      <c r="B23773" s="3">
        <v>78184</v>
      </c>
      <c r="C23773" s="3">
        <v>0</v>
      </c>
      <c r="G23773" s="4"/>
      <c r="H23773" s="4"/>
      <c r="I23773" s="4"/>
      <c r="J23773" s="4"/>
      <c r="K23773" s="4"/>
      <c r="L23773" s="4"/>
      <c r="M23773" s="4"/>
    </row>
    <row r="23774" spans="2:13" x14ac:dyDescent="0.25">
      <c r="B23774" s="3">
        <v>78185</v>
      </c>
      <c r="C23774" s="3">
        <v>0</v>
      </c>
      <c r="G23774" s="4"/>
      <c r="H23774" s="4"/>
      <c r="I23774" s="4"/>
      <c r="J23774" s="4"/>
      <c r="K23774" s="4"/>
      <c r="L23774" s="4"/>
      <c r="M23774" s="4"/>
    </row>
    <row r="23775" spans="2:13" x14ac:dyDescent="0.25">
      <c r="B23775" s="3">
        <v>78186</v>
      </c>
      <c r="C23775" s="3">
        <v>0</v>
      </c>
      <c r="G23775" s="4"/>
      <c r="H23775" s="4"/>
      <c r="I23775" s="4"/>
      <c r="J23775" s="4"/>
      <c r="K23775" s="4"/>
      <c r="L23775" s="4"/>
      <c r="M23775" s="4"/>
    </row>
    <row r="23776" spans="2:13" x14ac:dyDescent="0.25">
      <c r="B23776" s="3">
        <v>78187</v>
      </c>
      <c r="C23776" s="3">
        <v>0</v>
      </c>
      <c r="G23776" s="4"/>
      <c r="H23776" s="4"/>
      <c r="I23776" s="4"/>
      <c r="J23776" s="4"/>
      <c r="K23776" s="4"/>
      <c r="L23776" s="4"/>
      <c r="M23776" s="4"/>
    </row>
    <row r="23777" spans="2:13" x14ac:dyDescent="0.25">
      <c r="B23777" s="3">
        <v>78188</v>
      </c>
      <c r="C23777" s="3">
        <v>0</v>
      </c>
      <c r="G23777" s="4"/>
      <c r="H23777" s="4"/>
      <c r="I23777" s="4"/>
      <c r="J23777" s="4"/>
      <c r="K23777" s="4"/>
      <c r="L23777" s="4"/>
      <c r="M23777" s="4"/>
    </row>
    <row r="23778" spans="2:13" x14ac:dyDescent="0.25">
      <c r="B23778" s="3">
        <v>78189</v>
      </c>
      <c r="C23778" s="3">
        <v>0</v>
      </c>
      <c r="G23778" s="4"/>
      <c r="H23778" s="4"/>
      <c r="I23778" s="4"/>
      <c r="J23778" s="4"/>
      <c r="K23778" s="4"/>
      <c r="L23778" s="4"/>
      <c r="M23778" s="4"/>
    </row>
    <row r="23779" spans="2:13" x14ac:dyDescent="0.25">
      <c r="B23779" s="3">
        <v>78190</v>
      </c>
      <c r="C23779" s="3">
        <v>0</v>
      </c>
      <c r="G23779" s="4"/>
      <c r="H23779" s="4"/>
      <c r="I23779" s="4"/>
      <c r="J23779" s="4"/>
      <c r="K23779" s="4"/>
      <c r="L23779" s="4"/>
      <c r="M23779" s="4"/>
    </row>
    <row r="23780" spans="2:13" x14ac:dyDescent="0.25">
      <c r="B23780" s="3">
        <v>78191</v>
      </c>
      <c r="C23780" s="3">
        <v>0</v>
      </c>
      <c r="G23780" s="4"/>
      <c r="H23780" s="4"/>
      <c r="I23780" s="4"/>
      <c r="J23780" s="4"/>
      <c r="K23780" s="4"/>
      <c r="L23780" s="4"/>
      <c r="M23780" s="4"/>
    </row>
    <row r="23781" spans="2:13" x14ac:dyDescent="0.25">
      <c r="B23781" s="3">
        <v>78192</v>
      </c>
      <c r="C23781" s="3">
        <v>0</v>
      </c>
      <c r="G23781" s="4"/>
      <c r="H23781" s="4"/>
      <c r="I23781" s="4"/>
      <c r="J23781" s="4"/>
      <c r="K23781" s="4"/>
      <c r="L23781" s="4"/>
      <c r="M23781" s="4"/>
    </row>
    <row r="23782" spans="2:13" x14ac:dyDescent="0.25">
      <c r="B23782" s="3">
        <v>78193</v>
      </c>
      <c r="C23782" s="3">
        <v>0</v>
      </c>
      <c r="G23782" s="4"/>
      <c r="H23782" s="4"/>
      <c r="I23782" s="4"/>
      <c r="J23782" s="4"/>
      <c r="K23782" s="4"/>
      <c r="L23782" s="4"/>
      <c r="M23782" s="4"/>
    </row>
    <row r="23783" spans="2:13" x14ac:dyDescent="0.25">
      <c r="B23783" s="3">
        <v>78194</v>
      </c>
      <c r="C23783" s="3">
        <v>0</v>
      </c>
      <c r="G23783" s="4"/>
      <c r="H23783" s="4"/>
      <c r="I23783" s="4"/>
      <c r="J23783" s="4"/>
      <c r="K23783" s="4"/>
      <c r="L23783" s="4"/>
      <c r="M23783" s="4"/>
    </row>
    <row r="23784" spans="2:13" x14ac:dyDescent="0.25">
      <c r="B23784" s="3">
        <v>78195</v>
      </c>
      <c r="C23784" s="3">
        <v>0</v>
      </c>
      <c r="G23784" s="4"/>
      <c r="H23784" s="4"/>
      <c r="I23784" s="4"/>
      <c r="J23784" s="4"/>
      <c r="K23784" s="4"/>
      <c r="L23784" s="4"/>
      <c r="M23784" s="4"/>
    </row>
    <row r="23785" spans="2:13" x14ac:dyDescent="0.25">
      <c r="B23785" s="3">
        <v>78196</v>
      </c>
      <c r="C23785" s="3">
        <v>0</v>
      </c>
      <c r="G23785" s="4"/>
      <c r="H23785" s="4"/>
      <c r="I23785" s="4"/>
      <c r="J23785" s="4"/>
      <c r="K23785" s="4"/>
      <c r="L23785" s="4"/>
      <c r="M23785" s="4"/>
    </row>
    <row r="23786" spans="2:13" x14ac:dyDescent="0.25">
      <c r="B23786" s="3">
        <v>78197</v>
      </c>
      <c r="C23786" s="3">
        <v>0</v>
      </c>
      <c r="G23786" s="4"/>
      <c r="H23786" s="4"/>
      <c r="I23786" s="4"/>
      <c r="J23786" s="4"/>
      <c r="K23786" s="4"/>
      <c r="L23786" s="4"/>
      <c r="M23786" s="4"/>
    </row>
    <row r="23787" spans="2:13" x14ac:dyDescent="0.25">
      <c r="B23787" s="3">
        <v>78198</v>
      </c>
      <c r="C23787" s="3">
        <v>0</v>
      </c>
      <c r="G23787" s="4"/>
      <c r="H23787" s="4"/>
      <c r="I23787" s="4"/>
      <c r="J23787" s="4"/>
      <c r="K23787" s="4"/>
      <c r="L23787" s="4"/>
      <c r="M23787" s="4"/>
    </row>
    <row r="23788" spans="2:13" x14ac:dyDescent="0.25">
      <c r="B23788" s="3">
        <v>78199</v>
      </c>
      <c r="C23788" s="3">
        <v>0</v>
      </c>
      <c r="G23788" s="4"/>
      <c r="H23788" s="4"/>
      <c r="I23788" s="4"/>
      <c r="J23788" s="4"/>
      <c r="K23788" s="4"/>
      <c r="L23788" s="4"/>
      <c r="M23788" s="4"/>
    </row>
    <row r="23789" spans="2:13" x14ac:dyDescent="0.25">
      <c r="B23789" s="3">
        <v>78200</v>
      </c>
      <c r="C23789" s="3">
        <v>0</v>
      </c>
      <c r="G23789" s="4"/>
      <c r="H23789" s="4"/>
      <c r="I23789" s="4"/>
      <c r="J23789" s="4"/>
      <c r="K23789" s="4"/>
      <c r="L23789" s="4"/>
      <c r="M23789" s="4"/>
    </row>
    <row r="23790" spans="2:13" x14ac:dyDescent="0.25">
      <c r="B23790" s="3">
        <v>78201</v>
      </c>
      <c r="C23790" s="3">
        <v>0</v>
      </c>
      <c r="G23790" s="4"/>
      <c r="H23790" s="4"/>
      <c r="I23790" s="4"/>
      <c r="J23790" s="4"/>
      <c r="K23790" s="4"/>
      <c r="L23790" s="4"/>
      <c r="M23790" s="4"/>
    </row>
    <row r="23791" spans="2:13" x14ac:dyDescent="0.25">
      <c r="B23791" s="3">
        <v>79175</v>
      </c>
      <c r="C23791" s="3">
        <v>0</v>
      </c>
      <c r="G23791" s="4"/>
      <c r="H23791" s="4"/>
      <c r="I23791" s="4"/>
      <c r="J23791" s="4"/>
      <c r="K23791" s="4"/>
      <c r="L23791" s="4"/>
      <c r="M23791" s="4"/>
    </row>
    <row r="23792" spans="2:13" x14ac:dyDescent="0.25">
      <c r="B23792" s="3">
        <v>79176</v>
      </c>
      <c r="C23792" s="3">
        <v>0</v>
      </c>
      <c r="G23792" s="4"/>
      <c r="H23792" s="4"/>
      <c r="I23792" s="4"/>
      <c r="J23792" s="4"/>
      <c r="K23792" s="4"/>
      <c r="L23792" s="4"/>
      <c r="M23792" s="4"/>
    </row>
    <row r="23793" spans="2:13" x14ac:dyDescent="0.25">
      <c r="B23793" s="3">
        <v>79177</v>
      </c>
      <c r="C23793" s="3">
        <v>0</v>
      </c>
      <c r="G23793" s="4"/>
      <c r="H23793" s="4"/>
      <c r="I23793" s="4"/>
      <c r="J23793" s="4"/>
      <c r="K23793" s="4"/>
      <c r="L23793" s="4"/>
      <c r="M23793" s="4"/>
    </row>
    <row r="23794" spans="2:13" x14ac:dyDescent="0.25">
      <c r="B23794" s="3">
        <v>79178</v>
      </c>
      <c r="C23794" s="3">
        <v>0</v>
      </c>
      <c r="G23794" s="4"/>
      <c r="H23794" s="4"/>
      <c r="I23794" s="4"/>
      <c r="J23794" s="4"/>
      <c r="K23794" s="4"/>
      <c r="L23794" s="4"/>
      <c r="M23794" s="4"/>
    </row>
    <row r="23795" spans="2:13" x14ac:dyDescent="0.25">
      <c r="B23795" s="3">
        <v>79179</v>
      </c>
      <c r="C23795" s="3">
        <v>0</v>
      </c>
      <c r="G23795" s="4"/>
      <c r="H23795" s="4"/>
      <c r="I23795" s="4"/>
      <c r="J23795" s="4"/>
      <c r="K23795" s="4"/>
      <c r="L23795" s="4"/>
      <c r="M23795" s="4"/>
    </row>
    <row r="23796" spans="2:13" x14ac:dyDescent="0.25">
      <c r="B23796" s="3">
        <v>79180</v>
      </c>
      <c r="C23796" s="3">
        <v>0</v>
      </c>
      <c r="G23796" s="4"/>
      <c r="H23796" s="4"/>
      <c r="I23796" s="4"/>
      <c r="J23796" s="4"/>
      <c r="K23796" s="4"/>
      <c r="L23796" s="4"/>
      <c r="M23796" s="4"/>
    </row>
    <row r="23797" spans="2:13" x14ac:dyDescent="0.25">
      <c r="B23797" s="3">
        <v>79181</v>
      </c>
      <c r="C23797" s="3">
        <v>0</v>
      </c>
      <c r="G23797" s="4"/>
      <c r="H23797" s="4"/>
      <c r="I23797" s="4"/>
      <c r="J23797" s="4"/>
      <c r="K23797" s="4"/>
      <c r="L23797" s="4"/>
      <c r="M23797" s="4"/>
    </row>
    <row r="23798" spans="2:13" x14ac:dyDescent="0.25">
      <c r="B23798" s="3">
        <v>79182</v>
      </c>
      <c r="C23798" s="3">
        <v>0</v>
      </c>
      <c r="G23798" s="4"/>
      <c r="H23798" s="4"/>
      <c r="I23798" s="4"/>
      <c r="J23798" s="4"/>
      <c r="K23798" s="4"/>
      <c r="L23798" s="4"/>
      <c r="M23798" s="4"/>
    </row>
    <row r="23799" spans="2:13" x14ac:dyDescent="0.25">
      <c r="B23799" s="3">
        <v>79183</v>
      </c>
      <c r="C23799" s="3">
        <v>0</v>
      </c>
      <c r="G23799" s="4"/>
      <c r="H23799" s="4"/>
      <c r="I23799" s="4"/>
      <c r="J23799" s="4"/>
      <c r="K23799" s="4"/>
      <c r="L23799" s="4"/>
      <c r="M23799" s="4"/>
    </row>
    <row r="23800" spans="2:13" x14ac:dyDescent="0.25">
      <c r="B23800" s="3">
        <v>79184</v>
      </c>
      <c r="C23800" s="3">
        <v>0</v>
      </c>
      <c r="G23800" s="4"/>
      <c r="H23800" s="4"/>
      <c r="I23800" s="4"/>
      <c r="J23800" s="4"/>
      <c r="K23800" s="4"/>
      <c r="L23800" s="4"/>
      <c r="M23800" s="4"/>
    </row>
    <row r="23801" spans="2:13" x14ac:dyDescent="0.25">
      <c r="B23801" s="3">
        <v>79185</v>
      </c>
      <c r="C23801" s="3">
        <v>0</v>
      </c>
      <c r="G23801" s="4"/>
      <c r="H23801" s="4"/>
      <c r="I23801" s="4"/>
      <c r="J23801" s="4"/>
      <c r="K23801" s="4"/>
      <c r="L23801" s="4"/>
      <c r="M23801" s="4"/>
    </row>
    <row r="23802" spans="2:13" x14ac:dyDescent="0.25">
      <c r="B23802" s="3">
        <v>79186</v>
      </c>
      <c r="C23802" s="3">
        <v>0</v>
      </c>
      <c r="G23802" s="4"/>
      <c r="H23802" s="4"/>
      <c r="I23802" s="4"/>
      <c r="J23802" s="4"/>
      <c r="K23802" s="4"/>
      <c r="L23802" s="4"/>
      <c r="M23802" s="4"/>
    </row>
    <row r="23803" spans="2:13" x14ac:dyDescent="0.25">
      <c r="B23803" s="3">
        <v>79187</v>
      </c>
      <c r="C23803" s="3">
        <v>0</v>
      </c>
      <c r="G23803" s="4"/>
      <c r="H23803" s="4"/>
      <c r="I23803" s="4"/>
      <c r="J23803" s="4"/>
      <c r="K23803" s="4"/>
      <c r="L23803" s="4"/>
      <c r="M23803" s="4"/>
    </row>
    <row r="23804" spans="2:13" x14ac:dyDescent="0.25">
      <c r="B23804" s="3">
        <v>79188</v>
      </c>
      <c r="C23804" s="3">
        <v>0</v>
      </c>
      <c r="G23804" s="4"/>
      <c r="H23804" s="4"/>
      <c r="I23804" s="4"/>
      <c r="J23804" s="4"/>
      <c r="K23804" s="4"/>
      <c r="L23804" s="4"/>
      <c r="M23804" s="4"/>
    </row>
    <row r="23805" spans="2:13" x14ac:dyDescent="0.25">
      <c r="B23805" s="3">
        <v>79189</v>
      </c>
      <c r="C23805" s="3">
        <v>0</v>
      </c>
      <c r="G23805" s="4"/>
      <c r="H23805" s="4"/>
      <c r="I23805" s="4"/>
      <c r="J23805" s="4"/>
      <c r="K23805" s="4"/>
      <c r="L23805" s="4"/>
      <c r="M23805" s="4"/>
    </row>
    <row r="23806" spans="2:13" x14ac:dyDescent="0.25">
      <c r="B23806" s="3">
        <v>79190</v>
      </c>
      <c r="C23806" s="3">
        <v>0</v>
      </c>
      <c r="G23806" s="4"/>
      <c r="H23806" s="4"/>
      <c r="I23806" s="4"/>
      <c r="J23806" s="4"/>
      <c r="K23806" s="4"/>
      <c r="L23806" s="4"/>
      <c r="M23806" s="4"/>
    </row>
    <row r="23807" spans="2:13" x14ac:dyDescent="0.25">
      <c r="B23807" s="3">
        <v>79191</v>
      </c>
      <c r="C23807" s="3">
        <v>0</v>
      </c>
      <c r="G23807" s="4"/>
      <c r="H23807" s="4"/>
      <c r="I23807" s="4"/>
      <c r="J23807" s="4"/>
      <c r="K23807" s="4"/>
      <c r="L23807" s="4"/>
      <c r="M23807" s="4"/>
    </row>
    <row r="23808" spans="2:13" x14ac:dyDescent="0.25">
      <c r="B23808" s="3">
        <v>79192</v>
      </c>
      <c r="C23808" s="3">
        <v>0</v>
      </c>
      <c r="G23808" s="4"/>
      <c r="H23808" s="4"/>
      <c r="I23808" s="4"/>
      <c r="J23808" s="4"/>
      <c r="K23808" s="4"/>
      <c r="L23808" s="4"/>
      <c r="M23808" s="4"/>
    </row>
    <row r="23809" spans="2:13" x14ac:dyDescent="0.25">
      <c r="B23809" s="3">
        <v>79193</v>
      </c>
      <c r="C23809" s="3">
        <v>0</v>
      </c>
      <c r="G23809" s="4"/>
      <c r="H23809" s="4"/>
      <c r="I23809" s="4"/>
      <c r="J23809" s="4"/>
      <c r="K23809" s="4"/>
      <c r="L23809" s="4"/>
      <c r="M23809" s="4"/>
    </row>
    <row r="23810" spans="2:13" x14ac:dyDescent="0.25">
      <c r="B23810" s="3">
        <v>79194</v>
      </c>
      <c r="C23810" s="3">
        <v>0</v>
      </c>
      <c r="G23810" s="4"/>
      <c r="H23810" s="4"/>
      <c r="I23810" s="4"/>
      <c r="J23810" s="4"/>
      <c r="K23810" s="4"/>
      <c r="L23810" s="4"/>
      <c r="M23810" s="4"/>
    </row>
    <row r="23811" spans="2:13" x14ac:dyDescent="0.25">
      <c r="B23811" s="3">
        <v>79195</v>
      </c>
      <c r="C23811" s="3">
        <v>0</v>
      </c>
      <c r="G23811" s="4"/>
      <c r="H23811" s="4"/>
      <c r="I23811" s="4"/>
      <c r="J23811" s="4"/>
      <c r="K23811" s="4"/>
      <c r="L23811" s="4"/>
      <c r="M23811" s="4"/>
    </row>
    <row r="23812" spans="2:13" x14ac:dyDescent="0.25">
      <c r="B23812" s="3">
        <v>79196</v>
      </c>
      <c r="C23812" s="3">
        <v>0</v>
      </c>
      <c r="G23812" s="4"/>
      <c r="H23812" s="4"/>
      <c r="I23812" s="4"/>
      <c r="J23812" s="4"/>
      <c r="K23812" s="4"/>
      <c r="L23812" s="4"/>
      <c r="M23812" s="4"/>
    </row>
    <row r="23813" spans="2:13" x14ac:dyDescent="0.25">
      <c r="B23813" s="3">
        <v>79197</v>
      </c>
      <c r="C23813" s="3">
        <v>0</v>
      </c>
      <c r="G23813" s="4"/>
      <c r="H23813" s="4"/>
      <c r="I23813" s="4"/>
      <c r="J23813" s="4"/>
      <c r="K23813" s="4"/>
      <c r="L23813" s="4"/>
      <c r="M23813" s="4"/>
    </row>
    <row r="23814" spans="2:13" x14ac:dyDescent="0.25">
      <c r="B23814" s="3">
        <v>79198</v>
      </c>
      <c r="C23814" s="3">
        <v>0</v>
      </c>
      <c r="G23814" s="4"/>
      <c r="H23814" s="4"/>
      <c r="I23814" s="4"/>
      <c r="J23814" s="4"/>
      <c r="K23814" s="4"/>
      <c r="L23814" s="4"/>
      <c r="M23814" s="4"/>
    </row>
    <row r="23815" spans="2:13" x14ac:dyDescent="0.25">
      <c r="B23815" s="3">
        <v>79199</v>
      </c>
      <c r="C23815" s="3">
        <v>0</v>
      </c>
      <c r="G23815" s="4"/>
      <c r="H23815" s="4"/>
      <c r="I23815" s="4"/>
      <c r="J23815" s="4"/>
      <c r="K23815" s="4"/>
      <c r="L23815" s="4"/>
      <c r="M23815" s="4"/>
    </row>
    <row r="23816" spans="2:13" x14ac:dyDescent="0.25">
      <c r="B23816" s="3">
        <v>79200</v>
      </c>
      <c r="C23816" s="3">
        <v>0</v>
      </c>
      <c r="G23816" s="4"/>
      <c r="H23816" s="4"/>
      <c r="I23816" s="4"/>
      <c r="J23816" s="4"/>
      <c r="K23816" s="4"/>
      <c r="L23816" s="4"/>
      <c r="M23816" s="4"/>
    </row>
    <row r="23817" spans="2:13" x14ac:dyDescent="0.25">
      <c r="B23817" s="3">
        <v>79201</v>
      </c>
      <c r="C23817" s="3">
        <v>0</v>
      </c>
      <c r="G23817" s="4"/>
      <c r="H23817" s="4"/>
      <c r="I23817" s="4"/>
      <c r="J23817" s="4"/>
      <c r="K23817" s="4"/>
      <c r="L23817" s="4"/>
      <c r="M23817" s="4"/>
    </row>
    <row r="23818" spans="2:13" x14ac:dyDescent="0.25">
      <c r="B23818" s="3">
        <v>79202</v>
      </c>
      <c r="C23818" s="3">
        <v>0</v>
      </c>
      <c r="G23818" s="4"/>
      <c r="H23818" s="4"/>
      <c r="I23818" s="4"/>
      <c r="J23818" s="4"/>
      <c r="K23818" s="4"/>
      <c r="L23818" s="4"/>
      <c r="M23818" s="4"/>
    </row>
    <row r="23819" spans="2:13" x14ac:dyDescent="0.25">
      <c r="B23819" s="3">
        <v>79203</v>
      </c>
      <c r="C23819" s="3">
        <v>0</v>
      </c>
      <c r="G23819" s="4"/>
      <c r="H23819" s="4"/>
      <c r="I23819" s="4"/>
      <c r="J23819" s="4"/>
      <c r="K23819" s="4"/>
      <c r="L23819" s="4"/>
      <c r="M23819" s="4"/>
    </row>
    <row r="23820" spans="2:13" x14ac:dyDescent="0.25">
      <c r="B23820" s="3">
        <v>79204</v>
      </c>
      <c r="C23820" s="3">
        <v>0</v>
      </c>
      <c r="G23820" s="4"/>
      <c r="H23820" s="4"/>
      <c r="I23820" s="4"/>
      <c r="J23820" s="4"/>
      <c r="K23820" s="4"/>
      <c r="L23820" s="4"/>
      <c r="M23820" s="4"/>
    </row>
    <row r="23821" spans="2:13" x14ac:dyDescent="0.25">
      <c r="B23821" s="3">
        <v>80177</v>
      </c>
      <c r="C23821" s="3">
        <v>0</v>
      </c>
      <c r="G23821" s="4"/>
      <c r="H23821" s="4"/>
      <c r="I23821" s="4"/>
      <c r="J23821" s="4"/>
      <c r="K23821" s="4"/>
      <c r="L23821" s="4"/>
      <c r="M23821" s="4"/>
    </row>
    <row r="23822" spans="2:13" x14ac:dyDescent="0.25">
      <c r="B23822" s="3">
        <v>80178</v>
      </c>
      <c r="C23822" s="3">
        <v>0</v>
      </c>
      <c r="G23822" s="4"/>
      <c r="H23822" s="4"/>
      <c r="I23822" s="4"/>
      <c r="J23822" s="4"/>
      <c r="K23822" s="4"/>
      <c r="L23822" s="4"/>
      <c r="M23822" s="4"/>
    </row>
    <row r="23823" spans="2:13" x14ac:dyDescent="0.25">
      <c r="B23823" s="3">
        <v>80179</v>
      </c>
      <c r="C23823" s="3">
        <v>0</v>
      </c>
      <c r="G23823" s="4"/>
      <c r="H23823" s="4"/>
      <c r="I23823" s="4"/>
      <c r="J23823" s="4"/>
      <c r="K23823" s="4"/>
      <c r="L23823" s="4"/>
      <c r="M23823" s="4"/>
    </row>
    <row r="23824" spans="2:13" x14ac:dyDescent="0.25">
      <c r="B23824" s="3">
        <v>80180</v>
      </c>
      <c r="C23824" s="3">
        <v>0</v>
      </c>
      <c r="G23824" s="4"/>
      <c r="H23824" s="4"/>
      <c r="I23824" s="4"/>
      <c r="J23824" s="4"/>
      <c r="K23824" s="4"/>
      <c r="L23824" s="4"/>
      <c r="M23824" s="4"/>
    </row>
    <row r="23825" spans="2:13" x14ac:dyDescent="0.25">
      <c r="B23825" s="3">
        <v>80181</v>
      </c>
      <c r="C23825" s="3">
        <v>0</v>
      </c>
      <c r="G23825" s="4"/>
      <c r="H23825" s="4"/>
      <c r="I23825" s="4"/>
      <c r="J23825" s="4"/>
      <c r="K23825" s="4"/>
      <c r="L23825" s="4"/>
      <c r="M23825" s="4"/>
    </row>
    <row r="23826" spans="2:13" x14ac:dyDescent="0.25">
      <c r="B23826" s="3">
        <v>80182</v>
      </c>
      <c r="C23826" s="3">
        <v>0</v>
      </c>
      <c r="G23826" s="4"/>
      <c r="H23826" s="4"/>
      <c r="I23826" s="4"/>
      <c r="J23826" s="4"/>
      <c r="K23826" s="4"/>
      <c r="L23826" s="4"/>
      <c r="M23826" s="4"/>
    </row>
    <row r="23827" spans="2:13" x14ac:dyDescent="0.25">
      <c r="B23827" s="3">
        <v>80183</v>
      </c>
      <c r="C23827" s="3">
        <v>0</v>
      </c>
      <c r="G23827" s="4"/>
      <c r="H23827" s="4"/>
      <c r="I23827" s="4"/>
      <c r="J23827" s="4"/>
      <c r="K23827" s="4"/>
      <c r="L23827" s="4"/>
      <c r="M23827" s="4"/>
    </row>
    <row r="23828" spans="2:13" x14ac:dyDescent="0.25">
      <c r="B23828" s="3">
        <v>80184</v>
      </c>
      <c r="C23828" s="3">
        <v>0</v>
      </c>
      <c r="G23828" s="4"/>
      <c r="H23828" s="4"/>
      <c r="I23828" s="4"/>
      <c r="J23828" s="4"/>
      <c r="K23828" s="4"/>
      <c r="L23828" s="4"/>
      <c r="M23828" s="4"/>
    </row>
    <row r="23829" spans="2:13" x14ac:dyDescent="0.25">
      <c r="B23829" s="3">
        <v>80185</v>
      </c>
      <c r="C23829" s="3">
        <v>0</v>
      </c>
      <c r="G23829" s="4"/>
      <c r="H23829" s="4"/>
      <c r="I23829" s="4"/>
      <c r="J23829" s="4"/>
      <c r="K23829" s="4"/>
      <c r="L23829" s="4"/>
      <c r="M23829" s="4"/>
    </row>
    <row r="23830" spans="2:13" x14ac:dyDescent="0.25">
      <c r="B23830" s="3">
        <v>80186</v>
      </c>
      <c r="C23830" s="3">
        <v>0</v>
      </c>
      <c r="G23830" s="4"/>
      <c r="H23830" s="4"/>
      <c r="I23830" s="4"/>
      <c r="J23830" s="4"/>
      <c r="K23830" s="4"/>
      <c r="L23830" s="4"/>
      <c r="M23830" s="4"/>
    </row>
    <row r="23831" spans="2:13" x14ac:dyDescent="0.25">
      <c r="B23831" s="3">
        <v>80187</v>
      </c>
      <c r="C23831" s="3">
        <v>0</v>
      </c>
      <c r="G23831" s="4"/>
      <c r="H23831" s="4"/>
      <c r="I23831" s="4"/>
      <c r="J23831" s="4"/>
      <c r="K23831" s="4"/>
      <c r="L23831" s="4"/>
      <c r="M23831" s="4"/>
    </row>
    <row r="23832" spans="2:13" x14ac:dyDescent="0.25">
      <c r="B23832" s="3">
        <v>80188</v>
      </c>
      <c r="C23832" s="3">
        <v>0</v>
      </c>
      <c r="G23832" s="4"/>
      <c r="H23832" s="4"/>
      <c r="I23832" s="4"/>
      <c r="J23832" s="4"/>
      <c r="K23832" s="4"/>
      <c r="L23832" s="4"/>
      <c r="M23832" s="4"/>
    </row>
    <row r="23833" spans="2:13" x14ac:dyDescent="0.25">
      <c r="B23833" s="3">
        <v>80189</v>
      </c>
      <c r="C23833" s="3">
        <v>0</v>
      </c>
      <c r="G23833" s="4"/>
      <c r="H23833" s="4"/>
      <c r="I23833" s="4"/>
      <c r="J23833" s="4"/>
      <c r="K23833" s="4"/>
      <c r="L23833" s="4"/>
      <c r="M23833" s="4"/>
    </row>
    <row r="23834" spans="2:13" x14ac:dyDescent="0.25">
      <c r="B23834" s="3">
        <v>80190</v>
      </c>
      <c r="C23834" s="3">
        <v>0</v>
      </c>
      <c r="G23834" s="4"/>
      <c r="H23834" s="4"/>
      <c r="I23834" s="4"/>
      <c r="J23834" s="4"/>
      <c r="K23834" s="4"/>
      <c r="L23834" s="4"/>
      <c r="M23834" s="4"/>
    </row>
    <row r="23835" spans="2:13" x14ac:dyDescent="0.25">
      <c r="B23835" s="3">
        <v>80191</v>
      </c>
      <c r="C23835" s="3">
        <v>0</v>
      </c>
      <c r="G23835" s="4"/>
      <c r="H23835" s="4"/>
      <c r="I23835" s="4"/>
      <c r="J23835" s="4"/>
      <c r="K23835" s="4"/>
      <c r="L23835" s="4"/>
      <c r="M23835" s="4"/>
    </row>
    <row r="23836" spans="2:13" x14ac:dyDescent="0.25">
      <c r="B23836" s="3">
        <v>80192</v>
      </c>
      <c r="C23836" s="3">
        <v>0</v>
      </c>
      <c r="G23836" s="4"/>
      <c r="H23836" s="4"/>
      <c r="I23836" s="4"/>
      <c r="J23836" s="4"/>
      <c r="K23836" s="4"/>
      <c r="L23836" s="4"/>
      <c r="M23836" s="4"/>
    </row>
    <row r="23837" spans="2:13" x14ac:dyDescent="0.25">
      <c r="B23837" s="3">
        <v>80193</v>
      </c>
      <c r="C23837" s="3">
        <v>0</v>
      </c>
      <c r="G23837" s="4"/>
      <c r="H23837" s="4"/>
      <c r="I23837" s="4"/>
      <c r="J23837" s="4"/>
      <c r="K23837" s="4"/>
      <c r="L23837" s="4"/>
      <c r="M23837" s="4"/>
    </row>
    <row r="23838" spans="2:13" x14ac:dyDescent="0.25">
      <c r="B23838" s="3">
        <v>80194</v>
      </c>
      <c r="C23838" s="3">
        <v>0</v>
      </c>
      <c r="G23838" s="4"/>
      <c r="H23838" s="4"/>
      <c r="I23838" s="4"/>
      <c r="J23838" s="4"/>
      <c r="K23838" s="4"/>
      <c r="L23838" s="4"/>
      <c r="M23838" s="4"/>
    </row>
    <row r="23839" spans="2:13" x14ac:dyDescent="0.25">
      <c r="B23839" s="3">
        <v>80195</v>
      </c>
      <c r="C23839" s="3">
        <v>0</v>
      </c>
      <c r="G23839" s="4"/>
      <c r="H23839" s="4"/>
      <c r="I23839" s="4"/>
      <c r="J23839" s="4"/>
      <c r="K23839" s="4"/>
      <c r="L23839" s="4"/>
      <c r="M23839" s="4"/>
    </row>
    <row r="23840" spans="2:13" x14ac:dyDescent="0.25">
      <c r="B23840" s="3">
        <v>80196</v>
      </c>
      <c r="C23840" s="3">
        <v>0</v>
      </c>
      <c r="G23840" s="4"/>
      <c r="H23840" s="4"/>
      <c r="I23840" s="4"/>
      <c r="J23840" s="4"/>
      <c r="K23840" s="4"/>
      <c r="L23840" s="4"/>
      <c r="M23840" s="4"/>
    </row>
    <row r="23841" spans="2:13" x14ac:dyDescent="0.25">
      <c r="B23841" s="3">
        <v>80197</v>
      </c>
      <c r="C23841" s="3">
        <v>0</v>
      </c>
      <c r="G23841" s="4"/>
      <c r="H23841" s="4"/>
      <c r="I23841" s="4"/>
      <c r="J23841" s="4"/>
      <c r="K23841" s="4"/>
      <c r="L23841" s="4"/>
      <c r="M23841" s="4"/>
    </row>
    <row r="23842" spans="2:13" x14ac:dyDescent="0.25">
      <c r="B23842" s="3">
        <v>80198</v>
      </c>
      <c r="C23842" s="3">
        <v>0</v>
      </c>
      <c r="G23842" s="4"/>
      <c r="H23842" s="4"/>
      <c r="I23842" s="4"/>
      <c r="J23842" s="4"/>
      <c r="K23842" s="4"/>
      <c r="L23842" s="4"/>
      <c r="M23842" s="4"/>
    </row>
    <row r="23843" spans="2:13" x14ac:dyDescent="0.25">
      <c r="B23843" s="3">
        <v>80199</v>
      </c>
      <c r="C23843" s="3">
        <v>0</v>
      </c>
      <c r="G23843" s="4"/>
      <c r="H23843" s="4"/>
      <c r="I23843" s="4"/>
      <c r="J23843" s="4"/>
      <c r="K23843" s="4"/>
      <c r="L23843" s="4"/>
      <c r="M23843" s="4"/>
    </row>
    <row r="23844" spans="2:13" x14ac:dyDescent="0.25">
      <c r="B23844" s="3">
        <v>80200</v>
      </c>
      <c r="C23844" s="3">
        <v>0</v>
      </c>
      <c r="G23844" s="4"/>
      <c r="H23844" s="4"/>
      <c r="I23844" s="4"/>
      <c r="J23844" s="4"/>
      <c r="K23844" s="4"/>
      <c r="L23844" s="4"/>
      <c r="M23844" s="4"/>
    </row>
    <row r="23845" spans="2:13" x14ac:dyDescent="0.25">
      <c r="B23845" s="3">
        <v>80201</v>
      </c>
      <c r="C23845" s="3">
        <v>0</v>
      </c>
      <c r="G23845" s="4"/>
      <c r="H23845" s="4"/>
      <c r="I23845" s="4"/>
      <c r="J23845" s="4"/>
      <c r="K23845" s="4"/>
      <c r="L23845" s="4"/>
      <c r="M23845" s="4"/>
    </row>
    <row r="23846" spans="2:13" x14ac:dyDescent="0.25">
      <c r="B23846" s="3">
        <v>80202</v>
      </c>
      <c r="C23846" s="3">
        <v>0</v>
      </c>
      <c r="G23846" s="4"/>
      <c r="H23846" s="4"/>
      <c r="I23846" s="4"/>
      <c r="J23846" s="4"/>
      <c r="K23846" s="4"/>
      <c r="L23846" s="4"/>
      <c r="M23846" s="4"/>
    </row>
    <row r="23847" spans="2:13" x14ac:dyDescent="0.25">
      <c r="B23847" s="3">
        <v>80203</v>
      </c>
      <c r="C23847" s="3">
        <v>0</v>
      </c>
      <c r="G23847" s="4"/>
      <c r="H23847" s="4"/>
      <c r="I23847" s="4"/>
      <c r="J23847" s="4"/>
      <c r="K23847" s="4"/>
      <c r="L23847" s="4"/>
      <c r="M23847" s="4"/>
    </row>
    <row r="23848" spans="2:13" x14ac:dyDescent="0.25">
      <c r="B23848" s="3">
        <v>80204</v>
      </c>
      <c r="C23848" s="3">
        <v>0</v>
      </c>
      <c r="G23848" s="4"/>
      <c r="H23848" s="4"/>
      <c r="I23848" s="4"/>
      <c r="J23848" s="4"/>
      <c r="K23848" s="4"/>
      <c r="L23848" s="4"/>
      <c r="M23848" s="4"/>
    </row>
    <row r="23849" spans="2:13" x14ac:dyDescent="0.25">
      <c r="B23849" s="3">
        <v>80205</v>
      </c>
      <c r="C23849" s="3">
        <v>0</v>
      </c>
      <c r="G23849" s="4"/>
      <c r="H23849" s="4"/>
      <c r="I23849" s="4"/>
      <c r="J23849" s="4"/>
      <c r="K23849" s="4"/>
      <c r="L23849" s="4"/>
      <c r="M23849" s="4"/>
    </row>
    <row r="23850" spans="2:13" x14ac:dyDescent="0.25">
      <c r="B23850" s="3">
        <v>80206</v>
      </c>
      <c r="C23850" s="3">
        <v>0</v>
      </c>
      <c r="G23850" s="4"/>
      <c r="H23850" s="4"/>
      <c r="I23850" s="4"/>
      <c r="J23850" s="4"/>
      <c r="K23850" s="4"/>
      <c r="L23850" s="4"/>
      <c r="M23850" s="4"/>
    </row>
    <row r="23851" spans="2:13" x14ac:dyDescent="0.25">
      <c r="B23851" s="3">
        <v>81184</v>
      </c>
      <c r="C23851" s="3">
        <v>0</v>
      </c>
      <c r="G23851" s="4"/>
      <c r="H23851" s="4"/>
      <c r="I23851" s="4"/>
      <c r="J23851" s="4"/>
      <c r="K23851" s="4"/>
      <c r="L23851" s="4"/>
      <c r="M23851" s="4"/>
    </row>
    <row r="23852" spans="2:13" x14ac:dyDescent="0.25">
      <c r="B23852" s="3">
        <v>81185</v>
      </c>
      <c r="C23852" s="3">
        <v>0</v>
      </c>
      <c r="G23852" s="4"/>
      <c r="H23852" s="4"/>
      <c r="I23852" s="4"/>
      <c r="J23852" s="4"/>
      <c r="K23852" s="4"/>
      <c r="L23852" s="4"/>
      <c r="M23852" s="4"/>
    </row>
    <row r="23853" spans="2:13" x14ac:dyDescent="0.25">
      <c r="B23853" s="3">
        <v>81186</v>
      </c>
      <c r="C23853" s="3">
        <v>0</v>
      </c>
      <c r="G23853" s="4"/>
      <c r="H23853" s="4"/>
      <c r="I23853" s="4"/>
      <c r="J23853" s="4"/>
      <c r="K23853" s="4"/>
      <c r="L23853" s="4"/>
      <c r="M23853" s="4"/>
    </row>
    <row r="23854" spans="2:13" x14ac:dyDescent="0.25">
      <c r="B23854" s="3">
        <v>81187</v>
      </c>
      <c r="C23854" s="3">
        <v>0</v>
      </c>
      <c r="G23854" s="4"/>
      <c r="H23854" s="4"/>
      <c r="I23854" s="4"/>
      <c r="J23854" s="4"/>
      <c r="K23854" s="4"/>
      <c r="L23854" s="4"/>
      <c r="M23854" s="4"/>
    </row>
    <row r="23855" spans="2:13" x14ac:dyDescent="0.25">
      <c r="B23855" s="3">
        <v>81188</v>
      </c>
      <c r="C23855" s="3">
        <v>0</v>
      </c>
      <c r="G23855" s="4"/>
      <c r="H23855" s="4"/>
      <c r="I23855" s="4"/>
      <c r="J23855" s="4"/>
      <c r="K23855" s="4"/>
      <c r="L23855" s="4"/>
      <c r="M23855" s="4"/>
    </row>
    <row r="23856" spans="2:13" x14ac:dyDescent="0.25">
      <c r="B23856" s="3">
        <v>81189</v>
      </c>
      <c r="C23856" s="3">
        <v>0</v>
      </c>
      <c r="G23856" s="4"/>
      <c r="H23856" s="4"/>
      <c r="I23856" s="4"/>
      <c r="J23856" s="4"/>
      <c r="K23856" s="4"/>
      <c r="L23856" s="4"/>
      <c r="M23856" s="4"/>
    </row>
    <row r="23857" spans="2:13" x14ac:dyDescent="0.25">
      <c r="B23857" s="3">
        <v>81190</v>
      </c>
      <c r="C23857" s="3">
        <v>0</v>
      </c>
      <c r="G23857" s="4"/>
      <c r="H23857" s="4"/>
      <c r="I23857" s="4"/>
      <c r="J23857" s="4"/>
      <c r="K23857" s="4"/>
      <c r="L23857" s="4"/>
      <c r="M23857" s="4"/>
    </row>
    <row r="23858" spans="2:13" x14ac:dyDescent="0.25">
      <c r="B23858" s="3">
        <v>81191</v>
      </c>
      <c r="C23858" s="3">
        <v>0</v>
      </c>
      <c r="G23858" s="4"/>
      <c r="H23858" s="4"/>
      <c r="I23858" s="4"/>
      <c r="J23858" s="4"/>
      <c r="K23858" s="4"/>
      <c r="L23858" s="4"/>
      <c r="M23858" s="4"/>
    </row>
    <row r="23859" spans="2:13" x14ac:dyDescent="0.25">
      <c r="B23859" s="3">
        <v>81192</v>
      </c>
      <c r="C23859" s="3">
        <v>0</v>
      </c>
      <c r="G23859" s="4"/>
      <c r="H23859" s="4"/>
      <c r="I23859" s="4"/>
      <c r="J23859" s="4"/>
      <c r="K23859" s="4"/>
      <c r="L23859" s="4"/>
      <c r="M23859" s="4"/>
    </row>
    <row r="23860" spans="2:13" x14ac:dyDescent="0.25">
      <c r="B23860" s="3">
        <v>81193</v>
      </c>
      <c r="C23860" s="3">
        <v>0</v>
      </c>
      <c r="G23860" s="4"/>
      <c r="H23860" s="4"/>
      <c r="I23860" s="4"/>
      <c r="J23860" s="4"/>
      <c r="K23860" s="4"/>
      <c r="L23860" s="4"/>
      <c r="M23860" s="4"/>
    </row>
    <row r="23861" spans="2:13" x14ac:dyDescent="0.25">
      <c r="B23861" s="3">
        <v>81194</v>
      </c>
      <c r="C23861" s="3">
        <v>0</v>
      </c>
      <c r="G23861" s="4"/>
      <c r="H23861" s="4"/>
      <c r="I23861" s="4"/>
      <c r="J23861" s="4"/>
      <c r="K23861" s="4"/>
      <c r="L23861" s="4"/>
      <c r="M23861" s="4"/>
    </row>
    <row r="23862" spans="2:13" x14ac:dyDescent="0.25">
      <c r="B23862" s="3">
        <v>81195</v>
      </c>
      <c r="C23862" s="3">
        <v>0</v>
      </c>
      <c r="G23862" s="4"/>
      <c r="H23862" s="4"/>
      <c r="I23862" s="4"/>
      <c r="J23862" s="4"/>
      <c r="K23862" s="4"/>
      <c r="L23862" s="4"/>
      <c r="M23862" s="4"/>
    </row>
    <row r="23863" spans="2:13" x14ac:dyDescent="0.25">
      <c r="B23863" s="3">
        <v>81196</v>
      </c>
      <c r="C23863" s="3">
        <v>0</v>
      </c>
      <c r="G23863" s="4"/>
      <c r="H23863" s="4"/>
      <c r="I23863" s="4"/>
      <c r="J23863" s="4"/>
      <c r="K23863" s="4"/>
      <c r="L23863" s="4"/>
      <c r="M23863" s="4"/>
    </row>
    <row r="23864" spans="2:13" x14ac:dyDescent="0.25">
      <c r="B23864" s="3">
        <v>81197</v>
      </c>
      <c r="C23864" s="3">
        <v>0</v>
      </c>
      <c r="G23864" s="4"/>
      <c r="H23864" s="4"/>
      <c r="I23864" s="4"/>
      <c r="J23864" s="4"/>
      <c r="K23864" s="4"/>
      <c r="L23864" s="4"/>
      <c r="M23864" s="4"/>
    </row>
    <row r="23865" spans="2:13" x14ac:dyDescent="0.25">
      <c r="B23865" s="3">
        <v>81198</v>
      </c>
      <c r="C23865" s="3">
        <v>0</v>
      </c>
      <c r="G23865" s="4"/>
      <c r="H23865" s="4"/>
      <c r="I23865" s="4"/>
      <c r="J23865" s="4"/>
      <c r="K23865" s="4"/>
      <c r="L23865" s="4"/>
      <c r="M23865" s="4"/>
    </row>
    <row r="23866" spans="2:13" x14ac:dyDescent="0.25">
      <c r="B23866" s="3">
        <v>81199</v>
      </c>
      <c r="C23866" s="3">
        <v>0</v>
      </c>
      <c r="G23866" s="4"/>
      <c r="H23866" s="4"/>
      <c r="I23866" s="4"/>
      <c r="J23866" s="4"/>
      <c r="K23866" s="4"/>
      <c r="L23866" s="4"/>
      <c r="M23866" s="4"/>
    </row>
    <row r="23867" spans="2:13" x14ac:dyDescent="0.25">
      <c r="B23867" s="3">
        <v>81200</v>
      </c>
      <c r="C23867" s="3">
        <v>0</v>
      </c>
      <c r="G23867" s="4"/>
      <c r="H23867" s="4"/>
      <c r="I23867" s="4"/>
      <c r="J23867" s="4"/>
      <c r="K23867" s="4"/>
      <c r="L23867" s="4"/>
      <c r="M23867" s="4"/>
    </row>
    <row r="23868" spans="2:13" x14ac:dyDescent="0.25">
      <c r="B23868" s="3">
        <v>81201</v>
      </c>
      <c r="C23868" s="3">
        <v>0</v>
      </c>
      <c r="G23868" s="4"/>
      <c r="H23868" s="4"/>
      <c r="I23868" s="4"/>
      <c r="J23868" s="4"/>
      <c r="K23868" s="4"/>
      <c r="L23868" s="4"/>
      <c r="M23868" s="4"/>
    </row>
    <row r="23869" spans="2:13" x14ac:dyDescent="0.25">
      <c r="B23869" s="3">
        <v>81202</v>
      </c>
      <c r="C23869" s="3">
        <v>0</v>
      </c>
      <c r="G23869" s="4"/>
      <c r="H23869" s="4"/>
      <c r="I23869" s="4"/>
      <c r="J23869" s="4"/>
      <c r="K23869" s="4"/>
      <c r="L23869" s="4"/>
      <c r="M23869" s="4"/>
    </row>
    <row r="23870" spans="2:13" x14ac:dyDescent="0.25">
      <c r="B23870" s="3">
        <v>81203</v>
      </c>
      <c r="C23870" s="3">
        <v>0</v>
      </c>
      <c r="G23870" s="4"/>
      <c r="H23870" s="4"/>
      <c r="I23870" s="4"/>
      <c r="J23870" s="4"/>
      <c r="K23870" s="4"/>
      <c r="L23870" s="4"/>
      <c r="M23870" s="4"/>
    </row>
    <row r="23871" spans="2:13" x14ac:dyDescent="0.25">
      <c r="B23871" s="3">
        <v>81204</v>
      </c>
      <c r="C23871" s="3">
        <v>0</v>
      </c>
      <c r="G23871" s="4"/>
      <c r="H23871" s="4"/>
      <c r="I23871" s="4"/>
      <c r="J23871" s="4"/>
      <c r="K23871" s="4"/>
      <c r="L23871" s="4"/>
      <c r="M23871" s="4"/>
    </row>
    <row r="23872" spans="2:13" x14ac:dyDescent="0.25">
      <c r="B23872" s="3">
        <v>81205</v>
      </c>
      <c r="C23872" s="3">
        <v>0</v>
      </c>
      <c r="G23872" s="4"/>
      <c r="H23872" s="4"/>
      <c r="I23872" s="4"/>
      <c r="J23872" s="4"/>
      <c r="K23872" s="4"/>
      <c r="L23872" s="4"/>
      <c r="M23872" s="4"/>
    </row>
    <row r="23873" spans="2:13" x14ac:dyDescent="0.25">
      <c r="B23873" s="3">
        <v>81206</v>
      </c>
      <c r="C23873" s="3">
        <v>0</v>
      </c>
      <c r="G23873" s="4"/>
      <c r="H23873" s="4"/>
      <c r="I23873" s="4"/>
      <c r="J23873" s="4"/>
      <c r="K23873" s="4"/>
      <c r="L23873" s="4"/>
      <c r="M23873" s="4"/>
    </row>
    <row r="23874" spans="2:13" x14ac:dyDescent="0.25">
      <c r="B23874" s="3">
        <v>81207</v>
      </c>
      <c r="C23874" s="3">
        <v>0</v>
      </c>
      <c r="G23874" s="4"/>
      <c r="H23874" s="4"/>
      <c r="I23874" s="4"/>
      <c r="J23874" s="4"/>
      <c r="K23874" s="4"/>
      <c r="L23874" s="4"/>
      <c r="M23874" s="4"/>
    </row>
    <row r="23875" spans="2:13" x14ac:dyDescent="0.25">
      <c r="B23875" s="3">
        <v>81208</v>
      </c>
      <c r="C23875" s="3">
        <v>0</v>
      </c>
      <c r="G23875" s="4"/>
      <c r="H23875" s="4"/>
      <c r="I23875" s="4"/>
      <c r="J23875" s="4"/>
      <c r="K23875" s="4"/>
      <c r="L23875" s="4"/>
      <c r="M23875" s="4"/>
    </row>
    <row r="23876" spans="2:13" x14ac:dyDescent="0.25">
      <c r="B23876" s="3">
        <v>81209</v>
      </c>
      <c r="C23876" s="3">
        <v>0</v>
      </c>
      <c r="G23876" s="4"/>
      <c r="H23876" s="4"/>
      <c r="I23876" s="4"/>
      <c r="J23876" s="4"/>
      <c r="K23876" s="4"/>
      <c r="L23876" s="4"/>
      <c r="M23876" s="4"/>
    </row>
    <row r="23877" spans="2:13" x14ac:dyDescent="0.25">
      <c r="B23877" s="3">
        <v>81210</v>
      </c>
      <c r="C23877" s="3">
        <v>0</v>
      </c>
      <c r="G23877" s="4"/>
      <c r="H23877" s="4"/>
      <c r="I23877" s="4"/>
      <c r="J23877" s="4"/>
      <c r="K23877" s="4"/>
      <c r="L23877" s="4"/>
      <c r="M23877" s="4"/>
    </row>
    <row r="23878" spans="2:13" x14ac:dyDescent="0.25">
      <c r="B23878" s="3">
        <v>82183</v>
      </c>
      <c r="C23878" s="3">
        <v>0</v>
      </c>
      <c r="G23878" s="4"/>
      <c r="H23878" s="4"/>
      <c r="I23878" s="4"/>
      <c r="J23878" s="4"/>
      <c r="K23878" s="4"/>
      <c r="L23878" s="4"/>
      <c r="M23878" s="4"/>
    </row>
    <row r="23879" spans="2:13" x14ac:dyDescent="0.25">
      <c r="B23879" s="3">
        <v>82184</v>
      </c>
      <c r="C23879" s="3">
        <v>0</v>
      </c>
      <c r="G23879" s="4"/>
      <c r="H23879" s="4"/>
      <c r="I23879" s="4"/>
      <c r="J23879" s="4"/>
      <c r="K23879" s="4"/>
      <c r="L23879" s="4"/>
      <c r="M23879" s="4"/>
    </row>
    <row r="23880" spans="2:13" x14ac:dyDescent="0.25">
      <c r="B23880" s="3">
        <v>82185</v>
      </c>
      <c r="C23880" s="3">
        <v>0</v>
      </c>
      <c r="G23880" s="4"/>
      <c r="H23880" s="4"/>
      <c r="I23880" s="4"/>
      <c r="J23880" s="4"/>
      <c r="K23880" s="4"/>
      <c r="L23880" s="4"/>
      <c r="M23880" s="4"/>
    </row>
    <row r="23881" spans="2:13" x14ac:dyDescent="0.25">
      <c r="B23881" s="3">
        <v>82186</v>
      </c>
      <c r="C23881" s="3">
        <v>0</v>
      </c>
      <c r="G23881" s="4"/>
      <c r="H23881" s="4"/>
      <c r="I23881" s="4"/>
      <c r="J23881" s="4"/>
      <c r="K23881" s="4"/>
      <c r="L23881" s="4"/>
      <c r="M23881" s="4"/>
    </row>
    <row r="23882" spans="2:13" x14ac:dyDescent="0.25">
      <c r="B23882" s="3">
        <v>82187</v>
      </c>
      <c r="C23882" s="3">
        <v>0</v>
      </c>
      <c r="G23882" s="4"/>
      <c r="H23882" s="4"/>
      <c r="I23882" s="4"/>
      <c r="J23882" s="4"/>
      <c r="K23882" s="4"/>
      <c r="L23882" s="4"/>
      <c r="M23882" s="4"/>
    </row>
    <row r="23883" spans="2:13" x14ac:dyDescent="0.25">
      <c r="B23883" s="3">
        <v>82188</v>
      </c>
      <c r="C23883" s="3">
        <v>0</v>
      </c>
      <c r="G23883" s="4"/>
      <c r="H23883" s="4"/>
      <c r="I23883" s="4"/>
      <c r="J23883" s="4"/>
      <c r="K23883" s="4"/>
      <c r="L23883" s="4"/>
      <c r="M23883" s="4"/>
    </row>
    <row r="23884" spans="2:13" x14ac:dyDescent="0.25">
      <c r="B23884" s="3">
        <v>82189</v>
      </c>
      <c r="C23884" s="3">
        <v>0</v>
      </c>
      <c r="G23884" s="4"/>
      <c r="H23884" s="4"/>
      <c r="I23884" s="4"/>
      <c r="J23884" s="4"/>
      <c r="K23884" s="4"/>
      <c r="L23884" s="4"/>
      <c r="M23884" s="4"/>
    </row>
    <row r="23885" spans="2:13" x14ac:dyDescent="0.25">
      <c r="B23885" s="3">
        <v>82190</v>
      </c>
      <c r="C23885" s="3">
        <v>0</v>
      </c>
      <c r="G23885" s="4"/>
      <c r="H23885" s="4"/>
      <c r="I23885" s="4"/>
      <c r="J23885" s="4"/>
      <c r="K23885" s="4"/>
      <c r="L23885" s="4"/>
      <c r="M23885" s="4"/>
    </row>
    <row r="23886" spans="2:13" x14ac:dyDescent="0.25">
      <c r="B23886" s="3">
        <v>82191</v>
      </c>
      <c r="C23886" s="3">
        <v>0</v>
      </c>
      <c r="G23886" s="4"/>
      <c r="H23886" s="4"/>
      <c r="I23886" s="4"/>
      <c r="J23886" s="4"/>
      <c r="K23886" s="4"/>
      <c r="L23886" s="4"/>
      <c r="M23886" s="4"/>
    </row>
    <row r="23887" spans="2:13" x14ac:dyDescent="0.25">
      <c r="B23887" s="3">
        <v>82192</v>
      </c>
      <c r="C23887" s="3">
        <v>0</v>
      </c>
      <c r="G23887" s="4"/>
      <c r="H23887" s="4"/>
      <c r="I23887" s="4"/>
      <c r="J23887" s="4"/>
      <c r="K23887" s="4"/>
      <c r="L23887" s="4"/>
      <c r="M23887" s="4"/>
    </row>
    <row r="23888" spans="2:13" x14ac:dyDescent="0.25">
      <c r="B23888" s="3">
        <v>82193</v>
      </c>
      <c r="C23888" s="3">
        <v>0</v>
      </c>
      <c r="G23888" s="4"/>
      <c r="H23888" s="4"/>
      <c r="I23888" s="4"/>
      <c r="J23888" s="4"/>
      <c r="K23888" s="4"/>
      <c r="L23888" s="4"/>
      <c r="M23888" s="4"/>
    </row>
    <row r="23889" spans="2:13" x14ac:dyDescent="0.25">
      <c r="B23889" s="3">
        <v>82194</v>
      </c>
      <c r="C23889" s="3">
        <v>0</v>
      </c>
      <c r="G23889" s="4"/>
      <c r="H23889" s="4"/>
      <c r="I23889" s="4"/>
      <c r="J23889" s="4"/>
      <c r="K23889" s="4"/>
      <c r="L23889" s="4"/>
      <c r="M23889" s="4"/>
    </row>
    <row r="23890" spans="2:13" x14ac:dyDescent="0.25">
      <c r="B23890" s="3">
        <v>82195</v>
      </c>
      <c r="C23890" s="3">
        <v>0</v>
      </c>
      <c r="G23890" s="4"/>
      <c r="H23890" s="4"/>
      <c r="I23890" s="4"/>
      <c r="J23890" s="4"/>
      <c r="K23890" s="4"/>
      <c r="L23890" s="4"/>
      <c r="M23890" s="4"/>
    </row>
    <row r="23891" spans="2:13" x14ac:dyDescent="0.25">
      <c r="B23891" s="3">
        <v>82196</v>
      </c>
      <c r="C23891" s="3">
        <v>0</v>
      </c>
      <c r="G23891" s="4"/>
      <c r="H23891" s="4"/>
      <c r="I23891" s="4"/>
      <c r="J23891" s="4"/>
      <c r="K23891" s="4"/>
      <c r="L23891" s="4"/>
      <c r="M23891" s="4"/>
    </row>
    <row r="23892" spans="2:13" x14ac:dyDescent="0.25">
      <c r="B23892" s="3">
        <v>82197</v>
      </c>
      <c r="C23892" s="3">
        <v>0</v>
      </c>
      <c r="G23892" s="4"/>
      <c r="H23892" s="4"/>
      <c r="I23892" s="4"/>
      <c r="J23892" s="4"/>
      <c r="K23892" s="4"/>
      <c r="L23892" s="4"/>
      <c r="M23892" s="4"/>
    </row>
    <row r="23893" spans="2:13" x14ac:dyDescent="0.25">
      <c r="B23893" s="3">
        <v>82198</v>
      </c>
      <c r="C23893" s="3">
        <v>0</v>
      </c>
      <c r="G23893" s="4"/>
      <c r="H23893" s="4"/>
      <c r="I23893" s="4"/>
      <c r="J23893" s="4"/>
      <c r="K23893" s="4"/>
      <c r="L23893" s="4"/>
      <c r="M23893" s="4"/>
    </row>
    <row r="23894" spans="2:13" x14ac:dyDescent="0.25">
      <c r="B23894" s="3">
        <v>82199</v>
      </c>
      <c r="C23894" s="3">
        <v>0</v>
      </c>
      <c r="G23894" s="4"/>
      <c r="H23894" s="4"/>
      <c r="I23894" s="4"/>
      <c r="J23894" s="4"/>
      <c r="K23894" s="4"/>
      <c r="L23894" s="4"/>
      <c r="M23894" s="4"/>
    </row>
    <row r="23895" spans="2:13" x14ac:dyDescent="0.25">
      <c r="B23895" s="3">
        <v>82200</v>
      </c>
      <c r="C23895" s="3">
        <v>0</v>
      </c>
      <c r="G23895" s="4"/>
      <c r="H23895" s="4"/>
      <c r="I23895" s="4"/>
      <c r="J23895" s="4"/>
      <c r="K23895" s="4"/>
      <c r="L23895" s="4"/>
      <c r="M23895" s="4"/>
    </row>
    <row r="23896" spans="2:13" x14ac:dyDescent="0.25">
      <c r="B23896" s="3">
        <v>82201</v>
      </c>
      <c r="C23896" s="3">
        <v>0</v>
      </c>
      <c r="G23896" s="4"/>
      <c r="H23896" s="4"/>
      <c r="I23896" s="4"/>
      <c r="J23896" s="4"/>
      <c r="K23896" s="4"/>
      <c r="L23896" s="4"/>
      <c r="M23896" s="4"/>
    </row>
    <row r="23897" spans="2:13" x14ac:dyDescent="0.25">
      <c r="B23897" s="3">
        <v>82202</v>
      </c>
      <c r="C23897" s="3">
        <v>0</v>
      </c>
      <c r="G23897" s="4"/>
      <c r="H23897" s="4"/>
      <c r="I23897" s="4"/>
      <c r="J23897" s="4"/>
      <c r="K23897" s="4"/>
      <c r="L23897" s="4"/>
      <c r="M23897" s="4"/>
    </row>
    <row r="23898" spans="2:13" x14ac:dyDescent="0.25">
      <c r="B23898" s="3">
        <v>82203</v>
      </c>
      <c r="C23898" s="3">
        <v>0</v>
      </c>
      <c r="G23898" s="4"/>
      <c r="H23898" s="4"/>
      <c r="I23898" s="4"/>
      <c r="J23898" s="4"/>
      <c r="K23898" s="4"/>
      <c r="L23898" s="4"/>
      <c r="M23898" s="4"/>
    </row>
    <row r="23899" spans="2:13" x14ac:dyDescent="0.25">
      <c r="B23899" s="3">
        <v>82204</v>
      </c>
      <c r="C23899" s="3">
        <v>0</v>
      </c>
      <c r="G23899" s="4"/>
      <c r="H23899" s="4"/>
      <c r="I23899" s="4"/>
      <c r="J23899" s="4"/>
      <c r="K23899" s="4"/>
      <c r="L23899" s="4"/>
      <c r="M23899" s="4"/>
    </row>
    <row r="23900" spans="2:13" x14ac:dyDescent="0.25">
      <c r="B23900" s="3">
        <v>82205</v>
      </c>
      <c r="C23900" s="3">
        <v>0</v>
      </c>
      <c r="G23900" s="4"/>
      <c r="H23900" s="4"/>
      <c r="I23900" s="4"/>
      <c r="J23900" s="4"/>
      <c r="K23900" s="4"/>
      <c r="L23900" s="4"/>
      <c r="M23900" s="4"/>
    </row>
    <row r="23901" spans="2:13" x14ac:dyDescent="0.25">
      <c r="B23901" s="3">
        <v>82206</v>
      </c>
      <c r="C23901" s="3">
        <v>0</v>
      </c>
      <c r="G23901" s="4"/>
      <c r="H23901" s="4"/>
      <c r="I23901" s="4"/>
      <c r="J23901" s="4"/>
      <c r="K23901" s="4"/>
      <c r="L23901" s="4"/>
      <c r="M23901" s="4"/>
    </row>
    <row r="23902" spans="2:13" x14ac:dyDescent="0.25">
      <c r="B23902" s="3">
        <v>82207</v>
      </c>
      <c r="C23902" s="3">
        <v>0</v>
      </c>
      <c r="G23902" s="4"/>
      <c r="H23902" s="4"/>
      <c r="I23902" s="4"/>
      <c r="J23902" s="4"/>
      <c r="K23902" s="4"/>
      <c r="L23902" s="4"/>
      <c r="M23902" s="4"/>
    </row>
    <row r="23903" spans="2:13" x14ac:dyDescent="0.25">
      <c r="B23903" s="3">
        <v>82208</v>
      </c>
      <c r="C23903" s="3">
        <v>0</v>
      </c>
      <c r="G23903" s="4"/>
      <c r="H23903" s="4"/>
      <c r="I23903" s="4"/>
      <c r="J23903" s="4"/>
      <c r="K23903" s="4"/>
      <c r="L23903" s="4"/>
      <c r="M23903" s="4"/>
    </row>
    <row r="23904" spans="2:13" x14ac:dyDescent="0.25">
      <c r="B23904" s="3">
        <v>82209</v>
      </c>
      <c r="C23904" s="3">
        <v>0</v>
      </c>
      <c r="G23904" s="4"/>
      <c r="H23904" s="4"/>
      <c r="I23904" s="4"/>
      <c r="J23904" s="4"/>
      <c r="K23904" s="4"/>
      <c r="L23904" s="4"/>
      <c r="M23904" s="4"/>
    </row>
    <row r="23905" spans="2:13" x14ac:dyDescent="0.25">
      <c r="B23905" s="3">
        <v>82210</v>
      </c>
      <c r="C23905" s="3">
        <v>0</v>
      </c>
      <c r="G23905" s="4"/>
      <c r="H23905" s="4"/>
      <c r="I23905" s="4"/>
      <c r="J23905" s="4"/>
      <c r="K23905" s="4"/>
      <c r="L23905" s="4"/>
      <c r="M23905" s="4"/>
    </row>
    <row r="23906" spans="2:13" x14ac:dyDescent="0.25">
      <c r="B23906" s="3">
        <v>82211</v>
      </c>
      <c r="C23906" s="3">
        <v>0</v>
      </c>
      <c r="G23906" s="4"/>
      <c r="H23906" s="4"/>
      <c r="I23906" s="4"/>
      <c r="J23906" s="4"/>
      <c r="K23906" s="4"/>
      <c r="L23906" s="4"/>
      <c r="M23906" s="4"/>
    </row>
    <row r="23907" spans="2:13" x14ac:dyDescent="0.25">
      <c r="B23907" s="3">
        <v>82212</v>
      </c>
      <c r="C23907" s="3">
        <v>0</v>
      </c>
      <c r="G23907" s="4"/>
      <c r="H23907" s="4"/>
      <c r="I23907" s="4"/>
      <c r="J23907" s="4"/>
      <c r="K23907" s="4"/>
      <c r="L23907" s="4"/>
      <c r="M23907" s="4"/>
    </row>
    <row r="23908" spans="2:13" x14ac:dyDescent="0.25">
      <c r="B23908" s="3">
        <v>82213</v>
      </c>
      <c r="C23908" s="3">
        <v>0</v>
      </c>
      <c r="G23908" s="4"/>
      <c r="H23908" s="4"/>
      <c r="I23908" s="4"/>
      <c r="J23908" s="4"/>
      <c r="K23908" s="4"/>
      <c r="L23908" s="4"/>
      <c r="M23908" s="4"/>
    </row>
    <row r="23909" spans="2:13" x14ac:dyDescent="0.25">
      <c r="B23909" s="3">
        <v>82214</v>
      </c>
      <c r="C23909" s="3">
        <v>0</v>
      </c>
      <c r="G23909" s="4"/>
      <c r="H23909" s="4"/>
      <c r="I23909" s="4"/>
      <c r="J23909" s="4"/>
      <c r="K23909" s="4"/>
      <c r="L23909" s="4"/>
      <c r="M23909" s="4"/>
    </row>
    <row r="23910" spans="2:13" x14ac:dyDescent="0.25">
      <c r="B23910" s="3">
        <v>83188</v>
      </c>
      <c r="C23910" s="3">
        <v>0</v>
      </c>
      <c r="G23910" s="4"/>
      <c r="H23910" s="4"/>
      <c r="I23910" s="4"/>
      <c r="J23910" s="4"/>
      <c r="K23910" s="4"/>
      <c r="L23910" s="4"/>
      <c r="M23910" s="4"/>
    </row>
    <row r="23911" spans="2:13" x14ac:dyDescent="0.25">
      <c r="B23911" s="3">
        <v>83189</v>
      </c>
      <c r="C23911" s="3">
        <v>0</v>
      </c>
      <c r="G23911" s="4"/>
      <c r="H23911" s="4"/>
      <c r="I23911" s="4"/>
      <c r="J23911" s="4"/>
      <c r="K23911" s="4"/>
      <c r="L23911" s="4"/>
      <c r="M23911" s="4"/>
    </row>
    <row r="23912" spans="2:13" x14ac:dyDescent="0.25">
      <c r="B23912" s="3">
        <v>83190</v>
      </c>
      <c r="C23912" s="3">
        <v>0</v>
      </c>
      <c r="G23912" s="4"/>
      <c r="H23912" s="4"/>
      <c r="I23912" s="4"/>
      <c r="J23912" s="4"/>
      <c r="K23912" s="4"/>
      <c r="L23912" s="4"/>
      <c r="M23912" s="4"/>
    </row>
    <row r="23913" spans="2:13" x14ac:dyDescent="0.25">
      <c r="B23913" s="3">
        <v>83191</v>
      </c>
      <c r="C23913" s="3">
        <v>0</v>
      </c>
      <c r="G23913" s="4"/>
      <c r="H23913" s="4"/>
      <c r="I23913" s="4"/>
      <c r="J23913" s="4"/>
      <c r="K23913" s="4"/>
      <c r="L23913" s="4"/>
      <c r="M23913" s="4"/>
    </row>
    <row r="23914" spans="2:13" x14ac:dyDescent="0.25">
      <c r="B23914" s="3">
        <v>83192</v>
      </c>
      <c r="C23914" s="3">
        <v>0</v>
      </c>
      <c r="G23914" s="4"/>
      <c r="H23914" s="4"/>
      <c r="I23914" s="4"/>
      <c r="J23914" s="4"/>
      <c r="K23914" s="4"/>
      <c r="L23914" s="4"/>
      <c r="M23914" s="4"/>
    </row>
    <row r="23915" spans="2:13" x14ac:dyDescent="0.25">
      <c r="B23915" s="3">
        <v>83193</v>
      </c>
      <c r="C23915" s="3">
        <v>0</v>
      </c>
      <c r="G23915" s="4"/>
      <c r="H23915" s="4"/>
      <c r="I23915" s="4"/>
      <c r="J23915" s="4"/>
      <c r="K23915" s="4"/>
      <c r="L23915" s="4"/>
      <c r="M23915" s="4"/>
    </row>
    <row r="23916" spans="2:13" x14ac:dyDescent="0.25">
      <c r="B23916" s="3">
        <v>83194</v>
      </c>
      <c r="C23916" s="3">
        <v>0</v>
      </c>
      <c r="G23916" s="4"/>
      <c r="H23916" s="4"/>
      <c r="I23916" s="4"/>
      <c r="J23916" s="4"/>
      <c r="K23916" s="4"/>
      <c r="L23916" s="4"/>
      <c r="M23916" s="4"/>
    </row>
    <row r="23917" spans="2:13" x14ac:dyDescent="0.25">
      <c r="B23917" s="3">
        <v>83195</v>
      </c>
      <c r="C23917" s="3">
        <v>0</v>
      </c>
      <c r="G23917" s="4"/>
      <c r="H23917" s="4"/>
      <c r="I23917" s="4"/>
      <c r="J23917" s="4"/>
      <c r="K23917" s="4"/>
      <c r="L23917" s="4"/>
      <c r="M23917" s="4"/>
    </row>
    <row r="23918" spans="2:13" x14ac:dyDescent="0.25">
      <c r="B23918" s="3">
        <v>83196</v>
      </c>
      <c r="C23918" s="3">
        <v>0</v>
      </c>
      <c r="G23918" s="4"/>
      <c r="H23918" s="4"/>
      <c r="I23918" s="4"/>
      <c r="J23918" s="4"/>
      <c r="K23918" s="4"/>
      <c r="L23918" s="4"/>
      <c r="M23918" s="4"/>
    </row>
    <row r="23919" spans="2:13" x14ac:dyDescent="0.25">
      <c r="B23919" s="3">
        <v>83197</v>
      </c>
      <c r="C23919" s="3">
        <v>0</v>
      </c>
      <c r="G23919" s="4"/>
      <c r="H23919" s="4"/>
      <c r="I23919" s="4"/>
      <c r="J23919" s="4"/>
      <c r="K23919" s="4"/>
      <c r="L23919" s="4"/>
      <c r="M23919" s="4"/>
    </row>
    <row r="23920" spans="2:13" x14ac:dyDescent="0.25">
      <c r="B23920" s="3">
        <v>83198</v>
      </c>
      <c r="C23920" s="3">
        <v>0</v>
      </c>
      <c r="G23920" s="4"/>
      <c r="H23920" s="4"/>
      <c r="I23920" s="4"/>
      <c r="J23920" s="4"/>
      <c r="K23920" s="4"/>
      <c r="L23920" s="4"/>
      <c r="M23920" s="4"/>
    </row>
    <row r="23921" spans="2:13" x14ac:dyDescent="0.25">
      <c r="B23921" s="3">
        <v>83199</v>
      </c>
      <c r="C23921" s="3">
        <v>0</v>
      </c>
      <c r="G23921" s="4"/>
      <c r="H23921" s="4"/>
      <c r="I23921" s="4"/>
      <c r="J23921" s="4"/>
      <c r="K23921" s="4"/>
      <c r="L23921" s="4"/>
      <c r="M23921" s="4"/>
    </row>
    <row r="23922" spans="2:13" x14ac:dyDescent="0.25">
      <c r="B23922" s="3">
        <v>83200</v>
      </c>
      <c r="C23922" s="3">
        <v>0</v>
      </c>
      <c r="G23922" s="4"/>
      <c r="H23922" s="4"/>
      <c r="I23922" s="4"/>
      <c r="J23922" s="4"/>
      <c r="K23922" s="4"/>
      <c r="L23922" s="4"/>
      <c r="M23922" s="4"/>
    </row>
    <row r="23923" spans="2:13" x14ac:dyDescent="0.25">
      <c r="B23923" s="3">
        <v>83201</v>
      </c>
      <c r="C23923" s="3">
        <v>0</v>
      </c>
      <c r="G23923" s="4"/>
      <c r="H23923" s="4"/>
      <c r="I23923" s="4"/>
      <c r="J23923" s="4"/>
      <c r="K23923" s="4"/>
      <c r="L23923" s="4"/>
      <c r="M23923" s="4"/>
    </row>
    <row r="23924" spans="2:13" x14ac:dyDescent="0.25">
      <c r="B23924" s="3">
        <v>83202</v>
      </c>
      <c r="C23924" s="3">
        <v>0</v>
      </c>
      <c r="G23924" s="4"/>
      <c r="H23924" s="4"/>
      <c r="I23924" s="4"/>
      <c r="J23924" s="4"/>
      <c r="K23924" s="4"/>
      <c r="L23924" s="4"/>
      <c r="M23924" s="4"/>
    </row>
    <row r="23925" spans="2:13" x14ac:dyDescent="0.25">
      <c r="B23925" s="3">
        <v>83203</v>
      </c>
      <c r="C23925" s="3">
        <v>0</v>
      </c>
      <c r="G23925" s="4"/>
      <c r="H23925" s="4"/>
      <c r="I23925" s="4"/>
      <c r="J23925" s="4"/>
      <c r="K23925" s="4"/>
      <c r="L23925" s="4"/>
      <c r="M23925" s="4"/>
    </row>
    <row r="23926" spans="2:13" x14ac:dyDescent="0.25">
      <c r="B23926" s="3">
        <v>83204</v>
      </c>
      <c r="C23926" s="3">
        <v>0</v>
      </c>
      <c r="G23926" s="4"/>
      <c r="H23926" s="4"/>
      <c r="I23926" s="4"/>
      <c r="J23926" s="4"/>
      <c r="K23926" s="4"/>
      <c r="L23926" s="4"/>
      <c r="M23926" s="4"/>
    </row>
    <row r="23927" spans="2:13" x14ac:dyDescent="0.25">
      <c r="B23927" s="3">
        <v>83205</v>
      </c>
      <c r="C23927" s="3">
        <v>0</v>
      </c>
      <c r="G23927" s="4"/>
      <c r="H23927" s="4"/>
      <c r="I23927" s="4"/>
      <c r="J23927" s="4"/>
      <c r="K23927" s="4"/>
      <c r="L23927" s="4"/>
      <c r="M23927" s="4"/>
    </row>
    <row r="23928" spans="2:13" x14ac:dyDescent="0.25">
      <c r="B23928" s="3">
        <v>83206</v>
      </c>
      <c r="C23928" s="3">
        <v>0</v>
      </c>
      <c r="G23928" s="4"/>
      <c r="H23928" s="4"/>
      <c r="I23928" s="4"/>
      <c r="J23928" s="4"/>
      <c r="K23928" s="4"/>
      <c r="L23928" s="4"/>
      <c r="M23928" s="4"/>
    </row>
    <row r="23929" spans="2:13" x14ac:dyDescent="0.25">
      <c r="B23929" s="3">
        <v>83207</v>
      </c>
      <c r="C23929" s="3">
        <v>0</v>
      </c>
      <c r="G23929" s="4"/>
      <c r="H23929" s="4"/>
      <c r="I23929" s="4"/>
      <c r="J23929" s="4"/>
      <c r="K23929" s="4"/>
      <c r="L23929" s="4"/>
      <c r="M23929" s="4"/>
    </row>
    <row r="23930" spans="2:13" x14ac:dyDescent="0.25">
      <c r="B23930" s="3">
        <v>83208</v>
      </c>
      <c r="C23930" s="3">
        <v>0</v>
      </c>
      <c r="G23930" s="4"/>
      <c r="H23930" s="4"/>
      <c r="I23930" s="4"/>
      <c r="J23930" s="4"/>
      <c r="K23930" s="4"/>
      <c r="L23930" s="4"/>
      <c r="M23930" s="4"/>
    </row>
    <row r="23931" spans="2:13" x14ac:dyDescent="0.25">
      <c r="B23931" s="3">
        <v>83209</v>
      </c>
      <c r="C23931" s="3">
        <v>0</v>
      </c>
      <c r="G23931" s="4"/>
      <c r="H23931" s="4"/>
      <c r="I23931" s="4"/>
      <c r="J23931" s="4"/>
      <c r="K23931" s="4"/>
      <c r="L23931" s="4"/>
      <c r="M23931" s="4"/>
    </row>
    <row r="23932" spans="2:13" x14ac:dyDescent="0.25">
      <c r="B23932" s="3">
        <v>83210</v>
      </c>
      <c r="C23932" s="3">
        <v>0</v>
      </c>
      <c r="G23932" s="4"/>
      <c r="H23932" s="4"/>
      <c r="I23932" s="4"/>
      <c r="J23932" s="4"/>
      <c r="K23932" s="4"/>
      <c r="L23932" s="4"/>
      <c r="M23932" s="4"/>
    </row>
    <row r="23933" spans="2:13" x14ac:dyDescent="0.25">
      <c r="B23933" s="3">
        <v>83211</v>
      </c>
      <c r="C23933" s="3">
        <v>0</v>
      </c>
      <c r="G23933" s="4"/>
      <c r="H23933" s="4"/>
      <c r="I23933" s="4"/>
      <c r="J23933" s="4"/>
      <c r="K23933" s="4"/>
      <c r="L23933" s="4"/>
      <c r="M23933" s="4"/>
    </row>
    <row r="23934" spans="2:13" x14ac:dyDescent="0.25">
      <c r="B23934" s="3">
        <v>83212</v>
      </c>
      <c r="C23934" s="3">
        <v>0</v>
      </c>
      <c r="G23934" s="4"/>
      <c r="H23934" s="4"/>
      <c r="I23934" s="4"/>
      <c r="J23934" s="4"/>
      <c r="K23934" s="4"/>
      <c r="L23934" s="4"/>
      <c r="M23934" s="4"/>
    </row>
    <row r="23935" spans="2:13" x14ac:dyDescent="0.25">
      <c r="B23935" s="3">
        <v>83213</v>
      </c>
      <c r="C23935" s="3">
        <v>0</v>
      </c>
      <c r="G23935" s="4"/>
      <c r="H23935" s="4"/>
      <c r="I23935" s="4"/>
      <c r="J23935" s="4"/>
      <c r="K23935" s="4"/>
      <c r="L23935" s="4"/>
      <c r="M23935" s="4"/>
    </row>
    <row r="23936" spans="2:13" x14ac:dyDescent="0.25">
      <c r="B23936" s="3">
        <v>83214</v>
      </c>
      <c r="C23936" s="3">
        <v>0</v>
      </c>
      <c r="G23936" s="4"/>
      <c r="H23936" s="4"/>
      <c r="I23936" s="4"/>
      <c r="J23936" s="4"/>
      <c r="K23936" s="4"/>
      <c r="L23936" s="4"/>
      <c r="M23936" s="4"/>
    </row>
    <row r="23937" spans="2:13" x14ac:dyDescent="0.25">
      <c r="B23937" s="3">
        <v>83215</v>
      </c>
      <c r="C23937" s="3">
        <v>0</v>
      </c>
      <c r="G23937" s="4"/>
      <c r="H23937" s="4"/>
      <c r="I23937" s="4"/>
      <c r="J23937" s="4"/>
      <c r="K23937" s="4"/>
      <c r="L23937" s="4"/>
      <c r="M23937" s="4"/>
    </row>
    <row r="23938" spans="2:13" x14ac:dyDescent="0.25">
      <c r="B23938" s="3">
        <v>84192</v>
      </c>
      <c r="C23938" s="3">
        <v>0</v>
      </c>
      <c r="G23938" s="4"/>
      <c r="H23938" s="4"/>
      <c r="I23938" s="4"/>
      <c r="J23938" s="4"/>
      <c r="K23938" s="4"/>
      <c r="L23938" s="4"/>
      <c r="M23938" s="4"/>
    </row>
    <row r="23939" spans="2:13" x14ac:dyDescent="0.25">
      <c r="B23939" s="3">
        <v>84193</v>
      </c>
      <c r="C23939" s="3">
        <v>0</v>
      </c>
      <c r="G23939" s="4"/>
      <c r="H23939" s="4"/>
      <c r="I23939" s="4"/>
      <c r="J23939" s="4"/>
      <c r="K23939" s="4"/>
      <c r="L23939" s="4"/>
      <c r="M23939" s="4"/>
    </row>
    <row r="23940" spans="2:13" x14ac:dyDescent="0.25">
      <c r="B23940" s="3">
        <v>84194</v>
      </c>
      <c r="C23940" s="3">
        <v>0</v>
      </c>
      <c r="G23940" s="4"/>
      <c r="H23940" s="4"/>
      <c r="I23940" s="4"/>
      <c r="J23940" s="4"/>
      <c r="K23940" s="4"/>
      <c r="L23940" s="4"/>
      <c r="M23940" s="4"/>
    </row>
    <row r="23941" spans="2:13" x14ac:dyDescent="0.25">
      <c r="B23941" s="3">
        <v>84195</v>
      </c>
      <c r="C23941" s="3">
        <v>0</v>
      </c>
      <c r="G23941" s="4"/>
      <c r="H23941" s="4"/>
      <c r="I23941" s="4"/>
      <c r="J23941" s="4"/>
      <c r="K23941" s="4"/>
      <c r="L23941" s="4"/>
      <c r="M23941" s="4"/>
    </row>
    <row r="23942" spans="2:13" x14ac:dyDescent="0.25">
      <c r="B23942" s="3">
        <v>84196</v>
      </c>
      <c r="C23942" s="3">
        <v>0</v>
      </c>
      <c r="G23942" s="4"/>
      <c r="H23942" s="4"/>
      <c r="I23942" s="4"/>
      <c r="J23942" s="4"/>
      <c r="K23942" s="4"/>
      <c r="L23942" s="4"/>
      <c r="M23942" s="4"/>
    </row>
    <row r="23943" spans="2:13" x14ac:dyDescent="0.25">
      <c r="B23943" s="3">
        <v>84197</v>
      </c>
      <c r="C23943" s="3">
        <v>0</v>
      </c>
      <c r="G23943" s="4"/>
      <c r="H23943" s="4"/>
      <c r="I23943" s="4"/>
      <c r="J23943" s="4"/>
      <c r="K23943" s="4"/>
      <c r="L23943" s="4"/>
      <c r="M23943" s="4"/>
    </row>
    <row r="23944" spans="2:13" x14ac:dyDescent="0.25">
      <c r="B23944" s="3">
        <v>84198</v>
      </c>
      <c r="C23944" s="3">
        <v>0</v>
      </c>
      <c r="G23944" s="4"/>
      <c r="H23944" s="4"/>
      <c r="I23944" s="4"/>
      <c r="J23944" s="4"/>
      <c r="K23944" s="4"/>
      <c r="L23944" s="4"/>
      <c r="M23944" s="4"/>
    </row>
    <row r="23945" spans="2:13" x14ac:dyDescent="0.25">
      <c r="B23945" s="3">
        <v>84199</v>
      </c>
      <c r="C23945" s="3">
        <v>0</v>
      </c>
      <c r="G23945" s="4"/>
      <c r="H23945" s="4"/>
      <c r="I23945" s="4"/>
      <c r="J23945" s="4"/>
      <c r="K23945" s="4"/>
      <c r="L23945" s="4"/>
      <c r="M23945" s="4"/>
    </row>
    <row r="23946" spans="2:13" x14ac:dyDescent="0.25">
      <c r="B23946" s="3">
        <v>84200</v>
      </c>
      <c r="C23946" s="3">
        <v>0</v>
      </c>
      <c r="G23946" s="4"/>
      <c r="H23946" s="4"/>
      <c r="I23946" s="4"/>
      <c r="J23946" s="4"/>
      <c r="K23946" s="4"/>
      <c r="L23946" s="4"/>
      <c r="M23946" s="4"/>
    </row>
    <row r="23947" spans="2:13" x14ac:dyDescent="0.25">
      <c r="B23947" s="3">
        <v>84201</v>
      </c>
      <c r="C23947" s="3">
        <v>0</v>
      </c>
      <c r="G23947" s="4"/>
      <c r="H23947" s="4"/>
      <c r="I23947" s="4"/>
      <c r="J23947" s="4"/>
      <c r="K23947" s="4"/>
      <c r="L23947" s="4"/>
      <c r="M23947" s="4"/>
    </row>
    <row r="23948" spans="2:13" x14ac:dyDescent="0.25">
      <c r="B23948" s="3">
        <v>84202</v>
      </c>
      <c r="C23948" s="3">
        <v>0</v>
      </c>
      <c r="G23948" s="4"/>
      <c r="H23948" s="4"/>
      <c r="I23948" s="4"/>
      <c r="J23948" s="4"/>
      <c r="K23948" s="4"/>
      <c r="L23948" s="4"/>
      <c r="M23948" s="4"/>
    </row>
    <row r="23949" spans="2:13" x14ac:dyDescent="0.25">
      <c r="B23949" s="3">
        <v>84203</v>
      </c>
      <c r="C23949" s="3">
        <v>0</v>
      </c>
      <c r="G23949" s="4"/>
      <c r="H23949" s="4"/>
      <c r="I23949" s="4"/>
      <c r="J23949" s="4"/>
      <c r="K23949" s="4"/>
      <c r="L23949" s="4"/>
      <c r="M23949" s="4"/>
    </row>
    <row r="23950" spans="2:13" x14ac:dyDescent="0.25">
      <c r="B23950" s="3">
        <v>84204</v>
      </c>
      <c r="C23950" s="3">
        <v>0</v>
      </c>
      <c r="G23950" s="4"/>
      <c r="H23950" s="4"/>
      <c r="I23950" s="4"/>
      <c r="J23950" s="4"/>
      <c r="K23950" s="4"/>
      <c r="L23950" s="4"/>
      <c r="M23950" s="4"/>
    </row>
    <row r="23951" spans="2:13" x14ac:dyDescent="0.25">
      <c r="B23951" s="3">
        <v>84205</v>
      </c>
      <c r="C23951" s="3">
        <v>0</v>
      </c>
      <c r="G23951" s="4"/>
      <c r="H23951" s="4"/>
      <c r="I23951" s="4"/>
      <c r="J23951" s="4"/>
      <c r="K23951" s="4"/>
      <c r="L23951" s="4"/>
      <c r="M23951" s="4"/>
    </row>
    <row r="23952" spans="2:13" x14ac:dyDescent="0.25">
      <c r="B23952" s="3">
        <v>84206</v>
      </c>
      <c r="C23952" s="3">
        <v>0</v>
      </c>
      <c r="G23952" s="4"/>
      <c r="H23952" s="4"/>
      <c r="I23952" s="4"/>
      <c r="J23952" s="4"/>
      <c r="K23952" s="4"/>
      <c r="L23952" s="4"/>
      <c r="M23952" s="4"/>
    </row>
    <row r="23953" spans="2:13" x14ac:dyDescent="0.25">
      <c r="B23953" s="3">
        <v>84207</v>
      </c>
      <c r="C23953" s="3">
        <v>0</v>
      </c>
      <c r="G23953" s="4"/>
      <c r="H23953" s="4"/>
      <c r="I23953" s="4"/>
      <c r="J23953" s="4"/>
      <c r="K23953" s="4"/>
      <c r="L23953" s="4"/>
      <c r="M23953" s="4"/>
    </row>
    <row r="23954" spans="2:13" x14ac:dyDescent="0.25">
      <c r="B23954" s="3">
        <v>84208</v>
      </c>
      <c r="C23954" s="3">
        <v>0</v>
      </c>
      <c r="G23954" s="4"/>
      <c r="H23954" s="4"/>
      <c r="I23954" s="4"/>
      <c r="J23954" s="4"/>
      <c r="K23954" s="4"/>
      <c r="L23954" s="4"/>
      <c r="M23954" s="4"/>
    </row>
    <row r="23955" spans="2:13" x14ac:dyDescent="0.25">
      <c r="B23955" s="3">
        <v>84209</v>
      </c>
      <c r="C23955" s="3">
        <v>0</v>
      </c>
      <c r="G23955" s="4"/>
      <c r="H23955" s="4"/>
      <c r="I23955" s="4"/>
      <c r="J23955" s="4"/>
      <c r="K23955" s="4"/>
      <c r="L23955" s="4"/>
      <c r="M23955" s="4"/>
    </row>
    <row r="23956" spans="2:13" x14ac:dyDescent="0.25">
      <c r="B23956" s="3">
        <v>84210</v>
      </c>
      <c r="C23956" s="3">
        <v>0</v>
      </c>
      <c r="G23956" s="4"/>
      <c r="H23956" s="4"/>
      <c r="I23956" s="4"/>
      <c r="J23956" s="4"/>
      <c r="K23956" s="4"/>
      <c r="L23956" s="4"/>
      <c r="M23956" s="4"/>
    </row>
    <row r="23957" spans="2:13" x14ac:dyDescent="0.25">
      <c r="B23957" s="3">
        <v>84211</v>
      </c>
      <c r="C23957" s="3">
        <v>0</v>
      </c>
      <c r="G23957" s="4"/>
      <c r="H23957" s="4"/>
      <c r="I23957" s="4"/>
      <c r="J23957" s="4"/>
      <c r="K23957" s="4"/>
      <c r="L23957" s="4"/>
      <c r="M23957" s="4"/>
    </row>
    <row r="23958" spans="2:13" x14ac:dyDescent="0.25">
      <c r="B23958" s="3">
        <v>84212</v>
      </c>
      <c r="C23958" s="3">
        <v>0</v>
      </c>
      <c r="G23958" s="4"/>
      <c r="H23958" s="4"/>
      <c r="I23958" s="4"/>
      <c r="J23958" s="4"/>
      <c r="K23958" s="4"/>
      <c r="L23958" s="4"/>
      <c r="M23958" s="4"/>
    </row>
    <row r="23959" spans="2:13" x14ac:dyDescent="0.25">
      <c r="B23959" s="3">
        <v>84213</v>
      </c>
      <c r="C23959" s="3">
        <v>0</v>
      </c>
      <c r="G23959" s="4"/>
      <c r="H23959" s="4"/>
      <c r="I23959" s="4"/>
      <c r="J23959" s="4"/>
      <c r="K23959" s="4"/>
      <c r="L23959" s="4"/>
      <c r="M23959" s="4"/>
    </row>
    <row r="23960" spans="2:13" x14ac:dyDescent="0.25">
      <c r="B23960" s="3">
        <v>84214</v>
      </c>
      <c r="C23960" s="3">
        <v>0</v>
      </c>
      <c r="G23960" s="4"/>
      <c r="H23960" s="4"/>
      <c r="I23960" s="4"/>
      <c r="J23960" s="4"/>
      <c r="K23960" s="4"/>
      <c r="L23960" s="4"/>
      <c r="M23960" s="4"/>
    </row>
    <row r="23961" spans="2:13" x14ac:dyDescent="0.25">
      <c r="B23961" s="3">
        <v>84215</v>
      </c>
      <c r="C23961" s="3">
        <v>0</v>
      </c>
      <c r="G23961" s="4"/>
      <c r="H23961" s="4"/>
      <c r="I23961" s="4"/>
      <c r="J23961" s="4"/>
      <c r="K23961" s="4"/>
      <c r="L23961" s="4"/>
      <c r="M23961" s="4"/>
    </row>
    <row r="23962" spans="2:13" x14ac:dyDescent="0.25">
      <c r="B23962" s="3">
        <v>84216</v>
      </c>
      <c r="C23962" s="3">
        <v>0</v>
      </c>
      <c r="G23962" s="4"/>
      <c r="H23962" s="4"/>
      <c r="I23962" s="4"/>
      <c r="J23962" s="4"/>
      <c r="K23962" s="4"/>
      <c r="L23962" s="4"/>
      <c r="M23962" s="4"/>
    </row>
    <row r="23963" spans="2:13" x14ac:dyDescent="0.25">
      <c r="B23963" s="3">
        <v>84217</v>
      </c>
      <c r="C23963" s="3">
        <v>0</v>
      </c>
      <c r="G23963" s="4"/>
      <c r="H23963" s="4"/>
      <c r="I23963" s="4"/>
      <c r="J23963" s="4"/>
      <c r="K23963" s="4"/>
      <c r="L23963" s="4"/>
      <c r="M23963" s="4"/>
    </row>
    <row r="23964" spans="2:13" x14ac:dyDescent="0.25">
      <c r="B23964" s="3">
        <v>84218</v>
      </c>
      <c r="C23964" s="3">
        <v>0</v>
      </c>
      <c r="G23964" s="4"/>
      <c r="H23964" s="4"/>
      <c r="I23964" s="4"/>
      <c r="J23964" s="4"/>
      <c r="K23964" s="4"/>
      <c r="L23964" s="4"/>
      <c r="M23964" s="4"/>
    </row>
    <row r="23965" spans="2:13" x14ac:dyDescent="0.25">
      <c r="B23965" s="3">
        <v>85196</v>
      </c>
      <c r="C23965" s="3">
        <v>0</v>
      </c>
      <c r="G23965" s="4"/>
      <c r="H23965" s="4"/>
      <c r="I23965" s="4"/>
      <c r="J23965" s="4"/>
      <c r="K23965" s="4"/>
      <c r="L23965" s="4"/>
      <c r="M23965" s="4"/>
    </row>
    <row r="23966" spans="2:13" x14ac:dyDescent="0.25">
      <c r="B23966" s="3">
        <v>85197</v>
      </c>
      <c r="C23966" s="3">
        <v>0</v>
      </c>
      <c r="G23966" s="4"/>
      <c r="H23966" s="4"/>
      <c r="I23966" s="4"/>
      <c r="J23966" s="4"/>
      <c r="K23966" s="4"/>
      <c r="L23966" s="4"/>
      <c r="M23966" s="4"/>
    </row>
    <row r="23967" spans="2:13" x14ac:dyDescent="0.25">
      <c r="B23967" s="3">
        <v>85198</v>
      </c>
      <c r="C23967" s="3">
        <v>0</v>
      </c>
      <c r="G23967" s="4"/>
      <c r="H23967" s="4"/>
      <c r="I23967" s="4"/>
      <c r="J23967" s="4"/>
      <c r="K23967" s="4"/>
      <c r="L23967" s="4"/>
      <c r="M23967" s="4"/>
    </row>
    <row r="23968" spans="2:13" x14ac:dyDescent="0.25">
      <c r="B23968" s="3">
        <v>85199</v>
      </c>
      <c r="C23968" s="3">
        <v>0</v>
      </c>
      <c r="G23968" s="4"/>
      <c r="H23968" s="4"/>
      <c r="I23968" s="4"/>
      <c r="J23968" s="4"/>
      <c r="K23968" s="4"/>
      <c r="L23968" s="4"/>
      <c r="M23968" s="4"/>
    </row>
    <row r="23969" spans="2:13" x14ac:dyDescent="0.25">
      <c r="B23969" s="3">
        <v>85200</v>
      </c>
      <c r="C23969" s="3">
        <v>0</v>
      </c>
      <c r="G23969" s="4"/>
      <c r="H23969" s="4"/>
      <c r="I23969" s="4"/>
      <c r="J23969" s="4"/>
      <c r="K23969" s="4"/>
      <c r="L23969" s="4"/>
      <c r="M23969" s="4"/>
    </row>
    <row r="23970" spans="2:13" x14ac:dyDescent="0.25">
      <c r="B23970" s="3">
        <v>85201</v>
      </c>
      <c r="C23970" s="3">
        <v>0</v>
      </c>
      <c r="G23970" s="4"/>
      <c r="H23970" s="4"/>
      <c r="I23970" s="4"/>
      <c r="J23970" s="4"/>
      <c r="K23970" s="4"/>
      <c r="L23970" s="4"/>
      <c r="M23970" s="4"/>
    </row>
    <row r="23971" spans="2:13" x14ac:dyDescent="0.25">
      <c r="B23971" s="3">
        <v>85202</v>
      </c>
      <c r="C23971" s="3">
        <v>0</v>
      </c>
      <c r="G23971" s="4"/>
      <c r="H23971" s="4"/>
      <c r="I23971" s="4"/>
      <c r="J23971" s="4"/>
      <c r="K23971" s="4"/>
      <c r="L23971" s="4"/>
      <c r="M23971" s="4"/>
    </row>
    <row r="23972" spans="2:13" x14ac:dyDescent="0.25">
      <c r="B23972" s="3">
        <v>85203</v>
      </c>
      <c r="C23972" s="3">
        <v>0</v>
      </c>
      <c r="G23972" s="4"/>
      <c r="H23972" s="4"/>
      <c r="I23972" s="4"/>
      <c r="J23972" s="4"/>
      <c r="K23972" s="4"/>
      <c r="L23972" s="4"/>
      <c r="M23972" s="4"/>
    </row>
    <row r="23973" spans="2:13" x14ac:dyDescent="0.25">
      <c r="B23973" s="3">
        <v>85204</v>
      </c>
      <c r="C23973" s="3">
        <v>0</v>
      </c>
      <c r="G23973" s="4"/>
      <c r="H23973" s="4"/>
      <c r="I23973" s="4"/>
      <c r="J23973" s="4"/>
      <c r="K23973" s="4"/>
      <c r="L23973" s="4"/>
      <c r="M23973" s="4"/>
    </row>
    <row r="23974" spans="2:13" x14ac:dyDescent="0.25">
      <c r="B23974" s="3">
        <v>85205</v>
      </c>
      <c r="C23974" s="3">
        <v>0</v>
      </c>
      <c r="G23974" s="4"/>
      <c r="H23974" s="4"/>
      <c r="I23974" s="4"/>
      <c r="J23974" s="4"/>
      <c r="K23974" s="4"/>
      <c r="L23974" s="4"/>
      <c r="M23974" s="4"/>
    </row>
    <row r="23975" spans="2:13" x14ac:dyDescent="0.25">
      <c r="B23975" s="3">
        <v>85206</v>
      </c>
      <c r="C23975" s="3">
        <v>0</v>
      </c>
      <c r="G23975" s="4"/>
      <c r="H23975" s="4"/>
      <c r="I23975" s="4"/>
      <c r="J23975" s="4"/>
      <c r="K23975" s="4"/>
      <c r="L23975" s="4"/>
      <c r="M23975" s="4"/>
    </row>
    <row r="23976" spans="2:13" x14ac:dyDescent="0.25">
      <c r="B23976" s="3">
        <v>85207</v>
      </c>
      <c r="C23976" s="3">
        <v>0</v>
      </c>
      <c r="G23976" s="4"/>
      <c r="H23976" s="4"/>
      <c r="I23976" s="4"/>
      <c r="J23976" s="4"/>
      <c r="K23976" s="4"/>
      <c r="L23976" s="4"/>
      <c r="M23976" s="4"/>
    </row>
    <row r="23977" spans="2:13" x14ac:dyDescent="0.25">
      <c r="B23977" s="3">
        <v>85208</v>
      </c>
      <c r="C23977" s="3">
        <v>0</v>
      </c>
      <c r="G23977" s="4"/>
      <c r="H23977" s="4"/>
      <c r="I23977" s="4"/>
      <c r="J23977" s="4"/>
      <c r="K23977" s="4"/>
      <c r="L23977" s="4"/>
      <c r="M23977" s="4"/>
    </row>
    <row r="23978" spans="2:13" x14ac:dyDescent="0.25">
      <c r="B23978" s="3">
        <v>85209</v>
      </c>
      <c r="C23978" s="3">
        <v>0</v>
      </c>
      <c r="G23978" s="4"/>
      <c r="H23978" s="4"/>
      <c r="I23978" s="4"/>
      <c r="J23978" s="4"/>
      <c r="K23978" s="4"/>
      <c r="L23978" s="4"/>
      <c r="M23978" s="4"/>
    </row>
    <row r="23979" spans="2:13" x14ac:dyDescent="0.25">
      <c r="B23979" s="3">
        <v>85210</v>
      </c>
      <c r="C23979" s="3">
        <v>0</v>
      </c>
      <c r="G23979" s="4"/>
      <c r="H23979" s="4"/>
      <c r="I23979" s="4"/>
      <c r="J23979" s="4"/>
      <c r="K23979" s="4"/>
      <c r="L23979" s="4"/>
      <c r="M23979" s="4"/>
    </row>
    <row r="23980" spans="2:13" x14ac:dyDescent="0.25">
      <c r="B23980" s="3">
        <v>85211</v>
      </c>
      <c r="C23980" s="3">
        <v>0</v>
      </c>
      <c r="G23980" s="4"/>
      <c r="H23980" s="4"/>
      <c r="I23980" s="4"/>
      <c r="J23980" s="4"/>
      <c r="K23980" s="4"/>
      <c r="L23980" s="4"/>
      <c r="M23980" s="4"/>
    </row>
    <row r="23981" spans="2:13" x14ac:dyDescent="0.25">
      <c r="B23981" s="3">
        <v>85212</v>
      </c>
      <c r="C23981" s="3">
        <v>0</v>
      </c>
      <c r="G23981" s="4"/>
      <c r="H23981" s="4"/>
      <c r="I23981" s="4"/>
      <c r="J23981" s="4"/>
      <c r="K23981" s="4"/>
      <c r="L23981" s="4"/>
      <c r="M23981" s="4"/>
    </row>
    <row r="23982" spans="2:13" x14ac:dyDescent="0.25">
      <c r="B23982" s="3">
        <v>85213</v>
      </c>
      <c r="C23982" s="3">
        <v>0</v>
      </c>
      <c r="G23982" s="4"/>
      <c r="H23982" s="4"/>
      <c r="I23982" s="4"/>
      <c r="J23982" s="4"/>
      <c r="K23982" s="4"/>
      <c r="L23982" s="4"/>
      <c r="M23982" s="4"/>
    </row>
    <row r="23983" spans="2:13" x14ac:dyDescent="0.25">
      <c r="B23983" s="3">
        <v>85214</v>
      </c>
      <c r="C23983" s="3">
        <v>0</v>
      </c>
      <c r="G23983" s="4"/>
      <c r="H23983" s="4"/>
      <c r="I23983" s="4"/>
      <c r="J23983" s="4"/>
      <c r="K23983" s="4"/>
      <c r="L23983" s="4"/>
      <c r="M23983" s="4"/>
    </row>
    <row r="23984" spans="2:13" x14ac:dyDescent="0.25">
      <c r="B23984" s="3">
        <v>85215</v>
      </c>
      <c r="C23984" s="3">
        <v>0</v>
      </c>
      <c r="G23984" s="4"/>
      <c r="H23984" s="4"/>
      <c r="I23984" s="4"/>
      <c r="J23984" s="4"/>
      <c r="K23984" s="4"/>
      <c r="L23984" s="4"/>
      <c r="M23984" s="4"/>
    </row>
    <row r="23985" spans="2:13" x14ac:dyDescent="0.25">
      <c r="B23985" s="3">
        <v>85216</v>
      </c>
      <c r="C23985" s="3">
        <v>0</v>
      </c>
      <c r="G23985" s="4"/>
      <c r="H23985" s="4"/>
      <c r="I23985" s="4"/>
      <c r="J23985" s="4"/>
      <c r="K23985" s="4"/>
      <c r="L23985" s="4"/>
      <c r="M23985" s="4"/>
    </row>
    <row r="23986" spans="2:13" x14ac:dyDescent="0.25">
      <c r="B23986" s="3">
        <v>85217</v>
      </c>
      <c r="C23986" s="3">
        <v>0</v>
      </c>
      <c r="G23986" s="4"/>
      <c r="H23986" s="4"/>
      <c r="I23986" s="4"/>
      <c r="J23986" s="4"/>
      <c r="K23986" s="4"/>
      <c r="L23986" s="4"/>
      <c r="M23986" s="4"/>
    </row>
    <row r="23987" spans="2:13" x14ac:dyDescent="0.25">
      <c r="B23987" s="3">
        <v>85218</v>
      </c>
      <c r="C23987" s="3">
        <v>0</v>
      </c>
      <c r="G23987" s="4"/>
      <c r="H23987" s="4"/>
      <c r="I23987" s="4"/>
      <c r="J23987" s="4"/>
      <c r="K23987" s="4"/>
      <c r="L23987" s="4"/>
      <c r="M23987" s="4"/>
    </row>
    <row r="23988" spans="2:13" x14ac:dyDescent="0.25">
      <c r="B23988" s="3">
        <v>85219</v>
      </c>
      <c r="C23988" s="3">
        <v>0</v>
      </c>
      <c r="G23988" s="4"/>
      <c r="H23988" s="4"/>
      <c r="I23988" s="4"/>
      <c r="J23988" s="4"/>
      <c r="K23988" s="4"/>
      <c r="L23988" s="4"/>
      <c r="M23988" s="4"/>
    </row>
    <row r="23989" spans="2:13" x14ac:dyDescent="0.25">
      <c r="B23989" s="3">
        <v>86199</v>
      </c>
      <c r="C23989" s="3">
        <v>0</v>
      </c>
      <c r="G23989" s="4"/>
      <c r="H23989" s="4"/>
      <c r="I23989" s="4"/>
      <c r="J23989" s="4"/>
      <c r="K23989" s="4"/>
      <c r="L23989" s="4"/>
      <c r="M23989" s="4"/>
    </row>
    <row r="23990" spans="2:13" x14ac:dyDescent="0.25">
      <c r="B23990" s="3">
        <v>86200</v>
      </c>
      <c r="C23990" s="3">
        <v>0</v>
      </c>
      <c r="G23990" s="4"/>
      <c r="H23990" s="4"/>
      <c r="I23990" s="4"/>
      <c r="J23990" s="4"/>
      <c r="K23990" s="4"/>
      <c r="L23990" s="4"/>
      <c r="M23990" s="4"/>
    </row>
    <row r="23991" spans="2:13" x14ac:dyDescent="0.25">
      <c r="B23991" s="3">
        <v>86201</v>
      </c>
      <c r="C23991" s="3">
        <v>0</v>
      </c>
      <c r="G23991" s="4"/>
      <c r="H23991" s="4"/>
      <c r="I23991" s="4"/>
      <c r="J23991" s="4"/>
      <c r="K23991" s="4"/>
      <c r="L23991" s="4"/>
      <c r="M23991" s="4"/>
    </row>
    <row r="23992" spans="2:13" x14ac:dyDescent="0.25">
      <c r="B23992" s="3">
        <v>86202</v>
      </c>
      <c r="C23992" s="3">
        <v>0</v>
      </c>
      <c r="G23992" s="4"/>
      <c r="H23992" s="4"/>
      <c r="I23992" s="4"/>
      <c r="J23992" s="4"/>
      <c r="K23992" s="4"/>
      <c r="L23992" s="4"/>
      <c r="M23992" s="4"/>
    </row>
    <row r="23993" spans="2:13" x14ac:dyDescent="0.25">
      <c r="B23993" s="3">
        <v>86203</v>
      </c>
      <c r="C23993" s="3">
        <v>0</v>
      </c>
      <c r="G23993" s="4"/>
      <c r="H23993" s="4"/>
      <c r="I23993" s="4"/>
      <c r="J23993" s="4"/>
      <c r="K23993" s="4"/>
      <c r="L23993" s="4"/>
      <c r="M23993" s="4"/>
    </row>
    <row r="23994" spans="2:13" x14ac:dyDescent="0.25">
      <c r="B23994" s="3">
        <v>86204</v>
      </c>
      <c r="C23994" s="3">
        <v>0</v>
      </c>
      <c r="G23994" s="4"/>
      <c r="H23994" s="4"/>
      <c r="I23994" s="4"/>
      <c r="J23994" s="4"/>
      <c r="K23994" s="4"/>
      <c r="L23994" s="4"/>
      <c r="M23994" s="4"/>
    </row>
    <row r="23995" spans="2:13" x14ac:dyDescent="0.25">
      <c r="B23995" s="3">
        <v>86205</v>
      </c>
      <c r="C23995" s="3">
        <v>0</v>
      </c>
      <c r="G23995" s="4"/>
      <c r="H23995" s="4"/>
      <c r="I23995" s="4"/>
      <c r="J23995" s="4"/>
      <c r="K23995" s="4"/>
      <c r="L23995" s="4"/>
      <c r="M23995" s="4"/>
    </row>
    <row r="23996" spans="2:13" x14ac:dyDescent="0.25">
      <c r="B23996" s="3">
        <v>86206</v>
      </c>
      <c r="C23996" s="3">
        <v>0</v>
      </c>
      <c r="G23996" s="4"/>
      <c r="H23996" s="4"/>
      <c r="I23996" s="4"/>
      <c r="J23996" s="4"/>
      <c r="K23996" s="4"/>
      <c r="L23996" s="4"/>
      <c r="M23996" s="4"/>
    </row>
    <row r="23997" spans="2:13" x14ac:dyDescent="0.25">
      <c r="B23997" s="3">
        <v>86207</v>
      </c>
      <c r="C23997" s="3">
        <v>0</v>
      </c>
      <c r="G23997" s="4"/>
      <c r="H23997" s="4"/>
      <c r="I23997" s="4"/>
      <c r="J23997" s="4"/>
      <c r="K23997" s="4"/>
      <c r="L23997" s="4"/>
      <c r="M23997" s="4"/>
    </row>
    <row r="23998" spans="2:13" x14ac:dyDescent="0.25">
      <c r="B23998" s="3">
        <v>86208</v>
      </c>
      <c r="C23998" s="3">
        <v>0</v>
      </c>
      <c r="G23998" s="4"/>
      <c r="H23998" s="4"/>
      <c r="I23998" s="4"/>
      <c r="J23998" s="4"/>
      <c r="K23998" s="4"/>
      <c r="L23998" s="4"/>
      <c r="M23998" s="4"/>
    </row>
    <row r="23999" spans="2:13" x14ac:dyDescent="0.25">
      <c r="B23999" s="3">
        <v>86209</v>
      </c>
      <c r="C23999" s="3">
        <v>0</v>
      </c>
      <c r="G23999" s="4"/>
      <c r="H23999" s="4"/>
      <c r="I23999" s="4"/>
      <c r="J23999" s="4"/>
      <c r="K23999" s="4"/>
      <c r="L23999" s="4"/>
      <c r="M23999" s="4"/>
    </row>
    <row r="24000" spans="2:13" x14ac:dyDescent="0.25">
      <c r="B24000" s="3">
        <v>86210</v>
      </c>
      <c r="C24000" s="3">
        <v>0</v>
      </c>
      <c r="G24000" s="4"/>
      <c r="H24000" s="4"/>
      <c r="I24000" s="4"/>
      <c r="J24000" s="4"/>
      <c r="K24000" s="4"/>
      <c r="L24000" s="4"/>
      <c r="M24000" s="4"/>
    </row>
    <row r="24001" spans="2:13" x14ac:dyDescent="0.25">
      <c r="B24001" s="3">
        <v>86211</v>
      </c>
      <c r="C24001" s="3">
        <v>0</v>
      </c>
      <c r="G24001" s="4"/>
      <c r="H24001" s="4"/>
      <c r="I24001" s="4"/>
      <c r="J24001" s="4"/>
      <c r="K24001" s="4"/>
      <c r="L24001" s="4"/>
      <c r="M24001" s="4"/>
    </row>
    <row r="24002" spans="2:13" x14ac:dyDescent="0.25">
      <c r="B24002" s="3">
        <v>86212</v>
      </c>
      <c r="C24002" s="3">
        <v>0</v>
      </c>
      <c r="G24002" s="4"/>
      <c r="H24002" s="4"/>
      <c r="I24002" s="4"/>
      <c r="J24002" s="4"/>
      <c r="K24002" s="4"/>
      <c r="L24002" s="4"/>
      <c r="M24002" s="4"/>
    </row>
    <row r="24003" spans="2:13" x14ac:dyDescent="0.25">
      <c r="B24003" s="3">
        <v>86213</v>
      </c>
      <c r="C24003" s="3">
        <v>0</v>
      </c>
      <c r="G24003" s="4"/>
      <c r="H24003" s="4"/>
      <c r="I24003" s="4"/>
      <c r="J24003" s="4"/>
      <c r="K24003" s="4"/>
      <c r="L24003" s="4"/>
      <c r="M24003" s="4"/>
    </row>
    <row r="24004" spans="2:13" x14ac:dyDescent="0.25">
      <c r="B24004" s="3">
        <v>86214</v>
      </c>
      <c r="C24004" s="3">
        <v>0</v>
      </c>
      <c r="G24004" s="4"/>
      <c r="H24004" s="4"/>
      <c r="I24004" s="4"/>
      <c r="J24004" s="4"/>
      <c r="K24004" s="4"/>
      <c r="L24004" s="4"/>
      <c r="M24004" s="4"/>
    </row>
    <row r="24005" spans="2:13" x14ac:dyDescent="0.25">
      <c r="B24005" s="3">
        <v>86215</v>
      </c>
      <c r="C24005" s="3">
        <v>0</v>
      </c>
      <c r="G24005" s="4"/>
      <c r="H24005" s="4"/>
      <c r="I24005" s="4"/>
      <c r="J24005" s="4"/>
      <c r="K24005" s="4"/>
      <c r="L24005" s="4"/>
      <c r="M24005" s="4"/>
    </row>
    <row r="24006" spans="2:13" x14ac:dyDescent="0.25">
      <c r="B24006" s="3">
        <v>86216</v>
      </c>
      <c r="C24006" s="3">
        <v>0</v>
      </c>
      <c r="G24006" s="4"/>
      <c r="H24006" s="4"/>
      <c r="I24006" s="4"/>
      <c r="J24006" s="4"/>
      <c r="K24006" s="4"/>
      <c r="L24006" s="4"/>
      <c r="M24006" s="4"/>
    </row>
    <row r="24007" spans="2:13" x14ac:dyDescent="0.25">
      <c r="B24007" s="3">
        <v>86217</v>
      </c>
      <c r="C24007" s="3">
        <v>0</v>
      </c>
      <c r="G24007" s="4"/>
      <c r="H24007" s="4"/>
      <c r="I24007" s="4"/>
      <c r="J24007" s="4"/>
      <c r="K24007" s="4"/>
      <c r="L24007" s="4"/>
      <c r="M24007" s="4"/>
    </row>
    <row r="24008" spans="2:13" x14ac:dyDescent="0.25">
      <c r="B24008" s="3">
        <v>86218</v>
      </c>
      <c r="C24008" s="3">
        <v>0</v>
      </c>
      <c r="G24008" s="4"/>
      <c r="H24008" s="4"/>
      <c r="I24008" s="4"/>
      <c r="J24008" s="4"/>
      <c r="K24008" s="4"/>
      <c r="L24008" s="4"/>
      <c r="M24008" s="4"/>
    </row>
    <row r="24009" spans="2:13" x14ac:dyDescent="0.25">
      <c r="B24009" s="3">
        <v>86219</v>
      </c>
      <c r="C24009" s="3">
        <v>0</v>
      </c>
      <c r="G24009" s="4"/>
      <c r="H24009" s="4"/>
      <c r="I24009" s="4"/>
      <c r="J24009" s="4"/>
      <c r="K24009" s="4"/>
      <c r="L24009" s="4"/>
      <c r="M24009" s="4"/>
    </row>
    <row r="24010" spans="2:13" x14ac:dyDescent="0.25">
      <c r="B24010" s="3">
        <v>86220</v>
      </c>
      <c r="C24010" s="3">
        <v>0</v>
      </c>
      <c r="G24010" s="4"/>
      <c r="H24010" s="4"/>
      <c r="I24010" s="4"/>
      <c r="J24010" s="4"/>
      <c r="K24010" s="4"/>
      <c r="L24010" s="4"/>
      <c r="M24010" s="4"/>
    </row>
    <row r="24011" spans="2:13" x14ac:dyDescent="0.25">
      <c r="B24011" s="3">
        <v>86221</v>
      </c>
      <c r="C24011" s="3">
        <v>0</v>
      </c>
      <c r="G24011" s="4"/>
      <c r="H24011" s="4"/>
      <c r="I24011" s="4"/>
      <c r="J24011" s="4"/>
      <c r="K24011" s="4"/>
      <c r="L24011" s="4"/>
      <c r="M24011" s="4"/>
    </row>
    <row r="24012" spans="2:13" x14ac:dyDescent="0.25">
      <c r="B24012" s="3">
        <v>86222</v>
      </c>
      <c r="C24012" s="3">
        <v>0</v>
      </c>
      <c r="G24012" s="4"/>
      <c r="H24012" s="4"/>
      <c r="I24012" s="4"/>
      <c r="J24012" s="4"/>
      <c r="K24012" s="4"/>
      <c r="L24012" s="4"/>
      <c r="M24012" s="4"/>
    </row>
    <row r="24013" spans="2:13" x14ac:dyDescent="0.25">
      <c r="B24013" s="3">
        <v>86223</v>
      </c>
      <c r="C24013" s="3">
        <v>0</v>
      </c>
      <c r="G24013" s="4"/>
      <c r="H24013" s="4"/>
      <c r="I24013" s="4"/>
      <c r="J24013" s="4"/>
      <c r="K24013" s="4"/>
      <c r="L24013" s="4"/>
      <c r="M24013" s="4"/>
    </row>
    <row r="24014" spans="2:13" x14ac:dyDescent="0.25">
      <c r="B24014" s="3">
        <v>86224</v>
      </c>
      <c r="C24014" s="3">
        <v>0</v>
      </c>
      <c r="G24014" s="4"/>
      <c r="H24014" s="4"/>
      <c r="I24014" s="4"/>
      <c r="J24014" s="4"/>
      <c r="K24014" s="4"/>
      <c r="L24014" s="4"/>
      <c r="M24014" s="4"/>
    </row>
    <row r="24015" spans="2:13" x14ac:dyDescent="0.25">
      <c r="B24015" s="3">
        <v>86225</v>
      </c>
      <c r="C24015" s="3">
        <v>0</v>
      </c>
      <c r="G24015" s="4"/>
      <c r="H24015" s="4"/>
      <c r="I24015" s="4"/>
      <c r="J24015" s="4"/>
      <c r="K24015" s="4"/>
      <c r="L24015" s="4"/>
      <c r="M24015" s="4"/>
    </row>
    <row r="24016" spans="2:13" x14ac:dyDescent="0.25">
      <c r="B24016" s="3">
        <v>86226</v>
      </c>
      <c r="C24016" s="3">
        <v>0</v>
      </c>
      <c r="G24016" s="4"/>
      <c r="H24016" s="4"/>
      <c r="I24016" s="4"/>
      <c r="J24016" s="4"/>
      <c r="K24016" s="4"/>
      <c r="L24016" s="4"/>
      <c r="M24016" s="4"/>
    </row>
    <row r="24017" spans="2:13" x14ac:dyDescent="0.25">
      <c r="B24017" s="3">
        <v>87201</v>
      </c>
      <c r="C24017" s="3">
        <v>0</v>
      </c>
      <c r="G24017" s="4"/>
      <c r="H24017" s="4"/>
      <c r="I24017" s="4"/>
      <c r="J24017" s="4"/>
      <c r="K24017" s="4"/>
      <c r="L24017" s="4"/>
      <c r="M24017" s="4"/>
    </row>
    <row r="24018" spans="2:13" x14ac:dyDescent="0.25">
      <c r="B24018" s="3">
        <v>87202</v>
      </c>
      <c r="C24018" s="3">
        <v>0</v>
      </c>
      <c r="G24018" s="4"/>
      <c r="H24018" s="4"/>
      <c r="I24018" s="4"/>
      <c r="J24018" s="4"/>
      <c r="K24018" s="4"/>
      <c r="L24018" s="4"/>
      <c r="M24018" s="4"/>
    </row>
    <row r="24019" spans="2:13" x14ac:dyDescent="0.25">
      <c r="B24019" s="3">
        <v>87203</v>
      </c>
      <c r="C24019" s="3">
        <v>0</v>
      </c>
      <c r="G24019" s="4"/>
      <c r="H24019" s="4"/>
      <c r="I24019" s="4"/>
      <c r="J24019" s="4"/>
      <c r="K24019" s="4"/>
      <c r="L24019" s="4"/>
      <c r="M24019" s="4"/>
    </row>
    <row r="24020" spans="2:13" x14ac:dyDescent="0.25">
      <c r="B24020" s="3">
        <v>87204</v>
      </c>
      <c r="C24020" s="3">
        <v>0</v>
      </c>
      <c r="G24020" s="4"/>
      <c r="H24020" s="4"/>
      <c r="I24020" s="4"/>
      <c r="J24020" s="4"/>
      <c r="K24020" s="4"/>
      <c r="L24020" s="4"/>
      <c r="M24020" s="4"/>
    </row>
    <row r="24021" spans="2:13" x14ac:dyDescent="0.25">
      <c r="B24021" s="3">
        <v>87205</v>
      </c>
      <c r="C24021" s="3">
        <v>0</v>
      </c>
      <c r="G24021" s="4"/>
      <c r="H24021" s="4"/>
      <c r="I24021" s="4"/>
      <c r="J24021" s="4"/>
      <c r="K24021" s="4"/>
      <c r="L24021" s="4"/>
      <c r="M24021" s="4"/>
    </row>
    <row r="24022" spans="2:13" x14ac:dyDescent="0.25">
      <c r="B24022" s="3">
        <v>87206</v>
      </c>
      <c r="C24022" s="3">
        <v>0</v>
      </c>
      <c r="G24022" s="4"/>
      <c r="H24022" s="4"/>
      <c r="I24022" s="4"/>
      <c r="J24022" s="4"/>
      <c r="K24022" s="4"/>
      <c r="L24022" s="4"/>
      <c r="M24022" s="4"/>
    </row>
    <row r="24023" spans="2:13" x14ac:dyDescent="0.25">
      <c r="B24023" s="3">
        <v>87207</v>
      </c>
      <c r="C24023" s="3">
        <v>0</v>
      </c>
      <c r="G24023" s="4"/>
      <c r="H24023" s="4"/>
      <c r="I24023" s="4"/>
      <c r="J24023" s="4"/>
      <c r="K24023" s="4"/>
      <c r="L24023" s="4"/>
      <c r="M24023" s="4"/>
    </row>
    <row r="24024" spans="2:13" x14ac:dyDescent="0.25">
      <c r="B24024" s="3">
        <v>87208</v>
      </c>
      <c r="C24024" s="3">
        <v>0</v>
      </c>
      <c r="G24024" s="4"/>
      <c r="H24024" s="4"/>
      <c r="I24024" s="4"/>
      <c r="J24024" s="4"/>
      <c r="K24024" s="4"/>
      <c r="L24024" s="4"/>
      <c r="M24024" s="4"/>
    </row>
    <row r="24025" spans="2:13" x14ac:dyDescent="0.25">
      <c r="B24025" s="3">
        <v>87209</v>
      </c>
      <c r="C24025" s="3">
        <v>0</v>
      </c>
      <c r="G24025" s="4"/>
      <c r="H24025" s="4"/>
      <c r="I24025" s="4"/>
      <c r="J24025" s="4"/>
      <c r="K24025" s="4"/>
      <c r="L24025" s="4"/>
      <c r="M24025" s="4"/>
    </row>
    <row r="24026" spans="2:13" x14ac:dyDescent="0.25">
      <c r="B24026" s="3">
        <v>87210</v>
      </c>
      <c r="C24026" s="3">
        <v>0</v>
      </c>
      <c r="G24026" s="4"/>
      <c r="H24026" s="4"/>
      <c r="I24026" s="4"/>
      <c r="J24026" s="4"/>
      <c r="K24026" s="4"/>
      <c r="L24026" s="4"/>
      <c r="M24026" s="4"/>
    </row>
    <row r="24027" spans="2:13" x14ac:dyDescent="0.25">
      <c r="B24027" s="3">
        <v>87211</v>
      </c>
      <c r="C24027" s="3">
        <v>0</v>
      </c>
      <c r="G24027" s="4"/>
      <c r="H24027" s="4"/>
      <c r="I24027" s="4"/>
      <c r="J24027" s="4"/>
      <c r="K24027" s="4"/>
      <c r="L24027" s="4"/>
      <c r="M24027" s="4"/>
    </row>
    <row r="24028" spans="2:13" x14ac:dyDescent="0.25">
      <c r="B24028" s="3">
        <v>87212</v>
      </c>
      <c r="C24028" s="3">
        <v>0</v>
      </c>
      <c r="G24028" s="4"/>
      <c r="H24028" s="4"/>
      <c r="I24028" s="4"/>
      <c r="J24028" s="4"/>
      <c r="K24028" s="4"/>
      <c r="L24028" s="4"/>
      <c r="M24028" s="4"/>
    </row>
    <row r="24029" spans="2:13" x14ac:dyDescent="0.25">
      <c r="B24029" s="3">
        <v>87213</v>
      </c>
      <c r="C24029" s="3">
        <v>0</v>
      </c>
      <c r="G24029" s="4"/>
      <c r="H24029" s="4"/>
      <c r="I24029" s="4"/>
      <c r="J24029" s="4"/>
      <c r="K24029" s="4"/>
      <c r="L24029" s="4"/>
      <c r="M24029" s="4"/>
    </row>
    <row r="24030" spans="2:13" x14ac:dyDescent="0.25">
      <c r="B24030" s="3">
        <v>87214</v>
      </c>
      <c r="C24030" s="3">
        <v>0</v>
      </c>
      <c r="G24030" s="4"/>
      <c r="H24030" s="4"/>
      <c r="I24030" s="4"/>
      <c r="J24030" s="4"/>
      <c r="K24030" s="4"/>
      <c r="L24030" s="4"/>
      <c r="M24030" s="4"/>
    </row>
    <row r="24031" spans="2:13" x14ac:dyDescent="0.25">
      <c r="B24031" s="3">
        <v>87215</v>
      </c>
      <c r="C24031" s="3">
        <v>0</v>
      </c>
      <c r="G24031" s="4"/>
      <c r="H24031" s="4"/>
      <c r="I24031" s="4"/>
      <c r="J24031" s="4"/>
      <c r="K24031" s="4"/>
      <c r="L24031" s="4"/>
      <c r="M24031" s="4"/>
    </row>
    <row r="24032" spans="2:13" x14ac:dyDescent="0.25">
      <c r="B24032" s="3">
        <v>87216</v>
      </c>
      <c r="C24032" s="3">
        <v>0</v>
      </c>
      <c r="G24032" s="4"/>
      <c r="H24032" s="4"/>
      <c r="I24032" s="4"/>
      <c r="J24032" s="4"/>
      <c r="K24032" s="4"/>
      <c r="L24032" s="4"/>
      <c r="M24032" s="4"/>
    </row>
    <row r="24033" spans="2:13" x14ac:dyDescent="0.25">
      <c r="B24033" s="3">
        <v>87217</v>
      </c>
      <c r="C24033" s="3">
        <v>0</v>
      </c>
      <c r="G24033" s="4"/>
      <c r="H24033" s="4"/>
      <c r="I24033" s="4"/>
      <c r="J24033" s="4"/>
      <c r="K24033" s="4"/>
      <c r="L24033" s="4"/>
      <c r="M24033" s="4"/>
    </row>
    <row r="24034" spans="2:13" x14ac:dyDescent="0.25">
      <c r="B24034" s="3">
        <v>87218</v>
      </c>
      <c r="C24034" s="3">
        <v>0</v>
      </c>
      <c r="G24034" s="4"/>
      <c r="H24034" s="4"/>
      <c r="I24034" s="4"/>
      <c r="J24034" s="4"/>
      <c r="K24034" s="4"/>
      <c r="L24034" s="4"/>
      <c r="M24034" s="4"/>
    </row>
    <row r="24035" spans="2:13" x14ac:dyDescent="0.25">
      <c r="B24035" s="3">
        <v>87219</v>
      </c>
      <c r="C24035" s="3">
        <v>0</v>
      </c>
      <c r="G24035" s="4"/>
      <c r="H24035" s="4"/>
      <c r="I24035" s="4"/>
      <c r="J24035" s="4"/>
      <c r="K24035" s="4"/>
      <c r="L24035" s="4"/>
      <c r="M24035" s="4"/>
    </row>
    <row r="24036" spans="2:13" x14ac:dyDescent="0.25">
      <c r="B24036" s="3">
        <v>87220</v>
      </c>
      <c r="C24036" s="3">
        <v>0</v>
      </c>
      <c r="G24036" s="4"/>
      <c r="H24036" s="4"/>
      <c r="I24036" s="4"/>
      <c r="J24036" s="4"/>
      <c r="K24036" s="4"/>
      <c r="L24036" s="4"/>
      <c r="M24036" s="4"/>
    </row>
    <row r="24037" spans="2:13" x14ac:dyDescent="0.25">
      <c r="B24037" s="3">
        <v>87221</v>
      </c>
      <c r="C24037" s="3">
        <v>0</v>
      </c>
      <c r="G24037" s="4"/>
      <c r="H24037" s="4"/>
      <c r="I24037" s="4"/>
      <c r="J24037" s="4"/>
      <c r="K24037" s="4"/>
      <c r="L24037" s="4"/>
      <c r="M24037" s="4"/>
    </row>
    <row r="24038" spans="2:13" x14ac:dyDescent="0.25">
      <c r="B24038" s="3">
        <v>87222</v>
      </c>
      <c r="C24038" s="3">
        <v>0</v>
      </c>
      <c r="G24038" s="4"/>
      <c r="H24038" s="4"/>
      <c r="I24038" s="4"/>
      <c r="J24038" s="4"/>
      <c r="K24038" s="4"/>
      <c r="L24038" s="4"/>
      <c r="M24038" s="4"/>
    </row>
    <row r="24039" spans="2:13" x14ac:dyDescent="0.25">
      <c r="B24039" s="3">
        <v>87223</v>
      </c>
      <c r="C24039" s="3">
        <v>0</v>
      </c>
      <c r="G24039" s="4"/>
      <c r="H24039" s="4"/>
      <c r="I24039" s="4"/>
      <c r="J24039" s="4"/>
      <c r="K24039" s="4"/>
      <c r="L24039" s="4"/>
      <c r="M24039" s="4"/>
    </row>
    <row r="24040" spans="2:13" x14ac:dyDescent="0.25">
      <c r="B24040" s="3">
        <v>87224</v>
      </c>
      <c r="C24040" s="3">
        <v>0</v>
      </c>
      <c r="G24040" s="4"/>
      <c r="H24040" s="4"/>
      <c r="I24040" s="4"/>
      <c r="J24040" s="4"/>
      <c r="K24040" s="4"/>
      <c r="L24040" s="4"/>
      <c r="M24040" s="4"/>
    </row>
    <row r="24041" spans="2:13" x14ac:dyDescent="0.25">
      <c r="B24041" s="3">
        <v>87225</v>
      </c>
      <c r="C24041" s="3">
        <v>0</v>
      </c>
      <c r="G24041" s="4"/>
      <c r="H24041" s="4"/>
      <c r="I24041" s="4"/>
      <c r="J24041" s="4"/>
      <c r="K24041" s="4"/>
      <c r="L24041" s="4"/>
      <c r="M24041" s="4"/>
    </row>
    <row r="24042" spans="2:13" x14ac:dyDescent="0.25">
      <c r="B24042" s="3">
        <v>87226</v>
      </c>
      <c r="C24042" s="3">
        <v>0</v>
      </c>
      <c r="G24042" s="4"/>
      <c r="H24042" s="4"/>
      <c r="I24042" s="4"/>
      <c r="J24042" s="4"/>
      <c r="K24042" s="4"/>
      <c r="L24042" s="4"/>
      <c r="M24042" s="4"/>
    </row>
    <row r="24043" spans="2:13" x14ac:dyDescent="0.25">
      <c r="B24043" s="3">
        <v>87227</v>
      </c>
      <c r="C24043" s="3">
        <v>0</v>
      </c>
      <c r="G24043" s="4"/>
      <c r="H24043" s="4"/>
      <c r="I24043" s="4"/>
      <c r="J24043" s="4"/>
      <c r="K24043" s="4"/>
      <c r="L24043" s="4"/>
      <c r="M24043" s="4"/>
    </row>
    <row r="24044" spans="2:13" x14ac:dyDescent="0.25">
      <c r="B24044" s="3">
        <v>87228</v>
      </c>
      <c r="C24044" s="3">
        <v>0</v>
      </c>
      <c r="G24044" s="4"/>
      <c r="H24044" s="4"/>
      <c r="I24044" s="4"/>
      <c r="J24044" s="4"/>
      <c r="K24044" s="4"/>
      <c r="L24044" s="4"/>
      <c r="M24044" s="4"/>
    </row>
    <row r="24045" spans="2:13" x14ac:dyDescent="0.25">
      <c r="B24045" s="3">
        <v>87229</v>
      </c>
      <c r="C24045" s="3">
        <v>0</v>
      </c>
      <c r="G24045" s="4"/>
      <c r="H24045" s="4"/>
      <c r="I24045" s="4"/>
      <c r="J24045" s="4"/>
      <c r="K24045" s="4"/>
      <c r="L24045" s="4"/>
      <c r="M24045" s="4"/>
    </row>
    <row r="24046" spans="2:13" x14ac:dyDescent="0.25">
      <c r="B24046" s="3">
        <v>88206</v>
      </c>
      <c r="C24046" s="3">
        <v>0</v>
      </c>
      <c r="G24046" s="4"/>
      <c r="H24046" s="4"/>
      <c r="I24046" s="4"/>
      <c r="J24046" s="4"/>
      <c r="K24046" s="4"/>
      <c r="L24046" s="4"/>
      <c r="M24046" s="4"/>
    </row>
    <row r="24047" spans="2:13" x14ac:dyDescent="0.25">
      <c r="B24047" s="3">
        <v>88207</v>
      </c>
      <c r="C24047" s="3">
        <v>0</v>
      </c>
      <c r="G24047" s="4"/>
      <c r="H24047" s="4"/>
      <c r="I24047" s="4"/>
      <c r="J24047" s="4"/>
      <c r="K24047" s="4"/>
      <c r="L24047" s="4"/>
      <c r="M24047" s="4"/>
    </row>
    <row r="24048" spans="2:13" x14ac:dyDescent="0.25">
      <c r="B24048" s="3">
        <v>88208</v>
      </c>
      <c r="C24048" s="3">
        <v>0</v>
      </c>
      <c r="G24048" s="4"/>
      <c r="H24048" s="4"/>
      <c r="I24048" s="4"/>
      <c r="J24048" s="4"/>
      <c r="K24048" s="4"/>
      <c r="L24048" s="4"/>
      <c r="M24048" s="4"/>
    </row>
    <row r="24049" spans="2:13" x14ac:dyDescent="0.25">
      <c r="B24049" s="3">
        <v>88209</v>
      </c>
      <c r="C24049" s="3">
        <v>0</v>
      </c>
      <c r="G24049" s="4"/>
      <c r="H24049" s="4"/>
      <c r="I24049" s="4"/>
      <c r="J24049" s="4"/>
      <c r="K24049" s="4"/>
      <c r="L24049" s="4"/>
      <c r="M24049" s="4"/>
    </row>
    <row r="24050" spans="2:13" x14ac:dyDescent="0.25">
      <c r="B24050" s="3">
        <v>88210</v>
      </c>
      <c r="C24050" s="3">
        <v>0</v>
      </c>
      <c r="G24050" s="4"/>
      <c r="H24050" s="4"/>
      <c r="I24050" s="4"/>
      <c r="J24050" s="4"/>
      <c r="K24050" s="4"/>
      <c r="L24050" s="4"/>
      <c r="M24050" s="4"/>
    </row>
    <row r="24051" spans="2:13" x14ac:dyDescent="0.25">
      <c r="B24051" s="3">
        <v>88211</v>
      </c>
      <c r="C24051" s="3">
        <v>0</v>
      </c>
      <c r="G24051" s="4"/>
      <c r="H24051" s="4"/>
      <c r="I24051" s="4"/>
      <c r="J24051" s="4"/>
      <c r="K24051" s="4"/>
      <c r="L24051" s="4"/>
      <c r="M24051" s="4"/>
    </row>
    <row r="24052" spans="2:13" x14ac:dyDescent="0.25">
      <c r="B24052" s="3">
        <v>88212</v>
      </c>
      <c r="C24052" s="3">
        <v>0</v>
      </c>
      <c r="G24052" s="4"/>
      <c r="H24052" s="4"/>
      <c r="I24052" s="4"/>
      <c r="J24052" s="4"/>
      <c r="K24052" s="4"/>
      <c r="L24052" s="4"/>
      <c r="M24052" s="4"/>
    </row>
    <row r="24053" spans="2:13" x14ac:dyDescent="0.25">
      <c r="B24053" s="3">
        <v>88213</v>
      </c>
      <c r="C24053" s="3">
        <v>0</v>
      </c>
      <c r="G24053" s="4"/>
      <c r="H24053" s="4"/>
      <c r="I24053" s="4"/>
      <c r="J24053" s="4"/>
      <c r="K24053" s="4"/>
      <c r="L24053" s="4"/>
      <c r="M24053" s="4"/>
    </row>
    <row r="24054" spans="2:13" x14ac:dyDescent="0.25">
      <c r="B24054" s="3">
        <v>88214</v>
      </c>
      <c r="C24054" s="3">
        <v>0</v>
      </c>
      <c r="G24054" s="4"/>
      <c r="H24054" s="4"/>
      <c r="I24054" s="4"/>
      <c r="J24054" s="4"/>
      <c r="K24054" s="4"/>
      <c r="L24054" s="4"/>
      <c r="M24054" s="4"/>
    </row>
    <row r="24055" spans="2:13" x14ac:dyDescent="0.25">
      <c r="B24055" s="3">
        <v>88215</v>
      </c>
      <c r="C24055" s="3">
        <v>0</v>
      </c>
      <c r="G24055" s="4"/>
      <c r="H24055" s="4"/>
      <c r="I24055" s="4"/>
      <c r="J24055" s="4"/>
      <c r="K24055" s="4"/>
      <c r="L24055" s="4"/>
      <c r="M24055" s="4"/>
    </row>
    <row r="24056" spans="2:13" x14ac:dyDescent="0.25">
      <c r="B24056" s="3">
        <v>88216</v>
      </c>
      <c r="C24056" s="3">
        <v>0</v>
      </c>
      <c r="G24056" s="4"/>
      <c r="H24056" s="4"/>
      <c r="I24056" s="4"/>
      <c r="J24056" s="4"/>
      <c r="K24056" s="4"/>
      <c r="L24056" s="4"/>
      <c r="M24056" s="4"/>
    </row>
    <row r="24057" spans="2:13" x14ac:dyDescent="0.25">
      <c r="B24057" s="3">
        <v>88217</v>
      </c>
      <c r="C24057" s="3">
        <v>0</v>
      </c>
      <c r="G24057" s="4"/>
      <c r="H24057" s="4"/>
      <c r="I24057" s="4"/>
      <c r="J24057" s="4"/>
      <c r="K24057" s="4"/>
      <c r="L24057" s="4"/>
      <c r="M24057" s="4"/>
    </row>
    <row r="24058" spans="2:13" x14ac:dyDescent="0.25">
      <c r="B24058" s="3">
        <v>88218</v>
      </c>
      <c r="C24058" s="3">
        <v>0</v>
      </c>
      <c r="G24058" s="4"/>
      <c r="H24058" s="4"/>
      <c r="I24058" s="4"/>
      <c r="J24058" s="4"/>
      <c r="K24058" s="4"/>
      <c r="L24058" s="4"/>
      <c r="M24058" s="4"/>
    </row>
    <row r="24059" spans="2:13" x14ac:dyDescent="0.25">
      <c r="B24059" s="3">
        <v>88219</v>
      </c>
      <c r="C24059" s="3">
        <v>0</v>
      </c>
      <c r="G24059" s="4"/>
      <c r="H24059" s="4"/>
      <c r="I24059" s="4"/>
      <c r="J24059" s="4"/>
      <c r="K24059" s="4"/>
      <c r="L24059" s="4"/>
      <c r="M24059" s="4"/>
    </row>
    <row r="24060" spans="2:13" x14ac:dyDescent="0.25">
      <c r="B24060" s="3">
        <v>88220</v>
      </c>
      <c r="C24060" s="3">
        <v>0</v>
      </c>
      <c r="G24060" s="4"/>
      <c r="H24060" s="4"/>
      <c r="I24060" s="4"/>
      <c r="J24060" s="4"/>
      <c r="K24060" s="4"/>
      <c r="L24060" s="4"/>
      <c r="M24060" s="4"/>
    </row>
    <row r="24061" spans="2:13" x14ac:dyDescent="0.25">
      <c r="B24061" s="3">
        <v>88221</v>
      </c>
      <c r="C24061" s="3">
        <v>0</v>
      </c>
      <c r="G24061" s="4"/>
      <c r="H24061" s="4"/>
      <c r="I24061" s="4"/>
      <c r="J24061" s="4"/>
      <c r="K24061" s="4"/>
      <c r="L24061" s="4"/>
      <c r="M24061" s="4"/>
    </row>
    <row r="24062" spans="2:13" x14ac:dyDescent="0.25">
      <c r="B24062" s="3">
        <v>88222</v>
      </c>
      <c r="C24062" s="3">
        <v>0</v>
      </c>
      <c r="G24062" s="4"/>
      <c r="H24062" s="4"/>
      <c r="I24062" s="4"/>
      <c r="J24062" s="4"/>
      <c r="K24062" s="4"/>
      <c r="L24062" s="4"/>
      <c r="M24062" s="4"/>
    </row>
    <row r="24063" spans="2:13" x14ac:dyDescent="0.25">
      <c r="B24063" s="3">
        <v>88223</v>
      </c>
      <c r="C24063" s="3">
        <v>0</v>
      </c>
      <c r="G24063" s="4"/>
      <c r="H24063" s="4"/>
      <c r="I24063" s="4"/>
      <c r="J24063" s="4"/>
      <c r="K24063" s="4"/>
      <c r="L24063" s="4"/>
      <c r="M24063" s="4"/>
    </row>
    <row r="24064" spans="2:13" x14ac:dyDescent="0.25">
      <c r="B24064" s="3">
        <v>88224</v>
      </c>
      <c r="C24064" s="3">
        <v>0</v>
      </c>
      <c r="G24064" s="4"/>
      <c r="H24064" s="4"/>
      <c r="I24064" s="4"/>
      <c r="J24064" s="4"/>
      <c r="K24064" s="4"/>
      <c r="L24064" s="4"/>
      <c r="M24064" s="4"/>
    </row>
    <row r="24065" spans="2:13" x14ac:dyDescent="0.25">
      <c r="B24065" s="3">
        <v>88225</v>
      </c>
      <c r="C24065" s="3">
        <v>0</v>
      </c>
      <c r="G24065" s="4"/>
      <c r="H24065" s="4"/>
      <c r="I24065" s="4"/>
      <c r="J24065" s="4"/>
      <c r="K24065" s="4"/>
      <c r="L24065" s="4"/>
      <c r="M24065" s="4"/>
    </row>
    <row r="24066" spans="2:13" x14ac:dyDescent="0.25">
      <c r="B24066" s="3">
        <v>88226</v>
      </c>
      <c r="C24066" s="3">
        <v>0</v>
      </c>
      <c r="G24066" s="4"/>
      <c r="H24066" s="4"/>
      <c r="I24066" s="4"/>
      <c r="J24066" s="4"/>
      <c r="K24066" s="4"/>
      <c r="L24066" s="4"/>
      <c r="M24066" s="4"/>
    </row>
    <row r="24067" spans="2:13" x14ac:dyDescent="0.25">
      <c r="B24067" s="3">
        <v>88227</v>
      </c>
      <c r="C24067" s="3">
        <v>0</v>
      </c>
      <c r="G24067" s="4"/>
      <c r="H24067" s="4"/>
      <c r="I24067" s="4"/>
      <c r="J24067" s="4"/>
      <c r="K24067" s="4"/>
      <c r="L24067" s="4"/>
      <c r="M24067" s="4"/>
    </row>
    <row r="24068" spans="2:13" x14ac:dyDescent="0.25">
      <c r="B24068" s="3">
        <v>88228</v>
      </c>
      <c r="C24068" s="3">
        <v>0</v>
      </c>
      <c r="G24068" s="4"/>
      <c r="H24068" s="4"/>
      <c r="I24068" s="4"/>
      <c r="J24068" s="4"/>
      <c r="K24068" s="4"/>
      <c r="L24068" s="4"/>
      <c r="M24068" s="4"/>
    </row>
    <row r="24069" spans="2:13" x14ac:dyDescent="0.25">
      <c r="B24069" s="3">
        <v>88229</v>
      </c>
      <c r="C24069" s="3">
        <v>0</v>
      </c>
      <c r="G24069" s="4"/>
      <c r="H24069" s="4"/>
      <c r="I24069" s="4"/>
      <c r="J24069" s="4"/>
      <c r="K24069" s="4"/>
      <c r="L24069" s="4"/>
      <c r="M24069" s="4"/>
    </row>
    <row r="24070" spans="2:13" x14ac:dyDescent="0.25">
      <c r="B24070" s="3">
        <v>88230</v>
      </c>
      <c r="C24070" s="3">
        <v>0</v>
      </c>
      <c r="G24070" s="4"/>
      <c r="H24070" s="4"/>
      <c r="I24070" s="4"/>
      <c r="J24070" s="4"/>
      <c r="K24070" s="4"/>
      <c r="L24070" s="4"/>
      <c r="M24070" s="4"/>
    </row>
    <row r="24071" spans="2:13" x14ac:dyDescent="0.25">
      <c r="B24071" s="3">
        <v>89209</v>
      </c>
      <c r="C24071" s="3">
        <v>0</v>
      </c>
      <c r="G24071" s="4"/>
      <c r="H24071" s="4"/>
      <c r="I24071" s="4"/>
      <c r="J24071" s="4"/>
      <c r="K24071" s="4"/>
      <c r="L24071" s="4"/>
      <c r="M24071" s="4"/>
    </row>
    <row r="24072" spans="2:13" x14ac:dyDescent="0.25">
      <c r="B24072" s="3">
        <v>89210</v>
      </c>
      <c r="C24072" s="3">
        <v>0</v>
      </c>
      <c r="G24072" s="4"/>
      <c r="H24072" s="4"/>
      <c r="I24072" s="4"/>
      <c r="J24072" s="4"/>
      <c r="K24072" s="4"/>
      <c r="L24072" s="4"/>
      <c r="M24072" s="4"/>
    </row>
    <row r="24073" spans="2:13" x14ac:dyDescent="0.25">
      <c r="B24073" s="3">
        <v>89211</v>
      </c>
      <c r="C24073" s="3">
        <v>0</v>
      </c>
      <c r="G24073" s="4"/>
      <c r="H24073" s="4"/>
      <c r="I24073" s="4"/>
      <c r="J24073" s="4"/>
      <c r="K24073" s="4"/>
      <c r="L24073" s="4"/>
      <c r="M24073" s="4"/>
    </row>
    <row r="24074" spans="2:13" x14ac:dyDescent="0.25">
      <c r="B24074" s="3">
        <v>89212</v>
      </c>
      <c r="C24074" s="3">
        <v>0</v>
      </c>
      <c r="G24074" s="4"/>
      <c r="H24074" s="4"/>
      <c r="I24074" s="4"/>
      <c r="J24074" s="4"/>
      <c r="K24074" s="4"/>
      <c r="L24074" s="4"/>
      <c r="M24074" s="4"/>
    </row>
    <row r="24075" spans="2:13" x14ac:dyDescent="0.25">
      <c r="B24075" s="3">
        <v>89213</v>
      </c>
      <c r="C24075" s="3">
        <v>0</v>
      </c>
      <c r="G24075" s="4"/>
      <c r="H24075" s="4"/>
      <c r="I24075" s="4"/>
      <c r="J24075" s="4"/>
      <c r="K24075" s="4"/>
      <c r="L24075" s="4"/>
      <c r="M24075" s="4"/>
    </row>
    <row r="24076" spans="2:13" x14ac:dyDescent="0.25">
      <c r="B24076" s="3">
        <v>89214</v>
      </c>
      <c r="C24076" s="3">
        <v>0</v>
      </c>
      <c r="G24076" s="4"/>
      <c r="H24076" s="4"/>
      <c r="I24076" s="4"/>
      <c r="J24076" s="4"/>
      <c r="K24076" s="4"/>
      <c r="L24076" s="4"/>
      <c r="M24076" s="4"/>
    </row>
    <row r="24077" spans="2:13" x14ac:dyDescent="0.25">
      <c r="B24077" s="3">
        <v>89215</v>
      </c>
      <c r="C24077" s="3">
        <v>0</v>
      </c>
      <c r="G24077" s="4"/>
      <c r="H24077" s="4"/>
      <c r="I24077" s="4"/>
      <c r="J24077" s="4"/>
      <c r="K24077" s="4"/>
      <c r="L24077" s="4"/>
      <c r="M24077" s="4"/>
    </row>
    <row r="24078" spans="2:13" x14ac:dyDescent="0.25">
      <c r="B24078" s="3">
        <v>89216</v>
      </c>
      <c r="C24078" s="3">
        <v>0</v>
      </c>
      <c r="G24078" s="4"/>
      <c r="H24078" s="4"/>
      <c r="I24078" s="4"/>
      <c r="J24078" s="4"/>
      <c r="K24078" s="4"/>
      <c r="L24078" s="4"/>
      <c r="M24078" s="4"/>
    </row>
    <row r="24079" spans="2:13" x14ac:dyDescent="0.25">
      <c r="B24079" s="3">
        <v>89217</v>
      </c>
      <c r="C24079" s="3">
        <v>0</v>
      </c>
      <c r="G24079" s="4"/>
      <c r="H24079" s="4"/>
      <c r="I24079" s="4"/>
      <c r="J24079" s="4"/>
      <c r="K24079" s="4"/>
      <c r="L24079" s="4"/>
      <c r="M24079" s="4"/>
    </row>
    <row r="24080" spans="2:13" x14ac:dyDescent="0.25">
      <c r="B24080" s="3">
        <v>89218</v>
      </c>
      <c r="C24080" s="3">
        <v>0</v>
      </c>
      <c r="G24080" s="4"/>
      <c r="H24080" s="4"/>
      <c r="I24080" s="4"/>
      <c r="J24080" s="4"/>
      <c r="K24080" s="4"/>
      <c r="L24080" s="4"/>
      <c r="M24080" s="4"/>
    </row>
    <row r="24081" spans="2:13" x14ac:dyDescent="0.25">
      <c r="B24081" s="3">
        <v>89219</v>
      </c>
      <c r="C24081" s="3">
        <v>0</v>
      </c>
      <c r="G24081" s="4"/>
      <c r="H24081" s="4"/>
      <c r="I24081" s="4"/>
      <c r="J24081" s="4"/>
      <c r="K24081" s="4"/>
      <c r="L24081" s="4"/>
      <c r="M24081" s="4"/>
    </row>
    <row r="24082" spans="2:13" x14ac:dyDescent="0.25">
      <c r="B24082" s="3">
        <v>89220</v>
      </c>
      <c r="C24082" s="3">
        <v>0</v>
      </c>
      <c r="G24082" s="4"/>
      <c r="H24082" s="4"/>
      <c r="I24082" s="4"/>
      <c r="J24082" s="4"/>
      <c r="K24082" s="4"/>
      <c r="L24082" s="4"/>
      <c r="M24082" s="4"/>
    </row>
    <row r="24083" spans="2:13" x14ac:dyDescent="0.25">
      <c r="B24083" s="3">
        <v>89221</v>
      </c>
      <c r="C24083" s="3">
        <v>0</v>
      </c>
      <c r="G24083" s="4"/>
      <c r="H24083" s="4"/>
      <c r="I24083" s="4"/>
      <c r="J24083" s="4"/>
      <c r="K24083" s="4"/>
      <c r="L24083" s="4"/>
      <c r="M24083" s="4"/>
    </row>
    <row r="24084" spans="2:13" x14ac:dyDescent="0.25">
      <c r="B24084" s="3">
        <v>89222</v>
      </c>
      <c r="C24084" s="3">
        <v>0</v>
      </c>
      <c r="G24084" s="4"/>
      <c r="H24084" s="4"/>
      <c r="I24084" s="4"/>
      <c r="J24084" s="4"/>
      <c r="K24084" s="4"/>
      <c r="L24084" s="4"/>
      <c r="M24084" s="4"/>
    </row>
    <row r="24085" spans="2:13" x14ac:dyDescent="0.25">
      <c r="B24085" s="3">
        <v>89223</v>
      </c>
      <c r="C24085" s="3">
        <v>0</v>
      </c>
      <c r="G24085" s="4"/>
      <c r="H24085" s="4"/>
      <c r="I24085" s="4"/>
      <c r="J24085" s="4"/>
      <c r="K24085" s="4"/>
      <c r="L24085" s="4"/>
      <c r="M24085" s="4"/>
    </row>
    <row r="24086" spans="2:13" x14ac:dyDescent="0.25">
      <c r="B24086" s="3">
        <v>89224</v>
      </c>
      <c r="C24086" s="3">
        <v>0</v>
      </c>
      <c r="G24086" s="4"/>
      <c r="H24086" s="4"/>
      <c r="I24086" s="4"/>
      <c r="J24086" s="4"/>
      <c r="K24086" s="4"/>
      <c r="L24086" s="4"/>
      <c r="M24086" s="4"/>
    </row>
    <row r="24087" spans="2:13" x14ac:dyDescent="0.25">
      <c r="B24087" s="3">
        <v>89225</v>
      </c>
      <c r="C24087" s="3">
        <v>0</v>
      </c>
      <c r="G24087" s="4"/>
      <c r="H24087" s="4"/>
      <c r="I24087" s="4"/>
      <c r="J24087" s="4"/>
      <c r="K24087" s="4"/>
      <c r="L24087" s="4"/>
      <c r="M24087" s="4"/>
    </row>
    <row r="24088" spans="2:13" x14ac:dyDescent="0.25">
      <c r="B24088" s="3">
        <v>89226</v>
      </c>
      <c r="C24088" s="3">
        <v>0</v>
      </c>
      <c r="G24088" s="4"/>
      <c r="H24088" s="4"/>
      <c r="I24088" s="4"/>
      <c r="J24088" s="4"/>
      <c r="K24088" s="4"/>
      <c r="L24088" s="4"/>
      <c r="M24088" s="4"/>
    </row>
    <row r="24089" spans="2:13" x14ac:dyDescent="0.25">
      <c r="B24089" s="3">
        <v>89227</v>
      </c>
      <c r="C24089" s="3">
        <v>0</v>
      </c>
      <c r="G24089" s="4"/>
      <c r="H24089" s="4"/>
      <c r="I24089" s="4"/>
      <c r="J24089" s="4"/>
      <c r="K24089" s="4"/>
      <c r="L24089" s="4"/>
      <c r="M24089" s="4"/>
    </row>
    <row r="24090" spans="2:13" x14ac:dyDescent="0.25">
      <c r="B24090" s="3">
        <v>89228</v>
      </c>
      <c r="C24090" s="3">
        <v>0</v>
      </c>
      <c r="G24090" s="4"/>
      <c r="H24090" s="4"/>
      <c r="I24090" s="4"/>
      <c r="J24090" s="4"/>
      <c r="K24090" s="4"/>
      <c r="L24090" s="4"/>
      <c r="M24090" s="4"/>
    </row>
    <row r="24091" spans="2:13" x14ac:dyDescent="0.25">
      <c r="B24091" s="3">
        <v>89229</v>
      </c>
      <c r="C24091" s="3">
        <v>0</v>
      </c>
      <c r="G24091" s="4"/>
      <c r="H24091" s="4"/>
      <c r="I24091" s="4"/>
      <c r="J24091" s="4"/>
      <c r="K24091" s="4"/>
      <c r="L24091" s="4"/>
      <c r="M24091" s="4"/>
    </row>
    <row r="24092" spans="2:13" x14ac:dyDescent="0.25">
      <c r="B24092" s="3">
        <v>89230</v>
      </c>
      <c r="C24092" s="3">
        <v>0</v>
      </c>
      <c r="G24092" s="4"/>
      <c r="H24092" s="4"/>
      <c r="I24092" s="4"/>
      <c r="J24092" s="4"/>
      <c r="K24092" s="4"/>
      <c r="L24092" s="4"/>
      <c r="M24092" s="4"/>
    </row>
    <row r="24093" spans="2:13" x14ac:dyDescent="0.25">
      <c r="B24093" s="3">
        <v>89231</v>
      </c>
      <c r="C24093" s="3">
        <v>0</v>
      </c>
      <c r="G24093" s="4"/>
      <c r="H24093" s="4"/>
      <c r="I24093" s="4"/>
      <c r="J24093" s="4"/>
      <c r="K24093" s="4"/>
      <c r="L24093" s="4"/>
      <c r="M24093" s="4"/>
    </row>
    <row r="24094" spans="2:13" x14ac:dyDescent="0.25">
      <c r="B24094" s="3">
        <v>89232</v>
      </c>
      <c r="C24094" s="3">
        <v>0</v>
      </c>
      <c r="G24094" s="4"/>
      <c r="H24094" s="4"/>
      <c r="I24094" s="4"/>
      <c r="J24094" s="4"/>
      <c r="K24094" s="4"/>
      <c r="L24094" s="4"/>
      <c r="M24094" s="4"/>
    </row>
    <row r="24095" spans="2:13" x14ac:dyDescent="0.25">
      <c r="B24095" s="3">
        <v>90212</v>
      </c>
      <c r="C24095" s="3">
        <v>0</v>
      </c>
      <c r="G24095" s="4"/>
      <c r="H24095" s="4"/>
      <c r="I24095" s="4"/>
      <c r="J24095" s="4"/>
      <c r="K24095" s="4"/>
      <c r="L24095" s="4"/>
      <c r="M24095" s="4"/>
    </row>
    <row r="24096" spans="2:13" x14ac:dyDescent="0.25">
      <c r="B24096" s="3">
        <v>90213</v>
      </c>
      <c r="C24096" s="3">
        <v>0</v>
      </c>
      <c r="G24096" s="4"/>
      <c r="H24096" s="4"/>
      <c r="I24096" s="4"/>
      <c r="J24096" s="4"/>
      <c r="K24096" s="4"/>
      <c r="L24096" s="4"/>
      <c r="M24096" s="4"/>
    </row>
    <row r="24097" spans="2:13" x14ac:dyDescent="0.25">
      <c r="B24097" s="3">
        <v>90214</v>
      </c>
      <c r="C24097" s="3">
        <v>0</v>
      </c>
      <c r="G24097" s="4"/>
      <c r="H24097" s="4"/>
      <c r="I24097" s="4"/>
      <c r="J24097" s="4"/>
      <c r="K24097" s="4"/>
      <c r="L24097" s="4"/>
      <c r="M24097" s="4"/>
    </row>
    <row r="24098" spans="2:13" x14ac:dyDescent="0.25">
      <c r="B24098" s="3">
        <v>90215</v>
      </c>
      <c r="C24098" s="3">
        <v>0</v>
      </c>
      <c r="G24098" s="4"/>
      <c r="H24098" s="4"/>
      <c r="I24098" s="4"/>
      <c r="J24098" s="4"/>
      <c r="K24098" s="4"/>
      <c r="L24098" s="4"/>
      <c r="M24098" s="4"/>
    </row>
    <row r="24099" spans="2:13" x14ac:dyDescent="0.25">
      <c r="B24099" s="3">
        <v>90216</v>
      </c>
      <c r="C24099" s="3">
        <v>0</v>
      </c>
      <c r="G24099" s="4"/>
      <c r="H24099" s="4"/>
      <c r="I24099" s="4"/>
      <c r="J24099" s="4"/>
      <c r="K24099" s="4"/>
      <c r="L24099" s="4"/>
      <c r="M24099" s="4"/>
    </row>
    <row r="24100" spans="2:13" x14ac:dyDescent="0.25">
      <c r="B24100" s="3">
        <v>90217</v>
      </c>
      <c r="C24100" s="3">
        <v>0</v>
      </c>
      <c r="G24100" s="4"/>
      <c r="H24100" s="4"/>
      <c r="I24100" s="4"/>
      <c r="J24100" s="4"/>
      <c r="K24100" s="4"/>
      <c r="L24100" s="4"/>
      <c r="M24100" s="4"/>
    </row>
    <row r="24101" spans="2:13" x14ac:dyDescent="0.25">
      <c r="B24101" s="3">
        <v>90218</v>
      </c>
      <c r="C24101" s="3">
        <v>0</v>
      </c>
      <c r="G24101" s="4"/>
      <c r="H24101" s="4"/>
      <c r="I24101" s="4"/>
      <c r="J24101" s="4"/>
      <c r="K24101" s="4"/>
      <c r="L24101" s="4"/>
      <c r="M24101" s="4"/>
    </row>
    <row r="24102" spans="2:13" x14ac:dyDescent="0.25">
      <c r="B24102" s="3">
        <v>90219</v>
      </c>
      <c r="C24102" s="3">
        <v>0</v>
      </c>
      <c r="G24102" s="4"/>
      <c r="H24102" s="4"/>
      <c r="I24102" s="4"/>
      <c r="J24102" s="4"/>
      <c r="K24102" s="4"/>
      <c r="L24102" s="4"/>
      <c r="M24102" s="4"/>
    </row>
    <row r="24103" spans="2:13" x14ac:dyDescent="0.25">
      <c r="B24103" s="3">
        <v>90220</v>
      </c>
      <c r="C24103" s="3">
        <v>0</v>
      </c>
      <c r="G24103" s="4"/>
      <c r="H24103" s="4"/>
      <c r="I24103" s="4"/>
      <c r="J24103" s="4"/>
      <c r="K24103" s="4"/>
      <c r="L24103" s="4"/>
      <c r="M24103" s="4"/>
    </row>
    <row r="24104" spans="2:13" x14ac:dyDescent="0.25">
      <c r="B24104" s="3">
        <v>90221</v>
      </c>
      <c r="C24104" s="3">
        <v>0</v>
      </c>
      <c r="G24104" s="4"/>
      <c r="H24104" s="4"/>
      <c r="I24104" s="4"/>
      <c r="J24104" s="4"/>
      <c r="K24104" s="4"/>
      <c r="L24104" s="4"/>
      <c r="M24104" s="4"/>
    </row>
    <row r="24105" spans="2:13" x14ac:dyDescent="0.25">
      <c r="B24105" s="3">
        <v>90222</v>
      </c>
      <c r="C24105" s="3">
        <v>0</v>
      </c>
      <c r="G24105" s="4"/>
      <c r="H24105" s="4"/>
      <c r="I24105" s="4"/>
      <c r="J24105" s="4"/>
      <c r="K24105" s="4"/>
      <c r="L24105" s="4"/>
      <c r="M24105" s="4"/>
    </row>
    <row r="24106" spans="2:13" x14ac:dyDescent="0.25">
      <c r="B24106" s="3">
        <v>90223</v>
      </c>
      <c r="C24106" s="3">
        <v>0</v>
      </c>
      <c r="G24106" s="4"/>
      <c r="H24106" s="4"/>
      <c r="I24106" s="4"/>
      <c r="J24106" s="4"/>
      <c r="K24106" s="4"/>
      <c r="L24106" s="4"/>
      <c r="M24106" s="4"/>
    </row>
    <row r="24107" spans="2:13" x14ac:dyDescent="0.25">
      <c r="B24107" s="3">
        <v>90224</v>
      </c>
      <c r="C24107" s="3">
        <v>0</v>
      </c>
      <c r="G24107" s="4"/>
      <c r="H24107" s="4"/>
      <c r="I24107" s="4"/>
      <c r="J24107" s="4"/>
      <c r="K24107" s="4"/>
      <c r="L24107" s="4"/>
      <c r="M24107" s="4"/>
    </row>
    <row r="24108" spans="2:13" x14ac:dyDescent="0.25">
      <c r="B24108" s="3">
        <v>90225</v>
      </c>
      <c r="C24108" s="3">
        <v>0</v>
      </c>
      <c r="G24108" s="4"/>
      <c r="H24108" s="4"/>
      <c r="I24108" s="4"/>
      <c r="J24108" s="4"/>
      <c r="K24108" s="4"/>
      <c r="L24108" s="4"/>
      <c r="M24108" s="4"/>
    </row>
    <row r="24109" spans="2:13" x14ac:dyDescent="0.25">
      <c r="B24109" s="3">
        <v>90226</v>
      </c>
      <c r="C24109" s="3">
        <v>0</v>
      </c>
      <c r="G24109" s="4"/>
      <c r="H24109" s="4"/>
      <c r="I24109" s="4"/>
      <c r="J24109" s="4"/>
      <c r="K24109" s="4"/>
      <c r="L24109" s="4"/>
      <c r="M24109" s="4"/>
    </row>
    <row r="24110" spans="2:13" x14ac:dyDescent="0.25">
      <c r="B24110" s="3">
        <v>90227</v>
      </c>
      <c r="C24110" s="3">
        <v>0</v>
      </c>
      <c r="G24110" s="4"/>
      <c r="H24110" s="4"/>
      <c r="I24110" s="4"/>
      <c r="J24110" s="4"/>
      <c r="K24110" s="4"/>
      <c r="L24110" s="4"/>
      <c r="M24110" s="4"/>
    </row>
    <row r="24111" spans="2:13" x14ac:dyDescent="0.25">
      <c r="B24111" s="3">
        <v>90228</v>
      </c>
      <c r="C24111" s="3">
        <v>0</v>
      </c>
      <c r="G24111" s="4"/>
      <c r="H24111" s="4"/>
      <c r="I24111" s="4"/>
      <c r="J24111" s="4"/>
      <c r="K24111" s="4"/>
      <c r="L24111" s="4"/>
      <c r="M24111" s="4"/>
    </row>
    <row r="24112" spans="2:13" x14ac:dyDescent="0.25">
      <c r="B24112" s="3">
        <v>90229</v>
      </c>
      <c r="C24112" s="3">
        <v>0</v>
      </c>
      <c r="G24112" s="4"/>
      <c r="H24112" s="4"/>
      <c r="I24112" s="4"/>
      <c r="J24112" s="4"/>
      <c r="K24112" s="4"/>
      <c r="L24112" s="4"/>
      <c r="M24112" s="4"/>
    </row>
    <row r="24113" spans="2:13" x14ac:dyDescent="0.25">
      <c r="B24113" s="3">
        <v>90230</v>
      </c>
      <c r="C24113" s="3">
        <v>0</v>
      </c>
      <c r="G24113" s="4"/>
      <c r="H24113" s="4"/>
      <c r="I24113" s="4"/>
      <c r="J24113" s="4"/>
      <c r="K24113" s="4"/>
      <c r="L24113" s="4"/>
      <c r="M24113" s="4"/>
    </row>
    <row r="24114" spans="2:13" x14ac:dyDescent="0.25">
      <c r="B24114" s="3">
        <v>90231</v>
      </c>
      <c r="C24114" s="3">
        <v>0</v>
      </c>
      <c r="G24114" s="4"/>
      <c r="H24114" s="4"/>
      <c r="I24114" s="4"/>
      <c r="J24114" s="4"/>
      <c r="K24114" s="4"/>
      <c r="L24114" s="4"/>
      <c r="M24114" s="4"/>
    </row>
    <row r="24115" spans="2:13" x14ac:dyDescent="0.25">
      <c r="B24115" s="3">
        <v>90232</v>
      </c>
      <c r="C24115" s="3">
        <v>0</v>
      </c>
      <c r="G24115" s="4"/>
      <c r="H24115" s="4"/>
      <c r="I24115" s="4"/>
      <c r="J24115" s="4"/>
      <c r="K24115" s="4"/>
      <c r="L24115" s="4"/>
      <c r="M24115" s="4"/>
    </row>
    <row r="24116" spans="2:13" x14ac:dyDescent="0.25">
      <c r="B24116" s="3">
        <v>90233</v>
      </c>
      <c r="C24116" s="3">
        <v>0</v>
      </c>
      <c r="G24116" s="4"/>
      <c r="H24116" s="4"/>
      <c r="I24116" s="4"/>
      <c r="J24116" s="4"/>
      <c r="K24116" s="4"/>
      <c r="L24116" s="4"/>
      <c r="M24116" s="4"/>
    </row>
    <row r="24117" spans="2:13" x14ac:dyDescent="0.25">
      <c r="B24117" s="3">
        <v>90234</v>
      </c>
      <c r="C24117" s="3">
        <v>0</v>
      </c>
      <c r="G24117" s="4"/>
      <c r="H24117" s="4"/>
      <c r="I24117" s="4"/>
      <c r="J24117" s="4"/>
      <c r="K24117" s="4"/>
      <c r="L24117" s="4"/>
      <c r="M24117" s="4"/>
    </row>
    <row r="24118" spans="2:13" x14ac:dyDescent="0.25">
      <c r="B24118" s="3">
        <v>90235</v>
      </c>
      <c r="C24118" s="3">
        <v>0</v>
      </c>
      <c r="G24118" s="4"/>
      <c r="H24118" s="4"/>
      <c r="I24118" s="4"/>
      <c r="J24118" s="4"/>
      <c r="K24118" s="4"/>
      <c r="L24118" s="4"/>
      <c r="M24118" s="4"/>
    </row>
    <row r="24119" spans="2:13" x14ac:dyDescent="0.25">
      <c r="B24119" s="3">
        <v>90236</v>
      </c>
      <c r="C24119" s="3">
        <v>0</v>
      </c>
      <c r="G24119" s="4"/>
      <c r="H24119" s="4"/>
      <c r="I24119" s="4"/>
      <c r="J24119" s="4"/>
      <c r="K24119" s="4"/>
      <c r="L24119" s="4"/>
      <c r="M24119" s="4"/>
    </row>
    <row r="24120" spans="2:13" x14ac:dyDescent="0.25">
      <c r="B24120" s="3">
        <v>91215</v>
      </c>
      <c r="C24120" s="3">
        <v>0</v>
      </c>
      <c r="G24120" s="4"/>
      <c r="H24120" s="4"/>
      <c r="I24120" s="4"/>
      <c r="J24120" s="4"/>
      <c r="K24120" s="4"/>
      <c r="L24120" s="4"/>
      <c r="M24120" s="4"/>
    </row>
    <row r="24121" spans="2:13" x14ac:dyDescent="0.25">
      <c r="B24121" s="3">
        <v>91216</v>
      </c>
      <c r="C24121" s="3">
        <v>0</v>
      </c>
      <c r="G24121" s="4"/>
      <c r="H24121" s="4"/>
      <c r="I24121" s="4"/>
      <c r="J24121" s="4"/>
      <c r="K24121" s="4"/>
      <c r="L24121" s="4"/>
      <c r="M24121" s="4"/>
    </row>
    <row r="24122" spans="2:13" x14ac:dyDescent="0.25">
      <c r="B24122" s="3">
        <v>91217</v>
      </c>
      <c r="C24122" s="3">
        <v>0</v>
      </c>
      <c r="G24122" s="4"/>
      <c r="H24122" s="4"/>
      <c r="I24122" s="4"/>
      <c r="J24122" s="4"/>
      <c r="K24122" s="4"/>
      <c r="L24122" s="4"/>
      <c r="M24122" s="4"/>
    </row>
    <row r="24123" spans="2:13" x14ac:dyDescent="0.25">
      <c r="B24123" s="3">
        <v>91218</v>
      </c>
      <c r="C24123" s="3">
        <v>0</v>
      </c>
      <c r="G24123" s="4"/>
      <c r="H24123" s="4"/>
      <c r="I24123" s="4"/>
      <c r="J24123" s="4"/>
      <c r="K24123" s="4"/>
      <c r="L24123" s="4"/>
      <c r="M24123" s="4"/>
    </row>
    <row r="24124" spans="2:13" x14ac:dyDescent="0.25">
      <c r="B24124" s="3">
        <v>91219</v>
      </c>
      <c r="C24124" s="3">
        <v>0</v>
      </c>
      <c r="G24124" s="4"/>
      <c r="H24124" s="4"/>
      <c r="I24124" s="4"/>
      <c r="J24124" s="4"/>
      <c r="K24124" s="4"/>
      <c r="L24124" s="4"/>
      <c r="M24124" s="4"/>
    </row>
    <row r="24125" spans="2:13" x14ac:dyDescent="0.25">
      <c r="B24125" s="3">
        <v>91220</v>
      </c>
      <c r="C24125" s="3">
        <v>0</v>
      </c>
      <c r="G24125" s="4"/>
      <c r="H24125" s="4"/>
      <c r="I24125" s="4"/>
      <c r="J24125" s="4"/>
      <c r="K24125" s="4"/>
      <c r="L24125" s="4"/>
      <c r="M24125" s="4"/>
    </row>
    <row r="24126" spans="2:13" x14ac:dyDescent="0.25">
      <c r="B24126" s="3">
        <v>91221</v>
      </c>
      <c r="C24126" s="3">
        <v>0</v>
      </c>
      <c r="G24126" s="4"/>
      <c r="H24126" s="4"/>
      <c r="I24126" s="4"/>
      <c r="J24126" s="4"/>
      <c r="K24126" s="4"/>
      <c r="L24126" s="4"/>
      <c r="M24126" s="4"/>
    </row>
    <row r="24127" spans="2:13" x14ac:dyDescent="0.25">
      <c r="B24127" s="3">
        <v>91222</v>
      </c>
      <c r="C24127" s="3">
        <v>0</v>
      </c>
      <c r="G24127" s="4"/>
      <c r="H24127" s="4"/>
      <c r="I24127" s="4"/>
      <c r="J24127" s="4"/>
      <c r="K24127" s="4"/>
      <c r="L24127" s="4"/>
      <c r="M24127" s="4"/>
    </row>
    <row r="24128" spans="2:13" x14ac:dyDescent="0.25">
      <c r="B24128" s="3">
        <v>91223</v>
      </c>
      <c r="C24128" s="3">
        <v>0</v>
      </c>
      <c r="G24128" s="4"/>
      <c r="H24128" s="4"/>
      <c r="I24128" s="4"/>
      <c r="J24128" s="4"/>
      <c r="K24128" s="4"/>
      <c r="L24128" s="4"/>
      <c r="M24128" s="4"/>
    </row>
    <row r="24129" spans="2:13" x14ac:dyDescent="0.25">
      <c r="B24129" s="3">
        <v>91224</v>
      </c>
      <c r="C24129" s="3">
        <v>0</v>
      </c>
      <c r="G24129" s="4"/>
      <c r="H24129" s="4"/>
      <c r="I24129" s="4"/>
      <c r="J24129" s="4"/>
      <c r="K24129" s="4"/>
      <c r="L24129" s="4"/>
      <c r="M24129" s="4"/>
    </row>
    <row r="24130" spans="2:13" x14ac:dyDescent="0.25">
      <c r="B24130" s="3">
        <v>91225</v>
      </c>
      <c r="C24130" s="3">
        <v>0</v>
      </c>
      <c r="G24130" s="4"/>
      <c r="H24130" s="4"/>
      <c r="I24130" s="4"/>
      <c r="J24130" s="4"/>
      <c r="K24130" s="4"/>
      <c r="L24130" s="4"/>
      <c r="M24130" s="4"/>
    </row>
    <row r="24131" spans="2:13" x14ac:dyDescent="0.25">
      <c r="B24131" s="3">
        <v>91226</v>
      </c>
      <c r="C24131" s="3">
        <v>0</v>
      </c>
      <c r="G24131" s="4"/>
      <c r="H24131" s="4"/>
      <c r="I24131" s="4"/>
      <c r="J24131" s="4"/>
      <c r="K24131" s="4"/>
      <c r="L24131" s="4"/>
      <c r="M24131" s="4"/>
    </row>
    <row r="24132" spans="2:13" x14ac:dyDescent="0.25">
      <c r="B24132" s="3">
        <v>91227</v>
      </c>
      <c r="C24132" s="3">
        <v>0</v>
      </c>
      <c r="G24132" s="4"/>
      <c r="H24132" s="4"/>
      <c r="I24132" s="4"/>
      <c r="J24132" s="4"/>
      <c r="K24132" s="4"/>
      <c r="L24132" s="4"/>
      <c r="M24132" s="4"/>
    </row>
    <row r="24133" spans="2:13" x14ac:dyDescent="0.25">
      <c r="B24133" s="3">
        <v>91228</v>
      </c>
      <c r="C24133" s="3">
        <v>0</v>
      </c>
      <c r="G24133" s="4"/>
      <c r="H24133" s="4"/>
      <c r="I24133" s="4"/>
      <c r="J24133" s="4"/>
      <c r="K24133" s="4"/>
      <c r="L24133" s="4"/>
      <c r="M24133" s="4"/>
    </row>
    <row r="24134" spans="2:13" x14ac:dyDescent="0.25">
      <c r="B24134" s="3">
        <v>91229</v>
      </c>
      <c r="C24134" s="3">
        <v>0</v>
      </c>
      <c r="G24134" s="4"/>
      <c r="H24134" s="4"/>
      <c r="I24134" s="4"/>
      <c r="J24134" s="4"/>
      <c r="K24134" s="4"/>
      <c r="L24134" s="4"/>
      <c r="M24134" s="4"/>
    </row>
    <row r="24135" spans="2:13" x14ac:dyDescent="0.25">
      <c r="B24135" s="3">
        <v>91230</v>
      </c>
      <c r="C24135" s="3">
        <v>0</v>
      </c>
      <c r="G24135" s="4"/>
      <c r="H24135" s="4"/>
      <c r="I24135" s="4"/>
      <c r="J24135" s="4"/>
      <c r="K24135" s="4"/>
      <c r="L24135" s="4"/>
      <c r="M24135" s="4"/>
    </row>
    <row r="24136" spans="2:13" x14ac:dyDescent="0.25">
      <c r="B24136" s="3">
        <v>91231</v>
      </c>
      <c r="C24136" s="3">
        <v>0</v>
      </c>
      <c r="G24136" s="4"/>
      <c r="H24136" s="4"/>
      <c r="I24136" s="4"/>
      <c r="J24136" s="4"/>
      <c r="K24136" s="4"/>
      <c r="L24136" s="4"/>
      <c r="M24136" s="4"/>
    </row>
    <row r="24137" spans="2:13" x14ac:dyDescent="0.25">
      <c r="B24137" s="3">
        <v>91232</v>
      </c>
      <c r="C24137" s="3">
        <v>0</v>
      </c>
      <c r="G24137" s="4"/>
      <c r="H24137" s="4"/>
      <c r="I24137" s="4"/>
      <c r="J24137" s="4"/>
      <c r="K24137" s="4"/>
      <c r="L24137" s="4"/>
      <c r="M24137" s="4"/>
    </row>
    <row r="24138" spans="2:13" x14ac:dyDescent="0.25">
      <c r="B24138" s="3">
        <v>91233</v>
      </c>
      <c r="C24138" s="3">
        <v>0</v>
      </c>
      <c r="G24138" s="4"/>
      <c r="H24138" s="4"/>
      <c r="I24138" s="4"/>
      <c r="J24138" s="4"/>
      <c r="K24138" s="4"/>
      <c r="L24138" s="4"/>
      <c r="M24138" s="4"/>
    </row>
    <row r="24139" spans="2:13" x14ac:dyDescent="0.25">
      <c r="B24139" s="3">
        <v>91234</v>
      </c>
      <c r="C24139" s="3">
        <v>0</v>
      </c>
      <c r="G24139" s="4"/>
      <c r="H24139" s="4"/>
      <c r="I24139" s="4"/>
      <c r="J24139" s="4"/>
      <c r="K24139" s="4"/>
      <c r="L24139" s="4"/>
      <c r="M24139" s="4"/>
    </row>
    <row r="24140" spans="2:13" x14ac:dyDescent="0.25">
      <c r="B24140" s="3">
        <v>91235</v>
      </c>
      <c r="C24140" s="3">
        <v>0</v>
      </c>
      <c r="G24140" s="4"/>
      <c r="H24140" s="4"/>
      <c r="I24140" s="4"/>
      <c r="J24140" s="4"/>
      <c r="K24140" s="4"/>
      <c r="L24140" s="4"/>
      <c r="M24140" s="4"/>
    </row>
    <row r="24141" spans="2:13" x14ac:dyDescent="0.25">
      <c r="B24141" s="3">
        <v>91236</v>
      </c>
      <c r="C24141" s="3">
        <v>0</v>
      </c>
      <c r="G24141" s="4"/>
      <c r="H24141" s="4"/>
      <c r="I24141" s="4"/>
      <c r="J24141" s="4"/>
      <c r="K24141" s="4"/>
      <c r="L24141" s="4"/>
      <c r="M24141" s="4"/>
    </row>
    <row r="24142" spans="2:13" x14ac:dyDescent="0.25">
      <c r="B24142" s="3">
        <v>91237</v>
      </c>
      <c r="C24142" s="3">
        <v>0</v>
      </c>
      <c r="G24142" s="4"/>
      <c r="H24142" s="4"/>
      <c r="I24142" s="4"/>
      <c r="J24142" s="4"/>
      <c r="K24142" s="4"/>
      <c r="L24142" s="4"/>
      <c r="M24142" s="4"/>
    </row>
    <row r="24143" spans="2:13" x14ac:dyDescent="0.25">
      <c r="B24143" s="3">
        <v>91238</v>
      </c>
      <c r="C24143" s="3">
        <v>0</v>
      </c>
      <c r="G24143" s="4"/>
      <c r="H24143" s="4"/>
      <c r="I24143" s="4"/>
      <c r="J24143" s="4"/>
      <c r="K24143" s="4"/>
      <c r="L24143" s="4"/>
      <c r="M24143" s="4"/>
    </row>
    <row r="24144" spans="2:13" x14ac:dyDescent="0.25">
      <c r="B24144" s="3">
        <v>92222</v>
      </c>
      <c r="C24144" s="3">
        <v>0</v>
      </c>
      <c r="G24144" s="4"/>
      <c r="H24144" s="4"/>
      <c r="I24144" s="4"/>
      <c r="J24144" s="4"/>
      <c r="K24144" s="4"/>
      <c r="L24144" s="4"/>
      <c r="M24144" s="4"/>
    </row>
    <row r="24145" spans="2:13" x14ac:dyDescent="0.25">
      <c r="B24145" s="3">
        <v>92223</v>
      </c>
      <c r="C24145" s="3">
        <v>0</v>
      </c>
      <c r="G24145" s="4"/>
      <c r="H24145" s="4"/>
      <c r="I24145" s="4"/>
      <c r="J24145" s="4"/>
      <c r="K24145" s="4"/>
      <c r="L24145" s="4"/>
      <c r="M24145" s="4"/>
    </row>
    <row r="24146" spans="2:13" x14ac:dyDescent="0.25">
      <c r="B24146" s="3">
        <v>92224</v>
      </c>
      <c r="C24146" s="3">
        <v>0</v>
      </c>
      <c r="G24146" s="4"/>
      <c r="H24146" s="4"/>
      <c r="I24146" s="4"/>
      <c r="J24146" s="4"/>
      <c r="K24146" s="4"/>
      <c r="L24146" s="4"/>
      <c r="M24146" s="4"/>
    </row>
    <row r="24147" spans="2:13" x14ac:dyDescent="0.25">
      <c r="B24147" s="3">
        <v>92225</v>
      </c>
      <c r="C24147" s="3">
        <v>0</v>
      </c>
      <c r="G24147" s="4"/>
      <c r="H24147" s="4"/>
      <c r="I24147" s="4"/>
      <c r="J24147" s="4"/>
      <c r="K24147" s="4"/>
      <c r="L24147" s="4"/>
      <c r="M24147" s="4"/>
    </row>
    <row r="24148" spans="2:13" x14ac:dyDescent="0.25">
      <c r="B24148" s="3">
        <v>92226</v>
      </c>
      <c r="C24148" s="3">
        <v>0</v>
      </c>
      <c r="G24148" s="4"/>
      <c r="H24148" s="4"/>
      <c r="I24148" s="4"/>
      <c r="J24148" s="4"/>
      <c r="K24148" s="4"/>
      <c r="L24148" s="4"/>
      <c r="M24148" s="4"/>
    </row>
    <row r="24149" spans="2:13" x14ac:dyDescent="0.25">
      <c r="B24149" s="3">
        <v>92227</v>
      </c>
      <c r="C24149" s="3">
        <v>0</v>
      </c>
      <c r="G24149" s="4"/>
      <c r="H24149" s="4"/>
      <c r="I24149" s="4"/>
      <c r="J24149" s="4"/>
      <c r="K24149" s="4"/>
      <c r="L24149" s="4"/>
      <c r="M24149" s="4"/>
    </row>
    <row r="24150" spans="2:13" x14ac:dyDescent="0.25">
      <c r="B24150" s="3">
        <v>92228</v>
      </c>
      <c r="C24150" s="3">
        <v>0</v>
      </c>
      <c r="G24150" s="4"/>
      <c r="H24150" s="4"/>
      <c r="I24150" s="4"/>
      <c r="J24150" s="4"/>
      <c r="K24150" s="4"/>
      <c r="L24150" s="4"/>
      <c r="M24150" s="4"/>
    </row>
    <row r="24151" spans="2:13" x14ac:dyDescent="0.25">
      <c r="B24151" s="3">
        <v>92229</v>
      </c>
      <c r="C24151" s="3">
        <v>0</v>
      </c>
      <c r="G24151" s="4"/>
      <c r="H24151" s="4"/>
      <c r="I24151" s="4"/>
      <c r="J24151" s="4"/>
      <c r="K24151" s="4"/>
      <c r="L24151" s="4"/>
      <c r="M24151" s="4"/>
    </row>
    <row r="24152" spans="2:13" x14ac:dyDescent="0.25">
      <c r="B24152" s="3">
        <v>92230</v>
      </c>
      <c r="C24152" s="3">
        <v>0</v>
      </c>
      <c r="G24152" s="4"/>
      <c r="H24152" s="4"/>
      <c r="I24152" s="4"/>
      <c r="J24152" s="4"/>
      <c r="K24152" s="4"/>
      <c r="L24152" s="4"/>
      <c r="M24152" s="4"/>
    </row>
    <row r="24153" spans="2:13" x14ac:dyDescent="0.25">
      <c r="B24153" s="3">
        <v>92231</v>
      </c>
      <c r="C24153" s="3">
        <v>0</v>
      </c>
      <c r="G24153" s="4"/>
      <c r="H24153" s="4"/>
      <c r="I24153" s="4"/>
      <c r="J24153" s="4"/>
      <c r="K24153" s="4"/>
      <c r="L24153" s="4"/>
      <c r="M24153" s="4"/>
    </row>
    <row r="24154" spans="2:13" x14ac:dyDescent="0.25">
      <c r="B24154" s="3">
        <v>92232</v>
      </c>
      <c r="C24154" s="3">
        <v>0</v>
      </c>
      <c r="G24154" s="4"/>
      <c r="H24154" s="4"/>
      <c r="I24154" s="4"/>
      <c r="J24154" s="4"/>
      <c r="K24154" s="4"/>
      <c r="L24154" s="4"/>
      <c r="M24154" s="4"/>
    </row>
    <row r="24155" spans="2:13" x14ac:dyDescent="0.25">
      <c r="B24155" s="3">
        <v>92233</v>
      </c>
      <c r="C24155" s="3">
        <v>0</v>
      </c>
      <c r="G24155" s="4"/>
      <c r="H24155" s="4"/>
      <c r="I24155" s="4"/>
      <c r="J24155" s="4"/>
      <c r="K24155" s="4"/>
      <c r="L24155" s="4"/>
      <c r="M24155" s="4"/>
    </row>
    <row r="24156" spans="2:13" x14ac:dyDescent="0.25">
      <c r="B24156" s="3">
        <v>92234</v>
      </c>
      <c r="C24156" s="3">
        <v>0</v>
      </c>
      <c r="G24156" s="4"/>
      <c r="H24156" s="4"/>
      <c r="I24156" s="4"/>
      <c r="J24156" s="4"/>
      <c r="K24156" s="4"/>
      <c r="L24156" s="4"/>
      <c r="M24156" s="4"/>
    </row>
    <row r="24157" spans="2:13" x14ac:dyDescent="0.25">
      <c r="B24157" s="3">
        <v>92235</v>
      </c>
      <c r="C24157" s="3">
        <v>0</v>
      </c>
      <c r="G24157" s="4"/>
      <c r="H24157" s="4"/>
      <c r="I24157" s="4"/>
      <c r="J24157" s="4"/>
      <c r="K24157" s="4"/>
      <c r="L24157" s="4"/>
      <c r="M24157" s="4"/>
    </row>
    <row r="24158" spans="2:13" x14ac:dyDescent="0.25">
      <c r="B24158" s="3">
        <v>92236</v>
      </c>
      <c r="C24158" s="3">
        <v>0</v>
      </c>
      <c r="G24158" s="4"/>
      <c r="H24158" s="4"/>
      <c r="I24158" s="4"/>
      <c r="J24158" s="4"/>
      <c r="K24158" s="4"/>
      <c r="L24158" s="4"/>
      <c r="M24158" s="4"/>
    </row>
    <row r="24159" spans="2:13" x14ac:dyDescent="0.25">
      <c r="B24159" s="3">
        <v>92237</v>
      </c>
      <c r="C24159" s="3">
        <v>0</v>
      </c>
      <c r="G24159" s="4"/>
      <c r="H24159" s="4"/>
      <c r="I24159" s="4"/>
      <c r="J24159" s="4"/>
      <c r="K24159" s="4"/>
      <c r="L24159" s="4"/>
      <c r="M24159" s="4"/>
    </row>
    <row r="24160" spans="2:13" x14ac:dyDescent="0.25">
      <c r="B24160" s="3">
        <v>92238</v>
      </c>
      <c r="C24160" s="3">
        <v>0</v>
      </c>
      <c r="G24160" s="4"/>
      <c r="H24160" s="4"/>
      <c r="I24160" s="4"/>
      <c r="J24160" s="4"/>
      <c r="K24160" s="4"/>
      <c r="L24160" s="4"/>
      <c r="M24160" s="4"/>
    </row>
    <row r="24161" spans="2:13" x14ac:dyDescent="0.25">
      <c r="B24161" s="3">
        <v>92239</v>
      </c>
      <c r="C24161" s="3">
        <v>0</v>
      </c>
      <c r="G24161" s="4"/>
      <c r="H24161" s="4"/>
      <c r="I24161" s="4"/>
      <c r="J24161" s="4"/>
      <c r="K24161" s="4"/>
      <c r="L24161" s="4"/>
      <c r="M24161" s="4"/>
    </row>
    <row r="24162" spans="2:13" x14ac:dyDescent="0.25">
      <c r="B24162" s="3">
        <v>92240</v>
      </c>
      <c r="C24162" s="3">
        <v>0</v>
      </c>
      <c r="G24162" s="4"/>
      <c r="H24162" s="4"/>
      <c r="I24162" s="4"/>
      <c r="J24162" s="4"/>
      <c r="K24162" s="4"/>
      <c r="L24162" s="4"/>
      <c r="M24162" s="4"/>
    </row>
    <row r="24163" spans="2:13" x14ac:dyDescent="0.25">
      <c r="B24163" s="3">
        <v>92241</v>
      </c>
      <c r="C24163" s="3">
        <v>0</v>
      </c>
      <c r="G24163" s="4"/>
      <c r="H24163" s="4"/>
      <c r="I24163" s="4"/>
      <c r="J24163" s="4"/>
      <c r="K24163" s="4"/>
      <c r="L24163" s="4"/>
      <c r="M24163" s="4"/>
    </row>
    <row r="24164" spans="2:13" x14ac:dyDescent="0.25">
      <c r="B24164" s="3">
        <v>92242</v>
      </c>
      <c r="C24164" s="3">
        <v>0</v>
      </c>
      <c r="G24164" s="4"/>
      <c r="H24164" s="4"/>
      <c r="I24164" s="4"/>
      <c r="J24164" s="4"/>
      <c r="K24164" s="4"/>
      <c r="L24164" s="4"/>
      <c r="M24164" s="4"/>
    </row>
    <row r="24165" spans="2:13" x14ac:dyDescent="0.25">
      <c r="B24165" s="3">
        <v>93227</v>
      </c>
      <c r="C24165" s="3">
        <v>0</v>
      </c>
      <c r="G24165" s="4"/>
      <c r="H24165" s="4"/>
      <c r="I24165" s="4"/>
      <c r="J24165" s="4"/>
      <c r="K24165" s="4"/>
      <c r="L24165" s="4"/>
      <c r="M24165" s="4"/>
    </row>
    <row r="24166" spans="2:13" x14ac:dyDescent="0.25">
      <c r="B24166" s="3">
        <v>93228</v>
      </c>
      <c r="C24166" s="3">
        <v>0</v>
      </c>
      <c r="G24166" s="4"/>
      <c r="H24166" s="4"/>
      <c r="I24166" s="4"/>
      <c r="J24166" s="4"/>
      <c r="K24166" s="4"/>
      <c r="L24166" s="4"/>
      <c r="M24166" s="4"/>
    </row>
    <row r="24167" spans="2:13" x14ac:dyDescent="0.25">
      <c r="B24167" s="3">
        <v>93229</v>
      </c>
      <c r="C24167" s="3">
        <v>0</v>
      </c>
      <c r="G24167" s="4"/>
      <c r="H24167" s="4"/>
      <c r="I24167" s="4"/>
      <c r="J24167" s="4"/>
      <c r="K24167" s="4"/>
      <c r="L24167" s="4"/>
      <c r="M24167" s="4"/>
    </row>
    <row r="24168" spans="2:13" x14ac:dyDescent="0.25">
      <c r="B24168" s="3">
        <v>93230</v>
      </c>
      <c r="C24168" s="3">
        <v>0</v>
      </c>
      <c r="G24168" s="4"/>
      <c r="H24168" s="4"/>
      <c r="I24168" s="4"/>
      <c r="J24168" s="4"/>
      <c r="K24168" s="4"/>
      <c r="L24168" s="4"/>
      <c r="M24168" s="4"/>
    </row>
    <row r="24169" spans="2:13" x14ac:dyDescent="0.25">
      <c r="B24169" s="3">
        <v>93231</v>
      </c>
      <c r="C24169" s="3">
        <v>0</v>
      </c>
      <c r="G24169" s="4"/>
      <c r="H24169" s="4"/>
      <c r="I24169" s="4"/>
      <c r="J24169" s="4"/>
      <c r="K24169" s="4"/>
      <c r="L24169" s="4"/>
      <c r="M24169" s="4"/>
    </row>
    <row r="24170" spans="2:13" x14ac:dyDescent="0.25">
      <c r="B24170" s="3">
        <v>93232</v>
      </c>
      <c r="C24170" s="3">
        <v>0</v>
      </c>
      <c r="G24170" s="4"/>
      <c r="H24170" s="4"/>
      <c r="I24170" s="4"/>
      <c r="J24170" s="4"/>
      <c r="K24170" s="4"/>
      <c r="L24170" s="4"/>
      <c r="M24170" s="4"/>
    </row>
    <row r="24171" spans="2:13" x14ac:dyDescent="0.25">
      <c r="B24171" s="3">
        <v>93233</v>
      </c>
      <c r="C24171" s="3">
        <v>0</v>
      </c>
      <c r="G24171" s="4"/>
      <c r="H24171" s="4"/>
      <c r="I24171" s="4"/>
      <c r="J24171" s="4"/>
      <c r="K24171" s="4"/>
      <c r="L24171" s="4"/>
      <c r="M24171" s="4"/>
    </row>
    <row r="24172" spans="2:13" x14ac:dyDescent="0.25">
      <c r="B24172" s="3">
        <v>93234</v>
      </c>
      <c r="C24172" s="3">
        <v>0</v>
      </c>
      <c r="G24172" s="4"/>
      <c r="H24172" s="4"/>
      <c r="I24172" s="4"/>
      <c r="J24172" s="4"/>
      <c r="K24172" s="4"/>
      <c r="L24172" s="4"/>
      <c r="M24172" s="4"/>
    </row>
    <row r="24173" spans="2:13" x14ac:dyDescent="0.25">
      <c r="B24173" s="3">
        <v>93235</v>
      </c>
      <c r="C24173" s="3">
        <v>0</v>
      </c>
      <c r="G24173" s="4"/>
      <c r="H24173" s="4"/>
      <c r="I24173" s="4"/>
      <c r="J24173" s="4"/>
      <c r="K24173" s="4"/>
      <c r="L24173" s="4"/>
      <c r="M24173" s="4"/>
    </row>
    <row r="24174" spans="2:13" x14ac:dyDescent="0.25">
      <c r="B24174" s="3">
        <v>93236</v>
      </c>
      <c r="C24174" s="3">
        <v>0</v>
      </c>
      <c r="G24174" s="4"/>
      <c r="H24174" s="4"/>
      <c r="I24174" s="4"/>
      <c r="J24174" s="4"/>
      <c r="K24174" s="4"/>
      <c r="L24174" s="4"/>
      <c r="M24174" s="4"/>
    </row>
    <row r="24175" spans="2:13" x14ac:dyDescent="0.25">
      <c r="B24175" s="3">
        <v>93237</v>
      </c>
      <c r="C24175" s="3">
        <v>0</v>
      </c>
      <c r="G24175" s="4"/>
      <c r="H24175" s="4"/>
      <c r="I24175" s="4"/>
      <c r="J24175" s="4"/>
      <c r="K24175" s="4"/>
      <c r="L24175" s="4"/>
      <c r="M24175" s="4"/>
    </row>
    <row r="24176" spans="2:13" x14ac:dyDescent="0.25">
      <c r="B24176" s="3">
        <v>93238</v>
      </c>
      <c r="C24176" s="3">
        <v>0</v>
      </c>
      <c r="G24176" s="4"/>
      <c r="H24176" s="4"/>
      <c r="I24176" s="4"/>
      <c r="J24176" s="4"/>
      <c r="K24176" s="4"/>
      <c r="L24176" s="4"/>
      <c r="M24176" s="4"/>
    </row>
    <row r="24177" spans="2:13" x14ac:dyDescent="0.25">
      <c r="B24177" s="3">
        <v>93239</v>
      </c>
      <c r="C24177" s="3">
        <v>0</v>
      </c>
      <c r="G24177" s="4"/>
      <c r="H24177" s="4"/>
      <c r="I24177" s="4"/>
      <c r="J24177" s="4"/>
      <c r="K24177" s="4"/>
      <c r="L24177" s="4"/>
      <c r="M24177" s="4"/>
    </row>
    <row r="24178" spans="2:13" x14ac:dyDescent="0.25">
      <c r="B24178" s="3">
        <v>93240</v>
      </c>
      <c r="C24178" s="3">
        <v>0</v>
      </c>
      <c r="G24178" s="4"/>
      <c r="H24178" s="4"/>
      <c r="I24178" s="4"/>
      <c r="J24178" s="4"/>
      <c r="K24178" s="4"/>
      <c r="L24178" s="4"/>
      <c r="M24178" s="4"/>
    </row>
    <row r="24179" spans="2:13" x14ac:dyDescent="0.25">
      <c r="B24179" s="3">
        <v>93241</v>
      </c>
      <c r="C24179" s="3">
        <v>0</v>
      </c>
      <c r="G24179" s="4"/>
      <c r="H24179" s="4"/>
      <c r="I24179" s="4"/>
      <c r="J24179" s="4"/>
      <c r="K24179" s="4"/>
      <c r="L24179" s="4"/>
      <c r="M24179" s="4"/>
    </row>
    <row r="24180" spans="2:13" x14ac:dyDescent="0.25">
      <c r="B24180" s="3">
        <v>93242</v>
      </c>
      <c r="C24180" s="3">
        <v>0</v>
      </c>
      <c r="G24180" s="4"/>
      <c r="H24180" s="4"/>
      <c r="I24180" s="4"/>
      <c r="J24180" s="4"/>
      <c r="K24180" s="4"/>
      <c r="L24180" s="4"/>
      <c r="M24180" s="4"/>
    </row>
    <row r="24181" spans="2:13" x14ac:dyDescent="0.25">
      <c r="B24181" s="3">
        <v>94232</v>
      </c>
      <c r="C24181" s="3">
        <v>0</v>
      </c>
      <c r="G24181" s="4"/>
      <c r="H24181" s="4"/>
      <c r="I24181" s="4"/>
      <c r="J24181" s="4"/>
      <c r="K24181" s="4"/>
      <c r="L24181" s="4"/>
      <c r="M24181" s="4"/>
    </row>
    <row r="24182" spans="2:13" x14ac:dyDescent="0.25">
      <c r="B24182" s="3">
        <v>94233</v>
      </c>
      <c r="C24182" s="3">
        <v>0</v>
      </c>
      <c r="G24182" s="4"/>
      <c r="H24182" s="4"/>
      <c r="I24182" s="4"/>
      <c r="J24182" s="4"/>
      <c r="K24182" s="4"/>
      <c r="L24182" s="4"/>
      <c r="M24182" s="4"/>
    </row>
    <row r="24183" spans="2:13" x14ac:dyDescent="0.25">
      <c r="B24183" s="3">
        <v>94234</v>
      </c>
      <c r="C24183" s="3">
        <v>0</v>
      </c>
      <c r="G24183" s="4"/>
      <c r="H24183" s="4"/>
      <c r="I24183" s="4"/>
      <c r="J24183" s="4"/>
      <c r="K24183" s="4"/>
      <c r="L24183" s="4"/>
      <c r="M24183" s="4"/>
    </row>
    <row r="24184" spans="2:13" x14ac:dyDescent="0.25">
      <c r="B24184" s="3">
        <v>94235</v>
      </c>
      <c r="C24184" s="3">
        <v>0</v>
      </c>
      <c r="G24184" s="4"/>
      <c r="H24184" s="4"/>
      <c r="I24184" s="4"/>
      <c r="J24184" s="4"/>
      <c r="K24184" s="4"/>
      <c r="L24184" s="4"/>
      <c r="M24184" s="4"/>
    </row>
    <row r="24185" spans="2:13" x14ac:dyDescent="0.25">
      <c r="B24185" s="3">
        <v>94236</v>
      </c>
      <c r="C24185" s="3">
        <v>0</v>
      </c>
      <c r="G24185" s="4"/>
      <c r="H24185" s="4"/>
      <c r="I24185" s="4"/>
      <c r="J24185" s="4"/>
      <c r="K24185" s="4"/>
      <c r="L24185" s="4"/>
      <c r="M24185" s="4"/>
    </row>
    <row r="24186" spans="2:13" x14ac:dyDescent="0.25">
      <c r="B24186" s="3">
        <v>94237</v>
      </c>
      <c r="C24186" s="3">
        <v>0</v>
      </c>
      <c r="G24186" s="4"/>
      <c r="H24186" s="4"/>
      <c r="I24186" s="4"/>
      <c r="J24186" s="4"/>
      <c r="K24186" s="4"/>
      <c r="L24186" s="4"/>
      <c r="M24186" s="4"/>
    </row>
    <row r="24187" spans="2:13" x14ac:dyDescent="0.25">
      <c r="B24187" s="3">
        <v>94238</v>
      </c>
      <c r="C24187" s="3">
        <v>0</v>
      </c>
      <c r="G24187" s="4"/>
      <c r="H24187" s="4"/>
      <c r="I24187" s="4"/>
      <c r="J24187" s="4"/>
      <c r="K24187" s="4"/>
      <c r="L24187" s="4"/>
      <c r="M24187" s="4"/>
    </row>
    <row r="24188" spans="2:13" x14ac:dyDescent="0.25">
      <c r="B24188" s="3">
        <v>94239</v>
      </c>
      <c r="C24188" s="3">
        <v>0</v>
      </c>
      <c r="G24188" s="4"/>
      <c r="H24188" s="4"/>
      <c r="I24188" s="4"/>
      <c r="J24188" s="4"/>
      <c r="K24188" s="4"/>
      <c r="L24188" s="4"/>
      <c r="M24188" s="4"/>
    </row>
    <row r="24189" spans="2:13" x14ac:dyDescent="0.25">
      <c r="B24189" s="3">
        <v>94240</v>
      </c>
      <c r="C24189" s="3">
        <v>0</v>
      </c>
      <c r="G24189" s="4"/>
      <c r="H24189" s="4"/>
      <c r="I24189" s="4"/>
      <c r="J24189" s="4"/>
      <c r="K24189" s="4"/>
      <c r="L24189" s="4"/>
      <c r="M24189" s="4"/>
    </row>
    <row r="24190" spans="2:13" x14ac:dyDescent="0.25">
      <c r="B24190" s="3">
        <v>94241</v>
      </c>
      <c r="C24190" s="3">
        <v>0</v>
      </c>
      <c r="G24190" s="4"/>
      <c r="H24190" s="4"/>
      <c r="I24190" s="4"/>
      <c r="J24190" s="4"/>
      <c r="K24190" s="4"/>
      <c r="L24190" s="4"/>
      <c r="M24190" s="4"/>
    </row>
    <row r="24191" spans="2:13" x14ac:dyDescent="0.25">
      <c r="B24191" s="3">
        <v>94242</v>
      </c>
      <c r="C24191" s="3">
        <v>0</v>
      </c>
      <c r="G24191" s="4"/>
      <c r="H24191" s="4"/>
      <c r="I24191" s="4"/>
      <c r="J24191" s="4"/>
      <c r="K24191" s="4"/>
      <c r="L24191" s="4"/>
      <c r="M24191" s="4"/>
    </row>
    <row r="24192" spans="2:13" x14ac:dyDescent="0.25">
      <c r="B24192" s="3">
        <v>94243</v>
      </c>
      <c r="C24192" s="3">
        <v>0</v>
      </c>
      <c r="G24192" s="4"/>
      <c r="H24192" s="4"/>
      <c r="I24192" s="4"/>
      <c r="J24192" s="4"/>
      <c r="K24192" s="4"/>
      <c r="L24192" s="4"/>
      <c r="M24192" s="4"/>
    </row>
    <row r="24193" spans="2:13" x14ac:dyDescent="0.25">
      <c r="B24193" s="3">
        <v>94244</v>
      </c>
      <c r="C24193" s="3">
        <v>0</v>
      </c>
      <c r="G24193" s="4"/>
      <c r="H24193" s="4"/>
      <c r="I24193" s="4"/>
      <c r="J24193" s="4"/>
      <c r="K24193" s="4"/>
      <c r="L24193" s="4"/>
      <c r="M24193" s="4"/>
    </row>
    <row r="24194" spans="2:13" x14ac:dyDescent="0.25">
      <c r="B24194" s="3">
        <v>94245</v>
      </c>
      <c r="C24194" s="3">
        <v>0</v>
      </c>
      <c r="G24194" s="4"/>
      <c r="H24194" s="4"/>
      <c r="I24194" s="4"/>
      <c r="J24194" s="4"/>
      <c r="K24194" s="4"/>
      <c r="L24194" s="4"/>
      <c r="M24194" s="4"/>
    </row>
    <row r="24195" spans="2:13" x14ac:dyDescent="0.25">
      <c r="B24195" s="3">
        <v>94246</v>
      </c>
      <c r="C24195" s="3">
        <v>0</v>
      </c>
      <c r="G24195" s="4"/>
      <c r="H24195" s="4"/>
      <c r="I24195" s="4"/>
      <c r="J24195" s="4"/>
      <c r="K24195" s="4"/>
      <c r="L24195" s="4"/>
      <c r="M24195" s="4"/>
    </row>
    <row r="24196" spans="2:13" x14ac:dyDescent="0.25">
      <c r="B24196" s="3">
        <v>95232</v>
      </c>
      <c r="C24196" s="3">
        <v>0</v>
      </c>
      <c r="G24196" s="4"/>
      <c r="H24196" s="4"/>
      <c r="I24196" s="4"/>
      <c r="J24196" s="4"/>
      <c r="K24196" s="4"/>
      <c r="L24196" s="4"/>
      <c r="M24196" s="4"/>
    </row>
    <row r="24197" spans="2:13" x14ac:dyDescent="0.25">
      <c r="B24197" s="3">
        <v>95233</v>
      </c>
      <c r="C24197" s="3">
        <v>0</v>
      </c>
      <c r="G24197" s="4"/>
      <c r="H24197" s="4"/>
      <c r="I24197" s="4"/>
      <c r="J24197" s="4"/>
      <c r="K24197" s="4"/>
      <c r="L24197" s="4"/>
      <c r="M24197" s="4"/>
    </row>
    <row r="24198" spans="2:13" x14ac:dyDescent="0.25">
      <c r="B24198" s="3">
        <v>95234</v>
      </c>
      <c r="C24198" s="3">
        <v>0</v>
      </c>
      <c r="G24198" s="4"/>
      <c r="H24198" s="4"/>
      <c r="I24198" s="4"/>
      <c r="J24198" s="4"/>
      <c r="K24198" s="4"/>
      <c r="L24198" s="4"/>
      <c r="M24198" s="4"/>
    </row>
    <row r="24199" spans="2:13" x14ac:dyDescent="0.25">
      <c r="B24199" s="3">
        <v>95235</v>
      </c>
      <c r="C24199" s="3">
        <v>0</v>
      </c>
      <c r="G24199" s="4"/>
      <c r="H24199" s="4"/>
      <c r="I24199" s="4"/>
      <c r="J24199" s="4"/>
      <c r="K24199" s="4"/>
      <c r="L24199" s="4"/>
      <c r="M24199" s="4"/>
    </row>
    <row r="24200" spans="2:13" x14ac:dyDescent="0.25">
      <c r="B24200" s="3">
        <v>95236</v>
      </c>
      <c r="C24200" s="3">
        <v>0</v>
      </c>
      <c r="G24200" s="4"/>
      <c r="H24200" s="4"/>
      <c r="I24200" s="4"/>
      <c r="J24200" s="4"/>
      <c r="K24200" s="4"/>
      <c r="L24200" s="4"/>
      <c r="M24200" s="4"/>
    </row>
    <row r="24201" spans="2:13" x14ac:dyDescent="0.25">
      <c r="B24201" s="3">
        <v>95237</v>
      </c>
      <c r="C24201" s="3">
        <v>0</v>
      </c>
      <c r="G24201" s="4"/>
      <c r="H24201" s="4"/>
      <c r="I24201" s="4"/>
      <c r="J24201" s="4"/>
      <c r="K24201" s="4"/>
      <c r="L24201" s="4"/>
      <c r="M24201" s="4"/>
    </row>
    <row r="24202" spans="2:13" x14ac:dyDescent="0.25">
      <c r="B24202" s="3">
        <v>95238</v>
      </c>
      <c r="C24202" s="3">
        <v>0</v>
      </c>
      <c r="G24202" s="4"/>
      <c r="H24202" s="4"/>
      <c r="I24202" s="4"/>
      <c r="J24202" s="4"/>
      <c r="K24202" s="4"/>
      <c r="L24202" s="4"/>
      <c r="M24202" s="4"/>
    </row>
    <row r="24203" spans="2:13" x14ac:dyDescent="0.25">
      <c r="B24203" s="3">
        <v>95239</v>
      </c>
      <c r="C24203" s="3">
        <v>0</v>
      </c>
      <c r="G24203" s="4"/>
      <c r="H24203" s="4"/>
      <c r="I24203" s="4"/>
      <c r="J24203" s="4"/>
      <c r="K24203" s="4"/>
      <c r="L24203" s="4"/>
      <c r="M24203" s="4"/>
    </row>
    <row r="24204" spans="2:13" x14ac:dyDescent="0.25">
      <c r="B24204" s="3">
        <v>95240</v>
      </c>
      <c r="C24204" s="3">
        <v>0</v>
      </c>
      <c r="G24204" s="4"/>
      <c r="H24204" s="4"/>
      <c r="I24204" s="4"/>
      <c r="J24204" s="4"/>
      <c r="K24204" s="4"/>
      <c r="L24204" s="4"/>
      <c r="M24204" s="4"/>
    </row>
    <row r="24205" spans="2:13" x14ac:dyDescent="0.25">
      <c r="B24205" s="3">
        <v>95241</v>
      </c>
      <c r="C24205" s="3">
        <v>0</v>
      </c>
      <c r="G24205" s="4"/>
      <c r="H24205" s="4"/>
      <c r="I24205" s="4"/>
      <c r="J24205" s="4"/>
      <c r="K24205" s="4"/>
      <c r="L24205" s="4"/>
      <c r="M24205" s="4"/>
    </row>
    <row r="24206" spans="2:13" x14ac:dyDescent="0.25">
      <c r="B24206" s="3">
        <v>95242</v>
      </c>
      <c r="C24206" s="3">
        <v>0</v>
      </c>
      <c r="G24206" s="4"/>
      <c r="H24206" s="4"/>
      <c r="I24206" s="4"/>
      <c r="J24206" s="4"/>
      <c r="K24206" s="4"/>
      <c r="L24206" s="4"/>
      <c r="M24206" s="4"/>
    </row>
    <row r="24207" spans="2:13" x14ac:dyDescent="0.25">
      <c r="B24207" s="3">
        <v>95243</v>
      </c>
      <c r="C24207" s="3">
        <v>0</v>
      </c>
      <c r="G24207" s="4"/>
      <c r="H24207" s="4"/>
      <c r="I24207" s="4"/>
      <c r="J24207" s="4"/>
      <c r="K24207" s="4"/>
      <c r="L24207" s="4"/>
      <c r="M24207" s="4"/>
    </row>
    <row r="24208" spans="2:13" x14ac:dyDescent="0.25">
      <c r="B24208" s="3">
        <v>95244</v>
      </c>
      <c r="C24208" s="3">
        <v>0</v>
      </c>
      <c r="G24208" s="4"/>
      <c r="H24208" s="4"/>
      <c r="I24208" s="4"/>
      <c r="J24208" s="4"/>
      <c r="K24208" s="4"/>
      <c r="L24208" s="4"/>
      <c r="M24208" s="4"/>
    </row>
    <row r="24209" spans="2:13" x14ac:dyDescent="0.25">
      <c r="B24209" s="3">
        <v>95245</v>
      </c>
      <c r="C24209" s="3">
        <v>0</v>
      </c>
      <c r="G24209" s="4"/>
      <c r="H24209" s="4"/>
      <c r="I24209" s="4"/>
      <c r="J24209" s="4"/>
      <c r="K24209" s="4"/>
      <c r="L24209" s="4"/>
      <c r="M24209" s="4"/>
    </row>
    <row r="24210" spans="2:13" x14ac:dyDescent="0.25">
      <c r="B24210" s="3">
        <v>95246</v>
      </c>
      <c r="C24210" s="3">
        <v>0</v>
      </c>
      <c r="G24210" s="4"/>
      <c r="H24210" s="4"/>
      <c r="I24210" s="4"/>
      <c r="J24210" s="4"/>
      <c r="K24210" s="4"/>
      <c r="L24210" s="4"/>
      <c r="M24210" s="4"/>
    </row>
    <row r="24211" spans="2:13" x14ac:dyDescent="0.25">
      <c r="B24211" s="3">
        <v>95247</v>
      </c>
      <c r="C24211" s="3">
        <v>0</v>
      </c>
      <c r="G24211" s="4"/>
      <c r="H24211" s="4"/>
      <c r="I24211" s="4"/>
      <c r="J24211" s="4"/>
      <c r="K24211" s="4"/>
      <c r="L24211" s="4"/>
      <c r="M24211" s="4"/>
    </row>
    <row r="24212" spans="2:13" x14ac:dyDescent="0.25">
      <c r="B24212" s="3">
        <v>96238</v>
      </c>
      <c r="C24212" s="3">
        <v>0</v>
      </c>
      <c r="G24212" s="4"/>
      <c r="H24212" s="4"/>
      <c r="I24212" s="4"/>
      <c r="J24212" s="4"/>
      <c r="K24212" s="4"/>
      <c r="L24212" s="4"/>
      <c r="M24212" s="4"/>
    </row>
    <row r="24213" spans="2:13" x14ac:dyDescent="0.25">
      <c r="B24213" s="3">
        <v>96239</v>
      </c>
      <c r="C24213" s="3">
        <v>0</v>
      </c>
      <c r="G24213" s="4"/>
      <c r="H24213" s="4"/>
      <c r="I24213" s="4"/>
      <c r="J24213" s="4"/>
      <c r="K24213" s="4"/>
      <c r="L24213" s="4"/>
      <c r="M24213" s="4"/>
    </row>
    <row r="24214" spans="2:13" x14ac:dyDescent="0.25">
      <c r="B24214" s="3">
        <v>96240</v>
      </c>
      <c r="C24214" s="3">
        <v>0</v>
      </c>
      <c r="G24214" s="4"/>
      <c r="H24214" s="4"/>
      <c r="I24214" s="4"/>
      <c r="J24214" s="4"/>
      <c r="K24214" s="4"/>
      <c r="L24214" s="4"/>
      <c r="M24214" s="4"/>
    </row>
    <row r="24215" spans="2:13" x14ac:dyDescent="0.25">
      <c r="B24215" s="3">
        <v>96241</v>
      </c>
      <c r="C24215" s="3">
        <v>0</v>
      </c>
      <c r="G24215" s="4"/>
      <c r="H24215" s="4"/>
      <c r="I24215" s="4"/>
      <c r="J24215" s="4"/>
      <c r="K24215" s="4"/>
      <c r="L24215" s="4"/>
      <c r="M24215" s="4"/>
    </row>
    <row r="24216" spans="2:13" x14ac:dyDescent="0.25">
      <c r="B24216" s="3">
        <v>96242</v>
      </c>
      <c r="C24216" s="3">
        <v>0</v>
      </c>
      <c r="G24216" s="4"/>
      <c r="H24216" s="4"/>
      <c r="I24216" s="4"/>
      <c r="J24216" s="4"/>
      <c r="K24216" s="4"/>
      <c r="L24216" s="4"/>
      <c r="M24216" s="4"/>
    </row>
    <row r="24217" spans="2:13" x14ac:dyDescent="0.25">
      <c r="B24217" s="3">
        <v>96243</v>
      </c>
      <c r="C24217" s="3">
        <v>0</v>
      </c>
      <c r="G24217" s="4"/>
      <c r="H24217" s="4"/>
      <c r="I24217" s="4"/>
      <c r="J24217" s="4"/>
      <c r="K24217" s="4"/>
      <c r="L24217" s="4"/>
      <c r="M24217" s="4"/>
    </row>
    <row r="24218" spans="2:13" x14ac:dyDescent="0.25">
      <c r="B24218" s="3">
        <v>96244</v>
      </c>
      <c r="C24218" s="3">
        <v>0</v>
      </c>
      <c r="G24218" s="4"/>
      <c r="H24218" s="4"/>
      <c r="I24218" s="4"/>
      <c r="J24218" s="4"/>
      <c r="K24218" s="4"/>
      <c r="L24218" s="4"/>
      <c r="M24218" s="4"/>
    </row>
    <row r="24219" spans="2:13" x14ac:dyDescent="0.25">
      <c r="B24219" s="3">
        <v>96245</v>
      </c>
      <c r="C24219" s="3">
        <v>0</v>
      </c>
      <c r="G24219" s="4"/>
      <c r="H24219" s="4"/>
      <c r="I24219" s="4"/>
      <c r="J24219" s="4"/>
      <c r="K24219" s="4"/>
      <c r="L24219" s="4"/>
      <c r="M24219" s="4"/>
    </row>
    <row r="24220" spans="2:13" x14ac:dyDescent="0.25">
      <c r="B24220" s="3">
        <v>96246</v>
      </c>
      <c r="C24220" s="3">
        <v>0</v>
      </c>
      <c r="G24220" s="4"/>
      <c r="H24220" s="4"/>
      <c r="I24220" s="4"/>
      <c r="J24220" s="4"/>
      <c r="K24220" s="4"/>
      <c r="L24220" s="4"/>
      <c r="M24220" s="4"/>
    </row>
    <row r="24221" spans="2:13" x14ac:dyDescent="0.25">
      <c r="B24221" s="3">
        <v>96247</v>
      </c>
      <c r="C24221" s="3">
        <v>0</v>
      </c>
      <c r="G24221" s="4"/>
      <c r="H24221" s="4"/>
      <c r="I24221" s="4"/>
      <c r="J24221" s="4"/>
      <c r="K24221" s="4"/>
      <c r="L24221" s="4"/>
      <c r="M24221" s="4"/>
    </row>
    <row r="24222" spans="2:13" x14ac:dyDescent="0.25">
      <c r="B24222" s="3">
        <v>96248</v>
      </c>
      <c r="C24222" s="3">
        <v>0</v>
      </c>
      <c r="G24222" s="4"/>
      <c r="H24222" s="4"/>
      <c r="I24222" s="4"/>
      <c r="J24222" s="4"/>
      <c r="K24222" s="4"/>
      <c r="L24222" s="4"/>
      <c r="M24222" s="4"/>
    </row>
    <row r="24223" spans="2:13" x14ac:dyDescent="0.25">
      <c r="B24223" s="3">
        <v>96249</v>
      </c>
      <c r="C24223" s="3">
        <v>0</v>
      </c>
      <c r="G24223" s="4"/>
      <c r="H24223" s="4"/>
      <c r="I24223" s="4"/>
      <c r="J24223" s="4"/>
      <c r="K24223" s="4"/>
      <c r="L24223" s="4"/>
      <c r="M24223" s="4"/>
    </row>
    <row r="24224" spans="2:13" x14ac:dyDescent="0.25">
      <c r="B24224" s="3">
        <v>96250</v>
      </c>
      <c r="C24224" s="3">
        <v>0</v>
      </c>
      <c r="G24224" s="4"/>
      <c r="H24224" s="4"/>
      <c r="I24224" s="4"/>
      <c r="J24224" s="4"/>
      <c r="K24224" s="4"/>
      <c r="L24224" s="4"/>
      <c r="M24224" s="4"/>
    </row>
    <row r="24225" spans="2:13" x14ac:dyDescent="0.25">
      <c r="B24225" s="3">
        <v>96251</v>
      </c>
      <c r="C24225" s="3">
        <v>0</v>
      </c>
      <c r="G24225" s="4"/>
      <c r="H24225" s="4"/>
      <c r="I24225" s="4"/>
      <c r="J24225" s="4"/>
      <c r="K24225" s="4"/>
      <c r="L24225" s="4"/>
      <c r="M24225" s="4"/>
    </row>
    <row r="24226" spans="2:13" x14ac:dyDescent="0.25">
      <c r="B24226" s="3">
        <v>97240</v>
      </c>
      <c r="C24226" s="3">
        <v>0</v>
      </c>
      <c r="G24226" s="4"/>
      <c r="H24226" s="4"/>
      <c r="I24226" s="4"/>
      <c r="J24226" s="4"/>
      <c r="K24226" s="4"/>
      <c r="L24226" s="4"/>
      <c r="M24226" s="4"/>
    </row>
    <row r="24227" spans="2:13" x14ac:dyDescent="0.25">
      <c r="B24227" s="3">
        <v>97241</v>
      </c>
      <c r="C24227" s="3">
        <v>0</v>
      </c>
      <c r="G24227" s="4"/>
      <c r="H24227" s="4"/>
      <c r="I24227" s="4"/>
      <c r="J24227" s="4"/>
      <c r="K24227" s="4"/>
      <c r="L24227" s="4"/>
      <c r="M24227" s="4"/>
    </row>
    <row r="24228" spans="2:13" x14ac:dyDescent="0.25">
      <c r="B24228" s="3">
        <v>97242</v>
      </c>
      <c r="C24228" s="3">
        <v>0</v>
      </c>
      <c r="G24228" s="4"/>
      <c r="H24228" s="4"/>
      <c r="I24228" s="4"/>
      <c r="J24228" s="4"/>
      <c r="K24228" s="4"/>
      <c r="L24228" s="4"/>
      <c r="M24228" s="4"/>
    </row>
    <row r="24229" spans="2:13" x14ac:dyDescent="0.25">
      <c r="B24229" s="3">
        <v>97243</v>
      </c>
      <c r="C24229" s="3">
        <v>0</v>
      </c>
      <c r="G24229" s="4"/>
      <c r="H24229" s="4"/>
      <c r="I24229" s="4"/>
      <c r="J24229" s="4"/>
      <c r="K24229" s="4"/>
      <c r="L24229" s="4"/>
      <c r="M24229" s="4"/>
    </row>
    <row r="24230" spans="2:13" x14ac:dyDescent="0.25">
      <c r="B24230" s="3">
        <v>97244</v>
      </c>
      <c r="C24230" s="3">
        <v>0</v>
      </c>
      <c r="G24230" s="4"/>
      <c r="H24230" s="4"/>
      <c r="I24230" s="4"/>
      <c r="J24230" s="4"/>
      <c r="K24230" s="4"/>
      <c r="L24230" s="4"/>
      <c r="M24230" s="4"/>
    </row>
    <row r="24231" spans="2:13" x14ac:dyDescent="0.25">
      <c r="B24231" s="3">
        <v>97245</v>
      </c>
      <c r="C24231" s="3">
        <v>0</v>
      </c>
      <c r="G24231" s="4"/>
      <c r="H24231" s="4"/>
      <c r="I24231" s="4"/>
      <c r="J24231" s="4"/>
      <c r="K24231" s="4"/>
      <c r="L24231" s="4"/>
      <c r="M24231" s="4"/>
    </row>
    <row r="24232" spans="2:13" x14ac:dyDescent="0.25">
      <c r="B24232" s="3">
        <v>97246</v>
      </c>
      <c r="C24232" s="3">
        <v>0</v>
      </c>
      <c r="G24232" s="4"/>
      <c r="H24232" s="4"/>
      <c r="I24232" s="4"/>
      <c r="J24232" s="4"/>
      <c r="K24232" s="4"/>
      <c r="L24232" s="4"/>
      <c r="M24232" s="4"/>
    </row>
    <row r="24233" spans="2:13" x14ac:dyDescent="0.25">
      <c r="B24233" s="3">
        <v>97247</v>
      </c>
      <c r="C24233" s="3">
        <v>0</v>
      </c>
      <c r="G24233" s="4"/>
      <c r="H24233" s="4"/>
      <c r="I24233" s="4"/>
      <c r="J24233" s="4"/>
      <c r="K24233" s="4"/>
      <c r="L24233" s="4"/>
      <c r="M24233" s="4"/>
    </row>
    <row r="24234" spans="2:13" x14ac:dyDescent="0.25">
      <c r="B24234" s="3">
        <v>97248</v>
      </c>
      <c r="C24234" s="3">
        <v>0</v>
      </c>
      <c r="G24234" s="4"/>
      <c r="H24234" s="4"/>
      <c r="I24234" s="4"/>
      <c r="J24234" s="4"/>
      <c r="K24234" s="4"/>
      <c r="L24234" s="4"/>
      <c r="M24234" s="4"/>
    </row>
    <row r="24235" spans="2:13" x14ac:dyDescent="0.25">
      <c r="B24235" s="3">
        <v>97249</v>
      </c>
      <c r="C24235" s="3">
        <v>0</v>
      </c>
      <c r="G24235" s="4"/>
      <c r="H24235" s="4"/>
      <c r="I24235" s="4"/>
      <c r="J24235" s="4"/>
      <c r="K24235" s="4"/>
      <c r="L24235" s="4"/>
      <c r="M24235" s="4"/>
    </row>
    <row r="24236" spans="2:13" x14ac:dyDescent="0.25">
      <c r="B24236" s="3">
        <v>97250</v>
      </c>
      <c r="C24236" s="3">
        <v>0</v>
      </c>
      <c r="G24236" s="4"/>
      <c r="H24236" s="4"/>
      <c r="I24236" s="4"/>
      <c r="J24236" s="4"/>
      <c r="K24236" s="4"/>
      <c r="L24236" s="4"/>
      <c r="M24236" s="4"/>
    </row>
    <row r="24237" spans="2:13" x14ac:dyDescent="0.25">
      <c r="B24237" s="3">
        <v>97251</v>
      </c>
      <c r="C24237" s="3">
        <v>0</v>
      </c>
      <c r="G24237" s="4"/>
      <c r="H24237" s="4"/>
      <c r="I24237" s="4"/>
      <c r="J24237" s="4"/>
      <c r="K24237" s="4"/>
      <c r="L24237" s="4"/>
      <c r="M24237" s="4"/>
    </row>
    <row r="24238" spans="2:13" x14ac:dyDescent="0.25">
      <c r="B24238" s="3">
        <v>98239</v>
      </c>
      <c r="C24238" s="3">
        <v>0</v>
      </c>
      <c r="G24238" s="4"/>
      <c r="H24238" s="4"/>
      <c r="I24238" s="4"/>
      <c r="J24238" s="4"/>
      <c r="K24238" s="4"/>
      <c r="L24238" s="4"/>
      <c r="M24238" s="4"/>
    </row>
    <row r="24239" spans="2:13" x14ac:dyDescent="0.25">
      <c r="B24239" s="3">
        <v>98240</v>
      </c>
      <c r="C24239" s="3">
        <v>0</v>
      </c>
      <c r="G24239" s="4"/>
      <c r="H24239" s="4"/>
      <c r="I24239" s="4"/>
      <c r="J24239" s="4"/>
      <c r="K24239" s="4"/>
      <c r="L24239" s="4"/>
      <c r="M24239" s="4"/>
    </row>
    <row r="24240" spans="2:13" x14ac:dyDescent="0.25">
      <c r="B24240" s="3">
        <v>98241</v>
      </c>
      <c r="C24240" s="3">
        <v>0</v>
      </c>
      <c r="G24240" s="4"/>
      <c r="H24240" s="4"/>
      <c r="I24240" s="4"/>
      <c r="J24240" s="4"/>
      <c r="K24240" s="4"/>
      <c r="L24240" s="4"/>
      <c r="M24240" s="4"/>
    </row>
    <row r="24241" spans="2:13" x14ac:dyDescent="0.25">
      <c r="B24241" s="3">
        <v>98242</v>
      </c>
      <c r="C24241" s="3">
        <v>0</v>
      </c>
      <c r="G24241" s="4"/>
      <c r="H24241" s="4"/>
      <c r="I24241" s="4"/>
      <c r="J24241" s="4"/>
      <c r="K24241" s="4"/>
      <c r="L24241" s="4"/>
      <c r="M24241" s="4"/>
    </row>
    <row r="24242" spans="2:13" x14ac:dyDescent="0.25">
      <c r="B24242" s="3">
        <v>98243</v>
      </c>
      <c r="C24242" s="3">
        <v>0</v>
      </c>
      <c r="G24242" s="4"/>
      <c r="H24242" s="4"/>
      <c r="I24242" s="4"/>
      <c r="J24242" s="4"/>
      <c r="K24242" s="4"/>
      <c r="L24242" s="4"/>
      <c r="M24242" s="4"/>
    </row>
    <row r="24243" spans="2:13" x14ac:dyDescent="0.25">
      <c r="B24243" s="3">
        <v>98244</v>
      </c>
      <c r="C24243" s="3">
        <v>0</v>
      </c>
      <c r="G24243" s="4"/>
      <c r="H24243" s="4"/>
      <c r="I24243" s="4"/>
      <c r="J24243" s="4"/>
      <c r="K24243" s="4"/>
      <c r="L24243" s="4"/>
      <c r="M24243" s="4"/>
    </row>
    <row r="24244" spans="2:13" x14ac:dyDescent="0.25">
      <c r="B24244" s="3">
        <v>98245</v>
      </c>
      <c r="C24244" s="3">
        <v>0</v>
      </c>
      <c r="G24244" s="4"/>
      <c r="H24244" s="4"/>
      <c r="I24244" s="4"/>
      <c r="J24244" s="4"/>
      <c r="K24244" s="4"/>
      <c r="L24244" s="4"/>
      <c r="M24244" s="4"/>
    </row>
    <row r="24245" spans="2:13" x14ac:dyDescent="0.25">
      <c r="B24245" s="3">
        <v>98246</v>
      </c>
      <c r="C24245" s="3">
        <v>0</v>
      </c>
      <c r="G24245" s="4"/>
      <c r="H24245" s="4"/>
      <c r="I24245" s="4"/>
      <c r="J24245" s="4"/>
      <c r="K24245" s="4"/>
      <c r="L24245" s="4"/>
      <c r="M24245" s="4"/>
    </row>
    <row r="24246" spans="2:13" x14ac:dyDescent="0.25">
      <c r="B24246" s="3">
        <v>98247</v>
      </c>
      <c r="C24246" s="3">
        <v>0</v>
      </c>
      <c r="G24246" s="4"/>
      <c r="H24246" s="4"/>
      <c r="I24246" s="4"/>
      <c r="J24246" s="4"/>
      <c r="K24246" s="4"/>
      <c r="L24246" s="4"/>
      <c r="M24246" s="4"/>
    </row>
    <row r="24247" spans="2:13" x14ac:dyDescent="0.25">
      <c r="B24247" s="3">
        <v>98248</v>
      </c>
      <c r="C24247" s="3">
        <v>0</v>
      </c>
      <c r="G24247" s="4"/>
      <c r="H24247" s="4"/>
      <c r="I24247" s="4"/>
      <c r="J24247" s="4"/>
      <c r="K24247" s="4"/>
      <c r="L24247" s="4"/>
      <c r="M24247" s="4"/>
    </row>
    <row r="24248" spans="2:13" x14ac:dyDescent="0.25">
      <c r="B24248" s="3">
        <v>98249</v>
      </c>
      <c r="C24248" s="3">
        <v>0</v>
      </c>
      <c r="G24248" s="4"/>
      <c r="H24248" s="4"/>
      <c r="I24248" s="4"/>
      <c r="J24248" s="4"/>
      <c r="K24248" s="4"/>
      <c r="L24248" s="4"/>
      <c r="M24248" s="4"/>
    </row>
    <row r="24249" spans="2:13" x14ac:dyDescent="0.25">
      <c r="B24249" s="3">
        <v>98250</v>
      </c>
      <c r="C24249" s="3">
        <v>0</v>
      </c>
      <c r="G24249" s="4"/>
      <c r="H24249" s="4"/>
      <c r="I24249" s="4"/>
      <c r="J24249" s="4"/>
      <c r="K24249" s="4"/>
      <c r="L24249" s="4"/>
      <c r="M24249" s="4"/>
    </row>
    <row r="24250" spans="2:13" x14ac:dyDescent="0.25">
      <c r="B24250" s="3">
        <v>98251</v>
      </c>
      <c r="C24250" s="3">
        <v>0</v>
      </c>
      <c r="G24250" s="4"/>
      <c r="H24250" s="4"/>
      <c r="I24250" s="4"/>
      <c r="J24250" s="4"/>
      <c r="K24250" s="4"/>
      <c r="L24250" s="4"/>
      <c r="M24250" s="4"/>
    </row>
    <row r="24251" spans="2:13" x14ac:dyDescent="0.25">
      <c r="B24251" s="3">
        <v>98252</v>
      </c>
      <c r="C24251" s="3">
        <v>0</v>
      </c>
      <c r="G24251" s="4"/>
      <c r="H24251" s="4"/>
      <c r="I24251" s="4"/>
      <c r="J24251" s="4"/>
      <c r="K24251" s="4"/>
      <c r="L24251" s="4"/>
      <c r="M24251" s="4"/>
    </row>
    <row r="24252" spans="2:13" x14ac:dyDescent="0.25">
      <c r="B24252" s="3">
        <v>98253</v>
      </c>
      <c r="C24252" s="3">
        <v>0</v>
      </c>
      <c r="G24252" s="4"/>
      <c r="H24252" s="4"/>
      <c r="I24252" s="4"/>
      <c r="J24252" s="4"/>
      <c r="K24252" s="4"/>
      <c r="L24252" s="4"/>
      <c r="M24252" s="4"/>
    </row>
    <row r="24253" spans="2:13" x14ac:dyDescent="0.25">
      <c r="B24253" s="3">
        <v>98254</v>
      </c>
      <c r="C24253" s="3">
        <v>0</v>
      </c>
      <c r="G24253" s="4"/>
      <c r="H24253" s="4"/>
      <c r="I24253" s="4"/>
      <c r="J24253" s="4"/>
      <c r="K24253" s="4"/>
      <c r="L24253" s="4"/>
      <c r="M24253" s="4"/>
    </row>
    <row r="24254" spans="2:13" x14ac:dyDescent="0.25">
      <c r="B24254" s="3">
        <v>98255</v>
      </c>
      <c r="C24254" s="3">
        <v>0</v>
      </c>
      <c r="G24254" s="4"/>
      <c r="H24254" s="4"/>
      <c r="I24254" s="4"/>
      <c r="J24254" s="4"/>
      <c r="K24254" s="4"/>
      <c r="L24254" s="4"/>
      <c r="M24254" s="4"/>
    </row>
    <row r="24255" spans="2:13" x14ac:dyDescent="0.25">
      <c r="B24255" s="3">
        <v>98256</v>
      </c>
      <c r="C24255" s="3">
        <v>0</v>
      </c>
      <c r="G24255" s="4"/>
      <c r="H24255" s="4"/>
      <c r="I24255" s="4"/>
      <c r="J24255" s="4"/>
      <c r="K24255" s="4"/>
      <c r="L24255" s="4"/>
      <c r="M24255" s="4"/>
    </row>
    <row r="24256" spans="2:13" x14ac:dyDescent="0.25">
      <c r="B24256" s="3">
        <v>99243</v>
      </c>
      <c r="C24256" s="3">
        <v>0</v>
      </c>
      <c r="G24256" s="4"/>
      <c r="H24256" s="4"/>
      <c r="I24256" s="4"/>
      <c r="J24256" s="4"/>
      <c r="K24256" s="4"/>
      <c r="L24256" s="4"/>
      <c r="M24256" s="4"/>
    </row>
    <row r="24257" spans="2:13" x14ac:dyDescent="0.25">
      <c r="B24257" s="3">
        <v>99244</v>
      </c>
      <c r="C24257" s="3">
        <v>0</v>
      </c>
      <c r="G24257" s="4"/>
      <c r="H24257" s="4"/>
      <c r="I24257" s="4"/>
      <c r="J24257" s="4"/>
      <c r="K24257" s="4"/>
      <c r="L24257" s="4"/>
      <c r="M24257" s="4"/>
    </row>
    <row r="24258" spans="2:13" x14ac:dyDescent="0.25">
      <c r="B24258" s="3">
        <v>99245</v>
      </c>
      <c r="C24258" s="3">
        <v>0</v>
      </c>
      <c r="G24258" s="4"/>
      <c r="H24258" s="4"/>
      <c r="I24258" s="4"/>
      <c r="J24258" s="4"/>
      <c r="K24258" s="4"/>
      <c r="L24258" s="4"/>
      <c r="M24258" s="4"/>
    </row>
    <row r="24259" spans="2:13" x14ac:dyDescent="0.25">
      <c r="B24259" s="3">
        <v>99246</v>
      </c>
      <c r="C24259" s="3">
        <v>0</v>
      </c>
      <c r="G24259" s="4"/>
      <c r="H24259" s="4"/>
      <c r="I24259" s="4"/>
      <c r="J24259" s="4"/>
      <c r="K24259" s="4"/>
      <c r="L24259" s="4"/>
      <c r="M24259" s="4"/>
    </row>
    <row r="24260" spans="2:13" x14ac:dyDescent="0.25">
      <c r="B24260" s="3">
        <v>99247</v>
      </c>
      <c r="C24260" s="3">
        <v>0</v>
      </c>
      <c r="G24260" s="4"/>
      <c r="H24260" s="4"/>
      <c r="I24260" s="4"/>
      <c r="J24260" s="4"/>
      <c r="K24260" s="4"/>
      <c r="L24260" s="4"/>
      <c r="M24260" s="4"/>
    </row>
    <row r="24261" spans="2:13" x14ac:dyDescent="0.25">
      <c r="B24261" s="3">
        <v>99248</v>
      </c>
      <c r="C24261" s="3">
        <v>0</v>
      </c>
      <c r="G24261" s="4"/>
      <c r="H24261" s="4"/>
      <c r="I24261" s="4"/>
      <c r="J24261" s="4"/>
      <c r="K24261" s="4"/>
      <c r="L24261" s="4"/>
      <c r="M24261" s="4"/>
    </row>
    <row r="24262" spans="2:13" x14ac:dyDescent="0.25">
      <c r="B24262" s="3">
        <v>99249</v>
      </c>
      <c r="C24262" s="3">
        <v>0</v>
      </c>
      <c r="G24262" s="4"/>
      <c r="H24262" s="4"/>
      <c r="I24262" s="4"/>
      <c r="J24262" s="4"/>
      <c r="K24262" s="4"/>
      <c r="L24262" s="4"/>
      <c r="M24262" s="4"/>
    </row>
    <row r="24263" spans="2:13" x14ac:dyDescent="0.25">
      <c r="B24263" s="3">
        <v>99250</v>
      </c>
      <c r="C24263" s="3">
        <v>0</v>
      </c>
      <c r="G24263" s="4"/>
      <c r="H24263" s="4"/>
      <c r="I24263" s="4"/>
      <c r="J24263" s="4"/>
      <c r="K24263" s="4"/>
      <c r="L24263" s="4"/>
      <c r="M24263" s="4"/>
    </row>
    <row r="24264" spans="2:13" x14ac:dyDescent="0.25">
      <c r="B24264" s="3">
        <v>99251</v>
      </c>
      <c r="C24264" s="3">
        <v>0</v>
      </c>
      <c r="G24264" s="4"/>
      <c r="H24264" s="4"/>
      <c r="I24264" s="4"/>
      <c r="J24264" s="4"/>
      <c r="K24264" s="4"/>
      <c r="L24264" s="4"/>
      <c r="M24264" s="4"/>
    </row>
    <row r="24265" spans="2:13" x14ac:dyDescent="0.25">
      <c r="B24265" s="3">
        <v>99252</v>
      </c>
      <c r="C24265" s="3">
        <v>0</v>
      </c>
      <c r="G24265" s="4"/>
      <c r="H24265" s="4"/>
      <c r="I24265" s="4"/>
      <c r="J24265" s="4"/>
      <c r="K24265" s="4"/>
      <c r="L24265" s="4"/>
      <c r="M24265" s="4"/>
    </row>
    <row r="24266" spans="2:13" x14ac:dyDescent="0.25">
      <c r="B24266" s="3">
        <v>99253</v>
      </c>
      <c r="C24266" s="3">
        <v>0</v>
      </c>
      <c r="G24266" s="4"/>
      <c r="H24266" s="4"/>
      <c r="I24266" s="4"/>
      <c r="J24266" s="4"/>
      <c r="K24266" s="4"/>
      <c r="L24266" s="4"/>
      <c r="M24266" s="4"/>
    </row>
    <row r="24267" spans="2:13" x14ac:dyDescent="0.25">
      <c r="B24267" s="3">
        <v>99254</v>
      </c>
      <c r="C24267" s="3">
        <v>0</v>
      </c>
      <c r="G24267" s="4"/>
      <c r="H24267" s="4"/>
      <c r="I24267" s="4"/>
      <c r="J24267" s="4"/>
      <c r="K24267" s="4"/>
      <c r="L24267" s="4"/>
      <c r="M24267" s="4"/>
    </row>
    <row r="24268" spans="2:13" x14ac:dyDescent="0.25">
      <c r="B24268" s="3">
        <v>99255</v>
      </c>
      <c r="C24268" s="3">
        <v>0</v>
      </c>
      <c r="G24268" s="4"/>
      <c r="H24268" s="4"/>
      <c r="I24268" s="4"/>
      <c r="J24268" s="4"/>
      <c r="K24268" s="4"/>
      <c r="L24268" s="4"/>
      <c r="M24268" s="4"/>
    </row>
    <row r="24269" spans="2:13" x14ac:dyDescent="0.25">
      <c r="B24269" s="3">
        <v>99256</v>
      </c>
      <c r="C24269" s="3">
        <v>0</v>
      </c>
      <c r="G24269" s="4"/>
      <c r="H24269" s="4"/>
      <c r="I24269" s="4"/>
      <c r="J24269" s="4"/>
      <c r="K24269" s="4"/>
      <c r="L24269" s="4"/>
      <c r="M24269" s="4"/>
    </row>
    <row r="24270" spans="2:13" x14ac:dyDescent="0.25">
      <c r="B24270" s="3">
        <v>100240</v>
      </c>
      <c r="C24270" s="3">
        <v>0</v>
      </c>
      <c r="G24270" s="4"/>
      <c r="H24270" s="4"/>
      <c r="I24270" s="4"/>
      <c r="J24270" s="4"/>
      <c r="K24270" s="4"/>
      <c r="L24270" s="4"/>
      <c r="M24270" s="4"/>
    </row>
    <row r="24271" spans="2:13" x14ac:dyDescent="0.25">
      <c r="B24271" s="3">
        <v>100240</v>
      </c>
      <c r="C24271" s="3">
        <v>0</v>
      </c>
      <c r="G24271" s="4"/>
      <c r="H24271" s="4"/>
      <c r="I24271" s="4"/>
      <c r="J24271" s="4"/>
      <c r="K24271" s="4"/>
      <c r="L24271" s="4"/>
      <c r="M24271" s="4"/>
    </row>
    <row r="24272" spans="2:13" x14ac:dyDescent="0.25">
      <c r="B24272" s="3">
        <v>100240</v>
      </c>
      <c r="C24272" s="3">
        <v>0</v>
      </c>
      <c r="G24272" s="4"/>
      <c r="H24272" s="4"/>
      <c r="I24272" s="4"/>
      <c r="J24272" s="4"/>
      <c r="K24272" s="4"/>
      <c r="L24272" s="4"/>
      <c r="M24272" s="4"/>
    </row>
    <row r="24273" spans="2:13" x14ac:dyDescent="0.25">
      <c r="B24273" s="3">
        <v>100240</v>
      </c>
      <c r="C24273" s="3">
        <v>0</v>
      </c>
      <c r="G24273" s="4"/>
      <c r="H24273" s="4"/>
      <c r="I24273" s="4"/>
      <c r="J24273" s="4"/>
      <c r="K24273" s="4"/>
      <c r="L24273" s="4"/>
      <c r="M24273" s="4"/>
    </row>
    <row r="24274" spans="2:13" x14ac:dyDescent="0.25">
      <c r="B24274" s="3">
        <v>100250</v>
      </c>
      <c r="C24274" s="3">
        <v>0</v>
      </c>
      <c r="G24274" s="4"/>
      <c r="H24274" s="4"/>
      <c r="I24274" s="4"/>
      <c r="J24274" s="4"/>
      <c r="K24274" s="4"/>
      <c r="L24274" s="4"/>
      <c r="M24274" s="4"/>
    </row>
    <row r="24275" spans="2:13" x14ac:dyDescent="0.25">
      <c r="B24275" s="3">
        <v>100250</v>
      </c>
      <c r="C24275" s="3">
        <v>0</v>
      </c>
      <c r="G24275" s="4"/>
      <c r="H24275" s="4"/>
      <c r="I24275" s="4"/>
      <c r="J24275" s="4"/>
      <c r="K24275" s="4"/>
      <c r="L24275" s="4"/>
      <c r="M24275" s="4"/>
    </row>
    <row r="24276" spans="2:13" x14ac:dyDescent="0.25">
      <c r="B24276" s="3">
        <v>100250</v>
      </c>
      <c r="C24276" s="3">
        <v>0</v>
      </c>
      <c r="G24276" s="4"/>
      <c r="H24276" s="4"/>
      <c r="I24276" s="4"/>
      <c r="J24276" s="4"/>
      <c r="K24276" s="4"/>
      <c r="L24276" s="4"/>
      <c r="M24276" s="4"/>
    </row>
    <row r="24277" spans="2:13" x14ac:dyDescent="0.25">
      <c r="B24277" s="3">
        <v>100250</v>
      </c>
      <c r="C24277" s="3">
        <v>0</v>
      </c>
      <c r="G24277" s="4"/>
      <c r="H24277" s="4"/>
      <c r="I24277" s="4"/>
      <c r="J24277" s="4"/>
      <c r="K24277" s="4"/>
      <c r="L24277" s="4"/>
      <c r="M24277" s="4"/>
    </row>
    <row r="24278" spans="2:13" x14ac:dyDescent="0.25">
      <c r="B24278" s="3">
        <v>100250</v>
      </c>
      <c r="C24278" s="3">
        <v>0</v>
      </c>
      <c r="G24278" s="4"/>
      <c r="H24278" s="4"/>
      <c r="I24278" s="4"/>
      <c r="J24278" s="4"/>
      <c r="K24278" s="4"/>
      <c r="L24278" s="4"/>
      <c r="M24278" s="4"/>
    </row>
    <row r="24279" spans="2:13" x14ac:dyDescent="0.25">
      <c r="B24279" s="3">
        <v>100250</v>
      </c>
      <c r="C24279" s="3">
        <v>0</v>
      </c>
      <c r="G24279" s="4"/>
      <c r="H24279" s="4"/>
      <c r="I24279" s="4"/>
      <c r="J24279" s="4"/>
      <c r="K24279" s="4"/>
      <c r="L24279" s="4"/>
      <c r="M24279" s="4"/>
    </row>
    <row r="24280" spans="2:13" x14ac:dyDescent="0.25">
      <c r="B24280" s="3">
        <v>100250</v>
      </c>
      <c r="C24280" s="3">
        <v>0</v>
      </c>
      <c r="G24280" s="4"/>
      <c r="H24280" s="4"/>
      <c r="I24280" s="4"/>
      <c r="J24280" s="4"/>
      <c r="K24280" s="4"/>
      <c r="L24280" s="4"/>
      <c r="M24280" s="4"/>
    </row>
    <row r="24281" spans="2:13" x14ac:dyDescent="0.25">
      <c r="B24281" s="3">
        <v>100250</v>
      </c>
      <c r="C24281" s="3">
        <v>0</v>
      </c>
      <c r="G24281" s="4"/>
      <c r="H24281" s="4"/>
      <c r="I24281" s="4"/>
      <c r="J24281" s="4"/>
      <c r="K24281" s="4"/>
      <c r="L24281" s="4"/>
      <c r="M24281" s="4"/>
    </row>
    <row r="24282" spans="2:13" x14ac:dyDescent="0.25">
      <c r="B24282" s="3">
        <v>100250</v>
      </c>
      <c r="C24282" s="3">
        <v>0</v>
      </c>
      <c r="G24282" s="4"/>
      <c r="H24282" s="4"/>
      <c r="I24282" s="4"/>
      <c r="J24282" s="4"/>
      <c r="K24282" s="4"/>
      <c r="L24282" s="4"/>
      <c r="M24282" s="4"/>
    </row>
    <row r="24283" spans="2:13" x14ac:dyDescent="0.25">
      <c r="B24283" s="3">
        <v>100260</v>
      </c>
      <c r="C24283" s="3">
        <v>0</v>
      </c>
      <c r="G24283" s="4"/>
      <c r="H24283" s="4"/>
      <c r="I24283" s="4"/>
      <c r="J24283" s="4"/>
      <c r="K24283" s="4"/>
      <c r="L24283" s="4"/>
      <c r="M24283" s="4"/>
    </row>
    <row r="24284" spans="2:13" x14ac:dyDescent="0.25">
      <c r="B24284" s="3">
        <v>100260</v>
      </c>
      <c r="C24284" s="3">
        <v>0</v>
      </c>
      <c r="G24284" s="4"/>
      <c r="H24284" s="4"/>
      <c r="I24284" s="4"/>
      <c r="J24284" s="4"/>
      <c r="K24284" s="4"/>
      <c r="L24284" s="4"/>
      <c r="M24284" s="4"/>
    </row>
    <row r="24285" spans="2:13" x14ac:dyDescent="0.25">
      <c r="B24285" s="3">
        <v>100260</v>
      </c>
      <c r="C24285" s="3">
        <v>0</v>
      </c>
      <c r="G24285" s="4"/>
      <c r="H24285" s="4"/>
      <c r="I24285" s="4"/>
      <c r="J24285" s="4"/>
      <c r="K24285" s="4"/>
      <c r="L24285" s="4"/>
      <c r="M24285" s="4"/>
    </row>
    <row r="24286" spans="2:13" x14ac:dyDescent="0.25">
      <c r="B24286" s="3">
        <v>100260</v>
      </c>
      <c r="C24286" s="3">
        <v>0</v>
      </c>
      <c r="G24286" s="4"/>
      <c r="H24286" s="4"/>
      <c r="I24286" s="4"/>
      <c r="J24286" s="4"/>
      <c r="K24286" s="4"/>
      <c r="L24286" s="4"/>
      <c r="M24286" s="4"/>
    </row>
    <row r="24287" spans="2:13" x14ac:dyDescent="0.25">
      <c r="B24287" s="3">
        <v>100260</v>
      </c>
      <c r="C24287" s="3">
        <v>0</v>
      </c>
      <c r="G24287" s="4"/>
      <c r="H24287" s="4"/>
      <c r="I24287" s="4"/>
      <c r="J24287" s="4"/>
      <c r="K24287" s="4"/>
      <c r="L24287" s="4"/>
      <c r="M24287" s="4"/>
    </row>
    <row r="24288" spans="2:13" x14ac:dyDescent="0.25">
      <c r="B24288" t="s">
        <v>3173</v>
      </c>
      <c r="C24288" s="3">
        <v>1.0868500000000001E-3</v>
      </c>
      <c r="G24288" s="4"/>
      <c r="H24288" s="4"/>
      <c r="I24288" s="4"/>
      <c r="J24288" s="4"/>
      <c r="K24288" s="4"/>
      <c r="L24288" s="4"/>
      <c r="M24288" s="4"/>
    </row>
    <row r="24289" spans="2:13" x14ac:dyDescent="0.25">
      <c r="B24289" t="s">
        <v>3185</v>
      </c>
      <c r="G24289" s="4"/>
      <c r="H24289" s="4"/>
      <c r="I24289" s="4"/>
      <c r="J24289" s="4"/>
      <c r="K24289" s="4"/>
      <c r="L24289" s="4"/>
      <c r="M24289" s="4"/>
    </row>
    <row r="24290" spans="2:13" x14ac:dyDescent="0.25">
      <c r="B24290" t="s">
        <v>3175</v>
      </c>
      <c r="G24290" s="4"/>
      <c r="H24290" s="4"/>
      <c r="I24290" s="4"/>
      <c r="J24290" s="4"/>
      <c r="K24290" s="4"/>
      <c r="L24290" s="4"/>
      <c r="M24290" s="4"/>
    </row>
    <row r="24291" spans="2:13" x14ac:dyDescent="0.25">
      <c r="B24291" s="3">
        <v>1001</v>
      </c>
      <c r="C24291" s="3">
        <v>0</v>
      </c>
      <c r="G24291" s="4"/>
      <c r="H24291" s="4"/>
      <c r="I24291" s="4"/>
      <c r="J24291" s="4"/>
      <c r="K24291" s="4"/>
      <c r="L24291" s="4"/>
      <c r="M24291" s="4"/>
    </row>
    <row r="24292" spans="2:13" x14ac:dyDescent="0.25">
      <c r="B24292" s="3">
        <v>1002</v>
      </c>
      <c r="C24292" s="3">
        <v>0</v>
      </c>
      <c r="G24292" s="4"/>
      <c r="H24292" s="4"/>
      <c r="I24292" s="4"/>
      <c r="J24292" s="4"/>
      <c r="K24292" s="4"/>
      <c r="L24292" s="4"/>
      <c r="M24292" s="4"/>
    </row>
    <row r="24293" spans="2:13" x14ac:dyDescent="0.25">
      <c r="B24293" s="3">
        <v>1003</v>
      </c>
      <c r="C24293" s="3">
        <v>0</v>
      </c>
      <c r="G24293" s="4"/>
      <c r="H24293" s="4"/>
      <c r="I24293" s="4"/>
      <c r="J24293" s="4"/>
      <c r="K24293" s="4"/>
      <c r="L24293" s="4"/>
      <c r="M24293" s="4"/>
    </row>
    <row r="24294" spans="2:13" x14ac:dyDescent="0.25">
      <c r="B24294" s="3">
        <v>2003</v>
      </c>
      <c r="C24294" s="3">
        <v>0</v>
      </c>
      <c r="G24294" s="4"/>
      <c r="H24294" s="4"/>
      <c r="I24294" s="4"/>
      <c r="J24294" s="4"/>
      <c r="K24294" s="4"/>
      <c r="L24294" s="4"/>
      <c r="M24294" s="4"/>
    </row>
    <row r="24295" spans="2:13" x14ac:dyDescent="0.25">
      <c r="B24295" s="3">
        <v>2004</v>
      </c>
      <c r="C24295" s="3">
        <v>0</v>
      </c>
      <c r="G24295" s="4"/>
      <c r="H24295" s="4"/>
      <c r="I24295" s="4"/>
      <c r="J24295" s="4"/>
      <c r="K24295" s="4"/>
      <c r="L24295" s="4"/>
      <c r="M24295" s="4"/>
    </row>
    <row r="24296" spans="2:13" x14ac:dyDescent="0.25">
      <c r="B24296" s="3">
        <v>2005</v>
      </c>
      <c r="C24296" s="3">
        <v>0</v>
      </c>
      <c r="G24296" s="4"/>
      <c r="H24296" s="4"/>
      <c r="I24296" s="4"/>
      <c r="J24296" s="4"/>
      <c r="K24296" s="4"/>
      <c r="L24296" s="4"/>
      <c r="M24296" s="4"/>
    </row>
    <row r="24297" spans="2:13" x14ac:dyDescent="0.25">
      <c r="B24297" s="3">
        <v>2006</v>
      </c>
      <c r="C24297" s="3">
        <v>0</v>
      </c>
      <c r="G24297" s="4"/>
      <c r="H24297" s="4"/>
      <c r="I24297" s="4"/>
      <c r="J24297" s="4"/>
      <c r="K24297" s="4"/>
      <c r="L24297" s="4"/>
      <c r="M24297" s="4"/>
    </row>
    <row r="24298" spans="2:13" x14ac:dyDescent="0.25">
      <c r="B24298" s="3">
        <v>2007</v>
      </c>
      <c r="C24298" s="3">
        <v>0</v>
      </c>
      <c r="G24298" s="4"/>
      <c r="H24298" s="4"/>
      <c r="I24298" s="4"/>
      <c r="J24298" s="4"/>
      <c r="K24298" s="4"/>
      <c r="L24298" s="4"/>
      <c r="M24298" s="4"/>
    </row>
    <row r="24299" spans="2:13" x14ac:dyDescent="0.25">
      <c r="B24299" s="3">
        <v>2008</v>
      </c>
      <c r="C24299" s="3">
        <v>0</v>
      </c>
      <c r="G24299" s="4"/>
      <c r="H24299" s="4"/>
      <c r="I24299" s="4"/>
      <c r="J24299" s="4"/>
      <c r="K24299" s="4"/>
      <c r="L24299" s="4"/>
      <c r="M24299" s="4"/>
    </row>
    <row r="24300" spans="2:13" x14ac:dyDescent="0.25">
      <c r="B24300" s="3">
        <v>3005</v>
      </c>
      <c r="C24300" s="3">
        <v>0</v>
      </c>
      <c r="G24300" s="4"/>
      <c r="H24300" s="4"/>
      <c r="I24300" s="4"/>
      <c r="J24300" s="4"/>
      <c r="K24300" s="4"/>
      <c r="L24300" s="4"/>
      <c r="M24300" s="4"/>
    </row>
    <row r="24301" spans="2:13" x14ac:dyDescent="0.25">
      <c r="B24301" s="3">
        <v>3006</v>
      </c>
      <c r="C24301" s="3">
        <v>0</v>
      </c>
      <c r="G24301" s="4"/>
      <c r="H24301" s="4"/>
      <c r="I24301" s="4"/>
      <c r="J24301" s="4"/>
      <c r="K24301" s="4"/>
      <c r="L24301" s="4"/>
      <c r="M24301" s="4"/>
    </row>
    <row r="24302" spans="2:13" x14ac:dyDescent="0.25">
      <c r="B24302" s="3">
        <v>3007</v>
      </c>
      <c r="C24302" s="3">
        <v>0</v>
      </c>
      <c r="G24302" s="4"/>
      <c r="H24302" s="4"/>
      <c r="I24302" s="4"/>
      <c r="J24302" s="4"/>
      <c r="K24302" s="4"/>
      <c r="L24302" s="4"/>
      <c r="M24302" s="4"/>
    </row>
    <row r="24303" spans="2:13" x14ac:dyDescent="0.25">
      <c r="B24303" s="3">
        <v>3008</v>
      </c>
      <c r="C24303" s="3">
        <v>0</v>
      </c>
      <c r="G24303" s="4"/>
      <c r="H24303" s="4"/>
      <c r="I24303" s="4"/>
      <c r="J24303" s="4"/>
      <c r="K24303" s="4"/>
      <c r="L24303" s="4"/>
      <c r="M24303" s="4"/>
    </row>
    <row r="24304" spans="2:13" x14ac:dyDescent="0.25">
      <c r="B24304" s="3">
        <v>3009</v>
      </c>
      <c r="C24304" s="3">
        <v>0</v>
      </c>
      <c r="G24304" s="4"/>
      <c r="H24304" s="4"/>
      <c r="I24304" s="4"/>
      <c r="J24304" s="4"/>
      <c r="K24304" s="4"/>
      <c r="L24304" s="4"/>
      <c r="M24304" s="4"/>
    </row>
    <row r="24305" spans="2:13" x14ac:dyDescent="0.25">
      <c r="B24305" s="3">
        <v>3010</v>
      </c>
      <c r="C24305" s="3">
        <v>0</v>
      </c>
      <c r="G24305" s="4"/>
      <c r="H24305" s="4"/>
      <c r="I24305" s="4"/>
      <c r="J24305" s="4"/>
      <c r="K24305" s="4"/>
      <c r="L24305" s="4"/>
      <c r="M24305" s="4"/>
    </row>
    <row r="24306" spans="2:13" x14ac:dyDescent="0.25">
      <c r="B24306" s="3">
        <v>3011</v>
      </c>
      <c r="C24306" s="3">
        <v>0</v>
      </c>
      <c r="G24306" s="4"/>
      <c r="H24306" s="4"/>
      <c r="I24306" s="4"/>
      <c r="J24306" s="4"/>
      <c r="K24306" s="4"/>
      <c r="L24306" s="4"/>
      <c r="M24306" s="4"/>
    </row>
    <row r="24307" spans="2:13" x14ac:dyDescent="0.25">
      <c r="B24307" s="3">
        <v>4006</v>
      </c>
      <c r="C24307" s="3">
        <v>0</v>
      </c>
      <c r="G24307" s="4"/>
      <c r="H24307" s="4"/>
      <c r="I24307" s="4"/>
      <c r="J24307" s="4"/>
      <c r="K24307" s="4"/>
      <c r="L24307" s="4"/>
      <c r="M24307" s="4"/>
    </row>
    <row r="24308" spans="2:13" x14ac:dyDescent="0.25">
      <c r="B24308" s="3">
        <v>4007</v>
      </c>
      <c r="C24308" s="3">
        <v>0</v>
      </c>
      <c r="G24308" s="4"/>
      <c r="H24308" s="4"/>
      <c r="I24308" s="4"/>
      <c r="J24308" s="4"/>
      <c r="K24308" s="4"/>
      <c r="L24308" s="4"/>
      <c r="M24308" s="4"/>
    </row>
    <row r="24309" spans="2:13" x14ac:dyDescent="0.25">
      <c r="B24309" s="3">
        <v>4008</v>
      </c>
      <c r="C24309" s="3">
        <v>0</v>
      </c>
      <c r="G24309" s="4"/>
      <c r="H24309" s="4"/>
      <c r="I24309" s="4"/>
      <c r="J24309" s="4"/>
      <c r="K24309" s="4"/>
      <c r="L24309" s="4"/>
      <c r="M24309" s="4"/>
    </row>
    <row r="24310" spans="2:13" x14ac:dyDescent="0.25">
      <c r="B24310" s="3">
        <v>4009</v>
      </c>
      <c r="C24310" s="3">
        <v>0</v>
      </c>
      <c r="G24310" s="4"/>
      <c r="H24310" s="4"/>
      <c r="I24310" s="4"/>
      <c r="J24310" s="4"/>
      <c r="K24310" s="4"/>
      <c r="L24310" s="4"/>
      <c r="M24310" s="4"/>
    </row>
    <row r="24311" spans="2:13" x14ac:dyDescent="0.25">
      <c r="B24311" s="3">
        <v>4010</v>
      </c>
      <c r="C24311" s="3">
        <v>0</v>
      </c>
      <c r="G24311" s="4"/>
      <c r="H24311" s="4"/>
      <c r="I24311" s="4"/>
      <c r="J24311" s="4"/>
      <c r="K24311" s="4"/>
      <c r="L24311" s="4"/>
      <c r="M24311" s="4"/>
    </row>
    <row r="24312" spans="2:13" x14ac:dyDescent="0.25">
      <c r="B24312" s="3">
        <v>4011</v>
      </c>
      <c r="C24312" s="3">
        <v>0</v>
      </c>
      <c r="G24312" s="4"/>
      <c r="H24312" s="4"/>
      <c r="I24312" s="4"/>
      <c r="J24312" s="4"/>
      <c r="K24312" s="4"/>
      <c r="L24312" s="4"/>
      <c r="M24312" s="4"/>
    </row>
    <row r="24313" spans="2:13" x14ac:dyDescent="0.25">
      <c r="B24313" s="3">
        <v>4012</v>
      </c>
      <c r="C24313" s="3">
        <v>0</v>
      </c>
      <c r="G24313" s="4"/>
      <c r="H24313" s="4"/>
      <c r="I24313" s="4"/>
      <c r="J24313" s="4"/>
      <c r="K24313" s="4"/>
      <c r="L24313" s="4"/>
      <c r="M24313" s="4"/>
    </row>
    <row r="24314" spans="2:13" x14ac:dyDescent="0.25">
      <c r="B24314" s="3">
        <v>4013</v>
      </c>
      <c r="C24314" s="3">
        <v>0</v>
      </c>
      <c r="G24314" s="4"/>
      <c r="H24314" s="4"/>
      <c r="I24314" s="4"/>
      <c r="J24314" s="4"/>
      <c r="K24314" s="4"/>
      <c r="L24314" s="4"/>
      <c r="M24314" s="4"/>
    </row>
    <row r="24315" spans="2:13" x14ac:dyDescent="0.25">
      <c r="B24315" s="3">
        <v>4014</v>
      </c>
      <c r="C24315" s="3">
        <v>0</v>
      </c>
      <c r="G24315" s="4"/>
      <c r="H24315" s="4"/>
      <c r="I24315" s="4"/>
      <c r="J24315" s="4"/>
      <c r="K24315" s="4"/>
      <c r="L24315" s="4"/>
      <c r="M24315" s="4"/>
    </row>
    <row r="24316" spans="2:13" x14ac:dyDescent="0.25">
      <c r="B24316" s="3">
        <v>5008</v>
      </c>
      <c r="C24316" s="3">
        <v>0</v>
      </c>
      <c r="G24316" s="4"/>
      <c r="H24316" s="4"/>
      <c r="I24316" s="4"/>
      <c r="J24316" s="4"/>
      <c r="K24316" s="4"/>
      <c r="L24316" s="4"/>
      <c r="M24316" s="4"/>
    </row>
    <row r="24317" spans="2:13" x14ac:dyDescent="0.25">
      <c r="B24317" s="3">
        <v>5009</v>
      </c>
      <c r="C24317" s="3">
        <v>0</v>
      </c>
      <c r="G24317" s="4"/>
      <c r="H24317" s="4"/>
      <c r="I24317" s="4"/>
      <c r="J24317" s="4"/>
      <c r="K24317" s="4"/>
      <c r="L24317" s="4"/>
      <c r="M24317" s="4"/>
    </row>
    <row r="24318" spans="2:13" x14ac:dyDescent="0.25">
      <c r="B24318" s="3">
        <v>5010</v>
      </c>
      <c r="C24318" s="3">
        <v>0</v>
      </c>
      <c r="G24318" s="4"/>
      <c r="H24318" s="4"/>
      <c r="I24318" s="4"/>
      <c r="J24318" s="4"/>
      <c r="K24318" s="4"/>
      <c r="L24318" s="4"/>
      <c r="M24318" s="4"/>
    </row>
    <row r="24319" spans="2:13" x14ac:dyDescent="0.25">
      <c r="B24319" s="3">
        <v>5011</v>
      </c>
      <c r="C24319" s="3">
        <v>0</v>
      </c>
      <c r="G24319" s="4"/>
      <c r="H24319" s="4"/>
      <c r="I24319" s="4"/>
      <c r="J24319" s="4"/>
      <c r="K24319" s="4"/>
      <c r="L24319" s="4"/>
      <c r="M24319" s="4"/>
    </row>
    <row r="24320" spans="2:13" x14ac:dyDescent="0.25">
      <c r="B24320" s="3">
        <v>5012</v>
      </c>
      <c r="C24320" s="3">
        <v>0</v>
      </c>
      <c r="G24320" s="4"/>
      <c r="H24320" s="4"/>
      <c r="I24320" s="4"/>
      <c r="J24320" s="4"/>
      <c r="K24320" s="4"/>
      <c r="L24320" s="4"/>
      <c r="M24320" s="4"/>
    </row>
    <row r="24321" spans="2:13" x14ac:dyDescent="0.25">
      <c r="B24321" s="3">
        <v>5013</v>
      </c>
      <c r="C24321" s="3">
        <v>0</v>
      </c>
      <c r="G24321" s="4"/>
      <c r="H24321" s="4"/>
      <c r="I24321" s="4"/>
      <c r="J24321" s="4"/>
      <c r="K24321" s="4"/>
      <c r="L24321" s="4"/>
      <c r="M24321" s="4"/>
    </row>
    <row r="24322" spans="2:13" x14ac:dyDescent="0.25">
      <c r="B24322" s="3">
        <v>5014</v>
      </c>
      <c r="C24322" s="3">
        <v>0</v>
      </c>
      <c r="G24322" s="4"/>
      <c r="H24322" s="4"/>
      <c r="I24322" s="4"/>
      <c r="J24322" s="4"/>
      <c r="K24322" s="4"/>
      <c r="L24322" s="4"/>
      <c r="M24322" s="4"/>
    </row>
    <row r="24323" spans="2:13" x14ac:dyDescent="0.25">
      <c r="B24323" s="3">
        <v>5015</v>
      </c>
      <c r="C24323" s="3">
        <v>0</v>
      </c>
      <c r="G24323" s="4"/>
      <c r="H24323" s="4"/>
      <c r="I24323" s="4"/>
      <c r="J24323" s="4"/>
      <c r="K24323" s="4"/>
      <c r="L24323" s="4"/>
      <c r="M24323" s="4"/>
    </row>
    <row r="24324" spans="2:13" x14ac:dyDescent="0.25">
      <c r="B24324" s="3">
        <v>5016</v>
      </c>
      <c r="C24324" s="3">
        <v>0</v>
      </c>
      <c r="G24324" s="4"/>
      <c r="H24324" s="4"/>
      <c r="I24324" s="4"/>
      <c r="J24324" s="4"/>
      <c r="K24324" s="4"/>
      <c r="L24324" s="4"/>
      <c r="M24324" s="4"/>
    </row>
    <row r="24325" spans="2:13" x14ac:dyDescent="0.25">
      <c r="B24325" s="3">
        <v>5017</v>
      </c>
      <c r="C24325" s="3">
        <v>0</v>
      </c>
      <c r="G24325" s="4"/>
      <c r="H24325" s="4"/>
      <c r="I24325" s="4"/>
      <c r="J24325" s="4"/>
      <c r="K24325" s="4"/>
      <c r="L24325" s="4"/>
      <c r="M24325" s="4"/>
    </row>
    <row r="24326" spans="2:13" x14ac:dyDescent="0.25">
      <c r="B24326" s="3">
        <v>6008</v>
      </c>
      <c r="C24326" s="3">
        <v>0</v>
      </c>
      <c r="G24326" s="4"/>
      <c r="H24326" s="4"/>
      <c r="I24326" s="4"/>
      <c r="J24326" s="4"/>
      <c r="K24326" s="4"/>
      <c r="L24326" s="4"/>
      <c r="M24326" s="4"/>
    </row>
    <row r="24327" spans="2:13" x14ac:dyDescent="0.25">
      <c r="B24327" s="3">
        <v>6009</v>
      </c>
      <c r="C24327" s="3">
        <v>0</v>
      </c>
      <c r="G24327" s="4"/>
      <c r="H24327" s="4"/>
      <c r="I24327" s="4"/>
      <c r="J24327" s="4"/>
      <c r="K24327" s="4"/>
      <c r="L24327" s="4"/>
      <c r="M24327" s="4"/>
    </row>
    <row r="24328" spans="2:13" x14ac:dyDescent="0.25">
      <c r="B24328" s="3">
        <v>6010</v>
      </c>
      <c r="C24328" s="3">
        <v>0</v>
      </c>
      <c r="G24328" s="4"/>
      <c r="H24328" s="4"/>
      <c r="I24328" s="4"/>
      <c r="J24328" s="4"/>
      <c r="K24328" s="4"/>
      <c r="L24328" s="4"/>
      <c r="M24328" s="4"/>
    </row>
    <row r="24329" spans="2:13" x14ac:dyDescent="0.25">
      <c r="B24329" s="3">
        <v>6011</v>
      </c>
      <c r="C24329" s="3">
        <v>0</v>
      </c>
      <c r="G24329" s="4"/>
      <c r="H24329" s="4"/>
      <c r="I24329" s="4"/>
      <c r="J24329" s="4"/>
      <c r="K24329" s="4"/>
      <c r="L24329" s="4"/>
      <c r="M24329" s="4"/>
    </row>
    <row r="24330" spans="2:13" x14ac:dyDescent="0.25">
      <c r="B24330" s="3">
        <v>6012</v>
      </c>
      <c r="C24330" s="3">
        <v>0</v>
      </c>
      <c r="G24330" s="4"/>
      <c r="H24330" s="4"/>
      <c r="I24330" s="4"/>
      <c r="J24330" s="4"/>
      <c r="K24330" s="4"/>
      <c r="L24330" s="4"/>
      <c r="M24330" s="4"/>
    </row>
    <row r="24331" spans="2:13" x14ac:dyDescent="0.25">
      <c r="B24331" s="3">
        <v>6013</v>
      </c>
      <c r="C24331" s="3">
        <v>0</v>
      </c>
      <c r="G24331" s="4"/>
      <c r="H24331" s="4"/>
      <c r="I24331" s="4"/>
      <c r="J24331" s="4"/>
      <c r="K24331" s="4"/>
      <c r="L24331" s="4"/>
      <c r="M24331" s="4"/>
    </row>
    <row r="24332" spans="2:13" x14ac:dyDescent="0.25">
      <c r="B24332" s="3">
        <v>6014</v>
      </c>
      <c r="C24332" s="3">
        <v>0</v>
      </c>
      <c r="G24332" s="4"/>
      <c r="H24332" s="4"/>
      <c r="I24332" s="4"/>
      <c r="J24332" s="4"/>
      <c r="K24332" s="4"/>
      <c r="L24332" s="4"/>
      <c r="M24332" s="4"/>
    </row>
    <row r="24333" spans="2:13" x14ac:dyDescent="0.25">
      <c r="B24333" s="3">
        <v>6015</v>
      </c>
      <c r="C24333" s="3">
        <v>0</v>
      </c>
      <c r="G24333" s="4"/>
      <c r="H24333" s="4"/>
      <c r="I24333" s="4"/>
      <c r="J24333" s="4"/>
      <c r="K24333" s="4"/>
      <c r="L24333" s="4"/>
      <c r="M24333" s="4"/>
    </row>
    <row r="24334" spans="2:13" x14ac:dyDescent="0.25">
      <c r="B24334" s="3">
        <v>6016</v>
      </c>
      <c r="C24334" s="3">
        <v>0</v>
      </c>
      <c r="G24334" s="4"/>
      <c r="H24334" s="4"/>
      <c r="I24334" s="4"/>
      <c r="J24334" s="4"/>
      <c r="K24334" s="4"/>
      <c r="L24334" s="4"/>
      <c r="M24334" s="4"/>
    </row>
    <row r="24335" spans="2:13" x14ac:dyDescent="0.25">
      <c r="B24335" s="3">
        <v>6017</v>
      </c>
      <c r="C24335" s="3">
        <v>0</v>
      </c>
      <c r="G24335" s="4"/>
      <c r="H24335" s="4"/>
      <c r="I24335" s="4"/>
      <c r="J24335" s="4"/>
      <c r="K24335" s="4"/>
      <c r="L24335" s="4"/>
      <c r="M24335" s="4"/>
    </row>
    <row r="24336" spans="2:13" x14ac:dyDescent="0.25">
      <c r="B24336" s="3">
        <v>6018</v>
      </c>
      <c r="C24336" s="3">
        <v>0</v>
      </c>
      <c r="G24336" s="4"/>
      <c r="H24336" s="4"/>
      <c r="I24336" s="4"/>
      <c r="J24336" s="4"/>
      <c r="K24336" s="4"/>
      <c r="L24336" s="4"/>
      <c r="M24336" s="4"/>
    </row>
    <row r="24337" spans="2:13" x14ac:dyDescent="0.25">
      <c r="B24337" s="3">
        <v>6019</v>
      </c>
      <c r="C24337" s="3">
        <v>0</v>
      </c>
      <c r="G24337" s="4"/>
      <c r="H24337" s="4"/>
      <c r="I24337" s="4"/>
      <c r="J24337" s="4"/>
      <c r="K24337" s="4"/>
      <c r="L24337" s="4"/>
      <c r="M24337" s="4"/>
    </row>
    <row r="24338" spans="2:13" x14ac:dyDescent="0.25">
      <c r="B24338" s="3">
        <v>6020</v>
      </c>
      <c r="C24338" s="3">
        <v>0</v>
      </c>
      <c r="G24338" s="4"/>
      <c r="H24338" s="4"/>
      <c r="I24338" s="4"/>
      <c r="J24338" s="4"/>
      <c r="K24338" s="4"/>
      <c r="L24338" s="4"/>
      <c r="M24338" s="4"/>
    </row>
    <row r="24339" spans="2:13" x14ac:dyDescent="0.25">
      <c r="B24339" s="3">
        <v>7011</v>
      </c>
      <c r="C24339" s="3">
        <v>0</v>
      </c>
      <c r="G24339" s="4"/>
      <c r="H24339" s="4"/>
      <c r="I24339" s="4"/>
      <c r="J24339" s="4"/>
      <c r="K24339" s="4"/>
      <c r="L24339" s="4"/>
      <c r="M24339" s="4"/>
    </row>
    <row r="24340" spans="2:13" x14ac:dyDescent="0.25">
      <c r="B24340" s="3">
        <v>7012</v>
      </c>
      <c r="C24340" s="3">
        <v>0</v>
      </c>
      <c r="G24340" s="4"/>
      <c r="H24340" s="4"/>
      <c r="I24340" s="4"/>
      <c r="J24340" s="4"/>
      <c r="K24340" s="4"/>
      <c r="L24340" s="4"/>
      <c r="M24340" s="4"/>
    </row>
    <row r="24341" spans="2:13" x14ac:dyDescent="0.25">
      <c r="B24341" s="3">
        <v>7013</v>
      </c>
      <c r="C24341" s="3">
        <v>0</v>
      </c>
      <c r="G24341" s="4"/>
      <c r="H24341" s="4"/>
      <c r="I24341" s="4"/>
      <c r="J24341" s="4"/>
      <c r="K24341" s="4"/>
      <c r="L24341" s="4"/>
      <c r="M24341" s="4"/>
    </row>
    <row r="24342" spans="2:13" x14ac:dyDescent="0.25">
      <c r="B24342" s="3">
        <v>7014</v>
      </c>
      <c r="C24342" s="3">
        <v>0</v>
      </c>
      <c r="G24342" s="4"/>
      <c r="H24342" s="4"/>
      <c r="I24342" s="4"/>
      <c r="J24342" s="4"/>
      <c r="K24342" s="4"/>
      <c r="L24342" s="4"/>
      <c r="M24342" s="4"/>
    </row>
    <row r="24343" spans="2:13" x14ac:dyDescent="0.25">
      <c r="B24343" s="3">
        <v>7015</v>
      </c>
      <c r="C24343" s="3">
        <v>0</v>
      </c>
      <c r="G24343" s="4"/>
      <c r="H24343" s="4"/>
      <c r="I24343" s="4"/>
      <c r="J24343" s="4"/>
      <c r="K24343" s="4"/>
      <c r="L24343" s="4"/>
      <c r="M24343" s="4"/>
    </row>
    <row r="24344" spans="2:13" x14ac:dyDescent="0.25">
      <c r="B24344" s="3">
        <v>7016</v>
      </c>
      <c r="C24344" s="3">
        <v>0</v>
      </c>
      <c r="G24344" s="4"/>
      <c r="H24344" s="4"/>
      <c r="I24344" s="4"/>
      <c r="J24344" s="4"/>
      <c r="K24344" s="4"/>
      <c r="L24344" s="4"/>
      <c r="M24344" s="4"/>
    </row>
    <row r="24345" spans="2:13" x14ac:dyDescent="0.25">
      <c r="B24345" s="3">
        <v>7017</v>
      </c>
      <c r="C24345" s="3">
        <v>0</v>
      </c>
      <c r="G24345" s="4"/>
      <c r="H24345" s="4"/>
      <c r="I24345" s="4"/>
      <c r="J24345" s="4"/>
      <c r="K24345" s="4"/>
      <c r="L24345" s="4"/>
      <c r="M24345" s="4"/>
    </row>
    <row r="24346" spans="2:13" x14ac:dyDescent="0.25">
      <c r="B24346" s="3">
        <v>7018</v>
      </c>
      <c r="C24346" s="3">
        <v>0</v>
      </c>
      <c r="G24346" s="4"/>
      <c r="H24346" s="4"/>
      <c r="I24346" s="4"/>
      <c r="J24346" s="4"/>
      <c r="K24346" s="4"/>
      <c r="L24346" s="4"/>
      <c r="M24346" s="4"/>
    </row>
    <row r="24347" spans="2:13" x14ac:dyDescent="0.25">
      <c r="B24347" s="3">
        <v>7019</v>
      </c>
      <c r="C24347" s="3">
        <v>0</v>
      </c>
      <c r="G24347" s="4"/>
      <c r="H24347" s="4"/>
      <c r="I24347" s="4"/>
      <c r="J24347" s="4"/>
      <c r="K24347" s="4"/>
      <c r="L24347" s="4"/>
      <c r="M24347" s="4"/>
    </row>
    <row r="24348" spans="2:13" x14ac:dyDescent="0.25">
      <c r="B24348" s="3">
        <v>7020</v>
      </c>
      <c r="C24348" s="3">
        <v>0</v>
      </c>
      <c r="G24348" s="4"/>
      <c r="H24348" s="4"/>
      <c r="I24348" s="4"/>
      <c r="J24348" s="4"/>
      <c r="K24348" s="4"/>
      <c r="L24348" s="4"/>
      <c r="M24348" s="4"/>
    </row>
    <row r="24349" spans="2:13" x14ac:dyDescent="0.25">
      <c r="B24349" s="3">
        <v>7021</v>
      </c>
      <c r="C24349" s="3">
        <v>0</v>
      </c>
      <c r="G24349" s="4"/>
      <c r="H24349" s="4"/>
      <c r="I24349" s="4"/>
      <c r="J24349" s="4"/>
      <c r="K24349" s="4"/>
      <c r="L24349" s="4"/>
      <c r="M24349" s="4"/>
    </row>
    <row r="24350" spans="2:13" x14ac:dyDescent="0.25">
      <c r="B24350" s="3">
        <v>7022</v>
      </c>
      <c r="C24350" s="3">
        <v>0</v>
      </c>
      <c r="G24350" s="4"/>
      <c r="H24350" s="4"/>
      <c r="I24350" s="4"/>
      <c r="J24350" s="4"/>
      <c r="K24350" s="4"/>
      <c r="L24350" s="4"/>
      <c r="M24350" s="4"/>
    </row>
    <row r="24351" spans="2:13" x14ac:dyDescent="0.25">
      <c r="B24351" s="3">
        <v>7023</v>
      </c>
      <c r="C24351" s="3">
        <v>0</v>
      </c>
      <c r="G24351" s="4"/>
      <c r="H24351" s="4"/>
      <c r="I24351" s="4"/>
      <c r="J24351" s="4"/>
      <c r="K24351" s="4"/>
      <c r="L24351" s="4"/>
      <c r="M24351" s="4"/>
    </row>
    <row r="24352" spans="2:13" x14ac:dyDescent="0.25">
      <c r="B24352" s="3">
        <v>8013</v>
      </c>
      <c r="C24352" s="3">
        <v>0</v>
      </c>
      <c r="G24352" s="4"/>
      <c r="H24352" s="4"/>
      <c r="I24352" s="4"/>
      <c r="J24352" s="4"/>
      <c r="K24352" s="4"/>
      <c r="L24352" s="4"/>
      <c r="M24352" s="4"/>
    </row>
    <row r="24353" spans="2:13" x14ac:dyDescent="0.25">
      <c r="B24353" s="3">
        <v>8014</v>
      </c>
      <c r="C24353" s="3">
        <v>0</v>
      </c>
      <c r="G24353" s="4"/>
      <c r="H24353" s="4"/>
      <c r="I24353" s="4"/>
      <c r="J24353" s="4"/>
      <c r="K24353" s="4"/>
      <c r="L24353" s="4"/>
      <c r="M24353" s="4"/>
    </row>
    <row r="24354" spans="2:13" x14ac:dyDescent="0.25">
      <c r="B24354" s="3">
        <v>8015</v>
      </c>
      <c r="C24354" s="3">
        <v>0</v>
      </c>
      <c r="G24354" s="4"/>
      <c r="H24354" s="4"/>
      <c r="I24354" s="4"/>
      <c r="J24354" s="4"/>
      <c r="K24354" s="4"/>
      <c r="L24354" s="4"/>
      <c r="M24354" s="4"/>
    </row>
    <row r="24355" spans="2:13" x14ac:dyDescent="0.25">
      <c r="B24355" s="3">
        <v>8016</v>
      </c>
      <c r="C24355" s="3">
        <v>0</v>
      </c>
      <c r="G24355" s="4"/>
      <c r="H24355" s="4"/>
      <c r="I24355" s="4"/>
      <c r="J24355" s="4"/>
      <c r="K24355" s="4"/>
      <c r="L24355" s="4"/>
      <c r="M24355" s="4"/>
    </row>
    <row r="24356" spans="2:13" x14ac:dyDescent="0.25">
      <c r="B24356" s="3">
        <v>8017</v>
      </c>
      <c r="C24356" s="3">
        <v>0</v>
      </c>
      <c r="G24356" s="4"/>
      <c r="H24356" s="4"/>
      <c r="I24356" s="4"/>
      <c r="J24356" s="4"/>
      <c r="K24356" s="4"/>
      <c r="L24356" s="4"/>
      <c r="M24356" s="4"/>
    </row>
    <row r="24357" spans="2:13" x14ac:dyDescent="0.25">
      <c r="B24357" s="3">
        <v>8018</v>
      </c>
      <c r="C24357" s="3">
        <v>0</v>
      </c>
      <c r="G24357" s="4"/>
      <c r="H24357" s="4"/>
      <c r="I24357" s="4"/>
      <c r="J24357" s="4"/>
      <c r="K24357" s="4"/>
      <c r="L24357" s="4"/>
      <c r="M24357" s="4"/>
    </row>
    <row r="24358" spans="2:13" x14ac:dyDescent="0.25">
      <c r="B24358" s="3">
        <v>8019</v>
      </c>
      <c r="C24358" s="3">
        <v>0</v>
      </c>
      <c r="G24358" s="4"/>
      <c r="H24358" s="4"/>
      <c r="I24358" s="4"/>
      <c r="J24358" s="4"/>
      <c r="K24358" s="4"/>
      <c r="L24358" s="4"/>
      <c r="M24358" s="4"/>
    </row>
    <row r="24359" spans="2:13" x14ac:dyDescent="0.25">
      <c r="B24359" s="3">
        <v>8020</v>
      </c>
      <c r="C24359" s="3">
        <v>0</v>
      </c>
      <c r="G24359" s="4"/>
      <c r="H24359" s="4"/>
      <c r="I24359" s="4"/>
      <c r="J24359" s="4"/>
      <c r="K24359" s="4"/>
      <c r="L24359" s="4"/>
      <c r="M24359" s="4"/>
    </row>
    <row r="24360" spans="2:13" x14ac:dyDescent="0.25">
      <c r="B24360" s="3">
        <v>8021</v>
      </c>
      <c r="C24360" s="3">
        <v>0</v>
      </c>
      <c r="G24360" s="4"/>
      <c r="H24360" s="4"/>
      <c r="I24360" s="4"/>
      <c r="J24360" s="4"/>
      <c r="K24360" s="4"/>
      <c r="L24360" s="4"/>
      <c r="M24360" s="4"/>
    </row>
    <row r="24361" spans="2:13" x14ac:dyDescent="0.25">
      <c r="B24361" s="3">
        <v>8022</v>
      </c>
      <c r="C24361" s="3">
        <v>0</v>
      </c>
      <c r="G24361" s="4"/>
      <c r="H24361" s="4"/>
      <c r="I24361" s="4"/>
      <c r="J24361" s="4"/>
      <c r="K24361" s="4"/>
      <c r="L24361" s="4"/>
      <c r="M24361" s="4"/>
    </row>
    <row r="24362" spans="2:13" x14ac:dyDescent="0.25">
      <c r="B24362" s="3">
        <v>8023</v>
      </c>
      <c r="C24362" s="3">
        <v>0</v>
      </c>
      <c r="G24362" s="4"/>
      <c r="H24362" s="4"/>
      <c r="I24362" s="4"/>
      <c r="J24362" s="4"/>
      <c r="K24362" s="4"/>
      <c r="L24362" s="4"/>
      <c r="M24362" s="4"/>
    </row>
    <row r="24363" spans="2:13" x14ac:dyDescent="0.25">
      <c r="B24363" s="3">
        <v>8024</v>
      </c>
      <c r="C24363" s="3">
        <v>0</v>
      </c>
      <c r="G24363" s="4"/>
      <c r="H24363" s="4"/>
      <c r="I24363" s="4"/>
      <c r="J24363" s="4"/>
      <c r="K24363" s="4"/>
      <c r="L24363" s="4"/>
      <c r="M24363" s="4"/>
    </row>
    <row r="24364" spans="2:13" x14ac:dyDescent="0.25">
      <c r="B24364" s="3">
        <v>9015</v>
      </c>
      <c r="C24364" s="3">
        <v>0</v>
      </c>
      <c r="G24364" s="4"/>
      <c r="H24364" s="4"/>
      <c r="I24364" s="4"/>
      <c r="J24364" s="4"/>
      <c r="K24364" s="4"/>
      <c r="L24364" s="4"/>
      <c r="M24364" s="4"/>
    </row>
    <row r="24365" spans="2:13" x14ac:dyDescent="0.25">
      <c r="B24365" s="3">
        <v>9016</v>
      </c>
      <c r="C24365" s="3">
        <v>0</v>
      </c>
      <c r="G24365" s="4"/>
      <c r="H24365" s="4"/>
      <c r="I24365" s="4"/>
      <c r="J24365" s="4"/>
      <c r="K24365" s="4"/>
      <c r="L24365" s="4"/>
      <c r="M24365" s="4"/>
    </row>
    <row r="24366" spans="2:13" x14ac:dyDescent="0.25">
      <c r="B24366" s="3">
        <v>9017</v>
      </c>
      <c r="C24366" s="3">
        <v>0</v>
      </c>
      <c r="G24366" s="4"/>
      <c r="H24366" s="4"/>
      <c r="I24366" s="4"/>
      <c r="J24366" s="4"/>
      <c r="K24366" s="4"/>
      <c r="L24366" s="4"/>
      <c r="M24366" s="4"/>
    </row>
    <row r="24367" spans="2:13" x14ac:dyDescent="0.25">
      <c r="B24367" s="3">
        <v>9018</v>
      </c>
      <c r="C24367" s="3">
        <v>0</v>
      </c>
      <c r="G24367" s="4"/>
      <c r="H24367" s="4"/>
      <c r="I24367" s="4"/>
      <c r="J24367" s="4"/>
      <c r="K24367" s="4"/>
      <c r="L24367" s="4"/>
      <c r="M24367" s="4"/>
    </row>
    <row r="24368" spans="2:13" x14ac:dyDescent="0.25">
      <c r="B24368" s="3">
        <v>9019</v>
      </c>
      <c r="C24368" s="3">
        <v>0</v>
      </c>
      <c r="G24368" s="4"/>
      <c r="H24368" s="4"/>
      <c r="I24368" s="4"/>
      <c r="J24368" s="4"/>
      <c r="K24368" s="4"/>
      <c r="L24368" s="4"/>
      <c r="M24368" s="4"/>
    </row>
    <row r="24369" spans="2:13" x14ac:dyDescent="0.25">
      <c r="B24369" s="3">
        <v>9020</v>
      </c>
      <c r="C24369" s="3">
        <v>0</v>
      </c>
      <c r="G24369" s="4"/>
      <c r="H24369" s="4"/>
      <c r="I24369" s="4"/>
      <c r="J24369" s="4"/>
      <c r="K24369" s="4"/>
      <c r="L24369" s="4"/>
      <c r="M24369" s="4"/>
    </row>
    <row r="24370" spans="2:13" x14ac:dyDescent="0.25">
      <c r="B24370" s="3">
        <v>9021</v>
      </c>
      <c r="C24370" s="3">
        <v>0</v>
      </c>
      <c r="G24370" s="4"/>
      <c r="H24370" s="4"/>
      <c r="I24370" s="4"/>
      <c r="J24370" s="4"/>
      <c r="K24370" s="4"/>
      <c r="L24370" s="4"/>
      <c r="M24370" s="4"/>
    </row>
    <row r="24371" spans="2:13" x14ac:dyDescent="0.25">
      <c r="B24371" s="3">
        <v>9022</v>
      </c>
      <c r="C24371" s="3">
        <v>0</v>
      </c>
      <c r="G24371" s="4"/>
      <c r="H24371" s="4"/>
      <c r="I24371" s="4"/>
      <c r="J24371" s="4"/>
      <c r="K24371" s="4"/>
      <c r="L24371" s="4"/>
      <c r="M24371" s="4"/>
    </row>
    <row r="24372" spans="2:13" x14ac:dyDescent="0.25">
      <c r="B24372" s="3">
        <v>9023</v>
      </c>
      <c r="C24372" s="3">
        <v>0</v>
      </c>
      <c r="G24372" s="4"/>
      <c r="H24372" s="4"/>
      <c r="I24372" s="4"/>
      <c r="J24372" s="4"/>
      <c r="K24372" s="4"/>
      <c r="L24372" s="4"/>
      <c r="M24372" s="4"/>
    </row>
    <row r="24373" spans="2:13" x14ac:dyDescent="0.25">
      <c r="B24373" s="3">
        <v>9024</v>
      </c>
      <c r="C24373" s="3">
        <v>0</v>
      </c>
      <c r="G24373" s="4"/>
      <c r="H24373" s="4"/>
      <c r="I24373" s="4"/>
      <c r="J24373" s="4"/>
      <c r="K24373" s="4"/>
      <c r="L24373" s="4"/>
      <c r="M24373" s="4"/>
    </row>
    <row r="24374" spans="2:13" x14ac:dyDescent="0.25">
      <c r="B24374" s="3">
        <v>9025</v>
      </c>
      <c r="C24374" s="3">
        <v>0</v>
      </c>
      <c r="G24374" s="4"/>
      <c r="H24374" s="4"/>
      <c r="I24374" s="4"/>
      <c r="J24374" s="4"/>
      <c r="K24374" s="4"/>
      <c r="L24374" s="4"/>
      <c r="M24374" s="4"/>
    </row>
    <row r="24375" spans="2:13" x14ac:dyDescent="0.25">
      <c r="B24375" s="3">
        <v>9026</v>
      </c>
      <c r="C24375" s="3">
        <v>0</v>
      </c>
      <c r="G24375" s="4"/>
      <c r="H24375" s="4"/>
      <c r="I24375" s="4"/>
      <c r="J24375" s="4"/>
      <c r="K24375" s="4"/>
      <c r="L24375" s="4"/>
      <c r="M24375" s="4"/>
    </row>
    <row r="24376" spans="2:13" x14ac:dyDescent="0.25">
      <c r="B24376" s="3">
        <v>9027</v>
      </c>
      <c r="C24376" s="3">
        <v>0</v>
      </c>
      <c r="G24376" s="4"/>
      <c r="H24376" s="4"/>
      <c r="I24376" s="4"/>
      <c r="J24376" s="4"/>
      <c r="K24376" s="4"/>
      <c r="L24376" s="4"/>
      <c r="M24376" s="4"/>
    </row>
    <row r="24377" spans="2:13" x14ac:dyDescent="0.25">
      <c r="B24377" s="3">
        <v>10017</v>
      </c>
      <c r="C24377" s="3">
        <v>0</v>
      </c>
      <c r="G24377" s="4"/>
      <c r="H24377" s="4"/>
      <c r="I24377" s="4"/>
      <c r="J24377" s="4"/>
      <c r="K24377" s="4"/>
      <c r="L24377" s="4"/>
      <c r="M24377" s="4"/>
    </row>
    <row r="24378" spans="2:13" x14ac:dyDescent="0.25">
      <c r="B24378" s="3">
        <v>10018</v>
      </c>
      <c r="C24378" s="3">
        <v>0</v>
      </c>
      <c r="G24378" s="4"/>
      <c r="H24378" s="4"/>
      <c r="I24378" s="4"/>
      <c r="J24378" s="4"/>
      <c r="K24378" s="4"/>
      <c r="L24378" s="4"/>
      <c r="M24378" s="4"/>
    </row>
    <row r="24379" spans="2:13" x14ac:dyDescent="0.25">
      <c r="B24379" s="3">
        <v>10019</v>
      </c>
      <c r="C24379" s="3">
        <v>0</v>
      </c>
      <c r="G24379" s="4"/>
      <c r="H24379" s="4"/>
      <c r="I24379" s="4"/>
      <c r="J24379" s="4"/>
      <c r="K24379" s="4"/>
      <c r="L24379" s="4"/>
      <c r="M24379" s="4"/>
    </row>
    <row r="24380" spans="2:13" x14ac:dyDescent="0.25">
      <c r="B24380" s="3">
        <v>10020</v>
      </c>
      <c r="C24380" s="3">
        <v>0</v>
      </c>
      <c r="G24380" s="4"/>
      <c r="H24380" s="4"/>
      <c r="I24380" s="4"/>
      <c r="J24380" s="4"/>
      <c r="K24380" s="4"/>
      <c r="L24380" s="4"/>
      <c r="M24380" s="4"/>
    </row>
    <row r="24381" spans="2:13" x14ac:dyDescent="0.25">
      <c r="B24381" s="3">
        <v>10021</v>
      </c>
      <c r="C24381" s="3">
        <v>0</v>
      </c>
      <c r="G24381" s="4"/>
      <c r="H24381" s="4"/>
      <c r="I24381" s="4"/>
      <c r="J24381" s="4"/>
      <c r="K24381" s="4"/>
      <c r="L24381" s="4"/>
      <c r="M24381" s="4"/>
    </row>
    <row r="24382" spans="2:13" x14ac:dyDescent="0.25">
      <c r="B24382" s="3">
        <v>10022</v>
      </c>
      <c r="C24382" s="3">
        <v>0</v>
      </c>
      <c r="G24382" s="4"/>
      <c r="H24382" s="4"/>
      <c r="I24382" s="4"/>
      <c r="J24382" s="4"/>
      <c r="K24382" s="4"/>
      <c r="L24382" s="4"/>
      <c r="M24382" s="4"/>
    </row>
    <row r="24383" spans="2:13" x14ac:dyDescent="0.25">
      <c r="B24383" s="3">
        <v>10023</v>
      </c>
      <c r="C24383" s="3">
        <v>0</v>
      </c>
      <c r="G24383" s="4"/>
      <c r="H24383" s="4"/>
      <c r="I24383" s="4"/>
      <c r="J24383" s="4"/>
      <c r="K24383" s="4"/>
      <c r="L24383" s="4"/>
      <c r="M24383" s="4"/>
    </row>
    <row r="24384" spans="2:13" x14ac:dyDescent="0.25">
      <c r="B24384" s="3">
        <v>10024</v>
      </c>
      <c r="C24384" s="3">
        <v>0</v>
      </c>
      <c r="G24384" s="4"/>
      <c r="H24384" s="4"/>
      <c r="I24384" s="4"/>
      <c r="J24384" s="4"/>
      <c r="K24384" s="4"/>
      <c r="L24384" s="4"/>
      <c r="M24384" s="4"/>
    </row>
    <row r="24385" spans="2:13" x14ac:dyDescent="0.25">
      <c r="B24385" s="3">
        <v>10025</v>
      </c>
      <c r="C24385" s="3">
        <v>0</v>
      </c>
      <c r="G24385" s="4"/>
      <c r="H24385" s="4"/>
      <c r="I24385" s="4"/>
      <c r="J24385" s="4"/>
      <c r="K24385" s="4"/>
      <c r="L24385" s="4"/>
      <c r="M24385" s="4"/>
    </row>
    <row r="24386" spans="2:13" x14ac:dyDescent="0.25">
      <c r="B24386" s="3">
        <v>10026</v>
      </c>
      <c r="C24386" s="3">
        <v>0</v>
      </c>
      <c r="G24386" s="4"/>
      <c r="H24386" s="4"/>
      <c r="I24386" s="4"/>
      <c r="J24386" s="4"/>
      <c r="K24386" s="4"/>
      <c r="L24386" s="4"/>
      <c r="M24386" s="4"/>
    </row>
    <row r="24387" spans="2:13" x14ac:dyDescent="0.25">
      <c r="B24387" s="3">
        <v>10027</v>
      </c>
      <c r="C24387" s="3">
        <v>0</v>
      </c>
      <c r="G24387" s="4"/>
      <c r="H24387" s="4"/>
      <c r="I24387" s="4"/>
      <c r="J24387" s="4"/>
      <c r="K24387" s="4"/>
      <c r="L24387" s="4"/>
      <c r="M24387" s="4"/>
    </row>
    <row r="24388" spans="2:13" x14ac:dyDescent="0.25">
      <c r="B24388" s="3">
        <v>10028</v>
      </c>
      <c r="C24388" s="3">
        <v>0</v>
      </c>
      <c r="G24388" s="4"/>
      <c r="H24388" s="4"/>
      <c r="I24388" s="4"/>
      <c r="J24388" s="4"/>
      <c r="K24388" s="4"/>
      <c r="L24388" s="4"/>
      <c r="M24388" s="4"/>
    </row>
    <row r="24389" spans="2:13" x14ac:dyDescent="0.25">
      <c r="B24389" s="3">
        <v>11019</v>
      </c>
      <c r="C24389" s="3">
        <v>0</v>
      </c>
      <c r="G24389" s="4"/>
      <c r="H24389" s="4"/>
      <c r="I24389" s="4"/>
      <c r="J24389" s="4"/>
      <c r="K24389" s="4"/>
      <c r="L24389" s="4"/>
      <c r="M24389" s="4"/>
    </row>
    <row r="24390" spans="2:13" x14ac:dyDescent="0.25">
      <c r="B24390" s="3">
        <v>11020</v>
      </c>
      <c r="C24390" s="3">
        <v>0</v>
      </c>
      <c r="G24390" s="4"/>
      <c r="H24390" s="4"/>
      <c r="I24390" s="4"/>
      <c r="J24390" s="4"/>
      <c r="K24390" s="4"/>
      <c r="L24390" s="4"/>
      <c r="M24390" s="4"/>
    </row>
    <row r="24391" spans="2:13" x14ac:dyDescent="0.25">
      <c r="B24391" s="3">
        <v>11021</v>
      </c>
      <c r="C24391" s="3">
        <v>0</v>
      </c>
      <c r="G24391" s="4"/>
      <c r="H24391" s="4"/>
      <c r="I24391" s="4"/>
      <c r="J24391" s="4"/>
      <c r="K24391" s="4"/>
      <c r="L24391" s="4"/>
      <c r="M24391" s="4"/>
    </row>
    <row r="24392" spans="2:13" x14ac:dyDescent="0.25">
      <c r="B24392" s="3">
        <v>11022</v>
      </c>
      <c r="C24392" s="3">
        <v>0</v>
      </c>
      <c r="G24392" s="4"/>
      <c r="H24392" s="4"/>
      <c r="I24392" s="4"/>
      <c r="J24392" s="4"/>
      <c r="K24392" s="4"/>
      <c r="L24392" s="4"/>
      <c r="M24392" s="4"/>
    </row>
    <row r="24393" spans="2:13" x14ac:dyDescent="0.25">
      <c r="B24393" s="3">
        <v>11023</v>
      </c>
      <c r="C24393" s="3">
        <v>0</v>
      </c>
      <c r="G24393" s="4"/>
      <c r="H24393" s="4"/>
      <c r="I24393" s="4"/>
      <c r="J24393" s="4"/>
      <c r="K24393" s="4"/>
      <c r="L24393" s="4"/>
      <c r="M24393" s="4"/>
    </row>
    <row r="24394" spans="2:13" x14ac:dyDescent="0.25">
      <c r="B24394" s="3">
        <v>11024</v>
      </c>
      <c r="C24394" s="3">
        <v>0</v>
      </c>
      <c r="G24394" s="4"/>
      <c r="H24394" s="4"/>
      <c r="I24394" s="4"/>
      <c r="J24394" s="4"/>
      <c r="K24394" s="4"/>
      <c r="L24394" s="4"/>
      <c r="M24394" s="4"/>
    </row>
    <row r="24395" spans="2:13" x14ac:dyDescent="0.25">
      <c r="B24395" s="3">
        <v>11025</v>
      </c>
      <c r="C24395" s="3">
        <v>0</v>
      </c>
      <c r="G24395" s="4"/>
      <c r="H24395" s="4"/>
      <c r="I24395" s="4"/>
      <c r="J24395" s="4"/>
      <c r="K24395" s="4"/>
      <c r="L24395" s="4"/>
      <c r="M24395" s="4"/>
    </row>
    <row r="24396" spans="2:13" x14ac:dyDescent="0.25">
      <c r="B24396" s="3">
        <v>11026</v>
      </c>
      <c r="C24396" s="3">
        <v>0</v>
      </c>
      <c r="G24396" s="4"/>
      <c r="H24396" s="4"/>
      <c r="I24396" s="4"/>
      <c r="J24396" s="4"/>
      <c r="K24396" s="4"/>
      <c r="L24396" s="4"/>
      <c r="M24396" s="4"/>
    </row>
    <row r="24397" spans="2:13" x14ac:dyDescent="0.25">
      <c r="B24397" s="3">
        <v>11027</v>
      </c>
      <c r="C24397" s="3">
        <v>0</v>
      </c>
      <c r="G24397" s="4"/>
      <c r="H24397" s="4"/>
      <c r="I24397" s="4"/>
      <c r="J24397" s="4"/>
      <c r="K24397" s="4"/>
      <c r="L24397" s="4"/>
      <c r="M24397" s="4"/>
    </row>
    <row r="24398" spans="2:13" x14ac:dyDescent="0.25">
      <c r="B24398" s="3">
        <v>11028</v>
      </c>
      <c r="C24398" s="3">
        <v>0</v>
      </c>
      <c r="G24398" s="4"/>
      <c r="H24398" s="4"/>
      <c r="I24398" s="4"/>
      <c r="J24398" s="4"/>
      <c r="K24398" s="4"/>
      <c r="L24398" s="4"/>
      <c r="M24398" s="4"/>
    </row>
    <row r="24399" spans="2:13" x14ac:dyDescent="0.25">
      <c r="B24399" s="3">
        <v>11029</v>
      </c>
      <c r="C24399" s="3">
        <v>0</v>
      </c>
      <c r="G24399" s="4"/>
      <c r="H24399" s="4"/>
      <c r="I24399" s="4"/>
      <c r="J24399" s="4"/>
      <c r="K24399" s="4"/>
      <c r="L24399" s="4"/>
      <c r="M24399" s="4"/>
    </row>
    <row r="24400" spans="2:13" x14ac:dyDescent="0.25">
      <c r="B24400" s="3">
        <v>11030</v>
      </c>
      <c r="C24400" s="3">
        <v>0</v>
      </c>
      <c r="G24400" s="4"/>
      <c r="H24400" s="4"/>
      <c r="I24400" s="4"/>
      <c r="J24400" s="4"/>
      <c r="K24400" s="4"/>
      <c r="L24400" s="4"/>
      <c r="M24400" s="4"/>
    </row>
    <row r="24401" spans="2:13" x14ac:dyDescent="0.25">
      <c r="B24401" s="3">
        <v>11031</v>
      </c>
      <c r="C24401" s="3">
        <v>0</v>
      </c>
      <c r="G24401" s="4"/>
      <c r="H24401" s="4"/>
      <c r="I24401" s="4"/>
      <c r="J24401" s="4"/>
      <c r="K24401" s="4"/>
      <c r="L24401" s="4"/>
      <c r="M24401" s="4"/>
    </row>
    <row r="24402" spans="2:13" x14ac:dyDescent="0.25">
      <c r="B24402" s="3">
        <v>11032</v>
      </c>
      <c r="C24402" s="3">
        <v>0</v>
      </c>
      <c r="G24402" s="4"/>
      <c r="H24402" s="4"/>
      <c r="I24402" s="4"/>
      <c r="J24402" s="4"/>
      <c r="K24402" s="4"/>
      <c r="L24402" s="4"/>
      <c r="M24402" s="4"/>
    </row>
    <row r="24403" spans="2:13" x14ac:dyDescent="0.25">
      <c r="B24403" s="3">
        <v>11033</v>
      </c>
      <c r="C24403" s="3">
        <v>0</v>
      </c>
      <c r="G24403" s="4"/>
      <c r="H24403" s="4"/>
      <c r="I24403" s="4"/>
      <c r="J24403" s="4"/>
      <c r="K24403" s="4"/>
      <c r="L24403" s="4"/>
      <c r="M24403" s="4"/>
    </row>
    <row r="24404" spans="2:13" x14ac:dyDescent="0.25">
      <c r="B24404" s="3">
        <v>11034</v>
      </c>
      <c r="C24404" s="3">
        <v>0</v>
      </c>
      <c r="G24404" s="4"/>
      <c r="H24404" s="4"/>
      <c r="I24404" s="4"/>
      <c r="J24404" s="4"/>
      <c r="K24404" s="4"/>
      <c r="L24404" s="4"/>
      <c r="M24404" s="4"/>
    </row>
    <row r="24405" spans="2:13" x14ac:dyDescent="0.25">
      <c r="B24405" s="3">
        <v>11035</v>
      </c>
      <c r="C24405" s="3">
        <v>0</v>
      </c>
      <c r="G24405" s="4"/>
      <c r="H24405" s="4"/>
      <c r="I24405" s="4"/>
      <c r="J24405" s="4"/>
      <c r="K24405" s="4"/>
      <c r="L24405" s="4"/>
      <c r="M24405" s="4"/>
    </row>
    <row r="24406" spans="2:13" x14ac:dyDescent="0.25">
      <c r="B24406" s="3">
        <v>12020</v>
      </c>
      <c r="C24406" s="3">
        <v>0</v>
      </c>
      <c r="G24406" s="4"/>
      <c r="H24406" s="4"/>
      <c r="I24406" s="4"/>
      <c r="J24406" s="4"/>
      <c r="K24406" s="4"/>
      <c r="L24406" s="4"/>
      <c r="M24406" s="4"/>
    </row>
    <row r="24407" spans="2:13" x14ac:dyDescent="0.25">
      <c r="B24407" s="3">
        <v>12021</v>
      </c>
      <c r="C24407" s="3">
        <v>0</v>
      </c>
      <c r="G24407" s="4"/>
      <c r="H24407" s="4"/>
      <c r="I24407" s="4"/>
      <c r="J24407" s="4"/>
      <c r="K24407" s="4"/>
      <c r="L24407" s="4"/>
      <c r="M24407" s="4"/>
    </row>
    <row r="24408" spans="2:13" x14ac:dyDescent="0.25">
      <c r="B24408" s="3">
        <v>12022</v>
      </c>
      <c r="C24408" s="3">
        <v>0</v>
      </c>
      <c r="G24408" s="4"/>
      <c r="H24408" s="4"/>
      <c r="I24408" s="4"/>
      <c r="J24408" s="4"/>
      <c r="K24408" s="4"/>
      <c r="L24408" s="4"/>
      <c r="M24408" s="4"/>
    </row>
    <row r="24409" spans="2:13" x14ac:dyDescent="0.25">
      <c r="B24409" s="3">
        <v>12023</v>
      </c>
      <c r="C24409" s="3">
        <v>0</v>
      </c>
      <c r="G24409" s="4"/>
      <c r="H24409" s="4"/>
      <c r="I24409" s="4"/>
      <c r="J24409" s="4"/>
      <c r="K24409" s="4"/>
      <c r="L24409" s="4"/>
      <c r="M24409" s="4"/>
    </row>
    <row r="24410" spans="2:13" x14ac:dyDescent="0.25">
      <c r="B24410" s="3">
        <v>12024</v>
      </c>
      <c r="C24410" s="3">
        <v>0</v>
      </c>
      <c r="G24410" s="4"/>
      <c r="H24410" s="4"/>
      <c r="I24410" s="4"/>
      <c r="J24410" s="4"/>
      <c r="K24410" s="4"/>
      <c r="L24410" s="4"/>
      <c r="M24410" s="4"/>
    </row>
    <row r="24411" spans="2:13" x14ac:dyDescent="0.25">
      <c r="B24411" s="3">
        <v>12025</v>
      </c>
      <c r="C24411" s="3">
        <v>0</v>
      </c>
      <c r="G24411" s="4"/>
      <c r="H24411" s="4"/>
      <c r="I24411" s="4"/>
      <c r="J24411" s="4"/>
      <c r="K24411" s="4"/>
      <c r="L24411" s="4"/>
      <c r="M24411" s="4"/>
    </row>
    <row r="24412" spans="2:13" x14ac:dyDescent="0.25">
      <c r="B24412" s="3">
        <v>12026</v>
      </c>
      <c r="C24412" s="3">
        <v>0</v>
      </c>
      <c r="G24412" s="4"/>
      <c r="H24412" s="4"/>
      <c r="I24412" s="4"/>
      <c r="J24412" s="4"/>
      <c r="K24412" s="4"/>
      <c r="L24412" s="4"/>
      <c r="M24412" s="4"/>
    </row>
    <row r="24413" spans="2:13" x14ac:dyDescent="0.25">
      <c r="B24413" s="3">
        <v>12027</v>
      </c>
      <c r="C24413" s="3">
        <v>0</v>
      </c>
      <c r="G24413" s="4"/>
      <c r="H24413" s="4"/>
      <c r="I24413" s="4"/>
      <c r="J24413" s="4"/>
      <c r="K24413" s="4"/>
      <c r="L24413" s="4"/>
      <c r="M24413" s="4"/>
    </row>
    <row r="24414" spans="2:13" x14ac:dyDescent="0.25">
      <c r="B24414" s="3">
        <v>12028</v>
      </c>
      <c r="C24414" s="3">
        <v>0</v>
      </c>
      <c r="G24414" s="4"/>
      <c r="H24414" s="4"/>
      <c r="I24414" s="4"/>
      <c r="J24414" s="4"/>
      <c r="K24414" s="4"/>
      <c r="L24414" s="4"/>
      <c r="M24414" s="4"/>
    </row>
    <row r="24415" spans="2:13" x14ac:dyDescent="0.25">
      <c r="B24415" s="3">
        <v>12029</v>
      </c>
      <c r="C24415" s="3">
        <v>0</v>
      </c>
      <c r="G24415" s="4"/>
      <c r="H24415" s="4"/>
      <c r="I24415" s="4"/>
      <c r="J24415" s="4"/>
      <c r="K24415" s="4"/>
      <c r="L24415" s="4"/>
      <c r="M24415" s="4"/>
    </row>
    <row r="24416" spans="2:13" x14ac:dyDescent="0.25">
      <c r="B24416" s="3">
        <v>12030</v>
      </c>
      <c r="C24416" s="3">
        <v>0</v>
      </c>
      <c r="G24416" s="4"/>
      <c r="H24416" s="4"/>
      <c r="I24416" s="4"/>
      <c r="J24416" s="4"/>
      <c r="K24416" s="4"/>
      <c r="L24416" s="4"/>
      <c r="M24416" s="4"/>
    </row>
    <row r="24417" spans="2:13" x14ac:dyDescent="0.25">
      <c r="B24417" s="3">
        <v>12031</v>
      </c>
      <c r="C24417" s="3">
        <v>0</v>
      </c>
      <c r="G24417" s="4"/>
      <c r="H24417" s="4"/>
      <c r="I24417" s="4"/>
      <c r="J24417" s="4"/>
      <c r="K24417" s="4"/>
      <c r="L24417" s="4"/>
      <c r="M24417" s="4"/>
    </row>
    <row r="24418" spans="2:13" x14ac:dyDescent="0.25">
      <c r="B24418" s="3">
        <v>12032</v>
      </c>
      <c r="C24418" s="3">
        <v>0</v>
      </c>
      <c r="G24418" s="4"/>
      <c r="H24418" s="4"/>
      <c r="I24418" s="4"/>
      <c r="J24418" s="4"/>
      <c r="K24418" s="4"/>
      <c r="L24418" s="4"/>
      <c r="M24418" s="4"/>
    </row>
    <row r="24419" spans="2:13" x14ac:dyDescent="0.25">
      <c r="B24419" s="3">
        <v>12033</v>
      </c>
      <c r="C24419" s="3">
        <v>0</v>
      </c>
      <c r="G24419" s="4"/>
      <c r="H24419" s="4"/>
      <c r="I24419" s="4"/>
      <c r="J24419" s="4"/>
      <c r="K24419" s="4"/>
      <c r="L24419" s="4"/>
      <c r="M24419" s="4"/>
    </row>
    <row r="24420" spans="2:13" x14ac:dyDescent="0.25">
      <c r="B24420" s="3">
        <v>12034</v>
      </c>
      <c r="C24420" s="3">
        <v>0</v>
      </c>
      <c r="G24420" s="4"/>
      <c r="H24420" s="4"/>
      <c r="I24420" s="4"/>
      <c r="J24420" s="4"/>
      <c r="K24420" s="4"/>
      <c r="L24420" s="4"/>
      <c r="M24420" s="4"/>
    </row>
    <row r="24421" spans="2:13" x14ac:dyDescent="0.25">
      <c r="B24421" s="3">
        <v>13022</v>
      </c>
      <c r="C24421" s="3">
        <v>0</v>
      </c>
      <c r="G24421" s="4"/>
      <c r="H24421" s="4"/>
      <c r="I24421" s="4"/>
      <c r="J24421" s="4"/>
      <c r="K24421" s="4"/>
      <c r="L24421" s="4"/>
      <c r="M24421" s="4"/>
    </row>
    <row r="24422" spans="2:13" x14ac:dyDescent="0.25">
      <c r="B24422" s="3">
        <v>13023</v>
      </c>
      <c r="C24422" s="3">
        <v>0</v>
      </c>
      <c r="G24422" s="4"/>
      <c r="H24422" s="4"/>
      <c r="I24422" s="4"/>
      <c r="J24422" s="4"/>
      <c r="K24422" s="4"/>
      <c r="L24422" s="4"/>
      <c r="M24422" s="4"/>
    </row>
    <row r="24423" spans="2:13" x14ac:dyDescent="0.25">
      <c r="B24423" s="3">
        <v>13024</v>
      </c>
      <c r="C24423" s="3">
        <v>0</v>
      </c>
      <c r="G24423" s="4"/>
      <c r="H24423" s="4"/>
      <c r="I24423" s="4"/>
      <c r="J24423" s="4"/>
      <c r="K24423" s="4"/>
      <c r="L24423" s="4"/>
      <c r="M24423" s="4"/>
    </row>
    <row r="24424" spans="2:13" x14ac:dyDescent="0.25">
      <c r="B24424" s="3">
        <v>13025</v>
      </c>
      <c r="C24424" s="3">
        <v>0</v>
      </c>
      <c r="G24424" s="4"/>
      <c r="H24424" s="4"/>
      <c r="I24424" s="4"/>
      <c r="J24424" s="4"/>
      <c r="K24424" s="4"/>
      <c r="L24424" s="4"/>
      <c r="M24424" s="4"/>
    </row>
    <row r="24425" spans="2:13" x14ac:dyDescent="0.25">
      <c r="B24425" s="3">
        <v>13026</v>
      </c>
      <c r="C24425" s="3">
        <v>0</v>
      </c>
      <c r="G24425" s="4"/>
      <c r="H24425" s="4"/>
      <c r="I24425" s="4"/>
      <c r="J24425" s="4"/>
      <c r="K24425" s="4"/>
      <c r="L24425" s="4"/>
      <c r="M24425" s="4"/>
    </row>
    <row r="24426" spans="2:13" x14ac:dyDescent="0.25">
      <c r="B24426" s="3">
        <v>13027</v>
      </c>
      <c r="C24426" s="3">
        <v>0</v>
      </c>
      <c r="G24426" s="4"/>
      <c r="H24426" s="4"/>
      <c r="I24426" s="4"/>
      <c r="J24426" s="4"/>
      <c r="K24426" s="4"/>
      <c r="L24426" s="4"/>
      <c r="M24426" s="4"/>
    </row>
    <row r="24427" spans="2:13" x14ac:dyDescent="0.25">
      <c r="B24427" s="3">
        <v>13028</v>
      </c>
      <c r="C24427" s="3">
        <v>0</v>
      </c>
      <c r="G24427" s="4"/>
      <c r="H24427" s="4"/>
      <c r="I24427" s="4"/>
      <c r="J24427" s="4"/>
      <c r="K24427" s="4"/>
      <c r="L24427" s="4"/>
      <c r="M24427" s="4"/>
    </row>
    <row r="24428" spans="2:13" x14ac:dyDescent="0.25">
      <c r="B24428" s="3">
        <v>13029</v>
      </c>
      <c r="C24428" s="3">
        <v>0</v>
      </c>
      <c r="G24428" s="4"/>
      <c r="H24428" s="4"/>
      <c r="I24428" s="4"/>
      <c r="J24428" s="4"/>
      <c r="K24428" s="4"/>
      <c r="L24428" s="4"/>
      <c r="M24428" s="4"/>
    </row>
    <row r="24429" spans="2:13" x14ac:dyDescent="0.25">
      <c r="B24429" s="3">
        <v>13030</v>
      </c>
      <c r="C24429" s="3">
        <v>0</v>
      </c>
      <c r="G24429" s="4"/>
      <c r="H24429" s="4"/>
      <c r="I24429" s="4"/>
      <c r="J24429" s="4"/>
      <c r="K24429" s="4"/>
      <c r="L24429" s="4"/>
      <c r="M24429" s="4"/>
    </row>
    <row r="24430" spans="2:13" x14ac:dyDescent="0.25">
      <c r="B24430" s="3">
        <v>13031</v>
      </c>
      <c r="C24430" s="3">
        <v>0</v>
      </c>
      <c r="G24430" s="4"/>
      <c r="H24430" s="4"/>
      <c r="I24430" s="4"/>
      <c r="J24430" s="4"/>
      <c r="K24430" s="4"/>
      <c r="L24430" s="4"/>
      <c r="M24430" s="4"/>
    </row>
    <row r="24431" spans="2:13" x14ac:dyDescent="0.25">
      <c r="B24431" s="3">
        <v>13032</v>
      </c>
      <c r="C24431" s="3">
        <v>0</v>
      </c>
      <c r="G24431" s="4"/>
      <c r="H24431" s="4"/>
      <c r="I24431" s="4"/>
      <c r="J24431" s="4"/>
      <c r="K24431" s="4"/>
      <c r="L24431" s="4"/>
      <c r="M24431" s="4"/>
    </row>
    <row r="24432" spans="2:13" x14ac:dyDescent="0.25">
      <c r="B24432" s="3">
        <v>13033</v>
      </c>
      <c r="C24432" s="3">
        <v>0</v>
      </c>
      <c r="G24432" s="4"/>
      <c r="H24432" s="4"/>
      <c r="I24432" s="4"/>
      <c r="J24432" s="4"/>
      <c r="K24432" s="4"/>
      <c r="L24432" s="4"/>
      <c r="M24432" s="4"/>
    </row>
    <row r="24433" spans="2:13" x14ac:dyDescent="0.25">
      <c r="B24433" s="3">
        <v>13034</v>
      </c>
      <c r="C24433" s="3">
        <v>0</v>
      </c>
      <c r="G24433" s="4"/>
      <c r="H24433" s="4"/>
      <c r="I24433" s="4"/>
      <c r="J24433" s="4"/>
      <c r="K24433" s="4"/>
      <c r="L24433" s="4"/>
      <c r="M24433" s="4"/>
    </row>
    <row r="24434" spans="2:13" x14ac:dyDescent="0.25">
      <c r="B24434" s="3">
        <v>13035</v>
      </c>
      <c r="C24434" s="3">
        <v>0</v>
      </c>
      <c r="G24434" s="4"/>
      <c r="H24434" s="4"/>
      <c r="I24434" s="4"/>
      <c r="J24434" s="4"/>
      <c r="K24434" s="4"/>
      <c r="L24434" s="4"/>
      <c r="M24434" s="4"/>
    </row>
    <row r="24435" spans="2:13" x14ac:dyDescent="0.25">
      <c r="B24435" s="3">
        <v>14024</v>
      </c>
      <c r="C24435" s="3">
        <v>0</v>
      </c>
      <c r="G24435" s="4"/>
      <c r="H24435" s="4"/>
      <c r="I24435" s="4"/>
      <c r="J24435" s="4"/>
      <c r="K24435" s="4"/>
      <c r="L24435" s="4"/>
      <c r="M24435" s="4"/>
    </row>
    <row r="24436" spans="2:13" x14ac:dyDescent="0.25">
      <c r="B24436" s="3">
        <v>14025</v>
      </c>
      <c r="C24436" s="3">
        <v>0</v>
      </c>
      <c r="G24436" s="4"/>
      <c r="H24436" s="4"/>
      <c r="I24436" s="4"/>
      <c r="J24436" s="4"/>
      <c r="K24436" s="4"/>
      <c r="L24436" s="4"/>
      <c r="M24436" s="4"/>
    </row>
    <row r="24437" spans="2:13" x14ac:dyDescent="0.25">
      <c r="B24437" s="3">
        <v>14026</v>
      </c>
      <c r="C24437" s="3">
        <v>0</v>
      </c>
      <c r="G24437" s="4"/>
      <c r="H24437" s="4"/>
      <c r="I24437" s="4"/>
      <c r="J24437" s="4"/>
      <c r="K24437" s="4"/>
      <c r="L24437" s="4"/>
      <c r="M24437" s="4"/>
    </row>
    <row r="24438" spans="2:13" x14ac:dyDescent="0.25">
      <c r="B24438" s="3">
        <v>14027</v>
      </c>
      <c r="C24438" s="3">
        <v>0</v>
      </c>
      <c r="G24438" s="4"/>
      <c r="H24438" s="4"/>
      <c r="I24438" s="4"/>
      <c r="J24438" s="4"/>
      <c r="K24438" s="4"/>
      <c r="L24438" s="4"/>
      <c r="M24438" s="4"/>
    </row>
    <row r="24439" spans="2:13" x14ac:dyDescent="0.25">
      <c r="B24439" s="3">
        <v>14028</v>
      </c>
      <c r="C24439" s="3">
        <v>0</v>
      </c>
      <c r="G24439" s="4"/>
      <c r="H24439" s="4"/>
      <c r="I24439" s="4"/>
      <c r="J24439" s="4"/>
      <c r="K24439" s="4"/>
      <c r="L24439" s="4"/>
      <c r="M24439" s="4"/>
    </row>
    <row r="24440" spans="2:13" x14ac:dyDescent="0.25">
      <c r="B24440" s="3">
        <v>14029</v>
      </c>
      <c r="C24440" s="3">
        <v>0</v>
      </c>
      <c r="G24440" s="4"/>
      <c r="H24440" s="4"/>
      <c r="I24440" s="4"/>
      <c r="J24440" s="4"/>
      <c r="K24440" s="4"/>
      <c r="L24440" s="4"/>
      <c r="M24440" s="4"/>
    </row>
    <row r="24441" spans="2:13" x14ac:dyDescent="0.25">
      <c r="B24441" s="3">
        <v>14030</v>
      </c>
      <c r="C24441" s="3">
        <v>0</v>
      </c>
      <c r="G24441" s="4"/>
      <c r="H24441" s="4"/>
      <c r="I24441" s="4"/>
      <c r="J24441" s="4"/>
      <c r="K24441" s="4"/>
      <c r="L24441" s="4"/>
      <c r="M24441" s="4"/>
    </row>
    <row r="24442" spans="2:13" x14ac:dyDescent="0.25">
      <c r="B24442" s="3">
        <v>14031</v>
      </c>
      <c r="C24442" s="3">
        <v>0</v>
      </c>
      <c r="G24442" s="4"/>
      <c r="H24442" s="4"/>
      <c r="I24442" s="4"/>
      <c r="J24442" s="4"/>
      <c r="K24442" s="4"/>
      <c r="L24442" s="4"/>
      <c r="M24442" s="4"/>
    </row>
    <row r="24443" spans="2:13" x14ac:dyDescent="0.25">
      <c r="B24443" s="3">
        <v>14032</v>
      </c>
      <c r="C24443" s="3">
        <v>0</v>
      </c>
      <c r="G24443" s="4"/>
      <c r="H24443" s="4"/>
      <c r="I24443" s="4"/>
      <c r="J24443" s="4"/>
      <c r="K24443" s="4"/>
      <c r="L24443" s="4"/>
      <c r="M24443" s="4"/>
    </row>
    <row r="24444" spans="2:13" x14ac:dyDescent="0.25">
      <c r="B24444" s="3">
        <v>14033</v>
      </c>
      <c r="C24444" s="3">
        <v>0</v>
      </c>
      <c r="G24444" s="4"/>
      <c r="H24444" s="4"/>
      <c r="I24444" s="4"/>
      <c r="J24444" s="4"/>
      <c r="K24444" s="4"/>
      <c r="L24444" s="4"/>
      <c r="M24444" s="4"/>
    </row>
    <row r="24445" spans="2:13" x14ac:dyDescent="0.25">
      <c r="B24445" s="3">
        <v>14034</v>
      </c>
      <c r="C24445" s="3">
        <v>0</v>
      </c>
      <c r="G24445" s="4"/>
      <c r="H24445" s="4"/>
      <c r="I24445" s="4"/>
      <c r="J24445" s="4"/>
      <c r="K24445" s="4"/>
      <c r="L24445" s="4"/>
      <c r="M24445" s="4"/>
    </row>
    <row r="24446" spans="2:13" x14ac:dyDescent="0.25">
      <c r="B24446" s="3">
        <v>14035</v>
      </c>
      <c r="C24446" s="3">
        <v>0</v>
      </c>
      <c r="G24446" s="4"/>
      <c r="H24446" s="4"/>
      <c r="I24446" s="4"/>
      <c r="J24446" s="4"/>
      <c r="K24446" s="4"/>
      <c r="L24446" s="4"/>
      <c r="M24446" s="4"/>
    </row>
    <row r="24447" spans="2:13" x14ac:dyDescent="0.25">
      <c r="B24447" s="3">
        <v>14036</v>
      </c>
      <c r="C24447" s="3">
        <v>0</v>
      </c>
      <c r="G24447" s="4"/>
      <c r="H24447" s="4"/>
      <c r="I24447" s="4"/>
      <c r="J24447" s="4"/>
      <c r="K24447" s="4"/>
      <c r="L24447" s="4"/>
      <c r="M24447" s="4"/>
    </row>
    <row r="24448" spans="2:13" x14ac:dyDescent="0.25">
      <c r="B24448" s="3">
        <v>14037</v>
      </c>
      <c r="C24448" s="3">
        <v>0</v>
      </c>
      <c r="G24448" s="4"/>
      <c r="H24448" s="4"/>
      <c r="I24448" s="4"/>
      <c r="J24448" s="4"/>
      <c r="K24448" s="4"/>
      <c r="L24448" s="4"/>
      <c r="M24448" s="4"/>
    </row>
    <row r="24449" spans="2:13" x14ac:dyDescent="0.25">
      <c r="B24449" s="3">
        <v>14038</v>
      </c>
      <c r="C24449" s="3">
        <v>0</v>
      </c>
      <c r="G24449" s="4"/>
      <c r="H24449" s="4"/>
      <c r="I24449" s="4"/>
      <c r="J24449" s="4"/>
      <c r="K24449" s="4"/>
      <c r="L24449" s="4"/>
      <c r="M24449" s="4"/>
    </row>
    <row r="24450" spans="2:13" x14ac:dyDescent="0.25">
      <c r="B24450" s="3">
        <v>14039</v>
      </c>
      <c r="C24450" s="3">
        <v>0</v>
      </c>
      <c r="G24450" s="4"/>
      <c r="H24450" s="4"/>
      <c r="I24450" s="4"/>
      <c r="J24450" s="4"/>
      <c r="K24450" s="4"/>
      <c r="L24450" s="4"/>
      <c r="M24450" s="4"/>
    </row>
    <row r="24451" spans="2:13" x14ac:dyDescent="0.25">
      <c r="B24451" s="3">
        <v>15026</v>
      </c>
      <c r="C24451" s="3">
        <v>0</v>
      </c>
      <c r="G24451" s="4"/>
      <c r="H24451" s="4"/>
      <c r="I24451" s="4"/>
      <c r="J24451" s="4"/>
      <c r="K24451" s="4"/>
      <c r="L24451" s="4"/>
      <c r="M24451" s="4"/>
    </row>
    <row r="24452" spans="2:13" x14ac:dyDescent="0.25">
      <c r="B24452" s="3">
        <v>15027</v>
      </c>
      <c r="C24452" s="3">
        <v>0</v>
      </c>
      <c r="G24452" s="4"/>
      <c r="H24452" s="4"/>
      <c r="I24452" s="4"/>
      <c r="J24452" s="4"/>
      <c r="K24452" s="4"/>
      <c r="L24452" s="4"/>
      <c r="M24452" s="4"/>
    </row>
    <row r="24453" spans="2:13" x14ac:dyDescent="0.25">
      <c r="B24453" s="3">
        <v>15028</v>
      </c>
      <c r="C24453" s="3">
        <v>0</v>
      </c>
      <c r="G24453" s="4"/>
      <c r="H24453" s="4"/>
      <c r="I24453" s="4"/>
      <c r="J24453" s="4"/>
      <c r="K24453" s="4"/>
      <c r="L24453" s="4"/>
      <c r="M24453" s="4"/>
    </row>
    <row r="24454" spans="2:13" x14ac:dyDescent="0.25">
      <c r="B24454" s="3">
        <v>15029</v>
      </c>
      <c r="C24454" s="3">
        <v>0</v>
      </c>
      <c r="G24454" s="4"/>
      <c r="H24454" s="4"/>
      <c r="I24454" s="4"/>
      <c r="J24454" s="4"/>
      <c r="K24454" s="4"/>
      <c r="L24454" s="4"/>
      <c r="M24454" s="4"/>
    </row>
    <row r="24455" spans="2:13" x14ac:dyDescent="0.25">
      <c r="B24455" s="3">
        <v>15030</v>
      </c>
      <c r="C24455" s="3">
        <v>0</v>
      </c>
      <c r="G24455" s="4"/>
      <c r="H24455" s="4"/>
      <c r="I24455" s="4"/>
      <c r="J24455" s="4"/>
      <c r="K24455" s="4"/>
      <c r="L24455" s="4"/>
      <c r="M24455" s="4"/>
    </row>
    <row r="24456" spans="2:13" x14ac:dyDescent="0.25">
      <c r="B24456" s="3">
        <v>15031</v>
      </c>
      <c r="C24456" s="3">
        <v>0</v>
      </c>
      <c r="G24456" s="4"/>
      <c r="H24456" s="4"/>
      <c r="I24456" s="4"/>
      <c r="J24456" s="4"/>
      <c r="K24456" s="4"/>
      <c r="L24456" s="4"/>
      <c r="M24456" s="4"/>
    </row>
    <row r="24457" spans="2:13" x14ac:dyDescent="0.25">
      <c r="B24457" s="3">
        <v>15032</v>
      </c>
      <c r="C24457" s="3">
        <v>0</v>
      </c>
      <c r="G24457" s="4"/>
      <c r="H24457" s="4"/>
      <c r="I24457" s="4"/>
      <c r="J24457" s="4"/>
      <c r="K24457" s="4"/>
      <c r="L24457" s="4"/>
      <c r="M24457" s="4"/>
    </row>
    <row r="24458" spans="2:13" x14ac:dyDescent="0.25">
      <c r="B24458" s="3">
        <v>15033</v>
      </c>
      <c r="C24458" s="3">
        <v>0</v>
      </c>
      <c r="G24458" s="4"/>
      <c r="H24458" s="4"/>
      <c r="I24458" s="4"/>
      <c r="J24458" s="4"/>
      <c r="K24458" s="4"/>
      <c r="L24458" s="4"/>
      <c r="M24458" s="4"/>
    </row>
    <row r="24459" spans="2:13" x14ac:dyDescent="0.25">
      <c r="B24459" s="3">
        <v>15034</v>
      </c>
      <c r="C24459" s="3">
        <v>0</v>
      </c>
      <c r="G24459" s="4"/>
      <c r="H24459" s="4"/>
      <c r="I24459" s="4"/>
      <c r="J24459" s="4"/>
      <c r="K24459" s="4"/>
      <c r="L24459" s="4"/>
      <c r="M24459" s="4"/>
    </row>
    <row r="24460" spans="2:13" x14ac:dyDescent="0.25">
      <c r="B24460" s="3">
        <v>15035</v>
      </c>
      <c r="C24460" s="3">
        <v>0</v>
      </c>
      <c r="G24460" s="4"/>
      <c r="H24460" s="4"/>
      <c r="I24460" s="4"/>
      <c r="J24460" s="4"/>
      <c r="K24460" s="4"/>
      <c r="L24460" s="4"/>
      <c r="M24460" s="4"/>
    </row>
    <row r="24461" spans="2:13" x14ac:dyDescent="0.25">
      <c r="B24461" s="3">
        <v>15036</v>
      </c>
      <c r="C24461" s="3">
        <v>0</v>
      </c>
      <c r="G24461" s="4"/>
      <c r="H24461" s="4"/>
      <c r="I24461" s="4"/>
      <c r="J24461" s="4"/>
      <c r="K24461" s="4"/>
      <c r="L24461" s="4"/>
      <c r="M24461" s="4"/>
    </row>
    <row r="24462" spans="2:13" x14ac:dyDescent="0.25">
      <c r="B24462" s="3">
        <v>15037</v>
      </c>
      <c r="C24462" s="3">
        <v>0</v>
      </c>
      <c r="G24462" s="4"/>
      <c r="H24462" s="4"/>
      <c r="I24462" s="4"/>
      <c r="J24462" s="4"/>
      <c r="K24462" s="4"/>
      <c r="L24462" s="4"/>
      <c r="M24462" s="4"/>
    </row>
    <row r="24463" spans="2:13" x14ac:dyDescent="0.25">
      <c r="B24463" s="3">
        <v>15038</v>
      </c>
      <c r="C24463" s="3">
        <v>0</v>
      </c>
      <c r="G24463" s="4"/>
      <c r="H24463" s="4"/>
      <c r="I24463" s="4"/>
      <c r="J24463" s="4"/>
      <c r="K24463" s="4"/>
      <c r="L24463" s="4"/>
      <c r="M24463" s="4"/>
    </row>
    <row r="24464" spans="2:13" x14ac:dyDescent="0.25">
      <c r="B24464" s="3">
        <v>15039</v>
      </c>
      <c r="C24464" s="3">
        <v>0</v>
      </c>
      <c r="G24464" s="4"/>
      <c r="H24464" s="4"/>
      <c r="I24464" s="4"/>
      <c r="J24464" s="4"/>
      <c r="K24464" s="4"/>
      <c r="L24464" s="4"/>
      <c r="M24464" s="4"/>
    </row>
    <row r="24465" spans="2:13" x14ac:dyDescent="0.25">
      <c r="B24465" s="3">
        <v>15040</v>
      </c>
      <c r="C24465" s="3">
        <v>0</v>
      </c>
      <c r="G24465" s="4"/>
      <c r="H24465" s="4"/>
      <c r="I24465" s="4"/>
      <c r="J24465" s="4"/>
      <c r="K24465" s="4"/>
      <c r="L24465" s="4"/>
      <c r="M24465" s="4"/>
    </row>
    <row r="24466" spans="2:13" x14ac:dyDescent="0.25">
      <c r="B24466" s="3">
        <v>15041</v>
      </c>
      <c r="C24466" s="3">
        <v>0</v>
      </c>
      <c r="G24466" s="4"/>
      <c r="H24466" s="4"/>
      <c r="I24466" s="4"/>
      <c r="J24466" s="4"/>
      <c r="K24466" s="4"/>
      <c r="L24466" s="4"/>
      <c r="M24466" s="4"/>
    </row>
    <row r="24467" spans="2:13" x14ac:dyDescent="0.25">
      <c r="B24467" s="3">
        <v>15042</v>
      </c>
      <c r="C24467" s="3">
        <v>0</v>
      </c>
      <c r="G24467" s="4"/>
      <c r="H24467" s="4"/>
      <c r="I24467" s="4"/>
      <c r="J24467" s="4"/>
      <c r="K24467" s="4"/>
      <c r="L24467" s="4"/>
      <c r="M24467" s="4"/>
    </row>
    <row r="24468" spans="2:13" x14ac:dyDescent="0.25">
      <c r="B24468" s="3">
        <v>16029</v>
      </c>
      <c r="C24468" s="3">
        <v>0</v>
      </c>
      <c r="G24468" s="4"/>
      <c r="H24468" s="4"/>
      <c r="I24468" s="4"/>
      <c r="J24468" s="4"/>
      <c r="K24468" s="4"/>
      <c r="L24468" s="4"/>
      <c r="M24468" s="4"/>
    </row>
    <row r="24469" spans="2:13" x14ac:dyDescent="0.25">
      <c r="B24469" s="3">
        <v>16030</v>
      </c>
      <c r="C24469" s="3">
        <v>0</v>
      </c>
      <c r="G24469" s="4"/>
      <c r="H24469" s="4"/>
      <c r="I24469" s="4"/>
      <c r="J24469" s="4"/>
      <c r="K24469" s="4"/>
      <c r="L24469" s="4"/>
      <c r="M24469" s="4"/>
    </row>
    <row r="24470" spans="2:13" x14ac:dyDescent="0.25">
      <c r="B24470" s="3">
        <v>16031</v>
      </c>
      <c r="C24470" s="3">
        <v>0</v>
      </c>
      <c r="G24470" s="4"/>
      <c r="H24470" s="4"/>
      <c r="I24470" s="4"/>
      <c r="J24470" s="4"/>
      <c r="K24470" s="4"/>
      <c r="L24470" s="4"/>
      <c r="M24470" s="4"/>
    </row>
    <row r="24471" spans="2:13" x14ac:dyDescent="0.25">
      <c r="B24471" s="3">
        <v>16032</v>
      </c>
      <c r="C24471" s="3">
        <v>0</v>
      </c>
      <c r="G24471" s="4"/>
      <c r="H24471" s="4"/>
      <c r="I24471" s="4"/>
      <c r="J24471" s="4"/>
      <c r="K24471" s="4"/>
      <c r="L24471" s="4"/>
      <c r="M24471" s="4"/>
    </row>
    <row r="24472" spans="2:13" x14ac:dyDescent="0.25">
      <c r="B24472" s="3">
        <v>16033</v>
      </c>
      <c r="C24472" s="3">
        <v>0</v>
      </c>
      <c r="G24472" s="4"/>
      <c r="H24472" s="4"/>
      <c r="I24472" s="4"/>
      <c r="J24472" s="4"/>
      <c r="K24472" s="4"/>
      <c r="L24472" s="4"/>
      <c r="M24472" s="4"/>
    </row>
    <row r="24473" spans="2:13" x14ac:dyDescent="0.25">
      <c r="B24473" s="3">
        <v>16034</v>
      </c>
      <c r="C24473" s="3">
        <v>0</v>
      </c>
      <c r="G24473" s="4"/>
      <c r="H24473" s="4"/>
      <c r="I24473" s="4"/>
      <c r="J24473" s="4"/>
      <c r="K24473" s="4"/>
      <c r="L24473" s="4"/>
      <c r="M24473" s="4"/>
    </row>
    <row r="24474" spans="2:13" x14ac:dyDescent="0.25">
      <c r="B24474" s="3">
        <v>16035</v>
      </c>
      <c r="C24474" s="3">
        <v>0</v>
      </c>
      <c r="G24474" s="4"/>
      <c r="H24474" s="4"/>
      <c r="I24474" s="4"/>
      <c r="J24474" s="4"/>
      <c r="K24474" s="4"/>
      <c r="L24474" s="4"/>
      <c r="M24474" s="4"/>
    </row>
    <row r="24475" spans="2:13" x14ac:dyDescent="0.25">
      <c r="B24475" s="3">
        <v>16036</v>
      </c>
      <c r="C24475" s="3">
        <v>0</v>
      </c>
      <c r="G24475" s="4"/>
      <c r="H24475" s="4"/>
      <c r="I24475" s="4"/>
      <c r="J24475" s="4"/>
      <c r="K24475" s="4"/>
      <c r="L24475" s="4"/>
      <c r="M24475" s="4"/>
    </row>
    <row r="24476" spans="2:13" x14ac:dyDescent="0.25">
      <c r="B24476" s="3">
        <v>16037</v>
      </c>
      <c r="C24476" s="3">
        <v>0</v>
      </c>
      <c r="G24476" s="4"/>
      <c r="H24476" s="4"/>
      <c r="I24476" s="4"/>
      <c r="J24476" s="4"/>
      <c r="K24476" s="4"/>
      <c r="L24476" s="4"/>
      <c r="M24476" s="4"/>
    </row>
    <row r="24477" spans="2:13" x14ac:dyDescent="0.25">
      <c r="B24477" s="3">
        <v>16038</v>
      </c>
      <c r="C24477" s="3">
        <v>0</v>
      </c>
      <c r="G24477" s="4"/>
      <c r="H24477" s="4"/>
      <c r="I24477" s="4"/>
      <c r="J24477" s="4"/>
      <c r="K24477" s="4"/>
      <c r="L24477" s="4"/>
      <c r="M24477" s="4"/>
    </row>
    <row r="24478" spans="2:13" x14ac:dyDescent="0.25">
      <c r="B24478" s="3">
        <v>16039</v>
      </c>
      <c r="C24478" s="3">
        <v>0</v>
      </c>
      <c r="G24478" s="4"/>
      <c r="H24478" s="4"/>
      <c r="I24478" s="4"/>
      <c r="J24478" s="4"/>
      <c r="K24478" s="4"/>
      <c r="L24478" s="4"/>
      <c r="M24478" s="4"/>
    </row>
    <row r="24479" spans="2:13" x14ac:dyDescent="0.25">
      <c r="B24479" s="3">
        <v>16040</v>
      </c>
      <c r="C24479" s="3">
        <v>0</v>
      </c>
      <c r="G24479" s="4"/>
      <c r="H24479" s="4"/>
      <c r="I24479" s="4"/>
      <c r="J24479" s="4"/>
      <c r="K24479" s="4"/>
      <c r="L24479" s="4"/>
      <c r="M24479" s="4"/>
    </row>
    <row r="24480" spans="2:13" x14ac:dyDescent="0.25">
      <c r="B24480" s="3">
        <v>16041</v>
      </c>
      <c r="C24480" s="3">
        <v>0</v>
      </c>
      <c r="G24480" s="4"/>
      <c r="H24480" s="4"/>
      <c r="I24480" s="4"/>
      <c r="J24480" s="4"/>
      <c r="K24480" s="4"/>
      <c r="L24480" s="4"/>
      <c r="M24480" s="4"/>
    </row>
    <row r="24481" spans="2:13" x14ac:dyDescent="0.25">
      <c r="B24481" s="3">
        <v>16042</v>
      </c>
      <c r="C24481" s="3">
        <v>0</v>
      </c>
      <c r="G24481" s="4"/>
      <c r="H24481" s="4"/>
      <c r="I24481" s="4"/>
      <c r="J24481" s="4"/>
      <c r="K24481" s="4"/>
      <c r="L24481" s="4"/>
      <c r="M24481" s="4"/>
    </row>
    <row r="24482" spans="2:13" x14ac:dyDescent="0.25">
      <c r="B24482" s="3">
        <v>16043</v>
      </c>
      <c r="C24482" s="3">
        <v>0</v>
      </c>
      <c r="G24482" s="4"/>
      <c r="H24482" s="4"/>
      <c r="I24482" s="4"/>
      <c r="J24482" s="4"/>
      <c r="K24482" s="4"/>
      <c r="L24482" s="4"/>
      <c r="M24482" s="4"/>
    </row>
    <row r="24483" spans="2:13" x14ac:dyDescent="0.25">
      <c r="B24483" s="3">
        <v>16044</v>
      </c>
      <c r="C24483" s="3">
        <v>0</v>
      </c>
      <c r="G24483" s="4"/>
      <c r="H24483" s="4"/>
      <c r="I24483" s="4"/>
      <c r="J24483" s="4"/>
      <c r="K24483" s="4"/>
      <c r="L24483" s="4"/>
      <c r="M24483" s="4"/>
    </row>
    <row r="24484" spans="2:13" x14ac:dyDescent="0.25">
      <c r="B24484" s="3">
        <v>17031</v>
      </c>
      <c r="C24484" s="3">
        <v>0</v>
      </c>
      <c r="G24484" s="4"/>
      <c r="H24484" s="4"/>
      <c r="I24484" s="4"/>
      <c r="J24484" s="4"/>
      <c r="K24484" s="4"/>
      <c r="L24484" s="4"/>
      <c r="M24484" s="4"/>
    </row>
    <row r="24485" spans="2:13" x14ac:dyDescent="0.25">
      <c r="B24485" s="3">
        <v>17032</v>
      </c>
      <c r="C24485" s="3">
        <v>0</v>
      </c>
      <c r="G24485" s="4"/>
      <c r="H24485" s="4"/>
      <c r="I24485" s="4"/>
      <c r="J24485" s="4"/>
      <c r="K24485" s="4"/>
      <c r="L24485" s="4"/>
      <c r="M24485" s="4"/>
    </row>
    <row r="24486" spans="2:13" x14ac:dyDescent="0.25">
      <c r="B24486" s="3">
        <v>17033</v>
      </c>
      <c r="C24486" s="3">
        <v>0</v>
      </c>
      <c r="G24486" s="4"/>
      <c r="H24486" s="4"/>
      <c r="I24486" s="4"/>
      <c r="J24486" s="4"/>
      <c r="K24486" s="4"/>
      <c r="L24486" s="4"/>
      <c r="M24486" s="4"/>
    </row>
    <row r="24487" spans="2:13" x14ac:dyDescent="0.25">
      <c r="B24487" s="3">
        <v>17034</v>
      </c>
      <c r="C24487" s="3">
        <v>0</v>
      </c>
      <c r="G24487" s="4"/>
      <c r="H24487" s="4"/>
      <c r="I24487" s="4"/>
      <c r="J24487" s="4"/>
      <c r="K24487" s="4"/>
      <c r="L24487" s="4"/>
      <c r="M24487" s="4"/>
    </row>
    <row r="24488" spans="2:13" x14ac:dyDescent="0.25">
      <c r="B24488" s="3">
        <v>17035</v>
      </c>
      <c r="C24488" s="3">
        <v>0</v>
      </c>
      <c r="G24488" s="4"/>
      <c r="H24488" s="4"/>
      <c r="I24488" s="4"/>
      <c r="J24488" s="4"/>
      <c r="K24488" s="4"/>
      <c r="L24488" s="4"/>
      <c r="M24488" s="4"/>
    </row>
    <row r="24489" spans="2:13" x14ac:dyDescent="0.25">
      <c r="B24489" s="3">
        <v>17036</v>
      </c>
      <c r="C24489" s="3">
        <v>0</v>
      </c>
      <c r="G24489" s="4"/>
      <c r="H24489" s="4"/>
      <c r="I24489" s="4"/>
      <c r="J24489" s="4"/>
      <c r="K24489" s="4"/>
      <c r="L24489" s="4"/>
      <c r="M24489" s="4"/>
    </row>
    <row r="24490" spans="2:13" x14ac:dyDescent="0.25">
      <c r="B24490" s="3">
        <v>17037</v>
      </c>
      <c r="C24490" s="3">
        <v>0</v>
      </c>
      <c r="G24490" s="4"/>
      <c r="H24490" s="4"/>
      <c r="I24490" s="4"/>
      <c r="J24490" s="4"/>
      <c r="K24490" s="4"/>
      <c r="L24490" s="4"/>
      <c r="M24490" s="4"/>
    </row>
    <row r="24491" spans="2:13" x14ac:dyDescent="0.25">
      <c r="B24491" s="3">
        <v>17038</v>
      </c>
      <c r="C24491" s="3">
        <v>0</v>
      </c>
      <c r="G24491" s="4"/>
      <c r="H24491" s="4"/>
      <c r="I24491" s="4"/>
      <c r="J24491" s="4"/>
      <c r="K24491" s="4"/>
      <c r="L24491" s="4"/>
      <c r="M24491" s="4"/>
    </row>
    <row r="24492" spans="2:13" x14ac:dyDescent="0.25">
      <c r="B24492" s="3">
        <v>17039</v>
      </c>
      <c r="C24492" s="3">
        <v>0</v>
      </c>
      <c r="G24492" s="4"/>
      <c r="H24492" s="4"/>
      <c r="I24492" s="4"/>
      <c r="J24492" s="4"/>
      <c r="K24492" s="4"/>
      <c r="L24492" s="4"/>
      <c r="M24492" s="4"/>
    </row>
    <row r="24493" spans="2:13" x14ac:dyDescent="0.25">
      <c r="B24493" s="3">
        <v>17040</v>
      </c>
      <c r="C24493" s="3">
        <v>0</v>
      </c>
      <c r="G24493" s="4"/>
      <c r="H24493" s="4"/>
      <c r="I24493" s="4"/>
      <c r="J24493" s="4"/>
      <c r="K24493" s="4"/>
      <c r="L24493" s="4"/>
      <c r="M24493" s="4"/>
    </row>
    <row r="24494" spans="2:13" x14ac:dyDescent="0.25">
      <c r="B24494" s="3">
        <v>17041</v>
      </c>
      <c r="C24494" s="3">
        <v>0</v>
      </c>
      <c r="G24494" s="4"/>
      <c r="H24494" s="4"/>
      <c r="I24494" s="4"/>
      <c r="J24494" s="4"/>
      <c r="K24494" s="4"/>
      <c r="L24494" s="4"/>
      <c r="M24494" s="4"/>
    </row>
    <row r="24495" spans="2:13" x14ac:dyDescent="0.25">
      <c r="B24495" s="3">
        <v>17042</v>
      </c>
      <c r="C24495" s="3">
        <v>0</v>
      </c>
      <c r="G24495" s="4"/>
      <c r="H24495" s="4"/>
      <c r="I24495" s="4"/>
      <c r="J24495" s="4"/>
      <c r="K24495" s="4"/>
      <c r="L24495" s="4"/>
      <c r="M24495" s="4"/>
    </row>
    <row r="24496" spans="2:13" x14ac:dyDescent="0.25">
      <c r="B24496" s="3">
        <v>17043</v>
      </c>
      <c r="C24496" s="3">
        <v>0</v>
      </c>
      <c r="G24496" s="4"/>
      <c r="H24496" s="4"/>
      <c r="I24496" s="4"/>
      <c r="J24496" s="4"/>
      <c r="K24496" s="4"/>
      <c r="L24496" s="4"/>
      <c r="M24496" s="4"/>
    </row>
    <row r="24497" spans="2:13" x14ac:dyDescent="0.25">
      <c r="B24497" s="3">
        <v>17044</v>
      </c>
      <c r="C24497" s="3">
        <v>0</v>
      </c>
      <c r="G24497" s="4"/>
      <c r="H24497" s="4"/>
      <c r="I24497" s="4"/>
      <c r="J24497" s="4"/>
      <c r="K24497" s="4"/>
      <c r="L24497" s="4"/>
      <c r="M24497" s="4"/>
    </row>
    <row r="24498" spans="2:13" x14ac:dyDescent="0.25">
      <c r="B24498" s="3">
        <v>17045</v>
      </c>
      <c r="C24498" s="3">
        <v>0</v>
      </c>
      <c r="G24498" s="4"/>
      <c r="H24498" s="4"/>
      <c r="I24498" s="4"/>
      <c r="J24498" s="4"/>
      <c r="K24498" s="4"/>
      <c r="L24498" s="4"/>
      <c r="M24498" s="4"/>
    </row>
    <row r="24499" spans="2:13" x14ac:dyDescent="0.25">
      <c r="B24499" s="3">
        <v>18032</v>
      </c>
      <c r="C24499" s="3">
        <v>0</v>
      </c>
      <c r="G24499" s="4"/>
      <c r="H24499" s="4"/>
      <c r="I24499" s="4"/>
      <c r="J24499" s="4"/>
      <c r="K24499" s="4"/>
      <c r="L24499" s="4"/>
      <c r="M24499" s="4"/>
    </row>
    <row r="24500" spans="2:13" x14ac:dyDescent="0.25">
      <c r="B24500" s="3">
        <v>18033</v>
      </c>
      <c r="C24500" s="3">
        <v>0</v>
      </c>
      <c r="G24500" s="4"/>
      <c r="H24500" s="4"/>
      <c r="I24500" s="4"/>
      <c r="J24500" s="4"/>
      <c r="K24500" s="4"/>
      <c r="L24500" s="4"/>
      <c r="M24500" s="4"/>
    </row>
    <row r="24501" spans="2:13" x14ac:dyDescent="0.25">
      <c r="B24501" s="3">
        <v>18034</v>
      </c>
      <c r="C24501" s="3">
        <v>0</v>
      </c>
      <c r="G24501" s="4"/>
      <c r="H24501" s="4"/>
      <c r="I24501" s="4"/>
      <c r="J24501" s="4"/>
      <c r="K24501" s="4"/>
      <c r="L24501" s="4"/>
      <c r="M24501" s="4"/>
    </row>
    <row r="24502" spans="2:13" x14ac:dyDescent="0.25">
      <c r="B24502" s="3">
        <v>18035</v>
      </c>
      <c r="C24502" s="3">
        <v>0</v>
      </c>
      <c r="G24502" s="4"/>
      <c r="H24502" s="4"/>
      <c r="I24502" s="4"/>
      <c r="J24502" s="4"/>
      <c r="K24502" s="4"/>
      <c r="L24502" s="4"/>
      <c r="M24502" s="4"/>
    </row>
    <row r="24503" spans="2:13" x14ac:dyDescent="0.25">
      <c r="B24503" s="3">
        <v>18036</v>
      </c>
      <c r="C24503" s="3">
        <v>0</v>
      </c>
      <c r="G24503" s="4"/>
      <c r="H24503" s="4"/>
      <c r="I24503" s="4"/>
      <c r="J24503" s="4"/>
      <c r="K24503" s="4"/>
      <c r="L24503" s="4"/>
      <c r="M24503" s="4"/>
    </row>
    <row r="24504" spans="2:13" x14ac:dyDescent="0.25">
      <c r="B24504" s="3">
        <v>18037</v>
      </c>
      <c r="C24504" s="3">
        <v>0</v>
      </c>
      <c r="G24504" s="4"/>
      <c r="H24504" s="4"/>
      <c r="I24504" s="4"/>
      <c r="J24504" s="4"/>
      <c r="K24504" s="4"/>
      <c r="L24504" s="4"/>
      <c r="M24504" s="4"/>
    </row>
    <row r="24505" spans="2:13" x14ac:dyDescent="0.25">
      <c r="B24505" s="3">
        <v>18038</v>
      </c>
      <c r="C24505" s="3">
        <v>0</v>
      </c>
      <c r="G24505" s="4"/>
      <c r="H24505" s="4"/>
      <c r="I24505" s="4"/>
      <c r="J24505" s="4"/>
      <c r="K24505" s="4"/>
      <c r="L24505" s="4"/>
      <c r="M24505" s="4"/>
    </row>
    <row r="24506" spans="2:13" x14ac:dyDescent="0.25">
      <c r="B24506" s="3">
        <v>18039</v>
      </c>
      <c r="C24506" s="3">
        <v>0</v>
      </c>
      <c r="G24506" s="4"/>
      <c r="H24506" s="4"/>
      <c r="I24506" s="4"/>
      <c r="J24506" s="4"/>
      <c r="K24506" s="4"/>
      <c r="L24506" s="4"/>
      <c r="M24506" s="4"/>
    </row>
    <row r="24507" spans="2:13" x14ac:dyDescent="0.25">
      <c r="B24507" s="3">
        <v>18040</v>
      </c>
      <c r="C24507" s="3">
        <v>0</v>
      </c>
      <c r="G24507" s="4"/>
      <c r="H24507" s="4"/>
      <c r="I24507" s="4"/>
      <c r="J24507" s="4"/>
      <c r="K24507" s="4"/>
      <c r="L24507" s="4"/>
      <c r="M24507" s="4"/>
    </row>
    <row r="24508" spans="2:13" x14ac:dyDescent="0.25">
      <c r="B24508" s="3">
        <v>18041</v>
      </c>
      <c r="C24508" s="3">
        <v>0</v>
      </c>
      <c r="G24508" s="4"/>
      <c r="H24508" s="4"/>
      <c r="I24508" s="4"/>
      <c r="J24508" s="4"/>
      <c r="K24508" s="4"/>
      <c r="L24508" s="4"/>
      <c r="M24508" s="4"/>
    </row>
    <row r="24509" spans="2:13" x14ac:dyDescent="0.25">
      <c r="B24509" s="3">
        <v>18042</v>
      </c>
      <c r="C24509" s="3">
        <v>0</v>
      </c>
      <c r="G24509" s="4"/>
      <c r="H24509" s="4"/>
      <c r="I24509" s="4"/>
      <c r="J24509" s="4"/>
      <c r="K24509" s="4"/>
      <c r="L24509" s="4"/>
      <c r="M24509" s="4"/>
    </row>
    <row r="24510" spans="2:13" x14ac:dyDescent="0.25">
      <c r="B24510" s="3">
        <v>18043</v>
      </c>
      <c r="C24510" s="3">
        <v>0</v>
      </c>
      <c r="G24510" s="4"/>
      <c r="H24510" s="4"/>
      <c r="I24510" s="4"/>
      <c r="J24510" s="4"/>
      <c r="K24510" s="4"/>
      <c r="L24510" s="4"/>
      <c r="M24510" s="4"/>
    </row>
    <row r="24511" spans="2:13" x14ac:dyDescent="0.25">
      <c r="B24511" s="3">
        <v>18044</v>
      </c>
      <c r="C24511" s="3">
        <v>0</v>
      </c>
      <c r="G24511" s="4"/>
      <c r="H24511" s="4"/>
      <c r="I24511" s="4"/>
      <c r="J24511" s="4"/>
      <c r="K24511" s="4"/>
      <c r="L24511" s="4"/>
      <c r="M24511" s="4"/>
    </row>
    <row r="24512" spans="2:13" x14ac:dyDescent="0.25">
      <c r="B24512" s="3">
        <v>18045</v>
      </c>
      <c r="C24512" s="3">
        <v>0</v>
      </c>
      <c r="G24512" s="4"/>
      <c r="H24512" s="4"/>
      <c r="I24512" s="4"/>
      <c r="J24512" s="4"/>
      <c r="K24512" s="4"/>
      <c r="L24512" s="4"/>
      <c r="M24512" s="4"/>
    </row>
    <row r="24513" spans="2:13" x14ac:dyDescent="0.25">
      <c r="B24513" s="3">
        <v>18046</v>
      </c>
      <c r="C24513" s="3">
        <v>0</v>
      </c>
      <c r="G24513" s="4"/>
      <c r="H24513" s="4"/>
      <c r="I24513" s="4"/>
      <c r="J24513" s="4"/>
      <c r="K24513" s="4"/>
      <c r="L24513" s="4"/>
      <c r="M24513" s="4"/>
    </row>
    <row r="24514" spans="2:13" x14ac:dyDescent="0.25">
      <c r="B24514" s="3">
        <v>19035</v>
      </c>
      <c r="C24514" s="3">
        <v>0</v>
      </c>
      <c r="G24514" s="4"/>
      <c r="H24514" s="4"/>
      <c r="I24514" s="4"/>
      <c r="J24514" s="4"/>
      <c r="K24514" s="4"/>
      <c r="L24514" s="4"/>
      <c r="M24514" s="4"/>
    </row>
    <row r="24515" spans="2:13" x14ac:dyDescent="0.25">
      <c r="B24515" s="3">
        <v>19036</v>
      </c>
      <c r="C24515" s="3">
        <v>0</v>
      </c>
      <c r="G24515" s="4"/>
      <c r="H24515" s="4"/>
      <c r="I24515" s="4"/>
      <c r="J24515" s="4"/>
      <c r="K24515" s="4"/>
      <c r="L24515" s="4"/>
      <c r="M24515" s="4"/>
    </row>
    <row r="24516" spans="2:13" x14ac:dyDescent="0.25">
      <c r="B24516" s="3">
        <v>19037</v>
      </c>
      <c r="C24516" s="3">
        <v>0</v>
      </c>
      <c r="G24516" s="4"/>
      <c r="H24516" s="4"/>
      <c r="I24516" s="4"/>
      <c r="J24516" s="4"/>
      <c r="K24516" s="4"/>
      <c r="L24516" s="4"/>
      <c r="M24516" s="4"/>
    </row>
    <row r="24517" spans="2:13" x14ac:dyDescent="0.25">
      <c r="B24517" s="3">
        <v>19038</v>
      </c>
      <c r="C24517" s="3">
        <v>0</v>
      </c>
      <c r="G24517" s="4"/>
      <c r="H24517" s="4"/>
      <c r="I24517" s="4"/>
      <c r="J24517" s="4"/>
      <c r="K24517" s="4"/>
      <c r="L24517" s="4"/>
      <c r="M24517" s="4"/>
    </row>
    <row r="24518" spans="2:13" x14ac:dyDescent="0.25">
      <c r="B24518" s="3">
        <v>19039</v>
      </c>
      <c r="C24518" s="3">
        <v>0</v>
      </c>
      <c r="G24518" s="4"/>
      <c r="H24518" s="4"/>
      <c r="I24518" s="4"/>
      <c r="J24518" s="4"/>
      <c r="K24518" s="4"/>
      <c r="L24518" s="4"/>
      <c r="M24518" s="4"/>
    </row>
    <row r="24519" spans="2:13" x14ac:dyDescent="0.25">
      <c r="B24519" s="3">
        <v>19040</v>
      </c>
      <c r="C24519" s="3">
        <v>0</v>
      </c>
      <c r="G24519" s="4"/>
      <c r="H24519" s="4"/>
      <c r="I24519" s="4"/>
      <c r="J24519" s="4"/>
      <c r="K24519" s="4"/>
      <c r="L24519" s="4"/>
      <c r="M24519" s="4"/>
    </row>
    <row r="24520" spans="2:13" x14ac:dyDescent="0.25">
      <c r="B24520" s="3">
        <v>19041</v>
      </c>
      <c r="C24520" s="3">
        <v>0</v>
      </c>
      <c r="G24520" s="4"/>
      <c r="H24520" s="4"/>
      <c r="I24520" s="4"/>
      <c r="J24520" s="4"/>
      <c r="K24520" s="4"/>
      <c r="L24520" s="4"/>
      <c r="M24520" s="4"/>
    </row>
    <row r="24521" spans="2:13" x14ac:dyDescent="0.25">
      <c r="B24521" s="3">
        <v>19042</v>
      </c>
      <c r="C24521" s="3">
        <v>0</v>
      </c>
      <c r="G24521" s="4"/>
      <c r="H24521" s="4"/>
      <c r="I24521" s="4"/>
      <c r="J24521" s="4"/>
      <c r="K24521" s="4"/>
      <c r="L24521" s="4"/>
      <c r="M24521" s="4"/>
    </row>
    <row r="24522" spans="2:13" x14ac:dyDescent="0.25">
      <c r="B24522" s="3">
        <v>19043</v>
      </c>
      <c r="C24522" s="3">
        <v>0</v>
      </c>
      <c r="G24522" s="4"/>
      <c r="H24522" s="4"/>
      <c r="I24522" s="4"/>
      <c r="J24522" s="4"/>
      <c r="K24522" s="4"/>
      <c r="L24522" s="4"/>
      <c r="M24522" s="4"/>
    </row>
    <row r="24523" spans="2:13" x14ac:dyDescent="0.25">
      <c r="B24523" s="3">
        <v>19044</v>
      </c>
      <c r="C24523" s="3">
        <v>0</v>
      </c>
      <c r="G24523" s="4"/>
      <c r="H24523" s="4"/>
      <c r="I24523" s="4"/>
      <c r="J24523" s="4"/>
      <c r="K24523" s="4"/>
      <c r="L24523" s="4"/>
      <c r="M24523" s="4"/>
    </row>
    <row r="24524" spans="2:13" x14ac:dyDescent="0.25">
      <c r="B24524" s="3">
        <v>19045</v>
      </c>
      <c r="C24524" s="3">
        <v>0</v>
      </c>
      <c r="G24524" s="4"/>
      <c r="H24524" s="4"/>
      <c r="I24524" s="4"/>
      <c r="J24524" s="4"/>
      <c r="K24524" s="4"/>
      <c r="L24524" s="4"/>
      <c r="M24524" s="4"/>
    </row>
    <row r="24525" spans="2:13" x14ac:dyDescent="0.25">
      <c r="B24525" s="3">
        <v>19046</v>
      </c>
      <c r="C24525" s="3">
        <v>0</v>
      </c>
      <c r="G24525" s="4"/>
      <c r="H24525" s="4"/>
      <c r="I24525" s="4"/>
      <c r="J24525" s="4"/>
      <c r="K24525" s="4"/>
      <c r="L24525" s="4"/>
      <c r="M24525" s="4"/>
    </row>
    <row r="24526" spans="2:13" x14ac:dyDescent="0.25">
      <c r="B24526" s="3">
        <v>19047</v>
      </c>
      <c r="C24526" s="3">
        <v>0</v>
      </c>
      <c r="G24526" s="4"/>
      <c r="H24526" s="4"/>
      <c r="I24526" s="4"/>
      <c r="J24526" s="4"/>
      <c r="K24526" s="4"/>
      <c r="L24526" s="4"/>
      <c r="M24526" s="4"/>
    </row>
    <row r="24527" spans="2:13" x14ac:dyDescent="0.25">
      <c r="B24527" s="3">
        <v>19048</v>
      </c>
      <c r="C24527" s="3">
        <v>0</v>
      </c>
      <c r="G24527" s="4"/>
      <c r="H24527" s="4"/>
      <c r="I24527" s="4"/>
      <c r="J24527" s="4"/>
      <c r="K24527" s="4"/>
      <c r="L24527" s="4"/>
      <c r="M24527" s="4"/>
    </row>
    <row r="24528" spans="2:13" x14ac:dyDescent="0.25">
      <c r="B24528" s="3">
        <v>19049</v>
      </c>
      <c r="C24528" s="3">
        <v>0</v>
      </c>
      <c r="G24528" s="4"/>
      <c r="H24528" s="4"/>
      <c r="I24528" s="4"/>
      <c r="J24528" s="4"/>
      <c r="K24528" s="4"/>
      <c r="L24528" s="4"/>
      <c r="M24528" s="4"/>
    </row>
    <row r="24529" spans="2:13" x14ac:dyDescent="0.25">
      <c r="B24529" s="3">
        <v>19050</v>
      </c>
      <c r="C24529" s="3">
        <v>0</v>
      </c>
      <c r="G24529" s="4"/>
      <c r="H24529" s="4"/>
      <c r="I24529" s="4"/>
      <c r="J24529" s="4"/>
      <c r="K24529" s="4"/>
      <c r="L24529" s="4"/>
      <c r="M24529" s="4"/>
    </row>
    <row r="24530" spans="2:13" x14ac:dyDescent="0.25">
      <c r="B24530" s="3">
        <v>19051</v>
      </c>
      <c r="C24530" s="3">
        <v>0</v>
      </c>
      <c r="G24530" s="4"/>
      <c r="H24530" s="4"/>
      <c r="I24530" s="4"/>
      <c r="J24530" s="4"/>
      <c r="K24530" s="4"/>
      <c r="L24530" s="4"/>
      <c r="M24530" s="4"/>
    </row>
    <row r="24531" spans="2:13" x14ac:dyDescent="0.25">
      <c r="B24531" s="3">
        <v>20036</v>
      </c>
      <c r="C24531" s="3">
        <v>0</v>
      </c>
      <c r="G24531" s="4"/>
      <c r="H24531" s="4"/>
      <c r="I24531" s="4"/>
      <c r="J24531" s="4"/>
      <c r="K24531" s="4"/>
      <c r="L24531" s="4"/>
      <c r="M24531" s="4"/>
    </row>
    <row r="24532" spans="2:13" x14ac:dyDescent="0.25">
      <c r="B24532" s="3">
        <v>20037</v>
      </c>
      <c r="C24532" s="3">
        <v>0</v>
      </c>
      <c r="G24532" s="4"/>
      <c r="H24532" s="4"/>
      <c r="I24532" s="4"/>
      <c r="J24532" s="4"/>
      <c r="K24532" s="4"/>
      <c r="L24532" s="4"/>
      <c r="M24532" s="4"/>
    </row>
    <row r="24533" spans="2:13" x14ac:dyDescent="0.25">
      <c r="B24533" s="3">
        <v>20038</v>
      </c>
      <c r="C24533" s="3">
        <v>0</v>
      </c>
      <c r="G24533" s="4"/>
      <c r="H24533" s="4"/>
      <c r="I24533" s="4"/>
      <c r="J24533" s="4"/>
      <c r="K24533" s="4"/>
      <c r="L24533" s="4"/>
      <c r="M24533" s="4"/>
    </row>
    <row r="24534" spans="2:13" x14ac:dyDescent="0.25">
      <c r="B24534" s="3">
        <v>20039</v>
      </c>
      <c r="C24534" s="3">
        <v>0</v>
      </c>
      <c r="G24534" s="4"/>
      <c r="H24534" s="4"/>
      <c r="I24534" s="4"/>
      <c r="J24534" s="4"/>
      <c r="K24534" s="4"/>
      <c r="L24534" s="4"/>
      <c r="M24534" s="4"/>
    </row>
    <row r="24535" spans="2:13" x14ac:dyDescent="0.25">
      <c r="B24535" s="3">
        <v>20040</v>
      </c>
      <c r="C24535" s="3">
        <v>0</v>
      </c>
      <c r="G24535" s="4"/>
      <c r="H24535" s="4"/>
      <c r="I24535" s="4"/>
      <c r="J24535" s="4"/>
      <c r="K24535" s="4"/>
      <c r="L24535" s="4"/>
      <c r="M24535" s="4"/>
    </row>
    <row r="24536" spans="2:13" x14ac:dyDescent="0.25">
      <c r="B24536" s="3">
        <v>20041</v>
      </c>
      <c r="C24536" s="3">
        <v>0</v>
      </c>
      <c r="G24536" s="4"/>
      <c r="H24536" s="4"/>
      <c r="I24536" s="4"/>
      <c r="J24536" s="4"/>
      <c r="K24536" s="4"/>
      <c r="L24536" s="4"/>
      <c r="M24536" s="4"/>
    </row>
    <row r="24537" spans="2:13" x14ac:dyDescent="0.25">
      <c r="B24537" s="3">
        <v>20042</v>
      </c>
      <c r="C24537" s="3">
        <v>0</v>
      </c>
      <c r="G24537" s="4"/>
      <c r="H24537" s="4"/>
      <c r="I24537" s="4"/>
      <c r="J24537" s="4"/>
      <c r="K24537" s="4"/>
      <c r="L24537" s="4"/>
      <c r="M24537" s="4"/>
    </row>
    <row r="24538" spans="2:13" x14ac:dyDescent="0.25">
      <c r="B24538" s="3">
        <v>20043</v>
      </c>
      <c r="C24538" s="3">
        <v>0</v>
      </c>
      <c r="G24538" s="4"/>
      <c r="H24538" s="4"/>
      <c r="I24538" s="4"/>
      <c r="J24538" s="4"/>
      <c r="K24538" s="4"/>
      <c r="L24538" s="4"/>
      <c r="M24538" s="4"/>
    </row>
    <row r="24539" spans="2:13" x14ac:dyDescent="0.25">
      <c r="B24539" s="3">
        <v>20044</v>
      </c>
      <c r="C24539" s="3">
        <v>0</v>
      </c>
      <c r="G24539" s="4"/>
      <c r="H24539" s="4"/>
      <c r="I24539" s="4"/>
      <c r="J24539" s="4"/>
      <c r="K24539" s="4"/>
      <c r="L24539" s="4"/>
      <c r="M24539" s="4"/>
    </row>
    <row r="24540" spans="2:13" x14ac:dyDescent="0.25">
      <c r="B24540" s="3">
        <v>20045</v>
      </c>
      <c r="C24540" s="3">
        <v>0</v>
      </c>
      <c r="G24540" s="4"/>
      <c r="H24540" s="4"/>
      <c r="I24540" s="4"/>
      <c r="J24540" s="4"/>
      <c r="K24540" s="4"/>
      <c r="L24540" s="4"/>
      <c r="M24540" s="4"/>
    </row>
    <row r="24541" spans="2:13" x14ac:dyDescent="0.25">
      <c r="B24541" s="3">
        <v>20046</v>
      </c>
      <c r="C24541" s="3">
        <v>0</v>
      </c>
      <c r="G24541" s="4"/>
      <c r="H24541" s="4"/>
      <c r="I24541" s="4"/>
      <c r="J24541" s="4"/>
      <c r="K24541" s="4"/>
      <c r="L24541" s="4"/>
      <c r="M24541" s="4"/>
    </row>
    <row r="24542" spans="2:13" x14ac:dyDescent="0.25">
      <c r="B24542" s="3">
        <v>20047</v>
      </c>
      <c r="C24542" s="3">
        <v>0</v>
      </c>
      <c r="G24542" s="4"/>
      <c r="H24542" s="4"/>
      <c r="I24542" s="4"/>
      <c r="J24542" s="4"/>
      <c r="K24542" s="4"/>
      <c r="L24542" s="4"/>
      <c r="M24542" s="4"/>
    </row>
    <row r="24543" spans="2:13" x14ac:dyDescent="0.25">
      <c r="B24543" s="3">
        <v>20048</v>
      </c>
      <c r="C24543" s="3">
        <v>0</v>
      </c>
      <c r="G24543" s="4"/>
      <c r="H24543" s="4"/>
      <c r="I24543" s="4"/>
      <c r="J24543" s="4"/>
      <c r="K24543" s="4"/>
      <c r="L24543" s="4"/>
      <c r="M24543" s="4"/>
    </row>
    <row r="24544" spans="2:13" x14ac:dyDescent="0.25">
      <c r="B24544" s="3">
        <v>20049</v>
      </c>
      <c r="C24544" s="3">
        <v>0</v>
      </c>
      <c r="G24544" s="4"/>
      <c r="H24544" s="4"/>
      <c r="I24544" s="4"/>
      <c r="J24544" s="4"/>
      <c r="K24544" s="4"/>
      <c r="L24544" s="4"/>
      <c r="M24544" s="4"/>
    </row>
    <row r="24545" spans="2:13" x14ac:dyDescent="0.25">
      <c r="B24545" s="3">
        <v>20050</v>
      </c>
      <c r="C24545" s="3">
        <v>0</v>
      </c>
      <c r="G24545" s="4"/>
      <c r="H24545" s="4"/>
      <c r="I24545" s="4"/>
      <c r="J24545" s="4"/>
      <c r="K24545" s="4"/>
      <c r="L24545" s="4"/>
      <c r="M24545" s="4"/>
    </row>
    <row r="24546" spans="2:13" x14ac:dyDescent="0.25">
      <c r="B24546" s="3">
        <v>20051</v>
      </c>
      <c r="C24546" s="3">
        <v>0</v>
      </c>
      <c r="G24546" s="4"/>
      <c r="H24546" s="4"/>
      <c r="I24546" s="4"/>
      <c r="J24546" s="4"/>
      <c r="K24546" s="4"/>
      <c r="L24546" s="4"/>
      <c r="M24546" s="4"/>
    </row>
    <row r="24547" spans="2:13" x14ac:dyDescent="0.25">
      <c r="B24547" s="3">
        <v>21040</v>
      </c>
      <c r="C24547" s="3">
        <v>0</v>
      </c>
      <c r="G24547" s="4"/>
      <c r="H24547" s="4"/>
      <c r="I24547" s="4"/>
      <c r="J24547" s="4"/>
      <c r="K24547" s="4"/>
      <c r="L24547" s="4"/>
      <c r="M24547" s="4"/>
    </row>
    <row r="24548" spans="2:13" x14ac:dyDescent="0.25">
      <c r="B24548" s="3">
        <v>21041</v>
      </c>
      <c r="C24548" s="3">
        <v>0</v>
      </c>
      <c r="G24548" s="4"/>
      <c r="H24548" s="4"/>
      <c r="I24548" s="4"/>
      <c r="J24548" s="4"/>
      <c r="K24548" s="4"/>
      <c r="L24548" s="4"/>
      <c r="M24548" s="4"/>
    </row>
    <row r="24549" spans="2:13" x14ac:dyDescent="0.25">
      <c r="B24549" s="3">
        <v>21042</v>
      </c>
      <c r="C24549" s="3">
        <v>0</v>
      </c>
      <c r="G24549" s="4"/>
      <c r="H24549" s="4"/>
      <c r="I24549" s="4"/>
      <c r="J24549" s="4"/>
      <c r="K24549" s="4"/>
      <c r="L24549" s="4"/>
      <c r="M24549" s="4"/>
    </row>
    <row r="24550" spans="2:13" x14ac:dyDescent="0.25">
      <c r="B24550" s="3">
        <v>21043</v>
      </c>
      <c r="C24550" s="3">
        <v>0</v>
      </c>
      <c r="G24550" s="4"/>
      <c r="H24550" s="4"/>
      <c r="I24550" s="4"/>
      <c r="J24550" s="4"/>
      <c r="K24550" s="4"/>
      <c r="L24550" s="4"/>
      <c r="M24550" s="4"/>
    </row>
    <row r="24551" spans="2:13" x14ac:dyDescent="0.25">
      <c r="B24551" s="3">
        <v>21044</v>
      </c>
      <c r="C24551" s="3">
        <v>0</v>
      </c>
      <c r="G24551" s="4"/>
      <c r="H24551" s="4"/>
      <c r="I24551" s="4"/>
      <c r="J24551" s="4"/>
      <c r="K24551" s="4"/>
      <c r="L24551" s="4"/>
      <c r="M24551" s="4"/>
    </row>
    <row r="24552" spans="2:13" x14ac:dyDescent="0.25">
      <c r="B24552" s="3">
        <v>21045</v>
      </c>
      <c r="C24552" s="3">
        <v>0</v>
      </c>
      <c r="G24552" s="4"/>
      <c r="H24552" s="4"/>
      <c r="I24552" s="4"/>
      <c r="J24552" s="4"/>
      <c r="K24552" s="4"/>
      <c r="L24552" s="4"/>
      <c r="M24552" s="4"/>
    </row>
    <row r="24553" spans="2:13" x14ac:dyDescent="0.25">
      <c r="B24553" s="3">
        <v>21046</v>
      </c>
      <c r="C24553" s="3">
        <v>0</v>
      </c>
      <c r="G24553" s="4"/>
      <c r="H24553" s="4"/>
      <c r="I24553" s="4"/>
      <c r="J24553" s="4"/>
      <c r="K24553" s="4"/>
      <c r="L24553" s="4"/>
      <c r="M24553" s="4"/>
    </row>
    <row r="24554" spans="2:13" x14ac:dyDescent="0.25">
      <c r="B24554" s="3">
        <v>21047</v>
      </c>
      <c r="C24554" s="3">
        <v>0</v>
      </c>
      <c r="G24554" s="4"/>
      <c r="H24554" s="4"/>
      <c r="I24554" s="4"/>
      <c r="J24554" s="4"/>
      <c r="K24554" s="4"/>
      <c r="L24554" s="4"/>
      <c r="M24554" s="4"/>
    </row>
    <row r="24555" spans="2:13" x14ac:dyDescent="0.25">
      <c r="B24555" s="3">
        <v>21048</v>
      </c>
      <c r="C24555" s="3">
        <v>0</v>
      </c>
      <c r="G24555" s="4"/>
      <c r="H24555" s="4"/>
      <c r="I24555" s="4"/>
      <c r="J24555" s="4"/>
      <c r="K24555" s="4"/>
      <c r="L24555" s="4"/>
      <c r="M24555" s="4"/>
    </row>
    <row r="24556" spans="2:13" x14ac:dyDescent="0.25">
      <c r="B24556" s="3">
        <v>21049</v>
      </c>
      <c r="C24556" s="3">
        <v>0</v>
      </c>
      <c r="G24556" s="4"/>
      <c r="H24556" s="4"/>
      <c r="I24556" s="4"/>
      <c r="J24556" s="4"/>
      <c r="K24556" s="4"/>
      <c r="L24556" s="4"/>
      <c r="M24556" s="4"/>
    </row>
    <row r="24557" spans="2:13" x14ac:dyDescent="0.25">
      <c r="B24557" s="3">
        <v>21050</v>
      </c>
      <c r="C24557" s="3">
        <v>0</v>
      </c>
      <c r="G24557" s="4"/>
      <c r="H24557" s="4"/>
      <c r="I24557" s="4"/>
      <c r="J24557" s="4"/>
      <c r="K24557" s="4"/>
      <c r="L24557" s="4"/>
      <c r="M24557" s="4"/>
    </row>
    <row r="24558" spans="2:13" x14ac:dyDescent="0.25">
      <c r="B24558" s="3">
        <v>21051</v>
      </c>
      <c r="C24558" s="3">
        <v>0</v>
      </c>
      <c r="G24558" s="4"/>
      <c r="H24558" s="4"/>
      <c r="I24558" s="4"/>
      <c r="J24558" s="4"/>
      <c r="K24558" s="4"/>
      <c r="L24558" s="4"/>
      <c r="M24558" s="4"/>
    </row>
    <row r="24559" spans="2:13" x14ac:dyDescent="0.25">
      <c r="B24559" s="3">
        <v>22041</v>
      </c>
      <c r="C24559" s="3">
        <v>0</v>
      </c>
      <c r="G24559" s="4"/>
      <c r="H24559" s="4"/>
      <c r="I24559" s="4"/>
      <c r="J24559" s="4"/>
      <c r="K24559" s="4"/>
      <c r="L24559" s="4"/>
      <c r="M24559" s="4"/>
    </row>
    <row r="24560" spans="2:13" x14ac:dyDescent="0.25">
      <c r="B24560" s="3">
        <v>22042</v>
      </c>
      <c r="C24560" s="3">
        <v>0</v>
      </c>
      <c r="G24560" s="4"/>
      <c r="H24560" s="4"/>
      <c r="I24560" s="4"/>
      <c r="J24560" s="4"/>
      <c r="K24560" s="4"/>
      <c r="L24560" s="4"/>
      <c r="M24560" s="4"/>
    </row>
    <row r="24561" spans="2:13" x14ac:dyDescent="0.25">
      <c r="B24561" s="3">
        <v>22043</v>
      </c>
      <c r="C24561" s="3">
        <v>0</v>
      </c>
      <c r="G24561" s="4"/>
      <c r="H24561" s="4"/>
      <c r="I24561" s="4"/>
      <c r="J24561" s="4"/>
      <c r="K24561" s="4"/>
      <c r="L24561" s="4"/>
      <c r="M24561" s="4"/>
    </row>
    <row r="24562" spans="2:13" x14ac:dyDescent="0.25">
      <c r="B24562" s="3">
        <v>22044</v>
      </c>
      <c r="C24562" s="3">
        <v>0</v>
      </c>
      <c r="G24562" s="4"/>
      <c r="H24562" s="4"/>
      <c r="I24562" s="4"/>
      <c r="J24562" s="4"/>
      <c r="K24562" s="4"/>
      <c r="L24562" s="4"/>
      <c r="M24562" s="4"/>
    </row>
    <row r="24563" spans="2:13" x14ac:dyDescent="0.25">
      <c r="B24563" s="3">
        <v>22045</v>
      </c>
      <c r="C24563" s="3">
        <v>0</v>
      </c>
      <c r="G24563" s="4"/>
      <c r="H24563" s="4"/>
      <c r="I24563" s="4"/>
      <c r="J24563" s="4"/>
      <c r="K24563" s="4"/>
      <c r="L24563" s="4"/>
      <c r="M24563" s="4"/>
    </row>
    <row r="24564" spans="2:13" x14ac:dyDescent="0.25">
      <c r="B24564" s="3">
        <v>22046</v>
      </c>
      <c r="C24564" s="3">
        <v>0</v>
      </c>
      <c r="G24564" s="4"/>
      <c r="H24564" s="4"/>
      <c r="I24564" s="4"/>
      <c r="J24564" s="4"/>
      <c r="K24564" s="4"/>
      <c r="L24564" s="4"/>
      <c r="M24564" s="4"/>
    </row>
    <row r="24565" spans="2:13" x14ac:dyDescent="0.25">
      <c r="B24565" s="3">
        <v>22047</v>
      </c>
      <c r="C24565" s="3">
        <v>0</v>
      </c>
      <c r="G24565" s="4"/>
      <c r="H24565" s="4"/>
      <c r="I24565" s="4"/>
      <c r="J24565" s="4"/>
      <c r="K24565" s="4"/>
      <c r="L24565" s="4"/>
      <c r="M24565" s="4"/>
    </row>
    <row r="24566" spans="2:13" x14ac:dyDescent="0.25">
      <c r="B24566" s="3">
        <v>22048</v>
      </c>
      <c r="C24566" s="3">
        <v>0</v>
      </c>
      <c r="G24566" s="4"/>
      <c r="H24566" s="4"/>
      <c r="I24566" s="4"/>
      <c r="J24566" s="4"/>
      <c r="K24566" s="4"/>
      <c r="L24566" s="4"/>
      <c r="M24566" s="4"/>
    </row>
    <row r="24567" spans="2:13" x14ac:dyDescent="0.25">
      <c r="B24567" s="3">
        <v>22049</v>
      </c>
      <c r="C24567" s="3">
        <v>0</v>
      </c>
      <c r="G24567" s="4"/>
      <c r="H24567" s="4"/>
      <c r="I24567" s="4"/>
      <c r="J24567" s="4"/>
      <c r="K24567" s="4"/>
      <c r="L24567" s="4"/>
      <c r="M24567" s="4"/>
    </row>
    <row r="24568" spans="2:13" x14ac:dyDescent="0.25">
      <c r="B24568" s="3">
        <v>22050</v>
      </c>
      <c r="C24568" s="3">
        <v>0</v>
      </c>
      <c r="G24568" s="4"/>
      <c r="H24568" s="4"/>
      <c r="I24568" s="4"/>
      <c r="J24568" s="4"/>
      <c r="K24568" s="4"/>
      <c r="L24568" s="4"/>
      <c r="M24568" s="4"/>
    </row>
    <row r="24569" spans="2:13" x14ac:dyDescent="0.25">
      <c r="B24569" s="3">
        <v>22051</v>
      </c>
      <c r="C24569" s="3">
        <v>0</v>
      </c>
      <c r="G24569" s="4"/>
      <c r="H24569" s="4"/>
      <c r="I24569" s="4"/>
      <c r="J24569" s="4"/>
      <c r="K24569" s="4"/>
      <c r="L24569" s="4"/>
      <c r="M24569" s="4"/>
    </row>
    <row r="24570" spans="2:13" x14ac:dyDescent="0.25">
      <c r="B24570" s="3">
        <v>22052</v>
      </c>
      <c r="C24570" s="3">
        <v>0</v>
      </c>
      <c r="G24570" s="4"/>
      <c r="H24570" s="4"/>
      <c r="I24570" s="4"/>
      <c r="J24570" s="4"/>
      <c r="K24570" s="4"/>
      <c r="L24570" s="4"/>
      <c r="M24570" s="4"/>
    </row>
    <row r="24571" spans="2:13" x14ac:dyDescent="0.25">
      <c r="B24571" s="3">
        <v>22053</v>
      </c>
      <c r="C24571" s="3">
        <v>0</v>
      </c>
      <c r="G24571" s="4"/>
      <c r="H24571" s="4"/>
      <c r="I24571" s="4"/>
      <c r="J24571" s="4"/>
      <c r="K24571" s="4"/>
      <c r="L24571" s="4"/>
      <c r="M24571" s="4"/>
    </row>
    <row r="24572" spans="2:13" x14ac:dyDescent="0.25">
      <c r="B24572" s="3">
        <v>22054</v>
      </c>
      <c r="C24572" s="3">
        <v>0</v>
      </c>
      <c r="G24572" s="4"/>
      <c r="H24572" s="4"/>
      <c r="I24572" s="4"/>
      <c r="J24572" s="4"/>
      <c r="K24572" s="4"/>
      <c r="L24572" s="4"/>
      <c r="M24572" s="4"/>
    </row>
    <row r="24573" spans="2:13" x14ac:dyDescent="0.25">
      <c r="B24573" s="3">
        <v>23044</v>
      </c>
      <c r="C24573" s="3">
        <v>0</v>
      </c>
      <c r="G24573" s="4"/>
      <c r="H24573" s="4"/>
      <c r="I24573" s="4"/>
      <c r="J24573" s="4"/>
      <c r="K24573" s="4"/>
      <c r="L24573" s="4"/>
      <c r="M24573" s="4"/>
    </row>
    <row r="24574" spans="2:13" x14ac:dyDescent="0.25">
      <c r="B24574" s="3">
        <v>23045</v>
      </c>
      <c r="C24574" s="3">
        <v>0</v>
      </c>
      <c r="G24574" s="4"/>
      <c r="H24574" s="4"/>
      <c r="I24574" s="4"/>
      <c r="J24574" s="4"/>
      <c r="K24574" s="4"/>
      <c r="L24574" s="4"/>
      <c r="M24574" s="4"/>
    </row>
    <row r="24575" spans="2:13" x14ac:dyDescent="0.25">
      <c r="B24575" s="3">
        <v>23046</v>
      </c>
      <c r="C24575" s="3">
        <v>0</v>
      </c>
      <c r="G24575" s="4"/>
      <c r="H24575" s="4"/>
      <c r="I24575" s="4"/>
      <c r="J24575" s="4"/>
      <c r="K24575" s="4"/>
      <c r="L24575" s="4"/>
      <c r="M24575" s="4"/>
    </row>
    <row r="24576" spans="2:13" x14ac:dyDescent="0.25">
      <c r="B24576" s="3">
        <v>23047</v>
      </c>
      <c r="C24576" s="3">
        <v>0</v>
      </c>
      <c r="G24576" s="4"/>
      <c r="H24576" s="4"/>
      <c r="I24576" s="4"/>
      <c r="J24576" s="4"/>
      <c r="K24576" s="4"/>
      <c r="L24576" s="4"/>
      <c r="M24576" s="4"/>
    </row>
    <row r="24577" spans="2:13" x14ac:dyDescent="0.25">
      <c r="B24577" s="3">
        <v>23048</v>
      </c>
      <c r="C24577" s="3">
        <v>0</v>
      </c>
      <c r="G24577" s="4"/>
      <c r="H24577" s="4"/>
      <c r="I24577" s="4"/>
      <c r="J24577" s="4"/>
      <c r="K24577" s="4"/>
      <c r="L24577" s="4"/>
      <c r="M24577" s="4"/>
    </row>
    <row r="24578" spans="2:13" x14ac:dyDescent="0.25">
      <c r="B24578" s="3">
        <v>23049</v>
      </c>
      <c r="C24578" s="3">
        <v>0</v>
      </c>
      <c r="G24578" s="4"/>
      <c r="H24578" s="4"/>
      <c r="I24578" s="4"/>
      <c r="J24578" s="4"/>
      <c r="K24578" s="4"/>
      <c r="L24578" s="4"/>
      <c r="M24578" s="4"/>
    </row>
    <row r="24579" spans="2:13" x14ac:dyDescent="0.25">
      <c r="B24579" s="3">
        <v>23050</v>
      </c>
      <c r="C24579" s="3">
        <v>0</v>
      </c>
      <c r="G24579" s="4"/>
      <c r="H24579" s="4"/>
      <c r="I24579" s="4"/>
      <c r="J24579" s="4"/>
      <c r="K24579" s="4"/>
      <c r="L24579" s="4"/>
      <c r="M24579" s="4"/>
    </row>
    <row r="24580" spans="2:13" x14ac:dyDescent="0.25">
      <c r="B24580" s="3">
        <v>23051</v>
      </c>
      <c r="C24580" s="3">
        <v>0</v>
      </c>
      <c r="G24580" s="4"/>
      <c r="H24580" s="4"/>
      <c r="I24580" s="4"/>
      <c r="J24580" s="4"/>
      <c r="K24580" s="4"/>
      <c r="L24580" s="4"/>
      <c r="M24580" s="4"/>
    </row>
    <row r="24581" spans="2:13" x14ac:dyDescent="0.25">
      <c r="B24581" s="3">
        <v>23052</v>
      </c>
      <c r="C24581" s="3">
        <v>0</v>
      </c>
      <c r="G24581" s="4"/>
      <c r="H24581" s="4"/>
      <c r="I24581" s="4"/>
      <c r="J24581" s="4"/>
      <c r="K24581" s="4"/>
      <c r="L24581" s="4"/>
      <c r="M24581" s="4"/>
    </row>
    <row r="24582" spans="2:13" x14ac:dyDescent="0.25">
      <c r="B24582" s="3">
        <v>23053</v>
      </c>
      <c r="C24582" s="3">
        <v>0</v>
      </c>
      <c r="G24582" s="4"/>
      <c r="H24582" s="4"/>
      <c r="I24582" s="4"/>
      <c r="J24582" s="4"/>
      <c r="K24582" s="4"/>
      <c r="L24582" s="4"/>
      <c r="M24582" s="4"/>
    </row>
    <row r="24583" spans="2:13" x14ac:dyDescent="0.25">
      <c r="B24583" s="3">
        <v>23054</v>
      </c>
      <c r="C24583" s="3">
        <v>0</v>
      </c>
      <c r="G24583" s="4"/>
      <c r="H24583" s="4"/>
      <c r="I24583" s="4"/>
      <c r="J24583" s="4"/>
      <c r="K24583" s="4"/>
      <c r="L24583" s="4"/>
      <c r="M24583" s="4"/>
    </row>
    <row r="24584" spans="2:13" x14ac:dyDescent="0.25">
      <c r="B24584" s="3">
        <v>23055</v>
      </c>
      <c r="C24584" s="3">
        <v>0</v>
      </c>
      <c r="G24584" s="4"/>
      <c r="H24584" s="4"/>
      <c r="I24584" s="4"/>
      <c r="J24584" s="4"/>
      <c r="K24584" s="4"/>
      <c r="L24584" s="4"/>
      <c r="M24584" s="4"/>
    </row>
    <row r="24585" spans="2:13" x14ac:dyDescent="0.25">
      <c r="B24585" s="3">
        <v>23056</v>
      </c>
      <c r="C24585" s="3">
        <v>0</v>
      </c>
      <c r="G24585" s="4"/>
      <c r="H24585" s="4"/>
      <c r="I24585" s="4"/>
      <c r="J24585" s="4"/>
      <c r="K24585" s="4"/>
      <c r="L24585" s="4"/>
      <c r="M24585" s="4"/>
    </row>
    <row r="24586" spans="2:13" x14ac:dyDescent="0.25">
      <c r="B24586" s="3">
        <v>24045</v>
      </c>
      <c r="C24586" s="3">
        <v>0</v>
      </c>
      <c r="G24586" s="4"/>
      <c r="H24586" s="4"/>
      <c r="I24586" s="4"/>
      <c r="J24586" s="4"/>
      <c r="K24586" s="4"/>
      <c r="L24586" s="4"/>
      <c r="M24586" s="4"/>
    </row>
    <row r="24587" spans="2:13" x14ac:dyDescent="0.25">
      <c r="B24587" s="3">
        <v>24046</v>
      </c>
      <c r="C24587" s="3">
        <v>0</v>
      </c>
      <c r="G24587" s="4"/>
      <c r="H24587" s="4"/>
      <c r="I24587" s="4"/>
      <c r="J24587" s="4"/>
      <c r="K24587" s="4"/>
      <c r="L24587" s="4"/>
      <c r="M24587" s="4"/>
    </row>
    <row r="24588" spans="2:13" x14ac:dyDescent="0.25">
      <c r="B24588" s="3">
        <v>24047</v>
      </c>
      <c r="C24588" s="3">
        <v>0</v>
      </c>
      <c r="G24588" s="4"/>
      <c r="H24588" s="4"/>
      <c r="I24588" s="4"/>
      <c r="J24588" s="4"/>
      <c r="K24588" s="4"/>
      <c r="L24588" s="4"/>
      <c r="M24588" s="4"/>
    </row>
    <row r="24589" spans="2:13" x14ac:dyDescent="0.25">
      <c r="B24589" s="3">
        <v>24048</v>
      </c>
      <c r="C24589" s="3">
        <v>0</v>
      </c>
      <c r="G24589" s="4"/>
      <c r="H24589" s="4"/>
      <c r="I24589" s="4"/>
      <c r="J24589" s="4"/>
      <c r="K24589" s="4"/>
      <c r="L24589" s="4"/>
      <c r="M24589" s="4"/>
    </row>
    <row r="24590" spans="2:13" x14ac:dyDescent="0.25">
      <c r="B24590" s="3">
        <v>24049</v>
      </c>
      <c r="C24590" s="3">
        <v>0</v>
      </c>
      <c r="G24590" s="4"/>
      <c r="H24590" s="4"/>
      <c r="I24590" s="4"/>
      <c r="J24590" s="4"/>
      <c r="K24590" s="4"/>
      <c r="L24590" s="4"/>
      <c r="M24590" s="4"/>
    </row>
    <row r="24591" spans="2:13" x14ac:dyDescent="0.25">
      <c r="B24591" s="3">
        <v>24050</v>
      </c>
      <c r="C24591" s="3">
        <v>0</v>
      </c>
      <c r="G24591" s="4"/>
      <c r="H24591" s="4"/>
      <c r="I24591" s="4"/>
      <c r="J24591" s="4"/>
      <c r="K24591" s="4"/>
      <c r="L24591" s="4"/>
      <c r="M24591" s="4"/>
    </row>
    <row r="24592" spans="2:13" x14ac:dyDescent="0.25">
      <c r="B24592" s="3">
        <v>24051</v>
      </c>
      <c r="C24592" s="3">
        <v>2.0893999999999998E-8</v>
      </c>
      <c r="G24592" s="4"/>
      <c r="H24592" s="4"/>
      <c r="I24592" s="4"/>
      <c r="J24592" s="4"/>
      <c r="K24592" s="4"/>
      <c r="L24592" s="4"/>
      <c r="M24592" s="4"/>
    </row>
    <row r="24593" spans="2:13" x14ac:dyDescent="0.25">
      <c r="B24593" s="3">
        <v>24052</v>
      </c>
      <c r="C24593" s="3">
        <v>0</v>
      </c>
      <c r="G24593" s="4"/>
      <c r="H24593" s="4"/>
      <c r="I24593" s="4"/>
      <c r="J24593" s="4"/>
      <c r="K24593" s="4"/>
      <c r="L24593" s="4"/>
      <c r="M24593" s="4"/>
    </row>
    <row r="24594" spans="2:13" x14ac:dyDescent="0.25">
      <c r="B24594" s="3">
        <v>24053</v>
      </c>
      <c r="C24594" s="3">
        <v>3.2646799999999998E-7</v>
      </c>
      <c r="G24594" s="4"/>
      <c r="H24594" s="4"/>
      <c r="I24594" s="4"/>
      <c r="J24594" s="4"/>
      <c r="K24594" s="4"/>
      <c r="L24594" s="4"/>
      <c r="M24594" s="4"/>
    </row>
    <row r="24595" spans="2:13" x14ac:dyDescent="0.25">
      <c r="B24595" s="3">
        <v>24054</v>
      </c>
      <c r="C24595" s="3">
        <v>7.5431400000000001E-9</v>
      </c>
      <c r="G24595" s="4"/>
      <c r="H24595" s="4"/>
      <c r="I24595" s="4"/>
      <c r="J24595" s="4"/>
      <c r="K24595" s="4"/>
      <c r="L24595" s="4"/>
      <c r="M24595" s="4"/>
    </row>
    <row r="24596" spans="2:13" x14ac:dyDescent="0.25">
      <c r="B24596" s="3">
        <v>24055</v>
      </c>
      <c r="C24596" s="3">
        <v>1.01233E-9</v>
      </c>
      <c r="G24596" s="4"/>
      <c r="H24596" s="4"/>
      <c r="I24596" s="4"/>
      <c r="J24596" s="4"/>
      <c r="K24596" s="4"/>
      <c r="L24596" s="4"/>
      <c r="M24596" s="4"/>
    </row>
    <row r="24597" spans="2:13" x14ac:dyDescent="0.25">
      <c r="B24597" s="3">
        <v>24056</v>
      </c>
      <c r="C24597" s="3">
        <v>0</v>
      </c>
      <c r="G24597" s="4"/>
      <c r="H24597" s="4"/>
      <c r="I24597" s="4"/>
      <c r="J24597" s="4"/>
      <c r="K24597" s="4"/>
      <c r="L24597" s="4"/>
      <c r="M24597" s="4"/>
    </row>
    <row r="24598" spans="2:13" x14ac:dyDescent="0.25">
      <c r="B24598" s="3">
        <v>24057</v>
      </c>
      <c r="C24598" s="3">
        <v>0</v>
      </c>
      <c r="G24598" s="4"/>
      <c r="H24598" s="4"/>
      <c r="I24598" s="4"/>
      <c r="J24598" s="4"/>
      <c r="K24598" s="4"/>
      <c r="L24598" s="4"/>
      <c r="M24598" s="4"/>
    </row>
    <row r="24599" spans="2:13" x14ac:dyDescent="0.25">
      <c r="B24599" s="3">
        <v>24058</v>
      </c>
      <c r="C24599" s="3">
        <v>0</v>
      </c>
      <c r="G24599" s="4"/>
      <c r="H24599" s="4"/>
      <c r="I24599" s="4"/>
      <c r="J24599" s="4"/>
      <c r="K24599" s="4"/>
      <c r="L24599" s="4"/>
      <c r="M24599" s="4"/>
    </row>
    <row r="24600" spans="2:13" x14ac:dyDescent="0.25">
      <c r="B24600" s="3">
        <v>24059</v>
      </c>
      <c r="C24600" s="3">
        <v>0</v>
      </c>
      <c r="G24600" s="4"/>
      <c r="H24600" s="4"/>
      <c r="I24600" s="4"/>
      <c r="J24600" s="4"/>
      <c r="K24600" s="4"/>
      <c r="L24600" s="4"/>
      <c r="M24600" s="4"/>
    </row>
    <row r="24601" spans="2:13" x14ac:dyDescent="0.25">
      <c r="B24601" s="3">
        <v>25049</v>
      </c>
      <c r="C24601" s="3">
        <v>0</v>
      </c>
      <c r="G24601" s="4"/>
      <c r="H24601" s="4"/>
      <c r="I24601" s="4"/>
      <c r="J24601" s="4"/>
      <c r="K24601" s="4"/>
      <c r="L24601" s="4"/>
      <c r="M24601" s="4"/>
    </row>
    <row r="24602" spans="2:13" x14ac:dyDescent="0.25">
      <c r="B24602" s="3">
        <v>25050</v>
      </c>
      <c r="C24602" s="3">
        <v>0</v>
      </c>
      <c r="G24602" s="4"/>
      <c r="H24602" s="4"/>
      <c r="I24602" s="4"/>
      <c r="J24602" s="4"/>
      <c r="K24602" s="4"/>
      <c r="L24602" s="4"/>
      <c r="M24602" s="4"/>
    </row>
    <row r="24603" spans="2:13" x14ac:dyDescent="0.25">
      <c r="B24603" s="3">
        <v>25051</v>
      </c>
      <c r="C24603" s="3">
        <v>0</v>
      </c>
      <c r="G24603" s="4"/>
      <c r="H24603" s="4"/>
      <c r="I24603" s="4"/>
      <c r="J24603" s="4"/>
      <c r="K24603" s="4"/>
      <c r="L24603" s="4"/>
      <c r="M24603" s="4"/>
    </row>
    <row r="24604" spans="2:13" x14ac:dyDescent="0.25">
      <c r="B24604" s="3">
        <v>25052</v>
      </c>
      <c r="C24604" s="3">
        <v>0</v>
      </c>
      <c r="G24604" s="4"/>
      <c r="H24604" s="4"/>
      <c r="I24604" s="4"/>
      <c r="J24604" s="4"/>
      <c r="K24604" s="4"/>
      <c r="L24604" s="4"/>
      <c r="M24604" s="4"/>
    </row>
    <row r="24605" spans="2:13" x14ac:dyDescent="0.25">
      <c r="B24605" s="3">
        <v>25053</v>
      </c>
      <c r="C24605" s="3">
        <v>0</v>
      </c>
      <c r="G24605" s="4"/>
      <c r="H24605" s="4"/>
      <c r="I24605" s="4"/>
      <c r="J24605" s="4"/>
      <c r="K24605" s="4"/>
      <c r="L24605" s="4"/>
      <c r="M24605" s="4"/>
    </row>
    <row r="24606" spans="2:13" x14ac:dyDescent="0.25">
      <c r="B24606" s="3">
        <v>25054</v>
      </c>
      <c r="C24606" s="3">
        <v>8.0421599999999998E-7</v>
      </c>
      <c r="G24606" s="4"/>
      <c r="H24606" s="4"/>
      <c r="I24606" s="4"/>
      <c r="J24606" s="4"/>
      <c r="K24606" s="4"/>
      <c r="L24606" s="4"/>
      <c r="M24606" s="4"/>
    </row>
    <row r="24607" spans="2:13" x14ac:dyDescent="0.25">
      <c r="B24607" s="3">
        <v>25055</v>
      </c>
      <c r="C24607" s="3">
        <v>0</v>
      </c>
      <c r="G24607" s="4"/>
      <c r="H24607" s="4"/>
      <c r="I24607" s="4"/>
      <c r="J24607" s="4"/>
      <c r="K24607" s="4"/>
      <c r="L24607" s="4"/>
      <c r="M24607" s="4"/>
    </row>
    <row r="24608" spans="2:13" x14ac:dyDescent="0.25">
      <c r="B24608" s="3">
        <v>25056</v>
      </c>
      <c r="C24608" s="3">
        <v>1.26842E-5</v>
      </c>
      <c r="G24608" s="4"/>
      <c r="H24608" s="4"/>
      <c r="I24608" s="4"/>
      <c r="J24608" s="4"/>
      <c r="K24608" s="4"/>
      <c r="L24608" s="4"/>
      <c r="M24608" s="4"/>
    </row>
    <row r="24609" spans="2:13" x14ac:dyDescent="0.25">
      <c r="B24609" s="3">
        <v>25057</v>
      </c>
      <c r="C24609" s="3">
        <v>2.8996199999999999E-7</v>
      </c>
      <c r="G24609" s="4"/>
      <c r="H24609" s="4"/>
      <c r="I24609" s="4"/>
      <c r="J24609" s="4"/>
      <c r="K24609" s="4"/>
      <c r="L24609" s="4"/>
      <c r="M24609" s="4"/>
    </row>
    <row r="24610" spans="2:13" x14ac:dyDescent="0.25">
      <c r="B24610" s="3">
        <v>25058</v>
      </c>
      <c r="C24610" s="3">
        <v>3.8715900000000002E-8</v>
      </c>
      <c r="G24610" s="4"/>
      <c r="H24610" s="4"/>
      <c r="I24610" s="4"/>
      <c r="J24610" s="4"/>
      <c r="K24610" s="4"/>
      <c r="L24610" s="4"/>
      <c r="M24610" s="4"/>
    </row>
    <row r="24611" spans="2:13" x14ac:dyDescent="0.25">
      <c r="B24611" s="3">
        <v>25059</v>
      </c>
      <c r="C24611" s="3">
        <v>0</v>
      </c>
      <c r="G24611" s="4"/>
      <c r="H24611" s="4"/>
      <c r="I24611" s="4"/>
      <c r="J24611" s="4"/>
      <c r="K24611" s="4"/>
      <c r="L24611" s="4"/>
      <c r="M24611" s="4"/>
    </row>
    <row r="24612" spans="2:13" x14ac:dyDescent="0.25">
      <c r="B24612" s="3">
        <v>25060</v>
      </c>
      <c r="C24612" s="3">
        <v>0</v>
      </c>
      <c r="G24612" s="4"/>
      <c r="H24612" s="4"/>
      <c r="I24612" s="4"/>
      <c r="J24612" s="4"/>
      <c r="K24612" s="4"/>
      <c r="L24612" s="4"/>
      <c r="M24612" s="4"/>
    </row>
    <row r="24613" spans="2:13" x14ac:dyDescent="0.25">
      <c r="B24613" s="3">
        <v>25061</v>
      </c>
      <c r="C24613" s="3">
        <v>0</v>
      </c>
      <c r="G24613" s="4"/>
      <c r="H24613" s="4"/>
      <c r="I24613" s="4"/>
      <c r="J24613" s="4"/>
      <c r="K24613" s="4"/>
      <c r="L24613" s="4"/>
      <c r="M24613" s="4"/>
    </row>
    <row r="24614" spans="2:13" x14ac:dyDescent="0.25">
      <c r="B24614" s="3">
        <v>25062</v>
      </c>
      <c r="C24614" s="3">
        <v>0</v>
      </c>
      <c r="G24614" s="4"/>
      <c r="H24614" s="4"/>
      <c r="I24614" s="4"/>
      <c r="J24614" s="4"/>
      <c r="K24614" s="4"/>
      <c r="L24614" s="4"/>
      <c r="M24614" s="4"/>
    </row>
    <row r="24615" spans="2:13" x14ac:dyDescent="0.25">
      <c r="B24615" s="3">
        <v>26049</v>
      </c>
      <c r="C24615" s="3">
        <v>0</v>
      </c>
      <c r="G24615" s="4"/>
      <c r="H24615" s="4"/>
      <c r="I24615" s="4"/>
      <c r="J24615" s="4"/>
      <c r="K24615" s="4"/>
      <c r="L24615" s="4"/>
      <c r="M24615" s="4"/>
    </row>
    <row r="24616" spans="2:13" x14ac:dyDescent="0.25">
      <c r="B24616" s="3">
        <v>26050</v>
      </c>
      <c r="C24616" s="3">
        <v>0</v>
      </c>
      <c r="G24616" s="4"/>
      <c r="H24616" s="4"/>
      <c r="I24616" s="4"/>
      <c r="J24616" s="4"/>
      <c r="K24616" s="4"/>
      <c r="L24616" s="4"/>
      <c r="M24616" s="4"/>
    </row>
    <row r="24617" spans="2:13" x14ac:dyDescent="0.25">
      <c r="B24617" s="3">
        <v>26051</v>
      </c>
      <c r="C24617" s="3">
        <v>0</v>
      </c>
      <c r="G24617" s="4"/>
      <c r="H24617" s="4"/>
      <c r="I24617" s="4"/>
      <c r="J24617" s="4"/>
      <c r="K24617" s="4"/>
      <c r="L24617" s="4"/>
      <c r="M24617" s="4"/>
    </row>
    <row r="24618" spans="2:13" x14ac:dyDescent="0.25">
      <c r="B24618" s="3">
        <v>26052</v>
      </c>
      <c r="C24618" s="3">
        <v>0</v>
      </c>
      <c r="G24618" s="4"/>
      <c r="H24618" s="4"/>
      <c r="I24618" s="4"/>
      <c r="J24618" s="4"/>
      <c r="K24618" s="4"/>
      <c r="L24618" s="4"/>
      <c r="M24618" s="4"/>
    </row>
    <row r="24619" spans="2:13" x14ac:dyDescent="0.25">
      <c r="B24619" s="3">
        <v>26053</v>
      </c>
      <c r="C24619" s="3">
        <v>0</v>
      </c>
      <c r="G24619" s="4"/>
      <c r="H24619" s="4"/>
      <c r="I24619" s="4"/>
      <c r="J24619" s="4"/>
      <c r="K24619" s="4"/>
      <c r="L24619" s="4"/>
      <c r="M24619" s="4"/>
    </row>
    <row r="24620" spans="2:13" x14ac:dyDescent="0.25">
      <c r="B24620" s="3">
        <v>26054</v>
      </c>
      <c r="C24620" s="3">
        <v>0</v>
      </c>
      <c r="G24620" s="4"/>
      <c r="H24620" s="4"/>
      <c r="I24620" s="4"/>
      <c r="J24620" s="4"/>
      <c r="K24620" s="4"/>
      <c r="L24620" s="4"/>
      <c r="M24620" s="4"/>
    </row>
    <row r="24621" spans="2:13" x14ac:dyDescent="0.25">
      <c r="B24621" s="3">
        <v>26055</v>
      </c>
      <c r="C24621" s="3">
        <v>1.42421E-3</v>
      </c>
      <c r="G24621" s="4"/>
      <c r="H24621" s="4"/>
      <c r="I24621" s="4"/>
      <c r="J24621" s="4"/>
      <c r="K24621" s="4"/>
      <c r="L24621" s="4"/>
      <c r="M24621" s="4"/>
    </row>
    <row r="24622" spans="2:13" x14ac:dyDescent="0.25">
      <c r="B24622" s="3">
        <v>26056</v>
      </c>
      <c r="C24622" s="3">
        <v>0</v>
      </c>
      <c r="G24622" s="4"/>
      <c r="H24622" s="4"/>
      <c r="I24622" s="4"/>
      <c r="J24622" s="4"/>
      <c r="K24622" s="4"/>
      <c r="L24622" s="4"/>
      <c r="M24622" s="4"/>
    </row>
    <row r="24623" spans="2:13" x14ac:dyDescent="0.25">
      <c r="B24623" s="3">
        <v>26057</v>
      </c>
      <c r="C24623" s="3">
        <v>2.2466400000000001E-2</v>
      </c>
      <c r="G24623" s="4"/>
      <c r="H24623" s="4"/>
      <c r="I24623" s="4"/>
      <c r="J24623" s="4"/>
      <c r="K24623" s="4"/>
      <c r="L24623" s="4"/>
      <c r="M24623" s="4"/>
    </row>
    <row r="24624" spans="2:13" x14ac:dyDescent="0.25">
      <c r="B24624" s="3">
        <v>26058</v>
      </c>
      <c r="C24624" s="3">
        <v>5.1407500000000001E-4</v>
      </c>
      <c r="G24624" s="4"/>
      <c r="H24624" s="4"/>
      <c r="I24624" s="4"/>
      <c r="J24624" s="4"/>
      <c r="K24624" s="4"/>
      <c r="L24624" s="4"/>
      <c r="M24624" s="4"/>
    </row>
    <row r="24625" spans="2:13" x14ac:dyDescent="0.25">
      <c r="B24625" s="3">
        <v>26059</v>
      </c>
      <c r="C24625" s="3">
        <v>6.8602999999999994E-5</v>
      </c>
      <c r="G24625" s="4"/>
      <c r="H24625" s="4"/>
      <c r="I24625" s="4"/>
      <c r="J24625" s="4"/>
      <c r="K24625" s="4"/>
      <c r="L24625" s="4"/>
      <c r="M24625" s="4"/>
    </row>
    <row r="24626" spans="2:13" x14ac:dyDescent="0.25">
      <c r="B24626" s="3">
        <v>26060</v>
      </c>
      <c r="C24626" s="3">
        <v>0</v>
      </c>
      <c r="G24626" s="4"/>
      <c r="H24626" s="4"/>
      <c r="I24626" s="4"/>
      <c r="J24626" s="4"/>
      <c r="K24626" s="4"/>
      <c r="L24626" s="4"/>
      <c r="M24626" s="4"/>
    </row>
    <row r="24627" spans="2:13" x14ac:dyDescent="0.25">
      <c r="B24627" s="3">
        <v>26061</v>
      </c>
      <c r="C24627" s="3">
        <v>0</v>
      </c>
      <c r="G24627" s="4"/>
      <c r="H24627" s="4"/>
      <c r="I24627" s="4"/>
      <c r="J24627" s="4"/>
      <c r="K24627" s="4"/>
      <c r="L24627" s="4"/>
      <c r="M24627" s="4"/>
    </row>
    <row r="24628" spans="2:13" x14ac:dyDescent="0.25">
      <c r="B24628" s="3">
        <v>26062</v>
      </c>
      <c r="C24628" s="3">
        <v>0</v>
      </c>
      <c r="G24628" s="4"/>
      <c r="H24628" s="4"/>
      <c r="I24628" s="4"/>
      <c r="J24628" s="4"/>
      <c r="K24628" s="4"/>
      <c r="L24628" s="4"/>
      <c r="M24628" s="4"/>
    </row>
    <row r="24629" spans="2:13" x14ac:dyDescent="0.25">
      <c r="B24629" s="3">
        <v>26063</v>
      </c>
      <c r="C24629" s="3">
        <v>0</v>
      </c>
      <c r="G24629" s="4"/>
      <c r="H24629" s="4"/>
      <c r="I24629" s="4"/>
      <c r="J24629" s="4"/>
      <c r="K24629" s="4"/>
      <c r="L24629" s="4"/>
      <c r="M24629" s="4"/>
    </row>
    <row r="24630" spans="2:13" x14ac:dyDescent="0.25">
      <c r="B24630" s="3">
        <v>26064</v>
      </c>
      <c r="C24630" s="3">
        <v>0</v>
      </c>
      <c r="G24630" s="4"/>
      <c r="H24630" s="4"/>
      <c r="I24630" s="4"/>
      <c r="J24630" s="4"/>
      <c r="K24630" s="4"/>
      <c r="L24630" s="4"/>
      <c r="M24630" s="4"/>
    </row>
    <row r="24631" spans="2:13" x14ac:dyDescent="0.25">
      <c r="B24631" s="3">
        <v>27053</v>
      </c>
      <c r="C24631" s="3">
        <v>0</v>
      </c>
      <c r="G24631" s="4"/>
      <c r="H24631" s="4"/>
      <c r="I24631" s="4"/>
      <c r="J24631" s="4"/>
      <c r="K24631" s="4"/>
      <c r="L24631" s="4"/>
      <c r="M24631" s="4"/>
    </row>
    <row r="24632" spans="2:13" x14ac:dyDescent="0.25">
      <c r="B24632" s="3">
        <v>27054</v>
      </c>
      <c r="C24632" s="3">
        <v>0</v>
      </c>
      <c r="G24632" s="4"/>
      <c r="H24632" s="4"/>
      <c r="I24632" s="4"/>
      <c r="J24632" s="4"/>
      <c r="K24632" s="4"/>
      <c r="L24632" s="4"/>
      <c r="M24632" s="4"/>
    </row>
    <row r="24633" spans="2:13" x14ac:dyDescent="0.25">
      <c r="B24633" s="3">
        <v>27055</v>
      </c>
      <c r="C24633" s="3">
        <v>0</v>
      </c>
      <c r="G24633" s="4"/>
      <c r="H24633" s="4"/>
      <c r="I24633" s="4"/>
      <c r="J24633" s="4"/>
      <c r="K24633" s="4"/>
      <c r="L24633" s="4"/>
      <c r="M24633" s="4"/>
    </row>
    <row r="24634" spans="2:13" x14ac:dyDescent="0.25">
      <c r="B24634" s="3">
        <v>27056</v>
      </c>
      <c r="C24634" s="3">
        <v>0</v>
      </c>
      <c r="G24634" s="4"/>
      <c r="H24634" s="4"/>
      <c r="I24634" s="4"/>
      <c r="J24634" s="4"/>
      <c r="K24634" s="4"/>
      <c r="L24634" s="4"/>
      <c r="M24634" s="4"/>
    </row>
    <row r="24635" spans="2:13" x14ac:dyDescent="0.25">
      <c r="B24635" s="3">
        <v>27057</v>
      </c>
      <c r="C24635" s="3">
        <v>0</v>
      </c>
      <c r="G24635" s="4"/>
      <c r="H24635" s="4"/>
      <c r="I24635" s="4"/>
      <c r="J24635" s="4"/>
      <c r="K24635" s="4"/>
      <c r="L24635" s="4"/>
      <c r="M24635" s="4"/>
    </row>
    <row r="24636" spans="2:13" x14ac:dyDescent="0.25">
      <c r="B24636" s="3">
        <v>27058</v>
      </c>
      <c r="C24636" s="3">
        <v>0</v>
      </c>
      <c r="G24636" s="4"/>
      <c r="H24636" s="4"/>
      <c r="I24636" s="4"/>
      <c r="J24636" s="4"/>
      <c r="K24636" s="4"/>
      <c r="L24636" s="4"/>
      <c r="M24636" s="4"/>
    </row>
    <row r="24637" spans="2:13" x14ac:dyDescent="0.25">
      <c r="B24637" s="3">
        <v>27059</v>
      </c>
      <c r="C24637" s="3">
        <v>0</v>
      </c>
      <c r="G24637" s="4"/>
      <c r="H24637" s="4"/>
      <c r="I24637" s="4"/>
      <c r="J24637" s="4"/>
      <c r="K24637" s="4"/>
      <c r="L24637" s="4"/>
      <c r="M24637" s="4"/>
    </row>
    <row r="24638" spans="2:13" x14ac:dyDescent="0.25">
      <c r="B24638" s="3">
        <v>27060</v>
      </c>
      <c r="C24638" s="3">
        <v>0</v>
      </c>
      <c r="G24638" s="4"/>
      <c r="H24638" s="4"/>
      <c r="I24638" s="4"/>
      <c r="J24638" s="4"/>
      <c r="K24638" s="4"/>
      <c r="L24638" s="4"/>
      <c r="M24638" s="4"/>
    </row>
    <row r="24639" spans="2:13" x14ac:dyDescent="0.25">
      <c r="B24639" s="3">
        <v>27061</v>
      </c>
      <c r="C24639" s="3">
        <v>0</v>
      </c>
      <c r="G24639" s="4"/>
      <c r="H24639" s="4"/>
      <c r="I24639" s="4"/>
      <c r="J24639" s="4"/>
      <c r="K24639" s="4"/>
      <c r="L24639" s="4"/>
      <c r="M24639" s="4"/>
    </row>
    <row r="24640" spans="2:13" x14ac:dyDescent="0.25">
      <c r="B24640" s="3">
        <v>27062</v>
      </c>
      <c r="C24640" s="3">
        <v>0</v>
      </c>
      <c r="G24640" s="4"/>
      <c r="H24640" s="4"/>
      <c r="I24640" s="4"/>
      <c r="J24640" s="4"/>
      <c r="K24640" s="4"/>
      <c r="L24640" s="4"/>
      <c r="M24640" s="4"/>
    </row>
    <row r="24641" spans="2:13" x14ac:dyDescent="0.25">
      <c r="B24641" s="3">
        <v>27063</v>
      </c>
      <c r="C24641" s="3">
        <v>0</v>
      </c>
      <c r="G24641" s="4"/>
      <c r="H24641" s="4"/>
      <c r="I24641" s="4"/>
      <c r="J24641" s="4"/>
      <c r="K24641" s="4"/>
      <c r="L24641" s="4"/>
      <c r="M24641" s="4"/>
    </row>
    <row r="24642" spans="2:13" x14ac:dyDescent="0.25">
      <c r="B24642" s="3">
        <v>27064</v>
      </c>
      <c r="C24642" s="3">
        <v>0</v>
      </c>
      <c r="G24642" s="4"/>
      <c r="H24642" s="4"/>
      <c r="I24642" s="4"/>
      <c r="J24642" s="4"/>
      <c r="K24642" s="4"/>
      <c r="L24642" s="4"/>
      <c r="M24642" s="4"/>
    </row>
    <row r="24643" spans="2:13" x14ac:dyDescent="0.25">
      <c r="B24643" s="3">
        <v>28053</v>
      </c>
      <c r="C24643" s="3">
        <v>0</v>
      </c>
      <c r="G24643" s="4"/>
      <c r="H24643" s="4"/>
      <c r="I24643" s="4"/>
      <c r="J24643" s="4"/>
      <c r="K24643" s="4"/>
      <c r="L24643" s="4"/>
      <c r="M24643" s="4"/>
    </row>
    <row r="24644" spans="2:13" x14ac:dyDescent="0.25">
      <c r="B24644" s="3">
        <v>28054</v>
      </c>
      <c r="C24644" s="3">
        <v>0</v>
      </c>
      <c r="G24644" s="4"/>
      <c r="H24644" s="4"/>
      <c r="I24644" s="4"/>
      <c r="J24644" s="4"/>
      <c r="K24644" s="4"/>
      <c r="L24644" s="4"/>
      <c r="M24644" s="4"/>
    </row>
    <row r="24645" spans="2:13" x14ac:dyDescent="0.25">
      <c r="B24645" s="3">
        <v>28055</v>
      </c>
      <c r="C24645" s="3">
        <v>0</v>
      </c>
      <c r="G24645" s="4"/>
      <c r="H24645" s="4"/>
      <c r="I24645" s="4"/>
      <c r="J24645" s="4"/>
      <c r="K24645" s="4"/>
      <c r="L24645" s="4"/>
      <c r="M24645" s="4"/>
    </row>
    <row r="24646" spans="2:13" x14ac:dyDescent="0.25">
      <c r="B24646" s="3">
        <v>28056</v>
      </c>
      <c r="C24646" s="3">
        <v>0</v>
      </c>
      <c r="G24646" s="4"/>
      <c r="H24646" s="4"/>
      <c r="I24646" s="4"/>
      <c r="J24646" s="4"/>
      <c r="K24646" s="4"/>
      <c r="L24646" s="4"/>
      <c r="M24646" s="4"/>
    </row>
    <row r="24647" spans="2:13" x14ac:dyDescent="0.25">
      <c r="B24647" s="3">
        <v>28057</v>
      </c>
      <c r="C24647" s="3">
        <v>0</v>
      </c>
      <c r="G24647" s="4"/>
      <c r="H24647" s="4"/>
      <c r="I24647" s="4"/>
      <c r="J24647" s="4"/>
      <c r="K24647" s="4"/>
      <c r="L24647" s="4"/>
      <c r="M24647" s="4"/>
    </row>
    <row r="24648" spans="2:13" x14ac:dyDescent="0.25">
      <c r="B24648" s="3">
        <v>28058</v>
      </c>
      <c r="C24648" s="3">
        <v>0</v>
      </c>
      <c r="G24648" s="4"/>
      <c r="H24648" s="4"/>
      <c r="I24648" s="4"/>
      <c r="J24648" s="4"/>
      <c r="K24648" s="4"/>
      <c r="L24648" s="4"/>
      <c r="M24648" s="4"/>
    </row>
    <row r="24649" spans="2:13" x14ac:dyDescent="0.25">
      <c r="B24649" s="3">
        <v>28059</v>
      </c>
      <c r="C24649" s="3">
        <v>0</v>
      </c>
      <c r="G24649" s="4"/>
      <c r="H24649" s="4"/>
      <c r="I24649" s="4"/>
      <c r="J24649" s="4"/>
      <c r="K24649" s="4"/>
      <c r="L24649" s="4"/>
      <c r="M24649" s="4"/>
    </row>
    <row r="24650" spans="2:13" x14ac:dyDescent="0.25">
      <c r="B24650" s="3">
        <v>28060</v>
      </c>
      <c r="C24650" s="3">
        <v>0</v>
      </c>
      <c r="G24650" s="4"/>
      <c r="H24650" s="4"/>
      <c r="I24650" s="4"/>
      <c r="J24650" s="4"/>
      <c r="K24650" s="4"/>
      <c r="L24650" s="4"/>
      <c r="M24650" s="4"/>
    </row>
    <row r="24651" spans="2:13" x14ac:dyDescent="0.25">
      <c r="B24651" s="3">
        <v>28061</v>
      </c>
      <c r="C24651" s="3">
        <v>0</v>
      </c>
      <c r="G24651" s="4"/>
      <c r="H24651" s="4"/>
      <c r="I24651" s="4"/>
      <c r="J24651" s="4"/>
      <c r="K24651" s="4"/>
      <c r="L24651" s="4"/>
      <c r="M24651" s="4"/>
    </row>
    <row r="24652" spans="2:13" x14ac:dyDescent="0.25">
      <c r="B24652" s="3">
        <v>28062</v>
      </c>
      <c r="C24652" s="3">
        <v>0</v>
      </c>
      <c r="G24652" s="4"/>
      <c r="H24652" s="4"/>
      <c r="I24652" s="4"/>
      <c r="J24652" s="4"/>
      <c r="K24652" s="4"/>
      <c r="L24652" s="4"/>
      <c r="M24652" s="4"/>
    </row>
    <row r="24653" spans="2:13" x14ac:dyDescent="0.25">
      <c r="B24653" s="3">
        <v>28063</v>
      </c>
      <c r="C24653" s="3">
        <v>0</v>
      </c>
      <c r="G24653" s="4"/>
      <c r="H24653" s="4"/>
      <c r="I24653" s="4"/>
      <c r="J24653" s="4"/>
      <c r="K24653" s="4"/>
      <c r="L24653" s="4"/>
      <c r="M24653" s="4"/>
    </row>
    <row r="24654" spans="2:13" x14ac:dyDescent="0.25">
      <c r="B24654" s="3">
        <v>28064</v>
      </c>
      <c r="C24654" s="3">
        <v>0</v>
      </c>
      <c r="G24654" s="4"/>
      <c r="H24654" s="4"/>
      <c r="I24654" s="4"/>
      <c r="J24654" s="4"/>
      <c r="K24654" s="4"/>
      <c r="L24654" s="4"/>
      <c r="M24654" s="4"/>
    </row>
    <row r="24655" spans="2:13" x14ac:dyDescent="0.25">
      <c r="B24655" s="3">
        <v>28065</v>
      </c>
      <c r="C24655" s="3">
        <v>0</v>
      </c>
      <c r="G24655" s="4"/>
      <c r="H24655" s="4"/>
      <c r="I24655" s="4"/>
      <c r="J24655" s="4"/>
      <c r="K24655" s="4"/>
      <c r="L24655" s="4"/>
      <c r="M24655" s="4"/>
    </row>
    <row r="24656" spans="2:13" x14ac:dyDescent="0.25">
      <c r="B24656" s="3">
        <v>28066</v>
      </c>
      <c r="C24656" s="3">
        <v>0</v>
      </c>
      <c r="G24656" s="4"/>
      <c r="H24656" s="4"/>
      <c r="I24656" s="4"/>
      <c r="J24656" s="4"/>
      <c r="K24656" s="4"/>
      <c r="L24656" s="4"/>
      <c r="M24656" s="4"/>
    </row>
    <row r="24657" spans="2:13" x14ac:dyDescent="0.25">
      <c r="B24657" s="3">
        <v>28067</v>
      </c>
      <c r="C24657" s="3">
        <v>0</v>
      </c>
      <c r="G24657" s="4"/>
      <c r="H24657" s="4"/>
      <c r="I24657" s="4"/>
      <c r="J24657" s="4"/>
      <c r="K24657" s="4"/>
      <c r="L24657" s="4"/>
      <c r="M24657" s="4"/>
    </row>
    <row r="24658" spans="2:13" x14ac:dyDescent="0.25">
      <c r="B24658" s="3">
        <v>28068</v>
      </c>
      <c r="C24658" s="3">
        <v>0</v>
      </c>
      <c r="G24658" s="4"/>
      <c r="H24658" s="4"/>
      <c r="I24658" s="4"/>
      <c r="J24658" s="4"/>
      <c r="K24658" s="4"/>
      <c r="L24658" s="4"/>
      <c r="M24658" s="4"/>
    </row>
    <row r="24659" spans="2:13" x14ac:dyDescent="0.25">
      <c r="B24659" s="3">
        <v>29057</v>
      </c>
      <c r="C24659" s="3">
        <v>0</v>
      </c>
      <c r="G24659" s="4"/>
      <c r="H24659" s="4"/>
      <c r="I24659" s="4"/>
      <c r="J24659" s="4"/>
      <c r="K24659" s="4"/>
      <c r="L24659" s="4"/>
      <c r="M24659" s="4"/>
    </row>
    <row r="24660" spans="2:13" x14ac:dyDescent="0.25">
      <c r="B24660" s="3">
        <v>29058</v>
      </c>
      <c r="C24660" s="3">
        <v>0</v>
      </c>
      <c r="G24660" s="4"/>
      <c r="H24660" s="4"/>
      <c r="I24660" s="4"/>
      <c r="J24660" s="4"/>
      <c r="K24660" s="4"/>
      <c r="L24660" s="4"/>
      <c r="M24660" s="4"/>
    </row>
    <row r="24661" spans="2:13" x14ac:dyDescent="0.25">
      <c r="B24661" s="3">
        <v>29059</v>
      </c>
      <c r="C24661" s="3">
        <v>0</v>
      </c>
      <c r="G24661" s="4"/>
      <c r="H24661" s="4"/>
      <c r="I24661" s="4"/>
      <c r="J24661" s="4"/>
      <c r="K24661" s="4"/>
      <c r="L24661" s="4"/>
      <c r="M24661" s="4"/>
    </row>
    <row r="24662" spans="2:13" x14ac:dyDescent="0.25">
      <c r="B24662" s="3">
        <v>29060</v>
      </c>
      <c r="C24662" s="3">
        <v>0</v>
      </c>
      <c r="G24662" s="4"/>
      <c r="H24662" s="4"/>
      <c r="I24662" s="4"/>
      <c r="J24662" s="4"/>
      <c r="K24662" s="4"/>
      <c r="L24662" s="4"/>
      <c r="M24662" s="4"/>
    </row>
    <row r="24663" spans="2:13" x14ac:dyDescent="0.25">
      <c r="B24663" s="3">
        <v>29061</v>
      </c>
      <c r="C24663" s="3">
        <v>0</v>
      </c>
      <c r="G24663" s="4"/>
      <c r="H24663" s="4"/>
      <c r="I24663" s="4"/>
      <c r="J24663" s="4"/>
      <c r="K24663" s="4"/>
      <c r="L24663" s="4"/>
      <c r="M24663" s="4"/>
    </row>
    <row r="24664" spans="2:13" x14ac:dyDescent="0.25">
      <c r="B24664" s="3">
        <v>29062</v>
      </c>
      <c r="C24664" s="3">
        <v>0</v>
      </c>
      <c r="G24664" s="4"/>
      <c r="H24664" s="4"/>
      <c r="I24664" s="4"/>
      <c r="J24664" s="4"/>
      <c r="K24664" s="4"/>
      <c r="L24664" s="4"/>
      <c r="M24664" s="4"/>
    </row>
    <row r="24665" spans="2:13" x14ac:dyDescent="0.25">
      <c r="B24665" s="3">
        <v>29063</v>
      </c>
      <c r="C24665" s="3">
        <v>0</v>
      </c>
      <c r="G24665" s="4"/>
      <c r="H24665" s="4"/>
      <c r="I24665" s="4"/>
      <c r="J24665" s="4"/>
      <c r="K24665" s="4"/>
      <c r="L24665" s="4"/>
      <c r="M24665" s="4"/>
    </row>
    <row r="24666" spans="2:13" x14ac:dyDescent="0.25">
      <c r="B24666" s="3">
        <v>29064</v>
      </c>
      <c r="C24666" s="3">
        <v>0</v>
      </c>
      <c r="G24666" s="4"/>
      <c r="H24666" s="4"/>
      <c r="I24666" s="4"/>
      <c r="J24666" s="4"/>
      <c r="K24666" s="4"/>
      <c r="L24666" s="4"/>
      <c r="M24666" s="4"/>
    </row>
    <row r="24667" spans="2:13" x14ac:dyDescent="0.25">
      <c r="B24667" s="3">
        <v>29065</v>
      </c>
      <c r="C24667" s="3">
        <v>0</v>
      </c>
      <c r="G24667" s="4"/>
      <c r="H24667" s="4"/>
      <c r="I24667" s="4"/>
      <c r="J24667" s="4"/>
      <c r="K24667" s="4"/>
      <c r="L24667" s="4"/>
      <c r="M24667" s="4"/>
    </row>
    <row r="24668" spans="2:13" x14ac:dyDescent="0.25">
      <c r="B24668" s="3">
        <v>29066</v>
      </c>
      <c r="C24668" s="3">
        <v>0</v>
      </c>
      <c r="G24668" s="4"/>
      <c r="H24668" s="4"/>
      <c r="I24668" s="4"/>
      <c r="J24668" s="4"/>
      <c r="K24668" s="4"/>
      <c r="L24668" s="4"/>
      <c r="M24668" s="4"/>
    </row>
    <row r="24669" spans="2:13" x14ac:dyDescent="0.25">
      <c r="B24669" s="3">
        <v>29067</v>
      </c>
      <c r="C24669" s="3">
        <v>0</v>
      </c>
      <c r="G24669" s="4"/>
      <c r="H24669" s="4"/>
      <c r="I24669" s="4"/>
      <c r="J24669" s="4"/>
      <c r="K24669" s="4"/>
      <c r="L24669" s="4"/>
      <c r="M24669" s="4"/>
    </row>
    <row r="24670" spans="2:13" x14ac:dyDescent="0.25">
      <c r="B24670" s="3">
        <v>29068</v>
      </c>
      <c r="C24670" s="3">
        <v>0</v>
      </c>
      <c r="G24670" s="4"/>
      <c r="H24670" s="4"/>
      <c r="I24670" s="4"/>
      <c r="J24670" s="4"/>
      <c r="K24670" s="4"/>
      <c r="L24670" s="4"/>
      <c r="M24670" s="4"/>
    </row>
    <row r="24671" spans="2:13" x14ac:dyDescent="0.25">
      <c r="B24671" s="3">
        <v>29069</v>
      </c>
      <c r="C24671" s="3">
        <v>0</v>
      </c>
      <c r="G24671" s="4"/>
      <c r="H24671" s="4"/>
      <c r="I24671" s="4"/>
      <c r="J24671" s="4"/>
      <c r="K24671" s="4"/>
      <c r="L24671" s="4"/>
      <c r="M24671" s="4"/>
    </row>
    <row r="24672" spans="2:13" x14ac:dyDescent="0.25">
      <c r="B24672" s="3">
        <v>29070</v>
      </c>
      <c r="C24672" s="3">
        <v>0</v>
      </c>
      <c r="G24672" s="4"/>
      <c r="H24672" s="4"/>
      <c r="I24672" s="4"/>
      <c r="J24672" s="4"/>
      <c r="K24672" s="4"/>
      <c r="L24672" s="4"/>
      <c r="M24672" s="4"/>
    </row>
    <row r="24673" spans="2:13" x14ac:dyDescent="0.25">
      <c r="B24673" s="3">
        <v>29071</v>
      </c>
      <c r="C24673" s="3">
        <v>0</v>
      </c>
      <c r="G24673" s="4"/>
      <c r="H24673" s="4"/>
      <c r="I24673" s="4"/>
      <c r="J24673" s="4"/>
      <c r="K24673" s="4"/>
      <c r="L24673" s="4"/>
      <c r="M24673" s="4"/>
    </row>
    <row r="24674" spans="2:13" x14ac:dyDescent="0.25">
      <c r="B24674" s="3">
        <v>29072</v>
      </c>
      <c r="C24674" s="3">
        <v>0</v>
      </c>
      <c r="G24674" s="4"/>
      <c r="H24674" s="4"/>
      <c r="I24674" s="4"/>
      <c r="J24674" s="4"/>
      <c r="K24674" s="4"/>
      <c r="L24674" s="4"/>
      <c r="M24674" s="4"/>
    </row>
    <row r="24675" spans="2:13" x14ac:dyDescent="0.25">
      <c r="B24675" s="3">
        <v>29073</v>
      </c>
      <c r="C24675" s="3">
        <v>0</v>
      </c>
      <c r="G24675" s="4"/>
      <c r="H24675" s="4"/>
      <c r="I24675" s="4"/>
      <c r="J24675" s="4"/>
      <c r="K24675" s="4"/>
      <c r="L24675" s="4"/>
      <c r="M24675" s="4"/>
    </row>
    <row r="24676" spans="2:13" x14ac:dyDescent="0.25">
      <c r="B24676" s="3">
        <v>30057</v>
      </c>
      <c r="C24676" s="3">
        <v>0</v>
      </c>
      <c r="G24676" s="4"/>
      <c r="H24676" s="4"/>
      <c r="I24676" s="4"/>
      <c r="J24676" s="4"/>
      <c r="K24676" s="4"/>
      <c r="L24676" s="4"/>
      <c r="M24676" s="4"/>
    </row>
    <row r="24677" spans="2:13" x14ac:dyDescent="0.25">
      <c r="B24677" s="3">
        <v>30058</v>
      </c>
      <c r="C24677" s="3">
        <v>0</v>
      </c>
      <c r="G24677" s="4"/>
      <c r="H24677" s="4"/>
      <c r="I24677" s="4"/>
      <c r="J24677" s="4"/>
      <c r="K24677" s="4"/>
      <c r="L24677" s="4"/>
      <c r="M24677" s="4"/>
    </row>
    <row r="24678" spans="2:13" x14ac:dyDescent="0.25">
      <c r="B24678" s="3">
        <v>30059</v>
      </c>
      <c r="C24678" s="3">
        <v>0</v>
      </c>
      <c r="G24678" s="4"/>
      <c r="H24678" s="4"/>
      <c r="I24678" s="4"/>
      <c r="J24678" s="4"/>
      <c r="K24678" s="4"/>
      <c r="L24678" s="4"/>
      <c r="M24678" s="4"/>
    </row>
    <row r="24679" spans="2:13" x14ac:dyDescent="0.25">
      <c r="B24679" s="3">
        <v>30060</v>
      </c>
      <c r="C24679" s="3">
        <v>0</v>
      </c>
      <c r="G24679" s="4"/>
      <c r="H24679" s="4"/>
      <c r="I24679" s="4"/>
      <c r="J24679" s="4"/>
      <c r="K24679" s="4"/>
      <c r="L24679" s="4"/>
      <c r="M24679" s="4"/>
    </row>
    <row r="24680" spans="2:13" x14ac:dyDescent="0.25">
      <c r="B24680" s="3">
        <v>30061</v>
      </c>
      <c r="C24680" s="3">
        <v>0</v>
      </c>
      <c r="G24680" s="4"/>
      <c r="H24680" s="4"/>
      <c r="I24680" s="4"/>
      <c r="J24680" s="4"/>
      <c r="K24680" s="4"/>
      <c r="L24680" s="4"/>
      <c r="M24680" s="4"/>
    </row>
    <row r="24681" spans="2:13" x14ac:dyDescent="0.25">
      <c r="B24681" s="3">
        <v>30062</v>
      </c>
      <c r="C24681" s="3">
        <v>0</v>
      </c>
      <c r="G24681" s="4"/>
      <c r="H24681" s="4"/>
      <c r="I24681" s="4"/>
      <c r="J24681" s="4"/>
      <c r="K24681" s="4"/>
      <c r="L24681" s="4"/>
      <c r="M24681" s="4"/>
    </row>
    <row r="24682" spans="2:13" x14ac:dyDescent="0.25">
      <c r="B24682" s="3">
        <v>30063</v>
      </c>
      <c r="C24682" s="3">
        <v>0</v>
      </c>
      <c r="G24682" s="4"/>
      <c r="H24682" s="4"/>
      <c r="I24682" s="4"/>
      <c r="J24682" s="4"/>
      <c r="K24682" s="4"/>
      <c r="L24682" s="4"/>
      <c r="M24682" s="4"/>
    </row>
    <row r="24683" spans="2:13" x14ac:dyDescent="0.25">
      <c r="B24683" s="3">
        <v>30064</v>
      </c>
      <c r="C24683" s="3">
        <v>0</v>
      </c>
      <c r="G24683" s="4"/>
      <c r="H24683" s="4"/>
      <c r="I24683" s="4"/>
      <c r="J24683" s="4"/>
      <c r="K24683" s="4"/>
      <c r="L24683" s="4"/>
      <c r="M24683" s="4"/>
    </row>
    <row r="24684" spans="2:13" x14ac:dyDescent="0.25">
      <c r="B24684" s="3">
        <v>30065</v>
      </c>
      <c r="C24684" s="3">
        <v>0</v>
      </c>
      <c r="G24684" s="4"/>
      <c r="H24684" s="4"/>
      <c r="I24684" s="4"/>
      <c r="J24684" s="4"/>
      <c r="K24684" s="4"/>
      <c r="L24684" s="4"/>
      <c r="M24684" s="4"/>
    </row>
    <row r="24685" spans="2:13" x14ac:dyDescent="0.25">
      <c r="B24685" s="3">
        <v>30066</v>
      </c>
      <c r="C24685" s="3">
        <v>0</v>
      </c>
      <c r="G24685" s="4"/>
      <c r="H24685" s="4"/>
      <c r="I24685" s="4"/>
      <c r="J24685" s="4"/>
      <c r="K24685" s="4"/>
      <c r="L24685" s="4"/>
      <c r="M24685" s="4"/>
    </row>
    <row r="24686" spans="2:13" x14ac:dyDescent="0.25">
      <c r="B24686" s="3">
        <v>30067</v>
      </c>
      <c r="C24686" s="3">
        <v>0</v>
      </c>
      <c r="G24686" s="4"/>
      <c r="H24686" s="4"/>
      <c r="I24686" s="4"/>
      <c r="J24686" s="4"/>
      <c r="K24686" s="4"/>
      <c r="L24686" s="4"/>
      <c r="M24686" s="4"/>
    </row>
    <row r="24687" spans="2:13" x14ac:dyDescent="0.25">
      <c r="B24687" s="3">
        <v>30068</v>
      </c>
      <c r="C24687" s="3">
        <v>0</v>
      </c>
      <c r="G24687" s="4"/>
      <c r="H24687" s="4"/>
      <c r="I24687" s="4"/>
      <c r="J24687" s="4"/>
      <c r="K24687" s="4"/>
      <c r="L24687" s="4"/>
      <c r="M24687" s="4"/>
    </row>
    <row r="24688" spans="2:13" x14ac:dyDescent="0.25">
      <c r="B24688" s="3">
        <v>30069</v>
      </c>
      <c r="C24688" s="3">
        <v>0</v>
      </c>
      <c r="G24688" s="4"/>
      <c r="H24688" s="4"/>
      <c r="I24688" s="4"/>
      <c r="J24688" s="4"/>
      <c r="K24688" s="4"/>
      <c r="L24688" s="4"/>
      <c r="M24688" s="4"/>
    </row>
    <row r="24689" spans="2:13" x14ac:dyDescent="0.25">
      <c r="B24689" s="3">
        <v>30070</v>
      </c>
      <c r="C24689" s="3">
        <v>0</v>
      </c>
      <c r="G24689" s="4"/>
      <c r="H24689" s="4"/>
      <c r="I24689" s="4"/>
      <c r="J24689" s="4"/>
      <c r="K24689" s="4"/>
      <c r="L24689" s="4"/>
      <c r="M24689" s="4"/>
    </row>
    <row r="24690" spans="2:13" x14ac:dyDescent="0.25">
      <c r="B24690" s="3">
        <v>30071</v>
      </c>
      <c r="C24690" s="3">
        <v>0</v>
      </c>
      <c r="G24690" s="4"/>
      <c r="H24690" s="4"/>
      <c r="I24690" s="4"/>
      <c r="J24690" s="4"/>
      <c r="K24690" s="4"/>
      <c r="L24690" s="4"/>
      <c r="M24690" s="4"/>
    </row>
    <row r="24691" spans="2:13" x14ac:dyDescent="0.25">
      <c r="B24691" s="3">
        <v>30072</v>
      </c>
      <c r="C24691" s="3">
        <v>0</v>
      </c>
      <c r="G24691" s="4"/>
      <c r="H24691" s="4"/>
      <c r="I24691" s="4"/>
      <c r="J24691" s="4"/>
      <c r="K24691" s="4"/>
      <c r="L24691" s="4"/>
      <c r="M24691" s="4"/>
    </row>
    <row r="24692" spans="2:13" x14ac:dyDescent="0.25">
      <c r="B24692" s="3">
        <v>30073</v>
      </c>
      <c r="C24692" s="3">
        <v>0</v>
      </c>
      <c r="G24692" s="4"/>
      <c r="H24692" s="4"/>
      <c r="I24692" s="4"/>
      <c r="J24692" s="4"/>
      <c r="K24692" s="4"/>
      <c r="L24692" s="4"/>
      <c r="M24692" s="4"/>
    </row>
    <row r="24693" spans="2:13" x14ac:dyDescent="0.25">
      <c r="B24693" s="3">
        <v>30074</v>
      </c>
      <c r="C24693" s="3">
        <v>0</v>
      </c>
      <c r="G24693" s="4"/>
      <c r="H24693" s="4"/>
      <c r="I24693" s="4"/>
      <c r="J24693" s="4"/>
      <c r="K24693" s="4"/>
      <c r="L24693" s="4"/>
      <c r="M24693" s="4"/>
    </row>
    <row r="24694" spans="2:13" x14ac:dyDescent="0.25">
      <c r="B24694" s="3">
        <v>30075</v>
      </c>
      <c r="C24694" s="3">
        <v>0</v>
      </c>
      <c r="G24694" s="4"/>
      <c r="H24694" s="4"/>
      <c r="I24694" s="4"/>
      <c r="J24694" s="4"/>
      <c r="K24694" s="4"/>
      <c r="L24694" s="4"/>
      <c r="M24694" s="4"/>
    </row>
    <row r="24695" spans="2:13" x14ac:dyDescent="0.25">
      <c r="B24695" s="3">
        <v>30076</v>
      </c>
      <c r="C24695" s="3">
        <v>0</v>
      </c>
      <c r="G24695" s="4"/>
      <c r="H24695" s="4"/>
      <c r="I24695" s="4"/>
      <c r="J24695" s="4"/>
      <c r="K24695" s="4"/>
      <c r="L24695" s="4"/>
      <c r="M24695" s="4"/>
    </row>
    <row r="24696" spans="2:13" x14ac:dyDescent="0.25">
      <c r="B24696" s="3">
        <v>30077</v>
      </c>
      <c r="C24696" s="3">
        <v>0</v>
      </c>
      <c r="G24696" s="4"/>
      <c r="H24696" s="4"/>
      <c r="I24696" s="4"/>
      <c r="J24696" s="4"/>
      <c r="K24696" s="4"/>
      <c r="L24696" s="4"/>
      <c r="M24696" s="4"/>
    </row>
    <row r="24697" spans="2:13" x14ac:dyDescent="0.25">
      <c r="B24697" s="3">
        <v>30078</v>
      </c>
      <c r="C24697" s="3">
        <v>0</v>
      </c>
      <c r="G24697" s="4"/>
      <c r="H24697" s="4"/>
      <c r="I24697" s="4"/>
      <c r="J24697" s="4"/>
      <c r="K24697" s="4"/>
      <c r="L24697" s="4"/>
      <c r="M24697" s="4"/>
    </row>
    <row r="24698" spans="2:13" x14ac:dyDescent="0.25">
      <c r="B24698" s="3">
        <v>31062</v>
      </c>
      <c r="C24698" s="3">
        <v>0</v>
      </c>
      <c r="G24698" s="4"/>
      <c r="H24698" s="4"/>
      <c r="I24698" s="4"/>
      <c r="J24698" s="4"/>
      <c r="K24698" s="4"/>
      <c r="L24698" s="4"/>
      <c r="M24698" s="4"/>
    </row>
    <row r="24699" spans="2:13" x14ac:dyDescent="0.25">
      <c r="B24699" s="3">
        <v>31063</v>
      </c>
      <c r="C24699" s="3">
        <v>0</v>
      </c>
      <c r="G24699" s="4"/>
      <c r="H24699" s="4"/>
      <c r="I24699" s="4"/>
      <c r="J24699" s="4"/>
      <c r="K24699" s="4"/>
      <c r="L24699" s="4"/>
      <c r="M24699" s="4"/>
    </row>
    <row r="24700" spans="2:13" x14ac:dyDescent="0.25">
      <c r="B24700" s="3">
        <v>31064</v>
      </c>
      <c r="C24700" s="3">
        <v>0</v>
      </c>
      <c r="G24700" s="4"/>
      <c r="H24700" s="4"/>
      <c r="I24700" s="4"/>
      <c r="J24700" s="4"/>
      <c r="K24700" s="4"/>
      <c r="L24700" s="4"/>
      <c r="M24700" s="4"/>
    </row>
    <row r="24701" spans="2:13" x14ac:dyDescent="0.25">
      <c r="B24701" s="3">
        <v>31065</v>
      </c>
      <c r="C24701" s="3">
        <v>0</v>
      </c>
      <c r="G24701" s="4"/>
      <c r="H24701" s="4"/>
      <c r="I24701" s="4"/>
      <c r="J24701" s="4"/>
      <c r="K24701" s="4"/>
      <c r="L24701" s="4"/>
      <c r="M24701" s="4"/>
    </row>
    <row r="24702" spans="2:13" x14ac:dyDescent="0.25">
      <c r="B24702" s="3">
        <v>31066</v>
      </c>
      <c r="C24702" s="3">
        <v>0</v>
      </c>
      <c r="G24702" s="4"/>
      <c r="H24702" s="4"/>
      <c r="I24702" s="4"/>
      <c r="J24702" s="4"/>
      <c r="K24702" s="4"/>
      <c r="L24702" s="4"/>
      <c r="M24702" s="4"/>
    </row>
    <row r="24703" spans="2:13" x14ac:dyDescent="0.25">
      <c r="B24703" s="3">
        <v>31067</v>
      </c>
      <c r="C24703" s="3">
        <v>0</v>
      </c>
      <c r="G24703" s="4"/>
      <c r="H24703" s="4"/>
      <c r="I24703" s="4"/>
      <c r="J24703" s="4"/>
      <c r="K24703" s="4"/>
      <c r="L24703" s="4"/>
      <c r="M24703" s="4"/>
    </row>
    <row r="24704" spans="2:13" x14ac:dyDescent="0.25">
      <c r="B24704" s="3">
        <v>31068</v>
      </c>
      <c r="C24704" s="3">
        <v>0</v>
      </c>
      <c r="G24704" s="4"/>
      <c r="H24704" s="4"/>
      <c r="I24704" s="4"/>
      <c r="J24704" s="4"/>
      <c r="K24704" s="4"/>
      <c r="L24704" s="4"/>
      <c r="M24704" s="4"/>
    </row>
    <row r="24705" spans="2:13" x14ac:dyDescent="0.25">
      <c r="B24705" s="3">
        <v>31069</v>
      </c>
      <c r="C24705" s="3">
        <v>0</v>
      </c>
      <c r="G24705" s="4"/>
      <c r="H24705" s="4"/>
      <c r="I24705" s="4"/>
      <c r="J24705" s="4"/>
      <c r="K24705" s="4"/>
      <c r="L24705" s="4"/>
      <c r="M24705" s="4"/>
    </row>
    <row r="24706" spans="2:13" x14ac:dyDescent="0.25">
      <c r="B24706" s="3">
        <v>31070</v>
      </c>
      <c r="C24706" s="3">
        <v>0</v>
      </c>
      <c r="G24706" s="4"/>
      <c r="H24706" s="4"/>
      <c r="I24706" s="4"/>
      <c r="J24706" s="4"/>
      <c r="K24706" s="4"/>
      <c r="L24706" s="4"/>
      <c r="M24706" s="4"/>
    </row>
    <row r="24707" spans="2:13" x14ac:dyDescent="0.25">
      <c r="B24707" s="3">
        <v>31071</v>
      </c>
      <c r="C24707" s="3">
        <v>0</v>
      </c>
      <c r="G24707" s="4"/>
      <c r="H24707" s="4"/>
      <c r="I24707" s="4"/>
      <c r="J24707" s="4"/>
      <c r="K24707" s="4"/>
      <c r="L24707" s="4"/>
      <c r="M24707" s="4"/>
    </row>
    <row r="24708" spans="2:13" x14ac:dyDescent="0.25">
      <c r="B24708" s="3">
        <v>31072</v>
      </c>
      <c r="C24708" s="3">
        <v>0</v>
      </c>
      <c r="G24708" s="4"/>
      <c r="H24708" s="4"/>
      <c r="I24708" s="4"/>
      <c r="J24708" s="4"/>
      <c r="K24708" s="4"/>
      <c r="L24708" s="4"/>
      <c r="M24708" s="4"/>
    </row>
    <row r="24709" spans="2:13" x14ac:dyDescent="0.25">
      <c r="B24709" s="3">
        <v>31073</v>
      </c>
      <c r="C24709" s="3">
        <v>0</v>
      </c>
      <c r="G24709" s="4"/>
      <c r="H24709" s="4"/>
      <c r="I24709" s="4"/>
      <c r="J24709" s="4"/>
      <c r="K24709" s="4"/>
      <c r="L24709" s="4"/>
      <c r="M24709" s="4"/>
    </row>
    <row r="24710" spans="2:13" x14ac:dyDescent="0.25">
      <c r="B24710" s="3">
        <v>31074</v>
      </c>
      <c r="C24710" s="3">
        <v>0</v>
      </c>
      <c r="G24710" s="4"/>
      <c r="H24710" s="4"/>
      <c r="I24710" s="4"/>
      <c r="J24710" s="4"/>
      <c r="K24710" s="4"/>
      <c r="L24710" s="4"/>
      <c r="M24710" s="4"/>
    </row>
    <row r="24711" spans="2:13" x14ac:dyDescent="0.25">
      <c r="B24711" s="3">
        <v>31075</v>
      </c>
      <c r="C24711" s="3">
        <v>0</v>
      </c>
      <c r="G24711" s="4"/>
      <c r="H24711" s="4"/>
      <c r="I24711" s="4"/>
      <c r="J24711" s="4"/>
      <c r="K24711" s="4"/>
      <c r="L24711" s="4"/>
      <c r="M24711" s="4"/>
    </row>
    <row r="24712" spans="2:13" x14ac:dyDescent="0.25">
      <c r="B24712" s="3">
        <v>31076</v>
      </c>
      <c r="C24712" s="3">
        <v>0</v>
      </c>
      <c r="G24712" s="4"/>
      <c r="H24712" s="4"/>
      <c r="I24712" s="4"/>
      <c r="J24712" s="4"/>
      <c r="K24712" s="4"/>
      <c r="L24712" s="4"/>
      <c r="M24712" s="4"/>
    </row>
    <row r="24713" spans="2:13" x14ac:dyDescent="0.25">
      <c r="B24713" s="3">
        <v>31077</v>
      </c>
      <c r="C24713" s="3">
        <v>0</v>
      </c>
      <c r="G24713" s="4"/>
      <c r="H24713" s="4"/>
      <c r="I24713" s="4"/>
      <c r="J24713" s="4"/>
      <c r="K24713" s="4"/>
      <c r="L24713" s="4"/>
      <c r="M24713" s="4"/>
    </row>
    <row r="24714" spans="2:13" x14ac:dyDescent="0.25">
      <c r="B24714" s="3">
        <v>31078</v>
      </c>
      <c r="C24714" s="3">
        <v>0</v>
      </c>
      <c r="G24714" s="4"/>
      <c r="H24714" s="4"/>
      <c r="I24714" s="4"/>
      <c r="J24714" s="4"/>
      <c r="K24714" s="4"/>
      <c r="L24714" s="4"/>
      <c r="M24714" s="4"/>
    </row>
    <row r="24715" spans="2:13" x14ac:dyDescent="0.25">
      <c r="B24715" s="3">
        <v>31079</v>
      </c>
      <c r="C24715" s="3">
        <v>0</v>
      </c>
      <c r="G24715" s="4"/>
      <c r="H24715" s="4"/>
      <c r="I24715" s="4"/>
      <c r="J24715" s="4"/>
      <c r="K24715" s="4"/>
      <c r="L24715" s="4"/>
      <c r="M24715" s="4"/>
    </row>
    <row r="24716" spans="2:13" x14ac:dyDescent="0.25">
      <c r="B24716" s="3">
        <v>31080</v>
      </c>
      <c r="C24716" s="3">
        <v>0</v>
      </c>
      <c r="G24716" s="4"/>
      <c r="H24716" s="4"/>
      <c r="I24716" s="4"/>
      <c r="J24716" s="4"/>
      <c r="K24716" s="4"/>
      <c r="L24716" s="4"/>
      <c r="M24716" s="4"/>
    </row>
    <row r="24717" spans="2:13" x14ac:dyDescent="0.25">
      <c r="B24717" s="3">
        <v>31081</v>
      </c>
      <c r="C24717" s="3">
        <v>0</v>
      </c>
      <c r="G24717" s="4"/>
      <c r="H24717" s="4"/>
      <c r="I24717" s="4"/>
      <c r="J24717" s="4"/>
      <c r="K24717" s="4"/>
      <c r="L24717" s="4"/>
      <c r="M24717" s="4"/>
    </row>
    <row r="24718" spans="2:13" x14ac:dyDescent="0.25">
      <c r="B24718" s="3">
        <v>31082</v>
      </c>
      <c r="C24718" s="3">
        <v>0</v>
      </c>
      <c r="G24718" s="4"/>
      <c r="H24718" s="4"/>
      <c r="I24718" s="4"/>
      <c r="J24718" s="4"/>
      <c r="K24718" s="4"/>
      <c r="L24718" s="4"/>
      <c r="M24718" s="4"/>
    </row>
    <row r="24719" spans="2:13" x14ac:dyDescent="0.25">
      <c r="B24719" s="3">
        <v>31083</v>
      </c>
      <c r="C24719" s="3">
        <v>0</v>
      </c>
      <c r="G24719" s="4"/>
      <c r="H24719" s="4"/>
      <c r="I24719" s="4"/>
      <c r="J24719" s="4"/>
      <c r="K24719" s="4"/>
      <c r="L24719" s="4"/>
      <c r="M24719" s="4"/>
    </row>
    <row r="24720" spans="2:13" x14ac:dyDescent="0.25">
      <c r="B24720" s="3">
        <v>32061</v>
      </c>
      <c r="C24720" s="3">
        <v>0</v>
      </c>
      <c r="G24720" s="4"/>
      <c r="H24720" s="4"/>
      <c r="I24720" s="4"/>
      <c r="J24720" s="4"/>
      <c r="K24720" s="4"/>
      <c r="L24720" s="4"/>
      <c r="M24720" s="4"/>
    </row>
    <row r="24721" spans="2:13" x14ac:dyDescent="0.25">
      <c r="B24721" s="3">
        <v>32062</v>
      </c>
      <c r="C24721" s="3">
        <v>0</v>
      </c>
      <c r="G24721" s="4"/>
      <c r="H24721" s="4"/>
      <c r="I24721" s="4"/>
      <c r="J24721" s="4"/>
      <c r="K24721" s="4"/>
      <c r="L24721" s="4"/>
      <c r="M24721" s="4"/>
    </row>
    <row r="24722" spans="2:13" x14ac:dyDescent="0.25">
      <c r="B24722" s="3">
        <v>32063</v>
      </c>
      <c r="C24722" s="3">
        <v>0</v>
      </c>
      <c r="G24722" s="4"/>
      <c r="H24722" s="4"/>
      <c r="I24722" s="4"/>
      <c r="J24722" s="4"/>
      <c r="K24722" s="4"/>
      <c r="L24722" s="4"/>
      <c r="M24722" s="4"/>
    </row>
    <row r="24723" spans="2:13" x14ac:dyDescent="0.25">
      <c r="B24723" s="3">
        <v>32064</v>
      </c>
      <c r="C24723" s="3">
        <v>0</v>
      </c>
      <c r="G24723" s="4"/>
      <c r="H24723" s="4"/>
      <c r="I24723" s="4"/>
      <c r="J24723" s="4"/>
      <c r="K24723" s="4"/>
      <c r="L24723" s="4"/>
      <c r="M24723" s="4"/>
    </row>
    <row r="24724" spans="2:13" x14ac:dyDescent="0.25">
      <c r="B24724" s="3">
        <v>32065</v>
      </c>
      <c r="C24724" s="3">
        <v>0</v>
      </c>
      <c r="G24724" s="4"/>
      <c r="H24724" s="4"/>
      <c r="I24724" s="4"/>
      <c r="J24724" s="4"/>
      <c r="K24724" s="4"/>
      <c r="L24724" s="4"/>
      <c r="M24724" s="4"/>
    </row>
    <row r="24725" spans="2:13" x14ac:dyDescent="0.25">
      <c r="B24725" s="3">
        <v>32066</v>
      </c>
      <c r="C24725" s="3">
        <v>0</v>
      </c>
      <c r="G24725" s="4"/>
      <c r="H24725" s="4"/>
      <c r="I24725" s="4"/>
      <c r="J24725" s="4"/>
      <c r="K24725" s="4"/>
      <c r="L24725" s="4"/>
      <c r="M24725" s="4"/>
    </row>
    <row r="24726" spans="2:13" x14ac:dyDescent="0.25">
      <c r="B24726" s="3">
        <v>32067</v>
      </c>
      <c r="C24726" s="3">
        <v>0</v>
      </c>
      <c r="G24726" s="4"/>
      <c r="H24726" s="4"/>
      <c r="I24726" s="4"/>
      <c r="J24726" s="4"/>
      <c r="K24726" s="4"/>
      <c r="L24726" s="4"/>
      <c r="M24726" s="4"/>
    </row>
    <row r="24727" spans="2:13" x14ac:dyDescent="0.25">
      <c r="B24727" s="3">
        <v>32068</v>
      </c>
      <c r="C24727" s="3">
        <v>0</v>
      </c>
      <c r="G24727" s="4"/>
      <c r="H24727" s="4"/>
      <c r="I24727" s="4"/>
      <c r="J24727" s="4"/>
      <c r="K24727" s="4"/>
      <c r="L24727" s="4"/>
      <c r="M24727" s="4"/>
    </row>
    <row r="24728" spans="2:13" x14ac:dyDescent="0.25">
      <c r="B24728" s="3">
        <v>32069</v>
      </c>
      <c r="C24728" s="3">
        <v>0</v>
      </c>
      <c r="G24728" s="4"/>
      <c r="H24728" s="4"/>
      <c r="I24728" s="4"/>
      <c r="J24728" s="4"/>
      <c r="K24728" s="4"/>
      <c r="L24728" s="4"/>
      <c r="M24728" s="4"/>
    </row>
    <row r="24729" spans="2:13" x14ac:dyDescent="0.25">
      <c r="B24729" s="3">
        <v>32070</v>
      </c>
      <c r="C24729" s="3">
        <v>0</v>
      </c>
      <c r="G24729" s="4"/>
      <c r="H24729" s="4"/>
      <c r="I24729" s="4"/>
      <c r="J24729" s="4"/>
      <c r="K24729" s="4"/>
      <c r="L24729" s="4"/>
      <c r="M24729" s="4"/>
    </row>
    <row r="24730" spans="2:13" x14ac:dyDescent="0.25">
      <c r="B24730" s="3">
        <v>32071</v>
      </c>
      <c r="C24730" s="3">
        <v>0</v>
      </c>
      <c r="G24730" s="4"/>
      <c r="H24730" s="4"/>
      <c r="I24730" s="4"/>
      <c r="J24730" s="4"/>
      <c r="K24730" s="4"/>
      <c r="L24730" s="4"/>
      <c r="M24730" s="4"/>
    </row>
    <row r="24731" spans="2:13" x14ac:dyDescent="0.25">
      <c r="B24731" s="3">
        <v>32072</v>
      </c>
      <c r="C24731" s="3">
        <v>0</v>
      </c>
      <c r="G24731" s="4"/>
      <c r="H24731" s="4"/>
      <c r="I24731" s="4"/>
      <c r="J24731" s="4"/>
      <c r="K24731" s="4"/>
      <c r="L24731" s="4"/>
      <c r="M24731" s="4"/>
    </row>
    <row r="24732" spans="2:13" x14ac:dyDescent="0.25">
      <c r="B24732" s="3">
        <v>32073</v>
      </c>
      <c r="C24732" s="3">
        <v>0</v>
      </c>
      <c r="G24732" s="4"/>
      <c r="H24732" s="4"/>
      <c r="I24732" s="4"/>
      <c r="J24732" s="4"/>
      <c r="K24732" s="4"/>
      <c r="L24732" s="4"/>
      <c r="M24732" s="4"/>
    </row>
    <row r="24733" spans="2:13" x14ac:dyDescent="0.25">
      <c r="B24733" s="3">
        <v>32074</v>
      </c>
      <c r="C24733" s="3">
        <v>0</v>
      </c>
      <c r="G24733" s="4"/>
      <c r="H24733" s="4"/>
      <c r="I24733" s="4"/>
      <c r="J24733" s="4"/>
      <c r="K24733" s="4"/>
      <c r="L24733" s="4"/>
      <c r="M24733" s="4"/>
    </row>
    <row r="24734" spans="2:13" x14ac:dyDescent="0.25">
      <c r="B24734" s="3">
        <v>32075</v>
      </c>
      <c r="C24734" s="3">
        <v>0</v>
      </c>
      <c r="G24734" s="4"/>
      <c r="H24734" s="4"/>
      <c r="I24734" s="4"/>
      <c r="J24734" s="4"/>
      <c r="K24734" s="4"/>
      <c r="L24734" s="4"/>
      <c r="M24734" s="4"/>
    </row>
    <row r="24735" spans="2:13" x14ac:dyDescent="0.25">
      <c r="B24735" s="3">
        <v>32076</v>
      </c>
      <c r="C24735" s="3">
        <v>0</v>
      </c>
      <c r="G24735" s="4"/>
      <c r="H24735" s="4"/>
      <c r="I24735" s="4"/>
      <c r="J24735" s="4"/>
      <c r="K24735" s="4"/>
      <c r="L24735" s="4"/>
      <c r="M24735" s="4"/>
    </row>
    <row r="24736" spans="2:13" x14ac:dyDescent="0.25">
      <c r="B24736" s="3">
        <v>32077</v>
      </c>
      <c r="C24736" s="3">
        <v>0</v>
      </c>
      <c r="G24736" s="4"/>
      <c r="H24736" s="4"/>
      <c r="I24736" s="4"/>
      <c r="J24736" s="4"/>
      <c r="K24736" s="4"/>
      <c r="L24736" s="4"/>
      <c r="M24736" s="4"/>
    </row>
    <row r="24737" spans="2:13" x14ac:dyDescent="0.25">
      <c r="B24737" s="3">
        <v>32078</v>
      </c>
      <c r="C24737" s="3">
        <v>0</v>
      </c>
      <c r="G24737" s="4"/>
      <c r="H24737" s="4"/>
      <c r="I24737" s="4"/>
      <c r="J24737" s="4"/>
      <c r="K24737" s="4"/>
      <c r="L24737" s="4"/>
      <c r="M24737" s="4"/>
    </row>
    <row r="24738" spans="2:13" x14ac:dyDescent="0.25">
      <c r="B24738" s="3">
        <v>32079</v>
      </c>
      <c r="C24738" s="3">
        <v>0</v>
      </c>
      <c r="G24738" s="4"/>
      <c r="H24738" s="4"/>
      <c r="I24738" s="4"/>
      <c r="J24738" s="4"/>
      <c r="K24738" s="4"/>
      <c r="L24738" s="4"/>
      <c r="M24738" s="4"/>
    </row>
    <row r="24739" spans="2:13" x14ac:dyDescent="0.25">
      <c r="B24739" s="3">
        <v>32080</v>
      </c>
      <c r="C24739" s="3">
        <v>0</v>
      </c>
      <c r="G24739" s="4"/>
      <c r="H24739" s="4"/>
      <c r="I24739" s="4"/>
      <c r="J24739" s="4"/>
      <c r="K24739" s="4"/>
      <c r="L24739" s="4"/>
      <c r="M24739" s="4"/>
    </row>
    <row r="24740" spans="2:13" x14ac:dyDescent="0.25">
      <c r="B24740" s="3">
        <v>32081</v>
      </c>
      <c r="C24740" s="3">
        <v>0</v>
      </c>
      <c r="G24740" s="4"/>
      <c r="H24740" s="4"/>
      <c r="I24740" s="4"/>
      <c r="J24740" s="4"/>
      <c r="K24740" s="4"/>
      <c r="L24740" s="4"/>
      <c r="M24740" s="4"/>
    </row>
    <row r="24741" spans="2:13" x14ac:dyDescent="0.25">
      <c r="B24741" s="3">
        <v>32082</v>
      </c>
      <c r="C24741" s="3">
        <v>0</v>
      </c>
      <c r="G24741" s="4"/>
      <c r="H24741" s="4"/>
      <c r="I24741" s="4"/>
      <c r="J24741" s="4"/>
      <c r="K24741" s="4"/>
      <c r="L24741" s="4"/>
      <c r="M24741" s="4"/>
    </row>
    <row r="24742" spans="2:13" x14ac:dyDescent="0.25">
      <c r="B24742" s="3">
        <v>32083</v>
      </c>
      <c r="C24742" s="3">
        <v>0</v>
      </c>
      <c r="G24742" s="4"/>
      <c r="H24742" s="4"/>
      <c r="I24742" s="4"/>
      <c r="J24742" s="4"/>
      <c r="K24742" s="4"/>
      <c r="L24742" s="4"/>
      <c r="M24742" s="4"/>
    </row>
    <row r="24743" spans="2:13" x14ac:dyDescent="0.25">
      <c r="B24743" s="3">
        <v>32084</v>
      </c>
      <c r="C24743" s="3">
        <v>0</v>
      </c>
      <c r="G24743" s="4"/>
      <c r="H24743" s="4"/>
      <c r="I24743" s="4"/>
      <c r="J24743" s="4"/>
      <c r="K24743" s="4"/>
      <c r="L24743" s="4"/>
      <c r="M24743" s="4"/>
    </row>
    <row r="24744" spans="2:13" x14ac:dyDescent="0.25">
      <c r="B24744" s="3">
        <v>33066</v>
      </c>
      <c r="C24744" s="3">
        <v>0</v>
      </c>
      <c r="G24744" s="4"/>
      <c r="H24744" s="4"/>
      <c r="I24744" s="4"/>
      <c r="J24744" s="4"/>
      <c r="K24744" s="4"/>
      <c r="L24744" s="4"/>
      <c r="M24744" s="4"/>
    </row>
    <row r="24745" spans="2:13" x14ac:dyDescent="0.25">
      <c r="B24745" s="3">
        <v>33067</v>
      </c>
      <c r="C24745" s="3">
        <v>0</v>
      </c>
      <c r="G24745" s="4"/>
      <c r="H24745" s="4"/>
      <c r="I24745" s="4"/>
      <c r="J24745" s="4"/>
      <c r="K24745" s="4"/>
      <c r="L24745" s="4"/>
      <c r="M24745" s="4"/>
    </row>
    <row r="24746" spans="2:13" x14ac:dyDescent="0.25">
      <c r="B24746" s="3">
        <v>33068</v>
      </c>
      <c r="C24746" s="3">
        <v>0</v>
      </c>
      <c r="G24746" s="4"/>
      <c r="H24746" s="4"/>
      <c r="I24746" s="4"/>
      <c r="J24746" s="4"/>
      <c r="K24746" s="4"/>
      <c r="L24746" s="4"/>
      <c r="M24746" s="4"/>
    </row>
    <row r="24747" spans="2:13" x14ac:dyDescent="0.25">
      <c r="B24747" s="3">
        <v>33069</v>
      </c>
      <c r="C24747" s="3">
        <v>0</v>
      </c>
      <c r="G24747" s="4"/>
      <c r="H24747" s="4"/>
      <c r="I24747" s="4"/>
      <c r="J24747" s="4"/>
      <c r="K24747" s="4"/>
      <c r="L24747" s="4"/>
      <c r="M24747" s="4"/>
    </row>
    <row r="24748" spans="2:13" x14ac:dyDescent="0.25">
      <c r="B24748" s="3">
        <v>33070</v>
      </c>
      <c r="C24748" s="3">
        <v>0</v>
      </c>
      <c r="G24748" s="4"/>
      <c r="H24748" s="4"/>
      <c r="I24748" s="4"/>
      <c r="J24748" s="4"/>
      <c r="K24748" s="4"/>
      <c r="L24748" s="4"/>
      <c r="M24748" s="4"/>
    </row>
    <row r="24749" spans="2:13" x14ac:dyDescent="0.25">
      <c r="B24749" s="3">
        <v>33071</v>
      </c>
      <c r="C24749" s="3">
        <v>0</v>
      </c>
      <c r="G24749" s="4"/>
      <c r="H24749" s="4"/>
      <c r="I24749" s="4"/>
      <c r="J24749" s="4"/>
      <c r="K24749" s="4"/>
      <c r="L24749" s="4"/>
      <c r="M24749" s="4"/>
    </row>
    <row r="24750" spans="2:13" x14ac:dyDescent="0.25">
      <c r="B24750" s="3">
        <v>33072</v>
      </c>
      <c r="C24750" s="3">
        <v>0</v>
      </c>
      <c r="G24750" s="4"/>
      <c r="H24750" s="4"/>
      <c r="I24750" s="4"/>
      <c r="J24750" s="4"/>
      <c r="K24750" s="4"/>
      <c r="L24750" s="4"/>
      <c r="M24750" s="4"/>
    </row>
    <row r="24751" spans="2:13" x14ac:dyDescent="0.25">
      <c r="B24751" s="3">
        <v>33073</v>
      </c>
      <c r="C24751" s="3">
        <v>0</v>
      </c>
      <c r="G24751" s="4"/>
      <c r="H24751" s="4"/>
      <c r="I24751" s="4"/>
      <c r="J24751" s="4"/>
      <c r="K24751" s="4"/>
      <c r="L24751" s="4"/>
      <c r="M24751" s="4"/>
    </row>
    <row r="24752" spans="2:13" x14ac:dyDescent="0.25">
      <c r="B24752" s="3">
        <v>33074</v>
      </c>
      <c r="C24752" s="3">
        <v>0</v>
      </c>
      <c r="G24752" s="4"/>
      <c r="H24752" s="4"/>
      <c r="I24752" s="4"/>
      <c r="J24752" s="4"/>
      <c r="K24752" s="4"/>
      <c r="L24752" s="4"/>
      <c r="M24752" s="4"/>
    </row>
    <row r="24753" spans="2:13" x14ac:dyDescent="0.25">
      <c r="B24753" s="3">
        <v>33075</v>
      </c>
      <c r="C24753" s="3">
        <v>0</v>
      </c>
      <c r="G24753" s="4"/>
      <c r="H24753" s="4"/>
      <c r="I24753" s="4"/>
      <c r="J24753" s="4"/>
      <c r="K24753" s="4"/>
      <c r="L24753" s="4"/>
      <c r="M24753" s="4"/>
    </row>
    <row r="24754" spans="2:13" x14ac:dyDescent="0.25">
      <c r="B24754" s="3">
        <v>33076</v>
      </c>
      <c r="C24754" s="3">
        <v>0</v>
      </c>
      <c r="G24754" s="4"/>
      <c r="H24754" s="4"/>
      <c r="I24754" s="4"/>
      <c r="J24754" s="4"/>
      <c r="K24754" s="4"/>
      <c r="L24754" s="4"/>
      <c r="M24754" s="4"/>
    </row>
    <row r="24755" spans="2:13" x14ac:dyDescent="0.25">
      <c r="B24755" s="3">
        <v>33077</v>
      </c>
      <c r="C24755" s="3">
        <v>0</v>
      </c>
      <c r="G24755" s="4"/>
      <c r="H24755" s="4"/>
      <c r="I24755" s="4"/>
      <c r="J24755" s="4"/>
      <c r="K24755" s="4"/>
      <c r="L24755" s="4"/>
      <c r="M24755" s="4"/>
    </row>
    <row r="24756" spans="2:13" x14ac:dyDescent="0.25">
      <c r="B24756" s="3">
        <v>33078</v>
      </c>
      <c r="C24756" s="3">
        <v>0</v>
      </c>
      <c r="G24756" s="4"/>
      <c r="H24756" s="4"/>
      <c r="I24756" s="4"/>
      <c r="J24756" s="4"/>
      <c r="K24756" s="4"/>
      <c r="L24756" s="4"/>
      <c r="M24756" s="4"/>
    </row>
    <row r="24757" spans="2:13" x14ac:dyDescent="0.25">
      <c r="B24757" s="3">
        <v>33079</v>
      </c>
      <c r="C24757" s="3">
        <v>0</v>
      </c>
      <c r="G24757" s="4"/>
      <c r="H24757" s="4"/>
      <c r="I24757" s="4"/>
      <c r="J24757" s="4"/>
      <c r="K24757" s="4"/>
      <c r="L24757" s="4"/>
      <c r="M24757" s="4"/>
    </row>
    <row r="24758" spans="2:13" x14ac:dyDescent="0.25">
      <c r="B24758" s="3">
        <v>33080</v>
      </c>
      <c r="C24758" s="3">
        <v>0</v>
      </c>
      <c r="G24758" s="4"/>
      <c r="H24758" s="4"/>
      <c r="I24758" s="4"/>
      <c r="J24758" s="4"/>
      <c r="K24758" s="4"/>
      <c r="L24758" s="4"/>
      <c r="M24758" s="4"/>
    </row>
    <row r="24759" spans="2:13" x14ac:dyDescent="0.25">
      <c r="B24759" s="3">
        <v>33081</v>
      </c>
      <c r="C24759" s="3">
        <v>0</v>
      </c>
      <c r="G24759" s="4"/>
      <c r="H24759" s="4"/>
      <c r="I24759" s="4"/>
      <c r="J24759" s="4"/>
      <c r="K24759" s="4"/>
      <c r="L24759" s="4"/>
      <c r="M24759" s="4"/>
    </row>
    <row r="24760" spans="2:13" x14ac:dyDescent="0.25">
      <c r="B24760" s="3">
        <v>33082</v>
      </c>
      <c r="C24760" s="3">
        <v>0</v>
      </c>
      <c r="G24760" s="4"/>
      <c r="H24760" s="4"/>
      <c r="I24760" s="4"/>
      <c r="J24760" s="4"/>
      <c r="K24760" s="4"/>
      <c r="L24760" s="4"/>
      <c r="M24760" s="4"/>
    </row>
    <row r="24761" spans="2:13" x14ac:dyDescent="0.25">
      <c r="B24761" s="3">
        <v>33083</v>
      </c>
      <c r="C24761" s="3">
        <v>0</v>
      </c>
      <c r="G24761" s="4"/>
      <c r="H24761" s="4"/>
      <c r="I24761" s="4"/>
      <c r="J24761" s="4"/>
      <c r="K24761" s="4"/>
      <c r="L24761" s="4"/>
      <c r="M24761" s="4"/>
    </row>
    <row r="24762" spans="2:13" x14ac:dyDescent="0.25">
      <c r="B24762" s="3">
        <v>33084</v>
      </c>
      <c r="C24762" s="3">
        <v>0</v>
      </c>
      <c r="G24762" s="4"/>
      <c r="H24762" s="4"/>
      <c r="I24762" s="4"/>
      <c r="J24762" s="4"/>
      <c r="K24762" s="4"/>
      <c r="L24762" s="4"/>
      <c r="M24762" s="4"/>
    </row>
    <row r="24763" spans="2:13" x14ac:dyDescent="0.25">
      <c r="B24763" s="3">
        <v>33085</v>
      </c>
      <c r="C24763" s="3">
        <v>0</v>
      </c>
      <c r="G24763" s="4"/>
      <c r="H24763" s="4"/>
      <c r="I24763" s="4"/>
      <c r="J24763" s="4"/>
      <c r="K24763" s="4"/>
      <c r="L24763" s="4"/>
      <c r="M24763" s="4"/>
    </row>
    <row r="24764" spans="2:13" x14ac:dyDescent="0.25">
      <c r="B24764" s="3">
        <v>33086</v>
      </c>
      <c r="C24764" s="3">
        <v>0</v>
      </c>
      <c r="G24764" s="4"/>
      <c r="H24764" s="4"/>
      <c r="I24764" s="4"/>
      <c r="J24764" s="4"/>
      <c r="K24764" s="4"/>
      <c r="L24764" s="4"/>
      <c r="M24764" s="4"/>
    </row>
    <row r="24765" spans="2:13" x14ac:dyDescent="0.25">
      <c r="B24765" s="3">
        <v>33087</v>
      </c>
      <c r="C24765" s="3">
        <v>0</v>
      </c>
      <c r="G24765" s="4"/>
      <c r="H24765" s="4"/>
      <c r="I24765" s="4"/>
      <c r="J24765" s="4"/>
      <c r="K24765" s="4"/>
      <c r="L24765" s="4"/>
      <c r="M24765" s="4"/>
    </row>
    <row r="24766" spans="2:13" x14ac:dyDescent="0.25">
      <c r="B24766" s="3">
        <v>34068</v>
      </c>
      <c r="C24766" s="3">
        <v>0</v>
      </c>
      <c r="G24766" s="4"/>
      <c r="H24766" s="4"/>
      <c r="I24766" s="4"/>
      <c r="J24766" s="4"/>
      <c r="K24766" s="4"/>
      <c r="L24766" s="4"/>
      <c r="M24766" s="4"/>
    </row>
    <row r="24767" spans="2:13" x14ac:dyDescent="0.25">
      <c r="B24767" s="3">
        <v>34069</v>
      </c>
      <c r="C24767" s="3">
        <v>0</v>
      </c>
      <c r="G24767" s="4"/>
      <c r="H24767" s="4"/>
      <c r="I24767" s="4"/>
      <c r="J24767" s="4"/>
      <c r="K24767" s="4"/>
      <c r="L24767" s="4"/>
      <c r="M24767" s="4"/>
    </row>
    <row r="24768" spans="2:13" x14ac:dyDescent="0.25">
      <c r="B24768" s="3">
        <v>34070</v>
      </c>
      <c r="C24768" s="3">
        <v>0</v>
      </c>
      <c r="G24768" s="4"/>
      <c r="H24768" s="4"/>
      <c r="I24768" s="4"/>
      <c r="J24768" s="4"/>
      <c r="K24768" s="4"/>
      <c r="L24768" s="4"/>
      <c r="M24768" s="4"/>
    </row>
    <row r="24769" spans="2:13" x14ac:dyDescent="0.25">
      <c r="B24769" s="3">
        <v>34071</v>
      </c>
      <c r="C24769" s="3">
        <v>0</v>
      </c>
      <c r="G24769" s="4"/>
      <c r="H24769" s="4"/>
      <c r="I24769" s="4"/>
      <c r="J24769" s="4"/>
      <c r="K24769" s="4"/>
      <c r="L24769" s="4"/>
      <c r="M24769" s="4"/>
    </row>
    <row r="24770" spans="2:13" x14ac:dyDescent="0.25">
      <c r="B24770" s="3">
        <v>34072</v>
      </c>
      <c r="C24770" s="3">
        <v>0</v>
      </c>
      <c r="G24770" s="4"/>
      <c r="H24770" s="4"/>
      <c r="I24770" s="4"/>
      <c r="J24770" s="4"/>
      <c r="K24770" s="4"/>
      <c r="L24770" s="4"/>
      <c r="M24770" s="4"/>
    </row>
    <row r="24771" spans="2:13" x14ac:dyDescent="0.25">
      <c r="B24771" s="3">
        <v>34073</v>
      </c>
      <c r="C24771" s="3">
        <v>0</v>
      </c>
      <c r="G24771" s="4"/>
      <c r="H24771" s="4"/>
      <c r="I24771" s="4"/>
      <c r="J24771" s="4"/>
      <c r="K24771" s="4"/>
      <c r="L24771" s="4"/>
      <c r="M24771" s="4"/>
    </row>
    <row r="24772" spans="2:13" x14ac:dyDescent="0.25">
      <c r="B24772" s="3">
        <v>34074</v>
      </c>
      <c r="C24772" s="3">
        <v>0</v>
      </c>
      <c r="G24772" s="4"/>
      <c r="H24772" s="4"/>
      <c r="I24772" s="4"/>
      <c r="J24772" s="4"/>
      <c r="K24772" s="4"/>
      <c r="L24772" s="4"/>
      <c r="M24772" s="4"/>
    </row>
    <row r="24773" spans="2:13" x14ac:dyDescent="0.25">
      <c r="B24773" s="3">
        <v>34075</v>
      </c>
      <c r="C24773" s="3">
        <v>0</v>
      </c>
      <c r="G24773" s="4"/>
      <c r="H24773" s="4"/>
      <c r="I24773" s="4"/>
      <c r="J24773" s="4"/>
      <c r="K24773" s="4"/>
      <c r="L24773" s="4"/>
      <c r="M24773" s="4"/>
    </row>
    <row r="24774" spans="2:13" x14ac:dyDescent="0.25">
      <c r="B24774" s="3">
        <v>34076</v>
      </c>
      <c r="C24774" s="3">
        <v>0</v>
      </c>
      <c r="G24774" s="4"/>
      <c r="H24774" s="4"/>
      <c r="I24774" s="4"/>
      <c r="J24774" s="4"/>
      <c r="K24774" s="4"/>
      <c r="L24774" s="4"/>
      <c r="M24774" s="4"/>
    </row>
    <row r="24775" spans="2:13" x14ac:dyDescent="0.25">
      <c r="B24775" s="3">
        <v>34077</v>
      </c>
      <c r="C24775" s="3">
        <v>0</v>
      </c>
      <c r="G24775" s="4"/>
      <c r="H24775" s="4"/>
      <c r="I24775" s="4"/>
      <c r="J24775" s="4"/>
      <c r="K24775" s="4"/>
      <c r="L24775" s="4"/>
      <c r="M24775" s="4"/>
    </row>
    <row r="24776" spans="2:13" x14ac:dyDescent="0.25">
      <c r="B24776" s="3">
        <v>34078</v>
      </c>
      <c r="C24776" s="3">
        <v>0</v>
      </c>
      <c r="G24776" s="4"/>
      <c r="H24776" s="4"/>
      <c r="I24776" s="4"/>
      <c r="J24776" s="4"/>
      <c r="K24776" s="4"/>
      <c r="L24776" s="4"/>
      <c r="M24776" s="4"/>
    </row>
    <row r="24777" spans="2:13" x14ac:dyDescent="0.25">
      <c r="B24777" s="3">
        <v>34079</v>
      </c>
      <c r="C24777" s="3">
        <v>0</v>
      </c>
      <c r="G24777" s="4"/>
      <c r="H24777" s="4"/>
      <c r="I24777" s="4"/>
      <c r="J24777" s="4"/>
      <c r="K24777" s="4"/>
      <c r="L24777" s="4"/>
      <c r="M24777" s="4"/>
    </row>
    <row r="24778" spans="2:13" x14ac:dyDescent="0.25">
      <c r="B24778" s="3">
        <v>34080</v>
      </c>
      <c r="C24778" s="3">
        <v>0</v>
      </c>
      <c r="G24778" s="4"/>
      <c r="H24778" s="4"/>
      <c r="I24778" s="4"/>
      <c r="J24778" s="4"/>
      <c r="K24778" s="4"/>
      <c r="L24778" s="4"/>
      <c r="M24778" s="4"/>
    </row>
    <row r="24779" spans="2:13" x14ac:dyDescent="0.25">
      <c r="B24779" s="3">
        <v>34081</v>
      </c>
      <c r="C24779" s="3">
        <v>0</v>
      </c>
      <c r="G24779" s="4"/>
      <c r="H24779" s="4"/>
      <c r="I24779" s="4"/>
      <c r="J24779" s="4"/>
      <c r="K24779" s="4"/>
      <c r="L24779" s="4"/>
      <c r="M24779" s="4"/>
    </row>
    <row r="24780" spans="2:13" x14ac:dyDescent="0.25">
      <c r="B24780" s="3">
        <v>34082</v>
      </c>
      <c r="C24780" s="3">
        <v>0</v>
      </c>
      <c r="G24780" s="4"/>
      <c r="H24780" s="4"/>
      <c r="I24780" s="4"/>
      <c r="J24780" s="4"/>
      <c r="K24780" s="4"/>
      <c r="L24780" s="4"/>
      <c r="M24780" s="4"/>
    </row>
    <row r="24781" spans="2:13" x14ac:dyDescent="0.25">
      <c r="B24781" s="3">
        <v>34083</v>
      </c>
      <c r="C24781" s="3">
        <v>0</v>
      </c>
      <c r="G24781" s="4"/>
      <c r="H24781" s="4"/>
      <c r="I24781" s="4"/>
      <c r="J24781" s="4"/>
      <c r="K24781" s="4"/>
      <c r="L24781" s="4"/>
      <c r="M24781" s="4"/>
    </row>
    <row r="24782" spans="2:13" x14ac:dyDescent="0.25">
      <c r="B24782" s="3">
        <v>34084</v>
      </c>
      <c r="C24782" s="3">
        <v>0</v>
      </c>
      <c r="G24782" s="4"/>
      <c r="H24782" s="4"/>
      <c r="I24782" s="4"/>
      <c r="J24782" s="4"/>
      <c r="K24782" s="4"/>
      <c r="L24782" s="4"/>
      <c r="M24782" s="4"/>
    </row>
    <row r="24783" spans="2:13" x14ac:dyDescent="0.25">
      <c r="B24783" s="3">
        <v>34085</v>
      </c>
      <c r="C24783" s="3">
        <v>0</v>
      </c>
      <c r="G24783" s="4"/>
      <c r="H24783" s="4"/>
      <c r="I24783" s="4"/>
      <c r="J24783" s="4"/>
      <c r="K24783" s="4"/>
      <c r="L24783" s="4"/>
      <c r="M24783" s="4"/>
    </row>
    <row r="24784" spans="2:13" x14ac:dyDescent="0.25">
      <c r="B24784" s="3">
        <v>34086</v>
      </c>
      <c r="C24784" s="3">
        <v>0</v>
      </c>
      <c r="G24784" s="4"/>
      <c r="H24784" s="4"/>
      <c r="I24784" s="4"/>
      <c r="J24784" s="4"/>
      <c r="K24784" s="4"/>
      <c r="L24784" s="4"/>
      <c r="M24784" s="4"/>
    </row>
    <row r="24785" spans="2:13" x14ac:dyDescent="0.25">
      <c r="B24785" s="3">
        <v>34087</v>
      </c>
      <c r="C24785" s="3">
        <v>0</v>
      </c>
      <c r="G24785" s="4"/>
      <c r="H24785" s="4"/>
      <c r="I24785" s="4"/>
      <c r="J24785" s="4"/>
      <c r="K24785" s="4"/>
      <c r="L24785" s="4"/>
      <c r="M24785" s="4"/>
    </row>
    <row r="24786" spans="2:13" x14ac:dyDescent="0.25">
      <c r="B24786" s="3">
        <v>34088</v>
      </c>
      <c r="C24786" s="3">
        <v>0</v>
      </c>
      <c r="G24786" s="4"/>
      <c r="H24786" s="4"/>
      <c r="I24786" s="4"/>
      <c r="J24786" s="4"/>
      <c r="K24786" s="4"/>
      <c r="L24786" s="4"/>
      <c r="M24786" s="4"/>
    </row>
    <row r="24787" spans="2:13" x14ac:dyDescent="0.25">
      <c r="B24787" s="3">
        <v>34089</v>
      </c>
      <c r="C24787" s="3">
        <v>0</v>
      </c>
      <c r="G24787" s="4"/>
      <c r="H24787" s="4"/>
      <c r="I24787" s="4"/>
      <c r="J24787" s="4"/>
      <c r="K24787" s="4"/>
      <c r="L24787" s="4"/>
      <c r="M24787" s="4"/>
    </row>
    <row r="24788" spans="2:13" x14ac:dyDescent="0.25">
      <c r="B24788" s="3">
        <v>34090</v>
      </c>
      <c r="C24788" s="3">
        <v>0</v>
      </c>
      <c r="G24788" s="4"/>
      <c r="H24788" s="4"/>
      <c r="I24788" s="4"/>
      <c r="J24788" s="4"/>
      <c r="K24788" s="4"/>
      <c r="L24788" s="4"/>
      <c r="M24788" s="4"/>
    </row>
    <row r="24789" spans="2:13" x14ac:dyDescent="0.25">
      <c r="B24789" s="3">
        <v>34091</v>
      </c>
      <c r="C24789" s="3">
        <v>0</v>
      </c>
      <c r="G24789" s="4"/>
      <c r="H24789" s="4"/>
      <c r="I24789" s="4"/>
      <c r="J24789" s="4"/>
      <c r="K24789" s="4"/>
      <c r="L24789" s="4"/>
      <c r="M24789" s="4"/>
    </row>
    <row r="24790" spans="2:13" x14ac:dyDescent="0.25">
      <c r="B24790" s="3">
        <v>35070</v>
      </c>
      <c r="C24790" s="3">
        <v>0</v>
      </c>
      <c r="G24790" s="4"/>
      <c r="H24790" s="4"/>
      <c r="I24790" s="4"/>
      <c r="J24790" s="4"/>
      <c r="K24790" s="4"/>
      <c r="L24790" s="4"/>
      <c r="M24790" s="4"/>
    </row>
    <row r="24791" spans="2:13" x14ac:dyDescent="0.25">
      <c r="B24791" s="3">
        <v>35071</v>
      </c>
      <c r="C24791" s="3">
        <v>0</v>
      </c>
      <c r="G24791" s="4"/>
      <c r="H24791" s="4"/>
      <c r="I24791" s="4"/>
      <c r="J24791" s="4"/>
      <c r="K24791" s="4"/>
      <c r="L24791" s="4"/>
      <c r="M24791" s="4"/>
    </row>
    <row r="24792" spans="2:13" x14ac:dyDescent="0.25">
      <c r="B24792" s="3">
        <v>35072</v>
      </c>
      <c r="C24792" s="3">
        <v>0</v>
      </c>
      <c r="G24792" s="4"/>
      <c r="H24792" s="4"/>
      <c r="I24792" s="4"/>
      <c r="J24792" s="4"/>
      <c r="K24792" s="4"/>
      <c r="L24792" s="4"/>
      <c r="M24792" s="4"/>
    </row>
    <row r="24793" spans="2:13" x14ac:dyDescent="0.25">
      <c r="B24793" s="3">
        <v>35073</v>
      </c>
      <c r="C24793" s="3">
        <v>0</v>
      </c>
      <c r="G24793" s="4"/>
      <c r="H24793" s="4"/>
      <c r="I24793" s="4"/>
      <c r="J24793" s="4"/>
      <c r="K24793" s="4"/>
      <c r="L24793" s="4"/>
      <c r="M24793" s="4"/>
    </row>
    <row r="24794" spans="2:13" x14ac:dyDescent="0.25">
      <c r="B24794" s="3">
        <v>35074</v>
      </c>
      <c r="C24794" s="3">
        <v>0</v>
      </c>
      <c r="G24794" s="4"/>
      <c r="H24794" s="4"/>
      <c r="I24794" s="4"/>
      <c r="J24794" s="4"/>
      <c r="K24794" s="4"/>
      <c r="L24794" s="4"/>
      <c r="M24794" s="4"/>
    </row>
    <row r="24795" spans="2:13" x14ac:dyDescent="0.25">
      <c r="B24795" s="3">
        <v>35075</v>
      </c>
      <c r="C24795" s="3">
        <v>0</v>
      </c>
      <c r="G24795" s="4"/>
      <c r="H24795" s="4"/>
      <c r="I24795" s="4"/>
      <c r="J24795" s="4"/>
      <c r="K24795" s="4"/>
      <c r="L24795" s="4"/>
      <c r="M24795" s="4"/>
    </row>
    <row r="24796" spans="2:13" x14ac:dyDescent="0.25">
      <c r="B24796" s="3">
        <v>35076</v>
      </c>
      <c r="C24796" s="3">
        <v>0</v>
      </c>
      <c r="G24796" s="4"/>
      <c r="H24796" s="4"/>
      <c r="I24796" s="4"/>
      <c r="J24796" s="4"/>
      <c r="K24796" s="4"/>
      <c r="L24796" s="4"/>
      <c r="M24796" s="4"/>
    </row>
    <row r="24797" spans="2:13" x14ac:dyDescent="0.25">
      <c r="B24797" s="3">
        <v>35077</v>
      </c>
      <c r="C24797" s="3">
        <v>0</v>
      </c>
      <c r="G24797" s="4"/>
      <c r="H24797" s="4"/>
      <c r="I24797" s="4"/>
      <c r="J24797" s="4"/>
      <c r="K24797" s="4"/>
      <c r="L24797" s="4"/>
      <c r="M24797" s="4"/>
    </row>
    <row r="24798" spans="2:13" x14ac:dyDescent="0.25">
      <c r="B24798" s="3">
        <v>35078</v>
      </c>
      <c r="C24798" s="3">
        <v>0</v>
      </c>
      <c r="G24798" s="4"/>
      <c r="H24798" s="4"/>
      <c r="I24798" s="4"/>
      <c r="J24798" s="4"/>
      <c r="K24798" s="4"/>
      <c r="L24798" s="4"/>
      <c r="M24798" s="4"/>
    </row>
    <row r="24799" spans="2:13" x14ac:dyDescent="0.25">
      <c r="B24799" s="3">
        <v>35079</v>
      </c>
      <c r="C24799" s="3">
        <v>0</v>
      </c>
      <c r="G24799" s="4"/>
      <c r="H24799" s="4"/>
      <c r="I24799" s="4"/>
      <c r="J24799" s="4"/>
      <c r="K24799" s="4"/>
      <c r="L24799" s="4"/>
      <c r="M24799" s="4"/>
    </row>
    <row r="24800" spans="2:13" x14ac:dyDescent="0.25">
      <c r="B24800" s="3">
        <v>35080</v>
      </c>
      <c r="C24800" s="3">
        <v>0</v>
      </c>
      <c r="G24800" s="4"/>
      <c r="H24800" s="4"/>
      <c r="I24800" s="4"/>
      <c r="J24800" s="4"/>
      <c r="K24800" s="4"/>
      <c r="L24800" s="4"/>
      <c r="M24800" s="4"/>
    </row>
    <row r="24801" spans="2:13" x14ac:dyDescent="0.25">
      <c r="B24801" s="3">
        <v>35081</v>
      </c>
      <c r="C24801" s="3">
        <v>0</v>
      </c>
      <c r="G24801" s="4"/>
      <c r="H24801" s="4"/>
      <c r="I24801" s="4"/>
      <c r="J24801" s="4"/>
      <c r="K24801" s="4"/>
      <c r="L24801" s="4"/>
      <c r="M24801" s="4"/>
    </row>
    <row r="24802" spans="2:13" x14ac:dyDescent="0.25">
      <c r="B24802" s="3">
        <v>35082</v>
      </c>
      <c r="C24802" s="3">
        <v>0</v>
      </c>
      <c r="G24802" s="4"/>
      <c r="H24802" s="4"/>
      <c r="I24802" s="4"/>
      <c r="J24802" s="4"/>
      <c r="K24802" s="4"/>
      <c r="L24802" s="4"/>
      <c r="M24802" s="4"/>
    </row>
    <row r="24803" spans="2:13" x14ac:dyDescent="0.25">
      <c r="B24803" s="3">
        <v>35083</v>
      </c>
      <c r="C24803" s="3">
        <v>0</v>
      </c>
      <c r="G24803" s="4"/>
      <c r="H24803" s="4"/>
      <c r="I24803" s="4"/>
      <c r="J24803" s="4"/>
      <c r="K24803" s="4"/>
      <c r="L24803" s="4"/>
      <c r="M24803" s="4"/>
    </row>
    <row r="24804" spans="2:13" x14ac:dyDescent="0.25">
      <c r="B24804" s="3">
        <v>35084</v>
      </c>
      <c r="C24804" s="3">
        <v>0</v>
      </c>
      <c r="G24804" s="4"/>
      <c r="H24804" s="4"/>
      <c r="I24804" s="4"/>
      <c r="J24804" s="4"/>
      <c r="K24804" s="4"/>
      <c r="L24804" s="4"/>
      <c r="M24804" s="4"/>
    </row>
    <row r="24805" spans="2:13" x14ac:dyDescent="0.25">
      <c r="B24805" s="3">
        <v>35085</v>
      </c>
      <c r="C24805" s="3">
        <v>0</v>
      </c>
      <c r="G24805" s="4"/>
      <c r="H24805" s="4"/>
      <c r="I24805" s="4"/>
      <c r="J24805" s="4"/>
      <c r="K24805" s="4"/>
      <c r="L24805" s="4"/>
      <c r="M24805" s="4"/>
    </row>
    <row r="24806" spans="2:13" x14ac:dyDescent="0.25">
      <c r="B24806" s="3">
        <v>35086</v>
      </c>
      <c r="C24806" s="3">
        <v>0</v>
      </c>
      <c r="G24806" s="4"/>
      <c r="H24806" s="4"/>
      <c r="I24806" s="4"/>
      <c r="J24806" s="4"/>
      <c r="K24806" s="4"/>
      <c r="L24806" s="4"/>
      <c r="M24806" s="4"/>
    </row>
    <row r="24807" spans="2:13" x14ac:dyDescent="0.25">
      <c r="B24807" s="3">
        <v>35087</v>
      </c>
      <c r="C24807" s="3">
        <v>0</v>
      </c>
      <c r="G24807" s="4"/>
      <c r="H24807" s="4"/>
      <c r="I24807" s="4"/>
      <c r="J24807" s="4"/>
      <c r="K24807" s="4"/>
      <c r="L24807" s="4"/>
      <c r="M24807" s="4"/>
    </row>
    <row r="24808" spans="2:13" x14ac:dyDescent="0.25">
      <c r="B24808" s="3">
        <v>35088</v>
      </c>
      <c r="C24808" s="3">
        <v>0</v>
      </c>
      <c r="G24808" s="4"/>
      <c r="H24808" s="4"/>
      <c r="I24808" s="4"/>
      <c r="J24808" s="4"/>
      <c r="K24808" s="4"/>
      <c r="L24808" s="4"/>
      <c r="M24808" s="4"/>
    </row>
    <row r="24809" spans="2:13" x14ac:dyDescent="0.25">
      <c r="B24809" s="3">
        <v>35089</v>
      </c>
      <c r="C24809" s="3">
        <v>0</v>
      </c>
      <c r="G24809" s="4"/>
      <c r="H24809" s="4"/>
      <c r="I24809" s="4"/>
      <c r="J24809" s="4"/>
      <c r="K24809" s="4"/>
      <c r="L24809" s="4"/>
      <c r="M24809" s="4"/>
    </row>
    <row r="24810" spans="2:13" x14ac:dyDescent="0.25">
      <c r="B24810" s="3">
        <v>35090</v>
      </c>
      <c r="C24810" s="3">
        <v>0</v>
      </c>
      <c r="G24810" s="4"/>
      <c r="H24810" s="4"/>
      <c r="I24810" s="4"/>
      <c r="J24810" s="4"/>
      <c r="K24810" s="4"/>
      <c r="L24810" s="4"/>
      <c r="M24810" s="4"/>
    </row>
    <row r="24811" spans="2:13" x14ac:dyDescent="0.25">
      <c r="B24811" s="3">
        <v>35091</v>
      </c>
      <c r="C24811" s="3">
        <v>0</v>
      </c>
      <c r="G24811" s="4"/>
      <c r="H24811" s="4"/>
      <c r="I24811" s="4"/>
      <c r="J24811" s="4"/>
      <c r="K24811" s="4"/>
      <c r="L24811" s="4"/>
      <c r="M24811" s="4"/>
    </row>
    <row r="24812" spans="2:13" x14ac:dyDescent="0.25">
      <c r="B24812" s="3">
        <v>35092</v>
      </c>
      <c r="C24812" s="3">
        <v>0</v>
      </c>
      <c r="G24812" s="4"/>
      <c r="H24812" s="4"/>
      <c r="I24812" s="4"/>
      <c r="J24812" s="4"/>
      <c r="K24812" s="4"/>
      <c r="L24812" s="4"/>
      <c r="M24812" s="4"/>
    </row>
    <row r="24813" spans="2:13" x14ac:dyDescent="0.25">
      <c r="B24813" s="3">
        <v>36071</v>
      </c>
      <c r="C24813" s="3">
        <v>0</v>
      </c>
      <c r="G24813" s="4"/>
      <c r="H24813" s="4"/>
      <c r="I24813" s="4"/>
      <c r="J24813" s="4"/>
      <c r="K24813" s="4"/>
      <c r="L24813" s="4"/>
      <c r="M24813" s="4"/>
    </row>
    <row r="24814" spans="2:13" x14ac:dyDescent="0.25">
      <c r="B24814" s="3">
        <v>36072</v>
      </c>
      <c r="C24814" s="3">
        <v>0</v>
      </c>
      <c r="G24814" s="4"/>
      <c r="H24814" s="4"/>
      <c r="I24814" s="4"/>
      <c r="J24814" s="4"/>
      <c r="K24814" s="4"/>
      <c r="L24814" s="4"/>
      <c r="M24814" s="4"/>
    </row>
    <row r="24815" spans="2:13" x14ac:dyDescent="0.25">
      <c r="B24815" s="3">
        <v>36073</v>
      </c>
      <c r="C24815" s="3">
        <v>0</v>
      </c>
      <c r="G24815" s="4"/>
      <c r="H24815" s="4"/>
      <c r="I24815" s="4"/>
      <c r="J24815" s="4"/>
      <c r="K24815" s="4"/>
      <c r="L24815" s="4"/>
      <c r="M24815" s="4"/>
    </row>
    <row r="24816" spans="2:13" x14ac:dyDescent="0.25">
      <c r="B24816" s="3">
        <v>36074</v>
      </c>
      <c r="C24816" s="3">
        <v>0</v>
      </c>
      <c r="G24816" s="4"/>
      <c r="H24816" s="4"/>
      <c r="I24816" s="4"/>
      <c r="J24816" s="4"/>
      <c r="K24816" s="4"/>
      <c r="L24816" s="4"/>
      <c r="M24816" s="4"/>
    </row>
    <row r="24817" spans="2:13" x14ac:dyDescent="0.25">
      <c r="B24817" s="3">
        <v>36075</v>
      </c>
      <c r="C24817" s="3">
        <v>0</v>
      </c>
      <c r="G24817" s="4"/>
      <c r="H24817" s="4"/>
      <c r="I24817" s="4"/>
      <c r="J24817" s="4"/>
      <c r="K24817" s="4"/>
      <c r="L24817" s="4"/>
      <c r="M24817" s="4"/>
    </row>
    <row r="24818" spans="2:13" x14ac:dyDescent="0.25">
      <c r="B24818" s="3">
        <v>36076</v>
      </c>
      <c r="C24818" s="3">
        <v>0</v>
      </c>
      <c r="G24818" s="4"/>
      <c r="H24818" s="4"/>
      <c r="I24818" s="4"/>
      <c r="J24818" s="4"/>
      <c r="K24818" s="4"/>
      <c r="L24818" s="4"/>
      <c r="M24818" s="4"/>
    </row>
    <row r="24819" spans="2:13" x14ac:dyDescent="0.25">
      <c r="B24819" s="3">
        <v>36077</v>
      </c>
      <c r="C24819" s="3">
        <v>0</v>
      </c>
      <c r="G24819" s="4"/>
      <c r="H24819" s="4"/>
      <c r="I24819" s="4"/>
      <c r="J24819" s="4"/>
      <c r="K24819" s="4"/>
      <c r="L24819" s="4"/>
      <c r="M24819" s="4"/>
    </row>
    <row r="24820" spans="2:13" x14ac:dyDescent="0.25">
      <c r="B24820" s="3">
        <v>36078</v>
      </c>
      <c r="C24820" s="3">
        <v>0</v>
      </c>
      <c r="G24820" s="4"/>
      <c r="H24820" s="4"/>
      <c r="I24820" s="4"/>
      <c r="J24820" s="4"/>
      <c r="K24820" s="4"/>
      <c r="L24820" s="4"/>
      <c r="M24820" s="4"/>
    </row>
    <row r="24821" spans="2:13" x14ac:dyDescent="0.25">
      <c r="B24821" s="3">
        <v>36079</v>
      </c>
      <c r="C24821" s="3">
        <v>0</v>
      </c>
      <c r="G24821" s="4"/>
      <c r="H24821" s="4"/>
      <c r="I24821" s="4"/>
      <c r="J24821" s="4"/>
      <c r="K24821" s="4"/>
      <c r="L24821" s="4"/>
      <c r="M24821" s="4"/>
    </row>
    <row r="24822" spans="2:13" x14ac:dyDescent="0.25">
      <c r="B24822" s="3">
        <v>36080</v>
      </c>
      <c r="C24822" s="3">
        <v>0</v>
      </c>
      <c r="G24822" s="4"/>
      <c r="H24822" s="4"/>
      <c r="I24822" s="4"/>
      <c r="J24822" s="4"/>
      <c r="K24822" s="4"/>
      <c r="L24822" s="4"/>
      <c r="M24822" s="4"/>
    </row>
    <row r="24823" spans="2:13" x14ac:dyDescent="0.25">
      <c r="B24823" s="3">
        <v>36081</v>
      </c>
      <c r="C24823" s="3">
        <v>0</v>
      </c>
      <c r="G24823" s="4"/>
      <c r="H24823" s="4"/>
      <c r="I24823" s="4"/>
      <c r="J24823" s="4"/>
      <c r="K24823" s="4"/>
      <c r="L24823" s="4"/>
      <c r="M24823" s="4"/>
    </row>
    <row r="24824" spans="2:13" x14ac:dyDescent="0.25">
      <c r="B24824" s="3">
        <v>36082</v>
      </c>
      <c r="C24824" s="3">
        <v>0</v>
      </c>
      <c r="G24824" s="4"/>
      <c r="H24824" s="4"/>
      <c r="I24824" s="4"/>
      <c r="J24824" s="4"/>
      <c r="K24824" s="4"/>
      <c r="L24824" s="4"/>
      <c r="M24824" s="4"/>
    </row>
    <row r="24825" spans="2:13" x14ac:dyDescent="0.25">
      <c r="B24825" s="3">
        <v>36083</v>
      </c>
      <c r="C24825" s="3">
        <v>0</v>
      </c>
      <c r="G24825" s="4"/>
      <c r="H24825" s="4"/>
      <c r="I24825" s="4"/>
      <c r="J24825" s="4"/>
      <c r="K24825" s="4"/>
      <c r="L24825" s="4"/>
      <c r="M24825" s="4"/>
    </row>
    <row r="24826" spans="2:13" x14ac:dyDescent="0.25">
      <c r="B24826" s="3">
        <v>36084</v>
      </c>
      <c r="C24826" s="3">
        <v>0</v>
      </c>
      <c r="G24826" s="4"/>
      <c r="H24826" s="4"/>
      <c r="I24826" s="4"/>
      <c r="J24826" s="4"/>
      <c r="K24826" s="4"/>
      <c r="L24826" s="4"/>
      <c r="M24826" s="4"/>
    </row>
    <row r="24827" spans="2:13" x14ac:dyDescent="0.25">
      <c r="B24827" s="3">
        <v>36085</v>
      </c>
      <c r="C24827" s="3">
        <v>0</v>
      </c>
      <c r="G24827" s="4"/>
      <c r="H24827" s="4"/>
      <c r="I24827" s="4"/>
      <c r="J24827" s="4"/>
      <c r="K24827" s="4"/>
      <c r="L24827" s="4"/>
      <c r="M24827" s="4"/>
    </row>
    <row r="24828" spans="2:13" x14ac:dyDescent="0.25">
      <c r="B24828" s="3">
        <v>36086</v>
      </c>
      <c r="C24828" s="3">
        <v>0</v>
      </c>
      <c r="G24828" s="4"/>
      <c r="H24828" s="4"/>
      <c r="I24828" s="4"/>
      <c r="J24828" s="4"/>
      <c r="K24828" s="4"/>
      <c r="L24828" s="4"/>
      <c r="M24828" s="4"/>
    </row>
    <row r="24829" spans="2:13" x14ac:dyDescent="0.25">
      <c r="B24829" s="3">
        <v>36087</v>
      </c>
      <c r="C24829" s="3">
        <v>0</v>
      </c>
      <c r="G24829" s="4"/>
      <c r="H24829" s="4"/>
      <c r="I24829" s="4"/>
      <c r="J24829" s="4"/>
      <c r="K24829" s="4"/>
      <c r="L24829" s="4"/>
      <c r="M24829" s="4"/>
    </row>
    <row r="24830" spans="2:13" x14ac:dyDescent="0.25">
      <c r="B24830" s="3">
        <v>36088</v>
      </c>
      <c r="C24830" s="3">
        <v>0</v>
      </c>
      <c r="G24830" s="4"/>
      <c r="H24830" s="4"/>
      <c r="I24830" s="4"/>
      <c r="J24830" s="4"/>
      <c r="K24830" s="4"/>
      <c r="L24830" s="4"/>
      <c r="M24830" s="4"/>
    </row>
    <row r="24831" spans="2:13" x14ac:dyDescent="0.25">
      <c r="B24831" s="3">
        <v>36089</v>
      </c>
      <c r="C24831" s="3">
        <v>0</v>
      </c>
      <c r="G24831" s="4"/>
      <c r="H24831" s="4"/>
      <c r="I24831" s="4"/>
      <c r="J24831" s="4"/>
      <c r="K24831" s="4"/>
      <c r="L24831" s="4"/>
      <c r="M24831" s="4"/>
    </row>
    <row r="24832" spans="2:13" x14ac:dyDescent="0.25">
      <c r="B24832" s="3">
        <v>36090</v>
      </c>
      <c r="C24832" s="3">
        <v>0</v>
      </c>
      <c r="G24832" s="4"/>
      <c r="H24832" s="4"/>
      <c r="I24832" s="4"/>
      <c r="J24832" s="4"/>
      <c r="K24832" s="4"/>
      <c r="L24832" s="4"/>
      <c r="M24832" s="4"/>
    </row>
    <row r="24833" spans="2:13" x14ac:dyDescent="0.25">
      <c r="B24833" s="3">
        <v>36091</v>
      </c>
      <c r="C24833" s="3">
        <v>0</v>
      </c>
      <c r="G24833" s="4"/>
      <c r="H24833" s="4"/>
      <c r="I24833" s="4"/>
      <c r="J24833" s="4"/>
      <c r="K24833" s="4"/>
      <c r="L24833" s="4"/>
      <c r="M24833" s="4"/>
    </row>
    <row r="24834" spans="2:13" x14ac:dyDescent="0.25">
      <c r="B24834" s="3">
        <v>36092</v>
      </c>
      <c r="C24834" s="3">
        <v>0</v>
      </c>
      <c r="G24834" s="4"/>
      <c r="H24834" s="4"/>
      <c r="I24834" s="4"/>
      <c r="J24834" s="4"/>
      <c r="K24834" s="4"/>
      <c r="L24834" s="4"/>
      <c r="M24834" s="4"/>
    </row>
    <row r="24835" spans="2:13" x14ac:dyDescent="0.25">
      <c r="B24835" s="3">
        <v>36093</v>
      </c>
      <c r="C24835" s="3">
        <v>0</v>
      </c>
      <c r="G24835" s="4"/>
      <c r="H24835" s="4"/>
      <c r="I24835" s="4"/>
      <c r="J24835" s="4"/>
      <c r="K24835" s="4"/>
      <c r="L24835" s="4"/>
      <c r="M24835" s="4"/>
    </row>
    <row r="24836" spans="2:13" x14ac:dyDescent="0.25">
      <c r="B24836" s="3">
        <v>36094</v>
      </c>
      <c r="C24836" s="3">
        <v>0</v>
      </c>
      <c r="G24836" s="4"/>
      <c r="H24836" s="4"/>
      <c r="I24836" s="4"/>
      <c r="J24836" s="4"/>
      <c r="K24836" s="4"/>
      <c r="L24836" s="4"/>
      <c r="M24836" s="4"/>
    </row>
    <row r="24837" spans="2:13" x14ac:dyDescent="0.25">
      <c r="B24837" s="3">
        <v>36095</v>
      </c>
      <c r="C24837" s="3">
        <v>0</v>
      </c>
      <c r="G24837" s="4"/>
      <c r="H24837" s="4"/>
      <c r="I24837" s="4"/>
      <c r="J24837" s="4"/>
      <c r="K24837" s="4"/>
      <c r="L24837" s="4"/>
      <c r="M24837" s="4"/>
    </row>
    <row r="24838" spans="2:13" x14ac:dyDescent="0.25">
      <c r="B24838" s="3">
        <v>36096</v>
      </c>
      <c r="C24838" s="3">
        <v>0</v>
      </c>
      <c r="G24838" s="4"/>
      <c r="H24838" s="4"/>
      <c r="I24838" s="4"/>
      <c r="J24838" s="4"/>
      <c r="K24838" s="4"/>
      <c r="L24838" s="4"/>
      <c r="M24838" s="4"/>
    </row>
    <row r="24839" spans="2:13" x14ac:dyDescent="0.25">
      <c r="B24839" s="3">
        <v>36097</v>
      </c>
      <c r="C24839" s="3">
        <v>0</v>
      </c>
      <c r="G24839" s="4"/>
      <c r="H24839" s="4"/>
      <c r="I24839" s="4"/>
      <c r="J24839" s="4"/>
      <c r="K24839" s="4"/>
      <c r="L24839" s="4"/>
      <c r="M24839" s="4"/>
    </row>
    <row r="24840" spans="2:13" x14ac:dyDescent="0.25">
      <c r="B24840" s="3">
        <v>37074</v>
      </c>
      <c r="C24840" s="3">
        <v>0</v>
      </c>
      <c r="G24840" s="4"/>
      <c r="H24840" s="4"/>
      <c r="I24840" s="4"/>
      <c r="J24840" s="4"/>
      <c r="K24840" s="4"/>
      <c r="L24840" s="4"/>
      <c r="M24840" s="4"/>
    </row>
    <row r="24841" spans="2:13" x14ac:dyDescent="0.25">
      <c r="B24841" s="3">
        <v>37075</v>
      </c>
      <c r="C24841" s="3">
        <v>0</v>
      </c>
      <c r="G24841" s="4"/>
      <c r="H24841" s="4"/>
      <c r="I24841" s="4"/>
      <c r="J24841" s="4"/>
      <c r="K24841" s="4"/>
      <c r="L24841" s="4"/>
      <c r="M24841" s="4"/>
    </row>
    <row r="24842" spans="2:13" x14ac:dyDescent="0.25">
      <c r="B24842" s="3">
        <v>37076</v>
      </c>
      <c r="C24842" s="3">
        <v>0</v>
      </c>
      <c r="G24842" s="4"/>
      <c r="H24842" s="4"/>
      <c r="I24842" s="4"/>
      <c r="J24842" s="4"/>
      <c r="K24842" s="4"/>
      <c r="L24842" s="4"/>
      <c r="M24842" s="4"/>
    </row>
    <row r="24843" spans="2:13" x14ac:dyDescent="0.25">
      <c r="B24843" s="3">
        <v>37077</v>
      </c>
      <c r="C24843" s="3">
        <v>0</v>
      </c>
      <c r="G24843" s="4"/>
      <c r="H24843" s="4"/>
      <c r="I24843" s="4"/>
      <c r="J24843" s="4"/>
      <c r="K24843" s="4"/>
      <c r="L24843" s="4"/>
      <c r="M24843" s="4"/>
    </row>
    <row r="24844" spans="2:13" x14ac:dyDescent="0.25">
      <c r="B24844" s="3">
        <v>37078</v>
      </c>
      <c r="C24844" s="3">
        <v>0</v>
      </c>
      <c r="G24844" s="4"/>
      <c r="H24844" s="4"/>
      <c r="I24844" s="4"/>
      <c r="J24844" s="4"/>
      <c r="K24844" s="4"/>
      <c r="L24844" s="4"/>
      <c r="M24844" s="4"/>
    </row>
    <row r="24845" spans="2:13" x14ac:dyDescent="0.25">
      <c r="B24845" s="3">
        <v>37079</v>
      </c>
      <c r="C24845" s="3">
        <v>0</v>
      </c>
      <c r="G24845" s="4"/>
      <c r="H24845" s="4"/>
      <c r="I24845" s="4"/>
      <c r="J24845" s="4"/>
      <c r="K24845" s="4"/>
      <c r="L24845" s="4"/>
      <c r="M24845" s="4"/>
    </row>
    <row r="24846" spans="2:13" x14ac:dyDescent="0.25">
      <c r="B24846" s="3">
        <v>37080</v>
      </c>
      <c r="C24846" s="3">
        <v>0</v>
      </c>
      <c r="G24846" s="4"/>
      <c r="H24846" s="4"/>
      <c r="I24846" s="4"/>
      <c r="J24846" s="4"/>
      <c r="K24846" s="4"/>
      <c r="L24846" s="4"/>
      <c r="M24846" s="4"/>
    </row>
    <row r="24847" spans="2:13" x14ac:dyDescent="0.25">
      <c r="B24847" s="3">
        <v>37081</v>
      </c>
      <c r="C24847" s="3">
        <v>0</v>
      </c>
      <c r="G24847" s="4"/>
      <c r="H24847" s="4"/>
      <c r="I24847" s="4"/>
      <c r="J24847" s="4"/>
      <c r="K24847" s="4"/>
      <c r="L24847" s="4"/>
      <c r="M24847" s="4"/>
    </row>
    <row r="24848" spans="2:13" x14ac:dyDescent="0.25">
      <c r="B24848" s="3">
        <v>37082</v>
      </c>
      <c r="C24848" s="3">
        <v>0</v>
      </c>
      <c r="G24848" s="4"/>
      <c r="H24848" s="4"/>
      <c r="I24848" s="4"/>
      <c r="J24848" s="4"/>
      <c r="K24848" s="4"/>
      <c r="L24848" s="4"/>
      <c r="M24848" s="4"/>
    </row>
    <row r="24849" spans="2:13" x14ac:dyDescent="0.25">
      <c r="B24849" s="3">
        <v>37083</v>
      </c>
      <c r="C24849" s="3">
        <v>0</v>
      </c>
      <c r="G24849" s="4"/>
      <c r="H24849" s="4"/>
      <c r="I24849" s="4"/>
      <c r="J24849" s="4"/>
      <c r="K24849" s="4"/>
      <c r="L24849" s="4"/>
      <c r="M24849" s="4"/>
    </row>
    <row r="24850" spans="2:13" x14ac:dyDescent="0.25">
      <c r="B24850" s="3">
        <v>37084</v>
      </c>
      <c r="C24850" s="3">
        <v>0</v>
      </c>
      <c r="G24850" s="4"/>
      <c r="H24850" s="4"/>
      <c r="I24850" s="4"/>
      <c r="J24850" s="4"/>
      <c r="K24850" s="4"/>
      <c r="L24850" s="4"/>
      <c r="M24850" s="4"/>
    </row>
    <row r="24851" spans="2:13" x14ac:dyDescent="0.25">
      <c r="B24851" s="3">
        <v>37085</v>
      </c>
      <c r="C24851" s="3">
        <v>0</v>
      </c>
      <c r="G24851" s="4"/>
      <c r="H24851" s="4"/>
      <c r="I24851" s="4"/>
      <c r="J24851" s="4"/>
      <c r="K24851" s="4"/>
      <c r="L24851" s="4"/>
      <c r="M24851" s="4"/>
    </row>
    <row r="24852" spans="2:13" x14ac:dyDescent="0.25">
      <c r="B24852" s="3">
        <v>37086</v>
      </c>
      <c r="C24852" s="3">
        <v>0</v>
      </c>
      <c r="G24852" s="4"/>
      <c r="H24852" s="4"/>
      <c r="I24852" s="4"/>
      <c r="J24852" s="4"/>
      <c r="K24852" s="4"/>
      <c r="L24852" s="4"/>
      <c r="M24852" s="4"/>
    </row>
    <row r="24853" spans="2:13" x14ac:dyDescent="0.25">
      <c r="B24853" s="3">
        <v>37087</v>
      </c>
      <c r="C24853" s="3">
        <v>0</v>
      </c>
      <c r="G24853" s="4"/>
      <c r="H24853" s="4"/>
      <c r="I24853" s="4"/>
      <c r="J24853" s="4"/>
      <c r="K24853" s="4"/>
      <c r="L24853" s="4"/>
      <c r="M24853" s="4"/>
    </row>
    <row r="24854" spans="2:13" x14ac:dyDescent="0.25">
      <c r="B24854" s="3">
        <v>37088</v>
      </c>
      <c r="C24854" s="3">
        <v>0</v>
      </c>
      <c r="G24854" s="4"/>
      <c r="H24854" s="4"/>
      <c r="I24854" s="4"/>
      <c r="J24854" s="4"/>
      <c r="K24854" s="4"/>
      <c r="L24854" s="4"/>
      <c r="M24854" s="4"/>
    </row>
    <row r="24855" spans="2:13" x14ac:dyDescent="0.25">
      <c r="B24855" s="3">
        <v>37089</v>
      </c>
      <c r="C24855" s="3">
        <v>0</v>
      </c>
      <c r="G24855" s="4"/>
      <c r="H24855" s="4"/>
      <c r="I24855" s="4"/>
      <c r="J24855" s="4"/>
      <c r="K24855" s="4"/>
      <c r="L24855" s="4"/>
      <c r="M24855" s="4"/>
    </row>
    <row r="24856" spans="2:13" x14ac:dyDescent="0.25">
      <c r="B24856" s="3">
        <v>37090</v>
      </c>
      <c r="C24856" s="3">
        <v>0</v>
      </c>
      <c r="G24856" s="4"/>
      <c r="H24856" s="4"/>
      <c r="I24856" s="4"/>
      <c r="J24856" s="4"/>
      <c r="K24856" s="4"/>
      <c r="L24856" s="4"/>
      <c r="M24856" s="4"/>
    </row>
    <row r="24857" spans="2:13" x14ac:dyDescent="0.25">
      <c r="B24857" s="3">
        <v>37091</v>
      </c>
      <c r="C24857" s="3">
        <v>0</v>
      </c>
      <c r="G24857" s="4"/>
      <c r="H24857" s="4"/>
      <c r="I24857" s="4"/>
      <c r="J24857" s="4"/>
      <c r="K24857" s="4"/>
      <c r="L24857" s="4"/>
      <c r="M24857" s="4"/>
    </row>
    <row r="24858" spans="2:13" x14ac:dyDescent="0.25">
      <c r="B24858" s="3">
        <v>37092</v>
      </c>
      <c r="C24858" s="3">
        <v>0</v>
      </c>
      <c r="G24858" s="4"/>
      <c r="H24858" s="4"/>
      <c r="I24858" s="4"/>
      <c r="J24858" s="4"/>
      <c r="K24858" s="4"/>
      <c r="L24858" s="4"/>
      <c r="M24858" s="4"/>
    </row>
    <row r="24859" spans="2:13" x14ac:dyDescent="0.25">
      <c r="B24859" s="3">
        <v>37093</v>
      </c>
      <c r="C24859" s="3">
        <v>0</v>
      </c>
      <c r="G24859" s="4"/>
      <c r="H24859" s="4"/>
      <c r="I24859" s="4"/>
      <c r="J24859" s="4"/>
      <c r="K24859" s="4"/>
      <c r="L24859" s="4"/>
      <c r="M24859" s="4"/>
    </row>
    <row r="24860" spans="2:13" x14ac:dyDescent="0.25">
      <c r="B24860" s="3">
        <v>37094</v>
      </c>
      <c r="C24860" s="3">
        <v>0</v>
      </c>
      <c r="G24860" s="4"/>
      <c r="H24860" s="4"/>
      <c r="I24860" s="4"/>
      <c r="J24860" s="4"/>
      <c r="K24860" s="4"/>
      <c r="L24860" s="4"/>
      <c r="M24860" s="4"/>
    </row>
    <row r="24861" spans="2:13" x14ac:dyDescent="0.25">
      <c r="B24861" s="3">
        <v>37095</v>
      </c>
      <c r="C24861" s="3">
        <v>0</v>
      </c>
      <c r="G24861" s="4"/>
      <c r="H24861" s="4"/>
      <c r="I24861" s="4"/>
      <c r="J24861" s="4"/>
      <c r="K24861" s="4"/>
      <c r="L24861" s="4"/>
      <c r="M24861" s="4"/>
    </row>
    <row r="24862" spans="2:13" x14ac:dyDescent="0.25">
      <c r="B24862" s="3">
        <v>37096</v>
      </c>
      <c r="C24862" s="3">
        <v>0</v>
      </c>
      <c r="G24862" s="4"/>
      <c r="H24862" s="4"/>
      <c r="I24862" s="4"/>
      <c r="J24862" s="4"/>
      <c r="K24862" s="4"/>
      <c r="L24862" s="4"/>
      <c r="M24862" s="4"/>
    </row>
    <row r="24863" spans="2:13" x14ac:dyDescent="0.25">
      <c r="B24863" s="3">
        <v>37097</v>
      </c>
      <c r="C24863" s="3">
        <v>0</v>
      </c>
      <c r="G24863" s="4"/>
      <c r="H24863" s="4"/>
      <c r="I24863" s="4"/>
      <c r="J24863" s="4"/>
      <c r="K24863" s="4"/>
      <c r="L24863" s="4"/>
      <c r="M24863" s="4"/>
    </row>
    <row r="24864" spans="2:13" x14ac:dyDescent="0.25">
      <c r="B24864" s="3">
        <v>37098</v>
      </c>
      <c r="C24864" s="3">
        <v>0</v>
      </c>
      <c r="G24864" s="4"/>
      <c r="H24864" s="4"/>
      <c r="I24864" s="4"/>
      <c r="J24864" s="4"/>
      <c r="K24864" s="4"/>
      <c r="L24864" s="4"/>
      <c r="M24864" s="4"/>
    </row>
    <row r="24865" spans="2:13" x14ac:dyDescent="0.25">
      <c r="B24865" s="3">
        <v>37099</v>
      </c>
      <c r="C24865" s="3">
        <v>0</v>
      </c>
      <c r="G24865" s="4"/>
      <c r="H24865" s="4"/>
      <c r="I24865" s="4"/>
      <c r="J24865" s="4"/>
      <c r="K24865" s="4"/>
      <c r="L24865" s="4"/>
      <c r="M24865" s="4"/>
    </row>
    <row r="24866" spans="2:13" x14ac:dyDescent="0.25">
      <c r="B24866" s="3">
        <v>37100</v>
      </c>
      <c r="C24866" s="3">
        <v>0</v>
      </c>
      <c r="G24866" s="4"/>
      <c r="H24866" s="4"/>
      <c r="I24866" s="4"/>
      <c r="J24866" s="4"/>
      <c r="K24866" s="4"/>
      <c r="L24866" s="4"/>
      <c r="M24866" s="4"/>
    </row>
    <row r="24867" spans="2:13" x14ac:dyDescent="0.25">
      <c r="B24867" s="3">
        <v>38077</v>
      </c>
      <c r="C24867" s="3">
        <v>0</v>
      </c>
      <c r="G24867" s="4"/>
      <c r="H24867" s="4"/>
      <c r="I24867" s="4"/>
      <c r="J24867" s="4"/>
      <c r="K24867" s="4"/>
      <c r="L24867" s="4"/>
      <c r="M24867" s="4"/>
    </row>
    <row r="24868" spans="2:13" x14ac:dyDescent="0.25">
      <c r="B24868" s="3">
        <v>38078</v>
      </c>
      <c r="C24868" s="3">
        <v>0</v>
      </c>
      <c r="G24868" s="4"/>
      <c r="H24868" s="4"/>
      <c r="I24868" s="4"/>
      <c r="J24868" s="4"/>
      <c r="K24868" s="4"/>
      <c r="L24868" s="4"/>
      <c r="M24868" s="4"/>
    </row>
    <row r="24869" spans="2:13" x14ac:dyDescent="0.25">
      <c r="B24869" s="3">
        <v>38079</v>
      </c>
      <c r="C24869" s="3">
        <v>0</v>
      </c>
      <c r="G24869" s="4"/>
      <c r="H24869" s="4"/>
      <c r="I24869" s="4"/>
      <c r="J24869" s="4"/>
      <c r="K24869" s="4"/>
      <c r="L24869" s="4"/>
      <c r="M24869" s="4"/>
    </row>
    <row r="24870" spans="2:13" x14ac:dyDescent="0.25">
      <c r="B24870" s="3">
        <v>38080</v>
      </c>
      <c r="C24870" s="3">
        <v>0</v>
      </c>
      <c r="G24870" s="4"/>
      <c r="H24870" s="4"/>
      <c r="I24870" s="4"/>
      <c r="J24870" s="4"/>
      <c r="K24870" s="4"/>
      <c r="L24870" s="4"/>
      <c r="M24870" s="4"/>
    </row>
    <row r="24871" spans="2:13" x14ac:dyDescent="0.25">
      <c r="B24871" s="3">
        <v>38081</v>
      </c>
      <c r="C24871" s="3">
        <v>0</v>
      </c>
      <c r="G24871" s="4"/>
      <c r="H24871" s="4"/>
      <c r="I24871" s="4"/>
      <c r="J24871" s="4"/>
      <c r="K24871" s="4"/>
      <c r="L24871" s="4"/>
      <c r="M24871" s="4"/>
    </row>
    <row r="24872" spans="2:13" x14ac:dyDescent="0.25">
      <c r="B24872" s="3">
        <v>38082</v>
      </c>
      <c r="C24872" s="3">
        <v>0</v>
      </c>
      <c r="G24872" s="4"/>
      <c r="H24872" s="4"/>
      <c r="I24872" s="4"/>
      <c r="J24872" s="4"/>
      <c r="K24872" s="4"/>
      <c r="L24872" s="4"/>
      <c r="M24872" s="4"/>
    </row>
    <row r="24873" spans="2:13" x14ac:dyDescent="0.25">
      <c r="B24873" s="3">
        <v>38083</v>
      </c>
      <c r="C24873" s="3">
        <v>0</v>
      </c>
      <c r="G24873" s="4"/>
      <c r="H24873" s="4"/>
      <c r="I24873" s="4"/>
      <c r="J24873" s="4"/>
      <c r="K24873" s="4"/>
      <c r="L24873" s="4"/>
      <c r="M24873" s="4"/>
    </row>
    <row r="24874" spans="2:13" x14ac:dyDescent="0.25">
      <c r="B24874" s="3">
        <v>38084</v>
      </c>
      <c r="C24874" s="3">
        <v>0</v>
      </c>
      <c r="G24874" s="4"/>
      <c r="H24874" s="4"/>
      <c r="I24874" s="4"/>
      <c r="J24874" s="4"/>
      <c r="K24874" s="4"/>
      <c r="L24874" s="4"/>
      <c r="M24874" s="4"/>
    </row>
    <row r="24875" spans="2:13" x14ac:dyDescent="0.25">
      <c r="B24875" s="3">
        <v>38085</v>
      </c>
      <c r="C24875" s="3">
        <v>0</v>
      </c>
      <c r="G24875" s="4"/>
      <c r="H24875" s="4"/>
      <c r="I24875" s="4"/>
      <c r="J24875" s="4"/>
      <c r="K24875" s="4"/>
      <c r="L24875" s="4"/>
      <c r="M24875" s="4"/>
    </row>
    <row r="24876" spans="2:13" x14ac:dyDescent="0.25">
      <c r="B24876" s="3">
        <v>38086</v>
      </c>
      <c r="C24876" s="3">
        <v>0</v>
      </c>
      <c r="G24876" s="4"/>
      <c r="H24876" s="4"/>
      <c r="I24876" s="4"/>
      <c r="J24876" s="4"/>
      <c r="K24876" s="4"/>
      <c r="L24876" s="4"/>
      <c r="M24876" s="4"/>
    </row>
    <row r="24877" spans="2:13" x14ac:dyDescent="0.25">
      <c r="B24877" s="3">
        <v>38087</v>
      </c>
      <c r="C24877" s="3">
        <v>0</v>
      </c>
      <c r="G24877" s="4"/>
      <c r="H24877" s="4"/>
      <c r="I24877" s="4"/>
      <c r="J24877" s="4"/>
      <c r="K24877" s="4"/>
      <c r="L24877" s="4"/>
      <c r="M24877" s="4"/>
    </row>
    <row r="24878" spans="2:13" x14ac:dyDescent="0.25">
      <c r="B24878" s="3">
        <v>38088</v>
      </c>
      <c r="C24878" s="3">
        <v>0</v>
      </c>
      <c r="G24878" s="4"/>
      <c r="H24878" s="4"/>
      <c r="I24878" s="4"/>
      <c r="J24878" s="4"/>
      <c r="K24878" s="4"/>
      <c r="L24878" s="4"/>
      <c r="M24878" s="4"/>
    </row>
    <row r="24879" spans="2:13" x14ac:dyDescent="0.25">
      <c r="B24879" s="3">
        <v>38089</v>
      </c>
      <c r="C24879" s="3">
        <v>0</v>
      </c>
      <c r="G24879" s="4"/>
      <c r="H24879" s="4"/>
      <c r="I24879" s="4"/>
      <c r="J24879" s="4"/>
      <c r="K24879" s="4"/>
      <c r="L24879" s="4"/>
      <c r="M24879" s="4"/>
    </row>
    <row r="24880" spans="2:13" x14ac:dyDescent="0.25">
      <c r="B24880" s="3">
        <v>38090</v>
      </c>
      <c r="C24880" s="3">
        <v>0</v>
      </c>
      <c r="G24880" s="4"/>
      <c r="H24880" s="4"/>
      <c r="I24880" s="4"/>
      <c r="J24880" s="4"/>
      <c r="K24880" s="4"/>
      <c r="L24880" s="4"/>
      <c r="M24880" s="4"/>
    </row>
    <row r="24881" spans="2:13" x14ac:dyDescent="0.25">
      <c r="B24881" s="3">
        <v>38091</v>
      </c>
      <c r="C24881" s="3">
        <v>0</v>
      </c>
      <c r="G24881" s="4"/>
      <c r="H24881" s="4"/>
      <c r="I24881" s="4"/>
      <c r="J24881" s="4"/>
      <c r="K24881" s="4"/>
      <c r="L24881" s="4"/>
      <c r="M24881" s="4"/>
    </row>
    <row r="24882" spans="2:13" x14ac:dyDescent="0.25">
      <c r="B24882" s="3">
        <v>38092</v>
      </c>
      <c r="C24882" s="3">
        <v>0</v>
      </c>
      <c r="G24882" s="4"/>
      <c r="H24882" s="4"/>
      <c r="I24882" s="4"/>
      <c r="J24882" s="4"/>
      <c r="K24882" s="4"/>
      <c r="L24882" s="4"/>
      <c r="M24882" s="4"/>
    </row>
    <row r="24883" spans="2:13" x14ac:dyDescent="0.25">
      <c r="B24883" s="3">
        <v>38093</v>
      </c>
      <c r="C24883" s="3">
        <v>0</v>
      </c>
      <c r="G24883" s="4"/>
      <c r="H24883" s="4"/>
      <c r="I24883" s="4"/>
      <c r="J24883" s="4"/>
      <c r="K24883" s="4"/>
      <c r="L24883" s="4"/>
      <c r="M24883" s="4"/>
    </row>
    <row r="24884" spans="2:13" x14ac:dyDescent="0.25">
      <c r="B24884" s="3">
        <v>38094</v>
      </c>
      <c r="C24884" s="3">
        <v>0</v>
      </c>
      <c r="G24884" s="4"/>
      <c r="H24884" s="4"/>
      <c r="I24884" s="4"/>
      <c r="J24884" s="4"/>
      <c r="K24884" s="4"/>
      <c r="L24884" s="4"/>
      <c r="M24884" s="4"/>
    </row>
    <row r="24885" spans="2:13" x14ac:dyDescent="0.25">
      <c r="B24885" s="3">
        <v>38095</v>
      </c>
      <c r="C24885" s="3">
        <v>0</v>
      </c>
      <c r="G24885" s="4"/>
      <c r="H24885" s="4"/>
      <c r="I24885" s="4"/>
      <c r="J24885" s="4"/>
      <c r="K24885" s="4"/>
      <c r="L24885" s="4"/>
      <c r="M24885" s="4"/>
    </row>
    <row r="24886" spans="2:13" x14ac:dyDescent="0.25">
      <c r="B24886" s="3">
        <v>38096</v>
      </c>
      <c r="C24886" s="3">
        <v>0</v>
      </c>
      <c r="G24886" s="4"/>
      <c r="H24886" s="4"/>
      <c r="I24886" s="4"/>
      <c r="J24886" s="4"/>
      <c r="K24886" s="4"/>
      <c r="L24886" s="4"/>
      <c r="M24886" s="4"/>
    </row>
    <row r="24887" spans="2:13" x14ac:dyDescent="0.25">
      <c r="B24887" s="3">
        <v>38097</v>
      </c>
      <c r="C24887" s="3">
        <v>0</v>
      </c>
      <c r="G24887" s="4"/>
      <c r="H24887" s="4"/>
      <c r="I24887" s="4"/>
      <c r="J24887" s="4"/>
      <c r="K24887" s="4"/>
      <c r="L24887" s="4"/>
      <c r="M24887" s="4"/>
    </row>
    <row r="24888" spans="2:13" x14ac:dyDescent="0.25">
      <c r="B24888" s="3">
        <v>38098</v>
      </c>
      <c r="C24888" s="3">
        <v>0</v>
      </c>
      <c r="G24888" s="4"/>
      <c r="H24888" s="4"/>
      <c r="I24888" s="4"/>
      <c r="J24888" s="4"/>
      <c r="K24888" s="4"/>
      <c r="L24888" s="4"/>
      <c r="M24888" s="4"/>
    </row>
    <row r="24889" spans="2:13" x14ac:dyDescent="0.25">
      <c r="B24889" s="3">
        <v>38099</v>
      </c>
      <c r="C24889" s="3">
        <v>0</v>
      </c>
      <c r="G24889" s="4"/>
      <c r="H24889" s="4"/>
      <c r="I24889" s="4"/>
      <c r="J24889" s="4"/>
      <c r="K24889" s="4"/>
      <c r="L24889" s="4"/>
      <c r="M24889" s="4"/>
    </row>
    <row r="24890" spans="2:13" x14ac:dyDescent="0.25">
      <c r="B24890" s="3">
        <v>38100</v>
      </c>
      <c r="C24890" s="3">
        <v>0</v>
      </c>
      <c r="G24890" s="4"/>
      <c r="H24890" s="4"/>
      <c r="I24890" s="4"/>
      <c r="J24890" s="4"/>
      <c r="K24890" s="4"/>
      <c r="L24890" s="4"/>
      <c r="M24890" s="4"/>
    </row>
    <row r="24891" spans="2:13" x14ac:dyDescent="0.25">
      <c r="B24891" s="3">
        <v>39080</v>
      </c>
      <c r="C24891" s="3">
        <v>0</v>
      </c>
      <c r="G24891" s="4"/>
      <c r="H24891" s="4"/>
      <c r="I24891" s="4"/>
      <c r="J24891" s="4"/>
      <c r="K24891" s="4"/>
      <c r="L24891" s="4"/>
      <c r="M24891" s="4"/>
    </row>
    <row r="24892" spans="2:13" x14ac:dyDescent="0.25">
      <c r="B24892" s="3">
        <v>39081</v>
      </c>
      <c r="C24892" s="3">
        <v>0</v>
      </c>
      <c r="G24892" s="4"/>
      <c r="H24892" s="4"/>
      <c r="I24892" s="4"/>
      <c r="J24892" s="4"/>
      <c r="K24892" s="4"/>
      <c r="L24892" s="4"/>
      <c r="M24892" s="4"/>
    </row>
    <row r="24893" spans="2:13" x14ac:dyDescent="0.25">
      <c r="B24893" s="3">
        <v>39082</v>
      </c>
      <c r="C24893" s="3">
        <v>0</v>
      </c>
      <c r="G24893" s="4"/>
      <c r="H24893" s="4"/>
      <c r="I24893" s="4"/>
      <c r="J24893" s="4"/>
      <c r="K24893" s="4"/>
      <c r="L24893" s="4"/>
      <c r="M24893" s="4"/>
    </row>
    <row r="24894" spans="2:13" x14ac:dyDescent="0.25">
      <c r="B24894" s="3">
        <v>39083</v>
      </c>
      <c r="C24894" s="3">
        <v>0</v>
      </c>
      <c r="G24894" s="4"/>
      <c r="H24894" s="4"/>
      <c r="I24894" s="4"/>
      <c r="J24894" s="4"/>
      <c r="K24894" s="4"/>
      <c r="L24894" s="4"/>
      <c r="M24894" s="4"/>
    </row>
    <row r="24895" spans="2:13" x14ac:dyDescent="0.25">
      <c r="B24895" s="3">
        <v>39084</v>
      </c>
      <c r="C24895" s="3">
        <v>0</v>
      </c>
      <c r="G24895" s="4"/>
      <c r="H24895" s="4"/>
      <c r="I24895" s="4"/>
      <c r="J24895" s="4"/>
      <c r="K24895" s="4"/>
      <c r="L24895" s="4"/>
      <c r="M24895" s="4"/>
    </row>
    <row r="24896" spans="2:13" x14ac:dyDescent="0.25">
      <c r="B24896" s="3">
        <v>39085</v>
      </c>
      <c r="C24896" s="3">
        <v>0</v>
      </c>
      <c r="G24896" s="4"/>
      <c r="H24896" s="4"/>
      <c r="I24896" s="4"/>
      <c r="J24896" s="4"/>
      <c r="K24896" s="4"/>
      <c r="L24896" s="4"/>
      <c r="M24896" s="4"/>
    </row>
    <row r="24897" spans="2:13" x14ac:dyDescent="0.25">
      <c r="B24897" s="3">
        <v>39086</v>
      </c>
      <c r="C24897" s="3">
        <v>0</v>
      </c>
      <c r="G24897" s="4"/>
      <c r="H24897" s="4"/>
      <c r="I24897" s="4"/>
      <c r="J24897" s="4"/>
      <c r="K24897" s="4"/>
      <c r="L24897" s="4"/>
      <c r="M24897" s="4"/>
    </row>
    <row r="24898" spans="2:13" x14ac:dyDescent="0.25">
      <c r="B24898" s="3">
        <v>39087</v>
      </c>
      <c r="C24898" s="3">
        <v>0</v>
      </c>
      <c r="G24898" s="4"/>
      <c r="H24898" s="4"/>
      <c r="I24898" s="4"/>
      <c r="J24898" s="4"/>
      <c r="K24898" s="4"/>
      <c r="L24898" s="4"/>
      <c r="M24898" s="4"/>
    </row>
    <row r="24899" spans="2:13" x14ac:dyDescent="0.25">
      <c r="B24899" s="3">
        <v>39088</v>
      </c>
      <c r="C24899" s="3">
        <v>0</v>
      </c>
      <c r="G24899" s="4"/>
      <c r="H24899" s="4"/>
      <c r="I24899" s="4"/>
      <c r="J24899" s="4"/>
      <c r="K24899" s="4"/>
      <c r="L24899" s="4"/>
      <c r="M24899" s="4"/>
    </row>
    <row r="24900" spans="2:13" x14ac:dyDescent="0.25">
      <c r="B24900" s="3">
        <v>39089</v>
      </c>
      <c r="C24900" s="3">
        <v>0</v>
      </c>
      <c r="G24900" s="4"/>
      <c r="H24900" s="4"/>
      <c r="I24900" s="4"/>
      <c r="J24900" s="4"/>
      <c r="K24900" s="4"/>
      <c r="L24900" s="4"/>
      <c r="M24900" s="4"/>
    </row>
    <row r="24901" spans="2:13" x14ac:dyDescent="0.25">
      <c r="B24901" s="3">
        <v>39090</v>
      </c>
      <c r="C24901" s="3">
        <v>0</v>
      </c>
      <c r="G24901" s="4"/>
      <c r="H24901" s="4"/>
      <c r="I24901" s="4"/>
      <c r="J24901" s="4"/>
      <c r="K24901" s="4"/>
      <c r="L24901" s="4"/>
      <c r="M24901" s="4"/>
    </row>
    <row r="24902" spans="2:13" x14ac:dyDescent="0.25">
      <c r="B24902" s="3">
        <v>39091</v>
      </c>
      <c r="C24902" s="3">
        <v>0</v>
      </c>
      <c r="G24902" s="4"/>
      <c r="H24902" s="4"/>
      <c r="I24902" s="4"/>
      <c r="J24902" s="4"/>
      <c r="K24902" s="4"/>
      <c r="L24902" s="4"/>
      <c r="M24902" s="4"/>
    </row>
    <row r="24903" spans="2:13" x14ac:dyDescent="0.25">
      <c r="B24903" s="3">
        <v>39092</v>
      </c>
      <c r="C24903" s="3">
        <v>0</v>
      </c>
      <c r="G24903" s="4"/>
      <c r="H24903" s="4"/>
      <c r="I24903" s="4"/>
      <c r="J24903" s="4"/>
      <c r="K24903" s="4"/>
      <c r="L24903" s="4"/>
      <c r="M24903" s="4"/>
    </row>
    <row r="24904" spans="2:13" x14ac:dyDescent="0.25">
      <c r="B24904" s="3">
        <v>39093</v>
      </c>
      <c r="C24904" s="3">
        <v>0</v>
      </c>
      <c r="G24904" s="4"/>
      <c r="H24904" s="4"/>
      <c r="I24904" s="4"/>
      <c r="J24904" s="4"/>
      <c r="K24904" s="4"/>
      <c r="L24904" s="4"/>
      <c r="M24904" s="4"/>
    </row>
    <row r="24905" spans="2:13" x14ac:dyDescent="0.25">
      <c r="B24905" s="3">
        <v>39094</v>
      </c>
      <c r="C24905" s="3">
        <v>0</v>
      </c>
      <c r="G24905" s="4"/>
      <c r="H24905" s="4"/>
      <c r="I24905" s="4"/>
      <c r="J24905" s="4"/>
      <c r="K24905" s="4"/>
      <c r="L24905" s="4"/>
      <c r="M24905" s="4"/>
    </row>
    <row r="24906" spans="2:13" x14ac:dyDescent="0.25">
      <c r="B24906" s="3">
        <v>39095</v>
      </c>
      <c r="C24906" s="3">
        <v>0</v>
      </c>
      <c r="G24906" s="4"/>
      <c r="H24906" s="4"/>
      <c r="I24906" s="4"/>
      <c r="J24906" s="4"/>
      <c r="K24906" s="4"/>
      <c r="L24906" s="4"/>
      <c r="M24906" s="4"/>
    </row>
    <row r="24907" spans="2:13" x14ac:dyDescent="0.25">
      <c r="B24907" s="3">
        <v>39096</v>
      </c>
      <c r="C24907" s="3">
        <v>0</v>
      </c>
      <c r="G24907" s="4"/>
      <c r="H24907" s="4"/>
      <c r="I24907" s="4"/>
      <c r="J24907" s="4"/>
      <c r="K24907" s="4"/>
      <c r="L24907" s="4"/>
      <c r="M24907" s="4"/>
    </row>
    <row r="24908" spans="2:13" x14ac:dyDescent="0.25">
      <c r="B24908" s="3">
        <v>39097</v>
      </c>
      <c r="C24908" s="3">
        <v>0</v>
      </c>
      <c r="G24908" s="4"/>
      <c r="H24908" s="4"/>
      <c r="I24908" s="4"/>
      <c r="J24908" s="4"/>
      <c r="K24908" s="4"/>
      <c r="L24908" s="4"/>
      <c r="M24908" s="4"/>
    </row>
    <row r="24909" spans="2:13" x14ac:dyDescent="0.25">
      <c r="B24909" s="3">
        <v>39098</v>
      </c>
      <c r="C24909" s="3">
        <v>0</v>
      </c>
      <c r="G24909" s="4"/>
      <c r="H24909" s="4"/>
      <c r="I24909" s="4"/>
      <c r="J24909" s="4"/>
      <c r="K24909" s="4"/>
      <c r="L24909" s="4"/>
      <c r="M24909" s="4"/>
    </row>
    <row r="24910" spans="2:13" x14ac:dyDescent="0.25">
      <c r="B24910" s="3">
        <v>39099</v>
      </c>
      <c r="C24910" s="3">
        <v>0</v>
      </c>
      <c r="G24910" s="4"/>
      <c r="H24910" s="4"/>
      <c r="I24910" s="4"/>
      <c r="J24910" s="4"/>
      <c r="K24910" s="4"/>
      <c r="L24910" s="4"/>
      <c r="M24910" s="4"/>
    </row>
    <row r="24911" spans="2:13" x14ac:dyDescent="0.25">
      <c r="B24911" s="3">
        <v>39100</v>
      </c>
      <c r="C24911" s="3">
        <v>0</v>
      </c>
      <c r="G24911" s="4"/>
      <c r="H24911" s="4"/>
      <c r="I24911" s="4"/>
      <c r="J24911" s="4"/>
      <c r="K24911" s="4"/>
      <c r="L24911" s="4"/>
      <c r="M24911" s="4"/>
    </row>
    <row r="24912" spans="2:13" x14ac:dyDescent="0.25">
      <c r="B24912" s="3">
        <v>39101</v>
      </c>
      <c r="C24912" s="3">
        <v>0</v>
      </c>
      <c r="G24912" s="4"/>
      <c r="H24912" s="4"/>
      <c r="I24912" s="4"/>
      <c r="J24912" s="4"/>
      <c r="K24912" s="4"/>
      <c r="L24912" s="4"/>
      <c r="M24912" s="4"/>
    </row>
    <row r="24913" spans="2:13" x14ac:dyDescent="0.25">
      <c r="B24913" s="3">
        <v>39102</v>
      </c>
      <c r="C24913" s="3">
        <v>0</v>
      </c>
      <c r="G24913" s="4"/>
      <c r="H24913" s="4"/>
      <c r="I24913" s="4"/>
      <c r="J24913" s="4"/>
      <c r="K24913" s="4"/>
      <c r="L24913" s="4"/>
      <c r="M24913" s="4"/>
    </row>
    <row r="24914" spans="2:13" x14ac:dyDescent="0.25">
      <c r="B24914" s="3">
        <v>40081</v>
      </c>
      <c r="C24914" s="3">
        <v>0</v>
      </c>
      <c r="G24914" s="4"/>
      <c r="H24914" s="4"/>
      <c r="I24914" s="4"/>
      <c r="J24914" s="4"/>
      <c r="K24914" s="4"/>
      <c r="L24914" s="4"/>
      <c r="M24914" s="4"/>
    </row>
    <row r="24915" spans="2:13" x14ac:dyDescent="0.25">
      <c r="B24915" s="3">
        <v>40082</v>
      </c>
      <c r="C24915" s="3">
        <v>0</v>
      </c>
      <c r="G24915" s="4"/>
      <c r="H24915" s="4"/>
      <c r="I24915" s="4"/>
      <c r="J24915" s="4"/>
      <c r="K24915" s="4"/>
      <c r="L24915" s="4"/>
      <c r="M24915" s="4"/>
    </row>
    <row r="24916" spans="2:13" x14ac:dyDescent="0.25">
      <c r="B24916" s="3">
        <v>40083</v>
      </c>
      <c r="C24916" s="3">
        <v>0</v>
      </c>
      <c r="G24916" s="4"/>
      <c r="H24916" s="4"/>
      <c r="I24916" s="4"/>
      <c r="J24916" s="4"/>
      <c r="K24916" s="4"/>
      <c r="L24916" s="4"/>
      <c r="M24916" s="4"/>
    </row>
    <row r="24917" spans="2:13" x14ac:dyDescent="0.25">
      <c r="B24917" s="3">
        <v>40084</v>
      </c>
      <c r="C24917" s="3">
        <v>0</v>
      </c>
      <c r="G24917" s="4"/>
      <c r="H24917" s="4"/>
      <c r="I24917" s="4"/>
      <c r="J24917" s="4"/>
      <c r="K24917" s="4"/>
      <c r="L24917" s="4"/>
      <c r="M24917" s="4"/>
    </row>
    <row r="24918" spans="2:13" x14ac:dyDescent="0.25">
      <c r="B24918" s="3">
        <v>40085</v>
      </c>
      <c r="C24918" s="3">
        <v>0</v>
      </c>
      <c r="G24918" s="4"/>
      <c r="H24918" s="4"/>
      <c r="I24918" s="4"/>
      <c r="J24918" s="4"/>
      <c r="K24918" s="4"/>
      <c r="L24918" s="4"/>
      <c r="M24918" s="4"/>
    </row>
    <row r="24919" spans="2:13" x14ac:dyDescent="0.25">
      <c r="B24919" s="3">
        <v>40086</v>
      </c>
      <c r="C24919" s="3">
        <v>0</v>
      </c>
      <c r="G24919" s="4"/>
      <c r="H24919" s="4"/>
      <c r="I24919" s="4"/>
      <c r="J24919" s="4"/>
      <c r="K24919" s="4"/>
      <c r="L24919" s="4"/>
      <c r="M24919" s="4"/>
    </row>
    <row r="24920" spans="2:13" x14ac:dyDescent="0.25">
      <c r="B24920" s="3">
        <v>40087</v>
      </c>
      <c r="C24920" s="3">
        <v>0</v>
      </c>
      <c r="G24920" s="4"/>
      <c r="H24920" s="4"/>
      <c r="I24920" s="4"/>
      <c r="J24920" s="4"/>
      <c r="K24920" s="4"/>
      <c r="L24920" s="4"/>
      <c r="M24920" s="4"/>
    </row>
    <row r="24921" spans="2:13" x14ac:dyDescent="0.25">
      <c r="B24921" s="3">
        <v>40088</v>
      </c>
      <c r="C24921" s="3">
        <v>0</v>
      </c>
      <c r="G24921" s="4"/>
      <c r="H24921" s="4"/>
      <c r="I24921" s="4"/>
      <c r="J24921" s="4"/>
      <c r="K24921" s="4"/>
      <c r="L24921" s="4"/>
      <c r="M24921" s="4"/>
    </row>
    <row r="24922" spans="2:13" x14ac:dyDescent="0.25">
      <c r="B24922" s="3">
        <v>40089</v>
      </c>
      <c r="C24922" s="3">
        <v>0</v>
      </c>
      <c r="G24922" s="4"/>
      <c r="H24922" s="4"/>
      <c r="I24922" s="4"/>
      <c r="J24922" s="4"/>
      <c r="K24922" s="4"/>
      <c r="L24922" s="4"/>
      <c r="M24922" s="4"/>
    </row>
    <row r="24923" spans="2:13" x14ac:dyDescent="0.25">
      <c r="B24923" s="3">
        <v>40090</v>
      </c>
      <c r="C24923" s="3">
        <v>0</v>
      </c>
      <c r="G24923" s="4"/>
      <c r="H24923" s="4"/>
      <c r="I24923" s="4"/>
      <c r="J24923" s="4"/>
      <c r="K24923" s="4"/>
      <c r="L24923" s="4"/>
      <c r="M24923" s="4"/>
    </row>
    <row r="24924" spans="2:13" x14ac:dyDescent="0.25">
      <c r="B24924" s="3">
        <v>40091</v>
      </c>
      <c r="C24924" s="3">
        <v>0</v>
      </c>
      <c r="G24924" s="4"/>
      <c r="H24924" s="4"/>
      <c r="I24924" s="4"/>
      <c r="J24924" s="4"/>
      <c r="K24924" s="4"/>
      <c r="L24924" s="4"/>
      <c r="M24924" s="4"/>
    </row>
    <row r="24925" spans="2:13" x14ac:dyDescent="0.25">
      <c r="B24925" s="3">
        <v>40092</v>
      </c>
      <c r="C24925" s="3">
        <v>0</v>
      </c>
      <c r="G24925" s="4"/>
      <c r="H24925" s="4"/>
      <c r="I24925" s="4"/>
      <c r="J24925" s="4"/>
      <c r="K24925" s="4"/>
      <c r="L24925" s="4"/>
      <c r="M24925" s="4"/>
    </row>
    <row r="24926" spans="2:13" x14ac:dyDescent="0.25">
      <c r="B24926" s="3">
        <v>40093</v>
      </c>
      <c r="C24926" s="3">
        <v>0</v>
      </c>
      <c r="G24926" s="4"/>
      <c r="H24926" s="4"/>
      <c r="I24926" s="4"/>
      <c r="J24926" s="4"/>
      <c r="K24926" s="4"/>
      <c r="L24926" s="4"/>
      <c r="M24926" s="4"/>
    </row>
    <row r="24927" spans="2:13" x14ac:dyDescent="0.25">
      <c r="B24927" s="3">
        <v>40094</v>
      </c>
      <c r="C24927" s="3">
        <v>0</v>
      </c>
      <c r="G24927" s="4"/>
      <c r="H24927" s="4"/>
      <c r="I24927" s="4"/>
      <c r="J24927" s="4"/>
      <c r="K24927" s="4"/>
      <c r="L24927" s="4"/>
      <c r="M24927" s="4"/>
    </row>
    <row r="24928" spans="2:13" x14ac:dyDescent="0.25">
      <c r="B24928" s="3">
        <v>40095</v>
      </c>
      <c r="C24928" s="3">
        <v>0</v>
      </c>
      <c r="G24928" s="4"/>
      <c r="H24928" s="4"/>
      <c r="I24928" s="4"/>
      <c r="J24928" s="4"/>
      <c r="K24928" s="4"/>
      <c r="L24928" s="4"/>
      <c r="M24928" s="4"/>
    </row>
    <row r="24929" spans="2:13" x14ac:dyDescent="0.25">
      <c r="B24929" s="3">
        <v>40096</v>
      </c>
      <c r="C24929" s="3">
        <v>0</v>
      </c>
      <c r="G24929" s="4"/>
      <c r="H24929" s="4"/>
      <c r="I24929" s="4"/>
      <c r="J24929" s="4"/>
      <c r="K24929" s="4"/>
      <c r="L24929" s="4"/>
      <c r="M24929" s="4"/>
    </row>
    <row r="24930" spans="2:13" x14ac:dyDescent="0.25">
      <c r="B24930" s="3">
        <v>40097</v>
      </c>
      <c r="C24930" s="3">
        <v>0</v>
      </c>
      <c r="G24930" s="4"/>
      <c r="H24930" s="4"/>
      <c r="I24930" s="4"/>
      <c r="J24930" s="4"/>
      <c r="K24930" s="4"/>
      <c r="L24930" s="4"/>
      <c r="M24930" s="4"/>
    </row>
    <row r="24931" spans="2:13" x14ac:dyDescent="0.25">
      <c r="B24931" s="3">
        <v>40098</v>
      </c>
      <c r="C24931" s="3">
        <v>0</v>
      </c>
      <c r="G24931" s="4"/>
      <c r="H24931" s="4"/>
      <c r="I24931" s="4"/>
      <c r="J24931" s="4"/>
      <c r="K24931" s="4"/>
      <c r="L24931" s="4"/>
      <c r="M24931" s="4"/>
    </row>
    <row r="24932" spans="2:13" x14ac:dyDescent="0.25">
      <c r="B24932" s="3">
        <v>40099</v>
      </c>
      <c r="C24932" s="3">
        <v>0</v>
      </c>
      <c r="G24932" s="4"/>
      <c r="H24932" s="4"/>
      <c r="I24932" s="4"/>
      <c r="J24932" s="4"/>
      <c r="K24932" s="4"/>
      <c r="L24932" s="4"/>
      <c r="M24932" s="4"/>
    </row>
    <row r="24933" spans="2:13" x14ac:dyDescent="0.25">
      <c r="B24933" s="3">
        <v>40100</v>
      </c>
      <c r="C24933" s="3">
        <v>0</v>
      </c>
      <c r="G24933" s="4"/>
      <c r="H24933" s="4"/>
      <c r="I24933" s="4"/>
      <c r="J24933" s="4"/>
      <c r="K24933" s="4"/>
      <c r="L24933" s="4"/>
      <c r="M24933" s="4"/>
    </row>
    <row r="24934" spans="2:13" x14ac:dyDescent="0.25">
      <c r="B24934" s="3">
        <v>40101</v>
      </c>
      <c r="C24934" s="3">
        <v>0</v>
      </c>
      <c r="G24934" s="4"/>
      <c r="H24934" s="4"/>
      <c r="I24934" s="4"/>
      <c r="J24934" s="4"/>
      <c r="K24934" s="4"/>
      <c r="L24934" s="4"/>
      <c r="M24934" s="4"/>
    </row>
    <row r="24935" spans="2:13" x14ac:dyDescent="0.25">
      <c r="B24935" s="3">
        <v>40102</v>
      </c>
      <c r="C24935" s="3">
        <v>0</v>
      </c>
      <c r="G24935" s="4"/>
      <c r="H24935" s="4"/>
      <c r="I24935" s="4"/>
      <c r="J24935" s="4"/>
      <c r="K24935" s="4"/>
      <c r="L24935" s="4"/>
      <c r="M24935" s="4"/>
    </row>
    <row r="24936" spans="2:13" x14ac:dyDescent="0.25">
      <c r="B24936" s="3">
        <v>41084</v>
      </c>
      <c r="C24936" s="3">
        <v>0</v>
      </c>
      <c r="G24936" s="4"/>
      <c r="H24936" s="4"/>
      <c r="I24936" s="4"/>
      <c r="J24936" s="4"/>
      <c r="K24936" s="4"/>
      <c r="L24936" s="4"/>
      <c r="M24936" s="4"/>
    </row>
    <row r="24937" spans="2:13" x14ac:dyDescent="0.25">
      <c r="B24937" s="3">
        <v>41085</v>
      </c>
      <c r="C24937" s="3">
        <v>0</v>
      </c>
      <c r="G24937" s="4"/>
      <c r="H24937" s="4"/>
      <c r="I24937" s="4"/>
      <c r="J24937" s="4"/>
      <c r="K24937" s="4"/>
      <c r="L24937" s="4"/>
      <c r="M24937" s="4"/>
    </row>
    <row r="24938" spans="2:13" x14ac:dyDescent="0.25">
      <c r="B24938" s="3">
        <v>41086</v>
      </c>
      <c r="C24938" s="3">
        <v>0</v>
      </c>
      <c r="G24938" s="4"/>
      <c r="H24938" s="4"/>
      <c r="I24938" s="4"/>
      <c r="J24938" s="4"/>
      <c r="K24938" s="4"/>
      <c r="L24938" s="4"/>
      <c r="M24938" s="4"/>
    </row>
    <row r="24939" spans="2:13" x14ac:dyDescent="0.25">
      <c r="B24939" s="3">
        <v>41087</v>
      </c>
      <c r="C24939" s="3">
        <v>0</v>
      </c>
      <c r="G24939" s="4"/>
      <c r="H24939" s="4"/>
      <c r="I24939" s="4"/>
      <c r="J24939" s="4"/>
      <c r="K24939" s="4"/>
      <c r="L24939" s="4"/>
      <c r="M24939" s="4"/>
    </row>
    <row r="24940" spans="2:13" x14ac:dyDescent="0.25">
      <c r="B24940" s="3">
        <v>41088</v>
      </c>
      <c r="C24940" s="3">
        <v>0</v>
      </c>
      <c r="G24940" s="4"/>
      <c r="H24940" s="4"/>
      <c r="I24940" s="4"/>
      <c r="J24940" s="4"/>
      <c r="K24940" s="4"/>
      <c r="L24940" s="4"/>
      <c r="M24940" s="4"/>
    </row>
    <row r="24941" spans="2:13" x14ac:dyDescent="0.25">
      <c r="B24941" s="3">
        <v>41089</v>
      </c>
      <c r="C24941" s="3">
        <v>0</v>
      </c>
      <c r="G24941" s="4"/>
      <c r="H24941" s="4"/>
      <c r="I24941" s="4"/>
      <c r="J24941" s="4"/>
      <c r="K24941" s="4"/>
      <c r="L24941" s="4"/>
      <c r="M24941" s="4"/>
    </row>
    <row r="24942" spans="2:13" x14ac:dyDescent="0.25">
      <c r="B24942" s="3">
        <v>41090</v>
      </c>
      <c r="C24942" s="3">
        <v>0</v>
      </c>
      <c r="G24942" s="4"/>
      <c r="H24942" s="4"/>
      <c r="I24942" s="4"/>
      <c r="J24942" s="4"/>
      <c r="K24942" s="4"/>
      <c r="L24942" s="4"/>
      <c r="M24942" s="4"/>
    </row>
    <row r="24943" spans="2:13" x14ac:dyDescent="0.25">
      <c r="B24943" s="3">
        <v>41091</v>
      </c>
      <c r="C24943" s="3">
        <v>0</v>
      </c>
      <c r="G24943" s="4"/>
      <c r="H24943" s="4"/>
      <c r="I24943" s="4"/>
      <c r="J24943" s="4"/>
      <c r="K24943" s="4"/>
      <c r="L24943" s="4"/>
      <c r="M24943" s="4"/>
    </row>
    <row r="24944" spans="2:13" x14ac:dyDescent="0.25">
      <c r="B24944" s="3">
        <v>41092</v>
      </c>
      <c r="C24944" s="3">
        <v>0</v>
      </c>
      <c r="G24944" s="4"/>
      <c r="H24944" s="4"/>
      <c r="I24944" s="4"/>
      <c r="J24944" s="4"/>
      <c r="K24944" s="4"/>
      <c r="L24944" s="4"/>
      <c r="M24944" s="4"/>
    </row>
    <row r="24945" spans="2:13" x14ac:dyDescent="0.25">
      <c r="B24945" s="3">
        <v>41093</v>
      </c>
      <c r="C24945" s="3">
        <v>0</v>
      </c>
      <c r="G24945" s="4"/>
      <c r="H24945" s="4"/>
      <c r="I24945" s="4"/>
      <c r="J24945" s="4"/>
      <c r="K24945" s="4"/>
      <c r="L24945" s="4"/>
      <c r="M24945" s="4"/>
    </row>
    <row r="24946" spans="2:13" x14ac:dyDescent="0.25">
      <c r="B24946" s="3">
        <v>41094</v>
      </c>
      <c r="C24946" s="3">
        <v>0</v>
      </c>
      <c r="G24946" s="4"/>
      <c r="H24946" s="4"/>
      <c r="I24946" s="4"/>
      <c r="J24946" s="4"/>
      <c r="K24946" s="4"/>
      <c r="L24946" s="4"/>
      <c r="M24946" s="4"/>
    </row>
    <row r="24947" spans="2:13" x14ac:dyDescent="0.25">
      <c r="B24947" s="3">
        <v>41095</v>
      </c>
      <c r="C24947" s="3">
        <v>0</v>
      </c>
      <c r="G24947" s="4"/>
      <c r="H24947" s="4"/>
      <c r="I24947" s="4"/>
      <c r="J24947" s="4"/>
      <c r="K24947" s="4"/>
      <c r="L24947" s="4"/>
      <c r="M24947" s="4"/>
    </row>
    <row r="24948" spans="2:13" x14ac:dyDescent="0.25">
      <c r="B24948" s="3">
        <v>41096</v>
      </c>
      <c r="C24948" s="3">
        <v>0</v>
      </c>
      <c r="G24948" s="4"/>
      <c r="H24948" s="4"/>
      <c r="I24948" s="4"/>
      <c r="J24948" s="4"/>
      <c r="K24948" s="4"/>
      <c r="L24948" s="4"/>
      <c r="M24948" s="4"/>
    </row>
    <row r="24949" spans="2:13" x14ac:dyDescent="0.25">
      <c r="B24949" s="3">
        <v>41097</v>
      </c>
      <c r="C24949" s="3">
        <v>0</v>
      </c>
      <c r="G24949" s="4"/>
      <c r="H24949" s="4"/>
      <c r="I24949" s="4"/>
      <c r="J24949" s="4"/>
      <c r="K24949" s="4"/>
      <c r="L24949" s="4"/>
      <c r="M24949" s="4"/>
    </row>
    <row r="24950" spans="2:13" x14ac:dyDescent="0.25">
      <c r="B24950" s="3">
        <v>41098</v>
      </c>
      <c r="C24950" s="3">
        <v>0</v>
      </c>
      <c r="G24950" s="4"/>
      <c r="H24950" s="4"/>
      <c r="I24950" s="4"/>
      <c r="J24950" s="4"/>
      <c r="K24950" s="4"/>
      <c r="L24950" s="4"/>
      <c r="M24950" s="4"/>
    </row>
    <row r="24951" spans="2:13" x14ac:dyDescent="0.25">
      <c r="B24951" s="3">
        <v>41099</v>
      </c>
      <c r="C24951" s="3">
        <v>0</v>
      </c>
      <c r="G24951" s="4"/>
      <c r="H24951" s="4"/>
      <c r="I24951" s="4"/>
      <c r="J24951" s="4"/>
      <c r="K24951" s="4"/>
      <c r="L24951" s="4"/>
      <c r="M24951" s="4"/>
    </row>
    <row r="24952" spans="2:13" x14ac:dyDescent="0.25">
      <c r="B24952" s="3">
        <v>41100</v>
      </c>
      <c r="C24952" s="3">
        <v>0</v>
      </c>
      <c r="G24952" s="4"/>
      <c r="H24952" s="4"/>
      <c r="I24952" s="4"/>
      <c r="J24952" s="4"/>
      <c r="K24952" s="4"/>
      <c r="L24952" s="4"/>
      <c r="M24952" s="4"/>
    </row>
    <row r="24953" spans="2:13" x14ac:dyDescent="0.25">
      <c r="B24953" s="3">
        <v>41101</v>
      </c>
      <c r="C24953" s="3">
        <v>0</v>
      </c>
      <c r="G24953" s="4"/>
      <c r="H24953" s="4"/>
      <c r="I24953" s="4"/>
      <c r="J24953" s="4"/>
      <c r="K24953" s="4"/>
      <c r="L24953" s="4"/>
      <c r="M24953" s="4"/>
    </row>
    <row r="24954" spans="2:13" x14ac:dyDescent="0.25">
      <c r="B24954" s="3">
        <v>41102</v>
      </c>
      <c r="C24954" s="3">
        <v>0</v>
      </c>
      <c r="G24954" s="4"/>
      <c r="H24954" s="4"/>
      <c r="I24954" s="4"/>
      <c r="J24954" s="4"/>
      <c r="K24954" s="4"/>
      <c r="L24954" s="4"/>
      <c r="M24954" s="4"/>
    </row>
    <row r="24955" spans="2:13" x14ac:dyDescent="0.25">
      <c r="B24955" s="3">
        <v>41103</v>
      </c>
      <c r="C24955" s="3">
        <v>0</v>
      </c>
      <c r="G24955" s="4"/>
      <c r="H24955" s="4"/>
      <c r="I24955" s="4"/>
      <c r="J24955" s="4"/>
      <c r="K24955" s="4"/>
      <c r="L24955" s="4"/>
      <c r="M24955" s="4"/>
    </row>
    <row r="24956" spans="2:13" x14ac:dyDescent="0.25">
      <c r="B24956" s="3">
        <v>41104</v>
      </c>
      <c r="C24956" s="3">
        <v>0</v>
      </c>
      <c r="G24956" s="4"/>
      <c r="H24956" s="4"/>
      <c r="I24956" s="4"/>
      <c r="J24956" s="4"/>
      <c r="K24956" s="4"/>
      <c r="L24956" s="4"/>
      <c r="M24956" s="4"/>
    </row>
    <row r="24957" spans="2:13" x14ac:dyDescent="0.25">
      <c r="B24957" s="3">
        <v>41105</v>
      </c>
      <c r="C24957" s="3">
        <v>0</v>
      </c>
      <c r="G24957" s="4"/>
      <c r="H24957" s="4"/>
      <c r="I24957" s="4"/>
      <c r="J24957" s="4"/>
      <c r="K24957" s="4"/>
      <c r="L24957" s="4"/>
      <c r="M24957" s="4"/>
    </row>
    <row r="24958" spans="2:13" x14ac:dyDescent="0.25">
      <c r="B24958" s="3">
        <v>41106</v>
      </c>
      <c r="C24958" s="3">
        <v>0</v>
      </c>
      <c r="G24958" s="4"/>
      <c r="H24958" s="4"/>
      <c r="I24958" s="4"/>
      <c r="J24958" s="4"/>
      <c r="K24958" s="4"/>
      <c r="L24958" s="4"/>
      <c r="M24958" s="4"/>
    </row>
    <row r="24959" spans="2:13" x14ac:dyDescent="0.25">
      <c r="B24959" s="3">
        <v>42087</v>
      </c>
      <c r="C24959" s="3">
        <v>0</v>
      </c>
      <c r="G24959" s="4"/>
      <c r="H24959" s="4"/>
      <c r="I24959" s="4"/>
      <c r="J24959" s="4"/>
      <c r="K24959" s="4"/>
      <c r="L24959" s="4"/>
      <c r="M24959" s="4"/>
    </row>
    <row r="24960" spans="2:13" x14ac:dyDescent="0.25">
      <c r="B24960" s="3">
        <v>42088</v>
      </c>
      <c r="C24960" s="3">
        <v>0</v>
      </c>
      <c r="G24960" s="4"/>
      <c r="H24960" s="4"/>
      <c r="I24960" s="4"/>
      <c r="J24960" s="4"/>
      <c r="K24960" s="4"/>
      <c r="L24960" s="4"/>
      <c r="M24960" s="4"/>
    </row>
    <row r="24961" spans="2:13" x14ac:dyDescent="0.25">
      <c r="B24961" s="3">
        <v>42089</v>
      </c>
      <c r="C24961" s="3">
        <v>0</v>
      </c>
      <c r="G24961" s="4"/>
      <c r="H24961" s="4"/>
      <c r="I24961" s="4"/>
      <c r="J24961" s="4"/>
      <c r="K24961" s="4"/>
      <c r="L24961" s="4"/>
      <c r="M24961" s="4"/>
    </row>
    <row r="24962" spans="2:13" x14ac:dyDescent="0.25">
      <c r="B24962" s="3">
        <v>42090</v>
      </c>
      <c r="C24962" s="3">
        <v>0</v>
      </c>
      <c r="G24962" s="4"/>
      <c r="H24962" s="4"/>
      <c r="I24962" s="4"/>
      <c r="J24962" s="4"/>
      <c r="K24962" s="4"/>
      <c r="L24962" s="4"/>
      <c r="M24962" s="4"/>
    </row>
    <row r="24963" spans="2:13" x14ac:dyDescent="0.25">
      <c r="B24963" s="3">
        <v>42091</v>
      </c>
      <c r="C24963" s="3">
        <v>0</v>
      </c>
      <c r="G24963" s="4"/>
      <c r="H24963" s="4"/>
      <c r="I24963" s="4"/>
      <c r="J24963" s="4"/>
      <c r="K24963" s="4"/>
      <c r="L24963" s="4"/>
      <c r="M24963" s="4"/>
    </row>
    <row r="24964" spans="2:13" x14ac:dyDescent="0.25">
      <c r="B24964" s="3">
        <v>42092</v>
      </c>
      <c r="C24964" s="3">
        <v>0</v>
      </c>
      <c r="G24964" s="4"/>
      <c r="H24964" s="4"/>
      <c r="I24964" s="4"/>
      <c r="J24964" s="4"/>
      <c r="K24964" s="4"/>
      <c r="L24964" s="4"/>
      <c r="M24964" s="4"/>
    </row>
    <row r="24965" spans="2:13" x14ac:dyDescent="0.25">
      <c r="B24965" s="3">
        <v>42093</v>
      </c>
      <c r="C24965" s="3">
        <v>0</v>
      </c>
      <c r="G24965" s="4"/>
      <c r="H24965" s="4"/>
      <c r="I24965" s="4"/>
      <c r="J24965" s="4"/>
      <c r="K24965" s="4"/>
      <c r="L24965" s="4"/>
      <c r="M24965" s="4"/>
    </row>
    <row r="24966" spans="2:13" x14ac:dyDescent="0.25">
      <c r="B24966" s="3">
        <v>42094</v>
      </c>
      <c r="C24966" s="3">
        <v>0</v>
      </c>
      <c r="G24966" s="4"/>
      <c r="H24966" s="4"/>
      <c r="I24966" s="4"/>
      <c r="J24966" s="4"/>
      <c r="K24966" s="4"/>
      <c r="L24966" s="4"/>
      <c r="M24966" s="4"/>
    </row>
    <row r="24967" spans="2:13" x14ac:dyDescent="0.25">
      <c r="B24967" s="3">
        <v>42095</v>
      </c>
      <c r="C24967" s="3">
        <v>0</v>
      </c>
      <c r="G24967" s="4"/>
      <c r="H24967" s="4"/>
      <c r="I24967" s="4"/>
      <c r="J24967" s="4"/>
      <c r="K24967" s="4"/>
      <c r="L24967" s="4"/>
      <c r="M24967" s="4"/>
    </row>
    <row r="24968" spans="2:13" x14ac:dyDescent="0.25">
      <c r="B24968" s="3">
        <v>42096</v>
      </c>
      <c r="C24968" s="3">
        <v>0</v>
      </c>
      <c r="G24968" s="4"/>
      <c r="H24968" s="4"/>
      <c r="I24968" s="4"/>
      <c r="J24968" s="4"/>
      <c r="K24968" s="4"/>
      <c r="L24968" s="4"/>
      <c r="M24968" s="4"/>
    </row>
    <row r="24969" spans="2:13" x14ac:dyDescent="0.25">
      <c r="B24969" s="3">
        <v>42097</v>
      </c>
      <c r="C24969" s="3">
        <v>0</v>
      </c>
      <c r="G24969" s="4"/>
      <c r="H24969" s="4"/>
      <c r="I24969" s="4"/>
      <c r="J24969" s="4"/>
      <c r="K24969" s="4"/>
      <c r="L24969" s="4"/>
      <c r="M24969" s="4"/>
    </row>
    <row r="24970" spans="2:13" x14ac:dyDescent="0.25">
      <c r="B24970" s="3">
        <v>42098</v>
      </c>
      <c r="C24970" s="3">
        <v>0</v>
      </c>
      <c r="G24970" s="4"/>
      <c r="H24970" s="4"/>
      <c r="I24970" s="4"/>
      <c r="J24970" s="4"/>
      <c r="K24970" s="4"/>
      <c r="L24970" s="4"/>
      <c r="M24970" s="4"/>
    </row>
    <row r="24971" spans="2:13" x14ac:dyDescent="0.25">
      <c r="B24971" s="3">
        <v>42099</v>
      </c>
      <c r="C24971" s="3">
        <v>0</v>
      </c>
      <c r="G24971" s="4"/>
      <c r="H24971" s="4"/>
      <c r="I24971" s="4"/>
      <c r="J24971" s="4"/>
      <c r="K24971" s="4"/>
      <c r="L24971" s="4"/>
      <c r="M24971" s="4"/>
    </row>
    <row r="24972" spans="2:13" x14ac:dyDescent="0.25">
      <c r="B24972" s="3">
        <v>42100</v>
      </c>
      <c r="C24972" s="3">
        <v>0</v>
      </c>
      <c r="G24972" s="4"/>
      <c r="H24972" s="4"/>
      <c r="I24972" s="4"/>
      <c r="J24972" s="4"/>
      <c r="K24972" s="4"/>
      <c r="L24972" s="4"/>
      <c r="M24972" s="4"/>
    </row>
    <row r="24973" spans="2:13" x14ac:dyDescent="0.25">
      <c r="B24973" s="3">
        <v>42101</v>
      </c>
      <c r="C24973" s="3">
        <v>0</v>
      </c>
      <c r="G24973" s="4"/>
      <c r="H24973" s="4"/>
      <c r="I24973" s="4"/>
      <c r="J24973" s="4"/>
      <c r="K24973" s="4"/>
      <c r="L24973" s="4"/>
      <c r="M24973" s="4"/>
    </row>
    <row r="24974" spans="2:13" x14ac:dyDescent="0.25">
      <c r="B24974" s="3">
        <v>42102</v>
      </c>
      <c r="C24974" s="3">
        <v>0</v>
      </c>
      <c r="G24974" s="4"/>
      <c r="H24974" s="4"/>
      <c r="I24974" s="4"/>
      <c r="J24974" s="4"/>
      <c r="K24974" s="4"/>
      <c r="L24974" s="4"/>
      <c r="M24974" s="4"/>
    </row>
    <row r="24975" spans="2:13" x14ac:dyDescent="0.25">
      <c r="B24975" s="3">
        <v>42103</v>
      </c>
      <c r="C24975" s="3">
        <v>0</v>
      </c>
      <c r="G24975" s="4"/>
      <c r="H24975" s="4"/>
      <c r="I24975" s="4"/>
      <c r="J24975" s="4"/>
      <c r="K24975" s="4"/>
      <c r="L24975" s="4"/>
      <c r="M24975" s="4"/>
    </row>
    <row r="24976" spans="2:13" x14ac:dyDescent="0.25">
      <c r="B24976" s="3">
        <v>42104</v>
      </c>
      <c r="C24976" s="3">
        <v>0</v>
      </c>
      <c r="G24976" s="4"/>
      <c r="H24976" s="4"/>
      <c r="I24976" s="4"/>
      <c r="J24976" s="4"/>
      <c r="K24976" s="4"/>
      <c r="L24976" s="4"/>
      <c r="M24976" s="4"/>
    </row>
    <row r="24977" spans="2:13" x14ac:dyDescent="0.25">
      <c r="B24977" s="3">
        <v>42105</v>
      </c>
      <c r="C24977" s="3">
        <v>0</v>
      </c>
      <c r="G24977" s="4"/>
      <c r="H24977" s="4"/>
      <c r="I24977" s="4"/>
      <c r="J24977" s="4"/>
      <c r="K24977" s="4"/>
      <c r="L24977" s="4"/>
      <c r="M24977" s="4"/>
    </row>
    <row r="24978" spans="2:13" x14ac:dyDescent="0.25">
      <c r="B24978" s="3">
        <v>42106</v>
      </c>
      <c r="C24978" s="3">
        <v>0</v>
      </c>
      <c r="G24978" s="4"/>
      <c r="H24978" s="4"/>
      <c r="I24978" s="4"/>
      <c r="J24978" s="4"/>
      <c r="K24978" s="4"/>
      <c r="L24978" s="4"/>
      <c r="M24978" s="4"/>
    </row>
    <row r="24979" spans="2:13" x14ac:dyDescent="0.25">
      <c r="B24979" s="3">
        <v>42107</v>
      </c>
      <c r="C24979" s="3">
        <v>0</v>
      </c>
      <c r="G24979" s="4"/>
      <c r="H24979" s="4"/>
      <c r="I24979" s="4"/>
      <c r="J24979" s="4"/>
      <c r="K24979" s="4"/>
      <c r="L24979" s="4"/>
      <c r="M24979" s="4"/>
    </row>
    <row r="24980" spans="2:13" x14ac:dyDescent="0.25">
      <c r="B24980" s="3">
        <v>42108</v>
      </c>
      <c r="C24980" s="3">
        <v>0</v>
      </c>
      <c r="G24980" s="4"/>
      <c r="H24980" s="4"/>
      <c r="I24980" s="4"/>
      <c r="J24980" s="4"/>
      <c r="K24980" s="4"/>
      <c r="L24980" s="4"/>
      <c r="M24980" s="4"/>
    </row>
    <row r="24981" spans="2:13" x14ac:dyDescent="0.25">
      <c r="B24981" s="3">
        <v>43090</v>
      </c>
      <c r="C24981" s="3">
        <v>0</v>
      </c>
      <c r="G24981" s="4"/>
      <c r="H24981" s="4"/>
      <c r="I24981" s="4"/>
      <c r="J24981" s="4"/>
      <c r="K24981" s="4"/>
      <c r="L24981" s="4"/>
      <c r="M24981" s="4"/>
    </row>
    <row r="24982" spans="2:13" x14ac:dyDescent="0.25">
      <c r="B24982" s="3">
        <v>43091</v>
      </c>
      <c r="C24982" s="3">
        <v>0</v>
      </c>
      <c r="G24982" s="4"/>
      <c r="H24982" s="4"/>
      <c r="I24982" s="4"/>
      <c r="J24982" s="4"/>
      <c r="K24982" s="4"/>
      <c r="L24982" s="4"/>
      <c r="M24982" s="4"/>
    </row>
    <row r="24983" spans="2:13" x14ac:dyDescent="0.25">
      <c r="B24983" s="3">
        <v>43092</v>
      </c>
      <c r="C24983" s="3">
        <v>0</v>
      </c>
      <c r="G24983" s="4"/>
      <c r="H24983" s="4"/>
      <c r="I24983" s="4"/>
      <c r="J24983" s="4"/>
      <c r="K24983" s="4"/>
      <c r="L24983" s="4"/>
      <c r="M24983" s="4"/>
    </row>
    <row r="24984" spans="2:13" x14ac:dyDescent="0.25">
      <c r="B24984" s="3">
        <v>43093</v>
      </c>
      <c r="C24984" s="3">
        <v>0</v>
      </c>
      <c r="G24984" s="4"/>
      <c r="H24984" s="4"/>
      <c r="I24984" s="4"/>
      <c r="J24984" s="4"/>
      <c r="K24984" s="4"/>
      <c r="L24984" s="4"/>
      <c r="M24984" s="4"/>
    </row>
    <row r="24985" spans="2:13" x14ac:dyDescent="0.25">
      <c r="B24985" s="3">
        <v>43094</v>
      </c>
      <c r="C24985" s="3">
        <v>0</v>
      </c>
      <c r="G24985" s="4"/>
      <c r="H24985" s="4"/>
      <c r="I24985" s="4"/>
      <c r="J24985" s="4"/>
      <c r="K24985" s="4"/>
      <c r="L24985" s="4"/>
      <c r="M24985" s="4"/>
    </row>
    <row r="24986" spans="2:13" x14ac:dyDescent="0.25">
      <c r="B24986" s="3">
        <v>43095</v>
      </c>
      <c r="C24986" s="3">
        <v>0</v>
      </c>
      <c r="G24986" s="4"/>
      <c r="H24986" s="4"/>
      <c r="I24986" s="4"/>
      <c r="J24986" s="4"/>
      <c r="K24986" s="4"/>
      <c r="L24986" s="4"/>
      <c r="M24986" s="4"/>
    </row>
    <row r="24987" spans="2:13" x14ac:dyDescent="0.25">
      <c r="B24987" s="3">
        <v>43096</v>
      </c>
      <c r="C24987" s="3">
        <v>0</v>
      </c>
      <c r="G24987" s="4"/>
      <c r="H24987" s="4"/>
      <c r="I24987" s="4"/>
      <c r="J24987" s="4"/>
      <c r="K24987" s="4"/>
      <c r="L24987" s="4"/>
      <c r="M24987" s="4"/>
    </row>
    <row r="24988" spans="2:13" x14ac:dyDescent="0.25">
      <c r="B24988" s="3">
        <v>43097</v>
      </c>
      <c r="C24988" s="3">
        <v>0</v>
      </c>
      <c r="G24988" s="4"/>
      <c r="H24988" s="4"/>
      <c r="I24988" s="4"/>
      <c r="J24988" s="4"/>
      <c r="K24988" s="4"/>
      <c r="L24988" s="4"/>
      <c r="M24988" s="4"/>
    </row>
    <row r="24989" spans="2:13" x14ac:dyDescent="0.25">
      <c r="B24989" s="3">
        <v>43098</v>
      </c>
      <c r="C24989" s="3">
        <v>0</v>
      </c>
      <c r="G24989" s="4"/>
      <c r="H24989" s="4"/>
      <c r="I24989" s="4"/>
      <c r="J24989" s="4"/>
      <c r="K24989" s="4"/>
      <c r="L24989" s="4"/>
      <c r="M24989" s="4"/>
    </row>
    <row r="24990" spans="2:13" x14ac:dyDescent="0.25">
      <c r="B24990" s="3">
        <v>43099</v>
      </c>
      <c r="C24990" s="3">
        <v>0</v>
      </c>
      <c r="G24990" s="4"/>
      <c r="H24990" s="4"/>
      <c r="I24990" s="4"/>
      <c r="J24990" s="4"/>
      <c r="K24990" s="4"/>
      <c r="L24990" s="4"/>
      <c r="M24990" s="4"/>
    </row>
    <row r="24991" spans="2:13" x14ac:dyDescent="0.25">
      <c r="B24991" s="3">
        <v>43100</v>
      </c>
      <c r="C24991" s="3">
        <v>0</v>
      </c>
      <c r="G24991" s="4"/>
      <c r="H24991" s="4"/>
      <c r="I24991" s="4"/>
      <c r="J24991" s="4"/>
      <c r="K24991" s="4"/>
      <c r="L24991" s="4"/>
      <c r="M24991" s="4"/>
    </row>
    <row r="24992" spans="2:13" x14ac:dyDescent="0.25">
      <c r="B24992" s="3">
        <v>43101</v>
      </c>
      <c r="C24992" s="3">
        <v>0</v>
      </c>
      <c r="G24992" s="4"/>
      <c r="H24992" s="4"/>
      <c r="I24992" s="4"/>
      <c r="J24992" s="4"/>
      <c r="K24992" s="4"/>
      <c r="L24992" s="4"/>
      <c r="M24992" s="4"/>
    </row>
    <row r="24993" spans="2:13" x14ac:dyDescent="0.25">
      <c r="B24993" s="3">
        <v>43102</v>
      </c>
      <c r="C24993" s="3">
        <v>0</v>
      </c>
      <c r="G24993" s="4"/>
      <c r="H24993" s="4"/>
      <c r="I24993" s="4"/>
      <c r="J24993" s="4"/>
      <c r="K24993" s="4"/>
      <c r="L24993" s="4"/>
      <c r="M24993" s="4"/>
    </row>
    <row r="24994" spans="2:13" x14ac:dyDescent="0.25">
      <c r="B24994" s="3">
        <v>43103</v>
      </c>
      <c r="C24994" s="3">
        <v>0</v>
      </c>
      <c r="G24994" s="4"/>
      <c r="H24994" s="4"/>
      <c r="I24994" s="4"/>
      <c r="J24994" s="4"/>
      <c r="K24994" s="4"/>
      <c r="L24994" s="4"/>
      <c r="M24994" s="4"/>
    </row>
    <row r="24995" spans="2:13" x14ac:dyDescent="0.25">
      <c r="B24995" s="3">
        <v>43104</v>
      </c>
      <c r="C24995" s="3">
        <v>0</v>
      </c>
      <c r="G24995" s="4"/>
      <c r="H24995" s="4"/>
      <c r="I24995" s="4"/>
      <c r="J24995" s="4"/>
      <c r="K24995" s="4"/>
      <c r="L24995" s="4"/>
      <c r="M24995" s="4"/>
    </row>
    <row r="24996" spans="2:13" x14ac:dyDescent="0.25">
      <c r="B24996" s="3">
        <v>43105</v>
      </c>
      <c r="C24996" s="3">
        <v>0</v>
      </c>
      <c r="G24996" s="4"/>
      <c r="H24996" s="4"/>
      <c r="I24996" s="4"/>
      <c r="J24996" s="4"/>
      <c r="K24996" s="4"/>
      <c r="L24996" s="4"/>
      <c r="M24996" s="4"/>
    </row>
    <row r="24997" spans="2:13" x14ac:dyDescent="0.25">
      <c r="B24997" s="3">
        <v>43106</v>
      </c>
      <c r="C24997" s="3">
        <v>0</v>
      </c>
      <c r="G24997" s="4"/>
      <c r="H24997" s="4"/>
      <c r="I24997" s="4"/>
      <c r="J24997" s="4"/>
      <c r="K24997" s="4"/>
      <c r="L24997" s="4"/>
      <c r="M24997" s="4"/>
    </row>
    <row r="24998" spans="2:13" x14ac:dyDescent="0.25">
      <c r="B24998" s="3">
        <v>43107</v>
      </c>
      <c r="C24998" s="3">
        <v>0</v>
      </c>
      <c r="G24998" s="4"/>
      <c r="H24998" s="4"/>
      <c r="I24998" s="4"/>
      <c r="J24998" s="4"/>
      <c r="K24998" s="4"/>
      <c r="L24998" s="4"/>
      <c r="M24998" s="4"/>
    </row>
    <row r="24999" spans="2:13" x14ac:dyDescent="0.25">
      <c r="B24999" s="3">
        <v>43108</v>
      </c>
      <c r="C24999" s="3">
        <v>0</v>
      </c>
      <c r="G24999" s="4"/>
      <c r="H24999" s="4"/>
      <c r="I24999" s="4"/>
      <c r="J24999" s="4"/>
      <c r="K24999" s="4"/>
      <c r="L24999" s="4"/>
      <c r="M24999" s="4"/>
    </row>
    <row r="25000" spans="2:13" x14ac:dyDescent="0.25">
      <c r="B25000" s="3">
        <v>43109</v>
      </c>
      <c r="C25000" s="3">
        <v>0</v>
      </c>
      <c r="G25000" s="4"/>
      <c r="H25000" s="4"/>
      <c r="I25000" s="4"/>
      <c r="J25000" s="4"/>
      <c r="K25000" s="4"/>
      <c r="L25000" s="4"/>
      <c r="M25000" s="4"/>
    </row>
    <row r="25001" spans="2:13" x14ac:dyDescent="0.25">
      <c r="B25001" s="3">
        <v>43110</v>
      </c>
      <c r="C25001" s="3">
        <v>0</v>
      </c>
      <c r="G25001" s="4"/>
      <c r="H25001" s="4"/>
      <c r="I25001" s="4"/>
      <c r="J25001" s="4"/>
      <c r="K25001" s="4"/>
      <c r="L25001" s="4"/>
      <c r="M25001" s="4"/>
    </row>
    <row r="25002" spans="2:13" x14ac:dyDescent="0.25">
      <c r="B25002" s="3">
        <v>44092</v>
      </c>
      <c r="C25002" s="3">
        <v>0</v>
      </c>
      <c r="G25002" s="4"/>
      <c r="H25002" s="4"/>
      <c r="I25002" s="4"/>
      <c r="J25002" s="4"/>
      <c r="K25002" s="4"/>
      <c r="L25002" s="4"/>
      <c r="M25002" s="4"/>
    </row>
    <row r="25003" spans="2:13" x14ac:dyDescent="0.25">
      <c r="B25003" s="3">
        <v>44093</v>
      </c>
      <c r="C25003" s="3">
        <v>0</v>
      </c>
      <c r="G25003" s="4"/>
      <c r="H25003" s="4"/>
      <c r="I25003" s="4"/>
      <c r="J25003" s="4"/>
      <c r="K25003" s="4"/>
      <c r="L25003" s="4"/>
      <c r="M25003" s="4"/>
    </row>
    <row r="25004" spans="2:13" x14ac:dyDescent="0.25">
      <c r="B25004" s="3">
        <v>44094</v>
      </c>
      <c r="C25004" s="3">
        <v>0</v>
      </c>
      <c r="G25004" s="4"/>
      <c r="H25004" s="4"/>
      <c r="I25004" s="4"/>
      <c r="J25004" s="4"/>
      <c r="K25004" s="4"/>
      <c r="L25004" s="4"/>
      <c r="M25004" s="4"/>
    </row>
    <row r="25005" spans="2:13" x14ac:dyDescent="0.25">
      <c r="B25005" s="3">
        <v>44095</v>
      </c>
      <c r="C25005" s="3">
        <v>0</v>
      </c>
      <c r="G25005" s="4"/>
      <c r="H25005" s="4"/>
      <c r="I25005" s="4"/>
      <c r="J25005" s="4"/>
      <c r="K25005" s="4"/>
      <c r="L25005" s="4"/>
      <c r="M25005" s="4"/>
    </row>
    <row r="25006" spans="2:13" x14ac:dyDescent="0.25">
      <c r="B25006" s="3">
        <v>44096</v>
      </c>
      <c r="C25006" s="3">
        <v>0</v>
      </c>
      <c r="G25006" s="4"/>
      <c r="H25006" s="4"/>
      <c r="I25006" s="4"/>
      <c r="J25006" s="4"/>
      <c r="K25006" s="4"/>
      <c r="L25006" s="4"/>
      <c r="M25006" s="4"/>
    </row>
    <row r="25007" spans="2:13" x14ac:dyDescent="0.25">
      <c r="B25007" s="3">
        <v>44097</v>
      </c>
      <c r="C25007" s="3">
        <v>0</v>
      </c>
      <c r="G25007" s="4"/>
      <c r="H25007" s="4"/>
      <c r="I25007" s="4"/>
      <c r="J25007" s="4"/>
      <c r="K25007" s="4"/>
      <c r="L25007" s="4"/>
      <c r="M25007" s="4"/>
    </row>
    <row r="25008" spans="2:13" x14ac:dyDescent="0.25">
      <c r="B25008" s="3">
        <v>44098</v>
      </c>
      <c r="C25008" s="3">
        <v>0</v>
      </c>
      <c r="G25008" s="4"/>
      <c r="H25008" s="4"/>
      <c r="I25008" s="4"/>
      <c r="J25008" s="4"/>
      <c r="K25008" s="4"/>
      <c r="L25008" s="4"/>
      <c r="M25008" s="4"/>
    </row>
    <row r="25009" spans="2:13" x14ac:dyDescent="0.25">
      <c r="B25009" s="3">
        <v>44099</v>
      </c>
      <c r="C25009" s="3">
        <v>0</v>
      </c>
      <c r="G25009" s="4"/>
      <c r="H25009" s="4"/>
      <c r="I25009" s="4"/>
      <c r="J25009" s="4"/>
      <c r="K25009" s="4"/>
      <c r="L25009" s="4"/>
      <c r="M25009" s="4"/>
    </row>
    <row r="25010" spans="2:13" x14ac:dyDescent="0.25">
      <c r="B25010" s="3">
        <v>44100</v>
      </c>
      <c r="C25010" s="3">
        <v>0</v>
      </c>
      <c r="G25010" s="4"/>
      <c r="H25010" s="4"/>
      <c r="I25010" s="4"/>
      <c r="J25010" s="4"/>
      <c r="K25010" s="4"/>
      <c r="L25010" s="4"/>
      <c r="M25010" s="4"/>
    </row>
    <row r="25011" spans="2:13" x14ac:dyDescent="0.25">
      <c r="B25011" s="3">
        <v>44101</v>
      </c>
      <c r="C25011" s="3">
        <v>0</v>
      </c>
      <c r="G25011" s="4"/>
      <c r="H25011" s="4"/>
      <c r="I25011" s="4"/>
      <c r="J25011" s="4"/>
      <c r="K25011" s="4"/>
      <c r="L25011" s="4"/>
      <c r="M25011" s="4"/>
    </row>
    <row r="25012" spans="2:13" x14ac:dyDescent="0.25">
      <c r="B25012" s="3">
        <v>44102</v>
      </c>
      <c r="C25012" s="3">
        <v>0</v>
      </c>
      <c r="G25012" s="4"/>
      <c r="H25012" s="4"/>
      <c r="I25012" s="4"/>
      <c r="J25012" s="4"/>
      <c r="K25012" s="4"/>
      <c r="L25012" s="4"/>
      <c r="M25012" s="4"/>
    </row>
    <row r="25013" spans="2:13" x14ac:dyDescent="0.25">
      <c r="B25013" s="3">
        <v>44103</v>
      </c>
      <c r="C25013" s="3">
        <v>0</v>
      </c>
      <c r="G25013" s="4"/>
      <c r="H25013" s="4"/>
      <c r="I25013" s="4"/>
      <c r="J25013" s="4"/>
      <c r="K25013" s="4"/>
      <c r="L25013" s="4"/>
      <c r="M25013" s="4"/>
    </row>
    <row r="25014" spans="2:13" x14ac:dyDescent="0.25">
      <c r="B25014" s="3">
        <v>44104</v>
      </c>
      <c r="C25014" s="3">
        <v>0</v>
      </c>
      <c r="G25014" s="4"/>
      <c r="H25014" s="4"/>
      <c r="I25014" s="4"/>
      <c r="J25014" s="4"/>
      <c r="K25014" s="4"/>
      <c r="L25014" s="4"/>
      <c r="M25014" s="4"/>
    </row>
    <row r="25015" spans="2:13" x14ac:dyDescent="0.25">
      <c r="B25015" s="3">
        <v>44105</v>
      </c>
      <c r="C25015" s="3">
        <v>0</v>
      </c>
      <c r="G25015" s="4"/>
      <c r="H25015" s="4"/>
      <c r="I25015" s="4"/>
      <c r="J25015" s="4"/>
      <c r="K25015" s="4"/>
      <c r="L25015" s="4"/>
      <c r="M25015" s="4"/>
    </row>
    <row r="25016" spans="2:13" x14ac:dyDescent="0.25">
      <c r="B25016" s="3">
        <v>44106</v>
      </c>
      <c r="C25016" s="3">
        <v>0</v>
      </c>
      <c r="G25016" s="4"/>
      <c r="H25016" s="4"/>
      <c r="I25016" s="4"/>
      <c r="J25016" s="4"/>
      <c r="K25016" s="4"/>
      <c r="L25016" s="4"/>
      <c r="M25016" s="4"/>
    </row>
    <row r="25017" spans="2:13" x14ac:dyDescent="0.25">
      <c r="B25017" s="3">
        <v>44107</v>
      </c>
      <c r="C25017" s="3">
        <v>0</v>
      </c>
      <c r="G25017" s="4"/>
      <c r="H25017" s="4"/>
      <c r="I25017" s="4"/>
      <c r="J25017" s="4"/>
      <c r="K25017" s="4"/>
      <c r="L25017" s="4"/>
      <c r="M25017" s="4"/>
    </row>
    <row r="25018" spans="2:13" x14ac:dyDescent="0.25">
      <c r="B25018" s="3">
        <v>44108</v>
      </c>
      <c r="C25018" s="3">
        <v>0</v>
      </c>
      <c r="G25018" s="4"/>
      <c r="H25018" s="4"/>
      <c r="I25018" s="4"/>
      <c r="J25018" s="4"/>
      <c r="K25018" s="4"/>
      <c r="L25018" s="4"/>
      <c r="M25018" s="4"/>
    </row>
    <row r="25019" spans="2:13" x14ac:dyDescent="0.25">
      <c r="B25019" s="3">
        <v>44109</v>
      </c>
      <c r="C25019" s="3">
        <v>0</v>
      </c>
      <c r="G25019" s="4"/>
      <c r="H25019" s="4"/>
      <c r="I25019" s="4"/>
      <c r="J25019" s="4"/>
      <c r="K25019" s="4"/>
      <c r="L25019" s="4"/>
      <c r="M25019" s="4"/>
    </row>
    <row r="25020" spans="2:13" x14ac:dyDescent="0.25">
      <c r="B25020" s="3">
        <v>44110</v>
      </c>
      <c r="C25020" s="3">
        <v>0</v>
      </c>
      <c r="G25020" s="4"/>
      <c r="H25020" s="4"/>
      <c r="I25020" s="4"/>
      <c r="J25020" s="4"/>
      <c r="K25020" s="4"/>
      <c r="L25020" s="4"/>
      <c r="M25020" s="4"/>
    </row>
    <row r="25021" spans="2:13" x14ac:dyDescent="0.25">
      <c r="B25021" s="3">
        <v>44111</v>
      </c>
      <c r="C25021" s="3">
        <v>0</v>
      </c>
      <c r="G25021" s="4"/>
      <c r="H25021" s="4"/>
      <c r="I25021" s="4"/>
      <c r="J25021" s="4"/>
      <c r="K25021" s="4"/>
      <c r="L25021" s="4"/>
      <c r="M25021" s="4"/>
    </row>
    <row r="25022" spans="2:13" x14ac:dyDescent="0.25">
      <c r="B25022" s="3">
        <v>44112</v>
      </c>
      <c r="C25022" s="3">
        <v>0</v>
      </c>
      <c r="G25022" s="4"/>
      <c r="H25022" s="4"/>
      <c r="I25022" s="4"/>
      <c r="J25022" s="4"/>
      <c r="K25022" s="4"/>
      <c r="L25022" s="4"/>
      <c r="M25022" s="4"/>
    </row>
    <row r="25023" spans="2:13" x14ac:dyDescent="0.25">
      <c r="B25023" s="3">
        <v>44113</v>
      </c>
      <c r="C25023" s="3">
        <v>0</v>
      </c>
      <c r="G25023" s="4"/>
      <c r="H25023" s="4"/>
      <c r="I25023" s="4"/>
      <c r="J25023" s="4"/>
      <c r="K25023" s="4"/>
      <c r="L25023" s="4"/>
      <c r="M25023" s="4"/>
    </row>
    <row r="25024" spans="2:13" x14ac:dyDescent="0.25">
      <c r="B25024" s="3">
        <v>45094</v>
      </c>
      <c r="C25024" s="3">
        <v>0</v>
      </c>
      <c r="G25024" s="4"/>
      <c r="H25024" s="4"/>
      <c r="I25024" s="4"/>
      <c r="J25024" s="4"/>
      <c r="K25024" s="4"/>
      <c r="L25024" s="4"/>
      <c r="M25024" s="4"/>
    </row>
    <row r="25025" spans="2:13" x14ac:dyDescent="0.25">
      <c r="B25025" s="3">
        <v>45095</v>
      </c>
      <c r="C25025" s="3">
        <v>0</v>
      </c>
      <c r="G25025" s="4"/>
      <c r="H25025" s="4"/>
      <c r="I25025" s="4"/>
      <c r="J25025" s="4"/>
      <c r="K25025" s="4"/>
      <c r="L25025" s="4"/>
      <c r="M25025" s="4"/>
    </row>
    <row r="25026" spans="2:13" x14ac:dyDescent="0.25">
      <c r="B25026" s="3">
        <v>45096</v>
      </c>
      <c r="C25026" s="3">
        <v>0</v>
      </c>
      <c r="G25026" s="4"/>
      <c r="H25026" s="4"/>
      <c r="I25026" s="4"/>
      <c r="J25026" s="4"/>
      <c r="K25026" s="4"/>
      <c r="L25026" s="4"/>
      <c r="M25026" s="4"/>
    </row>
    <row r="25027" spans="2:13" x14ac:dyDescent="0.25">
      <c r="B25027" s="3">
        <v>45097</v>
      </c>
      <c r="C25027" s="3">
        <v>0</v>
      </c>
      <c r="G25027" s="4"/>
      <c r="H25027" s="4"/>
      <c r="I25027" s="4"/>
      <c r="J25027" s="4"/>
      <c r="K25027" s="4"/>
      <c r="L25027" s="4"/>
      <c r="M25027" s="4"/>
    </row>
    <row r="25028" spans="2:13" x14ac:dyDescent="0.25">
      <c r="B25028" s="3">
        <v>45098</v>
      </c>
      <c r="C25028" s="3">
        <v>0</v>
      </c>
      <c r="G25028" s="4"/>
      <c r="H25028" s="4"/>
      <c r="I25028" s="4"/>
      <c r="J25028" s="4"/>
      <c r="K25028" s="4"/>
      <c r="L25028" s="4"/>
      <c r="M25028" s="4"/>
    </row>
    <row r="25029" spans="2:13" x14ac:dyDescent="0.25">
      <c r="B25029" s="3">
        <v>45099</v>
      </c>
      <c r="C25029" s="3">
        <v>0</v>
      </c>
      <c r="G25029" s="4"/>
      <c r="H25029" s="4"/>
      <c r="I25029" s="4"/>
      <c r="J25029" s="4"/>
      <c r="K25029" s="4"/>
      <c r="L25029" s="4"/>
      <c r="M25029" s="4"/>
    </row>
    <row r="25030" spans="2:13" x14ac:dyDescent="0.25">
      <c r="B25030" s="3">
        <v>45100</v>
      </c>
      <c r="C25030" s="3">
        <v>0</v>
      </c>
      <c r="G25030" s="4"/>
      <c r="H25030" s="4"/>
      <c r="I25030" s="4"/>
      <c r="J25030" s="4"/>
      <c r="K25030" s="4"/>
      <c r="L25030" s="4"/>
      <c r="M25030" s="4"/>
    </row>
    <row r="25031" spans="2:13" x14ac:dyDescent="0.25">
      <c r="B25031" s="3">
        <v>45101</v>
      </c>
      <c r="C25031" s="3">
        <v>0</v>
      </c>
      <c r="G25031" s="4"/>
      <c r="H25031" s="4"/>
      <c r="I25031" s="4"/>
      <c r="J25031" s="4"/>
      <c r="K25031" s="4"/>
      <c r="L25031" s="4"/>
      <c r="M25031" s="4"/>
    </row>
    <row r="25032" spans="2:13" x14ac:dyDescent="0.25">
      <c r="B25032" s="3">
        <v>45102</v>
      </c>
      <c r="C25032" s="3">
        <v>0</v>
      </c>
      <c r="G25032" s="4"/>
      <c r="H25032" s="4"/>
      <c r="I25032" s="4"/>
      <c r="J25032" s="4"/>
      <c r="K25032" s="4"/>
      <c r="L25032" s="4"/>
      <c r="M25032" s="4"/>
    </row>
    <row r="25033" spans="2:13" x14ac:dyDescent="0.25">
      <c r="B25033" s="3">
        <v>45103</v>
      </c>
      <c r="C25033" s="3">
        <v>0</v>
      </c>
      <c r="G25033" s="4"/>
      <c r="H25033" s="4"/>
      <c r="I25033" s="4"/>
      <c r="J25033" s="4"/>
      <c r="K25033" s="4"/>
      <c r="L25033" s="4"/>
      <c r="M25033" s="4"/>
    </row>
    <row r="25034" spans="2:13" x14ac:dyDescent="0.25">
      <c r="B25034" s="3">
        <v>45104</v>
      </c>
      <c r="C25034" s="3">
        <v>0</v>
      </c>
      <c r="G25034" s="4"/>
      <c r="H25034" s="4"/>
      <c r="I25034" s="4"/>
      <c r="J25034" s="4"/>
      <c r="K25034" s="4"/>
      <c r="L25034" s="4"/>
      <c r="M25034" s="4"/>
    </row>
    <row r="25035" spans="2:13" x14ac:dyDescent="0.25">
      <c r="B25035" s="3">
        <v>45105</v>
      </c>
      <c r="C25035" s="3">
        <v>0</v>
      </c>
      <c r="G25035" s="4"/>
      <c r="H25035" s="4"/>
      <c r="I25035" s="4"/>
      <c r="J25035" s="4"/>
      <c r="K25035" s="4"/>
      <c r="L25035" s="4"/>
      <c r="M25035" s="4"/>
    </row>
    <row r="25036" spans="2:13" x14ac:dyDescent="0.25">
      <c r="B25036" s="3">
        <v>45106</v>
      </c>
      <c r="C25036" s="3">
        <v>0</v>
      </c>
      <c r="G25036" s="4"/>
      <c r="H25036" s="4"/>
      <c r="I25036" s="4"/>
      <c r="J25036" s="4"/>
      <c r="K25036" s="4"/>
      <c r="L25036" s="4"/>
      <c r="M25036" s="4"/>
    </row>
    <row r="25037" spans="2:13" x14ac:dyDescent="0.25">
      <c r="B25037" s="3">
        <v>45107</v>
      </c>
      <c r="C25037" s="3">
        <v>0</v>
      </c>
      <c r="G25037" s="4"/>
      <c r="H25037" s="4"/>
      <c r="I25037" s="4"/>
      <c r="J25037" s="4"/>
      <c r="K25037" s="4"/>
      <c r="L25037" s="4"/>
      <c r="M25037" s="4"/>
    </row>
    <row r="25038" spans="2:13" x14ac:dyDescent="0.25">
      <c r="B25038" s="3">
        <v>45108</v>
      </c>
      <c r="C25038" s="3">
        <v>0</v>
      </c>
      <c r="G25038" s="4"/>
      <c r="H25038" s="4"/>
      <c r="I25038" s="4"/>
      <c r="J25038" s="4"/>
      <c r="K25038" s="4"/>
      <c r="L25038" s="4"/>
      <c r="M25038" s="4"/>
    </row>
    <row r="25039" spans="2:13" x14ac:dyDescent="0.25">
      <c r="B25039" s="3">
        <v>45109</v>
      </c>
      <c r="C25039" s="3">
        <v>0</v>
      </c>
      <c r="G25039" s="4"/>
      <c r="H25039" s="4"/>
      <c r="I25039" s="4"/>
      <c r="J25039" s="4"/>
      <c r="K25039" s="4"/>
      <c r="L25039" s="4"/>
      <c r="M25039" s="4"/>
    </row>
    <row r="25040" spans="2:13" x14ac:dyDescent="0.25">
      <c r="B25040" s="3">
        <v>45110</v>
      </c>
      <c r="C25040" s="3">
        <v>0</v>
      </c>
      <c r="G25040" s="4"/>
      <c r="H25040" s="4"/>
      <c r="I25040" s="4"/>
      <c r="J25040" s="4"/>
      <c r="K25040" s="4"/>
      <c r="L25040" s="4"/>
      <c r="M25040" s="4"/>
    </row>
    <row r="25041" spans="2:13" x14ac:dyDescent="0.25">
      <c r="B25041" s="3">
        <v>45111</v>
      </c>
      <c r="C25041" s="3">
        <v>0</v>
      </c>
      <c r="G25041" s="4"/>
      <c r="H25041" s="4"/>
      <c r="I25041" s="4"/>
      <c r="J25041" s="4"/>
      <c r="K25041" s="4"/>
      <c r="L25041" s="4"/>
      <c r="M25041" s="4"/>
    </row>
    <row r="25042" spans="2:13" x14ac:dyDescent="0.25">
      <c r="B25042" s="3">
        <v>45112</v>
      </c>
      <c r="C25042" s="3">
        <v>0</v>
      </c>
      <c r="G25042" s="4"/>
      <c r="H25042" s="4"/>
      <c r="I25042" s="4"/>
      <c r="J25042" s="4"/>
      <c r="K25042" s="4"/>
      <c r="L25042" s="4"/>
      <c r="M25042" s="4"/>
    </row>
    <row r="25043" spans="2:13" x14ac:dyDescent="0.25">
      <c r="B25043" s="3">
        <v>45113</v>
      </c>
      <c r="C25043" s="3">
        <v>0</v>
      </c>
      <c r="G25043" s="4"/>
      <c r="H25043" s="4"/>
      <c r="I25043" s="4"/>
      <c r="J25043" s="4"/>
      <c r="K25043" s="4"/>
      <c r="L25043" s="4"/>
      <c r="M25043" s="4"/>
    </row>
    <row r="25044" spans="2:13" x14ac:dyDescent="0.25">
      <c r="B25044" s="3">
        <v>45114</v>
      </c>
      <c r="C25044" s="3">
        <v>0</v>
      </c>
      <c r="G25044" s="4"/>
      <c r="H25044" s="4"/>
      <c r="I25044" s="4"/>
      <c r="J25044" s="4"/>
      <c r="K25044" s="4"/>
      <c r="L25044" s="4"/>
      <c r="M25044" s="4"/>
    </row>
    <row r="25045" spans="2:13" x14ac:dyDescent="0.25">
      <c r="B25045" s="3">
        <v>46096</v>
      </c>
      <c r="C25045" s="3">
        <v>0</v>
      </c>
      <c r="G25045" s="4"/>
      <c r="H25045" s="4"/>
      <c r="I25045" s="4"/>
      <c r="J25045" s="4"/>
      <c r="K25045" s="4"/>
      <c r="L25045" s="4"/>
      <c r="M25045" s="4"/>
    </row>
    <row r="25046" spans="2:13" x14ac:dyDescent="0.25">
      <c r="B25046" s="3">
        <v>46097</v>
      </c>
      <c r="C25046" s="3">
        <v>0</v>
      </c>
      <c r="G25046" s="4"/>
      <c r="H25046" s="4"/>
      <c r="I25046" s="4"/>
      <c r="J25046" s="4"/>
      <c r="K25046" s="4"/>
      <c r="L25046" s="4"/>
      <c r="M25046" s="4"/>
    </row>
    <row r="25047" spans="2:13" x14ac:dyDescent="0.25">
      <c r="B25047" s="3">
        <v>46098</v>
      </c>
      <c r="C25047" s="3">
        <v>0</v>
      </c>
      <c r="G25047" s="4"/>
      <c r="H25047" s="4"/>
      <c r="I25047" s="4"/>
      <c r="J25047" s="4"/>
      <c r="K25047" s="4"/>
      <c r="L25047" s="4"/>
      <c r="M25047" s="4"/>
    </row>
    <row r="25048" spans="2:13" x14ac:dyDescent="0.25">
      <c r="B25048" s="3">
        <v>46099</v>
      </c>
      <c r="C25048" s="3">
        <v>0</v>
      </c>
      <c r="G25048" s="4"/>
      <c r="H25048" s="4"/>
      <c r="I25048" s="4"/>
      <c r="J25048" s="4"/>
      <c r="K25048" s="4"/>
      <c r="L25048" s="4"/>
      <c r="M25048" s="4"/>
    </row>
    <row r="25049" spans="2:13" x14ac:dyDescent="0.25">
      <c r="B25049" s="3">
        <v>46100</v>
      </c>
      <c r="C25049" s="3">
        <v>0</v>
      </c>
      <c r="G25049" s="4"/>
      <c r="H25049" s="4"/>
      <c r="I25049" s="4"/>
      <c r="J25049" s="4"/>
      <c r="K25049" s="4"/>
      <c r="L25049" s="4"/>
      <c r="M25049" s="4"/>
    </row>
    <row r="25050" spans="2:13" x14ac:dyDescent="0.25">
      <c r="B25050" s="3">
        <v>46101</v>
      </c>
      <c r="C25050" s="3">
        <v>0</v>
      </c>
      <c r="G25050" s="4"/>
      <c r="H25050" s="4"/>
      <c r="I25050" s="4"/>
      <c r="J25050" s="4"/>
      <c r="K25050" s="4"/>
      <c r="L25050" s="4"/>
      <c r="M25050" s="4"/>
    </row>
    <row r="25051" spans="2:13" x14ac:dyDescent="0.25">
      <c r="B25051" s="3">
        <v>46102</v>
      </c>
      <c r="C25051" s="3">
        <v>0</v>
      </c>
      <c r="G25051" s="4"/>
      <c r="H25051" s="4"/>
      <c r="I25051" s="4"/>
      <c r="J25051" s="4"/>
      <c r="K25051" s="4"/>
      <c r="L25051" s="4"/>
      <c r="M25051" s="4"/>
    </row>
    <row r="25052" spans="2:13" x14ac:dyDescent="0.25">
      <c r="B25052" s="3">
        <v>46103</v>
      </c>
      <c r="C25052" s="3">
        <v>0</v>
      </c>
      <c r="G25052" s="4"/>
      <c r="H25052" s="4"/>
      <c r="I25052" s="4"/>
      <c r="J25052" s="4"/>
      <c r="K25052" s="4"/>
      <c r="L25052" s="4"/>
      <c r="M25052" s="4"/>
    </row>
    <row r="25053" spans="2:13" x14ac:dyDescent="0.25">
      <c r="B25053" s="3">
        <v>46104</v>
      </c>
      <c r="C25053" s="3">
        <v>0</v>
      </c>
      <c r="G25053" s="4"/>
      <c r="H25053" s="4"/>
      <c r="I25053" s="4"/>
      <c r="J25053" s="4"/>
      <c r="K25053" s="4"/>
      <c r="L25053" s="4"/>
      <c r="M25053" s="4"/>
    </row>
    <row r="25054" spans="2:13" x14ac:dyDescent="0.25">
      <c r="B25054" s="3">
        <v>46105</v>
      </c>
      <c r="C25054" s="3">
        <v>0</v>
      </c>
      <c r="G25054" s="4"/>
      <c r="H25054" s="4"/>
      <c r="I25054" s="4"/>
      <c r="J25054" s="4"/>
      <c r="K25054" s="4"/>
      <c r="L25054" s="4"/>
      <c r="M25054" s="4"/>
    </row>
    <row r="25055" spans="2:13" x14ac:dyDescent="0.25">
      <c r="B25055" s="3">
        <v>46106</v>
      </c>
      <c r="C25055" s="3">
        <v>0</v>
      </c>
      <c r="G25055" s="4"/>
      <c r="H25055" s="4"/>
      <c r="I25055" s="4"/>
      <c r="J25055" s="4"/>
      <c r="K25055" s="4"/>
      <c r="L25055" s="4"/>
      <c r="M25055" s="4"/>
    </row>
    <row r="25056" spans="2:13" x14ac:dyDescent="0.25">
      <c r="B25056" s="3">
        <v>46107</v>
      </c>
      <c r="C25056" s="3">
        <v>0</v>
      </c>
      <c r="G25056" s="4"/>
      <c r="H25056" s="4"/>
      <c r="I25056" s="4"/>
      <c r="J25056" s="4"/>
      <c r="K25056" s="4"/>
      <c r="L25056" s="4"/>
      <c r="M25056" s="4"/>
    </row>
    <row r="25057" spans="2:13" x14ac:dyDescent="0.25">
      <c r="B25057" s="3">
        <v>46108</v>
      </c>
      <c r="C25057" s="3">
        <v>0</v>
      </c>
      <c r="G25057" s="4"/>
      <c r="H25057" s="4"/>
      <c r="I25057" s="4"/>
      <c r="J25057" s="4"/>
      <c r="K25057" s="4"/>
      <c r="L25057" s="4"/>
      <c r="M25057" s="4"/>
    </row>
    <row r="25058" spans="2:13" x14ac:dyDescent="0.25">
      <c r="B25058" s="3">
        <v>46109</v>
      </c>
      <c r="C25058" s="3">
        <v>0</v>
      </c>
      <c r="G25058" s="4"/>
      <c r="H25058" s="4"/>
      <c r="I25058" s="4"/>
      <c r="J25058" s="4"/>
      <c r="K25058" s="4"/>
      <c r="L25058" s="4"/>
      <c r="M25058" s="4"/>
    </row>
    <row r="25059" spans="2:13" x14ac:dyDescent="0.25">
      <c r="B25059" s="3">
        <v>46110</v>
      </c>
      <c r="C25059" s="3">
        <v>0</v>
      </c>
      <c r="G25059" s="4"/>
      <c r="H25059" s="4"/>
      <c r="I25059" s="4"/>
      <c r="J25059" s="4"/>
      <c r="K25059" s="4"/>
      <c r="L25059" s="4"/>
      <c r="M25059" s="4"/>
    </row>
    <row r="25060" spans="2:13" x14ac:dyDescent="0.25">
      <c r="B25060" s="3">
        <v>46111</v>
      </c>
      <c r="C25060" s="3">
        <v>0</v>
      </c>
      <c r="G25060" s="4"/>
      <c r="H25060" s="4"/>
      <c r="I25060" s="4"/>
      <c r="J25060" s="4"/>
      <c r="K25060" s="4"/>
      <c r="L25060" s="4"/>
      <c r="M25060" s="4"/>
    </row>
    <row r="25061" spans="2:13" x14ac:dyDescent="0.25">
      <c r="B25061" s="3">
        <v>46112</v>
      </c>
      <c r="C25061" s="3">
        <v>0</v>
      </c>
      <c r="G25061" s="4"/>
      <c r="H25061" s="4"/>
      <c r="I25061" s="4"/>
      <c r="J25061" s="4"/>
      <c r="K25061" s="4"/>
      <c r="L25061" s="4"/>
      <c r="M25061" s="4"/>
    </row>
    <row r="25062" spans="2:13" x14ac:dyDescent="0.25">
      <c r="B25062" s="3">
        <v>46113</v>
      </c>
      <c r="C25062" s="3">
        <v>0</v>
      </c>
      <c r="G25062" s="4"/>
      <c r="H25062" s="4"/>
      <c r="I25062" s="4"/>
      <c r="J25062" s="4"/>
      <c r="K25062" s="4"/>
      <c r="L25062" s="4"/>
      <c r="M25062" s="4"/>
    </row>
    <row r="25063" spans="2:13" x14ac:dyDescent="0.25">
      <c r="B25063" s="3">
        <v>46114</v>
      </c>
      <c r="C25063" s="3">
        <v>0</v>
      </c>
      <c r="G25063" s="4"/>
      <c r="H25063" s="4"/>
      <c r="I25063" s="4"/>
      <c r="J25063" s="4"/>
      <c r="K25063" s="4"/>
      <c r="L25063" s="4"/>
      <c r="M25063" s="4"/>
    </row>
    <row r="25064" spans="2:13" x14ac:dyDescent="0.25">
      <c r="B25064" s="3">
        <v>46115</v>
      </c>
      <c r="C25064" s="3">
        <v>0</v>
      </c>
      <c r="G25064" s="4"/>
      <c r="H25064" s="4"/>
      <c r="I25064" s="4"/>
      <c r="J25064" s="4"/>
      <c r="K25064" s="4"/>
      <c r="L25064" s="4"/>
      <c r="M25064" s="4"/>
    </row>
    <row r="25065" spans="2:13" x14ac:dyDescent="0.25">
      <c r="B25065" s="3">
        <v>46116</v>
      </c>
      <c r="C25065" s="3">
        <v>0</v>
      </c>
      <c r="G25065" s="4"/>
      <c r="H25065" s="4"/>
      <c r="I25065" s="4"/>
      <c r="J25065" s="4"/>
      <c r="K25065" s="4"/>
      <c r="L25065" s="4"/>
      <c r="M25065" s="4"/>
    </row>
    <row r="25066" spans="2:13" x14ac:dyDescent="0.25">
      <c r="B25066" s="3">
        <v>46117</v>
      </c>
      <c r="C25066" s="3">
        <v>0</v>
      </c>
      <c r="G25066" s="4"/>
      <c r="H25066" s="4"/>
      <c r="I25066" s="4"/>
      <c r="J25066" s="4"/>
      <c r="K25066" s="4"/>
      <c r="L25066" s="4"/>
      <c r="M25066" s="4"/>
    </row>
    <row r="25067" spans="2:13" x14ac:dyDescent="0.25">
      <c r="B25067" s="3">
        <v>46118</v>
      </c>
      <c r="C25067" s="3">
        <v>0</v>
      </c>
      <c r="G25067" s="4"/>
      <c r="H25067" s="4"/>
      <c r="I25067" s="4"/>
      <c r="J25067" s="4"/>
      <c r="K25067" s="4"/>
      <c r="L25067" s="4"/>
      <c r="M25067" s="4"/>
    </row>
    <row r="25068" spans="2:13" x14ac:dyDescent="0.25">
      <c r="B25068" s="3">
        <v>47096</v>
      </c>
      <c r="C25068" s="3">
        <v>0</v>
      </c>
      <c r="G25068" s="4"/>
      <c r="H25068" s="4"/>
      <c r="I25068" s="4"/>
      <c r="J25068" s="4"/>
      <c r="K25068" s="4"/>
      <c r="L25068" s="4"/>
      <c r="M25068" s="4"/>
    </row>
    <row r="25069" spans="2:13" x14ac:dyDescent="0.25">
      <c r="B25069" s="3">
        <v>47097</v>
      </c>
      <c r="C25069" s="3">
        <v>0</v>
      </c>
      <c r="G25069" s="4"/>
      <c r="H25069" s="4"/>
      <c r="I25069" s="4"/>
      <c r="J25069" s="4"/>
      <c r="K25069" s="4"/>
      <c r="L25069" s="4"/>
      <c r="M25069" s="4"/>
    </row>
    <row r="25070" spans="2:13" x14ac:dyDescent="0.25">
      <c r="B25070" s="3">
        <v>47098</v>
      </c>
      <c r="C25070" s="3">
        <v>0</v>
      </c>
      <c r="G25070" s="4"/>
      <c r="H25070" s="4"/>
      <c r="I25070" s="4"/>
      <c r="J25070" s="4"/>
      <c r="K25070" s="4"/>
      <c r="L25070" s="4"/>
      <c r="M25070" s="4"/>
    </row>
    <row r="25071" spans="2:13" x14ac:dyDescent="0.25">
      <c r="B25071" s="3">
        <v>47099</v>
      </c>
      <c r="C25071" s="3">
        <v>0</v>
      </c>
      <c r="G25071" s="4"/>
      <c r="H25071" s="4"/>
      <c r="I25071" s="4"/>
      <c r="J25071" s="4"/>
      <c r="K25071" s="4"/>
      <c r="L25071" s="4"/>
      <c r="M25071" s="4"/>
    </row>
    <row r="25072" spans="2:13" x14ac:dyDescent="0.25">
      <c r="B25072" s="3">
        <v>47100</v>
      </c>
      <c r="C25072" s="3">
        <v>0</v>
      </c>
      <c r="G25072" s="4"/>
      <c r="H25072" s="4"/>
      <c r="I25072" s="4"/>
      <c r="J25072" s="4"/>
      <c r="K25072" s="4"/>
      <c r="L25072" s="4"/>
      <c r="M25072" s="4"/>
    </row>
    <row r="25073" spans="2:13" x14ac:dyDescent="0.25">
      <c r="B25073" s="3">
        <v>47101</v>
      </c>
      <c r="C25073" s="3">
        <v>0</v>
      </c>
      <c r="G25073" s="4"/>
      <c r="H25073" s="4"/>
      <c r="I25073" s="4"/>
      <c r="J25073" s="4"/>
      <c r="K25073" s="4"/>
      <c r="L25073" s="4"/>
      <c r="M25073" s="4"/>
    </row>
    <row r="25074" spans="2:13" x14ac:dyDescent="0.25">
      <c r="B25074" s="3">
        <v>47102</v>
      </c>
      <c r="C25074" s="3">
        <v>0</v>
      </c>
      <c r="G25074" s="4"/>
      <c r="H25074" s="4"/>
      <c r="I25074" s="4"/>
      <c r="J25074" s="4"/>
      <c r="K25074" s="4"/>
      <c r="L25074" s="4"/>
      <c r="M25074" s="4"/>
    </row>
    <row r="25075" spans="2:13" x14ac:dyDescent="0.25">
      <c r="B25075" s="3">
        <v>47103</v>
      </c>
      <c r="C25075" s="3">
        <v>0</v>
      </c>
      <c r="G25075" s="4"/>
      <c r="H25075" s="4"/>
      <c r="I25075" s="4"/>
      <c r="J25075" s="4"/>
      <c r="K25075" s="4"/>
      <c r="L25075" s="4"/>
      <c r="M25075" s="4"/>
    </row>
    <row r="25076" spans="2:13" x14ac:dyDescent="0.25">
      <c r="B25076" s="3">
        <v>47104</v>
      </c>
      <c r="C25076" s="3">
        <v>0</v>
      </c>
      <c r="G25076" s="4"/>
      <c r="H25076" s="4"/>
      <c r="I25076" s="4"/>
      <c r="J25076" s="4"/>
      <c r="K25076" s="4"/>
      <c r="L25076" s="4"/>
      <c r="M25076" s="4"/>
    </row>
    <row r="25077" spans="2:13" x14ac:dyDescent="0.25">
      <c r="B25077" s="3">
        <v>47105</v>
      </c>
      <c r="C25077" s="3">
        <v>0</v>
      </c>
      <c r="G25077" s="4"/>
      <c r="H25077" s="4"/>
      <c r="I25077" s="4"/>
      <c r="J25077" s="4"/>
      <c r="K25077" s="4"/>
      <c r="L25077" s="4"/>
      <c r="M25077" s="4"/>
    </row>
    <row r="25078" spans="2:13" x14ac:dyDescent="0.25">
      <c r="B25078" s="3">
        <v>47106</v>
      </c>
      <c r="C25078" s="3">
        <v>0</v>
      </c>
      <c r="G25078" s="4"/>
      <c r="H25078" s="4"/>
      <c r="I25078" s="4"/>
      <c r="J25078" s="4"/>
      <c r="K25078" s="4"/>
      <c r="L25078" s="4"/>
      <c r="M25078" s="4"/>
    </row>
    <row r="25079" spans="2:13" x14ac:dyDescent="0.25">
      <c r="B25079" s="3">
        <v>47107</v>
      </c>
      <c r="C25079" s="3">
        <v>0</v>
      </c>
      <c r="G25079" s="4"/>
      <c r="H25079" s="4"/>
      <c r="I25079" s="4"/>
      <c r="J25079" s="4"/>
      <c r="K25079" s="4"/>
      <c r="L25079" s="4"/>
      <c r="M25079" s="4"/>
    </row>
    <row r="25080" spans="2:13" x14ac:dyDescent="0.25">
      <c r="B25080" s="3">
        <v>47108</v>
      </c>
      <c r="C25080" s="3">
        <v>0</v>
      </c>
      <c r="G25080" s="4"/>
      <c r="H25080" s="4"/>
      <c r="I25080" s="4"/>
      <c r="J25080" s="4"/>
      <c r="K25080" s="4"/>
      <c r="L25080" s="4"/>
      <c r="M25080" s="4"/>
    </row>
    <row r="25081" spans="2:13" x14ac:dyDescent="0.25">
      <c r="B25081" s="3">
        <v>47109</v>
      </c>
      <c r="C25081" s="3">
        <v>0</v>
      </c>
      <c r="G25081" s="4"/>
      <c r="H25081" s="4"/>
      <c r="I25081" s="4"/>
      <c r="J25081" s="4"/>
      <c r="K25081" s="4"/>
      <c r="L25081" s="4"/>
      <c r="M25081" s="4"/>
    </row>
    <row r="25082" spans="2:13" x14ac:dyDescent="0.25">
      <c r="B25082" s="3">
        <v>47110</v>
      </c>
      <c r="C25082" s="3">
        <v>0</v>
      </c>
      <c r="G25082" s="4"/>
      <c r="H25082" s="4"/>
      <c r="I25082" s="4"/>
      <c r="J25082" s="4"/>
      <c r="K25082" s="4"/>
      <c r="L25082" s="4"/>
      <c r="M25082" s="4"/>
    </row>
    <row r="25083" spans="2:13" x14ac:dyDescent="0.25">
      <c r="B25083" s="3">
        <v>47111</v>
      </c>
      <c r="C25083" s="3">
        <v>0</v>
      </c>
      <c r="G25083" s="4"/>
      <c r="H25083" s="4"/>
      <c r="I25083" s="4"/>
      <c r="J25083" s="4"/>
      <c r="K25083" s="4"/>
      <c r="L25083" s="4"/>
      <c r="M25083" s="4"/>
    </row>
    <row r="25084" spans="2:13" x14ac:dyDescent="0.25">
      <c r="B25084" s="3">
        <v>47112</v>
      </c>
      <c r="C25084" s="3">
        <v>0</v>
      </c>
      <c r="G25084" s="4"/>
      <c r="H25084" s="4"/>
      <c r="I25084" s="4"/>
      <c r="J25084" s="4"/>
      <c r="K25084" s="4"/>
      <c r="L25084" s="4"/>
      <c r="M25084" s="4"/>
    </row>
    <row r="25085" spans="2:13" x14ac:dyDescent="0.25">
      <c r="B25085" s="3">
        <v>47113</v>
      </c>
      <c r="C25085" s="3">
        <v>0</v>
      </c>
      <c r="G25085" s="4"/>
      <c r="H25085" s="4"/>
      <c r="I25085" s="4"/>
      <c r="J25085" s="4"/>
      <c r="K25085" s="4"/>
      <c r="L25085" s="4"/>
      <c r="M25085" s="4"/>
    </row>
    <row r="25086" spans="2:13" x14ac:dyDescent="0.25">
      <c r="B25086" s="3">
        <v>47114</v>
      </c>
      <c r="C25086" s="3">
        <v>0</v>
      </c>
      <c r="G25086" s="4"/>
      <c r="H25086" s="4"/>
      <c r="I25086" s="4"/>
      <c r="J25086" s="4"/>
      <c r="K25086" s="4"/>
      <c r="L25086" s="4"/>
      <c r="M25086" s="4"/>
    </row>
    <row r="25087" spans="2:13" x14ac:dyDescent="0.25">
      <c r="B25087" s="3">
        <v>47115</v>
      </c>
      <c r="C25087" s="3">
        <v>0</v>
      </c>
      <c r="G25087" s="4"/>
      <c r="H25087" s="4"/>
      <c r="I25087" s="4"/>
      <c r="J25087" s="4"/>
      <c r="K25087" s="4"/>
      <c r="L25087" s="4"/>
      <c r="M25087" s="4"/>
    </row>
    <row r="25088" spans="2:13" x14ac:dyDescent="0.25">
      <c r="B25088" s="3">
        <v>47116</v>
      </c>
      <c r="C25088" s="3">
        <v>0</v>
      </c>
      <c r="G25088" s="4"/>
      <c r="H25088" s="4"/>
      <c r="I25088" s="4"/>
      <c r="J25088" s="4"/>
      <c r="K25088" s="4"/>
      <c r="L25088" s="4"/>
      <c r="M25088" s="4"/>
    </row>
    <row r="25089" spans="2:13" x14ac:dyDescent="0.25">
      <c r="B25089" s="3">
        <v>47117</v>
      </c>
      <c r="C25089" s="3">
        <v>0</v>
      </c>
      <c r="G25089" s="4"/>
      <c r="H25089" s="4"/>
      <c r="I25089" s="4"/>
      <c r="J25089" s="4"/>
      <c r="K25089" s="4"/>
      <c r="L25089" s="4"/>
      <c r="M25089" s="4"/>
    </row>
    <row r="25090" spans="2:13" x14ac:dyDescent="0.25">
      <c r="B25090" s="3">
        <v>47118</v>
      </c>
      <c r="C25090" s="3">
        <v>0</v>
      </c>
      <c r="G25090" s="4"/>
      <c r="H25090" s="4"/>
      <c r="I25090" s="4"/>
      <c r="J25090" s="4"/>
      <c r="K25090" s="4"/>
      <c r="L25090" s="4"/>
      <c r="M25090" s="4"/>
    </row>
    <row r="25091" spans="2:13" x14ac:dyDescent="0.25">
      <c r="B25091" s="3">
        <v>47119</v>
      </c>
      <c r="C25091" s="3">
        <v>0</v>
      </c>
      <c r="G25091" s="4"/>
      <c r="H25091" s="4"/>
      <c r="I25091" s="4"/>
      <c r="J25091" s="4"/>
      <c r="K25091" s="4"/>
      <c r="L25091" s="4"/>
      <c r="M25091" s="4"/>
    </row>
    <row r="25092" spans="2:13" x14ac:dyDescent="0.25">
      <c r="B25092" s="3">
        <v>47120</v>
      </c>
      <c r="C25092" s="3">
        <v>0</v>
      </c>
      <c r="G25092" s="4"/>
      <c r="H25092" s="4"/>
      <c r="I25092" s="4"/>
      <c r="J25092" s="4"/>
      <c r="K25092" s="4"/>
      <c r="L25092" s="4"/>
      <c r="M25092" s="4"/>
    </row>
    <row r="25093" spans="2:13" x14ac:dyDescent="0.25">
      <c r="B25093" s="3">
        <v>47121</v>
      </c>
      <c r="C25093" s="3">
        <v>0</v>
      </c>
      <c r="G25093" s="4"/>
      <c r="H25093" s="4"/>
      <c r="I25093" s="4"/>
      <c r="J25093" s="4"/>
      <c r="K25093" s="4"/>
      <c r="L25093" s="4"/>
      <c r="M25093" s="4"/>
    </row>
    <row r="25094" spans="2:13" x14ac:dyDescent="0.25">
      <c r="B25094" s="3">
        <v>47122</v>
      </c>
      <c r="C25094" s="3">
        <v>0</v>
      </c>
      <c r="G25094" s="4"/>
      <c r="H25094" s="4"/>
      <c r="I25094" s="4"/>
      <c r="J25094" s="4"/>
      <c r="K25094" s="4"/>
      <c r="L25094" s="4"/>
      <c r="M25094" s="4"/>
    </row>
    <row r="25095" spans="2:13" x14ac:dyDescent="0.25">
      <c r="B25095" s="3">
        <v>47123</v>
      </c>
      <c r="C25095" s="3">
        <v>0</v>
      </c>
      <c r="G25095" s="4"/>
      <c r="H25095" s="4"/>
      <c r="I25095" s="4"/>
      <c r="J25095" s="4"/>
      <c r="K25095" s="4"/>
      <c r="L25095" s="4"/>
      <c r="M25095" s="4"/>
    </row>
    <row r="25096" spans="2:13" x14ac:dyDescent="0.25">
      <c r="B25096" s="3">
        <v>48097</v>
      </c>
      <c r="C25096" s="3">
        <v>0</v>
      </c>
      <c r="G25096" s="4"/>
      <c r="H25096" s="4"/>
      <c r="I25096" s="4"/>
      <c r="J25096" s="4"/>
      <c r="K25096" s="4"/>
      <c r="L25096" s="4"/>
      <c r="M25096" s="4"/>
    </row>
    <row r="25097" spans="2:13" x14ac:dyDescent="0.25">
      <c r="B25097" s="3">
        <v>48098</v>
      </c>
      <c r="C25097" s="3">
        <v>0</v>
      </c>
      <c r="G25097" s="4"/>
      <c r="H25097" s="4"/>
      <c r="I25097" s="4"/>
      <c r="J25097" s="4"/>
      <c r="K25097" s="4"/>
      <c r="L25097" s="4"/>
      <c r="M25097" s="4"/>
    </row>
    <row r="25098" spans="2:13" x14ac:dyDescent="0.25">
      <c r="B25098" s="3">
        <v>48099</v>
      </c>
      <c r="C25098" s="3">
        <v>0</v>
      </c>
      <c r="G25098" s="4"/>
      <c r="H25098" s="4"/>
      <c r="I25098" s="4"/>
      <c r="J25098" s="4"/>
      <c r="K25098" s="4"/>
      <c r="L25098" s="4"/>
      <c r="M25098" s="4"/>
    </row>
    <row r="25099" spans="2:13" x14ac:dyDescent="0.25">
      <c r="B25099" s="3">
        <v>48100</v>
      </c>
      <c r="C25099" s="3">
        <v>0</v>
      </c>
      <c r="G25099" s="4"/>
      <c r="H25099" s="4"/>
      <c r="I25099" s="4"/>
      <c r="J25099" s="4"/>
      <c r="K25099" s="4"/>
      <c r="L25099" s="4"/>
      <c r="M25099" s="4"/>
    </row>
    <row r="25100" spans="2:13" x14ac:dyDescent="0.25">
      <c r="B25100" s="3">
        <v>48101</v>
      </c>
      <c r="C25100" s="3">
        <v>0</v>
      </c>
      <c r="G25100" s="4"/>
      <c r="H25100" s="4"/>
      <c r="I25100" s="4"/>
      <c r="J25100" s="4"/>
      <c r="K25100" s="4"/>
      <c r="L25100" s="4"/>
      <c r="M25100" s="4"/>
    </row>
    <row r="25101" spans="2:13" x14ac:dyDescent="0.25">
      <c r="B25101" s="3">
        <v>48102</v>
      </c>
      <c r="C25101" s="3">
        <v>0</v>
      </c>
      <c r="G25101" s="4"/>
      <c r="H25101" s="4"/>
      <c r="I25101" s="4"/>
      <c r="J25101" s="4"/>
      <c r="K25101" s="4"/>
      <c r="L25101" s="4"/>
      <c r="M25101" s="4"/>
    </row>
    <row r="25102" spans="2:13" x14ac:dyDescent="0.25">
      <c r="B25102" s="3">
        <v>48103</v>
      </c>
      <c r="C25102" s="3">
        <v>0</v>
      </c>
      <c r="G25102" s="4"/>
      <c r="H25102" s="4"/>
      <c r="I25102" s="4"/>
      <c r="J25102" s="4"/>
      <c r="K25102" s="4"/>
      <c r="L25102" s="4"/>
      <c r="M25102" s="4"/>
    </row>
    <row r="25103" spans="2:13" x14ac:dyDescent="0.25">
      <c r="B25103" s="3">
        <v>48104</v>
      </c>
      <c r="C25103" s="3">
        <v>0</v>
      </c>
      <c r="G25103" s="4"/>
      <c r="H25103" s="4"/>
      <c r="I25103" s="4"/>
      <c r="J25103" s="4"/>
      <c r="K25103" s="4"/>
      <c r="L25103" s="4"/>
      <c r="M25103" s="4"/>
    </row>
    <row r="25104" spans="2:13" x14ac:dyDescent="0.25">
      <c r="B25104" s="3">
        <v>48105</v>
      </c>
      <c r="C25104" s="3">
        <v>0</v>
      </c>
      <c r="G25104" s="4"/>
      <c r="H25104" s="4"/>
      <c r="I25104" s="4"/>
      <c r="J25104" s="4"/>
      <c r="K25104" s="4"/>
      <c r="L25104" s="4"/>
      <c r="M25104" s="4"/>
    </row>
    <row r="25105" spans="2:13" x14ac:dyDescent="0.25">
      <c r="B25105" s="3">
        <v>48106</v>
      </c>
      <c r="C25105" s="3">
        <v>0</v>
      </c>
      <c r="G25105" s="4"/>
      <c r="H25105" s="4"/>
      <c r="I25105" s="4"/>
      <c r="J25105" s="4"/>
      <c r="K25105" s="4"/>
      <c r="L25105" s="4"/>
      <c r="M25105" s="4"/>
    </row>
    <row r="25106" spans="2:13" x14ac:dyDescent="0.25">
      <c r="B25106" s="3">
        <v>48107</v>
      </c>
      <c r="C25106" s="3">
        <v>0</v>
      </c>
      <c r="G25106" s="4"/>
      <c r="H25106" s="4"/>
      <c r="I25106" s="4"/>
      <c r="J25106" s="4"/>
      <c r="K25106" s="4"/>
      <c r="L25106" s="4"/>
      <c r="M25106" s="4"/>
    </row>
    <row r="25107" spans="2:13" x14ac:dyDescent="0.25">
      <c r="B25107" s="3">
        <v>48108</v>
      </c>
      <c r="C25107" s="3">
        <v>0</v>
      </c>
      <c r="G25107" s="4"/>
      <c r="H25107" s="4"/>
      <c r="I25107" s="4"/>
      <c r="J25107" s="4"/>
      <c r="K25107" s="4"/>
      <c r="L25107" s="4"/>
      <c r="M25107" s="4"/>
    </row>
    <row r="25108" spans="2:13" x14ac:dyDescent="0.25">
      <c r="B25108" s="3">
        <v>48109</v>
      </c>
      <c r="C25108" s="3">
        <v>0</v>
      </c>
      <c r="G25108" s="4"/>
      <c r="H25108" s="4"/>
      <c r="I25108" s="4"/>
      <c r="J25108" s="4"/>
      <c r="K25108" s="4"/>
      <c r="L25108" s="4"/>
      <c r="M25108" s="4"/>
    </row>
    <row r="25109" spans="2:13" x14ac:dyDescent="0.25">
      <c r="B25109" s="3">
        <v>48110</v>
      </c>
      <c r="C25109" s="3">
        <v>0</v>
      </c>
      <c r="G25109" s="4"/>
      <c r="H25109" s="4"/>
      <c r="I25109" s="4"/>
      <c r="J25109" s="4"/>
      <c r="K25109" s="4"/>
      <c r="L25109" s="4"/>
      <c r="M25109" s="4"/>
    </row>
    <row r="25110" spans="2:13" x14ac:dyDescent="0.25">
      <c r="B25110" s="3">
        <v>48111</v>
      </c>
      <c r="C25110" s="3">
        <v>0</v>
      </c>
      <c r="G25110" s="4"/>
      <c r="H25110" s="4"/>
      <c r="I25110" s="4"/>
      <c r="J25110" s="4"/>
      <c r="K25110" s="4"/>
      <c r="L25110" s="4"/>
      <c r="M25110" s="4"/>
    </row>
    <row r="25111" spans="2:13" x14ac:dyDescent="0.25">
      <c r="B25111" s="3">
        <v>48112</v>
      </c>
      <c r="C25111" s="3">
        <v>0</v>
      </c>
      <c r="G25111" s="4"/>
      <c r="H25111" s="4"/>
      <c r="I25111" s="4"/>
      <c r="J25111" s="4"/>
      <c r="K25111" s="4"/>
      <c r="L25111" s="4"/>
      <c r="M25111" s="4"/>
    </row>
    <row r="25112" spans="2:13" x14ac:dyDescent="0.25">
      <c r="B25112" s="3">
        <v>48113</v>
      </c>
      <c r="C25112" s="3">
        <v>0</v>
      </c>
      <c r="G25112" s="4"/>
      <c r="H25112" s="4"/>
      <c r="I25112" s="4"/>
      <c r="J25112" s="4"/>
      <c r="K25112" s="4"/>
      <c r="L25112" s="4"/>
      <c r="M25112" s="4"/>
    </row>
    <row r="25113" spans="2:13" x14ac:dyDescent="0.25">
      <c r="B25113" s="3">
        <v>48114</v>
      </c>
      <c r="C25113" s="3">
        <v>0</v>
      </c>
      <c r="G25113" s="4"/>
      <c r="H25113" s="4"/>
      <c r="I25113" s="4"/>
      <c r="J25113" s="4"/>
      <c r="K25113" s="4"/>
      <c r="L25113" s="4"/>
      <c r="M25113" s="4"/>
    </row>
    <row r="25114" spans="2:13" x14ac:dyDescent="0.25">
      <c r="B25114" s="3">
        <v>48115</v>
      </c>
      <c r="C25114" s="3">
        <v>0</v>
      </c>
      <c r="G25114" s="4"/>
      <c r="H25114" s="4"/>
      <c r="I25114" s="4"/>
      <c r="J25114" s="4"/>
      <c r="K25114" s="4"/>
      <c r="L25114" s="4"/>
      <c r="M25114" s="4"/>
    </row>
    <row r="25115" spans="2:13" x14ac:dyDescent="0.25">
      <c r="B25115" s="3">
        <v>48116</v>
      </c>
      <c r="C25115" s="3">
        <v>0</v>
      </c>
      <c r="G25115" s="4"/>
      <c r="H25115" s="4"/>
      <c r="I25115" s="4"/>
      <c r="J25115" s="4"/>
      <c r="K25115" s="4"/>
      <c r="L25115" s="4"/>
      <c r="M25115" s="4"/>
    </row>
    <row r="25116" spans="2:13" x14ac:dyDescent="0.25">
      <c r="B25116" s="3">
        <v>48117</v>
      </c>
      <c r="C25116" s="3">
        <v>0</v>
      </c>
      <c r="G25116" s="4"/>
      <c r="H25116" s="4"/>
      <c r="I25116" s="4"/>
      <c r="J25116" s="4"/>
      <c r="K25116" s="4"/>
      <c r="L25116" s="4"/>
      <c r="M25116" s="4"/>
    </row>
    <row r="25117" spans="2:13" x14ac:dyDescent="0.25">
      <c r="B25117" s="3">
        <v>48118</v>
      </c>
      <c r="C25117" s="3">
        <v>0</v>
      </c>
      <c r="G25117" s="4"/>
      <c r="H25117" s="4"/>
      <c r="I25117" s="4"/>
      <c r="J25117" s="4"/>
      <c r="K25117" s="4"/>
      <c r="L25117" s="4"/>
      <c r="M25117" s="4"/>
    </row>
    <row r="25118" spans="2:13" x14ac:dyDescent="0.25">
      <c r="B25118" s="3">
        <v>48119</v>
      </c>
      <c r="C25118" s="3">
        <v>0</v>
      </c>
      <c r="G25118" s="4"/>
      <c r="H25118" s="4"/>
      <c r="I25118" s="4"/>
      <c r="J25118" s="4"/>
      <c r="K25118" s="4"/>
      <c r="L25118" s="4"/>
      <c r="M25118" s="4"/>
    </row>
    <row r="25119" spans="2:13" x14ac:dyDescent="0.25">
      <c r="B25119" s="3">
        <v>48120</v>
      </c>
      <c r="C25119" s="3">
        <v>0</v>
      </c>
      <c r="G25119" s="4"/>
      <c r="H25119" s="4"/>
      <c r="I25119" s="4"/>
      <c r="J25119" s="4"/>
      <c r="K25119" s="4"/>
      <c r="L25119" s="4"/>
      <c r="M25119" s="4"/>
    </row>
    <row r="25120" spans="2:13" x14ac:dyDescent="0.25">
      <c r="B25120" s="3">
        <v>48121</v>
      </c>
      <c r="C25120" s="3">
        <v>0</v>
      </c>
      <c r="G25120" s="4"/>
      <c r="H25120" s="4"/>
      <c r="I25120" s="4"/>
      <c r="J25120" s="4"/>
      <c r="K25120" s="4"/>
      <c r="L25120" s="4"/>
      <c r="M25120" s="4"/>
    </row>
    <row r="25121" spans="2:13" x14ac:dyDescent="0.25">
      <c r="B25121" s="3">
        <v>48122</v>
      </c>
      <c r="C25121" s="3">
        <v>0</v>
      </c>
      <c r="G25121" s="4"/>
      <c r="H25121" s="4"/>
      <c r="I25121" s="4"/>
      <c r="J25121" s="4"/>
      <c r="K25121" s="4"/>
      <c r="L25121" s="4"/>
      <c r="M25121" s="4"/>
    </row>
    <row r="25122" spans="2:13" x14ac:dyDescent="0.25">
      <c r="B25122" s="3">
        <v>48123</v>
      </c>
      <c r="C25122" s="3">
        <v>0</v>
      </c>
      <c r="G25122" s="4"/>
      <c r="H25122" s="4"/>
      <c r="I25122" s="4"/>
      <c r="J25122" s="4"/>
      <c r="K25122" s="4"/>
      <c r="L25122" s="4"/>
      <c r="M25122" s="4"/>
    </row>
    <row r="25123" spans="2:13" x14ac:dyDescent="0.25">
      <c r="B25123" s="3">
        <v>48124</v>
      </c>
      <c r="C25123" s="3">
        <v>0</v>
      </c>
      <c r="G25123" s="4"/>
      <c r="H25123" s="4"/>
      <c r="I25123" s="4"/>
      <c r="J25123" s="4"/>
      <c r="K25123" s="4"/>
      <c r="L25123" s="4"/>
      <c r="M25123" s="4"/>
    </row>
    <row r="25124" spans="2:13" x14ac:dyDescent="0.25">
      <c r="B25124" s="3">
        <v>48125</v>
      </c>
      <c r="C25124" s="3">
        <v>0</v>
      </c>
      <c r="G25124" s="4"/>
      <c r="H25124" s="4"/>
      <c r="I25124" s="4"/>
      <c r="J25124" s="4"/>
      <c r="K25124" s="4"/>
      <c r="L25124" s="4"/>
      <c r="M25124" s="4"/>
    </row>
    <row r="25125" spans="2:13" x14ac:dyDescent="0.25">
      <c r="B25125" s="3">
        <v>48126</v>
      </c>
      <c r="C25125" s="3">
        <v>0</v>
      </c>
      <c r="G25125" s="4"/>
      <c r="H25125" s="4"/>
      <c r="I25125" s="4"/>
      <c r="J25125" s="4"/>
      <c r="K25125" s="4"/>
      <c r="L25125" s="4"/>
      <c r="M25125" s="4"/>
    </row>
    <row r="25126" spans="2:13" x14ac:dyDescent="0.25">
      <c r="B25126" s="3">
        <v>49100</v>
      </c>
      <c r="C25126" s="3">
        <v>0</v>
      </c>
      <c r="G25126" s="4"/>
      <c r="H25126" s="4"/>
      <c r="I25126" s="4"/>
      <c r="J25126" s="4"/>
      <c r="K25126" s="4"/>
      <c r="L25126" s="4"/>
      <c r="M25126" s="4"/>
    </row>
    <row r="25127" spans="2:13" x14ac:dyDescent="0.25">
      <c r="B25127" s="3">
        <v>49101</v>
      </c>
      <c r="C25127" s="3">
        <v>0</v>
      </c>
      <c r="G25127" s="4"/>
      <c r="H25127" s="4"/>
      <c r="I25127" s="4"/>
      <c r="J25127" s="4"/>
      <c r="K25127" s="4"/>
      <c r="L25127" s="4"/>
      <c r="M25127" s="4"/>
    </row>
    <row r="25128" spans="2:13" x14ac:dyDescent="0.25">
      <c r="B25128" s="3">
        <v>49102</v>
      </c>
      <c r="C25128" s="3">
        <v>0</v>
      </c>
      <c r="G25128" s="4"/>
      <c r="H25128" s="4"/>
      <c r="I25128" s="4"/>
      <c r="J25128" s="4"/>
      <c r="K25128" s="4"/>
      <c r="L25128" s="4"/>
      <c r="M25128" s="4"/>
    </row>
    <row r="25129" spans="2:13" x14ac:dyDescent="0.25">
      <c r="B25129" s="3">
        <v>49103</v>
      </c>
      <c r="C25129" s="3">
        <v>0</v>
      </c>
      <c r="G25129" s="4"/>
      <c r="H25129" s="4"/>
      <c r="I25129" s="4"/>
      <c r="J25129" s="4"/>
      <c r="K25129" s="4"/>
      <c r="L25129" s="4"/>
      <c r="M25129" s="4"/>
    </row>
    <row r="25130" spans="2:13" x14ac:dyDescent="0.25">
      <c r="B25130" s="3">
        <v>49104</v>
      </c>
      <c r="C25130" s="3">
        <v>0</v>
      </c>
      <c r="G25130" s="4"/>
      <c r="H25130" s="4"/>
      <c r="I25130" s="4"/>
      <c r="J25130" s="4"/>
      <c r="K25130" s="4"/>
      <c r="L25130" s="4"/>
      <c r="M25130" s="4"/>
    </row>
    <row r="25131" spans="2:13" x14ac:dyDescent="0.25">
      <c r="B25131" s="3">
        <v>49105</v>
      </c>
      <c r="C25131" s="3">
        <v>0</v>
      </c>
      <c r="G25131" s="4"/>
      <c r="H25131" s="4"/>
      <c r="I25131" s="4"/>
      <c r="J25131" s="4"/>
      <c r="K25131" s="4"/>
      <c r="L25131" s="4"/>
      <c r="M25131" s="4"/>
    </row>
    <row r="25132" spans="2:13" x14ac:dyDescent="0.25">
      <c r="B25132" s="3">
        <v>49106</v>
      </c>
      <c r="C25132" s="3">
        <v>0</v>
      </c>
      <c r="G25132" s="4"/>
      <c r="H25132" s="4"/>
      <c r="I25132" s="4"/>
      <c r="J25132" s="4"/>
      <c r="K25132" s="4"/>
      <c r="L25132" s="4"/>
      <c r="M25132" s="4"/>
    </row>
    <row r="25133" spans="2:13" x14ac:dyDescent="0.25">
      <c r="B25133" s="3">
        <v>49107</v>
      </c>
      <c r="C25133" s="3">
        <v>0</v>
      </c>
      <c r="G25133" s="4"/>
      <c r="H25133" s="4"/>
      <c r="I25133" s="4"/>
      <c r="J25133" s="4"/>
      <c r="K25133" s="4"/>
      <c r="L25133" s="4"/>
      <c r="M25133" s="4"/>
    </row>
    <row r="25134" spans="2:13" x14ac:dyDescent="0.25">
      <c r="B25134" s="3">
        <v>49108</v>
      </c>
      <c r="C25134" s="3">
        <v>0</v>
      </c>
      <c r="G25134" s="4"/>
      <c r="H25134" s="4"/>
      <c r="I25134" s="4"/>
      <c r="J25134" s="4"/>
      <c r="K25134" s="4"/>
      <c r="L25134" s="4"/>
      <c r="M25134" s="4"/>
    </row>
    <row r="25135" spans="2:13" x14ac:dyDescent="0.25">
      <c r="B25135" s="3">
        <v>49109</v>
      </c>
      <c r="C25135" s="3">
        <v>0</v>
      </c>
      <c r="G25135" s="4"/>
      <c r="H25135" s="4"/>
      <c r="I25135" s="4"/>
      <c r="J25135" s="4"/>
      <c r="K25135" s="4"/>
      <c r="L25135" s="4"/>
      <c r="M25135" s="4"/>
    </row>
    <row r="25136" spans="2:13" x14ac:dyDescent="0.25">
      <c r="B25136" s="3">
        <v>49110</v>
      </c>
      <c r="C25136" s="3">
        <v>0</v>
      </c>
      <c r="G25136" s="4"/>
      <c r="H25136" s="4"/>
      <c r="I25136" s="4"/>
      <c r="J25136" s="4"/>
      <c r="K25136" s="4"/>
      <c r="L25136" s="4"/>
      <c r="M25136" s="4"/>
    </row>
    <row r="25137" spans="2:13" x14ac:dyDescent="0.25">
      <c r="B25137" s="3">
        <v>49111</v>
      </c>
      <c r="C25137" s="3">
        <v>0</v>
      </c>
      <c r="G25137" s="4"/>
      <c r="H25137" s="4"/>
      <c r="I25137" s="4"/>
      <c r="J25137" s="4"/>
      <c r="K25137" s="4"/>
      <c r="L25137" s="4"/>
      <c r="M25137" s="4"/>
    </row>
    <row r="25138" spans="2:13" x14ac:dyDescent="0.25">
      <c r="B25138" s="3">
        <v>49112</v>
      </c>
      <c r="C25138" s="3">
        <v>0</v>
      </c>
      <c r="G25138" s="4"/>
      <c r="H25138" s="4"/>
      <c r="I25138" s="4"/>
      <c r="J25138" s="4"/>
      <c r="K25138" s="4"/>
      <c r="L25138" s="4"/>
      <c r="M25138" s="4"/>
    </row>
    <row r="25139" spans="2:13" x14ac:dyDescent="0.25">
      <c r="B25139" s="3">
        <v>49113</v>
      </c>
      <c r="C25139" s="3">
        <v>0</v>
      </c>
      <c r="G25139" s="4"/>
      <c r="H25139" s="4"/>
      <c r="I25139" s="4"/>
      <c r="J25139" s="4"/>
      <c r="K25139" s="4"/>
      <c r="L25139" s="4"/>
      <c r="M25139" s="4"/>
    </row>
    <row r="25140" spans="2:13" x14ac:dyDescent="0.25">
      <c r="B25140" s="3">
        <v>49114</v>
      </c>
      <c r="C25140" s="3">
        <v>0</v>
      </c>
      <c r="G25140" s="4"/>
      <c r="H25140" s="4"/>
      <c r="I25140" s="4"/>
      <c r="J25140" s="4"/>
      <c r="K25140" s="4"/>
      <c r="L25140" s="4"/>
      <c r="M25140" s="4"/>
    </row>
    <row r="25141" spans="2:13" x14ac:dyDescent="0.25">
      <c r="B25141" s="3">
        <v>49115</v>
      </c>
      <c r="C25141" s="3">
        <v>0</v>
      </c>
      <c r="G25141" s="4"/>
      <c r="H25141" s="4"/>
      <c r="I25141" s="4"/>
      <c r="J25141" s="4"/>
      <c r="K25141" s="4"/>
      <c r="L25141" s="4"/>
      <c r="M25141" s="4"/>
    </row>
    <row r="25142" spans="2:13" x14ac:dyDescent="0.25">
      <c r="B25142" s="3">
        <v>49116</v>
      </c>
      <c r="C25142" s="3">
        <v>0</v>
      </c>
      <c r="G25142" s="4"/>
      <c r="H25142" s="4"/>
      <c r="I25142" s="4"/>
      <c r="J25142" s="4"/>
      <c r="K25142" s="4"/>
      <c r="L25142" s="4"/>
      <c r="M25142" s="4"/>
    </row>
    <row r="25143" spans="2:13" x14ac:dyDescent="0.25">
      <c r="B25143" s="3">
        <v>49117</v>
      </c>
      <c r="C25143" s="3">
        <v>0</v>
      </c>
      <c r="G25143" s="4"/>
      <c r="H25143" s="4"/>
      <c r="I25143" s="4"/>
      <c r="J25143" s="4"/>
      <c r="K25143" s="4"/>
      <c r="L25143" s="4"/>
      <c r="M25143" s="4"/>
    </row>
    <row r="25144" spans="2:13" x14ac:dyDescent="0.25">
      <c r="B25144" s="3">
        <v>49118</v>
      </c>
      <c r="C25144" s="3">
        <v>0</v>
      </c>
      <c r="G25144" s="4"/>
      <c r="H25144" s="4"/>
      <c r="I25144" s="4"/>
      <c r="J25144" s="4"/>
      <c r="K25144" s="4"/>
      <c r="L25144" s="4"/>
      <c r="M25144" s="4"/>
    </row>
    <row r="25145" spans="2:13" x14ac:dyDescent="0.25">
      <c r="B25145" s="3">
        <v>49119</v>
      </c>
      <c r="C25145" s="3">
        <v>0</v>
      </c>
      <c r="G25145" s="4"/>
      <c r="H25145" s="4"/>
      <c r="I25145" s="4"/>
      <c r="J25145" s="4"/>
      <c r="K25145" s="4"/>
      <c r="L25145" s="4"/>
      <c r="M25145" s="4"/>
    </row>
    <row r="25146" spans="2:13" x14ac:dyDescent="0.25">
      <c r="B25146" s="3">
        <v>49120</v>
      </c>
      <c r="C25146" s="3">
        <v>0</v>
      </c>
      <c r="G25146" s="4"/>
      <c r="H25146" s="4"/>
      <c r="I25146" s="4"/>
      <c r="J25146" s="4"/>
      <c r="K25146" s="4"/>
      <c r="L25146" s="4"/>
      <c r="M25146" s="4"/>
    </row>
    <row r="25147" spans="2:13" x14ac:dyDescent="0.25">
      <c r="B25147" s="3">
        <v>49121</v>
      </c>
      <c r="C25147" s="3">
        <v>0</v>
      </c>
      <c r="G25147" s="4"/>
      <c r="H25147" s="4"/>
      <c r="I25147" s="4"/>
      <c r="J25147" s="4"/>
      <c r="K25147" s="4"/>
      <c r="L25147" s="4"/>
      <c r="M25147" s="4"/>
    </row>
    <row r="25148" spans="2:13" x14ac:dyDescent="0.25">
      <c r="B25148" s="3">
        <v>49122</v>
      </c>
      <c r="C25148" s="3">
        <v>0</v>
      </c>
      <c r="G25148" s="4"/>
      <c r="H25148" s="4"/>
      <c r="I25148" s="4"/>
      <c r="J25148" s="4"/>
      <c r="K25148" s="4"/>
      <c r="L25148" s="4"/>
      <c r="M25148" s="4"/>
    </row>
    <row r="25149" spans="2:13" x14ac:dyDescent="0.25">
      <c r="B25149" s="3">
        <v>49123</v>
      </c>
      <c r="C25149" s="3">
        <v>0</v>
      </c>
      <c r="G25149" s="4"/>
      <c r="H25149" s="4"/>
      <c r="I25149" s="4"/>
      <c r="J25149" s="4"/>
      <c r="K25149" s="4"/>
      <c r="L25149" s="4"/>
      <c r="M25149" s="4"/>
    </row>
    <row r="25150" spans="2:13" x14ac:dyDescent="0.25">
      <c r="B25150" s="3">
        <v>49124</v>
      </c>
      <c r="C25150" s="3">
        <v>0</v>
      </c>
      <c r="G25150" s="4"/>
      <c r="H25150" s="4"/>
      <c r="I25150" s="4"/>
      <c r="J25150" s="4"/>
      <c r="K25150" s="4"/>
      <c r="L25150" s="4"/>
      <c r="M25150" s="4"/>
    </row>
    <row r="25151" spans="2:13" x14ac:dyDescent="0.25">
      <c r="B25151" s="3">
        <v>49125</v>
      </c>
      <c r="C25151" s="3">
        <v>0</v>
      </c>
      <c r="G25151" s="4"/>
      <c r="H25151" s="4"/>
      <c r="I25151" s="4"/>
      <c r="J25151" s="4"/>
      <c r="K25151" s="4"/>
      <c r="L25151" s="4"/>
      <c r="M25151" s="4"/>
    </row>
    <row r="25152" spans="2:13" x14ac:dyDescent="0.25">
      <c r="B25152" s="3">
        <v>49126</v>
      </c>
      <c r="C25152" s="3">
        <v>0</v>
      </c>
      <c r="G25152" s="4"/>
      <c r="H25152" s="4"/>
      <c r="I25152" s="4"/>
      <c r="J25152" s="4"/>
      <c r="K25152" s="4"/>
      <c r="L25152" s="4"/>
      <c r="M25152" s="4"/>
    </row>
    <row r="25153" spans="2:13" x14ac:dyDescent="0.25">
      <c r="B25153" s="3">
        <v>49127</v>
      </c>
      <c r="C25153" s="3">
        <v>0</v>
      </c>
      <c r="G25153" s="4"/>
      <c r="H25153" s="4"/>
      <c r="I25153" s="4"/>
      <c r="J25153" s="4"/>
      <c r="K25153" s="4"/>
      <c r="L25153" s="4"/>
      <c r="M25153" s="4"/>
    </row>
    <row r="25154" spans="2:13" x14ac:dyDescent="0.25">
      <c r="B25154" s="3">
        <v>49128</v>
      </c>
      <c r="C25154" s="3">
        <v>0</v>
      </c>
      <c r="G25154" s="4"/>
      <c r="H25154" s="4"/>
      <c r="I25154" s="4"/>
      <c r="J25154" s="4"/>
      <c r="K25154" s="4"/>
      <c r="L25154" s="4"/>
      <c r="M25154" s="4"/>
    </row>
    <row r="25155" spans="2:13" x14ac:dyDescent="0.25">
      <c r="B25155" s="3">
        <v>49129</v>
      </c>
      <c r="C25155" s="3">
        <v>0</v>
      </c>
      <c r="G25155" s="4"/>
      <c r="H25155" s="4"/>
      <c r="I25155" s="4"/>
      <c r="J25155" s="4"/>
      <c r="K25155" s="4"/>
      <c r="L25155" s="4"/>
      <c r="M25155" s="4"/>
    </row>
    <row r="25156" spans="2:13" x14ac:dyDescent="0.25">
      <c r="B25156" s="3">
        <v>49130</v>
      </c>
      <c r="C25156" s="3">
        <v>0</v>
      </c>
      <c r="G25156" s="4"/>
      <c r="H25156" s="4"/>
      <c r="I25156" s="4"/>
      <c r="J25156" s="4"/>
      <c r="K25156" s="4"/>
      <c r="L25156" s="4"/>
      <c r="M25156" s="4"/>
    </row>
    <row r="25157" spans="2:13" x14ac:dyDescent="0.25">
      <c r="B25157" s="3">
        <v>49131</v>
      </c>
      <c r="C25157" s="3">
        <v>0</v>
      </c>
      <c r="G25157" s="4"/>
      <c r="H25157" s="4"/>
      <c r="I25157" s="4"/>
      <c r="J25157" s="4"/>
      <c r="K25157" s="4"/>
      <c r="L25157" s="4"/>
      <c r="M25157" s="4"/>
    </row>
    <row r="25158" spans="2:13" x14ac:dyDescent="0.25">
      <c r="B25158" s="3">
        <v>49132</v>
      </c>
      <c r="C25158" s="3">
        <v>0</v>
      </c>
      <c r="G25158" s="4"/>
      <c r="H25158" s="4"/>
      <c r="I25158" s="4"/>
      <c r="J25158" s="4"/>
      <c r="K25158" s="4"/>
      <c r="L25158" s="4"/>
      <c r="M25158" s="4"/>
    </row>
    <row r="25159" spans="2:13" x14ac:dyDescent="0.25">
      <c r="B25159" s="3">
        <v>50103</v>
      </c>
      <c r="C25159" s="3">
        <v>0</v>
      </c>
      <c r="G25159" s="4"/>
      <c r="H25159" s="4"/>
      <c r="I25159" s="4"/>
      <c r="J25159" s="4"/>
      <c r="K25159" s="4"/>
      <c r="L25159" s="4"/>
      <c r="M25159" s="4"/>
    </row>
    <row r="25160" spans="2:13" x14ac:dyDescent="0.25">
      <c r="B25160" s="3">
        <v>50104</v>
      </c>
      <c r="C25160" s="3">
        <v>0</v>
      </c>
      <c r="G25160" s="4"/>
      <c r="H25160" s="4"/>
      <c r="I25160" s="4"/>
      <c r="J25160" s="4"/>
      <c r="K25160" s="4"/>
      <c r="L25160" s="4"/>
      <c r="M25160" s="4"/>
    </row>
    <row r="25161" spans="2:13" x14ac:dyDescent="0.25">
      <c r="B25161" s="3">
        <v>50105</v>
      </c>
      <c r="C25161" s="3">
        <v>0</v>
      </c>
      <c r="G25161" s="4"/>
      <c r="H25161" s="4"/>
      <c r="I25161" s="4"/>
      <c r="J25161" s="4"/>
      <c r="K25161" s="4"/>
      <c r="L25161" s="4"/>
      <c r="M25161" s="4"/>
    </row>
    <row r="25162" spans="2:13" x14ac:dyDescent="0.25">
      <c r="B25162" s="3">
        <v>50106</v>
      </c>
      <c r="C25162" s="3">
        <v>0</v>
      </c>
      <c r="G25162" s="4"/>
      <c r="H25162" s="4"/>
      <c r="I25162" s="4"/>
      <c r="J25162" s="4"/>
      <c r="K25162" s="4"/>
      <c r="L25162" s="4"/>
      <c r="M25162" s="4"/>
    </row>
    <row r="25163" spans="2:13" x14ac:dyDescent="0.25">
      <c r="B25163" s="3">
        <v>50107</v>
      </c>
      <c r="C25163" s="3">
        <v>0</v>
      </c>
      <c r="G25163" s="4"/>
      <c r="H25163" s="4"/>
      <c r="I25163" s="4"/>
      <c r="J25163" s="4"/>
      <c r="K25163" s="4"/>
      <c r="L25163" s="4"/>
      <c r="M25163" s="4"/>
    </row>
    <row r="25164" spans="2:13" x14ac:dyDescent="0.25">
      <c r="B25164" s="3">
        <v>50108</v>
      </c>
      <c r="C25164" s="3">
        <v>0</v>
      </c>
      <c r="G25164" s="4"/>
      <c r="H25164" s="4"/>
      <c r="I25164" s="4"/>
      <c r="J25164" s="4"/>
      <c r="K25164" s="4"/>
      <c r="L25164" s="4"/>
      <c r="M25164" s="4"/>
    </row>
    <row r="25165" spans="2:13" x14ac:dyDescent="0.25">
      <c r="B25165" s="3">
        <v>50109</v>
      </c>
      <c r="C25165" s="3">
        <v>0</v>
      </c>
      <c r="G25165" s="4"/>
      <c r="H25165" s="4"/>
      <c r="I25165" s="4"/>
      <c r="J25165" s="4"/>
      <c r="K25165" s="4"/>
      <c r="L25165" s="4"/>
      <c r="M25165" s="4"/>
    </row>
    <row r="25166" spans="2:13" x14ac:dyDescent="0.25">
      <c r="B25166" s="3">
        <v>50110</v>
      </c>
      <c r="C25166" s="3">
        <v>0</v>
      </c>
      <c r="G25166" s="4"/>
      <c r="H25166" s="4"/>
      <c r="I25166" s="4"/>
      <c r="J25166" s="4"/>
      <c r="K25166" s="4"/>
      <c r="L25166" s="4"/>
      <c r="M25166" s="4"/>
    </row>
    <row r="25167" spans="2:13" x14ac:dyDescent="0.25">
      <c r="B25167" s="3">
        <v>50111</v>
      </c>
      <c r="C25167" s="3">
        <v>0</v>
      </c>
      <c r="G25167" s="4"/>
      <c r="H25167" s="4"/>
      <c r="I25167" s="4"/>
      <c r="J25167" s="4"/>
      <c r="K25167" s="4"/>
      <c r="L25167" s="4"/>
      <c r="M25167" s="4"/>
    </row>
    <row r="25168" spans="2:13" x14ac:dyDescent="0.25">
      <c r="B25168" s="3">
        <v>50112</v>
      </c>
      <c r="C25168" s="3">
        <v>0</v>
      </c>
      <c r="G25168" s="4"/>
      <c r="H25168" s="4"/>
      <c r="I25168" s="4"/>
      <c r="J25168" s="4"/>
      <c r="K25168" s="4"/>
      <c r="L25168" s="4"/>
      <c r="M25168" s="4"/>
    </row>
    <row r="25169" spans="2:13" x14ac:dyDescent="0.25">
      <c r="B25169" s="3">
        <v>50113</v>
      </c>
      <c r="C25169" s="3">
        <v>0</v>
      </c>
      <c r="G25169" s="4"/>
      <c r="H25169" s="4"/>
      <c r="I25169" s="4"/>
      <c r="J25169" s="4"/>
      <c r="K25169" s="4"/>
      <c r="L25169" s="4"/>
      <c r="M25169" s="4"/>
    </row>
    <row r="25170" spans="2:13" x14ac:dyDescent="0.25">
      <c r="B25170" s="3">
        <v>50114</v>
      </c>
      <c r="C25170" s="3">
        <v>0</v>
      </c>
      <c r="G25170" s="4"/>
      <c r="H25170" s="4"/>
      <c r="I25170" s="4"/>
      <c r="J25170" s="4"/>
      <c r="K25170" s="4"/>
      <c r="L25170" s="4"/>
      <c r="M25170" s="4"/>
    </row>
    <row r="25171" spans="2:13" x14ac:dyDescent="0.25">
      <c r="B25171" s="3">
        <v>50115</v>
      </c>
      <c r="C25171" s="3">
        <v>0</v>
      </c>
      <c r="G25171" s="4"/>
      <c r="H25171" s="4"/>
      <c r="I25171" s="4"/>
      <c r="J25171" s="4"/>
      <c r="K25171" s="4"/>
      <c r="L25171" s="4"/>
      <c r="M25171" s="4"/>
    </row>
    <row r="25172" spans="2:13" x14ac:dyDescent="0.25">
      <c r="B25172" s="3">
        <v>50116</v>
      </c>
      <c r="C25172" s="3">
        <v>0</v>
      </c>
      <c r="G25172" s="4"/>
      <c r="H25172" s="4"/>
      <c r="I25172" s="4"/>
      <c r="J25172" s="4"/>
      <c r="K25172" s="4"/>
      <c r="L25172" s="4"/>
      <c r="M25172" s="4"/>
    </row>
    <row r="25173" spans="2:13" x14ac:dyDescent="0.25">
      <c r="B25173" s="3">
        <v>50117</v>
      </c>
      <c r="C25173" s="3">
        <v>0</v>
      </c>
      <c r="G25173" s="4"/>
      <c r="H25173" s="4"/>
      <c r="I25173" s="4"/>
      <c r="J25173" s="4"/>
      <c r="K25173" s="4"/>
      <c r="L25173" s="4"/>
      <c r="M25173" s="4"/>
    </row>
    <row r="25174" spans="2:13" x14ac:dyDescent="0.25">
      <c r="B25174" s="3">
        <v>50118</v>
      </c>
      <c r="C25174" s="3">
        <v>0</v>
      </c>
      <c r="G25174" s="4"/>
      <c r="H25174" s="4"/>
      <c r="I25174" s="4"/>
      <c r="J25174" s="4"/>
      <c r="K25174" s="4"/>
      <c r="L25174" s="4"/>
      <c r="M25174" s="4"/>
    </row>
    <row r="25175" spans="2:13" x14ac:dyDescent="0.25">
      <c r="B25175" s="3">
        <v>50119</v>
      </c>
      <c r="C25175" s="3">
        <v>0</v>
      </c>
      <c r="G25175" s="4"/>
      <c r="H25175" s="4"/>
      <c r="I25175" s="4"/>
      <c r="J25175" s="4"/>
      <c r="K25175" s="4"/>
      <c r="L25175" s="4"/>
      <c r="M25175" s="4"/>
    </row>
    <row r="25176" spans="2:13" x14ac:dyDescent="0.25">
      <c r="B25176" s="3">
        <v>50120</v>
      </c>
      <c r="C25176" s="3">
        <v>0</v>
      </c>
      <c r="G25176" s="4"/>
      <c r="H25176" s="4"/>
      <c r="I25176" s="4"/>
      <c r="J25176" s="4"/>
      <c r="K25176" s="4"/>
      <c r="L25176" s="4"/>
      <c r="M25176" s="4"/>
    </row>
    <row r="25177" spans="2:13" x14ac:dyDescent="0.25">
      <c r="B25177" s="3">
        <v>50121</v>
      </c>
      <c r="C25177" s="3">
        <v>0</v>
      </c>
      <c r="G25177" s="4"/>
      <c r="H25177" s="4"/>
      <c r="I25177" s="4"/>
      <c r="J25177" s="4"/>
      <c r="K25177" s="4"/>
      <c r="L25177" s="4"/>
      <c r="M25177" s="4"/>
    </row>
    <row r="25178" spans="2:13" x14ac:dyDescent="0.25">
      <c r="B25178" s="3">
        <v>50122</v>
      </c>
      <c r="C25178" s="3">
        <v>0</v>
      </c>
      <c r="G25178" s="4"/>
      <c r="H25178" s="4"/>
      <c r="I25178" s="4"/>
      <c r="J25178" s="4"/>
      <c r="K25178" s="4"/>
      <c r="L25178" s="4"/>
      <c r="M25178" s="4"/>
    </row>
    <row r="25179" spans="2:13" x14ac:dyDescent="0.25">
      <c r="B25179" s="3">
        <v>50123</v>
      </c>
      <c r="C25179" s="3">
        <v>0</v>
      </c>
      <c r="G25179" s="4"/>
      <c r="H25179" s="4"/>
      <c r="I25179" s="4"/>
      <c r="J25179" s="4"/>
      <c r="K25179" s="4"/>
      <c r="L25179" s="4"/>
      <c r="M25179" s="4"/>
    </row>
    <row r="25180" spans="2:13" x14ac:dyDescent="0.25">
      <c r="B25180" s="3">
        <v>50124</v>
      </c>
      <c r="C25180" s="3">
        <v>0</v>
      </c>
      <c r="G25180" s="4"/>
      <c r="H25180" s="4"/>
      <c r="I25180" s="4"/>
      <c r="J25180" s="4"/>
      <c r="K25180" s="4"/>
      <c r="L25180" s="4"/>
      <c r="M25180" s="4"/>
    </row>
    <row r="25181" spans="2:13" x14ac:dyDescent="0.25">
      <c r="B25181" s="3">
        <v>50125</v>
      </c>
      <c r="C25181" s="3">
        <v>0</v>
      </c>
      <c r="G25181" s="4"/>
      <c r="H25181" s="4"/>
      <c r="I25181" s="4"/>
      <c r="J25181" s="4"/>
      <c r="K25181" s="4"/>
      <c r="L25181" s="4"/>
      <c r="M25181" s="4"/>
    </row>
    <row r="25182" spans="2:13" x14ac:dyDescent="0.25">
      <c r="B25182" s="3">
        <v>50126</v>
      </c>
      <c r="C25182" s="3">
        <v>0</v>
      </c>
      <c r="G25182" s="4"/>
      <c r="H25182" s="4"/>
      <c r="I25182" s="4"/>
      <c r="J25182" s="4"/>
      <c r="K25182" s="4"/>
      <c r="L25182" s="4"/>
      <c r="M25182" s="4"/>
    </row>
    <row r="25183" spans="2:13" x14ac:dyDescent="0.25">
      <c r="B25183" s="3">
        <v>50127</v>
      </c>
      <c r="C25183" s="3">
        <v>0</v>
      </c>
      <c r="G25183" s="4"/>
      <c r="H25183" s="4"/>
      <c r="I25183" s="4"/>
      <c r="J25183" s="4"/>
      <c r="K25183" s="4"/>
      <c r="L25183" s="4"/>
      <c r="M25183" s="4"/>
    </row>
    <row r="25184" spans="2:13" x14ac:dyDescent="0.25">
      <c r="B25184" s="3">
        <v>50128</v>
      </c>
      <c r="C25184" s="3">
        <v>0</v>
      </c>
      <c r="G25184" s="4"/>
      <c r="H25184" s="4"/>
      <c r="I25184" s="4"/>
      <c r="J25184" s="4"/>
      <c r="K25184" s="4"/>
      <c r="L25184" s="4"/>
      <c r="M25184" s="4"/>
    </row>
    <row r="25185" spans="2:13" x14ac:dyDescent="0.25">
      <c r="B25185" s="3">
        <v>50129</v>
      </c>
      <c r="C25185" s="3">
        <v>0</v>
      </c>
      <c r="G25185" s="4"/>
      <c r="H25185" s="4"/>
      <c r="I25185" s="4"/>
      <c r="J25185" s="4"/>
      <c r="K25185" s="4"/>
      <c r="L25185" s="4"/>
      <c r="M25185" s="4"/>
    </row>
    <row r="25186" spans="2:13" x14ac:dyDescent="0.25">
      <c r="B25186" s="3">
        <v>50130</v>
      </c>
      <c r="C25186" s="3">
        <v>0</v>
      </c>
      <c r="G25186" s="4"/>
      <c r="H25186" s="4"/>
      <c r="I25186" s="4"/>
      <c r="J25186" s="4"/>
      <c r="K25186" s="4"/>
      <c r="L25186" s="4"/>
      <c r="M25186" s="4"/>
    </row>
    <row r="25187" spans="2:13" x14ac:dyDescent="0.25">
      <c r="B25187" s="3">
        <v>50131</v>
      </c>
      <c r="C25187" s="3">
        <v>0</v>
      </c>
      <c r="G25187" s="4"/>
      <c r="H25187" s="4"/>
      <c r="I25187" s="4"/>
      <c r="J25187" s="4"/>
      <c r="K25187" s="4"/>
      <c r="L25187" s="4"/>
      <c r="M25187" s="4"/>
    </row>
    <row r="25188" spans="2:13" x14ac:dyDescent="0.25">
      <c r="B25188" s="3">
        <v>50132</v>
      </c>
      <c r="C25188" s="3">
        <v>0</v>
      </c>
      <c r="G25188" s="4"/>
      <c r="H25188" s="4"/>
      <c r="I25188" s="4"/>
      <c r="J25188" s="4"/>
      <c r="K25188" s="4"/>
      <c r="L25188" s="4"/>
      <c r="M25188" s="4"/>
    </row>
    <row r="25189" spans="2:13" x14ac:dyDescent="0.25">
      <c r="B25189" s="3">
        <v>50133</v>
      </c>
      <c r="C25189" s="3">
        <v>0</v>
      </c>
      <c r="G25189" s="4"/>
      <c r="H25189" s="4"/>
      <c r="I25189" s="4"/>
      <c r="J25189" s="4"/>
      <c r="K25189" s="4"/>
      <c r="L25189" s="4"/>
      <c r="M25189" s="4"/>
    </row>
    <row r="25190" spans="2:13" x14ac:dyDescent="0.25">
      <c r="B25190" s="3">
        <v>50134</v>
      </c>
      <c r="C25190" s="3">
        <v>0</v>
      </c>
      <c r="G25190" s="4"/>
      <c r="H25190" s="4"/>
      <c r="I25190" s="4"/>
      <c r="J25190" s="4"/>
      <c r="K25190" s="4"/>
      <c r="L25190" s="4"/>
      <c r="M25190" s="4"/>
    </row>
    <row r="25191" spans="2:13" x14ac:dyDescent="0.25">
      <c r="B25191" s="3">
        <v>51108</v>
      </c>
      <c r="C25191" s="3">
        <v>0</v>
      </c>
      <c r="G25191" s="4"/>
      <c r="H25191" s="4"/>
      <c r="I25191" s="4"/>
      <c r="J25191" s="4"/>
      <c r="K25191" s="4"/>
      <c r="L25191" s="4"/>
      <c r="M25191" s="4"/>
    </row>
    <row r="25192" spans="2:13" x14ac:dyDescent="0.25">
      <c r="B25192" s="3">
        <v>51109</v>
      </c>
      <c r="C25192" s="3">
        <v>0</v>
      </c>
      <c r="G25192" s="4"/>
      <c r="H25192" s="4"/>
      <c r="I25192" s="4"/>
      <c r="J25192" s="4"/>
      <c r="K25192" s="4"/>
      <c r="L25192" s="4"/>
      <c r="M25192" s="4"/>
    </row>
    <row r="25193" spans="2:13" x14ac:dyDescent="0.25">
      <c r="B25193" s="3">
        <v>51110</v>
      </c>
      <c r="C25193" s="3">
        <v>0</v>
      </c>
      <c r="G25193" s="4"/>
      <c r="H25193" s="4"/>
      <c r="I25193" s="4"/>
      <c r="J25193" s="4"/>
      <c r="K25193" s="4"/>
      <c r="L25193" s="4"/>
      <c r="M25193" s="4"/>
    </row>
    <row r="25194" spans="2:13" x14ac:dyDescent="0.25">
      <c r="B25194" s="3">
        <v>51111</v>
      </c>
      <c r="C25194" s="3">
        <v>0</v>
      </c>
      <c r="G25194" s="4"/>
      <c r="H25194" s="4"/>
      <c r="I25194" s="4"/>
      <c r="J25194" s="4"/>
      <c r="K25194" s="4"/>
      <c r="L25194" s="4"/>
      <c r="M25194" s="4"/>
    </row>
    <row r="25195" spans="2:13" x14ac:dyDescent="0.25">
      <c r="B25195" s="3">
        <v>51112</v>
      </c>
      <c r="C25195" s="3">
        <v>0</v>
      </c>
      <c r="G25195" s="4"/>
      <c r="H25195" s="4"/>
      <c r="I25195" s="4"/>
      <c r="J25195" s="4"/>
      <c r="K25195" s="4"/>
      <c r="L25195" s="4"/>
      <c r="M25195" s="4"/>
    </row>
    <row r="25196" spans="2:13" x14ac:dyDescent="0.25">
      <c r="B25196" s="3">
        <v>51113</v>
      </c>
      <c r="C25196" s="3">
        <v>0</v>
      </c>
      <c r="G25196" s="4"/>
      <c r="H25196" s="4"/>
      <c r="I25196" s="4"/>
      <c r="J25196" s="4"/>
      <c r="K25196" s="4"/>
      <c r="L25196" s="4"/>
      <c r="M25196" s="4"/>
    </row>
    <row r="25197" spans="2:13" x14ac:dyDescent="0.25">
      <c r="B25197" s="3">
        <v>51114</v>
      </c>
      <c r="C25197" s="3">
        <v>0</v>
      </c>
      <c r="G25197" s="4"/>
      <c r="H25197" s="4"/>
      <c r="I25197" s="4"/>
      <c r="J25197" s="4"/>
      <c r="K25197" s="4"/>
      <c r="L25197" s="4"/>
      <c r="M25197" s="4"/>
    </row>
    <row r="25198" spans="2:13" x14ac:dyDescent="0.25">
      <c r="B25198" s="3">
        <v>51115</v>
      </c>
      <c r="C25198" s="3">
        <v>0</v>
      </c>
      <c r="G25198" s="4"/>
      <c r="H25198" s="4"/>
      <c r="I25198" s="4"/>
      <c r="J25198" s="4"/>
      <c r="K25198" s="4"/>
      <c r="L25198" s="4"/>
      <c r="M25198" s="4"/>
    </row>
    <row r="25199" spans="2:13" x14ac:dyDescent="0.25">
      <c r="B25199" s="3">
        <v>51116</v>
      </c>
      <c r="C25199" s="3">
        <v>0</v>
      </c>
      <c r="G25199" s="4"/>
      <c r="H25199" s="4"/>
      <c r="I25199" s="4"/>
      <c r="J25199" s="4"/>
      <c r="K25199" s="4"/>
      <c r="L25199" s="4"/>
      <c r="M25199" s="4"/>
    </row>
    <row r="25200" spans="2:13" x14ac:dyDescent="0.25">
      <c r="B25200" s="3">
        <v>51117</v>
      </c>
      <c r="C25200" s="3">
        <v>0</v>
      </c>
      <c r="G25200" s="4"/>
      <c r="H25200" s="4"/>
      <c r="I25200" s="4"/>
      <c r="J25200" s="4"/>
      <c r="K25200" s="4"/>
      <c r="L25200" s="4"/>
      <c r="M25200" s="4"/>
    </row>
    <row r="25201" spans="2:13" x14ac:dyDescent="0.25">
      <c r="B25201" s="3">
        <v>51118</v>
      </c>
      <c r="C25201" s="3">
        <v>0</v>
      </c>
      <c r="G25201" s="4"/>
      <c r="H25201" s="4"/>
      <c r="I25201" s="4"/>
      <c r="J25201" s="4"/>
      <c r="K25201" s="4"/>
      <c r="L25201" s="4"/>
      <c r="M25201" s="4"/>
    </row>
    <row r="25202" spans="2:13" x14ac:dyDescent="0.25">
      <c r="B25202" s="3">
        <v>51119</v>
      </c>
      <c r="C25202" s="3">
        <v>0</v>
      </c>
      <c r="G25202" s="4"/>
      <c r="H25202" s="4"/>
      <c r="I25202" s="4"/>
      <c r="J25202" s="4"/>
      <c r="K25202" s="4"/>
      <c r="L25202" s="4"/>
      <c r="M25202" s="4"/>
    </row>
    <row r="25203" spans="2:13" x14ac:dyDescent="0.25">
      <c r="B25203" s="3">
        <v>51120</v>
      </c>
      <c r="C25203" s="3">
        <v>0</v>
      </c>
      <c r="G25203" s="4"/>
      <c r="H25203" s="4"/>
      <c r="I25203" s="4"/>
      <c r="J25203" s="4"/>
      <c r="K25203" s="4"/>
      <c r="L25203" s="4"/>
      <c r="M25203" s="4"/>
    </row>
    <row r="25204" spans="2:13" x14ac:dyDescent="0.25">
      <c r="B25204" s="3">
        <v>51121</v>
      </c>
      <c r="C25204" s="3">
        <v>0</v>
      </c>
      <c r="G25204" s="4"/>
      <c r="H25204" s="4"/>
      <c r="I25204" s="4"/>
      <c r="J25204" s="4"/>
      <c r="K25204" s="4"/>
      <c r="L25204" s="4"/>
      <c r="M25204" s="4"/>
    </row>
    <row r="25205" spans="2:13" x14ac:dyDescent="0.25">
      <c r="B25205" s="3">
        <v>51122</v>
      </c>
      <c r="C25205" s="3">
        <v>0</v>
      </c>
      <c r="G25205" s="4"/>
      <c r="H25205" s="4"/>
      <c r="I25205" s="4"/>
      <c r="J25205" s="4"/>
      <c r="K25205" s="4"/>
      <c r="L25205" s="4"/>
      <c r="M25205" s="4"/>
    </row>
    <row r="25206" spans="2:13" x14ac:dyDescent="0.25">
      <c r="B25206" s="3">
        <v>51123</v>
      </c>
      <c r="C25206" s="3">
        <v>0</v>
      </c>
      <c r="G25206" s="4"/>
      <c r="H25206" s="4"/>
      <c r="I25206" s="4"/>
      <c r="J25206" s="4"/>
      <c r="K25206" s="4"/>
      <c r="L25206" s="4"/>
      <c r="M25206" s="4"/>
    </row>
    <row r="25207" spans="2:13" x14ac:dyDescent="0.25">
      <c r="B25207" s="3">
        <v>51124</v>
      </c>
      <c r="C25207" s="3">
        <v>0</v>
      </c>
      <c r="G25207" s="4"/>
      <c r="H25207" s="4"/>
      <c r="I25207" s="4"/>
      <c r="J25207" s="4"/>
      <c r="K25207" s="4"/>
      <c r="L25207" s="4"/>
      <c r="M25207" s="4"/>
    </row>
    <row r="25208" spans="2:13" x14ac:dyDescent="0.25">
      <c r="B25208" s="3">
        <v>51125</v>
      </c>
      <c r="C25208" s="3">
        <v>0</v>
      </c>
      <c r="G25208" s="4"/>
      <c r="H25208" s="4"/>
      <c r="I25208" s="4"/>
      <c r="J25208" s="4"/>
      <c r="K25208" s="4"/>
      <c r="L25208" s="4"/>
      <c r="M25208" s="4"/>
    </row>
    <row r="25209" spans="2:13" x14ac:dyDescent="0.25">
      <c r="B25209" s="3">
        <v>51126</v>
      </c>
      <c r="C25209" s="3">
        <v>0</v>
      </c>
      <c r="G25209" s="4"/>
      <c r="H25209" s="4"/>
      <c r="I25209" s="4"/>
      <c r="J25209" s="4"/>
      <c r="K25209" s="4"/>
      <c r="L25209" s="4"/>
      <c r="M25209" s="4"/>
    </row>
    <row r="25210" spans="2:13" x14ac:dyDescent="0.25">
      <c r="B25210" s="3">
        <v>51127</v>
      </c>
      <c r="C25210" s="3">
        <v>0</v>
      </c>
      <c r="G25210" s="4"/>
      <c r="H25210" s="4"/>
      <c r="I25210" s="4"/>
      <c r="J25210" s="4"/>
      <c r="K25210" s="4"/>
      <c r="L25210" s="4"/>
      <c r="M25210" s="4"/>
    </row>
    <row r="25211" spans="2:13" x14ac:dyDescent="0.25">
      <c r="B25211" s="3">
        <v>51128</v>
      </c>
      <c r="C25211" s="3">
        <v>0</v>
      </c>
      <c r="G25211" s="4"/>
      <c r="H25211" s="4"/>
      <c r="I25211" s="4"/>
      <c r="J25211" s="4"/>
      <c r="K25211" s="4"/>
      <c r="L25211" s="4"/>
      <c r="M25211" s="4"/>
    </row>
    <row r="25212" spans="2:13" x14ac:dyDescent="0.25">
      <c r="B25212" s="3">
        <v>51129</v>
      </c>
      <c r="C25212" s="3">
        <v>0</v>
      </c>
      <c r="G25212" s="4"/>
      <c r="H25212" s="4"/>
      <c r="I25212" s="4"/>
      <c r="J25212" s="4"/>
      <c r="K25212" s="4"/>
      <c r="L25212" s="4"/>
      <c r="M25212" s="4"/>
    </row>
    <row r="25213" spans="2:13" x14ac:dyDescent="0.25">
      <c r="B25213" s="3">
        <v>51130</v>
      </c>
      <c r="C25213" s="3">
        <v>0</v>
      </c>
      <c r="G25213" s="4"/>
      <c r="H25213" s="4"/>
      <c r="I25213" s="4"/>
      <c r="J25213" s="4"/>
      <c r="K25213" s="4"/>
      <c r="L25213" s="4"/>
      <c r="M25213" s="4"/>
    </row>
    <row r="25214" spans="2:13" x14ac:dyDescent="0.25">
      <c r="B25214" s="3">
        <v>51131</v>
      </c>
      <c r="C25214" s="3">
        <v>0</v>
      </c>
      <c r="G25214" s="4"/>
      <c r="H25214" s="4"/>
      <c r="I25214" s="4"/>
      <c r="J25214" s="4"/>
      <c r="K25214" s="4"/>
      <c r="L25214" s="4"/>
      <c r="M25214" s="4"/>
    </row>
    <row r="25215" spans="2:13" x14ac:dyDescent="0.25">
      <c r="B25215" s="3">
        <v>51132</v>
      </c>
      <c r="C25215" s="3">
        <v>0</v>
      </c>
      <c r="G25215" s="4"/>
      <c r="H25215" s="4"/>
      <c r="I25215" s="4"/>
      <c r="J25215" s="4"/>
      <c r="K25215" s="4"/>
      <c r="L25215" s="4"/>
      <c r="M25215" s="4"/>
    </row>
    <row r="25216" spans="2:13" x14ac:dyDescent="0.25">
      <c r="B25216" s="3">
        <v>51133</v>
      </c>
      <c r="C25216" s="3">
        <v>0</v>
      </c>
      <c r="G25216" s="4"/>
      <c r="H25216" s="4"/>
      <c r="I25216" s="4"/>
      <c r="J25216" s="4"/>
      <c r="K25216" s="4"/>
      <c r="L25216" s="4"/>
      <c r="M25216" s="4"/>
    </row>
    <row r="25217" spans="2:13" x14ac:dyDescent="0.25">
      <c r="B25217" s="3">
        <v>51134</v>
      </c>
      <c r="C25217" s="3">
        <v>0</v>
      </c>
      <c r="G25217" s="4"/>
      <c r="H25217" s="4"/>
      <c r="I25217" s="4"/>
      <c r="J25217" s="4"/>
      <c r="K25217" s="4"/>
      <c r="L25217" s="4"/>
      <c r="M25217" s="4"/>
    </row>
    <row r="25218" spans="2:13" x14ac:dyDescent="0.25">
      <c r="B25218" s="3">
        <v>51135</v>
      </c>
      <c r="C25218" s="3">
        <v>0</v>
      </c>
      <c r="G25218" s="4"/>
      <c r="H25218" s="4"/>
      <c r="I25218" s="4"/>
      <c r="J25218" s="4"/>
      <c r="K25218" s="4"/>
      <c r="L25218" s="4"/>
      <c r="M25218" s="4"/>
    </row>
    <row r="25219" spans="2:13" x14ac:dyDescent="0.25">
      <c r="B25219" s="3">
        <v>51136</v>
      </c>
      <c r="C25219" s="3">
        <v>0</v>
      </c>
      <c r="G25219" s="4"/>
      <c r="H25219" s="4"/>
      <c r="I25219" s="4"/>
      <c r="J25219" s="4"/>
      <c r="K25219" s="4"/>
      <c r="L25219" s="4"/>
      <c r="M25219" s="4"/>
    </row>
    <row r="25220" spans="2:13" x14ac:dyDescent="0.25">
      <c r="B25220" s="3">
        <v>52106</v>
      </c>
      <c r="C25220" s="3">
        <v>0</v>
      </c>
      <c r="G25220" s="4"/>
      <c r="H25220" s="4"/>
      <c r="I25220" s="4"/>
      <c r="J25220" s="4"/>
      <c r="K25220" s="4"/>
      <c r="L25220" s="4"/>
      <c r="M25220" s="4"/>
    </row>
    <row r="25221" spans="2:13" x14ac:dyDescent="0.25">
      <c r="B25221" s="3">
        <v>52107</v>
      </c>
      <c r="C25221" s="3">
        <v>0</v>
      </c>
      <c r="G25221" s="4"/>
      <c r="H25221" s="4"/>
      <c r="I25221" s="4"/>
      <c r="J25221" s="4"/>
      <c r="K25221" s="4"/>
      <c r="L25221" s="4"/>
      <c r="M25221" s="4"/>
    </row>
    <row r="25222" spans="2:13" x14ac:dyDescent="0.25">
      <c r="B25222" s="3">
        <v>52108</v>
      </c>
      <c r="C25222" s="3">
        <v>0</v>
      </c>
      <c r="G25222" s="4"/>
      <c r="H25222" s="4"/>
      <c r="I25222" s="4"/>
      <c r="J25222" s="4"/>
      <c r="K25222" s="4"/>
      <c r="L25222" s="4"/>
      <c r="M25222" s="4"/>
    </row>
    <row r="25223" spans="2:13" x14ac:dyDescent="0.25">
      <c r="B25223" s="3">
        <v>52109</v>
      </c>
      <c r="C25223" s="3">
        <v>0</v>
      </c>
      <c r="G25223" s="4"/>
      <c r="H25223" s="4"/>
      <c r="I25223" s="4"/>
      <c r="J25223" s="4"/>
      <c r="K25223" s="4"/>
      <c r="L25223" s="4"/>
      <c r="M25223" s="4"/>
    </row>
    <row r="25224" spans="2:13" x14ac:dyDescent="0.25">
      <c r="B25224" s="3">
        <v>52110</v>
      </c>
      <c r="C25224" s="3">
        <v>0</v>
      </c>
      <c r="G25224" s="4"/>
      <c r="H25224" s="4"/>
      <c r="I25224" s="4"/>
      <c r="J25224" s="4"/>
      <c r="K25224" s="4"/>
      <c r="L25224" s="4"/>
      <c r="M25224" s="4"/>
    </row>
    <row r="25225" spans="2:13" x14ac:dyDescent="0.25">
      <c r="B25225" s="3">
        <v>52111</v>
      </c>
      <c r="C25225" s="3">
        <v>0</v>
      </c>
      <c r="G25225" s="4"/>
      <c r="H25225" s="4"/>
      <c r="I25225" s="4"/>
      <c r="J25225" s="4"/>
      <c r="K25225" s="4"/>
      <c r="L25225" s="4"/>
      <c r="M25225" s="4"/>
    </row>
    <row r="25226" spans="2:13" x14ac:dyDescent="0.25">
      <c r="B25226" s="3">
        <v>52112</v>
      </c>
      <c r="C25226" s="3">
        <v>0</v>
      </c>
      <c r="G25226" s="4"/>
      <c r="H25226" s="4"/>
      <c r="I25226" s="4"/>
      <c r="J25226" s="4"/>
      <c r="K25226" s="4"/>
      <c r="L25226" s="4"/>
      <c r="M25226" s="4"/>
    </row>
    <row r="25227" spans="2:13" x14ac:dyDescent="0.25">
      <c r="B25227" s="3">
        <v>52113</v>
      </c>
      <c r="C25227" s="3">
        <v>0</v>
      </c>
      <c r="G25227" s="4"/>
      <c r="H25227" s="4"/>
      <c r="I25227" s="4"/>
      <c r="J25227" s="4"/>
      <c r="K25227" s="4"/>
      <c r="L25227" s="4"/>
      <c r="M25227" s="4"/>
    </row>
    <row r="25228" spans="2:13" x14ac:dyDescent="0.25">
      <c r="B25228" s="3">
        <v>52114</v>
      </c>
      <c r="C25228" s="3">
        <v>0</v>
      </c>
      <c r="G25228" s="4"/>
      <c r="H25228" s="4"/>
      <c r="I25228" s="4"/>
      <c r="J25228" s="4"/>
      <c r="K25228" s="4"/>
      <c r="L25228" s="4"/>
      <c r="M25228" s="4"/>
    </row>
    <row r="25229" spans="2:13" x14ac:dyDescent="0.25">
      <c r="B25229" s="3">
        <v>52115</v>
      </c>
      <c r="C25229" s="3">
        <v>0</v>
      </c>
      <c r="G25229" s="4"/>
      <c r="H25229" s="4"/>
      <c r="I25229" s="4"/>
      <c r="J25229" s="4"/>
      <c r="K25229" s="4"/>
      <c r="L25229" s="4"/>
      <c r="M25229" s="4"/>
    </row>
    <row r="25230" spans="2:13" x14ac:dyDescent="0.25">
      <c r="B25230" s="3">
        <v>52116</v>
      </c>
      <c r="C25230" s="3">
        <v>0</v>
      </c>
      <c r="G25230" s="4"/>
      <c r="H25230" s="4"/>
      <c r="I25230" s="4"/>
      <c r="J25230" s="4"/>
      <c r="K25230" s="4"/>
      <c r="L25230" s="4"/>
      <c r="M25230" s="4"/>
    </row>
    <row r="25231" spans="2:13" x14ac:dyDescent="0.25">
      <c r="B25231" s="3">
        <v>52117</v>
      </c>
      <c r="C25231" s="3">
        <v>0</v>
      </c>
      <c r="G25231" s="4"/>
      <c r="H25231" s="4"/>
      <c r="I25231" s="4"/>
      <c r="J25231" s="4"/>
      <c r="K25231" s="4"/>
      <c r="L25231" s="4"/>
      <c r="M25231" s="4"/>
    </row>
    <row r="25232" spans="2:13" x14ac:dyDescent="0.25">
      <c r="B25232" s="3">
        <v>52118</v>
      </c>
      <c r="C25232" s="3">
        <v>0</v>
      </c>
      <c r="G25232" s="4"/>
      <c r="H25232" s="4"/>
      <c r="I25232" s="4"/>
      <c r="J25232" s="4"/>
      <c r="K25232" s="4"/>
      <c r="L25232" s="4"/>
      <c r="M25232" s="4"/>
    </row>
    <row r="25233" spans="2:13" x14ac:dyDescent="0.25">
      <c r="B25233" s="3">
        <v>52119</v>
      </c>
      <c r="C25233" s="3">
        <v>0</v>
      </c>
      <c r="G25233" s="4"/>
      <c r="H25233" s="4"/>
      <c r="I25233" s="4"/>
      <c r="J25233" s="4"/>
      <c r="K25233" s="4"/>
      <c r="L25233" s="4"/>
      <c r="M25233" s="4"/>
    </row>
    <row r="25234" spans="2:13" x14ac:dyDescent="0.25">
      <c r="B25234" s="3">
        <v>52120</v>
      </c>
      <c r="C25234" s="3">
        <v>0</v>
      </c>
      <c r="G25234" s="4"/>
      <c r="H25234" s="4"/>
      <c r="I25234" s="4"/>
      <c r="J25234" s="4"/>
      <c r="K25234" s="4"/>
      <c r="L25234" s="4"/>
      <c r="M25234" s="4"/>
    </row>
    <row r="25235" spans="2:13" x14ac:dyDescent="0.25">
      <c r="B25235" s="3">
        <v>52121</v>
      </c>
      <c r="C25235" s="3">
        <v>0</v>
      </c>
      <c r="G25235" s="4"/>
      <c r="H25235" s="4"/>
      <c r="I25235" s="4"/>
      <c r="J25235" s="4"/>
      <c r="K25235" s="4"/>
      <c r="L25235" s="4"/>
      <c r="M25235" s="4"/>
    </row>
    <row r="25236" spans="2:13" x14ac:dyDescent="0.25">
      <c r="B25236" s="3">
        <v>52122</v>
      </c>
      <c r="C25236" s="3">
        <v>0</v>
      </c>
      <c r="G25236" s="4"/>
      <c r="H25236" s="4"/>
      <c r="I25236" s="4"/>
      <c r="J25236" s="4"/>
      <c r="K25236" s="4"/>
      <c r="L25236" s="4"/>
      <c r="M25236" s="4"/>
    </row>
    <row r="25237" spans="2:13" x14ac:dyDescent="0.25">
      <c r="B25237" s="3">
        <v>52123</v>
      </c>
      <c r="C25237" s="3">
        <v>0</v>
      </c>
      <c r="G25237" s="4"/>
      <c r="H25237" s="4"/>
      <c r="I25237" s="4"/>
      <c r="J25237" s="4"/>
      <c r="K25237" s="4"/>
      <c r="L25237" s="4"/>
      <c r="M25237" s="4"/>
    </row>
    <row r="25238" spans="2:13" x14ac:dyDescent="0.25">
      <c r="B25238" s="3">
        <v>52124</v>
      </c>
      <c r="C25238" s="3">
        <v>0</v>
      </c>
      <c r="G25238" s="4"/>
      <c r="H25238" s="4"/>
      <c r="I25238" s="4"/>
      <c r="J25238" s="4"/>
      <c r="K25238" s="4"/>
      <c r="L25238" s="4"/>
      <c r="M25238" s="4"/>
    </row>
    <row r="25239" spans="2:13" x14ac:dyDescent="0.25">
      <c r="B25239" s="3">
        <v>52125</v>
      </c>
      <c r="C25239" s="3">
        <v>0</v>
      </c>
      <c r="G25239" s="4"/>
      <c r="H25239" s="4"/>
      <c r="I25239" s="4"/>
      <c r="J25239" s="4"/>
      <c r="K25239" s="4"/>
      <c r="L25239" s="4"/>
      <c r="M25239" s="4"/>
    </row>
    <row r="25240" spans="2:13" x14ac:dyDescent="0.25">
      <c r="B25240" s="3">
        <v>52126</v>
      </c>
      <c r="C25240" s="3">
        <v>0</v>
      </c>
      <c r="G25240" s="4"/>
      <c r="H25240" s="4"/>
      <c r="I25240" s="4"/>
      <c r="J25240" s="4"/>
      <c r="K25240" s="4"/>
      <c r="L25240" s="4"/>
      <c r="M25240" s="4"/>
    </row>
    <row r="25241" spans="2:13" x14ac:dyDescent="0.25">
      <c r="B25241" s="3">
        <v>52127</v>
      </c>
      <c r="C25241" s="3">
        <v>0</v>
      </c>
      <c r="G25241" s="4"/>
      <c r="H25241" s="4"/>
      <c r="I25241" s="4"/>
      <c r="J25241" s="4"/>
      <c r="K25241" s="4"/>
      <c r="L25241" s="4"/>
      <c r="M25241" s="4"/>
    </row>
    <row r="25242" spans="2:13" x14ac:dyDescent="0.25">
      <c r="B25242" s="3">
        <v>52128</v>
      </c>
      <c r="C25242" s="3">
        <v>0</v>
      </c>
      <c r="G25242" s="4"/>
      <c r="H25242" s="4"/>
      <c r="I25242" s="4"/>
      <c r="J25242" s="4"/>
      <c r="K25242" s="4"/>
      <c r="L25242" s="4"/>
      <c r="M25242" s="4"/>
    </row>
    <row r="25243" spans="2:13" x14ac:dyDescent="0.25">
      <c r="B25243" s="3">
        <v>52129</v>
      </c>
      <c r="C25243" s="3">
        <v>0</v>
      </c>
      <c r="G25243" s="4"/>
      <c r="H25243" s="4"/>
      <c r="I25243" s="4"/>
      <c r="J25243" s="4"/>
      <c r="K25243" s="4"/>
      <c r="L25243" s="4"/>
      <c r="M25243" s="4"/>
    </row>
    <row r="25244" spans="2:13" x14ac:dyDescent="0.25">
      <c r="B25244" s="3">
        <v>52130</v>
      </c>
      <c r="C25244" s="3">
        <v>0</v>
      </c>
      <c r="G25244" s="4"/>
      <c r="H25244" s="4"/>
      <c r="I25244" s="4"/>
      <c r="J25244" s="4"/>
      <c r="K25244" s="4"/>
      <c r="L25244" s="4"/>
      <c r="M25244" s="4"/>
    </row>
    <row r="25245" spans="2:13" x14ac:dyDescent="0.25">
      <c r="B25245" s="3">
        <v>52131</v>
      </c>
      <c r="C25245" s="3">
        <v>0</v>
      </c>
      <c r="G25245" s="4"/>
      <c r="H25245" s="4"/>
      <c r="I25245" s="4"/>
      <c r="J25245" s="4"/>
      <c r="K25245" s="4"/>
      <c r="L25245" s="4"/>
      <c r="M25245" s="4"/>
    </row>
    <row r="25246" spans="2:13" x14ac:dyDescent="0.25">
      <c r="B25246" s="3">
        <v>52132</v>
      </c>
      <c r="C25246" s="3">
        <v>0</v>
      </c>
      <c r="G25246" s="4"/>
      <c r="H25246" s="4"/>
      <c r="I25246" s="4"/>
      <c r="J25246" s="4"/>
      <c r="K25246" s="4"/>
      <c r="L25246" s="4"/>
      <c r="M25246" s="4"/>
    </row>
    <row r="25247" spans="2:13" x14ac:dyDescent="0.25">
      <c r="B25247" s="3">
        <v>52133</v>
      </c>
      <c r="C25247" s="3">
        <v>0</v>
      </c>
      <c r="G25247" s="4"/>
      <c r="H25247" s="4"/>
      <c r="I25247" s="4"/>
      <c r="J25247" s="4"/>
      <c r="K25247" s="4"/>
      <c r="L25247" s="4"/>
      <c r="M25247" s="4"/>
    </row>
    <row r="25248" spans="2:13" x14ac:dyDescent="0.25">
      <c r="B25248" s="3">
        <v>52134</v>
      </c>
      <c r="C25248" s="3">
        <v>0</v>
      </c>
      <c r="G25248" s="4"/>
      <c r="H25248" s="4"/>
      <c r="I25248" s="4"/>
      <c r="J25248" s="4"/>
      <c r="K25248" s="4"/>
      <c r="L25248" s="4"/>
      <c r="M25248" s="4"/>
    </row>
    <row r="25249" spans="2:13" x14ac:dyDescent="0.25">
      <c r="B25249" s="3">
        <v>52135</v>
      </c>
      <c r="C25249" s="3">
        <v>0</v>
      </c>
      <c r="G25249" s="4"/>
      <c r="H25249" s="4"/>
      <c r="I25249" s="4"/>
      <c r="J25249" s="4"/>
      <c r="K25249" s="4"/>
      <c r="L25249" s="4"/>
      <c r="M25249" s="4"/>
    </row>
    <row r="25250" spans="2:13" x14ac:dyDescent="0.25">
      <c r="B25250" s="3">
        <v>52136</v>
      </c>
      <c r="C25250" s="3">
        <v>0</v>
      </c>
      <c r="G25250" s="4"/>
      <c r="H25250" s="4"/>
      <c r="I25250" s="4"/>
      <c r="J25250" s="4"/>
      <c r="K25250" s="4"/>
      <c r="L25250" s="4"/>
      <c r="M25250" s="4"/>
    </row>
    <row r="25251" spans="2:13" x14ac:dyDescent="0.25">
      <c r="B25251" s="3">
        <v>52137</v>
      </c>
      <c r="C25251" s="3">
        <v>0</v>
      </c>
      <c r="G25251" s="4"/>
      <c r="H25251" s="4"/>
      <c r="I25251" s="4"/>
      <c r="J25251" s="4"/>
      <c r="K25251" s="4"/>
      <c r="L25251" s="4"/>
      <c r="M25251" s="4"/>
    </row>
    <row r="25252" spans="2:13" x14ac:dyDescent="0.25">
      <c r="B25252" s="3">
        <v>52138</v>
      </c>
      <c r="C25252" s="3">
        <v>0</v>
      </c>
      <c r="G25252" s="4"/>
      <c r="H25252" s="4"/>
      <c r="I25252" s="4"/>
      <c r="J25252" s="4"/>
      <c r="K25252" s="4"/>
      <c r="L25252" s="4"/>
      <c r="M25252" s="4"/>
    </row>
    <row r="25253" spans="2:13" x14ac:dyDescent="0.25">
      <c r="B25253" s="3">
        <v>53110</v>
      </c>
      <c r="C25253" s="3">
        <v>0</v>
      </c>
      <c r="G25253" s="4"/>
      <c r="H25253" s="4"/>
      <c r="I25253" s="4"/>
      <c r="J25253" s="4"/>
      <c r="K25253" s="4"/>
      <c r="L25253" s="4"/>
      <c r="M25253" s="4"/>
    </row>
    <row r="25254" spans="2:13" x14ac:dyDescent="0.25">
      <c r="B25254" s="3">
        <v>53111</v>
      </c>
      <c r="C25254" s="3">
        <v>0</v>
      </c>
      <c r="G25254" s="4"/>
      <c r="H25254" s="4"/>
      <c r="I25254" s="4"/>
      <c r="J25254" s="4"/>
      <c r="K25254" s="4"/>
      <c r="L25254" s="4"/>
      <c r="M25254" s="4"/>
    </row>
    <row r="25255" spans="2:13" x14ac:dyDescent="0.25">
      <c r="B25255" s="3">
        <v>53112</v>
      </c>
      <c r="C25255" s="3">
        <v>0</v>
      </c>
      <c r="G25255" s="4"/>
      <c r="H25255" s="4"/>
      <c r="I25255" s="4"/>
      <c r="J25255" s="4"/>
      <c r="K25255" s="4"/>
      <c r="L25255" s="4"/>
      <c r="M25255" s="4"/>
    </row>
    <row r="25256" spans="2:13" x14ac:dyDescent="0.25">
      <c r="B25256" s="3">
        <v>53113</v>
      </c>
      <c r="C25256" s="3">
        <v>0</v>
      </c>
      <c r="G25256" s="4"/>
      <c r="H25256" s="4"/>
      <c r="I25256" s="4"/>
      <c r="J25256" s="4"/>
      <c r="K25256" s="4"/>
      <c r="L25256" s="4"/>
      <c r="M25256" s="4"/>
    </row>
    <row r="25257" spans="2:13" x14ac:dyDescent="0.25">
      <c r="B25257" s="3">
        <v>53114</v>
      </c>
      <c r="C25257" s="3">
        <v>0</v>
      </c>
      <c r="G25257" s="4"/>
      <c r="H25257" s="4"/>
      <c r="I25257" s="4"/>
      <c r="J25257" s="4"/>
      <c r="K25257" s="4"/>
      <c r="L25257" s="4"/>
      <c r="M25257" s="4"/>
    </row>
    <row r="25258" spans="2:13" x14ac:dyDescent="0.25">
      <c r="B25258" s="3">
        <v>53115</v>
      </c>
      <c r="C25258" s="3">
        <v>0</v>
      </c>
      <c r="G25258" s="4"/>
      <c r="H25258" s="4"/>
      <c r="I25258" s="4"/>
      <c r="J25258" s="4"/>
      <c r="K25258" s="4"/>
      <c r="L25258" s="4"/>
      <c r="M25258" s="4"/>
    </row>
    <row r="25259" spans="2:13" x14ac:dyDescent="0.25">
      <c r="B25259" s="3">
        <v>53116</v>
      </c>
      <c r="C25259" s="3">
        <v>0</v>
      </c>
      <c r="G25259" s="4"/>
      <c r="H25259" s="4"/>
      <c r="I25259" s="4"/>
      <c r="J25259" s="4"/>
      <c r="K25259" s="4"/>
      <c r="L25259" s="4"/>
      <c r="M25259" s="4"/>
    </row>
    <row r="25260" spans="2:13" x14ac:dyDescent="0.25">
      <c r="B25260" s="3">
        <v>53117</v>
      </c>
      <c r="C25260" s="3">
        <v>0</v>
      </c>
      <c r="G25260" s="4"/>
      <c r="H25260" s="4"/>
      <c r="I25260" s="4"/>
      <c r="J25260" s="4"/>
      <c r="K25260" s="4"/>
      <c r="L25260" s="4"/>
      <c r="M25260" s="4"/>
    </row>
    <row r="25261" spans="2:13" x14ac:dyDescent="0.25">
      <c r="B25261" s="3">
        <v>53118</v>
      </c>
      <c r="C25261" s="3">
        <v>0</v>
      </c>
      <c r="G25261" s="4"/>
      <c r="H25261" s="4"/>
      <c r="I25261" s="4"/>
      <c r="J25261" s="4"/>
      <c r="K25261" s="4"/>
      <c r="L25261" s="4"/>
      <c r="M25261" s="4"/>
    </row>
    <row r="25262" spans="2:13" x14ac:dyDescent="0.25">
      <c r="B25262" s="3">
        <v>53119</v>
      </c>
      <c r="C25262" s="3">
        <v>0</v>
      </c>
      <c r="G25262" s="4"/>
      <c r="H25262" s="4"/>
      <c r="I25262" s="4"/>
      <c r="J25262" s="4"/>
      <c r="K25262" s="4"/>
      <c r="L25262" s="4"/>
      <c r="M25262" s="4"/>
    </row>
    <row r="25263" spans="2:13" x14ac:dyDescent="0.25">
      <c r="B25263" s="3">
        <v>53120</v>
      </c>
      <c r="C25263" s="3">
        <v>0</v>
      </c>
      <c r="G25263" s="4"/>
      <c r="H25263" s="4"/>
      <c r="I25263" s="4"/>
      <c r="J25263" s="4"/>
      <c r="K25263" s="4"/>
      <c r="L25263" s="4"/>
      <c r="M25263" s="4"/>
    </row>
    <row r="25264" spans="2:13" x14ac:dyDescent="0.25">
      <c r="B25264" s="3">
        <v>53121</v>
      </c>
      <c r="C25264" s="3">
        <v>0</v>
      </c>
      <c r="G25264" s="4"/>
      <c r="H25264" s="4"/>
      <c r="I25264" s="4"/>
      <c r="J25264" s="4"/>
      <c r="K25264" s="4"/>
      <c r="L25264" s="4"/>
      <c r="M25264" s="4"/>
    </row>
    <row r="25265" spans="2:13" x14ac:dyDescent="0.25">
      <c r="B25265" s="3">
        <v>53122</v>
      </c>
      <c r="C25265" s="3">
        <v>0</v>
      </c>
      <c r="G25265" s="4"/>
      <c r="H25265" s="4"/>
      <c r="I25265" s="4"/>
      <c r="J25265" s="4"/>
      <c r="K25265" s="4"/>
      <c r="L25265" s="4"/>
      <c r="M25265" s="4"/>
    </row>
    <row r="25266" spans="2:13" x14ac:dyDescent="0.25">
      <c r="B25266" s="3">
        <v>53123</v>
      </c>
      <c r="C25266" s="3">
        <v>0</v>
      </c>
      <c r="G25266" s="4"/>
      <c r="H25266" s="4"/>
      <c r="I25266" s="4"/>
      <c r="J25266" s="4"/>
      <c r="K25266" s="4"/>
      <c r="L25266" s="4"/>
      <c r="M25266" s="4"/>
    </row>
    <row r="25267" spans="2:13" x14ac:dyDescent="0.25">
      <c r="B25267" s="3">
        <v>53124</v>
      </c>
      <c r="C25267" s="3">
        <v>0</v>
      </c>
      <c r="G25267" s="4"/>
      <c r="H25267" s="4"/>
      <c r="I25267" s="4"/>
      <c r="J25267" s="4"/>
      <c r="K25267" s="4"/>
      <c r="L25267" s="4"/>
      <c r="M25267" s="4"/>
    </row>
    <row r="25268" spans="2:13" x14ac:dyDescent="0.25">
      <c r="B25268" s="3">
        <v>53125</v>
      </c>
      <c r="C25268" s="3">
        <v>0</v>
      </c>
      <c r="G25268" s="4"/>
      <c r="H25268" s="4"/>
      <c r="I25268" s="4"/>
      <c r="J25268" s="4"/>
      <c r="K25268" s="4"/>
      <c r="L25268" s="4"/>
      <c r="M25268" s="4"/>
    </row>
    <row r="25269" spans="2:13" x14ac:dyDescent="0.25">
      <c r="B25269" s="3">
        <v>53126</v>
      </c>
      <c r="C25269" s="3">
        <v>0</v>
      </c>
      <c r="G25269" s="4"/>
      <c r="H25269" s="4"/>
      <c r="I25269" s="4"/>
      <c r="J25269" s="4"/>
      <c r="K25269" s="4"/>
      <c r="L25269" s="4"/>
      <c r="M25269" s="4"/>
    </row>
    <row r="25270" spans="2:13" x14ac:dyDescent="0.25">
      <c r="B25270" s="3">
        <v>53127</v>
      </c>
      <c r="C25270" s="3">
        <v>0</v>
      </c>
      <c r="G25270" s="4"/>
      <c r="H25270" s="4"/>
      <c r="I25270" s="4"/>
      <c r="J25270" s="4"/>
      <c r="K25270" s="4"/>
      <c r="L25270" s="4"/>
      <c r="M25270" s="4"/>
    </row>
    <row r="25271" spans="2:13" x14ac:dyDescent="0.25">
      <c r="B25271" s="3">
        <v>53128</v>
      </c>
      <c r="C25271" s="3">
        <v>0</v>
      </c>
      <c r="G25271" s="4"/>
      <c r="H25271" s="4"/>
      <c r="I25271" s="4"/>
      <c r="J25271" s="4"/>
      <c r="K25271" s="4"/>
      <c r="L25271" s="4"/>
      <c r="M25271" s="4"/>
    </row>
    <row r="25272" spans="2:13" x14ac:dyDescent="0.25">
      <c r="B25272" s="3">
        <v>53129</v>
      </c>
      <c r="C25272" s="3">
        <v>0</v>
      </c>
      <c r="G25272" s="4"/>
      <c r="H25272" s="4"/>
      <c r="I25272" s="4"/>
      <c r="J25272" s="4"/>
      <c r="K25272" s="4"/>
      <c r="L25272" s="4"/>
      <c r="M25272" s="4"/>
    </row>
    <row r="25273" spans="2:13" x14ac:dyDescent="0.25">
      <c r="B25273" s="3">
        <v>53130</v>
      </c>
      <c r="C25273" s="3">
        <v>0</v>
      </c>
      <c r="G25273" s="4"/>
      <c r="H25273" s="4"/>
      <c r="I25273" s="4"/>
      <c r="J25273" s="4"/>
      <c r="K25273" s="4"/>
      <c r="L25273" s="4"/>
      <c r="M25273" s="4"/>
    </row>
    <row r="25274" spans="2:13" x14ac:dyDescent="0.25">
      <c r="B25274" s="3">
        <v>53131</v>
      </c>
      <c r="C25274" s="3">
        <v>0</v>
      </c>
      <c r="G25274" s="4"/>
      <c r="H25274" s="4"/>
      <c r="I25274" s="4"/>
      <c r="J25274" s="4"/>
      <c r="K25274" s="4"/>
      <c r="L25274" s="4"/>
      <c r="M25274" s="4"/>
    </row>
    <row r="25275" spans="2:13" x14ac:dyDescent="0.25">
      <c r="B25275" s="3">
        <v>53132</v>
      </c>
      <c r="C25275" s="3">
        <v>0</v>
      </c>
      <c r="G25275" s="4"/>
      <c r="H25275" s="4"/>
      <c r="I25275" s="4"/>
      <c r="J25275" s="4"/>
      <c r="K25275" s="4"/>
      <c r="L25275" s="4"/>
      <c r="M25275" s="4"/>
    </row>
    <row r="25276" spans="2:13" x14ac:dyDescent="0.25">
      <c r="B25276" s="3">
        <v>53133</v>
      </c>
      <c r="C25276" s="3">
        <v>0</v>
      </c>
      <c r="G25276" s="4"/>
      <c r="H25276" s="4"/>
      <c r="I25276" s="4"/>
      <c r="J25276" s="4"/>
      <c r="K25276" s="4"/>
      <c r="L25276" s="4"/>
      <c r="M25276" s="4"/>
    </row>
    <row r="25277" spans="2:13" x14ac:dyDescent="0.25">
      <c r="B25277" s="3">
        <v>53134</v>
      </c>
      <c r="C25277" s="3">
        <v>0</v>
      </c>
      <c r="G25277" s="4"/>
      <c r="H25277" s="4"/>
      <c r="I25277" s="4"/>
      <c r="J25277" s="4"/>
      <c r="K25277" s="4"/>
      <c r="L25277" s="4"/>
      <c r="M25277" s="4"/>
    </row>
    <row r="25278" spans="2:13" x14ac:dyDescent="0.25">
      <c r="B25278" s="3">
        <v>53135</v>
      </c>
      <c r="C25278" s="3">
        <v>0</v>
      </c>
      <c r="G25278" s="4"/>
      <c r="H25278" s="4"/>
      <c r="I25278" s="4"/>
      <c r="J25278" s="4"/>
      <c r="K25278" s="4"/>
      <c r="L25278" s="4"/>
      <c r="M25278" s="4"/>
    </row>
    <row r="25279" spans="2:13" x14ac:dyDescent="0.25">
      <c r="B25279" s="3">
        <v>53136</v>
      </c>
      <c r="C25279" s="3">
        <v>0</v>
      </c>
      <c r="G25279" s="4"/>
      <c r="H25279" s="4"/>
      <c r="I25279" s="4"/>
      <c r="J25279" s="4"/>
      <c r="K25279" s="4"/>
      <c r="L25279" s="4"/>
      <c r="M25279" s="4"/>
    </row>
    <row r="25280" spans="2:13" x14ac:dyDescent="0.25">
      <c r="B25280" s="3">
        <v>53137</v>
      </c>
      <c r="C25280" s="3">
        <v>0</v>
      </c>
      <c r="G25280" s="4"/>
      <c r="H25280" s="4"/>
      <c r="I25280" s="4"/>
      <c r="J25280" s="4"/>
      <c r="K25280" s="4"/>
      <c r="L25280" s="4"/>
      <c r="M25280" s="4"/>
    </row>
    <row r="25281" spans="2:13" x14ac:dyDescent="0.25">
      <c r="B25281" s="3">
        <v>53138</v>
      </c>
      <c r="C25281" s="3">
        <v>0</v>
      </c>
      <c r="G25281" s="4"/>
      <c r="H25281" s="4"/>
      <c r="I25281" s="4"/>
      <c r="J25281" s="4"/>
      <c r="K25281" s="4"/>
      <c r="L25281" s="4"/>
      <c r="M25281" s="4"/>
    </row>
    <row r="25282" spans="2:13" x14ac:dyDescent="0.25">
      <c r="B25282" s="3">
        <v>53139</v>
      </c>
      <c r="C25282" s="3">
        <v>0</v>
      </c>
      <c r="G25282" s="4"/>
      <c r="H25282" s="4"/>
      <c r="I25282" s="4"/>
      <c r="J25282" s="4"/>
      <c r="K25282" s="4"/>
      <c r="L25282" s="4"/>
      <c r="M25282" s="4"/>
    </row>
    <row r="25283" spans="2:13" x14ac:dyDescent="0.25">
      <c r="B25283" s="3">
        <v>53140</v>
      </c>
      <c r="C25283" s="3">
        <v>0</v>
      </c>
      <c r="G25283" s="4"/>
      <c r="H25283" s="4"/>
      <c r="I25283" s="4"/>
      <c r="J25283" s="4"/>
      <c r="K25283" s="4"/>
      <c r="L25283" s="4"/>
      <c r="M25283" s="4"/>
    </row>
    <row r="25284" spans="2:13" x14ac:dyDescent="0.25">
      <c r="B25284" s="3">
        <v>53141</v>
      </c>
      <c r="C25284" s="3">
        <v>0</v>
      </c>
      <c r="G25284" s="4"/>
      <c r="H25284" s="4"/>
      <c r="I25284" s="4"/>
      <c r="J25284" s="4"/>
      <c r="K25284" s="4"/>
      <c r="L25284" s="4"/>
      <c r="M25284" s="4"/>
    </row>
    <row r="25285" spans="2:13" x14ac:dyDescent="0.25">
      <c r="B25285" s="3">
        <v>53142</v>
      </c>
      <c r="C25285" s="3">
        <v>0</v>
      </c>
      <c r="G25285" s="4"/>
      <c r="H25285" s="4"/>
      <c r="I25285" s="4"/>
      <c r="J25285" s="4"/>
      <c r="K25285" s="4"/>
      <c r="L25285" s="4"/>
      <c r="M25285" s="4"/>
    </row>
    <row r="25286" spans="2:13" x14ac:dyDescent="0.25">
      <c r="B25286" s="3">
        <v>54110</v>
      </c>
      <c r="C25286" s="3">
        <v>0</v>
      </c>
      <c r="G25286" s="4"/>
      <c r="H25286" s="4"/>
      <c r="I25286" s="4"/>
      <c r="J25286" s="4"/>
      <c r="K25286" s="4"/>
      <c r="L25286" s="4"/>
      <c r="M25286" s="4"/>
    </row>
    <row r="25287" spans="2:13" x14ac:dyDescent="0.25">
      <c r="B25287" s="3">
        <v>54111</v>
      </c>
      <c r="C25287" s="3">
        <v>0</v>
      </c>
      <c r="G25287" s="4"/>
      <c r="H25287" s="4"/>
      <c r="I25287" s="4"/>
      <c r="J25287" s="4"/>
      <c r="K25287" s="4"/>
      <c r="L25287" s="4"/>
      <c r="M25287" s="4"/>
    </row>
    <row r="25288" spans="2:13" x14ac:dyDescent="0.25">
      <c r="B25288" s="3">
        <v>54112</v>
      </c>
      <c r="C25288" s="3">
        <v>0</v>
      </c>
      <c r="G25288" s="4"/>
      <c r="H25288" s="4"/>
      <c r="I25288" s="4"/>
      <c r="J25288" s="4"/>
      <c r="K25288" s="4"/>
      <c r="L25288" s="4"/>
      <c r="M25288" s="4"/>
    </row>
    <row r="25289" spans="2:13" x14ac:dyDescent="0.25">
      <c r="B25289" s="3">
        <v>54113</v>
      </c>
      <c r="C25289" s="3">
        <v>0</v>
      </c>
      <c r="G25289" s="4"/>
      <c r="H25289" s="4"/>
      <c r="I25289" s="4"/>
      <c r="J25289" s="4"/>
      <c r="K25289" s="4"/>
      <c r="L25289" s="4"/>
      <c r="M25289" s="4"/>
    </row>
    <row r="25290" spans="2:13" x14ac:dyDescent="0.25">
      <c r="B25290" s="3">
        <v>54114</v>
      </c>
      <c r="C25290" s="3">
        <v>0</v>
      </c>
      <c r="G25290" s="4"/>
      <c r="H25290" s="4"/>
      <c r="I25290" s="4"/>
      <c r="J25290" s="4"/>
      <c r="K25290" s="4"/>
      <c r="L25290" s="4"/>
      <c r="M25290" s="4"/>
    </row>
    <row r="25291" spans="2:13" x14ac:dyDescent="0.25">
      <c r="B25291" s="3">
        <v>54115</v>
      </c>
      <c r="C25291" s="3">
        <v>0</v>
      </c>
      <c r="G25291" s="4"/>
      <c r="H25291" s="4"/>
      <c r="I25291" s="4"/>
      <c r="J25291" s="4"/>
      <c r="K25291" s="4"/>
      <c r="L25291" s="4"/>
      <c r="M25291" s="4"/>
    </row>
    <row r="25292" spans="2:13" x14ac:dyDescent="0.25">
      <c r="B25292" s="3">
        <v>54116</v>
      </c>
      <c r="C25292" s="3">
        <v>0</v>
      </c>
      <c r="G25292" s="4"/>
      <c r="H25292" s="4"/>
      <c r="I25292" s="4"/>
      <c r="J25292" s="4"/>
      <c r="K25292" s="4"/>
      <c r="L25292" s="4"/>
      <c r="M25292" s="4"/>
    </row>
    <row r="25293" spans="2:13" x14ac:dyDescent="0.25">
      <c r="B25293" s="3">
        <v>54117</v>
      </c>
      <c r="C25293" s="3">
        <v>0</v>
      </c>
      <c r="G25293" s="4"/>
      <c r="H25293" s="4"/>
      <c r="I25293" s="4"/>
      <c r="J25293" s="4"/>
      <c r="K25293" s="4"/>
      <c r="L25293" s="4"/>
      <c r="M25293" s="4"/>
    </row>
    <row r="25294" spans="2:13" x14ac:dyDescent="0.25">
      <c r="B25294" s="3">
        <v>54118</v>
      </c>
      <c r="C25294" s="3">
        <v>0</v>
      </c>
      <c r="G25294" s="4"/>
      <c r="H25294" s="4"/>
      <c r="I25294" s="4"/>
      <c r="J25294" s="4"/>
      <c r="K25294" s="4"/>
      <c r="L25294" s="4"/>
      <c r="M25294" s="4"/>
    </row>
    <row r="25295" spans="2:13" x14ac:dyDescent="0.25">
      <c r="B25295" s="3">
        <v>54119</v>
      </c>
      <c r="C25295" s="3">
        <v>0</v>
      </c>
      <c r="G25295" s="4"/>
      <c r="H25295" s="4"/>
      <c r="I25295" s="4"/>
      <c r="J25295" s="4"/>
      <c r="K25295" s="4"/>
      <c r="L25295" s="4"/>
      <c r="M25295" s="4"/>
    </row>
    <row r="25296" spans="2:13" x14ac:dyDescent="0.25">
      <c r="B25296" s="3">
        <v>54120</v>
      </c>
      <c r="C25296" s="3">
        <v>0</v>
      </c>
      <c r="G25296" s="4"/>
      <c r="H25296" s="4"/>
      <c r="I25296" s="4"/>
      <c r="J25296" s="4"/>
      <c r="K25296" s="4"/>
      <c r="L25296" s="4"/>
      <c r="M25296" s="4"/>
    </row>
    <row r="25297" spans="2:13" x14ac:dyDescent="0.25">
      <c r="B25297" s="3">
        <v>54121</v>
      </c>
      <c r="C25297" s="3">
        <v>0</v>
      </c>
      <c r="G25297" s="4"/>
      <c r="H25297" s="4"/>
      <c r="I25297" s="4"/>
      <c r="J25297" s="4"/>
      <c r="K25297" s="4"/>
      <c r="L25297" s="4"/>
      <c r="M25297" s="4"/>
    </row>
    <row r="25298" spans="2:13" x14ac:dyDescent="0.25">
      <c r="B25298" s="3">
        <v>54122</v>
      </c>
      <c r="C25298" s="3">
        <v>0</v>
      </c>
      <c r="G25298" s="4"/>
      <c r="H25298" s="4"/>
      <c r="I25298" s="4"/>
      <c r="J25298" s="4"/>
      <c r="K25298" s="4"/>
      <c r="L25298" s="4"/>
      <c r="M25298" s="4"/>
    </row>
    <row r="25299" spans="2:13" x14ac:dyDescent="0.25">
      <c r="B25299" s="3">
        <v>54123</v>
      </c>
      <c r="C25299" s="3">
        <v>0</v>
      </c>
      <c r="G25299" s="4"/>
      <c r="H25299" s="4"/>
      <c r="I25299" s="4"/>
      <c r="J25299" s="4"/>
      <c r="K25299" s="4"/>
      <c r="L25299" s="4"/>
      <c r="M25299" s="4"/>
    </row>
    <row r="25300" spans="2:13" x14ac:dyDescent="0.25">
      <c r="B25300" s="3">
        <v>54124</v>
      </c>
      <c r="C25300" s="3">
        <v>0</v>
      </c>
      <c r="G25300" s="4"/>
      <c r="H25300" s="4"/>
      <c r="I25300" s="4"/>
      <c r="J25300" s="4"/>
      <c r="K25300" s="4"/>
      <c r="L25300" s="4"/>
      <c r="M25300" s="4"/>
    </row>
    <row r="25301" spans="2:13" x14ac:dyDescent="0.25">
      <c r="B25301" s="3">
        <v>54125</v>
      </c>
      <c r="C25301" s="3">
        <v>0</v>
      </c>
      <c r="G25301" s="4"/>
      <c r="H25301" s="4"/>
      <c r="I25301" s="4"/>
      <c r="J25301" s="4"/>
      <c r="K25301" s="4"/>
      <c r="L25301" s="4"/>
      <c r="M25301" s="4"/>
    </row>
    <row r="25302" spans="2:13" x14ac:dyDescent="0.25">
      <c r="B25302" s="3">
        <v>54126</v>
      </c>
      <c r="C25302" s="3">
        <v>0</v>
      </c>
      <c r="G25302" s="4"/>
      <c r="H25302" s="4"/>
      <c r="I25302" s="4"/>
      <c r="J25302" s="4"/>
      <c r="K25302" s="4"/>
      <c r="L25302" s="4"/>
      <c r="M25302" s="4"/>
    </row>
    <row r="25303" spans="2:13" x14ac:dyDescent="0.25">
      <c r="B25303" s="3">
        <v>54127</v>
      </c>
      <c r="C25303" s="3">
        <v>0</v>
      </c>
      <c r="G25303" s="4"/>
      <c r="H25303" s="4"/>
      <c r="I25303" s="4"/>
      <c r="J25303" s="4"/>
      <c r="K25303" s="4"/>
      <c r="L25303" s="4"/>
      <c r="M25303" s="4"/>
    </row>
    <row r="25304" spans="2:13" x14ac:dyDescent="0.25">
      <c r="B25304" s="3">
        <v>54128</v>
      </c>
      <c r="C25304" s="3">
        <v>0</v>
      </c>
      <c r="G25304" s="4"/>
      <c r="H25304" s="4"/>
      <c r="I25304" s="4"/>
      <c r="J25304" s="4"/>
      <c r="K25304" s="4"/>
      <c r="L25304" s="4"/>
      <c r="M25304" s="4"/>
    </row>
    <row r="25305" spans="2:13" x14ac:dyDescent="0.25">
      <c r="B25305" s="3">
        <v>54129</v>
      </c>
      <c r="C25305" s="3">
        <v>0</v>
      </c>
      <c r="G25305" s="4"/>
      <c r="H25305" s="4"/>
      <c r="I25305" s="4"/>
      <c r="J25305" s="4"/>
      <c r="K25305" s="4"/>
      <c r="L25305" s="4"/>
      <c r="M25305" s="4"/>
    </row>
    <row r="25306" spans="2:13" x14ac:dyDescent="0.25">
      <c r="B25306" s="3">
        <v>54130</v>
      </c>
      <c r="C25306" s="3">
        <v>0</v>
      </c>
      <c r="G25306" s="4"/>
      <c r="H25306" s="4"/>
      <c r="I25306" s="4"/>
      <c r="J25306" s="4"/>
      <c r="K25306" s="4"/>
      <c r="L25306" s="4"/>
      <c r="M25306" s="4"/>
    </row>
    <row r="25307" spans="2:13" x14ac:dyDescent="0.25">
      <c r="B25307" s="3">
        <v>54131</v>
      </c>
      <c r="C25307" s="3">
        <v>0</v>
      </c>
      <c r="G25307" s="4"/>
      <c r="H25307" s="4"/>
      <c r="I25307" s="4"/>
      <c r="J25307" s="4"/>
      <c r="K25307" s="4"/>
      <c r="L25307" s="4"/>
      <c r="M25307" s="4"/>
    </row>
    <row r="25308" spans="2:13" x14ac:dyDescent="0.25">
      <c r="B25308" s="3">
        <v>54132</v>
      </c>
      <c r="C25308" s="3">
        <v>0</v>
      </c>
      <c r="G25308" s="4"/>
      <c r="H25308" s="4"/>
      <c r="I25308" s="4"/>
      <c r="J25308" s="4"/>
      <c r="K25308" s="4"/>
      <c r="L25308" s="4"/>
      <c r="M25308" s="4"/>
    </row>
    <row r="25309" spans="2:13" x14ac:dyDescent="0.25">
      <c r="B25309" s="3">
        <v>54133</v>
      </c>
      <c r="C25309" s="3">
        <v>0</v>
      </c>
      <c r="G25309" s="4"/>
      <c r="H25309" s="4"/>
      <c r="I25309" s="4"/>
      <c r="J25309" s="4"/>
      <c r="K25309" s="4"/>
      <c r="L25309" s="4"/>
      <c r="M25309" s="4"/>
    </row>
    <row r="25310" spans="2:13" x14ac:dyDescent="0.25">
      <c r="B25310" s="3">
        <v>54134</v>
      </c>
      <c r="C25310" s="3">
        <v>0</v>
      </c>
      <c r="G25310" s="4"/>
      <c r="H25310" s="4"/>
      <c r="I25310" s="4"/>
      <c r="J25310" s="4"/>
      <c r="K25310" s="4"/>
      <c r="L25310" s="4"/>
      <c r="M25310" s="4"/>
    </row>
    <row r="25311" spans="2:13" x14ac:dyDescent="0.25">
      <c r="B25311" s="3">
        <v>54135</v>
      </c>
      <c r="C25311" s="3">
        <v>0</v>
      </c>
      <c r="G25311" s="4"/>
      <c r="H25311" s="4"/>
      <c r="I25311" s="4"/>
      <c r="J25311" s="4"/>
      <c r="K25311" s="4"/>
      <c r="L25311" s="4"/>
      <c r="M25311" s="4"/>
    </row>
    <row r="25312" spans="2:13" x14ac:dyDescent="0.25">
      <c r="B25312" s="3">
        <v>54136</v>
      </c>
      <c r="C25312" s="3">
        <v>0</v>
      </c>
      <c r="G25312" s="4"/>
      <c r="H25312" s="4"/>
      <c r="I25312" s="4"/>
      <c r="J25312" s="4"/>
      <c r="K25312" s="4"/>
      <c r="L25312" s="4"/>
      <c r="M25312" s="4"/>
    </row>
    <row r="25313" spans="2:13" x14ac:dyDescent="0.25">
      <c r="B25313" s="3">
        <v>54137</v>
      </c>
      <c r="C25313" s="3">
        <v>0</v>
      </c>
      <c r="G25313" s="4"/>
      <c r="H25313" s="4"/>
      <c r="I25313" s="4"/>
      <c r="J25313" s="4"/>
      <c r="K25313" s="4"/>
      <c r="L25313" s="4"/>
      <c r="M25313" s="4"/>
    </row>
    <row r="25314" spans="2:13" x14ac:dyDescent="0.25">
      <c r="B25314" s="3">
        <v>54138</v>
      </c>
      <c r="C25314" s="3">
        <v>0</v>
      </c>
      <c r="G25314" s="4"/>
      <c r="H25314" s="4"/>
      <c r="I25314" s="4"/>
      <c r="J25314" s="4"/>
      <c r="K25314" s="4"/>
      <c r="L25314" s="4"/>
      <c r="M25314" s="4"/>
    </row>
    <row r="25315" spans="2:13" x14ac:dyDescent="0.25">
      <c r="B25315" s="3">
        <v>54139</v>
      </c>
      <c r="C25315" s="3">
        <v>0</v>
      </c>
      <c r="G25315" s="4"/>
      <c r="H25315" s="4"/>
      <c r="I25315" s="4"/>
      <c r="J25315" s="4"/>
      <c r="K25315" s="4"/>
      <c r="L25315" s="4"/>
      <c r="M25315" s="4"/>
    </row>
    <row r="25316" spans="2:13" x14ac:dyDescent="0.25">
      <c r="B25316" s="3">
        <v>54140</v>
      </c>
      <c r="C25316" s="3">
        <v>0</v>
      </c>
      <c r="G25316" s="4"/>
      <c r="H25316" s="4"/>
      <c r="I25316" s="4"/>
      <c r="J25316" s="4"/>
      <c r="K25316" s="4"/>
      <c r="L25316" s="4"/>
      <c r="M25316" s="4"/>
    </row>
    <row r="25317" spans="2:13" x14ac:dyDescent="0.25">
      <c r="B25317" s="3">
        <v>54141</v>
      </c>
      <c r="C25317" s="3">
        <v>0</v>
      </c>
      <c r="G25317" s="4"/>
      <c r="H25317" s="4"/>
      <c r="I25317" s="4"/>
      <c r="J25317" s="4"/>
      <c r="K25317" s="4"/>
      <c r="L25317" s="4"/>
      <c r="M25317" s="4"/>
    </row>
    <row r="25318" spans="2:13" x14ac:dyDescent="0.25">
      <c r="B25318" s="3">
        <v>54142</v>
      </c>
      <c r="C25318" s="3">
        <v>0</v>
      </c>
      <c r="G25318" s="4"/>
      <c r="H25318" s="4"/>
      <c r="I25318" s="4"/>
      <c r="J25318" s="4"/>
      <c r="K25318" s="4"/>
      <c r="L25318" s="4"/>
      <c r="M25318" s="4"/>
    </row>
    <row r="25319" spans="2:13" x14ac:dyDescent="0.25">
      <c r="B25319" s="3">
        <v>54143</v>
      </c>
      <c r="C25319" s="3">
        <v>0</v>
      </c>
      <c r="G25319" s="4"/>
      <c r="H25319" s="4"/>
      <c r="I25319" s="4"/>
      <c r="J25319" s="4"/>
      <c r="K25319" s="4"/>
      <c r="L25319" s="4"/>
      <c r="M25319" s="4"/>
    </row>
    <row r="25320" spans="2:13" x14ac:dyDescent="0.25">
      <c r="B25320" s="3">
        <v>54144</v>
      </c>
      <c r="C25320" s="3">
        <v>0</v>
      </c>
      <c r="G25320" s="4"/>
      <c r="H25320" s="4"/>
      <c r="I25320" s="4"/>
      <c r="J25320" s="4"/>
      <c r="K25320" s="4"/>
      <c r="L25320" s="4"/>
      <c r="M25320" s="4"/>
    </row>
    <row r="25321" spans="2:13" x14ac:dyDescent="0.25">
      <c r="B25321" s="3">
        <v>54145</v>
      </c>
      <c r="C25321" s="3">
        <v>0</v>
      </c>
      <c r="G25321" s="4"/>
      <c r="H25321" s="4"/>
      <c r="I25321" s="4"/>
      <c r="J25321" s="4"/>
      <c r="K25321" s="4"/>
      <c r="L25321" s="4"/>
      <c r="M25321" s="4"/>
    </row>
    <row r="25322" spans="2:13" x14ac:dyDescent="0.25">
      <c r="B25322" s="3">
        <v>55114</v>
      </c>
      <c r="C25322" s="3">
        <v>0</v>
      </c>
      <c r="G25322" s="4"/>
      <c r="H25322" s="4"/>
      <c r="I25322" s="4"/>
      <c r="J25322" s="4"/>
      <c r="K25322" s="4"/>
      <c r="L25322" s="4"/>
      <c r="M25322" s="4"/>
    </row>
    <row r="25323" spans="2:13" x14ac:dyDescent="0.25">
      <c r="B25323" s="3">
        <v>55115</v>
      </c>
      <c r="C25323" s="3">
        <v>0</v>
      </c>
      <c r="G25323" s="4"/>
      <c r="H25323" s="4"/>
      <c r="I25323" s="4"/>
      <c r="J25323" s="4"/>
      <c r="K25323" s="4"/>
      <c r="L25323" s="4"/>
      <c r="M25323" s="4"/>
    </row>
    <row r="25324" spans="2:13" x14ac:dyDescent="0.25">
      <c r="B25324" s="3">
        <v>55116</v>
      </c>
      <c r="C25324" s="3">
        <v>0</v>
      </c>
      <c r="G25324" s="4"/>
      <c r="H25324" s="4"/>
      <c r="I25324" s="4"/>
      <c r="J25324" s="4"/>
      <c r="K25324" s="4"/>
      <c r="L25324" s="4"/>
      <c r="M25324" s="4"/>
    </row>
    <row r="25325" spans="2:13" x14ac:dyDescent="0.25">
      <c r="B25325" s="3">
        <v>55117</v>
      </c>
      <c r="C25325" s="3">
        <v>0</v>
      </c>
      <c r="G25325" s="4"/>
      <c r="H25325" s="4"/>
      <c r="I25325" s="4"/>
      <c r="J25325" s="4"/>
      <c r="K25325" s="4"/>
      <c r="L25325" s="4"/>
      <c r="M25325" s="4"/>
    </row>
    <row r="25326" spans="2:13" x14ac:dyDescent="0.25">
      <c r="B25326" s="3">
        <v>55118</v>
      </c>
      <c r="C25326" s="3">
        <v>0</v>
      </c>
      <c r="G25326" s="4"/>
      <c r="H25326" s="4"/>
      <c r="I25326" s="4"/>
      <c r="J25326" s="4"/>
      <c r="K25326" s="4"/>
      <c r="L25326" s="4"/>
      <c r="M25326" s="4"/>
    </row>
    <row r="25327" spans="2:13" x14ac:dyDescent="0.25">
      <c r="B25327" s="3">
        <v>55119</v>
      </c>
      <c r="C25327" s="3">
        <v>0</v>
      </c>
      <c r="G25327" s="4"/>
      <c r="H25327" s="4"/>
      <c r="I25327" s="4"/>
      <c r="J25327" s="4"/>
      <c r="K25327" s="4"/>
      <c r="L25327" s="4"/>
      <c r="M25327" s="4"/>
    </row>
    <row r="25328" spans="2:13" x14ac:dyDescent="0.25">
      <c r="B25328" s="3">
        <v>55120</v>
      </c>
      <c r="C25328" s="3">
        <v>0</v>
      </c>
      <c r="G25328" s="4"/>
      <c r="H25328" s="4"/>
      <c r="I25328" s="4"/>
      <c r="J25328" s="4"/>
      <c r="K25328" s="4"/>
      <c r="L25328" s="4"/>
      <c r="M25328" s="4"/>
    </row>
    <row r="25329" spans="2:13" x14ac:dyDescent="0.25">
      <c r="B25329" s="3">
        <v>55121</v>
      </c>
      <c r="C25329" s="3">
        <v>0</v>
      </c>
      <c r="G25329" s="4"/>
      <c r="H25329" s="4"/>
      <c r="I25329" s="4"/>
      <c r="J25329" s="4"/>
      <c r="K25329" s="4"/>
      <c r="L25329" s="4"/>
      <c r="M25329" s="4"/>
    </row>
    <row r="25330" spans="2:13" x14ac:dyDescent="0.25">
      <c r="B25330" s="3">
        <v>55122</v>
      </c>
      <c r="C25330" s="3">
        <v>0</v>
      </c>
      <c r="G25330" s="4"/>
      <c r="H25330" s="4"/>
      <c r="I25330" s="4"/>
      <c r="J25330" s="4"/>
      <c r="K25330" s="4"/>
      <c r="L25330" s="4"/>
      <c r="M25330" s="4"/>
    </row>
    <row r="25331" spans="2:13" x14ac:dyDescent="0.25">
      <c r="B25331" s="3">
        <v>55123</v>
      </c>
      <c r="C25331" s="3">
        <v>0</v>
      </c>
      <c r="G25331" s="4"/>
      <c r="H25331" s="4"/>
      <c r="I25331" s="4"/>
      <c r="J25331" s="4"/>
      <c r="K25331" s="4"/>
      <c r="L25331" s="4"/>
      <c r="M25331" s="4"/>
    </row>
    <row r="25332" spans="2:13" x14ac:dyDescent="0.25">
      <c r="B25332" s="3">
        <v>55124</v>
      </c>
      <c r="C25332" s="3">
        <v>0</v>
      </c>
      <c r="G25332" s="4"/>
      <c r="H25332" s="4"/>
      <c r="I25332" s="4"/>
      <c r="J25332" s="4"/>
      <c r="K25332" s="4"/>
      <c r="L25332" s="4"/>
      <c r="M25332" s="4"/>
    </row>
    <row r="25333" spans="2:13" x14ac:dyDescent="0.25">
      <c r="B25333" s="3">
        <v>55125</v>
      </c>
      <c r="C25333" s="3">
        <v>0</v>
      </c>
      <c r="G25333" s="4"/>
      <c r="H25333" s="4"/>
      <c r="I25333" s="4"/>
      <c r="J25333" s="4"/>
      <c r="K25333" s="4"/>
      <c r="L25333" s="4"/>
      <c r="M25333" s="4"/>
    </row>
    <row r="25334" spans="2:13" x14ac:dyDescent="0.25">
      <c r="B25334" s="3">
        <v>55126</v>
      </c>
      <c r="C25334" s="3">
        <v>0</v>
      </c>
      <c r="G25334" s="4"/>
      <c r="H25334" s="4"/>
      <c r="I25334" s="4"/>
      <c r="J25334" s="4"/>
      <c r="K25334" s="4"/>
      <c r="L25334" s="4"/>
      <c r="M25334" s="4"/>
    </row>
    <row r="25335" spans="2:13" x14ac:dyDescent="0.25">
      <c r="B25335" s="3">
        <v>55127</v>
      </c>
      <c r="C25335" s="3">
        <v>0</v>
      </c>
      <c r="G25335" s="4"/>
      <c r="H25335" s="4"/>
      <c r="I25335" s="4"/>
      <c r="J25335" s="4"/>
      <c r="K25335" s="4"/>
      <c r="L25335" s="4"/>
      <c r="M25335" s="4"/>
    </row>
    <row r="25336" spans="2:13" x14ac:dyDescent="0.25">
      <c r="B25336" s="3">
        <v>55128</v>
      </c>
      <c r="C25336" s="3">
        <v>0</v>
      </c>
      <c r="G25336" s="4"/>
      <c r="H25336" s="4"/>
      <c r="I25336" s="4"/>
      <c r="J25336" s="4"/>
      <c r="K25336" s="4"/>
      <c r="L25336" s="4"/>
      <c r="M25336" s="4"/>
    </row>
    <row r="25337" spans="2:13" x14ac:dyDescent="0.25">
      <c r="B25337" s="3">
        <v>55129</v>
      </c>
      <c r="C25337" s="3">
        <v>0</v>
      </c>
      <c r="G25337" s="4"/>
      <c r="H25337" s="4"/>
      <c r="I25337" s="4"/>
      <c r="J25337" s="4"/>
      <c r="K25337" s="4"/>
      <c r="L25337" s="4"/>
      <c r="M25337" s="4"/>
    </row>
    <row r="25338" spans="2:13" x14ac:dyDescent="0.25">
      <c r="B25338" s="3">
        <v>55130</v>
      </c>
      <c r="C25338" s="3">
        <v>0</v>
      </c>
      <c r="G25338" s="4"/>
      <c r="H25338" s="4"/>
      <c r="I25338" s="4"/>
      <c r="J25338" s="4"/>
      <c r="K25338" s="4"/>
      <c r="L25338" s="4"/>
      <c r="M25338" s="4"/>
    </row>
    <row r="25339" spans="2:13" x14ac:dyDescent="0.25">
      <c r="B25339" s="3">
        <v>55131</v>
      </c>
      <c r="C25339" s="3">
        <v>0</v>
      </c>
      <c r="G25339" s="4"/>
      <c r="H25339" s="4"/>
      <c r="I25339" s="4"/>
      <c r="J25339" s="4"/>
      <c r="K25339" s="4"/>
      <c r="L25339" s="4"/>
      <c r="M25339" s="4"/>
    </row>
    <row r="25340" spans="2:13" x14ac:dyDescent="0.25">
      <c r="B25340" s="3">
        <v>55132</v>
      </c>
      <c r="C25340" s="3">
        <v>0</v>
      </c>
      <c r="G25340" s="4"/>
      <c r="H25340" s="4"/>
      <c r="I25340" s="4"/>
      <c r="J25340" s="4"/>
      <c r="K25340" s="4"/>
      <c r="L25340" s="4"/>
      <c r="M25340" s="4"/>
    </row>
    <row r="25341" spans="2:13" x14ac:dyDescent="0.25">
      <c r="B25341" s="3">
        <v>55133</v>
      </c>
      <c r="C25341" s="3">
        <v>0</v>
      </c>
      <c r="G25341" s="4"/>
      <c r="H25341" s="4"/>
      <c r="I25341" s="4"/>
      <c r="J25341" s="4"/>
      <c r="K25341" s="4"/>
      <c r="L25341" s="4"/>
      <c r="M25341" s="4"/>
    </row>
    <row r="25342" spans="2:13" x14ac:dyDescent="0.25">
      <c r="B25342" s="3">
        <v>55134</v>
      </c>
      <c r="C25342" s="3">
        <v>0</v>
      </c>
      <c r="G25342" s="4"/>
      <c r="H25342" s="4"/>
      <c r="I25342" s="4"/>
      <c r="J25342" s="4"/>
      <c r="K25342" s="4"/>
      <c r="L25342" s="4"/>
      <c r="M25342" s="4"/>
    </row>
    <row r="25343" spans="2:13" x14ac:dyDescent="0.25">
      <c r="B25343" s="3">
        <v>55135</v>
      </c>
      <c r="C25343" s="3">
        <v>0</v>
      </c>
      <c r="G25343" s="4"/>
      <c r="H25343" s="4"/>
      <c r="I25343" s="4"/>
      <c r="J25343" s="4"/>
      <c r="K25343" s="4"/>
      <c r="L25343" s="4"/>
      <c r="M25343" s="4"/>
    </row>
    <row r="25344" spans="2:13" x14ac:dyDescent="0.25">
      <c r="B25344" s="3">
        <v>55136</v>
      </c>
      <c r="C25344" s="3">
        <v>0</v>
      </c>
      <c r="G25344" s="4"/>
      <c r="H25344" s="4"/>
      <c r="I25344" s="4"/>
      <c r="J25344" s="4"/>
      <c r="K25344" s="4"/>
      <c r="L25344" s="4"/>
      <c r="M25344" s="4"/>
    </row>
    <row r="25345" spans="2:13" x14ac:dyDescent="0.25">
      <c r="B25345" s="3">
        <v>55137</v>
      </c>
      <c r="C25345" s="3">
        <v>0</v>
      </c>
      <c r="G25345" s="4"/>
      <c r="H25345" s="4"/>
      <c r="I25345" s="4"/>
      <c r="J25345" s="4"/>
      <c r="K25345" s="4"/>
      <c r="L25345" s="4"/>
      <c r="M25345" s="4"/>
    </row>
    <row r="25346" spans="2:13" x14ac:dyDescent="0.25">
      <c r="B25346" s="3">
        <v>55138</v>
      </c>
      <c r="C25346" s="3">
        <v>0</v>
      </c>
      <c r="G25346" s="4"/>
      <c r="H25346" s="4"/>
      <c r="I25346" s="4"/>
      <c r="J25346" s="4"/>
      <c r="K25346" s="4"/>
      <c r="L25346" s="4"/>
      <c r="M25346" s="4"/>
    </row>
    <row r="25347" spans="2:13" x14ac:dyDescent="0.25">
      <c r="B25347" s="3">
        <v>55139</v>
      </c>
      <c r="C25347" s="3">
        <v>0</v>
      </c>
      <c r="G25347" s="4"/>
      <c r="H25347" s="4"/>
      <c r="I25347" s="4"/>
      <c r="J25347" s="4"/>
      <c r="K25347" s="4"/>
      <c r="L25347" s="4"/>
      <c r="M25347" s="4"/>
    </row>
    <row r="25348" spans="2:13" x14ac:dyDescent="0.25">
      <c r="B25348" s="3">
        <v>55140</v>
      </c>
      <c r="C25348" s="3">
        <v>0</v>
      </c>
      <c r="G25348" s="4"/>
      <c r="H25348" s="4"/>
      <c r="I25348" s="4"/>
      <c r="J25348" s="4"/>
      <c r="K25348" s="4"/>
      <c r="L25348" s="4"/>
      <c r="M25348" s="4"/>
    </row>
    <row r="25349" spans="2:13" x14ac:dyDescent="0.25">
      <c r="B25349" s="3">
        <v>55141</v>
      </c>
      <c r="C25349" s="3">
        <v>0</v>
      </c>
      <c r="G25349" s="4"/>
      <c r="H25349" s="4"/>
      <c r="I25349" s="4"/>
      <c r="J25349" s="4"/>
      <c r="K25349" s="4"/>
      <c r="L25349" s="4"/>
      <c r="M25349" s="4"/>
    </row>
    <row r="25350" spans="2:13" x14ac:dyDescent="0.25">
      <c r="B25350" s="3">
        <v>55142</v>
      </c>
      <c r="C25350" s="3">
        <v>0</v>
      </c>
      <c r="G25350" s="4"/>
      <c r="H25350" s="4"/>
      <c r="I25350" s="4"/>
      <c r="J25350" s="4"/>
      <c r="K25350" s="4"/>
      <c r="L25350" s="4"/>
      <c r="M25350" s="4"/>
    </row>
    <row r="25351" spans="2:13" x14ac:dyDescent="0.25">
      <c r="B25351" s="3">
        <v>55143</v>
      </c>
      <c r="C25351" s="3">
        <v>0</v>
      </c>
      <c r="G25351" s="4"/>
      <c r="H25351" s="4"/>
      <c r="I25351" s="4"/>
      <c r="J25351" s="4"/>
      <c r="K25351" s="4"/>
      <c r="L25351" s="4"/>
      <c r="M25351" s="4"/>
    </row>
    <row r="25352" spans="2:13" x14ac:dyDescent="0.25">
      <c r="B25352" s="3">
        <v>55144</v>
      </c>
      <c r="C25352" s="3">
        <v>0</v>
      </c>
      <c r="G25352" s="4"/>
      <c r="H25352" s="4"/>
      <c r="I25352" s="4"/>
      <c r="J25352" s="4"/>
      <c r="K25352" s="4"/>
      <c r="L25352" s="4"/>
      <c r="M25352" s="4"/>
    </row>
    <row r="25353" spans="2:13" x14ac:dyDescent="0.25">
      <c r="B25353" s="3">
        <v>55145</v>
      </c>
      <c r="C25353" s="3">
        <v>0</v>
      </c>
      <c r="G25353" s="4"/>
      <c r="H25353" s="4"/>
      <c r="I25353" s="4"/>
      <c r="J25353" s="4"/>
      <c r="K25353" s="4"/>
      <c r="L25353" s="4"/>
      <c r="M25353" s="4"/>
    </row>
    <row r="25354" spans="2:13" x14ac:dyDescent="0.25">
      <c r="B25354" s="3">
        <v>55146</v>
      </c>
      <c r="C25354" s="3">
        <v>0</v>
      </c>
      <c r="G25354" s="4"/>
      <c r="H25354" s="4"/>
      <c r="I25354" s="4"/>
      <c r="J25354" s="4"/>
      <c r="K25354" s="4"/>
      <c r="L25354" s="4"/>
      <c r="M25354" s="4"/>
    </row>
    <row r="25355" spans="2:13" x14ac:dyDescent="0.25">
      <c r="B25355" s="3">
        <v>55147</v>
      </c>
      <c r="C25355" s="3">
        <v>0</v>
      </c>
      <c r="G25355" s="4"/>
      <c r="H25355" s="4"/>
      <c r="I25355" s="4"/>
      <c r="J25355" s="4"/>
      <c r="K25355" s="4"/>
      <c r="L25355" s="4"/>
      <c r="M25355" s="4"/>
    </row>
    <row r="25356" spans="2:13" x14ac:dyDescent="0.25">
      <c r="B25356" s="3">
        <v>55148</v>
      </c>
      <c r="C25356" s="3">
        <v>0</v>
      </c>
      <c r="G25356" s="4"/>
      <c r="H25356" s="4"/>
      <c r="I25356" s="4"/>
      <c r="J25356" s="4"/>
      <c r="K25356" s="4"/>
      <c r="L25356" s="4"/>
      <c r="M25356" s="4"/>
    </row>
    <row r="25357" spans="2:13" x14ac:dyDescent="0.25">
      <c r="B25357" s="3">
        <v>56117</v>
      </c>
      <c r="C25357" s="3">
        <v>0</v>
      </c>
      <c r="G25357" s="4"/>
      <c r="H25357" s="4"/>
      <c r="I25357" s="4"/>
      <c r="J25357" s="4"/>
      <c r="K25357" s="4"/>
      <c r="L25357" s="4"/>
      <c r="M25357" s="4"/>
    </row>
    <row r="25358" spans="2:13" x14ac:dyDescent="0.25">
      <c r="B25358" s="3">
        <v>56118</v>
      </c>
      <c r="C25358" s="3">
        <v>0</v>
      </c>
      <c r="G25358" s="4"/>
      <c r="H25358" s="4"/>
      <c r="I25358" s="4"/>
      <c r="J25358" s="4"/>
      <c r="K25358" s="4"/>
      <c r="L25358" s="4"/>
      <c r="M25358" s="4"/>
    </row>
    <row r="25359" spans="2:13" x14ac:dyDescent="0.25">
      <c r="B25359" s="3">
        <v>56119</v>
      </c>
      <c r="C25359" s="3">
        <v>0</v>
      </c>
      <c r="G25359" s="4"/>
      <c r="H25359" s="4"/>
      <c r="I25359" s="4"/>
      <c r="J25359" s="4"/>
      <c r="K25359" s="4"/>
      <c r="L25359" s="4"/>
      <c r="M25359" s="4"/>
    </row>
    <row r="25360" spans="2:13" x14ac:dyDescent="0.25">
      <c r="B25360" s="3">
        <v>56120</v>
      </c>
      <c r="C25360" s="3">
        <v>0</v>
      </c>
      <c r="G25360" s="4"/>
      <c r="H25360" s="4"/>
      <c r="I25360" s="4"/>
      <c r="J25360" s="4"/>
      <c r="K25360" s="4"/>
      <c r="L25360" s="4"/>
      <c r="M25360" s="4"/>
    </row>
    <row r="25361" spans="2:13" x14ac:dyDescent="0.25">
      <c r="B25361" s="3">
        <v>56121</v>
      </c>
      <c r="C25361" s="3">
        <v>0</v>
      </c>
      <c r="G25361" s="4"/>
      <c r="H25361" s="4"/>
      <c r="I25361" s="4"/>
      <c r="J25361" s="4"/>
      <c r="K25361" s="4"/>
      <c r="L25361" s="4"/>
      <c r="M25361" s="4"/>
    </row>
    <row r="25362" spans="2:13" x14ac:dyDescent="0.25">
      <c r="B25362" s="3">
        <v>56122</v>
      </c>
      <c r="C25362" s="3">
        <v>0</v>
      </c>
      <c r="G25362" s="4"/>
      <c r="H25362" s="4"/>
      <c r="I25362" s="4"/>
      <c r="J25362" s="4"/>
      <c r="K25362" s="4"/>
      <c r="L25362" s="4"/>
      <c r="M25362" s="4"/>
    </row>
    <row r="25363" spans="2:13" x14ac:dyDescent="0.25">
      <c r="B25363" s="3">
        <v>56123</v>
      </c>
      <c r="C25363" s="3">
        <v>0</v>
      </c>
      <c r="G25363" s="4"/>
      <c r="H25363" s="4"/>
      <c r="I25363" s="4"/>
      <c r="J25363" s="4"/>
      <c r="K25363" s="4"/>
      <c r="L25363" s="4"/>
      <c r="M25363" s="4"/>
    </row>
    <row r="25364" spans="2:13" x14ac:dyDescent="0.25">
      <c r="B25364" s="3">
        <v>56124</v>
      </c>
      <c r="C25364" s="3">
        <v>0</v>
      </c>
      <c r="G25364" s="4"/>
      <c r="H25364" s="4"/>
      <c r="I25364" s="4"/>
      <c r="J25364" s="4"/>
      <c r="K25364" s="4"/>
      <c r="L25364" s="4"/>
      <c r="M25364" s="4"/>
    </row>
    <row r="25365" spans="2:13" x14ac:dyDescent="0.25">
      <c r="B25365" s="3">
        <v>56125</v>
      </c>
      <c r="C25365" s="3">
        <v>0</v>
      </c>
      <c r="G25365" s="4"/>
      <c r="H25365" s="4"/>
      <c r="I25365" s="4"/>
      <c r="J25365" s="4"/>
      <c r="K25365" s="4"/>
      <c r="L25365" s="4"/>
      <c r="M25365" s="4"/>
    </row>
    <row r="25366" spans="2:13" x14ac:dyDescent="0.25">
      <c r="B25366" s="3">
        <v>56126</v>
      </c>
      <c r="C25366" s="3">
        <v>0</v>
      </c>
      <c r="G25366" s="4"/>
      <c r="H25366" s="4"/>
      <c r="I25366" s="4"/>
      <c r="J25366" s="4"/>
      <c r="K25366" s="4"/>
      <c r="L25366" s="4"/>
      <c r="M25366" s="4"/>
    </row>
    <row r="25367" spans="2:13" x14ac:dyDescent="0.25">
      <c r="B25367" s="3">
        <v>56127</v>
      </c>
      <c r="C25367" s="3">
        <v>0</v>
      </c>
      <c r="G25367" s="4"/>
      <c r="H25367" s="4"/>
      <c r="I25367" s="4"/>
      <c r="J25367" s="4"/>
      <c r="K25367" s="4"/>
      <c r="L25367" s="4"/>
      <c r="M25367" s="4"/>
    </row>
    <row r="25368" spans="2:13" x14ac:dyDescent="0.25">
      <c r="B25368" s="3">
        <v>56128</v>
      </c>
      <c r="C25368" s="3">
        <v>0</v>
      </c>
      <c r="G25368" s="4"/>
      <c r="H25368" s="4"/>
      <c r="I25368" s="4"/>
      <c r="J25368" s="4"/>
      <c r="K25368" s="4"/>
      <c r="L25368" s="4"/>
      <c r="M25368" s="4"/>
    </row>
    <row r="25369" spans="2:13" x14ac:dyDescent="0.25">
      <c r="B25369" s="3">
        <v>56129</v>
      </c>
      <c r="C25369" s="3">
        <v>0</v>
      </c>
      <c r="G25369" s="4"/>
      <c r="H25369" s="4"/>
      <c r="I25369" s="4"/>
      <c r="J25369" s="4"/>
      <c r="K25369" s="4"/>
      <c r="L25369" s="4"/>
      <c r="M25369" s="4"/>
    </row>
    <row r="25370" spans="2:13" x14ac:dyDescent="0.25">
      <c r="B25370" s="3">
        <v>56130</v>
      </c>
      <c r="C25370" s="3">
        <v>0</v>
      </c>
      <c r="G25370" s="4"/>
      <c r="H25370" s="4"/>
      <c r="I25370" s="4"/>
      <c r="J25370" s="4"/>
      <c r="K25370" s="4"/>
      <c r="L25370" s="4"/>
      <c r="M25370" s="4"/>
    </row>
    <row r="25371" spans="2:13" x14ac:dyDescent="0.25">
      <c r="B25371" s="3">
        <v>56131</v>
      </c>
      <c r="C25371" s="3">
        <v>0</v>
      </c>
      <c r="G25371" s="4"/>
      <c r="H25371" s="4"/>
      <c r="I25371" s="4"/>
      <c r="J25371" s="4"/>
      <c r="K25371" s="4"/>
      <c r="L25371" s="4"/>
      <c r="M25371" s="4"/>
    </row>
    <row r="25372" spans="2:13" x14ac:dyDescent="0.25">
      <c r="B25372" s="3">
        <v>56132</v>
      </c>
      <c r="C25372" s="3">
        <v>0</v>
      </c>
      <c r="G25372" s="4"/>
      <c r="H25372" s="4"/>
      <c r="I25372" s="4"/>
      <c r="J25372" s="4"/>
      <c r="K25372" s="4"/>
      <c r="L25372" s="4"/>
      <c r="M25372" s="4"/>
    </row>
    <row r="25373" spans="2:13" x14ac:dyDescent="0.25">
      <c r="B25373" s="3">
        <v>56133</v>
      </c>
      <c r="C25373" s="3">
        <v>0</v>
      </c>
      <c r="G25373" s="4"/>
      <c r="H25373" s="4"/>
      <c r="I25373" s="4"/>
      <c r="J25373" s="4"/>
      <c r="K25373" s="4"/>
      <c r="L25373" s="4"/>
      <c r="M25373" s="4"/>
    </row>
    <row r="25374" spans="2:13" x14ac:dyDescent="0.25">
      <c r="B25374" s="3">
        <v>56134</v>
      </c>
      <c r="C25374" s="3">
        <v>0</v>
      </c>
      <c r="G25374" s="4"/>
      <c r="H25374" s="4"/>
      <c r="I25374" s="4"/>
      <c r="J25374" s="4"/>
      <c r="K25374" s="4"/>
      <c r="L25374" s="4"/>
      <c r="M25374" s="4"/>
    </row>
    <row r="25375" spans="2:13" x14ac:dyDescent="0.25">
      <c r="B25375" s="3">
        <v>56135</v>
      </c>
      <c r="C25375" s="3">
        <v>0</v>
      </c>
      <c r="G25375" s="4"/>
      <c r="H25375" s="4"/>
      <c r="I25375" s="4"/>
      <c r="J25375" s="4"/>
      <c r="K25375" s="4"/>
      <c r="L25375" s="4"/>
      <c r="M25375" s="4"/>
    </row>
    <row r="25376" spans="2:13" x14ac:dyDescent="0.25">
      <c r="B25376" s="3">
        <v>56136</v>
      </c>
      <c r="C25376" s="3">
        <v>0</v>
      </c>
      <c r="G25376" s="4"/>
      <c r="H25376" s="4"/>
      <c r="I25376" s="4"/>
      <c r="J25376" s="4"/>
      <c r="K25376" s="4"/>
      <c r="L25376" s="4"/>
      <c r="M25376" s="4"/>
    </row>
    <row r="25377" spans="2:13" x14ac:dyDescent="0.25">
      <c r="B25377" s="3">
        <v>56137</v>
      </c>
      <c r="C25377" s="3">
        <v>0</v>
      </c>
      <c r="G25377" s="4"/>
      <c r="H25377" s="4"/>
      <c r="I25377" s="4"/>
      <c r="J25377" s="4"/>
      <c r="K25377" s="4"/>
      <c r="L25377" s="4"/>
      <c r="M25377" s="4"/>
    </row>
    <row r="25378" spans="2:13" x14ac:dyDescent="0.25">
      <c r="B25378" s="3">
        <v>56138</v>
      </c>
      <c r="C25378" s="3">
        <v>0</v>
      </c>
      <c r="G25378" s="4"/>
      <c r="H25378" s="4"/>
      <c r="I25378" s="4"/>
      <c r="J25378" s="4"/>
      <c r="K25378" s="4"/>
      <c r="L25378" s="4"/>
      <c r="M25378" s="4"/>
    </row>
    <row r="25379" spans="2:13" x14ac:dyDescent="0.25">
      <c r="B25379" s="3">
        <v>56139</v>
      </c>
      <c r="C25379" s="3">
        <v>0</v>
      </c>
      <c r="G25379" s="4"/>
      <c r="H25379" s="4"/>
      <c r="I25379" s="4"/>
      <c r="J25379" s="4"/>
      <c r="K25379" s="4"/>
      <c r="L25379" s="4"/>
      <c r="M25379" s="4"/>
    </row>
    <row r="25380" spans="2:13" x14ac:dyDescent="0.25">
      <c r="B25380" s="3">
        <v>56140</v>
      </c>
      <c r="C25380" s="3">
        <v>0</v>
      </c>
      <c r="G25380" s="4"/>
      <c r="H25380" s="4"/>
      <c r="I25380" s="4"/>
      <c r="J25380" s="4"/>
      <c r="K25380" s="4"/>
      <c r="L25380" s="4"/>
      <c r="M25380" s="4"/>
    </row>
    <row r="25381" spans="2:13" x14ac:dyDescent="0.25">
      <c r="B25381" s="3">
        <v>56141</v>
      </c>
      <c r="C25381" s="3">
        <v>0</v>
      </c>
      <c r="G25381" s="4"/>
      <c r="H25381" s="4"/>
      <c r="I25381" s="4"/>
      <c r="J25381" s="4"/>
      <c r="K25381" s="4"/>
      <c r="L25381" s="4"/>
      <c r="M25381" s="4"/>
    </row>
    <row r="25382" spans="2:13" x14ac:dyDescent="0.25">
      <c r="B25382" s="3">
        <v>56142</v>
      </c>
      <c r="C25382" s="3">
        <v>0</v>
      </c>
      <c r="G25382" s="4"/>
      <c r="H25382" s="4"/>
      <c r="I25382" s="4"/>
      <c r="J25382" s="4"/>
      <c r="K25382" s="4"/>
      <c r="L25382" s="4"/>
      <c r="M25382" s="4"/>
    </row>
    <row r="25383" spans="2:13" x14ac:dyDescent="0.25">
      <c r="B25383" s="3">
        <v>56143</v>
      </c>
      <c r="C25383" s="3">
        <v>0</v>
      </c>
      <c r="G25383" s="4"/>
      <c r="H25383" s="4"/>
      <c r="I25383" s="4"/>
      <c r="J25383" s="4"/>
      <c r="K25383" s="4"/>
      <c r="L25383" s="4"/>
      <c r="M25383" s="4"/>
    </row>
    <row r="25384" spans="2:13" x14ac:dyDescent="0.25">
      <c r="B25384" s="3">
        <v>56144</v>
      </c>
      <c r="C25384" s="3">
        <v>0</v>
      </c>
      <c r="G25384" s="4"/>
      <c r="H25384" s="4"/>
      <c r="I25384" s="4"/>
      <c r="J25384" s="4"/>
      <c r="K25384" s="4"/>
      <c r="L25384" s="4"/>
      <c r="M25384" s="4"/>
    </row>
    <row r="25385" spans="2:13" x14ac:dyDescent="0.25">
      <c r="B25385" s="3">
        <v>56145</v>
      </c>
      <c r="C25385" s="3">
        <v>0</v>
      </c>
      <c r="G25385" s="4"/>
      <c r="H25385" s="4"/>
      <c r="I25385" s="4"/>
      <c r="J25385" s="4"/>
      <c r="K25385" s="4"/>
      <c r="L25385" s="4"/>
      <c r="M25385" s="4"/>
    </row>
    <row r="25386" spans="2:13" x14ac:dyDescent="0.25">
      <c r="B25386" s="3">
        <v>56146</v>
      </c>
      <c r="C25386" s="3">
        <v>0</v>
      </c>
      <c r="G25386" s="4"/>
      <c r="H25386" s="4"/>
      <c r="I25386" s="4"/>
      <c r="J25386" s="4"/>
      <c r="K25386" s="4"/>
      <c r="L25386" s="4"/>
      <c r="M25386" s="4"/>
    </row>
    <row r="25387" spans="2:13" x14ac:dyDescent="0.25">
      <c r="B25387" s="3">
        <v>56147</v>
      </c>
      <c r="C25387" s="3">
        <v>0</v>
      </c>
      <c r="G25387" s="4"/>
      <c r="H25387" s="4"/>
      <c r="I25387" s="4"/>
      <c r="J25387" s="4"/>
      <c r="K25387" s="4"/>
      <c r="L25387" s="4"/>
      <c r="M25387" s="4"/>
    </row>
    <row r="25388" spans="2:13" x14ac:dyDescent="0.25">
      <c r="B25388" s="3">
        <v>56148</v>
      </c>
      <c r="C25388" s="3">
        <v>0</v>
      </c>
      <c r="G25388" s="4"/>
      <c r="H25388" s="4"/>
      <c r="I25388" s="4"/>
      <c r="J25388" s="4"/>
      <c r="K25388" s="4"/>
      <c r="L25388" s="4"/>
      <c r="M25388" s="4"/>
    </row>
    <row r="25389" spans="2:13" x14ac:dyDescent="0.25">
      <c r="B25389" s="3">
        <v>57123</v>
      </c>
      <c r="C25389" s="3">
        <v>0</v>
      </c>
      <c r="G25389" s="4"/>
      <c r="H25389" s="4"/>
      <c r="I25389" s="4"/>
      <c r="J25389" s="4"/>
      <c r="K25389" s="4"/>
      <c r="L25389" s="4"/>
      <c r="M25389" s="4"/>
    </row>
    <row r="25390" spans="2:13" x14ac:dyDescent="0.25">
      <c r="B25390" s="3">
        <v>57124</v>
      </c>
      <c r="C25390" s="3">
        <v>0</v>
      </c>
      <c r="G25390" s="4"/>
      <c r="H25390" s="4"/>
      <c r="I25390" s="4"/>
      <c r="J25390" s="4"/>
      <c r="K25390" s="4"/>
      <c r="L25390" s="4"/>
      <c r="M25390" s="4"/>
    </row>
    <row r="25391" spans="2:13" x14ac:dyDescent="0.25">
      <c r="B25391" s="3">
        <v>57125</v>
      </c>
      <c r="C25391" s="3">
        <v>0</v>
      </c>
      <c r="G25391" s="4"/>
      <c r="H25391" s="4"/>
      <c r="I25391" s="4"/>
      <c r="J25391" s="4"/>
      <c r="K25391" s="4"/>
      <c r="L25391" s="4"/>
      <c r="M25391" s="4"/>
    </row>
    <row r="25392" spans="2:13" x14ac:dyDescent="0.25">
      <c r="B25392" s="3">
        <v>57126</v>
      </c>
      <c r="C25392" s="3">
        <v>0</v>
      </c>
      <c r="G25392" s="4"/>
      <c r="H25392" s="4"/>
      <c r="I25392" s="4"/>
      <c r="J25392" s="4"/>
      <c r="K25392" s="4"/>
      <c r="L25392" s="4"/>
      <c r="M25392" s="4"/>
    </row>
    <row r="25393" spans="2:13" x14ac:dyDescent="0.25">
      <c r="B25393" s="3">
        <v>57127</v>
      </c>
      <c r="C25393" s="3">
        <v>0</v>
      </c>
      <c r="G25393" s="4"/>
      <c r="H25393" s="4"/>
      <c r="I25393" s="4"/>
      <c r="J25393" s="4"/>
      <c r="K25393" s="4"/>
      <c r="L25393" s="4"/>
      <c r="M25393" s="4"/>
    </row>
    <row r="25394" spans="2:13" x14ac:dyDescent="0.25">
      <c r="B25394" s="3">
        <v>57128</v>
      </c>
      <c r="C25394" s="3">
        <v>0</v>
      </c>
      <c r="G25394" s="4"/>
      <c r="H25394" s="4"/>
      <c r="I25394" s="4"/>
      <c r="J25394" s="4"/>
      <c r="K25394" s="4"/>
      <c r="L25394" s="4"/>
      <c r="M25394" s="4"/>
    </row>
    <row r="25395" spans="2:13" x14ac:dyDescent="0.25">
      <c r="B25395" s="3">
        <v>57129</v>
      </c>
      <c r="C25395" s="3">
        <v>0</v>
      </c>
      <c r="G25395" s="4"/>
      <c r="H25395" s="4"/>
      <c r="I25395" s="4"/>
      <c r="J25395" s="4"/>
      <c r="K25395" s="4"/>
      <c r="L25395" s="4"/>
      <c r="M25395" s="4"/>
    </row>
    <row r="25396" spans="2:13" x14ac:dyDescent="0.25">
      <c r="B25396" s="3">
        <v>57130</v>
      </c>
      <c r="C25396" s="3">
        <v>0</v>
      </c>
      <c r="G25396" s="4"/>
      <c r="H25396" s="4"/>
      <c r="I25396" s="4"/>
      <c r="J25396" s="4"/>
      <c r="K25396" s="4"/>
      <c r="L25396" s="4"/>
      <c r="M25396" s="4"/>
    </row>
    <row r="25397" spans="2:13" x14ac:dyDescent="0.25">
      <c r="B25397" s="3">
        <v>57131</v>
      </c>
      <c r="C25397" s="3">
        <v>0</v>
      </c>
      <c r="G25397" s="4"/>
      <c r="H25397" s="4"/>
      <c r="I25397" s="4"/>
      <c r="J25397" s="4"/>
      <c r="K25397" s="4"/>
      <c r="L25397" s="4"/>
      <c r="M25397" s="4"/>
    </row>
    <row r="25398" spans="2:13" x14ac:dyDescent="0.25">
      <c r="B25398" s="3">
        <v>57132</v>
      </c>
      <c r="C25398" s="3">
        <v>0</v>
      </c>
      <c r="G25398" s="4"/>
      <c r="H25398" s="4"/>
      <c r="I25398" s="4"/>
      <c r="J25398" s="4"/>
      <c r="K25398" s="4"/>
      <c r="L25398" s="4"/>
      <c r="M25398" s="4"/>
    </row>
    <row r="25399" spans="2:13" x14ac:dyDescent="0.25">
      <c r="B25399" s="3">
        <v>57133</v>
      </c>
      <c r="C25399" s="3">
        <v>0</v>
      </c>
      <c r="G25399" s="4"/>
      <c r="H25399" s="4"/>
      <c r="I25399" s="4"/>
      <c r="J25399" s="4"/>
      <c r="K25399" s="4"/>
      <c r="L25399" s="4"/>
      <c r="M25399" s="4"/>
    </row>
    <row r="25400" spans="2:13" x14ac:dyDescent="0.25">
      <c r="B25400" s="3">
        <v>57134</v>
      </c>
      <c r="C25400" s="3">
        <v>0</v>
      </c>
      <c r="G25400" s="4"/>
      <c r="H25400" s="4"/>
      <c r="I25400" s="4"/>
      <c r="J25400" s="4"/>
      <c r="K25400" s="4"/>
      <c r="L25400" s="4"/>
      <c r="M25400" s="4"/>
    </row>
    <row r="25401" spans="2:13" x14ac:dyDescent="0.25">
      <c r="B25401" s="3">
        <v>57135</v>
      </c>
      <c r="C25401" s="3">
        <v>0</v>
      </c>
      <c r="G25401" s="4"/>
      <c r="H25401" s="4"/>
      <c r="I25401" s="4"/>
      <c r="J25401" s="4"/>
      <c r="K25401" s="4"/>
      <c r="L25401" s="4"/>
      <c r="M25401" s="4"/>
    </row>
    <row r="25402" spans="2:13" x14ac:dyDescent="0.25">
      <c r="B25402" s="3">
        <v>57136</v>
      </c>
      <c r="C25402" s="3">
        <v>0</v>
      </c>
      <c r="G25402" s="4"/>
      <c r="H25402" s="4"/>
      <c r="I25402" s="4"/>
      <c r="J25402" s="4"/>
      <c r="K25402" s="4"/>
      <c r="L25402" s="4"/>
      <c r="M25402" s="4"/>
    </row>
    <row r="25403" spans="2:13" x14ac:dyDescent="0.25">
      <c r="B25403" s="3">
        <v>57137</v>
      </c>
      <c r="C25403" s="3">
        <v>0</v>
      </c>
      <c r="G25403" s="4"/>
      <c r="H25403" s="4"/>
      <c r="I25403" s="4"/>
      <c r="J25403" s="4"/>
      <c r="K25403" s="4"/>
      <c r="L25403" s="4"/>
      <c r="M25403" s="4"/>
    </row>
    <row r="25404" spans="2:13" x14ac:dyDescent="0.25">
      <c r="B25404" s="3">
        <v>57138</v>
      </c>
      <c r="C25404" s="3">
        <v>0</v>
      </c>
      <c r="G25404" s="4"/>
      <c r="H25404" s="4"/>
      <c r="I25404" s="4"/>
      <c r="J25404" s="4"/>
      <c r="K25404" s="4"/>
      <c r="L25404" s="4"/>
      <c r="M25404" s="4"/>
    </row>
    <row r="25405" spans="2:13" x14ac:dyDescent="0.25">
      <c r="B25405" s="3">
        <v>57139</v>
      </c>
      <c r="C25405" s="3">
        <v>0</v>
      </c>
      <c r="G25405" s="4"/>
      <c r="H25405" s="4"/>
      <c r="I25405" s="4"/>
      <c r="J25405" s="4"/>
      <c r="K25405" s="4"/>
      <c r="L25405" s="4"/>
      <c r="M25405" s="4"/>
    </row>
    <row r="25406" spans="2:13" x14ac:dyDescent="0.25">
      <c r="B25406" s="3">
        <v>57140</v>
      </c>
      <c r="C25406" s="3">
        <v>0</v>
      </c>
      <c r="G25406" s="4"/>
      <c r="H25406" s="4"/>
      <c r="I25406" s="4"/>
      <c r="J25406" s="4"/>
      <c r="K25406" s="4"/>
      <c r="L25406" s="4"/>
      <c r="M25406" s="4"/>
    </row>
    <row r="25407" spans="2:13" x14ac:dyDescent="0.25">
      <c r="B25407" s="3">
        <v>57141</v>
      </c>
      <c r="C25407" s="3">
        <v>0</v>
      </c>
      <c r="G25407" s="4"/>
      <c r="H25407" s="4"/>
      <c r="I25407" s="4"/>
      <c r="J25407" s="4"/>
      <c r="K25407" s="4"/>
      <c r="L25407" s="4"/>
      <c r="M25407" s="4"/>
    </row>
    <row r="25408" spans="2:13" x14ac:dyDescent="0.25">
      <c r="B25408" s="3">
        <v>57142</v>
      </c>
      <c r="C25408" s="3">
        <v>0</v>
      </c>
      <c r="G25408" s="4"/>
      <c r="H25408" s="4"/>
      <c r="I25408" s="4"/>
      <c r="J25408" s="4"/>
      <c r="K25408" s="4"/>
      <c r="L25408" s="4"/>
      <c r="M25408" s="4"/>
    </row>
    <row r="25409" spans="2:13" x14ac:dyDescent="0.25">
      <c r="B25409" s="3">
        <v>57143</v>
      </c>
      <c r="C25409" s="3">
        <v>0</v>
      </c>
      <c r="G25409" s="4"/>
      <c r="H25409" s="4"/>
      <c r="I25409" s="4"/>
      <c r="J25409" s="4"/>
      <c r="K25409" s="4"/>
      <c r="L25409" s="4"/>
      <c r="M25409" s="4"/>
    </row>
    <row r="25410" spans="2:13" x14ac:dyDescent="0.25">
      <c r="B25410" s="3">
        <v>57144</v>
      </c>
      <c r="C25410" s="3">
        <v>0</v>
      </c>
      <c r="G25410" s="4"/>
      <c r="H25410" s="4"/>
      <c r="I25410" s="4"/>
      <c r="J25410" s="4"/>
      <c r="K25410" s="4"/>
      <c r="L25410" s="4"/>
      <c r="M25410" s="4"/>
    </row>
    <row r="25411" spans="2:13" x14ac:dyDescent="0.25">
      <c r="B25411" s="3">
        <v>57145</v>
      </c>
      <c r="C25411" s="3">
        <v>0</v>
      </c>
      <c r="G25411" s="4"/>
      <c r="H25411" s="4"/>
      <c r="I25411" s="4"/>
      <c r="J25411" s="4"/>
      <c r="K25411" s="4"/>
      <c r="L25411" s="4"/>
      <c r="M25411" s="4"/>
    </row>
    <row r="25412" spans="2:13" x14ac:dyDescent="0.25">
      <c r="B25412" s="3">
        <v>57146</v>
      </c>
      <c r="C25412" s="3">
        <v>0</v>
      </c>
      <c r="G25412" s="4"/>
      <c r="H25412" s="4"/>
      <c r="I25412" s="4"/>
      <c r="J25412" s="4"/>
      <c r="K25412" s="4"/>
      <c r="L25412" s="4"/>
      <c r="M25412" s="4"/>
    </row>
    <row r="25413" spans="2:13" x14ac:dyDescent="0.25">
      <c r="B25413" s="3">
        <v>57147</v>
      </c>
      <c r="C25413" s="3">
        <v>0</v>
      </c>
      <c r="G25413" s="4"/>
      <c r="H25413" s="4"/>
      <c r="I25413" s="4"/>
      <c r="J25413" s="4"/>
      <c r="K25413" s="4"/>
      <c r="L25413" s="4"/>
      <c r="M25413" s="4"/>
    </row>
    <row r="25414" spans="2:13" x14ac:dyDescent="0.25">
      <c r="B25414" s="3">
        <v>57148</v>
      </c>
      <c r="C25414" s="3">
        <v>0</v>
      </c>
      <c r="G25414" s="4"/>
      <c r="H25414" s="4"/>
      <c r="I25414" s="4"/>
      <c r="J25414" s="4"/>
      <c r="K25414" s="4"/>
      <c r="L25414" s="4"/>
      <c r="M25414" s="4"/>
    </row>
    <row r="25415" spans="2:13" x14ac:dyDescent="0.25">
      <c r="B25415" s="3">
        <v>57149</v>
      </c>
      <c r="C25415" s="3">
        <v>0</v>
      </c>
      <c r="G25415" s="4"/>
      <c r="H25415" s="4"/>
      <c r="I25415" s="4"/>
      <c r="J25415" s="4"/>
      <c r="K25415" s="4"/>
      <c r="L25415" s="4"/>
      <c r="M25415" s="4"/>
    </row>
    <row r="25416" spans="2:13" x14ac:dyDescent="0.25">
      <c r="B25416" s="3">
        <v>58124</v>
      </c>
      <c r="C25416" s="3">
        <v>0</v>
      </c>
      <c r="G25416" s="4"/>
      <c r="H25416" s="4"/>
      <c r="I25416" s="4"/>
      <c r="J25416" s="4"/>
      <c r="K25416" s="4"/>
      <c r="L25416" s="4"/>
      <c r="M25416" s="4"/>
    </row>
    <row r="25417" spans="2:13" x14ac:dyDescent="0.25">
      <c r="B25417" s="3">
        <v>58125</v>
      </c>
      <c r="C25417" s="3">
        <v>0</v>
      </c>
      <c r="G25417" s="4"/>
      <c r="H25417" s="4"/>
      <c r="I25417" s="4"/>
      <c r="J25417" s="4"/>
      <c r="K25417" s="4"/>
      <c r="L25417" s="4"/>
      <c r="M25417" s="4"/>
    </row>
    <row r="25418" spans="2:13" x14ac:dyDescent="0.25">
      <c r="B25418" s="3">
        <v>58126</v>
      </c>
      <c r="C25418" s="3">
        <v>0</v>
      </c>
      <c r="G25418" s="4"/>
      <c r="H25418" s="4"/>
      <c r="I25418" s="4"/>
      <c r="J25418" s="4"/>
      <c r="K25418" s="4"/>
      <c r="L25418" s="4"/>
      <c r="M25418" s="4"/>
    </row>
    <row r="25419" spans="2:13" x14ac:dyDescent="0.25">
      <c r="B25419" s="3">
        <v>58127</v>
      </c>
      <c r="C25419" s="3">
        <v>0</v>
      </c>
      <c r="G25419" s="4"/>
      <c r="H25419" s="4"/>
      <c r="I25419" s="4"/>
      <c r="J25419" s="4"/>
      <c r="K25419" s="4"/>
      <c r="L25419" s="4"/>
      <c r="M25419" s="4"/>
    </row>
    <row r="25420" spans="2:13" x14ac:dyDescent="0.25">
      <c r="B25420" s="3">
        <v>58128</v>
      </c>
      <c r="C25420" s="3">
        <v>0</v>
      </c>
      <c r="G25420" s="4"/>
      <c r="H25420" s="4"/>
      <c r="I25420" s="4"/>
      <c r="J25420" s="4"/>
      <c r="K25420" s="4"/>
      <c r="L25420" s="4"/>
      <c r="M25420" s="4"/>
    </row>
    <row r="25421" spans="2:13" x14ac:dyDescent="0.25">
      <c r="B25421" s="3">
        <v>58129</v>
      </c>
      <c r="C25421" s="3">
        <v>0</v>
      </c>
      <c r="G25421" s="4"/>
      <c r="H25421" s="4"/>
      <c r="I25421" s="4"/>
      <c r="J25421" s="4"/>
      <c r="K25421" s="4"/>
      <c r="L25421" s="4"/>
      <c r="M25421" s="4"/>
    </row>
    <row r="25422" spans="2:13" x14ac:dyDescent="0.25">
      <c r="B25422" s="3">
        <v>58130</v>
      </c>
      <c r="C25422" s="3">
        <v>0</v>
      </c>
      <c r="G25422" s="4"/>
      <c r="H25422" s="4"/>
      <c r="I25422" s="4"/>
      <c r="J25422" s="4"/>
      <c r="K25422" s="4"/>
      <c r="L25422" s="4"/>
      <c r="M25422" s="4"/>
    </row>
    <row r="25423" spans="2:13" x14ac:dyDescent="0.25">
      <c r="B25423" s="3">
        <v>58131</v>
      </c>
      <c r="C25423" s="3">
        <v>0</v>
      </c>
      <c r="G25423" s="4"/>
      <c r="H25423" s="4"/>
      <c r="I25423" s="4"/>
      <c r="J25423" s="4"/>
      <c r="K25423" s="4"/>
      <c r="L25423" s="4"/>
      <c r="M25423" s="4"/>
    </row>
    <row r="25424" spans="2:13" x14ac:dyDescent="0.25">
      <c r="B25424" s="3">
        <v>58132</v>
      </c>
      <c r="C25424" s="3">
        <v>0</v>
      </c>
      <c r="G25424" s="4"/>
      <c r="H25424" s="4"/>
      <c r="I25424" s="4"/>
      <c r="J25424" s="4"/>
      <c r="K25424" s="4"/>
      <c r="L25424" s="4"/>
      <c r="M25424" s="4"/>
    </row>
    <row r="25425" spans="2:13" x14ac:dyDescent="0.25">
      <c r="B25425" s="3">
        <v>58133</v>
      </c>
      <c r="C25425" s="3">
        <v>0</v>
      </c>
      <c r="G25425" s="4"/>
      <c r="H25425" s="4"/>
      <c r="I25425" s="4"/>
      <c r="J25425" s="4"/>
      <c r="K25425" s="4"/>
      <c r="L25425" s="4"/>
      <c r="M25425" s="4"/>
    </row>
    <row r="25426" spans="2:13" x14ac:dyDescent="0.25">
      <c r="B25426" s="3">
        <v>58134</v>
      </c>
      <c r="C25426" s="3">
        <v>0</v>
      </c>
      <c r="G25426" s="4"/>
      <c r="H25426" s="4"/>
      <c r="I25426" s="4"/>
      <c r="J25426" s="4"/>
      <c r="K25426" s="4"/>
      <c r="L25426" s="4"/>
      <c r="M25426" s="4"/>
    </row>
    <row r="25427" spans="2:13" x14ac:dyDescent="0.25">
      <c r="B25427" s="3">
        <v>58135</v>
      </c>
      <c r="C25427" s="3">
        <v>0</v>
      </c>
      <c r="G25427" s="4"/>
      <c r="H25427" s="4"/>
      <c r="I25427" s="4"/>
      <c r="J25427" s="4"/>
      <c r="K25427" s="4"/>
      <c r="L25427" s="4"/>
      <c r="M25427" s="4"/>
    </row>
    <row r="25428" spans="2:13" x14ac:dyDescent="0.25">
      <c r="B25428" s="3">
        <v>58136</v>
      </c>
      <c r="C25428" s="3">
        <v>0</v>
      </c>
      <c r="G25428" s="4"/>
      <c r="H25428" s="4"/>
      <c r="I25428" s="4"/>
      <c r="J25428" s="4"/>
      <c r="K25428" s="4"/>
      <c r="L25428" s="4"/>
      <c r="M25428" s="4"/>
    </row>
    <row r="25429" spans="2:13" x14ac:dyDescent="0.25">
      <c r="B25429" s="3">
        <v>58137</v>
      </c>
      <c r="C25429" s="3">
        <v>0</v>
      </c>
      <c r="G25429" s="4"/>
      <c r="H25429" s="4"/>
      <c r="I25429" s="4"/>
      <c r="J25429" s="4"/>
      <c r="K25429" s="4"/>
      <c r="L25429" s="4"/>
      <c r="M25429" s="4"/>
    </row>
    <row r="25430" spans="2:13" x14ac:dyDescent="0.25">
      <c r="B25430" s="3">
        <v>58138</v>
      </c>
      <c r="C25430" s="3">
        <v>0</v>
      </c>
      <c r="G25430" s="4"/>
      <c r="H25430" s="4"/>
      <c r="I25430" s="4"/>
      <c r="J25430" s="4"/>
      <c r="K25430" s="4"/>
      <c r="L25430" s="4"/>
      <c r="M25430" s="4"/>
    </row>
    <row r="25431" spans="2:13" x14ac:dyDescent="0.25">
      <c r="B25431" s="3">
        <v>58139</v>
      </c>
      <c r="C25431" s="3">
        <v>0</v>
      </c>
      <c r="G25431" s="4"/>
      <c r="H25431" s="4"/>
      <c r="I25431" s="4"/>
      <c r="J25431" s="4"/>
      <c r="K25431" s="4"/>
      <c r="L25431" s="4"/>
      <c r="M25431" s="4"/>
    </row>
    <row r="25432" spans="2:13" x14ac:dyDescent="0.25">
      <c r="B25432" s="3">
        <v>58140</v>
      </c>
      <c r="C25432" s="3">
        <v>0</v>
      </c>
      <c r="G25432" s="4"/>
      <c r="H25432" s="4"/>
      <c r="I25432" s="4"/>
      <c r="J25432" s="4"/>
      <c r="K25432" s="4"/>
      <c r="L25432" s="4"/>
      <c r="M25432" s="4"/>
    </row>
    <row r="25433" spans="2:13" x14ac:dyDescent="0.25">
      <c r="B25433" s="3">
        <v>58141</v>
      </c>
      <c r="C25433" s="3">
        <v>0</v>
      </c>
      <c r="G25433" s="4"/>
      <c r="H25433" s="4"/>
      <c r="I25433" s="4"/>
      <c r="J25433" s="4"/>
      <c r="K25433" s="4"/>
      <c r="L25433" s="4"/>
      <c r="M25433" s="4"/>
    </row>
    <row r="25434" spans="2:13" x14ac:dyDescent="0.25">
      <c r="B25434" s="3">
        <v>58142</v>
      </c>
      <c r="C25434" s="3">
        <v>0</v>
      </c>
      <c r="G25434" s="4"/>
      <c r="H25434" s="4"/>
      <c r="I25434" s="4"/>
      <c r="J25434" s="4"/>
      <c r="K25434" s="4"/>
      <c r="L25434" s="4"/>
      <c r="M25434" s="4"/>
    </row>
    <row r="25435" spans="2:13" x14ac:dyDescent="0.25">
      <c r="B25435" s="3">
        <v>58143</v>
      </c>
      <c r="C25435" s="3">
        <v>0</v>
      </c>
      <c r="G25435" s="4"/>
      <c r="H25435" s="4"/>
      <c r="I25435" s="4"/>
      <c r="J25435" s="4"/>
      <c r="K25435" s="4"/>
      <c r="L25435" s="4"/>
      <c r="M25435" s="4"/>
    </row>
    <row r="25436" spans="2:13" x14ac:dyDescent="0.25">
      <c r="B25436" s="3">
        <v>58144</v>
      </c>
      <c r="C25436" s="3">
        <v>0</v>
      </c>
      <c r="G25436" s="4"/>
      <c r="H25436" s="4"/>
      <c r="I25436" s="4"/>
      <c r="J25436" s="4"/>
      <c r="K25436" s="4"/>
      <c r="L25436" s="4"/>
      <c r="M25436" s="4"/>
    </row>
    <row r="25437" spans="2:13" x14ac:dyDescent="0.25">
      <c r="B25437" s="3">
        <v>58145</v>
      </c>
      <c r="C25437" s="3">
        <v>0</v>
      </c>
      <c r="G25437" s="4"/>
      <c r="H25437" s="4"/>
      <c r="I25437" s="4"/>
      <c r="J25437" s="4"/>
      <c r="K25437" s="4"/>
      <c r="L25437" s="4"/>
      <c r="M25437" s="4"/>
    </row>
    <row r="25438" spans="2:13" x14ac:dyDescent="0.25">
      <c r="B25438" s="3">
        <v>58146</v>
      </c>
      <c r="C25438" s="3">
        <v>0</v>
      </c>
      <c r="G25438" s="4"/>
      <c r="H25438" s="4"/>
      <c r="I25438" s="4"/>
      <c r="J25438" s="4"/>
      <c r="K25438" s="4"/>
      <c r="L25438" s="4"/>
      <c r="M25438" s="4"/>
    </row>
    <row r="25439" spans="2:13" x14ac:dyDescent="0.25">
      <c r="B25439" s="3">
        <v>58147</v>
      </c>
      <c r="C25439" s="3">
        <v>0</v>
      </c>
      <c r="G25439" s="4"/>
      <c r="H25439" s="4"/>
      <c r="I25439" s="4"/>
      <c r="J25439" s="4"/>
      <c r="K25439" s="4"/>
      <c r="L25439" s="4"/>
      <c r="M25439" s="4"/>
    </row>
    <row r="25440" spans="2:13" x14ac:dyDescent="0.25">
      <c r="B25440" s="3">
        <v>58148</v>
      </c>
      <c r="C25440" s="3">
        <v>0</v>
      </c>
      <c r="G25440" s="4"/>
      <c r="H25440" s="4"/>
      <c r="I25440" s="4"/>
      <c r="J25440" s="4"/>
      <c r="K25440" s="4"/>
      <c r="L25440" s="4"/>
      <c r="M25440" s="4"/>
    </row>
    <row r="25441" spans="2:13" x14ac:dyDescent="0.25">
      <c r="B25441" s="3">
        <v>58149</v>
      </c>
      <c r="C25441" s="3">
        <v>0</v>
      </c>
      <c r="G25441" s="4"/>
      <c r="H25441" s="4"/>
      <c r="I25441" s="4"/>
      <c r="J25441" s="4"/>
      <c r="K25441" s="4"/>
      <c r="L25441" s="4"/>
      <c r="M25441" s="4"/>
    </row>
    <row r="25442" spans="2:13" x14ac:dyDescent="0.25">
      <c r="B25442" s="3">
        <v>58150</v>
      </c>
      <c r="C25442" s="3">
        <v>0</v>
      </c>
      <c r="G25442" s="4"/>
      <c r="H25442" s="4"/>
      <c r="I25442" s="4"/>
      <c r="J25442" s="4"/>
      <c r="K25442" s="4"/>
      <c r="L25442" s="4"/>
      <c r="M25442" s="4"/>
    </row>
    <row r="25443" spans="2:13" x14ac:dyDescent="0.25">
      <c r="B25443" s="3">
        <v>58151</v>
      </c>
      <c r="C25443" s="3">
        <v>0</v>
      </c>
      <c r="G25443" s="4"/>
      <c r="H25443" s="4"/>
      <c r="I25443" s="4"/>
      <c r="J25443" s="4"/>
      <c r="K25443" s="4"/>
      <c r="L25443" s="4"/>
      <c r="M25443" s="4"/>
    </row>
    <row r="25444" spans="2:13" x14ac:dyDescent="0.25">
      <c r="B25444" s="3">
        <v>59129</v>
      </c>
      <c r="C25444" s="3">
        <v>0</v>
      </c>
      <c r="G25444" s="4"/>
      <c r="H25444" s="4"/>
      <c r="I25444" s="4"/>
      <c r="J25444" s="4"/>
      <c r="K25444" s="4"/>
      <c r="L25444" s="4"/>
      <c r="M25444" s="4"/>
    </row>
    <row r="25445" spans="2:13" x14ac:dyDescent="0.25">
      <c r="B25445" s="3">
        <v>59130</v>
      </c>
      <c r="C25445" s="3">
        <v>0</v>
      </c>
      <c r="G25445" s="4"/>
      <c r="H25445" s="4"/>
      <c r="I25445" s="4"/>
      <c r="J25445" s="4"/>
      <c r="K25445" s="4"/>
      <c r="L25445" s="4"/>
      <c r="M25445" s="4"/>
    </row>
    <row r="25446" spans="2:13" x14ac:dyDescent="0.25">
      <c r="B25446" s="3">
        <v>59131</v>
      </c>
      <c r="C25446" s="3">
        <v>0</v>
      </c>
      <c r="G25446" s="4"/>
      <c r="H25446" s="4"/>
      <c r="I25446" s="4"/>
      <c r="J25446" s="4"/>
      <c r="K25446" s="4"/>
      <c r="L25446" s="4"/>
      <c r="M25446" s="4"/>
    </row>
    <row r="25447" spans="2:13" x14ac:dyDescent="0.25">
      <c r="B25447" s="3">
        <v>59132</v>
      </c>
      <c r="C25447" s="3">
        <v>0</v>
      </c>
      <c r="G25447" s="4"/>
      <c r="H25447" s="4"/>
      <c r="I25447" s="4"/>
      <c r="J25447" s="4"/>
      <c r="K25447" s="4"/>
      <c r="L25447" s="4"/>
      <c r="M25447" s="4"/>
    </row>
    <row r="25448" spans="2:13" x14ac:dyDescent="0.25">
      <c r="B25448" s="3">
        <v>59133</v>
      </c>
      <c r="C25448" s="3">
        <v>0</v>
      </c>
      <c r="G25448" s="4"/>
      <c r="H25448" s="4"/>
      <c r="I25448" s="4"/>
      <c r="J25448" s="4"/>
      <c r="K25448" s="4"/>
      <c r="L25448" s="4"/>
      <c r="M25448" s="4"/>
    </row>
    <row r="25449" spans="2:13" x14ac:dyDescent="0.25">
      <c r="B25449" s="3">
        <v>59134</v>
      </c>
      <c r="C25449" s="3">
        <v>0</v>
      </c>
      <c r="G25449" s="4"/>
      <c r="H25449" s="4"/>
      <c r="I25449" s="4"/>
      <c r="J25449" s="4"/>
      <c r="K25449" s="4"/>
      <c r="L25449" s="4"/>
      <c r="M25449" s="4"/>
    </row>
    <row r="25450" spans="2:13" x14ac:dyDescent="0.25">
      <c r="B25450" s="3">
        <v>59135</v>
      </c>
      <c r="C25450" s="3">
        <v>0</v>
      </c>
      <c r="G25450" s="4"/>
      <c r="H25450" s="4"/>
      <c r="I25450" s="4"/>
      <c r="J25450" s="4"/>
      <c r="K25450" s="4"/>
      <c r="L25450" s="4"/>
      <c r="M25450" s="4"/>
    </row>
    <row r="25451" spans="2:13" x14ac:dyDescent="0.25">
      <c r="B25451" s="3">
        <v>59136</v>
      </c>
      <c r="C25451" s="3">
        <v>0</v>
      </c>
      <c r="G25451" s="4"/>
      <c r="H25451" s="4"/>
      <c r="I25451" s="4"/>
      <c r="J25451" s="4"/>
      <c r="K25451" s="4"/>
      <c r="L25451" s="4"/>
      <c r="M25451" s="4"/>
    </row>
    <row r="25452" spans="2:13" x14ac:dyDescent="0.25">
      <c r="B25452" s="3">
        <v>59137</v>
      </c>
      <c r="C25452" s="3">
        <v>0</v>
      </c>
      <c r="G25452" s="4"/>
      <c r="H25452" s="4"/>
      <c r="I25452" s="4"/>
      <c r="J25452" s="4"/>
      <c r="K25452" s="4"/>
      <c r="L25452" s="4"/>
      <c r="M25452" s="4"/>
    </row>
    <row r="25453" spans="2:13" x14ac:dyDescent="0.25">
      <c r="B25453" s="3">
        <v>59138</v>
      </c>
      <c r="C25453" s="3">
        <v>0</v>
      </c>
      <c r="G25453" s="4"/>
      <c r="H25453" s="4"/>
      <c r="I25453" s="4"/>
      <c r="J25453" s="4"/>
      <c r="K25453" s="4"/>
      <c r="L25453" s="4"/>
      <c r="M25453" s="4"/>
    </row>
    <row r="25454" spans="2:13" x14ac:dyDescent="0.25">
      <c r="B25454" s="3">
        <v>59139</v>
      </c>
      <c r="C25454" s="3">
        <v>0</v>
      </c>
      <c r="G25454" s="4"/>
      <c r="H25454" s="4"/>
      <c r="I25454" s="4"/>
      <c r="J25454" s="4"/>
      <c r="K25454" s="4"/>
      <c r="L25454" s="4"/>
      <c r="M25454" s="4"/>
    </row>
    <row r="25455" spans="2:13" x14ac:dyDescent="0.25">
      <c r="B25455" s="3">
        <v>59140</v>
      </c>
      <c r="C25455" s="3">
        <v>0</v>
      </c>
      <c r="G25455" s="4"/>
      <c r="H25455" s="4"/>
      <c r="I25455" s="4"/>
      <c r="J25455" s="4"/>
      <c r="K25455" s="4"/>
      <c r="L25455" s="4"/>
      <c r="M25455" s="4"/>
    </row>
    <row r="25456" spans="2:13" x14ac:dyDescent="0.25">
      <c r="B25456" s="3">
        <v>59141</v>
      </c>
      <c r="C25456" s="3">
        <v>0</v>
      </c>
      <c r="G25456" s="4"/>
      <c r="H25456" s="4"/>
      <c r="I25456" s="4"/>
      <c r="J25456" s="4"/>
      <c r="K25456" s="4"/>
      <c r="L25456" s="4"/>
      <c r="M25456" s="4"/>
    </row>
    <row r="25457" spans="2:13" x14ac:dyDescent="0.25">
      <c r="B25457" s="3">
        <v>59142</v>
      </c>
      <c r="C25457" s="3">
        <v>0</v>
      </c>
      <c r="G25457" s="4"/>
      <c r="H25457" s="4"/>
      <c r="I25457" s="4"/>
      <c r="J25457" s="4"/>
      <c r="K25457" s="4"/>
      <c r="L25457" s="4"/>
      <c r="M25457" s="4"/>
    </row>
    <row r="25458" spans="2:13" x14ac:dyDescent="0.25">
      <c r="B25458" s="3">
        <v>59143</v>
      </c>
      <c r="C25458" s="3">
        <v>0</v>
      </c>
      <c r="G25458" s="4"/>
      <c r="H25458" s="4"/>
      <c r="I25458" s="4"/>
      <c r="J25458" s="4"/>
      <c r="K25458" s="4"/>
      <c r="L25458" s="4"/>
      <c r="M25458" s="4"/>
    </row>
    <row r="25459" spans="2:13" x14ac:dyDescent="0.25">
      <c r="B25459" s="3">
        <v>59144</v>
      </c>
      <c r="C25459" s="3">
        <v>0</v>
      </c>
      <c r="G25459" s="4"/>
      <c r="H25459" s="4"/>
      <c r="I25459" s="4"/>
      <c r="J25459" s="4"/>
      <c r="K25459" s="4"/>
      <c r="L25459" s="4"/>
      <c r="M25459" s="4"/>
    </row>
    <row r="25460" spans="2:13" x14ac:dyDescent="0.25">
      <c r="B25460" s="3">
        <v>59145</v>
      </c>
      <c r="C25460" s="3">
        <v>0</v>
      </c>
      <c r="G25460" s="4"/>
      <c r="H25460" s="4"/>
      <c r="I25460" s="4"/>
      <c r="J25460" s="4"/>
      <c r="K25460" s="4"/>
      <c r="L25460" s="4"/>
      <c r="M25460" s="4"/>
    </row>
    <row r="25461" spans="2:13" x14ac:dyDescent="0.25">
      <c r="B25461" s="3">
        <v>59146</v>
      </c>
      <c r="C25461" s="3">
        <v>0</v>
      </c>
      <c r="G25461" s="4"/>
      <c r="H25461" s="4"/>
      <c r="I25461" s="4"/>
      <c r="J25461" s="4"/>
      <c r="K25461" s="4"/>
      <c r="L25461" s="4"/>
      <c r="M25461" s="4"/>
    </row>
    <row r="25462" spans="2:13" x14ac:dyDescent="0.25">
      <c r="B25462" s="3">
        <v>59147</v>
      </c>
      <c r="C25462" s="3">
        <v>0</v>
      </c>
      <c r="G25462" s="4"/>
      <c r="H25462" s="4"/>
      <c r="I25462" s="4"/>
      <c r="J25462" s="4"/>
      <c r="K25462" s="4"/>
      <c r="L25462" s="4"/>
      <c r="M25462" s="4"/>
    </row>
    <row r="25463" spans="2:13" x14ac:dyDescent="0.25">
      <c r="B25463" s="3">
        <v>59148</v>
      </c>
      <c r="C25463" s="3">
        <v>0</v>
      </c>
      <c r="G25463" s="4"/>
      <c r="H25463" s="4"/>
      <c r="I25463" s="4"/>
      <c r="J25463" s="4"/>
      <c r="K25463" s="4"/>
      <c r="L25463" s="4"/>
      <c r="M25463" s="4"/>
    </row>
    <row r="25464" spans="2:13" x14ac:dyDescent="0.25">
      <c r="B25464" s="3">
        <v>59149</v>
      </c>
      <c r="C25464" s="3">
        <v>0</v>
      </c>
      <c r="G25464" s="4"/>
      <c r="H25464" s="4"/>
      <c r="I25464" s="4"/>
      <c r="J25464" s="4"/>
      <c r="K25464" s="4"/>
      <c r="L25464" s="4"/>
      <c r="M25464" s="4"/>
    </row>
    <row r="25465" spans="2:13" x14ac:dyDescent="0.25">
      <c r="B25465" s="3">
        <v>59150</v>
      </c>
      <c r="C25465" s="3">
        <v>0</v>
      </c>
      <c r="G25465" s="4"/>
      <c r="H25465" s="4"/>
      <c r="I25465" s="4"/>
      <c r="J25465" s="4"/>
      <c r="K25465" s="4"/>
      <c r="L25465" s="4"/>
      <c r="M25465" s="4"/>
    </row>
    <row r="25466" spans="2:13" x14ac:dyDescent="0.25">
      <c r="B25466" s="3">
        <v>59151</v>
      </c>
      <c r="C25466" s="3">
        <v>0</v>
      </c>
      <c r="G25466" s="4"/>
      <c r="H25466" s="4"/>
      <c r="I25466" s="4"/>
      <c r="J25466" s="4"/>
      <c r="K25466" s="4"/>
      <c r="L25466" s="4"/>
      <c r="M25466" s="4"/>
    </row>
    <row r="25467" spans="2:13" x14ac:dyDescent="0.25">
      <c r="B25467" s="3">
        <v>59152</v>
      </c>
      <c r="C25467" s="3">
        <v>0</v>
      </c>
      <c r="G25467" s="4"/>
      <c r="H25467" s="4"/>
      <c r="I25467" s="4"/>
      <c r="J25467" s="4"/>
      <c r="K25467" s="4"/>
      <c r="L25467" s="4"/>
      <c r="M25467" s="4"/>
    </row>
    <row r="25468" spans="2:13" x14ac:dyDescent="0.25">
      <c r="B25468" s="3">
        <v>60129</v>
      </c>
      <c r="C25468" s="3">
        <v>0</v>
      </c>
      <c r="G25468" s="4"/>
      <c r="H25468" s="4"/>
      <c r="I25468" s="4"/>
      <c r="J25468" s="4"/>
      <c r="K25468" s="4"/>
      <c r="L25468" s="4"/>
      <c r="M25468" s="4"/>
    </row>
    <row r="25469" spans="2:13" x14ac:dyDescent="0.25">
      <c r="B25469" s="3">
        <v>60130</v>
      </c>
      <c r="C25469" s="3">
        <v>0</v>
      </c>
      <c r="G25469" s="4"/>
      <c r="H25469" s="4"/>
      <c r="I25469" s="4"/>
      <c r="J25469" s="4"/>
      <c r="K25469" s="4"/>
      <c r="L25469" s="4"/>
      <c r="M25469" s="4"/>
    </row>
    <row r="25470" spans="2:13" x14ac:dyDescent="0.25">
      <c r="B25470" s="3">
        <v>60131</v>
      </c>
      <c r="C25470" s="3">
        <v>0</v>
      </c>
      <c r="G25470" s="4"/>
      <c r="H25470" s="4"/>
      <c r="I25470" s="4"/>
      <c r="J25470" s="4"/>
      <c r="K25470" s="4"/>
      <c r="L25470" s="4"/>
      <c r="M25470" s="4"/>
    </row>
    <row r="25471" spans="2:13" x14ac:dyDescent="0.25">
      <c r="B25471" s="3">
        <v>60132</v>
      </c>
      <c r="C25471" s="3">
        <v>0</v>
      </c>
      <c r="G25471" s="4"/>
      <c r="H25471" s="4"/>
      <c r="I25471" s="4"/>
      <c r="J25471" s="4"/>
      <c r="K25471" s="4"/>
      <c r="L25471" s="4"/>
      <c r="M25471" s="4"/>
    </row>
    <row r="25472" spans="2:13" x14ac:dyDescent="0.25">
      <c r="B25472" s="3">
        <v>60133</v>
      </c>
      <c r="C25472" s="3">
        <v>0</v>
      </c>
      <c r="G25472" s="4"/>
      <c r="H25472" s="4"/>
      <c r="I25472" s="4"/>
      <c r="J25472" s="4"/>
      <c r="K25472" s="4"/>
      <c r="L25472" s="4"/>
      <c r="M25472" s="4"/>
    </row>
    <row r="25473" spans="2:13" x14ac:dyDescent="0.25">
      <c r="B25473" s="3">
        <v>60134</v>
      </c>
      <c r="C25473" s="3">
        <v>0</v>
      </c>
      <c r="G25473" s="4"/>
      <c r="H25473" s="4"/>
      <c r="I25473" s="4"/>
      <c r="J25473" s="4"/>
      <c r="K25473" s="4"/>
      <c r="L25473" s="4"/>
      <c r="M25473" s="4"/>
    </row>
    <row r="25474" spans="2:13" x14ac:dyDescent="0.25">
      <c r="B25474" s="3">
        <v>60135</v>
      </c>
      <c r="C25474" s="3">
        <v>0</v>
      </c>
      <c r="G25474" s="4"/>
      <c r="H25474" s="4"/>
      <c r="I25474" s="4"/>
      <c r="J25474" s="4"/>
      <c r="K25474" s="4"/>
      <c r="L25474" s="4"/>
      <c r="M25474" s="4"/>
    </row>
    <row r="25475" spans="2:13" x14ac:dyDescent="0.25">
      <c r="B25475" s="3">
        <v>60136</v>
      </c>
      <c r="C25475" s="3">
        <v>0</v>
      </c>
      <c r="G25475" s="4"/>
      <c r="H25475" s="4"/>
      <c r="I25475" s="4"/>
      <c r="J25475" s="4"/>
      <c r="K25475" s="4"/>
      <c r="L25475" s="4"/>
      <c r="M25475" s="4"/>
    </row>
    <row r="25476" spans="2:13" x14ac:dyDescent="0.25">
      <c r="B25476" s="3">
        <v>60137</v>
      </c>
      <c r="C25476" s="3">
        <v>0</v>
      </c>
      <c r="G25476" s="4"/>
      <c r="H25476" s="4"/>
      <c r="I25476" s="4"/>
      <c r="J25476" s="4"/>
      <c r="K25476" s="4"/>
      <c r="L25476" s="4"/>
      <c r="M25476" s="4"/>
    </row>
    <row r="25477" spans="2:13" x14ac:dyDescent="0.25">
      <c r="B25477" s="3">
        <v>60138</v>
      </c>
      <c r="C25477" s="3">
        <v>0</v>
      </c>
      <c r="G25477" s="4"/>
      <c r="H25477" s="4"/>
      <c r="I25477" s="4"/>
      <c r="J25477" s="4"/>
      <c r="K25477" s="4"/>
      <c r="L25477" s="4"/>
      <c r="M25477" s="4"/>
    </row>
    <row r="25478" spans="2:13" x14ac:dyDescent="0.25">
      <c r="B25478" s="3">
        <v>60139</v>
      </c>
      <c r="C25478" s="3">
        <v>0</v>
      </c>
      <c r="G25478" s="4"/>
      <c r="H25478" s="4"/>
      <c r="I25478" s="4"/>
      <c r="J25478" s="4"/>
      <c r="K25478" s="4"/>
      <c r="L25478" s="4"/>
      <c r="M25478" s="4"/>
    </row>
    <row r="25479" spans="2:13" x14ac:dyDescent="0.25">
      <c r="B25479" s="3">
        <v>60140</v>
      </c>
      <c r="C25479" s="3">
        <v>0</v>
      </c>
      <c r="G25479" s="4"/>
      <c r="H25479" s="4"/>
      <c r="I25479" s="4"/>
      <c r="J25479" s="4"/>
      <c r="K25479" s="4"/>
      <c r="L25479" s="4"/>
      <c r="M25479" s="4"/>
    </row>
    <row r="25480" spans="2:13" x14ac:dyDescent="0.25">
      <c r="B25480" s="3">
        <v>60141</v>
      </c>
      <c r="C25480" s="3">
        <v>0</v>
      </c>
      <c r="G25480" s="4"/>
      <c r="H25480" s="4"/>
      <c r="I25480" s="4"/>
      <c r="J25480" s="4"/>
      <c r="K25480" s="4"/>
      <c r="L25480" s="4"/>
      <c r="M25480" s="4"/>
    </row>
    <row r="25481" spans="2:13" x14ac:dyDescent="0.25">
      <c r="B25481" s="3">
        <v>60142</v>
      </c>
      <c r="C25481" s="3">
        <v>0</v>
      </c>
      <c r="G25481" s="4"/>
      <c r="H25481" s="4"/>
      <c r="I25481" s="4"/>
      <c r="J25481" s="4"/>
      <c r="K25481" s="4"/>
      <c r="L25481" s="4"/>
      <c r="M25481" s="4"/>
    </row>
    <row r="25482" spans="2:13" x14ac:dyDescent="0.25">
      <c r="B25482" s="3">
        <v>60143</v>
      </c>
      <c r="C25482" s="3">
        <v>0</v>
      </c>
      <c r="G25482" s="4"/>
      <c r="H25482" s="4"/>
      <c r="I25482" s="4"/>
      <c r="J25482" s="4"/>
      <c r="K25482" s="4"/>
      <c r="L25482" s="4"/>
      <c r="M25482" s="4"/>
    </row>
    <row r="25483" spans="2:13" x14ac:dyDescent="0.25">
      <c r="B25483" s="3">
        <v>60144</v>
      </c>
      <c r="C25483" s="3">
        <v>0</v>
      </c>
      <c r="G25483" s="4"/>
      <c r="H25483" s="4"/>
      <c r="I25483" s="4"/>
      <c r="J25483" s="4"/>
      <c r="K25483" s="4"/>
      <c r="L25483" s="4"/>
      <c r="M25483" s="4"/>
    </row>
    <row r="25484" spans="2:13" x14ac:dyDescent="0.25">
      <c r="B25484" s="3">
        <v>60145</v>
      </c>
      <c r="C25484" s="3">
        <v>0</v>
      </c>
      <c r="G25484" s="4"/>
      <c r="H25484" s="4"/>
      <c r="I25484" s="4"/>
      <c r="J25484" s="4"/>
      <c r="K25484" s="4"/>
      <c r="L25484" s="4"/>
      <c r="M25484" s="4"/>
    </row>
    <row r="25485" spans="2:13" x14ac:dyDescent="0.25">
      <c r="B25485" s="3">
        <v>60146</v>
      </c>
      <c r="C25485" s="3">
        <v>0</v>
      </c>
      <c r="G25485" s="4"/>
      <c r="H25485" s="4"/>
      <c r="I25485" s="4"/>
      <c r="J25485" s="4"/>
      <c r="K25485" s="4"/>
      <c r="L25485" s="4"/>
      <c r="M25485" s="4"/>
    </row>
    <row r="25486" spans="2:13" x14ac:dyDescent="0.25">
      <c r="B25486" s="3">
        <v>60147</v>
      </c>
      <c r="C25486" s="3">
        <v>0</v>
      </c>
      <c r="G25486" s="4"/>
      <c r="H25486" s="4"/>
      <c r="I25486" s="4"/>
      <c r="J25486" s="4"/>
      <c r="K25486" s="4"/>
      <c r="L25486" s="4"/>
      <c r="M25486" s="4"/>
    </row>
    <row r="25487" spans="2:13" x14ac:dyDescent="0.25">
      <c r="B25487" s="3">
        <v>60148</v>
      </c>
      <c r="C25487" s="3">
        <v>0</v>
      </c>
      <c r="G25487" s="4"/>
      <c r="H25487" s="4"/>
      <c r="I25487" s="4"/>
      <c r="J25487" s="4"/>
      <c r="K25487" s="4"/>
      <c r="L25487" s="4"/>
      <c r="M25487" s="4"/>
    </row>
    <row r="25488" spans="2:13" x14ac:dyDescent="0.25">
      <c r="B25488" s="3">
        <v>60149</v>
      </c>
      <c r="C25488" s="3">
        <v>0</v>
      </c>
      <c r="G25488" s="4"/>
      <c r="H25488" s="4"/>
      <c r="I25488" s="4"/>
      <c r="J25488" s="4"/>
      <c r="K25488" s="4"/>
      <c r="L25488" s="4"/>
      <c r="M25488" s="4"/>
    </row>
    <row r="25489" spans="2:13" x14ac:dyDescent="0.25">
      <c r="B25489" s="3">
        <v>60150</v>
      </c>
      <c r="C25489" s="3">
        <v>0</v>
      </c>
      <c r="G25489" s="4"/>
      <c r="H25489" s="4"/>
      <c r="I25489" s="4"/>
      <c r="J25489" s="4"/>
      <c r="K25489" s="4"/>
      <c r="L25489" s="4"/>
      <c r="M25489" s="4"/>
    </row>
    <row r="25490" spans="2:13" x14ac:dyDescent="0.25">
      <c r="B25490" s="3">
        <v>60151</v>
      </c>
      <c r="C25490" s="3">
        <v>0</v>
      </c>
      <c r="G25490" s="4"/>
      <c r="H25490" s="4"/>
      <c r="I25490" s="4"/>
      <c r="J25490" s="4"/>
      <c r="K25490" s="4"/>
      <c r="L25490" s="4"/>
      <c r="M25490" s="4"/>
    </row>
    <row r="25491" spans="2:13" x14ac:dyDescent="0.25">
      <c r="B25491" s="3">
        <v>60152</v>
      </c>
      <c r="C25491" s="3">
        <v>0</v>
      </c>
      <c r="G25491" s="4"/>
      <c r="H25491" s="4"/>
      <c r="I25491" s="4"/>
      <c r="J25491" s="4"/>
      <c r="K25491" s="4"/>
      <c r="L25491" s="4"/>
      <c r="M25491" s="4"/>
    </row>
    <row r="25492" spans="2:13" x14ac:dyDescent="0.25">
      <c r="B25492" s="3">
        <v>60153</v>
      </c>
      <c r="C25492" s="3">
        <v>0</v>
      </c>
      <c r="G25492" s="4"/>
      <c r="H25492" s="4"/>
      <c r="I25492" s="4"/>
      <c r="J25492" s="4"/>
      <c r="K25492" s="4"/>
      <c r="L25492" s="4"/>
      <c r="M25492" s="4"/>
    </row>
    <row r="25493" spans="2:13" x14ac:dyDescent="0.25">
      <c r="B25493" s="3">
        <v>60154</v>
      </c>
      <c r="C25493" s="3">
        <v>0</v>
      </c>
      <c r="G25493" s="4"/>
      <c r="H25493" s="4"/>
      <c r="I25493" s="4"/>
      <c r="J25493" s="4"/>
      <c r="K25493" s="4"/>
      <c r="L25493" s="4"/>
      <c r="M25493" s="4"/>
    </row>
    <row r="25494" spans="2:13" x14ac:dyDescent="0.25">
      <c r="B25494" s="3">
        <v>61132</v>
      </c>
      <c r="C25494" s="3">
        <v>0</v>
      </c>
      <c r="G25494" s="4"/>
      <c r="H25494" s="4"/>
      <c r="I25494" s="4"/>
      <c r="J25494" s="4"/>
      <c r="K25494" s="4"/>
      <c r="L25494" s="4"/>
      <c r="M25494" s="4"/>
    </row>
    <row r="25495" spans="2:13" x14ac:dyDescent="0.25">
      <c r="B25495" s="3">
        <v>61133</v>
      </c>
      <c r="C25495" s="3">
        <v>0</v>
      </c>
      <c r="G25495" s="4"/>
      <c r="H25495" s="4"/>
      <c r="I25495" s="4"/>
      <c r="J25495" s="4"/>
      <c r="K25495" s="4"/>
      <c r="L25495" s="4"/>
      <c r="M25495" s="4"/>
    </row>
    <row r="25496" spans="2:13" x14ac:dyDescent="0.25">
      <c r="B25496" s="3">
        <v>61134</v>
      </c>
      <c r="C25496" s="3">
        <v>0</v>
      </c>
      <c r="G25496" s="4"/>
      <c r="H25496" s="4"/>
      <c r="I25496" s="4"/>
      <c r="J25496" s="4"/>
      <c r="K25496" s="4"/>
      <c r="L25496" s="4"/>
      <c r="M25496" s="4"/>
    </row>
    <row r="25497" spans="2:13" x14ac:dyDescent="0.25">
      <c r="B25497" s="3">
        <v>61135</v>
      </c>
      <c r="C25497" s="3">
        <v>0</v>
      </c>
      <c r="G25497" s="4"/>
      <c r="H25497" s="4"/>
      <c r="I25497" s="4"/>
      <c r="J25497" s="4"/>
      <c r="K25497" s="4"/>
      <c r="L25497" s="4"/>
      <c r="M25497" s="4"/>
    </row>
    <row r="25498" spans="2:13" x14ac:dyDescent="0.25">
      <c r="B25498" s="3">
        <v>61136</v>
      </c>
      <c r="C25498" s="3">
        <v>0</v>
      </c>
      <c r="G25498" s="4"/>
      <c r="H25498" s="4"/>
      <c r="I25498" s="4"/>
      <c r="J25498" s="4"/>
      <c r="K25498" s="4"/>
      <c r="L25498" s="4"/>
      <c r="M25498" s="4"/>
    </row>
    <row r="25499" spans="2:13" x14ac:dyDescent="0.25">
      <c r="B25499" s="3">
        <v>61137</v>
      </c>
      <c r="C25499" s="3">
        <v>0</v>
      </c>
      <c r="G25499" s="4"/>
      <c r="H25499" s="4"/>
      <c r="I25499" s="4"/>
      <c r="J25499" s="4"/>
      <c r="K25499" s="4"/>
      <c r="L25499" s="4"/>
      <c r="M25499" s="4"/>
    </row>
    <row r="25500" spans="2:13" x14ac:dyDescent="0.25">
      <c r="B25500" s="3">
        <v>61138</v>
      </c>
      <c r="C25500" s="3">
        <v>0</v>
      </c>
      <c r="G25500" s="4"/>
      <c r="H25500" s="4"/>
      <c r="I25500" s="4"/>
      <c r="J25500" s="4"/>
      <c r="K25500" s="4"/>
      <c r="L25500" s="4"/>
      <c r="M25500" s="4"/>
    </row>
    <row r="25501" spans="2:13" x14ac:dyDescent="0.25">
      <c r="B25501" s="3">
        <v>61139</v>
      </c>
      <c r="C25501" s="3">
        <v>0</v>
      </c>
      <c r="G25501" s="4"/>
      <c r="H25501" s="4"/>
      <c r="I25501" s="4"/>
      <c r="J25501" s="4"/>
      <c r="K25501" s="4"/>
      <c r="L25501" s="4"/>
      <c r="M25501" s="4"/>
    </row>
    <row r="25502" spans="2:13" x14ac:dyDescent="0.25">
      <c r="B25502" s="3">
        <v>61140</v>
      </c>
      <c r="C25502" s="3">
        <v>0</v>
      </c>
      <c r="G25502" s="4"/>
      <c r="H25502" s="4"/>
      <c r="I25502" s="4"/>
      <c r="J25502" s="4"/>
      <c r="K25502" s="4"/>
      <c r="L25502" s="4"/>
      <c r="M25502" s="4"/>
    </row>
    <row r="25503" spans="2:13" x14ac:dyDescent="0.25">
      <c r="B25503" s="3">
        <v>61141</v>
      </c>
      <c r="C25503" s="3">
        <v>0</v>
      </c>
      <c r="G25503" s="4"/>
      <c r="H25503" s="4"/>
      <c r="I25503" s="4"/>
      <c r="J25503" s="4"/>
      <c r="K25503" s="4"/>
      <c r="L25503" s="4"/>
      <c r="M25503" s="4"/>
    </row>
    <row r="25504" spans="2:13" x14ac:dyDescent="0.25">
      <c r="B25504" s="3">
        <v>61142</v>
      </c>
      <c r="C25504" s="3">
        <v>0</v>
      </c>
      <c r="G25504" s="4"/>
      <c r="H25504" s="4"/>
      <c r="I25504" s="4"/>
      <c r="J25504" s="4"/>
      <c r="K25504" s="4"/>
      <c r="L25504" s="4"/>
      <c r="M25504" s="4"/>
    </row>
    <row r="25505" spans="2:13" x14ac:dyDescent="0.25">
      <c r="B25505" s="3">
        <v>61143</v>
      </c>
      <c r="C25505" s="3">
        <v>0</v>
      </c>
      <c r="G25505" s="4"/>
      <c r="H25505" s="4"/>
      <c r="I25505" s="4"/>
      <c r="J25505" s="4"/>
      <c r="K25505" s="4"/>
      <c r="L25505" s="4"/>
      <c r="M25505" s="4"/>
    </row>
    <row r="25506" spans="2:13" x14ac:dyDescent="0.25">
      <c r="B25506" s="3">
        <v>61144</v>
      </c>
      <c r="C25506" s="3">
        <v>0</v>
      </c>
      <c r="G25506" s="4"/>
      <c r="H25506" s="4"/>
      <c r="I25506" s="4"/>
      <c r="J25506" s="4"/>
      <c r="K25506" s="4"/>
      <c r="L25506" s="4"/>
      <c r="M25506" s="4"/>
    </row>
    <row r="25507" spans="2:13" x14ac:dyDescent="0.25">
      <c r="B25507" s="3">
        <v>61145</v>
      </c>
      <c r="C25507" s="3">
        <v>0</v>
      </c>
      <c r="G25507" s="4"/>
      <c r="H25507" s="4"/>
      <c r="I25507" s="4"/>
      <c r="J25507" s="4"/>
      <c r="K25507" s="4"/>
      <c r="L25507" s="4"/>
      <c r="M25507" s="4"/>
    </row>
    <row r="25508" spans="2:13" x14ac:dyDescent="0.25">
      <c r="B25508" s="3">
        <v>61146</v>
      </c>
      <c r="C25508" s="3">
        <v>0</v>
      </c>
      <c r="G25508" s="4"/>
      <c r="H25508" s="4"/>
      <c r="I25508" s="4"/>
      <c r="J25508" s="4"/>
      <c r="K25508" s="4"/>
      <c r="L25508" s="4"/>
      <c r="M25508" s="4"/>
    </row>
    <row r="25509" spans="2:13" x14ac:dyDescent="0.25">
      <c r="B25509" s="3">
        <v>61147</v>
      </c>
      <c r="C25509" s="3">
        <v>0</v>
      </c>
      <c r="G25509" s="4"/>
      <c r="H25509" s="4"/>
      <c r="I25509" s="4"/>
      <c r="J25509" s="4"/>
      <c r="K25509" s="4"/>
      <c r="L25509" s="4"/>
      <c r="M25509" s="4"/>
    </row>
    <row r="25510" spans="2:13" x14ac:dyDescent="0.25">
      <c r="B25510" s="3">
        <v>61148</v>
      </c>
      <c r="C25510" s="3">
        <v>0</v>
      </c>
      <c r="G25510" s="4"/>
      <c r="H25510" s="4"/>
      <c r="I25510" s="4"/>
      <c r="J25510" s="4"/>
      <c r="K25510" s="4"/>
      <c r="L25510" s="4"/>
      <c r="M25510" s="4"/>
    </row>
    <row r="25511" spans="2:13" x14ac:dyDescent="0.25">
      <c r="B25511" s="3">
        <v>61149</v>
      </c>
      <c r="C25511" s="3">
        <v>0</v>
      </c>
      <c r="G25511" s="4"/>
      <c r="H25511" s="4"/>
      <c r="I25511" s="4"/>
      <c r="J25511" s="4"/>
      <c r="K25511" s="4"/>
      <c r="L25511" s="4"/>
      <c r="M25511" s="4"/>
    </row>
    <row r="25512" spans="2:13" x14ac:dyDescent="0.25">
      <c r="B25512" s="3">
        <v>61150</v>
      </c>
      <c r="C25512" s="3">
        <v>0</v>
      </c>
      <c r="G25512" s="4"/>
      <c r="H25512" s="4"/>
      <c r="I25512" s="4"/>
      <c r="J25512" s="4"/>
      <c r="K25512" s="4"/>
      <c r="L25512" s="4"/>
      <c r="M25512" s="4"/>
    </row>
    <row r="25513" spans="2:13" x14ac:dyDescent="0.25">
      <c r="B25513" s="3">
        <v>61151</v>
      </c>
      <c r="C25513" s="3">
        <v>0</v>
      </c>
      <c r="G25513" s="4"/>
      <c r="H25513" s="4"/>
      <c r="I25513" s="4"/>
      <c r="J25513" s="4"/>
      <c r="K25513" s="4"/>
      <c r="L25513" s="4"/>
      <c r="M25513" s="4"/>
    </row>
    <row r="25514" spans="2:13" x14ac:dyDescent="0.25">
      <c r="B25514" s="3">
        <v>61152</v>
      </c>
      <c r="C25514" s="3">
        <v>0</v>
      </c>
      <c r="G25514" s="4"/>
      <c r="H25514" s="4"/>
      <c r="I25514" s="4"/>
      <c r="J25514" s="4"/>
      <c r="K25514" s="4"/>
      <c r="L25514" s="4"/>
      <c r="M25514" s="4"/>
    </row>
    <row r="25515" spans="2:13" x14ac:dyDescent="0.25">
      <c r="B25515" s="3">
        <v>61153</v>
      </c>
      <c r="C25515" s="3">
        <v>0</v>
      </c>
      <c r="G25515" s="4"/>
      <c r="H25515" s="4"/>
      <c r="I25515" s="4"/>
      <c r="J25515" s="4"/>
      <c r="K25515" s="4"/>
      <c r="L25515" s="4"/>
      <c r="M25515" s="4"/>
    </row>
    <row r="25516" spans="2:13" x14ac:dyDescent="0.25">
      <c r="B25516" s="3">
        <v>61154</v>
      </c>
      <c r="C25516" s="3">
        <v>0</v>
      </c>
      <c r="G25516" s="4"/>
      <c r="H25516" s="4"/>
      <c r="I25516" s="4"/>
      <c r="J25516" s="4"/>
      <c r="K25516" s="4"/>
      <c r="L25516" s="4"/>
      <c r="M25516" s="4"/>
    </row>
    <row r="25517" spans="2:13" x14ac:dyDescent="0.25">
      <c r="B25517" s="3">
        <v>61155</v>
      </c>
      <c r="C25517" s="3">
        <v>0</v>
      </c>
      <c r="G25517" s="4"/>
      <c r="H25517" s="4"/>
      <c r="I25517" s="4"/>
      <c r="J25517" s="4"/>
      <c r="K25517" s="4"/>
      <c r="L25517" s="4"/>
      <c r="M25517" s="4"/>
    </row>
    <row r="25518" spans="2:13" x14ac:dyDescent="0.25">
      <c r="B25518" s="3">
        <v>62133</v>
      </c>
      <c r="C25518" s="3">
        <v>0</v>
      </c>
      <c r="G25518" s="4"/>
      <c r="H25518" s="4"/>
      <c r="I25518" s="4"/>
      <c r="J25518" s="4"/>
      <c r="K25518" s="4"/>
      <c r="L25518" s="4"/>
      <c r="M25518" s="4"/>
    </row>
    <row r="25519" spans="2:13" x14ac:dyDescent="0.25">
      <c r="B25519" s="3">
        <v>62134</v>
      </c>
      <c r="C25519" s="3">
        <v>0</v>
      </c>
      <c r="G25519" s="4"/>
      <c r="H25519" s="4"/>
      <c r="I25519" s="4"/>
      <c r="J25519" s="4"/>
      <c r="K25519" s="4"/>
      <c r="L25519" s="4"/>
      <c r="M25519" s="4"/>
    </row>
    <row r="25520" spans="2:13" x14ac:dyDescent="0.25">
      <c r="B25520" s="3">
        <v>62135</v>
      </c>
      <c r="C25520" s="3">
        <v>0</v>
      </c>
      <c r="G25520" s="4"/>
      <c r="H25520" s="4"/>
      <c r="I25520" s="4"/>
      <c r="J25520" s="4"/>
      <c r="K25520" s="4"/>
      <c r="L25520" s="4"/>
      <c r="M25520" s="4"/>
    </row>
    <row r="25521" spans="2:13" x14ac:dyDescent="0.25">
      <c r="B25521" s="3">
        <v>62136</v>
      </c>
      <c r="C25521" s="3">
        <v>0</v>
      </c>
      <c r="G25521" s="4"/>
      <c r="H25521" s="4"/>
      <c r="I25521" s="4"/>
      <c r="J25521" s="4"/>
      <c r="K25521" s="4"/>
      <c r="L25521" s="4"/>
      <c r="M25521" s="4"/>
    </row>
    <row r="25522" spans="2:13" x14ac:dyDescent="0.25">
      <c r="B25522" s="3">
        <v>62137</v>
      </c>
      <c r="C25522" s="3">
        <v>0</v>
      </c>
      <c r="G25522" s="4"/>
      <c r="H25522" s="4"/>
      <c r="I25522" s="4"/>
      <c r="J25522" s="4"/>
      <c r="K25522" s="4"/>
      <c r="L25522" s="4"/>
      <c r="M25522" s="4"/>
    </row>
    <row r="25523" spans="2:13" x14ac:dyDescent="0.25">
      <c r="B25523" s="3">
        <v>62138</v>
      </c>
      <c r="C25523" s="3">
        <v>0</v>
      </c>
      <c r="G25523" s="4"/>
      <c r="H25523" s="4"/>
      <c r="I25523" s="4"/>
      <c r="J25523" s="4"/>
      <c r="K25523" s="4"/>
      <c r="L25523" s="4"/>
      <c r="M25523" s="4"/>
    </row>
    <row r="25524" spans="2:13" x14ac:dyDescent="0.25">
      <c r="B25524" s="3">
        <v>62139</v>
      </c>
      <c r="C25524" s="3">
        <v>0</v>
      </c>
      <c r="G25524" s="4"/>
      <c r="H25524" s="4"/>
      <c r="I25524" s="4"/>
      <c r="J25524" s="4"/>
      <c r="K25524" s="4"/>
      <c r="L25524" s="4"/>
      <c r="M25524" s="4"/>
    </row>
    <row r="25525" spans="2:13" x14ac:dyDescent="0.25">
      <c r="B25525" s="3">
        <v>62140</v>
      </c>
      <c r="C25525" s="3">
        <v>0</v>
      </c>
      <c r="G25525" s="4"/>
      <c r="H25525" s="4"/>
      <c r="I25525" s="4"/>
      <c r="J25525" s="4"/>
      <c r="K25525" s="4"/>
      <c r="L25525" s="4"/>
      <c r="M25525" s="4"/>
    </row>
    <row r="25526" spans="2:13" x14ac:dyDescent="0.25">
      <c r="B25526" s="3">
        <v>62141</v>
      </c>
      <c r="C25526" s="3">
        <v>0</v>
      </c>
      <c r="G25526" s="4"/>
      <c r="H25526" s="4"/>
      <c r="I25526" s="4"/>
      <c r="J25526" s="4"/>
      <c r="K25526" s="4"/>
      <c r="L25526" s="4"/>
      <c r="M25526" s="4"/>
    </row>
    <row r="25527" spans="2:13" x14ac:dyDescent="0.25">
      <c r="B25527" s="3">
        <v>62142</v>
      </c>
      <c r="C25527" s="3">
        <v>0</v>
      </c>
      <c r="G25527" s="4"/>
      <c r="H25527" s="4"/>
      <c r="I25527" s="4"/>
      <c r="J25527" s="4"/>
      <c r="K25527" s="4"/>
      <c r="L25527" s="4"/>
      <c r="M25527" s="4"/>
    </row>
    <row r="25528" spans="2:13" x14ac:dyDescent="0.25">
      <c r="B25528" s="3">
        <v>62143</v>
      </c>
      <c r="C25528" s="3">
        <v>0</v>
      </c>
      <c r="G25528" s="4"/>
      <c r="H25528" s="4"/>
      <c r="I25528" s="4"/>
      <c r="J25528" s="4"/>
      <c r="K25528" s="4"/>
      <c r="L25528" s="4"/>
      <c r="M25528" s="4"/>
    </row>
    <row r="25529" spans="2:13" x14ac:dyDescent="0.25">
      <c r="B25529" s="3">
        <v>62144</v>
      </c>
      <c r="C25529" s="3">
        <v>0</v>
      </c>
      <c r="G25529" s="4"/>
      <c r="H25529" s="4"/>
      <c r="I25529" s="4"/>
      <c r="J25529" s="4"/>
      <c r="K25529" s="4"/>
      <c r="L25529" s="4"/>
      <c r="M25529" s="4"/>
    </row>
    <row r="25530" spans="2:13" x14ac:dyDescent="0.25">
      <c r="B25530" s="3">
        <v>62145</v>
      </c>
      <c r="C25530" s="3">
        <v>0</v>
      </c>
      <c r="G25530" s="4"/>
      <c r="H25530" s="4"/>
      <c r="I25530" s="4"/>
      <c r="J25530" s="4"/>
      <c r="K25530" s="4"/>
      <c r="L25530" s="4"/>
      <c r="M25530" s="4"/>
    </row>
    <row r="25531" spans="2:13" x14ac:dyDescent="0.25">
      <c r="B25531" s="3">
        <v>62146</v>
      </c>
      <c r="C25531" s="3">
        <v>0</v>
      </c>
      <c r="G25531" s="4"/>
      <c r="H25531" s="4"/>
      <c r="I25531" s="4"/>
      <c r="J25531" s="4"/>
      <c r="K25531" s="4"/>
      <c r="L25531" s="4"/>
      <c r="M25531" s="4"/>
    </row>
    <row r="25532" spans="2:13" x14ac:dyDescent="0.25">
      <c r="B25532" s="3">
        <v>62147</v>
      </c>
      <c r="C25532" s="3">
        <v>0</v>
      </c>
      <c r="G25532" s="4"/>
      <c r="H25532" s="4"/>
      <c r="I25532" s="4"/>
      <c r="J25532" s="4"/>
      <c r="K25532" s="4"/>
      <c r="L25532" s="4"/>
      <c r="M25532" s="4"/>
    </row>
    <row r="25533" spans="2:13" x14ac:dyDescent="0.25">
      <c r="B25533" s="3">
        <v>62148</v>
      </c>
      <c r="C25533" s="3">
        <v>0</v>
      </c>
      <c r="G25533" s="4"/>
      <c r="H25533" s="4"/>
      <c r="I25533" s="4"/>
      <c r="J25533" s="4"/>
      <c r="K25533" s="4"/>
      <c r="L25533" s="4"/>
      <c r="M25533" s="4"/>
    </row>
    <row r="25534" spans="2:13" x14ac:dyDescent="0.25">
      <c r="B25534" s="3">
        <v>62149</v>
      </c>
      <c r="C25534" s="3">
        <v>0</v>
      </c>
      <c r="G25534" s="4"/>
      <c r="H25534" s="4"/>
      <c r="I25534" s="4"/>
      <c r="J25534" s="4"/>
      <c r="K25534" s="4"/>
      <c r="L25534" s="4"/>
      <c r="M25534" s="4"/>
    </row>
    <row r="25535" spans="2:13" x14ac:dyDescent="0.25">
      <c r="B25535" s="3">
        <v>62150</v>
      </c>
      <c r="C25535" s="3">
        <v>0</v>
      </c>
      <c r="G25535" s="4"/>
      <c r="H25535" s="4"/>
      <c r="I25535" s="4"/>
      <c r="J25535" s="4"/>
      <c r="K25535" s="4"/>
      <c r="L25535" s="4"/>
      <c r="M25535" s="4"/>
    </row>
    <row r="25536" spans="2:13" x14ac:dyDescent="0.25">
      <c r="B25536" s="3">
        <v>62151</v>
      </c>
      <c r="C25536" s="3">
        <v>0</v>
      </c>
      <c r="G25536" s="4"/>
      <c r="H25536" s="4"/>
      <c r="I25536" s="4"/>
      <c r="J25536" s="4"/>
      <c r="K25536" s="4"/>
      <c r="L25536" s="4"/>
      <c r="M25536" s="4"/>
    </row>
    <row r="25537" spans="2:13" x14ac:dyDescent="0.25">
      <c r="B25537" s="3">
        <v>62152</v>
      </c>
      <c r="C25537" s="3">
        <v>0</v>
      </c>
      <c r="G25537" s="4"/>
      <c r="H25537" s="4"/>
      <c r="I25537" s="4"/>
      <c r="J25537" s="4"/>
      <c r="K25537" s="4"/>
      <c r="L25537" s="4"/>
      <c r="M25537" s="4"/>
    </row>
    <row r="25538" spans="2:13" x14ac:dyDescent="0.25">
      <c r="B25538" s="3">
        <v>62153</v>
      </c>
      <c r="C25538" s="3">
        <v>0</v>
      </c>
      <c r="G25538" s="4"/>
      <c r="H25538" s="4"/>
      <c r="I25538" s="4"/>
      <c r="J25538" s="4"/>
      <c r="K25538" s="4"/>
      <c r="L25538" s="4"/>
      <c r="M25538" s="4"/>
    </row>
    <row r="25539" spans="2:13" x14ac:dyDescent="0.25">
      <c r="B25539" s="3">
        <v>62154</v>
      </c>
      <c r="C25539" s="3">
        <v>0</v>
      </c>
      <c r="G25539" s="4"/>
      <c r="H25539" s="4"/>
      <c r="I25539" s="4"/>
      <c r="J25539" s="4"/>
      <c r="K25539" s="4"/>
      <c r="L25539" s="4"/>
      <c r="M25539" s="4"/>
    </row>
    <row r="25540" spans="2:13" x14ac:dyDescent="0.25">
      <c r="B25540" s="3">
        <v>62155</v>
      </c>
      <c r="C25540" s="3">
        <v>0</v>
      </c>
      <c r="G25540" s="4"/>
      <c r="H25540" s="4"/>
      <c r="I25540" s="4"/>
      <c r="J25540" s="4"/>
      <c r="K25540" s="4"/>
      <c r="L25540" s="4"/>
      <c r="M25540" s="4"/>
    </row>
    <row r="25541" spans="2:13" x14ac:dyDescent="0.25">
      <c r="B25541" s="3">
        <v>62156</v>
      </c>
      <c r="C25541" s="3">
        <v>0</v>
      </c>
      <c r="G25541" s="4"/>
      <c r="H25541" s="4"/>
      <c r="I25541" s="4"/>
      <c r="J25541" s="4"/>
      <c r="K25541" s="4"/>
      <c r="L25541" s="4"/>
      <c r="M25541" s="4"/>
    </row>
    <row r="25542" spans="2:13" x14ac:dyDescent="0.25">
      <c r="B25542" s="3">
        <v>62157</v>
      </c>
      <c r="C25542" s="3">
        <v>0</v>
      </c>
      <c r="G25542" s="4"/>
      <c r="H25542" s="4"/>
      <c r="I25542" s="4"/>
      <c r="J25542" s="4"/>
      <c r="K25542" s="4"/>
      <c r="L25542" s="4"/>
      <c r="M25542" s="4"/>
    </row>
    <row r="25543" spans="2:13" x14ac:dyDescent="0.25">
      <c r="B25543" s="3">
        <v>62158</v>
      </c>
      <c r="C25543" s="3">
        <v>0</v>
      </c>
      <c r="G25543" s="4"/>
      <c r="H25543" s="4"/>
      <c r="I25543" s="4"/>
      <c r="J25543" s="4"/>
      <c r="K25543" s="4"/>
      <c r="L25543" s="4"/>
      <c r="M25543" s="4"/>
    </row>
    <row r="25544" spans="2:13" x14ac:dyDescent="0.25">
      <c r="B25544" s="3">
        <v>63138</v>
      </c>
      <c r="C25544" s="3">
        <v>0</v>
      </c>
      <c r="G25544" s="4"/>
      <c r="H25544" s="4"/>
      <c r="I25544" s="4"/>
      <c r="J25544" s="4"/>
      <c r="K25544" s="4"/>
      <c r="L25544" s="4"/>
      <c r="M25544" s="4"/>
    </row>
    <row r="25545" spans="2:13" x14ac:dyDescent="0.25">
      <c r="B25545" s="3">
        <v>63139</v>
      </c>
      <c r="C25545" s="3">
        <v>0</v>
      </c>
      <c r="G25545" s="4"/>
      <c r="H25545" s="4"/>
      <c r="I25545" s="4"/>
      <c r="J25545" s="4"/>
      <c r="K25545" s="4"/>
      <c r="L25545" s="4"/>
      <c r="M25545" s="4"/>
    </row>
    <row r="25546" spans="2:13" x14ac:dyDescent="0.25">
      <c r="B25546" s="3">
        <v>63140</v>
      </c>
      <c r="C25546" s="3">
        <v>0</v>
      </c>
      <c r="G25546" s="4"/>
      <c r="H25546" s="4"/>
      <c r="I25546" s="4"/>
      <c r="J25546" s="4"/>
      <c r="K25546" s="4"/>
      <c r="L25546" s="4"/>
      <c r="M25546" s="4"/>
    </row>
    <row r="25547" spans="2:13" x14ac:dyDescent="0.25">
      <c r="B25547" s="3">
        <v>63141</v>
      </c>
      <c r="C25547" s="3">
        <v>0</v>
      </c>
      <c r="G25547" s="4"/>
      <c r="H25547" s="4"/>
      <c r="I25547" s="4"/>
      <c r="J25547" s="4"/>
      <c r="K25547" s="4"/>
      <c r="L25547" s="4"/>
      <c r="M25547" s="4"/>
    </row>
    <row r="25548" spans="2:13" x14ac:dyDescent="0.25">
      <c r="B25548" s="3">
        <v>63142</v>
      </c>
      <c r="C25548" s="3">
        <v>0</v>
      </c>
      <c r="G25548" s="4"/>
      <c r="H25548" s="4"/>
      <c r="I25548" s="4"/>
      <c r="J25548" s="4"/>
      <c r="K25548" s="4"/>
      <c r="L25548" s="4"/>
      <c r="M25548" s="4"/>
    </row>
    <row r="25549" spans="2:13" x14ac:dyDescent="0.25">
      <c r="B25549" s="3">
        <v>63143</v>
      </c>
      <c r="C25549" s="3">
        <v>0</v>
      </c>
      <c r="G25549" s="4"/>
      <c r="H25549" s="4"/>
      <c r="I25549" s="4"/>
      <c r="J25549" s="4"/>
      <c r="K25549" s="4"/>
      <c r="L25549" s="4"/>
      <c r="M25549" s="4"/>
    </row>
    <row r="25550" spans="2:13" x14ac:dyDescent="0.25">
      <c r="B25550" s="3">
        <v>63144</v>
      </c>
      <c r="C25550" s="3">
        <v>0</v>
      </c>
      <c r="G25550" s="4"/>
      <c r="H25550" s="4"/>
      <c r="I25550" s="4"/>
      <c r="J25550" s="4"/>
      <c r="K25550" s="4"/>
      <c r="L25550" s="4"/>
      <c r="M25550" s="4"/>
    </row>
    <row r="25551" spans="2:13" x14ac:dyDescent="0.25">
      <c r="B25551" s="3">
        <v>63145</v>
      </c>
      <c r="C25551" s="3">
        <v>0</v>
      </c>
      <c r="G25551" s="4"/>
      <c r="H25551" s="4"/>
      <c r="I25551" s="4"/>
      <c r="J25551" s="4"/>
      <c r="K25551" s="4"/>
      <c r="L25551" s="4"/>
      <c r="M25551" s="4"/>
    </row>
    <row r="25552" spans="2:13" x14ac:dyDescent="0.25">
      <c r="B25552" s="3">
        <v>63146</v>
      </c>
      <c r="C25552" s="3">
        <v>0</v>
      </c>
      <c r="G25552" s="4"/>
      <c r="H25552" s="4"/>
      <c r="I25552" s="4"/>
      <c r="J25552" s="4"/>
      <c r="K25552" s="4"/>
      <c r="L25552" s="4"/>
      <c r="M25552" s="4"/>
    </row>
    <row r="25553" spans="2:13" x14ac:dyDescent="0.25">
      <c r="B25553" s="3">
        <v>63147</v>
      </c>
      <c r="C25553" s="3">
        <v>0</v>
      </c>
      <c r="G25553" s="4"/>
      <c r="H25553" s="4"/>
      <c r="I25553" s="4"/>
      <c r="J25553" s="4"/>
      <c r="K25553" s="4"/>
      <c r="L25553" s="4"/>
      <c r="M25553" s="4"/>
    </row>
    <row r="25554" spans="2:13" x14ac:dyDescent="0.25">
      <c r="B25554" s="3">
        <v>63148</v>
      </c>
      <c r="C25554" s="3">
        <v>0</v>
      </c>
      <c r="G25554" s="4"/>
      <c r="H25554" s="4"/>
      <c r="I25554" s="4"/>
      <c r="J25554" s="4"/>
      <c r="K25554" s="4"/>
      <c r="L25554" s="4"/>
      <c r="M25554" s="4"/>
    </row>
    <row r="25555" spans="2:13" x14ac:dyDescent="0.25">
      <c r="B25555" s="3">
        <v>63149</v>
      </c>
      <c r="C25555" s="3">
        <v>0</v>
      </c>
      <c r="G25555" s="4"/>
      <c r="H25555" s="4"/>
      <c r="I25555" s="4"/>
      <c r="J25555" s="4"/>
      <c r="K25555" s="4"/>
      <c r="L25555" s="4"/>
      <c r="M25555" s="4"/>
    </row>
    <row r="25556" spans="2:13" x14ac:dyDescent="0.25">
      <c r="B25556" s="3">
        <v>63150</v>
      </c>
      <c r="C25556" s="3">
        <v>0</v>
      </c>
      <c r="G25556" s="4"/>
      <c r="H25556" s="4"/>
      <c r="I25556" s="4"/>
      <c r="J25556" s="4"/>
      <c r="K25556" s="4"/>
      <c r="L25556" s="4"/>
      <c r="M25556" s="4"/>
    </row>
    <row r="25557" spans="2:13" x14ac:dyDescent="0.25">
      <c r="B25557" s="3">
        <v>63151</v>
      </c>
      <c r="C25557" s="3">
        <v>0</v>
      </c>
      <c r="G25557" s="4"/>
      <c r="H25557" s="4"/>
      <c r="I25557" s="4"/>
      <c r="J25557" s="4"/>
      <c r="K25557" s="4"/>
      <c r="L25557" s="4"/>
      <c r="M25557" s="4"/>
    </row>
    <row r="25558" spans="2:13" x14ac:dyDescent="0.25">
      <c r="B25558" s="3">
        <v>63152</v>
      </c>
      <c r="C25558" s="3">
        <v>0</v>
      </c>
      <c r="G25558" s="4"/>
      <c r="H25558" s="4"/>
      <c r="I25558" s="4"/>
      <c r="J25558" s="4"/>
      <c r="K25558" s="4"/>
      <c r="L25558" s="4"/>
      <c r="M25558" s="4"/>
    </row>
    <row r="25559" spans="2:13" x14ac:dyDescent="0.25">
      <c r="B25559" s="3">
        <v>63153</v>
      </c>
      <c r="C25559" s="3">
        <v>0</v>
      </c>
      <c r="G25559" s="4"/>
      <c r="H25559" s="4"/>
      <c r="I25559" s="4"/>
      <c r="J25559" s="4"/>
      <c r="K25559" s="4"/>
      <c r="L25559" s="4"/>
      <c r="M25559" s="4"/>
    </row>
    <row r="25560" spans="2:13" x14ac:dyDescent="0.25">
      <c r="B25560" s="3">
        <v>63154</v>
      </c>
      <c r="C25560" s="3">
        <v>0</v>
      </c>
      <c r="G25560" s="4"/>
      <c r="H25560" s="4"/>
      <c r="I25560" s="4"/>
      <c r="J25560" s="4"/>
      <c r="K25560" s="4"/>
      <c r="L25560" s="4"/>
      <c r="M25560" s="4"/>
    </row>
    <row r="25561" spans="2:13" x14ac:dyDescent="0.25">
      <c r="B25561" s="3">
        <v>63155</v>
      </c>
      <c r="C25561" s="3">
        <v>0</v>
      </c>
      <c r="G25561" s="4"/>
      <c r="H25561" s="4"/>
      <c r="I25561" s="4"/>
      <c r="J25561" s="4"/>
      <c r="K25561" s="4"/>
      <c r="L25561" s="4"/>
      <c r="M25561" s="4"/>
    </row>
    <row r="25562" spans="2:13" x14ac:dyDescent="0.25">
      <c r="B25562" s="3">
        <v>63156</v>
      </c>
      <c r="C25562" s="3">
        <v>0</v>
      </c>
      <c r="G25562" s="4"/>
      <c r="H25562" s="4"/>
      <c r="I25562" s="4"/>
      <c r="J25562" s="4"/>
      <c r="K25562" s="4"/>
      <c r="L25562" s="4"/>
      <c r="M25562" s="4"/>
    </row>
    <row r="25563" spans="2:13" x14ac:dyDescent="0.25">
      <c r="B25563" s="3">
        <v>63157</v>
      </c>
      <c r="C25563" s="3">
        <v>0</v>
      </c>
      <c r="G25563" s="4"/>
      <c r="H25563" s="4"/>
      <c r="I25563" s="4"/>
      <c r="J25563" s="4"/>
      <c r="K25563" s="4"/>
      <c r="L25563" s="4"/>
      <c r="M25563" s="4"/>
    </row>
    <row r="25564" spans="2:13" x14ac:dyDescent="0.25">
      <c r="B25564" s="3">
        <v>63158</v>
      </c>
      <c r="C25564" s="3">
        <v>0</v>
      </c>
      <c r="G25564" s="4"/>
      <c r="H25564" s="4"/>
      <c r="I25564" s="4"/>
      <c r="J25564" s="4"/>
      <c r="K25564" s="4"/>
      <c r="L25564" s="4"/>
      <c r="M25564" s="4"/>
    </row>
    <row r="25565" spans="2:13" x14ac:dyDescent="0.25">
      <c r="B25565" s="3">
        <v>63159</v>
      </c>
      <c r="C25565" s="3">
        <v>0</v>
      </c>
      <c r="G25565" s="4"/>
      <c r="H25565" s="4"/>
      <c r="I25565" s="4"/>
      <c r="J25565" s="4"/>
      <c r="K25565" s="4"/>
      <c r="L25565" s="4"/>
      <c r="M25565" s="4"/>
    </row>
    <row r="25566" spans="2:13" x14ac:dyDescent="0.25">
      <c r="B25566" s="3">
        <v>63160</v>
      </c>
      <c r="C25566" s="3">
        <v>0</v>
      </c>
      <c r="G25566" s="4"/>
      <c r="H25566" s="4"/>
      <c r="I25566" s="4"/>
      <c r="J25566" s="4"/>
      <c r="K25566" s="4"/>
      <c r="L25566" s="4"/>
      <c r="M25566" s="4"/>
    </row>
    <row r="25567" spans="2:13" x14ac:dyDescent="0.25">
      <c r="B25567" s="3">
        <v>64142</v>
      </c>
      <c r="C25567" s="3">
        <v>0</v>
      </c>
      <c r="G25567" s="4"/>
      <c r="H25567" s="4"/>
      <c r="I25567" s="4"/>
      <c r="J25567" s="4"/>
      <c r="K25567" s="4"/>
      <c r="L25567" s="4"/>
      <c r="M25567" s="4"/>
    </row>
    <row r="25568" spans="2:13" x14ac:dyDescent="0.25">
      <c r="B25568" s="3">
        <v>64143</v>
      </c>
      <c r="C25568" s="3">
        <v>0</v>
      </c>
      <c r="G25568" s="4"/>
      <c r="H25568" s="4"/>
      <c r="I25568" s="4"/>
      <c r="J25568" s="4"/>
      <c r="K25568" s="4"/>
      <c r="L25568" s="4"/>
      <c r="M25568" s="4"/>
    </row>
    <row r="25569" spans="2:13" x14ac:dyDescent="0.25">
      <c r="B25569" s="3">
        <v>64144</v>
      </c>
      <c r="C25569" s="3">
        <v>0</v>
      </c>
      <c r="G25569" s="4"/>
      <c r="H25569" s="4"/>
      <c r="I25569" s="4"/>
      <c r="J25569" s="4"/>
      <c r="K25569" s="4"/>
      <c r="L25569" s="4"/>
      <c r="M25569" s="4"/>
    </row>
    <row r="25570" spans="2:13" x14ac:dyDescent="0.25">
      <c r="B25570" s="3">
        <v>64145</v>
      </c>
      <c r="C25570" s="3">
        <v>0</v>
      </c>
      <c r="G25570" s="4"/>
      <c r="H25570" s="4"/>
      <c r="I25570" s="4"/>
      <c r="J25570" s="4"/>
      <c r="K25570" s="4"/>
      <c r="L25570" s="4"/>
      <c r="M25570" s="4"/>
    </row>
    <row r="25571" spans="2:13" x14ac:dyDescent="0.25">
      <c r="B25571" s="3">
        <v>64146</v>
      </c>
      <c r="C25571" s="3">
        <v>0</v>
      </c>
      <c r="G25571" s="4"/>
      <c r="H25571" s="4"/>
      <c r="I25571" s="4"/>
      <c r="J25571" s="4"/>
      <c r="K25571" s="4"/>
      <c r="L25571" s="4"/>
      <c r="M25571" s="4"/>
    </row>
    <row r="25572" spans="2:13" x14ac:dyDescent="0.25">
      <c r="B25572" s="3">
        <v>64147</v>
      </c>
      <c r="C25572" s="3">
        <v>0</v>
      </c>
      <c r="G25572" s="4"/>
      <c r="H25572" s="4"/>
      <c r="I25572" s="4"/>
      <c r="J25572" s="4"/>
      <c r="K25572" s="4"/>
      <c r="L25572" s="4"/>
      <c r="M25572" s="4"/>
    </row>
    <row r="25573" spans="2:13" x14ac:dyDescent="0.25">
      <c r="B25573" s="3">
        <v>64148</v>
      </c>
      <c r="C25573" s="3">
        <v>0</v>
      </c>
      <c r="G25573" s="4"/>
      <c r="H25573" s="4"/>
      <c r="I25573" s="4"/>
      <c r="J25573" s="4"/>
      <c r="K25573" s="4"/>
      <c r="L25573" s="4"/>
      <c r="M25573" s="4"/>
    </row>
    <row r="25574" spans="2:13" x14ac:dyDescent="0.25">
      <c r="B25574" s="3">
        <v>64149</v>
      </c>
      <c r="C25574" s="3">
        <v>0</v>
      </c>
      <c r="G25574" s="4"/>
      <c r="H25574" s="4"/>
      <c r="I25574" s="4"/>
      <c r="J25574" s="4"/>
      <c r="K25574" s="4"/>
      <c r="L25574" s="4"/>
      <c r="M25574" s="4"/>
    </row>
    <row r="25575" spans="2:13" x14ac:dyDescent="0.25">
      <c r="B25575" s="3">
        <v>64150</v>
      </c>
      <c r="C25575" s="3">
        <v>0</v>
      </c>
      <c r="G25575" s="4"/>
      <c r="H25575" s="4"/>
      <c r="I25575" s="4"/>
      <c r="J25575" s="4"/>
      <c r="K25575" s="4"/>
      <c r="L25575" s="4"/>
      <c r="M25575" s="4"/>
    </row>
    <row r="25576" spans="2:13" x14ac:dyDescent="0.25">
      <c r="B25576" s="3">
        <v>64151</v>
      </c>
      <c r="C25576" s="3">
        <v>0</v>
      </c>
      <c r="G25576" s="4"/>
      <c r="H25576" s="4"/>
      <c r="I25576" s="4"/>
      <c r="J25576" s="4"/>
      <c r="K25576" s="4"/>
      <c r="L25576" s="4"/>
      <c r="M25576" s="4"/>
    </row>
    <row r="25577" spans="2:13" x14ac:dyDescent="0.25">
      <c r="B25577" s="3">
        <v>64152</v>
      </c>
      <c r="C25577" s="3">
        <v>0</v>
      </c>
      <c r="G25577" s="4"/>
      <c r="H25577" s="4"/>
      <c r="I25577" s="4"/>
      <c r="J25577" s="4"/>
      <c r="K25577" s="4"/>
      <c r="L25577" s="4"/>
      <c r="M25577" s="4"/>
    </row>
    <row r="25578" spans="2:13" x14ac:dyDescent="0.25">
      <c r="B25578" s="3">
        <v>64153</v>
      </c>
      <c r="C25578" s="3">
        <v>0</v>
      </c>
      <c r="G25578" s="4"/>
      <c r="H25578" s="4"/>
      <c r="I25578" s="4"/>
      <c r="J25578" s="4"/>
      <c r="K25578" s="4"/>
      <c r="L25578" s="4"/>
      <c r="M25578" s="4"/>
    </row>
    <row r="25579" spans="2:13" x14ac:dyDescent="0.25">
      <c r="B25579" s="3">
        <v>64154</v>
      </c>
      <c r="C25579" s="3">
        <v>0</v>
      </c>
      <c r="G25579" s="4"/>
      <c r="H25579" s="4"/>
      <c r="I25579" s="4"/>
      <c r="J25579" s="4"/>
      <c r="K25579" s="4"/>
      <c r="L25579" s="4"/>
      <c r="M25579" s="4"/>
    </row>
    <row r="25580" spans="2:13" x14ac:dyDescent="0.25">
      <c r="B25580" s="3">
        <v>64155</v>
      </c>
      <c r="C25580" s="3">
        <v>0</v>
      </c>
      <c r="G25580" s="4"/>
      <c r="H25580" s="4"/>
      <c r="I25580" s="4"/>
      <c r="J25580" s="4"/>
      <c r="K25580" s="4"/>
      <c r="L25580" s="4"/>
      <c r="M25580" s="4"/>
    </row>
    <row r="25581" spans="2:13" x14ac:dyDescent="0.25">
      <c r="B25581" s="3">
        <v>64156</v>
      </c>
      <c r="C25581" s="3">
        <v>0</v>
      </c>
      <c r="G25581" s="4"/>
      <c r="H25581" s="4"/>
      <c r="I25581" s="4"/>
      <c r="J25581" s="4"/>
      <c r="K25581" s="4"/>
      <c r="L25581" s="4"/>
      <c r="M25581" s="4"/>
    </row>
    <row r="25582" spans="2:13" x14ac:dyDescent="0.25">
      <c r="B25582" s="3">
        <v>64157</v>
      </c>
      <c r="C25582" s="3">
        <v>0</v>
      </c>
      <c r="G25582" s="4"/>
      <c r="H25582" s="4"/>
      <c r="I25582" s="4"/>
      <c r="J25582" s="4"/>
      <c r="K25582" s="4"/>
      <c r="L25582" s="4"/>
      <c r="M25582" s="4"/>
    </row>
    <row r="25583" spans="2:13" x14ac:dyDescent="0.25">
      <c r="B25583" s="3">
        <v>64158</v>
      </c>
      <c r="C25583" s="3">
        <v>0</v>
      </c>
      <c r="G25583" s="4"/>
      <c r="H25583" s="4"/>
      <c r="I25583" s="4"/>
      <c r="J25583" s="4"/>
      <c r="K25583" s="4"/>
      <c r="L25583" s="4"/>
      <c r="M25583" s="4"/>
    </row>
    <row r="25584" spans="2:13" x14ac:dyDescent="0.25">
      <c r="B25584" s="3">
        <v>64159</v>
      </c>
      <c r="C25584" s="3">
        <v>0</v>
      </c>
      <c r="G25584" s="4"/>
      <c r="H25584" s="4"/>
      <c r="I25584" s="4"/>
      <c r="J25584" s="4"/>
      <c r="K25584" s="4"/>
      <c r="L25584" s="4"/>
      <c r="M25584" s="4"/>
    </row>
    <row r="25585" spans="2:13" x14ac:dyDescent="0.25">
      <c r="B25585" s="3">
        <v>64160</v>
      </c>
      <c r="C25585" s="3">
        <v>0</v>
      </c>
      <c r="G25585" s="4"/>
      <c r="H25585" s="4"/>
      <c r="I25585" s="4"/>
      <c r="J25585" s="4"/>
      <c r="K25585" s="4"/>
      <c r="L25585" s="4"/>
      <c r="M25585" s="4"/>
    </row>
    <row r="25586" spans="2:13" x14ac:dyDescent="0.25">
      <c r="B25586" s="3">
        <v>64161</v>
      </c>
      <c r="C25586" s="3">
        <v>0</v>
      </c>
      <c r="G25586" s="4"/>
      <c r="H25586" s="4"/>
      <c r="I25586" s="4"/>
      <c r="J25586" s="4"/>
      <c r="K25586" s="4"/>
      <c r="L25586" s="4"/>
      <c r="M25586" s="4"/>
    </row>
    <row r="25587" spans="2:13" x14ac:dyDescent="0.25">
      <c r="B25587" s="3">
        <v>64162</v>
      </c>
      <c r="C25587" s="3">
        <v>0</v>
      </c>
      <c r="G25587" s="4"/>
      <c r="H25587" s="4"/>
      <c r="I25587" s="4"/>
      <c r="J25587" s="4"/>
      <c r="K25587" s="4"/>
      <c r="L25587" s="4"/>
      <c r="M25587" s="4"/>
    </row>
    <row r="25588" spans="2:13" x14ac:dyDescent="0.25">
      <c r="B25588" s="3">
        <v>64163</v>
      </c>
      <c r="C25588" s="3">
        <v>0</v>
      </c>
      <c r="G25588" s="4"/>
      <c r="H25588" s="4"/>
      <c r="I25588" s="4"/>
      <c r="J25588" s="4"/>
      <c r="K25588" s="4"/>
      <c r="L25588" s="4"/>
      <c r="M25588" s="4"/>
    </row>
    <row r="25589" spans="2:13" x14ac:dyDescent="0.25">
      <c r="B25589" s="3">
        <v>65144</v>
      </c>
      <c r="C25589" s="3">
        <v>0</v>
      </c>
      <c r="G25589" s="4"/>
      <c r="H25589" s="4"/>
      <c r="I25589" s="4"/>
      <c r="J25589" s="4"/>
      <c r="K25589" s="4"/>
      <c r="L25589" s="4"/>
      <c r="M25589" s="4"/>
    </row>
    <row r="25590" spans="2:13" x14ac:dyDescent="0.25">
      <c r="B25590" s="3">
        <v>65145</v>
      </c>
      <c r="C25590" s="3">
        <v>0</v>
      </c>
      <c r="G25590" s="4"/>
      <c r="H25590" s="4"/>
      <c r="I25590" s="4"/>
      <c r="J25590" s="4"/>
      <c r="K25590" s="4"/>
      <c r="L25590" s="4"/>
      <c r="M25590" s="4"/>
    </row>
    <row r="25591" spans="2:13" x14ac:dyDescent="0.25">
      <c r="B25591" s="3">
        <v>65146</v>
      </c>
      <c r="C25591" s="3">
        <v>0</v>
      </c>
      <c r="G25591" s="4"/>
      <c r="H25591" s="4"/>
      <c r="I25591" s="4"/>
      <c r="J25591" s="4"/>
      <c r="K25591" s="4"/>
      <c r="L25591" s="4"/>
      <c r="M25591" s="4"/>
    </row>
    <row r="25592" spans="2:13" x14ac:dyDescent="0.25">
      <c r="B25592" s="3">
        <v>65147</v>
      </c>
      <c r="C25592" s="3">
        <v>0</v>
      </c>
      <c r="G25592" s="4"/>
      <c r="H25592" s="4"/>
      <c r="I25592" s="4"/>
      <c r="J25592" s="4"/>
      <c r="K25592" s="4"/>
      <c r="L25592" s="4"/>
      <c r="M25592" s="4"/>
    </row>
    <row r="25593" spans="2:13" x14ac:dyDescent="0.25">
      <c r="B25593" s="3">
        <v>65148</v>
      </c>
      <c r="C25593" s="3">
        <v>0</v>
      </c>
      <c r="G25593" s="4"/>
      <c r="H25593" s="4"/>
      <c r="I25593" s="4"/>
      <c r="J25593" s="4"/>
      <c r="K25593" s="4"/>
      <c r="L25593" s="4"/>
      <c r="M25593" s="4"/>
    </row>
    <row r="25594" spans="2:13" x14ac:dyDescent="0.25">
      <c r="B25594" s="3">
        <v>65149</v>
      </c>
      <c r="C25594" s="3">
        <v>0</v>
      </c>
      <c r="G25594" s="4"/>
      <c r="H25594" s="4"/>
      <c r="I25594" s="4"/>
      <c r="J25594" s="4"/>
      <c r="K25594" s="4"/>
      <c r="L25594" s="4"/>
      <c r="M25594" s="4"/>
    </row>
    <row r="25595" spans="2:13" x14ac:dyDescent="0.25">
      <c r="B25595" s="3">
        <v>65150</v>
      </c>
      <c r="C25595" s="3">
        <v>0</v>
      </c>
      <c r="G25595" s="4"/>
      <c r="H25595" s="4"/>
      <c r="I25595" s="4"/>
      <c r="J25595" s="4"/>
      <c r="K25595" s="4"/>
      <c r="L25595" s="4"/>
      <c r="M25595" s="4"/>
    </row>
    <row r="25596" spans="2:13" x14ac:dyDescent="0.25">
      <c r="B25596" s="3">
        <v>65151</v>
      </c>
      <c r="C25596" s="3">
        <v>0</v>
      </c>
      <c r="G25596" s="4"/>
      <c r="H25596" s="4"/>
      <c r="I25596" s="4"/>
      <c r="J25596" s="4"/>
      <c r="K25596" s="4"/>
      <c r="L25596" s="4"/>
      <c r="M25596" s="4"/>
    </row>
    <row r="25597" spans="2:13" x14ac:dyDescent="0.25">
      <c r="B25597" s="3">
        <v>65152</v>
      </c>
      <c r="C25597" s="3">
        <v>0</v>
      </c>
      <c r="G25597" s="4"/>
      <c r="H25597" s="4"/>
      <c r="I25597" s="4"/>
      <c r="J25597" s="4"/>
      <c r="K25597" s="4"/>
      <c r="L25597" s="4"/>
      <c r="M25597" s="4"/>
    </row>
    <row r="25598" spans="2:13" x14ac:dyDescent="0.25">
      <c r="B25598" s="3">
        <v>65153</v>
      </c>
      <c r="C25598" s="3">
        <v>0</v>
      </c>
      <c r="G25598" s="4"/>
      <c r="H25598" s="4"/>
      <c r="I25598" s="4"/>
      <c r="J25598" s="4"/>
      <c r="K25598" s="4"/>
      <c r="L25598" s="4"/>
      <c r="M25598" s="4"/>
    </row>
    <row r="25599" spans="2:13" x14ac:dyDescent="0.25">
      <c r="B25599" s="3">
        <v>65154</v>
      </c>
      <c r="C25599" s="3">
        <v>0</v>
      </c>
      <c r="G25599" s="4"/>
      <c r="H25599" s="4"/>
      <c r="I25599" s="4"/>
      <c r="J25599" s="4"/>
      <c r="K25599" s="4"/>
      <c r="L25599" s="4"/>
      <c r="M25599" s="4"/>
    </row>
    <row r="25600" spans="2:13" x14ac:dyDescent="0.25">
      <c r="B25600" s="3">
        <v>65155</v>
      </c>
      <c r="C25600" s="3">
        <v>0</v>
      </c>
      <c r="G25600" s="4"/>
      <c r="H25600" s="4"/>
      <c r="I25600" s="4"/>
      <c r="J25600" s="4"/>
      <c r="K25600" s="4"/>
      <c r="L25600" s="4"/>
      <c r="M25600" s="4"/>
    </row>
    <row r="25601" spans="2:13" x14ac:dyDescent="0.25">
      <c r="B25601" s="3">
        <v>65156</v>
      </c>
      <c r="C25601" s="3">
        <v>0</v>
      </c>
      <c r="G25601" s="4"/>
      <c r="H25601" s="4"/>
      <c r="I25601" s="4"/>
      <c r="J25601" s="4"/>
      <c r="K25601" s="4"/>
      <c r="L25601" s="4"/>
      <c r="M25601" s="4"/>
    </row>
    <row r="25602" spans="2:13" x14ac:dyDescent="0.25">
      <c r="B25602" s="3">
        <v>65157</v>
      </c>
      <c r="C25602" s="3">
        <v>0</v>
      </c>
      <c r="G25602" s="4"/>
      <c r="H25602" s="4"/>
      <c r="I25602" s="4"/>
      <c r="J25602" s="4"/>
      <c r="K25602" s="4"/>
      <c r="L25602" s="4"/>
      <c r="M25602" s="4"/>
    </row>
    <row r="25603" spans="2:13" x14ac:dyDescent="0.25">
      <c r="B25603" s="3">
        <v>65158</v>
      </c>
      <c r="C25603" s="3">
        <v>0</v>
      </c>
      <c r="G25603" s="4"/>
      <c r="H25603" s="4"/>
      <c r="I25603" s="4"/>
      <c r="J25603" s="4"/>
      <c r="K25603" s="4"/>
      <c r="L25603" s="4"/>
      <c r="M25603" s="4"/>
    </row>
    <row r="25604" spans="2:13" x14ac:dyDescent="0.25">
      <c r="B25604" s="3">
        <v>65159</v>
      </c>
      <c r="C25604" s="3">
        <v>0</v>
      </c>
      <c r="G25604" s="4"/>
      <c r="H25604" s="4"/>
      <c r="I25604" s="4"/>
      <c r="J25604" s="4"/>
      <c r="K25604" s="4"/>
      <c r="L25604" s="4"/>
      <c r="M25604" s="4"/>
    </row>
    <row r="25605" spans="2:13" x14ac:dyDescent="0.25">
      <c r="B25605" s="3">
        <v>65160</v>
      </c>
      <c r="C25605" s="3">
        <v>0</v>
      </c>
      <c r="G25605" s="4"/>
      <c r="H25605" s="4"/>
      <c r="I25605" s="4"/>
      <c r="J25605" s="4"/>
      <c r="K25605" s="4"/>
      <c r="L25605" s="4"/>
      <c r="M25605" s="4"/>
    </row>
    <row r="25606" spans="2:13" x14ac:dyDescent="0.25">
      <c r="B25606" s="3">
        <v>65161</v>
      </c>
      <c r="C25606" s="3">
        <v>0</v>
      </c>
      <c r="G25606" s="4"/>
      <c r="H25606" s="4"/>
      <c r="I25606" s="4"/>
      <c r="J25606" s="4"/>
      <c r="K25606" s="4"/>
      <c r="L25606" s="4"/>
      <c r="M25606" s="4"/>
    </row>
    <row r="25607" spans="2:13" x14ac:dyDescent="0.25">
      <c r="B25607" s="3">
        <v>65162</v>
      </c>
      <c r="C25607" s="3">
        <v>0</v>
      </c>
      <c r="G25607" s="4"/>
      <c r="H25607" s="4"/>
      <c r="I25607" s="4"/>
      <c r="J25607" s="4"/>
      <c r="K25607" s="4"/>
      <c r="L25607" s="4"/>
      <c r="M25607" s="4"/>
    </row>
    <row r="25608" spans="2:13" x14ac:dyDescent="0.25">
      <c r="B25608" s="3">
        <v>65163</v>
      </c>
      <c r="C25608" s="3">
        <v>0</v>
      </c>
      <c r="G25608" s="4"/>
      <c r="H25608" s="4"/>
      <c r="I25608" s="4"/>
      <c r="J25608" s="4"/>
      <c r="K25608" s="4"/>
      <c r="L25608" s="4"/>
      <c r="M25608" s="4"/>
    </row>
    <row r="25609" spans="2:13" x14ac:dyDescent="0.25">
      <c r="B25609" s="3">
        <v>65164</v>
      </c>
      <c r="C25609" s="3">
        <v>0</v>
      </c>
      <c r="G25609" s="4"/>
      <c r="H25609" s="4"/>
      <c r="I25609" s="4"/>
      <c r="J25609" s="4"/>
      <c r="K25609" s="4"/>
      <c r="L25609" s="4"/>
      <c r="M25609" s="4"/>
    </row>
    <row r="25610" spans="2:13" x14ac:dyDescent="0.25">
      <c r="B25610" s="3">
        <v>65165</v>
      </c>
      <c r="C25610" s="3">
        <v>0</v>
      </c>
      <c r="G25610" s="4"/>
      <c r="H25610" s="4"/>
      <c r="I25610" s="4"/>
      <c r="J25610" s="4"/>
      <c r="K25610" s="4"/>
      <c r="L25610" s="4"/>
      <c r="M25610" s="4"/>
    </row>
    <row r="25611" spans="2:13" x14ac:dyDescent="0.25">
      <c r="B25611" s="3">
        <v>66145</v>
      </c>
      <c r="C25611" s="3">
        <v>0</v>
      </c>
      <c r="G25611" s="4"/>
      <c r="H25611" s="4"/>
      <c r="I25611" s="4"/>
      <c r="J25611" s="4"/>
      <c r="K25611" s="4"/>
      <c r="L25611" s="4"/>
      <c r="M25611" s="4"/>
    </row>
    <row r="25612" spans="2:13" x14ac:dyDescent="0.25">
      <c r="B25612" s="3">
        <v>66146</v>
      </c>
      <c r="C25612" s="3">
        <v>0</v>
      </c>
      <c r="G25612" s="4"/>
      <c r="H25612" s="4"/>
      <c r="I25612" s="4"/>
      <c r="J25612" s="4"/>
      <c r="K25612" s="4"/>
      <c r="L25612" s="4"/>
      <c r="M25612" s="4"/>
    </row>
    <row r="25613" spans="2:13" x14ac:dyDescent="0.25">
      <c r="B25613" s="3">
        <v>66147</v>
      </c>
      <c r="C25613" s="3">
        <v>0</v>
      </c>
      <c r="G25613" s="4"/>
      <c r="H25613" s="4"/>
      <c r="I25613" s="4"/>
      <c r="J25613" s="4"/>
      <c r="K25613" s="4"/>
      <c r="L25613" s="4"/>
      <c r="M25613" s="4"/>
    </row>
    <row r="25614" spans="2:13" x14ac:dyDescent="0.25">
      <c r="B25614" s="3">
        <v>66148</v>
      </c>
      <c r="C25614" s="3">
        <v>0</v>
      </c>
      <c r="G25614" s="4"/>
      <c r="H25614" s="4"/>
      <c r="I25614" s="4"/>
      <c r="J25614" s="4"/>
      <c r="K25614" s="4"/>
      <c r="L25614" s="4"/>
      <c r="M25614" s="4"/>
    </row>
    <row r="25615" spans="2:13" x14ac:dyDescent="0.25">
      <c r="B25615" s="3">
        <v>66149</v>
      </c>
      <c r="C25615" s="3">
        <v>0</v>
      </c>
      <c r="G25615" s="4"/>
      <c r="H25615" s="4"/>
      <c r="I25615" s="4"/>
      <c r="J25615" s="4"/>
      <c r="K25615" s="4"/>
      <c r="L25615" s="4"/>
      <c r="M25615" s="4"/>
    </row>
    <row r="25616" spans="2:13" x14ac:dyDescent="0.25">
      <c r="B25616" s="3">
        <v>66150</v>
      </c>
      <c r="C25616" s="3">
        <v>0</v>
      </c>
      <c r="G25616" s="4"/>
      <c r="H25616" s="4"/>
      <c r="I25616" s="4"/>
      <c r="J25616" s="4"/>
      <c r="K25616" s="4"/>
      <c r="L25616" s="4"/>
      <c r="M25616" s="4"/>
    </row>
    <row r="25617" spans="2:13" x14ac:dyDescent="0.25">
      <c r="B25617" s="3">
        <v>66151</v>
      </c>
      <c r="C25617" s="3">
        <v>0</v>
      </c>
      <c r="G25617" s="4"/>
      <c r="H25617" s="4"/>
      <c r="I25617" s="4"/>
      <c r="J25617" s="4"/>
      <c r="K25617" s="4"/>
      <c r="L25617" s="4"/>
      <c r="M25617" s="4"/>
    </row>
    <row r="25618" spans="2:13" x14ac:dyDescent="0.25">
      <c r="B25618" s="3">
        <v>66152</v>
      </c>
      <c r="C25618" s="3">
        <v>0</v>
      </c>
      <c r="G25618" s="4"/>
      <c r="H25618" s="4"/>
      <c r="I25618" s="4"/>
      <c r="J25618" s="4"/>
      <c r="K25618" s="4"/>
      <c r="L25618" s="4"/>
      <c r="M25618" s="4"/>
    </row>
    <row r="25619" spans="2:13" x14ac:dyDescent="0.25">
      <c r="B25619" s="3">
        <v>66153</v>
      </c>
      <c r="C25619" s="3">
        <v>0</v>
      </c>
      <c r="G25619" s="4"/>
      <c r="H25619" s="4"/>
      <c r="I25619" s="4"/>
      <c r="J25619" s="4"/>
      <c r="K25619" s="4"/>
      <c r="L25619" s="4"/>
      <c r="M25619" s="4"/>
    </row>
    <row r="25620" spans="2:13" x14ac:dyDescent="0.25">
      <c r="B25620" s="3">
        <v>66154</v>
      </c>
      <c r="C25620" s="3">
        <v>0</v>
      </c>
      <c r="G25620" s="4"/>
      <c r="H25620" s="4"/>
      <c r="I25620" s="4"/>
      <c r="J25620" s="4"/>
      <c r="K25620" s="4"/>
      <c r="L25620" s="4"/>
      <c r="M25620" s="4"/>
    </row>
    <row r="25621" spans="2:13" x14ac:dyDescent="0.25">
      <c r="B25621" s="3">
        <v>66155</v>
      </c>
      <c r="C25621" s="3">
        <v>0</v>
      </c>
      <c r="G25621" s="4"/>
      <c r="H25621" s="4"/>
      <c r="I25621" s="4"/>
      <c r="J25621" s="4"/>
      <c r="K25621" s="4"/>
      <c r="L25621" s="4"/>
      <c r="M25621" s="4"/>
    </row>
    <row r="25622" spans="2:13" x14ac:dyDescent="0.25">
      <c r="B25622" s="3">
        <v>66156</v>
      </c>
      <c r="C25622" s="3">
        <v>0</v>
      </c>
      <c r="G25622" s="4"/>
      <c r="H25622" s="4"/>
      <c r="I25622" s="4"/>
      <c r="J25622" s="4"/>
      <c r="K25622" s="4"/>
      <c r="L25622" s="4"/>
      <c r="M25622" s="4"/>
    </row>
    <row r="25623" spans="2:13" x14ac:dyDescent="0.25">
      <c r="B25623" s="3">
        <v>66157</v>
      </c>
      <c r="C25623" s="3">
        <v>0</v>
      </c>
      <c r="G25623" s="4"/>
      <c r="H25623" s="4"/>
      <c r="I25623" s="4"/>
      <c r="J25623" s="4"/>
      <c r="K25623" s="4"/>
      <c r="L25623" s="4"/>
      <c r="M25623" s="4"/>
    </row>
    <row r="25624" spans="2:13" x14ac:dyDescent="0.25">
      <c r="B25624" s="3">
        <v>66158</v>
      </c>
      <c r="C25624" s="3">
        <v>0</v>
      </c>
      <c r="G25624" s="4"/>
      <c r="H25624" s="4"/>
      <c r="I25624" s="4"/>
      <c r="J25624" s="4"/>
      <c r="K25624" s="4"/>
      <c r="L25624" s="4"/>
      <c r="M25624" s="4"/>
    </row>
    <row r="25625" spans="2:13" x14ac:dyDescent="0.25">
      <c r="B25625" s="3">
        <v>66159</v>
      </c>
      <c r="C25625" s="3">
        <v>0</v>
      </c>
      <c r="G25625" s="4"/>
      <c r="H25625" s="4"/>
      <c r="I25625" s="4"/>
      <c r="J25625" s="4"/>
      <c r="K25625" s="4"/>
      <c r="L25625" s="4"/>
      <c r="M25625" s="4"/>
    </row>
    <row r="25626" spans="2:13" x14ac:dyDescent="0.25">
      <c r="B25626" s="3">
        <v>66160</v>
      </c>
      <c r="C25626" s="3">
        <v>0</v>
      </c>
      <c r="G25626" s="4"/>
      <c r="H25626" s="4"/>
      <c r="I25626" s="4"/>
      <c r="J25626" s="4"/>
      <c r="K25626" s="4"/>
      <c r="L25626" s="4"/>
      <c r="M25626" s="4"/>
    </row>
    <row r="25627" spans="2:13" x14ac:dyDescent="0.25">
      <c r="B25627" s="3">
        <v>66161</v>
      </c>
      <c r="C25627" s="3">
        <v>0</v>
      </c>
      <c r="G25627" s="4"/>
      <c r="H25627" s="4"/>
      <c r="I25627" s="4"/>
      <c r="J25627" s="4"/>
      <c r="K25627" s="4"/>
      <c r="L25627" s="4"/>
      <c r="M25627" s="4"/>
    </row>
    <row r="25628" spans="2:13" x14ac:dyDescent="0.25">
      <c r="B25628" s="3">
        <v>66162</v>
      </c>
      <c r="C25628" s="3">
        <v>0</v>
      </c>
      <c r="G25628" s="4"/>
      <c r="H25628" s="4"/>
      <c r="I25628" s="4"/>
      <c r="J25628" s="4"/>
      <c r="K25628" s="4"/>
      <c r="L25628" s="4"/>
      <c r="M25628" s="4"/>
    </row>
    <row r="25629" spans="2:13" x14ac:dyDescent="0.25">
      <c r="B25629" s="3">
        <v>66163</v>
      </c>
      <c r="C25629" s="3">
        <v>0</v>
      </c>
      <c r="G25629" s="4"/>
      <c r="H25629" s="4"/>
      <c r="I25629" s="4"/>
      <c r="J25629" s="4"/>
      <c r="K25629" s="4"/>
      <c r="L25629" s="4"/>
      <c r="M25629" s="4"/>
    </row>
    <row r="25630" spans="2:13" x14ac:dyDescent="0.25">
      <c r="B25630" s="3">
        <v>66164</v>
      </c>
      <c r="C25630" s="3">
        <v>0</v>
      </c>
      <c r="G25630" s="4"/>
      <c r="H25630" s="4"/>
      <c r="I25630" s="4"/>
      <c r="J25630" s="4"/>
      <c r="K25630" s="4"/>
      <c r="L25630" s="4"/>
      <c r="M25630" s="4"/>
    </row>
    <row r="25631" spans="2:13" x14ac:dyDescent="0.25">
      <c r="B25631" s="3">
        <v>66165</v>
      </c>
      <c r="C25631" s="3">
        <v>0</v>
      </c>
      <c r="G25631" s="4"/>
      <c r="H25631" s="4"/>
      <c r="I25631" s="4"/>
      <c r="J25631" s="4"/>
      <c r="K25631" s="4"/>
      <c r="L25631" s="4"/>
      <c r="M25631" s="4"/>
    </row>
    <row r="25632" spans="2:13" x14ac:dyDescent="0.25">
      <c r="B25632" s="3">
        <v>66166</v>
      </c>
      <c r="C25632" s="3">
        <v>0</v>
      </c>
      <c r="G25632" s="4"/>
      <c r="H25632" s="4"/>
      <c r="I25632" s="4"/>
      <c r="J25632" s="4"/>
      <c r="K25632" s="4"/>
      <c r="L25632" s="4"/>
      <c r="M25632" s="4"/>
    </row>
    <row r="25633" spans="2:13" x14ac:dyDescent="0.25">
      <c r="B25633" s="3">
        <v>66167</v>
      </c>
      <c r="C25633" s="3">
        <v>0</v>
      </c>
      <c r="G25633" s="4"/>
      <c r="H25633" s="4"/>
      <c r="I25633" s="4"/>
      <c r="J25633" s="4"/>
      <c r="K25633" s="4"/>
      <c r="L25633" s="4"/>
      <c r="M25633" s="4"/>
    </row>
    <row r="25634" spans="2:13" x14ac:dyDescent="0.25">
      <c r="B25634" s="3">
        <v>66168</v>
      </c>
      <c r="C25634" s="3">
        <v>0</v>
      </c>
      <c r="G25634" s="4"/>
      <c r="H25634" s="4"/>
      <c r="I25634" s="4"/>
      <c r="J25634" s="4"/>
      <c r="K25634" s="4"/>
      <c r="L25634" s="4"/>
      <c r="M25634" s="4"/>
    </row>
    <row r="25635" spans="2:13" x14ac:dyDescent="0.25">
      <c r="B25635" s="3">
        <v>67147</v>
      </c>
      <c r="C25635" s="3">
        <v>0</v>
      </c>
      <c r="G25635" s="4"/>
      <c r="H25635" s="4"/>
      <c r="I25635" s="4"/>
      <c r="J25635" s="4"/>
      <c r="K25635" s="4"/>
      <c r="L25635" s="4"/>
      <c r="M25635" s="4"/>
    </row>
    <row r="25636" spans="2:13" x14ac:dyDescent="0.25">
      <c r="B25636" s="3">
        <v>67148</v>
      </c>
      <c r="C25636" s="3">
        <v>0</v>
      </c>
      <c r="G25636" s="4"/>
      <c r="H25636" s="4"/>
      <c r="I25636" s="4"/>
      <c r="J25636" s="4"/>
      <c r="K25636" s="4"/>
      <c r="L25636" s="4"/>
      <c r="M25636" s="4"/>
    </row>
    <row r="25637" spans="2:13" x14ac:dyDescent="0.25">
      <c r="B25637" s="3">
        <v>67149</v>
      </c>
      <c r="C25637" s="3">
        <v>0</v>
      </c>
      <c r="G25637" s="4"/>
      <c r="H25637" s="4"/>
      <c r="I25637" s="4"/>
      <c r="J25637" s="4"/>
      <c r="K25637" s="4"/>
      <c r="L25637" s="4"/>
      <c r="M25637" s="4"/>
    </row>
    <row r="25638" spans="2:13" x14ac:dyDescent="0.25">
      <c r="B25638" s="3">
        <v>67150</v>
      </c>
      <c r="C25638" s="3">
        <v>0</v>
      </c>
      <c r="G25638" s="4"/>
      <c r="H25638" s="4"/>
      <c r="I25638" s="4"/>
      <c r="J25638" s="4"/>
      <c r="K25638" s="4"/>
      <c r="L25638" s="4"/>
      <c r="M25638" s="4"/>
    </row>
    <row r="25639" spans="2:13" x14ac:dyDescent="0.25">
      <c r="B25639" s="3">
        <v>67151</v>
      </c>
      <c r="C25639" s="3">
        <v>0</v>
      </c>
      <c r="G25639" s="4"/>
      <c r="H25639" s="4"/>
      <c r="I25639" s="4"/>
      <c r="J25639" s="4"/>
      <c r="K25639" s="4"/>
      <c r="L25639" s="4"/>
      <c r="M25639" s="4"/>
    </row>
    <row r="25640" spans="2:13" x14ac:dyDescent="0.25">
      <c r="B25640" s="3">
        <v>67152</v>
      </c>
      <c r="C25640" s="3">
        <v>0</v>
      </c>
      <c r="G25640" s="4"/>
      <c r="H25640" s="4"/>
      <c r="I25640" s="4"/>
      <c r="J25640" s="4"/>
      <c r="K25640" s="4"/>
      <c r="L25640" s="4"/>
      <c r="M25640" s="4"/>
    </row>
    <row r="25641" spans="2:13" x14ac:dyDescent="0.25">
      <c r="B25641" s="3">
        <v>67153</v>
      </c>
      <c r="C25641" s="3">
        <v>0</v>
      </c>
      <c r="G25641" s="4"/>
      <c r="H25641" s="4"/>
      <c r="I25641" s="4"/>
      <c r="J25641" s="4"/>
      <c r="K25641" s="4"/>
      <c r="L25641" s="4"/>
      <c r="M25641" s="4"/>
    </row>
    <row r="25642" spans="2:13" x14ac:dyDescent="0.25">
      <c r="B25642" s="3">
        <v>67154</v>
      </c>
      <c r="C25642" s="3">
        <v>0</v>
      </c>
      <c r="G25642" s="4"/>
      <c r="H25642" s="4"/>
      <c r="I25642" s="4"/>
      <c r="J25642" s="4"/>
      <c r="K25642" s="4"/>
      <c r="L25642" s="4"/>
      <c r="M25642" s="4"/>
    </row>
    <row r="25643" spans="2:13" x14ac:dyDescent="0.25">
      <c r="B25643" s="3">
        <v>67155</v>
      </c>
      <c r="C25643" s="3">
        <v>0</v>
      </c>
      <c r="G25643" s="4"/>
      <c r="H25643" s="4"/>
      <c r="I25643" s="4"/>
      <c r="J25643" s="4"/>
      <c r="K25643" s="4"/>
      <c r="L25643" s="4"/>
      <c r="M25643" s="4"/>
    </row>
    <row r="25644" spans="2:13" x14ac:dyDescent="0.25">
      <c r="B25644" s="3">
        <v>67156</v>
      </c>
      <c r="C25644" s="3">
        <v>0</v>
      </c>
      <c r="G25644" s="4"/>
      <c r="H25644" s="4"/>
      <c r="I25644" s="4"/>
      <c r="J25644" s="4"/>
      <c r="K25644" s="4"/>
      <c r="L25644" s="4"/>
      <c r="M25644" s="4"/>
    </row>
    <row r="25645" spans="2:13" x14ac:dyDescent="0.25">
      <c r="B25645" s="3">
        <v>67157</v>
      </c>
      <c r="C25645" s="3">
        <v>0</v>
      </c>
      <c r="G25645" s="4"/>
      <c r="H25645" s="4"/>
      <c r="I25645" s="4"/>
      <c r="J25645" s="4"/>
      <c r="K25645" s="4"/>
      <c r="L25645" s="4"/>
      <c r="M25645" s="4"/>
    </row>
    <row r="25646" spans="2:13" x14ac:dyDescent="0.25">
      <c r="B25646" s="3">
        <v>67158</v>
      </c>
      <c r="C25646" s="3">
        <v>0</v>
      </c>
      <c r="G25646" s="4"/>
      <c r="H25646" s="4"/>
      <c r="I25646" s="4"/>
      <c r="J25646" s="4"/>
      <c r="K25646" s="4"/>
      <c r="L25646" s="4"/>
      <c r="M25646" s="4"/>
    </row>
    <row r="25647" spans="2:13" x14ac:dyDescent="0.25">
      <c r="B25647" s="3">
        <v>67159</v>
      </c>
      <c r="C25647" s="3">
        <v>0</v>
      </c>
      <c r="G25647" s="4"/>
      <c r="H25647" s="4"/>
      <c r="I25647" s="4"/>
      <c r="J25647" s="4"/>
      <c r="K25647" s="4"/>
      <c r="L25647" s="4"/>
      <c r="M25647" s="4"/>
    </row>
    <row r="25648" spans="2:13" x14ac:dyDescent="0.25">
      <c r="B25648" s="3">
        <v>67160</v>
      </c>
      <c r="C25648" s="3">
        <v>0</v>
      </c>
      <c r="G25648" s="4"/>
      <c r="H25648" s="4"/>
      <c r="I25648" s="4"/>
      <c r="J25648" s="4"/>
      <c r="K25648" s="4"/>
      <c r="L25648" s="4"/>
      <c r="M25648" s="4"/>
    </row>
    <row r="25649" spans="2:13" x14ac:dyDescent="0.25">
      <c r="B25649" s="3">
        <v>67161</v>
      </c>
      <c r="C25649" s="3">
        <v>0</v>
      </c>
      <c r="G25649" s="4"/>
      <c r="H25649" s="4"/>
      <c r="I25649" s="4"/>
      <c r="J25649" s="4"/>
      <c r="K25649" s="4"/>
      <c r="L25649" s="4"/>
      <c r="M25649" s="4"/>
    </row>
    <row r="25650" spans="2:13" x14ac:dyDescent="0.25">
      <c r="B25650" s="3">
        <v>67162</v>
      </c>
      <c r="C25650" s="3">
        <v>0</v>
      </c>
      <c r="G25650" s="4"/>
      <c r="H25650" s="4"/>
      <c r="I25650" s="4"/>
      <c r="J25650" s="4"/>
      <c r="K25650" s="4"/>
      <c r="L25650" s="4"/>
      <c r="M25650" s="4"/>
    </row>
    <row r="25651" spans="2:13" x14ac:dyDescent="0.25">
      <c r="B25651" s="3">
        <v>67163</v>
      </c>
      <c r="C25651" s="3">
        <v>0</v>
      </c>
      <c r="G25651" s="4"/>
      <c r="H25651" s="4"/>
      <c r="I25651" s="4"/>
      <c r="J25651" s="4"/>
      <c r="K25651" s="4"/>
      <c r="L25651" s="4"/>
      <c r="M25651" s="4"/>
    </row>
    <row r="25652" spans="2:13" x14ac:dyDescent="0.25">
      <c r="B25652" s="3">
        <v>67164</v>
      </c>
      <c r="C25652" s="3">
        <v>0</v>
      </c>
      <c r="G25652" s="4"/>
      <c r="H25652" s="4"/>
      <c r="I25652" s="4"/>
      <c r="J25652" s="4"/>
      <c r="K25652" s="4"/>
      <c r="L25652" s="4"/>
      <c r="M25652" s="4"/>
    </row>
    <row r="25653" spans="2:13" x14ac:dyDescent="0.25">
      <c r="B25653" s="3">
        <v>67165</v>
      </c>
      <c r="C25653" s="3">
        <v>0</v>
      </c>
      <c r="G25653" s="4"/>
      <c r="H25653" s="4"/>
      <c r="I25653" s="4"/>
      <c r="J25653" s="4"/>
      <c r="K25653" s="4"/>
      <c r="L25653" s="4"/>
      <c r="M25653" s="4"/>
    </row>
    <row r="25654" spans="2:13" x14ac:dyDescent="0.25">
      <c r="B25654" s="3">
        <v>67166</v>
      </c>
      <c r="C25654" s="3">
        <v>0</v>
      </c>
      <c r="G25654" s="4"/>
      <c r="H25654" s="4"/>
      <c r="I25654" s="4"/>
      <c r="J25654" s="4"/>
      <c r="K25654" s="4"/>
      <c r="L25654" s="4"/>
      <c r="M25654" s="4"/>
    </row>
    <row r="25655" spans="2:13" x14ac:dyDescent="0.25">
      <c r="B25655" s="3">
        <v>67167</v>
      </c>
      <c r="C25655" s="3">
        <v>0</v>
      </c>
      <c r="G25655" s="4"/>
      <c r="H25655" s="4"/>
      <c r="I25655" s="4"/>
      <c r="J25655" s="4"/>
      <c r="K25655" s="4"/>
      <c r="L25655" s="4"/>
      <c r="M25655" s="4"/>
    </row>
    <row r="25656" spans="2:13" x14ac:dyDescent="0.25">
      <c r="B25656" s="3">
        <v>67168</v>
      </c>
      <c r="C25656" s="3">
        <v>0</v>
      </c>
      <c r="G25656" s="4"/>
      <c r="H25656" s="4"/>
      <c r="I25656" s="4"/>
      <c r="J25656" s="4"/>
      <c r="K25656" s="4"/>
      <c r="L25656" s="4"/>
      <c r="M25656" s="4"/>
    </row>
    <row r="25657" spans="2:13" x14ac:dyDescent="0.25">
      <c r="B25657" s="3">
        <v>67169</v>
      </c>
      <c r="C25657" s="3">
        <v>0</v>
      </c>
      <c r="G25657" s="4"/>
      <c r="H25657" s="4"/>
      <c r="I25657" s="4"/>
      <c r="J25657" s="4"/>
      <c r="K25657" s="4"/>
      <c r="L25657" s="4"/>
      <c r="M25657" s="4"/>
    </row>
    <row r="25658" spans="2:13" x14ac:dyDescent="0.25">
      <c r="B25658" s="3">
        <v>67170</v>
      </c>
      <c r="C25658" s="3">
        <v>0</v>
      </c>
      <c r="G25658" s="4"/>
      <c r="H25658" s="4"/>
      <c r="I25658" s="4"/>
      <c r="J25658" s="4"/>
      <c r="K25658" s="4"/>
      <c r="L25658" s="4"/>
      <c r="M25658" s="4"/>
    </row>
    <row r="25659" spans="2:13" x14ac:dyDescent="0.25">
      <c r="B25659" s="3">
        <v>68147</v>
      </c>
      <c r="C25659" s="3">
        <v>0</v>
      </c>
      <c r="G25659" s="4"/>
      <c r="H25659" s="4"/>
      <c r="I25659" s="4"/>
      <c r="J25659" s="4"/>
      <c r="K25659" s="4"/>
      <c r="L25659" s="4"/>
      <c r="M25659" s="4"/>
    </row>
    <row r="25660" spans="2:13" x14ac:dyDescent="0.25">
      <c r="B25660" s="3">
        <v>68148</v>
      </c>
      <c r="C25660" s="3">
        <v>0</v>
      </c>
      <c r="G25660" s="4"/>
      <c r="H25660" s="4"/>
      <c r="I25660" s="4"/>
      <c r="J25660" s="4"/>
      <c r="K25660" s="4"/>
      <c r="L25660" s="4"/>
      <c r="M25660" s="4"/>
    </row>
    <row r="25661" spans="2:13" x14ac:dyDescent="0.25">
      <c r="B25661" s="3">
        <v>68149</v>
      </c>
      <c r="C25661" s="3">
        <v>0</v>
      </c>
      <c r="G25661" s="4"/>
      <c r="H25661" s="4"/>
      <c r="I25661" s="4"/>
      <c r="J25661" s="4"/>
      <c r="K25661" s="4"/>
      <c r="L25661" s="4"/>
      <c r="M25661" s="4"/>
    </row>
    <row r="25662" spans="2:13" x14ac:dyDescent="0.25">
      <c r="B25662" s="3">
        <v>68150</v>
      </c>
      <c r="C25662" s="3">
        <v>0</v>
      </c>
      <c r="G25662" s="4"/>
      <c r="H25662" s="4"/>
      <c r="I25662" s="4"/>
      <c r="J25662" s="4"/>
      <c r="K25662" s="4"/>
      <c r="L25662" s="4"/>
      <c r="M25662" s="4"/>
    </row>
    <row r="25663" spans="2:13" x14ac:dyDescent="0.25">
      <c r="B25663" s="3">
        <v>68151</v>
      </c>
      <c r="C25663" s="3">
        <v>0</v>
      </c>
      <c r="G25663" s="4"/>
      <c r="H25663" s="4"/>
      <c r="I25663" s="4"/>
      <c r="J25663" s="4"/>
      <c r="K25663" s="4"/>
      <c r="L25663" s="4"/>
      <c r="M25663" s="4"/>
    </row>
    <row r="25664" spans="2:13" x14ac:dyDescent="0.25">
      <c r="B25664" s="3">
        <v>68152</v>
      </c>
      <c r="C25664" s="3">
        <v>0</v>
      </c>
      <c r="G25664" s="4"/>
      <c r="H25664" s="4"/>
      <c r="I25664" s="4"/>
      <c r="J25664" s="4"/>
      <c r="K25664" s="4"/>
      <c r="L25664" s="4"/>
      <c r="M25664" s="4"/>
    </row>
    <row r="25665" spans="2:13" x14ac:dyDescent="0.25">
      <c r="B25665" s="3">
        <v>68153</v>
      </c>
      <c r="C25665" s="3">
        <v>0</v>
      </c>
      <c r="G25665" s="4"/>
      <c r="H25665" s="4"/>
      <c r="I25665" s="4"/>
      <c r="J25665" s="4"/>
      <c r="K25665" s="4"/>
      <c r="L25665" s="4"/>
      <c r="M25665" s="4"/>
    </row>
    <row r="25666" spans="2:13" x14ac:dyDescent="0.25">
      <c r="B25666" s="3">
        <v>68154</v>
      </c>
      <c r="C25666" s="3">
        <v>0</v>
      </c>
      <c r="G25666" s="4"/>
      <c r="H25666" s="4"/>
      <c r="I25666" s="4"/>
      <c r="J25666" s="4"/>
      <c r="K25666" s="4"/>
      <c r="L25666" s="4"/>
      <c r="M25666" s="4"/>
    </row>
    <row r="25667" spans="2:13" x14ac:dyDescent="0.25">
      <c r="B25667" s="3">
        <v>68155</v>
      </c>
      <c r="C25667" s="3">
        <v>0</v>
      </c>
      <c r="G25667" s="4"/>
      <c r="H25667" s="4"/>
      <c r="I25667" s="4"/>
      <c r="J25667" s="4"/>
      <c r="K25667" s="4"/>
      <c r="L25667" s="4"/>
      <c r="M25667" s="4"/>
    </row>
    <row r="25668" spans="2:13" x14ac:dyDescent="0.25">
      <c r="B25668" s="3">
        <v>68156</v>
      </c>
      <c r="C25668" s="3">
        <v>0</v>
      </c>
      <c r="G25668" s="4"/>
      <c r="H25668" s="4"/>
      <c r="I25668" s="4"/>
      <c r="J25668" s="4"/>
      <c r="K25668" s="4"/>
      <c r="L25668" s="4"/>
      <c r="M25668" s="4"/>
    </row>
    <row r="25669" spans="2:13" x14ac:dyDescent="0.25">
      <c r="B25669" s="3">
        <v>68157</v>
      </c>
      <c r="C25669" s="3">
        <v>0</v>
      </c>
      <c r="G25669" s="4"/>
      <c r="H25669" s="4"/>
      <c r="I25669" s="4"/>
      <c r="J25669" s="4"/>
      <c r="K25669" s="4"/>
      <c r="L25669" s="4"/>
      <c r="M25669" s="4"/>
    </row>
    <row r="25670" spans="2:13" x14ac:dyDescent="0.25">
      <c r="B25670" s="3">
        <v>68158</v>
      </c>
      <c r="C25670" s="3">
        <v>0</v>
      </c>
      <c r="G25670" s="4"/>
      <c r="H25670" s="4"/>
      <c r="I25670" s="4"/>
      <c r="J25670" s="4"/>
      <c r="K25670" s="4"/>
      <c r="L25670" s="4"/>
      <c r="M25670" s="4"/>
    </row>
    <row r="25671" spans="2:13" x14ac:dyDescent="0.25">
      <c r="B25671" s="3">
        <v>68159</v>
      </c>
      <c r="C25671" s="3">
        <v>0</v>
      </c>
      <c r="G25671" s="4"/>
      <c r="H25671" s="4"/>
      <c r="I25671" s="4"/>
      <c r="J25671" s="4"/>
      <c r="K25671" s="4"/>
      <c r="L25671" s="4"/>
      <c r="M25671" s="4"/>
    </row>
    <row r="25672" spans="2:13" x14ac:dyDescent="0.25">
      <c r="B25672" s="3">
        <v>68160</v>
      </c>
      <c r="C25672" s="3">
        <v>0</v>
      </c>
      <c r="G25672" s="4"/>
      <c r="H25672" s="4"/>
      <c r="I25672" s="4"/>
      <c r="J25672" s="4"/>
      <c r="K25672" s="4"/>
      <c r="L25672" s="4"/>
      <c r="M25672" s="4"/>
    </row>
    <row r="25673" spans="2:13" x14ac:dyDescent="0.25">
      <c r="B25673" s="3">
        <v>68161</v>
      </c>
      <c r="C25673" s="3">
        <v>0</v>
      </c>
      <c r="G25673" s="4"/>
      <c r="H25673" s="4"/>
      <c r="I25673" s="4"/>
      <c r="J25673" s="4"/>
      <c r="K25673" s="4"/>
      <c r="L25673" s="4"/>
      <c r="M25673" s="4"/>
    </row>
    <row r="25674" spans="2:13" x14ac:dyDescent="0.25">
      <c r="B25674" s="3">
        <v>68162</v>
      </c>
      <c r="C25674" s="3">
        <v>0</v>
      </c>
      <c r="G25674" s="4"/>
      <c r="H25674" s="4"/>
      <c r="I25674" s="4"/>
      <c r="J25674" s="4"/>
      <c r="K25674" s="4"/>
      <c r="L25674" s="4"/>
      <c r="M25674" s="4"/>
    </row>
    <row r="25675" spans="2:13" x14ac:dyDescent="0.25">
      <c r="B25675" s="3">
        <v>68163</v>
      </c>
      <c r="C25675" s="3">
        <v>0</v>
      </c>
      <c r="G25675" s="4"/>
      <c r="H25675" s="4"/>
      <c r="I25675" s="4"/>
      <c r="J25675" s="4"/>
      <c r="K25675" s="4"/>
      <c r="L25675" s="4"/>
      <c r="M25675" s="4"/>
    </row>
    <row r="25676" spans="2:13" x14ac:dyDescent="0.25">
      <c r="B25676" s="3">
        <v>68164</v>
      </c>
      <c r="C25676" s="3">
        <v>0</v>
      </c>
      <c r="G25676" s="4"/>
      <c r="H25676" s="4"/>
      <c r="I25676" s="4"/>
      <c r="J25676" s="4"/>
      <c r="K25676" s="4"/>
      <c r="L25676" s="4"/>
      <c r="M25676" s="4"/>
    </row>
    <row r="25677" spans="2:13" x14ac:dyDescent="0.25">
      <c r="B25677" s="3">
        <v>68165</v>
      </c>
      <c r="C25677" s="3">
        <v>0</v>
      </c>
      <c r="G25677" s="4"/>
      <c r="H25677" s="4"/>
      <c r="I25677" s="4"/>
      <c r="J25677" s="4"/>
      <c r="K25677" s="4"/>
      <c r="L25677" s="4"/>
      <c r="M25677" s="4"/>
    </row>
    <row r="25678" spans="2:13" x14ac:dyDescent="0.25">
      <c r="B25678" s="3">
        <v>68166</v>
      </c>
      <c r="C25678" s="3">
        <v>0</v>
      </c>
      <c r="G25678" s="4"/>
      <c r="H25678" s="4"/>
      <c r="I25678" s="4"/>
      <c r="J25678" s="4"/>
      <c r="K25678" s="4"/>
      <c r="L25678" s="4"/>
      <c r="M25678" s="4"/>
    </row>
    <row r="25679" spans="2:13" x14ac:dyDescent="0.25">
      <c r="B25679" s="3">
        <v>68167</v>
      </c>
      <c r="C25679" s="3">
        <v>0</v>
      </c>
      <c r="G25679" s="4"/>
      <c r="H25679" s="4"/>
      <c r="I25679" s="4"/>
      <c r="J25679" s="4"/>
      <c r="K25679" s="4"/>
      <c r="L25679" s="4"/>
      <c r="M25679" s="4"/>
    </row>
    <row r="25680" spans="2:13" x14ac:dyDescent="0.25">
      <c r="B25680" s="3">
        <v>68168</v>
      </c>
      <c r="C25680" s="3">
        <v>0</v>
      </c>
      <c r="G25680" s="4"/>
      <c r="H25680" s="4"/>
      <c r="I25680" s="4"/>
      <c r="J25680" s="4"/>
      <c r="K25680" s="4"/>
      <c r="L25680" s="4"/>
      <c r="M25680" s="4"/>
    </row>
    <row r="25681" spans="2:13" x14ac:dyDescent="0.25">
      <c r="B25681" s="3">
        <v>68169</v>
      </c>
      <c r="C25681" s="3">
        <v>0</v>
      </c>
      <c r="G25681" s="4"/>
      <c r="H25681" s="4"/>
      <c r="I25681" s="4"/>
      <c r="J25681" s="4"/>
      <c r="K25681" s="4"/>
      <c r="L25681" s="4"/>
      <c r="M25681" s="4"/>
    </row>
    <row r="25682" spans="2:13" x14ac:dyDescent="0.25">
      <c r="B25682" s="3">
        <v>68170</v>
      </c>
      <c r="C25682" s="3">
        <v>0</v>
      </c>
      <c r="G25682" s="4"/>
      <c r="H25682" s="4"/>
      <c r="I25682" s="4"/>
      <c r="J25682" s="4"/>
      <c r="K25682" s="4"/>
      <c r="L25682" s="4"/>
      <c r="M25682" s="4"/>
    </row>
    <row r="25683" spans="2:13" x14ac:dyDescent="0.25">
      <c r="B25683" s="3">
        <v>68171</v>
      </c>
      <c r="C25683" s="3">
        <v>0</v>
      </c>
      <c r="G25683" s="4"/>
      <c r="H25683" s="4"/>
      <c r="I25683" s="4"/>
      <c r="J25683" s="4"/>
      <c r="K25683" s="4"/>
      <c r="L25683" s="4"/>
      <c r="M25683" s="4"/>
    </row>
    <row r="25684" spans="2:13" x14ac:dyDescent="0.25">
      <c r="B25684" s="3">
        <v>68172</v>
      </c>
      <c r="C25684" s="3">
        <v>0</v>
      </c>
      <c r="G25684" s="4"/>
      <c r="H25684" s="4"/>
      <c r="I25684" s="4"/>
      <c r="J25684" s="4"/>
      <c r="K25684" s="4"/>
      <c r="L25684" s="4"/>
      <c r="M25684" s="4"/>
    </row>
    <row r="25685" spans="2:13" x14ac:dyDescent="0.25">
      <c r="B25685" s="3">
        <v>68173</v>
      </c>
      <c r="C25685" s="3">
        <v>0</v>
      </c>
      <c r="G25685" s="4"/>
      <c r="H25685" s="4"/>
      <c r="I25685" s="4"/>
      <c r="J25685" s="4"/>
      <c r="K25685" s="4"/>
      <c r="L25685" s="4"/>
      <c r="M25685" s="4"/>
    </row>
    <row r="25686" spans="2:13" x14ac:dyDescent="0.25">
      <c r="B25686" s="3">
        <v>69151</v>
      </c>
      <c r="C25686" s="3">
        <v>0</v>
      </c>
      <c r="G25686" s="4"/>
      <c r="H25686" s="4"/>
      <c r="I25686" s="4"/>
      <c r="J25686" s="4"/>
      <c r="K25686" s="4"/>
      <c r="L25686" s="4"/>
      <c r="M25686" s="4"/>
    </row>
    <row r="25687" spans="2:13" x14ac:dyDescent="0.25">
      <c r="B25687" s="3">
        <v>69152</v>
      </c>
      <c r="C25687" s="3">
        <v>0</v>
      </c>
      <c r="G25687" s="4"/>
      <c r="H25687" s="4"/>
      <c r="I25687" s="4"/>
      <c r="J25687" s="4"/>
      <c r="K25687" s="4"/>
      <c r="L25687" s="4"/>
      <c r="M25687" s="4"/>
    </row>
    <row r="25688" spans="2:13" x14ac:dyDescent="0.25">
      <c r="B25688" s="3">
        <v>69153</v>
      </c>
      <c r="C25688" s="3">
        <v>0</v>
      </c>
      <c r="G25688" s="4"/>
      <c r="H25688" s="4"/>
      <c r="I25688" s="4"/>
      <c r="J25688" s="4"/>
      <c r="K25688" s="4"/>
      <c r="L25688" s="4"/>
      <c r="M25688" s="4"/>
    </row>
    <row r="25689" spans="2:13" x14ac:dyDescent="0.25">
      <c r="B25689" s="3">
        <v>69154</v>
      </c>
      <c r="C25689" s="3">
        <v>0</v>
      </c>
      <c r="G25689" s="4"/>
      <c r="H25689" s="4"/>
      <c r="I25689" s="4"/>
      <c r="J25689" s="4"/>
      <c r="K25689" s="4"/>
      <c r="L25689" s="4"/>
      <c r="M25689" s="4"/>
    </row>
    <row r="25690" spans="2:13" x14ac:dyDescent="0.25">
      <c r="B25690" s="3">
        <v>69155</v>
      </c>
      <c r="C25690" s="3">
        <v>0</v>
      </c>
      <c r="G25690" s="4"/>
      <c r="H25690" s="4"/>
      <c r="I25690" s="4"/>
      <c r="J25690" s="4"/>
      <c r="K25690" s="4"/>
      <c r="L25690" s="4"/>
      <c r="M25690" s="4"/>
    </row>
    <row r="25691" spans="2:13" x14ac:dyDescent="0.25">
      <c r="B25691" s="3">
        <v>69156</v>
      </c>
      <c r="C25691" s="3">
        <v>0</v>
      </c>
      <c r="G25691" s="4"/>
      <c r="H25691" s="4"/>
      <c r="I25691" s="4"/>
      <c r="J25691" s="4"/>
      <c r="K25691" s="4"/>
      <c r="L25691" s="4"/>
      <c r="M25691" s="4"/>
    </row>
    <row r="25692" spans="2:13" x14ac:dyDescent="0.25">
      <c r="B25692" s="3">
        <v>69157</v>
      </c>
      <c r="C25692" s="3">
        <v>0</v>
      </c>
      <c r="G25692" s="4"/>
      <c r="H25692" s="4"/>
      <c r="I25692" s="4"/>
      <c r="J25692" s="4"/>
      <c r="K25692" s="4"/>
      <c r="L25692" s="4"/>
      <c r="M25692" s="4"/>
    </row>
    <row r="25693" spans="2:13" x14ac:dyDescent="0.25">
      <c r="B25693" s="3">
        <v>69158</v>
      </c>
      <c r="C25693" s="3">
        <v>0</v>
      </c>
      <c r="G25693" s="4"/>
      <c r="H25693" s="4"/>
      <c r="I25693" s="4"/>
      <c r="J25693" s="4"/>
      <c r="K25693" s="4"/>
      <c r="L25693" s="4"/>
      <c r="M25693" s="4"/>
    </row>
    <row r="25694" spans="2:13" x14ac:dyDescent="0.25">
      <c r="B25694" s="3">
        <v>69159</v>
      </c>
      <c r="C25694" s="3">
        <v>0</v>
      </c>
      <c r="G25694" s="4"/>
      <c r="H25694" s="4"/>
      <c r="I25694" s="4"/>
      <c r="J25694" s="4"/>
      <c r="K25694" s="4"/>
      <c r="L25694" s="4"/>
      <c r="M25694" s="4"/>
    </row>
    <row r="25695" spans="2:13" x14ac:dyDescent="0.25">
      <c r="B25695" s="3">
        <v>69160</v>
      </c>
      <c r="C25695" s="3">
        <v>0</v>
      </c>
      <c r="G25695" s="4"/>
      <c r="H25695" s="4"/>
      <c r="I25695" s="4"/>
      <c r="J25695" s="4"/>
      <c r="K25695" s="4"/>
      <c r="L25695" s="4"/>
      <c r="M25695" s="4"/>
    </row>
    <row r="25696" spans="2:13" x14ac:dyDescent="0.25">
      <c r="B25696" s="3">
        <v>69161</v>
      </c>
      <c r="C25696" s="3">
        <v>0</v>
      </c>
      <c r="G25696" s="4"/>
      <c r="H25696" s="4"/>
      <c r="I25696" s="4"/>
      <c r="J25696" s="4"/>
      <c r="K25696" s="4"/>
      <c r="L25696" s="4"/>
      <c r="M25696" s="4"/>
    </row>
    <row r="25697" spans="2:13" x14ac:dyDescent="0.25">
      <c r="B25697" s="3">
        <v>69162</v>
      </c>
      <c r="C25697" s="3">
        <v>0</v>
      </c>
      <c r="G25697" s="4"/>
      <c r="H25697" s="4"/>
      <c r="I25697" s="4"/>
      <c r="J25697" s="4"/>
      <c r="K25697" s="4"/>
      <c r="L25697" s="4"/>
      <c r="M25697" s="4"/>
    </row>
    <row r="25698" spans="2:13" x14ac:dyDescent="0.25">
      <c r="B25698" s="3">
        <v>69163</v>
      </c>
      <c r="C25698" s="3">
        <v>0</v>
      </c>
      <c r="G25698" s="4"/>
      <c r="H25698" s="4"/>
      <c r="I25698" s="4"/>
      <c r="J25698" s="4"/>
      <c r="K25698" s="4"/>
      <c r="L25698" s="4"/>
      <c r="M25698" s="4"/>
    </row>
    <row r="25699" spans="2:13" x14ac:dyDescent="0.25">
      <c r="B25699" s="3">
        <v>69164</v>
      </c>
      <c r="C25699" s="3">
        <v>0</v>
      </c>
      <c r="G25699" s="4"/>
      <c r="H25699" s="4"/>
      <c r="I25699" s="4"/>
      <c r="J25699" s="4"/>
      <c r="K25699" s="4"/>
      <c r="L25699" s="4"/>
      <c r="M25699" s="4"/>
    </row>
    <row r="25700" spans="2:13" x14ac:dyDescent="0.25">
      <c r="B25700" s="3">
        <v>69165</v>
      </c>
      <c r="C25700" s="3">
        <v>0</v>
      </c>
      <c r="G25700" s="4"/>
      <c r="H25700" s="4"/>
      <c r="I25700" s="4"/>
      <c r="J25700" s="4"/>
      <c r="K25700" s="4"/>
      <c r="L25700" s="4"/>
      <c r="M25700" s="4"/>
    </row>
    <row r="25701" spans="2:13" x14ac:dyDescent="0.25">
      <c r="B25701" s="3">
        <v>69166</v>
      </c>
      <c r="C25701" s="3">
        <v>0</v>
      </c>
      <c r="G25701" s="4"/>
      <c r="H25701" s="4"/>
      <c r="I25701" s="4"/>
      <c r="J25701" s="4"/>
      <c r="K25701" s="4"/>
      <c r="L25701" s="4"/>
      <c r="M25701" s="4"/>
    </row>
    <row r="25702" spans="2:13" x14ac:dyDescent="0.25">
      <c r="B25702" s="3">
        <v>69167</v>
      </c>
      <c r="C25702" s="3">
        <v>0</v>
      </c>
      <c r="G25702" s="4"/>
      <c r="H25702" s="4"/>
      <c r="I25702" s="4"/>
      <c r="J25702" s="4"/>
      <c r="K25702" s="4"/>
      <c r="L25702" s="4"/>
      <c r="M25702" s="4"/>
    </row>
    <row r="25703" spans="2:13" x14ac:dyDescent="0.25">
      <c r="B25703" s="3">
        <v>69168</v>
      </c>
      <c r="C25703" s="3">
        <v>0</v>
      </c>
      <c r="G25703" s="4"/>
      <c r="H25703" s="4"/>
      <c r="I25703" s="4"/>
      <c r="J25703" s="4"/>
      <c r="K25703" s="4"/>
      <c r="L25703" s="4"/>
      <c r="M25703" s="4"/>
    </row>
    <row r="25704" spans="2:13" x14ac:dyDescent="0.25">
      <c r="B25704" s="3">
        <v>69169</v>
      </c>
      <c r="C25704" s="3">
        <v>0</v>
      </c>
      <c r="G25704" s="4"/>
      <c r="H25704" s="4"/>
      <c r="I25704" s="4"/>
      <c r="J25704" s="4"/>
      <c r="K25704" s="4"/>
      <c r="L25704" s="4"/>
      <c r="M25704" s="4"/>
    </row>
    <row r="25705" spans="2:13" x14ac:dyDescent="0.25">
      <c r="B25705" s="3">
        <v>69170</v>
      </c>
      <c r="C25705" s="3">
        <v>0</v>
      </c>
      <c r="G25705" s="4"/>
      <c r="H25705" s="4"/>
      <c r="I25705" s="4"/>
      <c r="J25705" s="4"/>
      <c r="K25705" s="4"/>
      <c r="L25705" s="4"/>
      <c r="M25705" s="4"/>
    </row>
    <row r="25706" spans="2:13" x14ac:dyDescent="0.25">
      <c r="B25706" s="3">
        <v>69171</v>
      </c>
      <c r="C25706" s="3">
        <v>0</v>
      </c>
      <c r="G25706" s="4"/>
      <c r="H25706" s="4"/>
      <c r="I25706" s="4"/>
      <c r="J25706" s="4"/>
      <c r="K25706" s="4"/>
      <c r="L25706" s="4"/>
      <c r="M25706" s="4"/>
    </row>
    <row r="25707" spans="2:13" x14ac:dyDescent="0.25">
      <c r="B25707" s="3">
        <v>69172</v>
      </c>
      <c r="C25707" s="3">
        <v>0</v>
      </c>
      <c r="G25707" s="4"/>
      <c r="H25707" s="4"/>
      <c r="I25707" s="4"/>
      <c r="J25707" s="4"/>
      <c r="K25707" s="4"/>
      <c r="L25707" s="4"/>
      <c r="M25707" s="4"/>
    </row>
    <row r="25708" spans="2:13" x14ac:dyDescent="0.25">
      <c r="B25708" s="3">
        <v>69173</v>
      </c>
      <c r="C25708" s="3">
        <v>0</v>
      </c>
      <c r="G25708" s="4"/>
      <c r="H25708" s="4"/>
      <c r="I25708" s="4"/>
      <c r="J25708" s="4"/>
      <c r="K25708" s="4"/>
      <c r="L25708" s="4"/>
      <c r="M25708" s="4"/>
    </row>
    <row r="25709" spans="2:13" x14ac:dyDescent="0.25">
      <c r="B25709" s="3">
        <v>69174</v>
      </c>
      <c r="C25709" s="3">
        <v>0</v>
      </c>
      <c r="G25709" s="4"/>
      <c r="H25709" s="4"/>
      <c r="I25709" s="4"/>
      <c r="J25709" s="4"/>
      <c r="K25709" s="4"/>
      <c r="L25709" s="4"/>
      <c r="M25709" s="4"/>
    </row>
    <row r="25710" spans="2:13" x14ac:dyDescent="0.25">
      <c r="B25710" s="3">
        <v>69175</v>
      </c>
      <c r="C25710" s="3">
        <v>0</v>
      </c>
      <c r="G25710" s="4"/>
      <c r="H25710" s="4"/>
      <c r="I25710" s="4"/>
      <c r="J25710" s="4"/>
      <c r="K25710" s="4"/>
      <c r="L25710" s="4"/>
      <c r="M25710" s="4"/>
    </row>
    <row r="25711" spans="2:13" x14ac:dyDescent="0.25">
      <c r="B25711" s="3">
        <v>69176</v>
      </c>
      <c r="C25711" s="3">
        <v>0</v>
      </c>
      <c r="G25711" s="4"/>
      <c r="H25711" s="4"/>
      <c r="I25711" s="4"/>
      <c r="J25711" s="4"/>
      <c r="K25711" s="4"/>
      <c r="L25711" s="4"/>
      <c r="M25711" s="4"/>
    </row>
    <row r="25712" spans="2:13" x14ac:dyDescent="0.25">
      <c r="B25712" s="3">
        <v>70153</v>
      </c>
      <c r="C25712" s="3">
        <v>0</v>
      </c>
      <c r="G25712" s="4"/>
      <c r="H25712" s="4"/>
      <c r="I25712" s="4"/>
      <c r="J25712" s="4"/>
      <c r="K25712" s="4"/>
      <c r="L25712" s="4"/>
      <c r="M25712" s="4"/>
    </row>
    <row r="25713" spans="2:13" x14ac:dyDescent="0.25">
      <c r="B25713" s="3">
        <v>70154</v>
      </c>
      <c r="C25713" s="3">
        <v>0</v>
      </c>
      <c r="G25713" s="4"/>
      <c r="H25713" s="4"/>
      <c r="I25713" s="4"/>
      <c r="J25713" s="4"/>
      <c r="K25713" s="4"/>
      <c r="L25713" s="4"/>
      <c r="M25713" s="4"/>
    </row>
    <row r="25714" spans="2:13" x14ac:dyDescent="0.25">
      <c r="B25714" s="3">
        <v>70155</v>
      </c>
      <c r="C25714" s="3">
        <v>0</v>
      </c>
      <c r="G25714" s="4"/>
      <c r="H25714" s="4"/>
      <c r="I25714" s="4"/>
      <c r="J25714" s="4"/>
      <c r="K25714" s="4"/>
      <c r="L25714" s="4"/>
      <c r="M25714" s="4"/>
    </row>
    <row r="25715" spans="2:13" x14ac:dyDescent="0.25">
      <c r="B25715" s="3">
        <v>70156</v>
      </c>
      <c r="C25715" s="3">
        <v>0</v>
      </c>
      <c r="G25715" s="4"/>
      <c r="H25715" s="4"/>
      <c r="I25715" s="4"/>
      <c r="J25715" s="4"/>
      <c r="K25715" s="4"/>
      <c r="L25715" s="4"/>
      <c r="M25715" s="4"/>
    </row>
    <row r="25716" spans="2:13" x14ac:dyDescent="0.25">
      <c r="B25716" s="3">
        <v>70157</v>
      </c>
      <c r="C25716" s="3">
        <v>0</v>
      </c>
      <c r="G25716" s="4"/>
      <c r="H25716" s="4"/>
      <c r="I25716" s="4"/>
      <c r="J25716" s="4"/>
      <c r="K25716" s="4"/>
      <c r="L25716" s="4"/>
      <c r="M25716" s="4"/>
    </row>
    <row r="25717" spans="2:13" x14ac:dyDescent="0.25">
      <c r="B25717" s="3">
        <v>70158</v>
      </c>
      <c r="C25717" s="3">
        <v>0</v>
      </c>
      <c r="G25717" s="4"/>
      <c r="H25717" s="4"/>
      <c r="I25717" s="4"/>
      <c r="J25717" s="4"/>
      <c r="K25717" s="4"/>
      <c r="L25717" s="4"/>
      <c r="M25717" s="4"/>
    </row>
    <row r="25718" spans="2:13" x14ac:dyDescent="0.25">
      <c r="B25718" s="3">
        <v>70159</v>
      </c>
      <c r="C25718" s="3">
        <v>0</v>
      </c>
      <c r="G25718" s="4"/>
      <c r="H25718" s="4"/>
      <c r="I25718" s="4"/>
      <c r="J25718" s="4"/>
      <c r="K25718" s="4"/>
      <c r="L25718" s="4"/>
      <c r="M25718" s="4"/>
    </row>
    <row r="25719" spans="2:13" x14ac:dyDescent="0.25">
      <c r="B25719" s="3">
        <v>70160</v>
      </c>
      <c r="C25719" s="3">
        <v>0</v>
      </c>
      <c r="G25719" s="4"/>
      <c r="H25719" s="4"/>
      <c r="I25719" s="4"/>
      <c r="J25719" s="4"/>
      <c r="K25719" s="4"/>
      <c r="L25719" s="4"/>
      <c r="M25719" s="4"/>
    </row>
    <row r="25720" spans="2:13" x14ac:dyDescent="0.25">
      <c r="B25720" s="3">
        <v>70161</v>
      </c>
      <c r="C25720" s="3">
        <v>0</v>
      </c>
      <c r="G25720" s="4"/>
      <c r="H25720" s="4"/>
      <c r="I25720" s="4"/>
      <c r="J25720" s="4"/>
      <c r="K25720" s="4"/>
      <c r="L25720" s="4"/>
      <c r="M25720" s="4"/>
    </row>
    <row r="25721" spans="2:13" x14ac:dyDescent="0.25">
      <c r="B25721" s="3">
        <v>70162</v>
      </c>
      <c r="C25721" s="3">
        <v>0</v>
      </c>
      <c r="G25721" s="4"/>
      <c r="H25721" s="4"/>
      <c r="I25721" s="4"/>
      <c r="J25721" s="4"/>
      <c r="K25721" s="4"/>
      <c r="L25721" s="4"/>
      <c r="M25721" s="4"/>
    </row>
    <row r="25722" spans="2:13" x14ac:dyDescent="0.25">
      <c r="B25722" s="3">
        <v>70163</v>
      </c>
      <c r="C25722" s="3">
        <v>0</v>
      </c>
      <c r="G25722" s="4"/>
      <c r="H25722" s="4"/>
      <c r="I25722" s="4"/>
      <c r="J25722" s="4"/>
      <c r="K25722" s="4"/>
      <c r="L25722" s="4"/>
      <c r="M25722" s="4"/>
    </row>
    <row r="25723" spans="2:13" x14ac:dyDescent="0.25">
      <c r="B25723" s="3">
        <v>70164</v>
      </c>
      <c r="C25723" s="3">
        <v>0</v>
      </c>
      <c r="G25723" s="4"/>
      <c r="H25723" s="4"/>
      <c r="I25723" s="4"/>
      <c r="J25723" s="4"/>
      <c r="K25723" s="4"/>
      <c r="L25723" s="4"/>
      <c r="M25723" s="4"/>
    </row>
    <row r="25724" spans="2:13" x14ac:dyDescent="0.25">
      <c r="B25724" s="3">
        <v>70165</v>
      </c>
      <c r="C25724" s="3">
        <v>0</v>
      </c>
      <c r="G25724" s="4"/>
      <c r="H25724" s="4"/>
      <c r="I25724" s="4"/>
      <c r="J25724" s="4"/>
      <c r="K25724" s="4"/>
      <c r="L25724" s="4"/>
      <c r="M25724" s="4"/>
    </row>
    <row r="25725" spans="2:13" x14ac:dyDescent="0.25">
      <c r="B25725" s="3">
        <v>70166</v>
      </c>
      <c r="C25725" s="3">
        <v>0</v>
      </c>
      <c r="G25725" s="4"/>
      <c r="H25725" s="4"/>
      <c r="I25725" s="4"/>
      <c r="J25725" s="4"/>
      <c r="K25725" s="4"/>
      <c r="L25725" s="4"/>
      <c r="M25725" s="4"/>
    </row>
    <row r="25726" spans="2:13" x14ac:dyDescent="0.25">
      <c r="B25726" s="3">
        <v>70167</v>
      </c>
      <c r="C25726" s="3">
        <v>0</v>
      </c>
      <c r="G25726" s="4"/>
      <c r="H25726" s="4"/>
      <c r="I25726" s="4"/>
      <c r="J25726" s="4"/>
      <c r="K25726" s="4"/>
      <c r="L25726" s="4"/>
      <c r="M25726" s="4"/>
    </row>
    <row r="25727" spans="2:13" x14ac:dyDescent="0.25">
      <c r="B25727" s="3">
        <v>70168</v>
      </c>
      <c r="C25727" s="3">
        <v>0</v>
      </c>
      <c r="G25727" s="4"/>
      <c r="H25727" s="4"/>
      <c r="I25727" s="4"/>
      <c r="J25727" s="4"/>
      <c r="K25727" s="4"/>
      <c r="L25727" s="4"/>
      <c r="M25727" s="4"/>
    </row>
    <row r="25728" spans="2:13" x14ac:dyDescent="0.25">
      <c r="B25728" s="3">
        <v>70169</v>
      </c>
      <c r="C25728" s="3">
        <v>0</v>
      </c>
      <c r="G25728" s="4"/>
      <c r="H25728" s="4"/>
      <c r="I25728" s="4"/>
      <c r="J25728" s="4"/>
      <c r="K25728" s="4"/>
      <c r="L25728" s="4"/>
      <c r="M25728" s="4"/>
    </row>
    <row r="25729" spans="2:13" x14ac:dyDescent="0.25">
      <c r="B25729" s="3">
        <v>70170</v>
      </c>
      <c r="C25729" s="3">
        <v>0</v>
      </c>
      <c r="G25729" s="4"/>
      <c r="H25729" s="4"/>
      <c r="I25729" s="4"/>
      <c r="J25729" s="4"/>
      <c r="K25729" s="4"/>
      <c r="L25729" s="4"/>
      <c r="M25729" s="4"/>
    </row>
    <row r="25730" spans="2:13" x14ac:dyDescent="0.25">
      <c r="B25730" s="3">
        <v>70171</v>
      </c>
      <c r="C25730" s="3">
        <v>0</v>
      </c>
      <c r="G25730" s="4"/>
      <c r="H25730" s="4"/>
      <c r="I25730" s="4"/>
      <c r="J25730" s="4"/>
      <c r="K25730" s="4"/>
      <c r="L25730" s="4"/>
      <c r="M25730" s="4"/>
    </row>
    <row r="25731" spans="2:13" x14ac:dyDescent="0.25">
      <c r="B25731" s="3">
        <v>70172</v>
      </c>
      <c r="C25731" s="3">
        <v>0</v>
      </c>
      <c r="G25731" s="4"/>
      <c r="H25731" s="4"/>
      <c r="I25731" s="4"/>
      <c r="J25731" s="4"/>
      <c r="K25731" s="4"/>
      <c r="L25731" s="4"/>
      <c r="M25731" s="4"/>
    </row>
    <row r="25732" spans="2:13" x14ac:dyDescent="0.25">
      <c r="B25732" s="3">
        <v>70173</v>
      </c>
      <c r="C25732" s="3">
        <v>0</v>
      </c>
      <c r="G25732" s="4"/>
      <c r="H25732" s="4"/>
      <c r="I25732" s="4"/>
      <c r="J25732" s="4"/>
      <c r="K25732" s="4"/>
      <c r="L25732" s="4"/>
      <c r="M25732" s="4"/>
    </row>
    <row r="25733" spans="2:13" x14ac:dyDescent="0.25">
      <c r="B25733" s="3">
        <v>70174</v>
      </c>
      <c r="C25733" s="3">
        <v>0</v>
      </c>
      <c r="G25733" s="4"/>
      <c r="H25733" s="4"/>
      <c r="I25733" s="4"/>
      <c r="J25733" s="4"/>
      <c r="K25733" s="4"/>
      <c r="L25733" s="4"/>
      <c r="M25733" s="4"/>
    </row>
    <row r="25734" spans="2:13" x14ac:dyDescent="0.25">
      <c r="B25734" s="3">
        <v>70175</v>
      </c>
      <c r="C25734" s="3">
        <v>0</v>
      </c>
      <c r="G25734" s="4"/>
      <c r="H25734" s="4"/>
      <c r="I25734" s="4"/>
      <c r="J25734" s="4"/>
      <c r="K25734" s="4"/>
      <c r="L25734" s="4"/>
      <c r="M25734" s="4"/>
    </row>
    <row r="25735" spans="2:13" x14ac:dyDescent="0.25">
      <c r="B25735" s="3">
        <v>70176</v>
      </c>
      <c r="C25735" s="3">
        <v>0</v>
      </c>
      <c r="G25735" s="4"/>
      <c r="H25735" s="4"/>
      <c r="I25735" s="4"/>
      <c r="J25735" s="4"/>
      <c r="K25735" s="4"/>
      <c r="L25735" s="4"/>
      <c r="M25735" s="4"/>
    </row>
    <row r="25736" spans="2:13" x14ac:dyDescent="0.25">
      <c r="B25736" s="3">
        <v>70177</v>
      </c>
      <c r="C25736" s="3">
        <v>0</v>
      </c>
      <c r="G25736" s="4"/>
      <c r="H25736" s="4"/>
      <c r="I25736" s="4"/>
      <c r="J25736" s="4"/>
      <c r="K25736" s="4"/>
      <c r="L25736" s="4"/>
      <c r="M25736" s="4"/>
    </row>
    <row r="25737" spans="2:13" x14ac:dyDescent="0.25">
      <c r="B25737" s="3">
        <v>70178</v>
      </c>
      <c r="C25737" s="3">
        <v>0</v>
      </c>
      <c r="G25737" s="4"/>
      <c r="H25737" s="4"/>
      <c r="I25737" s="4"/>
      <c r="J25737" s="4"/>
      <c r="K25737" s="4"/>
      <c r="L25737" s="4"/>
      <c r="M25737" s="4"/>
    </row>
    <row r="25738" spans="2:13" x14ac:dyDescent="0.25">
      <c r="B25738" s="3">
        <v>70179</v>
      </c>
      <c r="C25738" s="3">
        <v>0</v>
      </c>
      <c r="G25738" s="4"/>
      <c r="H25738" s="4"/>
      <c r="I25738" s="4"/>
      <c r="J25738" s="4"/>
      <c r="K25738" s="4"/>
      <c r="L25738" s="4"/>
      <c r="M25738" s="4"/>
    </row>
    <row r="25739" spans="2:13" x14ac:dyDescent="0.25">
      <c r="B25739" s="3">
        <v>71151</v>
      </c>
      <c r="C25739" s="3">
        <v>0</v>
      </c>
      <c r="G25739" s="4"/>
      <c r="H25739" s="4"/>
      <c r="I25739" s="4"/>
      <c r="J25739" s="4"/>
      <c r="K25739" s="4"/>
      <c r="L25739" s="4"/>
      <c r="M25739" s="4"/>
    </row>
    <row r="25740" spans="2:13" x14ac:dyDescent="0.25">
      <c r="B25740" s="3">
        <v>71152</v>
      </c>
      <c r="C25740" s="3">
        <v>0</v>
      </c>
      <c r="G25740" s="4"/>
      <c r="H25740" s="4"/>
      <c r="I25740" s="4"/>
      <c r="J25740" s="4"/>
      <c r="K25740" s="4"/>
      <c r="L25740" s="4"/>
      <c r="M25740" s="4"/>
    </row>
    <row r="25741" spans="2:13" x14ac:dyDescent="0.25">
      <c r="B25741" s="3">
        <v>71153</v>
      </c>
      <c r="C25741" s="3">
        <v>0</v>
      </c>
      <c r="G25741" s="4"/>
      <c r="H25741" s="4"/>
      <c r="I25741" s="4"/>
      <c r="J25741" s="4"/>
      <c r="K25741" s="4"/>
      <c r="L25741" s="4"/>
      <c r="M25741" s="4"/>
    </row>
    <row r="25742" spans="2:13" x14ac:dyDescent="0.25">
      <c r="B25742" s="3">
        <v>71154</v>
      </c>
      <c r="C25742" s="3">
        <v>0</v>
      </c>
      <c r="G25742" s="4"/>
      <c r="H25742" s="4"/>
      <c r="I25742" s="4"/>
      <c r="J25742" s="4"/>
      <c r="K25742" s="4"/>
      <c r="L25742" s="4"/>
      <c r="M25742" s="4"/>
    </row>
    <row r="25743" spans="2:13" x14ac:dyDescent="0.25">
      <c r="B25743" s="3">
        <v>71155</v>
      </c>
      <c r="C25743" s="3">
        <v>0</v>
      </c>
      <c r="G25743" s="4"/>
      <c r="H25743" s="4"/>
      <c r="I25743" s="4"/>
      <c r="J25743" s="4"/>
      <c r="K25743" s="4"/>
      <c r="L25743" s="4"/>
      <c r="M25743" s="4"/>
    </row>
    <row r="25744" spans="2:13" x14ac:dyDescent="0.25">
      <c r="B25744" s="3">
        <v>71156</v>
      </c>
      <c r="C25744" s="3">
        <v>0</v>
      </c>
      <c r="G25744" s="4"/>
      <c r="H25744" s="4"/>
      <c r="I25744" s="4"/>
      <c r="J25744" s="4"/>
      <c r="K25744" s="4"/>
      <c r="L25744" s="4"/>
      <c r="M25744" s="4"/>
    </row>
    <row r="25745" spans="2:13" x14ac:dyDescent="0.25">
      <c r="B25745" s="3">
        <v>71157</v>
      </c>
      <c r="C25745" s="3">
        <v>0</v>
      </c>
      <c r="G25745" s="4"/>
      <c r="H25745" s="4"/>
      <c r="I25745" s="4"/>
      <c r="J25745" s="4"/>
      <c r="K25745" s="4"/>
      <c r="L25745" s="4"/>
      <c r="M25745" s="4"/>
    </row>
    <row r="25746" spans="2:13" x14ac:dyDescent="0.25">
      <c r="B25746" s="3">
        <v>71158</v>
      </c>
      <c r="C25746" s="3">
        <v>0</v>
      </c>
      <c r="G25746" s="4"/>
      <c r="H25746" s="4"/>
      <c r="I25746" s="4"/>
      <c r="J25746" s="4"/>
      <c r="K25746" s="4"/>
      <c r="L25746" s="4"/>
      <c r="M25746" s="4"/>
    </row>
    <row r="25747" spans="2:13" x14ac:dyDescent="0.25">
      <c r="B25747" s="3">
        <v>71159</v>
      </c>
      <c r="C25747" s="3">
        <v>0</v>
      </c>
      <c r="G25747" s="4"/>
      <c r="H25747" s="4"/>
      <c r="I25747" s="4"/>
      <c r="J25747" s="4"/>
      <c r="K25747" s="4"/>
      <c r="L25747" s="4"/>
      <c r="M25747" s="4"/>
    </row>
    <row r="25748" spans="2:13" x14ac:dyDescent="0.25">
      <c r="B25748" s="3">
        <v>71160</v>
      </c>
      <c r="C25748" s="3">
        <v>0</v>
      </c>
      <c r="G25748" s="4"/>
      <c r="H25748" s="4"/>
      <c r="I25748" s="4"/>
      <c r="J25748" s="4"/>
      <c r="K25748" s="4"/>
      <c r="L25748" s="4"/>
      <c r="M25748" s="4"/>
    </row>
    <row r="25749" spans="2:13" x14ac:dyDescent="0.25">
      <c r="B25749" s="3">
        <v>71161</v>
      </c>
      <c r="C25749" s="3">
        <v>0</v>
      </c>
      <c r="G25749" s="4"/>
      <c r="H25749" s="4"/>
      <c r="I25749" s="4"/>
      <c r="J25749" s="4"/>
      <c r="K25749" s="4"/>
      <c r="L25749" s="4"/>
      <c r="M25749" s="4"/>
    </row>
    <row r="25750" spans="2:13" x14ac:dyDescent="0.25">
      <c r="B25750" s="3">
        <v>71162</v>
      </c>
      <c r="C25750" s="3">
        <v>0</v>
      </c>
      <c r="G25750" s="4"/>
      <c r="H25750" s="4"/>
      <c r="I25750" s="4"/>
      <c r="J25750" s="4"/>
      <c r="K25750" s="4"/>
      <c r="L25750" s="4"/>
      <c r="M25750" s="4"/>
    </row>
    <row r="25751" spans="2:13" x14ac:dyDescent="0.25">
      <c r="B25751" s="3">
        <v>71163</v>
      </c>
      <c r="C25751" s="3">
        <v>0</v>
      </c>
      <c r="G25751" s="4"/>
      <c r="H25751" s="4"/>
      <c r="I25751" s="4"/>
      <c r="J25751" s="4"/>
      <c r="K25751" s="4"/>
      <c r="L25751" s="4"/>
      <c r="M25751" s="4"/>
    </row>
    <row r="25752" spans="2:13" x14ac:dyDescent="0.25">
      <c r="B25752" s="3">
        <v>71164</v>
      </c>
      <c r="C25752" s="3">
        <v>0</v>
      </c>
      <c r="G25752" s="4"/>
      <c r="H25752" s="4"/>
      <c r="I25752" s="4"/>
      <c r="J25752" s="4"/>
      <c r="K25752" s="4"/>
      <c r="L25752" s="4"/>
      <c r="M25752" s="4"/>
    </row>
    <row r="25753" spans="2:13" x14ac:dyDescent="0.25">
      <c r="B25753" s="3">
        <v>71165</v>
      </c>
      <c r="C25753" s="3">
        <v>0</v>
      </c>
      <c r="G25753" s="4"/>
      <c r="H25753" s="4"/>
      <c r="I25753" s="4"/>
      <c r="J25753" s="4"/>
      <c r="K25753" s="4"/>
      <c r="L25753" s="4"/>
      <c r="M25753" s="4"/>
    </row>
    <row r="25754" spans="2:13" x14ac:dyDescent="0.25">
      <c r="B25754" s="3">
        <v>71166</v>
      </c>
      <c r="C25754" s="3">
        <v>0</v>
      </c>
      <c r="G25754" s="4"/>
      <c r="H25754" s="4"/>
      <c r="I25754" s="4"/>
      <c r="J25754" s="4"/>
      <c r="K25754" s="4"/>
      <c r="L25754" s="4"/>
      <c r="M25754" s="4"/>
    </row>
    <row r="25755" spans="2:13" x14ac:dyDescent="0.25">
      <c r="B25755" s="3">
        <v>71167</v>
      </c>
      <c r="C25755" s="3">
        <v>0</v>
      </c>
      <c r="G25755" s="4"/>
      <c r="H25755" s="4"/>
      <c r="I25755" s="4"/>
      <c r="J25755" s="4"/>
      <c r="K25755" s="4"/>
      <c r="L25755" s="4"/>
      <c r="M25755" s="4"/>
    </row>
    <row r="25756" spans="2:13" x14ac:dyDescent="0.25">
      <c r="B25756" s="3">
        <v>71168</v>
      </c>
      <c r="C25756" s="3">
        <v>0</v>
      </c>
      <c r="G25756" s="4"/>
      <c r="H25756" s="4"/>
      <c r="I25756" s="4"/>
      <c r="J25756" s="4"/>
      <c r="K25756" s="4"/>
      <c r="L25756" s="4"/>
      <c r="M25756" s="4"/>
    </row>
    <row r="25757" spans="2:13" x14ac:dyDescent="0.25">
      <c r="B25757" s="3">
        <v>71169</v>
      </c>
      <c r="C25757" s="3">
        <v>0</v>
      </c>
      <c r="G25757" s="4"/>
      <c r="H25757" s="4"/>
      <c r="I25757" s="4"/>
      <c r="J25757" s="4"/>
      <c r="K25757" s="4"/>
      <c r="L25757" s="4"/>
      <c r="M25757" s="4"/>
    </row>
    <row r="25758" spans="2:13" x14ac:dyDescent="0.25">
      <c r="B25758" s="3">
        <v>71170</v>
      </c>
      <c r="C25758" s="3">
        <v>0</v>
      </c>
      <c r="G25758" s="4"/>
      <c r="H25758" s="4"/>
      <c r="I25758" s="4"/>
      <c r="J25758" s="4"/>
      <c r="K25758" s="4"/>
      <c r="L25758" s="4"/>
      <c r="M25758" s="4"/>
    </row>
    <row r="25759" spans="2:13" x14ac:dyDescent="0.25">
      <c r="B25759" s="3">
        <v>71171</v>
      </c>
      <c r="C25759" s="3">
        <v>0</v>
      </c>
      <c r="G25759" s="4"/>
      <c r="H25759" s="4"/>
      <c r="I25759" s="4"/>
      <c r="J25759" s="4"/>
      <c r="K25759" s="4"/>
      <c r="L25759" s="4"/>
      <c r="M25759" s="4"/>
    </row>
    <row r="25760" spans="2:13" x14ac:dyDescent="0.25">
      <c r="B25760" s="3">
        <v>71172</v>
      </c>
      <c r="C25760" s="3">
        <v>0</v>
      </c>
      <c r="G25760" s="4"/>
      <c r="H25760" s="4"/>
      <c r="I25760" s="4"/>
      <c r="J25760" s="4"/>
      <c r="K25760" s="4"/>
      <c r="L25760" s="4"/>
      <c r="M25760" s="4"/>
    </row>
    <row r="25761" spans="2:13" x14ac:dyDescent="0.25">
      <c r="B25761" s="3">
        <v>71173</v>
      </c>
      <c r="C25761" s="3">
        <v>0</v>
      </c>
      <c r="G25761" s="4"/>
      <c r="H25761" s="4"/>
      <c r="I25761" s="4"/>
      <c r="J25761" s="4"/>
      <c r="K25761" s="4"/>
      <c r="L25761" s="4"/>
      <c r="M25761" s="4"/>
    </row>
    <row r="25762" spans="2:13" x14ac:dyDescent="0.25">
      <c r="B25762" s="3">
        <v>71174</v>
      </c>
      <c r="C25762" s="3">
        <v>0</v>
      </c>
      <c r="G25762" s="4"/>
      <c r="H25762" s="4"/>
      <c r="I25762" s="4"/>
      <c r="J25762" s="4"/>
      <c r="K25762" s="4"/>
      <c r="L25762" s="4"/>
      <c r="M25762" s="4"/>
    </row>
    <row r="25763" spans="2:13" x14ac:dyDescent="0.25">
      <c r="B25763" s="3">
        <v>71175</v>
      </c>
      <c r="C25763" s="3">
        <v>0</v>
      </c>
      <c r="G25763" s="4"/>
      <c r="H25763" s="4"/>
      <c r="I25763" s="4"/>
      <c r="J25763" s="4"/>
      <c r="K25763" s="4"/>
      <c r="L25763" s="4"/>
      <c r="M25763" s="4"/>
    </row>
    <row r="25764" spans="2:13" x14ac:dyDescent="0.25">
      <c r="B25764" s="3">
        <v>71176</v>
      </c>
      <c r="C25764" s="3">
        <v>0</v>
      </c>
      <c r="G25764" s="4"/>
      <c r="H25764" s="4"/>
      <c r="I25764" s="4"/>
      <c r="J25764" s="4"/>
      <c r="K25764" s="4"/>
      <c r="L25764" s="4"/>
      <c r="M25764" s="4"/>
    </row>
    <row r="25765" spans="2:13" x14ac:dyDescent="0.25">
      <c r="B25765" s="3">
        <v>71177</v>
      </c>
      <c r="C25765" s="3">
        <v>0</v>
      </c>
      <c r="G25765" s="4"/>
      <c r="H25765" s="4"/>
      <c r="I25765" s="4"/>
      <c r="J25765" s="4"/>
      <c r="K25765" s="4"/>
      <c r="L25765" s="4"/>
      <c r="M25765" s="4"/>
    </row>
    <row r="25766" spans="2:13" x14ac:dyDescent="0.25">
      <c r="B25766" s="3">
        <v>71178</v>
      </c>
      <c r="C25766" s="3">
        <v>0</v>
      </c>
      <c r="G25766" s="4"/>
      <c r="H25766" s="4"/>
      <c r="I25766" s="4"/>
      <c r="J25766" s="4"/>
      <c r="K25766" s="4"/>
      <c r="L25766" s="4"/>
      <c r="M25766" s="4"/>
    </row>
    <row r="25767" spans="2:13" x14ac:dyDescent="0.25">
      <c r="B25767" s="3">
        <v>71179</v>
      </c>
      <c r="C25767" s="3">
        <v>0</v>
      </c>
      <c r="G25767" s="4"/>
      <c r="H25767" s="4"/>
      <c r="I25767" s="4"/>
      <c r="J25767" s="4"/>
      <c r="K25767" s="4"/>
      <c r="L25767" s="4"/>
      <c r="M25767" s="4"/>
    </row>
    <row r="25768" spans="2:13" x14ac:dyDescent="0.25">
      <c r="B25768" s="3">
        <v>71180</v>
      </c>
      <c r="C25768" s="3">
        <v>0</v>
      </c>
      <c r="G25768" s="4"/>
      <c r="H25768" s="4"/>
      <c r="I25768" s="4"/>
      <c r="J25768" s="4"/>
      <c r="K25768" s="4"/>
      <c r="L25768" s="4"/>
      <c r="M25768" s="4"/>
    </row>
    <row r="25769" spans="2:13" x14ac:dyDescent="0.25">
      <c r="B25769" s="3">
        <v>71181</v>
      </c>
      <c r="C25769" s="3">
        <v>0</v>
      </c>
      <c r="G25769" s="4"/>
      <c r="H25769" s="4"/>
      <c r="I25769" s="4"/>
      <c r="J25769" s="4"/>
      <c r="K25769" s="4"/>
      <c r="L25769" s="4"/>
      <c r="M25769" s="4"/>
    </row>
    <row r="25770" spans="2:13" x14ac:dyDescent="0.25">
      <c r="B25770" s="3">
        <v>71182</v>
      </c>
      <c r="C25770" s="3">
        <v>0</v>
      </c>
      <c r="G25770" s="4"/>
      <c r="H25770" s="4"/>
      <c r="I25770" s="4"/>
      <c r="J25770" s="4"/>
      <c r="K25770" s="4"/>
      <c r="L25770" s="4"/>
      <c r="M25770" s="4"/>
    </row>
    <row r="25771" spans="2:13" x14ac:dyDescent="0.25">
      <c r="B25771" s="3">
        <v>71183</v>
      </c>
      <c r="C25771" s="3">
        <v>0</v>
      </c>
      <c r="G25771" s="4"/>
      <c r="H25771" s="4"/>
      <c r="I25771" s="4"/>
      <c r="J25771" s="4"/>
      <c r="K25771" s="4"/>
      <c r="L25771" s="4"/>
      <c r="M25771" s="4"/>
    </row>
    <row r="25772" spans="2:13" x14ac:dyDescent="0.25">
      <c r="B25772" s="3">
        <v>72154</v>
      </c>
      <c r="C25772" s="3">
        <v>0</v>
      </c>
      <c r="G25772" s="4"/>
      <c r="H25772" s="4"/>
      <c r="I25772" s="4"/>
      <c r="J25772" s="4"/>
      <c r="K25772" s="4"/>
      <c r="L25772" s="4"/>
      <c r="M25772" s="4"/>
    </row>
    <row r="25773" spans="2:13" x14ac:dyDescent="0.25">
      <c r="B25773" s="3">
        <v>72155</v>
      </c>
      <c r="C25773" s="3">
        <v>0</v>
      </c>
      <c r="G25773" s="4"/>
      <c r="H25773" s="4"/>
      <c r="I25773" s="4"/>
      <c r="J25773" s="4"/>
      <c r="K25773" s="4"/>
      <c r="L25773" s="4"/>
      <c r="M25773" s="4"/>
    </row>
    <row r="25774" spans="2:13" x14ac:dyDescent="0.25">
      <c r="B25774" s="3">
        <v>72156</v>
      </c>
      <c r="C25774" s="3">
        <v>0</v>
      </c>
      <c r="G25774" s="4"/>
      <c r="H25774" s="4"/>
      <c r="I25774" s="4"/>
      <c r="J25774" s="4"/>
      <c r="K25774" s="4"/>
      <c r="L25774" s="4"/>
      <c r="M25774" s="4"/>
    </row>
    <row r="25775" spans="2:13" x14ac:dyDescent="0.25">
      <c r="B25775" s="3">
        <v>72157</v>
      </c>
      <c r="C25775" s="3">
        <v>0</v>
      </c>
      <c r="G25775" s="4"/>
      <c r="H25775" s="4"/>
      <c r="I25775" s="4"/>
      <c r="J25775" s="4"/>
      <c r="K25775" s="4"/>
      <c r="L25775" s="4"/>
      <c r="M25775" s="4"/>
    </row>
    <row r="25776" spans="2:13" x14ac:dyDescent="0.25">
      <c r="B25776" s="3">
        <v>72158</v>
      </c>
      <c r="C25776" s="3">
        <v>0</v>
      </c>
      <c r="G25776" s="4"/>
      <c r="H25776" s="4"/>
      <c r="I25776" s="4"/>
      <c r="J25776" s="4"/>
      <c r="K25776" s="4"/>
      <c r="L25776" s="4"/>
      <c r="M25776" s="4"/>
    </row>
    <row r="25777" spans="2:13" x14ac:dyDescent="0.25">
      <c r="B25777" s="3">
        <v>72159</v>
      </c>
      <c r="C25777" s="3">
        <v>0</v>
      </c>
      <c r="G25777" s="4"/>
      <c r="H25777" s="4"/>
      <c r="I25777" s="4"/>
      <c r="J25777" s="4"/>
      <c r="K25777" s="4"/>
      <c r="L25777" s="4"/>
      <c r="M25777" s="4"/>
    </row>
    <row r="25778" spans="2:13" x14ac:dyDescent="0.25">
      <c r="B25778" s="3">
        <v>72160</v>
      </c>
      <c r="C25778" s="3">
        <v>0</v>
      </c>
      <c r="G25778" s="4"/>
      <c r="H25778" s="4"/>
      <c r="I25778" s="4"/>
      <c r="J25778" s="4"/>
      <c r="K25778" s="4"/>
      <c r="L25778" s="4"/>
      <c r="M25778" s="4"/>
    </row>
    <row r="25779" spans="2:13" x14ac:dyDescent="0.25">
      <c r="B25779" s="3">
        <v>72161</v>
      </c>
      <c r="C25779" s="3">
        <v>0</v>
      </c>
      <c r="G25779" s="4"/>
      <c r="H25779" s="4"/>
      <c r="I25779" s="4"/>
      <c r="J25779" s="4"/>
      <c r="K25779" s="4"/>
      <c r="L25779" s="4"/>
      <c r="M25779" s="4"/>
    </row>
    <row r="25780" spans="2:13" x14ac:dyDescent="0.25">
      <c r="B25780" s="3">
        <v>72162</v>
      </c>
      <c r="C25780" s="3">
        <v>0</v>
      </c>
      <c r="G25780" s="4"/>
      <c r="H25780" s="4"/>
      <c r="I25780" s="4"/>
      <c r="J25780" s="4"/>
      <c r="K25780" s="4"/>
      <c r="L25780" s="4"/>
      <c r="M25780" s="4"/>
    </row>
    <row r="25781" spans="2:13" x14ac:dyDescent="0.25">
      <c r="B25781" s="3">
        <v>72163</v>
      </c>
      <c r="C25781" s="3">
        <v>0</v>
      </c>
      <c r="G25781" s="4"/>
      <c r="H25781" s="4"/>
      <c r="I25781" s="4"/>
      <c r="J25781" s="4"/>
      <c r="K25781" s="4"/>
      <c r="L25781" s="4"/>
      <c r="M25781" s="4"/>
    </row>
    <row r="25782" spans="2:13" x14ac:dyDescent="0.25">
      <c r="B25782" s="3">
        <v>72164</v>
      </c>
      <c r="C25782" s="3">
        <v>0</v>
      </c>
      <c r="G25782" s="4"/>
      <c r="H25782" s="4"/>
      <c r="I25782" s="4"/>
      <c r="J25782" s="4"/>
      <c r="K25782" s="4"/>
      <c r="L25782" s="4"/>
      <c r="M25782" s="4"/>
    </row>
    <row r="25783" spans="2:13" x14ac:dyDescent="0.25">
      <c r="B25783" s="3">
        <v>72165</v>
      </c>
      <c r="C25783" s="3">
        <v>0</v>
      </c>
      <c r="G25783" s="4"/>
      <c r="H25783" s="4"/>
      <c r="I25783" s="4"/>
      <c r="J25783" s="4"/>
      <c r="K25783" s="4"/>
      <c r="L25783" s="4"/>
      <c r="M25783" s="4"/>
    </row>
    <row r="25784" spans="2:13" x14ac:dyDescent="0.25">
      <c r="B25784" s="3">
        <v>72166</v>
      </c>
      <c r="C25784" s="3">
        <v>0</v>
      </c>
      <c r="G25784" s="4"/>
      <c r="H25784" s="4"/>
      <c r="I25784" s="4"/>
      <c r="J25784" s="4"/>
      <c r="K25784" s="4"/>
      <c r="L25784" s="4"/>
      <c r="M25784" s="4"/>
    </row>
    <row r="25785" spans="2:13" x14ac:dyDescent="0.25">
      <c r="B25785" s="3">
        <v>72167</v>
      </c>
      <c r="C25785" s="3">
        <v>0</v>
      </c>
      <c r="G25785" s="4"/>
      <c r="H25785" s="4"/>
      <c r="I25785" s="4"/>
      <c r="J25785" s="4"/>
      <c r="K25785" s="4"/>
      <c r="L25785" s="4"/>
      <c r="M25785" s="4"/>
    </row>
    <row r="25786" spans="2:13" x14ac:dyDescent="0.25">
      <c r="B25786" s="3">
        <v>72168</v>
      </c>
      <c r="C25786" s="3">
        <v>0</v>
      </c>
      <c r="G25786" s="4"/>
      <c r="H25786" s="4"/>
      <c r="I25786" s="4"/>
      <c r="J25786" s="4"/>
      <c r="K25786" s="4"/>
      <c r="L25786" s="4"/>
      <c r="M25786" s="4"/>
    </row>
    <row r="25787" spans="2:13" x14ac:dyDescent="0.25">
      <c r="B25787" s="3">
        <v>72169</v>
      </c>
      <c r="C25787" s="3">
        <v>0</v>
      </c>
      <c r="G25787" s="4"/>
      <c r="H25787" s="4"/>
      <c r="I25787" s="4"/>
      <c r="J25787" s="4"/>
      <c r="K25787" s="4"/>
      <c r="L25787" s="4"/>
      <c r="M25787" s="4"/>
    </row>
    <row r="25788" spans="2:13" x14ac:dyDescent="0.25">
      <c r="B25788" s="3">
        <v>72170</v>
      </c>
      <c r="C25788" s="3">
        <v>0</v>
      </c>
      <c r="G25788" s="4"/>
      <c r="H25788" s="4"/>
      <c r="I25788" s="4"/>
      <c r="J25788" s="4"/>
      <c r="K25788" s="4"/>
      <c r="L25788" s="4"/>
      <c r="M25788" s="4"/>
    </row>
    <row r="25789" spans="2:13" x14ac:dyDescent="0.25">
      <c r="B25789" s="3">
        <v>72171</v>
      </c>
      <c r="C25789" s="3">
        <v>0</v>
      </c>
      <c r="G25789" s="4"/>
      <c r="H25789" s="4"/>
      <c r="I25789" s="4"/>
      <c r="J25789" s="4"/>
      <c r="K25789" s="4"/>
      <c r="L25789" s="4"/>
      <c r="M25789" s="4"/>
    </row>
    <row r="25790" spans="2:13" x14ac:dyDescent="0.25">
      <c r="B25790" s="3">
        <v>72172</v>
      </c>
      <c r="C25790" s="3">
        <v>0</v>
      </c>
      <c r="G25790" s="4"/>
      <c r="H25790" s="4"/>
      <c r="I25790" s="4"/>
      <c r="J25790" s="4"/>
      <c r="K25790" s="4"/>
      <c r="L25790" s="4"/>
      <c r="M25790" s="4"/>
    </row>
    <row r="25791" spans="2:13" x14ac:dyDescent="0.25">
      <c r="B25791" s="3">
        <v>72173</v>
      </c>
      <c r="C25791" s="3">
        <v>0</v>
      </c>
      <c r="G25791" s="4"/>
      <c r="H25791" s="4"/>
      <c r="I25791" s="4"/>
      <c r="J25791" s="4"/>
      <c r="K25791" s="4"/>
      <c r="L25791" s="4"/>
      <c r="M25791" s="4"/>
    </row>
    <row r="25792" spans="2:13" x14ac:dyDescent="0.25">
      <c r="B25792" s="3">
        <v>72174</v>
      </c>
      <c r="C25792" s="3">
        <v>0</v>
      </c>
      <c r="G25792" s="4"/>
      <c r="H25792" s="4"/>
      <c r="I25792" s="4"/>
      <c r="J25792" s="4"/>
      <c r="K25792" s="4"/>
      <c r="L25792" s="4"/>
      <c r="M25792" s="4"/>
    </row>
    <row r="25793" spans="2:13" x14ac:dyDescent="0.25">
      <c r="B25793" s="3">
        <v>72175</v>
      </c>
      <c r="C25793" s="3">
        <v>0</v>
      </c>
      <c r="G25793" s="4"/>
      <c r="H25793" s="4"/>
      <c r="I25793" s="4"/>
      <c r="J25793" s="4"/>
      <c r="K25793" s="4"/>
      <c r="L25793" s="4"/>
      <c r="M25793" s="4"/>
    </row>
    <row r="25794" spans="2:13" x14ac:dyDescent="0.25">
      <c r="B25794" s="3">
        <v>72176</v>
      </c>
      <c r="C25794" s="3">
        <v>0</v>
      </c>
      <c r="G25794" s="4"/>
      <c r="H25794" s="4"/>
      <c r="I25794" s="4"/>
      <c r="J25794" s="4"/>
      <c r="K25794" s="4"/>
      <c r="L25794" s="4"/>
      <c r="M25794" s="4"/>
    </row>
    <row r="25795" spans="2:13" x14ac:dyDescent="0.25">
      <c r="B25795" s="3">
        <v>72177</v>
      </c>
      <c r="C25795" s="3">
        <v>0</v>
      </c>
      <c r="G25795" s="4"/>
      <c r="H25795" s="4"/>
      <c r="I25795" s="4"/>
      <c r="J25795" s="4"/>
      <c r="K25795" s="4"/>
      <c r="L25795" s="4"/>
      <c r="M25795" s="4"/>
    </row>
    <row r="25796" spans="2:13" x14ac:dyDescent="0.25">
      <c r="B25796" s="3">
        <v>72178</v>
      </c>
      <c r="C25796" s="3">
        <v>0</v>
      </c>
      <c r="G25796" s="4"/>
      <c r="H25796" s="4"/>
      <c r="I25796" s="4"/>
      <c r="J25796" s="4"/>
      <c r="K25796" s="4"/>
      <c r="L25796" s="4"/>
      <c r="M25796" s="4"/>
    </row>
    <row r="25797" spans="2:13" x14ac:dyDescent="0.25">
      <c r="B25797" s="3">
        <v>72179</v>
      </c>
      <c r="C25797" s="3">
        <v>0</v>
      </c>
      <c r="G25797" s="4"/>
      <c r="H25797" s="4"/>
      <c r="I25797" s="4"/>
      <c r="J25797" s="4"/>
      <c r="K25797" s="4"/>
      <c r="L25797" s="4"/>
      <c r="M25797" s="4"/>
    </row>
    <row r="25798" spans="2:13" x14ac:dyDescent="0.25">
      <c r="B25798" s="3">
        <v>72180</v>
      </c>
      <c r="C25798" s="3">
        <v>0</v>
      </c>
      <c r="G25798" s="4"/>
      <c r="H25798" s="4"/>
      <c r="I25798" s="4"/>
      <c r="J25798" s="4"/>
      <c r="K25798" s="4"/>
      <c r="L25798" s="4"/>
      <c r="M25798" s="4"/>
    </row>
    <row r="25799" spans="2:13" x14ac:dyDescent="0.25">
      <c r="B25799" s="3">
        <v>72181</v>
      </c>
      <c r="C25799" s="3">
        <v>0</v>
      </c>
      <c r="G25799" s="4"/>
      <c r="H25799" s="4"/>
      <c r="I25799" s="4"/>
      <c r="J25799" s="4"/>
      <c r="K25799" s="4"/>
      <c r="L25799" s="4"/>
      <c r="M25799" s="4"/>
    </row>
    <row r="25800" spans="2:13" x14ac:dyDescent="0.25">
      <c r="B25800" s="3">
        <v>72182</v>
      </c>
      <c r="C25800" s="3">
        <v>0</v>
      </c>
      <c r="G25800" s="4"/>
      <c r="H25800" s="4"/>
      <c r="I25800" s="4"/>
      <c r="J25800" s="4"/>
      <c r="K25800" s="4"/>
      <c r="L25800" s="4"/>
      <c r="M25800" s="4"/>
    </row>
    <row r="25801" spans="2:13" x14ac:dyDescent="0.25">
      <c r="B25801" s="3">
        <v>72183</v>
      </c>
      <c r="C25801" s="3">
        <v>0</v>
      </c>
      <c r="G25801" s="4"/>
      <c r="H25801" s="4"/>
      <c r="I25801" s="4"/>
      <c r="J25801" s="4"/>
      <c r="K25801" s="4"/>
      <c r="L25801" s="4"/>
      <c r="M25801" s="4"/>
    </row>
    <row r="25802" spans="2:13" x14ac:dyDescent="0.25">
      <c r="B25802" s="3">
        <v>72184</v>
      </c>
      <c r="C25802" s="3">
        <v>0</v>
      </c>
      <c r="G25802" s="4"/>
      <c r="H25802" s="4"/>
      <c r="I25802" s="4"/>
      <c r="J25802" s="4"/>
      <c r="K25802" s="4"/>
      <c r="L25802" s="4"/>
      <c r="M25802" s="4"/>
    </row>
    <row r="25803" spans="2:13" x14ac:dyDescent="0.25">
      <c r="B25803" s="3">
        <v>73157</v>
      </c>
      <c r="C25803" s="3">
        <v>0</v>
      </c>
      <c r="G25803" s="4"/>
      <c r="H25803" s="4"/>
      <c r="I25803" s="4"/>
      <c r="J25803" s="4"/>
      <c r="K25803" s="4"/>
      <c r="L25803" s="4"/>
      <c r="M25803" s="4"/>
    </row>
    <row r="25804" spans="2:13" x14ac:dyDescent="0.25">
      <c r="B25804" s="3">
        <v>73158</v>
      </c>
      <c r="C25804" s="3">
        <v>0</v>
      </c>
      <c r="G25804" s="4"/>
      <c r="H25804" s="4"/>
      <c r="I25804" s="4"/>
      <c r="J25804" s="4"/>
      <c r="K25804" s="4"/>
      <c r="L25804" s="4"/>
      <c r="M25804" s="4"/>
    </row>
    <row r="25805" spans="2:13" x14ac:dyDescent="0.25">
      <c r="B25805" s="3">
        <v>73159</v>
      </c>
      <c r="C25805" s="3">
        <v>0</v>
      </c>
      <c r="G25805" s="4"/>
      <c r="H25805" s="4"/>
      <c r="I25805" s="4"/>
      <c r="J25805" s="4"/>
      <c r="K25805" s="4"/>
      <c r="L25805" s="4"/>
      <c r="M25805" s="4"/>
    </row>
    <row r="25806" spans="2:13" x14ac:dyDescent="0.25">
      <c r="B25806" s="3">
        <v>73160</v>
      </c>
      <c r="C25806" s="3">
        <v>0</v>
      </c>
      <c r="G25806" s="4"/>
      <c r="H25806" s="4"/>
      <c r="I25806" s="4"/>
      <c r="J25806" s="4"/>
      <c r="K25806" s="4"/>
      <c r="L25806" s="4"/>
      <c r="M25806" s="4"/>
    </row>
    <row r="25807" spans="2:13" x14ac:dyDescent="0.25">
      <c r="B25807" s="3">
        <v>73161</v>
      </c>
      <c r="C25807" s="3">
        <v>0</v>
      </c>
      <c r="G25807" s="4"/>
      <c r="H25807" s="4"/>
      <c r="I25807" s="4"/>
      <c r="J25807" s="4"/>
      <c r="K25807" s="4"/>
      <c r="L25807" s="4"/>
      <c r="M25807" s="4"/>
    </row>
    <row r="25808" spans="2:13" x14ac:dyDescent="0.25">
      <c r="B25808" s="3">
        <v>73162</v>
      </c>
      <c r="C25808" s="3">
        <v>0</v>
      </c>
      <c r="G25808" s="4"/>
      <c r="H25808" s="4"/>
      <c r="I25808" s="4"/>
      <c r="J25808" s="4"/>
      <c r="K25808" s="4"/>
      <c r="L25808" s="4"/>
      <c r="M25808" s="4"/>
    </row>
    <row r="25809" spans="2:13" x14ac:dyDescent="0.25">
      <c r="B25809" s="3">
        <v>73163</v>
      </c>
      <c r="C25809" s="3">
        <v>0</v>
      </c>
      <c r="G25809" s="4"/>
      <c r="H25809" s="4"/>
      <c r="I25809" s="4"/>
      <c r="J25809" s="4"/>
      <c r="K25809" s="4"/>
      <c r="L25809" s="4"/>
      <c r="M25809" s="4"/>
    </row>
    <row r="25810" spans="2:13" x14ac:dyDescent="0.25">
      <c r="B25810" s="3">
        <v>73164</v>
      </c>
      <c r="C25810" s="3">
        <v>0</v>
      </c>
      <c r="G25810" s="4"/>
      <c r="H25810" s="4"/>
      <c r="I25810" s="4"/>
      <c r="J25810" s="4"/>
      <c r="K25810" s="4"/>
      <c r="L25810" s="4"/>
      <c r="M25810" s="4"/>
    </row>
    <row r="25811" spans="2:13" x14ac:dyDescent="0.25">
      <c r="B25811" s="3">
        <v>73165</v>
      </c>
      <c r="C25811" s="3">
        <v>0</v>
      </c>
      <c r="G25811" s="4"/>
      <c r="H25811" s="4"/>
      <c r="I25811" s="4"/>
      <c r="J25811" s="4"/>
      <c r="K25811" s="4"/>
      <c r="L25811" s="4"/>
      <c r="M25811" s="4"/>
    </row>
    <row r="25812" spans="2:13" x14ac:dyDescent="0.25">
      <c r="B25812" s="3">
        <v>73166</v>
      </c>
      <c r="C25812" s="3">
        <v>0</v>
      </c>
      <c r="G25812" s="4"/>
      <c r="H25812" s="4"/>
      <c r="I25812" s="4"/>
      <c r="J25812" s="4"/>
      <c r="K25812" s="4"/>
      <c r="L25812" s="4"/>
      <c r="M25812" s="4"/>
    </row>
    <row r="25813" spans="2:13" x14ac:dyDescent="0.25">
      <c r="B25813" s="3">
        <v>73167</v>
      </c>
      <c r="C25813" s="3">
        <v>0</v>
      </c>
      <c r="G25813" s="4"/>
      <c r="H25813" s="4"/>
      <c r="I25813" s="4"/>
      <c r="J25813" s="4"/>
      <c r="K25813" s="4"/>
      <c r="L25813" s="4"/>
      <c r="M25813" s="4"/>
    </row>
    <row r="25814" spans="2:13" x14ac:dyDescent="0.25">
      <c r="B25814" s="3">
        <v>73168</v>
      </c>
      <c r="C25814" s="3">
        <v>0</v>
      </c>
      <c r="G25814" s="4"/>
      <c r="H25814" s="4"/>
      <c r="I25814" s="4"/>
      <c r="J25814" s="4"/>
      <c r="K25814" s="4"/>
      <c r="L25814" s="4"/>
      <c r="M25814" s="4"/>
    </row>
    <row r="25815" spans="2:13" x14ac:dyDescent="0.25">
      <c r="B25815" s="3">
        <v>73169</v>
      </c>
      <c r="C25815" s="3">
        <v>0</v>
      </c>
      <c r="G25815" s="4"/>
      <c r="H25815" s="4"/>
      <c r="I25815" s="4"/>
      <c r="J25815" s="4"/>
      <c r="K25815" s="4"/>
      <c r="L25815" s="4"/>
      <c r="M25815" s="4"/>
    </row>
    <row r="25816" spans="2:13" x14ac:dyDescent="0.25">
      <c r="B25816" s="3">
        <v>73170</v>
      </c>
      <c r="C25816" s="3">
        <v>0</v>
      </c>
      <c r="G25816" s="4"/>
      <c r="H25816" s="4"/>
      <c r="I25816" s="4"/>
      <c r="J25816" s="4"/>
      <c r="K25816" s="4"/>
      <c r="L25816" s="4"/>
      <c r="M25816" s="4"/>
    </row>
    <row r="25817" spans="2:13" x14ac:dyDescent="0.25">
      <c r="B25817" s="3">
        <v>73171</v>
      </c>
      <c r="C25817" s="3">
        <v>0</v>
      </c>
      <c r="G25817" s="4"/>
      <c r="H25817" s="4"/>
      <c r="I25817" s="4"/>
      <c r="J25817" s="4"/>
      <c r="K25817" s="4"/>
      <c r="L25817" s="4"/>
      <c r="M25817" s="4"/>
    </row>
    <row r="25818" spans="2:13" x14ac:dyDescent="0.25">
      <c r="B25818" s="3">
        <v>73172</v>
      </c>
      <c r="C25818" s="3">
        <v>0</v>
      </c>
      <c r="G25818" s="4"/>
      <c r="H25818" s="4"/>
      <c r="I25818" s="4"/>
      <c r="J25818" s="4"/>
      <c r="K25818" s="4"/>
      <c r="L25818" s="4"/>
      <c r="M25818" s="4"/>
    </row>
    <row r="25819" spans="2:13" x14ac:dyDescent="0.25">
      <c r="B25819" s="3">
        <v>73173</v>
      </c>
      <c r="C25819" s="3">
        <v>0</v>
      </c>
      <c r="G25819" s="4"/>
      <c r="H25819" s="4"/>
      <c r="I25819" s="4"/>
      <c r="J25819" s="4"/>
      <c r="K25819" s="4"/>
      <c r="L25819" s="4"/>
      <c r="M25819" s="4"/>
    </row>
    <row r="25820" spans="2:13" x14ac:dyDescent="0.25">
      <c r="B25820" s="3">
        <v>73174</v>
      </c>
      <c r="C25820" s="3">
        <v>0</v>
      </c>
      <c r="G25820" s="4"/>
      <c r="H25820" s="4"/>
      <c r="I25820" s="4"/>
      <c r="J25820" s="4"/>
      <c r="K25820" s="4"/>
      <c r="L25820" s="4"/>
      <c r="M25820" s="4"/>
    </row>
    <row r="25821" spans="2:13" x14ac:dyDescent="0.25">
      <c r="B25821" s="3">
        <v>73175</v>
      </c>
      <c r="C25821" s="3">
        <v>0</v>
      </c>
      <c r="G25821" s="4"/>
      <c r="H25821" s="4"/>
      <c r="I25821" s="4"/>
      <c r="J25821" s="4"/>
      <c r="K25821" s="4"/>
      <c r="L25821" s="4"/>
      <c r="M25821" s="4"/>
    </row>
    <row r="25822" spans="2:13" x14ac:dyDescent="0.25">
      <c r="B25822" s="3">
        <v>73176</v>
      </c>
      <c r="C25822" s="3">
        <v>0</v>
      </c>
      <c r="G25822" s="4"/>
      <c r="H25822" s="4"/>
      <c r="I25822" s="4"/>
      <c r="J25822" s="4"/>
      <c r="K25822" s="4"/>
      <c r="L25822" s="4"/>
      <c r="M25822" s="4"/>
    </row>
    <row r="25823" spans="2:13" x14ac:dyDescent="0.25">
      <c r="B25823" s="3">
        <v>73177</v>
      </c>
      <c r="C25823" s="3">
        <v>0</v>
      </c>
      <c r="G25823" s="4"/>
      <c r="H25823" s="4"/>
      <c r="I25823" s="4"/>
      <c r="J25823" s="4"/>
      <c r="K25823" s="4"/>
      <c r="L25823" s="4"/>
      <c r="M25823" s="4"/>
    </row>
    <row r="25824" spans="2:13" x14ac:dyDescent="0.25">
      <c r="B25824" s="3">
        <v>73178</v>
      </c>
      <c r="C25824" s="3">
        <v>0</v>
      </c>
      <c r="G25824" s="4"/>
      <c r="H25824" s="4"/>
      <c r="I25824" s="4"/>
      <c r="J25824" s="4"/>
      <c r="K25824" s="4"/>
      <c r="L25824" s="4"/>
      <c r="M25824" s="4"/>
    </row>
    <row r="25825" spans="2:13" x14ac:dyDescent="0.25">
      <c r="B25825" s="3">
        <v>73179</v>
      </c>
      <c r="C25825" s="3">
        <v>0</v>
      </c>
      <c r="G25825" s="4"/>
      <c r="H25825" s="4"/>
      <c r="I25825" s="4"/>
      <c r="J25825" s="4"/>
      <c r="K25825" s="4"/>
      <c r="L25825" s="4"/>
      <c r="M25825" s="4"/>
    </row>
    <row r="25826" spans="2:13" x14ac:dyDescent="0.25">
      <c r="B25826" s="3">
        <v>73180</v>
      </c>
      <c r="C25826" s="3">
        <v>0</v>
      </c>
      <c r="G25826" s="4"/>
      <c r="H25826" s="4"/>
      <c r="I25826" s="4"/>
      <c r="J25826" s="4"/>
      <c r="K25826" s="4"/>
      <c r="L25826" s="4"/>
      <c r="M25826" s="4"/>
    </row>
    <row r="25827" spans="2:13" x14ac:dyDescent="0.25">
      <c r="B25827" s="3">
        <v>73181</v>
      </c>
      <c r="C25827" s="3">
        <v>0</v>
      </c>
      <c r="G25827" s="4"/>
      <c r="H25827" s="4"/>
      <c r="I25827" s="4"/>
      <c r="J25827" s="4"/>
      <c r="K25827" s="4"/>
      <c r="L25827" s="4"/>
      <c r="M25827" s="4"/>
    </row>
    <row r="25828" spans="2:13" x14ac:dyDescent="0.25">
      <c r="B25828" s="3">
        <v>73182</v>
      </c>
      <c r="C25828" s="3">
        <v>0</v>
      </c>
      <c r="G25828" s="4"/>
      <c r="H25828" s="4"/>
      <c r="I25828" s="4"/>
      <c r="J25828" s="4"/>
      <c r="K25828" s="4"/>
      <c r="L25828" s="4"/>
      <c r="M25828" s="4"/>
    </row>
    <row r="25829" spans="2:13" x14ac:dyDescent="0.25">
      <c r="B25829" s="3">
        <v>73183</v>
      </c>
      <c r="C25829" s="3">
        <v>0</v>
      </c>
      <c r="G25829" s="4"/>
      <c r="H25829" s="4"/>
      <c r="I25829" s="4"/>
      <c r="J25829" s="4"/>
      <c r="K25829" s="4"/>
      <c r="L25829" s="4"/>
      <c r="M25829" s="4"/>
    </row>
    <row r="25830" spans="2:13" x14ac:dyDescent="0.25">
      <c r="B25830" s="3">
        <v>73184</v>
      </c>
      <c r="C25830" s="3">
        <v>0</v>
      </c>
      <c r="G25830" s="4"/>
      <c r="H25830" s="4"/>
      <c r="I25830" s="4"/>
      <c r="J25830" s="4"/>
      <c r="K25830" s="4"/>
      <c r="L25830" s="4"/>
      <c r="M25830" s="4"/>
    </row>
    <row r="25831" spans="2:13" x14ac:dyDescent="0.25">
      <c r="B25831" s="3">
        <v>73185</v>
      </c>
      <c r="C25831" s="3">
        <v>0</v>
      </c>
      <c r="G25831" s="4"/>
      <c r="H25831" s="4"/>
      <c r="I25831" s="4"/>
      <c r="J25831" s="4"/>
      <c r="K25831" s="4"/>
      <c r="L25831" s="4"/>
      <c r="M25831" s="4"/>
    </row>
    <row r="25832" spans="2:13" x14ac:dyDescent="0.25">
      <c r="B25832" s="3">
        <v>73186</v>
      </c>
      <c r="C25832" s="3">
        <v>0</v>
      </c>
      <c r="G25832" s="4"/>
      <c r="H25832" s="4"/>
      <c r="I25832" s="4"/>
      <c r="J25832" s="4"/>
      <c r="K25832" s="4"/>
      <c r="L25832" s="4"/>
      <c r="M25832" s="4"/>
    </row>
    <row r="25833" spans="2:13" x14ac:dyDescent="0.25">
      <c r="B25833" s="3">
        <v>74158</v>
      </c>
      <c r="C25833" s="3">
        <v>0</v>
      </c>
      <c r="G25833" s="4"/>
      <c r="H25833" s="4"/>
      <c r="I25833" s="4"/>
      <c r="J25833" s="4"/>
      <c r="K25833" s="4"/>
      <c r="L25833" s="4"/>
      <c r="M25833" s="4"/>
    </row>
    <row r="25834" spans="2:13" x14ac:dyDescent="0.25">
      <c r="B25834" s="3">
        <v>74159</v>
      </c>
      <c r="C25834" s="3">
        <v>0</v>
      </c>
      <c r="G25834" s="4"/>
      <c r="H25834" s="4"/>
      <c r="I25834" s="4"/>
      <c r="J25834" s="4"/>
      <c r="K25834" s="4"/>
      <c r="L25834" s="4"/>
      <c r="M25834" s="4"/>
    </row>
    <row r="25835" spans="2:13" x14ac:dyDescent="0.25">
      <c r="B25835" s="3">
        <v>74160</v>
      </c>
      <c r="C25835" s="3">
        <v>0</v>
      </c>
      <c r="G25835" s="4"/>
      <c r="H25835" s="4"/>
      <c r="I25835" s="4"/>
      <c r="J25835" s="4"/>
      <c r="K25835" s="4"/>
      <c r="L25835" s="4"/>
      <c r="M25835" s="4"/>
    </row>
    <row r="25836" spans="2:13" x14ac:dyDescent="0.25">
      <c r="B25836" s="3">
        <v>74161</v>
      </c>
      <c r="C25836" s="3">
        <v>0</v>
      </c>
      <c r="G25836" s="4"/>
      <c r="H25836" s="4"/>
      <c r="I25836" s="4"/>
      <c r="J25836" s="4"/>
      <c r="K25836" s="4"/>
      <c r="L25836" s="4"/>
      <c r="M25836" s="4"/>
    </row>
    <row r="25837" spans="2:13" x14ac:dyDescent="0.25">
      <c r="B25837" s="3">
        <v>74162</v>
      </c>
      <c r="C25837" s="3">
        <v>0</v>
      </c>
      <c r="G25837" s="4"/>
      <c r="H25837" s="4"/>
      <c r="I25837" s="4"/>
      <c r="J25837" s="4"/>
      <c r="K25837" s="4"/>
      <c r="L25837" s="4"/>
      <c r="M25837" s="4"/>
    </row>
    <row r="25838" spans="2:13" x14ac:dyDescent="0.25">
      <c r="B25838" s="3">
        <v>74163</v>
      </c>
      <c r="C25838" s="3">
        <v>0</v>
      </c>
      <c r="G25838" s="4"/>
      <c r="H25838" s="4"/>
      <c r="I25838" s="4"/>
      <c r="J25838" s="4"/>
      <c r="K25838" s="4"/>
      <c r="L25838" s="4"/>
      <c r="M25838" s="4"/>
    </row>
    <row r="25839" spans="2:13" x14ac:dyDescent="0.25">
      <c r="B25839" s="3">
        <v>74164</v>
      </c>
      <c r="C25839" s="3">
        <v>0</v>
      </c>
      <c r="G25839" s="4"/>
      <c r="H25839" s="4"/>
      <c r="I25839" s="4"/>
      <c r="J25839" s="4"/>
      <c r="K25839" s="4"/>
      <c r="L25839" s="4"/>
      <c r="M25839" s="4"/>
    </row>
    <row r="25840" spans="2:13" x14ac:dyDescent="0.25">
      <c r="B25840" s="3">
        <v>74165</v>
      </c>
      <c r="C25840" s="3">
        <v>0</v>
      </c>
      <c r="G25840" s="4"/>
      <c r="H25840" s="4"/>
      <c r="I25840" s="4"/>
      <c r="J25840" s="4"/>
      <c r="K25840" s="4"/>
      <c r="L25840" s="4"/>
      <c r="M25840" s="4"/>
    </row>
    <row r="25841" spans="2:13" x14ac:dyDescent="0.25">
      <c r="B25841" s="3">
        <v>74166</v>
      </c>
      <c r="C25841" s="3">
        <v>0</v>
      </c>
      <c r="G25841" s="4"/>
      <c r="H25841" s="4"/>
      <c r="I25841" s="4"/>
      <c r="J25841" s="4"/>
      <c r="K25841" s="4"/>
      <c r="L25841" s="4"/>
      <c r="M25841" s="4"/>
    </row>
    <row r="25842" spans="2:13" x14ac:dyDescent="0.25">
      <c r="B25842" s="3">
        <v>74167</v>
      </c>
      <c r="C25842" s="3">
        <v>0</v>
      </c>
      <c r="G25842" s="4"/>
      <c r="H25842" s="4"/>
      <c r="I25842" s="4"/>
      <c r="J25842" s="4"/>
      <c r="K25842" s="4"/>
      <c r="L25842" s="4"/>
      <c r="M25842" s="4"/>
    </row>
    <row r="25843" spans="2:13" x14ac:dyDescent="0.25">
      <c r="B25843" s="3">
        <v>74168</v>
      </c>
      <c r="C25843" s="3">
        <v>0</v>
      </c>
      <c r="G25843" s="4"/>
      <c r="H25843" s="4"/>
      <c r="I25843" s="4"/>
      <c r="J25843" s="4"/>
      <c r="K25843" s="4"/>
      <c r="L25843" s="4"/>
      <c r="M25843" s="4"/>
    </row>
    <row r="25844" spans="2:13" x14ac:dyDescent="0.25">
      <c r="B25844" s="3">
        <v>74169</v>
      </c>
      <c r="C25844" s="3">
        <v>0</v>
      </c>
      <c r="G25844" s="4"/>
      <c r="H25844" s="4"/>
      <c r="I25844" s="4"/>
      <c r="J25844" s="4"/>
      <c r="K25844" s="4"/>
      <c r="L25844" s="4"/>
      <c r="M25844" s="4"/>
    </row>
    <row r="25845" spans="2:13" x14ac:dyDescent="0.25">
      <c r="B25845" s="3">
        <v>74170</v>
      </c>
      <c r="C25845" s="3">
        <v>0</v>
      </c>
      <c r="G25845" s="4"/>
      <c r="H25845" s="4"/>
      <c r="I25845" s="4"/>
      <c r="J25845" s="4"/>
      <c r="K25845" s="4"/>
      <c r="L25845" s="4"/>
      <c r="M25845" s="4"/>
    </row>
    <row r="25846" spans="2:13" x14ac:dyDescent="0.25">
      <c r="B25846" s="3">
        <v>74171</v>
      </c>
      <c r="C25846" s="3">
        <v>0</v>
      </c>
      <c r="G25846" s="4"/>
      <c r="H25846" s="4"/>
      <c r="I25846" s="4"/>
      <c r="J25846" s="4"/>
      <c r="K25846" s="4"/>
      <c r="L25846" s="4"/>
      <c r="M25846" s="4"/>
    </row>
    <row r="25847" spans="2:13" x14ac:dyDescent="0.25">
      <c r="B25847" s="3">
        <v>74172</v>
      </c>
      <c r="C25847" s="3">
        <v>0</v>
      </c>
      <c r="G25847" s="4"/>
      <c r="H25847" s="4"/>
      <c r="I25847" s="4"/>
      <c r="J25847" s="4"/>
      <c r="K25847" s="4"/>
      <c r="L25847" s="4"/>
      <c r="M25847" s="4"/>
    </row>
    <row r="25848" spans="2:13" x14ac:dyDescent="0.25">
      <c r="B25848" s="3">
        <v>74173</v>
      </c>
      <c r="C25848" s="3">
        <v>0</v>
      </c>
      <c r="G25848" s="4"/>
      <c r="H25848" s="4"/>
      <c r="I25848" s="4"/>
      <c r="J25848" s="4"/>
      <c r="K25848" s="4"/>
      <c r="L25848" s="4"/>
      <c r="M25848" s="4"/>
    </row>
    <row r="25849" spans="2:13" x14ac:dyDescent="0.25">
      <c r="B25849" s="3">
        <v>74174</v>
      </c>
      <c r="C25849" s="3">
        <v>0</v>
      </c>
      <c r="G25849" s="4"/>
      <c r="H25849" s="4"/>
      <c r="I25849" s="4"/>
      <c r="J25849" s="4"/>
      <c r="K25849" s="4"/>
      <c r="L25849" s="4"/>
      <c r="M25849" s="4"/>
    </row>
    <row r="25850" spans="2:13" x14ac:dyDescent="0.25">
      <c r="B25850" s="3">
        <v>74175</v>
      </c>
      <c r="C25850" s="3">
        <v>0</v>
      </c>
      <c r="G25850" s="4"/>
      <c r="H25850" s="4"/>
      <c r="I25850" s="4"/>
      <c r="J25850" s="4"/>
      <c r="K25850" s="4"/>
      <c r="L25850" s="4"/>
      <c r="M25850" s="4"/>
    </row>
    <row r="25851" spans="2:13" x14ac:dyDescent="0.25">
      <c r="B25851" s="3">
        <v>74176</v>
      </c>
      <c r="C25851" s="3">
        <v>0</v>
      </c>
      <c r="G25851" s="4"/>
      <c r="H25851" s="4"/>
      <c r="I25851" s="4"/>
      <c r="J25851" s="4"/>
      <c r="K25851" s="4"/>
      <c r="L25851" s="4"/>
      <c r="M25851" s="4"/>
    </row>
    <row r="25852" spans="2:13" x14ac:dyDescent="0.25">
      <c r="B25852" s="3">
        <v>74177</v>
      </c>
      <c r="C25852" s="3">
        <v>0</v>
      </c>
      <c r="G25852" s="4"/>
      <c r="H25852" s="4"/>
      <c r="I25852" s="4"/>
      <c r="J25852" s="4"/>
      <c r="K25852" s="4"/>
      <c r="L25852" s="4"/>
      <c r="M25852" s="4"/>
    </row>
    <row r="25853" spans="2:13" x14ac:dyDescent="0.25">
      <c r="B25853" s="3">
        <v>74178</v>
      </c>
      <c r="C25853" s="3">
        <v>0</v>
      </c>
      <c r="G25853" s="4"/>
      <c r="H25853" s="4"/>
      <c r="I25853" s="4"/>
      <c r="J25853" s="4"/>
      <c r="K25853" s="4"/>
      <c r="L25853" s="4"/>
      <c r="M25853" s="4"/>
    </row>
    <row r="25854" spans="2:13" x14ac:dyDescent="0.25">
      <c r="B25854" s="3">
        <v>74179</v>
      </c>
      <c r="C25854" s="3">
        <v>0</v>
      </c>
      <c r="G25854" s="4"/>
      <c r="H25854" s="4"/>
      <c r="I25854" s="4"/>
      <c r="J25854" s="4"/>
      <c r="K25854" s="4"/>
      <c r="L25854" s="4"/>
      <c r="M25854" s="4"/>
    </row>
    <row r="25855" spans="2:13" x14ac:dyDescent="0.25">
      <c r="B25855" s="3">
        <v>74180</v>
      </c>
      <c r="C25855" s="3">
        <v>0</v>
      </c>
      <c r="G25855" s="4"/>
      <c r="H25855" s="4"/>
      <c r="I25855" s="4"/>
      <c r="J25855" s="4"/>
      <c r="K25855" s="4"/>
      <c r="L25855" s="4"/>
      <c r="M25855" s="4"/>
    </row>
    <row r="25856" spans="2:13" x14ac:dyDescent="0.25">
      <c r="B25856" s="3">
        <v>74181</v>
      </c>
      <c r="C25856" s="3">
        <v>0</v>
      </c>
      <c r="G25856" s="4"/>
      <c r="H25856" s="4"/>
      <c r="I25856" s="4"/>
      <c r="J25856" s="4"/>
      <c r="K25856" s="4"/>
      <c r="L25856" s="4"/>
      <c r="M25856" s="4"/>
    </row>
    <row r="25857" spans="2:13" x14ac:dyDescent="0.25">
      <c r="B25857" s="3">
        <v>74182</v>
      </c>
      <c r="C25857" s="3">
        <v>0</v>
      </c>
      <c r="G25857" s="4"/>
      <c r="H25857" s="4"/>
      <c r="I25857" s="4"/>
      <c r="J25857" s="4"/>
      <c r="K25857" s="4"/>
      <c r="L25857" s="4"/>
      <c r="M25857" s="4"/>
    </row>
    <row r="25858" spans="2:13" x14ac:dyDescent="0.25">
      <c r="B25858" s="3">
        <v>74183</v>
      </c>
      <c r="C25858" s="3">
        <v>0</v>
      </c>
      <c r="G25858" s="4"/>
      <c r="H25858" s="4"/>
      <c r="I25858" s="4"/>
      <c r="J25858" s="4"/>
      <c r="K25858" s="4"/>
      <c r="L25858" s="4"/>
      <c r="M25858" s="4"/>
    </row>
    <row r="25859" spans="2:13" x14ac:dyDescent="0.25">
      <c r="B25859" s="3">
        <v>74184</v>
      </c>
      <c r="C25859" s="3">
        <v>0</v>
      </c>
      <c r="G25859" s="4"/>
      <c r="H25859" s="4"/>
      <c r="I25859" s="4"/>
      <c r="J25859" s="4"/>
      <c r="K25859" s="4"/>
      <c r="L25859" s="4"/>
      <c r="M25859" s="4"/>
    </row>
    <row r="25860" spans="2:13" x14ac:dyDescent="0.25">
      <c r="B25860" s="3">
        <v>74185</v>
      </c>
      <c r="C25860" s="3">
        <v>0</v>
      </c>
      <c r="G25860" s="4"/>
      <c r="H25860" s="4"/>
      <c r="I25860" s="4"/>
      <c r="J25860" s="4"/>
      <c r="K25860" s="4"/>
      <c r="L25860" s="4"/>
      <c r="M25860" s="4"/>
    </row>
    <row r="25861" spans="2:13" x14ac:dyDescent="0.25">
      <c r="B25861" s="3">
        <v>74186</v>
      </c>
      <c r="C25861" s="3">
        <v>0</v>
      </c>
      <c r="G25861" s="4"/>
      <c r="H25861" s="4"/>
      <c r="I25861" s="4"/>
      <c r="J25861" s="4"/>
      <c r="K25861" s="4"/>
      <c r="L25861" s="4"/>
      <c r="M25861" s="4"/>
    </row>
    <row r="25862" spans="2:13" x14ac:dyDescent="0.25">
      <c r="B25862" s="3">
        <v>74187</v>
      </c>
      <c r="C25862" s="3">
        <v>0</v>
      </c>
      <c r="G25862" s="4"/>
      <c r="H25862" s="4"/>
      <c r="I25862" s="4"/>
      <c r="J25862" s="4"/>
      <c r="K25862" s="4"/>
      <c r="L25862" s="4"/>
      <c r="M25862" s="4"/>
    </row>
    <row r="25863" spans="2:13" x14ac:dyDescent="0.25">
      <c r="B25863" s="3">
        <v>74188</v>
      </c>
      <c r="C25863" s="3">
        <v>0</v>
      </c>
      <c r="G25863" s="4"/>
      <c r="H25863" s="4"/>
      <c r="I25863" s="4"/>
      <c r="J25863" s="4"/>
      <c r="K25863" s="4"/>
      <c r="L25863" s="4"/>
      <c r="M25863" s="4"/>
    </row>
    <row r="25864" spans="2:13" x14ac:dyDescent="0.25">
      <c r="B25864" s="3">
        <v>74189</v>
      </c>
      <c r="C25864" s="3">
        <v>0</v>
      </c>
      <c r="G25864" s="4"/>
      <c r="H25864" s="4"/>
      <c r="I25864" s="4"/>
      <c r="J25864" s="4"/>
      <c r="K25864" s="4"/>
      <c r="L25864" s="4"/>
      <c r="M25864" s="4"/>
    </row>
    <row r="25865" spans="2:13" x14ac:dyDescent="0.25">
      <c r="B25865" s="3">
        <v>74190</v>
      </c>
      <c r="C25865" s="3">
        <v>0</v>
      </c>
      <c r="G25865" s="4"/>
      <c r="H25865" s="4"/>
      <c r="I25865" s="4"/>
      <c r="J25865" s="4"/>
      <c r="K25865" s="4"/>
      <c r="L25865" s="4"/>
      <c r="M25865" s="4"/>
    </row>
    <row r="25866" spans="2:13" x14ac:dyDescent="0.25">
      <c r="B25866" s="3">
        <v>75161</v>
      </c>
      <c r="C25866" s="3">
        <v>0</v>
      </c>
      <c r="G25866" s="4"/>
      <c r="H25866" s="4"/>
      <c r="I25866" s="4"/>
      <c r="J25866" s="4"/>
      <c r="K25866" s="4"/>
      <c r="L25866" s="4"/>
      <c r="M25866" s="4"/>
    </row>
    <row r="25867" spans="2:13" x14ac:dyDescent="0.25">
      <c r="B25867" s="3">
        <v>75162</v>
      </c>
      <c r="C25867" s="3">
        <v>0</v>
      </c>
      <c r="G25867" s="4"/>
      <c r="H25867" s="4"/>
      <c r="I25867" s="4"/>
      <c r="J25867" s="4"/>
      <c r="K25867" s="4"/>
      <c r="L25867" s="4"/>
      <c r="M25867" s="4"/>
    </row>
    <row r="25868" spans="2:13" x14ac:dyDescent="0.25">
      <c r="B25868" s="3">
        <v>75163</v>
      </c>
      <c r="C25868" s="3">
        <v>0</v>
      </c>
      <c r="G25868" s="4"/>
      <c r="H25868" s="4"/>
      <c r="I25868" s="4"/>
      <c r="J25868" s="4"/>
      <c r="K25868" s="4"/>
      <c r="L25868" s="4"/>
      <c r="M25868" s="4"/>
    </row>
    <row r="25869" spans="2:13" x14ac:dyDescent="0.25">
      <c r="B25869" s="3">
        <v>75164</v>
      </c>
      <c r="C25869" s="3">
        <v>0</v>
      </c>
      <c r="G25869" s="4"/>
      <c r="H25869" s="4"/>
      <c r="I25869" s="4"/>
      <c r="J25869" s="4"/>
      <c r="K25869" s="4"/>
      <c r="L25869" s="4"/>
      <c r="M25869" s="4"/>
    </row>
    <row r="25870" spans="2:13" x14ac:dyDescent="0.25">
      <c r="B25870" s="3">
        <v>75165</v>
      </c>
      <c r="C25870" s="3">
        <v>0</v>
      </c>
      <c r="G25870" s="4"/>
      <c r="H25870" s="4"/>
      <c r="I25870" s="4"/>
      <c r="J25870" s="4"/>
      <c r="K25870" s="4"/>
      <c r="L25870" s="4"/>
      <c r="M25870" s="4"/>
    </row>
    <row r="25871" spans="2:13" x14ac:dyDescent="0.25">
      <c r="B25871" s="3">
        <v>75166</v>
      </c>
      <c r="C25871" s="3">
        <v>0</v>
      </c>
      <c r="G25871" s="4"/>
      <c r="H25871" s="4"/>
      <c r="I25871" s="4"/>
      <c r="J25871" s="4"/>
      <c r="K25871" s="4"/>
      <c r="L25871" s="4"/>
      <c r="M25871" s="4"/>
    </row>
    <row r="25872" spans="2:13" x14ac:dyDescent="0.25">
      <c r="B25872" s="3">
        <v>75167</v>
      </c>
      <c r="C25872" s="3">
        <v>0</v>
      </c>
      <c r="G25872" s="4"/>
      <c r="H25872" s="4"/>
      <c r="I25872" s="4"/>
      <c r="J25872" s="4"/>
      <c r="K25872" s="4"/>
      <c r="L25872" s="4"/>
      <c r="M25872" s="4"/>
    </row>
    <row r="25873" spans="2:13" x14ac:dyDescent="0.25">
      <c r="B25873" s="3">
        <v>75168</v>
      </c>
      <c r="C25873" s="3">
        <v>0</v>
      </c>
      <c r="G25873" s="4"/>
      <c r="H25873" s="4"/>
      <c r="I25873" s="4"/>
      <c r="J25873" s="4"/>
      <c r="K25873" s="4"/>
      <c r="L25873" s="4"/>
      <c r="M25873" s="4"/>
    </row>
    <row r="25874" spans="2:13" x14ac:dyDescent="0.25">
      <c r="B25874" s="3">
        <v>75169</v>
      </c>
      <c r="C25874" s="3">
        <v>0</v>
      </c>
      <c r="G25874" s="4"/>
      <c r="H25874" s="4"/>
      <c r="I25874" s="4"/>
      <c r="J25874" s="4"/>
      <c r="K25874" s="4"/>
      <c r="L25874" s="4"/>
      <c r="M25874" s="4"/>
    </row>
    <row r="25875" spans="2:13" x14ac:dyDescent="0.25">
      <c r="B25875" s="3">
        <v>75170</v>
      </c>
      <c r="C25875" s="3">
        <v>0</v>
      </c>
      <c r="G25875" s="4"/>
      <c r="H25875" s="4"/>
      <c r="I25875" s="4"/>
      <c r="J25875" s="4"/>
      <c r="K25875" s="4"/>
      <c r="L25875" s="4"/>
      <c r="M25875" s="4"/>
    </row>
    <row r="25876" spans="2:13" x14ac:dyDescent="0.25">
      <c r="B25876" s="3">
        <v>75171</v>
      </c>
      <c r="C25876" s="3">
        <v>0</v>
      </c>
      <c r="G25876" s="4"/>
      <c r="H25876" s="4"/>
      <c r="I25876" s="4"/>
      <c r="J25876" s="4"/>
      <c r="K25876" s="4"/>
      <c r="L25876" s="4"/>
      <c r="M25876" s="4"/>
    </row>
    <row r="25877" spans="2:13" x14ac:dyDescent="0.25">
      <c r="B25877" s="3">
        <v>75172</v>
      </c>
      <c r="C25877" s="3">
        <v>0</v>
      </c>
      <c r="G25877" s="4"/>
      <c r="H25877" s="4"/>
      <c r="I25877" s="4"/>
      <c r="J25877" s="4"/>
      <c r="K25877" s="4"/>
      <c r="L25877" s="4"/>
      <c r="M25877" s="4"/>
    </row>
    <row r="25878" spans="2:13" x14ac:dyDescent="0.25">
      <c r="B25878" s="3">
        <v>75173</v>
      </c>
      <c r="C25878" s="3">
        <v>0</v>
      </c>
      <c r="G25878" s="4"/>
      <c r="H25878" s="4"/>
      <c r="I25878" s="4"/>
      <c r="J25878" s="4"/>
      <c r="K25878" s="4"/>
      <c r="L25878" s="4"/>
      <c r="M25878" s="4"/>
    </row>
    <row r="25879" spans="2:13" x14ac:dyDescent="0.25">
      <c r="B25879" s="3">
        <v>75174</v>
      </c>
      <c r="C25879" s="3">
        <v>0</v>
      </c>
      <c r="G25879" s="4"/>
      <c r="H25879" s="4"/>
      <c r="I25879" s="4"/>
      <c r="J25879" s="4"/>
      <c r="K25879" s="4"/>
      <c r="L25879" s="4"/>
      <c r="M25879" s="4"/>
    </row>
    <row r="25880" spans="2:13" x14ac:dyDescent="0.25">
      <c r="B25880" s="3">
        <v>75175</v>
      </c>
      <c r="C25880" s="3">
        <v>0</v>
      </c>
      <c r="G25880" s="4"/>
      <c r="H25880" s="4"/>
      <c r="I25880" s="4"/>
      <c r="J25880" s="4"/>
      <c r="K25880" s="4"/>
      <c r="L25880" s="4"/>
      <c r="M25880" s="4"/>
    </row>
    <row r="25881" spans="2:13" x14ac:dyDescent="0.25">
      <c r="B25881" s="3">
        <v>75176</v>
      </c>
      <c r="C25881" s="3">
        <v>0</v>
      </c>
      <c r="G25881" s="4"/>
      <c r="H25881" s="4"/>
      <c r="I25881" s="4"/>
      <c r="J25881" s="4"/>
      <c r="K25881" s="4"/>
      <c r="L25881" s="4"/>
      <c r="M25881" s="4"/>
    </row>
    <row r="25882" spans="2:13" x14ac:dyDescent="0.25">
      <c r="B25882" s="3">
        <v>75177</v>
      </c>
      <c r="C25882" s="3">
        <v>0</v>
      </c>
      <c r="G25882" s="4"/>
      <c r="H25882" s="4"/>
      <c r="I25882" s="4"/>
      <c r="J25882" s="4"/>
      <c r="K25882" s="4"/>
      <c r="L25882" s="4"/>
      <c r="M25882" s="4"/>
    </row>
    <row r="25883" spans="2:13" x14ac:dyDescent="0.25">
      <c r="B25883" s="3">
        <v>75178</v>
      </c>
      <c r="C25883" s="3">
        <v>0</v>
      </c>
      <c r="G25883" s="4"/>
      <c r="H25883" s="4"/>
      <c r="I25883" s="4"/>
      <c r="J25883" s="4"/>
      <c r="K25883" s="4"/>
      <c r="L25883" s="4"/>
      <c r="M25883" s="4"/>
    </row>
    <row r="25884" spans="2:13" x14ac:dyDescent="0.25">
      <c r="B25884" s="3">
        <v>75179</v>
      </c>
      <c r="C25884" s="3">
        <v>0</v>
      </c>
      <c r="G25884" s="4"/>
      <c r="H25884" s="4"/>
      <c r="I25884" s="4"/>
      <c r="J25884" s="4"/>
      <c r="K25884" s="4"/>
      <c r="L25884" s="4"/>
      <c r="M25884" s="4"/>
    </row>
    <row r="25885" spans="2:13" x14ac:dyDescent="0.25">
      <c r="B25885" s="3">
        <v>75180</v>
      </c>
      <c r="C25885" s="3">
        <v>0</v>
      </c>
      <c r="G25885" s="4"/>
      <c r="H25885" s="4"/>
      <c r="I25885" s="4"/>
      <c r="J25885" s="4"/>
      <c r="K25885" s="4"/>
      <c r="L25885" s="4"/>
      <c r="M25885" s="4"/>
    </row>
    <row r="25886" spans="2:13" x14ac:dyDescent="0.25">
      <c r="B25886" s="3">
        <v>75181</v>
      </c>
      <c r="C25886" s="3">
        <v>0</v>
      </c>
      <c r="G25886" s="4"/>
      <c r="H25886" s="4"/>
      <c r="I25886" s="4"/>
      <c r="J25886" s="4"/>
      <c r="K25886" s="4"/>
      <c r="L25886" s="4"/>
      <c r="M25886" s="4"/>
    </row>
    <row r="25887" spans="2:13" x14ac:dyDescent="0.25">
      <c r="B25887" s="3">
        <v>75182</v>
      </c>
      <c r="C25887" s="3">
        <v>0</v>
      </c>
      <c r="G25887" s="4"/>
      <c r="H25887" s="4"/>
      <c r="I25887" s="4"/>
      <c r="J25887" s="4"/>
      <c r="K25887" s="4"/>
      <c r="L25887" s="4"/>
      <c r="M25887" s="4"/>
    </row>
    <row r="25888" spans="2:13" x14ac:dyDescent="0.25">
      <c r="B25888" s="3">
        <v>75183</v>
      </c>
      <c r="C25888" s="3">
        <v>0</v>
      </c>
      <c r="G25888" s="4"/>
      <c r="H25888" s="4"/>
      <c r="I25888" s="4"/>
      <c r="J25888" s="4"/>
      <c r="K25888" s="4"/>
      <c r="L25888" s="4"/>
      <c r="M25888" s="4"/>
    </row>
    <row r="25889" spans="2:13" x14ac:dyDescent="0.25">
      <c r="B25889" s="3">
        <v>75184</v>
      </c>
      <c r="C25889" s="3">
        <v>0</v>
      </c>
      <c r="G25889" s="4"/>
      <c r="H25889" s="4"/>
      <c r="I25889" s="4"/>
      <c r="J25889" s="4"/>
      <c r="K25889" s="4"/>
      <c r="L25889" s="4"/>
      <c r="M25889" s="4"/>
    </row>
    <row r="25890" spans="2:13" x14ac:dyDescent="0.25">
      <c r="B25890" s="3">
        <v>75185</v>
      </c>
      <c r="C25890" s="3">
        <v>0</v>
      </c>
      <c r="G25890" s="4"/>
      <c r="H25890" s="4"/>
      <c r="I25890" s="4"/>
      <c r="J25890" s="4"/>
      <c r="K25890" s="4"/>
      <c r="L25890" s="4"/>
      <c r="M25890" s="4"/>
    </row>
    <row r="25891" spans="2:13" x14ac:dyDescent="0.25">
      <c r="B25891" s="3">
        <v>75186</v>
      </c>
      <c r="C25891" s="3">
        <v>0</v>
      </c>
      <c r="G25891" s="4"/>
      <c r="H25891" s="4"/>
      <c r="I25891" s="4"/>
      <c r="J25891" s="4"/>
      <c r="K25891" s="4"/>
      <c r="L25891" s="4"/>
      <c r="M25891" s="4"/>
    </row>
    <row r="25892" spans="2:13" x14ac:dyDescent="0.25">
      <c r="B25892" s="3">
        <v>75187</v>
      </c>
      <c r="C25892" s="3">
        <v>0</v>
      </c>
      <c r="G25892" s="4"/>
      <c r="H25892" s="4"/>
      <c r="I25892" s="4"/>
      <c r="J25892" s="4"/>
      <c r="K25892" s="4"/>
      <c r="L25892" s="4"/>
      <c r="M25892" s="4"/>
    </row>
    <row r="25893" spans="2:13" x14ac:dyDescent="0.25">
      <c r="B25893" s="3">
        <v>75188</v>
      </c>
      <c r="C25893" s="3">
        <v>0</v>
      </c>
      <c r="G25893" s="4"/>
      <c r="H25893" s="4"/>
      <c r="I25893" s="4"/>
      <c r="J25893" s="4"/>
      <c r="K25893" s="4"/>
      <c r="L25893" s="4"/>
      <c r="M25893" s="4"/>
    </row>
    <row r="25894" spans="2:13" x14ac:dyDescent="0.25">
      <c r="B25894" s="3">
        <v>75189</v>
      </c>
      <c r="C25894" s="3">
        <v>0</v>
      </c>
      <c r="G25894" s="4"/>
      <c r="H25894" s="4"/>
      <c r="I25894" s="4"/>
      <c r="J25894" s="4"/>
      <c r="K25894" s="4"/>
      <c r="L25894" s="4"/>
      <c r="M25894" s="4"/>
    </row>
    <row r="25895" spans="2:13" x14ac:dyDescent="0.25">
      <c r="B25895" s="3">
        <v>75190</v>
      </c>
      <c r="C25895" s="3">
        <v>0</v>
      </c>
      <c r="G25895" s="4"/>
      <c r="H25895" s="4"/>
      <c r="I25895" s="4"/>
      <c r="J25895" s="4"/>
      <c r="K25895" s="4"/>
      <c r="L25895" s="4"/>
      <c r="M25895" s="4"/>
    </row>
    <row r="25896" spans="2:13" x14ac:dyDescent="0.25">
      <c r="B25896" s="3">
        <v>75191</v>
      </c>
      <c r="C25896" s="3">
        <v>0</v>
      </c>
      <c r="G25896" s="4"/>
      <c r="H25896" s="4"/>
      <c r="I25896" s="4"/>
      <c r="J25896" s="4"/>
      <c r="K25896" s="4"/>
      <c r="L25896" s="4"/>
      <c r="M25896" s="4"/>
    </row>
    <row r="25897" spans="2:13" x14ac:dyDescent="0.25">
      <c r="B25897" s="3">
        <v>75192</v>
      </c>
      <c r="C25897" s="3">
        <v>0</v>
      </c>
      <c r="G25897" s="4"/>
      <c r="H25897" s="4"/>
      <c r="I25897" s="4"/>
      <c r="J25897" s="4"/>
      <c r="K25897" s="4"/>
      <c r="L25897" s="4"/>
      <c r="M25897" s="4"/>
    </row>
    <row r="25898" spans="2:13" x14ac:dyDescent="0.25">
      <c r="B25898" s="3">
        <v>76163</v>
      </c>
      <c r="C25898" s="3">
        <v>0</v>
      </c>
      <c r="G25898" s="4"/>
      <c r="H25898" s="4"/>
      <c r="I25898" s="4"/>
      <c r="J25898" s="4"/>
      <c r="K25898" s="4"/>
      <c r="L25898" s="4"/>
      <c r="M25898" s="4"/>
    </row>
    <row r="25899" spans="2:13" x14ac:dyDescent="0.25">
      <c r="B25899" s="3">
        <v>76164</v>
      </c>
      <c r="C25899" s="3">
        <v>0</v>
      </c>
      <c r="G25899" s="4"/>
      <c r="H25899" s="4"/>
      <c r="I25899" s="4"/>
      <c r="J25899" s="4"/>
      <c r="K25899" s="4"/>
      <c r="L25899" s="4"/>
      <c r="M25899" s="4"/>
    </row>
    <row r="25900" spans="2:13" x14ac:dyDescent="0.25">
      <c r="B25900" s="3">
        <v>76165</v>
      </c>
      <c r="C25900" s="3">
        <v>0</v>
      </c>
      <c r="G25900" s="4"/>
      <c r="H25900" s="4"/>
      <c r="I25900" s="4"/>
      <c r="J25900" s="4"/>
      <c r="K25900" s="4"/>
      <c r="L25900" s="4"/>
      <c r="M25900" s="4"/>
    </row>
    <row r="25901" spans="2:13" x14ac:dyDescent="0.25">
      <c r="B25901" s="3">
        <v>76166</v>
      </c>
      <c r="C25901" s="3">
        <v>0</v>
      </c>
      <c r="G25901" s="4"/>
      <c r="H25901" s="4"/>
      <c r="I25901" s="4"/>
      <c r="J25901" s="4"/>
      <c r="K25901" s="4"/>
      <c r="L25901" s="4"/>
      <c r="M25901" s="4"/>
    </row>
    <row r="25902" spans="2:13" x14ac:dyDescent="0.25">
      <c r="B25902" s="3">
        <v>76167</v>
      </c>
      <c r="C25902" s="3">
        <v>0</v>
      </c>
      <c r="G25902" s="4"/>
      <c r="H25902" s="4"/>
      <c r="I25902" s="4"/>
      <c r="J25902" s="4"/>
      <c r="K25902" s="4"/>
      <c r="L25902" s="4"/>
      <c r="M25902" s="4"/>
    </row>
    <row r="25903" spans="2:13" x14ac:dyDescent="0.25">
      <c r="B25903" s="3">
        <v>76168</v>
      </c>
      <c r="C25903" s="3">
        <v>0</v>
      </c>
      <c r="G25903" s="4"/>
      <c r="H25903" s="4"/>
      <c r="I25903" s="4"/>
      <c r="J25903" s="4"/>
      <c r="K25903" s="4"/>
      <c r="L25903" s="4"/>
      <c r="M25903" s="4"/>
    </row>
    <row r="25904" spans="2:13" x14ac:dyDescent="0.25">
      <c r="B25904" s="3">
        <v>76169</v>
      </c>
      <c r="C25904" s="3">
        <v>0</v>
      </c>
      <c r="G25904" s="4"/>
      <c r="H25904" s="4"/>
      <c r="I25904" s="4"/>
      <c r="J25904" s="4"/>
      <c r="K25904" s="4"/>
      <c r="L25904" s="4"/>
      <c r="M25904" s="4"/>
    </row>
    <row r="25905" spans="2:13" x14ac:dyDescent="0.25">
      <c r="B25905" s="3">
        <v>76170</v>
      </c>
      <c r="C25905" s="3">
        <v>0</v>
      </c>
      <c r="G25905" s="4"/>
      <c r="H25905" s="4"/>
      <c r="I25905" s="4"/>
      <c r="J25905" s="4"/>
      <c r="K25905" s="4"/>
      <c r="L25905" s="4"/>
      <c r="M25905" s="4"/>
    </row>
    <row r="25906" spans="2:13" x14ac:dyDescent="0.25">
      <c r="B25906" s="3">
        <v>76171</v>
      </c>
      <c r="C25906" s="3">
        <v>0</v>
      </c>
      <c r="G25906" s="4"/>
      <c r="H25906" s="4"/>
      <c r="I25906" s="4"/>
      <c r="J25906" s="4"/>
      <c r="K25906" s="4"/>
      <c r="L25906" s="4"/>
      <c r="M25906" s="4"/>
    </row>
    <row r="25907" spans="2:13" x14ac:dyDescent="0.25">
      <c r="B25907" s="3">
        <v>76172</v>
      </c>
      <c r="C25907" s="3">
        <v>0</v>
      </c>
      <c r="G25907" s="4"/>
      <c r="H25907" s="4"/>
      <c r="I25907" s="4"/>
      <c r="J25907" s="4"/>
      <c r="K25907" s="4"/>
      <c r="L25907" s="4"/>
      <c r="M25907" s="4"/>
    </row>
    <row r="25908" spans="2:13" x14ac:dyDescent="0.25">
      <c r="B25908" s="3">
        <v>76173</v>
      </c>
      <c r="C25908" s="3">
        <v>0</v>
      </c>
      <c r="G25908" s="4"/>
      <c r="H25908" s="4"/>
      <c r="I25908" s="4"/>
      <c r="J25908" s="4"/>
      <c r="K25908" s="4"/>
      <c r="L25908" s="4"/>
      <c r="M25908" s="4"/>
    </row>
    <row r="25909" spans="2:13" x14ac:dyDescent="0.25">
      <c r="B25909" s="3">
        <v>76174</v>
      </c>
      <c r="C25909" s="3">
        <v>0</v>
      </c>
      <c r="G25909" s="4"/>
      <c r="H25909" s="4"/>
      <c r="I25909" s="4"/>
      <c r="J25909" s="4"/>
      <c r="K25909" s="4"/>
      <c r="L25909" s="4"/>
      <c r="M25909" s="4"/>
    </row>
    <row r="25910" spans="2:13" x14ac:dyDescent="0.25">
      <c r="B25910" s="3">
        <v>76175</v>
      </c>
      <c r="C25910" s="3">
        <v>0</v>
      </c>
      <c r="G25910" s="4"/>
      <c r="H25910" s="4"/>
      <c r="I25910" s="4"/>
      <c r="J25910" s="4"/>
      <c r="K25910" s="4"/>
      <c r="L25910" s="4"/>
      <c r="M25910" s="4"/>
    </row>
    <row r="25911" spans="2:13" x14ac:dyDescent="0.25">
      <c r="B25911" s="3">
        <v>76176</v>
      </c>
      <c r="C25911" s="3">
        <v>0</v>
      </c>
      <c r="G25911" s="4"/>
      <c r="H25911" s="4"/>
      <c r="I25911" s="4"/>
      <c r="J25911" s="4"/>
      <c r="K25911" s="4"/>
      <c r="L25911" s="4"/>
      <c r="M25911" s="4"/>
    </row>
    <row r="25912" spans="2:13" x14ac:dyDescent="0.25">
      <c r="B25912" s="3">
        <v>76177</v>
      </c>
      <c r="C25912" s="3">
        <v>0</v>
      </c>
      <c r="G25912" s="4"/>
      <c r="H25912" s="4"/>
      <c r="I25912" s="4"/>
      <c r="J25912" s="4"/>
      <c r="K25912" s="4"/>
      <c r="L25912" s="4"/>
      <c r="M25912" s="4"/>
    </row>
    <row r="25913" spans="2:13" x14ac:dyDescent="0.25">
      <c r="B25913" s="3">
        <v>76178</v>
      </c>
      <c r="C25913" s="3">
        <v>0</v>
      </c>
      <c r="G25913" s="4"/>
      <c r="H25913" s="4"/>
      <c r="I25913" s="4"/>
      <c r="J25913" s="4"/>
      <c r="K25913" s="4"/>
      <c r="L25913" s="4"/>
      <c r="M25913" s="4"/>
    </row>
    <row r="25914" spans="2:13" x14ac:dyDescent="0.25">
      <c r="B25914" s="3">
        <v>76179</v>
      </c>
      <c r="C25914" s="3">
        <v>0</v>
      </c>
      <c r="G25914" s="4"/>
      <c r="H25914" s="4"/>
      <c r="I25914" s="4"/>
      <c r="J25914" s="4"/>
      <c r="K25914" s="4"/>
      <c r="L25914" s="4"/>
      <c r="M25914" s="4"/>
    </row>
    <row r="25915" spans="2:13" x14ac:dyDescent="0.25">
      <c r="B25915" s="3">
        <v>76180</v>
      </c>
      <c r="C25915" s="3">
        <v>0</v>
      </c>
      <c r="G25915" s="4"/>
      <c r="H25915" s="4"/>
      <c r="I25915" s="4"/>
      <c r="J25915" s="4"/>
      <c r="K25915" s="4"/>
      <c r="L25915" s="4"/>
      <c r="M25915" s="4"/>
    </row>
    <row r="25916" spans="2:13" x14ac:dyDescent="0.25">
      <c r="B25916" s="3">
        <v>76181</v>
      </c>
      <c r="C25916" s="3">
        <v>0</v>
      </c>
      <c r="G25916" s="4"/>
      <c r="H25916" s="4"/>
      <c r="I25916" s="4"/>
      <c r="J25916" s="4"/>
      <c r="K25916" s="4"/>
      <c r="L25916" s="4"/>
      <c r="M25916" s="4"/>
    </row>
    <row r="25917" spans="2:13" x14ac:dyDescent="0.25">
      <c r="B25917" s="3">
        <v>76182</v>
      </c>
      <c r="C25917" s="3">
        <v>0</v>
      </c>
      <c r="G25917" s="4"/>
      <c r="H25917" s="4"/>
      <c r="I25917" s="4"/>
      <c r="J25917" s="4"/>
      <c r="K25917" s="4"/>
      <c r="L25917" s="4"/>
      <c r="M25917" s="4"/>
    </row>
    <row r="25918" spans="2:13" x14ac:dyDescent="0.25">
      <c r="B25918" s="3">
        <v>76183</v>
      </c>
      <c r="C25918" s="3">
        <v>0</v>
      </c>
      <c r="G25918" s="4"/>
      <c r="H25918" s="4"/>
      <c r="I25918" s="4"/>
      <c r="J25918" s="4"/>
      <c r="K25918" s="4"/>
      <c r="L25918" s="4"/>
      <c r="M25918" s="4"/>
    </row>
    <row r="25919" spans="2:13" x14ac:dyDescent="0.25">
      <c r="B25919" s="3">
        <v>76184</v>
      </c>
      <c r="C25919" s="3">
        <v>0</v>
      </c>
      <c r="G25919" s="4"/>
      <c r="H25919" s="4"/>
      <c r="I25919" s="4"/>
      <c r="J25919" s="4"/>
      <c r="K25919" s="4"/>
      <c r="L25919" s="4"/>
      <c r="M25919" s="4"/>
    </row>
    <row r="25920" spans="2:13" x14ac:dyDescent="0.25">
      <c r="B25920" s="3">
        <v>76185</v>
      </c>
      <c r="C25920" s="3">
        <v>0</v>
      </c>
      <c r="G25920" s="4"/>
      <c r="H25920" s="4"/>
      <c r="I25920" s="4"/>
      <c r="J25920" s="4"/>
      <c r="K25920" s="4"/>
      <c r="L25920" s="4"/>
      <c r="M25920" s="4"/>
    </row>
    <row r="25921" spans="2:13" x14ac:dyDescent="0.25">
      <c r="B25921" s="3">
        <v>76186</v>
      </c>
      <c r="C25921" s="3">
        <v>0</v>
      </c>
      <c r="G25921" s="4"/>
      <c r="H25921" s="4"/>
      <c r="I25921" s="4"/>
      <c r="J25921" s="4"/>
      <c r="K25921" s="4"/>
      <c r="L25921" s="4"/>
      <c r="M25921" s="4"/>
    </row>
    <row r="25922" spans="2:13" x14ac:dyDescent="0.25">
      <c r="B25922" s="3">
        <v>76187</v>
      </c>
      <c r="C25922" s="3">
        <v>0</v>
      </c>
      <c r="G25922" s="4"/>
      <c r="H25922" s="4"/>
      <c r="I25922" s="4"/>
      <c r="J25922" s="4"/>
      <c r="K25922" s="4"/>
      <c r="L25922" s="4"/>
      <c r="M25922" s="4"/>
    </row>
    <row r="25923" spans="2:13" x14ac:dyDescent="0.25">
      <c r="B25923" s="3">
        <v>76188</v>
      </c>
      <c r="C25923" s="3">
        <v>0</v>
      </c>
      <c r="G25923" s="4"/>
      <c r="H25923" s="4"/>
      <c r="I25923" s="4"/>
      <c r="J25923" s="4"/>
      <c r="K25923" s="4"/>
      <c r="L25923" s="4"/>
      <c r="M25923" s="4"/>
    </row>
    <row r="25924" spans="2:13" x14ac:dyDescent="0.25">
      <c r="B25924" s="3">
        <v>76189</v>
      </c>
      <c r="C25924" s="3">
        <v>0</v>
      </c>
      <c r="G25924" s="4"/>
      <c r="H25924" s="4"/>
      <c r="I25924" s="4"/>
      <c r="J25924" s="4"/>
      <c r="K25924" s="4"/>
      <c r="L25924" s="4"/>
      <c r="M25924" s="4"/>
    </row>
    <row r="25925" spans="2:13" x14ac:dyDescent="0.25">
      <c r="B25925" s="3">
        <v>76190</v>
      </c>
      <c r="C25925" s="3">
        <v>0</v>
      </c>
      <c r="G25925" s="4"/>
      <c r="H25925" s="4"/>
      <c r="I25925" s="4"/>
      <c r="J25925" s="4"/>
      <c r="K25925" s="4"/>
      <c r="L25925" s="4"/>
      <c r="M25925" s="4"/>
    </row>
    <row r="25926" spans="2:13" x14ac:dyDescent="0.25">
      <c r="B25926" s="3">
        <v>76191</v>
      </c>
      <c r="C25926" s="3">
        <v>0</v>
      </c>
      <c r="G25926" s="4"/>
      <c r="H25926" s="4"/>
      <c r="I25926" s="4"/>
      <c r="J25926" s="4"/>
      <c r="K25926" s="4"/>
      <c r="L25926" s="4"/>
      <c r="M25926" s="4"/>
    </row>
    <row r="25927" spans="2:13" x14ac:dyDescent="0.25">
      <c r="B25927" s="3">
        <v>76192</v>
      </c>
      <c r="C25927" s="3">
        <v>0</v>
      </c>
      <c r="G25927" s="4"/>
      <c r="H25927" s="4"/>
      <c r="I25927" s="4"/>
      <c r="J25927" s="4"/>
      <c r="K25927" s="4"/>
      <c r="L25927" s="4"/>
      <c r="M25927" s="4"/>
    </row>
    <row r="25928" spans="2:13" x14ac:dyDescent="0.25">
      <c r="B25928" s="3">
        <v>76193</v>
      </c>
      <c r="C25928" s="3">
        <v>0</v>
      </c>
      <c r="G25928" s="4"/>
      <c r="H25928" s="4"/>
      <c r="I25928" s="4"/>
      <c r="J25928" s="4"/>
      <c r="K25928" s="4"/>
      <c r="L25928" s="4"/>
      <c r="M25928" s="4"/>
    </row>
    <row r="25929" spans="2:13" x14ac:dyDescent="0.25">
      <c r="B25929" s="3">
        <v>76194</v>
      </c>
      <c r="C25929" s="3">
        <v>0</v>
      </c>
      <c r="G25929" s="4"/>
      <c r="H25929" s="4"/>
      <c r="I25929" s="4"/>
      <c r="J25929" s="4"/>
      <c r="K25929" s="4"/>
      <c r="L25929" s="4"/>
      <c r="M25929" s="4"/>
    </row>
    <row r="25930" spans="2:13" x14ac:dyDescent="0.25">
      <c r="B25930" s="3">
        <v>76195</v>
      </c>
      <c r="C25930" s="3">
        <v>0</v>
      </c>
      <c r="G25930" s="4"/>
      <c r="H25930" s="4"/>
      <c r="I25930" s="4"/>
      <c r="J25930" s="4"/>
      <c r="K25930" s="4"/>
      <c r="L25930" s="4"/>
      <c r="M25930" s="4"/>
    </row>
    <row r="25931" spans="2:13" x14ac:dyDescent="0.25">
      <c r="B25931" s="3">
        <v>76196</v>
      </c>
      <c r="C25931" s="3">
        <v>0</v>
      </c>
      <c r="G25931" s="4"/>
      <c r="H25931" s="4"/>
      <c r="I25931" s="4"/>
      <c r="J25931" s="4"/>
      <c r="K25931" s="4"/>
      <c r="L25931" s="4"/>
      <c r="M25931" s="4"/>
    </row>
    <row r="25932" spans="2:13" x14ac:dyDescent="0.25">
      <c r="B25932" s="3">
        <v>77166</v>
      </c>
      <c r="C25932" s="3">
        <v>0</v>
      </c>
      <c r="G25932" s="4"/>
      <c r="H25932" s="4"/>
      <c r="I25932" s="4"/>
      <c r="J25932" s="4"/>
      <c r="K25932" s="4"/>
      <c r="L25932" s="4"/>
      <c r="M25932" s="4"/>
    </row>
    <row r="25933" spans="2:13" x14ac:dyDescent="0.25">
      <c r="B25933" s="3">
        <v>77167</v>
      </c>
      <c r="C25933" s="3">
        <v>0</v>
      </c>
      <c r="G25933" s="4"/>
      <c r="H25933" s="4"/>
      <c r="I25933" s="4"/>
      <c r="J25933" s="4"/>
      <c r="K25933" s="4"/>
      <c r="L25933" s="4"/>
      <c r="M25933" s="4"/>
    </row>
    <row r="25934" spans="2:13" x14ac:dyDescent="0.25">
      <c r="B25934" s="3">
        <v>77168</v>
      </c>
      <c r="C25934" s="3">
        <v>0</v>
      </c>
      <c r="G25934" s="4"/>
      <c r="H25934" s="4"/>
      <c r="I25934" s="4"/>
      <c r="J25934" s="4"/>
      <c r="K25934" s="4"/>
      <c r="L25934" s="4"/>
      <c r="M25934" s="4"/>
    </row>
    <row r="25935" spans="2:13" x14ac:dyDescent="0.25">
      <c r="B25935" s="3">
        <v>77169</v>
      </c>
      <c r="C25935" s="3">
        <v>0</v>
      </c>
      <c r="G25935" s="4"/>
      <c r="H25935" s="4"/>
      <c r="I25935" s="4"/>
      <c r="J25935" s="4"/>
      <c r="K25935" s="4"/>
      <c r="L25935" s="4"/>
      <c r="M25935" s="4"/>
    </row>
    <row r="25936" spans="2:13" x14ac:dyDescent="0.25">
      <c r="B25936" s="3">
        <v>77170</v>
      </c>
      <c r="C25936" s="3">
        <v>0</v>
      </c>
      <c r="G25936" s="4"/>
      <c r="H25936" s="4"/>
      <c r="I25936" s="4"/>
      <c r="J25936" s="4"/>
      <c r="K25936" s="4"/>
      <c r="L25936" s="4"/>
      <c r="M25936" s="4"/>
    </row>
    <row r="25937" spans="2:13" x14ac:dyDescent="0.25">
      <c r="B25937" s="3">
        <v>77171</v>
      </c>
      <c r="C25937" s="3">
        <v>0</v>
      </c>
      <c r="G25937" s="4"/>
      <c r="H25937" s="4"/>
      <c r="I25937" s="4"/>
      <c r="J25937" s="4"/>
      <c r="K25937" s="4"/>
      <c r="L25937" s="4"/>
      <c r="M25937" s="4"/>
    </row>
    <row r="25938" spans="2:13" x14ac:dyDescent="0.25">
      <c r="B25938" s="3">
        <v>77172</v>
      </c>
      <c r="C25938" s="3">
        <v>0</v>
      </c>
      <c r="G25938" s="4"/>
      <c r="H25938" s="4"/>
      <c r="I25938" s="4"/>
      <c r="J25938" s="4"/>
      <c r="K25938" s="4"/>
      <c r="L25938" s="4"/>
      <c r="M25938" s="4"/>
    </row>
    <row r="25939" spans="2:13" x14ac:dyDescent="0.25">
      <c r="B25939" s="3">
        <v>77173</v>
      </c>
      <c r="C25939" s="3">
        <v>0</v>
      </c>
      <c r="G25939" s="4"/>
      <c r="H25939" s="4"/>
      <c r="I25939" s="4"/>
      <c r="J25939" s="4"/>
      <c r="K25939" s="4"/>
      <c r="L25939" s="4"/>
      <c r="M25939" s="4"/>
    </row>
    <row r="25940" spans="2:13" x14ac:dyDescent="0.25">
      <c r="B25940" s="3">
        <v>77174</v>
      </c>
      <c r="C25940" s="3">
        <v>0</v>
      </c>
      <c r="G25940" s="4"/>
      <c r="H25940" s="4"/>
      <c r="I25940" s="4"/>
      <c r="J25940" s="4"/>
      <c r="K25940" s="4"/>
      <c r="L25940" s="4"/>
      <c r="M25940" s="4"/>
    </row>
    <row r="25941" spans="2:13" x14ac:dyDescent="0.25">
      <c r="B25941" s="3">
        <v>77175</v>
      </c>
      <c r="C25941" s="3">
        <v>0</v>
      </c>
      <c r="G25941" s="4"/>
      <c r="H25941" s="4"/>
      <c r="I25941" s="4"/>
      <c r="J25941" s="4"/>
      <c r="K25941" s="4"/>
      <c r="L25941" s="4"/>
      <c r="M25941" s="4"/>
    </row>
    <row r="25942" spans="2:13" x14ac:dyDescent="0.25">
      <c r="B25942" s="3">
        <v>77176</v>
      </c>
      <c r="C25942" s="3">
        <v>0</v>
      </c>
      <c r="G25942" s="4"/>
      <c r="H25942" s="4"/>
      <c r="I25942" s="4"/>
      <c r="J25942" s="4"/>
      <c r="K25942" s="4"/>
      <c r="L25942" s="4"/>
      <c r="M25942" s="4"/>
    </row>
    <row r="25943" spans="2:13" x14ac:dyDescent="0.25">
      <c r="B25943" s="3">
        <v>77177</v>
      </c>
      <c r="C25943" s="3">
        <v>0</v>
      </c>
      <c r="G25943" s="4"/>
      <c r="H25943" s="4"/>
      <c r="I25943" s="4"/>
      <c r="J25943" s="4"/>
      <c r="K25943" s="4"/>
      <c r="L25943" s="4"/>
      <c r="M25943" s="4"/>
    </row>
    <row r="25944" spans="2:13" x14ac:dyDescent="0.25">
      <c r="B25944" s="3">
        <v>77178</v>
      </c>
      <c r="C25944" s="3">
        <v>0</v>
      </c>
      <c r="G25944" s="4"/>
      <c r="H25944" s="4"/>
      <c r="I25944" s="4"/>
      <c r="J25944" s="4"/>
      <c r="K25944" s="4"/>
      <c r="L25944" s="4"/>
      <c r="M25944" s="4"/>
    </row>
    <row r="25945" spans="2:13" x14ac:dyDescent="0.25">
      <c r="B25945" s="3">
        <v>77179</v>
      </c>
      <c r="C25945" s="3">
        <v>0</v>
      </c>
      <c r="G25945" s="4"/>
      <c r="H25945" s="4"/>
      <c r="I25945" s="4"/>
      <c r="J25945" s="4"/>
      <c r="K25945" s="4"/>
      <c r="L25945" s="4"/>
      <c r="M25945" s="4"/>
    </row>
    <row r="25946" spans="2:13" x14ac:dyDescent="0.25">
      <c r="B25946" s="3">
        <v>77180</v>
      </c>
      <c r="C25946" s="3">
        <v>0</v>
      </c>
      <c r="G25946" s="4"/>
      <c r="H25946" s="4"/>
      <c r="I25946" s="4"/>
      <c r="J25946" s="4"/>
      <c r="K25946" s="4"/>
      <c r="L25946" s="4"/>
      <c r="M25946" s="4"/>
    </row>
    <row r="25947" spans="2:13" x14ac:dyDescent="0.25">
      <c r="B25947" s="3">
        <v>77181</v>
      </c>
      <c r="C25947" s="3">
        <v>0</v>
      </c>
      <c r="G25947" s="4"/>
      <c r="H25947" s="4"/>
      <c r="I25947" s="4"/>
      <c r="J25947" s="4"/>
      <c r="K25947" s="4"/>
      <c r="L25947" s="4"/>
      <c r="M25947" s="4"/>
    </row>
    <row r="25948" spans="2:13" x14ac:dyDescent="0.25">
      <c r="B25948" s="3">
        <v>77182</v>
      </c>
      <c r="C25948" s="3">
        <v>0</v>
      </c>
      <c r="G25948" s="4"/>
      <c r="H25948" s="4"/>
      <c r="I25948" s="4"/>
      <c r="J25948" s="4"/>
      <c r="K25948" s="4"/>
      <c r="L25948" s="4"/>
      <c r="M25948" s="4"/>
    </row>
    <row r="25949" spans="2:13" x14ac:dyDescent="0.25">
      <c r="B25949" s="3">
        <v>77183</v>
      </c>
      <c r="C25949" s="3">
        <v>0</v>
      </c>
      <c r="G25949" s="4"/>
      <c r="H25949" s="4"/>
      <c r="I25949" s="4"/>
      <c r="J25949" s="4"/>
      <c r="K25949" s="4"/>
      <c r="L25949" s="4"/>
      <c r="M25949" s="4"/>
    </row>
    <row r="25950" spans="2:13" x14ac:dyDescent="0.25">
      <c r="B25950" s="3">
        <v>77184</v>
      </c>
      <c r="C25950" s="3">
        <v>0</v>
      </c>
      <c r="G25950" s="4"/>
      <c r="H25950" s="4"/>
      <c r="I25950" s="4"/>
      <c r="J25950" s="4"/>
      <c r="K25950" s="4"/>
      <c r="L25950" s="4"/>
      <c r="M25950" s="4"/>
    </row>
    <row r="25951" spans="2:13" x14ac:dyDescent="0.25">
      <c r="B25951" s="3">
        <v>77185</v>
      </c>
      <c r="C25951" s="3">
        <v>0</v>
      </c>
      <c r="G25951" s="4"/>
      <c r="H25951" s="4"/>
      <c r="I25951" s="4"/>
      <c r="J25951" s="4"/>
      <c r="K25951" s="4"/>
      <c r="L25951" s="4"/>
      <c r="M25951" s="4"/>
    </row>
    <row r="25952" spans="2:13" x14ac:dyDescent="0.25">
      <c r="B25952" s="3">
        <v>77186</v>
      </c>
      <c r="C25952" s="3">
        <v>0</v>
      </c>
      <c r="G25952" s="4"/>
      <c r="H25952" s="4"/>
      <c r="I25952" s="4"/>
      <c r="J25952" s="4"/>
      <c r="K25952" s="4"/>
      <c r="L25952" s="4"/>
      <c r="M25952" s="4"/>
    </row>
    <row r="25953" spans="2:13" x14ac:dyDescent="0.25">
      <c r="B25953" s="3">
        <v>77187</v>
      </c>
      <c r="C25953" s="3">
        <v>0</v>
      </c>
      <c r="G25953" s="4"/>
      <c r="H25953" s="4"/>
      <c r="I25953" s="4"/>
      <c r="J25953" s="4"/>
      <c r="K25953" s="4"/>
      <c r="L25953" s="4"/>
      <c r="M25953" s="4"/>
    </row>
    <row r="25954" spans="2:13" x14ac:dyDescent="0.25">
      <c r="B25954" s="3">
        <v>77188</v>
      </c>
      <c r="C25954" s="3">
        <v>0</v>
      </c>
      <c r="G25954" s="4"/>
      <c r="H25954" s="4"/>
      <c r="I25954" s="4"/>
      <c r="J25954" s="4"/>
      <c r="K25954" s="4"/>
      <c r="L25954" s="4"/>
      <c r="M25954" s="4"/>
    </row>
    <row r="25955" spans="2:13" x14ac:dyDescent="0.25">
      <c r="B25955" s="3">
        <v>77189</v>
      </c>
      <c r="C25955" s="3">
        <v>0</v>
      </c>
      <c r="G25955" s="4"/>
      <c r="H25955" s="4"/>
      <c r="I25955" s="4"/>
      <c r="J25955" s="4"/>
      <c r="K25955" s="4"/>
      <c r="L25955" s="4"/>
      <c r="M25955" s="4"/>
    </row>
    <row r="25956" spans="2:13" x14ac:dyDescent="0.25">
      <c r="B25956" s="3">
        <v>77190</v>
      </c>
      <c r="C25956" s="3">
        <v>0</v>
      </c>
      <c r="G25956" s="4"/>
      <c r="H25956" s="4"/>
      <c r="I25956" s="4"/>
      <c r="J25956" s="4"/>
      <c r="K25956" s="4"/>
      <c r="L25956" s="4"/>
      <c r="M25956" s="4"/>
    </row>
    <row r="25957" spans="2:13" x14ac:dyDescent="0.25">
      <c r="B25957" s="3">
        <v>77191</v>
      </c>
      <c r="C25957" s="3">
        <v>0</v>
      </c>
      <c r="G25957" s="4"/>
      <c r="H25957" s="4"/>
      <c r="I25957" s="4"/>
      <c r="J25957" s="4"/>
      <c r="K25957" s="4"/>
      <c r="L25957" s="4"/>
      <c r="M25957" s="4"/>
    </row>
    <row r="25958" spans="2:13" x14ac:dyDescent="0.25">
      <c r="B25958" s="3">
        <v>77192</v>
      </c>
      <c r="C25958" s="3">
        <v>0</v>
      </c>
      <c r="G25958" s="4"/>
      <c r="H25958" s="4"/>
      <c r="I25958" s="4"/>
      <c r="J25958" s="4"/>
      <c r="K25958" s="4"/>
      <c r="L25958" s="4"/>
      <c r="M25958" s="4"/>
    </row>
    <row r="25959" spans="2:13" x14ac:dyDescent="0.25">
      <c r="B25959" s="3">
        <v>77193</v>
      </c>
      <c r="C25959" s="3">
        <v>0</v>
      </c>
      <c r="G25959" s="4"/>
      <c r="H25959" s="4"/>
      <c r="I25959" s="4"/>
      <c r="J25959" s="4"/>
      <c r="K25959" s="4"/>
      <c r="L25959" s="4"/>
      <c r="M25959" s="4"/>
    </row>
    <row r="25960" spans="2:13" x14ac:dyDescent="0.25">
      <c r="B25960" s="3">
        <v>77194</v>
      </c>
      <c r="C25960" s="3">
        <v>0</v>
      </c>
      <c r="G25960" s="4"/>
      <c r="H25960" s="4"/>
      <c r="I25960" s="4"/>
      <c r="J25960" s="4"/>
      <c r="K25960" s="4"/>
      <c r="L25960" s="4"/>
      <c r="M25960" s="4"/>
    </row>
    <row r="25961" spans="2:13" x14ac:dyDescent="0.25">
      <c r="B25961" s="3">
        <v>77195</v>
      </c>
      <c r="C25961" s="3">
        <v>0</v>
      </c>
      <c r="G25961" s="4"/>
      <c r="H25961" s="4"/>
      <c r="I25961" s="4"/>
      <c r="J25961" s="4"/>
      <c r="K25961" s="4"/>
      <c r="L25961" s="4"/>
      <c r="M25961" s="4"/>
    </row>
    <row r="25962" spans="2:13" x14ac:dyDescent="0.25">
      <c r="B25962" s="3">
        <v>77196</v>
      </c>
      <c r="C25962" s="3">
        <v>0</v>
      </c>
      <c r="G25962" s="4"/>
      <c r="H25962" s="4"/>
      <c r="I25962" s="4"/>
      <c r="J25962" s="4"/>
      <c r="K25962" s="4"/>
      <c r="L25962" s="4"/>
      <c r="M25962" s="4"/>
    </row>
    <row r="25963" spans="2:13" x14ac:dyDescent="0.25">
      <c r="B25963" s="3">
        <v>77197</v>
      </c>
      <c r="C25963" s="3">
        <v>0</v>
      </c>
      <c r="G25963" s="4"/>
      <c r="H25963" s="4"/>
      <c r="I25963" s="4"/>
      <c r="J25963" s="4"/>
      <c r="K25963" s="4"/>
      <c r="L25963" s="4"/>
      <c r="M25963" s="4"/>
    </row>
    <row r="25964" spans="2:13" x14ac:dyDescent="0.25">
      <c r="B25964" s="3">
        <v>77198</v>
      </c>
      <c r="C25964" s="3">
        <v>0</v>
      </c>
      <c r="G25964" s="4"/>
      <c r="H25964" s="4"/>
      <c r="I25964" s="4"/>
      <c r="J25964" s="4"/>
      <c r="K25964" s="4"/>
      <c r="L25964" s="4"/>
      <c r="M25964" s="4"/>
    </row>
    <row r="25965" spans="2:13" x14ac:dyDescent="0.25">
      <c r="B25965" s="3">
        <v>78168</v>
      </c>
      <c r="C25965" s="3">
        <v>0</v>
      </c>
      <c r="G25965" s="4"/>
      <c r="H25965" s="4"/>
      <c r="I25965" s="4"/>
      <c r="J25965" s="4"/>
      <c r="K25965" s="4"/>
      <c r="L25965" s="4"/>
      <c r="M25965" s="4"/>
    </row>
    <row r="25966" spans="2:13" x14ac:dyDescent="0.25">
      <c r="B25966" s="3">
        <v>78169</v>
      </c>
      <c r="C25966" s="3">
        <v>0</v>
      </c>
      <c r="G25966" s="4"/>
      <c r="H25966" s="4"/>
      <c r="I25966" s="4"/>
      <c r="J25966" s="4"/>
      <c r="K25966" s="4"/>
      <c r="L25966" s="4"/>
      <c r="M25966" s="4"/>
    </row>
    <row r="25967" spans="2:13" x14ac:dyDescent="0.25">
      <c r="B25967" s="3">
        <v>78170</v>
      </c>
      <c r="C25967" s="3">
        <v>0</v>
      </c>
      <c r="G25967" s="4"/>
      <c r="H25967" s="4"/>
      <c r="I25967" s="4"/>
      <c r="J25967" s="4"/>
      <c r="K25967" s="4"/>
      <c r="L25967" s="4"/>
      <c r="M25967" s="4"/>
    </row>
    <row r="25968" spans="2:13" x14ac:dyDescent="0.25">
      <c r="B25968" s="3">
        <v>78171</v>
      </c>
      <c r="C25968" s="3">
        <v>0</v>
      </c>
      <c r="G25968" s="4"/>
      <c r="H25968" s="4"/>
      <c r="I25968" s="4"/>
      <c r="J25968" s="4"/>
      <c r="K25968" s="4"/>
      <c r="L25968" s="4"/>
      <c r="M25968" s="4"/>
    </row>
    <row r="25969" spans="2:13" x14ac:dyDescent="0.25">
      <c r="B25969" s="3">
        <v>78172</v>
      </c>
      <c r="C25969" s="3">
        <v>0</v>
      </c>
      <c r="G25969" s="4"/>
      <c r="H25969" s="4"/>
      <c r="I25969" s="4"/>
      <c r="J25969" s="4"/>
      <c r="K25969" s="4"/>
      <c r="L25969" s="4"/>
      <c r="M25969" s="4"/>
    </row>
    <row r="25970" spans="2:13" x14ac:dyDescent="0.25">
      <c r="B25970" s="3">
        <v>78173</v>
      </c>
      <c r="C25970" s="3">
        <v>0</v>
      </c>
      <c r="G25970" s="4"/>
      <c r="H25970" s="4"/>
      <c r="I25970" s="4"/>
      <c r="J25970" s="4"/>
      <c r="K25970" s="4"/>
      <c r="L25970" s="4"/>
      <c r="M25970" s="4"/>
    </row>
    <row r="25971" spans="2:13" x14ac:dyDescent="0.25">
      <c r="B25971" s="3">
        <v>78174</v>
      </c>
      <c r="C25971" s="3">
        <v>0</v>
      </c>
      <c r="G25971" s="4"/>
      <c r="H25971" s="4"/>
      <c r="I25971" s="4"/>
      <c r="J25971" s="4"/>
      <c r="K25971" s="4"/>
      <c r="L25971" s="4"/>
      <c r="M25971" s="4"/>
    </row>
    <row r="25972" spans="2:13" x14ac:dyDescent="0.25">
      <c r="B25972" s="3">
        <v>78175</v>
      </c>
      <c r="C25972" s="3">
        <v>0</v>
      </c>
      <c r="G25972" s="4"/>
      <c r="H25972" s="4"/>
      <c r="I25972" s="4"/>
      <c r="J25972" s="4"/>
      <c r="K25972" s="4"/>
      <c r="L25972" s="4"/>
      <c r="M25972" s="4"/>
    </row>
    <row r="25973" spans="2:13" x14ac:dyDescent="0.25">
      <c r="B25973" s="3">
        <v>78176</v>
      </c>
      <c r="C25973" s="3">
        <v>0</v>
      </c>
      <c r="G25973" s="4"/>
      <c r="H25973" s="4"/>
      <c r="I25973" s="4"/>
      <c r="J25973" s="4"/>
      <c r="K25973" s="4"/>
      <c r="L25973" s="4"/>
      <c r="M25973" s="4"/>
    </row>
    <row r="25974" spans="2:13" x14ac:dyDescent="0.25">
      <c r="B25974" s="3">
        <v>78177</v>
      </c>
      <c r="C25974" s="3">
        <v>0</v>
      </c>
      <c r="G25974" s="4"/>
      <c r="H25974" s="4"/>
      <c r="I25974" s="4"/>
      <c r="J25974" s="4"/>
      <c r="K25974" s="4"/>
      <c r="L25974" s="4"/>
      <c r="M25974" s="4"/>
    </row>
    <row r="25975" spans="2:13" x14ac:dyDescent="0.25">
      <c r="B25975" s="3">
        <v>78178</v>
      </c>
      <c r="C25975" s="3">
        <v>0</v>
      </c>
      <c r="G25975" s="4"/>
      <c r="H25975" s="4"/>
      <c r="I25975" s="4"/>
      <c r="J25975" s="4"/>
      <c r="K25975" s="4"/>
      <c r="L25975" s="4"/>
      <c r="M25975" s="4"/>
    </row>
    <row r="25976" spans="2:13" x14ac:dyDescent="0.25">
      <c r="B25976" s="3">
        <v>78179</v>
      </c>
      <c r="C25976" s="3">
        <v>0</v>
      </c>
      <c r="G25976" s="4"/>
      <c r="H25976" s="4"/>
      <c r="I25976" s="4"/>
      <c r="J25976" s="4"/>
      <c r="K25976" s="4"/>
      <c r="L25976" s="4"/>
      <c r="M25976" s="4"/>
    </row>
    <row r="25977" spans="2:13" x14ac:dyDescent="0.25">
      <c r="B25977" s="3">
        <v>78180</v>
      </c>
      <c r="C25977" s="3">
        <v>0</v>
      </c>
      <c r="G25977" s="4"/>
      <c r="H25977" s="4"/>
      <c r="I25977" s="4"/>
      <c r="J25977" s="4"/>
      <c r="K25977" s="4"/>
      <c r="L25977" s="4"/>
      <c r="M25977" s="4"/>
    </row>
    <row r="25978" spans="2:13" x14ac:dyDescent="0.25">
      <c r="B25978" s="3">
        <v>78181</v>
      </c>
      <c r="C25978" s="3">
        <v>0</v>
      </c>
      <c r="G25978" s="4"/>
      <c r="H25978" s="4"/>
      <c r="I25978" s="4"/>
      <c r="J25978" s="4"/>
      <c r="K25978" s="4"/>
      <c r="L25978" s="4"/>
      <c r="M25978" s="4"/>
    </row>
    <row r="25979" spans="2:13" x14ac:dyDescent="0.25">
      <c r="B25979" s="3">
        <v>78182</v>
      </c>
      <c r="C25979" s="3">
        <v>0</v>
      </c>
      <c r="G25979" s="4"/>
      <c r="H25979" s="4"/>
      <c r="I25979" s="4"/>
      <c r="J25979" s="4"/>
      <c r="K25979" s="4"/>
      <c r="L25979" s="4"/>
      <c r="M25979" s="4"/>
    </row>
    <row r="25980" spans="2:13" x14ac:dyDescent="0.25">
      <c r="B25980" s="3">
        <v>78183</v>
      </c>
      <c r="C25980" s="3">
        <v>0</v>
      </c>
      <c r="G25980" s="4"/>
      <c r="H25980" s="4"/>
      <c r="I25980" s="4"/>
      <c r="J25980" s="4"/>
      <c r="K25980" s="4"/>
      <c r="L25980" s="4"/>
      <c r="M25980" s="4"/>
    </row>
    <row r="25981" spans="2:13" x14ac:dyDescent="0.25">
      <c r="B25981" s="3">
        <v>78184</v>
      </c>
      <c r="C25981" s="3">
        <v>0</v>
      </c>
      <c r="G25981" s="4"/>
      <c r="H25981" s="4"/>
      <c r="I25981" s="4"/>
      <c r="J25981" s="4"/>
      <c r="K25981" s="4"/>
      <c r="L25981" s="4"/>
      <c r="M25981" s="4"/>
    </row>
    <row r="25982" spans="2:13" x14ac:dyDescent="0.25">
      <c r="B25982" s="3">
        <v>78185</v>
      </c>
      <c r="C25982" s="3">
        <v>0</v>
      </c>
      <c r="G25982" s="4"/>
      <c r="H25982" s="4"/>
      <c r="I25982" s="4"/>
      <c r="J25982" s="4"/>
      <c r="K25982" s="4"/>
      <c r="L25982" s="4"/>
      <c r="M25982" s="4"/>
    </row>
    <row r="25983" spans="2:13" x14ac:dyDescent="0.25">
      <c r="B25983" s="3">
        <v>78186</v>
      </c>
      <c r="C25983" s="3">
        <v>0</v>
      </c>
      <c r="G25983" s="4"/>
      <c r="H25983" s="4"/>
      <c r="I25983" s="4"/>
      <c r="J25983" s="4"/>
      <c r="K25983" s="4"/>
      <c r="L25983" s="4"/>
      <c r="M25983" s="4"/>
    </row>
    <row r="25984" spans="2:13" x14ac:dyDescent="0.25">
      <c r="B25984" s="3">
        <v>78187</v>
      </c>
      <c r="C25984" s="3">
        <v>0</v>
      </c>
      <c r="G25984" s="4"/>
      <c r="H25984" s="4"/>
      <c r="I25984" s="4"/>
      <c r="J25984" s="4"/>
      <c r="K25984" s="4"/>
      <c r="L25984" s="4"/>
      <c r="M25984" s="4"/>
    </row>
    <row r="25985" spans="2:13" x14ac:dyDescent="0.25">
      <c r="B25985" s="3">
        <v>78188</v>
      </c>
      <c r="C25985" s="3">
        <v>0</v>
      </c>
      <c r="G25985" s="4"/>
      <c r="H25985" s="4"/>
      <c r="I25985" s="4"/>
      <c r="J25985" s="4"/>
      <c r="K25985" s="4"/>
      <c r="L25985" s="4"/>
      <c r="M25985" s="4"/>
    </row>
    <row r="25986" spans="2:13" x14ac:dyDescent="0.25">
      <c r="B25986" s="3">
        <v>78189</v>
      </c>
      <c r="C25986" s="3">
        <v>0</v>
      </c>
      <c r="G25986" s="4"/>
      <c r="H25986" s="4"/>
      <c r="I25986" s="4"/>
      <c r="J25986" s="4"/>
      <c r="K25986" s="4"/>
      <c r="L25986" s="4"/>
      <c r="M25986" s="4"/>
    </row>
    <row r="25987" spans="2:13" x14ac:dyDescent="0.25">
      <c r="B25987" s="3">
        <v>78190</v>
      </c>
      <c r="C25987" s="3">
        <v>0</v>
      </c>
      <c r="G25987" s="4"/>
      <c r="H25987" s="4"/>
      <c r="I25987" s="4"/>
      <c r="J25987" s="4"/>
      <c r="K25987" s="4"/>
      <c r="L25987" s="4"/>
      <c r="M25987" s="4"/>
    </row>
    <row r="25988" spans="2:13" x14ac:dyDescent="0.25">
      <c r="B25988" s="3">
        <v>78191</v>
      </c>
      <c r="C25988" s="3">
        <v>0</v>
      </c>
      <c r="G25988" s="4"/>
      <c r="H25988" s="4"/>
      <c r="I25988" s="4"/>
      <c r="J25988" s="4"/>
      <c r="K25988" s="4"/>
      <c r="L25988" s="4"/>
      <c r="M25988" s="4"/>
    </row>
    <row r="25989" spans="2:13" x14ac:dyDescent="0.25">
      <c r="B25989" s="3">
        <v>78192</v>
      </c>
      <c r="C25989" s="3">
        <v>0</v>
      </c>
      <c r="G25989" s="4"/>
      <c r="H25989" s="4"/>
      <c r="I25989" s="4"/>
      <c r="J25989" s="4"/>
      <c r="K25989" s="4"/>
      <c r="L25989" s="4"/>
      <c r="M25989" s="4"/>
    </row>
    <row r="25990" spans="2:13" x14ac:dyDescent="0.25">
      <c r="B25990" s="3">
        <v>78193</v>
      </c>
      <c r="C25990" s="3">
        <v>0</v>
      </c>
      <c r="G25990" s="4"/>
      <c r="H25990" s="4"/>
      <c r="I25990" s="4"/>
      <c r="J25990" s="4"/>
      <c r="K25990" s="4"/>
      <c r="L25990" s="4"/>
      <c r="M25990" s="4"/>
    </row>
    <row r="25991" spans="2:13" x14ac:dyDescent="0.25">
      <c r="B25991" s="3">
        <v>78194</v>
      </c>
      <c r="C25991" s="3">
        <v>0</v>
      </c>
      <c r="G25991" s="4"/>
      <c r="H25991" s="4"/>
      <c r="I25991" s="4"/>
      <c r="J25991" s="4"/>
      <c r="K25991" s="4"/>
      <c r="L25991" s="4"/>
      <c r="M25991" s="4"/>
    </row>
    <row r="25992" spans="2:13" x14ac:dyDescent="0.25">
      <c r="B25992" s="3">
        <v>78195</v>
      </c>
      <c r="C25992" s="3">
        <v>0</v>
      </c>
      <c r="G25992" s="4"/>
      <c r="H25992" s="4"/>
      <c r="I25992" s="4"/>
      <c r="J25992" s="4"/>
      <c r="K25992" s="4"/>
      <c r="L25992" s="4"/>
      <c r="M25992" s="4"/>
    </row>
    <row r="25993" spans="2:13" x14ac:dyDescent="0.25">
      <c r="B25993" s="3">
        <v>78196</v>
      </c>
      <c r="C25993" s="3">
        <v>0</v>
      </c>
      <c r="G25993" s="4"/>
      <c r="H25993" s="4"/>
      <c r="I25993" s="4"/>
      <c r="J25993" s="4"/>
      <c r="K25993" s="4"/>
      <c r="L25993" s="4"/>
      <c r="M25993" s="4"/>
    </row>
    <row r="25994" spans="2:13" x14ac:dyDescent="0.25">
      <c r="B25994" s="3">
        <v>78197</v>
      </c>
      <c r="C25994" s="3">
        <v>0</v>
      </c>
      <c r="G25994" s="4"/>
      <c r="H25994" s="4"/>
      <c r="I25994" s="4"/>
      <c r="J25994" s="4"/>
      <c r="K25994" s="4"/>
      <c r="L25994" s="4"/>
      <c r="M25994" s="4"/>
    </row>
    <row r="25995" spans="2:13" x14ac:dyDescent="0.25">
      <c r="B25995" s="3">
        <v>78198</v>
      </c>
      <c r="C25995" s="3">
        <v>0</v>
      </c>
      <c r="G25995" s="4"/>
      <c r="H25995" s="4"/>
      <c r="I25995" s="4"/>
      <c r="J25995" s="4"/>
      <c r="K25995" s="4"/>
      <c r="L25995" s="4"/>
      <c r="M25995" s="4"/>
    </row>
    <row r="25996" spans="2:13" x14ac:dyDescent="0.25">
      <c r="B25996" s="3">
        <v>78199</v>
      </c>
      <c r="C25996" s="3">
        <v>0</v>
      </c>
      <c r="G25996" s="4"/>
      <c r="H25996" s="4"/>
      <c r="I25996" s="4"/>
      <c r="J25996" s="4"/>
      <c r="K25996" s="4"/>
      <c r="L25996" s="4"/>
      <c r="M25996" s="4"/>
    </row>
    <row r="25997" spans="2:13" x14ac:dyDescent="0.25">
      <c r="B25997" s="3">
        <v>78200</v>
      </c>
      <c r="C25997" s="3">
        <v>0</v>
      </c>
      <c r="G25997" s="4"/>
      <c r="H25997" s="4"/>
      <c r="I25997" s="4"/>
      <c r="J25997" s="4"/>
      <c r="K25997" s="4"/>
      <c r="L25997" s="4"/>
      <c r="M25997" s="4"/>
    </row>
    <row r="25998" spans="2:13" x14ac:dyDescent="0.25">
      <c r="B25998" s="3">
        <v>78201</v>
      </c>
      <c r="C25998" s="3">
        <v>0</v>
      </c>
      <c r="G25998" s="4"/>
      <c r="H25998" s="4"/>
      <c r="I25998" s="4"/>
      <c r="J25998" s="4"/>
      <c r="K25998" s="4"/>
      <c r="L25998" s="4"/>
      <c r="M25998" s="4"/>
    </row>
    <row r="25999" spans="2:13" x14ac:dyDescent="0.25">
      <c r="B25999" s="3">
        <v>79175</v>
      </c>
      <c r="C25999" s="3">
        <v>0</v>
      </c>
      <c r="G25999" s="4"/>
      <c r="H25999" s="4"/>
      <c r="I25999" s="4"/>
      <c r="J25999" s="4"/>
      <c r="K25999" s="4"/>
      <c r="L25999" s="4"/>
      <c r="M25999" s="4"/>
    </row>
    <row r="26000" spans="2:13" x14ac:dyDescent="0.25">
      <c r="B26000" s="3">
        <v>79176</v>
      </c>
      <c r="C26000" s="3">
        <v>0</v>
      </c>
      <c r="G26000" s="4"/>
      <c r="H26000" s="4"/>
      <c r="I26000" s="4"/>
      <c r="J26000" s="4"/>
      <c r="K26000" s="4"/>
      <c r="L26000" s="4"/>
      <c r="M26000" s="4"/>
    </row>
    <row r="26001" spans="2:13" x14ac:dyDescent="0.25">
      <c r="B26001" s="3">
        <v>79177</v>
      </c>
      <c r="C26001" s="3">
        <v>0</v>
      </c>
      <c r="G26001" s="4"/>
      <c r="H26001" s="4"/>
      <c r="I26001" s="4"/>
      <c r="J26001" s="4"/>
      <c r="K26001" s="4"/>
      <c r="L26001" s="4"/>
      <c r="M26001" s="4"/>
    </row>
    <row r="26002" spans="2:13" x14ac:dyDescent="0.25">
      <c r="B26002" s="3">
        <v>79178</v>
      </c>
      <c r="C26002" s="3">
        <v>0</v>
      </c>
      <c r="G26002" s="4"/>
      <c r="H26002" s="4"/>
      <c r="I26002" s="4"/>
      <c r="J26002" s="4"/>
      <c r="K26002" s="4"/>
      <c r="L26002" s="4"/>
      <c r="M26002" s="4"/>
    </row>
    <row r="26003" spans="2:13" x14ac:dyDescent="0.25">
      <c r="B26003" s="3">
        <v>79179</v>
      </c>
      <c r="C26003" s="3">
        <v>0</v>
      </c>
      <c r="G26003" s="4"/>
      <c r="H26003" s="4"/>
      <c r="I26003" s="4"/>
      <c r="J26003" s="4"/>
      <c r="K26003" s="4"/>
      <c r="L26003" s="4"/>
      <c r="M26003" s="4"/>
    </row>
    <row r="26004" spans="2:13" x14ac:dyDescent="0.25">
      <c r="B26004" s="3">
        <v>79180</v>
      </c>
      <c r="C26004" s="3">
        <v>0</v>
      </c>
      <c r="G26004" s="4"/>
      <c r="H26004" s="4"/>
      <c r="I26004" s="4"/>
      <c r="J26004" s="4"/>
      <c r="K26004" s="4"/>
      <c r="L26004" s="4"/>
      <c r="M26004" s="4"/>
    </row>
    <row r="26005" spans="2:13" x14ac:dyDescent="0.25">
      <c r="B26005" s="3">
        <v>79181</v>
      </c>
      <c r="C26005" s="3">
        <v>0</v>
      </c>
      <c r="G26005" s="4"/>
      <c r="H26005" s="4"/>
      <c r="I26005" s="4"/>
      <c r="J26005" s="4"/>
      <c r="K26005" s="4"/>
      <c r="L26005" s="4"/>
      <c r="M26005" s="4"/>
    </row>
    <row r="26006" spans="2:13" x14ac:dyDescent="0.25">
      <c r="B26006" s="3">
        <v>79182</v>
      </c>
      <c r="C26006" s="3">
        <v>0</v>
      </c>
      <c r="G26006" s="4"/>
      <c r="H26006" s="4"/>
      <c r="I26006" s="4"/>
      <c r="J26006" s="4"/>
      <c r="K26006" s="4"/>
      <c r="L26006" s="4"/>
      <c r="M26006" s="4"/>
    </row>
    <row r="26007" spans="2:13" x14ac:dyDescent="0.25">
      <c r="B26007" s="3">
        <v>79183</v>
      </c>
      <c r="C26007" s="3">
        <v>0</v>
      </c>
      <c r="G26007" s="4"/>
      <c r="H26007" s="4"/>
      <c r="I26007" s="4"/>
      <c r="J26007" s="4"/>
      <c r="K26007" s="4"/>
      <c r="L26007" s="4"/>
      <c r="M26007" s="4"/>
    </row>
    <row r="26008" spans="2:13" x14ac:dyDescent="0.25">
      <c r="B26008" s="3">
        <v>79184</v>
      </c>
      <c r="C26008" s="3">
        <v>0</v>
      </c>
      <c r="G26008" s="4"/>
      <c r="H26008" s="4"/>
      <c r="I26008" s="4"/>
      <c r="J26008" s="4"/>
      <c r="K26008" s="4"/>
      <c r="L26008" s="4"/>
      <c r="M26008" s="4"/>
    </row>
    <row r="26009" spans="2:13" x14ac:dyDescent="0.25">
      <c r="B26009" s="3">
        <v>79185</v>
      </c>
      <c r="C26009" s="3">
        <v>0</v>
      </c>
      <c r="G26009" s="4"/>
      <c r="H26009" s="4"/>
      <c r="I26009" s="4"/>
      <c r="J26009" s="4"/>
      <c r="K26009" s="4"/>
      <c r="L26009" s="4"/>
      <c r="M26009" s="4"/>
    </row>
    <row r="26010" spans="2:13" x14ac:dyDescent="0.25">
      <c r="B26010" s="3">
        <v>79186</v>
      </c>
      <c r="C26010" s="3">
        <v>0</v>
      </c>
      <c r="G26010" s="4"/>
      <c r="H26010" s="4"/>
      <c r="I26010" s="4"/>
      <c r="J26010" s="4"/>
      <c r="K26010" s="4"/>
      <c r="L26010" s="4"/>
      <c r="M26010" s="4"/>
    </row>
    <row r="26011" spans="2:13" x14ac:dyDescent="0.25">
      <c r="B26011" s="3">
        <v>79187</v>
      </c>
      <c r="C26011" s="3">
        <v>0</v>
      </c>
      <c r="G26011" s="4"/>
      <c r="H26011" s="4"/>
      <c r="I26011" s="4"/>
      <c r="J26011" s="4"/>
      <c r="K26011" s="4"/>
      <c r="L26011" s="4"/>
      <c r="M26011" s="4"/>
    </row>
    <row r="26012" spans="2:13" x14ac:dyDescent="0.25">
      <c r="B26012" s="3">
        <v>79188</v>
      </c>
      <c r="C26012" s="3">
        <v>0</v>
      </c>
      <c r="G26012" s="4"/>
      <c r="H26012" s="4"/>
      <c r="I26012" s="4"/>
      <c r="J26012" s="4"/>
      <c r="K26012" s="4"/>
      <c r="L26012" s="4"/>
      <c r="M26012" s="4"/>
    </row>
    <row r="26013" spans="2:13" x14ac:dyDescent="0.25">
      <c r="B26013" s="3">
        <v>79189</v>
      </c>
      <c r="C26013" s="3">
        <v>0</v>
      </c>
      <c r="G26013" s="4"/>
      <c r="H26013" s="4"/>
      <c r="I26013" s="4"/>
      <c r="J26013" s="4"/>
      <c r="K26013" s="4"/>
      <c r="L26013" s="4"/>
      <c r="M26013" s="4"/>
    </row>
    <row r="26014" spans="2:13" x14ac:dyDescent="0.25">
      <c r="B26014" s="3">
        <v>79190</v>
      </c>
      <c r="C26014" s="3">
        <v>0</v>
      </c>
      <c r="G26014" s="4"/>
      <c r="H26014" s="4"/>
      <c r="I26014" s="4"/>
      <c r="J26014" s="4"/>
      <c r="K26014" s="4"/>
      <c r="L26014" s="4"/>
      <c r="M26014" s="4"/>
    </row>
    <row r="26015" spans="2:13" x14ac:dyDescent="0.25">
      <c r="B26015" s="3">
        <v>79191</v>
      </c>
      <c r="C26015" s="3">
        <v>0</v>
      </c>
      <c r="G26015" s="4"/>
      <c r="H26015" s="4"/>
      <c r="I26015" s="4"/>
      <c r="J26015" s="4"/>
      <c r="K26015" s="4"/>
      <c r="L26015" s="4"/>
      <c r="M26015" s="4"/>
    </row>
    <row r="26016" spans="2:13" x14ac:dyDescent="0.25">
      <c r="B26016" s="3">
        <v>79192</v>
      </c>
      <c r="C26016" s="3">
        <v>0</v>
      </c>
      <c r="G26016" s="4"/>
      <c r="H26016" s="4"/>
      <c r="I26016" s="4"/>
      <c r="J26016" s="4"/>
      <c r="K26016" s="4"/>
      <c r="L26016" s="4"/>
      <c r="M26016" s="4"/>
    </row>
    <row r="26017" spans="2:13" x14ac:dyDescent="0.25">
      <c r="B26017" s="3">
        <v>79193</v>
      </c>
      <c r="C26017" s="3">
        <v>0</v>
      </c>
      <c r="G26017" s="4"/>
      <c r="H26017" s="4"/>
      <c r="I26017" s="4"/>
      <c r="J26017" s="4"/>
      <c r="K26017" s="4"/>
      <c r="L26017" s="4"/>
      <c r="M26017" s="4"/>
    </row>
    <row r="26018" spans="2:13" x14ac:dyDescent="0.25">
      <c r="B26018" s="3">
        <v>79194</v>
      </c>
      <c r="C26018" s="3">
        <v>0</v>
      </c>
      <c r="G26018" s="4"/>
      <c r="H26018" s="4"/>
      <c r="I26018" s="4"/>
      <c r="J26018" s="4"/>
      <c r="K26018" s="4"/>
      <c r="L26018" s="4"/>
      <c r="M26018" s="4"/>
    </row>
    <row r="26019" spans="2:13" x14ac:dyDescent="0.25">
      <c r="B26019" s="3">
        <v>79195</v>
      </c>
      <c r="C26019" s="3">
        <v>0</v>
      </c>
      <c r="G26019" s="4"/>
      <c r="H26019" s="4"/>
      <c r="I26019" s="4"/>
      <c r="J26019" s="4"/>
      <c r="K26019" s="4"/>
      <c r="L26019" s="4"/>
      <c r="M26019" s="4"/>
    </row>
    <row r="26020" spans="2:13" x14ac:dyDescent="0.25">
      <c r="B26020" s="3">
        <v>79196</v>
      </c>
      <c r="C26020" s="3">
        <v>0</v>
      </c>
      <c r="G26020" s="4"/>
      <c r="H26020" s="4"/>
      <c r="I26020" s="4"/>
      <c r="J26020" s="4"/>
      <c r="K26020" s="4"/>
      <c r="L26020" s="4"/>
      <c r="M26020" s="4"/>
    </row>
    <row r="26021" spans="2:13" x14ac:dyDescent="0.25">
      <c r="B26021" s="3">
        <v>79197</v>
      </c>
      <c r="C26021" s="3">
        <v>0</v>
      </c>
      <c r="G26021" s="4"/>
      <c r="H26021" s="4"/>
      <c r="I26021" s="4"/>
      <c r="J26021" s="4"/>
      <c r="K26021" s="4"/>
      <c r="L26021" s="4"/>
      <c r="M26021" s="4"/>
    </row>
    <row r="26022" spans="2:13" x14ac:dyDescent="0.25">
      <c r="B26022" s="3">
        <v>79198</v>
      </c>
      <c r="C26022" s="3">
        <v>0</v>
      </c>
      <c r="G26022" s="4"/>
      <c r="H26022" s="4"/>
      <c r="I26022" s="4"/>
      <c r="J26022" s="4"/>
      <c r="K26022" s="4"/>
      <c r="L26022" s="4"/>
      <c r="M26022" s="4"/>
    </row>
    <row r="26023" spans="2:13" x14ac:dyDescent="0.25">
      <c r="B26023" s="3">
        <v>79199</v>
      </c>
      <c r="C26023" s="3">
        <v>0</v>
      </c>
      <c r="G26023" s="4"/>
      <c r="H26023" s="4"/>
      <c r="I26023" s="4"/>
      <c r="J26023" s="4"/>
      <c r="K26023" s="4"/>
      <c r="L26023" s="4"/>
      <c r="M26023" s="4"/>
    </row>
    <row r="26024" spans="2:13" x14ac:dyDescent="0.25">
      <c r="B26024" s="3">
        <v>79200</v>
      </c>
      <c r="C26024" s="3">
        <v>0</v>
      </c>
      <c r="G26024" s="4"/>
      <c r="H26024" s="4"/>
      <c r="I26024" s="4"/>
      <c r="J26024" s="4"/>
      <c r="K26024" s="4"/>
      <c r="L26024" s="4"/>
      <c r="M26024" s="4"/>
    </row>
    <row r="26025" spans="2:13" x14ac:dyDescent="0.25">
      <c r="B26025" s="3">
        <v>79201</v>
      </c>
      <c r="C26025" s="3">
        <v>0</v>
      </c>
      <c r="G26025" s="4"/>
      <c r="H26025" s="4"/>
      <c r="I26025" s="4"/>
      <c r="J26025" s="4"/>
      <c r="K26025" s="4"/>
      <c r="L26025" s="4"/>
      <c r="M26025" s="4"/>
    </row>
    <row r="26026" spans="2:13" x14ac:dyDescent="0.25">
      <c r="B26026" s="3">
        <v>79202</v>
      </c>
      <c r="C26026" s="3">
        <v>0</v>
      </c>
      <c r="G26026" s="4"/>
      <c r="H26026" s="4"/>
      <c r="I26026" s="4"/>
      <c r="J26026" s="4"/>
      <c r="K26026" s="4"/>
      <c r="L26026" s="4"/>
      <c r="M26026" s="4"/>
    </row>
    <row r="26027" spans="2:13" x14ac:dyDescent="0.25">
      <c r="B26027" s="3">
        <v>79203</v>
      </c>
      <c r="C26027" s="3">
        <v>0</v>
      </c>
      <c r="G26027" s="4"/>
      <c r="H26027" s="4"/>
      <c r="I26027" s="4"/>
      <c r="J26027" s="4"/>
      <c r="K26027" s="4"/>
      <c r="L26027" s="4"/>
      <c r="M26027" s="4"/>
    </row>
    <row r="26028" spans="2:13" x14ac:dyDescent="0.25">
      <c r="B26028" s="3">
        <v>79204</v>
      </c>
      <c r="C26028" s="3">
        <v>0</v>
      </c>
      <c r="G26028" s="4"/>
      <c r="H26028" s="4"/>
      <c r="I26028" s="4"/>
      <c r="J26028" s="4"/>
      <c r="K26028" s="4"/>
      <c r="L26028" s="4"/>
      <c r="M26028" s="4"/>
    </row>
    <row r="26029" spans="2:13" x14ac:dyDescent="0.25">
      <c r="B26029" s="3">
        <v>80177</v>
      </c>
      <c r="C26029" s="3">
        <v>0</v>
      </c>
      <c r="G26029" s="4"/>
      <c r="H26029" s="4"/>
      <c r="I26029" s="4"/>
      <c r="J26029" s="4"/>
      <c r="K26029" s="4"/>
      <c r="L26029" s="4"/>
      <c r="M26029" s="4"/>
    </row>
    <row r="26030" spans="2:13" x14ac:dyDescent="0.25">
      <c r="B26030" s="3">
        <v>80178</v>
      </c>
      <c r="C26030" s="3">
        <v>0</v>
      </c>
      <c r="G26030" s="4"/>
      <c r="H26030" s="4"/>
      <c r="I26030" s="4"/>
      <c r="J26030" s="4"/>
      <c r="K26030" s="4"/>
      <c r="L26030" s="4"/>
      <c r="M26030" s="4"/>
    </row>
    <row r="26031" spans="2:13" x14ac:dyDescent="0.25">
      <c r="B26031" s="3">
        <v>80179</v>
      </c>
      <c r="C26031" s="3">
        <v>0</v>
      </c>
      <c r="G26031" s="4"/>
      <c r="H26031" s="4"/>
      <c r="I26031" s="4"/>
      <c r="J26031" s="4"/>
      <c r="K26031" s="4"/>
      <c r="L26031" s="4"/>
      <c r="M26031" s="4"/>
    </row>
    <row r="26032" spans="2:13" x14ac:dyDescent="0.25">
      <c r="B26032" s="3">
        <v>80180</v>
      </c>
      <c r="C26032" s="3">
        <v>0</v>
      </c>
      <c r="G26032" s="4"/>
      <c r="H26032" s="4"/>
      <c r="I26032" s="4"/>
      <c r="J26032" s="4"/>
      <c r="K26032" s="4"/>
      <c r="L26032" s="4"/>
      <c r="M26032" s="4"/>
    </row>
    <row r="26033" spans="2:13" x14ac:dyDescent="0.25">
      <c r="B26033" s="3">
        <v>80181</v>
      </c>
      <c r="C26033" s="3">
        <v>0</v>
      </c>
      <c r="G26033" s="4"/>
      <c r="H26033" s="4"/>
      <c r="I26033" s="4"/>
      <c r="J26033" s="4"/>
      <c r="K26033" s="4"/>
      <c r="L26033" s="4"/>
      <c r="M26033" s="4"/>
    </row>
    <row r="26034" spans="2:13" x14ac:dyDescent="0.25">
      <c r="B26034" s="3">
        <v>80182</v>
      </c>
      <c r="C26034" s="3">
        <v>0</v>
      </c>
      <c r="G26034" s="4"/>
      <c r="H26034" s="4"/>
      <c r="I26034" s="4"/>
      <c r="J26034" s="4"/>
      <c r="K26034" s="4"/>
      <c r="L26034" s="4"/>
      <c r="M26034" s="4"/>
    </row>
    <row r="26035" spans="2:13" x14ac:dyDescent="0.25">
      <c r="B26035" s="3">
        <v>80183</v>
      </c>
      <c r="C26035" s="3">
        <v>0</v>
      </c>
      <c r="G26035" s="4"/>
      <c r="H26035" s="4"/>
      <c r="I26035" s="4"/>
      <c r="J26035" s="4"/>
      <c r="K26035" s="4"/>
      <c r="L26035" s="4"/>
      <c r="M26035" s="4"/>
    </row>
    <row r="26036" spans="2:13" x14ac:dyDescent="0.25">
      <c r="B26036" s="3">
        <v>80184</v>
      </c>
      <c r="C26036" s="3">
        <v>0</v>
      </c>
      <c r="G26036" s="4"/>
      <c r="H26036" s="4"/>
      <c r="I26036" s="4"/>
      <c r="J26036" s="4"/>
      <c r="K26036" s="4"/>
      <c r="L26036" s="4"/>
      <c r="M26036" s="4"/>
    </row>
    <row r="26037" spans="2:13" x14ac:dyDescent="0.25">
      <c r="B26037" s="3">
        <v>80185</v>
      </c>
      <c r="C26037" s="3">
        <v>0</v>
      </c>
      <c r="G26037" s="4"/>
      <c r="H26037" s="4"/>
      <c r="I26037" s="4"/>
      <c r="J26037" s="4"/>
      <c r="K26037" s="4"/>
      <c r="L26037" s="4"/>
      <c r="M26037" s="4"/>
    </row>
    <row r="26038" spans="2:13" x14ac:dyDescent="0.25">
      <c r="B26038" s="3">
        <v>80186</v>
      </c>
      <c r="C26038" s="3">
        <v>0</v>
      </c>
      <c r="G26038" s="4"/>
      <c r="H26038" s="4"/>
      <c r="I26038" s="4"/>
      <c r="J26038" s="4"/>
      <c r="K26038" s="4"/>
      <c r="L26038" s="4"/>
      <c r="M26038" s="4"/>
    </row>
    <row r="26039" spans="2:13" x14ac:dyDescent="0.25">
      <c r="B26039" s="3">
        <v>80187</v>
      </c>
      <c r="C26039" s="3">
        <v>0</v>
      </c>
      <c r="G26039" s="4"/>
      <c r="H26039" s="4"/>
      <c r="I26039" s="4"/>
      <c r="J26039" s="4"/>
      <c r="K26039" s="4"/>
      <c r="L26039" s="4"/>
      <c r="M26039" s="4"/>
    </row>
    <row r="26040" spans="2:13" x14ac:dyDescent="0.25">
      <c r="B26040" s="3">
        <v>80188</v>
      </c>
      <c r="C26040" s="3">
        <v>0</v>
      </c>
      <c r="G26040" s="4"/>
      <c r="H26040" s="4"/>
      <c r="I26040" s="4"/>
      <c r="J26040" s="4"/>
      <c r="K26040" s="4"/>
      <c r="L26040" s="4"/>
      <c r="M26040" s="4"/>
    </row>
    <row r="26041" spans="2:13" x14ac:dyDescent="0.25">
      <c r="B26041" s="3">
        <v>80189</v>
      </c>
      <c r="C26041" s="3">
        <v>0</v>
      </c>
      <c r="G26041" s="4"/>
      <c r="H26041" s="4"/>
      <c r="I26041" s="4"/>
      <c r="J26041" s="4"/>
      <c r="K26041" s="4"/>
      <c r="L26041" s="4"/>
      <c r="M26041" s="4"/>
    </row>
    <row r="26042" spans="2:13" x14ac:dyDescent="0.25">
      <c r="B26042" s="3">
        <v>80190</v>
      </c>
      <c r="C26042" s="3">
        <v>0</v>
      </c>
      <c r="G26042" s="4"/>
      <c r="H26042" s="4"/>
      <c r="I26042" s="4"/>
      <c r="J26042" s="4"/>
      <c r="K26042" s="4"/>
      <c r="L26042" s="4"/>
      <c r="M26042" s="4"/>
    </row>
    <row r="26043" spans="2:13" x14ac:dyDescent="0.25">
      <c r="B26043" s="3">
        <v>80191</v>
      </c>
      <c r="C26043" s="3">
        <v>0</v>
      </c>
      <c r="G26043" s="4"/>
      <c r="H26043" s="4"/>
      <c r="I26043" s="4"/>
      <c r="J26043" s="4"/>
      <c r="K26043" s="4"/>
      <c r="L26043" s="4"/>
      <c r="M26043" s="4"/>
    </row>
    <row r="26044" spans="2:13" x14ac:dyDescent="0.25">
      <c r="B26044" s="3">
        <v>80192</v>
      </c>
      <c r="C26044" s="3">
        <v>0</v>
      </c>
      <c r="G26044" s="4"/>
      <c r="H26044" s="4"/>
      <c r="I26044" s="4"/>
      <c r="J26044" s="4"/>
      <c r="K26044" s="4"/>
      <c r="L26044" s="4"/>
      <c r="M26044" s="4"/>
    </row>
    <row r="26045" spans="2:13" x14ac:dyDescent="0.25">
      <c r="B26045" s="3">
        <v>80193</v>
      </c>
      <c r="C26045" s="3">
        <v>0</v>
      </c>
      <c r="G26045" s="4"/>
      <c r="H26045" s="4"/>
      <c r="I26045" s="4"/>
      <c r="J26045" s="4"/>
      <c r="K26045" s="4"/>
      <c r="L26045" s="4"/>
      <c r="M26045" s="4"/>
    </row>
    <row r="26046" spans="2:13" x14ac:dyDescent="0.25">
      <c r="B26046" s="3">
        <v>80194</v>
      </c>
      <c r="C26046" s="3">
        <v>0</v>
      </c>
      <c r="G26046" s="4"/>
      <c r="H26046" s="4"/>
      <c r="I26046" s="4"/>
      <c r="J26046" s="4"/>
      <c r="K26046" s="4"/>
      <c r="L26046" s="4"/>
      <c r="M26046" s="4"/>
    </row>
    <row r="26047" spans="2:13" x14ac:dyDescent="0.25">
      <c r="B26047" s="3">
        <v>80195</v>
      </c>
      <c r="C26047" s="3">
        <v>0</v>
      </c>
      <c r="G26047" s="4"/>
      <c r="H26047" s="4"/>
      <c r="I26047" s="4"/>
      <c r="J26047" s="4"/>
      <c r="K26047" s="4"/>
      <c r="L26047" s="4"/>
      <c r="M26047" s="4"/>
    </row>
    <row r="26048" spans="2:13" x14ac:dyDescent="0.25">
      <c r="B26048" s="3">
        <v>80196</v>
      </c>
      <c r="C26048" s="3">
        <v>0</v>
      </c>
      <c r="G26048" s="4"/>
      <c r="H26048" s="4"/>
      <c r="I26048" s="4"/>
      <c r="J26048" s="4"/>
      <c r="K26048" s="4"/>
      <c r="L26048" s="4"/>
      <c r="M26048" s="4"/>
    </row>
    <row r="26049" spans="2:13" x14ac:dyDescent="0.25">
      <c r="B26049" s="3">
        <v>80197</v>
      </c>
      <c r="C26049" s="3">
        <v>0</v>
      </c>
      <c r="G26049" s="4"/>
      <c r="H26049" s="4"/>
      <c r="I26049" s="4"/>
      <c r="J26049" s="4"/>
      <c r="K26049" s="4"/>
      <c r="L26049" s="4"/>
      <c r="M26049" s="4"/>
    </row>
    <row r="26050" spans="2:13" x14ac:dyDescent="0.25">
      <c r="B26050" s="3">
        <v>80198</v>
      </c>
      <c r="C26050" s="3">
        <v>0</v>
      </c>
      <c r="G26050" s="4"/>
      <c r="H26050" s="4"/>
      <c r="I26050" s="4"/>
      <c r="J26050" s="4"/>
      <c r="K26050" s="4"/>
      <c r="L26050" s="4"/>
      <c r="M26050" s="4"/>
    </row>
    <row r="26051" spans="2:13" x14ac:dyDescent="0.25">
      <c r="B26051" s="3">
        <v>80199</v>
      </c>
      <c r="C26051" s="3">
        <v>0</v>
      </c>
      <c r="G26051" s="4"/>
      <c r="H26051" s="4"/>
      <c r="I26051" s="4"/>
      <c r="J26051" s="4"/>
      <c r="K26051" s="4"/>
      <c r="L26051" s="4"/>
      <c r="M26051" s="4"/>
    </row>
    <row r="26052" spans="2:13" x14ac:dyDescent="0.25">
      <c r="B26052" s="3">
        <v>80200</v>
      </c>
      <c r="C26052" s="3">
        <v>0</v>
      </c>
      <c r="G26052" s="4"/>
      <c r="H26052" s="4"/>
      <c r="I26052" s="4"/>
      <c r="J26052" s="4"/>
      <c r="K26052" s="4"/>
      <c r="L26052" s="4"/>
      <c r="M26052" s="4"/>
    </row>
    <row r="26053" spans="2:13" x14ac:dyDescent="0.25">
      <c r="B26053" s="3">
        <v>80201</v>
      </c>
      <c r="C26053" s="3">
        <v>0</v>
      </c>
      <c r="G26053" s="4"/>
      <c r="H26053" s="4"/>
      <c r="I26053" s="4"/>
      <c r="J26053" s="4"/>
      <c r="K26053" s="4"/>
      <c r="L26053" s="4"/>
      <c r="M26053" s="4"/>
    </row>
    <row r="26054" spans="2:13" x14ac:dyDescent="0.25">
      <c r="B26054" s="3">
        <v>80202</v>
      </c>
      <c r="C26054" s="3">
        <v>0</v>
      </c>
      <c r="G26054" s="4"/>
      <c r="H26054" s="4"/>
      <c r="I26054" s="4"/>
      <c r="J26054" s="4"/>
      <c r="K26054" s="4"/>
      <c r="L26054" s="4"/>
      <c r="M26054" s="4"/>
    </row>
    <row r="26055" spans="2:13" x14ac:dyDescent="0.25">
      <c r="B26055" s="3">
        <v>80203</v>
      </c>
      <c r="C26055" s="3">
        <v>0</v>
      </c>
      <c r="G26055" s="4"/>
      <c r="H26055" s="4"/>
      <c r="I26055" s="4"/>
      <c r="J26055" s="4"/>
      <c r="K26055" s="4"/>
      <c r="L26055" s="4"/>
      <c r="M26055" s="4"/>
    </row>
    <row r="26056" spans="2:13" x14ac:dyDescent="0.25">
      <c r="B26056" s="3">
        <v>80204</v>
      </c>
      <c r="C26056" s="3">
        <v>0</v>
      </c>
      <c r="G26056" s="4"/>
      <c r="H26056" s="4"/>
      <c r="I26056" s="4"/>
      <c r="J26056" s="4"/>
      <c r="K26056" s="4"/>
      <c r="L26056" s="4"/>
      <c r="M26056" s="4"/>
    </row>
    <row r="26057" spans="2:13" x14ac:dyDescent="0.25">
      <c r="B26057" s="3">
        <v>80205</v>
      </c>
      <c r="C26057" s="3">
        <v>0</v>
      </c>
      <c r="G26057" s="4"/>
      <c r="H26057" s="4"/>
      <c r="I26057" s="4"/>
      <c r="J26057" s="4"/>
      <c r="K26057" s="4"/>
      <c r="L26057" s="4"/>
      <c r="M26057" s="4"/>
    </row>
    <row r="26058" spans="2:13" x14ac:dyDescent="0.25">
      <c r="B26058" s="3">
        <v>80206</v>
      </c>
      <c r="C26058" s="3">
        <v>0</v>
      </c>
      <c r="G26058" s="4"/>
      <c r="H26058" s="4"/>
      <c r="I26058" s="4"/>
      <c r="J26058" s="4"/>
      <c r="K26058" s="4"/>
      <c r="L26058" s="4"/>
      <c r="M26058" s="4"/>
    </row>
    <row r="26059" spans="2:13" x14ac:dyDescent="0.25">
      <c r="B26059" s="3">
        <v>81184</v>
      </c>
      <c r="C26059" s="3">
        <v>0</v>
      </c>
      <c r="G26059" s="4"/>
      <c r="H26059" s="4"/>
      <c r="I26059" s="4"/>
      <c r="J26059" s="4"/>
      <c r="K26059" s="4"/>
      <c r="L26059" s="4"/>
      <c r="M26059" s="4"/>
    </row>
    <row r="26060" spans="2:13" x14ac:dyDescent="0.25">
      <c r="B26060" s="3">
        <v>81185</v>
      </c>
      <c r="C26060" s="3">
        <v>0</v>
      </c>
      <c r="G26060" s="4"/>
      <c r="H26060" s="4"/>
      <c r="I26060" s="4"/>
      <c r="J26060" s="4"/>
      <c r="K26060" s="4"/>
      <c r="L26060" s="4"/>
      <c r="M26060" s="4"/>
    </row>
    <row r="26061" spans="2:13" x14ac:dyDescent="0.25">
      <c r="B26061" s="3">
        <v>81186</v>
      </c>
      <c r="C26061" s="3">
        <v>0</v>
      </c>
      <c r="G26061" s="4"/>
      <c r="H26061" s="4"/>
      <c r="I26061" s="4"/>
      <c r="J26061" s="4"/>
      <c r="K26061" s="4"/>
      <c r="L26061" s="4"/>
      <c r="M26061" s="4"/>
    </row>
    <row r="26062" spans="2:13" x14ac:dyDescent="0.25">
      <c r="B26062" s="3">
        <v>81187</v>
      </c>
      <c r="C26062" s="3">
        <v>0</v>
      </c>
      <c r="G26062" s="4"/>
      <c r="H26062" s="4"/>
      <c r="I26062" s="4"/>
      <c r="J26062" s="4"/>
      <c r="K26062" s="4"/>
      <c r="L26062" s="4"/>
      <c r="M26062" s="4"/>
    </row>
    <row r="26063" spans="2:13" x14ac:dyDescent="0.25">
      <c r="B26063" s="3">
        <v>81188</v>
      </c>
      <c r="C26063" s="3">
        <v>0</v>
      </c>
      <c r="G26063" s="4"/>
      <c r="H26063" s="4"/>
      <c r="I26063" s="4"/>
      <c r="J26063" s="4"/>
      <c r="K26063" s="4"/>
      <c r="L26063" s="4"/>
      <c r="M26063" s="4"/>
    </row>
    <row r="26064" spans="2:13" x14ac:dyDescent="0.25">
      <c r="B26064" s="3">
        <v>81189</v>
      </c>
      <c r="C26064" s="3">
        <v>0</v>
      </c>
      <c r="G26064" s="4"/>
      <c r="H26064" s="4"/>
      <c r="I26064" s="4"/>
      <c r="J26064" s="4"/>
      <c r="K26064" s="4"/>
      <c r="L26064" s="4"/>
      <c r="M26064" s="4"/>
    </row>
    <row r="26065" spans="2:13" x14ac:dyDescent="0.25">
      <c r="B26065" s="3">
        <v>81190</v>
      </c>
      <c r="C26065" s="3">
        <v>0</v>
      </c>
      <c r="G26065" s="4"/>
      <c r="H26065" s="4"/>
      <c r="I26065" s="4"/>
      <c r="J26065" s="4"/>
      <c r="K26065" s="4"/>
      <c r="L26065" s="4"/>
      <c r="M26065" s="4"/>
    </row>
    <row r="26066" spans="2:13" x14ac:dyDescent="0.25">
      <c r="B26066" s="3">
        <v>81191</v>
      </c>
      <c r="C26066" s="3">
        <v>0</v>
      </c>
      <c r="G26066" s="4"/>
      <c r="H26066" s="4"/>
      <c r="I26066" s="4"/>
      <c r="J26066" s="4"/>
      <c r="K26066" s="4"/>
      <c r="L26066" s="4"/>
      <c r="M26066" s="4"/>
    </row>
    <row r="26067" spans="2:13" x14ac:dyDescent="0.25">
      <c r="B26067" s="3">
        <v>81192</v>
      </c>
      <c r="C26067" s="3">
        <v>0</v>
      </c>
      <c r="G26067" s="4"/>
      <c r="H26067" s="4"/>
      <c r="I26067" s="4"/>
      <c r="J26067" s="4"/>
      <c r="K26067" s="4"/>
      <c r="L26067" s="4"/>
      <c r="M26067" s="4"/>
    </row>
    <row r="26068" spans="2:13" x14ac:dyDescent="0.25">
      <c r="B26068" s="3">
        <v>81193</v>
      </c>
      <c r="C26068" s="3">
        <v>0</v>
      </c>
      <c r="G26068" s="4"/>
      <c r="H26068" s="4"/>
      <c r="I26068" s="4"/>
      <c r="J26068" s="4"/>
      <c r="K26068" s="4"/>
      <c r="L26068" s="4"/>
      <c r="M26068" s="4"/>
    </row>
    <row r="26069" spans="2:13" x14ac:dyDescent="0.25">
      <c r="B26069" s="3">
        <v>81194</v>
      </c>
      <c r="C26069" s="3">
        <v>0</v>
      </c>
      <c r="G26069" s="4"/>
      <c r="H26069" s="4"/>
      <c r="I26069" s="4"/>
      <c r="J26069" s="4"/>
      <c r="K26069" s="4"/>
      <c r="L26069" s="4"/>
      <c r="M26069" s="4"/>
    </row>
    <row r="26070" spans="2:13" x14ac:dyDescent="0.25">
      <c r="B26070" s="3">
        <v>81195</v>
      </c>
      <c r="C26070" s="3">
        <v>0</v>
      </c>
      <c r="G26070" s="4"/>
      <c r="H26070" s="4"/>
      <c r="I26070" s="4"/>
      <c r="J26070" s="4"/>
      <c r="K26070" s="4"/>
      <c r="L26070" s="4"/>
      <c r="M26070" s="4"/>
    </row>
    <row r="26071" spans="2:13" x14ac:dyDescent="0.25">
      <c r="B26071" s="3">
        <v>81196</v>
      </c>
      <c r="C26071" s="3">
        <v>0</v>
      </c>
      <c r="G26071" s="4"/>
      <c r="H26071" s="4"/>
      <c r="I26071" s="4"/>
      <c r="J26071" s="4"/>
      <c r="K26071" s="4"/>
      <c r="L26071" s="4"/>
      <c r="M26071" s="4"/>
    </row>
    <row r="26072" spans="2:13" x14ac:dyDescent="0.25">
      <c r="B26072" s="3">
        <v>81197</v>
      </c>
      <c r="C26072" s="3">
        <v>0</v>
      </c>
      <c r="G26072" s="4"/>
      <c r="H26072" s="4"/>
      <c r="I26072" s="4"/>
      <c r="J26072" s="4"/>
      <c r="K26072" s="4"/>
      <c r="L26072" s="4"/>
      <c r="M26072" s="4"/>
    </row>
    <row r="26073" spans="2:13" x14ac:dyDescent="0.25">
      <c r="B26073" s="3">
        <v>81198</v>
      </c>
      <c r="C26073" s="3">
        <v>0</v>
      </c>
      <c r="G26073" s="4"/>
      <c r="H26073" s="4"/>
      <c r="I26073" s="4"/>
      <c r="J26073" s="4"/>
      <c r="K26073" s="4"/>
      <c r="L26073" s="4"/>
      <c r="M26073" s="4"/>
    </row>
    <row r="26074" spans="2:13" x14ac:dyDescent="0.25">
      <c r="B26074" s="3">
        <v>81199</v>
      </c>
      <c r="C26074" s="3">
        <v>0</v>
      </c>
      <c r="G26074" s="4"/>
      <c r="H26074" s="4"/>
      <c r="I26074" s="4"/>
      <c r="J26074" s="4"/>
      <c r="K26074" s="4"/>
      <c r="L26074" s="4"/>
      <c r="M26074" s="4"/>
    </row>
    <row r="26075" spans="2:13" x14ac:dyDescent="0.25">
      <c r="B26075" s="3">
        <v>81200</v>
      </c>
      <c r="C26075" s="3">
        <v>0</v>
      </c>
      <c r="G26075" s="4"/>
      <c r="H26075" s="4"/>
      <c r="I26075" s="4"/>
      <c r="J26075" s="4"/>
      <c r="K26075" s="4"/>
      <c r="L26075" s="4"/>
      <c r="M26075" s="4"/>
    </row>
    <row r="26076" spans="2:13" x14ac:dyDescent="0.25">
      <c r="B26076" s="3">
        <v>81201</v>
      </c>
      <c r="C26076" s="3">
        <v>0</v>
      </c>
      <c r="G26076" s="4"/>
      <c r="H26076" s="4"/>
      <c r="I26076" s="4"/>
      <c r="J26076" s="4"/>
      <c r="K26076" s="4"/>
      <c r="L26076" s="4"/>
      <c r="M26076" s="4"/>
    </row>
    <row r="26077" spans="2:13" x14ac:dyDescent="0.25">
      <c r="B26077" s="3">
        <v>81202</v>
      </c>
      <c r="C26077" s="3">
        <v>0</v>
      </c>
      <c r="G26077" s="4"/>
      <c r="H26077" s="4"/>
      <c r="I26077" s="4"/>
      <c r="J26077" s="4"/>
      <c r="K26077" s="4"/>
      <c r="L26077" s="4"/>
      <c r="M26077" s="4"/>
    </row>
    <row r="26078" spans="2:13" x14ac:dyDescent="0.25">
      <c r="B26078" s="3">
        <v>81203</v>
      </c>
      <c r="C26078" s="3">
        <v>0</v>
      </c>
      <c r="G26078" s="4"/>
      <c r="H26078" s="4"/>
      <c r="I26078" s="4"/>
      <c r="J26078" s="4"/>
      <c r="K26078" s="4"/>
      <c r="L26078" s="4"/>
      <c r="M26078" s="4"/>
    </row>
    <row r="26079" spans="2:13" x14ac:dyDescent="0.25">
      <c r="B26079" s="3">
        <v>81204</v>
      </c>
      <c r="C26079" s="3">
        <v>0</v>
      </c>
      <c r="G26079" s="4"/>
      <c r="H26079" s="4"/>
      <c r="I26079" s="4"/>
      <c r="J26079" s="4"/>
      <c r="K26079" s="4"/>
      <c r="L26079" s="4"/>
      <c r="M26079" s="4"/>
    </row>
    <row r="26080" spans="2:13" x14ac:dyDescent="0.25">
      <c r="B26080" s="3">
        <v>81205</v>
      </c>
      <c r="C26080" s="3">
        <v>0</v>
      </c>
      <c r="G26080" s="4"/>
      <c r="H26080" s="4"/>
      <c r="I26080" s="4"/>
      <c r="J26080" s="4"/>
      <c r="K26080" s="4"/>
      <c r="L26080" s="4"/>
      <c r="M26080" s="4"/>
    </row>
    <row r="26081" spans="2:13" x14ac:dyDescent="0.25">
      <c r="B26081" s="3">
        <v>81206</v>
      </c>
      <c r="C26081" s="3">
        <v>0</v>
      </c>
      <c r="G26081" s="4"/>
      <c r="H26081" s="4"/>
      <c r="I26081" s="4"/>
      <c r="J26081" s="4"/>
      <c r="K26081" s="4"/>
      <c r="L26081" s="4"/>
      <c r="M26081" s="4"/>
    </row>
    <row r="26082" spans="2:13" x14ac:dyDescent="0.25">
      <c r="B26082" s="3">
        <v>81207</v>
      </c>
      <c r="C26082" s="3">
        <v>0</v>
      </c>
      <c r="G26082" s="4"/>
      <c r="H26082" s="4"/>
      <c r="I26082" s="4"/>
      <c r="J26082" s="4"/>
      <c r="K26082" s="4"/>
      <c r="L26082" s="4"/>
      <c r="M26082" s="4"/>
    </row>
    <row r="26083" spans="2:13" x14ac:dyDescent="0.25">
      <c r="B26083" s="3">
        <v>81208</v>
      </c>
      <c r="C26083" s="3">
        <v>0</v>
      </c>
      <c r="G26083" s="4"/>
      <c r="H26083" s="4"/>
      <c r="I26083" s="4"/>
      <c r="J26083" s="4"/>
      <c r="K26083" s="4"/>
      <c r="L26083" s="4"/>
      <c r="M26083" s="4"/>
    </row>
    <row r="26084" spans="2:13" x14ac:dyDescent="0.25">
      <c r="B26084" s="3">
        <v>81209</v>
      </c>
      <c r="C26084" s="3">
        <v>0</v>
      </c>
      <c r="G26084" s="4"/>
      <c r="H26084" s="4"/>
      <c r="I26084" s="4"/>
      <c r="J26084" s="4"/>
      <c r="K26084" s="4"/>
      <c r="L26084" s="4"/>
      <c r="M26084" s="4"/>
    </row>
    <row r="26085" spans="2:13" x14ac:dyDescent="0.25">
      <c r="B26085" s="3">
        <v>81210</v>
      </c>
      <c r="C26085" s="3">
        <v>0</v>
      </c>
      <c r="G26085" s="4"/>
      <c r="H26085" s="4"/>
      <c r="I26085" s="4"/>
      <c r="J26085" s="4"/>
      <c r="K26085" s="4"/>
      <c r="L26085" s="4"/>
      <c r="M26085" s="4"/>
    </row>
    <row r="26086" spans="2:13" x14ac:dyDescent="0.25">
      <c r="B26086" s="3">
        <v>82183</v>
      </c>
      <c r="C26086" s="3">
        <v>0</v>
      </c>
      <c r="G26086" s="4"/>
      <c r="H26086" s="4"/>
      <c r="I26086" s="4"/>
      <c r="J26086" s="4"/>
      <c r="K26086" s="4"/>
      <c r="L26086" s="4"/>
      <c r="M26086" s="4"/>
    </row>
    <row r="26087" spans="2:13" x14ac:dyDescent="0.25">
      <c r="B26087" s="3">
        <v>82184</v>
      </c>
      <c r="C26087" s="3">
        <v>0</v>
      </c>
      <c r="G26087" s="4"/>
      <c r="H26087" s="4"/>
      <c r="I26087" s="4"/>
      <c r="J26087" s="4"/>
      <c r="K26087" s="4"/>
      <c r="L26087" s="4"/>
      <c r="M26087" s="4"/>
    </row>
    <row r="26088" spans="2:13" x14ac:dyDescent="0.25">
      <c r="B26088" s="3">
        <v>82185</v>
      </c>
      <c r="C26088" s="3">
        <v>0</v>
      </c>
      <c r="G26088" s="4"/>
      <c r="H26088" s="4"/>
      <c r="I26088" s="4"/>
      <c r="J26088" s="4"/>
      <c r="K26088" s="4"/>
      <c r="L26088" s="4"/>
      <c r="M26088" s="4"/>
    </row>
    <row r="26089" spans="2:13" x14ac:dyDescent="0.25">
      <c r="B26089" s="3">
        <v>82186</v>
      </c>
      <c r="C26089" s="3">
        <v>0</v>
      </c>
      <c r="G26089" s="4"/>
      <c r="H26089" s="4"/>
      <c r="I26089" s="4"/>
      <c r="J26089" s="4"/>
      <c r="K26089" s="4"/>
      <c r="L26089" s="4"/>
      <c r="M26089" s="4"/>
    </row>
    <row r="26090" spans="2:13" x14ac:dyDescent="0.25">
      <c r="B26090" s="3">
        <v>82187</v>
      </c>
      <c r="C26090" s="3">
        <v>0</v>
      </c>
      <c r="G26090" s="4"/>
      <c r="H26090" s="4"/>
      <c r="I26090" s="4"/>
      <c r="J26090" s="4"/>
      <c r="K26090" s="4"/>
      <c r="L26090" s="4"/>
      <c r="M26090" s="4"/>
    </row>
    <row r="26091" spans="2:13" x14ac:dyDescent="0.25">
      <c r="B26091" s="3">
        <v>82188</v>
      </c>
      <c r="C26091" s="3">
        <v>0</v>
      </c>
      <c r="G26091" s="4"/>
      <c r="H26091" s="4"/>
      <c r="I26091" s="4"/>
      <c r="J26091" s="4"/>
      <c r="K26091" s="4"/>
      <c r="L26091" s="4"/>
      <c r="M26091" s="4"/>
    </row>
    <row r="26092" spans="2:13" x14ac:dyDescent="0.25">
      <c r="B26092" s="3">
        <v>82189</v>
      </c>
      <c r="C26092" s="3">
        <v>0</v>
      </c>
      <c r="G26092" s="4"/>
      <c r="H26092" s="4"/>
      <c r="I26092" s="4"/>
      <c r="J26092" s="4"/>
      <c r="K26092" s="4"/>
      <c r="L26092" s="4"/>
      <c r="M26092" s="4"/>
    </row>
    <row r="26093" spans="2:13" x14ac:dyDescent="0.25">
      <c r="B26093" s="3">
        <v>82190</v>
      </c>
      <c r="C26093" s="3">
        <v>0</v>
      </c>
      <c r="G26093" s="4"/>
      <c r="H26093" s="4"/>
      <c r="I26093" s="4"/>
      <c r="J26093" s="4"/>
      <c r="K26093" s="4"/>
      <c r="L26093" s="4"/>
      <c r="M26093" s="4"/>
    </row>
    <row r="26094" spans="2:13" x14ac:dyDescent="0.25">
      <c r="B26094" s="3">
        <v>82191</v>
      </c>
      <c r="C26094" s="3">
        <v>0</v>
      </c>
      <c r="G26094" s="4"/>
      <c r="H26094" s="4"/>
      <c r="I26094" s="4"/>
      <c r="J26094" s="4"/>
      <c r="K26094" s="4"/>
      <c r="L26094" s="4"/>
      <c r="M26094" s="4"/>
    </row>
    <row r="26095" spans="2:13" x14ac:dyDescent="0.25">
      <c r="B26095" s="3">
        <v>82192</v>
      </c>
      <c r="C26095" s="3">
        <v>0</v>
      </c>
      <c r="G26095" s="4"/>
      <c r="H26095" s="4"/>
      <c r="I26095" s="4"/>
      <c r="J26095" s="4"/>
      <c r="K26095" s="4"/>
      <c r="L26095" s="4"/>
      <c r="M26095" s="4"/>
    </row>
    <row r="26096" spans="2:13" x14ac:dyDescent="0.25">
      <c r="B26096" s="3">
        <v>82193</v>
      </c>
      <c r="C26096" s="3">
        <v>0</v>
      </c>
      <c r="G26096" s="4"/>
      <c r="H26096" s="4"/>
      <c r="I26096" s="4"/>
      <c r="J26096" s="4"/>
      <c r="K26096" s="4"/>
      <c r="L26096" s="4"/>
      <c r="M26096" s="4"/>
    </row>
    <row r="26097" spans="2:13" x14ac:dyDescent="0.25">
      <c r="B26097" s="3">
        <v>82194</v>
      </c>
      <c r="C26097" s="3">
        <v>0</v>
      </c>
      <c r="G26097" s="4"/>
      <c r="H26097" s="4"/>
      <c r="I26097" s="4"/>
      <c r="J26097" s="4"/>
      <c r="K26097" s="4"/>
      <c r="L26097" s="4"/>
      <c r="M26097" s="4"/>
    </row>
    <row r="26098" spans="2:13" x14ac:dyDescent="0.25">
      <c r="B26098" s="3">
        <v>82195</v>
      </c>
      <c r="C26098" s="3">
        <v>0</v>
      </c>
      <c r="G26098" s="4"/>
      <c r="H26098" s="4"/>
      <c r="I26098" s="4"/>
      <c r="J26098" s="4"/>
      <c r="K26098" s="4"/>
      <c r="L26098" s="4"/>
      <c r="M26098" s="4"/>
    </row>
    <row r="26099" spans="2:13" x14ac:dyDescent="0.25">
      <c r="B26099" s="3">
        <v>82196</v>
      </c>
      <c r="C26099" s="3">
        <v>0</v>
      </c>
      <c r="G26099" s="4"/>
      <c r="H26099" s="4"/>
      <c r="I26099" s="4"/>
      <c r="J26099" s="4"/>
      <c r="K26099" s="4"/>
      <c r="L26099" s="4"/>
      <c r="M26099" s="4"/>
    </row>
    <row r="26100" spans="2:13" x14ac:dyDescent="0.25">
      <c r="B26100" s="3">
        <v>82197</v>
      </c>
      <c r="C26100" s="3">
        <v>0</v>
      </c>
      <c r="G26100" s="4"/>
      <c r="H26100" s="4"/>
      <c r="I26100" s="4"/>
      <c r="J26100" s="4"/>
      <c r="K26100" s="4"/>
      <c r="L26100" s="4"/>
      <c r="M26100" s="4"/>
    </row>
    <row r="26101" spans="2:13" x14ac:dyDescent="0.25">
      <c r="B26101" s="3">
        <v>82198</v>
      </c>
      <c r="C26101" s="3">
        <v>0</v>
      </c>
      <c r="G26101" s="4"/>
      <c r="H26101" s="4"/>
      <c r="I26101" s="4"/>
      <c r="J26101" s="4"/>
      <c r="K26101" s="4"/>
      <c r="L26101" s="4"/>
      <c r="M26101" s="4"/>
    </row>
    <row r="26102" spans="2:13" x14ac:dyDescent="0.25">
      <c r="B26102" s="3">
        <v>82199</v>
      </c>
      <c r="C26102" s="3">
        <v>0</v>
      </c>
      <c r="G26102" s="4"/>
      <c r="H26102" s="4"/>
      <c r="I26102" s="4"/>
      <c r="J26102" s="4"/>
      <c r="K26102" s="4"/>
      <c r="L26102" s="4"/>
      <c r="M26102" s="4"/>
    </row>
    <row r="26103" spans="2:13" x14ac:dyDescent="0.25">
      <c r="B26103" s="3">
        <v>82200</v>
      </c>
      <c r="C26103" s="3">
        <v>0</v>
      </c>
      <c r="G26103" s="4"/>
      <c r="H26103" s="4"/>
      <c r="I26103" s="4"/>
      <c r="J26103" s="4"/>
      <c r="K26103" s="4"/>
      <c r="L26103" s="4"/>
      <c r="M26103" s="4"/>
    </row>
    <row r="26104" spans="2:13" x14ac:dyDescent="0.25">
      <c r="B26104" s="3">
        <v>82201</v>
      </c>
      <c r="C26104" s="3">
        <v>0</v>
      </c>
      <c r="G26104" s="4"/>
      <c r="H26104" s="4"/>
      <c r="I26104" s="4"/>
      <c r="J26104" s="4"/>
      <c r="K26104" s="4"/>
      <c r="L26104" s="4"/>
      <c r="M26104" s="4"/>
    </row>
    <row r="26105" spans="2:13" x14ac:dyDescent="0.25">
      <c r="B26105" s="3">
        <v>82202</v>
      </c>
      <c r="C26105" s="3">
        <v>0</v>
      </c>
      <c r="G26105" s="4"/>
      <c r="H26105" s="4"/>
      <c r="I26105" s="4"/>
      <c r="J26105" s="4"/>
      <c r="K26105" s="4"/>
      <c r="L26105" s="4"/>
      <c r="M26105" s="4"/>
    </row>
    <row r="26106" spans="2:13" x14ac:dyDescent="0.25">
      <c r="B26106" s="3">
        <v>82203</v>
      </c>
      <c r="C26106" s="3">
        <v>0</v>
      </c>
      <c r="G26106" s="4"/>
      <c r="H26106" s="4"/>
      <c r="I26106" s="4"/>
      <c r="J26106" s="4"/>
      <c r="K26106" s="4"/>
      <c r="L26106" s="4"/>
      <c r="M26106" s="4"/>
    </row>
    <row r="26107" spans="2:13" x14ac:dyDescent="0.25">
      <c r="B26107" s="3">
        <v>82204</v>
      </c>
      <c r="C26107" s="3">
        <v>0</v>
      </c>
      <c r="G26107" s="4"/>
      <c r="H26107" s="4"/>
      <c r="I26107" s="4"/>
      <c r="J26107" s="4"/>
      <c r="K26107" s="4"/>
      <c r="L26107" s="4"/>
      <c r="M26107" s="4"/>
    </row>
    <row r="26108" spans="2:13" x14ac:dyDescent="0.25">
      <c r="B26108" s="3">
        <v>82205</v>
      </c>
      <c r="C26108" s="3">
        <v>0</v>
      </c>
      <c r="G26108" s="4"/>
      <c r="H26108" s="4"/>
      <c r="I26108" s="4"/>
      <c r="J26108" s="4"/>
      <c r="K26108" s="4"/>
      <c r="L26108" s="4"/>
      <c r="M26108" s="4"/>
    </row>
    <row r="26109" spans="2:13" x14ac:dyDescent="0.25">
      <c r="B26109" s="3">
        <v>82206</v>
      </c>
      <c r="C26109" s="3">
        <v>0</v>
      </c>
      <c r="G26109" s="4"/>
      <c r="H26109" s="4"/>
      <c r="I26109" s="4"/>
      <c r="J26109" s="4"/>
      <c r="K26109" s="4"/>
      <c r="L26109" s="4"/>
      <c r="M26109" s="4"/>
    </row>
    <row r="26110" spans="2:13" x14ac:dyDescent="0.25">
      <c r="B26110" s="3">
        <v>82207</v>
      </c>
      <c r="C26110" s="3">
        <v>0</v>
      </c>
      <c r="G26110" s="4"/>
      <c r="H26110" s="4"/>
      <c r="I26110" s="4"/>
      <c r="J26110" s="4"/>
      <c r="K26110" s="4"/>
      <c r="L26110" s="4"/>
      <c r="M26110" s="4"/>
    </row>
    <row r="26111" spans="2:13" x14ac:dyDescent="0.25">
      <c r="B26111" s="3">
        <v>82208</v>
      </c>
      <c r="C26111" s="3">
        <v>0</v>
      </c>
      <c r="G26111" s="4"/>
      <c r="H26111" s="4"/>
      <c r="I26111" s="4"/>
      <c r="J26111" s="4"/>
      <c r="K26111" s="4"/>
      <c r="L26111" s="4"/>
      <c r="M26111" s="4"/>
    </row>
    <row r="26112" spans="2:13" x14ac:dyDescent="0.25">
      <c r="B26112" s="3">
        <v>82209</v>
      </c>
      <c r="C26112" s="3">
        <v>0</v>
      </c>
      <c r="G26112" s="4"/>
      <c r="H26112" s="4"/>
      <c r="I26112" s="4"/>
      <c r="J26112" s="4"/>
      <c r="K26112" s="4"/>
      <c r="L26112" s="4"/>
      <c r="M26112" s="4"/>
    </row>
    <row r="26113" spans="2:13" x14ac:dyDescent="0.25">
      <c r="B26113" s="3">
        <v>82210</v>
      </c>
      <c r="C26113" s="3">
        <v>0</v>
      </c>
      <c r="G26113" s="4"/>
      <c r="H26113" s="4"/>
      <c r="I26113" s="4"/>
      <c r="J26113" s="4"/>
      <c r="K26113" s="4"/>
      <c r="L26113" s="4"/>
      <c r="M26113" s="4"/>
    </row>
    <row r="26114" spans="2:13" x14ac:dyDescent="0.25">
      <c r="B26114" s="3">
        <v>82211</v>
      </c>
      <c r="C26114" s="3">
        <v>0</v>
      </c>
      <c r="G26114" s="4"/>
      <c r="H26114" s="4"/>
      <c r="I26114" s="4"/>
      <c r="J26114" s="4"/>
      <c r="K26114" s="4"/>
      <c r="L26114" s="4"/>
      <c r="M26114" s="4"/>
    </row>
    <row r="26115" spans="2:13" x14ac:dyDescent="0.25">
      <c r="B26115" s="3">
        <v>82212</v>
      </c>
      <c r="C26115" s="3">
        <v>0</v>
      </c>
      <c r="G26115" s="4"/>
      <c r="H26115" s="4"/>
      <c r="I26115" s="4"/>
      <c r="J26115" s="4"/>
      <c r="K26115" s="4"/>
      <c r="L26115" s="4"/>
      <c r="M26115" s="4"/>
    </row>
    <row r="26116" spans="2:13" x14ac:dyDescent="0.25">
      <c r="B26116" s="3">
        <v>82213</v>
      </c>
      <c r="C26116" s="3">
        <v>0</v>
      </c>
      <c r="G26116" s="4"/>
      <c r="H26116" s="4"/>
      <c r="I26116" s="4"/>
      <c r="J26116" s="4"/>
      <c r="K26116" s="4"/>
      <c r="L26116" s="4"/>
      <c r="M26116" s="4"/>
    </row>
    <row r="26117" spans="2:13" x14ac:dyDescent="0.25">
      <c r="B26117" s="3">
        <v>82214</v>
      </c>
      <c r="C26117" s="3">
        <v>0</v>
      </c>
      <c r="G26117" s="4"/>
      <c r="H26117" s="4"/>
      <c r="I26117" s="4"/>
      <c r="J26117" s="4"/>
      <c r="K26117" s="4"/>
      <c r="L26117" s="4"/>
      <c r="M26117" s="4"/>
    </row>
    <row r="26118" spans="2:13" x14ac:dyDescent="0.25">
      <c r="B26118" s="3">
        <v>83188</v>
      </c>
      <c r="C26118" s="3">
        <v>0</v>
      </c>
      <c r="G26118" s="4"/>
      <c r="H26118" s="4"/>
      <c r="I26118" s="4"/>
      <c r="J26118" s="4"/>
      <c r="K26118" s="4"/>
      <c r="L26118" s="4"/>
      <c r="M26118" s="4"/>
    </row>
    <row r="26119" spans="2:13" x14ac:dyDescent="0.25">
      <c r="B26119" s="3">
        <v>83189</v>
      </c>
      <c r="C26119" s="3">
        <v>0</v>
      </c>
      <c r="G26119" s="4"/>
      <c r="H26119" s="4"/>
      <c r="I26119" s="4"/>
      <c r="J26119" s="4"/>
      <c r="K26119" s="4"/>
      <c r="L26119" s="4"/>
      <c r="M26119" s="4"/>
    </row>
    <row r="26120" spans="2:13" x14ac:dyDescent="0.25">
      <c r="B26120" s="3">
        <v>83190</v>
      </c>
      <c r="C26120" s="3">
        <v>0</v>
      </c>
      <c r="G26120" s="4"/>
      <c r="H26120" s="4"/>
      <c r="I26120" s="4"/>
      <c r="J26120" s="4"/>
      <c r="K26120" s="4"/>
      <c r="L26120" s="4"/>
      <c r="M26120" s="4"/>
    </row>
    <row r="26121" spans="2:13" x14ac:dyDescent="0.25">
      <c r="B26121" s="3">
        <v>83191</v>
      </c>
      <c r="C26121" s="3">
        <v>0</v>
      </c>
      <c r="G26121" s="4"/>
      <c r="H26121" s="4"/>
      <c r="I26121" s="4"/>
      <c r="J26121" s="4"/>
      <c r="K26121" s="4"/>
      <c r="L26121" s="4"/>
      <c r="M26121" s="4"/>
    </row>
    <row r="26122" spans="2:13" x14ac:dyDescent="0.25">
      <c r="B26122" s="3">
        <v>83192</v>
      </c>
      <c r="C26122" s="3">
        <v>0</v>
      </c>
      <c r="G26122" s="4"/>
      <c r="H26122" s="4"/>
      <c r="I26122" s="4"/>
      <c r="J26122" s="4"/>
      <c r="K26122" s="4"/>
      <c r="L26122" s="4"/>
      <c r="M26122" s="4"/>
    </row>
    <row r="26123" spans="2:13" x14ac:dyDescent="0.25">
      <c r="B26123" s="3">
        <v>83193</v>
      </c>
      <c r="C26123" s="3">
        <v>0</v>
      </c>
      <c r="G26123" s="4"/>
      <c r="H26123" s="4"/>
      <c r="I26123" s="4"/>
      <c r="J26123" s="4"/>
      <c r="K26123" s="4"/>
      <c r="L26123" s="4"/>
      <c r="M26123" s="4"/>
    </row>
    <row r="26124" spans="2:13" x14ac:dyDescent="0.25">
      <c r="B26124" s="3">
        <v>83194</v>
      </c>
      <c r="C26124" s="3">
        <v>0</v>
      </c>
      <c r="G26124" s="4"/>
      <c r="H26124" s="4"/>
      <c r="I26124" s="4"/>
      <c r="J26124" s="4"/>
      <c r="K26124" s="4"/>
      <c r="L26124" s="4"/>
      <c r="M26124" s="4"/>
    </row>
    <row r="26125" spans="2:13" x14ac:dyDescent="0.25">
      <c r="B26125" s="3">
        <v>83195</v>
      </c>
      <c r="C26125" s="3">
        <v>0</v>
      </c>
      <c r="G26125" s="4"/>
      <c r="H26125" s="4"/>
      <c r="I26125" s="4"/>
      <c r="J26125" s="4"/>
      <c r="K26125" s="4"/>
      <c r="L26125" s="4"/>
      <c r="M26125" s="4"/>
    </row>
    <row r="26126" spans="2:13" x14ac:dyDescent="0.25">
      <c r="B26126" s="3">
        <v>83196</v>
      </c>
      <c r="C26126" s="3">
        <v>0</v>
      </c>
      <c r="G26126" s="4"/>
      <c r="H26126" s="4"/>
      <c r="I26126" s="4"/>
      <c r="J26126" s="4"/>
      <c r="K26126" s="4"/>
      <c r="L26126" s="4"/>
      <c r="M26126" s="4"/>
    </row>
    <row r="26127" spans="2:13" x14ac:dyDescent="0.25">
      <c r="B26127" s="3">
        <v>83197</v>
      </c>
      <c r="C26127" s="3">
        <v>0</v>
      </c>
      <c r="G26127" s="4"/>
      <c r="H26127" s="4"/>
      <c r="I26127" s="4"/>
      <c r="J26127" s="4"/>
      <c r="K26127" s="4"/>
      <c r="L26127" s="4"/>
      <c r="M26127" s="4"/>
    </row>
    <row r="26128" spans="2:13" x14ac:dyDescent="0.25">
      <c r="B26128" s="3">
        <v>83198</v>
      </c>
      <c r="C26128" s="3">
        <v>0</v>
      </c>
      <c r="G26128" s="4"/>
      <c r="H26128" s="4"/>
      <c r="I26128" s="4"/>
      <c r="J26128" s="4"/>
      <c r="K26128" s="4"/>
      <c r="L26128" s="4"/>
      <c r="M26128" s="4"/>
    </row>
    <row r="26129" spans="2:13" x14ac:dyDescent="0.25">
      <c r="B26129" s="3">
        <v>83199</v>
      </c>
      <c r="C26129" s="3">
        <v>0</v>
      </c>
      <c r="G26129" s="4"/>
      <c r="H26129" s="4"/>
      <c r="I26129" s="4"/>
      <c r="J26129" s="4"/>
      <c r="K26129" s="4"/>
      <c r="L26129" s="4"/>
      <c r="M26129" s="4"/>
    </row>
    <row r="26130" spans="2:13" x14ac:dyDescent="0.25">
      <c r="B26130" s="3">
        <v>83200</v>
      </c>
      <c r="C26130" s="3">
        <v>0</v>
      </c>
      <c r="G26130" s="4"/>
      <c r="H26130" s="4"/>
      <c r="I26130" s="4"/>
      <c r="J26130" s="4"/>
      <c r="K26130" s="4"/>
      <c r="L26130" s="4"/>
      <c r="M26130" s="4"/>
    </row>
    <row r="26131" spans="2:13" x14ac:dyDescent="0.25">
      <c r="B26131" s="3">
        <v>83201</v>
      </c>
      <c r="C26131" s="3">
        <v>0</v>
      </c>
      <c r="G26131" s="4"/>
      <c r="H26131" s="4"/>
      <c r="I26131" s="4"/>
      <c r="J26131" s="4"/>
      <c r="K26131" s="4"/>
      <c r="L26131" s="4"/>
      <c r="M26131" s="4"/>
    </row>
    <row r="26132" spans="2:13" x14ac:dyDescent="0.25">
      <c r="B26132" s="3">
        <v>83202</v>
      </c>
      <c r="C26132" s="3">
        <v>0</v>
      </c>
      <c r="G26132" s="4"/>
      <c r="H26132" s="4"/>
      <c r="I26132" s="4"/>
      <c r="J26132" s="4"/>
      <c r="K26132" s="4"/>
      <c r="L26132" s="4"/>
      <c r="M26132" s="4"/>
    </row>
    <row r="26133" spans="2:13" x14ac:dyDescent="0.25">
      <c r="B26133" s="3">
        <v>83203</v>
      </c>
      <c r="C26133" s="3">
        <v>0</v>
      </c>
      <c r="G26133" s="4"/>
      <c r="H26133" s="4"/>
      <c r="I26133" s="4"/>
      <c r="J26133" s="4"/>
      <c r="K26133" s="4"/>
      <c r="L26133" s="4"/>
      <c r="M26133" s="4"/>
    </row>
    <row r="26134" spans="2:13" x14ac:dyDescent="0.25">
      <c r="B26134" s="3">
        <v>83204</v>
      </c>
      <c r="C26134" s="3">
        <v>0</v>
      </c>
      <c r="G26134" s="4"/>
      <c r="H26134" s="4"/>
      <c r="I26134" s="4"/>
      <c r="J26134" s="4"/>
      <c r="K26134" s="4"/>
      <c r="L26134" s="4"/>
      <c r="M26134" s="4"/>
    </row>
    <row r="26135" spans="2:13" x14ac:dyDescent="0.25">
      <c r="B26135" s="3">
        <v>83205</v>
      </c>
      <c r="C26135" s="3">
        <v>0</v>
      </c>
      <c r="G26135" s="4"/>
      <c r="H26135" s="4"/>
      <c r="I26135" s="4"/>
      <c r="J26135" s="4"/>
      <c r="K26135" s="4"/>
      <c r="L26135" s="4"/>
      <c r="M26135" s="4"/>
    </row>
    <row r="26136" spans="2:13" x14ac:dyDescent="0.25">
      <c r="B26136" s="3">
        <v>83206</v>
      </c>
      <c r="C26136" s="3">
        <v>0</v>
      </c>
      <c r="G26136" s="4"/>
      <c r="H26136" s="4"/>
      <c r="I26136" s="4"/>
      <c r="J26136" s="4"/>
      <c r="K26136" s="4"/>
      <c r="L26136" s="4"/>
      <c r="M26136" s="4"/>
    </row>
    <row r="26137" spans="2:13" x14ac:dyDescent="0.25">
      <c r="B26137" s="3">
        <v>83207</v>
      </c>
      <c r="C26137" s="3">
        <v>0</v>
      </c>
      <c r="G26137" s="4"/>
      <c r="H26137" s="4"/>
      <c r="I26137" s="4"/>
      <c r="J26137" s="4"/>
      <c r="K26137" s="4"/>
      <c r="L26137" s="4"/>
      <c r="M26137" s="4"/>
    </row>
    <row r="26138" spans="2:13" x14ac:dyDescent="0.25">
      <c r="B26138" s="3">
        <v>83208</v>
      </c>
      <c r="C26138" s="3">
        <v>0</v>
      </c>
      <c r="G26138" s="4"/>
      <c r="H26138" s="4"/>
      <c r="I26138" s="4"/>
      <c r="J26138" s="4"/>
      <c r="K26138" s="4"/>
      <c r="L26138" s="4"/>
      <c r="M26138" s="4"/>
    </row>
    <row r="26139" spans="2:13" x14ac:dyDescent="0.25">
      <c r="B26139" s="3">
        <v>83209</v>
      </c>
      <c r="C26139" s="3">
        <v>0</v>
      </c>
      <c r="G26139" s="4"/>
      <c r="H26139" s="4"/>
      <c r="I26139" s="4"/>
      <c r="J26139" s="4"/>
      <c r="K26139" s="4"/>
      <c r="L26139" s="4"/>
      <c r="M26139" s="4"/>
    </row>
    <row r="26140" spans="2:13" x14ac:dyDescent="0.25">
      <c r="B26140" s="3">
        <v>83210</v>
      </c>
      <c r="C26140" s="3">
        <v>0</v>
      </c>
      <c r="G26140" s="4"/>
      <c r="H26140" s="4"/>
      <c r="I26140" s="4"/>
      <c r="J26140" s="4"/>
      <c r="K26140" s="4"/>
      <c r="L26140" s="4"/>
      <c r="M26140" s="4"/>
    </row>
    <row r="26141" spans="2:13" x14ac:dyDescent="0.25">
      <c r="B26141" s="3">
        <v>83211</v>
      </c>
      <c r="C26141" s="3">
        <v>0</v>
      </c>
      <c r="G26141" s="4"/>
      <c r="H26141" s="4"/>
      <c r="I26141" s="4"/>
      <c r="J26141" s="4"/>
      <c r="K26141" s="4"/>
      <c r="L26141" s="4"/>
      <c r="M26141" s="4"/>
    </row>
    <row r="26142" spans="2:13" x14ac:dyDescent="0.25">
      <c r="B26142" s="3">
        <v>83212</v>
      </c>
      <c r="C26142" s="3">
        <v>0</v>
      </c>
      <c r="G26142" s="4"/>
      <c r="H26142" s="4"/>
      <c r="I26142" s="4"/>
      <c r="J26142" s="4"/>
      <c r="K26142" s="4"/>
      <c r="L26142" s="4"/>
      <c r="M26142" s="4"/>
    </row>
    <row r="26143" spans="2:13" x14ac:dyDescent="0.25">
      <c r="B26143" s="3">
        <v>83213</v>
      </c>
      <c r="C26143" s="3">
        <v>0</v>
      </c>
      <c r="G26143" s="4"/>
      <c r="H26143" s="4"/>
      <c r="I26143" s="4"/>
      <c r="J26143" s="4"/>
      <c r="K26143" s="4"/>
      <c r="L26143" s="4"/>
      <c r="M26143" s="4"/>
    </row>
    <row r="26144" spans="2:13" x14ac:dyDescent="0.25">
      <c r="B26144" s="3">
        <v>83214</v>
      </c>
      <c r="C26144" s="3">
        <v>0</v>
      </c>
      <c r="G26144" s="4"/>
      <c r="H26144" s="4"/>
      <c r="I26144" s="4"/>
      <c r="J26144" s="4"/>
      <c r="K26144" s="4"/>
      <c r="L26144" s="4"/>
      <c r="M26144" s="4"/>
    </row>
    <row r="26145" spans="2:13" x14ac:dyDescent="0.25">
      <c r="B26145" s="3">
        <v>83215</v>
      </c>
      <c r="C26145" s="3">
        <v>0</v>
      </c>
      <c r="G26145" s="4"/>
      <c r="H26145" s="4"/>
      <c r="I26145" s="4"/>
      <c r="J26145" s="4"/>
      <c r="K26145" s="4"/>
      <c r="L26145" s="4"/>
      <c r="M26145" s="4"/>
    </row>
    <row r="26146" spans="2:13" x14ac:dyDescent="0.25">
      <c r="B26146" s="3">
        <v>84192</v>
      </c>
      <c r="C26146" s="3">
        <v>0</v>
      </c>
      <c r="G26146" s="4"/>
      <c r="H26146" s="4"/>
      <c r="I26146" s="4"/>
      <c r="J26146" s="4"/>
      <c r="K26146" s="4"/>
      <c r="L26146" s="4"/>
      <c r="M26146" s="4"/>
    </row>
    <row r="26147" spans="2:13" x14ac:dyDescent="0.25">
      <c r="B26147" s="3">
        <v>84193</v>
      </c>
      <c r="C26147" s="3">
        <v>0</v>
      </c>
      <c r="G26147" s="4"/>
      <c r="H26147" s="4"/>
      <c r="I26147" s="4"/>
      <c r="J26147" s="4"/>
      <c r="K26147" s="4"/>
      <c r="L26147" s="4"/>
      <c r="M26147" s="4"/>
    </row>
    <row r="26148" spans="2:13" x14ac:dyDescent="0.25">
      <c r="B26148" s="3">
        <v>84194</v>
      </c>
      <c r="C26148" s="3">
        <v>0</v>
      </c>
      <c r="G26148" s="4"/>
      <c r="H26148" s="4"/>
      <c r="I26148" s="4"/>
      <c r="J26148" s="4"/>
      <c r="K26148" s="4"/>
      <c r="L26148" s="4"/>
      <c r="M26148" s="4"/>
    </row>
    <row r="26149" spans="2:13" x14ac:dyDescent="0.25">
      <c r="B26149" s="3">
        <v>84195</v>
      </c>
      <c r="C26149" s="3">
        <v>0</v>
      </c>
      <c r="G26149" s="4"/>
      <c r="H26149" s="4"/>
      <c r="I26149" s="4"/>
      <c r="J26149" s="4"/>
      <c r="K26149" s="4"/>
      <c r="L26149" s="4"/>
      <c r="M26149" s="4"/>
    </row>
    <row r="26150" spans="2:13" x14ac:dyDescent="0.25">
      <c r="B26150" s="3">
        <v>84196</v>
      </c>
      <c r="C26150" s="3">
        <v>0</v>
      </c>
      <c r="G26150" s="4"/>
      <c r="H26150" s="4"/>
      <c r="I26150" s="4"/>
      <c r="J26150" s="4"/>
      <c r="K26150" s="4"/>
      <c r="L26150" s="4"/>
      <c r="M26150" s="4"/>
    </row>
    <row r="26151" spans="2:13" x14ac:dyDescent="0.25">
      <c r="B26151" s="3">
        <v>84197</v>
      </c>
      <c r="C26151" s="3">
        <v>0</v>
      </c>
      <c r="G26151" s="4"/>
      <c r="H26151" s="4"/>
      <c r="I26151" s="4"/>
      <c r="J26151" s="4"/>
      <c r="K26151" s="4"/>
      <c r="L26151" s="4"/>
      <c r="M26151" s="4"/>
    </row>
    <row r="26152" spans="2:13" x14ac:dyDescent="0.25">
      <c r="B26152" s="3">
        <v>84198</v>
      </c>
      <c r="C26152" s="3">
        <v>0</v>
      </c>
      <c r="G26152" s="4"/>
      <c r="H26152" s="4"/>
      <c r="I26152" s="4"/>
      <c r="J26152" s="4"/>
      <c r="K26152" s="4"/>
      <c r="L26152" s="4"/>
      <c r="M26152" s="4"/>
    </row>
    <row r="26153" spans="2:13" x14ac:dyDescent="0.25">
      <c r="B26153" s="3">
        <v>84199</v>
      </c>
      <c r="C26153" s="3">
        <v>0</v>
      </c>
      <c r="G26153" s="4"/>
      <c r="H26153" s="4"/>
      <c r="I26153" s="4"/>
      <c r="J26153" s="4"/>
      <c r="K26153" s="4"/>
      <c r="L26153" s="4"/>
      <c r="M26153" s="4"/>
    </row>
    <row r="26154" spans="2:13" x14ac:dyDescent="0.25">
      <c r="B26154" s="3">
        <v>84200</v>
      </c>
      <c r="C26154" s="3">
        <v>0</v>
      </c>
      <c r="G26154" s="4"/>
      <c r="H26154" s="4"/>
      <c r="I26154" s="4"/>
      <c r="J26154" s="4"/>
      <c r="K26154" s="4"/>
      <c r="L26154" s="4"/>
      <c r="M26154" s="4"/>
    </row>
    <row r="26155" spans="2:13" x14ac:dyDescent="0.25">
      <c r="B26155" s="3">
        <v>84201</v>
      </c>
      <c r="C26155" s="3">
        <v>0</v>
      </c>
      <c r="G26155" s="4"/>
      <c r="H26155" s="4"/>
      <c r="I26155" s="4"/>
      <c r="J26155" s="4"/>
      <c r="K26155" s="4"/>
      <c r="L26155" s="4"/>
      <c r="M26155" s="4"/>
    </row>
    <row r="26156" spans="2:13" x14ac:dyDescent="0.25">
      <c r="B26156" s="3">
        <v>84202</v>
      </c>
      <c r="C26156" s="3">
        <v>0</v>
      </c>
      <c r="G26156" s="4"/>
      <c r="H26156" s="4"/>
      <c r="I26156" s="4"/>
      <c r="J26156" s="4"/>
      <c r="K26156" s="4"/>
      <c r="L26156" s="4"/>
      <c r="M26156" s="4"/>
    </row>
    <row r="26157" spans="2:13" x14ac:dyDescent="0.25">
      <c r="B26157" s="3">
        <v>84203</v>
      </c>
      <c r="C26157" s="3">
        <v>0</v>
      </c>
      <c r="G26157" s="4"/>
      <c r="H26157" s="4"/>
      <c r="I26157" s="4"/>
      <c r="J26157" s="4"/>
      <c r="K26157" s="4"/>
      <c r="L26157" s="4"/>
      <c r="M26157" s="4"/>
    </row>
    <row r="26158" spans="2:13" x14ac:dyDescent="0.25">
      <c r="B26158" s="3">
        <v>84204</v>
      </c>
      <c r="C26158" s="3">
        <v>0</v>
      </c>
      <c r="G26158" s="4"/>
      <c r="H26158" s="4"/>
      <c r="I26158" s="4"/>
      <c r="J26158" s="4"/>
      <c r="K26158" s="4"/>
      <c r="L26158" s="4"/>
      <c r="M26158" s="4"/>
    </row>
    <row r="26159" spans="2:13" x14ac:dyDescent="0.25">
      <c r="B26159" s="3">
        <v>84205</v>
      </c>
      <c r="C26159" s="3">
        <v>0</v>
      </c>
      <c r="G26159" s="4"/>
      <c r="H26159" s="4"/>
      <c r="I26159" s="4"/>
      <c r="J26159" s="4"/>
      <c r="K26159" s="4"/>
      <c r="L26159" s="4"/>
      <c r="M26159" s="4"/>
    </row>
    <row r="26160" spans="2:13" x14ac:dyDescent="0.25">
      <c r="B26160" s="3">
        <v>84206</v>
      </c>
      <c r="C26160" s="3">
        <v>0</v>
      </c>
      <c r="G26160" s="4"/>
      <c r="H26160" s="4"/>
      <c r="I26160" s="4"/>
      <c r="J26160" s="4"/>
      <c r="K26160" s="4"/>
      <c r="L26160" s="4"/>
      <c r="M26160" s="4"/>
    </row>
    <row r="26161" spans="2:13" x14ac:dyDescent="0.25">
      <c r="B26161" s="3">
        <v>84207</v>
      </c>
      <c r="C26161" s="3">
        <v>0</v>
      </c>
      <c r="G26161" s="4"/>
      <c r="H26161" s="4"/>
      <c r="I26161" s="4"/>
      <c r="J26161" s="4"/>
      <c r="K26161" s="4"/>
      <c r="L26161" s="4"/>
      <c r="M26161" s="4"/>
    </row>
    <row r="26162" spans="2:13" x14ac:dyDescent="0.25">
      <c r="B26162" s="3">
        <v>84208</v>
      </c>
      <c r="C26162" s="3">
        <v>0</v>
      </c>
      <c r="G26162" s="4"/>
      <c r="H26162" s="4"/>
      <c r="I26162" s="4"/>
      <c r="J26162" s="4"/>
      <c r="K26162" s="4"/>
      <c r="L26162" s="4"/>
      <c r="M26162" s="4"/>
    </row>
    <row r="26163" spans="2:13" x14ac:dyDescent="0.25">
      <c r="B26163" s="3">
        <v>84209</v>
      </c>
      <c r="C26163" s="3">
        <v>0</v>
      </c>
      <c r="G26163" s="4"/>
      <c r="H26163" s="4"/>
      <c r="I26163" s="4"/>
      <c r="J26163" s="4"/>
      <c r="K26163" s="4"/>
      <c r="L26163" s="4"/>
      <c r="M26163" s="4"/>
    </row>
    <row r="26164" spans="2:13" x14ac:dyDescent="0.25">
      <c r="B26164" s="3">
        <v>84210</v>
      </c>
      <c r="C26164" s="3">
        <v>0</v>
      </c>
      <c r="G26164" s="4"/>
      <c r="H26164" s="4"/>
      <c r="I26164" s="4"/>
      <c r="J26164" s="4"/>
      <c r="K26164" s="4"/>
      <c r="L26164" s="4"/>
      <c r="M26164" s="4"/>
    </row>
    <row r="26165" spans="2:13" x14ac:dyDescent="0.25">
      <c r="B26165" s="3">
        <v>84211</v>
      </c>
      <c r="C26165" s="3">
        <v>0</v>
      </c>
      <c r="G26165" s="4"/>
      <c r="H26165" s="4"/>
      <c r="I26165" s="4"/>
      <c r="J26165" s="4"/>
      <c r="K26165" s="4"/>
      <c r="L26165" s="4"/>
      <c r="M26165" s="4"/>
    </row>
    <row r="26166" spans="2:13" x14ac:dyDescent="0.25">
      <c r="B26166" s="3">
        <v>84212</v>
      </c>
      <c r="C26166" s="3">
        <v>0</v>
      </c>
      <c r="G26166" s="4"/>
      <c r="H26166" s="4"/>
      <c r="I26166" s="4"/>
      <c r="J26166" s="4"/>
      <c r="K26166" s="4"/>
      <c r="L26166" s="4"/>
      <c r="M26166" s="4"/>
    </row>
    <row r="26167" spans="2:13" x14ac:dyDescent="0.25">
      <c r="B26167" s="3">
        <v>84213</v>
      </c>
      <c r="C26167" s="3">
        <v>0</v>
      </c>
      <c r="G26167" s="4"/>
      <c r="H26167" s="4"/>
      <c r="I26167" s="4"/>
      <c r="J26167" s="4"/>
      <c r="K26167" s="4"/>
      <c r="L26167" s="4"/>
      <c r="M26167" s="4"/>
    </row>
    <row r="26168" spans="2:13" x14ac:dyDescent="0.25">
      <c r="B26168" s="3">
        <v>84214</v>
      </c>
      <c r="C26168" s="3">
        <v>0</v>
      </c>
      <c r="G26168" s="4"/>
      <c r="H26168" s="4"/>
      <c r="I26168" s="4"/>
      <c r="J26168" s="4"/>
      <c r="K26168" s="4"/>
      <c r="L26168" s="4"/>
      <c r="M26168" s="4"/>
    </row>
    <row r="26169" spans="2:13" x14ac:dyDescent="0.25">
      <c r="B26169" s="3">
        <v>84215</v>
      </c>
      <c r="C26169" s="3">
        <v>0</v>
      </c>
      <c r="G26169" s="4"/>
      <c r="H26169" s="4"/>
      <c r="I26169" s="4"/>
      <c r="J26169" s="4"/>
      <c r="K26169" s="4"/>
      <c r="L26169" s="4"/>
      <c r="M26169" s="4"/>
    </row>
    <row r="26170" spans="2:13" x14ac:dyDescent="0.25">
      <c r="B26170" s="3">
        <v>84216</v>
      </c>
      <c r="C26170" s="3">
        <v>0</v>
      </c>
      <c r="G26170" s="4"/>
      <c r="H26170" s="4"/>
      <c r="I26170" s="4"/>
      <c r="J26170" s="4"/>
      <c r="K26170" s="4"/>
      <c r="L26170" s="4"/>
      <c r="M26170" s="4"/>
    </row>
    <row r="26171" spans="2:13" x14ac:dyDescent="0.25">
      <c r="B26171" s="3">
        <v>84217</v>
      </c>
      <c r="C26171" s="3">
        <v>0</v>
      </c>
      <c r="G26171" s="4"/>
      <c r="H26171" s="4"/>
      <c r="I26171" s="4"/>
      <c r="J26171" s="4"/>
      <c r="K26171" s="4"/>
      <c r="L26171" s="4"/>
      <c r="M26171" s="4"/>
    </row>
    <row r="26172" spans="2:13" x14ac:dyDescent="0.25">
      <c r="B26172" s="3">
        <v>84218</v>
      </c>
      <c r="C26172" s="3">
        <v>0</v>
      </c>
      <c r="G26172" s="4"/>
      <c r="H26172" s="4"/>
      <c r="I26172" s="4"/>
      <c r="J26172" s="4"/>
      <c r="K26172" s="4"/>
      <c r="L26172" s="4"/>
      <c r="M26172" s="4"/>
    </row>
    <row r="26173" spans="2:13" x14ac:dyDescent="0.25">
      <c r="B26173" s="3">
        <v>85196</v>
      </c>
      <c r="C26173" s="3">
        <v>0</v>
      </c>
      <c r="G26173" s="4"/>
      <c r="H26173" s="4"/>
      <c r="I26173" s="4"/>
      <c r="J26173" s="4"/>
      <c r="K26173" s="4"/>
      <c r="L26173" s="4"/>
      <c r="M26173" s="4"/>
    </row>
    <row r="26174" spans="2:13" x14ac:dyDescent="0.25">
      <c r="B26174" s="3">
        <v>85197</v>
      </c>
      <c r="C26174" s="3">
        <v>0</v>
      </c>
      <c r="G26174" s="4"/>
      <c r="H26174" s="4"/>
      <c r="I26174" s="4"/>
      <c r="J26174" s="4"/>
      <c r="K26174" s="4"/>
      <c r="L26174" s="4"/>
      <c r="M26174" s="4"/>
    </row>
    <row r="26175" spans="2:13" x14ac:dyDescent="0.25">
      <c r="B26175" s="3">
        <v>85198</v>
      </c>
      <c r="C26175" s="3">
        <v>0</v>
      </c>
      <c r="G26175" s="4"/>
      <c r="H26175" s="4"/>
      <c r="I26175" s="4"/>
      <c r="J26175" s="4"/>
      <c r="K26175" s="4"/>
      <c r="L26175" s="4"/>
      <c r="M26175" s="4"/>
    </row>
    <row r="26176" spans="2:13" x14ac:dyDescent="0.25">
      <c r="B26176" s="3">
        <v>85199</v>
      </c>
      <c r="C26176" s="3">
        <v>0</v>
      </c>
      <c r="G26176" s="4"/>
      <c r="H26176" s="4"/>
      <c r="I26176" s="4"/>
      <c r="J26176" s="4"/>
      <c r="K26176" s="4"/>
      <c r="L26176" s="4"/>
      <c r="M26176" s="4"/>
    </row>
    <row r="26177" spans="2:13" x14ac:dyDescent="0.25">
      <c r="B26177" s="3">
        <v>85200</v>
      </c>
      <c r="C26177" s="3">
        <v>0</v>
      </c>
      <c r="G26177" s="4"/>
      <c r="H26177" s="4"/>
      <c r="I26177" s="4"/>
      <c r="J26177" s="4"/>
      <c r="K26177" s="4"/>
      <c r="L26177" s="4"/>
      <c r="M26177" s="4"/>
    </row>
    <row r="26178" spans="2:13" x14ac:dyDescent="0.25">
      <c r="B26178" s="3">
        <v>85201</v>
      </c>
      <c r="C26178" s="3">
        <v>0</v>
      </c>
      <c r="G26178" s="4"/>
      <c r="H26178" s="4"/>
      <c r="I26178" s="4"/>
      <c r="J26178" s="4"/>
      <c r="K26178" s="4"/>
      <c r="L26178" s="4"/>
      <c r="M26178" s="4"/>
    </row>
    <row r="26179" spans="2:13" x14ac:dyDescent="0.25">
      <c r="B26179" s="3">
        <v>85202</v>
      </c>
      <c r="C26179" s="3">
        <v>0</v>
      </c>
      <c r="G26179" s="4"/>
      <c r="H26179" s="4"/>
      <c r="I26179" s="4"/>
      <c r="J26179" s="4"/>
      <c r="K26179" s="4"/>
      <c r="L26179" s="4"/>
      <c r="M26179" s="4"/>
    </row>
    <row r="26180" spans="2:13" x14ac:dyDescent="0.25">
      <c r="B26180" s="3">
        <v>85203</v>
      </c>
      <c r="C26180" s="3">
        <v>0</v>
      </c>
      <c r="G26180" s="4"/>
      <c r="H26180" s="4"/>
      <c r="I26180" s="4"/>
      <c r="J26180" s="4"/>
      <c r="K26180" s="4"/>
      <c r="L26180" s="4"/>
      <c r="M26180" s="4"/>
    </row>
    <row r="26181" spans="2:13" x14ac:dyDescent="0.25">
      <c r="B26181" s="3">
        <v>85204</v>
      </c>
      <c r="C26181" s="3">
        <v>0</v>
      </c>
      <c r="G26181" s="4"/>
      <c r="H26181" s="4"/>
      <c r="I26181" s="4"/>
      <c r="J26181" s="4"/>
      <c r="K26181" s="4"/>
      <c r="L26181" s="4"/>
      <c r="M26181" s="4"/>
    </row>
    <row r="26182" spans="2:13" x14ac:dyDescent="0.25">
      <c r="B26182" s="3">
        <v>85205</v>
      </c>
      <c r="C26182" s="3">
        <v>0</v>
      </c>
      <c r="G26182" s="4"/>
      <c r="H26182" s="4"/>
      <c r="I26182" s="4"/>
      <c r="J26182" s="4"/>
      <c r="K26182" s="4"/>
      <c r="L26182" s="4"/>
      <c r="M26182" s="4"/>
    </row>
    <row r="26183" spans="2:13" x14ac:dyDescent="0.25">
      <c r="B26183" s="3">
        <v>85206</v>
      </c>
      <c r="C26183" s="3">
        <v>0</v>
      </c>
      <c r="G26183" s="4"/>
      <c r="H26183" s="4"/>
      <c r="I26183" s="4"/>
      <c r="J26183" s="4"/>
      <c r="K26183" s="4"/>
      <c r="L26183" s="4"/>
      <c r="M26183" s="4"/>
    </row>
    <row r="26184" spans="2:13" x14ac:dyDescent="0.25">
      <c r="B26184" s="3">
        <v>85207</v>
      </c>
      <c r="C26184" s="3">
        <v>0</v>
      </c>
      <c r="G26184" s="4"/>
      <c r="H26184" s="4"/>
      <c r="I26184" s="4"/>
      <c r="J26184" s="4"/>
      <c r="K26184" s="4"/>
      <c r="L26184" s="4"/>
      <c r="M26184" s="4"/>
    </row>
    <row r="26185" spans="2:13" x14ac:dyDescent="0.25">
      <c r="B26185" s="3">
        <v>85208</v>
      </c>
      <c r="C26185" s="3">
        <v>0</v>
      </c>
      <c r="G26185" s="4"/>
      <c r="H26185" s="4"/>
      <c r="I26185" s="4"/>
      <c r="J26185" s="4"/>
      <c r="K26185" s="4"/>
      <c r="L26185" s="4"/>
      <c r="M26185" s="4"/>
    </row>
    <row r="26186" spans="2:13" x14ac:dyDescent="0.25">
      <c r="B26186" s="3">
        <v>85209</v>
      </c>
      <c r="C26186" s="3">
        <v>0</v>
      </c>
      <c r="G26186" s="4"/>
      <c r="H26186" s="4"/>
      <c r="I26186" s="4"/>
      <c r="J26186" s="4"/>
      <c r="K26186" s="4"/>
      <c r="L26186" s="4"/>
      <c r="M26186" s="4"/>
    </row>
    <row r="26187" spans="2:13" x14ac:dyDescent="0.25">
      <c r="B26187" s="3">
        <v>85210</v>
      </c>
      <c r="C26187" s="3">
        <v>0</v>
      </c>
      <c r="G26187" s="4"/>
      <c r="H26187" s="4"/>
      <c r="I26187" s="4"/>
      <c r="J26187" s="4"/>
      <c r="K26187" s="4"/>
      <c r="L26187" s="4"/>
      <c r="M26187" s="4"/>
    </row>
    <row r="26188" spans="2:13" x14ac:dyDescent="0.25">
      <c r="B26188" s="3">
        <v>85211</v>
      </c>
      <c r="C26188" s="3">
        <v>0</v>
      </c>
      <c r="G26188" s="4"/>
      <c r="H26188" s="4"/>
      <c r="I26188" s="4"/>
      <c r="J26188" s="4"/>
      <c r="K26188" s="4"/>
      <c r="L26188" s="4"/>
      <c r="M26188" s="4"/>
    </row>
    <row r="26189" spans="2:13" x14ac:dyDescent="0.25">
      <c r="B26189" s="3">
        <v>85212</v>
      </c>
      <c r="C26189" s="3">
        <v>0</v>
      </c>
      <c r="G26189" s="4"/>
      <c r="H26189" s="4"/>
      <c r="I26189" s="4"/>
      <c r="J26189" s="4"/>
      <c r="K26189" s="4"/>
      <c r="L26189" s="4"/>
      <c r="M26189" s="4"/>
    </row>
    <row r="26190" spans="2:13" x14ac:dyDescent="0.25">
      <c r="B26190" s="3">
        <v>85213</v>
      </c>
      <c r="C26190" s="3">
        <v>0</v>
      </c>
      <c r="G26190" s="4"/>
      <c r="H26190" s="4"/>
      <c r="I26190" s="4"/>
      <c r="J26190" s="4"/>
      <c r="K26190" s="4"/>
      <c r="L26190" s="4"/>
      <c r="M26190" s="4"/>
    </row>
    <row r="26191" spans="2:13" x14ac:dyDescent="0.25">
      <c r="B26191" s="3">
        <v>85214</v>
      </c>
      <c r="C26191" s="3">
        <v>0</v>
      </c>
      <c r="G26191" s="4"/>
      <c r="H26191" s="4"/>
      <c r="I26191" s="4"/>
      <c r="J26191" s="4"/>
      <c r="K26191" s="4"/>
      <c r="L26191" s="4"/>
      <c r="M26191" s="4"/>
    </row>
    <row r="26192" spans="2:13" x14ac:dyDescent="0.25">
      <c r="B26192" s="3">
        <v>85215</v>
      </c>
      <c r="C26192" s="3">
        <v>0</v>
      </c>
      <c r="G26192" s="4"/>
      <c r="H26192" s="4"/>
      <c r="I26192" s="4"/>
      <c r="J26192" s="4"/>
      <c r="K26192" s="4"/>
      <c r="L26192" s="4"/>
      <c r="M26192" s="4"/>
    </row>
    <row r="26193" spans="2:13" x14ac:dyDescent="0.25">
      <c r="B26193" s="3">
        <v>85216</v>
      </c>
      <c r="C26193" s="3">
        <v>0</v>
      </c>
      <c r="G26193" s="4"/>
      <c r="H26193" s="4"/>
      <c r="I26193" s="4"/>
      <c r="J26193" s="4"/>
      <c r="K26193" s="4"/>
      <c r="L26193" s="4"/>
      <c r="M26193" s="4"/>
    </row>
    <row r="26194" spans="2:13" x14ac:dyDescent="0.25">
      <c r="B26194" s="3">
        <v>85217</v>
      </c>
      <c r="C26194" s="3">
        <v>0</v>
      </c>
      <c r="G26194" s="4"/>
      <c r="H26194" s="4"/>
      <c r="I26194" s="4"/>
      <c r="J26194" s="4"/>
      <c r="K26194" s="4"/>
      <c r="L26194" s="4"/>
      <c r="M26194" s="4"/>
    </row>
    <row r="26195" spans="2:13" x14ac:dyDescent="0.25">
      <c r="B26195" s="3">
        <v>85218</v>
      </c>
      <c r="C26195" s="3">
        <v>0</v>
      </c>
      <c r="G26195" s="4"/>
      <c r="H26195" s="4"/>
      <c r="I26195" s="4"/>
      <c r="J26195" s="4"/>
      <c r="K26195" s="4"/>
      <c r="L26195" s="4"/>
      <c r="M26195" s="4"/>
    </row>
    <row r="26196" spans="2:13" x14ac:dyDescent="0.25">
      <c r="B26196" s="3">
        <v>85219</v>
      </c>
      <c r="C26196" s="3">
        <v>0</v>
      </c>
      <c r="G26196" s="4"/>
      <c r="H26196" s="4"/>
      <c r="I26196" s="4"/>
      <c r="J26196" s="4"/>
      <c r="K26196" s="4"/>
      <c r="L26196" s="4"/>
      <c r="M26196" s="4"/>
    </row>
    <row r="26197" spans="2:13" x14ac:dyDescent="0.25">
      <c r="B26197" s="3">
        <v>86199</v>
      </c>
      <c r="C26197" s="3">
        <v>0</v>
      </c>
      <c r="G26197" s="4"/>
      <c r="H26197" s="4"/>
      <c r="I26197" s="4"/>
      <c r="J26197" s="4"/>
      <c r="K26197" s="4"/>
      <c r="L26197" s="4"/>
      <c r="M26197" s="4"/>
    </row>
    <row r="26198" spans="2:13" x14ac:dyDescent="0.25">
      <c r="B26198" s="3">
        <v>86200</v>
      </c>
      <c r="C26198" s="3">
        <v>0</v>
      </c>
      <c r="G26198" s="4"/>
      <c r="H26198" s="4"/>
      <c r="I26198" s="4"/>
      <c r="J26198" s="4"/>
      <c r="K26198" s="4"/>
      <c r="L26198" s="4"/>
      <c r="M26198" s="4"/>
    </row>
    <row r="26199" spans="2:13" x14ac:dyDescent="0.25">
      <c r="B26199" s="3">
        <v>86201</v>
      </c>
      <c r="C26199" s="3">
        <v>0</v>
      </c>
      <c r="G26199" s="4"/>
      <c r="H26199" s="4"/>
      <c r="I26199" s="4"/>
      <c r="J26199" s="4"/>
      <c r="K26199" s="4"/>
      <c r="L26199" s="4"/>
      <c r="M26199" s="4"/>
    </row>
    <row r="26200" spans="2:13" x14ac:dyDescent="0.25">
      <c r="B26200" s="3">
        <v>86202</v>
      </c>
      <c r="C26200" s="3">
        <v>0</v>
      </c>
      <c r="G26200" s="4"/>
      <c r="H26200" s="4"/>
      <c r="I26200" s="4"/>
      <c r="J26200" s="4"/>
      <c r="K26200" s="4"/>
      <c r="L26200" s="4"/>
      <c r="M26200" s="4"/>
    </row>
    <row r="26201" spans="2:13" x14ac:dyDescent="0.25">
      <c r="B26201" s="3">
        <v>86203</v>
      </c>
      <c r="C26201" s="3">
        <v>0</v>
      </c>
      <c r="G26201" s="4"/>
      <c r="H26201" s="4"/>
      <c r="I26201" s="4"/>
      <c r="J26201" s="4"/>
      <c r="K26201" s="4"/>
      <c r="L26201" s="4"/>
      <c r="M26201" s="4"/>
    </row>
    <row r="26202" spans="2:13" x14ac:dyDescent="0.25">
      <c r="B26202" s="3">
        <v>86204</v>
      </c>
      <c r="C26202" s="3">
        <v>0</v>
      </c>
      <c r="G26202" s="4"/>
      <c r="H26202" s="4"/>
      <c r="I26202" s="4"/>
      <c r="J26202" s="4"/>
      <c r="K26202" s="4"/>
      <c r="L26202" s="4"/>
      <c r="M26202" s="4"/>
    </row>
    <row r="26203" spans="2:13" x14ac:dyDescent="0.25">
      <c r="B26203" s="3">
        <v>86205</v>
      </c>
      <c r="C26203" s="3">
        <v>0</v>
      </c>
      <c r="G26203" s="4"/>
      <c r="H26203" s="4"/>
      <c r="I26203" s="4"/>
      <c r="J26203" s="4"/>
      <c r="K26203" s="4"/>
      <c r="L26203" s="4"/>
      <c r="M26203" s="4"/>
    </row>
    <row r="26204" spans="2:13" x14ac:dyDescent="0.25">
      <c r="B26204" s="3">
        <v>86206</v>
      </c>
      <c r="C26204" s="3">
        <v>0</v>
      </c>
      <c r="G26204" s="4"/>
      <c r="H26204" s="4"/>
      <c r="I26204" s="4"/>
      <c r="J26204" s="4"/>
      <c r="K26204" s="4"/>
      <c r="L26204" s="4"/>
      <c r="M26204" s="4"/>
    </row>
    <row r="26205" spans="2:13" x14ac:dyDescent="0.25">
      <c r="B26205" s="3">
        <v>86207</v>
      </c>
      <c r="C26205" s="3">
        <v>0</v>
      </c>
      <c r="G26205" s="4"/>
      <c r="H26205" s="4"/>
      <c r="I26205" s="4"/>
      <c r="J26205" s="4"/>
      <c r="K26205" s="4"/>
      <c r="L26205" s="4"/>
      <c r="M26205" s="4"/>
    </row>
    <row r="26206" spans="2:13" x14ac:dyDescent="0.25">
      <c r="B26206" s="3">
        <v>86208</v>
      </c>
      <c r="C26206" s="3">
        <v>0</v>
      </c>
      <c r="G26206" s="4"/>
      <c r="H26206" s="4"/>
      <c r="I26206" s="4"/>
      <c r="J26206" s="4"/>
      <c r="K26206" s="4"/>
      <c r="L26206" s="4"/>
      <c r="M26206" s="4"/>
    </row>
    <row r="26207" spans="2:13" x14ac:dyDescent="0.25">
      <c r="B26207" s="3">
        <v>86209</v>
      </c>
      <c r="C26207" s="3">
        <v>0</v>
      </c>
      <c r="G26207" s="4"/>
      <c r="H26207" s="4"/>
      <c r="I26207" s="4"/>
      <c r="J26207" s="4"/>
      <c r="K26207" s="4"/>
      <c r="L26207" s="4"/>
      <c r="M26207" s="4"/>
    </row>
    <row r="26208" spans="2:13" x14ac:dyDescent="0.25">
      <c r="B26208" s="3">
        <v>86210</v>
      </c>
      <c r="C26208" s="3">
        <v>0</v>
      </c>
      <c r="G26208" s="4"/>
      <c r="H26208" s="4"/>
      <c r="I26208" s="4"/>
      <c r="J26208" s="4"/>
      <c r="K26208" s="4"/>
      <c r="L26208" s="4"/>
      <c r="M26208" s="4"/>
    </row>
    <row r="26209" spans="2:13" x14ac:dyDescent="0.25">
      <c r="B26209" s="3">
        <v>86211</v>
      </c>
      <c r="C26209" s="3">
        <v>0</v>
      </c>
      <c r="G26209" s="4"/>
      <c r="H26209" s="4"/>
      <c r="I26209" s="4"/>
      <c r="J26209" s="4"/>
      <c r="K26209" s="4"/>
      <c r="L26209" s="4"/>
      <c r="M26209" s="4"/>
    </row>
    <row r="26210" spans="2:13" x14ac:dyDescent="0.25">
      <c r="B26210" s="3">
        <v>86212</v>
      </c>
      <c r="C26210" s="3">
        <v>0</v>
      </c>
      <c r="G26210" s="4"/>
      <c r="H26210" s="4"/>
      <c r="I26210" s="4"/>
      <c r="J26210" s="4"/>
      <c r="K26210" s="4"/>
      <c r="L26210" s="4"/>
      <c r="M26210" s="4"/>
    </row>
    <row r="26211" spans="2:13" x14ac:dyDescent="0.25">
      <c r="B26211" s="3">
        <v>86213</v>
      </c>
      <c r="C26211" s="3">
        <v>0</v>
      </c>
      <c r="G26211" s="4"/>
      <c r="H26211" s="4"/>
      <c r="I26211" s="4"/>
      <c r="J26211" s="4"/>
      <c r="K26211" s="4"/>
      <c r="L26211" s="4"/>
      <c r="M26211" s="4"/>
    </row>
    <row r="26212" spans="2:13" x14ac:dyDescent="0.25">
      <c r="B26212" s="3">
        <v>86214</v>
      </c>
      <c r="C26212" s="3">
        <v>0</v>
      </c>
      <c r="G26212" s="4"/>
      <c r="H26212" s="4"/>
      <c r="I26212" s="4"/>
      <c r="J26212" s="4"/>
      <c r="K26212" s="4"/>
      <c r="L26212" s="4"/>
      <c r="M26212" s="4"/>
    </row>
    <row r="26213" spans="2:13" x14ac:dyDescent="0.25">
      <c r="B26213" s="3">
        <v>86215</v>
      </c>
      <c r="C26213" s="3">
        <v>0</v>
      </c>
      <c r="G26213" s="4"/>
      <c r="H26213" s="4"/>
      <c r="I26213" s="4"/>
      <c r="J26213" s="4"/>
      <c r="K26213" s="4"/>
      <c r="L26213" s="4"/>
      <c r="M26213" s="4"/>
    </row>
    <row r="26214" spans="2:13" x14ac:dyDescent="0.25">
      <c r="B26214" s="3">
        <v>86216</v>
      </c>
      <c r="C26214" s="3">
        <v>0</v>
      </c>
      <c r="G26214" s="4"/>
      <c r="H26214" s="4"/>
      <c r="I26214" s="4"/>
      <c r="J26214" s="4"/>
      <c r="K26214" s="4"/>
      <c r="L26214" s="4"/>
      <c r="M26214" s="4"/>
    </row>
    <row r="26215" spans="2:13" x14ac:dyDescent="0.25">
      <c r="B26215" s="3">
        <v>86217</v>
      </c>
      <c r="C26215" s="3">
        <v>0</v>
      </c>
      <c r="G26215" s="4"/>
      <c r="H26215" s="4"/>
      <c r="I26215" s="4"/>
      <c r="J26215" s="4"/>
      <c r="K26215" s="4"/>
      <c r="L26215" s="4"/>
      <c r="M26215" s="4"/>
    </row>
    <row r="26216" spans="2:13" x14ac:dyDescent="0.25">
      <c r="B26216" s="3">
        <v>86218</v>
      </c>
      <c r="C26216" s="3">
        <v>0</v>
      </c>
      <c r="G26216" s="4"/>
      <c r="H26216" s="4"/>
      <c r="I26216" s="4"/>
      <c r="J26216" s="4"/>
      <c r="K26216" s="4"/>
      <c r="L26216" s="4"/>
      <c r="M26216" s="4"/>
    </row>
    <row r="26217" spans="2:13" x14ac:dyDescent="0.25">
      <c r="B26217" s="3">
        <v>86219</v>
      </c>
      <c r="C26217" s="3">
        <v>0</v>
      </c>
      <c r="G26217" s="4"/>
      <c r="H26217" s="4"/>
      <c r="I26217" s="4"/>
      <c r="J26217" s="4"/>
      <c r="K26217" s="4"/>
      <c r="L26217" s="4"/>
      <c r="M26217" s="4"/>
    </row>
    <row r="26218" spans="2:13" x14ac:dyDescent="0.25">
      <c r="B26218" s="3">
        <v>86220</v>
      </c>
      <c r="C26218" s="3">
        <v>0</v>
      </c>
      <c r="G26218" s="4"/>
      <c r="H26218" s="4"/>
      <c r="I26218" s="4"/>
      <c r="J26218" s="4"/>
      <c r="K26218" s="4"/>
      <c r="L26218" s="4"/>
      <c r="M26218" s="4"/>
    </row>
    <row r="26219" spans="2:13" x14ac:dyDescent="0.25">
      <c r="B26219" s="3">
        <v>86221</v>
      </c>
      <c r="C26219" s="3">
        <v>0</v>
      </c>
      <c r="G26219" s="4"/>
      <c r="H26219" s="4"/>
      <c r="I26219" s="4"/>
      <c r="J26219" s="4"/>
      <c r="K26219" s="4"/>
      <c r="L26219" s="4"/>
      <c r="M26219" s="4"/>
    </row>
    <row r="26220" spans="2:13" x14ac:dyDescent="0.25">
      <c r="B26220" s="3">
        <v>86222</v>
      </c>
      <c r="C26220" s="3">
        <v>0</v>
      </c>
      <c r="G26220" s="4"/>
      <c r="H26220" s="4"/>
      <c r="I26220" s="4"/>
      <c r="J26220" s="4"/>
      <c r="K26220" s="4"/>
      <c r="L26220" s="4"/>
      <c r="M26220" s="4"/>
    </row>
    <row r="26221" spans="2:13" x14ac:dyDescent="0.25">
      <c r="B26221" s="3">
        <v>86223</v>
      </c>
      <c r="C26221" s="3">
        <v>0</v>
      </c>
      <c r="G26221" s="4"/>
      <c r="H26221" s="4"/>
      <c r="I26221" s="4"/>
      <c r="J26221" s="4"/>
      <c r="K26221" s="4"/>
      <c r="L26221" s="4"/>
      <c r="M26221" s="4"/>
    </row>
    <row r="26222" spans="2:13" x14ac:dyDescent="0.25">
      <c r="B26222" s="3">
        <v>86224</v>
      </c>
      <c r="C26222" s="3">
        <v>0</v>
      </c>
      <c r="G26222" s="4"/>
      <c r="H26222" s="4"/>
      <c r="I26222" s="4"/>
      <c r="J26222" s="4"/>
      <c r="K26222" s="4"/>
      <c r="L26222" s="4"/>
      <c r="M26222" s="4"/>
    </row>
    <row r="26223" spans="2:13" x14ac:dyDescent="0.25">
      <c r="B26223" s="3">
        <v>86225</v>
      </c>
      <c r="C26223" s="3">
        <v>0</v>
      </c>
      <c r="G26223" s="4"/>
      <c r="H26223" s="4"/>
      <c r="I26223" s="4"/>
      <c r="J26223" s="4"/>
      <c r="K26223" s="4"/>
      <c r="L26223" s="4"/>
      <c r="M26223" s="4"/>
    </row>
    <row r="26224" spans="2:13" x14ac:dyDescent="0.25">
      <c r="B26224" s="3">
        <v>86226</v>
      </c>
      <c r="C26224" s="3">
        <v>0</v>
      </c>
      <c r="G26224" s="4"/>
      <c r="H26224" s="4"/>
      <c r="I26224" s="4"/>
      <c r="J26224" s="4"/>
      <c r="K26224" s="4"/>
      <c r="L26224" s="4"/>
      <c r="M26224" s="4"/>
    </row>
    <row r="26225" spans="2:13" x14ac:dyDescent="0.25">
      <c r="B26225" s="3">
        <v>87201</v>
      </c>
      <c r="C26225" s="3">
        <v>0</v>
      </c>
      <c r="G26225" s="4"/>
      <c r="H26225" s="4"/>
      <c r="I26225" s="4"/>
      <c r="J26225" s="4"/>
      <c r="K26225" s="4"/>
      <c r="L26225" s="4"/>
      <c r="M26225" s="4"/>
    </row>
    <row r="26226" spans="2:13" x14ac:dyDescent="0.25">
      <c r="B26226" s="3">
        <v>87202</v>
      </c>
      <c r="C26226" s="3">
        <v>0</v>
      </c>
      <c r="G26226" s="4"/>
      <c r="H26226" s="4"/>
      <c r="I26226" s="4"/>
      <c r="J26226" s="4"/>
      <c r="K26226" s="4"/>
      <c r="L26226" s="4"/>
      <c r="M26226" s="4"/>
    </row>
    <row r="26227" spans="2:13" x14ac:dyDescent="0.25">
      <c r="B26227" s="3">
        <v>87203</v>
      </c>
      <c r="C26227" s="3">
        <v>0</v>
      </c>
      <c r="G26227" s="4"/>
      <c r="H26227" s="4"/>
      <c r="I26227" s="4"/>
      <c r="J26227" s="4"/>
      <c r="K26227" s="4"/>
      <c r="L26227" s="4"/>
      <c r="M26227" s="4"/>
    </row>
    <row r="26228" spans="2:13" x14ac:dyDescent="0.25">
      <c r="B26228" s="3">
        <v>87204</v>
      </c>
      <c r="C26228" s="3">
        <v>0</v>
      </c>
      <c r="G26228" s="4"/>
      <c r="H26228" s="4"/>
      <c r="I26228" s="4"/>
      <c r="J26228" s="4"/>
      <c r="K26228" s="4"/>
      <c r="L26228" s="4"/>
      <c r="M26228" s="4"/>
    </row>
    <row r="26229" spans="2:13" x14ac:dyDescent="0.25">
      <c r="B26229" s="3">
        <v>87205</v>
      </c>
      <c r="C26229" s="3">
        <v>0</v>
      </c>
      <c r="G26229" s="4"/>
      <c r="H26229" s="4"/>
      <c r="I26229" s="4"/>
      <c r="J26229" s="4"/>
      <c r="K26229" s="4"/>
      <c r="L26229" s="4"/>
      <c r="M26229" s="4"/>
    </row>
    <row r="26230" spans="2:13" x14ac:dyDescent="0.25">
      <c r="B26230" s="3">
        <v>87206</v>
      </c>
      <c r="C26230" s="3">
        <v>0</v>
      </c>
      <c r="G26230" s="4"/>
      <c r="H26230" s="4"/>
      <c r="I26230" s="4"/>
      <c r="J26230" s="4"/>
      <c r="K26230" s="4"/>
      <c r="L26230" s="4"/>
      <c r="M26230" s="4"/>
    </row>
    <row r="26231" spans="2:13" x14ac:dyDescent="0.25">
      <c r="B26231" s="3">
        <v>87207</v>
      </c>
      <c r="C26231" s="3">
        <v>0</v>
      </c>
      <c r="G26231" s="4"/>
      <c r="H26231" s="4"/>
      <c r="I26231" s="4"/>
      <c r="J26231" s="4"/>
      <c r="K26231" s="4"/>
      <c r="L26231" s="4"/>
      <c r="M26231" s="4"/>
    </row>
    <row r="26232" spans="2:13" x14ac:dyDescent="0.25">
      <c r="B26232" s="3">
        <v>87208</v>
      </c>
      <c r="C26232" s="3">
        <v>0</v>
      </c>
      <c r="G26232" s="4"/>
      <c r="H26232" s="4"/>
      <c r="I26232" s="4"/>
      <c r="J26232" s="4"/>
      <c r="K26232" s="4"/>
      <c r="L26232" s="4"/>
      <c r="M26232" s="4"/>
    </row>
    <row r="26233" spans="2:13" x14ac:dyDescent="0.25">
      <c r="B26233" s="3">
        <v>87209</v>
      </c>
      <c r="C26233" s="3">
        <v>0</v>
      </c>
      <c r="G26233" s="4"/>
      <c r="H26233" s="4"/>
      <c r="I26233" s="4"/>
      <c r="J26233" s="4"/>
      <c r="K26233" s="4"/>
      <c r="L26233" s="4"/>
      <c r="M26233" s="4"/>
    </row>
    <row r="26234" spans="2:13" x14ac:dyDescent="0.25">
      <c r="B26234" s="3">
        <v>87210</v>
      </c>
      <c r="C26234" s="3">
        <v>0</v>
      </c>
      <c r="G26234" s="4"/>
      <c r="H26234" s="4"/>
      <c r="I26234" s="4"/>
      <c r="J26234" s="4"/>
      <c r="K26234" s="4"/>
      <c r="L26234" s="4"/>
      <c r="M26234" s="4"/>
    </row>
    <row r="26235" spans="2:13" x14ac:dyDescent="0.25">
      <c r="B26235" s="3">
        <v>87211</v>
      </c>
      <c r="C26235" s="3">
        <v>0</v>
      </c>
      <c r="G26235" s="4"/>
      <c r="H26235" s="4"/>
      <c r="I26235" s="4"/>
      <c r="J26235" s="4"/>
      <c r="K26235" s="4"/>
      <c r="L26235" s="4"/>
      <c r="M26235" s="4"/>
    </row>
    <row r="26236" spans="2:13" x14ac:dyDescent="0.25">
      <c r="B26236" s="3">
        <v>87212</v>
      </c>
      <c r="C26236" s="3">
        <v>0</v>
      </c>
      <c r="G26236" s="4"/>
      <c r="H26236" s="4"/>
      <c r="I26236" s="4"/>
      <c r="J26236" s="4"/>
      <c r="K26236" s="4"/>
      <c r="L26236" s="4"/>
      <c r="M26236" s="4"/>
    </row>
    <row r="26237" spans="2:13" x14ac:dyDescent="0.25">
      <c r="B26237" s="3">
        <v>87213</v>
      </c>
      <c r="C26237" s="3">
        <v>0</v>
      </c>
      <c r="G26237" s="4"/>
      <c r="H26237" s="4"/>
      <c r="I26237" s="4"/>
      <c r="J26237" s="4"/>
      <c r="K26237" s="4"/>
      <c r="L26237" s="4"/>
      <c r="M26237" s="4"/>
    </row>
    <row r="26238" spans="2:13" x14ac:dyDescent="0.25">
      <c r="B26238" s="3">
        <v>87214</v>
      </c>
      <c r="C26238" s="3">
        <v>0</v>
      </c>
      <c r="G26238" s="4"/>
      <c r="H26238" s="4"/>
      <c r="I26238" s="4"/>
      <c r="J26238" s="4"/>
      <c r="K26238" s="4"/>
      <c r="L26238" s="4"/>
      <c r="M26238" s="4"/>
    </row>
    <row r="26239" spans="2:13" x14ac:dyDescent="0.25">
      <c r="B26239" s="3">
        <v>87215</v>
      </c>
      <c r="C26239" s="3">
        <v>0</v>
      </c>
      <c r="G26239" s="4"/>
      <c r="H26239" s="4"/>
      <c r="I26239" s="4"/>
      <c r="J26239" s="4"/>
      <c r="K26239" s="4"/>
      <c r="L26239" s="4"/>
      <c r="M26239" s="4"/>
    </row>
    <row r="26240" spans="2:13" x14ac:dyDescent="0.25">
      <c r="B26240" s="3">
        <v>87216</v>
      </c>
      <c r="C26240" s="3">
        <v>0</v>
      </c>
      <c r="G26240" s="4"/>
      <c r="H26240" s="4"/>
      <c r="I26240" s="4"/>
      <c r="J26240" s="4"/>
      <c r="K26240" s="4"/>
      <c r="L26240" s="4"/>
      <c r="M26240" s="4"/>
    </row>
    <row r="26241" spans="2:13" x14ac:dyDescent="0.25">
      <c r="B26241" s="3">
        <v>87217</v>
      </c>
      <c r="C26241" s="3">
        <v>0</v>
      </c>
      <c r="G26241" s="4"/>
      <c r="H26241" s="4"/>
      <c r="I26241" s="4"/>
      <c r="J26241" s="4"/>
      <c r="K26241" s="4"/>
      <c r="L26241" s="4"/>
      <c r="M26241" s="4"/>
    </row>
    <row r="26242" spans="2:13" x14ac:dyDescent="0.25">
      <c r="B26242" s="3">
        <v>87218</v>
      </c>
      <c r="C26242" s="3">
        <v>0</v>
      </c>
      <c r="G26242" s="4"/>
      <c r="H26242" s="4"/>
      <c r="I26242" s="4"/>
      <c r="J26242" s="4"/>
      <c r="K26242" s="4"/>
      <c r="L26242" s="4"/>
      <c r="M26242" s="4"/>
    </row>
    <row r="26243" spans="2:13" x14ac:dyDescent="0.25">
      <c r="B26243" s="3">
        <v>87219</v>
      </c>
      <c r="C26243" s="3">
        <v>0</v>
      </c>
      <c r="G26243" s="4"/>
      <c r="H26243" s="4"/>
      <c r="I26243" s="4"/>
      <c r="J26243" s="4"/>
      <c r="K26243" s="4"/>
      <c r="L26243" s="4"/>
      <c r="M26243" s="4"/>
    </row>
    <row r="26244" spans="2:13" x14ac:dyDescent="0.25">
      <c r="B26244" s="3">
        <v>87220</v>
      </c>
      <c r="C26244" s="3">
        <v>0</v>
      </c>
      <c r="G26244" s="4"/>
      <c r="H26244" s="4"/>
      <c r="I26244" s="4"/>
      <c r="J26244" s="4"/>
      <c r="K26244" s="4"/>
      <c r="L26244" s="4"/>
      <c r="M26244" s="4"/>
    </row>
    <row r="26245" spans="2:13" x14ac:dyDescent="0.25">
      <c r="B26245" s="3">
        <v>87221</v>
      </c>
      <c r="C26245" s="3">
        <v>0</v>
      </c>
      <c r="G26245" s="4"/>
      <c r="H26245" s="4"/>
      <c r="I26245" s="4"/>
      <c r="J26245" s="4"/>
      <c r="K26245" s="4"/>
      <c r="L26245" s="4"/>
      <c r="M26245" s="4"/>
    </row>
    <row r="26246" spans="2:13" x14ac:dyDescent="0.25">
      <c r="B26246" s="3">
        <v>87222</v>
      </c>
      <c r="C26246" s="3">
        <v>0</v>
      </c>
      <c r="G26246" s="4"/>
      <c r="H26246" s="4"/>
      <c r="I26246" s="4"/>
      <c r="J26246" s="4"/>
      <c r="K26246" s="4"/>
      <c r="L26246" s="4"/>
      <c r="M26246" s="4"/>
    </row>
    <row r="26247" spans="2:13" x14ac:dyDescent="0.25">
      <c r="B26247" s="3">
        <v>87223</v>
      </c>
      <c r="C26247" s="3">
        <v>0</v>
      </c>
      <c r="G26247" s="4"/>
      <c r="H26247" s="4"/>
      <c r="I26247" s="4"/>
      <c r="J26247" s="4"/>
      <c r="K26247" s="4"/>
      <c r="L26247" s="4"/>
      <c r="M26247" s="4"/>
    </row>
    <row r="26248" spans="2:13" x14ac:dyDescent="0.25">
      <c r="B26248" s="3">
        <v>87224</v>
      </c>
      <c r="C26248" s="3">
        <v>0</v>
      </c>
      <c r="G26248" s="4"/>
      <c r="H26248" s="4"/>
      <c r="I26248" s="4"/>
      <c r="J26248" s="4"/>
      <c r="K26248" s="4"/>
      <c r="L26248" s="4"/>
      <c r="M26248" s="4"/>
    </row>
    <row r="26249" spans="2:13" x14ac:dyDescent="0.25">
      <c r="B26249" s="3">
        <v>87225</v>
      </c>
      <c r="C26249" s="3">
        <v>0</v>
      </c>
      <c r="G26249" s="4"/>
      <c r="H26249" s="4"/>
      <c r="I26249" s="4"/>
      <c r="J26249" s="4"/>
      <c r="K26249" s="4"/>
      <c r="L26249" s="4"/>
      <c r="M26249" s="4"/>
    </row>
    <row r="26250" spans="2:13" x14ac:dyDescent="0.25">
      <c r="B26250" s="3">
        <v>87226</v>
      </c>
      <c r="C26250" s="3">
        <v>0</v>
      </c>
      <c r="G26250" s="4"/>
      <c r="H26250" s="4"/>
      <c r="I26250" s="4"/>
      <c r="J26250" s="4"/>
      <c r="K26250" s="4"/>
      <c r="L26250" s="4"/>
      <c r="M26250" s="4"/>
    </row>
    <row r="26251" spans="2:13" x14ac:dyDescent="0.25">
      <c r="B26251" s="3">
        <v>87227</v>
      </c>
      <c r="C26251" s="3">
        <v>0</v>
      </c>
      <c r="G26251" s="4"/>
      <c r="H26251" s="4"/>
      <c r="I26251" s="4"/>
      <c r="J26251" s="4"/>
      <c r="K26251" s="4"/>
      <c r="L26251" s="4"/>
      <c r="M26251" s="4"/>
    </row>
    <row r="26252" spans="2:13" x14ac:dyDescent="0.25">
      <c r="B26252" s="3">
        <v>87228</v>
      </c>
      <c r="C26252" s="3">
        <v>0</v>
      </c>
      <c r="G26252" s="4"/>
      <c r="H26252" s="4"/>
      <c r="I26252" s="4"/>
      <c r="J26252" s="4"/>
      <c r="K26252" s="4"/>
      <c r="L26252" s="4"/>
      <c r="M26252" s="4"/>
    </row>
    <row r="26253" spans="2:13" x14ac:dyDescent="0.25">
      <c r="B26253" s="3">
        <v>87229</v>
      </c>
      <c r="C26253" s="3">
        <v>0</v>
      </c>
      <c r="G26253" s="4"/>
      <c r="H26253" s="4"/>
      <c r="I26253" s="4"/>
      <c r="J26253" s="4"/>
      <c r="K26253" s="4"/>
      <c r="L26253" s="4"/>
      <c r="M26253" s="4"/>
    </row>
    <row r="26254" spans="2:13" x14ac:dyDescent="0.25">
      <c r="B26254" s="3">
        <v>88206</v>
      </c>
      <c r="C26254" s="3">
        <v>0</v>
      </c>
      <c r="G26254" s="4"/>
      <c r="H26254" s="4"/>
      <c r="I26254" s="4"/>
      <c r="J26254" s="4"/>
      <c r="K26254" s="4"/>
      <c r="L26254" s="4"/>
      <c r="M26254" s="4"/>
    </row>
    <row r="26255" spans="2:13" x14ac:dyDescent="0.25">
      <c r="B26255" s="3">
        <v>88207</v>
      </c>
      <c r="C26255" s="3">
        <v>0</v>
      </c>
      <c r="G26255" s="4"/>
      <c r="H26255" s="4"/>
      <c r="I26255" s="4"/>
      <c r="J26255" s="4"/>
      <c r="K26255" s="4"/>
      <c r="L26255" s="4"/>
      <c r="M26255" s="4"/>
    </row>
    <row r="26256" spans="2:13" x14ac:dyDescent="0.25">
      <c r="B26256" s="3">
        <v>88208</v>
      </c>
      <c r="C26256" s="3">
        <v>0</v>
      </c>
      <c r="G26256" s="4"/>
      <c r="H26256" s="4"/>
      <c r="I26256" s="4"/>
      <c r="J26256" s="4"/>
      <c r="K26256" s="4"/>
      <c r="L26256" s="4"/>
      <c r="M26256" s="4"/>
    </row>
    <row r="26257" spans="2:13" x14ac:dyDescent="0.25">
      <c r="B26257" s="3">
        <v>88209</v>
      </c>
      <c r="C26257" s="3">
        <v>0</v>
      </c>
      <c r="G26257" s="4"/>
      <c r="H26257" s="4"/>
      <c r="I26257" s="4"/>
      <c r="J26257" s="4"/>
      <c r="K26257" s="4"/>
      <c r="L26257" s="4"/>
      <c r="M26257" s="4"/>
    </row>
    <row r="26258" spans="2:13" x14ac:dyDescent="0.25">
      <c r="B26258" s="3">
        <v>88210</v>
      </c>
      <c r="C26258" s="3">
        <v>0</v>
      </c>
      <c r="G26258" s="4"/>
      <c r="H26258" s="4"/>
      <c r="I26258" s="4"/>
      <c r="J26258" s="4"/>
      <c r="K26258" s="4"/>
      <c r="L26258" s="4"/>
      <c r="M26258" s="4"/>
    </row>
    <row r="26259" spans="2:13" x14ac:dyDescent="0.25">
      <c r="B26259" s="3">
        <v>88211</v>
      </c>
      <c r="C26259" s="3">
        <v>0</v>
      </c>
      <c r="G26259" s="4"/>
      <c r="H26259" s="4"/>
      <c r="I26259" s="4"/>
      <c r="J26259" s="4"/>
      <c r="K26259" s="4"/>
      <c r="L26259" s="4"/>
      <c r="M26259" s="4"/>
    </row>
    <row r="26260" spans="2:13" x14ac:dyDescent="0.25">
      <c r="B26260" s="3">
        <v>88212</v>
      </c>
      <c r="C26260" s="3">
        <v>0</v>
      </c>
      <c r="G26260" s="4"/>
      <c r="H26260" s="4"/>
      <c r="I26260" s="4"/>
      <c r="J26260" s="4"/>
      <c r="K26260" s="4"/>
      <c r="L26260" s="4"/>
      <c r="M26260" s="4"/>
    </row>
    <row r="26261" spans="2:13" x14ac:dyDescent="0.25">
      <c r="B26261" s="3">
        <v>88213</v>
      </c>
      <c r="C26261" s="3">
        <v>0</v>
      </c>
      <c r="G26261" s="4"/>
      <c r="H26261" s="4"/>
      <c r="I26261" s="4"/>
      <c r="J26261" s="4"/>
      <c r="K26261" s="4"/>
      <c r="L26261" s="4"/>
      <c r="M26261" s="4"/>
    </row>
    <row r="26262" spans="2:13" x14ac:dyDescent="0.25">
      <c r="B26262" s="3">
        <v>88214</v>
      </c>
      <c r="C26262" s="3">
        <v>0</v>
      </c>
      <c r="G26262" s="4"/>
      <c r="H26262" s="4"/>
      <c r="I26262" s="4"/>
      <c r="J26262" s="4"/>
      <c r="K26262" s="4"/>
      <c r="L26262" s="4"/>
      <c r="M26262" s="4"/>
    </row>
    <row r="26263" spans="2:13" x14ac:dyDescent="0.25">
      <c r="B26263" s="3">
        <v>88215</v>
      </c>
      <c r="C26263" s="3">
        <v>0</v>
      </c>
      <c r="G26263" s="4"/>
      <c r="H26263" s="4"/>
      <c r="I26263" s="4"/>
      <c r="J26263" s="4"/>
      <c r="K26263" s="4"/>
      <c r="L26263" s="4"/>
      <c r="M26263" s="4"/>
    </row>
    <row r="26264" spans="2:13" x14ac:dyDescent="0.25">
      <c r="B26264" s="3">
        <v>88216</v>
      </c>
      <c r="C26264" s="3">
        <v>0</v>
      </c>
      <c r="G26264" s="4"/>
      <c r="H26264" s="4"/>
      <c r="I26264" s="4"/>
      <c r="J26264" s="4"/>
      <c r="K26264" s="4"/>
      <c r="L26264" s="4"/>
      <c r="M26264" s="4"/>
    </row>
    <row r="26265" spans="2:13" x14ac:dyDescent="0.25">
      <c r="B26265" s="3">
        <v>88217</v>
      </c>
      <c r="C26265" s="3">
        <v>0</v>
      </c>
      <c r="G26265" s="4"/>
      <c r="H26265" s="4"/>
      <c r="I26265" s="4"/>
      <c r="J26265" s="4"/>
      <c r="K26265" s="4"/>
      <c r="L26265" s="4"/>
      <c r="M26265" s="4"/>
    </row>
    <row r="26266" spans="2:13" x14ac:dyDescent="0.25">
      <c r="B26266" s="3">
        <v>88218</v>
      </c>
      <c r="C26266" s="3">
        <v>0</v>
      </c>
      <c r="G26266" s="4"/>
      <c r="H26266" s="4"/>
      <c r="I26266" s="4"/>
      <c r="J26266" s="4"/>
      <c r="K26266" s="4"/>
      <c r="L26266" s="4"/>
      <c r="M26266" s="4"/>
    </row>
    <row r="26267" spans="2:13" x14ac:dyDescent="0.25">
      <c r="B26267" s="3">
        <v>88219</v>
      </c>
      <c r="C26267" s="3">
        <v>0</v>
      </c>
      <c r="G26267" s="4"/>
      <c r="H26267" s="4"/>
      <c r="I26267" s="4"/>
      <c r="J26267" s="4"/>
      <c r="K26267" s="4"/>
      <c r="L26267" s="4"/>
      <c r="M26267" s="4"/>
    </row>
    <row r="26268" spans="2:13" x14ac:dyDescent="0.25">
      <c r="B26268" s="3">
        <v>88220</v>
      </c>
      <c r="C26268" s="3">
        <v>0</v>
      </c>
      <c r="G26268" s="4"/>
      <c r="H26268" s="4"/>
      <c r="I26268" s="4"/>
      <c r="J26268" s="4"/>
      <c r="K26268" s="4"/>
      <c r="L26268" s="4"/>
      <c r="M26268" s="4"/>
    </row>
    <row r="26269" spans="2:13" x14ac:dyDescent="0.25">
      <c r="B26269" s="3">
        <v>88221</v>
      </c>
      <c r="C26269" s="3">
        <v>0</v>
      </c>
      <c r="G26269" s="4"/>
      <c r="H26269" s="4"/>
      <c r="I26269" s="4"/>
      <c r="J26269" s="4"/>
      <c r="K26269" s="4"/>
      <c r="L26269" s="4"/>
      <c r="M26269" s="4"/>
    </row>
    <row r="26270" spans="2:13" x14ac:dyDescent="0.25">
      <c r="B26270" s="3">
        <v>88222</v>
      </c>
      <c r="C26270" s="3">
        <v>0</v>
      </c>
      <c r="G26270" s="4"/>
      <c r="H26270" s="4"/>
      <c r="I26270" s="4"/>
      <c r="J26270" s="4"/>
      <c r="K26270" s="4"/>
      <c r="L26270" s="4"/>
      <c r="M26270" s="4"/>
    </row>
    <row r="26271" spans="2:13" x14ac:dyDescent="0.25">
      <c r="B26271" s="3">
        <v>88223</v>
      </c>
      <c r="C26271" s="3">
        <v>0</v>
      </c>
      <c r="G26271" s="4"/>
      <c r="H26271" s="4"/>
      <c r="I26271" s="4"/>
      <c r="J26271" s="4"/>
      <c r="K26271" s="4"/>
      <c r="L26271" s="4"/>
      <c r="M26271" s="4"/>
    </row>
    <row r="26272" spans="2:13" x14ac:dyDescent="0.25">
      <c r="B26272" s="3">
        <v>88224</v>
      </c>
      <c r="C26272" s="3">
        <v>0</v>
      </c>
      <c r="G26272" s="4"/>
      <c r="H26272" s="4"/>
      <c r="I26272" s="4"/>
      <c r="J26272" s="4"/>
      <c r="K26272" s="4"/>
      <c r="L26272" s="4"/>
      <c r="M26272" s="4"/>
    </row>
    <row r="26273" spans="2:13" x14ac:dyDescent="0.25">
      <c r="B26273" s="3">
        <v>88225</v>
      </c>
      <c r="C26273" s="3">
        <v>0</v>
      </c>
      <c r="G26273" s="4"/>
      <c r="H26273" s="4"/>
      <c r="I26273" s="4"/>
      <c r="J26273" s="4"/>
      <c r="K26273" s="4"/>
      <c r="L26273" s="4"/>
      <c r="M26273" s="4"/>
    </row>
    <row r="26274" spans="2:13" x14ac:dyDescent="0.25">
      <c r="B26274" s="3">
        <v>88226</v>
      </c>
      <c r="C26274" s="3">
        <v>0</v>
      </c>
      <c r="G26274" s="4"/>
      <c r="H26274" s="4"/>
      <c r="I26274" s="4"/>
      <c r="J26274" s="4"/>
      <c r="K26274" s="4"/>
      <c r="L26274" s="4"/>
      <c r="M26274" s="4"/>
    </row>
    <row r="26275" spans="2:13" x14ac:dyDescent="0.25">
      <c r="B26275" s="3">
        <v>88227</v>
      </c>
      <c r="C26275" s="3">
        <v>0</v>
      </c>
      <c r="G26275" s="4"/>
      <c r="H26275" s="4"/>
      <c r="I26275" s="4"/>
      <c r="J26275" s="4"/>
      <c r="K26275" s="4"/>
      <c r="L26275" s="4"/>
      <c r="M26275" s="4"/>
    </row>
    <row r="26276" spans="2:13" x14ac:dyDescent="0.25">
      <c r="B26276" s="3">
        <v>88228</v>
      </c>
      <c r="C26276" s="3">
        <v>0</v>
      </c>
      <c r="G26276" s="4"/>
      <c r="H26276" s="4"/>
      <c r="I26276" s="4"/>
      <c r="J26276" s="4"/>
      <c r="K26276" s="4"/>
      <c r="L26276" s="4"/>
      <c r="M26276" s="4"/>
    </row>
    <row r="26277" spans="2:13" x14ac:dyDescent="0.25">
      <c r="B26277" s="3">
        <v>88229</v>
      </c>
      <c r="C26277" s="3">
        <v>0</v>
      </c>
      <c r="G26277" s="4"/>
      <c r="H26277" s="4"/>
      <c r="I26277" s="4"/>
      <c r="J26277" s="4"/>
      <c r="K26277" s="4"/>
      <c r="L26277" s="4"/>
      <c r="M26277" s="4"/>
    </row>
    <row r="26278" spans="2:13" x14ac:dyDescent="0.25">
      <c r="B26278" s="3">
        <v>88230</v>
      </c>
      <c r="C26278" s="3">
        <v>0</v>
      </c>
      <c r="G26278" s="4"/>
      <c r="H26278" s="4"/>
      <c r="I26278" s="4"/>
      <c r="J26278" s="4"/>
      <c r="K26278" s="4"/>
      <c r="L26278" s="4"/>
      <c r="M26278" s="4"/>
    </row>
    <row r="26279" spans="2:13" x14ac:dyDescent="0.25">
      <c r="B26279" s="3">
        <v>89209</v>
      </c>
      <c r="C26279" s="3">
        <v>0</v>
      </c>
      <c r="G26279" s="4"/>
      <c r="H26279" s="4"/>
      <c r="I26279" s="4"/>
      <c r="J26279" s="4"/>
      <c r="K26279" s="4"/>
      <c r="L26279" s="4"/>
      <c r="M26279" s="4"/>
    </row>
    <row r="26280" spans="2:13" x14ac:dyDescent="0.25">
      <c r="B26280" s="3">
        <v>89210</v>
      </c>
      <c r="C26280" s="3">
        <v>0</v>
      </c>
      <c r="G26280" s="4"/>
      <c r="H26280" s="4"/>
      <c r="I26280" s="4"/>
      <c r="J26280" s="4"/>
      <c r="K26280" s="4"/>
      <c r="L26280" s="4"/>
      <c r="M26280" s="4"/>
    </row>
    <row r="26281" spans="2:13" x14ac:dyDescent="0.25">
      <c r="B26281" s="3">
        <v>89211</v>
      </c>
      <c r="C26281" s="3">
        <v>0</v>
      </c>
      <c r="G26281" s="4"/>
      <c r="H26281" s="4"/>
      <c r="I26281" s="4"/>
      <c r="J26281" s="4"/>
      <c r="K26281" s="4"/>
      <c r="L26281" s="4"/>
      <c r="M26281" s="4"/>
    </row>
    <row r="26282" spans="2:13" x14ac:dyDescent="0.25">
      <c r="B26282" s="3">
        <v>89212</v>
      </c>
      <c r="C26282" s="3">
        <v>0</v>
      </c>
      <c r="G26282" s="4"/>
      <c r="H26282" s="4"/>
      <c r="I26282" s="4"/>
      <c r="J26282" s="4"/>
      <c r="K26282" s="4"/>
      <c r="L26282" s="4"/>
      <c r="M26282" s="4"/>
    </row>
    <row r="26283" spans="2:13" x14ac:dyDescent="0.25">
      <c r="B26283" s="3">
        <v>89213</v>
      </c>
      <c r="C26283" s="3">
        <v>0</v>
      </c>
      <c r="G26283" s="4"/>
      <c r="H26283" s="4"/>
      <c r="I26283" s="4"/>
      <c r="J26283" s="4"/>
      <c r="K26283" s="4"/>
      <c r="L26283" s="4"/>
      <c r="M26283" s="4"/>
    </row>
    <row r="26284" spans="2:13" x14ac:dyDescent="0.25">
      <c r="B26284" s="3">
        <v>89214</v>
      </c>
      <c r="C26284" s="3">
        <v>0</v>
      </c>
      <c r="G26284" s="4"/>
      <c r="H26284" s="4"/>
      <c r="I26284" s="4"/>
      <c r="J26284" s="4"/>
      <c r="K26284" s="4"/>
      <c r="L26284" s="4"/>
      <c r="M26284" s="4"/>
    </row>
    <row r="26285" spans="2:13" x14ac:dyDescent="0.25">
      <c r="B26285" s="3">
        <v>89215</v>
      </c>
      <c r="C26285" s="3">
        <v>0</v>
      </c>
      <c r="G26285" s="4"/>
      <c r="H26285" s="4"/>
      <c r="I26285" s="4"/>
      <c r="J26285" s="4"/>
      <c r="K26285" s="4"/>
      <c r="L26285" s="4"/>
      <c r="M26285" s="4"/>
    </row>
    <row r="26286" spans="2:13" x14ac:dyDescent="0.25">
      <c r="B26286" s="3">
        <v>89216</v>
      </c>
      <c r="C26286" s="3">
        <v>0</v>
      </c>
      <c r="G26286" s="4"/>
      <c r="H26286" s="4"/>
      <c r="I26286" s="4"/>
      <c r="J26286" s="4"/>
      <c r="K26286" s="4"/>
      <c r="L26286" s="4"/>
      <c r="M26286" s="4"/>
    </row>
    <row r="26287" spans="2:13" x14ac:dyDescent="0.25">
      <c r="B26287" s="3">
        <v>89217</v>
      </c>
      <c r="C26287" s="3">
        <v>0</v>
      </c>
      <c r="G26287" s="4"/>
      <c r="H26287" s="4"/>
      <c r="I26287" s="4"/>
      <c r="J26287" s="4"/>
      <c r="K26287" s="4"/>
      <c r="L26287" s="4"/>
      <c r="M26287" s="4"/>
    </row>
    <row r="26288" spans="2:13" x14ac:dyDescent="0.25">
      <c r="B26288" s="3">
        <v>89218</v>
      </c>
      <c r="C26288" s="3">
        <v>0</v>
      </c>
      <c r="G26288" s="4"/>
      <c r="H26288" s="4"/>
      <c r="I26288" s="4"/>
      <c r="J26288" s="4"/>
      <c r="K26288" s="4"/>
      <c r="L26288" s="4"/>
      <c r="M26288" s="4"/>
    </row>
    <row r="26289" spans="2:13" x14ac:dyDescent="0.25">
      <c r="B26289" s="3">
        <v>89219</v>
      </c>
      <c r="C26289" s="3">
        <v>0</v>
      </c>
      <c r="G26289" s="4"/>
      <c r="H26289" s="4"/>
      <c r="I26289" s="4"/>
      <c r="J26289" s="4"/>
      <c r="K26289" s="4"/>
      <c r="L26289" s="4"/>
      <c r="M26289" s="4"/>
    </row>
    <row r="26290" spans="2:13" x14ac:dyDescent="0.25">
      <c r="B26290" s="3">
        <v>89220</v>
      </c>
      <c r="C26290" s="3">
        <v>0</v>
      </c>
      <c r="G26290" s="4"/>
      <c r="H26290" s="4"/>
      <c r="I26290" s="4"/>
      <c r="J26290" s="4"/>
      <c r="K26290" s="4"/>
      <c r="L26290" s="4"/>
      <c r="M26290" s="4"/>
    </row>
    <row r="26291" spans="2:13" x14ac:dyDescent="0.25">
      <c r="B26291" s="3">
        <v>89221</v>
      </c>
      <c r="C26291" s="3">
        <v>0</v>
      </c>
      <c r="G26291" s="4"/>
      <c r="H26291" s="4"/>
      <c r="I26291" s="4"/>
      <c r="J26291" s="4"/>
      <c r="K26291" s="4"/>
      <c r="L26291" s="4"/>
      <c r="M26291" s="4"/>
    </row>
    <row r="26292" spans="2:13" x14ac:dyDescent="0.25">
      <c r="B26292" s="3">
        <v>89222</v>
      </c>
      <c r="C26292" s="3">
        <v>0</v>
      </c>
      <c r="G26292" s="4"/>
      <c r="H26292" s="4"/>
      <c r="I26292" s="4"/>
      <c r="J26292" s="4"/>
      <c r="K26292" s="4"/>
      <c r="L26292" s="4"/>
      <c r="M26292" s="4"/>
    </row>
    <row r="26293" spans="2:13" x14ac:dyDescent="0.25">
      <c r="B26293" s="3">
        <v>89223</v>
      </c>
      <c r="C26293" s="3">
        <v>0</v>
      </c>
      <c r="G26293" s="4"/>
      <c r="H26293" s="4"/>
      <c r="I26293" s="4"/>
      <c r="J26293" s="4"/>
      <c r="K26293" s="4"/>
      <c r="L26293" s="4"/>
      <c r="M26293" s="4"/>
    </row>
    <row r="26294" spans="2:13" x14ac:dyDescent="0.25">
      <c r="B26294" s="3">
        <v>89224</v>
      </c>
      <c r="C26294" s="3">
        <v>0</v>
      </c>
      <c r="G26294" s="4"/>
      <c r="H26294" s="4"/>
      <c r="I26294" s="4"/>
      <c r="J26294" s="4"/>
      <c r="K26294" s="4"/>
      <c r="L26294" s="4"/>
      <c r="M26294" s="4"/>
    </row>
    <row r="26295" spans="2:13" x14ac:dyDescent="0.25">
      <c r="B26295" s="3">
        <v>89225</v>
      </c>
      <c r="C26295" s="3">
        <v>0</v>
      </c>
      <c r="G26295" s="4"/>
      <c r="H26295" s="4"/>
      <c r="I26295" s="4"/>
      <c r="J26295" s="4"/>
      <c r="K26295" s="4"/>
      <c r="L26295" s="4"/>
      <c r="M26295" s="4"/>
    </row>
    <row r="26296" spans="2:13" x14ac:dyDescent="0.25">
      <c r="B26296" s="3">
        <v>89226</v>
      </c>
      <c r="C26296" s="3">
        <v>0</v>
      </c>
      <c r="G26296" s="4"/>
      <c r="H26296" s="4"/>
      <c r="I26296" s="4"/>
      <c r="J26296" s="4"/>
      <c r="K26296" s="4"/>
      <c r="L26296" s="4"/>
      <c r="M26296" s="4"/>
    </row>
    <row r="26297" spans="2:13" x14ac:dyDescent="0.25">
      <c r="B26297" s="3">
        <v>89227</v>
      </c>
      <c r="C26297" s="3">
        <v>0</v>
      </c>
      <c r="G26297" s="4"/>
      <c r="H26297" s="4"/>
      <c r="I26297" s="4"/>
      <c r="J26297" s="4"/>
      <c r="K26297" s="4"/>
      <c r="L26297" s="4"/>
      <c r="M26297" s="4"/>
    </row>
    <row r="26298" spans="2:13" x14ac:dyDescent="0.25">
      <c r="B26298" s="3">
        <v>89228</v>
      </c>
      <c r="C26298" s="3">
        <v>0</v>
      </c>
      <c r="G26298" s="4"/>
      <c r="H26298" s="4"/>
      <c r="I26298" s="4"/>
      <c r="J26298" s="4"/>
      <c r="K26298" s="4"/>
      <c r="L26298" s="4"/>
      <c r="M26298" s="4"/>
    </row>
    <row r="26299" spans="2:13" x14ac:dyDescent="0.25">
      <c r="B26299" s="3">
        <v>89229</v>
      </c>
      <c r="C26299" s="3">
        <v>0</v>
      </c>
      <c r="G26299" s="4"/>
      <c r="H26299" s="4"/>
      <c r="I26299" s="4"/>
      <c r="J26299" s="4"/>
      <c r="K26299" s="4"/>
      <c r="L26299" s="4"/>
      <c r="M26299" s="4"/>
    </row>
    <row r="26300" spans="2:13" x14ac:dyDescent="0.25">
      <c r="B26300" s="3">
        <v>89230</v>
      </c>
      <c r="C26300" s="3">
        <v>0</v>
      </c>
      <c r="G26300" s="4"/>
      <c r="H26300" s="4"/>
      <c r="I26300" s="4"/>
      <c r="J26300" s="4"/>
      <c r="K26300" s="4"/>
      <c r="L26300" s="4"/>
      <c r="M26300" s="4"/>
    </row>
    <row r="26301" spans="2:13" x14ac:dyDescent="0.25">
      <c r="B26301" s="3">
        <v>89231</v>
      </c>
      <c r="C26301" s="3">
        <v>0</v>
      </c>
      <c r="G26301" s="4"/>
      <c r="H26301" s="4"/>
      <c r="I26301" s="4"/>
      <c r="J26301" s="4"/>
      <c r="K26301" s="4"/>
      <c r="L26301" s="4"/>
      <c r="M26301" s="4"/>
    </row>
    <row r="26302" spans="2:13" x14ac:dyDescent="0.25">
      <c r="B26302" s="3">
        <v>89232</v>
      </c>
      <c r="C26302" s="3">
        <v>0</v>
      </c>
      <c r="G26302" s="4"/>
      <c r="H26302" s="4"/>
      <c r="I26302" s="4"/>
      <c r="J26302" s="4"/>
      <c r="K26302" s="4"/>
      <c r="L26302" s="4"/>
      <c r="M26302" s="4"/>
    </row>
    <row r="26303" spans="2:13" x14ac:dyDescent="0.25">
      <c r="B26303" s="3">
        <v>90212</v>
      </c>
      <c r="C26303" s="3">
        <v>0</v>
      </c>
      <c r="G26303" s="4"/>
      <c r="H26303" s="4"/>
      <c r="I26303" s="4"/>
      <c r="J26303" s="4"/>
      <c r="K26303" s="4"/>
      <c r="L26303" s="4"/>
      <c r="M26303" s="4"/>
    </row>
    <row r="26304" spans="2:13" x14ac:dyDescent="0.25">
      <c r="B26304" s="3">
        <v>90213</v>
      </c>
      <c r="C26304" s="3">
        <v>0</v>
      </c>
      <c r="G26304" s="4"/>
      <c r="H26304" s="4"/>
      <c r="I26304" s="4"/>
      <c r="J26304" s="4"/>
      <c r="K26304" s="4"/>
      <c r="L26304" s="4"/>
      <c r="M26304" s="4"/>
    </row>
    <row r="26305" spans="2:13" x14ac:dyDescent="0.25">
      <c r="B26305" s="3">
        <v>90214</v>
      </c>
      <c r="C26305" s="3">
        <v>0</v>
      </c>
      <c r="G26305" s="4"/>
      <c r="H26305" s="4"/>
      <c r="I26305" s="4"/>
      <c r="J26305" s="4"/>
      <c r="K26305" s="4"/>
      <c r="L26305" s="4"/>
      <c r="M26305" s="4"/>
    </row>
    <row r="26306" spans="2:13" x14ac:dyDescent="0.25">
      <c r="B26306" s="3">
        <v>90215</v>
      </c>
      <c r="C26306" s="3">
        <v>0</v>
      </c>
      <c r="G26306" s="4"/>
      <c r="H26306" s="4"/>
      <c r="I26306" s="4"/>
      <c r="J26306" s="4"/>
      <c r="K26306" s="4"/>
      <c r="L26306" s="4"/>
      <c r="M26306" s="4"/>
    </row>
    <row r="26307" spans="2:13" x14ac:dyDescent="0.25">
      <c r="B26307" s="3">
        <v>90216</v>
      </c>
      <c r="C26307" s="3">
        <v>0</v>
      </c>
      <c r="G26307" s="4"/>
      <c r="H26307" s="4"/>
      <c r="I26307" s="4"/>
      <c r="J26307" s="4"/>
      <c r="K26307" s="4"/>
      <c r="L26307" s="4"/>
      <c r="M26307" s="4"/>
    </row>
    <row r="26308" spans="2:13" x14ac:dyDescent="0.25">
      <c r="B26308" s="3">
        <v>90217</v>
      </c>
      <c r="C26308" s="3">
        <v>0</v>
      </c>
      <c r="G26308" s="4"/>
      <c r="H26308" s="4"/>
      <c r="I26308" s="4"/>
      <c r="J26308" s="4"/>
      <c r="K26308" s="4"/>
      <c r="L26308" s="4"/>
      <c r="M26308" s="4"/>
    </row>
    <row r="26309" spans="2:13" x14ac:dyDescent="0.25">
      <c r="B26309" s="3">
        <v>90218</v>
      </c>
      <c r="C26309" s="3">
        <v>0</v>
      </c>
      <c r="G26309" s="4"/>
      <c r="H26309" s="4"/>
      <c r="I26309" s="4"/>
      <c r="J26309" s="4"/>
      <c r="K26309" s="4"/>
      <c r="L26309" s="4"/>
      <c r="M26309" s="4"/>
    </row>
    <row r="26310" spans="2:13" x14ac:dyDescent="0.25">
      <c r="B26310" s="3">
        <v>90219</v>
      </c>
      <c r="C26310" s="3">
        <v>0</v>
      </c>
      <c r="G26310" s="4"/>
      <c r="H26310" s="4"/>
      <c r="I26310" s="4"/>
      <c r="J26310" s="4"/>
      <c r="K26310" s="4"/>
      <c r="L26310" s="4"/>
      <c r="M26310" s="4"/>
    </row>
    <row r="26311" spans="2:13" x14ac:dyDescent="0.25">
      <c r="B26311" s="3">
        <v>90220</v>
      </c>
      <c r="C26311" s="3">
        <v>0</v>
      </c>
      <c r="G26311" s="4"/>
      <c r="H26311" s="4"/>
      <c r="I26311" s="4"/>
      <c r="J26311" s="4"/>
      <c r="K26311" s="4"/>
      <c r="L26311" s="4"/>
      <c r="M26311" s="4"/>
    </row>
    <row r="26312" spans="2:13" x14ac:dyDescent="0.25">
      <c r="B26312" s="3">
        <v>90221</v>
      </c>
      <c r="C26312" s="3">
        <v>0</v>
      </c>
      <c r="G26312" s="4"/>
      <c r="H26312" s="4"/>
      <c r="I26312" s="4"/>
      <c r="J26312" s="4"/>
      <c r="K26312" s="4"/>
      <c r="L26312" s="4"/>
      <c r="M26312" s="4"/>
    </row>
    <row r="26313" spans="2:13" x14ac:dyDescent="0.25">
      <c r="B26313" s="3">
        <v>90222</v>
      </c>
      <c r="C26313" s="3">
        <v>0</v>
      </c>
      <c r="G26313" s="4"/>
      <c r="H26313" s="4"/>
      <c r="I26313" s="4"/>
      <c r="J26313" s="4"/>
      <c r="K26313" s="4"/>
      <c r="L26313" s="4"/>
      <c r="M26313" s="4"/>
    </row>
    <row r="26314" spans="2:13" x14ac:dyDescent="0.25">
      <c r="B26314" s="3">
        <v>90223</v>
      </c>
      <c r="C26314" s="3">
        <v>0</v>
      </c>
      <c r="G26314" s="4"/>
      <c r="H26314" s="4"/>
      <c r="I26314" s="4"/>
      <c r="J26314" s="4"/>
      <c r="K26314" s="4"/>
      <c r="L26314" s="4"/>
      <c r="M26314" s="4"/>
    </row>
    <row r="26315" spans="2:13" x14ac:dyDescent="0.25">
      <c r="B26315" s="3">
        <v>90224</v>
      </c>
      <c r="C26315" s="3">
        <v>0</v>
      </c>
      <c r="G26315" s="4"/>
      <c r="H26315" s="4"/>
      <c r="I26315" s="4"/>
      <c r="J26315" s="4"/>
      <c r="K26315" s="4"/>
      <c r="L26315" s="4"/>
      <c r="M26315" s="4"/>
    </row>
    <row r="26316" spans="2:13" x14ac:dyDescent="0.25">
      <c r="B26316" s="3">
        <v>90225</v>
      </c>
      <c r="C26316" s="3">
        <v>0</v>
      </c>
      <c r="G26316" s="4"/>
      <c r="H26316" s="4"/>
      <c r="I26316" s="4"/>
      <c r="J26316" s="4"/>
      <c r="K26316" s="4"/>
      <c r="L26316" s="4"/>
      <c r="M26316" s="4"/>
    </row>
    <row r="26317" spans="2:13" x14ac:dyDescent="0.25">
      <c r="B26317" s="3">
        <v>90226</v>
      </c>
      <c r="C26317" s="3">
        <v>0</v>
      </c>
      <c r="G26317" s="4"/>
      <c r="H26317" s="4"/>
      <c r="I26317" s="4"/>
      <c r="J26317" s="4"/>
      <c r="K26317" s="4"/>
      <c r="L26317" s="4"/>
      <c r="M26317" s="4"/>
    </row>
    <row r="26318" spans="2:13" x14ac:dyDescent="0.25">
      <c r="B26318" s="3">
        <v>90227</v>
      </c>
      <c r="C26318" s="3">
        <v>0</v>
      </c>
      <c r="G26318" s="4"/>
      <c r="H26318" s="4"/>
      <c r="I26318" s="4"/>
      <c r="J26318" s="4"/>
      <c r="K26318" s="4"/>
      <c r="L26318" s="4"/>
      <c r="M26318" s="4"/>
    </row>
    <row r="26319" spans="2:13" x14ac:dyDescent="0.25">
      <c r="B26319" s="3">
        <v>90228</v>
      </c>
      <c r="C26319" s="3">
        <v>0</v>
      </c>
      <c r="G26319" s="4"/>
      <c r="H26319" s="4"/>
      <c r="I26319" s="4"/>
      <c r="J26319" s="4"/>
      <c r="K26319" s="4"/>
      <c r="L26319" s="4"/>
      <c r="M26319" s="4"/>
    </row>
    <row r="26320" spans="2:13" x14ac:dyDescent="0.25">
      <c r="B26320" s="3">
        <v>90229</v>
      </c>
      <c r="C26320" s="3">
        <v>0</v>
      </c>
      <c r="G26320" s="4"/>
      <c r="H26320" s="4"/>
      <c r="I26320" s="4"/>
      <c r="J26320" s="4"/>
      <c r="K26320" s="4"/>
      <c r="L26320" s="4"/>
      <c r="M26320" s="4"/>
    </row>
    <row r="26321" spans="2:13" x14ac:dyDescent="0.25">
      <c r="B26321" s="3">
        <v>90230</v>
      </c>
      <c r="C26321" s="3">
        <v>0</v>
      </c>
      <c r="G26321" s="4"/>
      <c r="H26321" s="4"/>
      <c r="I26321" s="4"/>
      <c r="J26321" s="4"/>
      <c r="K26321" s="4"/>
      <c r="L26321" s="4"/>
      <c r="M26321" s="4"/>
    </row>
    <row r="26322" spans="2:13" x14ac:dyDescent="0.25">
      <c r="B26322" s="3">
        <v>90231</v>
      </c>
      <c r="C26322" s="3">
        <v>0</v>
      </c>
      <c r="G26322" s="4"/>
      <c r="H26322" s="4"/>
      <c r="I26322" s="4"/>
      <c r="J26322" s="4"/>
      <c r="K26322" s="4"/>
      <c r="L26322" s="4"/>
      <c r="M26322" s="4"/>
    </row>
    <row r="26323" spans="2:13" x14ac:dyDescent="0.25">
      <c r="B26323" s="3">
        <v>90232</v>
      </c>
      <c r="C26323" s="3">
        <v>0</v>
      </c>
      <c r="G26323" s="4"/>
      <c r="H26323" s="4"/>
      <c r="I26323" s="4"/>
      <c r="J26323" s="4"/>
      <c r="K26323" s="4"/>
      <c r="L26323" s="4"/>
      <c r="M26323" s="4"/>
    </row>
    <row r="26324" spans="2:13" x14ac:dyDescent="0.25">
      <c r="B26324" s="3">
        <v>90233</v>
      </c>
      <c r="C26324" s="3">
        <v>0</v>
      </c>
      <c r="G26324" s="4"/>
      <c r="H26324" s="4"/>
      <c r="I26324" s="4"/>
      <c r="J26324" s="4"/>
      <c r="K26324" s="4"/>
      <c r="L26324" s="4"/>
      <c r="M26324" s="4"/>
    </row>
    <row r="26325" spans="2:13" x14ac:dyDescent="0.25">
      <c r="B26325" s="3">
        <v>90234</v>
      </c>
      <c r="C26325" s="3">
        <v>0</v>
      </c>
      <c r="G26325" s="4"/>
      <c r="H26325" s="4"/>
      <c r="I26325" s="4"/>
      <c r="J26325" s="4"/>
      <c r="K26325" s="4"/>
      <c r="L26325" s="4"/>
      <c r="M26325" s="4"/>
    </row>
    <row r="26326" spans="2:13" x14ac:dyDescent="0.25">
      <c r="B26326" s="3">
        <v>90235</v>
      </c>
      <c r="C26326" s="3">
        <v>0</v>
      </c>
      <c r="G26326" s="4"/>
      <c r="H26326" s="4"/>
      <c r="I26326" s="4"/>
      <c r="J26326" s="4"/>
      <c r="K26326" s="4"/>
      <c r="L26326" s="4"/>
      <c r="M26326" s="4"/>
    </row>
    <row r="26327" spans="2:13" x14ac:dyDescent="0.25">
      <c r="B26327" s="3">
        <v>90236</v>
      </c>
      <c r="C26327" s="3">
        <v>0</v>
      </c>
      <c r="G26327" s="4"/>
      <c r="H26327" s="4"/>
      <c r="I26327" s="4"/>
      <c r="J26327" s="4"/>
      <c r="K26327" s="4"/>
      <c r="L26327" s="4"/>
      <c r="M26327" s="4"/>
    </row>
    <row r="26328" spans="2:13" x14ac:dyDescent="0.25">
      <c r="B26328" s="3">
        <v>91215</v>
      </c>
      <c r="C26328" s="3">
        <v>0</v>
      </c>
      <c r="G26328" s="4"/>
      <c r="H26328" s="4"/>
      <c r="I26328" s="4"/>
      <c r="J26328" s="4"/>
      <c r="K26328" s="4"/>
      <c r="L26328" s="4"/>
      <c r="M26328" s="4"/>
    </row>
    <row r="26329" spans="2:13" x14ac:dyDescent="0.25">
      <c r="B26329" s="3">
        <v>91216</v>
      </c>
      <c r="C26329" s="3">
        <v>0</v>
      </c>
      <c r="G26329" s="4"/>
      <c r="H26329" s="4"/>
      <c r="I26329" s="4"/>
      <c r="J26329" s="4"/>
      <c r="K26329" s="4"/>
      <c r="L26329" s="4"/>
      <c r="M26329" s="4"/>
    </row>
    <row r="26330" spans="2:13" x14ac:dyDescent="0.25">
      <c r="B26330" s="3">
        <v>91217</v>
      </c>
      <c r="C26330" s="3">
        <v>0</v>
      </c>
      <c r="G26330" s="4"/>
      <c r="H26330" s="4"/>
      <c r="I26330" s="4"/>
      <c r="J26330" s="4"/>
      <c r="K26330" s="4"/>
      <c r="L26330" s="4"/>
      <c r="M26330" s="4"/>
    </row>
    <row r="26331" spans="2:13" x14ac:dyDescent="0.25">
      <c r="B26331" s="3">
        <v>91218</v>
      </c>
      <c r="C26331" s="3">
        <v>0</v>
      </c>
      <c r="G26331" s="4"/>
      <c r="H26331" s="4"/>
      <c r="I26331" s="4"/>
      <c r="J26331" s="4"/>
      <c r="K26331" s="4"/>
      <c r="L26331" s="4"/>
      <c r="M26331" s="4"/>
    </row>
    <row r="26332" spans="2:13" x14ac:dyDescent="0.25">
      <c r="B26332" s="3">
        <v>91219</v>
      </c>
      <c r="C26332" s="3">
        <v>0</v>
      </c>
      <c r="G26332" s="4"/>
      <c r="H26332" s="4"/>
      <c r="I26332" s="4"/>
      <c r="J26332" s="4"/>
      <c r="K26332" s="4"/>
      <c r="L26332" s="4"/>
      <c r="M26332" s="4"/>
    </row>
    <row r="26333" spans="2:13" x14ac:dyDescent="0.25">
      <c r="B26333" s="3">
        <v>91220</v>
      </c>
      <c r="C26333" s="3">
        <v>0</v>
      </c>
      <c r="G26333" s="4"/>
      <c r="H26333" s="4"/>
      <c r="I26333" s="4"/>
      <c r="J26333" s="4"/>
      <c r="K26333" s="4"/>
      <c r="L26333" s="4"/>
      <c r="M26333" s="4"/>
    </row>
    <row r="26334" spans="2:13" x14ac:dyDescent="0.25">
      <c r="B26334" s="3">
        <v>91221</v>
      </c>
      <c r="C26334" s="3">
        <v>0</v>
      </c>
      <c r="G26334" s="4"/>
      <c r="H26334" s="4"/>
      <c r="I26334" s="4"/>
      <c r="J26334" s="4"/>
      <c r="K26334" s="4"/>
      <c r="L26334" s="4"/>
      <c r="M26334" s="4"/>
    </row>
    <row r="26335" spans="2:13" x14ac:dyDescent="0.25">
      <c r="B26335" s="3">
        <v>91222</v>
      </c>
      <c r="C26335" s="3">
        <v>0</v>
      </c>
      <c r="G26335" s="4"/>
      <c r="H26335" s="4"/>
      <c r="I26335" s="4"/>
      <c r="J26335" s="4"/>
      <c r="K26335" s="4"/>
      <c r="L26335" s="4"/>
      <c r="M26335" s="4"/>
    </row>
    <row r="26336" spans="2:13" x14ac:dyDescent="0.25">
      <c r="B26336" s="3">
        <v>91223</v>
      </c>
      <c r="C26336" s="3">
        <v>0</v>
      </c>
      <c r="G26336" s="4"/>
      <c r="H26336" s="4"/>
      <c r="I26336" s="4"/>
      <c r="J26336" s="4"/>
      <c r="K26336" s="4"/>
      <c r="L26336" s="4"/>
      <c r="M26336" s="4"/>
    </row>
    <row r="26337" spans="2:13" x14ac:dyDescent="0.25">
      <c r="B26337" s="3">
        <v>91224</v>
      </c>
      <c r="C26337" s="3">
        <v>0</v>
      </c>
      <c r="G26337" s="4"/>
      <c r="H26337" s="4"/>
      <c r="I26337" s="4"/>
      <c r="J26337" s="4"/>
      <c r="K26337" s="4"/>
      <c r="L26337" s="4"/>
      <c r="M26337" s="4"/>
    </row>
    <row r="26338" spans="2:13" x14ac:dyDescent="0.25">
      <c r="B26338" s="3">
        <v>91225</v>
      </c>
      <c r="C26338" s="3">
        <v>0</v>
      </c>
      <c r="G26338" s="4"/>
      <c r="H26338" s="4"/>
      <c r="I26338" s="4"/>
      <c r="J26338" s="4"/>
      <c r="K26338" s="4"/>
      <c r="L26338" s="4"/>
      <c r="M26338" s="4"/>
    </row>
    <row r="26339" spans="2:13" x14ac:dyDescent="0.25">
      <c r="B26339" s="3">
        <v>91226</v>
      </c>
      <c r="C26339" s="3">
        <v>0</v>
      </c>
      <c r="G26339" s="4"/>
      <c r="H26339" s="4"/>
      <c r="I26339" s="4"/>
      <c r="J26339" s="4"/>
      <c r="K26339" s="4"/>
      <c r="L26339" s="4"/>
      <c r="M26339" s="4"/>
    </row>
    <row r="26340" spans="2:13" x14ac:dyDescent="0.25">
      <c r="B26340" s="3">
        <v>91227</v>
      </c>
      <c r="C26340" s="3">
        <v>0</v>
      </c>
      <c r="G26340" s="4"/>
      <c r="H26340" s="4"/>
      <c r="I26340" s="4"/>
      <c r="J26340" s="4"/>
      <c r="K26340" s="4"/>
      <c r="L26340" s="4"/>
      <c r="M26340" s="4"/>
    </row>
    <row r="26341" spans="2:13" x14ac:dyDescent="0.25">
      <c r="B26341" s="3">
        <v>91228</v>
      </c>
      <c r="C26341" s="3">
        <v>0</v>
      </c>
      <c r="G26341" s="4"/>
      <c r="H26341" s="4"/>
      <c r="I26341" s="4"/>
      <c r="J26341" s="4"/>
      <c r="K26341" s="4"/>
      <c r="L26341" s="4"/>
      <c r="M26341" s="4"/>
    </row>
    <row r="26342" spans="2:13" x14ac:dyDescent="0.25">
      <c r="B26342" s="3">
        <v>91229</v>
      </c>
      <c r="C26342" s="3">
        <v>0</v>
      </c>
      <c r="G26342" s="4"/>
      <c r="H26342" s="4"/>
      <c r="I26342" s="4"/>
      <c r="J26342" s="4"/>
      <c r="K26342" s="4"/>
      <c r="L26342" s="4"/>
      <c r="M26342" s="4"/>
    </row>
    <row r="26343" spans="2:13" x14ac:dyDescent="0.25">
      <c r="B26343" s="3">
        <v>91230</v>
      </c>
      <c r="C26343" s="3">
        <v>0</v>
      </c>
      <c r="G26343" s="4"/>
      <c r="H26343" s="4"/>
      <c r="I26343" s="4"/>
      <c r="J26343" s="4"/>
      <c r="K26343" s="4"/>
      <c r="L26343" s="4"/>
      <c r="M26343" s="4"/>
    </row>
    <row r="26344" spans="2:13" x14ac:dyDescent="0.25">
      <c r="B26344" s="3">
        <v>91231</v>
      </c>
      <c r="C26344" s="3">
        <v>0</v>
      </c>
      <c r="G26344" s="4"/>
      <c r="H26344" s="4"/>
      <c r="I26344" s="4"/>
      <c r="J26344" s="4"/>
      <c r="K26344" s="4"/>
      <c r="L26344" s="4"/>
      <c r="M26344" s="4"/>
    </row>
    <row r="26345" spans="2:13" x14ac:dyDescent="0.25">
      <c r="B26345" s="3">
        <v>91232</v>
      </c>
      <c r="C26345" s="3">
        <v>0</v>
      </c>
      <c r="G26345" s="4"/>
      <c r="H26345" s="4"/>
      <c r="I26345" s="4"/>
      <c r="J26345" s="4"/>
      <c r="K26345" s="4"/>
      <c r="L26345" s="4"/>
      <c r="M26345" s="4"/>
    </row>
    <row r="26346" spans="2:13" x14ac:dyDescent="0.25">
      <c r="B26346" s="3">
        <v>91233</v>
      </c>
      <c r="C26346" s="3">
        <v>0</v>
      </c>
      <c r="G26346" s="4"/>
      <c r="H26346" s="4"/>
      <c r="I26346" s="4"/>
      <c r="J26346" s="4"/>
      <c r="K26346" s="4"/>
      <c r="L26346" s="4"/>
      <c r="M26346" s="4"/>
    </row>
    <row r="26347" spans="2:13" x14ac:dyDescent="0.25">
      <c r="B26347" s="3">
        <v>91234</v>
      </c>
      <c r="C26347" s="3">
        <v>0</v>
      </c>
      <c r="G26347" s="4"/>
      <c r="H26347" s="4"/>
      <c r="I26347" s="4"/>
      <c r="J26347" s="4"/>
      <c r="K26347" s="4"/>
      <c r="L26347" s="4"/>
      <c r="M26347" s="4"/>
    </row>
    <row r="26348" spans="2:13" x14ac:dyDescent="0.25">
      <c r="B26348" s="3">
        <v>91235</v>
      </c>
      <c r="C26348" s="3">
        <v>0</v>
      </c>
      <c r="G26348" s="4"/>
      <c r="H26348" s="4"/>
      <c r="I26348" s="4"/>
      <c r="J26348" s="4"/>
      <c r="K26348" s="4"/>
      <c r="L26348" s="4"/>
      <c r="M26348" s="4"/>
    </row>
    <row r="26349" spans="2:13" x14ac:dyDescent="0.25">
      <c r="B26349" s="3">
        <v>91236</v>
      </c>
      <c r="C26349" s="3">
        <v>0</v>
      </c>
      <c r="G26349" s="4"/>
      <c r="H26349" s="4"/>
      <c r="I26349" s="4"/>
      <c r="J26349" s="4"/>
      <c r="K26349" s="4"/>
      <c r="L26349" s="4"/>
      <c r="M26349" s="4"/>
    </row>
    <row r="26350" spans="2:13" x14ac:dyDescent="0.25">
      <c r="B26350" s="3">
        <v>91237</v>
      </c>
      <c r="C26350" s="3">
        <v>0</v>
      </c>
      <c r="G26350" s="4"/>
      <c r="H26350" s="4"/>
      <c r="I26350" s="4"/>
      <c r="J26350" s="4"/>
      <c r="K26350" s="4"/>
      <c r="L26350" s="4"/>
      <c r="M26350" s="4"/>
    </row>
    <row r="26351" spans="2:13" x14ac:dyDescent="0.25">
      <c r="B26351" s="3">
        <v>91238</v>
      </c>
      <c r="C26351" s="3">
        <v>0</v>
      </c>
      <c r="G26351" s="4"/>
      <c r="H26351" s="4"/>
      <c r="I26351" s="4"/>
      <c r="J26351" s="4"/>
      <c r="K26351" s="4"/>
      <c r="L26351" s="4"/>
      <c r="M26351" s="4"/>
    </row>
    <row r="26352" spans="2:13" x14ac:dyDescent="0.25">
      <c r="B26352" s="3">
        <v>92222</v>
      </c>
      <c r="C26352" s="3">
        <v>0</v>
      </c>
      <c r="G26352" s="4"/>
      <c r="H26352" s="4"/>
      <c r="I26352" s="4"/>
      <c r="J26352" s="4"/>
      <c r="K26352" s="4"/>
      <c r="L26352" s="4"/>
      <c r="M26352" s="4"/>
    </row>
    <row r="26353" spans="2:13" x14ac:dyDescent="0.25">
      <c r="B26353" s="3">
        <v>92223</v>
      </c>
      <c r="C26353" s="3">
        <v>0</v>
      </c>
      <c r="G26353" s="4"/>
      <c r="H26353" s="4"/>
      <c r="I26353" s="4"/>
      <c r="J26353" s="4"/>
      <c r="K26353" s="4"/>
      <c r="L26353" s="4"/>
      <c r="M26353" s="4"/>
    </row>
    <row r="26354" spans="2:13" x14ac:dyDescent="0.25">
      <c r="B26354" s="3">
        <v>92224</v>
      </c>
      <c r="C26354" s="3">
        <v>0</v>
      </c>
      <c r="G26354" s="4"/>
      <c r="H26354" s="4"/>
      <c r="I26354" s="4"/>
      <c r="J26354" s="4"/>
      <c r="K26354" s="4"/>
      <c r="L26354" s="4"/>
      <c r="M26354" s="4"/>
    </row>
    <row r="26355" spans="2:13" x14ac:dyDescent="0.25">
      <c r="B26355" s="3">
        <v>92225</v>
      </c>
      <c r="C26355" s="3">
        <v>0</v>
      </c>
      <c r="G26355" s="4"/>
      <c r="H26355" s="4"/>
      <c r="I26355" s="4"/>
      <c r="J26355" s="4"/>
      <c r="K26355" s="4"/>
      <c r="L26355" s="4"/>
      <c r="M26355" s="4"/>
    </row>
    <row r="26356" spans="2:13" x14ac:dyDescent="0.25">
      <c r="B26356" s="3">
        <v>92226</v>
      </c>
      <c r="C26356" s="3">
        <v>0</v>
      </c>
      <c r="G26356" s="4"/>
      <c r="H26356" s="4"/>
      <c r="I26356" s="4"/>
      <c r="J26356" s="4"/>
      <c r="K26356" s="4"/>
      <c r="L26356" s="4"/>
      <c r="M26356" s="4"/>
    </row>
    <row r="26357" spans="2:13" x14ac:dyDescent="0.25">
      <c r="B26357" s="3">
        <v>92227</v>
      </c>
      <c r="C26357" s="3">
        <v>0</v>
      </c>
      <c r="G26357" s="4"/>
      <c r="H26357" s="4"/>
      <c r="I26357" s="4"/>
      <c r="J26357" s="4"/>
      <c r="K26357" s="4"/>
      <c r="L26357" s="4"/>
      <c r="M26357" s="4"/>
    </row>
    <row r="26358" spans="2:13" x14ac:dyDescent="0.25">
      <c r="B26358" s="3">
        <v>92228</v>
      </c>
      <c r="C26358" s="3">
        <v>0</v>
      </c>
      <c r="G26358" s="4"/>
      <c r="H26358" s="4"/>
      <c r="I26358" s="4"/>
      <c r="J26358" s="4"/>
      <c r="K26358" s="4"/>
      <c r="L26358" s="4"/>
      <c r="M26358" s="4"/>
    </row>
    <row r="26359" spans="2:13" x14ac:dyDescent="0.25">
      <c r="B26359" s="3">
        <v>92229</v>
      </c>
      <c r="C26359" s="3">
        <v>0</v>
      </c>
      <c r="G26359" s="4"/>
      <c r="H26359" s="4"/>
      <c r="I26359" s="4"/>
      <c r="J26359" s="4"/>
      <c r="K26359" s="4"/>
      <c r="L26359" s="4"/>
      <c r="M26359" s="4"/>
    </row>
    <row r="26360" spans="2:13" x14ac:dyDescent="0.25">
      <c r="B26360" s="3">
        <v>92230</v>
      </c>
      <c r="C26360" s="3">
        <v>0</v>
      </c>
      <c r="G26360" s="4"/>
      <c r="H26360" s="4"/>
      <c r="I26360" s="4"/>
      <c r="J26360" s="4"/>
      <c r="K26360" s="4"/>
      <c r="L26360" s="4"/>
      <c r="M26360" s="4"/>
    </row>
    <row r="26361" spans="2:13" x14ac:dyDescent="0.25">
      <c r="B26361" s="3">
        <v>92231</v>
      </c>
      <c r="C26361" s="3">
        <v>0</v>
      </c>
      <c r="G26361" s="4"/>
      <c r="H26361" s="4"/>
      <c r="I26361" s="4"/>
      <c r="J26361" s="4"/>
      <c r="K26361" s="4"/>
      <c r="L26361" s="4"/>
      <c r="M26361" s="4"/>
    </row>
    <row r="26362" spans="2:13" x14ac:dyDescent="0.25">
      <c r="B26362" s="3">
        <v>92232</v>
      </c>
      <c r="C26362" s="3">
        <v>0</v>
      </c>
      <c r="G26362" s="4"/>
      <c r="H26362" s="4"/>
      <c r="I26362" s="4"/>
      <c r="J26362" s="4"/>
      <c r="K26362" s="4"/>
      <c r="L26362" s="4"/>
      <c r="M26362" s="4"/>
    </row>
    <row r="26363" spans="2:13" x14ac:dyDescent="0.25">
      <c r="B26363" s="3">
        <v>92233</v>
      </c>
      <c r="C26363" s="3">
        <v>0</v>
      </c>
      <c r="G26363" s="4"/>
      <c r="H26363" s="4"/>
      <c r="I26363" s="4"/>
      <c r="J26363" s="4"/>
      <c r="K26363" s="4"/>
      <c r="L26363" s="4"/>
      <c r="M26363" s="4"/>
    </row>
    <row r="26364" spans="2:13" x14ac:dyDescent="0.25">
      <c r="B26364" s="3">
        <v>92234</v>
      </c>
      <c r="C26364" s="3">
        <v>0</v>
      </c>
      <c r="G26364" s="4"/>
      <c r="H26364" s="4"/>
      <c r="I26364" s="4"/>
      <c r="J26364" s="4"/>
      <c r="K26364" s="4"/>
      <c r="L26364" s="4"/>
      <c r="M26364" s="4"/>
    </row>
    <row r="26365" spans="2:13" x14ac:dyDescent="0.25">
      <c r="B26365" s="3">
        <v>92235</v>
      </c>
      <c r="C26365" s="3">
        <v>0</v>
      </c>
      <c r="G26365" s="4"/>
      <c r="H26365" s="4"/>
      <c r="I26365" s="4"/>
      <c r="J26365" s="4"/>
      <c r="K26365" s="4"/>
      <c r="L26365" s="4"/>
      <c r="M26365" s="4"/>
    </row>
    <row r="26366" spans="2:13" x14ac:dyDescent="0.25">
      <c r="B26366" s="3">
        <v>92236</v>
      </c>
      <c r="C26366" s="3">
        <v>0</v>
      </c>
      <c r="G26366" s="4"/>
      <c r="H26366" s="4"/>
      <c r="I26366" s="4"/>
      <c r="J26366" s="4"/>
      <c r="K26366" s="4"/>
      <c r="L26366" s="4"/>
      <c r="M26366" s="4"/>
    </row>
    <row r="26367" spans="2:13" x14ac:dyDescent="0.25">
      <c r="B26367" s="3">
        <v>92237</v>
      </c>
      <c r="C26367" s="3">
        <v>0</v>
      </c>
      <c r="G26367" s="4"/>
      <c r="H26367" s="4"/>
      <c r="I26367" s="4"/>
      <c r="J26367" s="4"/>
      <c r="K26367" s="4"/>
      <c r="L26367" s="4"/>
      <c r="M26367" s="4"/>
    </row>
    <row r="26368" spans="2:13" x14ac:dyDescent="0.25">
      <c r="B26368" s="3">
        <v>92238</v>
      </c>
      <c r="C26368" s="3">
        <v>0</v>
      </c>
      <c r="G26368" s="4"/>
      <c r="H26368" s="4"/>
      <c r="I26368" s="4"/>
      <c r="J26368" s="4"/>
      <c r="K26368" s="4"/>
      <c r="L26368" s="4"/>
      <c r="M26368" s="4"/>
    </row>
    <row r="26369" spans="2:13" x14ac:dyDescent="0.25">
      <c r="B26369" s="3">
        <v>92239</v>
      </c>
      <c r="C26369" s="3">
        <v>0</v>
      </c>
      <c r="G26369" s="4"/>
      <c r="H26369" s="4"/>
      <c r="I26369" s="4"/>
      <c r="J26369" s="4"/>
      <c r="K26369" s="4"/>
      <c r="L26369" s="4"/>
      <c r="M26369" s="4"/>
    </row>
    <row r="26370" spans="2:13" x14ac:dyDescent="0.25">
      <c r="B26370" s="3">
        <v>92240</v>
      </c>
      <c r="C26370" s="3">
        <v>0</v>
      </c>
      <c r="G26370" s="4"/>
      <c r="H26370" s="4"/>
      <c r="I26370" s="4"/>
      <c r="J26370" s="4"/>
      <c r="K26370" s="4"/>
      <c r="L26370" s="4"/>
      <c r="M26370" s="4"/>
    </row>
    <row r="26371" spans="2:13" x14ac:dyDescent="0.25">
      <c r="B26371" s="3">
        <v>92241</v>
      </c>
      <c r="C26371" s="3">
        <v>0</v>
      </c>
      <c r="G26371" s="4"/>
      <c r="H26371" s="4"/>
      <c r="I26371" s="4"/>
      <c r="J26371" s="4"/>
      <c r="K26371" s="4"/>
      <c r="L26371" s="4"/>
      <c r="M26371" s="4"/>
    </row>
    <row r="26372" spans="2:13" x14ac:dyDescent="0.25">
      <c r="B26372" s="3">
        <v>92242</v>
      </c>
      <c r="C26372" s="3">
        <v>0</v>
      </c>
      <c r="G26372" s="4"/>
      <c r="H26372" s="4"/>
      <c r="I26372" s="4"/>
      <c r="J26372" s="4"/>
      <c r="K26372" s="4"/>
      <c r="L26372" s="4"/>
      <c r="M26372" s="4"/>
    </row>
    <row r="26373" spans="2:13" x14ac:dyDescent="0.25">
      <c r="B26373" s="3">
        <v>93227</v>
      </c>
      <c r="C26373" s="3">
        <v>0</v>
      </c>
      <c r="G26373" s="4"/>
      <c r="H26373" s="4"/>
      <c r="I26373" s="4"/>
      <c r="J26373" s="4"/>
      <c r="K26373" s="4"/>
      <c r="L26373" s="4"/>
      <c r="M26373" s="4"/>
    </row>
    <row r="26374" spans="2:13" x14ac:dyDescent="0.25">
      <c r="B26374" s="3">
        <v>93228</v>
      </c>
      <c r="C26374" s="3">
        <v>0</v>
      </c>
      <c r="G26374" s="4"/>
      <c r="H26374" s="4"/>
      <c r="I26374" s="4"/>
      <c r="J26374" s="4"/>
      <c r="K26374" s="4"/>
      <c r="L26374" s="4"/>
      <c r="M26374" s="4"/>
    </row>
    <row r="26375" spans="2:13" x14ac:dyDescent="0.25">
      <c r="B26375" s="3">
        <v>93229</v>
      </c>
      <c r="C26375" s="3">
        <v>0</v>
      </c>
      <c r="G26375" s="4"/>
      <c r="H26375" s="4"/>
      <c r="I26375" s="4"/>
      <c r="J26375" s="4"/>
      <c r="K26375" s="4"/>
      <c r="L26375" s="4"/>
      <c r="M26375" s="4"/>
    </row>
    <row r="26376" spans="2:13" x14ac:dyDescent="0.25">
      <c r="B26376" s="3">
        <v>93230</v>
      </c>
      <c r="C26376" s="3">
        <v>0</v>
      </c>
      <c r="G26376" s="4"/>
      <c r="H26376" s="4"/>
      <c r="I26376" s="4"/>
      <c r="J26376" s="4"/>
      <c r="K26376" s="4"/>
      <c r="L26376" s="4"/>
      <c r="M26376" s="4"/>
    </row>
    <row r="26377" spans="2:13" x14ac:dyDescent="0.25">
      <c r="B26377" s="3">
        <v>93231</v>
      </c>
      <c r="C26377" s="3">
        <v>0</v>
      </c>
      <c r="G26377" s="4"/>
      <c r="H26377" s="4"/>
      <c r="I26377" s="4"/>
      <c r="J26377" s="4"/>
      <c r="K26377" s="4"/>
      <c r="L26377" s="4"/>
      <c r="M26377" s="4"/>
    </row>
    <row r="26378" spans="2:13" x14ac:dyDescent="0.25">
      <c r="B26378" s="3">
        <v>93232</v>
      </c>
      <c r="C26378" s="3">
        <v>0</v>
      </c>
      <c r="G26378" s="4"/>
      <c r="H26378" s="4"/>
      <c r="I26378" s="4"/>
      <c r="J26378" s="4"/>
      <c r="K26378" s="4"/>
      <c r="L26378" s="4"/>
      <c r="M26378" s="4"/>
    </row>
    <row r="26379" spans="2:13" x14ac:dyDescent="0.25">
      <c r="B26379" s="3">
        <v>93233</v>
      </c>
      <c r="C26379" s="3">
        <v>0</v>
      </c>
      <c r="G26379" s="4"/>
      <c r="H26379" s="4"/>
      <c r="I26379" s="4"/>
      <c r="J26379" s="4"/>
      <c r="K26379" s="4"/>
      <c r="L26379" s="4"/>
      <c r="M26379" s="4"/>
    </row>
    <row r="26380" spans="2:13" x14ac:dyDescent="0.25">
      <c r="B26380" s="3">
        <v>93234</v>
      </c>
      <c r="C26380" s="3">
        <v>0</v>
      </c>
      <c r="G26380" s="4"/>
      <c r="H26380" s="4"/>
      <c r="I26380" s="4"/>
      <c r="J26380" s="4"/>
      <c r="K26380" s="4"/>
      <c r="L26380" s="4"/>
      <c r="M26380" s="4"/>
    </row>
    <row r="26381" spans="2:13" x14ac:dyDescent="0.25">
      <c r="B26381" s="3">
        <v>93235</v>
      </c>
      <c r="C26381" s="3">
        <v>0</v>
      </c>
      <c r="G26381" s="4"/>
      <c r="H26381" s="4"/>
      <c r="I26381" s="4"/>
      <c r="J26381" s="4"/>
      <c r="K26381" s="4"/>
      <c r="L26381" s="4"/>
      <c r="M26381" s="4"/>
    </row>
    <row r="26382" spans="2:13" x14ac:dyDescent="0.25">
      <c r="B26382" s="3">
        <v>93236</v>
      </c>
      <c r="C26382" s="3">
        <v>0</v>
      </c>
      <c r="G26382" s="4"/>
      <c r="H26382" s="4"/>
      <c r="I26382" s="4"/>
      <c r="J26382" s="4"/>
      <c r="K26382" s="4"/>
      <c r="L26382" s="4"/>
      <c r="M26382" s="4"/>
    </row>
    <row r="26383" spans="2:13" x14ac:dyDescent="0.25">
      <c r="B26383" s="3">
        <v>93237</v>
      </c>
      <c r="C26383" s="3">
        <v>0</v>
      </c>
      <c r="G26383" s="4"/>
      <c r="H26383" s="4"/>
      <c r="I26383" s="4"/>
      <c r="J26383" s="4"/>
      <c r="K26383" s="4"/>
      <c r="L26383" s="4"/>
      <c r="M26383" s="4"/>
    </row>
    <row r="26384" spans="2:13" x14ac:dyDescent="0.25">
      <c r="B26384" s="3">
        <v>93238</v>
      </c>
      <c r="C26384" s="3">
        <v>0</v>
      </c>
      <c r="G26384" s="4"/>
      <c r="H26384" s="4"/>
      <c r="I26384" s="4"/>
      <c r="J26384" s="4"/>
      <c r="K26384" s="4"/>
      <c r="L26384" s="4"/>
      <c r="M26384" s="4"/>
    </row>
    <row r="26385" spans="2:13" x14ac:dyDescent="0.25">
      <c r="B26385" s="3">
        <v>93239</v>
      </c>
      <c r="C26385" s="3">
        <v>0</v>
      </c>
      <c r="G26385" s="4"/>
      <c r="H26385" s="4"/>
      <c r="I26385" s="4"/>
      <c r="J26385" s="4"/>
      <c r="K26385" s="4"/>
      <c r="L26385" s="4"/>
      <c r="M26385" s="4"/>
    </row>
    <row r="26386" spans="2:13" x14ac:dyDescent="0.25">
      <c r="B26386" s="3">
        <v>93240</v>
      </c>
      <c r="C26386" s="3">
        <v>0</v>
      </c>
      <c r="G26386" s="4"/>
      <c r="H26386" s="4"/>
      <c r="I26386" s="4"/>
      <c r="J26386" s="4"/>
      <c r="K26386" s="4"/>
      <c r="L26386" s="4"/>
      <c r="M26386" s="4"/>
    </row>
    <row r="26387" spans="2:13" x14ac:dyDescent="0.25">
      <c r="B26387" s="3">
        <v>93241</v>
      </c>
      <c r="C26387" s="3">
        <v>0</v>
      </c>
      <c r="G26387" s="4"/>
      <c r="H26387" s="4"/>
      <c r="I26387" s="4"/>
      <c r="J26387" s="4"/>
      <c r="K26387" s="4"/>
      <c r="L26387" s="4"/>
      <c r="M26387" s="4"/>
    </row>
    <row r="26388" spans="2:13" x14ac:dyDescent="0.25">
      <c r="B26388" s="3">
        <v>93242</v>
      </c>
      <c r="C26388" s="3">
        <v>0</v>
      </c>
      <c r="G26388" s="4"/>
      <c r="H26388" s="4"/>
      <c r="I26388" s="4"/>
      <c r="J26388" s="4"/>
      <c r="K26388" s="4"/>
      <c r="L26388" s="4"/>
      <c r="M26388" s="4"/>
    </row>
    <row r="26389" spans="2:13" x14ac:dyDescent="0.25">
      <c r="B26389" s="3">
        <v>94232</v>
      </c>
      <c r="C26389" s="3">
        <v>0</v>
      </c>
      <c r="G26389" s="4"/>
      <c r="H26389" s="4"/>
      <c r="I26389" s="4"/>
      <c r="J26389" s="4"/>
      <c r="K26389" s="4"/>
      <c r="L26389" s="4"/>
      <c r="M26389" s="4"/>
    </row>
    <row r="26390" spans="2:13" x14ac:dyDescent="0.25">
      <c r="B26390" s="3">
        <v>94233</v>
      </c>
      <c r="C26390" s="3">
        <v>0</v>
      </c>
      <c r="G26390" s="4"/>
      <c r="H26390" s="4"/>
      <c r="I26390" s="4"/>
      <c r="J26390" s="4"/>
      <c r="K26390" s="4"/>
      <c r="L26390" s="4"/>
      <c r="M26390" s="4"/>
    </row>
    <row r="26391" spans="2:13" x14ac:dyDescent="0.25">
      <c r="B26391" s="3">
        <v>94234</v>
      </c>
      <c r="C26391" s="3">
        <v>0</v>
      </c>
      <c r="G26391" s="4"/>
      <c r="H26391" s="4"/>
      <c r="I26391" s="4"/>
      <c r="J26391" s="4"/>
      <c r="K26391" s="4"/>
      <c r="L26391" s="4"/>
      <c r="M26391" s="4"/>
    </row>
    <row r="26392" spans="2:13" x14ac:dyDescent="0.25">
      <c r="B26392" s="3">
        <v>94235</v>
      </c>
      <c r="C26392" s="3">
        <v>0</v>
      </c>
      <c r="G26392" s="4"/>
      <c r="H26392" s="4"/>
      <c r="I26392" s="4"/>
      <c r="J26392" s="4"/>
      <c r="K26392" s="4"/>
      <c r="L26392" s="4"/>
      <c r="M26392" s="4"/>
    </row>
    <row r="26393" spans="2:13" x14ac:dyDescent="0.25">
      <c r="B26393" s="3">
        <v>94236</v>
      </c>
      <c r="C26393" s="3">
        <v>0</v>
      </c>
      <c r="G26393" s="4"/>
      <c r="H26393" s="4"/>
      <c r="I26393" s="4"/>
      <c r="J26393" s="4"/>
      <c r="K26393" s="4"/>
      <c r="L26393" s="4"/>
      <c r="M26393" s="4"/>
    </row>
    <row r="26394" spans="2:13" x14ac:dyDescent="0.25">
      <c r="B26394" s="3">
        <v>94237</v>
      </c>
      <c r="C26394" s="3">
        <v>0</v>
      </c>
      <c r="G26394" s="4"/>
      <c r="H26394" s="4"/>
      <c r="I26394" s="4"/>
      <c r="J26394" s="4"/>
      <c r="K26394" s="4"/>
      <c r="L26394" s="4"/>
      <c r="M26394" s="4"/>
    </row>
    <row r="26395" spans="2:13" x14ac:dyDescent="0.25">
      <c r="B26395" s="3">
        <v>94238</v>
      </c>
      <c r="C26395" s="3">
        <v>0</v>
      </c>
      <c r="G26395" s="4"/>
      <c r="H26395" s="4"/>
      <c r="I26395" s="4"/>
      <c r="J26395" s="4"/>
      <c r="K26395" s="4"/>
      <c r="L26395" s="4"/>
      <c r="M26395" s="4"/>
    </row>
    <row r="26396" spans="2:13" x14ac:dyDescent="0.25">
      <c r="B26396" s="3">
        <v>94239</v>
      </c>
      <c r="C26396" s="3">
        <v>0</v>
      </c>
      <c r="G26396" s="4"/>
      <c r="H26396" s="4"/>
      <c r="I26396" s="4"/>
      <c r="J26396" s="4"/>
      <c r="K26396" s="4"/>
      <c r="L26396" s="4"/>
      <c r="M26396" s="4"/>
    </row>
    <row r="26397" spans="2:13" x14ac:dyDescent="0.25">
      <c r="B26397" s="3">
        <v>94240</v>
      </c>
      <c r="C26397" s="3">
        <v>0</v>
      </c>
      <c r="G26397" s="4"/>
      <c r="H26397" s="4"/>
      <c r="I26397" s="4"/>
      <c r="J26397" s="4"/>
      <c r="K26397" s="4"/>
      <c r="L26397" s="4"/>
      <c r="M26397" s="4"/>
    </row>
    <row r="26398" spans="2:13" x14ac:dyDescent="0.25">
      <c r="B26398" s="3">
        <v>94241</v>
      </c>
      <c r="C26398" s="3">
        <v>0</v>
      </c>
      <c r="G26398" s="4"/>
      <c r="H26398" s="4"/>
      <c r="I26398" s="4"/>
      <c r="J26398" s="4"/>
      <c r="K26398" s="4"/>
      <c r="L26398" s="4"/>
      <c r="M26398" s="4"/>
    </row>
    <row r="26399" spans="2:13" x14ac:dyDescent="0.25">
      <c r="B26399" s="3">
        <v>94242</v>
      </c>
      <c r="C26399" s="3">
        <v>0</v>
      </c>
      <c r="G26399" s="4"/>
      <c r="H26399" s="4"/>
      <c r="I26399" s="4"/>
      <c r="J26399" s="4"/>
      <c r="K26399" s="4"/>
      <c r="L26399" s="4"/>
      <c r="M26399" s="4"/>
    </row>
    <row r="26400" spans="2:13" x14ac:dyDescent="0.25">
      <c r="B26400" s="3">
        <v>94243</v>
      </c>
      <c r="C26400" s="3">
        <v>0</v>
      </c>
      <c r="G26400" s="4"/>
      <c r="H26400" s="4"/>
      <c r="I26400" s="4"/>
      <c r="J26400" s="4"/>
      <c r="K26400" s="4"/>
      <c r="L26400" s="4"/>
      <c r="M26400" s="4"/>
    </row>
    <row r="26401" spans="2:13" x14ac:dyDescent="0.25">
      <c r="B26401" s="3">
        <v>94244</v>
      </c>
      <c r="C26401" s="3">
        <v>0</v>
      </c>
      <c r="G26401" s="4"/>
      <c r="H26401" s="4"/>
      <c r="I26401" s="4"/>
      <c r="J26401" s="4"/>
      <c r="K26401" s="4"/>
      <c r="L26401" s="4"/>
      <c r="M26401" s="4"/>
    </row>
    <row r="26402" spans="2:13" x14ac:dyDescent="0.25">
      <c r="B26402" s="3">
        <v>94245</v>
      </c>
      <c r="C26402" s="3">
        <v>0</v>
      </c>
      <c r="G26402" s="4"/>
      <c r="H26402" s="4"/>
      <c r="I26402" s="4"/>
      <c r="J26402" s="4"/>
      <c r="K26402" s="4"/>
      <c r="L26402" s="4"/>
      <c r="M26402" s="4"/>
    </row>
    <row r="26403" spans="2:13" x14ac:dyDescent="0.25">
      <c r="B26403" s="3">
        <v>94246</v>
      </c>
      <c r="C26403" s="3">
        <v>0</v>
      </c>
      <c r="G26403" s="4"/>
      <c r="H26403" s="4"/>
      <c r="I26403" s="4"/>
      <c r="J26403" s="4"/>
      <c r="K26403" s="4"/>
      <c r="L26403" s="4"/>
      <c r="M26403" s="4"/>
    </row>
    <row r="26404" spans="2:13" x14ac:dyDescent="0.25">
      <c r="B26404" s="3">
        <v>95232</v>
      </c>
      <c r="C26404" s="3">
        <v>0</v>
      </c>
      <c r="G26404" s="4"/>
      <c r="H26404" s="4"/>
      <c r="I26404" s="4"/>
      <c r="J26404" s="4"/>
      <c r="K26404" s="4"/>
      <c r="L26404" s="4"/>
      <c r="M26404" s="4"/>
    </row>
    <row r="26405" spans="2:13" x14ac:dyDescent="0.25">
      <c r="B26405" s="3">
        <v>95233</v>
      </c>
      <c r="C26405" s="3">
        <v>0</v>
      </c>
      <c r="G26405" s="4"/>
      <c r="H26405" s="4"/>
      <c r="I26405" s="4"/>
      <c r="J26405" s="4"/>
      <c r="K26405" s="4"/>
      <c r="L26405" s="4"/>
      <c r="M26405" s="4"/>
    </row>
    <row r="26406" spans="2:13" x14ac:dyDescent="0.25">
      <c r="B26406" s="3">
        <v>95234</v>
      </c>
      <c r="C26406" s="3">
        <v>0</v>
      </c>
      <c r="G26406" s="4"/>
      <c r="H26406" s="4"/>
      <c r="I26406" s="4"/>
      <c r="J26406" s="4"/>
      <c r="K26406" s="4"/>
      <c r="L26406" s="4"/>
      <c r="M26406" s="4"/>
    </row>
    <row r="26407" spans="2:13" x14ac:dyDescent="0.25">
      <c r="B26407" s="3">
        <v>95235</v>
      </c>
      <c r="C26407" s="3">
        <v>0</v>
      </c>
      <c r="G26407" s="4"/>
      <c r="H26407" s="4"/>
      <c r="I26407" s="4"/>
      <c r="J26407" s="4"/>
      <c r="K26407" s="4"/>
      <c r="L26407" s="4"/>
      <c r="M26407" s="4"/>
    </row>
    <row r="26408" spans="2:13" x14ac:dyDescent="0.25">
      <c r="B26408" s="3">
        <v>95236</v>
      </c>
      <c r="C26408" s="3">
        <v>0</v>
      </c>
      <c r="G26408" s="4"/>
      <c r="H26408" s="4"/>
      <c r="I26408" s="4"/>
      <c r="J26408" s="4"/>
      <c r="K26408" s="4"/>
      <c r="L26408" s="4"/>
      <c r="M26408" s="4"/>
    </row>
    <row r="26409" spans="2:13" x14ac:dyDescent="0.25">
      <c r="B26409" s="3">
        <v>95237</v>
      </c>
      <c r="C26409" s="3">
        <v>0</v>
      </c>
      <c r="G26409" s="4"/>
      <c r="H26409" s="4"/>
      <c r="I26409" s="4"/>
      <c r="J26409" s="4"/>
      <c r="K26409" s="4"/>
      <c r="L26409" s="4"/>
      <c r="M26409" s="4"/>
    </row>
    <row r="26410" spans="2:13" x14ac:dyDescent="0.25">
      <c r="B26410" s="3">
        <v>95238</v>
      </c>
      <c r="C26410" s="3">
        <v>0</v>
      </c>
      <c r="G26410" s="4"/>
      <c r="H26410" s="4"/>
      <c r="I26410" s="4"/>
      <c r="J26410" s="4"/>
      <c r="K26410" s="4"/>
      <c r="L26410" s="4"/>
      <c r="M26410" s="4"/>
    </row>
    <row r="26411" spans="2:13" x14ac:dyDescent="0.25">
      <c r="B26411" s="3">
        <v>95239</v>
      </c>
      <c r="C26411" s="3">
        <v>0</v>
      </c>
      <c r="G26411" s="4"/>
      <c r="H26411" s="4"/>
      <c r="I26411" s="4"/>
      <c r="J26411" s="4"/>
      <c r="K26411" s="4"/>
      <c r="L26411" s="4"/>
      <c r="M26411" s="4"/>
    </row>
    <row r="26412" spans="2:13" x14ac:dyDescent="0.25">
      <c r="B26412" s="3">
        <v>95240</v>
      </c>
      <c r="C26412" s="3">
        <v>0</v>
      </c>
      <c r="G26412" s="4"/>
      <c r="H26412" s="4"/>
      <c r="I26412" s="4"/>
      <c r="J26412" s="4"/>
      <c r="K26412" s="4"/>
      <c r="L26412" s="4"/>
      <c r="M26412" s="4"/>
    </row>
    <row r="26413" spans="2:13" x14ac:dyDescent="0.25">
      <c r="B26413" s="3">
        <v>95241</v>
      </c>
      <c r="C26413" s="3">
        <v>0</v>
      </c>
      <c r="G26413" s="4"/>
      <c r="H26413" s="4"/>
      <c r="I26413" s="4"/>
      <c r="J26413" s="4"/>
      <c r="K26413" s="4"/>
      <c r="L26413" s="4"/>
      <c r="M26413" s="4"/>
    </row>
    <row r="26414" spans="2:13" x14ac:dyDescent="0.25">
      <c r="B26414" s="3">
        <v>95242</v>
      </c>
      <c r="C26414" s="3">
        <v>0</v>
      </c>
      <c r="G26414" s="4"/>
      <c r="H26414" s="4"/>
      <c r="I26414" s="4"/>
      <c r="J26414" s="4"/>
      <c r="K26414" s="4"/>
      <c r="L26414" s="4"/>
      <c r="M26414" s="4"/>
    </row>
    <row r="26415" spans="2:13" x14ac:dyDescent="0.25">
      <c r="B26415" s="3">
        <v>95243</v>
      </c>
      <c r="C26415" s="3">
        <v>0</v>
      </c>
      <c r="G26415" s="4"/>
      <c r="H26415" s="4"/>
      <c r="I26415" s="4"/>
      <c r="J26415" s="4"/>
      <c r="K26415" s="4"/>
      <c r="L26415" s="4"/>
      <c r="M26415" s="4"/>
    </row>
    <row r="26416" spans="2:13" x14ac:dyDescent="0.25">
      <c r="B26416" s="3">
        <v>95244</v>
      </c>
      <c r="C26416" s="3">
        <v>0</v>
      </c>
      <c r="G26416" s="4"/>
      <c r="H26416" s="4"/>
      <c r="I26416" s="4"/>
      <c r="J26416" s="4"/>
      <c r="K26416" s="4"/>
      <c r="L26416" s="4"/>
      <c r="M26416" s="4"/>
    </row>
    <row r="26417" spans="2:13" x14ac:dyDescent="0.25">
      <c r="B26417" s="3">
        <v>95245</v>
      </c>
      <c r="C26417" s="3">
        <v>0</v>
      </c>
      <c r="G26417" s="4"/>
      <c r="H26417" s="4"/>
      <c r="I26417" s="4"/>
      <c r="J26417" s="4"/>
      <c r="K26417" s="4"/>
      <c r="L26417" s="4"/>
      <c r="M26417" s="4"/>
    </row>
    <row r="26418" spans="2:13" x14ac:dyDescent="0.25">
      <c r="B26418" s="3">
        <v>95246</v>
      </c>
      <c r="C26418" s="3">
        <v>0</v>
      </c>
      <c r="G26418" s="4"/>
      <c r="H26418" s="4"/>
      <c r="I26418" s="4"/>
      <c r="J26418" s="4"/>
      <c r="K26418" s="4"/>
      <c r="L26418" s="4"/>
      <c r="M26418" s="4"/>
    </row>
    <row r="26419" spans="2:13" x14ac:dyDescent="0.25">
      <c r="B26419" s="3">
        <v>95247</v>
      </c>
      <c r="C26419" s="3">
        <v>0</v>
      </c>
      <c r="G26419" s="4"/>
      <c r="H26419" s="4"/>
      <c r="I26419" s="4"/>
      <c r="J26419" s="4"/>
      <c r="K26419" s="4"/>
      <c r="L26419" s="4"/>
      <c r="M26419" s="4"/>
    </row>
    <row r="26420" spans="2:13" x14ac:dyDescent="0.25">
      <c r="B26420" s="3">
        <v>96238</v>
      </c>
      <c r="C26420" s="3">
        <v>0</v>
      </c>
      <c r="G26420" s="4"/>
      <c r="H26420" s="4"/>
      <c r="I26420" s="4"/>
      <c r="J26420" s="4"/>
      <c r="K26420" s="4"/>
      <c r="L26420" s="4"/>
      <c r="M26420" s="4"/>
    </row>
    <row r="26421" spans="2:13" x14ac:dyDescent="0.25">
      <c r="B26421" s="3">
        <v>96239</v>
      </c>
      <c r="C26421" s="3">
        <v>0</v>
      </c>
      <c r="G26421" s="4"/>
      <c r="H26421" s="4"/>
      <c r="I26421" s="4"/>
      <c r="J26421" s="4"/>
      <c r="K26421" s="4"/>
      <c r="L26421" s="4"/>
      <c r="M26421" s="4"/>
    </row>
    <row r="26422" spans="2:13" x14ac:dyDescent="0.25">
      <c r="B26422" s="3">
        <v>96240</v>
      </c>
      <c r="C26422" s="3">
        <v>0</v>
      </c>
      <c r="G26422" s="4"/>
      <c r="H26422" s="4"/>
      <c r="I26422" s="4"/>
      <c r="J26422" s="4"/>
      <c r="K26422" s="4"/>
      <c r="L26422" s="4"/>
      <c r="M26422" s="4"/>
    </row>
    <row r="26423" spans="2:13" x14ac:dyDescent="0.25">
      <c r="B26423" s="3">
        <v>96241</v>
      </c>
      <c r="C26423" s="3">
        <v>0</v>
      </c>
      <c r="G26423" s="4"/>
      <c r="H26423" s="4"/>
      <c r="I26423" s="4"/>
      <c r="J26423" s="4"/>
      <c r="K26423" s="4"/>
      <c r="L26423" s="4"/>
      <c r="M26423" s="4"/>
    </row>
    <row r="26424" spans="2:13" x14ac:dyDescent="0.25">
      <c r="B26424" s="3">
        <v>96242</v>
      </c>
      <c r="C26424" s="3">
        <v>0</v>
      </c>
      <c r="G26424" s="4"/>
      <c r="H26424" s="4"/>
      <c r="I26424" s="4"/>
      <c r="J26424" s="4"/>
      <c r="K26424" s="4"/>
      <c r="L26424" s="4"/>
      <c r="M26424" s="4"/>
    </row>
    <row r="26425" spans="2:13" x14ac:dyDescent="0.25">
      <c r="B26425" s="3">
        <v>96243</v>
      </c>
      <c r="C26425" s="3">
        <v>0</v>
      </c>
      <c r="G26425" s="4"/>
      <c r="H26425" s="4"/>
      <c r="I26425" s="4"/>
      <c r="J26425" s="4"/>
      <c r="K26425" s="4"/>
      <c r="L26425" s="4"/>
      <c r="M26425" s="4"/>
    </row>
    <row r="26426" spans="2:13" x14ac:dyDescent="0.25">
      <c r="B26426" s="3">
        <v>96244</v>
      </c>
      <c r="C26426" s="3">
        <v>0</v>
      </c>
      <c r="G26426" s="4"/>
      <c r="H26426" s="4"/>
      <c r="I26426" s="4"/>
      <c r="J26426" s="4"/>
      <c r="K26426" s="4"/>
      <c r="L26426" s="4"/>
      <c r="M26426" s="4"/>
    </row>
    <row r="26427" spans="2:13" x14ac:dyDescent="0.25">
      <c r="B26427" s="3">
        <v>96245</v>
      </c>
      <c r="C26427" s="3">
        <v>0</v>
      </c>
      <c r="G26427" s="4"/>
      <c r="H26427" s="4"/>
      <c r="I26427" s="4"/>
      <c r="J26427" s="4"/>
      <c r="K26427" s="4"/>
      <c r="L26427" s="4"/>
      <c r="M26427" s="4"/>
    </row>
    <row r="26428" spans="2:13" x14ac:dyDescent="0.25">
      <c r="B26428" s="3">
        <v>96246</v>
      </c>
      <c r="C26428" s="3">
        <v>0</v>
      </c>
      <c r="G26428" s="4"/>
      <c r="H26428" s="4"/>
      <c r="I26428" s="4"/>
      <c r="J26428" s="4"/>
      <c r="K26428" s="4"/>
      <c r="L26428" s="4"/>
      <c r="M26428" s="4"/>
    </row>
    <row r="26429" spans="2:13" x14ac:dyDescent="0.25">
      <c r="B26429" s="3">
        <v>96247</v>
      </c>
      <c r="C26429" s="3">
        <v>0</v>
      </c>
      <c r="G26429" s="4"/>
      <c r="H26429" s="4"/>
      <c r="I26429" s="4"/>
      <c r="J26429" s="4"/>
      <c r="K26429" s="4"/>
      <c r="L26429" s="4"/>
      <c r="M26429" s="4"/>
    </row>
    <row r="26430" spans="2:13" x14ac:dyDescent="0.25">
      <c r="B26430" s="3">
        <v>96248</v>
      </c>
      <c r="C26430" s="3">
        <v>0</v>
      </c>
      <c r="G26430" s="4"/>
      <c r="H26430" s="4"/>
      <c r="I26430" s="4"/>
      <c r="J26430" s="4"/>
      <c r="K26430" s="4"/>
      <c r="L26430" s="4"/>
      <c r="M26430" s="4"/>
    </row>
    <row r="26431" spans="2:13" x14ac:dyDescent="0.25">
      <c r="B26431" s="3">
        <v>96249</v>
      </c>
      <c r="C26431" s="3">
        <v>0</v>
      </c>
      <c r="G26431" s="4"/>
      <c r="H26431" s="4"/>
      <c r="I26431" s="4"/>
      <c r="J26431" s="4"/>
      <c r="K26431" s="4"/>
      <c r="L26431" s="4"/>
      <c r="M26431" s="4"/>
    </row>
    <row r="26432" spans="2:13" x14ac:dyDescent="0.25">
      <c r="B26432" s="3">
        <v>96250</v>
      </c>
      <c r="C26432" s="3">
        <v>0</v>
      </c>
      <c r="G26432" s="4"/>
      <c r="H26432" s="4"/>
      <c r="I26432" s="4"/>
      <c r="J26432" s="4"/>
      <c r="K26432" s="4"/>
      <c r="L26432" s="4"/>
      <c r="M26432" s="4"/>
    </row>
    <row r="26433" spans="2:13" x14ac:dyDescent="0.25">
      <c r="B26433" s="3">
        <v>96251</v>
      </c>
      <c r="C26433" s="3">
        <v>0</v>
      </c>
      <c r="G26433" s="4"/>
      <c r="H26433" s="4"/>
      <c r="I26433" s="4"/>
      <c r="J26433" s="4"/>
      <c r="K26433" s="4"/>
      <c r="L26433" s="4"/>
      <c r="M26433" s="4"/>
    </row>
    <row r="26434" spans="2:13" x14ac:dyDescent="0.25">
      <c r="B26434" s="3">
        <v>97240</v>
      </c>
      <c r="C26434" s="3">
        <v>0</v>
      </c>
      <c r="G26434" s="4"/>
      <c r="H26434" s="4"/>
      <c r="I26434" s="4"/>
      <c r="J26434" s="4"/>
      <c r="K26434" s="4"/>
      <c r="L26434" s="4"/>
      <c r="M26434" s="4"/>
    </row>
    <row r="26435" spans="2:13" x14ac:dyDescent="0.25">
      <c r="B26435" s="3">
        <v>97241</v>
      </c>
      <c r="C26435" s="3">
        <v>0</v>
      </c>
      <c r="G26435" s="4"/>
      <c r="H26435" s="4"/>
      <c r="I26435" s="4"/>
      <c r="J26435" s="4"/>
      <c r="K26435" s="4"/>
      <c r="L26435" s="4"/>
      <c r="M26435" s="4"/>
    </row>
    <row r="26436" spans="2:13" x14ac:dyDescent="0.25">
      <c r="B26436" s="3">
        <v>97242</v>
      </c>
      <c r="C26436" s="3">
        <v>0</v>
      </c>
      <c r="G26436" s="4"/>
      <c r="H26436" s="4"/>
      <c r="I26436" s="4"/>
      <c r="J26436" s="4"/>
      <c r="K26436" s="4"/>
      <c r="L26436" s="4"/>
      <c r="M26436" s="4"/>
    </row>
    <row r="26437" spans="2:13" x14ac:dyDescent="0.25">
      <c r="B26437" s="3">
        <v>97243</v>
      </c>
      <c r="C26437" s="3">
        <v>0</v>
      </c>
      <c r="G26437" s="4"/>
      <c r="H26437" s="4"/>
      <c r="I26437" s="4"/>
      <c r="J26437" s="4"/>
      <c r="K26437" s="4"/>
      <c r="L26437" s="4"/>
      <c r="M26437" s="4"/>
    </row>
    <row r="26438" spans="2:13" x14ac:dyDescent="0.25">
      <c r="B26438" s="3">
        <v>97244</v>
      </c>
      <c r="C26438" s="3">
        <v>0</v>
      </c>
      <c r="G26438" s="4"/>
      <c r="H26438" s="4"/>
      <c r="I26438" s="4"/>
      <c r="J26438" s="4"/>
      <c r="K26438" s="4"/>
      <c r="L26438" s="4"/>
      <c r="M26438" s="4"/>
    </row>
    <row r="26439" spans="2:13" x14ac:dyDescent="0.25">
      <c r="B26439" s="3">
        <v>97245</v>
      </c>
      <c r="C26439" s="3">
        <v>0</v>
      </c>
      <c r="G26439" s="4"/>
      <c r="H26439" s="4"/>
      <c r="I26439" s="4"/>
      <c r="J26439" s="4"/>
      <c r="K26439" s="4"/>
      <c r="L26439" s="4"/>
      <c r="M26439" s="4"/>
    </row>
    <row r="26440" spans="2:13" x14ac:dyDescent="0.25">
      <c r="B26440" s="3">
        <v>97246</v>
      </c>
      <c r="C26440" s="3">
        <v>0</v>
      </c>
      <c r="G26440" s="4"/>
      <c r="H26440" s="4"/>
      <c r="I26440" s="4"/>
      <c r="J26440" s="4"/>
      <c r="K26440" s="4"/>
      <c r="L26440" s="4"/>
      <c r="M26440" s="4"/>
    </row>
    <row r="26441" spans="2:13" x14ac:dyDescent="0.25">
      <c r="B26441" s="3">
        <v>97247</v>
      </c>
      <c r="C26441" s="3">
        <v>0</v>
      </c>
      <c r="G26441" s="4"/>
      <c r="H26441" s="4"/>
      <c r="I26441" s="4"/>
      <c r="J26441" s="4"/>
      <c r="K26441" s="4"/>
      <c r="L26441" s="4"/>
      <c r="M26441" s="4"/>
    </row>
    <row r="26442" spans="2:13" x14ac:dyDescent="0.25">
      <c r="B26442" s="3">
        <v>97248</v>
      </c>
      <c r="C26442" s="3">
        <v>0</v>
      </c>
      <c r="G26442" s="4"/>
      <c r="H26442" s="4"/>
      <c r="I26442" s="4"/>
      <c r="J26442" s="4"/>
      <c r="K26442" s="4"/>
      <c r="L26442" s="4"/>
      <c r="M26442" s="4"/>
    </row>
    <row r="26443" spans="2:13" x14ac:dyDescent="0.25">
      <c r="B26443" s="3">
        <v>97249</v>
      </c>
      <c r="C26443" s="3">
        <v>0</v>
      </c>
      <c r="G26443" s="4"/>
      <c r="H26443" s="4"/>
      <c r="I26443" s="4"/>
      <c r="J26443" s="4"/>
      <c r="K26443" s="4"/>
      <c r="L26443" s="4"/>
      <c r="M26443" s="4"/>
    </row>
    <row r="26444" spans="2:13" x14ac:dyDescent="0.25">
      <c r="B26444" s="3">
        <v>97250</v>
      </c>
      <c r="C26444" s="3">
        <v>0</v>
      </c>
      <c r="G26444" s="4"/>
      <c r="H26444" s="4"/>
      <c r="I26444" s="4"/>
      <c r="J26444" s="4"/>
      <c r="K26444" s="4"/>
      <c r="L26444" s="4"/>
      <c r="M26444" s="4"/>
    </row>
    <row r="26445" spans="2:13" x14ac:dyDescent="0.25">
      <c r="B26445" s="3">
        <v>97251</v>
      </c>
      <c r="C26445" s="3">
        <v>0</v>
      </c>
      <c r="G26445" s="4"/>
      <c r="H26445" s="4"/>
      <c r="I26445" s="4"/>
      <c r="J26445" s="4"/>
      <c r="K26445" s="4"/>
      <c r="L26445" s="4"/>
      <c r="M26445" s="4"/>
    </row>
    <row r="26446" spans="2:13" x14ac:dyDescent="0.25">
      <c r="B26446" s="3">
        <v>98239</v>
      </c>
      <c r="C26446" s="3">
        <v>0</v>
      </c>
      <c r="G26446" s="4"/>
      <c r="H26446" s="4"/>
      <c r="I26446" s="4"/>
      <c r="J26446" s="4"/>
      <c r="K26446" s="4"/>
      <c r="L26446" s="4"/>
      <c r="M26446" s="4"/>
    </row>
    <row r="26447" spans="2:13" x14ac:dyDescent="0.25">
      <c r="B26447" s="3">
        <v>98240</v>
      </c>
      <c r="C26447" s="3">
        <v>0</v>
      </c>
      <c r="G26447" s="4"/>
      <c r="H26447" s="4"/>
      <c r="I26447" s="4"/>
      <c r="J26447" s="4"/>
      <c r="K26447" s="4"/>
      <c r="L26447" s="4"/>
      <c r="M26447" s="4"/>
    </row>
    <row r="26448" spans="2:13" x14ac:dyDescent="0.25">
      <c r="B26448" s="3">
        <v>98241</v>
      </c>
      <c r="C26448" s="3">
        <v>0</v>
      </c>
      <c r="G26448" s="4"/>
      <c r="H26448" s="4"/>
      <c r="I26448" s="4"/>
      <c r="J26448" s="4"/>
      <c r="K26448" s="4"/>
      <c r="L26448" s="4"/>
      <c r="M26448" s="4"/>
    </row>
    <row r="26449" spans="2:13" x14ac:dyDescent="0.25">
      <c r="B26449" s="3">
        <v>98242</v>
      </c>
      <c r="C26449" s="3">
        <v>0</v>
      </c>
      <c r="G26449" s="4"/>
      <c r="H26449" s="4"/>
      <c r="I26449" s="4"/>
      <c r="J26449" s="4"/>
      <c r="K26449" s="4"/>
      <c r="L26449" s="4"/>
      <c r="M26449" s="4"/>
    </row>
    <row r="26450" spans="2:13" x14ac:dyDescent="0.25">
      <c r="B26450" s="3">
        <v>98243</v>
      </c>
      <c r="C26450" s="3">
        <v>0</v>
      </c>
      <c r="G26450" s="4"/>
      <c r="H26450" s="4"/>
      <c r="I26450" s="4"/>
      <c r="J26450" s="4"/>
      <c r="K26450" s="4"/>
      <c r="L26450" s="4"/>
      <c r="M26450" s="4"/>
    </row>
    <row r="26451" spans="2:13" x14ac:dyDescent="0.25">
      <c r="B26451" s="3">
        <v>98244</v>
      </c>
      <c r="C26451" s="3">
        <v>0</v>
      </c>
      <c r="G26451" s="4"/>
      <c r="H26451" s="4"/>
      <c r="I26451" s="4"/>
      <c r="J26451" s="4"/>
      <c r="K26451" s="4"/>
      <c r="L26451" s="4"/>
      <c r="M26451" s="4"/>
    </row>
    <row r="26452" spans="2:13" x14ac:dyDescent="0.25">
      <c r="B26452" s="3">
        <v>98245</v>
      </c>
      <c r="C26452" s="3">
        <v>0</v>
      </c>
      <c r="G26452" s="4"/>
      <c r="H26452" s="4"/>
      <c r="I26452" s="4"/>
      <c r="J26452" s="4"/>
      <c r="K26452" s="4"/>
      <c r="L26452" s="4"/>
      <c r="M26452" s="4"/>
    </row>
    <row r="26453" spans="2:13" x14ac:dyDescent="0.25">
      <c r="B26453" s="3">
        <v>98246</v>
      </c>
      <c r="C26453" s="3">
        <v>0</v>
      </c>
      <c r="G26453" s="4"/>
      <c r="H26453" s="4"/>
      <c r="I26453" s="4"/>
      <c r="J26453" s="4"/>
      <c r="K26453" s="4"/>
      <c r="L26453" s="4"/>
      <c r="M26453" s="4"/>
    </row>
    <row r="26454" spans="2:13" x14ac:dyDescent="0.25">
      <c r="B26454" s="3">
        <v>98247</v>
      </c>
      <c r="C26454" s="3">
        <v>0</v>
      </c>
      <c r="G26454" s="4"/>
      <c r="H26454" s="4"/>
      <c r="I26454" s="4"/>
      <c r="J26454" s="4"/>
      <c r="K26454" s="4"/>
      <c r="L26454" s="4"/>
      <c r="M26454" s="4"/>
    </row>
    <row r="26455" spans="2:13" x14ac:dyDescent="0.25">
      <c r="B26455" s="3">
        <v>98248</v>
      </c>
      <c r="C26455" s="3">
        <v>0</v>
      </c>
      <c r="G26455" s="4"/>
      <c r="H26455" s="4"/>
      <c r="I26455" s="4"/>
      <c r="J26455" s="4"/>
      <c r="K26455" s="4"/>
      <c r="L26455" s="4"/>
      <c r="M26455" s="4"/>
    </row>
    <row r="26456" spans="2:13" x14ac:dyDescent="0.25">
      <c r="B26456" s="3">
        <v>98249</v>
      </c>
      <c r="C26456" s="3">
        <v>0</v>
      </c>
      <c r="G26456" s="4"/>
      <c r="H26456" s="4"/>
      <c r="I26456" s="4"/>
      <c r="J26456" s="4"/>
      <c r="K26456" s="4"/>
      <c r="L26456" s="4"/>
      <c r="M26456" s="4"/>
    </row>
    <row r="26457" spans="2:13" x14ac:dyDescent="0.25">
      <c r="B26457" s="3">
        <v>98250</v>
      </c>
      <c r="C26457" s="3">
        <v>0</v>
      </c>
      <c r="G26457" s="4"/>
      <c r="H26457" s="4"/>
      <c r="I26457" s="4"/>
      <c r="J26457" s="4"/>
      <c r="K26457" s="4"/>
      <c r="L26457" s="4"/>
      <c r="M26457" s="4"/>
    </row>
    <row r="26458" spans="2:13" x14ac:dyDescent="0.25">
      <c r="B26458" s="3">
        <v>98251</v>
      </c>
      <c r="C26458" s="3">
        <v>0</v>
      </c>
      <c r="G26458" s="4"/>
      <c r="H26458" s="4"/>
      <c r="I26458" s="4"/>
      <c r="J26458" s="4"/>
      <c r="K26458" s="4"/>
      <c r="L26458" s="4"/>
      <c r="M26458" s="4"/>
    </row>
    <row r="26459" spans="2:13" x14ac:dyDescent="0.25">
      <c r="B26459" s="3">
        <v>98252</v>
      </c>
      <c r="C26459" s="3">
        <v>0</v>
      </c>
      <c r="G26459" s="4"/>
      <c r="H26459" s="4"/>
      <c r="I26459" s="4"/>
      <c r="J26459" s="4"/>
      <c r="K26459" s="4"/>
      <c r="L26459" s="4"/>
      <c r="M26459" s="4"/>
    </row>
    <row r="26460" spans="2:13" x14ac:dyDescent="0.25">
      <c r="B26460" s="3">
        <v>98253</v>
      </c>
      <c r="C26460" s="3">
        <v>0</v>
      </c>
      <c r="G26460" s="4"/>
      <c r="H26460" s="4"/>
      <c r="I26460" s="4"/>
      <c r="J26460" s="4"/>
      <c r="K26460" s="4"/>
      <c r="L26460" s="4"/>
      <c r="M26460" s="4"/>
    </row>
    <row r="26461" spans="2:13" x14ac:dyDescent="0.25">
      <c r="B26461" s="3">
        <v>98254</v>
      </c>
      <c r="C26461" s="3">
        <v>0</v>
      </c>
      <c r="G26461" s="4"/>
      <c r="H26461" s="4"/>
      <c r="I26461" s="4"/>
      <c r="J26461" s="4"/>
      <c r="K26461" s="4"/>
      <c r="L26461" s="4"/>
      <c r="M26461" s="4"/>
    </row>
    <row r="26462" spans="2:13" x14ac:dyDescent="0.25">
      <c r="B26462" s="3">
        <v>98255</v>
      </c>
      <c r="C26462" s="3">
        <v>0</v>
      </c>
      <c r="G26462" s="4"/>
      <c r="H26462" s="4"/>
      <c r="I26462" s="4"/>
      <c r="J26462" s="4"/>
      <c r="K26462" s="4"/>
      <c r="L26462" s="4"/>
      <c r="M26462" s="4"/>
    </row>
    <row r="26463" spans="2:13" x14ac:dyDescent="0.25">
      <c r="B26463" s="3">
        <v>98256</v>
      </c>
      <c r="C26463" s="3">
        <v>0</v>
      </c>
      <c r="G26463" s="4"/>
      <c r="H26463" s="4"/>
      <c r="I26463" s="4"/>
      <c r="J26463" s="4"/>
      <c r="K26463" s="4"/>
      <c r="L26463" s="4"/>
      <c r="M26463" s="4"/>
    </row>
    <row r="26464" spans="2:13" x14ac:dyDescent="0.25">
      <c r="B26464" s="3">
        <v>99243</v>
      </c>
      <c r="C26464" s="3">
        <v>0</v>
      </c>
      <c r="G26464" s="4"/>
      <c r="H26464" s="4"/>
      <c r="I26464" s="4"/>
      <c r="J26464" s="4"/>
      <c r="K26464" s="4"/>
      <c r="L26464" s="4"/>
      <c r="M26464" s="4"/>
    </row>
    <row r="26465" spans="2:13" x14ac:dyDescent="0.25">
      <c r="B26465" s="3">
        <v>99244</v>
      </c>
      <c r="C26465" s="3">
        <v>0</v>
      </c>
      <c r="G26465" s="4"/>
      <c r="H26465" s="4"/>
      <c r="I26465" s="4"/>
      <c r="J26465" s="4"/>
      <c r="K26465" s="4"/>
      <c r="L26465" s="4"/>
      <c r="M26465" s="4"/>
    </row>
    <row r="26466" spans="2:13" x14ac:dyDescent="0.25">
      <c r="B26466" s="3">
        <v>99245</v>
      </c>
      <c r="C26466" s="3">
        <v>0</v>
      </c>
      <c r="G26466" s="4"/>
      <c r="H26466" s="4"/>
      <c r="I26466" s="4"/>
      <c r="J26466" s="4"/>
      <c r="K26466" s="4"/>
      <c r="L26466" s="4"/>
      <c r="M26466" s="4"/>
    </row>
    <row r="26467" spans="2:13" x14ac:dyDescent="0.25">
      <c r="B26467" s="3">
        <v>99246</v>
      </c>
      <c r="C26467" s="3">
        <v>0</v>
      </c>
      <c r="G26467" s="4"/>
      <c r="H26467" s="4"/>
      <c r="I26467" s="4"/>
      <c r="J26467" s="4"/>
      <c r="K26467" s="4"/>
      <c r="L26467" s="4"/>
      <c r="M26467" s="4"/>
    </row>
    <row r="26468" spans="2:13" x14ac:dyDescent="0.25">
      <c r="B26468" s="3">
        <v>99247</v>
      </c>
      <c r="C26468" s="3">
        <v>0</v>
      </c>
      <c r="G26468" s="4"/>
      <c r="H26468" s="4"/>
      <c r="I26468" s="4"/>
      <c r="J26468" s="4"/>
      <c r="K26468" s="4"/>
      <c r="L26468" s="4"/>
      <c r="M26468" s="4"/>
    </row>
    <row r="26469" spans="2:13" x14ac:dyDescent="0.25">
      <c r="B26469" s="3">
        <v>99248</v>
      </c>
      <c r="C26469" s="3">
        <v>0</v>
      </c>
      <c r="G26469" s="4"/>
      <c r="H26469" s="4"/>
      <c r="I26469" s="4"/>
      <c r="J26469" s="4"/>
      <c r="K26469" s="4"/>
      <c r="L26469" s="4"/>
      <c r="M26469" s="4"/>
    </row>
    <row r="26470" spans="2:13" x14ac:dyDescent="0.25">
      <c r="B26470" s="3">
        <v>99249</v>
      </c>
      <c r="C26470" s="3">
        <v>0</v>
      </c>
      <c r="G26470" s="4"/>
      <c r="H26470" s="4"/>
      <c r="I26470" s="4"/>
      <c r="J26470" s="4"/>
      <c r="K26470" s="4"/>
      <c r="L26470" s="4"/>
      <c r="M26470" s="4"/>
    </row>
    <row r="26471" spans="2:13" x14ac:dyDescent="0.25">
      <c r="B26471" s="3">
        <v>99250</v>
      </c>
      <c r="C26471" s="3">
        <v>0</v>
      </c>
      <c r="G26471" s="4"/>
      <c r="H26471" s="4"/>
      <c r="I26471" s="4"/>
      <c r="J26471" s="4"/>
      <c r="K26471" s="4"/>
      <c r="L26471" s="4"/>
      <c r="M26471" s="4"/>
    </row>
    <row r="26472" spans="2:13" x14ac:dyDescent="0.25">
      <c r="B26472" s="3">
        <v>99251</v>
      </c>
      <c r="C26472" s="3">
        <v>0</v>
      </c>
      <c r="G26472" s="4"/>
      <c r="H26472" s="4"/>
      <c r="I26472" s="4"/>
      <c r="J26472" s="4"/>
      <c r="K26472" s="4"/>
      <c r="L26472" s="4"/>
      <c r="M26472" s="4"/>
    </row>
    <row r="26473" spans="2:13" x14ac:dyDescent="0.25">
      <c r="B26473" s="3">
        <v>99252</v>
      </c>
      <c r="C26473" s="3">
        <v>0</v>
      </c>
      <c r="G26473" s="4"/>
      <c r="H26473" s="4"/>
      <c r="I26473" s="4"/>
      <c r="J26473" s="4"/>
      <c r="K26473" s="4"/>
      <c r="L26473" s="4"/>
      <c r="M26473" s="4"/>
    </row>
    <row r="26474" spans="2:13" x14ac:dyDescent="0.25">
      <c r="B26474" s="3">
        <v>99253</v>
      </c>
      <c r="C26474" s="3">
        <v>0</v>
      </c>
      <c r="G26474" s="4"/>
      <c r="H26474" s="4"/>
      <c r="I26474" s="4"/>
      <c r="J26474" s="4"/>
      <c r="K26474" s="4"/>
      <c r="L26474" s="4"/>
      <c r="M26474" s="4"/>
    </row>
    <row r="26475" spans="2:13" x14ac:dyDescent="0.25">
      <c r="B26475" s="3">
        <v>99254</v>
      </c>
      <c r="C26475" s="3">
        <v>0</v>
      </c>
      <c r="G26475" s="4"/>
      <c r="H26475" s="4"/>
      <c r="I26475" s="4"/>
      <c r="J26475" s="4"/>
      <c r="K26475" s="4"/>
      <c r="L26475" s="4"/>
      <c r="M26475" s="4"/>
    </row>
    <row r="26476" spans="2:13" x14ac:dyDescent="0.25">
      <c r="B26476" s="3">
        <v>99255</v>
      </c>
      <c r="C26476" s="3">
        <v>0</v>
      </c>
      <c r="G26476" s="4"/>
      <c r="H26476" s="4"/>
      <c r="I26476" s="4"/>
      <c r="J26476" s="4"/>
      <c r="K26476" s="4"/>
      <c r="L26476" s="4"/>
      <c r="M26476" s="4"/>
    </row>
    <row r="26477" spans="2:13" x14ac:dyDescent="0.25">
      <c r="B26477" s="3">
        <v>99256</v>
      </c>
      <c r="C26477" s="3">
        <v>0</v>
      </c>
      <c r="G26477" s="4"/>
      <c r="H26477" s="4"/>
      <c r="I26477" s="4"/>
      <c r="J26477" s="4"/>
      <c r="K26477" s="4"/>
      <c r="L26477" s="4"/>
      <c r="M26477" s="4"/>
    </row>
    <row r="26478" spans="2:13" x14ac:dyDescent="0.25">
      <c r="B26478" s="3">
        <v>100240</v>
      </c>
      <c r="C26478" s="3">
        <v>0</v>
      </c>
      <c r="G26478" s="4"/>
      <c r="H26478" s="4"/>
      <c r="I26478" s="4"/>
      <c r="J26478" s="4"/>
      <c r="K26478" s="4"/>
      <c r="L26478" s="4"/>
      <c r="M26478" s="4"/>
    </row>
    <row r="26479" spans="2:13" x14ac:dyDescent="0.25">
      <c r="B26479" s="3">
        <v>100240</v>
      </c>
      <c r="C26479" s="3">
        <v>0</v>
      </c>
      <c r="G26479" s="4"/>
      <c r="H26479" s="4"/>
      <c r="I26479" s="4"/>
      <c r="J26479" s="4"/>
      <c r="K26479" s="4"/>
      <c r="L26479" s="4"/>
      <c r="M26479" s="4"/>
    </row>
    <row r="26480" spans="2:13" x14ac:dyDescent="0.25">
      <c r="B26480" s="3">
        <v>100240</v>
      </c>
      <c r="C26480" s="3">
        <v>0</v>
      </c>
      <c r="G26480" s="4"/>
      <c r="H26480" s="4"/>
      <c r="I26480" s="4"/>
      <c r="J26480" s="4"/>
      <c r="K26480" s="4"/>
      <c r="L26480" s="4"/>
      <c r="M26480" s="4"/>
    </row>
    <row r="26481" spans="2:13" x14ac:dyDescent="0.25">
      <c r="B26481" s="3">
        <v>100240</v>
      </c>
      <c r="C26481" s="3">
        <v>0</v>
      </c>
      <c r="G26481" s="4"/>
      <c r="H26481" s="4"/>
      <c r="I26481" s="4"/>
      <c r="J26481" s="4"/>
      <c r="K26481" s="4"/>
      <c r="L26481" s="4"/>
      <c r="M26481" s="4"/>
    </row>
    <row r="26482" spans="2:13" x14ac:dyDescent="0.25">
      <c r="B26482" s="3">
        <v>100250</v>
      </c>
      <c r="C26482" s="3">
        <v>0</v>
      </c>
      <c r="G26482" s="4"/>
      <c r="H26482" s="4"/>
      <c r="I26482" s="4"/>
      <c r="J26482" s="4"/>
      <c r="K26482" s="4"/>
      <c r="L26482" s="4"/>
      <c r="M26482" s="4"/>
    </row>
    <row r="26483" spans="2:13" x14ac:dyDescent="0.25">
      <c r="B26483" s="3">
        <v>100250</v>
      </c>
      <c r="C26483" s="3">
        <v>0</v>
      </c>
      <c r="G26483" s="4"/>
      <c r="H26483" s="4"/>
      <c r="I26483" s="4"/>
      <c r="J26483" s="4"/>
      <c r="K26483" s="4"/>
      <c r="L26483" s="4"/>
      <c r="M26483" s="4"/>
    </row>
    <row r="26484" spans="2:13" x14ac:dyDescent="0.25">
      <c r="B26484" s="3">
        <v>100250</v>
      </c>
      <c r="C26484" s="3">
        <v>0</v>
      </c>
      <c r="G26484" s="4"/>
      <c r="H26484" s="4"/>
      <c r="I26484" s="4"/>
      <c r="J26484" s="4"/>
      <c r="K26484" s="4"/>
      <c r="L26484" s="4"/>
      <c r="M26484" s="4"/>
    </row>
    <row r="26485" spans="2:13" x14ac:dyDescent="0.25">
      <c r="B26485" s="3">
        <v>100250</v>
      </c>
      <c r="C26485" s="3">
        <v>0</v>
      </c>
      <c r="G26485" s="4"/>
      <c r="H26485" s="4"/>
      <c r="I26485" s="4"/>
      <c r="J26485" s="4"/>
      <c r="K26485" s="4"/>
      <c r="L26485" s="4"/>
      <c r="M26485" s="4"/>
    </row>
    <row r="26486" spans="2:13" x14ac:dyDescent="0.25">
      <c r="B26486" s="3">
        <v>100250</v>
      </c>
      <c r="C26486" s="3">
        <v>0</v>
      </c>
      <c r="G26486" s="4"/>
      <c r="H26486" s="4"/>
      <c r="I26486" s="4"/>
      <c r="J26486" s="4"/>
      <c r="K26486" s="4"/>
      <c r="L26486" s="4"/>
      <c r="M26486" s="4"/>
    </row>
    <row r="26487" spans="2:13" x14ac:dyDescent="0.25">
      <c r="B26487" s="3">
        <v>100250</v>
      </c>
      <c r="C26487" s="3">
        <v>0</v>
      </c>
      <c r="G26487" s="4"/>
      <c r="H26487" s="4"/>
      <c r="I26487" s="4"/>
      <c r="J26487" s="4"/>
      <c r="K26487" s="4"/>
      <c r="L26487" s="4"/>
      <c r="M26487" s="4"/>
    </row>
    <row r="26488" spans="2:13" x14ac:dyDescent="0.25">
      <c r="B26488" s="3">
        <v>100250</v>
      </c>
      <c r="C26488" s="3">
        <v>0</v>
      </c>
      <c r="G26488" s="4"/>
      <c r="H26488" s="4"/>
      <c r="I26488" s="4"/>
      <c r="J26488" s="4"/>
      <c r="K26488" s="4"/>
      <c r="L26488" s="4"/>
      <c r="M26488" s="4"/>
    </row>
    <row r="26489" spans="2:13" x14ac:dyDescent="0.25">
      <c r="B26489" s="3">
        <v>100250</v>
      </c>
      <c r="C26489" s="3">
        <v>0</v>
      </c>
      <c r="G26489" s="4"/>
      <c r="H26489" s="4"/>
      <c r="I26489" s="4"/>
      <c r="J26489" s="4"/>
      <c r="K26489" s="4"/>
      <c r="L26489" s="4"/>
      <c r="M26489" s="4"/>
    </row>
    <row r="26490" spans="2:13" x14ac:dyDescent="0.25">
      <c r="B26490" s="3">
        <v>100250</v>
      </c>
      <c r="C26490" s="3">
        <v>0</v>
      </c>
      <c r="G26490" s="4"/>
      <c r="H26490" s="4"/>
      <c r="I26490" s="4"/>
      <c r="J26490" s="4"/>
      <c r="K26490" s="4"/>
      <c r="L26490" s="4"/>
      <c r="M26490" s="4"/>
    </row>
    <row r="26491" spans="2:13" x14ac:dyDescent="0.25">
      <c r="B26491" s="3">
        <v>100260</v>
      </c>
      <c r="C26491" s="3">
        <v>0</v>
      </c>
      <c r="G26491" s="4"/>
      <c r="H26491" s="4"/>
      <c r="I26491" s="4"/>
      <c r="J26491" s="4"/>
      <c r="K26491" s="4"/>
      <c r="L26491" s="4"/>
      <c r="M26491" s="4"/>
    </row>
    <row r="26492" spans="2:13" x14ac:dyDescent="0.25">
      <c r="B26492" s="3">
        <v>100260</v>
      </c>
      <c r="C26492" s="3">
        <v>0</v>
      </c>
      <c r="G26492" s="4"/>
      <c r="H26492" s="4"/>
      <c r="I26492" s="4"/>
      <c r="J26492" s="4"/>
      <c r="K26492" s="4"/>
      <c r="L26492" s="4"/>
      <c r="M26492" s="4"/>
    </row>
    <row r="26493" spans="2:13" x14ac:dyDescent="0.25">
      <c r="B26493" s="3">
        <v>100260</v>
      </c>
      <c r="C26493" s="3">
        <v>0</v>
      </c>
      <c r="G26493" s="4"/>
      <c r="H26493" s="4"/>
      <c r="I26493" s="4"/>
      <c r="J26493" s="4"/>
      <c r="K26493" s="4"/>
      <c r="L26493" s="4"/>
      <c r="M26493" s="4"/>
    </row>
    <row r="26494" spans="2:13" x14ac:dyDescent="0.25">
      <c r="B26494" s="3">
        <v>100260</v>
      </c>
      <c r="C26494" s="3">
        <v>0</v>
      </c>
      <c r="G26494" s="4"/>
      <c r="H26494" s="4"/>
      <c r="I26494" s="4"/>
      <c r="J26494" s="4"/>
      <c r="K26494" s="4"/>
      <c r="L26494" s="4"/>
      <c r="M26494" s="4"/>
    </row>
    <row r="26495" spans="2:13" x14ac:dyDescent="0.25">
      <c r="B26495" s="3">
        <v>100260</v>
      </c>
      <c r="C26495" s="3">
        <v>0</v>
      </c>
      <c r="G26495" s="4"/>
      <c r="H26495" s="4"/>
      <c r="I26495" s="4"/>
      <c r="J26495" s="4"/>
      <c r="K26495" s="4"/>
      <c r="L26495" s="4"/>
      <c r="M26495" s="4"/>
    </row>
    <row r="26496" spans="2:13" x14ac:dyDescent="0.25">
      <c r="B26496" t="s">
        <v>3173</v>
      </c>
      <c r="C26496" s="3">
        <v>2.4487499999999999E-2</v>
      </c>
      <c r="G26496" s="4"/>
      <c r="H26496" s="4"/>
      <c r="I26496" s="4"/>
      <c r="J26496" s="4"/>
      <c r="K26496" s="4"/>
      <c r="L26496" s="4"/>
      <c r="M26496" s="4"/>
    </row>
    <row r="26497" spans="2:13" x14ac:dyDescent="0.25">
      <c r="B26497" t="s">
        <v>3186</v>
      </c>
      <c r="G26497" s="4"/>
      <c r="H26497" s="4"/>
      <c r="I26497" s="4"/>
      <c r="J26497" s="4"/>
      <c r="K26497" s="4"/>
      <c r="L26497" s="4"/>
      <c r="M26497" s="4"/>
    </row>
    <row r="26498" spans="2:13" x14ac:dyDescent="0.25">
      <c r="B26498" t="s">
        <v>3175</v>
      </c>
      <c r="G26498" s="4"/>
      <c r="H26498" s="4"/>
      <c r="I26498" s="4"/>
      <c r="J26498" s="4"/>
      <c r="K26498" s="4"/>
      <c r="L26498" s="4"/>
      <c r="M26498" s="4"/>
    </row>
    <row r="26499" spans="2:13" x14ac:dyDescent="0.25">
      <c r="B26499" s="3">
        <v>1001</v>
      </c>
      <c r="C26499" s="3">
        <v>0</v>
      </c>
      <c r="G26499" s="4"/>
      <c r="H26499" s="4"/>
      <c r="I26499" s="4"/>
      <c r="J26499" s="4"/>
      <c r="K26499" s="4"/>
      <c r="L26499" s="4"/>
      <c r="M26499" s="4"/>
    </row>
    <row r="26500" spans="2:13" x14ac:dyDescent="0.25">
      <c r="B26500" s="3">
        <v>1002</v>
      </c>
      <c r="C26500" s="3">
        <v>0</v>
      </c>
      <c r="G26500" s="4"/>
      <c r="H26500" s="4"/>
      <c r="I26500" s="4"/>
      <c r="J26500" s="4"/>
      <c r="K26500" s="4"/>
      <c r="L26500" s="4"/>
      <c r="M26500" s="4"/>
    </row>
    <row r="26501" spans="2:13" x14ac:dyDescent="0.25">
      <c r="B26501" s="3">
        <v>1003</v>
      </c>
      <c r="C26501" s="3">
        <v>0</v>
      </c>
      <c r="G26501" s="4"/>
      <c r="H26501" s="4"/>
      <c r="I26501" s="4"/>
      <c r="J26501" s="4"/>
      <c r="K26501" s="4"/>
      <c r="L26501" s="4"/>
      <c r="M26501" s="4"/>
    </row>
    <row r="26502" spans="2:13" x14ac:dyDescent="0.25">
      <c r="B26502" s="3">
        <v>2003</v>
      </c>
      <c r="C26502" s="3">
        <v>0</v>
      </c>
      <c r="G26502" s="4"/>
      <c r="H26502" s="4"/>
      <c r="I26502" s="4"/>
      <c r="J26502" s="4"/>
      <c r="K26502" s="4"/>
      <c r="L26502" s="4"/>
      <c r="M26502" s="4"/>
    </row>
    <row r="26503" spans="2:13" x14ac:dyDescent="0.25">
      <c r="B26503" s="3">
        <v>2004</v>
      </c>
      <c r="C26503" s="3">
        <v>0</v>
      </c>
      <c r="G26503" s="4"/>
      <c r="H26503" s="4"/>
      <c r="I26503" s="4"/>
      <c r="J26503" s="4"/>
      <c r="K26503" s="4"/>
      <c r="L26503" s="4"/>
      <c r="M26503" s="4"/>
    </row>
    <row r="26504" spans="2:13" x14ac:dyDescent="0.25">
      <c r="B26504" s="3">
        <v>2005</v>
      </c>
      <c r="C26504" s="3">
        <v>0</v>
      </c>
      <c r="G26504" s="4"/>
      <c r="H26504" s="4"/>
      <c r="I26504" s="4"/>
      <c r="J26504" s="4"/>
      <c r="K26504" s="4"/>
      <c r="L26504" s="4"/>
      <c r="M26504" s="4"/>
    </row>
    <row r="26505" spans="2:13" x14ac:dyDescent="0.25">
      <c r="B26505" s="3">
        <v>2006</v>
      </c>
      <c r="C26505" s="3">
        <v>0</v>
      </c>
      <c r="G26505" s="4"/>
      <c r="H26505" s="4"/>
      <c r="I26505" s="4"/>
      <c r="J26505" s="4"/>
      <c r="K26505" s="4"/>
      <c r="L26505" s="4"/>
      <c r="M26505" s="4"/>
    </row>
    <row r="26506" spans="2:13" x14ac:dyDescent="0.25">
      <c r="B26506" s="3">
        <v>2007</v>
      </c>
      <c r="C26506" s="3">
        <v>0</v>
      </c>
      <c r="G26506" s="4"/>
      <c r="H26506" s="4"/>
      <c r="I26506" s="4"/>
      <c r="J26506" s="4"/>
      <c r="K26506" s="4"/>
      <c r="L26506" s="4"/>
      <c r="M26506" s="4"/>
    </row>
    <row r="26507" spans="2:13" x14ac:dyDescent="0.25">
      <c r="B26507" s="3">
        <v>2008</v>
      </c>
      <c r="C26507" s="3">
        <v>0</v>
      </c>
      <c r="G26507" s="4"/>
      <c r="H26507" s="4"/>
      <c r="I26507" s="4"/>
      <c r="J26507" s="4"/>
      <c r="K26507" s="4"/>
      <c r="L26507" s="4"/>
      <c r="M26507" s="4"/>
    </row>
    <row r="26508" spans="2:13" x14ac:dyDescent="0.25">
      <c r="B26508" s="3">
        <v>3005</v>
      </c>
      <c r="C26508" s="3">
        <v>0</v>
      </c>
      <c r="G26508" s="4"/>
      <c r="H26508" s="4"/>
      <c r="I26508" s="4"/>
      <c r="J26508" s="4"/>
      <c r="K26508" s="4"/>
      <c r="L26508" s="4"/>
      <c r="M26508" s="4"/>
    </row>
    <row r="26509" spans="2:13" x14ac:dyDescent="0.25">
      <c r="B26509" s="3">
        <v>3006</v>
      </c>
      <c r="C26509" s="3">
        <v>0</v>
      </c>
      <c r="G26509" s="4"/>
      <c r="H26509" s="4"/>
      <c r="I26509" s="4"/>
      <c r="J26509" s="4"/>
      <c r="K26509" s="4"/>
      <c r="L26509" s="4"/>
      <c r="M26509" s="4"/>
    </row>
    <row r="26510" spans="2:13" x14ac:dyDescent="0.25">
      <c r="B26510" s="3">
        <v>3007</v>
      </c>
      <c r="C26510" s="3">
        <v>0</v>
      </c>
      <c r="G26510" s="4"/>
      <c r="H26510" s="4"/>
      <c r="I26510" s="4"/>
      <c r="J26510" s="4"/>
      <c r="K26510" s="4"/>
      <c r="L26510" s="4"/>
      <c r="M26510" s="4"/>
    </row>
    <row r="26511" spans="2:13" x14ac:dyDescent="0.25">
      <c r="B26511" s="3">
        <v>3008</v>
      </c>
      <c r="C26511" s="3">
        <v>0</v>
      </c>
      <c r="G26511" s="4"/>
      <c r="H26511" s="4"/>
      <c r="I26511" s="4"/>
      <c r="J26511" s="4"/>
      <c r="K26511" s="4"/>
      <c r="L26511" s="4"/>
      <c r="M26511" s="4"/>
    </row>
    <row r="26512" spans="2:13" x14ac:dyDescent="0.25">
      <c r="B26512" s="3">
        <v>3009</v>
      </c>
      <c r="C26512" s="3">
        <v>0</v>
      </c>
      <c r="G26512" s="4"/>
      <c r="H26512" s="4"/>
      <c r="I26512" s="4"/>
      <c r="J26512" s="4"/>
      <c r="K26512" s="4"/>
      <c r="L26512" s="4"/>
      <c r="M26512" s="4"/>
    </row>
    <row r="26513" spans="2:13" x14ac:dyDescent="0.25">
      <c r="B26513" s="3">
        <v>3010</v>
      </c>
      <c r="C26513" s="3">
        <v>0</v>
      </c>
      <c r="G26513" s="4"/>
      <c r="H26513" s="4"/>
      <c r="I26513" s="4"/>
      <c r="J26513" s="4"/>
      <c r="K26513" s="4"/>
      <c r="L26513" s="4"/>
      <c r="M26513" s="4"/>
    </row>
    <row r="26514" spans="2:13" x14ac:dyDescent="0.25">
      <c r="B26514" s="3">
        <v>3011</v>
      </c>
      <c r="C26514" s="3">
        <v>0</v>
      </c>
      <c r="G26514" s="4"/>
      <c r="H26514" s="4"/>
      <c r="I26514" s="4"/>
      <c r="J26514" s="4"/>
      <c r="K26514" s="4"/>
      <c r="L26514" s="4"/>
      <c r="M26514" s="4"/>
    </row>
    <row r="26515" spans="2:13" x14ac:dyDescent="0.25">
      <c r="B26515" s="3">
        <v>4006</v>
      </c>
      <c r="C26515" s="3">
        <v>0</v>
      </c>
      <c r="G26515" s="4"/>
      <c r="H26515" s="4"/>
      <c r="I26515" s="4"/>
      <c r="J26515" s="4"/>
      <c r="K26515" s="4"/>
      <c r="L26515" s="4"/>
      <c r="M26515" s="4"/>
    </row>
    <row r="26516" spans="2:13" x14ac:dyDescent="0.25">
      <c r="B26516" s="3">
        <v>4007</v>
      </c>
      <c r="C26516" s="3">
        <v>0</v>
      </c>
      <c r="G26516" s="4"/>
      <c r="H26516" s="4"/>
      <c r="I26516" s="4"/>
      <c r="J26516" s="4"/>
      <c r="K26516" s="4"/>
      <c r="L26516" s="4"/>
      <c r="M26516" s="4"/>
    </row>
    <row r="26517" spans="2:13" x14ac:dyDescent="0.25">
      <c r="B26517" s="3">
        <v>4008</v>
      </c>
      <c r="C26517" s="3">
        <v>0</v>
      </c>
      <c r="G26517" s="4"/>
      <c r="H26517" s="4"/>
      <c r="I26517" s="4"/>
      <c r="J26517" s="4"/>
      <c r="K26517" s="4"/>
      <c r="L26517" s="4"/>
      <c r="M26517" s="4"/>
    </row>
    <row r="26518" spans="2:13" x14ac:dyDescent="0.25">
      <c r="B26518" s="3">
        <v>4009</v>
      </c>
      <c r="C26518" s="3">
        <v>0</v>
      </c>
      <c r="G26518" s="4"/>
      <c r="H26518" s="4"/>
      <c r="I26518" s="4"/>
      <c r="J26518" s="4"/>
      <c r="K26518" s="4"/>
      <c r="L26518" s="4"/>
      <c r="M26518" s="4"/>
    </row>
    <row r="26519" spans="2:13" x14ac:dyDescent="0.25">
      <c r="B26519" s="3">
        <v>4010</v>
      </c>
      <c r="C26519" s="3">
        <v>0</v>
      </c>
      <c r="G26519" s="4"/>
      <c r="H26519" s="4"/>
      <c r="I26519" s="4"/>
      <c r="J26519" s="4"/>
      <c r="K26519" s="4"/>
      <c r="L26519" s="4"/>
      <c r="M26519" s="4"/>
    </row>
    <row r="26520" spans="2:13" x14ac:dyDescent="0.25">
      <c r="B26520" s="3">
        <v>4011</v>
      </c>
      <c r="C26520" s="3">
        <v>0</v>
      </c>
      <c r="G26520" s="4"/>
      <c r="H26520" s="4"/>
      <c r="I26520" s="4"/>
      <c r="J26520" s="4"/>
      <c r="K26520" s="4"/>
      <c r="L26520" s="4"/>
      <c r="M26520" s="4"/>
    </row>
    <row r="26521" spans="2:13" x14ac:dyDescent="0.25">
      <c r="B26521" s="3">
        <v>4012</v>
      </c>
      <c r="C26521" s="3">
        <v>0</v>
      </c>
      <c r="G26521" s="4"/>
      <c r="H26521" s="4"/>
      <c r="I26521" s="4"/>
      <c r="J26521" s="4"/>
      <c r="K26521" s="4"/>
      <c r="L26521" s="4"/>
      <c r="M26521" s="4"/>
    </row>
    <row r="26522" spans="2:13" x14ac:dyDescent="0.25">
      <c r="B26522" s="3">
        <v>4013</v>
      </c>
      <c r="C26522" s="3">
        <v>0</v>
      </c>
      <c r="G26522" s="4"/>
      <c r="H26522" s="4"/>
      <c r="I26522" s="4"/>
      <c r="J26522" s="4"/>
      <c r="K26522" s="4"/>
      <c r="L26522" s="4"/>
      <c r="M26522" s="4"/>
    </row>
    <row r="26523" spans="2:13" x14ac:dyDescent="0.25">
      <c r="B26523" s="3">
        <v>4014</v>
      </c>
      <c r="C26523" s="3">
        <v>0</v>
      </c>
      <c r="G26523" s="4"/>
      <c r="H26523" s="4"/>
      <c r="I26523" s="4"/>
      <c r="J26523" s="4"/>
      <c r="K26523" s="4"/>
      <c r="L26523" s="4"/>
      <c r="M26523" s="4"/>
    </row>
    <row r="26524" spans="2:13" x14ac:dyDescent="0.25">
      <c r="B26524" s="3">
        <v>5008</v>
      </c>
      <c r="C26524" s="3">
        <v>0</v>
      </c>
      <c r="G26524" s="4"/>
      <c r="H26524" s="4"/>
      <c r="I26524" s="4"/>
      <c r="J26524" s="4"/>
      <c r="K26524" s="4"/>
      <c r="L26524" s="4"/>
      <c r="M26524" s="4"/>
    </row>
    <row r="26525" spans="2:13" x14ac:dyDescent="0.25">
      <c r="B26525" s="3">
        <v>5009</v>
      </c>
      <c r="C26525" s="3">
        <v>0</v>
      </c>
      <c r="G26525" s="4"/>
      <c r="H26525" s="4"/>
      <c r="I26525" s="4"/>
      <c r="J26525" s="4"/>
      <c r="K26525" s="4"/>
      <c r="L26525" s="4"/>
      <c r="M26525" s="4"/>
    </row>
    <row r="26526" spans="2:13" x14ac:dyDescent="0.25">
      <c r="B26526" s="3">
        <v>5010</v>
      </c>
      <c r="C26526" s="3">
        <v>0</v>
      </c>
      <c r="G26526" s="4"/>
      <c r="H26526" s="4"/>
      <c r="I26526" s="4"/>
      <c r="J26526" s="4"/>
      <c r="K26526" s="4"/>
      <c r="L26526" s="4"/>
      <c r="M26526" s="4"/>
    </row>
    <row r="26527" spans="2:13" x14ac:dyDescent="0.25">
      <c r="B26527" s="3">
        <v>5011</v>
      </c>
      <c r="C26527" s="3">
        <v>0</v>
      </c>
      <c r="G26527" s="4"/>
      <c r="H26527" s="4"/>
      <c r="I26527" s="4"/>
      <c r="J26527" s="4"/>
      <c r="K26527" s="4"/>
      <c r="L26527" s="4"/>
      <c r="M26527" s="4"/>
    </row>
    <row r="26528" spans="2:13" x14ac:dyDescent="0.25">
      <c r="B26528" s="3">
        <v>5012</v>
      </c>
      <c r="C26528" s="3">
        <v>0</v>
      </c>
      <c r="G26528" s="4"/>
      <c r="H26528" s="4"/>
      <c r="I26528" s="4"/>
      <c r="J26528" s="4"/>
      <c r="K26528" s="4"/>
      <c r="L26528" s="4"/>
      <c r="M26528" s="4"/>
    </row>
    <row r="26529" spans="2:13" x14ac:dyDescent="0.25">
      <c r="B26529" s="3">
        <v>5013</v>
      </c>
      <c r="C26529" s="3">
        <v>0</v>
      </c>
      <c r="G26529" s="4"/>
      <c r="H26529" s="4"/>
      <c r="I26529" s="4"/>
      <c r="J26529" s="4"/>
      <c r="K26529" s="4"/>
      <c r="L26529" s="4"/>
      <c r="M26529" s="4"/>
    </row>
    <row r="26530" spans="2:13" x14ac:dyDescent="0.25">
      <c r="B26530" s="3">
        <v>5014</v>
      </c>
      <c r="C26530" s="3">
        <v>0</v>
      </c>
      <c r="G26530" s="4"/>
      <c r="H26530" s="4"/>
      <c r="I26530" s="4"/>
      <c r="J26530" s="4"/>
      <c r="K26530" s="4"/>
      <c r="L26530" s="4"/>
      <c r="M26530" s="4"/>
    </row>
    <row r="26531" spans="2:13" x14ac:dyDescent="0.25">
      <c r="B26531" s="3">
        <v>5015</v>
      </c>
      <c r="C26531" s="3">
        <v>0</v>
      </c>
      <c r="G26531" s="4"/>
      <c r="H26531" s="4"/>
      <c r="I26531" s="4"/>
      <c r="J26531" s="4"/>
      <c r="K26531" s="4"/>
      <c r="L26531" s="4"/>
      <c r="M26531" s="4"/>
    </row>
    <row r="26532" spans="2:13" x14ac:dyDescent="0.25">
      <c r="B26532" s="3">
        <v>5016</v>
      </c>
      <c r="C26532" s="3">
        <v>0</v>
      </c>
      <c r="G26532" s="4"/>
      <c r="H26532" s="4"/>
      <c r="I26532" s="4"/>
      <c r="J26532" s="4"/>
      <c r="K26532" s="4"/>
      <c r="L26532" s="4"/>
      <c r="M26532" s="4"/>
    </row>
    <row r="26533" spans="2:13" x14ac:dyDescent="0.25">
      <c r="B26533" s="3">
        <v>5017</v>
      </c>
      <c r="C26533" s="3">
        <v>0</v>
      </c>
      <c r="G26533" s="4"/>
      <c r="H26533" s="4"/>
      <c r="I26533" s="4"/>
      <c r="J26533" s="4"/>
      <c r="K26533" s="4"/>
      <c r="L26533" s="4"/>
      <c r="M26533" s="4"/>
    </row>
    <row r="26534" spans="2:13" x14ac:dyDescent="0.25">
      <c r="B26534" s="3">
        <v>6008</v>
      </c>
      <c r="C26534" s="3">
        <v>0</v>
      </c>
      <c r="G26534" s="4"/>
      <c r="H26534" s="4"/>
      <c r="I26534" s="4"/>
      <c r="J26534" s="4"/>
      <c r="K26534" s="4"/>
      <c r="L26534" s="4"/>
      <c r="M26534" s="4"/>
    </row>
    <row r="26535" spans="2:13" x14ac:dyDescent="0.25">
      <c r="B26535" s="3">
        <v>6009</v>
      </c>
      <c r="C26535" s="3">
        <v>0</v>
      </c>
      <c r="G26535" s="4"/>
      <c r="H26535" s="4"/>
      <c r="I26535" s="4"/>
      <c r="J26535" s="4"/>
      <c r="K26535" s="4"/>
      <c r="L26535" s="4"/>
      <c r="M26535" s="4"/>
    </row>
    <row r="26536" spans="2:13" x14ac:dyDescent="0.25">
      <c r="B26536" s="3">
        <v>6010</v>
      </c>
      <c r="C26536" s="3">
        <v>0</v>
      </c>
      <c r="G26536" s="4"/>
      <c r="H26536" s="4"/>
      <c r="I26536" s="4"/>
      <c r="J26536" s="4"/>
      <c r="K26536" s="4"/>
      <c r="L26536" s="4"/>
      <c r="M26536" s="4"/>
    </row>
    <row r="26537" spans="2:13" x14ac:dyDescent="0.25">
      <c r="B26537" s="3">
        <v>6011</v>
      </c>
      <c r="C26537" s="3">
        <v>0</v>
      </c>
      <c r="G26537" s="4"/>
      <c r="H26537" s="4"/>
      <c r="I26537" s="4"/>
      <c r="J26537" s="4"/>
      <c r="K26537" s="4"/>
      <c r="L26537" s="4"/>
      <c r="M26537" s="4"/>
    </row>
    <row r="26538" spans="2:13" x14ac:dyDescent="0.25">
      <c r="B26538" s="3">
        <v>6012</v>
      </c>
      <c r="C26538" s="3">
        <v>0</v>
      </c>
      <c r="G26538" s="4"/>
      <c r="H26538" s="4"/>
      <c r="I26538" s="4"/>
      <c r="J26538" s="4"/>
      <c r="K26538" s="4"/>
      <c r="L26538" s="4"/>
      <c r="M26538" s="4"/>
    </row>
    <row r="26539" spans="2:13" x14ac:dyDescent="0.25">
      <c r="B26539" s="3">
        <v>6013</v>
      </c>
      <c r="C26539" s="3">
        <v>0</v>
      </c>
      <c r="G26539" s="4"/>
      <c r="H26539" s="4"/>
      <c r="I26539" s="4"/>
      <c r="J26539" s="4"/>
      <c r="K26539" s="4"/>
      <c r="L26539" s="4"/>
      <c r="M26539" s="4"/>
    </row>
    <row r="26540" spans="2:13" x14ac:dyDescent="0.25">
      <c r="B26540" s="3">
        <v>6014</v>
      </c>
      <c r="C26540" s="3">
        <v>0</v>
      </c>
      <c r="G26540" s="4"/>
      <c r="H26540" s="4"/>
      <c r="I26540" s="4"/>
      <c r="J26540" s="4"/>
      <c r="K26540" s="4"/>
      <c r="L26540" s="4"/>
      <c r="M26540" s="4"/>
    </row>
    <row r="26541" spans="2:13" x14ac:dyDescent="0.25">
      <c r="B26541" s="3">
        <v>6015</v>
      </c>
      <c r="C26541" s="3">
        <v>0</v>
      </c>
      <c r="G26541" s="4"/>
      <c r="H26541" s="4"/>
      <c r="I26541" s="4"/>
      <c r="J26541" s="4"/>
      <c r="K26541" s="4"/>
      <c r="L26541" s="4"/>
      <c r="M26541" s="4"/>
    </row>
    <row r="26542" spans="2:13" x14ac:dyDescent="0.25">
      <c r="B26542" s="3">
        <v>6016</v>
      </c>
      <c r="C26542" s="3">
        <v>0</v>
      </c>
      <c r="G26542" s="4"/>
      <c r="H26542" s="4"/>
      <c r="I26542" s="4"/>
      <c r="J26542" s="4"/>
      <c r="K26542" s="4"/>
      <c r="L26542" s="4"/>
      <c r="M26542" s="4"/>
    </row>
    <row r="26543" spans="2:13" x14ac:dyDescent="0.25">
      <c r="B26543" s="3">
        <v>6017</v>
      </c>
      <c r="C26543" s="3">
        <v>0</v>
      </c>
      <c r="G26543" s="4"/>
      <c r="H26543" s="4"/>
      <c r="I26543" s="4"/>
      <c r="J26543" s="4"/>
      <c r="K26543" s="4"/>
      <c r="L26543" s="4"/>
      <c r="M26543" s="4"/>
    </row>
    <row r="26544" spans="2:13" x14ac:dyDescent="0.25">
      <c r="B26544" s="3">
        <v>6018</v>
      </c>
      <c r="C26544" s="3">
        <v>0</v>
      </c>
      <c r="G26544" s="4"/>
      <c r="H26544" s="4"/>
      <c r="I26544" s="4"/>
      <c r="J26544" s="4"/>
      <c r="K26544" s="4"/>
      <c r="L26544" s="4"/>
      <c r="M26544" s="4"/>
    </row>
    <row r="26545" spans="2:13" x14ac:dyDescent="0.25">
      <c r="B26545" s="3">
        <v>6019</v>
      </c>
      <c r="C26545" s="3">
        <v>0</v>
      </c>
      <c r="G26545" s="4"/>
      <c r="H26545" s="4"/>
      <c r="I26545" s="4"/>
      <c r="J26545" s="4"/>
      <c r="K26545" s="4"/>
      <c r="L26545" s="4"/>
      <c r="M26545" s="4"/>
    </row>
    <row r="26546" spans="2:13" x14ac:dyDescent="0.25">
      <c r="B26546" s="3">
        <v>6020</v>
      </c>
      <c r="C26546" s="3">
        <v>0</v>
      </c>
      <c r="G26546" s="4"/>
      <c r="H26546" s="4"/>
      <c r="I26546" s="4"/>
      <c r="J26546" s="4"/>
      <c r="K26546" s="4"/>
      <c r="L26546" s="4"/>
      <c r="M26546" s="4"/>
    </row>
    <row r="26547" spans="2:13" x14ac:dyDescent="0.25">
      <c r="B26547" s="3">
        <v>7011</v>
      </c>
      <c r="C26547" s="3">
        <v>0</v>
      </c>
      <c r="G26547" s="4"/>
      <c r="H26547" s="4"/>
      <c r="I26547" s="4"/>
      <c r="J26547" s="4"/>
      <c r="K26547" s="4"/>
      <c r="L26547" s="4"/>
      <c r="M26547" s="4"/>
    </row>
    <row r="26548" spans="2:13" x14ac:dyDescent="0.25">
      <c r="B26548" s="3">
        <v>7012</v>
      </c>
      <c r="C26548" s="3">
        <v>0</v>
      </c>
      <c r="G26548" s="4"/>
      <c r="H26548" s="4"/>
      <c r="I26548" s="4"/>
      <c r="J26548" s="4"/>
      <c r="K26548" s="4"/>
      <c r="L26548" s="4"/>
      <c r="M26548" s="4"/>
    </row>
    <row r="26549" spans="2:13" x14ac:dyDescent="0.25">
      <c r="B26549" s="3">
        <v>7013</v>
      </c>
      <c r="C26549" s="3">
        <v>0</v>
      </c>
      <c r="G26549" s="4"/>
      <c r="H26549" s="4"/>
      <c r="I26549" s="4"/>
      <c r="J26549" s="4"/>
      <c r="K26549" s="4"/>
      <c r="L26549" s="4"/>
      <c r="M26549" s="4"/>
    </row>
    <row r="26550" spans="2:13" x14ac:dyDescent="0.25">
      <c r="B26550" s="3">
        <v>7014</v>
      </c>
      <c r="C26550" s="3">
        <v>0</v>
      </c>
      <c r="G26550" s="4"/>
      <c r="H26550" s="4"/>
      <c r="I26550" s="4"/>
      <c r="J26550" s="4"/>
      <c r="K26550" s="4"/>
      <c r="L26550" s="4"/>
      <c r="M26550" s="4"/>
    </row>
    <row r="26551" spans="2:13" x14ac:dyDescent="0.25">
      <c r="B26551" s="3">
        <v>7015</v>
      </c>
      <c r="C26551" s="3">
        <v>0</v>
      </c>
      <c r="G26551" s="4"/>
      <c r="H26551" s="4"/>
      <c r="I26551" s="4"/>
      <c r="J26551" s="4"/>
      <c r="K26551" s="4"/>
      <c r="L26551" s="4"/>
      <c r="M26551" s="4"/>
    </row>
    <row r="26552" spans="2:13" x14ac:dyDescent="0.25">
      <c r="B26552" s="3">
        <v>7016</v>
      </c>
      <c r="C26552" s="3">
        <v>0</v>
      </c>
      <c r="G26552" s="4"/>
      <c r="H26552" s="4"/>
      <c r="I26552" s="4"/>
      <c r="J26552" s="4"/>
      <c r="K26552" s="4"/>
      <c r="L26552" s="4"/>
      <c r="M26552" s="4"/>
    </row>
    <row r="26553" spans="2:13" x14ac:dyDescent="0.25">
      <c r="B26553" s="3">
        <v>7017</v>
      </c>
      <c r="C26553" s="3">
        <v>0</v>
      </c>
      <c r="G26553" s="4"/>
      <c r="H26553" s="4"/>
      <c r="I26553" s="4"/>
      <c r="J26553" s="4"/>
      <c r="K26553" s="4"/>
      <c r="L26553" s="4"/>
      <c r="M26553" s="4"/>
    </row>
    <row r="26554" spans="2:13" x14ac:dyDescent="0.25">
      <c r="B26554" s="3">
        <v>7018</v>
      </c>
      <c r="C26554" s="3">
        <v>0</v>
      </c>
      <c r="G26554" s="4"/>
      <c r="H26554" s="4"/>
      <c r="I26554" s="4"/>
      <c r="J26554" s="4"/>
      <c r="K26554" s="4"/>
      <c r="L26554" s="4"/>
      <c r="M26554" s="4"/>
    </row>
    <row r="26555" spans="2:13" x14ac:dyDescent="0.25">
      <c r="B26555" s="3">
        <v>7019</v>
      </c>
      <c r="C26555" s="3">
        <v>0</v>
      </c>
      <c r="G26555" s="4"/>
      <c r="H26555" s="4"/>
      <c r="I26555" s="4"/>
      <c r="J26555" s="4"/>
      <c r="K26555" s="4"/>
      <c r="L26555" s="4"/>
      <c r="M26555" s="4"/>
    </row>
    <row r="26556" spans="2:13" x14ac:dyDescent="0.25">
      <c r="B26556" s="3">
        <v>7020</v>
      </c>
      <c r="C26556" s="3">
        <v>0</v>
      </c>
      <c r="G26556" s="4"/>
      <c r="H26556" s="4"/>
      <c r="I26556" s="4"/>
      <c r="J26556" s="4"/>
      <c r="K26556" s="4"/>
      <c r="L26556" s="4"/>
      <c r="M26556" s="4"/>
    </row>
    <row r="26557" spans="2:13" x14ac:dyDescent="0.25">
      <c r="B26557" s="3">
        <v>7021</v>
      </c>
      <c r="C26557" s="3">
        <v>0</v>
      </c>
      <c r="G26557" s="4"/>
      <c r="H26557" s="4"/>
      <c r="I26557" s="4"/>
      <c r="J26557" s="4"/>
      <c r="K26557" s="4"/>
      <c r="L26557" s="4"/>
      <c r="M26557" s="4"/>
    </row>
    <row r="26558" spans="2:13" x14ac:dyDescent="0.25">
      <c r="B26558" s="3">
        <v>7022</v>
      </c>
      <c r="C26558" s="3">
        <v>0</v>
      </c>
      <c r="G26558" s="4"/>
      <c r="H26558" s="4"/>
      <c r="I26558" s="4"/>
      <c r="J26558" s="4"/>
      <c r="K26558" s="4"/>
      <c r="L26558" s="4"/>
      <c r="M26558" s="4"/>
    </row>
    <row r="26559" spans="2:13" x14ac:dyDescent="0.25">
      <c r="B26559" s="3">
        <v>7023</v>
      </c>
      <c r="C26559" s="3">
        <v>0</v>
      </c>
      <c r="G26559" s="4"/>
      <c r="H26559" s="4"/>
      <c r="I26559" s="4"/>
      <c r="J26559" s="4"/>
      <c r="K26559" s="4"/>
      <c r="L26559" s="4"/>
      <c r="M26559" s="4"/>
    </row>
    <row r="26560" spans="2:13" x14ac:dyDescent="0.25">
      <c r="B26560" s="3">
        <v>8013</v>
      </c>
      <c r="C26560" s="3">
        <v>0</v>
      </c>
      <c r="G26560" s="4"/>
      <c r="H26560" s="4"/>
      <c r="I26560" s="4"/>
      <c r="J26560" s="4"/>
      <c r="K26560" s="4"/>
      <c r="L26560" s="4"/>
      <c r="M26560" s="4"/>
    </row>
    <row r="26561" spans="2:13" x14ac:dyDescent="0.25">
      <c r="B26561" s="3">
        <v>8014</v>
      </c>
      <c r="C26561" s="3">
        <v>0</v>
      </c>
      <c r="G26561" s="4"/>
      <c r="H26561" s="4"/>
      <c r="I26561" s="4"/>
      <c r="J26561" s="4"/>
      <c r="K26561" s="4"/>
      <c r="L26561" s="4"/>
      <c r="M26561" s="4"/>
    </row>
    <row r="26562" spans="2:13" x14ac:dyDescent="0.25">
      <c r="B26562" s="3">
        <v>8015</v>
      </c>
      <c r="C26562" s="3">
        <v>0</v>
      </c>
      <c r="G26562" s="4"/>
      <c r="H26562" s="4"/>
      <c r="I26562" s="4"/>
      <c r="J26562" s="4"/>
      <c r="K26562" s="4"/>
      <c r="L26562" s="4"/>
      <c r="M26562" s="4"/>
    </row>
    <row r="26563" spans="2:13" x14ac:dyDescent="0.25">
      <c r="B26563" s="3">
        <v>8016</v>
      </c>
      <c r="C26563" s="3">
        <v>0</v>
      </c>
      <c r="G26563" s="4"/>
      <c r="H26563" s="4"/>
      <c r="I26563" s="4"/>
      <c r="J26563" s="4"/>
      <c r="K26563" s="4"/>
      <c r="L26563" s="4"/>
      <c r="M26563" s="4"/>
    </row>
    <row r="26564" spans="2:13" x14ac:dyDescent="0.25">
      <c r="B26564" s="3">
        <v>8017</v>
      </c>
      <c r="C26564" s="3">
        <v>0</v>
      </c>
      <c r="G26564" s="4"/>
      <c r="H26564" s="4"/>
      <c r="I26564" s="4"/>
      <c r="J26564" s="4"/>
      <c r="K26564" s="4"/>
      <c r="L26564" s="4"/>
      <c r="M26564" s="4"/>
    </row>
    <row r="26565" spans="2:13" x14ac:dyDescent="0.25">
      <c r="B26565" s="3">
        <v>8018</v>
      </c>
      <c r="C26565" s="3">
        <v>0</v>
      </c>
      <c r="G26565" s="4"/>
      <c r="H26565" s="4"/>
      <c r="I26565" s="4"/>
      <c r="J26565" s="4"/>
      <c r="K26565" s="4"/>
      <c r="L26565" s="4"/>
      <c r="M26565" s="4"/>
    </row>
    <row r="26566" spans="2:13" x14ac:dyDescent="0.25">
      <c r="B26566" s="3">
        <v>8019</v>
      </c>
      <c r="C26566" s="3">
        <v>0</v>
      </c>
      <c r="G26566" s="4"/>
      <c r="H26566" s="4"/>
      <c r="I26566" s="4"/>
      <c r="J26566" s="4"/>
      <c r="K26566" s="4"/>
      <c r="L26566" s="4"/>
      <c r="M26566" s="4"/>
    </row>
    <row r="26567" spans="2:13" x14ac:dyDescent="0.25">
      <c r="B26567" s="3">
        <v>8020</v>
      </c>
      <c r="C26567" s="3">
        <v>0</v>
      </c>
      <c r="G26567" s="4"/>
      <c r="H26567" s="4"/>
      <c r="I26567" s="4"/>
      <c r="J26567" s="4"/>
      <c r="K26567" s="4"/>
      <c r="L26567" s="4"/>
      <c r="M26567" s="4"/>
    </row>
    <row r="26568" spans="2:13" x14ac:dyDescent="0.25">
      <c r="B26568" s="3">
        <v>8021</v>
      </c>
      <c r="C26568" s="3">
        <v>0</v>
      </c>
      <c r="G26568" s="4"/>
      <c r="H26568" s="4"/>
      <c r="I26568" s="4"/>
      <c r="J26568" s="4"/>
      <c r="K26568" s="4"/>
      <c r="L26568" s="4"/>
      <c r="M26568" s="4"/>
    </row>
    <row r="26569" spans="2:13" x14ac:dyDescent="0.25">
      <c r="B26569" s="3">
        <v>8022</v>
      </c>
      <c r="C26569" s="3">
        <v>0</v>
      </c>
      <c r="G26569" s="4"/>
      <c r="H26569" s="4"/>
      <c r="I26569" s="4"/>
      <c r="J26569" s="4"/>
      <c r="K26569" s="4"/>
      <c r="L26569" s="4"/>
      <c r="M26569" s="4"/>
    </row>
    <row r="26570" spans="2:13" x14ac:dyDescent="0.25">
      <c r="B26570" s="3">
        <v>8023</v>
      </c>
      <c r="C26570" s="3">
        <v>0</v>
      </c>
      <c r="G26570" s="4"/>
      <c r="H26570" s="4"/>
      <c r="I26570" s="4"/>
      <c r="J26570" s="4"/>
      <c r="K26570" s="4"/>
      <c r="L26570" s="4"/>
      <c r="M26570" s="4"/>
    </row>
    <row r="26571" spans="2:13" x14ac:dyDescent="0.25">
      <c r="B26571" s="3">
        <v>8024</v>
      </c>
      <c r="C26571" s="3">
        <v>0</v>
      </c>
      <c r="G26571" s="4"/>
      <c r="H26571" s="4"/>
      <c r="I26571" s="4"/>
      <c r="J26571" s="4"/>
      <c r="K26571" s="4"/>
      <c r="L26571" s="4"/>
      <c r="M26571" s="4"/>
    </row>
    <row r="26572" spans="2:13" x14ac:dyDescent="0.25">
      <c r="B26572" s="3">
        <v>9015</v>
      </c>
      <c r="C26572" s="3">
        <v>0</v>
      </c>
      <c r="G26572" s="4"/>
      <c r="H26572" s="4"/>
      <c r="I26572" s="4"/>
      <c r="J26572" s="4"/>
      <c r="K26572" s="4"/>
      <c r="L26572" s="4"/>
      <c r="M26572" s="4"/>
    </row>
    <row r="26573" spans="2:13" x14ac:dyDescent="0.25">
      <c r="B26573" s="3">
        <v>9016</v>
      </c>
      <c r="C26573" s="3">
        <v>0</v>
      </c>
      <c r="G26573" s="4"/>
      <c r="H26573" s="4"/>
      <c r="I26573" s="4"/>
      <c r="J26573" s="4"/>
      <c r="K26573" s="4"/>
      <c r="L26573" s="4"/>
      <c r="M26573" s="4"/>
    </row>
    <row r="26574" spans="2:13" x14ac:dyDescent="0.25">
      <c r="B26574" s="3">
        <v>9017</v>
      </c>
      <c r="C26574" s="3">
        <v>0</v>
      </c>
      <c r="G26574" s="4"/>
      <c r="H26574" s="4"/>
      <c r="I26574" s="4"/>
      <c r="J26574" s="4"/>
      <c r="K26574" s="4"/>
      <c r="L26574" s="4"/>
      <c r="M26574" s="4"/>
    </row>
    <row r="26575" spans="2:13" x14ac:dyDescent="0.25">
      <c r="B26575" s="3">
        <v>9018</v>
      </c>
      <c r="C26575" s="3">
        <v>0</v>
      </c>
      <c r="G26575" s="4"/>
      <c r="H26575" s="4"/>
      <c r="I26575" s="4"/>
      <c r="J26575" s="4"/>
      <c r="K26575" s="4"/>
      <c r="L26575" s="4"/>
      <c r="M26575" s="4"/>
    </row>
    <row r="26576" spans="2:13" x14ac:dyDescent="0.25">
      <c r="B26576" s="3">
        <v>9019</v>
      </c>
      <c r="C26576" s="3">
        <v>0</v>
      </c>
      <c r="G26576" s="4"/>
      <c r="H26576" s="4"/>
      <c r="I26576" s="4"/>
      <c r="J26576" s="4"/>
      <c r="K26576" s="4"/>
      <c r="L26576" s="4"/>
      <c r="M26576" s="4"/>
    </row>
    <row r="26577" spans="2:13" x14ac:dyDescent="0.25">
      <c r="B26577" s="3">
        <v>9020</v>
      </c>
      <c r="C26577" s="3">
        <v>0</v>
      </c>
      <c r="G26577" s="4"/>
      <c r="H26577" s="4"/>
      <c r="I26577" s="4"/>
      <c r="J26577" s="4"/>
      <c r="K26577" s="4"/>
      <c r="L26577" s="4"/>
      <c r="M26577" s="4"/>
    </row>
    <row r="26578" spans="2:13" x14ac:dyDescent="0.25">
      <c r="B26578" s="3">
        <v>9021</v>
      </c>
      <c r="C26578" s="3">
        <v>0</v>
      </c>
      <c r="G26578" s="4"/>
      <c r="H26578" s="4"/>
      <c r="I26578" s="4"/>
      <c r="J26578" s="4"/>
      <c r="K26578" s="4"/>
      <c r="L26578" s="4"/>
      <c r="M26578" s="4"/>
    </row>
    <row r="26579" spans="2:13" x14ac:dyDescent="0.25">
      <c r="B26579" s="3">
        <v>9022</v>
      </c>
      <c r="C26579" s="3">
        <v>0</v>
      </c>
      <c r="G26579" s="4"/>
      <c r="H26579" s="4"/>
      <c r="I26579" s="4"/>
      <c r="J26579" s="4"/>
      <c r="K26579" s="4"/>
      <c r="L26579" s="4"/>
      <c r="M26579" s="4"/>
    </row>
    <row r="26580" spans="2:13" x14ac:dyDescent="0.25">
      <c r="B26580" s="3">
        <v>9023</v>
      </c>
      <c r="C26580" s="3">
        <v>0</v>
      </c>
      <c r="G26580" s="4"/>
      <c r="H26580" s="4"/>
      <c r="I26580" s="4"/>
      <c r="J26580" s="4"/>
      <c r="K26580" s="4"/>
      <c r="L26580" s="4"/>
      <c r="M26580" s="4"/>
    </row>
    <row r="26581" spans="2:13" x14ac:dyDescent="0.25">
      <c r="B26581" s="3">
        <v>9024</v>
      </c>
      <c r="C26581" s="3">
        <v>0</v>
      </c>
      <c r="G26581" s="4"/>
      <c r="H26581" s="4"/>
      <c r="I26581" s="4"/>
      <c r="J26581" s="4"/>
      <c r="K26581" s="4"/>
      <c r="L26581" s="4"/>
      <c r="M26581" s="4"/>
    </row>
    <row r="26582" spans="2:13" x14ac:dyDescent="0.25">
      <c r="B26582" s="3">
        <v>9025</v>
      </c>
      <c r="C26582" s="3">
        <v>0</v>
      </c>
      <c r="G26582" s="4"/>
      <c r="H26582" s="4"/>
      <c r="I26582" s="4"/>
      <c r="J26582" s="4"/>
      <c r="K26582" s="4"/>
      <c r="L26582" s="4"/>
      <c r="M26582" s="4"/>
    </row>
    <row r="26583" spans="2:13" x14ac:dyDescent="0.25">
      <c r="B26583" s="3">
        <v>9026</v>
      </c>
      <c r="C26583" s="3">
        <v>0</v>
      </c>
      <c r="G26583" s="4"/>
      <c r="H26583" s="4"/>
      <c r="I26583" s="4"/>
      <c r="J26583" s="4"/>
      <c r="K26583" s="4"/>
      <c r="L26583" s="4"/>
      <c r="M26583" s="4"/>
    </row>
    <row r="26584" spans="2:13" x14ac:dyDescent="0.25">
      <c r="B26584" s="3">
        <v>9027</v>
      </c>
      <c r="C26584" s="3">
        <v>0</v>
      </c>
      <c r="G26584" s="4"/>
      <c r="H26584" s="4"/>
      <c r="I26584" s="4"/>
      <c r="J26584" s="4"/>
      <c r="K26584" s="4"/>
      <c r="L26584" s="4"/>
      <c r="M26584" s="4"/>
    </row>
    <row r="26585" spans="2:13" x14ac:dyDescent="0.25">
      <c r="B26585" s="3">
        <v>10017</v>
      </c>
      <c r="C26585" s="3">
        <v>0</v>
      </c>
      <c r="G26585" s="4"/>
      <c r="H26585" s="4"/>
      <c r="I26585" s="4"/>
      <c r="J26585" s="4"/>
      <c r="K26585" s="4"/>
      <c r="L26585" s="4"/>
      <c r="M26585" s="4"/>
    </row>
    <row r="26586" spans="2:13" x14ac:dyDescent="0.25">
      <c r="B26586" s="3">
        <v>10018</v>
      </c>
      <c r="C26586" s="3">
        <v>0</v>
      </c>
      <c r="G26586" s="4"/>
      <c r="H26586" s="4"/>
      <c r="I26586" s="4"/>
      <c r="J26586" s="4"/>
      <c r="K26586" s="4"/>
      <c r="L26586" s="4"/>
      <c r="M26586" s="4"/>
    </row>
    <row r="26587" spans="2:13" x14ac:dyDescent="0.25">
      <c r="B26587" s="3">
        <v>10019</v>
      </c>
      <c r="C26587" s="3">
        <v>0</v>
      </c>
      <c r="G26587" s="4"/>
      <c r="H26587" s="4"/>
      <c r="I26587" s="4"/>
      <c r="J26587" s="4"/>
      <c r="K26587" s="4"/>
      <c r="L26587" s="4"/>
      <c r="M26587" s="4"/>
    </row>
    <row r="26588" spans="2:13" x14ac:dyDescent="0.25">
      <c r="B26588" s="3">
        <v>10020</v>
      </c>
      <c r="C26588" s="3">
        <v>0</v>
      </c>
      <c r="G26588" s="4"/>
      <c r="H26588" s="4"/>
      <c r="I26588" s="4"/>
      <c r="J26588" s="4"/>
      <c r="K26588" s="4"/>
      <c r="L26588" s="4"/>
      <c r="M26588" s="4"/>
    </row>
    <row r="26589" spans="2:13" x14ac:dyDescent="0.25">
      <c r="B26589" s="3">
        <v>10021</v>
      </c>
      <c r="C26589" s="3">
        <v>0</v>
      </c>
      <c r="G26589" s="4"/>
      <c r="H26589" s="4"/>
      <c r="I26589" s="4"/>
      <c r="J26589" s="4"/>
      <c r="K26589" s="4"/>
      <c r="L26589" s="4"/>
      <c r="M26589" s="4"/>
    </row>
    <row r="26590" spans="2:13" x14ac:dyDescent="0.25">
      <c r="B26590" s="3">
        <v>10022</v>
      </c>
      <c r="C26590" s="3">
        <v>0</v>
      </c>
      <c r="G26590" s="4"/>
      <c r="H26590" s="4"/>
      <c r="I26590" s="4"/>
      <c r="J26590" s="4"/>
      <c r="K26590" s="4"/>
      <c r="L26590" s="4"/>
      <c r="M26590" s="4"/>
    </row>
    <row r="26591" spans="2:13" x14ac:dyDescent="0.25">
      <c r="B26591" s="3">
        <v>10023</v>
      </c>
      <c r="C26591" s="3">
        <v>0</v>
      </c>
      <c r="G26591" s="4"/>
      <c r="H26591" s="4"/>
      <c r="I26591" s="4"/>
      <c r="J26591" s="4"/>
      <c r="K26591" s="4"/>
      <c r="L26591" s="4"/>
      <c r="M26591" s="4"/>
    </row>
    <row r="26592" spans="2:13" x14ac:dyDescent="0.25">
      <c r="B26592" s="3">
        <v>10024</v>
      </c>
      <c r="C26592" s="3">
        <v>0</v>
      </c>
      <c r="G26592" s="4"/>
      <c r="H26592" s="4"/>
      <c r="I26592" s="4"/>
      <c r="J26592" s="4"/>
      <c r="K26592" s="4"/>
      <c r="L26592" s="4"/>
      <c r="M26592" s="4"/>
    </row>
    <row r="26593" spans="2:13" x14ac:dyDescent="0.25">
      <c r="B26593" s="3">
        <v>10025</v>
      </c>
      <c r="C26593" s="3">
        <v>0</v>
      </c>
      <c r="G26593" s="4"/>
      <c r="H26593" s="4"/>
      <c r="I26593" s="4"/>
      <c r="J26593" s="4"/>
      <c r="K26593" s="4"/>
      <c r="L26593" s="4"/>
      <c r="M26593" s="4"/>
    </row>
    <row r="26594" spans="2:13" x14ac:dyDescent="0.25">
      <c r="B26594" s="3">
        <v>10026</v>
      </c>
      <c r="C26594" s="3">
        <v>0</v>
      </c>
      <c r="G26594" s="4"/>
      <c r="H26594" s="4"/>
      <c r="I26594" s="4"/>
      <c r="J26594" s="4"/>
      <c r="K26594" s="4"/>
      <c r="L26594" s="4"/>
      <c r="M26594" s="4"/>
    </row>
    <row r="26595" spans="2:13" x14ac:dyDescent="0.25">
      <c r="B26595" s="3">
        <v>10027</v>
      </c>
      <c r="C26595" s="3">
        <v>0</v>
      </c>
      <c r="G26595" s="4"/>
      <c r="H26595" s="4"/>
      <c r="I26595" s="4"/>
      <c r="J26595" s="4"/>
      <c r="K26595" s="4"/>
      <c r="L26595" s="4"/>
      <c r="M26595" s="4"/>
    </row>
    <row r="26596" spans="2:13" x14ac:dyDescent="0.25">
      <c r="B26596" s="3">
        <v>10028</v>
      </c>
      <c r="C26596" s="3">
        <v>0</v>
      </c>
      <c r="G26596" s="4"/>
      <c r="H26596" s="4"/>
      <c r="I26596" s="4"/>
      <c r="J26596" s="4"/>
      <c r="K26596" s="4"/>
      <c r="L26596" s="4"/>
      <c r="M26596" s="4"/>
    </row>
    <row r="26597" spans="2:13" x14ac:dyDescent="0.25">
      <c r="B26597" s="3">
        <v>11019</v>
      </c>
      <c r="C26597" s="3">
        <v>0</v>
      </c>
      <c r="G26597" s="4"/>
      <c r="H26597" s="4"/>
      <c r="I26597" s="4"/>
      <c r="J26597" s="4"/>
      <c r="K26597" s="4"/>
      <c r="L26597" s="4"/>
      <c r="M26597" s="4"/>
    </row>
    <row r="26598" spans="2:13" x14ac:dyDescent="0.25">
      <c r="B26598" s="3">
        <v>11020</v>
      </c>
      <c r="C26598" s="3">
        <v>0</v>
      </c>
      <c r="G26598" s="4"/>
      <c r="H26598" s="4"/>
      <c r="I26598" s="4"/>
      <c r="J26598" s="4"/>
      <c r="K26598" s="4"/>
      <c r="L26598" s="4"/>
      <c r="M26598" s="4"/>
    </row>
    <row r="26599" spans="2:13" x14ac:dyDescent="0.25">
      <c r="B26599" s="3">
        <v>11021</v>
      </c>
      <c r="C26599" s="3">
        <v>0</v>
      </c>
      <c r="G26599" s="4"/>
      <c r="H26599" s="4"/>
      <c r="I26599" s="4"/>
      <c r="J26599" s="4"/>
      <c r="K26599" s="4"/>
      <c r="L26599" s="4"/>
      <c r="M26599" s="4"/>
    </row>
    <row r="26600" spans="2:13" x14ac:dyDescent="0.25">
      <c r="B26600" s="3">
        <v>11022</v>
      </c>
      <c r="C26600" s="3">
        <v>0</v>
      </c>
      <c r="G26600" s="4"/>
      <c r="H26600" s="4"/>
      <c r="I26600" s="4"/>
      <c r="J26600" s="4"/>
      <c r="K26600" s="4"/>
      <c r="L26600" s="4"/>
      <c r="M26600" s="4"/>
    </row>
    <row r="26601" spans="2:13" x14ac:dyDescent="0.25">
      <c r="B26601" s="3">
        <v>11023</v>
      </c>
      <c r="C26601" s="3">
        <v>0</v>
      </c>
      <c r="G26601" s="4"/>
      <c r="H26601" s="4"/>
      <c r="I26601" s="4"/>
      <c r="J26601" s="4"/>
      <c r="K26601" s="4"/>
      <c r="L26601" s="4"/>
      <c r="M26601" s="4"/>
    </row>
    <row r="26602" spans="2:13" x14ac:dyDescent="0.25">
      <c r="B26602" s="3">
        <v>11024</v>
      </c>
      <c r="C26602" s="3">
        <v>0</v>
      </c>
      <c r="G26602" s="4"/>
      <c r="H26602" s="4"/>
      <c r="I26602" s="4"/>
      <c r="J26602" s="4"/>
      <c r="K26602" s="4"/>
      <c r="L26602" s="4"/>
      <c r="M26602" s="4"/>
    </row>
    <row r="26603" spans="2:13" x14ac:dyDescent="0.25">
      <c r="B26603" s="3">
        <v>11025</v>
      </c>
      <c r="C26603" s="3">
        <v>0</v>
      </c>
      <c r="G26603" s="4"/>
      <c r="H26603" s="4"/>
      <c r="I26603" s="4"/>
      <c r="J26603" s="4"/>
      <c r="K26603" s="4"/>
      <c r="L26603" s="4"/>
      <c r="M26603" s="4"/>
    </row>
    <row r="26604" spans="2:13" x14ac:dyDescent="0.25">
      <c r="B26604" s="3">
        <v>11026</v>
      </c>
      <c r="C26604" s="3">
        <v>0</v>
      </c>
      <c r="G26604" s="4"/>
      <c r="H26604" s="4"/>
      <c r="I26604" s="4"/>
      <c r="J26604" s="4"/>
      <c r="K26604" s="4"/>
      <c r="L26604" s="4"/>
      <c r="M26604" s="4"/>
    </row>
    <row r="26605" spans="2:13" x14ac:dyDescent="0.25">
      <c r="B26605" s="3">
        <v>11027</v>
      </c>
      <c r="C26605" s="3">
        <v>0</v>
      </c>
      <c r="G26605" s="4"/>
      <c r="H26605" s="4"/>
      <c r="I26605" s="4"/>
      <c r="J26605" s="4"/>
      <c r="K26605" s="4"/>
      <c r="L26605" s="4"/>
      <c r="M26605" s="4"/>
    </row>
    <row r="26606" spans="2:13" x14ac:dyDescent="0.25">
      <c r="B26606" s="3">
        <v>11028</v>
      </c>
      <c r="C26606" s="3">
        <v>0</v>
      </c>
      <c r="G26606" s="4"/>
      <c r="H26606" s="4"/>
      <c r="I26606" s="4"/>
      <c r="J26606" s="4"/>
      <c r="K26606" s="4"/>
      <c r="L26606" s="4"/>
      <c r="M26606" s="4"/>
    </row>
    <row r="26607" spans="2:13" x14ac:dyDescent="0.25">
      <c r="B26607" s="3">
        <v>11029</v>
      </c>
      <c r="C26607" s="3">
        <v>0</v>
      </c>
      <c r="G26607" s="4"/>
      <c r="H26607" s="4"/>
      <c r="I26607" s="4"/>
      <c r="J26607" s="4"/>
      <c r="K26607" s="4"/>
      <c r="L26607" s="4"/>
      <c r="M26607" s="4"/>
    </row>
    <row r="26608" spans="2:13" x14ac:dyDescent="0.25">
      <c r="B26608" s="3">
        <v>11030</v>
      </c>
      <c r="C26608" s="3">
        <v>0</v>
      </c>
      <c r="G26608" s="4"/>
      <c r="H26608" s="4"/>
      <c r="I26608" s="4"/>
      <c r="J26608" s="4"/>
      <c r="K26608" s="4"/>
      <c r="L26608" s="4"/>
      <c r="M26608" s="4"/>
    </row>
    <row r="26609" spans="2:13" x14ac:dyDescent="0.25">
      <c r="B26609" s="3">
        <v>11031</v>
      </c>
      <c r="C26609" s="3">
        <v>0</v>
      </c>
      <c r="G26609" s="4"/>
      <c r="H26609" s="4"/>
      <c r="I26609" s="4"/>
      <c r="J26609" s="4"/>
      <c r="K26609" s="4"/>
      <c r="L26609" s="4"/>
      <c r="M26609" s="4"/>
    </row>
    <row r="26610" spans="2:13" x14ac:dyDescent="0.25">
      <c r="B26610" s="3">
        <v>11032</v>
      </c>
      <c r="C26610" s="3">
        <v>0</v>
      </c>
      <c r="G26610" s="4"/>
      <c r="H26610" s="4"/>
      <c r="I26610" s="4"/>
      <c r="J26610" s="4"/>
      <c r="K26610" s="4"/>
      <c r="L26610" s="4"/>
      <c r="M26610" s="4"/>
    </row>
    <row r="26611" spans="2:13" x14ac:dyDescent="0.25">
      <c r="B26611" s="3">
        <v>11033</v>
      </c>
      <c r="C26611" s="3">
        <v>0</v>
      </c>
      <c r="G26611" s="4"/>
      <c r="H26611" s="4"/>
      <c r="I26611" s="4"/>
      <c r="J26611" s="4"/>
      <c r="K26611" s="4"/>
      <c r="L26611" s="4"/>
      <c r="M26611" s="4"/>
    </row>
    <row r="26612" spans="2:13" x14ac:dyDescent="0.25">
      <c r="B26612" s="3">
        <v>11034</v>
      </c>
      <c r="C26612" s="3">
        <v>0</v>
      </c>
      <c r="G26612" s="4"/>
      <c r="H26612" s="4"/>
      <c r="I26612" s="4"/>
      <c r="J26612" s="4"/>
      <c r="K26612" s="4"/>
      <c r="L26612" s="4"/>
      <c r="M26612" s="4"/>
    </row>
    <row r="26613" spans="2:13" x14ac:dyDescent="0.25">
      <c r="B26613" s="3">
        <v>11035</v>
      </c>
      <c r="C26613" s="3">
        <v>0</v>
      </c>
      <c r="G26613" s="4"/>
      <c r="H26613" s="4"/>
      <c r="I26613" s="4"/>
      <c r="J26613" s="4"/>
      <c r="K26613" s="4"/>
      <c r="L26613" s="4"/>
      <c r="M26613" s="4"/>
    </row>
    <row r="26614" spans="2:13" x14ac:dyDescent="0.25">
      <c r="B26614" s="3">
        <v>12020</v>
      </c>
      <c r="C26614" s="3">
        <v>0</v>
      </c>
      <c r="G26614" s="4"/>
      <c r="H26614" s="4"/>
      <c r="I26614" s="4"/>
      <c r="J26614" s="4"/>
      <c r="K26614" s="4"/>
      <c r="L26614" s="4"/>
      <c r="M26614" s="4"/>
    </row>
    <row r="26615" spans="2:13" x14ac:dyDescent="0.25">
      <c r="B26615" s="3">
        <v>12021</v>
      </c>
      <c r="C26615" s="3">
        <v>0</v>
      </c>
      <c r="G26615" s="4"/>
      <c r="H26615" s="4"/>
      <c r="I26615" s="4"/>
      <c r="J26615" s="4"/>
      <c r="K26615" s="4"/>
      <c r="L26615" s="4"/>
      <c r="M26615" s="4"/>
    </row>
    <row r="26616" spans="2:13" x14ac:dyDescent="0.25">
      <c r="B26616" s="3">
        <v>12022</v>
      </c>
      <c r="C26616" s="3">
        <v>0</v>
      </c>
      <c r="G26616" s="4"/>
      <c r="H26616" s="4"/>
      <c r="I26616" s="4"/>
      <c r="J26616" s="4"/>
      <c r="K26616" s="4"/>
      <c r="L26616" s="4"/>
      <c r="M26616" s="4"/>
    </row>
    <row r="26617" spans="2:13" x14ac:dyDescent="0.25">
      <c r="B26617" s="3">
        <v>12023</v>
      </c>
      <c r="C26617" s="3">
        <v>0</v>
      </c>
      <c r="G26617" s="4"/>
      <c r="H26617" s="4"/>
      <c r="I26617" s="4"/>
      <c r="J26617" s="4"/>
      <c r="K26617" s="4"/>
      <c r="L26617" s="4"/>
      <c r="M26617" s="4"/>
    </row>
    <row r="26618" spans="2:13" x14ac:dyDescent="0.25">
      <c r="B26618" s="3">
        <v>12024</v>
      </c>
      <c r="C26618" s="3">
        <v>0</v>
      </c>
      <c r="G26618" s="4"/>
      <c r="H26618" s="4"/>
      <c r="I26618" s="4"/>
      <c r="J26618" s="4"/>
      <c r="K26618" s="4"/>
      <c r="L26618" s="4"/>
      <c r="M26618" s="4"/>
    </row>
    <row r="26619" spans="2:13" x14ac:dyDescent="0.25">
      <c r="B26619" s="3">
        <v>12025</v>
      </c>
      <c r="C26619" s="3">
        <v>0</v>
      </c>
      <c r="G26619" s="4"/>
      <c r="H26619" s="4"/>
      <c r="I26619" s="4"/>
      <c r="J26619" s="4"/>
      <c r="K26619" s="4"/>
      <c r="L26619" s="4"/>
      <c r="M26619" s="4"/>
    </row>
    <row r="26620" spans="2:13" x14ac:dyDescent="0.25">
      <c r="B26620" s="3">
        <v>12026</v>
      </c>
      <c r="C26620" s="3">
        <v>0</v>
      </c>
      <c r="G26620" s="4"/>
      <c r="H26620" s="4"/>
      <c r="I26620" s="4"/>
      <c r="J26620" s="4"/>
      <c r="K26620" s="4"/>
      <c r="L26620" s="4"/>
      <c r="M26620" s="4"/>
    </row>
    <row r="26621" spans="2:13" x14ac:dyDescent="0.25">
      <c r="B26621" s="3">
        <v>12027</v>
      </c>
      <c r="C26621" s="3">
        <v>0</v>
      </c>
      <c r="G26621" s="4"/>
      <c r="H26621" s="4"/>
      <c r="I26621" s="4"/>
      <c r="J26621" s="4"/>
      <c r="K26621" s="4"/>
      <c r="L26621" s="4"/>
      <c r="M26621" s="4"/>
    </row>
    <row r="26622" spans="2:13" x14ac:dyDescent="0.25">
      <c r="B26622" s="3">
        <v>12028</v>
      </c>
      <c r="C26622" s="3">
        <v>0</v>
      </c>
      <c r="G26622" s="4"/>
      <c r="H26622" s="4"/>
      <c r="I26622" s="4"/>
      <c r="J26622" s="4"/>
      <c r="K26622" s="4"/>
      <c r="L26622" s="4"/>
      <c r="M26622" s="4"/>
    </row>
    <row r="26623" spans="2:13" x14ac:dyDescent="0.25">
      <c r="B26623" s="3">
        <v>12029</v>
      </c>
      <c r="C26623" s="3">
        <v>0</v>
      </c>
      <c r="G26623" s="4"/>
      <c r="H26623" s="4"/>
      <c r="I26623" s="4"/>
      <c r="J26623" s="4"/>
      <c r="K26623" s="4"/>
      <c r="L26623" s="4"/>
      <c r="M26623" s="4"/>
    </row>
    <row r="26624" spans="2:13" x14ac:dyDescent="0.25">
      <c r="B26624" s="3">
        <v>12030</v>
      </c>
      <c r="C26624" s="3">
        <v>0</v>
      </c>
      <c r="G26624" s="4"/>
      <c r="H26624" s="4"/>
      <c r="I26624" s="4"/>
      <c r="J26624" s="4"/>
      <c r="K26624" s="4"/>
      <c r="L26624" s="4"/>
      <c r="M26624" s="4"/>
    </row>
    <row r="26625" spans="2:13" x14ac:dyDescent="0.25">
      <c r="B26625" s="3">
        <v>12031</v>
      </c>
      <c r="C26625" s="3">
        <v>0</v>
      </c>
      <c r="G26625" s="4"/>
      <c r="H26625" s="4"/>
      <c r="I26625" s="4"/>
      <c r="J26625" s="4"/>
      <c r="K26625" s="4"/>
      <c r="L26625" s="4"/>
      <c r="M26625" s="4"/>
    </row>
    <row r="26626" spans="2:13" x14ac:dyDescent="0.25">
      <c r="B26626" s="3">
        <v>12032</v>
      </c>
      <c r="C26626" s="3">
        <v>0</v>
      </c>
      <c r="G26626" s="4"/>
      <c r="H26626" s="4"/>
      <c r="I26626" s="4"/>
      <c r="J26626" s="4"/>
      <c r="K26626" s="4"/>
      <c r="L26626" s="4"/>
      <c r="M26626" s="4"/>
    </row>
    <row r="26627" spans="2:13" x14ac:dyDescent="0.25">
      <c r="B26627" s="3">
        <v>12033</v>
      </c>
      <c r="C26627" s="3">
        <v>0</v>
      </c>
      <c r="G26627" s="4"/>
      <c r="H26627" s="4"/>
      <c r="I26627" s="4"/>
      <c r="J26627" s="4"/>
      <c r="K26627" s="4"/>
      <c r="L26627" s="4"/>
      <c r="M26627" s="4"/>
    </row>
    <row r="26628" spans="2:13" x14ac:dyDescent="0.25">
      <c r="B26628" s="3">
        <v>12034</v>
      </c>
      <c r="C26628" s="3">
        <v>0</v>
      </c>
      <c r="G26628" s="4"/>
      <c r="H26628" s="4"/>
      <c r="I26628" s="4"/>
      <c r="J26628" s="4"/>
      <c r="K26628" s="4"/>
      <c r="L26628" s="4"/>
      <c r="M26628" s="4"/>
    </row>
    <row r="26629" spans="2:13" x14ac:dyDescent="0.25">
      <c r="B26629" s="3">
        <v>13022</v>
      </c>
      <c r="C26629" s="3">
        <v>0</v>
      </c>
      <c r="G26629" s="4"/>
      <c r="H26629" s="4"/>
      <c r="I26629" s="4"/>
      <c r="J26629" s="4"/>
      <c r="K26629" s="4"/>
      <c r="L26629" s="4"/>
      <c r="M26629" s="4"/>
    </row>
    <row r="26630" spans="2:13" x14ac:dyDescent="0.25">
      <c r="B26630" s="3">
        <v>13023</v>
      </c>
      <c r="C26630" s="3">
        <v>0</v>
      </c>
      <c r="G26630" s="4"/>
      <c r="H26630" s="4"/>
      <c r="I26630" s="4"/>
      <c r="J26630" s="4"/>
      <c r="K26630" s="4"/>
      <c r="L26630" s="4"/>
      <c r="M26630" s="4"/>
    </row>
    <row r="26631" spans="2:13" x14ac:dyDescent="0.25">
      <c r="B26631" s="3">
        <v>13024</v>
      </c>
      <c r="C26631" s="3">
        <v>0</v>
      </c>
      <c r="G26631" s="4"/>
      <c r="H26631" s="4"/>
      <c r="I26631" s="4"/>
      <c r="J26631" s="4"/>
      <c r="K26631" s="4"/>
      <c r="L26631" s="4"/>
      <c r="M26631" s="4"/>
    </row>
    <row r="26632" spans="2:13" x14ac:dyDescent="0.25">
      <c r="B26632" s="3">
        <v>13025</v>
      </c>
      <c r="C26632" s="3">
        <v>0</v>
      </c>
      <c r="G26632" s="4"/>
      <c r="H26632" s="4"/>
      <c r="I26632" s="4"/>
      <c r="J26632" s="4"/>
      <c r="K26632" s="4"/>
      <c r="L26632" s="4"/>
      <c r="M26632" s="4"/>
    </row>
    <row r="26633" spans="2:13" x14ac:dyDescent="0.25">
      <c r="B26633" s="3">
        <v>13026</v>
      </c>
      <c r="C26633" s="3">
        <v>0</v>
      </c>
      <c r="G26633" s="4"/>
      <c r="H26633" s="4"/>
      <c r="I26633" s="4"/>
      <c r="J26633" s="4"/>
      <c r="K26633" s="4"/>
      <c r="L26633" s="4"/>
      <c r="M26633" s="4"/>
    </row>
    <row r="26634" spans="2:13" x14ac:dyDescent="0.25">
      <c r="B26634" s="3">
        <v>13027</v>
      </c>
      <c r="C26634" s="3">
        <v>0</v>
      </c>
      <c r="G26634" s="4"/>
      <c r="H26634" s="4"/>
      <c r="I26634" s="4"/>
      <c r="J26634" s="4"/>
      <c r="K26634" s="4"/>
      <c r="L26634" s="4"/>
      <c r="M26634" s="4"/>
    </row>
    <row r="26635" spans="2:13" x14ac:dyDescent="0.25">
      <c r="B26635" s="3">
        <v>13028</v>
      </c>
      <c r="C26635" s="3">
        <v>0</v>
      </c>
      <c r="G26635" s="4"/>
      <c r="H26635" s="4"/>
      <c r="I26635" s="4"/>
      <c r="J26635" s="4"/>
      <c r="K26635" s="4"/>
      <c r="L26635" s="4"/>
      <c r="M26635" s="4"/>
    </row>
    <row r="26636" spans="2:13" x14ac:dyDescent="0.25">
      <c r="B26636" s="3">
        <v>13029</v>
      </c>
      <c r="C26636" s="3">
        <v>0</v>
      </c>
      <c r="G26636" s="4"/>
      <c r="H26636" s="4"/>
      <c r="I26636" s="4"/>
      <c r="J26636" s="4"/>
      <c r="K26636" s="4"/>
      <c r="L26636" s="4"/>
      <c r="M26636" s="4"/>
    </row>
    <row r="26637" spans="2:13" x14ac:dyDescent="0.25">
      <c r="B26637" s="3">
        <v>13030</v>
      </c>
      <c r="C26637" s="3">
        <v>0</v>
      </c>
      <c r="G26637" s="4"/>
      <c r="H26637" s="4"/>
      <c r="I26637" s="4"/>
      <c r="J26637" s="4"/>
      <c r="K26637" s="4"/>
      <c r="L26637" s="4"/>
      <c r="M26637" s="4"/>
    </row>
    <row r="26638" spans="2:13" x14ac:dyDescent="0.25">
      <c r="B26638" s="3">
        <v>13031</v>
      </c>
      <c r="C26638" s="3">
        <v>0</v>
      </c>
      <c r="G26638" s="4"/>
      <c r="H26638" s="4"/>
      <c r="I26638" s="4"/>
      <c r="J26638" s="4"/>
      <c r="K26638" s="4"/>
      <c r="L26638" s="4"/>
      <c r="M26638" s="4"/>
    </row>
    <row r="26639" spans="2:13" x14ac:dyDescent="0.25">
      <c r="B26639" s="3">
        <v>13032</v>
      </c>
      <c r="C26639" s="3">
        <v>0</v>
      </c>
      <c r="G26639" s="4"/>
      <c r="H26639" s="4"/>
      <c r="I26639" s="4"/>
      <c r="J26639" s="4"/>
      <c r="K26639" s="4"/>
      <c r="L26639" s="4"/>
      <c r="M26639" s="4"/>
    </row>
    <row r="26640" spans="2:13" x14ac:dyDescent="0.25">
      <c r="B26640" s="3">
        <v>13033</v>
      </c>
      <c r="C26640" s="3">
        <v>0</v>
      </c>
      <c r="G26640" s="4"/>
      <c r="H26640" s="4"/>
      <c r="I26640" s="4"/>
      <c r="J26640" s="4"/>
      <c r="K26640" s="4"/>
      <c r="L26640" s="4"/>
      <c r="M26640" s="4"/>
    </row>
    <row r="26641" spans="2:13" x14ac:dyDescent="0.25">
      <c r="B26641" s="3">
        <v>13034</v>
      </c>
      <c r="C26641" s="3">
        <v>0</v>
      </c>
      <c r="G26641" s="4"/>
      <c r="H26641" s="4"/>
      <c r="I26641" s="4"/>
      <c r="J26641" s="4"/>
      <c r="K26641" s="4"/>
      <c r="L26641" s="4"/>
      <c r="M26641" s="4"/>
    </row>
    <row r="26642" spans="2:13" x14ac:dyDescent="0.25">
      <c r="B26642" s="3">
        <v>13035</v>
      </c>
      <c r="C26642" s="3">
        <v>0</v>
      </c>
      <c r="G26642" s="4"/>
      <c r="H26642" s="4"/>
      <c r="I26642" s="4"/>
      <c r="J26642" s="4"/>
      <c r="K26642" s="4"/>
      <c r="L26642" s="4"/>
      <c r="M26642" s="4"/>
    </row>
    <row r="26643" spans="2:13" x14ac:dyDescent="0.25">
      <c r="B26643" s="3">
        <v>14024</v>
      </c>
      <c r="C26643" s="3">
        <v>0</v>
      </c>
      <c r="G26643" s="4"/>
      <c r="H26643" s="4"/>
      <c r="I26643" s="4"/>
      <c r="J26643" s="4"/>
      <c r="K26643" s="4"/>
      <c r="L26643" s="4"/>
      <c r="M26643" s="4"/>
    </row>
    <row r="26644" spans="2:13" x14ac:dyDescent="0.25">
      <c r="B26644" s="3">
        <v>14025</v>
      </c>
      <c r="C26644" s="3">
        <v>0</v>
      </c>
      <c r="G26644" s="4"/>
      <c r="H26644" s="4"/>
      <c r="I26644" s="4"/>
      <c r="J26644" s="4"/>
      <c r="K26644" s="4"/>
      <c r="L26644" s="4"/>
      <c r="M26644" s="4"/>
    </row>
    <row r="26645" spans="2:13" x14ac:dyDescent="0.25">
      <c r="B26645" s="3">
        <v>14026</v>
      </c>
      <c r="C26645" s="3">
        <v>0</v>
      </c>
      <c r="G26645" s="4"/>
      <c r="H26645" s="4"/>
      <c r="I26645" s="4"/>
      <c r="J26645" s="4"/>
      <c r="K26645" s="4"/>
      <c r="L26645" s="4"/>
      <c r="M26645" s="4"/>
    </row>
    <row r="26646" spans="2:13" x14ac:dyDescent="0.25">
      <c r="B26646" s="3">
        <v>14027</v>
      </c>
      <c r="C26646" s="3">
        <v>0</v>
      </c>
      <c r="G26646" s="4"/>
      <c r="H26646" s="4"/>
      <c r="I26646" s="4"/>
      <c r="J26646" s="4"/>
      <c r="K26646" s="4"/>
      <c r="L26646" s="4"/>
      <c r="M26646" s="4"/>
    </row>
    <row r="26647" spans="2:13" x14ac:dyDescent="0.25">
      <c r="B26647" s="3">
        <v>14028</v>
      </c>
      <c r="C26647" s="3">
        <v>0</v>
      </c>
      <c r="G26647" s="4"/>
      <c r="H26647" s="4"/>
      <c r="I26647" s="4"/>
      <c r="J26647" s="4"/>
      <c r="K26647" s="4"/>
      <c r="L26647" s="4"/>
      <c r="M26647" s="4"/>
    </row>
    <row r="26648" spans="2:13" x14ac:dyDescent="0.25">
      <c r="B26648" s="3">
        <v>14029</v>
      </c>
      <c r="C26648" s="3">
        <v>0</v>
      </c>
      <c r="G26648" s="4"/>
      <c r="H26648" s="4"/>
      <c r="I26648" s="4"/>
      <c r="J26648" s="4"/>
      <c r="K26648" s="4"/>
      <c r="L26648" s="4"/>
      <c r="M26648" s="4"/>
    </row>
    <row r="26649" spans="2:13" x14ac:dyDescent="0.25">
      <c r="B26649" s="3">
        <v>14030</v>
      </c>
      <c r="C26649" s="3">
        <v>0</v>
      </c>
      <c r="G26649" s="4"/>
      <c r="H26649" s="4"/>
      <c r="I26649" s="4"/>
      <c r="J26649" s="4"/>
      <c r="K26649" s="4"/>
      <c r="L26649" s="4"/>
      <c r="M26649" s="4"/>
    </row>
    <row r="26650" spans="2:13" x14ac:dyDescent="0.25">
      <c r="B26650" s="3">
        <v>14031</v>
      </c>
      <c r="C26650" s="3">
        <v>0</v>
      </c>
      <c r="G26650" s="4"/>
      <c r="H26650" s="4"/>
      <c r="I26650" s="4"/>
      <c r="J26650" s="4"/>
      <c r="K26650" s="4"/>
      <c r="L26650" s="4"/>
      <c r="M26650" s="4"/>
    </row>
    <row r="26651" spans="2:13" x14ac:dyDescent="0.25">
      <c r="B26651" s="3">
        <v>14032</v>
      </c>
      <c r="C26651" s="3">
        <v>0</v>
      </c>
      <c r="G26651" s="4"/>
      <c r="H26651" s="4"/>
      <c r="I26651" s="4"/>
      <c r="J26651" s="4"/>
      <c r="K26651" s="4"/>
      <c r="L26651" s="4"/>
      <c r="M26651" s="4"/>
    </row>
    <row r="26652" spans="2:13" x14ac:dyDescent="0.25">
      <c r="B26652" s="3">
        <v>14033</v>
      </c>
      <c r="C26652" s="3">
        <v>0</v>
      </c>
      <c r="G26652" s="4"/>
      <c r="H26652" s="4"/>
      <c r="I26652" s="4"/>
      <c r="J26652" s="4"/>
      <c r="K26652" s="4"/>
      <c r="L26652" s="4"/>
      <c r="M26652" s="4"/>
    </row>
    <row r="26653" spans="2:13" x14ac:dyDescent="0.25">
      <c r="B26653" s="3">
        <v>14034</v>
      </c>
      <c r="C26653" s="3">
        <v>0</v>
      </c>
      <c r="G26653" s="4"/>
      <c r="H26653" s="4"/>
      <c r="I26653" s="4"/>
      <c r="J26653" s="4"/>
      <c r="K26653" s="4"/>
      <c r="L26653" s="4"/>
      <c r="M26653" s="4"/>
    </row>
    <row r="26654" spans="2:13" x14ac:dyDescent="0.25">
      <c r="B26654" s="3">
        <v>14035</v>
      </c>
      <c r="C26654" s="3">
        <v>0</v>
      </c>
      <c r="G26654" s="4"/>
      <c r="H26654" s="4"/>
      <c r="I26654" s="4"/>
      <c r="J26654" s="4"/>
      <c r="K26654" s="4"/>
      <c r="L26654" s="4"/>
      <c r="M26654" s="4"/>
    </row>
    <row r="26655" spans="2:13" x14ac:dyDescent="0.25">
      <c r="B26655" s="3">
        <v>14036</v>
      </c>
      <c r="C26655" s="3">
        <v>0</v>
      </c>
      <c r="G26655" s="4"/>
      <c r="H26655" s="4"/>
      <c r="I26655" s="4"/>
      <c r="J26655" s="4"/>
      <c r="K26655" s="4"/>
      <c r="L26655" s="4"/>
      <c r="M26655" s="4"/>
    </row>
    <row r="26656" spans="2:13" x14ac:dyDescent="0.25">
      <c r="B26656" s="3">
        <v>14037</v>
      </c>
      <c r="C26656" s="3">
        <v>0</v>
      </c>
      <c r="G26656" s="4"/>
      <c r="H26656" s="4"/>
      <c r="I26656" s="4"/>
      <c r="J26656" s="4"/>
      <c r="K26656" s="4"/>
      <c r="L26656" s="4"/>
      <c r="M26656" s="4"/>
    </row>
    <row r="26657" spans="2:13" x14ac:dyDescent="0.25">
      <c r="B26657" s="3">
        <v>14038</v>
      </c>
      <c r="C26657" s="3">
        <v>0</v>
      </c>
      <c r="G26657" s="4"/>
      <c r="H26657" s="4"/>
      <c r="I26657" s="4"/>
      <c r="J26657" s="4"/>
      <c r="K26657" s="4"/>
      <c r="L26657" s="4"/>
      <c r="M26657" s="4"/>
    </row>
    <row r="26658" spans="2:13" x14ac:dyDescent="0.25">
      <c r="B26658" s="3">
        <v>14039</v>
      </c>
      <c r="C26658" s="3">
        <v>0</v>
      </c>
      <c r="G26658" s="4"/>
      <c r="H26658" s="4"/>
      <c r="I26658" s="4"/>
      <c r="J26658" s="4"/>
      <c r="K26658" s="4"/>
      <c r="L26658" s="4"/>
      <c r="M26658" s="4"/>
    </row>
    <row r="26659" spans="2:13" x14ac:dyDescent="0.25">
      <c r="B26659" s="3">
        <v>15026</v>
      </c>
      <c r="C26659" s="3">
        <v>0</v>
      </c>
      <c r="G26659" s="4"/>
      <c r="H26659" s="4"/>
      <c r="I26659" s="4"/>
      <c r="J26659" s="4"/>
      <c r="K26659" s="4"/>
      <c r="L26659" s="4"/>
      <c r="M26659" s="4"/>
    </row>
    <row r="26660" spans="2:13" x14ac:dyDescent="0.25">
      <c r="B26660" s="3">
        <v>15027</v>
      </c>
      <c r="C26660" s="3">
        <v>0</v>
      </c>
      <c r="G26660" s="4"/>
      <c r="H26660" s="4"/>
      <c r="I26660" s="4"/>
      <c r="J26660" s="4"/>
      <c r="K26660" s="4"/>
      <c r="L26660" s="4"/>
      <c r="M26660" s="4"/>
    </row>
    <row r="26661" spans="2:13" x14ac:dyDescent="0.25">
      <c r="B26661" s="3">
        <v>15028</v>
      </c>
      <c r="C26661" s="3">
        <v>0</v>
      </c>
      <c r="G26661" s="4"/>
      <c r="H26661" s="4"/>
      <c r="I26661" s="4"/>
      <c r="J26661" s="4"/>
      <c r="K26661" s="4"/>
      <c r="L26661" s="4"/>
      <c r="M26661" s="4"/>
    </row>
    <row r="26662" spans="2:13" x14ac:dyDescent="0.25">
      <c r="B26662" s="3">
        <v>15029</v>
      </c>
      <c r="C26662" s="3">
        <v>0</v>
      </c>
      <c r="G26662" s="4"/>
      <c r="H26662" s="4"/>
      <c r="I26662" s="4"/>
      <c r="J26662" s="4"/>
      <c r="K26662" s="4"/>
      <c r="L26662" s="4"/>
      <c r="M26662" s="4"/>
    </row>
    <row r="26663" spans="2:13" x14ac:dyDescent="0.25">
      <c r="B26663" s="3">
        <v>15030</v>
      </c>
      <c r="C26663" s="3">
        <v>0</v>
      </c>
      <c r="G26663" s="4"/>
      <c r="H26663" s="4"/>
      <c r="I26663" s="4"/>
      <c r="J26663" s="4"/>
      <c r="K26663" s="4"/>
      <c r="L26663" s="4"/>
      <c r="M26663" s="4"/>
    </row>
    <row r="26664" spans="2:13" x14ac:dyDescent="0.25">
      <c r="B26664" s="3">
        <v>15031</v>
      </c>
      <c r="C26664" s="3">
        <v>0</v>
      </c>
      <c r="G26664" s="4"/>
      <c r="H26664" s="4"/>
      <c r="I26664" s="4"/>
      <c r="J26664" s="4"/>
      <c r="K26664" s="4"/>
      <c r="L26664" s="4"/>
      <c r="M26664" s="4"/>
    </row>
    <row r="26665" spans="2:13" x14ac:dyDescent="0.25">
      <c r="B26665" s="3">
        <v>15032</v>
      </c>
      <c r="C26665" s="3">
        <v>0</v>
      </c>
      <c r="G26665" s="4"/>
      <c r="H26665" s="4"/>
      <c r="I26665" s="4"/>
      <c r="J26665" s="4"/>
      <c r="K26665" s="4"/>
      <c r="L26665" s="4"/>
      <c r="M26665" s="4"/>
    </row>
    <row r="26666" spans="2:13" x14ac:dyDescent="0.25">
      <c r="B26666" s="3">
        <v>15033</v>
      </c>
      <c r="C26666" s="3">
        <v>0</v>
      </c>
      <c r="G26666" s="4"/>
      <c r="H26666" s="4"/>
      <c r="I26666" s="4"/>
      <c r="J26666" s="4"/>
      <c r="K26666" s="4"/>
      <c r="L26666" s="4"/>
      <c r="M26666" s="4"/>
    </row>
    <row r="26667" spans="2:13" x14ac:dyDescent="0.25">
      <c r="B26667" s="3">
        <v>15034</v>
      </c>
      <c r="C26667" s="3">
        <v>0</v>
      </c>
      <c r="G26667" s="4"/>
      <c r="H26667" s="4"/>
      <c r="I26667" s="4"/>
      <c r="J26667" s="4"/>
      <c r="K26667" s="4"/>
      <c r="L26667" s="4"/>
      <c r="M26667" s="4"/>
    </row>
    <row r="26668" spans="2:13" x14ac:dyDescent="0.25">
      <c r="B26668" s="3">
        <v>15035</v>
      </c>
      <c r="C26668" s="3">
        <v>0</v>
      </c>
      <c r="G26668" s="4"/>
      <c r="H26668" s="4"/>
      <c r="I26668" s="4"/>
      <c r="J26668" s="4"/>
      <c r="K26668" s="4"/>
      <c r="L26668" s="4"/>
      <c r="M26668" s="4"/>
    </row>
    <row r="26669" spans="2:13" x14ac:dyDescent="0.25">
      <c r="B26669" s="3">
        <v>15036</v>
      </c>
      <c r="C26669" s="3">
        <v>0</v>
      </c>
      <c r="G26669" s="4"/>
      <c r="H26669" s="4"/>
      <c r="I26669" s="4"/>
      <c r="J26669" s="4"/>
      <c r="K26669" s="4"/>
      <c r="L26669" s="4"/>
      <c r="M26669" s="4"/>
    </row>
    <row r="26670" spans="2:13" x14ac:dyDescent="0.25">
      <c r="B26670" s="3">
        <v>15037</v>
      </c>
      <c r="C26670" s="3">
        <v>0</v>
      </c>
      <c r="G26670" s="4"/>
      <c r="H26670" s="4"/>
      <c r="I26670" s="4"/>
      <c r="J26670" s="4"/>
      <c r="K26670" s="4"/>
      <c r="L26670" s="4"/>
      <c r="M26670" s="4"/>
    </row>
    <row r="26671" spans="2:13" x14ac:dyDescent="0.25">
      <c r="B26671" s="3">
        <v>15038</v>
      </c>
      <c r="C26671" s="3">
        <v>0</v>
      </c>
      <c r="G26671" s="4"/>
      <c r="H26671" s="4"/>
      <c r="I26671" s="4"/>
      <c r="J26671" s="4"/>
      <c r="K26671" s="4"/>
      <c r="L26671" s="4"/>
      <c r="M26671" s="4"/>
    </row>
    <row r="26672" spans="2:13" x14ac:dyDescent="0.25">
      <c r="B26672" s="3">
        <v>15039</v>
      </c>
      <c r="C26672" s="3">
        <v>0</v>
      </c>
      <c r="G26672" s="4"/>
      <c r="H26672" s="4"/>
      <c r="I26672" s="4"/>
      <c r="J26672" s="4"/>
      <c r="K26672" s="4"/>
      <c r="L26672" s="4"/>
      <c r="M26672" s="4"/>
    </row>
    <row r="26673" spans="2:13" x14ac:dyDescent="0.25">
      <c r="B26673" s="3">
        <v>15040</v>
      </c>
      <c r="C26673" s="3">
        <v>0</v>
      </c>
      <c r="G26673" s="4"/>
      <c r="H26673" s="4"/>
      <c r="I26673" s="4"/>
      <c r="J26673" s="4"/>
      <c r="K26673" s="4"/>
      <c r="L26673" s="4"/>
      <c r="M26673" s="4"/>
    </row>
    <row r="26674" spans="2:13" x14ac:dyDescent="0.25">
      <c r="B26674" s="3">
        <v>15041</v>
      </c>
      <c r="C26674" s="3">
        <v>0</v>
      </c>
      <c r="G26674" s="4"/>
      <c r="H26674" s="4"/>
      <c r="I26674" s="4"/>
      <c r="J26674" s="4"/>
      <c r="K26674" s="4"/>
      <c r="L26674" s="4"/>
      <c r="M26674" s="4"/>
    </row>
    <row r="26675" spans="2:13" x14ac:dyDescent="0.25">
      <c r="B26675" s="3">
        <v>15042</v>
      </c>
      <c r="C26675" s="3">
        <v>0</v>
      </c>
      <c r="G26675" s="4"/>
      <c r="H26675" s="4"/>
      <c r="I26675" s="4"/>
      <c r="J26675" s="4"/>
      <c r="K26675" s="4"/>
      <c r="L26675" s="4"/>
      <c r="M26675" s="4"/>
    </row>
    <row r="26676" spans="2:13" x14ac:dyDescent="0.25">
      <c r="B26676" s="3">
        <v>16029</v>
      </c>
      <c r="C26676" s="3">
        <v>0</v>
      </c>
      <c r="G26676" s="4"/>
      <c r="H26676" s="4"/>
      <c r="I26676" s="4"/>
      <c r="J26676" s="4"/>
      <c r="K26676" s="4"/>
      <c r="L26676" s="4"/>
      <c r="M26676" s="4"/>
    </row>
    <row r="26677" spans="2:13" x14ac:dyDescent="0.25">
      <c r="B26677" s="3">
        <v>16030</v>
      </c>
      <c r="C26677" s="3">
        <v>0</v>
      </c>
      <c r="G26677" s="4"/>
      <c r="H26677" s="4"/>
      <c r="I26677" s="4"/>
      <c r="J26677" s="4"/>
      <c r="K26677" s="4"/>
      <c r="L26677" s="4"/>
      <c r="M26677" s="4"/>
    </row>
    <row r="26678" spans="2:13" x14ac:dyDescent="0.25">
      <c r="B26678" s="3">
        <v>16031</v>
      </c>
      <c r="C26678" s="3">
        <v>0</v>
      </c>
      <c r="G26678" s="4"/>
      <c r="H26678" s="4"/>
      <c r="I26678" s="4"/>
      <c r="J26678" s="4"/>
      <c r="K26678" s="4"/>
      <c r="L26678" s="4"/>
      <c r="M26678" s="4"/>
    </row>
    <row r="26679" spans="2:13" x14ac:dyDescent="0.25">
      <c r="B26679" s="3">
        <v>16032</v>
      </c>
      <c r="C26679" s="3">
        <v>0</v>
      </c>
      <c r="G26679" s="4"/>
      <c r="H26679" s="4"/>
      <c r="I26679" s="4"/>
      <c r="J26679" s="4"/>
      <c r="K26679" s="4"/>
      <c r="L26679" s="4"/>
      <c r="M26679" s="4"/>
    </row>
    <row r="26680" spans="2:13" x14ac:dyDescent="0.25">
      <c r="B26680" s="3">
        <v>16033</v>
      </c>
      <c r="C26680" s="3">
        <v>0</v>
      </c>
      <c r="G26680" s="4"/>
      <c r="H26680" s="4"/>
      <c r="I26680" s="4"/>
      <c r="J26680" s="4"/>
      <c r="K26680" s="4"/>
      <c r="L26680" s="4"/>
      <c r="M26680" s="4"/>
    </row>
    <row r="26681" spans="2:13" x14ac:dyDescent="0.25">
      <c r="B26681" s="3">
        <v>16034</v>
      </c>
      <c r="C26681" s="3">
        <v>0</v>
      </c>
      <c r="G26681" s="4"/>
      <c r="H26681" s="4"/>
      <c r="I26681" s="4"/>
      <c r="J26681" s="4"/>
      <c r="K26681" s="4"/>
      <c r="L26681" s="4"/>
      <c r="M26681" s="4"/>
    </row>
    <row r="26682" spans="2:13" x14ac:dyDescent="0.25">
      <c r="B26682" s="3">
        <v>16035</v>
      </c>
      <c r="C26682" s="3">
        <v>0</v>
      </c>
      <c r="G26682" s="4"/>
      <c r="H26682" s="4"/>
      <c r="I26682" s="4"/>
      <c r="J26682" s="4"/>
      <c r="K26682" s="4"/>
      <c r="L26682" s="4"/>
      <c r="M26682" s="4"/>
    </row>
    <row r="26683" spans="2:13" x14ac:dyDescent="0.25">
      <c r="B26683" s="3">
        <v>16036</v>
      </c>
      <c r="C26683" s="3">
        <v>0</v>
      </c>
      <c r="G26683" s="4"/>
      <c r="H26683" s="4"/>
      <c r="I26683" s="4"/>
      <c r="J26683" s="4"/>
      <c r="K26683" s="4"/>
      <c r="L26683" s="4"/>
      <c r="M26683" s="4"/>
    </row>
    <row r="26684" spans="2:13" x14ac:dyDescent="0.25">
      <c r="B26684" s="3">
        <v>16037</v>
      </c>
      <c r="C26684" s="3">
        <v>0</v>
      </c>
      <c r="G26684" s="4"/>
      <c r="H26684" s="4"/>
      <c r="I26684" s="4"/>
      <c r="J26684" s="4"/>
      <c r="K26684" s="4"/>
      <c r="L26684" s="4"/>
      <c r="M26684" s="4"/>
    </row>
    <row r="26685" spans="2:13" x14ac:dyDescent="0.25">
      <c r="B26685" s="3">
        <v>16038</v>
      </c>
      <c r="C26685" s="3">
        <v>0</v>
      </c>
      <c r="G26685" s="4"/>
      <c r="H26685" s="4"/>
      <c r="I26685" s="4"/>
      <c r="J26685" s="4"/>
      <c r="K26685" s="4"/>
      <c r="L26685" s="4"/>
      <c r="M26685" s="4"/>
    </row>
    <row r="26686" spans="2:13" x14ac:dyDescent="0.25">
      <c r="B26686" s="3">
        <v>16039</v>
      </c>
      <c r="C26686" s="3">
        <v>0</v>
      </c>
      <c r="G26686" s="4"/>
      <c r="H26686" s="4"/>
      <c r="I26686" s="4"/>
      <c r="J26686" s="4"/>
      <c r="K26686" s="4"/>
      <c r="L26686" s="4"/>
      <c r="M26686" s="4"/>
    </row>
    <row r="26687" spans="2:13" x14ac:dyDescent="0.25">
      <c r="B26687" s="3">
        <v>16040</v>
      </c>
      <c r="C26687" s="3">
        <v>0</v>
      </c>
      <c r="G26687" s="4"/>
      <c r="H26687" s="4"/>
      <c r="I26687" s="4"/>
      <c r="J26687" s="4"/>
      <c r="K26687" s="4"/>
      <c r="L26687" s="4"/>
      <c r="M26687" s="4"/>
    </row>
    <row r="26688" spans="2:13" x14ac:dyDescent="0.25">
      <c r="B26688" s="3">
        <v>16041</v>
      </c>
      <c r="C26688" s="3">
        <v>0</v>
      </c>
      <c r="G26688" s="4"/>
      <c r="H26688" s="4"/>
      <c r="I26688" s="4"/>
      <c r="J26688" s="4"/>
      <c r="K26688" s="4"/>
      <c r="L26688" s="4"/>
      <c r="M26688" s="4"/>
    </row>
    <row r="26689" spans="2:13" x14ac:dyDescent="0.25">
      <c r="B26689" s="3">
        <v>16042</v>
      </c>
      <c r="C26689" s="3">
        <v>0</v>
      </c>
      <c r="G26689" s="4"/>
      <c r="H26689" s="4"/>
      <c r="I26689" s="4"/>
      <c r="J26689" s="4"/>
      <c r="K26689" s="4"/>
      <c r="L26689" s="4"/>
      <c r="M26689" s="4"/>
    </row>
    <row r="26690" spans="2:13" x14ac:dyDescent="0.25">
      <c r="B26690" s="3">
        <v>16043</v>
      </c>
      <c r="C26690" s="3">
        <v>0</v>
      </c>
      <c r="G26690" s="4"/>
      <c r="H26690" s="4"/>
      <c r="I26690" s="4"/>
      <c r="J26690" s="4"/>
      <c r="K26690" s="4"/>
      <c r="L26690" s="4"/>
      <c r="M26690" s="4"/>
    </row>
    <row r="26691" spans="2:13" x14ac:dyDescent="0.25">
      <c r="B26691" s="3">
        <v>16044</v>
      </c>
      <c r="C26691" s="3">
        <v>0</v>
      </c>
      <c r="G26691" s="4"/>
      <c r="H26691" s="4"/>
      <c r="I26691" s="4"/>
      <c r="J26691" s="4"/>
      <c r="K26691" s="4"/>
      <c r="L26691" s="4"/>
      <c r="M26691" s="4"/>
    </row>
    <row r="26692" spans="2:13" x14ac:dyDescent="0.25">
      <c r="B26692" s="3">
        <v>17031</v>
      </c>
      <c r="C26692" s="3">
        <v>0</v>
      </c>
      <c r="G26692" s="4"/>
      <c r="H26692" s="4"/>
      <c r="I26692" s="4"/>
      <c r="J26692" s="4"/>
      <c r="K26692" s="4"/>
      <c r="L26692" s="4"/>
      <c r="M26692" s="4"/>
    </row>
    <row r="26693" spans="2:13" x14ac:dyDescent="0.25">
      <c r="B26693" s="3">
        <v>17032</v>
      </c>
      <c r="C26693" s="3">
        <v>0</v>
      </c>
      <c r="G26693" s="4"/>
      <c r="H26693" s="4"/>
      <c r="I26693" s="4"/>
      <c r="J26693" s="4"/>
      <c r="K26693" s="4"/>
      <c r="L26693" s="4"/>
      <c r="M26693" s="4"/>
    </row>
    <row r="26694" spans="2:13" x14ac:dyDescent="0.25">
      <c r="B26694" s="3">
        <v>17033</v>
      </c>
      <c r="C26694" s="3">
        <v>0</v>
      </c>
      <c r="G26694" s="4"/>
      <c r="H26694" s="4"/>
      <c r="I26694" s="4"/>
      <c r="J26694" s="4"/>
      <c r="K26694" s="4"/>
      <c r="L26694" s="4"/>
      <c r="M26694" s="4"/>
    </row>
    <row r="26695" spans="2:13" x14ac:dyDescent="0.25">
      <c r="B26695" s="3">
        <v>17034</v>
      </c>
      <c r="C26695" s="3">
        <v>0</v>
      </c>
      <c r="G26695" s="4"/>
      <c r="H26695" s="4"/>
      <c r="I26695" s="4"/>
      <c r="J26695" s="4"/>
      <c r="K26695" s="4"/>
      <c r="L26695" s="4"/>
      <c r="M26695" s="4"/>
    </row>
    <row r="26696" spans="2:13" x14ac:dyDescent="0.25">
      <c r="B26696" s="3">
        <v>17035</v>
      </c>
      <c r="C26696" s="3">
        <v>0</v>
      </c>
      <c r="G26696" s="4"/>
      <c r="H26696" s="4"/>
      <c r="I26696" s="4"/>
      <c r="J26696" s="4"/>
      <c r="K26696" s="4"/>
      <c r="L26696" s="4"/>
      <c r="M26696" s="4"/>
    </row>
    <row r="26697" spans="2:13" x14ac:dyDescent="0.25">
      <c r="B26697" s="3">
        <v>17036</v>
      </c>
      <c r="C26697" s="3">
        <v>0</v>
      </c>
      <c r="G26697" s="4"/>
      <c r="H26697" s="4"/>
      <c r="I26697" s="4"/>
      <c r="J26697" s="4"/>
      <c r="K26697" s="4"/>
      <c r="L26697" s="4"/>
      <c r="M26697" s="4"/>
    </row>
    <row r="26698" spans="2:13" x14ac:dyDescent="0.25">
      <c r="B26698" s="3">
        <v>17037</v>
      </c>
      <c r="C26698" s="3">
        <v>0</v>
      </c>
      <c r="G26698" s="4"/>
      <c r="H26698" s="4"/>
      <c r="I26698" s="4"/>
      <c r="J26698" s="4"/>
      <c r="K26698" s="4"/>
      <c r="L26698" s="4"/>
      <c r="M26698" s="4"/>
    </row>
    <row r="26699" spans="2:13" x14ac:dyDescent="0.25">
      <c r="B26699" s="3">
        <v>17038</v>
      </c>
      <c r="C26699" s="3">
        <v>0</v>
      </c>
      <c r="G26699" s="4"/>
      <c r="H26699" s="4"/>
      <c r="I26699" s="4"/>
      <c r="J26699" s="4"/>
      <c r="K26699" s="4"/>
      <c r="L26699" s="4"/>
      <c r="M26699" s="4"/>
    </row>
    <row r="26700" spans="2:13" x14ac:dyDescent="0.25">
      <c r="B26700" s="3">
        <v>17039</v>
      </c>
      <c r="C26700" s="3">
        <v>0</v>
      </c>
      <c r="G26700" s="4"/>
      <c r="H26700" s="4"/>
      <c r="I26700" s="4"/>
      <c r="J26700" s="4"/>
      <c r="K26700" s="4"/>
      <c r="L26700" s="4"/>
      <c r="M26700" s="4"/>
    </row>
    <row r="26701" spans="2:13" x14ac:dyDescent="0.25">
      <c r="B26701" s="3">
        <v>17040</v>
      </c>
      <c r="C26701" s="3">
        <v>0</v>
      </c>
      <c r="G26701" s="4"/>
      <c r="H26701" s="4"/>
      <c r="I26701" s="4"/>
      <c r="J26701" s="4"/>
      <c r="K26701" s="4"/>
      <c r="L26701" s="4"/>
      <c r="M26701" s="4"/>
    </row>
    <row r="26702" spans="2:13" x14ac:dyDescent="0.25">
      <c r="B26702" s="3">
        <v>17041</v>
      </c>
      <c r="C26702" s="3">
        <v>0</v>
      </c>
      <c r="G26702" s="4"/>
      <c r="H26702" s="4"/>
      <c r="I26702" s="4"/>
      <c r="J26702" s="4"/>
      <c r="K26702" s="4"/>
      <c r="L26702" s="4"/>
      <c r="M26702" s="4"/>
    </row>
    <row r="26703" spans="2:13" x14ac:dyDescent="0.25">
      <c r="B26703" s="3">
        <v>17042</v>
      </c>
      <c r="C26703" s="3">
        <v>0</v>
      </c>
      <c r="G26703" s="4"/>
      <c r="H26703" s="4"/>
      <c r="I26703" s="4"/>
      <c r="J26703" s="4"/>
      <c r="K26703" s="4"/>
      <c r="L26703" s="4"/>
      <c r="M26703" s="4"/>
    </row>
    <row r="26704" spans="2:13" x14ac:dyDescent="0.25">
      <c r="B26704" s="3">
        <v>17043</v>
      </c>
      <c r="C26704" s="3">
        <v>0</v>
      </c>
      <c r="G26704" s="4"/>
      <c r="H26704" s="4"/>
      <c r="I26704" s="4"/>
      <c r="J26704" s="4"/>
      <c r="K26704" s="4"/>
      <c r="L26704" s="4"/>
      <c r="M26704" s="4"/>
    </row>
    <row r="26705" spans="2:13" x14ac:dyDescent="0.25">
      <c r="B26705" s="3">
        <v>17044</v>
      </c>
      <c r="C26705" s="3">
        <v>0</v>
      </c>
      <c r="G26705" s="4"/>
      <c r="H26705" s="4"/>
      <c r="I26705" s="4"/>
      <c r="J26705" s="4"/>
      <c r="K26705" s="4"/>
      <c r="L26705" s="4"/>
      <c r="M26705" s="4"/>
    </row>
    <row r="26706" spans="2:13" x14ac:dyDescent="0.25">
      <c r="B26706" s="3">
        <v>17045</v>
      </c>
      <c r="C26706" s="3">
        <v>0</v>
      </c>
      <c r="G26706" s="4"/>
      <c r="H26706" s="4"/>
      <c r="I26706" s="4"/>
      <c r="J26706" s="4"/>
      <c r="K26706" s="4"/>
      <c r="L26706" s="4"/>
      <c r="M26706" s="4"/>
    </row>
    <row r="26707" spans="2:13" x14ac:dyDescent="0.25">
      <c r="B26707" s="3">
        <v>18032</v>
      </c>
      <c r="C26707" s="3">
        <v>0</v>
      </c>
      <c r="G26707" s="4"/>
      <c r="H26707" s="4"/>
      <c r="I26707" s="4"/>
      <c r="J26707" s="4"/>
      <c r="K26707" s="4"/>
      <c r="L26707" s="4"/>
      <c r="M26707" s="4"/>
    </row>
    <row r="26708" spans="2:13" x14ac:dyDescent="0.25">
      <c r="B26708" s="3">
        <v>18033</v>
      </c>
      <c r="C26708" s="3">
        <v>0</v>
      </c>
      <c r="G26708" s="4"/>
      <c r="H26708" s="4"/>
      <c r="I26708" s="4"/>
      <c r="J26708" s="4"/>
      <c r="K26708" s="4"/>
      <c r="L26708" s="4"/>
      <c r="M26708" s="4"/>
    </row>
    <row r="26709" spans="2:13" x14ac:dyDescent="0.25">
      <c r="B26709" s="3">
        <v>18034</v>
      </c>
      <c r="C26709" s="3">
        <v>0</v>
      </c>
      <c r="G26709" s="4"/>
      <c r="H26709" s="4"/>
      <c r="I26709" s="4"/>
      <c r="J26709" s="4"/>
      <c r="K26709" s="4"/>
      <c r="L26709" s="4"/>
      <c r="M26709" s="4"/>
    </row>
    <row r="26710" spans="2:13" x14ac:dyDescent="0.25">
      <c r="B26710" s="3">
        <v>18035</v>
      </c>
      <c r="C26710" s="3">
        <v>0</v>
      </c>
      <c r="G26710" s="4"/>
      <c r="H26710" s="4"/>
      <c r="I26710" s="4"/>
      <c r="J26710" s="4"/>
      <c r="K26710" s="4"/>
      <c r="L26710" s="4"/>
      <c r="M26710" s="4"/>
    </row>
    <row r="26711" spans="2:13" x14ac:dyDescent="0.25">
      <c r="B26711" s="3">
        <v>18036</v>
      </c>
      <c r="C26711" s="3">
        <v>0</v>
      </c>
      <c r="G26711" s="4"/>
      <c r="H26711" s="4"/>
      <c r="I26711" s="4"/>
      <c r="J26711" s="4"/>
      <c r="K26711" s="4"/>
      <c r="L26711" s="4"/>
      <c r="M26711" s="4"/>
    </row>
    <row r="26712" spans="2:13" x14ac:dyDescent="0.25">
      <c r="B26712" s="3">
        <v>18037</v>
      </c>
      <c r="C26712" s="3">
        <v>0</v>
      </c>
      <c r="G26712" s="4"/>
      <c r="H26712" s="4"/>
      <c r="I26712" s="4"/>
      <c r="J26712" s="4"/>
      <c r="K26712" s="4"/>
      <c r="L26712" s="4"/>
      <c r="M26712" s="4"/>
    </row>
    <row r="26713" spans="2:13" x14ac:dyDescent="0.25">
      <c r="B26713" s="3">
        <v>18038</v>
      </c>
      <c r="C26713" s="3">
        <v>0</v>
      </c>
      <c r="G26713" s="4"/>
      <c r="H26713" s="4"/>
      <c r="I26713" s="4"/>
      <c r="J26713" s="4"/>
      <c r="K26713" s="4"/>
      <c r="L26713" s="4"/>
      <c r="M26713" s="4"/>
    </row>
    <row r="26714" spans="2:13" x14ac:dyDescent="0.25">
      <c r="B26714" s="3">
        <v>18039</v>
      </c>
      <c r="C26714" s="3">
        <v>0</v>
      </c>
      <c r="G26714" s="4"/>
      <c r="H26714" s="4"/>
      <c r="I26714" s="4"/>
      <c r="J26714" s="4"/>
      <c r="K26714" s="4"/>
      <c r="L26714" s="4"/>
      <c r="M26714" s="4"/>
    </row>
    <row r="26715" spans="2:13" x14ac:dyDescent="0.25">
      <c r="B26715" s="3">
        <v>18040</v>
      </c>
      <c r="C26715" s="3">
        <v>0</v>
      </c>
      <c r="G26715" s="4"/>
      <c r="H26715" s="4"/>
      <c r="I26715" s="4"/>
      <c r="J26715" s="4"/>
      <c r="K26715" s="4"/>
      <c r="L26715" s="4"/>
      <c r="M26715" s="4"/>
    </row>
    <row r="26716" spans="2:13" x14ac:dyDescent="0.25">
      <c r="B26716" s="3">
        <v>18041</v>
      </c>
      <c r="C26716" s="3">
        <v>0</v>
      </c>
      <c r="G26716" s="4"/>
      <c r="H26716" s="4"/>
      <c r="I26716" s="4"/>
      <c r="J26716" s="4"/>
      <c r="K26716" s="4"/>
      <c r="L26716" s="4"/>
      <c r="M26716" s="4"/>
    </row>
    <row r="26717" spans="2:13" x14ac:dyDescent="0.25">
      <c r="B26717" s="3">
        <v>18042</v>
      </c>
      <c r="C26717" s="3">
        <v>0</v>
      </c>
      <c r="G26717" s="4"/>
      <c r="H26717" s="4"/>
      <c r="I26717" s="4"/>
      <c r="J26717" s="4"/>
      <c r="K26717" s="4"/>
      <c r="L26717" s="4"/>
      <c r="M26717" s="4"/>
    </row>
    <row r="26718" spans="2:13" x14ac:dyDescent="0.25">
      <c r="B26718" s="3">
        <v>18043</v>
      </c>
      <c r="C26718" s="3">
        <v>0</v>
      </c>
      <c r="G26718" s="4"/>
      <c r="H26718" s="4"/>
      <c r="I26718" s="4"/>
      <c r="J26718" s="4"/>
      <c r="K26718" s="4"/>
      <c r="L26718" s="4"/>
      <c r="M26718" s="4"/>
    </row>
    <row r="26719" spans="2:13" x14ac:dyDescent="0.25">
      <c r="B26719" s="3">
        <v>18044</v>
      </c>
      <c r="C26719" s="3">
        <v>0</v>
      </c>
      <c r="G26719" s="4"/>
      <c r="H26719" s="4"/>
      <c r="I26719" s="4"/>
      <c r="J26719" s="4"/>
      <c r="K26719" s="4"/>
      <c r="L26719" s="4"/>
      <c r="M26719" s="4"/>
    </row>
    <row r="26720" spans="2:13" x14ac:dyDescent="0.25">
      <c r="B26720" s="3">
        <v>18045</v>
      </c>
      <c r="C26720" s="3">
        <v>0</v>
      </c>
      <c r="G26720" s="4"/>
      <c r="H26720" s="4"/>
      <c r="I26720" s="4"/>
      <c r="J26720" s="4"/>
      <c r="K26720" s="4"/>
      <c r="L26720" s="4"/>
      <c r="M26720" s="4"/>
    </row>
    <row r="26721" spans="2:13" x14ac:dyDescent="0.25">
      <c r="B26721" s="3">
        <v>18046</v>
      </c>
      <c r="C26721" s="3">
        <v>0</v>
      </c>
      <c r="G26721" s="4"/>
      <c r="H26721" s="4"/>
      <c r="I26721" s="4"/>
      <c r="J26721" s="4"/>
      <c r="K26721" s="4"/>
      <c r="L26721" s="4"/>
      <c r="M26721" s="4"/>
    </row>
    <row r="26722" spans="2:13" x14ac:dyDescent="0.25">
      <c r="B26722" s="3">
        <v>19035</v>
      </c>
      <c r="C26722" s="3">
        <v>0</v>
      </c>
      <c r="G26722" s="4"/>
      <c r="H26722" s="4"/>
      <c r="I26722" s="4"/>
      <c r="J26722" s="4"/>
      <c r="K26722" s="4"/>
      <c r="L26722" s="4"/>
      <c r="M26722" s="4"/>
    </row>
    <row r="26723" spans="2:13" x14ac:dyDescent="0.25">
      <c r="B26723" s="3">
        <v>19036</v>
      </c>
      <c r="C26723" s="3">
        <v>0</v>
      </c>
      <c r="G26723" s="4"/>
      <c r="H26723" s="4"/>
      <c r="I26723" s="4"/>
      <c r="J26723" s="4"/>
      <c r="K26723" s="4"/>
      <c r="L26723" s="4"/>
      <c r="M26723" s="4"/>
    </row>
    <row r="26724" spans="2:13" x14ac:dyDescent="0.25">
      <c r="B26724" s="3">
        <v>19037</v>
      </c>
      <c r="C26724" s="3">
        <v>0</v>
      </c>
      <c r="G26724" s="4"/>
      <c r="H26724" s="4"/>
      <c r="I26724" s="4"/>
      <c r="J26724" s="4"/>
      <c r="K26724" s="4"/>
      <c r="L26724" s="4"/>
      <c r="M26724" s="4"/>
    </row>
    <row r="26725" spans="2:13" x14ac:dyDescent="0.25">
      <c r="B26725" s="3">
        <v>19038</v>
      </c>
      <c r="C26725" s="3">
        <v>0</v>
      </c>
      <c r="G26725" s="4"/>
      <c r="H26725" s="4"/>
      <c r="I26725" s="4"/>
      <c r="J26725" s="4"/>
      <c r="K26725" s="4"/>
      <c r="L26725" s="4"/>
      <c r="M26725" s="4"/>
    </row>
    <row r="26726" spans="2:13" x14ac:dyDescent="0.25">
      <c r="B26726" s="3">
        <v>19039</v>
      </c>
      <c r="C26726" s="3">
        <v>0</v>
      </c>
      <c r="G26726" s="4"/>
      <c r="H26726" s="4"/>
      <c r="I26726" s="4"/>
      <c r="J26726" s="4"/>
      <c r="K26726" s="4"/>
      <c r="L26726" s="4"/>
      <c r="M26726" s="4"/>
    </row>
    <row r="26727" spans="2:13" x14ac:dyDescent="0.25">
      <c r="B26727" s="3">
        <v>19040</v>
      </c>
      <c r="C26727" s="3">
        <v>0</v>
      </c>
      <c r="G26727" s="4"/>
      <c r="H26727" s="4"/>
      <c r="I26727" s="4"/>
      <c r="J26727" s="4"/>
      <c r="K26727" s="4"/>
      <c r="L26727" s="4"/>
      <c r="M26727" s="4"/>
    </row>
    <row r="26728" spans="2:13" x14ac:dyDescent="0.25">
      <c r="B26728" s="3">
        <v>19041</v>
      </c>
      <c r="C26728" s="3">
        <v>0</v>
      </c>
      <c r="G26728" s="4"/>
      <c r="H26728" s="4"/>
      <c r="I26728" s="4"/>
      <c r="J26728" s="4"/>
      <c r="K26728" s="4"/>
      <c r="L26728" s="4"/>
      <c r="M26728" s="4"/>
    </row>
    <row r="26729" spans="2:13" x14ac:dyDescent="0.25">
      <c r="B26729" s="3">
        <v>19042</v>
      </c>
      <c r="C26729" s="3">
        <v>0</v>
      </c>
      <c r="G26729" s="4"/>
      <c r="H26729" s="4"/>
      <c r="I26729" s="4"/>
      <c r="J26729" s="4"/>
      <c r="K26729" s="4"/>
      <c r="L26729" s="4"/>
      <c r="M26729" s="4"/>
    </row>
    <row r="26730" spans="2:13" x14ac:dyDescent="0.25">
      <c r="B26730" s="3">
        <v>19043</v>
      </c>
      <c r="C26730" s="3">
        <v>0</v>
      </c>
      <c r="G26730" s="4"/>
      <c r="H26730" s="4"/>
      <c r="I26730" s="4"/>
      <c r="J26730" s="4"/>
      <c r="K26730" s="4"/>
      <c r="L26730" s="4"/>
      <c r="M26730" s="4"/>
    </row>
    <row r="26731" spans="2:13" x14ac:dyDescent="0.25">
      <c r="B26731" s="3">
        <v>19044</v>
      </c>
      <c r="C26731" s="3">
        <v>0</v>
      </c>
      <c r="G26731" s="4"/>
      <c r="H26731" s="4"/>
      <c r="I26731" s="4"/>
      <c r="J26731" s="4"/>
      <c r="K26731" s="4"/>
      <c r="L26731" s="4"/>
      <c r="M26731" s="4"/>
    </row>
    <row r="26732" spans="2:13" x14ac:dyDescent="0.25">
      <c r="B26732" s="3">
        <v>19045</v>
      </c>
      <c r="C26732" s="3">
        <v>0</v>
      </c>
      <c r="G26732" s="4"/>
      <c r="H26732" s="4"/>
      <c r="I26732" s="4"/>
      <c r="J26732" s="4"/>
      <c r="K26732" s="4"/>
      <c r="L26732" s="4"/>
      <c r="M26732" s="4"/>
    </row>
    <row r="26733" spans="2:13" x14ac:dyDescent="0.25">
      <c r="B26733" s="3">
        <v>19046</v>
      </c>
      <c r="C26733" s="3">
        <v>0</v>
      </c>
      <c r="G26733" s="4"/>
      <c r="H26733" s="4"/>
      <c r="I26733" s="4"/>
      <c r="J26733" s="4"/>
      <c r="K26733" s="4"/>
      <c r="L26733" s="4"/>
      <c r="M26733" s="4"/>
    </row>
    <row r="26734" spans="2:13" x14ac:dyDescent="0.25">
      <c r="B26734" s="3">
        <v>19047</v>
      </c>
      <c r="C26734" s="3">
        <v>0</v>
      </c>
      <c r="G26734" s="4"/>
      <c r="H26734" s="4"/>
      <c r="I26734" s="4"/>
      <c r="J26734" s="4"/>
      <c r="K26734" s="4"/>
      <c r="L26734" s="4"/>
      <c r="M26734" s="4"/>
    </row>
    <row r="26735" spans="2:13" x14ac:dyDescent="0.25">
      <c r="B26735" s="3">
        <v>19048</v>
      </c>
      <c r="C26735" s="3">
        <v>0</v>
      </c>
      <c r="G26735" s="4"/>
      <c r="H26735" s="4"/>
      <c r="I26735" s="4"/>
      <c r="J26735" s="4"/>
      <c r="K26735" s="4"/>
      <c r="L26735" s="4"/>
      <c r="M26735" s="4"/>
    </row>
    <row r="26736" spans="2:13" x14ac:dyDescent="0.25">
      <c r="B26736" s="3">
        <v>19049</v>
      </c>
      <c r="C26736" s="3">
        <v>0</v>
      </c>
      <c r="G26736" s="4"/>
      <c r="H26736" s="4"/>
      <c r="I26736" s="4"/>
      <c r="J26736" s="4"/>
      <c r="K26736" s="4"/>
      <c r="L26736" s="4"/>
      <c r="M26736" s="4"/>
    </row>
    <row r="26737" spans="2:13" x14ac:dyDescent="0.25">
      <c r="B26737" s="3">
        <v>19050</v>
      </c>
      <c r="C26737" s="3">
        <v>0</v>
      </c>
      <c r="G26737" s="4"/>
      <c r="H26737" s="4"/>
      <c r="I26737" s="4"/>
      <c r="J26737" s="4"/>
      <c r="K26737" s="4"/>
      <c r="L26737" s="4"/>
      <c r="M26737" s="4"/>
    </row>
    <row r="26738" spans="2:13" x14ac:dyDescent="0.25">
      <c r="B26738" s="3">
        <v>19051</v>
      </c>
      <c r="C26738" s="3">
        <v>0</v>
      </c>
      <c r="G26738" s="4"/>
      <c r="H26738" s="4"/>
      <c r="I26738" s="4"/>
      <c r="J26738" s="4"/>
      <c r="K26738" s="4"/>
      <c r="L26738" s="4"/>
      <c r="M26738" s="4"/>
    </row>
    <row r="26739" spans="2:13" x14ac:dyDescent="0.25">
      <c r="B26739" s="3">
        <v>20036</v>
      </c>
      <c r="C26739" s="3">
        <v>0</v>
      </c>
      <c r="G26739" s="4"/>
      <c r="H26739" s="4"/>
      <c r="I26739" s="4"/>
      <c r="J26739" s="4"/>
      <c r="K26739" s="4"/>
      <c r="L26739" s="4"/>
      <c r="M26739" s="4"/>
    </row>
    <row r="26740" spans="2:13" x14ac:dyDescent="0.25">
      <c r="B26740" s="3">
        <v>20037</v>
      </c>
      <c r="C26740" s="3">
        <v>0</v>
      </c>
      <c r="G26740" s="4"/>
      <c r="H26740" s="4"/>
      <c r="I26740" s="4"/>
      <c r="J26740" s="4"/>
      <c r="K26740" s="4"/>
      <c r="L26740" s="4"/>
      <c r="M26740" s="4"/>
    </row>
    <row r="26741" spans="2:13" x14ac:dyDescent="0.25">
      <c r="B26741" s="3">
        <v>20038</v>
      </c>
      <c r="C26741" s="3">
        <v>0</v>
      </c>
      <c r="G26741" s="4"/>
      <c r="H26741" s="4"/>
      <c r="I26741" s="4"/>
      <c r="J26741" s="4"/>
      <c r="K26741" s="4"/>
      <c r="L26741" s="4"/>
      <c r="M26741" s="4"/>
    </row>
    <row r="26742" spans="2:13" x14ac:dyDescent="0.25">
      <c r="B26742" s="3">
        <v>20039</v>
      </c>
      <c r="C26742" s="3">
        <v>0</v>
      </c>
      <c r="G26742" s="4"/>
      <c r="H26742" s="4"/>
      <c r="I26742" s="4"/>
      <c r="J26742" s="4"/>
      <c r="K26742" s="4"/>
      <c r="L26742" s="4"/>
      <c r="M26742" s="4"/>
    </row>
    <row r="26743" spans="2:13" x14ac:dyDescent="0.25">
      <c r="B26743" s="3">
        <v>20040</v>
      </c>
      <c r="C26743" s="3">
        <v>0</v>
      </c>
      <c r="G26743" s="4"/>
      <c r="H26743" s="4"/>
      <c r="I26743" s="4"/>
      <c r="J26743" s="4"/>
      <c r="K26743" s="4"/>
      <c r="L26743" s="4"/>
      <c r="M26743" s="4"/>
    </row>
    <row r="26744" spans="2:13" x14ac:dyDescent="0.25">
      <c r="B26744" s="3">
        <v>20041</v>
      </c>
      <c r="C26744" s="3">
        <v>0</v>
      </c>
      <c r="G26744" s="4"/>
      <c r="H26744" s="4"/>
      <c r="I26744" s="4"/>
      <c r="J26744" s="4"/>
      <c r="K26744" s="4"/>
      <c r="L26744" s="4"/>
      <c r="M26744" s="4"/>
    </row>
    <row r="26745" spans="2:13" x14ac:dyDescent="0.25">
      <c r="B26745" s="3">
        <v>20042</v>
      </c>
      <c r="C26745" s="3">
        <v>0</v>
      </c>
      <c r="G26745" s="4"/>
      <c r="H26745" s="4"/>
      <c r="I26745" s="4"/>
      <c r="J26745" s="4"/>
      <c r="K26745" s="4"/>
      <c r="L26745" s="4"/>
      <c r="M26745" s="4"/>
    </row>
    <row r="26746" spans="2:13" x14ac:dyDescent="0.25">
      <c r="B26746" s="3">
        <v>20043</v>
      </c>
      <c r="C26746" s="3">
        <v>0</v>
      </c>
      <c r="G26746" s="4"/>
      <c r="H26746" s="4"/>
      <c r="I26746" s="4"/>
      <c r="J26746" s="4"/>
      <c r="K26746" s="4"/>
      <c r="L26746" s="4"/>
      <c r="M26746" s="4"/>
    </row>
    <row r="26747" spans="2:13" x14ac:dyDescent="0.25">
      <c r="B26747" s="3">
        <v>20044</v>
      </c>
      <c r="C26747" s="3">
        <v>0</v>
      </c>
      <c r="G26747" s="4"/>
      <c r="H26747" s="4"/>
      <c r="I26747" s="4"/>
      <c r="J26747" s="4"/>
      <c r="K26747" s="4"/>
      <c r="L26747" s="4"/>
      <c r="M26747" s="4"/>
    </row>
    <row r="26748" spans="2:13" x14ac:dyDescent="0.25">
      <c r="B26748" s="3">
        <v>20045</v>
      </c>
      <c r="C26748" s="3">
        <v>0</v>
      </c>
      <c r="G26748" s="4"/>
      <c r="H26748" s="4"/>
      <c r="I26748" s="4"/>
      <c r="J26748" s="4"/>
      <c r="K26748" s="4"/>
      <c r="L26748" s="4"/>
      <c r="M26748" s="4"/>
    </row>
    <row r="26749" spans="2:13" x14ac:dyDescent="0.25">
      <c r="B26749" s="3">
        <v>20046</v>
      </c>
      <c r="C26749" s="3">
        <v>0</v>
      </c>
      <c r="G26749" s="4"/>
      <c r="H26749" s="4"/>
      <c r="I26749" s="4"/>
      <c r="J26749" s="4"/>
      <c r="K26749" s="4"/>
      <c r="L26749" s="4"/>
      <c r="M26749" s="4"/>
    </row>
    <row r="26750" spans="2:13" x14ac:dyDescent="0.25">
      <c r="B26750" s="3">
        <v>20047</v>
      </c>
      <c r="C26750" s="3">
        <v>0</v>
      </c>
      <c r="G26750" s="4"/>
      <c r="H26750" s="4"/>
      <c r="I26750" s="4"/>
      <c r="J26750" s="4"/>
      <c r="K26750" s="4"/>
      <c r="L26750" s="4"/>
      <c r="M26750" s="4"/>
    </row>
    <row r="26751" spans="2:13" x14ac:dyDescent="0.25">
      <c r="B26751" s="3">
        <v>20048</v>
      </c>
      <c r="C26751" s="3">
        <v>0</v>
      </c>
      <c r="G26751" s="4"/>
      <c r="H26751" s="4"/>
      <c r="I26751" s="4"/>
      <c r="J26751" s="4"/>
      <c r="K26751" s="4"/>
      <c r="L26751" s="4"/>
      <c r="M26751" s="4"/>
    </row>
    <row r="26752" spans="2:13" x14ac:dyDescent="0.25">
      <c r="B26752" s="3">
        <v>20049</v>
      </c>
      <c r="C26752" s="3">
        <v>0</v>
      </c>
      <c r="G26752" s="4"/>
      <c r="H26752" s="4"/>
      <c r="I26752" s="4"/>
      <c r="J26752" s="4"/>
      <c r="K26752" s="4"/>
      <c r="L26752" s="4"/>
      <c r="M26752" s="4"/>
    </row>
    <row r="26753" spans="2:13" x14ac:dyDescent="0.25">
      <c r="B26753" s="3">
        <v>20050</v>
      </c>
      <c r="C26753" s="3">
        <v>0</v>
      </c>
      <c r="G26753" s="4"/>
      <c r="H26753" s="4"/>
      <c r="I26753" s="4"/>
      <c r="J26753" s="4"/>
      <c r="K26753" s="4"/>
      <c r="L26753" s="4"/>
      <c r="M26753" s="4"/>
    </row>
    <row r="26754" spans="2:13" x14ac:dyDescent="0.25">
      <c r="B26754" s="3">
        <v>20051</v>
      </c>
      <c r="C26754" s="3">
        <v>0</v>
      </c>
      <c r="G26754" s="4"/>
      <c r="H26754" s="4"/>
      <c r="I26754" s="4"/>
      <c r="J26754" s="4"/>
      <c r="K26754" s="4"/>
      <c r="L26754" s="4"/>
      <c r="M26754" s="4"/>
    </row>
    <row r="26755" spans="2:13" x14ac:dyDescent="0.25">
      <c r="B26755" s="3">
        <v>21040</v>
      </c>
      <c r="C26755" s="3">
        <v>0</v>
      </c>
      <c r="G26755" s="4"/>
      <c r="H26755" s="4"/>
      <c r="I26755" s="4"/>
      <c r="J26755" s="4"/>
      <c r="K26755" s="4"/>
      <c r="L26755" s="4"/>
      <c r="M26755" s="4"/>
    </row>
    <row r="26756" spans="2:13" x14ac:dyDescent="0.25">
      <c r="B26756" s="3">
        <v>21041</v>
      </c>
      <c r="C26756" s="3">
        <v>0</v>
      </c>
      <c r="G26756" s="4"/>
      <c r="H26756" s="4"/>
      <c r="I26756" s="4"/>
      <c r="J26756" s="4"/>
      <c r="K26756" s="4"/>
      <c r="L26756" s="4"/>
      <c r="M26756" s="4"/>
    </row>
    <row r="26757" spans="2:13" x14ac:dyDescent="0.25">
      <c r="B26757" s="3">
        <v>21042</v>
      </c>
      <c r="C26757" s="3">
        <v>0</v>
      </c>
      <c r="G26757" s="4"/>
      <c r="H26757" s="4"/>
      <c r="I26757" s="4"/>
      <c r="J26757" s="4"/>
      <c r="K26757" s="4"/>
      <c r="L26757" s="4"/>
      <c r="M26757" s="4"/>
    </row>
    <row r="26758" spans="2:13" x14ac:dyDescent="0.25">
      <c r="B26758" s="3">
        <v>21043</v>
      </c>
      <c r="C26758" s="3">
        <v>0</v>
      </c>
      <c r="G26758" s="4"/>
      <c r="H26758" s="4"/>
      <c r="I26758" s="4"/>
      <c r="J26758" s="4"/>
      <c r="K26758" s="4"/>
      <c r="L26758" s="4"/>
      <c r="M26758" s="4"/>
    </row>
    <row r="26759" spans="2:13" x14ac:dyDescent="0.25">
      <c r="B26759" s="3">
        <v>21044</v>
      </c>
      <c r="C26759" s="3">
        <v>0</v>
      </c>
      <c r="G26759" s="4"/>
      <c r="H26759" s="4"/>
      <c r="I26759" s="4"/>
      <c r="J26759" s="4"/>
      <c r="K26759" s="4"/>
      <c r="L26759" s="4"/>
      <c r="M26759" s="4"/>
    </row>
    <row r="26760" spans="2:13" x14ac:dyDescent="0.25">
      <c r="B26760" s="3">
        <v>21045</v>
      </c>
      <c r="C26760" s="3">
        <v>0</v>
      </c>
      <c r="G26760" s="4"/>
      <c r="H26760" s="4"/>
      <c r="I26760" s="4"/>
      <c r="J26760" s="4"/>
      <c r="K26760" s="4"/>
      <c r="L26760" s="4"/>
      <c r="M26760" s="4"/>
    </row>
    <row r="26761" spans="2:13" x14ac:dyDescent="0.25">
      <c r="B26761" s="3">
        <v>21046</v>
      </c>
      <c r="C26761" s="3">
        <v>0</v>
      </c>
      <c r="G26761" s="4"/>
      <c r="H26761" s="4"/>
      <c r="I26761" s="4"/>
      <c r="J26761" s="4"/>
      <c r="K26761" s="4"/>
      <c r="L26761" s="4"/>
      <c r="M26761" s="4"/>
    </row>
    <row r="26762" spans="2:13" x14ac:dyDescent="0.25">
      <c r="B26762" s="3">
        <v>21047</v>
      </c>
      <c r="C26762" s="3">
        <v>0</v>
      </c>
      <c r="G26762" s="4"/>
      <c r="H26762" s="4"/>
      <c r="I26762" s="4"/>
      <c r="J26762" s="4"/>
      <c r="K26762" s="4"/>
      <c r="L26762" s="4"/>
      <c r="M26762" s="4"/>
    </row>
    <row r="26763" spans="2:13" x14ac:dyDescent="0.25">
      <c r="B26763" s="3">
        <v>21048</v>
      </c>
      <c r="C26763" s="3">
        <v>0</v>
      </c>
      <c r="G26763" s="4"/>
      <c r="H26763" s="4"/>
      <c r="I26763" s="4"/>
      <c r="J26763" s="4"/>
      <c r="K26763" s="4"/>
      <c r="L26763" s="4"/>
      <c r="M26763" s="4"/>
    </row>
    <row r="26764" spans="2:13" x14ac:dyDescent="0.25">
      <c r="B26764" s="3">
        <v>21049</v>
      </c>
      <c r="C26764" s="3">
        <v>0</v>
      </c>
      <c r="G26764" s="4"/>
      <c r="H26764" s="4"/>
      <c r="I26764" s="4"/>
      <c r="J26764" s="4"/>
      <c r="K26764" s="4"/>
      <c r="L26764" s="4"/>
      <c r="M26764" s="4"/>
    </row>
    <row r="26765" spans="2:13" x14ac:dyDescent="0.25">
      <c r="B26765" s="3">
        <v>21050</v>
      </c>
      <c r="C26765" s="3">
        <v>0</v>
      </c>
      <c r="G26765" s="4"/>
      <c r="H26765" s="4"/>
      <c r="I26765" s="4"/>
      <c r="J26765" s="4"/>
      <c r="K26765" s="4"/>
      <c r="L26765" s="4"/>
      <c r="M26765" s="4"/>
    </row>
    <row r="26766" spans="2:13" x14ac:dyDescent="0.25">
      <c r="B26766" s="3">
        <v>21051</v>
      </c>
      <c r="C26766" s="3">
        <v>0</v>
      </c>
      <c r="G26766" s="4"/>
      <c r="H26766" s="4"/>
      <c r="I26766" s="4"/>
      <c r="J26766" s="4"/>
      <c r="K26766" s="4"/>
      <c r="L26766" s="4"/>
      <c r="M26766" s="4"/>
    </row>
    <row r="26767" spans="2:13" x14ac:dyDescent="0.25">
      <c r="B26767" s="3">
        <v>22041</v>
      </c>
      <c r="C26767" s="3">
        <v>0</v>
      </c>
      <c r="G26767" s="4"/>
      <c r="H26767" s="4"/>
      <c r="I26767" s="4"/>
      <c r="J26767" s="4"/>
      <c r="K26767" s="4"/>
      <c r="L26767" s="4"/>
      <c r="M26767" s="4"/>
    </row>
    <row r="26768" spans="2:13" x14ac:dyDescent="0.25">
      <c r="B26768" s="3">
        <v>22042</v>
      </c>
      <c r="C26768" s="3">
        <v>0</v>
      </c>
      <c r="G26768" s="4"/>
      <c r="H26768" s="4"/>
      <c r="I26768" s="4"/>
      <c r="J26768" s="4"/>
      <c r="K26768" s="4"/>
      <c r="L26768" s="4"/>
      <c r="M26768" s="4"/>
    </row>
    <row r="26769" spans="2:13" x14ac:dyDescent="0.25">
      <c r="B26769" s="3">
        <v>22043</v>
      </c>
      <c r="C26769" s="3">
        <v>0</v>
      </c>
      <c r="G26769" s="4"/>
      <c r="H26769" s="4"/>
      <c r="I26769" s="4"/>
      <c r="J26769" s="4"/>
      <c r="K26769" s="4"/>
      <c r="L26769" s="4"/>
      <c r="M26769" s="4"/>
    </row>
    <row r="26770" spans="2:13" x14ac:dyDescent="0.25">
      <c r="B26770" s="3">
        <v>22044</v>
      </c>
      <c r="C26770" s="3">
        <v>0</v>
      </c>
      <c r="G26770" s="4"/>
      <c r="H26770" s="4"/>
      <c r="I26770" s="4"/>
      <c r="J26770" s="4"/>
      <c r="K26770" s="4"/>
      <c r="L26770" s="4"/>
      <c r="M26770" s="4"/>
    </row>
    <row r="26771" spans="2:13" x14ac:dyDescent="0.25">
      <c r="B26771" s="3">
        <v>22045</v>
      </c>
      <c r="C26771" s="3">
        <v>0</v>
      </c>
      <c r="G26771" s="4"/>
      <c r="H26771" s="4"/>
      <c r="I26771" s="4"/>
      <c r="J26771" s="4"/>
      <c r="K26771" s="4"/>
      <c r="L26771" s="4"/>
      <c r="M26771" s="4"/>
    </row>
    <row r="26772" spans="2:13" x14ac:dyDescent="0.25">
      <c r="B26772" s="3">
        <v>22046</v>
      </c>
      <c r="C26772" s="3">
        <v>0</v>
      </c>
      <c r="G26772" s="4"/>
      <c r="H26772" s="4"/>
      <c r="I26772" s="4"/>
      <c r="J26772" s="4"/>
      <c r="K26772" s="4"/>
      <c r="L26772" s="4"/>
      <c r="M26772" s="4"/>
    </row>
    <row r="26773" spans="2:13" x14ac:dyDescent="0.25">
      <c r="B26773" s="3">
        <v>22047</v>
      </c>
      <c r="C26773" s="3">
        <v>0</v>
      </c>
      <c r="G26773" s="4"/>
      <c r="H26773" s="4"/>
      <c r="I26773" s="4"/>
      <c r="J26773" s="4"/>
      <c r="K26773" s="4"/>
      <c r="L26773" s="4"/>
      <c r="M26773" s="4"/>
    </row>
    <row r="26774" spans="2:13" x14ac:dyDescent="0.25">
      <c r="B26774" s="3">
        <v>22048</v>
      </c>
      <c r="C26774" s="3">
        <v>0</v>
      </c>
      <c r="G26774" s="4"/>
      <c r="H26774" s="4"/>
      <c r="I26774" s="4"/>
      <c r="J26774" s="4"/>
      <c r="K26774" s="4"/>
      <c r="L26774" s="4"/>
      <c r="M26774" s="4"/>
    </row>
    <row r="26775" spans="2:13" x14ac:dyDescent="0.25">
      <c r="B26775" s="3">
        <v>22049</v>
      </c>
      <c r="C26775" s="3">
        <v>0</v>
      </c>
      <c r="G26775" s="4"/>
      <c r="H26775" s="4"/>
      <c r="I26775" s="4"/>
      <c r="J26775" s="4"/>
      <c r="K26775" s="4"/>
      <c r="L26775" s="4"/>
      <c r="M26775" s="4"/>
    </row>
    <row r="26776" spans="2:13" x14ac:dyDescent="0.25">
      <c r="B26776" s="3">
        <v>22050</v>
      </c>
      <c r="C26776" s="3">
        <v>0</v>
      </c>
      <c r="G26776" s="4"/>
      <c r="H26776" s="4"/>
      <c r="I26776" s="4"/>
      <c r="J26776" s="4"/>
      <c r="K26776" s="4"/>
      <c r="L26776" s="4"/>
      <c r="M26776" s="4"/>
    </row>
    <row r="26777" spans="2:13" x14ac:dyDescent="0.25">
      <c r="B26777" s="3">
        <v>22051</v>
      </c>
      <c r="C26777" s="3">
        <v>0</v>
      </c>
      <c r="G26777" s="4"/>
      <c r="H26777" s="4"/>
      <c r="I26777" s="4"/>
      <c r="J26777" s="4"/>
      <c r="K26777" s="4"/>
      <c r="L26777" s="4"/>
      <c r="M26777" s="4"/>
    </row>
    <row r="26778" spans="2:13" x14ac:dyDescent="0.25">
      <c r="B26778" s="3">
        <v>22052</v>
      </c>
      <c r="C26778" s="3">
        <v>0</v>
      </c>
      <c r="G26778" s="4"/>
      <c r="H26778" s="4"/>
      <c r="I26778" s="4"/>
      <c r="J26778" s="4"/>
      <c r="K26778" s="4"/>
      <c r="L26778" s="4"/>
      <c r="M26778" s="4"/>
    </row>
    <row r="26779" spans="2:13" x14ac:dyDescent="0.25">
      <c r="B26779" s="3">
        <v>22053</v>
      </c>
      <c r="C26779" s="3">
        <v>0</v>
      </c>
      <c r="G26779" s="4"/>
      <c r="H26779" s="4"/>
      <c r="I26779" s="4"/>
      <c r="J26779" s="4"/>
      <c r="K26779" s="4"/>
      <c r="L26779" s="4"/>
      <c r="M26779" s="4"/>
    </row>
    <row r="26780" spans="2:13" x14ac:dyDescent="0.25">
      <c r="B26780" s="3">
        <v>22054</v>
      </c>
      <c r="C26780" s="3">
        <v>0</v>
      </c>
      <c r="G26780" s="4"/>
      <c r="H26780" s="4"/>
      <c r="I26780" s="4"/>
      <c r="J26780" s="4"/>
      <c r="K26780" s="4"/>
      <c r="L26780" s="4"/>
      <c r="M26780" s="4"/>
    </row>
    <row r="26781" spans="2:13" x14ac:dyDescent="0.25">
      <c r="B26781" s="3">
        <v>23044</v>
      </c>
      <c r="C26781" s="3">
        <v>0</v>
      </c>
      <c r="G26781" s="4"/>
      <c r="H26781" s="4"/>
      <c r="I26781" s="4"/>
      <c r="J26781" s="4"/>
      <c r="K26781" s="4"/>
      <c r="L26781" s="4"/>
      <c r="M26781" s="4"/>
    </row>
    <row r="26782" spans="2:13" x14ac:dyDescent="0.25">
      <c r="B26782" s="3">
        <v>23045</v>
      </c>
      <c r="C26782" s="3">
        <v>0</v>
      </c>
      <c r="G26782" s="4"/>
      <c r="H26782" s="4"/>
      <c r="I26782" s="4"/>
      <c r="J26782" s="4"/>
      <c r="K26782" s="4"/>
      <c r="L26782" s="4"/>
      <c r="M26782" s="4"/>
    </row>
    <row r="26783" spans="2:13" x14ac:dyDescent="0.25">
      <c r="B26783" s="3">
        <v>23046</v>
      </c>
      <c r="C26783" s="3">
        <v>0</v>
      </c>
      <c r="G26783" s="4"/>
      <c r="H26783" s="4"/>
      <c r="I26783" s="4"/>
      <c r="J26783" s="4"/>
      <c r="K26783" s="4"/>
      <c r="L26783" s="4"/>
      <c r="M26783" s="4"/>
    </row>
    <row r="26784" spans="2:13" x14ac:dyDescent="0.25">
      <c r="B26784" s="3">
        <v>23047</v>
      </c>
      <c r="C26784" s="3">
        <v>0</v>
      </c>
      <c r="G26784" s="4"/>
      <c r="H26784" s="4"/>
      <c r="I26784" s="4"/>
      <c r="J26784" s="4"/>
      <c r="K26784" s="4"/>
      <c r="L26784" s="4"/>
      <c r="M26784" s="4"/>
    </row>
    <row r="26785" spans="2:13" x14ac:dyDescent="0.25">
      <c r="B26785" s="3">
        <v>23048</v>
      </c>
      <c r="C26785" s="3">
        <v>0</v>
      </c>
      <c r="G26785" s="4"/>
      <c r="H26785" s="4"/>
      <c r="I26785" s="4"/>
      <c r="J26785" s="4"/>
      <c r="K26785" s="4"/>
      <c r="L26785" s="4"/>
      <c r="M26785" s="4"/>
    </row>
    <row r="26786" spans="2:13" x14ac:dyDescent="0.25">
      <c r="B26786" s="3">
        <v>23049</v>
      </c>
      <c r="C26786" s="3">
        <v>0</v>
      </c>
      <c r="G26786" s="4"/>
      <c r="H26786" s="4"/>
      <c r="I26786" s="4"/>
      <c r="J26786" s="4"/>
      <c r="K26786" s="4"/>
      <c r="L26786" s="4"/>
      <c r="M26786" s="4"/>
    </row>
    <row r="26787" spans="2:13" x14ac:dyDescent="0.25">
      <c r="B26787" s="3">
        <v>23050</v>
      </c>
      <c r="C26787" s="3">
        <v>0</v>
      </c>
      <c r="G26787" s="4"/>
      <c r="H26787" s="4"/>
      <c r="I26787" s="4"/>
      <c r="J26787" s="4"/>
      <c r="K26787" s="4"/>
      <c r="L26787" s="4"/>
      <c r="M26787" s="4"/>
    </row>
    <row r="26788" spans="2:13" x14ac:dyDescent="0.25">
      <c r="B26788" s="3">
        <v>23051</v>
      </c>
      <c r="C26788" s="3">
        <v>0</v>
      </c>
      <c r="G26788" s="4"/>
      <c r="H26788" s="4"/>
      <c r="I26788" s="4"/>
      <c r="J26788" s="4"/>
      <c r="K26788" s="4"/>
      <c r="L26788" s="4"/>
      <c r="M26788" s="4"/>
    </row>
    <row r="26789" spans="2:13" x14ac:dyDescent="0.25">
      <c r="B26789" s="3">
        <v>23052</v>
      </c>
      <c r="C26789" s="3">
        <v>0</v>
      </c>
      <c r="G26789" s="4"/>
      <c r="H26789" s="4"/>
      <c r="I26789" s="4"/>
      <c r="J26789" s="4"/>
      <c r="K26789" s="4"/>
      <c r="L26789" s="4"/>
      <c r="M26789" s="4"/>
    </row>
    <row r="26790" spans="2:13" x14ac:dyDescent="0.25">
      <c r="B26790" s="3">
        <v>23053</v>
      </c>
      <c r="C26790" s="3">
        <v>0</v>
      </c>
      <c r="G26790" s="4"/>
      <c r="H26790" s="4"/>
      <c r="I26790" s="4"/>
      <c r="J26790" s="4"/>
      <c r="K26790" s="4"/>
      <c r="L26790" s="4"/>
      <c r="M26790" s="4"/>
    </row>
    <row r="26791" spans="2:13" x14ac:dyDescent="0.25">
      <c r="B26791" s="3">
        <v>23054</v>
      </c>
      <c r="C26791" s="3">
        <v>0</v>
      </c>
      <c r="G26791" s="4"/>
      <c r="H26791" s="4"/>
      <c r="I26791" s="4"/>
      <c r="J26791" s="4"/>
      <c r="K26791" s="4"/>
      <c r="L26791" s="4"/>
      <c r="M26791" s="4"/>
    </row>
    <row r="26792" spans="2:13" x14ac:dyDescent="0.25">
      <c r="B26792" s="3">
        <v>23055</v>
      </c>
      <c r="C26792" s="3">
        <v>0</v>
      </c>
      <c r="G26792" s="4"/>
      <c r="H26792" s="4"/>
      <c r="I26792" s="4"/>
      <c r="J26792" s="4"/>
      <c r="K26792" s="4"/>
      <c r="L26792" s="4"/>
      <c r="M26792" s="4"/>
    </row>
    <row r="26793" spans="2:13" x14ac:dyDescent="0.25">
      <c r="B26793" s="3">
        <v>23056</v>
      </c>
      <c r="C26793" s="3">
        <v>0</v>
      </c>
      <c r="G26793" s="4"/>
      <c r="H26793" s="4"/>
      <c r="I26793" s="4"/>
      <c r="J26793" s="4"/>
      <c r="K26793" s="4"/>
      <c r="L26793" s="4"/>
      <c r="M26793" s="4"/>
    </row>
    <row r="26794" spans="2:13" x14ac:dyDescent="0.25">
      <c r="B26794" s="3">
        <v>24045</v>
      </c>
      <c r="C26794" s="3">
        <v>0</v>
      </c>
      <c r="G26794" s="4"/>
      <c r="H26794" s="4"/>
      <c r="I26794" s="4"/>
      <c r="J26794" s="4"/>
      <c r="K26794" s="4"/>
      <c r="L26794" s="4"/>
      <c r="M26794" s="4"/>
    </row>
    <row r="26795" spans="2:13" x14ac:dyDescent="0.25">
      <c r="B26795" s="3">
        <v>24046</v>
      </c>
      <c r="C26795" s="3">
        <v>0</v>
      </c>
      <c r="G26795" s="4"/>
      <c r="H26795" s="4"/>
      <c r="I26795" s="4"/>
      <c r="J26795" s="4"/>
      <c r="K26795" s="4"/>
      <c r="L26795" s="4"/>
      <c r="M26795" s="4"/>
    </row>
    <row r="26796" spans="2:13" x14ac:dyDescent="0.25">
      <c r="B26796" s="3">
        <v>24047</v>
      </c>
      <c r="C26796" s="3">
        <v>0</v>
      </c>
      <c r="G26796" s="4"/>
      <c r="H26796" s="4"/>
      <c r="I26796" s="4"/>
      <c r="J26796" s="4"/>
      <c r="K26796" s="4"/>
      <c r="L26796" s="4"/>
      <c r="M26796" s="4"/>
    </row>
    <row r="26797" spans="2:13" x14ac:dyDescent="0.25">
      <c r="B26797" s="3">
        <v>24048</v>
      </c>
      <c r="C26797" s="3">
        <v>0</v>
      </c>
      <c r="G26797" s="4"/>
      <c r="H26797" s="4"/>
      <c r="I26797" s="4"/>
      <c r="J26797" s="4"/>
      <c r="K26797" s="4"/>
      <c r="L26797" s="4"/>
      <c r="M26797" s="4"/>
    </row>
    <row r="26798" spans="2:13" x14ac:dyDescent="0.25">
      <c r="B26798" s="3">
        <v>24049</v>
      </c>
      <c r="C26798" s="3">
        <v>0</v>
      </c>
      <c r="G26798" s="4"/>
      <c r="H26798" s="4"/>
      <c r="I26798" s="4"/>
      <c r="J26798" s="4"/>
      <c r="K26798" s="4"/>
      <c r="L26798" s="4"/>
      <c r="M26798" s="4"/>
    </row>
    <row r="26799" spans="2:13" x14ac:dyDescent="0.25">
      <c r="B26799" s="3">
        <v>24050</v>
      </c>
      <c r="C26799" s="3">
        <v>0</v>
      </c>
      <c r="G26799" s="4"/>
      <c r="H26799" s="4"/>
      <c r="I26799" s="4"/>
      <c r="J26799" s="4"/>
      <c r="K26799" s="4"/>
      <c r="L26799" s="4"/>
      <c r="M26799" s="4"/>
    </row>
    <row r="26800" spans="2:13" x14ac:dyDescent="0.25">
      <c r="B26800" s="3">
        <v>24051</v>
      </c>
      <c r="C26800" s="3">
        <v>4.5042399999999997E-9</v>
      </c>
      <c r="G26800" s="4"/>
      <c r="H26800" s="4"/>
      <c r="I26800" s="4"/>
      <c r="J26800" s="4"/>
      <c r="K26800" s="4"/>
      <c r="L26800" s="4"/>
      <c r="M26800" s="4"/>
    </row>
    <row r="26801" spans="2:13" x14ac:dyDescent="0.25">
      <c r="B26801" s="3">
        <v>24052</v>
      </c>
      <c r="C26801" s="3">
        <v>0</v>
      </c>
      <c r="G26801" s="4"/>
      <c r="H26801" s="4"/>
      <c r="I26801" s="4"/>
      <c r="J26801" s="4"/>
      <c r="K26801" s="4"/>
      <c r="L26801" s="4"/>
      <c r="M26801" s="4"/>
    </row>
    <row r="26802" spans="2:13" x14ac:dyDescent="0.25">
      <c r="B26802" s="3">
        <v>24053</v>
      </c>
      <c r="C26802" s="3">
        <v>6.9678800000000001E-8</v>
      </c>
      <c r="G26802" s="4"/>
      <c r="H26802" s="4"/>
      <c r="I26802" s="4"/>
      <c r="J26802" s="4"/>
      <c r="K26802" s="4"/>
      <c r="L26802" s="4"/>
      <c r="M26802" s="4"/>
    </row>
    <row r="26803" spans="2:13" x14ac:dyDescent="0.25">
      <c r="B26803" s="3">
        <v>24054</v>
      </c>
      <c r="C26803" s="3">
        <v>1.5927200000000001E-9</v>
      </c>
      <c r="G26803" s="4"/>
      <c r="H26803" s="4"/>
      <c r="I26803" s="4"/>
      <c r="J26803" s="4"/>
      <c r="K26803" s="4"/>
      <c r="L26803" s="4"/>
      <c r="M26803" s="4"/>
    </row>
    <row r="26804" spans="2:13" x14ac:dyDescent="0.25">
      <c r="B26804" s="3">
        <v>24055</v>
      </c>
      <c r="C26804" s="3">
        <v>2.1014300000000001E-10</v>
      </c>
      <c r="G26804" s="4"/>
      <c r="H26804" s="4"/>
      <c r="I26804" s="4"/>
      <c r="J26804" s="4"/>
      <c r="K26804" s="4"/>
      <c r="L26804" s="4"/>
      <c r="M26804" s="4"/>
    </row>
    <row r="26805" spans="2:13" x14ac:dyDescent="0.25">
      <c r="B26805" s="3">
        <v>24056</v>
      </c>
      <c r="C26805" s="3">
        <v>0</v>
      </c>
      <c r="G26805" s="4"/>
      <c r="H26805" s="4"/>
      <c r="I26805" s="4"/>
      <c r="J26805" s="4"/>
      <c r="K26805" s="4"/>
      <c r="L26805" s="4"/>
      <c r="M26805" s="4"/>
    </row>
    <row r="26806" spans="2:13" x14ac:dyDescent="0.25">
      <c r="B26806" s="3">
        <v>24057</v>
      </c>
      <c r="C26806" s="3">
        <v>0</v>
      </c>
      <c r="G26806" s="4"/>
      <c r="H26806" s="4"/>
      <c r="I26806" s="4"/>
      <c r="J26806" s="4"/>
      <c r="K26806" s="4"/>
      <c r="L26806" s="4"/>
      <c r="M26806" s="4"/>
    </row>
    <row r="26807" spans="2:13" x14ac:dyDescent="0.25">
      <c r="B26807" s="3">
        <v>24058</v>
      </c>
      <c r="C26807" s="3">
        <v>0</v>
      </c>
      <c r="G26807" s="4"/>
      <c r="H26807" s="4"/>
      <c r="I26807" s="4"/>
      <c r="J26807" s="4"/>
      <c r="K26807" s="4"/>
      <c r="L26807" s="4"/>
      <c r="M26807" s="4"/>
    </row>
    <row r="26808" spans="2:13" x14ac:dyDescent="0.25">
      <c r="B26808" s="3">
        <v>24059</v>
      </c>
      <c r="C26808" s="3">
        <v>0</v>
      </c>
      <c r="G26808" s="4"/>
      <c r="H26808" s="4"/>
      <c r="I26808" s="4"/>
      <c r="J26808" s="4"/>
      <c r="K26808" s="4"/>
      <c r="L26808" s="4"/>
      <c r="M26808" s="4"/>
    </row>
    <row r="26809" spans="2:13" x14ac:dyDescent="0.25">
      <c r="B26809" s="3">
        <v>25049</v>
      </c>
      <c r="C26809" s="3">
        <v>0</v>
      </c>
      <c r="G26809" s="4"/>
      <c r="H26809" s="4"/>
      <c r="I26809" s="4"/>
      <c r="J26809" s="4"/>
      <c r="K26809" s="4"/>
      <c r="L26809" s="4"/>
      <c r="M26809" s="4"/>
    </row>
    <row r="26810" spans="2:13" x14ac:dyDescent="0.25">
      <c r="B26810" s="3">
        <v>25050</v>
      </c>
      <c r="C26810" s="3">
        <v>0</v>
      </c>
      <c r="G26810" s="4"/>
      <c r="H26810" s="4"/>
      <c r="I26810" s="4"/>
      <c r="J26810" s="4"/>
      <c r="K26810" s="4"/>
      <c r="L26810" s="4"/>
      <c r="M26810" s="4"/>
    </row>
    <row r="26811" spans="2:13" x14ac:dyDescent="0.25">
      <c r="B26811" s="3">
        <v>25051</v>
      </c>
      <c r="C26811" s="3">
        <v>0</v>
      </c>
      <c r="G26811" s="4"/>
      <c r="H26811" s="4"/>
      <c r="I26811" s="4"/>
      <c r="J26811" s="4"/>
      <c r="K26811" s="4"/>
      <c r="L26811" s="4"/>
      <c r="M26811" s="4"/>
    </row>
    <row r="26812" spans="2:13" x14ac:dyDescent="0.25">
      <c r="B26812" s="3">
        <v>25052</v>
      </c>
      <c r="C26812" s="3">
        <v>0</v>
      </c>
      <c r="G26812" s="4"/>
      <c r="H26812" s="4"/>
      <c r="I26812" s="4"/>
      <c r="J26812" s="4"/>
      <c r="K26812" s="4"/>
      <c r="L26812" s="4"/>
      <c r="M26812" s="4"/>
    </row>
    <row r="26813" spans="2:13" x14ac:dyDescent="0.25">
      <c r="B26813" s="3">
        <v>25053</v>
      </c>
      <c r="C26813" s="3">
        <v>0</v>
      </c>
      <c r="G26813" s="4"/>
      <c r="H26813" s="4"/>
      <c r="I26813" s="4"/>
      <c r="J26813" s="4"/>
      <c r="K26813" s="4"/>
      <c r="L26813" s="4"/>
      <c r="M26813" s="4"/>
    </row>
    <row r="26814" spans="2:13" x14ac:dyDescent="0.25">
      <c r="B26814" s="3">
        <v>25054</v>
      </c>
      <c r="C26814" s="3">
        <v>3.0493000000000002E-7</v>
      </c>
      <c r="G26814" s="4"/>
      <c r="H26814" s="4"/>
      <c r="I26814" s="4"/>
      <c r="J26814" s="4"/>
      <c r="K26814" s="4"/>
      <c r="L26814" s="4"/>
      <c r="M26814" s="4"/>
    </row>
    <row r="26815" spans="2:13" x14ac:dyDescent="0.25">
      <c r="B26815" s="3">
        <v>25055</v>
      </c>
      <c r="C26815" s="3">
        <v>0</v>
      </c>
      <c r="G26815" s="4"/>
      <c r="H26815" s="4"/>
      <c r="I26815" s="4"/>
      <c r="J26815" s="4"/>
      <c r="K26815" s="4"/>
      <c r="L26815" s="4"/>
      <c r="M26815" s="4"/>
    </row>
    <row r="26816" spans="2:13" x14ac:dyDescent="0.25">
      <c r="B26816" s="3">
        <v>25056</v>
      </c>
      <c r="C26816" s="3">
        <v>4.8061800000000001E-6</v>
      </c>
      <c r="G26816" s="4"/>
      <c r="H26816" s="4"/>
      <c r="I26816" s="4"/>
      <c r="J26816" s="4"/>
      <c r="K26816" s="4"/>
      <c r="L26816" s="4"/>
      <c r="M26816" s="4"/>
    </row>
    <row r="26817" spans="2:13" x14ac:dyDescent="0.25">
      <c r="B26817" s="3">
        <v>25057</v>
      </c>
      <c r="C26817" s="3">
        <v>1.09684E-7</v>
      </c>
      <c r="G26817" s="4"/>
      <c r="H26817" s="4"/>
      <c r="I26817" s="4"/>
      <c r="J26817" s="4"/>
      <c r="K26817" s="4"/>
      <c r="L26817" s="4"/>
      <c r="M26817" s="4"/>
    </row>
    <row r="26818" spans="2:13" x14ac:dyDescent="0.25">
      <c r="B26818" s="3">
        <v>25058</v>
      </c>
      <c r="C26818" s="3">
        <v>1.46271E-8</v>
      </c>
      <c r="G26818" s="4"/>
      <c r="H26818" s="4"/>
      <c r="I26818" s="4"/>
      <c r="J26818" s="4"/>
      <c r="K26818" s="4"/>
      <c r="L26818" s="4"/>
      <c r="M26818" s="4"/>
    </row>
    <row r="26819" spans="2:13" x14ac:dyDescent="0.25">
      <c r="B26819" s="3">
        <v>25059</v>
      </c>
      <c r="C26819" s="3">
        <v>0</v>
      </c>
      <c r="G26819" s="4"/>
      <c r="H26819" s="4"/>
      <c r="I26819" s="4"/>
      <c r="J26819" s="4"/>
      <c r="K26819" s="4"/>
      <c r="L26819" s="4"/>
      <c r="M26819" s="4"/>
    </row>
    <row r="26820" spans="2:13" x14ac:dyDescent="0.25">
      <c r="B26820" s="3">
        <v>25060</v>
      </c>
      <c r="C26820" s="3">
        <v>0</v>
      </c>
      <c r="G26820" s="4"/>
      <c r="H26820" s="4"/>
      <c r="I26820" s="4"/>
      <c r="J26820" s="4"/>
      <c r="K26820" s="4"/>
      <c r="L26820" s="4"/>
      <c r="M26820" s="4"/>
    </row>
    <row r="26821" spans="2:13" x14ac:dyDescent="0.25">
      <c r="B26821" s="3">
        <v>25061</v>
      </c>
      <c r="C26821" s="3">
        <v>0</v>
      </c>
      <c r="G26821" s="4"/>
      <c r="H26821" s="4"/>
      <c r="I26821" s="4"/>
      <c r="J26821" s="4"/>
      <c r="K26821" s="4"/>
      <c r="L26821" s="4"/>
      <c r="M26821" s="4"/>
    </row>
    <row r="26822" spans="2:13" x14ac:dyDescent="0.25">
      <c r="B26822" s="3">
        <v>25062</v>
      </c>
      <c r="C26822" s="3">
        <v>0</v>
      </c>
      <c r="G26822" s="4"/>
      <c r="H26822" s="4"/>
      <c r="I26822" s="4"/>
      <c r="J26822" s="4"/>
      <c r="K26822" s="4"/>
      <c r="L26822" s="4"/>
      <c r="M26822" s="4"/>
    </row>
    <row r="26823" spans="2:13" x14ac:dyDescent="0.25">
      <c r="B26823" s="3">
        <v>26049</v>
      </c>
      <c r="C26823" s="3">
        <v>0</v>
      </c>
      <c r="G26823" s="4"/>
      <c r="H26823" s="4"/>
      <c r="I26823" s="4"/>
      <c r="J26823" s="4"/>
      <c r="K26823" s="4"/>
      <c r="L26823" s="4"/>
      <c r="M26823" s="4"/>
    </row>
    <row r="26824" spans="2:13" x14ac:dyDescent="0.25">
      <c r="B26824" s="3">
        <v>26050</v>
      </c>
      <c r="C26824" s="3">
        <v>0</v>
      </c>
      <c r="G26824" s="4"/>
      <c r="H26824" s="4"/>
      <c r="I26824" s="4"/>
      <c r="J26824" s="4"/>
      <c r="K26824" s="4"/>
      <c r="L26824" s="4"/>
      <c r="M26824" s="4"/>
    </row>
    <row r="26825" spans="2:13" x14ac:dyDescent="0.25">
      <c r="B26825" s="3">
        <v>26051</v>
      </c>
      <c r="C26825" s="3">
        <v>0</v>
      </c>
      <c r="G26825" s="4"/>
      <c r="H26825" s="4"/>
      <c r="I26825" s="4"/>
      <c r="J26825" s="4"/>
      <c r="K26825" s="4"/>
      <c r="L26825" s="4"/>
      <c r="M26825" s="4"/>
    </row>
    <row r="26826" spans="2:13" x14ac:dyDescent="0.25">
      <c r="B26826" s="3">
        <v>26052</v>
      </c>
      <c r="C26826" s="3">
        <v>0</v>
      </c>
      <c r="G26826" s="4"/>
      <c r="H26826" s="4"/>
      <c r="I26826" s="4"/>
      <c r="J26826" s="4"/>
      <c r="K26826" s="4"/>
      <c r="L26826" s="4"/>
      <c r="M26826" s="4"/>
    </row>
    <row r="26827" spans="2:13" x14ac:dyDescent="0.25">
      <c r="B26827" s="3">
        <v>26053</v>
      </c>
      <c r="C26827" s="3">
        <v>0</v>
      </c>
      <c r="G26827" s="4"/>
      <c r="H26827" s="4"/>
      <c r="I26827" s="4"/>
      <c r="J26827" s="4"/>
      <c r="K26827" s="4"/>
      <c r="L26827" s="4"/>
      <c r="M26827" s="4"/>
    </row>
    <row r="26828" spans="2:13" x14ac:dyDescent="0.25">
      <c r="B26828" s="3">
        <v>26054</v>
      </c>
      <c r="C26828" s="3">
        <v>0</v>
      </c>
      <c r="G26828" s="4"/>
      <c r="H26828" s="4"/>
      <c r="I26828" s="4"/>
      <c r="J26828" s="4"/>
      <c r="K26828" s="4"/>
      <c r="L26828" s="4"/>
      <c r="M26828" s="4"/>
    </row>
    <row r="26829" spans="2:13" x14ac:dyDescent="0.25">
      <c r="B26829" s="3">
        <v>26055</v>
      </c>
      <c r="C26829" s="3">
        <v>6.3144999999999998E-4</v>
      </c>
      <c r="G26829" s="4"/>
      <c r="H26829" s="4"/>
      <c r="I26829" s="4"/>
      <c r="J26829" s="4"/>
      <c r="K26829" s="4"/>
      <c r="L26829" s="4"/>
      <c r="M26829" s="4"/>
    </row>
    <row r="26830" spans="2:13" x14ac:dyDescent="0.25">
      <c r="B26830" s="3">
        <v>26056</v>
      </c>
      <c r="C26830" s="3">
        <v>0</v>
      </c>
      <c r="G26830" s="4"/>
      <c r="H26830" s="4"/>
      <c r="I26830" s="4"/>
      <c r="J26830" s="4"/>
      <c r="K26830" s="4"/>
      <c r="L26830" s="4"/>
      <c r="M26830" s="4"/>
    </row>
    <row r="26831" spans="2:13" x14ac:dyDescent="0.25">
      <c r="B26831" s="3">
        <v>26057</v>
      </c>
      <c r="C26831" s="3">
        <v>9.9634900000000002E-3</v>
      </c>
      <c r="G26831" s="4"/>
      <c r="H26831" s="4"/>
      <c r="I26831" s="4"/>
      <c r="J26831" s="4"/>
      <c r="K26831" s="4"/>
      <c r="L26831" s="4"/>
      <c r="M26831" s="4"/>
    </row>
    <row r="26832" spans="2:13" x14ac:dyDescent="0.25">
      <c r="B26832" s="3">
        <v>26058</v>
      </c>
      <c r="C26832" s="3">
        <v>2.2794499999999999E-4</v>
      </c>
      <c r="G26832" s="4"/>
      <c r="H26832" s="4"/>
      <c r="I26832" s="4"/>
      <c r="J26832" s="4"/>
      <c r="K26832" s="4"/>
      <c r="L26832" s="4"/>
      <c r="M26832" s="4"/>
    </row>
    <row r="26833" spans="2:13" x14ac:dyDescent="0.25">
      <c r="B26833" s="3">
        <v>26059</v>
      </c>
      <c r="C26833" s="3">
        <v>3.0454700000000002E-5</v>
      </c>
      <c r="G26833" s="4"/>
      <c r="H26833" s="4"/>
      <c r="I26833" s="4"/>
      <c r="J26833" s="4"/>
      <c r="K26833" s="4"/>
      <c r="L26833" s="4"/>
      <c r="M26833" s="4"/>
    </row>
    <row r="26834" spans="2:13" x14ac:dyDescent="0.25">
      <c r="B26834" s="3">
        <v>26060</v>
      </c>
      <c r="C26834" s="3">
        <v>0</v>
      </c>
      <c r="G26834" s="4"/>
      <c r="H26834" s="4"/>
      <c r="I26834" s="4"/>
      <c r="J26834" s="4"/>
      <c r="K26834" s="4"/>
      <c r="L26834" s="4"/>
      <c r="M26834" s="4"/>
    </row>
    <row r="26835" spans="2:13" x14ac:dyDescent="0.25">
      <c r="B26835" s="3">
        <v>26061</v>
      </c>
      <c r="C26835" s="3">
        <v>0</v>
      </c>
      <c r="G26835" s="4"/>
      <c r="H26835" s="4"/>
      <c r="I26835" s="4"/>
      <c r="J26835" s="4"/>
      <c r="K26835" s="4"/>
      <c r="L26835" s="4"/>
      <c r="M26835" s="4"/>
    </row>
    <row r="26836" spans="2:13" x14ac:dyDescent="0.25">
      <c r="B26836" s="3">
        <v>26062</v>
      </c>
      <c r="C26836" s="3">
        <v>0</v>
      </c>
      <c r="G26836" s="4"/>
      <c r="H26836" s="4"/>
      <c r="I26836" s="4"/>
      <c r="J26836" s="4"/>
      <c r="K26836" s="4"/>
      <c r="L26836" s="4"/>
      <c r="M26836" s="4"/>
    </row>
    <row r="26837" spans="2:13" x14ac:dyDescent="0.25">
      <c r="B26837" s="3">
        <v>26063</v>
      </c>
      <c r="C26837" s="3">
        <v>0</v>
      </c>
      <c r="G26837" s="4"/>
      <c r="H26837" s="4"/>
      <c r="I26837" s="4"/>
      <c r="J26837" s="4"/>
      <c r="K26837" s="4"/>
      <c r="L26837" s="4"/>
      <c r="M26837" s="4"/>
    </row>
    <row r="26838" spans="2:13" x14ac:dyDescent="0.25">
      <c r="B26838" s="3">
        <v>26064</v>
      </c>
      <c r="C26838" s="3">
        <v>0</v>
      </c>
      <c r="G26838" s="4"/>
      <c r="H26838" s="4"/>
      <c r="I26838" s="4"/>
      <c r="J26838" s="4"/>
      <c r="K26838" s="4"/>
      <c r="L26838" s="4"/>
      <c r="M26838" s="4"/>
    </row>
    <row r="26839" spans="2:13" x14ac:dyDescent="0.25">
      <c r="B26839" s="3">
        <v>27053</v>
      </c>
      <c r="C26839" s="3">
        <v>0</v>
      </c>
      <c r="G26839" s="4"/>
      <c r="H26839" s="4"/>
      <c r="I26839" s="4"/>
      <c r="J26839" s="4"/>
      <c r="K26839" s="4"/>
      <c r="L26839" s="4"/>
      <c r="M26839" s="4"/>
    </row>
    <row r="26840" spans="2:13" x14ac:dyDescent="0.25">
      <c r="B26840" s="3">
        <v>27054</v>
      </c>
      <c r="C26840" s="3">
        <v>0</v>
      </c>
      <c r="G26840" s="4"/>
      <c r="H26840" s="4"/>
      <c r="I26840" s="4"/>
      <c r="J26840" s="4"/>
      <c r="K26840" s="4"/>
      <c r="L26840" s="4"/>
      <c r="M26840" s="4"/>
    </row>
    <row r="26841" spans="2:13" x14ac:dyDescent="0.25">
      <c r="B26841" s="3">
        <v>27055</v>
      </c>
      <c r="C26841" s="3">
        <v>0</v>
      </c>
      <c r="G26841" s="4"/>
      <c r="H26841" s="4"/>
      <c r="I26841" s="4"/>
      <c r="J26841" s="4"/>
      <c r="K26841" s="4"/>
      <c r="L26841" s="4"/>
      <c r="M26841" s="4"/>
    </row>
    <row r="26842" spans="2:13" x14ac:dyDescent="0.25">
      <c r="B26842" s="3">
        <v>27056</v>
      </c>
      <c r="C26842" s="3">
        <v>0</v>
      </c>
      <c r="G26842" s="4"/>
      <c r="H26842" s="4"/>
      <c r="I26842" s="4"/>
      <c r="J26842" s="4"/>
      <c r="K26842" s="4"/>
      <c r="L26842" s="4"/>
      <c r="M26842" s="4"/>
    </row>
    <row r="26843" spans="2:13" x14ac:dyDescent="0.25">
      <c r="B26843" s="3">
        <v>27057</v>
      </c>
      <c r="C26843" s="3">
        <v>0</v>
      </c>
      <c r="G26843" s="4"/>
      <c r="H26843" s="4"/>
      <c r="I26843" s="4"/>
      <c r="J26843" s="4"/>
      <c r="K26843" s="4"/>
      <c r="L26843" s="4"/>
      <c r="M26843" s="4"/>
    </row>
    <row r="26844" spans="2:13" x14ac:dyDescent="0.25">
      <c r="B26844" s="3">
        <v>27058</v>
      </c>
      <c r="C26844" s="3">
        <v>0</v>
      </c>
      <c r="G26844" s="4"/>
      <c r="H26844" s="4"/>
      <c r="I26844" s="4"/>
      <c r="J26844" s="4"/>
      <c r="K26844" s="4"/>
      <c r="L26844" s="4"/>
      <c r="M26844" s="4"/>
    </row>
    <row r="26845" spans="2:13" x14ac:dyDescent="0.25">
      <c r="B26845" s="3">
        <v>27059</v>
      </c>
      <c r="C26845" s="3">
        <v>0</v>
      </c>
      <c r="G26845" s="4"/>
      <c r="H26845" s="4"/>
      <c r="I26845" s="4"/>
      <c r="J26845" s="4"/>
      <c r="K26845" s="4"/>
      <c r="L26845" s="4"/>
      <c r="M26845" s="4"/>
    </row>
    <row r="26846" spans="2:13" x14ac:dyDescent="0.25">
      <c r="B26846" s="3">
        <v>27060</v>
      </c>
      <c r="C26846" s="3">
        <v>0</v>
      </c>
      <c r="G26846" s="4"/>
      <c r="H26846" s="4"/>
      <c r="I26846" s="4"/>
      <c r="J26846" s="4"/>
      <c r="K26846" s="4"/>
      <c r="L26846" s="4"/>
      <c r="M26846" s="4"/>
    </row>
    <row r="26847" spans="2:13" x14ac:dyDescent="0.25">
      <c r="B26847" s="3">
        <v>27061</v>
      </c>
      <c r="C26847" s="3">
        <v>0</v>
      </c>
      <c r="G26847" s="4"/>
      <c r="H26847" s="4"/>
      <c r="I26847" s="4"/>
      <c r="J26847" s="4"/>
      <c r="K26847" s="4"/>
      <c r="L26847" s="4"/>
      <c r="M26847" s="4"/>
    </row>
    <row r="26848" spans="2:13" x14ac:dyDescent="0.25">
      <c r="B26848" s="3">
        <v>27062</v>
      </c>
      <c r="C26848" s="3">
        <v>0</v>
      </c>
      <c r="G26848" s="4"/>
      <c r="H26848" s="4"/>
      <c r="I26848" s="4"/>
      <c r="J26848" s="4"/>
      <c r="K26848" s="4"/>
      <c r="L26848" s="4"/>
      <c r="M26848" s="4"/>
    </row>
    <row r="26849" spans="2:13" x14ac:dyDescent="0.25">
      <c r="B26849" s="3">
        <v>27063</v>
      </c>
      <c r="C26849" s="3">
        <v>0</v>
      </c>
      <c r="G26849" s="4"/>
      <c r="H26849" s="4"/>
      <c r="I26849" s="4"/>
      <c r="J26849" s="4"/>
      <c r="K26849" s="4"/>
      <c r="L26849" s="4"/>
      <c r="M26849" s="4"/>
    </row>
    <row r="26850" spans="2:13" x14ac:dyDescent="0.25">
      <c r="B26850" s="3">
        <v>27064</v>
      </c>
      <c r="C26850" s="3">
        <v>0</v>
      </c>
      <c r="G26850" s="4"/>
      <c r="H26850" s="4"/>
      <c r="I26850" s="4"/>
      <c r="J26850" s="4"/>
      <c r="K26850" s="4"/>
      <c r="L26850" s="4"/>
      <c r="M26850" s="4"/>
    </row>
    <row r="26851" spans="2:13" x14ac:dyDescent="0.25">
      <c r="B26851" s="3">
        <v>28053</v>
      </c>
      <c r="C26851" s="3">
        <v>0</v>
      </c>
      <c r="G26851" s="4"/>
      <c r="H26851" s="4"/>
      <c r="I26851" s="4"/>
      <c r="J26851" s="4"/>
      <c r="K26851" s="4"/>
      <c r="L26851" s="4"/>
      <c r="M26851" s="4"/>
    </row>
    <row r="26852" spans="2:13" x14ac:dyDescent="0.25">
      <c r="B26852" s="3">
        <v>28054</v>
      </c>
      <c r="C26852" s="3">
        <v>0</v>
      </c>
      <c r="G26852" s="4"/>
      <c r="H26852" s="4"/>
      <c r="I26852" s="4"/>
      <c r="J26852" s="4"/>
      <c r="K26852" s="4"/>
      <c r="L26852" s="4"/>
      <c r="M26852" s="4"/>
    </row>
    <row r="26853" spans="2:13" x14ac:dyDescent="0.25">
      <c r="B26853" s="3">
        <v>28055</v>
      </c>
      <c r="C26853" s="3">
        <v>0</v>
      </c>
      <c r="G26853" s="4"/>
      <c r="H26853" s="4"/>
      <c r="I26853" s="4"/>
      <c r="J26853" s="4"/>
      <c r="K26853" s="4"/>
      <c r="L26853" s="4"/>
      <c r="M26853" s="4"/>
    </row>
    <row r="26854" spans="2:13" x14ac:dyDescent="0.25">
      <c r="B26854" s="3">
        <v>28056</v>
      </c>
      <c r="C26854" s="3">
        <v>0</v>
      </c>
      <c r="G26854" s="4"/>
      <c r="H26854" s="4"/>
      <c r="I26854" s="4"/>
      <c r="J26854" s="4"/>
      <c r="K26854" s="4"/>
      <c r="L26854" s="4"/>
      <c r="M26854" s="4"/>
    </row>
    <row r="26855" spans="2:13" x14ac:dyDescent="0.25">
      <c r="B26855" s="3">
        <v>28057</v>
      </c>
      <c r="C26855" s="3">
        <v>0</v>
      </c>
      <c r="G26855" s="4"/>
      <c r="H26855" s="4"/>
      <c r="I26855" s="4"/>
      <c r="J26855" s="4"/>
      <c r="K26855" s="4"/>
      <c r="L26855" s="4"/>
      <c r="M26855" s="4"/>
    </row>
    <row r="26856" spans="2:13" x14ac:dyDescent="0.25">
      <c r="B26856" s="3">
        <v>28058</v>
      </c>
      <c r="C26856" s="3">
        <v>0</v>
      </c>
      <c r="G26856" s="4"/>
      <c r="H26856" s="4"/>
      <c r="I26856" s="4"/>
      <c r="J26856" s="4"/>
      <c r="K26856" s="4"/>
      <c r="L26856" s="4"/>
      <c r="M26856" s="4"/>
    </row>
    <row r="26857" spans="2:13" x14ac:dyDescent="0.25">
      <c r="B26857" s="3">
        <v>28059</v>
      </c>
      <c r="C26857" s="3">
        <v>0</v>
      </c>
      <c r="G26857" s="4"/>
      <c r="H26857" s="4"/>
      <c r="I26857" s="4"/>
      <c r="J26857" s="4"/>
      <c r="K26857" s="4"/>
      <c r="L26857" s="4"/>
      <c r="M26857" s="4"/>
    </row>
    <row r="26858" spans="2:13" x14ac:dyDescent="0.25">
      <c r="B26858" s="3">
        <v>28060</v>
      </c>
      <c r="C26858" s="3">
        <v>0</v>
      </c>
      <c r="G26858" s="4"/>
      <c r="H26858" s="4"/>
      <c r="I26858" s="4"/>
      <c r="J26858" s="4"/>
      <c r="K26858" s="4"/>
      <c r="L26858" s="4"/>
      <c r="M26858" s="4"/>
    </row>
    <row r="26859" spans="2:13" x14ac:dyDescent="0.25">
      <c r="B26859" s="3">
        <v>28061</v>
      </c>
      <c r="C26859" s="3">
        <v>0</v>
      </c>
      <c r="G26859" s="4"/>
      <c r="H26859" s="4"/>
      <c r="I26859" s="4"/>
      <c r="J26859" s="4"/>
      <c r="K26859" s="4"/>
      <c r="L26859" s="4"/>
      <c r="M26859" s="4"/>
    </row>
    <row r="26860" spans="2:13" x14ac:dyDescent="0.25">
      <c r="B26860" s="3">
        <v>28062</v>
      </c>
      <c r="C26860" s="3">
        <v>0</v>
      </c>
      <c r="G26860" s="4"/>
      <c r="H26860" s="4"/>
      <c r="I26860" s="4"/>
      <c r="J26860" s="4"/>
      <c r="K26860" s="4"/>
      <c r="L26860" s="4"/>
      <c r="M26860" s="4"/>
    </row>
    <row r="26861" spans="2:13" x14ac:dyDescent="0.25">
      <c r="B26861" s="3">
        <v>28063</v>
      </c>
      <c r="C26861" s="3">
        <v>0</v>
      </c>
      <c r="G26861" s="4"/>
      <c r="H26861" s="4"/>
      <c r="I26861" s="4"/>
      <c r="J26861" s="4"/>
      <c r="K26861" s="4"/>
      <c r="L26861" s="4"/>
      <c r="M26861" s="4"/>
    </row>
    <row r="26862" spans="2:13" x14ac:dyDescent="0.25">
      <c r="B26862" s="3">
        <v>28064</v>
      </c>
      <c r="C26862" s="3">
        <v>0</v>
      </c>
      <c r="G26862" s="4"/>
      <c r="H26862" s="4"/>
      <c r="I26862" s="4"/>
      <c r="J26862" s="4"/>
      <c r="K26862" s="4"/>
      <c r="L26862" s="4"/>
      <c r="M26862" s="4"/>
    </row>
    <row r="26863" spans="2:13" x14ac:dyDescent="0.25">
      <c r="B26863" s="3">
        <v>28065</v>
      </c>
      <c r="C26863" s="3">
        <v>0</v>
      </c>
      <c r="G26863" s="4"/>
      <c r="H26863" s="4"/>
      <c r="I26863" s="4"/>
      <c r="J26863" s="4"/>
      <c r="K26863" s="4"/>
      <c r="L26863" s="4"/>
      <c r="M26863" s="4"/>
    </row>
    <row r="26864" spans="2:13" x14ac:dyDescent="0.25">
      <c r="B26864" s="3">
        <v>28066</v>
      </c>
      <c r="C26864" s="3">
        <v>0</v>
      </c>
      <c r="G26864" s="4"/>
      <c r="H26864" s="4"/>
      <c r="I26864" s="4"/>
      <c r="J26864" s="4"/>
      <c r="K26864" s="4"/>
      <c r="L26864" s="4"/>
      <c r="M26864" s="4"/>
    </row>
    <row r="26865" spans="2:13" x14ac:dyDescent="0.25">
      <c r="B26865" s="3">
        <v>28067</v>
      </c>
      <c r="C26865" s="3">
        <v>0</v>
      </c>
      <c r="G26865" s="4"/>
      <c r="H26865" s="4"/>
      <c r="I26865" s="4"/>
      <c r="J26865" s="4"/>
      <c r="K26865" s="4"/>
      <c r="L26865" s="4"/>
      <c r="M26865" s="4"/>
    </row>
    <row r="26866" spans="2:13" x14ac:dyDescent="0.25">
      <c r="B26866" s="3">
        <v>28068</v>
      </c>
      <c r="C26866" s="3">
        <v>0</v>
      </c>
      <c r="G26866" s="4"/>
      <c r="H26866" s="4"/>
      <c r="I26866" s="4"/>
      <c r="J26866" s="4"/>
      <c r="K26866" s="4"/>
      <c r="L26866" s="4"/>
      <c r="M26866" s="4"/>
    </row>
    <row r="26867" spans="2:13" x14ac:dyDescent="0.25">
      <c r="B26867" s="3">
        <v>29057</v>
      </c>
      <c r="C26867" s="3">
        <v>0</v>
      </c>
      <c r="G26867" s="4"/>
      <c r="H26867" s="4"/>
      <c r="I26867" s="4"/>
      <c r="J26867" s="4"/>
      <c r="K26867" s="4"/>
      <c r="L26867" s="4"/>
      <c r="M26867" s="4"/>
    </row>
    <row r="26868" spans="2:13" x14ac:dyDescent="0.25">
      <c r="B26868" s="3">
        <v>29058</v>
      </c>
      <c r="C26868" s="3">
        <v>0</v>
      </c>
      <c r="G26868" s="4"/>
      <c r="H26868" s="4"/>
      <c r="I26868" s="4"/>
      <c r="J26868" s="4"/>
      <c r="K26868" s="4"/>
      <c r="L26868" s="4"/>
      <c r="M26868" s="4"/>
    </row>
    <row r="26869" spans="2:13" x14ac:dyDescent="0.25">
      <c r="B26869" s="3">
        <v>29059</v>
      </c>
      <c r="C26869" s="3">
        <v>0</v>
      </c>
      <c r="G26869" s="4"/>
      <c r="H26869" s="4"/>
      <c r="I26869" s="4"/>
      <c r="J26869" s="4"/>
      <c r="K26869" s="4"/>
      <c r="L26869" s="4"/>
      <c r="M26869" s="4"/>
    </row>
    <row r="26870" spans="2:13" x14ac:dyDescent="0.25">
      <c r="B26870" s="3">
        <v>29060</v>
      </c>
      <c r="C26870" s="3">
        <v>0</v>
      </c>
      <c r="G26870" s="4"/>
      <c r="H26870" s="4"/>
      <c r="I26870" s="4"/>
      <c r="J26870" s="4"/>
      <c r="K26870" s="4"/>
      <c r="L26870" s="4"/>
      <c r="M26870" s="4"/>
    </row>
    <row r="26871" spans="2:13" x14ac:dyDescent="0.25">
      <c r="B26871" s="3">
        <v>29061</v>
      </c>
      <c r="C26871" s="3">
        <v>0</v>
      </c>
      <c r="G26871" s="4"/>
      <c r="H26871" s="4"/>
      <c r="I26871" s="4"/>
      <c r="J26871" s="4"/>
      <c r="K26871" s="4"/>
      <c r="L26871" s="4"/>
      <c r="M26871" s="4"/>
    </row>
    <row r="26872" spans="2:13" x14ac:dyDescent="0.25">
      <c r="B26872" s="3">
        <v>29062</v>
      </c>
      <c r="C26872" s="3">
        <v>0</v>
      </c>
      <c r="G26872" s="4"/>
      <c r="H26872" s="4"/>
      <c r="I26872" s="4"/>
      <c r="J26872" s="4"/>
      <c r="K26872" s="4"/>
      <c r="L26872" s="4"/>
      <c r="M26872" s="4"/>
    </row>
    <row r="26873" spans="2:13" x14ac:dyDescent="0.25">
      <c r="B26873" s="3">
        <v>29063</v>
      </c>
      <c r="C26873" s="3">
        <v>0</v>
      </c>
      <c r="G26873" s="4"/>
      <c r="H26873" s="4"/>
      <c r="I26873" s="4"/>
      <c r="J26873" s="4"/>
      <c r="K26873" s="4"/>
      <c r="L26873" s="4"/>
      <c r="M26873" s="4"/>
    </row>
    <row r="26874" spans="2:13" x14ac:dyDescent="0.25">
      <c r="B26874" s="3">
        <v>29064</v>
      </c>
      <c r="C26874" s="3">
        <v>0</v>
      </c>
      <c r="G26874" s="4"/>
      <c r="H26874" s="4"/>
      <c r="I26874" s="4"/>
      <c r="J26874" s="4"/>
      <c r="K26874" s="4"/>
      <c r="L26874" s="4"/>
      <c r="M26874" s="4"/>
    </row>
    <row r="26875" spans="2:13" x14ac:dyDescent="0.25">
      <c r="B26875" s="3">
        <v>29065</v>
      </c>
      <c r="C26875" s="3">
        <v>0</v>
      </c>
      <c r="G26875" s="4"/>
      <c r="H26875" s="4"/>
      <c r="I26875" s="4"/>
      <c r="J26875" s="4"/>
      <c r="K26875" s="4"/>
      <c r="L26875" s="4"/>
      <c r="M26875" s="4"/>
    </row>
    <row r="26876" spans="2:13" x14ac:dyDescent="0.25">
      <c r="B26876" s="3">
        <v>29066</v>
      </c>
      <c r="C26876" s="3">
        <v>0</v>
      </c>
      <c r="G26876" s="4"/>
      <c r="H26876" s="4"/>
      <c r="I26876" s="4"/>
      <c r="J26876" s="4"/>
      <c r="K26876" s="4"/>
      <c r="L26876" s="4"/>
      <c r="M26876" s="4"/>
    </row>
    <row r="26877" spans="2:13" x14ac:dyDescent="0.25">
      <c r="B26877" s="3">
        <v>29067</v>
      </c>
      <c r="C26877" s="3">
        <v>0</v>
      </c>
      <c r="G26877" s="4"/>
      <c r="H26877" s="4"/>
      <c r="I26877" s="4"/>
      <c r="J26877" s="4"/>
      <c r="K26877" s="4"/>
      <c r="L26877" s="4"/>
      <c r="M26877" s="4"/>
    </row>
    <row r="26878" spans="2:13" x14ac:dyDescent="0.25">
      <c r="B26878" s="3">
        <v>29068</v>
      </c>
      <c r="C26878" s="3">
        <v>0</v>
      </c>
      <c r="G26878" s="4"/>
      <c r="H26878" s="4"/>
      <c r="I26878" s="4"/>
      <c r="J26878" s="4"/>
      <c r="K26878" s="4"/>
      <c r="L26878" s="4"/>
      <c r="M26878" s="4"/>
    </row>
    <row r="26879" spans="2:13" x14ac:dyDescent="0.25">
      <c r="B26879" s="3">
        <v>29069</v>
      </c>
      <c r="C26879" s="3">
        <v>0</v>
      </c>
      <c r="G26879" s="4"/>
      <c r="H26879" s="4"/>
      <c r="I26879" s="4"/>
      <c r="J26879" s="4"/>
      <c r="K26879" s="4"/>
      <c r="L26879" s="4"/>
      <c r="M26879" s="4"/>
    </row>
    <row r="26880" spans="2:13" x14ac:dyDescent="0.25">
      <c r="B26880" s="3">
        <v>29070</v>
      </c>
      <c r="C26880" s="3">
        <v>0</v>
      </c>
      <c r="G26880" s="4"/>
      <c r="H26880" s="4"/>
      <c r="I26880" s="4"/>
      <c r="J26880" s="4"/>
      <c r="K26880" s="4"/>
      <c r="L26880" s="4"/>
      <c r="M26880" s="4"/>
    </row>
    <row r="26881" spans="2:13" x14ac:dyDescent="0.25">
      <c r="B26881" s="3">
        <v>29071</v>
      </c>
      <c r="C26881" s="3">
        <v>0</v>
      </c>
      <c r="G26881" s="4"/>
      <c r="H26881" s="4"/>
      <c r="I26881" s="4"/>
      <c r="J26881" s="4"/>
      <c r="K26881" s="4"/>
      <c r="L26881" s="4"/>
      <c r="M26881" s="4"/>
    </row>
    <row r="26882" spans="2:13" x14ac:dyDescent="0.25">
      <c r="B26882" s="3">
        <v>29072</v>
      </c>
      <c r="C26882" s="3">
        <v>0</v>
      </c>
      <c r="G26882" s="4"/>
      <c r="H26882" s="4"/>
      <c r="I26882" s="4"/>
      <c r="J26882" s="4"/>
      <c r="K26882" s="4"/>
      <c r="L26882" s="4"/>
      <c r="M26882" s="4"/>
    </row>
    <row r="26883" spans="2:13" x14ac:dyDescent="0.25">
      <c r="B26883" s="3">
        <v>29073</v>
      </c>
      <c r="C26883" s="3">
        <v>0</v>
      </c>
      <c r="G26883" s="4"/>
      <c r="H26883" s="4"/>
      <c r="I26883" s="4"/>
      <c r="J26883" s="4"/>
      <c r="K26883" s="4"/>
      <c r="L26883" s="4"/>
      <c r="M26883" s="4"/>
    </row>
    <row r="26884" spans="2:13" x14ac:dyDescent="0.25">
      <c r="B26884" s="3">
        <v>30057</v>
      </c>
      <c r="C26884" s="3">
        <v>0</v>
      </c>
      <c r="G26884" s="4"/>
      <c r="H26884" s="4"/>
      <c r="I26884" s="4"/>
      <c r="J26884" s="4"/>
      <c r="K26884" s="4"/>
      <c r="L26884" s="4"/>
      <c r="M26884" s="4"/>
    </row>
    <row r="26885" spans="2:13" x14ac:dyDescent="0.25">
      <c r="B26885" s="3">
        <v>30058</v>
      </c>
      <c r="C26885" s="3">
        <v>0</v>
      </c>
      <c r="G26885" s="4"/>
      <c r="H26885" s="4"/>
      <c r="I26885" s="4"/>
      <c r="J26885" s="4"/>
      <c r="K26885" s="4"/>
      <c r="L26885" s="4"/>
      <c r="M26885" s="4"/>
    </row>
    <row r="26886" spans="2:13" x14ac:dyDescent="0.25">
      <c r="B26886" s="3">
        <v>30059</v>
      </c>
      <c r="C26886" s="3">
        <v>0</v>
      </c>
      <c r="G26886" s="4"/>
      <c r="H26886" s="4"/>
      <c r="I26886" s="4"/>
      <c r="J26886" s="4"/>
      <c r="K26886" s="4"/>
      <c r="L26886" s="4"/>
      <c r="M26886" s="4"/>
    </row>
    <row r="26887" spans="2:13" x14ac:dyDescent="0.25">
      <c r="B26887" s="3">
        <v>30060</v>
      </c>
      <c r="C26887" s="3">
        <v>0</v>
      </c>
      <c r="G26887" s="4"/>
      <c r="H26887" s="4"/>
      <c r="I26887" s="4"/>
      <c r="J26887" s="4"/>
      <c r="K26887" s="4"/>
      <c r="L26887" s="4"/>
      <c r="M26887" s="4"/>
    </row>
    <row r="26888" spans="2:13" x14ac:dyDescent="0.25">
      <c r="B26888" s="3">
        <v>30061</v>
      </c>
      <c r="C26888" s="3">
        <v>0</v>
      </c>
      <c r="G26888" s="4"/>
      <c r="H26888" s="4"/>
      <c r="I26888" s="4"/>
      <c r="J26888" s="4"/>
      <c r="K26888" s="4"/>
      <c r="L26888" s="4"/>
      <c r="M26888" s="4"/>
    </row>
    <row r="26889" spans="2:13" x14ac:dyDescent="0.25">
      <c r="B26889" s="3">
        <v>30062</v>
      </c>
      <c r="C26889" s="3">
        <v>0</v>
      </c>
      <c r="G26889" s="4"/>
      <c r="H26889" s="4"/>
      <c r="I26889" s="4"/>
      <c r="J26889" s="4"/>
      <c r="K26889" s="4"/>
      <c r="L26889" s="4"/>
      <c r="M26889" s="4"/>
    </row>
    <row r="26890" spans="2:13" x14ac:dyDescent="0.25">
      <c r="B26890" s="3">
        <v>30063</v>
      </c>
      <c r="C26890" s="3">
        <v>0</v>
      </c>
      <c r="G26890" s="4"/>
      <c r="H26890" s="4"/>
      <c r="I26890" s="4"/>
      <c r="J26890" s="4"/>
      <c r="K26890" s="4"/>
      <c r="L26890" s="4"/>
      <c r="M26890" s="4"/>
    </row>
    <row r="26891" spans="2:13" x14ac:dyDescent="0.25">
      <c r="B26891" s="3">
        <v>30064</v>
      </c>
      <c r="C26891" s="3">
        <v>0</v>
      </c>
      <c r="G26891" s="4"/>
      <c r="H26891" s="4"/>
      <c r="I26891" s="4"/>
      <c r="J26891" s="4"/>
      <c r="K26891" s="4"/>
      <c r="L26891" s="4"/>
      <c r="M26891" s="4"/>
    </row>
    <row r="26892" spans="2:13" x14ac:dyDescent="0.25">
      <c r="B26892" s="3">
        <v>30065</v>
      </c>
      <c r="C26892" s="3">
        <v>0</v>
      </c>
      <c r="G26892" s="4"/>
      <c r="H26892" s="4"/>
      <c r="I26892" s="4"/>
      <c r="J26892" s="4"/>
      <c r="K26892" s="4"/>
      <c r="L26892" s="4"/>
      <c r="M26892" s="4"/>
    </row>
    <row r="26893" spans="2:13" x14ac:dyDescent="0.25">
      <c r="B26893" s="3">
        <v>30066</v>
      </c>
      <c r="C26893" s="3">
        <v>0</v>
      </c>
      <c r="G26893" s="4"/>
      <c r="H26893" s="4"/>
      <c r="I26893" s="4"/>
      <c r="J26893" s="4"/>
      <c r="K26893" s="4"/>
      <c r="L26893" s="4"/>
      <c r="M26893" s="4"/>
    </row>
    <row r="26894" spans="2:13" x14ac:dyDescent="0.25">
      <c r="B26894" s="3">
        <v>30067</v>
      </c>
      <c r="C26894" s="3">
        <v>0</v>
      </c>
      <c r="G26894" s="4"/>
      <c r="H26894" s="4"/>
      <c r="I26894" s="4"/>
      <c r="J26894" s="4"/>
      <c r="K26894" s="4"/>
      <c r="L26894" s="4"/>
      <c r="M26894" s="4"/>
    </row>
    <row r="26895" spans="2:13" x14ac:dyDescent="0.25">
      <c r="B26895" s="3">
        <v>30068</v>
      </c>
      <c r="C26895" s="3">
        <v>0</v>
      </c>
      <c r="G26895" s="4"/>
      <c r="H26895" s="4"/>
      <c r="I26895" s="4"/>
      <c r="J26895" s="4"/>
      <c r="K26895" s="4"/>
      <c r="L26895" s="4"/>
      <c r="M26895" s="4"/>
    </row>
    <row r="26896" spans="2:13" x14ac:dyDescent="0.25">
      <c r="B26896" s="3">
        <v>30069</v>
      </c>
      <c r="C26896" s="3">
        <v>0</v>
      </c>
      <c r="G26896" s="4"/>
      <c r="H26896" s="4"/>
      <c r="I26896" s="4"/>
      <c r="J26896" s="4"/>
      <c r="K26896" s="4"/>
      <c r="L26896" s="4"/>
      <c r="M26896" s="4"/>
    </row>
    <row r="26897" spans="2:13" x14ac:dyDescent="0.25">
      <c r="B26897" s="3">
        <v>30070</v>
      </c>
      <c r="C26897" s="3">
        <v>0</v>
      </c>
      <c r="G26897" s="4"/>
      <c r="H26897" s="4"/>
      <c r="I26897" s="4"/>
      <c r="J26897" s="4"/>
      <c r="K26897" s="4"/>
      <c r="L26897" s="4"/>
      <c r="M26897" s="4"/>
    </row>
    <row r="26898" spans="2:13" x14ac:dyDescent="0.25">
      <c r="B26898" s="3">
        <v>30071</v>
      </c>
      <c r="C26898" s="3">
        <v>0</v>
      </c>
      <c r="G26898" s="4"/>
      <c r="H26898" s="4"/>
      <c r="I26898" s="4"/>
      <c r="J26898" s="4"/>
      <c r="K26898" s="4"/>
      <c r="L26898" s="4"/>
      <c r="M26898" s="4"/>
    </row>
    <row r="26899" spans="2:13" x14ac:dyDescent="0.25">
      <c r="B26899" s="3">
        <v>30072</v>
      </c>
      <c r="C26899" s="3">
        <v>0</v>
      </c>
      <c r="G26899" s="4"/>
      <c r="H26899" s="4"/>
      <c r="I26899" s="4"/>
      <c r="J26899" s="4"/>
      <c r="K26899" s="4"/>
      <c r="L26899" s="4"/>
      <c r="M26899" s="4"/>
    </row>
    <row r="26900" spans="2:13" x14ac:dyDescent="0.25">
      <c r="B26900" s="3">
        <v>30073</v>
      </c>
      <c r="C26900" s="3">
        <v>0</v>
      </c>
      <c r="G26900" s="4"/>
      <c r="H26900" s="4"/>
      <c r="I26900" s="4"/>
      <c r="J26900" s="4"/>
      <c r="K26900" s="4"/>
      <c r="L26900" s="4"/>
      <c r="M26900" s="4"/>
    </row>
    <row r="26901" spans="2:13" x14ac:dyDescent="0.25">
      <c r="B26901" s="3">
        <v>30074</v>
      </c>
      <c r="C26901" s="3">
        <v>0</v>
      </c>
      <c r="G26901" s="4"/>
      <c r="H26901" s="4"/>
      <c r="I26901" s="4"/>
      <c r="J26901" s="4"/>
      <c r="K26901" s="4"/>
      <c r="L26901" s="4"/>
      <c r="M26901" s="4"/>
    </row>
    <row r="26902" spans="2:13" x14ac:dyDescent="0.25">
      <c r="B26902" s="3">
        <v>30075</v>
      </c>
      <c r="C26902" s="3">
        <v>0</v>
      </c>
      <c r="G26902" s="4"/>
      <c r="H26902" s="4"/>
      <c r="I26902" s="4"/>
      <c r="J26902" s="4"/>
      <c r="K26902" s="4"/>
      <c r="L26902" s="4"/>
      <c r="M26902" s="4"/>
    </row>
    <row r="26903" spans="2:13" x14ac:dyDescent="0.25">
      <c r="B26903" s="3">
        <v>30076</v>
      </c>
      <c r="C26903" s="3">
        <v>0</v>
      </c>
      <c r="G26903" s="4"/>
      <c r="H26903" s="4"/>
      <c r="I26903" s="4"/>
      <c r="J26903" s="4"/>
      <c r="K26903" s="4"/>
      <c r="L26903" s="4"/>
      <c r="M26903" s="4"/>
    </row>
    <row r="26904" spans="2:13" x14ac:dyDescent="0.25">
      <c r="B26904" s="3">
        <v>30077</v>
      </c>
      <c r="C26904" s="3">
        <v>0</v>
      </c>
      <c r="G26904" s="4"/>
      <c r="H26904" s="4"/>
      <c r="I26904" s="4"/>
      <c r="J26904" s="4"/>
      <c r="K26904" s="4"/>
      <c r="L26904" s="4"/>
      <c r="M26904" s="4"/>
    </row>
    <row r="26905" spans="2:13" x14ac:dyDescent="0.25">
      <c r="B26905" s="3">
        <v>30078</v>
      </c>
      <c r="C26905" s="3">
        <v>0</v>
      </c>
      <c r="G26905" s="4"/>
      <c r="H26905" s="4"/>
      <c r="I26905" s="4"/>
      <c r="J26905" s="4"/>
      <c r="K26905" s="4"/>
      <c r="L26905" s="4"/>
      <c r="M26905" s="4"/>
    </row>
    <row r="26906" spans="2:13" x14ac:dyDescent="0.25">
      <c r="B26906" s="3">
        <v>31062</v>
      </c>
      <c r="C26906" s="3">
        <v>0</v>
      </c>
      <c r="G26906" s="4"/>
      <c r="H26906" s="4"/>
      <c r="I26906" s="4"/>
      <c r="J26906" s="4"/>
      <c r="K26906" s="4"/>
      <c r="L26906" s="4"/>
      <c r="M26906" s="4"/>
    </row>
    <row r="26907" spans="2:13" x14ac:dyDescent="0.25">
      <c r="B26907" s="3">
        <v>31063</v>
      </c>
      <c r="C26907" s="3">
        <v>0</v>
      </c>
      <c r="G26907" s="4"/>
      <c r="H26907" s="4"/>
      <c r="I26907" s="4"/>
      <c r="J26907" s="4"/>
      <c r="K26907" s="4"/>
      <c r="L26907" s="4"/>
      <c r="M26907" s="4"/>
    </row>
    <row r="26908" spans="2:13" x14ac:dyDescent="0.25">
      <c r="B26908" s="3">
        <v>31064</v>
      </c>
      <c r="C26908" s="3">
        <v>0</v>
      </c>
      <c r="G26908" s="4"/>
      <c r="H26908" s="4"/>
      <c r="I26908" s="4"/>
      <c r="J26908" s="4"/>
      <c r="K26908" s="4"/>
      <c r="L26908" s="4"/>
      <c r="M26908" s="4"/>
    </row>
    <row r="26909" spans="2:13" x14ac:dyDescent="0.25">
      <c r="B26909" s="3">
        <v>31065</v>
      </c>
      <c r="C26909" s="3">
        <v>0</v>
      </c>
      <c r="G26909" s="4"/>
      <c r="H26909" s="4"/>
      <c r="I26909" s="4"/>
      <c r="J26909" s="4"/>
      <c r="K26909" s="4"/>
      <c r="L26909" s="4"/>
      <c r="M26909" s="4"/>
    </row>
    <row r="26910" spans="2:13" x14ac:dyDescent="0.25">
      <c r="B26910" s="3">
        <v>31066</v>
      </c>
      <c r="C26910" s="3">
        <v>0</v>
      </c>
      <c r="G26910" s="4"/>
      <c r="H26910" s="4"/>
      <c r="I26910" s="4"/>
      <c r="J26910" s="4"/>
      <c r="K26910" s="4"/>
      <c r="L26910" s="4"/>
      <c r="M26910" s="4"/>
    </row>
    <row r="26911" spans="2:13" x14ac:dyDescent="0.25">
      <c r="B26911" s="3">
        <v>31067</v>
      </c>
      <c r="C26911" s="3">
        <v>0</v>
      </c>
      <c r="G26911" s="4"/>
      <c r="H26911" s="4"/>
      <c r="I26911" s="4"/>
      <c r="J26911" s="4"/>
      <c r="K26911" s="4"/>
      <c r="L26911" s="4"/>
      <c r="M26911" s="4"/>
    </row>
    <row r="26912" spans="2:13" x14ac:dyDescent="0.25">
      <c r="B26912" s="3">
        <v>31068</v>
      </c>
      <c r="C26912" s="3">
        <v>0</v>
      </c>
      <c r="G26912" s="4"/>
      <c r="H26912" s="4"/>
      <c r="I26912" s="4"/>
      <c r="J26912" s="4"/>
      <c r="K26912" s="4"/>
      <c r="L26912" s="4"/>
      <c r="M26912" s="4"/>
    </row>
    <row r="26913" spans="2:13" x14ac:dyDescent="0.25">
      <c r="B26913" s="3">
        <v>31069</v>
      </c>
      <c r="C26913" s="3">
        <v>0</v>
      </c>
      <c r="G26913" s="4"/>
      <c r="H26913" s="4"/>
      <c r="I26913" s="4"/>
      <c r="J26913" s="4"/>
      <c r="K26913" s="4"/>
      <c r="L26913" s="4"/>
      <c r="M26913" s="4"/>
    </row>
    <row r="26914" spans="2:13" x14ac:dyDescent="0.25">
      <c r="B26914" s="3">
        <v>31070</v>
      </c>
      <c r="C26914" s="3">
        <v>0</v>
      </c>
      <c r="G26914" s="4"/>
      <c r="H26914" s="4"/>
      <c r="I26914" s="4"/>
      <c r="J26914" s="4"/>
      <c r="K26914" s="4"/>
      <c r="L26914" s="4"/>
      <c r="M26914" s="4"/>
    </row>
    <row r="26915" spans="2:13" x14ac:dyDescent="0.25">
      <c r="B26915" s="3">
        <v>31071</v>
      </c>
      <c r="C26915" s="3">
        <v>0</v>
      </c>
      <c r="G26915" s="4"/>
      <c r="H26915" s="4"/>
      <c r="I26915" s="4"/>
      <c r="J26915" s="4"/>
      <c r="K26915" s="4"/>
      <c r="L26915" s="4"/>
      <c r="M26915" s="4"/>
    </row>
    <row r="26916" spans="2:13" x14ac:dyDescent="0.25">
      <c r="B26916" s="3">
        <v>31072</v>
      </c>
      <c r="C26916" s="3">
        <v>0</v>
      </c>
      <c r="G26916" s="4"/>
      <c r="H26916" s="4"/>
      <c r="I26916" s="4"/>
      <c r="J26916" s="4"/>
      <c r="K26916" s="4"/>
      <c r="L26916" s="4"/>
      <c r="M26916" s="4"/>
    </row>
    <row r="26917" spans="2:13" x14ac:dyDescent="0.25">
      <c r="B26917" s="3">
        <v>31073</v>
      </c>
      <c r="C26917" s="3">
        <v>0</v>
      </c>
      <c r="G26917" s="4"/>
      <c r="H26917" s="4"/>
      <c r="I26917" s="4"/>
      <c r="J26917" s="4"/>
      <c r="K26917" s="4"/>
      <c r="L26917" s="4"/>
      <c r="M26917" s="4"/>
    </row>
    <row r="26918" spans="2:13" x14ac:dyDescent="0.25">
      <c r="B26918" s="3">
        <v>31074</v>
      </c>
      <c r="C26918" s="3">
        <v>0</v>
      </c>
      <c r="G26918" s="4"/>
      <c r="H26918" s="4"/>
      <c r="I26918" s="4"/>
      <c r="J26918" s="4"/>
      <c r="K26918" s="4"/>
      <c r="L26918" s="4"/>
      <c r="M26918" s="4"/>
    </row>
    <row r="26919" spans="2:13" x14ac:dyDescent="0.25">
      <c r="B26919" s="3">
        <v>31075</v>
      </c>
      <c r="C26919" s="3">
        <v>0</v>
      </c>
      <c r="G26919" s="4"/>
      <c r="H26919" s="4"/>
      <c r="I26919" s="4"/>
      <c r="J26919" s="4"/>
      <c r="K26919" s="4"/>
      <c r="L26919" s="4"/>
      <c r="M26919" s="4"/>
    </row>
    <row r="26920" spans="2:13" x14ac:dyDescent="0.25">
      <c r="B26920" s="3">
        <v>31076</v>
      </c>
      <c r="C26920" s="3">
        <v>0</v>
      </c>
      <c r="G26920" s="4"/>
      <c r="H26920" s="4"/>
      <c r="I26920" s="4"/>
      <c r="J26920" s="4"/>
      <c r="K26920" s="4"/>
      <c r="L26920" s="4"/>
      <c r="M26920" s="4"/>
    </row>
    <row r="26921" spans="2:13" x14ac:dyDescent="0.25">
      <c r="B26921" s="3">
        <v>31077</v>
      </c>
      <c r="C26921" s="3">
        <v>0</v>
      </c>
      <c r="G26921" s="4"/>
      <c r="H26921" s="4"/>
      <c r="I26921" s="4"/>
      <c r="J26921" s="4"/>
      <c r="K26921" s="4"/>
      <c r="L26921" s="4"/>
      <c r="M26921" s="4"/>
    </row>
    <row r="26922" spans="2:13" x14ac:dyDescent="0.25">
      <c r="B26922" s="3">
        <v>31078</v>
      </c>
      <c r="C26922" s="3">
        <v>0</v>
      </c>
      <c r="G26922" s="4"/>
      <c r="H26922" s="4"/>
      <c r="I26922" s="4"/>
      <c r="J26922" s="4"/>
      <c r="K26922" s="4"/>
      <c r="L26922" s="4"/>
      <c r="M26922" s="4"/>
    </row>
    <row r="26923" spans="2:13" x14ac:dyDescent="0.25">
      <c r="B26923" s="3">
        <v>31079</v>
      </c>
      <c r="C26923" s="3">
        <v>0</v>
      </c>
      <c r="G26923" s="4"/>
      <c r="H26923" s="4"/>
      <c r="I26923" s="4"/>
      <c r="J26923" s="4"/>
      <c r="K26923" s="4"/>
      <c r="L26923" s="4"/>
      <c r="M26923" s="4"/>
    </row>
    <row r="26924" spans="2:13" x14ac:dyDescent="0.25">
      <c r="B26924" s="3">
        <v>31080</v>
      </c>
      <c r="C26924" s="3">
        <v>0</v>
      </c>
      <c r="G26924" s="4"/>
      <c r="H26924" s="4"/>
      <c r="I26924" s="4"/>
      <c r="J26924" s="4"/>
      <c r="K26924" s="4"/>
      <c r="L26924" s="4"/>
      <c r="M26924" s="4"/>
    </row>
    <row r="26925" spans="2:13" x14ac:dyDescent="0.25">
      <c r="B26925" s="3">
        <v>31081</v>
      </c>
      <c r="C26925" s="3">
        <v>0</v>
      </c>
      <c r="G26925" s="4"/>
      <c r="H26925" s="4"/>
      <c r="I26925" s="4"/>
      <c r="J26925" s="4"/>
      <c r="K26925" s="4"/>
      <c r="L26925" s="4"/>
      <c r="M26925" s="4"/>
    </row>
    <row r="26926" spans="2:13" x14ac:dyDescent="0.25">
      <c r="B26926" s="3">
        <v>31082</v>
      </c>
      <c r="C26926" s="3">
        <v>0</v>
      </c>
      <c r="G26926" s="4"/>
      <c r="H26926" s="4"/>
      <c r="I26926" s="4"/>
      <c r="J26926" s="4"/>
      <c r="K26926" s="4"/>
      <c r="L26926" s="4"/>
      <c r="M26926" s="4"/>
    </row>
    <row r="26927" spans="2:13" x14ac:dyDescent="0.25">
      <c r="B26927" s="3">
        <v>31083</v>
      </c>
      <c r="C26927" s="3">
        <v>0</v>
      </c>
      <c r="G26927" s="4"/>
      <c r="H26927" s="4"/>
      <c r="I26927" s="4"/>
      <c r="J26927" s="4"/>
      <c r="K26927" s="4"/>
      <c r="L26927" s="4"/>
      <c r="M26927" s="4"/>
    </row>
    <row r="26928" spans="2:13" x14ac:dyDescent="0.25">
      <c r="B26928" s="3">
        <v>32061</v>
      </c>
      <c r="C26928" s="3">
        <v>0</v>
      </c>
      <c r="G26928" s="4"/>
      <c r="H26928" s="4"/>
      <c r="I26928" s="4"/>
      <c r="J26928" s="4"/>
      <c r="K26928" s="4"/>
      <c r="L26928" s="4"/>
      <c r="M26928" s="4"/>
    </row>
    <row r="26929" spans="2:13" x14ac:dyDescent="0.25">
      <c r="B26929" s="3">
        <v>32062</v>
      </c>
      <c r="C26929" s="3">
        <v>0</v>
      </c>
      <c r="G26929" s="4"/>
      <c r="H26929" s="4"/>
      <c r="I26929" s="4"/>
      <c r="J26929" s="4"/>
      <c r="K26929" s="4"/>
      <c r="L26929" s="4"/>
      <c r="M26929" s="4"/>
    </row>
    <row r="26930" spans="2:13" x14ac:dyDescent="0.25">
      <c r="B26930" s="3">
        <v>32063</v>
      </c>
      <c r="C26930" s="3">
        <v>0</v>
      </c>
      <c r="G26930" s="4"/>
      <c r="H26930" s="4"/>
      <c r="I26930" s="4"/>
      <c r="J26930" s="4"/>
      <c r="K26930" s="4"/>
      <c r="L26930" s="4"/>
      <c r="M26930" s="4"/>
    </row>
    <row r="26931" spans="2:13" x14ac:dyDescent="0.25">
      <c r="B26931" s="3">
        <v>32064</v>
      </c>
      <c r="C26931" s="3">
        <v>0</v>
      </c>
      <c r="G26931" s="4"/>
      <c r="H26931" s="4"/>
      <c r="I26931" s="4"/>
      <c r="J26931" s="4"/>
      <c r="K26931" s="4"/>
      <c r="L26931" s="4"/>
      <c r="M26931" s="4"/>
    </row>
    <row r="26932" spans="2:13" x14ac:dyDescent="0.25">
      <c r="B26932" s="3">
        <v>32065</v>
      </c>
      <c r="C26932" s="3">
        <v>0</v>
      </c>
      <c r="G26932" s="4"/>
      <c r="H26932" s="4"/>
      <c r="I26932" s="4"/>
      <c r="J26932" s="4"/>
      <c r="K26932" s="4"/>
      <c r="L26932" s="4"/>
      <c r="M26932" s="4"/>
    </row>
    <row r="26933" spans="2:13" x14ac:dyDescent="0.25">
      <c r="B26933" s="3">
        <v>32066</v>
      </c>
      <c r="C26933" s="3">
        <v>0</v>
      </c>
      <c r="G26933" s="4"/>
      <c r="H26933" s="4"/>
      <c r="I26933" s="4"/>
      <c r="J26933" s="4"/>
      <c r="K26933" s="4"/>
      <c r="L26933" s="4"/>
      <c r="M26933" s="4"/>
    </row>
    <row r="26934" spans="2:13" x14ac:dyDescent="0.25">
      <c r="B26934" s="3">
        <v>32067</v>
      </c>
      <c r="C26934" s="3">
        <v>0</v>
      </c>
      <c r="G26934" s="4"/>
      <c r="H26934" s="4"/>
      <c r="I26934" s="4"/>
      <c r="J26934" s="4"/>
      <c r="K26934" s="4"/>
      <c r="L26934" s="4"/>
      <c r="M26934" s="4"/>
    </row>
    <row r="26935" spans="2:13" x14ac:dyDescent="0.25">
      <c r="B26935" s="3">
        <v>32068</v>
      </c>
      <c r="C26935" s="3">
        <v>0</v>
      </c>
      <c r="G26935" s="4"/>
      <c r="H26935" s="4"/>
      <c r="I26935" s="4"/>
      <c r="J26935" s="4"/>
      <c r="K26935" s="4"/>
      <c r="L26935" s="4"/>
      <c r="M26935" s="4"/>
    </row>
    <row r="26936" spans="2:13" x14ac:dyDescent="0.25">
      <c r="B26936" s="3">
        <v>32069</v>
      </c>
      <c r="C26936" s="3">
        <v>0</v>
      </c>
      <c r="G26936" s="4"/>
      <c r="H26936" s="4"/>
      <c r="I26936" s="4"/>
      <c r="J26936" s="4"/>
      <c r="K26936" s="4"/>
      <c r="L26936" s="4"/>
      <c r="M26936" s="4"/>
    </row>
    <row r="26937" spans="2:13" x14ac:dyDescent="0.25">
      <c r="B26937" s="3">
        <v>32070</v>
      </c>
      <c r="C26937" s="3">
        <v>0</v>
      </c>
      <c r="G26937" s="4"/>
      <c r="H26937" s="4"/>
      <c r="I26937" s="4"/>
      <c r="J26937" s="4"/>
      <c r="K26937" s="4"/>
      <c r="L26937" s="4"/>
      <c r="M26937" s="4"/>
    </row>
    <row r="26938" spans="2:13" x14ac:dyDescent="0.25">
      <c r="B26938" s="3">
        <v>32071</v>
      </c>
      <c r="C26938" s="3">
        <v>0</v>
      </c>
      <c r="G26938" s="4"/>
      <c r="H26938" s="4"/>
      <c r="I26938" s="4"/>
      <c r="J26938" s="4"/>
      <c r="K26938" s="4"/>
      <c r="L26938" s="4"/>
      <c r="M26938" s="4"/>
    </row>
    <row r="26939" spans="2:13" x14ac:dyDescent="0.25">
      <c r="B26939" s="3">
        <v>32072</v>
      </c>
      <c r="C26939" s="3">
        <v>0</v>
      </c>
      <c r="G26939" s="4"/>
      <c r="H26939" s="4"/>
      <c r="I26939" s="4"/>
      <c r="J26939" s="4"/>
      <c r="K26939" s="4"/>
      <c r="L26939" s="4"/>
      <c r="M26939" s="4"/>
    </row>
    <row r="26940" spans="2:13" x14ac:dyDescent="0.25">
      <c r="B26940" s="3">
        <v>32073</v>
      </c>
      <c r="C26940" s="3">
        <v>0</v>
      </c>
      <c r="G26940" s="4"/>
      <c r="H26940" s="4"/>
      <c r="I26940" s="4"/>
      <c r="J26940" s="4"/>
      <c r="K26940" s="4"/>
      <c r="L26940" s="4"/>
      <c r="M26940" s="4"/>
    </row>
    <row r="26941" spans="2:13" x14ac:dyDescent="0.25">
      <c r="B26941" s="3">
        <v>32074</v>
      </c>
      <c r="C26941" s="3">
        <v>0</v>
      </c>
      <c r="G26941" s="4"/>
      <c r="H26941" s="4"/>
      <c r="I26941" s="4"/>
      <c r="J26941" s="4"/>
      <c r="K26941" s="4"/>
      <c r="L26941" s="4"/>
      <c r="M26941" s="4"/>
    </row>
    <row r="26942" spans="2:13" x14ac:dyDescent="0.25">
      <c r="B26942" s="3">
        <v>32075</v>
      </c>
      <c r="C26942" s="3">
        <v>0</v>
      </c>
      <c r="G26942" s="4"/>
      <c r="H26942" s="4"/>
      <c r="I26942" s="4"/>
      <c r="J26942" s="4"/>
      <c r="K26942" s="4"/>
      <c r="L26942" s="4"/>
      <c r="M26942" s="4"/>
    </row>
    <row r="26943" spans="2:13" x14ac:dyDescent="0.25">
      <c r="B26943" s="3">
        <v>32076</v>
      </c>
      <c r="C26943" s="3">
        <v>0</v>
      </c>
      <c r="G26943" s="4"/>
      <c r="H26943" s="4"/>
      <c r="I26943" s="4"/>
      <c r="J26943" s="4"/>
      <c r="K26943" s="4"/>
      <c r="L26943" s="4"/>
      <c r="M26943" s="4"/>
    </row>
    <row r="26944" spans="2:13" x14ac:dyDescent="0.25">
      <c r="B26944" s="3">
        <v>32077</v>
      </c>
      <c r="C26944" s="3">
        <v>0</v>
      </c>
      <c r="G26944" s="4"/>
      <c r="H26944" s="4"/>
      <c r="I26944" s="4"/>
      <c r="J26944" s="4"/>
      <c r="K26944" s="4"/>
      <c r="L26944" s="4"/>
      <c r="M26944" s="4"/>
    </row>
    <row r="26945" spans="2:13" x14ac:dyDescent="0.25">
      <c r="B26945" s="3">
        <v>32078</v>
      </c>
      <c r="C26945" s="3">
        <v>0</v>
      </c>
      <c r="G26945" s="4"/>
      <c r="H26945" s="4"/>
      <c r="I26945" s="4"/>
      <c r="J26945" s="4"/>
      <c r="K26945" s="4"/>
      <c r="L26945" s="4"/>
      <c r="M26945" s="4"/>
    </row>
    <row r="26946" spans="2:13" x14ac:dyDescent="0.25">
      <c r="B26946" s="3">
        <v>32079</v>
      </c>
      <c r="C26946" s="3">
        <v>0</v>
      </c>
      <c r="G26946" s="4"/>
      <c r="H26946" s="4"/>
      <c r="I26946" s="4"/>
      <c r="J26946" s="4"/>
      <c r="K26946" s="4"/>
      <c r="L26946" s="4"/>
      <c r="M26946" s="4"/>
    </row>
    <row r="26947" spans="2:13" x14ac:dyDescent="0.25">
      <c r="B26947" s="3">
        <v>32080</v>
      </c>
      <c r="C26947" s="3">
        <v>0</v>
      </c>
      <c r="G26947" s="4"/>
      <c r="H26947" s="4"/>
      <c r="I26947" s="4"/>
      <c r="J26947" s="4"/>
      <c r="K26947" s="4"/>
      <c r="L26947" s="4"/>
      <c r="M26947" s="4"/>
    </row>
    <row r="26948" spans="2:13" x14ac:dyDescent="0.25">
      <c r="B26948" s="3">
        <v>32081</v>
      </c>
      <c r="C26948" s="3">
        <v>0</v>
      </c>
      <c r="G26948" s="4"/>
      <c r="H26948" s="4"/>
      <c r="I26948" s="4"/>
      <c r="J26948" s="4"/>
      <c r="K26948" s="4"/>
      <c r="L26948" s="4"/>
      <c r="M26948" s="4"/>
    </row>
    <row r="26949" spans="2:13" x14ac:dyDescent="0.25">
      <c r="B26949" s="3">
        <v>32082</v>
      </c>
      <c r="C26949" s="3">
        <v>0</v>
      </c>
      <c r="G26949" s="4"/>
      <c r="H26949" s="4"/>
      <c r="I26949" s="4"/>
      <c r="J26949" s="4"/>
      <c r="K26949" s="4"/>
      <c r="L26949" s="4"/>
      <c r="M26949" s="4"/>
    </row>
    <row r="26950" spans="2:13" x14ac:dyDescent="0.25">
      <c r="B26950" s="3">
        <v>32083</v>
      </c>
      <c r="C26950" s="3">
        <v>0</v>
      </c>
      <c r="G26950" s="4"/>
      <c r="H26950" s="4"/>
      <c r="I26950" s="4"/>
      <c r="J26950" s="4"/>
      <c r="K26950" s="4"/>
      <c r="L26950" s="4"/>
      <c r="M26950" s="4"/>
    </row>
    <row r="26951" spans="2:13" x14ac:dyDescent="0.25">
      <c r="B26951" s="3">
        <v>32084</v>
      </c>
      <c r="C26951" s="3">
        <v>0</v>
      </c>
      <c r="G26951" s="4"/>
      <c r="H26951" s="4"/>
      <c r="I26951" s="4"/>
      <c r="J26951" s="4"/>
      <c r="K26951" s="4"/>
      <c r="L26951" s="4"/>
      <c r="M26951" s="4"/>
    </row>
    <row r="26952" spans="2:13" x14ac:dyDescent="0.25">
      <c r="B26952" s="3">
        <v>33066</v>
      </c>
      <c r="C26952" s="3">
        <v>0</v>
      </c>
      <c r="G26952" s="4"/>
      <c r="H26952" s="4"/>
      <c r="I26952" s="4"/>
      <c r="J26952" s="4"/>
      <c r="K26952" s="4"/>
      <c r="L26952" s="4"/>
      <c r="M26952" s="4"/>
    </row>
    <row r="26953" spans="2:13" x14ac:dyDescent="0.25">
      <c r="B26953" s="3">
        <v>33067</v>
      </c>
      <c r="C26953" s="3">
        <v>0</v>
      </c>
      <c r="G26953" s="4"/>
      <c r="H26953" s="4"/>
      <c r="I26953" s="4"/>
      <c r="J26953" s="4"/>
      <c r="K26953" s="4"/>
      <c r="L26953" s="4"/>
      <c r="M26953" s="4"/>
    </row>
    <row r="26954" spans="2:13" x14ac:dyDescent="0.25">
      <c r="B26954" s="3">
        <v>33068</v>
      </c>
      <c r="C26954" s="3">
        <v>0</v>
      </c>
      <c r="G26954" s="4"/>
      <c r="H26954" s="4"/>
      <c r="I26954" s="4"/>
      <c r="J26954" s="4"/>
      <c r="K26954" s="4"/>
      <c r="L26954" s="4"/>
      <c r="M26954" s="4"/>
    </row>
    <row r="26955" spans="2:13" x14ac:dyDescent="0.25">
      <c r="B26955" s="3">
        <v>33069</v>
      </c>
      <c r="C26955" s="3">
        <v>0</v>
      </c>
      <c r="G26955" s="4"/>
      <c r="H26955" s="4"/>
      <c r="I26955" s="4"/>
      <c r="J26955" s="4"/>
      <c r="K26955" s="4"/>
      <c r="L26955" s="4"/>
      <c r="M26955" s="4"/>
    </row>
    <row r="26956" spans="2:13" x14ac:dyDescent="0.25">
      <c r="B26956" s="3">
        <v>33070</v>
      </c>
      <c r="C26956" s="3">
        <v>0</v>
      </c>
      <c r="G26956" s="4"/>
      <c r="H26956" s="4"/>
      <c r="I26956" s="4"/>
      <c r="J26956" s="4"/>
      <c r="K26956" s="4"/>
      <c r="L26956" s="4"/>
      <c r="M26956" s="4"/>
    </row>
    <row r="26957" spans="2:13" x14ac:dyDescent="0.25">
      <c r="B26957" s="3">
        <v>33071</v>
      </c>
      <c r="C26957" s="3">
        <v>0</v>
      </c>
      <c r="G26957" s="4"/>
      <c r="H26957" s="4"/>
      <c r="I26957" s="4"/>
      <c r="J26957" s="4"/>
      <c r="K26957" s="4"/>
      <c r="L26957" s="4"/>
      <c r="M26957" s="4"/>
    </row>
    <row r="26958" spans="2:13" x14ac:dyDescent="0.25">
      <c r="B26958" s="3">
        <v>33072</v>
      </c>
      <c r="C26958" s="3">
        <v>0</v>
      </c>
      <c r="G26958" s="4"/>
      <c r="H26958" s="4"/>
      <c r="I26958" s="4"/>
      <c r="J26958" s="4"/>
      <c r="K26958" s="4"/>
      <c r="L26958" s="4"/>
      <c r="M26958" s="4"/>
    </row>
    <row r="26959" spans="2:13" x14ac:dyDescent="0.25">
      <c r="B26959" s="3">
        <v>33073</v>
      </c>
      <c r="C26959" s="3">
        <v>0</v>
      </c>
      <c r="G26959" s="4"/>
      <c r="H26959" s="4"/>
      <c r="I26959" s="4"/>
      <c r="J26959" s="4"/>
      <c r="K26959" s="4"/>
      <c r="L26959" s="4"/>
      <c r="M26959" s="4"/>
    </row>
    <row r="26960" spans="2:13" x14ac:dyDescent="0.25">
      <c r="B26960" s="3">
        <v>33074</v>
      </c>
      <c r="C26960" s="3">
        <v>0</v>
      </c>
      <c r="G26960" s="4"/>
      <c r="H26960" s="4"/>
      <c r="I26960" s="4"/>
      <c r="J26960" s="4"/>
      <c r="K26960" s="4"/>
      <c r="L26960" s="4"/>
      <c r="M26960" s="4"/>
    </row>
    <row r="26961" spans="2:13" x14ac:dyDescent="0.25">
      <c r="B26961" s="3">
        <v>33075</v>
      </c>
      <c r="C26961" s="3">
        <v>0</v>
      </c>
      <c r="G26961" s="4"/>
      <c r="H26961" s="4"/>
      <c r="I26961" s="4"/>
      <c r="J26961" s="4"/>
      <c r="K26961" s="4"/>
      <c r="L26961" s="4"/>
      <c r="M26961" s="4"/>
    </row>
    <row r="26962" spans="2:13" x14ac:dyDescent="0.25">
      <c r="B26962" s="3">
        <v>33076</v>
      </c>
      <c r="C26962" s="3">
        <v>0</v>
      </c>
      <c r="G26962" s="4"/>
      <c r="H26962" s="4"/>
      <c r="I26962" s="4"/>
      <c r="J26962" s="4"/>
      <c r="K26962" s="4"/>
      <c r="L26962" s="4"/>
      <c r="M26962" s="4"/>
    </row>
    <row r="26963" spans="2:13" x14ac:dyDescent="0.25">
      <c r="B26963" s="3">
        <v>33077</v>
      </c>
      <c r="C26963" s="3">
        <v>0</v>
      </c>
      <c r="G26963" s="4"/>
      <c r="H26963" s="4"/>
      <c r="I26963" s="4"/>
      <c r="J26963" s="4"/>
      <c r="K26963" s="4"/>
      <c r="L26963" s="4"/>
      <c r="M26963" s="4"/>
    </row>
    <row r="26964" spans="2:13" x14ac:dyDescent="0.25">
      <c r="B26964" s="3">
        <v>33078</v>
      </c>
      <c r="C26964" s="3">
        <v>0</v>
      </c>
      <c r="G26964" s="4"/>
      <c r="H26964" s="4"/>
      <c r="I26964" s="4"/>
      <c r="J26964" s="4"/>
      <c r="K26964" s="4"/>
      <c r="L26964" s="4"/>
      <c r="M26964" s="4"/>
    </row>
    <row r="26965" spans="2:13" x14ac:dyDescent="0.25">
      <c r="B26965" s="3">
        <v>33079</v>
      </c>
      <c r="C26965" s="3">
        <v>0</v>
      </c>
      <c r="G26965" s="4"/>
      <c r="H26965" s="4"/>
      <c r="I26965" s="4"/>
      <c r="J26965" s="4"/>
      <c r="K26965" s="4"/>
      <c r="L26965" s="4"/>
      <c r="M26965" s="4"/>
    </row>
    <row r="26966" spans="2:13" x14ac:dyDescent="0.25">
      <c r="B26966" s="3">
        <v>33080</v>
      </c>
      <c r="C26966" s="3">
        <v>0</v>
      </c>
      <c r="G26966" s="4"/>
      <c r="H26966" s="4"/>
      <c r="I26966" s="4"/>
      <c r="J26966" s="4"/>
      <c r="K26966" s="4"/>
      <c r="L26966" s="4"/>
      <c r="M26966" s="4"/>
    </row>
    <row r="26967" spans="2:13" x14ac:dyDescent="0.25">
      <c r="B26967" s="3">
        <v>33081</v>
      </c>
      <c r="C26967" s="3">
        <v>0</v>
      </c>
      <c r="G26967" s="4"/>
      <c r="H26967" s="4"/>
      <c r="I26967" s="4"/>
      <c r="J26967" s="4"/>
      <c r="K26967" s="4"/>
      <c r="L26967" s="4"/>
      <c r="M26967" s="4"/>
    </row>
    <row r="26968" spans="2:13" x14ac:dyDescent="0.25">
      <c r="B26968" s="3">
        <v>33082</v>
      </c>
      <c r="C26968" s="3">
        <v>0</v>
      </c>
      <c r="G26968" s="4"/>
      <c r="H26968" s="4"/>
      <c r="I26968" s="4"/>
      <c r="J26968" s="4"/>
      <c r="K26968" s="4"/>
      <c r="L26968" s="4"/>
      <c r="M26968" s="4"/>
    </row>
    <row r="26969" spans="2:13" x14ac:dyDescent="0.25">
      <c r="B26969" s="3">
        <v>33083</v>
      </c>
      <c r="C26969" s="3">
        <v>0</v>
      </c>
      <c r="G26969" s="4"/>
      <c r="H26969" s="4"/>
      <c r="I26969" s="4"/>
      <c r="J26969" s="4"/>
      <c r="K26969" s="4"/>
      <c r="L26969" s="4"/>
      <c r="M26969" s="4"/>
    </row>
    <row r="26970" spans="2:13" x14ac:dyDescent="0.25">
      <c r="B26970" s="3">
        <v>33084</v>
      </c>
      <c r="C26970" s="3">
        <v>0</v>
      </c>
      <c r="G26970" s="4"/>
      <c r="H26970" s="4"/>
      <c r="I26970" s="4"/>
      <c r="J26970" s="4"/>
      <c r="K26970" s="4"/>
      <c r="L26970" s="4"/>
      <c r="M26970" s="4"/>
    </row>
    <row r="26971" spans="2:13" x14ac:dyDescent="0.25">
      <c r="B26971" s="3">
        <v>33085</v>
      </c>
      <c r="C26971" s="3">
        <v>0</v>
      </c>
      <c r="G26971" s="4"/>
      <c r="H26971" s="4"/>
      <c r="I26971" s="4"/>
      <c r="J26971" s="4"/>
      <c r="K26971" s="4"/>
      <c r="L26971" s="4"/>
      <c r="M26971" s="4"/>
    </row>
    <row r="26972" spans="2:13" x14ac:dyDescent="0.25">
      <c r="B26972" s="3">
        <v>33086</v>
      </c>
      <c r="C26972" s="3">
        <v>0</v>
      </c>
      <c r="G26972" s="4"/>
      <c r="H26972" s="4"/>
      <c r="I26972" s="4"/>
      <c r="J26972" s="4"/>
      <c r="K26972" s="4"/>
      <c r="L26972" s="4"/>
      <c r="M26972" s="4"/>
    </row>
    <row r="26973" spans="2:13" x14ac:dyDescent="0.25">
      <c r="B26973" s="3">
        <v>33087</v>
      </c>
      <c r="C26973" s="3">
        <v>0</v>
      </c>
      <c r="G26973" s="4"/>
      <c r="H26973" s="4"/>
      <c r="I26973" s="4"/>
      <c r="J26973" s="4"/>
      <c r="K26973" s="4"/>
      <c r="L26973" s="4"/>
      <c r="M26973" s="4"/>
    </row>
    <row r="26974" spans="2:13" x14ac:dyDescent="0.25">
      <c r="B26974" s="3">
        <v>34068</v>
      </c>
      <c r="C26974" s="3">
        <v>0</v>
      </c>
      <c r="G26974" s="4"/>
      <c r="H26974" s="4"/>
      <c r="I26974" s="4"/>
      <c r="J26974" s="4"/>
      <c r="K26974" s="4"/>
      <c r="L26974" s="4"/>
      <c r="M26974" s="4"/>
    </row>
    <row r="26975" spans="2:13" x14ac:dyDescent="0.25">
      <c r="B26975" s="3">
        <v>34069</v>
      </c>
      <c r="C26975" s="3">
        <v>0</v>
      </c>
      <c r="G26975" s="4"/>
      <c r="H26975" s="4"/>
      <c r="I26975" s="4"/>
      <c r="J26975" s="4"/>
      <c r="K26975" s="4"/>
      <c r="L26975" s="4"/>
      <c r="M26975" s="4"/>
    </row>
    <row r="26976" spans="2:13" x14ac:dyDescent="0.25">
      <c r="B26976" s="3">
        <v>34070</v>
      </c>
      <c r="C26976" s="3">
        <v>0</v>
      </c>
      <c r="G26976" s="4"/>
      <c r="H26976" s="4"/>
      <c r="I26976" s="4"/>
      <c r="J26976" s="4"/>
      <c r="K26976" s="4"/>
      <c r="L26976" s="4"/>
      <c r="M26976" s="4"/>
    </row>
    <row r="26977" spans="2:13" x14ac:dyDescent="0.25">
      <c r="B26977" s="3">
        <v>34071</v>
      </c>
      <c r="C26977" s="3">
        <v>0</v>
      </c>
      <c r="G26977" s="4"/>
      <c r="H26977" s="4"/>
      <c r="I26977" s="4"/>
      <c r="J26977" s="4"/>
      <c r="K26977" s="4"/>
      <c r="L26977" s="4"/>
      <c r="M26977" s="4"/>
    </row>
    <row r="26978" spans="2:13" x14ac:dyDescent="0.25">
      <c r="B26978" s="3">
        <v>34072</v>
      </c>
      <c r="C26978" s="3">
        <v>0</v>
      </c>
      <c r="G26978" s="4"/>
      <c r="H26978" s="4"/>
      <c r="I26978" s="4"/>
      <c r="J26978" s="4"/>
      <c r="K26978" s="4"/>
      <c r="L26978" s="4"/>
      <c r="M26978" s="4"/>
    </row>
    <row r="26979" spans="2:13" x14ac:dyDescent="0.25">
      <c r="B26979" s="3">
        <v>34073</v>
      </c>
      <c r="C26979" s="3">
        <v>0</v>
      </c>
      <c r="G26979" s="4"/>
      <c r="H26979" s="4"/>
      <c r="I26979" s="4"/>
      <c r="J26979" s="4"/>
      <c r="K26979" s="4"/>
      <c r="L26979" s="4"/>
      <c r="M26979" s="4"/>
    </row>
    <row r="26980" spans="2:13" x14ac:dyDescent="0.25">
      <c r="B26980" s="3">
        <v>34074</v>
      </c>
      <c r="C26980" s="3">
        <v>0</v>
      </c>
      <c r="G26980" s="4"/>
      <c r="H26980" s="4"/>
      <c r="I26980" s="4"/>
      <c r="J26980" s="4"/>
      <c r="K26980" s="4"/>
      <c r="L26980" s="4"/>
      <c r="M26980" s="4"/>
    </row>
    <row r="26981" spans="2:13" x14ac:dyDescent="0.25">
      <c r="B26981" s="3">
        <v>34075</v>
      </c>
      <c r="C26981" s="3">
        <v>0</v>
      </c>
      <c r="G26981" s="4"/>
      <c r="H26981" s="4"/>
      <c r="I26981" s="4"/>
      <c r="J26981" s="4"/>
      <c r="K26981" s="4"/>
      <c r="L26981" s="4"/>
      <c r="M26981" s="4"/>
    </row>
    <row r="26982" spans="2:13" x14ac:dyDescent="0.25">
      <c r="B26982" s="3">
        <v>34076</v>
      </c>
      <c r="C26982" s="3">
        <v>0</v>
      </c>
      <c r="G26982" s="4"/>
      <c r="H26982" s="4"/>
      <c r="I26982" s="4"/>
      <c r="J26982" s="4"/>
      <c r="K26982" s="4"/>
      <c r="L26982" s="4"/>
      <c r="M26982" s="4"/>
    </row>
    <row r="26983" spans="2:13" x14ac:dyDescent="0.25">
      <c r="B26983" s="3">
        <v>34077</v>
      </c>
      <c r="C26983" s="3">
        <v>0</v>
      </c>
      <c r="G26983" s="4"/>
      <c r="H26983" s="4"/>
      <c r="I26983" s="4"/>
      <c r="J26983" s="4"/>
      <c r="K26983" s="4"/>
      <c r="L26983" s="4"/>
      <c r="M26983" s="4"/>
    </row>
    <row r="26984" spans="2:13" x14ac:dyDescent="0.25">
      <c r="B26984" s="3">
        <v>34078</v>
      </c>
      <c r="C26984" s="3">
        <v>0</v>
      </c>
      <c r="G26984" s="4"/>
      <c r="H26984" s="4"/>
      <c r="I26984" s="4"/>
      <c r="J26984" s="4"/>
      <c r="K26984" s="4"/>
      <c r="L26984" s="4"/>
      <c r="M26984" s="4"/>
    </row>
    <row r="26985" spans="2:13" x14ac:dyDescent="0.25">
      <c r="B26985" s="3">
        <v>34079</v>
      </c>
      <c r="C26985" s="3">
        <v>0</v>
      </c>
      <c r="G26985" s="4"/>
      <c r="H26985" s="4"/>
      <c r="I26985" s="4"/>
      <c r="J26985" s="4"/>
      <c r="K26985" s="4"/>
      <c r="L26985" s="4"/>
      <c r="M26985" s="4"/>
    </row>
    <row r="26986" spans="2:13" x14ac:dyDescent="0.25">
      <c r="B26986" s="3">
        <v>34080</v>
      </c>
      <c r="C26986" s="3">
        <v>0</v>
      </c>
      <c r="G26986" s="4"/>
      <c r="H26986" s="4"/>
      <c r="I26986" s="4"/>
      <c r="J26986" s="4"/>
      <c r="K26986" s="4"/>
      <c r="L26986" s="4"/>
      <c r="M26986" s="4"/>
    </row>
    <row r="26987" spans="2:13" x14ac:dyDescent="0.25">
      <c r="B26987" s="3">
        <v>34081</v>
      </c>
      <c r="C26987" s="3">
        <v>0</v>
      </c>
      <c r="G26987" s="4"/>
      <c r="H26987" s="4"/>
      <c r="I26987" s="4"/>
      <c r="J26987" s="4"/>
      <c r="K26987" s="4"/>
      <c r="L26987" s="4"/>
      <c r="M26987" s="4"/>
    </row>
    <row r="26988" spans="2:13" x14ac:dyDescent="0.25">
      <c r="B26988" s="3">
        <v>34082</v>
      </c>
      <c r="C26988" s="3">
        <v>0</v>
      </c>
      <c r="G26988" s="4"/>
      <c r="H26988" s="4"/>
      <c r="I26988" s="4"/>
      <c r="J26988" s="4"/>
      <c r="K26988" s="4"/>
      <c r="L26988" s="4"/>
      <c r="M26988" s="4"/>
    </row>
    <row r="26989" spans="2:13" x14ac:dyDescent="0.25">
      <c r="B26989" s="3">
        <v>34083</v>
      </c>
      <c r="C26989" s="3">
        <v>0</v>
      </c>
      <c r="G26989" s="4"/>
      <c r="H26989" s="4"/>
      <c r="I26989" s="4"/>
      <c r="J26989" s="4"/>
      <c r="K26989" s="4"/>
      <c r="L26989" s="4"/>
      <c r="M26989" s="4"/>
    </row>
    <row r="26990" spans="2:13" x14ac:dyDescent="0.25">
      <c r="B26990" s="3">
        <v>34084</v>
      </c>
      <c r="C26990" s="3">
        <v>0</v>
      </c>
      <c r="G26990" s="4"/>
      <c r="H26990" s="4"/>
      <c r="I26990" s="4"/>
      <c r="J26990" s="4"/>
      <c r="K26990" s="4"/>
      <c r="L26990" s="4"/>
      <c r="M26990" s="4"/>
    </row>
    <row r="26991" spans="2:13" x14ac:dyDescent="0.25">
      <c r="B26991" s="3">
        <v>34085</v>
      </c>
      <c r="C26991" s="3">
        <v>0</v>
      </c>
      <c r="G26991" s="4"/>
      <c r="H26991" s="4"/>
      <c r="I26991" s="4"/>
      <c r="J26991" s="4"/>
      <c r="K26991" s="4"/>
      <c r="L26991" s="4"/>
      <c r="M26991" s="4"/>
    </row>
    <row r="26992" spans="2:13" x14ac:dyDescent="0.25">
      <c r="B26992" s="3">
        <v>34086</v>
      </c>
      <c r="C26992" s="3">
        <v>0</v>
      </c>
      <c r="G26992" s="4"/>
      <c r="H26992" s="4"/>
      <c r="I26992" s="4"/>
      <c r="J26992" s="4"/>
      <c r="K26992" s="4"/>
      <c r="L26992" s="4"/>
      <c r="M26992" s="4"/>
    </row>
    <row r="26993" spans="2:13" x14ac:dyDescent="0.25">
      <c r="B26993" s="3">
        <v>34087</v>
      </c>
      <c r="C26993" s="3">
        <v>0</v>
      </c>
      <c r="G26993" s="4"/>
      <c r="H26993" s="4"/>
      <c r="I26993" s="4"/>
      <c r="J26993" s="4"/>
      <c r="K26993" s="4"/>
      <c r="L26993" s="4"/>
      <c r="M26993" s="4"/>
    </row>
    <row r="26994" spans="2:13" x14ac:dyDescent="0.25">
      <c r="B26994" s="3">
        <v>34088</v>
      </c>
      <c r="C26994" s="3">
        <v>0</v>
      </c>
      <c r="G26994" s="4"/>
      <c r="H26994" s="4"/>
      <c r="I26994" s="4"/>
      <c r="J26994" s="4"/>
      <c r="K26994" s="4"/>
      <c r="L26994" s="4"/>
      <c r="M26994" s="4"/>
    </row>
    <row r="26995" spans="2:13" x14ac:dyDescent="0.25">
      <c r="B26995" s="3">
        <v>34089</v>
      </c>
      <c r="C26995" s="3">
        <v>0</v>
      </c>
      <c r="G26995" s="4"/>
      <c r="H26995" s="4"/>
      <c r="I26995" s="4"/>
      <c r="J26995" s="4"/>
      <c r="K26995" s="4"/>
      <c r="L26995" s="4"/>
      <c r="M26995" s="4"/>
    </row>
    <row r="26996" spans="2:13" x14ac:dyDescent="0.25">
      <c r="B26996" s="3">
        <v>34090</v>
      </c>
      <c r="C26996" s="3">
        <v>0</v>
      </c>
      <c r="G26996" s="4"/>
      <c r="H26996" s="4"/>
      <c r="I26996" s="4"/>
      <c r="J26996" s="4"/>
      <c r="K26996" s="4"/>
      <c r="L26996" s="4"/>
      <c r="M26996" s="4"/>
    </row>
    <row r="26997" spans="2:13" x14ac:dyDescent="0.25">
      <c r="B26997" s="3">
        <v>34091</v>
      </c>
      <c r="C26997" s="3">
        <v>0</v>
      </c>
      <c r="G26997" s="4"/>
      <c r="H26997" s="4"/>
      <c r="I26997" s="4"/>
      <c r="J26997" s="4"/>
      <c r="K26997" s="4"/>
      <c r="L26997" s="4"/>
      <c r="M26997" s="4"/>
    </row>
    <row r="26998" spans="2:13" x14ac:dyDescent="0.25">
      <c r="B26998" s="3">
        <v>35070</v>
      </c>
      <c r="C26998" s="3">
        <v>0</v>
      </c>
      <c r="G26998" s="4"/>
      <c r="H26998" s="4"/>
      <c r="I26998" s="4"/>
      <c r="J26998" s="4"/>
      <c r="K26998" s="4"/>
      <c r="L26998" s="4"/>
      <c r="M26998" s="4"/>
    </row>
    <row r="26999" spans="2:13" x14ac:dyDescent="0.25">
      <c r="B26999" s="3">
        <v>35071</v>
      </c>
      <c r="C26999" s="3">
        <v>0</v>
      </c>
      <c r="G26999" s="4"/>
      <c r="H26999" s="4"/>
      <c r="I26999" s="4"/>
      <c r="J26999" s="4"/>
      <c r="K26999" s="4"/>
      <c r="L26999" s="4"/>
      <c r="M26999" s="4"/>
    </row>
    <row r="27000" spans="2:13" x14ac:dyDescent="0.25">
      <c r="B27000" s="3">
        <v>35072</v>
      </c>
      <c r="C27000" s="3">
        <v>0</v>
      </c>
      <c r="G27000" s="4"/>
      <c r="H27000" s="4"/>
      <c r="I27000" s="4"/>
      <c r="J27000" s="4"/>
      <c r="K27000" s="4"/>
      <c r="L27000" s="4"/>
      <c r="M27000" s="4"/>
    </row>
    <row r="27001" spans="2:13" x14ac:dyDescent="0.25">
      <c r="B27001" s="3">
        <v>35073</v>
      </c>
      <c r="C27001" s="3">
        <v>0</v>
      </c>
      <c r="G27001" s="4"/>
      <c r="H27001" s="4"/>
      <c r="I27001" s="4"/>
      <c r="J27001" s="4"/>
      <c r="K27001" s="4"/>
      <c r="L27001" s="4"/>
      <c r="M27001" s="4"/>
    </row>
    <row r="27002" spans="2:13" x14ac:dyDescent="0.25">
      <c r="B27002" s="3">
        <v>35074</v>
      </c>
      <c r="C27002" s="3">
        <v>0</v>
      </c>
      <c r="G27002" s="4"/>
      <c r="H27002" s="4"/>
      <c r="I27002" s="4"/>
      <c r="J27002" s="4"/>
      <c r="K27002" s="4"/>
      <c r="L27002" s="4"/>
      <c r="M27002" s="4"/>
    </row>
    <row r="27003" spans="2:13" x14ac:dyDescent="0.25">
      <c r="B27003" s="3">
        <v>35075</v>
      </c>
      <c r="C27003" s="3">
        <v>0</v>
      </c>
      <c r="G27003" s="4"/>
      <c r="H27003" s="4"/>
      <c r="I27003" s="4"/>
      <c r="J27003" s="4"/>
      <c r="K27003" s="4"/>
      <c r="L27003" s="4"/>
      <c r="M27003" s="4"/>
    </row>
    <row r="27004" spans="2:13" x14ac:dyDescent="0.25">
      <c r="B27004" s="3">
        <v>35076</v>
      </c>
      <c r="C27004" s="3">
        <v>0</v>
      </c>
      <c r="G27004" s="4"/>
      <c r="H27004" s="4"/>
      <c r="I27004" s="4"/>
      <c r="J27004" s="4"/>
      <c r="K27004" s="4"/>
      <c r="L27004" s="4"/>
      <c r="M27004" s="4"/>
    </row>
    <row r="27005" spans="2:13" x14ac:dyDescent="0.25">
      <c r="B27005" s="3">
        <v>35077</v>
      </c>
      <c r="C27005" s="3">
        <v>0</v>
      </c>
      <c r="G27005" s="4"/>
      <c r="H27005" s="4"/>
      <c r="I27005" s="4"/>
      <c r="J27005" s="4"/>
      <c r="K27005" s="4"/>
      <c r="L27005" s="4"/>
      <c r="M27005" s="4"/>
    </row>
    <row r="27006" spans="2:13" x14ac:dyDescent="0.25">
      <c r="B27006" s="3">
        <v>35078</v>
      </c>
      <c r="C27006" s="3">
        <v>0</v>
      </c>
      <c r="G27006" s="4"/>
      <c r="H27006" s="4"/>
      <c r="I27006" s="4"/>
      <c r="J27006" s="4"/>
      <c r="K27006" s="4"/>
      <c r="L27006" s="4"/>
      <c r="M27006" s="4"/>
    </row>
    <row r="27007" spans="2:13" x14ac:dyDescent="0.25">
      <c r="B27007" s="3">
        <v>35079</v>
      </c>
      <c r="C27007" s="3">
        <v>0</v>
      </c>
      <c r="G27007" s="4"/>
      <c r="H27007" s="4"/>
      <c r="I27007" s="4"/>
      <c r="J27007" s="4"/>
      <c r="K27007" s="4"/>
      <c r="L27007" s="4"/>
      <c r="M27007" s="4"/>
    </row>
    <row r="27008" spans="2:13" x14ac:dyDescent="0.25">
      <c r="B27008" s="3">
        <v>35080</v>
      </c>
      <c r="C27008" s="3">
        <v>0</v>
      </c>
      <c r="G27008" s="4"/>
      <c r="H27008" s="4"/>
      <c r="I27008" s="4"/>
      <c r="J27008" s="4"/>
      <c r="K27008" s="4"/>
      <c r="L27008" s="4"/>
      <c r="M27008" s="4"/>
    </row>
    <row r="27009" spans="2:13" x14ac:dyDescent="0.25">
      <c r="B27009" s="3">
        <v>35081</v>
      </c>
      <c r="C27009" s="3">
        <v>0</v>
      </c>
      <c r="G27009" s="4"/>
      <c r="H27009" s="4"/>
      <c r="I27009" s="4"/>
      <c r="J27009" s="4"/>
      <c r="K27009" s="4"/>
      <c r="L27009" s="4"/>
      <c r="M27009" s="4"/>
    </row>
    <row r="27010" spans="2:13" x14ac:dyDescent="0.25">
      <c r="B27010" s="3">
        <v>35082</v>
      </c>
      <c r="C27010" s="3">
        <v>0</v>
      </c>
      <c r="G27010" s="4"/>
      <c r="H27010" s="4"/>
      <c r="I27010" s="4"/>
      <c r="J27010" s="4"/>
      <c r="K27010" s="4"/>
      <c r="L27010" s="4"/>
      <c r="M27010" s="4"/>
    </row>
    <row r="27011" spans="2:13" x14ac:dyDescent="0.25">
      <c r="B27011" s="3">
        <v>35083</v>
      </c>
      <c r="C27011" s="3">
        <v>0</v>
      </c>
      <c r="G27011" s="4"/>
      <c r="H27011" s="4"/>
      <c r="I27011" s="4"/>
      <c r="J27011" s="4"/>
      <c r="K27011" s="4"/>
      <c r="L27011" s="4"/>
      <c r="M27011" s="4"/>
    </row>
    <row r="27012" spans="2:13" x14ac:dyDescent="0.25">
      <c r="B27012" s="3">
        <v>35084</v>
      </c>
      <c r="C27012" s="3">
        <v>0</v>
      </c>
      <c r="G27012" s="4"/>
      <c r="H27012" s="4"/>
      <c r="I27012" s="4"/>
      <c r="J27012" s="4"/>
      <c r="K27012" s="4"/>
      <c r="L27012" s="4"/>
      <c r="M27012" s="4"/>
    </row>
    <row r="27013" spans="2:13" x14ac:dyDescent="0.25">
      <c r="B27013" s="3">
        <v>35085</v>
      </c>
      <c r="C27013" s="3">
        <v>0</v>
      </c>
      <c r="G27013" s="4"/>
      <c r="H27013" s="4"/>
      <c r="I27013" s="4"/>
      <c r="J27013" s="4"/>
      <c r="K27013" s="4"/>
      <c r="L27013" s="4"/>
      <c r="M27013" s="4"/>
    </row>
    <row r="27014" spans="2:13" x14ac:dyDescent="0.25">
      <c r="B27014" s="3">
        <v>35086</v>
      </c>
      <c r="C27014" s="3">
        <v>0</v>
      </c>
      <c r="G27014" s="4"/>
      <c r="H27014" s="4"/>
      <c r="I27014" s="4"/>
      <c r="J27014" s="4"/>
      <c r="K27014" s="4"/>
      <c r="L27014" s="4"/>
      <c r="M27014" s="4"/>
    </row>
    <row r="27015" spans="2:13" x14ac:dyDescent="0.25">
      <c r="B27015" s="3">
        <v>35087</v>
      </c>
      <c r="C27015" s="3">
        <v>0</v>
      </c>
      <c r="G27015" s="4"/>
      <c r="H27015" s="4"/>
      <c r="I27015" s="4"/>
      <c r="J27015" s="4"/>
      <c r="K27015" s="4"/>
      <c r="L27015" s="4"/>
      <c r="M27015" s="4"/>
    </row>
    <row r="27016" spans="2:13" x14ac:dyDescent="0.25">
      <c r="B27016" s="3">
        <v>35088</v>
      </c>
      <c r="C27016" s="3">
        <v>0</v>
      </c>
      <c r="G27016" s="4"/>
      <c r="H27016" s="4"/>
      <c r="I27016" s="4"/>
      <c r="J27016" s="4"/>
      <c r="K27016" s="4"/>
      <c r="L27016" s="4"/>
      <c r="M27016" s="4"/>
    </row>
    <row r="27017" spans="2:13" x14ac:dyDescent="0.25">
      <c r="B27017" s="3">
        <v>35089</v>
      </c>
      <c r="C27017" s="3">
        <v>0</v>
      </c>
      <c r="G27017" s="4"/>
      <c r="H27017" s="4"/>
      <c r="I27017" s="4"/>
      <c r="J27017" s="4"/>
      <c r="K27017" s="4"/>
      <c r="L27017" s="4"/>
      <c r="M27017" s="4"/>
    </row>
    <row r="27018" spans="2:13" x14ac:dyDescent="0.25">
      <c r="B27018" s="3">
        <v>35090</v>
      </c>
      <c r="C27018" s="3">
        <v>0</v>
      </c>
      <c r="G27018" s="4"/>
      <c r="H27018" s="4"/>
      <c r="I27018" s="4"/>
      <c r="J27018" s="4"/>
      <c r="K27018" s="4"/>
      <c r="L27018" s="4"/>
      <c r="M27018" s="4"/>
    </row>
    <row r="27019" spans="2:13" x14ac:dyDescent="0.25">
      <c r="B27019" s="3">
        <v>35091</v>
      </c>
      <c r="C27019" s="3">
        <v>0</v>
      </c>
      <c r="G27019" s="4"/>
      <c r="H27019" s="4"/>
      <c r="I27019" s="4"/>
      <c r="J27019" s="4"/>
      <c r="K27019" s="4"/>
      <c r="L27019" s="4"/>
      <c r="M27019" s="4"/>
    </row>
    <row r="27020" spans="2:13" x14ac:dyDescent="0.25">
      <c r="B27020" s="3">
        <v>35092</v>
      </c>
      <c r="C27020" s="3">
        <v>0</v>
      </c>
      <c r="G27020" s="4"/>
      <c r="H27020" s="4"/>
      <c r="I27020" s="4"/>
      <c r="J27020" s="4"/>
      <c r="K27020" s="4"/>
      <c r="L27020" s="4"/>
      <c r="M27020" s="4"/>
    </row>
    <row r="27021" spans="2:13" x14ac:dyDescent="0.25">
      <c r="B27021" s="3">
        <v>36071</v>
      </c>
      <c r="C27021" s="3">
        <v>0</v>
      </c>
      <c r="G27021" s="4"/>
      <c r="H27021" s="4"/>
      <c r="I27021" s="4"/>
      <c r="J27021" s="4"/>
      <c r="K27021" s="4"/>
      <c r="L27021" s="4"/>
      <c r="M27021" s="4"/>
    </row>
    <row r="27022" spans="2:13" x14ac:dyDescent="0.25">
      <c r="B27022" s="3">
        <v>36072</v>
      </c>
      <c r="C27022" s="3">
        <v>0</v>
      </c>
      <c r="G27022" s="4"/>
      <c r="H27022" s="4"/>
      <c r="I27022" s="4"/>
      <c r="J27022" s="4"/>
      <c r="K27022" s="4"/>
      <c r="L27022" s="4"/>
      <c r="M27022" s="4"/>
    </row>
    <row r="27023" spans="2:13" x14ac:dyDescent="0.25">
      <c r="B27023" s="3">
        <v>36073</v>
      </c>
      <c r="C27023" s="3">
        <v>0</v>
      </c>
      <c r="G27023" s="4"/>
      <c r="H27023" s="4"/>
      <c r="I27023" s="4"/>
      <c r="J27023" s="4"/>
      <c r="K27023" s="4"/>
      <c r="L27023" s="4"/>
      <c r="M27023" s="4"/>
    </row>
    <row r="27024" spans="2:13" x14ac:dyDescent="0.25">
      <c r="B27024" s="3">
        <v>36074</v>
      </c>
      <c r="C27024" s="3">
        <v>0</v>
      </c>
      <c r="G27024" s="4"/>
      <c r="H27024" s="4"/>
      <c r="I27024" s="4"/>
      <c r="J27024" s="4"/>
      <c r="K27024" s="4"/>
      <c r="L27024" s="4"/>
      <c r="M27024" s="4"/>
    </row>
    <row r="27025" spans="2:13" x14ac:dyDescent="0.25">
      <c r="B27025" s="3">
        <v>36075</v>
      </c>
      <c r="C27025" s="3">
        <v>0</v>
      </c>
      <c r="G27025" s="4"/>
      <c r="H27025" s="4"/>
      <c r="I27025" s="4"/>
      <c r="J27025" s="4"/>
      <c r="K27025" s="4"/>
      <c r="L27025" s="4"/>
      <c r="M27025" s="4"/>
    </row>
    <row r="27026" spans="2:13" x14ac:dyDescent="0.25">
      <c r="B27026" s="3">
        <v>36076</v>
      </c>
      <c r="C27026" s="3">
        <v>0</v>
      </c>
      <c r="G27026" s="4"/>
      <c r="H27026" s="4"/>
      <c r="I27026" s="4"/>
      <c r="J27026" s="4"/>
      <c r="K27026" s="4"/>
      <c r="L27026" s="4"/>
      <c r="M27026" s="4"/>
    </row>
    <row r="27027" spans="2:13" x14ac:dyDescent="0.25">
      <c r="B27027" s="3">
        <v>36077</v>
      </c>
      <c r="C27027" s="3">
        <v>0</v>
      </c>
      <c r="G27027" s="4"/>
      <c r="H27027" s="4"/>
      <c r="I27027" s="4"/>
      <c r="J27027" s="4"/>
      <c r="K27027" s="4"/>
      <c r="L27027" s="4"/>
      <c r="M27027" s="4"/>
    </row>
    <row r="27028" spans="2:13" x14ac:dyDescent="0.25">
      <c r="B27028" s="3">
        <v>36078</v>
      </c>
      <c r="C27028" s="3">
        <v>0</v>
      </c>
      <c r="G27028" s="4"/>
      <c r="H27028" s="4"/>
      <c r="I27028" s="4"/>
      <c r="J27028" s="4"/>
      <c r="K27028" s="4"/>
      <c r="L27028" s="4"/>
      <c r="M27028" s="4"/>
    </row>
    <row r="27029" spans="2:13" x14ac:dyDescent="0.25">
      <c r="B27029" s="3">
        <v>36079</v>
      </c>
      <c r="C27029" s="3">
        <v>0</v>
      </c>
      <c r="G27029" s="4"/>
      <c r="H27029" s="4"/>
      <c r="I27029" s="4"/>
      <c r="J27029" s="4"/>
      <c r="K27029" s="4"/>
      <c r="L27029" s="4"/>
      <c r="M27029" s="4"/>
    </row>
    <row r="27030" spans="2:13" x14ac:dyDescent="0.25">
      <c r="B27030" s="3">
        <v>36080</v>
      </c>
      <c r="C27030" s="3">
        <v>0</v>
      </c>
      <c r="G27030" s="4"/>
      <c r="H27030" s="4"/>
      <c r="I27030" s="4"/>
      <c r="J27030" s="4"/>
      <c r="K27030" s="4"/>
      <c r="L27030" s="4"/>
      <c r="M27030" s="4"/>
    </row>
    <row r="27031" spans="2:13" x14ac:dyDescent="0.25">
      <c r="B27031" s="3">
        <v>36081</v>
      </c>
      <c r="C27031" s="3">
        <v>0</v>
      </c>
      <c r="G27031" s="4"/>
      <c r="H27031" s="4"/>
      <c r="I27031" s="4"/>
      <c r="J27031" s="4"/>
      <c r="K27031" s="4"/>
      <c r="L27031" s="4"/>
      <c r="M27031" s="4"/>
    </row>
    <row r="27032" spans="2:13" x14ac:dyDescent="0.25">
      <c r="B27032" s="3">
        <v>36082</v>
      </c>
      <c r="C27032" s="3">
        <v>0</v>
      </c>
      <c r="G27032" s="4"/>
      <c r="H27032" s="4"/>
      <c r="I27032" s="4"/>
      <c r="J27032" s="4"/>
      <c r="K27032" s="4"/>
      <c r="L27032" s="4"/>
      <c r="M27032" s="4"/>
    </row>
    <row r="27033" spans="2:13" x14ac:dyDescent="0.25">
      <c r="B27033" s="3">
        <v>36083</v>
      </c>
      <c r="C27033" s="3">
        <v>0</v>
      </c>
      <c r="G27033" s="4"/>
      <c r="H27033" s="4"/>
      <c r="I27033" s="4"/>
      <c r="J27033" s="4"/>
      <c r="K27033" s="4"/>
      <c r="L27033" s="4"/>
      <c r="M27033" s="4"/>
    </row>
    <row r="27034" spans="2:13" x14ac:dyDescent="0.25">
      <c r="B27034" s="3">
        <v>36084</v>
      </c>
      <c r="C27034" s="3">
        <v>0</v>
      </c>
      <c r="G27034" s="4"/>
      <c r="H27034" s="4"/>
      <c r="I27034" s="4"/>
      <c r="J27034" s="4"/>
      <c r="K27034" s="4"/>
      <c r="L27034" s="4"/>
      <c r="M27034" s="4"/>
    </row>
    <row r="27035" spans="2:13" x14ac:dyDescent="0.25">
      <c r="B27035" s="3">
        <v>36085</v>
      </c>
      <c r="C27035" s="3">
        <v>0</v>
      </c>
      <c r="G27035" s="4"/>
      <c r="H27035" s="4"/>
      <c r="I27035" s="4"/>
      <c r="J27035" s="4"/>
      <c r="K27035" s="4"/>
      <c r="L27035" s="4"/>
      <c r="M27035" s="4"/>
    </row>
    <row r="27036" spans="2:13" x14ac:dyDescent="0.25">
      <c r="B27036" s="3">
        <v>36086</v>
      </c>
      <c r="C27036" s="3">
        <v>0</v>
      </c>
      <c r="G27036" s="4"/>
      <c r="H27036" s="4"/>
      <c r="I27036" s="4"/>
      <c r="J27036" s="4"/>
      <c r="K27036" s="4"/>
      <c r="L27036" s="4"/>
      <c r="M27036" s="4"/>
    </row>
    <row r="27037" spans="2:13" x14ac:dyDescent="0.25">
      <c r="B27037" s="3">
        <v>36087</v>
      </c>
      <c r="C27037" s="3">
        <v>0</v>
      </c>
      <c r="G27037" s="4"/>
      <c r="H27037" s="4"/>
      <c r="I27037" s="4"/>
      <c r="J27037" s="4"/>
      <c r="K27037" s="4"/>
      <c r="L27037" s="4"/>
      <c r="M27037" s="4"/>
    </row>
    <row r="27038" spans="2:13" x14ac:dyDescent="0.25">
      <c r="B27038" s="3">
        <v>36088</v>
      </c>
      <c r="C27038" s="3">
        <v>0</v>
      </c>
      <c r="G27038" s="4"/>
      <c r="H27038" s="4"/>
      <c r="I27038" s="4"/>
      <c r="J27038" s="4"/>
      <c r="K27038" s="4"/>
      <c r="L27038" s="4"/>
      <c r="M27038" s="4"/>
    </row>
    <row r="27039" spans="2:13" x14ac:dyDescent="0.25">
      <c r="B27039" s="3">
        <v>36089</v>
      </c>
      <c r="C27039" s="3">
        <v>0</v>
      </c>
      <c r="G27039" s="4"/>
      <c r="H27039" s="4"/>
      <c r="I27039" s="4"/>
      <c r="J27039" s="4"/>
      <c r="K27039" s="4"/>
      <c r="L27039" s="4"/>
      <c r="M27039" s="4"/>
    </row>
    <row r="27040" spans="2:13" x14ac:dyDescent="0.25">
      <c r="B27040" s="3">
        <v>36090</v>
      </c>
      <c r="C27040" s="3">
        <v>0</v>
      </c>
      <c r="G27040" s="4"/>
      <c r="H27040" s="4"/>
      <c r="I27040" s="4"/>
      <c r="J27040" s="4"/>
      <c r="K27040" s="4"/>
      <c r="L27040" s="4"/>
      <c r="M27040" s="4"/>
    </row>
    <row r="27041" spans="2:13" x14ac:dyDescent="0.25">
      <c r="B27041" s="3">
        <v>36091</v>
      </c>
      <c r="C27041" s="3">
        <v>0</v>
      </c>
      <c r="G27041" s="4"/>
      <c r="H27041" s="4"/>
      <c r="I27041" s="4"/>
      <c r="J27041" s="4"/>
      <c r="K27041" s="4"/>
      <c r="L27041" s="4"/>
      <c r="M27041" s="4"/>
    </row>
    <row r="27042" spans="2:13" x14ac:dyDescent="0.25">
      <c r="B27042" s="3">
        <v>36092</v>
      </c>
      <c r="C27042" s="3">
        <v>0</v>
      </c>
      <c r="G27042" s="4"/>
      <c r="H27042" s="4"/>
      <c r="I27042" s="4"/>
      <c r="J27042" s="4"/>
      <c r="K27042" s="4"/>
      <c r="L27042" s="4"/>
      <c r="M27042" s="4"/>
    </row>
    <row r="27043" spans="2:13" x14ac:dyDescent="0.25">
      <c r="B27043" s="3">
        <v>36093</v>
      </c>
      <c r="C27043" s="3">
        <v>0</v>
      </c>
      <c r="G27043" s="4"/>
      <c r="H27043" s="4"/>
      <c r="I27043" s="4"/>
      <c r="J27043" s="4"/>
      <c r="K27043" s="4"/>
      <c r="L27043" s="4"/>
      <c r="M27043" s="4"/>
    </row>
    <row r="27044" spans="2:13" x14ac:dyDescent="0.25">
      <c r="B27044" s="3">
        <v>36094</v>
      </c>
      <c r="C27044" s="3">
        <v>0</v>
      </c>
      <c r="G27044" s="4"/>
      <c r="H27044" s="4"/>
      <c r="I27044" s="4"/>
      <c r="J27044" s="4"/>
      <c r="K27044" s="4"/>
      <c r="L27044" s="4"/>
      <c r="M27044" s="4"/>
    </row>
    <row r="27045" spans="2:13" x14ac:dyDescent="0.25">
      <c r="B27045" s="3">
        <v>36095</v>
      </c>
      <c r="C27045" s="3">
        <v>0</v>
      </c>
      <c r="G27045" s="4"/>
      <c r="H27045" s="4"/>
      <c r="I27045" s="4"/>
      <c r="J27045" s="4"/>
      <c r="K27045" s="4"/>
      <c r="L27045" s="4"/>
      <c r="M27045" s="4"/>
    </row>
    <row r="27046" spans="2:13" x14ac:dyDescent="0.25">
      <c r="B27046" s="3">
        <v>36096</v>
      </c>
      <c r="C27046" s="3">
        <v>0</v>
      </c>
      <c r="G27046" s="4"/>
      <c r="H27046" s="4"/>
      <c r="I27046" s="4"/>
      <c r="J27046" s="4"/>
      <c r="K27046" s="4"/>
      <c r="L27046" s="4"/>
      <c r="M27046" s="4"/>
    </row>
    <row r="27047" spans="2:13" x14ac:dyDescent="0.25">
      <c r="B27047" s="3">
        <v>36097</v>
      </c>
      <c r="C27047" s="3">
        <v>0</v>
      </c>
      <c r="G27047" s="4"/>
      <c r="H27047" s="4"/>
      <c r="I27047" s="4"/>
      <c r="J27047" s="4"/>
      <c r="K27047" s="4"/>
      <c r="L27047" s="4"/>
      <c r="M27047" s="4"/>
    </row>
    <row r="27048" spans="2:13" x14ac:dyDescent="0.25">
      <c r="B27048" s="3">
        <v>37074</v>
      </c>
      <c r="C27048" s="3">
        <v>0</v>
      </c>
      <c r="G27048" s="4"/>
      <c r="H27048" s="4"/>
      <c r="I27048" s="4"/>
      <c r="J27048" s="4"/>
      <c r="K27048" s="4"/>
      <c r="L27048" s="4"/>
      <c r="M27048" s="4"/>
    </row>
    <row r="27049" spans="2:13" x14ac:dyDescent="0.25">
      <c r="B27049" s="3">
        <v>37075</v>
      </c>
      <c r="C27049" s="3">
        <v>0</v>
      </c>
      <c r="G27049" s="4"/>
      <c r="H27049" s="4"/>
      <c r="I27049" s="4"/>
      <c r="J27049" s="4"/>
      <c r="K27049" s="4"/>
      <c r="L27049" s="4"/>
      <c r="M27049" s="4"/>
    </row>
    <row r="27050" spans="2:13" x14ac:dyDescent="0.25">
      <c r="B27050" s="3">
        <v>37076</v>
      </c>
      <c r="C27050" s="3">
        <v>0</v>
      </c>
      <c r="G27050" s="4"/>
      <c r="H27050" s="4"/>
      <c r="I27050" s="4"/>
      <c r="J27050" s="4"/>
      <c r="K27050" s="4"/>
      <c r="L27050" s="4"/>
      <c r="M27050" s="4"/>
    </row>
    <row r="27051" spans="2:13" x14ac:dyDescent="0.25">
      <c r="B27051" s="3">
        <v>37077</v>
      </c>
      <c r="C27051" s="3">
        <v>0</v>
      </c>
      <c r="G27051" s="4"/>
      <c r="H27051" s="4"/>
      <c r="I27051" s="4"/>
      <c r="J27051" s="4"/>
      <c r="K27051" s="4"/>
      <c r="L27051" s="4"/>
      <c r="M27051" s="4"/>
    </row>
    <row r="27052" spans="2:13" x14ac:dyDescent="0.25">
      <c r="B27052" s="3">
        <v>37078</v>
      </c>
      <c r="C27052" s="3">
        <v>0</v>
      </c>
      <c r="G27052" s="4"/>
      <c r="H27052" s="4"/>
      <c r="I27052" s="4"/>
      <c r="J27052" s="4"/>
      <c r="K27052" s="4"/>
      <c r="L27052" s="4"/>
      <c r="M27052" s="4"/>
    </row>
    <row r="27053" spans="2:13" x14ac:dyDescent="0.25">
      <c r="B27053" s="3">
        <v>37079</v>
      </c>
      <c r="C27053" s="3">
        <v>0</v>
      </c>
      <c r="G27053" s="4"/>
      <c r="H27053" s="4"/>
      <c r="I27053" s="4"/>
      <c r="J27053" s="4"/>
      <c r="K27053" s="4"/>
      <c r="L27053" s="4"/>
      <c r="M27053" s="4"/>
    </row>
    <row r="27054" spans="2:13" x14ac:dyDescent="0.25">
      <c r="B27054" s="3">
        <v>37080</v>
      </c>
      <c r="C27054" s="3">
        <v>0</v>
      </c>
      <c r="G27054" s="4"/>
      <c r="H27054" s="4"/>
      <c r="I27054" s="4"/>
      <c r="J27054" s="4"/>
      <c r="K27054" s="4"/>
      <c r="L27054" s="4"/>
      <c r="M27054" s="4"/>
    </row>
    <row r="27055" spans="2:13" x14ac:dyDescent="0.25">
      <c r="B27055" s="3">
        <v>37081</v>
      </c>
      <c r="C27055" s="3">
        <v>0</v>
      </c>
      <c r="G27055" s="4"/>
      <c r="H27055" s="4"/>
      <c r="I27055" s="4"/>
      <c r="J27055" s="4"/>
      <c r="K27055" s="4"/>
      <c r="L27055" s="4"/>
      <c r="M27055" s="4"/>
    </row>
    <row r="27056" spans="2:13" x14ac:dyDescent="0.25">
      <c r="B27056" s="3">
        <v>37082</v>
      </c>
      <c r="C27056" s="3">
        <v>0</v>
      </c>
      <c r="G27056" s="4"/>
      <c r="H27056" s="4"/>
      <c r="I27056" s="4"/>
      <c r="J27056" s="4"/>
      <c r="K27056" s="4"/>
      <c r="L27056" s="4"/>
      <c r="M27056" s="4"/>
    </row>
    <row r="27057" spans="2:13" x14ac:dyDescent="0.25">
      <c r="B27057" s="3">
        <v>37083</v>
      </c>
      <c r="C27057" s="3">
        <v>0</v>
      </c>
      <c r="G27057" s="4"/>
      <c r="H27057" s="4"/>
      <c r="I27057" s="4"/>
      <c r="J27057" s="4"/>
      <c r="K27057" s="4"/>
      <c r="L27057" s="4"/>
      <c r="M27057" s="4"/>
    </row>
    <row r="27058" spans="2:13" x14ac:dyDescent="0.25">
      <c r="B27058" s="3">
        <v>37084</v>
      </c>
      <c r="C27058" s="3">
        <v>0</v>
      </c>
      <c r="G27058" s="4"/>
      <c r="H27058" s="4"/>
      <c r="I27058" s="4"/>
      <c r="J27058" s="4"/>
      <c r="K27058" s="4"/>
      <c r="L27058" s="4"/>
      <c r="M27058" s="4"/>
    </row>
    <row r="27059" spans="2:13" x14ac:dyDescent="0.25">
      <c r="B27059" s="3">
        <v>37085</v>
      </c>
      <c r="C27059" s="3">
        <v>0</v>
      </c>
      <c r="G27059" s="4"/>
      <c r="H27059" s="4"/>
      <c r="I27059" s="4"/>
      <c r="J27059" s="4"/>
      <c r="K27059" s="4"/>
      <c r="L27059" s="4"/>
      <c r="M27059" s="4"/>
    </row>
    <row r="27060" spans="2:13" x14ac:dyDescent="0.25">
      <c r="B27060" s="3">
        <v>37086</v>
      </c>
      <c r="C27060" s="3">
        <v>0</v>
      </c>
      <c r="G27060" s="4"/>
      <c r="H27060" s="4"/>
      <c r="I27060" s="4"/>
      <c r="J27060" s="4"/>
      <c r="K27060" s="4"/>
      <c r="L27060" s="4"/>
      <c r="M27060" s="4"/>
    </row>
    <row r="27061" spans="2:13" x14ac:dyDescent="0.25">
      <c r="B27061" s="3">
        <v>37087</v>
      </c>
      <c r="C27061" s="3">
        <v>0</v>
      </c>
      <c r="G27061" s="4"/>
      <c r="H27061" s="4"/>
      <c r="I27061" s="4"/>
      <c r="J27061" s="4"/>
      <c r="K27061" s="4"/>
      <c r="L27061" s="4"/>
      <c r="M27061" s="4"/>
    </row>
    <row r="27062" spans="2:13" x14ac:dyDescent="0.25">
      <c r="B27062" s="3">
        <v>37088</v>
      </c>
      <c r="C27062" s="3">
        <v>0</v>
      </c>
      <c r="G27062" s="4"/>
      <c r="H27062" s="4"/>
      <c r="I27062" s="4"/>
      <c r="J27062" s="4"/>
      <c r="K27062" s="4"/>
      <c r="L27062" s="4"/>
      <c r="M27062" s="4"/>
    </row>
    <row r="27063" spans="2:13" x14ac:dyDescent="0.25">
      <c r="B27063" s="3">
        <v>37089</v>
      </c>
      <c r="C27063" s="3">
        <v>0</v>
      </c>
      <c r="G27063" s="4"/>
      <c r="H27063" s="4"/>
      <c r="I27063" s="4"/>
      <c r="J27063" s="4"/>
      <c r="K27063" s="4"/>
      <c r="L27063" s="4"/>
      <c r="M27063" s="4"/>
    </row>
    <row r="27064" spans="2:13" x14ac:dyDescent="0.25">
      <c r="B27064" s="3">
        <v>37090</v>
      </c>
      <c r="C27064" s="3">
        <v>0</v>
      </c>
      <c r="G27064" s="4"/>
      <c r="H27064" s="4"/>
      <c r="I27064" s="4"/>
      <c r="J27064" s="4"/>
      <c r="K27064" s="4"/>
      <c r="L27064" s="4"/>
      <c r="M27064" s="4"/>
    </row>
    <row r="27065" spans="2:13" x14ac:dyDescent="0.25">
      <c r="B27065" s="3">
        <v>37091</v>
      </c>
      <c r="C27065" s="3">
        <v>0</v>
      </c>
      <c r="G27065" s="4"/>
      <c r="H27065" s="4"/>
      <c r="I27065" s="4"/>
      <c r="J27065" s="4"/>
      <c r="K27065" s="4"/>
      <c r="L27065" s="4"/>
      <c r="M27065" s="4"/>
    </row>
    <row r="27066" spans="2:13" x14ac:dyDescent="0.25">
      <c r="B27066" s="3">
        <v>37092</v>
      </c>
      <c r="C27066" s="3">
        <v>0</v>
      </c>
      <c r="G27066" s="4"/>
      <c r="H27066" s="4"/>
      <c r="I27066" s="4"/>
      <c r="J27066" s="4"/>
      <c r="K27066" s="4"/>
      <c r="L27066" s="4"/>
      <c r="M27066" s="4"/>
    </row>
    <row r="27067" spans="2:13" x14ac:dyDescent="0.25">
      <c r="B27067" s="3">
        <v>37093</v>
      </c>
      <c r="C27067" s="3">
        <v>0</v>
      </c>
      <c r="G27067" s="4"/>
      <c r="H27067" s="4"/>
      <c r="I27067" s="4"/>
      <c r="J27067" s="4"/>
      <c r="K27067" s="4"/>
      <c r="L27067" s="4"/>
      <c r="M27067" s="4"/>
    </row>
    <row r="27068" spans="2:13" x14ac:dyDescent="0.25">
      <c r="B27068" s="3">
        <v>37094</v>
      </c>
      <c r="C27068" s="3">
        <v>0</v>
      </c>
      <c r="G27068" s="4"/>
      <c r="H27068" s="4"/>
      <c r="I27068" s="4"/>
      <c r="J27068" s="4"/>
      <c r="K27068" s="4"/>
      <c r="L27068" s="4"/>
      <c r="M27068" s="4"/>
    </row>
    <row r="27069" spans="2:13" x14ac:dyDescent="0.25">
      <c r="B27069" s="3">
        <v>37095</v>
      </c>
      <c r="C27069" s="3">
        <v>0</v>
      </c>
      <c r="G27069" s="4"/>
      <c r="H27069" s="4"/>
      <c r="I27069" s="4"/>
      <c r="J27069" s="4"/>
      <c r="K27069" s="4"/>
      <c r="L27069" s="4"/>
      <c r="M27069" s="4"/>
    </row>
    <row r="27070" spans="2:13" x14ac:dyDescent="0.25">
      <c r="B27070" s="3">
        <v>37096</v>
      </c>
      <c r="C27070" s="3">
        <v>0</v>
      </c>
      <c r="G27070" s="4"/>
      <c r="H27070" s="4"/>
      <c r="I27070" s="4"/>
      <c r="J27070" s="4"/>
      <c r="K27070" s="4"/>
      <c r="L27070" s="4"/>
      <c r="M27070" s="4"/>
    </row>
    <row r="27071" spans="2:13" x14ac:dyDescent="0.25">
      <c r="B27071" s="3">
        <v>37097</v>
      </c>
      <c r="C27071" s="3">
        <v>0</v>
      </c>
      <c r="G27071" s="4"/>
      <c r="H27071" s="4"/>
      <c r="I27071" s="4"/>
      <c r="J27071" s="4"/>
      <c r="K27071" s="4"/>
      <c r="L27071" s="4"/>
      <c r="M27071" s="4"/>
    </row>
    <row r="27072" spans="2:13" x14ac:dyDescent="0.25">
      <c r="B27072" s="3">
        <v>37098</v>
      </c>
      <c r="C27072" s="3">
        <v>0</v>
      </c>
      <c r="G27072" s="4"/>
      <c r="H27072" s="4"/>
      <c r="I27072" s="4"/>
      <c r="J27072" s="4"/>
      <c r="K27072" s="4"/>
      <c r="L27072" s="4"/>
      <c r="M27072" s="4"/>
    </row>
    <row r="27073" spans="2:13" x14ac:dyDescent="0.25">
      <c r="B27073" s="3">
        <v>37099</v>
      </c>
      <c r="C27073" s="3">
        <v>0</v>
      </c>
      <c r="G27073" s="4"/>
      <c r="H27073" s="4"/>
      <c r="I27073" s="4"/>
      <c r="J27073" s="4"/>
      <c r="K27073" s="4"/>
      <c r="L27073" s="4"/>
      <c r="M27073" s="4"/>
    </row>
    <row r="27074" spans="2:13" x14ac:dyDescent="0.25">
      <c r="B27074" s="3">
        <v>37100</v>
      </c>
      <c r="C27074" s="3">
        <v>0</v>
      </c>
      <c r="G27074" s="4"/>
      <c r="H27074" s="4"/>
      <c r="I27074" s="4"/>
      <c r="J27074" s="4"/>
      <c r="K27074" s="4"/>
      <c r="L27074" s="4"/>
      <c r="M27074" s="4"/>
    </row>
    <row r="27075" spans="2:13" x14ac:dyDescent="0.25">
      <c r="B27075" s="3">
        <v>38077</v>
      </c>
      <c r="C27075" s="3">
        <v>0</v>
      </c>
      <c r="G27075" s="4"/>
      <c r="H27075" s="4"/>
      <c r="I27075" s="4"/>
      <c r="J27075" s="4"/>
      <c r="K27075" s="4"/>
      <c r="L27075" s="4"/>
      <c r="M27075" s="4"/>
    </row>
    <row r="27076" spans="2:13" x14ac:dyDescent="0.25">
      <c r="B27076" s="3">
        <v>38078</v>
      </c>
      <c r="C27076" s="3">
        <v>0</v>
      </c>
      <c r="G27076" s="4"/>
      <c r="H27076" s="4"/>
      <c r="I27076" s="4"/>
      <c r="J27076" s="4"/>
      <c r="K27076" s="4"/>
      <c r="L27076" s="4"/>
      <c r="M27076" s="4"/>
    </row>
    <row r="27077" spans="2:13" x14ac:dyDescent="0.25">
      <c r="B27077" s="3">
        <v>38079</v>
      </c>
      <c r="C27077" s="3">
        <v>0</v>
      </c>
      <c r="G27077" s="4"/>
      <c r="H27077" s="4"/>
      <c r="I27077" s="4"/>
      <c r="J27077" s="4"/>
      <c r="K27077" s="4"/>
      <c r="L27077" s="4"/>
      <c r="M27077" s="4"/>
    </row>
    <row r="27078" spans="2:13" x14ac:dyDescent="0.25">
      <c r="B27078" s="3">
        <v>38080</v>
      </c>
      <c r="C27078" s="3">
        <v>0</v>
      </c>
      <c r="G27078" s="4"/>
      <c r="H27078" s="4"/>
      <c r="I27078" s="4"/>
      <c r="J27078" s="4"/>
      <c r="K27078" s="4"/>
      <c r="L27078" s="4"/>
      <c r="M27078" s="4"/>
    </row>
    <row r="27079" spans="2:13" x14ac:dyDescent="0.25">
      <c r="B27079" s="3">
        <v>38081</v>
      </c>
      <c r="C27079" s="3">
        <v>0</v>
      </c>
      <c r="G27079" s="4"/>
      <c r="H27079" s="4"/>
      <c r="I27079" s="4"/>
      <c r="J27079" s="4"/>
      <c r="K27079" s="4"/>
      <c r="L27079" s="4"/>
      <c r="M27079" s="4"/>
    </row>
    <row r="27080" spans="2:13" x14ac:dyDescent="0.25">
      <c r="B27080" s="3">
        <v>38082</v>
      </c>
      <c r="C27080" s="3">
        <v>0</v>
      </c>
      <c r="G27080" s="4"/>
      <c r="H27080" s="4"/>
      <c r="I27080" s="4"/>
      <c r="J27080" s="4"/>
      <c r="K27080" s="4"/>
      <c r="L27080" s="4"/>
      <c r="M27080" s="4"/>
    </row>
    <row r="27081" spans="2:13" x14ac:dyDescent="0.25">
      <c r="B27081" s="3">
        <v>38083</v>
      </c>
      <c r="C27081" s="3">
        <v>0</v>
      </c>
      <c r="G27081" s="4"/>
      <c r="H27081" s="4"/>
      <c r="I27081" s="4"/>
      <c r="J27081" s="4"/>
      <c r="K27081" s="4"/>
      <c r="L27081" s="4"/>
      <c r="M27081" s="4"/>
    </row>
    <row r="27082" spans="2:13" x14ac:dyDescent="0.25">
      <c r="B27082" s="3">
        <v>38084</v>
      </c>
      <c r="C27082" s="3">
        <v>0</v>
      </c>
      <c r="G27082" s="4"/>
      <c r="H27082" s="4"/>
      <c r="I27082" s="4"/>
      <c r="J27082" s="4"/>
      <c r="K27082" s="4"/>
      <c r="L27082" s="4"/>
      <c r="M27082" s="4"/>
    </row>
    <row r="27083" spans="2:13" x14ac:dyDescent="0.25">
      <c r="B27083" s="3">
        <v>38085</v>
      </c>
      <c r="C27083" s="3">
        <v>0</v>
      </c>
      <c r="G27083" s="4"/>
      <c r="H27083" s="4"/>
      <c r="I27083" s="4"/>
      <c r="J27083" s="4"/>
      <c r="K27083" s="4"/>
      <c r="L27083" s="4"/>
      <c r="M27083" s="4"/>
    </row>
    <row r="27084" spans="2:13" x14ac:dyDescent="0.25">
      <c r="B27084" s="3">
        <v>38086</v>
      </c>
      <c r="C27084" s="3">
        <v>0</v>
      </c>
      <c r="G27084" s="4"/>
      <c r="H27084" s="4"/>
      <c r="I27084" s="4"/>
      <c r="J27084" s="4"/>
      <c r="K27084" s="4"/>
      <c r="L27084" s="4"/>
      <c r="M27084" s="4"/>
    </row>
    <row r="27085" spans="2:13" x14ac:dyDescent="0.25">
      <c r="B27085" s="3">
        <v>38087</v>
      </c>
      <c r="C27085" s="3">
        <v>0</v>
      </c>
      <c r="G27085" s="4"/>
      <c r="H27085" s="4"/>
      <c r="I27085" s="4"/>
      <c r="J27085" s="4"/>
      <c r="K27085" s="4"/>
      <c r="L27085" s="4"/>
      <c r="M27085" s="4"/>
    </row>
    <row r="27086" spans="2:13" x14ac:dyDescent="0.25">
      <c r="B27086" s="3">
        <v>38088</v>
      </c>
      <c r="C27086" s="3">
        <v>0</v>
      </c>
      <c r="G27086" s="4"/>
      <c r="H27086" s="4"/>
      <c r="I27086" s="4"/>
      <c r="J27086" s="4"/>
      <c r="K27086" s="4"/>
      <c r="L27086" s="4"/>
      <c r="M27086" s="4"/>
    </row>
    <row r="27087" spans="2:13" x14ac:dyDescent="0.25">
      <c r="B27087" s="3">
        <v>38089</v>
      </c>
      <c r="C27087" s="3">
        <v>0</v>
      </c>
      <c r="G27087" s="4"/>
      <c r="H27087" s="4"/>
      <c r="I27087" s="4"/>
      <c r="J27087" s="4"/>
      <c r="K27087" s="4"/>
      <c r="L27087" s="4"/>
      <c r="M27087" s="4"/>
    </row>
    <row r="27088" spans="2:13" x14ac:dyDescent="0.25">
      <c r="B27088" s="3">
        <v>38090</v>
      </c>
      <c r="C27088" s="3">
        <v>0</v>
      </c>
      <c r="G27088" s="4"/>
      <c r="H27088" s="4"/>
      <c r="I27088" s="4"/>
      <c r="J27088" s="4"/>
      <c r="K27088" s="4"/>
      <c r="L27088" s="4"/>
      <c r="M27088" s="4"/>
    </row>
    <row r="27089" spans="2:13" x14ac:dyDescent="0.25">
      <c r="B27089" s="3">
        <v>38091</v>
      </c>
      <c r="C27089" s="3">
        <v>0</v>
      </c>
      <c r="G27089" s="4"/>
      <c r="H27089" s="4"/>
      <c r="I27089" s="4"/>
      <c r="J27089" s="4"/>
      <c r="K27089" s="4"/>
      <c r="L27089" s="4"/>
      <c r="M27089" s="4"/>
    </row>
    <row r="27090" spans="2:13" x14ac:dyDescent="0.25">
      <c r="B27090" s="3">
        <v>38092</v>
      </c>
      <c r="C27090" s="3">
        <v>0</v>
      </c>
      <c r="G27090" s="4"/>
      <c r="H27090" s="4"/>
      <c r="I27090" s="4"/>
      <c r="J27090" s="4"/>
      <c r="K27090" s="4"/>
      <c r="L27090" s="4"/>
      <c r="M27090" s="4"/>
    </row>
    <row r="27091" spans="2:13" x14ac:dyDescent="0.25">
      <c r="B27091" s="3">
        <v>38093</v>
      </c>
      <c r="C27091" s="3">
        <v>0</v>
      </c>
      <c r="G27091" s="4"/>
      <c r="H27091" s="4"/>
      <c r="I27091" s="4"/>
      <c r="J27091" s="4"/>
      <c r="K27091" s="4"/>
      <c r="L27091" s="4"/>
      <c r="M27091" s="4"/>
    </row>
    <row r="27092" spans="2:13" x14ac:dyDescent="0.25">
      <c r="B27092" s="3">
        <v>38094</v>
      </c>
      <c r="C27092" s="3">
        <v>0</v>
      </c>
      <c r="G27092" s="4"/>
      <c r="H27092" s="4"/>
      <c r="I27092" s="4"/>
      <c r="J27092" s="4"/>
      <c r="K27092" s="4"/>
      <c r="L27092" s="4"/>
      <c r="M27092" s="4"/>
    </row>
    <row r="27093" spans="2:13" x14ac:dyDescent="0.25">
      <c r="B27093" s="3">
        <v>38095</v>
      </c>
      <c r="C27093" s="3">
        <v>0</v>
      </c>
      <c r="G27093" s="4"/>
      <c r="H27093" s="4"/>
      <c r="I27093" s="4"/>
      <c r="J27093" s="4"/>
      <c r="K27093" s="4"/>
      <c r="L27093" s="4"/>
      <c r="M27093" s="4"/>
    </row>
    <row r="27094" spans="2:13" x14ac:dyDescent="0.25">
      <c r="B27094" s="3">
        <v>38096</v>
      </c>
      <c r="C27094" s="3">
        <v>0</v>
      </c>
      <c r="G27094" s="4"/>
      <c r="H27094" s="4"/>
      <c r="I27094" s="4"/>
      <c r="J27094" s="4"/>
      <c r="K27094" s="4"/>
      <c r="L27094" s="4"/>
      <c r="M27094" s="4"/>
    </row>
    <row r="27095" spans="2:13" x14ac:dyDescent="0.25">
      <c r="B27095" s="3">
        <v>38097</v>
      </c>
      <c r="C27095" s="3">
        <v>0</v>
      </c>
      <c r="G27095" s="4"/>
      <c r="H27095" s="4"/>
      <c r="I27095" s="4"/>
      <c r="J27095" s="4"/>
      <c r="K27095" s="4"/>
      <c r="L27095" s="4"/>
      <c r="M27095" s="4"/>
    </row>
    <row r="27096" spans="2:13" x14ac:dyDescent="0.25">
      <c r="B27096" s="3">
        <v>38098</v>
      </c>
      <c r="C27096" s="3">
        <v>0</v>
      </c>
      <c r="G27096" s="4"/>
      <c r="H27096" s="4"/>
      <c r="I27096" s="4"/>
      <c r="J27096" s="4"/>
      <c r="K27096" s="4"/>
      <c r="L27096" s="4"/>
      <c r="M27096" s="4"/>
    </row>
    <row r="27097" spans="2:13" x14ac:dyDescent="0.25">
      <c r="B27097" s="3">
        <v>38099</v>
      </c>
      <c r="C27097" s="3">
        <v>0</v>
      </c>
      <c r="G27097" s="4"/>
      <c r="H27097" s="4"/>
      <c r="I27097" s="4"/>
      <c r="J27097" s="4"/>
      <c r="K27097" s="4"/>
      <c r="L27097" s="4"/>
      <c r="M27097" s="4"/>
    </row>
    <row r="27098" spans="2:13" x14ac:dyDescent="0.25">
      <c r="B27098" s="3">
        <v>38100</v>
      </c>
      <c r="C27098" s="3">
        <v>0</v>
      </c>
      <c r="G27098" s="4"/>
      <c r="H27098" s="4"/>
      <c r="I27098" s="4"/>
      <c r="J27098" s="4"/>
      <c r="K27098" s="4"/>
      <c r="L27098" s="4"/>
      <c r="M27098" s="4"/>
    </row>
    <row r="27099" spans="2:13" x14ac:dyDescent="0.25">
      <c r="B27099" s="3">
        <v>39080</v>
      </c>
      <c r="C27099" s="3">
        <v>0</v>
      </c>
      <c r="G27099" s="4"/>
      <c r="H27099" s="4"/>
      <c r="I27099" s="4"/>
      <c r="J27099" s="4"/>
      <c r="K27099" s="4"/>
      <c r="L27099" s="4"/>
      <c r="M27099" s="4"/>
    </row>
    <row r="27100" spans="2:13" x14ac:dyDescent="0.25">
      <c r="B27100" s="3">
        <v>39081</v>
      </c>
      <c r="C27100" s="3">
        <v>0</v>
      </c>
      <c r="G27100" s="4"/>
      <c r="H27100" s="4"/>
      <c r="I27100" s="4"/>
      <c r="J27100" s="4"/>
      <c r="K27100" s="4"/>
      <c r="L27100" s="4"/>
      <c r="M27100" s="4"/>
    </row>
    <row r="27101" spans="2:13" x14ac:dyDescent="0.25">
      <c r="B27101" s="3">
        <v>39082</v>
      </c>
      <c r="C27101" s="3">
        <v>0</v>
      </c>
      <c r="G27101" s="4"/>
      <c r="H27101" s="4"/>
      <c r="I27101" s="4"/>
      <c r="J27101" s="4"/>
      <c r="K27101" s="4"/>
      <c r="L27101" s="4"/>
      <c r="M27101" s="4"/>
    </row>
    <row r="27102" spans="2:13" x14ac:dyDescent="0.25">
      <c r="B27102" s="3">
        <v>39083</v>
      </c>
      <c r="C27102" s="3">
        <v>0</v>
      </c>
      <c r="G27102" s="4"/>
      <c r="H27102" s="4"/>
      <c r="I27102" s="4"/>
      <c r="J27102" s="4"/>
      <c r="K27102" s="4"/>
      <c r="L27102" s="4"/>
      <c r="M27102" s="4"/>
    </row>
    <row r="27103" spans="2:13" x14ac:dyDescent="0.25">
      <c r="B27103" s="3">
        <v>39084</v>
      </c>
      <c r="C27103" s="3">
        <v>0</v>
      </c>
      <c r="G27103" s="4"/>
      <c r="H27103" s="4"/>
      <c r="I27103" s="4"/>
      <c r="J27103" s="4"/>
      <c r="K27103" s="4"/>
      <c r="L27103" s="4"/>
      <c r="M27103" s="4"/>
    </row>
    <row r="27104" spans="2:13" x14ac:dyDescent="0.25">
      <c r="B27104" s="3">
        <v>39085</v>
      </c>
      <c r="C27104" s="3">
        <v>0</v>
      </c>
      <c r="G27104" s="4"/>
      <c r="H27104" s="4"/>
      <c r="I27104" s="4"/>
      <c r="J27104" s="4"/>
      <c r="K27104" s="4"/>
      <c r="L27104" s="4"/>
      <c r="M27104" s="4"/>
    </row>
    <row r="27105" spans="2:13" x14ac:dyDescent="0.25">
      <c r="B27105" s="3">
        <v>39086</v>
      </c>
      <c r="C27105" s="3">
        <v>0</v>
      </c>
      <c r="G27105" s="4"/>
      <c r="H27105" s="4"/>
      <c r="I27105" s="4"/>
      <c r="J27105" s="4"/>
      <c r="K27105" s="4"/>
      <c r="L27105" s="4"/>
      <c r="M27105" s="4"/>
    </row>
    <row r="27106" spans="2:13" x14ac:dyDescent="0.25">
      <c r="B27106" s="3">
        <v>39087</v>
      </c>
      <c r="C27106" s="3">
        <v>0</v>
      </c>
      <c r="G27106" s="4"/>
      <c r="H27106" s="4"/>
      <c r="I27106" s="4"/>
      <c r="J27106" s="4"/>
      <c r="K27106" s="4"/>
      <c r="L27106" s="4"/>
      <c r="M27106" s="4"/>
    </row>
    <row r="27107" spans="2:13" x14ac:dyDescent="0.25">
      <c r="B27107" s="3">
        <v>39088</v>
      </c>
      <c r="C27107" s="3">
        <v>0</v>
      </c>
      <c r="G27107" s="4"/>
      <c r="H27107" s="4"/>
      <c r="I27107" s="4"/>
      <c r="J27107" s="4"/>
      <c r="K27107" s="4"/>
      <c r="L27107" s="4"/>
      <c r="M27107" s="4"/>
    </row>
    <row r="27108" spans="2:13" x14ac:dyDescent="0.25">
      <c r="B27108" s="3">
        <v>39089</v>
      </c>
      <c r="C27108" s="3">
        <v>0</v>
      </c>
      <c r="G27108" s="4"/>
      <c r="H27108" s="4"/>
      <c r="I27108" s="4"/>
      <c r="J27108" s="4"/>
      <c r="K27108" s="4"/>
      <c r="L27108" s="4"/>
      <c r="M27108" s="4"/>
    </row>
    <row r="27109" spans="2:13" x14ac:dyDescent="0.25">
      <c r="B27109" s="3">
        <v>39090</v>
      </c>
      <c r="C27109" s="3">
        <v>0</v>
      </c>
      <c r="G27109" s="4"/>
      <c r="H27109" s="4"/>
      <c r="I27109" s="4"/>
      <c r="J27109" s="4"/>
      <c r="K27109" s="4"/>
      <c r="L27109" s="4"/>
      <c r="M27109" s="4"/>
    </row>
    <row r="27110" spans="2:13" x14ac:dyDescent="0.25">
      <c r="B27110" s="3">
        <v>39091</v>
      </c>
      <c r="C27110" s="3">
        <v>0</v>
      </c>
      <c r="G27110" s="4"/>
      <c r="H27110" s="4"/>
      <c r="I27110" s="4"/>
      <c r="J27110" s="4"/>
      <c r="K27110" s="4"/>
      <c r="L27110" s="4"/>
      <c r="M27110" s="4"/>
    </row>
    <row r="27111" spans="2:13" x14ac:dyDescent="0.25">
      <c r="B27111" s="3">
        <v>39092</v>
      </c>
      <c r="C27111" s="3">
        <v>0</v>
      </c>
      <c r="G27111" s="4"/>
      <c r="H27111" s="4"/>
      <c r="I27111" s="4"/>
      <c r="J27111" s="4"/>
      <c r="K27111" s="4"/>
      <c r="L27111" s="4"/>
      <c r="M27111" s="4"/>
    </row>
    <row r="27112" spans="2:13" x14ac:dyDescent="0.25">
      <c r="B27112" s="3">
        <v>39093</v>
      </c>
      <c r="C27112" s="3">
        <v>0</v>
      </c>
      <c r="G27112" s="4"/>
      <c r="H27112" s="4"/>
      <c r="I27112" s="4"/>
      <c r="J27112" s="4"/>
      <c r="K27112" s="4"/>
      <c r="L27112" s="4"/>
      <c r="M27112" s="4"/>
    </row>
    <row r="27113" spans="2:13" x14ac:dyDescent="0.25">
      <c r="B27113" s="3">
        <v>39094</v>
      </c>
      <c r="C27113" s="3">
        <v>0</v>
      </c>
      <c r="G27113" s="4"/>
      <c r="H27113" s="4"/>
      <c r="I27113" s="4"/>
      <c r="J27113" s="4"/>
      <c r="K27113" s="4"/>
      <c r="L27113" s="4"/>
      <c r="M27113" s="4"/>
    </row>
    <row r="27114" spans="2:13" x14ac:dyDescent="0.25">
      <c r="B27114" s="3">
        <v>39095</v>
      </c>
      <c r="C27114" s="3">
        <v>0</v>
      </c>
      <c r="G27114" s="4"/>
      <c r="H27114" s="4"/>
      <c r="I27114" s="4"/>
      <c r="J27114" s="4"/>
      <c r="K27114" s="4"/>
      <c r="L27114" s="4"/>
      <c r="M27114" s="4"/>
    </row>
    <row r="27115" spans="2:13" x14ac:dyDescent="0.25">
      <c r="B27115" s="3">
        <v>39096</v>
      </c>
      <c r="C27115" s="3">
        <v>0</v>
      </c>
      <c r="G27115" s="4"/>
      <c r="H27115" s="4"/>
      <c r="I27115" s="4"/>
      <c r="J27115" s="4"/>
      <c r="K27115" s="4"/>
      <c r="L27115" s="4"/>
      <c r="M27115" s="4"/>
    </row>
    <row r="27116" spans="2:13" x14ac:dyDescent="0.25">
      <c r="B27116" s="3">
        <v>39097</v>
      </c>
      <c r="C27116" s="3">
        <v>0</v>
      </c>
      <c r="G27116" s="4"/>
      <c r="H27116" s="4"/>
      <c r="I27116" s="4"/>
      <c r="J27116" s="4"/>
      <c r="K27116" s="4"/>
      <c r="L27116" s="4"/>
      <c r="M27116" s="4"/>
    </row>
    <row r="27117" spans="2:13" x14ac:dyDescent="0.25">
      <c r="B27117" s="3">
        <v>39098</v>
      </c>
      <c r="C27117" s="3">
        <v>0</v>
      </c>
      <c r="G27117" s="4"/>
      <c r="H27117" s="4"/>
      <c r="I27117" s="4"/>
      <c r="J27117" s="4"/>
      <c r="K27117" s="4"/>
      <c r="L27117" s="4"/>
      <c r="M27117" s="4"/>
    </row>
    <row r="27118" spans="2:13" x14ac:dyDescent="0.25">
      <c r="B27118" s="3">
        <v>39099</v>
      </c>
      <c r="C27118" s="3">
        <v>0</v>
      </c>
      <c r="G27118" s="4"/>
      <c r="H27118" s="4"/>
      <c r="I27118" s="4"/>
      <c r="J27118" s="4"/>
      <c r="K27118" s="4"/>
      <c r="L27118" s="4"/>
      <c r="M27118" s="4"/>
    </row>
    <row r="27119" spans="2:13" x14ac:dyDescent="0.25">
      <c r="B27119" s="3">
        <v>39100</v>
      </c>
      <c r="C27119" s="3">
        <v>0</v>
      </c>
      <c r="G27119" s="4"/>
      <c r="H27119" s="4"/>
      <c r="I27119" s="4"/>
      <c r="J27119" s="4"/>
      <c r="K27119" s="4"/>
      <c r="L27119" s="4"/>
      <c r="M27119" s="4"/>
    </row>
    <row r="27120" spans="2:13" x14ac:dyDescent="0.25">
      <c r="B27120" s="3">
        <v>39101</v>
      </c>
      <c r="C27120" s="3">
        <v>0</v>
      </c>
      <c r="G27120" s="4"/>
      <c r="H27120" s="4"/>
      <c r="I27120" s="4"/>
      <c r="J27120" s="4"/>
      <c r="K27120" s="4"/>
      <c r="L27120" s="4"/>
      <c r="M27120" s="4"/>
    </row>
    <row r="27121" spans="2:13" x14ac:dyDescent="0.25">
      <c r="B27121" s="3">
        <v>39102</v>
      </c>
      <c r="C27121" s="3">
        <v>0</v>
      </c>
      <c r="G27121" s="4"/>
      <c r="H27121" s="4"/>
      <c r="I27121" s="4"/>
      <c r="J27121" s="4"/>
      <c r="K27121" s="4"/>
      <c r="L27121" s="4"/>
      <c r="M27121" s="4"/>
    </row>
    <row r="27122" spans="2:13" x14ac:dyDescent="0.25">
      <c r="B27122" s="3">
        <v>40081</v>
      </c>
      <c r="C27122" s="3">
        <v>0</v>
      </c>
      <c r="G27122" s="4"/>
      <c r="H27122" s="4"/>
      <c r="I27122" s="4"/>
      <c r="J27122" s="4"/>
      <c r="K27122" s="4"/>
      <c r="L27122" s="4"/>
      <c r="M27122" s="4"/>
    </row>
    <row r="27123" spans="2:13" x14ac:dyDescent="0.25">
      <c r="B27123" s="3">
        <v>40082</v>
      </c>
      <c r="C27123" s="3">
        <v>0</v>
      </c>
      <c r="G27123" s="4"/>
      <c r="H27123" s="4"/>
      <c r="I27123" s="4"/>
      <c r="J27123" s="4"/>
      <c r="K27123" s="4"/>
      <c r="L27123" s="4"/>
      <c r="M27123" s="4"/>
    </row>
    <row r="27124" spans="2:13" x14ac:dyDescent="0.25">
      <c r="B27124" s="3">
        <v>40083</v>
      </c>
      <c r="C27124" s="3">
        <v>0</v>
      </c>
      <c r="G27124" s="4"/>
      <c r="H27124" s="4"/>
      <c r="I27124" s="4"/>
      <c r="J27124" s="4"/>
      <c r="K27124" s="4"/>
      <c r="L27124" s="4"/>
      <c r="M27124" s="4"/>
    </row>
    <row r="27125" spans="2:13" x14ac:dyDescent="0.25">
      <c r="B27125" s="3">
        <v>40084</v>
      </c>
      <c r="C27125" s="3">
        <v>0</v>
      </c>
      <c r="G27125" s="4"/>
      <c r="H27125" s="4"/>
      <c r="I27125" s="4"/>
      <c r="J27125" s="4"/>
      <c r="K27125" s="4"/>
      <c r="L27125" s="4"/>
      <c r="M27125" s="4"/>
    </row>
    <row r="27126" spans="2:13" x14ac:dyDescent="0.25">
      <c r="B27126" s="3">
        <v>40085</v>
      </c>
      <c r="C27126" s="3">
        <v>0</v>
      </c>
      <c r="G27126" s="4"/>
      <c r="H27126" s="4"/>
      <c r="I27126" s="4"/>
      <c r="J27126" s="4"/>
      <c r="K27126" s="4"/>
      <c r="L27126" s="4"/>
      <c r="M27126" s="4"/>
    </row>
    <row r="27127" spans="2:13" x14ac:dyDescent="0.25">
      <c r="B27127" s="3">
        <v>40086</v>
      </c>
      <c r="C27127" s="3">
        <v>0</v>
      </c>
      <c r="G27127" s="4"/>
      <c r="H27127" s="4"/>
      <c r="I27127" s="4"/>
      <c r="J27127" s="4"/>
      <c r="K27127" s="4"/>
      <c r="L27127" s="4"/>
      <c r="M27127" s="4"/>
    </row>
    <row r="27128" spans="2:13" x14ac:dyDescent="0.25">
      <c r="B27128" s="3">
        <v>40087</v>
      </c>
      <c r="C27128" s="3">
        <v>0</v>
      </c>
      <c r="G27128" s="4"/>
      <c r="H27128" s="4"/>
      <c r="I27128" s="4"/>
      <c r="J27128" s="4"/>
      <c r="K27128" s="4"/>
      <c r="L27128" s="4"/>
      <c r="M27128" s="4"/>
    </row>
    <row r="27129" spans="2:13" x14ac:dyDescent="0.25">
      <c r="B27129" s="3">
        <v>40088</v>
      </c>
      <c r="C27129" s="3">
        <v>0</v>
      </c>
      <c r="G27129" s="4"/>
      <c r="H27129" s="4"/>
      <c r="I27129" s="4"/>
      <c r="J27129" s="4"/>
      <c r="K27129" s="4"/>
      <c r="L27129" s="4"/>
      <c r="M27129" s="4"/>
    </row>
    <row r="27130" spans="2:13" x14ac:dyDescent="0.25">
      <c r="B27130" s="3">
        <v>40089</v>
      </c>
      <c r="C27130" s="3">
        <v>0</v>
      </c>
      <c r="G27130" s="4"/>
      <c r="H27130" s="4"/>
      <c r="I27130" s="4"/>
      <c r="J27130" s="4"/>
      <c r="K27130" s="4"/>
      <c r="L27130" s="4"/>
      <c r="M27130" s="4"/>
    </row>
    <row r="27131" spans="2:13" x14ac:dyDescent="0.25">
      <c r="B27131" s="3">
        <v>40090</v>
      </c>
      <c r="C27131" s="3">
        <v>0</v>
      </c>
      <c r="G27131" s="4"/>
      <c r="H27131" s="4"/>
      <c r="I27131" s="4"/>
      <c r="J27131" s="4"/>
      <c r="K27131" s="4"/>
      <c r="L27131" s="4"/>
      <c r="M27131" s="4"/>
    </row>
    <row r="27132" spans="2:13" x14ac:dyDescent="0.25">
      <c r="B27132" s="3">
        <v>40091</v>
      </c>
      <c r="C27132" s="3">
        <v>0</v>
      </c>
      <c r="G27132" s="4"/>
      <c r="H27132" s="4"/>
      <c r="I27132" s="4"/>
      <c r="J27132" s="4"/>
      <c r="K27132" s="4"/>
      <c r="L27132" s="4"/>
      <c r="M27132" s="4"/>
    </row>
    <row r="27133" spans="2:13" x14ac:dyDescent="0.25">
      <c r="B27133" s="3">
        <v>40092</v>
      </c>
      <c r="C27133" s="3">
        <v>0</v>
      </c>
      <c r="G27133" s="4"/>
      <c r="H27133" s="4"/>
      <c r="I27133" s="4"/>
      <c r="J27133" s="4"/>
      <c r="K27133" s="4"/>
      <c r="L27133" s="4"/>
      <c r="M27133" s="4"/>
    </row>
    <row r="27134" spans="2:13" x14ac:dyDescent="0.25">
      <c r="B27134" s="3">
        <v>40093</v>
      </c>
      <c r="C27134" s="3">
        <v>0</v>
      </c>
      <c r="G27134" s="4"/>
      <c r="H27134" s="4"/>
      <c r="I27134" s="4"/>
      <c r="J27134" s="4"/>
      <c r="K27134" s="4"/>
      <c r="L27134" s="4"/>
      <c r="M27134" s="4"/>
    </row>
    <row r="27135" spans="2:13" x14ac:dyDescent="0.25">
      <c r="B27135" s="3">
        <v>40094</v>
      </c>
      <c r="C27135" s="3">
        <v>0</v>
      </c>
      <c r="G27135" s="4"/>
      <c r="H27135" s="4"/>
      <c r="I27135" s="4"/>
      <c r="J27135" s="4"/>
      <c r="K27135" s="4"/>
      <c r="L27135" s="4"/>
      <c r="M27135" s="4"/>
    </row>
    <row r="27136" spans="2:13" x14ac:dyDescent="0.25">
      <c r="B27136" s="3">
        <v>40095</v>
      </c>
      <c r="C27136" s="3">
        <v>0</v>
      </c>
      <c r="G27136" s="4"/>
      <c r="H27136" s="4"/>
      <c r="I27136" s="4"/>
      <c r="J27136" s="4"/>
      <c r="K27136" s="4"/>
      <c r="L27136" s="4"/>
      <c r="M27136" s="4"/>
    </row>
    <row r="27137" spans="2:13" x14ac:dyDescent="0.25">
      <c r="B27137" s="3">
        <v>40096</v>
      </c>
      <c r="C27137" s="3">
        <v>0</v>
      </c>
      <c r="G27137" s="4"/>
      <c r="H27137" s="4"/>
      <c r="I27137" s="4"/>
      <c r="J27137" s="4"/>
      <c r="K27137" s="4"/>
      <c r="L27137" s="4"/>
      <c r="M27137" s="4"/>
    </row>
    <row r="27138" spans="2:13" x14ac:dyDescent="0.25">
      <c r="B27138" s="3">
        <v>40097</v>
      </c>
      <c r="C27138" s="3">
        <v>0</v>
      </c>
      <c r="G27138" s="4"/>
      <c r="H27138" s="4"/>
      <c r="I27138" s="4"/>
      <c r="J27138" s="4"/>
      <c r="K27138" s="4"/>
      <c r="L27138" s="4"/>
      <c r="M27138" s="4"/>
    </row>
    <row r="27139" spans="2:13" x14ac:dyDescent="0.25">
      <c r="B27139" s="3">
        <v>40098</v>
      </c>
      <c r="C27139" s="3">
        <v>0</v>
      </c>
      <c r="G27139" s="4"/>
      <c r="H27139" s="4"/>
      <c r="I27139" s="4"/>
      <c r="J27139" s="4"/>
      <c r="K27139" s="4"/>
      <c r="L27139" s="4"/>
      <c r="M27139" s="4"/>
    </row>
    <row r="27140" spans="2:13" x14ac:dyDescent="0.25">
      <c r="B27140" s="3">
        <v>40099</v>
      </c>
      <c r="C27140" s="3">
        <v>0</v>
      </c>
      <c r="G27140" s="4"/>
      <c r="H27140" s="4"/>
      <c r="I27140" s="4"/>
      <c r="J27140" s="4"/>
      <c r="K27140" s="4"/>
      <c r="L27140" s="4"/>
      <c r="M27140" s="4"/>
    </row>
    <row r="27141" spans="2:13" x14ac:dyDescent="0.25">
      <c r="B27141" s="3">
        <v>40100</v>
      </c>
      <c r="C27141" s="3">
        <v>0</v>
      </c>
      <c r="G27141" s="4"/>
      <c r="H27141" s="4"/>
      <c r="I27141" s="4"/>
      <c r="J27141" s="4"/>
      <c r="K27141" s="4"/>
      <c r="L27141" s="4"/>
      <c r="M27141" s="4"/>
    </row>
    <row r="27142" spans="2:13" x14ac:dyDescent="0.25">
      <c r="B27142" s="3">
        <v>40101</v>
      </c>
      <c r="C27142" s="3">
        <v>0</v>
      </c>
      <c r="G27142" s="4"/>
      <c r="H27142" s="4"/>
      <c r="I27142" s="4"/>
      <c r="J27142" s="4"/>
      <c r="K27142" s="4"/>
      <c r="L27142" s="4"/>
      <c r="M27142" s="4"/>
    </row>
    <row r="27143" spans="2:13" x14ac:dyDescent="0.25">
      <c r="B27143" s="3">
        <v>40102</v>
      </c>
      <c r="C27143" s="3">
        <v>0</v>
      </c>
      <c r="G27143" s="4"/>
      <c r="H27143" s="4"/>
      <c r="I27143" s="4"/>
      <c r="J27143" s="4"/>
      <c r="K27143" s="4"/>
      <c r="L27143" s="4"/>
      <c r="M27143" s="4"/>
    </row>
    <row r="27144" spans="2:13" x14ac:dyDescent="0.25">
      <c r="B27144" s="3">
        <v>41084</v>
      </c>
      <c r="C27144" s="3">
        <v>0</v>
      </c>
      <c r="G27144" s="4"/>
      <c r="H27144" s="4"/>
      <c r="I27144" s="4"/>
      <c r="J27144" s="4"/>
      <c r="K27144" s="4"/>
      <c r="L27144" s="4"/>
      <c r="M27144" s="4"/>
    </row>
    <row r="27145" spans="2:13" x14ac:dyDescent="0.25">
      <c r="B27145" s="3">
        <v>41085</v>
      </c>
      <c r="C27145" s="3">
        <v>0</v>
      </c>
      <c r="G27145" s="4"/>
      <c r="H27145" s="4"/>
      <c r="I27145" s="4"/>
      <c r="J27145" s="4"/>
      <c r="K27145" s="4"/>
      <c r="L27145" s="4"/>
      <c r="M27145" s="4"/>
    </row>
    <row r="27146" spans="2:13" x14ac:dyDescent="0.25">
      <c r="B27146" s="3">
        <v>41086</v>
      </c>
      <c r="C27146" s="3">
        <v>0</v>
      </c>
      <c r="G27146" s="4"/>
      <c r="H27146" s="4"/>
      <c r="I27146" s="4"/>
      <c r="J27146" s="4"/>
      <c r="K27146" s="4"/>
      <c r="L27146" s="4"/>
      <c r="M27146" s="4"/>
    </row>
    <row r="27147" spans="2:13" x14ac:dyDescent="0.25">
      <c r="B27147" s="3">
        <v>41087</v>
      </c>
      <c r="C27147" s="3">
        <v>0</v>
      </c>
      <c r="G27147" s="4"/>
      <c r="H27147" s="4"/>
      <c r="I27147" s="4"/>
      <c r="J27147" s="4"/>
      <c r="K27147" s="4"/>
      <c r="L27147" s="4"/>
      <c r="M27147" s="4"/>
    </row>
    <row r="27148" spans="2:13" x14ac:dyDescent="0.25">
      <c r="B27148" s="3">
        <v>41088</v>
      </c>
      <c r="C27148" s="3">
        <v>0</v>
      </c>
      <c r="G27148" s="4"/>
      <c r="H27148" s="4"/>
      <c r="I27148" s="4"/>
      <c r="J27148" s="4"/>
      <c r="K27148" s="4"/>
      <c r="L27148" s="4"/>
      <c r="M27148" s="4"/>
    </row>
    <row r="27149" spans="2:13" x14ac:dyDescent="0.25">
      <c r="B27149" s="3">
        <v>41089</v>
      </c>
      <c r="C27149" s="3">
        <v>0</v>
      </c>
      <c r="G27149" s="4"/>
      <c r="H27149" s="4"/>
      <c r="I27149" s="4"/>
      <c r="J27149" s="4"/>
      <c r="K27149" s="4"/>
      <c r="L27149" s="4"/>
      <c r="M27149" s="4"/>
    </row>
    <row r="27150" spans="2:13" x14ac:dyDescent="0.25">
      <c r="B27150" s="3">
        <v>41090</v>
      </c>
      <c r="C27150" s="3">
        <v>0</v>
      </c>
      <c r="G27150" s="4"/>
      <c r="H27150" s="4"/>
      <c r="I27150" s="4"/>
      <c r="J27150" s="4"/>
      <c r="K27150" s="4"/>
      <c r="L27150" s="4"/>
      <c r="M27150" s="4"/>
    </row>
    <row r="27151" spans="2:13" x14ac:dyDescent="0.25">
      <c r="B27151" s="3">
        <v>41091</v>
      </c>
      <c r="C27151" s="3">
        <v>0</v>
      </c>
      <c r="G27151" s="4"/>
      <c r="H27151" s="4"/>
      <c r="I27151" s="4"/>
      <c r="J27151" s="4"/>
      <c r="K27151" s="4"/>
      <c r="L27151" s="4"/>
      <c r="M27151" s="4"/>
    </row>
    <row r="27152" spans="2:13" x14ac:dyDescent="0.25">
      <c r="B27152" s="3">
        <v>41092</v>
      </c>
      <c r="C27152" s="3">
        <v>0</v>
      </c>
      <c r="G27152" s="4"/>
      <c r="H27152" s="4"/>
      <c r="I27152" s="4"/>
      <c r="J27152" s="4"/>
      <c r="K27152" s="4"/>
      <c r="L27152" s="4"/>
      <c r="M27152" s="4"/>
    </row>
    <row r="27153" spans="2:13" x14ac:dyDescent="0.25">
      <c r="B27153" s="3">
        <v>41093</v>
      </c>
      <c r="C27153" s="3">
        <v>0</v>
      </c>
      <c r="G27153" s="4"/>
      <c r="H27153" s="4"/>
      <c r="I27153" s="4"/>
      <c r="J27153" s="4"/>
      <c r="K27153" s="4"/>
      <c r="L27153" s="4"/>
      <c r="M27153" s="4"/>
    </row>
    <row r="27154" spans="2:13" x14ac:dyDescent="0.25">
      <c r="B27154" s="3">
        <v>41094</v>
      </c>
      <c r="C27154" s="3">
        <v>0</v>
      </c>
      <c r="G27154" s="4"/>
      <c r="H27154" s="4"/>
      <c r="I27154" s="4"/>
      <c r="J27154" s="4"/>
      <c r="K27154" s="4"/>
      <c r="L27154" s="4"/>
      <c r="M27154" s="4"/>
    </row>
    <row r="27155" spans="2:13" x14ac:dyDescent="0.25">
      <c r="B27155" s="3">
        <v>41095</v>
      </c>
      <c r="C27155" s="3">
        <v>0</v>
      </c>
      <c r="G27155" s="4"/>
      <c r="H27155" s="4"/>
      <c r="I27155" s="4"/>
      <c r="J27155" s="4"/>
      <c r="K27155" s="4"/>
      <c r="L27155" s="4"/>
      <c r="M27155" s="4"/>
    </row>
    <row r="27156" spans="2:13" x14ac:dyDescent="0.25">
      <c r="B27156" s="3">
        <v>41096</v>
      </c>
      <c r="C27156" s="3">
        <v>0</v>
      </c>
      <c r="G27156" s="4"/>
      <c r="H27156" s="4"/>
      <c r="I27156" s="4"/>
      <c r="J27156" s="4"/>
      <c r="K27156" s="4"/>
      <c r="L27156" s="4"/>
      <c r="M27156" s="4"/>
    </row>
    <row r="27157" spans="2:13" x14ac:dyDescent="0.25">
      <c r="B27157" s="3">
        <v>41097</v>
      </c>
      <c r="C27157" s="3">
        <v>0</v>
      </c>
      <c r="G27157" s="4"/>
      <c r="H27157" s="4"/>
      <c r="I27157" s="4"/>
      <c r="J27157" s="4"/>
      <c r="K27157" s="4"/>
      <c r="L27157" s="4"/>
      <c r="M27157" s="4"/>
    </row>
    <row r="27158" spans="2:13" x14ac:dyDescent="0.25">
      <c r="B27158" s="3">
        <v>41098</v>
      </c>
      <c r="C27158" s="3">
        <v>0</v>
      </c>
      <c r="G27158" s="4"/>
      <c r="H27158" s="4"/>
      <c r="I27158" s="4"/>
      <c r="J27158" s="4"/>
      <c r="K27158" s="4"/>
      <c r="L27158" s="4"/>
      <c r="M27158" s="4"/>
    </row>
    <row r="27159" spans="2:13" x14ac:dyDescent="0.25">
      <c r="B27159" s="3">
        <v>41099</v>
      </c>
      <c r="C27159" s="3">
        <v>0</v>
      </c>
      <c r="G27159" s="4"/>
      <c r="H27159" s="4"/>
      <c r="I27159" s="4"/>
      <c r="J27159" s="4"/>
      <c r="K27159" s="4"/>
      <c r="L27159" s="4"/>
      <c r="M27159" s="4"/>
    </row>
    <row r="27160" spans="2:13" x14ac:dyDescent="0.25">
      <c r="B27160" s="3">
        <v>41100</v>
      </c>
      <c r="C27160" s="3">
        <v>0</v>
      </c>
      <c r="G27160" s="4"/>
      <c r="H27160" s="4"/>
      <c r="I27160" s="4"/>
      <c r="J27160" s="4"/>
      <c r="K27160" s="4"/>
      <c r="L27160" s="4"/>
      <c r="M27160" s="4"/>
    </row>
    <row r="27161" spans="2:13" x14ac:dyDescent="0.25">
      <c r="B27161" s="3">
        <v>41101</v>
      </c>
      <c r="C27161" s="3">
        <v>0</v>
      </c>
      <c r="G27161" s="4"/>
      <c r="H27161" s="4"/>
      <c r="I27161" s="4"/>
      <c r="J27161" s="4"/>
      <c r="K27161" s="4"/>
      <c r="L27161" s="4"/>
      <c r="M27161" s="4"/>
    </row>
    <row r="27162" spans="2:13" x14ac:dyDescent="0.25">
      <c r="B27162" s="3">
        <v>41102</v>
      </c>
      <c r="C27162" s="3">
        <v>0</v>
      </c>
      <c r="G27162" s="4"/>
      <c r="H27162" s="4"/>
      <c r="I27162" s="4"/>
      <c r="J27162" s="4"/>
      <c r="K27162" s="4"/>
      <c r="L27162" s="4"/>
      <c r="M27162" s="4"/>
    </row>
    <row r="27163" spans="2:13" x14ac:dyDescent="0.25">
      <c r="B27163" s="3">
        <v>41103</v>
      </c>
      <c r="C27163" s="3">
        <v>0</v>
      </c>
      <c r="G27163" s="4"/>
      <c r="H27163" s="4"/>
      <c r="I27163" s="4"/>
      <c r="J27163" s="4"/>
      <c r="K27163" s="4"/>
      <c r="L27163" s="4"/>
      <c r="M27163" s="4"/>
    </row>
    <row r="27164" spans="2:13" x14ac:dyDescent="0.25">
      <c r="B27164" s="3">
        <v>41104</v>
      </c>
      <c r="C27164" s="3">
        <v>0</v>
      </c>
      <c r="G27164" s="4"/>
      <c r="H27164" s="4"/>
      <c r="I27164" s="4"/>
      <c r="J27164" s="4"/>
      <c r="K27164" s="4"/>
      <c r="L27164" s="4"/>
      <c r="M27164" s="4"/>
    </row>
    <row r="27165" spans="2:13" x14ac:dyDescent="0.25">
      <c r="B27165" s="3">
        <v>41105</v>
      </c>
      <c r="C27165" s="3">
        <v>0</v>
      </c>
      <c r="G27165" s="4"/>
      <c r="H27165" s="4"/>
      <c r="I27165" s="4"/>
      <c r="J27165" s="4"/>
      <c r="K27165" s="4"/>
      <c r="L27165" s="4"/>
      <c r="M27165" s="4"/>
    </row>
    <row r="27166" spans="2:13" x14ac:dyDescent="0.25">
      <c r="B27166" s="3">
        <v>41106</v>
      </c>
      <c r="C27166" s="3">
        <v>0</v>
      </c>
      <c r="G27166" s="4"/>
      <c r="H27166" s="4"/>
      <c r="I27166" s="4"/>
      <c r="J27166" s="4"/>
      <c r="K27166" s="4"/>
      <c r="L27166" s="4"/>
      <c r="M27166" s="4"/>
    </row>
    <row r="27167" spans="2:13" x14ac:dyDescent="0.25">
      <c r="B27167" s="3">
        <v>42087</v>
      </c>
      <c r="C27167" s="3">
        <v>0</v>
      </c>
      <c r="G27167" s="4"/>
      <c r="H27167" s="4"/>
      <c r="I27167" s="4"/>
      <c r="J27167" s="4"/>
      <c r="K27167" s="4"/>
      <c r="L27167" s="4"/>
      <c r="M27167" s="4"/>
    </row>
    <row r="27168" spans="2:13" x14ac:dyDescent="0.25">
      <c r="B27168" s="3">
        <v>42088</v>
      </c>
      <c r="C27168" s="3">
        <v>0</v>
      </c>
      <c r="G27168" s="4"/>
      <c r="H27168" s="4"/>
      <c r="I27168" s="4"/>
      <c r="J27168" s="4"/>
      <c r="K27168" s="4"/>
      <c r="L27168" s="4"/>
      <c r="M27168" s="4"/>
    </row>
    <row r="27169" spans="2:13" x14ac:dyDescent="0.25">
      <c r="B27169" s="3">
        <v>42089</v>
      </c>
      <c r="C27169" s="3">
        <v>0</v>
      </c>
      <c r="G27169" s="4"/>
      <c r="H27169" s="4"/>
      <c r="I27169" s="4"/>
      <c r="J27169" s="4"/>
      <c r="K27169" s="4"/>
      <c r="L27169" s="4"/>
      <c r="M27169" s="4"/>
    </row>
    <row r="27170" spans="2:13" x14ac:dyDescent="0.25">
      <c r="B27170" s="3">
        <v>42090</v>
      </c>
      <c r="C27170" s="3">
        <v>0</v>
      </c>
      <c r="G27170" s="4"/>
      <c r="H27170" s="4"/>
      <c r="I27170" s="4"/>
      <c r="J27170" s="4"/>
      <c r="K27170" s="4"/>
      <c r="L27170" s="4"/>
      <c r="M27170" s="4"/>
    </row>
    <row r="27171" spans="2:13" x14ac:dyDescent="0.25">
      <c r="B27171" s="3">
        <v>42091</v>
      </c>
      <c r="C27171" s="3">
        <v>0</v>
      </c>
      <c r="G27171" s="4"/>
      <c r="H27171" s="4"/>
      <c r="I27171" s="4"/>
      <c r="J27171" s="4"/>
      <c r="K27171" s="4"/>
      <c r="L27171" s="4"/>
      <c r="M27171" s="4"/>
    </row>
    <row r="27172" spans="2:13" x14ac:dyDescent="0.25">
      <c r="B27172" s="3">
        <v>42092</v>
      </c>
      <c r="C27172" s="3">
        <v>0</v>
      </c>
      <c r="G27172" s="4"/>
      <c r="H27172" s="4"/>
      <c r="I27172" s="4"/>
      <c r="J27172" s="4"/>
      <c r="K27172" s="4"/>
      <c r="L27172" s="4"/>
      <c r="M27172" s="4"/>
    </row>
    <row r="27173" spans="2:13" x14ac:dyDescent="0.25">
      <c r="B27173" s="3">
        <v>42093</v>
      </c>
      <c r="C27173" s="3">
        <v>0</v>
      </c>
      <c r="G27173" s="4"/>
      <c r="H27173" s="4"/>
      <c r="I27173" s="4"/>
      <c r="J27173" s="4"/>
      <c r="K27173" s="4"/>
      <c r="L27173" s="4"/>
      <c r="M27173" s="4"/>
    </row>
    <row r="27174" spans="2:13" x14ac:dyDescent="0.25">
      <c r="B27174" s="3">
        <v>42094</v>
      </c>
      <c r="C27174" s="3">
        <v>0</v>
      </c>
      <c r="G27174" s="4"/>
      <c r="H27174" s="4"/>
      <c r="I27174" s="4"/>
      <c r="J27174" s="4"/>
      <c r="K27174" s="4"/>
      <c r="L27174" s="4"/>
      <c r="M27174" s="4"/>
    </row>
    <row r="27175" spans="2:13" x14ac:dyDescent="0.25">
      <c r="B27175" s="3">
        <v>42095</v>
      </c>
      <c r="C27175" s="3">
        <v>0</v>
      </c>
      <c r="G27175" s="4"/>
      <c r="H27175" s="4"/>
      <c r="I27175" s="4"/>
      <c r="J27175" s="4"/>
      <c r="K27175" s="4"/>
      <c r="L27175" s="4"/>
      <c r="M27175" s="4"/>
    </row>
    <row r="27176" spans="2:13" x14ac:dyDescent="0.25">
      <c r="B27176" s="3">
        <v>42096</v>
      </c>
      <c r="C27176" s="3">
        <v>0</v>
      </c>
      <c r="G27176" s="4"/>
      <c r="H27176" s="4"/>
      <c r="I27176" s="4"/>
      <c r="J27176" s="4"/>
      <c r="K27176" s="4"/>
      <c r="L27176" s="4"/>
      <c r="M27176" s="4"/>
    </row>
    <row r="27177" spans="2:13" x14ac:dyDescent="0.25">
      <c r="B27177" s="3">
        <v>42097</v>
      </c>
      <c r="C27177" s="3">
        <v>0</v>
      </c>
      <c r="G27177" s="4"/>
      <c r="H27177" s="4"/>
      <c r="I27177" s="4"/>
      <c r="J27177" s="4"/>
      <c r="K27177" s="4"/>
      <c r="L27177" s="4"/>
      <c r="M27177" s="4"/>
    </row>
    <row r="27178" spans="2:13" x14ac:dyDescent="0.25">
      <c r="B27178" s="3">
        <v>42098</v>
      </c>
      <c r="C27178" s="3">
        <v>0</v>
      </c>
      <c r="G27178" s="4"/>
      <c r="H27178" s="4"/>
      <c r="I27178" s="4"/>
      <c r="J27178" s="4"/>
      <c r="K27178" s="4"/>
      <c r="L27178" s="4"/>
      <c r="M27178" s="4"/>
    </row>
    <row r="27179" spans="2:13" x14ac:dyDescent="0.25">
      <c r="B27179" s="3">
        <v>42099</v>
      </c>
      <c r="C27179" s="3">
        <v>0</v>
      </c>
      <c r="G27179" s="4"/>
      <c r="H27179" s="4"/>
      <c r="I27179" s="4"/>
      <c r="J27179" s="4"/>
      <c r="K27179" s="4"/>
      <c r="L27179" s="4"/>
      <c r="M27179" s="4"/>
    </row>
    <row r="27180" spans="2:13" x14ac:dyDescent="0.25">
      <c r="B27180" s="3">
        <v>42100</v>
      </c>
      <c r="C27180" s="3">
        <v>0</v>
      </c>
      <c r="G27180" s="4"/>
      <c r="H27180" s="4"/>
      <c r="I27180" s="4"/>
      <c r="J27180" s="4"/>
      <c r="K27180" s="4"/>
      <c r="L27180" s="4"/>
      <c r="M27180" s="4"/>
    </row>
    <row r="27181" spans="2:13" x14ac:dyDescent="0.25">
      <c r="B27181" s="3">
        <v>42101</v>
      </c>
      <c r="C27181" s="3">
        <v>0</v>
      </c>
      <c r="G27181" s="4"/>
      <c r="H27181" s="4"/>
      <c r="I27181" s="4"/>
      <c r="J27181" s="4"/>
      <c r="K27181" s="4"/>
      <c r="L27181" s="4"/>
      <c r="M27181" s="4"/>
    </row>
    <row r="27182" spans="2:13" x14ac:dyDescent="0.25">
      <c r="B27182" s="3">
        <v>42102</v>
      </c>
      <c r="C27182" s="3">
        <v>0</v>
      </c>
      <c r="G27182" s="4"/>
      <c r="H27182" s="4"/>
      <c r="I27182" s="4"/>
      <c r="J27182" s="4"/>
      <c r="K27182" s="4"/>
      <c r="L27182" s="4"/>
      <c r="M27182" s="4"/>
    </row>
    <row r="27183" spans="2:13" x14ac:dyDescent="0.25">
      <c r="B27183" s="3">
        <v>42103</v>
      </c>
      <c r="C27183" s="3">
        <v>0</v>
      </c>
      <c r="G27183" s="4"/>
      <c r="H27183" s="4"/>
      <c r="I27183" s="4"/>
      <c r="J27183" s="4"/>
      <c r="K27183" s="4"/>
      <c r="L27183" s="4"/>
      <c r="M27183" s="4"/>
    </row>
    <row r="27184" spans="2:13" x14ac:dyDescent="0.25">
      <c r="B27184" s="3">
        <v>42104</v>
      </c>
      <c r="C27184" s="3">
        <v>0</v>
      </c>
      <c r="G27184" s="4"/>
      <c r="H27184" s="4"/>
      <c r="I27184" s="4"/>
      <c r="J27184" s="4"/>
      <c r="K27184" s="4"/>
      <c r="L27184" s="4"/>
      <c r="M27184" s="4"/>
    </row>
    <row r="27185" spans="2:13" x14ac:dyDescent="0.25">
      <c r="B27185" s="3">
        <v>42105</v>
      </c>
      <c r="C27185" s="3">
        <v>0</v>
      </c>
      <c r="G27185" s="4"/>
      <c r="H27185" s="4"/>
      <c r="I27185" s="4"/>
      <c r="J27185" s="4"/>
      <c r="K27185" s="4"/>
      <c r="L27185" s="4"/>
      <c r="M27185" s="4"/>
    </row>
    <row r="27186" spans="2:13" x14ac:dyDescent="0.25">
      <c r="B27186" s="3">
        <v>42106</v>
      </c>
      <c r="C27186" s="3">
        <v>0</v>
      </c>
      <c r="G27186" s="4"/>
      <c r="H27186" s="4"/>
      <c r="I27186" s="4"/>
      <c r="J27186" s="4"/>
      <c r="K27186" s="4"/>
      <c r="L27186" s="4"/>
      <c r="M27186" s="4"/>
    </row>
    <row r="27187" spans="2:13" x14ac:dyDescent="0.25">
      <c r="B27187" s="3">
        <v>42107</v>
      </c>
      <c r="C27187" s="3">
        <v>0</v>
      </c>
      <c r="G27187" s="4"/>
      <c r="H27187" s="4"/>
      <c r="I27187" s="4"/>
      <c r="J27187" s="4"/>
      <c r="K27187" s="4"/>
      <c r="L27187" s="4"/>
      <c r="M27187" s="4"/>
    </row>
    <row r="27188" spans="2:13" x14ac:dyDescent="0.25">
      <c r="B27188" s="3">
        <v>42108</v>
      </c>
      <c r="C27188" s="3">
        <v>0</v>
      </c>
      <c r="G27188" s="4"/>
      <c r="H27188" s="4"/>
      <c r="I27188" s="4"/>
      <c r="J27188" s="4"/>
      <c r="K27188" s="4"/>
      <c r="L27188" s="4"/>
      <c r="M27188" s="4"/>
    </row>
    <row r="27189" spans="2:13" x14ac:dyDescent="0.25">
      <c r="B27189" s="3">
        <v>43090</v>
      </c>
      <c r="C27189" s="3">
        <v>0</v>
      </c>
      <c r="G27189" s="4"/>
      <c r="H27189" s="4"/>
      <c r="I27189" s="4"/>
      <c r="J27189" s="4"/>
      <c r="K27189" s="4"/>
      <c r="L27189" s="4"/>
      <c r="M27189" s="4"/>
    </row>
    <row r="27190" spans="2:13" x14ac:dyDescent="0.25">
      <c r="B27190" s="3">
        <v>43091</v>
      </c>
      <c r="C27190" s="3">
        <v>0</v>
      </c>
      <c r="G27190" s="4"/>
      <c r="H27190" s="4"/>
      <c r="I27190" s="4"/>
      <c r="J27190" s="4"/>
      <c r="K27190" s="4"/>
      <c r="L27190" s="4"/>
      <c r="M27190" s="4"/>
    </row>
    <row r="27191" spans="2:13" x14ac:dyDescent="0.25">
      <c r="B27191" s="3">
        <v>43092</v>
      </c>
      <c r="C27191" s="3">
        <v>0</v>
      </c>
      <c r="G27191" s="4"/>
      <c r="H27191" s="4"/>
      <c r="I27191" s="4"/>
      <c r="J27191" s="4"/>
      <c r="K27191" s="4"/>
      <c r="L27191" s="4"/>
      <c r="M27191" s="4"/>
    </row>
    <row r="27192" spans="2:13" x14ac:dyDescent="0.25">
      <c r="B27192" s="3">
        <v>43093</v>
      </c>
      <c r="C27192" s="3">
        <v>0</v>
      </c>
      <c r="G27192" s="4"/>
      <c r="H27192" s="4"/>
      <c r="I27192" s="4"/>
      <c r="J27192" s="4"/>
      <c r="K27192" s="4"/>
      <c r="L27192" s="4"/>
      <c r="M27192" s="4"/>
    </row>
    <row r="27193" spans="2:13" x14ac:dyDescent="0.25">
      <c r="B27193" s="3">
        <v>43094</v>
      </c>
      <c r="C27193" s="3">
        <v>0</v>
      </c>
      <c r="G27193" s="4"/>
      <c r="H27193" s="4"/>
      <c r="I27193" s="4"/>
      <c r="J27193" s="4"/>
      <c r="K27193" s="4"/>
      <c r="L27193" s="4"/>
      <c r="M27193" s="4"/>
    </row>
    <row r="27194" spans="2:13" x14ac:dyDescent="0.25">
      <c r="B27194" s="3">
        <v>43095</v>
      </c>
      <c r="C27194" s="3">
        <v>0</v>
      </c>
      <c r="G27194" s="4"/>
      <c r="H27194" s="4"/>
      <c r="I27194" s="4"/>
      <c r="J27194" s="4"/>
      <c r="K27194" s="4"/>
      <c r="L27194" s="4"/>
      <c r="M27194" s="4"/>
    </row>
    <row r="27195" spans="2:13" x14ac:dyDescent="0.25">
      <c r="B27195" s="3">
        <v>43096</v>
      </c>
      <c r="C27195" s="3">
        <v>0</v>
      </c>
      <c r="G27195" s="4"/>
      <c r="H27195" s="4"/>
      <c r="I27195" s="4"/>
      <c r="J27195" s="4"/>
      <c r="K27195" s="4"/>
      <c r="L27195" s="4"/>
      <c r="M27195" s="4"/>
    </row>
    <row r="27196" spans="2:13" x14ac:dyDescent="0.25">
      <c r="B27196" s="3">
        <v>43097</v>
      </c>
      <c r="C27196" s="3">
        <v>0</v>
      </c>
      <c r="G27196" s="4"/>
      <c r="H27196" s="4"/>
      <c r="I27196" s="4"/>
      <c r="J27196" s="4"/>
      <c r="K27196" s="4"/>
      <c r="L27196" s="4"/>
      <c r="M27196" s="4"/>
    </row>
    <row r="27197" spans="2:13" x14ac:dyDescent="0.25">
      <c r="B27197" s="3">
        <v>43098</v>
      </c>
      <c r="C27197" s="3">
        <v>0</v>
      </c>
      <c r="G27197" s="4"/>
      <c r="H27197" s="4"/>
      <c r="I27197" s="4"/>
      <c r="J27197" s="4"/>
      <c r="K27197" s="4"/>
      <c r="L27197" s="4"/>
      <c r="M27197" s="4"/>
    </row>
    <row r="27198" spans="2:13" x14ac:dyDescent="0.25">
      <c r="B27198" s="3">
        <v>43099</v>
      </c>
      <c r="C27198" s="3">
        <v>0</v>
      </c>
      <c r="G27198" s="4"/>
      <c r="H27198" s="4"/>
      <c r="I27198" s="4"/>
      <c r="J27198" s="4"/>
      <c r="K27198" s="4"/>
      <c r="L27198" s="4"/>
      <c r="M27198" s="4"/>
    </row>
    <row r="27199" spans="2:13" x14ac:dyDescent="0.25">
      <c r="B27199" s="3">
        <v>43100</v>
      </c>
      <c r="C27199" s="3">
        <v>0</v>
      </c>
      <c r="G27199" s="4"/>
      <c r="H27199" s="4"/>
      <c r="I27199" s="4"/>
      <c r="J27199" s="4"/>
      <c r="K27199" s="4"/>
      <c r="L27199" s="4"/>
      <c r="M27199" s="4"/>
    </row>
    <row r="27200" spans="2:13" x14ac:dyDescent="0.25">
      <c r="B27200" s="3">
        <v>43101</v>
      </c>
      <c r="C27200" s="3">
        <v>0</v>
      </c>
      <c r="G27200" s="4"/>
      <c r="H27200" s="4"/>
      <c r="I27200" s="4"/>
      <c r="J27200" s="4"/>
      <c r="K27200" s="4"/>
      <c r="L27200" s="4"/>
      <c r="M27200" s="4"/>
    </row>
    <row r="27201" spans="2:13" x14ac:dyDescent="0.25">
      <c r="B27201" s="3">
        <v>43102</v>
      </c>
      <c r="C27201" s="3">
        <v>0</v>
      </c>
      <c r="G27201" s="4"/>
      <c r="H27201" s="4"/>
      <c r="I27201" s="4"/>
      <c r="J27201" s="4"/>
      <c r="K27201" s="4"/>
      <c r="L27201" s="4"/>
      <c r="M27201" s="4"/>
    </row>
    <row r="27202" spans="2:13" x14ac:dyDescent="0.25">
      <c r="B27202" s="3">
        <v>43103</v>
      </c>
      <c r="C27202" s="3">
        <v>0</v>
      </c>
      <c r="G27202" s="4"/>
      <c r="H27202" s="4"/>
      <c r="I27202" s="4"/>
      <c r="J27202" s="4"/>
      <c r="K27202" s="4"/>
      <c r="L27202" s="4"/>
      <c r="M27202" s="4"/>
    </row>
    <row r="27203" spans="2:13" x14ac:dyDescent="0.25">
      <c r="B27203" s="3">
        <v>43104</v>
      </c>
      <c r="C27203" s="3">
        <v>0</v>
      </c>
      <c r="G27203" s="4"/>
      <c r="H27203" s="4"/>
      <c r="I27203" s="4"/>
      <c r="J27203" s="4"/>
      <c r="K27203" s="4"/>
      <c r="L27203" s="4"/>
      <c r="M27203" s="4"/>
    </row>
    <row r="27204" spans="2:13" x14ac:dyDescent="0.25">
      <c r="B27204" s="3">
        <v>43105</v>
      </c>
      <c r="C27204" s="3">
        <v>0</v>
      </c>
      <c r="G27204" s="4"/>
      <c r="H27204" s="4"/>
      <c r="I27204" s="4"/>
      <c r="J27204" s="4"/>
      <c r="K27204" s="4"/>
      <c r="L27204" s="4"/>
      <c r="M27204" s="4"/>
    </row>
    <row r="27205" spans="2:13" x14ac:dyDescent="0.25">
      <c r="B27205" s="3">
        <v>43106</v>
      </c>
      <c r="C27205" s="3">
        <v>0</v>
      </c>
      <c r="G27205" s="4"/>
      <c r="H27205" s="4"/>
      <c r="I27205" s="4"/>
      <c r="J27205" s="4"/>
      <c r="K27205" s="4"/>
      <c r="L27205" s="4"/>
      <c r="M27205" s="4"/>
    </row>
    <row r="27206" spans="2:13" x14ac:dyDescent="0.25">
      <c r="B27206" s="3">
        <v>43107</v>
      </c>
      <c r="C27206" s="3">
        <v>0</v>
      </c>
      <c r="G27206" s="4"/>
      <c r="H27206" s="4"/>
      <c r="I27206" s="4"/>
      <c r="J27206" s="4"/>
      <c r="K27206" s="4"/>
      <c r="L27206" s="4"/>
      <c r="M27206" s="4"/>
    </row>
    <row r="27207" spans="2:13" x14ac:dyDescent="0.25">
      <c r="B27207" s="3">
        <v>43108</v>
      </c>
      <c r="C27207" s="3">
        <v>0</v>
      </c>
      <c r="G27207" s="4"/>
      <c r="H27207" s="4"/>
      <c r="I27207" s="4"/>
      <c r="J27207" s="4"/>
      <c r="K27207" s="4"/>
      <c r="L27207" s="4"/>
      <c r="M27207" s="4"/>
    </row>
    <row r="27208" spans="2:13" x14ac:dyDescent="0.25">
      <c r="B27208" s="3">
        <v>43109</v>
      </c>
      <c r="C27208" s="3">
        <v>0</v>
      </c>
      <c r="G27208" s="4"/>
      <c r="H27208" s="4"/>
      <c r="I27208" s="4"/>
      <c r="J27208" s="4"/>
      <c r="K27208" s="4"/>
      <c r="L27208" s="4"/>
      <c r="M27208" s="4"/>
    </row>
    <row r="27209" spans="2:13" x14ac:dyDescent="0.25">
      <c r="B27209" s="3">
        <v>43110</v>
      </c>
      <c r="C27209" s="3">
        <v>0</v>
      </c>
      <c r="G27209" s="4"/>
      <c r="H27209" s="4"/>
      <c r="I27209" s="4"/>
      <c r="J27209" s="4"/>
      <c r="K27209" s="4"/>
      <c r="L27209" s="4"/>
      <c r="M27209" s="4"/>
    </row>
    <row r="27210" spans="2:13" x14ac:dyDescent="0.25">
      <c r="B27210" s="3">
        <v>44092</v>
      </c>
      <c r="C27210" s="3">
        <v>0</v>
      </c>
      <c r="G27210" s="4"/>
      <c r="H27210" s="4"/>
      <c r="I27210" s="4"/>
      <c r="J27210" s="4"/>
      <c r="K27210" s="4"/>
      <c r="L27210" s="4"/>
      <c r="M27210" s="4"/>
    </row>
    <row r="27211" spans="2:13" x14ac:dyDescent="0.25">
      <c r="B27211" s="3">
        <v>44093</v>
      </c>
      <c r="C27211" s="3">
        <v>0</v>
      </c>
      <c r="G27211" s="4"/>
      <c r="H27211" s="4"/>
      <c r="I27211" s="4"/>
      <c r="J27211" s="4"/>
      <c r="K27211" s="4"/>
      <c r="L27211" s="4"/>
      <c r="M27211" s="4"/>
    </row>
    <row r="27212" spans="2:13" x14ac:dyDescent="0.25">
      <c r="B27212" s="3">
        <v>44094</v>
      </c>
      <c r="C27212" s="3">
        <v>0</v>
      </c>
      <c r="G27212" s="4"/>
      <c r="H27212" s="4"/>
      <c r="I27212" s="4"/>
      <c r="J27212" s="4"/>
      <c r="K27212" s="4"/>
      <c r="L27212" s="4"/>
      <c r="M27212" s="4"/>
    </row>
    <row r="27213" spans="2:13" x14ac:dyDescent="0.25">
      <c r="B27213" s="3">
        <v>44095</v>
      </c>
      <c r="C27213" s="3">
        <v>0</v>
      </c>
      <c r="G27213" s="4"/>
      <c r="H27213" s="4"/>
      <c r="I27213" s="4"/>
      <c r="J27213" s="4"/>
      <c r="K27213" s="4"/>
      <c r="L27213" s="4"/>
      <c r="M27213" s="4"/>
    </row>
    <row r="27214" spans="2:13" x14ac:dyDescent="0.25">
      <c r="B27214" s="3">
        <v>44096</v>
      </c>
      <c r="C27214" s="3">
        <v>0</v>
      </c>
      <c r="G27214" s="4"/>
      <c r="H27214" s="4"/>
      <c r="I27214" s="4"/>
      <c r="J27214" s="4"/>
      <c r="K27214" s="4"/>
      <c r="L27214" s="4"/>
      <c r="M27214" s="4"/>
    </row>
    <row r="27215" spans="2:13" x14ac:dyDescent="0.25">
      <c r="B27215" s="3">
        <v>44097</v>
      </c>
      <c r="C27215" s="3">
        <v>0</v>
      </c>
      <c r="G27215" s="4"/>
      <c r="H27215" s="4"/>
      <c r="I27215" s="4"/>
      <c r="J27215" s="4"/>
      <c r="K27215" s="4"/>
      <c r="L27215" s="4"/>
      <c r="M27215" s="4"/>
    </row>
    <row r="27216" spans="2:13" x14ac:dyDescent="0.25">
      <c r="B27216" s="3">
        <v>44098</v>
      </c>
      <c r="C27216" s="3">
        <v>0</v>
      </c>
      <c r="G27216" s="4"/>
      <c r="H27216" s="4"/>
      <c r="I27216" s="4"/>
      <c r="J27216" s="4"/>
      <c r="K27216" s="4"/>
      <c r="L27216" s="4"/>
      <c r="M27216" s="4"/>
    </row>
    <row r="27217" spans="2:13" x14ac:dyDescent="0.25">
      <c r="B27217" s="3">
        <v>44099</v>
      </c>
      <c r="C27217" s="3">
        <v>0</v>
      </c>
      <c r="G27217" s="4"/>
      <c r="H27217" s="4"/>
      <c r="I27217" s="4"/>
      <c r="J27217" s="4"/>
      <c r="K27217" s="4"/>
      <c r="L27217" s="4"/>
      <c r="M27217" s="4"/>
    </row>
    <row r="27218" spans="2:13" x14ac:dyDescent="0.25">
      <c r="B27218" s="3">
        <v>44100</v>
      </c>
      <c r="C27218" s="3">
        <v>0</v>
      </c>
      <c r="G27218" s="4"/>
      <c r="H27218" s="4"/>
      <c r="I27218" s="4"/>
      <c r="J27218" s="4"/>
      <c r="K27218" s="4"/>
      <c r="L27218" s="4"/>
      <c r="M27218" s="4"/>
    </row>
    <row r="27219" spans="2:13" x14ac:dyDescent="0.25">
      <c r="B27219" s="3">
        <v>44101</v>
      </c>
      <c r="C27219" s="3">
        <v>0</v>
      </c>
      <c r="G27219" s="4"/>
      <c r="H27219" s="4"/>
      <c r="I27219" s="4"/>
      <c r="J27219" s="4"/>
      <c r="K27219" s="4"/>
      <c r="L27219" s="4"/>
      <c r="M27219" s="4"/>
    </row>
    <row r="27220" spans="2:13" x14ac:dyDescent="0.25">
      <c r="B27220" s="3">
        <v>44102</v>
      </c>
      <c r="C27220" s="3">
        <v>0</v>
      </c>
      <c r="G27220" s="4"/>
      <c r="H27220" s="4"/>
      <c r="I27220" s="4"/>
      <c r="J27220" s="4"/>
      <c r="K27220" s="4"/>
      <c r="L27220" s="4"/>
      <c r="M27220" s="4"/>
    </row>
    <row r="27221" spans="2:13" x14ac:dyDescent="0.25">
      <c r="B27221" s="3">
        <v>44103</v>
      </c>
      <c r="C27221" s="3">
        <v>0</v>
      </c>
      <c r="G27221" s="4"/>
      <c r="H27221" s="4"/>
      <c r="I27221" s="4"/>
      <c r="J27221" s="4"/>
      <c r="K27221" s="4"/>
      <c r="L27221" s="4"/>
      <c r="M27221" s="4"/>
    </row>
    <row r="27222" spans="2:13" x14ac:dyDescent="0.25">
      <c r="B27222" s="3">
        <v>44104</v>
      </c>
      <c r="C27222" s="3">
        <v>0</v>
      </c>
      <c r="G27222" s="4"/>
      <c r="H27222" s="4"/>
      <c r="I27222" s="4"/>
      <c r="J27222" s="4"/>
      <c r="K27222" s="4"/>
      <c r="L27222" s="4"/>
      <c r="M27222" s="4"/>
    </row>
    <row r="27223" spans="2:13" x14ac:dyDescent="0.25">
      <c r="B27223" s="3">
        <v>44105</v>
      </c>
      <c r="C27223" s="3">
        <v>0</v>
      </c>
      <c r="G27223" s="4"/>
      <c r="H27223" s="4"/>
      <c r="I27223" s="4"/>
      <c r="J27223" s="4"/>
      <c r="K27223" s="4"/>
      <c r="L27223" s="4"/>
      <c r="M27223" s="4"/>
    </row>
    <row r="27224" spans="2:13" x14ac:dyDescent="0.25">
      <c r="B27224" s="3">
        <v>44106</v>
      </c>
      <c r="C27224" s="3">
        <v>0</v>
      </c>
      <c r="G27224" s="4"/>
      <c r="H27224" s="4"/>
      <c r="I27224" s="4"/>
      <c r="J27224" s="4"/>
      <c r="K27224" s="4"/>
      <c r="L27224" s="4"/>
      <c r="M27224" s="4"/>
    </row>
    <row r="27225" spans="2:13" x14ac:dyDescent="0.25">
      <c r="B27225" s="3">
        <v>44107</v>
      </c>
      <c r="C27225" s="3">
        <v>0</v>
      </c>
      <c r="G27225" s="4"/>
      <c r="H27225" s="4"/>
      <c r="I27225" s="4"/>
      <c r="J27225" s="4"/>
      <c r="K27225" s="4"/>
      <c r="L27225" s="4"/>
      <c r="M27225" s="4"/>
    </row>
    <row r="27226" spans="2:13" x14ac:dyDescent="0.25">
      <c r="B27226" s="3">
        <v>44108</v>
      </c>
      <c r="C27226" s="3">
        <v>0</v>
      </c>
      <c r="G27226" s="4"/>
      <c r="H27226" s="4"/>
      <c r="I27226" s="4"/>
      <c r="J27226" s="4"/>
      <c r="K27226" s="4"/>
      <c r="L27226" s="4"/>
      <c r="M27226" s="4"/>
    </row>
    <row r="27227" spans="2:13" x14ac:dyDescent="0.25">
      <c r="B27227" s="3">
        <v>44109</v>
      </c>
      <c r="C27227" s="3">
        <v>0</v>
      </c>
      <c r="G27227" s="4"/>
      <c r="H27227" s="4"/>
      <c r="I27227" s="4"/>
      <c r="J27227" s="4"/>
      <c r="K27227" s="4"/>
      <c r="L27227" s="4"/>
      <c r="M27227" s="4"/>
    </row>
    <row r="27228" spans="2:13" x14ac:dyDescent="0.25">
      <c r="B27228" s="3">
        <v>44110</v>
      </c>
      <c r="C27228" s="3">
        <v>0</v>
      </c>
      <c r="G27228" s="4"/>
      <c r="H27228" s="4"/>
      <c r="I27228" s="4"/>
      <c r="J27228" s="4"/>
      <c r="K27228" s="4"/>
      <c r="L27228" s="4"/>
      <c r="M27228" s="4"/>
    </row>
    <row r="27229" spans="2:13" x14ac:dyDescent="0.25">
      <c r="B27229" s="3">
        <v>44111</v>
      </c>
      <c r="C27229" s="3">
        <v>0</v>
      </c>
      <c r="G27229" s="4"/>
      <c r="H27229" s="4"/>
      <c r="I27229" s="4"/>
      <c r="J27229" s="4"/>
      <c r="K27229" s="4"/>
      <c r="L27229" s="4"/>
      <c r="M27229" s="4"/>
    </row>
    <row r="27230" spans="2:13" x14ac:dyDescent="0.25">
      <c r="B27230" s="3">
        <v>44112</v>
      </c>
      <c r="C27230" s="3">
        <v>0</v>
      </c>
      <c r="G27230" s="4"/>
      <c r="H27230" s="4"/>
      <c r="I27230" s="4"/>
      <c r="J27230" s="4"/>
      <c r="K27230" s="4"/>
      <c r="L27230" s="4"/>
      <c r="M27230" s="4"/>
    </row>
    <row r="27231" spans="2:13" x14ac:dyDescent="0.25">
      <c r="B27231" s="3">
        <v>44113</v>
      </c>
      <c r="C27231" s="3">
        <v>0</v>
      </c>
      <c r="G27231" s="4"/>
      <c r="H27231" s="4"/>
      <c r="I27231" s="4"/>
      <c r="J27231" s="4"/>
      <c r="K27231" s="4"/>
      <c r="L27231" s="4"/>
      <c r="M27231" s="4"/>
    </row>
    <row r="27232" spans="2:13" x14ac:dyDescent="0.25">
      <c r="B27232" s="3">
        <v>45094</v>
      </c>
      <c r="C27232" s="3">
        <v>0</v>
      </c>
      <c r="G27232" s="4"/>
      <c r="H27232" s="4"/>
      <c r="I27232" s="4"/>
      <c r="J27232" s="4"/>
      <c r="K27232" s="4"/>
      <c r="L27232" s="4"/>
      <c r="M27232" s="4"/>
    </row>
    <row r="27233" spans="2:13" x14ac:dyDescent="0.25">
      <c r="B27233" s="3">
        <v>45095</v>
      </c>
      <c r="C27233" s="3">
        <v>0</v>
      </c>
      <c r="G27233" s="4"/>
      <c r="H27233" s="4"/>
      <c r="I27233" s="4"/>
      <c r="J27233" s="4"/>
      <c r="K27233" s="4"/>
      <c r="L27233" s="4"/>
      <c r="M27233" s="4"/>
    </row>
    <row r="27234" spans="2:13" x14ac:dyDescent="0.25">
      <c r="B27234" s="3">
        <v>45096</v>
      </c>
      <c r="C27234" s="3">
        <v>0</v>
      </c>
      <c r="G27234" s="4"/>
      <c r="H27234" s="4"/>
      <c r="I27234" s="4"/>
      <c r="J27234" s="4"/>
      <c r="K27234" s="4"/>
      <c r="L27234" s="4"/>
      <c r="M27234" s="4"/>
    </row>
    <row r="27235" spans="2:13" x14ac:dyDescent="0.25">
      <c r="B27235" s="3">
        <v>45097</v>
      </c>
      <c r="C27235" s="3">
        <v>0</v>
      </c>
      <c r="G27235" s="4"/>
      <c r="H27235" s="4"/>
      <c r="I27235" s="4"/>
      <c r="J27235" s="4"/>
      <c r="K27235" s="4"/>
      <c r="L27235" s="4"/>
      <c r="M27235" s="4"/>
    </row>
    <row r="27236" spans="2:13" x14ac:dyDescent="0.25">
      <c r="B27236" s="3">
        <v>45098</v>
      </c>
      <c r="C27236" s="3">
        <v>0</v>
      </c>
      <c r="G27236" s="4"/>
      <c r="H27236" s="4"/>
      <c r="I27236" s="4"/>
      <c r="J27236" s="4"/>
      <c r="K27236" s="4"/>
      <c r="L27236" s="4"/>
      <c r="M27236" s="4"/>
    </row>
    <row r="27237" spans="2:13" x14ac:dyDescent="0.25">
      <c r="B27237" s="3">
        <v>45099</v>
      </c>
      <c r="C27237" s="3">
        <v>0</v>
      </c>
      <c r="G27237" s="4"/>
      <c r="H27237" s="4"/>
      <c r="I27237" s="4"/>
      <c r="J27237" s="4"/>
      <c r="K27237" s="4"/>
      <c r="L27237" s="4"/>
      <c r="M27237" s="4"/>
    </row>
    <row r="27238" spans="2:13" x14ac:dyDescent="0.25">
      <c r="B27238" s="3">
        <v>45100</v>
      </c>
      <c r="C27238" s="3">
        <v>0</v>
      </c>
      <c r="G27238" s="4"/>
      <c r="H27238" s="4"/>
      <c r="I27238" s="4"/>
      <c r="J27238" s="4"/>
      <c r="K27238" s="4"/>
      <c r="L27238" s="4"/>
      <c r="M27238" s="4"/>
    </row>
    <row r="27239" spans="2:13" x14ac:dyDescent="0.25">
      <c r="B27239" s="3">
        <v>45101</v>
      </c>
      <c r="C27239" s="3">
        <v>0</v>
      </c>
      <c r="G27239" s="4"/>
      <c r="H27239" s="4"/>
      <c r="I27239" s="4"/>
      <c r="J27239" s="4"/>
      <c r="K27239" s="4"/>
      <c r="L27239" s="4"/>
      <c r="M27239" s="4"/>
    </row>
    <row r="27240" spans="2:13" x14ac:dyDescent="0.25">
      <c r="B27240" s="3">
        <v>45102</v>
      </c>
      <c r="C27240" s="3">
        <v>0</v>
      </c>
      <c r="G27240" s="4"/>
      <c r="H27240" s="4"/>
      <c r="I27240" s="4"/>
      <c r="J27240" s="4"/>
      <c r="K27240" s="4"/>
      <c r="L27240" s="4"/>
      <c r="M27240" s="4"/>
    </row>
    <row r="27241" spans="2:13" x14ac:dyDescent="0.25">
      <c r="B27241" s="3">
        <v>45103</v>
      </c>
      <c r="C27241" s="3">
        <v>0</v>
      </c>
      <c r="G27241" s="4"/>
      <c r="H27241" s="4"/>
      <c r="I27241" s="4"/>
      <c r="J27241" s="4"/>
      <c r="K27241" s="4"/>
      <c r="L27241" s="4"/>
      <c r="M27241" s="4"/>
    </row>
    <row r="27242" spans="2:13" x14ac:dyDescent="0.25">
      <c r="B27242" s="3">
        <v>45104</v>
      </c>
      <c r="C27242" s="3">
        <v>0</v>
      </c>
      <c r="G27242" s="4"/>
      <c r="H27242" s="4"/>
      <c r="I27242" s="4"/>
      <c r="J27242" s="4"/>
      <c r="K27242" s="4"/>
      <c r="L27242" s="4"/>
      <c r="M27242" s="4"/>
    </row>
    <row r="27243" spans="2:13" x14ac:dyDescent="0.25">
      <c r="B27243" s="3">
        <v>45105</v>
      </c>
      <c r="C27243" s="3">
        <v>0</v>
      </c>
      <c r="G27243" s="4"/>
      <c r="H27243" s="4"/>
      <c r="I27243" s="4"/>
      <c r="J27243" s="4"/>
      <c r="K27243" s="4"/>
      <c r="L27243" s="4"/>
      <c r="M27243" s="4"/>
    </row>
    <row r="27244" spans="2:13" x14ac:dyDescent="0.25">
      <c r="B27244" s="3">
        <v>45106</v>
      </c>
      <c r="C27244" s="3">
        <v>0</v>
      </c>
      <c r="G27244" s="4"/>
      <c r="H27244" s="4"/>
      <c r="I27244" s="4"/>
      <c r="J27244" s="4"/>
      <c r="K27244" s="4"/>
      <c r="L27244" s="4"/>
      <c r="M27244" s="4"/>
    </row>
    <row r="27245" spans="2:13" x14ac:dyDescent="0.25">
      <c r="B27245" s="3">
        <v>45107</v>
      </c>
      <c r="C27245" s="3">
        <v>0</v>
      </c>
      <c r="G27245" s="4"/>
      <c r="H27245" s="4"/>
      <c r="I27245" s="4"/>
      <c r="J27245" s="4"/>
      <c r="K27245" s="4"/>
      <c r="L27245" s="4"/>
      <c r="M27245" s="4"/>
    </row>
    <row r="27246" spans="2:13" x14ac:dyDescent="0.25">
      <c r="B27246" s="3">
        <v>45108</v>
      </c>
      <c r="C27246" s="3">
        <v>0</v>
      </c>
      <c r="G27246" s="4"/>
      <c r="H27246" s="4"/>
      <c r="I27246" s="4"/>
      <c r="J27246" s="4"/>
      <c r="K27246" s="4"/>
      <c r="L27246" s="4"/>
      <c r="M27246" s="4"/>
    </row>
    <row r="27247" spans="2:13" x14ac:dyDescent="0.25">
      <c r="B27247" s="3">
        <v>45109</v>
      </c>
      <c r="C27247" s="3">
        <v>0</v>
      </c>
      <c r="G27247" s="4"/>
      <c r="H27247" s="4"/>
      <c r="I27247" s="4"/>
      <c r="J27247" s="4"/>
      <c r="K27247" s="4"/>
      <c r="L27247" s="4"/>
      <c r="M27247" s="4"/>
    </row>
    <row r="27248" spans="2:13" x14ac:dyDescent="0.25">
      <c r="B27248" s="3">
        <v>45110</v>
      </c>
      <c r="C27248" s="3">
        <v>0</v>
      </c>
      <c r="G27248" s="4"/>
      <c r="H27248" s="4"/>
      <c r="I27248" s="4"/>
      <c r="J27248" s="4"/>
      <c r="K27248" s="4"/>
      <c r="L27248" s="4"/>
      <c r="M27248" s="4"/>
    </row>
    <row r="27249" spans="2:13" x14ac:dyDescent="0.25">
      <c r="B27249" s="3">
        <v>45111</v>
      </c>
      <c r="C27249" s="3">
        <v>0</v>
      </c>
      <c r="G27249" s="4"/>
      <c r="H27249" s="4"/>
      <c r="I27249" s="4"/>
      <c r="J27249" s="4"/>
      <c r="K27249" s="4"/>
      <c r="L27249" s="4"/>
      <c r="M27249" s="4"/>
    </row>
    <row r="27250" spans="2:13" x14ac:dyDescent="0.25">
      <c r="B27250" s="3">
        <v>45112</v>
      </c>
      <c r="C27250" s="3">
        <v>0</v>
      </c>
      <c r="G27250" s="4"/>
      <c r="H27250" s="4"/>
      <c r="I27250" s="4"/>
      <c r="J27250" s="4"/>
      <c r="K27250" s="4"/>
      <c r="L27250" s="4"/>
      <c r="M27250" s="4"/>
    </row>
    <row r="27251" spans="2:13" x14ac:dyDescent="0.25">
      <c r="B27251" s="3">
        <v>45113</v>
      </c>
      <c r="C27251" s="3">
        <v>0</v>
      </c>
      <c r="G27251" s="4"/>
      <c r="H27251" s="4"/>
      <c r="I27251" s="4"/>
      <c r="J27251" s="4"/>
      <c r="K27251" s="4"/>
      <c r="L27251" s="4"/>
      <c r="M27251" s="4"/>
    </row>
    <row r="27252" spans="2:13" x14ac:dyDescent="0.25">
      <c r="B27252" s="3">
        <v>45114</v>
      </c>
      <c r="C27252" s="3">
        <v>0</v>
      </c>
      <c r="G27252" s="4"/>
      <c r="H27252" s="4"/>
      <c r="I27252" s="4"/>
      <c r="J27252" s="4"/>
      <c r="K27252" s="4"/>
      <c r="L27252" s="4"/>
      <c r="M27252" s="4"/>
    </row>
    <row r="27253" spans="2:13" x14ac:dyDescent="0.25">
      <c r="B27253" s="3">
        <v>46096</v>
      </c>
      <c r="C27253" s="3">
        <v>0</v>
      </c>
      <c r="G27253" s="4"/>
      <c r="H27253" s="4"/>
      <c r="I27253" s="4"/>
      <c r="J27253" s="4"/>
      <c r="K27253" s="4"/>
      <c r="L27253" s="4"/>
      <c r="M27253" s="4"/>
    </row>
    <row r="27254" spans="2:13" x14ac:dyDescent="0.25">
      <c r="B27254" s="3">
        <v>46097</v>
      </c>
      <c r="C27254" s="3">
        <v>0</v>
      </c>
      <c r="G27254" s="4"/>
      <c r="H27254" s="4"/>
      <c r="I27254" s="4"/>
      <c r="J27254" s="4"/>
      <c r="K27254" s="4"/>
      <c r="L27254" s="4"/>
      <c r="M27254" s="4"/>
    </row>
    <row r="27255" spans="2:13" x14ac:dyDescent="0.25">
      <c r="B27255" s="3">
        <v>46098</v>
      </c>
      <c r="C27255" s="3">
        <v>0</v>
      </c>
      <c r="G27255" s="4"/>
      <c r="H27255" s="4"/>
      <c r="I27255" s="4"/>
      <c r="J27255" s="4"/>
      <c r="K27255" s="4"/>
      <c r="L27255" s="4"/>
      <c r="M27255" s="4"/>
    </row>
    <row r="27256" spans="2:13" x14ac:dyDescent="0.25">
      <c r="B27256" s="3">
        <v>46099</v>
      </c>
      <c r="C27256" s="3">
        <v>0</v>
      </c>
      <c r="G27256" s="4"/>
      <c r="H27256" s="4"/>
      <c r="I27256" s="4"/>
      <c r="J27256" s="4"/>
      <c r="K27256" s="4"/>
      <c r="L27256" s="4"/>
      <c r="M27256" s="4"/>
    </row>
    <row r="27257" spans="2:13" x14ac:dyDescent="0.25">
      <c r="B27257" s="3">
        <v>46100</v>
      </c>
      <c r="C27257" s="3">
        <v>0</v>
      </c>
      <c r="G27257" s="4"/>
      <c r="H27257" s="4"/>
      <c r="I27257" s="4"/>
      <c r="J27257" s="4"/>
      <c r="K27257" s="4"/>
      <c r="L27257" s="4"/>
      <c r="M27257" s="4"/>
    </row>
    <row r="27258" spans="2:13" x14ac:dyDescent="0.25">
      <c r="B27258" s="3">
        <v>46101</v>
      </c>
      <c r="C27258" s="3">
        <v>0</v>
      </c>
      <c r="G27258" s="4"/>
      <c r="H27258" s="4"/>
      <c r="I27258" s="4"/>
      <c r="J27258" s="4"/>
      <c r="K27258" s="4"/>
      <c r="L27258" s="4"/>
      <c r="M27258" s="4"/>
    </row>
    <row r="27259" spans="2:13" x14ac:dyDescent="0.25">
      <c r="B27259" s="3">
        <v>46102</v>
      </c>
      <c r="C27259" s="3">
        <v>0</v>
      </c>
      <c r="G27259" s="4"/>
      <c r="H27259" s="4"/>
      <c r="I27259" s="4"/>
      <c r="J27259" s="4"/>
      <c r="K27259" s="4"/>
      <c r="L27259" s="4"/>
      <c r="M27259" s="4"/>
    </row>
    <row r="27260" spans="2:13" x14ac:dyDescent="0.25">
      <c r="B27260" s="3">
        <v>46103</v>
      </c>
      <c r="C27260" s="3">
        <v>0</v>
      </c>
      <c r="G27260" s="4"/>
      <c r="H27260" s="4"/>
      <c r="I27260" s="4"/>
      <c r="J27260" s="4"/>
      <c r="K27260" s="4"/>
      <c r="L27260" s="4"/>
      <c r="M27260" s="4"/>
    </row>
    <row r="27261" spans="2:13" x14ac:dyDescent="0.25">
      <c r="B27261" s="3">
        <v>46104</v>
      </c>
      <c r="C27261" s="3">
        <v>0</v>
      </c>
      <c r="G27261" s="4"/>
      <c r="H27261" s="4"/>
      <c r="I27261" s="4"/>
      <c r="J27261" s="4"/>
      <c r="K27261" s="4"/>
      <c r="L27261" s="4"/>
      <c r="M27261" s="4"/>
    </row>
    <row r="27262" spans="2:13" x14ac:dyDescent="0.25">
      <c r="B27262" s="3">
        <v>46105</v>
      </c>
      <c r="C27262" s="3">
        <v>0</v>
      </c>
      <c r="G27262" s="4"/>
      <c r="H27262" s="4"/>
      <c r="I27262" s="4"/>
      <c r="J27262" s="4"/>
      <c r="K27262" s="4"/>
      <c r="L27262" s="4"/>
      <c r="M27262" s="4"/>
    </row>
    <row r="27263" spans="2:13" x14ac:dyDescent="0.25">
      <c r="B27263" s="3">
        <v>46106</v>
      </c>
      <c r="C27263" s="3">
        <v>0</v>
      </c>
      <c r="G27263" s="4"/>
      <c r="H27263" s="4"/>
      <c r="I27263" s="4"/>
      <c r="J27263" s="4"/>
      <c r="K27263" s="4"/>
      <c r="L27263" s="4"/>
      <c r="M27263" s="4"/>
    </row>
    <row r="27264" spans="2:13" x14ac:dyDescent="0.25">
      <c r="B27264" s="3">
        <v>46107</v>
      </c>
      <c r="C27264" s="3">
        <v>0</v>
      </c>
      <c r="G27264" s="4"/>
      <c r="H27264" s="4"/>
      <c r="I27264" s="4"/>
      <c r="J27264" s="4"/>
      <c r="K27264" s="4"/>
      <c r="L27264" s="4"/>
      <c r="M27264" s="4"/>
    </row>
    <row r="27265" spans="2:13" x14ac:dyDescent="0.25">
      <c r="B27265" s="3">
        <v>46108</v>
      </c>
      <c r="C27265" s="3">
        <v>0</v>
      </c>
      <c r="G27265" s="4"/>
      <c r="H27265" s="4"/>
      <c r="I27265" s="4"/>
      <c r="J27265" s="4"/>
      <c r="K27265" s="4"/>
      <c r="L27265" s="4"/>
      <c r="M27265" s="4"/>
    </row>
    <row r="27266" spans="2:13" x14ac:dyDescent="0.25">
      <c r="B27266" s="3">
        <v>46109</v>
      </c>
      <c r="C27266" s="3">
        <v>0</v>
      </c>
      <c r="G27266" s="4"/>
      <c r="H27266" s="4"/>
      <c r="I27266" s="4"/>
      <c r="J27266" s="4"/>
      <c r="K27266" s="4"/>
      <c r="L27266" s="4"/>
      <c r="M27266" s="4"/>
    </row>
    <row r="27267" spans="2:13" x14ac:dyDescent="0.25">
      <c r="B27267" s="3">
        <v>46110</v>
      </c>
      <c r="C27267" s="3">
        <v>0</v>
      </c>
      <c r="G27267" s="4"/>
      <c r="H27267" s="4"/>
      <c r="I27267" s="4"/>
      <c r="J27267" s="4"/>
      <c r="K27267" s="4"/>
      <c r="L27267" s="4"/>
      <c r="M27267" s="4"/>
    </row>
    <row r="27268" spans="2:13" x14ac:dyDescent="0.25">
      <c r="B27268" s="3">
        <v>46111</v>
      </c>
      <c r="C27268" s="3">
        <v>0</v>
      </c>
      <c r="G27268" s="4"/>
      <c r="H27268" s="4"/>
      <c r="I27268" s="4"/>
      <c r="J27268" s="4"/>
      <c r="K27268" s="4"/>
      <c r="L27268" s="4"/>
      <c r="M27268" s="4"/>
    </row>
    <row r="27269" spans="2:13" x14ac:dyDescent="0.25">
      <c r="B27269" s="3">
        <v>46112</v>
      </c>
      <c r="C27269" s="3">
        <v>0</v>
      </c>
      <c r="G27269" s="4"/>
      <c r="H27269" s="4"/>
      <c r="I27269" s="4"/>
      <c r="J27269" s="4"/>
      <c r="K27269" s="4"/>
      <c r="L27269" s="4"/>
      <c r="M27269" s="4"/>
    </row>
    <row r="27270" spans="2:13" x14ac:dyDescent="0.25">
      <c r="B27270" s="3">
        <v>46113</v>
      </c>
      <c r="C27270" s="3">
        <v>0</v>
      </c>
      <c r="G27270" s="4"/>
      <c r="H27270" s="4"/>
      <c r="I27270" s="4"/>
      <c r="J27270" s="4"/>
      <c r="K27270" s="4"/>
      <c r="L27270" s="4"/>
      <c r="M27270" s="4"/>
    </row>
    <row r="27271" spans="2:13" x14ac:dyDescent="0.25">
      <c r="B27271" s="3">
        <v>46114</v>
      </c>
      <c r="C27271" s="3">
        <v>0</v>
      </c>
      <c r="G27271" s="4"/>
      <c r="H27271" s="4"/>
      <c r="I27271" s="4"/>
      <c r="J27271" s="4"/>
      <c r="K27271" s="4"/>
      <c r="L27271" s="4"/>
      <c r="M27271" s="4"/>
    </row>
    <row r="27272" spans="2:13" x14ac:dyDescent="0.25">
      <c r="B27272" s="3">
        <v>46115</v>
      </c>
      <c r="C27272" s="3">
        <v>0</v>
      </c>
      <c r="G27272" s="4"/>
      <c r="H27272" s="4"/>
      <c r="I27272" s="4"/>
      <c r="J27272" s="4"/>
      <c r="K27272" s="4"/>
      <c r="L27272" s="4"/>
      <c r="M27272" s="4"/>
    </row>
    <row r="27273" spans="2:13" x14ac:dyDescent="0.25">
      <c r="B27273" s="3">
        <v>46116</v>
      </c>
      <c r="C27273" s="3">
        <v>0</v>
      </c>
      <c r="G27273" s="4"/>
      <c r="H27273" s="4"/>
      <c r="I27273" s="4"/>
      <c r="J27273" s="4"/>
      <c r="K27273" s="4"/>
      <c r="L27273" s="4"/>
      <c r="M27273" s="4"/>
    </row>
    <row r="27274" spans="2:13" x14ac:dyDescent="0.25">
      <c r="B27274" s="3">
        <v>46117</v>
      </c>
      <c r="C27274" s="3">
        <v>0</v>
      </c>
      <c r="G27274" s="4"/>
      <c r="H27274" s="4"/>
      <c r="I27274" s="4"/>
      <c r="J27274" s="4"/>
      <c r="K27274" s="4"/>
      <c r="L27274" s="4"/>
      <c r="M27274" s="4"/>
    </row>
    <row r="27275" spans="2:13" x14ac:dyDescent="0.25">
      <c r="B27275" s="3">
        <v>46118</v>
      </c>
      <c r="C27275" s="3">
        <v>0</v>
      </c>
      <c r="G27275" s="4"/>
      <c r="H27275" s="4"/>
      <c r="I27275" s="4"/>
      <c r="J27275" s="4"/>
      <c r="K27275" s="4"/>
      <c r="L27275" s="4"/>
      <c r="M27275" s="4"/>
    </row>
    <row r="27276" spans="2:13" x14ac:dyDescent="0.25">
      <c r="B27276" s="3">
        <v>47096</v>
      </c>
      <c r="C27276" s="3">
        <v>0</v>
      </c>
      <c r="G27276" s="4"/>
      <c r="H27276" s="4"/>
      <c r="I27276" s="4"/>
      <c r="J27276" s="4"/>
      <c r="K27276" s="4"/>
      <c r="L27276" s="4"/>
      <c r="M27276" s="4"/>
    </row>
    <row r="27277" spans="2:13" x14ac:dyDescent="0.25">
      <c r="B27277" s="3">
        <v>47097</v>
      </c>
      <c r="C27277" s="3">
        <v>0</v>
      </c>
      <c r="G27277" s="4"/>
      <c r="H27277" s="4"/>
      <c r="I27277" s="4"/>
      <c r="J27277" s="4"/>
      <c r="K27277" s="4"/>
      <c r="L27277" s="4"/>
      <c r="M27277" s="4"/>
    </row>
    <row r="27278" spans="2:13" x14ac:dyDescent="0.25">
      <c r="B27278" s="3">
        <v>47098</v>
      </c>
      <c r="C27278" s="3">
        <v>0</v>
      </c>
      <c r="G27278" s="4"/>
      <c r="H27278" s="4"/>
      <c r="I27278" s="4"/>
      <c r="J27278" s="4"/>
      <c r="K27278" s="4"/>
      <c r="L27278" s="4"/>
      <c r="M27278" s="4"/>
    </row>
    <row r="27279" spans="2:13" x14ac:dyDescent="0.25">
      <c r="B27279" s="3">
        <v>47099</v>
      </c>
      <c r="C27279" s="3">
        <v>0</v>
      </c>
      <c r="G27279" s="4"/>
      <c r="H27279" s="4"/>
      <c r="I27279" s="4"/>
      <c r="J27279" s="4"/>
      <c r="K27279" s="4"/>
      <c r="L27279" s="4"/>
      <c r="M27279" s="4"/>
    </row>
    <row r="27280" spans="2:13" x14ac:dyDescent="0.25">
      <c r="B27280" s="3">
        <v>47100</v>
      </c>
      <c r="C27280" s="3">
        <v>0</v>
      </c>
      <c r="G27280" s="4"/>
      <c r="H27280" s="4"/>
      <c r="I27280" s="4"/>
      <c r="J27280" s="4"/>
      <c r="K27280" s="4"/>
      <c r="L27280" s="4"/>
      <c r="M27280" s="4"/>
    </row>
    <row r="27281" spans="2:13" x14ac:dyDescent="0.25">
      <c r="B27281" s="3">
        <v>47101</v>
      </c>
      <c r="C27281" s="3">
        <v>0</v>
      </c>
      <c r="G27281" s="4"/>
      <c r="H27281" s="4"/>
      <c r="I27281" s="4"/>
      <c r="J27281" s="4"/>
      <c r="K27281" s="4"/>
      <c r="L27281" s="4"/>
      <c r="M27281" s="4"/>
    </row>
    <row r="27282" spans="2:13" x14ac:dyDescent="0.25">
      <c r="B27282" s="3">
        <v>47102</v>
      </c>
      <c r="C27282" s="3">
        <v>0</v>
      </c>
      <c r="G27282" s="4"/>
      <c r="H27282" s="4"/>
      <c r="I27282" s="4"/>
      <c r="J27282" s="4"/>
      <c r="K27282" s="4"/>
      <c r="L27282" s="4"/>
      <c r="M27282" s="4"/>
    </row>
    <row r="27283" spans="2:13" x14ac:dyDescent="0.25">
      <c r="B27283" s="3">
        <v>47103</v>
      </c>
      <c r="C27283" s="3">
        <v>0</v>
      </c>
      <c r="G27283" s="4"/>
      <c r="H27283" s="4"/>
      <c r="I27283" s="4"/>
      <c r="J27283" s="4"/>
      <c r="K27283" s="4"/>
      <c r="L27283" s="4"/>
      <c r="M27283" s="4"/>
    </row>
    <row r="27284" spans="2:13" x14ac:dyDescent="0.25">
      <c r="B27284" s="3">
        <v>47104</v>
      </c>
      <c r="C27284" s="3">
        <v>0</v>
      </c>
      <c r="G27284" s="4"/>
      <c r="H27284" s="4"/>
      <c r="I27284" s="4"/>
      <c r="J27284" s="4"/>
      <c r="K27284" s="4"/>
      <c r="L27284" s="4"/>
      <c r="M27284" s="4"/>
    </row>
    <row r="27285" spans="2:13" x14ac:dyDescent="0.25">
      <c r="B27285" s="3">
        <v>47105</v>
      </c>
      <c r="C27285" s="3">
        <v>0</v>
      </c>
      <c r="G27285" s="4"/>
      <c r="H27285" s="4"/>
      <c r="I27285" s="4"/>
      <c r="J27285" s="4"/>
      <c r="K27285" s="4"/>
      <c r="L27285" s="4"/>
      <c r="M27285" s="4"/>
    </row>
    <row r="27286" spans="2:13" x14ac:dyDescent="0.25">
      <c r="B27286" s="3">
        <v>47106</v>
      </c>
      <c r="C27286" s="3">
        <v>0</v>
      </c>
      <c r="G27286" s="4"/>
      <c r="H27286" s="4"/>
      <c r="I27286" s="4"/>
      <c r="J27286" s="4"/>
      <c r="K27286" s="4"/>
      <c r="L27286" s="4"/>
      <c r="M27286" s="4"/>
    </row>
    <row r="27287" spans="2:13" x14ac:dyDescent="0.25">
      <c r="B27287" s="3">
        <v>47107</v>
      </c>
      <c r="C27287" s="3">
        <v>0</v>
      </c>
      <c r="G27287" s="4"/>
      <c r="H27287" s="4"/>
      <c r="I27287" s="4"/>
      <c r="J27287" s="4"/>
      <c r="K27287" s="4"/>
      <c r="L27287" s="4"/>
      <c r="M27287" s="4"/>
    </row>
    <row r="27288" spans="2:13" x14ac:dyDescent="0.25">
      <c r="B27288" s="3">
        <v>47108</v>
      </c>
      <c r="C27288" s="3">
        <v>0</v>
      </c>
      <c r="G27288" s="4"/>
      <c r="H27288" s="4"/>
      <c r="I27288" s="4"/>
      <c r="J27288" s="4"/>
      <c r="K27288" s="4"/>
      <c r="L27288" s="4"/>
      <c r="M27288" s="4"/>
    </row>
    <row r="27289" spans="2:13" x14ac:dyDescent="0.25">
      <c r="B27289" s="3">
        <v>47109</v>
      </c>
      <c r="C27289" s="3">
        <v>0</v>
      </c>
      <c r="G27289" s="4"/>
      <c r="H27289" s="4"/>
      <c r="I27289" s="4"/>
      <c r="J27289" s="4"/>
      <c r="K27289" s="4"/>
      <c r="L27289" s="4"/>
      <c r="M27289" s="4"/>
    </row>
    <row r="27290" spans="2:13" x14ac:dyDescent="0.25">
      <c r="B27290" s="3">
        <v>47110</v>
      </c>
      <c r="C27290" s="3">
        <v>0</v>
      </c>
      <c r="G27290" s="4"/>
      <c r="H27290" s="4"/>
      <c r="I27290" s="4"/>
      <c r="J27290" s="4"/>
      <c r="K27290" s="4"/>
      <c r="L27290" s="4"/>
      <c r="M27290" s="4"/>
    </row>
    <row r="27291" spans="2:13" x14ac:dyDescent="0.25">
      <c r="B27291" s="3">
        <v>47111</v>
      </c>
      <c r="C27291" s="3">
        <v>0</v>
      </c>
      <c r="G27291" s="4"/>
      <c r="H27291" s="4"/>
      <c r="I27291" s="4"/>
      <c r="J27291" s="4"/>
      <c r="K27291" s="4"/>
      <c r="L27291" s="4"/>
      <c r="M27291" s="4"/>
    </row>
    <row r="27292" spans="2:13" x14ac:dyDescent="0.25">
      <c r="B27292" s="3">
        <v>47112</v>
      </c>
      <c r="C27292" s="3">
        <v>0</v>
      </c>
      <c r="G27292" s="4"/>
      <c r="H27292" s="4"/>
      <c r="I27292" s="4"/>
      <c r="J27292" s="4"/>
      <c r="K27292" s="4"/>
      <c r="L27292" s="4"/>
      <c r="M27292" s="4"/>
    </row>
    <row r="27293" spans="2:13" x14ac:dyDescent="0.25">
      <c r="B27293" s="3">
        <v>47113</v>
      </c>
      <c r="C27293" s="3">
        <v>0</v>
      </c>
      <c r="G27293" s="4"/>
      <c r="H27293" s="4"/>
      <c r="I27293" s="4"/>
      <c r="J27293" s="4"/>
      <c r="K27293" s="4"/>
      <c r="L27293" s="4"/>
      <c r="M27293" s="4"/>
    </row>
    <row r="27294" spans="2:13" x14ac:dyDescent="0.25">
      <c r="B27294" s="3">
        <v>47114</v>
      </c>
      <c r="C27294" s="3">
        <v>0</v>
      </c>
      <c r="G27294" s="4"/>
      <c r="H27294" s="4"/>
      <c r="I27294" s="4"/>
      <c r="J27294" s="4"/>
      <c r="K27294" s="4"/>
      <c r="L27294" s="4"/>
      <c r="M27294" s="4"/>
    </row>
    <row r="27295" spans="2:13" x14ac:dyDescent="0.25">
      <c r="B27295" s="3">
        <v>47115</v>
      </c>
      <c r="C27295" s="3">
        <v>0</v>
      </c>
      <c r="G27295" s="4"/>
      <c r="H27295" s="4"/>
      <c r="I27295" s="4"/>
      <c r="J27295" s="4"/>
      <c r="K27295" s="4"/>
      <c r="L27295" s="4"/>
      <c r="M27295" s="4"/>
    </row>
    <row r="27296" spans="2:13" x14ac:dyDescent="0.25">
      <c r="B27296" s="3">
        <v>47116</v>
      </c>
      <c r="C27296" s="3">
        <v>0</v>
      </c>
      <c r="G27296" s="4"/>
      <c r="H27296" s="4"/>
      <c r="I27296" s="4"/>
      <c r="J27296" s="4"/>
      <c r="K27296" s="4"/>
      <c r="L27296" s="4"/>
      <c r="M27296" s="4"/>
    </row>
    <row r="27297" spans="2:13" x14ac:dyDescent="0.25">
      <c r="B27297" s="3">
        <v>47117</v>
      </c>
      <c r="C27297" s="3">
        <v>0</v>
      </c>
      <c r="G27297" s="4"/>
      <c r="H27297" s="4"/>
      <c r="I27297" s="4"/>
      <c r="J27297" s="4"/>
      <c r="K27297" s="4"/>
      <c r="L27297" s="4"/>
      <c r="M27297" s="4"/>
    </row>
    <row r="27298" spans="2:13" x14ac:dyDescent="0.25">
      <c r="B27298" s="3">
        <v>47118</v>
      </c>
      <c r="C27298" s="3">
        <v>0</v>
      </c>
      <c r="G27298" s="4"/>
      <c r="H27298" s="4"/>
      <c r="I27298" s="4"/>
      <c r="J27298" s="4"/>
      <c r="K27298" s="4"/>
      <c r="L27298" s="4"/>
      <c r="M27298" s="4"/>
    </row>
    <row r="27299" spans="2:13" x14ac:dyDescent="0.25">
      <c r="B27299" s="3">
        <v>47119</v>
      </c>
      <c r="C27299" s="3">
        <v>0</v>
      </c>
      <c r="G27299" s="4"/>
      <c r="H27299" s="4"/>
      <c r="I27299" s="4"/>
      <c r="J27299" s="4"/>
      <c r="K27299" s="4"/>
      <c r="L27299" s="4"/>
      <c r="M27299" s="4"/>
    </row>
    <row r="27300" spans="2:13" x14ac:dyDescent="0.25">
      <c r="B27300" s="3">
        <v>47120</v>
      </c>
      <c r="C27300" s="3">
        <v>0</v>
      </c>
      <c r="G27300" s="4"/>
      <c r="H27300" s="4"/>
      <c r="I27300" s="4"/>
      <c r="J27300" s="4"/>
      <c r="K27300" s="4"/>
      <c r="L27300" s="4"/>
      <c r="M27300" s="4"/>
    </row>
    <row r="27301" spans="2:13" x14ac:dyDescent="0.25">
      <c r="B27301" s="3">
        <v>47121</v>
      </c>
      <c r="C27301" s="3">
        <v>0</v>
      </c>
      <c r="G27301" s="4"/>
      <c r="H27301" s="4"/>
      <c r="I27301" s="4"/>
      <c r="J27301" s="4"/>
      <c r="K27301" s="4"/>
      <c r="L27301" s="4"/>
      <c r="M27301" s="4"/>
    </row>
    <row r="27302" spans="2:13" x14ac:dyDescent="0.25">
      <c r="B27302" s="3">
        <v>47122</v>
      </c>
      <c r="C27302" s="3">
        <v>0</v>
      </c>
      <c r="G27302" s="4"/>
      <c r="H27302" s="4"/>
      <c r="I27302" s="4"/>
      <c r="J27302" s="4"/>
      <c r="K27302" s="4"/>
      <c r="L27302" s="4"/>
      <c r="M27302" s="4"/>
    </row>
    <row r="27303" spans="2:13" x14ac:dyDescent="0.25">
      <c r="B27303" s="3">
        <v>47123</v>
      </c>
      <c r="C27303" s="3">
        <v>0</v>
      </c>
      <c r="G27303" s="4"/>
      <c r="H27303" s="4"/>
      <c r="I27303" s="4"/>
      <c r="J27303" s="4"/>
      <c r="K27303" s="4"/>
      <c r="L27303" s="4"/>
      <c r="M27303" s="4"/>
    </row>
    <row r="27304" spans="2:13" x14ac:dyDescent="0.25">
      <c r="B27304" s="3">
        <v>48097</v>
      </c>
      <c r="C27304" s="3">
        <v>0</v>
      </c>
      <c r="G27304" s="4"/>
      <c r="H27304" s="4"/>
      <c r="I27304" s="4"/>
      <c r="J27304" s="4"/>
      <c r="K27304" s="4"/>
      <c r="L27304" s="4"/>
      <c r="M27304" s="4"/>
    </row>
    <row r="27305" spans="2:13" x14ac:dyDescent="0.25">
      <c r="B27305" s="3">
        <v>48098</v>
      </c>
      <c r="C27305" s="3">
        <v>0</v>
      </c>
      <c r="G27305" s="4"/>
      <c r="H27305" s="4"/>
      <c r="I27305" s="4"/>
      <c r="J27305" s="4"/>
      <c r="K27305" s="4"/>
      <c r="L27305" s="4"/>
      <c r="M27305" s="4"/>
    </row>
    <row r="27306" spans="2:13" x14ac:dyDescent="0.25">
      <c r="B27306" s="3">
        <v>48099</v>
      </c>
      <c r="C27306" s="3">
        <v>0</v>
      </c>
      <c r="G27306" s="4"/>
      <c r="H27306" s="4"/>
      <c r="I27306" s="4"/>
      <c r="J27306" s="4"/>
      <c r="K27306" s="4"/>
      <c r="L27306" s="4"/>
      <c r="M27306" s="4"/>
    </row>
    <row r="27307" spans="2:13" x14ac:dyDescent="0.25">
      <c r="B27307" s="3">
        <v>48100</v>
      </c>
      <c r="C27307" s="3">
        <v>0</v>
      </c>
      <c r="G27307" s="4"/>
      <c r="H27307" s="4"/>
      <c r="I27307" s="4"/>
      <c r="J27307" s="4"/>
      <c r="K27307" s="4"/>
      <c r="L27307" s="4"/>
      <c r="M27307" s="4"/>
    </row>
    <row r="27308" spans="2:13" x14ac:dyDescent="0.25">
      <c r="B27308" s="3">
        <v>48101</v>
      </c>
      <c r="C27308" s="3">
        <v>0</v>
      </c>
      <c r="G27308" s="4"/>
      <c r="H27308" s="4"/>
      <c r="I27308" s="4"/>
      <c r="J27308" s="4"/>
      <c r="K27308" s="4"/>
      <c r="L27308" s="4"/>
      <c r="M27308" s="4"/>
    </row>
    <row r="27309" spans="2:13" x14ac:dyDescent="0.25">
      <c r="B27309" s="3">
        <v>48102</v>
      </c>
      <c r="C27309" s="3">
        <v>0</v>
      </c>
      <c r="G27309" s="4"/>
      <c r="H27309" s="4"/>
      <c r="I27309" s="4"/>
      <c r="J27309" s="4"/>
      <c r="K27309" s="4"/>
      <c r="L27309" s="4"/>
      <c r="M27309" s="4"/>
    </row>
    <row r="27310" spans="2:13" x14ac:dyDescent="0.25">
      <c r="B27310" s="3">
        <v>48103</v>
      </c>
      <c r="C27310" s="3">
        <v>0</v>
      </c>
      <c r="G27310" s="4"/>
      <c r="H27310" s="4"/>
      <c r="I27310" s="4"/>
      <c r="J27310" s="4"/>
      <c r="K27310" s="4"/>
      <c r="L27310" s="4"/>
      <c r="M27310" s="4"/>
    </row>
    <row r="27311" spans="2:13" x14ac:dyDescent="0.25">
      <c r="B27311" s="3">
        <v>48104</v>
      </c>
      <c r="C27311" s="3">
        <v>0</v>
      </c>
      <c r="G27311" s="4"/>
      <c r="H27311" s="4"/>
      <c r="I27311" s="4"/>
      <c r="J27311" s="4"/>
      <c r="K27311" s="4"/>
      <c r="L27311" s="4"/>
      <c r="M27311" s="4"/>
    </row>
    <row r="27312" spans="2:13" x14ac:dyDescent="0.25">
      <c r="B27312" s="3">
        <v>48105</v>
      </c>
      <c r="C27312" s="3">
        <v>0</v>
      </c>
      <c r="G27312" s="4"/>
      <c r="H27312" s="4"/>
      <c r="I27312" s="4"/>
      <c r="J27312" s="4"/>
      <c r="K27312" s="4"/>
      <c r="L27312" s="4"/>
      <c r="M27312" s="4"/>
    </row>
    <row r="27313" spans="2:13" x14ac:dyDescent="0.25">
      <c r="B27313" s="3">
        <v>48106</v>
      </c>
      <c r="C27313" s="3">
        <v>0</v>
      </c>
      <c r="G27313" s="4"/>
      <c r="H27313" s="4"/>
      <c r="I27313" s="4"/>
      <c r="J27313" s="4"/>
      <c r="K27313" s="4"/>
      <c r="L27313" s="4"/>
      <c r="M27313" s="4"/>
    </row>
    <row r="27314" spans="2:13" x14ac:dyDescent="0.25">
      <c r="B27314" s="3">
        <v>48107</v>
      </c>
      <c r="C27314" s="3">
        <v>0</v>
      </c>
      <c r="G27314" s="4"/>
      <c r="H27314" s="4"/>
      <c r="I27314" s="4"/>
      <c r="J27314" s="4"/>
      <c r="K27314" s="4"/>
      <c r="L27314" s="4"/>
      <c r="M27314" s="4"/>
    </row>
    <row r="27315" spans="2:13" x14ac:dyDescent="0.25">
      <c r="B27315" s="3">
        <v>48108</v>
      </c>
      <c r="C27315" s="3">
        <v>0</v>
      </c>
      <c r="G27315" s="4"/>
      <c r="H27315" s="4"/>
      <c r="I27315" s="4"/>
      <c r="J27315" s="4"/>
      <c r="K27315" s="4"/>
      <c r="L27315" s="4"/>
      <c r="M27315" s="4"/>
    </row>
    <row r="27316" spans="2:13" x14ac:dyDescent="0.25">
      <c r="B27316" s="3">
        <v>48109</v>
      </c>
      <c r="C27316" s="3">
        <v>0</v>
      </c>
      <c r="G27316" s="4"/>
      <c r="H27316" s="4"/>
      <c r="I27316" s="4"/>
      <c r="J27316" s="4"/>
      <c r="K27316" s="4"/>
      <c r="L27316" s="4"/>
      <c r="M27316" s="4"/>
    </row>
    <row r="27317" spans="2:13" x14ac:dyDescent="0.25">
      <c r="B27317" s="3">
        <v>48110</v>
      </c>
      <c r="C27317" s="3">
        <v>0</v>
      </c>
      <c r="G27317" s="4"/>
      <c r="H27317" s="4"/>
      <c r="I27317" s="4"/>
      <c r="J27317" s="4"/>
      <c r="K27317" s="4"/>
      <c r="L27317" s="4"/>
      <c r="M27317" s="4"/>
    </row>
    <row r="27318" spans="2:13" x14ac:dyDescent="0.25">
      <c r="B27318" s="3">
        <v>48111</v>
      </c>
      <c r="C27318" s="3">
        <v>0</v>
      </c>
      <c r="G27318" s="4"/>
      <c r="H27318" s="4"/>
      <c r="I27318" s="4"/>
      <c r="J27318" s="4"/>
      <c r="K27318" s="4"/>
      <c r="L27318" s="4"/>
      <c r="M27318" s="4"/>
    </row>
    <row r="27319" spans="2:13" x14ac:dyDescent="0.25">
      <c r="B27319" s="3">
        <v>48112</v>
      </c>
      <c r="C27319" s="3">
        <v>0</v>
      </c>
      <c r="G27319" s="4"/>
      <c r="H27319" s="4"/>
      <c r="I27319" s="4"/>
      <c r="J27319" s="4"/>
      <c r="K27319" s="4"/>
      <c r="L27319" s="4"/>
      <c r="M27319" s="4"/>
    </row>
    <row r="27320" spans="2:13" x14ac:dyDescent="0.25">
      <c r="B27320" s="3">
        <v>48113</v>
      </c>
      <c r="C27320" s="3">
        <v>0</v>
      </c>
      <c r="G27320" s="4"/>
      <c r="H27320" s="4"/>
      <c r="I27320" s="4"/>
      <c r="J27320" s="4"/>
      <c r="K27320" s="4"/>
      <c r="L27320" s="4"/>
      <c r="M27320" s="4"/>
    </row>
    <row r="27321" spans="2:13" x14ac:dyDescent="0.25">
      <c r="B27321" s="3">
        <v>48114</v>
      </c>
      <c r="C27321" s="3">
        <v>0</v>
      </c>
      <c r="G27321" s="4"/>
      <c r="H27321" s="4"/>
      <c r="I27321" s="4"/>
      <c r="J27321" s="4"/>
      <c r="K27321" s="4"/>
      <c r="L27321" s="4"/>
      <c r="M27321" s="4"/>
    </row>
    <row r="27322" spans="2:13" x14ac:dyDescent="0.25">
      <c r="B27322" s="3">
        <v>48115</v>
      </c>
      <c r="C27322" s="3">
        <v>0</v>
      </c>
      <c r="G27322" s="4"/>
      <c r="H27322" s="4"/>
      <c r="I27322" s="4"/>
      <c r="J27322" s="4"/>
      <c r="K27322" s="4"/>
      <c r="L27322" s="4"/>
      <c r="M27322" s="4"/>
    </row>
    <row r="27323" spans="2:13" x14ac:dyDescent="0.25">
      <c r="B27323" s="3">
        <v>48116</v>
      </c>
      <c r="C27323" s="3">
        <v>0</v>
      </c>
      <c r="G27323" s="4"/>
      <c r="H27323" s="4"/>
      <c r="I27323" s="4"/>
      <c r="J27323" s="4"/>
      <c r="K27323" s="4"/>
      <c r="L27323" s="4"/>
      <c r="M27323" s="4"/>
    </row>
    <row r="27324" spans="2:13" x14ac:dyDescent="0.25">
      <c r="B27324" s="3">
        <v>48117</v>
      </c>
      <c r="C27324" s="3">
        <v>0</v>
      </c>
      <c r="G27324" s="4"/>
      <c r="H27324" s="4"/>
      <c r="I27324" s="4"/>
      <c r="J27324" s="4"/>
      <c r="K27324" s="4"/>
      <c r="L27324" s="4"/>
      <c r="M27324" s="4"/>
    </row>
    <row r="27325" spans="2:13" x14ac:dyDescent="0.25">
      <c r="B27325" s="3">
        <v>48118</v>
      </c>
      <c r="C27325" s="3">
        <v>0</v>
      </c>
      <c r="G27325" s="4"/>
      <c r="H27325" s="4"/>
      <c r="I27325" s="4"/>
      <c r="J27325" s="4"/>
      <c r="K27325" s="4"/>
      <c r="L27325" s="4"/>
      <c r="M27325" s="4"/>
    </row>
    <row r="27326" spans="2:13" x14ac:dyDescent="0.25">
      <c r="B27326" s="3">
        <v>48119</v>
      </c>
      <c r="C27326" s="3">
        <v>0</v>
      </c>
      <c r="G27326" s="4"/>
      <c r="H27326" s="4"/>
      <c r="I27326" s="4"/>
      <c r="J27326" s="4"/>
      <c r="K27326" s="4"/>
      <c r="L27326" s="4"/>
      <c r="M27326" s="4"/>
    </row>
    <row r="27327" spans="2:13" x14ac:dyDescent="0.25">
      <c r="B27327" s="3">
        <v>48120</v>
      </c>
      <c r="C27327" s="3">
        <v>0</v>
      </c>
      <c r="G27327" s="4"/>
      <c r="H27327" s="4"/>
      <c r="I27327" s="4"/>
      <c r="J27327" s="4"/>
      <c r="K27327" s="4"/>
      <c r="L27327" s="4"/>
      <c r="M27327" s="4"/>
    </row>
    <row r="27328" spans="2:13" x14ac:dyDescent="0.25">
      <c r="B27328" s="3">
        <v>48121</v>
      </c>
      <c r="C27328" s="3">
        <v>0</v>
      </c>
      <c r="G27328" s="4"/>
      <c r="H27328" s="4"/>
      <c r="I27328" s="4"/>
      <c r="J27328" s="4"/>
      <c r="K27328" s="4"/>
      <c r="L27328" s="4"/>
      <c r="M27328" s="4"/>
    </row>
    <row r="27329" spans="2:13" x14ac:dyDescent="0.25">
      <c r="B27329" s="3">
        <v>48122</v>
      </c>
      <c r="C27329" s="3">
        <v>0</v>
      </c>
      <c r="G27329" s="4"/>
      <c r="H27329" s="4"/>
      <c r="I27329" s="4"/>
      <c r="J27329" s="4"/>
      <c r="K27329" s="4"/>
      <c r="L27329" s="4"/>
      <c r="M27329" s="4"/>
    </row>
    <row r="27330" spans="2:13" x14ac:dyDescent="0.25">
      <c r="B27330" s="3">
        <v>48123</v>
      </c>
      <c r="C27330" s="3">
        <v>0</v>
      </c>
      <c r="G27330" s="4"/>
      <c r="H27330" s="4"/>
      <c r="I27330" s="4"/>
      <c r="J27330" s="4"/>
      <c r="K27330" s="4"/>
      <c r="L27330" s="4"/>
      <c r="M27330" s="4"/>
    </row>
    <row r="27331" spans="2:13" x14ac:dyDescent="0.25">
      <c r="B27331" s="3">
        <v>48124</v>
      </c>
      <c r="C27331" s="3">
        <v>0</v>
      </c>
      <c r="G27331" s="4"/>
      <c r="H27331" s="4"/>
      <c r="I27331" s="4"/>
      <c r="J27331" s="4"/>
      <c r="K27331" s="4"/>
      <c r="L27331" s="4"/>
      <c r="M27331" s="4"/>
    </row>
    <row r="27332" spans="2:13" x14ac:dyDescent="0.25">
      <c r="B27332" s="3">
        <v>48125</v>
      </c>
      <c r="C27332" s="3">
        <v>0</v>
      </c>
      <c r="G27332" s="4"/>
      <c r="H27332" s="4"/>
      <c r="I27332" s="4"/>
      <c r="J27332" s="4"/>
      <c r="K27332" s="4"/>
      <c r="L27332" s="4"/>
      <c r="M27332" s="4"/>
    </row>
    <row r="27333" spans="2:13" x14ac:dyDescent="0.25">
      <c r="B27333" s="3">
        <v>48126</v>
      </c>
      <c r="C27333" s="3">
        <v>0</v>
      </c>
      <c r="G27333" s="4"/>
      <c r="H27333" s="4"/>
      <c r="I27333" s="4"/>
      <c r="J27333" s="4"/>
      <c r="K27333" s="4"/>
      <c r="L27333" s="4"/>
      <c r="M27333" s="4"/>
    </row>
    <row r="27334" spans="2:13" x14ac:dyDescent="0.25">
      <c r="B27334" s="3">
        <v>49100</v>
      </c>
      <c r="C27334" s="3">
        <v>0</v>
      </c>
      <c r="G27334" s="4"/>
      <c r="H27334" s="4"/>
      <c r="I27334" s="4"/>
      <c r="J27334" s="4"/>
      <c r="K27334" s="4"/>
      <c r="L27334" s="4"/>
      <c r="M27334" s="4"/>
    </row>
    <row r="27335" spans="2:13" x14ac:dyDescent="0.25">
      <c r="B27335" s="3">
        <v>49101</v>
      </c>
      <c r="C27335" s="3">
        <v>0</v>
      </c>
      <c r="G27335" s="4"/>
      <c r="H27335" s="4"/>
      <c r="I27335" s="4"/>
      <c r="J27335" s="4"/>
      <c r="K27335" s="4"/>
      <c r="L27335" s="4"/>
      <c r="M27335" s="4"/>
    </row>
    <row r="27336" spans="2:13" x14ac:dyDescent="0.25">
      <c r="B27336" s="3">
        <v>49102</v>
      </c>
      <c r="C27336" s="3">
        <v>0</v>
      </c>
      <c r="G27336" s="4"/>
      <c r="H27336" s="4"/>
      <c r="I27336" s="4"/>
      <c r="J27336" s="4"/>
      <c r="K27336" s="4"/>
      <c r="L27336" s="4"/>
      <c r="M27336" s="4"/>
    </row>
    <row r="27337" spans="2:13" x14ac:dyDescent="0.25">
      <c r="B27337" s="3">
        <v>49103</v>
      </c>
      <c r="C27337" s="3">
        <v>0</v>
      </c>
      <c r="G27337" s="4"/>
      <c r="H27337" s="4"/>
      <c r="I27337" s="4"/>
      <c r="J27337" s="4"/>
      <c r="K27337" s="4"/>
      <c r="L27337" s="4"/>
      <c r="M27337" s="4"/>
    </row>
    <row r="27338" spans="2:13" x14ac:dyDescent="0.25">
      <c r="B27338" s="3">
        <v>49104</v>
      </c>
      <c r="C27338" s="3">
        <v>0</v>
      </c>
      <c r="G27338" s="4"/>
      <c r="H27338" s="4"/>
      <c r="I27338" s="4"/>
      <c r="J27338" s="4"/>
      <c r="K27338" s="4"/>
      <c r="L27338" s="4"/>
      <c r="M27338" s="4"/>
    </row>
    <row r="27339" spans="2:13" x14ac:dyDescent="0.25">
      <c r="B27339" s="3">
        <v>49105</v>
      </c>
      <c r="C27339" s="3">
        <v>0</v>
      </c>
      <c r="G27339" s="4"/>
      <c r="H27339" s="4"/>
      <c r="I27339" s="4"/>
      <c r="J27339" s="4"/>
      <c r="K27339" s="4"/>
      <c r="L27339" s="4"/>
      <c r="M27339" s="4"/>
    </row>
    <row r="27340" spans="2:13" x14ac:dyDescent="0.25">
      <c r="B27340" s="3">
        <v>49106</v>
      </c>
      <c r="C27340" s="3">
        <v>0</v>
      </c>
      <c r="G27340" s="4"/>
      <c r="H27340" s="4"/>
      <c r="I27340" s="4"/>
      <c r="J27340" s="4"/>
      <c r="K27340" s="4"/>
      <c r="L27340" s="4"/>
      <c r="M27340" s="4"/>
    </row>
    <row r="27341" spans="2:13" x14ac:dyDescent="0.25">
      <c r="B27341" s="3">
        <v>49107</v>
      </c>
      <c r="C27341" s="3">
        <v>0</v>
      </c>
      <c r="G27341" s="4"/>
      <c r="H27341" s="4"/>
      <c r="I27341" s="4"/>
      <c r="J27341" s="4"/>
      <c r="K27341" s="4"/>
      <c r="L27341" s="4"/>
      <c r="M27341" s="4"/>
    </row>
    <row r="27342" spans="2:13" x14ac:dyDescent="0.25">
      <c r="B27342" s="3">
        <v>49108</v>
      </c>
      <c r="C27342" s="3">
        <v>0</v>
      </c>
      <c r="G27342" s="4"/>
      <c r="H27342" s="4"/>
      <c r="I27342" s="4"/>
      <c r="J27342" s="4"/>
      <c r="K27342" s="4"/>
      <c r="L27342" s="4"/>
      <c r="M27342" s="4"/>
    </row>
    <row r="27343" spans="2:13" x14ac:dyDescent="0.25">
      <c r="B27343" s="3">
        <v>49109</v>
      </c>
      <c r="C27343" s="3">
        <v>0</v>
      </c>
      <c r="G27343" s="4"/>
      <c r="H27343" s="4"/>
      <c r="I27343" s="4"/>
      <c r="J27343" s="4"/>
      <c r="K27343" s="4"/>
      <c r="L27343" s="4"/>
      <c r="M27343" s="4"/>
    </row>
    <row r="27344" spans="2:13" x14ac:dyDescent="0.25">
      <c r="B27344" s="3">
        <v>49110</v>
      </c>
      <c r="C27344" s="3">
        <v>0</v>
      </c>
      <c r="G27344" s="4"/>
      <c r="H27344" s="4"/>
      <c r="I27344" s="4"/>
      <c r="J27344" s="4"/>
      <c r="K27344" s="4"/>
      <c r="L27344" s="4"/>
      <c r="M27344" s="4"/>
    </row>
    <row r="27345" spans="2:13" x14ac:dyDescent="0.25">
      <c r="B27345" s="3">
        <v>49111</v>
      </c>
      <c r="C27345" s="3">
        <v>0</v>
      </c>
      <c r="G27345" s="4"/>
      <c r="H27345" s="4"/>
      <c r="I27345" s="4"/>
      <c r="J27345" s="4"/>
      <c r="K27345" s="4"/>
      <c r="L27345" s="4"/>
      <c r="M27345" s="4"/>
    </row>
    <row r="27346" spans="2:13" x14ac:dyDescent="0.25">
      <c r="B27346" s="3">
        <v>49112</v>
      </c>
      <c r="C27346" s="3">
        <v>0</v>
      </c>
      <c r="G27346" s="4"/>
      <c r="H27346" s="4"/>
      <c r="I27346" s="4"/>
      <c r="J27346" s="4"/>
      <c r="K27346" s="4"/>
      <c r="L27346" s="4"/>
      <c r="M27346" s="4"/>
    </row>
    <row r="27347" spans="2:13" x14ac:dyDescent="0.25">
      <c r="B27347" s="3">
        <v>49113</v>
      </c>
      <c r="C27347" s="3">
        <v>0</v>
      </c>
      <c r="G27347" s="4"/>
      <c r="H27347" s="4"/>
      <c r="I27347" s="4"/>
      <c r="J27347" s="4"/>
      <c r="K27347" s="4"/>
      <c r="L27347" s="4"/>
      <c r="M27347" s="4"/>
    </row>
    <row r="27348" spans="2:13" x14ac:dyDescent="0.25">
      <c r="B27348" s="3">
        <v>49114</v>
      </c>
      <c r="C27348" s="3">
        <v>0</v>
      </c>
      <c r="G27348" s="4"/>
      <c r="H27348" s="4"/>
      <c r="I27348" s="4"/>
      <c r="J27348" s="4"/>
      <c r="K27348" s="4"/>
      <c r="L27348" s="4"/>
      <c r="M27348" s="4"/>
    </row>
    <row r="27349" spans="2:13" x14ac:dyDescent="0.25">
      <c r="B27349" s="3">
        <v>49115</v>
      </c>
      <c r="C27349" s="3">
        <v>0</v>
      </c>
      <c r="G27349" s="4"/>
      <c r="H27349" s="4"/>
      <c r="I27349" s="4"/>
      <c r="J27349" s="4"/>
      <c r="K27349" s="4"/>
      <c r="L27349" s="4"/>
      <c r="M27349" s="4"/>
    </row>
    <row r="27350" spans="2:13" x14ac:dyDescent="0.25">
      <c r="B27350" s="3">
        <v>49116</v>
      </c>
      <c r="C27350" s="3">
        <v>0</v>
      </c>
      <c r="G27350" s="4"/>
      <c r="H27350" s="4"/>
      <c r="I27350" s="4"/>
      <c r="J27350" s="4"/>
      <c r="K27350" s="4"/>
      <c r="L27350" s="4"/>
      <c r="M27350" s="4"/>
    </row>
    <row r="27351" spans="2:13" x14ac:dyDescent="0.25">
      <c r="B27351" s="3">
        <v>49117</v>
      </c>
      <c r="C27351" s="3">
        <v>0</v>
      </c>
      <c r="G27351" s="4"/>
      <c r="H27351" s="4"/>
      <c r="I27351" s="4"/>
      <c r="J27351" s="4"/>
      <c r="K27351" s="4"/>
      <c r="L27351" s="4"/>
      <c r="M27351" s="4"/>
    </row>
    <row r="27352" spans="2:13" x14ac:dyDescent="0.25">
      <c r="B27352" s="3">
        <v>49118</v>
      </c>
      <c r="C27352" s="3">
        <v>0</v>
      </c>
      <c r="G27352" s="4"/>
      <c r="H27352" s="4"/>
      <c r="I27352" s="4"/>
      <c r="J27352" s="4"/>
      <c r="K27352" s="4"/>
      <c r="L27352" s="4"/>
      <c r="M27352" s="4"/>
    </row>
    <row r="27353" spans="2:13" x14ac:dyDescent="0.25">
      <c r="B27353" s="3">
        <v>49119</v>
      </c>
      <c r="C27353" s="3">
        <v>0</v>
      </c>
      <c r="G27353" s="4"/>
      <c r="H27353" s="4"/>
      <c r="I27353" s="4"/>
      <c r="J27353" s="4"/>
      <c r="K27353" s="4"/>
      <c r="L27353" s="4"/>
      <c r="M27353" s="4"/>
    </row>
    <row r="27354" spans="2:13" x14ac:dyDescent="0.25">
      <c r="B27354" s="3">
        <v>49120</v>
      </c>
      <c r="C27354" s="3">
        <v>0</v>
      </c>
      <c r="G27354" s="4"/>
      <c r="H27354" s="4"/>
      <c r="I27354" s="4"/>
      <c r="J27354" s="4"/>
      <c r="K27354" s="4"/>
      <c r="L27354" s="4"/>
      <c r="M27354" s="4"/>
    </row>
    <row r="27355" spans="2:13" x14ac:dyDescent="0.25">
      <c r="B27355" s="3">
        <v>49121</v>
      </c>
      <c r="C27355" s="3">
        <v>0</v>
      </c>
      <c r="G27355" s="4"/>
      <c r="H27355" s="4"/>
      <c r="I27355" s="4"/>
      <c r="J27355" s="4"/>
      <c r="K27355" s="4"/>
      <c r="L27355" s="4"/>
      <c r="M27355" s="4"/>
    </row>
    <row r="27356" spans="2:13" x14ac:dyDescent="0.25">
      <c r="B27356" s="3">
        <v>49122</v>
      </c>
      <c r="C27356" s="3">
        <v>0</v>
      </c>
      <c r="G27356" s="4"/>
      <c r="H27356" s="4"/>
      <c r="I27356" s="4"/>
      <c r="J27356" s="4"/>
      <c r="K27356" s="4"/>
      <c r="L27356" s="4"/>
      <c r="M27356" s="4"/>
    </row>
    <row r="27357" spans="2:13" x14ac:dyDescent="0.25">
      <c r="B27357" s="3">
        <v>49123</v>
      </c>
      <c r="C27357" s="3">
        <v>0</v>
      </c>
      <c r="G27357" s="4"/>
      <c r="H27357" s="4"/>
      <c r="I27357" s="4"/>
      <c r="J27357" s="4"/>
      <c r="K27357" s="4"/>
      <c r="L27357" s="4"/>
      <c r="M27357" s="4"/>
    </row>
    <row r="27358" spans="2:13" x14ac:dyDescent="0.25">
      <c r="B27358" s="3">
        <v>49124</v>
      </c>
      <c r="C27358" s="3">
        <v>0</v>
      </c>
      <c r="G27358" s="4"/>
      <c r="H27358" s="4"/>
      <c r="I27358" s="4"/>
      <c r="J27358" s="4"/>
      <c r="K27358" s="4"/>
      <c r="L27358" s="4"/>
      <c r="M27358" s="4"/>
    </row>
    <row r="27359" spans="2:13" x14ac:dyDescent="0.25">
      <c r="B27359" s="3">
        <v>49125</v>
      </c>
      <c r="C27359" s="3">
        <v>0</v>
      </c>
      <c r="G27359" s="4"/>
      <c r="H27359" s="4"/>
      <c r="I27359" s="4"/>
      <c r="J27359" s="4"/>
      <c r="K27359" s="4"/>
      <c r="L27359" s="4"/>
      <c r="M27359" s="4"/>
    </row>
    <row r="27360" spans="2:13" x14ac:dyDescent="0.25">
      <c r="B27360" s="3">
        <v>49126</v>
      </c>
      <c r="C27360" s="3">
        <v>0</v>
      </c>
      <c r="G27360" s="4"/>
      <c r="H27360" s="4"/>
      <c r="I27360" s="4"/>
      <c r="J27360" s="4"/>
      <c r="K27360" s="4"/>
      <c r="L27360" s="4"/>
      <c r="M27360" s="4"/>
    </row>
    <row r="27361" spans="2:13" x14ac:dyDescent="0.25">
      <c r="B27361" s="3">
        <v>49127</v>
      </c>
      <c r="C27361" s="3">
        <v>0</v>
      </c>
      <c r="G27361" s="4"/>
      <c r="H27361" s="4"/>
      <c r="I27361" s="4"/>
      <c r="J27361" s="4"/>
      <c r="K27361" s="4"/>
      <c r="L27361" s="4"/>
      <c r="M27361" s="4"/>
    </row>
    <row r="27362" spans="2:13" x14ac:dyDescent="0.25">
      <c r="B27362" s="3">
        <v>49128</v>
      </c>
      <c r="C27362" s="3">
        <v>0</v>
      </c>
      <c r="G27362" s="4"/>
      <c r="H27362" s="4"/>
      <c r="I27362" s="4"/>
      <c r="J27362" s="4"/>
      <c r="K27362" s="4"/>
      <c r="L27362" s="4"/>
      <c r="M27362" s="4"/>
    </row>
    <row r="27363" spans="2:13" x14ac:dyDescent="0.25">
      <c r="B27363" s="3">
        <v>49129</v>
      </c>
      <c r="C27363" s="3">
        <v>0</v>
      </c>
      <c r="G27363" s="4"/>
      <c r="H27363" s="4"/>
      <c r="I27363" s="4"/>
      <c r="J27363" s="4"/>
      <c r="K27363" s="4"/>
      <c r="L27363" s="4"/>
      <c r="M27363" s="4"/>
    </row>
    <row r="27364" spans="2:13" x14ac:dyDescent="0.25">
      <c r="B27364" s="3">
        <v>49130</v>
      </c>
      <c r="C27364" s="3">
        <v>0</v>
      </c>
      <c r="G27364" s="4"/>
      <c r="H27364" s="4"/>
      <c r="I27364" s="4"/>
      <c r="J27364" s="4"/>
      <c r="K27364" s="4"/>
      <c r="L27364" s="4"/>
      <c r="M27364" s="4"/>
    </row>
    <row r="27365" spans="2:13" x14ac:dyDescent="0.25">
      <c r="B27365" s="3">
        <v>49131</v>
      </c>
      <c r="C27365" s="3">
        <v>0</v>
      </c>
      <c r="G27365" s="4"/>
      <c r="H27365" s="4"/>
      <c r="I27365" s="4"/>
      <c r="J27365" s="4"/>
      <c r="K27365" s="4"/>
      <c r="L27365" s="4"/>
      <c r="M27365" s="4"/>
    </row>
    <row r="27366" spans="2:13" x14ac:dyDescent="0.25">
      <c r="B27366" s="3">
        <v>49132</v>
      </c>
      <c r="C27366" s="3">
        <v>0</v>
      </c>
      <c r="G27366" s="4"/>
      <c r="H27366" s="4"/>
      <c r="I27366" s="4"/>
      <c r="J27366" s="4"/>
      <c r="K27366" s="4"/>
      <c r="L27366" s="4"/>
      <c r="M27366" s="4"/>
    </row>
    <row r="27367" spans="2:13" x14ac:dyDescent="0.25">
      <c r="B27367" s="3">
        <v>50103</v>
      </c>
      <c r="C27367" s="3">
        <v>0</v>
      </c>
      <c r="G27367" s="4"/>
      <c r="H27367" s="4"/>
      <c r="I27367" s="4"/>
      <c r="J27367" s="4"/>
      <c r="K27367" s="4"/>
      <c r="L27367" s="4"/>
      <c r="M27367" s="4"/>
    </row>
    <row r="27368" spans="2:13" x14ac:dyDescent="0.25">
      <c r="B27368" s="3">
        <v>50104</v>
      </c>
      <c r="C27368" s="3">
        <v>0</v>
      </c>
      <c r="G27368" s="4"/>
      <c r="H27368" s="4"/>
      <c r="I27368" s="4"/>
      <c r="J27368" s="4"/>
      <c r="K27368" s="4"/>
      <c r="L27368" s="4"/>
      <c r="M27368" s="4"/>
    </row>
    <row r="27369" spans="2:13" x14ac:dyDescent="0.25">
      <c r="B27369" s="3">
        <v>50105</v>
      </c>
      <c r="C27369" s="3">
        <v>0</v>
      </c>
      <c r="G27369" s="4"/>
      <c r="H27369" s="4"/>
      <c r="I27369" s="4"/>
      <c r="J27369" s="4"/>
      <c r="K27369" s="4"/>
      <c r="L27369" s="4"/>
      <c r="M27369" s="4"/>
    </row>
    <row r="27370" spans="2:13" x14ac:dyDescent="0.25">
      <c r="B27370" s="3">
        <v>50106</v>
      </c>
      <c r="C27370" s="3">
        <v>0</v>
      </c>
      <c r="G27370" s="4"/>
      <c r="H27370" s="4"/>
      <c r="I27370" s="4"/>
      <c r="J27370" s="4"/>
      <c r="K27370" s="4"/>
      <c r="L27370" s="4"/>
      <c r="M27370" s="4"/>
    </row>
    <row r="27371" spans="2:13" x14ac:dyDescent="0.25">
      <c r="B27371" s="3">
        <v>50107</v>
      </c>
      <c r="C27371" s="3">
        <v>0</v>
      </c>
      <c r="G27371" s="4"/>
      <c r="H27371" s="4"/>
      <c r="I27371" s="4"/>
      <c r="J27371" s="4"/>
      <c r="K27371" s="4"/>
      <c r="L27371" s="4"/>
      <c r="M27371" s="4"/>
    </row>
    <row r="27372" spans="2:13" x14ac:dyDescent="0.25">
      <c r="B27372" s="3">
        <v>50108</v>
      </c>
      <c r="C27372" s="3">
        <v>0</v>
      </c>
      <c r="G27372" s="4"/>
      <c r="H27372" s="4"/>
      <c r="I27372" s="4"/>
      <c r="J27372" s="4"/>
      <c r="K27372" s="4"/>
      <c r="L27372" s="4"/>
      <c r="M27372" s="4"/>
    </row>
    <row r="27373" spans="2:13" x14ac:dyDescent="0.25">
      <c r="B27373" s="3">
        <v>50109</v>
      </c>
      <c r="C27373" s="3">
        <v>0</v>
      </c>
      <c r="G27373" s="4"/>
      <c r="H27373" s="4"/>
      <c r="I27373" s="4"/>
      <c r="J27373" s="4"/>
      <c r="K27373" s="4"/>
      <c r="L27373" s="4"/>
      <c r="M27373" s="4"/>
    </row>
    <row r="27374" spans="2:13" x14ac:dyDescent="0.25">
      <c r="B27374" s="3">
        <v>50110</v>
      </c>
      <c r="C27374" s="3">
        <v>0</v>
      </c>
      <c r="G27374" s="4"/>
      <c r="H27374" s="4"/>
      <c r="I27374" s="4"/>
      <c r="J27374" s="4"/>
      <c r="K27374" s="4"/>
      <c r="L27374" s="4"/>
      <c r="M27374" s="4"/>
    </row>
    <row r="27375" spans="2:13" x14ac:dyDescent="0.25">
      <c r="B27375" s="3">
        <v>50111</v>
      </c>
      <c r="C27375" s="3">
        <v>0</v>
      </c>
      <c r="G27375" s="4"/>
      <c r="H27375" s="4"/>
      <c r="I27375" s="4"/>
      <c r="J27375" s="4"/>
      <c r="K27375" s="4"/>
      <c r="L27375" s="4"/>
      <c r="M27375" s="4"/>
    </row>
    <row r="27376" spans="2:13" x14ac:dyDescent="0.25">
      <c r="B27376" s="3">
        <v>50112</v>
      </c>
      <c r="C27376" s="3">
        <v>0</v>
      </c>
      <c r="G27376" s="4"/>
      <c r="H27376" s="4"/>
      <c r="I27376" s="4"/>
      <c r="J27376" s="4"/>
      <c r="K27376" s="4"/>
      <c r="L27376" s="4"/>
      <c r="M27376" s="4"/>
    </row>
    <row r="27377" spans="2:13" x14ac:dyDescent="0.25">
      <c r="B27377" s="3">
        <v>50113</v>
      </c>
      <c r="C27377" s="3">
        <v>0</v>
      </c>
      <c r="G27377" s="4"/>
      <c r="H27377" s="4"/>
      <c r="I27377" s="4"/>
      <c r="J27377" s="4"/>
      <c r="K27377" s="4"/>
      <c r="L27377" s="4"/>
      <c r="M27377" s="4"/>
    </row>
    <row r="27378" spans="2:13" x14ac:dyDescent="0.25">
      <c r="B27378" s="3">
        <v>50114</v>
      </c>
      <c r="C27378" s="3">
        <v>0</v>
      </c>
      <c r="G27378" s="4"/>
      <c r="H27378" s="4"/>
      <c r="I27378" s="4"/>
      <c r="J27378" s="4"/>
      <c r="K27378" s="4"/>
      <c r="L27378" s="4"/>
      <c r="M27378" s="4"/>
    </row>
    <row r="27379" spans="2:13" x14ac:dyDescent="0.25">
      <c r="B27379" s="3">
        <v>50115</v>
      </c>
      <c r="C27379" s="3">
        <v>0</v>
      </c>
      <c r="G27379" s="4"/>
      <c r="H27379" s="4"/>
      <c r="I27379" s="4"/>
      <c r="J27379" s="4"/>
      <c r="K27379" s="4"/>
      <c r="L27379" s="4"/>
      <c r="M27379" s="4"/>
    </row>
    <row r="27380" spans="2:13" x14ac:dyDescent="0.25">
      <c r="B27380" s="3">
        <v>50116</v>
      </c>
      <c r="C27380" s="3">
        <v>0</v>
      </c>
      <c r="G27380" s="4"/>
      <c r="H27380" s="4"/>
      <c r="I27380" s="4"/>
      <c r="J27380" s="4"/>
      <c r="K27380" s="4"/>
      <c r="L27380" s="4"/>
      <c r="M27380" s="4"/>
    </row>
    <row r="27381" spans="2:13" x14ac:dyDescent="0.25">
      <c r="B27381" s="3">
        <v>50117</v>
      </c>
      <c r="C27381" s="3">
        <v>0</v>
      </c>
      <c r="G27381" s="4"/>
      <c r="H27381" s="4"/>
      <c r="I27381" s="4"/>
      <c r="J27381" s="4"/>
      <c r="K27381" s="4"/>
      <c r="L27381" s="4"/>
      <c r="M27381" s="4"/>
    </row>
    <row r="27382" spans="2:13" x14ac:dyDescent="0.25">
      <c r="B27382" s="3">
        <v>50118</v>
      </c>
      <c r="C27382" s="3">
        <v>0</v>
      </c>
      <c r="G27382" s="4"/>
      <c r="H27382" s="4"/>
      <c r="I27382" s="4"/>
      <c r="J27382" s="4"/>
      <c r="K27382" s="4"/>
      <c r="L27382" s="4"/>
      <c r="M27382" s="4"/>
    </row>
    <row r="27383" spans="2:13" x14ac:dyDescent="0.25">
      <c r="B27383" s="3">
        <v>50119</v>
      </c>
      <c r="C27383" s="3">
        <v>0</v>
      </c>
      <c r="G27383" s="4"/>
      <c r="H27383" s="4"/>
      <c r="I27383" s="4"/>
      <c r="J27383" s="4"/>
      <c r="K27383" s="4"/>
      <c r="L27383" s="4"/>
      <c r="M27383" s="4"/>
    </row>
    <row r="27384" spans="2:13" x14ac:dyDescent="0.25">
      <c r="B27384" s="3">
        <v>50120</v>
      </c>
      <c r="C27384" s="3">
        <v>0</v>
      </c>
      <c r="G27384" s="4"/>
      <c r="H27384" s="4"/>
      <c r="I27384" s="4"/>
      <c r="J27384" s="4"/>
      <c r="K27384" s="4"/>
      <c r="L27384" s="4"/>
      <c r="M27384" s="4"/>
    </row>
    <row r="27385" spans="2:13" x14ac:dyDescent="0.25">
      <c r="B27385" s="3">
        <v>50121</v>
      </c>
      <c r="C27385" s="3">
        <v>0</v>
      </c>
      <c r="G27385" s="4"/>
      <c r="H27385" s="4"/>
      <c r="I27385" s="4"/>
      <c r="J27385" s="4"/>
      <c r="K27385" s="4"/>
      <c r="L27385" s="4"/>
      <c r="M27385" s="4"/>
    </row>
    <row r="27386" spans="2:13" x14ac:dyDescent="0.25">
      <c r="B27386" s="3">
        <v>50122</v>
      </c>
      <c r="C27386" s="3">
        <v>0</v>
      </c>
      <c r="G27386" s="4"/>
      <c r="H27386" s="4"/>
      <c r="I27386" s="4"/>
      <c r="J27386" s="4"/>
      <c r="K27386" s="4"/>
      <c r="L27386" s="4"/>
      <c r="M27386" s="4"/>
    </row>
    <row r="27387" spans="2:13" x14ac:dyDescent="0.25">
      <c r="B27387" s="3">
        <v>50123</v>
      </c>
      <c r="C27387" s="3">
        <v>0</v>
      </c>
      <c r="G27387" s="4"/>
      <c r="H27387" s="4"/>
      <c r="I27387" s="4"/>
      <c r="J27387" s="4"/>
      <c r="K27387" s="4"/>
      <c r="L27387" s="4"/>
      <c r="M27387" s="4"/>
    </row>
    <row r="27388" spans="2:13" x14ac:dyDescent="0.25">
      <c r="B27388" s="3">
        <v>50124</v>
      </c>
      <c r="C27388" s="3">
        <v>0</v>
      </c>
      <c r="G27388" s="4"/>
      <c r="H27388" s="4"/>
      <c r="I27388" s="4"/>
      <c r="J27388" s="4"/>
      <c r="K27388" s="4"/>
      <c r="L27388" s="4"/>
      <c r="M27388" s="4"/>
    </row>
    <row r="27389" spans="2:13" x14ac:dyDescent="0.25">
      <c r="B27389" s="3">
        <v>50125</v>
      </c>
      <c r="C27389" s="3">
        <v>0</v>
      </c>
      <c r="G27389" s="4"/>
      <c r="H27389" s="4"/>
      <c r="I27389" s="4"/>
      <c r="J27389" s="4"/>
      <c r="K27389" s="4"/>
      <c r="L27389" s="4"/>
      <c r="M27389" s="4"/>
    </row>
    <row r="27390" spans="2:13" x14ac:dyDescent="0.25">
      <c r="B27390" s="3">
        <v>50126</v>
      </c>
      <c r="C27390" s="3">
        <v>0</v>
      </c>
      <c r="G27390" s="4"/>
      <c r="H27390" s="4"/>
      <c r="I27390" s="4"/>
      <c r="J27390" s="4"/>
      <c r="K27390" s="4"/>
      <c r="L27390" s="4"/>
      <c r="M27390" s="4"/>
    </row>
    <row r="27391" spans="2:13" x14ac:dyDescent="0.25">
      <c r="B27391" s="3">
        <v>50127</v>
      </c>
      <c r="C27391" s="3">
        <v>0</v>
      </c>
      <c r="G27391" s="4"/>
      <c r="H27391" s="4"/>
      <c r="I27391" s="4"/>
      <c r="J27391" s="4"/>
      <c r="K27391" s="4"/>
      <c r="L27391" s="4"/>
      <c r="M27391" s="4"/>
    </row>
    <row r="27392" spans="2:13" x14ac:dyDescent="0.25">
      <c r="B27392" s="3">
        <v>50128</v>
      </c>
      <c r="C27392" s="3">
        <v>0</v>
      </c>
      <c r="G27392" s="4"/>
      <c r="H27392" s="4"/>
      <c r="I27392" s="4"/>
      <c r="J27392" s="4"/>
      <c r="K27392" s="4"/>
      <c r="L27392" s="4"/>
      <c r="M27392" s="4"/>
    </row>
    <row r="27393" spans="2:13" x14ac:dyDescent="0.25">
      <c r="B27393" s="3">
        <v>50129</v>
      </c>
      <c r="C27393" s="3">
        <v>0</v>
      </c>
      <c r="G27393" s="4"/>
      <c r="H27393" s="4"/>
      <c r="I27393" s="4"/>
      <c r="J27393" s="4"/>
      <c r="K27393" s="4"/>
      <c r="L27393" s="4"/>
      <c r="M27393" s="4"/>
    </row>
    <row r="27394" spans="2:13" x14ac:dyDescent="0.25">
      <c r="B27394" s="3">
        <v>50130</v>
      </c>
      <c r="C27394" s="3">
        <v>0</v>
      </c>
      <c r="G27394" s="4"/>
      <c r="H27394" s="4"/>
      <c r="I27394" s="4"/>
      <c r="J27394" s="4"/>
      <c r="K27394" s="4"/>
      <c r="L27394" s="4"/>
      <c r="M27394" s="4"/>
    </row>
    <row r="27395" spans="2:13" x14ac:dyDescent="0.25">
      <c r="B27395" s="3">
        <v>50131</v>
      </c>
      <c r="C27395" s="3">
        <v>0</v>
      </c>
      <c r="G27395" s="4"/>
      <c r="H27395" s="4"/>
      <c r="I27395" s="4"/>
      <c r="J27395" s="4"/>
      <c r="K27395" s="4"/>
      <c r="L27395" s="4"/>
      <c r="M27395" s="4"/>
    </row>
    <row r="27396" spans="2:13" x14ac:dyDescent="0.25">
      <c r="B27396" s="3">
        <v>50132</v>
      </c>
      <c r="C27396" s="3">
        <v>0</v>
      </c>
      <c r="G27396" s="4"/>
      <c r="H27396" s="4"/>
      <c r="I27396" s="4"/>
      <c r="J27396" s="4"/>
      <c r="K27396" s="4"/>
      <c r="L27396" s="4"/>
      <c r="M27396" s="4"/>
    </row>
    <row r="27397" spans="2:13" x14ac:dyDescent="0.25">
      <c r="B27397" s="3">
        <v>50133</v>
      </c>
      <c r="C27397" s="3">
        <v>0</v>
      </c>
      <c r="G27397" s="4"/>
      <c r="H27397" s="4"/>
      <c r="I27397" s="4"/>
      <c r="J27397" s="4"/>
      <c r="K27397" s="4"/>
      <c r="L27397" s="4"/>
      <c r="M27397" s="4"/>
    </row>
    <row r="27398" spans="2:13" x14ac:dyDescent="0.25">
      <c r="B27398" s="3">
        <v>50134</v>
      </c>
      <c r="C27398" s="3">
        <v>0</v>
      </c>
      <c r="G27398" s="4"/>
      <c r="H27398" s="4"/>
      <c r="I27398" s="4"/>
      <c r="J27398" s="4"/>
      <c r="K27398" s="4"/>
      <c r="L27398" s="4"/>
      <c r="M27398" s="4"/>
    </row>
    <row r="27399" spans="2:13" x14ac:dyDescent="0.25">
      <c r="B27399" s="3">
        <v>51108</v>
      </c>
      <c r="C27399" s="3">
        <v>0</v>
      </c>
      <c r="G27399" s="4"/>
      <c r="H27399" s="4"/>
      <c r="I27399" s="4"/>
      <c r="J27399" s="4"/>
      <c r="K27399" s="4"/>
      <c r="L27399" s="4"/>
      <c r="M27399" s="4"/>
    </row>
    <row r="27400" spans="2:13" x14ac:dyDescent="0.25">
      <c r="B27400" s="3">
        <v>51109</v>
      </c>
      <c r="C27400" s="3">
        <v>0</v>
      </c>
      <c r="G27400" s="4"/>
      <c r="H27400" s="4"/>
      <c r="I27400" s="4"/>
      <c r="J27400" s="4"/>
      <c r="K27400" s="4"/>
      <c r="L27400" s="4"/>
      <c r="M27400" s="4"/>
    </row>
    <row r="27401" spans="2:13" x14ac:dyDescent="0.25">
      <c r="B27401" s="3">
        <v>51110</v>
      </c>
      <c r="C27401" s="3">
        <v>0</v>
      </c>
      <c r="G27401" s="4"/>
      <c r="H27401" s="4"/>
      <c r="I27401" s="4"/>
      <c r="J27401" s="4"/>
      <c r="K27401" s="4"/>
      <c r="L27401" s="4"/>
      <c r="M27401" s="4"/>
    </row>
    <row r="27402" spans="2:13" x14ac:dyDescent="0.25">
      <c r="B27402" s="3">
        <v>51111</v>
      </c>
      <c r="C27402" s="3">
        <v>0</v>
      </c>
      <c r="G27402" s="4"/>
      <c r="H27402" s="4"/>
      <c r="I27402" s="4"/>
      <c r="J27402" s="4"/>
      <c r="K27402" s="4"/>
      <c r="L27402" s="4"/>
      <c r="M27402" s="4"/>
    </row>
    <row r="27403" spans="2:13" x14ac:dyDescent="0.25">
      <c r="B27403" s="3">
        <v>51112</v>
      </c>
      <c r="C27403" s="3">
        <v>0</v>
      </c>
      <c r="G27403" s="4"/>
      <c r="H27403" s="4"/>
      <c r="I27403" s="4"/>
      <c r="J27403" s="4"/>
      <c r="K27403" s="4"/>
      <c r="L27403" s="4"/>
      <c r="M27403" s="4"/>
    </row>
    <row r="27404" spans="2:13" x14ac:dyDescent="0.25">
      <c r="B27404" s="3">
        <v>51113</v>
      </c>
      <c r="C27404" s="3">
        <v>0</v>
      </c>
      <c r="G27404" s="4"/>
      <c r="H27404" s="4"/>
      <c r="I27404" s="4"/>
      <c r="J27404" s="4"/>
      <c r="K27404" s="4"/>
      <c r="L27404" s="4"/>
      <c r="M27404" s="4"/>
    </row>
    <row r="27405" spans="2:13" x14ac:dyDescent="0.25">
      <c r="B27405" s="3">
        <v>51114</v>
      </c>
      <c r="C27405" s="3">
        <v>0</v>
      </c>
      <c r="G27405" s="4"/>
      <c r="H27405" s="4"/>
      <c r="I27405" s="4"/>
      <c r="J27405" s="4"/>
      <c r="K27405" s="4"/>
      <c r="L27405" s="4"/>
      <c r="M27405" s="4"/>
    </row>
    <row r="27406" spans="2:13" x14ac:dyDescent="0.25">
      <c r="B27406" s="3">
        <v>51115</v>
      </c>
      <c r="C27406" s="3">
        <v>0</v>
      </c>
      <c r="G27406" s="4"/>
      <c r="H27406" s="4"/>
      <c r="I27406" s="4"/>
      <c r="J27406" s="4"/>
      <c r="K27406" s="4"/>
      <c r="L27406" s="4"/>
      <c r="M27406" s="4"/>
    </row>
    <row r="27407" spans="2:13" x14ac:dyDescent="0.25">
      <c r="B27407" s="3">
        <v>51116</v>
      </c>
      <c r="C27407" s="3">
        <v>0</v>
      </c>
      <c r="G27407" s="4"/>
      <c r="H27407" s="4"/>
      <c r="I27407" s="4"/>
      <c r="J27407" s="4"/>
      <c r="K27407" s="4"/>
      <c r="L27407" s="4"/>
      <c r="M27407" s="4"/>
    </row>
    <row r="27408" spans="2:13" x14ac:dyDescent="0.25">
      <c r="B27408" s="3">
        <v>51117</v>
      </c>
      <c r="C27408" s="3">
        <v>0</v>
      </c>
      <c r="G27408" s="4"/>
      <c r="H27408" s="4"/>
      <c r="I27408" s="4"/>
      <c r="J27408" s="4"/>
      <c r="K27408" s="4"/>
      <c r="L27408" s="4"/>
      <c r="M27408" s="4"/>
    </row>
    <row r="27409" spans="2:13" x14ac:dyDescent="0.25">
      <c r="B27409" s="3">
        <v>51118</v>
      </c>
      <c r="C27409" s="3">
        <v>0</v>
      </c>
      <c r="G27409" s="4"/>
      <c r="H27409" s="4"/>
      <c r="I27409" s="4"/>
      <c r="J27409" s="4"/>
      <c r="K27409" s="4"/>
      <c r="L27409" s="4"/>
      <c r="M27409" s="4"/>
    </row>
    <row r="27410" spans="2:13" x14ac:dyDescent="0.25">
      <c r="B27410" s="3">
        <v>51119</v>
      </c>
      <c r="C27410" s="3">
        <v>0</v>
      </c>
      <c r="G27410" s="4"/>
      <c r="H27410" s="4"/>
      <c r="I27410" s="4"/>
      <c r="J27410" s="4"/>
      <c r="K27410" s="4"/>
      <c r="L27410" s="4"/>
      <c r="M27410" s="4"/>
    </row>
    <row r="27411" spans="2:13" x14ac:dyDescent="0.25">
      <c r="B27411" s="3">
        <v>51120</v>
      </c>
      <c r="C27411" s="3">
        <v>0</v>
      </c>
      <c r="G27411" s="4"/>
      <c r="H27411" s="4"/>
      <c r="I27411" s="4"/>
      <c r="J27411" s="4"/>
      <c r="K27411" s="4"/>
      <c r="L27411" s="4"/>
      <c r="M27411" s="4"/>
    </row>
    <row r="27412" spans="2:13" x14ac:dyDescent="0.25">
      <c r="B27412" s="3">
        <v>51121</v>
      </c>
      <c r="C27412" s="3">
        <v>0</v>
      </c>
      <c r="G27412" s="4"/>
      <c r="H27412" s="4"/>
      <c r="I27412" s="4"/>
      <c r="J27412" s="4"/>
      <c r="K27412" s="4"/>
      <c r="L27412" s="4"/>
      <c r="M27412" s="4"/>
    </row>
    <row r="27413" spans="2:13" x14ac:dyDescent="0.25">
      <c r="B27413" s="3">
        <v>51122</v>
      </c>
      <c r="C27413" s="3">
        <v>0</v>
      </c>
      <c r="G27413" s="4"/>
      <c r="H27413" s="4"/>
      <c r="I27413" s="4"/>
      <c r="J27413" s="4"/>
      <c r="K27413" s="4"/>
      <c r="L27413" s="4"/>
      <c r="M27413" s="4"/>
    </row>
    <row r="27414" spans="2:13" x14ac:dyDescent="0.25">
      <c r="B27414" s="3">
        <v>51123</v>
      </c>
      <c r="C27414" s="3">
        <v>0</v>
      </c>
      <c r="G27414" s="4"/>
      <c r="H27414" s="4"/>
      <c r="I27414" s="4"/>
      <c r="J27414" s="4"/>
      <c r="K27414" s="4"/>
      <c r="L27414" s="4"/>
      <c r="M27414" s="4"/>
    </row>
    <row r="27415" spans="2:13" x14ac:dyDescent="0.25">
      <c r="B27415" s="3">
        <v>51124</v>
      </c>
      <c r="C27415" s="3">
        <v>0</v>
      </c>
      <c r="G27415" s="4"/>
      <c r="H27415" s="4"/>
      <c r="I27415" s="4"/>
      <c r="J27415" s="4"/>
      <c r="K27415" s="4"/>
      <c r="L27415" s="4"/>
      <c r="M27415" s="4"/>
    </row>
    <row r="27416" spans="2:13" x14ac:dyDescent="0.25">
      <c r="B27416" s="3">
        <v>51125</v>
      </c>
      <c r="C27416" s="3">
        <v>0</v>
      </c>
      <c r="G27416" s="4"/>
      <c r="H27416" s="4"/>
      <c r="I27416" s="4"/>
      <c r="J27416" s="4"/>
      <c r="K27416" s="4"/>
      <c r="L27416" s="4"/>
      <c r="M27416" s="4"/>
    </row>
    <row r="27417" spans="2:13" x14ac:dyDescent="0.25">
      <c r="B27417" s="3">
        <v>51126</v>
      </c>
      <c r="C27417" s="3">
        <v>0</v>
      </c>
      <c r="G27417" s="4"/>
      <c r="H27417" s="4"/>
      <c r="I27417" s="4"/>
      <c r="J27417" s="4"/>
      <c r="K27417" s="4"/>
      <c r="L27417" s="4"/>
      <c r="M27417" s="4"/>
    </row>
    <row r="27418" spans="2:13" x14ac:dyDescent="0.25">
      <c r="B27418" s="3">
        <v>51127</v>
      </c>
      <c r="C27418" s="3">
        <v>0</v>
      </c>
      <c r="G27418" s="4"/>
      <c r="H27418" s="4"/>
      <c r="I27418" s="4"/>
      <c r="J27418" s="4"/>
      <c r="K27418" s="4"/>
      <c r="L27418" s="4"/>
      <c r="M27418" s="4"/>
    </row>
    <row r="27419" spans="2:13" x14ac:dyDescent="0.25">
      <c r="B27419" s="3">
        <v>51128</v>
      </c>
      <c r="C27419" s="3">
        <v>0</v>
      </c>
      <c r="G27419" s="4"/>
      <c r="H27419" s="4"/>
      <c r="I27419" s="4"/>
      <c r="J27419" s="4"/>
      <c r="K27419" s="4"/>
      <c r="L27419" s="4"/>
      <c r="M27419" s="4"/>
    </row>
    <row r="27420" spans="2:13" x14ac:dyDescent="0.25">
      <c r="B27420" s="3">
        <v>51129</v>
      </c>
      <c r="C27420" s="3">
        <v>0</v>
      </c>
      <c r="G27420" s="4"/>
      <c r="H27420" s="4"/>
      <c r="I27420" s="4"/>
      <c r="J27420" s="4"/>
      <c r="K27420" s="4"/>
      <c r="L27420" s="4"/>
      <c r="M27420" s="4"/>
    </row>
    <row r="27421" spans="2:13" x14ac:dyDescent="0.25">
      <c r="B27421" s="3">
        <v>51130</v>
      </c>
      <c r="C27421" s="3">
        <v>0</v>
      </c>
      <c r="G27421" s="4"/>
      <c r="H27421" s="4"/>
      <c r="I27421" s="4"/>
      <c r="J27421" s="4"/>
      <c r="K27421" s="4"/>
      <c r="L27421" s="4"/>
      <c r="M27421" s="4"/>
    </row>
    <row r="27422" spans="2:13" x14ac:dyDescent="0.25">
      <c r="B27422" s="3">
        <v>51131</v>
      </c>
      <c r="C27422" s="3">
        <v>0</v>
      </c>
      <c r="G27422" s="4"/>
      <c r="H27422" s="4"/>
      <c r="I27422" s="4"/>
      <c r="J27422" s="4"/>
      <c r="K27422" s="4"/>
      <c r="L27422" s="4"/>
      <c r="M27422" s="4"/>
    </row>
    <row r="27423" spans="2:13" x14ac:dyDescent="0.25">
      <c r="B27423" s="3">
        <v>51132</v>
      </c>
      <c r="C27423" s="3">
        <v>0</v>
      </c>
      <c r="G27423" s="4"/>
      <c r="H27423" s="4"/>
      <c r="I27423" s="4"/>
      <c r="J27423" s="4"/>
      <c r="K27423" s="4"/>
      <c r="L27423" s="4"/>
      <c r="M27423" s="4"/>
    </row>
    <row r="27424" spans="2:13" x14ac:dyDescent="0.25">
      <c r="B27424" s="3">
        <v>51133</v>
      </c>
      <c r="C27424" s="3">
        <v>0</v>
      </c>
      <c r="G27424" s="4"/>
      <c r="H27424" s="4"/>
      <c r="I27424" s="4"/>
      <c r="J27424" s="4"/>
      <c r="K27424" s="4"/>
      <c r="L27424" s="4"/>
      <c r="M27424" s="4"/>
    </row>
    <row r="27425" spans="2:13" x14ac:dyDescent="0.25">
      <c r="B27425" s="3">
        <v>51134</v>
      </c>
      <c r="C27425" s="3">
        <v>0</v>
      </c>
      <c r="G27425" s="4"/>
      <c r="H27425" s="4"/>
      <c r="I27425" s="4"/>
      <c r="J27425" s="4"/>
      <c r="K27425" s="4"/>
      <c r="L27425" s="4"/>
      <c r="M27425" s="4"/>
    </row>
    <row r="27426" spans="2:13" x14ac:dyDescent="0.25">
      <c r="B27426" s="3">
        <v>51135</v>
      </c>
      <c r="C27426" s="3">
        <v>0</v>
      </c>
      <c r="G27426" s="4"/>
      <c r="H27426" s="4"/>
      <c r="I27426" s="4"/>
      <c r="J27426" s="4"/>
      <c r="K27426" s="4"/>
      <c r="L27426" s="4"/>
      <c r="M27426" s="4"/>
    </row>
    <row r="27427" spans="2:13" x14ac:dyDescent="0.25">
      <c r="B27427" s="3">
        <v>51136</v>
      </c>
      <c r="C27427" s="3">
        <v>0</v>
      </c>
      <c r="G27427" s="4"/>
      <c r="H27427" s="4"/>
      <c r="I27427" s="4"/>
      <c r="J27427" s="4"/>
      <c r="K27427" s="4"/>
      <c r="L27427" s="4"/>
      <c r="M27427" s="4"/>
    </row>
    <row r="27428" spans="2:13" x14ac:dyDescent="0.25">
      <c r="B27428" s="3">
        <v>52106</v>
      </c>
      <c r="C27428" s="3">
        <v>0</v>
      </c>
      <c r="G27428" s="4"/>
      <c r="H27428" s="4"/>
      <c r="I27428" s="4"/>
      <c r="J27428" s="4"/>
      <c r="K27428" s="4"/>
      <c r="L27428" s="4"/>
      <c r="M27428" s="4"/>
    </row>
    <row r="27429" spans="2:13" x14ac:dyDescent="0.25">
      <c r="B27429" s="3">
        <v>52107</v>
      </c>
      <c r="C27429" s="3">
        <v>0</v>
      </c>
      <c r="G27429" s="4"/>
      <c r="H27429" s="4"/>
      <c r="I27429" s="4"/>
      <c r="J27429" s="4"/>
      <c r="K27429" s="4"/>
      <c r="L27429" s="4"/>
      <c r="M27429" s="4"/>
    </row>
    <row r="27430" spans="2:13" x14ac:dyDescent="0.25">
      <c r="B27430" s="3">
        <v>52108</v>
      </c>
      <c r="C27430" s="3">
        <v>0</v>
      </c>
      <c r="G27430" s="4"/>
      <c r="H27430" s="4"/>
      <c r="I27430" s="4"/>
      <c r="J27430" s="4"/>
      <c r="K27430" s="4"/>
      <c r="L27430" s="4"/>
      <c r="M27430" s="4"/>
    </row>
    <row r="27431" spans="2:13" x14ac:dyDescent="0.25">
      <c r="B27431" s="3">
        <v>52109</v>
      </c>
      <c r="C27431" s="3">
        <v>0</v>
      </c>
      <c r="G27431" s="4"/>
      <c r="H27431" s="4"/>
      <c r="I27431" s="4"/>
      <c r="J27431" s="4"/>
      <c r="K27431" s="4"/>
      <c r="L27431" s="4"/>
      <c r="M27431" s="4"/>
    </row>
    <row r="27432" spans="2:13" x14ac:dyDescent="0.25">
      <c r="B27432" s="3">
        <v>52110</v>
      </c>
      <c r="C27432" s="3">
        <v>0</v>
      </c>
      <c r="G27432" s="4"/>
      <c r="H27432" s="4"/>
      <c r="I27432" s="4"/>
      <c r="J27432" s="4"/>
      <c r="K27432" s="4"/>
      <c r="L27432" s="4"/>
      <c r="M27432" s="4"/>
    </row>
    <row r="27433" spans="2:13" x14ac:dyDescent="0.25">
      <c r="B27433" s="3">
        <v>52111</v>
      </c>
      <c r="C27433" s="3">
        <v>0</v>
      </c>
      <c r="G27433" s="4"/>
      <c r="H27433" s="4"/>
      <c r="I27433" s="4"/>
      <c r="J27433" s="4"/>
      <c r="K27433" s="4"/>
      <c r="L27433" s="4"/>
      <c r="M27433" s="4"/>
    </row>
    <row r="27434" spans="2:13" x14ac:dyDescent="0.25">
      <c r="B27434" s="3">
        <v>52112</v>
      </c>
      <c r="C27434" s="3">
        <v>0</v>
      </c>
      <c r="G27434" s="4"/>
      <c r="H27434" s="4"/>
      <c r="I27434" s="4"/>
      <c r="J27434" s="4"/>
      <c r="K27434" s="4"/>
      <c r="L27434" s="4"/>
      <c r="M27434" s="4"/>
    </row>
    <row r="27435" spans="2:13" x14ac:dyDescent="0.25">
      <c r="B27435" s="3">
        <v>52113</v>
      </c>
      <c r="C27435" s="3">
        <v>0</v>
      </c>
      <c r="G27435" s="4"/>
      <c r="H27435" s="4"/>
      <c r="I27435" s="4"/>
      <c r="J27435" s="4"/>
      <c r="K27435" s="4"/>
      <c r="L27435" s="4"/>
      <c r="M27435" s="4"/>
    </row>
    <row r="27436" spans="2:13" x14ac:dyDescent="0.25">
      <c r="B27436" s="3">
        <v>52114</v>
      </c>
      <c r="C27436" s="3">
        <v>0</v>
      </c>
      <c r="G27436" s="4"/>
      <c r="H27436" s="4"/>
      <c r="I27436" s="4"/>
      <c r="J27436" s="4"/>
      <c r="K27436" s="4"/>
      <c r="L27436" s="4"/>
      <c r="M27436" s="4"/>
    </row>
    <row r="27437" spans="2:13" x14ac:dyDescent="0.25">
      <c r="B27437" s="3">
        <v>52115</v>
      </c>
      <c r="C27437" s="3">
        <v>0</v>
      </c>
      <c r="G27437" s="4"/>
      <c r="H27437" s="4"/>
      <c r="I27437" s="4"/>
      <c r="J27437" s="4"/>
      <c r="K27437" s="4"/>
      <c r="L27437" s="4"/>
      <c r="M27437" s="4"/>
    </row>
    <row r="27438" spans="2:13" x14ac:dyDescent="0.25">
      <c r="B27438" s="3">
        <v>52116</v>
      </c>
      <c r="C27438" s="3">
        <v>0</v>
      </c>
      <c r="G27438" s="4"/>
      <c r="H27438" s="4"/>
      <c r="I27438" s="4"/>
      <c r="J27438" s="4"/>
      <c r="K27438" s="4"/>
      <c r="L27438" s="4"/>
      <c r="M27438" s="4"/>
    </row>
    <row r="27439" spans="2:13" x14ac:dyDescent="0.25">
      <c r="B27439" s="3">
        <v>52117</v>
      </c>
      <c r="C27439" s="3">
        <v>0</v>
      </c>
      <c r="G27439" s="4"/>
      <c r="H27439" s="4"/>
      <c r="I27439" s="4"/>
      <c r="J27439" s="4"/>
      <c r="K27439" s="4"/>
      <c r="L27439" s="4"/>
      <c r="M27439" s="4"/>
    </row>
    <row r="27440" spans="2:13" x14ac:dyDescent="0.25">
      <c r="B27440" s="3">
        <v>52118</v>
      </c>
      <c r="C27440" s="3">
        <v>0</v>
      </c>
      <c r="G27440" s="4"/>
      <c r="H27440" s="4"/>
      <c r="I27440" s="4"/>
      <c r="J27440" s="4"/>
      <c r="K27440" s="4"/>
      <c r="L27440" s="4"/>
      <c r="M27440" s="4"/>
    </row>
    <row r="27441" spans="2:13" x14ac:dyDescent="0.25">
      <c r="B27441" s="3">
        <v>52119</v>
      </c>
      <c r="C27441" s="3">
        <v>0</v>
      </c>
      <c r="G27441" s="4"/>
      <c r="H27441" s="4"/>
      <c r="I27441" s="4"/>
      <c r="J27441" s="4"/>
      <c r="K27441" s="4"/>
      <c r="L27441" s="4"/>
      <c r="M27441" s="4"/>
    </row>
    <row r="27442" spans="2:13" x14ac:dyDescent="0.25">
      <c r="B27442" s="3">
        <v>52120</v>
      </c>
      <c r="C27442" s="3">
        <v>0</v>
      </c>
      <c r="G27442" s="4"/>
      <c r="H27442" s="4"/>
      <c r="I27442" s="4"/>
      <c r="J27442" s="4"/>
      <c r="K27442" s="4"/>
      <c r="L27442" s="4"/>
      <c r="M27442" s="4"/>
    </row>
    <row r="27443" spans="2:13" x14ac:dyDescent="0.25">
      <c r="B27443" s="3">
        <v>52121</v>
      </c>
      <c r="C27443" s="3">
        <v>0</v>
      </c>
      <c r="G27443" s="4"/>
      <c r="H27443" s="4"/>
      <c r="I27443" s="4"/>
      <c r="J27443" s="4"/>
      <c r="K27443" s="4"/>
      <c r="L27443" s="4"/>
      <c r="M27443" s="4"/>
    </row>
    <row r="27444" spans="2:13" x14ac:dyDescent="0.25">
      <c r="B27444" s="3">
        <v>52122</v>
      </c>
      <c r="C27444" s="3">
        <v>0</v>
      </c>
      <c r="G27444" s="4"/>
      <c r="H27444" s="4"/>
      <c r="I27444" s="4"/>
      <c r="J27444" s="4"/>
      <c r="K27444" s="4"/>
      <c r="L27444" s="4"/>
      <c r="M27444" s="4"/>
    </row>
    <row r="27445" spans="2:13" x14ac:dyDescent="0.25">
      <c r="B27445" s="3">
        <v>52123</v>
      </c>
      <c r="C27445" s="3">
        <v>0</v>
      </c>
      <c r="G27445" s="4"/>
      <c r="H27445" s="4"/>
      <c r="I27445" s="4"/>
      <c r="J27445" s="4"/>
      <c r="K27445" s="4"/>
      <c r="L27445" s="4"/>
      <c r="M27445" s="4"/>
    </row>
    <row r="27446" spans="2:13" x14ac:dyDescent="0.25">
      <c r="B27446" s="3">
        <v>52124</v>
      </c>
      <c r="C27446" s="3">
        <v>0</v>
      </c>
      <c r="G27446" s="4"/>
      <c r="H27446" s="4"/>
      <c r="I27446" s="4"/>
      <c r="J27446" s="4"/>
      <c r="K27446" s="4"/>
      <c r="L27446" s="4"/>
      <c r="M27446" s="4"/>
    </row>
    <row r="27447" spans="2:13" x14ac:dyDescent="0.25">
      <c r="B27447" s="3">
        <v>52125</v>
      </c>
      <c r="C27447" s="3">
        <v>0</v>
      </c>
      <c r="G27447" s="4"/>
      <c r="H27447" s="4"/>
      <c r="I27447" s="4"/>
      <c r="J27447" s="4"/>
      <c r="K27447" s="4"/>
      <c r="L27447" s="4"/>
      <c r="M27447" s="4"/>
    </row>
    <row r="27448" spans="2:13" x14ac:dyDescent="0.25">
      <c r="B27448" s="3">
        <v>52126</v>
      </c>
      <c r="C27448" s="3">
        <v>0</v>
      </c>
      <c r="G27448" s="4"/>
      <c r="H27448" s="4"/>
      <c r="I27448" s="4"/>
      <c r="J27448" s="4"/>
      <c r="K27448" s="4"/>
      <c r="L27448" s="4"/>
      <c r="M27448" s="4"/>
    </row>
    <row r="27449" spans="2:13" x14ac:dyDescent="0.25">
      <c r="B27449" s="3">
        <v>52127</v>
      </c>
      <c r="C27449" s="3">
        <v>0</v>
      </c>
      <c r="G27449" s="4"/>
      <c r="H27449" s="4"/>
      <c r="I27449" s="4"/>
      <c r="J27449" s="4"/>
      <c r="K27449" s="4"/>
      <c r="L27449" s="4"/>
      <c r="M27449" s="4"/>
    </row>
    <row r="27450" spans="2:13" x14ac:dyDescent="0.25">
      <c r="B27450" s="3">
        <v>52128</v>
      </c>
      <c r="C27450" s="3">
        <v>0</v>
      </c>
      <c r="G27450" s="4"/>
      <c r="H27450" s="4"/>
      <c r="I27450" s="4"/>
      <c r="J27450" s="4"/>
      <c r="K27450" s="4"/>
      <c r="L27450" s="4"/>
      <c r="M27450" s="4"/>
    </row>
    <row r="27451" spans="2:13" x14ac:dyDescent="0.25">
      <c r="B27451" s="3">
        <v>52129</v>
      </c>
      <c r="C27451" s="3">
        <v>0</v>
      </c>
      <c r="G27451" s="4"/>
      <c r="H27451" s="4"/>
      <c r="I27451" s="4"/>
      <c r="J27451" s="4"/>
      <c r="K27451" s="4"/>
      <c r="L27451" s="4"/>
      <c r="M27451" s="4"/>
    </row>
    <row r="27452" spans="2:13" x14ac:dyDescent="0.25">
      <c r="B27452" s="3">
        <v>52130</v>
      </c>
      <c r="C27452" s="3">
        <v>0</v>
      </c>
      <c r="G27452" s="4"/>
      <c r="H27452" s="4"/>
      <c r="I27452" s="4"/>
      <c r="J27452" s="4"/>
      <c r="K27452" s="4"/>
      <c r="L27452" s="4"/>
      <c r="M27452" s="4"/>
    </row>
    <row r="27453" spans="2:13" x14ac:dyDescent="0.25">
      <c r="B27453" s="3">
        <v>52131</v>
      </c>
      <c r="C27453" s="3">
        <v>0</v>
      </c>
      <c r="G27453" s="4"/>
      <c r="H27453" s="4"/>
      <c r="I27453" s="4"/>
      <c r="J27453" s="4"/>
      <c r="K27453" s="4"/>
      <c r="L27453" s="4"/>
      <c r="M27453" s="4"/>
    </row>
    <row r="27454" spans="2:13" x14ac:dyDescent="0.25">
      <c r="B27454" s="3">
        <v>52132</v>
      </c>
      <c r="C27454" s="3">
        <v>0</v>
      </c>
      <c r="G27454" s="4"/>
      <c r="H27454" s="4"/>
      <c r="I27454" s="4"/>
      <c r="J27454" s="4"/>
      <c r="K27454" s="4"/>
      <c r="L27454" s="4"/>
      <c r="M27454" s="4"/>
    </row>
    <row r="27455" spans="2:13" x14ac:dyDescent="0.25">
      <c r="B27455" s="3">
        <v>52133</v>
      </c>
      <c r="C27455" s="3">
        <v>0</v>
      </c>
      <c r="G27455" s="4"/>
      <c r="H27455" s="4"/>
      <c r="I27455" s="4"/>
      <c r="J27455" s="4"/>
      <c r="K27455" s="4"/>
      <c r="L27455" s="4"/>
      <c r="M27455" s="4"/>
    </row>
    <row r="27456" spans="2:13" x14ac:dyDescent="0.25">
      <c r="B27456" s="3">
        <v>52134</v>
      </c>
      <c r="C27456" s="3">
        <v>0</v>
      </c>
      <c r="G27456" s="4"/>
      <c r="H27456" s="4"/>
      <c r="I27456" s="4"/>
      <c r="J27456" s="4"/>
      <c r="K27456" s="4"/>
      <c r="L27456" s="4"/>
      <c r="M27456" s="4"/>
    </row>
    <row r="27457" spans="2:13" x14ac:dyDescent="0.25">
      <c r="B27457" s="3">
        <v>52135</v>
      </c>
      <c r="C27457" s="3">
        <v>0</v>
      </c>
      <c r="G27457" s="4"/>
      <c r="H27457" s="4"/>
      <c r="I27457" s="4"/>
      <c r="J27457" s="4"/>
      <c r="K27457" s="4"/>
      <c r="L27457" s="4"/>
      <c r="M27457" s="4"/>
    </row>
    <row r="27458" spans="2:13" x14ac:dyDescent="0.25">
      <c r="B27458" s="3">
        <v>52136</v>
      </c>
      <c r="C27458" s="3">
        <v>0</v>
      </c>
      <c r="G27458" s="4"/>
      <c r="H27458" s="4"/>
      <c r="I27458" s="4"/>
      <c r="J27458" s="4"/>
      <c r="K27458" s="4"/>
      <c r="L27458" s="4"/>
      <c r="M27458" s="4"/>
    </row>
    <row r="27459" spans="2:13" x14ac:dyDescent="0.25">
      <c r="B27459" s="3">
        <v>52137</v>
      </c>
      <c r="C27459" s="3">
        <v>0</v>
      </c>
      <c r="G27459" s="4"/>
      <c r="H27459" s="4"/>
      <c r="I27459" s="4"/>
      <c r="J27459" s="4"/>
      <c r="K27459" s="4"/>
      <c r="L27459" s="4"/>
      <c r="M27459" s="4"/>
    </row>
    <row r="27460" spans="2:13" x14ac:dyDescent="0.25">
      <c r="B27460" s="3">
        <v>52138</v>
      </c>
      <c r="C27460" s="3">
        <v>0</v>
      </c>
      <c r="G27460" s="4"/>
      <c r="H27460" s="4"/>
      <c r="I27460" s="4"/>
      <c r="J27460" s="4"/>
      <c r="K27460" s="4"/>
      <c r="L27460" s="4"/>
      <c r="M27460" s="4"/>
    </row>
    <row r="27461" spans="2:13" x14ac:dyDescent="0.25">
      <c r="B27461" s="3">
        <v>53110</v>
      </c>
      <c r="C27461" s="3">
        <v>0</v>
      </c>
      <c r="G27461" s="4"/>
      <c r="H27461" s="4"/>
      <c r="I27461" s="4"/>
      <c r="J27461" s="4"/>
      <c r="K27461" s="4"/>
      <c r="L27461" s="4"/>
      <c r="M27461" s="4"/>
    </row>
    <row r="27462" spans="2:13" x14ac:dyDescent="0.25">
      <c r="B27462" s="3">
        <v>53111</v>
      </c>
      <c r="C27462" s="3">
        <v>0</v>
      </c>
      <c r="G27462" s="4"/>
      <c r="H27462" s="4"/>
      <c r="I27462" s="4"/>
      <c r="J27462" s="4"/>
      <c r="K27462" s="4"/>
      <c r="L27462" s="4"/>
      <c r="M27462" s="4"/>
    </row>
    <row r="27463" spans="2:13" x14ac:dyDescent="0.25">
      <c r="B27463" s="3">
        <v>53112</v>
      </c>
      <c r="C27463" s="3">
        <v>0</v>
      </c>
      <c r="G27463" s="4"/>
      <c r="H27463" s="4"/>
      <c r="I27463" s="4"/>
      <c r="J27463" s="4"/>
      <c r="K27463" s="4"/>
      <c r="L27463" s="4"/>
      <c r="M27463" s="4"/>
    </row>
    <row r="27464" spans="2:13" x14ac:dyDescent="0.25">
      <c r="B27464" s="3">
        <v>53113</v>
      </c>
      <c r="C27464" s="3">
        <v>0</v>
      </c>
      <c r="G27464" s="4"/>
      <c r="H27464" s="4"/>
      <c r="I27464" s="4"/>
      <c r="J27464" s="4"/>
      <c r="K27464" s="4"/>
      <c r="L27464" s="4"/>
      <c r="M27464" s="4"/>
    </row>
    <row r="27465" spans="2:13" x14ac:dyDescent="0.25">
      <c r="B27465" s="3">
        <v>53114</v>
      </c>
      <c r="C27465" s="3">
        <v>0</v>
      </c>
      <c r="G27465" s="4"/>
      <c r="H27465" s="4"/>
      <c r="I27465" s="4"/>
      <c r="J27465" s="4"/>
      <c r="K27465" s="4"/>
      <c r="L27465" s="4"/>
      <c r="M27465" s="4"/>
    </row>
    <row r="27466" spans="2:13" x14ac:dyDescent="0.25">
      <c r="B27466" s="3">
        <v>53115</v>
      </c>
      <c r="C27466" s="3">
        <v>0</v>
      </c>
      <c r="G27466" s="4"/>
      <c r="H27466" s="4"/>
      <c r="I27466" s="4"/>
      <c r="J27466" s="4"/>
      <c r="K27466" s="4"/>
      <c r="L27466" s="4"/>
      <c r="M27466" s="4"/>
    </row>
    <row r="27467" spans="2:13" x14ac:dyDescent="0.25">
      <c r="B27467" s="3">
        <v>53116</v>
      </c>
      <c r="C27467" s="3">
        <v>0</v>
      </c>
      <c r="G27467" s="4"/>
      <c r="H27467" s="4"/>
      <c r="I27467" s="4"/>
      <c r="J27467" s="4"/>
      <c r="K27467" s="4"/>
      <c r="L27467" s="4"/>
      <c r="M27467" s="4"/>
    </row>
    <row r="27468" spans="2:13" x14ac:dyDescent="0.25">
      <c r="B27468" s="3">
        <v>53117</v>
      </c>
      <c r="C27468" s="3">
        <v>0</v>
      </c>
      <c r="G27468" s="4"/>
      <c r="H27468" s="4"/>
      <c r="I27468" s="4"/>
      <c r="J27468" s="4"/>
      <c r="K27468" s="4"/>
      <c r="L27468" s="4"/>
      <c r="M27468" s="4"/>
    </row>
    <row r="27469" spans="2:13" x14ac:dyDescent="0.25">
      <c r="B27469" s="3">
        <v>53118</v>
      </c>
      <c r="C27469" s="3">
        <v>0</v>
      </c>
      <c r="G27469" s="4"/>
      <c r="H27469" s="4"/>
      <c r="I27469" s="4"/>
      <c r="J27469" s="4"/>
      <c r="K27469" s="4"/>
      <c r="L27469" s="4"/>
      <c r="M27469" s="4"/>
    </row>
    <row r="27470" spans="2:13" x14ac:dyDescent="0.25">
      <c r="B27470" s="3">
        <v>53119</v>
      </c>
      <c r="C27470" s="3">
        <v>0</v>
      </c>
      <c r="G27470" s="4"/>
      <c r="H27470" s="4"/>
      <c r="I27470" s="4"/>
      <c r="J27470" s="4"/>
      <c r="K27470" s="4"/>
      <c r="L27470" s="4"/>
      <c r="M27470" s="4"/>
    </row>
    <row r="27471" spans="2:13" x14ac:dyDescent="0.25">
      <c r="B27471" s="3">
        <v>53120</v>
      </c>
      <c r="C27471" s="3">
        <v>0</v>
      </c>
      <c r="G27471" s="4"/>
      <c r="H27471" s="4"/>
      <c r="I27471" s="4"/>
      <c r="J27471" s="4"/>
      <c r="K27471" s="4"/>
      <c r="L27471" s="4"/>
      <c r="M27471" s="4"/>
    </row>
    <row r="27472" spans="2:13" x14ac:dyDescent="0.25">
      <c r="B27472" s="3">
        <v>53121</v>
      </c>
      <c r="C27472" s="3">
        <v>0</v>
      </c>
      <c r="G27472" s="4"/>
      <c r="H27472" s="4"/>
      <c r="I27472" s="4"/>
      <c r="J27472" s="4"/>
      <c r="K27472" s="4"/>
      <c r="L27472" s="4"/>
      <c r="M27472" s="4"/>
    </row>
    <row r="27473" spans="2:13" x14ac:dyDescent="0.25">
      <c r="B27473" s="3">
        <v>53122</v>
      </c>
      <c r="C27473" s="3">
        <v>0</v>
      </c>
      <c r="G27473" s="4"/>
      <c r="H27473" s="4"/>
      <c r="I27473" s="4"/>
      <c r="J27473" s="4"/>
      <c r="K27473" s="4"/>
      <c r="L27473" s="4"/>
      <c r="M27473" s="4"/>
    </row>
    <row r="27474" spans="2:13" x14ac:dyDescent="0.25">
      <c r="B27474" s="3">
        <v>53123</v>
      </c>
      <c r="C27474" s="3">
        <v>0</v>
      </c>
      <c r="G27474" s="4"/>
      <c r="H27474" s="4"/>
      <c r="I27474" s="4"/>
      <c r="J27474" s="4"/>
      <c r="K27474" s="4"/>
      <c r="L27474" s="4"/>
      <c r="M27474" s="4"/>
    </row>
    <row r="27475" spans="2:13" x14ac:dyDescent="0.25">
      <c r="B27475" s="3">
        <v>53124</v>
      </c>
      <c r="C27475" s="3">
        <v>0</v>
      </c>
      <c r="G27475" s="4"/>
      <c r="H27475" s="4"/>
      <c r="I27475" s="4"/>
      <c r="J27475" s="4"/>
      <c r="K27475" s="4"/>
      <c r="L27475" s="4"/>
      <c r="M27475" s="4"/>
    </row>
    <row r="27476" spans="2:13" x14ac:dyDescent="0.25">
      <c r="B27476" s="3">
        <v>53125</v>
      </c>
      <c r="C27476" s="3">
        <v>0</v>
      </c>
      <c r="G27476" s="4"/>
      <c r="H27476" s="4"/>
      <c r="I27476" s="4"/>
      <c r="J27476" s="4"/>
      <c r="K27476" s="4"/>
      <c r="L27476" s="4"/>
      <c r="M27476" s="4"/>
    </row>
    <row r="27477" spans="2:13" x14ac:dyDescent="0.25">
      <c r="B27477" s="3">
        <v>53126</v>
      </c>
      <c r="C27477" s="3">
        <v>0</v>
      </c>
      <c r="G27477" s="4"/>
      <c r="H27477" s="4"/>
      <c r="I27477" s="4"/>
      <c r="J27477" s="4"/>
      <c r="K27477" s="4"/>
      <c r="L27477" s="4"/>
      <c r="M27477" s="4"/>
    </row>
    <row r="27478" spans="2:13" x14ac:dyDescent="0.25">
      <c r="B27478" s="3">
        <v>53127</v>
      </c>
      <c r="C27478" s="3">
        <v>0</v>
      </c>
      <c r="G27478" s="4"/>
      <c r="H27478" s="4"/>
      <c r="I27478" s="4"/>
      <c r="J27478" s="4"/>
      <c r="K27478" s="4"/>
      <c r="L27478" s="4"/>
      <c r="M27478" s="4"/>
    </row>
    <row r="27479" spans="2:13" x14ac:dyDescent="0.25">
      <c r="B27479" s="3">
        <v>53128</v>
      </c>
      <c r="C27479" s="3">
        <v>0</v>
      </c>
      <c r="G27479" s="4"/>
      <c r="H27479" s="4"/>
      <c r="I27479" s="4"/>
      <c r="J27479" s="4"/>
      <c r="K27479" s="4"/>
      <c r="L27479" s="4"/>
      <c r="M27479" s="4"/>
    </row>
    <row r="27480" spans="2:13" x14ac:dyDescent="0.25">
      <c r="B27480" s="3">
        <v>53129</v>
      </c>
      <c r="C27480" s="3">
        <v>0</v>
      </c>
      <c r="G27480" s="4"/>
      <c r="H27480" s="4"/>
      <c r="I27480" s="4"/>
      <c r="J27480" s="4"/>
      <c r="K27480" s="4"/>
      <c r="L27480" s="4"/>
      <c r="M27480" s="4"/>
    </row>
    <row r="27481" spans="2:13" x14ac:dyDescent="0.25">
      <c r="B27481" s="3">
        <v>53130</v>
      </c>
      <c r="C27481" s="3">
        <v>0</v>
      </c>
      <c r="G27481" s="4"/>
      <c r="H27481" s="4"/>
      <c r="I27481" s="4"/>
      <c r="J27481" s="4"/>
      <c r="K27481" s="4"/>
      <c r="L27481" s="4"/>
      <c r="M27481" s="4"/>
    </row>
    <row r="27482" spans="2:13" x14ac:dyDescent="0.25">
      <c r="B27482" s="3">
        <v>53131</v>
      </c>
      <c r="C27482" s="3">
        <v>0</v>
      </c>
      <c r="G27482" s="4"/>
      <c r="H27482" s="4"/>
      <c r="I27482" s="4"/>
      <c r="J27482" s="4"/>
      <c r="K27482" s="4"/>
      <c r="L27482" s="4"/>
      <c r="M27482" s="4"/>
    </row>
    <row r="27483" spans="2:13" x14ac:dyDescent="0.25">
      <c r="B27483" s="3">
        <v>53132</v>
      </c>
      <c r="C27483" s="3">
        <v>0</v>
      </c>
      <c r="G27483" s="4"/>
      <c r="H27483" s="4"/>
      <c r="I27483" s="4"/>
      <c r="J27483" s="4"/>
      <c r="K27483" s="4"/>
      <c r="L27483" s="4"/>
      <c r="M27483" s="4"/>
    </row>
    <row r="27484" spans="2:13" x14ac:dyDescent="0.25">
      <c r="B27484" s="3">
        <v>53133</v>
      </c>
      <c r="C27484" s="3">
        <v>0</v>
      </c>
      <c r="G27484" s="4"/>
      <c r="H27484" s="4"/>
      <c r="I27484" s="4"/>
      <c r="J27484" s="4"/>
      <c r="K27484" s="4"/>
      <c r="L27484" s="4"/>
      <c r="M27484" s="4"/>
    </row>
    <row r="27485" spans="2:13" x14ac:dyDescent="0.25">
      <c r="B27485" s="3">
        <v>53134</v>
      </c>
      <c r="C27485" s="3">
        <v>0</v>
      </c>
      <c r="G27485" s="4"/>
      <c r="H27485" s="4"/>
      <c r="I27485" s="4"/>
      <c r="J27485" s="4"/>
      <c r="K27485" s="4"/>
      <c r="L27485" s="4"/>
      <c r="M27485" s="4"/>
    </row>
    <row r="27486" spans="2:13" x14ac:dyDescent="0.25">
      <c r="B27486" s="3">
        <v>53135</v>
      </c>
      <c r="C27486" s="3">
        <v>0</v>
      </c>
      <c r="G27486" s="4"/>
      <c r="H27486" s="4"/>
      <c r="I27486" s="4"/>
      <c r="J27486" s="4"/>
      <c r="K27486" s="4"/>
      <c r="L27486" s="4"/>
      <c r="M27486" s="4"/>
    </row>
    <row r="27487" spans="2:13" x14ac:dyDescent="0.25">
      <c r="B27487" s="3">
        <v>53136</v>
      </c>
      <c r="C27487" s="3">
        <v>0</v>
      </c>
      <c r="G27487" s="4"/>
      <c r="H27487" s="4"/>
      <c r="I27487" s="4"/>
      <c r="J27487" s="4"/>
      <c r="K27487" s="4"/>
      <c r="L27487" s="4"/>
      <c r="M27487" s="4"/>
    </row>
    <row r="27488" spans="2:13" x14ac:dyDescent="0.25">
      <c r="B27488" s="3">
        <v>53137</v>
      </c>
      <c r="C27488" s="3">
        <v>0</v>
      </c>
      <c r="G27488" s="4"/>
      <c r="H27488" s="4"/>
      <c r="I27488" s="4"/>
      <c r="J27488" s="4"/>
      <c r="K27488" s="4"/>
      <c r="L27488" s="4"/>
      <c r="M27488" s="4"/>
    </row>
    <row r="27489" spans="2:13" x14ac:dyDescent="0.25">
      <c r="B27489" s="3">
        <v>53138</v>
      </c>
      <c r="C27489" s="3">
        <v>0</v>
      </c>
      <c r="G27489" s="4"/>
      <c r="H27489" s="4"/>
      <c r="I27489" s="4"/>
      <c r="J27489" s="4"/>
      <c r="K27489" s="4"/>
      <c r="L27489" s="4"/>
      <c r="M27489" s="4"/>
    </row>
    <row r="27490" spans="2:13" x14ac:dyDescent="0.25">
      <c r="B27490" s="3">
        <v>53139</v>
      </c>
      <c r="C27490" s="3">
        <v>0</v>
      </c>
      <c r="G27490" s="4"/>
      <c r="H27490" s="4"/>
      <c r="I27490" s="4"/>
      <c r="J27490" s="4"/>
      <c r="K27490" s="4"/>
      <c r="L27490" s="4"/>
      <c r="M27490" s="4"/>
    </row>
    <row r="27491" spans="2:13" x14ac:dyDescent="0.25">
      <c r="B27491" s="3">
        <v>53140</v>
      </c>
      <c r="C27491" s="3">
        <v>0</v>
      </c>
      <c r="G27491" s="4"/>
      <c r="H27491" s="4"/>
      <c r="I27491" s="4"/>
      <c r="J27491" s="4"/>
      <c r="K27491" s="4"/>
      <c r="L27491" s="4"/>
      <c r="M27491" s="4"/>
    </row>
    <row r="27492" spans="2:13" x14ac:dyDescent="0.25">
      <c r="B27492" s="3">
        <v>53141</v>
      </c>
      <c r="C27492" s="3">
        <v>0</v>
      </c>
      <c r="G27492" s="4"/>
      <c r="H27492" s="4"/>
      <c r="I27492" s="4"/>
      <c r="J27492" s="4"/>
      <c r="K27492" s="4"/>
      <c r="L27492" s="4"/>
      <c r="M27492" s="4"/>
    </row>
    <row r="27493" spans="2:13" x14ac:dyDescent="0.25">
      <c r="B27493" s="3">
        <v>53142</v>
      </c>
      <c r="C27493" s="3">
        <v>0</v>
      </c>
      <c r="G27493" s="4"/>
      <c r="H27493" s="4"/>
      <c r="I27493" s="4"/>
      <c r="J27493" s="4"/>
      <c r="K27493" s="4"/>
      <c r="L27493" s="4"/>
      <c r="M27493" s="4"/>
    </row>
    <row r="27494" spans="2:13" x14ac:dyDescent="0.25">
      <c r="B27494" s="3">
        <v>54110</v>
      </c>
      <c r="C27494" s="3">
        <v>0</v>
      </c>
      <c r="G27494" s="4"/>
      <c r="H27494" s="4"/>
      <c r="I27494" s="4"/>
      <c r="J27494" s="4"/>
      <c r="K27494" s="4"/>
      <c r="L27494" s="4"/>
      <c r="M27494" s="4"/>
    </row>
    <row r="27495" spans="2:13" x14ac:dyDescent="0.25">
      <c r="B27495" s="3">
        <v>54111</v>
      </c>
      <c r="C27495" s="3">
        <v>0</v>
      </c>
      <c r="G27495" s="4"/>
      <c r="H27495" s="4"/>
      <c r="I27495" s="4"/>
      <c r="J27495" s="4"/>
      <c r="K27495" s="4"/>
      <c r="L27495" s="4"/>
      <c r="M27495" s="4"/>
    </row>
    <row r="27496" spans="2:13" x14ac:dyDescent="0.25">
      <c r="B27496" s="3">
        <v>54112</v>
      </c>
      <c r="C27496" s="3">
        <v>0</v>
      </c>
      <c r="G27496" s="4"/>
      <c r="H27496" s="4"/>
      <c r="I27496" s="4"/>
      <c r="J27496" s="4"/>
      <c r="K27496" s="4"/>
      <c r="L27496" s="4"/>
      <c r="M27496" s="4"/>
    </row>
    <row r="27497" spans="2:13" x14ac:dyDescent="0.25">
      <c r="B27497" s="3">
        <v>54113</v>
      </c>
      <c r="C27497" s="3">
        <v>0</v>
      </c>
      <c r="G27497" s="4"/>
      <c r="H27497" s="4"/>
      <c r="I27497" s="4"/>
      <c r="J27497" s="4"/>
      <c r="K27497" s="4"/>
      <c r="L27497" s="4"/>
      <c r="M27497" s="4"/>
    </row>
    <row r="27498" spans="2:13" x14ac:dyDescent="0.25">
      <c r="B27498" s="3">
        <v>54114</v>
      </c>
      <c r="C27498" s="3">
        <v>0</v>
      </c>
      <c r="G27498" s="4"/>
      <c r="H27498" s="4"/>
      <c r="I27498" s="4"/>
      <c r="J27498" s="4"/>
      <c r="K27498" s="4"/>
      <c r="L27498" s="4"/>
      <c r="M27498" s="4"/>
    </row>
    <row r="27499" spans="2:13" x14ac:dyDescent="0.25">
      <c r="B27499" s="3">
        <v>54115</v>
      </c>
      <c r="C27499" s="3">
        <v>0</v>
      </c>
      <c r="G27499" s="4"/>
      <c r="H27499" s="4"/>
      <c r="I27499" s="4"/>
      <c r="J27499" s="4"/>
      <c r="K27499" s="4"/>
      <c r="L27499" s="4"/>
      <c r="M27499" s="4"/>
    </row>
    <row r="27500" spans="2:13" x14ac:dyDescent="0.25">
      <c r="B27500" s="3">
        <v>54116</v>
      </c>
      <c r="C27500" s="3">
        <v>0</v>
      </c>
      <c r="G27500" s="4"/>
      <c r="H27500" s="4"/>
      <c r="I27500" s="4"/>
      <c r="J27500" s="4"/>
      <c r="K27500" s="4"/>
      <c r="L27500" s="4"/>
      <c r="M27500" s="4"/>
    </row>
    <row r="27501" spans="2:13" x14ac:dyDescent="0.25">
      <c r="B27501" s="3">
        <v>54117</v>
      </c>
      <c r="C27501" s="3">
        <v>0</v>
      </c>
      <c r="G27501" s="4"/>
      <c r="H27501" s="4"/>
      <c r="I27501" s="4"/>
      <c r="J27501" s="4"/>
      <c r="K27501" s="4"/>
      <c r="L27501" s="4"/>
      <c r="M27501" s="4"/>
    </row>
    <row r="27502" spans="2:13" x14ac:dyDescent="0.25">
      <c r="B27502" s="3">
        <v>54118</v>
      </c>
      <c r="C27502" s="3">
        <v>0</v>
      </c>
      <c r="G27502" s="4"/>
      <c r="H27502" s="4"/>
      <c r="I27502" s="4"/>
      <c r="J27502" s="4"/>
      <c r="K27502" s="4"/>
      <c r="L27502" s="4"/>
      <c r="M27502" s="4"/>
    </row>
    <row r="27503" spans="2:13" x14ac:dyDescent="0.25">
      <c r="B27503" s="3">
        <v>54119</v>
      </c>
      <c r="C27503" s="3">
        <v>0</v>
      </c>
      <c r="G27503" s="4"/>
      <c r="H27503" s="4"/>
      <c r="I27503" s="4"/>
      <c r="J27503" s="4"/>
      <c r="K27503" s="4"/>
      <c r="L27503" s="4"/>
      <c r="M27503" s="4"/>
    </row>
    <row r="27504" spans="2:13" x14ac:dyDescent="0.25">
      <c r="B27504" s="3">
        <v>54120</v>
      </c>
      <c r="C27504" s="3">
        <v>0</v>
      </c>
      <c r="G27504" s="4"/>
      <c r="H27504" s="4"/>
      <c r="I27504" s="4"/>
      <c r="J27504" s="4"/>
      <c r="K27504" s="4"/>
      <c r="L27504" s="4"/>
      <c r="M27504" s="4"/>
    </row>
    <row r="27505" spans="2:13" x14ac:dyDescent="0.25">
      <c r="B27505" s="3">
        <v>54121</v>
      </c>
      <c r="C27505" s="3">
        <v>0</v>
      </c>
      <c r="G27505" s="4"/>
      <c r="H27505" s="4"/>
      <c r="I27505" s="4"/>
      <c r="J27505" s="4"/>
      <c r="K27505" s="4"/>
      <c r="L27505" s="4"/>
      <c r="M27505" s="4"/>
    </row>
    <row r="27506" spans="2:13" x14ac:dyDescent="0.25">
      <c r="B27506" s="3">
        <v>54122</v>
      </c>
      <c r="C27506" s="3">
        <v>0</v>
      </c>
      <c r="G27506" s="4"/>
      <c r="H27506" s="4"/>
      <c r="I27506" s="4"/>
      <c r="J27506" s="4"/>
      <c r="K27506" s="4"/>
      <c r="L27506" s="4"/>
      <c r="M27506" s="4"/>
    </row>
    <row r="27507" spans="2:13" x14ac:dyDescent="0.25">
      <c r="B27507" s="3">
        <v>54123</v>
      </c>
      <c r="C27507" s="3">
        <v>0</v>
      </c>
      <c r="G27507" s="4"/>
      <c r="H27507" s="4"/>
      <c r="I27507" s="4"/>
      <c r="J27507" s="4"/>
      <c r="K27507" s="4"/>
      <c r="L27507" s="4"/>
      <c r="M27507" s="4"/>
    </row>
    <row r="27508" spans="2:13" x14ac:dyDescent="0.25">
      <c r="B27508" s="3">
        <v>54124</v>
      </c>
      <c r="C27508" s="3">
        <v>0</v>
      </c>
      <c r="G27508" s="4"/>
      <c r="H27508" s="4"/>
      <c r="I27508" s="4"/>
      <c r="J27508" s="4"/>
      <c r="K27508" s="4"/>
      <c r="L27508" s="4"/>
      <c r="M27508" s="4"/>
    </row>
    <row r="27509" spans="2:13" x14ac:dyDescent="0.25">
      <c r="B27509" s="3">
        <v>54125</v>
      </c>
      <c r="C27509" s="3">
        <v>0</v>
      </c>
      <c r="G27509" s="4"/>
      <c r="H27509" s="4"/>
      <c r="I27509" s="4"/>
      <c r="J27509" s="4"/>
      <c r="K27509" s="4"/>
      <c r="L27509" s="4"/>
      <c r="M27509" s="4"/>
    </row>
    <row r="27510" spans="2:13" x14ac:dyDescent="0.25">
      <c r="B27510" s="3">
        <v>54126</v>
      </c>
      <c r="C27510" s="3">
        <v>0</v>
      </c>
      <c r="G27510" s="4"/>
      <c r="H27510" s="4"/>
      <c r="I27510" s="4"/>
      <c r="J27510" s="4"/>
      <c r="K27510" s="4"/>
      <c r="L27510" s="4"/>
      <c r="M27510" s="4"/>
    </row>
    <row r="27511" spans="2:13" x14ac:dyDescent="0.25">
      <c r="B27511" s="3">
        <v>54127</v>
      </c>
      <c r="C27511" s="3">
        <v>0</v>
      </c>
      <c r="G27511" s="4"/>
      <c r="H27511" s="4"/>
      <c r="I27511" s="4"/>
      <c r="J27511" s="4"/>
      <c r="K27511" s="4"/>
      <c r="L27511" s="4"/>
      <c r="M27511" s="4"/>
    </row>
    <row r="27512" spans="2:13" x14ac:dyDescent="0.25">
      <c r="B27512" s="3">
        <v>54128</v>
      </c>
      <c r="C27512" s="3">
        <v>0</v>
      </c>
      <c r="G27512" s="4"/>
      <c r="H27512" s="4"/>
      <c r="I27512" s="4"/>
      <c r="J27512" s="4"/>
      <c r="K27512" s="4"/>
      <c r="L27512" s="4"/>
      <c r="M27512" s="4"/>
    </row>
    <row r="27513" spans="2:13" x14ac:dyDescent="0.25">
      <c r="B27513" s="3">
        <v>54129</v>
      </c>
      <c r="C27513" s="3">
        <v>0</v>
      </c>
      <c r="G27513" s="4"/>
      <c r="H27513" s="4"/>
      <c r="I27513" s="4"/>
      <c r="J27513" s="4"/>
      <c r="K27513" s="4"/>
      <c r="L27513" s="4"/>
      <c r="M27513" s="4"/>
    </row>
    <row r="27514" spans="2:13" x14ac:dyDescent="0.25">
      <c r="B27514" s="3">
        <v>54130</v>
      </c>
      <c r="C27514" s="3">
        <v>0</v>
      </c>
      <c r="G27514" s="4"/>
      <c r="H27514" s="4"/>
      <c r="I27514" s="4"/>
      <c r="J27514" s="4"/>
      <c r="K27514" s="4"/>
      <c r="L27514" s="4"/>
      <c r="M27514" s="4"/>
    </row>
    <row r="27515" spans="2:13" x14ac:dyDescent="0.25">
      <c r="B27515" s="3">
        <v>54131</v>
      </c>
      <c r="C27515" s="3">
        <v>0</v>
      </c>
      <c r="G27515" s="4"/>
      <c r="H27515" s="4"/>
      <c r="I27515" s="4"/>
      <c r="J27515" s="4"/>
      <c r="K27515" s="4"/>
      <c r="L27515" s="4"/>
      <c r="M27515" s="4"/>
    </row>
    <row r="27516" spans="2:13" x14ac:dyDescent="0.25">
      <c r="B27516" s="3">
        <v>54132</v>
      </c>
      <c r="C27516" s="3">
        <v>0</v>
      </c>
      <c r="G27516" s="4"/>
      <c r="H27516" s="4"/>
      <c r="I27516" s="4"/>
      <c r="J27516" s="4"/>
      <c r="K27516" s="4"/>
      <c r="L27516" s="4"/>
      <c r="M27516" s="4"/>
    </row>
    <row r="27517" spans="2:13" x14ac:dyDescent="0.25">
      <c r="B27517" s="3">
        <v>54133</v>
      </c>
      <c r="C27517" s="3">
        <v>0</v>
      </c>
      <c r="G27517" s="4"/>
      <c r="H27517" s="4"/>
      <c r="I27517" s="4"/>
      <c r="J27517" s="4"/>
      <c r="K27517" s="4"/>
      <c r="L27517" s="4"/>
      <c r="M27517" s="4"/>
    </row>
    <row r="27518" spans="2:13" x14ac:dyDescent="0.25">
      <c r="B27518" s="3">
        <v>54134</v>
      </c>
      <c r="C27518" s="3">
        <v>0</v>
      </c>
      <c r="G27518" s="4"/>
      <c r="H27518" s="4"/>
      <c r="I27518" s="4"/>
      <c r="J27518" s="4"/>
      <c r="K27518" s="4"/>
      <c r="L27518" s="4"/>
      <c r="M27518" s="4"/>
    </row>
    <row r="27519" spans="2:13" x14ac:dyDescent="0.25">
      <c r="B27519" s="3">
        <v>54135</v>
      </c>
      <c r="C27519" s="3">
        <v>0</v>
      </c>
      <c r="G27519" s="4"/>
      <c r="H27519" s="4"/>
      <c r="I27519" s="4"/>
      <c r="J27519" s="4"/>
      <c r="K27519" s="4"/>
      <c r="L27519" s="4"/>
      <c r="M27519" s="4"/>
    </row>
    <row r="27520" spans="2:13" x14ac:dyDescent="0.25">
      <c r="B27520" s="3">
        <v>54136</v>
      </c>
      <c r="C27520" s="3">
        <v>0</v>
      </c>
      <c r="G27520" s="4"/>
      <c r="H27520" s="4"/>
      <c r="I27520" s="4"/>
      <c r="J27520" s="4"/>
      <c r="K27520" s="4"/>
      <c r="L27520" s="4"/>
      <c r="M27520" s="4"/>
    </row>
    <row r="27521" spans="2:13" x14ac:dyDescent="0.25">
      <c r="B27521" s="3">
        <v>54137</v>
      </c>
      <c r="C27521" s="3">
        <v>0</v>
      </c>
      <c r="G27521" s="4"/>
      <c r="H27521" s="4"/>
      <c r="I27521" s="4"/>
      <c r="J27521" s="4"/>
      <c r="K27521" s="4"/>
      <c r="L27521" s="4"/>
      <c r="M27521" s="4"/>
    </row>
    <row r="27522" spans="2:13" x14ac:dyDescent="0.25">
      <c r="B27522" s="3">
        <v>54138</v>
      </c>
      <c r="C27522" s="3">
        <v>0</v>
      </c>
      <c r="G27522" s="4"/>
      <c r="H27522" s="4"/>
      <c r="I27522" s="4"/>
      <c r="J27522" s="4"/>
      <c r="K27522" s="4"/>
      <c r="L27522" s="4"/>
      <c r="M27522" s="4"/>
    </row>
    <row r="27523" spans="2:13" x14ac:dyDescent="0.25">
      <c r="B27523" s="3">
        <v>54139</v>
      </c>
      <c r="C27523" s="3">
        <v>0</v>
      </c>
      <c r="G27523" s="4"/>
      <c r="H27523" s="4"/>
      <c r="I27523" s="4"/>
      <c r="J27523" s="4"/>
      <c r="K27523" s="4"/>
      <c r="L27523" s="4"/>
      <c r="M27523" s="4"/>
    </row>
    <row r="27524" spans="2:13" x14ac:dyDescent="0.25">
      <c r="B27524" s="3">
        <v>54140</v>
      </c>
      <c r="C27524" s="3">
        <v>0</v>
      </c>
      <c r="G27524" s="4"/>
      <c r="H27524" s="4"/>
      <c r="I27524" s="4"/>
      <c r="J27524" s="4"/>
      <c r="K27524" s="4"/>
      <c r="L27524" s="4"/>
      <c r="M27524" s="4"/>
    </row>
    <row r="27525" spans="2:13" x14ac:dyDescent="0.25">
      <c r="B27525" s="3">
        <v>54141</v>
      </c>
      <c r="C27525" s="3">
        <v>0</v>
      </c>
      <c r="G27525" s="4"/>
      <c r="H27525" s="4"/>
      <c r="I27525" s="4"/>
      <c r="J27525" s="4"/>
      <c r="K27525" s="4"/>
      <c r="L27525" s="4"/>
      <c r="M27525" s="4"/>
    </row>
    <row r="27526" spans="2:13" x14ac:dyDescent="0.25">
      <c r="B27526" s="3">
        <v>54142</v>
      </c>
      <c r="C27526" s="3">
        <v>0</v>
      </c>
      <c r="G27526" s="4"/>
      <c r="H27526" s="4"/>
      <c r="I27526" s="4"/>
      <c r="J27526" s="4"/>
      <c r="K27526" s="4"/>
      <c r="L27526" s="4"/>
      <c r="M27526" s="4"/>
    </row>
    <row r="27527" spans="2:13" x14ac:dyDescent="0.25">
      <c r="B27527" s="3">
        <v>54143</v>
      </c>
      <c r="C27527" s="3">
        <v>0</v>
      </c>
      <c r="G27527" s="4"/>
      <c r="H27527" s="4"/>
      <c r="I27527" s="4"/>
      <c r="J27527" s="4"/>
      <c r="K27527" s="4"/>
      <c r="L27527" s="4"/>
      <c r="M27527" s="4"/>
    </row>
    <row r="27528" spans="2:13" x14ac:dyDescent="0.25">
      <c r="B27528" s="3">
        <v>54144</v>
      </c>
      <c r="C27528" s="3">
        <v>0</v>
      </c>
      <c r="G27528" s="4"/>
      <c r="H27528" s="4"/>
      <c r="I27528" s="4"/>
      <c r="J27528" s="4"/>
      <c r="K27528" s="4"/>
      <c r="L27528" s="4"/>
      <c r="M27528" s="4"/>
    </row>
    <row r="27529" spans="2:13" x14ac:dyDescent="0.25">
      <c r="B27529" s="3">
        <v>54145</v>
      </c>
      <c r="C27529" s="3">
        <v>0</v>
      </c>
      <c r="G27529" s="4"/>
      <c r="H27529" s="4"/>
      <c r="I27529" s="4"/>
      <c r="J27529" s="4"/>
      <c r="K27529" s="4"/>
      <c r="L27529" s="4"/>
      <c r="M27529" s="4"/>
    </row>
    <row r="27530" spans="2:13" x14ac:dyDescent="0.25">
      <c r="B27530" s="3">
        <v>55114</v>
      </c>
      <c r="C27530" s="3">
        <v>0</v>
      </c>
      <c r="G27530" s="4"/>
      <c r="H27530" s="4"/>
      <c r="I27530" s="4"/>
      <c r="J27530" s="4"/>
      <c r="K27530" s="4"/>
      <c r="L27530" s="4"/>
      <c r="M27530" s="4"/>
    </row>
    <row r="27531" spans="2:13" x14ac:dyDescent="0.25">
      <c r="B27531" s="3">
        <v>55115</v>
      </c>
      <c r="C27531" s="3">
        <v>0</v>
      </c>
      <c r="G27531" s="4"/>
      <c r="H27531" s="4"/>
      <c r="I27531" s="4"/>
      <c r="J27531" s="4"/>
      <c r="K27531" s="4"/>
      <c r="L27531" s="4"/>
      <c r="M27531" s="4"/>
    </row>
    <row r="27532" spans="2:13" x14ac:dyDescent="0.25">
      <c r="B27532" s="3">
        <v>55116</v>
      </c>
      <c r="C27532" s="3">
        <v>0</v>
      </c>
      <c r="G27532" s="4"/>
      <c r="H27532" s="4"/>
      <c r="I27532" s="4"/>
      <c r="J27532" s="4"/>
      <c r="K27532" s="4"/>
      <c r="L27532" s="4"/>
      <c r="M27532" s="4"/>
    </row>
    <row r="27533" spans="2:13" x14ac:dyDescent="0.25">
      <c r="B27533" s="3">
        <v>55117</v>
      </c>
      <c r="C27533" s="3">
        <v>0</v>
      </c>
      <c r="G27533" s="4"/>
      <c r="H27533" s="4"/>
      <c r="I27533" s="4"/>
      <c r="J27533" s="4"/>
      <c r="K27533" s="4"/>
      <c r="L27533" s="4"/>
      <c r="M27533" s="4"/>
    </row>
    <row r="27534" spans="2:13" x14ac:dyDescent="0.25">
      <c r="B27534" s="3">
        <v>55118</v>
      </c>
      <c r="C27534" s="3">
        <v>0</v>
      </c>
      <c r="G27534" s="4"/>
      <c r="H27534" s="4"/>
      <c r="I27534" s="4"/>
      <c r="J27534" s="4"/>
      <c r="K27534" s="4"/>
      <c r="L27534" s="4"/>
      <c r="M27534" s="4"/>
    </row>
    <row r="27535" spans="2:13" x14ac:dyDescent="0.25">
      <c r="B27535" s="3">
        <v>55119</v>
      </c>
      <c r="C27535" s="3">
        <v>0</v>
      </c>
      <c r="G27535" s="4"/>
      <c r="H27535" s="4"/>
      <c r="I27535" s="4"/>
      <c r="J27535" s="4"/>
      <c r="K27535" s="4"/>
      <c r="L27535" s="4"/>
      <c r="M27535" s="4"/>
    </row>
    <row r="27536" spans="2:13" x14ac:dyDescent="0.25">
      <c r="B27536" s="3">
        <v>55120</v>
      </c>
      <c r="C27536" s="3">
        <v>0</v>
      </c>
      <c r="G27536" s="4"/>
      <c r="H27536" s="4"/>
      <c r="I27536" s="4"/>
      <c r="J27536" s="4"/>
      <c r="K27536" s="4"/>
      <c r="L27536" s="4"/>
      <c r="M27536" s="4"/>
    </row>
    <row r="27537" spans="2:13" x14ac:dyDescent="0.25">
      <c r="B27537" s="3">
        <v>55121</v>
      </c>
      <c r="C27537" s="3">
        <v>0</v>
      </c>
      <c r="G27537" s="4"/>
      <c r="H27537" s="4"/>
      <c r="I27537" s="4"/>
      <c r="J27537" s="4"/>
      <c r="K27537" s="4"/>
      <c r="L27537" s="4"/>
      <c r="M27537" s="4"/>
    </row>
    <row r="27538" spans="2:13" x14ac:dyDescent="0.25">
      <c r="B27538" s="3">
        <v>55122</v>
      </c>
      <c r="C27538" s="3">
        <v>0</v>
      </c>
      <c r="G27538" s="4"/>
      <c r="H27538" s="4"/>
      <c r="I27538" s="4"/>
      <c r="J27538" s="4"/>
      <c r="K27538" s="4"/>
      <c r="L27538" s="4"/>
      <c r="M27538" s="4"/>
    </row>
    <row r="27539" spans="2:13" x14ac:dyDescent="0.25">
      <c r="B27539" s="3">
        <v>55123</v>
      </c>
      <c r="C27539" s="3">
        <v>0</v>
      </c>
      <c r="G27539" s="4"/>
      <c r="H27539" s="4"/>
      <c r="I27539" s="4"/>
      <c r="J27539" s="4"/>
      <c r="K27539" s="4"/>
      <c r="L27539" s="4"/>
      <c r="M27539" s="4"/>
    </row>
    <row r="27540" spans="2:13" x14ac:dyDescent="0.25">
      <c r="B27540" s="3">
        <v>55124</v>
      </c>
      <c r="C27540" s="3">
        <v>0</v>
      </c>
      <c r="G27540" s="4"/>
      <c r="H27540" s="4"/>
      <c r="I27540" s="4"/>
      <c r="J27540" s="4"/>
      <c r="K27540" s="4"/>
      <c r="L27540" s="4"/>
      <c r="M27540" s="4"/>
    </row>
    <row r="27541" spans="2:13" x14ac:dyDescent="0.25">
      <c r="B27541" s="3">
        <v>55125</v>
      </c>
      <c r="C27541" s="3">
        <v>0</v>
      </c>
      <c r="G27541" s="4"/>
      <c r="H27541" s="4"/>
      <c r="I27541" s="4"/>
      <c r="J27541" s="4"/>
      <c r="K27541" s="4"/>
      <c r="L27541" s="4"/>
      <c r="M27541" s="4"/>
    </row>
    <row r="27542" spans="2:13" x14ac:dyDescent="0.25">
      <c r="B27542" s="3">
        <v>55126</v>
      </c>
      <c r="C27542" s="3">
        <v>0</v>
      </c>
      <c r="G27542" s="4"/>
      <c r="H27542" s="4"/>
      <c r="I27542" s="4"/>
      <c r="J27542" s="4"/>
      <c r="K27542" s="4"/>
      <c r="L27542" s="4"/>
      <c r="M27542" s="4"/>
    </row>
    <row r="27543" spans="2:13" x14ac:dyDescent="0.25">
      <c r="B27543" s="3">
        <v>55127</v>
      </c>
      <c r="C27543" s="3">
        <v>0</v>
      </c>
      <c r="G27543" s="4"/>
      <c r="H27543" s="4"/>
      <c r="I27543" s="4"/>
      <c r="J27543" s="4"/>
      <c r="K27543" s="4"/>
      <c r="L27543" s="4"/>
      <c r="M27543" s="4"/>
    </row>
    <row r="27544" spans="2:13" x14ac:dyDescent="0.25">
      <c r="B27544" s="3">
        <v>55128</v>
      </c>
      <c r="C27544" s="3">
        <v>0</v>
      </c>
      <c r="G27544" s="4"/>
      <c r="H27544" s="4"/>
      <c r="I27544" s="4"/>
      <c r="J27544" s="4"/>
      <c r="K27544" s="4"/>
      <c r="L27544" s="4"/>
      <c r="M27544" s="4"/>
    </row>
    <row r="27545" spans="2:13" x14ac:dyDescent="0.25">
      <c r="B27545" s="3">
        <v>55129</v>
      </c>
      <c r="C27545" s="3">
        <v>0</v>
      </c>
      <c r="G27545" s="4"/>
      <c r="H27545" s="4"/>
      <c r="I27545" s="4"/>
      <c r="J27545" s="4"/>
      <c r="K27545" s="4"/>
      <c r="L27545" s="4"/>
      <c r="M27545" s="4"/>
    </row>
    <row r="27546" spans="2:13" x14ac:dyDescent="0.25">
      <c r="B27546" s="3">
        <v>55130</v>
      </c>
      <c r="C27546" s="3">
        <v>0</v>
      </c>
      <c r="G27546" s="4"/>
      <c r="H27546" s="4"/>
      <c r="I27546" s="4"/>
      <c r="J27546" s="4"/>
      <c r="K27546" s="4"/>
      <c r="L27546" s="4"/>
      <c r="M27546" s="4"/>
    </row>
    <row r="27547" spans="2:13" x14ac:dyDescent="0.25">
      <c r="B27547" s="3">
        <v>55131</v>
      </c>
      <c r="C27547" s="3">
        <v>0</v>
      </c>
      <c r="G27547" s="4"/>
      <c r="H27547" s="4"/>
      <c r="I27547" s="4"/>
      <c r="J27547" s="4"/>
      <c r="K27547" s="4"/>
      <c r="L27547" s="4"/>
      <c r="M27547" s="4"/>
    </row>
    <row r="27548" spans="2:13" x14ac:dyDescent="0.25">
      <c r="B27548" s="3">
        <v>55132</v>
      </c>
      <c r="C27548" s="3">
        <v>0</v>
      </c>
      <c r="G27548" s="4"/>
      <c r="H27548" s="4"/>
      <c r="I27548" s="4"/>
      <c r="J27548" s="4"/>
      <c r="K27548" s="4"/>
      <c r="L27548" s="4"/>
      <c r="M27548" s="4"/>
    </row>
    <row r="27549" spans="2:13" x14ac:dyDescent="0.25">
      <c r="B27549" s="3">
        <v>55133</v>
      </c>
      <c r="C27549" s="3">
        <v>0</v>
      </c>
      <c r="G27549" s="4"/>
      <c r="H27549" s="4"/>
      <c r="I27549" s="4"/>
      <c r="J27549" s="4"/>
      <c r="K27549" s="4"/>
      <c r="L27549" s="4"/>
      <c r="M27549" s="4"/>
    </row>
    <row r="27550" spans="2:13" x14ac:dyDescent="0.25">
      <c r="B27550" s="3">
        <v>55134</v>
      </c>
      <c r="C27550" s="3">
        <v>0</v>
      </c>
      <c r="G27550" s="4"/>
      <c r="H27550" s="4"/>
      <c r="I27550" s="4"/>
      <c r="J27550" s="4"/>
      <c r="K27550" s="4"/>
      <c r="L27550" s="4"/>
      <c r="M27550" s="4"/>
    </row>
    <row r="27551" spans="2:13" x14ac:dyDescent="0.25">
      <c r="B27551" s="3">
        <v>55135</v>
      </c>
      <c r="C27551" s="3">
        <v>0</v>
      </c>
      <c r="G27551" s="4"/>
      <c r="H27551" s="4"/>
      <c r="I27551" s="4"/>
      <c r="J27551" s="4"/>
      <c r="K27551" s="4"/>
      <c r="L27551" s="4"/>
      <c r="M27551" s="4"/>
    </row>
    <row r="27552" spans="2:13" x14ac:dyDescent="0.25">
      <c r="B27552" s="3">
        <v>55136</v>
      </c>
      <c r="C27552" s="3">
        <v>0</v>
      </c>
      <c r="G27552" s="4"/>
      <c r="H27552" s="4"/>
      <c r="I27552" s="4"/>
      <c r="J27552" s="4"/>
      <c r="K27552" s="4"/>
      <c r="L27552" s="4"/>
      <c r="M27552" s="4"/>
    </row>
    <row r="27553" spans="2:13" x14ac:dyDescent="0.25">
      <c r="B27553" s="3">
        <v>55137</v>
      </c>
      <c r="C27553" s="3">
        <v>0</v>
      </c>
      <c r="G27553" s="4"/>
      <c r="H27553" s="4"/>
      <c r="I27553" s="4"/>
      <c r="J27553" s="4"/>
      <c r="K27553" s="4"/>
      <c r="L27553" s="4"/>
      <c r="M27553" s="4"/>
    </row>
    <row r="27554" spans="2:13" x14ac:dyDescent="0.25">
      <c r="B27554" s="3">
        <v>55138</v>
      </c>
      <c r="C27554" s="3">
        <v>0</v>
      </c>
      <c r="G27554" s="4"/>
      <c r="H27554" s="4"/>
      <c r="I27554" s="4"/>
      <c r="J27554" s="4"/>
      <c r="K27554" s="4"/>
      <c r="L27554" s="4"/>
      <c r="M27554" s="4"/>
    </row>
    <row r="27555" spans="2:13" x14ac:dyDescent="0.25">
      <c r="B27555" s="3">
        <v>55139</v>
      </c>
      <c r="C27555" s="3">
        <v>0</v>
      </c>
      <c r="G27555" s="4"/>
      <c r="H27555" s="4"/>
      <c r="I27555" s="4"/>
      <c r="J27555" s="4"/>
      <c r="K27555" s="4"/>
      <c r="L27555" s="4"/>
      <c r="M27555" s="4"/>
    </row>
    <row r="27556" spans="2:13" x14ac:dyDescent="0.25">
      <c r="B27556" s="3">
        <v>55140</v>
      </c>
      <c r="C27556" s="3">
        <v>0</v>
      </c>
      <c r="G27556" s="4"/>
      <c r="H27556" s="4"/>
      <c r="I27556" s="4"/>
      <c r="J27556" s="4"/>
      <c r="K27556" s="4"/>
      <c r="L27556" s="4"/>
      <c r="M27556" s="4"/>
    </row>
    <row r="27557" spans="2:13" x14ac:dyDescent="0.25">
      <c r="B27557" s="3">
        <v>55141</v>
      </c>
      <c r="C27557" s="3">
        <v>0</v>
      </c>
      <c r="G27557" s="4"/>
      <c r="H27557" s="4"/>
      <c r="I27557" s="4"/>
      <c r="J27557" s="4"/>
      <c r="K27557" s="4"/>
      <c r="L27557" s="4"/>
      <c r="M27557" s="4"/>
    </row>
    <row r="27558" spans="2:13" x14ac:dyDescent="0.25">
      <c r="B27558" s="3">
        <v>55142</v>
      </c>
      <c r="C27558" s="3">
        <v>0</v>
      </c>
      <c r="G27558" s="4"/>
      <c r="H27558" s="4"/>
      <c r="I27558" s="4"/>
      <c r="J27558" s="4"/>
      <c r="K27558" s="4"/>
      <c r="L27558" s="4"/>
      <c r="M27558" s="4"/>
    </row>
    <row r="27559" spans="2:13" x14ac:dyDescent="0.25">
      <c r="B27559" s="3">
        <v>55143</v>
      </c>
      <c r="C27559" s="3">
        <v>0</v>
      </c>
      <c r="G27559" s="4"/>
      <c r="H27559" s="4"/>
      <c r="I27559" s="4"/>
      <c r="J27559" s="4"/>
      <c r="K27559" s="4"/>
      <c r="L27559" s="4"/>
      <c r="M27559" s="4"/>
    </row>
    <row r="27560" spans="2:13" x14ac:dyDescent="0.25">
      <c r="B27560" s="3">
        <v>55144</v>
      </c>
      <c r="C27560" s="3">
        <v>0</v>
      </c>
      <c r="G27560" s="4"/>
      <c r="H27560" s="4"/>
      <c r="I27560" s="4"/>
      <c r="J27560" s="4"/>
      <c r="K27560" s="4"/>
      <c r="L27560" s="4"/>
      <c r="M27560" s="4"/>
    </row>
    <row r="27561" spans="2:13" x14ac:dyDescent="0.25">
      <c r="B27561" s="3">
        <v>55145</v>
      </c>
      <c r="C27561" s="3">
        <v>0</v>
      </c>
      <c r="G27561" s="4"/>
      <c r="H27561" s="4"/>
      <c r="I27561" s="4"/>
      <c r="J27561" s="4"/>
      <c r="K27561" s="4"/>
      <c r="L27561" s="4"/>
      <c r="M27561" s="4"/>
    </row>
    <row r="27562" spans="2:13" x14ac:dyDescent="0.25">
      <c r="B27562" s="3">
        <v>55146</v>
      </c>
      <c r="C27562" s="3">
        <v>0</v>
      </c>
      <c r="G27562" s="4"/>
      <c r="H27562" s="4"/>
      <c r="I27562" s="4"/>
      <c r="J27562" s="4"/>
      <c r="K27562" s="4"/>
      <c r="L27562" s="4"/>
      <c r="M27562" s="4"/>
    </row>
    <row r="27563" spans="2:13" x14ac:dyDescent="0.25">
      <c r="B27563" s="3">
        <v>55147</v>
      </c>
      <c r="C27563" s="3">
        <v>0</v>
      </c>
      <c r="G27563" s="4"/>
      <c r="H27563" s="4"/>
      <c r="I27563" s="4"/>
      <c r="J27563" s="4"/>
      <c r="K27563" s="4"/>
      <c r="L27563" s="4"/>
      <c r="M27563" s="4"/>
    </row>
    <row r="27564" spans="2:13" x14ac:dyDescent="0.25">
      <c r="B27564" s="3">
        <v>55148</v>
      </c>
      <c r="C27564" s="3">
        <v>0</v>
      </c>
      <c r="G27564" s="4"/>
      <c r="H27564" s="4"/>
      <c r="I27564" s="4"/>
      <c r="J27564" s="4"/>
      <c r="K27564" s="4"/>
      <c r="L27564" s="4"/>
      <c r="M27564" s="4"/>
    </row>
    <row r="27565" spans="2:13" x14ac:dyDescent="0.25">
      <c r="B27565" s="3">
        <v>56117</v>
      </c>
      <c r="C27565" s="3">
        <v>0</v>
      </c>
      <c r="G27565" s="4"/>
      <c r="H27565" s="4"/>
      <c r="I27565" s="4"/>
      <c r="J27565" s="4"/>
      <c r="K27565" s="4"/>
      <c r="L27565" s="4"/>
      <c r="M27565" s="4"/>
    </row>
    <row r="27566" spans="2:13" x14ac:dyDescent="0.25">
      <c r="B27566" s="3">
        <v>56118</v>
      </c>
      <c r="C27566" s="3">
        <v>0</v>
      </c>
      <c r="G27566" s="4"/>
      <c r="H27566" s="4"/>
      <c r="I27566" s="4"/>
      <c r="J27566" s="4"/>
      <c r="K27566" s="4"/>
      <c r="L27566" s="4"/>
      <c r="M27566" s="4"/>
    </row>
    <row r="27567" spans="2:13" x14ac:dyDescent="0.25">
      <c r="B27567" s="3">
        <v>56119</v>
      </c>
      <c r="C27567" s="3">
        <v>0</v>
      </c>
      <c r="G27567" s="4"/>
      <c r="H27567" s="4"/>
      <c r="I27567" s="4"/>
      <c r="J27567" s="4"/>
      <c r="K27567" s="4"/>
      <c r="L27567" s="4"/>
      <c r="M27567" s="4"/>
    </row>
    <row r="27568" spans="2:13" x14ac:dyDescent="0.25">
      <c r="B27568" s="3">
        <v>56120</v>
      </c>
      <c r="C27568" s="3">
        <v>0</v>
      </c>
      <c r="G27568" s="4"/>
      <c r="H27568" s="4"/>
      <c r="I27568" s="4"/>
      <c r="J27568" s="4"/>
      <c r="K27568" s="4"/>
      <c r="L27568" s="4"/>
      <c r="M27568" s="4"/>
    </row>
    <row r="27569" spans="2:13" x14ac:dyDescent="0.25">
      <c r="B27569" s="3">
        <v>56121</v>
      </c>
      <c r="C27569" s="3">
        <v>0</v>
      </c>
      <c r="G27569" s="4"/>
      <c r="H27569" s="4"/>
      <c r="I27569" s="4"/>
      <c r="J27569" s="4"/>
      <c r="K27569" s="4"/>
      <c r="L27569" s="4"/>
      <c r="M27569" s="4"/>
    </row>
    <row r="27570" spans="2:13" x14ac:dyDescent="0.25">
      <c r="B27570" s="3">
        <v>56122</v>
      </c>
      <c r="C27570" s="3">
        <v>0</v>
      </c>
      <c r="G27570" s="4"/>
      <c r="H27570" s="4"/>
      <c r="I27570" s="4"/>
      <c r="J27570" s="4"/>
      <c r="K27570" s="4"/>
      <c r="L27570" s="4"/>
      <c r="M27570" s="4"/>
    </row>
    <row r="27571" spans="2:13" x14ac:dyDescent="0.25">
      <c r="B27571" s="3">
        <v>56123</v>
      </c>
      <c r="C27571" s="3">
        <v>0</v>
      </c>
      <c r="G27571" s="4"/>
      <c r="H27571" s="4"/>
      <c r="I27571" s="4"/>
      <c r="J27571" s="4"/>
      <c r="K27571" s="4"/>
      <c r="L27571" s="4"/>
      <c r="M27571" s="4"/>
    </row>
    <row r="27572" spans="2:13" x14ac:dyDescent="0.25">
      <c r="B27572" s="3">
        <v>56124</v>
      </c>
      <c r="C27572" s="3">
        <v>0</v>
      </c>
      <c r="G27572" s="4"/>
      <c r="H27572" s="4"/>
      <c r="I27572" s="4"/>
      <c r="J27572" s="4"/>
      <c r="K27572" s="4"/>
      <c r="L27572" s="4"/>
      <c r="M27572" s="4"/>
    </row>
    <row r="27573" spans="2:13" x14ac:dyDescent="0.25">
      <c r="B27573" s="3">
        <v>56125</v>
      </c>
      <c r="C27573" s="3">
        <v>0</v>
      </c>
      <c r="G27573" s="4"/>
      <c r="H27573" s="4"/>
      <c r="I27573" s="4"/>
      <c r="J27573" s="4"/>
      <c r="K27573" s="4"/>
      <c r="L27573" s="4"/>
      <c r="M27573" s="4"/>
    </row>
    <row r="27574" spans="2:13" x14ac:dyDescent="0.25">
      <c r="B27574" s="3">
        <v>56126</v>
      </c>
      <c r="C27574" s="3">
        <v>0</v>
      </c>
      <c r="G27574" s="4"/>
      <c r="H27574" s="4"/>
      <c r="I27574" s="4"/>
      <c r="J27574" s="4"/>
      <c r="K27574" s="4"/>
      <c r="L27574" s="4"/>
      <c r="M27574" s="4"/>
    </row>
    <row r="27575" spans="2:13" x14ac:dyDescent="0.25">
      <c r="B27575" s="3">
        <v>56127</v>
      </c>
      <c r="C27575" s="3">
        <v>0</v>
      </c>
      <c r="G27575" s="4"/>
      <c r="H27575" s="4"/>
      <c r="I27575" s="4"/>
      <c r="J27575" s="4"/>
      <c r="K27575" s="4"/>
      <c r="L27575" s="4"/>
      <c r="M27575" s="4"/>
    </row>
    <row r="27576" spans="2:13" x14ac:dyDescent="0.25">
      <c r="B27576" s="3">
        <v>56128</v>
      </c>
      <c r="C27576" s="3">
        <v>0</v>
      </c>
      <c r="G27576" s="4"/>
      <c r="H27576" s="4"/>
      <c r="I27576" s="4"/>
      <c r="J27576" s="4"/>
      <c r="K27576" s="4"/>
      <c r="L27576" s="4"/>
      <c r="M27576" s="4"/>
    </row>
    <row r="27577" spans="2:13" x14ac:dyDescent="0.25">
      <c r="B27577" s="3">
        <v>56129</v>
      </c>
      <c r="C27577" s="3">
        <v>0</v>
      </c>
      <c r="G27577" s="4"/>
      <c r="H27577" s="4"/>
      <c r="I27577" s="4"/>
      <c r="J27577" s="4"/>
      <c r="K27577" s="4"/>
      <c r="L27577" s="4"/>
      <c r="M27577" s="4"/>
    </row>
    <row r="27578" spans="2:13" x14ac:dyDescent="0.25">
      <c r="B27578" s="3">
        <v>56130</v>
      </c>
      <c r="C27578" s="3">
        <v>0</v>
      </c>
      <c r="G27578" s="4"/>
      <c r="H27578" s="4"/>
      <c r="I27578" s="4"/>
      <c r="J27578" s="4"/>
      <c r="K27578" s="4"/>
      <c r="L27578" s="4"/>
      <c r="M27578" s="4"/>
    </row>
    <row r="27579" spans="2:13" x14ac:dyDescent="0.25">
      <c r="B27579" s="3">
        <v>56131</v>
      </c>
      <c r="C27579" s="3">
        <v>0</v>
      </c>
      <c r="G27579" s="4"/>
      <c r="H27579" s="4"/>
      <c r="I27579" s="4"/>
      <c r="J27579" s="4"/>
      <c r="K27579" s="4"/>
      <c r="L27579" s="4"/>
      <c r="M27579" s="4"/>
    </row>
    <row r="27580" spans="2:13" x14ac:dyDescent="0.25">
      <c r="B27580" s="3">
        <v>56132</v>
      </c>
      <c r="C27580" s="3">
        <v>0</v>
      </c>
      <c r="G27580" s="4"/>
      <c r="H27580" s="4"/>
      <c r="I27580" s="4"/>
      <c r="J27580" s="4"/>
      <c r="K27580" s="4"/>
      <c r="L27580" s="4"/>
      <c r="M27580" s="4"/>
    </row>
    <row r="27581" spans="2:13" x14ac:dyDescent="0.25">
      <c r="B27581" s="3">
        <v>56133</v>
      </c>
      <c r="C27581" s="3">
        <v>0</v>
      </c>
      <c r="G27581" s="4"/>
      <c r="H27581" s="4"/>
      <c r="I27581" s="4"/>
      <c r="J27581" s="4"/>
      <c r="K27581" s="4"/>
      <c r="L27581" s="4"/>
      <c r="M27581" s="4"/>
    </row>
    <row r="27582" spans="2:13" x14ac:dyDescent="0.25">
      <c r="B27582" s="3">
        <v>56134</v>
      </c>
      <c r="C27582" s="3">
        <v>0</v>
      </c>
      <c r="G27582" s="4"/>
      <c r="H27582" s="4"/>
      <c r="I27582" s="4"/>
      <c r="J27582" s="4"/>
      <c r="K27582" s="4"/>
      <c r="L27582" s="4"/>
      <c r="M27582" s="4"/>
    </row>
    <row r="27583" spans="2:13" x14ac:dyDescent="0.25">
      <c r="B27583" s="3">
        <v>56135</v>
      </c>
      <c r="C27583" s="3">
        <v>0</v>
      </c>
      <c r="G27583" s="4"/>
      <c r="H27583" s="4"/>
      <c r="I27583" s="4"/>
      <c r="J27583" s="4"/>
      <c r="K27583" s="4"/>
      <c r="L27583" s="4"/>
      <c r="M27583" s="4"/>
    </row>
    <row r="27584" spans="2:13" x14ac:dyDescent="0.25">
      <c r="B27584" s="3">
        <v>56136</v>
      </c>
      <c r="C27584" s="3">
        <v>0</v>
      </c>
      <c r="G27584" s="4"/>
      <c r="H27584" s="4"/>
      <c r="I27584" s="4"/>
      <c r="J27584" s="4"/>
      <c r="K27584" s="4"/>
      <c r="L27584" s="4"/>
      <c r="M27584" s="4"/>
    </row>
    <row r="27585" spans="2:13" x14ac:dyDescent="0.25">
      <c r="B27585" s="3">
        <v>56137</v>
      </c>
      <c r="C27585" s="3">
        <v>0</v>
      </c>
      <c r="G27585" s="4"/>
      <c r="H27585" s="4"/>
      <c r="I27585" s="4"/>
      <c r="J27585" s="4"/>
      <c r="K27585" s="4"/>
      <c r="L27585" s="4"/>
      <c r="M27585" s="4"/>
    </row>
    <row r="27586" spans="2:13" x14ac:dyDescent="0.25">
      <c r="B27586" s="3">
        <v>56138</v>
      </c>
      <c r="C27586" s="3">
        <v>0</v>
      </c>
      <c r="G27586" s="4"/>
      <c r="H27586" s="4"/>
      <c r="I27586" s="4"/>
      <c r="J27586" s="4"/>
      <c r="K27586" s="4"/>
      <c r="L27586" s="4"/>
      <c r="M27586" s="4"/>
    </row>
    <row r="27587" spans="2:13" x14ac:dyDescent="0.25">
      <c r="B27587" s="3">
        <v>56139</v>
      </c>
      <c r="C27587" s="3">
        <v>0</v>
      </c>
      <c r="G27587" s="4"/>
      <c r="H27587" s="4"/>
      <c r="I27587" s="4"/>
      <c r="J27587" s="4"/>
      <c r="K27587" s="4"/>
      <c r="L27587" s="4"/>
      <c r="M27587" s="4"/>
    </row>
    <row r="27588" spans="2:13" x14ac:dyDescent="0.25">
      <c r="B27588" s="3">
        <v>56140</v>
      </c>
      <c r="C27588" s="3">
        <v>0</v>
      </c>
      <c r="G27588" s="4"/>
      <c r="H27588" s="4"/>
      <c r="I27588" s="4"/>
      <c r="J27588" s="4"/>
      <c r="K27588" s="4"/>
      <c r="L27588" s="4"/>
      <c r="M27588" s="4"/>
    </row>
    <row r="27589" spans="2:13" x14ac:dyDescent="0.25">
      <c r="B27589" s="3">
        <v>56141</v>
      </c>
      <c r="C27589" s="3">
        <v>0</v>
      </c>
      <c r="G27589" s="4"/>
      <c r="H27589" s="4"/>
      <c r="I27589" s="4"/>
      <c r="J27589" s="4"/>
      <c r="K27589" s="4"/>
      <c r="L27589" s="4"/>
      <c r="M27589" s="4"/>
    </row>
    <row r="27590" spans="2:13" x14ac:dyDescent="0.25">
      <c r="B27590" s="3">
        <v>56142</v>
      </c>
      <c r="C27590" s="3">
        <v>0</v>
      </c>
      <c r="G27590" s="4"/>
      <c r="H27590" s="4"/>
      <c r="I27590" s="4"/>
      <c r="J27590" s="4"/>
      <c r="K27590" s="4"/>
      <c r="L27590" s="4"/>
      <c r="M27590" s="4"/>
    </row>
    <row r="27591" spans="2:13" x14ac:dyDescent="0.25">
      <c r="B27591" s="3">
        <v>56143</v>
      </c>
      <c r="C27591" s="3">
        <v>0</v>
      </c>
      <c r="G27591" s="4"/>
      <c r="H27591" s="4"/>
      <c r="I27591" s="4"/>
      <c r="J27591" s="4"/>
      <c r="K27591" s="4"/>
      <c r="L27591" s="4"/>
      <c r="M27591" s="4"/>
    </row>
    <row r="27592" spans="2:13" x14ac:dyDescent="0.25">
      <c r="B27592" s="3">
        <v>56144</v>
      </c>
      <c r="C27592" s="3">
        <v>0</v>
      </c>
      <c r="G27592" s="4"/>
      <c r="H27592" s="4"/>
      <c r="I27592" s="4"/>
      <c r="J27592" s="4"/>
      <c r="K27592" s="4"/>
      <c r="L27592" s="4"/>
      <c r="M27592" s="4"/>
    </row>
    <row r="27593" spans="2:13" x14ac:dyDescent="0.25">
      <c r="B27593" s="3">
        <v>56145</v>
      </c>
      <c r="C27593" s="3">
        <v>0</v>
      </c>
      <c r="G27593" s="4"/>
      <c r="H27593" s="4"/>
      <c r="I27593" s="4"/>
      <c r="J27593" s="4"/>
      <c r="K27593" s="4"/>
      <c r="L27593" s="4"/>
      <c r="M27593" s="4"/>
    </row>
    <row r="27594" spans="2:13" x14ac:dyDescent="0.25">
      <c r="B27594" s="3">
        <v>56146</v>
      </c>
      <c r="C27594" s="3">
        <v>0</v>
      </c>
      <c r="G27594" s="4"/>
      <c r="H27594" s="4"/>
      <c r="I27594" s="4"/>
      <c r="J27594" s="4"/>
      <c r="K27594" s="4"/>
      <c r="L27594" s="4"/>
      <c r="M27594" s="4"/>
    </row>
    <row r="27595" spans="2:13" x14ac:dyDescent="0.25">
      <c r="B27595" s="3">
        <v>56147</v>
      </c>
      <c r="C27595" s="3">
        <v>0</v>
      </c>
      <c r="G27595" s="4"/>
      <c r="H27595" s="4"/>
      <c r="I27595" s="4"/>
      <c r="J27595" s="4"/>
      <c r="K27595" s="4"/>
      <c r="L27595" s="4"/>
      <c r="M27595" s="4"/>
    </row>
    <row r="27596" spans="2:13" x14ac:dyDescent="0.25">
      <c r="B27596" s="3">
        <v>56148</v>
      </c>
      <c r="C27596" s="3">
        <v>0</v>
      </c>
      <c r="G27596" s="4"/>
      <c r="H27596" s="4"/>
      <c r="I27596" s="4"/>
      <c r="J27596" s="4"/>
      <c r="K27596" s="4"/>
      <c r="L27596" s="4"/>
      <c r="M27596" s="4"/>
    </row>
    <row r="27597" spans="2:13" x14ac:dyDescent="0.25">
      <c r="B27597" s="3">
        <v>57123</v>
      </c>
      <c r="C27597" s="3">
        <v>0</v>
      </c>
      <c r="G27597" s="4"/>
      <c r="H27597" s="4"/>
      <c r="I27597" s="4"/>
      <c r="J27597" s="4"/>
      <c r="K27597" s="4"/>
      <c r="L27597" s="4"/>
      <c r="M27597" s="4"/>
    </row>
    <row r="27598" spans="2:13" x14ac:dyDescent="0.25">
      <c r="B27598" s="3">
        <v>57124</v>
      </c>
      <c r="C27598" s="3">
        <v>0</v>
      </c>
      <c r="G27598" s="4"/>
      <c r="H27598" s="4"/>
      <c r="I27598" s="4"/>
      <c r="J27598" s="4"/>
      <c r="K27598" s="4"/>
      <c r="L27598" s="4"/>
      <c r="M27598" s="4"/>
    </row>
    <row r="27599" spans="2:13" x14ac:dyDescent="0.25">
      <c r="B27599" s="3">
        <v>57125</v>
      </c>
      <c r="C27599" s="3">
        <v>0</v>
      </c>
      <c r="G27599" s="4"/>
      <c r="H27599" s="4"/>
      <c r="I27599" s="4"/>
      <c r="J27599" s="4"/>
      <c r="K27599" s="4"/>
      <c r="L27599" s="4"/>
      <c r="M27599" s="4"/>
    </row>
    <row r="27600" spans="2:13" x14ac:dyDescent="0.25">
      <c r="B27600" s="3">
        <v>57126</v>
      </c>
      <c r="C27600" s="3">
        <v>0</v>
      </c>
      <c r="G27600" s="4"/>
      <c r="H27600" s="4"/>
      <c r="I27600" s="4"/>
      <c r="J27600" s="4"/>
      <c r="K27600" s="4"/>
      <c r="L27600" s="4"/>
      <c r="M27600" s="4"/>
    </row>
    <row r="27601" spans="2:13" x14ac:dyDescent="0.25">
      <c r="B27601" s="3">
        <v>57127</v>
      </c>
      <c r="C27601" s="3">
        <v>0</v>
      </c>
      <c r="G27601" s="4"/>
      <c r="H27601" s="4"/>
      <c r="I27601" s="4"/>
      <c r="J27601" s="4"/>
      <c r="K27601" s="4"/>
      <c r="L27601" s="4"/>
      <c r="M27601" s="4"/>
    </row>
    <row r="27602" spans="2:13" x14ac:dyDescent="0.25">
      <c r="B27602" s="3">
        <v>57128</v>
      </c>
      <c r="C27602" s="3">
        <v>0</v>
      </c>
      <c r="G27602" s="4"/>
      <c r="H27602" s="4"/>
      <c r="I27602" s="4"/>
      <c r="J27602" s="4"/>
      <c r="K27602" s="4"/>
      <c r="L27602" s="4"/>
      <c r="M27602" s="4"/>
    </row>
    <row r="27603" spans="2:13" x14ac:dyDescent="0.25">
      <c r="B27603" s="3">
        <v>57129</v>
      </c>
      <c r="C27603" s="3">
        <v>0</v>
      </c>
      <c r="G27603" s="4"/>
      <c r="H27603" s="4"/>
      <c r="I27603" s="4"/>
      <c r="J27603" s="4"/>
      <c r="K27603" s="4"/>
      <c r="L27603" s="4"/>
      <c r="M27603" s="4"/>
    </row>
    <row r="27604" spans="2:13" x14ac:dyDescent="0.25">
      <c r="B27604" s="3">
        <v>57130</v>
      </c>
      <c r="C27604" s="3">
        <v>0</v>
      </c>
      <c r="G27604" s="4"/>
      <c r="H27604" s="4"/>
      <c r="I27604" s="4"/>
      <c r="J27604" s="4"/>
      <c r="K27604" s="4"/>
      <c r="L27604" s="4"/>
      <c r="M27604" s="4"/>
    </row>
    <row r="27605" spans="2:13" x14ac:dyDescent="0.25">
      <c r="B27605" s="3">
        <v>57131</v>
      </c>
      <c r="C27605" s="3">
        <v>0</v>
      </c>
      <c r="G27605" s="4"/>
      <c r="H27605" s="4"/>
      <c r="I27605" s="4"/>
      <c r="J27605" s="4"/>
      <c r="K27605" s="4"/>
      <c r="L27605" s="4"/>
      <c r="M27605" s="4"/>
    </row>
    <row r="27606" spans="2:13" x14ac:dyDescent="0.25">
      <c r="B27606" s="3">
        <v>57132</v>
      </c>
      <c r="C27606" s="3">
        <v>0</v>
      </c>
      <c r="G27606" s="4"/>
      <c r="H27606" s="4"/>
      <c r="I27606" s="4"/>
      <c r="J27606" s="4"/>
      <c r="K27606" s="4"/>
      <c r="L27606" s="4"/>
      <c r="M27606" s="4"/>
    </row>
    <row r="27607" spans="2:13" x14ac:dyDescent="0.25">
      <c r="B27607" s="3">
        <v>57133</v>
      </c>
      <c r="C27607" s="3">
        <v>0</v>
      </c>
      <c r="G27607" s="4"/>
      <c r="H27607" s="4"/>
      <c r="I27607" s="4"/>
      <c r="J27607" s="4"/>
      <c r="K27607" s="4"/>
      <c r="L27607" s="4"/>
      <c r="M27607" s="4"/>
    </row>
    <row r="27608" spans="2:13" x14ac:dyDescent="0.25">
      <c r="B27608" s="3">
        <v>57134</v>
      </c>
      <c r="C27608" s="3">
        <v>0</v>
      </c>
      <c r="G27608" s="4"/>
      <c r="H27608" s="4"/>
      <c r="I27608" s="4"/>
      <c r="J27608" s="4"/>
      <c r="K27608" s="4"/>
      <c r="L27608" s="4"/>
      <c r="M27608" s="4"/>
    </row>
    <row r="27609" spans="2:13" x14ac:dyDescent="0.25">
      <c r="B27609" s="3">
        <v>57135</v>
      </c>
      <c r="C27609" s="3">
        <v>0</v>
      </c>
      <c r="G27609" s="4"/>
      <c r="H27609" s="4"/>
      <c r="I27609" s="4"/>
      <c r="J27609" s="4"/>
      <c r="K27609" s="4"/>
      <c r="L27609" s="4"/>
      <c r="M27609" s="4"/>
    </row>
    <row r="27610" spans="2:13" x14ac:dyDescent="0.25">
      <c r="B27610" s="3">
        <v>57136</v>
      </c>
      <c r="C27610" s="3">
        <v>0</v>
      </c>
      <c r="G27610" s="4"/>
      <c r="H27610" s="4"/>
      <c r="I27610" s="4"/>
      <c r="J27610" s="4"/>
      <c r="K27610" s="4"/>
      <c r="L27610" s="4"/>
      <c r="M27610" s="4"/>
    </row>
    <row r="27611" spans="2:13" x14ac:dyDescent="0.25">
      <c r="B27611" s="3">
        <v>57137</v>
      </c>
      <c r="C27611" s="3">
        <v>0</v>
      </c>
      <c r="G27611" s="4"/>
      <c r="H27611" s="4"/>
      <c r="I27611" s="4"/>
      <c r="J27611" s="4"/>
      <c r="K27611" s="4"/>
      <c r="L27611" s="4"/>
      <c r="M27611" s="4"/>
    </row>
    <row r="27612" spans="2:13" x14ac:dyDescent="0.25">
      <c r="B27612" s="3">
        <v>57138</v>
      </c>
      <c r="C27612" s="3">
        <v>0</v>
      </c>
      <c r="G27612" s="4"/>
      <c r="H27612" s="4"/>
      <c r="I27612" s="4"/>
      <c r="J27612" s="4"/>
      <c r="K27612" s="4"/>
      <c r="L27612" s="4"/>
      <c r="M27612" s="4"/>
    </row>
    <row r="27613" spans="2:13" x14ac:dyDescent="0.25">
      <c r="B27613" s="3">
        <v>57139</v>
      </c>
      <c r="C27613" s="3">
        <v>0</v>
      </c>
      <c r="G27613" s="4"/>
      <c r="H27613" s="4"/>
      <c r="I27613" s="4"/>
      <c r="J27613" s="4"/>
      <c r="K27613" s="4"/>
      <c r="L27613" s="4"/>
      <c r="M27613" s="4"/>
    </row>
    <row r="27614" spans="2:13" x14ac:dyDescent="0.25">
      <c r="B27614" s="3">
        <v>57140</v>
      </c>
      <c r="C27614" s="3">
        <v>0</v>
      </c>
      <c r="G27614" s="4"/>
      <c r="H27614" s="4"/>
      <c r="I27614" s="4"/>
      <c r="J27614" s="4"/>
      <c r="K27614" s="4"/>
      <c r="L27614" s="4"/>
      <c r="M27614" s="4"/>
    </row>
    <row r="27615" spans="2:13" x14ac:dyDescent="0.25">
      <c r="B27615" s="3">
        <v>57141</v>
      </c>
      <c r="C27615" s="3">
        <v>0</v>
      </c>
      <c r="G27615" s="4"/>
      <c r="H27615" s="4"/>
      <c r="I27615" s="4"/>
      <c r="J27615" s="4"/>
      <c r="K27615" s="4"/>
      <c r="L27615" s="4"/>
      <c r="M27615" s="4"/>
    </row>
    <row r="27616" spans="2:13" x14ac:dyDescent="0.25">
      <c r="B27616" s="3">
        <v>57142</v>
      </c>
      <c r="C27616" s="3">
        <v>0</v>
      </c>
      <c r="G27616" s="4"/>
      <c r="H27616" s="4"/>
      <c r="I27616" s="4"/>
      <c r="J27616" s="4"/>
      <c r="K27616" s="4"/>
      <c r="L27616" s="4"/>
      <c r="M27616" s="4"/>
    </row>
    <row r="27617" spans="2:13" x14ac:dyDescent="0.25">
      <c r="B27617" s="3">
        <v>57143</v>
      </c>
      <c r="C27617" s="3">
        <v>0</v>
      </c>
      <c r="G27617" s="4"/>
      <c r="H27617" s="4"/>
      <c r="I27617" s="4"/>
      <c r="J27617" s="4"/>
      <c r="K27617" s="4"/>
      <c r="L27617" s="4"/>
      <c r="M27617" s="4"/>
    </row>
    <row r="27618" spans="2:13" x14ac:dyDescent="0.25">
      <c r="B27618" s="3">
        <v>57144</v>
      </c>
      <c r="C27618" s="3">
        <v>0</v>
      </c>
      <c r="G27618" s="4"/>
      <c r="H27618" s="4"/>
      <c r="I27618" s="4"/>
      <c r="J27618" s="4"/>
      <c r="K27618" s="4"/>
      <c r="L27618" s="4"/>
      <c r="M27618" s="4"/>
    </row>
    <row r="27619" spans="2:13" x14ac:dyDescent="0.25">
      <c r="B27619" s="3">
        <v>57145</v>
      </c>
      <c r="C27619" s="3">
        <v>0</v>
      </c>
      <c r="G27619" s="4"/>
      <c r="H27619" s="4"/>
      <c r="I27619" s="4"/>
      <c r="J27619" s="4"/>
      <c r="K27619" s="4"/>
      <c r="L27619" s="4"/>
      <c r="M27619" s="4"/>
    </row>
    <row r="27620" spans="2:13" x14ac:dyDescent="0.25">
      <c r="B27620" s="3">
        <v>57146</v>
      </c>
      <c r="C27620" s="3">
        <v>0</v>
      </c>
      <c r="G27620" s="4"/>
      <c r="H27620" s="4"/>
      <c r="I27620" s="4"/>
      <c r="J27620" s="4"/>
      <c r="K27620" s="4"/>
      <c r="L27620" s="4"/>
      <c r="M27620" s="4"/>
    </row>
    <row r="27621" spans="2:13" x14ac:dyDescent="0.25">
      <c r="B27621" s="3">
        <v>57147</v>
      </c>
      <c r="C27621" s="3">
        <v>0</v>
      </c>
      <c r="G27621" s="4"/>
      <c r="H27621" s="4"/>
      <c r="I27621" s="4"/>
      <c r="J27621" s="4"/>
      <c r="K27621" s="4"/>
      <c r="L27621" s="4"/>
      <c r="M27621" s="4"/>
    </row>
    <row r="27622" spans="2:13" x14ac:dyDescent="0.25">
      <c r="B27622" s="3">
        <v>57148</v>
      </c>
      <c r="C27622" s="3">
        <v>0</v>
      </c>
      <c r="G27622" s="4"/>
      <c r="H27622" s="4"/>
      <c r="I27622" s="4"/>
      <c r="J27622" s="4"/>
      <c r="K27622" s="4"/>
      <c r="L27622" s="4"/>
      <c r="M27622" s="4"/>
    </row>
    <row r="27623" spans="2:13" x14ac:dyDescent="0.25">
      <c r="B27623" s="3">
        <v>57149</v>
      </c>
      <c r="C27623" s="3">
        <v>0</v>
      </c>
      <c r="G27623" s="4"/>
      <c r="H27623" s="4"/>
      <c r="I27623" s="4"/>
      <c r="J27623" s="4"/>
      <c r="K27623" s="4"/>
      <c r="L27623" s="4"/>
      <c r="M27623" s="4"/>
    </row>
    <row r="27624" spans="2:13" x14ac:dyDescent="0.25">
      <c r="B27624" s="3">
        <v>58124</v>
      </c>
      <c r="C27624" s="3">
        <v>0</v>
      </c>
      <c r="G27624" s="4"/>
      <c r="H27624" s="4"/>
      <c r="I27624" s="4"/>
      <c r="J27624" s="4"/>
      <c r="K27624" s="4"/>
      <c r="L27624" s="4"/>
      <c r="M27624" s="4"/>
    </row>
    <row r="27625" spans="2:13" x14ac:dyDescent="0.25">
      <c r="B27625" s="3">
        <v>58125</v>
      </c>
      <c r="C27625" s="3">
        <v>0</v>
      </c>
      <c r="G27625" s="4"/>
      <c r="H27625" s="4"/>
      <c r="I27625" s="4"/>
      <c r="J27625" s="4"/>
      <c r="K27625" s="4"/>
      <c r="L27625" s="4"/>
      <c r="M27625" s="4"/>
    </row>
    <row r="27626" spans="2:13" x14ac:dyDescent="0.25">
      <c r="B27626" s="3">
        <v>58126</v>
      </c>
      <c r="C27626" s="3">
        <v>0</v>
      </c>
      <c r="G27626" s="4"/>
      <c r="H27626" s="4"/>
      <c r="I27626" s="4"/>
      <c r="J27626" s="4"/>
      <c r="K27626" s="4"/>
      <c r="L27626" s="4"/>
      <c r="M27626" s="4"/>
    </row>
    <row r="27627" spans="2:13" x14ac:dyDescent="0.25">
      <c r="B27627" s="3">
        <v>58127</v>
      </c>
      <c r="C27627" s="3">
        <v>0</v>
      </c>
      <c r="G27627" s="4"/>
      <c r="H27627" s="4"/>
      <c r="I27627" s="4"/>
      <c r="J27627" s="4"/>
      <c r="K27627" s="4"/>
      <c r="L27627" s="4"/>
      <c r="M27627" s="4"/>
    </row>
    <row r="27628" spans="2:13" x14ac:dyDescent="0.25">
      <c r="B27628" s="3">
        <v>58128</v>
      </c>
      <c r="C27628" s="3">
        <v>0</v>
      </c>
      <c r="G27628" s="4"/>
      <c r="H27628" s="4"/>
      <c r="I27628" s="4"/>
      <c r="J27628" s="4"/>
      <c r="K27628" s="4"/>
      <c r="L27628" s="4"/>
      <c r="M27628" s="4"/>
    </row>
    <row r="27629" spans="2:13" x14ac:dyDescent="0.25">
      <c r="B27629" s="3">
        <v>58129</v>
      </c>
      <c r="C27629" s="3">
        <v>0</v>
      </c>
      <c r="G27629" s="4"/>
      <c r="H27629" s="4"/>
      <c r="I27629" s="4"/>
      <c r="J27629" s="4"/>
      <c r="K27629" s="4"/>
      <c r="L27629" s="4"/>
      <c r="M27629" s="4"/>
    </row>
    <row r="27630" spans="2:13" x14ac:dyDescent="0.25">
      <c r="B27630" s="3">
        <v>58130</v>
      </c>
      <c r="C27630" s="3">
        <v>0</v>
      </c>
      <c r="G27630" s="4"/>
      <c r="H27630" s="4"/>
      <c r="I27630" s="4"/>
      <c r="J27630" s="4"/>
      <c r="K27630" s="4"/>
      <c r="L27630" s="4"/>
      <c r="M27630" s="4"/>
    </row>
    <row r="27631" spans="2:13" x14ac:dyDescent="0.25">
      <c r="B27631" s="3">
        <v>58131</v>
      </c>
      <c r="C27631" s="3">
        <v>0</v>
      </c>
      <c r="G27631" s="4"/>
      <c r="H27631" s="4"/>
      <c r="I27631" s="4"/>
      <c r="J27631" s="4"/>
      <c r="K27631" s="4"/>
      <c r="L27631" s="4"/>
      <c r="M27631" s="4"/>
    </row>
    <row r="27632" spans="2:13" x14ac:dyDescent="0.25">
      <c r="B27632" s="3">
        <v>58132</v>
      </c>
      <c r="C27632" s="3">
        <v>0</v>
      </c>
      <c r="G27632" s="4"/>
      <c r="H27632" s="4"/>
      <c r="I27632" s="4"/>
      <c r="J27632" s="4"/>
      <c r="K27632" s="4"/>
      <c r="L27632" s="4"/>
      <c r="M27632" s="4"/>
    </row>
    <row r="27633" spans="2:13" x14ac:dyDescent="0.25">
      <c r="B27633" s="3">
        <v>58133</v>
      </c>
      <c r="C27633" s="3">
        <v>0</v>
      </c>
      <c r="G27633" s="4"/>
      <c r="H27633" s="4"/>
      <c r="I27633" s="4"/>
      <c r="J27633" s="4"/>
      <c r="K27633" s="4"/>
      <c r="L27633" s="4"/>
      <c r="M27633" s="4"/>
    </row>
    <row r="27634" spans="2:13" x14ac:dyDescent="0.25">
      <c r="B27634" s="3">
        <v>58134</v>
      </c>
      <c r="C27634" s="3">
        <v>0</v>
      </c>
      <c r="G27634" s="4"/>
      <c r="H27634" s="4"/>
      <c r="I27634" s="4"/>
      <c r="J27634" s="4"/>
      <c r="K27634" s="4"/>
      <c r="L27634" s="4"/>
      <c r="M27634" s="4"/>
    </row>
    <row r="27635" spans="2:13" x14ac:dyDescent="0.25">
      <c r="B27635" s="3">
        <v>58135</v>
      </c>
      <c r="C27635" s="3">
        <v>0</v>
      </c>
      <c r="G27635" s="4"/>
      <c r="H27635" s="4"/>
      <c r="I27635" s="4"/>
      <c r="J27635" s="4"/>
      <c r="K27635" s="4"/>
      <c r="L27635" s="4"/>
      <c r="M27635" s="4"/>
    </row>
    <row r="27636" spans="2:13" x14ac:dyDescent="0.25">
      <c r="B27636" s="3">
        <v>58136</v>
      </c>
      <c r="C27636" s="3">
        <v>0</v>
      </c>
      <c r="G27636" s="4"/>
      <c r="H27636" s="4"/>
      <c r="I27636" s="4"/>
      <c r="J27636" s="4"/>
      <c r="K27636" s="4"/>
      <c r="L27636" s="4"/>
      <c r="M27636" s="4"/>
    </row>
    <row r="27637" spans="2:13" x14ac:dyDescent="0.25">
      <c r="B27637" s="3">
        <v>58137</v>
      </c>
      <c r="C27637" s="3">
        <v>0</v>
      </c>
      <c r="G27637" s="4"/>
      <c r="H27637" s="4"/>
      <c r="I27637" s="4"/>
      <c r="J27637" s="4"/>
      <c r="K27637" s="4"/>
      <c r="L27637" s="4"/>
      <c r="M27637" s="4"/>
    </row>
    <row r="27638" spans="2:13" x14ac:dyDescent="0.25">
      <c r="B27638" s="3">
        <v>58138</v>
      </c>
      <c r="C27638" s="3">
        <v>0</v>
      </c>
      <c r="G27638" s="4"/>
      <c r="H27638" s="4"/>
      <c r="I27638" s="4"/>
      <c r="J27638" s="4"/>
      <c r="K27638" s="4"/>
      <c r="L27638" s="4"/>
      <c r="M27638" s="4"/>
    </row>
    <row r="27639" spans="2:13" x14ac:dyDescent="0.25">
      <c r="B27639" s="3">
        <v>58139</v>
      </c>
      <c r="C27639" s="3">
        <v>0</v>
      </c>
      <c r="G27639" s="4"/>
      <c r="H27639" s="4"/>
      <c r="I27639" s="4"/>
      <c r="J27639" s="4"/>
      <c r="K27639" s="4"/>
      <c r="L27639" s="4"/>
      <c r="M27639" s="4"/>
    </row>
    <row r="27640" spans="2:13" x14ac:dyDescent="0.25">
      <c r="B27640" s="3">
        <v>58140</v>
      </c>
      <c r="C27640" s="3">
        <v>0</v>
      </c>
      <c r="G27640" s="4"/>
      <c r="H27640" s="4"/>
      <c r="I27640" s="4"/>
      <c r="J27640" s="4"/>
      <c r="K27640" s="4"/>
      <c r="L27640" s="4"/>
      <c r="M27640" s="4"/>
    </row>
    <row r="27641" spans="2:13" x14ac:dyDescent="0.25">
      <c r="B27641" s="3">
        <v>58141</v>
      </c>
      <c r="C27641" s="3">
        <v>0</v>
      </c>
      <c r="G27641" s="4"/>
      <c r="H27641" s="4"/>
      <c r="I27641" s="4"/>
      <c r="J27641" s="4"/>
      <c r="K27641" s="4"/>
      <c r="L27641" s="4"/>
      <c r="M27641" s="4"/>
    </row>
    <row r="27642" spans="2:13" x14ac:dyDescent="0.25">
      <c r="B27642" s="3">
        <v>58142</v>
      </c>
      <c r="C27642" s="3">
        <v>0</v>
      </c>
      <c r="G27642" s="4"/>
      <c r="H27642" s="4"/>
      <c r="I27642" s="4"/>
      <c r="J27642" s="4"/>
      <c r="K27642" s="4"/>
      <c r="L27642" s="4"/>
      <c r="M27642" s="4"/>
    </row>
    <row r="27643" spans="2:13" x14ac:dyDescent="0.25">
      <c r="B27643" s="3">
        <v>58143</v>
      </c>
      <c r="C27643" s="3">
        <v>0</v>
      </c>
      <c r="G27643" s="4"/>
      <c r="H27643" s="4"/>
      <c r="I27643" s="4"/>
      <c r="J27643" s="4"/>
      <c r="K27643" s="4"/>
      <c r="L27643" s="4"/>
      <c r="M27643" s="4"/>
    </row>
    <row r="27644" spans="2:13" x14ac:dyDescent="0.25">
      <c r="B27644" s="3">
        <v>58144</v>
      </c>
      <c r="C27644" s="3">
        <v>0</v>
      </c>
      <c r="G27644" s="4"/>
      <c r="H27644" s="4"/>
      <c r="I27644" s="4"/>
      <c r="J27644" s="4"/>
      <c r="K27644" s="4"/>
      <c r="L27644" s="4"/>
      <c r="M27644" s="4"/>
    </row>
    <row r="27645" spans="2:13" x14ac:dyDescent="0.25">
      <c r="B27645" s="3">
        <v>58145</v>
      </c>
      <c r="C27645" s="3">
        <v>0</v>
      </c>
      <c r="G27645" s="4"/>
      <c r="H27645" s="4"/>
      <c r="I27645" s="4"/>
      <c r="J27645" s="4"/>
      <c r="K27645" s="4"/>
      <c r="L27645" s="4"/>
      <c r="M27645" s="4"/>
    </row>
    <row r="27646" spans="2:13" x14ac:dyDescent="0.25">
      <c r="B27646" s="3">
        <v>58146</v>
      </c>
      <c r="C27646" s="3">
        <v>0</v>
      </c>
      <c r="G27646" s="4"/>
      <c r="H27646" s="4"/>
      <c r="I27646" s="4"/>
      <c r="J27646" s="4"/>
      <c r="K27646" s="4"/>
      <c r="L27646" s="4"/>
      <c r="M27646" s="4"/>
    </row>
    <row r="27647" spans="2:13" x14ac:dyDescent="0.25">
      <c r="B27647" s="3">
        <v>58147</v>
      </c>
      <c r="C27647" s="3">
        <v>0</v>
      </c>
      <c r="G27647" s="4"/>
      <c r="H27647" s="4"/>
      <c r="I27647" s="4"/>
      <c r="J27647" s="4"/>
      <c r="K27647" s="4"/>
      <c r="L27647" s="4"/>
      <c r="M27647" s="4"/>
    </row>
    <row r="27648" spans="2:13" x14ac:dyDescent="0.25">
      <c r="B27648" s="3">
        <v>58148</v>
      </c>
      <c r="C27648" s="3">
        <v>0</v>
      </c>
      <c r="G27648" s="4"/>
      <c r="H27648" s="4"/>
      <c r="I27648" s="4"/>
      <c r="J27648" s="4"/>
      <c r="K27648" s="4"/>
      <c r="L27648" s="4"/>
      <c r="M27648" s="4"/>
    </row>
    <row r="27649" spans="2:13" x14ac:dyDescent="0.25">
      <c r="B27649" s="3">
        <v>58149</v>
      </c>
      <c r="C27649" s="3">
        <v>0</v>
      </c>
      <c r="G27649" s="4"/>
      <c r="H27649" s="4"/>
      <c r="I27649" s="4"/>
      <c r="J27649" s="4"/>
      <c r="K27649" s="4"/>
      <c r="L27649" s="4"/>
      <c r="M27649" s="4"/>
    </row>
    <row r="27650" spans="2:13" x14ac:dyDescent="0.25">
      <c r="B27650" s="3">
        <v>58150</v>
      </c>
      <c r="C27650" s="3">
        <v>0</v>
      </c>
      <c r="G27650" s="4"/>
      <c r="H27650" s="4"/>
      <c r="I27650" s="4"/>
      <c r="J27650" s="4"/>
      <c r="K27650" s="4"/>
      <c r="L27650" s="4"/>
      <c r="M27650" s="4"/>
    </row>
    <row r="27651" spans="2:13" x14ac:dyDescent="0.25">
      <c r="B27651" s="3">
        <v>58151</v>
      </c>
      <c r="C27651" s="3">
        <v>0</v>
      </c>
      <c r="G27651" s="4"/>
      <c r="H27651" s="4"/>
      <c r="I27651" s="4"/>
      <c r="J27651" s="4"/>
      <c r="K27651" s="4"/>
      <c r="L27651" s="4"/>
      <c r="M27651" s="4"/>
    </row>
    <row r="27652" spans="2:13" x14ac:dyDescent="0.25">
      <c r="B27652" s="3">
        <v>59129</v>
      </c>
      <c r="C27652" s="3">
        <v>0</v>
      </c>
      <c r="G27652" s="4"/>
      <c r="H27652" s="4"/>
      <c r="I27652" s="4"/>
      <c r="J27652" s="4"/>
      <c r="K27652" s="4"/>
      <c r="L27652" s="4"/>
      <c r="M27652" s="4"/>
    </row>
    <row r="27653" spans="2:13" x14ac:dyDescent="0.25">
      <c r="B27653" s="3">
        <v>59130</v>
      </c>
      <c r="C27653" s="3">
        <v>0</v>
      </c>
      <c r="G27653" s="4"/>
      <c r="H27653" s="4"/>
      <c r="I27653" s="4"/>
      <c r="J27653" s="4"/>
      <c r="K27653" s="4"/>
      <c r="L27653" s="4"/>
      <c r="M27653" s="4"/>
    </row>
    <row r="27654" spans="2:13" x14ac:dyDescent="0.25">
      <c r="B27654" s="3">
        <v>59131</v>
      </c>
      <c r="C27654" s="3">
        <v>0</v>
      </c>
      <c r="G27654" s="4"/>
      <c r="H27654" s="4"/>
      <c r="I27654" s="4"/>
      <c r="J27654" s="4"/>
      <c r="K27654" s="4"/>
      <c r="L27654" s="4"/>
      <c r="M27654" s="4"/>
    </row>
    <row r="27655" spans="2:13" x14ac:dyDescent="0.25">
      <c r="B27655" s="3">
        <v>59132</v>
      </c>
      <c r="C27655" s="3">
        <v>0</v>
      </c>
      <c r="G27655" s="4"/>
      <c r="H27655" s="4"/>
      <c r="I27655" s="4"/>
      <c r="J27655" s="4"/>
      <c r="K27655" s="4"/>
      <c r="L27655" s="4"/>
      <c r="M27655" s="4"/>
    </row>
    <row r="27656" spans="2:13" x14ac:dyDescent="0.25">
      <c r="B27656" s="3">
        <v>59133</v>
      </c>
      <c r="C27656" s="3">
        <v>0</v>
      </c>
      <c r="G27656" s="4"/>
      <c r="H27656" s="4"/>
      <c r="I27656" s="4"/>
      <c r="J27656" s="4"/>
      <c r="K27656" s="4"/>
      <c r="L27656" s="4"/>
      <c r="M27656" s="4"/>
    </row>
    <row r="27657" spans="2:13" x14ac:dyDescent="0.25">
      <c r="B27657" s="3">
        <v>59134</v>
      </c>
      <c r="C27657" s="3">
        <v>0</v>
      </c>
      <c r="G27657" s="4"/>
      <c r="H27657" s="4"/>
      <c r="I27657" s="4"/>
      <c r="J27657" s="4"/>
      <c r="K27657" s="4"/>
      <c r="L27657" s="4"/>
      <c r="M27657" s="4"/>
    </row>
    <row r="27658" spans="2:13" x14ac:dyDescent="0.25">
      <c r="B27658" s="3">
        <v>59135</v>
      </c>
      <c r="C27658" s="3">
        <v>0</v>
      </c>
      <c r="G27658" s="4"/>
      <c r="H27658" s="4"/>
      <c r="I27658" s="4"/>
      <c r="J27658" s="4"/>
      <c r="K27658" s="4"/>
      <c r="L27658" s="4"/>
      <c r="M27658" s="4"/>
    </row>
    <row r="27659" spans="2:13" x14ac:dyDescent="0.25">
      <c r="B27659" s="3">
        <v>59136</v>
      </c>
      <c r="C27659" s="3">
        <v>0</v>
      </c>
      <c r="G27659" s="4"/>
      <c r="H27659" s="4"/>
      <c r="I27659" s="4"/>
      <c r="J27659" s="4"/>
      <c r="K27659" s="4"/>
      <c r="L27659" s="4"/>
      <c r="M27659" s="4"/>
    </row>
    <row r="27660" spans="2:13" x14ac:dyDescent="0.25">
      <c r="B27660" s="3">
        <v>59137</v>
      </c>
      <c r="C27660" s="3">
        <v>0</v>
      </c>
      <c r="G27660" s="4"/>
      <c r="H27660" s="4"/>
      <c r="I27660" s="4"/>
      <c r="J27660" s="4"/>
      <c r="K27660" s="4"/>
      <c r="L27660" s="4"/>
      <c r="M27660" s="4"/>
    </row>
    <row r="27661" spans="2:13" x14ac:dyDescent="0.25">
      <c r="B27661" s="3">
        <v>59138</v>
      </c>
      <c r="C27661" s="3">
        <v>0</v>
      </c>
      <c r="G27661" s="4"/>
      <c r="H27661" s="4"/>
      <c r="I27661" s="4"/>
      <c r="J27661" s="4"/>
      <c r="K27661" s="4"/>
      <c r="L27661" s="4"/>
      <c r="M27661" s="4"/>
    </row>
    <row r="27662" spans="2:13" x14ac:dyDescent="0.25">
      <c r="B27662" s="3">
        <v>59139</v>
      </c>
      <c r="C27662" s="3">
        <v>0</v>
      </c>
      <c r="G27662" s="4"/>
      <c r="H27662" s="4"/>
      <c r="I27662" s="4"/>
      <c r="J27662" s="4"/>
      <c r="K27662" s="4"/>
      <c r="L27662" s="4"/>
      <c r="M27662" s="4"/>
    </row>
    <row r="27663" spans="2:13" x14ac:dyDescent="0.25">
      <c r="B27663" s="3">
        <v>59140</v>
      </c>
      <c r="C27663" s="3">
        <v>0</v>
      </c>
      <c r="G27663" s="4"/>
      <c r="H27663" s="4"/>
      <c r="I27663" s="4"/>
      <c r="J27663" s="4"/>
      <c r="K27663" s="4"/>
      <c r="L27663" s="4"/>
      <c r="M27663" s="4"/>
    </row>
    <row r="27664" spans="2:13" x14ac:dyDescent="0.25">
      <c r="B27664" s="3">
        <v>59141</v>
      </c>
      <c r="C27664" s="3">
        <v>0</v>
      </c>
      <c r="G27664" s="4"/>
      <c r="H27664" s="4"/>
      <c r="I27664" s="4"/>
      <c r="J27664" s="4"/>
      <c r="K27664" s="4"/>
      <c r="L27664" s="4"/>
      <c r="M27664" s="4"/>
    </row>
    <row r="27665" spans="2:13" x14ac:dyDescent="0.25">
      <c r="B27665" s="3">
        <v>59142</v>
      </c>
      <c r="C27665" s="3">
        <v>0</v>
      </c>
      <c r="G27665" s="4"/>
      <c r="H27665" s="4"/>
      <c r="I27665" s="4"/>
      <c r="J27665" s="4"/>
      <c r="K27665" s="4"/>
      <c r="L27665" s="4"/>
      <c r="M27665" s="4"/>
    </row>
    <row r="27666" spans="2:13" x14ac:dyDescent="0.25">
      <c r="B27666" s="3">
        <v>59143</v>
      </c>
      <c r="C27666" s="3">
        <v>0</v>
      </c>
      <c r="G27666" s="4"/>
      <c r="H27666" s="4"/>
      <c r="I27666" s="4"/>
      <c r="J27666" s="4"/>
      <c r="K27666" s="4"/>
      <c r="L27666" s="4"/>
      <c r="M27666" s="4"/>
    </row>
    <row r="27667" spans="2:13" x14ac:dyDescent="0.25">
      <c r="B27667" s="3">
        <v>59144</v>
      </c>
      <c r="C27667" s="3">
        <v>0</v>
      </c>
      <c r="G27667" s="4"/>
      <c r="H27667" s="4"/>
      <c r="I27667" s="4"/>
      <c r="J27667" s="4"/>
      <c r="K27667" s="4"/>
      <c r="L27667" s="4"/>
      <c r="M27667" s="4"/>
    </row>
    <row r="27668" spans="2:13" x14ac:dyDescent="0.25">
      <c r="B27668" s="3">
        <v>59145</v>
      </c>
      <c r="C27668" s="3">
        <v>0</v>
      </c>
      <c r="G27668" s="4"/>
      <c r="H27668" s="4"/>
      <c r="I27668" s="4"/>
      <c r="J27668" s="4"/>
      <c r="K27668" s="4"/>
      <c r="L27668" s="4"/>
      <c r="M27668" s="4"/>
    </row>
    <row r="27669" spans="2:13" x14ac:dyDescent="0.25">
      <c r="B27669" s="3">
        <v>59146</v>
      </c>
      <c r="C27669" s="3">
        <v>0</v>
      </c>
      <c r="G27669" s="4"/>
      <c r="H27669" s="4"/>
      <c r="I27669" s="4"/>
      <c r="J27669" s="4"/>
      <c r="K27669" s="4"/>
      <c r="L27669" s="4"/>
      <c r="M27669" s="4"/>
    </row>
    <row r="27670" spans="2:13" x14ac:dyDescent="0.25">
      <c r="B27670" s="3">
        <v>59147</v>
      </c>
      <c r="C27670" s="3">
        <v>0</v>
      </c>
      <c r="G27670" s="4"/>
      <c r="H27670" s="4"/>
      <c r="I27670" s="4"/>
      <c r="J27670" s="4"/>
      <c r="K27670" s="4"/>
      <c r="L27670" s="4"/>
      <c r="M27670" s="4"/>
    </row>
    <row r="27671" spans="2:13" x14ac:dyDescent="0.25">
      <c r="B27671" s="3">
        <v>59148</v>
      </c>
      <c r="C27671" s="3">
        <v>0</v>
      </c>
      <c r="G27671" s="4"/>
      <c r="H27671" s="4"/>
      <c r="I27671" s="4"/>
      <c r="J27671" s="4"/>
      <c r="K27671" s="4"/>
      <c r="L27671" s="4"/>
      <c r="M27671" s="4"/>
    </row>
    <row r="27672" spans="2:13" x14ac:dyDescent="0.25">
      <c r="B27672" s="3">
        <v>59149</v>
      </c>
      <c r="C27672" s="3">
        <v>0</v>
      </c>
      <c r="G27672" s="4"/>
      <c r="H27672" s="4"/>
      <c r="I27672" s="4"/>
      <c r="J27672" s="4"/>
      <c r="K27672" s="4"/>
      <c r="L27672" s="4"/>
      <c r="M27672" s="4"/>
    </row>
    <row r="27673" spans="2:13" x14ac:dyDescent="0.25">
      <c r="B27673" s="3">
        <v>59150</v>
      </c>
      <c r="C27673" s="3">
        <v>0</v>
      </c>
      <c r="G27673" s="4"/>
      <c r="H27673" s="4"/>
      <c r="I27673" s="4"/>
      <c r="J27673" s="4"/>
      <c r="K27673" s="4"/>
      <c r="L27673" s="4"/>
      <c r="M27673" s="4"/>
    </row>
    <row r="27674" spans="2:13" x14ac:dyDescent="0.25">
      <c r="B27674" s="3">
        <v>59151</v>
      </c>
      <c r="C27674" s="3">
        <v>0</v>
      </c>
      <c r="G27674" s="4"/>
      <c r="H27674" s="4"/>
      <c r="I27674" s="4"/>
      <c r="J27674" s="4"/>
      <c r="K27674" s="4"/>
      <c r="L27674" s="4"/>
      <c r="M27674" s="4"/>
    </row>
    <row r="27675" spans="2:13" x14ac:dyDescent="0.25">
      <c r="B27675" s="3">
        <v>59152</v>
      </c>
      <c r="C27675" s="3">
        <v>0</v>
      </c>
      <c r="G27675" s="4"/>
      <c r="H27675" s="4"/>
      <c r="I27675" s="4"/>
      <c r="J27675" s="4"/>
      <c r="K27675" s="4"/>
      <c r="L27675" s="4"/>
      <c r="M27675" s="4"/>
    </row>
    <row r="27676" spans="2:13" x14ac:dyDescent="0.25">
      <c r="B27676" s="3">
        <v>60129</v>
      </c>
      <c r="C27676" s="3">
        <v>0</v>
      </c>
      <c r="G27676" s="4"/>
      <c r="H27676" s="4"/>
      <c r="I27676" s="4"/>
      <c r="J27676" s="4"/>
      <c r="K27676" s="4"/>
      <c r="L27676" s="4"/>
      <c r="M27676" s="4"/>
    </row>
    <row r="27677" spans="2:13" x14ac:dyDescent="0.25">
      <c r="B27677" s="3">
        <v>60130</v>
      </c>
      <c r="C27677" s="3">
        <v>0</v>
      </c>
      <c r="G27677" s="4"/>
      <c r="H27677" s="4"/>
      <c r="I27677" s="4"/>
      <c r="J27677" s="4"/>
      <c r="K27677" s="4"/>
      <c r="L27677" s="4"/>
      <c r="M27677" s="4"/>
    </row>
    <row r="27678" spans="2:13" x14ac:dyDescent="0.25">
      <c r="B27678" s="3">
        <v>60131</v>
      </c>
      <c r="C27678" s="3">
        <v>0</v>
      </c>
      <c r="G27678" s="4"/>
      <c r="H27678" s="4"/>
      <c r="I27678" s="4"/>
      <c r="J27678" s="4"/>
      <c r="K27678" s="4"/>
      <c r="L27678" s="4"/>
      <c r="M27678" s="4"/>
    </row>
    <row r="27679" spans="2:13" x14ac:dyDescent="0.25">
      <c r="B27679" s="3">
        <v>60132</v>
      </c>
      <c r="C27679" s="3">
        <v>0</v>
      </c>
      <c r="G27679" s="4"/>
      <c r="H27679" s="4"/>
      <c r="I27679" s="4"/>
      <c r="J27679" s="4"/>
      <c r="K27679" s="4"/>
      <c r="L27679" s="4"/>
      <c r="M27679" s="4"/>
    </row>
    <row r="27680" spans="2:13" x14ac:dyDescent="0.25">
      <c r="B27680" s="3">
        <v>60133</v>
      </c>
      <c r="C27680" s="3">
        <v>0</v>
      </c>
      <c r="G27680" s="4"/>
      <c r="H27680" s="4"/>
      <c r="I27680" s="4"/>
      <c r="J27680" s="4"/>
      <c r="K27680" s="4"/>
      <c r="L27680" s="4"/>
      <c r="M27680" s="4"/>
    </row>
    <row r="27681" spans="2:13" x14ac:dyDescent="0.25">
      <c r="B27681" s="3">
        <v>60134</v>
      </c>
      <c r="C27681" s="3">
        <v>0</v>
      </c>
      <c r="G27681" s="4"/>
      <c r="H27681" s="4"/>
      <c r="I27681" s="4"/>
      <c r="J27681" s="4"/>
      <c r="K27681" s="4"/>
      <c r="L27681" s="4"/>
      <c r="M27681" s="4"/>
    </row>
    <row r="27682" spans="2:13" x14ac:dyDescent="0.25">
      <c r="B27682" s="3">
        <v>60135</v>
      </c>
      <c r="C27682" s="3">
        <v>0</v>
      </c>
      <c r="G27682" s="4"/>
      <c r="H27682" s="4"/>
      <c r="I27682" s="4"/>
      <c r="J27682" s="4"/>
      <c r="K27682" s="4"/>
      <c r="L27682" s="4"/>
      <c r="M27682" s="4"/>
    </row>
    <row r="27683" spans="2:13" x14ac:dyDescent="0.25">
      <c r="B27683" s="3">
        <v>60136</v>
      </c>
      <c r="C27683" s="3">
        <v>0</v>
      </c>
      <c r="G27683" s="4"/>
      <c r="H27683" s="4"/>
      <c r="I27683" s="4"/>
      <c r="J27683" s="4"/>
      <c r="K27683" s="4"/>
      <c r="L27683" s="4"/>
      <c r="M27683" s="4"/>
    </row>
    <row r="27684" spans="2:13" x14ac:dyDescent="0.25">
      <c r="B27684" s="3">
        <v>60137</v>
      </c>
      <c r="C27684" s="3">
        <v>0</v>
      </c>
      <c r="G27684" s="4"/>
      <c r="H27684" s="4"/>
      <c r="I27684" s="4"/>
      <c r="J27684" s="4"/>
      <c r="K27684" s="4"/>
      <c r="L27684" s="4"/>
      <c r="M27684" s="4"/>
    </row>
    <row r="27685" spans="2:13" x14ac:dyDescent="0.25">
      <c r="B27685" s="3">
        <v>60138</v>
      </c>
      <c r="C27685" s="3">
        <v>0</v>
      </c>
      <c r="G27685" s="4"/>
      <c r="H27685" s="4"/>
      <c r="I27685" s="4"/>
      <c r="J27685" s="4"/>
      <c r="K27685" s="4"/>
      <c r="L27685" s="4"/>
      <c r="M27685" s="4"/>
    </row>
    <row r="27686" spans="2:13" x14ac:dyDescent="0.25">
      <c r="B27686" s="3">
        <v>60139</v>
      </c>
      <c r="C27686" s="3">
        <v>0</v>
      </c>
      <c r="G27686" s="4"/>
      <c r="H27686" s="4"/>
      <c r="I27686" s="4"/>
      <c r="J27686" s="4"/>
      <c r="K27686" s="4"/>
      <c r="L27686" s="4"/>
      <c r="M27686" s="4"/>
    </row>
    <row r="27687" spans="2:13" x14ac:dyDescent="0.25">
      <c r="B27687" s="3">
        <v>60140</v>
      </c>
      <c r="C27687" s="3">
        <v>0</v>
      </c>
      <c r="G27687" s="4"/>
      <c r="H27687" s="4"/>
      <c r="I27687" s="4"/>
      <c r="J27687" s="4"/>
      <c r="K27687" s="4"/>
      <c r="L27687" s="4"/>
      <c r="M27687" s="4"/>
    </row>
    <row r="27688" spans="2:13" x14ac:dyDescent="0.25">
      <c r="B27688" s="3">
        <v>60141</v>
      </c>
      <c r="C27688" s="3">
        <v>0</v>
      </c>
      <c r="G27688" s="4"/>
      <c r="H27688" s="4"/>
      <c r="I27688" s="4"/>
      <c r="J27688" s="4"/>
      <c r="K27688" s="4"/>
      <c r="L27688" s="4"/>
      <c r="M27688" s="4"/>
    </row>
    <row r="27689" spans="2:13" x14ac:dyDescent="0.25">
      <c r="B27689" s="3">
        <v>60142</v>
      </c>
      <c r="C27689" s="3">
        <v>0</v>
      </c>
      <c r="G27689" s="4"/>
      <c r="H27689" s="4"/>
      <c r="I27689" s="4"/>
      <c r="J27689" s="4"/>
      <c r="K27689" s="4"/>
      <c r="L27689" s="4"/>
      <c r="M27689" s="4"/>
    </row>
    <row r="27690" spans="2:13" x14ac:dyDescent="0.25">
      <c r="B27690" s="3">
        <v>60143</v>
      </c>
      <c r="C27690" s="3">
        <v>0</v>
      </c>
      <c r="G27690" s="4"/>
      <c r="H27690" s="4"/>
      <c r="I27690" s="4"/>
      <c r="J27690" s="4"/>
      <c r="K27690" s="4"/>
      <c r="L27690" s="4"/>
      <c r="M27690" s="4"/>
    </row>
    <row r="27691" spans="2:13" x14ac:dyDescent="0.25">
      <c r="B27691" s="3">
        <v>60144</v>
      </c>
      <c r="C27691" s="3">
        <v>0</v>
      </c>
      <c r="G27691" s="4"/>
      <c r="H27691" s="4"/>
      <c r="I27691" s="4"/>
      <c r="J27691" s="4"/>
      <c r="K27691" s="4"/>
      <c r="L27691" s="4"/>
      <c r="M27691" s="4"/>
    </row>
    <row r="27692" spans="2:13" x14ac:dyDescent="0.25">
      <c r="B27692" s="3">
        <v>60145</v>
      </c>
      <c r="C27692" s="3">
        <v>0</v>
      </c>
      <c r="G27692" s="4"/>
      <c r="H27692" s="4"/>
      <c r="I27692" s="4"/>
      <c r="J27692" s="4"/>
      <c r="K27692" s="4"/>
      <c r="L27692" s="4"/>
      <c r="M27692" s="4"/>
    </row>
    <row r="27693" spans="2:13" x14ac:dyDescent="0.25">
      <c r="B27693" s="3">
        <v>60146</v>
      </c>
      <c r="C27693" s="3">
        <v>0</v>
      </c>
      <c r="G27693" s="4"/>
      <c r="H27693" s="4"/>
      <c r="I27693" s="4"/>
      <c r="J27693" s="4"/>
      <c r="K27693" s="4"/>
      <c r="L27693" s="4"/>
      <c r="M27693" s="4"/>
    </row>
    <row r="27694" spans="2:13" x14ac:dyDescent="0.25">
      <c r="B27694" s="3">
        <v>60147</v>
      </c>
      <c r="C27694" s="3">
        <v>0</v>
      </c>
      <c r="G27694" s="4"/>
      <c r="H27694" s="4"/>
      <c r="I27694" s="4"/>
      <c r="J27694" s="4"/>
      <c r="K27694" s="4"/>
      <c r="L27694" s="4"/>
      <c r="M27694" s="4"/>
    </row>
    <row r="27695" spans="2:13" x14ac:dyDescent="0.25">
      <c r="B27695" s="3">
        <v>60148</v>
      </c>
      <c r="C27695" s="3">
        <v>0</v>
      </c>
      <c r="G27695" s="4"/>
      <c r="H27695" s="4"/>
      <c r="I27695" s="4"/>
      <c r="J27695" s="4"/>
      <c r="K27695" s="4"/>
      <c r="L27695" s="4"/>
      <c r="M27695" s="4"/>
    </row>
    <row r="27696" spans="2:13" x14ac:dyDescent="0.25">
      <c r="B27696" s="3">
        <v>60149</v>
      </c>
      <c r="C27696" s="3">
        <v>0</v>
      </c>
      <c r="G27696" s="4"/>
      <c r="H27696" s="4"/>
      <c r="I27696" s="4"/>
      <c r="J27696" s="4"/>
      <c r="K27696" s="4"/>
      <c r="L27696" s="4"/>
      <c r="M27696" s="4"/>
    </row>
    <row r="27697" spans="2:13" x14ac:dyDescent="0.25">
      <c r="B27697" s="3">
        <v>60150</v>
      </c>
      <c r="C27697" s="3">
        <v>0</v>
      </c>
      <c r="G27697" s="4"/>
      <c r="H27697" s="4"/>
      <c r="I27697" s="4"/>
      <c r="J27697" s="4"/>
      <c r="K27697" s="4"/>
      <c r="L27697" s="4"/>
      <c r="M27697" s="4"/>
    </row>
    <row r="27698" spans="2:13" x14ac:dyDescent="0.25">
      <c r="B27698" s="3">
        <v>60151</v>
      </c>
      <c r="C27698" s="3">
        <v>0</v>
      </c>
      <c r="G27698" s="4"/>
      <c r="H27698" s="4"/>
      <c r="I27698" s="4"/>
      <c r="J27698" s="4"/>
      <c r="K27698" s="4"/>
      <c r="L27698" s="4"/>
      <c r="M27698" s="4"/>
    </row>
    <row r="27699" spans="2:13" x14ac:dyDescent="0.25">
      <c r="B27699" s="3">
        <v>60152</v>
      </c>
      <c r="C27699" s="3">
        <v>0</v>
      </c>
      <c r="G27699" s="4"/>
      <c r="H27699" s="4"/>
      <c r="I27699" s="4"/>
      <c r="J27699" s="4"/>
      <c r="K27699" s="4"/>
      <c r="L27699" s="4"/>
      <c r="M27699" s="4"/>
    </row>
    <row r="27700" spans="2:13" x14ac:dyDescent="0.25">
      <c r="B27700" s="3">
        <v>60153</v>
      </c>
      <c r="C27700" s="3">
        <v>0</v>
      </c>
      <c r="G27700" s="4"/>
      <c r="H27700" s="4"/>
      <c r="I27700" s="4"/>
      <c r="J27700" s="4"/>
      <c r="K27700" s="4"/>
      <c r="L27700" s="4"/>
      <c r="M27700" s="4"/>
    </row>
    <row r="27701" spans="2:13" x14ac:dyDescent="0.25">
      <c r="B27701" s="3">
        <v>60154</v>
      </c>
      <c r="C27701" s="3">
        <v>0</v>
      </c>
      <c r="G27701" s="4"/>
      <c r="H27701" s="4"/>
      <c r="I27701" s="4"/>
      <c r="J27701" s="4"/>
      <c r="K27701" s="4"/>
      <c r="L27701" s="4"/>
      <c r="M27701" s="4"/>
    </row>
    <row r="27702" spans="2:13" x14ac:dyDescent="0.25">
      <c r="B27702" s="3">
        <v>61132</v>
      </c>
      <c r="C27702" s="3">
        <v>0</v>
      </c>
      <c r="G27702" s="4"/>
      <c r="H27702" s="4"/>
      <c r="I27702" s="4"/>
      <c r="J27702" s="4"/>
      <c r="K27702" s="4"/>
      <c r="L27702" s="4"/>
      <c r="M27702" s="4"/>
    </row>
    <row r="27703" spans="2:13" x14ac:dyDescent="0.25">
      <c r="B27703" s="3">
        <v>61133</v>
      </c>
      <c r="C27703" s="3">
        <v>0</v>
      </c>
      <c r="G27703" s="4"/>
      <c r="H27703" s="4"/>
      <c r="I27703" s="4"/>
      <c r="J27703" s="4"/>
      <c r="K27703" s="4"/>
      <c r="L27703" s="4"/>
      <c r="M27703" s="4"/>
    </row>
    <row r="27704" spans="2:13" x14ac:dyDescent="0.25">
      <c r="B27704" s="3">
        <v>61134</v>
      </c>
      <c r="C27704" s="3">
        <v>0</v>
      </c>
      <c r="G27704" s="4"/>
      <c r="H27704" s="4"/>
      <c r="I27704" s="4"/>
      <c r="J27704" s="4"/>
      <c r="K27704" s="4"/>
      <c r="L27704" s="4"/>
      <c r="M27704" s="4"/>
    </row>
    <row r="27705" spans="2:13" x14ac:dyDescent="0.25">
      <c r="B27705" s="3">
        <v>61135</v>
      </c>
      <c r="C27705" s="3">
        <v>0</v>
      </c>
      <c r="G27705" s="4"/>
      <c r="H27705" s="4"/>
      <c r="I27705" s="4"/>
      <c r="J27705" s="4"/>
      <c r="K27705" s="4"/>
      <c r="L27705" s="4"/>
      <c r="M27705" s="4"/>
    </row>
    <row r="27706" spans="2:13" x14ac:dyDescent="0.25">
      <c r="B27706" s="3">
        <v>61136</v>
      </c>
      <c r="C27706" s="3">
        <v>0</v>
      </c>
      <c r="G27706" s="4"/>
      <c r="H27706" s="4"/>
      <c r="I27706" s="4"/>
      <c r="J27706" s="4"/>
      <c r="K27706" s="4"/>
      <c r="L27706" s="4"/>
      <c r="M27706" s="4"/>
    </row>
    <row r="27707" spans="2:13" x14ac:dyDescent="0.25">
      <c r="B27707" s="3">
        <v>61137</v>
      </c>
      <c r="C27707" s="3">
        <v>0</v>
      </c>
      <c r="G27707" s="4"/>
      <c r="H27707" s="4"/>
      <c r="I27707" s="4"/>
      <c r="J27707" s="4"/>
      <c r="K27707" s="4"/>
      <c r="L27707" s="4"/>
      <c r="M27707" s="4"/>
    </row>
    <row r="27708" spans="2:13" x14ac:dyDescent="0.25">
      <c r="B27708" s="3">
        <v>61138</v>
      </c>
      <c r="C27708" s="3">
        <v>0</v>
      </c>
      <c r="G27708" s="4"/>
      <c r="H27708" s="4"/>
      <c r="I27708" s="4"/>
      <c r="J27708" s="4"/>
      <c r="K27708" s="4"/>
      <c r="L27708" s="4"/>
      <c r="M27708" s="4"/>
    </row>
    <row r="27709" spans="2:13" x14ac:dyDescent="0.25">
      <c r="B27709" s="3">
        <v>61139</v>
      </c>
      <c r="C27709" s="3">
        <v>0</v>
      </c>
      <c r="G27709" s="4"/>
      <c r="H27709" s="4"/>
      <c r="I27709" s="4"/>
      <c r="J27709" s="4"/>
      <c r="K27709" s="4"/>
      <c r="L27709" s="4"/>
      <c r="M27709" s="4"/>
    </row>
    <row r="27710" spans="2:13" x14ac:dyDescent="0.25">
      <c r="B27710" s="3">
        <v>61140</v>
      </c>
      <c r="C27710" s="3">
        <v>0</v>
      </c>
      <c r="G27710" s="4"/>
      <c r="H27710" s="4"/>
      <c r="I27710" s="4"/>
      <c r="J27710" s="4"/>
      <c r="K27710" s="4"/>
      <c r="L27710" s="4"/>
      <c r="M27710" s="4"/>
    </row>
    <row r="27711" spans="2:13" x14ac:dyDescent="0.25">
      <c r="B27711" s="3">
        <v>61141</v>
      </c>
      <c r="C27711" s="3">
        <v>0</v>
      </c>
      <c r="G27711" s="4"/>
      <c r="H27711" s="4"/>
      <c r="I27711" s="4"/>
      <c r="J27711" s="4"/>
      <c r="K27711" s="4"/>
      <c r="L27711" s="4"/>
      <c r="M27711" s="4"/>
    </row>
    <row r="27712" spans="2:13" x14ac:dyDescent="0.25">
      <c r="B27712" s="3">
        <v>61142</v>
      </c>
      <c r="C27712" s="3">
        <v>0</v>
      </c>
      <c r="G27712" s="4"/>
      <c r="H27712" s="4"/>
      <c r="I27712" s="4"/>
      <c r="J27712" s="4"/>
      <c r="K27712" s="4"/>
      <c r="L27712" s="4"/>
      <c r="M27712" s="4"/>
    </row>
    <row r="27713" spans="2:13" x14ac:dyDescent="0.25">
      <c r="B27713" s="3">
        <v>61143</v>
      </c>
      <c r="C27713" s="3">
        <v>0</v>
      </c>
      <c r="G27713" s="4"/>
      <c r="H27713" s="4"/>
      <c r="I27713" s="4"/>
      <c r="J27713" s="4"/>
      <c r="K27713" s="4"/>
      <c r="L27713" s="4"/>
      <c r="M27713" s="4"/>
    </row>
    <row r="27714" spans="2:13" x14ac:dyDescent="0.25">
      <c r="B27714" s="3">
        <v>61144</v>
      </c>
      <c r="C27714" s="3">
        <v>0</v>
      </c>
      <c r="G27714" s="4"/>
      <c r="H27714" s="4"/>
      <c r="I27714" s="4"/>
      <c r="J27714" s="4"/>
      <c r="K27714" s="4"/>
      <c r="L27714" s="4"/>
      <c r="M27714" s="4"/>
    </row>
    <row r="27715" spans="2:13" x14ac:dyDescent="0.25">
      <c r="B27715" s="3">
        <v>61145</v>
      </c>
      <c r="C27715" s="3">
        <v>0</v>
      </c>
      <c r="G27715" s="4"/>
      <c r="H27715" s="4"/>
      <c r="I27715" s="4"/>
      <c r="J27715" s="4"/>
      <c r="K27715" s="4"/>
      <c r="L27715" s="4"/>
      <c r="M27715" s="4"/>
    </row>
    <row r="27716" spans="2:13" x14ac:dyDescent="0.25">
      <c r="B27716" s="3">
        <v>61146</v>
      </c>
      <c r="C27716" s="3">
        <v>0</v>
      </c>
      <c r="G27716" s="4"/>
      <c r="H27716" s="4"/>
      <c r="I27716" s="4"/>
      <c r="J27716" s="4"/>
      <c r="K27716" s="4"/>
      <c r="L27716" s="4"/>
      <c r="M27716" s="4"/>
    </row>
    <row r="27717" spans="2:13" x14ac:dyDescent="0.25">
      <c r="B27717" s="3">
        <v>61147</v>
      </c>
      <c r="C27717" s="3">
        <v>0</v>
      </c>
      <c r="G27717" s="4"/>
      <c r="H27717" s="4"/>
      <c r="I27717" s="4"/>
      <c r="J27717" s="4"/>
      <c r="K27717" s="4"/>
      <c r="L27717" s="4"/>
      <c r="M27717" s="4"/>
    </row>
    <row r="27718" spans="2:13" x14ac:dyDescent="0.25">
      <c r="B27718" s="3">
        <v>61148</v>
      </c>
      <c r="C27718" s="3">
        <v>0</v>
      </c>
      <c r="G27718" s="4"/>
      <c r="H27718" s="4"/>
      <c r="I27718" s="4"/>
      <c r="J27718" s="4"/>
      <c r="K27718" s="4"/>
      <c r="L27718" s="4"/>
      <c r="M27718" s="4"/>
    </row>
    <row r="27719" spans="2:13" x14ac:dyDescent="0.25">
      <c r="B27719" s="3">
        <v>61149</v>
      </c>
      <c r="C27719" s="3">
        <v>0</v>
      </c>
      <c r="G27719" s="4"/>
      <c r="H27719" s="4"/>
      <c r="I27719" s="4"/>
      <c r="J27719" s="4"/>
      <c r="K27719" s="4"/>
      <c r="L27719" s="4"/>
      <c r="M27719" s="4"/>
    </row>
    <row r="27720" spans="2:13" x14ac:dyDescent="0.25">
      <c r="B27720" s="3">
        <v>61150</v>
      </c>
      <c r="C27720" s="3">
        <v>0</v>
      </c>
      <c r="G27720" s="4"/>
      <c r="H27720" s="4"/>
      <c r="I27720" s="4"/>
      <c r="J27720" s="4"/>
      <c r="K27720" s="4"/>
      <c r="L27720" s="4"/>
      <c r="M27720" s="4"/>
    </row>
    <row r="27721" spans="2:13" x14ac:dyDescent="0.25">
      <c r="B27721" s="3">
        <v>61151</v>
      </c>
      <c r="C27721" s="3">
        <v>0</v>
      </c>
      <c r="G27721" s="4"/>
      <c r="H27721" s="4"/>
      <c r="I27721" s="4"/>
      <c r="J27721" s="4"/>
      <c r="K27721" s="4"/>
      <c r="L27721" s="4"/>
      <c r="M27721" s="4"/>
    </row>
    <row r="27722" spans="2:13" x14ac:dyDescent="0.25">
      <c r="B27722" s="3">
        <v>61152</v>
      </c>
      <c r="C27722" s="3">
        <v>0</v>
      </c>
      <c r="G27722" s="4"/>
      <c r="H27722" s="4"/>
      <c r="I27722" s="4"/>
      <c r="J27722" s="4"/>
      <c r="K27722" s="4"/>
      <c r="L27722" s="4"/>
      <c r="M27722" s="4"/>
    </row>
    <row r="27723" spans="2:13" x14ac:dyDescent="0.25">
      <c r="B27723" s="3">
        <v>61153</v>
      </c>
      <c r="C27723" s="3">
        <v>0</v>
      </c>
      <c r="G27723" s="4"/>
      <c r="H27723" s="4"/>
      <c r="I27723" s="4"/>
      <c r="J27723" s="4"/>
      <c r="K27723" s="4"/>
      <c r="L27723" s="4"/>
      <c r="M27723" s="4"/>
    </row>
    <row r="27724" spans="2:13" x14ac:dyDescent="0.25">
      <c r="B27724" s="3">
        <v>61154</v>
      </c>
      <c r="C27724" s="3">
        <v>0</v>
      </c>
      <c r="G27724" s="4"/>
      <c r="H27724" s="4"/>
      <c r="I27724" s="4"/>
      <c r="J27724" s="4"/>
      <c r="K27724" s="4"/>
      <c r="L27724" s="4"/>
      <c r="M27724" s="4"/>
    </row>
    <row r="27725" spans="2:13" x14ac:dyDescent="0.25">
      <c r="B27725" s="3">
        <v>61155</v>
      </c>
      <c r="C27725" s="3">
        <v>0</v>
      </c>
      <c r="G27725" s="4"/>
      <c r="H27725" s="4"/>
      <c r="I27725" s="4"/>
      <c r="J27725" s="4"/>
      <c r="K27725" s="4"/>
      <c r="L27725" s="4"/>
      <c r="M27725" s="4"/>
    </row>
    <row r="27726" spans="2:13" x14ac:dyDescent="0.25">
      <c r="B27726" s="3">
        <v>62133</v>
      </c>
      <c r="C27726" s="3">
        <v>0</v>
      </c>
      <c r="G27726" s="4"/>
      <c r="H27726" s="4"/>
      <c r="I27726" s="4"/>
      <c r="J27726" s="4"/>
      <c r="K27726" s="4"/>
      <c r="L27726" s="4"/>
      <c r="M27726" s="4"/>
    </row>
    <row r="27727" spans="2:13" x14ac:dyDescent="0.25">
      <c r="B27727" s="3">
        <v>62134</v>
      </c>
      <c r="C27727" s="3">
        <v>0</v>
      </c>
      <c r="G27727" s="4"/>
      <c r="H27727" s="4"/>
      <c r="I27727" s="4"/>
      <c r="J27727" s="4"/>
      <c r="K27727" s="4"/>
      <c r="L27727" s="4"/>
      <c r="M27727" s="4"/>
    </row>
    <row r="27728" spans="2:13" x14ac:dyDescent="0.25">
      <c r="B27728" s="3">
        <v>62135</v>
      </c>
      <c r="C27728" s="3">
        <v>0</v>
      </c>
      <c r="G27728" s="4"/>
      <c r="H27728" s="4"/>
      <c r="I27728" s="4"/>
      <c r="J27728" s="4"/>
      <c r="K27728" s="4"/>
      <c r="L27728" s="4"/>
      <c r="M27728" s="4"/>
    </row>
    <row r="27729" spans="2:13" x14ac:dyDescent="0.25">
      <c r="B27729" s="3">
        <v>62136</v>
      </c>
      <c r="C27729" s="3">
        <v>0</v>
      </c>
      <c r="G27729" s="4"/>
      <c r="H27729" s="4"/>
      <c r="I27729" s="4"/>
      <c r="J27729" s="4"/>
      <c r="K27729" s="4"/>
      <c r="L27729" s="4"/>
      <c r="M27729" s="4"/>
    </row>
    <row r="27730" spans="2:13" x14ac:dyDescent="0.25">
      <c r="B27730" s="3">
        <v>62137</v>
      </c>
      <c r="C27730" s="3">
        <v>0</v>
      </c>
      <c r="G27730" s="4"/>
      <c r="H27730" s="4"/>
      <c r="I27730" s="4"/>
      <c r="J27730" s="4"/>
      <c r="K27730" s="4"/>
      <c r="L27730" s="4"/>
      <c r="M27730" s="4"/>
    </row>
    <row r="27731" spans="2:13" x14ac:dyDescent="0.25">
      <c r="B27731" s="3">
        <v>62138</v>
      </c>
      <c r="C27731" s="3">
        <v>0</v>
      </c>
      <c r="G27731" s="4"/>
      <c r="H27731" s="4"/>
      <c r="I27731" s="4"/>
      <c r="J27731" s="4"/>
      <c r="K27731" s="4"/>
      <c r="L27731" s="4"/>
      <c r="M27731" s="4"/>
    </row>
    <row r="27732" spans="2:13" x14ac:dyDescent="0.25">
      <c r="B27732" s="3">
        <v>62139</v>
      </c>
      <c r="C27732" s="3">
        <v>0</v>
      </c>
      <c r="G27732" s="4"/>
      <c r="H27732" s="4"/>
      <c r="I27732" s="4"/>
      <c r="J27732" s="4"/>
      <c r="K27732" s="4"/>
      <c r="L27732" s="4"/>
      <c r="M27732" s="4"/>
    </row>
    <row r="27733" spans="2:13" x14ac:dyDescent="0.25">
      <c r="B27733" s="3">
        <v>62140</v>
      </c>
      <c r="C27733" s="3">
        <v>0</v>
      </c>
      <c r="G27733" s="4"/>
      <c r="H27733" s="4"/>
      <c r="I27733" s="4"/>
      <c r="J27733" s="4"/>
      <c r="K27733" s="4"/>
      <c r="L27733" s="4"/>
      <c r="M27733" s="4"/>
    </row>
    <row r="27734" spans="2:13" x14ac:dyDescent="0.25">
      <c r="B27734" s="3">
        <v>62141</v>
      </c>
      <c r="C27734" s="3">
        <v>0</v>
      </c>
      <c r="G27734" s="4"/>
      <c r="H27734" s="4"/>
      <c r="I27734" s="4"/>
      <c r="J27734" s="4"/>
      <c r="K27734" s="4"/>
      <c r="L27734" s="4"/>
      <c r="M27734" s="4"/>
    </row>
    <row r="27735" spans="2:13" x14ac:dyDescent="0.25">
      <c r="B27735" s="3">
        <v>62142</v>
      </c>
      <c r="C27735" s="3">
        <v>0</v>
      </c>
      <c r="G27735" s="4"/>
      <c r="H27735" s="4"/>
      <c r="I27735" s="4"/>
      <c r="J27735" s="4"/>
      <c r="K27735" s="4"/>
      <c r="L27735" s="4"/>
      <c r="M27735" s="4"/>
    </row>
    <row r="27736" spans="2:13" x14ac:dyDescent="0.25">
      <c r="B27736" s="3">
        <v>62143</v>
      </c>
      <c r="C27736" s="3">
        <v>0</v>
      </c>
      <c r="G27736" s="4"/>
      <c r="H27736" s="4"/>
      <c r="I27736" s="4"/>
      <c r="J27736" s="4"/>
      <c r="K27736" s="4"/>
      <c r="L27736" s="4"/>
      <c r="M27736" s="4"/>
    </row>
    <row r="27737" spans="2:13" x14ac:dyDescent="0.25">
      <c r="B27737" s="3">
        <v>62144</v>
      </c>
      <c r="C27737" s="3">
        <v>0</v>
      </c>
      <c r="G27737" s="4"/>
      <c r="H27737" s="4"/>
      <c r="I27737" s="4"/>
      <c r="J27737" s="4"/>
      <c r="K27737" s="4"/>
      <c r="L27737" s="4"/>
      <c r="M27737" s="4"/>
    </row>
    <row r="27738" spans="2:13" x14ac:dyDescent="0.25">
      <c r="B27738" s="3">
        <v>62145</v>
      </c>
      <c r="C27738" s="3">
        <v>0</v>
      </c>
      <c r="G27738" s="4"/>
      <c r="H27738" s="4"/>
      <c r="I27738" s="4"/>
      <c r="J27738" s="4"/>
      <c r="K27738" s="4"/>
      <c r="L27738" s="4"/>
      <c r="M27738" s="4"/>
    </row>
    <row r="27739" spans="2:13" x14ac:dyDescent="0.25">
      <c r="B27739" s="3">
        <v>62146</v>
      </c>
      <c r="C27739" s="3">
        <v>0</v>
      </c>
      <c r="G27739" s="4"/>
      <c r="H27739" s="4"/>
      <c r="I27739" s="4"/>
      <c r="J27739" s="4"/>
      <c r="K27739" s="4"/>
      <c r="L27739" s="4"/>
      <c r="M27739" s="4"/>
    </row>
    <row r="27740" spans="2:13" x14ac:dyDescent="0.25">
      <c r="B27740" s="3">
        <v>62147</v>
      </c>
      <c r="C27740" s="3">
        <v>0</v>
      </c>
      <c r="G27740" s="4"/>
      <c r="H27740" s="4"/>
      <c r="I27740" s="4"/>
      <c r="J27740" s="4"/>
      <c r="K27740" s="4"/>
      <c r="L27740" s="4"/>
      <c r="M27740" s="4"/>
    </row>
    <row r="27741" spans="2:13" x14ac:dyDescent="0.25">
      <c r="B27741" s="3">
        <v>62148</v>
      </c>
      <c r="C27741" s="3">
        <v>0</v>
      </c>
      <c r="G27741" s="4"/>
      <c r="H27741" s="4"/>
      <c r="I27741" s="4"/>
      <c r="J27741" s="4"/>
      <c r="K27741" s="4"/>
      <c r="L27741" s="4"/>
      <c r="M27741" s="4"/>
    </row>
    <row r="27742" spans="2:13" x14ac:dyDescent="0.25">
      <c r="B27742" s="3">
        <v>62149</v>
      </c>
      <c r="C27742" s="3">
        <v>0</v>
      </c>
      <c r="G27742" s="4"/>
      <c r="H27742" s="4"/>
      <c r="I27742" s="4"/>
      <c r="J27742" s="4"/>
      <c r="K27742" s="4"/>
      <c r="L27742" s="4"/>
      <c r="M27742" s="4"/>
    </row>
    <row r="27743" spans="2:13" x14ac:dyDescent="0.25">
      <c r="B27743" s="3">
        <v>62150</v>
      </c>
      <c r="C27743" s="3">
        <v>0</v>
      </c>
      <c r="G27743" s="4"/>
      <c r="H27743" s="4"/>
      <c r="I27743" s="4"/>
      <c r="J27743" s="4"/>
      <c r="K27743" s="4"/>
      <c r="L27743" s="4"/>
      <c r="M27743" s="4"/>
    </row>
    <row r="27744" spans="2:13" x14ac:dyDescent="0.25">
      <c r="B27744" s="3">
        <v>62151</v>
      </c>
      <c r="C27744" s="3">
        <v>0</v>
      </c>
      <c r="G27744" s="4"/>
      <c r="H27744" s="4"/>
      <c r="I27744" s="4"/>
      <c r="J27744" s="4"/>
      <c r="K27744" s="4"/>
      <c r="L27744" s="4"/>
      <c r="M27744" s="4"/>
    </row>
    <row r="27745" spans="2:13" x14ac:dyDescent="0.25">
      <c r="B27745" s="3">
        <v>62152</v>
      </c>
      <c r="C27745" s="3">
        <v>0</v>
      </c>
      <c r="G27745" s="4"/>
      <c r="H27745" s="4"/>
      <c r="I27745" s="4"/>
      <c r="J27745" s="4"/>
      <c r="K27745" s="4"/>
      <c r="L27745" s="4"/>
      <c r="M27745" s="4"/>
    </row>
    <row r="27746" spans="2:13" x14ac:dyDescent="0.25">
      <c r="B27746" s="3">
        <v>62153</v>
      </c>
      <c r="C27746" s="3">
        <v>0</v>
      </c>
      <c r="G27746" s="4"/>
      <c r="H27746" s="4"/>
      <c r="I27746" s="4"/>
      <c r="J27746" s="4"/>
      <c r="K27746" s="4"/>
      <c r="L27746" s="4"/>
      <c r="M27746" s="4"/>
    </row>
    <row r="27747" spans="2:13" x14ac:dyDescent="0.25">
      <c r="B27747" s="3">
        <v>62154</v>
      </c>
      <c r="C27747" s="3">
        <v>0</v>
      </c>
      <c r="G27747" s="4"/>
      <c r="H27747" s="4"/>
      <c r="I27747" s="4"/>
      <c r="J27747" s="4"/>
      <c r="K27747" s="4"/>
      <c r="L27747" s="4"/>
      <c r="M27747" s="4"/>
    </row>
    <row r="27748" spans="2:13" x14ac:dyDescent="0.25">
      <c r="B27748" s="3">
        <v>62155</v>
      </c>
      <c r="C27748" s="3">
        <v>0</v>
      </c>
      <c r="G27748" s="4"/>
      <c r="H27748" s="4"/>
      <c r="I27748" s="4"/>
      <c r="J27748" s="4"/>
      <c r="K27748" s="4"/>
      <c r="L27748" s="4"/>
      <c r="M27748" s="4"/>
    </row>
    <row r="27749" spans="2:13" x14ac:dyDescent="0.25">
      <c r="B27749" s="3">
        <v>62156</v>
      </c>
      <c r="C27749" s="3">
        <v>0</v>
      </c>
      <c r="G27749" s="4"/>
      <c r="H27749" s="4"/>
      <c r="I27749" s="4"/>
      <c r="J27749" s="4"/>
      <c r="K27749" s="4"/>
      <c r="L27749" s="4"/>
      <c r="M27749" s="4"/>
    </row>
    <row r="27750" spans="2:13" x14ac:dyDescent="0.25">
      <c r="B27750" s="3">
        <v>62157</v>
      </c>
      <c r="C27750" s="3">
        <v>0</v>
      </c>
      <c r="G27750" s="4"/>
      <c r="H27750" s="4"/>
      <c r="I27750" s="4"/>
      <c r="J27750" s="4"/>
      <c r="K27750" s="4"/>
      <c r="L27750" s="4"/>
      <c r="M27750" s="4"/>
    </row>
    <row r="27751" spans="2:13" x14ac:dyDescent="0.25">
      <c r="B27751" s="3">
        <v>62158</v>
      </c>
      <c r="C27751" s="3">
        <v>0</v>
      </c>
      <c r="G27751" s="4"/>
      <c r="H27751" s="4"/>
      <c r="I27751" s="4"/>
      <c r="J27751" s="4"/>
      <c r="K27751" s="4"/>
      <c r="L27751" s="4"/>
      <c r="M27751" s="4"/>
    </row>
    <row r="27752" spans="2:13" x14ac:dyDescent="0.25">
      <c r="B27752" s="3">
        <v>63138</v>
      </c>
      <c r="C27752" s="3">
        <v>0</v>
      </c>
      <c r="G27752" s="4"/>
      <c r="H27752" s="4"/>
      <c r="I27752" s="4"/>
      <c r="J27752" s="4"/>
      <c r="K27752" s="4"/>
      <c r="L27752" s="4"/>
      <c r="M27752" s="4"/>
    </row>
    <row r="27753" spans="2:13" x14ac:dyDescent="0.25">
      <c r="B27753" s="3">
        <v>63139</v>
      </c>
      <c r="C27753" s="3">
        <v>0</v>
      </c>
      <c r="G27753" s="4"/>
      <c r="H27753" s="4"/>
      <c r="I27753" s="4"/>
      <c r="J27753" s="4"/>
      <c r="K27753" s="4"/>
      <c r="L27753" s="4"/>
      <c r="M27753" s="4"/>
    </row>
    <row r="27754" spans="2:13" x14ac:dyDescent="0.25">
      <c r="B27754" s="3">
        <v>63140</v>
      </c>
      <c r="C27754" s="3">
        <v>0</v>
      </c>
      <c r="G27754" s="4"/>
      <c r="H27754" s="4"/>
      <c r="I27754" s="4"/>
      <c r="J27754" s="4"/>
      <c r="K27754" s="4"/>
      <c r="L27754" s="4"/>
      <c r="M27754" s="4"/>
    </row>
    <row r="27755" spans="2:13" x14ac:dyDescent="0.25">
      <c r="B27755" s="3">
        <v>63141</v>
      </c>
      <c r="C27755" s="3">
        <v>0</v>
      </c>
      <c r="G27755" s="4"/>
      <c r="H27755" s="4"/>
      <c r="I27755" s="4"/>
      <c r="J27755" s="4"/>
      <c r="K27755" s="4"/>
      <c r="L27755" s="4"/>
      <c r="M27755" s="4"/>
    </row>
    <row r="27756" spans="2:13" x14ac:dyDescent="0.25">
      <c r="B27756" s="3">
        <v>63142</v>
      </c>
      <c r="C27756" s="3">
        <v>0</v>
      </c>
      <c r="G27756" s="4"/>
      <c r="H27756" s="4"/>
      <c r="I27756" s="4"/>
      <c r="J27756" s="4"/>
      <c r="K27756" s="4"/>
      <c r="L27756" s="4"/>
      <c r="M27756" s="4"/>
    </row>
    <row r="27757" spans="2:13" x14ac:dyDescent="0.25">
      <c r="B27757" s="3">
        <v>63143</v>
      </c>
      <c r="C27757" s="3">
        <v>0</v>
      </c>
      <c r="G27757" s="4"/>
      <c r="H27757" s="4"/>
      <c r="I27757" s="4"/>
      <c r="J27757" s="4"/>
      <c r="K27757" s="4"/>
      <c r="L27757" s="4"/>
      <c r="M27757" s="4"/>
    </row>
    <row r="27758" spans="2:13" x14ac:dyDescent="0.25">
      <c r="B27758" s="3">
        <v>63144</v>
      </c>
      <c r="C27758" s="3">
        <v>0</v>
      </c>
      <c r="G27758" s="4"/>
      <c r="H27758" s="4"/>
      <c r="I27758" s="4"/>
      <c r="J27758" s="4"/>
      <c r="K27758" s="4"/>
      <c r="L27758" s="4"/>
      <c r="M27758" s="4"/>
    </row>
    <row r="27759" spans="2:13" x14ac:dyDescent="0.25">
      <c r="B27759" s="3">
        <v>63145</v>
      </c>
      <c r="C27759" s="3">
        <v>0</v>
      </c>
      <c r="G27759" s="4"/>
      <c r="H27759" s="4"/>
      <c r="I27759" s="4"/>
      <c r="J27759" s="4"/>
      <c r="K27759" s="4"/>
      <c r="L27759" s="4"/>
      <c r="M27759" s="4"/>
    </row>
    <row r="27760" spans="2:13" x14ac:dyDescent="0.25">
      <c r="B27760" s="3">
        <v>63146</v>
      </c>
      <c r="C27760" s="3">
        <v>0</v>
      </c>
      <c r="G27760" s="4"/>
      <c r="H27760" s="4"/>
      <c r="I27760" s="4"/>
      <c r="J27760" s="4"/>
      <c r="K27760" s="4"/>
      <c r="L27760" s="4"/>
      <c r="M27760" s="4"/>
    </row>
    <row r="27761" spans="2:13" x14ac:dyDescent="0.25">
      <c r="B27761" s="3">
        <v>63147</v>
      </c>
      <c r="C27761" s="3">
        <v>0</v>
      </c>
      <c r="G27761" s="4"/>
      <c r="H27761" s="4"/>
      <c r="I27761" s="4"/>
      <c r="J27761" s="4"/>
      <c r="K27761" s="4"/>
      <c r="L27761" s="4"/>
      <c r="M27761" s="4"/>
    </row>
    <row r="27762" spans="2:13" x14ac:dyDescent="0.25">
      <c r="B27762" s="3">
        <v>63148</v>
      </c>
      <c r="C27762" s="3">
        <v>0</v>
      </c>
      <c r="G27762" s="4"/>
      <c r="H27762" s="4"/>
      <c r="I27762" s="4"/>
      <c r="J27762" s="4"/>
      <c r="K27762" s="4"/>
      <c r="L27762" s="4"/>
      <c r="M27762" s="4"/>
    </row>
    <row r="27763" spans="2:13" x14ac:dyDescent="0.25">
      <c r="B27763" s="3">
        <v>63149</v>
      </c>
      <c r="C27763" s="3">
        <v>0</v>
      </c>
      <c r="G27763" s="4"/>
      <c r="H27763" s="4"/>
      <c r="I27763" s="4"/>
      <c r="J27763" s="4"/>
      <c r="K27763" s="4"/>
      <c r="L27763" s="4"/>
      <c r="M27763" s="4"/>
    </row>
    <row r="27764" spans="2:13" x14ac:dyDescent="0.25">
      <c r="B27764" s="3">
        <v>63150</v>
      </c>
      <c r="C27764" s="3">
        <v>0</v>
      </c>
      <c r="G27764" s="4"/>
      <c r="H27764" s="4"/>
      <c r="I27764" s="4"/>
      <c r="J27764" s="4"/>
      <c r="K27764" s="4"/>
      <c r="L27764" s="4"/>
      <c r="M27764" s="4"/>
    </row>
    <row r="27765" spans="2:13" x14ac:dyDescent="0.25">
      <c r="B27765" s="3">
        <v>63151</v>
      </c>
      <c r="C27765" s="3">
        <v>0</v>
      </c>
      <c r="G27765" s="4"/>
      <c r="H27765" s="4"/>
      <c r="I27765" s="4"/>
      <c r="J27765" s="4"/>
      <c r="K27765" s="4"/>
      <c r="L27765" s="4"/>
      <c r="M27765" s="4"/>
    </row>
    <row r="27766" spans="2:13" x14ac:dyDescent="0.25">
      <c r="B27766" s="3">
        <v>63152</v>
      </c>
      <c r="C27766" s="3">
        <v>0</v>
      </c>
      <c r="G27766" s="4"/>
      <c r="H27766" s="4"/>
      <c r="I27766" s="4"/>
      <c r="J27766" s="4"/>
      <c r="K27766" s="4"/>
      <c r="L27766" s="4"/>
      <c r="M27766" s="4"/>
    </row>
    <row r="27767" spans="2:13" x14ac:dyDescent="0.25">
      <c r="B27767" s="3">
        <v>63153</v>
      </c>
      <c r="C27767" s="3">
        <v>0</v>
      </c>
      <c r="G27767" s="4"/>
      <c r="H27767" s="4"/>
      <c r="I27767" s="4"/>
      <c r="J27767" s="4"/>
      <c r="K27767" s="4"/>
      <c r="L27767" s="4"/>
      <c r="M27767" s="4"/>
    </row>
    <row r="27768" spans="2:13" x14ac:dyDescent="0.25">
      <c r="B27768" s="3">
        <v>63154</v>
      </c>
      <c r="C27768" s="3">
        <v>0</v>
      </c>
      <c r="G27768" s="4"/>
      <c r="H27768" s="4"/>
      <c r="I27768" s="4"/>
      <c r="J27768" s="4"/>
      <c r="K27768" s="4"/>
      <c r="L27768" s="4"/>
      <c r="M27768" s="4"/>
    </row>
    <row r="27769" spans="2:13" x14ac:dyDescent="0.25">
      <c r="B27769" s="3">
        <v>63155</v>
      </c>
      <c r="C27769" s="3">
        <v>0</v>
      </c>
      <c r="G27769" s="4"/>
      <c r="H27769" s="4"/>
      <c r="I27769" s="4"/>
      <c r="J27769" s="4"/>
      <c r="K27769" s="4"/>
      <c r="L27769" s="4"/>
      <c r="M27769" s="4"/>
    </row>
    <row r="27770" spans="2:13" x14ac:dyDescent="0.25">
      <c r="B27770" s="3">
        <v>63156</v>
      </c>
      <c r="C27770" s="3">
        <v>0</v>
      </c>
      <c r="G27770" s="4"/>
      <c r="H27770" s="4"/>
      <c r="I27770" s="4"/>
      <c r="J27770" s="4"/>
      <c r="K27770" s="4"/>
      <c r="L27770" s="4"/>
      <c r="M27770" s="4"/>
    </row>
    <row r="27771" spans="2:13" x14ac:dyDescent="0.25">
      <c r="B27771" s="3">
        <v>63157</v>
      </c>
      <c r="C27771" s="3">
        <v>0</v>
      </c>
      <c r="G27771" s="4"/>
      <c r="H27771" s="4"/>
      <c r="I27771" s="4"/>
      <c r="J27771" s="4"/>
      <c r="K27771" s="4"/>
      <c r="L27771" s="4"/>
      <c r="M27771" s="4"/>
    </row>
    <row r="27772" spans="2:13" x14ac:dyDescent="0.25">
      <c r="B27772" s="3">
        <v>63158</v>
      </c>
      <c r="C27772" s="3">
        <v>0</v>
      </c>
      <c r="G27772" s="4"/>
      <c r="H27772" s="4"/>
      <c r="I27772" s="4"/>
      <c r="J27772" s="4"/>
      <c r="K27772" s="4"/>
      <c r="L27772" s="4"/>
      <c r="M27772" s="4"/>
    </row>
    <row r="27773" spans="2:13" x14ac:dyDescent="0.25">
      <c r="B27773" s="3">
        <v>63159</v>
      </c>
      <c r="C27773" s="3">
        <v>0</v>
      </c>
      <c r="G27773" s="4"/>
      <c r="H27773" s="4"/>
      <c r="I27773" s="4"/>
      <c r="J27773" s="4"/>
      <c r="K27773" s="4"/>
      <c r="L27773" s="4"/>
      <c r="M27773" s="4"/>
    </row>
    <row r="27774" spans="2:13" x14ac:dyDescent="0.25">
      <c r="B27774" s="3">
        <v>63160</v>
      </c>
      <c r="C27774" s="3">
        <v>0</v>
      </c>
      <c r="G27774" s="4"/>
      <c r="H27774" s="4"/>
      <c r="I27774" s="4"/>
      <c r="J27774" s="4"/>
      <c r="K27774" s="4"/>
      <c r="L27774" s="4"/>
      <c r="M27774" s="4"/>
    </row>
    <row r="27775" spans="2:13" x14ac:dyDescent="0.25">
      <c r="B27775" s="3">
        <v>64142</v>
      </c>
      <c r="C27775" s="3">
        <v>0</v>
      </c>
      <c r="G27775" s="4"/>
      <c r="H27775" s="4"/>
      <c r="I27775" s="4"/>
      <c r="J27775" s="4"/>
      <c r="K27775" s="4"/>
      <c r="L27775" s="4"/>
      <c r="M27775" s="4"/>
    </row>
    <row r="27776" spans="2:13" x14ac:dyDescent="0.25">
      <c r="B27776" s="3">
        <v>64143</v>
      </c>
      <c r="C27776" s="3">
        <v>0</v>
      </c>
      <c r="G27776" s="4"/>
      <c r="H27776" s="4"/>
      <c r="I27776" s="4"/>
      <c r="J27776" s="4"/>
      <c r="K27776" s="4"/>
      <c r="L27776" s="4"/>
      <c r="M27776" s="4"/>
    </row>
    <row r="27777" spans="2:13" x14ac:dyDescent="0.25">
      <c r="B27777" s="3">
        <v>64144</v>
      </c>
      <c r="C27777" s="3">
        <v>0</v>
      </c>
      <c r="G27777" s="4"/>
      <c r="H27777" s="4"/>
      <c r="I27777" s="4"/>
      <c r="J27777" s="4"/>
      <c r="K27777" s="4"/>
      <c r="L27777" s="4"/>
      <c r="M27777" s="4"/>
    </row>
    <row r="27778" spans="2:13" x14ac:dyDescent="0.25">
      <c r="B27778" s="3">
        <v>64145</v>
      </c>
      <c r="C27778" s="3">
        <v>0</v>
      </c>
      <c r="G27778" s="4"/>
      <c r="H27778" s="4"/>
      <c r="I27778" s="4"/>
      <c r="J27778" s="4"/>
      <c r="K27778" s="4"/>
      <c r="L27778" s="4"/>
      <c r="M27778" s="4"/>
    </row>
    <row r="27779" spans="2:13" x14ac:dyDescent="0.25">
      <c r="B27779" s="3">
        <v>64146</v>
      </c>
      <c r="C27779" s="3">
        <v>0</v>
      </c>
      <c r="G27779" s="4"/>
      <c r="H27779" s="4"/>
      <c r="I27779" s="4"/>
      <c r="J27779" s="4"/>
      <c r="K27779" s="4"/>
      <c r="L27779" s="4"/>
      <c r="M27779" s="4"/>
    </row>
    <row r="27780" spans="2:13" x14ac:dyDescent="0.25">
      <c r="B27780" s="3">
        <v>64147</v>
      </c>
      <c r="C27780" s="3">
        <v>0</v>
      </c>
      <c r="G27780" s="4"/>
      <c r="H27780" s="4"/>
      <c r="I27780" s="4"/>
      <c r="J27780" s="4"/>
      <c r="K27780" s="4"/>
      <c r="L27780" s="4"/>
      <c r="M27780" s="4"/>
    </row>
    <row r="27781" spans="2:13" x14ac:dyDescent="0.25">
      <c r="B27781" s="3">
        <v>64148</v>
      </c>
      <c r="C27781" s="3">
        <v>0</v>
      </c>
      <c r="G27781" s="4"/>
      <c r="H27781" s="4"/>
      <c r="I27781" s="4"/>
      <c r="J27781" s="4"/>
      <c r="K27781" s="4"/>
      <c r="L27781" s="4"/>
      <c r="M27781" s="4"/>
    </row>
    <row r="27782" spans="2:13" x14ac:dyDescent="0.25">
      <c r="B27782" s="3">
        <v>64149</v>
      </c>
      <c r="C27782" s="3">
        <v>0</v>
      </c>
      <c r="G27782" s="4"/>
      <c r="H27782" s="4"/>
      <c r="I27782" s="4"/>
      <c r="J27782" s="4"/>
      <c r="K27782" s="4"/>
      <c r="L27782" s="4"/>
      <c r="M27782" s="4"/>
    </row>
    <row r="27783" spans="2:13" x14ac:dyDescent="0.25">
      <c r="B27783" s="3">
        <v>64150</v>
      </c>
      <c r="C27783" s="3">
        <v>0</v>
      </c>
      <c r="G27783" s="4"/>
      <c r="H27783" s="4"/>
      <c r="I27783" s="4"/>
      <c r="J27783" s="4"/>
      <c r="K27783" s="4"/>
      <c r="L27783" s="4"/>
      <c r="M27783" s="4"/>
    </row>
    <row r="27784" spans="2:13" x14ac:dyDescent="0.25">
      <c r="B27784" s="3">
        <v>64151</v>
      </c>
      <c r="C27784" s="3">
        <v>0</v>
      </c>
      <c r="G27784" s="4"/>
      <c r="H27784" s="4"/>
      <c r="I27784" s="4"/>
      <c r="J27784" s="4"/>
      <c r="K27784" s="4"/>
      <c r="L27784" s="4"/>
      <c r="M27784" s="4"/>
    </row>
    <row r="27785" spans="2:13" x14ac:dyDescent="0.25">
      <c r="B27785" s="3">
        <v>64152</v>
      </c>
      <c r="C27785" s="3">
        <v>0</v>
      </c>
      <c r="G27785" s="4"/>
      <c r="H27785" s="4"/>
      <c r="I27785" s="4"/>
      <c r="J27785" s="4"/>
      <c r="K27785" s="4"/>
      <c r="L27785" s="4"/>
      <c r="M27785" s="4"/>
    </row>
    <row r="27786" spans="2:13" x14ac:dyDescent="0.25">
      <c r="B27786" s="3">
        <v>64153</v>
      </c>
      <c r="C27786" s="3">
        <v>0</v>
      </c>
      <c r="G27786" s="4"/>
      <c r="H27786" s="4"/>
      <c r="I27786" s="4"/>
      <c r="J27786" s="4"/>
      <c r="K27786" s="4"/>
      <c r="L27786" s="4"/>
      <c r="M27786" s="4"/>
    </row>
    <row r="27787" spans="2:13" x14ac:dyDescent="0.25">
      <c r="B27787" s="3">
        <v>64154</v>
      </c>
      <c r="C27787" s="3">
        <v>0</v>
      </c>
      <c r="G27787" s="4"/>
      <c r="H27787" s="4"/>
      <c r="I27787" s="4"/>
      <c r="J27787" s="4"/>
      <c r="K27787" s="4"/>
      <c r="L27787" s="4"/>
      <c r="M27787" s="4"/>
    </row>
    <row r="27788" spans="2:13" x14ac:dyDescent="0.25">
      <c r="B27788" s="3">
        <v>64155</v>
      </c>
      <c r="C27788" s="3">
        <v>0</v>
      </c>
      <c r="G27788" s="4"/>
      <c r="H27788" s="4"/>
      <c r="I27788" s="4"/>
      <c r="J27788" s="4"/>
      <c r="K27788" s="4"/>
      <c r="L27788" s="4"/>
      <c r="M27788" s="4"/>
    </row>
    <row r="27789" spans="2:13" x14ac:dyDescent="0.25">
      <c r="B27789" s="3">
        <v>64156</v>
      </c>
      <c r="C27789" s="3">
        <v>0</v>
      </c>
      <c r="G27789" s="4"/>
      <c r="H27789" s="4"/>
      <c r="I27789" s="4"/>
      <c r="J27789" s="4"/>
      <c r="K27789" s="4"/>
      <c r="L27789" s="4"/>
      <c r="M27789" s="4"/>
    </row>
    <row r="27790" spans="2:13" x14ac:dyDescent="0.25">
      <c r="B27790" s="3">
        <v>64157</v>
      </c>
      <c r="C27790" s="3">
        <v>0</v>
      </c>
      <c r="G27790" s="4"/>
      <c r="H27790" s="4"/>
      <c r="I27790" s="4"/>
      <c r="J27790" s="4"/>
      <c r="K27790" s="4"/>
      <c r="L27790" s="4"/>
      <c r="M27790" s="4"/>
    </row>
    <row r="27791" spans="2:13" x14ac:dyDescent="0.25">
      <c r="B27791" s="3">
        <v>64158</v>
      </c>
      <c r="C27791" s="3">
        <v>0</v>
      </c>
      <c r="G27791" s="4"/>
      <c r="H27791" s="4"/>
      <c r="I27791" s="4"/>
      <c r="J27791" s="4"/>
      <c r="K27791" s="4"/>
      <c r="L27791" s="4"/>
      <c r="M27791" s="4"/>
    </row>
    <row r="27792" spans="2:13" x14ac:dyDescent="0.25">
      <c r="B27792" s="3">
        <v>64159</v>
      </c>
      <c r="C27792" s="3">
        <v>0</v>
      </c>
      <c r="G27792" s="4"/>
      <c r="H27792" s="4"/>
      <c r="I27792" s="4"/>
      <c r="J27792" s="4"/>
      <c r="K27792" s="4"/>
      <c r="L27792" s="4"/>
      <c r="M27792" s="4"/>
    </row>
    <row r="27793" spans="2:13" x14ac:dyDescent="0.25">
      <c r="B27793" s="3">
        <v>64160</v>
      </c>
      <c r="C27793" s="3">
        <v>0</v>
      </c>
      <c r="G27793" s="4"/>
      <c r="H27793" s="4"/>
      <c r="I27793" s="4"/>
      <c r="J27793" s="4"/>
      <c r="K27793" s="4"/>
      <c r="L27793" s="4"/>
      <c r="M27793" s="4"/>
    </row>
    <row r="27794" spans="2:13" x14ac:dyDescent="0.25">
      <c r="B27794" s="3">
        <v>64161</v>
      </c>
      <c r="C27794" s="3">
        <v>0</v>
      </c>
      <c r="G27794" s="4"/>
      <c r="H27794" s="4"/>
      <c r="I27794" s="4"/>
      <c r="J27794" s="4"/>
      <c r="K27794" s="4"/>
      <c r="L27794" s="4"/>
      <c r="M27794" s="4"/>
    </row>
    <row r="27795" spans="2:13" x14ac:dyDescent="0.25">
      <c r="B27795" s="3">
        <v>64162</v>
      </c>
      <c r="C27795" s="3">
        <v>0</v>
      </c>
      <c r="G27795" s="4"/>
      <c r="H27795" s="4"/>
      <c r="I27795" s="4"/>
      <c r="J27795" s="4"/>
      <c r="K27795" s="4"/>
      <c r="L27795" s="4"/>
      <c r="M27795" s="4"/>
    </row>
    <row r="27796" spans="2:13" x14ac:dyDescent="0.25">
      <c r="B27796" s="3">
        <v>64163</v>
      </c>
      <c r="C27796" s="3">
        <v>0</v>
      </c>
      <c r="G27796" s="4"/>
      <c r="H27796" s="4"/>
      <c r="I27796" s="4"/>
      <c r="J27796" s="4"/>
      <c r="K27796" s="4"/>
      <c r="L27796" s="4"/>
      <c r="M27796" s="4"/>
    </row>
    <row r="27797" spans="2:13" x14ac:dyDescent="0.25">
      <c r="B27797" s="3">
        <v>65144</v>
      </c>
      <c r="C27797" s="3">
        <v>0</v>
      </c>
      <c r="G27797" s="4"/>
      <c r="H27797" s="4"/>
      <c r="I27797" s="4"/>
      <c r="J27797" s="4"/>
      <c r="K27797" s="4"/>
      <c r="L27797" s="4"/>
      <c r="M27797" s="4"/>
    </row>
    <row r="27798" spans="2:13" x14ac:dyDescent="0.25">
      <c r="B27798" s="3">
        <v>65145</v>
      </c>
      <c r="C27798" s="3">
        <v>0</v>
      </c>
      <c r="G27798" s="4"/>
      <c r="H27798" s="4"/>
      <c r="I27798" s="4"/>
      <c r="J27798" s="4"/>
      <c r="K27798" s="4"/>
      <c r="L27798" s="4"/>
      <c r="M27798" s="4"/>
    </row>
    <row r="27799" spans="2:13" x14ac:dyDescent="0.25">
      <c r="B27799" s="3">
        <v>65146</v>
      </c>
      <c r="C27799" s="3">
        <v>0</v>
      </c>
      <c r="G27799" s="4"/>
      <c r="H27799" s="4"/>
      <c r="I27799" s="4"/>
      <c r="J27799" s="4"/>
      <c r="K27799" s="4"/>
      <c r="L27799" s="4"/>
      <c r="M27799" s="4"/>
    </row>
    <row r="27800" spans="2:13" x14ac:dyDescent="0.25">
      <c r="B27800" s="3">
        <v>65147</v>
      </c>
      <c r="C27800" s="3">
        <v>0</v>
      </c>
      <c r="G27800" s="4"/>
      <c r="H27800" s="4"/>
      <c r="I27800" s="4"/>
      <c r="J27800" s="4"/>
      <c r="K27800" s="4"/>
      <c r="L27800" s="4"/>
      <c r="M27800" s="4"/>
    </row>
    <row r="27801" spans="2:13" x14ac:dyDescent="0.25">
      <c r="B27801" s="3">
        <v>65148</v>
      </c>
      <c r="C27801" s="3">
        <v>0</v>
      </c>
      <c r="G27801" s="4"/>
      <c r="H27801" s="4"/>
      <c r="I27801" s="4"/>
      <c r="J27801" s="4"/>
      <c r="K27801" s="4"/>
      <c r="L27801" s="4"/>
      <c r="M27801" s="4"/>
    </row>
    <row r="27802" spans="2:13" x14ac:dyDescent="0.25">
      <c r="B27802" s="3">
        <v>65149</v>
      </c>
      <c r="C27802" s="3">
        <v>0</v>
      </c>
      <c r="G27802" s="4"/>
      <c r="H27802" s="4"/>
      <c r="I27802" s="4"/>
      <c r="J27802" s="4"/>
      <c r="K27802" s="4"/>
      <c r="L27802" s="4"/>
      <c r="M27802" s="4"/>
    </row>
    <row r="27803" spans="2:13" x14ac:dyDescent="0.25">
      <c r="B27803" s="3">
        <v>65150</v>
      </c>
      <c r="C27803" s="3">
        <v>0</v>
      </c>
      <c r="G27803" s="4"/>
      <c r="H27803" s="4"/>
      <c r="I27803" s="4"/>
      <c r="J27803" s="4"/>
      <c r="K27803" s="4"/>
      <c r="L27803" s="4"/>
      <c r="M27803" s="4"/>
    </row>
    <row r="27804" spans="2:13" x14ac:dyDescent="0.25">
      <c r="B27804" s="3">
        <v>65151</v>
      </c>
      <c r="C27804" s="3">
        <v>0</v>
      </c>
      <c r="G27804" s="4"/>
      <c r="H27804" s="4"/>
      <c r="I27804" s="4"/>
      <c r="J27804" s="4"/>
      <c r="K27804" s="4"/>
      <c r="L27804" s="4"/>
      <c r="M27804" s="4"/>
    </row>
    <row r="27805" spans="2:13" x14ac:dyDescent="0.25">
      <c r="B27805" s="3">
        <v>65152</v>
      </c>
      <c r="C27805" s="3">
        <v>0</v>
      </c>
      <c r="G27805" s="4"/>
      <c r="H27805" s="4"/>
      <c r="I27805" s="4"/>
      <c r="J27805" s="4"/>
      <c r="K27805" s="4"/>
      <c r="L27805" s="4"/>
      <c r="M27805" s="4"/>
    </row>
    <row r="27806" spans="2:13" x14ac:dyDescent="0.25">
      <c r="B27806" s="3">
        <v>65153</v>
      </c>
      <c r="C27806" s="3">
        <v>0</v>
      </c>
      <c r="G27806" s="4"/>
      <c r="H27806" s="4"/>
      <c r="I27806" s="4"/>
      <c r="J27806" s="4"/>
      <c r="K27806" s="4"/>
      <c r="L27806" s="4"/>
      <c r="M27806" s="4"/>
    </row>
    <row r="27807" spans="2:13" x14ac:dyDescent="0.25">
      <c r="B27807" s="3">
        <v>65154</v>
      </c>
      <c r="C27807" s="3">
        <v>0</v>
      </c>
      <c r="G27807" s="4"/>
      <c r="H27807" s="4"/>
      <c r="I27807" s="4"/>
      <c r="J27807" s="4"/>
      <c r="K27807" s="4"/>
      <c r="L27807" s="4"/>
      <c r="M27807" s="4"/>
    </row>
    <row r="27808" spans="2:13" x14ac:dyDescent="0.25">
      <c r="B27808" s="3">
        <v>65155</v>
      </c>
      <c r="C27808" s="3">
        <v>0</v>
      </c>
      <c r="G27808" s="4"/>
      <c r="H27808" s="4"/>
      <c r="I27808" s="4"/>
      <c r="J27808" s="4"/>
      <c r="K27808" s="4"/>
      <c r="L27808" s="4"/>
      <c r="M27808" s="4"/>
    </row>
    <row r="27809" spans="2:13" x14ac:dyDescent="0.25">
      <c r="B27809" s="3">
        <v>65156</v>
      </c>
      <c r="C27809" s="3">
        <v>0</v>
      </c>
      <c r="G27809" s="4"/>
      <c r="H27809" s="4"/>
      <c r="I27809" s="4"/>
      <c r="J27809" s="4"/>
      <c r="K27809" s="4"/>
      <c r="L27809" s="4"/>
      <c r="M27809" s="4"/>
    </row>
    <row r="27810" spans="2:13" x14ac:dyDescent="0.25">
      <c r="B27810" s="3">
        <v>65157</v>
      </c>
      <c r="C27810" s="3">
        <v>0</v>
      </c>
      <c r="G27810" s="4"/>
      <c r="H27810" s="4"/>
      <c r="I27810" s="4"/>
      <c r="J27810" s="4"/>
      <c r="K27810" s="4"/>
      <c r="L27810" s="4"/>
      <c r="M27810" s="4"/>
    </row>
    <row r="27811" spans="2:13" x14ac:dyDescent="0.25">
      <c r="B27811" s="3">
        <v>65158</v>
      </c>
      <c r="C27811" s="3">
        <v>0</v>
      </c>
      <c r="G27811" s="4"/>
      <c r="H27811" s="4"/>
      <c r="I27811" s="4"/>
      <c r="J27811" s="4"/>
      <c r="K27811" s="4"/>
      <c r="L27811" s="4"/>
      <c r="M27811" s="4"/>
    </row>
    <row r="27812" spans="2:13" x14ac:dyDescent="0.25">
      <c r="B27812" s="3">
        <v>65159</v>
      </c>
      <c r="C27812" s="3">
        <v>0</v>
      </c>
      <c r="G27812" s="4"/>
      <c r="H27812" s="4"/>
      <c r="I27812" s="4"/>
      <c r="J27812" s="4"/>
      <c r="K27812" s="4"/>
      <c r="L27812" s="4"/>
      <c r="M27812" s="4"/>
    </row>
    <row r="27813" spans="2:13" x14ac:dyDescent="0.25">
      <c r="B27813" s="3">
        <v>65160</v>
      </c>
      <c r="C27813" s="3">
        <v>0</v>
      </c>
      <c r="G27813" s="4"/>
      <c r="H27813" s="4"/>
      <c r="I27813" s="4"/>
      <c r="J27813" s="4"/>
      <c r="K27813" s="4"/>
      <c r="L27813" s="4"/>
      <c r="M27813" s="4"/>
    </row>
    <row r="27814" spans="2:13" x14ac:dyDescent="0.25">
      <c r="B27814" s="3">
        <v>65161</v>
      </c>
      <c r="C27814" s="3">
        <v>0</v>
      </c>
      <c r="G27814" s="4"/>
      <c r="H27814" s="4"/>
      <c r="I27814" s="4"/>
      <c r="J27814" s="4"/>
      <c r="K27814" s="4"/>
      <c r="L27814" s="4"/>
      <c r="M27814" s="4"/>
    </row>
    <row r="27815" spans="2:13" x14ac:dyDescent="0.25">
      <c r="B27815" s="3">
        <v>65162</v>
      </c>
      <c r="C27815" s="3">
        <v>0</v>
      </c>
      <c r="G27815" s="4"/>
      <c r="H27815" s="4"/>
      <c r="I27815" s="4"/>
      <c r="J27815" s="4"/>
      <c r="K27815" s="4"/>
      <c r="L27815" s="4"/>
      <c r="M27815" s="4"/>
    </row>
    <row r="27816" spans="2:13" x14ac:dyDescent="0.25">
      <c r="B27816" s="3">
        <v>65163</v>
      </c>
      <c r="C27816" s="3">
        <v>0</v>
      </c>
      <c r="G27816" s="4"/>
      <c r="H27816" s="4"/>
      <c r="I27816" s="4"/>
      <c r="J27816" s="4"/>
      <c r="K27816" s="4"/>
      <c r="L27816" s="4"/>
      <c r="M27816" s="4"/>
    </row>
    <row r="27817" spans="2:13" x14ac:dyDescent="0.25">
      <c r="B27817" s="3">
        <v>65164</v>
      </c>
      <c r="C27817" s="3">
        <v>0</v>
      </c>
      <c r="G27817" s="4"/>
      <c r="H27817" s="4"/>
      <c r="I27817" s="4"/>
      <c r="J27817" s="4"/>
      <c r="K27817" s="4"/>
      <c r="L27817" s="4"/>
      <c r="M27817" s="4"/>
    </row>
    <row r="27818" spans="2:13" x14ac:dyDescent="0.25">
      <c r="B27818" s="3">
        <v>65165</v>
      </c>
      <c r="C27818" s="3">
        <v>0</v>
      </c>
      <c r="G27818" s="4"/>
      <c r="H27818" s="4"/>
      <c r="I27818" s="4"/>
      <c r="J27818" s="4"/>
      <c r="K27818" s="4"/>
      <c r="L27818" s="4"/>
      <c r="M27818" s="4"/>
    </row>
    <row r="27819" spans="2:13" x14ac:dyDescent="0.25">
      <c r="B27819" s="3">
        <v>66145</v>
      </c>
      <c r="C27819" s="3">
        <v>0</v>
      </c>
      <c r="G27819" s="4"/>
      <c r="H27819" s="4"/>
      <c r="I27819" s="4"/>
      <c r="J27819" s="4"/>
      <c r="K27819" s="4"/>
      <c r="L27819" s="4"/>
      <c r="M27819" s="4"/>
    </row>
    <row r="27820" spans="2:13" x14ac:dyDescent="0.25">
      <c r="B27820" s="3">
        <v>66146</v>
      </c>
      <c r="C27820" s="3">
        <v>0</v>
      </c>
      <c r="G27820" s="4"/>
      <c r="H27820" s="4"/>
      <c r="I27820" s="4"/>
      <c r="J27820" s="4"/>
      <c r="K27820" s="4"/>
      <c r="L27820" s="4"/>
      <c r="M27820" s="4"/>
    </row>
    <row r="27821" spans="2:13" x14ac:dyDescent="0.25">
      <c r="B27821" s="3">
        <v>66147</v>
      </c>
      <c r="C27821" s="3">
        <v>0</v>
      </c>
      <c r="G27821" s="4"/>
      <c r="H27821" s="4"/>
      <c r="I27821" s="4"/>
      <c r="J27821" s="4"/>
      <c r="K27821" s="4"/>
      <c r="L27821" s="4"/>
      <c r="M27821" s="4"/>
    </row>
    <row r="27822" spans="2:13" x14ac:dyDescent="0.25">
      <c r="B27822" s="3">
        <v>66148</v>
      </c>
      <c r="C27822" s="3">
        <v>0</v>
      </c>
      <c r="G27822" s="4"/>
      <c r="H27822" s="4"/>
      <c r="I27822" s="4"/>
      <c r="J27822" s="4"/>
      <c r="K27822" s="4"/>
      <c r="L27822" s="4"/>
      <c r="M27822" s="4"/>
    </row>
    <row r="27823" spans="2:13" x14ac:dyDescent="0.25">
      <c r="B27823" s="3">
        <v>66149</v>
      </c>
      <c r="C27823" s="3">
        <v>0</v>
      </c>
      <c r="G27823" s="4"/>
      <c r="H27823" s="4"/>
      <c r="I27823" s="4"/>
      <c r="J27823" s="4"/>
      <c r="K27823" s="4"/>
      <c r="L27823" s="4"/>
      <c r="M27823" s="4"/>
    </row>
    <row r="27824" spans="2:13" x14ac:dyDescent="0.25">
      <c r="B27824" s="3">
        <v>66150</v>
      </c>
      <c r="C27824" s="3">
        <v>0</v>
      </c>
      <c r="G27824" s="4"/>
      <c r="H27824" s="4"/>
      <c r="I27824" s="4"/>
      <c r="J27824" s="4"/>
      <c r="K27824" s="4"/>
      <c r="L27824" s="4"/>
      <c r="M27824" s="4"/>
    </row>
    <row r="27825" spans="2:13" x14ac:dyDescent="0.25">
      <c r="B27825" s="3">
        <v>66151</v>
      </c>
      <c r="C27825" s="3">
        <v>0</v>
      </c>
      <c r="G27825" s="4"/>
      <c r="H27825" s="4"/>
      <c r="I27825" s="4"/>
      <c r="J27825" s="4"/>
      <c r="K27825" s="4"/>
      <c r="L27825" s="4"/>
      <c r="M27825" s="4"/>
    </row>
    <row r="27826" spans="2:13" x14ac:dyDescent="0.25">
      <c r="B27826" s="3">
        <v>66152</v>
      </c>
      <c r="C27826" s="3">
        <v>0</v>
      </c>
      <c r="G27826" s="4"/>
      <c r="H27826" s="4"/>
      <c r="I27826" s="4"/>
      <c r="J27826" s="4"/>
      <c r="K27826" s="4"/>
      <c r="L27826" s="4"/>
      <c r="M27826" s="4"/>
    </row>
    <row r="27827" spans="2:13" x14ac:dyDescent="0.25">
      <c r="B27827" s="3">
        <v>66153</v>
      </c>
      <c r="C27827" s="3">
        <v>0</v>
      </c>
      <c r="G27827" s="4"/>
      <c r="H27827" s="4"/>
      <c r="I27827" s="4"/>
      <c r="J27827" s="4"/>
      <c r="K27827" s="4"/>
      <c r="L27827" s="4"/>
      <c r="M27827" s="4"/>
    </row>
    <row r="27828" spans="2:13" x14ac:dyDescent="0.25">
      <c r="B27828" s="3">
        <v>66154</v>
      </c>
      <c r="C27828" s="3">
        <v>0</v>
      </c>
      <c r="G27828" s="4"/>
      <c r="H27828" s="4"/>
      <c r="I27828" s="4"/>
      <c r="J27828" s="4"/>
      <c r="K27828" s="4"/>
      <c r="L27828" s="4"/>
      <c r="M27828" s="4"/>
    </row>
    <row r="27829" spans="2:13" x14ac:dyDescent="0.25">
      <c r="B27829" s="3">
        <v>66155</v>
      </c>
      <c r="C27829" s="3">
        <v>0</v>
      </c>
      <c r="G27829" s="4"/>
      <c r="H27829" s="4"/>
      <c r="I27829" s="4"/>
      <c r="J27829" s="4"/>
      <c r="K27829" s="4"/>
      <c r="L27829" s="4"/>
      <c r="M27829" s="4"/>
    </row>
    <row r="27830" spans="2:13" x14ac:dyDescent="0.25">
      <c r="B27830" s="3">
        <v>66156</v>
      </c>
      <c r="C27830" s="3">
        <v>0</v>
      </c>
      <c r="G27830" s="4"/>
      <c r="H27830" s="4"/>
      <c r="I27830" s="4"/>
      <c r="J27830" s="4"/>
      <c r="K27830" s="4"/>
      <c r="L27830" s="4"/>
      <c r="M27830" s="4"/>
    </row>
    <row r="27831" spans="2:13" x14ac:dyDescent="0.25">
      <c r="B27831" s="3">
        <v>66157</v>
      </c>
      <c r="C27831" s="3">
        <v>0</v>
      </c>
      <c r="G27831" s="4"/>
      <c r="H27831" s="4"/>
      <c r="I27831" s="4"/>
      <c r="J27831" s="4"/>
      <c r="K27831" s="4"/>
      <c r="L27831" s="4"/>
      <c r="M27831" s="4"/>
    </row>
    <row r="27832" spans="2:13" x14ac:dyDescent="0.25">
      <c r="B27832" s="3">
        <v>66158</v>
      </c>
      <c r="C27832" s="3">
        <v>0</v>
      </c>
      <c r="G27832" s="4"/>
      <c r="H27832" s="4"/>
      <c r="I27832" s="4"/>
      <c r="J27832" s="4"/>
      <c r="K27832" s="4"/>
      <c r="L27832" s="4"/>
      <c r="M27832" s="4"/>
    </row>
    <row r="27833" spans="2:13" x14ac:dyDescent="0.25">
      <c r="B27833" s="3">
        <v>66159</v>
      </c>
      <c r="C27833" s="3">
        <v>0</v>
      </c>
      <c r="G27833" s="4"/>
      <c r="H27833" s="4"/>
      <c r="I27833" s="4"/>
      <c r="J27833" s="4"/>
      <c r="K27833" s="4"/>
      <c r="L27833" s="4"/>
      <c r="M27833" s="4"/>
    </row>
    <row r="27834" spans="2:13" x14ac:dyDescent="0.25">
      <c r="B27834" s="3">
        <v>66160</v>
      </c>
      <c r="C27834" s="3">
        <v>0</v>
      </c>
      <c r="G27834" s="4"/>
      <c r="H27834" s="4"/>
      <c r="I27834" s="4"/>
      <c r="J27834" s="4"/>
      <c r="K27834" s="4"/>
      <c r="L27834" s="4"/>
      <c r="M27834" s="4"/>
    </row>
    <row r="27835" spans="2:13" x14ac:dyDescent="0.25">
      <c r="B27835" s="3">
        <v>66161</v>
      </c>
      <c r="C27835" s="3">
        <v>0</v>
      </c>
      <c r="G27835" s="4"/>
      <c r="H27835" s="4"/>
      <c r="I27835" s="4"/>
      <c r="J27835" s="4"/>
      <c r="K27835" s="4"/>
      <c r="L27835" s="4"/>
      <c r="M27835" s="4"/>
    </row>
    <row r="27836" spans="2:13" x14ac:dyDescent="0.25">
      <c r="B27836" s="3">
        <v>66162</v>
      </c>
      <c r="C27836" s="3">
        <v>0</v>
      </c>
      <c r="G27836" s="4"/>
      <c r="H27836" s="4"/>
      <c r="I27836" s="4"/>
      <c r="J27836" s="4"/>
      <c r="K27836" s="4"/>
      <c r="L27836" s="4"/>
      <c r="M27836" s="4"/>
    </row>
    <row r="27837" spans="2:13" x14ac:dyDescent="0.25">
      <c r="B27837" s="3">
        <v>66163</v>
      </c>
      <c r="C27837" s="3">
        <v>0</v>
      </c>
      <c r="G27837" s="4"/>
      <c r="H27837" s="4"/>
      <c r="I27837" s="4"/>
      <c r="J27837" s="4"/>
      <c r="K27837" s="4"/>
      <c r="L27837" s="4"/>
      <c r="M27837" s="4"/>
    </row>
    <row r="27838" spans="2:13" x14ac:dyDescent="0.25">
      <c r="B27838" s="3">
        <v>66164</v>
      </c>
      <c r="C27838" s="3">
        <v>0</v>
      </c>
      <c r="G27838" s="4"/>
      <c r="H27838" s="4"/>
      <c r="I27838" s="4"/>
      <c r="J27838" s="4"/>
      <c r="K27838" s="4"/>
      <c r="L27838" s="4"/>
      <c r="M27838" s="4"/>
    </row>
    <row r="27839" spans="2:13" x14ac:dyDescent="0.25">
      <c r="B27839" s="3">
        <v>66165</v>
      </c>
      <c r="C27839" s="3">
        <v>0</v>
      </c>
      <c r="G27839" s="4"/>
      <c r="H27839" s="4"/>
      <c r="I27839" s="4"/>
      <c r="J27839" s="4"/>
      <c r="K27839" s="4"/>
      <c r="L27839" s="4"/>
      <c r="M27839" s="4"/>
    </row>
    <row r="27840" spans="2:13" x14ac:dyDescent="0.25">
      <c r="B27840" s="3">
        <v>66166</v>
      </c>
      <c r="C27840" s="3">
        <v>0</v>
      </c>
      <c r="G27840" s="4"/>
      <c r="H27840" s="4"/>
      <c r="I27840" s="4"/>
      <c r="J27840" s="4"/>
      <c r="K27840" s="4"/>
      <c r="L27840" s="4"/>
      <c r="M27840" s="4"/>
    </row>
    <row r="27841" spans="2:13" x14ac:dyDescent="0.25">
      <c r="B27841" s="3">
        <v>66167</v>
      </c>
      <c r="C27841" s="3">
        <v>0</v>
      </c>
      <c r="G27841" s="4"/>
      <c r="H27841" s="4"/>
      <c r="I27841" s="4"/>
      <c r="J27841" s="4"/>
      <c r="K27841" s="4"/>
      <c r="L27841" s="4"/>
      <c r="M27841" s="4"/>
    </row>
    <row r="27842" spans="2:13" x14ac:dyDescent="0.25">
      <c r="B27842" s="3">
        <v>66168</v>
      </c>
      <c r="C27842" s="3">
        <v>0</v>
      </c>
      <c r="G27842" s="4"/>
      <c r="H27842" s="4"/>
      <c r="I27842" s="4"/>
      <c r="J27842" s="4"/>
      <c r="K27842" s="4"/>
      <c r="L27842" s="4"/>
      <c r="M27842" s="4"/>
    </row>
    <row r="27843" spans="2:13" x14ac:dyDescent="0.25">
      <c r="B27843" s="3">
        <v>67147</v>
      </c>
      <c r="C27843" s="3">
        <v>0</v>
      </c>
      <c r="G27843" s="4"/>
      <c r="H27843" s="4"/>
      <c r="I27843" s="4"/>
      <c r="J27843" s="4"/>
      <c r="K27843" s="4"/>
      <c r="L27843" s="4"/>
      <c r="M27843" s="4"/>
    </row>
    <row r="27844" spans="2:13" x14ac:dyDescent="0.25">
      <c r="B27844" s="3">
        <v>67148</v>
      </c>
      <c r="C27844" s="3">
        <v>0</v>
      </c>
      <c r="G27844" s="4"/>
      <c r="H27844" s="4"/>
      <c r="I27844" s="4"/>
      <c r="J27844" s="4"/>
      <c r="K27844" s="4"/>
      <c r="L27844" s="4"/>
      <c r="M27844" s="4"/>
    </row>
    <row r="27845" spans="2:13" x14ac:dyDescent="0.25">
      <c r="B27845" s="3">
        <v>67149</v>
      </c>
      <c r="C27845" s="3">
        <v>0</v>
      </c>
      <c r="G27845" s="4"/>
      <c r="H27845" s="4"/>
      <c r="I27845" s="4"/>
      <c r="J27845" s="4"/>
      <c r="K27845" s="4"/>
      <c r="L27845" s="4"/>
      <c r="M27845" s="4"/>
    </row>
    <row r="27846" spans="2:13" x14ac:dyDescent="0.25">
      <c r="B27846" s="3">
        <v>67150</v>
      </c>
      <c r="C27846" s="3">
        <v>0</v>
      </c>
      <c r="G27846" s="4"/>
      <c r="H27846" s="4"/>
      <c r="I27846" s="4"/>
      <c r="J27846" s="4"/>
      <c r="K27846" s="4"/>
      <c r="L27846" s="4"/>
      <c r="M27846" s="4"/>
    </row>
    <row r="27847" spans="2:13" x14ac:dyDescent="0.25">
      <c r="B27847" s="3">
        <v>67151</v>
      </c>
      <c r="C27847" s="3">
        <v>0</v>
      </c>
      <c r="G27847" s="4"/>
      <c r="H27847" s="4"/>
      <c r="I27847" s="4"/>
      <c r="J27847" s="4"/>
      <c r="K27847" s="4"/>
      <c r="L27847" s="4"/>
      <c r="M27847" s="4"/>
    </row>
    <row r="27848" spans="2:13" x14ac:dyDescent="0.25">
      <c r="B27848" s="3">
        <v>67152</v>
      </c>
      <c r="C27848" s="3">
        <v>0</v>
      </c>
      <c r="G27848" s="4"/>
      <c r="H27848" s="4"/>
      <c r="I27848" s="4"/>
      <c r="J27848" s="4"/>
      <c r="K27848" s="4"/>
      <c r="L27848" s="4"/>
      <c r="M27848" s="4"/>
    </row>
    <row r="27849" spans="2:13" x14ac:dyDescent="0.25">
      <c r="B27849" s="3">
        <v>67153</v>
      </c>
      <c r="C27849" s="3">
        <v>0</v>
      </c>
      <c r="G27849" s="4"/>
      <c r="H27849" s="4"/>
      <c r="I27849" s="4"/>
      <c r="J27849" s="4"/>
      <c r="K27849" s="4"/>
      <c r="L27849" s="4"/>
      <c r="M27849" s="4"/>
    </row>
    <row r="27850" spans="2:13" x14ac:dyDescent="0.25">
      <c r="B27850" s="3">
        <v>67154</v>
      </c>
      <c r="C27850" s="3">
        <v>0</v>
      </c>
      <c r="G27850" s="4"/>
      <c r="H27850" s="4"/>
      <c r="I27850" s="4"/>
      <c r="J27850" s="4"/>
      <c r="K27850" s="4"/>
      <c r="L27850" s="4"/>
      <c r="M27850" s="4"/>
    </row>
    <row r="27851" spans="2:13" x14ac:dyDescent="0.25">
      <c r="B27851" s="3">
        <v>67155</v>
      </c>
      <c r="C27851" s="3">
        <v>0</v>
      </c>
      <c r="G27851" s="4"/>
      <c r="H27851" s="4"/>
      <c r="I27851" s="4"/>
      <c r="J27851" s="4"/>
      <c r="K27851" s="4"/>
      <c r="L27851" s="4"/>
      <c r="M27851" s="4"/>
    </row>
    <row r="27852" spans="2:13" x14ac:dyDescent="0.25">
      <c r="B27852" s="3">
        <v>67156</v>
      </c>
      <c r="C27852" s="3">
        <v>0</v>
      </c>
      <c r="G27852" s="4"/>
      <c r="H27852" s="4"/>
      <c r="I27852" s="4"/>
      <c r="J27852" s="4"/>
      <c r="K27852" s="4"/>
      <c r="L27852" s="4"/>
      <c r="M27852" s="4"/>
    </row>
    <row r="27853" spans="2:13" x14ac:dyDescent="0.25">
      <c r="B27853" s="3">
        <v>67157</v>
      </c>
      <c r="C27853" s="3">
        <v>0</v>
      </c>
      <c r="G27853" s="4"/>
      <c r="H27853" s="4"/>
      <c r="I27853" s="4"/>
      <c r="J27853" s="4"/>
      <c r="K27853" s="4"/>
      <c r="L27853" s="4"/>
      <c r="M27853" s="4"/>
    </row>
    <row r="27854" spans="2:13" x14ac:dyDescent="0.25">
      <c r="B27854" s="3">
        <v>67158</v>
      </c>
      <c r="C27854" s="3">
        <v>0</v>
      </c>
      <c r="G27854" s="4"/>
      <c r="H27854" s="4"/>
      <c r="I27854" s="4"/>
      <c r="J27854" s="4"/>
      <c r="K27854" s="4"/>
      <c r="L27854" s="4"/>
      <c r="M27854" s="4"/>
    </row>
    <row r="27855" spans="2:13" x14ac:dyDescent="0.25">
      <c r="B27855" s="3">
        <v>67159</v>
      </c>
      <c r="C27855" s="3">
        <v>0</v>
      </c>
      <c r="G27855" s="4"/>
      <c r="H27855" s="4"/>
      <c r="I27855" s="4"/>
      <c r="J27855" s="4"/>
      <c r="K27855" s="4"/>
      <c r="L27855" s="4"/>
      <c r="M27855" s="4"/>
    </row>
    <row r="27856" spans="2:13" x14ac:dyDescent="0.25">
      <c r="B27856" s="3">
        <v>67160</v>
      </c>
      <c r="C27856" s="3">
        <v>0</v>
      </c>
      <c r="G27856" s="4"/>
      <c r="H27856" s="4"/>
      <c r="I27856" s="4"/>
      <c r="J27856" s="4"/>
      <c r="K27856" s="4"/>
      <c r="L27856" s="4"/>
      <c r="M27856" s="4"/>
    </row>
    <row r="27857" spans="2:13" x14ac:dyDescent="0.25">
      <c r="B27857" s="3">
        <v>67161</v>
      </c>
      <c r="C27857" s="3">
        <v>0</v>
      </c>
      <c r="G27857" s="4"/>
      <c r="H27857" s="4"/>
      <c r="I27857" s="4"/>
      <c r="J27857" s="4"/>
      <c r="K27857" s="4"/>
      <c r="L27857" s="4"/>
      <c r="M27857" s="4"/>
    </row>
    <row r="27858" spans="2:13" x14ac:dyDescent="0.25">
      <c r="B27858" s="3">
        <v>67162</v>
      </c>
      <c r="C27858" s="3">
        <v>0</v>
      </c>
      <c r="G27858" s="4"/>
      <c r="H27858" s="4"/>
      <c r="I27858" s="4"/>
      <c r="J27858" s="4"/>
      <c r="K27858" s="4"/>
      <c r="L27858" s="4"/>
      <c r="M27858" s="4"/>
    </row>
    <row r="27859" spans="2:13" x14ac:dyDescent="0.25">
      <c r="B27859" s="3">
        <v>67163</v>
      </c>
      <c r="C27859" s="3">
        <v>0</v>
      </c>
      <c r="G27859" s="4"/>
      <c r="H27859" s="4"/>
      <c r="I27859" s="4"/>
      <c r="J27859" s="4"/>
      <c r="K27859" s="4"/>
      <c r="L27859" s="4"/>
      <c r="M27859" s="4"/>
    </row>
    <row r="27860" spans="2:13" x14ac:dyDescent="0.25">
      <c r="B27860" s="3">
        <v>67164</v>
      </c>
      <c r="C27860" s="3">
        <v>0</v>
      </c>
      <c r="G27860" s="4"/>
      <c r="H27860" s="4"/>
      <c r="I27860" s="4"/>
      <c r="J27860" s="4"/>
      <c r="K27860" s="4"/>
      <c r="L27860" s="4"/>
      <c r="M27860" s="4"/>
    </row>
    <row r="27861" spans="2:13" x14ac:dyDescent="0.25">
      <c r="B27861" s="3">
        <v>67165</v>
      </c>
      <c r="C27861" s="3">
        <v>0</v>
      </c>
      <c r="G27861" s="4"/>
      <c r="H27861" s="4"/>
      <c r="I27861" s="4"/>
      <c r="J27861" s="4"/>
      <c r="K27861" s="4"/>
      <c r="L27861" s="4"/>
      <c r="M27861" s="4"/>
    </row>
    <row r="27862" spans="2:13" x14ac:dyDescent="0.25">
      <c r="B27862" s="3">
        <v>67166</v>
      </c>
      <c r="C27862" s="3">
        <v>0</v>
      </c>
      <c r="G27862" s="4"/>
      <c r="H27862" s="4"/>
      <c r="I27862" s="4"/>
      <c r="J27862" s="4"/>
      <c r="K27862" s="4"/>
      <c r="L27862" s="4"/>
      <c r="M27862" s="4"/>
    </row>
    <row r="27863" spans="2:13" x14ac:dyDescent="0.25">
      <c r="B27863" s="3">
        <v>67167</v>
      </c>
      <c r="C27863" s="3">
        <v>0</v>
      </c>
      <c r="G27863" s="4"/>
      <c r="H27863" s="4"/>
      <c r="I27863" s="4"/>
      <c r="J27863" s="4"/>
      <c r="K27863" s="4"/>
      <c r="L27863" s="4"/>
      <c r="M27863" s="4"/>
    </row>
    <row r="27864" spans="2:13" x14ac:dyDescent="0.25">
      <c r="B27864" s="3">
        <v>67168</v>
      </c>
      <c r="C27864" s="3">
        <v>0</v>
      </c>
      <c r="G27864" s="4"/>
      <c r="H27864" s="4"/>
      <c r="I27864" s="4"/>
      <c r="J27864" s="4"/>
      <c r="K27864" s="4"/>
      <c r="L27864" s="4"/>
      <c r="M27864" s="4"/>
    </row>
    <row r="27865" spans="2:13" x14ac:dyDescent="0.25">
      <c r="B27865" s="3">
        <v>67169</v>
      </c>
      <c r="C27865" s="3">
        <v>0</v>
      </c>
      <c r="G27865" s="4"/>
      <c r="H27865" s="4"/>
      <c r="I27865" s="4"/>
      <c r="J27865" s="4"/>
      <c r="K27865" s="4"/>
      <c r="L27865" s="4"/>
      <c r="M27865" s="4"/>
    </row>
    <row r="27866" spans="2:13" x14ac:dyDescent="0.25">
      <c r="B27866" s="3">
        <v>67170</v>
      </c>
      <c r="C27866" s="3">
        <v>0</v>
      </c>
      <c r="G27866" s="4"/>
      <c r="H27866" s="4"/>
      <c r="I27866" s="4"/>
      <c r="J27866" s="4"/>
      <c r="K27866" s="4"/>
      <c r="L27866" s="4"/>
      <c r="M27866" s="4"/>
    </row>
    <row r="27867" spans="2:13" x14ac:dyDescent="0.25">
      <c r="B27867" s="3">
        <v>68147</v>
      </c>
      <c r="C27867" s="3">
        <v>0</v>
      </c>
      <c r="G27867" s="4"/>
      <c r="H27867" s="4"/>
      <c r="I27867" s="4"/>
      <c r="J27867" s="4"/>
      <c r="K27867" s="4"/>
      <c r="L27867" s="4"/>
      <c r="M27867" s="4"/>
    </row>
    <row r="27868" spans="2:13" x14ac:dyDescent="0.25">
      <c r="B27868" s="3">
        <v>68148</v>
      </c>
      <c r="C27868" s="3">
        <v>0</v>
      </c>
      <c r="G27868" s="4"/>
      <c r="H27868" s="4"/>
      <c r="I27868" s="4"/>
      <c r="J27868" s="4"/>
      <c r="K27868" s="4"/>
      <c r="L27868" s="4"/>
      <c r="M27868" s="4"/>
    </row>
    <row r="27869" spans="2:13" x14ac:dyDescent="0.25">
      <c r="B27869" s="3">
        <v>68149</v>
      </c>
      <c r="C27869" s="3">
        <v>0</v>
      </c>
      <c r="G27869" s="4"/>
      <c r="H27869" s="4"/>
      <c r="I27869" s="4"/>
      <c r="J27869" s="4"/>
      <c r="K27869" s="4"/>
      <c r="L27869" s="4"/>
      <c r="M27869" s="4"/>
    </row>
    <row r="27870" spans="2:13" x14ac:dyDescent="0.25">
      <c r="B27870" s="3">
        <v>68150</v>
      </c>
      <c r="C27870" s="3">
        <v>0</v>
      </c>
      <c r="G27870" s="4"/>
      <c r="H27870" s="4"/>
      <c r="I27870" s="4"/>
      <c r="J27870" s="4"/>
      <c r="K27870" s="4"/>
      <c r="L27870" s="4"/>
      <c r="M27870" s="4"/>
    </row>
    <row r="27871" spans="2:13" x14ac:dyDescent="0.25">
      <c r="B27871" s="3">
        <v>68151</v>
      </c>
      <c r="C27871" s="3">
        <v>0</v>
      </c>
      <c r="G27871" s="4"/>
      <c r="H27871" s="4"/>
      <c r="I27871" s="4"/>
      <c r="J27871" s="4"/>
      <c r="K27871" s="4"/>
      <c r="L27871" s="4"/>
      <c r="M27871" s="4"/>
    </row>
    <row r="27872" spans="2:13" x14ac:dyDescent="0.25">
      <c r="B27872" s="3">
        <v>68152</v>
      </c>
      <c r="C27872" s="3">
        <v>0</v>
      </c>
      <c r="G27872" s="4"/>
      <c r="H27872" s="4"/>
      <c r="I27872" s="4"/>
      <c r="J27872" s="4"/>
      <c r="K27872" s="4"/>
      <c r="L27872" s="4"/>
      <c r="M27872" s="4"/>
    </row>
    <row r="27873" spans="2:13" x14ac:dyDescent="0.25">
      <c r="B27873" s="3">
        <v>68153</v>
      </c>
      <c r="C27873" s="3">
        <v>0</v>
      </c>
      <c r="G27873" s="4"/>
      <c r="H27873" s="4"/>
      <c r="I27873" s="4"/>
      <c r="J27873" s="4"/>
      <c r="K27873" s="4"/>
      <c r="L27873" s="4"/>
      <c r="M27873" s="4"/>
    </row>
    <row r="27874" spans="2:13" x14ac:dyDescent="0.25">
      <c r="B27874" s="3">
        <v>68154</v>
      </c>
      <c r="C27874" s="3">
        <v>0</v>
      </c>
      <c r="G27874" s="4"/>
      <c r="H27874" s="4"/>
      <c r="I27874" s="4"/>
      <c r="J27874" s="4"/>
      <c r="K27874" s="4"/>
      <c r="L27874" s="4"/>
      <c r="M27874" s="4"/>
    </row>
    <row r="27875" spans="2:13" x14ac:dyDescent="0.25">
      <c r="B27875" s="3">
        <v>68155</v>
      </c>
      <c r="C27875" s="3">
        <v>0</v>
      </c>
      <c r="G27875" s="4"/>
      <c r="H27875" s="4"/>
      <c r="I27875" s="4"/>
      <c r="J27875" s="4"/>
      <c r="K27875" s="4"/>
      <c r="L27875" s="4"/>
      <c r="M27875" s="4"/>
    </row>
    <row r="27876" spans="2:13" x14ac:dyDescent="0.25">
      <c r="B27876" s="3">
        <v>68156</v>
      </c>
      <c r="C27876" s="3">
        <v>0</v>
      </c>
      <c r="G27876" s="4"/>
      <c r="H27876" s="4"/>
      <c r="I27876" s="4"/>
      <c r="J27876" s="4"/>
      <c r="K27876" s="4"/>
      <c r="L27876" s="4"/>
      <c r="M27876" s="4"/>
    </row>
    <row r="27877" spans="2:13" x14ac:dyDescent="0.25">
      <c r="B27877" s="3">
        <v>68157</v>
      </c>
      <c r="C27877" s="3">
        <v>0</v>
      </c>
      <c r="G27877" s="4"/>
      <c r="H27877" s="4"/>
      <c r="I27877" s="4"/>
      <c r="J27877" s="4"/>
      <c r="K27877" s="4"/>
      <c r="L27877" s="4"/>
      <c r="M27877" s="4"/>
    </row>
    <row r="27878" spans="2:13" x14ac:dyDescent="0.25">
      <c r="B27878" s="3">
        <v>68158</v>
      </c>
      <c r="C27878" s="3">
        <v>0</v>
      </c>
      <c r="G27878" s="4"/>
      <c r="H27878" s="4"/>
      <c r="I27878" s="4"/>
      <c r="J27878" s="4"/>
      <c r="K27878" s="4"/>
      <c r="L27878" s="4"/>
      <c r="M27878" s="4"/>
    </row>
    <row r="27879" spans="2:13" x14ac:dyDescent="0.25">
      <c r="B27879" s="3">
        <v>68159</v>
      </c>
      <c r="C27879" s="3">
        <v>0</v>
      </c>
      <c r="G27879" s="4"/>
      <c r="H27879" s="4"/>
      <c r="I27879" s="4"/>
      <c r="J27879" s="4"/>
      <c r="K27879" s="4"/>
      <c r="L27879" s="4"/>
      <c r="M27879" s="4"/>
    </row>
    <row r="27880" spans="2:13" x14ac:dyDescent="0.25">
      <c r="B27880" s="3">
        <v>68160</v>
      </c>
      <c r="C27880" s="3">
        <v>0</v>
      </c>
      <c r="G27880" s="4"/>
      <c r="H27880" s="4"/>
      <c r="I27880" s="4"/>
      <c r="J27880" s="4"/>
      <c r="K27880" s="4"/>
      <c r="L27880" s="4"/>
      <c r="M27880" s="4"/>
    </row>
    <row r="27881" spans="2:13" x14ac:dyDescent="0.25">
      <c r="B27881" s="3">
        <v>68161</v>
      </c>
      <c r="C27881" s="3">
        <v>0</v>
      </c>
      <c r="G27881" s="4"/>
      <c r="H27881" s="4"/>
      <c r="I27881" s="4"/>
      <c r="J27881" s="4"/>
      <c r="K27881" s="4"/>
      <c r="L27881" s="4"/>
      <c r="M27881" s="4"/>
    </row>
    <row r="27882" spans="2:13" x14ac:dyDescent="0.25">
      <c r="B27882" s="3">
        <v>68162</v>
      </c>
      <c r="C27882" s="3">
        <v>0</v>
      </c>
      <c r="G27882" s="4"/>
      <c r="H27882" s="4"/>
      <c r="I27882" s="4"/>
      <c r="J27882" s="4"/>
      <c r="K27882" s="4"/>
      <c r="L27882" s="4"/>
      <c r="M27882" s="4"/>
    </row>
    <row r="27883" spans="2:13" x14ac:dyDescent="0.25">
      <c r="B27883" s="3">
        <v>68163</v>
      </c>
      <c r="C27883" s="3">
        <v>0</v>
      </c>
      <c r="G27883" s="4"/>
      <c r="H27883" s="4"/>
      <c r="I27883" s="4"/>
      <c r="J27883" s="4"/>
      <c r="K27883" s="4"/>
      <c r="L27883" s="4"/>
      <c r="M27883" s="4"/>
    </row>
    <row r="27884" spans="2:13" x14ac:dyDescent="0.25">
      <c r="B27884" s="3">
        <v>68164</v>
      </c>
      <c r="C27884" s="3">
        <v>0</v>
      </c>
      <c r="G27884" s="4"/>
      <c r="H27884" s="4"/>
      <c r="I27884" s="4"/>
      <c r="J27884" s="4"/>
      <c r="K27884" s="4"/>
      <c r="L27884" s="4"/>
      <c r="M27884" s="4"/>
    </row>
    <row r="27885" spans="2:13" x14ac:dyDescent="0.25">
      <c r="B27885" s="3">
        <v>68165</v>
      </c>
      <c r="C27885" s="3">
        <v>0</v>
      </c>
      <c r="G27885" s="4"/>
      <c r="H27885" s="4"/>
      <c r="I27885" s="4"/>
      <c r="J27885" s="4"/>
      <c r="K27885" s="4"/>
      <c r="L27885" s="4"/>
      <c r="M27885" s="4"/>
    </row>
    <row r="27886" spans="2:13" x14ac:dyDescent="0.25">
      <c r="B27886" s="3">
        <v>68166</v>
      </c>
      <c r="C27886" s="3">
        <v>0</v>
      </c>
      <c r="G27886" s="4"/>
      <c r="H27886" s="4"/>
      <c r="I27886" s="4"/>
      <c r="J27886" s="4"/>
      <c r="K27886" s="4"/>
      <c r="L27886" s="4"/>
      <c r="M27886" s="4"/>
    </row>
    <row r="27887" spans="2:13" x14ac:dyDescent="0.25">
      <c r="B27887" s="3">
        <v>68167</v>
      </c>
      <c r="C27887" s="3">
        <v>0</v>
      </c>
      <c r="G27887" s="4"/>
      <c r="H27887" s="4"/>
      <c r="I27887" s="4"/>
      <c r="J27887" s="4"/>
      <c r="K27887" s="4"/>
      <c r="L27887" s="4"/>
      <c r="M27887" s="4"/>
    </row>
    <row r="27888" spans="2:13" x14ac:dyDescent="0.25">
      <c r="B27888" s="3">
        <v>68168</v>
      </c>
      <c r="C27888" s="3">
        <v>0</v>
      </c>
      <c r="G27888" s="4"/>
      <c r="H27888" s="4"/>
      <c r="I27888" s="4"/>
      <c r="J27888" s="4"/>
      <c r="K27888" s="4"/>
      <c r="L27888" s="4"/>
      <c r="M27888" s="4"/>
    </row>
    <row r="27889" spans="2:13" x14ac:dyDescent="0.25">
      <c r="B27889" s="3">
        <v>68169</v>
      </c>
      <c r="C27889" s="3">
        <v>0</v>
      </c>
      <c r="G27889" s="4"/>
      <c r="H27889" s="4"/>
      <c r="I27889" s="4"/>
      <c r="J27889" s="4"/>
      <c r="K27889" s="4"/>
      <c r="L27889" s="4"/>
      <c r="M27889" s="4"/>
    </row>
    <row r="27890" spans="2:13" x14ac:dyDescent="0.25">
      <c r="B27890" s="3">
        <v>68170</v>
      </c>
      <c r="C27890" s="3">
        <v>0</v>
      </c>
      <c r="G27890" s="4"/>
      <c r="H27890" s="4"/>
      <c r="I27890" s="4"/>
      <c r="J27890" s="4"/>
      <c r="K27890" s="4"/>
      <c r="L27890" s="4"/>
      <c r="M27890" s="4"/>
    </row>
    <row r="27891" spans="2:13" x14ac:dyDescent="0.25">
      <c r="B27891" s="3">
        <v>68171</v>
      </c>
      <c r="C27891" s="3">
        <v>0</v>
      </c>
      <c r="G27891" s="4"/>
      <c r="H27891" s="4"/>
      <c r="I27891" s="4"/>
      <c r="J27891" s="4"/>
      <c r="K27891" s="4"/>
      <c r="L27891" s="4"/>
      <c r="M27891" s="4"/>
    </row>
    <row r="27892" spans="2:13" x14ac:dyDescent="0.25">
      <c r="B27892" s="3">
        <v>68172</v>
      </c>
      <c r="C27892" s="3">
        <v>0</v>
      </c>
      <c r="G27892" s="4"/>
      <c r="H27892" s="4"/>
      <c r="I27892" s="4"/>
      <c r="J27892" s="4"/>
      <c r="K27892" s="4"/>
      <c r="L27892" s="4"/>
      <c r="M27892" s="4"/>
    </row>
    <row r="27893" spans="2:13" x14ac:dyDescent="0.25">
      <c r="B27893" s="3">
        <v>68173</v>
      </c>
      <c r="C27893" s="3">
        <v>0</v>
      </c>
      <c r="G27893" s="4"/>
      <c r="H27893" s="4"/>
      <c r="I27893" s="4"/>
      <c r="J27893" s="4"/>
      <c r="K27893" s="4"/>
      <c r="L27893" s="4"/>
      <c r="M27893" s="4"/>
    </row>
    <row r="27894" spans="2:13" x14ac:dyDescent="0.25">
      <c r="B27894" s="3">
        <v>69151</v>
      </c>
      <c r="C27894" s="3">
        <v>0</v>
      </c>
      <c r="G27894" s="4"/>
      <c r="H27894" s="4"/>
      <c r="I27894" s="4"/>
      <c r="J27894" s="4"/>
      <c r="K27894" s="4"/>
      <c r="L27894" s="4"/>
      <c r="M27894" s="4"/>
    </row>
    <row r="27895" spans="2:13" x14ac:dyDescent="0.25">
      <c r="B27895" s="3">
        <v>69152</v>
      </c>
      <c r="C27895" s="3">
        <v>0</v>
      </c>
      <c r="G27895" s="4"/>
      <c r="H27895" s="4"/>
      <c r="I27895" s="4"/>
      <c r="J27895" s="4"/>
      <c r="K27895" s="4"/>
      <c r="L27895" s="4"/>
      <c r="M27895" s="4"/>
    </row>
    <row r="27896" spans="2:13" x14ac:dyDescent="0.25">
      <c r="B27896" s="3">
        <v>69153</v>
      </c>
      <c r="C27896" s="3">
        <v>0</v>
      </c>
      <c r="G27896" s="4"/>
      <c r="H27896" s="4"/>
      <c r="I27896" s="4"/>
      <c r="J27896" s="4"/>
      <c r="K27896" s="4"/>
      <c r="L27896" s="4"/>
      <c r="M27896" s="4"/>
    </row>
    <row r="27897" spans="2:13" x14ac:dyDescent="0.25">
      <c r="B27897" s="3">
        <v>69154</v>
      </c>
      <c r="C27897" s="3">
        <v>0</v>
      </c>
      <c r="G27897" s="4"/>
      <c r="H27897" s="4"/>
      <c r="I27897" s="4"/>
      <c r="J27897" s="4"/>
      <c r="K27897" s="4"/>
      <c r="L27897" s="4"/>
      <c r="M27897" s="4"/>
    </row>
    <row r="27898" spans="2:13" x14ac:dyDescent="0.25">
      <c r="B27898" s="3">
        <v>69155</v>
      </c>
      <c r="C27898" s="3">
        <v>0</v>
      </c>
      <c r="G27898" s="4"/>
      <c r="H27898" s="4"/>
      <c r="I27898" s="4"/>
      <c r="J27898" s="4"/>
      <c r="K27898" s="4"/>
      <c r="L27898" s="4"/>
      <c r="M27898" s="4"/>
    </row>
    <row r="27899" spans="2:13" x14ac:dyDescent="0.25">
      <c r="B27899" s="3">
        <v>69156</v>
      </c>
      <c r="C27899" s="3">
        <v>0</v>
      </c>
      <c r="G27899" s="4"/>
      <c r="H27899" s="4"/>
      <c r="I27899" s="4"/>
      <c r="J27899" s="4"/>
      <c r="K27899" s="4"/>
      <c r="L27899" s="4"/>
      <c r="M27899" s="4"/>
    </row>
    <row r="27900" spans="2:13" x14ac:dyDescent="0.25">
      <c r="B27900" s="3">
        <v>69157</v>
      </c>
      <c r="C27900" s="3">
        <v>0</v>
      </c>
      <c r="G27900" s="4"/>
      <c r="H27900" s="4"/>
      <c r="I27900" s="4"/>
      <c r="J27900" s="4"/>
      <c r="K27900" s="4"/>
      <c r="L27900" s="4"/>
      <c r="M27900" s="4"/>
    </row>
    <row r="27901" spans="2:13" x14ac:dyDescent="0.25">
      <c r="B27901" s="3">
        <v>69158</v>
      </c>
      <c r="C27901" s="3">
        <v>0</v>
      </c>
      <c r="G27901" s="4"/>
      <c r="H27901" s="4"/>
      <c r="I27901" s="4"/>
      <c r="J27901" s="4"/>
      <c r="K27901" s="4"/>
      <c r="L27901" s="4"/>
      <c r="M27901" s="4"/>
    </row>
    <row r="27902" spans="2:13" x14ac:dyDescent="0.25">
      <c r="B27902" s="3">
        <v>69159</v>
      </c>
      <c r="C27902" s="3">
        <v>0</v>
      </c>
      <c r="G27902" s="4"/>
      <c r="H27902" s="4"/>
      <c r="I27902" s="4"/>
      <c r="J27902" s="4"/>
      <c r="K27902" s="4"/>
      <c r="L27902" s="4"/>
      <c r="M27902" s="4"/>
    </row>
    <row r="27903" spans="2:13" x14ac:dyDescent="0.25">
      <c r="B27903" s="3">
        <v>69160</v>
      </c>
      <c r="C27903" s="3">
        <v>0</v>
      </c>
      <c r="G27903" s="4"/>
      <c r="H27903" s="4"/>
      <c r="I27903" s="4"/>
      <c r="J27903" s="4"/>
      <c r="K27903" s="4"/>
      <c r="L27903" s="4"/>
      <c r="M27903" s="4"/>
    </row>
    <row r="27904" spans="2:13" x14ac:dyDescent="0.25">
      <c r="B27904" s="3">
        <v>69161</v>
      </c>
      <c r="C27904" s="3">
        <v>0</v>
      </c>
      <c r="G27904" s="4"/>
      <c r="H27904" s="4"/>
      <c r="I27904" s="4"/>
      <c r="J27904" s="4"/>
      <c r="K27904" s="4"/>
      <c r="L27904" s="4"/>
      <c r="M27904" s="4"/>
    </row>
    <row r="27905" spans="2:13" x14ac:dyDescent="0.25">
      <c r="B27905" s="3">
        <v>69162</v>
      </c>
      <c r="C27905" s="3">
        <v>0</v>
      </c>
      <c r="G27905" s="4"/>
      <c r="H27905" s="4"/>
      <c r="I27905" s="4"/>
      <c r="J27905" s="4"/>
      <c r="K27905" s="4"/>
      <c r="L27905" s="4"/>
      <c r="M27905" s="4"/>
    </row>
    <row r="27906" spans="2:13" x14ac:dyDescent="0.25">
      <c r="B27906" s="3">
        <v>69163</v>
      </c>
      <c r="C27906" s="3">
        <v>0</v>
      </c>
      <c r="G27906" s="4"/>
      <c r="H27906" s="4"/>
      <c r="I27906" s="4"/>
      <c r="J27906" s="4"/>
      <c r="K27906" s="4"/>
      <c r="L27906" s="4"/>
      <c r="M27906" s="4"/>
    </row>
    <row r="27907" spans="2:13" x14ac:dyDescent="0.25">
      <c r="B27907" s="3">
        <v>69164</v>
      </c>
      <c r="C27907" s="3">
        <v>0</v>
      </c>
      <c r="G27907" s="4"/>
      <c r="H27907" s="4"/>
      <c r="I27907" s="4"/>
      <c r="J27907" s="4"/>
      <c r="K27907" s="4"/>
      <c r="L27907" s="4"/>
      <c r="M27907" s="4"/>
    </row>
    <row r="27908" spans="2:13" x14ac:dyDescent="0.25">
      <c r="B27908" s="3">
        <v>69165</v>
      </c>
      <c r="C27908" s="3">
        <v>0</v>
      </c>
      <c r="G27908" s="4"/>
      <c r="H27908" s="4"/>
      <c r="I27908" s="4"/>
      <c r="J27908" s="4"/>
      <c r="K27908" s="4"/>
      <c r="L27908" s="4"/>
      <c r="M27908" s="4"/>
    </row>
    <row r="27909" spans="2:13" x14ac:dyDescent="0.25">
      <c r="B27909" s="3">
        <v>69166</v>
      </c>
      <c r="C27909" s="3">
        <v>0</v>
      </c>
      <c r="G27909" s="4"/>
      <c r="H27909" s="4"/>
      <c r="I27909" s="4"/>
      <c r="J27909" s="4"/>
      <c r="K27909" s="4"/>
      <c r="L27909" s="4"/>
      <c r="M27909" s="4"/>
    </row>
    <row r="27910" spans="2:13" x14ac:dyDescent="0.25">
      <c r="B27910" s="3">
        <v>69167</v>
      </c>
      <c r="C27910" s="3">
        <v>0</v>
      </c>
      <c r="G27910" s="4"/>
      <c r="H27910" s="4"/>
      <c r="I27910" s="4"/>
      <c r="J27910" s="4"/>
      <c r="K27910" s="4"/>
      <c r="L27910" s="4"/>
      <c r="M27910" s="4"/>
    </row>
    <row r="27911" spans="2:13" x14ac:dyDescent="0.25">
      <c r="B27911" s="3">
        <v>69168</v>
      </c>
      <c r="C27911" s="3">
        <v>0</v>
      </c>
      <c r="G27911" s="4"/>
      <c r="H27911" s="4"/>
      <c r="I27911" s="4"/>
      <c r="J27911" s="4"/>
      <c r="K27911" s="4"/>
      <c r="L27911" s="4"/>
      <c r="M27911" s="4"/>
    </row>
    <row r="27912" spans="2:13" x14ac:dyDescent="0.25">
      <c r="B27912" s="3">
        <v>69169</v>
      </c>
      <c r="C27912" s="3">
        <v>0</v>
      </c>
      <c r="G27912" s="4"/>
      <c r="H27912" s="4"/>
      <c r="I27912" s="4"/>
      <c r="J27912" s="4"/>
      <c r="K27912" s="4"/>
      <c r="L27912" s="4"/>
      <c r="M27912" s="4"/>
    </row>
    <row r="27913" spans="2:13" x14ac:dyDescent="0.25">
      <c r="B27913" s="3">
        <v>69170</v>
      </c>
      <c r="C27913" s="3">
        <v>0</v>
      </c>
      <c r="G27913" s="4"/>
      <c r="H27913" s="4"/>
      <c r="I27913" s="4"/>
      <c r="J27913" s="4"/>
      <c r="K27913" s="4"/>
      <c r="L27913" s="4"/>
      <c r="M27913" s="4"/>
    </row>
    <row r="27914" spans="2:13" x14ac:dyDescent="0.25">
      <c r="B27914" s="3">
        <v>69171</v>
      </c>
      <c r="C27914" s="3">
        <v>0</v>
      </c>
      <c r="G27914" s="4"/>
      <c r="H27914" s="4"/>
      <c r="I27914" s="4"/>
      <c r="J27914" s="4"/>
      <c r="K27914" s="4"/>
      <c r="L27914" s="4"/>
      <c r="M27914" s="4"/>
    </row>
    <row r="27915" spans="2:13" x14ac:dyDescent="0.25">
      <c r="B27915" s="3">
        <v>69172</v>
      </c>
      <c r="C27915" s="3">
        <v>0</v>
      </c>
      <c r="G27915" s="4"/>
      <c r="H27915" s="4"/>
      <c r="I27915" s="4"/>
      <c r="J27915" s="4"/>
      <c r="K27915" s="4"/>
      <c r="L27915" s="4"/>
      <c r="M27915" s="4"/>
    </row>
    <row r="27916" spans="2:13" x14ac:dyDescent="0.25">
      <c r="B27916" s="3">
        <v>69173</v>
      </c>
      <c r="C27916" s="3">
        <v>0</v>
      </c>
      <c r="G27916" s="4"/>
      <c r="H27916" s="4"/>
      <c r="I27916" s="4"/>
      <c r="J27916" s="4"/>
      <c r="K27916" s="4"/>
      <c r="L27916" s="4"/>
      <c r="M27916" s="4"/>
    </row>
    <row r="27917" spans="2:13" x14ac:dyDescent="0.25">
      <c r="B27917" s="3">
        <v>69174</v>
      </c>
      <c r="C27917" s="3">
        <v>0</v>
      </c>
      <c r="G27917" s="4"/>
      <c r="H27917" s="4"/>
      <c r="I27917" s="4"/>
      <c r="J27917" s="4"/>
      <c r="K27917" s="4"/>
      <c r="L27917" s="4"/>
      <c r="M27917" s="4"/>
    </row>
    <row r="27918" spans="2:13" x14ac:dyDescent="0.25">
      <c r="B27918" s="3">
        <v>69175</v>
      </c>
      <c r="C27918" s="3">
        <v>0</v>
      </c>
      <c r="G27918" s="4"/>
      <c r="H27918" s="4"/>
      <c r="I27918" s="4"/>
      <c r="J27918" s="4"/>
      <c r="K27918" s="4"/>
      <c r="L27918" s="4"/>
      <c r="M27918" s="4"/>
    </row>
    <row r="27919" spans="2:13" x14ac:dyDescent="0.25">
      <c r="B27919" s="3">
        <v>69176</v>
      </c>
      <c r="C27919" s="3">
        <v>0</v>
      </c>
      <c r="G27919" s="4"/>
      <c r="H27919" s="4"/>
      <c r="I27919" s="4"/>
      <c r="J27919" s="4"/>
      <c r="K27919" s="4"/>
      <c r="L27919" s="4"/>
      <c r="M27919" s="4"/>
    </row>
    <row r="27920" spans="2:13" x14ac:dyDescent="0.25">
      <c r="B27920" s="3">
        <v>70153</v>
      </c>
      <c r="C27920" s="3">
        <v>0</v>
      </c>
      <c r="G27920" s="4"/>
      <c r="H27920" s="4"/>
      <c r="I27920" s="4"/>
      <c r="J27920" s="4"/>
      <c r="K27920" s="4"/>
      <c r="L27920" s="4"/>
      <c r="M27920" s="4"/>
    </row>
    <row r="27921" spans="2:13" x14ac:dyDescent="0.25">
      <c r="B27921" s="3">
        <v>70154</v>
      </c>
      <c r="C27921" s="3">
        <v>0</v>
      </c>
      <c r="G27921" s="4"/>
      <c r="H27921" s="4"/>
      <c r="I27921" s="4"/>
      <c r="J27921" s="4"/>
      <c r="K27921" s="4"/>
      <c r="L27921" s="4"/>
      <c r="M27921" s="4"/>
    </row>
    <row r="27922" spans="2:13" x14ac:dyDescent="0.25">
      <c r="B27922" s="3">
        <v>70155</v>
      </c>
      <c r="C27922" s="3">
        <v>0</v>
      </c>
      <c r="G27922" s="4"/>
      <c r="H27922" s="4"/>
      <c r="I27922" s="4"/>
      <c r="J27922" s="4"/>
      <c r="K27922" s="4"/>
      <c r="L27922" s="4"/>
      <c r="M27922" s="4"/>
    </row>
    <row r="27923" spans="2:13" x14ac:dyDescent="0.25">
      <c r="B27923" s="3">
        <v>70156</v>
      </c>
      <c r="C27923" s="3">
        <v>0</v>
      </c>
      <c r="G27923" s="4"/>
      <c r="H27923" s="4"/>
      <c r="I27923" s="4"/>
      <c r="J27923" s="4"/>
      <c r="K27923" s="4"/>
      <c r="L27923" s="4"/>
      <c r="M27923" s="4"/>
    </row>
    <row r="27924" spans="2:13" x14ac:dyDescent="0.25">
      <c r="B27924" s="3">
        <v>70157</v>
      </c>
      <c r="C27924" s="3">
        <v>0</v>
      </c>
      <c r="G27924" s="4"/>
      <c r="H27924" s="4"/>
      <c r="I27924" s="4"/>
      <c r="J27924" s="4"/>
      <c r="K27924" s="4"/>
      <c r="L27924" s="4"/>
      <c r="M27924" s="4"/>
    </row>
    <row r="27925" spans="2:13" x14ac:dyDescent="0.25">
      <c r="B27925" s="3">
        <v>70158</v>
      </c>
      <c r="C27925" s="3">
        <v>0</v>
      </c>
      <c r="G27925" s="4"/>
      <c r="H27925" s="4"/>
      <c r="I27925" s="4"/>
      <c r="J27925" s="4"/>
      <c r="K27925" s="4"/>
      <c r="L27925" s="4"/>
      <c r="M27925" s="4"/>
    </row>
    <row r="27926" spans="2:13" x14ac:dyDescent="0.25">
      <c r="B27926" s="3">
        <v>70159</v>
      </c>
      <c r="C27926" s="3">
        <v>0</v>
      </c>
      <c r="G27926" s="4"/>
      <c r="H27926" s="4"/>
      <c r="I27926" s="4"/>
      <c r="J27926" s="4"/>
      <c r="K27926" s="4"/>
      <c r="L27926" s="4"/>
      <c r="M27926" s="4"/>
    </row>
    <row r="27927" spans="2:13" x14ac:dyDescent="0.25">
      <c r="B27927" s="3">
        <v>70160</v>
      </c>
      <c r="C27927" s="3">
        <v>0</v>
      </c>
      <c r="G27927" s="4"/>
      <c r="H27927" s="4"/>
      <c r="I27927" s="4"/>
      <c r="J27927" s="4"/>
      <c r="K27927" s="4"/>
      <c r="L27927" s="4"/>
      <c r="M27927" s="4"/>
    </row>
    <row r="27928" spans="2:13" x14ac:dyDescent="0.25">
      <c r="B27928" s="3">
        <v>70161</v>
      </c>
      <c r="C27928" s="3">
        <v>0</v>
      </c>
      <c r="G27928" s="4"/>
      <c r="H27928" s="4"/>
      <c r="I27928" s="4"/>
      <c r="J27928" s="4"/>
      <c r="K27928" s="4"/>
      <c r="L27928" s="4"/>
      <c r="M27928" s="4"/>
    </row>
    <row r="27929" spans="2:13" x14ac:dyDescent="0.25">
      <c r="B27929" s="3">
        <v>70162</v>
      </c>
      <c r="C27929" s="3">
        <v>0</v>
      </c>
      <c r="G27929" s="4"/>
      <c r="H27929" s="4"/>
      <c r="I27929" s="4"/>
      <c r="J27929" s="4"/>
      <c r="K27929" s="4"/>
      <c r="L27929" s="4"/>
      <c r="M27929" s="4"/>
    </row>
    <row r="27930" spans="2:13" x14ac:dyDescent="0.25">
      <c r="B27930" s="3">
        <v>70163</v>
      </c>
      <c r="C27930" s="3">
        <v>0</v>
      </c>
      <c r="G27930" s="4"/>
      <c r="H27930" s="4"/>
      <c r="I27930" s="4"/>
      <c r="J27930" s="4"/>
      <c r="K27930" s="4"/>
      <c r="L27930" s="4"/>
      <c r="M27930" s="4"/>
    </row>
    <row r="27931" spans="2:13" x14ac:dyDescent="0.25">
      <c r="B27931" s="3">
        <v>70164</v>
      </c>
      <c r="C27931" s="3">
        <v>0</v>
      </c>
      <c r="G27931" s="4"/>
      <c r="H27931" s="4"/>
      <c r="I27931" s="4"/>
      <c r="J27931" s="4"/>
      <c r="K27931" s="4"/>
      <c r="L27931" s="4"/>
      <c r="M27931" s="4"/>
    </row>
    <row r="27932" spans="2:13" x14ac:dyDescent="0.25">
      <c r="B27932" s="3">
        <v>70165</v>
      </c>
      <c r="C27932" s="3">
        <v>0</v>
      </c>
      <c r="G27932" s="4"/>
      <c r="H27932" s="4"/>
      <c r="I27932" s="4"/>
      <c r="J27932" s="4"/>
      <c r="K27932" s="4"/>
      <c r="L27932" s="4"/>
      <c r="M27932" s="4"/>
    </row>
    <row r="27933" spans="2:13" x14ac:dyDescent="0.25">
      <c r="B27933" s="3">
        <v>70166</v>
      </c>
      <c r="C27933" s="3">
        <v>0</v>
      </c>
      <c r="G27933" s="4"/>
      <c r="H27933" s="4"/>
      <c r="I27933" s="4"/>
      <c r="J27933" s="4"/>
      <c r="K27933" s="4"/>
      <c r="L27933" s="4"/>
      <c r="M27933" s="4"/>
    </row>
    <row r="27934" spans="2:13" x14ac:dyDescent="0.25">
      <c r="B27934" s="3">
        <v>70167</v>
      </c>
      <c r="C27934" s="3">
        <v>0</v>
      </c>
      <c r="G27934" s="4"/>
      <c r="H27934" s="4"/>
      <c r="I27934" s="4"/>
      <c r="J27934" s="4"/>
      <c r="K27934" s="4"/>
      <c r="L27934" s="4"/>
      <c r="M27934" s="4"/>
    </row>
    <row r="27935" spans="2:13" x14ac:dyDescent="0.25">
      <c r="B27935" s="3">
        <v>70168</v>
      </c>
      <c r="C27935" s="3">
        <v>0</v>
      </c>
      <c r="G27935" s="4"/>
      <c r="H27935" s="4"/>
      <c r="I27935" s="4"/>
      <c r="J27935" s="4"/>
      <c r="K27935" s="4"/>
      <c r="L27935" s="4"/>
      <c r="M27935" s="4"/>
    </row>
    <row r="27936" spans="2:13" x14ac:dyDescent="0.25">
      <c r="B27936" s="3">
        <v>70169</v>
      </c>
      <c r="C27936" s="3">
        <v>0</v>
      </c>
      <c r="G27936" s="4"/>
      <c r="H27936" s="4"/>
      <c r="I27936" s="4"/>
      <c r="J27936" s="4"/>
      <c r="K27936" s="4"/>
      <c r="L27936" s="4"/>
      <c r="M27936" s="4"/>
    </row>
    <row r="27937" spans="2:13" x14ac:dyDescent="0.25">
      <c r="B27937" s="3">
        <v>70170</v>
      </c>
      <c r="C27937" s="3">
        <v>0</v>
      </c>
      <c r="G27937" s="4"/>
      <c r="H27937" s="4"/>
      <c r="I27937" s="4"/>
      <c r="J27937" s="4"/>
      <c r="K27937" s="4"/>
      <c r="L27937" s="4"/>
      <c r="M27937" s="4"/>
    </row>
    <row r="27938" spans="2:13" x14ac:dyDescent="0.25">
      <c r="B27938" s="3">
        <v>70171</v>
      </c>
      <c r="C27938" s="3">
        <v>0</v>
      </c>
      <c r="G27938" s="4"/>
      <c r="H27938" s="4"/>
      <c r="I27938" s="4"/>
      <c r="J27938" s="4"/>
      <c r="K27938" s="4"/>
      <c r="L27938" s="4"/>
      <c r="M27938" s="4"/>
    </row>
    <row r="27939" spans="2:13" x14ac:dyDescent="0.25">
      <c r="B27939" s="3">
        <v>70172</v>
      </c>
      <c r="C27939" s="3">
        <v>0</v>
      </c>
      <c r="G27939" s="4"/>
      <c r="H27939" s="4"/>
      <c r="I27939" s="4"/>
      <c r="J27939" s="4"/>
      <c r="K27939" s="4"/>
      <c r="L27939" s="4"/>
      <c r="M27939" s="4"/>
    </row>
    <row r="27940" spans="2:13" x14ac:dyDescent="0.25">
      <c r="B27940" s="3">
        <v>70173</v>
      </c>
      <c r="C27940" s="3">
        <v>0</v>
      </c>
      <c r="G27940" s="4"/>
      <c r="H27940" s="4"/>
      <c r="I27940" s="4"/>
      <c r="J27940" s="4"/>
      <c r="K27940" s="4"/>
      <c r="L27940" s="4"/>
      <c r="M27940" s="4"/>
    </row>
    <row r="27941" spans="2:13" x14ac:dyDescent="0.25">
      <c r="B27941" s="3">
        <v>70174</v>
      </c>
      <c r="C27941" s="3">
        <v>0</v>
      </c>
      <c r="G27941" s="4"/>
      <c r="H27941" s="4"/>
      <c r="I27941" s="4"/>
      <c r="J27941" s="4"/>
      <c r="K27941" s="4"/>
      <c r="L27941" s="4"/>
      <c r="M27941" s="4"/>
    </row>
    <row r="27942" spans="2:13" x14ac:dyDescent="0.25">
      <c r="B27942" s="3">
        <v>70175</v>
      </c>
      <c r="C27942" s="3">
        <v>0</v>
      </c>
      <c r="G27942" s="4"/>
      <c r="H27942" s="4"/>
      <c r="I27942" s="4"/>
      <c r="J27942" s="4"/>
      <c r="K27942" s="4"/>
      <c r="L27942" s="4"/>
      <c r="M27942" s="4"/>
    </row>
    <row r="27943" spans="2:13" x14ac:dyDescent="0.25">
      <c r="B27943" s="3">
        <v>70176</v>
      </c>
      <c r="C27943" s="3">
        <v>0</v>
      </c>
      <c r="G27943" s="4"/>
      <c r="H27943" s="4"/>
      <c r="I27943" s="4"/>
      <c r="J27943" s="4"/>
      <c r="K27943" s="4"/>
      <c r="L27943" s="4"/>
      <c r="M27943" s="4"/>
    </row>
    <row r="27944" spans="2:13" x14ac:dyDescent="0.25">
      <c r="B27944" s="3">
        <v>70177</v>
      </c>
      <c r="C27944" s="3">
        <v>0</v>
      </c>
      <c r="G27944" s="4"/>
      <c r="H27944" s="4"/>
      <c r="I27944" s="4"/>
      <c r="J27944" s="4"/>
      <c r="K27944" s="4"/>
      <c r="L27944" s="4"/>
      <c r="M27944" s="4"/>
    </row>
    <row r="27945" spans="2:13" x14ac:dyDescent="0.25">
      <c r="B27945" s="3">
        <v>70178</v>
      </c>
      <c r="C27945" s="3">
        <v>0</v>
      </c>
      <c r="G27945" s="4"/>
      <c r="H27945" s="4"/>
      <c r="I27945" s="4"/>
      <c r="J27945" s="4"/>
      <c r="K27945" s="4"/>
      <c r="L27945" s="4"/>
      <c r="M27945" s="4"/>
    </row>
    <row r="27946" spans="2:13" x14ac:dyDescent="0.25">
      <c r="B27946" s="3">
        <v>70179</v>
      </c>
      <c r="C27946" s="3">
        <v>0</v>
      </c>
      <c r="G27946" s="4"/>
      <c r="H27946" s="4"/>
      <c r="I27946" s="4"/>
      <c r="J27946" s="4"/>
      <c r="K27946" s="4"/>
      <c r="L27946" s="4"/>
      <c r="M27946" s="4"/>
    </row>
    <row r="27947" spans="2:13" x14ac:dyDescent="0.25">
      <c r="B27947" s="3">
        <v>71151</v>
      </c>
      <c r="C27947" s="3">
        <v>0</v>
      </c>
      <c r="G27947" s="4"/>
      <c r="H27947" s="4"/>
      <c r="I27947" s="4"/>
      <c r="J27947" s="4"/>
      <c r="K27947" s="4"/>
      <c r="L27947" s="4"/>
      <c r="M27947" s="4"/>
    </row>
    <row r="27948" spans="2:13" x14ac:dyDescent="0.25">
      <c r="B27948" s="3">
        <v>71152</v>
      </c>
      <c r="C27948" s="3">
        <v>0</v>
      </c>
      <c r="G27948" s="4"/>
      <c r="H27948" s="4"/>
      <c r="I27948" s="4"/>
      <c r="J27948" s="4"/>
      <c r="K27948" s="4"/>
      <c r="L27948" s="4"/>
      <c r="M27948" s="4"/>
    </row>
    <row r="27949" spans="2:13" x14ac:dyDescent="0.25">
      <c r="B27949" s="3">
        <v>71153</v>
      </c>
      <c r="C27949" s="3">
        <v>0</v>
      </c>
      <c r="G27949" s="4"/>
      <c r="H27949" s="4"/>
      <c r="I27949" s="4"/>
      <c r="J27949" s="4"/>
      <c r="K27949" s="4"/>
      <c r="L27949" s="4"/>
      <c r="M27949" s="4"/>
    </row>
    <row r="27950" spans="2:13" x14ac:dyDescent="0.25">
      <c r="B27950" s="3">
        <v>71154</v>
      </c>
      <c r="C27950" s="3">
        <v>0</v>
      </c>
      <c r="G27950" s="4"/>
      <c r="H27950" s="4"/>
      <c r="I27950" s="4"/>
      <c r="J27950" s="4"/>
      <c r="K27950" s="4"/>
      <c r="L27950" s="4"/>
      <c r="M27950" s="4"/>
    </row>
    <row r="27951" spans="2:13" x14ac:dyDescent="0.25">
      <c r="B27951" s="3">
        <v>71155</v>
      </c>
      <c r="C27951" s="3">
        <v>0</v>
      </c>
      <c r="G27951" s="4"/>
      <c r="H27951" s="4"/>
      <c r="I27951" s="4"/>
      <c r="J27951" s="4"/>
      <c r="K27951" s="4"/>
      <c r="L27951" s="4"/>
      <c r="M27951" s="4"/>
    </row>
    <row r="27952" spans="2:13" x14ac:dyDescent="0.25">
      <c r="B27952" s="3">
        <v>71156</v>
      </c>
      <c r="C27952" s="3">
        <v>0</v>
      </c>
      <c r="G27952" s="4"/>
      <c r="H27952" s="4"/>
      <c r="I27952" s="4"/>
      <c r="J27952" s="4"/>
      <c r="K27952" s="4"/>
      <c r="L27952" s="4"/>
      <c r="M27952" s="4"/>
    </row>
    <row r="27953" spans="2:13" x14ac:dyDescent="0.25">
      <c r="B27953" s="3">
        <v>71157</v>
      </c>
      <c r="C27953" s="3">
        <v>0</v>
      </c>
      <c r="G27953" s="4"/>
      <c r="H27953" s="4"/>
      <c r="I27953" s="4"/>
      <c r="J27953" s="4"/>
      <c r="K27953" s="4"/>
      <c r="L27953" s="4"/>
      <c r="M27953" s="4"/>
    </row>
    <row r="27954" spans="2:13" x14ac:dyDescent="0.25">
      <c r="B27954" s="3">
        <v>71158</v>
      </c>
      <c r="C27954" s="3">
        <v>0</v>
      </c>
      <c r="G27954" s="4"/>
      <c r="H27954" s="4"/>
      <c r="I27954" s="4"/>
      <c r="J27954" s="4"/>
      <c r="K27954" s="4"/>
      <c r="L27954" s="4"/>
      <c r="M27954" s="4"/>
    </row>
    <row r="27955" spans="2:13" x14ac:dyDescent="0.25">
      <c r="B27955" s="3">
        <v>71159</v>
      </c>
      <c r="C27955" s="3">
        <v>0</v>
      </c>
      <c r="G27955" s="4"/>
      <c r="H27955" s="4"/>
      <c r="I27955" s="4"/>
      <c r="J27955" s="4"/>
      <c r="K27955" s="4"/>
      <c r="L27955" s="4"/>
      <c r="M27955" s="4"/>
    </row>
    <row r="27956" spans="2:13" x14ac:dyDescent="0.25">
      <c r="B27956" s="3">
        <v>71160</v>
      </c>
      <c r="C27956" s="3">
        <v>0</v>
      </c>
      <c r="G27956" s="4"/>
      <c r="H27956" s="4"/>
      <c r="I27956" s="4"/>
      <c r="J27956" s="4"/>
      <c r="K27956" s="4"/>
      <c r="L27956" s="4"/>
      <c r="M27956" s="4"/>
    </row>
    <row r="27957" spans="2:13" x14ac:dyDescent="0.25">
      <c r="B27957" s="3">
        <v>71161</v>
      </c>
      <c r="C27957" s="3">
        <v>0</v>
      </c>
      <c r="G27957" s="4"/>
      <c r="H27957" s="4"/>
      <c r="I27957" s="4"/>
      <c r="J27957" s="4"/>
      <c r="K27957" s="4"/>
      <c r="L27957" s="4"/>
      <c r="M27957" s="4"/>
    </row>
    <row r="27958" spans="2:13" x14ac:dyDescent="0.25">
      <c r="B27958" s="3">
        <v>71162</v>
      </c>
      <c r="C27958" s="3">
        <v>0</v>
      </c>
      <c r="G27958" s="4"/>
      <c r="H27958" s="4"/>
      <c r="I27958" s="4"/>
      <c r="J27958" s="4"/>
      <c r="K27958" s="4"/>
      <c r="L27958" s="4"/>
      <c r="M27958" s="4"/>
    </row>
    <row r="27959" spans="2:13" x14ac:dyDescent="0.25">
      <c r="B27959" s="3">
        <v>71163</v>
      </c>
      <c r="C27959" s="3">
        <v>0</v>
      </c>
      <c r="G27959" s="4"/>
      <c r="H27959" s="4"/>
      <c r="I27959" s="4"/>
      <c r="J27959" s="4"/>
      <c r="K27959" s="4"/>
      <c r="L27959" s="4"/>
      <c r="M27959" s="4"/>
    </row>
    <row r="27960" spans="2:13" x14ac:dyDescent="0.25">
      <c r="B27960" s="3">
        <v>71164</v>
      </c>
      <c r="C27960" s="3">
        <v>0</v>
      </c>
      <c r="G27960" s="4"/>
      <c r="H27960" s="4"/>
      <c r="I27960" s="4"/>
      <c r="J27960" s="4"/>
      <c r="K27960" s="4"/>
      <c r="L27960" s="4"/>
      <c r="M27960" s="4"/>
    </row>
    <row r="27961" spans="2:13" x14ac:dyDescent="0.25">
      <c r="B27961" s="3">
        <v>71165</v>
      </c>
      <c r="C27961" s="3">
        <v>0</v>
      </c>
      <c r="G27961" s="4"/>
      <c r="H27961" s="4"/>
      <c r="I27961" s="4"/>
      <c r="J27961" s="4"/>
      <c r="K27961" s="4"/>
      <c r="L27961" s="4"/>
      <c r="M27961" s="4"/>
    </row>
    <row r="27962" spans="2:13" x14ac:dyDescent="0.25">
      <c r="B27962" s="3">
        <v>71166</v>
      </c>
      <c r="C27962" s="3">
        <v>0</v>
      </c>
      <c r="G27962" s="4"/>
      <c r="H27962" s="4"/>
      <c r="I27962" s="4"/>
      <c r="J27962" s="4"/>
      <c r="K27962" s="4"/>
      <c r="L27962" s="4"/>
      <c r="M27962" s="4"/>
    </row>
    <row r="27963" spans="2:13" x14ac:dyDescent="0.25">
      <c r="B27963" s="3">
        <v>71167</v>
      </c>
      <c r="C27963" s="3">
        <v>0</v>
      </c>
      <c r="G27963" s="4"/>
      <c r="H27963" s="4"/>
      <c r="I27963" s="4"/>
      <c r="J27963" s="4"/>
      <c r="K27963" s="4"/>
      <c r="L27963" s="4"/>
      <c r="M27963" s="4"/>
    </row>
    <row r="27964" spans="2:13" x14ac:dyDescent="0.25">
      <c r="B27964" s="3">
        <v>71168</v>
      </c>
      <c r="C27964" s="3">
        <v>0</v>
      </c>
      <c r="G27964" s="4"/>
      <c r="H27964" s="4"/>
      <c r="I27964" s="4"/>
      <c r="J27964" s="4"/>
      <c r="K27964" s="4"/>
      <c r="L27964" s="4"/>
      <c r="M27964" s="4"/>
    </row>
    <row r="27965" spans="2:13" x14ac:dyDescent="0.25">
      <c r="B27965" s="3">
        <v>71169</v>
      </c>
      <c r="C27965" s="3">
        <v>0</v>
      </c>
      <c r="G27965" s="4"/>
      <c r="H27965" s="4"/>
      <c r="I27965" s="4"/>
      <c r="J27965" s="4"/>
      <c r="K27965" s="4"/>
      <c r="L27965" s="4"/>
      <c r="M27965" s="4"/>
    </row>
    <row r="27966" spans="2:13" x14ac:dyDescent="0.25">
      <c r="B27966" s="3">
        <v>71170</v>
      </c>
      <c r="C27966" s="3">
        <v>0</v>
      </c>
      <c r="G27966" s="4"/>
      <c r="H27966" s="4"/>
      <c r="I27966" s="4"/>
      <c r="J27966" s="4"/>
      <c r="K27966" s="4"/>
      <c r="L27966" s="4"/>
      <c r="M27966" s="4"/>
    </row>
    <row r="27967" spans="2:13" x14ac:dyDescent="0.25">
      <c r="B27967" s="3">
        <v>71171</v>
      </c>
      <c r="C27967" s="3">
        <v>0</v>
      </c>
      <c r="G27967" s="4"/>
      <c r="H27967" s="4"/>
      <c r="I27967" s="4"/>
      <c r="J27967" s="4"/>
      <c r="K27967" s="4"/>
      <c r="L27967" s="4"/>
      <c r="M27967" s="4"/>
    </row>
    <row r="27968" spans="2:13" x14ac:dyDescent="0.25">
      <c r="B27968" s="3">
        <v>71172</v>
      </c>
      <c r="C27968" s="3">
        <v>0</v>
      </c>
      <c r="G27968" s="4"/>
      <c r="H27968" s="4"/>
      <c r="I27968" s="4"/>
      <c r="J27968" s="4"/>
      <c r="K27968" s="4"/>
      <c r="L27968" s="4"/>
      <c r="M27968" s="4"/>
    </row>
    <row r="27969" spans="2:13" x14ac:dyDescent="0.25">
      <c r="B27969" s="3">
        <v>71173</v>
      </c>
      <c r="C27969" s="3">
        <v>0</v>
      </c>
      <c r="G27969" s="4"/>
      <c r="H27969" s="4"/>
      <c r="I27969" s="4"/>
      <c r="J27969" s="4"/>
      <c r="K27969" s="4"/>
      <c r="L27969" s="4"/>
      <c r="M27969" s="4"/>
    </row>
    <row r="27970" spans="2:13" x14ac:dyDescent="0.25">
      <c r="B27970" s="3">
        <v>71174</v>
      </c>
      <c r="C27970" s="3">
        <v>0</v>
      </c>
      <c r="G27970" s="4"/>
      <c r="H27970" s="4"/>
      <c r="I27970" s="4"/>
      <c r="J27970" s="4"/>
      <c r="K27970" s="4"/>
      <c r="L27970" s="4"/>
      <c r="M27970" s="4"/>
    </row>
    <row r="27971" spans="2:13" x14ac:dyDescent="0.25">
      <c r="B27971" s="3">
        <v>71175</v>
      </c>
      <c r="C27971" s="3">
        <v>0</v>
      </c>
      <c r="G27971" s="4"/>
      <c r="H27971" s="4"/>
      <c r="I27971" s="4"/>
      <c r="J27971" s="4"/>
      <c r="K27971" s="4"/>
      <c r="L27971" s="4"/>
      <c r="M27971" s="4"/>
    </row>
    <row r="27972" spans="2:13" x14ac:dyDescent="0.25">
      <c r="B27972" s="3">
        <v>71176</v>
      </c>
      <c r="C27972" s="3">
        <v>0</v>
      </c>
      <c r="G27972" s="4"/>
      <c r="H27972" s="4"/>
      <c r="I27972" s="4"/>
      <c r="J27972" s="4"/>
      <c r="K27972" s="4"/>
      <c r="L27972" s="4"/>
      <c r="M27972" s="4"/>
    </row>
    <row r="27973" spans="2:13" x14ac:dyDescent="0.25">
      <c r="B27973" s="3">
        <v>71177</v>
      </c>
      <c r="C27973" s="3">
        <v>0</v>
      </c>
      <c r="G27973" s="4"/>
      <c r="H27973" s="4"/>
      <c r="I27973" s="4"/>
      <c r="J27973" s="4"/>
      <c r="K27973" s="4"/>
      <c r="L27973" s="4"/>
      <c r="M27973" s="4"/>
    </row>
    <row r="27974" spans="2:13" x14ac:dyDescent="0.25">
      <c r="B27974" s="3">
        <v>71178</v>
      </c>
      <c r="C27974" s="3">
        <v>0</v>
      </c>
      <c r="G27974" s="4"/>
      <c r="H27974" s="4"/>
      <c r="I27974" s="4"/>
      <c r="J27974" s="4"/>
      <c r="K27974" s="4"/>
      <c r="L27974" s="4"/>
      <c r="M27974" s="4"/>
    </row>
    <row r="27975" spans="2:13" x14ac:dyDescent="0.25">
      <c r="B27975" s="3">
        <v>71179</v>
      </c>
      <c r="C27975" s="3">
        <v>0</v>
      </c>
      <c r="G27975" s="4"/>
      <c r="H27975" s="4"/>
      <c r="I27975" s="4"/>
      <c r="J27975" s="4"/>
      <c r="K27975" s="4"/>
      <c r="L27975" s="4"/>
      <c r="M27975" s="4"/>
    </row>
    <row r="27976" spans="2:13" x14ac:dyDescent="0.25">
      <c r="B27976" s="3">
        <v>71180</v>
      </c>
      <c r="C27976" s="3">
        <v>0</v>
      </c>
      <c r="G27976" s="4"/>
      <c r="H27976" s="4"/>
      <c r="I27976" s="4"/>
      <c r="J27976" s="4"/>
      <c r="K27976" s="4"/>
      <c r="L27976" s="4"/>
      <c r="M27976" s="4"/>
    </row>
    <row r="27977" spans="2:13" x14ac:dyDescent="0.25">
      <c r="B27977" s="3">
        <v>71181</v>
      </c>
      <c r="C27977" s="3">
        <v>0</v>
      </c>
      <c r="G27977" s="4"/>
      <c r="H27977" s="4"/>
      <c r="I27977" s="4"/>
      <c r="J27977" s="4"/>
      <c r="K27977" s="4"/>
      <c r="L27977" s="4"/>
      <c r="M27977" s="4"/>
    </row>
    <row r="27978" spans="2:13" x14ac:dyDescent="0.25">
      <c r="B27978" s="3">
        <v>71182</v>
      </c>
      <c r="C27978" s="3">
        <v>0</v>
      </c>
      <c r="G27978" s="4"/>
      <c r="H27978" s="4"/>
      <c r="I27978" s="4"/>
      <c r="J27978" s="4"/>
      <c r="K27978" s="4"/>
      <c r="L27978" s="4"/>
      <c r="M27978" s="4"/>
    </row>
    <row r="27979" spans="2:13" x14ac:dyDescent="0.25">
      <c r="B27979" s="3">
        <v>71183</v>
      </c>
      <c r="C27979" s="3">
        <v>0</v>
      </c>
      <c r="G27979" s="4"/>
      <c r="H27979" s="4"/>
      <c r="I27979" s="4"/>
      <c r="J27979" s="4"/>
      <c r="K27979" s="4"/>
      <c r="L27979" s="4"/>
      <c r="M27979" s="4"/>
    </row>
    <row r="27980" spans="2:13" x14ac:dyDescent="0.25">
      <c r="B27980" s="3">
        <v>72154</v>
      </c>
      <c r="C27980" s="3">
        <v>0</v>
      </c>
      <c r="G27980" s="4"/>
      <c r="H27980" s="4"/>
      <c r="I27980" s="4"/>
      <c r="J27980" s="4"/>
      <c r="K27980" s="4"/>
      <c r="L27980" s="4"/>
      <c r="M27980" s="4"/>
    </row>
    <row r="27981" spans="2:13" x14ac:dyDescent="0.25">
      <c r="B27981" s="3">
        <v>72155</v>
      </c>
      <c r="C27981" s="3">
        <v>0</v>
      </c>
      <c r="G27981" s="4"/>
      <c r="H27981" s="4"/>
      <c r="I27981" s="4"/>
      <c r="J27981" s="4"/>
      <c r="K27981" s="4"/>
      <c r="L27981" s="4"/>
      <c r="M27981" s="4"/>
    </row>
    <row r="27982" spans="2:13" x14ac:dyDescent="0.25">
      <c r="B27982" s="3">
        <v>72156</v>
      </c>
      <c r="C27982" s="3">
        <v>0</v>
      </c>
      <c r="G27982" s="4"/>
      <c r="H27982" s="4"/>
      <c r="I27982" s="4"/>
      <c r="J27982" s="4"/>
      <c r="K27982" s="4"/>
      <c r="L27982" s="4"/>
      <c r="M27982" s="4"/>
    </row>
    <row r="27983" spans="2:13" x14ac:dyDescent="0.25">
      <c r="B27983" s="3">
        <v>72157</v>
      </c>
      <c r="C27983" s="3">
        <v>0</v>
      </c>
      <c r="G27983" s="4"/>
      <c r="H27983" s="4"/>
      <c r="I27983" s="4"/>
      <c r="J27983" s="4"/>
      <c r="K27983" s="4"/>
      <c r="L27983" s="4"/>
      <c r="M27983" s="4"/>
    </row>
    <row r="27984" spans="2:13" x14ac:dyDescent="0.25">
      <c r="B27984" s="3">
        <v>72158</v>
      </c>
      <c r="C27984" s="3">
        <v>0</v>
      </c>
      <c r="G27984" s="4"/>
      <c r="H27984" s="4"/>
      <c r="I27984" s="4"/>
      <c r="J27984" s="4"/>
      <c r="K27984" s="4"/>
      <c r="L27984" s="4"/>
      <c r="M27984" s="4"/>
    </row>
    <row r="27985" spans="2:13" x14ac:dyDescent="0.25">
      <c r="B27985" s="3">
        <v>72159</v>
      </c>
      <c r="C27985" s="3">
        <v>0</v>
      </c>
      <c r="G27985" s="4"/>
      <c r="H27985" s="4"/>
      <c r="I27985" s="4"/>
      <c r="J27985" s="4"/>
      <c r="K27985" s="4"/>
      <c r="L27985" s="4"/>
      <c r="M27985" s="4"/>
    </row>
    <row r="27986" spans="2:13" x14ac:dyDescent="0.25">
      <c r="B27986" s="3">
        <v>72160</v>
      </c>
      <c r="C27986" s="3">
        <v>0</v>
      </c>
      <c r="G27986" s="4"/>
      <c r="H27986" s="4"/>
      <c r="I27986" s="4"/>
      <c r="J27986" s="4"/>
      <c r="K27986" s="4"/>
      <c r="L27986" s="4"/>
      <c r="M27986" s="4"/>
    </row>
    <row r="27987" spans="2:13" x14ac:dyDescent="0.25">
      <c r="B27987" s="3">
        <v>72161</v>
      </c>
      <c r="C27987" s="3">
        <v>0</v>
      </c>
      <c r="G27987" s="4"/>
      <c r="H27987" s="4"/>
      <c r="I27987" s="4"/>
      <c r="J27987" s="4"/>
      <c r="K27987" s="4"/>
      <c r="L27987" s="4"/>
      <c r="M27987" s="4"/>
    </row>
    <row r="27988" spans="2:13" x14ac:dyDescent="0.25">
      <c r="B27988" s="3">
        <v>72162</v>
      </c>
      <c r="C27988" s="3">
        <v>0</v>
      </c>
      <c r="G27988" s="4"/>
      <c r="H27988" s="4"/>
      <c r="I27988" s="4"/>
      <c r="J27988" s="4"/>
      <c r="K27988" s="4"/>
      <c r="L27988" s="4"/>
      <c r="M27988" s="4"/>
    </row>
    <row r="27989" spans="2:13" x14ac:dyDescent="0.25">
      <c r="B27989" s="3">
        <v>72163</v>
      </c>
      <c r="C27989" s="3">
        <v>0</v>
      </c>
      <c r="G27989" s="4"/>
      <c r="H27989" s="4"/>
      <c r="I27989" s="4"/>
      <c r="J27989" s="4"/>
      <c r="K27989" s="4"/>
      <c r="L27989" s="4"/>
      <c r="M27989" s="4"/>
    </row>
    <row r="27990" spans="2:13" x14ac:dyDescent="0.25">
      <c r="B27990" s="3">
        <v>72164</v>
      </c>
      <c r="C27990" s="3">
        <v>0</v>
      </c>
      <c r="G27990" s="4"/>
      <c r="H27990" s="4"/>
      <c r="I27990" s="4"/>
      <c r="J27990" s="4"/>
      <c r="K27990" s="4"/>
      <c r="L27990" s="4"/>
      <c r="M27990" s="4"/>
    </row>
    <row r="27991" spans="2:13" x14ac:dyDescent="0.25">
      <c r="B27991" s="3">
        <v>72165</v>
      </c>
      <c r="C27991" s="3">
        <v>0</v>
      </c>
      <c r="G27991" s="4"/>
      <c r="H27991" s="4"/>
      <c r="I27991" s="4"/>
      <c r="J27991" s="4"/>
      <c r="K27991" s="4"/>
      <c r="L27991" s="4"/>
      <c r="M27991" s="4"/>
    </row>
    <row r="27992" spans="2:13" x14ac:dyDescent="0.25">
      <c r="B27992" s="3">
        <v>72166</v>
      </c>
      <c r="C27992" s="3">
        <v>0</v>
      </c>
      <c r="G27992" s="4"/>
      <c r="H27992" s="4"/>
      <c r="I27992" s="4"/>
      <c r="J27992" s="4"/>
      <c r="K27992" s="4"/>
      <c r="L27992" s="4"/>
      <c r="M27992" s="4"/>
    </row>
    <row r="27993" spans="2:13" x14ac:dyDescent="0.25">
      <c r="B27993" s="3">
        <v>72167</v>
      </c>
      <c r="C27993" s="3">
        <v>0</v>
      </c>
      <c r="G27993" s="4"/>
      <c r="H27993" s="4"/>
      <c r="I27993" s="4"/>
      <c r="J27993" s="4"/>
      <c r="K27993" s="4"/>
      <c r="L27993" s="4"/>
      <c r="M27993" s="4"/>
    </row>
    <row r="27994" spans="2:13" x14ac:dyDescent="0.25">
      <c r="B27994" s="3">
        <v>72168</v>
      </c>
      <c r="C27994" s="3">
        <v>0</v>
      </c>
      <c r="G27994" s="4"/>
      <c r="H27994" s="4"/>
      <c r="I27994" s="4"/>
      <c r="J27994" s="4"/>
      <c r="K27994" s="4"/>
      <c r="L27994" s="4"/>
      <c r="M27994" s="4"/>
    </row>
    <row r="27995" spans="2:13" x14ac:dyDescent="0.25">
      <c r="B27995" s="3">
        <v>72169</v>
      </c>
      <c r="C27995" s="3">
        <v>0</v>
      </c>
      <c r="G27995" s="4"/>
      <c r="H27995" s="4"/>
      <c r="I27995" s="4"/>
      <c r="J27995" s="4"/>
      <c r="K27995" s="4"/>
      <c r="L27995" s="4"/>
      <c r="M27995" s="4"/>
    </row>
    <row r="27996" spans="2:13" x14ac:dyDescent="0.25">
      <c r="B27996" s="3">
        <v>72170</v>
      </c>
      <c r="C27996" s="3">
        <v>0</v>
      </c>
      <c r="G27996" s="4"/>
      <c r="H27996" s="4"/>
      <c r="I27996" s="4"/>
      <c r="J27996" s="4"/>
      <c r="K27996" s="4"/>
      <c r="L27996" s="4"/>
      <c r="M27996" s="4"/>
    </row>
    <row r="27997" spans="2:13" x14ac:dyDescent="0.25">
      <c r="B27997" s="3">
        <v>72171</v>
      </c>
      <c r="C27997" s="3">
        <v>0</v>
      </c>
      <c r="G27997" s="4"/>
      <c r="H27997" s="4"/>
      <c r="I27997" s="4"/>
      <c r="J27997" s="4"/>
      <c r="K27997" s="4"/>
      <c r="L27997" s="4"/>
      <c r="M27997" s="4"/>
    </row>
    <row r="27998" spans="2:13" x14ac:dyDescent="0.25">
      <c r="B27998" s="3">
        <v>72172</v>
      </c>
      <c r="C27998" s="3">
        <v>0</v>
      </c>
      <c r="G27998" s="4"/>
      <c r="H27998" s="4"/>
      <c r="I27998" s="4"/>
      <c r="J27998" s="4"/>
      <c r="K27998" s="4"/>
      <c r="L27998" s="4"/>
      <c r="M27998" s="4"/>
    </row>
    <row r="27999" spans="2:13" x14ac:dyDescent="0.25">
      <c r="B27999" s="3">
        <v>72173</v>
      </c>
      <c r="C27999" s="3">
        <v>0</v>
      </c>
      <c r="G27999" s="4"/>
      <c r="H27999" s="4"/>
      <c r="I27999" s="4"/>
      <c r="J27999" s="4"/>
      <c r="K27999" s="4"/>
      <c r="L27999" s="4"/>
      <c r="M27999" s="4"/>
    </row>
    <row r="28000" spans="2:13" x14ac:dyDescent="0.25">
      <c r="B28000" s="3">
        <v>72174</v>
      </c>
      <c r="C28000" s="3">
        <v>0</v>
      </c>
      <c r="G28000" s="4"/>
      <c r="H28000" s="4"/>
      <c r="I28000" s="4"/>
      <c r="J28000" s="4"/>
      <c r="K28000" s="4"/>
      <c r="L28000" s="4"/>
      <c r="M28000" s="4"/>
    </row>
    <row r="28001" spans="2:13" x14ac:dyDescent="0.25">
      <c r="B28001" s="3">
        <v>72175</v>
      </c>
      <c r="C28001" s="3">
        <v>0</v>
      </c>
      <c r="G28001" s="4"/>
      <c r="H28001" s="4"/>
      <c r="I28001" s="4"/>
      <c r="J28001" s="4"/>
      <c r="K28001" s="4"/>
      <c r="L28001" s="4"/>
      <c r="M28001" s="4"/>
    </row>
    <row r="28002" spans="2:13" x14ac:dyDescent="0.25">
      <c r="B28002" s="3">
        <v>72176</v>
      </c>
      <c r="C28002" s="3">
        <v>0</v>
      </c>
      <c r="G28002" s="4"/>
      <c r="H28002" s="4"/>
      <c r="I28002" s="4"/>
      <c r="J28002" s="4"/>
      <c r="K28002" s="4"/>
      <c r="L28002" s="4"/>
      <c r="M28002" s="4"/>
    </row>
    <row r="28003" spans="2:13" x14ac:dyDescent="0.25">
      <c r="B28003" s="3">
        <v>72177</v>
      </c>
      <c r="C28003" s="3">
        <v>0</v>
      </c>
      <c r="G28003" s="4"/>
      <c r="H28003" s="4"/>
      <c r="I28003" s="4"/>
      <c r="J28003" s="4"/>
      <c r="K28003" s="4"/>
      <c r="L28003" s="4"/>
      <c r="M28003" s="4"/>
    </row>
    <row r="28004" spans="2:13" x14ac:dyDescent="0.25">
      <c r="B28004" s="3">
        <v>72178</v>
      </c>
      <c r="C28004" s="3">
        <v>0</v>
      </c>
      <c r="G28004" s="4"/>
      <c r="H28004" s="4"/>
      <c r="I28004" s="4"/>
      <c r="J28004" s="4"/>
      <c r="K28004" s="4"/>
      <c r="L28004" s="4"/>
      <c r="M28004" s="4"/>
    </row>
    <row r="28005" spans="2:13" x14ac:dyDescent="0.25">
      <c r="B28005" s="3">
        <v>72179</v>
      </c>
      <c r="C28005" s="3">
        <v>0</v>
      </c>
      <c r="G28005" s="4"/>
      <c r="H28005" s="4"/>
      <c r="I28005" s="4"/>
      <c r="J28005" s="4"/>
      <c r="K28005" s="4"/>
      <c r="L28005" s="4"/>
      <c r="M28005" s="4"/>
    </row>
    <row r="28006" spans="2:13" x14ac:dyDescent="0.25">
      <c r="B28006" s="3">
        <v>72180</v>
      </c>
      <c r="C28006" s="3">
        <v>0</v>
      </c>
      <c r="G28006" s="4"/>
      <c r="H28006" s="4"/>
      <c r="I28006" s="4"/>
      <c r="J28006" s="4"/>
      <c r="K28006" s="4"/>
      <c r="L28006" s="4"/>
      <c r="M28006" s="4"/>
    </row>
    <row r="28007" spans="2:13" x14ac:dyDescent="0.25">
      <c r="B28007" s="3">
        <v>72181</v>
      </c>
      <c r="C28007" s="3">
        <v>0</v>
      </c>
      <c r="G28007" s="4"/>
      <c r="H28007" s="4"/>
      <c r="I28007" s="4"/>
      <c r="J28007" s="4"/>
      <c r="K28007" s="4"/>
      <c r="L28007" s="4"/>
      <c r="M28007" s="4"/>
    </row>
    <row r="28008" spans="2:13" x14ac:dyDescent="0.25">
      <c r="B28008" s="3">
        <v>72182</v>
      </c>
      <c r="C28008" s="3">
        <v>0</v>
      </c>
      <c r="G28008" s="4"/>
      <c r="H28008" s="4"/>
      <c r="I28008" s="4"/>
      <c r="J28008" s="4"/>
      <c r="K28008" s="4"/>
      <c r="L28008" s="4"/>
      <c r="M28008" s="4"/>
    </row>
    <row r="28009" spans="2:13" x14ac:dyDescent="0.25">
      <c r="B28009" s="3">
        <v>72183</v>
      </c>
      <c r="C28009" s="3">
        <v>0</v>
      </c>
      <c r="G28009" s="4"/>
      <c r="H28009" s="4"/>
      <c r="I28009" s="4"/>
      <c r="J28009" s="4"/>
      <c r="K28009" s="4"/>
      <c r="L28009" s="4"/>
      <c r="M28009" s="4"/>
    </row>
    <row r="28010" spans="2:13" x14ac:dyDescent="0.25">
      <c r="B28010" s="3">
        <v>72184</v>
      </c>
      <c r="C28010" s="3">
        <v>0</v>
      </c>
      <c r="G28010" s="4"/>
      <c r="H28010" s="4"/>
      <c r="I28010" s="4"/>
      <c r="J28010" s="4"/>
      <c r="K28010" s="4"/>
      <c r="L28010" s="4"/>
      <c r="M28010" s="4"/>
    </row>
    <row r="28011" spans="2:13" x14ac:dyDescent="0.25">
      <c r="B28011" s="3">
        <v>73157</v>
      </c>
      <c r="C28011" s="3">
        <v>0</v>
      </c>
      <c r="G28011" s="4"/>
      <c r="H28011" s="4"/>
      <c r="I28011" s="4"/>
      <c r="J28011" s="4"/>
      <c r="K28011" s="4"/>
      <c r="L28011" s="4"/>
      <c r="M28011" s="4"/>
    </row>
    <row r="28012" spans="2:13" x14ac:dyDescent="0.25">
      <c r="B28012" s="3">
        <v>73158</v>
      </c>
      <c r="C28012" s="3">
        <v>0</v>
      </c>
      <c r="G28012" s="4"/>
      <c r="H28012" s="4"/>
      <c r="I28012" s="4"/>
      <c r="J28012" s="4"/>
      <c r="K28012" s="4"/>
      <c r="L28012" s="4"/>
      <c r="M28012" s="4"/>
    </row>
    <row r="28013" spans="2:13" x14ac:dyDescent="0.25">
      <c r="B28013" s="3">
        <v>73159</v>
      </c>
      <c r="C28013" s="3">
        <v>0</v>
      </c>
      <c r="G28013" s="4"/>
      <c r="H28013" s="4"/>
      <c r="I28013" s="4"/>
      <c r="J28013" s="4"/>
      <c r="K28013" s="4"/>
      <c r="L28013" s="4"/>
      <c r="M28013" s="4"/>
    </row>
    <row r="28014" spans="2:13" x14ac:dyDescent="0.25">
      <c r="B28014" s="3">
        <v>73160</v>
      </c>
      <c r="C28014" s="3">
        <v>0</v>
      </c>
      <c r="G28014" s="4"/>
      <c r="H28014" s="4"/>
      <c r="I28014" s="4"/>
      <c r="J28014" s="4"/>
      <c r="K28014" s="4"/>
      <c r="L28014" s="4"/>
      <c r="M28014" s="4"/>
    </row>
    <row r="28015" spans="2:13" x14ac:dyDescent="0.25">
      <c r="B28015" s="3">
        <v>73161</v>
      </c>
      <c r="C28015" s="3">
        <v>0</v>
      </c>
      <c r="G28015" s="4"/>
      <c r="H28015" s="4"/>
      <c r="I28015" s="4"/>
      <c r="J28015" s="4"/>
      <c r="K28015" s="4"/>
      <c r="L28015" s="4"/>
      <c r="M28015" s="4"/>
    </row>
    <row r="28016" spans="2:13" x14ac:dyDescent="0.25">
      <c r="B28016" s="3">
        <v>73162</v>
      </c>
      <c r="C28016" s="3">
        <v>0</v>
      </c>
      <c r="G28016" s="4"/>
      <c r="H28016" s="4"/>
      <c r="I28016" s="4"/>
      <c r="J28016" s="4"/>
      <c r="K28016" s="4"/>
      <c r="L28016" s="4"/>
      <c r="M28016" s="4"/>
    </row>
    <row r="28017" spans="2:13" x14ac:dyDescent="0.25">
      <c r="B28017" s="3">
        <v>73163</v>
      </c>
      <c r="C28017" s="3">
        <v>0</v>
      </c>
      <c r="G28017" s="4"/>
      <c r="H28017" s="4"/>
      <c r="I28017" s="4"/>
      <c r="J28017" s="4"/>
      <c r="K28017" s="4"/>
      <c r="L28017" s="4"/>
      <c r="M28017" s="4"/>
    </row>
    <row r="28018" spans="2:13" x14ac:dyDescent="0.25">
      <c r="B28018" s="3">
        <v>73164</v>
      </c>
      <c r="C28018" s="3">
        <v>0</v>
      </c>
      <c r="G28018" s="4"/>
      <c r="H28018" s="4"/>
      <c r="I28018" s="4"/>
      <c r="J28018" s="4"/>
      <c r="K28018" s="4"/>
      <c r="L28018" s="4"/>
      <c r="M28018" s="4"/>
    </row>
    <row r="28019" spans="2:13" x14ac:dyDescent="0.25">
      <c r="B28019" s="3">
        <v>73165</v>
      </c>
      <c r="C28019" s="3">
        <v>0</v>
      </c>
      <c r="G28019" s="4"/>
      <c r="H28019" s="4"/>
      <c r="I28019" s="4"/>
      <c r="J28019" s="4"/>
      <c r="K28019" s="4"/>
      <c r="L28019" s="4"/>
      <c r="M28019" s="4"/>
    </row>
    <row r="28020" spans="2:13" x14ac:dyDescent="0.25">
      <c r="B28020" s="3">
        <v>73166</v>
      </c>
      <c r="C28020" s="3">
        <v>0</v>
      </c>
      <c r="G28020" s="4"/>
      <c r="H28020" s="4"/>
      <c r="I28020" s="4"/>
      <c r="J28020" s="4"/>
      <c r="K28020" s="4"/>
      <c r="L28020" s="4"/>
      <c r="M28020" s="4"/>
    </row>
    <row r="28021" spans="2:13" x14ac:dyDescent="0.25">
      <c r="B28021" s="3">
        <v>73167</v>
      </c>
      <c r="C28021" s="3">
        <v>0</v>
      </c>
      <c r="G28021" s="4"/>
      <c r="H28021" s="4"/>
      <c r="I28021" s="4"/>
      <c r="J28021" s="4"/>
      <c r="K28021" s="4"/>
      <c r="L28021" s="4"/>
      <c r="M28021" s="4"/>
    </row>
    <row r="28022" spans="2:13" x14ac:dyDescent="0.25">
      <c r="B28022" s="3">
        <v>73168</v>
      </c>
      <c r="C28022" s="3">
        <v>0</v>
      </c>
      <c r="G28022" s="4"/>
      <c r="H28022" s="4"/>
      <c r="I28022" s="4"/>
      <c r="J28022" s="4"/>
      <c r="K28022" s="4"/>
      <c r="L28022" s="4"/>
      <c r="M28022" s="4"/>
    </row>
    <row r="28023" spans="2:13" x14ac:dyDescent="0.25">
      <c r="B28023" s="3">
        <v>73169</v>
      </c>
      <c r="C28023" s="3">
        <v>0</v>
      </c>
      <c r="G28023" s="4"/>
      <c r="H28023" s="4"/>
      <c r="I28023" s="4"/>
      <c r="J28023" s="4"/>
      <c r="K28023" s="4"/>
      <c r="L28023" s="4"/>
      <c r="M28023" s="4"/>
    </row>
    <row r="28024" spans="2:13" x14ac:dyDescent="0.25">
      <c r="B28024" s="3">
        <v>73170</v>
      </c>
      <c r="C28024" s="3">
        <v>0</v>
      </c>
      <c r="G28024" s="4"/>
      <c r="H28024" s="4"/>
      <c r="I28024" s="4"/>
      <c r="J28024" s="4"/>
      <c r="K28024" s="4"/>
      <c r="L28024" s="4"/>
      <c r="M28024" s="4"/>
    </row>
    <row r="28025" spans="2:13" x14ac:dyDescent="0.25">
      <c r="B28025" s="3">
        <v>73171</v>
      </c>
      <c r="C28025" s="3">
        <v>0</v>
      </c>
      <c r="G28025" s="4"/>
      <c r="H28025" s="4"/>
      <c r="I28025" s="4"/>
      <c r="J28025" s="4"/>
      <c r="K28025" s="4"/>
      <c r="L28025" s="4"/>
      <c r="M28025" s="4"/>
    </row>
    <row r="28026" spans="2:13" x14ac:dyDescent="0.25">
      <c r="B28026" s="3">
        <v>73172</v>
      </c>
      <c r="C28026" s="3">
        <v>0</v>
      </c>
      <c r="G28026" s="4"/>
      <c r="H28026" s="4"/>
      <c r="I28026" s="4"/>
      <c r="J28026" s="4"/>
      <c r="K28026" s="4"/>
      <c r="L28026" s="4"/>
      <c r="M28026" s="4"/>
    </row>
    <row r="28027" spans="2:13" x14ac:dyDescent="0.25">
      <c r="B28027" s="3">
        <v>73173</v>
      </c>
      <c r="C28027" s="3">
        <v>0</v>
      </c>
      <c r="G28027" s="4"/>
      <c r="H28027" s="4"/>
      <c r="I28027" s="4"/>
      <c r="J28027" s="4"/>
      <c r="K28027" s="4"/>
      <c r="L28027" s="4"/>
      <c r="M28027" s="4"/>
    </row>
    <row r="28028" spans="2:13" x14ac:dyDescent="0.25">
      <c r="B28028" s="3">
        <v>73174</v>
      </c>
      <c r="C28028" s="3">
        <v>0</v>
      </c>
      <c r="G28028" s="4"/>
      <c r="H28028" s="4"/>
      <c r="I28028" s="4"/>
      <c r="J28028" s="4"/>
      <c r="K28028" s="4"/>
      <c r="L28028" s="4"/>
      <c r="M28028" s="4"/>
    </row>
    <row r="28029" spans="2:13" x14ac:dyDescent="0.25">
      <c r="B28029" s="3">
        <v>73175</v>
      </c>
      <c r="C28029" s="3">
        <v>0</v>
      </c>
      <c r="G28029" s="4"/>
      <c r="H28029" s="4"/>
      <c r="I28029" s="4"/>
      <c r="J28029" s="4"/>
      <c r="K28029" s="4"/>
      <c r="L28029" s="4"/>
      <c r="M28029" s="4"/>
    </row>
    <row r="28030" spans="2:13" x14ac:dyDescent="0.25">
      <c r="B28030" s="3">
        <v>73176</v>
      </c>
      <c r="C28030" s="3">
        <v>0</v>
      </c>
      <c r="G28030" s="4"/>
      <c r="H28030" s="4"/>
      <c r="I28030" s="4"/>
      <c r="J28030" s="4"/>
      <c r="K28030" s="4"/>
      <c r="L28030" s="4"/>
      <c r="M28030" s="4"/>
    </row>
    <row r="28031" spans="2:13" x14ac:dyDescent="0.25">
      <c r="B28031" s="3">
        <v>73177</v>
      </c>
      <c r="C28031" s="3">
        <v>0</v>
      </c>
      <c r="G28031" s="4"/>
      <c r="H28031" s="4"/>
      <c r="I28031" s="4"/>
      <c r="J28031" s="4"/>
      <c r="K28031" s="4"/>
      <c r="L28031" s="4"/>
      <c r="M28031" s="4"/>
    </row>
    <row r="28032" spans="2:13" x14ac:dyDescent="0.25">
      <c r="B28032" s="3">
        <v>73178</v>
      </c>
      <c r="C28032" s="3">
        <v>0</v>
      </c>
      <c r="G28032" s="4"/>
      <c r="H28032" s="4"/>
      <c r="I28032" s="4"/>
      <c r="J28032" s="4"/>
      <c r="K28032" s="4"/>
      <c r="L28032" s="4"/>
      <c r="M28032" s="4"/>
    </row>
    <row r="28033" spans="2:13" x14ac:dyDescent="0.25">
      <c r="B28033" s="3">
        <v>73179</v>
      </c>
      <c r="C28033" s="3">
        <v>0</v>
      </c>
      <c r="G28033" s="4"/>
      <c r="H28033" s="4"/>
      <c r="I28033" s="4"/>
      <c r="J28033" s="4"/>
      <c r="K28033" s="4"/>
      <c r="L28033" s="4"/>
      <c r="M28033" s="4"/>
    </row>
    <row r="28034" spans="2:13" x14ac:dyDescent="0.25">
      <c r="B28034" s="3">
        <v>73180</v>
      </c>
      <c r="C28034" s="3">
        <v>0</v>
      </c>
      <c r="G28034" s="4"/>
      <c r="H28034" s="4"/>
      <c r="I28034" s="4"/>
      <c r="J28034" s="4"/>
      <c r="K28034" s="4"/>
      <c r="L28034" s="4"/>
      <c r="M28034" s="4"/>
    </row>
    <row r="28035" spans="2:13" x14ac:dyDescent="0.25">
      <c r="B28035" s="3">
        <v>73181</v>
      </c>
      <c r="C28035" s="3">
        <v>0</v>
      </c>
      <c r="G28035" s="4"/>
      <c r="H28035" s="4"/>
      <c r="I28035" s="4"/>
      <c r="J28035" s="4"/>
      <c r="K28035" s="4"/>
      <c r="L28035" s="4"/>
      <c r="M28035" s="4"/>
    </row>
    <row r="28036" spans="2:13" x14ac:dyDescent="0.25">
      <c r="B28036" s="3">
        <v>73182</v>
      </c>
      <c r="C28036" s="3">
        <v>0</v>
      </c>
      <c r="G28036" s="4"/>
      <c r="H28036" s="4"/>
      <c r="I28036" s="4"/>
      <c r="J28036" s="4"/>
      <c r="K28036" s="4"/>
      <c r="L28036" s="4"/>
      <c r="M28036" s="4"/>
    </row>
    <row r="28037" spans="2:13" x14ac:dyDescent="0.25">
      <c r="B28037" s="3">
        <v>73183</v>
      </c>
      <c r="C28037" s="3">
        <v>0</v>
      </c>
      <c r="G28037" s="4"/>
      <c r="H28037" s="4"/>
      <c r="I28037" s="4"/>
      <c r="J28037" s="4"/>
      <c r="K28037" s="4"/>
      <c r="L28037" s="4"/>
      <c r="M28037" s="4"/>
    </row>
    <row r="28038" spans="2:13" x14ac:dyDescent="0.25">
      <c r="B28038" s="3">
        <v>73184</v>
      </c>
      <c r="C28038" s="3">
        <v>0</v>
      </c>
      <c r="G28038" s="4"/>
      <c r="H28038" s="4"/>
      <c r="I28038" s="4"/>
      <c r="J28038" s="4"/>
      <c r="K28038" s="4"/>
      <c r="L28038" s="4"/>
      <c r="M28038" s="4"/>
    </row>
    <row r="28039" spans="2:13" x14ac:dyDescent="0.25">
      <c r="B28039" s="3">
        <v>73185</v>
      </c>
      <c r="C28039" s="3">
        <v>0</v>
      </c>
      <c r="G28039" s="4"/>
      <c r="H28039" s="4"/>
      <c r="I28039" s="4"/>
      <c r="J28039" s="4"/>
      <c r="K28039" s="4"/>
      <c r="L28039" s="4"/>
      <c r="M28039" s="4"/>
    </row>
    <row r="28040" spans="2:13" x14ac:dyDescent="0.25">
      <c r="B28040" s="3">
        <v>73186</v>
      </c>
      <c r="C28040" s="3">
        <v>0</v>
      </c>
      <c r="G28040" s="4"/>
      <c r="H28040" s="4"/>
      <c r="I28040" s="4"/>
      <c r="J28040" s="4"/>
      <c r="K28040" s="4"/>
      <c r="L28040" s="4"/>
      <c r="M28040" s="4"/>
    </row>
    <row r="28041" spans="2:13" x14ac:dyDescent="0.25">
      <c r="B28041" s="3">
        <v>74158</v>
      </c>
      <c r="C28041" s="3">
        <v>0</v>
      </c>
      <c r="G28041" s="4"/>
      <c r="H28041" s="4"/>
      <c r="I28041" s="4"/>
      <c r="J28041" s="4"/>
      <c r="K28041" s="4"/>
      <c r="L28041" s="4"/>
      <c r="M28041" s="4"/>
    </row>
    <row r="28042" spans="2:13" x14ac:dyDescent="0.25">
      <c r="B28042" s="3">
        <v>74159</v>
      </c>
      <c r="C28042" s="3">
        <v>0</v>
      </c>
      <c r="G28042" s="4"/>
      <c r="H28042" s="4"/>
      <c r="I28042" s="4"/>
      <c r="J28042" s="4"/>
      <c r="K28042" s="4"/>
      <c r="L28042" s="4"/>
      <c r="M28042" s="4"/>
    </row>
    <row r="28043" spans="2:13" x14ac:dyDescent="0.25">
      <c r="B28043" s="3">
        <v>74160</v>
      </c>
      <c r="C28043" s="3">
        <v>0</v>
      </c>
      <c r="G28043" s="4"/>
      <c r="H28043" s="4"/>
      <c r="I28043" s="4"/>
      <c r="J28043" s="4"/>
      <c r="K28043" s="4"/>
      <c r="L28043" s="4"/>
      <c r="M28043" s="4"/>
    </row>
    <row r="28044" spans="2:13" x14ac:dyDescent="0.25">
      <c r="B28044" s="3">
        <v>74161</v>
      </c>
      <c r="C28044" s="3">
        <v>0</v>
      </c>
      <c r="G28044" s="4"/>
      <c r="H28044" s="4"/>
      <c r="I28044" s="4"/>
      <c r="J28044" s="4"/>
      <c r="K28044" s="4"/>
      <c r="L28044" s="4"/>
      <c r="M28044" s="4"/>
    </row>
    <row r="28045" spans="2:13" x14ac:dyDescent="0.25">
      <c r="B28045" s="3">
        <v>74162</v>
      </c>
      <c r="C28045" s="3">
        <v>0</v>
      </c>
      <c r="G28045" s="4"/>
      <c r="H28045" s="4"/>
      <c r="I28045" s="4"/>
      <c r="J28045" s="4"/>
      <c r="K28045" s="4"/>
      <c r="L28045" s="4"/>
      <c r="M28045" s="4"/>
    </row>
    <row r="28046" spans="2:13" x14ac:dyDescent="0.25">
      <c r="B28046" s="3">
        <v>74163</v>
      </c>
      <c r="C28046" s="3">
        <v>0</v>
      </c>
      <c r="G28046" s="4"/>
      <c r="H28046" s="4"/>
      <c r="I28046" s="4"/>
      <c r="J28046" s="4"/>
      <c r="K28046" s="4"/>
      <c r="L28046" s="4"/>
      <c r="M28046" s="4"/>
    </row>
    <row r="28047" spans="2:13" x14ac:dyDescent="0.25">
      <c r="B28047" s="3">
        <v>74164</v>
      </c>
      <c r="C28047" s="3">
        <v>0</v>
      </c>
      <c r="G28047" s="4"/>
      <c r="H28047" s="4"/>
      <c r="I28047" s="4"/>
      <c r="J28047" s="4"/>
      <c r="K28047" s="4"/>
      <c r="L28047" s="4"/>
      <c r="M28047" s="4"/>
    </row>
    <row r="28048" spans="2:13" x14ac:dyDescent="0.25">
      <c r="B28048" s="3">
        <v>74165</v>
      </c>
      <c r="C28048" s="3">
        <v>0</v>
      </c>
      <c r="G28048" s="4"/>
      <c r="H28048" s="4"/>
      <c r="I28048" s="4"/>
      <c r="J28048" s="4"/>
      <c r="K28048" s="4"/>
      <c r="L28048" s="4"/>
      <c r="M28048" s="4"/>
    </row>
    <row r="28049" spans="2:13" x14ac:dyDescent="0.25">
      <c r="B28049" s="3">
        <v>74166</v>
      </c>
      <c r="C28049" s="3">
        <v>0</v>
      </c>
      <c r="G28049" s="4"/>
      <c r="H28049" s="4"/>
      <c r="I28049" s="4"/>
      <c r="J28049" s="4"/>
      <c r="K28049" s="4"/>
      <c r="L28049" s="4"/>
      <c r="M28049" s="4"/>
    </row>
    <row r="28050" spans="2:13" x14ac:dyDescent="0.25">
      <c r="B28050" s="3">
        <v>74167</v>
      </c>
      <c r="C28050" s="3">
        <v>0</v>
      </c>
      <c r="G28050" s="4"/>
      <c r="H28050" s="4"/>
      <c r="I28050" s="4"/>
      <c r="J28050" s="4"/>
      <c r="K28050" s="4"/>
      <c r="L28050" s="4"/>
      <c r="M28050" s="4"/>
    </row>
    <row r="28051" spans="2:13" x14ac:dyDescent="0.25">
      <c r="B28051" s="3">
        <v>74168</v>
      </c>
      <c r="C28051" s="3">
        <v>0</v>
      </c>
      <c r="G28051" s="4"/>
      <c r="H28051" s="4"/>
      <c r="I28051" s="4"/>
      <c r="J28051" s="4"/>
      <c r="K28051" s="4"/>
      <c r="L28051" s="4"/>
      <c r="M28051" s="4"/>
    </row>
    <row r="28052" spans="2:13" x14ac:dyDescent="0.25">
      <c r="B28052" s="3">
        <v>74169</v>
      </c>
      <c r="C28052" s="3">
        <v>0</v>
      </c>
      <c r="G28052" s="4"/>
      <c r="H28052" s="4"/>
      <c r="I28052" s="4"/>
      <c r="J28052" s="4"/>
      <c r="K28052" s="4"/>
      <c r="L28052" s="4"/>
      <c r="M28052" s="4"/>
    </row>
    <row r="28053" spans="2:13" x14ac:dyDescent="0.25">
      <c r="B28053" s="3">
        <v>74170</v>
      </c>
      <c r="C28053" s="3">
        <v>0</v>
      </c>
      <c r="G28053" s="4"/>
      <c r="H28053" s="4"/>
      <c r="I28053" s="4"/>
      <c r="J28053" s="4"/>
      <c r="K28053" s="4"/>
      <c r="L28053" s="4"/>
      <c r="M28053" s="4"/>
    </row>
    <row r="28054" spans="2:13" x14ac:dyDescent="0.25">
      <c r="B28054" s="3">
        <v>74171</v>
      </c>
      <c r="C28054" s="3">
        <v>0</v>
      </c>
      <c r="G28054" s="4"/>
      <c r="H28054" s="4"/>
      <c r="I28054" s="4"/>
      <c r="J28054" s="4"/>
      <c r="K28054" s="4"/>
      <c r="L28054" s="4"/>
      <c r="M28054" s="4"/>
    </row>
    <row r="28055" spans="2:13" x14ac:dyDescent="0.25">
      <c r="B28055" s="3">
        <v>74172</v>
      </c>
      <c r="C28055" s="3">
        <v>0</v>
      </c>
      <c r="G28055" s="4"/>
      <c r="H28055" s="4"/>
      <c r="I28055" s="4"/>
      <c r="J28055" s="4"/>
      <c r="K28055" s="4"/>
      <c r="L28055" s="4"/>
      <c r="M28055" s="4"/>
    </row>
    <row r="28056" spans="2:13" x14ac:dyDescent="0.25">
      <c r="B28056" s="3">
        <v>74173</v>
      </c>
      <c r="C28056" s="3">
        <v>0</v>
      </c>
      <c r="G28056" s="4"/>
      <c r="H28056" s="4"/>
      <c r="I28056" s="4"/>
      <c r="J28056" s="4"/>
      <c r="K28056" s="4"/>
      <c r="L28056" s="4"/>
      <c r="M28056" s="4"/>
    </row>
    <row r="28057" spans="2:13" x14ac:dyDescent="0.25">
      <c r="B28057" s="3">
        <v>74174</v>
      </c>
      <c r="C28057" s="3">
        <v>0</v>
      </c>
      <c r="G28057" s="4"/>
      <c r="H28057" s="4"/>
      <c r="I28057" s="4"/>
      <c r="J28057" s="4"/>
      <c r="K28057" s="4"/>
      <c r="L28057" s="4"/>
      <c r="M28057" s="4"/>
    </row>
    <row r="28058" spans="2:13" x14ac:dyDescent="0.25">
      <c r="B28058" s="3">
        <v>74175</v>
      </c>
      <c r="C28058" s="3">
        <v>0</v>
      </c>
      <c r="G28058" s="4"/>
      <c r="H28058" s="4"/>
      <c r="I28058" s="4"/>
      <c r="J28058" s="4"/>
      <c r="K28058" s="4"/>
      <c r="L28058" s="4"/>
      <c r="M28058" s="4"/>
    </row>
    <row r="28059" spans="2:13" x14ac:dyDescent="0.25">
      <c r="B28059" s="3">
        <v>74176</v>
      </c>
      <c r="C28059" s="3">
        <v>0</v>
      </c>
      <c r="G28059" s="4"/>
      <c r="H28059" s="4"/>
      <c r="I28059" s="4"/>
      <c r="J28059" s="4"/>
      <c r="K28059" s="4"/>
      <c r="L28059" s="4"/>
      <c r="M28059" s="4"/>
    </row>
    <row r="28060" spans="2:13" x14ac:dyDescent="0.25">
      <c r="B28060" s="3">
        <v>74177</v>
      </c>
      <c r="C28060" s="3">
        <v>0</v>
      </c>
      <c r="G28060" s="4"/>
      <c r="H28060" s="4"/>
      <c r="I28060" s="4"/>
      <c r="J28060" s="4"/>
      <c r="K28060" s="4"/>
      <c r="L28060" s="4"/>
      <c r="M28060" s="4"/>
    </row>
    <row r="28061" spans="2:13" x14ac:dyDescent="0.25">
      <c r="B28061" s="3">
        <v>74178</v>
      </c>
      <c r="C28061" s="3">
        <v>0</v>
      </c>
      <c r="G28061" s="4"/>
      <c r="H28061" s="4"/>
      <c r="I28061" s="4"/>
      <c r="J28061" s="4"/>
      <c r="K28061" s="4"/>
      <c r="L28061" s="4"/>
      <c r="M28061" s="4"/>
    </row>
    <row r="28062" spans="2:13" x14ac:dyDescent="0.25">
      <c r="B28062" s="3">
        <v>74179</v>
      </c>
      <c r="C28062" s="3">
        <v>0</v>
      </c>
      <c r="G28062" s="4"/>
      <c r="H28062" s="4"/>
      <c r="I28062" s="4"/>
      <c r="J28062" s="4"/>
      <c r="K28062" s="4"/>
      <c r="L28062" s="4"/>
      <c r="M28062" s="4"/>
    </row>
    <row r="28063" spans="2:13" x14ac:dyDescent="0.25">
      <c r="B28063" s="3">
        <v>74180</v>
      </c>
      <c r="C28063" s="3">
        <v>0</v>
      </c>
      <c r="G28063" s="4"/>
      <c r="H28063" s="4"/>
      <c r="I28063" s="4"/>
      <c r="J28063" s="4"/>
      <c r="K28063" s="4"/>
      <c r="L28063" s="4"/>
      <c r="M28063" s="4"/>
    </row>
    <row r="28064" spans="2:13" x14ac:dyDescent="0.25">
      <c r="B28064" s="3">
        <v>74181</v>
      </c>
      <c r="C28064" s="3">
        <v>0</v>
      </c>
      <c r="G28064" s="4"/>
      <c r="H28064" s="4"/>
      <c r="I28064" s="4"/>
      <c r="J28064" s="4"/>
      <c r="K28064" s="4"/>
      <c r="L28064" s="4"/>
      <c r="M28064" s="4"/>
    </row>
    <row r="28065" spans="2:13" x14ac:dyDescent="0.25">
      <c r="B28065" s="3">
        <v>74182</v>
      </c>
      <c r="C28065" s="3">
        <v>0</v>
      </c>
      <c r="G28065" s="4"/>
      <c r="H28065" s="4"/>
      <c r="I28065" s="4"/>
      <c r="J28065" s="4"/>
      <c r="K28065" s="4"/>
      <c r="L28065" s="4"/>
      <c r="M28065" s="4"/>
    </row>
    <row r="28066" spans="2:13" x14ac:dyDescent="0.25">
      <c r="B28066" s="3">
        <v>74183</v>
      </c>
      <c r="C28066" s="3">
        <v>0</v>
      </c>
      <c r="G28066" s="4"/>
      <c r="H28066" s="4"/>
      <c r="I28066" s="4"/>
      <c r="J28066" s="4"/>
      <c r="K28066" s="4"/>
      <c r="L28066" s="4"/>
      <c r="M28066" s="4"/>
    </row>
    <row r="28067" spans="2:13" x14ac:dyDescent="0.25">
      <c r="B28067" s="3">
        <v>74184</v>
      </c>
      <c r="C28067" s="3">
        <v>0</v>
      </c>
      <c r="G28067" s="4"/>
      <c r="H28067" s="4"/>
      <c r="I28067" s="4"/>
      <c r="J28067" s="4"/>
      <c r="K28067" s="4"/>
      <c r="L28067" s="4"/>
      <c r="M28067" s="4"/>
    </row>
    <row r="28068" spans="2:13" x14ac:dyDescent="0.25">
      <c r="B28068" s="3">
        <v>74185</v>
      </c>
      <c r="C28068" s="3">
        <v>0</v>
      </c>
      <c r="G28068" s="4"/>
      <c r="H28068" s="4"/>
      <c r="I28068" s="4"/>
      <c r="J28068" s="4"/>
      <c r="K28068" s="4"/>
      <c r="L28068" s="4"/>
      <c r="M28068" s="4"/>
    </row>
    <row r="28069" spans="2:13" x14ac:dyDescent="0.25">
      <c r="B28069" s="3">
        <v>74186</v>
      </c>
      <c r="C28069" s="3">
        <v>0</v>
      </c>
      <c r="G28069" s="4"/>
      <c r="H28069" s="4"/>
      <c r="I28069" s="4"/>
      <c r="J28069" s="4"/>
      <c r="K28069" s="4"/>
      <c r="L28069" s="4"/>
      <c r="M28069" s="4"/>
    </row>
    <row r="28070" spans="2:13" x14ac:dyDescent="0.25">
      <c r="B28070" s="3">
        <v>74187</v>
      </c>
      <c r="C28070" s="3">
        <v>0</v>
      </c>
      <c r="G28070" s="4"/>
      <c r="H28070" s="4"/>
      <c r="I28070" s="4"/>
      <c r="J28070" s="4"/>
      <c r="K28070" s="4"/>
      <c r="L28070" s="4"/>
      <c r="M28070" s="4"/>
    </row>
    <row r="28071" spans="2:13" x14ac:dyDescent="0.25">
      <c r="B28071" s="3">
        <v>74188</v>
      </c>
      <c r="C28071" s="3">
        <v>0</v>
      </c>
      <c r="G28071" s="4"/>
      <c r="H28071" s="4"/>
      <c r="I28071" s="4"/>
      <c r="J28071" s="4"/>
      <c r="K28071" s="4"/>
      <c r="L28071" s="4"/>
      <c r="M28071" s="4"/>
    </row>
    <row r="28072" spans="2:13" x14ac:dyDescent="0.25">
      <c r="B28072" s="3">
        <v>74189</v>
      </c>
      <c r="C28072" s="3">
        <v>0</v>
      </c>
      <c r="G28072" s="4"/>
      <c r="H28072" s="4"/>
      <c r="I28072" s="4"/>
      <c r="J28072" s="4"/>
      <c r="K28072" s="4"/>
      <c r="L28072" s="4"/>
      <c r="M28072" s="4"/>
    </row>
    <row r="28073" spans="2:13" x14ac:dyDescent="0.25">
      <c r="B28073" s="3">
        <v>74190</v>
      </c>
      <c r="C28073" s="3">
        <v>0</v>
      </c>
      <c r="G28073" s="4"/>
      <c r="H28073" s="4"/>
      <c r="I28073" s="4"/>
      <c r="J28073" s="4"/>
      <c r="K28073" s="4"/>
      <c r="L28073" s="4"/>
      <c r="M28073" s="4"/>
    </row>
    <row r="28074" spans="2:13" x14ac:dyDescent="0.25">
      <c r="B28074" s="3">
        <v>75161</v>
      </c>
      <c r="C28074" s="3">
        <v>0</v>
      </c>
      <c r="G28074" s="4"/>
      <c r="H28074" s="4"/>
      <c r="I28074" s="4"/>
      <c r="J28074" s="4"/>
      <c r="K28074" s="4"/>
      <c r="L28074" s="4"/>
      <c r="M28074" s="4"/>
    </row>
    <row r="28075" spans="2:13" x14ac:dyDescent="0.25">
      <c r="B28075" s="3">
        <v>75162</v>
      </c>
      <c r="C28075" s="3">
        <v>0</v>
      </c>
      <c r="G28075" s="4"/>
      <c r="H28075" s="4"/>
      <c r="I28075" s="4"/>
      <c r="J28075" s="4"/>
      <c r="K28075" s="4"/>
      <c r="L28075" s="4"/>
      <c r="M28075" s="4"/>
    </row>
    <row r="28076" spans="2:13" x14ac:dyDescent="0.25">
      <c r="B28076" s="3">
        <v>75163</v>
      </c>
      <c r="C28076" s="3">
        <v>0</v>
      </c>
      <c r="G28076" s="4"/>
      <c r="H28076" s="4"/>
      <c r="I28076" s="4"/>
      <c r="J28076" s="4"/>
      <c r="K28076" s="4"/>
      <c r="L28076" s="4"/>
      <c r="M28076" s="4"/>
    </row>
    <row r="28077" spans="2:13" x14ac:dyDescent="0.25">
      <c r="B28077" s="3">
        <v>75164</v>
      </c>
      <c r="C28077" s="3">
        <v>0</v>
      </c>
      <c r="G28077" s="4"/>
      <c r="H28077" s="4"/>
      <c r="I28077" s="4"/>
      <c r="J28077" s="4"/>
      <c r="K28077" s="4"/>
      <c r="L28077" s="4"/>
      <c r="M28077" s="4"/>
    </row>
    <row r="28078" spans="2:13" x14ac:dyDescent="0.25">
      <c r="B28078" s="3">
        <v>75165</v>
      </c>
      <c r="C28078" s="3">
        <v>0</v>
      </c>
      <c r="G28078" s="4"/>
      <c r="H28078" s="4"/>
      <c r="I28078" s="4"/>
      <c r="J28078" s="4"/>
      <c r="K28078" s="4"/>
      <c r="L28078" s="4"/>
      <c r="M28078" s="4"/>
    </row>
    <row r="28079" spans="2:13" x14ac:dyDescent="0.25">
      <c r="B28079" s="3">
        <v>75166</v>
      </c>
      <c r="C28079" s="3">
        <v>0</v>
      </c>
      <c r="G28079" s="4"/>
      <c r="H28079" s="4"/>
      <c r="I28079" s="4"/>
      <c r="J28079" s="4"/>
      <c r="K28079" s="4"/>
      <c r="L28079" s="4"/>
      <c r="M28079" s="4"/>
    </row>
    <row r="28080" spans="2:13" x14ac:dyDescent="0.25">
      <c r="B28080" s="3">
        <v>75167</v>
      </c>
      <c r="C28080" s="3">
        <v>0</v>
      </c>
      <c r="G28080" s="4"/>
      <c r="H28080" s="4"/>
      <c r="I28080" s="4"/>
      <c r="J28080" s="4"/>
      <c r="K28080" s="4"/>
      <c r="L28080" s="4"/>
      <c r="M28080" s="4"/>
    </row>
    <row r="28081" spans="2:13" x14ac:dyDescent="0.25">
      <c r="B28081" s="3">
        <v>75168</v>
      </c>
      <c r="C28081" s="3">
        <v>0</v>
      </c>
      <c r="G28081" s="4"/>
      <c r="H28081" s="4"/>
      <c r="I28081" s="4"/>
      <c r="J28081" s="4"/>
      <c r="K28081" s="4"/>
      <c r="L28081" s="4"/>
      <c r="M28081" s="4"/>
    </row>
    <row r="28082" spans="2:13" x14ac:dyDescent="0.25">
      <c r="B28082" s="3">
        <v>75169</v>
      </c>
      <c r="C28082" s="3">
        <v>0</v>
      </c>
      <c r="G28082" s="4"/>
      <c r="H28082" s="4"/>
      <c r="I28082" s="4"/>
      <c r="J28082" s="4"/>
      <c r="K28082" s="4"/>
      <c r="L28082" s="4"/>
      <c r="M28082" s="4"/>
    </row>
    <row r="28083" spans="2:13" x14ac:dyDescent="0.25">
      <c r="B28083" s="3">
        <v>75170</v>
      </c>
      <c r="C28083" s="3">
        <v>0</v>
      </c>
      <c r="G28083" s="4"/>
      <c r="H28083" s="4"/>
      <c r="I28083" s="4"/>
      <c r="J28083" s="4"/>
      <c r="K28083" s="4"/>
      <c r="L28083" s="4"/>
      <c r="M28083" s="4"/>
    </row>
    <row r="28084" spans="2:13" x14ac:dyDescent="0.25">
      <c r="B28084" s="3">
        <v>75171</v>
      </c>
      <c r="C28084" s="3">
        <v>0</v>
      </c>
      <c r="G28084" s="4"/>
      <c r="H28084" s="4"/>
      <c r="I28084" s="4"/>
      <c r="J28084" s="4"/>
      <c r="K28084" s="4"/>
      <c r="L28084" s="4"/>
      <c r="M28084" s="4"/>
    </row>
    <row r="28085" spans="2:13" x14ac:dyDescent="0.25">
      <c r="B28085" s="3">
        <v>75172</v>
      </c>
      <c r="C28085" s="3">
        <v>0</v>
      </c>
      <c r="G28085" s="4"/>
      <c r="H28085" s="4"/>
      <c r="I28085" s="4"/>
      <c r="J28085" s="4"/>
      <c r="K28085" s="4"/>
      <c r="L28085" s="4"/>
      <c r="M28085" s="4"/>
    </row>
    <row r="28086" spans="2:13" x14ac:dyDescent="0.25">
      <c r="B28086" s="3">
        <v>75173</v>
      </c>
      <c r="C28086" s="3">
        <v>0</v>
      </c>
      <c r="G28086" s="4"/>
      <c r="H28086" s="4"/>
      <c r="I28086" s="4"/>
      <c r="J28086" s="4"/>
      <c r="K28086" s="4"/>
      <c r="L28086" s="4"/>
      <c r="M28086" s="4"/>
    </row>
    <row r="28087" spans="2:13" x14ac:dyDescent="0.25">
      <c r="B28087" s="3">
        <v>75174</v>
      </c>
      <c r="C28087" s="3">
        <v>0</v>
      </c>
      <c r="G28087" s="4"/>
      <c r="H28087" s="4"/>
      <c r="I28087" s="4"/>
      <c r="J28087" s="4"/>
      <c r="K28087" s="4"/>
      <c r="L28087" s="4"/>
      <c r="M28087" s="4"/>
    </row>
    <row r="28088" spans="2:13" x14ac:dyDescent="0.25">
      <c r="B28088" s="3">
        <v>75175</v>
      </c>
      <c r="C28088" s="3">
        <v>0</v>
      </c>
      <c r="G28088" s="4"/>
      <c r="H28088" s="4"/>
      <c r="I28088" s="4"/>
      <c r="J28088" s="4"/>
      <c r="K28088" s="4"/>
      <c r="L28088" s="4"/>
      <c r="M28088" s="4"/>
    </row>
    <row r="28089" spans="2:13" x14ac:dyDescent="0.25">
      <c r="B28089" s="3">
        <v>75176</v>
      </c>
      <c r="C28089" s="3">
        <v>0</v>
      </c>
      <c r="G28089" s="4"/>
      <c r="H28089" s="4"/>
      <c r="I28089" s="4"/>
      <c r="J28089" s="4"/>
      <c r="K28089" s="4"/>
      <c r="L28089" s="4"/>
      <c r="M28089" s="4"/>
    </row>
    <row r="28090" spans="2:13" x14ac:dyDescent="0.25">
      <c r="B28090" s="3">
        <v>75177</v>
      </c>
      <c r="C28090" s="3">
        <v>0</v>
      </c>
      <c r="G28090" s="4"/>
      <c r="H28090" s="4"/>
      <c r="I28090" s="4"/>
      <c r="J28090" s="4"/>
      <c r="K28090" s="4"/>
      <c r="L28090" s="4"/>
      <c r="M28090" s="4"/>
    </row>
    <row r="28091" spans="2:13" x14ac:dyDescent="0.25">
      <c r="B28091" s="3">
        <v>75178</v>
      </c>
      <c r="C28091" s="3">
        <v>0</v>
      </c>
      <c r="G28091" s="4"/>
      <c r="H28091" s="4"/>
      <c r="I28091" s="4"/>
      <c r="J28091" s="4"/>
      <c r="K28091" s="4"/>
      <c r="L28091" s="4"/>
      <c r="M28091" s="4"/>
    </row>
    <row r="28092" spans="2:13" x14ac:dyDescent="0.25">
      <c r="B28092" s="3">
        <v>75179</v>
      </c>
      <c r="C28092" s="3">
        <v>0</v>
      </c>
      <c r="G28092" s="4"/>
      <c r="H28092" s="4"/>
      <c r="I28092" s="4"/>
      <c r="J28092" s="4"/>
      <c r="K28092" s="4"/>
      <c r="L28092" s="4"/>
      <c r="M28092" s="4"/>
    </row>
    <row r="28093" spans="2:13" x14ac:dyDescent="0.25">
      <c r="B28093" s="3">
        <v>75180</v>
      </c>
      <c r="C28093" s="3">
        <v>0</v>
      </c>
      <c r="G28093" s="4"/>
      <c r="H28093" s="4"/>
      <c r="I28093" s="4"/>
      <c r="J28093" s="4"/>
      <c r="K28093" s="4"/>
      <c r="L28093" s="4"/>
      <c r="M28093" s="4"/>
    </row>
    <row r="28094" spans="2:13" x14ac:dyDescent="0.25">
      <c r="B28094" s="3">
        <v>75181</v>
      </c>
      <c r="C28094" s="3">
        <v>0</v>
      </c>
      <c r="G28094" s="4"/>
      <c r="H28094" s="4"/>
      <c r="I28094" s="4"/>
      <c r="J28094" s="4"/>
      <c r="K28094" s="4"/>
      <c r="L28094" s="4"/>
      <c r="M28094" s="4"/>
    </row>
    <row r="28095" spans="2:13" x14ac:dyDescent="0.25">
      <c r="B28095" s="3">
        <v>75182</v>
      </c>
      <c r="C28095" s="3">
        <v>0</v>
      </c>
      <c r="G28095" s="4"/>
      <c r="H28095" s="4"/>
      <c r="I28095" s="4"/>
      <c r="J28095" s="4"/>
      <c r="K28095" s="4"/>
      <c r="L28095" s="4"/>
      <c r="M28095" s="4"/>
    </row>
    <row r="28096" spans="2:13" x14ac:dyDescent="0.25">
      <c r="B28096" s="3">
        <v>75183</v>
      </c>
      <c r="C28096" s="3">
        <v>0</v>
      </c>
      <c r="G28096" s="4"/>
      <c r="H28096" s="4"/>
      <c r="I28096" s="4"/>
      <c r="J28096" s="4"/>
      <c r="K28096" s="4"/>
      <c r="L28096" s="4"/>
      <c r="M28096" s="4"/>
    </row>
    <row r="28097" spans="2:13" x14ac:dyDescent="0.25">
      <c r="B28097" s="3">
        <v>75184</v>
      </c>
      <c r="C28097" s="3">
        <v>0</v>
      </c>
      <c r="G28097" s="4"/>
      <c r="H28097" s="4"/>
      <c r="I28097" s="4"/>
      <c r="J28097" s="4"/>
      <c r="K28097" s="4"/>
      <c r="L28097" s="4"/>
      <c r="M28097" s="4"/>
    </row>
    <row r="28098" spans="2:13" x14ac:dyDescent="0.25">
      <c r="B28098" s="3">
        <v>75185</v>
      </c>
      <c r="C28098" s="3">
        <v>0</v>
      </c>
      <c r="G28098" s="4"/>
      <c r="H28098" s="4"/>
      <c r="I28098" s="4"/>
      <c r="J28098" s="4"/>
      <c r="K28098" s="4"/>
      <c r="L28098" s="4"/>
      <c r="M28098" s="4"/>
    </row>
    <row r="28099" spans="2:13" x14ac:dyDescent="0.25">
      <c r="B28099" s="3">
        <v>75186</v>
      </c>
      <c r="C28099" s="3">
        <v>0</v>
      </c>
      <c r="G28099" s="4"/>
      <c r="H28099" s="4"/>
      <c r="I28099" s="4"/>
      <c r="J28099" s="4"/>
      <c r="K28099" s="4"/>
      <c r="L28099" s="4"/>
      <c r="M28099" s="4"/>
    </row>
    <row r="28100" spans="2:13" x14ac:dyDescent="0.25">
      <c r="B28100" s="3">
        <v>75187</v>
      </c>
      <c r="C28100" s="3">
        <v>0</v>
      </c>
      <c r="G28100" s="4"/>
      <c r="H28100" s="4"/>
      <c r="I28100" s="4"/>
      <c r="J28100" s="4"/>
      <c r="K28100" s="4"/>
      <c r="L28100" s="4"/>
      <c r="M28100" s="4"/>
    </row>
    <row r="28101" spans="2:13" x14ac:dyDescent="0.25">
      <c r="B28101" s="3">
        <v>75188</v>
      </c>
      <c r="C28101" s="3">
        <v>0</v>
      </c>
      <c r="G28101" s="4"/>
      <c r="H28101" s="4"/>
      <c r="I28101" s="4"/>
      <c r="J28101" s="4"/>
      <c r="K28101" s="4"/>
      <c r="L28101" s="4"/>
      <c r="M28101" s="4"/>
    </row>
    <row r="28102" spans="2:13" x14ac:dyDescent="0.25">
      <c r="B28102" s="3">
        <v>75189</v>
      </c>
      <c r="C28102" s="3">
        <v>0</v>
      </c>
      <c r="G28102" s="4"/>
      <c r="H28102" s="4"/>
      <c r="I28102" s="4"/>
      <c r="J28102" s="4"/>
      <c r="K28102" s="4"/>
      <c r="L28102" s="4"/>
      <c r="M28102" s="4"/>
    </row>
    <row r="28103" spans="2:13" x14ac:dyDescent="0.25">
      <c r="B28103" s="3">
        <v>75190</v>
      </c>
      <c r="C28103" s="3">
        <v>0</v>
      </c>
      <c r="G28103" s="4"/>
      <c r="H28103" s="4"/>
      <c r="I28103" s="4"/>
      <c r="J28103" s="4"/>
      <c r="K28103" s="4"/>
      <c r="L28103" s="4"/>
      <c r="M28103" s="4"/>
    </row>
    <row r="28104" spans="2:13" x14ac:dyDescent="0.25">
      <c r="B28104" s="3">
        <v>75191</v>
      </c>
      <c r="C28104" s="3">
        <v>0</v>
      </c>
      <c r="G28104" s="4"/>
      <c r="H28104" s="4"/>
      <c r="I28104" s="4"/>
      <c r="J28104" s="4"/>
      <c r="K28104" s="4"/>
      <c r="L28104" s="4"/>
      <c r="M28104" s="4"/>
    </row>
    <row r="28105" spans="2:13" x14ac:dyDescent="0.25">
      <c r="B28105" s="3">
        <v>75192</v>
      </c>
      <c r="C28105" s="3">
        <v>0</v>
      </c>
      <c r="G28105" s="4"/>
      <c r="H28105" s="4"/>
      <c r="I28105" s="4"/>
      <c r="J28105" s="4"/>
      <c r="K28105" s="4"/>
      <c r="L28105" s="4"/>
      <c r="M28105" s="4"/>
    </row>
    <row r="28106" spans="2:13" x14ac:dyDescent="0.25">
      <c r="B28106" s="3">
        <v>76163</v>
      </c>
      <c r="C28106" s="3">
        <v>0</v>
      </c>
      <c r="G28106" s="4"/>
      <c r="H28106" s="4"/>
      <c r="I28106" s="4"/>
      <c r="J28106" s="4"/>
      <c r="K28106" s="4"/>
      <c r="L28106" s="4"/>
      <c r="M28106" s="4"/>
    </row>
    <row r="28107" spans="2:13" x14ac:dyDescent="0.25">
      <c r="B28107" s="3">
        <v>76164</v>
      </c>
      <c r="C28107" s="3">
        <v>0</v>
      </c>
      <c r="G28107" s="4"/>
      <c r="H28107" s="4"/>
      <c r="I28107" s="4"/>
      <c r="J28107" s="4"/>
      <c r="K28107" s="4"/>
      <c r="L28107" s="4"/>
      <c r="M28107" s="4"/>
    </row>
    <row r="28108" spans="2:13" x14ac:dyDescent="0.25">
      <c r="B28108" s="3">
        <v>76165</v>
      </c>
      <c r="C28108" s="3">
        <v>0</v>
      </c>
      <c r="G28108" s="4"/>
      <c r="H28108" s="4"/>
      <c r="I28108" s="4"/>
      <c r="J28108" s="4"/>
      <c r="K28108" s="4"/>
      <c r="L28108" s="4"/>
      <c r="M28108" s="4"/>
    </row>
    <row r="28109" spans="2:13" x14ac:dyDescent="0.25">
      <c r="B28109" s="3">
        <v>76166</v>
      </c>
      <c r="C28109" s="3">
        <v>0</v>
      </c>
      <c r="G28109" s="4"/>
      <c r="H28109" s="4"/>
      <c r="I28109" s="4"/>
      <c r="J28109" s="4"/>
      <c r="K28109" s="4"/>
      <c r="L28109" s="4"/>
      <c r="M28109" s="4"/>
    </row>
    <row r="28110" spans="2:13" x14ac:dyDescent="0.25">
      <c r="B28110" s="3">
        <v>76167</v>
      </c>
      <c r="C28110" s="3">
        <v>0</v>
      </c>
      <c r="G28110" s="4"/>
      <c r="H28110" s="4"/>
      <c r="I28110" s="4"/>
      <c r="J28110" s="4"/>
      <c r="K28110" s="4"/>
      <c r="L28110" s="4"/>
      <c r="M28110" s="4"/>
    </row>
    <row r="28111" spans="2:13" x14ac:dyDescent="0.25">
      <c r="B28111" s="3">
        <v>76168</v>
      </c>
      <c r="C28111" s="3">
        <v>0</v>
      </c>
      <c r="G28111" s="4"/>
      <c r="H28111" s="4"/>
      <c r="I28111" s="4"/>
      <c r="J28111" s="4"/>
      <c r="K28111" s="4"/>
      <c r="L28111" s="4"/>
      <c r="M28111" s="4"/>
    </row>
    <row r="28112" spans="2:13" x14ac:dyDescent="0.25">
      <c r="B28112" s="3">
        <v>76169</v>
      </c>
      <c r="C28112" s="3">
        <v>0</v>
      </c>
      <c r="G28112" s="4"/>
      <c r="H28112" s="4"/>
      <c r="I28112" s="4"/>
      <c r="J28112" s="4"/>
      <c r="K28112" s="4"/>
      <c r="L28112" s="4"/>
      <c r="M28112" s="4"/>
    </row>
    <row r="28113" spans="2:13" x14ac:dyDescent="0.25">
      <c r="B28113" s="3">
        <v>76170</v>
      </c>
      <c r="C28113" s="3">
        <v>0</v>
      </c>
      <c r="G28113" s="4"/>
      <c r="H28113" s="4"/>
      <c r="I28113" s="4"/>
      <c r="J28113" s="4"/>
      <c r="K28113" s="4"/>
      <c r="L28113" s="4"/>
      <c r="M28113" s="4"/>
    </row>
    <row r="28114" spans="2:13" x14ac:dyDescent="0.25">
      <c r="B28114" s="3">
        <v>76171</v>
      </c>
      <c r="C28114" s="3">
        <v>0</v>
      </c>
      <c r="G28114" s="4"/>
      <c r="H28114" s="4"/>
      <c r="I28114" s="4"/>
      <c r="J28114" s="4"/>
      <c r="K28114" s="4"/>
      <c r="L28114" s="4"/>
      <c r="M28114" s="4"/>
    </row>
    <row r="28115" spans="2:13" x14ac:dyDescent="0.25">
      <c r="B28115" s="3">
        <v>76172</v>
      </c>
      <c r="C28115" s="3">
        <v>0</v>
      </c>
      <c r="G28115" s="4"/>
      <c r="H28115" s="4"/>
      <c r="I28115" s="4"/>
      <c r="J28115" s="4"/>
      <c r="K28115" s="4"/>
      <c r="L28115" s="4"/>
      <c r="M28115" s="4"/>
    </row>
    <row r="28116" spans="2:13" x14ac:dyDescent="0.25">
      <c r="B28116" s="3">
        <v>76173</v>
      </c>
      <c r="C28116" s="3">
        <v>0</v>
      </c>
      <c r="G28116" s="4"/>
      <c r="H28116" s="4"/>
      <c r="I28116" s="4"/>
      <c r="J28116" s="4"/>
      <c r="K28116" s="4"/>
      <c r="L28116" s="4"/>
      <c r="M28116" s="4"/>
    </row>
    <row r="28117" spans="2:13" x14ac:dyDescent="0.25">
      <c r="B28117" s="3">
        <v>76174</v>
      </c>
      <c r="C28117" s="3">
        <v>0</v>
      </c>
      <c r="G28117" s="4"/>
      <c r="H28117" s="4"/>
      <c r="I28117" s="4"/>
      <c r="J28117" s="4"/>
      <c r="K28117" s="4"/>
      <c r="L28117" s="4"/>
      <c r="M28117" s="4"/>
    </row>
    <row r="28118" spans="2:13" x14ac:dyDescent="0.25">
      <c r="B28118" s="3">
        <v>76175</v>
      </c>
      <c r="C28118" s="3">
        <v>0</v>
      </c>
      <c r="G28118" s="4"/>
      <c r="H28118" s="4"/>
      <c r="I28118" s="4"/>
      <c r="J28118" s="4"/>
      <c r="K28118" s="4"/>
      <c r="L28118" s="4"/>
      <c r="M28118" s="4"/>
    </row>
    <row r="28119" spans="2:13" x14ac:dyDescent="0.25">
      <c r="B28119" s="3">
        <v>76176</v>
      </c>
      <c r="C28119" s="3">
        <v>0</v>
      </c>
      <c r="G28119" s="4"/>
      <c r="H28119" s="4"/>
      <c r="I28119" s="4"/>
      <c r="J28119" s="4"/>
      <c r="K28119" s="4"/>
      <c r="L28119" s="4"/>
      <c r="M28119" s="4"/>
    </row>
    <row r="28120" spans="2:13" x14ac:dyDescent="0.25">
      <c r="B28120" s="3">
        <v>76177</v>
      </c>
      <c r="C28120" s="3">
        <v>0</v>
      </c>
      <c r="G28120" s="4"/>
      <c r="H28120" s="4"/>
      <c r="I28120" s="4"/>
      <c r="J28120" s="4"/>
      <c r="K28120" s="4"/>
      <c r="L28120" s="4"/>
      <c r="M28120" s="4"/>
    </row>
    <row r="28121" spans="2:13" x14ac:dyDescent="0.25">
      <c r="B28121" s="3">
        <v>76178</v>
      </c>
      <c r="C28121" s="3">
        <v>0</v>
      </c>
      <c r="G28121" s="4"/>
      <c r="H28121" s="4"/>
      <c r="I28121" s="4"/>
      <c r="J28121" s="4"/>
      <c r="K28121" s="4"/>
      <c r="L28121" s="4"/>
      <c r="M28121" s="4"/>
    </row>
    <row r="28122" spans="2:13" x14ac:dyDescent="0.25">
      <c r="B28122" s="3">
        <v>76179</v>
      </c>
      <c r="C28122" s="3">
        <v>0</v>
      </c>
      <c r="G28122" s="4"/>
      <c r="H28122" s="4"/>
      <c r="I28122" s="4"/>
      <c r="J28122" s="4"/>
      <c r="K28122" s="4"/>
      <c r="L28122" s="4"/>
      <c r="M28122" s="4"/>
    </row>
    <row r="28123" spans="2:13" x14ac:dyDescent="0.25">
      <c r="B28123" s="3">
        <v>76180</v>
      </c>
      <c r="C28123" s="3">
        <v>0</v>
      </c>
      <c r="G28123" s="4"/>
      <c r="H28123" s="4"/>
      <c r="I28123" s="4"/>
      <c r="J28123" s="4"/>
      <c r="K28123" s="4"/>
      <c r="L28123" s="4"/>
      <c r="M28123" s="4"/>
    </row>
    <row r="28124" spans="2:13" x14ac:dyDescent="0.25">
      <c r="B28124" s="3">
        <v>76181</v>
      </c>
      <c r="C28124" s="3">
        <v>0</v>
      </c>
      <c r="G28124" s="4"/>
      <c r="H28124" s="4"/>
      <c r="I28124" s="4"/>
      <c r="J28124" s="4"/>
      <c r="K28124" s="4"/>
      <c r="L28124" s="4"/>
      <c r="M28124" s="4"/>
    </row>
    <row r="28125" spans="2:13" x14ac:dyDescent="0.25">
      <c r="B28125" s="3">
        <v>76182</v>
      </c>
      <c r="C28125" s="3">
        <v>0</v>
      </c>
      <c r="G28125" s="4"/>
      <c r="H28125" s="4"/>
      <c r="I28125" s="4"/>
      <c r="J28125" s="4"/>
      <c r="K28125" s="4"/>
      <c r="L28125" s="4"/>
      <c r="M28125" s="4"/>
    </row>
    <row r="28126" spans="2:13" x14ac:dyDescent="0.25">
      <c r="B28126" s="3">
        <v>76183</v>
      </c>
      <c r="C28126" s="3">
        <v>0</v>
      </c>
      <c r="G28126" s="4"/>
      <c r="H28126" s="4"/>
      <c r="I28126" s="4"/>
      <c r="J28126" s="4"/>
      <c r="K28126" s="4"/>
      <c r="L28126" s="4"/>
      <c r="M28126" s="4"/>
    </row>
    <row r="28127" spans="2:13" x14ac:dyDescent="0.25">
      <c r="B28127" s="3">
        <v>76184</v>
      </c>
      <c r="C28127" s="3">
        <v>0</v>
      </c>
      <c r="G28127" s="4"/>
      <c r="H28127" s="4"/>
      <c r="I28127" s="4"/>
      <c r="J28127" s="4"/>
      <c r="K28127" s="4"/>
      <c r="L28127" s="4"/>
      <c r="M28127" s="4"/>
    </row>
    <row r="28128" spans="2:13" x14ac:dyDescent="0.25">
      <c r="B28128" s="3">
        <v>76185</v>
      </c>
      <c r="C28128" s="3">
        <v>0</v>
      </c>
      <c r="G28128" s="4"/>
      <c r="H28128" s="4"/>
      <c r="I28128" s="4"/>
      <c r="J28128" s="4"/>
      <c r="K28128" s="4"/>
      <c r="L28128" s="4"/>
      <c r="M28128" s="4"/>
    </row>
    <row r="28129" spans="2:13" x14ac:dyDescent="0.25">
      <c r="B28129" s="3">
        <v>76186</v>
      </c>
      <c r="C28129" s="3">
        <v>0</v>
      </c>
      <c r="G28129" s="4"/>
      <c r="H28129" s="4"/>
      <c r="I28129" s="4"/>
      <c r="J28129" s="4"/>
      <c r="K28129" s="4"/>
      <c r="L28129" s="4"/>
      <c r="M28129" s="4"/>
    </row>
    <row r="28130" spans="2:13" x14ac:dyDescent="0.25">
      <c r="B28130" s="3">
        <v>76187</v>
      </c>
      <c r="C28130" s="3">
        <v>0</v>
      </c>
      <c r="G28130" s="4"/>
      <c r="H28130" s="4"/>
      <c r="I28130" s="4"/>
      <c r="J28130" s="4"/>
      <c r="K28130" s="4"/>
      <c r="L28130" s="4"/>
      <c r="M28130" s="4"/>
    </row>
    <row r="28131" spans="2:13" x14ac:dyDescent="0.25">
      <c r="B28131" s="3">
        <v>76188</v>
      </c>
      <c r="C28131" s="3">
        <v>0</v>
      </c>
      <c r="G28131" s="4"/>
      <c r="H28131" s="4"/>
      <c r="I28131" s="4"/>
      <c r="J28131" s="4"/>
      <c r="K28131" s="4"/>
      <c r="L28131" s="4"/>
      <c r="M28131" s="4"/>
    </row>
    <row r="28132" spans="2:13" x14ac:dyDescent="0.25">
      <c r="B28132" s="3">
        <v>76189</v>
      </c>
      <c r="C28132" s="3">
        <v>0</v>
      </c>
      <c r="G28132" s="4"/>
      <c r="H28132" s="4"/>
      <c r="I28132" s="4"/>
      <c r="J28132" s="4"/>
      <c r="K28132" s="4"/>
      <c r="L28132" s="4"/>
      <c r="M28132" s="4"/>
    </row>
    <row r="28133" spans="2:13" x14ac:dyDescent="0.25">
      <c r="B28133" s="3">
        <v>76190</v>
      </c>
      <c r="C28133" s="3">
        <v>0</v>
      </c>
      <c r="G28133" s="4"/>
      <c r="H28133" s="4"/>
      <c r="I28133" s="4"/>
      <c r="J28133" s="4"/>
      <c r="K28133" s="4"/>
      <c r="L28133" s="4"/>
      <c r="M28133" s="4"/>
    </row>
    <row r="28134" spans="2:13" x14ac:dyDescent="0.25">
      <c r="B28134" s="3">
        <v>76191</v>
      </c>
      <c r="C28134" s="3">
        <v>0</v>
      </c>
      <c r="G28134" s="4"/>
      <c r="H28134" s="4"/>
      <c r="I28134" s="4"/>
      <c r="J28134" s="4"/>
      <c r="K28134" s="4"/>
      <c r="L28134" s="4"/>
      <c r="M28134" s="4"/>
    </row>
    <row r="28135" spans="2:13" x14ac:dyDescent="0.25">
      <c r="B28135" s="3">
        <v>76192</v>
      </c>
      <c r="C28135" s="3">
        <v>0</v>
      </c>
      <c r="G28135" s="4"/>
      <c r="H28135" s="4"/>
      <c r="I28135" s="4"/>
      <c r="J28135" s="4"/>
      <c r="K28135" s="4"/>
      <c r="L28135" s="4"/>
      <c r="M28135" s="4"/>
    </row>
    <row r="28136" spans="2:13" x14ac:dyDescent="0.25">
      <c r="B28136" s="3">
        <v>76193</v>
      </c>
      <c r="C28136" s="3">
        <v>0</v>
      </c>
      <c r="G28136" s="4"/>
      <c r="H28136" s="4"/>
      <c r="I28136" s="4"/>
      <c r="J28136" s="4"/>
      <c r="K28136" s="4"/>
      <c r="L28136" s="4"/>
      <c r="M28136" s="4"/>
    </row>
    <row r="28137" spans="2:13" x14ac:dyDescent="0.25">
      <c r="B28137" s="3">
        <v>76194</v>
      </c>
      <c r="C28137" s="3">
        <v>0</v>
      </c>
      <c r="G28137" s="4"/>
      <c r="H28137" s="4"/>
      <c r="I28137" s="4"/>
      <c r="J28137" s="4"/>
      <c r="K28137" s="4"/>
      <c r="L28137" s="4"/>
      <c r="M28137" s="4"/>
    </row>
    <row r="28138" spans="2:13" x14ac:dyDescent="0.25">
      <c r="B28138" s="3">
        <v>76195</v>
      </c>
      <c r="C28138" s="3">
        <v>0</v>
      </c>
      <c r="G28138" s="4"/>
      <c r="H28138" s="4"/>
      <c r="I28138" s="4"/>
      <c r="J28138" s="4"/>
      <c r="K28138" s="4"/>
      <c r="L28138" s="4"/>
      <c r="M28138" s="4"/>
    </row>
    <row r="28139" spans="2:13" x14ac:dyDescent="0.25">
      <c r="B28139" s="3">
        <v>76196</v>
      </c>
      <c r="C28139" s="3">
        <v>0</v>
      </c>
      <c r="G28139" s="4"/>
      <c r="H28139" s="4"/>
      <c r="I28139" s="4"/>
      <c r="J28139" s="4"/>
      <c r="K28139" s="4"/>
      <c r="L28139" s="4"/>
      <c r="M28139" s="4"/>
    </row>
    <row r="28140" spans="2:13" x14ac:dyDescent="0.25">
      <c r="B28140" s="3">
        <v>77166</v>
      </c>
      <c r="C28140" s="3">
        <v>0</v>
      </c>
      <c r="G28140" s="4"/>
      <c r="H28140" s="4"/>
      <c r="I28140" s="4"/>
      <c r="J28140" s="4"/>
      <c r="K28140" s="4"/>
      <c r="L28140" s="4"/>
      <c r="M28140" s="4"/>
    </row>
    <row r="28141" spans="2:13" x14ac:dyDescent="0.25">
      <c r="B28141" s="3">
        <v>77167</v>
      </c>
      <c r="C28141" s="3">
        <v>0</v>
      </c>
      <c r="G28141" s="4"/>
      <c r="H28141" s="4"/>
      <c r="I28141" s="4"/>
      <c r="J28141" s="4"/>
      <c r="K28141" s="4"/>
      <c r="L28141" s="4"/>
      <c r="M28141" s="4"/>
    </row>
    <row r="28142" spans="2:13" x14ac:dyDescent="0.25">
      <c r="B28142" s="3">
        <v>77168</v>
      </c>
      <c r="C28142" s="3">
        <v>0</v>
      </c>
      <c r="G28142" s="4"/>
      <c r="H28142" s="4"/>
      <c r="I28142" s="4"/>
      <c r="J28142" s="4"/>
      <c r="K28142" s="4"/>
      <c r="L28142" s="4"/>
      <c r="M28142" s="4"/>
    </row>
    <row r="28143" spans="2:13" x14ac:dyDescent="0.25">
      <c r="B28143" s="3">
        <v>77169</v>
      </c>
      <c r="C28143" s="3">
        <v>0</v>
      </c>
      <c r="G28143" s="4"/>
      <c r="H28143" s="4"/>
      <c r="I28143" s="4"/>
      <c r="J28143" s="4"/>
      <c r="K28143" s="4"/>
      <c r="L28143" s="4"/>
      <c r="M28143" s="4"/>
    </row>
    <row r="28144" spans="2:13" x14ac:dyDescent="0.25">
      <c r="B28144" s="3">
        <v>77170</v>
      </c>
      <c r="C28144" s="3">
        <v>0</v>
      </c>
      <c r="G28144" s="4"/>
      <c r="H28144" s="4"/>
      <c r="I28144" s="4"/>
      <c r="J28144" s="4"/>
      <c r="K28144" s="4"/>
      <c r="L28144" s="4"/>
      <c r="M28144" s="4"/>
    </row>
    <row r="28145" spans="2:13" x14ac:dyDescent="0.25">
      <c r="B28145" s="3">
        <v>77171</v>
      </c>
      <c r="C28145" s="3">
        <v>0</v>
      </c>
      <c r="G28145" s="4"/>
      <c r="H28145" s="4"/>
      <c r="I28145" s="4"/>
      <c r="J28145" s="4"/>
      <c r="K28145" s="4"/>
      <c r="L28145" s="4"/>
      <c r="M28145" s="4"/>
    </row>
    <row r="28146" spans="2:13" x14ac:dyDescent="0.25">
      <c r="B28146" s="3">
        <v>77172</v>
      </c>
      <c r="C28146" s="3">
        <v>0</v>
      </c>
      <c r="G28146" s="4"/>
      <c r="H28146" s="4"/>
      <c r="I28146" s="4"/>
      <c r="J28146" s="4"/>
      <c r="K28146" s="4"/>
      <c r="L28146" s="4"/>
      <c r="M28146" s="4"/>
    </row>
    <row r="28147" spans="2:13" x14ac:dyDescent="0.25">
      <c r="B28147" s="3">
        <v>77173</v>
      </c>
      <c r="C28147" s="3">
        <v>0</v>
      </c>
      <c r="G28147" s="4"/>
      <c r="H28147" s="4"/>
      <c r="I28147" s="4"/>
      <c r="J28147" s="4"/>
      <c r="K28147" s="4"/>
      <c r="L28147" s="4"/>
      <c r="M28147" s="4"/>
    </row>
    <row r="28148" spans="2:13" x14ac:dyDescent="0.25">
      <c r="B28148" s="3">
        <v>77174</v>
      </c>
      <c r="C28148" s="3">
        <v>0</v>
      </c>
      <c r="G28148" s="4"/>
      <c r="H28148" s="4"/>
      <c r="I28148" s="4"/>
      <c r="J28148" s="4"/>
      <c r="K28148" s="4"/>
      <c r="L28148" s="4"/>
      <c r="M28148" s="4"/>
    </row>
    <row r="28149" spans="2:13" x14ac:dyDescent="0.25">
      <c r="B28149" s="3">
        <v>77175</v>
      </c>
      <c r="C28149" s="3">
        <v>0</v>
      </c>
      <c r="G28149" s="4"/>
      <c r="H28149" s="4"/>
      <c r="I28149" s="4"/>
      <c r="J28149" s="4"/>
      <c r="K28149" s="4"/>
      <c r="L28149" s="4"/>
      <c r="M28149" s="4"/>
    </row>
    <row r="28150" spans="2:13" x14ac:dyDescent="0.25">
      <c r="B28150" s="3">
        <v>77176</v>
      </c>
      <c r="C28150" s="3">
        <v>0</v>
      </c>
      <c r="G28150" s="4"/>
      <c r="H28150" s="4"/>
      <c r="I28150" s="4"/>
      <c r="J28150" s="4"/>
      <c r="K28150" s="4"/>
      <c r="L28150" s="4"/>
      <c r="M28150" s="4"/>
    </row>
    <row r="28151" spans="2:13" x14ac:dyDescent="0.25">
      <c r="B28151" s="3">
        <v>77177</v>
      </c>
      <c r="C28151" s="3">
        <v>0</v>
      </c>
      <c r="G28151" s="4"/>
      <c r="H28151" s="4"/>
      <c r="I28151" s="4"/>
      <c r="J28151" s="4"/>
      <c r="K28151" s="4"/>
      <c r="L28151" s="4"/>
      <c r="M28151" s="4"/>
    </row>
    <row r="28152" spans="2:13" x14ac:dyDescent="0.25">
      <c r="B28152" s="3">
        <v>77178</v>
      </c>
      <c r="C28152" s="3">
        <v>0</v>
      </c>
      <c r="G28152" s="4"/>
      <c r="H28152" s="4"/>
      <c r="I28152" s="4"/>
      <c r="J28152" s="4"/>
      <c r="K28152" s="4"/>
      <c r="L28152" s="4"/>
      <c r="M28152" s="4"/>
    </row>
    <row r="28153" spans="2:13" x14ac:dyDescent="0.25">
      <c r="B28153" s="3">
        <v>77179</v>
      </c>
      <c r="C28153" s="3">
        <v>0</v>
      </c>
      <c r="G28153" s="4"/>
      <c r="H28153" s="4"/>
      <c r="I28153" s="4"/>
      <c r="J28153" s="4"/>
      <c r="K28153" s="4"/>
      <c r="L28153" s="4"/>
      <c r="M28153" s="4"/>
    </row>
    <row r="28154" spans="2:13" x14ac:dyDescent="0.25">
      <c r="B28154" s="3">
        <v>77180</v>
      </c>
      <c r="C28154" s="3">
        <v>0</v>
      </c>
      <c r="G28154" s="4"/>
      <c r="H28154" s="4"/>
      <c r="I28154" s="4"/>
      <c r="J28154" s="4"/>
      <c r="K28154" s="4"/>
      <c r="L28154" s="4"/>
      <c r="M28154" s="4"/>
    </row>
    <row r="28155" spans="2:13" x14ac:dyDescent="0.25">
      <c r="B28155" s="3">
        <v>77181</v>
      </c>
      <c r="C28155" s="3">
        <v>0</v>
      </c>
      <c r="G28155" s="4"/>
      <c r="H28155" s="4"/>
      <c r="I28155" s="4"/>
      <c r="J28155" s="4"/>
      <c r="K28155" s="4"/>
      <c r="L28155" s="4"/>
      <c r="M28155" s="4"/>
    </row>
    <row r="28156" spans="2:13" x14ac:dyDescent="0.25">
      <c r="B28156" s="3">
        <v>77182</v>
      </c>
      <c r="C28156" s="3">
        <v>0</v>
      </c>
      <c r="G28156" s="4"/>
      <c r="H28156" s="4"/>
      <c r="I28156" s="4"/>
      <c r="J28156" s="4"/>
      <c r="K28156" s="4"/>
      <c r="L28156" s="4"/>
      <c r="M28156" s="4"/>
    </row>
    <row r="28157" spans="2:13" x14ac:dyDescent="0.25">
      <c r="B28157" s="3">
        <v>77183</v>
      </c>
      <c r="C28157" s="3">
        <v>0</v>
      </c>
      <c r="G28157" s="4"/>
      <c r="H28157" s="4"/>
      <c r="I28157" s="4"/>
      <c r="J28157" s="4"/>
      <c r="K28157" s="4"/>
      <c r="L28157" s="4"/>
      <c r="M28157" s="4"/>
    </row>
    <row r="28158" spans="2:13" x14ac:dyDescent="0.25">
      <c r="B28158" s="3">
        <v>77184</v>
      </c>
      <c r="C28158" s="3">
        <v>0</v>
      </c>
      <c r="G28158" s="4"/>
      <c r="H28158" s="4"/>
      <c r="I28158" s="4"/>
      <c r="J28158" s="4"/>
      <c r="K28158" s="4"/>
      <c r="L28158" s="4"/>
      <c r="M28158" s="4"/>
    </row>
    <row r="28159" spans="2:13" x14ac:dyDescent="0.25">
      <c r="B28159" s="3">
        <v>77185</v>
      </c>
      <c r="C28159" s="3">
        <v>0</v>
      </c>
      <c r="G28159" s="4"/>
      <c r="H28159" s="4"/>
      <c r="I28159" s="4"/>
      <c r="J28159" s="4"/>
      <c r="K28159" s="4"/>
      <c r="L28159" s="4"/>
      <c r="M28159" s="4"/>
    </row>
    <row r="28160" spans="2:13" x14ac:dyDescent="0.25">
      <c r="B28160" s="3">
        <v>77186</v>
      </c>
      <c r="C28160" s="3">
        <v>0</v>
      </c>
      <c r="G28160" s="4"/>
      <c r="H28160" s="4"/>
      <c r="I28160" s="4"/>
      <c r="J28160" s="4"/>
      <c r="K28160" s="4"/>
      <c r="L28160" s="4"/>
      <c r="M28160" s="4"/>
    </row>
    <row r="28161" spans="2:13" x14ac:dyDescent="0.25">
      <c r="B28161" s="3">
        <v>77187</v>
      </c>
      <c r="C28161" s="3">
        <v>0</v>
      </c>
      <c r="G28161" s="4"/>
      <c r="H28161" s="4"/>
      <c r="I28161" s="4"/>
      <c r="J28161" s="4"/>
      <c r="K28161" s="4"/>
      <c r="L28161" s="4"/>
      <c r="M28161" s="4"/>
    </row>
    <row r="28162" spans="2:13" x14ac:dyDescent="0.25">
      <c r="B28162" s="3">
        <v>77188</v>
      </c>
      <c r="C28162" s="3">
        <v>0</v>
      </c>
      <c r="G28162" s="4"/>
      <c r="H28162" s="4"/>
      <c r="I28162" s="4"/>
      <c r="J28162" s="4"/>
      <c r="K28162" s="4"/>
      <c r="L28162" s="4"/>
      <c r="M28162" s="4"/>
    </row>
    <row r="28163" spans="2:13" x14ac:dyDescent="0.25">
      <c r="B28163" s="3">
        <v>77189</v>
      </c>
      <c r="C28163" s="3">
        <v>0</v>
      </c>
      <c r="G28163" s="4"/>
      <c r="H28163" s="4"/>
      <c r="I28163" s="4"/>
      <c r="J28163" s="4"/>
      <c r="K28163" s="4"/>
      <c r="L28163" s="4"/>
      <c r="M28163" s="4"/>
    </row>
    <row r="28164" spans="2:13" x14ac:dyDescent="0.25">
      <c r="B28164" s="3">
        <v>77190</v>
      </c>
      <c r="C28164" s="3">
        <v>0</v>
      </c>
      <c r="G28164" s="4"/>
      <c r="H28164" s="4"/>
      <c r="I28164" s="4"/>
      <c r="J28164" s="4"/>
      <c r="K28164" s="4"/>
      <c r="L28164" s="4"/>
      <c r="M28164" s="4"/>
    </row>
    <row r="28165" spans="2:13" x14ac:dyDescent="0.25">
      <c r="B28165" s="3">
        <v>77191</v>
      </c>
      <c r="C28165" s="3">
        <v>0</v>
      </c>
      <c r="G28165" s="4"/>
      <c r="H28165" s="4"/>
      <c r="I28165" s="4"/>
      <c r="J28165" s="4"/>
      <c r="K28165" s="4"/>
      <c r="L28165" s="4"/>
      <c r="M28165" s="4"/>
    </row>
    <row r="28166" spans="2:13" x14ac:dyDescent="0.25">
      <c r="B28166" s="3">
        <v>77192</v>
      </c>
      <c r="C28166" s="3">
        <v>0</v>
      </c>
      <c r="G28166" s="4"/>
      <c r="H28166" s="4"/>
      <c r="I28166" s="4"/>
      <c r="J28166" s="4"/>
      <c r="K28166" s="4"/>
      <c r="L28166" s="4"/>
      <c r="M28166" s="4"/>
    </row>
    <row r="28167" spans="2:13" x14ac:dyDescent="0.25">
      <c r="B28167" s="3">
        <v>77193</v>
      </c>
      <c r="C28167" s="3">
        <v>0</v>
      </c>
      <c r="G28167" s="4"/>
      <c r="H28167" s="4"/>
      <c r="I28167" s="4"/>
      <c r="J28167" s="4"/>
      <c r="K28167" s="4"/>
      <c r="L28167" s="4"/>
      <c r="M28167" s="4"/>
    </row>
    <row r="28168" spans="2:13" x14ac:dyDescent="0.25">
      <c r="B28168" s="3">
        <v>77194</v>
      </c>
      <c r="C28168" s="3">
        <v>0</v>
      </c>
      <c r="G28168" s="4"/>
      <c r="H28168" s="4"/>
      <c r="I28168" s="4"/>
      <c r="J28168" s="4"/>
      <c r="K28168" s="4"/>
      <c r="L28168" s="4"/>
      <c r="M28168" s="4"/>
    </row>
    <row r="28169" spans="2:13" x14ac:dyDescent="0.25">
      <c r="B28169" s="3">
        <v>77195</v>
      </c>
      <c r="C28169" s="3">
        <v>0</v>
      </c>
      <c r="G28169" s="4"/>
      <c r="H28169" s="4"/>
      <c r="I28169" s="4"/>
      <c r="J28169" s="4"/>
      <c r="K28169" s="4"/>
      <c r="L28169" s="4"/>
      <c r="M28169" s="4"/>
    </row>
    <row r="28170" spans="2:13" x14ac:dyDescent="0.25">
      <c r="B28170" s="3">
        <v>77196</v>
      </c>
      <c r="C28170" s="3">
        <v>0</v>
      </c>
      <c r="G28170" s="4"/>
      <c r="H28170" s="4"/>
      <c r="I28170" s="4"/>
      <c r="J28170" s="4"/>
      <c r="K28170" s="4"/>
      <c r="L28170" s="4"/>
      <c r="M28170" s="4"/>
    </row>
    <row r="28171" spans="2:13" x14ac:dyDescent="0.25">
      <c r="B28171" s="3">
        <v>77197</v>
      </c>
      <c r="C28171" s="3">
        <v>0</v>
      </c>
      <c r="G28171" s="4"/>
      <c r="H28171" s="4"/>
      <c r="I28171" s="4"/>
      <c r="J28171" s="4"/>
      <c r="K28171" s="4"/>
      <c r="L28171" s="4"/>
      <c r="M28171" s="4"/>
    </row>
    <row r="28172" spans="2:13" x14ac:dyDescent="0.25">
      <c r="B28172" s="3">
        <v>77198</v>
      </c>
      <c r="C28172" s="3">
        <v>0</v>
      </c>
      <c r="G28172" s="4"/>
      <c r="H28172" s="4"/>
      <c r="I28172" s="4"/>
      <c r="J28172" s="4"/>
      <c r="K28172" s="4"/>
      <c r="L28172" s="4"/>
      <c r="M28172" s="4"/>
    </row>
    <row r="28173" spans="2:13" x14ac:dyDescent="0.25">
      <c r="B28173" s="3">
        <v>78168</v>
      </c>
      <c r="C28173" s="3">
        <v>0</v>
      </c>
      <c r="G28173" s="4"/>
      <c r="H28173" s="4"/>
      <c r="I28173" s="4"/>
      <c r="J28173" s="4"/>
      <c r="K28173" s="4"/>
      <c r="L28173" s="4"/>
      <c r="M28173" s="4"/>
    </row>
    <row r="28174" spans="2:13" x14ac:dyDescent="0.25">
      <c r="B28174" s="3">
        <v>78169</v>
      </c>
      <c r="C28174" s="3">
        <v>0</v>
      </c>
      <c r="G28174" s="4"/>
      <c r="H28174" s="4"/>
      <c r="I28174" s="4"/>
      <c r="J28174" s="4"/>
      <c r="K28174" s="4"/>
      <c r="L28174" s="4"/>
      <c r="M28174" s="4"/>
    </row>
    <row r="28175" spans="2:13" x14ac:dyDescent="0.25">
      <c r="B28175" s="3">
        <v>78170</v>
      </c>
      <c r="C28175" s="3">
        <v>0</v>
      </c>
      <c r="G28175" s="4"/>
      <c r="H28175" s="4"/>
      <c r="I28175" s="4"/>
      <c r="J28175" s="4"/>
      <c r="K28175" s="4"/>
      <c r="L28175" s="4"/>
      <c r="M28175" s="4"/>
    </row>
    <row r="28176" spans="2:13" x14ac:dyDescent="0.25">
      <c r="B28176" s="3">
        <v>78171</v>
      </c>
      <c r="C28176" s="3">
        <v>0</v>
      </c>
      <c r="G28176" s="4"/>
      <c r="H28176" s="4"/>
      <c r="I28176" s="4"/>
      <c r="J28176" s="4"/>
      <c r="K28176" s="4"/>
      <c r="L28176" s="4"/>
      <c r="M28176" s="4"/>
    </row>
    <row r="28177" spans="2:13" x14ac:dyDescent="0.25">
      <c r="B28177" s="3">
        <v>78172</v>
      </c>
      <c r="C28177" s="3">
        <v>0</v>
      </c>
      <c r="G28177" s="4"/>
      <c r="H28177" s="4"/>
      <c r="I28177" s="4"/>
      <c r="J28177" s="4"/>
      <c r="K28177" s="4"/>
      <c r="L28177" s="4"/>
      <c r="M28177" s="4"/>
    </row>
    <row r="28178" spans="2:13" x14ac:dyDescent="0.25">
      <c r="B28178" s="3">
        <v>78173</v>
      </c>
      <c r="C28178" s="3">
        <v>0</v>
      </c>
      <c r="G28178" s="4"/>
      <c r="H28178" s="4"/>
      <c r="I28178" s="4"/>
      <c r="J28178" s="4"/>
      <c r="K28178" s="4"/>
      <c r="L28178" s="4"/>
      <c r="M28178" s="4"/>
    </row>
    <row r="28179" spans="2:13" x14ac:dyDescent="0.25">
      <c r="B28179" s="3">
        <v>78174</v>
      </c>
      <c r="C28179" s="3">
        <v>0</v>
      </c>
      <c r="G28179" s="4"/>
      <c r="H28179" s="4"/>
      <c r="I28179" s="4"/>
      <c r="J28179" s="4"/>
      <c r="K28179" s="4"/>
      <c r="L28179" s="4"/>
      <c r="M28179" s="4"/>
    </row>
    <row r="28180" spans="2:13" x14ac:dyDescent="0.25">
      <c r="B28180" s="3">
        <v>78175</v>
      </c>
      <c r="C28180" s="3">
        <v>0</v>
      </c>
      <c r="G28180" s="4"/>
      <c r="H28180" s="4"/>
      <c r="I28180" s="4"/>
      <c r="J28180" s="4"/>
      <c r="K28180" s="4"/>
      <c r="L28180" s="4"/>
      <c r="M28180" s="4"/>
    </row>
    <row r="28181" spans="2:13" x14ac:dyDescent="0.25">
      <c r="B28181" s="3">
        <v>78176</v>
      </c>
      <c r="C28181" s="3">
        <v>0</v>
      </c>
      <c r="G28181" s="4"/>
      <c r="H28181" s="4"/>
      <c r="I28181" s="4"/>
      <c r="J28181" s="4"/>
      <c r="K28181" s="4"/>
      <c r="L28181" s="4"/>
      <c r="M28181" s="4"/>
    </row>
    <row r="28182" spans="2:13" x14ac:dyDescent="0.25">
      <c r="B28182" s="3">
        <v>78177</v>
      </c>
      <c r="C28182" s="3">
        <v>0</v>
      </c>
      <c r="G28182" s="4"/>
      <c r="H28182" s="4"/>
      <c r="I28182" s="4"/>
      <c r="J28182" s="4"/>
      <c r="K28182" s="4"/>
      <c r="L28182" s="4"/>
      <c r="M28182" s="4"/>
    </row>
    <row r="28183" spans="2:13" x14ac:dyDescent="0.25">
      <c r="B28183" s="3">
        <v>78178</v>
      </c>
      <c r="C28183" s="3">
        <v>0</v>
      </c>
      <c r="G28183" s="4"/>
      <c r="H28183" s="4"/>
      <c r="I28183" s="4"/>
      <c r="J28183" s="4"/>
      <c r="K28183" s="4"/>
      <c r="L28183" s="4"/>
      <c r="M28183" s="4"/>
    </row>
    <row r="28184" spans="2:13" x14ac:dyDescent="0.25">
      <c r="B28184" s="3">
        <v>78179</v>
      </c>
      <c r="C28184" s="3">
        <v>0</v>
      </c>
      <c r="G28184" s="4"/>
      <c r="H28184" s="4"/>
      <c r="I28184" s="4"/>
      <c r="J28184" s="4"/>
      <c r="K28184" s="4"/>
      <c r="L28184" s="4"/>
      <c r="M28184" s="4"/>
    </row>
    <row r="28185" spans="2:13" x14ac:dyDescent="0.25">
      <c r="B28185" s="3">
        <v>78180</v>
      </c>
      <c r="C28185" s="3">
        <v>0</v>
      </c>
      <c r="G28185" s="4"/>
      <c r="H28185" s="4"/>
      <c r="I28185" s="4"/>
      <c r="J28185" s="4"/>
      <c r="K28185" s="4"/>
      <c r="L28185" s="4"/>
      <c r="M28185" s="4"/>
    </row>
    <row r="28186" spans="2:13" x14ac:dyDescent="0.25">
      <c r="B28186" s="3">
        <v>78181</v>
      </c>
      <c r="C28186" s="3">
        <v>0</v>
      </c>
      <c r="G28186" s="4"/>
      <c r="H28186" s="4"/>
      <c r="I28186" s="4"/>
      <c r="J28186" s="4"/>
      <c r="K28186" s="4"/>
      <c r="L28186" s="4"/>
      <c r="M28186" s="4"/>
    </row>
    <row r="28187" spans="2:13" x14ac:dyDescent="0.25">
      <c r="B28187" s="3">
        <v>78182</v>
      </c>
      <c r="C28187" s="3">
        <v>0</v>
      </c>
      <c r="G28187" s="4"/>
      <c r="H28187" s="4"/>
      <c r="I28187" s="4"/>
      <c r="J28187" s="4"/>
      <c r="K28187" s="4"/>
      <c r="L28187" s="4"/>
      <c r="M28187" s="4"/>
    </row>
    <row r="28188" spans="2:13" x14ac:dyDescent="0.25">
      <c r="B28188" s="3">
        <v>78183</v>
      </c>
      <c r="C28188" s="3">
        <v>0</v>
      </c>
      <c r="G28188" s="4"/>
      <c r="H28188" s="4"/>
      <c r="I28188" s="4"/>
      <c r="J28188" s="4"/>
      <c r="K28188" s="4"/>
      <c r="L28188" s="4"/>
      <c r="M28188" s="4"/>
    </row>
    <row r="28189" spans="2:13" x14ac:dyDescent="0.25">
      <c r="B28189" s="3">
        <v>78184</v>
      </c>
      <c r="C28189" s="3">
        <v>0</v>
      </c>
      <c r="G28189" s="4"/>
      <c r="H28189" s="4"/>
      <c r="I28189" s="4"/>
      <c r="J28189" s="4"/>
      <c r="K28189" s="4"/>
      <c r="L28189" s="4"/>
      <c r="M28189" s="4"/>
    </row>
    <row r="28190" spans="2:13" x14ac:dyDescent="0.25">
      <c r="B28190" s="3">
        <v>78185</v>
      </c>
      <c r="C28190" s="3">
        <v>0</v>
      </c>
      <c r="G28190" s="4"/>
      <c r="H28190" s="4"/>
      <c r="I28190" s="4"/>
      <c r="J28190" s="4"/>
      <c r="K28190" s="4"/>
      <c r="L28190" s="4"/>
      <c r="M28190" s="4"/>
    </row>
    <row r="28191" spans="2:13" x14ac:dyDescent="0.25">
      <c r="B28191" s="3">
        <v>78186</v>
      </c>
      <c r="C28191" s="3">
        <v>0</v>
      </c>
      <c r="G28191" s="4"/>
      <c r="H28191" s="4"/>
      <c r="I28191" s="4"/>
      <c r="J28191" s="4"/>
      <c r="K28191" s="4"/>
      <c r="L28191" s="4"/>
      <c r="M28191" s="4"/>
    </row>
    <row r="28192" spans="2:13" x14ac:dyDescent="0.25">
      <c r="B28192" s="3">
        <v>78187</v>
      </c>
      <c r="C28192" s="3">
        <v>0</v>
      </c>
      <c r="G28192" s="4"/>
      <c r="H28192" s="4"/>
      <c r="I28192" s="4"/>
      <c r="J28192" s="4"/>
      <c r="K28192" s="4"/>
      <c r="L28192" s="4"/>
      <c r="M28192" s="4"/>
    </row>
    <row r="28193" spans="2:13" x14ac:dyDescent="0.25">
      <c r="B28193" s="3">
        <v>78188</v>
      </c>
      <c r="C28193" s="3">
        <v>0</v>
      </c>
      <c r="G28193" s="4"/>
      <c r="H28193" s="4"/>
      <c r="I28193" s="4"/>
      <c r="J28193" s="4"/>
      <c r="K28193" s="4"/>
      <c r="L28193" s="4"/>
      <c r="M28193" s="4"/>
    </row>
    <row r="28194" spans="2:13" x14ac:dyDescent="0.25">
      <c r="B28194" s="3">
        <v>78189</v>
      </c>
      <c r="C28194" s="3">
        <v>0</v>
      </c>
      <c r="G28194" s="4"/>
      <c r="H28194" s="4"/>
      <c r="I28194" s="4"/>
      <c r="J28194" s="4"/>
      <c r="K28194" s="4"/>
      <c r="L28194" s="4"/>
      <c r="M28194" s="4"/>
    </row>
    <row r="28195" spans="2:13" x14ac:dyDescent="0.25">
      <c r="B28195" s="3">
        <v>78190</v>
      </c>
      <c r="C28195" s="3">
        <v>0</v>
      </c>
      <c r="G28195" s="4"/>
      <c r="H28195" s="4"/>
      <c r="I28195" s="4"/>
      <c r="J28195" s="4"/>
      <c r="K28195" s="4"/>
      <c r="L28195" s="4"/>
      <c r="M28195" s="4"/>
    </row>
    <row r="28196" spans="2:13" x14ac:dyDescent="0.25">
      <c r="B28196" s="3">
        <v>78191</v>
      </c>
      <c r="C28196" s="3">
        <v>0</v>
      </c>
      <c r="G28196" s="4"/>
      <c r="H28196" s="4"/>
      <c r="I28196" s="4"/>
      <c r="J28196" s="4"/>
      <c r="K28196" s="4"/>
      <c r="L28196" s="4"/>
      <c r="M28196" s="4"/>
    </row>
    <row r="28197" spans="2:13" x14ac:dyDescent="0.25">
      <c r="B28197" s="3">
        <v>78192</v>
      </c>
      <c r="C28197" s="3">
        <v>0</v>
      </c>
      <c r="G28197" s="4"/>
      <c r="H28197" s="4"/>
      <c r="I28197" s="4"/>
      <c r="J28197" s="4"/>
      <c r="K28197" s="4"/>
      <c r="L28197" s="4"/>
      <c r="M28197" s="4"/>
    </row>
    <row r="28198" spans="2:13" x14ac:dyDescent="0.25">
      <c r="B28198" s="3">
        <v>78193</v>
      </c>
      <c r="C28198" s="3">
        <v>0</v>
      </c>
      <c r="G28198" s="4"/>
      <c r="H28198" s="4"/>
      <c r="I28198" s="4"/>
      <c r="J28198" s="4"/>
      <c r="K28198" s="4"/>
      <c r="L28198" s="4"/>
      <c r="M28198" s="4"/>
    </row>
    <row r="28199" spans="2:13" x14ac:dyDescent="0.25">
      <c r="B28199" s="3">
        <v>78194</v>
      </c>
      <c r="C28199" s="3">
        <v>0</v>
      </c>
      <c r="G28199" s="4"/>
      <c r="H28199" s="4"/>
      <c r="I28199" s="4"/>
      <c r="J28199" s="4"/>
      <c r="K28199" s="4"/>
      <c r="L28199" s="4"/>
      <c r="M28199" s="4"/>
    </row>
    <row r="28200" spans="2:13" x14ac:dyDescent="0.25">
      <c r="B28200" s="3">
        <v>78195</v>
      </c>
      <c r="C28200" s="3">
        <v>0</v>
      </c>
      <c r="G28200" s="4"/>
      <c r="H28200" s="4"/>
      <c r="I28200" s="4"/>
      <c r="J28200" s="4"/>
      <c r="K28200" s="4"/>
      <c r="L28200" s="4"/>
      <c r="M28200" s="4"/>
    </row>
    <row r="28201" spans="2:13" x14ac:dyDescent="0.25">
      <c r="B28201" s="3">
        <v>78196</v>
      </c>
      <c r="C28201" s="3">
        <v>0</v>
      </c>
      <c r="G28201" s="4"/>
      <c r="H28201" s="4"/>
      <c r="I28201" s="4"/>
      <c r="J28201" s="4"/>
      <c r="K28201" s="4"/>
      <c r="L28201" s="4"/>
      <c r="M28201" s="4"/>
    </row>
    <row r="28202" spans="2:13" x14ac:dyDescent="0.25">
      <c r="B28202" s="3">
        <v>78197</v>
      </c>
      <c r="C28202" s="3">
        <v>0</v>
      </c>
      <c r="G28202" s="4"/>
      <c r="H28202" s="4"/>
      <c r="I28202" s="4"/>
      <c r="J28202" s="4"/>
      <c r="K28202" s="4"/>
      <c r="L28202" s="4"/>
      <c r="M28202" s="4"/>
    </row>
    <row r="28203" spans="2:13" x14ac:dyDescent="0.25">
      <c r="B28203" s="3">
        <v>78198</v>
      </c>
      <c r="C28203" s="3">
        <v>0</v>
      </c>
      <c r="G28203" s="4"/>
      <c r="H28203" s="4"/>
      <c r="I28203" s="4"/>
      <c r="J28203" s="4"/>
      <c r="K28203" s="4"/>
      <c r="L28203" s="4"/>
      <c r="M28203" s="4"/>
    </row>
    <row r="28204" spans="2:13" x14ac:dyDescent="0.25">
      <c r="B28204" s="3">
        <v>78199</v>
      </c>
      <c r="C28204" s="3">
        <v>0</v>
      </c>
      <c r="G28204" s="4"/>
      <c r="H28204" s="4"/>
      <c r="I28204" s="4"/>
      <c r="J28204" s="4"/>
      <c r="K28204" s="4"/>
      <c r="L28204" s="4"/>
      <c r="M28204" s="4"/>
    </row>
    <row r="28205" spans="2:13" x14ac:dyDescent="0.25">
      <c r="B28205" s="3">
        <v>78200</v>
      </c>
      <c r="C28205" s="3">
        <v>0</v>
      </c>
      <c r="G28205" s="4"/>
      <c r="H28205" s="4"/>
      <c r="I28205" s="4"/>
      <c r="J28205" s="4"/>
      <c r="K28205" s="4"/>
      <c r="L28205" s="4"/>
      <c r="M28205" s="4"/>
    </row>
    <row r="28206" spans="2:13" x14ac:dyDescent="0.25">
      <c r="B28206" s="3">
        <v>78201</v>
      </c>
      <c r="C28206" s="3">
        <v>0</v>
      </c>
      <c r="G28206" s="4"/>
      <c r="H28206" s="4"/>
      <c r="I28206" s="4"/>
      <c r="J28206" s="4"/>
      <c r="K28206" s="4"/>
      <c r="L28206" s="4"/>
      <c r="M28206" s="4"/>
    </row>
    <row r="28207" spans="2:13" x14ac:dyDescent="0.25">
      <c r="B28207" s="3">
        <v>79175</v>
      </c>
      <c r="C28207" s="3">
        <v>0</v>
      </c>
      <c r="G28207" s="4"/>
      <c r="H28207" s="4"/>
      <c r="I28207" s="4"/>
      <c r="J28207" s="4"/>
      <c r="K28207" s="4"/>
      <c r="L28207" s="4"/>
      <c r="M28207" s="4"/>
    </row>
    <row r="28208" spans="2:13" x14ac:dyDescent="0.25">
      <c r="B28208" s="3">
        <v>79176</v>
      </c>
      <c r="C28208" s="3">
        <v>0</v>
      </c>
      <c r="G28208" s="4"/>
      <c r="H28208" s="4"/>
      <c r="I28208" s="4"/>
      <c r="J28208" s="4"/>
      <c r="K28208" s="4"/>
      <c r="L28208" s="4"/>
      <c r="M28208" s="4"/>
    </row>
    <row r="28209" spans="2:13" x14ac:dyDescent="0.25">
      <c r="B28209" s="3">
        <v>79177</v>
      </c>
      <c r="C28209" s="3">
        <v>0</v>
      </c>
      <c r="G28209" s="4"/>
      <c r="H28209" s="4"/>
      <c r="I28209" s="4"/>
      <c r="J28209" s="4"/>
      <c r="K28209" s="4"/>
      <c r="L28209" s="4"/>
      <c r="M28209" s="4"/>
    </row>
    <row r="28210" spans="2:13" x14ac:dyDescent="0.25">
      <c r="B28210" s="3">
        <v>79178</v>
      </c>
      <c r="C28210" s="3">
        <v>0</v>
      </c>
      <c r="G28210" s="4"/>
      <c r="H28210" s="4"/>
      <c r="I28210" s="4"/>
      <c r="J28210" s="4"/>
      <c r="K28210" s="4"/>
      <c r="L28210" s="4"/>
      <c r="M28210" s="4"/>
    </row>
    <row r="28211" spans="2:13" x14ac:dyDescent="0.25">
      <c r="B28211" s="3">
        <v>79179</v>
      </c>
      <c r="C28211" s="3">
        <v>0</v>
      </c>
      <c r="G28211" s="4"/>
      <c r="H28211" s="4"/>
      <c r="I28211" s="4"/>
      <c r="J28211" s="4"/>
      <c r="K28211" s="4"/>
      <c r="L28211" s="4"/>
      <c r="M28211" s="4"/>
    </row>
    <row r="28212" spans="2:13" x14ac:dyDescent="0.25">
      <c r="B28212" s="3">
        <v>79180</v>
      </c>
      <c r="C28212" s="3">
        <v>0</v>
      </c>
      <c r="G28212" s="4"/>
      <c r="H28212" s="4"/>
      <c r="I28212" s="4"/>
      <c r="J28212" s="4"/>
      <c r="K28212" s="4"/>
      <c r="L28212" s="4"/>
      <c r="M28212" s="4"/>
    </row>
    <row r="28213" spans="2:13" x14ac:dyDescent="0.25">
      <c r="B28213" s="3">
        <v>79181</v>
      </c>
      <c r="C28213" s="3">
        <v>0</v>
      </c>
      <c r="G28213" s="4"/>
      <c r="H28213" s="4"/>
      <c r="I28213" s="4"/>
      <c r="J28213" s="4"/>
      <c r="K28213" s="4"/>
      <c r="L28213" s="4"/>
      <c r="M28213" s="4"/>
    </row>
    <row r="28214" spans="2:13" x14ac:dyDescent="0.25">
      <c r="B28214" s="3">
        <v>79182</v>
      </c>
      <c r="C28214" s="3">
        <v>0</v>
      </c>
      <c r="G28214" s="4"/>
      <c r="H28214" s="4"/>
      <c r="I28214" s="4"/>
      <c r="J28214" s="4"/>
      <c r="K28214" s="4"/>
      <c r="L28214" s="4"/>
      <c r="M28214" s="4"/>
    </row>
    <row r="28215" spans="2:13" x14ac:dyDescent="0.25">
      <c r="B28215" s="3">
        <v>79183</v>
      </c>
      <c r="C28215" s="3">
        <v>0</v>
      </c>
      <c r="G28215" s="4"/>
      <c r="H28215" s="4"/>
      <c r="I28215" s="4"/>
      <c r="J28215" s="4"/>
      <c r="K28215" s="4"/>
      <c r="L28215" s="4"/>
      <c r="M28215" s="4"/>
    </row>
    <row r="28216" spans="2:13" x14ac:dyDescent="0.25">
      <c r="B28216" s="3">
        <v>79184</v>
      </c>
      <c r="C28216" s="3">
        <v>0</v>
      </c>
      <c r="G28216" s="4"/>
      <c r="H28216" s="4"/>
      <c r="I28216" s="4"/>
      <c r="J28216" s="4"/>
      <c r="K28216" s="4"/>
      <c r="L28216" s="4"/>
      <c r="M28216" s="4"/>
    </row>
    <row r="28217" spans="2:13" x14ac:dyDescent="0.25">
      <c r="B28217" s="3">
        <v>79185</v>
      </c>
      <c r="C28217" s="3">
        <v>0</v>
      </c>
      <c r="G28217" s="4"/>
      <c r="H28217" s="4"/>
      <c r="I28217" s="4"/>
      <c r="J28217" s="4"/>
      <c r="K28217" s="4"/>
      <c r="L28217" s="4"/>
      <c r="M28217" s="4"/>
    </row>
    <row r="28218" spans="2:13" x14ac:dyDescent="0.25">
      <c r="B28218" s="3">
        <v>79186</v>
      </c>
      <c r="C28218" s="3">
        <v>0</v>
      </c>
      <c r="G28218" s="4"/>
      <c r="H28218" s="4"/>
      <c r="I28218" s="4"/>
      <c r="J28218" s="4"/>
      <c r="K28218" s="4"/>
      <c r="L28218" s="4"/>
      <c r="M28218" s="4"/>
    </row>
    <row r="28219" spans="2:13" x14ac:dyDescent="0.25">
      <c r="B28219" s="3">
        <v>79187</v>
      </c>
      <c r="C28219" s="3">
        <v>0</v>
      </c>
      <c r="G28219" s="4"/>
      <c r="H28219" s="4"/>
      <c r="I28219" s="4"/>
      <c r="J28219" s="4"/>
      <c r="K28219" s="4"/>
      <c r="L28219" s="4"/>
      <c r="M28219" s="4"/>
    </row>
    <row r="28220" spans="2:13" x14ac:dyDescent="0.25">
      <c r="B28220" s="3">
        <v>79188</v>
      </c>
      <c r="C28220" s="3">
        <v>0</v>
      </c>
      <c r="G28220" s="4"/>
      <c r="H28220" s="4"/>
      <c r="I28220" s="4"/>
      <c r="J28220" s="4"/>
      <c r="K28220" s="4"/>
      <c r="L28220" s="4"/>
      <c r="M28220" s="4"/>
    </row>
    <row r="28221" spans="2:13" x14ac:dyDescent="0.25">
      <c r="B28221" s="3">
        <v>79189</v>
      </c>
      <c r="C28221" s="3">
        <v>0</v>
      </c>
      <c r="G28221" s="4"/>
      <c r="H28221" s="4"/>
      <c r="I28221" s="4"/>
      <c r="J28221" s="4"/>
      <c r="K28221" s="4"/>
      <c r="L28221" s="4"/>
      <c r="M28221" s="4"/>
    </row>
    <row r="28222" spans="2:13" x14ac:dyDescent="0.25">
      <c r="B28222" s="3">
        <v>79190</v>
      </c>
      <c r="C28222" s="3">
        <v>0</v>
      </c>
      <c r="G28222" s="4"/>
      <c r="H28222" s="4"/>
      <c r="I28222" s="4"/>
      <c r="J28222" s="4"/>
      <c r="K28222" s="4"/>
      <c r="L28222" s="4"/>
      <c r="M28222" s="4"/>
    </row>
    <row r="28223" spans="2:13" x14ac:dyDescent="0.25">
      <c r="B28223" s="3">
        <v>79191</v>
      </c>
      <c r="C28223" s="3">
        <v>0</v>
      </c>
      <c r="G28223" s="4"/>
      <c r="H28223" s="4"/>
      <c r="I28223" s="4"/>
      <c r="J28223" s="4"/>
      <c r="K28223" s="4"/>
      <c r="L28223" s="4"/>
      <c r="M28223" s="4"/>
    </row>
    <row r="28224" spans="2:13" x14ac:dyDescent="0.25">
      <c r="B28224" s="3">
        <v>79192</v>
      </c>
      <c r="C28224" s="3">
        <v>0</v>
      </c>
      <c r="G28224" s="4"/>
      <c r="H28224" s="4"/>
      <c r="I28224" s="4"/>
      <c r="J28224" s="4"/>
      <c r="K28224" s="4"/>
      <c r="L28224" s="4"/>
      <c r="M28224" s="4"/>
    </row>
    <row r="28225" spans="2:13" x14ac:dyDescent="0.25">
      <c r="B28225" s="3">
        <v>79193</v>
      </c>
      <c r="C28225" s="3">
        <v>0</v>
      </c>
      <c r="G28225" s="4"/>
      <c r="H28225" s="4"/>
      <c r="I28225" s="4"/>
      <c r="J28225" s="4"/>
      <c r="K28225" s="4"/>
      <c r="L28225" s="4"/>
      <c r="M28225" s="4"/>
    </row>
    <row r="28226" spans="2:13" x14ac:dyDescent="0.25">
      <c r="B28226" s="3">
        <v>79194</v>
      </c>
      <c r="C28226" s="3">
        <v>0</v>
      </c>
      <c r="G28226" s="4"/>
      <c r="H28226" s="4"/>
      <c r="I28226" s="4"/>
      <c r="J28226" s="4"/>
      <c r="K28226" s="4"/>
      <c r="L28226" s="4"/>
      <c r="M28226" s="4"/>
    </row>
    <row r="28227" spans="2:13" x14ac:dyDescent="0.25">
      <c r="B28227" s="3">
        <v>79195</v>
      </c>
      <c r="C28227" s="3">
        <v>0</v>
      </c>
      <c r="G28227" s="4"/>
      <c r="H28227" s="4"/>
      <c r="I28227" s="4"/>
      <c r="J28227" s="4"/>
      <c r="K28227" s="4"/>
      <c r="L28227" s="4"/>
      <c r="M28227" s="4"/>
    </row>
    <row r="28228" spans="2:13" x14ac:dyDescent="0.25">
      <c r="B28228" s="3">
        <v>79196</v>
      </c>
      <c r="C28228" s="3">
        <v>0</v>
      </c>
      <c r="G28228" s="4"/>
      <c r="H28228" s="4"/>
      <c r="I28228" s="4"/>
      <c r="J28228" s="4"/>
      <c r="K28228" s="4"/>
      <c r="L28228" s="4"/>
      <c r="M28228" s="4"/>
    </row>
    <row r="28229" spans="2:13" x14ac:dyDescent="0.25">
      <c r="B28229" s="3">
        <v>79197</v>
      </c>
      <c r="C28229" s="3">
        <v>0</v>
      </c>
      <c r="G28229" s="4"/>
      <c r="H28229" s="4"/>
      <c r="I28229" s="4"/>
      <c r="J28229" s="4"/>
      <c r="K28229" s="4"/>
      <c r="L28229" s="4"/>
      <c r="M28229" s="4"/>
    </row>
    <row r="28230" spans="2:13" x14ac:dyDescent="0.25">
      <c r="B28230" s="3">
        <v>79198</v>
      </c>
      <c r="C28230" s="3">
        <v>0</v>
      </c>
      <c r="G28230" s="4"/>
      <c r="H28230" s="4"/>
      <c r="I28230" s="4"/>
      <c r="J28230" s="4"/>
      <c r="K28230" s="4"/>
      <c r="L28230" s="4"/>
      <c r="M28230" s="4"/>
    </row>
    <row r="28231" spans="2:13" x14ac:dyDescent="0.25">
      <c r="B28231" s="3">
        <v>79199</v>
      </c>
      <c r="C28231" s="3">
        <v>0</v>
      </c>
      <c r="G28231" s="4"/>
      <c r="H28231" s="4"/>
      <c r="I28231" s="4"/>
      <c r="J28231" s="4"/>
      <c r="K28231" s="4"/>
      <c r="L28231" s="4"/>
      <c r="M28231" s="4"/>
    </row>
    <row r="28232" spans="2:13" x14ac:dyDescent="0.25">
      <c r="B28232" s="3">
        <v>79200</v>
      </c>
      <c r="C28232" s="3">
        <v>0</v>
      </c>
      <c r="G28232" s="4"/>
      <c r="H28232" s="4"/>
      <c r="I28232" s="4"/>
      <c r="J28232" s="4"/>
      <c r="K28232" s="4"/>
      <c r="L28232" s="4"/>
      <c r="M28232" s="4"/>
    </row>
    <row r="28233" spans="2:13" x14ac:dyDescent="0.25">
      <c r="B28233" s="3">
        <v>79201</v>
      </c>
      <c r="C28233" s="3">
        <v>0</v>
      </c>
      <c r="G28233" s="4"/>
      <c r="H28233" s="4"/>
      <c r="I28233" s="4"/>
      <c r="J28233" s="4"/>
      <c r="K28233" s="4"/>
      <c r="L28233" s="4"/>
      <c r="M28233" s="4"/>
    </row>
    <row r="28234" spans="2:13" x14ac:dyDescent="0.25">
      <c r="B28234" s="3">
        <v>79202</v>
      </c>
      <c r="C28234" s="3">
        <v>0</v>
      </c>
      <c r="G28234" s="4"/>
      <c r="H28234" s="4"/>
      <c r="I28234" s="4"/>
      <c r="J28234" s="4"/>
      <c r="K28234" s="4"/>
      <c r="L28234" s="4"/>
      <c r="M28234" s="4"/>
    </row>
    <row r="28235" spans="2:13" x14ac:dyDescent="0.25">
      <c r="B28235" s="3">
        <v>79203</v>
      </c>
      <c r="C28235" s="3">
        <v>0</v>
      </c>
      <c r="G28235" s="4"/>
      <c r="H28235" s="4"/>
      <c r="I28235" s="4"/>
      <c r="J28235" s="4"/>
      <c r="K28235" s="4"/>
      <c r="L28235" s="4"/>
      <c r="M28235" s="4"/>
    </row>
    <row r="28236" spans="2:13" x14ac:dyDescent="0.25">
      <c r="B28236" s="3">
        <v>79204</v>
      </c>
      <c r="C28236" s="3">
        <v>0</v>
      </c>
      <c r="G28236" s="4"/>
      <c r="H28236" s="4"/>
      <c r="I28236" s="4"/>
      <c r="J28236" s="4"/>
      <c r="K28236" s="4"/>
      <c r="L28236" s="4"/>
      <c r="M28236" s="4"/>
    </row>
    <row r="28237" spans="2:13" x14ac:dyDescent="0.25">
      <c r="B28237" s="3">
        <v>80177</v>
      </c>
      <c r="C28237" s="3">
        <v>0</v>
      </c>
      <c r="G28237" s="4"/>
      <c r="H28237" s="4"/>
      <c r="I28237" s="4"/>
      <c r="J28237" s="4"/>
      <c r="K28237" s="4"/>
      <c r="L28237" s="4"/>
      <c r="M28237" s="4"/>
    </row>
    <row r="28238" spans="2:13" x14ac:dyDescent="0.25">
      <c r="B28238" s="3">
        <v>80178</v>
      </c>
      <c r="C28238" s="3">
        <v>0</v>
      </c>
      <c r="G28238" s="4"/>
      <c r="H28238" s="4"/>
      <c r="I28238" s="4"/>
      <c r="J28238" s="4"/>
      <c r="K28238" s="4"/>
      <c r="L28238" s="4"/>
      <c r="M28238" s="4"/>
    </row>
    <row r="28239" spans="2:13" x14ac:dyDescent="0.25">
      <c r="B28239" s="3">
        <v>80179</v>
      </c>
      <c r="C28239" s="3">
        <v>0</v>
      </c>
      <c r="G28239" s="4"/>
      <c r="H28239" s="4"/>
      <c r="I28239" s="4"/>
      <c r="J28239" s="4"/>
      <c r="K28239" s="4"/>
      <c r="L28239" s="4"/>
      <c r="M28239" s="4"/>
    </row>
    <row r="28240" spans="2:13" x14ac:dyDescent="0.25">
      <c r="B28240" s="3">
        <v>80180</v>
      </c>
      <c r="C28240" s="3">
        <v>0</v>
      </c>
      <c r="G28240" s="4"/>
      <c r="H28240" s="4"/>
      <c r="I28240" s="4"/>
      <c r="J28240" s="4"/>
      <c r="K28240" s="4"/>
      <c r="L28240" s="4"/>
      <c r="M28240" s="4"/>
    </row>
    <row r="28241" spans="2:13" x14ac:dyDescent="0.25">
      <c r="B28241" s="3">
        <v>80181</v>
      </c>
      <c r="C28241" s="3">
        <v>0</v>
      </c>
      <c r="G28241" s="4"/>
      <c r="H28241" s="4"/>
      <c r="I28241" s="4"/>
      <c r="J28241" s="4"/>
      <c r="K28241" s="4"/>
      <c r="L28241" s="4"/>
      <c r="M28241" s="4"/>
    </row>
    <row r="28242" spans="2:13" x14ac:dyDescent="0.25">
      <c r="B28242" s="3">
        <v>80182</v>
      </c>
      <c r="C28242" s="3">
        <v>0</v>
      </c>
      <c r="G28242" s="4"/>
      <c r="H28242" s="4"/>
      <c r="I28242" s="4"/>
      <c r="J28242" s="4"/>
      <c r="K28242" s="4"/>
      <c r="L28242" s="4"/>
      <c r="M28242" s="4"/>
    </row>
    <row r="28243" spans="2:13" x14ac:dyDescent="0.25">
      <c r="B28243" s="3">
        <v>80183</v>
      </c>
      <c r="C28243" s="3">
        <v>0</v>
      </c>
      <c r="G28243" s="4"/>
      <c r="H28243" s="4"/>
      <c r="I28243" s="4"/>
      <c r="J28243" s="4"/>
      <c r="K28243" s="4"/>
      <c r="L28243" s="4"/>
      <c r="M28243" s="4"/>
    </row>
    <row r="28244" spans="2:13" x14ac:dyDescent="0.25">
      <c r="B28244" s="3">
        <v>80184</v>
      </c>
      <c r="C28244" s="3">
        <v>0</v>
      </c>
      <c r="G28244" s="4"/>
      <c r="H28244" s="4"/>
      <c r="I28244" s="4"/>
      <c r="J28244" s="4"/>
      <c r="K28244" s="4"/>
      <c r="L28244" s="4"/>
      <c r="M28244" s="4"/>
    </row>
    <row r="28245" spans="2:13" x14ac:dyDescent="0.25">
      <c r="B28245" s="3">
        <v>80185</v>
      </c>
      <c r="C28245" s="3">
        <v>0</v>
      </c>
      <c r="G28245" s="4"/>
      <c r="H28245" s="4"/>
      <c r="I28245" s="4"/>
      <c r="J28245" s="4"/>
      <c r="K28245" s="4"/>
      <c r="L28245" s="4"/>
      <c r="M28245" s="4"/>
    </row>
    <row r="28246" spans="2:13" x14ac:dyDescent="0.25">
      <c r="B28246" s="3">
        <v>80186</v>
      </c>
      <c r="C28246" s="3">
        <v>0</v>
      </c>
      <c r="G28246" s="4"/>
      <c r="H28246" s="4"/>
      <c r="I28246" s="4"/>
      <c r="J28246" s="4"/>
      <c r="K28246" s="4"/>
      <c r="L28246" s="4"/>
      <c r="M28246" s="4"/>
    </row>
    <row r="28247" spans="2:13" x14ac:dyDescent="0.25">
      <c r="B28247" s="3">
        <v>80187</v>
      </c>
      <c r="C28247" s="3">
        <v>0</v>
      </c>
      <c r="G28247" s="4"/>
      <c r="H28247" s="4"/>
      <c r="I28247" s="4"/>
      <c r="J28247" s="4"/>
      <c r="K28247" s="4"/>
      <c r="L28247" s="4"/>
      <c r="M28247" s="4"/>
    </row>
    <row r="28248" spans="2:13" x14ac:dyDescent="0.25">
      <c r="B28248" s="3">
        <v>80188</v>
      </c>
      <c r="C28248" s="3">
        <v>0</v>
      </c>
      <c r="G28248" s="4"/>
      <c r="H28248" s="4"/>
      <c r="I28248" s="4"/>
      <c r="J28248" s="4"/>
      <c r="K28248" s="4"/>
      <c r="L28248" s="4"/>
      <c r="M28248" s="4"/>
    </row>
    <row r="28249" spans="2:13" x14ac:dyDescent="0.25">
      <c r="B28249" s="3">
        <v>80189</v>
      </c>
      <c r="C28249" s="3">
        <v>0</v>
      </c>
      <c r="G28249" s="4"/>
      <c r="H28249" s="4"/>
      <c r="I28249" s="4"/>
      <c r="J28249" s="4"/>
      <c r="K28249" s="4"/>
      <c r="L28249" s="4"/>
      <c r="M28249" s="4"/>
    </row>
    <row r="28250" spans="2:13" x14ac:dyDescent="0.25">
      <c r="B28250" s="3">
        <v>80190</v>
      </c>
      <c r="C28250" s="3">
        <v>0</v>
      </c>
      <c r="G28250" s="4"/>
      <c r="H28250" s="4"/>
      <c r="I28250" s="4"/>
      <c r="J28250" s="4"/>
      <c r="K28250" s="4"/>
      <c r="L28250" s="4"/>
      <c r="M28250" s="4"/>
    </row>
    <row r="28251" spans="2:13" x14ac:dyDescent="0.25">
      <c r="B28251" s="3">
        <v>80191</v>
      </c>
      <c r="C28251" s="3">
        <v>0</v>
      </c>
      <c r="G28251" s="4"/>
      <c r="H28251" s="4"/>
      <c r="I28251" s="4"/>
      <c r="J28251" s="4"/>
      <c r="K28251" s="4"/>
      <c r="L28251" s="4"/>
      <c r="M28251" s="4"/>
    </row>
    <row r="28252" spans="2:13" x14ac:dyDescent="0.25">
      <c r="B28252" s="3">
        <v>80192</v>
      </c>
      <c r="C28252" s="3">
        <v>0</v>
      </c>
      <c r="G28252" s="4"/>
      <c r="H28252" s="4"/>
      <c r="I28252" s="4"/>
      <c r="J28252" s="4"/>
      <c r="K28252" s="4"/>
      <c r="L28252" s="4"/>
      <c r="M28252" s="4"/>
    </row>
    <row r="28253" spans="2:13" x14ac:dyDescent="0.25">
      <c r="B28253" s="3">
        <v>80193</v>
      </c>
      <c r="C28253" s="3">
        <v>0</v>
      </c>
      <c r="G28253" s="4"/>
      <c r="H28253" s="4"/>
      <c r="I28253" s="4"/>
      <c r="J28253" s="4"/>
      <c r="K28253" s="4"/>
      <c r="L28253" s="4"/>
      <c r="M28253" s="4"/>
    </row>
    <row r="28254" spans="2:13" x14ac:dyDescent="0.25">
      <c r="B28254" s="3">
        <v>80194</v>
      </c>
      <c r="C28254" s="3">
        <v>0</v>
      </c>
      <c r="G28254" s="4"/>
      <c r="H28254" s="4"/>
      <c r="I28254" s="4"/>
      <c r="J28254" s="4"/>
      <c r="K28254" s="4"/>
      <c r="L28254" s="4"/>
      <c r="M28254" s="4"/>
    </row>
    <row r="28255" spans="2:13" x14ac:dyDescent="0.25">
      <c r="B28255" s="3">
        <v>80195</v>
      </c>
      <c r="C28255" s="3">
        <v>0</v>
      </c>
      <c r="G28255" s="4"/>
      <c r="H28255" s="4"/>
      <c r="I28255" s="4"/>
      <c r="J28255" s="4"/>
      <c r="K28255" s="4"/>
      <c r="L28255" s="4"/>
      <c r="M28255" s="4"/>
    </row>
    <row r="28256" spans="2:13" x14ac:dyDescent="0.25">
      <c r="B28256" s="3">
        <v>80196</v>
      </c>
      <c r="C28256" s="3">
        <v>0</v>
      </c>
      <c r="G28256" s="4"/>
      <c r="H28256" s="4"/>
      <c r="I28256" s="4"/>
      <c r="J28256" s="4"/>
      <c r="K28256" s="4"/>
      <c r="L28256" s="4"/>
      <c r="M28256" s="4"/>
    </row>
    <row r="28257" spans="2:13" x14ac:dyDescent="0.25">
      <c r="B28257" s="3">
        <v>80197</v>
      </c>
      <c r="C28257" s="3">
        <v>0</v>
      </c>
      <c r="G28257" s="4"/>
      <c r="H28257" s="4"/>
      <c r="I28257" s="4"/>
      <c r="J28257" s="4"/>
      <c r="K28257" s="4"/>
      <c r="L28257" s="4"/>
      <c r="M28257" s="4"/>
    </row>
    <row r="28258" spans="2:13" x14ac:dyDescent="0.25">
      <c r="B28258" s="3">
        <v>80198</v>
      </c>
      <c r="C28258" s="3">
        <v>0</v>
      </c>
      <c r="G28258" s="4"/>
      <c r="H28258" s="4"/>
      <c r="I28258" s="4"/>
      <c r="J28258" s="4"/>
      <c r="K28258" s="4"/>
      <c r="L28258" s="4"/>
      <c r="M28258" s="4"/>
    </row>
    <row r="28259" spans="2:13" x14ac:dyDescent="0.25">
      <c r="B28259" s="3">
        <v>80199</v>
      </c>
      <c r="C28259" s="3">
        <v>0</v>
      </c>
      <c r="G28259" s="4"/>
      <c r="H28259" s="4"/>
      <c r="I28259" s="4"/>
      <c r="J28259" s="4"/>
      <c r="K28259" s="4"/>
      <c r="L28259" s="4"/>
      <c r="M28259" s="4"/>
    </row>
    <row r="28260" spans="2:13" x14ac:dyDescent="0.25">
      <c r="B28260" s="3">
        <v>80200</v>
      </c>
      <c r="C28260" s="3">
        <v>0</v>
      </c>
      <c r="G28260" s="4"/>
      <c r="H28260" s="4"/>
      <c r="I28260" s="4"/>
      <c r="J28260" s="4"/>
      <c r="K28260" s="4"/>
      <c r="L28260" s="4"/>
      <c r="M28260" s="4"/>
    </row>
    <row r="28261" spans="2:13" x14ac:dyDescent="0.25">
      <c r="B28261" s="3">
        <v>80201</v>
      </c>
      <c r="C28261" s="3">
        <v>0</v>
      </c>
      <c r="G28261" s="4"/>
      <c r="H28261" s="4"/>
      <c r="I28261" s="4"/>
      <c r="J28261" s="4"/>
      <c r="K28261" s="4"/>
      <c r="L28261" s="4"/>
      <c r="M28261" s="4"/>
    </row>
    <row r="28262" spans="2:13" x14ac:dyDescent="0.25">
      <c r="B28262" s="3">
        <v>80202</v>
      </c>
      <c r="C28262" s="3">
        <v>0</v>
      </c>
      <c r="G28262" s="4"/>
      <c r="H28262" s="4"/>
      <c r="I28262" s="4"/>
      <c r="J28262" s="4"/>
      <c r="K28262" s="4"/>
      <c r="L28262" s="4"/>
      <c r="M28262" s="4"/>
    </row>
    <row r="28263" spans="2:13" x14ac:dyDescent="0.25">
      <c r="B28263" s="3">
        <v>80203</v>
      </c>
      <c r="C28263" s="3">
        <v>0</v>
      </c>
      <c r="G28263" s="4"/>
      <c r="H28263" s="4"/>
      <c r="I28263" s="4"/>
      <c r="J28263" s="4"/>
      <c r="K28263" s="4"/>
      <c r="L28263" s="4"/>
      <c r="M28263" s="4"/>
    </row>
    <row r="28264" spans="2:13" x14ac:dyDescent="0.25">
      <c r="B28264" s="3">
        <v>80204</v>
      </c>
      <c r="C28264" s="3">
        <v>0</v>
      </c>
      <c r="G28264" s="4"/>
      <c r="H28264" s="4"/>
      <c r="I28264" s="4"/>
      <c r="J28264" s="4"/>
      <c r="K28264" s="4"/>
      <c r="L28264" s="4"/>
      <c r="M28264" s="4"/>
    </row>
    <row r="28265" spans="2:13" x14ac:dyDescent="0.25">
      <c r="B28265" s="3">
        <v>80205</v>
      </c>
      <c r="C28265" s="3">
        <v>0</v>
      </c>
      <c r="G28265" s="4"/>
      <c r="H28265" s="4"/>
      <c r="I28265" s="4"/>
      <c r="J28265" s="4"/>
      <c r="K28265" s="4"/>
      <c r="L28265" s="4"/>
      <c r="M28265" s="4"/>
    </row>
    <row r="28266" spans="2:13" x14ac:dyDescent="0.25">
      <c r="B28266" s="3">
        <v>80206</v>
      </c>
      <c r="C28266" s="3">
        <v>0</v>
      </c>
      <c r="G28266" s="4"/>
      <c r="H28266" s="4"/>
      <c r="I28266" s="4"/>
      <c r="J28266" s="4"/>
      <c r="K28266" s="4"/>
      <c r="L28266" s="4"/>
      <c r="M28266" s="4"/>
    </row>
    <row r="28267" spans="2:13" x14ac:dyDescent="0.25">
      <c r="B28267" s="3">
        <v>81184</v>
      </c>
      <c r="C28267" s="3">
        <v>0</v>
      </c>
      <c r="G28267" s="4"/>
      <c r="H28267" s="4"/>
      <c r="I28267" s="4"/>
      <c r="J28267" s="4"/>
      <c r="K28267" s="4"/>
      <c r="L28267" s="4"/>
      <c r="M28267" s="4"/>
    </row>
    <row r="28268" spans="2:13" x14ac:dyDescent="0.25">
      <c r="B28268" s="3">
        <v>81185</v>
      </c>
      <c r="C28268" s="3">
        <v>0</v>
      </c>
      <c r="G28268" s="4"/>
      <c r="H28268" s="4"/>
      <c r="I28268" s="4"/>
      <c r="J28268" s="4"/>
      <c r="K28268" s="4"/>
      <c r="L28268" s="4"/>
      <c r="M28268" s="4"/>
    </row>
    <row r="28269" spans="2:13" x14ac:dyDescent="0.25">
      <c r="B28269" s="3">
        <v>81186</v>
      </c>
      <c r="C28269" s="3">
        <v>0</v>
      </c>
      <c r="G28269" s="4"/>
      <c r="H28269" s="4"/>
      <c r="I28269" s="4"/>
      <c r="J28269" s="4"/>
      <c r="K28269" s="4"/>
      <c r="L28269" s="4"/>
      <c r="M28269" s="4"/>
    </row>
    <row r="28270" spans="2:13" x14ac:dyDescent="0.25">
      <c r="B28270" s="3">
        <v>81187</v>
      </c>
      <c r="C28270" s="3">
        <v>0</v>
      </c>
      <c r="G28270" s="4"/>
      <c r="H28270" s="4"/>
      <c r="I28270" s="4"/>
      <c r="J28270" s="4"/>
      <c r="K28270" s="4"/>
      <c r="L28270" s="4"/>
      <c r="M28270" s="4"/>
    </row>
    <row r="28271" spans="2:13" x14ac:dyDescent="0.25">
      <c r="B28271" s="3">
        <v>81188</v>
      </c>
      <c r="C28271" s="3">
        <v>0</v>
      </c>
      <c r="G28271" s="4"/>
      <c r="H28271" s="4"/>
      <c r="I28271" s="4"/>
      <c r="J28271" s="4"/>
      <c r="K28271" s="4"/>
      <c r="L28271" s="4"/>
      <c r="M28271" s="4"/>
    </row>
    <row r="28272" spans="2:13" x14ac:dyDescent="0.25">
      <c r="B28272" s="3">
        <v>81189</v>
      </c>
      <c r="C28272" s="3">
        <v>0</v>
      </c>
      <c r="G28272" s="4"/>
      <c r="H28272" s="4"/>
      <c r="I28272" s="4"/>
      <c r="J28272" s="4"/>
      <c r="K28272" s="4"/>
      <c r="L28272" s="4"/>
      <c r="M28272" s="4"/>
    </row>
    <row r="28273" spans="2:13" x14ac:dyDescent="0.25">
      <c r="B28273" s="3">
        <v>81190</v>
      </c>
      <c r="C28273" s="3">
        <v>0</v>
      </c>
      <c r="G28273" s="4"/>
      <c r="H28273" s="4"/>
      <c r="I28273" s="4"/>
      <c r="J28273" s="4"/>
      <c r="K28273" s="4"/>
      <c r="L28273" s="4"/>
      <c r="M28273" s="4"/>
    </row>
    <row r="28274" spans="2:13" x14ac:dyDescent="0.25">
      <c r="B28274" s="3">
        <v>81191</v>
      </c>
      <c r="C28274" s="3">
        <v>0</v>
      </c>
      <c r="G28274" s="4"/>
      <c r="H28274" s="4"/>
      <c r="I28274" s="4"/>
      <c r="J28274" s="4"/>
      <c r="K28274" s="4"/>
      <c r="L28274" s="4"/>
      <c r="M28274" s="4"/>
    </row>
    <row r="28275" spans="2:13" x14ac:dyDescent="0.25">
      <c r="B28275" s="3">
        <v>81192</v>
      </c>
      <c r="C28275" s="3">
        <v>0</v>
      </c>
      <c r="G28275" s="4"/>
      <c r="H28275" s="4"/>
      <c r="I28275" s="4"/>
      <c r="J28275" s="4"/>
      <c r="K28275" s="4"/>
      <c r="L28275" s="4"/>
      <c r="M28275" s="4"/>
    </row>
    <row r="28276" spans="2:13" x14ac:dyDescent="0.25">
      <c r="B28276" s="3">
        <v>81193</v>
      </c>
      <c r="C28276" s="3">
        <v>0</v>
      </c>
      <c r="G28276" s="4"/>
      <c r="H28276" s="4"/>
      <c r="I28276" s="4"/>
      <c r="J28276" s="4"/>
      <c r="K28276" s="4"/>
      <c r="L28276" s="4"/>
      <c r="M28276" s="4"/>
    </row>
    <row r="28277" spans="2:13" x14ac:dyDescent="0.25">
      <c r="B28277" s="3">
        <v>81194</v>
      </c>
      <c r="C28277" s="3">
        <v>0</v>
      </c>
      <c r="G28277" s="4"/>
      <c r="H28277" s="4"/>
      <c r="I28277" s="4"/>
      <c r="J28277" s="4"/>
      <c r="K28277" s="4"/>
      <c r="L28277" s="4"/>
      <c r="M28277" s="4"/>
    </row>
    <row r="28278" spans="2:13" x14ac:dyDescent="0.25">
      <c r="B28278" s="3">
        <v>81195</v>
      </c>
      <c r="C28278" s="3">
        <v>0</v>
      </c>
      <c r="G28278" s="4"/>
      <c r="H28278" s="4"/>
      <c r="I28278" s="4"/>
      <c r="J28278" s="4"/>
      <c r="K28278" s="4"/>
      <c r="L28278" s="4"/>
      <c r="M28278" s="4"/>
    </row>
    <row r="28279" spans="2:13" x14ac:dyDescent="0.25">
      <c r="B28279" s="3">
        <v>81196</v>
      </c>
      <c r="C28279" s="3">
        <v>0</v>
      </c>
      <c r="G28279" s="4"/>
      <c r="H28279" s="4"/>
      <c r="I28279" s="4"/>
      <c r="J28279" s="4"/>
      <c r="K28279" s="4"/>
      <c r="L28279" s="4"/>
      <c r="M28279" s="4"/>
    </row>
    <row r="28280" spans="2:13" x14ac:dyDescent="0.25">
      <c r="B28280" s="3">
        <v>81197</v>
      </c>
      <c r="C28280" s="3">
        <v>0</v>
      </c>
      <c r="G28280" s="4"/>
      <c r="H28280" s="4"/>
      <c r="I28280" s="4"/>
      <c r="J28280" s="4"/>
      <c r="K28280" s="4"/>
      <c r="L28280" s="4"/>
      <c r="M28280" s="4"/>
    </row>
    <row r="28281" spans="2:13" x14ac:dyDescent="0.25">
      <c r="B28281" s="3">
        <v>81198</v>
      </c>
      <c r="C28281" s="3">
        <v>0</v>
      </c>
      <c r="G28281" s="4"/>
      <c r="H28281" s="4"/>
      <c r="I28281" s="4"/>
      <c r="J28281" s="4"/>
      <c r="K28281" s="4"/>
      <c r="L28281" s="4"/>
      <c r="M28281" s="4"/>
    </row>
    <row r="28282" spans="2:13" x14ac:dyDescent="0.25">
      <c r="B28282" s="3">
        <v>81199</v>
      </c>
      <c r="C28282" s="3">
        <v>0</v>
      </c>
      <c r="G28282" s="4"/>
      <c r="H28282" s="4"/>
      <c r="I28282" s="4"/>
      <c r="J28282" s="4"/>
      <c r="K28282" s="4"/>
      <c r="L28282" s="4"/>
      <c r="M28282" s="4"/>
    </row>
    <row r="28283" spans="2:13" x14ac:dyDescent="0.25">
      <c r="B28283" s="3">
        <v>81200</v>
      </c>
      <c r="C28283" s="3">
        <v>0</v>
      </c>
      <c r="G28283" s="4"/>
      <c r="H28283" s="4"/>
      <c r="I28283" s="4"/>
      <c r="J28283" s="4"/>
      <c r="K28283" s="4"/>
      <c r="L28283" s="4"/>
      <c r="M28283" s="4"/>
    </row>
    <row r="28284" spans="2:13" x14ac:dyDescent="0.25">
      <c r="B28284" s="3">
        <v>81201</v>
      </c>
      <c r="C28284" s="3">
        <v>0</v>
      </c>
      <c r="G28284" s="4"/>
      <c r="H28284" s="4"/>
      <c r="I28284" s="4"/>
      <c r="J28284" s="4"/>
      <c r="K28284" s="4"/>
      <c r="L28284" s="4"/>
      <c r="M28284" s="4"/>
    </row>
    <row r="28285" spans="2:13" x14ac:dyDescent="0.25">
      <c r="B28285" s="3">
        <v>81202</v>
      </c>
      <c r="C28285" s="3">
        <v>0</v>
      </c>
      <c r="G28285" s="4"/>
      <c r="H28285" s="4"/>
      <c r="I28285" s="4"/>
      <c r="J28285" s="4"/>
      <c r="K28285" s="4"/>
      <c r="L28285" s="4"/>
      <c r="M28285" s="4"/>
    </row>
    <row r="28286" spans="2:13" x14ac:dyDescent="0.25">
      <c r="B28286" s="3">
        <v>81203</v>
      </c>
      <c r="C28286" s="3">
        <v>0</v>
      </c>
      <c r="G28286" s="4"/>
      <c r="H28286" s="4"/>
      <c r="I28286" s="4"/>
      <c r="J28286" s="4"/>
      <c r="K28286" s="4"/>
      <c r="L28286" s="4"/>
      <c r="M28286" s="4"/>
    </row>
    <row r="28287" spans="2:13" x14ac:dyDescent="0.25">
      <c r="B28287" s="3">
        <v>81204</v>
      </c>
      <c r="C28287" s="3">
        <v>0</v>
      </c>
      <c r="G28287" s="4"/>
      <c r="H28287" s="4"/>
      <c r="I28287" s="4"/>
      <c r="J28287" s="4"/>
      <c r="K28287" s="4"/>
      <c r="L28287" s="4"/>
      <c r="M28287" s="4"/>
    </row>
    <row r="28288" spans="2:13" x14ac:dyDescent="0.25">
      <c r="B28288" s="3">
        <v>81205</v>
      </c>
      <c r="C28288" s="3">
        <v>0</v>
      </c>
      <c r="G28288" s="4"/>
      <c r="H28288" s="4"/>
      <c r="I28288" s="4"/>
      <c r="J28288" s="4"/>
      <c r="K28288" s="4"/>
      <c r="L28288" s="4"/>
      <c r="M28288" s="4"/>
    </row>
    <row r="28289" spans="2:13" x14ac:dyDescent="0.25">
      <c r="B28289" s="3">
        <v>81206</v>
      </c>
      <c r="C28289" s="3">
        <v>0</v>
      </c>
      <c r="G28289" s="4"/>
      <c r="H28289" s="4"/>
      <c r="I28289" s="4"/>
      <c r="J28289" s="4"/>
      <c r="K28289" s="4"/>
      <c r="L28289" s="4"/>
      <c r="M28289" s="4"/>
    </row>
    <row r="28290" spans="2:13" x14ac:dyDescent="0.25">
      <c r="B28290" s="3">
        <v>81207</v>
      </c>
      <c r="C28290" s="3">
        <v>0</v>
      </c>
      <c r="G28290" s="4"/>
      <c r="H28290" s="4"/>
      <c r="I28290" s="4"/>
      <c r="J28290" s="4"/>
      <c r="K28290" s="4"/>
      <c r="L28290" s="4"/>
      <c r="M28290" s="4"/>
    </row>
    <row r="28291" spans="2:13" x14ac:dyDescent="0.25">
      <c r="B28291" s="3">
        <v>81208</v>
      </c>
      <c r="C28291" s="3">
        <v>0</v>
      </c>
      <c r="G28291" s="4"/>
      <c r="H28291" s="4"/>
      <c r="I28291" s="4"/>
      <c r="J28291" s="4"/>
      <c r="K28291" s="4"/>
      <c r="L28291" s="4"/>
      <c r="M28291" s="4"/>
    </row>
    <row r="28292" spans="2:13" x14ac:dyDescent="0.25">
      <c r="B28292" s="3">
        <v>81209</v>
      </c>
      <c r="C28292" s="3">
        <v>0</v>
      </c>
      <c r="G28292" s="4"/>
      <c r="H28292" s="4"/>
      <c r="I28292" s="4"/>
      <c r="J28292" s="4"/>
      <c r="K28292" s="4"/>
      <c r="L28292" s="4"/>
      <c r="M28292" s="4"/>
    </row>
    <row r="28293" spans="2:13" x14ac:dyDescent="0.25">
      <c r="B28293" s="3">
        <v>81210</v>
      </c>
      <c r="C28293" s="3">
        <v>0</v>
      </c>
      <c r="G28293" s="4"/>
      <c r="H28293" s="4"/>
      <c r="I28293" s="4"/>
      <c r="J28293" s="4"/>
      <c r="K28293" s="4"/>
      <c r="L28293" s="4"/>
      <c r="M28293" s="4"/>
    </row>
    <row r="28294" spans="2:13" x14ac:dyDescent="0.25">
      <c r="B28294" s="3">
        <v>82183</v>
      </c>
      <c r="C28294" s="3">
        <v>0</v>
      </c>
      <c r="G28294" s="4"/>
      <c r="H28294" s="4"/>
      <c r="I28294" s="4"/>
      <c r="J28294" s="4"/>
      <c r="K28294" s="4"/>
      <c r="L28294" s="4"/>
      <c r="M28294" s="4"/>
    </row>
    <row r="28295" spans="2:13" x14ac:dyDescent="0.25">
      <c r="B28295" s="3">
        <v>82184</v>
      </c>
      <c r="C28295" s="3">
        <v>0</v>
      </c>
      <c r="G28295" s="4"/>
      <c r="H28295" s="4"/>
      <c r="I28295" s="4"/>
      <c r="J28295" s="4"/>
      <c r="K28295" s="4"/>
      <c r="L28295" s="4"/>
      <c r="M28295" s="4"/>
    </row>
    <row r="28296" spans="2:13" x14ac:dyDescent="0.25">
      <c r="B28296" s="3">
        <v>82185</v>
      </c>
      <c r="C28296" s="3">
        <v>0</v>
      </c>
      <c r="G28296" s="4"/>
      <c r="H28296" s="4"/>
      <c r="I28296" s="4"/>
      <c r="J28296" s="4"/>
      <c r="K28296" s="4"/>
      <c r="L28296" s="4"/>
      <c r="M28296" s="4"/>
    </row>
    <row r="28297" spans="2:13" x14ac:dyDescent="0.25">
      <c r="B28297" s="3">
        <v>82186</v>
      </c>
      <c r="C28297" s="3">
        <v>0</v>
      </c>
      <c r="G28297" s="4"/>
      <c r="H28297" s="4"/>
      <c r="I28297" s="4"/>
      <c r="J28297" s="4"/>
      <c r="K28297" s="4"/>
      <c r="L28297" s="4"/>
      <c r="M28297" s="4"/>
    </row>
    <row r="28298" spans="2:13" x14ac:dyDescent="0.25">
      <c r="B28298" s="3">
        <v>82187</v>
      </c>
      <c r="C28298" s="3">
        <v>0</v>
      </c>
      <c r="G28298" s="4"/>
      <c r="H28298" s="4"/>
      <c r="I28298" s="4"/>
      <c r="J28298" s="4"/>
      <c r="K28298" s="4"/>
      <c r="L28298" s="4"/>
      <c r="M28298" s="4"/>
    </row>
    <row r="28299" spans="2:13" x14ac:dyDescent="0.25">
      <c r="B28299" s="3">
        <v>82188</v>
      </c>
      <c r="C28299" s="3">
        <v>0</v>
      </c>
      <c r="G28299" s="4"/>
      <c r="H28299" s="4"/>
      <c r="I28299" s="4"/>
      <c r="J28299" s="4"/>
      <c r="K28299" s="4"/>
      <c r="L28299" s="4"/>
      <c r="M28299" s="4"/>
    </row>
    <row r="28300" spans="2:13" x14ac:dyDescent="0.25">
      <c r="B28300" s="3">
        <v>82189</v>
      </c>
      <c r="C28300" s="3">
        <v>0</v>
      </c>
      <c r="G28300" s="4"/>
      <c r="H28300" s="4"/>
      <c r="I28300" s="4"/>
      <c r="J28300" s="4"/>
      <c r="K28300" s="4"/>
      <c r="L28300" s="4"/>
      <c r="M28300" s="4"/>
    </row>
    <row r="28301" spans="2:13" x14ac:dyDescent="0.25">
      <c r="B28301" s="3">
        <v>82190</v>
      </c>
      <c r="C28301" s="3">
        <v>0</v>
      </c>
      <c r="G28301" s="4"/>
      <c r="H28301" s="4"/>
      <c r="I28301" s="4"/>
      <c r="J28301" s="4"/>
      <c r="K28301" s="4"/>
      <c r="L28301" s="4"/>
      <c r="M28301" s="4"/>
    </row>
    <row r="28302" spans="2:13" x14ac:dyDescent="0.25">
      <c r="B28302" s="3">
        <v>82191</v>
      </c>
      <c r="C28302" s="3">
        <v>0</v>
      </c>
      <c r="G28302" s="4"/>
      <c r="H28302" s="4"/>
      <c r="I28302" s="4"/>
      <c r="J28302" s="4"/>
      <c r="K28302" s="4"/>
      <c r="L28302" s="4"/>
      <c r="M28302" s="4"/>
    </row>
    <row r="28303" spans="2:13" x14ac:dyDescent="0.25">
      <c r="B28303" s="3">
        <v>82192</v>
      </c>
      <c r="C28303" s="3">
        <v>0</v>
      </c>
      <c r="G28303" s="4"/>
      <c r="H28303" s="4"/>
      <c r="I28303" s="4"/>
      <c r="J28303" s="4"/>
      <c r="K28303" s="4"/>
      <c r="L28303" s="4"/>
      <c r="M28303" s="4"/>
    </row>
    <row r="28304" spans="2:13" x14ac:dyDescent="0.25">
      <c r="B28304" s="3">
        <v>82193</v>
      </c>
      <c r="C28304" s="3">
        <v>0</v>
      </c>
      <c r="G28304" s="4"/>
      <c r="H28304" s="4"/>
      <c r="I28304" s="4"/>
      <c r="J28304" s="4"/>
      <c r="K28304" s="4"/>
      <c r="L28304" s="4"/>
      <c r="M28304" s="4"/>
    </row>
    <row r="28305" spans="2:13" x14ac:dyDescent="0.25">
      <c r="B28305" s="3">
        <v>82194</v>
      </c>
      <c r="C28305" s="3">
        <v>0</v>
      </c>
      <c r="G28305" s="4"/>
      <c r="H28305" s="4"/>
      <c r="I28305" s="4"/>
      <c r="J28305" s="4"/>
      <c r="K28305" s="4"/>
      <c r="L28305" s="4"/>
      <c r="M28305" s="4"/>
    </row>
    <row r="28306" spans="2:13" x14ac:dyDescent="0.25">
      <c r="B28306" s="3">
        <v>82195</v>
      </c>
      <c r="C28306" s="3">
        <v>0</v>
      </c>
      <c r="G28306" s="4"/>
      <c r="H28306" s="4"/>
      <c r="I28306" s="4"/>
      <c r="J28306" s="4"/>
      <c r="K28306" s="4"/>
      <c r="L28306" s="4"/>
      <c r="M28306" s="4"/>
    </row>
    <row r="28307" spans="2:13" x14ac:dyDescent="0.25">
      <c r="B28307" s="3">
        <v>82196</v>
      </c>
      <c r="C28307" s="3">
        <v>0</v>
      </c>
      <c r="G28307" s="4"/>
      <c r="H28307" s="4"/>
      <c r="I28307" s="4"/>
      <c r="J28307" s="4"/>
      <c r="K28307" s="4"/>
      <c r="L28307" s="4"/>
      <c r="M28307" s="4"/>
    </row>
    <row r="28308" spans="2:13" x14ac:dyDescent="0.25">
      <c r="B28308" s="3">
        <v>82197</v>
      </c>
      <c r="C28308" s="3">
        <v>0</v>
      </c>
      <c r="G28308" s="4"/>
      <c r="H28308" s="4"/>
      <c r="I28308" s="4"/>
      <c r="J28308" s="4"/>
      <c r="K28308" s="4"/>
      <c r="L28308" s="4"/>
      <c r="M28308" s="4"/>
    </row>
    <row r="28309" spans="2:13" x14ac:dyDescent="0.25">
      <c r="B28309" s="3">
        <v>82198</v>
      </c>
      <c r="C28309" s="3">
        <v>0</v>
      </c>
      <c r="G28309" s="4"/>
      <c r="H28309" s="4"/>
      <c r="I28309" s="4"/>
      <c r="J28309" s="4"/>
      <c r="K28309" s="4"/>
      <c r="L28309" s="4"/>
      <c r="M28309" s="4"/>
    </row>
    <row r="28310" spans="2:13" x14ac:dyDescent="0.25">
      <c r="B28310" s="3">
        <v>82199</v>
      </c>
      <c r="C28310" s="3">
        <v>0</v>
      </c>
      <c r="G28310" s="4"/>
      <c r="H28310" s="4"/>
      <c r="I28310" s="4"/>
      <c r="J28310" s="4"/>
      <c r="K28310" s="4"/>
      <c r="L28310" s="4"/>
      <c r="M28310" s="4"/>
    </row>
    <row r="28311" spans="2:13" x14ac:dyDescent="0.25">
      <c r="B28311" s="3">
        <v>82200</v>
      </c>
      <c r="C28311" s="3">
        <v>0</v>
      </c>
      <c r="G28311" s="4"/>
      <c r="H28311" s="4"/>
      <c r="I28311" s="4"/>
      <c r="J28311" s="4"/>
      <c r="K28311" s="4"/>
      <c r="L28311" s="4"/>
      <c r="M28311" s="4"/>
    </row>
    <row r="28312" spans="2:13" x14ac:dyDescent="0.25">
      <c r="B28312" s="3">
        <v>82201</v>
      </c>
      <c r="C28312" s="3">
        <v>0</v>
      </c>
      <c r="G28312" s="4"/>
      <c r="H28312" s="4"/>
      <c r="I28312" s="4"/>
      <c r="J28312" s="4"/>
      <c r="K28312" s="4"/>
      <c r="L28312" s="4"/>
      <c r="M28312" s="4"/>
    </row>
    <row r="28313" spans="2:13" x14ac:dyDescent="0.25">
      <c r="B28313" s="3">
        <v>82202</v>
      </c>
      <c r="C28313" s="3">
        <v>0</v>
      </c>
      <c r="G28313" s="4"/>
      <c r="H28313" s="4"/>
      <c r="I28313" s="4"/>
      <c r="J28313" s="4"/>
      <c r="K28313" s="4"/>
      <c r="L28313" s="4"/>
      <c r="M28313" s="4"/>
    </row>
    <row r="28314" spans="2:13" x14ac:dyDescent="0.25">
      <c r="B28314" s="3">
        <v>82203</v>
      </c>
      <c r="C28314" s="3">
        <v>0</v>
      </c>
      <c r="G28314" s="4"/>
      <c r="H28314" s="4"/>
      <c r="I28314" s="4"/>
      <c r="J28314" s="4"/>
      <c r="K28314" s="4"/>
      <c r="L28314" s="4"/>
      <c r="M28314" s="4"/>
    </row>
    <row r="28315" spans="2:13" x14ac:dyDescent="0.25">
      <c r="B28315" s="3">
        <v>82204</v>
      </c>
      <c r="C28315" s="3">
        <v>0</v>
      </c>
      <c r="G28315" s="4"/>
      <c r="H28315" s="4"/>
      <c r="I28315" s="4"/>
      <c r="J28315" s="4"/>
      <c r="K28315" s="4"/>
      <c r="L28315" s="4"/>
      <c r="M28315" s="4"/>
    </row>
    <row r="28316" spans="2:13" x14ac:dyDescent="0.25">
      <c r="B28316" s="3">
        <v>82205</v>
      </c>
      <c r="C28316" s="3">
        <v>0</v>
      </c>
      <c r="G28316" s="4"/>
      <c r="H28316" s="4"/>
      <c r="I28316" s="4"/>
      <c r="J28316" s="4"/>
      <c r="K28316" s="4"/>
      <c r="L28316" s="4"/>
      <c r="M28316" s="4"/>
    </row>
    <row r="28317" spans="2:13" x14ac:dyDescent="0.25">
      <c r="B28317" s="3">
        <v>82206</v>
      </c>
      <c r="C28317" s="3">
        <v>0</v>
      </c>
      <c r="G28317" s="4"/>
      <c r="H28317" s="4"/>
      <c r="I28317" s="4"/>
      <c r="J28317" s="4"/>
      <c r="K28317" s="4"/>
      <c r="L28317" s="4"/>
      <c r="M28317" s="4"/>
    </row>
    <row r="28318" spans="2:13" x14ac:dyDescent="0.25">
      <c r="B28318" s="3">
        <v>82207</v>
      </c>
      <c r="C28318" s="3">
        <v>0</v>
      </c>
      <c r="G28318" s="4"/>
      <c r="H28318" s="4"/>
      <c r="I28318" s="4"/>
      <c r="J28318" s="4"/>
      <c r="K28318" s="4"/>
      <c r="L28318" s="4"/>
      <c r="M28318" s="4"/>
    </row>
    <row r="28319" spans="2:13" x14ac:dyDescent="0.25">
      <c r="B28319" s="3">
        <v>82208</v>
      </c>
      <c r="C28319" s="3">
        <v>0</v>
      </c>
      <c r="G28319" s="4"/>
      <c r="H28319" s="4"/>
      <c r="I28319" s="4"/>
      <c r="J28319" s="4"/>
      <c r="K28319" s="4"/>
      <c r="L28319" s="4"/>
      <c r="M28319" s="4"/>
    </row>
    <row r="28320" spans="2:13" x14ac:dyDescent="0.25">
      <c r="B28320" s="3">
        <v>82209</v>
      </c>
      <c r="C28320" s="3">
        <v>0</v>
      </c>
      <c r="G28320" s="4"/>
      <c r="H28320" s="4"/>
      <c r="I28320" s="4"/>
      <c r="J28320" s="4"/>
      <c r="K28320" s="4"/>
      <c r="L28320" s="4"/>
      <c r="M28320" s="4"/>
    </row>
    <row r="28321" spans="2:13" x14ac:dyDescent="0.25">
      <c r="B28321" s="3">
        <v>82210</v>
      </c>
      <c r="C28321" s="3">
        <v>0</v>
      </c>
      <c r="G28321" s="4"/>
      <c r="H28321" s="4"/>
      <c r="I28321" s="4"/>
      <c r="J28321" s="4"/>
      <c r="K28321" s="4"/>
      <c r="L28321" s="4"/>
      <c r="M28321" s="4"/>
    </row>
    <row r="28322" spans="2:13" x14ac:dyDescent="0.25">
      <c r="B28322" s="3">
        <v>82211</v>
      </c>
      <c r="C28322" s="3">
        <v>0</v>
      </c>
      <c r="G28322" s="4"/>
      <c r="H28322" s="4"/>
      <c r="I28322" s="4"/>
      <c r="J28322" s="4"/>
      <c r="K28322" s="4"/>
      <c r="L28322" s="4"/>
      <c r="M28322" s="4"/>
    </row>
    <row r="28323" spans="2:13" x14ac:dyDescent="0.25">
      <c r="B28323" s="3">
        <v>82212</v>
      </c>
      <c r="C28323" s="3">
        <v>0</v>
      </c>
      <c r="G28323" s="4"/>
      <c r="H28323" s="4"/>
      <c r="I28323" s="4"/>
      <c r="J28323" s="4"/>
      <c r="K28323" s="4"/>
      <c r="L28323" s="4"/>
      <c r="M28323" s="4"/>
    </row>
    <row r="28324" spans="2:13" x14ac:dyDescent="0.25">
      <c r="B28324" s="3">
        <v>82213</v>
      </c>
      <c r="C28324" s="3">
        <v>0</v>
      </c>
      <c r="G28324" s="4"/>
      <c r="H28324" s="4"/>
      <c r="I28324" s="4"/>
      <c r="J28324" s="4"/>
      <c r="K28324" s="4"/>
      <c r="L28324" s="4"/>
      <c r="M28324" s="4"/>
    </row>
    <row r="28325" spans="2:13" x14ac:dyDescent="0.25">
      <c r="B28325" s="3">
        <v>82214</v>
      </c>
      <c r="C28325" s="3">
        <v>0</v>
      </c>
      <c r="G28325" s="4"/>
      <c r="H28325" s="4"/>
      <c r="I28325" s="4"/>
      <c r="J28325" s="4"/>
      <c r="K28325" s="4"/>
      <c r="L28325" s="4"/>
      <c r="M28325" s="4"/>
    </row>
    <row r="28326" spans="2:13" x14ac:dyDescent="0.25">
      <c r="B28326" s="3">
        <v>83188</v>
      </c>
      <c r="C28326" s="3">
        <v>0</v>
      </c>
      <c r="G28326" s="4"/>
      <c r="H28326" s="4"/>
      <c r="I28326" s="4"/>
      <c r="J28326" s="4"/>
      <c r="K28326" s="4"/>
      <c r="L28326" s="4"/>
      <c r="M28326" s="4"/>
    </row>
    <row r="28327" spans="2:13" x14ac:dyDescent="0.25">
      <c r="B28327" s="3">
        <v>83189</v>
      </c>
      <c r="C28327" s="3">
        <v>0</v>
      </c>
      <c r="G28327" s="4"/>
      <c r="H28327" s="4"/>
      <c r="I28327" s="4"/>
      <c r="J28327" s="4"/>
      <c r="K28327" s="4"/>
      <c r="L28327" s="4"/>
      <c r="M28327" s="4"/>
    </row>
    <row r="28328" spans="2:13" x14ac:dyDescent="0.25">
      <c r="B28328" s="3">
        <v>83190</v>
      </c>
      <c r="C28328" s="3">
        <v>0</v>
      </c>
      <c r="G28328" s="4"/>
      <c r="H28328" s="4"/>
      <c r="I28328" s="4"/>
      <c r="J28328" s="4"/>
      <c r="K28328" s="4"/>
      <c r="L28328" s="4"/>
      <c r="M28328" s="4"/>
    </row>
    <row r="28329" spans="2:13" x14ac:dyDescent="0.25">
      <c r="B28329" s="3">
        <v>83191</v>
      </c>
      <c r="C28329" s="3">
        <v>0</v>
      </c>
      <c r="G28329" s="4"/>
      <c r="H28329" s="4"/>
      <c r="I28329" s="4"/>
      <c r="J28329" s="4"/>
      <c r="K28329" s="4"/>
      <c r="L28329" s="4"/>
      <c r="M28329" s="4"/>
    </row>
    <row r="28330" spans="2:13" x14ac:dyDescent="0.25">
      <c r="B28330" s="3">
        <v>83192</v>
      </c>
      <c r="C28330" s="3">
        <v>0</v>
      </c>
      <c r="G28330" s="4"/>
      <c r="H28330" s="4"/>
      <c r="I28330" s="4"/>
      <c r="J28330" s="4"/>
      <c r="K28330" s="4"/>
      <c r="L28330" s="4"/>
      <c r="M28330" s="4"/>
    </row>
    <row r="28331" spans="2:13" x14ac:dyDescent="0.25">
      <c r="B28331" s="3">
        <v>83193</v>
      </c>
      <c r="C28331" s="3">
        <v>0</v>
      </c>
      <c r="G28331" s="4"/>
      <c r="H28331" s="4"/>
      <c r="I28331" s="4"/>
      <c r="J28331" s="4"/>
      <c r="K28331" s="4"/>
      <c r="L28331" s="4"/>
      <c r="M28331" s="4"/>
    </row>
    <row r="28332" spans="2:13" x14ac:dyDescent="0.25">
      <c r="B28332" s="3">
        <v>83194</v>
      </c>
      <c r="C28332" s="3">
        <v>0</v>
      </c>
      <c r="G28332" s="4"/>
      <c r="H28332" s="4"/>
      <c r="I28332" s="4"/>
      <c r="J28332" s="4"/>
      <c r="K28332" s="4"/>
      <c r="L28332" s="4"/>
      <c r="M28332" s="4"/>
    </row>
    <row r="28333" spans="2:13" x14ac:dyDescent="0.25">
      <c r="B28333" s="3">
        <v>83195</v>
      </c>
      <c r="C28333" s="3">
        <v>0</v>
      </c>
      <c r="G28333" s="4"/>
      <c r="H28333" s="4"/>
      <c r="I28333" s="4"/>
      <c r="J28333" s="4"/>
      <c r="K28333" s="4"/>
      <c r="L28333" s="4"/>
      <c r="M28333" s="4"/>
    </row>
    <row r="28334" spans="2:13" x14ac:dyDescent="0.25">
      <c r="B28334" s="3">
        <v>83196</v>
      </c>
      <c r="C28334" s="3">
        <v>0</v>
      </c>
      <c r="G28334" s="4"/>
      <c r="H28334" s="4"/>
      <c r="I28334" s="4"/>
      <c r="J28334" s="4"/>
      <c r="K28334" s="4"/>
      <c r="L28334" s="4"/>
      <c r="M28334" s="4"/>
    </row>
    <row r="28335" spans="2:13" x14ac:dyDescent="0.25">
      <c r="B28335" s="3">
        <v>83197</v>
      </c>
      <c r="C28335" s="3">
        <v>0</v>
      </c>
      <c r="G28335" s="4"/>
      <c r="H28335" s="4"/>
      <c r="I28335" s="4"/>
      <c r="J28335" s="4"/>
      <c r="K28335" s="4"/>
      <c r="L28335" s="4"/>
      <c r="M28335" s="4"/>
    </row>
    <row r="28336" spans="2:13" x14ac:dyDescent="0.25">
      <c r="B28336" s="3">
        <v>83198</v>
      </c>
      <c r="C28336" s="3">
        <v>0</v>
      </c>
      <c r="G28336" s="4"/>
      <c r="H28336" s="4"/>
      <c r="I28336" s="4"/>
      <c r="J28336" s="4"/>
      <c r="K28336" s="4"/>
      <c r="L28336" s="4"/>
      <c r="M28336" s="4"/>
    </row>
    <row r="28337" spans="2:13" x14ac:dyDescent="0.25">
      <c r="B28337" s="3">
        <v>83199</v>
      </c>
      <c r="C28337" s="3">
        <v>0</v>
      </c>
      <c r="G28337" s="4"/>
      <c r="H28337" s="4"/>
      <c r="I28337" s="4"/>
      <c r="J28337" s="4"/>
      <c r="K28337" s="4"/>
      <c r="L28337" s="4"/>
      <c r="M28337" s="4"/>
    </row>
    <row r="28338" spans="2:13" x14ac:dyDescent="0.25">
      <c r="B28338" s="3">
        <v>83200</v>
      </c>
      <c r="C28338" s="3">
        <v>0</v>
      </c>
      <c r="G28338" s="4"/>
      <c r="H28338" s="4"/>
      <c r="I28338" s="4"/>
      <c r="J28338" s="4"/>
      <c r="K28338" s="4"/>
      <c r="L28338" s="4"/>
      <c r="M28338" s="4"/>
    </row>
    <row r="28339" spans="2:13" x14ac:dyDescent="0.25">
      <c r="B28339" s="3">
        <v>83201</v>
      </c>
      <c r="C28339" s="3">
        <v>0</v>
      </c>
      <c r="G28339" s="4"/>
      <c r="H28339" s="4"/>
      <c r="I28339" s="4"/>
      <c r="J28339" s="4"/>
      <c r="K28339" s="4"/>
      <c r="L28339" s="4"/>
      <c r="M28339" s="4"/>
    </row>
    <row r="28340" spans="2:13" x14ac:dyDescent="0.25">
      <c r="B28340" s="3">
        <v>83202</v>
      </c>
      <c r="C28340" s="3">
        <v>0</v>
      </c>
      <c r="G28340" s="4"/>
      <c r="H28340" s="4"/>
      <c r="I28340" s="4"/>
      <c r="J28340" s="4"/>
      <c r="K28340" s="4"/>
      <c r="L28340" s="4"/>
      <c r="M28340" s="4"/>
    </row>
    <row r="28341" spans="2:13" x14ac:dyDescent="0.25">
      <c r="B28341" s="3">
        <v>83203</v>
      </c>
      <c r="C28341" s="3">
        <v>0</v>
      </c>
      <c r="G28341" s="4"/>
      <c r="H28341" s="4"/>
      <c r="I28341" s="4"/>
      <c r="J28341" s="4"/>
      <c r="K28341" s="4"/>
      <c r="L28341" s="4"/>
      <c r="M28341" s="4"/>
    </row>
    <row r="28342" spans="2:13" x14ac:dyDescent="0.25">
      <c r="B28342" s="3">
        <v>83204</v>
      </c>
      <c r="C28342" s="3">
        <v>0</v>
      </c>
      <c r="G28342" s="4"/>
      <c r="H28342" s="4"/>
      <c r="I28342" s="4"/>
      <c r="J28342" s="4"/>
      <c r="K28342" s="4"/>
      <c r="L28342" s="4"/>
      <c r="M28342" s="4"/>
    </row>
    <row r="28343" spans="2:13" x14ac:dyDescent="0.25">
      <c r="B28343" s="3">
        <v>83205</v>
      </c>
      <c r="C28343" s="3">
        <v>0</v>
      </c>
      <c r="G28343" s="4"/>
      <c r="H28343" s="4"/>
      <c r="I28343" s="4"/>
      <c r="J28343" s="4"/>
      <c r="K28343" s="4"/>
      <c r="L28343" s="4"/>
      <c r="M28343" s="4"/>
    </row>
    <row r="28344" spans="2:13" x14ac:dyDescent="0.25">
      <c r="B28344" s="3">
        <v>83206</v>
      </c>
      <c r="C28344" s="3">
        <v>0</v>
      </c>
      <c r="G28344" s="4"/>
      <c r="H28344" s="4"/>
      <c r="I28344" s="4"/>
      <c r="J28344" s="4"/>
      <c r="K28344" s="4"/>
      <c r="L28344" s="4"/>
      <c r="M28344" s="4"/>
    </row>
    <row r="28345" spans="2:13" x14ac:dyDescent="0.25">
      <c r="B28345" s="3">
        <v>83207</v>
      </c>
      <c r="C28345" s="3">
        <v>0</v>
      </c>
      <c r="G28345" s="4"/>
      <c r="H28345" s="4"/>
      <c r="I28345" s="4"/>
      <c r="J28345" s="4"/>
      <c r="K28345" s="4"/>
      <c r="L28345" s="4"/>
      <c r="M28345" s="4"/>
    </row>
    <row r="28346" spans="2:13" x14ac:dyDescent="0.25">
      <c r="B28346" s="3">
        <v>83208</v>
      </c>
      <c r="C28346" s="3">
        <v>0</v>
      </c>
      <c r="G28346" s="4"/>
      <c r="H28346" s="4"/>
      <c r="I28346" s="4"/>
      <c r="J28346" s="4"/>
      <c r="K28346" s="4"/>
      <c r="L28346" s="4"/>
      <c r="M28346" s="4"/>
    </row>
    <row r="28347" spans="2:13" x14ac:dyDescent="0.25">
      <c r="B28347" s="3">
        <v>83209</v>
      </c>
      <c r="C28347" s="3">
        <v>0</v>
      </c>
      <c r="G28347" s="4"/>
      <c r="H28347" s="4"/>
      <c r="I28347" s="4"/>
      <c r="J28347" s="4"/>
      <c r="K28347" s="4"/>
      <c r="L28347" s="4"/>
      <c r="M28347" s="4"/>
    </row>
    <row r="28348" spans="2:13" x14ac:dyDescent="0.25">
      <c r="B28348" s="3">
        <v>83210</v>
      </c>
      <c r="C28348" s="3">
        <v>0</v>
      </c>
      <c r="G28348" s="4"/>
      <c r="H28348" s="4"/>
      <c r="I28348" s="4"/>
      <c r="J28348" s="4"/>
      <c r="K28348" s="4"/>
      <c r="L28348" s="4"/>
      <c r="M28348" s="4"/>
    </row>
    <row r="28349" spans="2:13" x14ac:dyDescent="0.25">
      <c r="B28349" s="3">
        <v>83211</v>
      </c>
      <c r="C28349" s="3">
        <v>0</v>
      </c>
      <c r="G28349" s="4"/>
      <c r="H28349" s="4"/>
      <c r="I28349" s="4"/>
      <c r="J28349" s="4"/>
      <c r="K28349" s="4"/>
      <c r="L28349" s="4"/>
      <c r="M28349" s="4"/>
    </row>
    <row r="28350" spans="2:13" x14ac:dyDescent="0.25">
      <c r="B28350" s="3">
        <v>83212</v>
      </c>
      <c r="C28350" s="3">
        <v>0</v>
      </c>
      <c r="G28350" s="4"/>
      <c r="H28350" s="4"/>
      <c r="I28350" s="4"/>
      <c r="J28350" s="4"/>
      <c r="K28350" s="4"/>
      <c r="L28350" s="4"/>
      <c r="M28350" s="4"/>
    </row>
    <row r="28351" spans="2:13" x14ac:dyDescent="0.25">
      <c r="B28351" s="3">
        <v>83213</v>
      </c>
      <c r="C28351" s="3">
        <v>0</v>
      </c>
      <c r="G28351" s="4"/>
      <c r="H28351" s="4"/>
      <c r="I28351" s="4"/>
      <c r="J28351" s="4"/>
      <c r="K28351" s="4"/>
      <c r="L28351" s="4"/>
      <c r="M28351" s="4"/>
    </row>
    <row r="28352" spans="2:13" x14ac:dyDescent="0.25">
      <c r="B28352" s="3">
        <v>83214</v>
      </c>
      <c r="C28352" s="3">
        <v>0</v>
      </c>
      <c r="G28352" s="4"/>
      <c r="H28352" s="4"/>
      <c r="I28352" s="4"/>
      <c r="J28352" s="4"/>
      <c r="K28352" s="4"/>
      <c r="L28352" s="4"/>
      <c r="M28352" s="4"/>
    </row>
    <row r="28353" spans="2:13" x14ac:dyDescent="0.25">
      <c r="B28353" s="3">
        <v>83215</v>
      </c>
      <c r="C28353" s="3">
        <v>0</v>
      </c>
      <c r="G28353" s="4"/>
      <c r="H28353" s="4"/>
      <c r="I28353" s="4"/>
      <c r="J28353" s="4"/>
      <c r="K28353" s="4"/>
      <c r="L28353" s="4"/>
      <c r="M28353" s="4"/>
    </row>
    <row r="28354" spans="2:13" x14ac:dyDescent="0.25">
      <c r="B28354" s="3">
        <v>84192</v>
      </c>
      <c r="C28354" s="3">
        <v>0</v>
      </c>
      <c r="G28354" s="4"/>
      <c r="H28354" s="4"/>
      <c r="I28354" s="4"/>
      <c r="J28354" s="4"/>
      <c r="K28354" s="4"/>
      <c r="L28354" s="4"/>
      <c r="M28354" s="4"/>
    </row>
    <row r="28355" spans="2:13" x14ac:dyDescent="0.25">
      <c r="B28355" s="3">
        <v>84193</v>
      </c>
      <c r="C28355" s="3">
        <v>0</v>
      </c>
      <c r="G28355" s="4"/>
      <c r="H28355" s="4"/>
      <c r="I28355" s="4"/>
      <c r="J28355" s="4"/>
      <c r="K28355" s="4"/>
      <c r="L28355" s="4"/>
      <c r="M28355" s="4"/>
    </row>
    <row r="28356" spans="2:13" x14ac:dyDescent="0.25">
      <c r="B28356" s="3">
        <v>84194</v>
      </c>
      <c r="C28356" s="3">
        <v>0</v>
      </c>
      <c r="G28356" s="4"/>
      <c r="H28356" s="4"/>
      <c r="I28356" s="4"/>
      <c r="J28356" s="4"/>
      <c r="K28356" s="4"/>
      <c r="L28356" s="4"/>
      <c r="M28356" s="4"/>
    </row>
    <row r="28357" spans="2:13" x14ac:dyDescent="0.25">
      <c r="B28357" s="3">
        <v>84195</v>
      </c>
      <c r="C28357" s="3">
        <v>0</v>
      </c>
      <c r="G28357" s="4"/>
      <c r="H28357" s="4"/>
      <c r="I28357" s="4"/>
      <c r="J28357" s="4"/>
      <c r="K28357" s="4"/>
      <c r="L28357" s="4"/>
      <c r="M28357" s="4"/>
    </row>
    <row r="28358" spans="2:13" x14ac:dyDescent="0.25">
      <c r="B28358" s="3">
        <v>84196</v>
      </c>
      <c r="C28358" s="3">
        <v>0</v>
      </c>
      <c r="G28358" s="4"/>
      <c r="H28358" s="4"/>
      <c r="I28358" s="4"/>
      <c r="J28358" s="4"/>
      <c r="K28358" s="4"/>
      <c r="L28358" s="4"/>
      <c r="M28358" s="4"/>
    </row>
    <row r="28359" spans="2:13" x14ac:dyDescent="0.25">
      <c r="B28359" s="3">
        <v>84197</v>
      </c>
      <c r="C28359" s="3">
        <v>0</v>
      </c>
      <c r="G28359" s="4"/>
      <c r="H28359" s="4"/>
      <c r="I28359" s="4"/>
      <c r="J28359" s="4"/>
      <c r="K28359" s="4"/>
      <c r="L28359" s="4"/>
      <c r="M28359" s="4"/>
    </row>
    <row r="28360" spans="2:13" x14ac:dyDescent="0.25">
      <c r="B28360" s="3">
        <v>84198</v>
      </c>
      <c r="C28360" s="3">
        <v>0</v>
      </c>
      <c r="G28360" s="4"/>
      <c r="H28360" s="4"/>
      <c r="I28360" s="4"/>
      <c r="J28360" s="4"/>
      <c r="K28360" s="4"/>
      <c r="L28360" s="4"/>
      <c r="M28360" s="4"/>
    </row>
    <row r="28361" spans="2:13" x14ac:dyDescent="0.25">
      <c r="B28361" s="3">
        <v>84199</v>
      </c>
      <c r="C28361" s="3">
        <v>0</v>
      </c>
      <c r="G28361" s="4"/>
      <c r="H28361" s="4"/>
      <c r="I28361" s="4"/>
      <c r="J28361" s="4"/>
      <c r="K28361" s="4"/>
      <c r="L28361" s="4"/>
      <c r="M28361" s="4"/>
    </row>
    <row r="28362" spans="2:13" x14ac:dyDescent="0.25">
      <c r="B28362" s="3">
        <v>84200</v>
      </c>
      <c r="C28362" s="3">
        <v>0</v>
      </c>
      <c r="G28362" s="4"/>
      <c r="H28362" s="4"/>
      <c r="I28362" s="4"/>
      <c r="J28362" s="4"/>
      <c r="K28362" s="4"/>
      <c r="L28362" s="4"/>
      <c r="M28362" s="4"/>
    </row>
    <row r="28363" spans="2:13" x14ac:dyDescent="0.25">
      <c r="B28363" s="3">
        <v>84201</v>
      </c>
      <c r="C28363" s="3">
        <v>0</v>
      </c>
      <c r="G28363" s="4"/>
      <c r="H28363" s="4"/>
      <c r="I28363" s="4"/>
      <c r="J28363" s="4"/>
      <c r="K28363" s="4"/>
      <c r="L28363" s="4"/>
      <c r="M28363" s="4"/>
    </row>
    <row r="28364" spans="2:13" x14ac:dyDescent="0.25">
      <c r="B28364" s="3">
        <v>84202</v>
      </c>
      <c r="C28364" s="3">
        <v>0</v>
      </c>
      <c r="G28364" s="4"/>
      <c r="H28364" s="4"/>
      <c r="I28364" s="4"/>
      <c r="J28364" s="4"/>
      <c r="K28364" s="4"/>
      <c r="L28364" s="4"/>
      <c r="M28364" s="4"/>
    </row>
    <row r="28365" spans="2:13" x14ac:dyDescent="0.25">
      <c r="B28365" s="3">
        <v>84203</v>
      </c>
      <c r="C28365" s="3">
        <v>0</v>
      </c>
      <c r="G28365" s="4"/>
      <c r="H28365" s="4"/>
      <c r="I28365" s="4"/>
      <c r="J28365" s="4"/>
      <c r="K28365" s="4"/>
      <c r="L28365" s="4"/>
      <c r="M28365" s="4"/>
    </row>
    <row r="28366" spans="2:13" x14ac:dyDescent="0.25">
      <c r="B28366" s="3">
        <v>84204</v>
      </c>
      <c r="C28366" s="3">
        <v>0</v>
      </c>
      <c r="G28366" s="4"/>
      <c r="H28366" s="4"/>
      <c r="I28366" s="4"/>
      <c r="J28366" s="4"/>
      <c r="K28366" s="4"/>
      <c r="L28366" s="4"/>
      <c r="M28366" s="4"/>
    </row>
    <row r="28367" spans="2:13" x14ac:dyDescent="0.25">
      <c r="B28367" s="3">
        <v>84205</v>
      </c>
      <c r="C28367" s="3">
        <v>0</v>
      </c>
      <c r="G28367" s="4"/>
      <c r="H28367" s="4"/>
      <c r="I28367" s="4"/>
      <c r="J28367" s="4"/>
      <c r="K28367" s="4"/>
      <c r="L28367" s="4"/>
      <c r="M28367" s="4"/>
    </row>
    <row r="28368" spans="2:13" x14ac:dyDescent="0.25">
      <c r="B28368" s="3">
        <v>84206</v>
      </c>
      <c r="C28368" s="3">
        <v>0</v>
      </c>
      <c r="G28368" s="4"/>
      <c r="H28368" s="4"/>
      <c r="I28368" s="4"/>
      <c r="J28368" s="4"/>
      <c r="K28368" s="4"/>
      <c r="L28368" s="4"/>
      <c r="M28368" s="4"/>
    </row>
    <row r="28369" spans="2:13" x14ac:dyDescent="0.25">
      <c r="B28369" s="3">
        <v>84207</v>
      </c>
      <c r="C28369" s="3">
        <v>0</v>
      </c>
      <c r="G28369" s="4"/>
      <c r="H28369" s="4"/>
      <c r="I28369" s="4"/>
      <c r="J28369" s="4"/>
      <c r="K28369" s="4"/>
      <c r="L28369" s="4"/>
      <c r="M28369" s="4"/>
    </row>
    <row r="28370" spans="2:13" x14ac:dyDescent="0.25">
      <c r="B28370" s="3">
        <v>84208</v>
      </c>
      <c r="C28370" s="3">
        <v>0</v>
      </c>
      <c r="G28370" s="4"/>
      <c r="H28370" s="4"/>
      <c r="I28370" s="4"/>
      <c r="J28370" s="4"/>
      <c r="K28370" s="4"/>
      <c r="L28370" s="4"/>
      <c r="M28370" s="4"/>
    </row>
    <row r="28371" spans="2:13" x14ac:dyDescent="0.25">
      <c r="B28371" s="3">
        <v>84209</v>
      </c>
      <c r="C28371" s="3">
        <v>0</v>
      </c>
      <c r="G28371" s="4"/>
      <c r="H28371" s="4"/>
      <c r="I28371" s="4"/>
      <c r="J28371" s="4"/>
      <c r="K28371" s="4"/>
      <c r="L28371" s="4"/>
      <c r="M28371" s="4"/>
    </row>
    <row r="28372" spans="2:13" x14ac:dyDescent="0.25">
      <c r="B28372" s="3">
        <v>84210</v>
      </c>
      <c r="C28372" s="3">
        <v>0</v>
      </c>
      <c r="G28372" s="4"/>
      <c r="H28372" s="4"/>
      <c r="I28372" s="4"/>
      <c r="J28372" s="4"/>
      <c r="K28372" s="4"/>
      <c r="L28372" s="4"/>
      <c r="M28372" s="4"/>
    </row>
    <row r="28373" spans="2:13" x14ac:dyDescent="0.25">
      <c r="B28373" s="3">
        <v>84211</v>
      </c>
      <c r="C28373" s="3">
        <v>0</v>
      </c>
      <c r="G28373" s="4"/>
      <c r="H28373" s="4"/>
      <c r="I28373" s="4"/>
      <c r="J28373" s="4"/>
      <c r="K28373" s="4"/>
      <c r="L28373" s="4"/>
      <c r="M28373" s="4"/>
    </row>
    <row r="28374" spans="2:13" x14ac:dyDescent="0.25">
      <c r="B28374" s="3">
        <v>84212</v>
      </c>
      <c r="C28374" s="3">
        <v>0</v>
      </c>
      <c r="G28374" s="4"/>
      <c r="H28374" s="4"/>
      <c r="I28374" s="4"/>
      <c r="J28374" s="4"/>
      <c r="K28374" s="4"/>
      <c r="L28374" s="4"/>
      <c r="M28374" s="4"/>
    </row>
    <row r="28375" spans="2:13" x14ac:dyDescent="0.25">
      <c r="B28375" s="3">
        <v>84213</v>
      </c>
      <c r="C28375" s="3">
        <v>0</v>
      </c>
      <c r="G28375" s="4"/>
      <c r="H28375" s="4"/>
      <c r="I28375" s="4"/>
      <c r="J28375" s="4"/>
      <c r="K28375" s="4"/>
      <c r="L28375" s="4"/>
      <c r="M28375" s="4"/>
    </row>
    <row r="28376" spans="2:13" x14ac:dyDescent="0.25">
      <c r="B28376" s="3">
        <v>84214</v>
      </c>
      <c r="C28376" s="3">
        <v>0</v>
      </c>
      <c r="G28376" s="4"/>
      <c r="H28376" s="4"/>
      <c r="I28376" s="4"/>
      <c r="J28376" s="4"/>
      <c r="K28376" s="4"/>
      <c r="L28376" s="4"/>
      <c r="M28376" s="4"/>
    </row>
    <row r="28377" spans="2:13" x14ac:dyDescent="0.25">
      <c r="B28377" s="3">
        <v>84215</v>
      </c>
      <c r="C28377" s="3">
        <v>0</v>
      </c>
      <c r="G28377" s="4"/>
      <c r="H28377" s="4"/>
      <c r="I28377" s="4"/>
      <c r="J28377" s="4"/>
      <c r="K28377" s="4"/>
      <c r="L28377" s="4"/>
      <c r="M28377" s="4"/>
    </row>
    <row r="28378" spans="2:13" x14ac:dyDescent="0.25">
      <c r="B28378" s="3">
        <v>84216</v>
      </c>
      <c r="C28378" s="3">
        <v>0</v>
      </c>
      <c r="G28378" s="4"/>
      <c r="H28378" s="4"/>
      <c r="I28378" s="4"/>
      <c r="J28378" s="4"/>
      <c r="K28378" s="4"/>
      <c r="L28378" s="4"/>
      <c r="M28378" s="4"/>
    </row>
    <row r="28379" spans="2:13" x14ac:dyDescent="0.25">
      <c r="B28379" s="3">
        <v>84217</v>
      </c>
      <c r="C28379" s="3">
        <v>0</v>
      </c>
      <c r="G28379" s="4"/>
      <c r="H28379" s="4"/>
      <c r="I28379" s="4"/>
      <c r="J28379" s="4"/>
      <c r="K28379" s="4"/>
      <c r="L28379" s="4"/>
      <c r="M28379" s="4"/>
    </row>
    <row r="28380" spans="2:13" x14ac:dyDescent="0.25">
      <c r="B28380" s="3">
        <v>84218</v>
      </c>
      <c r="C28380" s="3">
        <v>0</v>
      </c>
      <c r="G28380" s="4"/>
      <c r="H28380" s="4"/>
      <c r="I28380" s="4"/>
      <c r="J28380" s="4"/>
      <c r="K28380" s="4"/>
      <c r="L28380" s="4"/>
      <c r="M28380" s="4"/>
    </row>
    <row r="28381" spans="2:13" x14ac:dyDescent="0.25">
      <c r="B28381" s="3">
        <v>85196</v>
      </c>
      <c r="C28381" s="3">
        <v>0</v>
      </c>
      <c r="G28381" s="4"/>
      <c r="H28381" s="4"/>
      <c r="I28381" s="4"/>
      <c r="J28381" s="4"/>
      <c r="K28381" s="4"/>
      <c r="L28381" s="4"/>
      <c r="M28381" s="4"/>
    </row>
    <row r="28382" spans="2:13" x14ac:dyDescent="0.25">
      <c r="B28382" s="3">
        <v>85197</v>
      </c>
      <c r="C28382" s="3">
        <v>0</v>
      </c>
      <c r="G28382" s="4"/>
      <c r="H28382" s="4"/>
      <c r="I28382" s="4"/>
      <c r="J28382" s="4"/>
      <c r="K28382" s="4"/>
      <c r="L28382" s="4"/>
      <c r="M28382" s="4"/>
    </row>
    <row r="28383" spans="2:13" x14ac:dyDescent="0.25">
      <c r="B28383" s="3">
        <v>85198</v>
      </c>
      <c r="C28383" s="3">
        <v>0</v>
      </c>
      <c r="G28383" s="4"/>
      <c r="H28383" s="4"/>
      <c r="I28383" s="4"/>
      <c r="J28383" s="4"/>
      <c r="K28383" s="4"/>
      <c r="L28383" s="4"/>
      <c r="M28383" s="4"/>
    </row>
    <row r="28384" spans="2:13" x14ac:dyDescent="0.25">
      <c r="B28384" s="3">
        <v>85199</v>
      </c>
      <c r="C28384" s="3">
        <v>0</v>
      </c>
      <c r="G28384" s="4"/>
      <c r="H28384" s="4"/>
      <c r="I28384" s="4"/>
      <c r="J28384" s="4"/>
      <c r="K28384" s="4"/>
      <c r="L28384" s="4"/>
      <c r="M28384" s="4"/>
    </row>
    <row r="28385" spans="2:13" x14ac:dyDescent="0.25">
      <c r="B28385" s="3">
        <v>85200</v>
      </c>
      <c r="C28385" s="3">
        <v>0</v>
      </c>
      <c r="G28385" s="4"/>
      <c r="H28385" s="4"/>
      <c r="I28385" s="4"/>
      <c r="J28385" s="4"/>
      <c r="K28385" s="4"/>
      <c r="L28385" s="4"/>
      <c r="M28385" s="4"/>
    </row>
    <row r="28386" spans="2:13" x14ac:dyDescent="0.25">
      <c r="B28386" s="3">
        <v>85201</v>
      </c>
      <c r="C28386" s="3">
        <v>0</v>
      </c>
      <c r="G28386" s="4"/>
      <c r="H28386" s="4"/>
      <c r="I28386" s="4"/>
      <c r="J28386" s="4"/>
      <c r="K28386" s="4"/>
      <c r="L28386" s="4"/>
      <c r="M28386" s="4"/>
    </row>
    <row r="28387" spans="2:13" x14ac:dyDescent="0.25">
      <c r="B28387" s="3">
        <v>85202</v>
      </c>
      <c r="C28387" s="3">
        <v>0</v>
      </c>
      <c r="G28387" s="4"/>
      <c r="H28387" s="4"/>
      <c r="I28387" s="4"/>
      <c r="J28387" s="4"/>
      <c r="K28387" s="4"/>
      <c r="L28387" s="4"/>
      <c r="M28387" s="4"/>
    </row>
    <row r="28388" spans="2:13" x14ac:dyDescent="0.25">
      <c r="B28388" s="3">
        <v>85203</v>
      </c>
      <c r="C28388" s="3">
        <v>0</v>
      </c>
      <c r="G28388" s="4"/>
      <c r="H28388" s="4"/>
      <c r="I28388" s="4"/>
      <c r="J28388" s="4"/>
      <c r="K28388" s="4"/>
      <c r="L28388" s="4"/>
      <c r="M28388" s="4"/>
    </row>
    <row r="28389" spans="2:13" x14ac:dyDescent="0.25">
      <c r="B28389" s="3">
        <v>85204</v>
      </c>
      <c r="C28389" s="3">
        <v>0</v>
      </c>
      <c r="G28389" s="4"/>
      <c r="H28389" s="4"/>
      <c r="I28389" s="4"/>
      <c r="J28389" s="4"/>
      <c r="K28389" s="4"/>
      <c r="L28389" s="4"/>
      <c r="M28389" s="4"/>
    </row>
    <row r="28390" spans="2:13" x14ac:dyDescent="0.25">
      <c r="B28390" s="3">
        <v>85205</v>
      </c>
      <c r="C28390" s="3">
        <v>0</v>
      </c>
      <c r="G28390" s="4"/>
      <c r="H28390" s="4"/>
      <c r="I28390" s="4"/>
      <c r="J28390" s="4"/>
      <c r="K28390" s="4"/>
      <c r="L28390" s="4"/>
      <c r="M28390" s="4"/>
    </row>
    <row r="28391" spans="2:13" x14ac:dyDescent="0.25">
      <c r="B28391" s="3">
        <v>85206</v>
      </c>
      <c r="C28391" s="3">
        <v>0</v>
      </c>
      <c r="G28391" s="4"/>
      <c r="H28391" s="4"/>
      <c r="I28391" s="4"/>
      <c r="J28391" s="4"/>
      <c r="K28391" s="4"/>
      <c r="L28391" s="4"/>
      <c r="M28391" s="4"/>
    </row>
    <row r="28392" spans="2:13" x14ac:dyDescent="0.25">
      <c r="B28392" s="3">
        <v>85207</v>
      </c>
      <c r="C28392" s="3">
        <v>0</v>
      </c>
      <c r="G28392" s="4"/>
      <c r="H28392" s="4"/>
      <c r="I28392" s="4"/>
      <c r="J28392" s="4"/>
      <c r="K28392" s="4"/>
      <c r="L28392" s="4"/>
      <c r="M28392" s="4"/>
    </row>
    <row r="28393" spans="2:13" x14ac:dyDescent="0.25">
      <c r="B28393" s="3">
        <v>85208</v>
      </c>
      <c r="C28393" s="3">
        <v>0</v>
      </c>
      <c r="G28393" s="4"/>
      <c r="H28393" s="4"/>
      <c r="I28393" s="4"/>
      <c r="J28393" s="4"/>
      <c r="K28393" s="4"/>
      <c r="L28393" s="4"/>
      <c r="M28393" s="4"/>
    </row>
    <row r="28394" spans="2:13" x14ac:dyDescent="0.25">
      <c r="B28394" s="3">
        <v>85209</v>
      </c>
      <c r="C28394" s="3">
        <v>0</v>
      </c>
      <c r="G28394" s="4"/>
      <c r="H28394" s="4"/>
      <c r="I28394" s="4"/>
      <c r="J28394" s="4"/>
      <c r="K28394" s="4"/>
      <c r="L28394" s="4"/>
      <c r="M28394" s="4"/>
    </row>
    <row r="28395" spans="2:13" x14ac:dyDescent="0.25">
      <c r="B28395" s="3">
        <v>85210</v>
      </c>
      <c r="C28395" s="3">
        <v>0</v>
      </c>
      <c r="G28395" s="4"/>
      <c r="H28395" s="4"/>
      <c r="I28395" s="4"/>
      <c r="J28395" s="4"/>
      <c r="K28395" s="4"/>
      <c r="L28395" s="4"/>
      <c r="M28395" s="4"/>
    </row>
    <row r="28396" spans="2:13" x14ac:dyDescent="0.25">
      <c r="B28396" s="3">
        <v>85211</v>
      </c>
      <c r="C28396" s="3">
        <v>0</v>
      </c>
      <c r="G28396" s="4"/>
      <c r="H28396" s="4"/>
      <c r="I28396" s="4"/>
      <c r="J28396" s="4"/>
      <c r="K28396" s="4"/>
      <c r="L28396" s="4"/>
      <c r="M28396" s="4"/>
    </row>
    <row r="28397" spans="2:13" x14ac:dyDescent="0.25">
      <c r="B28397" s="3">
        <v>85212</v>
      </c>
      <c r="C28397" s="3">
        <v>0</v>
      </c>
      <c r="G28397" s="4"/>
      <c r="H28397" s="4"/>
      <c r="I28397" s="4"/>
      <c r="J28397" s="4"/>
      <c r="K28397" s="4"/>
      <c r="L28397" s="4"/>
      <c r="M28397" s="4"/>
    </row>
    <row r="28398" spans="2:13" x14ac:dyDescent="0.25">
      <c r="B28398" s="3">
        <v>85213</v>
      </c>
      <c r="C28398" s="3">
        <v>0</v>
      </c>
      <c r="G28398" s="4"/>
      <c r="H28398" s="4"/>
      <c r="I28398" s="4"/>
      <c r="J28398" s="4"/>
      <c r="K28398" s="4"/>
      <c r="L28398" s="4"/>
      <c r="M28398" s="4"/>
    </row>
    <row r="28399" spans="2:13" x14ac:dyDescent="0.25">
      <c r="B28399" s="3">
        <v>85214</v>
      </c>
      <c r="C28399" s="3">
        <v>0</v>
      </c>
      <c r="G28399" s="4"/>
      <c r="H28399" s="4"/>
      <c r="I28399" s="4"/>
      <c r="J28399" s="4"/>
      <c r="K28399" s="4"/>
      <c r="L28399" s="4"/>
      <c r="M28399" s="4"/>
    </row>
    <row r="28400" spans="2:13" x14ac:dyDescent="0.25">
      <c r="B28400" s="3">
        <v>85215</v>
      </c>
      <c r="C28400" s="3">
        <v>0</v>
      </c>
      <c r="G28400" s="4"/>
      <c r="H28400" s="4"/>
      <c r="I28400" s="4"/>
      <c r="J28400" s="4"/>
      <c r="K28400" s="4"/>
      <c r="L28400" s="4"/>
      <c r="M28400" s="4"/>
    </row>
    <row r="28401" spans="2:13" x14ac:dyDescent="0.25">
      <c r="B28401" s="3">
        <v>85216</v>
      </c>
      <c r="C28401" s="3">
        <v>0</v>
      </c>
      <c r="G28401" s="4"/>
      <c r="H28401" s="4"/>
      <c r="I28401" s="4"/>
      <c r="J28401" s="4"/>
      <c r="K28401" s="4"/>
      <c r="L28401" s="4"/>
      <c r="M28401" s="4"/>
    </row>
    <row r="28402" spans="2:13" x14ac:dyDescent="0.25">
      <c r="B28402" s="3">
        <v>85217</v>
      </c>
      <c r="C28402" s="3">
        <v>0</v>
      </c>
      <c r="G28402" s="4"/>
      <c r="H28402" s="4"/>
      <c r="I28402" s="4"/>
      <c r="J28402" s="4"/>
      <c r="K28402" s="4"/>
      <c r="L28402" s="4"/>
      <c r="M28402" s="4"/>
    </row>
    <row r="28403" spans="2:13" x14ac:dyDescent="0.25">
      <c r="B28403" s="3">
        <v>85218</v>
      </c>
      <c r="C28403" s="3">
        <v>0</v>
      </c>
      <c r="G28403" s="4"/>
      <c r="H28403" s="4"/>
      <c r="I28403" s="4"/>
      <c r="J28403" s="4"/>
      <c r="K28403" s="4"/>
      <c r="L28403" s="4"/>
      <c r="M28403" s="4"/>
    </row>
    <row r="28404" spans="2:13" x14ac:dyDescent="0.25">
      <c r="B28404" s="3">
        <v>85219</v>
      </c>
      <c r="C28404" s="3">
        <v>0</v>
      </c>
      <c r="G28404" s="4"/>
      <c r="H28404" s="4"/>
      <c r="I28404" s="4"/>
      <c r="J28404" s="4"/>
      <c r="K28404" s="4"/>
      <c r="L28404" s="4"/>
      <c r="M28404" s="4"/>
    </row>
    <row r="28405" spans="2:13" x14ac:dyDescent="0.25">
      <c r="B28405" s="3">
        <v>86199</v>
      </c>
      <c r="C28405" s="3">
        <v>0</v>
      </c>
      <c r="G28405" s="4"/>
      <c r="H28405" s="4"/>
      <c r="I28405" s="4"/>
      <c r="J28405" s="4"/>
      <c r="K28405" s="4"/>
      <c r="L28405" s="4"/>
      <c r="M28405" s="4"/>
    </row>
    <row r="28406" spans="2:13" x14ac:dyDescent="0.25">
      <c r="B28406" s="3">
        <v>86200</v>
      </c>
      <c r="C28406" s="3">
        <v>0</v>
      </c>
      <c r="G28406" s="4"/>
      <c r="H28406" s="4"/>
      <c r="I28406" s="4"/>
      <c r="J28406" s="4"/>
      <c r="K28406" s="4"/>
      <c r="L28406" s="4"/>
      <c r="M28406" s="4"/>
    </row>
    <row r="28407" spans="2:13" x14ac:dyDescent="0.25">
      <c r="B28407" s="3">
        <v>86201</v>
      </c>
      <c r="C28407" s="3">
        <v>0</v>
      </c>
      <c r="G28407" s="4"/>
      <c r="H28407" s="4"/>
      <c r="I28407" s="4"/>
      <c r="J28407" s="4"/>
      <c r="K28407" s="4"/>
      <c r="L28407" s="4"/>
      <c r="M28407" s="4"/>
    </row>
    <row r="28408" spans="2:13" x14ac:dyDescent="0.25">
      <c r="B28408" s="3">
        <v>86202</v>
      </c>
      <c r="C28408" s="3">
        <v>0</v>
      </c>
      <c r="G28408" s="4"/>
      <c r="H28408" s="4"/>
      <c r="I28408" s="4"/>
      <c r="J28408" s="4"/>
      <c r="K28408" s="4"/>
      <c r="L28408" s="4"/>
      <c r="M28408" s="4"/>
    </row>
    <row r="28409" spans="2:13" x14ac:dyDescent="0.25">
      <c r="B28409" s="3">
        <v>86203</v>
      </c>
      <c r="C28409" s="3">
        <v>0</v>
      </c>
      <c r="G28409" s="4"/>
      <c r="H28409" s="4"/>
      <c r="I28409" s="4"/>
      <c r="J28409" s="4"/>
      <c r="K28409" s="4"/>
      <c r="L28409" s="4"/>
      <c r="M28409" s="4"/>
    </row>
    <row r="28410" spans="2:13" x14ac:dyDescent="0.25">
      <c r="B28410" s="3">
        <v>86204</v>
      </c>
      <c r="C28410" s="3">
        <v>0</v>
      </c>
      <c r="G28410" s="4"/>
      <c r="H28410" s="4"/>
      <c r="I28410" s="4"/>
      <c r="J28410" s="4"/>
      <c r="K28410" s="4"/>
      <c r="L28410" s="4"/>
      <c r="M28410" s="4"/>
    </row>
    <row r="28411" spans="2:13" x14ac:dyDescent="0.25">
      <c r="B28411" s="3">
        <v>86205</v>
      </c>
      <c r="C28411" s="3">
        <v>0</v>
      </c>
      <c r="G28411" s="4"/>
      <c r="H28411" s="4"/>
      <c r="I28411" s="4"/>
      <c r="J28411" s="4"/>
      <c r="K28411" s="4"/>
      <c r="L28411" s="4"/>
      <c r="M28411" s="4"/>
    </row>
    <row r="28412" spans="2:13" x14ac:dyDescent="0.25">
      <c r="B28412" s="3">
        <v>86206</v>
      </c>
      <c r="C28412" s="3">
        <v>0</v>
      </c>
      <c r="G28412" s="4"/>
      <c r="H28412" s="4"/>
      <c r="I28412" s="4"/>
      <c r="J28412" s="4"/>
      <c r="K28412" s="4"/>
      <c r="L28412" s="4"/>
      <c r="M28412" s="4"/>
    </row>
    <row r="28413" spans="2:13" x14ac:dyDescent="0.25">
      <c r="B28413" s="3">
        <v>86207</v>
      </c>
      <c r="C28413" s="3">
        <v>0</v>
      </c>
      <c r="G28413" s="4"/>
      <c r="H28413" s="4"/>
      <c r="I28413" s="4"/>
      <c r="J28413" s="4"/>
      <c r="K28413" s="4"/>
      <c r="L28413" s="4"/>
      <c r="M28413" s="4"/>
    </row>
    <row r="28414" spans="2:13" x14ac:dyDescent="0.25">
      <c r="B28414" s="3">
        <v>86208</v>
      </c>
      <c r="C28414" s="3">
        <v>0</v>
      </c>
      <c r="G28414" s="4"/>
      <c r="H28414" s="4"/>
      <c r="I28414" s="4"/>
      <c r="J28414" s="4"/>
      <c r="K28414" s="4"/>
      <c r="L28414" s="4"/>
      <c r="M28414" s="4"/>
    </row>
    <row r="28415" spans="2:13" x14ac:dyDescent="0.25">
      <c r="B28415" s="3">
        <v>86209</v>
      </c>
      <c r="C28415" s="3">
        <v>0</v>
      </c>
      <c r="G28415" s="4"/>
      <c r="H28415" s="4"/>
      <c r="I28415" s="4"/>
      <c r="J28415" s="4"/>
      <c r="K28415" s="4"/>
      <c r="L28415" s="4"/>
      <c r="M28415" s="4"/>
    </row>
    <row r="28416" spans="2:13" x14ac:dyDescent="0.25">
      <c r="B28416" s="3">
        <v>86210</v>
      </c>
      <c r="C28416" s="3">
        <v>0</v>
      </c>
      <c r="G28416" s="4"/>
      <c r="H28416" s="4"/>
      <c r="I28416" s="4"/>
      <c r="J28416" s="4"/>
      <c r="K28416" s="4"/>
      <c r="L28416" s="4"/>
      <c r="M28416" s="4"/>
    </row>
    <row r="28417" spans="2:13" x14ac:dyDescent="0.25">
      <c r="B28417" s="3">
        <v>86211</v>
      </c>
      <c r="C28417" s="3">
        <v>0</v>
      </c>
      <c r="G28417" s="4"/>
      <c r="H28417" s="4"/>
      <c r="I28417" s="4"/>
      <c r="J28417" s="4"/>
      <c r="K28417" s="4"/>
      <c r="L28417" s="4"/>
      <c r="M28417" s="4"/>
    </row>
    <row r="28418" spans="2:13" x14ac:dyDescent="0.25">
      <c r="B28418" s="3">
        <v>86212</v>
      </c>
      <c r="C28418" s="3">
        <v>0</v>
      </c>
      <c r="G28418" s="4"/>
      <c r="H28418" s="4"/>
      <c r="I28418" s="4"/>
      <c r="J28418" s="4"/>
      <c r="K28418" s="4"/>
      <c r="L28418" s="4"/>
      <c r="M28418" s="4"/>
    </row>
    <row r="28419" spans="2:13" x14ac:dyDescent="0.25">
      <c r="B28419" s="3">
        <v>86213</v>
      </c>
      <c r="C28419" s="3">
        <v>0</v>
      </c>
      <c r="G28419" s="4"/>
      <c r="H28419" s="4"/>
      <c r="I28419" s="4"/>
      <c r="J28419" s="4"/>
      <c r="K28419" s="4"/>
      <c r="L28419" s="4"/>
      <c r="M28419" s="4"/>
    </row>
    <row r="28420" spans="2:13" x14ac:dyDescent="0.25">
      <c r="B28420" s="3">
        <v>86214</v>
      </c>
      <c r="C28420" s="3">
        <v>0</v>
      </c>
      <c r="G28420" s="4"/>
      <c r="H28420" s="4"/>
      <c r="I28420" s="4"/>
      <c r="J28420" s="4"/>
      <c r="K28420" s="4"/>
      <c r="L28420" s="4"/>
      <c r="M28420" s="4"/>
    </row>
    <row r="28421" spans="2:13" x14ac:dyDescent="0.25">
      <c r="B28421" s="3">
        <v>86215</v>
      </c>
      <c r="C28421" s="3">
        <v>0</v>
      </c>
      <c r="G28421" s="4"/>
      <c r="H28421" s="4"/>
      <c r="I28421" s="4"/>
      <c r="J28421" s="4"/>
      <c r="K28421" s="4"/>
      <c r="L28421" s="4"/>
      <c r="M28421" s="4"/>
    </row>
    <row r="28422" spans="2:13" x14ac:dyDescent="0.25">
      <c r="B28422" s="3">
        <v>86216</v>
      </c>
      <c r="C28422" s="3">
        <v>0</v>
      </c>
      <c r="G28422" s="4"/>
      <c r="H28422" s="4"/>
      <c r="I28422" s="4"/>
      <c r="J28422" s="4"/>
      <c r="K28422" s="4"/>
      <c r="L28422" s="4"/>
      <c r="M28422" s="4"/>
    </row>
    <row r="28423" spans="2:13" x14ac:dyDescent="0.25">
      <c r="B28423" s="3">
        <v>86217</v>
      </c>
      <c r="C28423" s="3">
        <v>0</v>
      </c>
      <c r="G28423" s="4"/>
      <c r="H28423" s="4"/>
      <c r="I28423" s="4"/>
      <c r="J28423" s="4"/>
      <c r="K28423" s="4"/>
      <c r="L28423" s="4"/>
      <c r="M28423" s="4"/>
    </row>
    <row r="28424" spans="2:13" x14ac:dyDescent="0.25">
      <c r="B28424" s="3">
        <v>86218</v>
      </c>
      <c r="C28424" s="3">
        <v>0</v>
      </c>
      <c r="G28424" s="4"/>
      <c r="H28424" s="4"/>
      <c r="I28424" s="4"/>
      <c r="J28424" s="4"/>
      <c r="K28424" s="4"/>
      <c r="L28424" s="4"/>
      <c r="M28424" s="4"/>
    </row>
    <row r="28425" spans="2:13" x14ac:dyDescent="0.25">
      <c r="B28425" s="3">
        <v>86219</v>
      </c>
      <c r="C28425" s="3">
        <v>0</v>
      </c>
      <c r="G28425" s="4"/>
      <c r="H28425" s="4"/>
      <c r="I28425" s="4"/>
      <c r="J28425" s="4"/>
      <c r="K28425" s="4"/>
      <c r="L28425" s="4"/>
      <c r="M28425" s="4"/>
    </row>
    <row r="28426" spans="2:13" x14ac:dyDescent="0.25">
      <c r="B28426" s="3">
        <v>86220</v>
      </c>
      <c r="C28426" s="3">
        <v>0</v>
      </c>
      <c r="G28426" s="4"/>
      <c r="H28426" s="4"/>
      <c r="I28426" s="4"/>
      <c r="J28426" s="4"/>
      <c r="K28426" s="4"/>
      <c r="L28426" s="4"/>
      <c r="M28426" s="4"/>
    </row>
    <row r="28427" spans="2:13" x14ac:dyDescent="0.25">
      <c r="B28427" s="3">
        <v>86221</v>
      </c>
      <c r="C28427" s="3">
        <v>0</v>
      </c>
      <c r="G28427" s="4"/>
      <c r="H28427" s="4"/>
      <c r="I28427" s="4"/>
      <c r="J28427" s="4"/>
      <c r="K28427" s="4"/>
      <c r="L28427" s="4"/>
      <c r="M28427" s="4"/>
    </row>
    <row r="28428" spans="2:13" x14ac:dyDescent="0.25">
      <c r="B28428" s="3">
        <v>86222</v>
      </c>
      <c r="C28428" s="3">
        <v>0</v>
      </c>
      <c r="G28428" s="4"/>
      <c r="H28428" s="4"/>
      <c r="I28428" s="4"/>
      <c r="J28428" s="4"/>
      <c r="K28428" s="4"/>
      <c r="L28428" s="4"/>
      <c r="M28428" s="4"/>
    </row>
    <row r="28429" spans="2:13" x14ac:dyDescent="0.25">
      <c r="B28429" s="3">
        <v>86223</v>
      </c>
      <c r="C28429" s="3">
        <v>0</v>
      </c>
      <c r="G28429" s="4"/>
      <c r="H28429" s="4"/>
      <c r="I28429" s="4"/>
      <c r="J28429" s="4"/>
      <c r="K28429" s="4"/>
      <c r="L28429" s="4"/>
      <c r="M28429" s="4"/>
    </row>
    <row r="28430" spans="2:13" x14ac:dyDescent="0.25">
      <c r="B28430" s="3">
        <v>86224</v>
      </c>
      <c r="C28430" s="3">
        <v>0</v>
      </c>
      <c r="G28430" s="4"/>
      <c r="H28430" s="4"/>
      <c r="I28430" s="4"/>
      <c r="J28430" s="4"/>
      <c r="K28430" s="4"/>
      <c r="L28430" s="4"/>
      <c r="M28430" s="4"/>
    </row>
    <row r="28431" spans="2:13" x14ac:dyDescent="0.25">
      <c r="B28431" s="3">
        <v>86225</v>
      </c>
      <c r="C28431" s="3">
        <v>0</v>
      </c>
      <c r="G28431" s="4"/>
      <c r="H28431" s="4"/>
      <c r="I28431" s="4"/>
      <c r="J28431" s="4"/>
      <c r="K28431" s="4"/>
      <c r="L28431" s="4"/>
      <c r="M28431" s="4"/>
    </row>
    <row r="28432" spans="2:13" x14ac:dyDescent="0.25">
      <c r="B28432" s="3">
        <v>86226</v>
      </c>
      <c r="C28432" s="3">
        <v>0</v>
      </c>
      <c r="G28432" s="4"/>
      <c r="H28432" s="4"/>
      <c r="I28432" s="4"/>
      <c r="J28432" s="4"/>
      <c r="K28432" s="4"/>
      <c r="L28432" s="4"/>
      <c r="M28432" s="4"/>
    </row>
    <row r="28433" spans="2:13" x14ac:dyDescent="0.25">
      <c r="B28433" s="3">
        <v>87201</v>
      </c>
      <c r="C28433" s="3">
        <v>0</v>
      </c>
      <c r="G28433" s="4"/>
      <c r="H28433" s="4"/>
      <c r="I28433" s="4"/>
      <c r="J28433" s="4"/>
      <c r="K28433" s="4"/>
      <c r="L28433" s="4"/>
      <c r="M28433" s="4"/>
    </row>
    <row r="28434" spans="2:13" x14ac:dyDescent="0.25">
      <c r="B28434" s="3">
        <v>87202</v>
      </c>
      <c r="C28434" s="3">
        <v>0</v>
      </c>
      <c r="G28434" s="4"/>
      <c r="H28434" s="4"/>
      <c r="I28434" s="4"/>
      <c r="J28434" s="4"/>
      <c r="K28434" s="4"/>
      <c r="L28434" s="4"/>
      <c r="M28434" s="4"/>
    </row>
    <row r="28435" spans="2:13" x14ac:dyDescent="0.25">
      <c r="B28435" s="3">
        <v>87203</v>
      </c>
      <c r="C28435" s="3">
        <v>0</v>
      </c>
      <c r="G28435" s="4"/>
      <c r="H28435" s="4"/>
      <c r="I28435" s="4"/>
      <c r="J28435" s="4"/>
      <c r="K28435" s="4"/>
      <c r="L28435" s="4"/>
      <c r="M28435" s="4"/>
    </row>
    <row r="28436" spans="2:13" x14ac:dyDescent="0.25">
      <c r="B28436" s="3">
        <v>87204</v>
      </c>
      <c r="C28436" s="3">
        <v>0</v>
      </c>
      <c r="G28436" s="4"/>
      <c r="H28436" s="4"/>
      <c r="I28436" s="4"/>
      <c r="J28436" s="4"/>
      <c r="K28436" s="4"/>
      <c r="L28436" s="4"/>
      <c r="M28436" s="4"/>
    </row>
    <row r="28437" spans="2:13" x14ac:dyDescent="0.25">
      <c r="B28437" s="3">
        <v>87205</v>
      </c>
      <c r="C28437" s="3">
        <v>0</v>
      </c>
      <c r="G28437" s="4"/>
      <c r="H28437" s="4"/>
      <c r="I28437" s="4"/>
      <c r="J28437" s="4"/>
      <c r="K28437" s="4"/>
      <c r="L28437" s="4"/>
      <c r="M28437" s="4"/>
    </row>
    <row r="28438" spans="2:13" x14ac:dyDescent="0.25">
      <c r="B28438" s="3">
        <v>87206</v>
      </c>
      <c r="C28438" s="3">
        <v>0</v>
      </c>
      <c r="G28438" s="4"/>
      <c r="H28438" s="4"/>
      <c r="I28438" s="4"/>
      <c r="J28438" s="4"/>
      <c r="K28438" s="4"/>
      <c r="L28438" s="4"/>
      <c r="M28438" s="4"/>
    </row>
    <row r="28439" spans="2:13" x14ac:dyDescent="0.25">
      <c r="B28439" s="3">
        <v>87207</v>
      </c>
      <c r="C28439" s="3">
        <v>0</v>
      </c>
      <c r="G28439" s="4"/>
      <c r="H28439" s="4"/>
      <c r="I28439" s="4"/>
      <c r="J28439" s="4"/>
      <c r="K28439" s="4"/>
      <c r="L28439" s="4"/>
      <c r="M28439" s="4"/>
    </row>
    <row r="28440" spans="2:13" x14ac:dyDescent="0.25">
      <c r="B28440" s="3">
        <v>87208</v>
      </c>
      <c r="C28440" s="3">
        <v>0</v>
      </c>
      <c r="G28440" s="4"/>
      <c r="H28440" s="4"/>
      <c r="I28440" s="4"/>
      <c r="J28440" s="4"/>
      <c r="K28440" s="4"/>
      <c r="L28440" s="4"/>
      <c r="M28440" s="4"/>
    </row>
    <row r="28441" spans="2:13" x14ac:dyDescent="0.25">
      <c r="B28441" s="3">
        <v>87209</v>
      </c>
      <c r="C28441" s="3">
        <v>0</v>
      </c>
      <c r="G28441" s="4"/>
      <c r="H28441" s="4"/>
      <c r="I28441" s="4"/>
      <c r="J28441" s="4"/>
      <c r="K28441" s="4"/>
      <c r="L28441" s="4"/>
      <c r="M28441" s="4"/>
    </row>
    <row r="28442" spans="2:13" x14ac:dyDescent="0.25">
      <c r="B28442" s="3">
        <v>87210</v>
      </c>
      <c r="C28442" s="3">
        <v>0</v>
      </c>
      <c r="G28442" s="4"/>
      <c r="H28442" s="4"/>
      <c r="I28442" s="4"/>
      <c r="J28442" s="4"/>
      <c r="K28442" s="4"/>
      <c r="L28442" s="4"/>
      <c r="M28442" s="4"/>
    </row>
    <row r="28443" spans="2:13" x14ac:dyDescent="0.25">
      <c r="B28443" s="3">
        <v>87211</v>
      </c>
      <c r="C28443" s="3">
        <v>0</v>
      </c>
      <c r="G28443" s="4"/>
      <c r="H28443" s="4"/>
      <c r="I28443" s="4"/>
      <c r="J28443" s="4"/>
      <c r="K28443" s="4"/>
      <c r="L28443" s="4"/>
      <c r="M28443" s="4"/>
    </row>
    <row r="28444" spans="2:13" x14ac:dyDescent="0.25">
      <c r="B28444" s="3">
        <v>87212</v>
      </c>
      <c r="C28444" s="3">
        <v>0</v>
      </c>
      <c r="G28444" s="4"/>
      <c r="H28444" s="4"/>
      <c r="I28444" s="4"/>
      <c r="J28444" s="4"/>
      <c r="K28444" s="4"/>
      <c r="L28444" s="4"/>
      <c r="M28444" s="4"/>
    </row>
    <row r="28445" spans="2:13" x14ac:dyDescent="0.25">
      <c r="B28445" s="3">
        <v>87213</v>
      </c>
      <c r="C28445" s="3">
        <v>0</v>
      </c>
      <c r="G28445" s="4"/>
      <c r="H28445" s="4"/>
      <c r="I28445" s="4"/>
      <c r="J28445" s="4"/>
      <c r="K28445" s="4"/>
      <c r="L28445" s="4"/>
      <c r="M28445" s="4"/>
    </row>
    <row r="28446" spans="2:13" x14ac:dyDescent="0.25">
      <c r="B28446" s="3">
        <v>87214</v>
      </c>
      <c r="C28446" s="3">
        <v>0</v>
      </c>
      <c r="G28446" s="4"/>
      <c r="H28446" s="4"/>
      <c r="I28446" s="4"/>
      <c r="J28446" s="4"/>
      <c r="K28446" s="4"/>
      <c r="L28446" s="4"/>
      <c r="M28446" s="4"/>
    </row>
    <row r="28447" spans="2:13" x14ac:dyDescent="0.25">
      <c r="B28447" s="3">
        <v>87215</v>
      </c>
      <c r="C28447" s="3">
        <v>0</v>
      </c>
      <c r="G28447" s="4"/>
      <c r="H28447" s="4"/>
      <c r="I28447" s="4"/>
      <c r="J28447" s="4"/>
      <c r="K28447" s="4"/>
      <c r="L28447" s="4"/>
      <c r="M28447" s="4"/>
    </row>
    <row r="28448" spans="2:13" x14ac:dyDescent="0.25">
      <c r="B28448" s="3">
        <v>87216</v>
      </c>
      <c r="C28448" s="3">
        <v>0</v>
      </c>
      <c r="G28448" s="4"/>
      <c r="H28448" s="4"/>
      <c r="I28448" s="4"/>
      <c r="J28448" s="4"/>
      <c r="K28448" s="4"/>
      <c r="L28448" s="4"/>
      <c r="M28448" s="4"/>
    </row>
    <row r="28449" spans="2:13" x14ac:dyDescent="0.25">
      <c r="B28449" s="3">
        <v>87217</v>
      </c>
      <c r="C28449" s="3">
        <v>0</v>
      </c>
      <c r="G28449" s="4"/>
      <c r="H28449" s="4"/>
      <c r="I28449" s="4"/>
      <c r="J28449" s="4"/>
      <c r="K28449" s="4"/>
      <c r="L28449" s="4"/>
      <c r="M28449" s="4"/>
    </row>
    <row r="28450" spans="2:13" x14ac:dyDescent="0.25">
      <c r="B28450" s="3">
        <v>87218</v>
      </c>
      <c r="C28450" s="3">
        <v>0</v>
      </c>
      <c r="G28450" s="4"/>
      <c r="H28450" s="4"/>
      <c r="I28450" s="4"/>
      <c r="J28450" s="4"/>
      <c r="K28450" s="4"/>
      <c r="L28450" s="4"/>
      <c r="M28450" s="4"/>
    </row>
    <row r="28451" spans="2:13" x14ac:dyDescent="0.25">
      <c r="B28451" s="3">
        <v>87219</v>
      </c>
      <c r="C28451" s="3">
        <v>0</v>
      </c>
      <c r="G28451" s="4"/>
      <c r="H28451" s="4"/>
      <c r="I28451" s="4"/>
      <c r="J28451" s="4"/>
      <c r="K28451" s="4"/>
      <c r="L28451" s="4"/>
      <c r="M28451" s="4"/>
    </row>
    <row r="28452" spans="2:13" x14ac:dyDescent="0.25">
      <c r="B28452" s="3">
        <v>87220</v>
      </c>
      <c r="C28452" s="3">
        <v>0</v>
      </c>
      <c r="G28452" s="4"/>
      <c r="H28452" s="4"/>
      <c r="I28452" s="4"/>
      <c r="J28452" s="4"/>
      <c r="K28452" s="4"/>
      <c r="L28452" s="4"/>
      <c r="M28452" s="4"/>
    </row>
    <row r="28453" spans="2:13" x14ac:dyDescent="0.25">
      <c r="B28453" s="3">
        <v>87221</v>
      </c>
      <c r="C28453" s="3">
        <v>0</v>
      </c>
      <c r="G28453" s="4"/>
      <c r="H28453" s="4"/>
      <c r="I28453" s="4"/>
      <c r="J28453" s="4"/>
      <c r="K28453" s="4"/>
      <c r="L28453" s="4"/>
      <c r="M28453" s="4"/>
    </row>
    <row r="28454" spans="2:13" x14ac:dyDescent="0.25">
      <c r="B28454" s="3">
        <v>87222</v>
      </c>
      <c r="C28454" s="3">
        <v>0</v>
      </c>
      <c r="G28454" s="4"/>
      <c r="H28454" s="4"/>
      <c r="I28454" s="4"/>
      <c r="J28454" s="4"/>
      <c r="K28454" s="4"/>
      <c r="L28454" s="4"/>
      <c r="M28454" s="4"/>
    </row>
    <row r="28455" spans="2:13" x14ac:dyDescent="0.25">
      <c r="B28455" s="3">
        <v>87223</v>
      </c>
      <c r="C28455" s="3">
        <v>0</v>
      </c>
      <c r="G28455" s="4"/>
      <c r="H28455" s="4"/>
      <c r="I28455" s="4"/>
      <c r="J28455" s="4"/>
      <c r="K28455" s="4"/>
      <c r="L28455" s="4"/>
      <c r="M28455" s="4"/>
    </row>
    <row r="28456" spans="2:13" x14ac:dyDescent="0.25">
      <c r="B28456" s="3">
        <v>87224</v>
      </c>
      <c r="C28456" s="3">
        <v>0</v>
      </c>
      <c r="G28456" s="4"/>
      <c r="H28456" s="4"/>
      <c r="I28456" s="4"/>
      <c r="J28456" s="4"/>
      <c r="K28456" s="4"/>
      <c r="L28456" s="4"/>
      <c r="M28456" s="4"/>
    </row>
    <row r="28457" spans="2:13" x14ac:dyDescent="0.25">
      <c r="B28457" s="3">
        <v>87225</v>
      </c>
      <c r="C28457" s="3">
        <v>0</v>
      </c>
      <c r="G28457" s="4"/>
      <c r="H28457" s="4"/>
      <c r="I28457" s="4"/>
      <c r="J28457" s="4"/>
      <c r="K28457" s="4"/>
      <c r="L28457" s="4"/>
      <c r="M28457" s="4"/>
    </row>
    <row r="28458" spans="2:13" x14ac:dyDescent="0.25">
      <c r="B28458" s="3">
        <v>87226</v>
      </c>
      <c r="C28458" s="3">
        <v>0</v>
      </c>
      <c r="G28458" s="4"/>
      <c r="H28458" s="4"/>
      <c r="I28458" s="4"/>
      <c r="J28458" s="4"/>
      <c r="K28458" s="4"/>
      <c r="L28458" s="4"/>
      <c r="M28458" s="4"/>
    </row>
    <row r="28459" spans="2:13" x14ac:dyDescent="0.25">
      <c r="B28459" s="3">
        <v>87227</v>
      </c>
      <c r="C28459" s="3">
        <v>0</v>
      </c>
      <c r="G28459" s="4"/>
      <c r="H28459" s="4"/>
      <c r="I28459" s="4"/>
      <c r="J28459" s="4"/>
      <c r="K28459" s="4"/>
      <c r="L28459" s="4"/>
      <c r="M28459" s="4"/>
    </row>
    <row r="28460" spans="2:13" x14ac:dyDescent="0.25">
      <c r="B28460" s="3">
        <v>87228</v>
      </c>
      <c r="C28460" s="3">
        <v>0</v>
      </c>
      <c r="G28460" s="4"/>
      <c r="H28460" s="4"/>
      <c r="I28460" s="4"/>
      <c r="J28460" s="4"/>
      <c r="K28460" s="4"/>
      <c r="L28460" s="4"/>
      <c r="M28460" s="4"/>
    </row>
    <row r="28461" spans="2:13" x14ac:dyDescent="0.25">
      <c r="B28461" s="3">
        <v>87229</v>
      </c>
      <c r="C28461" s="3">
        <v>0</v>
      </c>
      <c r="G28461" s="4"/>
      <c r="H28461" s="4"/>
      <c r="I28461" s="4"/>
      <c r="J28461" s="4"/>
      <c r="K28461" s="4"/>
      <c r="L28461" s="4"/>
      <c r="M28461" s="4"/>
    </row>
    <row r="28462" spans="2:13" x14ac:dyDescent="0.25">
      <c r="B28462" s="3">
        <v>88206</v>
      </c>
      <c r="C28462" s="3">
        <v>0</v>
      </c>
      <c r="G28462" s="4"/>
      <c r="H28462" s="4"/>
      <c r="I28462" s="4"/>
      <c r="J28462" s="4"/>
      <c r="K28462" s="4"/>
      <c r="L28462" s="4"/>
      <c r="M28462" s="4"/>
    </row>
    <row r="28463" spans="2:13" x14ac:dyDescent="0.25">
      <c r="B28463" s="3">
        <v>88207</v>
      </c>
      <c r="C28463" s="3">
        <v>0</v>
      </c>
      <c r="G28463" s="4"/>
      <c r="H28463" s="4"/>
      <c r="I28463" s="4"/>
      <c r="J28463" s="4"/>
      <c r="K28463" s="4"/>
      <c r="L28463" s="4"/>
      <c r="M28463" s="4"/>
    </row>
    <row r="28464" spans="2:13" x14ac:dyDescent="0.25">
      <c r="B28464" s="3">
        <v>88208</v>
      </c>
      <c r="C28464" s="3">
        <v>0</v>
      </c>
      <c r="G28464" s="4"/>
      <c r="H28464" s="4"/>
      <c r="I28464" s="4"/>
      <c r="J28464" s="4"/>
      <c r="K28464" s="4"/>
      <c r="L28464" s="4"/>
      <c r="M28464" s="4"/>
    </row>
    <row r="28465" spans="2:13" x14ac:dyDescent="0.25">
      <c r="B28465" s="3">
        <v>88209</v>
      </c>
      <c r="C28465" s="3">
        <v>0</v>
      </c>
      <c r="G28465" s="4"/>
      <c r="H28465" s="4"/>
      <c r="I28465" s="4"/>
      <c r="J28465" s="4"/>
      <c r="K28465" s="4"/>
      <c r="L28465" s="4"/>
      <c r="M28465" s="4"/>
    </row>
    <row r="28466" spans="2:13" x14ac:dyDescent="0.25">
      <c r="B28466" s="3">
        <v>88210</v>
      </c>
      <c r="C28466" s="3">
        <v>0</v>
      </c>
      <c r="G28466" s="4"/>
      <c r="H28466" s="4"/>
      <c r="I28466" s="4"/>
      <c r="J28466" s="4"/>
      <c r="K28466" s="4"/>
      <c r="L28466" s="4"/>
      <c r="M28466" s="4"/>
    </row>
    <row r="28467" spans="2:13" x14ac:dyDescent="0.25">
      <c r="B28467" s="3">
        <v>88211</v>
      </c>
      <c r="C28467" s="3">
        <v>0</v>
      </c>
      <c r="G28467" s="4"/>
      <c r="H28467" s="4"/>
      <c r="I28467" s="4"/>
      <c r="J28467" s="4"/>
      <c r="K28467" s="4"/>
      <c r="L28467" s="4"/>
      <c r="M28467" s="4"/>
    </row>
    <row r="28468" spans="2:13" x14ac:dyDescent="0.25">
      <c r="B28468" s="3">
        <v>88212</v>
      </c>
      <c r="C28468" s="3">
        <v>0</v>
      </c>
      <c r="G28468" s="4"/>
      <c r="H28468" s="4"/>
      <c r="I28468" s="4"/>
      <c r="J28468" s="4"/>
      <c r="K28468" s="4"/>
      <c r="L28468" s="4"/>
      <c r="M28468" s="4"/>
    </row>
    <row r="28469" spans="2:13" x14ac:dyDescent="0.25">
      <c r="B28469" s="3">
        <v>88213</v>
      </c>
      <c r="C28469" s="3">
        <v>0</v>
      </c>
      <c r="G28469" s="4"/>
      <c r="H28469" s="4"/>
      <c r="I28469" s="4"/>
      <c r="J28469" s="4"/>
      <c r="K28469" s="4"/>
      <c r="L28469" s="4"/>
      <c r="M28469" s="4"/>
    </row>
    <row r="28470" spans="2:13" x14ac:dyDescent="0.25">
      <c r="B28470" s="3">
        <v>88214</v>
      </c>
      <c r="C28470" s="3">
        <v>0</v>
      </c>
      <c r="G28470" s="4"/>
      <c r="H28470" s="4"/>
      <c r="I28470" s="4"/>
      <c r="J28470" s="4"/>
      <c r="K28470" s="4"/>
      <c r="L28470" s="4"/>
      <c r="M28470" s="4"/>
    </row>
    <row r="28471" spans="2:13" x14ac:dyDescent="0.25">
      <c r="B28471" s="3">
        <v>88215</v>
      </c>
      <c r="C28471" s="3">
        <v>0</v>
      </c>
      <c r="G28471" s="4"/>
      <c r="H28471" s="4"/>
      <c r="I28471" s="4"/>
      <c r="J28471" s="4"/>
      <c r="K28471" s="4"/>
      <c r="L28471" s="4"/>
      <c r="M28471" s="4"/>
    </row>
    <row r="28472" spans="2:13" x14ac:dyDescent="0.25">
      <c r="B28472" s="3">
        <v>88216</v>
      </c>
      <c r="C28472" s="3">
        <v>0</v>
      </c>
      <c r="G28472" s="4"/>
      <c r="H28472" s="4"/>
      <c r="I28472" s="4"/>
      <c r="J28472" s="4"/>
      <c r="K28472" s="4"/>
      <c r="L28472" s="4"/>
      <c r="M28472" s="4"/>
    </row>
    <row r="28473" spans="2:13" x14ac:dyDescent="0.25">
      <c r="B28473" s="3">
        <v>88217</v>
      </c>
      <c r="C28473" s="3">
        <v>0</v>
      </c>
      <c r="G28473" s="4"/>
      <c r="H28473" s="4"/>
      <c r="I28473" s="4"/>
      <c r="J28473" s="4"/>
      <c r="K28473" s="4"/>
      <c r="L28473" s="4"/>
      <c r="M28473" s="4"/>
    </row>
    <row r="28474" spans="2:13" x14ac:dyDescent="0.25">
      <c r="B28474" s="3">
        <v>88218</v>
      </c>
      <c r="C28474" s="3">
        <v>0</v>
      </c>
      <c r="G28474" s="4"/>
      <c r="H28474" s="4"/>
      <c r="I28474" s="4"/>
      <c r="J28474" s="4"/>
      <c r="K28474" s="4"/>
      <c r="L28474" s="4"/>
      <c r="M28474" s="4"/>
    </row>
    <row r="28475" spans="2:13" x14ac:dyDescent="0.25">
      <c r="B28475" s="3">
        <v>88219</v>
      </c>
      <c r="C28475" s="3">
        <v>0</v>
      </c>
      <c r="G28475" s="4"/>
      <c r="H28475" s="4"/>
      <c r="I28475" s="4"/>
      <c r="J28475" s="4"/>
      <c r="K28475" s="4"/>
      <c r="L28475" s="4"/>
      <c r="M28475" s="4"/>
    </row>
    <row r="28476" spans="2:13" x14ac:dyDescent="0.25">
      <c r="B28476" s="3">
        <v>88220</v>
      </c>
      <c r="C28476" s="3">
        <v>0</v>
      </c>
      <c r="G28476" s="4"/>
      <c r="H28476" s="4"/>
      <c r="I28476" s="4"/>
      <c r="J28476" s="4"/>
      <c r="K28476" s="4"/>
      <c r="L28476" s="4"/>
      <c r="M28476" s="4"/>
    </row>
    <row r="28477" spans="2:13" x14ac:dyDescent="0.25">
      <c r="B28477" s="3">
        <v>88221</v>
      </c>
      <c r="C28477" s="3">
        <v>0</v>
      </c>
      <c r="G28477" s="4"/>
      <c r="H28477" s="4"/>
      <c r="I28477" s="4"/>
      <c r="J28477" s="4"/>
      <c r="K28477" s="4"/>
      <c r="L28477" s="4"/>
      <c r="M28477" s="4"/>
    </row>
    <row r="28478" spans="2:13" x14ac:dyDescent="0.25">
      <c r="B28478" s="3">
        <v>88222</v>
      </c>
      <c r="C28478" s="3">
        <v>0</v>
      </c>
      <c r="G28478" s="4"/>
      <c r="H28478" s="4"/>
      <c r="I28478" s="4"/>
      <c r="J28478" s="4"/>
      <c r="K28478" s="4"/>
      <c r="L28478" s="4"/>
      <c r="M28478" s="4"/>
    </row>
    <row r="28479" spans="2:13" x14ac:dyDescent="0.25">
      <c r="B28479" s="3">
        <v>88223</v>
      </c>
      <c r="C28479" s="3">
        <v>0</v>
      </c>
      <c r="G28479" s="4"/>
      <c r="H28479" s="4"/>
      <c r="I28479" s="4"/>
      <c r="J28479" s="4"/>
      <c r="K28479" s="4"/>
      <c r="L28479" s="4"/>
      <c r="M28479" s="4"/>
    </row>
    <row r="28480" spans="2:13" x14ac:dyDescent="0.25">
      <c r="B28480" s="3">
        <v>88224</v>
      </c>
      <c r="C28480" s="3">
        <v>0</v>
      </c>
      <c r="G28480" s="4"/>
      <c r="H28480" s="4"/>
      <c r="I28480" s="4"/>
      <c r="J28480" s="4"/>
      <c r="K28480" s="4"/>
      <c r="L28480" s="4"/>
      <c r="M28480" s="4"/>
    </row>
    <row r="28481" spans="2:13" x14ac:dyDescent="0.25">
      <c r="B28481" s="3">
        <v>88225</v>
      </c>
      <c r="C28481" s="3">
        <v>0</v>
      </c>
      <c r="G28481" s="4"/>
      <c r="H28481" s="4"/>
      <c r="I28481" s="4"/>
      <c r="J28481" s="4"/>
      <c r="K28481" s="4"/>
      <c r="L28481" s="4"/>
      <c r="M28481" s="4"/>
    </row>
    <row r="28482" spans="2:13" x14ac:dyDescent="0.25">
      <c r="B28482" s="3">
        <v>88226</v>
      </c>
      <c r="C28482" s="3">
        <v>0</v>
      </c>
      <c r="G28482" s="4"/>
      <c r="H28482" s="4"/>
      <c r="I28482" s="4"/>
      <c r="J28482" s="4"/>
      <c r="K28482" s="4"/>
      <c r="L28482" s="4"/>
      <c r="M28482" s="4"/>
    </row>
    <row r="28483" spans="2:13" x14ac:dyDescent="0.25">
      <c r="B28483" s="3">
        <v>88227</v>
      </c>
      <c r="C28483" s="3">
        <v>0</v>
      </c>
      <c r="G28483" s="4"/>
      <c r="H28483" s="4"/>
      <c r="I28483" s="4"/>
      <c r="J28483" s="4"/>
      <c r="K28483" s="4"/>
      <c r="L28483" s="4"/>
      <c r="M28483" s="4"/>
    </row>
    <row r="28484" spans="2:13" x14ac:dyDescent="0.25">
      <c r="B28484" s="3">
        <v>88228</v>
      </c>
      <c r="C28484" s="3">
        <v>0</v>
      </c>
      <c r="G28484" s="4"/>
      <c r="H28484" s="4"/>
      <c r="I28484" s="4"/>
      <c r="J28484" s="4"/>
      <c r="K28484" s="4"/>
      <c r="L28484" s="4"/>
      <c r="M28484" s="4"/>
    </row>
    <row r="28485" spans="2:13" x14ac:dyDescent="0.25">
      <c r="B28485" s="3">
        <v>88229</v>
      </c>
      <c r="C28485" s="3">
        <v>0</v>
      </c>
      <c r="G28485" s="4"/>
      <c r="H28485" s="4"/>
      <c r="I28485" s="4"/>
      <c r="J28485" s="4"/>
      <c r="K28485" s="4"/>
      <c r="L28485" s="4"/>
      <c r="M28485" s="4"/>
    </row>
    <row r="28486" spans="2:13" x14ac:dyDescent="0.25">
      <c r="B28486" s="3">
        <v>88230</v>
      </c>
      <c r="C28486" s="3">
        <v>0</v>
      </c>
      <c r="G28486" s="4"/>
      <c r="H28486" s="4"/>
      <c r="I28486" s="4"/>
      <c r="J28486" s="4"/>
      <c r="K28486" s="4"/>
      <c r="L28486" s="4"/>
      <c r="M28486" s="4"/>
    </row>
    <row r="28487" spans="2:13" x14ac:dyDescent="0.25">
      <c r="B28487" s="3">
        <v>89209</v>
      </c>
      <c r="C28487" s="3">
        <v>0</v>
      </c>
      <c r="G28487" s="4"/>
      <c r="H28487" s="4"/>
      <c r="I28487" s="4"/>
      <c r="J28487" s="4"/>
      <c r="K28487" s="4"/>
      <c r="L28487" s="4"/>
      <c r="M28487" s="4"/>
    </row>
    <row r="28488" spans="2:13" x14ac:dyDescent="0.25">
      <c r="B28488" s="3">
        <v>89210</v>
      </c>
      <c r="C28488" s="3">
        <v>0</v>
      </c>
      <c r="G28488" s="4"/>
      <c r="H28488" s="4"/>
      <c r="I28488" s="4"/>
      <c r="J28488" s="4"/>
      <c r="K28488" s="4"/>
      <c r="L28488" s="4"/>
      <c r="M28488" s="4"/>
    </row>
    <row r="28489" spans="2:13" x14ac:dyDescent="0.25">
      <c r="B28489" s="3">
        <v>89211</v>
      </c>
      <c r="C28489" s="3">
        <v>0</v>
      </c>
      <c r="G28489" s="4"/>
      <c r="H28489" s="4"/>
      <c r="I28489" s="4"/>
      <c r="J28489" s="4"/>
      <c r="K28489" s="4"/>
      <c r="L28489" s="4"/>
      <c r="M28489" s="4"/>
    </row>
    <row r="28490" spans="2:13" x14ac:dyDescent="0.25">
      <c r="B28490" s="3">
        <v>89212</v>
      </c>
      <c r="C28490" s="3">
        <v>0</v>
      </c>
      <c r="G28490" s="4"/>
      <c r="H28490" s="4"/>
      <c r="I28490" s="4"/>
      <c r="J28490" s="4"/>
      <c r="K28490" s="4"/>
      <c r="L28490" s="4"/>
      <c r="M28490" s="4"/>
    </row>
    <row r="28491" spans="2:13" x14ac:dyDescent="0.25">
      <c r="B28491" s="3">
        <v>89213</v>
      </c>
      <c r="C28491" s="3">
        <v>0</v>
      </c>
      <c r="G28491" s="4"/>
      <c r="H28491" s="4"/>
      <c r="I28491" s="4"/>
      <c r="J28491" s="4"/>
      <c r="K28491" s="4"/>
      <c r="L28491" s="4"/>
      <c r="M28491" s="4"/>
    </row>
    <row r="28492" spans="2:13" x14ac:dyDescent="0.25">
      <c r="B28492" s="3">
        <v>89214</v>
      </c>
      <c r="C28492" s="3">
        <v>0</v>
      </c>
      <c r="G28492" s="4"/>
      <c r="H28492" s="4"/>
      <c r="I28492" s="4"/>
      <c r="J28492" s="4"/>
      <c r="K28492" s="4"/>
      <c r="L28492" s="4"/>
      <c r="M28492" s="4"/>
    </row>
    <row r="28493" spans="2:13" x14ac:dyDescent="0.25">
      <c r="B28493" s="3">
        <v>89215</v>
      </c>
      <c r="C28493" s="3">
        <v>0</v>
      </c>
      <c r="G28493" s="4"/>
      <c r="H28493" s="4"/>
      <c r="I28493" s="4"/>
      <c r="J28493" s="4"/>
      <c r="K28493" s="4"/>
      <c r="L28493" s="4"/>
      <c r="M28493" s="4"/>
    </row>
    <row r="28494" spans="2:13" x14ac:dyDescent="0.25">
      <c r="B28494" s="3">
        <v>89216</v>
      </c>
      <c r="C28494" s="3">
        <v>0</v>
      </c>
      <c r="G28494" s="4"/>
      <c r="H28494" s="4"/>
      <c r="I28494" s="4"/>
      <c r="J28494" s="4"/>
      <c r="K28494" s="4"/>
      <c r="L28494" s="4"/>
      <c r="M28494" s="4"/>
    </row>
    <row r="28495" spans="2:13" x14ac:dyDescent="0.25">
      <c r="B28495" s="3">
        <v>89217</v>
      </c>
      <c r="C28495" s="3">
        <v>0</v>
      </c>
      <c r="G28495" s="4"/>
      <c r="H28495" s="4"/>
      <c r="I28495" s="4"/>
      <c r="J28495" s="4"/>
      <c r="K28495" s="4"/>
      <c r="L28495" s="4"/>
      <c r="M28495" s="4"/>
    </row>
    <row r="28496" spans="2:13" x14ac:dyDescent="0.25">
      <c r="B28496" s="3">
        <v>89218</v>
      </c>
      <c r="C28496" s="3">
        <v>0</v>
      </c>
      <c r="G28496" s="4"/>
      <c r="H28496" s="4"/>
      <c r="I28496" s="4"/>
      <c r="J28496" s="4"/>
      <c r="K28496" s="4"/>
      <c r="L28496" s="4"/>
      <c r="M28496" s="4"/>
    </row>
    <row r="28497" spans="2:13" x14ac:dyDescent="0.25">
      <c r="B28497" s="3">
        <v>89219</v>
      </c>
      <c r="C28497" s="3">
        <v>0</v>
      </c>
      <c r="G28497" s="4"/>
      <c r="H28497" s="4"/>
      <c r="I28497" s="4"/>
      <c r="J28497" s="4"/>
      <c r="K28497" s="4"/>
      <c r="L28497" s="4"/>
      <c r="M28497" s="4"/>
    </row>
    <row r="28498" spans="2:13" x14ac:dyDescent="0.25">
      <c r="B28498" s="3">
        <v>89220</v>
      </c>
      <c r="C28498" s="3">
        <v>0</v>
      </c>
      <c r="G28498" s="4"/>
      <c r="H28498" s="4"/>
      <c r="I28498" s="4"/>
      <c r="J28498" s="4"/>
      <c r="K28498" s="4"/>
      <c r="L28498" s="4"/>
      <c r="M28498" s="4"/>
    </row>
    <row r="28499" spans="2:13" x14ac:dyDescent="0.25">
      <c r="B28499" s="3">
        <v>89221</v>
      </c>
      <c r="C28499" s="3">
        <v>0</v>
      </c>
      <c r="G28499" s="4"/>
      <c r="H28499" s="4"/>
      <c r="I28499" s="4"/>
      <c r="J28499" s="4"/>
      <c r="K28499" s="4"/>
      <c r="L28499" s="4"/>
      <c r="M28499" s="4"/>
    </row>
    <row r="28500" spans="2:13" x14ac:dyDescent="0.25">
      <c r="B28500" s="3">
        <v>89222</v>
      </c>
      <c r="C28500" s="3">
        <v>0</v>
      </c>
      <c r="G28500" s="4"/>
      <c r="H28500" s="4"/>
      <c r="I28500" s="4"/>
      <c r="J28500" s="4"/>
      <c r="K28500" s="4"/>
      <c r="L28500" s="4"/>
      <c r="M28500" s="4"/>
    </row>
    <row r="28501" spans="2:13" x14ac:dyDescent="0.25">
      <c r="B28501" s="3">
        <v>89223</v>
      </c>
      <c r="C28501" s="3">
        <v>0</v>
      </c>
      <c r="G28501" s="4"/>
      <c r="H28501" s="4"/>
      <c r="I28501" s="4"/>
      <c r="J28501" s="4"/>
      <c r="K28501" s="4"/>
      <c r="L28501" s="4"/>
      <c r="M28501" s="4"/>
    </row>
    <row r="28502" spans="2:13" x14ac:dyDescent="0.25">
      <c r="B28502" s="3">
        <v>89224</v>
      </c>
      <c r="C28502" s="3">
        <v>0</v>
      </c>
      <c r="G28502" s="4"/>
      <c r="H28502" s="4"/>
      <c r="I28502" s="4"/>
      <c r="J28502" s="4"/>
      <c r="K28502" s="4"/>
      <c r="L28502" s="4"/>
      <c r="M28502" s="4"/>
    </row>
    <row r="28503" spans="2:13" x14ac:dyDescent="0.25">
      <c r="B28503" s="3">
        <v>89225</v>
      </c>
      <c r="C28503" s="3">
        <v>0</v>
      </c>
      <c r="G28503" s="4"/>
      <c r="H28503" s="4"/>
      <c r="I28503" s="4"/>
      <c r="J28503" s="4"/>
      <c r="K28503" s="4"/>
      <c r="L28503" s="4"/>
      <c r="M28503" s="4"/>
    </row>
    <row r="28504" spans="2:13" x14ac:dyDescent="0.25">
      <c r="B28504" s="3">
        <v>89226</v>
      </c>
      <c r="C28504" s="3">
        <v>0</v>
      </c>
      <c r="G28504" s="4"/>
      <c r="H28504" s="4"/>
      <c r="I28504" s="4"/>
      <c r="J28504" s="4"/>
      <c r="K28504" s="4"/>
      <c r="L28504" s="4"/>
      <c r="M28504" s="4"/>
    </row>
    <row r="28505" spans="2:13" x14ac:dyDescent="0.25">
      <c r="B28505" s="3">
        <v>89227</v>
      </c>
      <c r="C28505" s="3">
        <v>0</v>
      </c>
      <c r="G28505" s="4"/>
      <c r="H28505" s="4"/>
      <c r="I28505" s="4"/>
      <c r="J28505" s="4"/>
      <c r="K28505" s="4"/>
      <c r="L28505" s="4"/>
      <c r="M28505" s="4"/>
    </row>
    <row r="28506" spans="2:13" x14ac:dyDescent="0.25">
      <c r="B28506" s="3">
        <v>89228</v>
      </c>
      <c r="C28506" s="3">
        <v>0</v>
      </c>
      <c r="G28506" s="4"/>
      <c r="H28506" s="4"/>
      <c r="I28506" s="4"/>
      <c r="J28506" s="4"/>
      <c r="K28506" s="4"/>
      <c r="L28506" s="4"/>
      <c r="M28506" s="4"/>
    </row>
    <row r="28507" spans="2:13" x14ac:dyDescent="0.25">
      <c r="B28507" s="3">
        <v>89229</v>
      </c>
      <c r="C28507" s="3">
        <v>0</v>
      </c>
      <c r="G28507" s="4"/>
      <c r="H28507" s="4"/>
      <c r="I28507" s="4"/>
      <c r="J28507" s="4"/>
      <c r="K28507" s="4"/>
      <c r="L28507" s="4"/>
      <c r="M28507" s="4"/>
    </row>
    <row r="28508" spans="2:13" x14ac:dyDescent="0.25">
      <c r="B28508" s="3">
        <v>89230</v>
      </c>
      <c r="C28508" s="3">
        <v>0</v>
      </c>
      <c r="G28508" s="4"/>
      <c r="H28508" s="4"/>
      <c r="I28508" s="4"/>
      <c r="J28508" s="4"/>
      <c r="K28508" s="4"/>
      <c r="L28508" s="4"/>
      <c r="M28508" s="4"/>
    </row>
    <row r="28509" spans="2:13" x14ac:dyDescent="0.25">
      <c r="B28509" s="3">
        <v>89231</v>
      </c>
      <c r="C28509" s="3">
        <v>0</v>
      </c>
      <c r="G28509" s="4"/>
      <c r="H28509" s="4"/>
      <c r="I28509" s="4"/>
      <c r="J28509" s="4"/>
      <c r="K28509" s="4"/>
      <c r="L28509" s="4"/>
      <c r="M28509" s="4"/>
    </row>
    <row r="28510" spans="2:13" x14ac:dyDescent="0.25">
      <c r="B28510" s="3">
        <v>89232</v>
      </c>
      <c r="C28510" s="3">
        <v>0</v>
      </c>
      <c r="G28510" s="4"/>
      <c r="H28510" s="4"/>
      <c r="I28510" s="4"/>
      <c r="J28510" s="4"/>
      <c r="K28510" s="4"/>
      <c r="L28510" s="4"/>
      <c r="M28510" s="4"/>
    </row>
    <row r="28511" spans="2:13" x14ac:dyDescent="0.25">
      <c r="B28511" s="3">
        <v>90212</v>
      </c>
      <c r="C28511" s="3">
        <v>0</v>
      </c>
      <c r="G28511" s="4"/>
      <c r="H28511" s="4"/>
      <c r="I28511" s="4"/>
      <c r="J28511" s="4"/>
      <c r="K28511" s="4"/>
      <c r="L28511" s="4"/>
      <c r="M28511" s="4"/>
    </row>
    <row r="28512" spans="2:13" x14ac:dyDescent="0.25">
      <c r="B28512" s="3">
        <v>90213</v>
      </c>
      <c r="C28512" s="3">
        <v>0</v>
      </c>
      <c r="G28512" s="4"/>
      <c r="H28512" s="4"/>
      <c r="I28512" s="4"/>
      <c r="J28512" s="4"/>
      <c r="K28512" s="4"/>
      <c r="L28512" s="4"/>
      <c r="M28512" s="4"/>
    </row>
    <row r="28513" spans="2:13" x14ac:dyDescent="0.25">
      <c r="B28513" s="3">
        <v>90214</v>
      </c>
      <c r="C28513" s="3">
        <v>0</v>
      </c>
      <c r="G28513" s="4"/>
      <c r="H28513" s="4"/>
      <c r="I28513" s="4"/>
      <c r="J28513" s="4"/>
      <c r="K28513" s="4"/>
      <c r="L28513" s="4"/>
      <c r="M28513" s="4"/>
    </row>
    <row r="28514" spans="2:13" x14ac:dyDescent="0.25">
      <c r="B28514" s="3">
        <v>90215</v>
      </c>
      <c r="C28514" s="3">
        <v>0</v>
      </c>
      <c r="G28514" s="4"/>
      <c r="H28514" s="4"/>
      <c r="I28514" s="4"/>
      <c r="J28514" s="4"/>
      <c r="K28514" s="4"/>
      <c r="L28514" s="4"/>
      <c r="M28514" s="4"/>
    </row>
    <row r="28515" spans="2:13" x14ac:dyDescent="0.25">
      <c r="B28515" s="3">
        <v>90216</v>
      </c>
      <c r="C28515" s="3">
        <v>0</v>
      </c>
      <c r="G28515" s="4"/>
      <c r="H28515" s="4"/>
      <c r="I28515" s="4"/>
      <c r="J28515" s="4"/>
      <c r="K28515" s="4"/>
      <c r="L28515" s="4"/>
      <c r="M28515" s="4"/>
    </row>
    <row r="28516" spans="2:13" x14ac:dyDescent="0.25">
      <c r="B28516" s="3">
        <v>90217</v>
      </c>
      <c r="C28516" s="3">
        <v>0</v>
      </c>
      <c r="G28516" s="4"/>
      <c r="H28516" s="4"/>
      <c r="I28516" s="4"/>
      <c r="J28516" s="4"/>
      <c r="K28516" s="4"/>
      <c r="L28516" s="4"/>
      <c r="M28516" s="4"/>
    </row>
    <row r="28517" spans="2:13" x14ac:dyDescent="0.25">
      <c r="B28517" s="3">
        <v>90218</v>
      </c>
      <c r="C28517" s="3">
        <v>0</v>
      </c>
      <c r="G28517" s="4"/>
      <c r="H28517" s="4"/>
      <c r="I28517" s="4"/>
      <c r="J28517" s="4"/>
      <c r="K28517" s="4"/>
      <c r="L28517" s="4"/>
      <c r="M28517" s="4"/>
    </row>
    <row r="28518" spans="2:13" x14ac:dyDescent="0.25">
      <c r="B28518" s="3">
        <v>90219</v>
      </c>
      <c r="C28518" s="3">
        <v>0</v>
      </c>
      <c r="G28518" s="4"/>
      <c r="H28518" s="4"/>
      <c r="I28518" s="4"/>
      <c r="J28518" s="4"/>
      <c r="K28518" s="4"/>
      <c r="L28518" s="4"/>
      <c r="M28518" s="4"/>
    </row>
    <row r="28519" spans="2:13" x14ac:dyDescent="0.25">
      <c r="B28519" s="3">
        <v>90220</v>
      </c>
      <c r="C28519" s="3">
        <v>0</v>
      </c>
      <c r="G28519" s="4"/>
      <c r="H28519" s="4"/>
      <c r="I28519" s="4"/>
      <c r="J28519" s="4"/>
      <c r="K28519" s="4"/>
      <c r="L28519" s="4"/>
      <c r="M28519" s="4"/>
    </row>
    <row r="28520" spans="2:13" x14ac:dyDescent="0.25">
      <c r="B28520" s="3">
        <v>90221</v>
      </c>
      <c r="C28520" s="3">
        <v>0</v>
      </c>
      <c r="G28520" s="4"/>
      <c r="H28520" s="4"/>
      <c r="I28520" s="4"/>
      <c r="J28520" s="4"/>
      <c r="K28520" s="4"/>
      <c r="L28520" s="4"/>
      <c r="M28520" s="4"/>
    </row>
    <row r="28521" spans="2:13" x14ac:dyDescent="0.25">
      <c r="B28521" s="3">
        <v>90222</v>
      </c>
      <c r="C28521" s="3">
        <v>0</v>
      </c>
      <c r="G28521" s="4"/>
      <c r="H28521" s="4"/>
      <c r="I28521" s="4"/>
      <c r="J28521" s="4"/>
      <c r="K28521" s="4"/>
      <c r="L28521" s="4"/>
      <c r="M28521" s="4"/>
    </row>
    <row r="28522" spans="2:13" x14ac:dyDescent="0.25">
      <c r="B28522" s="3">
        <v>90223</v>
      </c>
      <c r="C28522" s="3">
        <v>0</v>
      </c>
      <c r="G28522" s="4"/>
      <c r="H28522" s="4"/>
      <c r="I28522" s="4"/>
      <c r="J28522" s="4"/>
      <c r="K28522" s="4"/>
      <c r="L28522" s="4"/>
      <c r="M28522" s="4"/>
    </row>
    <row r="28523" spans="2:13" x14ac:dyDescent="0.25">
      <c r="B28523" s="3">
        <v>90224</v>
      </c>
      <c r="C28523" s="3">
        <v>0</v>
      </c>
      <c r="G28523" s="4"/>
      <c r="H28523" s="4"/>
      <c r="I28523" s="4"/>
      <c r="J28523" s="4"/>
      <c r="K28523" s="4"/>
      <c r="L28523" s="4"/>
      <c r="M28523" s="4"/>
    </row>
    <row r="28524" spans="2:13" x14ac:dyDescent="0.25">
      <c r="B28524" s="3">
        <v>90225</v>
      </c>
      <c r="C28524" s="3">
        <v>0</v>
      </c>
      <c r="G28524" s="4"/>
      <c r="H28524" s="4"/>
      <c r="I28524" s="4"/>
      <c r="J28524" s="4"/>
      <c r="K28524" s="4"/>
      <c r="L28524" s="4"/>
      <c r="M28524" s="4"/>
    </row>
    <row r="28525" spans="2:13" x14ac:dyDescent="0.25">
      <c r="B28525" s="3">
        <v>90226</v>
      </c>
      <c r="C28525" s="3">
        <v>0</v>
      </c>
      <c r="G28525" s="4"/>
      <c r="H28525" s="4"/>
      <c r="I28525" s="4"/>
      <c r="J28525" s="4"/>
      <c r="K28525" s="4"/>
      <c r="L28525" s="4"/>
      <c r="M28525" s="4"/>
    </row>
    <row r="28526" spans="2:13" x14ac:dyDescent="0.25">
      <c r="B28526" s="3">
        <v>90227</v>
      </c>
      <c r="C28526" s="3">
        <v>0</v>
      </c>
      <c r="G28526" s="4"/>
      <c r="H28526" s="4"/>
      <c r="I28526" s="4"/>
      <c r="J28526" s="4"/>
      <c r="K28526" s="4"/>
      <c r="L28526" s="4"/>
      <c r="M28526" s="4"/>
    </row>
    <row r="28527" spans="2:13" x14ac:dyDescent="0.25">
      <c r="B28527" s="3">
        <v>90228</v>
      </c>
      <c r="C28527" s="3">
        <v>0</v>
      </c>
      <c r="G28527" s="4"/>
      <c r="H28527" s="4"/>
      <c r="I28527" s="4"/>
      <c r="J28527" s="4"/>
      <c r="K28527" s="4"/>
      <c r="L28527" s="4"/>
      <c r="M28527" s="4"/>
    </row>
    <row r="28528" spans="2:13" x14ac:dyDescent="0.25">
      <c r="B28528" s="3">
        <v>90229</v>
      </c>
      <c r="C28528" s="3">
        <v>0</v>
      </c>
      <c r="G28528" s="4"/>
      <c r="H28528" s="4"/>
      <c r="I28528" s="4"/>
      <c r="J28528" s="4"/>
      <c r="K28528" s="4"/>
      <c r="L28528" s="4"/>
      <c r="M28528" s="4"/>
    </row>
    <row r="28529" spans="2:13" x14ac:dyDescent="0.25">
      <c r="B28529" s="3">
        <v>90230</v>
      </c>
      <c r="C28529" s="3">
        <v>0</v>
      </c>
      <c r="G28529" s="4"/>
      <c r="H28529" s="4"/>
      <c r="I28529" s="4"/>
      <c r="J28529" s="4"/>
      <c r="K28529" s="4"/>
      <c r="L28529" s="4"/>
      <c r="M28529" s="4"/>
    </row>
    <row r="28530" spans="2:13" x14ac:dyDescent="0.25">
      <c r="B28530" s="3">
        <v>90231</v>
      </c>
      <c r="C28530" s="3">
        <v>0</v>
      </c>
      <c r="G28530" s="4"/>
      <c r="H28530" s="4"/>
      <c r="I28530" s="4"/>
      <c r="J28530" s="4"/>
      <c r="K28530" s="4"/>
      <c r="L28530" s="4"/>
      <c r="M28530" s="4"/>
    </row>
    <row r="28531" spans="2:13" x14ac:dyDescent="0.25">
      <c r="B28531" s="3">
        <v>90232</v>
      </c>
      <c r="C28531" s="3">
        <v>0</v>
      </c>
      <c r="G28531" s="4"/>
      <c r="H28531" s="4"/>
      <c r="I28531" s="4"/>
      <c r="J28531" s="4"/>
      <c r="K28531" s="4"/>
      <c r="L28531" s="4"/>
      <c r="M28531" s="4"/>
    </row>
    <row r="28532" spans="2:13" x14ac:dyDescent="0.25">
      <c r="B28532" s="3">
        <v>90233</v>
      </c>
      <c r="C28532" s="3">
        <v>0</v>
      </c>
      <c r="G28532" s="4"/>
      <c r="H28532" s="4"/>
      <c r="I28532" s="4"/>
      <c r="J28532" s="4"/>
      <c r="K28532" s="4"/>
      <c r="L28532" s="4"/>
      <c r="M28532" s="4"/>
    </row>
    <row r="28533" spans="2:13" x14ac:dyDescent="0.25">
      <c r="B28533" s="3">
        <v>90234</v>
      </c>
      <c r="C28533" s="3">
        <v>0</v>
      </c>
      <c r="G28533" s="4"/>
      <c r="H28533" s="4"/>
      <c r="I28533" s="4"/>
      <c r="J28533" s="4"/>
      <c r="K28533" s="4"/>
      <c r="L28533" s="4"/>
      <c r="M28533" s="4"/>
    </row>
    <row r="28534" spans="2:13" x14ac:dyDescent="0.25">
      <c r="B28534" s="3">
        <v>90235</v>
      </c>
      <c r="C28534" s="3">
        <v>0</v>
      </c>
      <c r="G28534" s="4"/>
      <c r="H28534" s="4"/>
      <c r="I28534" s="4"/>
      <c r="J28534" s="4"/>
      <c r="K28534" s="4"/>
      <c r="L28534" s="4"/>
      <c r="M28534" s="4"/>
    </row>
    <row r="28535" spans="2:13" x14ac:dyDescent="0.25">
      <c r="B28535" s="3">
        <v>90236</v>
      </c>
      <c r="C28535" s="3">
        <v>0</v>
      </c>
      <c r="G28535" s="4"/>
      <c r="H28535" s="4"/>
      <c r="I28535" s="4"/>
      <c r="J28535" s="4"/>
      <c r="K28535" s="4"/>
      <c r="L28535" s="4"/>
      <c r="M28535" s="4"/>
    </row>
    <row r="28536" spans="2:13" x14ac:dyDescent="0.25">
      <c r="B28536" s="3">
        <v>91215</v>
      </c>
      <c r="C28536" s="3">
        <v>0</v>
      </c>
      <c r="G28536" s="4"/>
      <c r="H28536" s="4"/>
      <c r="I28536" s="4"/>
      <c r="J28536" s="4"/>
      <c r="K28536" s="4"/>
      <c r="L28536" s="4"/>
      <c r="M28536" s="4"/>
    </row>
    <row r="28537" spans="2:13" x14ac:dyDescent="0.25">
      <c r="B28537" s="3">
        <v>91216</v>
      </c>
      <c r="C28537" s="3">
        <v>0</v>
      </c>
      <c r="G28537" s="4"/>
      <c r="H28537" s="4"/>
      <c r="I28537" s="4"/>
      <c r="J28537" s="4"/>
      <c r="K28537" s="4"/>
      <c r="L28537" s="4"/>
      <c r="M28537" s="4"/>
    </row>
    <row r="28538" spans="2:13" x14ac:dyDescent="0.25">
      <c r="B28538" s="3">
        <v>91217</v>
      </c>
      <c r="C28538" s="3">
        <v>0</v>
      </c>
      <c r="G28538" s="4"/>
      <c r="H28538" s="4"/>
      <c r="I28538" s="4"/>
      <c r="J28538" s="4"/>
      <c r="K28538" s="4"/>
      <c r="L28538" s="4"/>
      <c r="M28538" s="4"/>
    </row>
    <row r="28539" spans="2:13" x14ac:dyDescent="0.25">
      <c r="B28539" s="3">
        <v>91218</v>
      </c>
      <c r="C28539" s="3">
        <v>0</v>
      </c>
      <c r="G28539" s="4"/>
      <c r="H28539" s="4"/>
      <c r="I28539" s="4"/>
      <c r="J28539" s="4"/>
      <c r="K28539" s="4"/>
      <c r="L28539" s="4"/>
      <c r="M28539" s="4"/>
    </row>
    <row r="28540" spans="2:13" x14ac:dyDescent="0.25">
      <c r="B28540" s="3">
        <v>91219</v>
      </c>
      <c r="C28540" s="3">
        <v>0</v>
      </c>
      <c r="G28540" s="4"/>
      <c r="H28540" s="4"/>
      <c r="I28540" s="4"/>
      <c r="J28540" s="4"/>
      <c r="K28540" s="4"/>
      <c r="L28540" s="4"/>
      <c r="M28540" s="4"/>
    </row>
    <row r="28541" spans="2:13" x14ac:dyDescent="0.25">
      <c r="B28541" s="3">
        <v>91220</v>
      </c>
      <c r="C28541" s="3">
        <v>0</v>
      </c>
      <c r="G28541" s="4"/>
      <c r="H28541" s="4"/>
      <c r="I28541" s="4"/>
      <c r="J28541" s="4"/>
      <c r="K28541" s="4"/>
      <c r="L28541" s="4"/>
      <c r="M28541" s="4"/>
    </row>
    <row r="28542" spans="2:13" x14ac:dyDescent="0.25">
      <c r="B28542" s="3">
        <v>91221</v>
      </c>
      <c r="C28542" s="3">
        <v>0</v>
      </c>
      <c r="G28542" s="4"/>
      <c r="H28542" s="4"/>
      <c r="I28542" s="4"/>
      <c r="J28542" s="4"/>
      <c r="K28542" s="4"/>
      <c r="L28542" s="4"/>
      <c r="M28542" s="4"/>
    </row>
    <row r="28543" spans="2:13" x14ac:dyDescent="0.25">
      <c r="B28543" s="3">
        <v>91222</v>
      </c>
      <c r="C28543" s="3">
        <v>0</v>
      </c>
      <c r="G28543" s="4"/>
      <c r="H28543" s="4"/>
      <c r="I28543" s="4"/>
      <c r="J28543" s="4"/>
      <c r="K28543" s="4"/>
      <c r="L28543" s="4"/>
      <c r="M28543" s="4"/>
    </row>
    <row r="28544" spans="2:13" x14ac:dyDescent="0.25">
      <c r="B28544" s="3">
        <v>91223</v>
      </c>
      <c r="C28544" s="3">
        <v>0</v>
      </c>
      <c r="G28544" s="4"/>
      <c r="H28544" s="4"/>
      <c r="I28544" s="4"/>
      <c r="J28544" s="4"/>
      <c r="K28544" s="4"/>
      <c r="L28544" s="4"/>
      <c r="M28544" s="4"/>
    </row>
    <row r="28545" spans="2:13" x14ac:dyDescent="0.25">
      <c r="B28545" s="3">
        <v>91224</v>
      </c>
      <c r="C28545" s="3">
        <v>0</v>
      </c>
      <c r="G28545" s="4"/>
      <c r="H28545" s="4"/>
      <c r="I28545" s="4"/>
      <c r="J28545" s="4"/>
      <c r="K28545" s="4"/>
      <c r="L28545" s="4"/>
      <c r="M28545" s="4"/>
    </row>
    <row r="28546" spans="2:13" x14ac:dyDescent="0.25">
      <c r="B28546" s="3">
        <v>91225</v>
      </c>
      <c r="C28546" s="3">
        <v>0</v>
      </c>
      <c r="G28546" s="4"/>
      <c r="H28546" s="4"/>
      <c r="I28546" s="4"/>
      <c r="J28546" s="4"/>
      <c r="K28546" s="4"/>
      <c r="L28546" s="4"/>
      <c r="M28546" s="4"/>
    </row>
    <row r="28547" spans="2:13" x14ac:dyDescent="0.25">
      <c r="B28547" s="3">
        <v>91226</v>
      </c>
      <c r="C28547" s="3">
        <v>0</v>
      </c>
      <c r="G28547" s="4"/>
      <c r="H28547" s="4"/>
      <c r="I28547" s="4"/>
      <c r="J28547" s="4"/>
      <c r="K28547" s="4"/>
      <c r="L28547" s="4"/>
      <c r="M28547" s="4"/>
    </row>
    <row r="28548" spans="2:13" x14ac:dyDescent="0.25">
      <c r="B28548" s="3">
        <v>91227</v>
      </c>
      <c r="C28548" s="3">
        <v>0</v>
      </c>
      <c r="G28548" s="4"/>
      <c r="H28548" s="4"/>
      <c r="I28548" s="4"/>
      <c r="J28548" s="4"/>
      <c r="K28548" s="4"/>
      <c r="L28548" s="4"/>
      <c r="M28548" s="4"/>
    </row>
    <row r="28549" spans="2:13" x14ac:dyDescent="0.25">
      <c r="B28549" s="3">
        <v>91228</v>
      </c>
      <c r="C28549" s="3">
        <v>0</v>
      </c>
      <c r="G28549" s="4"/>
      <c r="H28549" s="4"/>
      <c r="I28549" s="4"/>
      <c r="J28549" s="4"/>
      <c r="K28549" s="4"/>
      <c r="L28549" s="4"/>
      <c r="M28549" s="4"/>
    </row>
    <row r="28550" spans="2:13" x14ac:dyDescent="0.25">
      <c r="B28550" s="3">
        <v>91229</v>
      </c>
      <c r="C28550" s="3">
        <v>0</v>
      </c>
      <c r="G28550" s="4"/>
      <c r="H28550" s="4"/>
      <c r="I28550" s="4"/>
      <c r="J28550" s="4"/>
      <c r="K28550" s="4"/>
      <c r="L28550" s="4"/>
      <c r="M28550" s="4"/>
    </row>
    <row r="28551" spans="2:13" x14ac:dyDescent="0.25">
      <c r="B28551" s="3">
        <v>91230</v>
      </c>
      <c r="C28551" s="3">
        <v>0</v>
      </c>
      <c r="G28551" s="4"/>
      <c r="H28551" s="4"/>
      <c r="I28551" s="4"/>
      <c r="J28551" s="4"/>
      <c r="K28551" s="4"/>
      <c r="L28551" s="4"/>
      <c r="M28551" s="4"/>
    </row>
    <row r="28552" spans="2:13" x14ac:dyDescent="0.25">
      <c r="B28552" s="3">
        <v>91231</v>
      </c>
      <c r="C28552" s="3">
        <v>0</v>
      </c>
      <c r="G28552" s="4"/>
      <c r="H28552" s="4"/>
      <c r="I28552" s="4"/>
      <c r="J28552" s="4"/>
      <c r="K28552" s="4"/>
      <c r="L28552" s="4"/>
      <c r="M28552" s="4"/>
    </row>
    <row r="28553" spans="2:13" x14ac:dyDescent="0.25">
      <c r="B28553" s="3">
        <v>91232</v>
      </c>
      <c r="C28553" s="3">
        <v>0</v>
      </c>
      <c r="G28553" s="4"/>
      <c r="H28553" s="4"/>
      <c r="I28553" s="4"/>
      <c r="J28553" s="4"/>
      <c r="K28553" s="4"/>
      <c r="L28553" s="4"/>
      <c r="M28553" s="4"/>
    </row>
    <row r="28554" spans="2:13" x14ac:dyDescent="0.25">
      <c r="B28554" s="3">
        <v>91233</v>
      </c>
      <c r="C28554" s="3">
        <v>0</v>
      </c>
      <c r="G28554" s="4"/>
      <c r="H28554" s="4"/>
      <c r="I28554" s="4"/>
      <c r="J28554" s="4"/>
      <c r="K28554" s="4"/>
      <c r="L28554" s="4"/>
      <c r="M28554" s="4"/>
    </row>
    <row r="28555" spans="2:13" x14ac:dyDescent="0.25">
      <c r="B28555" s="3">
        <v>91234</v>
      </c>
      <c r="C28555" s="3">
        <v>0</v>
      </c>
      <c r="G28555" s="4"/>
      <c r="H28555" s="4"/>
      <c r="I28555" s="4"/>
      <c r="J28555" s="4"/>
      <c r="K28555" s="4"/>
      <c r="L28555" s="4"/>
      <c r="M28555" s="4"/>
    </row>
    <row r="28556" spans="2:13" x14ac:dyDescent="0.25">
      <c r="B28556" s="3">
        <v>91235</v>
      </c>
      <c r="C28556" s="3">
        <v>0</v>
      </c>
      <c r="G28556" s="4"/>
      <c r="H28556" s="4"/>
      <c r="I28556" s="4"/>
      <c r="J28556" s="4"/>
      <c r="K28556" s="4"/>
      <c r="L28556" s="4"/>
      <c r="M28556" s="4"/>
    </row>
    <row r="28557" spans="2:13" x14ac:dyDescent="0.25">
      <c r="B28557" s="3">
        <v>91236</v>
      </c>
      <c r="C28557" s="3">
        <v>0</v>
      </c>
      <c r="G28557" s="4"/>
      <c r="H28557" s="4"/>
      <c r="I28557" s="4"/>
      <c r="J28557" s="4"/>
      <c r="K28557" s="4"/>
      <c r="L28557" s="4"/>
      <c r="M28557" s="4"/>
    </row>
    <row r="28558" spans="2:13" x14ac:dyDescent="0.25">
      <c r="B28558" s="3">
        <v>91237</v>
      </c>
      <c r="C28558" s="3">
        <v>0</v>
      </c>
      <c r="G28558" s="4"/>
      <c r="H28558" s="4"/>
      <c r="I28558" s="4"/>
      <c r="J28558" s="4"/>
      <c r="K28558" s="4"/>
      <c r="L28558" s="4"/>
      <c r="M28558" s="4"/>
    </row>
    <row r="28559" spans="2:13" x14ac:dyDescent="0.25">
      <c r="B28559" s="3">
        <v>91238</v>
      </c>
      <c r="C28559" s="3">
        <v>0</v>
      </c>
      <c r="G28559" s="4"/>
      <c r="H28559" s="4"/>
      <c r="I28559" s="4"/>
      <c r="J28559" s="4"/>
      <c r="K28559" s="4"/>
      <c r="L28559" s="4"/>
      <c r="M28559" s="4"/>
    </row>
    <row r="28560" spans="2:13" x14ac:dyDescent="0.25">
      <c r="B28560" s="3">
        <v>92222</v>
      </c>
      <c r="C28560" s="3">
        <v>0</v>
      </c>
      <c r="G28560" s="4"/>
      <c r="H28560" s="4"/>
      <c r="I28560" s="4"/>
      <c r="J28560" s="4"/>
      <c r="K28560" s="4"/>
      <c r="L28560" s="4"/>
      <c r="M28560" s="4"/>
    </row>
    <row r="28561" spans="2:13" x14ac:dyDescent="0.25">
      <c r="B28561" s="3">
        <v>92223</v>
      </c>
      <c r="C28561" s="3">
        <v>0</v>
      </c>
      <c r="G28561" s="4"/>
      <c r="H28561" s="4"/>
      <c r="I28561" s="4"/>
      <c r="J28561" s="4"/>
      <c r="K28561" s="4"/>
      <c r="L28561" s="4"/>
      <c r="M28561" s="4"/>
    </row>
    <row r="28562" spans="2:13" x14ac:dyDescent="0.25">
      <c r="B28562" s="3">
        <v>92224</v>
      </c>
      <c r="C28562" s="3">
        <v>0</v>
      </c>
      <c r="G28562" s="4"/>
      <c r="H28562" s="4"/>
      <c r="I28562" s="4"/>
      <c r="J28562" s="4"/>
      <c r="K28562" s="4"/>
      <c r="L28562" s="4"/>
      <c r="M28562" s="4"/>
    </row>
    <row r="28563" spans="2:13" x14ac:dyDescent="0.25">
      <c r="B28563" s="3">
        <v>92225</v>
      </c>
      <c r="C28563" s="3">
        <v>0</v>
      </c>
      <c r="G28563" s="4"/>
      <c r="H28563" s="4"/>
      <c r="I28563" s="4"/>
      <c r="J28563" s="4"/>
      <c r="K28563" s="4"/>
      <c r="L28563" s="4"/>
      <c r="M28563" s="4"/>
    </row>
    <row r="28564" spans="2:13" x14ac:dyDescent="0.25">
      <c r="B28564" s="3">
        <v>92226</v>
      </c>
      <c r="C28564" s="3">
        <v>0</v>
      </c>
      <c r="G28564" s="4"/>
      <c r="H28564" s="4"/>
      <c r="I28564" s="4"/>
      <c r="J28564" s="4"/>
      <c r="K28564" s="4"/>
      <c r="L28564" s="4"/>
      <c r="M28564" s="4"/>
    </row>
    <row r="28565" spans="2:13" x14ac:dyDescent="0.25">
      <c r="B28565" s="3">
        <v>92227</v>
      </c>
      <c r="C28565" s="3">
        <v>0</v>
      </c>
      <c r="G28565" s="4"/>
      <c r="H28565" s="4"/>
      <c r="I28565" s="4"/>
      <c r="J28565" s="4"/>
      <c r="K28565" s="4"/>
      <c r="L28565" s="4"/>
      <c r="M28565" s="4"/>
    </row>
    <row r="28566" spans="2:13" x14ac:dyDescent="0.25">
      <c r="B28566" s="3">
        <v>92228</v>
      </c>
      <c r="C28566" s="3">
        <v>0</v>
      </c>
      <c r="G28566" s="4"/>
      <c r="H28566" s="4"/>
      <c r="I28566" s="4"/>
      <c r="J28566" s="4"/>
      <c r="K28566" s="4"/>
      <c r="L28566" s="4"/>
      <c r="M28566" s="4"/>
    </row>
    <row r="28567" spans="2:13" x14ac:dyDescent="0.25">
      <c r="B28567" s="3">
        <v>92229</v>
      </c>
      <c r="C28567" s="3">
        <v>0</v>
      </c>
      <c r="G28567" s="4"/>
      <c r="H28567" s="4"/>
      <c r="I28567" s="4"/>
      <c r="J28567" s="4"/>
      <c r="K28567" s="4"/>
      <c r="L28567" s="4"/>
      <c r="M28567" s="4"/>
    </row>
    <row r="28568" spans="2:13" x14ac:dyDescent="0.25">
      <c r="B28568" s="3">
        <v>92230</v>
      </c>
      <c r="C28568" s="3">
        <v>0</v>
      </c>
      <c r="G28568" s="4"/>
      <c r="H28568" s="4"/>
      <c r="I28568" s="4"/>
      <c r="J28568" s="4"/>
      <c r="K28568" s="4"/>
      <c r="L28568" s="4"/>
      <c r="M28568" s="4"/>
    </row>
    <row r="28569" spans="2:13" x14ac:dyDescent="0.25">
      <c r="B28569" s="3">
        <v>92231</v>
      </c>
      <c r="C28569" s="3">
        <v>0</v>
      </c>
      <c r="G28569" s="4"/>
      <c r="H28569" s="4"/>
      <c r="I28569" s="4"/>
      <c r="J28569" s="4"/>
      <c r="K28569" s="4"/>
      <c r="L28569" s="4"/>
      <c r="M28569" s="4"/>
    </row>
    <row r="28570" spans="2:13" x14ac:dyDescent="0.25">
      <c r="B28570" s="3">
        <v>92232</v>
      </c>
      <c r="C28570" s="3">
        <v>0</v>
      </c>
      <c r="G28570" s="4"/>
      <c r="H28570" s="4"/>
      <c r="I28570" s="4"/>
      <c r="J28570" s="4"/>
      <c r="K28570" s="4"/>
      <c r="L28570" s="4"/>
      <c r="M28570" s="4"/>
    </row>
    <row r="28571" spans="2:13" x14ac:dyDescent="0.25">
      <c r="B28571" s="3">
        <v>92233</v>
      </c>
      <c r="C28571" s="3">
        <v>0</v>
      </c>
      <c r="G28571" s="4"/>
      <c r="H28571" s="4"/>
      <c r="I28571" s="4"/>
      <c r="J28571" s="4"/>
      <c r="K28571" s="4"/>
      <c r="L28571" s="4"/>
      <c r="M28571" s="4"/>
    </row>
    <row r="28572" spans="2:13" x14ac:dyDescent="0.25">
      <c r="B28572" s="3">
        <v>92234</v>
      </c>
      <c r="C28572" s="3">
        <v>0</v>
      </c>
      <c r="G28572" s="4"/>
      <c r="H28572" s="4"/>
      <c r="I28572" s="4"/>
      <c r="J28572" s="4"/>
      <c r="K28572" s="4"/>
      <c r="L28572" s="4"/>
      <c r="M28572" s="4"/>
    </row>
    <row r="28573" spans="2:13" x14ac:dyDescent="0.25">
      <c r="B28573" s="3">
        <v>92235</v>
      </c>
      <c r="C28573" s="3">
        <v>0</v>
      </c>
      <c r="G28573" s="4"/>
      <c r="H28573" s="4"/>
      <c r="I28573" s="4"/>
      <c r="J28573" s="4"/>
      <c r="K28573" s="4"/>
      <c r="L28573" s="4"/>
      <c r="M28573" s="4"/>
    </row>
    <row r="28574" spans="2:13" x14ac:dyDescent="0.25">
      <c r="B28574" s="3">
        <v>92236</v>
      </c>
      <c r="C28574" s="3">
        <v>0</v>
      </c>
      <c r="G28574" s="4"/>
      <c r="H28574" s="4"/>
      <c r="I28574" s="4"/>
      <c r="J28574" s="4"/>
      <c r="K28574" s="4"/>
      <c r="L28574" s="4"/>
      <c r="M28574" s="4"/>
    </row>
    <row r="28575" spans="2:13" x14ac:dyDescent="0.25">
      <c r="B28575" s="3">
        <v>92237</v>
      </c>
      <c r="C28575" s="3">
        <v>0</v>
      </c>
      <c r="G28575" s="4"/>
      <c r="H28575" s="4"/>
      <c r="I28575" s="4"/>
      <c r="J28575" s="4"/>
      <c r="K28575" s="4"/>
      <c r="L28575" s="4"/>
      <c r="M28575" s="4"/>
    </row>
    <row r="28576" spans="2:13" x14ac:dyDescent="0.25">
      <c r="B28576" s="3">
        <v>92238</v>
      </c>
      <c r="C28576" s="3">
        <v>0</v>
      </c>
      <c r="G28576" s="4"/>
      <c r="H28576" s="4"/>
      <c r="I28576" s="4"/>
      <c r="J28576" s="4"/>
      <c r="K28576" s="4"/>
      <c r="L28576" s="4"/>
      <c r="M28576" s="4"/>
    </row>
    <row r="28577" spans="2:13" x14ac:dyDescent="0.25">
      <c r="B28577" s="3">
        <v>92239</v>
      </c>
      <c r="C28577" s="3">
        <v>0</v>
      </c>
      <c r="G28577" s="4"/>
      <c r="H28577" s="4"/>
      <c r="I28577" s="4"/>
      <c r="J28577" s="4"/>
      <c r="K28577" s="4"/>
      <c r="L28577" s="4"/>
      <c r="M28577" s="4"/>
    </row>
    <row r="28578" spans="2:13" x14ac:dyDescent="0.25">
      <c r="B28578" s="3">
        <v>92240</v>
      </c>
      <c r="C28578" s="3">
        <v>0</v>
      </c>
      <c r="G28578" s="4"/>
      <c r="H28578" s="4"/>
      <c r="I28578" s="4"/>
      <c r="J28578" s="4"/>
      <c r="K28578" s="4"/>
      <c r="L28578" s="4"/>
      <c r="M28578" s="4"/>
    </row>
    <row r="28579" spans="2:13" x14ac:dyDescent="0.25">
      <c r="B28579" s="3">
        <v>92241</v>
      </c>
      <c r="C28579" s="3">
        <v>0</v>
      </c>
      <c r="G28579" s="4"/>
      <c r="H28579" s="4"/>
      <c r="I28579" s="4"/>
      <c r="J28579" s="4"/>
      <c r="K28579" s="4"/>
      <c r="L28579" s="4"/>
      <c r="M28579" s="4"/>
    </row>
    <row r="28580" spans="2:13" x14ac:dyDescent="0.25">
      <c r="B28580" s="3">
        <v>92242</v>
      </c>
      <c r="C28580" s="3">
        <v>0</v>
      </c>
      <c r="G28580" s="4"/>
      <c r="H28580" s="4"/>
      <c r="I28580" s="4"/>
      <c r="J28580" s="4"/>
      <c r="K28580" s="4"/>
      <c r="L28580" s="4"/>
      <c r="M28580" s="4"/>
    </row>
    <row r="28581" spans="2:13" x14ac:dyDescent="0.25">
      <c r="B28581" s="3">
        <v>93227</v>
      </c>
      <c r="C28581" s="3">
        <v>0</v>
      </c>
      <c r="G28581" s="4"/>
      <c r="H28581" s="4"/>
      <c r="I28581" s="4"/>
      <c r="J28581" s="4"/>
      <c r="K28581" s="4"/>
      <c r="L28581" s="4"/>
      <c r="M28581" s="4"/>
    </row>
    <row r="28582" spans="2:13" x14ac:dyDescent="0.25">
      <c r="B28582" s="3">
        <v>93228</v>
      </c>
      <c r="C28582" s="3">
        <v>0</v>
      </c>
      <c r="G28582" s="4"/>
      <c r="H28582" s="4"/>
      <c r="I28582" s="4"/>
      <c r="J28582" s="4"/>
      <c r="K28582" s="4"/>
      <c r="L28582" s="4"/>
      <c r="M28582" s="4"/>
    </row>
    <row r="28583" spans="2:13" x14ac:dyDescent="0.25">
      <c r="B28583" s="3">
        <v>93229</v>
      </c>
      <c r="C28583" s="3">
        <v>0</v>
      </c>
      <c r="G28583" s="4"/>
      <c r="H28583" s="4"/>
      <c r="I28583" s="4"/>
      <c r="J28583" s="4"/>
      <c r="K28583" s="4"/>
      <c r="L28583" s="4"/>
      <c r="M28583" s="4"/>
    </row>
    <row r="28584" spans="2:13" x14ac:dyDescent="0.25">
      <c r="B28584" s="3">
        <v>93230</v>
      </c>
      <c r="C28584" s="3">
        <v>0</v>
      </c>
      <c r="G28584" s="4"/>
      <c r="H28584" s="4"/>
      <c r="I28584" s="4"/>
      <c r="J28584" s="4"/>
      <c r="K28584" s="4"/>
      <c r="L28584" s="4"/>
      <c r="M28584" s="4"/>
    </row>
    <row r="28585" spans="2:13" x14ac:dyDescent="0.25">
      <c r="B28585" s="3">
        <v>93231</v>
      </c>
      <c r="C28585" s="3">
        <v>0</v>
      </c>
      <c r="G28585" s="4"/>
      <c r="H28585" s="4"/>
      <c r="I28585" s="4"/>
      <c r="J28585" s="4"/>
      <c r="K28585" s="4"/>
      <c r="L28585" s="4"/>
      <c r="M28585" s="4"/>
    </row>
    <row r="28586" spans="2:13" x14ac:dyDescent="0.25">
      <c r="B28586" s="3">
        <v>93232</v>
      </c>
      <c r="C28586" s="3">
        <v>0</v>
      </c>
      <c r="G28586" s="4"/>
      <c r="H28586" s="4"/>
      <c r="I28586" s="4"/>
      <c r="J28586" s="4"/>
      <c r="K28586" s="4"/>
      <c r="L28586" s="4"/>
      <c r="M28586" s="4"/>
    </row>
    <row r="28587" spans="2:13" x14ac:dyDescent="0.25">
      <c r="B28587" s="3">
        <v>93233</v>
      </c>
      <c r="C28587" s="3">
        <v>0</v>
      </c>
      <c r="G28587" s="4"/>
      <c r="H28587" s="4"/>
      <c r="I28587" s="4"/>
      <c r="J28587" s="4"/>
      <c r="K28587" s="4"/>
      <c r="L28587" s="4"/>
      <c r="M28587" s="4"/>
    </row>
    <row r="28588" spans="2:13" x14ac:dyDescent="0.25">
      <c r="B28588" s="3">
        <v>93234</v>
      </c>
      <c r="C28588" s="3">
        <v>0</v>
      </c>
      <c r="G28588" s="4"/>
      <c r="H28588" s="4"/>
      <c r="I28588" s="4"/>
      <c r="J28588" s="4"/>
      <c r="K28588" s="4"/>
      <c r="L28588" s="4"/>
      <c r="M28588" s="4"/>
    </row>
    <row r="28589" spans="2:13" x14ac:dyDescent="0.25">
      <c r="B28589" s="3">
        <v>93235</v>
      </c>
      <c r="C28589" s="3">
        <v>0</v>
      </c>
      <c r="G28589" s="4"/>
      <c r="H28589" s="4"/>
      <c r="I28589" s="4"/>
      <c r="J28589" s="4"/>
      <c r="K28589" s="4"/>
      <c r="L28589" s="4"/>
      <c r="M28589" s="4"/>
    </row>
    <row r="28590" spans="2:13" x14ac:dyDescent="0.25">
      <c r="B28590" s="3">
        <v>93236</v>
      </c>
      <c r="C28590" s="3">
        <v>0</v>
      </c>
      <c r="G28590" s="4"/>
      <c r="H28590" s="4"/>
      <c r="I28590" s="4"/>
      <c r="J28590" s="4"/>
      <c r="K28590" s="4"/>
      <c r="L28590" s="4"/>
      <c r="M28590" s="4"/>
    </row>
    <row r="28591" spans="2:13" x14ac:dyDescent="0.25">
      <c r="B28591" s="3">
        <v>93237</v>
      </c>
      <c r="C28591" s="3">
        <v>0</v>
      </c>
      <c r="G28591" s="4"/>
      <c r="H28591" s="4"/>
      <c r="I28591" s="4"/>
      <c r="J28591" s="4"/>
      <c r="K28591" s="4"/>
      <c r="L28591" s="4"/>
      <c r="M28591" s="4"/>
    </row>
    <row r="28592" spans="2:13" x14ac:dyDescent="0.25">
      <c r="B28592" s="3">
        <v>93238</v>
      </c>
      <c r="C28592" s="3">
        <v>0</v>
      </c>
      <c r="G28592" s="4"/>
      <c r="H28592" s="4"/>
      <c r="I28592" s="4"/>
      <c r="J28592" s="4"/>
      <c r="K28592" s="4"/>
      <c r="L28592" s="4"/>
      <c r="M28592" s="4"/>
    </row>
    <row r="28593" spans="2:13" x14ac:dyDescent="0.25">
      <c r="B28593" s="3">
        <v>93239</v>
      </c>
      <c r="C28593" s="3">
        <v>0</v>
      </c>
      <c r="G28593" s="4"/>
      <c r="H28593" s="4"/>
      <c r="I28593" s="4"/>
      <c r="J28593" s="4"/>
      <c r="K28593" s="4"/>
      <c r="L28593" s="4"/>
      <c r="M28593" s="4"/>
    </row>
    <row r="28594" spans="2:13" x14ac:dyDescent="0.25">
      <c r="B28594" s="3">
        <v>93240</v>
      </c>
      <c r="C28594" s="3">
        <v>0</v>
      </c>
      <c r="G28594" s="4"/>
      <c r="H28594" s="4"/>
      <c r="I28594" s="4"/>
      <c r="J28594" s="4"/>
      <c r="K28594" s="4"/>
      <c r="L28594" s="4"/>
      <c r="M28594" s="4"/>
    </row>
    <row r="28595" spans="2:13" x14ac:dyDescent="0.25">
      <c r="B28595" s="3">
        <v>93241</v>
      </c>
      <c r="C28595" s="3">
        <v>0</v>
      </c>
      <c r="G28595" s="4"/>
      <c r="H28595" s="4"/>
      <c r="I28595" s="4"/>
      <c r="J28595" s="4"/>
      <c r="K28595" s="4"/>
      <c r="L28595" s="4"/>
      <c r="M28595" s="4"/>
    </row>
    <row r="28596" spans="2:13" x14ac:dyDescent="0.25">
      <c r="B28596" s="3">
        <v>93242</v>
      </c>
      <c r="C28596" s="3">
        <v>0</v>
      </c>
      <c r="G28596" s="4"/>
      <c r="H28596" s="4"/>
      <c r="I28596" s="4"/>
      <c r="J28596" s="4"/>
      <c r="K28596" s="4"/>
      <c r="L28596" s="4"/>
      <c r="M28596" s="4"/>
    </row>
    <row r="28597" spans="2:13" x14ac:dyDescent="0.25">
      <c r="B28597" s="3">
        <v>94232</v>
      </c>
      <c r="C28597" s="3">
        <v>0</v>
      </c>
      <c r="G28597" s="4"/>
      <c r="H28597" s="4"/>
      <c r="I28597" s="4"/>
      <c r="J28597" s="4"/>
      <c r="K28597" s="4"/>
      <c r="L28597" s="4"/>
      <c r="M28597" s="4"/>
    </row>
    <row r="28598" spans="2:13" x14ac:dyDescent="0.25">
      <c r="B28598" s="3">
        <v>94233</v>
      </c>
      <c r="C28598" s="3">
        <v>0</v>
      </c>
      <c r="G28598" s="4"/>
      <c r="H28598" s="4"/>
      <c r="I28598" s="4"/>
      <c r="J28598" s="4"/>
      <c r="K28598" s="4"/>
      <c r="L28598" s="4"/>
      <c r="M28598" s="4"/>
    </row>
    <row r="28599" spans="2:13" x14ac:dyDescent="0.25">
      <c r="B28599" s="3">
        <v>94234</v>
      </c>
      <c r="C28599" s="3">
        <v>0</v>
      </c>
      <c r="G28599" s="4"/>
      <c r="H28599" s="4"/>
      <c r="I28599" s="4"/>
      <c r="J28599" s="4"/>
      <c r="K28599" s="4"/>
      <c r="L28599" s="4"/>
      <c r="M28599" s="4"/>
    </row>
    <row r="28600" spans="2:13" x14ac:dyDescent="0.25">
      <c r="B28600" s="3">
        <v>94235</v>
      </c>
      <c r="C28600" s="3">
        <v>0</v>
      </c>
      <c r="G28600" s="4"/>
      <c r="H28600" s="4"/>
      <c r="I28600" s="4"/>
      <c r="J28600" s="4"/>
      <c r="K28600" s="4"/>
      <c r="L28600" s="4"/>
      <c r="M28600" s="4"/>
    </row>
    <row r="28601" spans="2:13" x14ac:dyDescent="0.25">
      <c r="B28601" s="3">
        <v>94236</v>
      </c>
      <c r="C28601" s="3">
        <v>0</v>
      </c>
      <c r="G28601" s="4"/>
      <c r="H28601" s="4"/>
      <c r="I28601" s="4"/>
      <c r="J28601" s="4"/>
      <c r="K28601" s="4"/>
      <c r="L28601" s="4"/>
      <c r="M28601" s="4"/>
    </row>
    <row r="28602" spans="2:13" x14ac:dyDescent="0.25">
      <c r="B28602" s="3">
        <v>94237</v>
      </c>
      <c r="C28602" s="3">
        <v>0</v>
      </c>
      <c r="G28602" s="4"/>
      <c r="H28602" s="4"/>
      <c r="I28602" s="4"/>
      <c r="J28602" s="4"/>
      <c r="K28602" s="4"/>
      <c r="L28602" s="4"/>
      <c r="M28602" s="4"/>
    </row>
    <row r="28603" spans="2:13" x14ac:dyDescent="0.25">
      <c r="B28603" s="3">
        <v>94238</v>
      </c>
      <c r="C28603" s="3">
        <v>0</v>
      </c>
      <c r="G28603" s="4"/>
      <c r="H28603" s="4"/>
      <c r="I28603" s="4"/>
      <c r="J28603" s="4"/>
      <c r="K28603" s="4"/>
      <c r="L28603" s="4"/>
      <c r="M28603" s="4"/>
    </row>
    <row r="28604" spans="2:13" x14ac:dyDescent="0.25">
      <c r="B28604" s="3">
        <v>94239</v>
      </c>
      <c r="C28604" s="3">
        <v>0</v>
      </c>
      <c r="G28604" s="4"/>
      <c r="H28604" s="4"/>
      <c r="I28604" s="4"/>
      <c r="J28604" s="4"/>
      <c r="K28604" s="4"/>
      <c r="L28604" s="4"/>
      <c r="M28604" s="4"/>
    </row>
    <row r="28605" spans="2:13" x14ac:dyDescent="0.25">
      <c r="B28605" s="3">
        <v>94240</v>
      </c>
      <c r="C28605" s="3">
        <v>0</v>
      </c>
      <c r="G28605" s="4"/>
      <c r="H28605" s="4"/>
      <c r="I28605" s="4"/>
      <c r="J28605" s="4"/>
      <c r="K28605" s="4"/>
      <c r="L28605" s="4"/>
      <c r="M28605" s="4"/>
    </row>
    <row r="28606" spans="2:13" x14ac:dyDescent="0.25">
      <c r="B28606" s="3">
        <v>94241</v>
      </c>
      <c r="C28606" s="3">
        <v>0</v>
      </c>
      <c r="G28606" s="4"/>
      <c r="H28606" s="4"/>
      <c r="I28606" s="4"/>
      <c r="J28606" s="4"/>
      <c r="K28606" s="4"/>
      <c r="L28606" s="4"/>
      <c r="M28606" s="4"/>
    </row>
    <row r="28607" spans="2:13" x14ac:dyDescent="0.25">
      <c r="B28607" s="3">
        <v>94242</v>
      </c>
      <c r="C28607" s="3">
        <v>0</v>
      </c>
      <c r="G28607" s="4"/>
      <c r="H28607" s="4"/>
      <c r="I28607" s="4"/>
      <c r="J28607" s="4"/>
      <c r="K28607" s="4"/>
      <c r="L28607" s="4"/>
      <c r="M28607" s="4"/>
    </row>
    <row r="28608" spans="2:13" x14ac:dyDescent="0.25">
      <c r="B28608" s="3">
        <v>94243</v>
      </c>
      <c r="C28608" s="3">
        <v>0</v>
      </c>
      <c r="G28608" s="4"/>
      <c r="H28608" s="4"/>
      <c r="I28608" s="4"/>
      <c r="J28608" s="4"/>
      <c r="K28608" s="4"/>
      <c r="L28608" s="4"/>
      <c r="M28608" s="4"/>
    </row>
    <row r="28609" spans="2:13" x14ac:dyDescent="0.25">
      <c r="B28609" s="3">
        <v>94244</v>
      </c>
      <c r="C28609" s="3">
        <v>0</v>
      </c>
      <c r="G28609" s="4"/>
      <c r="H28609" s="4"/>
      <c r="I28609" s="4"/>
      <c r="J28609" s="4"/>
      <c r="K28609" s="4"/>
      <c r="L28609" s="4"/>
      <c r="M28609" s="4"/>
    </row>
    <row r="28610" spans="2:13" x14ac:dyDescent="0.25">
      <c r="B28610" s="3">
        <v>94245</v>
      </c>
      <c r="C28610" s="3">
        <v>0</v>
      </c>
      <c r="G28610" s="4"/>
      <c r="H28610" s="4"/>
      <c r="I28610" s="4"/>
      <c r="J28610" s="4"/>
      <c r="K28610" s="4"/>
      <c r="L28610" s="4"/>
      <c r="M28610" s="4"/>
    </row>
    <row r="28611" spans="2:13" x14ac:dyDescent="0.25">
      <c r="B28611" s="3">
        <v>94246</v>
      </c>
      <c r="C28611" s="3">
        <v>0</v>
      </c>
      <c r="G28611" s="4"/>
      <c r="H28611" s="4"/>
      <c r="I28611" s="4"/>
      <c r="J28611" s="4"/>
      <c r="K28611" s="4"/>
      <c r="L28611" s="4"/>
      <c r="M28611" s="4"/>
    </row>
    <row r="28612" spans="2:13" x14ac:dyDescent="0.25">
      <c r="B28612" s="3">
        <v>95232</v>
      </c>
      <c r="C28612" s="3">
        <v>0</v>
      </c>
      <c r="G28612" s="4"/>
      <c r="H28612" s="4"/>
      <c r="I28612" s="4"/>
      <c r="J28612" s="4"/>
      <c r="K28612" s="4"/>
      <c r="L28612" s="4"/>
      <c r="M28612" s="4"/>
    </row>
    <row r="28613" spans="2:13" x14ac:dyDescent="0.25">
      <c r="B28613" s="3">
        <v>95233</v>
      </c>
      <c r="C28613" s="3">
        <v>0</v>
      </c>
      <c r="G28613" s="4"/>
      <c r="H28613" s="4"/>
      <c r="I28613" s="4"/>
      <c r="J28613" s="4"/>
      <c r="K28613" s="4"/>
      <c r="L28613" s="4"/>
      <c r="M28613" s="4"/>
    </row>
    <row r="28614" spans="2:13" x14ac:dyDescent="0.25">
      <c r="B28614" s="3">
        <v>95234</v>
      </c>
      <c r="C28614" s="3">
        <v>0</v>
      </c>
      <c r="G28614" s="4"/>
      <c r="H28614" s="4"/>
      <c r="I28614" s="4"/>
      <c r="J28614" s="4"/>
      <c r="K28614" s="4"/>
      <c r="L28614" s="4"/>
      <c r="M28614" s="4"/>
    </row>
    <row r="28615" spans="2:13" x14ac:dyDescent="0.25">
      <c r="B28615" s="3">
        <v>95235</v>
      </c>
      <c r="C28615" s="3">
        <v>0</v>
      </c>
      <c r="G28615" s="4"/>
      <c r="H28615" s="4"/>
      <c r="I28615" s="4"/>
      <c r="J28615" s="4"/>
      <c r="K28615" s="4"/>
      <c r="L28615" s="4"/>
      <c r="M28615" s="4"/>
    </row>
    <row r="28616" spans="2:13" x14ac:dyDescent="0.25">
      <c r="B28616" s="3">
        <v>95236</v>
      </c>
      <c r="C28616" s="3">
        <v>0</v>
      </c>
      <c r="G28616" s="4"/>
      <c r="H28616" s="4"/>
      <c r="I28616" s="4"/>
      <c r="J28616" s="4"/>
      <c r="K28616" s="4"/>
      <c r="L28616" s="4"/>
      <c r="M28616" s="4"/>
    </row>
    <row r="28617" spans="2:13" x14ac:dyDescent="0.25">
      <c r="B28617" s="3">
        <v>95237</v>
      </c>
      <c r="C28617" s="3">
        <v>0</v>
      </c>
      <c r="G28617" s="4"/>
      <c r="H28617" s="4"/>
      <c r="I28617" s="4"/>
      <c r="J28617" s="4"/>
      <c r="K28617" s="4"/>
      <c r="L28617" s="4"/>
      <c r="M28617" s="4"/>
    </row>
    <row r="28618" spans="2:13" x14ac:dyDescent="0.25">
      <c r="B28618" s="3">
        <v>95238</v>
      </c>
      <c r="C28618" s="3">
        <v>0</v>
      </c>
      <c r="G28618" s="4"/>
      <c r="H28618" s="4"/>
      <c r="I28618" s="4"/>
      <c r="J28618" s="4"/>
      <c r="K28618" s="4"/>
      <c r="L28618" s="4"/>
      <c r="M28618" s="4"/>
    </row>
    <row r="28619" spans="2:13" x14ac:dyDescent="0.25">
      <c r="B28619" s="3">
        <v>95239</v>
      </c>
      <c r="C28619" s="3">
        <v>0</v>
      </c>
      <c r="G28619" s="4"/>
      <c r="H28619" s="4"/>
      <c r="I28619" s="4"/>
      <c r="J28619" s="4"/>
      <c r="K28619" s="4"/>
      <c r="L28619" s="4"/>
      <c r="M28619" s="4"/>
    </row>
    <row r="28620" spans="2:13" x14ac:dyDescent="0.25">
      <c r="B28620" s="3">
        <v>95240</v>
      </c>
      <c r="C28620" s="3">
        <v>0</v>
      </c>
      <c r="G28620" s="4"/>
      <c r="H28620" s="4"/>
      <c r="I28620" s="4"/>
      <c r="J28620" s="4"/>
      <c r="K28620" s="4"/>
      <c r="L28620" s="4"/>
      <c r="M28620" s="4"/>
    </row>
    <row r="28621" spans="2:13" x14ac:dyDescent="0.25">
      <c r="B28621" s="3">
        <v>95241</v>
      </c>
      <c r="C28621" s="3">
        <v>0</v>
      </c>
      <c r="G28621" s="4"/>
      <c r="H28621" s="4"/>
      <c r="I28621" s="4"/>
      <c r="J28621" s="4"/>
      <c r="K28621" s="4"/>
      <c r="L28621" s="4"/>
      <c r="M28621" s="4"/>
    </row>
    <row r="28622" spans="2:13" x14ac:dyDescent="0.25">
      <c r="B28622" s="3">
        <v>95242</v>
      </c>
      <c r="C28622" s="3">
        <v>0</v>
      </c>
      <c r="G28622" s="4"/>
      <c r="H28622" s="4"/>
      <c r="I28622" s="4"/>
      <c r="J28622" s="4"/>
      <c r="K28622" s="4"/>
      <c r="L28622" s="4"/>
      <c r="M28622" s="4"/>
    </row>
    <row r="28623" spans="2:13" x14ac:dyDescent="0.25">
      <c r="B28623" s="3">
        <v>95243</v>
      </c>
      <c r="C28623" s="3">
        <v>0</v>
      </c>
      <c r="G28623" s="4"/>
      <c r="H28623" s="4"/>
      <c r="I28623" s="4"/>
      <c r="J28623" s="4"/>
      <c r="K28623" s="4"/>
      <c r="L28623" s="4"/>
      <c r="M28623" s="4"/>
    </row>
    <row r="28624" spans="2:13" x14ac:dyDescent="0.25">
      <c r="B28624" s="3">
        <v>95244</v>
      </c>
      <c r="C28624" s="3">
        <v>0</v>
      </c>
      <c r="G28624" s="4"/>
      <c r="H28624" s="4"/>
      <c r="I28624" s="4"/>
      <c r="J28624" s="4"/>
      <c r="K28624" s="4"/>
      <c r="L28624" s="4"/>
      <c r="M28624" s="4"/>
    </row>
    <row r="28625" spans="2:13" x14ac:dyDescent="0.25">
      <c r="B28625" s="3">
        <v>95245</v>
      </c>
      <c r="C28625" s="3">
        <v>0</v>
      </c>
      <c r="G28625" s="4"/>
      <c r="H28625" s="4"/>
      <c r="I28625" s="4"/>
      <c r="J28625" s="4"/>
      <c r="K28625" s="4"/>
      <c r="L28625" s="4"/>
      <c r="M28625" s="4"/>
    </row>
    <row r="28626" spans="2:13" x14ac:dyDescent="0.25">
      <c r="B28626" s="3">
        <v>95246</v>
      </c>
      <c r="C28626" s="3">
        <v>0</v>
      </c>
      <c r="G28626" s="4"/>
      <c r="H28626" s="4"/>
      <c r="I28626" s="4"/>
      <c r="J28626" s="4"/>
      <c r="K28626" s="4"/>
      <c r="L28626" s="4"/>
      <c r="M28626" s="4"/>
    </row>
    <row r="28627" spans="2:13" x14ac:dyDescent="0.25">
      <c r="B28627" s="3">
        <v>95247</v>
      </c>
      <c r="C28627" s="3">
        <v>0</v>
      </c>
      <c r="G28627" s="4"/>
      <c r="H28627" s="4"/>
      <c r="I28627" s="4"/>
      <c r="J28627" s="4"/>
      <c r="K28627" s="4"/>
      <c r="L28627" s="4"/>
      <c r="M28627" s="4"/>
    </row>
    <row r="28628" spans="2:13" x14ac:dyDescent="0.25">
      <c r="B28628" s="3">
        <v>96238</v>
      </c>
      <c r="C28628" s="3">
        <v>0</v>
      </c>
      <c r="G28628" s="4"/>
      <c r="H28628" s="4"/>
      <c r="I28628" s="4"/>
      <c r="J28628" s="4"/>
      <c r="K28628" s="4"/>
      <c r="L28628" s="4"/>
      <c r="M28628" s="4"/>
    </row>
    <row r="28629" spans="2:13" x14ac:dyDescent="0.25">
      <c r="B28629" s="3">
        <v>96239</v>
      </c>
      <c r="C28629" s="3">
        <v>0</v>
      </c>
      <c r="G28629" s="4"/>
      <c r="H28629" s="4"/>
      <c r="I28629" s="4"/>
      <c r="J28629" s="4"/>
      <c r="K28629" s="4"/>
      <c r="L28629" s="4"/>
      <c r="M28629" s="4"/>
    </row>
    <row r="28630" spans="2:13" x14ac:dyDescent="0.25">
      <c r="B28630" s="3">
        <v>96240</v>
      </c>
      <c r="C28630" s="3">
        <v>0</v>
      </c>
      <c r="G28630" s="4"/>
      <c r="H28630" s="4"/>
      <c r="I28630" s="4"/>
      <c r="J28630" s="4"/>
      <c r="K28630" s="4"/>
      <c r="L28630" s="4"/>
      <c r="M28630" s="4"/>
    </row>
    <row r="28631" spans="2:13" x14ac:dyDescent="0.25">
      <c r="B28631" s="3">
        <v>96241</v>
      </c>
      <c r="C28631" s="3">
        <v>0</v>
      </c>
      <c r="G28631" s="4"/>
      <c r="H28631" s="4"/>
      <c r="I28631" s="4"/>
      <c r="J28631" s="4"/>
      <c r="K28631" s="4"/>
      <c r="L28631" s="4"/>
      <c r="M28631" s="4"/>
    </row>
    <row r="28632" spans="2:13" x14ac:dyDescent="0.25">
      <c r="B28632" s="3">
        <v>96242</v>
      </c>
      <c r="C28632" s="3">
        <v>0</v>
      </c>
      <c r="G28632" s="4"/>
      <c r="H28632" s="4"/>
      <c r="I28632" s="4"/>
      <c r="J28632" s="4"/>
      <c r="K28632" s="4"/>
      <c r="L28632" s="4"/>
      <c r="M28632" s="4"/>
    </row>
    <row r="28633" spans="2:13" x14ac:dyDescent="0.25">
      <c r="B28633" s="3">
        <v>96243</v>
      </c>
      <c r="C28633" s="3">
        <v>0</v>
      </c>
      <c r="G28633" s="4"/>
      <c r="H28633" s="4"/>
      <c r="I28633" s="4"/>
      <c r="J28633" s="4"/>
      <c r="K28633" s="4"/>
      <c r="L28633" s="4"/>
      <c r="M28633" s="4"/>
    </row>
    <row r="28634" spans="2:13" x14ac:dyDescent="0.25">
      <c r="B28634" s="3">
        <v>96244</v>
      </c>
      <c r="C28634" s="3">
        <v>0</v>
      </c>
      <c r="G28634" s="4"/>
      <c r="H28634" s="4"/>
      <c r="I28634" s="4"/>
      <c r="J28634" s="4"/>
      <c r="K28634" s="4"/>
      <c r="L28634" s="4"/>
      <c r="M28634" s="4"/>
    </row>
    <row r="28635" spans="2:13" x14ac:dyDescent="0.25">
      <c r="B28635" s="3">
        <v>96245</v>
      </c>
      <c r="C28635" s="3">
        <v>0</v>
      </c>
      <c r="G28635" s="4"/>
      <c r="H28635" s="4"/>
      <c r="I28635" s="4"/>
      <c r="J28635" s="4"/>
      <c r="K28635" s="4"/>
      <c r="L28635" s="4"/>
      <c r="M28635" s="4"/>
    </row>
    <row r="28636" spans="2:13" x14ac:dyDescent="0.25">
      <c r="B28636" s="3">
        <v>96246</v>
      </c>
      <c r="C28636" s="3">
        <v>0</v>
      </c>
      <c r="G28636" s="4"/>
      <c r="H28636" s="4"/>
      <c r="I28636" s="4"/>
      <c r="J28636" s="4"/>
      <c r="K28636" s="4"/>
      <c r="L28636" s="4"/>
      <c r="M28636" s="4"/>
    </row>
    <row r="28637" spans="2:13" x14ac:dyDescent="0.25">
      <c r="B28637" s="3">
        <v>96247</v>
      </c>
      <c r="C28637" s="3">
        <v>0</v>
      </c>
      <c r="G28637" s="4"/>
      <c r="H28637" s="4"/>
      <c r="I28637" s="4"/>
      <c r="J28637" s="4"/>
      <c r="K28637" s="4"/>
      <c r="L28637" s="4"/>
      <c r="M28637" s="4"/>
    </row>
    <row r="28638" spans="2:13" x14ac:dyDescent="0.25">
      <c r="B28638" s="3">
        <v>96248</v>
      </c>
      <c r="C28638" s="3">
        <v>0</v>
      </c>
      <c r="G28638" s="4"/>
      <c r="H28638" s="4"/>
      <c r="I28638" s="4"/>
      <c r="J28638" s="4"/>
      <c r="K28638" s="4"/>
      <c r="L28638" s="4"/>
      <c r="M28638" s="4"/>
    </row>
    <row r="28639" spans="2:13" x14ac:dyDescent="0.25">
      <c r="B28639" s="3">
        <v>96249</v>
      </c>
      <c r="C28639" s="3">
        <v>0</v>
      </c>
      <c r="G28639" s="4"/>
      <c r="H28639" s="4"/>
      <c r="I28639" s="4"/>
      <c r="J28639" s="4"/>
      <c r="K28639" s="4"/>
      <c r="L28639" s="4"/>
      <c r="M28639" s="4"/>
    </row>
    <row r="28640" spans="2:13" x14ac:dyDescent="0.25">
      <c r="B28640" s="3">
        <v>96250</v>
      </c>
      <c r="C28640" s="3">
        <v>0</v>
      </c>
      <c r="G28640" s="4"/>
      <c r="H28640" s="4"/>
      <c r="I28640" s="4"/>
      <c r="J28640" s="4"/>
      <c r="K28640" s="4"/>
      <c r="L28640" s="4"/>
      <c r="M28640" s="4"/>
    </row>
    <row r="28641" spans="2:13" x14ac:dyDescent="0.25">
      <c r="B28641" s="3">
        <v>96251</v>
      </c>
      <c r="C28641" s="3">
        <v>0</v>
      </c>
      <c r="G28641" s="4"/>
      <c r="H28641" s="4"/>
      <c r="I28641" s="4"/>
      <c r="J28641" s="4"/>
      <c r="K28641" s="4"/>
      <c r="L28641" s="4"/>
      <c r="M28641" s="4"/>
    </row>
    <row r="28642" spans="2:13" x14ac:dyDescent="0.25">
      <c r="B28642" s="3">
        <v>97240</v>
      </c>
      <c r="C28642" s="3">
        <v>0</v>
      </c>
      <c r="G28642" s="4"/>
      <c r="H28642" s="4"/>
      <c r="I28642" s="4"/>
      <c r="J28642" s="4"/>
      <c r="K28642" s="4"/>
      <c r="L28642" s="4"/>
      <c r="M28642" s="4"/>
    </row>
    <row r="28643" spans="2:13" x14ac:dyDescent="0.25">
      <c r="B28643" s="3">
        <v>97241</v>
      </c>
      <c r="C28643" s="3">
        <v>0</v>
      </c>
      <c r="G28643" s="4"/>
      <c r="H28643" s="4"/>
      <c r="I28643" s="4"/>
      <c r="J28643" s="4"/>
      <c r="K28643" s="4"/>
      <c r="L28643" s="4"/>
      <c r="M28643" s="4"/>
    </row>
    <row r="28644" spans="2:13" x14ac:dyDescent="0.25">
      <c r="B28644" s="3">
        <v>97242</v>
      </c>
      <c r="C28644" s="3">
        <v>0</v>
      </c>
      <c r="G28644" s="4"/>
      <c r="H28644" s="4"/>
      <c r="I28644" s="4"/>
      <c r="J28644" s="4"/>
      <c r="K28644" s="4"/>
      <c r="L28644" s="4"/>
      <c r="M28644" s="4"/>
    </row>
    <row r="28645" spans="2:13" x14ac:dyDescent="0.25">
      <c r="B28645" s="3">
        <v>97243</v>
      </c>
      <c r="C28645" s="3">
        <v>0</v>
      </c>
      <c r="G28645" s="4"/>
      <c r="H28645" s="4"/>
      <c r="I28645" s="4"/>
      <c r="J28645" s="4"/>
      <c r="K28645" s="4"/>
      <c r="L28645" s="4"/>
      <c r="M28645" s="4"/>
    </row>
    <row r="28646" spans="2:13" x14ac:dyDescent="0.25">
      <c r="B28646" s="3">
        <v>97244</v>
      </c>
      <c r="C28646" s="3">
        <v>0</v>
      </c>
      <c r="G28646" s="4"/>
      <c r="H28646" s="4"/>
      <c r="I28646" s="4"/>
      <c r="J28646" s="4"/>
      <c r="K28646" s="4"/>
      <c r="L28646" s="4"/>
      <c r="M28646" s="4"/>
    </row>
    <row r="28647" spans="2:13" x14ac:dyDescent="0.25">
      <c r="B28647" s="3">
        <v>97245</v>
      </c>
      <c r="C28647" s="3">
        <v>0</v>
      </c>
      <c r="G28647" s="4"/>
      <c r="H28647" s="4"/>
      <c r="I28647" s="4"/>
      <c r="J28647" s="4"/>
      <c r="K28647" s="4"/>
      <c r="L28647" s="4"/>
      <c r="M28647" s="4"/>
    </row>
    <row r="28648" spans="2:13" x14ac:dyDescent="0.25">
      <c r="B28648" s="3">
        <v>97246</v>
      </c>
      <c r="C28648" s="3">
        <v>0</v>
      </c>
      <c r="G28648" s="4"/>
      <c r="H28648" s="4"/>
      <c r="I28648" s="4"/>
      <c r="J28648" s="4"/>
      <c r="K28648" s="4"/>
      <c r="L28648" s="4"/>
      <c r="M28648" s="4"/>
    </row>
    <row r="28649" spans="2:13" x14ac:dyDescent="0.25">
      <c r="B28649" s="3">
        <v>97247</v>
      </c>
      <c r="C28649" s="3">
        <v>0</v>
      </c>
      <c r="G28649" s="4"/>
      <c r="H28649" s="4"/>
      <c r="I28649" s="4"/>
      <c r="J28649" s="4"/>
      <c r="K28649" s="4"/>
      <c r="L28649" s="4"/>
      <c r="M28649" s="4"/>
    </row>
    <row r="28650" spans="2:13" x14ac:dyDescent="0.25">
      <c r="B28650" s="3">
        <v>97248</v>
      </c>
      <c r="C28650" s="3">
        <v>0</v>
      </c>
      <c r="G28650" s="4"/>
      <c r="H28650" s="4"/>
      <c r="I28650" s="4"/>
      <c r="J28650" s="4"/>
      <c r="K28650" s="4"/>
      <c r="L28650" s="4"/>
      <c r="M28650" s="4"/>
    </row>
    <row r="28651" spans="2:13" x14ac:dyDescent="0.25">
      <c r="B28651" s="3">
        <v>97249</v>
      </c>
      <c r="C28651" s="3">
        <v>0</v>
      </c>
      <c r="G28651" s="4"/>
      <c r="H28651" s="4"/>
      <c r="I28651" s="4"/>
      <c r="J28651" s="4"/>
      <c r="K28651" s="4"/>
      <c r="L28651" s="4"/>
      <c r="M28651" s="4"/>
    </row>
    <row r="28652" spans="2:13" x14ac:dyDescent="0.25">
      <c r="B28652" s="3">
        <v>97250</v>
      </c>
      <c r="C28652" s="3">
        <v>0</v>
      </c>
      <c r="G28652" s="4"/>
      <c r="H28652" s="4"/>
      <c r="I28652" s="4"/>
      <c r="J28652" s="4"/>
      <c r="K28652" s="4"/>
      <c r="L28652" s="4"/>
      <c r="M28652" s="4"/>
    </row>
    <row r="28653" spans="2:13" x14ac:dyDescent="0.25">
      <c r="B28653" s="3">
        <v>97251</v>
      </c>
      <c r="C28653" s="3">
        <v>0</v>
      </c>
      <c r="G28653" s="4"/>
      <c r="H28653" s="4"/>
      <c r="I28653" s="4"/>
      <c r="J28653" s="4"/>
      <c r="K28653" s="4"/>
      <c r="L28653" s="4"/>
      <c r="M28653" s="4"/>
    </row>
    <row r="28654" spans="2:13" x14ac:dyDescent="0.25">
      <c r="B28654" s="3">
        <v>98239</v>
      </c>
      <c r="C28654" s="3">
        <v>0</v>
      </c>
      <c r="G28654" s="4"/>
      <c r="H28654" s="4"/>
      <c r="I28654" s="4"/>
      <c r="J28654" s="4"/>
      <c r="K28654" s="4"/>
      <c r="L28654" s="4"/>
      <c r="M28654" s="4"/>
    </row>
    <row r="28655" spans="2:13" x14ac:dyDescent="0.25">
      <c r="B28655" s="3">
        <v>98240</v>
      </c>
      <c r="C28655" s="3">
        <v>0</v>
      </c>
      <c r="G28655" s="4"/>
      <c r="H28655" s="4"/>
      <c r="I28655" s="4"/>
      <c r="J28655" s="4"/>
      <c r="K28655" s="4"/>
      <c r="L28655" s="4"/>
      <c r="M28655" s="4"/>
    </row>
    <row r="28656" spans="2:13" x14ac:dyDescent="0.25">
      <c r="B28656" s="3">
        <v>98241</v>
      </c>
      <c r="C28656" s="3">
        <v>0</v>
      </c>
      <c r="G28656" s="4"/>
      <c r="H28656" s="4"/>
      <c r="I28656" s="4"/>
      <c r="J28656" s="4"/>
      <c r="K28656" s="4"/>
      <c r="L28656" s="4"/>
      <c r="M28656" s="4"/>
    </row>
    <row r="28657" spans="2:13" x14ac:dyDescent="0.25">
      <c r="B28657" s="3">
        <v>98242</v>
      </c>
      <c r="C28657" s="3">
        <v>0</v>
      </c>
      <c r="G28657" s="4"/>
      <c r="H28657" s="4"/>
      <c r="I28657" s="4"/>
      <c r="J28657" s="4"/>
      <c r="K28657" s="4"/>
      <c r="L28657" s="4"/>
      <c r="M28657" s="4"/>
    </row>
    <row r="28658" spans="2:13" x14ac:dyDescent="0.25">
      <c r="B28658" s="3">
        <v>98243</v>
      </c>
      <c r="C28658" s="3">
        <v>0</v>
      </c>
      <c r="G28658" s="4"/>
      <c r="H28658" s="4"/>
      <c r="I28658" s="4"/>
      <c r="J28658" s="4"/>
      <c r="K28658" s="4"/>
      <c r="L28658" s="4"/>
      <c r="M28658" s="4"/>
    </row>
    <row r="28659" spans="2:13" x14ac:dyDescent="0.25">
      <c r="B28659" s="3">
        <v>98244</v>
      </c>
      <c r="C28659" s="3">
        <v>0</v>
      </c>
      <c r="G28659" s="4"/>
      <c r="H28659" s="4"/>
      <c r="I28659" s="4"/>
      <c r="J28659" s="4"/>
      <c r="K28659" s="4"/>
      <c r="L28659" s="4"/>
      <c r="M28659" s="4"/>
    </row>
    <row r="28660" spans="2:13" x14ac:dyDescent="0.25">
      <c r="B28660" s="3">
        <v>98245</v>
      </c>
      <c r="C28660" s="3">
        <v>0</v>
      </c>
      <c r="G28660" s="4"/>
      <c r="H28660" s="4"/>
      <c r="I28660" s="4"/>
      <c r="J28660" s="4"/>
      <c r="K28660" s="4"/>
      <c r="L28660" s="4"/>
      <c r="M28660" s="4"/>
    </row>
    <row r="28661" spans="2:13" x14ac:dyDescent="0.25">
      <c r="B28661" s="3">
        <v>98246</v>
      </c>
      <c r="C28661" s="3">
        <v>0</v>
      </c>
      <c r="G28661" s="4"/>
      <c r="H28661" s="4"/>
      <c r="I28661" s="4"/>
      <c r="J28661" s="4"/>
      <c r="K28661" s="4"/>
      <c r="L28661" s="4"/>
      <c r="M28661" s="4"/>
    </row>
    <row r="28662" spans="2:13" x14ac:dyDescent="0.25">
      <c r="B28662" s="3">
        <v>98247</v>
      </c>
      <c r="C28662" s="3">
        <v>0</v>
      </c>
      <c r="G28662" s="4"/>
      <c r="H28662" s="4"/>
      <c r="I28662" s="4"/>
      <c r="J28662" s="4"/>
      <c r="K28662" s="4"/>
      <c r="L28662" s="4"/>
      <c r="M28662" s="4"/>
    </row>
    <row r="28663" spans="2:13" x14ac:dyDescent="0.25">
      <c r="B28663" s="3">
        <v>98248</v>
      </c>
      <c r="C28663" s="3">
        <v>0</v>
      </c>
      <c r="G28663" s="4"/>
      <c r="H28663" s="4"/>
      <c r="I28663" s="4"/>
      <c r="J28663" s="4"/>
      <c r="K28663" s="4"/>
      <c r="L28663" s="4"/>
      <c r="M28663" s="4"/>
    </row>
    <row r="28664" spans="2:13" x14ac:dyDescent="0.25">
      <c r="B28664" s="3">
        <v>98249</v>
      </c>
      <c r="C28664" s="3">
        <v>0</v>
      </c>
      <c r="G28664" s="4"/>
      <c r="H28664" s="4"/>
      <c r="I28664" s="4"/>
      <c r="J28664" s="4"/>
      <c r="K28664" s="4"/>
      <c r="L28664" s="4"/>
      <c r="M28664" s="4"/>
    </row>
    <row r="28665" spans="2:13" x14ac:dyDescent="0.25">
      <c r="B28665" s="3">
        <v>98250</v>
      </c>
      <c r="C28665" s="3">
        <v>0</v>
      </c>
      <c r="G28665" s="4"/>
      <c r="H28665" s="4"/>
      <c r="I28665" s="4"/>
      <c r="J28665" s="4"/>
      <c r="K28665" s="4"/>
      <c r="L28665" s="4"/>
      <c r="M28665" s="4"/>
    </row>
    <row r="28666" spans="2:13" x14ac:dyDescent="0.25">
      <c r="B28666" s="3">
        <v>98251</v>
      </c>
      <c r="C28666" s="3">
        <v>0</v>
      </c>
      <c r="G28666" s="4"/>
      <c r="H28666" s="4"/>
      <c r="I28666" s="4"/>
      <c r="J28666" s="4"/>
      <c r="K28666" s="4"/>
      <c r="L28666" s="4"/>
      <c r="M28666" s="4"/>
    </row>
    <row r="28667" spans="2:13" x14ac:dyDescent="0.25">
      <c r="B28667" s="3">
        <v>98252</v>
      </c>
      <c r="C28667" s="3">
        <v>0</v>
      </c>
      <c r="G28667" s="4"/>
      <c r="H28667" s="4"/>
      <c r="I28667" s="4"/>
      <c r="J28667" s="4"/>
      <c r="K28667" s="4"/>
      <c r="L28667" s="4"/>
      <c r="M28667" s="4"/>
    </row>
    <row r="28668" spans="2:13" x14ac:dyDescent="0.25">
      <c r="B28668" s="3">
        <v>98253</v>
      </c>
      <c r="C28668" s="3">
        <v>0</v>
      </c>
      <c r="G28668" s="4"/>
      <c r="H28668" s="4"/>
      <c r="I28668" s="4"/>
      <c r="J28668" s="4"/>
      <c r="K28668" s="4"/>
      <c r="L28668" s="4"/>
      <c r="M28668" s="4"/>
    </row>
    <row r="28669" spans="2:13" x14ac:dyDescent="0.25">
      <c r="B28669" s="3">
        <v>98254</v>
      </c>
      <c r="C28669" s="3">
        <v>0</v>
      </c>
      <c r="G28669" s="4"/>
      <c r="H28669" s="4"/>
      <c r="I28669" s="4"/>
      <c r="J28669" s="4"/>
      <c r="K28669" s="4"/>
      <c r="L28669" s="4"/>
      <c r="M28669" s="4"/>
    </row>
    <row r="28670" spans="2:13" x14ac:dyDescent="0.25">
      <c r="B28670" s="3">
        <v>98255</v>
      </c>
      <c r="C28670" s="3">
        <v>0</v>
      </c>
      <c r="G28670" s="4"/>
      <c r="H28670" s="4"/>
      <c r="I28670" s="4"/>
      <c r="J28670" s="4"/>
      <c r="K28670" s="4"/>
      <c r="L28670" s="4"/>
      <c r="M28670" s="4"/>
    </row>
    <row r="28671" spans="2:13" x14ac:dyDescent="0.25">
      <c r="B28671" s="3">
        <v>98256</v>
      </c>
      <c r="C28671" s="3">
        <v>0</v>
      </c>
      <c r="G28671" s="4"/>
      <c r="H28671" s="4"/>
      <c r="I28671" s="4"/>
      <c r="J28671" s="4"/>
      <c r="K28671" s="4"/>
      <c r="L28671" s="4"/>
      <c r="M28671" s="4"/>
    </row>
    <row r="28672" spans="2:13" x14ac:dyDescent="0.25">
      <c r="B28672" s="3">
        <v>99243</v>
      </c>
      <c r="C28672" s="3">
        <v>0</v>
      </c>
      <c r="G28672" s="4"/>
      <c r="H28672" s="4"/>
      <c r="I28672" s="4"/>
      <c r="J28672" s="4"/>
      <c r="K28672" s="4"/>
      <c r="L28672" s="4"/>
      <c r="M28672" s="4"/>
    </row>
    <row r="28673" spans="2:13" x14ac:dyDescent="0.25">
      <c r="B28673" s="3">
        <v>99244</v>
      </c>
      <c r="C28673" s="3">
        <v>0</v>
      </c>
      <c r="G28673" s="4"/>
      <c r="H28673" s="4"/>
      <c r="I28673" s="4"/>
      <c r="J28673" s="4"/>
      <c r="K28673" s="4"/>
      <c r="L28673" s="4"/>
      <c r="M28673" s="4"/>
    </row>
    <row r="28674" spans="2:13" x14ac:dyDescent="0.25">
      <c r="B28674" s="3">
        <v>99245</v>
      </c>
      <c r="C28674" s="3">
        <v>0</v>
      </c>
      <c r="G28674" s="4"/>
      <c r="H28674" s="4"/>
      <c r="I28674" s="4"/>
      <c r="J28674" s="4"/>
      <c r="K28674" s="4"/>
      <c r="L28674" s="4"/>
      <c r="M28674" s="4"/>
    </row>
    <row r="28675" spans="2:13" x14ac:dyDescent="0.25">
      <c r="B28675" s="3">
        <v>99246</v>
      </c>
      <c r="C28675" s="3">
        <v>0</v>
      </c>
      <c r="G28675" s="4"/>
      <c r="H28675" s="4"/>
      <c r="I28675" s="4"/>
      <c r="J28675" s="4"/>
      <c r="K28675" s="4"/>
      <c r="L28675" s="4"/>
      <c r="M28675" s="4"/>
    </row>
    <row r="28676" spans="2:13" x14ac:dyDescent="0.25">
      <c r="B28676" s="3">
        <v>99247</v>
      </c>
      <c r="C28676" s="3">
        <v>0</v>
      </c>
      <c r="G28676" s="4"/>
      <c r="H28676" s="4"/>
      <c r="I28676" s="4"/>
      <c r="J28676" s="4"/>
      <c r="K28676" s="4"/>
      <c r="L28676" s="4"/>
      <c r="M28676" s="4"/>
    </row>
    <row r="28677" spans="2:13" x14ac:dyDescent="0.25">
      <c r="B28677" s="3">
        <v>99248</v>
      </c>
      <c r="C28677" s="3">
        <v>0</v>
      </c>
      <c r="G28677" s="4"/>
      <c r="H28677" s="4"/>
      <c r="I28677" s="4"/>
      <c r="J28677" s="4"/>
      <c r="K28677" s="4"/>
      <c r="L28677" s="4"/>
      <c r="M28677" s="4"/>
    </row>
    <row r="28678" spans="2:13" x14ac:dyDescent="0.25">
      <c r="B28678" s="3">
        <v>99249</v>
      </c>
      <c r="C28678" s="3">
        <v>0</v>
      </c>
      <c r="G28678" s="4"/>
      <c r="H28678" s="4"/>
      <c r="I28678" s="4"/>
      <c r="J28678" s="4"/>
      <c r="K28678" s="4"/>
      <c r="L28678" s="4"/>
      <c r="M28678" s="4"/>
    </row>
    <row r="28679" spans="2:13" x14ac:dyDescent="0.25">
      <c r="B28679" s="3">
        <v>99250</v>
      </c>
      <c r="C28679" s="3">
        <v>0</v>
      </c>
      <c r="G28679" s="4"/>
      <c r="H28679" s="4"/>
      <c r="I28679" s="4"/>
      <c r="J28679" s="4"/>
      <c r="K28679" s="4"/>
      <c r="L28679" s="4"/>
      <c r="M28679" s="4"/>
    </row>
    <row r="28680" spans="2:13" x14ac:dyDescent="0.25">
      <c r="B28680" s="3">
        <v>99251</v>
      </c>
      <c r="C28680" s="3">
        <v>0</v>
      </c>
      <c r="G28680" s="4"/>
      <c r="H28680" s="4"/>
      <c r="I28680" s="4"/>
      <c r="J28680" s="4"/>
      <c r="K28680" s="4"/>
      <c r="L28680" s="4"/>
      <c r="M28680" s="4"/>
    </row>
    <row r="28681" spans="2:13" x14ac:dyDescent="0.25">
      <c r="B28681" s="3">
        <v>99252</v>
      </c>
      <c r="C28681" s="3">
        <v>0</v>
      </c>
      <c r="G28681" s="4"/>
      <c r="H28681" s="4"/>
      <c r="I28681" s="4"/>
      <c r="J28681" s="4"/>
      <c r="K28681" s="4"/>
      <c r="L28681" s="4"/>
      <c r="M28681" s="4"/>
    </row>
    <row r="28682" spans="2:13" x14ac:dyDescent="0.25">
      <c r="B28682" s="3">
        <v>99253</v>
      </c>
      <c r="C28682" s="3">
        <v>0</v>
      </c>
      <c r="G28682" s="4"/>
      <c r="H28682" s="4"/>
      <c r="I28682" s="4"/>
      <c r="J28682" s="4"/>
      <c r="K28682" s="4"/>
      <c r="L28682" s="4"/>
      <c r="M28682" s="4"/>
    </row>
    <row r="28683" spans="2:13" x14ac:dyDescent="0.25">
      <c r="B28683" s="3">
        <v>99254</v>
      </c>
      <c r="C28683" s="3">
        <v>0</v>
      </c>
      <c r="G28683" s="4"/>
      <c r="H28683" s="4"/>
      <c r="I28683" s="4"/>
      <c r="J28683" s="4"/>
      <c r="K28683" s="4"/>
      <c r="L28683" s="4"/>
      <c r="M28683" s="4"/>
    </row>
    <row r="28684" spans="2:13" x14ac:dyDescent="0.25">
      <c r="B28684" s="3">
        <v>99255</v>
      </c>
      <c r="C28684" s="3">
        <v>0</v>
      </c>
      <c r="G28684" s="4"/>
      <c r="H28684" s="4"/>
      <c r="I28684" s="4"/>
      <c r="J28684" s="4"/>
      <c r="K28684" s="4"/>
      <c r="L28684" s="4"/>
      <c r="M28684" s="4"/>
    </row>
    <row r="28685" spans="2:13" x14ac:dyDescent="0.25">
      <c r="B28685" s="3">
        <v>99256</v>
      </c>
      <c r="C28685" s="3">
        <v>0</v>
      </c>
      <c r="G28685" s="4"/>
      <c r="H28685" s="4"/>
      <c r="I28685" s="4"/>
      <c r="J28685" s="4"/>
      <c r="K28685" s="4"/>
      <c r="L28685" s="4"/>
      <c r="M28685" s="4"/>
    </row>
    <row r="28686" spans="2:13" x14ac:dyDescent="0.25">
      <c r="B28686" s="3">
        <v>100240</v>
      </c>
      <c r="C28686" s="3">
        <v>0</v>
      </c>
      <c r="G28686" s="4"/>
      <c r="H28686" s="4"/>
      <c r="I28686" s="4"/>
      <c r="J28686" s="4"/>
      <c r="K28686" s="4"/>
      <c r="L28686" s="4"/>
      <c r="M28686" s="4"/>
    </row>
    <row r="28687" spans="2:13" x14ac:dyDescent="0.25">
      <c r="B28687" s="3">
        <v>100240</v>
      </c>
      <c r="C28687" s="3">
        <v>0</v>
      </c>
      <c r="G28687" s="4"/>
      <c r="H28687" s="4"/>
      <c r="I28687" s="4"/>
      <c r="J28687" s="4"/>
      <c r="K28687" s="4"/>
      <c r="L28687" s="4"/>
      <c r="M28687" s="4"/>
    </row>
    <row r="28688" spans="2:13" x14ac:dyDescent="0.25">
      <c r="B28688" s="3">
        <v>100240</v>
      </c>
      <c r="C28688" s="3">
        <v>0</v>
      </c>
      <c r="G28688" s="4"/>
      <c r="H28688" s="4"/>
      <c r="I28688" s="4"/>
      <c r="J28688" s="4"/>
      <c r="K28688" s="4"/>
      <c r="L28688" s="4"/>
      <c r="M28688" s="4"/>
    </row>
    <row r="28689" spans="2:13" x14ac:dyDescent="0.25">
      <c r="B28689" s="3">
        <v>100240</v>
      </c>
      <c r="C28689" s="3">
        <v>0</v>
      </c>
      <c r="G28689" s="4"/>
      <c r="H28689" s="4"/>
      <c r="I28689" s="4"/>
      <c r="J28689" s="4"/>
      <c r="K28689" s="4"/>
      <c r="L28689" s="4"/>
      <c r="M28689" s="4"/>
    </row>
    <row r="28690" spans="2:13" x14ac:dyDescent="0.25">
      <c r="B28690" s="3">
        <v>100250</v>
      </c>
      <c r="C28690" s="3">
        <v>0</v>
      </c>
      <c r="G28690" s="4"/>
      <c r="H28690" s="4"/>
      <c r="I28690" s="4"/>
      <c r="J28690" s="4"/>
      <c r="K28690" s="4"/>
      <c r="L28690" s="4"/>
      <c r="M28690" s="4"/>
    </row>
    <row r="28691" spans="2:13" x14ac:dyDescent="0.25">
      <c r="B28691" s="3">
        <v>100250</v>
      </c>
      <c r="C28691" s="3">
        <v>0</v>
      </c>
      <c r="G28691" s="4"/>
      <c r="H28691" s="4"/>
      <c r="I28691" s="4"/>
      <c r="J28691" s="4"/>
      <c r="K28691" s="4"/>
      <c r="L28691" s="4"/>
      <c r="M28691" s="4"/>
    </row>
    <row r="28692" spans="2:13" x14ac:dyDescent="0.25">
      <c r="B28692" s="3">
        <v>100250</v>
      </c>
      <c r="C28692" s="3">
        <v>0</v>
      </c>
      <c r="G28692" s="4"/>
      <c r="H28692" s="4"/>
      <c r="I28692" s="4"/>
      <c r="J28692" s="4"/>
      <c r="K28692" s="4"/>
      <c r="L28692" s="4"/>
      <c r="M28692" s="4"/>
    </row>
    <row r="28693" spans="2:13" x14ac:dyDescent="0.25">
      <c r="B28693" s="3">
        <v>100250</v>
      </c>
      <c r="C28693" s="3">
        <v>0</v>
      </c>
      <c r="G28693" s="4"/>
      <c r="H28693" s="4"/>
      <c r="I28693" s="4"/>
      <c r="J28693" s="4"/>
      <c r="K28693" s="4"/>
      <c r="L28693" s="4"/>
      <c r="M28693" s="4"/>
    </row>
    <row r="28694" spans="2:13" x14ac:dyDescent="0.25">
      <c r="B28694" s="3">
        <v>100250</v>
      </c>
      <c r="C28694" s="3">
        <v>0</v>
      </c>
      <c r="G28694" s="4"/>
      <c r="H28694" s="4"/>
      <c r="I28694" s="4"/>
      <c r="J28694" s="4"/>
      <c r="K28694" s="4"/>
      <c r="L28694" s="4"/>
      <c r="M28694" s="4"/>
    </row>
    <row r="28695" spans="2:13" x14ac:dyDescent="0.25">
      <c r="B28695" s="3">
        <v>100250</v>
      </c>
      <c r="C28695" s="3">
        <v>0</v>
      </c>
      <c r="G28695" s="4"/>
      <c r="H28695" s="4"/>
      <c r="I28695" s="4"/>
      <c r="J28695" s="4"/>
      <c r="K28695" s="4"/>
      <c r="L28695" s="4"/>
      <c r="M28695" s="4"/>
    </row>
    <row r="28696" spans="2:13" x14ac:dyDescent="0.25">
      <c r="B28696" s="3">
        <v>100250</v>
      </c>
      <c r="C28696" s="3">
        <v>0</v>
      </c>
      <c r="G28696" s="4"/>
      <c r="H28696" s="4"/>
      <c r="I28696" s="4"/>
      <c r="J28696" s="4"/>
      <c r="K28696" s="4"/>
      <c r="L28696" s="4"/>
      <c r="M28696" s="4"/>
    </row>
    <row r="28697" spans="2:13" x14ac:dyDescent="0.25">
      <c r="B28697" s="3">
        <v>100250</v>
      </c>
      <c r="C28697" s="3">
        <v>0</v>
      </c>
      <c r="G28697" s="4"/>
      <c r="H28697" s="4"/>
      <c r="I28697" s="4"/>
      <c r="J28697" s="4"/>
      <c r="K28697" s="4"/>
      <c r="L28697" s="4"/>
      <c r="M28697" s="4"/>
    </row>
    <row r="28698" spans="2:13" x14ac:dyDescent="0.25">
      <c r="B28698" s="3">
        <v>100250</v>
      </c>
      <c r="C28698" s="3">
        <v>0</v>
      </c>
      <c r="G28698" s="4"/>
      <c r="H28698" s="4"/>
      <c r="I28698" s="4"/>
      <c r="J28698" s="4"/>
      <c r="K28698" s="4"/>
      <c r="L28698" s="4"/>
      <c r="M28698" s="4"/>
    </row>
    <row r="28699" spans="2:13" x14ac:dyDescent="0.25">
      <c r="B28699" s="3">
        <v>100260</v>
      </c>
      <c r="C28699" s="3">
        <v>0</v>
      </c>
      <c r="G28699" s="4"/>
      <c r="H28699" s="4"/>
      <c r="I28699" s="4"/>
      <c r="J28699" s="4"/>
      <c r="K28699" s="4"/>
      <c r="L28699" s="4"/>
      <c r="M28699" s="4"/>
    </row>
    <row r="28700" spans="2:13" x14ac:dyDescent="0.25">
      <c r="B28700" s="3">
        <v>100260</v>
      </c>
      <c r="C28700" s="3">
        <v>0</v>
      </c>
      <c r="G28700" s="4"/>
      <c r="H28700" s="4"/>
      <c r="I28700" s="4"/>
      <c r="J28700" s="4"/>
      <c r="K28700" s="4"/>
      <c r="L28700" s="4"/>
      <c r="M28700" s="4"/>
    </row>
    <row r="28701" spans="2:13" x14ac:dyDescent="0.25">
      <c r="B28701" s="3">
        <v>100260</v>
      </c>
      <c r="C28701" s="3">
        <v>0</v>
      </c>
      <c r="G28701" s="4"/>
      <c r="H28701" s="4"/>
      <c r="I28701" s="4"/>
      <c r="J28701" s="4"/>
      <c r="K28701" s="4"/>
      <c r="L28701" s="4"/>
      <c r="M28701" s="4"/>
    </row>
    <row r="28702" spans="2:13" x14ac:dyDescent="0.25">
      <c r="B28702" s="3">
        <v>100260</v>
      </c>
      <c r="C28702" s="3">
        <v>0</v>
      </c>
      <c r="G28702" s="4"/>
      <c r="H28702" s="4"/>
      <c r="I28702" s="4"/>
      <c r="J28702" s="4"/>
      <c r="K28702" s="4"/>
      <c r="L28702" s="4"/>
      <c r="M28702" s="4"/>
    </row>
    <row r="28703" spans="2:13" x14ac:dyDescent="0.25">
      <c r="B28703" s="3">
        <v>100260</v>
      </c>
      <c r="C28703" s="3">
        <v>0</v>
      </c>
      <c r="G28703" s="4"/>
      <c r="H28703" s="4"/>
      <c r="I28703" s="4"/>
      <c r="J28703" s="4"/>
      <c r="K28703" s="4"/>
      <c r="L28703" s="4"/>
      <c r="M28703" s="4"/>
    </row>
    <row r="28704" spans="2:13" x14ac:dyDescent="0.25">
      <c r="B28704" t="s">
        <v>3173</v>
      </c>
      <c r="C28704" s="3">
        <v>1.0858700000000001E-2</v>
      </c>
      <c r="G28704" s="4"/>
      <c r="H28704" s="4"/>
      <c r="I28704" s="4"/>
      <c r="J28704" s="4"/>
      <c r="K28704" s="4"/>
      <c r="L28704" s="4"/>
      <c r="M28704" s="4"/>
    </row>
    <row r="28705" spans="2:13" x14ac:dyDescent="0.25">
      <c r="B28705" t="s">
        <v>3187</v>
      </c>
      <c r="G28705" s="4"/>
      <c r="H28705" s="4"/>
      <c r="I28705" s="4"/>
      <c r="J28705" s="4"/>
      <c r="K28705" s="4"/>
      <c r="L28705" s="4"/>
      <c r="M28705" s="4"/>
    </row>
    <row r="28706" spans="2:13" x14ac:dyDescent="0.25">
      <c r="B28706" t="s">
        <v>3175</v>
      </c>
      <c r="G28706" s="4"/>
      <c r="H28706" s="4"/>
      <c r="I28706" s="4"/>
      <c r="J28706" s="4"/>
      <c r="K28706" s="4"/>
      <c r="L28706" s="4"/>
      <c r="M28706" s="4"/>
    </row>
    <row r="28707" spans="2:13" x14ac:dyDescent="0.25">
      <c r="B28707" s="3">
        <v>1001</v>
      </c>
      <c r="C28707" s="3">
        <v>0</v>
      </c>
      <c r="G28707" s="4"/>
      <c r="H28707" s="4"/>
      <c r="I28707" s="4"/>
      <c r="J28707" s="4"/>
      <c r="K28707" s="4"/>
      <c r="L28707" s="4"/>
      <c r="M28707" s="4"/>
    </row>
    <row r="28708" spans="2:13" x14ac:dyDescent="0.25">
      <c r="B28708" s="3">
        <v>1002</v>
      </c>
      <c r="C28708" s="3">
        <v>0</v>
      </c>
      <c r="G28708" s="4"/>
      <c r="H28708" s="4"/>
      <c r="I28708" s="4"/>
      <c r="J28708" s="4"/>
      <c r="K28708" s="4"/>
      <c r="L28708" s="4"/>
      <c r="M28708" s="4"/>
    </row>
    <row r="28709" spans="2:13" x14ac:dyDescent="0.25">
      <c r="B28709" s="3">
        <v>1003</v>
      </c>
      <c r="C28709" s="3">
        <v>0</v>
      </c>
      <c r="G28709" s="4"/>
      <c r="H28709" s="4"/>
      <c r="I28709" s="4"/>
      <c r="J28709" s="4"/>
      <c r="K28709" s="4"/>
      <c r="L28709" s="4"/>
      <c r="M28709" s="4"/>
    </row>
    <row r="28710" spans="2:13" x14ac:dyDescent="0.25">
      <c r="B28710" s="3">
        <v>2003</v>
      </c>
      <c r="C28710" s="3">
        <v>0</v>
      </c>
      <c r="G28710" s="4"/>
      <c r="H28710" s="4"/>
      <c r="I28710" s="4"/>
      <c r="J28710" s="4"/>
      <c r="K28710" s="4"/>
      <c r="L28710" s="4"/>
      <c r="M28710" s="4"/>
    </row>
    <row r="28711" spans="2:13" x14ac:dyDescent="0.25">
      <c r="B28711" s="3">
        <v>2004</v>
      </c>
      <c r="C28711" s="3">
        <v>0</v>
      </c>
      <c r="G28711" s="4"/>
      <c r="H28711" s="4"/>
      <c r="I28711" s="4"/>
      <c r="J28711" s="4"/>
      <c r="K28711" s="4"/>
      <c r="L28711" s="4"/>
      <c r="M28711" s="4"/>
    </row>
    <row r="28712" spans="2:13" x14ac:dyDescent="0.25">
      <c r="B28712" s="3">
        <v>2005</v>
      </c>
      <c r="C28712" s="3">
        <v>0</v>
      </c>
      <c r="G28712" s="4"/>
      <c r="H28712" s="4"/>
      <c r="I28712" s="4"/>
      <c r="J28712" s="4"/>
      <c r="K28712" s="4"/>
      <c r="L28712" s="4"/>
      <c r="M28712" s="4"/>
    </row>
    <row r="28713" spans="2:13" x14ac:dyDescent="0.25">
      <c r="B28713" s="3">
        <v>2006</v>
      </c>
      <c r="C28713" s="3">
        <v>0</v>
      </c>
      <c r="G28713" s="4"/>
      <c r="H28713" s="4"/>
      <c r="I28713" s="4"/>
      <c r="J28713" s="4"/>
      <c r="K28713" s="4"/>
      <c r="L28713" s="4"/>
      <c r="M28713" s="4"/>
    </row>
    <row r="28714" spans="2:13" x14ac:dyDescent="0.25">
      <c r="B28714" s="3">
        <v>2007</v>
      </c>
      <c r="C28714" s="3">
        <v>0</v>
      </c>
      <c r="G28714" s="4"/>
      <c r="H28714" s="4"/>
      <c r="I28714" s="4"/>
      <c r="J28714" s="4"/>
      <c r="K28714" s="4"/>
      <c r="L28714" s="4"/>
      <c r="M28714" s="4"/>
    </row>
    <row r="28715" spans="2:13" x14ac:dyDescent="0.25">
      <c r="B28715" s="3">
        <v>2008</v>
      </c>
      <c r="C28715" s="3">
        <v>0</v>
      </c>
      <c r="G28715" s="4"/>
      <c r="H28715" s="4"/>
      <c r="I28715" s="4"/>
      <c r="J28715" s="4"/>
      <c r="K28715" s="4"/>
      <c r="L28715" s="4"/>
      <c r="M28715" s="4"/>
    </row>
    <row r="28716" spans="2:13" x14ac:dyDescent="0.25">
      <c r="B28716" s="3">
        <v>3005</v>
      </c>
      <c r="C28716" s="3">
        <v>0</v>
      </c>
      <c r="G28716" s="4"/>
      <c r="H28716" s="4"/>
      <c r="I28716" s="4"/>
      <c r="J28716" s="4"/>
      <c r="K28716" s="4"/>
      <c r="L28716" s="4"/>
      <c r="M28716" s="4"/>
    </row>
    <row r="28717" spans="2:13" x14ac:dyDescent="0.25">
      <c r="B28717" s="3">
        <v>3006</v>
      </c>
      <c r="C28717" s="3">
        <v>0</v>
      </c>
      <c r="G28717" s="4"/>
      <c r="H28717" s="4"/>
      <c r="I28717" s="4"/>
      <c r="J28717" s="4"/>
      <c r="K28717" s="4"/>
      <c r="L28717" s="4"/>
      <c r="M28717" s="4"/>
    </row>
    <row r="28718" spans="2:13" x14ac:dyDescent="0.25">
      <c r="B28718" s="3">
        <v>3007</v>
      </c>
      <c r="C28718" s="3">
        <v>0</v>
      </c>
      <c r="G28718" s="4"/>
      <c r="H28718" s="4"/>
      <c r="I28718" s="4"/>
      <c r="J28718" s="4"/>
      <c r="K28718" s="4"/>
      <c r="L28718" s="4"/>
      <c r="M28718" s="4"/>
    </row>
    <row r="28719" spans="2:13" x14ac:dyDescent="0.25">
      <c r="B28719" s="3">
        <v>3008</v>
      </c>
      <c r="C28719" s="3">
        <v>0</v>
      </c>
      <c r="G28719" s="4"/>
      <c r="H28719" s="4"/>
      <c r="I28719" s="4"/>
      <c r="J28719" s="4"/>
      <c r="K28719" s="4"/>
      <c r="L28719" s="4"/>
      <c r="M28719" s="4"/>
    </row>
    <row r="28720" spans="2:13" x14ac:dyDescent="0.25">
      <c r="B28720" s="3">
        <v>3009</v>
      </c>
      <c r="C28720" s="3">
        <v>0</v>
      </c>
      <c r="G28720" s="4"/>
      <c r="H28720" s="4"/>
      <c r="I28720" s="4"/>
      <c r="J28720" s="4"/>
      <c r="K28720" s="4"/>
      <c r="L28720" s="4"/>
      <c r="M28720" s="4"/>
    </row>
    <row r="28721" spans="2:13" x14ac:dyDescent="0.25">
      <c r="B28721" s="3">
        <v>3010</v>
      </c>
      <c r="C28721" s="3">
        <v>0</v>
      </c>
      <c r="G28721" s="4"/>
      <c r="H28721" s="4"/>
      <c r="I28721" s="4"/>
      <c r="J28721" s="4"/>
      <c r="K28721" s="4"/>
      <c r="L28721" s="4"/>
      <c r="M28721" s="4"/>
    </row>
    <row r="28722" spans="2:13" x14ac:dyDescent="0.25">
      <c r="B28722" s="3">
        <v>3011</v>
      </c>
      <c r="C28722" s="3">
        <v>0</v>
      </c>
      <c r="G28722" s="4"/>
      <c r="H28722" s="4"/>
      <c r="I28722" s="4"/>
      <c r="J28722" s="4"/>
      <c r="K28722" s="4"/>
      <c r="L28722" s="4"/>
      <c r="M28722" s="4"/>
    </row>
    <row r="28723" spans="2:13" x14ac:dyDescent="0.25">
      <c r="B28723" s="3">
        <v>4006</v>
      </c>
      <c r="C28723" s="3">
        <v>0</v>
      </c>
      <c r="G28723" s="4"/>
      <c r="H28723" s="4"/>
      <c r="I28723" s="4"/>
      <c r="J28723" s="4"/>
      <c r="K28723" s="4"/>
      <c r="L28723" s="4"/>
      <c r="M28723" s="4"/>
    </row>
    <row r="28724" spans="2:13" x14ac:dyDescent="0.25">
      <c r="B28724" s="3">
        <v>4007</v>
      </c>
      <c r="C28724" s="3">
        <v>0</v>
      </c>
      <c r="G28724" s="4"/>
      <c r="H28724" s="4"/>
      <c r="I28724" s="4"/>
      <c r="J28724" s="4"/>
      <c r="K28724" s="4"/>
      <c r="L28724" s="4"/>
      <c r="M28724" s="4"/>
    </row>
    <row r="28725" spans="2:13" x14ac:dyDescent="0.25">
      <c r="B28725" s="3">
        <v>4008</v>
      </c>
      <c r="C28725" s="3">
        <v>0</v>
      </c>
      <c r="G28725" s="4"/>
      <c r="H28725" s="4"/>
      <c r="I28725" s="4"/>
      <c r="J28725" s="4"/>
      <c r="K28725" s="4"/>
      <c r="L28725" s="4"/>
      <c r="M28725" s="4"/>
    </row>
    <row r="28726" spans="2:13" x14ac:dyDescent="0.25">
      <c r="B28726" s="3">
        <v>4009</v>
      </c>
      <c r="C28726" s="3">
        <v>0</v>
      </c>
      <c r="G28726" s="4"/>
      <c r="H28726" s="4"/>
      <c r="I28726" s="4"/>
      <c r="J28726" s="4"/>
      <c r="K28726" s="4"/>
      <c r="L28726" s="4"/>
      <c r="M28726" s="4"/>
    </row>
    <row r="28727" spans="2:13" x14ac:dyDescent="0.25">
      <c r="B28727" s="3">
        <v>4010</v>
      </c>
      <c r="C28727" s="3">
        <v>0</v>
      </c>
      <c r="G28727" s="4"/>
      <c r="H28727" s="4"/>
      <c r="I28727" s="4"/>
      <c r="J28727" s="4"/>
      <c r="K28727" s="4"/>
      <c r="L28727" s="4"/>
      <c r="M28727" s="4"/>
    </row>
    <row r="28728" spans="2:13" x14ac:dyDescent="0.25">
      <c r="B28728" s="3">
        <v>4011</v>
      </c>
      <c r="C28728" s="3">
        <v>0</v>
      </c>
      <c r="G28728" s="4"/>
      <c r="H28728" s="4"/>
      <c r="I28728" s="4"/>
      <c r="J28728" s="4"/>
      <c r="K28728" s="4"/>
      <c r="L28728" s="4"/>
      <c r="M28728" s="4"/>
    </row>
    <row r="28729" spans="2:13" x14ac:dyDescent="0.25">
      <c r="B28729" s="3">
        <v>4012</v>
      </c>
      <c r="C28729" s="3">
        <v>0</v>
      </c>
      <c r="G28729" s="4"/>
      <c r="H28729" s="4"/>
      <c r="I28729" s="4"/>
      <c r="J28729" s="4"/>
      <c r="K28729" s="4"/>
      <c r="L28729" s="4"/>
      <c r="M28729" s="4"/>
    </row>
    <row r="28730" spans="2:13" x14ac:dyDescent="0.25">
      <c r="B28730" s="3">
        <v>4013</v>
      </c>
      <c r="C28730" s="3">
        <v>0</v>
      </c>
      <c r="G28730" s="4"/>
      <c r="H28730" s="4"/>
      <c r="I28730" s="4"/>
      <c r="J28730" s="4"/>
      <c r="K28730" s="4"/>
      <c r="L28730" s="4"/>
      <c r="M28730" s="4"/>
    </row>
    <row r="28731" spans="2:13" x14ac:dyDescent="0.25">
      <c r="B28731" s="3">
        <v>4014</v>
      </c>
      <c r="C28731" s="3">
        <v>0</v>
      </c>
      <c r="G28731" s="4"/>
      <c r="H28731" s="4"/>
      <c r="I28731" s="4"/>
      <c r="J28731" s="4"/>
      <c r="K28731" s="4"/>
      <c r="L28731" s="4"/>
      <c r="M28731" s="4"/>
    </row>
    <row r="28732" spans="2:13" x14ac:dyDescent="0.25">
      <c r="B28732" s="3">
        <v>5008</v>
      </c>
      <c r="C28732" s="3">
        <v>0</v>
      </c>
      <c r="G28732" s="4"/>
      <c r="H28732" s="4"/>
      <c r="I28732" s="4"/>
      <c r="J28732" s="4"/>
      <c r="K28732" s="4"/>
      <c r="L28732" s="4"/>
      <c r="M28732" s="4"/>
    </row>
    <row r="28733" spans="2:13" x14ac:dyDescent="0.25">
      <c r="B28733" s="3">
        <v>5009</v>
      </c>
      <c r="C28733" s="3">
        <v>0</v>
      </c>
      <c r="G28733" s="4"/>
      <c r="H28733" s="4"/>
      <c r="I28733" s="4"/>
      <c r="J28733" s="4"/>
      <c r="K28733" s="4"/>
      <c r="L28733" s="4"/>
      <c r="M28733" s="4"/>
    </row>
    <row r="28734" spans="2:13" x14ac:dyDescent="0.25">
      <c r="B28734" s="3">
        <v>5010</v>
      </c>
      <c r="C28734" s="3">
        <v>0</v>
      </c>
      <c r="G28734" s="4"/>
      <c r="H28734" s="4"/>
      <c r="I28734" s="4"/>
      <c r="J28734" s="4"/>
      <c r="K28734" s="4"/>
      <c r="L28734" s="4"/>
      <c r="M28734" s="4"/>
    </row>
    <row r="28735" spans="2:13" x14ac:dyDescent="0.25">
      <c r="B28735" s="3">
        <v>5011</v>
      </c>
      <c r="C28735" s="3">
        <v>0</v>
      </c>
      <c r="G28735" s="4"/>
      <c r="H28735" s="4"/>
      <c r="I28735" s="4"/>
      <c r="J28735" s="4"/>
      <c r="K28735" s="4"/>
      <c r="L28735" s="4"/>
      <c r="M28735" s="4"/>
    </row>
    <row r="28736" spans="2:13" x14ac:dyDescent="0.25">
      <c r="B28736" s="3">
        <v>5012</v>
      </c>
      <c r="C28736" s="3">
        <v>0</v>
      </c>
      <c r="G28736" s="4"/>
      <c r="H28736" s="4"/>
      <c r="I28736" s="4"/>
      <c r="J28736" s="4"/>
      <c r="K28736" s="4"/>
      <c r="L28736" s="4"/>
      <c r="M28736" s="4"/>
    </row>
    <row r="28737" spans="2:13" x14ac:dyDescent="0.25">
      <c r="B28737" s="3">
        <v>5013</v>
      </c>
      <c r="C28737" s="3">
        <v>0</v>
      </c>
      <c r="G28737" s="4"/>
      <c r="H28737" s="4"/>
      <c r="I28737" s="4"/>
      <c r="J28737" s="4"/>
      <c r="K28737" s="4"/>
      <c r="L28737" s="4"/>
      <c r="M28737" s="4"/>
    </row>
    <row r="28738" spans="2:13" x14ac:dyDescent="0.25">
      <c r="B28738" s="3">
        <v>5014</v>
      </c>
      <c r="C28738" s="3">
        <v>0</v>
      </c>
      <c r="G28738" s="4"/>
      <c r="H28738" s="4"/>
      <c r="I28738" s="4"/>
      <c r="J28738" s="4"/>
      <c r="K28738" s="4"/>
      <c r="L28738" s="4"/>
      <c r="M28738" s="4"/>
    </row>
    <row r="28739" spans="2:13" x14ac:dyDescent="0.25">
      <c r="B28739" s="3">
        <v>5015</v>
      </c>
      <c r="C28739" s="3">
        <v>0</v>
      </c>
      <c r="G28739" s="4"/>
      <c r="H28739" s="4"/>
      <c r="I28739" s="4"/>
      <c r="J28739" s="4"/>
      <c r="K28739" s="4"/>
      <c r="L28739" s="4"/>
      <c r="M28739" s="4"/>
    </row>
    <row r="28740" spans="2:13" x14ac:dyDescent="0.25">
      <c r="B28740" s="3">
        <v>5016</v>
      </c>
      <c r="C28740" s="3">
        <v>0</v>
      </c>
      <c r="G28740" s="4"/>
      <c r="H28740" s="4"/>
      <c r="I28740" s="4"/>
      <c r="J28740" s="4"/>
      <c r="K28740" s="4"/>
      <c r="L28740" s="4"/>
      <c r="M28740" s="4"/>
    </row>
    <row r="28741" spans="2:13" x14ac:dyDescent="0.25">
      <c r="B28741" s="3">
        <v>5017</v>
      </c>
      <c r="C28741" s="3">
        <v>0</v>
      </c>
      <c r="G28741" s="4"/>
      <c r="H28741" s="4"/>
      <c r="I28741" s="4"/>
      <c r="J28741" s="4"/>
      <c r="K28741" s="4"/>
      <c r="L28741" s="4"/>
      <c r="M28741" s="4"/>
    </row>
    <row r="28742" spans="2:13" x14ac:dyDescent="0.25">
      <c r="B28742" s="3">
        <v>6008</v>
      </c>
      <c r="C28742" s="3">
        <v>0</v>
      </c>
      <c r="G28742" s="4"/>
      <c r="H28742" s="4"/>
      <c r="I28742" s="4"/>
      <c r="J28742" s="4"/>
      <c r="K28742" s="4"/>
      <c r="L28742" s="4"/>
      <c r="M28742" s="4"/>
    </row>
    <row r="28743" spans="2:13" x14ac:dyDescent="0.25">
      <c r="B28743" s="3">
        <v>6009</v>
      </c>
      <c r="C28743" s="3">
        <v>0</v>
      </c>
      <c r="G28743" s="4"/>
      <c r="H28743" s="4"/>
      <c r="I28743" s="4"/>
      <c r="J28743" s="4"/>
      <c r="K28743" s="4"/>
      <c r="L28743" s="4"/>
      <c r="M28743" s="4"/>
    </row>
    <row r="28744" spans="2:13" x14ac:dyDescent="0.25">
      <c r="B28744" s="3">
        <v>6010</v>
      </c>
      <c r="C28744" s="3">
        <v>0</v>
      </c>
      <c r="G28744" s="4"/>
      <c r="H28744" s="4"/>
      <c r="I28744" s="4"/>
      <c r="J28744" s="4"/>
      <c r="K28744" s="4"/>
      <c r="L28744" s="4"/>
      <c r="M28744" s="4"/>
    </row>
    <row r="28745" spans="2:13" x14ac:dyDescent="0.25">
      <c r="B28745" s="3">
        <v>6011</v>
      </c>
      <c r="C28745" s="3">
        <v>0</v>
      </c>
      <c r="G28745" s="4"/>
      <c r="H28745" s="4"/>
      <c r="I28745" s="4"/>
      <c r="J28745" s="4"/>
      <c r="K28745" s="4"/>
      <c r="L28745" s="4"/>
      <c r="M28745" s="4"/>
    </row>
    <row r="28746" spans="2:13" x14ac:dyDescent="0.25">
      <c r="B28746" s="3">
        <v>6012</v>
      </c>
      <c r="C28746" s="3">
        <v>0</v>
      </c>
      <c r="G28746" s="4"/>
      <c r="H28746" s="4"/>
      <c r="I28746" s="4"/>
      <c r="J28746" s="4"/>
      <c r="K28746" s="4"/>
      <c r="L28746" s="4"/>
      <c r="M28746" s="4"/>
    </row>
    <row r="28747" spans="2:13" x14ac:dyDescent="0.25">
      <c r="B28747" s="3">
        <v>6013</v>
      </c>
      <c r="C28747" s="3">
        <v>0</v>
      </c>
      <c r="G28747" s="4"/>
      <c r="H28747" s="4"/>
      <c r="I28747" s="4"/>
      <c r="J28747" s="4"/>
      <c r="K28747" s="4"/>
      <c r="L28747" s="4"/>
      <c r="M28747" s="4"/>
    </row>
    <row r="28748" spans="2:13" x14ac:dyDescent="0.25">
      <c r="B28748" s="3">
        <v>6014</v>
      </c>
      <c r="C28748" s="3">
        <v>0</v>
      </c>
      <c r="G28748" s="4"/>
      <c r="H28748" s="4"/>
      <c r="I28748" s="4"/>
      <c r="J28748" s="4"/>
      <c r="K28748" s="4"/>
      <c r="L28748" s="4"/>
      <c r="M28748" s="4"/>
    </row>
    <row r="28749" spans="2:13" x14ac:dyDescent="0.25">
      <c r="B28749" s="3">
        <v>6015</v>
      </c>
      <c r="C28749" s="3">
        <v>0</v>
      </c>
      <c r="G28749" s="4"/>
      <c r="H28749" s="4"/>
      <c r="I28749" s="4"/>
      <c r="J28749" s="4"/>
      <c r="K28749" s="4"/>
      <c r="L28749" s="4"/>
      <c r="M28749" s="4"/>
    </row>
    <row r="28750" spans="2:13" x14ac:dyDescent="0.25">
      <c r="B28750" s="3">
        <v>6016</v>
      </c>
      <c r="C28750" s="3">
        <v>0</v>
      </c>
      <c r="G28750" s="4"/>
      <c r="H28750" s="4"/>
      <c r="I28750" s="4"/>
      <c r="J28750" s="4"/>
      <c r="K28750" s="4"/>
      <c r="L28750" s="4"/>
      <c r="M28750" s="4"/>
    </row>
    <row r="28751" spans="2:13" x14ac:dyDescent="0.25">
      <c r="B28751" s="3">
        <v>6017</v>
      </c>
      <c r="C28751" s="3">
        <v>0</v>
      </c>
      <c r="G28751" s="4"/>
      <c r="H28751" s="4"/>
      <c r="I28751" s="4"/>
      <c r="J28751" s="4"/>
      <c r="K28751" s="4"/>
      <c r="L28751" s="4"/>
      <c r="M28751" s="4"/>
    </row>
    <row r="28752" spans="2:13" x14ac:dyDescent="0.25">
      <c r="B28752" s="3">
        <v>6018</v>
      </c>
      <c r="C28752" s="3">
        <v>0</v>
      </c>
      <c r="G28752" s="4"/>
      <c r="H28752" s="4"/>
      <c r="I28752" s="4"/>
      <c r="J28752" s="4"/>
      <c r="K28752" s="4"/>
      <c r="L28752" s="4"/>
      <c r="M28752" s="4"/>
    </row>
    <row r="28753" spans="2:13" x14ac:dyDescent="0.25">
      <c r="B28753" s="3">
        <v>6019</v>
      </c>
      <c r="C28753" s="3">
        <v>0</v>
      </c>
      <c r="G28753" s="4"/>
      <c r="H28753" s="4"/>
      <c r="I28753" s="4"/>
      <c r="J28753" s="4"/>
      <c r="K28753" s="4"/>
      <c r="L28753" s="4"/>
      <c r="M28753" s="4"/>
    </row>
    <row r="28754" spans="2:13" x14ac:dyDescent="0.25">
      <c r="B28754" s="3">
        <v>6020</v>
      </c>
      <c r="C28754" s="3">
        <v>0</v>
      </c>
      <c r="G28754" s="4"/>
      <c r="H28754" s="4"/>
      <c r="I28754" s="4"/>
      <c r="J28754" s="4"/>
      <c r="K28754" s="4"/>
      <c r="L28754" s="4"/>
      <c r="M28754" s="4"/>
    </row>
    <row r="28755" spans="2:13" x14ac:dyDescent="0.25">
      <c r="B28755" s="3">
        <v>7011</v>
      </c>
      <c r="C28755" s="3">
        <v>0</v>
      </c>
      <c r="G28755" s="4"/>
      <c r="H28755" s="4"/>
      <c r="I28755" s="4"/>
      <c r="J28755" s="4"/>
      <c r="K28755" s="4"/>
      <c r="L28755" s="4"/>
      <c r="M28755" s="4"/>
    </row>
    <row r="28756" spans="2:13" x14ac:dyDescent="0.25">
      <c r="B28756" s="3">
        <v>7012</v>
      </c>
      <c r="C28756" s="3">
        <v>0</v>
      </c>
      <c r="G28756" s="4"/>
      <c r="H28756" s="4"/>
      <c r="I28756" s="4"/>
      <c r="J28756" s="4"/>
      <c r="K28756" s="4"/>
      <c r="L28756" s="4"/>
      <c r="M28756" s="4"/>
    </row>
    <row r="28757" spans="2:13" x14ac:dyDescent="0.25">
      <c r="B28757" s="3">
        <v>7013</v>
      </c>
      <c r="C28757" s="3">
        <v>0</v>
      </c>
      <c r="G28757" s="4"/>
      <c r="H28757" s="4"/>
      <c r="I28757" s="4"/>
      <c r="J28757" s="4"/>
      <c r="K28757" s="4"/>
      <c r="L28757" s="4"/>
      <c r="M28757" s="4"/>
    </row>
    <row r="28758" spans="2:13" x14ac:dyDescent="0.25">
      <c r="B28758" s="3">
        <v>7014</v>
      </c>
      <c r="C28758" s="3">
        <v>0</v>
      </c>
      <c r="G28758" s="4"/>
      <c r="H28758" s="4"/>
      <c r="I28758" s="4"/>
      <c r="J28758" s="4"/>
      <c r="K28758" s="4"/>
      <c r="L28758" s="4"/>
      <c r="M28758" s="4"/>
    </row>
    <row r="28759" spans="2:13" x14ac:dyDescent="0.25">
      <c r="B28759" s="3">
        <v>7015</v>
      </c>
      <c r="C28759" s="3">
        <v>0</v>
      </c>
      <c r="G28759" s="4"/>
      <c r="H28759" s="4"/>
      <c r="I28759" s="4"/>
      <c r="J28759" s="4"/>
      <c r="K28759" s="4"/>
      <c r="L28759" s="4"/>
      <c r="M28759" s="4"/>
    </row>
    <row r="28760" spans="2:13" x14ac:dyDescent="0.25">
      <c r="B28760" s="3">
        <v>7016</v>
      </c>
      <c r="C28760" s="3">
        <v>0</v>
      </c>
      <c r="G28760" s="4"/>
      <c r="H28760" s="4"/>
      <c r="I28760" s="4"/>
      <c r="J28760" s="4"/>
      <c r="K28760" s="4"/>
      <c r="L28760" s="4"/>
      <c r="M28760" s="4"/>
    </row>
    <row r="28761" spans="2:13" x14ac:dyDescent="0.25">
      <c r="B28761" s="3">
        <v>7017</v>
      </c>
      <c r="C28761" s="3">
        <v>0</v>
      </c>
      <c r="G28761" s="4"/>
      <c r="H28761" s="4"/>
      <c r="I28761" s="4"/>
      <c r="J28761" s="4"/>
      <c r="K28761" s="4"/>
      <c r="L28761" s="4"/>
      <c r="M28761" s="4"/>
    </row>
    <row r="28762" spans="2:13" x14ac:dyDescent="0.25">
      <c r="B28762" s="3">
        <v>7018</v>
      </c>
      <c r="C28762" s="3">
        <v>0</v>
      </c>
      <c r="G28762" s="4"/>
      <c r="H28762" s="4"/>
      <c r="I28762" s="4"/>
      <c r="J28762" s="4"/>
      <c r="K28762" s="4"/>
      <c r="L28762" s="4"/>
      <c r="M28762" s="4"/>
    </row>
    <row r="28763" spans="2:13" x14ac:dyDescent="0.25">
      <c r="B28763" s="3">
        <v>7019</v>
      </c>
      <c r="C28763" s="3">
        <v>0</v>
      </c>
      <c r="G28763" s="4"/>
      <c r="H28763" s="4"/>
      <c r="I28763" s="4"/>
      <c r="J28763" s="4"/>
      <c r="K28763" s="4"/>
      <c r="L28763" s="4"/>
      <c r="M28763" s="4"/>
    </row>
    <row r="28764" spans="2:13" x14ac:dyDescent="0.25">
      <c r="B28764" s="3">
        <v>7020</v>
      </c>
      <c r="C28764" s="3">
        <v>0</v>
      </c>
      <c r="G28764" s="4"/>
      <c r="H28764" s="4"/>
      <c r="I28764" s="4"/>
      <c r="J28764" s="4"/>
      <c r="K28764" s="4"/>
      <c r="L28764" s="4"/>
      <c r="M28764" s="4"/>
    </row>
    <row r="28765" spans="2:13" x14ac:dyDescent="0.25">
      <c r="B28765" s="3">
        <v>7021</v>
      </c>
      <c r="C28765" s="3">
        <v>0</v>
      </c>
      <c r="G28765" s="4"/>
      <c r="H28765" s="4"/>
      <c r="I28765" s="4"/>
      <c r="J28765" s="4"/>
      <c r="K28765" s="4"/>
      <c r="L28765" s="4"/>
      <c r="M28765" s="4"/>
    </row>
    <row r="28766" spans="2:13" x14ac:dyDescent="0.25">
      <c r="B28766" s="3">
        <v>7022</v>
      </c>
      <c r="C28766" s="3">
        <v>0</v>
      </c>
      <c r="G28766" s="4"/>
      <c r="H28766" s="4"/>
      <c r="I28766" s="4"/>
      <c r="J28766" s="4"/>
      <c r="K28766" s="4"/>
      <c r="L28766" s="4"/>
      <c r="M28766" s="4"/>
    </row>
    <row r="28767" spans="2:13" x14ac:dyDescent="0.25">
      <c r="B28767" s="3">
        <v>7023</v>
      </c>
      <c r="C28767" s="3">
        <v>0</v>
      </c>
      <c r="G28767" s="4"/>
      <c r="H28767" s="4"/>
      <c r="I28767" s="4"/>
      <c r="J28767" s="4"/>
      <c r="K28767" s="4"/>
      <c r="L28767" s="4"/>
      <c r="M28767" s="4"/>
    </row>
    <row r="28768" spans="2:13" x14ac:dyDescent="0.25">
      <c r="B28768" s="3">
        <v>8013</v>
      </c>
      <c r="C28768" s="3">
        <v>0</v>
      </c>
      <c r="G28768" s="4"/>
      <c r="H28768" s="4"/>
      <c r="I28768" s="4"/>
      <c r="J28768" s="4"/>
      <c r="K28768" s="4"/>
      <c r="L28768" s="4"/>
      <c r="M28768" s="4"/>
    </row>
    <row r="28769" spans="2:13" x14ac:dyDescent="0.25">
      <c r="B28769" s="3">
        <v>8014</v>
      </c>
      <c r="C28769" s="3">
        <v>0</v>
      </c>
      <c r="G28769" s="4"/>
      <c r="H28769" s="4"/>
      <c r="I28769" s="4"/>
      <c r="J28769" s="4"/>
      <c r="K28769" s="4"/>
      <c r="L28769" s="4"/>
      <c r="M28769" s="4"/>
    </row>
    <row r="28770" spans="2:13" x14ac:dyDescent="0.25">
      <c r="B28770" s="3">
        <v>8015</v>
      </c>
      <c r="C28770" s="3">
        <v>0</v>
      </c>
      <c r="G28770" s="4"/>
      <c r="H28770" s="4"/>
      <c r="I28770" s="4"/>
      <c r="J28770" s="4"/>
      <c r="K28770" s="4"/>
      <c r="L28770" s="4"/>
      <c r="M28770" s="4"/>
    </row>
    <row r="28771" spans="2:13" x14ac:dyDescent="0.25">
      <c r="B28771" s="3">
        <v>8016</v>
      </c>
      <c r="C28771" s="3">
        <v>0</v>
      </c>
      <c r="G28771" s="4"/>
      <c r="H28771" s="4"/>
      <c r="I28771" s="4"/>
      <c r="J28771" s="4"/>
      <c r="K28771" s="4"/>
      <c r="L28771" s="4"/>
      <c r="M28771" s="4"/>
    </row>
    <row r="28772" spans="2:13" x14ac:dyDescent="0.25">
      <c r="B28772" s="3">
        <v>8017</v>
      </c>
      <c r="C28772" s="3">
        <v>0</v>
      </c>
      <c r="G28772" s="4"/>
      <c r="H28772" s="4"/>
      <c r="I28772" s="4"/>
      <c r="J28772" s="4"/>
      <c r="K28772" s="4"/>
      <c r="L28772" s="4"/>
      <c r="M28772" s="4"/>
    </row>
    <row r="28773" spans="2:13" x14ac:dyDescent="0.25">
      <c r="B28773" s="3">
        <v>8018</v>
      </c>
      <c r="C28773" s="3">
        <v>0</v>
      </c>
      <c r="G28773" s="4"/>
      <c r="H28773" s="4"/>
      <c r="I28773" s="4"/>
      <c r="J28773" s="4"/>
      <c r="K28773" s="4"/>
      <c r="L28773" s="4"/>
      <c r="M28773" s="4"/>
    </row>
    <row r="28774" spans="2:13" x14ac:dyDescent="0.25">
      <c r="B28774" s="3">
        <v>8019</v>
      </c>
      <c r="C28774" s="3">
        <v>0</v>
      </c>
      <c r="G28774" s="4"/>
      <c r="H28774" s="4"/>
      <c r="I28774" s="4"/>
      <c r="J28774" s="4"/>
      <c r="K28774" s="4"/>
      <c r="L28774" s="4"/>
      <c r="M28774" s="4"/>
    </row>
    <row r="28775" spans="2:13" x14ac:dyDescent="0.25">
      <c r="B28775" s="3">
        <v>8020</v>
      </c>
      <c r="C28775" s="3">
        <v>0</v>
      </c>
      <c r="G28775" s="4"/>
      <c r="H28775" s="4"/>
      <c r="I28775" s="4"/>
      <c r="J28775" s="4"/>
      <c r="K28775" s="4"/>
      <c r="L28775" s="4"/>
      <c r="M28775" s="4"/>
    </row>
    <row r="28776" spans="2:13" x14ac:dyDescent="0.25">
      <c r="B28776" s="3">
        <v>8021</v>
      </c>
      <c r="C28776" s="3">
        <v>0</v>
      </c>
      <c r="G28776" s="4"/>
      <c r="H28776" s="4"/>
      <c r="I28776" s="4"/>
      <c r="J28776" s="4"/>
      <c r="K28776" s="4"/>
      <c r="L28776" s="4"/>
      <c r="M28776" s="4"/>
    </row>
    <row r="28777" spans="2:13" x14ac:dyDescent="0.25">
      <c r="B28777" s="3">
        <v>8022</v>
      </c>
      <c r="C28777" s="3">
        <v>0</v>
      </c>
      <c r="G28777" s="4"/>
      <c r="H28777" s="4"/>
      <c r="I28777" s="4"/>
      <c r="J28777" s="4"/>
      <c r="K28777" s="4"/>
      <c r="L28777" s="4"/>
      <c r="M28777" s="4"/>
    </row>
    <row r="28778" spans="2:13" x14ac:dyDescent="0.25">
      <c r="B28778" s="3">
        <v>8023</v>
      </c>
      <c r="C28778" s="3">
        <v>0</v>
      </c>
      <c r="G28778" s="4"/>
      <c r="H28778" s="4"/>
      <c r="I28778" s="4"/>
      <c r="J28778" s="4"/>
      <c r="K28778" s="4"/>
      <c r="L28778" s="4"/>
      <c r="M28778" s="4"/>
    </row>
    <row r="28779" spans="2:13" x14ac:dyDescent="0.25">
      <c r="B28779" s="3">
        <v>8024</v>
      </c>
      <c r="C28779" s="3">
        <v>0</v>
      </c>
      <c r="G28779" s="4"/>
      <c r="H28779" s="4"/>
      <c r="I28779" s="4"/>
      <c r="J28779" s="4"/>
      <c r="K28779" s="4"/>
      <c r="L28779" s="4"/>
      <c r="M28779" s="4"/>
    </row>
    <row r="28780" spans="2:13" x14ac:dyDescent="0.25">
      <c r="B28780" s="3">
        <v>9015</v>
      </c>
      <c r="C28780" s="3">
        <v>0</v>
      </c>
      <c r="G28780" s="4"/>
      <c r="H28780" s="4"/>
      <c r="I28780" s="4"/>
      <c r="J28780" s="4"/>
      <c r="K28780" s="4"/>
      <c r="L28780" s="4"/>
      <c r="M28780" s="4"/>
    </row>
    <row r="28781" spans="2:13" x14ac:dyDescent="0.25">
      <c r="B28781" s="3">
        <v>9016</v>
      </c>
      <c r="C28781" s="3">
        <v>0</v>
      </c>
      <c r="G28781" s="4"/>
      <c r="H28781" s="4"/>
      <c r="I28781" s="4"/>
      <c r="J28781" s="4"/>
      <c r="K28781" s="4"/>
      <c r="L28781" s="4"/>
      <c r="M28781" s="4"/>
    </row>
    <row r="28782" spans="2:13" x14ac:dyDescent="0.25">
      <c r="B28782" s="3">
        <v>9017</v>
      </c>
      <c r="C28782" s="3">
        <v>0</v>
      </c>
      <c r="G28782" s="4"/>
      <c r="H28782" s="4"/>
      <c r="I28782" s="4"/>
      <c r="J28782" s="4"/>
      <c r="K28782" s="4"/>
      <c r="L28782" s="4"/>
      <c r="M28782" s="4"/>
    </row>
    <row r="28783" spans="2:13" x14ac:dyDescent="0.25">
      <c r="B28783" s="3">
        <v>9018</v>
      </c>
      <c r="C28783" s="3">
        <v>0</v>
      </c>
      <c r="G28783" s="4"/>
      <c r="H28783" s="4"/>
      <c r="I28783" s="4"/>
      <c r="J28783" s="4"/>
      <c r="K28783" s="4"/>
      <c r="L28783" s="4"/>
      <c r="M28783" s="4"/>
    </row>
    <row r="28784" spans="2:13" x14ac:dyDescent="0.25">
      <c r="B28784" s="3">
        <v>9019</v>
      </c>
      <c r="C28784" s="3">
        <v>0</v>
      </c>
      <c r="G28784" s="4"/>
      <c r="H28784" s="4"/>
      <c r="I28784" s="4"/>
      <c r="J28784" s="4"/>
      <c r="K28784" s="4"/>
      <c r="L28784" s="4"/>
      <c r="M28784" s="4"/>
    </row>
    <row r="28785" spans="2:13" x14ac:dyDescent="0.25">
      <c r="B28785" s="3">
        <v>9020</v>
      </c>
      <c r="C28785" s="3">
        <v>0</v>
      </c>
      <c r="G28785" s="4"/>
      <c r="H28785" s="4"/>
      <c r="I28785" s="4"/>
      <c r="J28785" s="4"/>
      <c r="K28785" s="4"/>
      <c r="L28785" s="4"/>
      <c r="M28785" s="4"/>
    </row>
    <row r="28786" spans="2:13" x14ac:dyDescent="0.25">
      <c r="B28786" s="3">
        <v>9021</v>
      </c>
      <c r="C28786" s="3">
        <v>0</v>
      </c>
      <c r="G28786" s="4"/>
      <c r="H28786" s="4"/>
      <c r="I28786" s="4"/>
      <c r="J28786" s="4"/>
      <c r="K28786" s="4"/>
      <c r="L28786" s="4"/>
      <c r="M28786" s="4"/>
    </row>
    <row r="28787" spans="2:13" x14ac:dyDescent="0.25">
      <c r="B28787" s="3">
        <v>9022</v>
      </c>
      <c r="C28787" s="3">
        <v>0</v>
      </c>
      <c r="G28787" s="4"/>
      <c r="H28787" s="4"/>
      <c r="I28787" s="4"/>
      <c r="J28787" s="4"/>
      <c r="K28787" s="4"/>
      <c r="L28787" s="4"/>
      <c r="M28787" s="4"/>
    </row>
    <row r="28788" spans="2:13" x14ac:dyDescent="0.25">
      <c r="B28788" s="3">
        <v>9023</v>
      </c>
      <c r="C28788" s="3">
        <v>0</v>
      </c>
      <c r="G28788" s="4"/>
      <c r="H28788" s="4"/>
      <c r="I28788" s="4"/>
      <c r="J28788" s="4"/>
      <c r="K28788" s="4"/>
      <c r="L28788" s="4"/>
      <c r="M28788" s="4"/>
    </row>
    <row r="28789" spans="2:13" x14ac:dyDescent="0.25">
      <c r="B28789" s="3">
        <v>9024</v>
      </c>
      <c r="C28789" s="3">
        <v>0</v>
      </c>
      <c r="G28789" s="4"/>
      <c r="H28789" s="4"/>
      <c r="I28789" s="4"/>
      <c r="J28789" s="4"/>
      <c r="K28789" s="4"/>
      <c r="L28789" s="4"/>
      <c r="M28789" s="4"/>
    </row>
    <row r="28790" spans="2:13" x14ac:dyDescent="0.25">
      <c r="B28790" s="3">
        <v>9025</v>
      </c>
      <c r="C28790" s="3">
        <v>0</v>
      </c>
      <c r="G28790" s="4"/>
      <c r="H28790" s="4"/>
      <c r="I28790" s="4"/>
      <c r="J28790" s="4"/>
      <c r="K28790" s="4"/>
      <c r="L28790" s="4"/>
      <c r="M28790" s="4"/>
    </row>
    <row r="28791" spans="2:13" x14ac:dyDescent="0.25">
      <c r="B28791" s="3">
        <v>9026</v>
      </c>
      <c r="C28791" s="3">
        <v>0</v>
      </c>
      <c r="G28791" s="4"/>
      <c r="H28791" s="4"/>
      <c r="I28791" s="4"/>
      <c r="J28791" s="4"/>
      <c r="K28791" s="4"/>
      <c r="L28791" s="4"/>
      <c r="M28791" s="4"/>
    </row>
    <row r="28792" spans="2:13" x14ac:dyDescent="0.25">
      <c r="B28792" s="3">
        <v>9027</v>
      </c>
      <c r="C28792" s="3">
        <v>0</v>
      </c>
      <c r="G28792" s="4"/>
      <c r="H28792" s="4"/>
      <c r="I28792" s="4"/>
      <c r="J28792" s="4"/>
      <c r="K28792" s="4"/>
      <c r="L28792" s="4"/>
      <c r="M28792" s="4"/>
    </row>
    <row r="28793" spans="2:13" x14ac:dyDescent="0.25">
      <c r="B28793" s="3">
        <v>10017</v>
      </c>
      <c r="C28793" s="3">
        <v>0</v>
      </c>
      <c r="G28793" s="4"/>
      <c r="H28793" s="4"/>
      <c r="I28793" s="4"/>
      <c r="J28793" s="4"/>
      <c r="K28793" s="4"/>
      <c r="L28793" s="4"/>
      <c r="M28793" s="4"/>
    </row>
    <row r="28794" spans="2:13" x14ac:dyDescent="0.25">
      <c r="B28794" s="3">
        <v>10018</v>
      </c>
      <c r="C28794" s="3">
        <v>0</v>
      </c>
      <c r="G28794" s="4"/>
      <c r="H28794" s="4"/>
      <c r="I28794" s="4"/>
      <c r="J28794" s="4"/>
      <c r="K28794" s="4"/>
      <c r="L28794" s="4"/>
      <c r="M28794" s="4"/>
    </row>
    <row r="28795" spans="2:13" x14ac:dyDescent="0.25">
      <c r="B28795" s="3">
        <v>10019</v>
      </c>
      <c r="C28795" s="3">
        <v>0</v>
      </c>
      <c r="G28795" s="4"/>
      <c r="H28795" s="4"/>
      <c r="I28795" s="4"/>
      <c r="J28795" s="4"/>
      <c r="K28795" s="4"/>
      <c r="L28795" s="4"/>
      <c r="M28795" s="4"/>
    </row>
    <row r="28796" spans="2:13" x14ac:dyDescent="0.25">
      <c r="B28796" s="3">
        <v>10020</v>
      </c>
      <c r="C28796" s="3">
        <v>0</v>
      </c>
      <c r="G28796" s="4"/>
      <c r="H28796" s="4"/>
      <c r="I28796" s="4"/>
      <c r="J28796" s="4"/>
      <c r="K28796" s="4"/>
      <c r="L28796" s="4"/>
      <c r="M28796" s="4"/>
    </row>
    <row r="28797" spans="2:13" x14ac:dyDescent="0.25">
      <c r="B28797" s="3">
        <v>10021</v>
      </c>
      <c r="C28797" s="3">
        <v>0</v>
      </c>
      <c r="G28797" s="4"/>
      <c r="H28797" s="4"/>
      <c r="I28797" s="4"/>
      <c r="J28797" s="4"/>
      <c r="K28797" s="4"/>
      <c r="L28797" s="4"/>
      <c r="M28797" s="4"/>
    </row>
    <row r="28798" spans="2:13" x14ac:dyDescent="0.25">
      <c r="B28798" s="3">
        <v>10022</v>
      </c>
      <c r="C28798" s="3">
        <v>0</v>
      </c>
      <c r="G28798" s="4"/>
      <c r="H28798" s="4"/>
      <c r="I28798" s="4"/>
      <c r="J28798" s="4"/>
      <c r="K28798" s="4"/>
      <c r="L28798" s="4"/>
      <c r="M28798" s="4"/>
    </row>
    <row r="28799" spans="2:13" x14ac:dyDescent="0.25">
      <c r="B28799" s="3">
        <v>10023</v>
      </c>
      <c r="C28799" s="3">
        <v>0</v>
      </c>
      <c r="G28799" s="4"/>
      <c r="H28799" s="4"/>
      <c r="I28799" s="4"/>
      <c r="J28799" s="4"/>
      <c r="K28799" s="4"/>
      <c r="L28799" s="4"/>
      <c r="M28799" s="4"/>
    </row>
    <row r="28800" spans="2:13" x14ac:dyDescent="0.25">
      <c r="B28800" s="3">
        <v>10024</v>
      </c>
      <c r="C28800" s="3">
        <v>0</v>
      </c>
      <c r="G28800" s="4"/>
      <c r="H28800" s="4"/>
      <c r="I28800" s="4"/>
      <c r="J28800" s="4"/>
      <c r="K28800" s="4"/>
      <c r="L28800" s="4"/>
      <c r="M28800" s="4"/>
    </row>
    <row r="28801" spans="2:13" x14ac:dyDescent="0.25">
      <c r="B28801" s="3">
        <v>10025</v>
      </c>
      <c r="C28801" s="3">
        <v>0</v>
      </c>
      <c r="G28801" s="4"/>
      <c r="H28801" s="4"/>
      <c r="I28801" s="4"/>
      <c r="J28801" s="4"/>
      <c r="K28801" s="4"/>
      <c r="L28801" s="4"/>
      <c r="M28801" s="4"/>
    </row>
    <row r="28802" spans="2:13" x14ac:dyDescent="0.25">
      <c r="B28802" s="3">
        <v>10026</v>
      </c>
      <c r="C28802" s="3">
        <v>0</v>
      </c>
      <c r="G28802" s="4"/>
      <c r="H28802" s="4"/>
      <c r="I28802" s="4"/>
      <c r="J28802" s="4"/>
      <c r="K28802" s="4"/>
      <c r="L28802" s="4"/>
      <c r="M28802" s="4"/>
    </row>
    <row r="28803" spans="2:13" x14ac:dyDescent="0.25">
      <c r="B28803" s="3">
        <v>10027</v>
      </c>
      <c r="C28803" s="3">
        <v>0</v>
      </c>
      <c r="G28803" s="4"/>
      <c r="H28803" s="4"/>
      <c r="I28803" s="4"/>
      <c r="J28803" s="4"/>
      <c r="K28803" s="4"/>
      <c r="L28803" s="4"/>
      <c r="M28803" s="4"/>
    </row>
    <row r="28804" spans="2:13" x14ac:dyDescent="0.25">
      <c r="B28804" s="3">
        <v>10028</v>
      </c>
      <c r="C28804" s="3">
        <v>0</v>
      </c>
      <c r="G28804" s="4"/>
      <c r="H28804" s="4"/>
      <c r="I28804" s="4"/>
      <c r="J28804" s="4"/>
      <c r="K28804" s="4"/>
      <c r="L28804" s="4"/>
      <c r="M28804" s="4"/>
    </row>
    <row r="28805" spans="2:13" x14ac:dyDescent="0.25">
      <c r="B28805" s="3">
        <v>11019</v>
      </c>
      <c r="C28805" s="3">
        <v>0</v>
      </c>
      <c r="G28805" s="4"/>
      <c r="H28805" s="4"/>
      <c r="I28805" s="4"/>
      <c r="J28805" s="4"/>
      <c r="K28805" s="4"/>
      <c r="L28805" s="4"/>
      <c r="M28805" s="4"/>
    </row>
    <row r="28806" spans="2:13" x14ac:dyDescent="0.25">
      <c r="B28806" s="3">
        <v>11020</v>
      </c>
      <c r="C28806" s="3">
        <v>0</v>
      </c>
      <c r="G28806" s="4"/>
      <c r="H28806" s="4"/>
      <c r="I28806" s="4"/>
      <c r="J28806" s="4"/>
      <c r="K28806" s="4"/>
      <c r="L28806" s="4"/>
      <c r="M28806" s="4"/>
    </row>
    <row r="28807" spans="2:13" x14ac:dyDescent="0.25">
      <c r="B28807" s="3">
        <v>11021</v>
      </c>
      <c r="C28807" s="3">
        <v>0</v>
      </c>
      <c r="G28807" s="4"/>
      <c r="H28807" s="4"/>
      <c r="I28807" s="4"/>
      <c r="J28807" s="4"/>
      <c r="K28807" s="4"/>
      <c r="L28807" s="4"/>
      <c r="M28807" s="4"/>
    </row>
    <row r="28808" spans="2:13" x14ac:dyDescent="0.25">
      <c r="B28808" s="3">
        <v>11022</v>
      </c>
      <c r="C28808" s="3">
        <v>0</v>
      </c>
      <c r="G28808" s="4"/>
      <c r="H28808" s="4"/>
      <c r="I28808" s="4"/>
      <c r="J28808" s="4"/>
      <c r="K28808" s="4"/>
      <c r="L28808" s="4"/>
      <c r="M28808" s="4"/>
    </row>
    <row r="28809" spans="2:13" x14ac:dyDescent="0.25">
      <c r="B28809" s="3">
        <v>11023</v>
      </c>
      <c r="C28809" s="3">
        <v>0</v>
      </c>
      <c r="G28809" s="4"/>
      <c r="H28809" s="4"/>
      <c r="I28809" s="4"/>
      <c r="J28809" s="4"/>
      <c r="K28809" s="4"/>
      <c r="L28809" s="4"/>
      <c r="M28809" s="4"/>
    </row>
    <row r="28810" spans="2:13" x14ac:dyDescent="0.25">
      <c r="B28810" s="3">
        <v>11024</v>
      </c>
      <c r="C28810" s="3">
        <v>0</v>
      </c>
      <c r="G28810" s="4"/>
      <c r="H28810" s="4"/>
      <c r="I28810" s="4"/>
      <c r="J28810" s="4"/>
      <c r="K28810" s="4"/>
      <c r="L28810" s="4"/>
      <c r="M28810" s="4"/>
    </row>
    <row r="28811" spans="2:13" x14ac:dyDescent="0.25">
      <c r="B28811" s="3">
        <v>11025</v>
      </c>
      <c r="C28811" s="3">
        <v>0</v>
      </c>
      <c r="G28811" s="4"/>
      <c r="H28811" s="4"/>
      <c r="I28811" s="4"/>
      <c r="J28811" s="4"/>
      <c r="K28811" s="4"/>
      <c r="L28811" s="4"/>
      <c r="M28811" s="4"/>
    </row>
    <row r="28812" spans="2:13" x14ac:dyDescent="0.25">
      <c r="B28812" s="3">
        <v>11026</v>
      </c>
      <c r="C28812" s="3">
        <v>0</v>
      </c>
      <c r="G28812" s="4"/>
      <c r="H28812" s="4"/>
      <c r="I28812" s="4"/>
      <c r="J28812" s="4"/>
      <c r="K28812" s="4"/>
      <c r="L28812" s="4"/>
      <c r="M28812" s="4"/>
    </row>
    <row r="28813" spans="2:13" x14ac:dyDescent="0.25">
      <c r="B28813" s="3">
        <v>11027</v>
      </c>
      <c r="C28813" s="3">
        <v>0</v>
      </c>
      <c r="G28813" s="4"/>
      <c r="H28813" s="4"/>
      <c r="I28813" s="4"/>
      <c r="J28813" s="4"/>
      <c r="K28813" s="4"/>
      <c r="L28813" s="4"/>
      <c r="M28813" s="4"/>
    </row>
    <row r="28814" spans="2:13" x14ac:dyDescent="0.25">
      <c r="B28814" s="3">
        <v>11028</v>
      </c>
      <c r="C28814" s="3">
        <v>0</v>
      </c>
      <c r="G28814" s="4"/>
      <c r="H28814" s="4"/>
      <c r="I28814" s="4"/>
      <c r="J28814" s="4"/>
      <c r="K28814" s="4"/>
      <c r="L28814" s="4"/>
      <c r="M28814" s="4"/>
    </row>
    <row r="28815" spans="2:13" x14ac:dyDescent="0.25">
      <c r="B28815" s="3">
        <v>11029</v>
      </c>
      <c r="C28815" s="3">
        <v>0</v>
      </c>
      <c r="G28815" s="4"/>
      <c r="H28815" s="4"/>
      <c r="I28815" s="4"/>
      <c r="J28815" s="4"/>
      <c r="K28815" s="4"/>
      <c r="L28815" s="4"/>
      <c r="M28815" s="4"/>
    </row>
    <row r="28816" spans="2:13" x14ac:dyDescent="0.25">
      <c r="B28816" s="3">
        <v>11030</v>
      </c>
      <c r="C28816" s="3">
        <v>0</v>
      </c>
      <c r="G28816" s="4"/>
      <c r="H28816" s="4"/>
      <c r="I28816" s="4"/>
      <c r="J28816" s="4"/>
      <c r="K28816" s="4"/>
      <c r="L28816" s="4"/>
      <c r="M28816" s="4"/>
    </row>
    <row r="28817" spans="2:13" x14ac:dyDescent="0.25">
      <c r="B28817" s="3">
        <v>11031</v>
      </c>
      <c r="C28817" s="3">
        <v>0</v>
      </c>
      <c r="G28817" s="4"/>
      <c r="H28817" s="4"/>
      <c r="I28817" s="4"/>
      <c r="J28817" s="4"/>
      <c r="K28817" s="4"/>
      <c r="L28817" s="4"/>
      <c r="M28817" s="4"/>
    </row>
    <row r="28818" spans="2:13" x14ac:dyDescent="0.25">
      <c r="B28818" s="3">
        <v>11032</v>
      </c>
      <c r="C28818" s="3">
        <v>0</v>
      </c>
      <c r="G28818" s="4"/>
      <c r="H28818" s="4"/>
      <c r="I28818" s="4"/>
      <c r="J28818" s="4"/>
      <c r="K28818" s="4"/>
      <c r="L28818" s="4"/>
      <c r="M28818" s="4"/>
    </row>
    <row r="28819" spans="2:13" x14ac:dyDescent="0.25">
      <c r="B28819" s="3">
        <v>11033</v>
      </c>
      <c r="C28819" s="3">
        <v>0</v>
      </c>
      <c r="G28819" s="4"/>
      <c r="H28819" s="4"/>
      <c r="I28819" s="4"/>
      <c r="J28819" s="4"/>
      <c r="K28819" s="4"/>
      <c r="L28819" s="4"/>
      <c r="M28819" s="4"/>
    </row>
    <row r="28820" spans="2:13" x14ac:dyDescent="0.25">
      <c r="B28820" s="3">
        <v>11034</v>
      </c>
      <c r="C28820" s="3">
        <v>0</v>
      </c>
      <c r="G28820" s="4"/>
      <c r="H28820" s="4"/>
      <c r="I28820" s="4"/>
      <c r="J28820" s="4"/>
      <c r="K28820" s="4"/>
      <c r="L28820" s="4"/>
      <c r="M28820" s="4"/>
    </row>
    <row r="28821" spans="2:13" x14ac:dyDescent="0.25">
      <c r="B28821" s="3">
        <v>11035</v>
      </c>
      <c r="C28821" s="3">
        <v>0</v>
      </c>
      <c r="G28821" s="4"/>
      <c r="H28821" s="4"/>
      <c r="I28821" s="4"/>
      <c r="J28821" s="4"/>
      <c r="K28821" s="4"/>
      <c r="L28821" s="4"/>
      <c r="M28821" s="4"/>
    </row>
    <row r="28822" spans="2:13" x14ac:dyDescent="0.25">
      <c r="B28822" s="3">
        <v>12020</v>
      </c>
      <c r="C28822" s="3">
        <v>0</v>
      </c>
      <c r="G28822" s="4"/>
      <c r="H28822" s="4"/>
      <c r="I28822" s="4"/>
      <c r="J28822" s="4"/>
      <c r="K28822" s="4"/>
      <c r="L28822" s="4"/>
      <c r="M28822" s="4"/>
    </row>
    <row r="28823" spans="2:13" x14ac:dyDescent="0.25">
      <c r="B28823" s="3">
        <v>12021</v>
      </c>
      <c r="C28823" s="3">
        <v>0</v>
      </c>
      <c r="G28823" s="4"/>
      <c r="H28823" s="4"/>
      <c r="I28823" s="4"/>
      <c r="J28823" s="4"/>
      <c r="K28823" s="4"/>
      <c r="L28823" s="4"/>
      <c r="M28823" s="4"/>
    </row>
    <row r="28824" spans="2:13" x14ac:dyDescent="0.25">
      <c r="B28824" s="3">
        <v>12022</v>
      </c>
      <c r="C28824" s="3">
        <v>0</v>
      </c>
      <c r="G28824" s="4"/>
      <c r="H28824" s="4"/>
      <c r="I28824" s="4"/>
      <c r="J28824" s="4"/>
      <c r="K28824" s="4"/>
      <c r="L28824" s="4"/>
      <c r="M28824" s="4"/>
    </row>
    <row r="28825" spans="2:13" x14ac:dyDescent="0.25">
      <c r="B28825" s="3">
        <v>12023</v>
      </c>
      <c r="C28825" s="3">
        <v>0</v>
      </c>
      <c r="G28825" s="4"/>
      <c r="H28825" s="4"/>
      <c r="I28825" s="4"/>
      <c r="J28825" s="4"/>
      <c r="K28825" s="4"/>
      <c r="L28825" s="4"/>
      <c r="M28825" s="4"/>
    </row>
    <row r="28826" spans="2:13" x14ac:dyDescent="0.25">
      <c r="B28826" s="3">
        <v>12024</v>
      </c>
      <c r="C28826" s="3">
        <v>0</v>
      </c>
      <c r="G28826" s="4"/>
      <c r="H28826" s="4"/>
      <c r="I28826" s="4"/>
      <c r="J28826" s="4"/>
      <c r="K28826" s="4"/>
      <c r="L28826" s="4"/>
      <c r="M28826" s="4"/>
    </row>
    <row r="28827" spans="2:13" x14ac:dyDescent="0.25">
      <c r="B28827" s="3">
        <v>12025</v>
      </c>
      <c r="C28827" s="3">
        <v>0</v>
      </c>
      <c r="G28827" s="4"/>
      <c r="H28827" s="4"/>
      <c r="I28827" s="4"/>
      <c r="J28827" s="4"/>
      <c r="K28827" s="4"/>
      <c r="L28827" s="4"/>
      <c r="M28827" s="4"/>
    </row>
    <row r="28828" spans="2:13" x14ac:dyDescent="0.25">
      <c r="B28828" s="3">
        <v>12026</v>
      </c>
      <c r="C28828" s="3">
        <v>0</v>
      </c>
      <c r="G28828" s="4"/>
      <c r="H28828" s="4"/>
      <c r="I28828" s="4"/>
      <c r="J28828" s="4"/>
      <c r="K28828" s="4"/>
      <c r="L28828" s="4"/>
      <c r="M28828" s="4"/>
    </row>
    <row r="28829" spans="2:13" x14ac:dyDescent="0.25">
      <c r="B28829" s="3">
        <v>12027</v>
      </c>
      <c r="C28829" s="3">
        <v>0</v>
      </c>
      <c r="G28829" s="4"/>
      <c r="H28829" s="4"/>
      <c r="I28829" s="4"/>
      <c r="J28829" s="4"/>
      <c r="K28829" s="4"/>
      <c r="L28829" s="4"/>
      <c r="M28829" s="4"/>
    </row>
    <row r="28830" spans="2:13" x14ac:dyDescent="0.25">
      <c r="B28830" s="3">
        <v>12028</v>
      </c>
      <c r="C28830" s="3">
        <v>0</v>
      </c>
      <c r="G28830" s="4"/>
      <c r="H28830" s="4"/>
      <c r="I28830" s="4"/>
      <c r="J28830" s="4"/>
      <c r="K28830" s="4"/>
      <c r="L28830" s="4"/>
      <c r="M28830" s="4"/>
    </row>
    <row r="28831" spans="2:13" x14ac:dyDescent="0.25">
      <c r="B28831" s="3">
        <v>12029</v>
      </c>
      <c r="C28831" s="3">
        <v>0</v>
      </c>
      <c r="G28831" s="4"/>
      <c r="H28831" s="4"/>
      <c r="I28831" s="4"/>
      <c r="J28831" s="4"/>
      <c r="K28831" s="4"/>
      <c r="L28831" s="4"/>
      <c r="M28831" s="4"/>
    </row>
    <row r="28832" spans="2:13" x14ac:dyDescent="0.25">
      <c r="B28832" s="3">
        <v>12030</v>
      </c>
      <c r="C28832" s="3">
        <v>0</v>
      </c>
      <c r="G28832" s="4"/>
      <c r="H28832" s="4"/>
      <c r="I28832" s="4"/>
      <c r="J28832" s="4"/>
      <c r="K28832" s="4"/>
      <c r="L28832" s="4"/>
      <c r="M28832" s="4"/>
    </row>
    <row r="28833" spans="2:13" x14ac:dyDescent="0.25">
      <c r="B28833" s="3">
        <v>12031</v>
      </c>
      <c r="C28833" s="3">
        <v>0</v>
      </c>
      <c r="G28833" s="4"/>
      <c r="H28833" s="4"/>
      <c r="I28833" s="4"/>
      <c r="J28833" s="4"/>
      <c r="K28833" s="4"/>
      <c r="L28833" s="4"/>
      <c r="M28833" s="4"/>
    </row>
    <row r="28834" spans="2:13" x14ac:dyDescent="0.25">
      <c r="B28834" s="3">
        <v>12032</v>
      </c>
      <c r="C28834" s="3">
        <v>0</v>
      </c>
      <c r="G28834" s="4"/>
      <c r="H28834" s="4"/>
      <c r="I28834" s="4"/>
      <c r="J28834" s="4"/>
      <c r="K28834" s="4"/>
      <c r="L28834" s="4"/>
      <c r="M28834" s="4"/>
    </row>
    <row r="28835" spans="2:13" x14ac:dyDescent="0.25">
      <c r="B28835" s="3">
        <v>12033</v>
      </c>
      <c r="C28835" s="3">
        <v>0</v>
      </c>
      <c r="G28835" s="4"/>
      <c r="H28835" s="4"/>
      <c r="I28835" s="4"/>
      <c r="J28835" s="4"/>
      <c r="K28835" s="4"/>
      <c r="L28835" s="4"/>
      <c r="M28835" s="4"/>
    </row>
    <row r="28836" spans="2:13" x14ac:dyDescent="0.25">
      <c r="B28836" s="3">
        <v>12034</v>
      </c>
      <c r="C28836" s="3">
        <v>0</v>
      </c>
      <c r="G28836" s="4"/>
      <c r="H28836" s="4"/>
      <c r="I28836" s="4"/>
      <c r="J28836" s="4"/>
      <c r="K28836" s="4"/>
      <c r="L28836" s="4"/>
      <c r="M28836" s="4"/>
    </row>
    <row r="28837" spans="2:13" x14ac:dyDescent="0.25">
      <c r="B28837" s="3">
        <v>13022</v>
      </c>
      <c r="C28837" s="3">
        <v>0</v>
      </c>
      <c r="G28837" s="4"/>
      <c r="H28837" s="4"/>
      <c r="I28837" s="4"/>
      <c r="J28837" s="4"/>
      <c r="K28837" s="4"/>
      <c r="L28837" s="4"/>
      <c r="M28837" s="4"/>
    </row>
    <row r="28838" spans="2:13" x14ac:dyDescent="0.25">
      <c r="B28838" s="3">
        <v>13023</v>
      </c>
      <c r="C28838" s="3">
        <v>0</v>
      </c>
      <c r="G28838" s="4"/>
      <c r="H28838" s="4"/>
      <c r="I28838" s="4"/>
      <c r="J28838" s="4"/>
      <c r="K28838" s="4"/>
      <c r="L28838" s="4"/>
      <c r="M28838" s="4"/>
    </row>
    <row r="28839" spans="2:13" x14ac:dyDescent="0.25">
      <c r="B28839" s="3">
        <v>13024</v>
      </c>
      <c r="C28839" s="3">
        <v>0</v>
      </c>
      <c r="G28839" s="4"/>
      <c r="H28839" s="4"/>
      <c r="I28839" s="4"/>
      <c r="J28839" s="4"/>
      <c r="K28839" s="4"/>
      <c r="L28839" s="4"/>
      <c r="M28839" s="4"/>
    </row>
    <row r="28840" spans="2:13" x14ac:dyDescent="0.25">
      <c r="B28840" s="3">
        <v>13025</v>
      </c>
      <c r="C28840" s="3">
        <v>0</v>
      </c>
      <c r="G28840" s="4"/>
      <c r="H28840" s="4"/>
      <c r="I28840" s="4"/>
      <c r="J28840" s="4"/>
      <c r="K28840" s="4"/>
      <c r="L28840" s="4"/>
      <c r="M28840" s="4"/>
    </row>
    <row r="28841" spans="2:13" x14ac:dyDescent="0.25">
      <c r="B28841" s="3">
        <v>13026</v>
      </c>
      <c r="C28841" s="3">
        <v>0</v>
      </c>
      <c r="G28841" s="4"/>
      <c r="H28841" s="4"/>
      <c r="I28841" s="4"/>
      <c r="J28841" s="4"/>
      <c r="K28841" s="4"/>
      <c r="L28841" s="4"/>
      <c r="M28841" s="4"/>
    </row>
    <row r="28842" spans="2:13" x14ac:dyDescent="0.25">
      <c r="B28842" s="3">
        <v>13027</v>
      </c>
      <c r="C28842" s="3">
        <v>0</v>
      </c>
      <c r="G28842" s="4"/>
      <c r="H28842" s="4"/>
      <c r="I28842" s="4"/>
      <c r="J28842" s="4"/>
      <c r="K28842" s="4"/>
      <c r="L28842" s="4"/>
      <c r="M28842" s="4"/>
    </row>
    <row r="28843" spans="2:13" x14ac:dyDescent="0.25">
      <c r="B28843" s="3">
        <v>13028</v>
      </c>
      <c r="C28843" s="3">
        <v>0</v>
      </c>
      <c r="G28843" s="4"/>
      <c r="H28843" s="4"/>
      <c r="I28843" s="4"/>
      <c r="J28843" s="4"/>
      <c r="K28843" s="4"/>
      <c r="L28843" s="4"/>
      <c r="M28843" s="4"/>
    </row>
    <row r="28844" spans="2:13" x14ac:dyDescent="0.25">
      <c r="B28844" s="3">
        <v>13029</v>
      </c>
      <c r="C28844" s="3">
        <v>0</v>
      </c>
      <c r="G28844" s="4"/>
      <c r="H28844" s="4"/>
      <c r="I28844" s="4"/>
      <c r="J28844" s="4"/>
      <c r="K28844" s="4"/>
      <c r="L28844" s="4"/>
      <c r="M28844" s="4"/>
    </row>
    <row r="28845" spans="2:13" x14ac:dyDescent="0.25">
      <c r="B28845" s="3">
        <v>13030</v>
      </c>
      <c r="C28845" s="3">
        <v>0</v>
      </c>
      <c r="G28845" s="4"/>
      <c r="H28845" s="4"/>
      <c r="I28845" s="4"/>
      <c r="J28845" s="4"/>
      <c r="K28845" s="4"/>
      <c r="L28845" s="4"/>
      <c r="M28845" s="4"/>
    </row>
    <row r="28846" spans="2:13" x14ac:dyDescent="0.25">
      <c r="B28846" s="3">
        <v>13031</v>
      </c>
      <c r="C28846" s="3">
        <v>0</v>
      </c>
      <c r="G28846" s="4"/>
      <c r="H28846" s="4"/>
      <c r="I28846" s="4"/>
      <c r="J28846" s="4"/>
      <c r="K28846" s="4"/>
      <c r="L28846" s="4"/>
      <c r="M28846" s="4"/>
    </row>
    <row r="28847" spans="2:13" x14ac:dyDescent="0.25">
      <c r="B28847" s="3">
        <v>13032</v>
      </c>
      <c r="C28847" s="3">
        <v>0</v>
      </c>
      <c r="G28847" s="4"/>
      <c r="H28847" s="4"/>
      <c r="I28847" s="4"/>
      <c r="J28847" s="4"/>
      <c r="K28847" s="4"/>
      <c r="L28847" s="4"/>
      <c r="M28847" s="4"/>
    </row>
    <row r="28848" spans="2:13" x14ac:dyDescent="0.25">
      <c r="B28848" s="3">
        <v>13033</v>
      </c>
      <c r="C28848" s="3">
        <v>0</v>
      </c>
      <c r="G28848" s="4"/>
      <c r="H28848" s="4"/>
      <c r="I28848" s="4"/>
      <c r="J28848" s="4"/>
      <c r="K28848" s="4"/>
      <c r="L28848" s="4"/>
      <c r="M28848" s="4"/>
    </row>
    <row r="28849" spans="2:13" x14ac:dyDescent="0.25">
      <c r="B28849" s="3">
        <v>13034</v>
      </c>
      <c r="C28849" s="3">
        <v>0</v>
      </c>
      <c r="G28849" s="4"/>
      <c r="H28849" s="4"/>
      <c r="I28849" s="4"/>
      <c r="J28849" s="4"/>
      <c r="K28849" s="4"/>
      <c r="L28849" s="4"/>
      <c r="M28849" s="4"/>
    </row>
    <row r="28850" spans="2:13" x14ac:dyDescent="0.25">
      <c r="B28850" s="3">
        <v>13035</v>
      </c>
      <c r="C28850" s="3">
        <v>0</v>
      </c>
      <c r="G28850" s="4"/>
      <c r="H28850" s="4"/>
      <c r="I28850" s="4"/>
      <c r="J28850" s="4"/>
      <c r="K28850" s="4"/>
      <c r="L28850" s="4"/>
      <c r="M28850" s="4"/>
    </row>
    <row r="28851" spans="2:13" x14ac:dyDescent="0.25">
      <c r="B28851" s="3">
        <v>14024</v>
      </c>
      <c r="C28851" s="3">
        <v>0</v>
      </c>
      <c r="G28851" s="4"/>
      <c r="H28851" s="4"/>
      <c r="I28851" s="4"/>
      <c r="J28851" s="4"/>
      <c r="K28851" s="4"/>
      <c r="L28851" s="4"/>
      <c r="M28851" s="4"/>
    </row>
    <row r="28852" spans="2:13" x14ac:dyDescent="0.25">
      <c r="B28852" s="3">
        <v>14025</v>
      </c>
      <c r="C28852" s="3">
        <v>0</v>
      </c>
      <c r="G28852" s="4"/>
      <c r="H28852" s="4"/>
      <c r="I28852" s="4"/>
      <c r="J28852" s="4"/>
      <c r="K28852" s="4"/>
      <c r="L28852" s="4"/>
      <c r="M28852" s="4"/>
    </row>
    <row r="28853" spans="2:13" x14ac:dyDescent="0.25">
      <c r="B28853" s="3">
        <v>14026</v>
      </c>
      <c r="C28853" s="3">
        <v>0</v>
      </c>
      <c r="G28853" s="4"/>
      <c r="H28853" s="4"/>
      <c r="I28853" s="4"/>
      <c r="J28853" s="4"/>
      <c r="K28853" s="4"/>
      <c r="L28853" s="4"/>
      <c r="M28853" s="4"/>
    </row>
    <row r="28854" spans="2:13" x14ac:dyDescent="0.25">
      <c r="B28854" s="3">
        <v>14027</v>
      </c>
      <c r="C28854" s="3">
        <v>0</v>
      </c>
      <c r="G28854" s="4"/>
      <c r="H28854" s="4"/>
      <c r="I28854" s="4"/>
      <c r="J28854" s="4"/>
      <c r="K28854" s="4"/>
      <c r="L28854" s="4"/>
      <c r="M28854" s="4"/>
    </row>
    <row r="28855" spans="2:13" x14ac:dyDescent="0.25">
      <c r="B28855" s="3">
        <v>14028</v>
      </c>
      <c r="C28855" s="3">
        <v>0</v>
      </c>
      <c r="G28855" s="4"/>
      <c r="H28855" s="4"/>
      <c r="I28855" s="4"/>
      <c r="J28855" s="4"/>
      <c r="K28855" s="4"/>
      <c r="L28855" s="4"/>
      <c r="M28855" s="4"/>
    </row>
    <row r="28856" spans="2:13" x14ac:dyDescent="0.25">
      <c r="B28856" s="3">
        <v>14029</v>
      </c>
      <c r="C28856" s="3">
        <v>0</v>
      </c>
      <c r="G28856" s="4"/>
      <c r="H28856" s="4"/>
      <c r="I28856" s="4"/>
      <c r="J28856" s="4"/>
      <c r="K28856" s="4"/>
      <c r="L28856" s="4"/>
      <c r="M28856" s="4"/>
    </row>
    <row r="28857" spans="2:13" x14ac:dyDescent="0.25">
      <c r="B28857" s="3">
        <v>14030</v>
      </c>
      <c r="C28857" s="3">
        <v>0</v>
      </c>
      <c r="G28857" s="4"/>
      <c r="H28857" s="4"/>
      <c r="I28857" s="4"/>
      <c r="J28857" s="4"/>
      <c r="K28857" s="4"/>
      <c r="L28857" s="4"/>
      <c r="M28857" s="4"/>
    </row>
    <row r="28858" spans="2:13" x14ac:dyDescent="0.25">
      <c r="B28858" s="3">
        <v>14031</v>
      </c>
      <c r="C28858" s="3">
        <v>0</v>
      </c>
      <c r="G28858" s="4"/>
      <c r="H28858" s="4"/>
      <c r="I28858" s="4"/>
      <c r="J28858" s="4"/>
      <c r="K28858" s="4"/>
      <c r="L28858" s="4"/>
      <c r="M28858" s="4"/>
    </row>
    <row r="28859" spans="2:13" x14ac:dyDescent="0.25">
      <c r="B28859" s="3">
        <v>14032</v>
      </c>
      <c r="C28859" s="3">
        <v>0</v>
      </c>
      <c r="G28859" s="4"/>
      <c r="H28859" s="4"/>
      <c r="I28859" s="4"/>
      <c r="J28859" s="4"/>
      <c r="K28859" s="4"/>
      <c r="L28859" s="4"/>
      <c r="M28859" s="4"/>
    </row>
    <row r="28860" spans="2:13" x14ac:dyDescent="0.25">
      <c r="B28860" s="3">
        <v>14033</v>
      </c>
      <c r="C28860" s="3">
        <v>0</v>
      </c>
      <c r="G28860" s="4"/>
      <c r="H28860" s="4"/>
      <c r="I28860" s="4"/>
      <c r="J28860" s="4"/>
      <c r="K28860" s="4"/>
      <c r="L28860" s="4"/>
      <c r="M28860" s="4"/>
    </row>
    <row r="28861" spans="2:13" x14ac:dyDescent="0.25">
      <c r="B28861" s="3">
        <v>14034</v>
      </c>
      <c r="C28861" s="3">
        <v>0</v>
      </c>
      <c r="G28861" s="4"/>
      <c r="H28861" s="4"/>
      <c r="I28861" s="4"/>
      <c r="J28861" s="4"/>
      <c r="K28861" s="4"/>
      <c r="L28861" s="4"/>
      <c r="M28861" s="4"/>
    </row>
    <row r="28862" spans="2:13" x14ac:dyDescent="0.25">
      <c r="B28862" s="3">
        <v>14035</v>
      </c>
      <c r="C28862" s="3">
        <v>0</v>
      </c>
      <c r="G28862" s="4"/>
      <c r="H28862" s="4"/>
      <c r="I28862" s="4"/>
      <c r="J28862" s="4"/>
      <c r="K28862" s="4"/>
      <c r="L28862" s="4"/>
      <c r="M28862" s="4"/>
    </row>
    <row r="28863" spans="2:13" x14ac:dyDescent="0.25">
      <c r="B28863" s="3">
        <v>14036</v>
      </c>
      <c r="C28863" s="3">
        <v>0</v>
      </c>
      <c r="G28863" s="4"/>
      <c r="H28863" s="4"/>
      <c r="I28863" s="4"/>
      <c r="J28863" s="4"/>
      <c r="K28863" s="4"/>
      <c r="L28863" s="4"/>
      <c r="M28863" s="4"/>
    </row>
    <row r="28864" spans="2:13" x14ac:dyDescent="0.25">
      <c r="B28864" s="3">
        <v>14037</v>
      </c>
      <c r="C28864" s="3">
        <v>0</v>
      </c>
      <c r="G28864" s="4"/>
      <c r="H28864" s="4"/>
      <c r="I28864" s="4"/>
      <c r="J28864" s="4"/>
      <c r="K28864" s="4"/>
      <c r="L28864" s="4"/>
      <c r="M28864" s="4"/>
    </row>
    <row r="28865" spans="2:13" x14ac:dyDescent="0.25">
      <c r="B28865" s="3">
        <v>14038</v>
      </c>
      <c r="C28865" s="3">
        <v>0</v>
      </c>
      <c r="G28865" s="4"/>
      <c r="H28865" s="4"/>
      <c r="I28865" s="4"/>
      <c r="J28865" s="4"/>
      <c r="K28865" s="4"/>
      <c r="L28865" s="4"/>
      <c r="M28865" s="4"/>
    </row>
    <row r="28866" spans="2:13" x14ac:dyDescent="0.25">
      <c r="B28866" s="3">
        <v>14039</v>
      </c>
      <c r="C28866" s="3">
        <v>0</v>
      </c>
      <c r="G28866" s="4"/>
      <c r="H28866" s="4"/>
      <c r="I28866" s="4"/>
      <c r="J28866" s="4"/>
      <c r="K28866" s="4"/>
      <c r="L28866" s="4"/>
      <c r="M28866" s="4"/>
    </row>
    <row r="28867" spans="2:13" x14ac:dyDescent="0.25">
      <c r="B28867" s="3">
        <v>15026</v>
      </c>
      <c r="C28867" s="3">
        <v>0</v>
      </c>
      <c r="G28867" s="4"/>
      <c r="H28867" s="4"/>
      <c r="I28867" s="4"/>
      <c r="J28867" s="4"/>
      <c r="K28867" s="4"/>
      <c r="L28867" s="4"/>
      <c r="M28867" s="4"/>
    </row>
    <row r="28868" spans="2:13" x14ac:dyDescent="0.25">
      <c r="B28868" s="3">
        <v>15027</v>
      </c>
      <c r="C28868" s="3">
        <v>0</v>
      </c>
      <c r="G28868" s="4"/>
      <c r="H28868" s="4"/>
      <c r="I28868" s="4"/>
      <c r="J28868" s="4"/>
      <c r="K28868" s="4"/>
      <c r="L28868" s="4"/>
      <c r="M28868" s="4"/>
    </row>
    <row r="28869" spans="2:13" x14ac:dyDescent="0.25">
      <c r="B28869" s="3">
        <v>15028</v>
      </c>
      <c r="C28869" s="3">
        <v>0</v>
      </c>
      <c r="G28869" s="4"/>
      <c r="H28869" s="4"/>
      <c r="I28869" s="4"/>
      <c r="J28869" s="4"/>
      <c r="K28869" s="4"/>
      <c r="L28869" s="4"/>
      <c r="M28869" s="4"/>
    </row>
    <row r="28870" spans="2:13" x14ac:dyDescent="0.25">
      <c r="B28870" s="3">
        <v>15029</v>
      </c>
      <c r="C28870" s="3">
        <v>0</v>
      </c>
      <c r="G28870" s="4"/>
      <c r="H28870" s="4"/>
      <c r="I28870" s="4"/>
      <c r="J28870" s="4"/>
      <c r="K28870" s="4"/>
      <c r="L28870" s="4"/>
      <c r="M28870" s="4"/>
    </row>
    <row r="28871" spans="2:13" x14ac:dyDescent="0.25">
      <c r="B28871" s="3">
        <v>15030</v>
      </c>
      <c r="C28871" s="3">
        <v>0</v>
      </c>
      <c r="G28871" s="4"/>
      <c r="H28871" s="4"/>
      <c r="I28871" s="4"/>
      <c r="J28871" s="4"/>
      <c r="K28871" s="4"/>
      <c r="L28871" s="4"/>
      <c r="M28871" s="4"/>
    </row>
    <row r="28872" spans="2:13" x14ac:dyDescent="0.25">
      <c r="B28872" s="3">
        <v>15031</v>
      </c>
      <c r="C28872" s="3">
        <v>0</v>
      </c>
      <c r="G28872" s="4"/>
      <c r="H28872" s="4"/>
      <c r="I28872" s="4"/>
      <c r="J28872" s="4"/>
      <c r="K28872" s="4"/>
      <c r="L28872" s="4"/>
      <c r="M28872" s="4"/>
    </row>
    <row r="28873" spans="2:13" x14ac:dyDescent="0.25">
      <c r="B28873" s="3">
        <v>15032</v>
      </c>
      <c r="C28873" s="3">
        <v>0</v>
      </c>
      <c r="G28873" s="4"/>
      <c r="H28873" s="4"/>
      <c r="I28873" s="4"/>
      <c r="J28873" s="4"/>
      <c r="K28873" s="4"/>
      <c r="L28873" s="4"/>
      <c r="M28873" s="4"/>
    </row>
    <row r="28874" spans="2:13" x14ac:dyDescent="0.25">
      <c r="B28874" s="3">
        <v>15033</v>
      </c>
      <c r="C28874" s="3">
        <v>0</v>
      </c>
      <c r="G28874" s="4"/>
      <c r="H28874" s="4"/>
      <c r="I28874" s="4"/>
      <c r="J28874" s="4"/>
      <c r="K28874" s="4"/>
      <c r="L28874" s="4"/>
      <c r="M28874" s="4"/>
    </row>
    <row r="28875" spans="2:13" x14ac:dyDescent="0.25">
      <c r="B28875" s="3">
        <v>15034</v>
      </c>
      <c r="C28875" s="3">
        <v>0</v>
      </c>
      <c r="G28875" s="4"/>
      <c r="H28875" s="4"/>
      <c r="I28875" s="4"/>
      <c r="J28875" s="4"/>
      <c r="K28875" s="4"/>
      <c r="L28875" s="4"/>
      <c r="M28875" s="4"/>
    </row>
    <row r="28876" spans="2:13" x14ac:dyDescent="0.25">
      <c r="B28876" s="3">
        <v>15035</v>
      </c>
      <c r="C28876" s="3">
        <v>0</v>
      </c>
      <c r="G28876" s="4"/>
      <c r="H28876" s="4"/>
      <c r="I28876" s="4"/>
      <c r="J28876" s="4"/>
      <c r="K28876" s="4"/>
      <c r="L28876" s="4"/>
      <c r="M28876" s="4"/>
    </row>
    <row r="28877" spans="2:13" x14ac:dyDescent="0.25">
      <c r="B28877" s="3">
        <v>15036</v>
      </c>
      <c r="C28877" s="3">
        <v>0</v>
      </c>
      <c r="G28877" s="4"/>
      <c r="H28877" s="4"/>
      <c r="I28877" s="4"/>
      <c r="J28877" s="4"/>
      <c r="K28877" s="4"/>
      <c r="L28877" s="4"/>
      <c r="M28877" s="4"/>
    </row>
    <row r="28878" spans="2:13" x14ac:dyDescent="0.25">
      <c r="B28878" s="3">
        <v>15037</v>
      </c>
      <c r="C28878" s="3">
        <v>0</v>
      </c>
      <c r="G28878" s="4"/>
      <c r="H28878" s="4"/>
      <c r="I28878" s="4"/>
      <c r="J28878" s="4"/>
      <c r="K28878" s="4"/>
      <c r="L28878" s="4"/>
      <c r="M28878" s="4"/>
    </row>
    <row r="28879" spans="2:13" x14ac:dyDescent="0.25">
      <c r="B28879" s="3">
        <v>15038</v>
      </c>
      <c r="C28879" s="3">
        <v>0</v>
      </c>
      <c r="G28879" s="4"/>
      <c r="H28879" s="4"/>
      <c r="I28879" s="4"/>
      <c r="J28879" s="4"/>
      <c r="K28879" s="4"/>
      <c r="L28879" s="4"/>
      <c r="M28879" s="4"/>
    </row>
    <row r="28880" spans="2:13" x14ac:dyDescent="0.25">
      <c r="B28880" s="3">
        <v>15039</v>
      </c>
      <c r="C28880" s="3">
        <v>0</v>
      </c>
      <c r="G28880" s="4"/>
      <c r="H28880" s="4"/>
      <c r="I28880" s="4"/>
      <c r="J28880" s="4"/>
      <c r="K28880" s="4"/>
      <c r="L28880" s="4"/>
      <c r="M28880" s="4"/>
    </row>
    <row r="28881" spans="2:13" x14ac:dyDescent="0.25">
      <c r="B28881" s="3">
        <v>15040</v>
      </c>
      <c r="C28881" s="3">
        <v>0</v>
      </c>
      <c r="G28881" s="4"/>
      <c r="H28881" s="4"/>
      <c r="I28881" s="4"/>
      <c r="J28881" s="4"/>
      <c r="K28881" s="4"/>
      <c r="L28881" s="4"/>
      <c r="M28881" s="4"/>
    </row>
    <row r="28882" spans="2:13" x14ac:dyDescent="0.25">
      <c r="B28882" s="3">
        <v>15041</v>
      </c>
      <c r="C28882" s="3">
        <v>0</v>
      </c>
      <c r="G28882" s="4"/>
      <c r="H28882" s="4"/>
      <c r="I28882" s="4"/>
      <c r="J28882" s="4"/>
      <c r="K28882" s="4"/>
      <c r="L28882" s="4"/>
      <c r="M28882" s="4"/>
    </row>
    <row r="28883" spans="2:13" x14ac:dyDescent="0.25">
      <c r="B28883" s="3">
        <v>15042</v>
      </c>
      <c r="C28883" s="3">
        <v>0</v>
      </c>
      <c r="G28883" s="4"/>
      <c r="H28883" s="4"/>
      <c r="I28883" s="4"/>
      <c r="J28883" s="4"/>
      <c r="K28883" s="4"/>
      <c r="L28883" s="4"/>
      <c r="M28883" s="4"/>
    </row>
    <row r="28884" spans="2:13" x14ac:dyDescent="0.25">
      <c r="B28884" s="3">
        <v>16029</v>
      </c>
      <c r="C28884" s="3">
        <v>0</v>
      </c>
      <c r="G28884" s="4"/>
      <c r="H28884" s="4"/>
      <c r="I28884" s="4"/>
      <c r="J28884" s="4"/>
      <c r="K28884" s="4"/>
      <c r="L28884" s="4"/>
      <c r="M28884" s="4"/>
    </row>
    <row r="28885" spans="2:13" x14ac:dyDescent="0.25">
      <c r="B28885" s="3">
        <v>16030</v>
      </c>
      <c r="C28885" s="3">
        <v>0</v>
      </c>
      <c r="G28885" s="4"/>
      <c r="H28885" s="4"/>
      <c r="I28885" s="4"/>
      <c r="J28885" s="4"/>
      <c r="K28885" s="4"/>
      <c r="L28885" s="4"/>
      <c r="M28885" s="4"/>
    </row>
    <row r="28886" spans="2:13" x14ac:dyDescent="0.25">
      <c r="B28886" s="3">
        <v>16031</v>
      </c>
      <c r="C28886" s="3">
        <v>0</v>
      </c>
      <c r="G28886" s="4"/>
      <c r="H28886" s="4"/>
      <c r="I28886" s="4"/>
      <c r="J28886" s="4"/>
      <c r="K28886" s="4"/>
      <c r="L28886" s="4"/>
      <c r="M28886" s="4"/>
    </row>
    <row r="28887" spans="2:13" x14ac:dyDescent="0.25">
      <c r="B28887" s="3">
        <v>16032</v>
      </c>
      <c r="C28887" s="3">
        <v>0</v>
      </c>
      <c r="G28887" s="4"/>
      <c r="H28887" s="4"/>
      <c r="I28887" s="4"/>
      <c r="J28887" s="4"/>
      <c r="K28887" s="4"/>
      <c r="L28887" s="4"/>
      <c r="M28887" s="4"/>
    </row>
    <row r="28888" spans="2:13" x14ac:dyDescent="0.25">
      <c r="B28888" s="3">
        <v>16033</v>
      </c>
      <c r="C28888" s="3">
        <v>0</v>
      </c>
      <c r="G28888" s="4"/>
      <c r="H28888" s="4"/>
      <c r="I28888" s="4"/>
      <c r="J28888" s="4"/>
      <c r="K28888" s="4"/>
      <c r="L28888" s="4"/>
      <c r="M28888" s="4"/>
    </row>
    <row r="28889" spans="2:13" x14ac:dyDescent="0.25">
      <c r="B28889" s="3">
        <v>16034</v>
      </c>
      <c r="C28889" s="3">
        <v>0</v>
      </c>
      <c r="G28889" s="4"/>
      <c r="H28889" s="4"/>
      <c r="I28889" s="4"/>
      <c r="J28889" s="4"/>
      <c r="K28889" s="4"/>
      <c r="L28889" s="4"/>
      <c r="M28889" s="4"/>
    </row>
    <row r="28890" spans="2:13" x14ac:dyDescent="0.25">
      <c r="B28890" s="3">
        <v>16035</v>
      </c>
      <c r="C28890" s="3">
        <v>0</v>
      </c>
      <c r="G28890" s="4"/>
      <c r="H28890" s="4"/>
      <c r="I28890" s="4"/>
      <c r="J28890" s="4"/>
      <c r="K28890" s="4"/>
      <c r="L28890" s="4"/>
      <c r="M28890" s="4"/>
    </row>
    <row r="28891" spans="2:13" x14ac:dyDescent="0.25">
      <c r="B28891" s="3">
        <v>16036</v>
      </c>
      <c r="C28891" s="3">
        <v>0</v>
      </c>
      <c r="G28891" s="4"/>
      <c r="H28891" s="4"/>
      <c r="I28891" s="4"/>
      <c r="J28891" s="4"/>
      <c r="K28891" s="4"/>
      <c r="L28891" s="4"/>
      <c r="M28891" s="4"/>
    </row>
    <row r="28892" spans="2:13" x14ac:dyDescent="0.25">
      <c r="B28892" s="3">
        <v>16037</v>
      </c>
      <c r="C28892" s="3">
        <v>0</v>
      </c>
      <c r="G28892" s="4"/>
      <c r="H28892" s="4"/>
      <c r="I28892" s="4"/>
      <c r="J28892" s="4"/>
      <c r="K28892" s="4"/>
      <c r="L28892" s="4"/>
      <c r="M28892" s="4"/>
    </row>
    <row r="28893" spans="2:13" x14ac:dyDescent="0.25">
      <c r="B28893" s="3">
        <v>16038</v>
      </c>
      <c r="C28893" s="3">
        <v>0</v>
      </c>
      <c r="G28893" s="4"/>
      <c r="H28893" s="4"/>
      <c r="I28893" s="4"/>
      <c r="J28893" s="4"/>
      <c r="K28893" s="4"/>
      <c r="L28893" s="4"/>
      <c r="M28893" s="4"/>
    </row>
    <row r="28894" spans="2:13" x14ac:dyDescent="0.25">
      <c r="B28894" s="3">
        <v>16039</v>
      </c>
      <c r="C28894" s="3">
        <v>0</v>
      </c>
      <c r="G28894" s="4"/>
      <c r="H28894" s="4"/>
      <c r="I28894" s="4"/>
      <c r="J28894" s="4"/>
      <c r="K28894" s="4"/>
      <c r="L28894" s="4"/>
      <c r="M28894" s="4"/>
    </row>
    <row r="28895" spans="2:13" x14ac:dyDescent="0.25">
      <c r="B28895" s="3">
        <v>16040</v>
      </c>
      <c r="C28895" s="3">
        <v>0</v>
      </c>
      <c r="G28895" s="4"/>
      <c r="H28895" s="4"/>
      <c r="I28895" s="4"/>
      <c r="J28895" s="4"/>
      <c r="K28895" s="4"/>
      <c r="L28895" s="4"/>
      <c r="M28895" s="4"/>
    </row>
    <row r="28896" spans="2:13" x14ac:dyDescent="0.25">
      <c r="B28896" s="3">
        <v>16041</v>
      </c>
      <c r="C28896" s="3">
        <v>0</v>
      </c>
      <c r="G28896" s="4"/>
      <c r="H28896" s="4"/>
      <c r="I28896" s="4"/>
      <c r="J28896" s="4"/>
      <c r="K28896" s="4"/>
      <c r="L28896" s="4"/>
      <c r="M28896" s="4"/>
    </row>
    <row r="28897" spans="2:13" x14ac:dyDescent="0.25">
      <c r="B28897" s="3">
        <v>16042</v>
      </c>
      <c r="C28897" s="3">
        <v>0</v>
      </c>
      <c r="G28897" s="4"/>
      <c r="H28897" s="4"/>
      <c r="I28897" s="4"/>
      <c r="J28897" s="4"/>
      <c r="K28897" s="4"/>
      <c r="L28897" s="4"/>
      <c r="M28897" s="4"/>
    </row>
    <row r="28898" spans="2:13" x14ac:dyDescent="0.25">
      <c r="B28898" s="3">
        <v>16043</v>
      </c>
      <c r="C28898" s="3">
        <v>0</v>
      </c>
      <c r="G28898" s="4"/>
      <c r="H28898" s="4"/>
      <c r="I28898" s="4"/>
      <c r="J28898" s="4"/>
      <c r="K28898" s="4"/>
      <c r="L28898" s="4"/>
      <c r="M28898" s="4"/>
    </row>
    <row r="28899" spans="2:13" x14ac:dyDescent="0.25">
      <c r="B28899" s="3">
        <v>16044</v>
      </c>
      <c r="C28899" s="3">
        <v>0</v>
      </c>
      <c r="G28899" s="4"/>
      <c r="H28899" s="4"/>
      <c r="I28899" s="4"/>
      <c r="J28899" s="4"/>
      <c r="K28899" s="4"/>
      <c r="L28899" s="4"/>
      <c r="M28899" s="4"/>
    </row>
    <row r="28900" spans="2:13" x14ac:dyDescent="0.25">
      <c r="B28900" s="3">
        <v>17031</v>
      </c>
      <c r="C28900" s="3">
        <v>0</v>
      </c>
      <c r="G28900" s="4"/>
      <c r="H28900" s="4"/>
      <c r="I28900" s="4"/>
      <c r="J28900" s="4"/>
      <c r="K28900" s="4"/>
      <c r="L28900" s="4"/>
      <c r="M28900" s="4"/>
    </row>
    <row r="28901" spans="2:13" x14ac:dyDescent="0.25">
      <c r="B28901" s="3">
        <v>17032</v>
      </c>
      <c r="C28901" s="3">
        <v>0</v>
      </c>
      <c r="G28901" s="4"/>
      <c r="H28901" s="4"/>
      <c r="I28901" s="4"/>
      <c r="J28901" s="4"/>
      <c r="K28901" s="4"/>
      <c r="L28901" s="4"/>
      <c r="M28901" s="4"/>
    </row>
    <row r="28902" spans="2:13" x14ac:dyDescent="0.25">
      <c r="B28902" s="3">
        <v>17033</v>
      </c>
      <c r="C28902" s="3">
        <v>0</v>
      </c>
      <c r="G28902" s="4"/>
      <c r="H28902" s="4"/>
      <c r="I28902" s="4"/>
      <c r="J28902" s="4"/>
      <c r="K28902" s="4"/>
      <c r="L28902" s="4"/>
      <c r="M28902" s="4"/>
    </row>
    <row r="28903" spans="2:13" x14ac:dyDescent="0.25">
      <c r="B28903" s="3">
        <v>17034</v>
      </c>
      <c r="C28903" s="3">
        <v>0</v>
      </c>
      <c r="G28903" s="4"/>
      <c r="H28903" s="4"/>
      <c r="I28903" s="4"/>
      <c r="J28903" s="4"/>
      <c r="K28903" s="4"/>
      <c r="L28903" s="4"/>
      <c r="M28903" s="4"/>
    </row>
    <row r="28904" spans="2:13" x14ac:dyDescent="0.25">
      <c r="B28904" s="3">
        <v>17035</v>
      </c>
      <c r="C28904" s="3">
        <v>0</v>
      </c>
      <c r="G28904" s="4"/>
      <c r="H28904" s="4"/>
      <c r="I28904" s="4"/>
      <c r="J28904" s="4"/>
      <c r="K28904" s="4"/>
      <c r="L28904" s="4"/>
      <c r="M28904" s="4"/>
    </row>
    <row r="28905" spans="2:13" x14ac:dyDescent="0.25">
      <c r="B28905" s="3">
        <v>17036</v>
      </c>
      <c r="C28905" s="3">
        <v>0</v>
      </c>
      <c r="G28905" s="4"/>
      <c r="H28905" s="4"/>
      <c r="I28905" s="4"/>
      <c r="J28905" s="4"/>
      <c r="K28905" s="4"/>
      <c r="L28905" s="4"/>
      <c r="M28905" s="4"/>
    </row>
    <row r="28906" spans="2:13" x14ac:dyDescent="0.25">
      <c r="B28906" s="3">
        <v>17037</v>
      </c>
      <c r="C28906" s="3">
        <v>0</v>
      </c>
      <c r="G28906" s="4"/>
      <c r="H28906" s="4"/>
      <c r="I28906" s="4"/>
      <c r="J28906" s="4"/>
      <c r="K28906" s="4"/>
      <c r="L28906" s="4"/>
      <c r="M28906" s="4"/>
    </row>
    <row r="28907" spans="2:13" x14ac:dyDescent="0.25">
      <c r="B28907" s="3">
        <v>17038</v>
      </c>
      <c r="C28907" s="3">
        <v>0</v>
      </c>
      <c r="G28907" s="4"/>
      <c r="H28907" s="4"/>
      <c r="I28907" s="4"/>
      <c r="J28907" s="4"/>
      <c r="K28907" s="4"/>
      <c r="L28907" s="4"/>
      <c r="M28907" s="4"/>
    </row>
    <row r="28908" spans="2:13" x14ac:dyDescent="0.25">
      <c r="B28908" s="3">
        <v>17039</v>
      </c>
      <c r="C28908" s="3">
        <v>0</v>
      </c>
      <c r="G28908" s="4"/>
      <c r="H28908" s="4"/>
      <c r="I28908" s="4"/>
      <c r="J28908" s="4"/>
      <c r="K28908" s="4"/>
      <c r="L28908" s="4"/>
      <c r="M28908" s="4"/>
    </row>
    <row r="28909" spans="2:13" x14ac:dyDescent="0.25">
      <c r="B28909" s="3">
        <v>17040</v>
      </c>
      <c r="C28909" s="3">
        <v>0</v>
      </c>
      <c r="G28909" s="4"/>
      <c r="H28909" s="4"/>
      <c r="I28909" s="4"/>
      <c r="J28909" s="4"/>
      <c r="K28909" s="4"/>
      <c r="L28909" s="4"/>
      <c r="M28909" s="4"/>
    </row>
    <row r="28910" spans="2:13" x14ac:dyDescent="0.25">
      <c r="B28910" s="3">
        <v>17041</v>
      </c>
      <c r="C28910" s="3">
        <v>0</v>
      </c>
      <c r="G28910" s="4"/>
      <c r="H28910" s="4"/>
      <c r="I28910" s="4"/>
      <c r="J28910" s="4"/>
      <c r="K28910" s="4"/>
      <c r="L28910" s="4"/>
      <c r="M28910" s="4"/>
    </row>
    <row r="28911" spans="2:13" x14ac:dyDescent="0.25">
      <c r="B28911" s="3">
        <v>17042</v>
      </c>
      <c r="C28911" s="3">
        <v>0</v>
      </c>
      <c r="G28911" s="4"/>
      <c r="H28911" s="4"/>
      <c r="I28911" s="4"/>
      <c r="J28911" s="4"/>
      <c r="K28911" s="4"/>
      <c r="L28911" s="4"/>
      <c r="M28911" s="4"/>
    </row>
    <row r="28912" spans="2:13" x14ac:dyDescent="0.25">
      <c r="B28912" s="3">
        <v>17043</v>
      </c>
      <c r="C28912" s="3">
        <v>0</v>
      </c>
      <c r="G28912" s="4"/>
      <c r="H28912" s="4"/>
      <c r="I28912" s="4"/>
      <c r="J28912" s="4"/>
      <c r="K28912" s="4"/>
      <c r="L28912" s="4"/>
      <c r="M28912" s="4"/>
    </row>
    <row r="28913" spans="2:13" x14ac:dyDescent="0.25">
      <c r="B28913" s="3">
        <v>17044</v>
      </c>
      <c r="C28913" s="3">
        <v>0</v>
      </c>
      <c r="G28913" s="4"/>
      <c r="H28913" s="4"/>
      <c r="I28913" s="4"/>
      <c r="J28913" s="4"/>
      <c r="K28913" s="4"/>
      <c r="L28913" s="4"/>
      <c r="M28913" s="4"/>
    </row>
    <row r="28914" spans="2:13" x14ac:dyDescent="0.25">
      <c r="B28914" s="3">
        <v>17045</v>
      </c>
      <c r="C28914" s="3">
        <v>0</v>
      </c>
      <c r="G28914" s="4"/>
      <c r="H28914" s="4"/>
      <c r="I28914" s="4"/>
      <c r="J28914" s="4"/>
      <c r="K28914" s="4"/>
      <c r="L28914" s="4"/>
      <c r="M28914" s="4"/>
    </row>
    <row r="28915" spans="2:13" x14ac:dyDescent="0.25">
      <c r="B28915" s="3">
        <v>18032</v>
      </c>
      <c r="C28915" s="3">
        <v>0</v>
      </c>
      <c r="G28915" s="4"/>
      <c r="H28915" s="4"/>
      <c r="I28915" s="4"/>
      <c r="J28915" s="4"/>
      <c r="K28915" s="4"/>
      <c r="L28915" s="4"/>
      <c r="M28915" s="4"/>
    </row>
    <row r="28916" spans="2:13" x14ac:dyDescent="0.25">
      <c r="B28916" s="3">
        <v>18033</v>
      </c>
      <c r="C28916" s="3">
        <v>0</v>
      </c>
      <c r="G28916" s="4"/>
      <c r="H28916" s="4"/>
      <c r="I28916" s="4"/>
      <c r="J28916" s="4"/>
      <c r="K28916" s="4"/>
      <c r="L28916" s="4"/>
      <c r="M28916" s="4"/>
    </row>
    <row r="28917" spans="2:13" x14ac:dyDescent="0.25">
      <c r="B28917" s="3">
        <v>18034</v>
      </c>
      <c r="C28917" s="3">
        <v>0</v>
      </c>
      <c r="G28917" s="4"/>
      <c r="H28917" s="4"/>
      <c r="I28917" s="4"/>
      <c r="J28917" s="4"/>
      <c r="K28917" s="4"/>
      <c r="L28917" s="4"/>
      <c r="M28917" s="4"/>
    </row>
    <row r="28918" spans="2:13" x14ac:dyDescent="0.25">
      <c r="B28918" s="3">
        <v>18035</v>
      </c>
      <c r="C28918" s="3">
        <v>0</v>
      </c>
      <c r="G28918" s="4"/>
      <c r="H28918" s="4"/>
      <c r="I28918" s="4"/>
      <c r="J28918" s="4"/>
      <c r="K28918" s="4"/>
      <c r="L28918" s="4"/>
      <c r="M28918" s="4"/>
    </row>
    <row r="28919" spans="2:13" x14ac:dyDescent="0.25">
      <c r="B28919" s="3">
        <v>18036</v>
      </c>
      <c r="C28919" s="3">
        <v>0</v>
      </c>
      <c r="G28919" s="4"/>
      <c r="H28919" s="4"/>
      <c r="I28919" s="4"/>
      <c r="J28919" s="4"/>
      <c r="K28919" s="4"/>
      <c r="L28919" s="4"/>
      <c r="M28919" s="4"/>
    </row>
    <row r="28920" spans="2:13" x14ac:dyDescent="0.25">
      <c r="B28920" s="3">
        <v>18037</v>
      </c>
      <c r="C28920" s="3">
        <v>0</v>
      </c>
      <c r="G28920" s="4"/>
      <c r="H28920" s="4"/>
      <c r="I28920" s="4"/>
      <c r="J28920" s="4"/>
      <c r="K28920" s="4"/>
      <c r="L28920" s="4"/>
      <c r="M28920" s="4"/>
    </row>
    <row r="28921" spans="2:13" x14ac:dyDescent="0.25">
      <c r="B28921" s="3">
        <v>18038</v>
      </c>
      <c r="C28921" s="3">
        <v>0</v>
      </c>
      <c r="G28921" s="4"/>
      <c r="H28921" s="4"/>
      <c r="I28921" s="4"/>
      <c r="J28921" s="4"/>
      <c r="K28921" s="4"/>
      <c r="L28921" s="4"/>
      <c r="M28921" s="4"/>
    </row>
    <row r="28922" spans="2:13" x14ac:dyDescent="0.25">
      <c r="B28922" s="3">
        <v>18039</v>
      </c>
      <c r="C28922" s="3">
        <v>0</v>
      </c>
      <c r="G28922" s="4"/>
      <c r="H28922" s="4"/>
      <c r="I28922" s="4"/>
      <c r="J28922" s="4"/>
      <c r="K28922" s="4"/>
      <c r="L28922" s="4"/>
      <c r="M28922" s="4"/>
    </row>
    <row r="28923" spans="2:13" x14ac:dyDescent="0.25">
      <c r="B28923" s="3">
        <v>18040</v>
      </c>
      <c r="C28923" s="3">
        <v>0</v>
      </c>
      <c r="G28923" s="4"/>
      <c r="H28923" s="4"/>
      <c r="I28923" s="4"/>
      <c r="J28923" s="4"/>
      <c r="K28923" s="4"/>
      <c r="L28923" s="4"/>
      <c r="M28923" s="4"/>
    </row>
    <row r="28924" spans="2:13" x14ac:dyDescent="0.25">
      <c r="B28924" s="3">
        <v>18041</v>
      </c>
      <c r="C28924" s="3">
        <v>0</v>
      </c>
      <c r="G28924" s="4"/>
      <c r="H28924" s="4"/>
      <c r="I28924" s="4"/>
      <c r="J28924" s="4"/>
      <c r="K28924" s="4"/>
      <c r="L28924" s="4"/>
      <c r="M28924" s="4"/>
    </row>
    <row r="28925" spans="2:13" x14ac:dyDescent="0.25">
      <c r="B28925" s="3">
        <v>18042</v>
      </c>
      <c r="C28925" s="3">
        <v>0</v>
      </c>
      <c r="G28925" s="4"/>
      <c r="H28925" s="4"/>
      <c r="I28925" s="4"/>
      <c r="J28925" s="4"/>
      <c r="K28925" s="4"/>
      <c r="L28925" s="4"/>
      <c r="M28925" s="4"/>
    </row>
    <row r="28926" spans="2:13" x14ac:dyDescent="0.25">
      <c r="B28926" s="3">
        <v>18043</v>
      </c>
      <c r="C28926" s="3">
        <v>0</v>
      </c>
      <c r="G28926" s="4"/>
      <c r="H28926" s="4"/>
      <c r="I28926" s="4"/>
      <c r="J28926" s="4"/>
      <c r="K28926" s="4"/>
      <c r="L28926" s="4"/>
      <c r="M28926" s="4"/>
    </row>
    <row r="28927" spans="2:13" x14ac:dyDescent="0.25">
      <c r="B28927" s="3">
        <v>18044</v>
      </c>
      <c r="C28927" s="3">
        <v>0</v>
      </c>
      <c r="G28927" s="4"/>
      <c r="H28927" s="4"/>
      <c r="I28927" s="4"/>
      <c r="J28927" s="4"/>
      <c r="K28927" s="4"/>
      <c r="L28927" s="4"/>
      <c r="M28927" s="4"/>
    </row>
    <row r="28928" spans="2:13" x14ac:dyDescent="0.25">
      <c r="B28928" s="3">
        <v>18045</v>
      </c>
      <c r="C28928" s="3">
        <v>0</v>
      </c>
      <c r="G28928" s="4"/>
      <c r="H28928" s="4"/>
      <c r="I28928" s="4"/>
      <c r="J28928" s="4"/>
      <c r="K28928" s="4"/>
      <c r="L28928" s="4"/>
      <c r="M28928" s="4"/>
    </row>
    <row r="28929" spans="2:13" x14ac:dyDescent="0.25">
      <c r="B28929" s="3">
        <v>18046</v>
      </c>
      <c r="C28929" s="3">
        <v>0</v>
      </c>
      <c r="G28929" s="4"/>
      <c r="H28929" s="4"/>
      <c r="I28929" s="4"/>
      <c r="J28929" s="4"/>
      <c r="K28929" s="4"/>
      <c r="L28929" s="4"/>
      <c r="M28929" s="4"/>
    </row>
    <row r="28930" spans="2:13" x14ac:dyDescent="0.25">
      <c r="B28930" s="3">
        <v>19035</v>
      </c>
      <c r="C28930" s="3">
        <v>0</v>
      </c>
      <c r="G28930" s="4"/>
      <c r="H28930" s="4"/>
      <c r="I28930" s="4"/>
      <c r="J28930" s="4"/>
      <c r="K28930" s="4"/>
      <c r="L28930" s="4"/>
      <c r="M28930" s="4"/>
    </row>
    <row r="28931" spans="2:13" x14ac:dyDescent="0.25">
      <c r="B28931" s="3">
        <v>19036</v>
      </c>
      <c r="C28931" s="3">
        <v>0</v>
      </c>
      <c r="G28931" s="4"/>
      <c r="H28931" s="4"/>
      <c r="I28931" s="4"/>
      <c r="J28931" s="4"/>
      <c r="K28931" s="4"/>
      <c r="L28931" s="4"/>
      <c r="M28931" s="4"/>
    </row>
    <row r="28932" spans="2:13" x14ac:dyDescent="0.25">
      <c r="B28932" s="3">
        <v>19037</v>
      </c>
      <c r="C28932" s="3">
        <v>0</v>
      </c>
      <c r="G28932" s="4"/>
      <c r="H28932" s="4"/>
      <c r="I28932" s="4"/>
      <c r="J28932" s="4"/>
      <c r="K28932" s="4"/>
      <c r="L28932" s="4"/>
      <c r="M28932" s="4"/>
    </row>
    <row r="28933" spans="2:13" x14ac:dyDescent="0.25">
      <c r="B28933" s="3">
        <v>19038</v>
      </c>
      <c r="C28933" s="3">
        <v>0</v>
      </c>
      <c r="G28933" s="4"/>
      <c r="H28933" s="4"/>
      <c r="I28933" s="4"/>
      <c r="J28933" s="4"/>
      <c r="K28933" s="4"/>
      <c r="L28933" s="4"/>
      <c r="M28933" s="4"/>
    </row>
    <row r="28934" spans="2:13" x14ac:dyDescent="0.25">
      <c r="B28934" s="3">
        <v>19039</v>
      </c>
      <c r="C28934" s="3">
        <v>0</v>
      </c>
      <c r="G28934" s="4"/>
      <c r="H28934" s="4"/>
      <c r="I28934" s="4"/>
      <c r="J28934" s="4"/>
      <c r="K28934" s="4"/>
      <c r="L28934" s="4"/>
      <c r="M28934" s="4"/>
    </row>
    <row r="28935" spans="2:13" x14ac:dyDescent="0.25">
      <c r="B28935" s="3">
        <v>19040</v>
      </c>
      <c r="C28935" s="3">
        <v>0</v>
      </c>
      <c r="G28935" s="4"/>
      <c r="H28935" s="4"/>
      <c r="I28935" s="4"/>
      <c r="J28935" s="4"/>
      <c r="K28935" s="4"/>
      <c r="L28935" s="4"/>
      <c r="M28935" s="4"/>
    </row>
    <row r="28936" spans="2:13" x14ac:dyDescent="0.25">
      <c r="B28936" s="3">
        <v>19041</v>
      </c>
      <c r="C28936" s="3">
        <v>0</v>
      </c>
      <c r="G28936" s="4"/>
      <c r="H28936" s="4"/>
      <c r="I28936" s="4"/>
      <c r="J28936" s="4"/>
      <c r="K28936" s="4"/>
      <c r="L28936" s="4"/>
      <c r="M28936" s="4"/>
    </row>
    <row r="28937" spans="2:13" x14ac:dyDescent="0.25">
      <c r="B28937" s="3">
        <v>19042</v>
      </c>
      <c r="C28937" s="3">
        <v>0</v>
      </c>
      <c r="G28937" s="4"/>
      <c r="H28937" s="4"/>
      <c r="I28937" s="4"/>
      <c r="J28937" s="4"/>
      <c r="K28937" s="4"/>
      <c r="L28937" s="4"/>
      <c r="M28937" s="4"/>
    </row>
    <row r="28938" spans="2:13" x14ac:dyDescent="0.25">
      <c r="B28938" s="3">
        <v>19043</v>
      </c>
      <c r="C28938" s="3">
        <v>0</v>
      </c>
      <c r="G28938" s="4"/>
      <c r="H28938" s="4"/>
      <c r="I28938" s="4"/>
      <c r="J28938" s="4"/>
      <c r="K28938" s="4"/>
      <c r="L28938" s="4"/>
      <c r="M28938" s="4"/>
    </row>
    <row r="28939" spans="2:13" x14ac:dyDescent="0.25">
      <c r="B28939" s="3">
        <v>19044</v>
      </c>
      <c r="C28939" s="3">
        <v>0</v>
      </c>
      <c r="G28939" s="4"/>
      <c r="H28939" s="4"/>
      <c r="I28939" s="4"/>
      <c r="J28939" s="4"/>
      <c r="K28939" s="4"/>
      <c r="L28939" s="4"/>
      <c r="M28939" s="4"/>
    </row>
    <row r="28940" spans="2:13" x14ac:dyDescent="0.25">
      <c r="B28940" s="3">
        <v>19045</v>
      </c>
      <c r="C28940" s="3">
        <v>0</v>
      </c>
      <c r="G28940" s="4"/>
      <c r="H28940" s="4"/>
      <c r="I28940" s="4"/>
      <c r="J28940" s="4"/>
      <c r="K28940" s="4"/>
      <c r="L28940" s="4"/>
      <c r="M28940" s="4"/>
    </row>
    <row r="28941" spans="2:13" x14ac:dyDescent="0.25">
      <c r="B28941" s="3">
        <v>19046</v>
      </c>
      <c r="C28941" s="3">
        <v>0</v>
      </c>
      <c r="G28941" s="4"/>
      <c r="H28941" s="4"/>
      <c r="I28941" s="4"/>
      <c r="J28941" s="4"/>
      <c r="K28941" s="4"/>
      <c r="L28941" s="4"/>
      <c r="M28941" s="4"/>
    </row>
    <row r="28942" spans="2:13" x14ac:dyDescent="0.25">
      <c r="B28942" s="3">
        <v>19047</v>
      </c>
      <c r="C28942" s="3">
        <v>0</v>
      </c>
      <c r="G28942" s="4"/>
      <c r="H28942" s="4"/>
      <c r="I28942" s="4"/>
      <c r="J28942" s="4"/>
      <c r="K28942" s="4"/>
      <c r="L28942" s="4"/>
      <c r="M28942" s="4"/>
    </row>
    <row r="28943" spans="2:13" x14ac:dyDescent="0.25">
      <c r="B28943" s="3">
        <v>19048</v>
      </c>
      <c r="C28943" s="3">
        <v>0</v>
      </c>
      <c r="G28943" s="4"/>
      <c r="H28943" s="4"/>
      <c r="I28943" s="4"/>
      <c r="J28943" s="4"/>
      <c r="K28943" s="4"/>
      <c r="L28943" s="4"/>
      <c r="M28943" s="4"/>
    </row>
    <row r="28944" spans="2:13" x14ac:dyDescent="0.25">
      <c r="B28944" s="3">
        <v>19049</v>
      </c>
      <c r="C28944" s="3">
        <v>0</v>
      </c>
      <c r="G28944" s="4"/>
      <c r="H28944" s="4"/>
      <c r="I28944" s="4"/>
      <c r="J28944" s="4"/>
      <c r="K28944" s="4"/>
      <c r="L28944" s="4"/>
      <c r="M28944" s="4"/>
    </row>
    <row r="28945" spans="2:13" x14ac:dyDescent="0.25">
      <c r="B28945" s="3">
        <v>19050</v>
      </c>
      <c r="C28945" s="3">
        <v>0</v>
      </c>
      <c r="G28945" s="4"/>
      <c r="H28945" s="4"/>
      <c r="I28945" s="4"/>
      <c r="J28945" s="4"/>
      <c r="K28945" s="4"/>
      <c r="L28945" s="4"/>
      <c r="M28945" s="4"/>
    </row>
    <row r="28946" spans="2:13" x14ac:dyDescent="0.25">
      <c r="B28946" s="3">
        <v>19051</v>
      </c>
      <c r="C28946" s="3">
        <v>0</v>
      </c>
      <c r="G28946" s="4"/>
      <c r="H28946" s="4"/>
      <c r="I28946" s="4"/>
      <c r="J28946" s="4"/>
      <c r="K28946" s="4"/>
      <c r="L28946" s="4"/>
      <c r="M28946" s="4"/>
    </row>
    <row r="28947" spans="2:13" x14ac:dyDescent="0.25">
      <c r="B28947" s="3">
        <v>20036</v>
      </c>
      <c r="C28947" s="3">
        <v>0</v>
      </c>
      <c r="G28947" s="4"/>
      <c r="H28947" s="4"/>
      <c r="I28947" s="4"/>
      <c r="J28947" s="4"/>
      <c r="K28947" s="4"/>
      <c r="L28947" s="4"/>
      <c r="M28947" s="4"/>
    </row>
    <row r="28948" spans="2:13" x14ac:dyDescent="0.25">
      <c r="B28948" s="3">
        <v>20037</v>
      </c>
      <c r="C28948" s="3">
        <v>0</v>
      </c>
      <c r="G28948" s="4"/>
      <c r="H28948" s="4"/>
      <c r="I28948" s="4"/>
      <c r="J28948" s="4"/>
      <c r="K28948" s="4"/>
      <c r="L28948" s="4"/>
      <c r="M28948" s="4"/>
    </row>
    <row r="28949" spans="2:13" x14ac:dyDescent="0.25">
      <c r="B28949" s="3">
        <v>20038</v>
      </c>
      <c r="C28949" s="3">
        <v>0</v>
      </c>
      <c r="G28949" s="4"/>
      <c r="H28949" s="4"/>
      <c r="I28949" s="4"/>
      <c r="J28949" s="4"/>
      <c r="K28949" s="4"/>
      <c r="L28949" s="4"/>
      <c r="M28949" s="4"/>
    </row>
    <row r="28950" spans="2:13" x14ac:dyDescent="0.25">
      <c r="B28950" s="3">
        <v>20039</v>
      </c>
      <c r="C28950" s="3">
        <v>0</v>
      </c>
      <c r="G28950" s="4"/>
      <c r="H28950" s="4"/>
      <c r="I28950" s="4"/>
      <c r="J28950" s="4"/>
      <c r="K28950" s="4"/>
      <c r="L28950" s="4"/>
      <c r="M28950" s="4"/>
    </row>
    <row r="28951" spans="2:13" x14ac:dyDescent="0.25">
      <c r="B28951" s="3">
        <v>20040</v>
      </c>
      <c r="C28951" s="3">
        <v>0</v>
      </c>
      <c r="G28951" s="4"/>
      <c r="H28951" s="4"/>
      <c r="I28951" s="4"/>
      <c r="J28951" s="4"/>
      <c r="K28951" s="4"/>
      <c r="L28951" s="4"/>
      <c r="M28951" s="4"/>
    </row>
    <row r="28952" spans="2:13" x14ac:dyDescent="0.25">
      <c r="B28952" s="3">
        <v>20041</v>
      </c>
      <c r="C28952" s="3">
        <v>0</v>
      </c>
      <c r="G28952" s="4"/>
      <c r="H28952" s="4"/>
      <c r="I28952" s="4"/>
      <c r="J28952" s="4"/>
      <c r="K28952" s="4"/>
      <c r="L28952" s="4"/>
      <c r="M28952" s="4"/>
    </row>
    <row r="28953" spans="2:13" x14ac:dyDescent="0.25">
      <c r="B28953" s="3">
        <v>20042</v>
      </c>
      <c r="C28953" s="3">
        <v>0</v>
      </c>
      <c r="G28953" s="4"/>
      <c r="H28953" s="4"/>
      <c r="I28953" s="4"/>
      <c r="J28953" s="4"/>
      <c r="K28953" s="4"/>
      <c r="L28953" s="4"/>
      <c r="M28953" s="4"/>
    </row>
    <row r="28954" spans="2:13" x14ac:dyDescent="0.25">
      <c r="B28954" s="3">
        <v>20043</v>
      </c>
      <c r="C28954" s="3">
        <v>0</v>
      </c>
      <c r="G28954" s="4"/>
      <c r="H28954" s="4"/>
      <c r="I28954" s="4"/>
      <c r="J28954" s="4"/>
      <c r="K28954" s="4"/>
      <c r="L28954" s="4"/>
      <c r="M28954" s="4"/>
    </row>
    <row r="28955" spans="2:13" x14ac:dyDescent="0.25">
      <c r="B28955" s="3">
        <v>20044</v>
      </c>
      <c r="C28955" s="3">
        <v>0</v>
      </c>
      <c r="G28955" s="4"/>
      <c r="H28955" s="4"/>
      <c r="I28955" s="4"/>
      <c r="J28955" s="4"/>
      <c r="K28955" s="4"/>
      <c r="L28955" s="4"/>
      <c r="M28955" s="4"/>
    </row>
    <row r="28956" spans="2:13" x14ac:dyDescent="0.25">
      <c r="B28956" s="3">
        <v>20045</v>
      </c>
      <c r="C28956" s="3">
        <v>0</v>
      </c>
      <c r="G28956" s="4"/>
      <c r="H28956" s="4"/>
      <c r="I28956" s="4"/>
      <c r="J28956" s="4"/>
      <c r="K28956" s="4"/>
      <c r="L28956" s="4"/>
      <c r="M28956" s="4"/>
    </row>
    <row r="28957" spans="2:13" x14ac:dyDescent="0.25">
      <c r="B28957" s="3">
        <v>20046</v>
      </c>
      <c r="C28957" s="3">
        <v>0</v>
      </c>
      <c r="G28957" s="4"/>
      <c r="H28957" s="4"/>
      <c r="I28957" s="4"/>
      <c r="J28957" s="4"/>
      <c r="K28957" s="4"/>
      <c r="L28957" s="4"/>
      <c r="M28957" s="4"/>
    </row>
    <row r="28958" spans="2:13" x14ac:dyDescent="0.25">
      <c r="B28958" s="3">
        <v>20047</v>
      </c>
      <c r="C28958" s="3">
        <v>0</v>
      </c>
      <c r="G28958" s="4"/>
      <c r="H28958" s="4"/>
      <c r="I28958" s="4"/>
      <c r="J28958" s="4"/>
      <c r="K28958" s="4"/>
      <c r="L28958" s="4"/>
      <c r="M28958" s="4"/>
    </row>
    <row r="28959" spans="2:13" x14ac:dyDescent="0.25">
      <c r="B28959" s="3">
        <v>20048</v>
      </c>
      <c r="C28959" s="3">
        <v>0</v>
      </c>
      <c r="G28959" s="4"/>
      <c r="H28959" s="4"/>
      <c r="I28959" s="4"/>
      <c r="J28959" s="4"/>
      <c r="K28959" s="4"/>
      <c r="L28959" s="4"/>
      <c r="M28959" s="4"/>
    </row>
    <row r="28960" spans="2:13" x14ac:dyDescent="0.25">
      <c r="B28960" s="3">
        <v>20049</v>
      </c>
      <c r="C28960" s="3">
        <v>0</v>
      </c>
      <c r="G28960" s="4"/>
      <c r="H28960" s="4"/>
      <c r="I28960" s="4"/>
      <c r="J28960" s="4"/>
      <c r="K28960" s="4"/>
      <c r="L28960" s="4"/>
      <c r="M28960" s="4"/>
    </row>
    <row r="28961" spans="2:13" x14ac:dyDescent="0.25">
      <c r="B28961" s="3">
        <v>20050</v>
      </c>
      <c r="C28961" s="3">
        <v>0</v>
      </c>
      <c r="G28961" s="4"/>
      <c r="H28961" s="4"/>
      <c r="I28961" s="4"/>
      <c r="J28961" s="4"/>
      <c r="K28961" s="4"/>
      <c r="L28961" s="4"/>
      <c r="M28961" s="4"/>
    </row>
    <row r="28962" spans="2:13" x14ac:dyDescent="0.25">
      <c r="B28962" s="3">
        <v>20051</v>
      </c>
      <c r="C28962" s="3">
        <v>0</v>
      </c>
      <c r="G28962" s="4"/>
      <c r="H28962" s="4"/>
      <c r="I28962" s="4"/>
      <c r="J28962" s="4"/>
      <c r="K28962" s="4"/>
      <c r="L28962" s="4"/>
      <c r="M28962" s="4"/>
    </row>
    <row r="28963" spans="2:13" x14ac:dyDescent="0.25">
      <c r="B28963" s="3">
        <v>21040</v>
      </c>
      <c r="C28963" s="3">
        <v>0</v>
      </c>
      <c r="G28963" s="4"/>
      <c r="H28963" s="4"/>
      <c r="I28963" s="4"/>
      <c r="J28963" s="4"/>
      <c r="K28963" s="4"/>
      <c r="L28963" s="4"/>
      <c r="M28963" s="4"/>
    </row>
    <row r="28964" spans="2:13" x14ac:dyDescent="0.25">
      <c r="B28964" s="3">
        <v>21041</v>
      </c>
      <c r="C28964" s="3">
        <v>0</v>
      </c>
      <c r="G28964" s="4"/>
      <c r="H28964" s="4"/>
      <c r="I28964" s="4"/>
      <c r="J28964" s="4"/>
      <c r="K28964" s="4"/>
      <c r="L28964" s="4"/>
      <c r="M28964" s="4"/>
    </row>
    <row r="28965" spans="2:13" x14ac:dyDescent="0.25">
      <c r="B28965" s="3">
        <v>21042</v>
      </c>
      <c r="C28965" s="3">
        <v>0</v>
      </c>
      <c r="G28965" s="4"/>
      <c r="H28965" s="4"/>
      <c r="I28965" s="4"/>
      <c r="J28965" s="4"/>
      <c r="K28965" s="4"/>
      <c r="L28965" s="4"/>
      <c r="M28965" s="4"/>
    </row>
    <row r="28966" spans="2:13" x14ac:dyDescent="0.25">
      <c r="B28966" s="3">
        <v>21043</v>
      </c>
      <c r="C28966" s="3">
        <v>0</v>
      </c>
      <c r="G28966" s="4"/>
      <c r="H28966" s="4"/>
      <c r="I28966" s="4"/>
      <c r="J28966" s="4"/>
      <c r="K28966" s="4"/>
      <c r="L28966" s="4"/>
      <c r="M28966" s="4"/>
    </row>
    <row r="28967" spans="2:13" x14ac:dyDescent="0.25">
      <c r="B28967" s="3">
        <v>21044</v>
      </c>
      <c r="C28967" s="3">
        <v>0</v>
      </c>
      <c r="G28967" s="4"/>
      <c r="H28967" s="4"/>
      <c r="I28967" s="4"/>
      <c r="J28967" s="4"/>
      <c r="K28967" s="4"/>
      <c r="L28967" s="4"/>
      <c r="M28967" s="4"/>
    </row>
    <row r="28968" spans="2:13" x14ac:dyDescent="0.25">
      <c r="B28968" s="3">
        <v>21045</v>
      </c>
      <c r="C28968" s="3">
        <v>0</v>
      </c>
      <c r="G28968" s="4"/>
      <c r="H28968" s="4"/>
      <c r="I28968" s="4"/>
      <c r="J28968" s="4"/>
      <c r="K28968" s="4"/>
      <c r="L28968" s="4"/>
      <c r="M28968" s="4"/>
    </row>
    <row r="28969" spans="2:13" x14ac:dyDescent="0.25">
      <c r="B28969" s="3">
        <v>21046</v>
      </c>
      <c r="C28969" s="3">
        <v>0</v>
      </c>
      <c r="G28969" s="4"/>
      <c r="H28969" s="4"/>
      <c r="I28969" s="4"/>
      <c r="J28969" s="4"/>
      <c r="K28969" s="4"/>
      <c r="L28969" s="4"/>
      <c r="M28969" s="4"/>
    </row>
    <row r="28970" spans="2:13" x14ac:dyDescent="0.25">
      <c r="B28970" s="3">
        <v>21047</v>
      </c>
      <c r="C28970" s="3">
        <v>0</v>
      </c>
      <c r="G28970" s="4"/>
      <c r="H28970" s="4"/>
      <c r="I28970" s="4"/>
      <c r="J28970" s="4"/>
      <c r="K28970" s="4"/>
      <c r="L28970" s="4"/>
      <c r="M28970" s="4"/>
    </row>
    <row r="28971" spans="2:13" x14ac:dyDescent="0.25">
      <c r="B28971" s="3">
        <v>21048</v>
      </c>
      <c r="C28971" s="3">
        <v>0</v>
      </c>
      <c r="G28971" s="4"/>
      <c r="H28971" s="4"/>
      <c r="I28971" s="4"/>
      <c r="J28971" s="4"/>
      <c r="K28971" s="4"/>
      <c r="L28971" s="4"/>
      <c r="M28971" s="4"/>
    </row>
    <row r="28972" spans="2:13" x14ac:dyDescent="0.25">
      <c r="B28972" s="3">
        <v>21049</v>
      </c>
      <c r="C28972" s="3">
        <v>0</v>
      </c>
      <c r="G28972" s="4"/>
      <c r="H28972" s="4"/>
      <c r="I28972" s="4"/>
      <c r="J28972" s="4"/>
      <c r="K28972" s="4"/>
      <c r="L28972" s="4"/>
      <c r="M28972" s="4"/>
    </row>
    <row r="28973" spans="2:13" x14ac:dyDescent="0.25">
      <c r="B28973" s="3">
        <v>21050</v>
      </c>
      <c r="C28973" s="3">
        <v>0</v>
      </c>
      <c r="G28973" s="4"/>
      <c r="H28973" s="4"/>
      <c r="I28973" s="4"/>
      <c r="J28973" s="4"/>
      <c r="K28973" s="4"/>
      <c r="L28973" s="4"/>
      <c r="M28973" s="4"/>
    </row>
    <row r="28974" spans="2:13" x14ac:dyDescent="0.25">
      <c r="B28974" s="3">
        <v>21051</v>
      </c>
      <c r="C28974" s="3">
        <v>0</v>
      </c>
      <c r="G28974" s="4"/>
      <c r="H28974" s="4"/>
      <c r="I28974" s="4"/>
      <c r="J28974" s="4"/>
      <c r="K28974" s="4"/>
      <c r="L28974" s="4"/>
      <c r="M28974" s="4"/>
    </row>
    <row r="28975" spans="2:13" x14ac:dyDescent="0.25">
      <c r="B28975" s="3">
        <v>22041</v>
      </c>
      <c r="C28975" s="3">
        <v>0</v>
      </c>
      <c r="G28975" s="4"/>
      <c r="H28975" s="4"/>
      <c r="I28975" s="4"/>
      <c r="J28975" s="4"/>
      <c r="K28975" s="4"/>
      <c r="L28975" s="4"/>
      <c r="M28975" s="4"/>
    </row>
    <row r="28976" spans="2:13" x14ac:dyDescent="0.25">
      <c r="B28976" s="3">
        <v>22042</v>
      </c>
      <c r="C28976" s="3">
        <v>0</v>
      </c>
      <c r="G28976" s="4"/>
      <c r="H28976" s="4"/>
      <c r="I28976" s="4"/>
      <c r="J28976" s="4"/>
      <c r="K28976" s="4"/>
      <c r="L28976" s="4"/>
      <c r="M28976" s="4"/>
    </row>
    <row r="28977" spans="2:13" x14ac:dyDescent="0.25">
      <c r="B28977" s="3">
        <v>22043</v>
      </c>
      <c r="C28977" s="3">
        <v>0</v>
      </c>
      <c r="G28977" s="4"/>
      <c r="H28977" s="4"/>
      <c r="I28977" s="4"/>
      <c r="J28977" s="4"/>
      <c r="K28977" s="4"/>
      <c r="L28977" s="4"/>
      <c r="M28977" s="4"/>
    </row>
    <row r="28978" spans="2:13" x14ac:dyDescent="0.25">
      <c r="B28978" s="3">
        <v>22044</v>
      </c>
      <c r="C28978" s="3">
        <v>0</v>
      </c>
      <c r="G28978" s="4"/>
      <c r="H28978" s="4"/>
      <c r="I28978" s="4"/>
      <c r="J28978" s="4"/>
      <c r="K28978" s="4"/>
      <c r="L28978" s="4"/>
      <c r="M28978" s="4"/>
    </row>
    <row r="28979" spans="2:13" x14ac:dyDescent="0.25">
      <c r="B28979" s="3">
        <v>22045</v>
      </c>
      <c r="C28979" s="3">
        <v>0</v>
      </c>
      <c r="G28979" s="4"/>
      <c r="H28979" s="4"/>
      <c r="I28979" s="4"/>
      <c r="J28979" s="4"/>
      <c r="K28979" s="4"/>
      <c r="L28979" s="4"/>
      <c r="M28979" s="4"/>
    </row>
    <row r="28980" spans="2:13" x14ac:dyDescent="0.25">
      <c r="B28980" s="3">
        <v>22046</v>
      </c>
      <c r="C28980" s="3">
        <v>0</v>
      </c>
      <c r="G28980" s="4"/>
      <c r="H28980" s="4"/>
      <c r="I28980" s="4"/>
      <c r="J28980" s="4"/>
      <c r="K28980" s="4"/>
      <c r="L28980" s="4"/>
      <c r="M28980" s="4"/>
    </row>
    <row r="28981" spans="2:13" x14ac:dyDescent="0.25">
      <c r="B28981" s="3">
        <v>22047</v>
      </c>
      <c r="C28981" s="3">
        <v>0</v>
      </c>
      <c r="G28981" s="4"/>
      <c r="H28981" s="4"/>
      <c r="I28981" s="4"/>
      <c r="J28981" s="4"/>
      <c r="K28981" s="4"/>
      <c r="L28981" s="4"/>
      <c r="M28981" s="4"/>
    </row>
    <row r="28982" spans="2:13" x14ac:dyDescent="0.25">
      <c r="B28982" s="3">
        <v>22048</v>
      </c>
      <c r="C28982" s="3">
        <v>0</v>
      </c>
      <c r="G28982" s="4"/>
      <c r="H28982" s="4"/>
      <c r="I28982" s="4"/>
      <c r="J28982" s="4"/>
      <c r="K28982" s="4"/>
      <c r="L28982" s="4"/>
      <c r="M28982" s="4"/>
    </row>
    <row r="28983" spans="2:13" x14ac:dyDescent="0.25">
      <c r="B28983" s="3">
        <v>22049</v>
      </c>
      <c r="C28983" s="3">
        <v>0</v>
      </c>
      <c r="G28983" s="4"/>
      <c r="H28983" s="4"/>
      <c r="I28983" s="4"/>
      <c r="J28983" s="4"/>
      <c r="K28983" s="4"/>
      <c r="L28983" s="4"/>
      <c r="M28983" s="4"/>
    </row>
    <row r="28984" spans="2:13" x14ac:dyDescent="0.25">
      <c r="B28984" s="3">
        <v>22050</v>
      </c>
      <c r="C28984" s="3">
        <v>0</v>
      </c>
      <c r="G28984" s="4"/>
      <c r="H28984" s="4"/>
      <c r="I28984" s="4"/>
      <c r="J28984" s="4"/>
      <c r="K28984" s="4"/>
      <c r="L28984" s="4"/>
      <c r="M28984" s="4"/>
    </row>
    <row r="28985" spans="2:13" x14ac:dyDescent="0.25">
      <c r="B28985" s="3">
        <v>22051</v>
      </c>
      <c r="C28985" s="3">
        <v>0</v>
      </c>
      <c r="G28985" s="4"/>
      <c r="H28985" s="4"/>
      <c r="I28985" s="4"/>
      <c r="J28985" s="4"/>
      <c r="K28985" s="4"/>
      <c r="L28985" s="4"/>
      <c r="M28985" s="4"/>
    </row>
    <row r="28986" spans="2:13" x14ac:dyDescent="0.25">
      <c r="B28986" s="3">
        <v>22052</v>
      </c>
      <c r="C28986" s="3">
        <v>0</v>
      </c>
      <c r="G28986" s="4"/>
      <c r="H28986" s="4"/>
      <c r="I28986" s="4"/>
      <c r="J28986" s="4"/>
      <c r="K28986" s="4"/>
      <c r="L28986" s="4"/>
      <c r="M28986" s="4"/>
    </row>
    <row r="28987" spans="2:13" x14ac:dyDescent="0.25">
      <c r="B28987" s="3">
        <v>22053</v>
      </c>
      <c r="C28987" s="3">
        <v>0</v>
      </c>
      <c r="G28987" s="4"/>
      <c r="H28987" s="4"/>
      <c r="I28987" s="4"/>
      <c r="J28987" s="4"/>
      <c r="K28987" s="4"/>
      <c r="L28987" s="4"/>
      <c r="M28987" s="4"/>
    </row>
    <row r="28988" spans="2:13" x14ac:dyDescent="0.25">
      <c r="B28988" s="3">
        <v>22054</v>
      </c>
      <c r="C28988" s="3">
        <v>0</v>
      </c>
      <c r="G28988" s="4"/>
      <c r="H28988" s="4"/>
      <c r="I28988" s="4"/>
      <c r="J28988" s="4"/>
      <c r="K28988" s="4"/>
      <c r="L28988" s="4"/>
      <c r="M28988" s="4"/>
    </row>
    <row r="28989" spans="2:13" x14ac:dyDescent="0.25">
      <c r="B28989" s="3">
        <v>23044</v>
      </c>
      <c r="C28989" s="3">
        <v>0</v>
      </c>
      <c r="G28989" s="4"/>
      <c r="H28989" s="4"/>
      <c r="I28989" s="4"/>
      <c r="J28989" s="4"/>
      <c r="K28989" s="4"/>
      <c r="L28989" s="4"/>
      <c r="M28989" s="4"/>
    </row>
    <row r="28990" spans="2:13" x14ac:dyDescent="0.25">
      <c r="B28990" s="3">
        <v>23045</v>
      </c>
      <c r="C28990" s="3">
        <v>0</v>
      </c>
      <c r="G28990" s="4"/>
      <c r="H28990" s="4"/>
      <c r="I28990" s="4"/>
      <c r="J28990" s="4"/>
      <c r="K28990" s="4"/>
      <c r="L28990" s="4"/>
      <c r="M28990" s="4"/>
    </row>
    <row r="28991" spans="2:13" x14ac:dyDescent="0.25">
      <c r="B28991" s="3">
        <v>23046</v>
      </c>
      <c r="C28991" s="3">
        <v>0</v>
      </c>
      <c r="G28991" s="4"/>
      <c r="H28991" s="4"/>
      <c r="I28991" s="4"/>
      <c r="J28991" s="4"/>
      <c r="K28991" s="4"/>
      <c r="L28991" s="4"/>
      <c r="M28991" s="4"/>
    </row>
    <row r="28992" spans="2:13" x14ac:dyDescent="0.25">
      <c r="B28992" s="3">
        <v>23047</v>
      </c>
      <c r="C28992" s="3">
        <v>0</v>
      </c>
      <c r="G28992" s="4"/>
      <c r="H28992" s="4"/>
      <c r="I28992" s="4"/>
      <c r="J28992" s="4"/>
      <c r="K28992" s="4"/>
      <c r="L28992" s="4"/>
      <c r="M28992" s="4"/>
    </row>
    <row r="28993" spans="2:13" x14ac:dyDescent="0.25">
      <c r="B28993" s="3">
        <v>23048</v>
      </c>
      <c r="C28993" s="3">
        <v>0</v>
      </c>
      <c r="G28993" s="4"/>
      <c r="H28993" s="4"/>
      <c r="I28993" s="4"/>
      <c r="J28993" s="4"/>
      <c r="K28993" s="4"/>
      <c r="L28993" s="4"/>
      <c r="M28993" s="4"/>
    </row>
    <row r="28994" spans="2:13" x14ac:dyDescent="0.25">
      <c r="B28994" s="3">
        <v>23049</v>
      </c>
      <c r="C28994" s="3">
        <v>0</v>
      </c>
      <c r="G28994" s="4"/>
      <c r="H28994" s="4"/>
      <c r="I28994" s="4"/>
      <c r="J28994" s="4"/>
      <c r="K28994" s="4"/>
      <c r="L28994" s="4"/>
      <c r="M28994" s="4"/>
    </row>
    <row r="28995" spans="2:13" x14ac:dyDescent="0.25">
      <c r="B28995" s="3">
        <v>23050</v>
      </c>
      <c r="C28995" s="3">
        <v>0</v>
      </c>
      <c r="G28995" s="4"/>
      <c r="H28995" s="4"/>
      <c r="I28995" s="4"/>
      <c r="J28995" s="4"/>
      <c r="K28995" s="4"/>
      <c r="L28995" s="4"/>
      <c r="M28995" s="4"/>
    </row>
    <row r="28996" spans="2:13" x14ac:dyDescent="0.25">
      <c r="B28996" s="3">
        <v>23051</v>
      </c>
      <c r="C28996" s="3">
        <v>0</v>
      </c>
      <c r="G28996" s="4"/>
      <c r="H28996" s="4"/>
      <c r="I28996" s="4"/>
      <c r="J28996" s="4"/>
      <c r="K28996" s="4"/>
      <c r="L28996" s="4"/>
      <c r="M28996" s="4"/>
    </row>
    <row r="28997" spans="2:13" x14ac:dyDescent="0.25">
      <c r="B28997" s="3">
        <v>23052</v>
      </c>
      <c r="C28997" s="3">
        <v>0</v>
      </c>
      <c r="G28997" s="4"/>
      <c r="H28997" s="4"/>
      <c r="I28997" s="4"/>
      <c r="J28997" s="4"/>
      <c r="K28997" s="4"/>
      <c r="L28997" s="4"/>
      <c r="M28997" s="4"/>
    </row>
    <row r="28998" spans="2:13" x14ac:dyDescent="0.25">
      <c r="B28998" s="3">
        <v>23053</v>
      </c>
      <c r="C28998" s="3">
        <v>0</v>
      </c>
      <c r="G28998" s="4"/>
      <c r="H28998" s="4"/>
      <c r="I28998" s="4"/>
      <c r="J28998" s="4"/>
      <c r="K28998" s="4"/>
      <c r="L28998" s="4"/>
      <c r="M28998" s="4"/>
    </row>
    <row r="28999" spans="2:13" x14ac:dyDescent="0.25">
      <c r="B28999" s="3">
        <v>23054</v>
      </c>
      <c r="C28999" s="3">
        <v>0</v>
      </c>
      <c r="G28999" s="4"/>
      <c r="H28999" s="4"/>
      <c r="I28999" s="4"/>
      <c r="J28999" s="4"/>
      <c r="K28999" s="4"/>
      <c r="L28999" s="4"/>
      <c r="M28999" s="4"/>
    </row>
    <row r="29000" spans="2:13" x14ac:dyDescent="0.25">
      <c r="B29000" s="3">
        <v>23055</v>
      </c>
      <c r="C29000" s="3">
        <v>0</v>
      </c>
      <c r="G29000" s="4"/>
      <c r="H29000" s="4"/>
      <c r="I29000" s="4"/>
      <c r="J29000" s="4"/>
      <c r="K29000" s="4"/>
      <c r="L29000" s="4"/>
      <c r="M29000" s="4"/>
    </row>
    <row r="29001" spans="2:13" x14ac:dyDescent="0.25">
      <c r="B29001" s="3">
        <v>23056</v>
      </c>
      <c r="C29001" s="3">
        <v>0</v>
      </c>
      <c r="G29001" s="4"/>
      <c r="H29001" s="4"/>
      <c r="I29001" s="4"/>
      <c r="J29001" s="4"/>
      <c r="K29001" s="4"/>
      <c r="L29001" s="4"/>
      <c r="M29001" s="4"/>
    </row>
    <row r="29002" spans="2:13" x14ac:dyDescent="0.25">
      <c r="B29002" s="3">
        <v>24045</v>
      </c>
      <c r="C29002" s="3">
        <v>0</v>
      </c>
      <c r="G29002" s="4"/>
      <c r="H29002" s="4"/>
      <c r="I29002" s="4"/>
      <c r="J29002" s="4"/>
      <c r="K29002" s="4"/>
      <c r="L29002" s="4"/>
      <c r="M29002" s="4"/>
    </row>
    <row r="29003" spans="2:13" x14ac:dyDescent="0.25">
      <c r="B29003" s="3">
        <v>24046</v>
      </c>
      <c r="C29003" s="3">
        <v>0</v>
      </c>
      <c r="G29003" s="4"/>
      <c r="H29003" s="4"/>
      <c r="I29003" s="4"/>
      <c r="J29003" s="4"/>
      <c r="K29003" s="4"/>
      <c r="L29003" s="4"/>
      <c r="M29003" s="4"/>
    </row>
    <row r="29004" spans="2:13" x14ac:dyDescent="0.25">
      <c r="B29004" s="3">
        <v>24047</v>
      </c>
      <c r="C29004" s="3">
        <v>0</v>
      </c>
      <c r="G29004" s="4"/>
      <c r="H29004" s="4"/>
      <c r="I29004" s="4"/>
      <c r="J29004" s="4"/>
      <c r="K29004" s="4"/>
      <c r="L29004" s="4"/>
      <c r="M29004" s="4"/>
    </row>
    <row r="29005" spans="2:13" x14ac:dyDescent="0.25">
      <c r="B29005" s="3">
        <v>24048</v>
      </c>
      <c r="C29005" s="3">
        <v>0</v>
      </c>
      <c r="G29005" s="4"/>
      <c r="H29005" s="4"/>
      <c r="I29005" s="4"/>
      <c r="J29005" s="4"/>
      <c r="K29005" s="4"/>
      <c r="L29005" s="4"/>
      <c r="M29005" s="4"/>
    </row>
    <row r="29006" spans="2:13" x14ac:dyDescent="0.25">
      <c r="B29006" s="3">
        <v>24049</v>
      </c>
      <c r="C29006" s="3">
        <v>0</v>
      </c>
      <c r="G29006" s="4"/>
      <c r="H29006" s="4"/>
      <c r="I29006" s="4"/>
      <c r="J29006" s="4"/>
      <c r="K29006" s="4"/>
      <c r="L29006" s="4"/>
      <c r="M29006" s="4"/>
    </row>
    <row r="29007" spans="2:13" x14ac:dyDescent="0.25">
      <c r="B29007" s="3">
        <v>24050</v>
      </c>
      <c r="C29007" s="3">
        <v>0</v>
      </c>
      <c r="G29007" s="4"/>
      <c r="H29007" s="4"/>
      <c r="I29007" s="4"/>
      <c r="J29007" s="4"/>
      <c r="K29007" s="4"/>
      <c r="L29007" s="4"/>
      <c r="M29007" s="4"/>
    </row>
    <row r="29008" spans="2:13" x14ac:dyDescent="0.25">
      <c r="B29008" s="3">
        <v>24051</v>
      </c>
      <c r="C29008" s="3">
        <v>2.5003799999999998E-10</v>
      </c>
      <c r="G29008" s="4"/>
      <c r="H29008" s="4"/>
      <c r="I29008" s="4"/>
      <c r="J29008" s="4"/>
      <c r="K29008" s="4"/>
      <c r="L29008" s="4"/>
      <c r="M29008" s="4"/>
    </row>
    <row r="29009" spans="2:13" x14ac:dyDescent="0.25">
      <c r="B29009" s="3">
        <v>24052</v>
      </c>
      <c r="C29009" s="3">
        <v>0</v>
      </c>
      <c r="G29009" s="4"/>
      <c r="H29009" s="4"/>
      <c r="I29009" s="4"/>
      <c r="J29009" s="4"/>
      <c r="K29009" s="4"/>
      <c r="L29009" s="4"/>
      <c r="M29009" s="4"/>
    </row>
    <row r="29010" spans="2:13" x14ac:dyDescent="0.25">
      <c r="B29010" s="3">
        <v>24053</v>
      </c>
      <c r="C29010" s="3">
        <v>4.1347099999999997E-9</v>
      </c>
      <c r="G29010" s="4"/>
      <c r="H29010" s="4"/>
      <c r="I29010" s="4"/>
      <c r="J29010" s="4"/>
      <c r="K29010" s="4"/>
      <c r="L29010" s="4"/>
      <c r="M29010" s="4"/>
    </row>
    <row r="29011" spans="2:13" x14ac:dyDescent="0.25">
      <c r="B29011" s="3">
        <v>24054</v>
      </c>
      <c r="C29011" s="3">
        <v>1.077E-10</v>
      </c>
      <c r="G29011" s="4"/>
      <c r="H29011" s="4"/>
      <c r="I29011" s="4"/>
      <c r="J29011" s="4"/>
      <c r="K29011" s="4"/>
      <c r="L29011" s="4"/>
      <c r="M29011" s="4"/>
    </row>
    <row r="29012" spans="2:13" x14ac:dyDescent="0.25">
      <c r="B29012" s="3">
        <v>24055</v>
      </c>
      <c r="C29012" s="3">
        <v>1.35306E-11</v>
      </c>
      <c r="G29012" s="4"/>
      <c r="H29012" s="4"/>
      <c r="I29012" s="4"/>
      <c r="J29012" s="4"/>
      <c r="K29012" s="4"/>
      <c r="L29012" s="4"/>
      <c r="M29012" s="4"/>
    </row>
    <row r="29013" spans="2:13" x14ac:dyDescent="0.25">
      <c r="B29013" s="3">
        <v>24056</v>
      </c>
      <c r="C29013" s="3">
        <v>0</v>
      </c>
      <c r="G29013" s="4"/>
      <c r="H29013" s="4"/>
      <c r="I29013" s="4"/>
      <c r="J29013" s="4"/>
      <c r="K29013" s="4"/>
      <c r="L29013" s="4"/>
      <c r="M29013" s="4"/>
    </row>
    <row r="29014" spans="2:13" x14ac:dyDescent="0.25">
      <c r="B29014" s="3">
        <v>24057</v>
      </c>
      <c r="C29014" s="3">
        <v>0</v>
      </c>
      <c r="G29014" s="4"/>
      <c r="H29014" s="4"/>
      <c r="I29014" s="4"/>
      <c r="J29014" s="4"/>
      <c r="K29014" s="4"/>
      <c r="L29014" s="4"/>
      <c r="M29014" s="4"/>
    </row>
    <row r="29015" spans="2:13" x14ac:dyDescent="0.25">
      <c r="B29015" s="3">
        <v>24058</v>
      </c>
      <c r="C29015" s="3">
        <v>0</v>
      </c>
      <c r="G29015" s="4"/>
      <c r="H29015" s="4"/>
      <c r="I29015" s="4"/>
      <c r="J29015" s="4"/>
      <c r="K29015" s="4"/>
      <c r="L29015" s="4"/>
      <c r="M29015" s="4"/>
    </row>
    <row r="29016" spans="2:13" x14ac:dyDescent="0.25">
      <c r="B29016" s="3">
        <v>24059</v>
      </c>
      <c r="C29016" s="3">
        <v>0</v>
      </c>
      <c r="G29016" s="4"/>
      <c r="H29016" s="4"/>
      <c r="I29016" s="4"/>
      <c r="J29016" s="4"/>
      <c r="K29016" s="4"/>
      <c r="L29016" s="4"/>
      <c r="M29016" s="4"/>
    </row>
    <row r="29017" spans="2:13" x14ac:dyDescent="0.25">
      <c r="B29017" s="3">
        <v>25049</v>
      </c>
      <c r="C29017" s="3">
        <v>0</v>
      </c>
      <c r="G29017" s="4"/>
      <c r="H29017" s="4"/>
      <c r="I29017" s="4"/>
      <c r="J29017" s="4"/>
      <c r="K29017" s="4"/>
      <c r="L29017" s="4"/>
      <c r="M29017" s="4"/>
    </row>
    <row r="29018" spans="2:13" x14ac:dyDescent="0.25">
      <c r="B29018" s="3">
        <v>25050</v>
      </c>
      <c r="C29018" s="3">
        <v>0</v>
      </c>
      <c r="G29018" s="4"/>
      <c r="H29018" s="4"/>
      <c r="I29018" s="4"/>
      <c r="J29018" s="4"/>
      <c r="K29018" s="4"/>
      <c r="L29018" s="4"/>
      <c r="M29018" s="4"/>
    </row>
    <row r="29019" spans="2:13" x14ac:dyDescent="0.25">
      <c r="B29019" s="3">
        <v>25051</v>
      </c>
      <c r="C29019" s="3">
        <v>0</v>
      </c>
      <c r="G29019" s="4"/>
      <c r="H29019" s="4"/>
      <c r="I29019" s="4"/>
      <c r="J29019" s="4"/>
      <c r="K29019" s="4"/>
      <c r="L29019" s="4"/>
      <c r="M29019" s="4"/>
    </row>
    <row r="29020" spans="2:13" x14ac:dyDescent="0.25">
      <c r="B29020" s="3">
        <v>25052</v>
      </c>
      <c r="C29020" s="3">
        <v>0</v>
      </c>
      <c r="G29020" s="4"/>
      <c r="H29020" s="4"/>
      <c r="I29020" s="4"/>
      <c r="J29020" s="4"/>
      <c r="K29020" s="4"/>
      <c r="L29020" s="4"/>
      <c r="M29020" s="4"/>
    </row>
    <row r="29021" spans="2:13" x14ac:dyDescent="0.25">
      <c r="B29021" s="3">
        <v>25053</v>
      </c>
      <c r="C29021" s="3">
        <v>0</v>
      </c>
      <c r="G29021" s="4"/>
      <c r="H29021" s="4"/>
      <c r="I29021" s="4"/>
      <c r="J29021" s="4"/>
      <c r="K29021" s="4"/>
      <c r="L29021" s="4"/>
      <c r="M29021" s="4"/>
    </row>
    <row r="29022" spans="2:13" x14ac:dyDescent="0.25">
      <c r="B29022" s="3">
        <v>25054</v>
      </c>
      <c r="C29022" s="3">
        <v>1.1237999999999999E-8</v>
      </c>
      <c r="G29022" s="4"/>
      <c r="H29022" s="4"/>
      <c r="I29022" s="4"/>
      <c r="J29022" s="4"/>
      <c r="K29022" s="4"/>
      <c r="L29022" s="4"/>
      <c r="M29022" s="4"/>
    </row>
    <row r="29023" spans="2:13" x14ac:dyDescent="0.25">
      <c r="B29023" s="3">
        <v>25055</v>
      </c>
      <c r="C29023" s="3">
        <v>0</v>
      </c>
      <c r="G29023" s="4"/>
      <c r="H29023" s="4"/>
      <c r="I29023" s="4"/>
      <c r="J29023" s="4"/>
      <c r="K29023" s="4"/>
      <c r="L29023" s="4"/>
      <c r="M29023" s="4"/>
    </row>
    <row r="29024" spans="2:13" x14ac:dyDescent="0.25">
      <c r="B29024" s="3">
        <v>25056</v>
      </c>
      <c r="C29024" s="3">
        <v>1.77555E-7</v>
      </c>
      <c r="G29024" s="4"/>
      <c r="H29024" s="4"/>
      <c r="I29024" s="4"/>
      <c r="J29024" s="4"/>
      <c r="K29024" s="4"/>
      <c r="L29024" s="4"/>
      <c r="M29024" s="4"/>
    </row>
    <row r="29025" spans="2:13" x14ac:dyDescent="0.25">
      <c r="B29025" s="3">
        <v>25057</v>
      </c>
      <c r="C29025" s="3">
        <v>4.1255600000000004E-9</v>
      </c>
      <c r="G29025" s="4"/>
      <c r="H29025" s="4"/>
      <c r="I29025" s="4"/>
      <c r="J29025" s="4"/>
      <c r="K29025" s="4"/>
      <c r="L29025" s="4"/>
      <c r="M29025" s="4"/>
    </row>
    <row r="29026" spans="2:13" x14ac:dyDescent="0.25">
      <c r="B29026" s="3">
        <v>25058</v>
      </c>
      <c r="C29026" s="3">
        <v>5.2357300000000001E-10</v>
      </c>
      <c r="G29026" s="4"/>
      <c r="H29026" s="4"/>
      <c r="I29026" s="4"/>
      <c r="J29026" s="4"/>
      <c r="K29026" s="4"/>
      <c r="L29026" s="4"/>
      <c r="M29026" s="4"/>
    </row>
    <row r="29027" spans="2:13" x14ac:dyDescent="0.25">
      <c r="B29027" s="3">
        <v>25059</v>
      </c>
      <c r="C29027" s="3">
        <v>0</v>
      </c>
      <c r="G29027" s="4"/>
      <c r="H29027" s="4"/>
      <c r="I29027" s="4"/>
      <c r="J29027" s="4"/>
      <c r="K29027" s="4"/>
      <c r="L29027" s="4"/>
      <c r="M29027" s="4"/>
    </row>
    <row r="29028" spans="2:13" x14ac:dyDescent="0.25">
      <c r="B29028" s="3">
        <v>25060</v>
      </c>
      <c r="C29028" s="3">
        <v>0</v>
      </c>
      <c r="G29028" s="4"/>
      <c r="H29028" s="4"/>
      <c r="I29028" s="4"/>
      <c r="J29028" s="4"/>
      <c r="K29028" s="4"/>
      <c r="L29028" s="4"/>
      <c r="M29028" s="4"/>
    </row>
    <row r="29029" spans="2:13" x14ac:dyDescent="0.25">
      <c r="B29029" s="3">
        <v>25061</v>
      </c>
      <c r="C29029" s="3">
        <v>0</v>
      </c>
      <c r="G29029" s="4"/>
      <c r="H29029" s="4"/>
      <c r="I29029" s="4"/>
      <c r="J29029" s="4"/>
      <c r="K29029" s="4"/>
      <c r="L29029" s="4"/>
      <c r="M29029" s="4"/>
    </row>
    <row r="29030" spans="2:13" x14ac:dyDescent="0.25">
      <c r="B29030" s="3">
        <v>25062</v>
      </c>
      <c r="C29030" s="3">
        <v>0</v>
      </c>
      <c r="G29030" s="4"/>
      <c r="H29030" s="4"/>
      <c r="I29030" s="4"/>
      <c r="J29030" s="4"/>
      <c r="K29030" s="4"/>
      <c r="L29030" s="4"/>
      <c r="M29030" s="4"/>
    </row>
    <row r="29031" spans="2:13" x14ac:dyDescent="0.25">
      <c r="B29031" s="3">
        <v>26049</v>
      </c>
      <c r="C29031" s="3">
        <v>0</v>
      </c>
      <c r="G29031" s="4"/>
      <c r="H29031" s="4"/>
      <c r="I29031" s="4"/>
      <c r="J29031" s="4"/>
      <c r="K29031" s="4"/>
      <c r="L29031" s="4"/>
      <c r="M29031" s="4"/>
    </row>
    <row r="29032" spans="2:13" x14ac:dyDescent="0.25">
      <c r="B29032" s="3">
        <v>26050</v>
      </c>
      <c r="C29032" s="3">
        <v>0</v>
      </c>
      <c r="G29032" s="4"/>
      <c r="H29032" s="4"/>
      <c r="I29032" s="4"/>
      <c r="J29032" s="4"/>
      <c r="K29032" s="4"/>
      <c r="L29032" s="4"/>
      <c r="M29032" s="4"/>
    </row>
    <row r="29033" spans="2:13" x14ac:dyDescent="0.25">
      <c r="B29033" s="3">
        <v>26051</v>
      </c>
      <c r="C29033" s="3">
        <v>0</v>
      </c>
      <c r="G29033" s="4"/>
      <c r="H29033" s="4"/>
      <c r="I29033" s="4"/>
      <c r="J29033" s="4"/>
      <c r="K29033" s="4"/>
      <c r="L29033" s="4"/>
      <c r="M29033" s="4"/>
    </row>
    <row r="29034" spans="2:13" x14ac:dyDescent="0.25">
      <c r="B29034" s="3">
        <v>26052</v>
      </c>
      <c r="C29034" s="3">
        <v>0</v>
      </c>
      <c r="G29034" s="4"/>
      <c r="H29034" s="4"/>
      <c r="I29034" s="4"/>
      <c r="J29034" s="4"/>
      <c r="K29034" s="4"/>
      <c r="L29034" s="4"/>
      <c r="M29034" s="4"/>
    </row>
    <row r="29035" spans="2:13" x14ac:dyDescent="0.25">
      <c r="B29035" s="3">
        <v>26053</v>
      </c>
      <c r="C29035" s="3">
        <v>0</v>
      </c>
      <c r="G29035" s="4"/>
      <c r="H29035" s="4"/>
      <c r="I29035" s="4"/>
      <c r="J29035" s="4"/>
      <c r="K29035" s="4"/>
      <c r="L29035" s="4"/>
      <c r="M29035" s="4"/>
    </row>
    <row r="29036" spans="2:13" x14ac:dyDescent="0.25">
      <c r="B29036" s="3">
        <v>26054</v>
      </c>
      <c r="C29036" s="3">
        <v>0</v>
      </c>
      <c r="G29036" s="4"/>
      <c r="H29036" s="4"/>
      <c r="I29036" s="4"/>
      <c r="J29036" s="4"/>
      <c r="K29036" s="4"/>
      <c r="L29036" s="4"/>
      <c r="M29036" s="4"/>
    </row>
    <row r="29037" spans="2:13" x14ac:dyDescent="0.25">
      <c r="B29037" s="3">
        <v>26055</v>
      </c>
      <c r="C29037" s="3">
        <v>2.5635399999999999E-5</v>
      </c>
      <c r="G29037" s="4"/>
      <c r="H29037" s="4"/>
      <c r="I29037" s="4"/>
      <c r="J29037" s="4"/>
      <c r="K29037" s="4"/>
      <c r="L29037" s="4"/>
      <c r="M29037" s="4"/>
    </row>
    <row r="29038" spans="2:13" x14ac:dyDescent="0.25">
      <c r="B29038" s="3">
        <v>26056</v>
      </c>
      <c r="C29038" s="3">
        <v>0</v>
      </c>
      <c r="G29038" s="4"/>
      <c r="H29038" s="4"/>
      <c r="I29038" s="4"/>
      <c r="J29038" s="4"/>
      <c r="K29038" s="4"/>
      <c r="L29038" s="4"/>
      <c r="M29038" s="4"/>
    </row>
    <row r="29039" spans="2:13" x14ac:dyDescent="0.25">
      <c r="B29039" s="3">
        <v>26057</v>
      </c>
      <c r="C29039" s="3">
        <v>4.0465599999999998E-4</v>
      </c>
      <c r="G29039" s="4"/>
      <c r="H29039" s="4"/>
      <c r="I29039" s="4"/>
      <c r="J29039" s="4"/>
      <c r="K29039" s="4"/>
      <c r="L29039" s="4"/>
      <c r="M29039" s="4"/>
    </row>
    <row r="29040" spans="2:13" x14ac:dyDescent="0.25">
      <c r="B29040" s="3">
        <v>26058</v>
      </c>
      <c r="C29040" s="3">
        <v>9.2479300000000004E-6</v>
      </c>
      <c r="G29040" s="4"/>
      <c r="H29040" s="4"/>
      <c r="I29040" s="4"/>
      <c r="J29040" s="4"/>
      <c r="K29040" s="4"/>
      <c r="L29040" s="4"/>
      <c r="M29040" s="4"/>
    </row>
    <row r="29041" spans="2:13" x14ac:dyDescent="0.25">
      <c r="B29041" s="3">
        <v>26059</v>
      </c>
      <c r="C29041" s="3">
        <v>1.2350400000000001E-6</v>
      </c>
      <c r="G29041" s="4"/>
      <c r="H29041" s="4"/>
      <c r="I29041" s="4"/>
      <c r="J29041" s="4"/>
      <c r="K29041" s="4"/>
      <c r="L29041" s="4"/>
      <c r="M29041" s="4"/>
    </row>
    <row r="29042" spans="2:13" x14ac:dyDescent="0.25">
      <c r="B29042" s="3">
        <v>26060</v>
      </c>
      <c r="C29042" s="3">
        <v>0</v>
      </c>
      <c r="G29042" s="4"/>
      <c r="H29042" s="4"/>
      <c r="I29042" s="4"/>
      <c r="J29042" s="4"/>
      <c r="K29042" s="4"/>
      <c r="L29042" s="4"/>
      <c r="M29042" s="4"/>
    </row>
    <row r="29043" spans="2:13" x14ac:dyDescent="0.25">
      <c r="B29043" s="3">
        <v>26061</v>
      </c>
      <c r="C29043" s="3">
        <v>0</v>
      </c>
      <c r="G29043" s="4"/>
      <c r="H29043" s="4"/>
      <c r="I29043" s="4"/>
      <c r="J29043" s="4"/>
      <c r="K29043" s="4"/>
      <c r="L29043" s="4"/>
      <c r="M29043" s="4"/>
    </row>
    <row r="29044" spans="2:13" x14ac:dyDescent="0.25">
      <c r="B29044" s="3">
        <v>26062</v>
      </c>
      <c r="C29044" s="3">
        <v>0</v>
      </c>
      <c r="G29044" s="4"/>
      <c r="H29044" s="4"/>
      <c r="I29044" s="4"/>
      <c r="J29044" s="4"/>
      <c r="K29044" s="4"/>
      <c r="L29044" s="4"/>
      <c r="M29044" s="4"/>
    </row>
    <row r="29045" spans="2:13" x14ac:dyDescent="0.25">
      <c r="B29045" s="3">
        <v>26063</v>
      </c>
      <c r="C29045" s="3">
        <v>0</v>
      </c>
      <c r="G29045" s="4"/>
      <c r="H29045" s="4"/>
      <c r="I29045" s="4"/>
      <c r="J29045" s="4"/>
      <c r="K29045" s="4"/>
      <c r="L29045" s="4"/>
      <c r="M29045" s="4"/>
    </row>
    <row r="29046" spans="2:13" x14ac:dyDescent="0.25">
      <c r="B29046" s="3">
        <v>26064</v>
      </c>
      <c r="C29046" s="3">
        <v>0</v>
      </c>
      <c r="G29046" s="4"/>
      <c r="H29046" s="4"/>
      <c r="I29046" s="4"/>
      <c r="J29046" s="4"/>
      <c r="K29046" s="4"/>
      <c r="L29046" s="4"/>
      <c r="M29046" s="4"/>
    </row>
    <row r="29047" spans="2:13" x14ac:dyDescent="0.25">
      <c r="B29047" s="3">
        <v>27053</v>
      </c>
      <c r="C29047" s="3">
        <v>0</v>
      </c>
      <c r="G29047" s="4"/>
      <c r="H29047" s="4"/>
      <c r="I29047" s="4"/>
      <c r="J29047" s="4"/>
      <c r="K29047" s="4"/>
      <c r="L29047" s="4"/>
      <c r="M29047" s="4"/>
    </row>
    <row r="29048" spans="2:13" x14ac:dyDescent="0.25">
      <c r="B29048" s="3">
        <v>27054</v>
      </c>
      <c r="C29048" s="3">
        <v>0</v>
      </c>
      <c r="G29048" s="4"/>
      <c r="H29048" s="4"/>
      <c r="I29048" s="4"/>
      <c r="J29048" s="4"/>
      <c r="K29048" s="4"/>
      <c r="L29048" s="4"/>
      <c r="M29048" s="4"/>
    </row>
    <row r="29049" spans="2:13" x14ac:dyDescent="0.25">
      <c r="B29049" s="3">
        <v>27055</v>
      </c>
      <c r="C29049" s="3">
        <v>0</v>
      </c>
      <c r="G29049" s="4"/>
      <c r="H29049" s="4"/>
      <c r="I29049" s="4"/>
      <c r="J29049" s="4"/>
      <c r="K29049" s="4"/>
      <c r="L29049" s="4"/>
      <c r="M29049" s="4"/>
    </row>
    <row r="29050" spans="2:13" x14ac:dyDescent="0.25">
      <c r="B29050" s="3">
        <v>27056</v>
      </c>
      <c r="C29050" s="3">
        <v>0</v>
      </c>
      <c r="G29050" s="4"/>
      <c r="H29050" s="4"/>
      <c r="I29050" s="4"/>
      <c r="J29050" s="4"/>
      <c r="K29050" s="4"/>
      <c r="L29050" s="4"/>
      <c r="M29050" s="4"/>
    </row>
    <row r="29051" spans="2:13" x14ac:dyDescent="0.25">
      <c r="B29051" s="3">
        <v>27057</v>
      </c>
      <c r="C29051" s="3">
        <v>0</v>
      </c>
      <c r="G29051" s="4"/>
      <c r="H29051" s="4"/>
      <c r="I29051" s="4"/>
      <c r="J29051" s="4"/>
      <c r="K29051" s="4"/>
      <c r="L29051" s="4"/>
      <c r="M29051" s="4"/>
    </row>
    <row r="29052" spans="2:13" x14ac:dyDescent="0.25">
      <c r="B29052" s="3">
        <v>27058</v>
      </c>
      <c r="C29052" s="3">
        <v>0</v>
      </c>
      <c r="G29052" s="4"/>
      <c r="H29052" s="4"/>
      <c r="I29052" s="4"/>
      <c r="J29052" s="4"/>
      <c r="K29052" s="4"/>
      <c r="L29052" s="4"/>
      <c r="M29052" s="4"/>
    </row>
    <row r="29053" spans="2:13" x14ac:dyDescent="0.25">
      <c r="B29053" s="3">
        <v>27059</v>
      </c>
      <c r="C29053" s="3">
        <v>0</v>
      </c>
      <c r="G29053" s="4"/>
      <c r="H29053" s="4"/>
      <c r="I29053" s="4"/>
      <c r="J29053" s="4"/>
      <c r="K29053" s="4"/>
      <c r="L29053" s="4"/>
      <c r="M29053" s="4"/>
    </row>
    <row r="29054" spans="2:13" x14ac:dyDescent="0.25">
      <c r="B29054" s="3">
        <v>27060</v>
      </c>
      <c r="C29054" s="3">
        <v>0</v>
      </c>
      <c r="G29054" s="4"/>
      <c r="H29054" s="4"/>
      <c r="I29054" s="4"/>
      <c r="J29054" s="4"/>
      <c r="K29054" s="4"/>
      <c r="L29054" s="4"/>
      <c r="M29054" s="4"/>
    </row>
    <row r="29055" spans="2:13" x14ac:dyDescent="0.25">
      <c r="B29055" s="3">
        <v>27061</v>
      </c>
      <c r="C29055" s="3">
        <v>0</v>
      </c>
      <c r="G29055" s="4"/>
      <c r="H29055" s="4"/>
      <c r="I29055" s="4"/>
      <c r="J29055" s="4"/>
      <c r="K29055" s="4"/>
      <c r="L29055" s="4"/>
      <c r="M29055" s="4"/>
    </row>
    <row r="29056" spans="2:13" x14ac:dyDescent="0.25">
      <c r="B29056" s="3">
        <v>27062</v>
      </c>
      <c r="C29056" s="3">
        <v>0</v>
      </c>
      <c r="G29056" s="4"/>
      <c r="H29056" s="4"/>
      <c r="I29056" s="4"/>
      <c r="J29056" s="4"/>
      <c r="K29056" s="4"/>
      <c r="L29056" s="4"/>
      <c r="M29056" s="4"/>
    </row>
    <row r="29057" spans="2:13" x14ac:dyDescent="0.25">
      <c r="B29057" s="3">
        <v>27063</v>
      </c>
      <c r="C29057" s="3">
        <v>0</v>
      </c>
      <c r="G29057" s="4"/>
      <c r="H29057" s="4"/>
      <c r="I29057" s="4"/>
      <c r="J29057" s="4"/>
      <c r="K29057" s="4"/>
      <c r="L29057" s="4"/>
      <c r="M29057" s="4"/>
    </row>
    <row r="29058" spans="2:13" x14ac:dyDescent="0.25">
      <c r="B29058" s="3">
        <v>27064</v>
      </c>
      <c r="C29058" s="3">
        <v>0</v>
      </c>
      <c r="G29058" s="4"/>
      <c r="H29058" s="4"/>
      <c r="I29058" s="4"/>
      <c r="J29058" s="4"/>
      <c r="K29058" s="4"/>
      <c r="L29058" s="4"/>
      <c r="M29058" s="4"/>
    </row>
    <row r="29059" spans="2:13" x14ac:dyDescent="0.25">
      <c r="B29059" s="3">
        <v>28053</v>
      </c>
      <c r="C29059" s="3">
        <v>0</v>
      </c>
      <c r="G29059" s="4"/>
      <c r="H29059" s="4"/>
      <c r="I29059" s="4"/>
      <c r="J29059" s="4"/>
      <c r="K29059" s="4"/>
      <c r="L29059" s="4"/>
      <c r="M29059" s="4"/>
    </row>
    <row r="29060" spans="2:13" x14ac:dyDescent="0.25">
      <c r="B29060" s="3">
        <v>28054</v>
      </c>
      <c r="C29060" s="3">
        <v>0</v>
      </c>
      <c r="G29060" s="4"/>
      <c r="H29060" s="4"/>
      <c r="I29060" s="4"/>
      <c r="J29060" s="4"/>
      <c r="K29060" s="4"/>
      <c r="L29060" s="4"/>
      <c r="M29060" s="4"/>
    </row>
    <row r="29061" spans="2:13" x14ac:dyDescent="0.25">
      <c r="B29061" s="3">
        <v>28055</v>
      </c>
      <c r="C29061" s="3">
        <v>0</v>
      </c>
      <c r="G29061" s="4"/>
      <c r="H29061" s="4"/>
      <c r="I29061" s="4"/>
      <c r="J29061" s="4"/>
      <c r="K29061" s="4"/>
      <c r="L29061" s="4"/>
      <c r="M29061" s="4"/>
    </row>
    <row r="29062" spans="2:13" x14ac:dyDescent="0.25">
      <c r="B29062" s="3">
        <v>28056</v>
      </c>
      <c r="C29062" s="3">
        <v>0</v>
      </c>
      <c r="G29062" s="4"/>
      <c r="H29062" s="4"/>
      <c r="I29062" s="4"/>
      <c r="J29062" s="4"/>
      <c r="K29062" s="4"/>
      <c r="L29062" s="4"/>
      <c r="M29062" s="4"/>
    </row>
    <row r="29063" spans="2:13" x14ac:dyDescent="0.25">
      <c r="B29063" s="3">
        <v>28057</v>
      </c>
      <c r="C29063" s="3">
        <v>0</v>
      </c>
      <c r="G29063" s="4"/>
      <c r="H29063" s="4"/>
      <c r="I29063" s="4"/>
      <c r="J29063" s="4"/>
      <c r="K29063" s="4"/>
      <c r="L29063" s="4"/>
      <c r="M29063" s="4"/>
    </row>
    <row r="29064" spans="2:13" x14ac:dyDescent="0.25">
      <c r="B29064" s="3">
        <v>28058</v>
      </c>
      <c r="C29064" s="3">
        <v>0</v>
      </c>
      <c r="G29064" s="4"/>
      <c r="H29064" s="4"/>
      <c r="I29064" s="4"/>
      <c r="J29064" s="4"/>
      <c r="K29064" s="4"/>
      <c r="L29064" s="4"/>
      <c r="M29064" s="4"/>
    </row>
    <row r="29065" spans="2:13" x14ac:dyDescent="0.25">
      <c r="B29065" s="3">
        <v>28059</v>
      </c>
      <c r="C29065" s="3">
        <v>0</v>
      </c>
      <c r="G29065" s="4"/>
      <c r="H29065" s="4"/>
      <c r="I29065" s="4"/>
      <c r="J29065" s="4"/>
      <c r="K29065" s="4"/>
      <c r="L29065" s="4"/>
      <c r="M29065" s="4"/>
    </row>
    <row r="29066" spans="2:13" x14ac:dyDescent="0.25">
      <c r="B29066" s="3">
        <v>28060</v>
      </c>
      <c r="C29066" s="3">
        <v>0</v>
      </c>
      <c r="G29066" s="4"/>
      <c r="H29066" s="4"/>
      <c r="I29066" s="4"/>
      <c r="J29066" s="4"/>
      <c r="K29066" s="4"/>
      <c r="L29066" s="4"/>
      <c r="M29066" s="4"/>
    </row>
    <row r="29067" spans="2:13" x14ac:dyDescent="0.25">
      <c r="B29067" s="3">
        <v>28061</v>
      </c>
      <c r="C29067" s="3">
        <v>0</v>
      </c>
      <c r="G29067" s="4"/>
      <c r="H29067" s="4"/>
      <c r="I29067" s="4"/>
      <c r="J29067" s="4"/>
      <c r="K29067" s="4"/>
      <c r="L29067" s="4"/>
      <c r="M29067" s="4"/>
    </row>
    <row r="29068" spans="2:13" x14ac:dyDescent="0.25">
      <c r="B29068" s="3">
        <v>28062</v>
      </c>
      <c r="C29068" s="3">
        <v>0</v>
      </c>
      <c r="G29068" s="4"/>
      <c r="H29068" s="4"/>
      <c r="I29068" s="4"/>
      <c r="J29068" s="4"/>
      <c r="K29068" s="4"/>
      <c r="L29068" s="4"/>
      <c r="M29068" s="4"/>
    </row>
    <row r="29069" spans="2:13" x14ac:dyDescent="0.25">
      <c r="B29069" s="3">
        <v>28063</v>
      </c>
      <c r="C29069" s="3">
        <v>0</v>
      </c>
      <c r="G29069" s="4"/>
      <c r="H29069" s="4"/>
      <c r="I29069" s="4"/>
      <c r="J29069" s="4"/>
      <c r="K29069" s="4"/>
      <c r="L29069" s="4"/>
      <c r="M29069" s="4"/>
    </row>
    <row r="29070" spans="2:13" x14ac:dyDescent="0.25">
      <c r="B29070" s="3">
        <v>28064</v>
      </c>
      <c r="C29070" s="3">
        <v>0</v>
      </c>
      <c r="G29070" s="4"/>
      <c r="H29070" s="4"/>
      <c r="I29070" s="4"/>
      <c r="J29070" s="4"/>
      <c r="K29070" s="4"/>
      <c r="L29070" s="4"/>
      <c r="M29070" s="4"/>
    </row>
    <row r="29071" spans="2:13" x14ac:dyDescent="0.25">
      <c r="B29071" s="3">
        <v>28065</v>
      </c>
      <c r="C29071" s="3">
        <v>0</v>
      </c>
      <c r="G29071" s="4"/>
      <c r="H29071" s="4"/>
      <c r="I29071" s="4"/>
      <c r="J29071" s="4"/>
      <c r="K29071" s="4"/>
      <c r="L29071" s="4"/>
      <c r="M29071" s="4"/>
    </row>
    <row r="29072" spans="2:13" x14ac:dyDescent="0.25">
      <c r="B29072" s="3">
        <v>28066</v>
      </c>
      <c r="C29072" s="3">
        <v>0</v>
      </c>
      <c r="G29072" s="4"/>
      <c r="H29072" s="4"/>
      <c r="I29072" s="4"/>
      <c r="J29072" s="4"/>
      <c r="K29072" s="4"/>
      <c r="L29072" s="4"/>
      <c r="M29072" s="4"/>
    </row>
    <row r="29073" spans="2:13" x14ac:dyDescent="0.25">
      <c r="B29073" s="3">
        <v>28067</v>
      </c>
      <c r="C29073" s="3">
        <v>0</v>
      </c>
      <c r="G29073" s="4"/>
      <c r="H29073" s="4"/>
      <c r="I29073" s="4"/>
      <c r="J29073" s="4"/>
      <c r="K29073" s="4"/>
      <c r="L29073" s="4"/>
      <c r="M29073" s="4"/>
    </row>
    <row r="29074" spans="2:13" x14ac:dyDescent="0.25">
      <c r="B29074" s="3">
        <v>28068</v>
      </c>
      <c r="C29074" s="3">
        <v>0</v>
      </c>
      <c r="G29074" s="4"/>
      <c r="H29074" s="4"/>
      <c r="I29074" s="4"/>
      <c r="J29074" s="4"/>
      <c r="K29074" s="4"/>
      <c r="L29074" s="4"/>
      <c r="M29074" s="4"/>
    </row>
    <row r="29075" spans="2:13" x14ac:dyDescent="0.25">
      <c r="B29075" s="3">
        <v>29057</v>
      </c>
      <c r="C29075" s="3">
        <v>0</v>
      </c>
      <c r="G29075" s="4"/>
      <c r="H29075" s="4"/>
      <c r="I29075" s="4"/>
      <c r="J29075" s="4"/>
      <c r="K29075" s="4"/>
      <c r="L29075" s="4"/>
      <c r="M29075" s="4"/>
    </row>
    <row r="29076" spans="2:13" x14ac:dyDescent="0.25">
      <c r="B29076" s="3">
        <v>29058</v>
      </c>
      <c r="C29076" s="3">
        <v>0</v>
      </c>
      <c r="G29076" s="4"/>
      <c r="H29076" s="4"/>
      <c r="I29076" s="4"/>
      <c r="J29076" s="4"/>
      <c r="K29076" s="4"/>
      <c r="L29076" s="4"/>
      <c r="M29076" s="4"/>
    </row>
    <row r="29077" spans="2:13" x14ac:dyDescent="0.25">
      <c r="B29077" s="3">
        <v>29059</v>
      </c>
      <c r="C29077" s="3">
        <v>0</v>
      </c>
      <c r="G29077" s="4"/>
      <c r="H29077" s="4"/>
      <c r="I29077" s="4"/>
      <c r="J29077" s="4"/>
      <c r="K29077" s="4"/>
      <c r="L29077" s="4"/>
      <c r="M29077" s="4"/>
    </row>
    <row r="29078" spans="2:13" x14ac:dyDescent="0.25">
      <c r="B29078" s="3">
        <v>29060</v>
      </c>
      <c r="C29078" s="3">
        <v>0</v>
      </c>
      <c r="G29078" s="4"/>
      <c r="H29078" s="4"/>
      <c r="I29078" s="4"/>
      <c r="J29078" s="4"/>
      <c r="K29078" s="4"/>
      <c r="L29078" s="4"/>
      <c r="M29078" s="4"/>
    </row>
    <row r="29079" spans="2:13" x14ac:dyDescent="0.25">
      <c r="B29079" s="3">
        <v>29061</v>
      </c>
      <c r="C29079" s="3">
        <v>0</v>
      </c>
      <c r="G29079" s="4"/>
      <c r="H29079" s="4"/>
      <c r="I29079" s="4"/>
      <c r="J29079" s="4"/>
      <c r="K29079" s="4"/>
      <c r="L29079" s="4"/>
      <c r="M29079" s="4"/>
    </row>
    <row r="29080" spans="2:13" x14ac:dyDescent="0.25">
      <c r="B29080" s="3">
        <v>29062</v>
      </c>
      <c r="C29080" s="3">
        <v>0</v>
      </c>
      <c r="G29080" s="4"/>
      <c r="H29080" s="4"/>
      <c r="I29080" s="4"/>
      <c r="J29080" s="4"/>
      <c r="K29080" s="4"/>
      <c r="L29080" s="4"/>
      <c r="M29080" s="4"/>
    </row>
    <row r="29081" spans="2:13" x14ac:dyDescent="0.25">
      <c r="B29081" s="3">
        <v>29063</v>
      </c>
      <c r="C29081" s="3">
        <v>0</v>
      </c>
      <c r="G29081" s="4"/>
      <c r="H29081" s="4"/>
      <c r="I29081" s="4"/>
      <c r="J29081" s="4"/>
      <c r="K29081" s="4"/>
      <c r="L29081" s="4"/>
      <c r="M29081" s="4"/>
    </row>
    <row r="29082" spans="2:13" x14ac:dyDescent="0.25">
      <c r="B29082" s="3">
        <v>29064</v>
      </c>
      <c r="C29082" s="3">
        <v>0</v>
      </c>
      <c r="G29082" s="4"/>
      <c r="H29082" s="4"/>
      <c r="I29082" s="4"/>
      <c r="J29082" s="4"/>
      <c r="K29082" s="4"/>
      <c r="L29082" s="4"/>
      <c r="M29082" s="4"/>
    </row>
    <row r="29083" spans="2:13" x14ac:dyDescent="0.25">
      <c r="B29083" s="3">
        <v>29065</v>
      </c>
      <c r="C29083" s="3">
        <v>0</v>
      </c>
      <c r="G29083" s="4"/>
      <c r="H29083" s="4"/>
      <c r="I29083" s="4"/>
      <c r="J29083" s="4"/>
      <c r="K29083" s="4"/>
      <c r="L29083" s="4"/>
      <c r="M29083" s="4"/>
    </row>
    <row r="29084" spans="2:13" x14ac:dyDescent="0.25">
      <c r="B29084" s="3">
        <v>29066</v>
      </c>
      <c r="C29084" s="3">
        <v>0</v>
      </c>
      <c r="G29084" s="4"/>
      <c r="H29084" s="4"/>
      <c r="I29084" s="4"/>
      <c r="J29084" s="4"/>
      <c r="K29084" s="4"/>
      <c r="L29084" s="4"/>
      <c r="M29084" s="4"/>
    </row>
    <row r="29085" spans="2:13" x14ac:dyDescent="0.25">
      <c r="B29085" s="3">
        <v>29067</v>
      </c>
      <c r="C29085" s="3">
        <v>0</v>
      </c>
      <c r="G29085" s="4"/>
      <c r="H29085" s="4"/>
      <c r="I29085" s="4"/>
      <c r="J29085" s="4"/>
      <c r="K29085" s="4"/>
      <c r="L29085" s="4"/>
      <c r="M29085" s="4"/>
    </row>
    <row r="29086" spans="2:13" x14ac:dyDescent="0.25">
      <c r="B29086" s="3">
        <v>29068</v>
      </c>
      <c r="C29086" s="3">
        <v>0</v>
      </c>
      <c r="G29086" s="4"/>
      <c r="H29086" s="4"/>
      <c r="I29086" s="4"/>
      <c r="J29086" s="4"/>
      <c r="K29086" s="4"/>
      <c r="L29086" s="4"/>
      <c r="M29086" s="4"/>
    </row>
    <row r="29087" spans="2:13" x14ac:dyDescent="0.25">
      <c r="B29087" s="3">
        <v>29069</v>
      </c>
      <c r="C29087" s="3">
        <v>0</v>
      </c>
      <c r="G29087" s="4"/>
      <c r="H29087" s="4"/>
      <c r="I29087" s="4"/>
      <c r="J29087" s="4"/>
      <c r="K29087" s="4"/>
      <c r="L29087" s="4"/>
      <c r="M29087" s="4"/>
    </row>
    <row r="29088" spans="2:13" x14ac:dyDescent="0.25">
      <c r="B29088" s="3">
        <v>29070</v>
      </c>
      <c r="C29088" s="3">
        <v>0</v>
      </c>
      <c r="G29088" s="4"/>
      <c r="H29088" s="4"/>
      <c r="I29088" s="4"/>
      <c r="J29088" s="4"/>
      <c r="K29088" s="4"/>
      <c r="L29088" s="4"/>
      <c r="M29088" s="4"/>
    </row>
    <row r="29089" spans="2:13" x14ac:dyDescent="0.25">
      <c r="B29089" s="3">
        <v>29071</v>
      </c>
      <c r="C29089" s="3">
        <v>0</v>
      </c>
      <c r="G29089" s="4"/>
      <c r="H29089" s="4"/>
      <c r="I29089" s="4"/>
      <c r="J29089" s="4"/>
      <c r="K29089" s="4"/>
      <c r="L29089" s="4"/>
      <c r="M29089" s="4"/>
    </row>
    <row r="29090" spans="2:13" x14ac:dyDescent="0.25">
      <c r="B29090" s="3">
        <v>29072</v>
      </c>
      <c r="C29090" s="3">
        <v>0</v>
      </c>
      <c r="G29090" s="4"/>
      <c r="H29090" s="4"/>
      <c r="I29090" s="4"/>
      <c r="J29090" s="4"/>
      <c r="K29090" s="4"/>
      <c r="L29090" s="4"/>
      <c r="M29090" s="4"/>
    </row>
    <row r="29091" spans="2:13" x14ac:dyDescent="0.25">
      <c r="B29091" s="3">
        <v>29073</v>
      </c>
      <c r="C29091" s="3">
        <v>0</v>
      </c>
      <c r="G29091" s="4"/>
      <c r="H29091" s="4"/>
      <c r="I29091" s="4"/>
      <c r="J29091" s="4"/>
      <c r="K29091" s="4"/>
      <c r="L29091" s="4"/>
      <c r="M29091" s="4"/>
    </row>
    <row r="29092" spans="2:13" x14ac:dyDescent="0.25">
      <c r="B29092" s="3">
        <v>30057</v>
      </c>
      <c r="C29092" s="3">
        <v>0</v>
      </c>
      <c r="G29092" s="4"/>
      <c r="H29092" s="4"/>
      <c r="I29092" s="4"/>
      <c r="J29092" s="4"/>
      <c r="K29092" s="4"/>
      <c r="L29092" s="4"/>
      <c r="M29092" s="4"/>
    </row>
    <row r="29093" spans="2:13" x14ac:dyDescent="0.25">
      <c r="B29093" s="3">
        <v>30058</v>
      </c>
      <c r="C29093" s="3">
        <v>0</v>
      </c>
      <c r="G29093" s="4"/>
      <c r="H29093" s="4"/>
      <c r="I29093" s="4"/>
      <c r="J29093" s="4"/>
      <c r="K29093" s="4"/>
      <c r="L29093" s="4"/>
      <c r="M29093" s="4"/>
    </row>
    <row r="29094" spans="2:13" x14ac:dyDescent="0.25">
      <c r="B29094" s="3">
        <v>30059</v>
      </c>
      <c r="C29094" s="3">
        <v>0</v>
      </c>
      <c r="G29094" s="4"/>
      <c r="H29094" s="4"/>
      <c r="I29094" s="4"/>
      <c r="J29094" s="4"/>
      <c r="K29094" s="4"/>
      <c r="L29094" s="4"/>
      <c r="M29094" s="4"/>
    </row>
    <row r="29095" spans="2:13" x14ac:dyDescent="0.25">
      <c r="B29095" s="3">
        <v>30060</v>
      </c>
      <c r="C29095" s="3">
        <v>0</v>
      </c>
      <c r="G29095" s="4"/>
      <c r="H29095" s="4"/>
      <c r="I29095" s="4"/>
      <c r="J29095" s="4"/>
      <c r="K29095" s="4"/>
      <c r="L29095" s="4"/>
      <c r="M29095" s="4"/>
    </row>
    <row r="29096" spans="2:13" x14ac:dyDescent="0.25">
      <c r="B29096" s="3">
        <v>30061</v>
      </c>
      <c r="C29096" s="3">
        <v>0</v>
      </c>
      <c r="G29096" s="4"/>
      <c r="H29096" s="4"/>
      <c r="I29096" s="4"/>
      <c r="J29096" s="4"/>
      <c r="K29096" s="4"/>
      <c r="L29096" s="4"/>
      <c r="M29096" s="4"/>
    </row>
    <row r="29097" spans="2:13" x14ac:dyDescent="0.25">
      <c r="B29097" s="3">
        <v>30062</v>
      </c>
      <c r="C29097" s="3">
        <v>0</v>
      </c>
      <c r="G29097" s="4"/>
      <c r="H29097" s="4"/>
      <c r="I29097" s="4"/>
      <c r="J29097" s="4"/>
      <c r="K29097" s="4"/>
      <c r="L29097" s="4"/>
      <c r="M29097" s="4"/>
    </row>
    <row r="29098" spans="2:13" x14ac:dyDescent="0.25">
      <c r="B29098" s="3">
        <v>30063</v>
      </c>
      <c r="C29098" s="3">
        <v>0</v>
      </c>
      <c r="G29098" s="4"/>
      <c r="H29098" s="4"/>
      <c r="I29098" s="4"/>
      <c r="J29098" s="4"/>
      <c r="K29098" s="4"/>
      <c r="L29098" s="4"/>
      <c r="M29098" s="4"/>
    </row>
    <row r="29099" spans="2:13" x14ac:dyDescent="0.25">
      <c r="B29099" s="3">
        <v>30064</v>
      </c>
      <c r="C29099" s="3">
        <v>0</v>
      </c>
      <c r="G29099" s="4"/>
      <c r="H29099" s="4"/>
      <c r="I29099" s="4"/>
      <c r="J29099" s="4"/>
      <c r="K29099" s="4"/>
      <c r="L29099" s="4"/>
      <c r="M29099" s="4"/>
    </row>
    <row r="29100" spans="2:13" x14ac:dyDescent="0.25">
      <c r="B29100" s="3">
        <v>30065</v>
      </c>
      <c r="C29100" s="3">
        <v>0</v>
      </c>
      <c r="G29100" s="4"/>
      <c r="H29100" s="4"/>
      <c r="I29100" s="4"/>
      <c r="J29100" s="4"/>
      <c r="K29100" s="4"/>
      <c r="L29100" s="4"/>
      <c r="M29100" s="4"/>
    </row>
    <row r="29101" spans="2:13" x14ac:dyDescent="0.25">
      <c r="B29101" s="3">
        <v>30066</v>
      </c>
      <c r="C29101" s="3">
        <v>0</v>
      </c>
      <c r="G29101" s="4"/>
      <c r="H29101" s="4"/>
      <c r="I29101" s="4"/>
      <c r="J29101" s="4"/>
      <c r="K29101" s="4"/>
      <c r="L29101" s="4"/>
      <c r="M29101" s="4"/>
    </row>
    <row r="29102" spans="2:13" x14ac:dyDescent="0.25">
      <c r="B29102" s="3">
        <v>30067</v>
      </c>
      <c r="C29102" s="3">
        <v>0</v>
      </c>
      <c r="G29102" s="4"/>
      <c r="H29102" s="4"/>
      <c r="I29102" s="4"/>
      <c r="J29102" s="4"/>
      <c r="K29102" s="4"/>
      <c r="L29102" s="4"/>
      <c r="M29102" s="4"/>
    </row>
    <row r="29103" spans="2:13" x14ac:dyDescent="0.25">
      <c r="B29103" s="3">
        <v>30068</v>
      </c>
      <c r="C29103" s="3">
        <v>0</v>
      </c>
      <c r="G29103" s="4"/>
      <c r="H29103" s="4"/>
      <c r="I29103" s="4"/>
      <c r="J29103" s="4"/>
      <c r="K29103" s="4"/>
      <c r="L29103" s="4"/>
      <c r="M29103" s="4"/>
    </row>
    <row r="29104" spans="2:13" x14ac:dyDescent="0.25">
      <c r="B29104" s="3">
        <v>30069</v>
      </c>
      <c r="C29104" s="3">
        <v>0</v>
      </c>
      <c r="G29104" s="4"/>
      <c r="H29104" s="4"/>
      <c r="I29104" s="4"/>
      <c r="J29104" s="4"/>
      <c r="K29104" s="4"/>
      <c r="L29104" s="4"/>
      <c r="M29104" s="4"/>
    </row>
    <row r="29105" spans="2:13" x14ac:dyDescent="0.25">
      <c r="B29105" s="3">
        <v>30070</v>
      </c>
      <c r="C29105" s="3">
        <v>0</v>
      </c>
      <c r="G29105" s="4"/>
      <c r="H29105" s="4"/>
      <c r="I29105" s="4"/>
      <c r="J29105" s="4"/>
      <c r="K29105" s="4"/>
      <c r="L29105" s="4"/>
      <c r="M29105" s="4"/>
    </row>
    <row r="29106" spans="2:13" x14ac:dyDescent="0.25">
      <c r="B29106" s="3">
        <v>30071</v>
      </c>
      <c r="C29106" s="3">
        <v>0</v>
      </c>
      <c r="G29106" s="4"/>
      <c r="H29106" s="4"/>
      <c r="I29106" s="4"/>
      <c r="J29106" s="4"/>
      <c r="K29106" s="4"/>
      <c r="L29106" s="4"/>
      <c r="M29106" s="4"/>
    </row>
    <row r="29107" spans="2:13" x14ac:dyDescent="0.25">
      <c r="B29107" s="3">
        <v>30072</v>
      </c>
      <c r="C29107" s="3">
        <v>0</v>
      </c>
      <c r="G29107" s="4"/>
      <c r="H29107" s="4"/>
      <c r="I29107" s="4"/>
      <c r="J29107" s="4"/>
      <c r="K29107" s="4"/>
      <c r="L29107" s="4"/>
      <c r="M29107" s="4"/>
    </row>
    <row r="29108" spans="2:13" x14ac:dyDescent="0.25">
      <c r="B29108" s="3">
        <v>30073</v>
      </c>
      <c r="C29108" s="3">
        <v>0</v>
      </c>
      <c r="G29108" s="4"/>
      <c r="H29108" s="4"/>
      <c r="I29108" s="4"/>
      <c r="J29108" s="4"/>
      <c r="K29108" s="4"/>
      <c r="L29108" s="4"/>
      <c r="M29108" s="4"/>
    </row>
    <row r="29109" spans="2:13" x14ac:dyDescent="0.25">
      <c r="B29109" s="3">
        <v>30074</v>
      </c>
      <c r="C29109" s="3">
        <v>0</v>
      </c>
      <c r="G29109" s="4"/>
      <c r="H29109" s="4"/>
      <c r="I29109" s="4"/>
      <c r="J29109" s="4"/>
      <c r="K29109" s="4"/>
      <c r="L29109" s="4"/>
      <c r="M29109" s="4"/>
    </row>
    <row r="29110" spans="2:13" x14ac:dyDescent="0.25">
      <c r="B29110" s="3">
        <v>30075</v>
      </c>
      <c r="C29110" s="3">
        <v>0</v>
      </c>
      <c r="G29110" s="4"/>
      <c r="H29110" s="4"/>
      <c r="I29110" s="4"/>
      <c r="J29110" s="4"/>
      <c r="K29110" s="4"/>
      <c r="L29110" s="4"/>
      <c r="M29110" s="4"/>
    </row>
    <row r="29111" spans="2:13" x14ac:dyDescent="0.25">
      <c r="B29111" s="3">
        <v>30076</v>
      </c>
      <c r="C29111" s="3">
        <v>0</v>
      </c>
      <c r="G29111" s="4"/>
      <c r="H29111" s="4"/>
      <c r="I29111" s="4"/>
      <c r="J29111" s="4"/>
      <c r="K29111" s="4"/>
      <c r="L29111" s="4"/>
      <c r="M29111" s="4"/>
    </row>
    <row r="29112" spans="2:13" x14ac:dyDescent="0.25">
      <c r="B29112" s="3">
        <v>30077</v>
      </c>
      <c r="C29112" s="3">
        <v>0</v>
      </c>
      <c r="G29112" s="4"/>
      <c r="H29112" s="4"/>
      <c r="I29112" s="4"/>
      <c r="J29112" s="4"/>
      <c r="K29112" s="4"/>
      <c r="L29112" s="4"/>
      <c r="M29112" s="4"/>
    </row>
    <row r="29113" spans="2:13" x14ac:dyDescent="0.25">
      <c r="B29113" s="3">
        <v>30078</v>
      </c>
      <c r="C29113" s="3">
        <v>0</v>
      </c>
      <c r="G29113" s="4"/>
      <c r="H29113" s="4"/>
      <c r="I29113" s="4"/>
      <c r="J29113" s="4"/>
      <c r="K29113" s="4"/>
      <c r="L29113" s="4"/>
      <c r="M29113" s="4"/>
    </row>
    <row r="29114" spans="2:13" x14ac:dyDescent="0.25">
      <c r="B29114" s="3">
        <v>31062</v>
      </c>
      <c r="C29114" s="3">
        <v>0</v>
      </c>
      <c r="G29114" s="4"/>
      <c r="H29114" s="4"/>
      <c r="I29114" s="4"/>
      <c r="J29114" s="4"/>
      <c r="K29114" s="4"/>
      <c r="L29114" s="4"/>
      <c r="M29114" s="4"/>
    </row>
    <row r="29115" spans="2:13" x14ac:dyDescent="0.25">
      <c r="B29115" s="3">
        <v>31063</v>
      </c>
      <c r="C29115" s="3">
        <v>0</v>
      </c>
      <c r="G29115" s="4"/>
      <c r="H29115" s="4"/>
      <c r="I29115" s="4"/>
      <c r="J29115" s="4"/>
      <c r="K29115" s="4"/>
      <c r="L29115" s="4"/>
      <c r="M29115" s="4"/>
    </row>
    <row r="29116" spans="2:13" x14ac:dyDescent="0.25">
      <c r="B29116" s="3">
        <v>31064</v>
      </c>
      <c r="C29116" s="3">
        <v>0</v>
      </c>
      <c r="G29116" s="4"/>
      <c r="H29116" s="4"/>
      <c r="I29116" s="4"/>
      <c r="J29116" s="4"/>
      <c r="K29116" s="4"/>
      <c r="L29116" s="4"/>
      <c r="M29116" s="4"/>
    </row>
    <row r="29117" spans="2:13" x14ac:dyDescent="0.25">
      <c r="B29117" s="3">
        <v>31065</v>
      </c>
      <c r="C29117" s="3">
        <v>0</v>
      </c>
      <c r="G29117" s="4"/>
      <c r="H29117" s="4"/>
      <c r="I29117" s="4"/>
      <c r="J29117" s="4"/>
      <c r="K29117" s="4"/>
      <c r="L29117" s="4"/>
      <c r="M29117" s="4"/>
    </row>
    <row r="29118" spans="2:13" x14ac:dyDescent="0.25">
      <c r="B29118" s="3">
        <v>31066</v>
      </c>
      <c r="C29118" s="3">
        <v>0</v>
      </c>
      <c r="G29118" s="4"/>
      <c r="H29118" s="4"/>
      <c r="I29118" s="4"/>
      <c r="J29118" s="4"/>
      <c r="K29118" s="4"/>
      <c r="L29118" s="4"/>
      <c r="M29118" s="4"/>
    </row>
    <row r="29119" spans="2:13" x14ac:dyDescent="0.25">
      <c r="B29119" s="3">
        <v>31067</v>
      </c>
      <c r="C29119" s="3">
        <v>0</v>
      </c>
      <c r="G29119" s="4"/>
      <c r="H29119" s="4"/>
      <c r="I29119" s="4"/>
      <c r="J29119" s="4"/>
      <c r="K29119" s="4"/>
      <c r="L29119" s="4"/>
      <c r="M29119" s="4"/>
    </row>
    <row r="29120" spans="2:13" x14ac:dyDescent="0.25">
      <c r="B29120" s="3">
        <v>31068</v>
      </c>
      <c r="C29120" s="3">
        <v>0</v>
      </c>
      <c r="G29120" s="4"/>
      <c r="H29120" s="4"/>
      <c r="I29120" s="4"/>
      <c r="J29120" s="4"/>
      <c r="K29120" s="4"/>
      <c r="L29120" s="4"/>
      <c r="M29120" s="4"/>
    </row>
    <row r="29121" spans="2:13" x14ac:dyDescent="0.25">
      <c r="B29121" s="3">
        <v>31069</v>
      </c>
      <c r="C29121" s="3">
        <v>0</v>
      </c>
      <c r="G29121" s="4"/>
      <c r="H29121" s="4"/>
      <c r="I29121" s="4"/>
      <c r="J29121" s="4"/>
      <c r="K29121" s="4"/>
      <c r="L29121" s="4"/>
      <c r="M29121" s="4"/>
    </row>
    <row r="29122" spans="2:13" x14ac:dyDescent="0.25">
      <c r="B29122" s="3">
        <v>31070</v>
      </c>
      <c r="C29122" s="3">
        <v>0</v>
      </c>
      <c r="G29122" s="4"/>
      <c r="H29122" s="4"/>
      <c r="I29122" s="4"/>
      <c r="J29122" s="4"/>
      <c r="K29122" s="4"/>
      <c r="L29122" s="4"/>
      <c r="M29122" s="4"/>
    </row>
    <row r="29123" spans="2:13" x14ac:dyDescent="0.25">
      <c r="B29123" s="3">
        <v>31071</v>
      </c>
      <c r="C29123" s="3">
        <v>0</v>
      </c>
      <c r="G29123" s="4"/>
      <c r="H29123" s="4"/>
      <c r="I29123" s="4"/>
      <c r="J29123" s="4"/>
      <c r="K29123" s="4"/>
      <c r="L29123" s="4"/>
      <c r="M29123" s="4"/>
    </row>
    <row r="29124" spans="2:13" x14ac:dyDescent="0.25">
      <c r="B29124" s="3">
        <v>31072</v>
      </c>
      <c r="C29124" s="3">
        <v>0</v>
      </c>
      <c r="G29124" s="4"/>
      <c r="H29124" s="4"/>
      <c r="I29124" s="4"/>
      <c r="J29124" s="4"/>
      <c r="K29124" s="4"/>
      <c r="L29124" s="4"/>
      <c r="M29124" s="4"/>
    </row>
    <row r="29125" spans="2:13" x14ac:dyDescent="0.25">
      <c r="B29125" s="3">
        <v>31073</v>
      </c>
      <c r="C29125" s="3">
        <v>0</v>
      </c>
      <c r="G29125" s="4"/>
      <c r="H29125" s="4"/>
      <c r="I29125" s="4"/>
      <c r="J29125" s="4"/>
      <c r="K29125" s="4"/>
      <c r="L29125" s="4"/>
      <c r="M29125" s="4"/>
    </row>
    <row r="29126" spans="2:13" x14ac:dyDescent="0.25">
      <c r="B29126" s="3">
        <v>31074</v>
      </c>
      <c r="C29126" s="3">
        <v>0</v>
      </c>
      <c r="G29126" s="4"/>
      <c r="H29126" s="4"/>
      <c r="I29126" s="4"/>
      <c r="J29126" s="4"/>
      <c r="K29126" s="4"/>
      <c r="L29126" s="4"/>
      <c r="M29126" s="4"/>
    </row>
    <row r="29127" spans="2:13" x14ac:dyDescent="0.25">
      <c r="B29127" s="3">
        <v>31075</v>
      </c>
      <c r="C29127" s="3">
        <v>0</v>
      </c>
      <c r="G29127" s="4"/>
      <c r="H29127" s="4"/>
      <c r="I29127" s="4"/>
      <c r="J29127" s="4"/>
      <c r="K29127" s="4"/>
      <c r="L29127" s="4"/>
      <c r="M29127" s="4"/>
    </row>
    <row r="29128" spans="2:13" x14ac:dyDescent="0.25">
      <c r="B29128" s="3">
        <v>31076</v>
      </c>
      <c r="C29128" s="3">
        <v>0</v>
      </c>
      <c r="G29128" s="4"/>
      <c r="H29128" s="4"/>
      <c r="I29128" s="4"/>
      <c r="J29128" s="4"/>
      <c r="K29128" s="4"/>
      <c r="L29128" s="4"/>
      <c r="M29128" s="4"/>
    </row>
    <row r="29129" spans="2:13" x14ac:dyDescent="0.25">
      <c r="B29129" s="3">
        <v>31077</v>
      </c>
      <c r="C29129" s="3">
        <v>0</v>
      </c>
      <c r="G29129" s="4"/>
      <c r="H29129" s="4"/>
      <c r="I29129" s="4"/>
      <c r="J29129" s="4"/>
      <c r="K29129" s="4"/>
      <c r="L29129" s="4"/>
      <c r="M29129" s="4"/>
    </row>
    <row r="29130" spans="2:13" x14ac:dyDescent="0.25">
      <c r="B29130" s="3">
        <v>31078</v>
      </c>
      <c r="C29130" s="3">
        <v>0</v>
      </c>
      <c r="G29130" s="4"/>
      <c r="H29130" s="4"/>
      <c r="I29130" s="4"/>
      <c r="J29130" s="4"/>
      <c r="K29130" s="4"/>
      <c r="L29130" s="4"/>
      <c r="M29130" s="4"/>
    </row>
    <row r="29131" spans="2:13" x14ac:dyDescent="0.25">
      <c r="B29131" s="3">
        <v>31079</v>
      </c>
      <c r="C29131" s="3">
        <v>0</v>
      </c>
      <c r="G29131" s="4"/>
      <c r="H29131" s="4"/>
      <c r="I29131" s="4"/>
      <c r="J29131" s="4"/>
      <c r="K29131" s="4"/>
      <c r="L29131" s="4"/>
      <c r="M29131" s="4"/>
    </row>
    <row r="29132" spans="2:13" x14ac:dyDescent="0.25">
      <c r="B29132" s="3">
        <v>31080</v>
      </c>
      <c r="C29132" s="3">
        <v>0</v>
      </c>
      <c r="G29132" s="4"/>
      <c r="H29132" s="4"/>
      <c r="I29132" s="4"/>
      <c r="J29132" s="4"/>
      <c r="K29132" s="4"/>
      <c r="L29132" s="4"/>
      <c r="M29132" s="4"/>
    </row>
    <row r="29133" spans="2:13" x14ac:dyDescent="0.25">
      <c r="B29133" s="3">
        <v>31081</v>
      </c>
      <c r="C29133" s="3">
        <v>0</v>
      </c>
      <c r="G29133" s="4"/>
      <c r="H29133" s="4"/>
      <c r="I29133" s="4"/>
      <c r="J29133" s="4"/>
      <c r="K29133" s="4"/>
      <c r="L29133" s="4"/>
      <c r="M29133" s="4"/>
    </row>
    <row r="29134" spans="2:13" x14ac:dyDescent="0.25">
      <c r="B29134" s="3">
        <v>31082</v>
      </c>
      <c r="C29134" s="3">
        <v>0</v>
      </c>
      <c r="G29134" s="4"/>
      <c r="H29134" s="4"/>
      <c r="I29134" s="4"/>
      <c r="J29134" s="4"/>
      <c r="K29134" s="4"/>
      <c r="L29134" s="4"/>
      <c r="M29134" s="4"/>
    </row>
    <row r="29135" spans="2:13" x14ac:dyDescent="0.25">
      <c r="B29135" s="3">
        <v>31083</v>
      </c>
      <c r="C29135" s="3">
        <v>0</v>
      </c>
      <c r="G29135" s="4"/>
      <c r="H29135" s="4"/>
      <c r="I29135" s="4"/>
      <c r="J29135" s="4"/>
      <c r="K29135" s="4"/>
      <c r="L29135" s="4"/>
      <c r="M29135" s="4"/>
    </row>
    <row r="29136" spans="2:13" x14ac:dyDescent="0.25">
      <c r="B29136" s="3">
        <v>32061</v>
      </c>
      <c r="C29136" s="3">
        <v>0</v>
      </c>
      <c r="G29136" s="4"/>
      <c r="H29136" s="4"/>
      <c r="I29136" s="4"/>
      <c r="J29136" s="4"/>
      <c r="K29136" s="4"/>
      <c r="L29136" s="4"/>
      <c r="M29136" s="4"/>
    </row>
    <row r="29137" spans="2:13" x14ac:dyDescent="0.25">
      <c r="B29137" s="3">
        <v>32062</v>
      </c>
      <c r="C29137" s="3">
        <v>0</v>
      </c>
      <c r="G29137" s="4"/>
      <c r="H29137" s="4"/>
      <c r="I29137" s="4"/>
      <c r="J29137" s="4"/>
      <c r="K29137" s="4"/>
      <c r="L29137" s="4"/>
      <c r="M29137" s="4"/>
    </row>
    <row r="29138" spans="2:13" x14ac:dyDescent="0.25">
      <c r="B29138" s="3">
        <v>32063</v>
      </c>
      <c r="C29138" s="3">
        <v>0</v>
      </c>
      <c r="G29138" s="4"/>
      <c r="H29138" s="4"/>
      <c r="I29138" s="4"/>
      <c r="J29138" s="4"/>
      <c r="K29138" s="4"/>
      <c r="L29138" s="4"/>
      <c r="M29138" s="4"/>
    </row>
    <row r="29139" spans="2:13" x14ac:dyDescent="0.25">
      <c r="B29139" s="3">
        <v>32064</v>
      </c>
      <c r="C29139" s="3">
        <v>0</v>
      </c>
      <c r="G29139" s="4"/>
      <c r="H29139" s="4"/>
      <c r="I29139" s="4"/>
      <c r="J29139" s="4"/>
      <c r="K29139" s="4"/>
      <c r="L29139" s="4"/>
      <c r="M29139" s="4"/>
    </row>
    <row r="29140" spans="2:13" x14ac:dyDescent="0.25">
      <c r="B29140" s="3">
        <v>32065</v>
      </c>
      <c r="C29140" s="3">
        <v>0</v>
      </c>
      <c r="G29140" s="4"/>
      <c r="H29140" s="4"/>
      <c r="I29140" s="4"/>
      <c r="J29140" s="4"/>
      <c r="K29140" s="4"/>
      <c r="L29140" s="4"/>
      <c r="M29140" s="4"/>
    </row>
    <row r="29141" spans="2:13" x14ac:dyDescent="0.25">
      <c r="B29141" s="3">
        <v>32066</v>
      </c>
      <c r="C29141" s="3">
        <v>0</v>
      </c>
      <c r="G29141" s="4"/>
      <c r="H29141" s="4"/>
      <c r="I29141" s="4"/>
      <c r="J29141" s="4"/>
      <c r="K29141" s="4"/>
      <c r="L29141" s="4"/>
      <c r="M29141" s="4"/>
    </row>
    <row r="29142" spans="2:13" x14ac:dyDescent="0.25">
      <c r="B29142" s="3">
        <v>32067</v>
      </c>
      <c r="C29142" s="3">
        <v>0</v>
      </c>
      <c r="G29142" s="4"/>
      <c r="H29142" s="4"/>
      <c r="I29142" s="4"/>
      <c r="J29142" s="4"/>
      <c r="K29142" s="4"/>
      <c r="L29142" s="4"/>
      <c r="M29142" s="4"/>
    </row>
    <row r="29143" spans="2:13" x14ac:dyDescent="0.25">
      <c r="B29143" s="3">
        <v>32068</v>
      </c>
      <c r="C29143" s="3">
        <v>0</v>
      </c>
      <c r="G29143" s="4"/>
      <c r="H29143" s="4"/>
      <c r="I29143" s="4"/>
      <c r="J29143" s="4"/>
      <c r="K29143" s="4"/>
      <c r="L29143" s="4"/>
      <c r="M29143" s="4"/>
    </row>
    <row r="29144" spans="2:13" x14ac:dyDescent="0.25">
      <c r="B29144" s="3">
        <v>32069</v>
      </c>
      <c r="C29144" s="3">
        <v>0</v>
      </c>
      <c r="G29144" s="4"/>
      <c r="H29144" s="4"/>
      <c r="I29144" s="4"/>
      <c r="J29144" s="4"/>
      <c r="K29144" s="4"/>
      <c r="L29144" s="4"/>
      <c r="M29144" s="4"/>
    </row>
    <row r="29145" spans="2:13" x14ac:dyDescent="0.25">
      <c r="B29145" s="3">
        <v>32070</v>
      </c>
      <c r="C29145" s="3">
        <v>0</v>
      </c>
      <c r="G29145" s="4"/>
      <c r="H29145" s="4"/>
      <c r="I29145" s="4"/>
      <c r="J29145" s="4"/>
      <c r="K29145" s="4"/>
      <c r="L29145" s="4"/>
      <c r="M29145" s="4"/>
    </row>
    <row r="29146" spans="2:13" x14ac:dyDescent="0.25">
      <c r="B29146" s="3">
        <v>32071</v>
      </c>
      <c r="C29146" s="3">
        <v>0</v>
      </c>
      <c r="G29146" s="4"/>
      <c r="H29146" s="4"/>
      <c r="I29146" s="4"/>
      <c r="J29146" s="4"/>
      <c r="K29146" s="4"/>
      <c r="L29146" s="4"/>
      <c r="M29146" s="4"/>
    </row>
    <row r="29147" spans="2:13" x14ac:dyDescent="0.25">
      <c r="B29147" s="3">
        <v>32072</v>
      </c>
      <c r="C29147" s="3">
        <v>0</v>
      </c>
      <c r="G29147" s="4"/>
      <c r="H29147" s="4"/>
      <c r="I29147" s="4"/>
      <c r="J29147" s="4"/>
      <c r="K29147" s="4"/>
      <c r="L29147" s="4"/>
      <c r="M29147" s="4"/>
    </row>
    <row r="29148" spans="2:13" x14ac:dyDescent="0.25">
      <c r="B29148" s="3">
        <v>32073</v>
      </c>
      <c r="C29148" s="3">
        <v>0</v>
      </c>
      <c r="G29148" s="4"/>
      <c r="H29148" s="4"/>
      <c r="I29148" s="4"/>
      <c r="J29148" s="4"/>
      <c r="K29148" s="4"/>
      <c r="L29148" s="4"/>
      <c r="M29148" s="4"/>
    </row>
    <row r="29149" spans="2:13" x14ac:dyDescent="0.25">
      <c r="B29149" s="3">
        <v>32074</v>
      </c>
      <c r="C29149" s="3">
        <v>0</v>
      </c>
      <c r="G29149" s="4"/>
      <c r="H29149" s="4"/>
      <c r="I29149" s="4"/>
      <c r="J29149" s="4"/>
      <c r="K29149" s="4"/>
      <c r="L29149" s="4"/>
      <c r="M29149" s="4"/>
    </row>
    <row r="29150" spans="2:13" x14ac:dyDescent="0.25">
      <c r="B29150" s="3">
        <v>32075</v>
      </c>
      <c r="C29150" s="3">
        <v>0</v>
      </c>
      <c r="G29150" s="4"/>
      <c r="H29150" s="4"/>
      <c r="I29150" s="4"/>
      <c r="J29150" s="4"/>
      <c r="K29150" s="4"/>
      <c r="L29150" s="4"/>
      <c r="M29150" s="4"/>
    </row>
    <row r="29151" spans="2:13" x14ac:dyDescent="0.25">
      <c r="B29151" s="3">
        <v>32076</v>
      </c>
      <c r="C29151" s="3">
        <v>0</v>
      </c>
      <c r="G29151" s="4"/>
      <c r="H29151" s="4"/>
      <c r="I29151" s="4"/>
      <c r="J29151" s="4"/>
      <c r="K29151" s="4"/>
      <c r="L29151" s="4"/>
      <c r="M29151" s="4"/>
    </row>
    <row r="29152" spans="2:13" x14ac:dyDescent="0.25">
      <c r="B29152" s="3">
        <v>32077</v>
      </c>
      <c r="C29152" s="3">
        <v>0</v>
      </c>
      <c r="G29152" s="4"/>
      <c r="H29152" s="4"/>
      <c r="I29152" s="4"/>
      <c r="J29152" s="4"/>
      <c r="K29152" s="4"/>
      <c r="L29152" s="4"/>
      <c r="M29152" s="4"/>
    </row>
    <row r="29153" spans="2:13" x14ac:dyDescent="0.25">
      <c r="B29153" s="3">
        <v>32078</v>
      </c>
      <c r="C29153" s="3">
        <v>0</v>
      </c>
      <c r="G29153" s="4"/>
      <c r="H29153" s="4"/>
      <c r="I29153" s="4"/>
      <c r="J29153" s="4"/>
      <c r="K29153" s="4"/>
      <c r="L29153" s="4"/>
      <c r="M29153" s="4"/>
    </row>
    <row r="29154" spans="2:13" x14ac:dyDescent="0.25">
      <c r="B29154" s="3">
        <v>32079</v>
      </c>
      <c r="C29154" s="3">
        <v>0</v>
      </c>
      <c r="G29154" s="4"/>
      <c r="H29154" s="4"/>
      <c r="I29154" s="4"/>
      <c r="J29154" s="4"/>
      <c r="K29154" s="4"/>
      <c r="L29154" s="4"/>
      <c r="M29154" s="4"/>
    </row>
    <row r="29155" spans="2:13" x14ac:dyDescent="0.25">
      <c r="B29155" s="3">
        <v>32080</v>
      </c>
      <c r="C29155" s="3">
        <v>0</v>
      </c>
      <c r="G29155" s="4"/>
      <c r="H29155" s="4"/>
      <c r="I29155" s="4"/>
      <c r="J29155" s="4"/>
      <c r="K29155" s="4"/>
      <c r="L29155" s="4"/>
      <c r="M29155" s="4"/>
    </row>
    <row r="29156" spans="2:13" x14ac:dyDescent="0.25">
      <c r="B29156" s="3">
        <v>32081</v>
      </c>
      <c r="C29156" s="3">
        <v>0</v>
      </c>
      <c r="G29156" s="4"/>
      <c r="H29156" s="4"/>
      <c r="I29156" s="4"/>
      <c r="J29156" s="4"/>
      <c r="K29156" s="4"/>
      <c r="L29156" s="4"/>
      <c r="M29156" s="4"/>
    </row>
    <row r="29157" spans="2:13" x14ac:dyDescent="0.25">
      <c r="B29157" s="3">
        <v>32082</v>
      </c>
      <c r="C29157" s="3">
        <v>0</v>
      </c>
      <c r="G29157" s="4"/>
      <c r="H29157" s="4"/>
      <c r="I29157" s="4"/>
      <c r="J29157" s="4"/>
      <c r="K29157" s="4"/>
      <c r="L29157" s="4"/>
      <c r="M29157" s="4"/>
    </row>
    <row r="29158" spans="2:13" x14ac:dyDescent="0.25">
      <c r="B29158" s="3">
        <v>32083</v>
      </c>
      <c r="C29158" s="3">
        <v>0</v>
      </c>
      <c r="G29158" s="4"/>
      <c r="H29158" s="4"/>
      <c r="I29158" s="4"/>
      <c r="J29158" s="4"/>
      <c r="K29158" s="4"/>
      <c r="L29158" s="4"/>
      <c r="M29158" s="4"/>
    </row>
    <row r="29159" spans="2:13" x14ac:dyDescent="0.25">
      <c r="B29159" s="3">
        <v>32084</v>
      </c>
      <c r="C29159" s="3">
        <v>0</v>
      </c>
      <c r="G29159" s="4"/>
      <c r="H29159" s="4"/>
      <c r="I29159" s="4"/>
      <c r="J29159" s="4"/>
      <c r="K29159" s="4"/>
      <c r="L29159" s="4"/>
      <c r="M29159" s="4"/>
    </row>
    <row r="29160" spans="2:13" x14ac:dyDescent="0.25">
      <c r="B29160" s="3">
        <v>33066</v>
      </c>
      <c r="C29160" s="3">
        <v>0</v>
      </c>
      <c r="G29160" s="4"/>
      <c r="H29160" s="4"/>
      <c r="I29160" s="4"/>
      <c r="J29160" s="4"/>
      <c r="K29160" s="4"/>
      <c r="L29160" s="4"/>
      <c r="M29160" s="4"/>
    </row>
    <row r="29161" spans="2:13" x14ac:dyDescent="0.25">
      <c r="B29161" s="3">
        <v>33067</v>
      </c>
      <c r="C29161" s="3">
        <v>0</v>
      </c>
      <c r="G29161" s="4"/>
      <c r="H29161" s="4"/>
      <c r="I29161" s="4"/>
      <c r="J29161" s="4"/>
      <c r="K29161" s="4"/>
      <c r="L29161" s="4"/>
      <c r="M29161" s="4"/>
    </row>
    <row r="29162" spans="2:13" x14ac:dyDescent="0.25">
      <c r="B29162" s="3">
        <v>33068</v>
      </c>
      <c r="C29162" s="3">
        <v>0</v>
      </c>
      <c r="G29162" s="4"/>
      <c r="H29162" s="4"/>
      <c r="I29162" s="4"/>
      <c r="J29162" s="4"/>
      <c r="K29162" s="4"/>
      <c r="L29162" s="4"/>
      <c r="M29162" s="4"/>
    </row>
    <row r="29163" spans="2:13" x14ac:dyDescent="0.25">
      <c r="B29163" s="3">
        <v>33069</v>
      </c>
      <c r="C29163" s="3">
        <v>0</v>
      </c>
      <c r="G29163" s="4"/>
      <c r="H29163" s="4"/>
      <c r="I29163" s="4"/>
      <c r="J29163" s="4"/>
      <c r="K29163" s="4"/>
      <c r="L29163" s="4"/>
      <c r="M29163" s="4"/>
    </row>
    <row r="29164" spans="2:13" x14ac:dyDescent="0.25">
      <c r="B29164" s="3">
        <v>33070</v>
      </c>
      <c r="C29164" s="3">
        <v>0</v>
      </c>
      <c r="G29164" s="4"/>
      <c r="H29164" s="4"/>
      <c r="I29164" s="4"/>
      <c r="J29164" s="4"/>
      <c r="K29164" s="4"/>
      <c r="L29164" s="4"/>
      <c r="M29164" s="4"/>
    </row>
    <row r="29165" spans="2:13" x14ac:dyDescent="0.25">
      <c r="B29165" s="3">
        <v>33071</v>
      </c>
      <c r="C29165" s="3">
        <v>0</v>
      </c>
      <c r="G29165" s="4"/>
      <c r="H29165" s="4"/>
      <c r="I29165" s="4"/>
      <c r="J29165" s="4"/>
      <c r="K29165" s="4"/>
      <c r="L29165" s="4"/>
      <c r="M29165" s="4"/>
    </row>
    <row r="29166" spans="2:13" x14ac:dyDescent="0.25">
      <c r="B29166" s="3">
        <v>33072</v>
      </c>
      <c r="C29166" s="3">
        <v>0</v>
      </c>
      <c r="G29166" s="4"/>
      <c r="H29166" s="4"/>
      <c r="I29166" s="4"/>
      <c r="J29166" s="4"/>
      <c r="K29166" s="4"/>
      <c r="L29166" s="4"/>
      <c r="M29166" s="4"/>
    </row>
    <row r="29167" spans="2:13" x14ac:dyDescent="0.25">
      <c r="B29167" s="3">
        <v>33073</v>
      </c>
      <c r="C29167" s="3">
        <v>0</v>
      </c>
      <c r="G29167" s="4"/>
      <c r="H29167" s="4"/>
      <c r="I29167" s="4"/>
      <c r="J29167" s="4"/>
      <c r="K29167" s="4"/>
      <c r="L29167" s="4"/>
      <c r="M29167" s="4"/>
    </row>
    <row r="29168" spans="2:13" x14ac:dyDescent="0.25">
      <c r="B29168" s="3">
        <v>33074</v>
      </c>
      <c r="C29168" s="3">
        <v>0</v>
      </c>
      <c r="G29168" s="4"/>
      <c r="H29168" s="4"/>
      <c r="I29168" s="4"/>
      <c r="J29168" s="4"/>
      <c r="K29168" s="4"/>
      <c r="L29168" s="4"/>
      <c r="M29168" s="4"/>
    </row>
    <row r="29169" spans="2:13" x14ac:dyDescent="0.25">
      <c r="B29169" s="3">
        <v>33075</v>
      </c>
      <c r="C29169" s="3">
        <v>0</v>
      </c>
      <c r="G29169" s="4"/>
      <c r="H29169" s="4"/>
      <c r="I29169" s="4"/>
      <c r="J29169" s="4"/>
      <c r="K29169" s="4"/>
      <c r="L29169" s="4"/>
      <c r="M29169" s="4"/>
    </row>
    <row r="29170" spans="2:13" x14ac:dyDescent="0.25">
      <c r="B29170" s="3">
        <v>33076</v>
      </c>
      <c r="C29170" s="3">
        <v>0</v>
      </c>
      <c r="G29170" s="4"/>
      <c r="H29170" s="4"/>
      <c r="I29170" s="4"/>
      <c r="J29170" s="4"/>
      <c r="K29170" s="4"/>
      <c r="L29170" s="4"/>
      <c r="M29170" s="4"/>
    </row>
    <row r="29171" spans="2:13" x14ac:dyDescent="0.25">
      <c r="B29171" s="3">
        <v>33077</v>
      </c>
      <c r="C29171" s="3">
        <v>0</v>
      </c>
      <c r="G29171" s="4"/>
      <c r="H29171" s="4"/>
      <c r="I29171" s="4"/>
      <c r="J29171" s="4"/>
      <c r="K29171" s="4"/>
      <c r="L29171" s="4"/>
      <c r="M29171" s="4"/>
    </row>
    <row r="29172" spans="2:13" x14ac:dyDescent="0.25">
      <c r="B29172" s="3">
        <v>33078</v>
      </c>
      <c r="C29172" s="3">
        <v>0</v>
      </c>
      <c r="G29172" s="4"/>
      <c r="H29172" s="4"/>
      <c r="I29172" s="4"/>
      <c r="J29172" s="4"/>
      <c r="K29172" s="4"/>
      <c r="L29172" s="4"/>
      <c r="M29172" s="4"/>
    </row>
    <row r="29173" spans="2:13" x14ac:dyDescent="0.25">
      <c r="B29173" s="3">
        <v>33079</v>
      </c>
      <c r="C29173" s="3">
        <v>0</v>
      </c>
      <c r="G29173" s="4"/>
      <c r="H29173" s="4"/>
      <c r="I29173" s="4"/>
      <c r="J29173" s="4"/>
      <c r="K29173" s="4"/>
      <c r="L29173" s="4"/>
      <c r="M29173" s="4"/>
    </row>
    <row r="29174" spans="2:13" x14ac:dyDescent="0.25">
      <c r="B29174" s="3">
        <v>33080</v>
      </c>
      <c r="C29174" s="3">
        <v>0</v>
      </c>
      <c r="G29174" s="4"/>
      <c r="H29174" s="4"/>
      <c r="I29174" s="4"/>
      <c r="J29174" s="4"/>
      <c r="K29174" s="4"/>
      <c r="L29174" s="4"/>
      <c r="M29174" s="4"/>
    </row>
    <row r="29175" spans="2:13" x14ac:dyDescent="0.25">
      <c r="B29175" s="3">
        <v>33081</v>
      </c>
      <c r="C29175" s="3">
        <v>0</v>
      </c>
      <c r="G29175" s="4"/>
      <c r="H29175" s="4"/>
      <c r="I29175" s="4"/>
      <c r="J29175" s="4"/>
      <c r="K29175" s="4"/>
      <c r="L29175" s="4"/>
      <c r="M29175" s="4"/>
    </row>
    <row r="29176" spans="2:13" x14ac:dyDescent="0.25">
      <c r="B29176" s="3">
        <v>33082</v>
      </c>
      <c r="C29176" s="3">
        <v>0</v>
      </c>
      <c r="G29176" s="4"/>
      <c r="H29176" s="4"/>
      <c r="I29176" s="4"/>
      <c r="J29176" s="4"/>
      <c r="K29176" s="4"/>
      <c r="L29176" s="4"/>
      <c r="M29176" s="4"/>
    </row>
    <row r="29177" spans="2:13" x14ac:dyDescent="0.25">
      <c r="B29177" s="3">
        <v>33083</v>
      </c>
      <c r="C29177" s="3">
        <v>0</v>
      </c>
      <c r="G29177" s="4"/>
      <c r="H29177" s="4"/>
      <c r="I29177" s="4"/>
      <c r="J29177" s="4"/>
      <c r="K29177" s="4"/>
      <c r="L29177" s="4"/>
      <c r="M29177" s="4"/>
    </row>
    <row r="29178" spans="2:13" x14ac:dyDescent="0.25">
      <c r="B29178" s="3">
        <v>33084</v>
      </c>
      <c r="C29178" s="3">
        <v>0</v>
      </c>
      <c r="G29178" s="4"/>
      <c r="H29178" s="4"/>
      <c r="I29178" s="4"/>
      <c r="J29178" s="4"/>
      <c r="K29178" s="4"/>
      <c r="L29178" s="4"/>
      <c r="M29178" s="4"/>
    </row>
    <row r="29179" spans="2:13" x14ac:dyDescent="0.25">
      <c r="B29179" s="3">
        <v>33085</v>
      </c>
      <c r="C29179" s="3">
        <v>0</v>
      </c>
      <c r="G29179" s="4"/>
      <c r="H29179" s="4"/>
      <c r="I29179" s="4"/>
      <c r="J29179" s="4"/>
      <c r="K29179" s="4"/>
      <c r="L29179" s="4"/>
      <c r="M29179" s="4"/>
    </row>
    <row r="29180" spans="2:13" x14ac:dyDescent="0.25">
      <c r="B29180" s="3">
        <v>33086</v>
      </c>
      <c r="C29180" s="3">
        <v>0</v>
      </c>
      <c r="G29180" s="4"/>
      <c r="H29180" s="4"/>
      <c r="I29180" s="4"/>
      <c r="J29180" s="4"/>
      <c r="K29180" s="4"/>
      <c r="L29180" s="4"/>
      <c r="M29180" s="4"/>
    </row>
    <row r="29181" spans="2:13" x14ac:dyDescent="0.25">
      <c r="B29181" s="3">
        <v>33087</v>
      </c>
      <c r="C29181" s="3">
        <v>0</v>
      </c>
      <c r="G29181" s="4"/>
      <c r="H29181" s="4"/>
      <c r="I29181" s="4"/>
      <c r="J29181" s="4"/>
      <c r="K29181" s="4"/>
      <c r="L29181" s="4"/>
      <c r="M29181" s="4"/>
    </row>
    <row r="29182" spans="2:13" x14ac:dyDescent="0.25">
      <c r="B29182" s="3">
        <v>34068</v>
      </c>
      <c r="C29182" s="3">
        <v>0</v>
      </c>
      <c r="G29182" s="4"/>
      <c r="H29182" s="4"/>
      <c r="I29182" s="4"/>
      <c r="J29182" s="4"/>
      <c r="K29182" s="4"/>
      <c r="L29182" s="4"/>
      <c r="M29182" s="4"/>
    </row>
    <row r="29183" spans="2:13" x14ac:dyDescent="0.25">
      <c r="B29183" s="3">
        <v>34069</v>
      </c>
      <c r="C29183" s="3">
        <v>0</v>
      </c>
      <c r="G29183" s="4"/>
      <c r="H29183" s="4"/>
      <c r="I29183" s="4"/>
      <c r="J29183" s="4"/>
      <c r="K29183" s="4"/>
      <c r="L29183" s="4"/>
      <c r="M29183" s="4"/>
    </row>
    <row r="29184" spans="2:13" x14ac:dyDescent="0.25">
      <c r="B29184" s="3">
        <v>34070</v>
      </c>
      <c r="C29184" s="3">
        <v>0</v>
      </c>
      <c r="G29184" s="4"/>
      <c r="H29184" s="4"/>
      <c r="I29184" s="4"/>
      <c r="J29184" s="4"/>
      <c r="K29184" s="4"/>
      <c r="L29184" s="4"/>
      <c r="M29184" s="4"/>
    </row>
    <row r="29185" spans="2:13" x14ac:dyDescent="0.25">
      <c r="B29185" s="3">
        <v>34071</v>
      </c>
      <c r="C29185" s="3">
        <v>0</v>
      </c>
      <c r="G29185" s="4"/>
      <c r="H29185" s="4"/>
      <c r="I29185" s="4"/>
      <c r="J29185" s="4"/>
      <c r="K29185" s="4"/>
      <c r="L29185" s="4"/>
      <c r="M29185" s="4"/>
    </row>
    <row r="29186" spans="2:13" x14ac:dyDescent="0.25">
      <c r="B29186" s="3">
        <v>34072</v>
      </c>
      <c r="C29186" s="3">
        <v>0</v>
      </c>
      <c r="G29186" s="4"/>
      <c r="H29186" s="4"/>
      <c r="I29186" s="4"/>
      <c r="J29186" s="4"/>
      <c r="K29186" s="4"/>
      <c r="L29186" s="4"/>
      <c r="M29186" s="4"/>
    </row>
    <row r="29187" spans="2:13" x14ac:dyDescent="0.25">
      <c r="B29187" s="3">
        <v>34073</v>
      </c>
      <c r="C29187" s="3">
        <v>0</v>
      </c>
      <c r="G29187" s="4"/>
      <c r="H29187" s="4"/>
      <c r="I29187" s="4"/>
      <c r="J29187" s="4"/>
      <c r="K29187" s="4"/>
      <c r="L29187" s="4"/>
      <c r="M29187" s="4"/>
    </row>
    <row r="29188" spans="2:13" x14ac:dyDescent="0.25">
      <c r="B29188" s="3">
        <v>34074</v>
      </c>
      <c r="C29188" s="3">
        <v>0</v>
      </c>
      <c r="G29188" s="4"/>
      <c r="H29188" s="4"/>
      <c r="I29188" s="4"/>
      <c r="J29188" s="4"/>
      <c r="K29188" s="4"/>
      <c r="L29188" s="4"/>
      <c r="M29188" s="4"/>
    </row>
    <row r="29189" spans="2:13" x14ac:dyDescent="0.25">
      <c r="B29189" s="3">
        <v>34075</v>
      </c>
      <c r="C29189" s="3">
        <v>0</v>
      </c>
      <c r="G29189" s="4"/>
      <c r="H29189" s="4"/>
      <c r="I29189" s="4"/>
      <c r="J29189" s="4"/>
      <c r="K29189" s="4"/>
      <c r="L29189" s="4"/>
      <c r="M29189" s="4"/>
    </row>
    <row r="29190" spans="2:13" x14ac:dyDescent="0.25">
      <c r="B29190" s="3">
        <v>34076</v>
      </c>
      <c r="C29190" s="3">
        <v>0</v>
      </c>
      <c r="G29190" s="4"/>
      <c r="H29190" s="4"/>
      <c r="I29190" s="4"/>
      <c r="J29190" s="4"/>
      <c r="K29190" s="4"/>
      <c r="L29190" s="4"/>
      <c r="M29190" s="4"/>
    </row>
    <row r="29191" spans="2:13" x14ac:dyDescent="0.25">
      <c r="B29191" s="3">
        <v>34077</v>
      </c>
      <c r="C29191" s="3">
        <v>0</v>
      </c>
      <c r="G29191" s="4"/>
      <c r="H29191" s="4"/>
      <c r="I29191" s="4"/>
      <c r="J29191" s="4"/>
      <c r="K29191" s="4"/>
      <c r="L29191" s="4"/>
      <c r="M29191" s="4"/>
    </row>
    <row r="29192" spans="2:13" x14ac:dyDescent="0.25">
      <c r="B29192" s="3">
        <v>34078</v>
      </c>
      <c r="C29192" s="3">
        <v>0</v>
      </c>
      <c r="G29192" s="4"/>
      <c r="H29192" s="4"/>
      <c r="I29192" s="4"/>
      <c r="J29192" s="4"/>
      <c r="K29192" s="4"/>
      <c r="L29192" s="4"/>
      <c r="M29192" s="4"/>
    </row>
    <row r="29193" spans="2:13" x14ac:dyDescent="0.25">
      <c r="B29193" s="3">
        <v>34079</v>
      </c>
      <c r="C29193" s="3">
        <v>0</v>
      </c>
      <c r="G29193" s="4"/>
      <c r="H29193" s="4"/>
      <c r="I29193" s="4"/>
      <c r="J29193" s="4"/>
      <c r="K29193" s="4"/>
      <c r="L29193" s="4"/>
      <c r="M29193" s="4"/>
    </row>
    <row r="29194" spans="2:13" x14ac:dyDescent="0.25">
      <c r="B29194" s="3">
        <v>34080</v>
      </c>
      <c r="C29194" s="3">
        <v>0</v>
      </c>
      <c r="G29194" s="4"/>
      <c r="H29194" s="4"/>
      <c r="I29194" s="4"/>
      <c r="J29194" s="4"/>
      <c r="K29194" s="4"/>
      <c r="L29194" s="4"/>
      <c r="M29194" s="4"/>
    </row>
    <row r="29195" spans="2:13" x14ac:dyDescent="0.25">
      <c r="B29195" s="3">
        <v>34081</v>
      </c>
      <c r="C29195" s="3">
        <v>0</v>
      </c>
      <c r="G29195" s="4"/>
      <c r="H29195" s="4"/>
      <c r="I29195" s="4"/>
      <c r="J29195" s="4"/>
      <c r="K29195" s="4"/>
      <c r="L29195" s="4"/>
      <c r="M29195" s="4"/>
    </row>
    <row r="29196" spans="2:13" x14ac:dyDescent="0.25">
      <c r="B29196" s="3">
        <v>34082</v>
      </c>
      <c r="C29196" s="3">
        <v>0</v>
      </c>
      <c r="G29196" s="4"/>
      <c r="H29196" s="4"/>
      <c r="I29196" s="4"/>
      <c r="J29196" s="4"/>
      <c r="K29196" s="4"/>
      <c r="L29196" s="4"/>
      <c r="M29196" s="4"/>
    </row>
    <row r="29197" spans="2:13" x14ac:dyDescent="0.25">
      <c r="B29197" s="3">
        <v>34083</v>
      </c>
      <c r="C29197" s="3">
        <v>0</v>
      </c>
      <c r="G29197" s="4"/>
      <c r="H29197" s="4"/>
      <c r="I29197" s="4"/>
      <c r="J29197" s="4"/>
      <c r="K29197" s="4"/>
      <c r="L29197" s="4"/>
      <c r="M29197" s="4"/>
    </row>
    <row r="29198" spans="2:13" x14ac:dyDescent="0.25">
      <c r="B29198" s="3">
        <v>34084</v>
      </c>
      <c r="C29198" s="3">
        <v>0</v>
      </c>
      <c r="G29198" s="4"/>
      <c r="H29198" s="4"/>
      <c r="I29198" s="4"/>
      <c r="J29198" s="4"/>
      <c r="K29198" s="4"/>
      <c r="L29198" s="4"/>
      <c r="M29198" s="4"/>
    </row>
    <row r="29199" spans="2:13" x14ac:dyDescent="0.25">
      <c r="B29199" s="3">
        <v>34085</v>
      </c>
      <c r="C29199" s="3">
        <v>0</v>
      </c>
      <c r="G29199" s="4"/>
      <c r="H29199" s="4"/>
      <c r="I29199" s="4"/>
      <c r="J29199" s="4"/>
      <c r="K29199" s="4"/>
      <c r="L29199" s="4"/>
      <c r="M29199" s="4"/>
    </row>
    <row r="29200" spans="2:13" x14ac:dyDescent="0.25">
      <c r="B29200" s="3">
        <v>34086</v>
      </c>
      <c r="C29200" s="3">
        <v>0</v>
      </c>
      <c r="G29200" s="4"/>
      <c r="H29200" s="4"/>
      <c r="I29200" s="4"/>
      <c r="J29200" s="4"/>
      <c r="K29200" s="4"/>
      <c r="L29200" s="4"/>
      <c r="M29200" s="4"/>
    </row>
    <row r="29201" spans="2:13" x14ac:dyDescent="0.25">
      <c r="B29201" s="3">
        <v>34087</v>
      </c>
      <c r="C29201" s="3">
        <v>0</v>
      </c>
      <c r="G29201" s="4"/>
      <c r="H29201" s="4"/>
      <c r="I29201" s="4"/>
      <c r="J29201" s="4"/>
      <c r="K29201" s="4"/>
      <c r="L29201" s="4"/>
      <c r="M29201" s="4"/>
    </row>
    <row r="29202" spans="2:13" x14ac:dyDescent="0.25">
      <c r="B29202" s="3">
        <v>34088</v>
      </c>
      <c r="C29202" s="3">
        <v>0</v>
      </c>
      <c r="G29202" s="4"/>
      <c r="H29202" s="4"/>
      <c r="I29202" s="4"/>
      <c r="J29202" s="4"/>
      <c r="K29202" s="4"/>
      <c r="L29202" s="4"/>
      <c r="M29202" s="4"/>
    </row>
    <row r="29203" spans="2:13" x14ac:dyDescent="0.25">
      <c r="B29203" s="3">
        <v>34089</v>
      </c>
      <c r="C29203" s="3">
        <v>0</v>
      </c>
      <c r="G29203" s="4"/>
      <c r="H29203" s="4"/>
      <c r="I29203" s="4"/>
      <c r="J29203" s="4"/>
      <c r="K29203" s="4"/>
      <c r="L29203" s="4"/>
      <c r="M29203" s="4"/>
    </row>
    <row r="29204" spans="2:13" x14ac:dyDescent="0.25">
      <c r="B29204" s="3">
        <v>34090</v>
      </c>
      <c r="C29204" s="3">
        <v>0</v>
      </c>
      <c r="G29204" s="4"/>
      <c r="H29204" s="4"/>
      <c r="I29204" s="4"/>
      <c r="J29204" s="4"/>
      <c r="K29204" s="4"/>
      <c r="L29204" s="4"/>
      <c r="M29204" s="4"/>
    </row>
    <row r="29205" spans="2:13" x14ac:dyDescent="0.25">
      <c r="B29205" s="3">
        <v>34091</v>
      </c>
      <c r="C29205" s="3">
        <v>0</v>
      </c>
      <c r="G29205" s="4"/>
      <c r="H29205" s="4"/>
      <c r="I29205" s="4"/>
      <c r="J29205" s="4"/>
      <c r="K29205" s="4"/>
      <c r="L29205" s="4"/>
      <c r="M29205" s="4"/>
    </row>
    <row r="29206" spans="2:13" x14ac:dyDescent="0.25">
      <c r="B29206" s="3">
        <v>35070</v>
      </c>
      <c r="C29206" s="3">
        <v>0</v>
      </c>
      <c r="G29206" s="4"/>
      <c r="H29206" s="4"/>
      <c r="I29206" s="4"/>
      <c r="J29206" s="4"/>
      <c r="K29206" s="4"/>
      <c r="L29206" s="4"/>
      <c r="M29206" s="4"/>
    </row>
    <row r="29207" spans="2:13" x14ac:dyDescent="0.25">
      <c r="B29207" s="3">
        <v>35071</v>
      </c>
      <c r="C29207" s="3">
        <v>0</v>
      </c>
      <c r="G29207" s="4"/>
      <c r="H29207" s="4"/>
      <c r="I29207" s="4"/>
      <c r="J29207" s="4"/>
      <c r="K29207" s="4"/>
      <c r="L29207" s="4"/>
      <c r="M29207" s="4"/>
    </row>
    <row r="29208" spans="2:13" x14ac:dyDescent="0.25">
      <c r="B29208" s="3">
        <v>35072</v>
      </c>
      <c r="C29208" s="3">
        <v>0</v>
      </c>
      <c r="G29208" s="4"/>
      <c r="H29208" s="4"/>
      <c r="I29208" s="4"/>
      <c r="J29208" s="4"/>
      <c r="K29208" s="4"/>
      <c r="L29208" s="4"/>
      <c r="M29208" s="4"/>
    </row>
    <row r="29209" spans="2:13" x14ac:dyDescent="0.25">
      <c r="B29209" s="3">
        <v>35073</v>
      </c>
      <c r="C29209" s="3">
        <v>0</v>
      </c>
      <c r="G29209" s="4"/>
      <c r="H29209" s="4"/>
      <c r="I29209" s="4"/>
      <c r="J29209" s="4"/>
      <c r="K29209" s="4"/>
      <c r="L29209" s="4"/>
      <c r="M29209" s="4"/>
    </row>
    <row r="29210" spans="2:13" x14ac:dyDescent="0.25">
      <c r="B29210" s="3">
        <v>35074</v>
      </c>
      <c r="C29210" s="3">
        <v>0</v>
      </c>
      <c r="G29210" s="4"/>
      <c r="H29210" s="4"/>
      <c r="I29210" s="4"/>
      <c r="J29210" s="4"/>
      <c r="K29210" s="4"/>
      <c r="L29210" s="4"/>
      <c r="M29210" s="4"/>
    </row>
    <row r="29211" spans="2:13" x14ac:dyDescent="0.25">
      <c r="B29211" s="3">
        <v>35075</v>
      </c>
      <c r="C29211" s="3">
        <v>0</v>
      </c>
      <c r="G29211" s="4"/>
      <c r="H29211" s="4"/>
      <c r="I29211" s="4"/>
      <c r="J29211" s="4"/>
      <c r="K29211" s="4"/>
      <c r="L29211" s="4"/>
      <c r="M29211" s="4"/>
    </row>
    <row r="29212" spans="2:13" x14ac:dyDescent="0.25">
      <c r="B29212" s="3">
        <v>35076</v>
      </c>
      <c r="C29212" s="3">
        <v>0</v>
      </c>
      <c r="G29212" s="4"/>
      <c r="H29212" s="4"/>
      <c r="I29212" s="4"/>
      <c r="J29212" s="4"/>
      <c r="K29212" s="4"/>
      <c r="L29212" s="4"/>
      <c r="M29212" s="4"/>
    </row>
    <row r="29213" spans="2:13" x14ac:dyDescent="0.25">
      <c r="B29213" s="3">
        <v>35077</v>
      </c>
      <c r="C29213" s="3">
        <v>0</v>
      </c>
      <c r="G29213" s="4"/>
      <c r="H29213" s="4"/>
      <c r="I29213" s="4"/>
      <c r="J29213" s="4"/>
      <c r="K29213" s="4"/>
      <c r="L29213" s="4"/>
      <c r="M29213" s="4"/>
    </row>
    <row r="29214" spans="2:13" x14ac:dyDescent="0.25">
      <c r="B29214" s="3">
        <v>35078</v>
      </c>
      <c r="C29214" s="3">
        <v>0</v>
      </c>
      <c r="G29214" s="4"/>
      <c r="H29214" s="4"/>
      <c r="I29214" s="4"/>
      <c r="J29214" s="4"/>
      <c r="K29214" s="4"/>
      <c r="L29214" s="4"/>
      <c r="M29214" s="4"/>
    </row>
    <row r="29215" spans="2:13" x14ac:dyDescent="0.25">
      <c r="B29215" s="3">
        <v>35079</v>
      </c>
      <c r="C29215" s="3">
        <v>0</v>
      </c>
      <c r="G29215" s="4"/>
      <c r="H29215" s="4"/>
      <c r="I29215" s="4"/>
      <c r="J29215" s="4"/>
      <c r="K29215" s="4"/>
      <c r="L29215" s="4"/>
      <c r="M29215" s="4"/>
    </row>
    <row r="29216" spans="2:13" x14ac:dyDescent="0.25">
      <c r="B29216" s="3">
        <v>35080</v>
      </c>
      <c r="C29216" s="3">
        <v>0</v>
      </c>
      <c r="G29216" s="4"/>
      <c r="H29216" s="4"/>
      <c r="I29216" s="4"/>
      <c r="J29216" s="4"/>
      <c r="K29216" s="4"/>
      <c r="L29216" s="4"/>
      <c r="M29216" s="4"/>
    </row>
    <row r="29217" spans="2:13" x14ac:dyDescent="0.25">
      <c r="B29217" s="3">
        <v>35081</v>
      </c>
      <c r="C29217" s="3">
        <v>0</v>
      </c>
      <c r="G29217" s="4"/>
      <c r="H29217" s="4"/>
      <c r="I29217" s="4"/>
      <c r="J29217" s="4"/>
      <c r="K29217" s="4"/>
      <c r="L29217" s="4"/>
      <c r="M29217" s="4"/>
    </row>
    <row r="29218" spans="2:13" x14ac:dyDescent="0.25">
      <c r="B29218" s="3">
        <v>35082</v>
      </c>
      <c r="C29218" s="3">
        <v>0</v>
      </c>
      <c r="G29218" s="4"/>
      <c r="H29218" s="4"/>
      <c r="I29218" s="4"/>
      <c r="J29218" s="4"/>
      <c r="K29218" s="4"/>
      <c r="L29218" s="4"/>
      <c r="M29218" s="4"/>
    </row>
    <row r="29219" spans="2:13" x14ac:dyDescent="0.25">
      <c r="B29219" s="3">
        <v>35083</v>
      </c>
      <c r="C29219" s="3">
        <v>0</v>
      </c>
      <c r="G29219" s="4"/>
      <c r="H29219" s="4"/>
      <c r="I29219" s="4"/>
      <c r="J29219" s="4"/>
      <c r="K29219" s="4"/>
      <c r="L29219" s="4"/>
      <c r="M29219" s="4"/>
    </row>
    <row r="29220" spans="2:13" x14ac:dyDescent="0.25">
      <c r="B29220" s="3">
        <v>35084</v>
      </c>
      <c r="C29220" s="3">
        <v>0</v>
      </c>
      <c r="G29220" s="4"/>
      <c r="H29220" s="4"/>
      <c r="I29220" s="4"/>
      <c r="J29220" s="4"/>
      <c r="K29220" s="4"/>
      <c r="L29220" s="4"/>
      <c r="M29220" s="4"/>
    </row>
    <row r="29221" spans="2:13" x14ac:dyDescent="0.25">
      <c r="B29221" s="3">
        <v>35085</v>
      </c>
      <c r="C29221" s="3">
        <v>0</v>
      </c>
      <c r="G29221" s="4"/>
      <c r="H29221" s="4"/>
      <c r="I29221" s="4"/>
      <c r="J29221" s="4"/>
      <c r="K29221" s="4"/>
      <c r="L29221" s="4"/>
      <c r="M29221" s="4"/>
    </row>
    <row r="29222" spans="2:13" x14ac:dyDescent="0.25">
      <c r="B29222" s="3">
        <v>35086</v>
      </c>
      <c r="C29222" s="3">
        <v>0</v>
      </c>
      <c r="G29222" s="4"/>
      <c r="H29222" s="4"/>
      <c r="I29222" s="4"/>
      <c r="J29222" s="4"/>
      <c r="K29222" s="4"/>
      <c r="L29222" s="4"/>
      <c r="M29222" s="4"/>
    </row>
    <row r="29223" spans="2:13" x14ac:dyDescent="0.25">
      <c r="B29223" s="3">
        <v>35087</v>
      </c>
      <c r="C29223" s="3">
        <v>0</v>
      </c>
      <c r="G29223" s="4"/>
      <c r="H29223" s="4"/>
      <c r="I29223" s="4"/>
      <c r="J29223" s="4"/>
      <c r="K29223" s="4"/>
      <c r="L29223" s="4"/>
      <c r="M29223" s="4"/>
    </row>
    <row r="29224" spans="2:13" x14ac:dyDescent="0.25">
      <c r="B29224" s="3">
        <v>35088</v>
      </c>
      <c r="C29224" s="3">
        <v>0</v>
      </c>
      <c r="G29224" s="4"/>
      <c r="H29224" s="4"/>
      <c r="I29224" s="4"/>
      <c r="J29224" s="4"/>
      <c r="K29224" s="4"/>
      <c r="L29224" s="4"/>
      <c r="M29224" s="4"/>
    </row>
    <row r="29225" spans="2:13" x14ac:dyDescent="0.25">
      <c r="B29225" s="3">
        <v>35089</v>
      </c>
      <c r="C29225" s="3">
        <v>0</v>
      </c>
      <c r="G29225" s="4"/>
      <c r="H29225" s="4"/>
      <c r="I29225" s="4"/>
      <c r="J29225" s="4"/>
      <c r="K29225" s="4"/>
      <c r="L29225" s="4"/>
      <c r="M29225" s="4"/>
    </row>
    <row r="29226" spans="2:13" x14ac:dyDescent="0.25">
      <c r="B29226" s="3">
        <v>35090</v>
      </c>
      <c r="C29226" s="3">
        <v>0</v>
      </c>
      <c r="G29226" s="4"/>
      <c r="H29226" s="4"/>
      <c r="I29226" s="4"/>
      <c r="J29226" s="4"/>
      <c r="K29226" s="4"/>
      <c r="L29226" s="4"/>
      <c r="M29226" s="4"/>
    </row>
    <row r="29227" spans="2:13" x14ac:dyDescent="0.25">
      <c r="B29227" s="3">
        <v>35091</v>
      </c>
      <c r="C29227" s="3">
        <v>0</v>
      </c>
      <c r="G29227" s="4"/>
      <c r="H29227" s="4"/>
      <c r="I29227" s="4"/>
      <c r="J29227" s="4"/>
      <c r="K29227" s="4"/>
      <c r="L29227" s="4"/>
      <c r="M29227" s="4"/>
    </row>
    <row r="29228" spans="2:13" x14ac:dyDescent="0.25">
      <c r="B29228" s="3">
        <v>35092</v>
      </c>
      <c r="C29228" s="3">
        <v>0</v>
      </c>
      <c r="G29228" s="4"/>
      <c r="H29228" s="4"/>
      <c r="I29228" s="4"/>
      <c r="J29228" s="4"/>
      <c r="K29228" s="4"/>
      <c r="L29228" s="4"/>
      <c r="M29228" s="4"/>
    </row>
    <row r="29229" spans="2:13" x14ac:dyDescent="0.25">
      <c r="B29229" s="3">
        <v>36071</v>
      </c>
      <c r="C29229" s="3">
        <v>0</v>
      </c>
      <c r="G29229" s="4"/>
      <c r="H29229" s="4"/>
      <c r="I29229" s="4"/>
      <c r="J29229" s="4"/>
      <c r="K29229" s="4"/>
      <c r="L29229" s="4"/>
      <c r="M29229" s="4"/>
    </row>
    <row r="29230" spans="2:13" x14ac:dyDescent="0.25">
      <c r="B29230" s="3">
        <v>36072</v>
      </c>
      <c r="C29230" s="3">
        <v>0</v>
      </c>
      <c r="G29230" s="4"/>
      <c r="H29230" s="4"/>
      <c r="I29230" s="4"/>
      <c r="J29230" s="4"/>
      <c r="K29230" s="4"/>
      <c r="L29230" s="4"/>
      <c r="M29230" s="4"/>
    </row>
    <row r="29231" spans="2:13" x14ac:dyDescent="0.25">
      <c r="B29231" s="3">
        <v>36073</v>
      </c>
      <c r="C29231" s="3">
        <v>0</v>
      </c>
      <c r="G29231" s="4"/>
      <c r="H29231" s="4"/>
      <c r="I29231" s="4"/>
      <c r="J29231" s="4"/>
      <c r="K29231" s="4"/>
      <c r="L29231" s="4"/>
      <c r="M29231" s="4"/>
    </row>
    <row r="29232" spans="2:13" x14ac:dyDescent="0.25">
      <c r="B29232" s="3">
        <v>36074</v>
      </c>
      <c r="C29232" s="3">
        <v>0</v>
      </c>
      <c r="G29232" s="4"/>
      <c r="H29232" s="4"/>
      <c r="I29232" s="4"/>
      <c r="J29232" s="4"/>
      <c r="K29232" s="4"/>
      <c r="L29232" s="4"/>
      <c r="M29232" s="4"/>
    </row>
    <row r="29233" spans="2:13" x14ac:dyDescent="0.25">
      <c r="B29233" s="3">
        <v>36075</v>
      </c>
      <c r="C29233" s="3">
        <v>0</v>
      </c>
      <c r="G29233" s="4"/>
      <c r="H29233" s="4"/>
      <c r="I29233" s="4"/>
      <c r="J29233" s="4"/>
      <c r="K29233" s="4"/>
      <c r="L29233" s="4"/>
      <c r="M29233" s="4"/>
    </row>
    <row r="29234" spans="2:13" x14ac:dyDescent="0.25">
      <c r="B29234" s="3">
        <v>36076</v>
      </c>
      <c r="C29234" s="3">
        <v>0</v>
      </c>
      <c r="G29234" s="4"/>
      <c r="H29234" s="4"/>
      <c r="I29234" s="4"/>
      <c r="J29234" s="4"/>
      <c r="K29234" s="4"/>
      <c r="L29234" s="4"/>
      <c r="M29234" s="4"/>
    </row>
    <row r="29235" spans="2:13" x14ac:dyDescent="0.25">
      <c r="B29235" s="3">
        <v>36077</v>
      </c>
      <c r="C29235" s="3">
        <v>0</v>
      </c>
      <c r="G29235" s="4"/>
      <c r="H29235" s="4"/>
      <c r="I29235" s="4"/>
      <c r="J29235" s="4"/>
      <c r="K29235" s="4"/>
      <c r="L29235" s="4"/>
      <c r="M29235" s="4"/>
    </row>
    <row r="29236" spans="2:13" x14ac:dyDescent="0.25">
      <c r="B29236" s="3">
        <v>36078</v>
      </c>
      <c r="C29236" s="3">
        <v>0</v>
      </c>
      <c r="G29236" s="4"/>
      <c r="H29236" s="4"/>
      <c r="I29236" s="4"/>
      <c r="J29236" s="4"/>
      <c r="K29236" s="4"/>
      <c r="L29236" s="4"/>
      <c r="M29236" s="4"/>
    </row>
    <row r="29237" spans="2:13" x14ac:dyDescent="0.25">
      <c r="B29237" s="3">
        <v>36079</v>
      </c>
      <c r="C29237" s="3">
        <v>0</v>
      </c>
      <c r="G29237" s="4"/>
      <c r="H29237" s="4"/>
      <c r="I29237" s="4"/>
      <c r="J29237" s="4"/>
      <c r="K29237" s="4"/>
      <c r="L29237" s="4"/>
      <c r="M29237" s="4"/>
    </row>
    <row r="29238" spans="2:13" x14ac:dyDescent="0.25">
      <c r="B29238" s="3">
        <v>36080</v>
      </c>
      <c r="C29238" s="3">
        <v>0</v>
      </c>
      <c r="G29238" s="4"/>
      <c r="H29238" s="4"/>
      <c r="I29238" s="4"/>
      <c r="J29238" s="4"/>
      <c r="K29238" s="4"/>
      <c r="L29238" s="4"/>
      <c r="M29238" s="4"/>
    </row>
    <row r="29239" spans="2:13" x14ac:dyDescent="0.25">
      <c r="B29239" s="3">
        <v>36081</v>
      </c>
      <c r="C29239" s="3">
        <v>0</v>
      </c>
      <c r="G29239" s="4"/>
      <c r="H29239" s="4"/>
      <c r="I29239" s="4"/>
      <c r="J29239" s="4"/>
      <c r="K29239" s="4"/>
      <c r="L29239" s="4"/>
      <c r="M29239" s="4"/>
    </row>
    <row r="29240" spans="2:13" x14ac:dyDescent="0.25">
      <c r="B29240" s="3">
        <v>36082</v>
      </c>
      <c r="C29240" s="3">
        <v>0</v>
      </c>
      <c r="G29240" s="4"/>
      <c r="H29240" s="4"/>
      <c r="I29240" s="4"/>
      <c r="J29240" s="4"/>
      <c r="K29240" s="4"/>
      <c r="L29240" s="4"/>
      <c r="M29240" s="4"/>
    </row>
    <row r="29241" spans="2:13" x14ac:dyDescent="0.25">
      <c r="B29241" s="3">
        <v>36083</v>
      </c>
      <c r="C29241" s="3">
        <v>0</v>
      </c>
      <c r="G29241" s="4"/>
      <c r="H29241" s="4"/>
      <c r="I29241" s="4"/>
      <c r="J29241" s="4"/>
      <c r="K29241" s="4"/>
      <c r="L29241" s="4"/>
      <c r="M29241" s="4"/>
    </row>
    <row r="29242" spans="2:13" x14ac:dyDescent="0.25">
      <c r="B29242" s="3">
        <v>36084</v>
      </c>
      <c r="C29242" s="3">
        <v>0</v>
      </c>
      <c r="G29242" s="4"/>
      <c r="H29242" s="4"/>
      <c r="I29242" s="4"/>
      <c r="J29242" s="4"/>
      <c r="K29242" s="4"/>
      <c r="L29242" s="4"/>
      <c r="M29242" s="4"/>
    </row>
    <row r="29243" spans="2:13" x14ac:dyDescent="0.25">
      <c r="B29243" s="3">
        <v>36085</v>
      </c>
      <c r="C29243" s="3">
        <v>0</v>
      </c>
      <c r="G29243" s="4"/>
      <c r="H29243" s="4"/>
      <c r="I29243" s="4"/>
      <c r="J29243" s="4"/>
      <c r="K29243" s="4"/>
      <c r="L29243" s="4"/>
      <c r="M29243" s="4"/>
    </row>
    <row r="29244" spans="2:13" x14ac:dyDescent="0.25">
      <c r="B29244" s="3">
        <v>36086</v>
      </c>
      <c r="C29244" s="3">
        <v>0</v>
      </c>
      <c r="G29244" s="4"/>
      <c r="H29244" s="4"/>
      <c r="I29244" s="4"/>
      <c r="J29244" s="4"/>
      <c r="K29244" s="4"/>
      <c r="L29244" s="4"/>
      <c r="M29244" s="4"/>
    </row>
    <row r="29245" spans="2:13" x14ac:dyDescent="0.25">
      <c r="B29245" s="3">
        <v>36087</v>
      </c>
      <c r="C29245" s="3">
        <v>0</v>
      </c>
      <c r="G29245" s="4"/>
      <c r="H29245" s="4"/>
      <c r="I29245" s="4"/>
      <c r="J29245" s="4"/>
      <c r="K29245" s="4"/>
      <c r="L29245" s="4"/>
      <c r="M29245" s="4"/>
    </row>
    <row r="29246" spans="2:13" x14ac:dyDescent="0.25">
      <c r="B29246" s="3">
        <v>36088</v>
      </c>
      <c r="C29246" s="3">
        <v>0</v>
      </c>
      <c r="G29246" s="4"/>
      <c r="H29246" s="4"/>
      <c r="I29246" s="4"/>
      <c r="J29246" s="4"/>
      <c r="K29246" s="4"/>
      <c r="L29246" s="4"/>
      <c r="M29246" s="4"/>
    </row>
    <row r="29247" spans="2:13" x14ac:dyDescent="0.25">
      <c r="B29247" s="3">
        <v>36089</v>
      </c>
      <c r="C29247" s="3">
        <v>0</v>
      </c>
      <c r="G29247" s="4"/>
      <c r="H29247" s="4"/>
      <c r="I29247" s="4"/>
      <c r="J29247" s="4"/>
      <c r="K29247" s="4"/>
      <c r="L29247" s="4"/>
      <c r="M29247" s="4"/>
    </row>
    <row r="29248" spans="2:13" x14ac:dyDescent="0.25">
      <c r="B29248" s="3">
        <v>36090</v>
      </c>
      <c r="C29248" s="3">
        <v>0</v>
      </c>
      <c r="G29248" s="4"/>
      <c r="H29248" s="4"/>
      <c r="I29248" s="4"/>
      <c r="J29248" s="4"/>
      <c r="K29248" s="4"/>
      <c r="L29248" s="4"/>
      <c r="M29248" s="4"/>
    </row>
    <row r="29249" spans="2:13" x14ac:dyDescent="0.25">
      <c r="B29249" s="3">
        <v>36091</v>
      </c>
      <c r="C29249" s="3">
        <v>0</v>
      </c>
      <c r="G29249" s="4"/>
      <c r="H29249" s="4"/>
      <c r="I29249" s="4"/>
      <c r="J29249" s="4"/>
      <c r="K29249" s="4"/>
      <c r="L29249" s="4"/>
      <c r="M29249" s="4"/>
    </row>
    <row r="29250" spans="2:13" x14ac:dyDescent="0.25">
      <c r="B29250" s="3">
        <v>36092</v>
      </c>
      <c r="C29250" s="3">
        <v>0</v>
      </c>
      <c r="G29250" s="4"/>
      <c r="H29250" s="4"/>
      <c r="I29250" s="4"/>
      <c r="J29250" s="4"/>
      <c r="K29250" s="4"/>
      <c r="L29250" s="4"/>
      <c r="M29250" s="4"/>
    </row>
    <row r="29251" spans="2:13" x14ac:dyDescent="0.25">
      <c r="B29251" s="3">
        <v>36093</v>
      </c>
      <c r="C29251" s="3">
        <v>0</v>
      </c>
      <c r="G29251" s="4"/>
      <c r="H29251" s="4"/>
      <c r="I29251" s="4"/>
      <c r="J29251" s="4"/>
      <c r="K29251" s="4"/>
      <c r="L29251" s="4"/>
      <c r="M29251" s="4"/>
    </row>
    <row r="29252" spans="2:13" x14ac:dyDescent="0.25">
      <c r="B29252" s="3">
        <v>36094</v>
      </c>
      <c r="C29252" s="3">
        <v>0</v>
      </c>
      <c r="G29252" s="4"/>
      <c r="H29252" s="4"/>
      <c r="I29252" s="4"/>
      <c r="J29252" s="4"/>
      <c r="K29252" s="4"/>
      <c r="L29252" s="4"/>
      <c r="M29252" s="4"/>
    </row>
    <row r="29253" spans="2:13" x14ac:dyDescent="0.25">
      <c r="B29253" s="3">
        <v>36095</v>
      </c>
      <c r="C29253" s="3">
        <v>0</v>
      </c>
      <c r="G29253" s="4"/>
      <c r="H29253" s="4"/>
      <c r="I29253" s="4"/>
      <c r="J29253" s="4"/>
      <c r="K29253" s="4"/>
      <c r="L29253" s="4"/>
      <c r="M29253" s="4"/>
    </row>
    <row r="29254" spans="2:13" x14ac:dyDescent="0.25">
      <c r="B29254" s="3">
        <v>36096</v>
      </c>
      <c r="C29254" s="3">
        <v>0</v>
      </c>
      <c r="G29254" s="4"/>
      <c r="H29254" s="4"/>
      <c r="I29254" s="4"/>
      <c r="J29254" s="4"/>
      <c r="K29254" s="4"/>
      <c r="L29254" s="4"/>
      <c r="M29254" s="4"/>
    </row>
    <row r="29255" spans="2:13" x14ac:dyDescent="0.25">
      <c r="B29255" s="3">
        <v>36097</v>
      </c>
      <c r="C29255" s="3">
        <v>0</v>
      </c>
      <c r="G29255" s="4"/>
      <c r="H29255" s="4"/>
      <c r="I29255" s="4"/>
      <c r="J29255" s="4"/>
      <c r="K29255" s="4"/>
      <c r="L29255" s="4"/>
      <c r="M29255" s="4"/>
    </row>
    <row r="29256" spans="2:13" x14ac:dyDescent="0.25">
      <c r="B29256" s="3">
        <v>37074</v>
      </c>
      <c r="C29256" s="3">
        <v>0</v>
      </c>
      <c r="G29256" s="4"/>
      <c r="H29256" s="4"/>
      <c r="I29256" s="4"/>
      <c r="J29256" s="4"/>
      <c r="K29256" s="4"/>
      <c r="L29256" s="4"/>
      <c r="M29256" s="4"/>
    </row>
    <row r="29257" spans="2:13" x14ac:dyDescent="0.25">
      <c r="B29257" s="3">
        <v>37075</v>
      </c>
      <c r="C29257" s="3">
        <v>0</v>
      </c>
      <c r="G29257" s="4"/>
      <c r="H29257" s="4"/>
      <c r="I29257" s="4"/>
      <c r="J29257" s="4"/>
      <c r="K29257" s="4"/>
      <c r="L29257" s="4"/>
      <c r="M29257" s="4"/>
    </row>
    <row r="29258" spans="2:13" x14ac:dyDescent="0.25">
      <c r="B29258" s="3">
        <v>37076</v>
      </c>
      <c r="C29258" s="3">
        <v>0</v>
      </c>
      <c r="G29258" s="4"/>
      <c r="H29258" s="4"/>
      <c r="I29258" s="4"/>
      <c r="J29258" s="4"/>
      <c r="K29258" s="4"/>
      <c r="L29258" s="4"/>
      <c r="M29258" s="4"/>
    </row>
    <row r="29259" spans="2:13" x14ac:dyDescent="0.25">
      <c r="B29259" s="3">
        <v>37077</v>
      </c>
      <c r="C29259" s="3">
        <v>0</v>
      </c>
      <c r="G29259" s="4"/>
      <c r="H29259" s="4"/>
      <c r="I29259" s="4"/>
      <c r="J29259" s="4"/>
      <c r="K29259" s="4"/>
      <c r="L29259" s="4"/>
      <c r="M29259" s="4"/>
    </row>
    <row r="29260" spans="2:13" x14ac:dyDescent="0.25">
      <c r="B29260" s="3">
        <v>37078</v>
      </c>
      <c r="C29260" s="3">
        <v>0</v>
      </c>
      <c r="G29260" s="4"/>
      <c r="H29260" s="4"/>
      <c r="I29260" s="4"/>
      <c r="J29260" s="4"/>
      <c r="K29260" s="4"/>
      <c r="L29260" s="4"/>
      <c r="M29260" s="4"/>
    </row>
    <row r="29261" spans="2:13" x14ac:dyDescent="0.25">
      <c r="B29261" s="3">
        <v>37079</v>
      </c>
      <c r="C29261" s="3">
        <v>0</v>
      </c>
      <c r="G29261" s="4"/>
      <c r="H29261" s="4"/>
      <c r="I29261" s="4"/>
      <c r="J29261" s="4"/>
      <c r="K29261" s="4"/>
      <c r="L29261" s="4"/>
      <c r="M29261" s="4"/>
    </row>
    <row r="29262" spans="2:13" x14ac:dyDescent="0.25">
      <c r="B29262" s="3">
        <v>37080</v>
      </c>
      <c r="C29262" s="3">
        <v>0</v>
      </c>
      <c r="G29262" s="4"/>
      <c r="H29262" s="4"/>
      <c r="I29262" s="4"/>
      <c r="J29262" s="4"/>
      <c r="K29262" s="4"/>
      <c r="L29262" s="4"/>
      <c r="M29262" s="4"/>
    </row>
    <row r="29263" spans="2:13" x14ac:dyDescent="0.25">
      <c r="B29263" s="3">
        <v>37081</v>
      </c>
      <c r="C29263" s="3">
        <v>0</v>
      </c>
      <c r="G29263" s="4"/>
      <c r="H29263" s="4"/>
      <c r="I29263" s="4"/>
      <c r="J29263" s="4"/>
      <c r="K29263" s="4"/>
      <c r="L29263" s="4"/>
      <c r="M29263" s="4"/>
    </row>
    <row r="29264" spans="2:13" x14ac:dyDescent="0.25">
      <c r="B29264" s="3">
        <v>37082</v>
      </c>
      <c r="C29264" s="3">
        <v>0</v>
      </c>
      <c r="G29264" s="4"/>
      <c r="H29264" s="4"/>
      <c r="I29264" s="4"/>
      <c r="J29264" s="4"/>
      <c r="K29264" s="4"/>
      <c r="L29264" s="4"/>
      <c r="M29264" s="4"/>
    </row>
    <row r="29265" spans="2:13" x14ac:dyDescent="0.25">
      <c r="B29265" s="3">
        <v>37083</v>
      </c>
      <c r="C29265" s="3">
        <v>0</v>
      </c>
      <c r="G29265" s="4"/>
      <c r="H29265" s="4"/>
      <c r="I29265" s="4"/>
      <c r="J29265" s="4"/>
      <c r="K29265" s="4"/>
      <c r="L29265" s="4"/>
      <c r="M29265" s="4"/>
    </row>
    <row r="29266" spans="2:13" x14ac:dyDescent="0.25">
      <c r="B29266" s="3">
        <v>37084</v>
      </c>
      <c r="C29266" s="3">
        <v>0</v>
      </c>
      <c r="G29266" s="4"/>
      <c r="H29266" s="4"/>
      <c r="I29266" s="4"/>
      <c r="J29266" s="4"/>
      <c r="K29266" s="4"/>
      <c r="L29266" s="4"/>
      <c r="M29266" s="4"/>
    </row>
    <row r="29267" spans="2:13" x14ac:dyDescent="0.25">
      <c r="B29267" s="3">
        <v>37085</v>
      </c>
      <c r="C29267" s="3">
        <v>0</v>
      </c>
      <c r="G29267" s="4"/>
      <c r="H29267" s="4"/>
      <c r="I29267" s="4"/>
      <c r="J29267" s="4"/>
      <c r="K29267" s="4"/>
      <c r="L29267" s="4"/>
      <c r="M29267" s="4"/>
    </row>
    <row r="29268" spans="2:13" x14ac:dyDescent="0.25">
      <c r="B29268" s="3">
        <v>37086</v>
      </c>
      <c r="C29268" s="3">
        <v>0</v>
      </c>
      <c r="G29268" s="4"/>
      <c r="H29268" s="4"/>
      <c r="I29268" s="4"/>
      <c r="J29268" s="4"/>
      <c r="K29268" s="4"/>
      <c r="L29268" s="4"/>
      <c r="M29268" s="4"/>
    </row>
    <row r="29269" spans="2:13" x14ac:dyDescent="0.25">
      <c r="B29269" s="3">
        <v>37087</v>
      </c>
      <c r="C29269" s="3">
        <v>0</v>
      </c>
      <c r="G29269" s="4"/>
      <c r="H29269" s="4"/>
      <c r="I29269" s="4"/>
      <c r="J29269" s="4"/>
      <c r="K29269" s="4"/>
      <c r="L29269" s="4"/>
      <c r="M29269" s="4"/>
    </row>
    <row r="29270" spans="2:13" x14ac:dyDescent="0.25">
      <c r="B29270" s="3">
        <v>37088</v>
      </c>
      <c r="C29270" s="3">
        <v>0</v>
      </c>
      <c r="G29270" s="4"/>
      <c r="H29270" s="4"/>
      <c r="I29270" s="4"/>
      <c r="J29270" s="4"/>
      <c r="K29270" s="4"/>
      <c r="L29270" s="4"/>
      <c r="M29270" s="4"/>
    </row>
    <row r="29271" spans="2:13" x14ac:dyDescent="0.25">
      <c r="B29271" s="3">
        <v>37089</v>
      </c>
      <c r="C29271" s="3">
        <v>0</v>
      </c>
      <c r="G29271" s="4"/>
      <c r="H29271" s="4"/>
      <c r="I29271" s="4"/>
      <c r="J29271" s="4"/>
      <c r="K29271" s="4"/>
      <c r="L29271" s="4"/>
      <c r="M29271" s="4"/>
    </row>
    <row r="29272" spans="2:13" x14ac:dyDescent="0.25">
      <c r="B29272" s="3">
        <v>37090</v>
      </c>
      <c r="C29272" s="3">
        <v>0</v>
      </c>
      <c r="G29272" s="4"/>
      <c r="H29272" s="4"/>
      <c r="I29272" s="4"/>
      <c r="J29272" s="4"/>
      <c r="K29272" s="4"/>
      <c r="L29272" s="4"/>
      <c r="M29272" s="4"/>
    </row>
    <row r="29273" spans="2:13" x14ac:dyDescent="0.25">
      <c r="B29273" s="3">
        <v>37091</v>
      </c>
      <c r="C29273" s="3">
        <v>0</v>
      </c>
      <c r="G29273" s="4"/>
      <c r="H29273" s="4"/>
      <c r="I29273" s="4"/>
      <c r="J29273" s="4"/>
      <c r="K29273" s="4"/>
      <c r="L29273" s="4"/>
      <c r="M29273" s="4"/>
    </row>
    <row r="29274" spans="2:13" x14ac:dyDescent="0.25">
      <c r="B29274" s="3">
        <v>37092</v>
      </c>
      <c r="C29274" s="3">
        <v>0</v>
      </c>
      <c r="G29274" s="4"/>
      <c r="H29274" s="4"/>
      <c r="I29274" s="4"/>
      <c r="J29274" s="4"/>
      <c r="K29274" s="4"/>
      <c r="L29274" s="4"/>
      <c r="M29274" s="4"/>
    </row>
    <row r="29275" spans="2:13" x14ac:dyDescent="0.25">
      <c r="B29275" s="3">
        <v>37093</v>
      </c>
      <c r="C29275" s="3">
        <v>0</v>
      </c>
      <c r="G29275" s="4"/>
      <c r="H29275" s="4"/>
      <c r="I29275" s="4"/>
      <c r="J29275" s="4"/>
      <c r="K29275" s="4"/>
      <c r="L29275" s="4"/>
      <c r="M29275" s="4"/>
    </row>
    <row r="29276" spans="2:13" x14ac:dyDescent="0.25">
      <c r="B29276" s="3">
        <v>37094</v>
      </c>
      <c r="C29276" s="3">
        <v>0</v>
      </c>
      <c r="G29276" s="4"/>
      <c r="H29276" s="4"/>
      <c r="I29276" s="4"/>
      <c r="J29276" s="4"/>
      <c r="K29276" s="4"/>
      <c r="L29276" s="4"/>
      <c r="M29276" s="4"/>
    </row>
    <row r="29277" spans="2:13" x14ac:dyDescent="0.25">
      <c r="B29277" s="3">
        <v>37095</v>
      </c>
      <c r="C29277" s="3">
        <v>0</v>
      </c>
      <c r="G29277" s="4"/>
      <c r="H29277" s="4"/>
      <c r="I29277" s="4"/>
      <c r="J29277" s="4"/>
      <c r="K29277" s="4"/>
      <c r="L29277" s="4"/>
      <c r="M29277" s="4"/>
    </row>
    <row r="29278" spans="2:13" x14ac:dyDescent="0.25">
      <c r="B29278" s="3">
        <v>37096</v>
      </c>
      <c r="C29278" s="3">
        <v>0</v>
      </c>
      <c r="G29278" s="4"/>
      <c r="H29278" s="4"/>
      <c r="I29278" s="4"/>
      <c r="J29278" s="4"/>
      <c r="K29278" s="4"/>
      <c r="L29278" s="4"/>
      <c r="M29278" s="4"/>
    </row>
    <row r="29279" spans="2:13" x14ac:dyDescent="0.25">
      <c r="B29279" s="3">
        <v>37097</v>
      </c>
      <c r="C29279" s="3">
        <v>0</v>
      </c>
      <c r="G29279" s="4"/>
      <c r="H29279" s="4"/>
      <c r="I29279" s="4"/>
      <c r="J29279" s="4"/>
      <c r="K29279" s="4"/>
      <c r="L29279" s="4"/>
      <c r="M29279" s="4"/>
    </row>
    <row r="29280" spans="2:13" x14ac:dyDescent="0.25">
      <c r="B29280" s="3">
        <v>37098</v>
      </c>
      <c r="C29280" s="3">
        <v>0</v>
      </c>
      <c r="G29280" s="4"/>
      <c r="H29280" s="4"/>
      <c r="I29280" s="4"/>
      <c r="J29280" s="4"/>
      <c r="K29280" s="4"/>
      <c r="L29280" s="4"/>
      <c r="M29280" s="4"/>
    </row>
    <row r="29281" spans="2:13" x14ac:dyDescent="0.25">
      <c r="B29281" s="3">
        <v>37099</v>
      </c>
      <c r="C29281" s="3">
        <v>0</v>
      </c>
      <c r="G29281" s="4"/>
      <c r="H29281" s="4"/>
      <c r="I29281" s="4"/>
      <c r="J29281" s="4"/>
      <c r="K29281" s="4"/>
      <c r="L29281" s="4"/>
      <c r="M29281" s="4"/>
    </row>
    <row r="29282" spans="2:13" x14ac:dyDescent="0.25">
      <c r="B29282" s="3">
        <v>37100</v>
      </c>
      <c r="C29282" s="3">
        <v>0</v>
      </c>
      <c r="G29282" s="4"/>
      <c r="H29282" s="4"/>
      <c r="I29282" s="4"/>
      <c r="J29282" s="4"/>
      <c r="K29282" s="4"/>
      <c r="L29282" s="4"/>
      <c r="M29282" s="4"/>
    </row>
    <row r="29283" spans="2:13" x14ac:dyDescent="0.25">
      <c r="B29283" s="3">
        <v>38077</v>
      </c>
      <c r="C29283" s="3">
        <v>0</v>
      </c>
      <c r="G29283" s="4"/>
      <c r="H29283" s="4"/>
      <c r="I29283" s="4"/>
      <c r="J29283" s="4"/>
      <c r="K29283" s="4"/>
      <c r="L29283" s="4"/>
      <c r="M29283" s="4"/>
    </row>
    <row r="29284" spans="2:13" x14ac:dyDescent="0.25">
      <c r="B29284" s="3">
        <v>38078</v>
      </c>
      <c r="C29284" s="3">
        <v>0</v>
      </c>
      <c r="G29284" s="4"/>
      <c r="H29284" s="4"/>
      <c r="I29284" s="4"/>
      <c r="J29284" s="4"/>
      <c r="K29284" s="4"/>
      <c r="L29284" s="4"/>
      <c r="M29284" s="4"/>
    </row>
    <row r="29285" spans="2:13" x14ac:dyDescent="0.25">
      <c r="B29285" s="3">
        <v>38079</v>
      </c>
      <c r="C29285" s="3">
        <v>0</v>
      </c>
      <c r="G29285" s="4"/>
      <c r="H29285" s="4"/>
      <c r="I29285" s="4"/>
      <c r="J29285" s="4"/>
      <c r="K29285" s="4"/>
      <c r="L29285" s="4"/>
      <c r="M29285" s="4"/>
    </row>
    <row r="29286" spans="2:13" x14ac:dyDescent="0.25">
      <c r="B29286" s="3">
        <v>38080</v>
      </c>
      <c r="C29286" s="3">
        <v>0</v>
      </c>
      <c r="G29286" s="4"/>
      <c r="H29286" s="4"/>
      <c r="I29286" s="4"/>
      <c r="J29286" s="4"/>
      <c r="K29286" s="4"/>
      <c r="L29286" s="4"/>
      <c r="M29286" s="4"/>
    </row>
    <row r="29287" spans="2:13" x14ac:dyDescent="0.25">
      <c r="B29287" s="3">
        <v>38081</v>
      </c>
      <c r="C29287" s="3">
        <v>0</v>
      </c>
      <c r="G29287" s="4"/>
      <c r="H29287" s="4"/>
      <c r="I29287" s="4"/>
      <c r="J29287" s="4"/>
      <c r="K29287" s="4"/>
      <c r="L29287" s="4"/>
      <c r="M29287" s="4"/>
    </row>
    <row r="29288" spans="2:13" x14ac:dyDescent="0.25">
      <c r="B29288" s="3">
        <v>38082</v>
      </c>
      <c r="C29288" s="3">
        <v>0</v>
      </c>
      <c r="G29288" s="4"/>
      <c r="H29288" s="4"/>
      <c r="I29288" s="4"/>
      <c r="J29288" s="4"/>
      <c r="K29288" s="4"/>
      <c r="L29288" s="4"/>
      <c r="M29288" s="4"/>
    </row>
    <row r="29289" spans="2:13" x14ac:dyDescent="0.25">
      <c r="B29289" s="3">
        <v>38083</v>
      </c>
      <c r="C29289" s="3">
        <v>0</v>
      </c>
      <c r="G29289" s="4"/>
      <c r="H29289" s="4"/>
      <c r="I29289" s="4"/>
      <c r="J29289" s="4"/>
      <c r="K29289" s="4"/>
      <c r="L29289" s="4"/>
      <c r="M29289" s="4"/>
    </row>
    <row r="29290" spans="2:13" x14ac:dyDescent="0.25">
      <c r="B29290" s="3">
        <v>38084</v>
      </c>
      <c r="C29290" s="3">
        <v>0</v>
      </c>
      <c r="G29290" s="4"/>
      <c r="H29290" s="4"/>
      <c r="I29290" s="4"/>
      <c r="J29290" s="4"/>
      <c r="K29290" s="4"/>
      <c r="L29290" s="4"/>
      <c r="M29290" s="4"/>
    </row>
    <row r="29291" spans="2:13" x14ac:dyDescent="0.25">
      <c r="B29291" s="3">
        <v>38085</v>
      </c>
      <c r="C29291" s="3">
        <v>0</v>
      </c>
      <c r="G29291" s="4"/>
      <c r="H29291" s="4"/>
      <c r="I29291" s="4"/>
      <c r="J29291" s="4"/>
      <c r="K29291" s="4"/>
      <c r="L29291" s="4"/>
      <c r="M29291" s="4"/>
    </row>
    <row r="29292" spans="2:13" x14ac:dyDescent="0.25">
      <c r="B29292" s="3">
        <v>38086</v>
      </c>
      <c r="C29292" s="3">
        <v>0</v>
      </c>
      <c r="G29292" s="4"/>
      <c r="H29292" s="4"/>
      <c r="I29292" s="4"/>
      <c r="J29292" s="4"/>
      <c r="K29292" s="4"/>
      <c r="L29292" s="4"/>
      <c r="M29292" s="4"/>
    </row>
    <row r="29293" spans="2:13" x14ac:dyDescent="0.25">
      <c r="B29293" s="3">
        <v>38087</v>
      </c>
      <c r="C29293" s="3">
        <v>0</v>
      </c>
      <c r="G29293" s="4"/>
      <c r="H29293" s="4"/>
      <c r="I29293" s="4"/>
      <c r="J29293" s="4"/>
      <c r="K29293" s="4"/>
      <c r="L29293" s="4"/>
      <c r="M29293" s="4"/>
    </row>
    <row r="29294" spans="2:13" x14ac:dyDescent="0.25">
      <c r="B29294" s="3">
        <v>38088</v>
      </c>
      <c r="C29294" s="3">
        <v>0</v>
      </c>
      <c r="G29294" s="4"/>
      <c r="H29294" s="4"/>
      <c r="I29294" s="4"/>
      <c r="J29294" s="4"/>
      <c r="K29294" s="4"/>
      <c r="L29294" s="4"/>
      <c r="M29294" s="4"/>
    </row>
    <row r="29295" spans="2:13" x14ac:dyDescent="0.25">
      <c r="B29295" s="3">
        <v>38089</v>
      </c>
      <c r="C29295" s="3">
        <v>0</v>
      </c>
      <c r="G29295" s="4"/>
      <c r="H29295" s="4"/>
      <c r="I29295" s="4"/>
      <c r="J29295" s="4"/>
      <c r="K29295" s="4"/>
      <c r="L29295" s="4"/>
      <c r="M29295" s="4"/>
    </row>
    <row r="29296" spans="2:13" x14ac:dyDescent="0.25">
      <c r="B29296" s="3">
        <v>38090</v>
      </c>
      <c r="C29296" s="3">
        <v>0</v>
      </c>
      <c r="G29296" s="4"/>
      <c r="H29296" s="4"/>
      <c r="I29296" s="4"/>
      <c r="J29296" s="4"/>
      <c r="K29296" s="4"/>
      <c r="L29296" s="4"/>
      <c r="M29296" s="4"/>
    </row>
    <row r="29297" spans="2:13" x14ac:dyDescent="0.25">
      <c r="B29297" s="3">
        <v>38091</v>
      </c>
      <c r="C29297" s="3">
        <v>0</v>
      </c>
      <c r="G29297" s="4"/>
      <c r="H29297" s="4"/>
      <c r="I29297" s="4"/>
      <c r="J29297" s="4"/>
      <c r="K29297" s="4"/>
      <c r="L29297" s="4"/>
      <c r="M29297" s="4"/>
    </row>
    <row r="29298" spans="2:13" x14ac:dyDescent="0.25">
      <c r="B29298" s="3">
        <v>38092</v>
      </c>
      <c r="C29298" s="3">
        <v>0</v>
      </c>
      <c r="G29298" s="4"/>
      <c r="H29298" s="4"/>
      <c r="I29298" s="4"/>
      <c r="J29298" s="4"/>
      <c r="K29298" s="4"/>
      <c r="L29298" s="4"/>
      <c r="M29298" s="4"/>
    </row>
    <row r="29299" spans="2:13" x14ac:dyDescent="0.25">
      <c r="B29299" s="3">
        <v>38093</v>
      </c>
      <c r="C29299" s="3">
        <v>0</v>
      </c>
      <c r="G29299" s="4"/>
      <c r="H29299" s="4"/>
      <c r="I29299" s="4"/>
      <c r="J29299" s="4"/>
      <c r="K29299" s="4"/>
      <c r="L29299" s="4"/>
      <c r="M29299" s="4"/>
    </row>
    <row r="29300" spans="2:13" x14ac:dyDescent="0.25">
      <c r="B29300" s="3">
        <v>38094</v>
      </c>
      <c r="C29300" s="3">
        <v>0</v>
      </c>
      <c r="G29300" s="4"/>
      <c r="H29300" s="4"/>
      <c r="I29300" s="4"/>
      <c r="J29300" s="4"/>
      <c r="K29300" s="4"/>
      <c r="L29300" s="4"/>
      <c r="M29300" s="4"/>
    </row>
    <row r="29301" spans="2:13" x14ac:dyDescent="0.25">
      <c r="B29301" s="3">
        <v>38095</v>
      </c>
      <c r="C29301" s="3">
        <v>0</v>
      </c>
      <c r="G29301" s="4"/>
      <c r="H29301" s="4"/>
      <c r="I29301" s="4"/>
      <c r="J29301" s="4"/>
      <c r="K29301" s="4"/>
      <c r="L29301" s="4"/>
      <c r="M29301" s="4"/>
    </row>
    <row r="29302" spans="2:13" x14ac:dyDescent="0.25">
      <c r="B29302" s="3">
        <v>38096</v>
      </c>
      <c r="C29302" s="3">
        <v>0</v>
      </c>
      <c r="G29302" s="4"/>
      <c r="H29302" s="4"/>
      <c r="I29302" s="4"/>
      <c r="J29302" s="4"/>
      <c r="K29302" s="4"/>
      <c r="L29302" s="4"/>
      <c r="M29302" s="4"/>
    </row>
    <row r="29303" spans="2:13" x14ac:dyDescent="0.25">
      <c r="B29303" s="3">
        <v>38097</v>
      </c>
      <c r="C29303" s="3">
        <v>0</v>
      </c>
      <c r="G29303" s="4"/>
      <c r="H29303" s="4"/>
      <c r="I29303" s="4"/>
      <c r="J29303" s="4"/>
      <c r="K29303" s="4"/>
      <c r="L29303" s="4"/>
      <c r="M29303" s="4"/>
    </row>
    <row r="29304" spans="2:13" x14ac:dyDescent="0.25">
      <c r="B29304" s="3">
        <v>38098</v>
      </c>
      <c r="C29304" s="3">
        <v>0</v>
      </c>
      <c r="G29304" s="4"/>
      <c r="H29304" s="4"/>
      <c r="I29304" s="4"/>
      <c r="J29304" s="4"/>
      <c r="K29304" s="4"/>
      <c r="L29304" s="4"/>
      <c r="M29304" s="4"/>
    </row>
    <row r="29305" spans="2:13" x14ac:dyDescent="0.25">
      <c r="B29305" s="3">
        <v>38099</v>
      </c>
      <c r="C29305" s="3">
        <v>0</v>
      </c>
      <c r="G29305" s="4"/>
      <c r="H29305" s="4"/>
      <c r="I29305" s="4"/>
      <c r="J29305" s="4"/>
      <c r="K29305" s="4"/>
      <c r="L29305" s="4"/>
      <c r="M29305" s="4"/>
    </row>
    <row r="29306" spans="2:13" x14ac:dyDescent="0.25">
      <c r="B29306" s="3">
        <v>38100</v>
      </c>
      <c r="C29306" s="3">
        <v>0</v>
      </c>
      <c r="G29306" s="4"/>
      <c r="H29306" s="4"/>
      <c r="I29306" s="4"/>
      <c r="J29306" s="4"/>
      <c r="K29306" s="4"/>
      <c r="L29306" s="4"/>
      <c r="M29306" s="4"/>
    </row>
    <row r="29307" spans="2:13" x14ac:dyDescent="0.25">
      <c r="B29307" s="3">
        <v>39080</v>
      </c>
      <c r="C29307" s="3">
        <v>0</v>
      </c>
      <c r="G29307" s="4"/>
      <c r="H29307" s="4"/>
      <c r="I29307" s="4"/>
      <c r="J29307" s="4"/>
      <c r="K29307" s="4"/>
      <c r="L29307" s="4"/>
      <c r="M29307" s="4"/>
    </row>
    <row r="29308" spans="2:13" x14ac:dyDescent="0.25">
      <c r="B29308" s="3">
        <v>39081</v>
      </c>
      <c r="C29308" s="3">
        <v>0</v>
      </c>
      <c r="G29308" s="4"/>
      <c r="H29308" s="4"/>
      <c r="I29308" s="4"/>
      <c r="J29308" s="4"/>
      <c r="K29308" s="4"/>
      <c r="L29308" s="4"/>
      <c r="M29308" s="4"/>
    </row>
    <row r="29309" spans="2:13" x14ac:dyDescent="0.25">
      <c r="B29309" s="3">
        <v>39082</v>
      </c>
      <c r="C29309" s="3">
        <v>0</v>
      </c>
      <c r="G29309" s="4"/>
      <c r="H29309" s="4"/>
      <c r="I29309" s="4"/>
      <c r="J29309" s="4"/>
      <c r="K29309" s="4"/>
      <c r="L29309" s="4"/>
      <c r="M29309" s="4"/>
    </row>
    <row r="29310" spans="2:13" x14ac:dyDescent="0.25">
      <c r="B29310" s="3">
        <v>39083</v>
      </c>
      <c r="C29310" s="3">
        <v>0</v>
      </c>
      <c r="G29310" s="4"/>
      <c r="H29310" s="4"/>
      <c r="I29310" s="4"/>
      <c r="J29310" s="4"/>
      <c r="K29310" s="4"/>
      <c r="L29310" s="4"/>
      <c r="M29310" s="4"/>
    </row>
    <row r="29311" spans="2:13" x14ac:dyDescent="0.25">
      <c r="B29311" s="3">
        <v>39084</v>
      </c>
      <c r="C29311" s="3">
        <v>0</v>
      </c>
      <c r="G29311" s="4"/>
      <c r="H29311" s="4"/>
      <c r="I29311" s="4"/>
      <c r="J29311" s="4"/>
      <c r="K29311" s="4"/>
      <c r="L29311" s="4"/>
      <c r="M29311" s="4"/>
    </row>
    <row r="29312" spans="2:13" x14ac:dyDescent="0.25">
      <c r="B29312" s="3">
        <v>39085</v>
      </c>
      <c r="C29312" s="3">
        <v>0</v>
      </c>
      <c r="G29312" s="4"/>
      <c r="H29312" s="4"/>
      <c r="I29312" s="4"/>
      <c r="J29312" s="4"/>
      <c r="K29312" s="4"/>
      <c r="L29312" s="4"/>
      <c r="M29312" s="4"/>
    </row>
    <row r="29313" spans="2:13" x14ac:dyDescent="0.25">
      <c r="B29313" s="3">
        <v>39086</v>
      </c>
      <c r="C29313" s="3">
        <v>0</v>
      </c>
      <c r="G29313" s="4"/>
      <c r="H29313" s="4"/>
      <c r="I29313" s="4"/>
      <c r="J29313" s="4"/>
      <c r="K29313" s="4"/>
      <c r="L29313" s="4"/>
      <c r="M29313" s="4"/>
    </row>
    <row r="29314" spans="2:13" x14ac:dyDescent="0.25">
      <c r="B29314" s="3">
        <v>39087</v>
      </c>
      <c r="C29314" s="3">
        <v>0</v>
      </c>
      <c r="G29314" s="4"/>
      <c r="H29314" s="4"/>
      <c r="I29314" s="4"/>
      <c r="J29314" s="4"/>
      <c r="K29314" s="4"/>
      <c r="L29314" s="4"/>
      <c r="M29314" s="4"/>
    </row>
    <row r="29315" spans="2:13" x14ac:dyDescent="0.25">
      <c r="B29315" s="3">
        <v>39088</v>
      </c>
      <c r="C29315" s="3">
        <v>0</v>
      </c>
      <c r="G29315" s="4"/>
      <c r="H29315" s="4"/>
      <c r="I29315" s="4"/>
      <c r="J29315" s="4"/>
      <c r="K29315" s="4"/>
      <c r="L29315" s="4"/>
      <c r="M29315" s="4"/>
    </row>
    <row r="29316" spans="2:13" x14ac:dyDescent="0.25">
      <c r="B29316" s="3">
        <v>39089</v>
      </c>
      <c r="C29316" s="3">
        <v>0</v>
      </c>
      <c r="G29316" s="4"/>
      <c r="H29316" s="4"/>
      <c r="I29316" s="4"/>
      <c r="J29316" s="4"/>
      <c r="K29316" s="4"/>
      <c r="L29316" s="4"/>
      <c r="M29316" s="4"/>
    </row>
    <row r="29317" spans="2:13" x14ac:dyDescent="0.25">
      <c r="B29317" s="3">
        <v>39090</v>
      </c>
      <c r="C29317" s="3">
        <v>0</v>
      </c>
      <c r="G29317" s="4"/>
      <c r="H29317" s="4"/>
      <c r="I29317" s="4"/>
      <c r="J29317" s="4"/>
      <c r="K29317" s="4"/>
      <c r="L29317" s="4"/>
      <c r="M29317" s="4"/>
    </row>
    <row r="29318" spans="2:13" x14ac:dyDescent="0.25">
      <c r="B29318" s="3">
        <v>39091</v>
      </c>
      <c r="C29318" s="3">
        <v>0</v>
      </c>
      <c r="G29318" s="4"/>
      <c r="H29318" s="4"/>
      <c r="I29318" s="4"/>
      <c r="J29318" s="4"/>
      <c r="K29318" s="4"/>
      <c r="L29318" s="4"/>
      <c r="M29318" s="4"/>
    </row>
    <row r="29319" spans="2:13" x14ac:dyDescent="0.25">
      <c r="B29319" s="3">
        <v>39092</v>
      </c>
      <c r="C29319" s="3">
        <v>0</v>
      </c>
      <c r="G29319" s="4"/>
      <c r="H29319" s="4"/>
      <c r="I29319" s="4"/>
      <c r="J29319" s="4"/>
      <c r="K29319" s="4"/>
      <c r="L29319" s="4"/>
      <c r="M29319" s="4"/>
    </row>
    <row r="29320" spans="2:13" x14ac:dyDescent="0.25">
      <c r="B29320" s="3">
        <v>39093</v>
      </c>
      <c r="C29320" s="3">
        <v>0</v>
      </c>
      <c r="G29320" s="4"/>
      <c r="H29320" s="4"/>
      <c r="I29320" s="4"/>
      <c r="J29320" s="4"/>
      <c r="K29320" s="4"/>
      <c r="L29320" s="4"/>
      <c r="M29320" s="4"/>
    </row>
    <row r="29321" spans="2:13" x14ac:dyDescent="0.25">
      <c r="B29321" s="3">
        <v>39094</v>
      </c>
      <c r="C29321" s="3">
        <v>0</v>
      </c>
      <c r="G29321" s="4"/>
      <c r="H29321" s="4"/>
      <c r="I29321" s="4"/>
      <c r="J29321" s="4"/>
      <c r="K29321" s="4"/>
      <c r="L29321" s="4"/>
      <c r="M29321" s="4"/>
    </row>
    <row r="29322" spans="2:13" x14ac:dyDescent="0.25">
      <c r="B29322" s="3">
        <v>39095</v>
      </c>
      <c r="C29322" s="3">
        <v>0</v>
      </c>
      <c r="G29322" s="4"/>
      <c r="H29322" s="4"/>
      <c r="I29322" s="4"/>
      <c r="J29322" s="4"/>
      <c r="K29322" s="4"/>
      <c r="L29322" s="4"/>
      <c r="M29322" s="4"/>
    </row>
    <row r="29323" spans="2:13" x14ac:dyDescent="0.25">
      <c r="B29323" s="3">
        <v>39096</v>
      </c>
      <c r="C29323" s="3">
        <v>0</v>
      </c>
      <c r="G29323" s="4"/>
      <c r="H29323" s="4"/>
      <c r="I29323" s="4"/>
      <c r="J29323" s="4"/>
      <c r="K29323" s="4"/>
      <c r="L29323" s="4"/>
      <c r="M29323" s="4"/>
    </row>
    <row r="29324" spans="2:13" x14ac:dyDescent="0.25">
      <c r="B29324" s="3">
        <v>39097</v>
      </c>
      <c r="C29324" s="3">
        <v>0</v>
      </c>
      <c r="G29324" s="4"/>
      <c r="H29324" s="4"/>
      <c r="I29324" s="4"/>
      <c r="J29324" s="4"/>
      <c r="K29324" s="4"/>
      <c r="L29324" s="4"/>
      <c r="M29324" s="4"/>
    </row>
    <row r="29325" spans="2:13" x14ac:dyDescent="0.25">
      <c r="B29325" s="3">
        <v>39098</v>
      </c>
      <c r="C29325" s="3">
        <v>0</v>
      </c>
      <c r="G29325" s="4"/>
      <c r="H29325" s="4"/>
      <c r="I29325" s="4"/>
      <c r="J29325" s="4"/>
      <c r="K29325" s="4"/>
      <c r="L29325" s="4"/>
      <c r="M29325" s="4"/>
    </row>
    <row r="29326" spans="2:13" x14ac:dyDescent="0.25">
      <c r="B29326" s="3">
        <v>39099</v>
      </c>
      <c r="C29326" s="3">
        <v>0</v>
      </c>
      <c r="G29326" s="4"/>
      <c r="H29326" s="4"/>
      <c r="I29326" s="4"/>
      <c r="J29326" s="4"/>
      <c r="K29326" s="4"/>
      <c r="L29326" s="4"/>
      <c r="M29326" s="4"/>
    </row>
    <row r="29327" spans="2:13" x14ac:dyDescent="0.25">
      <c r="B29327" s="3">
        <v>39100</v>
      </c>
      <c r="C29327" s="3">
        <v>0</v>
      </c>
      <c r="G29327" s="4"/>
      <c r="H29327" s="4"/>
      <c r="I29327" s="4"/>
      <c r="J29327" s="4"/>
      <c r="K29327" s="4"/>
      <c r="L29327" s="4"/>
      <c r="M29327" s="4"/>
    </row>
    <row r="29328" spans="2:13" x14ac:dyDescent="0.25">
      <c r="B29328" s="3">
        <v>39101</v>
      </c>
      <c r="C29328" s="3">
        <v>0</v>
      </c>
      <c r="G29328" s="4"/>
      <c r="H29328" s="4"/>
      <c r="I29328" s="4"/>
      <c r="J29328" s="4"/>
      <c r="K29328" s="4"/>
      <c r="L29328" s="4"/>
      <c r="M29328" s="4"/>
    </row>
    <row r="29329" spans="2:13" x14ac:dyDescent="0.25">
      <c r="B29329" s="3">
        <v>39102</v>
      </c>
      <c r="C29329" s="3">
        <v>0</v>
      </c>
      <c r="G29329" s="4"/>
      <c r="H29329" s="4"/>
      <c r="I29329" s="4"/>
      <c r="J29329" s="4"/>
      <c r="K29329" s="4"/>
      <c r="L29329" s="4"/>
      <c r="M29329" s="4"/>
    </row>
    <row r="29330" spans="2:13" x14ac:dyDescent="0.25">
      <c r="B29330" s="3">
        <v>40081</v>
      </c>
      <c r="C29330" s="3">
        <v>0</v>
      </c>
      <c r="G29330" s="4"/>
      <c r="H29330" s="4"/>
      <c r="I29330" s="4"/>
      <c r="J29330" s="4"/>
      <c r="K29330" s="4"/>
      <c r="L29330" s="4"/>
      <c r="M29330" s="4"/>
    </row>
    <row r="29331" spans="2:13" x14ac:dyDescent="0.25">
      <c r="B29331" s="3">
        <v>40082</v>
      </c>
      <c r="C29331" s="3">
        <v>0</v>
      </c>
      <c r="G29331" s="4"/>
      <c r="H29331" s="4"/>
      <c r="I29331" s="4"/>
      <c r="J29331" s="4"/>
      <c r="K29331" s="4"/>
      <c r="L29331" s="4"/>
      <c r="M29331" s="4"/>
    </row>
    <row r="29332" spans="2:13" x14ac:dyDescent="0.25">
      <c r="B29332" s="3">
        <v>40083</v>
      </c>
      <c r="C29332" s="3">
        <v>0</v>
      </c>
      <c r="G29332" s="4"/>
      <c r="H29332" s="4"/>
      <c r="I29332" s="4"/>
      <c r="J29332" s="4"/>
      <c r="K29332" s="4"/>
      <c r="L29332" s="4"/>
      <c r="M29332" s="4"/>
    </row>
    <row r="29333" spans="2:13" x14ac:dyDescent="0.25">
      <c r="B29333" s="3">
        <v>40084</v>
      </c>
      <c r="C29333" s="3">
        <v>0</v>
      </c>
      <c r="G29333" s="4"/>
      <c r="H29333" s="4"/>
      <c r="I29333" s="4"/>
      <c r="J29333" s="4"/>
      <c r="K29333" s="4"/>
      <c r="L29333" s="4"/>
      <c r="M29333" s="4"/>
    </row>
    <row r="29334" spans="2:13" x14ac:dyDescent="0.25">
      <c r="B29334" s="3">
        <v>40085</v>
      </c>
      <c r="C29334" s="3">
        <v>0</v>
      </c>
      <c r="G29334" s="4"/>
      <c r="H29334" s="4"/>
      <c r="I29334" s="4"/>
      <c r="J29334" s="4"/>
      <c r="K29334" s="4"/>
      <c r="L29334" s="4"/>
      <c r="M29334" s="4"/>
    </row>
    <row r="29335" spans="2:13" x14ac:dyDescent="0.25">
      <c r="B29335" s="3">
        <v>40086</v>
      </c>
      <c r="C29335" s="3">
        <v>0</v>
      </c>
      <c r="G29335" s="4"/>
      <c r="H29335" s="4"/>
      <c r="I29335" s="4"/>
      <c r="J29335" s="4"/>
      <c r="K29335" s="4"/>
      <c r="L29335" s="4"/>
      <c r="M29335" s="4"/>
    </row>
    <row r="29336" spans="2:13" x14ac:dyDescent="0.25">
      <c r="B29336" s="3">
        <v>40087</v>
      </c>
      <c r="C29336" s="3">
        <v>0</v>
      </c>
      <c r="G29336" s="4"/>
      <c r="H29336" s="4"/>
      <c r="I29336" s="4"/>
      <c r="J29336" s="4"/>
      <c r="K29336" s="4"/>
      <c r="L29336" s="4"/>
      <c r="M29336" s="4"/>
    </row>
    <row r="29337" spans="2:13" x14ac:dyDescent="0.25">
      <c r="B29337" s="3">
        <v>40088</v>
      </c>
      <c r="C29337" s="3">
        <v>0</v>
      </c>
      <c r="G29337" s="4"/>
      <c r="H29337" s="4"/>
      <c r="I29337" s="4"/>
      <c r="J29337" s="4"/>
      <c r="K29337" s="4"/>
      <c r="L29337" s="4"/>
      <c r="M29337" s="4"/>
    </row>
    <row r="29338" spans="2:13" x14ac:dyDescent="0.25">
      <c r="B29338" s="3">
        <v>40089</v>
      </c>
      <c r="C29338" s="3">
        <v>0</v>
      </c>
      <c r="G29338" s="4"/>
      <c r="H29338" s="4"/>
      <c r="I29338" s="4"/>
      <c r="J29338" s="4"/>
      <c r="K29338" s="4"/>
      <c r="L29338" s="4"/>
      <c r="M29338" s="4"/>
    </row>
    <row r="29339" spans="2:13" x14ac:dyDescent="0.25">
      <c r="B29339" s="3">
        <v>40090</v>
      </c>
      <c r="C29339" s="3">
        <v>0</v>
      </c>
      <c r="G29339" s="4"/>
      <c r="H29339" s="4"/>
      <c r="I29339" s="4"/>
      <c r="J29339" s="4"/>
      <c r="K29339" s="4"/>
      <c r="L29339" s="4"/>
      <c r="M29339" s="4"/>
    </row>
    <row r="29340" spans="2:13" x14ac:dyDescent="0.25">
      <c r="B29340" s="3">
        <v>40091</v>
      </c>
      <c r="C29340" s="3">
        <v>0</v>
      </c>
      <c r="G29340" s="4"/>
      <c r="H29340" s="4"/>
      <c r="I29340" s="4"/>
      <c r="J29340" s="4"/>
      <c r="K29340" s="4"/>
      <c r="L29340" s="4"/>
      <c r="M29340" s="4"/>
    </row>
    <row r="29341" spans="2:13" x14ac:dyDescent="0.25">
      <c r="B29341" s="3">
        <v>40092</v>
      </c>
      <c r="C29341" s="3">
        <v>0</v>
      </c>
      <c r="G29341" s="4"/>
      <c r="H29341" s="4"/>
      <c r="I29341" s="4"/>
      <c r="J29341" s="4"/>
      <c r="K29341" s="4"/>
      <c r="L29341" s="4"/>
      <c r="M29341" s="4"/>
    </row>
    <row r="29342" spans="2:13" x14ac:dyDescent="0.25">
      <c r="B29342" s="3">
        <v>40093</v>
      </c>
      <c r="C29342" s="3">
        <v>0</v>
      </c>
      <c r="G29342" s="4"/>
      <c r="H29342" s="4"/>
      <c r="I29342" s="4"/>
      <c r="J29342" s="4"/>
      <c r="K29342" s="4"/>
      <c r="L29342" s="4"/>
      <c r="M29342" s="4"/>
    </row>
    <row r="29343" spans="2:13" x14ac:dyDescent="0.25">
      <c r="B29343" s="3">
        <v>40094</v>
      </c>
      <c r="C29343" s="3">
        <v>0</v>
      </c>
      <c r="G29343" s="4"/>
      <c r="H29343" s="4"/>
      <c r="I29343" s="4"/>
      <c r="J29343" s="4"/>
      <c r="K29343" s="4"/>
      <c r="L29343" s="4"/>
      <c r="M29343" s="4"/>
    </row>
    <row r="29344" spans="2:13" x14ac:dyDescent="0.25">
      <c r="B29344" s="3">
        <v>40095</v>
      </c>
      <c r="C29344" s="3">
        <v>0</v>
      </c>
      <c r="G29344" s="4"/>
      <c r="H29344" s="4"/>
      <c r="I29344" s="4"/>
      <c r="J29344" s="4"/>
      <c r="K29344" s="4"/>
      <c r="L29344" s="4"/>
      <c r="M29344" s="4"/>
    </row>
    <row r="29345" spans="2:13" x14ac:dyDescent="0.25">
      <c r="B29345" s="3">
        <v>40096</v>
      </c>
      <c r="C29345" s="3">
        <v>0</v>
      </c>
      <c r="G29345" s="4"/>
      <c r="H29345" s="4"/>
      <c r="I29345" s="4"/>
      <c r="J29345" s="4"/>
      <c r="K29345" s="4"/>
      <c r="L29345" s="4"/>
      <c r="M29345" s="4"/>
    </row>
    <row r="29346" spans="2:13" x14ac:dyDescent="0.25">
      <c r="B29346" s="3">
        <v>40097</v>
      </c>
      <c r="C29346" s="3">
        <v>0</v>
      </c>
      <c r="G29346" s="4"/>
      <c r="H29346" s="4"/>
      <c r="I29346" s="4"/>
      <c r="J29346" s="4"/>
      <c r="K29346" s="4"/>
      <c r="L29346" s="4"/>
      <c r="M29346" s="4"/>
    </row>
    <row r="29347" spans="2:13" x14ac:dyDescent="0.25">
      <c r="B29347" s="3">
        <v>40098</v>
      </c>
      <c r="C29347" s="3">
        <v>0</v>
      </c>
      <c r="G29347" s="4"/>
      <c r="H29347" s="4"/>
      <c r="I29347" s="4"/>
      <c r="J29347" s="4"/>
      <c r="K29347" s="4"/>
      <c r="L29347" s="4"/>
      <c r="M29347" s="4"/>
    </row>
    <row r="29348" spans="2:13" x14ac:dyDescent="0.25">
      <c r="B29348" s="3">
        <v>40099</v>
      </c>
      <c r="C29348" s="3">
        <v>0</v>
      </c>
      <c r="G29348" s="4"/>
      <c r="H29348" s="4"/>
      <c r="I29348" s="4"/>
      <c r="J29348" s="4"/>
      <c r="K29348" s="4"/>
      <c r="L29348" s="4"/>
      <c r="M29348" s="4"/>
    </row>
    <row r="29349" spans="2:13" x14ac:dyDescent="0.25">
      <c r="B29349" s="3">
        <v>40100</v>
      </c>
      <c r="C29349" s="3">
        <v>0</v>
      </c>
      <c r="G29349" s="4"/>
      <c r="H29349" s="4"/>
      <c r="I29349" s="4"/>
      <c r="J29349" s="4"/>
      <c r="K29349" s="4"/>
      <c r="L29349" s="4"/>
      <c r="M29349" s="4"/>
    </row>
    <row r="29350" spans="2:13" x14ac:dyDescent="0.25">
      <c r="B29350" s="3">
        <v>40101</v>
      </c>
      <c r="C29350" s="3">
        <v>0</v>
      </c>
      <c r="G29350" s="4"/>
      <c r="H29350" s="4"/>
      <c r="I29350" s="4"/>
      <c r="J29350" s="4"/>
      <c r="K29350" s="4"/>
      <c r="L29350" s="4"/>
      <c r="M29350" s="4"/>
    </row>
    <row r="29351" spans="2:13" x14ac:dyDescent="0.25">
      <c r="B29351" s="3">
        <v>40102</v>
      </c>
      <c r="C29351" s="3">
        <v>0</v>
      </c>
      <c r="G29351" s="4"/>
      <c r="H29351" s="4"/>
      <c r="I29351" s="4"/>
      <c r="J29351" s="4"/>
      <c r="K29351" s="4"/>
      <c r="L29351" s="4"/>
      <c r="M29351" s="4"/>
    </row>
    <row r="29352" spans="2:13" x14ac:dyDescent="0.25">
      <c r="B29352" s="3">
        <v>41084</v>
      </c>
      <c r="C29352" s="3">
        <v>0</v>
      </c>
      <c r="G29352" s="4"/>
      <c r="H29352" s="4"/>
      <c r="I29352" s="4"/>
      <c r="J29352" s="4"/>
      <c r="K29352" s="4"/>
      <c r="L29352" s="4"/>
      <c r="M29352" s="4"/>
    </row>
    <row r="29353" spans="2:13" x14ac:dyDescent="0.25">
      <c r="B29353" s="3">
        <v>41085</v>
      </c>
      <c r="C29353" s="3">
        <v>0</v>
      </c>
      <c r="G29353" s="4"/>
      <c r="H29353" s="4"/>
      <c r="I29353" s="4"/>
      <c r="J29353" s="4"/>
      <c r="K29353" s="4"/>
      <c r="L29353" s="4"/>
      <c r="M29353" s="4"/>
    </row>
    <row r="29354" spans="2:13" x14ac:dyDescent="0.25">
      <c r="B29354" s="3">
        <v>41086</v>
      </c>
      <c r="C29354" s="3">
        <v>0</v>
      </c>
      <c r="G29354" s="4"/>
      <c r="H29354" s="4"/>
      <c r="I29354" s="4"/>
      <c r="J29354" s="4"/>
      <c r="K29354" s="4"/>
      <c r="L29354" s="4"/>
      <c r="M29354" s="4"/>
    </row>
    <row r="29355" spans="2:13" x14ac:dyDescent="0.25">
      <c r="B29355" s="3">
        <v>41087</v>
      </c>
      <c r="C29355" s="3">
        <v>0</v>
      </c>
      <c r="G29355" s="4"/>
      <c r="H29355" s="4"/>
      <c r="I29355" s="4"/>
      <c r="J29355" s="4"/>
      <c r="K29355" s="4"/>
      <c r="L29355" s="4"/>
      <c r="M29355" s="4"/>
    </row>
    <row r="29356" spans="2:13" x14ac:dyDescent="0.25">
      <c r="B29356" s="3">
        <v>41088</v>
      </c>
      <c r="C29356" s="3">
        <v>0</v>
      </c>
      <c r="G29356" s="4"/>
      <c r="H29356" s="4"/>
      <c r="I29356" s="4"/>
      <c r="J29356" s="4"/>
      <c r="K29356" s="4"/>
      <c r="L29356" s="4"/>
      <c r="M29356" s="4"/>
    </row>
    <row r="29357" spans="2:13" x14ac:dyDescent="0.25">
      <c r="B29357" s="3">
        <v>41089</v>
      </c>
      <c r="C29357" s="3">
        <v>0</v>
      </c>
      <c r="G29357" s="4"/>
      <c r="H29357" s="4"/>
      <c r="I29357" s="4"/>
      <c r="J29357" s="4"/>
      <c r="K29357" s="4"/>
      <c r="L29357" s="4"/>
      <c r="M29357" s="4"/>
    </row>
    <row r="29358" spans="2:13" x14ac:dyDescent="0.25">
      <c r="B29358" s="3">
        <v>41090</v>
      </c>
      <c r="C29358" s="3">
        <v>0</v>
      </c>
      <c r="G29358" s="4"/>
      <c r="H29358" s="4"/>
      <c r="I29358" s="4"/>
      <c r="J29358" s="4"/>
      <c r="K29358" s="4"/>
      <c r="L29358" s="4"/>
      <c r="M29358" s="4"/>
    </row>
    <row r="29359" spans="2:13" x14ac:dyDescent="0.25">
      <c r="B29359" s="3">
        <v>41091</v>
      </c>
      <c r="C29359" s="3">
        <v>0</v>
      </c>
      <c r="G29359" s="4"/>
      <c r="H29359" s="4"/>
      <c r="I29359" s="4"/>
      <c r="J29359" s="4"/>
      <c r="K29359" s="4"/>
      <c r="L29359" s="4"/>
      <c r="M29359" s="4"/>
    </row>
    <row r="29360" spans="2:13" x14ac:dyDescent="0.25">
      <c r="B29360" s="3">
        <v>41092</v>
      </c>
      <c r="C29360" s="3">
        <v>0</v>
      </c>
      <c r="G29360" s="4"/>
      <c r="H29360" s="4"/>
      <c r="I29360" s="4"/>
      <c r="J29360" s="4"/>
      <c r="K29360" s="4"/>
      <c r="L29360" s="4"/>
      <c r="M29360" s="4"/>
    </row>
    <row r="29361" spans="2:13" x14ac:dyDescent="0.25">
      <c r="B29361" s="3">
        <v>41093</v>
      </c>
      <c r="C29361" s="3">
        <v>0</v>
      </c>
      <c r="G29361" s="4"/>
      <c r="H29361" s="4"/>
      <c r="I29361" s="4"/>
      <c r="J29361" s="4"/>
      <c r="K29361" s="4"/>
      <c r="L29361" s="4"/>
      <c r="M29361" s="4"/>
    </row>
    <row r="29362" spans="2:13" x14ac:dyDescent="0.25">
      <c r="B29362" s="3">
        <v>41094</v>
      </c>
      <c r="C29362" s="3">
        <v>0</v>
      </c>
      <c r="G29362" s="4"/>
      <c r="H29362" s="4"/>
      <c r="I29362" s="4"/>
      <c r="J29362" s="4"/>
      <c r="K29362" s="4"/>
      <c r="L29362" s="4"/>
      <c r="M29362" s="4"/>
    </row>
    <row r="29363" spans="2:13" x14ac:dyDescent="0.25">
      <c r="B29363" s="3">
        <v>41095</v>
      </c>
      <c r="C29363" s="3">
        <v>0</v>
      </c>
      <c r="G29363" s="4"/>
      <c r="H29363" s="4"/>
      <c r="I29363" s="4"/>
      <c r="J29363" s="4"/>
      <c r="K29363" s="4"/>
      <c r="L29363" s="4"/>
      <c r="M29363" s="4"/>
    </row>
    <row r="29364" spans="2:13" x14ac:dyDescent="0.25">
      <c r="B29364" s="3">
        <v>41096</v>
      </c>
      <c r="C29364" s="3">
        <v>0</v>
      </c>
      <c r="G29364" s="4"/>
      <c r="H29364" s="4"/>
      <c r="I29364" s="4"/>
      <c r="J29364" s="4"/>
      <c r="K29364" s="4"/>
      <c r="L29364" s="4"/>
      <c r="M29364" s="4"/>
    </row>
    <row r="29365" spans="2:13" x14ac:dyDescent="0.25">
      <c r="B29365" s="3">
        <v>41097</v>
      </c>
      <c r="C29365" s="3">
        <v>0</v>
      </c>
      <c r="G29365" s="4"/>
      <c r="H29365" s="4"/>
      <c r="I29365" s="4"/>
      <c r="J29365" s="4"/>
      <c r="K29365" s="4"/>
      <c r="L29365" s="4"/>
      <c r="M29365" s="4"/>
    </row>
    <row r="29366" spans="2:13" x14ac:dyDescent="0.25">
      <c r="B29366" s="3">
        <v>41098</v>
      </c>
      <c r="C29366" s="3">
        <v>0</v>
      </c>
      <c r="G29366" s="4"/>
      <c r="H29366" s="4"/>
      <c r="I29366" s="4"/>
      <c r="J29366" s="4"/>
      <c r="K29366" s="4"/>
      <c r="L29366" s="4"/>
      <c r="M29366" s="4"/>
    </row>
    <row r="29367" spans="2:13" x14ac:dyDescent="0.25">
      <c r="B29367" s="3">
        <v>41099</v>
      </c>
      <c r="C29367" s="3">
        <v>0</v>
      </c>
      <c r="G29367" s="4"/>
      <c r="H29367" s="4"/>
      <c r="I29367" s="4"/>
      <c r="J29367" s="4"/>
      <c r="K29367" s="4"/>
      <c r="L29367" s="4"/>
      <c r="M29367" s="4"/>
    </row>
    <row r="29368" spans="2:13" x14ac:dyDescent="0.25">
      <c r="B29368" s="3">
        <v>41100</v>
      </c>
      <c r="C29368" s="3">
        <v>0</v>
      </c>
      <c r="G29368" s="4"/>
      <c r="H29368" s="4"/>
      <c r="I29368" s="4"/>
      <c r="J29368" s="4"/>
      <c r="K29368" s="4"/>
      <c r="L29368" s="4"/>
      <c r="M29368" s="4"/>
    </row>
    <row r="29369" spans="2:13" x14ac:dyDescent="0.25">
      <c r="B29369" s="3">
        <v>41101</v>
      </c>
      <c r="C29369" s="3">
        <v>0</v>
      </c>
      <c r="G29369" s="4"/>
      <c r="H29369" s="4"/>
      <c r="I29369" s="4"/>
      <c r="J29369" s="4"/>
      <c r="K29369" s="4"/>
      <c r="L29369" s="4"/>
      <c r="M29369" s="4"/>
    </row>
    <row r="29370" spans="2:13" x14ac:dyDescent="0.25">
      <c r="B29370" s="3">
        <v>41102</v>
      </c>
      <c r="C29370" s="3">
        <v>0</v>
      </c>
      <c r="G29370" s="4"/>
      <c r="H29370" s="4"/>
      <c r="I29370" s="4"/>
      <c r="J29370" s="4"/>
      <c r="K29370" s="4"/>
      <c r="L29370" s="4"/>
      <c r="M29370" s="4"/>
    </row>
    <row r="29371" spans="2:13" x14ac:dyDescent="0.25">
      <c r="B29371" s="3">
        <v>41103</v>
      </c>
      <c r="C29371" s="3">
        <v>0</v>
      </c>
      <c r="G29371" s="4"/>
      <c r="H29371" s="4"/>
      <c r="I29371" s="4"/>
      <c r="J29371" s="4"/>
      <c r="K29371" s="4"/>
      <c r="L29371" s="4"/>
      <c r="M29371" s="4"/>
    </row>
    <row r="29372" spans="2:13" x14ac:dyDescent="0.25">
      <c r="B29372" s="3">
        <v>41104</v>
      </c>
      <c r="C29372" s="3">
        <v>0</v>
      </c>
      <c r="G29372" s="4"/>
      <c r="H29372" s="4"/>
      <c r="I29372" s="4"/>
      <c r="J29372" s="4"/>
      <c r="K29372" s="4"/>
      <c r="L29372" s="4"/>
      <c r="M29372" s="4"/>
    </row>
    <row r="29373" spans="2:13" x14ac:dyDescent="0.25">
      <c r="B29373" s="3">
        <v>41105</v>
      </c>
      <c r="C29373" s="3">
        <v>0</v>
      </c>
      <c r="G29373" s="4"/>
      <c r="H29373" s="4"/>
      <c r="I29373" s="4"/>
      <c r="J29373" s="4"/>
      <c r="K29373" s="4"/>
      <c r="L29373" s="4"/>
      <c r="M29373" s="4"/>
    </row>
    <row r="29374" spans="2:13" x14ac:dyDescent="0.25">
      <c r="B29374" s="3">
        <v>41106</v>
      </c>
      <c r="C29374" s="3">
        <v>0</v>
      </c>
      <c r="G29374" s="4"/>
      <c r="H29374" s="4"/>
      <c r="I29374" s="4"/>
      <c r="J29374" s="4"/>
      <c r="K29374" s="4"/>
      <c r="L29374" s="4"/>
      <c r="M29374" s="4"/>
    </row>
    <row r="29375" spans="2:13" x14ac:dyDescent="0.25">
      <c r="B29375" s="3">
        <v>42087</v>
      </c>
      <c r="C29375" s="3">
        <v>0</v>
      </c>
      <c r="G29375" s="4"/>
      <c r="H29375" s="4"/>
      <c r="I29375" s="4"/>
      <c r="J29375" s="4"/>
      <c r="K29375" s="4"/>
      <c r="L29375" s="4"/>
      <c r="M29375" s="4"/>
    </row>
    <row r="29376" spans="2:13" x14ac:dyDescent="0.25">
      <c r="B29376" s="3">
        <v>42088</v>
      </c>
      <c r="C29376" s="3">
        <v>0</v>
      </c>
      <c r="G29376" s="4"/>
      <c r="H29376" s="4"/>
      <c r="I29376" s="4"/>
      <c r="J29376" s="4"/>
      <c r="K29376" s="4"/>
      <c r="L29376" s="4"/>
      <c r="M29376" s="4"/>
    </row>
    <row r="29377" spans="2:13" x14ac:dyDescent="0.25">
      <c r="B29377" s="3">
        <v>42089</v>
      </c>
      <c r="C29377" s="3">
        <v>0</v>
      </c>
      <c r="G29377" s="4"/>
      <c r="H29377" s="4"/>
      <c r="I29377" s="4"/>
      <c r="J29377" s="4"/>
      <c r="K29377" s="4"/>
      <c r="L29377" s="4"/>
      <c r="M29377" s="4"/>
    </row>
    <row r="29378" spans="2:13" x14ac:dyDescent="0.25">
      <c r="B29378" s="3">
        <v>42090</v>
      </c>
      <c r="C29378" s="3">
        <v>0</v>
      </c>
      <c r="G29378" s="4"/>
      <c r="H29378" s="4"/>
      <c r="I29378" s="4"/>
      <c r="J29378" s="4"/>
      <c r="K29378" s="4"/>
      <c r="L29378" s="4"/>
      <c r="M29378" s="4"/>
    </row>
    <row r="29379" spans="2:13" x14ac:dyDescent="0.25">
      <c r="B29379" s="3">
        <v>42091</v>
      </c>
      <c r="C29379" s="3">
        <v>0</v>
      </c>
      <c r="G29379" s="4"/>
      <c r="H29379" s="4"/>
      <c r="I29379" s="4"/>
      <c r="J29379" s="4"/>
      <c r="K29379" s="4"/>
      <c r="L29379" s="4"/>
      <c r="M29379" s="4"/>
    </row>
    <row r="29380" spans="2:13" x14ac:dyDescent="0.25">
      <c r="B29380" s="3">
        <v>42092</v>
      </c>
      <c r="C29380" s="3">
        <v>0</v>
      </c>
      <c r="G29380" s="4"/>
      <c r="H29380" s="4"/>
      <c r="I29380" s="4"/>
      <c r="J29380" s="4"/>
      <c r="K29380" s="4"/>
      <c r="L29380" s="4"/>
      <c r="M29380" s="4"/>
    </row>
    <row r="29381" spans="2:13" x14ac:dyDescent="0.25">
      <c r="B29381" s="3">
        <v>42093</v>
      </c>
      <c r="C29381" s="3">
        <v>0</v>
      </c>
      <c r="G29381" s="4"/>
      <c r="H29381" s="4"/>
      <c r="I29381" s="4"/>
      <c r="J29381" s="4"/>
      <c r="K29381" s="4"/>
      <c r="L29381" s="4"/>
      <c r="M29381" s="4"/>
    </row>
    <row r="29382" spans="2:13" x14ac:dyDescent="0.25">
      <c r="B29382" s="3">
        <v>42094</v>
      </c>
      <c r="C29382" s="3">
        <v>0</v>
      </c>
      <c r="G29382" s="4"/>
      <c r="H29382" s="4"/>
      <c r="I29382" s="4"/>
      <c r="J29382" s="4"/>
      <c r="K29382" s="4"/>
      <c r="L29382" s="4"/>
      <c r="M29382" s="4"/>
    </row>
    <row r="29383" spans="2:13" x14ac:dyDescent="0.25">
      <c r="B29383" s="3">
        <v>42095</v>
      </c>
      <c r="C29383" s="3">
        <v>0</v>
      </c>
      <c r="G29383" s="4"/>
      <c r="H29383" s="4"/>
      <c r="I29383" s="4"/>
      <c r="J29383" s="4"/>
      <c r="K29383" s="4"/>
      <c r="L29383" s="4"/>
      <c r="M29383" s="4"/>
    </row>
    <row r="29384" spans="2:13" x14ac:dyDescent="0.25">
      <c r="B29384" s="3">
        <v>42096</v>
      </c>
      <c r="C29384" s="3">
        <v>0</v>
      </c>
      <c r="G29384" s="4"/>
      <c r="H29384" s="4"/>
      <c r="I29384" s="4"/>
      <c r="J29384" s="4"/>
      <c r="K29384" s="4"/>
      <c r="L29384" s="4"/>
      <c r="M29384" s="4"/>
    </row>
    <row r="29385" spans="2:13" x14ac:dyDescent="0.25">
      <c r="B29385" s="3">
        <v>42097</v>
      </c>
      <c r="C29385" s="3">
        <v>0</v>
      </c>
      <c r="G29385" s="4"/>
      <c r="H29385" s="4"/>
      <c r="I29385" s="4"/>
      <c r="J29385" s="4"/>
      <c r="K29385" s="4"/>
      <c r="L29385" s="4"/>
      <c r="M29385" s="4"/>
    </row>
    <row r="29386" spans="2:13" x14ac:dyDescent="0.25">
      <c r="B29386" s="3">
        <v>42098</v>
      </c>
      <c r="C29386" s="3">
        <v>0</v>
      </c>
      <c r="G29386" s="4"/>
      <c r="H29386" s="4"/>
      <c r="I29386" s="4"/>
      <c r="J29386" s="4"/>
      <c r="K29386" s="4"/>
      <c r="L29386" s="4"/>
      <c r="M29386" s="4"/>
    </row>
    <row r="29387" spans="2:13" x14ac:dyDescent="0.25">
      <c r="B29387" s="3">
        <v>42099</v>
      </c>
      <c r="C29387" s="3">
        <v>0</v>
      </c>
      <c r="G29387" s="4"/>
      <c r="H29387" s="4"/>
      <c r="I29387" s="4"/>
      <c r="J29387" s="4"/>
      <c r="K29387" s="4"/>
      <c r="L29387" s="4"/>
      <c r="M29387" s="4"/>
    </row>
    <row r="29388" spans="2:13" x14ac:dyDescent="0.25">
      <c r="B29388" s="3">
        <v>42100</v>
      </c>
      <c r="C29388" s="3">
        <v>0</v>
      </c>
      <c r="G29388" s="4"/>
      <c r="H29388" s="4"/>
      <c r="I29388" s="4"/>
      <c r="J29388" s="4"/>
      <c r="K29388" s="4"/>
      <c r="L29388" s="4"/>
      <c r="M29388" s="4"/>
    </row>
    <row r="29389" spans="2:13" x14ac:dyDescent="0.25">
      <c r="B29389" s="3">
        <v>42101</v>
      </c>
      <c r="C29389" s="3">
        <v>0</v>
      </c>
      <c r="G29389" s="4"/>
      <c r="H29389" s="4"/>
      <c r="I29389" s="4"/>
      <c r="J29389" s="4"/>
      <c r="K29389" s="4"/>
      <c r="L29389" s="4"/>
      <c r="M29389" s="4"/>
    </row>
    <row r="29390" spans="2:13" x14ac:dyDescent="0.25">
      <c r="B29390" s="3">
        <v>42102</v>
      </c>
      <c r="C29390" s="3">
        <v>0</v>
      </c>
      <c r="G29390" s="4"/>
      <c r="H29390" s="4"/>
      <c r="I29390" s="4"/>
      <c r="J29390" s="4"/>
      <c r="K29390" s="4"/>
      <c r="L29390" s="4"/>
      <c r="M29390" s="4"/>
    </row>
    <row r="29391" spans="2:13" x14ac:dyDescent="0.25">
      <c r="B29391" s="3">
        <v>42103</v>
      </c>
      <c r="C29391" s="3">
        <v>0</v>
      </c>
      <c r="G29391" s="4"/>
      <c r="H29391" s="4"/>
      <c r="I29391" s="4"/>
      <c r="J29391" s="4"/>
      <c r="K29391" s="4"/>
      <c r="L29391" s="4"/>
      <c r="M29391" s="4"/>
    </row>
    <row r="29392" spans="2:13" x14ac:dyDescent="0.25">
      <c r="B29392" s="3">
        <v>42104</v>
      </c>
      <c r="C29392" s="3">
        <v>0</v>
      </c>
      <c r="G29392" s="4"/>
      <c r="H29392" s="4"/>
      <c r="I29392" s="4"/>
      <c r="J29392" s="4"/>
      <c r="K29392" s="4"/>
      <c r="L29392" s="4"/>
      <c r="M29392" s="4"/>
    </row>
    <row r="29393" spans="2:13" x14ac:dyDescent="0.25">
      <c r="B29393" s="3">
        <v>42105</v>
      </c>
      <c r="C29393" s="3">
        <v>0</v>
      </c>
      <c r="G29393" s="4"/>
      <c r="H29393" s="4"/>
      <c r="I29393" s="4"/>
      <c r="J29393" s="4"/>
      <c r="K29393" s="4"/>
      <c r="L29393" s="4"/>
      <c r="M29393" s="4"/>
    </row>
    <row r="29394" spans="2:13" x14ac:dyDescent="0.25">
      <c r="B29394" s="3">
        <v>42106</v>
      </c>
      <c r="C29394" s="3">
        <v>0</v>
      </c>
      <c r="G29394" s="4"/>
      <c r="H29394" s="4"/>
      <c r="I29394" s="4"/>
      <c r="J29394" s="4"/>
      <c r="K29394" s="4"/>
      <c r="L29394" s="4"/>
      <c r="M29394" s="4"/>
    </row>
    <row r="29395" spans="2:13" x14ac:dyDescent="0.25">
      <c r="B29395" s="3">
        <v>42107</v>
      </c>
      <c r="C29395" s="3">
        <v>0</v>
      </c>
      <c r="G29395" s="4"/>
      <c r="H29395" s="4"/>
      <c r="I29395" s="4"/>
      <c r="J29395" s="4"/>
      <c r="K29395" s="4"/>
      <c r="L29395" s="4"/>
      <c r="M29395" s="4"/>
    </row>
    <row r="29396" spans="2:13" x14ac:dyDescent="0.25">
      <c r="B29396" s="3">
        <v>42108</v>
      </c>
      <c r="C29396" s="3">
        <v>0</v>
      </c>
      <c r="G29396" s="4"/>
      <c r="H29396" s="4"/>
      <c r="I29396" s="4"/>
      <c r="J29396" s="4"/>
      <c r="K29396" s="4"/>
      <c r="L29396" s="4"/>
      <c r="M29396" s="4"/>
    </row>
    <row r="29397" spans="2:13" x14ac:dyDescent="0.25">
      <c r="B29397" s="3">
        <v>43090</v>
      </c>
      <c r="C29397" s="3">
        <v>0</v>
      </c>
      <c r="G29397" s="4"/>
      <c r="H29397" s="4"/>
      <c r="I29397" s="4"/>
      <c r="J29397" s="4"/>
      <c r="K29397" s="4"/>
      <c r="L29397" s="4"/>
      <c r="M29397" s="4"/>
    </row>
    <row r="29398" spans="2:13" x14ac:dyDescent="0.25">
      <c r="B29398" s="3">
        <v>43091</v>
      </c>
      <c r="C29398" s="3">
        <v>0</v>
      </c>
      <c r="G29398" s="4"/>
      <c r="H29398" s="4"/>
      <c r="I29398" s="4"/>
      <c r="J29398" s="4"/>
      <c r="K29398" s="4"/>
      <c r="L29398" s="4"/>
      <c r="M29398" s="4"/>
    </row>
    <row r="29399" spans="2:13" x14ac:dyDescent="0.25">
      <c r="B29399" s="3">
        <v>43092</v>
      </c>
      <c r="C29399" s="3">
        <v>0</v>
      </c>
      <c r="G29399" s="4"/>
      <c r="H29399" s="4"/>
      <c r="I29399" s="4"/>
      <c r="J29399" s="4"/>
      <c r="K29399" s="4"/>
      <c r="L29399" s="4"/>
      <c r="M29399" s="4"/>
    </row>
    <row r="29400" spans="2:13" x14ac:dyDescent="0.25">
      <c r="B29400" s="3">
        <v>43093</v>
      </c>
      <c r="C29400" s="3">
        <v>0</v>
      </c>
      <c r="G29400" s="4"/>
      <c r="H29400" s="4"/>
      <c r="I29400" s="4"/>
      <c r="J29400" s="4"/>
      <c r="K29400" s="4"/>
      <c r="L29400" s="4"/>
      <c r="M29400" s="4"/>
    </row>
    <row r="29401" spans="2:13" x14ac:dyDescent="0.25">
      <c r="B29401" s="3">
        <v>43094</v>
      </c>
      <c r="C29401" s="3">
        <v>0</v>
      </c>
      <c r="G29401" s="4"/>
      <c r="H29401" s="4"/>
      <c r="I29401" s="4"/>
      <c r="J29401" s="4"/>
      <c r="K29401" s="4"/>
      <c r="L29401" s="4"/>
      <c r="M29401" s="4"/>
    </row>
    <row r="29402" spans="2:13" x14ac:dyDescent="0.25">
      <c r="B29402" s="3">
        <v>43095</v>
      </c>
      <c r="C29402" s="3">
        <v>0</v>
      </c>
      <c r="G29402" s="4"/>
      <c r="H29402" s="4"/>
      <c r="I29402" s="4"/>
      <c r="J29402" s="4"/>
      <c r="K29402" s="4"/>
      <c r="L29402" s="4"/>
      <c r="M29402" s="4"/>
    </row>
    <row r="29403" spans="2:13" x14ac:dyDescent="0.25">
      <c r="B29403" s="3">
        <v>43096</v>
      </c>
      <c r="C29403" s="3">
        <v>0</v>
      </c>
      <c r="G29403" s="4"/>
      <c r="H29403" s="4"/>
      <c r="I29403" s="4"/>
      <c r="J29403" s="4"/>
      <c r="K29403" s="4"/>
      <c r="L29403" s="4"/>
      <c r="M29403" s="4"/>
    </row>
    <row r="29404" spans="2:13" x14ac:dyDescent="0.25">
      <c r="B29404" s="3">
        <v>43097</v>
      </c>
      <c r="C29404" s="3">
        <v>0</v>
      </c>
      <c r="G29404" s="4"/>
      <c r="H29404" s="4"/>
      <c r="I29404" s="4"/>
      <c r="J29404" s="4"/>
      <c r="K29404" s="4"/>
      <c r="L29404" s="4"/>
      <c r="M29404" s="4"/>
    </row>
    <row r="29405" spans="2:13" x14ac:dyDescent="0.25">
      <c r="B29405" s="3">
        <v>43098</v>
      </c>
      <c r="C29405" s="3">
        <v>0</v>
      </c>
      <c r="G29405" s="4"/>
      <c r="H29405" s="4"/>
      <c r="I29405" s="4"/>
      <c r="J29405" s="4"/>
      <c r="K29405" s="4"/>
      <c r="L29405" s="4"/>
      <c r="M29405" s="4"/>
    </row>
    <row r="29406" spans="2:13" x14ac:dyDescent="0.25">
      <c r="B29406" s="3">
        <v>43099</v>
      </c>
      <c r="C29406" s="3">
        <v>0</v>
      </c>
      <c r="G29406" s="4"/>
      <c r="H29406" s="4"/>
      <c r="I29406" s="4"/>
      <c r="J29406" s="4"/>
      <c r="K29406" s="4"/>
      <c r="L29406" s="4"/>
      <c r="M29406" s="4"/>
    </row>
    <row r="29407" spans="2:13" x14ac:dyDescent="0.25">
      <c r="B29407" s="3">
        <v>43100</v>
      </c>
      <c r="C29407" s="3">
        <v>0</v>
      </c>
      <c r="G29407" s="4"/>
      <c r="H29407" s="4"/>
      <c r="I29407" s="4"/>
      <c r="J29407" s="4"/>
      <c r="K29407" s="4"/>
      <c r="L29407" s="4"/>
      <c r="M29407" s="4"/>
    </row>
    <row r="29408" spans="2:13" x14ac:dyDescent="0.25">
      <c r="B29408" s="3">
        <v>43101</v>
      </c>
      <c r="C29408" s="3">
        <v>0</v>
      </c>
      <c r="G29408" s="4"/>
      <c r="H29408" s="4"/>
      <c r="I29408" s="4"/>
      <c r="J29408" s="4"/>
      <c r="K29408" s="4"/>
      <c r="L29408" s="4"/>
      <c r="M29408" s="4"/>
    </row>
    <row r="29409" spans="2:13" x14ac:dyDescent="0.25">
      <c r="B29409" s="3">
        <v>43102</v>
      </c>
      <c r="C29409" s="3">
        <v>0</v>
      </c>
      <c r="G29409" s="4"/>
      <c r="H29409" s="4"/>
      <c r="I29409" s="4"/>
      <c r="J29409" s="4"/>
      <c r="K29409" s="4"/>
      <c r="L29409" s="4"/>
      <c r="M29409" s="4"/>
    </row>
    <row r="29410" spans="2:13" x14ac:dyDescent="0.25">
      <c r="B29410" s="3">
        <v>43103</v>
      </c>
      <c r="C29410" s="3">
        <v>0</v>
      </c>
      <c r="G29410" s="4"/>
      <c r="H29410" s="4"/>
      <c r="I29410" s="4"/>
      <c r="J29410" s="4"/>
      <c r="K29410" s="4"/>
      <c r="L29410" s="4"/>
      <c r="M29410" s="4"/>
    </row>
    <row r="29411" spans="2:13" x14ac:dyDescent="0.25">
      <c r="B29411" s="3">
        <v>43104</v>
      </c>
      <c r="C29411" s="3">
        <v>0</v>
      </c>
      <c r="G29411" s="4"/>
      <c r="H29411" s="4"/>
      <c r="I29411" s="4"/>
      <c r="J29411" s="4"/>
      <c r="K29411" s="4"/>
      <c r="L29411" s="4"/>
      <c r="M29411" s="4"/>
    </row>
    <row r="29412" spans="2:13" x14ac:dyDescent="0.25">
      <c r="B29412" s="3">
        <v>43105</v>
      </c>
      <c r="C29412" s="3">
        <v>0</v>
      </c>
      <c r="G29412" s="4"/>
      <c r="H29412" s="4"/>
      <c r="I29412" s="4"/>
      <c r="J29412" s="4"/>
      <c r="K29412" s="4"/>
      <c r="L29412" s="4"/>
      <c r="M29412" s="4"/>
    </row>
    <row r="29413" spans="2:13" x14ac:dyDescent="0.25">
      <c r="B29413" s="3">
        <v>43106</v>
      </c>
      <c r="C29413" s="3">
        <v>0</v>
      </c>
      <c r="G29413" s="4"/>
      <c r="H29413" s="4"/>
      <c r="I29413" s="4"/>
      <c r="J29413" s="4"/>
      <c r="K29413" s="4"/>
      <c r="L29413" s="4"/>
      <c r="M29413" s="4"/>
    </row>
    <row r="29414" spans="2:13" x14ac:dyDescent="0.25">
      <c r="B29414" s="3">
        <v>43107</v>
      </c>
      <c r="C29414" s="3">
        <v>0</v>
      </c>
      <c r="G29414" s="4"/>
      <c r="H29414" s="4"/>
      <c r="I29414" s="4"/>
      <c r="J29414" s="4"/>
      <c r="K29414" s="4"/>
      <c r="L29414" s="4"/>
      <c r="M29414" s="4"/>
    </row>
    <row r="29415" spans="2:13" x14ac:dyDescent="0.25">
      <c r="B29415" s="3">
        <v>43108</v>
      </c>
      <c r="C29415" s="3">
        <v>0</v>
      </c>
      <c r="G29415" s="4"/>
      <c r="H29415" s="4"/>
      <c r="I29415" s="4"/>
      <c r="J29415" s="4"/>
      <c r="K29415" s="4"/>
      <c r="L29415" s="4"/>
      <c r="M29415" s="4"/>
    </row>
    <row r="29416" spans="2:13" x14ac:dyDescent="0.25">
      <c r="B29416" s="3">
        <v>43109</v>
      </c>
      <c r="C29416" s="3">
        <v>0</v>
      </c>
      <c r="G29416" s="4"/>
      <c r="H29416" s="4"/>
      <c r="I29416" s="4"/>
      <c r="J29416" s="4"/>
      <c r="K29416" s="4"/>
      <c r="L29416" s="4"/>
      <c r="M29416" s="4"/>
    </row>
    <row r="29417" spans="2:13" x14ac:dyDescent="0.25">
      <c r="B29417" s="3">
        <v>43110</v>
      </c>
      <c r="C29417" s="3">
        <v>0</v>
      </c>
      <c r="G29417" s="4"/>
      <c r="H29417" s="4"/>
      <c r="I29417" s="4"/>
      <c r="J29417" s="4"/>
      <c r="K29417" s="4"/>
      <c r="L29417" s="4"/>
      <c r="M29417" s="4"/>
    </row>
    <row r="29418" spans="2:13" x14ac:dyDescent="0.25">
      <c r="B29418" s="3">
        <v>44092</v>
      </c>
      <c r="C29418" s="3">
        <v>0</v>
      </c>
      <c r="G29418" s="4"/>
      <c r="H29418" s="4"/>
      <c r="I29418" s="4"/>
      <c r="J29418" s="4"/>
      <c r="K29418" s="4"/>
      <c r="L29418" s="4"/>
      <c r="M29418" s="4"/>
    </row>
    <row r="29419" spans="2:13" x14ac:dyDescent="0.25">
      <c r="B29419" s="3">
        <v>44093</v>
      </c>
      <c r="C29419" s="3">
        <v>0</v>
      </c>
      <c r="G29419" s="4"/>
      <c r="H29419" s="4"/>
      <c r="I29419" s="4"/>
      <c r="J29419" s="4"/>
      <c r="K29419" s="4"/>
      <c r="L29419" s="4"/>
      <c r="M29419" s="4"/>
    </row>
    <row r="29420" spans="2:13" x14ac:dyDescent="0.25">
      <c r="B29420" s="3">
        <v>44094</v>
      </c>
      <c r="C29420" s="3">
        <v>0</v>
      </c>
      <c r="G29420" s="4"/>
      <c r="H29420" s="4"/>
      <c r="I29420" s="4"/>
      <c r="J29420" s="4"/>
      <c r="K29420" s="4"/>
      <c r="L29420" s="4"/>
      <c r="M29420" s="4"/>
    </row>
    <row r="29421" spans="2:13" x14ac:dyDescent="0.25">
      <c r="B29421" s="3">
        <v>44095</v>
      </c>
      <c r="C29421" s="3">
        <v>0</v>
      </c>
      <c r="G29421" s="4"/>
      <c r="H29421" s="4"/>
      <c r="I29421" s="4"/>
      <c r="J29421" s="4"/>
      <c r="K29421" s="4"/>
      <c r="L29421" s="4"/>
      <c r="M29421" s="4"/>
    </row>
    <row r="29422" spans="2:13" x14ac:dyDescent="0.25">
      <c r="B29422" s="3">
        <v>44096</v>
      </c>
      <c r="C29422" s="3">
        <v>0</v>
      </c>
      <c r="G29422" s="4"/>
      <c r="H29422" s="4"/>
      <c r="I29422" s="4"/>
      <c r="J29422" s="4"/>
      <c r="K29422" s="4"/>
      <c r="L29422" s="4"/>
      <c r="M29422" s="4"/>
    </row>
    <row r="29423" spans="2:13" x14ac:dyDescent="0.25">
      <c r="B29423" s="3">
        <v>44097</v>
      </c>
      <c r="C29423" s="3">
        <v>0</v>
      </c>
      <c r="G29423" s="4"/>
      <c r="H29423" s="4"/>
      <c r="I29423" s="4"/>
      <c r="J29423" s="4"/>
      <c r="K29423" s="4"/>
      <c r="L29423" s="4"/>
      <c r="M29423" s="4"/>
    </row>
    <row r="29424" spans="2:13" x14ac:dyDescent="0.25">
      <c r="B29424" s="3">
        <v>44098</v>
      </c>
      <c r="C29424" s="3">
        <v>0</v>
      </c>
      <c r="G29424" s="4"/>
      <c r="H29424" s="4"/>
      <c r="I29424" s="4"/>
      <c r="J29424" s="4"/>
      <c r="K29424" s="4"/>
      <c r="L29424" s="4"/>
      <c r="M29424" s="4"/>
    </row>
    <row r="29425" spans="2:13" x14ac:dyDescent="0.25">
      <c r="B29425" s="3">
        <v>44099</v>
      </c>
      <c r="C29425" s="3">
        <v>0</v>
      </c>
      <c r="G29425" s="4"/>
      <c r="H29425" s="4"/>
      <c r="I29425" s="4"/>
      <c r="J29425" s="4"/>
      <c r="K29425" s="4"/>
      <c r="L29425" s="4"/>
      <c r="M29425" s="4"/>
    </row>
    <row r="29426" spans="2:13" x14ac:dyDescent="0.25">
      <c r="B29426" s="3">
        <v>44100</v>
      </c>
      <c r="C29426" s="3">
        <v>0</v>
      </c>
      <c r="G29426" s="4"/>
      <c r="H29426" s="4"/>
      <c r="I29426" s="4"/>
      <c r="J29426" s="4"/>
      <c r="K29426" s="4"/>
      <c r="L29426" s="4"/>
      <c r="M29426" s="4"/>
    </row>
    <row r="29427" spans="2:13" x14ac:dyDescent="0.25">
      <c r="B29427" s="3">
        <v>44101</v>
      </c>
      <c r="C29427" s="3">
        <v>0</v>
      </c>
      <c r="G29427" s="4"/>
      <c r="H29427" s="4"/>
      <c r="I29427" s="4"/>
      <c r="J29427" s="4"/>
      <c r="K29427" s="4"/>
      <c r="L29427" s="4"/>
      <c r="M29427" s="4"/>
    </row>
    <row r="29428" spans="2:13" x14ac:dyDescent="0.25">
      <c r="B29428" s="3">
        <v>44102</v>
      </c>
      <c r="C29428" s="3">
        <v>0</v>
      </c>
      <c r="G29428" s="4"/>
      <c r="H29428" s="4"/>
      <c r="I29428" s="4"/>
      <c r="J29428" s="4"/>
      <c r="K29428" s="4"/>
      <c r="L29428" s="4"/>
      <c r="M29428" s="4"/>
    </row>
    <row r="29429" spans="2:13" x14ac:dyDescent="0.25">
      <c r="B29429" s="3">
        <v>44103</v>
      </c>
      <c r="C29429" s="3">
        <v>0</v>
      </c>
      <c r="G29429" s="4"/>
      <c r="H29429" s="4"/>
      <c r="I29429" s="4"/>
      <c r="J29429" s="4"/>
      <c r="K29429" s="4"/>
      <c r="L29429" s="4"/>
      <c r="M29429" s="4"/>
    </row>
    <row r="29430" spans="2:13" x14ac:dyDescent="0.25">
      <c r="B29430" s="3">
        <v>44104</v>
      </c>
      <c r="C29430" s="3">
        <v>0</v>
      </c>
      <c r="G29430" s="4"/>
      <c r="H29430" s="4"/>
      <c r="I29430" s="4"/>
      <c r="J29430" s="4"/>
      <c r="K29430" s="4"/>
      <c r="L29430" s="4"/>
      <c r="M29430" s="4"/>
    </row>
    <row r="29431" spans="2:13" x14ac:dyDescent="0.25">
      <c r="B29431" s="3">
        <v>44105</v>
      </c>
      <c r="C29431" s="3">
        <v>0</v>
      </c>
      <c r="G29431" s="4"/>
      <c r="H29431" s="4"/>
      <c r="I29431" s="4"/>
      <c r="J29431" s="4"/>
      <c r="K29431" s="4"/>
      <c r="L29431" s="4"/>
      <c r="M29431" s="4"/>
    </row>
    <row r="29432" spans="2:13" x14ac:dyDescent="0.25">
      <c r="B29432" s="3">
        <v>44106</v>
      </c>
      <c r="C29432" s="3">
        <v>0</v>
      </c>
      <c r="G29432" s="4"/>
      <c r="H29432" s="4"/>
      <c r="I29432" s="4"/>
      <c r="J29432" s="4"/>
      <c r="K29432" s="4"/>
      <c r="L29432" s="4"/>
      <c r="M29432" s="4"/>
    </row>
    <row r="29433" spans="2:13" x14ac:dyDescent="0.25">
      <c r="B29433" s="3">
        <v>44107</v>
      </c>
      <c r="C29433" s="3">
        <v>0</v>
      </c>
      <c r="G29433" s="4"/>
      <c r="H29433" s="4"/>
      <c r="I29433" s="4"/>
      <c r="J29433" s="4"/>
      <c r="K29433" s="4"/>
      <c r="L29433" s="4"/>
      <c r="M29433" s="4"/>
    </row>
    <row r="29434" spans="2:13" x14ac:dyDescent="0.25">
      <c r="B29434" s="3">
        <v>44108</v>
      </c>
      <c r="C29434" s="3">
        <v>0</v>
      </c>
      <c r="G29434" s="4"/>
      <c r="H29434" s="4"/>
      <c r="I29434" s="4"/>
      <c r="J29434" s="4"/>
      <c r="K29434" s="4"/>
      <c r="L29434" s="4"/>
      <c r="M29434" s="4"/>
    </row>
    <row r="29435" spans="2:13" x14ac:dyDescent="0.25">
      <c r="B29435" s="3">
        <v>44109</v>
      </c>
      <c r="C29435" s="3">
        <v>0</v>
      </c>
      <c r="G29435" s="4"/>
      <c r="H29435" s="4"/>
      <c r="I29435" s="4"/>
      <c r="J29435" s="4"/>
      <c r="K29435" s="4"/>
      <c r="L29435" s="4"/>
      <c r="M29435" s="4"/>
    </row>
    <row r="29436" spans="2:13" x14ac:dyDescent="0.25">
      <c r="B29436" s="3">
        <v>44110</v>
      </c>
      <c r="C29436" s="3">
        <v>0</v>
      </c>
      <c r="G29436" s="4"/>
      <c r="H29436" s="4"/>
      <c r="I29436" s="4"/>
      <c r="J29436" s="4"/>
      <c r="K29436" s="4"/>
      <c r="L29436" s="4"/>
      <c r="M29436" s="4"/>
    </row>
    <row r="29437" spans="2:13" x14ac:dyDescent="0.25">
      <c r="B29437" s="3">
        <v>44111</v>
      </c>
      <c r="C29437" s="3">
        <v>0</v>
      </c>
      <c r="G29437" s="4"/>
      <c r="H29437" s="4"/>
      <c r="I29437" s="4"/>
      <c r="J29437" s="4"/>
      <c r="K29437" s="4"/>
      <c r="L29437" s="4"/>
      <c r="M29437" s="4"/>
    </row>
    <row r="29438" spans="2:13" x14ac:dyDescent="0.25">
      <c r="B29438" s="3">
        <v>44112</v>
      </c>
      <c r="C29438" s="3">
        <v>0</v>
      </c>
      <c r="G29438" s="4"/>
      <c r="H29438" s="4"/>
      <c r="I29438" s="4"/>
      <c r="J29438" s="4"/>
      <c r="K29438" s="4"/>
      <c r="L29438" s="4"/>
      <c r="M29438" s="4"/>
    </row>
    <row r="29439" spans="2:13" x14ac:dyDescent="0.25">
      <c r="B29439" s="3">
        <v>44113</v>
      </c>
      <c r="C29439" s="3">
        <v>0</v>
      </c>
      <c r="G29439" s="4"/>
      <c r="H29439" s="4"/>
      <c r="I29439" s="4"/>
      <c r="J29439" s="4"/>
      <c r="K29439" s="4"/>
      <c r="L29439" s="4"/>
      <c r="M29439" s="4"/>
    </row>
    <row r="29440" spans="2:13" x14ac:dyDescent="0.25">
      <c r="B29440" s="3">
        <v>45094</v>
      </c>
      <c r="C29440" s="3">
        <v>0</v>
      </c>
      <c r="G29440" s="4"/>
      <c r="H29440" s="4"/>
      <c r="I29440" s="4"/>
      <c r="J29440" s="4"/>
      <c r="K29440" s="4"/>
      <c r="L29440" s="4"/>
      <c r="M29440" s="4"/>
    </row>
    <row r="29441" spans="2:13" x14ac:dyDescent="0.25">
      <c r="B29441" s="3">
        <v>45095</v>
      </c>
      <c r="C29441" s="3">
        <v>0</v>
      </c>
      <c r="G29441" s="4"/>
      <c r="H29441" s="4"/>
      <c r="I29441" s="4"/>
      <c r="J29441" s="4"/>
      <c r="K29441" s="4"/>
      <c r="L29441" s="4"/>
      <c r="M29441" s="4"/>
    </row>
    <row r="29442" spans="2:13" x14ac:dyDescent="0.25">
      <c r="B29442" s="3">
        <v>45096</v>
      </c>
      <c r="C29442" s="3">
        <v>0</v>
      </c>
      <c r="G29442" s="4"/>
      <c r="H29442" s="4"/>
      <c r="I29442" s="4"/>
      <c r="J29442" s="4"/>
      <c r="K29442" s="4"/>
      <c r="L29442" s="4"/>
      <c r="M29442" s="4"/>
    </row>
    <row r="29443" spans="2:13" x14ac:dyDescent="0.25">
      <c r="B29443" s="3">
        <v>45097</v>
      </c>
      <c r="C29443" s="3">
        <v>0</v>
      </c>
      <c r="G29443" s="4"/>
      <c r="H29443" s="4"/>
      <c r="I29443" s="4"/>
      <c r="J29443" s="4"/>
      <c r="K29443" s="4"/>
      <c r="L29443" s="4"/>
      <c r="M29443" s="4"/>
    </row>
    <row r="29444" spans="2:13" x14ac:dyDescent="0.25">
      <c r="B29444" s="3">
        <v>45098</v>
      </c>
      <c r="C29444" s="3">
        <v>0</v>
      </c>
      <c r="G29444" s="4"/>
      <c r="H29444" s="4"/>
      <c r="I29444" s="4"/>
      <c r="J29444" s="4"/>
      <c r="K29444" s="4"/>
      <c r="L29444" s="4"/>
      <c r="M29444" s="4"/>
    </row>
    <row r="29445" spans="2:13" x14ac:dyDescent="0.25">
      <c r="B29445" s="3">
        <v>45099</v>
      </c>
      <c r="C29445" s="3">
        <v>0</v>
      </c>
      <c r="G29445" s="4"/>
      <c r="H29445" s="4"/>
      <c r="I29445" s="4"/>
      <c r="J29445" s="4"/>
      <c r="K29445" s="4"/>
      <c r="L29445" s="4"/>
      <c r="M29445" s="4"/>
    </row>
    <row r="29446" spans="2:13" x14ac:dyDescent="0.25">
      <c r="B29446" s="3">
        <v>45100</v>
      </c>
      <c r="C29446" s="3">
        <v>0</v>
      </c>
      <c r="G29446" s="4"/>
      <c r="H29446" s="4"/>
      <c r="I29446" s="4"/>
      <c r="J29446" s="4"/>
      <c r="K29446" s="4"/>
      <c r="L29446" s="4"/>
      <c r="M29446" s="4"/>
    </row>
    <row r="29447" spans="2:13" x14ac:dyDescent="0.25">
      <c r="B29447" s="3">
        <v>45101</v>
      </c>
      <c r="C29447" s="3">
        <v>0</v>
      </c>
      <c r="G29447" s="4"/>
      <c r="H29447" s="4"/>
      <c r="I29447" s="4"/>
      <c r="J29447" s="4"/>
      <c r="K29447" s="4"/>
      <c r="L29447" s="4"/>
      <c r="M29447" s="4"/>
    </row>
    <row r="29448" spans="2:13" x14ac:dyDescent="0.25">
      <c r="B29448" s="3">
        <v>45102</v>
      </c>
      <c r="C29448" s="3">
        <v>0</v>
      </c>
      <c r="G29448" s="4"/>
      <c r="H29448" s="4"/>
      <c r="I29448" s="4"/>
      <c r="J29448" s="4"/>
      <c r="K29448" s="4"/>
      <c r="L29448" s="4"/>
      <c r="M29448" s="4"/>
    </row>
    <row r="29449" spans="2:13" x14ac:dyDescent="0.25">
      <c r="B29449" s="3">
        <v>45103</v>
      </c>
      <c r="C29449" s="3">
        <v>0</v>
      </c>
      <c r="G29449" s="4"/>
      <c r="H29449" s="4"/>
      <c r="I29449" s="4"/>
      <c r="J29449" s="4"/>
      <c r="K29449" s="4"/>
      <c r="L29449" s="4"/>
      <c r="M29449" s="4"/>
    </row>
    <row r="29450" spans="2:13" x14ac:dyDescent="0.25">
      <c r="B29450" s="3">
        <v>45104</v>
      </c>
      <c r="C29450" s="3">
        <v>0</v>
      </c>
      <c r="G29450" s="4"/>
      <c r="H29450" s="4"/>
      <c r="I29450" s="4"/>
      <c r="J29450" s="4"/>
      <c r="K29450" s="4"/>
      <c r="L29450" s="4"/>
      <c r="M29450" s="4"/>
    </row>
    <row r="29451" spans="2:13" x14ac:dyDescent="0.25">
      <c r="B29451" s="3">
        <v>45105</v>
      </c>
      <c r="C29451" s="3">
        <v>0</v>
      </c>
      <c r="G29451" s="4"/>
      <c r="H29451" s="4"/>
      <c r="I29451" s="4"/>
      <c r="J29451" s="4"/>
      <c r="K29451" s="4"/>
      <c r="L29451" s="4"/>
      <c r="M29451" s="4"/>
    </row>
    <row r="29452" spans="2:13" x14ac:dyDescent="0.25">
      <c r="B29452" s="3">
        <v>45106</v>
      </c>
      <c r="C29452" s="3">
        <v>0</v>
      </c>
      <c r="G29452" s="4"/>
      <c r="H29452" s="4"/>
      <c r="I29452" s="4"/>
      <c r="J29452" s="4"/>
      <c r="K29452" s="4"/>
      <c r="L29452" s="4"/>
      <c r="M29452" s="4"/>
    </row>
    <row r="29453" spans="2:13" x14ac:dyDescent="0.25">
      <c r="B29453" s="3">
        <v>45107</v>
      </c>
      <c r="C29453" s="3">
        <v>0</v>
      </c>
      <c r="G29453" s="4"/>
      <c r="H29453" s="4"/>
      <c r="I29453" s="4"/>
      <c r="J29453" s="4"/>
      <c r="K29453" s="4"/>
      <c r="L29453" s="4"/>
      <c r="M29453" s="4"/>
    </row>
    <row r="29454" spans="2:13" x14ac:dyDescent="0.25">
      <c r="B29454" s="3">
        <v>45108</v>
      </c>
      <c r="C29454" s="3">
        <v>0</v>
      </c>
      <c r="G29454" s="4"/>
      <c r="H29454" s="4"/>
      <c r="I29454" s="4"/>
      <c r="J29454" s="4"/>
      <c r="K29454" s="4"/>
      <c r="L29454" s="4"/>
      <c r="M29454" s="4"/>
    </row>
    <row r="29455" spans="2:13" x14ac:dyDescent="0.25">
      <c r="B29455" s="3">
        <v>45109</v>
      </c>
      <c r="C29455" s="3">
        <v>0</v>
      </c>
      <c r="G29455" s="4"/>
      <c r="H29455" s="4"/>
      <c r="I29455" s="4"/>
      <c r="J29455" s="4"/>
      <c r="K29455" s="4"/>
      <c r="L29455" s="4"/>
      <c r="M29455" s="4"/>
    </row>
    <row r="29456" spans="2:13" x14ac:dyDescent="0.25">
      <c r="B29456" s="3">
        <v>45110</v>
      </c>
      <c r="C29456" s="3">
        <v>0</v>
      </c>
      <c r="G29456" s="4"/>
      <c r="H29456" s="4"/>
      <c r="I29456" s="4"/>
      <c r="J29456" s="4"/>
      <c r="K29456" s="4"/>
      <c r="L29456" s="4"/>
      <c r="M29456" s="4"/>
    </row>
    <row r="29457" spans="2:13" x14ac:dyDescent="0.25">
      <c r="B29457" s="3">
        <v>45111</v>
      </c>
      <c r="C29457" s="3">
        <v>0</v>
      </c>
      <c r="G29457" s="4"/>
      <c r="H29457" s="4"/>
      <c r="I29457" s="4"/>
      <c r="J29457" s="4"/>
      <c r="K29457" s="4"/>
      <c r="L29457" s="4"/>
      <c r="M29457" s="4"/>
    </row>
    <row r="29458" spans="2:13" x14ac:dyDescent="0.25">
      <c r="B29458" s="3">
        <v>45112</v>
      </c>
      <c r="C29458" s="3">
        <v>0</v>
      </c>
      <c r="G29458" s="4"/>
      <c r="H29458" s="4"/>
      <c r="I29458" s="4"/>
      <c r="J29458" s="4"/>
      <c r="K29458" s="4"/>
      <c r="L29458" s="4"/>
      <c r="M29458" s="4"/>
    </row>
    <row r="29459" spans="2:13" x14ac:dyDescent="0.25">
      <c r="B29459" s="3">
        <v>45113</v>
      </c>
      <c r="C29459" s="3">
        <v>0</v>
      </c>
      <c r="G29459" s="4"/>
      <c r="H29459" s="4"/>
      <c r="I29459" s="4"/>
      <c r="J29459" s="4"/>
      <c r="K29459" s="4"/>
      <c r="L29459" s="4"/>
      <c r="M29459" s="4"/>
    </row>
    <row r="29460" spans="2:13" x14ac:dyDescent="0.25">
      <c r="B29460" s="3">
        <v>45114</v>
      </c>
      <c r="C29460" s="3">
        <v>0</v>
      </c>
      <c r="G29460" s="4"/>
      <c r="H29460" s="4"/>
      <c r="I29460" s="4"/>
      <c r="J29460" s="4"/>
      <c r="K29460" s="4"/>
      <c r="L29460" s="4"/>
      <c r="M29460" s="4"/>
    </row>
    <row r="29461" spans="2:13" x14ac:dyDescent="0.25">
      <c r="B29461" s="3">
        <v>46096</v>
      </c>
      <c r="C29461" s="3">
        <v>0</v>
      </c>
      <c r="G29461" s="4"/>
      <c r="H29461" s="4"/>
      <c r="I29461" s="4"/>
      <c r="J29461" s="4"/>
      <c r="K29461" s="4"/>
      <c r="L29461" s="4"/>
      <c r="M29461" s="4"/>
    </row>
    <row r="29462" spans="2:13" x14ac:dyDescent="0.25">
      <c r="B29462" s="3">
        <v>46097</v>
      </c>
      <c r="C29462" s="3">
        <v>0</v>
      </c>
      <c r="G29462" s="4"/>
      <c r="H29462" s="4"/>
      <c r="I29462" s="4"/>
      <c r="J29462" s="4"/>
      <c r="K29462" s="4"/>
      <c r="L29462" s="4"/>
      <c r="M29462" s="4"/>
    </row>
    <row r="29463" spans="2:13" x14ac:dyDescent="0.25">
      <c r="B29463" s="3">
        <v>46098</v>
      </c>
      <c r="C29463" s="3">
        <v>0</v>
      </c>
      <c r="G29463" s="4"/>
      <c r="H29463" s="4"/>
      <c r="I29463" s="4"/>
      <c r="J29463" s="4"/>
      <c r="K29463" s="4"/>
      <c r="L29463" s="4"/>
      <c r="M29463" s="4"/>
    </row>
    <row r="29464" spans="2:13" x14ac:dyDescent="0.25">
      <c r="B29464" s="3">
        <v>46099</v>
      </c>
      <c r="C29464" s="3">
        <v>0</v>
      </c>
      <c r="G29464" s="4"/>
      <c r="H29464" s="4"/>
      <c r="I29464" s="4"/>
      <c r="J29464" s="4"/>
      <c r="K29464" s="4"/>
      <c r="L29464" s="4"/>
      <c r="M29464" s="4"/>
    </row>
    <row r="29465" spans="2:13" x14ac:dyDescent="0.25">
      <c r="B29465" s="3">
        <v>46100</v>
      </c>
      <c r="C29465" s="3">
        <v>0</v>
      </c>
      <c r="G29465" s="4"/>
      <c r="H29465" s="4"/>
      <c r="I29465" s="4"/>
      <c r="J29465" s="4"/>
      <c r="K29465" s="4"/>
      <c r="L29465" s="4"/>
      <c r="M29465" s="4"/>
    </row>
    <row r="29466" spans="2:13" x14ac:dyDescent="0.25">
      <c r="B29466" s="3">
        <v>46101</v>
      </c>
      <c r="C29466" s="3">
        <v>0</v>
      </c>
      <c r="G29466" s="4"/>
      <c r="H29466" s="4"/>
      <c r="I29466" s="4"/>
      <c r="J29466" s="4"/>
      <c r="K29466" s="4"/>
      <c r="L29466" s="4"/>
      <c r="M29466" s="4"/>
    </row>
    <row r="29467" spans="2:13" x14ac:dyDescent="0.25">
      <c r="B29467" s="3">
        <v>46102</v>
      </c>
      <c r="C29467" s="3">
        <v>0</v>
      </c>
      <c r="G29467" s="4"/>
      <c r="H29467" s="4"/>
      <c r="I29467" s="4"/>
      <c r="J29467" s="4"/>
      <c r="K29467" s="4"/>
      <c r="L29467" s="4"/>
      <c r="M29467" s="4"/>
    </row>
    <row r="29468" spans="2:13" x14ac:dyDescent="0.25">
      <c r="B29468" s="3">
        <v>46103</v>
      </c>
      <c r="C29468" s="3">
        <v>0</v>
      </c>
      <c r="G29468" s="4"/>
      <c r="H29468" s="4"/>
      <c r="I29468" s="4"/>
      <c r="J29468" s="4"/>
      <c r="K29468" s="4"/>
      <c r="L29468" s="4"/>
      <c r="M29468" s="4"/>
    </row>
    <row r="29469" spans="2:13" x14ac:dyDescent="0.25">
      <c r="B29469" s="3">
        <v>46104</v>
      </c>
      <c r="C29469" s="3">
        <v>0</v>
      </c>
      <c r="G29469" s="4"/>
      <c r="H29469" s="4"/>
      <c r="I29469" s="4"/>
      <c r="J29469" s="4"/>
      <c r="K29469" s="4"/>
      <c r="L29469" s="4"/>
      <c r="M29469" s="4"/>
    </row>
    <row r="29470" spans="2:13" x14ac:dyDescent="0.25">
      <c r="B29470" s="3">
        <v>46105</v>
      </c>
      <c r="C29470" s="3">
        <v>0</v>
      </c>
      <c r="G29470" s="4"/>
      <c r="H29470" s="4"/>
      <c r="I29470" s="4"/>
      <c r="J29470" s="4"/>
      <c r="K29470" s="4"/>
      <c r="L29470" s="4"/>
      <c r="M29470" s="4"/>
    </row>
    <row r="29471" spans="2:13" x14ac:dyDescent="0.25">
      <c r="B29471" s="3">
        <v>46106</v>
      </c>
      <c r="C29471" s="3">
        <v>0</v>
      </c>
      <c r="G29471" s="4"/>
      <c r="H29471" s="4"/>
      <c r="I29471" s="4"/>
      <c r="J29471" s="4"/>
      <c r="K29471" s="4"/>
      <c r="L29471" s="4"/>
      <c r="M29471" s="4"/>
    </row>
    <row r="29472" spans="2:13" x14ac:dyDescent="0.25">
      <c r="B29472" s="3">
        <v>46107</v>
      </c>
      <c r="C29472" s="3">
        <v>0</v>
      </c>
      <c r="G29472" s="4"/>
      <c r="H29472" s="4"/>
      <c r="I29472" s="4"/>
      <c r="J29472" s="4"/>
      <c r="K29472" s="4"/>
      <c r="L29472" s="4"/>
      <c r="M29472" s="4"/>
    </row>
    <row r="29473" spans="2:13" x14ac:dyDescent="0.25">
      <c r="B29473" s="3">
        <v>46108</v>
      </c>
      <c r="C29473" s="3">
        <v>0</v>
      </c>
      <c r="G29473" s="4"/>
      <c r="H29473" s="4"/>
      <c r="I29473" s="4"/>
      <c r="J29473" s="4"/>
      <c r="K29473" s="4"/>
      <c r="L29473" s="4"/>
      <c r="M29473" s="4"/>
    </row>
    <row r="29474" spans="2:13" x14ac:dyDescent="0.25">
      <c r="B29474" s="3">
        <v>46109</v>
      </c>
      <c r="C29474" s="3">
        <v>0</v>
      </c>
      <c r="G29474" s="4"/>
      <c r="H29474" s="4"/>
      <c r="I29474" s="4"/>
      <c r="J29474" s="4"/>
      <c r="K29474" s="4"/>
      <c r="L29474" s="4"/>
      <c r="M29474" s="4"/>
    </row>
    <row r="29475" spans="2:13" x14ac:dyDescent="0.25">
      <c r="B29475" s="3">
        <v>46110</v>
      </c>
      <c r="C29475" s="3">
        <v>0</v>
      </c>
      <c r="G29475" s="4"/>
      <c r="H29475" s="4"/>
      <c r="I29475" s="4"/>
      <c r="J29475" s="4"/>
      <c r="K29475" s="4"/>
      <c r="L29475" s="4"/>
      <c r="M29475" s="4"/>
    </row>
    <row r="29476" spans="2:13" x14ac:dyDescent="0.25">
      <c r="B29476" s="3">
        <v>46111</v>
      </c>
      <c r="C29476" s="3">
        <v>0</v>
      </c>
      <c r="G29476" s="4"/>
      <c r="H29476" s="4"/>
      <c r="I29476" s="4"/>
      <c r="J29476" s="4"/>
      <c r="K29476" s="4"/>
      <c r="L29476" s="4"/>
      <c r="M29476" s="4"/>
    </row>
    <row r="29477" spans="2:13" x14ac:dyDescent="0.25">
      <c r="B29477" s="3">
        <v>46112</v>
      </c>
      <c r="C29477" s="3">
        <v>0</v>
      </c>
      <c r="G29477" s="4"/>
      <c r="H29477" s="4"/>
      <c r="I29477" s="4"/>
      <c r="J29477" s="4"/>
      <c r="K29477" s="4"/>
      <c r="L29477" s="4"/>
      <c r="M29477" s="4"/>
    </row>
    <row r="29478" spans="2:13" x14ac:dyDescent="0.25">
      <c r="B29478" s="3">
        <v>46113</v>
      </c>
      <c r="C29478" s="3">
        <v>0</v>
      </c>
      <c r="G29478" s="4"/>
      <c r="H29478" s="4"/>
      <c r="I29478" s="4"/>
      <c r="J29478" s="4"/>
      <c r="K29478" s="4"/>
      <c r="L29478" s="4"/>
      <c r="M29478" s="4"/>
    </row>
    <row r="29479" spans="2:13" x14ac:dyDescent="0.25">
      <c r="B29479" s="3">
        <v>46114</v>
      </c>
      <c r="C29479" s="3">
        <v>0</v>
      </c>
      <c r="G29479" s="4"/>
      <c r="H29479" s="4"/>
      <c r="I29479" s="4"/>
      <c r="J29479" s="4"/>
      <c r="K29479" s="4"/>
      <c r="L29479" s="4"/>
      <c r="M29479" s="4"/>
    </row>
    <row r="29480" spans="2:13" x14ac:dyDescent="0.25">
      <c r="B29480" s="3">
        <v>46115</v>
      </c>
      <c r="C29480" s="3">
        <v>0</v>
      </c>
      <c r="G29480" s="4"/>
      <c r="H29480" s="4"/>
      <c r="I29480" s="4"/>
      <c r="J29480" s="4"/>
      <c r="K29480" s="4"/>
      <c r="L29480" s="4"/>
      <c r="M29480" s="4"/>
    </row>
    <row r="29481" spans="2:13" x14ac:dyDescent="0.25">
      <c r="B29481" s="3">
        <v>46116</v>
      </c>
      <c r="C29481" s="3">
        <v>0</v>
      </c>
      <c r="G29481" s="4"/>
      <c r="H29481" s="4"/>
      <c r="I29481" s="4"/>
      <c r="J29481" s="4"/>
      <c r="K29481" s="4"/>
      <c r="L29481" s="4"/>
      <c r="M29481" s="4"/>
    </row>
    <row r="29482" spans="2:13" x14ac:dyDescent="0.25">
      <c r="B29482" s="3">
        <v>46117</v>
      </c>
      <c r="C29482" s="3">
        <v>0</v>
      </c>
      <c r="G29482" s="4"/>
      <c r="H29482" s="4"/>
      <c r="I29482" s="4"/>
      <c r="J29482" s="4"/>
      <c r="K29482" s="4"/>
      <c r="L29482" s="4"/>
      <c r="M29482" s="4"/>
    </row>
    <row r="29483" spans="2:13" x14ac:dyDescent="0.25">
      <c r="B29483" s="3">
        <v>46118</v>
      </c>
      <c r="C29483" s="3">
        <v>0</v>
      </c>
      <c r="G29483" s="4"/>
      <c r="H29483" s="4"/>
      <c r="I29483" s="4"/>
      <c r="J29483" s="4"/>
      <c r="K29483" s="4"/>
      <c r="L29483" s="4"/>
      <c r="M29483" s="4"/>
    </row>
    <row r="29484" spans="2:13" x14ac:dyDescent="0.25">
      <c r="B29484" s="3">
        <v>47096</v>
      </c>
      <c r="C29484" s="3">
        <v>0</v>
      </c>
      <c r="G29484" s="4"/>
      <c r="H29484" s="4"/>
      <c r="I29484" s="4"/>
      <c r="J29484" s="4"/>
      <c r="K29484" s="4"/>
      <c r="L29484" s="4"/>
      <c r="M29484" s="4"/>
    </row>
    <row r="29485" spans="2:13" x14ac:dyDescent="0.25">
      <c r="B29485" s="3">
        <v>47097</v>
      </c>
      <c r="C29485" s="3">
        <v>0</v>
      </c>
      <c r="G29485" s="4"/>
      <c r="H29485" s="4"/>
      <c r="I29485" s="4"/>
      <c r="J29485" s="4"/>
      <c r="K29485" s="4"/>
      <c r="L29485" s="4"/>
      <c r="M29485" s="4"/>
    </row>
    <row r="29486" spans="2:13" x14ac:dyDescent="0.25">
      <c r="B29486" s="3">
        <v>47098</v>
      </c>
      <c r="C29486" s="3">
        <v>0</v>
      </c>
      <c r="G29486" s="4"/>
      <c r="H29486" s="4"/>
      <c r="I29486" s="4"/>
      <c r="J29486" s="4"/>
      <c r="K29486" s="4"/>
      <c r="L29486" s="4"/>
      <c r="M29486" s="4"/>
    </row>
    <row r="29487" spans="2:13" x14ac:dyDescent="0.25">
      <c r="B29487" s="3">
        <v>47099</v>
      </c>
      <c r="C29487" s="3">
        <v>0</v>
      </c>
      <c r="G29487" s="4"/>
      <c r="H29487" s="4"/>
      <c r="I29487" s="4"/>
      <c r="J29487" s="4"/>
      <c r="K29487" s="4"/>
      <c r="L29487" s="4"/>
      <c r="M29487" s="4"/>
    </row>
    <row r="29488" spans="2:13" x14ac:dyDescent="0.25">
      <c r="B29488" s="3">
        <v>47100</v>
      </c>
      <c r="C29488" s="3">
        <v>0</v>
      </c>
      <c r="G29488" s="4"/>
      <c r="H29488" s="4"/>
      <c r="I29488" s="4"/>
      <c r="J29488" s="4"/>
      <c r="K29488" s="4"/>
      <c r="L29488" s="4"/>
      <c r="M29488" s="4"/>
    </row>
    <row r="29489" spans="2:13" x14ac:dyDescent="0.25">
      <c r="B29489" s="3">
        <v>47101</v>
      </c>
      <c r="C29489" s="3">
        <v>0</v>
      </c>
      <c r="G29489" s="4"/>
      <c r="H29489" s="4"/>
      <c r="I29489" s="4"/>
      <c r="J29489" s="4"/>
      <c r="K29489" s="4"/>
      <c r="L29489" s="4"/>
      <c r="M29489" s="4"/>
    </row>
    <row r="29490" spans="2:13" x14ac:dyDescent="0.25">
      <c r="B29490" s="3">
        <v>47102</v>
      </c>
      <c r="C29490" s="3">
        <v>0</v>
      </c>
      <c r="G29490" s="4"/>
      <c r="H29490" s="4"/>
      <c r="I29490" s="4"/>
      <c r="J29490" s="4"/>
      <c r="K29490" s="4"/>
      <c r="L29490" s="4"/>
      <c r="M29490" s="4"/>
    </row>
    <row r="29491" spans="2:13" x14ac:dyDescent="0.25">
      <c r="B29491" s="3">
        <v>47103</v>
      </c>
      <c r="C29491" s="3">
        <v>0</v>
      </c>
      <c r="G29491" s="4"/>
      <c r="H29491" s="4"/>
      <c r="I29491" s="4"/>
      <c r="J29491" s="4"/>
      <c r="K29491" s="4"/>
      <c r="L29491" s="4"/>
      <c r="M29491" s="4"/>
    </row>
    <row r="29492" spans="2:13" x14ac:dyDescent="0.25">
      <c r="B29492" s="3">
        <v>47104</v>
      </c>
      <c r="C29492" s="3">
        <v>0</v>
      </c>
      <c r="G29492" s="4"/>
      <c r="H29492" s="4"/>
      <c r="I29492" s="4"/>
      <c r="J29492" s="4"/>
      <c r="K29492" s="4"/>
      <c r="L29492" s="4"/>
      <c r="M29492" s="4"/>
    </row>
    <row r="29493" spans="2:13" x14ac:dyDescent="0.25">
      <c r="B29493" s="3">
        <v>47105</v>
      </c>
      <c r="C29493" s="3">
        <v>0</v>
      </c>
      <c r="G29493" s="4"/>
      <c r="H29493" s="4"/>
      <c r="I29493" s="4"/>
      <c r="J29493" s="4"/>
      <c r="K29493" s="4"/>
      <c r="L29493" s="4"/>
      <c r="M29493" s="4"/>
    </row>
    <row r="29494" spans="2:13" x14ac:dyDescent="0.25">
      <c r="B29494" s="3">
        <v>47106</v>
      </c>
      <c r="C29494" s="3">
        <v>0</v>
      </c>
      <c r="G29494" s="4"/>
      <c r="H29494" s="4"/>
      <c r="I29494" s="4"/>
      <c r="J29494" s="4"/>
      <c r="K29494" s="4"/>
      <c r="L29494" s="4"/>
      <c r="M29494" s="4"/>
    </row>
    <row r="29495" spans="2:13" x14ac:dyDescent="0.25">
      <c r="B29495" s="3">
        <v>47107</v>
      </c>
      <c r="C29495" s="3">
        <v>0</v>
      </c>
      <c r="G29495" s="4"/>
      <c r="H29495" s="4"/>
      <c r="I29495" s="4"/>
      <c r="J29495" s="4"/>
      <c r="K29495" s="4"/>
      <c r="L29495" s="4"/>
      <c r="M29495" s="4"/>
    </row>
    <row r="29496" spans="2:13" x14ac:dyDescent="0.25">
      <c r="B29496" s="3">
        <v>47108</v>
      </c>
      <c r="C29496" s="3">
        <v>0</v>
      </c>
      <c r="G29496" s="4"/>
      <c r="H29496" s="4"/>
      <c r="I29496" s="4"/>
      <c r="J29496" s="4"/>
      <c r="K29496" s="4"/>
      <c r="L29496" s="4"/>
      <c r="M29496" s="4"/>
    </row>
    <row r="29497" spans="2:13" x14ac:dyDescent="0.25">
      <c r="B29497" s="3">
        <v>47109</v>
      </c>
      <c r="C29497" s="3">
        <v>0</v>
      </c>
      <c r="G29497" s="4"/>
      <c r="H29497" s="4"/>
      <c r="I29497" s="4"/>
      <c r="J29497" s="4"/>
      <c r="K29497" s="4"/>
      <c r="L29497" s="4"/>
      <c r="M29497" s="4"/>
    </row>
    <row r="29498" spans="2:13" x14ac:dyDescent="0.25">
      <c r="B29498" s="3">
        <v>47110</v>
      </c>
      <c r="C29498" s="3">
        <v>0</v>
      </c>
      <c r="G29498" s="4"/>
      <c r="H29498" s="4"/>
      <c r="I29498" s="4"/>
      <c r="J29498" s="4"/>
      <c r="K29498" s="4"/>
      <c r="L29498" s="4"/>
      <c r="M29498" s="4"/>
    </row>
    <row r="29499" spans="2:13" x14ac:dyDescent="0.25">
      <c r="B29499" s="3">
        <v>47111</v>
      </c>
      <c r="C29499" s="3">
        <v>0</v>
      </c>
      <c r="G29499" s="4"/>
      <c r="H29499" s="4"/>
      <c r="I29499" s="4"/>
      <c r="J29499" s="4"/>
      <c r="K29499" s="4"/>
      <c r="L29499" s="4"/>
      <c r="M29499" s="4"/>
    </row>
    <row r="29500" spans="2:13" x14ac:dyDescent="0.25">
      <c r="B29500" s="3">
        <v>47112</v>
      </c>
      <c r="C29500" s="3">
        <v>0</v>
      </c>
      <c r="G29500" s="4"/>
      <c r="H29500" s="4"/>
      <c r="I29500" s="4"/>
      <c r="J29500" s="4"/>
      <c r="K29500" s="4"/>
      <c r="L29500" s="4"/>
      <c r="M29500" s="4"/>
    </row>
    <row r="29501" spans="2:13" x14ac:dyDescent="0.25">
      <c r="B29501" s="3">
        <v>47113</v>
      </c>
      <c r="C29501" s="3">
        <v>0</v>
      </c>
      <c r="G29501" s="4"/>
      <c r="H29501" s="4"/>
      <c r="I29501" s="4"/>
      <c r="J29501" s="4"/>
      <c r="K29501" s="4"/>
      <c r="L29501" s="4"/>
      <c r="M29501" s="4"/>
    </row>
    <row r="29502" spans="2:13" x14ac:dyDescent="0.25">
      <c r="B29502" s="3">
        <v>47114</v>
      </c>
      <c r="C29502" s="3">
        <v>0</v>
      </c>
      <c r="G29502" s="4"/>
      <c r="H29502" s="4"/>
      <c r="I29502" s="4"/>
      <c r="J29502" s="4"/>
      <c r="K29502" s="4"/>
      <c r="L29502" s="4"/>
      <c r="M29502" s="4"/>
    </row>
    <row r="29503" spans="2:13" x14ac:dyDescent="0.25">
      <c r="B29503" s="3">
        <v>47115</v>
      </c>
      <c r="C29503" s="3">
        <v>0</v>
      </c>
      <c r="G29503" s="4"/>
      <c r="H29503" s="4"/>
      <c r="I29503" s="4"/>
      <c r="J29503" s="4"/>
      <c r="K29503" s="4"/>
      <c r="L29503" s="4"/>
      <c r="M29503" s="4"/>
    </row>
    <row r="29504" spans="2:13" x14ac:dyDescent="0.25">
      <c r="B29504" s="3">
        <v>47116</v>
      </c>
      <c r="C29504" s="3">
        <v>0</v>
      </c>
      <c r="G29504" s="4"/>
      <c r="H29504" s="4"/>
      <c r="I29504" s="4"/>
      <c r="J29504" s="4"/>
      <c r="K29504" s="4"/>
      <c r="L29504" s="4"/>
      <c r="M29504" s="4"/>
    </row>
    <row r="29505" spans="2:13" x14ac:dyDescent="0.25">
      <c r="B29505" s="3">
        <v>47117</v>
      </c>
      <c r="C29505" s="3">
        <v>0</v>
      </c>
      <c r="G29505" s="4"/>
      <c r="H29505" s="4"/>
      <c r="I29505" s="4"/>
      <c r="J29505" s="4"/>
      <c r="K29505" s="4"/>
      <c r="L29505" s="4"/>
      <c r="M29505" s="4"/>
    </row>
    <row r="29506" spans="2:13" x14ac:dyDescent="0.25">
      <c r="B29506" s="3">
        <v>47118</v>
      </c>
      <c r="C29506" s="3">
        <v>0</v>
      </c>
      <c r="G29506" s="4"/>
      <c r="H29506" s="4"/>
      <c r="I29506" s="4"/>
      <c r="J29506" s="4"/>
      <c r="K29506" s="4"/>
      <c r="L29506" s="4"/>
      <c r="M29506" s="4"/>
    </row>
    <row r="29507" spans="2:13" x14ac:dyDescent="0.25">
      <c r="B29507" s="3">
        <v>47119</v>
      </c>
      <c r="C29507" s="3">
        <v>0</v>
      </c>
      <c r="G29507" s="4"/>
      <c r="H29507" s="4"/>
      <c r="I29507" s="4"/>
      <c r="J29507" s="4"/>
      <c r="K29507" s="4"/>
      <c r="L29507" s="4"/>
      <c r="M29507" s="4"/>
    </row>
    <row r="29508" spans="2:13" x14ac:dyDescent="0.25">
      <c r="B29508" s="3">
        <v>47120</v>
      </c>
      <c r="C29508" s="3">
        <v>0</v>
      </c>
      <c r="G29508" s="4"/>
      <c r="H29508" s="4"/>
      <c r="I29508" s="4"/>
      <c r="J29508" s="4"/>
      <c r="K29508" s="4"/>
      <c r="L29508" s="4"/>
      <c r="M29508" s="4"/>
    </row>
    <row r="29509" spans="2:13" x14ac:dyDescent="0.25">
      <c r="B29509" s="3">
        <v>47121</v>
      </c>
      <c r="C29509" s="3">
        <v>0</v>
      </c>
      <c r="G29509" s="4"/>
      <c r="H29509" s="4"/>
      <c r="I29509" s="4"/>
      <c r="J29509" s="4"/>
      <c r="K29509" s="4"/>
      <c r="L29509" s="4"/>
      <c r="M29509" s="4"/>
    </row>
    <row r="29510" spans="2:13" x14ac:dyDescent="0.25">
      <c r="B29510" s="3">
        <v>47122</v>
      </c>
      <c r="C29510" s="3">
        <v>0</v>
      </c>
      <c r="G29510" s="4"/>
      <c r="H29510" s="4"/>
      <c r="I29510" s="4"/>
      <c r="J29510" s="4"/>
      <c r="K29510" s="4"/>
      <c r="L29510" s="4"/>
      <c r="M29510" s="4"/>
    </row>
    <row r="29511" spans="2:13" x14ac:dyDescent="0.25">
      <c r="B29511" s="3">
        <v>47123</v>
      </c>
      <c r="C29511" s="3">
        <v>0</v>
      </c>
      <c r="G29511" s="4"/>
      <c r="H29511" s="4"/>
      <c r="I29511" s="4"/>
      <c r="J29511" s="4"/>
      <c r="K29511" s="4"/>
      <c r="L29511" s="4"/>
      <c r="M29511" s="4"/>
    </row>
    <row r="29512" spans="2:13" x14ac:dyDescent="0.25">
      <c r="B29512" s="3">
        <v>48097</v>
      </c>
      <c r="C29512" s="3">
        <v>0</v>
      </c>
      <c r="G29512" s="4"/>
      <c r="H29512" s="4"/>
      <c r="I29512" s="4"/>
      <c r="J29512" s="4"/>
      <c r="K29512" s="4"/>
      <c r="L29512" s="4"/>
      <c r="M29512" s="4"/>
    </row>
    <row r="29513" spans="2:13" x14ac:dyDescent="0.25">
      <c r="B29513" s="3">
        <v>48098</v>
      </c>
      <c r="C29513" s="3">
        <v>0</v>
      </c>
      <c r="G29513" s="4"/>
      <c r="H29513" s="4"/>
      <c r="I29513" s="4"/>
      <c r="J29513" s="4"/>
      <c r="K29513" s="4"/>
      <c r="L29513" s="4"/>
      <c r="M29513" s="4"/>
    </row>
    <row r="29514" spans="2:13" x14ac:dyDescent="0.25">
      <c r="B29514" s="3">
        <v>48099</v>
      </c>
      <c r="C29514" s="3">
        <v>0</v>
      </c>
      <c r="G29514" s="4"/>
      <c r="H29514" s="4"/>
      <c r="I29514" s="4"/>
      <c r="J29514" s="4"/>
      <c r="K29514" s="4"/>
      <c r="L29514" s="4"/>
      <c r="M29514" s="4"/>
    </row>
    <row r="29515" spans="2:13" x14ac:dyDescent="0.25">
      <c r="B29515" s="3">
        <v>48100</v>
      </c>
      <c r="C29515" s="3">
        <v>0</v>
      </c>
      <c r="G29515" s="4"/>
      <c r="H29515" s="4"/>
      <c r="I29515" s="4"/>
      <c r="J29515" s="4"/>
      <c r="K29515" s="4"/>
      <c r="L29515" s="4"/>
      <c r="M29515" s="4"/>
    </row>
    <row r="29516" spans="2:13" x14ac:dyDescent="0.25">
      <c r="B29516" s="3">
        <v>48101</v>
      </c>
      <c r="C29516" s="3">
        <v>0</v>
      </c>
      <c r="G29516" s="4"/>
      <c r="H29516" s="4"/>
      <c r="I29516" s="4"/>
      <c r="J29516" s="4"/>
      <c r="K29516" s="4"/>
      <c r="L29516" s="4"/>
      <c r="M29516" s="4"/>
    </row>
    <row r="29517" spans="2:13" x14ac:dyDescent="0.25">
      <c r="B29517" s="3">
        <v>48102</v>
      </c>
      <c r="C29517" s="3">
        <v>0</v>
      </c>
      <c r="G29517" s="4"/>
      <c r="H29517" s="4"/>
      <c r="I29517" s="4"/>
      <c r="J29517" s="4"/>
      <c r="K29517" s="4"/>
      <c r="L29517" s="4"/>
      <c r="M29517" s="4"/>
    </row>
    <row r="29518" spans="2:13" x14ac:dyDescent="0.25">
      <c r="B29518" s="3">
        <v>48103</v>
      </c>
      <c r="C29518" s="3">
        <v>0</v>
      </c>
      <c r="G29518" s="4"/>
      <c r="H29518" s="4"/>
      <c r="I29518" s="4"/>
      <c r="J29518" s="4"/>
      <c r="K29518" s="4"/>
      <c r="L29518" s="4"/>
      <c r="M29518" s="4"/>
    </row>
    <row r="29519" spans="2:13" x14ac:dyDescent="0.25">
      <c r="B29519" s="3">
        <v>48104</v>
      </c>
      <c r="C29519" s="3">
        <v>0</v>
      </c>
      <c r="G29519" s="4"/>
      <c r="H29519" s="4"/>
      <c r="I29519" s="4"/>
      <c r="J29519" s="4"/>
      <c r="K29519" s="4"/>
      <c r="L29519" s="4"/>
      <c r="M29519" s="4"/>
    </row>
    <row r="29520" spans="2:13" x14ac:dyDescent="0.25">
      <c r="B29520" s="3">
        <v>48105</v>
      </c>
      <c r="C29520" s="3">
        <v>0</v>
      </c>
      <c r="G29520" s="4"/>
      <c r="H29520" s="4"/>
      <c r="I29520" s="4"/>
      <c r="J29520" s="4"/>
      <c r="K29520" s="4"/>
      <c r="L29520" s="4"/>
      <c r="M29520" s="4"/>
    </row>
    <row r="29521" spans="2:13" x14ac:dyDescent="0.25">
      <c r="B29521" s="3">
        <v>48106</v>
      </c>
      <c r="C29521" s="3">
        <v>0</v>
      </c>
      <c r="G29521" s="4"/>
      <c r="H29521" s="4"/>
      <c r="I29521" s="4"/>
      <c r="J29521" s="4"/>
      <c r="K29521" s="4"/>
      <c r="L29521" s="4"/>
      <c r="M29521" s="4"/>
    </row>
    <row r="29522" spans="2:13" x14ac:dyDescent="0.25">
      <c r="B29522" s="3">
        <v>48107</v>
      </c>
      <c r="C29522" s="3">
        <v>0</v>
      </c>
      <c r="G29522" s="4"/>
      <c r="H29522" s="4"/>
      <c r="I29522" s="4"/>
      <c r="J29522" s="4"/>
      <c r="K29522" s="4"/>
      <c r="L29522" s="4"/>
      <c r="M29522" s="4"/>
    </row>
    <row r="29523" spans="2:13" x14ac:dyDescent="0.25">
      <c r="B29523" s="3">
        <v>48108</v>
      </c>
      <c r="C29523" s="3">
        <v>0</v>
      </c>
      <c r="G29523" s="4"/>
      <c r="H29523" s="4"/>
      <c r="I29523" s="4"/>
      <c r="J29523" s="4"/>
      <c r="K29523" s="4"/>
      <c r="L29523" s="4"/>
      <c r="M29523" s="4"/>
    </row>
    <row r="29524" spans="2:13" x14ac:dyDescent="0.25">
      <c r="B29524" s="3">
        <v>48109</v>
      </c>
      <c r="C29524" s="3">
        <v>0</v>
      </c>
      <c r="G29524" s="4"/>
      <c r="H29524" s="4"/>
      <c r="I29524" s="4"/>
      <c r="J29524" s="4"/>
      <c r="K29524" s="4"/>
      <c r="L29524" s="4"/>
      <c r="M29524" s="4"/>
    </row>
    <row r="29525" spans="2:13" x14ac:dyDescent="0.25">
      <c r="B29525" s="3">
        <v>48110</v>
      </c>
      <c r="C29525" s="3">
        <v>0</v>
      </c>
      <c r="G29525" s="4"/>
      <c r="H29525" s="4"/>
      <c r="I29525" s="4"/>
      <c r="J29525" s="4"/>
      <c r="K29525" s="4"/>
      <c r="L29525" s="4"/>
      <c r="M29525" s="4"/>
    </row>
    <row r="29526" spans="2:13" x14ac:dyDescent="0.25">
      <c r="B29526" s="3">
        <v>48111</v>
      </c>
      <c r="C29526" s="3">
        <v>0</v>
      </c>
      <c r="G29526" s="4"/>
      <c r="H29526" s="4"/>
      <c r="I29526" s="4"/>
      <c r="J29526" s="4"/>
      <c r="K29526" s="4"/>
      <c r="L29526" s="4"/>
      <c r="M29526" s="4"/>
    </row>
    <row r="29527" spans="2:13" x14ac:dyDescent="0.25">
      <c r="B29527" s="3">
        <v>48112</v>
      </c>
      <c r="C29527" s="3">
        <v>0</v>
      </c>
      <c r="G29527" s="4"/>
      <c r="H29527" s="4"/>
      <c r="I29527" s="4"/>
      <c r="J29527" s="4"/>
      <c r="K29527" s="4"/>
      <c r="L29527" s="4"/>
      <c r="M29527" s="4"/>
    </row>
    <row r="29528" spans="2:13" x14ac:dyDescent="0.25">
      <c r="B29528" s="3">
        <v>48113</v>
      </c>
      <c r="C29528" s="3">
        <v>0</v>
      </c>
      <c r="G29528" s="4"/>
      <c r="H29528" s="4"/>
      <c r="I29528" s="4"/>
      <c r="J29528" s="4"/>
      <c r="K29528" s="4"/>
      <c r="L29528" s="4"/>
      <c r="M29528" s="4"/>
    </row>
    <row r="29529" spans="2:13" x14ac:dyDescent="0.25">
      <c r="B29529" s="3">
        <v>48114</v>
      </c>
      <c r="C29529" s="3">
        <v>0</v>
      </c>
      <c r="G29529" s="4"/>
      <c r="H29529" s="4"/>
      <c r="I29529" s="4"/>
      <c r="J29529" s="4"/>
      <c r="K29529" s="4"/>
      <c r="L29529" s="4"/>
      <c r="M29529" s="4"/>
    </row>
    <row r="29530" spans="2:13" x14ac:dyDescent="0.25">
      <c r="B29530" s="3">
        <v>48115</v>
      </c>
      <c r="C29530" s="3">
        <v>0</v>
      </c>
      <c r="G29530" s="4"/>
      <c r="H29530" s="4"/>
      <c r="I29530" s="4"/>
      <c r="J29530" s="4"/>
      <c r="K29530" s="4"/>
      <c r="L29530" s="4"/>
      <c r="M29530" s="4"/>
    </row>
    <row r="29531" spans="2:13" x14ac:dyDescent="0.25">
      <c r="B29531" s="3">
        <v>48116</v>
      </c>
      <c r="C29531" s="3">
        <v>0</v>
      </c>
      <c r="G29531" s="4"/>
      <c r="H29531" s="4"/>
      <c r="I29531" s="4"/>
      <c r="J29531" s="4"/>
      <c r="K29531" s="4"/>
      <c r="L29531" s="4"/>
      <c r="M29531" s="4"/>
    </row>
    <row r="29532" spans="2:13" x14ac:dyDescent="0.25">
      <c r="B29532" s="3">
        <v>48117</v>
      </c>
      <c r="C29532" s="3">
        <v>0</v>
      </c>
      <c r="G29532" s="4"/>
      <c r="H29532" s="4"/>
      <c r="I29532" s="4"/>
      <c r="J29532" s="4"/>
      <c r="K29532" s="4"/>
      <c r="L29532" s="4"/>
      <c r="M29532" s="4"/>
    </row>
    <row r="29533" spans="2:13" x14ac:dyDescent="0.25">
      <c r="B29533" s="3">
        <v>48118</v>
      </c>
      <c r="C29533" s="3">
        <v>0</v>
      </c>
      <c r="G29533" s="4"/>
      <c r="H29533" s="4"/>
      <c r="I29533" s="4"/>
      <c r="J29533" s="4"/>
      <c r="K29533" s="4"/>
      <c r="L29533" s="4"/>
      <c r="M29533" s="4"/>
    </row>
    <row r="29534" spans="2:13" x14ac:dyDescent="0.25">
      <c r="B29534" s="3">
        <v>48119</v>
      </c>
      <c r="C29534" s="3">
        <v>0</v>
      </c>
      <c r="G29534" s="4"/>
      <c r="H29534" s="4"/>
      <c r="I29534" s="4"/>
      <c r="J29534" s="4"/>
      <c r="K29534" s="4"/>
      <c r="L29534" s="4"/>
      <c r="M29534" s="4"/>
    </row>
    <row r="29535" spans="2:13" x14ac:dyDescent="0.25">
      <c r="B29535" s="3">
        <v>48120</v>
      </c>
      <c r="C29535" s="3">
        <v>0</v>
      </c>
      <c r="G29535" s="4"/>
      <c r="H29535" s="4"/>
      <c r="I29535" s="4"/>
      <c r="J29535" s="4"/>
      <c r="K29535" s="4"/>
      <c r="L29535" s="4"/>
      <c r="M29535" s="4"/>
    </row>
    <row r="29536" spans="2:13" x14ac:dyDescent="0.25">
      <c r="B29536" s="3">
        <v>48121</v>
      </c>
      <c r="C29536" s="3">
        <v>0</v>
      </c>
      <c r="G29536" s="4"/>
      <c r="H29536" s="4"/>
      <c r="I29536" s="4"/>
      <c r="J29536" s="4"/>
      <c r="K29536" s="4"/>
      <c r="L29536" s="4"/>
      <c r="M29536" s="4"/>
    </row>
    <row r="29537" spans="2:13" x14ac:dyDescent="0.25">
      <c r="B29537" s="3">
        <v>48122</v>
      </c>
      <c r="C29537" s="3">
        <v>0</v>
      </c>
      <c r="G29537" s="4"/>
      <c r="H29537" s="4"/>
      <c r="I29537" s="4"/>
      <c r="J29537" s="4"/>
      <c r="K29537" s="4"/>
      <c r="L29537" s="4"/>
      <c r="M29537" s="4"/>
    </row>
    <row r="29538" spans="2:13" x14ac:dyDescent="0.25">
      <c r="B29538" s="3">
        <v>48123</v>
      </c>
      <c r="C29538" s="3">
        <v>0</v>
      </c>
      <c r="G29538" s="4"/>
      <c r="H29538" s="4"/>
      <c r="I29538" s="4"/>
      <c r="J29538" s="4"/>
      <c r="K29538" s="4"/>
      <c r="L29538" s="4"/>
      <c r="M29538" s="4"/>
    </row>
    <row r="29539" spans="2:13" x14ac:dyDescent="0.25">
      <c r="B29539" s="3">
        <v>48124</v>
      </c>
      <c r="C29539" s="3">
        <v>0</v>
      </c>
      <c r="G29539" s="4"/>
      <c r="H29539" s="4"/>
      <c r="I29539" s="4"/>
      <c r="J29539" s="4"/>
      <c r="K29539" s="4"/>
      <c r="L29539" s="4"/>
      <c r="M29539" s="4"/>
    </row>
    <row r="29540" spans="2:13" x14ac:dyDescent="0.25">
      <c r="B29540" s="3">
        <v>48125</v>
      </c>
      <c r="C29540" s="3">
        <v>0</v>
      </c>
      <c r="G29540" s="4"/>
      <c r="H29540" s="4"/>
      <c r="I29540" s="4"/>
      <c r="J29540" s="4"/>
      <c r="K29540" s="4"/>
      <c r="L29540" s="4"/>
      <c r="M29540" s="4"/>
    </row>
    <row r="29541" spans="2:13" x14ac:dyDescent="0.25">
      <c r="B29541" s="3">
        <v>48126</v>
      </c>
      <c r="C29541" s="3">
        <v>0</v>
      </c>
      <c r="G29541" s="4"/>
      <c r="H29541" s="4"/>
      <c r="I29541" s="4"/>
      <c r="J29541" s="4"/>
      <c r="K29541" s="4"/>
      <c r="L29541" s="4"/>
      <c r="M29541" s="4"/>
    </row>
    <row r="29542" spans="2:13" x14ac:dyDescent="0.25">
      <c r="B29542" s="3">
        <v>49100</v>
      </c>
      <c r="C29542" s="3">
        <v>0</v>
      </c>
      <c r="G29542" s="4"/>
      <c r="H29542" s="4"/>
      <c r="I29542" s="4"/>
      <c r="J29542" s="4"/>
      <c r="K29542" s="4"/>
      <c r="L29542" s="4"/>
      <c r="M29542" s="4"/>
    </row>
    <row r="29543" spans="2:13" x14ac:dyDescent="0.25">
      <c r="B29543" s="3">
        <v>49101</v>
      </c>
      <c r="C29543" s="3">
        <v>0</v>
      </c>
      <c r="G29543" s="4"/>
      <c r="H29543" s="4"/>
      <c r="I29543" s="4"/>
      <c r="J29543" s="4"/>
      <c r="K29543" s="4"/>
      <c r="L29543" s="4"/>
      <c r="M29543" s="4"/>
    </row>
    <row r="29544" spans="2:13" x14ac:dyDescent="0.25">
      <c r="B29544" s="3">
        <v>49102</v>
      </c>
      <c r="C29544" s="3">
        <v>0</v>
      </c>
      <c r="G29544" s="4"/>
      <c r="H29544" s="4"/>
      <c r="I29544" s="4"/>
      <c r="J29544" s="4"/>
      <c r="K29544" s="4"/>
      <c r="L29544" s="4"/>
      <c r="M29544" s="4"/>
    </row>
    <row r="29545" spans="2:13" x14ac:dyDescent="0.25">
      <c r="B29545" s="3">
        <v>49103</v>
      </c>
      <c r="C29545" s="3">
        <v>0</v>
      </c>
      <c r="G29545" s="4"/>
      <c r="H29545" s="4"/>
      <c r="I29545" s="4"/>
      <c r="J29545" s="4"/>
      <c r="K29545" s="4"/>
      <c r="L29545" s="4"/>
      <c r="M29545" s="4"/>
    </row>
    <row r="29546" spans="2:13" x14ac:dyDescent="0.25">
      <c r="B29546" s="3">
        <v>49104</v>
      </c>
      <c r="C29546" s="3">
        <v>0</v>
      </c>
      <c r="G29546" s="4"/>
      <c r="H29546" s="4"/>
      <c r="I29546" s="4"/>
      <c r="J29546" s="4"/>
      <c r="K29546" s="4"/>
      <c r="L29546" s="4"/>
      <c r="M29546" s="4"/>
    </row>
    <row r="29547" spans="2:13" x14ac:dyDescent="0.25">
      <c r="B29547" s="3">
        <v>49105</v>
      </c>
      <c r="C29547" s="3">
        <v>0</v>
      </c>
      <c r="G29547" s="4"/>
      <c r="H29547" s="4"/>
      <c r="I29547" s="4"/>
      <c r="J29547" s="4"/>
      <c r="K29547" s="4"/>
      <c r="L29547" s="4"/>
      <c r="M29547" s="4"/>
    </row>
    <row r="29548" spans="2:13" x14ac:dyDescent="0.25">
      <c r="B29548" s="3">
        <v>49106</v>
      </c>
      <c r="C29548" s="3">
        <v>0</v>
      </c>
      <c r="G29548" s="4"/>
      <c r="H29548" s="4"/>
      <c r="I29548" s="4"/>
      <c r="J29548" s="4"/>
      <c r="K29548" s="4"/>
      <c r="L29548" s="4"/>
      <c r="M29548" s="4"/>
    </row>
    <row r="29549" spans="2:13" x14ac:dyDescent="0.25">
      <c r="B29549" s="3">
        <v>49107</v>
      </c>
      <c r="C29549" s="3">
        <v>0</v>
      </c>
      <c r="G29549" s="4"/>
      <c r="H29549" s="4"/>
      <c r="I29549" s="4"/>
      <c r="J29549" s="4"/>
      <c r="K29549" s="4"/>
      <c r="L29549" s="4"/>
      <c r="M29549" s="4"/>
    </row>
    <row r="29550" spans="2:13" x14ac:dyDescent="0.25">
      <c r="B29550" s="3">
        <v>49108</v>
      </c>
      <c r="C29550" s="3">
        <v>0</v>
      </c>
      <c r="G29550" s="4"/>
      <c r="H29550" s="4"/>
      <c r="I29550" s="4"/>
      <c r="J29550" s="4"/>
      <c r="K29550" s="4"/>
      <c r="L29550" s="4"/>
      <c r="M29550" s="4"/>
    </row>
    <row r="29551" spans="2:13" x14ac:dyDescent="0.25">
      <c r="B29551" s="3">
        <v>49109</v>
      </c>
      <c r="C29551" s="3">
        <v>0</v>
      </c>
      <c r="G29551" s="4"/>
      <c r="H29551" s="4"/>
      <c r="I29551" s="4"/>
      <c r="J29551" s="4"/>
      <c r="K29551" s="4"/>
      <c r="L29551" s="4"/>
      <c r="M29551" s="4"/>
    </row>
    <row r="29552" spans="2:13" x14ac:dyDescent="0.25">
      <c r="B29552" s="3">
        <v>49110</v>
      </c>
      <c r="C29552" s="3">
        <v>0</v>
      </c>
      <c r="G29552" s="4"/>
      <c r="H29552" s="4"/>
      <c r="I29552" s="4"/>
      <c r="J29552" s="4"/>
      <c r="K29552" s="4"/>
      <c r="L29552" s="4"/>
      <c r="M29552" s="4"/>
    </row>
    <row r="29553" spans="2:13" x14ac:dyDescent="0.25">
      <c r="B29553" s="3">
        <v>49111</v>
      </c>
      <c r="C29553" s="3">
        <v>0</v>
      </c>
      <c r="G29553" s="4"/>
      <c r="H29553" s="4"/>
      <c r="I29553" s="4"/>
      <c r="J29553" s="4"/>
      <c r="K29553" s="4"/>
      <c r="L29553" s="4"/>
      <c r="M29553" s="4"/>
    </row>
    <row r="29554" spans="2:13" x14ac:dyDescent="0.25">
      <c r="B29554" s="3">
        <v>49112</v>
      </c>
      <c r="C29554" s="3">
        <v>0</v>
      </c>
      <c r="G29554" s="4"/>
      <c r="H29554" s="4"/>
      <c r="I29554" s="4"/>
      <c r="J29554" s="4"/>
      <c r="K29554" s="4"/>
      <c r="L29554" s="4"/>
      <c r="M29554" s="4"/>
    </row>
    <row r="29555" spans="2:13" x14ac:dyDescent="0.25">
      <c r="B29555" s="3">
        <v>49113</v>
      </c>
      <c r="C29555" s="3">
        <v>0</v>
      </c>
      <c r="G29555" s="4"/>
      <c r="H29555" s="4"/>
      <c r="I29555" s="4"/>
      <c r="J29555" s="4"/>
      <c r="K29555" s="4"/>
      <c r="L29555" s="4"/>
      <c r="M29555" s="4"/>
    </row>
    <row r="29556" spans="2:13" x14ac:dyDescent="0.25">
      <c r="B29556" s="3">
        <v>49114</v>
      </c>
      <c r="C29556" s="3">
        <v>0</v>
      </c>
      <c r="G29556" s="4"/>
      <c r="H29556" s="4"/>
      <c r="I29556" s="4"/>
      <c r="J29556" s="4"/>
      <c r="K29556" s="4"/>
      <c r="L29556" s="4"/>
      <c r="M29556" s="4"/>
    </row>
    <row r="29557" spans="2:13" x14ac:dyDescent="0.25">
      <c r="B29557" s="3">
        <v>49115</v>
      </c>
      <c r="C29557" s="3">
        <v>0</v>
      </c>
      <c r="G29557" s="4"/>
      <c r="H29557" s="4"/>
      <c r="I29557" s="4"/>
      <c r="J29557" s="4"/>
      <c r="K29557" s="4"/>
      <c r="L29557" s="4"/>
      <c r="M29557" s="4"/>
    </row>
    <row r="29558" spans="2:13" x14ac:dyDescent="0.25">
      <c r="B29558" s="3">
        <v>49116</v>
      </c>
      <c r="C29558" s="3">
        <v>0</v>
      </c>
      <c r="G29558" s="4"/>
      <c r="H29558" s="4"/>
      <c r="I29558" s="4"/>
      <c r="J29558" s="4"/>
      <c r="K29558" s="4"/>
      <c r="L29558" s="4"/>
      <c r="M29558" s="4"/>
    </row>
    <row r="29559" spans="2:13" x14ac:dyDescent="0.25">
      <c r="B29559" s="3">
        <v>49117</v>
      </c>
      <c r="C29559" s="3">
        <v>0</v>
      </c>
      <c r="G29559" s="4"/>
      <c r="H29559" s="4"/>
      <c r="I29559" s="4"/>
      <c r="J29559" s="4"/>
      <c r="K29559" s="4"/>
      <c r="L29559" s="4"/>
      <c r="M29559" s="4"/>
    </row>
    <row r="29560" spans="2:13" x14ac:dyDescent="0.25">
      <c r="B29560" s="3">
        <v>49118</v>
      </c>
      <c r="C29560" s="3">
        <v>0</v>
      </c>
      <c r="G29560" s="4"/>
      <c r="H29560" s="4"/>
      <c r="I29560" s="4"/>
      <c r="J29560" s="4"/>
      <c r="K29560" s="4"/>
      <c r="L29560" s="4"/>
      <c r="M29560" s="4"/>
    </row>
    <row r="29561" spans="2:13" x14ac:dyDescent="0.25">
      <c r="B29561" s="3">
        <v>49119</v>
      </c>
      <c r="C29561" s="3">
        <v>0</v>
      </c>
      <c r="G29561" s="4"/>
      <c r="H29561" s="4"/>
      <c r="I29561" s="4"/>
      <c r="J29561" s="4"/>
      <c r="K29561" s="4"/>
      <c r="L29561" s="4"/>
      <c r="M29561" s="4"/>
    </row>
    <row r="29562" spans="2:13" x14ac:dyDescent="0.25">
      <c r="B29562" s="3">
        <v>49120</v>
      </c>
      <c r="C29562" s="3">
        <v>0</v>
      </c>
      <c r="G29562" s="4"/>
      <c r="H29562" s="4"/>
      <c r="I29562" s="4"/>
      <c r="J29562" s="4"/>
      <c r="K29562" s="4"/>
      <c r="L29562" s="4"/>
      <c r="M29562" s="4"/>
    </row>
    <row r="29563" spans="2:13" x14ac:dyDescent="0.25">
      <c r="B29563" s="3">
        <v>49121</v>
      </c>
      <c r="C29563" s="3">
        <v>0</v>
      </c>
      <c r="G29563" s="4"/>
      <c r="H29563" s="4"/>
      <c r="I29563" s="4"/>
      <c r="J29563" s="4"/>
      <c r="K29563" s="4"/>
      <c r="L29563" s="4"/>
      <c r="M29563" s="4"/>
    </row>
    <row r="29564" spans="2:13" x14ac:dyDescent="0.25">
      <c r="B29564" s="3">
        <v>49122</v>
      </c>
      <c r="C29564" s="3">
        <v>0</v>
      </c>
      <c r="G29564" s="4"/>
      <c r="H29564" s="4"/>
      <c r="I29564" s="4"/>
      <c r="J29564" s="4"/>
      <c r="K29564" s="4"/>
      <c r="L29564" s="4"/>
      <c r="M29564" s="4"/>
    </row>
    <row r="29565" spans="2:13" x14ac:dyDescent="0.25">
      <c r="B29565" s="3">
        <v>49123</v>
      </c>
      <c r="C29565" s="3">
        <v>0</v>
      </c>
      <c r="G29565" s="4"/>
      <c r="H29565" s="4"/>
      <c r="I29565" s="4"/>
      <c r="J29565" s="4"/>
      <c r="K29565" s="4"/>
      <c r="L29565" s="4"/>
      <c r="M29565" s="4"/>
    </row>
    <row r="29566" spans="2:13" x14ac:dyDescent="0.25">
      <c r="B29566" s="3">
        <v>49124</v>
      </c>
      <c r="C29566" s="3">
        <v>0</v>
      </c>
      <c r="G29566" s="4"/>
      <c r="H29566" s="4"/>
      <c r="I29566" s="4"/>
      <c r="J29566" s="4"/>
      <c r="K29566" s="4"/>
      <c r="L29566" s="4"/>
      <c r="M29566" s="4"/>
    </row>
    <row r="29567" spans="2:13" x14ac:dyDescent="0.25">
      <c r="B29567" s="3">
        <v>49125</v>
      </c>
      <c r="C29567" s="3">
        <v>0</v>
      </c>
      <c r="G29567" s="4"/>
      <c r="H29567" s="4"/>
      <c r="I29567" s="4"/>
      <c r="J29567" s="4"/>
      <c r="K29567" s="4"/>
      <c r="L29567" s="4"/>
      <c r="M29567" s="4"/>
    </row>
    <row r="29568" spans="2:13" x14ac:dyDescent="0.25">
      <c r="B29568" s="3">
        <v>49126</v>
      </c>
      <c r="C29568" s="3">
        <v>0</v>
      </c>
      <c r="G29568" s="4"/>
      <c r="H29568" s="4"/>
      <c r="I29568" s="4"/>
      <c r="J29568" s="4"/>
      <c r="K29568" s="4"/>
      <c r="L29568" s="4"/>
      <c r="M29568" s="4"/>
    </row>
    <row r="29569" spans="2:13" x14ac:dyDescent="0.25">
      <c r="B29569" s="3">
        <v>49127</v>
      </c>
      <c r="C29569" s="3">
        <v>0</v>
      </c>
      <c r="G29569" s="4"/>
      <c r="H29569" s="4"/>
      <c r="I29569" s="4"/>
      <c r="J29569" s="4"/>
      <c r="K29569" s="4"/>
      <c r="L29569" s="4"/>
      <c r="M29569" s="4"/>
    </row>
    <row r="29570" spans="2:13" x14ac:dyDescent="0.25">
      <c r="B29570" s="3">
        <v>49128</v>
      </c>
      <c r="C29570" s="3">
        <v>0</v>
      </c>
      <c r="G29570" s="4"/>
      <c r="H29570" s="4"/>
      <c r="I29570" s="4"/>
      <c r="J29570" s="4"/>
      <c r="K29570" s="4"/>
      <c r="L29570" s="4"/>
      <c r="M29570" s="4"/>
    </row>
    <row r="29571" spans="2:13" x14ac:dyDescent="0.25">
      <c r="B29571" s="3">
        <v>49129</v>
      </c>
      <c r="C29571" s="3">
        <v>0</v>
      </c>
      <c r="G29571" s="4"/>
      <c r="H29571" s="4"/>
      <c r="I29571" s="4"/>
      <c r="J29571" s="4"/>
      <c r="K29571" s="4"/>
      <c r="L29571" s="4"/>
      <c r="M29571" s="4"/>
    </row>
    <row r="29572" spans="2:13" x14ac:dyDescent="0.25">
      <c r="B29572" s="3">
        <v>49130</v>
      </c>
      <c r="C29572" s="3">
        <v>0</v>
      </c>
      <c r="G29572" s="4"/>
      <c r="H29572" s="4"/>
      <c r="I29572" s="4"/>
      <c r="J29572" s="4"/>
      <c r="K29572" s="4"/>
      <c r="L29572" s="4"/>
      <c r="M29572" s="4"/>
    </row>
    <row r="29573" spans="2:13" x14ac:dyDescent="0.25">
      <c r="B29573" s="3">
        <v>49131</v>
      </c>
      <c r="C29573" s="3">
        <v>0</v>
      </c>
      <c r="G29573" s="4"/>
      <c r="H29573" s="4"/>
      <c r="I29573" s="4"/>
      <c r="J29573" s="4"/>
      <c r="K29573" s="4"/>
      <c r="L29573" s="4"/>
      <c r="M29573" s="4"/>
    </row>
    <row r="29574" spans="2:13" x14ac:dyDescent="0.25">
      <c r="B29574" s="3">
        <v>49132</v>
      </c>
      <c r="C29574" s="3">
        <v>0</v>
      </c>
      <c r="G29574" s="4"/>
      <c r="H29574" s="4"/>
      <c r="I29574" s="4"/>
      <c r="J29574" s="4"/>
      <c r="K29574" s="4"/>
      <c r="L29574" s="4"/>
      <c r="M29574" s="4"/>
    </row>
    <row r="29575" spans="2:13" x14ac:dyDescent="0.25">
      <c r="B29575" s="3">
        <v>50103</v>
      </c>
      <c r="C29575" s="3">
        <v>0</v>
      </c>
      <c r="G29575" s="4"/>
      <c r="H29575" s="4"/>
      <c r="I29575" s="4"/>
      <c r="J29575" s="4"/>
      <c r="K29575" s="4"/>
      <c r="L29575" s="4"/>
      <c r="M29575" s="4"/>
    </row>
    <row r="29576" spans="2:13" x14ac:dyDescent="0.25">
      <c r="B29576" s="3">
        <v>50104</v>
      </c>
      <c r="C29576" s="3">
        <v>0</v>
      </c>
      <c r="G29576" s="4"/>
      <c r="H29576" s="4"/>
      <c r="I29576" s="4"/>
      <c r="J29576" s="4"/>
      <c r="K29576" s="4"/>
      <c r="L29576" s="4"/>
      <c r="M29576" s="4"/>
    </row>
    <row r="29577" spans="2:13" x14ac:dyDescent="0.25">
      <c r="B29577" s="3">
        <v>50105</v>
      </c>
      <c r="C29577" s="3">
        <v>0</v>
      </c>
      <c r="G29577" s="4"/>
      <c r="H29577" s="4"/>
      <c r="I29577" s="4"/>
      <c r="J29577" s="4"/>
      <c r="K29577" s="4"/>
      <c r="L29577" s="4"/>
      <c r="M29577" s="4"/>
    </row>
    <row r="29578" spans="2:13" x14ac:dyDescent="0.25">
      <c r="B29578" s="3">
        <v>50106</v>
      </c>
      <c r="C29578" s="3">
        <v>0</v>
      </c>
      <c r="G29578" s="4"/>
      <c r="H29578" s="4"/>
      <c r="I29578" s="4"/>
      <c r="J29578" s="4"/>
      <c r="K29578" s="4"/>
      <c r="L29578" s="4"/>
      <c r="M29578" s="4"/>
    </row>
    <row r="29579" spans="2:13" x14ac:dyDescent="0.25">
      <c r="B29579" s="3">
        <v>50107</v>
      </c>
      <c r="C29579" s="3">
        <v>0</v>
      </c>
      <c r="G29579" s="4"/>
      <c r="H29579" s="4"/>
      <c r="I29579" s="4"/>
      <c r="J29579" s="4"/>
      <c r="K29579" s="4"/>
      <c r="L29579" s="4"/>
      <c r="M29579" s="4"/>
    </row>
    <row r="29580" spans="2:13" x14ac:dyDescent="0.25">
      <c r="B29580" s="3">
        <v>50108</v>
      </c>
      <c r="C29580" s="3">
        <v>0</v>
      </c>
      <c r="G29580" s="4"/>
      <c r="H29580" s="4"/>
      <c r="I29580" s="4"/>
      <c r="J29580" s="4"/>
      <c r="K29580" s="4"/>
      <c r="L29580" s="4"/>
      <c r="M29580" s="4"/>
    </row>
    <row r="29581" spans="2:13" x14ac:dyDescent="0.25">
      <c r="B29581" s="3">
        <v>50109</v>
      </c>
      <c r="C29581" s="3">
        <v>0</v>
      </c>
      <c r="G29581" s="4"/>
      <c r="H29581" s="4"/>
      <c r="I29581" s="4"/>
      <c r="J29581" s="4"/>
      <c r="K29581" s="4"/>
      <c r="L29581" s="4"/>
      <c r="M29581" s="4"/>
    </row>
    <row r="29582" spans="2:13" x14ac:dyDescent="0.25">
      <c r="B29582" s="3">
        <v>50110</v>
      </c>
      <c r="C29582" s="3">
        <v>0</v>
      </c>
      <c r="G29582" s="4"/>
      <c r="H29582" s="4"/>
      <c r="I29582" s="4"/>
      <c r="J29582" s="4"/>
      <c r="K29582" s="4"/>
      <c r="L29582" s="4"/>
      <c r="M29582" s="4"/>
    </row>
    <row r="29583" spans="2:13" x14ac:dyDescent="0.25">
      <c r="B29583" s="3">
        <v>50111</v>
      </c>
      <c r="C29583" s="3">
        <v>0</v>
      </c>
      <c r="G29583" s="4"/>
      <c r="H29583" s="4"/>
      <c r="I29583" s="4"/>
      <c r="J29583" s="4"/>
      <c r="K29583" s="4"/>
      <c r="L29583" s="4"/>
      <c r="M29583" s="4"/>
    </row>
    <row r="29584" spans="2:13" x14ac:dyDescent="0.25">
      <c r="B29584" s="3">
        <v>50112</v>
      </c>
      <c r="C29584" s="3">
        <v>0</v>
      </c>
      <c r="G29584" s="4"/>
      <c r="H29584" s="4"/>
      <c r="I29584" s="4"/>
      <c r="J29584" s="4"/>
      <c r="K29584" s="4"/>
      <c r="L29584" s="4"/>
      <c r="M29584" s="4"/>
    </row>
    <row r="29585" spans="2:13" x14ac:dyDescent="0.25">
      <c r="B29585" s="3">
        <v>50113</v>
      </c>
      <c r="C29585" s="3">
        <v>0</v>
      </c>
      <c r="G29585" s="4"/>
      <c r="H29585" s="4"/>
      <c r="I29585" s="4"/>
      <c r="J29585" s="4"/>
      <c r="K29585" s="4"/>
      <c r="L29585" s="4"/>
      <c r="M29585" s="4"/>
    </row>
    <row r="29586" spans="2:13" x14ac:dyDescent="0.25">
      <c r="B29586" s="3">
        <v>50114</v>
      </c>
      <c r="C29586" s="3">
        <v>0</v>
      </c>
      <c r="G29586" s="4"/>
      <c r="H29586" s="4"/>
      <c r="I29586" s="4"/>
      <c r="J29586" s="4"/>
      <c r="K29586" s="4"/>
      <c r="L29586" s="4"/>
      <c r="M29586" s="4"/>
    </row>
    <row r="29587" spans="2:13" x14ac:dyDescent="0.25">
      <c r="B29587" s="3">
        <v>50115</v>
      </c>
      <c r="C29587" s="3">
        <v>0</v>
      </c>
      <c r="G29587" s="4"/>
      <c r="H29587" s="4"/>
      <c r="I29587" s="4"/>
      <c r="J29587" s="4"/>
      <c r="K29587" s="4"/>
      <c r="L29587" s="4"/>
      <c r="M29587" s="4"/>
    </row>
    <row r="29588" spans="2:13" x14ac:dyDescent="0.25">
      <c r="B29588" s="3">
        <v>50116</v>
      </c>
      <c r="C29588" s="3">
        <v>0</v>
      </c>
      <c r="G29588" s="4"/>
      <c r="H29588" s="4"/>
      <c r="I29588" s="4"/>
      <c r="J29588" s="4"/>
      <c r="K29588" s="4"/>
      <c r="L29588" s="4"/>
      <c r="M29588" s="4"/>
    </row>
    <row r="29589" spans="2:13" x14ac:dyDescent="0.25">
      <c r="B29589" s="3">
        <v>50117</v>
      </c>
      <c r="C29589" s="3">
        <v>0</v>
      </c>
      <c r="G29589" s="4"/>
      <c r="H29589" s="4"/>
      <c r="I29589" s="4"/>
      <c r="J29589" s="4"/>
      <c r="K29589" s="4"/>
      <c r="L29589" s="4"/>
      <c r="M29589" s="4"/>
    </row>
    <row r="29590" spans="2:13" x14ac:dyDescent="0.25">
      <c r="B29590" s="3">
        <v>50118</v>
      </c>
      <c r="C29590" s="3">
        <v>0</v>
      </c>
      <c r="G29590" s="4"/>
      <c r="H29590" s="4"/>
      <c r="I29590" s="4"/>
      <c r="J29590" s="4"/>
      <c r="K29590" s="4"/>
      <c r="L29590" s="4"/>
      <c r="M29590" s="4"/>
    </row>
    <row r="29591" spans="2:13" x14ac:dyDescent="0.25">
      <c r="B29591" s="3">
        <v>50119</v>
      </c>
      <c r="C29591" s="3">
        <v>0</v>
      </c>
      <c r="G29591" s="4"/>
      <c r="H29591" s="4"/>
      <c r="I29591" s="4"/>
      <c r="J29591" s="4"/>
      <c r="K29591" s="4"/>
      <c r="L29591" s="4"/>
      <c r="M29591" s="4"/>
    </row>
    <row r="29592" spans="2:13" x14ac:dyDescent="0.25">
      <c r="B29592" s="3">
        <v>50120</v>
      </c>
      <c r="C29592" s="3">
        <v>0</v>
      </c>
      <c r="G29592" s="4"/>
      <c r="H29592" s="4"/>
      <c r="I29592" s="4"/>
      <c r="J29592" s="4"/>
      <c r="K29592" s="4"/>
      <c r="L29592" s="4"/>
      <c r="M29592" s="4"/>
    </row>
    <row r="29593" spans="2:13" x14ac:dyDescent="0.25">
      <c r="B29593" s="3">
        <v>50121</v>
      </c>
      <c r="C29593" s="3">
        <v>0</v>
      </c>
      <c r="G29593" s="4"/>
      <c r="H29593" s="4"/>
      <c r="I29593" s="4"/>
      <c r="J29593" s="4"/>
      <c r="K29593" s="4"/>
      <c r="L29593" s="4"/>
      <c r="M29593" s="4"/>
    </row>
    <row r="29594" spans="2:13" x14ac:dyDescent="0.25">
      <c r="B29594" s="3">
        <v>50122</v>
      </c>
      <c r="C29594" s="3">
        <v>0</v>
      </c>
      <c r="G29594" s="4"/>
      <c r="H29594" s="4"/>
      <c r="I29594" s="4"/>
      <c r="J29594" s="4"/>
      <c r="K29594" s="4"/>
      <c r="L29594" s="4"/>
      <c r="M29594" s="4"/>
    </row>
    <row r="29595" spans="2:13" x14ac:dyDescent="0.25">
      <c r="B29595" s="3">
        <v>50123</v>
      </c>
      <c r="C29595" s="3">
        <v>0</v>
      </c>
      <c r="G29595" s="4"/>
      <c r="H29595" s="4"/>
      <c r="I29595" s="4"/>
      <c r="J29595" s="4"/>
      <c r="K29595" s="4"/>
      <c r="L29595" s="4"/>
      <c r="M29595" s="4"/>
    </row>
    <row r="29596" spans="2:13" x14ac:dyDescent="0.25">
      <c r="B29596" s="3">
        <v>50124</v>
      </c>
      <c r="C29596" s="3">
        <v>0</v>
      </c>
      <c r="G29596" s="4"/>
      <c r="H29596" s="4"/>
      <c r="I29596" s="4"/>
      <c r="J29596" s="4"/>
      <c r="K29596" s="4"/>
      <c r="L29596" s="4"/>
      <c r="M29596" s="4"/>
    </row>
    <row r="29597" spans="2:13" x14ac:dyDescent="0.25">
      <c r="B29597" s="3">
        <v>50125</v>
      </c>
      <c r="C29597" s="3">
        <v>0</v>
      </c>
      <c r="G29597" s="4"/>
      <c r="H29597" s="4"/>
      <c r="I29597" s="4"/>
      <c r="J29597" s="4"/>
      <c r="K29597" s="4"/>
      <c r="L29597" s="4"/>
      <c r="M29597" s="4"/>
    </row>
    <row r="29598" spans="2:13" x14ac:dyDescent="0.25">
      <c r="B29598" s="3">
        <v>50126</v>
      </c>
      <c r="C29598" s="3">
        <v>0</v>
      </c>
      <c r="G29598" s="4"/>
      <c r="H29598" s="4"/>
      <c r="I29598" s="4"/>
      <c r="J29598" s="4"/>
      <c r="K29598" s="4"/>
      <c r="L29598" s="4"/>
      <c r="M29598" s="4"/>
    </row>
    <row r="29599" spans="2:13" x14ac:dyDescent="0.25">
      <c r="B29599" s="3">
        <v>50127</v>
      </c>
      <c r="C29599" s="3">
        <v>0</v>
      </c>
      <c r="G29599" s="4"/>
      <c r="H29599" s="4"/>
      <c r="I29599" s="4"/>
      <c r="J29599" s="4"/>
      <c r="K29599" s="4"/>
      <c r="L29599" s="4"/>
      <c r="M29599" s="4"/>
    </row>
    <row r="29600" spans="2:13" x14ac:dyDescent="0.25">
      <c r="B29600" s="3">
        <v>50128</v>
      </c>
      <c r="C29600" s="3">
        <v>0</v>
      </c>
      <c r="G29600" s="4"/>
      <c r="H29600" s="4"/>
      <c r="I29600" s="4"/>
      <c r="J29600" s="4"/>
      <c r="K29600" s="4"/>
      <c r="L29600" s="4"/>
      <c r="M29600" s="4"/>
    </row>
    <row r="29601" spans="2:13" x14ac:dyDescent="0.25">
      <c r="B29601" s="3">
        <v>50129</v>
      </c>
      <c r="C29601" s="3">
        <v>0</v>
      </c>
      <c r="G29601" s="4"/>
      <c r="H29601" s="4"/>
      <c r="I29601" s="4"/>
      <c r="J29601" s="4"/>
      <c r="K29601" s="4"/>
      <c r="L29601" s="4"/>
      <c r="M29601" s="4"/>
    </row>
    <row r="29602" spans="2:13" x14ac:dyDescent="0.25">
      <c r="B29602" s="3">
        <v>50130</v>
      </c>
      <c r="C29602" s="3">
        <v>0</v>
      </c>
      <c r="G29602" s="4"/>
      <c r="H29602" s="4"/>
      <c r="I29602" s="4"/>
      <c r="J29602" s="4"/>
      <c r="K29602" s="4"/>
      <c r="L29602" s="4"/>
      <c r="M29602" s="4"/>
    </row>
    <row r="29603" spans="2:13" x14ac:dyDescent="0.25">
      <c r="B29603" s="3">
        <v>50131</v>
      </c>
      <c r="C29603" s="3">
        <v>0</v>
      </c>
      <c r="G29603" s="4"/>
      <c r="H29603" s="4"/>
      <c r="I29603" s="4"/>
      <c r="J29603" s="4"/>
      <c r="K29603" s="4"/>
      <c r="L29603" s="4"/>
      <c r="M29603" s="4"/>
    </row>
    <row r="29604" spans="2:13" x14ac:dyDescent="0.25">
      <c r="B29604" s="3">
        <v>50132</v>
      </c>
      <c r="C29604" s="3">
        <v>0</v>
      </c>
      <c r="G29604" s="4"/>
      <c r="H29604" s="4"/>
      <c r="I29604" s="4"/>
      <c r="J29604" s="4"/>
      <c r="K29604" s="4"/>
      <c r="L29604" s="4"/>
      <c r="M29604" s="4"/>
    </row>
    <row r="29605" spans="2:13" x14ac:dyDescent="0.25">
      <c r="B29605" s="3">
        <v>50133</v>
      </c>
      <c r="C29605" s="3">
        <v>0</v>
      </c>
      <c r="G29605" s="4"/>
      <c r="H29605" s="4"/>
      <c r="I29605" s="4"/>
      <c r="J29605" s="4"/>
      <c r="K29605" s="4"/>
      <c r="L29605" s="4"/>
      <c r="M29605" s="4"/>
    </row>
    <row r="29606" spans="2:13" x14ac:dyDescent="0.25">
      <c r="B29606" s="3">
        <v>50134</v>
      </c>
      <c r="C29606" s="3">
        <v>0</v>
      </c>
      <c r="G29606" s="4"/>
      <c r="H29606" s="4"/>
      <c r="I29606" s="4"/>
      <c r="J29606" s="4"/>
      <c r="K29606" s="4"/>
      <c r="L29606" s="4"/>
      <c r="M29606" s="4"/>
    </row>
    <row r="29607" spans="2:13" x14ac:dyDescent="0.25">
      <c r="B29607" s="3">
        <v>51108</v>
      </c>
      <c r="C29607" s="3">
        <v>0</v>
      </c>
      <c r="G29607" s="4"/>
      <c r="H29607" s="4"/>
      <c r="I29607" s="4"/>
      <c r="J29607" s="4"/>
      <c r="K29607" s="4"/>
      <c r="L29607" s="4"/>
      <c r="M29607" s="4"/>
    </row>
    <row r="29608" spans="2:13" x14ac:dyDescent="0.25">
      <c r="B29608" s="3">
        <v>51109</v>
      </c>
      <c r="C29608" s="3">
        <v>0</v>
      </c>
      <c r="G29608" s="4"/>
      <c r="H29608" s="4"/>
      <c r="I29608" s="4"/>
      <c r="J29608" s="4"/>
      <c r="K29608" s="4"/>
      <c r="L29608" s="4"/>
      <c r="M29608" s="4"/>
    </row>
    <row r="29609" spans="2:13" x14ac:dyDescent="0.25">
      <c r="B29609" s="3">
        <v>51110</v>
      </c>
      <c r="C29609" s="3">
        <v>0</v>
      </c>
      <c r="G29609" s="4"/>
      <c r="H29609" s="4"/>
      <c r="I29609" s="4"/>
      <c r="J29609" s="4"/>
      <c r="K29609" s="4"/>
      <c r="L29609" s="4"/>
      <c r="M29609" s="4"/>
    </row>
    <row r="29610" spans="2:13" x14ac:dyDescent="0.25">
      <c r="B29610" s="3">
        <v>51111</v>
      </c>
      <c r="C29610" s="3">
        <v>0</v>
      </c>
      <c r="G29610" s="4"/>
      <c r="H29610" s="4"/>
      <c r="I29610" s="4"/>
      <c r="J29610" s="4"/>
      <c r="K29610" s="4"/>
      <c r="L29610" s="4"/>
      <c r="M29610" s="4"/>
    </row>
    <row r="29611" spans="2:13" x14ac:dyDescent="0.25">
      <c r="B29611" s="3">
        <v>51112</v>
      </c>
      <c r="C29611" s="3">
        <v>0</v>
      </c>
      <c r="G29611" s="4"/>
      <c r="H29611" s="4"/>
      <c r="I29611" s="4"/>
      <c r="J29611" s="4"/>
      <c r="K29611" s="4"/>
      <c r="L29611" s="4"/>
      <c r="M29611" s="4"/>
    </row>
    <row r="29612" spans="2:13" x14ac:dyDescent="0.25">
      <c r="B29612" s="3">
        <v>51113</v>
      </c>
      <c r="C29612" s="3">
        <v>0</v>
      </c>
      <c r="G29612" s="4"/>
      <c r="H29612" s="4"/>
      <c r="I29612" s="4"/>
      <c r="J29612" s="4"/>
      <c r="K29612" s="4"/>
      <c r="L29612" s="4"/>
      <c r="M29612" s="4"/>
    </row>
    <row r="29613" spans="2:13" x14ac:dyDescent="0.25">
      <c r="B29613" s="3">
        <v>51114</v>
      </c>
      <c r="C29613" s="3">
        <v>0</v>
      </c>
      <c r="G29613" s="4"/>
      <c r="H29613" s="4"/>
      <c r="I29613" s="4"/>
      <c r="J29613" s="4"/>
      <c r="K29613" s="4"/>
      <c r="L29613" s="4"/>
      <c r="M29613" s="4"/>
    </row>
    <row r="29614" spans="2:13" x14ac:dyDescent="0.25">
      <c r="B29614" s="3">
        <v>51115</v>
      </c>
      <c r="C29614" s="3">
        <v>0</v>
      </c>
      <c r="G29614" s="4"/>
      <c r="H29614" s="4"/>
      <c r="I29614" s="4"/>
      <c r="J29614" s="4"/>
      <c r="K29614" s="4"/>
      <c r="L29614" s="4"/>
      <c r="M29614" s="4"/>
    </row>
    <row r="29615" spans="2:13" x14ac:dyDescent="0.25">
      <c r="B29615" s="3">
        <v>51116</v>
      </c>
      <c r="C29615" s="3">
        <v>0</v>
      </c>
      <c r="G29615" s="4"/>
      <c r="H29615" s="4"/>
      <c r="I29615" s="4"/>
      <c r="J29615" s="4"/>
      <c r="K29615" s="4"/>
      <c r="L29615" s="4"/>
      <c r="M29615" s="4"/>
    </row>
    <row r="29616" spans="2:13" x14ac:dyDescent="0.25">
      <c r="B29616" s="3">
        <v>51117</v>
      </c>
      <c r="C29616" s="3">
        <v>0</v>
      </c>
      <c r="G29616" s="4"/>
      <c r="H29616" s="4"/>
      <c r="I29616" s="4"/>
      <c r="J29616" s="4"/>
      <c r="K29616" s="4"/>
      <c r="L29616" s="4"/>
      <c r="M29616" s="4"/>
    </row>
    <row r="29617" spans="2:13" x14ac:dyDescent="0.25">
      <c r="B29617" s="3">
        <v>51118</v>
      </c>
      <c r="C29617" s="3">
        <v>0</v>
      </c>
      <c r="G29617" s="4"/>
      <c r="H29617" s="4"/>
      <c r="I29617" s="4"/>
      <c r="J29617" s="4"/>
      <c r="K29617" s="4"/>
      <c r="L29617" s="4"/>
      <c r="M29617" s="4"/>
    </row>
    <row r="29618" spans="2:13" x14ac:dyDescent="0.25">
      <c r="B29618" s="3">
        <v>51119</v>
      </c>
      <c r="C29618" s="3">
        <v>0</v>
      </c>
      <c r="G29618" s="4"/>
      <c r="H29618" s="4"/>
      <c r="I29618" s="4"/>
      <c r="J29618" s="4"/>
      <c r="K29618" s="4"/>
      <c r="L29618" s="4"/>
      <c r="M29618" s="4"/>
    </row>
    <row r="29619" spans="2:13" x14ac:dyDescent="0.25">
      <c r="B29619" s="3">
        <v>51120</v>
      </c>
      <c r="C29619" s="3">
        <v>0</v>
      </c>
      <c r="G29619" s="4"/>
      <c r="H29619" s="4"/>
      <c r="I29619" s="4"/>
      <c r="J29619" s="4"/>
      <c r="K29619" s="4"/>
      <c r="L29619" s="4"/>
      <c r="M29619" s="4"/>
    </row>
    <row r="29620" spans="2:13" x14ac:dyDescent="0.25">
      <c r="B29620" s="3">
        <v>51121</v>
      </c>
      <c r="C29620" s="3">
        <v>0</v>
      </c>
      <c r="G29620" s="4"/>
      <c r="H29620" s="4"/>
      <c r="I29620" s="4"/>
      <c r="J29620" s="4"/>
      <c r="K29620" s="4"/>
      <c r="L29620" s="4"/>
      <c r="M29620" s="4"/>
    </row>
    <row r="29621" spans="2:13" x14ac:dyDescent="0.25">
      <c r="B29621" s="3">
        <v>51122</v>
      </c>
      <c r="C29621" s="3">
        <v>0</v>
      </c>
      <c r="G29621" s="4"/>
      <c r="H29621" s="4"/>
      <c r="I29621" s="4"/>
      <c r="J29621" s="4"/>
      <c r="K29621" s="4"/>
      <c r="L29621" s="4"/>
      <c r="M29621" s="4"/>
    </row>
    <row r="29622" spans="2:13" x14ac:dyDescent="0.25">
      <c r="B29622" s="3">
        <v>51123</v>
      </c>
      <c r="C29622" s="3">
        <v>0</v>
      </c>
      <c r="G29622" s="4"/>
      <c r="H29622" s="4"/>
      <c r="I29622" s="4"/>
      <c r="J29622" s="4"/>
      <c r="K29622" s="4"/>
      <c r="L29622" s="4"/>
      <c r="M29622" s="4"/>
    </row>
    <row r="29623" spans="2:13" x14ac:dyDescent="0.25">
      <c r="B29623" s="3">
        <v>51124</v>
      </c>
      <c r="C29623" s="3">
        <v>0</v>
      </c>
      <c r="G29623" s="4"/>
      <c r="H29623" s="4"/>
      <c r="I29623" s="4"/>
      <c r="J29623" s="4"/>
      <c r="K29623" s="4"/>
      <c r="L29623" s="4"/>
      <c r="M29623" s="4"/>
    </row>
    <row r="29624" spans="2:13" x14ac:dyDescent="0.25">
      <c r="B29624" s="3">
        <v>51125</v>
      </c>
      <c r="C29624" s="3">
        <v>0</v>
      </c>
      <c r="G29624" s="4"/>
      <c r="H29624" s="4"/>
      <c r="I29624" s="4"/>
      <c r="J29624" s="4"/>
      <c r="K29624" s="4"/>
      <c r="L29624" s="4"/>
      <c r="M29624" s="4"/>
    </row>
    <row r="29625" spans="2:13" x14ac:dyDescent="0.25">
      <c r="B29625" s="3">
        <v>51126</v>
      </c>
      <c r="C29625" s="3">
        <v>0</v>
      </c>
      <c r="G29625" s="4"/>
      <c r="H29625" s="4"/>
      <c r="I29625" s="4"/>
      <c r="J29625" s="4"/>
      <c r="K29625" s="4"/>
      <c r="L29625" s="4"/>
      <c r="M29625" s="4"/>
    </row>
    <row r="29626" spans="2:13" x14ac:dyDescent="0.25">
      <c r="B29626" s="3">
        <v>51127</v>
      </c>
      <c r="C29626" s="3">
        <v>0</v>
      </c>
      <c r="G29626" s="4"/>
      <c r="H29626" s="4"/>
      <c r="I29626" s="4"/>
      <c r="J29626" s="4"/>
      <c r="K29626" s="4"/>
      <c r="L29626" s="4"/>
      <c r="M29626" s="4"/>
    </row>
    <row r="29627" spans="2:13" x14ac:dyDescent="0.25">
      <c r="B29627" s="3">
        <v>51128</v>
      </c>
      <c r="C29627" s="3">
        <v>0</v>
      </c>
      <c r="G29627" s="4"/>
      <c r="H29627" s="4"/>
      <c r="I29627" s="4"/>
      <c r="J29627" s="4"/>
      <c r="K29627" s="4"/>
      <c r="L29627" s="4"/>
      <c r="M29627" s="4"/>
    </row>
    <row r="29628" spans="2:13" x14ac:dyDescent="0.25">
      <c r="B29628" s="3">
        <v>51129</v>
      </c>
      <c r="C29628" s="3">
        <v>0</v>
      </c>
      <c r="G29628" s="4"/>
      <c r="H29628" s="4"/>
      <c r="I29628" s="4"/>
      <c r="J29628" s="4"/>
      <c r="K29628" s="4"/>
      <c r="L29628" s="4"/>
      <c r="M29628" s="4"/>
    </row>
    <row r="29629" spans="2:13" x14ac:dyDescent="0.25">
      <c r="B29629" s="3">
        <v>51130</v>
      </c>
      <c r="C29629" s="3">
        <v>0</v>
      </c>
      <c r="G29629" s="4"/>
      <c r="H29629" s="4"/>
      <c r="I29629" s="4"/>
      <c r="J29629" s="4"/>
      <c r="K29629" s="4"/>
      <c r="L29629" s="4"/>
      <c r="M29629" s="4"/>
    </row>
    <row r="29630" spans="2:13" x14ac:dyDescent="0.25">
      <c r="B29630" s="3">
        <v>51131</v>
      </c>
      <c r="C29630" s="3">
        <v>0</v>
      </c>
      <c r="G29630" s="4"/>
      <c r="H29630" s="4"/>
      <c r="I29630" s="4"/>
      <c r="J29630" s="4"/>
      <c r="K29630" s="4"/>
      <c r="L29630" s="4"/>
      <c r="M29630" s="4"/>
    </row>
    <row r="29631" spans="2:13" x14ac:dyDescent="0.25">
      <c r="B29631" s="3">
        <v>51132</v>
      </c>
      <c r="C29631" s="3">
        <v>0</v>
      </c>
      <c r="G29631" s="4"/>
      <c r="H29631" s="4"/>
      <c r="I29631" s="4"/>
      <c r="J29631" s="4"/>
      <c r="K29631" s="4"/>
      <c r="L29631" s="4"/>
      <c r="M29631" s="4"/>
    </row>
    <row r="29632" spans="2:13" x14ac:dyDescent="0.25">
      <c r="B29632" s="3">
        <v>51133</v>
      </c>
      <c r="C29632" s="3">
        <v>0</v>
      </c>
      <c r="G29632" s="4"/>
      <c r="H29632" s="4"/>
      <c r="I29632" s="4"/>
      <c r="J29632" s="4"/>
      <c r="K29632" s="4"/>
      <c r="L29632" s="4"/>
      <c r="M29632" s="4"/>
    </row>
    <row r="29633" spans="2:13" x14ac:dyDescent="0.25">
      <c r="B29633" s="3">
        <v>51134</v>
      </c>
      <c r="C29633" s="3">
        <v>0</v>
      </c>
      <c r="G29633" s="4"/>
      <c r="H29633" s="4"/>
      <c r="I29633" s="4"/>
      <c r="J29633" s="4"/>
      <c r="K29633" s="4"/>
      <c r="L29633" s="4"/>
      <c r="M29633" s="4"/>
    </row>
    <row r="29634" spans="2:13" x14ac:dyDescent="0.25">
      <c r="B29634" s="3">
        <v>51135</v>
      </c>
      <c r="C29634" s="3">
        <v>0</v>
      </c>
      <c r="G29634" s="4"/>
      <c r="H29634" s="4"/>
      <c r="I29634" s="4"/>
      <c r="J29634" s="4"/>
      <c r="K29634" s="4"/>
      <c r="L29634" s="4"/>
      <c r="M29634" s="4"/>
    </row>
    <row r="29635" spans="2:13" x14ac:dyDescent="0.25">
      <c r="B29635" s="3">
        <v>51136</v>
      </c>
      <c r="C29635" s="3">
        <v>0</v>
      </c>
      <c r="G29635" s="4"/>
      <c r="H29635" s="4"/>
      <c r="I29635" s="4"/>
      <c r="J29635" s="4"/>
      <c r="K29635" s="4"/>
      <c r="L29635" s="4"/>
      <c r="M29635" s="4"/>
    </row>
    <row r="29636" spans="2:13" x14ac:dyDescent="0.25">
      <c r="B29636" s="3">
        <v>52106</v>
      </c>
      <c r="C29636" s="3">
        <v>0</v>
      </c>
      <c r="G29636" s="4"/>
      <c r="H29636" s="4"/>
      <c r="I29636" s="4"/>
      <c r="J29636" s="4"/>
      <c r="K29636" s="4"/>
      <c r="L29636" s="4"/>
      <c r="M29636" s="4"/>
    </row>
    <row r="29637" spans="2:13" x14ac:dyDescent="0.25">
      <c r="B29637" s="3">
        <v>52107</v>
      </c>
      <c r="C29637" s="3">
        <v>0</v>
      </c>
      <c r="G29637" s="4"/>
      <c r="H29637" s="4"/>
      <c r="I29637" s="4"/>
      <c r="J29637" s="4"/>
      <c r="K29637" s="4"/>
      <c r="L29637" s="4"/>
      <c r="M29637" s="4"/>
    </row>
    <row r="29638" spans="2:13" x14ac:dyDescent="0.25">
      <c r="B29638" s="3">
        <v>52108</v>
      </c>
      <c r="C29638" s="3">
        <v>0</v>
      </c>
      <c r="G29638" s="4"/>
      <c r="H29638" s="4"/>
      <c r="I29638" s="4"/>
      <c r="J29638" s="4"/>
      <c r="K29638" s="4"/>
      <c r="L29638" s="4"/>
      <c r="M29638" s="4"/>
    </row>
    <row r="29639" spans="2:13" x14ac:dyDescent="0.25">
      <c r="B29639" s="3">
        <v>52109</v>
      </c>
      <c r="C29639" s="3">
        <v>0</v>
      </c>
      <c r="G29639" s="4"/>
      <c r="H29639" s="4"/>
      <c r="I29639" s="4"/>
      <c r="J29639" s="4"/>
      <c r="K29639" s="4"/>
      <c r="L29639" s="4"/>
      <c r="M29639" s="4"/>
    </row>
    <row r="29640" spans="2:13" x14ac:dyDescent="0.25">
      <c r="B29640" s="3">
        <v>52110</v>
      </c>
      <c r="C29640" s="3">
        <v>0</v>
      </c>
      <c r="G29640" s="4"/>
      <c r="H29640" s="4"/>
      <c r="I29640" s="4"/>
      <c r="J29640" s="4"/>
      <c r="K29640" s="4"/>
      <c r="L29640" s="4"/>
      <c r="M29640" s="4"/>
    </row>
    <row r="29641" spans="2:13" x14ac:dyDescent="0.25">
      <c r="B29641" s="3">
        <v>52111</v>
      </c>
      <c r="C29641" s="3">
        <v>0</v>
      </c>
      <c r="G29641" s="4"/>
      <c r="H29641" s="4"/>
      <c r="I29641" s="4"/>
      <c r="J29641" s="4"/>
      <c r="K29641" s="4"/>
      <c r="L29641" s="4"/>
      <c r="M29641" s="4"/>
    </row>
    <row r="29642" spans="2:13" x14ac:dyDescent="0.25">
      <c r="B29642" s="3">
        <v>52112</v>
      </c>
      <c r="C29642" s="3">
        <v>0</v>
      </c>
      <c r="G29642" s="4"/>
      <c r="H29642" s="4"/>
      <c r="I29642" s="4"/>
      <c r="J29642" s="4"/>
      <c r="K29642" s="4"/>
      <c r="L29642" s="4"/>
      <c r="M29642" s="4"/>
    </row>
    <row r="29643" spans="2:13" x14ac:dyDescent="0.25">
      <c r="B29643" s="3">
        <v>52113</v>
      </c>
      <c r="C29643" s="3">
        <v>0</v>
      </c>
      <c r="G29643" s="4"/>
      <c r="H29643" s="4"/>
      <c r="I29643" s="4"/>
      <c r="J29643" s="4"/>
      <c r="K29643" s="4"/>
      <c r="L29643" s="4"/>
      <c r="M29643" s="4"/>
    </row>
    <row r="29644" spans="2:13" x14ac:dyDescent="0.25">
      <c r="B29644" s="3">
        <v>52114</v>
      </c>
      <c r="C29644" s="3">
        <v>0</v>
      </c>
      <c r="G29644" s="4"/>
      <c r="H29644" s="4"/>
      <c r="I29644" s="4"/>
      <c r="J29644" s="4"/>
      <c r="K29644" s="4"/>
      <c r="L29644" s="4"/>
      <c r="M29644" s="4"/>
    </row>
    <row r="29645" spans="2:13" x14ac:dyDescent="0.25">
      <c r="B29645" s="3">
        <v>52115</v>
      </c>
      <c r="C29645" s="3">
        <v>0</v>
      </c>
      <c r="G29645" s="4"/>
      <c r="H29645" s="4"/>
      <c r="I29645" s="4"/>
      <c r="J29645" s="4"/>
      <c r="K29645" s="4"/>
      <c r="L29645" s="4"/>
      <c r="M29645" s="4"/>
    </row>
    <row r="29646" spans="2:13" x14ac:dyDescent="0.25">
      <c r="B29646" s="3">
        <v>52116</v>
      </c>
      <c r="C29646" s="3">
        <v>0</v>
      </c>
      <c r="G29646" s="4"/>
      <c r="H29646" s="4"/>
      <c r="I29646" s="4"/>
      <c r="J29646" s="4"/>
      <c r="K29646" s="4"/>
      <c r="L29646" s="4"/>
      <c r="M29646" s="4"/>
    </row>
    <row r="29647" spans="2:13" x14ac:dyDescent="0.25">
      <c r="B29647" s="3">
        <v>52117</v>
      </c>
      <c r="C29647" s="3">
        <v>0</v>
      </c>
      <c r="G29647" s="4"/>
      <c r="H29647" s="4"/>
      <c r="I29647" s="4"/>
      <c r="J29647" s="4"/>
      <c r="K29647" s="4"/>
      <c r="L29647" s="4"/>
      <c r="M29647" s="4"/>
    </row>
    <row r="29648" spans="2:13" x14ac:dyDescent="0.25">
      <c r="B29648" s="3">
        <v>52118</v>
      </c>
      <c r="C29648" s="3">
        <v>0</v>
      </c>
      <c r="G29648" s="4"/>
      <c r="H29648" s="4"/>
      <c r="I29648" s="4"/>
      <c r="J29648" s="4"/>
      <c r="K29648" s="4"/>
      <c r="L29648" s="4"/>
      <c r="M29648" s="4"/>
    </row>
    <row r="29649" spans="2:13" x14ac:dyDescent="0.25">
      <c r="B29649" s="3">
        <v>52119</v>
      </c>
      <c r="C29649" s="3">
        <v>0</v>
      </c>
      <c r="G29649" s="4"/>
      <c r="H29649" s="4"/>
      <c r="I29649" s="4"/>
      <c r="J29649" s="4"/>
      <c r="K29649" s="4"/>
      <c r="L29649" s="4"/>
      <c r="M29649" s="4"/>
    </row>
    <row r="29650" spans="2:13" x14ac:dyDescent="0.25">
      <c r="B29650" s="3">
        <v>52120</v>
      </c>
      <c r="C29650" s="3">
        <v>0</v>
      </c>
      <c r="G29650" s="4"/>
      <c r="H29650" s="4"/>
      <c r="I29650" s="4"/>
      <c r="J29650" s="4"/>
      <c r="K29650" s="4"/>
      <c r="L29650" s="4"/>
      <c r="M29650" s="4"/>
    </row>
    <row r="29651" spans="2:13" x14ac:dyDescent="0.25">
      <c r="B29651" s="3">
        <v>52121</v>
      </c>
      <c r="C29651" s="3">
        <v>0</v>
      </c>
      <c r="G29651" s="4"/>
      <c r="H29651" s="4"/>
      <c r="I29651" s="4"/>
      <c r="J29651" s="4"/>
      <c r="K29651" s="4"/>
      <c r="L29651" s="4"/>
      <c r="M29651" s="4"/>
    </row>
    <row r="29652" spans="2:13" x14ac:dyDescent="0.25">
      <c r="B29652" s="3">
        <v>52122</v>
      </c>
      <c r="C29652" s="3">
        <v>0</v>
      </c>
      <c r="G29652" s="4"/>
      <c r="H29652" s="4"/>
      <c r="I29652" s="4"/>
      <c r="J29652" s="4"/>
      <c r="K29652" s="4"/>
      <c r="L29652" s="4"/>
      <c r="M29652" s="4"/>
    </row>
    <row r="29653" spans="2:13" x14ac:dyDescent="0.25">
      <c r="B29653" s="3">
        <v>52123</v>
      </c>
      <c r="C29653" s="3">
        <v>0</v>
      </c>
      <c r="G29653" s="4"/>
      <c r="H29653" s="4"/>
      <c r="I29653" s="4"/>
      <c r="J29653" s="4"/>
      <c r="K29653" s="4"/>
      <c r="L29653" s="4"/>
      <c r="M29653" s="4"/>
    </row>
    <row r="29654" spans="2:13" x14ac:dyDescent="0.25">
      <c r="B29654" s="3">
        <v>52124</v>
      </c>
      <c r="C29654" s="3">
        <v>0</v>
      </c>
      <c r="G29654" s="4"/>
      <c r="H29654" s="4"/>
      <c r="I29654" s="4"/>
      <c r="J29654" s="4"/>
      <c r="K29654" s="4"/>
      <c r="L29654" s="4"/>
      <c r="M29654" s="4"/>
    </row>
    <row r="29655" spans="2:13" x14ac:dyDescent="0.25">
      <c r="B29655" s="3">
        <v>52125</v>
      </c>
      <c r="C29655" s="3">
        <v>0</v>
      </c>
      <c r="G29655" s="4"/>
      <c r="H29655" s="4"/>
      <c r="I29655" s="4"/>
      <c r="J29655" s="4"/>
      <c r="K29655" s="4"/>
      <c r="L29655" s="4"/>
      <c r="M29655" s="4"/>
    </row>
    <row r="29656" spans="2:13" x14ac:dyDescent="0.25">
      <c r="B29656" s="3">
        <v>52126</v>
      </c>
      <c r="C29656" s="3">
        <v>0</v>
      </c>
      <c r="G29656" s="4"/>
      <c r="H29656" s="4"/>
      <c r="I29656" s="4"/>
      <c r="J29656" s="4"/>
      <c r="K29656" s="4"/>
      <c r="L29656" s="4"/>
      <c r="M29656" s="4"/>
    </row>
    <row r="29657" spans="2:13" x14ac:dyDescent="0.25">
      <c r="B29657" s="3">
        <v>52127</v>
      </c>
      <c r="C29657" s="3">
        <v>0</v>
      </c>
      <c r="G29657" s="4"/>
      <c r="H29657" s="4"/>
      <c r="I29657" s="4"/>
      <c r="J29657" s="4"/>
      <c r="K29657" s="4"/>
      <c r="L29657" s="4"/>
      <c r="M29657" s="4"/>
    </row>
    <row r="29658" spans="2:13" x14ac:dyDescent="0.25">
      <c r="B29658" s="3">
        <v>52128</v>
      </c>
      <c r="C29658" s="3">
        <v>0</v>
      </c>
      <c r="G29658" s="4"/>
      <c r="H29658" s="4"/>
      <c r="I29658" s="4"/>
      <c r="J29658" s="4"/>
      <c r="K29658" s="4"/>
      <c r="L29658" s="4"/>
      <c r="M29658" s="4"/>
    </row>
    <row r="29659" spans="2:13" x14ac:dyDescent="0.25">
      <c r="B29659" s="3">
        <v>52129</v>
      </c>
      <c r="C29659" s="3">
        <v>0</v>
      </c>
      <c r="G29659" s="4"/>
      <c r="H29659" s="4"/>
      <c r="I29659" s="4"/>
      <c r="J29659" s="4"/>
      <c r="K29659" s="4"/>
      <c r="L29659" s="4"/>
      <c r="M29659" s="4"/>
    </row>
    <row r="29660" spans="2:13" x14ac:dyDescent="0.25">
      <c r="B29660" s="3">
        <v>52130</v>
      </c>
      <c r="C29660" s="3">
        <v>0</v>
      </c>
      <c r="G29660" s="4"/>
      <c r="H29660" s="4"/>
      <c r="I29660" s="4"/>
      <c r="J29660" s="4"/>
      <c r="K29660" s="4"/>
      <c r="L29660" s="4"/>
      <c r="M29660" s="4"/>
    </row>
    <row r="29661" spans="2:13" x14ac:dyDescent="0.25">
      <c r="B29661" s="3">
        <v>52131</v>
      </c>
      <c r="C29661" s="3">
        <v>0</v>
      </c>
      <c r="G29661" s="4"/>
      <c r="H29661" s="4"/>
      <c r="I29661" s="4"/>
      <c r="J29661" s="4"/>
      <c r="K29661" s="4"/>
      <c r="L29661" s="4"/>
      <c r="M29661" s="4"/>
    </row>
    <row r="29662" spans="2:13" x14ac:dyDescent="0.25">
      <c r="B29662" s="3">
        <v>52132</v>
      </c>
      <c r="C29662" s="3">
        <v>0</v>
      </c>
      <c r="G29662" s="4"/>
      <c r="H29662" s="4"/>
      <c r="I29662" s="4"/>
      <c r="J29662" s="4"/>
      <c r="K29662" s="4"/>
      <c r="L29662" s="4"/>
      <c r="M29662" s="4"/>
    </row>
    <row r="29663" spans="2:13" x14ac:dyDescent="0.25">
      <c r="B29663" s="3">
        <v>52133</v>
      </c>
      <c r="C29663" s="3">
        <v>0</v>
      </c>
      <c r="G29663" s="4"/>
      <c r="H29663" s="4"/>
      <c r="I29663" s="4"/>
      <c r="J29663" s="4"/>
      <c r="K29663" s="4"/>
      <c r="L29663" s="4"/>
      <c r="M29663" s="4"/>
    </row>
    <row r="29664" spans="2:13" x14ac:dyDescent="0.25">
      <c r="B29664" s="3">
        <v>52134</v>
      </c>
      <c r="C29664" s="3">
        <v>0</v>
      </c>
      <c r="G29664" s="4"/>
      <c r="H29664" s="4"/>
      <c r="I29664" s="4"/>
      <c r="J29664" s="4"/>
      <c r="K29664" s="4"/>
      <c r="L29664" s="4"/>
      <c r="M29664" s="4"/>
    </row>
    <row r="29665" spans="2:13" x14ac:dyDescent="0.25">
      <c r="B29665" s="3">
        <v>52135</v>
      </c>
      <c r="C29665" s="3">
        <v>0</v>
      </c>
      <c r="G29665" s="4"/>
      <c r="H29665" s="4"/>
      <c r="I29665" s="4"/>
      <c r="J29665" s="4"/>
      <c r="K29665" s="4"/>
      <c r="L29665" s="4"/>
      <c r="M29665" s="4"/>
    </row>
    <row r="29666" spans="2:13" x14ac:dyDescent="0.25">
      <c r="B29666" s="3">
        <v>52136</v>
      </c>
      <c r="C29666" s="3">
        <v>0</v>
      </c>
      <c r="G29666" s="4"/>
      <c r="H29666" s="4"/>
      <c r="I29666" s="4"/>
      <c r="J29666" s="4"/>
      <c r="K29666" s="4"/>
      <c r="L29666" s="4"/>
      <c r="M29666" s="4"/>
    </row>
    <row r="29667" spans="2:13" x14ac:dyDescent="0.25">
      <c r="B29667" s="3">
        <v>52137</v>
      </c>
      <c r="C29667" s="3">
        <v>0</v>
      </c>
      <c r="G29667" s="4"/>
      <c r="H29667" s="4"/>
      <c r="I29667" s="4"/>
      <c r="J29667" s="4"/>
      <c r="K29667" s="4"/>
      <c r="L29667" s="4"/>
      <c r="M29667" s="4"/>
    </row>
    <row r="29668" spans="2:13" x14ac:dyDescent="0.25">
      <c r="B29668" s="3">
        <v>52138</v>
      </c>
      <c r="C29668" s="3">
        <v>0</v>
      </c>
      <c r="G29668" s="4"/>
      <c r="H29668" s="4"/>
      <c r="I29668" s="4"/>
      <c r="J29668" s="4"/>
      <c r="K29668" s="4"/>
      <c r="L29668" s="4"/>
      <c r="M29668" s="4"/>
    </row>
    <row r="29669" spans="2:13" x14ac:dyDescent="0.25">
      <c r="B29669" s="3">
        <v>53110</v>
      </c>
      <c r="C29669" s="3">
        <v>0</v>
      </c>
      <c r="G29669" s="4"/>
      <c r="H29669" s="4"/>
      <c r="I29669" s="4"/>
      <c r="J29669" s="4"/>
      <c r="K29669" s="4"/>
      <c r="L29669" s="4"/>
      <c r="M29669" s="4"/>
    </row>
    <row r="29670" spans="2:13" x14ac:dyDescent="0.25">
      <c r="B29670" s="3">
        <v>53111</v>
      </c>
      <c r="C29670" s="3">
        <v>0</v>
      </c>
      <c r="G29670" s="4"/>
      <c r="H29670" s="4"/>
      <c r="I29670" s="4"/>
      <c r="J29670" s="4"/>
      <c r="K29670" s="4"/>
      <c r="L29670" s="4"/>
      <c r="M29670" s="4"/>
    </row>
    <row r="29671" spans="2:13" x14ac:dyDescent="0.25">
      <c r="B29671" s="3">
        <v>53112</v>
      </c>
      <c r="C29671" s="3">
        <v>0</v>
      </c>
      <c r="G29671" s="4"/>
      <c r="H29671" s="4"/>
      <c r="I29671" s="4"/>
      <c r="J29671" s="4"/>
      <c r="K29671" s="4"/>
      <c r="L29671" s="4"/>
      <c r="M29671" s="4"/>
    </row>
    <row r="29672" spans="2:13" x14ac:dyDescent="0.25">
      <c r="B29672" s="3">
        <v>53113</v>
      </c>
      <c r="C29672" s="3">
        <v>0</v>
      </c>
      <c r="G29672" s="4"/>
      <c r="H29672" s="4"/>
      <c r="I29672" s="4"/>
      <c r="J29672" s="4"/>
      <c r="K29672" s="4"/>
      <c r="L29672" s="4"/>
      <c r="M29672" s="4"/>
    </row>
    <row r="29673" spans="2:13" x14ac:dyDescent="0.25">
      <c r="B29673" s="3">
        <v>53114</v>
      </c>
      <c r="C29673" s="3">
        <v>0</v>
      </c>
      <c r="G29673" s="4"/>
      <c r="H29673" s="4"/>
      <c r="I29673" s="4"/>
      <c r="J29673" s="4"/>
      <c r="K29673" s="4"/>
      <c r="L29673" s="4"/>
      <c r="M29673" s="4"/>
    </row>
    <row r="29674" spans="2:13" x14ac:dyDescent="0.25">
      <c r="B29674" s="3">
        <v>53115</v>
      </c>
      <c r="C29674" s="3">
        <v>0</v>
      </c>
      <c r="G29674" s="4"/>
      <c r="H29674" s="4"/>
      <c r="I29674" s="4"/>
      <c r="J29674" s="4"/>
      <c r="K29674" s="4"/>
      <c r="L29674" s="4"/>
      <c r="M29674" s="4"/>
    </row>
    <row r="29675" spans="2:13" x14ac:dyDescent="0.25">
      <c r="B29675" s="3">
        <v>53116</v>
      </c>
      <c r="C29675" s="3">
        <v>0</v>
      </c>
      <c r="G29675" s="4"/>
      <c r="H29675" s="4"/>
      <c r="I29675" s="4"/>
      <c r="J29675" s="4"/>
      <c r="K29675" s="4"/>
      <c r="L29675" s="4"/>
      <c r="M29675" s="4"/>
    </row>
    <row r="29676" spans="2:13" x14ac:dyDescent="0.25">
      <c r="B29676" s="3">
        <v>53117</v>
      </c>
      <c r="C29676" s="3">
        <v>0</v>
      </c>
      <c r="G29676" s="4"/>
      <c r="H29676" s="4"/>
      <c r="I29676" s="4"/>
      <c r="J29676" s="4"/>
      <c r="K29676" s="4"/>
      <c r="L29676" s="4"/>
      <c r="M29676" s="4"/>
    </row>
    <row r="29677" spans="2:13" x14ac:dyDescent="0.25">
      <c r="B29677" s="3">
        <v>53118</v>
      </c>
      <c r="C29677" s="3">
        <v>0</v>
      </c>
      <c r="G29677" s="4"/>
      <c r="H29677" s="4"/>
      <c r="I29677" s="4"/>
      <c r="J29677" s="4"/>
      <c r="K29677" s="4"/>
      <c r="L29677" s="4"/>
      <c r="M29677" s="4"/>
    </row>
    <row r="29678" spans="2:13" x14ac:dyDescent="0.25">
      <c r="B29678" s="3">
        <v>53119</v>
      </c>
      <c r="C29678" s="3">
        <v>0</v>
      </c>
      <c r="G29678" s="4"/>
      <c r="H29678" s="4"/>
      <c r="I29678" s="4"/>
      <c r="J29678" s="4"/>
      <c r="K29678" s="4"/>
      <c r="L29678" s="4"/>
      <c r="M29678" s="4"/>
    </row>
    <row r="29679" spans="2:13" x14ac:dyDescent="0.25">
      <c r="B29679" s="3">
        <v>53120</v>
      </c>
      <c r="C29679" s="3">
        <v>0</v>
      </c>
      <c r="G29679" s="4"/>
      <c r="H29679" s="4"/>
      <c r="I29679" s="4"/>
      <c r="J29679" s="4"/>
      <c r="K29679" s="4"/>
      <c r="L29679" s="4"/>
      <c r="M29679" s="4"/>
    </row>
    <row r="29680" spans="2:13" x14ac:dyDescent="0.25">
      <c r="B29680" s="3">
        <v>53121</v>
      </c>
      <c r="C29680" s="3">
        <v>0</v>
      </c>
      <c r="G29680" s="4"/>
      <c r="H29680" s="4"/>
      <c r="I29680" s="4"/>
      <c r="J29680" s="4"/>
      <c r="K29680" s="4"/>
      <c r="L29680" s="4"/>
      <c r="M29680" s="4"/>
    </row>
    <row r="29681" spans="2:13" x14ac:dyDescent="0.25">
      <c r="B29681" s="3">
        <v>53122</v>
      </c>
      <c r="C29681" s="3">
        <v>0</v>
      </c>
      <c r="G29681" s="4"/>
      <c r="H29681" s="4"/>
      <c r="I29681" s="4"/>
      <c r="J29681" s="4"/>
      <c r="K29681" s="4"/>
      <c r="L29681" s="4"/>
      <c r="M29681" s="4"/>
    </row>
    <row r="29682" spans="2:13" x14ac:dyDescent="0.25">
      <c r="B29682" s="3">
        <v>53123</v>
      </c>
      <c r="C29682" s="3">
        <v>0</v>
      </c>
      <c r="G29682" s="4"/>
      <c r="H29682" s="4"/>
      <c r="I29682" s="4"/>
      <c r="J29682" s="4"/>
      <c r="K29682" s="4"/>
      <c r="L29682" s="4"/>
      <c r="M29682" s="4"/>
    </row>
    <row r="29683" spans="2:13" x14ac:dyDescent="0.25">
      <c r="B29683" s="3">
        <v>53124</v>
      </c>
      <c r="C29683" s="3">
        <v>0</v>
      </c>
      <c r="G29683" s="4"/>
      <c r="H29683" s="4"/>
      <c r="I29683" s="4"/>
      <c r="J29683" s="4"/>
      <c r="K29683" s="4"/>
      <c r="L29683" s="4"/>
      <c r="M29683" s="4"/>
    </row>
    <row r="29684" spans="2:13" x14ac:dyDescent="0.25">
      <c r="B29684" s="3">
        <v>53125</v>
      </c>
      <c r="C29684" s="3">
        <v>0</v>
      </c>
      <c r="G29684" s="4"/>
      <c r="H29684" s="4"/>
      <c r="I29684" s="4"/>
      <c r="J29684" s="4"/>
      <c r="K29684" s="4"/>
      <c r="L29684" s="4"/>
      <c r="M29684" s="4"/>
    </row>
    <row r="29685" spans="2:13" x14ac:dyDescent="0.25">
      <c r="B29685" s="3">
        <v>53126</v>
      </c>
      <c r="C29685" s="3">
        <v>0</v>
      </c>
      <c r="G29685" s="4"/>
      <c r="H29685" s="4"/>
      <c r="I29685" s="4"/>
      <c r="J29685" s="4"/>
      <c r="K29685" s="4"/>
      <c r="L29685" s="4"/>
      <c r="M29685" s="4"/>
    </row>
    <row r="29686" spans="2:13" x14ac:dyDescent="0.25">
      <c r="B29686" s="3">
        <v>53127</v>
      </c>
      <c r="C29686" s="3">
        <v>0</v>
      </c>
      <c r="G29686" s="4"/>
      <c r="H29686" s="4"/>
      <c r="I29686" s="4"/>
      <c r="J29686" s="4"/>
      <c r="K29686" s="4"/>
      <c r="L29686" s="4"/>
      <c r="M29686" s="4"/>
    </row>
    <row r="29687" spans="2:13" x14ac:dyDescent="0.25">
      <c r="B29687" s="3">
        <v>53128</v>
      </c>
      <c r="C29687" s="3">
        <v>0</v>
      </c>
      <c r="G29687" s="4"/>
      <c r="H29687" s="4"/>
      <c r="I29687" s="4"/>
      <c r="J29687" s="4"/>
      <c r="K29687" s="4"/>
      <c r="L29687" s="4"/>
      <c r="M29687" s="4"/>
    </row>
    <row r="29688" spans="2:13" x14ac:dyDescent="0.25">
      <c r="B29688" s="3">
        <v>53129</v>
      </c>
      <c r="C29688" s="3">
        <v>0</v>
      </c>
      <c r="G29688" s="4"/>
      <c r="H29688" s="4"/>
      <c r="I29688" s="4"/>
      <c r="J29688" s="4"/>
      <c r="K29688" s="4"/>
      <c r="L29688" s="4"/>
      <c r="M29688" s="4"/>
    </row>
    <row r="29689" spans="2:13" x14ac:dyDescent="0.25">
      <c r="B29689" s="3">
        <v>53130</v>
      </c>
      <c r="C29689" s="3">
        <v>0</v>
      </c>
      <c r="G29689" s="4"/>
      <c r="H29689" s="4"/>
      <c r="I29689" s="4"/>
      <c r="J29689" s="4"/>
      <c r="K29689" s="4"/>
      <c r="L29689" s="4"/>
      <c r="M29689" s="4"/>
    </row>
    <row r="29690" spans="2:13" x14ac:dyDescent="0.25">
      <c r="B29690" s="3">
        <v>53131</v>
      </c>
      <c r="C29690" s="3">
        <v>0</v>
      </c>
      <c r="G29690" s="4"/>
      <c r="H29690" s="4"/>
      <c r="I29690" s="4"/>
      <c r="J29690" s="4"/>
      <c r="K29690" s="4"/>
      <c r="L29690" s="4"/>
      <c r="M29690" s="4"/>
    </row>
    <row r="29691" spans="2:13" x14ac:dyDescent="0.25">
      <c r="B29691" s="3">
        <v>53132</v>
      </c>
      <c r="C29691" s="3">
        <v>0</v>
      </c>
      <c r="G29691" s="4"/>
      <c r="H29691" s="4"/>
      <c r="I29691" s="4"/>
      <c r="J29691" s="4"/>
      <c r="K29691" s="4"/>
      <c r="L29691" s="4"/>
      <c r="M29691" s="4"/>
    </row>
    <row r="29692" spans="2:13" x14ac:dyDescent="0.25">
      <c r="B29692" s="3">
        <v>53133</v>
      </c>
      <c r="C29692" s="3">
        <v>0</v>
      </c>
      <c r="G29692" s="4"/>
      <c r="H29692" s="4"/>
      <c r="I29692" s="4"/>
      <c r="J29692" s="4"/>
      <c r="K29692" s="4"/>
      <c r="L29692" s="4"/>
      <c r="M29692" s="4"/>
    </row>
    <row r="29693" spans="2:13" x14ac:dyDescent="0.25">
      <c r="B29693" s="3">
        <v>53134</v>
      </c>
      <c r="C29693" s="3">
        <v>0</v>
      </c>
      <c r="G29693" s="4"/>
      <c r="H29693" s="4"/>
      <c r="I29693" s="4"/>
      <c r="J29693" s="4"/>
      <c r="K29693" s="4"/>
      <c r="L29693" s="4"/>
      <c r="M29693" s="4"/>
    </row>
    <row r="29694" spans="2:13" x14ac:dyDescent="0.25">
      <c r="B29694" s="3">
        <v>53135</v>
      </c>
      <c r="C29694" s="3">
        <v>0</v>
      </c>
      <c r="G29694" s="4"/>
      <c r="H29694" s="4"/>
      <c r="I29694" s="4"/>
      <c r="J29694" s="4"/>
      <c r="K29694" s="4"/>
      <c r="L29694" s="4"/>
      <c r="M29694" s="4"/>
    </row>
    <row r="29695" spans="2:13" x14ac:dyDescent="0.25">
      <c r="B29695" s="3">
        <v>53136</v>
      </c>
      <c r="C29695" s="3">
        <v>0</v>
      </c>
      <c r="G29695" s="4"/>
      <c r="H29695" s="4"/>
      <c r="I29695" s="4"/>
      <c r="J29695" s="4"/>
      <c r="K29695" s="4"/>
      <c r="L29695" s="4"/>
      <c r="M29695" s="4"/>
    </row>
    <row r="29696" spans="2:13" x14ac:dyDescent="0.25">
      <c r="B29696" s="3">
        <v>53137</v>
      </c>
      <c r="C29696" s="3">
        <v>0</v>
      </c>
      <c r="G29696" s="4"/>
      <c r="H29696" s="4"/>
      <c r="I29696" s="4"/>
      <c r="J29696" s="4"/>
      <c r="K29696" s="4"/>
      <c r="L29696" s="4"/>
      <c r="M29696" s="4"/>
    </row>
    <row r="29697" spans="2:13" x14ac:dyDescent="0.25">
      <c r="B29697" s="3">
        <v>53138</v>
      </c>
      <c r="C29697" s="3">
        <v>0</v>
      </c>
      <c r="G29697" s="4"/>
      <c r="H29697" s="4"/>
      <c r="I29697" s="4"/>
      <c r="J29697" s="4"/>
      <c r="K29697" s="4"/>
      <c r="L29697" s="4"/>
      <c r="M29697" s="4"/>
    </row>
    <row r="29698" spans="2:13" x14ac:dyDescent="0.25">
      <c r="B29698" s="3">
        <v>53139</v>
      </c>
      <c r="C29698" s="3">
        <v>0</v>
      </c>
      <c r="G29698" s="4"/>
      <c r="H29698" s="4"/>
      <c r="I29698" s="4"/>
      <c r="J29698" s="4"/>
      <c r="K29698" s="4"/>
      <c r="L29698" s="4"/>
      <c r="M29698" s="4"/>
    </row>
    <row r="29699" spans="2:13" x14ac:dyDescent="0.25">
      <c r="B29699" s="3">
        <v>53140</v>
      </c>
      <c r="C29699" s="3">
        <v>0</v>
      </c>
      <c r="G29699" s="4"/>
      <c r="H29699" s="4"/>
      <c r="I29699" s="4"/>
      <c r="J29699" s="4"/>
      <c r="K29699" s="4"/>
      <c r="L29699" s="4"/>
      <c r="M29699" s="4"/>
    </row>
    <row r="29700" spans="2:13" x14ac:dyDescent="0.25">
      <c r="B29700" s="3">
        <v>53141</v>
      </c>
      <c r="C29700" s="3">
        <v>0</v>
      </c>
      <c r="G29700" s="4"/>
      <c r="H29700" s="4"/>
      <c r="I29700" s="4"/>
      <c r="J29700" s="4"/>
      <c r="K29700" s="4"/>
      <c r="L29700" s="4"/>
      <c r="M29700" s="4"/>
    </row>
    <row r="29701" spans="2:13" x14ac:dyDescent="0.25">
      <c r="B29701" s="3">
        <v>53142</v>
      </c>
      <c r="C29701" s="3">
        <v>0</v>
      </c>
      <c r="G29701" s="4"/>
      <c r="H29701" s="4"/>
      <c r="I29701" s="4"/>
      <c r="J29701" s="4"/>
      <c r="K29701" s="4"/>
      <c r="L29701" s="4"/>
      <c r="M29701" s="4"/>
    </row>
    <row r="29702" spans="2:13" x14ac:dyDescent="0.25">
      <c r="B29702" s="3">
        <v>54110</v>
      </c>
      <c r="C29702" s="3">
        <v>0</v>
      </c>
      <c r="G29702" s="4"/>
      <c r="H29702" s="4"/>
      <c r="I29702" s="4"/>
      <c r="J29702" s="4"/>
      <c r="K29702" s="4"/>
      <c r="L29702" s="4"/>
      <c r="M29702" s="4"/>
    </row>
    <row r="29703" spans="2:13" x14ac:dyDescent="0.25">
      <c r="B29703" s="3">
        <v>54111</v>
      </c>
      <c r="C29703" s="3">
        <v>0</v>
      </c>
      <c r="G29703" s="4"/>
      <c r="H29703" s="4"/>
      <c r="I29703" s="4"/>
      <c r="J29703" s="4"/>
      <c r="K29703" s="4"/>
      <c r="L29703" s="4"/>
      <c r="M29703" s="4"/>
    </row>
    <row r="29704" spans="2:13" x14ac:dyDescent="0.25">
      <c r="B29704" s="3">
        <v>54112</v>
      </c>
      <c r="C29704" s="3">
        <v>0</v>
      </c>
      <c r="G29704" s="4"/>
      <c r="H29704" s="4"/>
      <c r="I29704" s="4"/>
      <c r="J29704" s="4"/>
      <c r="K29704" s="4"/>
      <c r="L29704" s="4"/>
      <c r="M29704" s="4"/>
    </row>
    <row r="29705" spans="2:13" x14ac:dyDescent="0.25">
      <c r="B29705" s="3">
        <v>54113</v>
      </c>
      <c r="C29705" s="3">
        <v>0</v>
      </c>
      <c r="G29705" s="4"/>
      <c r="H29705" s="4"/>
      <c r="I29705" s="4"/>
      <c r="J29705" s="4"/>
      <c r="K29705" s="4"/>
      <c r="L29705" s="4"/>
      <c r="M29705" s="4"/>
    </row>
    <row r="29706" spans="2:13" x14ac:dyDescent="0.25">
      <c r="B29706" s="3">
        <v>54114</v>
      </c>
      <c r="C29706" s="3">
        <v>0</v>
      </c>
      <c r="G29706" s="4"/>
      <c r="H29706" s="4"/>
      <c r="I29706" s="4"/>
      <c r="J29706" s="4"/>
      <c r="K29706" s="4"/>
      <c r="L29706" s="4"/>
      <c r="M29706" s="4"/>
    </row>
    <row r="29707" spans="2:13" x14ac:dyDescent="0.25">
      <c r="B29707" s="3">
        <v>54115</v>
      </c>
      <c r="C29707" s="3">
        <v>0</v>
      </c>
      <c r="G29707" s="4"/>
      <c r="H29707" s="4"/>
      <c r="I29707" s="4"/>
      <c r="J29707" s="4"/>
      <c r="K29707" s="4"/>
      <c r="L29707" s="4"/>
      <c r="M29707" s="4"/>
    </row>
    <row r="29708" spans="2:13" x14ac:dyDescent="0.25">
      <c r="B29708" s="3">
        <v>54116</v>
      </c>
      <c r="C29708" s="3">
        <v>0</v>
      </c>
      <c r="G29708" s="4"/>
      <c r="H29708" s="4"/>
      <c r="I29708" s="4"/>
      <c r="J29708" s="4"/>
      <c r="K29708" s="4"/>
      <c r="L29708" s="4"/>
      <c r="M29708" s="4"/>
    </row>
    <row r="29709" spans="2:13" x14ac:dyDescent="0.25">
      <c r="B29709" s="3">
        <v>54117</v>
      </c>
      <c r="C29709" s="3">
        <v>0</v>
      </c>
      <c r="G29709" s="4"/>
      <c r="H29709" s="4"/>
      <c r="I29709" s="4"/>
      <c r="J29709" s="4"/>
      <c r="K29709" s="4"/>
      <c r="L29709" s="4"/>
      <c r="M29709" s="4"/>
    </row>
    <row r="29710" spans="2:13" x14ac:dyDescent="0.25">
      <c r="B29710" s="3">
        <v>54118</v>
      </c>
      <c r="C29710" s="3">
        <v>0</v>
      </c>
      <c r="G29710" s="4"/>
      <c r="H29710" s="4"/>
      <c r="I29710" s="4"/>
      <c r="J29710" s="4"/>
      <c r="K29710" s="4"/>
      <c r="L29710" s="4"/>
      <c r="M29710" s="4"/>
    </row>
    <row r="29711" spans="2:13" x14ac:dyDescent="0.25">
      <c r="B29711" s="3">
        <v>54119</v>
      </c>
      <c r="C29711" s="3">
        <v>0</v>
      </c>
      <c r="G29711" s="4"/>
      <c r="H29711" s="4"/>
      <c r="I29711" s="4"/>
      <c r="J29711" s="4"/>
      <c r="K29711" s="4"/>
      <c r="L29711" s="4"/>
      <c r="M29711" s="4"/>
    </row>
    <row r="29712" spans="2:13" x14ac:dyDescent="0.25">
      <c r="B29712" s="3">
        <v>54120</v>
      </c>
      <c r="C29712" s="3">
        <v>0</v>
      </c>
      <c r="G29712" s="4"/>
      <c r="H29712" s="4"/>
      <c r="I29712" s="4"/>
      <c r="J29712" s="4"/>
      <c r="K29712" s="4"/>
      <c r="L29712" s="4"/>
      <c r="M29712" s="4"/>
    </row>
    <row r="29713" spans="2:13" x14ac:dyDescent="0.25">
      <c r="B29713" s="3">
        <v>54121</v>
      </c>
      <c r="C29713" s="3">
        <v>0</v>
      </c>
      <c r="G29713" s="4"/>
      <c r="H29713" s="4"/>
      <c r="I29713" s="4"/>
      <c r="J29713" s="4"/>
      <c r="K29713" s="4"/>
      <c r="L29713" s="4"/>
      <c r="M29713" s="4"/>
    </row>
    <row r="29714" spans="2:13" x14ac:dyDescent="0.25">
      <c r="B29714" s="3">
        <v>54122</v>
      </c>
      <c r="C29714" s="3">
        <v>0</v>
      </c>
      <c r="G29714" s="4"/>
      <c r="H29714" s="4"/>
      <c r="I29714" s="4"/>
      <c r="J29714" s="4"/>
      <c r="K29714" s="4"/>
      <c r="L29714" s="4"/>
      <c r="M29714" s="4"/>
    </row>
    <row r="29715" spans="2:13" x14ac:dyDescent="0.25">
      <c r="B29715" s="3">
        <v>54123</v>
      </c>
      <c r="C29715" s="3">
        <v>0</v>
      </c>
      <c r="G29715" s="4"/>
      <c r="H29715" s="4"/>
      <c r="I29715" s="4"/>
      <c r="J29715" s="4"/>
      <c r="K29715" s="4"/>
      <c r="L29715" s="4"/>
      <c r="M29715" s="4"/>
    </row>
    <row r="29716" spans="2:13" x14ac:dyDescent="0.25">
      <c r="B29716" s="3">
        <v>54124</v>
      </c>
      <c r="C29716" s="3">
        <v>0</v>
      </c>
      <c r="G29716" s="4"/>
      <c r="H29716" s="4"/>
      <c r="I29716" s="4"/>
      <c r="J29716" s="4"/>
      <c r="K29716" s="4"/>
      <c r="L29716" s="4"/>
      <c r="M29716" s="4"/>
    </row>
    <row r="29717" spans="2:13" x14ac:dyDescent="0.25">
      <c r="B29717" s="3">
        <v>54125</v>
      </c>
      <c r="C29717" s="3">
        <v>0</v>
      </c>
      <c r="G29717" s="4"/>
      <c r="H29717" s="4"/>
      <c r="I29717" s="4"/>
      <c r="J29717" s="4"/>
      <c r="K29717" s="4"/>
      <c r="L29717" s="4"/>
      <c r="M29717" s="4"/>
    </row>
    <row r="29718" spans="2:13" x14ac:dyDescent="0.25">
      <c r="B29718" s="3">
        <v>54126</v>
      </c>
      <c r="C29718" s="3">
        <v>0</v>
      </c>
      <c r="G29718" s="4"/>
      <c r="H29718" s="4"/>
      <c r="I29718" s="4"/>
      <c r="J29718" s="4"/>
      <c r="K29718" s="4"/>
      <c r="L29718" s="4"/>
      <c r="M29718" s="4"/>
    </row>
    <row r="29719" spans="2:13" x14ac:dyDescent="0.25">
      <c r="B29719" s="3">
        <v>54127</v>
      </c>
      <c r="C29719" s="3">
        <v>0</v>
      </c>
      <c r="G29719" s="4"/>
      <c r="H29719" s="4"/>
      <c r="I29719" s="4"/>
      <c r="J29719" s="4"/>
      <c r="K29719" s="4"/>
      <c r="L29719" s="4"/>
      <c r="M29719" s="4"/>
    </row>
    <row r="29720" spans="2:13" x14ac:dyDescent="0.25">
      <c r="B29720" s="3">
        <v>54128</v>
      </c>
      <c r="C29720" s="3">
        <v>0</v>
      </c>
      <c r="G29720" s="4"/>
      <c r="H29720" s="4"/>
      <c r="I29720" s="4"/>
      <c r="J29720" s="4"/>
      <c r="K29720" s="4"/>
      <c r="L29720" s="4"/>
      <c r="M29720" s="4"/>
    </row>
    <row r="29721" spans="2:13" x14ac:dyDescent="0.25">
      <c r="B29721" s="3">
        <v>54129</v>
      </c>
      <c r="C29721" s="3">
        <v>0</v>
      </c>
      <c r="G29721" s="4"/>
      <c r="H29721" s="4"/>
      <c r="I29721" s="4"/>
      <c r="J29721" s="4"/>
      <c r="K29721" s="4"/>
      <c r="L29721" s="4"/>
      <c r="M29721" s="4"/>
    </row>
    <row r="29722" spans="2:13" x14ac:dyDescent="0.25">
      <c r="B29722" s="3">
        <v>54130</v>
      </c>
      <c r="C29722" s="3">
        <v>0</v>
      </c>
      <c r="G29722" s="4"/>
      <c r="H29722" s="4"/>
      <c r="I29722" s="4"/>
      <c r="J29722" s="4"/>
      <c r="K29722" s="4"/>
      <c r="L29722" s="4"/>
      <c r="M29722" s="4"/>
    </row>
    <row r="29723" spans="2:13" x14ac:dyDescent="0.25">
      <c r="B29723" s="3">
        <v>54131</v>
      </c>
      <c r="C29723" s="3">
        <v>0</v>
      </c>
      <c r="G29723" s="4"/>
      <c r="H29723" s="4"/>
      <c r="I29723" s="4"/>
      <c r="J29723" s="4"/>
      <c r="K29723" s="4"/>
      <c r="L29723" s="4"/>
      <c r="M29723" s="4"/>
    </row>
    <row r="29724" spans="2:13" x14ac:dyDescent="0.25">
      <c r="B29724" s="3">
        <v>54132</v>
      </c>
      <c r="C29724" s="3">
        <v>0</v>
      </c>
      <c r="G29724" s="4"/>
      <c r="H29724" s="4"/>
      <c r="I29724" s="4"/>
      <c r="J29724" s="4"/>
      <c r="K29724" s="4"/>
      <c r="L29724" s="4"/>
      <c r="M29724" s="4"/>
    </row>
    <row r="29725" spans="2:13" x14ac:dyDescent="0.25">
      <c r="B29725" s="3">
        <v>54133</v>
      </c>
      <c r="C29725" s="3">
        <v>0</v>
      </c>
      <c r="G29725" s="4"/>
      <c r="H29725" s="4"/>
      <c r="I29725" s="4"/>
      <c r="J29725" s="4"/>
      <c r="K29725" s="4"/>
      <c r="L29725" s="4"/>
      <c r="M29725" s="4"/>
    </row>
    <row r="29726" spans="2:13" x14ac:dyDescent="0.25">
      <c r="B29726" s="3">
        <v>54134</v>
      </c>
      <c r="C29726" s="3">
        <v>0</v>
      </c>
      <c r="G29726" s="4"/>
      <c r="H29726" s="4"/>
      <c r="I29726" s="4"/>
      <c r="J29726" s="4"/>
      <c r="K29726" s="4"/>
      <c r="L29726" s="4"/>
      <c r="M29726" s="4"/>
    </row>
    <row r="29727" spans="2:13" x14ac:dyDescent="0.25">
      <c r="B29727" s="3">
        <v>54135</v>
      </c>
      <c r="C29727" s="3">
        <v>0</v>
      </c>
      <c r="G29727" s="4"/>
      <c r="H29727" s="4"/>
      <c r="I29727" s="4"/>
      <c r="J29727" s="4"/>
      <c r="K29727" s="4"/>
      <c r="L29727" s="4"/>
      <c r="M29727" s="4"/>
    </row>
    <row r="29728" spans="2:13" x14ac:dyDescent="0.25">
      <c r="B29728" s="3">
        <v>54136</v>
      </c>
      <c r="C29728" s="3">
        <v>0</v>
      </c>
      <c r="G29728" s="4"/>
      <c r="H29728" s="4"/>
      <c r="I29728" s="4"/>
      <c r="J29728" s="4"/>
      <c r="K29728" s="4"/>
      <c r="L29728" s="4"/>
      <c r="M29728" s="4"/>
    </row>
    <row r="29729" spans="2:13" x14ac:dyDescent="0.25">
      <c r="B29729" s="3">
        <v>54137</v>
      </c>
      <c r="C29729" s="3">
        <v>0</v>
      </c>
      <c r="G29729" s="4"/>
      <c r="H29729" s="4"/>
      <c r="I29729" s="4"/>
      <c r="J29729" s="4"/>
      <c r="K29729" s="4"/>
      <c r="L29729" s="4"/>
      <c r="M29729" s="4"/>
    </row>
    <row r="29730" spans="2:13" x14ac:dyDescent="0.25">
      <c r="B29730" s="3">
        <v>54138</v>
      </c>
      <c r="C29730" s="3">
        <v>0</v>
      </c>
      <c r="G29730" s="4"/>
      <c r="H29730" s="4"/>
      <c r="I29730" s="4"/>
      <c r="J29730" s="4"/>
      <c r="K29730" s="4"/>
      <c r="L29730" s="4"/>
      <c r="M29730" s="4"/>
    </row>
    <row r="29731" spans="2:13" x14ac:dyDescent="0.25">
      <c r="B29731" s="3">
        <v>54139</v>
      </c>
      <c r="C29731" s="3">
        <v>0</v>
      </c>
      <c r="G29731" s="4"/>
      <c r="H29731" s="4"/>
      <c r="I29731" s="4"/>
      <c r="J29731" s="4"/>
      <c r="K29731" s="4"/>
      <c r="L29731" s="4"/>
      <c r="M29731" s="4"/>
    </row>
    <row r="29732" spans="2:13" x14ac:dyDescent="0.25">
      <c r="B29732" s="3">
        <v>54140</v>
      </c>
      <c r="C29732" s="3">
        <v>0</v>
      </c>
      <c r="G29732" s="4"/>
      <c r="H29732" s="4"/>
      <c r="I29732" s="4"/>
      <c r="J29732" s="4"/>
      <c r="K29732" s="4"/>
      <c r="L29732" s="4"/>
      <c r="M29732" s="4"/>
    </row>
    <row r="29733" spans="2:13" x14ac:dyDescent="0.25">
      <c r="B29733" s="3">
        <v>54141</v>
      </c>
      <c r="C29733" s="3">
        <v>0</v>
      </c>
      <c r="G29733" s="4"/>
      <c r="H29733" s="4"/>
      <c r="I29733" s="4"/>
      <c r="J29733" s="4"/>
      <c r="K29733" s="4"/>
      <c r="L29733" s="4"/>
      <c r="M29733" s="4"/>
    </row>
    <row r="29734" spans="2:13" x14ac:dyDescent="0.25">
      <c r="B29734" s="3">
        <v>54142</v>
      </c>
      <c r="C29734" s="3">
        <v>0</v>
      </c>
      <c r="G29734" s="4"/>
      <c r="H29734" s="4"/>
      <c r="I29734" s="4"/>
      <c r="J29734" s="4"/>
      <c r="K29734" s="4"/>
      <c r="L29734" s="4"/>
      <c r="M29734" s="4"/>
    </row>
    <row r="29735" spans="2:13" x14ac:dyDescent="0.25">
      <c r="B29735" s="3">
        <v>54143</v>
      </c>
      <c r="C29735" s="3">
        <v>0</v>
      </c>
      <c r="G29735" s="4"/>
      <c r="H29735" s="4"/>
      <c r="I29735" s="4"/>
      <c r="J29735" s="4"/>
      <c r="K29735" s="4"/>
      <c r="L29735" s="4"/>
      <c r="M29735" s="4"/>
    </row>
    <row r="29736" spans="2:13" x14ac:dyDescent="0.25">
      <c r="B29736" s="3">
        <v>54144</v>
      </c>
      <c r="C29736" s="3">
        <v>0</v>
      </c>
      <c r="G29736" s="4"/>
      <c r="H29736" s="4"/>
      <c r="I29736" s="4"/>
      <c r="J29736" s="4"/>
      <c r="K29736" s="4"/>
      <c r="L29736" s="4"/>
      <c r="M29736" s="4"/>
    </row>
    <row r="29737" spans="2:13" x14ac:dyDescent="0.25">
      <c r="B29737" s="3">
        <v>54145</v>
      </c>
      <c r="C29737" s="3">
        <v>0</v>
      </c>
      <c r="G29737" s="4"/>
      <c r="H29737" s="4"/>
      <c r="I29737" s="4"/>
      <c r="J29737" s="4"/>
      <c r="K29737" s="4"/>
      <c r="L29737" s="4"/>
      <c r="M29737" s="4"/>
    </row>
    <row r="29738" spans="2:13" x14ac:dyDescent="0.25">
      <c r="B29738" s="3">
        <v>55114</v>
      </c>
      <c r="C29738" s="3">
        <v>0</v>
      </c>
      <c r="G29738" s="4"/>
      <c r="H29738" s="4"/>
      <c r="I29738" s="4"/>
      <c r="J29738" s="4"/>
      <c r="K29738" s="4"/>
      <c r="L29738" s="4"/>
      <c r="M29738" s="4"/>
    </row>
    <row r="29739" spans="2:13" x14ac:dyDescent="0.25">
      <c r="B29739" s="3">
        <v>55115</v>
      </c>
      <c r="C29739" s="3">
        <v>0</v>
      </c>
      <c r="G29739" s="4"/>
      <c r="H29739" s="4"/>
      <c r="I29739" s="4"/>
      <c r="J29739" s="4"/>
      <c r="K29739" s="4"/>
      <c r="L29739" s="4"/>
      <c r="M29739" s="4"/>
    </row>
    <row r="29740" spans="2:13" x14ac:dyDescent="0.25">
      <c r="B29740" s="3">
        <v>55116</v>
      </c>
      <c r="C29740" s="3">
        <v>0</v>
      </c>
      <c r="G29740" s="4"/>
      <c r="H29740" s="4"/>
      <c r="I29740" s="4"/>
      <c r="J29740" s="4"/>
      <c r="K29740" s="4"/>
      <c r="L29740" s="4"/>
      <c r="M29740" s="4"/>
    </row>
    <row r="29741" spans="2:13" x14ac:dyDescent="0.25">
      <c r="B29741" s="3">
        <v>55117</v>
      </c>
      <c r="C29741" s="3">
        <v>0</v>
      </c>
      <c r="G29741" s="4"/>
      <c r="H29741" s="4"/>
      <c r="I29741" s="4"/>
      <c r="J29741" s="4"/>
      <c r="K29741" s="4"/>
      <c r="L29741" s="4"/>
      <c r="M29741" s="4"/>
    </row>
    <row r="29742" spans="2:13" x14ac:dyDescent="0.25">
      <c r="B29742" s="3">
        <v>55118</v>
      </c>
      <c r="C29742" s="3">
        <v>0</v>
      </c>
      <c r="G29742" s="4"/>
      <c r="H29742" s="4"/>
      <c r="I29742" s="4"/>
      <c r="J29742" s="4"/>
      <c r="K29742" s="4"/>
      <c r="L29742" s="4"/>
      <c r="M29742" s="4"/>
    </row>
    <row r="29743" spans="2:13" x14ac:dyDescent="0.25">
      <c r="B29743" s="3">
        <v>55119</v>
      </c>
      <c r="C29743" s="3">
        <v>0</v>
      </c>
      <c r="G29743" s="4"/>
      <c r="H29743" s="4"/>
      <c r="I29743" s="4"/>
      <c r="J29743" s="4"/>
      <c r="K29743" s="4"/>
      <c r="L29743" s="4"/>
      <c r="M29743" s="4"/>
    </row>
    <row r="29744" spans="2:13" x14ac:dyDescent="0.25">
      <c r="B29744" s="3">
        <v>55120</v>
      </c>
      <c r="C29744" s="3">
        <v>0</v>
      </c>
      <c r="G29744" s="4"/>
      <c r="H29744" s="4"/>
      <c r="I29744" s="4"/>
      <c r="J29744" s="4"/>
      <c r="K29744" s="4"/>
      <c r="L29744" s="4"/>
      <c r="M29744" s="4"/>
    </row>
    <row r="29745" spans="2:13" x14ac:dyDescent="0.25">
      <c r="B29745" s="3">
        <v>55121</v>
      </c>
      <c r="C29745" s="3">
        <v>0</v>
      </c>
      <c r="G29745" s="4"/>
      <c r="H29745" s="4"/>
      <c r="I29745" s="4"/>
      <c r="J29745" s="4"/>
      <c r="K29745" s="4"/>
      <c r="L29745" s="4"/>
      <c r="M29745" s="4"/>
    </row>
    <row r="29746" spans="2:13" x14ac:dyDescent="0.25">
      <c r="B29746" s="3">
        <v>55122</v>
      </c>
      <c r="C29746" s="3">
        <v>0</v>
      </c>
      <c r="G29746" s="4"/>
      <c r="H29746" s="4"/>
      <c r="I29746" s="4"/>
      <c r="J29746" s="4"/>
      <c r="K29746" s="4"/>
      <c r="L29746" s="4"/>
      <c r="M29746" s="4"/>
    </row>
    <row r="29747" spans="2:13" x14ac:dyDescent="0.25">
      <c r="B29747" s="3">
        <v>55123</v>
      </c>
      <c r="C29747" s="3">
        <v>0</v>
      </c>
      <c r="G29747" s="4"/>
      <c r="H29747" s="4"/>
      <c r="I29747" s="4"/>
      <c r="J29747" s="4"/>
      <c r="K29747" s="4"/>
      <c r="L29747" s="4"/>
      <c r="M29747" s="4"/>
    </row>
    <row r="29748" spans="2:13" x14ac:dyDescent="0.25">
      <c r="B29748" s="3">
        <v>55124</v>
      </c>
      <c r="C29748" s="3">
        <v>0</v>
      </c>
      <c r="G29748" s="4"/>
      <c r="H29748" s="4"/>
      <c r="I29748" s="4"/>
      <c r="J29748" s="4"/>
      <c r="K29748" s="4"/>
      <c r="L29748" s="4"/>
      <c r="M29748" s="4"/>
    </row>
    <row r="29749" spans="2:13" x14ac:dyDescent="0.25">
      <c r="B29749" s="3">
        <v>55125</v>
      </c>
      <c r="C29749" s="3">
        <v>0</v>
      </c>
      <c r="G29749" s="4"/>
      <c r="H29749" s="4"/>
      <c r="I29749" s="4"/>
      <c r="J29749" s="4"/>
      <c r="K29749" s="4"/>
      <c r="L29749" s="4"/>
      <c r="M29749" s="4"/>
    </row>
    <row r="29750" spans="2:13" x14ac:dyDescent="0.25">
      <c r="B29750" s="3">
        <v>55126</v>
      </c>
      <c r="C29750" s="3">
        <v>0</v>
      </c>
      <c r="G29750" s="4"/>
      <c r="H29750" s="4"/>
      <c r="I29750" s="4"/>
      <c r="J29750" s="4"/>
      <c r="K29750" s="4"/>
      <c r="L29750" s="4"/>
      <c r="M29750" s="4"/>
    </row>
    <row r="29751" spans="2:13" x14ac:dyDescent="0.25">
      <c r="B29751" s="3">
        <v>55127</v>
      </c>
      <c r="C29751" s="3">
        <v>0</v>
      </c>
      <c r="G29751" s="4"/>
      <c r="H29751" s="4"/>
      <c r="I29751" s="4"/>
      <c r="J29751" s="4"/>
      <c r="K29751" s="4"/>
      <c r="L29751" s="4"/>
      <c r="M29751" s="4"/>
    </row>
    <row r="29752" spans="2:13" x14ac:dyDescent="0.25">
      <c r="B29752" s="3">
        <v>55128</v>
      </c>
      <c r="C29752" s="3">
        <v>0</v>
      </c>
      <c r="G29752" s="4"/>
      <c r="H29752" s="4"/>
      <c r="I29752" s="4"/>
      <c r="J29752" s="4"/>
      <c r="K29752" s="4"/>
      <c r="L29752" s="4"/>
      <c r="M29752" s="4"/>
    </row>
    <row r="29753" spans="2:13" x14ac:dyDescent="0.25">
      <c r="B29753" s="3">
        <v>55129</v>
      </c>
      <c r="C29753" s="3">
        <v>0</v>
      </c>
      <c r="G29753" s="4"/>
      <c r="H29753" s="4"/>
      <c r="I29753" s="4"/>
      <c r="J29753" s="4"/>
      <c r="K29753" s="4"/>
      <c r="L29753" s="4"/>
      <c r="M29753" s="4"/>
    </row>
    <row r="29754" spans="2:13" x14ac:dyDescent="0.25">
      <c r="B29754" s="3">
        <v>55130</v>
      </c>
      <c r="C29754" s="3">
        <v>0</v>
      </c>
      <c r="G29754" s="4"/>
      <c r="H29754" s="4"/>
      <c r="I29754" s="4"/>
      <c r="J29754" s="4"/>
      <c r="K29754" s="4"/>
      <c r="L29754" s="4"/>
      <c r="M29754" s="4"/>
    </row>
    <row r="29755" spans="2:13" x14ac:dyDescent="0.25">
      <c r="B29755" s="3">
        <v>55131</v>
      </c>
      <c r="C29755" s="3">
        <v>0</v>
      </c>
      <c r="G29755" s="4"/>
      <c r="H29755" s="4"/>
      <c r="I29755" s="4"/>
      <c r="J29755" s="4"/>
      <c r="K29755" s="4"/>
      <c r="L29755" s="4"/>
      <c r="M29755" s="4"/>
    </row>
    <row r="29756" spans="2:13" x14ac:dyDescent="0.25">
      <c r="B29756" s="3">
        <v>55132</v>
      </c>
      <c r="C29756" s="3">
        <v>0</v>
      </c>
      <c r="G29756" s="4"/>
      <c r="H29756" s="4"/>
      <c r="I29756" s="4"/>
      <c r="J29756" s="4"/>
      <c r="K29756" s="4"/>
      <c r="L29756" s="4"/>
      <c r="M29756" s="4"/>
    </row>
    <row r="29757" spans="2:13" x14ac:dyDescent="0.25">
      <c r="B29757" s="3">
        <v>55133</v>
      </c>
      <c r="C29757" s="3">
        <v>0</v>
      </c>
      <c r="G29757" s="4"/>
      <c r="H29757" s="4"/>
      <c r="I29757" s="4"/>
      <c r="J29757" s="4"/>
      <c r="K29757" s="4"/>
      <c r="L29757" s="4"/>
      <c r="M29757" s="4"/>
    </row>
    <row r="29758" spans="2:13" x14ac:dyDescent="0.25">
      <c r="B29758" s="3">
        <v>55134</v>
      </c>
      <c r="C29758" s="3">
        <v>0</v>
      </c>
      <c r="G29758" s="4"/>
      <c r="H29758" s="4"/>
      <c r="I29758" s="4"/>
      <c r="J29758" s="4"/>
      <c r="K29758" s="4"/>
      <c r="L29758" s="4"/>
      <c r="M29758" s="4"/>
    </row>
    <row r="29759" spans="2:13" x14ac:dyDescent="0.25">
      <c r="B29759" s="3">
        <v>55135</v>
      </c>
      <c r="C29759" s="3">
        <v>0</v>
      </c>
      <c r="G29759" s="4"/>
      <c r="H29759" s="4"/>
      <c r="I29759" s="4"/>
      <c r="J29759" s="4"/>
      <c r="K29759" s="4"/>
      <c r="L29759" s="4"/>
      <c r="M29759" s="4"/>
    </row>
    <row r="29760" spans="2:13" x14ac:dyDescent="0.25">
      <c r="B29760" s="3">
        <v>55136</v>
      </c>
      <c r="C29760" s="3">
        <v>0</v>
      </c>
      <c r="G29760" s="4"/>
      <c r="H29760" s="4"/>
      <c r="I29760" s="4"/>
      <c r="J29760" s="4"/>
      <c r="K29760" s="4"/>
      <c r="L29760" s="4"/>
      <c r="M29760" s="4"/>
    </row>
    <row r="29761" spans="2:13" x14ac:dyDescent="0.25">
      <c r="B29761" s="3">
        <v>55137</v>
      </c>
      <c r="C29761" s="3">
        <v>0</v>
      </c>
      <c r="G29761" s="4"/>
      <c r="H29761" s="4"/>
      <c r="I29761" s="4"/>
      <c r="J29761" s="4"/>
      <c r="K29761" s="4"/>
      <c r="L29761" s="4"/>
      <c r="M29761" s="4"/>
    </row>
    <row r="29762" spans="2:13" x14ac:dyDescent="0.25">
      <c r="B29762" s="3">
        <v>55138</v>
      </c>
      <c r="C29762" s="3">
        <v>0</v>
      </c>
      <c r="G29762" s="4"/>
      <c r="H29762" s="4"/>
      <c r="I29762" s="4"/>
      <c r="J29762" s="4"/>
      <c r="K29762" s="4"/>
      <c r="L29762" s="4"/>
      <c r="M29762" s="4"/>
    </row>
    <row r="29763" spans="2:13" x14ac:dyDescent="0.25">
      <c r="B29763" s="3">
        <v>55139</v>
      </c>
      <c r="C29763" s="3">
        <v>0</v>
      </c>
      <c r="G29763" s="4"/>
      <c r="H29763" s="4"/>
      <c r="I29763" s="4"/>
      <c r="J29763" s="4"/>
      <c r="K29763" s="4"/>
      <c r="L29763" s="4"/>
      <c r="M29763" s="4"/>
    </row>
    <row r="29764" spans="2:13" x14ac:dyDescent="0.25">
      <c r="B29764" s="3">
        <v>55140</v>
      </c>
      <c r="C29764" s="3">
        <v>0</v>
      </c>
      <c r="G29764" s="4"/>
      <c r="H29764" s="4"/>
      <c r="I29764" s="4"/>
      <c r="J29764" s="4"/>
      <c r="K29764" s="4"/>
      <c r="L29764" s="4"/>
      <c r="M29764" s="4"/>
    </row>
    <row r="29765" spans="2:13" x14ac:dyDescent="0.25">
      <c r="B29765" s="3">
        <v>55141</v>
      </c>
      <c r="C29765" s="3">
        <v>0</v>
      </c>
      <c r="G29765" s="4"/>
      <c r="H29765" s="4"/>
      <c r="I29765" s="4"/>
      <c r="J29765" s="4"/>
      <c r="K29765" s="4"/>
      <c r="L29765" s="4"/>
      <c r="M29765" s="4"/>
    </row>
    <row r="29766" spans="2:13" x14ac:dyDescent="0.25">
      <c r="B29766" s="3">
        <v>55142</v>
      </c>
      <c r="C29766" s="3">
        <v>0</v>
      </c>
      <c r="G29766" s="4"/>
      <c r="H29766" s="4"/>
      <c r="I29766" s="4"/>
      <c r="J29766" s="4"/>
      <c r="K29766" s="4"/>
      <c r="L29766" s="4"/>
      <c r="M29766" s="4"/>
    </row>
    <row r="29767" spans="2:13" x14ac:dyDescent="0.25">
      <c r="B29767" s="3">
        <v>55143</v>
      </c>
      <c r="C29767" s="3">
        <v>0</v>
      </c>
      <c r="G29767" s="4"/>
      <c r="H29767" s="4"/>
      <c r="I29767" s="4"/>
      <c r="J29767" s="4"/>
      <c r="K29767" s="4"/>
      <c r="L29767" s="4"/>
      <c r="M29767" s="4"/>
    </row>
    <row r="29768" spans="2:13" x14ac:dyDescent="0.25">
      <c r="B29768" s="3">
        <v>55144</v>
      </c>
      <c r="C29768" s="3">
        <v>0</v>
      </c>
      <c r="G29768" s="4"/>
      <c r="H29768" s="4"/>
      <c r="I29768" s="4"/>
      <c r="J29768" s="4"/>
      <c r="K29768" s="4"/>
      <c r="L29768" s="4"/>
      <c r="M29768" s="4"/>
    </row>
    <row r="29769" spans="2:13" x14ac:dyDescent="0.25">
      <c r="B29769" s="3">
        <v>55145</v>
      </c>
      <c r="C29769" s="3">
        <v>0</v>
      </c>
      <c r="G29769" s="4"/>
      <c r="H29769" s="4"/>
      <c r="I29769" s="4"/>
      <c r="J29769" s="4"/>
      <c r="K29769" s="4"/>
      <c r="L29769" s="4"/>
      <c r="M29769" s="4"/>
    </row>
    <row r="29770" spans="2:13" x14ac:dyDescent="0.25">
      <c r="B29770" s="3">
        <v>55146</v>
      </c>
      <c r="C29770" s="3">
        <v>0</v>
      </c>
      <c r="G29770" s="4"/>
      <c r="H29770" s="4"/>
      <c r="I29770" s="4"/>
      <c r="J29770" s="4"/>
      <c r="K29770" s="4"/>
      <c r="L29770" s="4"/>
      <c r="M29770" s="4"/>
    </row>
    <row r="29771" spans="2:13" x14ac:dyDescent="0.25">
      <c r="B29771" s="3">
        <v>55147</v>
      </c>
      <c r="C29771" s="3">
        <v>0</v>
      </c>
      <c r="G29771" s="4"/>
      <c r="H29771" s="4"/>
      <c r="I29771" s="4"/>
      <c r="J29771" s="4"/>
      <c r="K29771" s="4"/>
      <c r="L29771" s="4"/>
      <c r="M29771" s="4"/>
    </row>
    <row r="29772" spans="2:13" x14ac:dyDescent="0.25">
      <c r="B29772" s="3">
        <v>55148</v>
      </c>
      <c r="C29772" s="3">
        <v>0</v>
      </c>
      <c r="G29772" s="4"/>
      <c r="H29772" s="4"/>
      <c r="I29772" s="4"/>
      <c r="J29772" s="4"/>
      <c r="K29772" s="4"/>
      <c r="L29772" s="4"/>
      <c r="M29772" s="4"/>
    </row>
    <row r="29773" spans="2:13" x14ac:dyDescent="0.25">
      <c r="B29773" s="3">
        <v>56117</v>
      </c>
      <c r="C29773" s="3">
        <v>0</v>
      </c>
      <c r="G29773" s="4"/>
      <c r="H29773" s="4"/>
      <c r="I29773" s="4"/>
      <c r="J29773" s="4"/>
      <c r="K29773" s="4"/>
      <c r="L29773" s="4"/>
      <c r="M29773" s="4"/>
    </row>
    <row r="29774" spans="2:13" x14ac:dyDescent="0.25">
      <c r="B29774" s="3">
        <v>56118</v>
      </c>
      <c r="C29774" s="3">
        <v>0</v>
      </c>
      <c r="G29774" s="4"/>
      <c r="H29774" s="4"/>
      <c r="I29774" s="4"/>
      <c r="J29774" s="4"/>
      <c r="K29774" s="4"/>
      <c r="L29774" s="4"/>
      <c r="M29774" s="4"/>
    </row>
    <row r="29775" spans="2:13" x14ac:dyDescent="0.25">
      <c r="B29775" s="3">
        <v>56119</v>
      </c>
      <c r="C29775" s="3">
        <v>0</v>
      </c>
      <c r="G29775" s="4"/>
      <c r="H29775" s="4"/>
      <c r="I29775" s="4"/>
      <c r="J29775" s="4"/>
      <c r="K29775" s="4"/>
      <c r="L29775" s="4"/>
      <c r="M29775" s="4"/>
    </row>
    <row r="29776" spans="2:13" x14ac:dyDescent="0.25">
      <c r="B29776" s="3">
        <v>56120</v>
      </c>
      <c r="C29776" s="3">
        <v>0</v>
      </c>
      <c r="G29776" s="4"/>
      <c r="H29776" s="4"/>
      <c r="I29776" s="4"/>
      <c r="J29776" s="4"/>
      <c r="K29776" s="4"/>
      <c r="L29776" s="4"/>
      <c r="M29776" s="4"/>
    </row>
    <row r="29777" spans="2:13" x14ac:dyDescent="0.25">
      <c r="B29777" s="3">
        <v>56121</v>
      </c>
      <c r="C29777" s="3">
        <v>0</v>
      </c>
      <c r="G29777" s="4"/>
      <c r="H29777" s="4"/>
      <c r="I29777" s="4"/>
      <c r="J29777" s="4"/>
      <c r="K29777" s="4"/>
      <c r="L29777" s="4"/>
      <c r="M29777" s="4"/>
    </row>
    <row r="29778" spans="2:13" x14ac:dyDescent="0.25">
      <c r="B29778" s="3">
        <v>56122</v>
      </c>
      <c r="C29778" s="3">
        <v>0</v>
      </c>
      <c r="G29778" s="4"/>
      <c r="H29778" s="4"/>
      <c r="I29778" s="4"/>
      <c r="J29778" s="4"/>
      <c r="K29778" s="4"/>
      <c r="L29778" s="4"/>
      <c r="M29778" s="4"/>
    </row>
    <row r="29779" spans="2:13" x14ac:dyDescent="0.25">
      <c r="B29779" s="3">
        <v>56123</v>
      </c>
      <c r="C29779" s="3">
        <v>0</v>
      </c>
      <c r="G29779" s="4"/>
      <c r="H29779" s="4"/>
      <c r="I29779" s="4"/>
      <c r="J29779" s="4"/>
      <c r="K29779" s="4"/>
      <c r="L29779" s="4"/>
      <c r="M29779" s="4"/>
    </row>
    <row r="29780" spans="2:13" x14ac:dyDescent="0.25">
      <c r="B29780" s="3">
        <v>56124</v>
      </c>
      <c r="C29780" s="3">
        <v>0</v>
      </c>
      <c r="G29780" s="4"/>
      <c r="H29780" s="4"/>
      <c r="I29780" s="4"/>
      <c r="J29780" s="4"/>
      <c r="K29780" s="4"/>
      <c r="L29780" s="4"/>
      <c r="M29780" s="4"/>
    </row>
    <row r="29781" spans="2:13" x14ac:dyDescent="0.25">
      <c r="B29781" s="3">
        <v>56125</v>
      </c>
      <c r="C29781" s="3">
        <v>0</v>
      </c>
      <c r="G29781" s="4"/>
      <c r="H29781" s="4"/>
      <c r="I29781" s="4"/>
      <c r="J29781" s="4"/>
      <c r="K29781" s="4"/>
      <c r="L29781" s="4"/>
      <c r="M29781" s="4"/>
    </row>
    <row r="29782" spans="2:13" x14ac:dyDescent="0.25">
      <c r="B29782" s="3">
        <v>56126</v>
      </c>
      <c r="C29782" s="3">
        <v>0</v>
      </c>
      <c r="G29782" s="4"/>
      <c r="H29782" s="4"/>
      <c r="I29782" s="4"/>
      <c r="J29782" s="4"/>
      <c r="K29782" s="4"/>
      <c r="L29782" s="4"/>
      <c r="M29782" s="4"/>
    </row>
    <row r="29783" spans="2:13" x14ac:dyDescent="0.25">
      <c r="B29783" s="3">
        <v>56127</v>
      </c>
      <c r="C29783" s="3">
        <v>0</v>
      </c>
      <c r="G29783" s="4"/>
      <c r="H29783" s="4"/>
      <c r="I29783" s="4"/>
      <c r="J29783" s="4"/>
      <c r="K29783" s="4"/>
      <c r="L29783" s="4"/>
      <c r="M29783" s="4"/>
    </row>
    <row r="29784" spans="2:13" x14ac:dyDescent="0.25">
      <c r="B29784" s="3">
        <v>56128</v>
      </c>
      <c r="C29784" s="3">
        <v>0</v>
      </c>
      <c r="G29784" s="4"/>
      <c r="H29784" s="4"/>
      <c r="I29784" s="4"/>
      <c r="J29784" s="4"/>
      <c r="K29784" s="4"/>
      <c r="L29784" s="4"/>
      <c r="M29784" s="4"/>
    </row>
    <row r="29785" spans="2:13" x14ac:dyDescent="0.25">
      <c r="B29785" s="3">
        <v>56129</v>
      </c>
      <c r="C29785" s="3">
        <v>0</v>
      </c>
      <c r="G29785" s="4"/>
      <c r="H29785" s="4"/>
      <c r="I29785" s="4"/>
      <c r="J29785" s="4"/>
      <c r="K29785" s="4"/>
      <c r="L29785" s="4"/>
      <c r="M29785" s="4"/>
    </row>
    <row r="29786" spans="2:13" x14ac:dyDescent="0.25">
      <c r="B29786" s="3">
        <v>56130</v>
      </c>
      <c r="C29786" s="3">
        <v>0</v>
      </c>
      <c r="G29786" s="4"/>
      <c r="H29786" s="4"/>
      <c r="I29786" s="4"/>
      <c r="J29786" s="4"/>
      <c r="K29786" s="4"/>
      <c r="L29786" s="4"/>
      <c r="M29786" s="4"/>
    </row>
    <row r="29787" spans="2:13" x14ac:dyDescent="0.25">
      <c r="B29787" s="3">
        <v>56131</v>
      </c>
      <c r="C29787" s="3">
        <v>0</v>
      </c>
      <c r="G29787" s="4"/>
      <c r="H29787" s="4"/>
      <c r="I29787" s="4"/>
      <c r="J29787" s="4"/>
      <c r="K29787" s="4"/>
      <c r="L29787" s="4"/>
      <c r="M29787" s="4"/>
    </row>
    <row r="29788" spans="2:13" x14ac:dyDescent="0.25">
      <c r="B29788" s="3">
        <v>56132</v>
      </c>
      <c r="C29788" s="3">
        <v>0</v>
      </c>
      <c r="G29788" s="4"/>
      <c r="H29788" s="4"/>
      <c r="I29788" s="4"/>
      <c r="J29788" s="4"/>
      <c r="K29788" s="4"/>
      <c r="L29788" s="4"/>
      <c r="M29788" s="4"/>
    </row>
    <row r="29789" spans="2:13" x14ac:dyDescent="0.25">
      <c r="B29789" s="3">
        <v>56133</v>
      </c>
      <c r="C29789" s="3">
        <v>0</v>
      </c>
      <c r="G29789" s="4"/>
      <c r="H29789" s="4"/>
      <c r="I29789" s="4"/>
      <c r="J29789" s="4"/>
      <c r="K29789" s="4"/>
      <c r="L29789" s="4"/>
      <c r="M29789" s="4"/>
    </row>
    <row r="29790" spans="2:13" x14ac:dyDescent="0.25">
      <c r="B29790" s="3">
        <v>56134</v>
      </c>
      <c r="C29790" s="3">
        <v>0</v>
      </c>
      <c r="G29790" s="4"/>
      <c r="H29790" s="4"/>
      <c r="I29790" s="4"/>
      <c r="J29790" s="4"/>
      <c r="K29790" s="4"/>
      <c r="L29790" s="4"/>
      <c r="M29790" s="4"/>
    </row>
    <row r="29791" spans="2:13" x14ac:dyDescent="0.25">
      <c r="B29791" s="3">
        <v>56135</v>
      </c>
      <c r="C29791" s="3">
        <v>0</v>
      </c>
      <c r="G29791" s="4"/>
      <c r="H29791" s="4"/>
      <c r="I29791" s="4"/>
      <c r="J29791" s="4"/>
      <c r="K29791" s="4"/>
      <c r="L29791" s="4"/>
      <c r="M29791" s="4"/>
    </row>
    <row r="29792" spans="2:13" x14ac:dyDescent="0.25">
      <c r="B29792" s="3">
        <v>56136</v>
      </c>
      <c r="C29792" s="3">
        <v>0</v>
      </c>
      <c r="G29792" s="4"/>
      <c r="H29792" s="4"/>
      <c r="I29792" s="4"/>
      <c r="J29792" s="4"/>
      <c r="K29792" s="4"/>
      <c r="L29792" s="4"/>
      <c r="M29792" s="4"/>
    </row>
    <row r="29793" spans="2:13" x14ac:dyDescent="0.25">
      <c r="B29793" s="3">
        <v>56137</v>
      </c>
      <c r="C29793" s="3">
        <v>0</v>
      </c>
      <c r="G29793" s="4"/>
      <c r="H29793" s="4"/>
      <c r="I29793" s="4"/>
      <c r="J29793" s="4"/>
      <c r="K29793" s="4"/>
      <c r="L29793" s="4"/>
      <c r="M29793" s="4"/>
    </row>
    <row r="29794" spans="2:13" x14ac:dyDescent="0.25">
      <c r="B29794" s="3">
        <v>56138</v>
      </c>
      <c r="C29794" s="3">
        <v>0</v>
      </c>
      <c r="G29794" s="4"/>
      <c r="H29794" s="4"/>
      <c r="I29794" s="4"/>
      <c r="J29794" s="4"/>
      <c r="K29794" s="4"/>
      <c r="L29794" s="4"/>
      <c r="M29794" s="4"/>
    </row>
    <row r="29795" spans="2:13" x14ac:dyDescent="0.25">
      <c r="B29795" s="3">
        <v>56139</v>
      </c>
      <c r="C29795" s="3">
        <v>0</v>
      </c>
      <c r="G29795" s="4"/>
      <c r="H29795" s="4"/>
      <c r="I29795" s="4"/>
      <c r="J29795" s="4"/>
      <c r="K29795" s="4"/>
      <c r="L29795" s="4"/>
      <c r="M29795" s="4"/>
    </row>
    <row r="29796" spans="2:13" x14ac:dyDescent="0.25">
      <c r="B29796" s="3">
        <v>56140</v>
      </c>
      <c r="C29796" s="3">
        <v>0</v>
      </c>
      <c r="G29796" s="4"/>
      <c r="H29796" s="4"/>
      <c r="I29796" s="4"/>
      <c r="J29796" s="4"/>
      <c r="K29796" s="4"/>
      <c r="L29796" s="4"/>
      <c r="M29796" s="4"/>
    </row>
    <row r="29797" spans="2:13" x14ac:dyDescent="0.25">
      <c r="B29797" s="3">
        <v>56141</v>
      </c>
      <c r="C29797" s="3">
        <v>0</v>
      </c>
      <c r="G29797" s="4"/>
      <c r="H29797" s="4"/>
      <c r="I29797" s="4"/>
      <c r="J29797" s="4"/>
      <c r="K29797" s="4"/>
      <c r="L29797" s="4"/>
      <c r="M29797" s="4"/>
    </row>
    <row r="29798" spans="2:13" x14ac:dyDescent="0.25">
      <c r="B29798" s="3">
        <v>56142</v>
      </c>
      <c r="C29798" s="3">
        <v>0</v>
      </c>
      <c r="G29798" s="4"/>
      <c r="H29798" s="4"/>
      <c r="I29798" s="4"/>
      <c r="J29798" s="4"/>
      <c r="K29798" s="4"/>
      <c r="L29798" s="4"/>
      <c r="M29798" s="4"/>
    </row>
    <row r="29799" spans="2:13" x14ac:dyDescent="0.25">
      <c r="B29799" s="3">
        <v>56143</v>
      </c>
      <c r="C29799" s="3">
        <v>0</v>
      </c>
      <c r="G29799" s="4"/>
      <c r="H29799" s="4"/>
      <c r="I29799" s="4"/>
      <c r="J29799" s="4"/>
      <c r="K29799" s="4"/>
      <c r="L29799" s="4"/>
      <c r="M29799" s="4"/>
    </row>
    <row r="29800" spans="2:13" x14ac:dyDescent="0.25">
      <c r="B29800" s="3">
        <v>56144</v>
      </c>
      <c r="C29800" s="3">
        <v>0</v>
      </c>
      <c r="G29800" s="4"/>
      <c r="H29800" s="4"/>
      <c r="I29800" s="4"/>
      <c r="J29800" s="4"/>
      <c r="K29800" s="4"/>
      <c r="L29800" s="4"/>
      <c r="M29800" s="4"/>
    </row>
    <row r="29801" spans="2:13" x14ac:dyDescent="0.25">
      <c r="B29801" s="3">
        <v>56145</v>
      </c>
      <c r="C29801" s="3">
        <v>0</v>
      </c>
      <c r="G29801" s="4"/>
      <c r="H29801" s="4"/>
      <c r="I29801" s="4"/>
      <c r="J29801" s="4"/>
      <c r="K29801" s="4"/>
      <c r="L29801" s="4"/>
      <c r="M29801" s="4"/>
    </row>
    <row r="29802" spans="2:13" x14ac:dyDescent="0.25">
      <c r="B29802" s="3">
        <v>56146</v>
      </c>
      <c r="C29802" s="3">
        <v>0</v>
      </c>
      <c r="G29802" s="4"/>
      <c r="H29802" s="4"/>
      <c r="I29802" s="4"/>
      <c r="J29802" s="4"/>
      <c r="K29802" s="4"/>
      <c r="L29802" s="4"/>
      <c r="M29802" s="4"/>
    </row>
    <row r="29803" spans="2:13" x14ac:dyDescent="0.25">
      <c r="B29803" s="3">
        <v>56147</v>
      </c>
      <c r="C29803" s="3">
        <v>0</v>
      </c>
      <c r="G29803" s="4"/>
      <c r="H29803" s="4"/>
      <c r="I29803" s="4"/>
      <c r="J29803" s="4"/>
      <c r="K29803" s="4"/>
      <c r="L29803" s="4"/>
      <c r="M29803" s="4"/>
    </row>
    <row r="29804" spans="2:13" x14ac:dyDescent="0.25">
      <c r="B29804" s="3">
        <v>56148</v>
      </c>
      <c r="C29804" s="3">
        <v>0</v>
      </c>
      <c r="G29804" s="4"/>
      <c r="H29804" s="4"/>
      <c r="I29804" s="4"/>
      <c r="J29804" s="4"/>
      <c r="K29804" s="4"/>
      <c r="L29804" s="4"/>
      <c r="M29804" s="4"/>
    </row>
    <row r="29805" spans="2:13" x14ac:dyDescent="0.25">
      <c r="B29805" s="3">
        <v>57123</v>
      </c>
      <c r="C29805" s="3">
        <v>0</v>
      </c>
      <c r="G29805" s="4"/>
      <c r="H29805" s="4"/>
      <c r="I29805" s="4"/>
      <c r="J29805" s="4"/>
      <c r="K29805" s="4"/>
      <c r="L29805" s="4"/>
      <c r="M29805" s="4"/>
    </row>
    <row r="29806" spans="2:13" x14ac:dyDescent="0.25">
      <c r="B29806" s="3">
        <v>57124</v>
      </c>
      <c r="C29806" s="3">
        <v>0</v>
      </c>
      <c r="G29806" s="4"/>
      <c r="H29806" s="4"/>
      <c r="I29806" s="4"/>
      <c r="J29806" s="4"/>
      <c r="K29806" s="4"/>
      <c r="L29806" s="4"/>
      <c r="M29806" s="4"/>
    </row>
    <row r="29807" spans="2:13" x14ac:dyDescent="0.25">
      <c r="B29807" s="3">
        <v>57125</v>
      </c>
      <c r="C29807" s="3">
        <v>0</v>
      </c>
      <c r="G29807" s="4"/>
      <c r="H29807" s="4"/>
      <c r="I29807" s="4"/>
      <c r="J29807" s="4"/>
      <c r="K29807" s="4"/>
      <c r="L29807" s="4"/>
      <c r="M29807" s="4"/>
    </row>
    <row r="29808" spans="2:13" x14ac:dyDescent="0.25">
      <c r="B29808" s="3">
        <v>57126</v>
      </c>
      <c r="C29808" s="3">
        <v>0</v>
      </c>
      <c r="G29808" s="4"/>
      <c r="H29808" s="4"/>
      <c r="I29808" s="4"/>
      <c r="J29808" s="4"/>
      <c r="K29808" s="4"/>
      <c r="L29808" s="4"/>
      <c r="M29808" s="4"/>
    </row>
    <row r="29809" spans="2:13" x14ac:dyDescent="0.25">
      <c r="B29809" s="3">
        <v>57127</v>
      </c>
      <c r="C29809" s="3">
        <v>0</v>
      </c>
      <c r="G29809" s="4"/>
      <c r="H29809" s="4"/>
      <c r="I29809" s="4"/>
      <c r="J29809" s="4"/>
      <c r="K29809" s="4"/>
      <c r="L29809" s="4"/>
      <c r="M29809" s="4"/>
    </row>
    <row r="29810" spans="2:13" x14ac:dyDescent="0.25">
      <c r="B29810" s="3">
        <v>57128</v>
      </c>
      <c r="C29810" s="3">
        <v>0</v>
      </c>
      <c r="G29810" s="4"/>
      <c r="H29810" s="4"/>
      <c r="I29810" s="4"/>
      <c r="J29810" s="4"/>
      <c r="K29810" s="4"/>
      <c r="L29810" s="4"/>
      <c r="M29810" s="4"/>
    </row>
    <row r="29811" spans="2:13" x14ac:dyDescent="0.25">
      <c r="B29811" s="3">
        <v>57129</v>
      </c>
      <c r="C29811" s="3">
        <v>0</v>
      </c>
      <c r="G29811" s="4"/>
      <c r="H29811" s="4"/>
      <c r="I29811" s="4"/>
      <c r="J29811" s="4"/>
      <c r="K29811" s="4"/>
      <c r="L29811" s="4"/>
      <c r="M29811" s="4"/>
    </row>
    <row r="29812" spans="2:13" x14ac:dyDescent="0.25">
      <c r="B29812" s="3">
        <v>57130</v>
      </c>
      <c r="C29812" s="3">
        <v>0</v>
      </c>
      <c r="G29812" s="4"/>
      <c r="H29812" s="4"/>
      <c r="I29812" s="4"/>
      <c r="J29812" s="4"/>
      <c r="K29812" s="4"/>
      <c r="L29812" s="4"/>
      <c r="M29812" s="4"/>
    </row>
    <row r="29813" spans="2:13" x14ac:dyDescent="0.25">
      <c r="B29813" s="3">
        <v>57131</v>
      </c>
      <c r="C29813" s="3">
        <v>0</v>
      </c>
      <c r="G29813" s="4"/>
      <c r="H29813" s="4"/>
      <c r="I29813" s="4"/>
      <c r="J29813" s="4"/>
      <c r="K29813" s="4"/>
      <c r="L29813" s="4"/>
      <c r="M29813" s="4"/>
    </row>
    <row r="29814" spans="2:13" x14ac:dyDescent="0.25">
      <c r="B29814" s="3">
        <v>57132</v>
      </c>
      <c r="C29814" s="3">
        <v>0</v>
      </c>
      <c r="G29814" s="4"/>
      <c r="H29814" s="4"/>
      <c r="I29814" s="4"/>
      <c r="J29814" s="4"/>
      <c r="K29814" s="4"/>
      <c r="L29814" s="4"/>
      <c r="M29814" s="4"/>
    </row>
    <row r="29815" spans="2:13" x14ac:dyDescent="0.25">
      <c r="B29815" s="3">
        <v>57133</v>
      </c>
      <c r="C29815" s="3">
        <v>0</v>
      </c>
      <c r="G29815" s="4"/>
      <c r="H29815" s="4"/>
      <c r="I29815" s="4"/>
      <c r="J29815" s="4"/>
      <c r="K29815" s="4"/>
      <c r="L29815" s="4"/>
      <c r="M29815" s="4"/>
    </row>
    <row r="29816" spans="2:13" x14ac:dyDescent="0.25">
      <c r="B29816" s="3">
        <v>57134</v>
      </c>
      <c r="C29816" s="3">
        <v>0</v>
      </c>
      <c r="G29816" s="4"/>
      <c r="H29816" s="4"/>
      <c r="I29816" s="4"/>
      <c r="J29816" s="4"/>
      <c r="K29816" s="4"/>
      <c r="L29816" s="4"/>
      <c r="M29816" s="4"/>
    </row>
    <row r="29817" spans="2:13" x14ac:dyDescent="0.25">
      <c r="B29817" s="3">
        <v>57135</v>
      </c>
      <c r="C29817" s="3">
        <v>0</v>
      </c>
      <c r="G29817" s="4"/>
      <c r="H29817" s="4"/>
      <c r="I29817" s="4"/>
      <c r="J29817" s="4"/>
      <c r="K29817" s="4"/>
      <c r="L29817" s="4"/>
      <c r="M29817" s="4"/>
    </row>
    <row r="29818" spans="2:13" x14ac:dyDescent="0.25">
      <c r="B29818" s="3">
        <v>57136</v>
      </c>
      <c r="C29818" s="3">
        <v>0</v>
      </c>
      <c r="G29818" s="4"/>
      <c r="H29818" s="4"/>
      <c r="I29818" s="4"/>
      <c r="J29818" s="4"/>
      <c r="K29818" s="4"/>
      <c r="L29818" s="4"/>
      <c r="M29818" s="4"/>
    </row>
    <row r="29819" spans="2:13" x14ac:dyDescent="0.25">
      <c r="B29819" s="3">
        <v>57137</v>
      </c>
      <c r="C29819" s="3">
        <v>0</v>
      </c>
      <c r="G29819" s="4"/>
      <c r="H29819" s="4"/>
      <c r="I29819" s="4"/>
      <c r="J29819" s="4"/>
      <c r="K29819" s="4"/>
      <c r="L29819" s="4"/>
      <c r="M29819" s="4"/>
    </row>
    <row r="29820" spans="2:13" x14ac:dyDescent="0.25">
      <c r="B29820" s="3">
        <v>57138</v>
      </c>
      <c r="C29820" s="3">
        <v>0</v>
      </c>
      <c r="G29820" s="4"/>
      <c r="H29820" s="4"/>
      <c r="I29820" s="4"/>
      <c r="J29820" s="4"/>
      <c r="K29820" s="4"/>
      <c r="L29820" s="4"/>
      <c r="M29820" s="4"/>
    </row>
    <row r="29821" spans="2:13" x14ac:dyDescent="0.25">
      <c r="B29821" s="3">
        <v>57139</v>
      </c>
      <c r="C29821" s="3">
        <v>0</v>
      </c>
      <c r="G29821" s="4"/>
      <c r="H29821" s="4"/>
      <c r="I29821" s="4"/>
      <c r="J29821" s="4"/>
      <c r="K29821" s="4"/>
      <c r="L29821" s="4"/>
      <c r="M29821" s="4"/>
    </row>
    <row r="29822" spans="2:13" x14ac:dyDescent="0.25">
      <c r="B29822" s="3">
        <v>57140</v>
      </c>
      <c r="C29822" s="3">
        <v>0</v>
      </c>
      <c r="G29822" s="4"/>
      <c r="H29822" s="4"/>
      <c r="I29822" s="4"/>
      <c r="J29822" s="4"/>
      <c r="K29822" s="4"/>
      <c r="L29822" s="4"/>
      <c r="M29822" s="4"/>
    </row>
    <row r="29823" spans="2:13" x14ac:dyDescent="0.25">
      <c r="B29823" s="3">
        <v>57141</v>
      </c>
      <c r="C29823" s="3">
        <v>0</v>
      </c>
      <c r="G29823" s="4"/>
      <c r="H29823" s="4"/>
      <c r="I29823" s="4"/>
      <c r="J29823" s="4"/>
      <c r="K29823" s="4"/>
      <c r="L29823" s="4"/>
      <c r="M29823" s="4"/>
    </row>
    <row r="29824" spans="2:13" x14ac:dyDescent="0.25">
      <c r="B29824" s="3">
        <v>57142</v>
      </c>
      <c r="C29824" s="3">
        <v>0</v>
      </c>
      <c r="G29824" s="4"/>
      <c r="H29824" s="4"/>
      <c r="I29824" s="4"/>
      <c r="J29824" s="4"/>
      <c r="K29824" s="4"/>
      <c r="L29824" s="4"/>
      <c r="M29824" s="4"/>
    </row>
    <row r="29825" spans="2:13" x14ac:dyDescent="0.25">
      <c r="B29825" s="3">
        <v>57143</v>
      </c>
      <c r="C29825" s="3">
        <v>0</v>
      </c>
      <c r="G29825" s="4"/>
      <c r="H29825" s="4"/>
      <c r="I29825" s="4"/>
      <c r="J29825" s="4"/>
      <c r="K29825" s="4"/>
      <c r="L29825" s="4"/>
      <c r="M29825" s="4"/>
    </row>
    <row r="29826" spans="2:13" x14ac:dyDescent="0.25">
      <c r="B29826" s="3">
        <v>57144</v>
      </c>
      <c r="C29826" s="3">
        <v>0</v>
      </c>
      <c r="G29826" s="4"/>
      <c r="H29826" s="4"/>
      <c r="I29826" s="4"/>
      <c r="J29826" s="4"/>
      <c r="K29826" s="4"/>
      <c r="L29826" s="4"/>
      <c r="M29826" s="4"/>
    </row>
    <row r="29827" spans="2:13" x14ac:dyDescent="0.25">
      <c r="B29827" s="3">
        <v>57145</v>
      </c>
      <c r="C29827" s="3">
        <v>0</v>
      </c>
      <c r="G29827" s="4"/>
      <c r="H29827" s="4"/>
      <c r="I29827" s="4"/>
      <c r="J29827" s="4"/>
      <c r="K29827" s="4"/>
      <c r="L29827" s="4"/>
      <c r="M29827" s="4"/>
    </row>
    <row r="29828" spans="2:13" x14ac:dyDescent="0.25">
      <c r="B29828" s="3">
        <v>57146</v>
      </c>
      <c r="C29828" s="3">
        <v>0</v>
      </c>
      <c r="G29828" s="4"/>
      <c r="H29828" s="4"/>
      <c r="I29828" s="4"/>
      <c r="J29828" s="4"/>
      <c r="K29828" s="4"/>
      <c r="L29828" s="4"/>
      <c r="M29828" s="4"/>
    </row>
    <row r="29829" spans="2:13" x14ac:dyDescent="0.25">
      <c r="B29829" s="3">
        <v>57147</v>
      </c>
      <c r="C29829" s="3">
        <v>0</v>
      </c>
      <c r="G29829" s="4"/>
      <c r="H29829" s="4"/>
      <c r="I29829" s="4"/>
      <c r="J29829" s="4"/>
      <c r="K29829" s="4"/>
      <c r="L29829" s="4"/>
      <c r="M29829" s="4"/>
    </row>
    <row r="29830" spans="2:13" x14ac:dyDescent="0.25">
      <c r="B29830" s="3">
        <v>57148</v>
      </c>
      <c r="C29830" s="3">
        <v>0</v>
      </c>
      <c r="G29830" s="4"/>
      <c r="H29830" s="4"/>
      <c r="I29830" s="4"/>
      <c r="J29830" s="4"/>
      <c r="K29830" s="4"/>
      <c r="L29830" s="4"/>
      <c r="M29830" s="4"/>
    </row>
    <row r="29831" spans="2:13" x14ac:dyDescent="0.25">
      <c r="B29831" s="3">
        <v>57149</v>
      </c>
      <c r="C29831" s="3">
        <v>0</v>
      </c>
      <c r="G29831" s="4"/>
      <c r="H29831" s="4"/>
      <c r="I29831" s="4"/>
      <c r="J29831" s="4"/>
      <c r="K29831" s="4"/>
      <c r="L29831" s="4"/>
      <c r="M29831" s="4"/>
    </row>
    <row r="29832" spans="2:13" x14ac:dyDescent="0.25">
      <c r="B29832" s="3">
        <v>58124</v>
      </c>
      <c r="C29832" s="3">
        <v>0</v>
      </c>
      <c r="G29832" s="4"/>
      <c r="H29832" s="4"/>
      <c r="I29832" s="4"/>
      <c r="J29832" s="4"/>
      <c r="K29832" s="4"/>
      <c r="L29832" s="4"/>
      <c r="M29832" s="4"/>
    </row>
    <row r="29833" spans="2:13" x14ac:dyDescent="0.25">
      <c r="B29833" s="3">
        <v>58125</v>
      </c>
      <c r="C29833" s="3">
        <v>0</v>
      </c>
      <c r="G29833" s="4"/>
      <c r="H29833" s="4"/>
      <c r="I29833" s="4"/>
      <c r="J29833" s="4"/>
      <c r="K29833" s="4"/>
      <c r="L29833" s="4"/>
      <c r="M29833" s="4"/>
    </row>
    <row r="29834" spans="2:13" x14ac:dyDescent="0.25">
      <c r="B29834" s="3">
        <v>58126</v>
      </c>
      <c r="C29834" s="3">
        <v>0</v>
      </c>
      <c r="G29834" s="4"/>
      <c r="H29834" s="4"/>
      <c r="I29834" s="4"/>
      <c r="J29834" s="4"/>
      <c r="K29834" s="4"/>
      <c r="L29834" s="4"/>
      <c r="M29834" s="4"/>
    </row>
    <row r="29835" spans="2:13" x14ac:dyDescent="0.25">
      <c r="B29835" s="3">
        <v>58127</v>
      </c>
      <c r="C29835" s="3">
        <v>0</v>
      </c>
      <c r="G29835" s="4"/>
      <c r="H29835" s="4"/>
      <c r="I29835" s="4"/>
      <c r="J29835" s="4"/>
      <c r="K29835" s="4"/>
      <c r="L29835" s="4"/>
      <c r="M29835" s="4"/>
    </row>
    <row r="29836" spans="2:13" x14ac:dyDescent="0.25">
      <c r="B29836" s="3">
        <v>58128</v>
      </c>
      <c r="C29836" s="3">
        <v>0</v>
      </c>
      <c r="G29836" s="4"/>
      <c r="H29836" s="4"/>
      <c r="I29836" s="4"/>
      <c r="J29836" s="4"/>
      <c r="K29836" s="4"/>
      <c r="L29836" s="4"/>
      <c r="M29836" s="4"/>
    </row>
    <row r="29837" spans="2:13" x14ac:dyDescent="0.25">
      <c r="B29837" s="3">
        <v>58129</v>
      </c>
      <c r="C29837" s="3">
        <v>0</v>
      </c>
      <c r="G29837" s="4"/>
      <c r="H29837" s="4"/>
      <c r="I29837" s="4"/>
      <c r="J29837" s="4"/>
      <c r="K29837" s="4"/>
      <c r="L29837" s="4"/>
      <c r="M29837" s="4"/>
    </row>
    <row r="29838" spans="2:13" x14ac:dyDescent="0.25">
      <c r="B29838" s="3">
        <v>58130</v>
      </c>
      <c r="C29838" s="3">
        <v>0</v>
      </c>
      <c r="G29838" s="4"/>
      <c r="H29838" s="4"/>
      <c r="I29838" s="4"/>
      <c r="J29838" s="4"/>
      <c r="K29838" s="4"/>
      <c r="L29838" s="4"/>
      <c r="M29838" s="4"/>
    </row>
    <row r="29839" spans="2:13" x14ac:dyDescent="0.25">
      <c r="B29839" s="3">
        <v>58131</v>
      </c>
      <c r="C29839" s="3">
        <v>0</v>
      </c>
      <c r="G29839" s="4"/>
      <c r="H29839" s="4"/>
      <c r="I29839" s="4"/>
      <c r="J29839" s="4"/>
      <c r="K29839" s="4"/>
      <c r="L29839" s="4"/>
      <c r="M29839" s="4"/>
    </row>
    <row r="29840" spans="2:13" x14ac:dyDescent="0.25">
      <c r="B29840" s="3">
        <v>58132</v>
      </c>
      <c r="C29840" s="3">
        <v>0</v>
      </c>
      <c r="G29840" s="4"/>
      <c r="H29840" s="4"/>
      <c r="I29840" s="4"/>
      <c r="J29840" s="4"/>
      <c r="K29840" s="4"/>
      <c r="L29840" s="4"/>
      <c r="M29840" s="4"/>
    </row>
    <row r="29841" spans="2:13" x14ac:dyDescent="0.25">
      <c r="B29841" s="3">
        <v>58133</v>
      </c>
      <c r="C29841" s="3">
        <v>0</v>
      </c>
      <c r="G29841" s="4"/>
      <c r="H29841" s="4"/>
      <c r="I29841" s="4"/>
      <c r="J29841" s="4"/>
      <c r="K29841" s="4"/>
      <c r="L29841" s="4"/>
      <c r="M29841" s="4"/>
    </row>
    <row r="29842" spans="2:13" x14ac:dyDescent="0.25">
      <c r="B29842" s="3">
        <v>58134</v>
      </c>
      <c r="C29842" s="3">
        <v>0</v>
      </c>
      <c r="G29842" s="4"/>
      <c r="H29842" s="4"/>
      <c r="I29842" s="4"/>
      <c r="J29842" s="4"/>
      <c r="K29842" s="4"/>
      <c r="L29842" s="4"/>
      <c r="M29842" s="4"/>
    </row>
    <row r="29843" spans="2:13" x14ac:dyDescent="0.25">
      <c r="B29843" s="3">
        <v>58135</v>
      </c>
      <c r="C29843" s="3">
        <v>0</v>
      </c>
      <c r="G29843" s="4"/>
      <c r="H29843" s="4"/>
      <c r="I29843" s="4"/>
      <c r="J29843" s="4"/>
      <c r="K29843" s="4"/>
      <c r="L29843" s="4"/>
      <c r="M29843" s="4"/>
    </row>
    <row r="29844" spans="2:13" x14ac:dyDescent="0.25">
      <c r="B29844" s="3">
        <v>58136</v>
      </c>
      <c r="C29844" s="3">
        <v>0</v>
      </c>
      <c r="G29844" s="4"/>
      <c r="H29844" s="4"/>
      <c r="I29844" s="4"/>
      <c r="J29844" s="4"/>
      <c r="K29844" s="4"/>
      <c r="L29844" s="4"/>
      <c r="M29844" s="4"/>
    </row>
    <row r="29845" spans="2:13" x14ac:dyDescent="0.25">
      <c r="B29845" s="3">
        <v>58137</v>
      </c>
      <c r="C29845" s="3">
        <v>0</v>
      </c>
      <c r="G29845" s="4"/>
      <c r="H29845" s="4"/>
      <c r="I29845" s="4"/>
      <c r="J29845" s="4"/>
      <c r="K29845" s="4"/>
      <c r="L29845" s="4"/>
      <c r="M29845" s="4"/>
    </row>
    <row r="29846" spans="2:13" x14ac:dyDescent="0.25">
      <c r="B29846" s="3">
        <v>58138</v>
      </c>
      <c r="C29846" s="3">
        <v>0</v>
      </c>
      <c r="G29846" s="4"/>
      <c r="H29846" s="4"/>
      <c r="I29846" s="4"/>
      <c r="J29846" s="4"/>
      <c r="K29846" s="4"/>
      <c r="L29846" s="4"/>
      <c r="M29846" s="4"/>
    </row>
    <row r="29847" spans="2:13" x14ac:dyDescent="0.25">
      <c r="B29847" s="3">
        <v>58139</v>
      </c>
      <c r="C29847" s="3">
        <v>0</v>
      </c>
      <c r="G29847" s="4"/>
      <c r="H29847" s="4"/>
      <c r="I29847" s="4"/>
      <c r="J29847" s="4"/>
      <c r="K29847" s="4"/>
      <c r="L29847" s="4"/>
      <c r="M29847" s="4"/>
    </row>
    <row r="29848" spans="2:13" x14ac:dyDescent="0.25">
      <c r="B29848" s="3">
        <v>58140</v>
      </c>
      <c r="C29848" s="3">
        <v>0</v>
      </c>
      <c r="G29848" s="4"/>
      <c r="H29848" s="4"/>
      <c r="I29848" s="4"/>
      <c r="J29848" s="4"/>
      <c r="K29848" s="4"/>
      <c r="L29848" s="4"/>
      <c r="M29848" s="4"/>
    </row>
    <row r="29849" spans="2:13" x14ac:dyDescent="0.25">
      <c r="B29849" s="3">
        <v>58141</v>
      </c>
      <c r="C29849" s="3">
        <v>0</v>
      </c>
      <c r="G29849" s="4"/>
      <c r="H29849" s="4"/>
      <c r="I29849" s="4"/>
      <c r="J29849" s="4"/>
      <c r="K29849" s="4"/>
      <c r="L29849" s="4"/>
      <c r="M29849" s="4"/>
    </row>
    <row r="29850" spans="2:13" x14ac:dyDescent="0.25">
      <c r="B29850" s="3">
        <v>58142</v>
      </c>
      <c r="C29850" s="3">
        <v>0</v>
      </c>
      <c r="G29850" s="4"/>
      <c r="H29850" s="4"/>
      <c r="I29850" s="4"/>
      <c r="J29850" s="4"/>
      <c r="K29850" s="4"/>
      <c r="L29850" s="4"/>
      <c r="M29850" s="4"/>
    </row>
    <row r="29851" spans="2:13" x14ac:dyDescent="0.25">
      <c r="B29851" s="3">
        <v>58143</v>
      </c>
      <c r="C29851" s="3">
        <v>0</v>
      </c>
      <c r="G29851" s="4"/>
      <c r="H29851" s="4"/>
      <c r="I29851" s="4"/>
      <c r="J29851" s="4"/>
      <c r="K29851" s="4"/>
      <c r="L29851" s="4"/>
      <c r="M29851" s="4"/>
    </row>
    <row r="29852" spans="2:13" x14ac:dyDescent="0.25">
      <c r="B29852" s="3">
        <v>58144</v>
      </c>
      <c r="C29852" s="3">
        <v>0</v>
      </c>
      <c r="G29852" s="4"/>
      <c r="H29852" s="4"/>
      <c r="I29852" s="4"/>
      <c r="J29852" s="4"/>
      <c r="K29852" s="4"/>
      <c r="L29852" s="4"/>
      <c r="M29852" s="4"/>
    </row>
    <row r="29853" spans="2:13" x14ac:dyDescent="0.25">
      <c r="B29853" s="3">
        <v>58145</v>
      </c>
      <c r="C29853" s="3">
        <v>0</v>
      </c>
      <c r="G29853" s="4"/>
      <c r="H29853" s="4"/>
      <c r="I29853" s="4"/>
      <c r="J29853" s="4"/>
      <c r="K29853" s="4"/>
      <c r="L29853" s="4"/>
      <c r="M29853" s="4"/>
    </row>
    <row r="29854" spans="2:13" x14ac:dyDescent="0.25">
      <c r="B29854" s="3">
        <v>58146</v>
      </c>
      <c r="C29854" s="3">
        <v>0</v>
      </c>
      <c r="G29854" s="4"/>
      <c r="H29854" s="4"/>
      <c r="I29854" s="4"/>
      <c r="J29854" s="4"/>
      <c r="K29854" s="4"/>
      <c r="L29854" s="4"/>
      <c r="M29854" s="4"/>
    </row>
    <row r="29855" spans="2:13" x14ac:dyDescent="0.25">
      <c r="B29855" s="3">
        <v>58147</v>
      </c>
      <c r="C29855" s="3">
        <v>0</v>
      </c>
      <c r="G29855" s="4"/>
      <c r="H29855" s="4"/>
      <c r="I29855" s="4"/>
      <c r="J29855" s="4"/>
      <c r="K29855" s="4"/>
      <c r="L29855" s="4"/>
      <c r="M29855" s="4"/>
    </row>
    <row r="29856" spans="2:13" x14ac:dyDescent="0.25">
      <c r="B29856" s="3">
        <v>58148</v>
      </c>
      <c r="C29856" s="3">
        <v>0</v>
      </c>
      <c r="G29856" s="4"/>
      <c r="H29856" s="4"/>
      <c r="I29856" s="4"/>
      <c r="J29856" s="4"/>
      <c r="K29856" s="4"/>
      <c r="L29856" s="4"/>
      <c r="M29856" s="4"/>
    </row>
    <row r="29857" spans="2:13" x14ac:dyDescent="0.25">
      <c r="B29857" s="3">
        <v>58149</v>
      </c>
      <c r="C29857" s="3">
        <v>0</v>
      </c>
      <c r="G29857" s="4"/>
      <c r="H29857" s="4"/>
      <c r="I29857" s="4"/>
      <c r="J29857" s="4"/>
      <c r="K29857" s="4"/>
      <c r="L29857" s="4"/>
      <c r="M29857" s="4"/>
    </row>
    <row r="29858" spans="2:13" x14ac:dyDescent="0.25">
      <c r="B29858" s="3">
        <v>58150</v>
      </c>
      <c r="C29858" s="3">
        <v>0</v>
      </c>
      <c r="G29858" s="4"/>
      <c r="H29858" s="4"/>
      <c r="I29858" s="4"/>
      <c r="J29858" s="4"/>
      <c r="K29858" s="4"/>
      <c r="L29858" s="4"/>
      <c r="M29858" s="4"/>
    </row>
    <row r="29859" spans="2:13" x14ac:dyDescent="0.25">
      <c r="B29859" s="3">
        <v>58151</v>
      </c>
      <c r="C29859" s="3">
        <v>0</v>
      </c>
      <c r="G29859" s="4"/>
      <c r="H29859" s="4"/>
      <c r="I29859" s="4"/>
      <c r="J29859" s="4"/>
      <c r="K29859" s="4"/>
      <c r="L29859" s="4"/>
      <c r="M29859" s="4"/>
    </row>
    <row r="29860" spans="2:13" x14ac:dyDescent="0.25">
      <c r="B29860" s="3">
        <v>59129</v>
      </c>
      <c r="C29860" s="3">
        <v>0</v>
      </c>
      <c r="G29860" s="4"/>
      <c r="H29860" s="4"/>
      <c r="I29860" s="4"/>
      <c r="J29860" s="4"/>
      <c r="K29860" s="4"/>
      <c r="L29860" s="4"/>
      <c r="M29860" s="4"/>
    </row>
    <row r="29861" spans="2:13" x14ac:dyDescent="0.25">
      <c r="B29861" s="3">
        <v>59130</v>
      </c>
      <c r="C29861" s="3">
        <v>0</v>
      </c>
      <c r="G29861" s="4"/>
      <c r="H29861" s="4"/>
      <c r="I29861" s="4"/>
      <c r="J29861" s="4"/>
      <c r="K29861" s="4"/>
      <c r="L29861" s="4"/>
      <c r="M29861" s="4"/>
    </row>
    <row r="29862" spans="2:13" x14ac:dyDescent="0.25">
      <c r="B29862" s="3">
        <v>59131</v>
      </c>
      <c r="C29862" s="3">
        <v>0</v>
      </c>
      <c r="G29862" s="4"/>
      <c r="H29862" s="4"/>
      <c r="I29862" s="4"/>
      <c r="J29862" s="4"/>
      <c r="K29862" s="4"/>
      <c r="L29862" s="4"/>
      <c r="M29862" s="4"/>
    </row>
    <row r="29863" spans="2:13" x14ac:dyDescent="0.25">
      <c r="B29863" s="3">
        <v>59132</v>
      </c>
      <c r="C29863" s="3">
        <v>0</v>
      </c>
      <c r="G29863" s="4"/>
      <c r="H29863" s="4"/>
      <c r="I29863" s="4"/>
      <c r="J29863" s="4"/>
      <c r="K29863" s="4"/>
      <c r="L29863" s="4"/>
      <c r="M29863" s="4"/>
    </row>
    <row r="29864" spans="2:13" x14ac:dyDescent="0.25">
      <c r="B29864" s="3">
        <v>59133</v>
      </c>
      <c r="C29864" s="3">
        <v>0</v>
      </c>
      <c r="G29864" s="4"/>
      <c r="H29864" s="4"/>
      <c r="I29864" s="4"/>
      <c r="J29864" s="4"/>
      <c r="K29864" s="4"/>
      <c r="L29864" s="4"/>
      <c r="M29864" s="4"/>
    </row>
    <row r="29865" spans="2:13" x14ac:dyDescent="0.25">
      <c r="B29865" s="3">
        <v>59134</v>
      </c>
      <c r="C29865" s="3">
        <v>0</v>
      </c>
      <c r="G29865" s="4"/>
      <c r="H29865" s="4"/>
      <c r="I29865" s="4"/>
      <c r="J29865" s="4"/>
      <c r="K29865" s="4"/>
      <c r="L29865" s="4"/>
      <c r="M29865" s="4"/>
    </row>
    <row r="29866" spans="2:13" x14ac:dyDescent="0.25">
      <c r="B29866" s="3">
        <v>59135</v>
      </c>
      <c r="C29866" s="3">
        <v>0</v>
      </c>
      <c r="G29866" s="4"/>
      <c r="H29866" s="4"/>
      <c r="I29866" s="4"/>
      <c r="J29866" s="4"/>
      <c r="K29866" s="4"/>
      <c r="L29866" s="4"/>
      <c r="M29866" s="4"/>
    </row>
    <row r="29867" spans="2:13" x14ac:dyDescent="0.25">
      <c r="B29867" s="3">
        <v>59136</v>
      </c>
      <c r="C29867" s="3">
        <v>0</v>
      </c>
      <c r="G29867" s="4"/>
      <c r="H29867" s="4"/>
      <c r="I29867" s="4"/>
      <c r="J29867" s="4"/>
      <c r="K29867" s="4"/>
      <c r="L29867" s="4"/>
      <c r="M29867" s="4"/>
    </row>
    <row r="29868" spans="2:13" x14ac:dyDescent="0.25">
      <c r="B29868" s="3">
        <v>59137</v>
      </c>
      <c r="C29868" s="3">
        <v>0</v>
      </c>
      <c r="G29868" s="4"/>
      <c r="H29868" s="4"/>
      <c r="I29868" s="4"/>
      <c r="J29868" s="4"/>
      <c r="K29868" s="4"/>
      <c r="L29868" s="4"/>
      <c r="M29868" s="4"/>
    </row>
    <row r="29869" spans="2:13" x14ac:dyDescent="0.25">
      <c r="B29869" s="3">
        <v>59138</v>
      </c>
      <c r="C29869" s="3">
        <v>0</v>
      </c>
      <c r="G29869" s="4"/>
      <c r="H29869" s="4"/>
      <c r="I29869" s="4"/>
      <c r="J29869" s="4"/>
      <c r="K29869" s="4"/>
      <c r="L29869" s="4"/>
      <c r="M29869" s="4"/>
    </row>
    <row r="29870" spans="2:13" x14ac:dyDescent="0.25">
      <c r="B29870" s="3">
        <v>59139</v>
      </c>
      <c r="C29870" s="3">
        <v>0</v>
      </c>
      <c r="G29870" s="4"/>
      <c r="H29870" s="4"/>
      <c r="I29870" s="4"/>
      <c r="J29870" s="4"/>
      <c r="K29870" s="4"/>
      <c r="L29870" s="4"/>
      <c r="M29870" s="4"/>
    </row>
    <row r="29871" spans="2:13" x14ac:dyDescent="0.25">
      <c r="B29871" s="3">
        <v>59140</v>
      </c>
      <c r="C29871" s="3">
        <v>0</v>
      </c>
      <c r="G29871" s="4"/>
      <c r="H29871" s="4"/>
      <c r="I29871" s="4"/>
      <c r="J29871" s="4"/>
      <c r="K29871" s="4"/>
      <c r="L29871" s="4"/>
      <c r="M29871" s="4"/>
    </row>
    <row r="29872" spans="2:13" x14ac:dyDescent="0.25">
      <c r="B29872" s="3">
        <v>59141</v>
      </c>
      <c r="C29872" s="3">
        <v>0</v>
      </c>
      <c r="G29872" s="4"/>
      <c r="H29872" s="4"/>
      <c r="I29872" s="4"/>
      <c r="J29872" s="4"/>
      <c r="K29872" s="4"/>
      <c r="L29872" s="4"/>
      <c r="M29872" s="4"/>
    </row>
    <row r="29873" spans="2:13" x14ac:dyDescent="0.25">
      <c r="B29873" s="3">
        <v>59142</v>
      </c>
      <c r="C29873" s="3">
        <v>0</v>
      </c>
      <c r="G29873" s="4"/>
      <c r="H29873" s="4"/>
      <c r="I29873" s="4"/>
      <c r="J29873" s="4"/>
      <c r="K29873" s="4"/>
      <c r="L29873" s="4"/>
      <c r="M29873" s="4"/>
    </row>
    <row r="29874" spans="2:13" x14ac:dyDescent="0.25">
      <c r="B29874" s="3">
        <v>59143</v>
      </c>
      <c r="C29874" s="3">
        <v>0</v>
      </c>
      <c r="G29874" s="4"/>
      <c r="H29874" s="4"/>
      <c r="I29874" s="4"/>
      <c r="J29874" s="4"/>
      <c r="K29874" s="4"/>
      <c r="L29874" s="4"/>
      <c r="M29874" s="4"/>
    </row>
    <row r="29875" spans="2:13" x14ac:dyDescent="0.25">
      <c r="B29875" s="3">
        <v>59144</v>
      </c>
      <c r="C29875" s="3">
        <v>0</v>
      </c>
      <c r="G29875" s="4"/>
      <c r="H29875" s="4"/>
      <c r="I29875" s="4"/>
      <c r="J29875" s="4"/>
      <c r="K29875" s="4"/>
      <c r="L29875" s="4"/>
      <c r="M29875" s="4"/>
    </row>
    <row r="29876" spans="2:13" x14ac:dyDescent="0.25">
      <c r="B29876" s="3">
        <v>59145</v>
      </c>
      <c r="C29876" s="3">
        <v>0</v>
      </c>
      <c r="G29876" s="4"/>
      <c r="H29876" s="4"/>
      <c r="I29876" s="4"/>
      <c r="J29876" s="4"/>
      <c r="K29876" s="4"/>
      <c r="L29876" s="4"/>
      <c r="M29876" s="4"/>
    </row>
    <row r="29877" spans="2:13" x14ac:dyDescent="0.25">
      <c r="B29877" s="3">
        <v>59146</v>
      </c>
      <c r="C29877" s="3">
        <v>0</v>
      </c>
      <c r="G29877" s="4"/>
      <c r="H29877" s="4"/>
      <c r="I29877" s="4"/>
      <c r="J29877" s="4"/>
      <c r="K29877" s="4"/>
      <c r="L29877" s="4"/>
      <c r="M29877" s="4"/>
    </row>
    <row r="29878" spans="2:13" x14ac:dyDescent="0.25">
      <c r="B29878" s="3">
        <v>59147</v>
      </c>
      <c r="C29878" s="3">
        <v>0</v>
      </c>
      <c r="G29878" s="4"/>
      <c r="H29878" s="4"/>
      <c r="I29878" s="4"/>
      <c r="J29878" s="4"/>
      <c r="K29878" s="4"/>
      <c r="L29878" s="4"/>
      <c r="M29878" s="4"/>
    </row>
    <row r="29879" spans="2:13" x14ac:dyDescent="0.25">
      <c r="B29879" s="3">
        <v>59148</v>
      </c>
      <c r="C29879" s="3">
        <v>0</v>
      </c>
      <c r="G29879" s="4"/>
      <c r="H29879" s="4"/>
      <c r="I29879" s="4"/>
      <c r="J29879" s="4"/>
      <c r="K29879" s="4"/>
      <c r="L29879" s="4"/>
      <c r="M29879" s="4"/>
    </row>
    <row r="29880" spans="2:13" x14ac:dyDescent="0.25">
      <c r="B29880" s="3">
        <v>59149</v>
      </c>
      <c r="C29880" s="3">
        <v>0</v>
      </c>
      <c r="G29880" s="4"/>
      <c r="H29880" s="4"/>
      <c r="I29880" s="4"/>
      <c r="J29880" s="4"/>
      <c r="K29880" s="4"/>
      <c r="L29880" s="4"/>
      <c r="M29880" s="4"/>
    </row>
    <row r="29881" spans="2:13" x14ac:dyDescent="0.25">
      <c r="B29881" s="3">
        <v>59150</v>
      </c>
      <c r="C29881" s="3">
        <v>0</v>
      </c>
      <c r="G29881" s="4"/>
      <c r="H29881" s="4"/>
      <c r="I29881" s="4"/>
      <c r="J29881" s="4"/>
      <c r="K29881" s="4"/>
      <c r="L29881" s="4"/>
      <c r="M29881" s="4"/>
    </row>
    <row r="29882" spans="2:13" x14ac:dyDescent="0.25">
      <c r="B29882" s="3">
        <v>59151</v>
      </c>
      <c r="C29882" s="3">
        <v>0</v>
      </c>
      <c r="G29882" s="4"/>
      <c r="H29882" s="4"/>
      <c r="I29882" s="4"/>
      <c r="J29882" s="4"/>
      <c r="K29882" s="4"/>
      <c r="L29882" s="4"/>
      <c r="M29882" s="4"/>
    </row>
    <row r="29883" spans="2:13" x14ac:dyDescent="0.25">
      <c r="B29883" s="3">
        <v>59152</v>
      </c>
      <c r="C29883" s="3">
        <v>0</v>
      </c>
      <c r="G29883" s="4"/>
      <c r="H29883" s="4"/>
      <c r="I29883" s="4"/>
      <c r="J29883" s="4"/>
      <c r="K29883" s="4"/>
      <c r="L29883" s="4"/>
      <c r="M29883" s="4"/>
    </row>
    <row r="29884" spans="2:13" x14ac:dyDescent="0.25">
      <c r="B29884" s="3">
        <v>60129</v>
      </c>
      <c r="C29884" s="3">
        <v>0</v>
      </c>
      <c r="G29884" s="4"/>
      <c r="H29884" s="4"/>
      <c r="I29884" s="4"/>
      <c r="J29884" s="4"/>
      <c r="K29884" s="4"/>
      <c r="L29884" s="4"/>
      <c r="M29884" s="4"/>
    </row>
    <row r="29885" spans="2:13" x14ac:dyDescent="0.25">
      <c r="B29885" s="3">
        <v>60130</v>
      </c>
      <c r="C29885" s="3">
        <v>0</v>
      </c>
      <c r="G29885" s="4"/>
      <c r="H29885" s="4"/>
      <c r="I29885" s="4"/>
      <c r="J29885" s="4"/>
      <c r="K29885" s="4"/>
      <c r="L29885" s="4"/>
      <c r="M29885" s="4"/>
    </row>
    <row r="29886" spans="2:13" x14ac:dyDescent="0.25">
      <c r="B29886" s="3">
        <v>60131</v>
      </c>
      <c r="C29886" s="3">
        <v>0</v>
      </c>
      <c r="G29886" s="4"/>
      <c r="H29886" s="4"/>
      <c r="I29886" s="4"/>
      <c r="J29886" s="4"/>
      <c r="K29886" s="4"/>
      <c r="L29886" s="4"/>
      <c r="M29886" s="4"/>
    </row>
    <row r="29887" spans="2:13" x14ac:dyDescent="0.25">
      <c r="B29887" s="3">
        <v>60132</v>
      </c>
      <c r="C29887" s="3">
        <v>0</v>
      </c>
      <c r="G29887" s="4"/>
      <c r="H29887" s="4"/>
      <c r="I29887" s="4"/>
      <c r="J29887" s="4"/>
      <c r="K29887" s="4"/>
      <c r="L29887" s="4"/>
      <c r="M29887" s="4"/>
    </row>
    <row r="29888" spans="2:13" x14ac:dyDescent="0.25">
      <c r="B29888" s="3">
        <v>60133</v>
      </c>
      <c r="C29888" s="3">
        <v>0</v>
      </c>
      <c r="G29888" s="4"/>
      <c r="H29888" s="4"/>
      <c r="I29888" s="4"/>
      <c r="J29888" s="4"/>
      <c r="K29888" s="4"/>
      <c r="L29888" s="4"/>
      <c r="M29888" s="4"/>
    </row>
    <row r="29889" spans="2:13" x14ac:dyDescent="0.25">
      <c r="B29889" s="3">
        <v>60134</v>
      </c>
      <c r="C29889" s="3">
        <v>0</v>
      </c>
      <c r="G29889" s="4"/>
      <c r="H29889" s="4"/>
      <c r="I29889" s="4"/>
      <c r="J29889" s="4"/>
      <c r="K29889" s="4"/>
      <c r="L29889" s="4"/>
      <c r="M29889" s="4"/>
    </row>
    <row r="29890" spans="2:13" x14ac:dyDescent="0.25">
      <c r="B29890" s="3">
        <v>60135</v>
      </c>
      <c r="C29890" s="3">
        <v>0</v>
      </c>
      <c r="G29890" s="4"/>
      <c r="H29890" s="4"/>
      <c r="I29890" s="4"/>
      <c r="J29890" s="4"/>
      <c r="K29890" s="4"/>
      <c r="L29890" s="4"/>
      <c r="M29890" s="4"/>
    </row>
    <row r="29891" spans="2:13" x14ac:dyDescent="0.25">
      <c r="B29891" s="3">
        <v>60136</v>
      </c>
      <c r="C29891" s="3">
        <v>0</v>
      </c>
      <c r="G29891" s="4"/>
      <c r="H29891" s="4"/>
      <c r="I29891" s="4"/>
      <c r="J29891" s="4"/>
      <c r="K29891" s="4"/>
      <c r="L29891" s="4"/>
      <c r="M29891" s="4"/>
    </row>
    <row r="29892" spans="2:13" x14ac:dyDescent="0.25">
      <c r="B29892" s="3">
        <v>60137</v>
      </c>
      <c r="C29892" s="3">
        <v>0</v>
      </c>
      <c r="G29892" s="4"/>
      <c r="H29892" s="4"/>
      <c r="I29892" s="4"/>
      <c r="J29892" s="4"/>
      <c r="K29892" s="4"/>
      <c r="L29892" s="4"/>
      <c r="M29892" s="4"/>
    </row>
    <row r="29893" spans="2:13" x14ac:dyDescent="0.25">
      <c r="B29893" s="3">
        <v>60138</v>
      </c>
      <c r="C29893" s="3">
        <v>0</v>
      </c>
      <c r="G29893" s="4"/>
      <c r="H29893" s="4"/>
      <c r="I29893" s="4"/>
      <c r="J29893" s="4"/>
      <c r="K29893" s="4"/>
      <c r="L29893" s="4"/>
      <c r="M29893" s="4"/>
    </row>
    <row r="29894" spans="2:13" x14ac:dyDescent="0.25">
      <c r="B29894" s="3">
        <v>60139</v>
      </c>
      <c r="C29894" s="3">
        <v>0</v>
      </c>
      <c r="G29894" s="4"/>
      <c r="H29894" s="4"/>
      <c r="I29894" s="4"/>
      <c r="J29894" s="4"/>
      <c r="K29894" s="4"/>
      <c r="L29894" s="4"/>
      <c r="M29894" s="4"/>
    </row>
    <row r="29895" spans="2:13" x14ac:dyDescent="0.25">
      <c r="B29895" s="3">
        <v>60140</v>
      </c>
      <c r="C29895" s="3">
        <v>0</v>
      </c>
      <c r="G29895" s="4"/>
      <c r="H29895" s="4"/>
      <c r="I29895" s="4"/>
      <c r="J29895" s="4"/>
      <c r="K29895" s="4"/>
      <c r="L29895" s="4"/>
      <c r="M29895" s="4"/>
    </row>
    <row r="29896" spans="2:13" x14ac:dyDescent="0.25">
      <c r="B29896" s="3">
        <v>60141</v>
      </c>
      <c r="C29896" s="3">
        <v>0</v>
      </c>
      <c r="G29896" s="4"/>
      <c r="H29896" s="4"/>
      <c r="I29896" s="4"/>
      <c r="J29896" s="4"/>
      <c r="K29896" s="4"/>
      <c r="L29896" s="4"/>
      <c r="M29896" s="4"/>
    </row>
    <row r="29897" spans="2:13" x14ac:dyDescent="0.25">
      <c r="B29897" s="3">
        <v>60142</v>
      </c>
      <c r="C29897" s="3">
        <v>0</v>
      </c>
      <c r="G29897" s="4"/>
      <c r="H29897" s="4"/>
      <c r="I29897" s="4"/>
      <c r="J29897" s="4"/>
      <c r="K29897" s="4"/>
      <c r="L29897" s="4"/>
      <c r="M29897" s="4"/>
    </row>
    <row r="29898" spans="2:13" x14ac:dyDescent="0.25">
      <c r="B29898" s="3">
        <v>60143</v>
      </c>
      <c r="C29898" s="3">
        <v>0</v>
      </c>
      <c r="G29898" s="4"/>
      <c r="H29898" s="4"/>
      <c r="I29898" s="4"/>
      <c r="J29898" s="4"/>
      <c r="K29898" s="4"/>
      <c r="L29898" s="4"/>
      <c r="M29898" s="4"/>
    </row>
    <row r="29899" spans="2:13" x14ac:dyDescent="0.25">
      <c r="B29899" s="3">
        <v>60144</v>
      </c>
      <c r="C29899" s="3">
        <v>0</v>
      </c>
      <c r="G29899" s="4"/>
      <c r="H29899" s="4"/>
      <c r="I29899" s="4"/>
      <c r="J29899" s="4"/>
      <c r="K29899" s="4"/>
      <c r="L29899" s="4"/>
      <c r="M29899" s="4"/>
    </row>
    <row r="29900" spans="2:13" x14ac:dyDescent="0.25">
      <c r="B29900" s="3">
        <v>60145</v>
      </c>
      <c r="C29900" s="3">
        <v>0</v>
      </c>
      <c r="G29900" s="4"/>
      <c r="H29900" s="4"/>
      <c r="I29900" s="4"/>
      <c r="J29900" s="4"/>
      <c r="K29900" s="4"/>
      <c r="L29900" s="4"/>
      <c r="M29900" s="4"/>
    </row>
    <row r="29901" spans="2:13" x14ac:dyDescent="0.25">
      <c r="B29901" s="3">
        <v>60146</v>
      </c>
      <c r="C29901" s="3">
        <v>0</v>
      </c>
      <c r="G29901" s="4"/>
      <c r="H29901" s="4"/>
      <c r="I29901" s="4"/>
      <c r="J29901" s="4"/>
      <c r="K29901" s="4"/>
      <c r="L29901" s="4"/>
      <c r="M29901" s="4"/>
    </row>
    <row r="29902" spans="2:13" x14ac:dyDescent="0.25">
      <c r="B29902" s="3">
        <v>60147</v>
      </c>
      <c r="C29902" s="3">
        <v>0</v>
      </c>
      <c r="G29902" s="4"/>
      <c r="H29902" s="4"/>
      <c r="I29902" s="4"/>
      <c r="J29902" s="4"/>
      <c r="K29902" s="4"/>
      <c r="L29902" s="4"/>
      <c r="M29902" s="4"/>
    </row>
    <row r="29903" spans="2:13" x14ac:dyDescent="0.25">
      <c r="B29903" s="3">
        <v>60148</v>
      </c>
      <c r="C29903" s="3">
        <v>0</v>
      </c>
      <c r="G29903" s="4"/>
      <c r="H29903" s="4"/>
      <c r="I29903" s="4"/>
      <c r="J29903" s="4"/>
      <c r="K29903" s="4"/>
      <c r="L29903" s="4"/>
      <c r="M29903" s="4"/>
    </row>
    <row r="29904" spans="2:13" x14ac:dyDescent="0.25">
      <c r="B29904" s="3">
        <v>60149</v>
      </c>
      <c r="C29904" s="3">
        <v>0</v>
      </c>
      <c r="G29904" s="4"/>
      <c r="H29904" s="4"/>
      <c r="I29904" s="4"/>
      <c r="J29904" s="4"/>
      <c r="K29904" s="4"/>
      <c r="L29904" s="4"/>
      <c r="M29904" s="4"/>
    </row>
    <row r="29905" spans="2:13" x14ac:dyDescent="0.25">
      <c r="B29905" s="3">
        <v>60150</v>
      </c>
      <c r="C29905" s="3">
        <v>0</v>
      </c>
      <c r="G29905" s="4"/>
      <c r="H29905" s="4"/>
      <c r="I29905" s="4"/>
      <c r="J29905" s="4"/>
      <c r="K29905" s="4"/>
      <c r="L29905" s="4"/>
      <c r="M29905" s="4"/>
    </row>
    <row r="29906" spans="2:13" x14ac:dyDescent="0.25">
      <c r="B29906" s="3">
        <v>60151</v>
      </c>
      <c r="C29906" s="3">
        <v>0</v>
      </c>
      <c r="G29906" s="4"/>
      <c r="H29906" s="4"/>
      <c r="I29906" s="4"/>
      <c r="J29906" s="4"/>
      <c r="K29906" s="4"/>
      <c r="L29906" s="4"/>
      <c r="M29906" s="4"/>
    </row>
    <row r="29907" spans="2:13" x14ac:dyDescent="0.25">
      <c r="B29907" s="3">
        <v>60152</v>
      </c>
      <c r="C29907" s="3">
        <v>0</v>
      </c>
      <c r="G29907" s="4"/>
      <c r="H29907" s="4"/>
      <c r="I29907" s="4"/>
      <c r="J29907" s="4"/>
      <c r="K29907" s="4"/>
      <c r="L29907" s="4"/>
      <c r="M29907" s="4"/>
    </row>
    <row r="29908" spans="2:13" x14ac:dyDescent="0.25">
      <c r="B29908" s="3">
        <v>60153</v>
      </c>
      <c r="C29908" s="3">
        <v>0</v>
      </c>
      <c r="G29908" s="4"/>
      <c r="H29908" s="4"/>
      <c r="I29908" s="4"/>
      <c r="J29908" s="4"/>
      <c r="K29908" s="4"/>
      <c r="L29908" s="4"/>
      <c r="M29908" s="4"/>
    </row>
    <row r="29909" spans="2:13" x14ac:dyDescent="0.25">
      <c r="B29909" s="3">
        <v>60154</v>
      </c>
      <c r="C29909" s="3">
        <v>0</v>
      </c>
      <c r="G29909" s="4"/>
      <c r="H29909" s="4"/>
      <c r="I29909" s="4"/>
      <c r="J29909" s="4"/>
      <c r="K29909" s="4"/>
      <c r="L29909" s="4"/>
      <c r="M29909" s="4"/>
    </row>
    <row r="29910" spans="2:13" x14ac:dyDescent="0.25">
      <c r="B29910" s="3">
        <v>61132</v>
      </c>
      <c r="C29910" s="3">
        <v>0</v>
      </c>
      <c r="G29910" s="4"/>
      <c r="H29910" s="4"/>
      <c r="I29910" s="4"/>
      <c r="J29910" s="4"/>
      <c r="K29910" s="4"/>
      <c r="L29910" s="4"/>
      <c r="M29910" s="4"/>
    </row>
    <row r="29911" spans="2:13" x14ac:dyDescent="0.25">
      <c r="B29911" s="3">
        <v>61133</v>
      </c>
      <c r="C29911" s="3">
        <v>0</v>
      </c>
      <c r="G29911" s="4"/>
      <c r="H29911" s="4"/>
      <c r="I29911" s="4"/>
      <c r="J29911" s="4"/>
      <c r="K29911" s="4"/>
      <c r="L29911" s="4"/>
      <c r="M29911" s="4"/>
    </row>
    <row r="29912" spans="2:13" x14ac:dyDescent="0.25">
      <c r="B29912" s="3">
        <v>61134</v>
      </c>
      <c r="C29912" s="3">
        <v>0</v>
      </c>
      <c r="G29912" s="4"/>
      <c r="H29912" s="4"/>
      <c r="I29912" s="4"/>
      <c r="J29912" s="4"/>
      <c r="K29912" s="4"/>
      <c r="L29912" s="4"/>
      <c r="M29912" s="4"/>
    </row>
    <row r="29913" spans="2:13" x14ac:dyDescent="0.25">
      <c r="B29913" s="3">
        <v>61135</v>
      </c>
      <c r="C29913" s="3">
        <v>0</v>
      </c>
      <c r="G29913" s="4"/>
      <c r="H29913" s="4"/>
      <c r="I29913" s="4"/>
      <c r="J29913" s="4"/>
      <c r="K29913" s="4"/>
      <c r="L29913" s="4"/>
      <c r="M29913" s="4"/>
    </row>
    <row r="29914" spans="2:13" x14ac:dyDescent="0.25">
      <c r="B29914" s="3">
        <v>61136</v>
      </c>
      <c r="C29914" s="3">
        <v>0</v>
      </c>
      <c r="G29914" s="4"/>
      <c r="H29914" s="4"/>
      <c r="I29914" s="4"/>
      <c r="J29914" s="4"/>
      <c r="K29914" s="4"/>
      <c r="L29914" s="4"/>
      <c r="M29914" s="4"/>
    </row>
    <row r="29915" spans="2:13" x14ac:dyDescent="0.25">
      <c r="B29915" s="3">
        <v>61137</v>
      </c>
      <c r="C29915" s="3">
        <v>0</v>
      </c>
      <c r="G29915" s="4"/>
      <c r="H29915" s="4"/>
      <c r="I29915" s="4"/>
      <c r="J29915" s="4"/>
      <c r="K29915" s="4"/>
      <c r="L29915" s="4"/>
      <c r="M29915" s="4"/>
    </row>
    <row r="29916" spans="2:13" x14ac:dyDescent="0.25">
      <c r="B29916" s="3">
        <v>61138</v>
      </c>
      <c r="C29916" s="3">
        <v>0</v>
      </c>
      <c r="G29916" s="4"/>
      <c r="H29916" s="4"/>
      <c r="I29916" s="4"/>
      <c r="J29916" s="4"/>
      <c r="K29916" s="4"/>
      <c r="L29916" s="4"/>
      <c r="M29916" s="4"/>
    </row>
    <row r="29917" spans="2:13" x14ac:dyDescent="0.25">
      <c r="B29917" s="3">
        <v>61139</v>
      </c>
      <c r="C29917" s="3">
        <v>0</v>
      </c>
      <c r="G29917" s="4"/>
      <c r="H29917" s="4"/>
      <c r="I29917" s="4"/>
      <c r="J29917" s="4"/>
      <c r="K29917" s="4"/>
      <c r="L29917" s="4"/>
      <c r="M29917" s="4"/>
    </row>
    <row r="29918" spans="2:13" x14ac:dyDescent="0.25">
      <c r="B29918" s="3">
        <v>61140</v>
      </c>
      <c r="C29918" s="3">
        <v>0</v>
      </c>
      <c r="G29918" s="4"/>
      <c r="H29918" s="4"/>
      <c r="I29918" s="4"/>
      <c r="J29918" s="4"/>
      <c r="K29918" s="4"/>
      <c r="L29918" s="4"/>
      <c r="M29918" s="4"/>
    </row>
    <row r="29919" spans="2:13" x14ac:dyDescent="0.25">
      <c r="B29919" s="3">
        <v>61141</v>
      </c>
      <c r="C29919" s="3">
        <v>0</v>
      </c>
      <c r="G29919" s="4"/>
      <c r="H29919" s="4"/>
      <c r="I29919" s="4"/>
      <c r="J29919" s="4"/>
      <c r="K29919" s="4"/>
      <c r="L29919" s="4"/>
      <c r="M29919" s="4"/>
    </row>
    <row r="29920" spans="2:13" x14ac:dyDescent="0.25">
      <c r="B29920" s="3">
        <v>61142</v>
      </c>
      <c r="C29920" s="3">
        <v>0</v>
      </c>
      <c r="G29920" s="4"/>
      <c r="H29920" s="4"/>
      <c r="I29920" s="4"/>
      <c r="J29920" s="4"/>
      <c r="K29920" s="4"/>
      <c r="L29920" s="4"/>
      <c r="M29920" s="4"/>
    </row>
    <row r="29921" spans="2:13" x14ac:dyDescent="0.25">
      <c r="B29921" s="3">
        <v>61143</v>
      </c>
      <c r="C29921" s="3">
        <v>0</v>
      </c>
      <c r="G29921" s="4"/>
      <c r="H29921" s="4"/>
      <c r="I29921" s="4"/>
      <c r="J29921" s="4"/>
      <c r="K29921" s="4"/>
      <c r="L29921" s="4"/>
      <c r="M29921" s="4"/>
    </row>
    <row r="29922" spans="2:13" x14ac:dyDescent="0.25">
      <c r="B29922" s="3">
        <v>61144</v>
      </c>
      <c r="C29922" s="3">
        <v>0</v>
      </c>
      <c r="G29922" s="4"/>
      <c r="H29922" s="4"/>
      <c r="I29922" s="4"/>
      <c r="J29922" s="4"/>
      <c r="K29922" s="4"/>
      <c r="L29922" s="4"/>
      <c r="M29922" s="4"/>
    </row>
    <row r="29923" spans="2:13" x14ac:dyDescent="0.25">
      <c r="B29923" s="3">
        <v>61145</v>
      </c>
      <c r="C29923" s="3">
        <v>0</v>
      </c>
      <c r="G29923" s="4"/>
      <c r="H29923" s="4"/>
      <c r="I29923" s="4"/>
      <c r="J29923" s="4"/>
      <c r="K29923" s="4"/>
      <c r="L29923" s="4"/>
      <c r="M29923" s="4"/>
    </row>
    <row r="29924" spans="2:13" x14ac:dyDescent="0.25">
      <c r="B29924" s="3">
        <v>61146</v>
      </c>
      <c r="C29924" s="3">
        <v>0</v>
      </c>
      <c r="G29924" s="4"/>
      <c r="H29924" s="4"/>
      <c r="I29924" s="4"/>
      <c r="J29924" s="4"/>
      <c r="K29924" s="4"/>
      <c r="L29924" s="4"/>
      <c r="M29924" s="4"/>
    </row>
    <row r="29925" spans="2:13" x14ac:dyDescent="0.25">
      <c r="B29925" s="3">
        <v>61147</v>
      </c>
      <c r="C29925" s="3">
        <v>0</v>
      </c>
      <c r="G29925" s="4"/>
      <c r="H29925" s="4"/>
      <c r="I29925" s="4"/>
      <c r="J29925" s="4"/>
      <c r="K29925" s="4"/>
      <c r="L29925" s="4"/>
      <c r="M29925" s="4"/>
    </row>
    <row r="29926" spans="2:13" x14ac:dyDescent="0.25">
      <c r="B29926" s="3">
        <v>61148</v>
      </c>
      <c r="C29926" s="3">
        <v>0</v>
      </c>
      <c r="G29926" s="4"/>
      <c r="H29926" s="4"/>
      <c r="I29926" s="4"/>
      <c r="J29926" s="4"/>
      <c r="K29926" s="4"/>
      <c r="L29926" s="4"/>
      <c r="M29926" s="4"/>
    </row>
    <row r="29927" spans="2:13" x14ac:dyDescent="0.25">
      <c r="B29927" s="3">
        <v>61149</v>
      </c>
      <c r="C29927" s="3">
        <v>0</v>
      </c>
      <c r="G29927" s="4"/>
      <c r="H29927" s="4"/>
      <c r="I29927" s="4"/>
      <c r="J29927" s="4"/>
      <c r="K29927" s="4"/>
      <c r="L29927" s="4"/>
      <c r="M29927" s="4"/>
    </row>
    <row r="29928" spans="2:13" x14ac:dyDescent="0.25">
      <c r="B29928" s="3">
        <v>61150</v>
      </c>
      <c r="C29928" s="3">
        <v>0</v>
      </c>
      <c r="G29928" s="4"/>
      <c r="H29928" s="4"/>
      <c r="I29928" s="4"/>
      <c r="J29928" s="4"/>
      <c r="K29928" s="4"/>
      <c r="L29928" s="4"/>
      <c r="M29928" s="4"/>
    </row>
    <row r="29929" spans="2:13" x14ac:dyDescent="0.25">
      <c r="B29929" s="3">
        <v>61151</v>
      </c>
      <c r="C29929" s="3">
        <v>0</v>
      </c>
      <c r="G29929" s="4"/>
      <c r="H29929" s="4"/>
      <c r="I29929" s="4"/>
      <c r="J29929" s="4"/>
      <c r="K29929" s="4"/>
      <c r="L29929" s="4"/>
      <c r="M29929" s="4"/>
    </row>
    <row r="29930" spans="2:13" x14ac:dyDescent="0.25">
      <c r="B29930" s="3">
        <v>61152</v>
      </c>
      <c r="C29930" s="3">
        <v>0</v>
      </c>
      <c r="G29930" s="4"/>
      <c r="H29930" s="4"/>
      <c r="I29930" s="4"/>
      <c r="J29930" s="4"/>
      <c r="K29930" s="4"/>
      <c r="L29930" s="4"/>
      <c r="M29930" s="4"/>
    </row>
    <row r="29931" spans="2:13" x14ac:dyDescent="0.25">
      <c r="B29931" s="3">
        <v>61153</v>
      </c>
      <c r="C29931" s="3">
        <v>0</v>
      </c>
      <c r="G29931" s="4"/>
      <c r="H29931" s="4"/>
      <c r="I29931" s="4"/>
      <c r="J29931" s="4"/>
      <c r="K29931" s="4"/>
      <c r="L29931" s="4"/>
      <c r="M29931" s="4"/>
    </row>
    <row r="29932" spans="2:13" x14ac:dyDescent="0.25">
      <c r="B29932" s="3">
        <v>61154</v>
      </c>
      <c r="C29932" s="3">
        <v>0</v>
      </c>
      <c r="G29932" s="4"/>
      <c r="H29932" s="4"/>
      <c r="I29932" s="4"/>
      <c r="J29932" s="4"/>
      <c r="K29932" s="4"/>
      <c r="L29932" s="4"/>
      <c r="M29932" s="4"/>
    </row>
    <row r="29933" spans="2:13" x14ac:dyDescent="0.25">
      <c r="B29933" s="3">
        <v>61155</v>
      </c>
      <c r="C29933" s="3">
        <v>0</v>
      </c>
      <c r="G29933" s="4"/>
      <c r="H29933" s="4"/>
      <c r="I29933" s="4"/>
      <c r="J29933" s="4"/>
      <c r="K29933" s="4"/>
      <c r="L29933" s="4"/>
      <c r="M29933" s="4"/>
    </row>
    <row r="29934" spans="2:13" x14ac:dyDescent="0.25">
      <c r="B29934" s="3">
        <v>62133</v>
      </c>
      <c r="C29934" s="3">
        <v>0</v>
      </c>
      <c r="G29934" s="4"/>
      <c r="H29934" s="4"/>
      <c r="I29934" s="4"/>
      <c r="J29934" s="4"/>
      <c r="K29934" s="4"/>
      <c r="L29934" s="4"/>
      <c r="M29934" s="4"/>
    </row>
    <row r="29935" spans="2:13" x14ac:dyDescent="0.25">
      <c r="B29935" s="3">
        <v>62134</v>
      </c>
      <c r="C29935" s="3">
        <v>0</v>
      </c>
      <c r="G29935" s="4"/>
      <c r="H29935" s="4"/>
      <c r="I29935" s="4"/>
      <c r="J29935" s="4"/>
      <c r="K29935" s="4"/>
      <c r="L29935" s="4"/>
      <c r="M29935" s="4"/>
    </row>
    <row r="29936" spans="2:13" x14ac:dyDescent="0.25">
      <c r="B29936" s="3">
        <v>62135</v>
      </c>
      <c r="C29936" s="3">
        <v>0</v>
      </c>
      <c r="G29936" s="4"/>
      <c r="H29936" s="4"/>
      <c r="I29936" s="4"/>
      <c r="J29936" s="4"/>
      <c r="K29936" s="4"/>
      <c r="L29936" s="4"/>
      <c r="M29936" s="4"/>
    </row>
    <row r="29937" spans="2:13" x14ac:dyDescent="0.25">
      <c r="B29937" s="3">
        <v>62136</v>
      </c>
      <c r="C29937" s="3">
        <v>0</v>
      </c>
      <c r="G29937" s="4"/>
      <c r="H29937" s="4"/>
      <c r="I29937" s="4"/>
      <c r="J29937" s="4"/>
      <c r="K29937" s="4"/>
      <c r="L29937" s="4"/>
      <c r="M29937" s="4"/>
    </row>
    <row r="29938" spans="2:13" x14ac:dyDescent="0.25">
      <c r="B29938" s="3">
        <v>62137</v>
      </c>
      <c r="C29938" s="3">
        <v>0</v>
      </c>
      <c r="G29938" s="4"/>
      <c r="H29938" s="4"/>
      <c r="I29938" s="4"/>
      <c r="J29938" s="4"/>
      <c r="K29938" s="4"/>
      <c r="L29938" s="4"/>
      <c r="M29938" s="4"/>
    </row>
    <row r="29939" spans="2:13" x14ac:dyDescent="0.25">
      <c r="B29939" s="3">
        <v>62138</v>
      </c>
      <c r="C29939" s="3">
        <v>0</v>
      </c>
      <c r="G29939" s="4"/>
      <c r="H29939" s="4"/>
      <c r="I29939" s="4"/>
      <c r="J29939" s="4"/>
      <c r="K29939" s="4"/>
      <c r="L29939" s="4"/>
      <c r="M29939" s="4"/>
    </row>
    <row r="29940" spans="2:13" x14ac:dyDescent="0.25">
      <c r="B29940" s="3">
        <v>62139</v>
      </c>
      <c r="C29940" s="3">
        <v>0</v>
      </c>
      <c r="G29940" s="4"/>
      <c r="H29940" s="4"/>
      <c r="I29940" s="4"/>
      <c r="J29940" s="4"/>
      <c r="K29940" s="4"/>
      <c r="L29940" s="4"/>
      <c r="M29940" s="4"/>
    </row>
    <row r="29941" spans="2:13" x14ac:dyDescent="0.25">
      <c r="B29941" s="3">
        <v>62140</v>
      </c>
      <c r="C29941" s="3">
        <v>0</v>
      </c>
      <c r="G29941" s="4"/>
      <c r="H29941" s="4"/>
      <c r="I29941" s="4"/>
      <c r="J29941" s="4"/>
      <c r="K29941" s="4"/>
      <c r="L29941" s="4"/>
      <c r="M29941" s="4"/>
    </row>
    <row r="29942" spans="2:13" x14ac:dyDescent="0.25">
      <c r="B29942" s="3">
        <v>62141</v>
      </c>
      <c r="C29942" s="3">
        <v>0</v>
      </c>
      <c r="G29942" s="4"/>
      <c r="H29942" s="4"/>
      <c r="I29942" s="4"/>
      <c r="J29942" s="4"/>
      <c r="K29942" s="4"/>
      <c r="L29942" s="4"/>
      <c r="M29942" s="4"/>
    </row>
    <row r="29943" spans="2:13" x14ac:dyDescent="0.25">
      <c r="B29943" s="3">
        <v>62142</v>
      </c>
      <c r="C29943" s="3">
        <v>0</v>
      </c>
      <c r="G29943" s="4"/>
      <c r="H29943" s="4"/>
      <c r="I29943" s="4"/>
      <c r="J29943" s="4"/>
      <c r="K29943" s="4"/>
      <c r="L29943" s="4"/>
      <c r="M29943" s="4"/>
    </row>
    <row r="29944" spans="2:13" x14ac:dyDescent="0.25">
      <c r="B29944" s="3">
        <v>62143</v>
      </c>
      <c r="C29944" s="3">
        <v>0</v>
      </c>
      <c r="G29944" s="4"/>
      <c r="H29944" s="4"/>
      <c r="I29944" s="4"/>
      <c r="J29944" s="4"/>
      <c r="K29944" s="4"/>
      <c r="L29944" s="4"/>
      <c r="M29944" s="4"/>
    </row>
    <row r="29945" spans="2:13" x14ac:dyDescent="0.25">
      <c r="B29945" s="3">
        <v>62144</v>
      </c>
      <c r="C29945" s="3">
        <v>0</v>
      </c>
      <c r="G29945" s="4"/>
      <c r="H29945" s="4"/>
      <c r="I29945" s="4"/>
      <c r="J29945" s="4"/>
      <c r="K29945" s="4"/>
      <c r="L29945" s="4"/>
      <c r="M29945" s="4"/>
    </row>
    <row r="29946" spans="2:13" x14ac:dyDescent="0.25">
      <c r="B29946" s="3">
        <v>62145</v>
      </c>
      <c r="C29946" s="3">
        <v>0</v>
      </c>
      <c r="G29946" s="4"/>
      <c r="H29946" s="4"/>
      <c r="I29946" s="4"/>
      <c r="J29946" s="4"/>
      <c r="K29946" s="4"/>
      <c r="L29946" s="4"/>
      <c r="M29946" s="4"/>
    </row>
    <row r="29947" spans="2:13" x14ac:dyDescent="0.25">
      <c r="B29947" s="3">
        <v>62146</v>
      </c>
      <c r="C29947" s="3">
        <v>0</v>
      </c>
      <c r="G29947" s="4"/>
      <c r="H29947" s="4"/>
      <c r="I29947" s="4"/>
      <c r="J29947" s="4"/>
      <c r="K29947" s="4"/>
      <c r="L29947" s="4"/>
      <c r="M29947" s="4"/>
    </row>
    <row r="29948" spans="2:13" x14ac:dyDescent="0.25">
      <c r="B29948" s="3">
        <v>62147</v>
      </c>
      <c r="C29948" s="3">
        <v>0</v>
      </c>
      <c r="G29948" s="4"/>
      <c r="H29948" s="4"/>
      <c r="I29948" s="4"/>
      <c r="J29948" s="4"/>
      <c r="K29948" s="4"/>
      <c r="L29948" s="4"/>
      <c r="M29948" s="4"/>
    </row>
    <row r="29949" spans="2:13" x14ac:dyDescent="0.25">
      <c r="B29949" s="3">
        <v>62148</v>
      </c>
      <c r="C29949" s="3">
        <v>0</v>
      </c>
      <c r="G29949" s="4"/>
      <c r="H29949" s="4"/>
      <c r="I29949" s="4"/>
      <c r="J29949" s="4"/>
      <c r="K29949" s="4"/>
      <c r="L29949" s="4"/>
      <c r="M29949" s="4"/>
    </row>
    <row r="29950" spans="2:13" x14ac:dyDescent="0.25">
      <c r="B29950" s="3">
        <v>62149</v>
      </c>
      <c r="C29950" s="3">
        <v>0</v>
      </c>
      <c r="G29950" s="4"/>
      <c r="H29950" s="4"/>
      <c r="I29950" s="4"/>
      <c r="J29950" s="4"/>
      <c r="K29950" s="4"/>
      <c r="L29950" s="4"/>
      <c r="M29950" s="4"/>
    </row>
    <row r="29951" spans="2:13" x14ac:dyDescent="0.25">
      <c r="B29951" s="3">
        <v>62150</v>
      </c>
      <c r="C29951" s="3">
        <v>0</v>
      </c>
      <c r="G29951" s="4"/>
      <c r="H29951" s="4"/>
      <c r="I29951" s="4"/>
      <c r="J29951" s="4"/>
      <c r="K29951" s="4"/>
      <c r="L29951" s="4"/>
      <c r="M29951" s="4"/>
    </row>
    <row r="29952" spans="2:13" x14ac:dyDescent="0.25">
      <c r="B29952" s="3">
        <v>62151</v>
      </c>
      <c r="C29952" s="3">
        <v>0</v>
      </c>
      <c r="G29952" s="4"/>
      <c r="H29952" s="4"/>
      <c r="I29952" s="4"/>
      <c r="J29952" s="4"/>
      <c r="K29952" s="4"/>
      <c r="L29952" s="4"/>
      <c r="M29952" s="4"/>
    </row>
    <row r="29953" spans="2:13" x14ac:dyDescent="0.25">
      <c r="B29953" s="3">
        <v>62152</v>
      </c>
      <c r="C29953" s="3">
        <v>0</v>
      </c>
      <c r="G29953" s="4"/>
      <c r="H29953" s="4"/>
      <c r="I29953" s="4"/>
      <c r="J29953" s="4"/>
      <c r="K29953" s="4"/>
      <c r="L29953" s="4"/>
      <c r="M29953" s="4"/>
    </row>
    <row r="29954" spans="2:13" x14ac:dyDescent="0.25">
      <c r="B29954" s="3">
        <v>62153</v>
      </c>
      <c r="C29954" s="3">
        <v>0</v>
      </c>
      <c r="G29954" s="4"/>
      <c r="H29954" s="4"/>
      <c r="I29954" s="4"/>
      <c r="J29954" s="4"/>
      <c r="K29954" s="4"/>
      <c r="L29954" s="4"/>
      <c r="M29954" s="4"/>
    </row>
    <row r="29955" spans="2:13" x14ac:dyDescent="0.25">
      <c r="B29955" s="3">
        <v>62154</v>
      </c>
      <c r="C29955" s="3">
        <v>0</v>
      </c>
      <c r="G29955" s="4"/>
      <c r="H29955" s="4"/>
      <c r="I29955" s="4"/>
      <c r="J29955" s="4"/>
      <c r="K29955" s="4"/>
      <c r="L29955" s="4"/>
      <c r="M29955" s="4"/>
    </row>
    <row r="29956" spans="2:13" x14ac:dyDescent="0.25">
      <c r="B29956" s="3">
        <v>62155</v>
      </c>
      <c r="C29956" s="3">
        <v>0</v>
      </c>
      <c r="G29956" s="4"/>
      <c r="H29956" s="4"/>
      <c r="I29956" s="4"/>
      <c r="J29956" s="4"/>
      <c r="K29956" s="4"/>
      <c r="L29956" s="4"/>
      <c r="M29956" s="4"/>
    </row>
    <row r="29957" spans="2:13" x14ac:dyDescent="0.25">
      <c r="B29957" s="3">
        <v>62156</v>
      </c>
      <c r="C29957" s="3">
        <v>0</v>
      </c>
      <c r="G29957" s="4"/>
      <c r="H29957" s="4"/>
      <c r="I29957" s="4"/>
      <c r="J29957" s="4"/>
      <c r="K29957" s="4"/>
      <c r="L29957" s="4"/>
      <c r="M29957" s="4"/>
    </row>
    <row r="29958" spans="2:13" x14ac:dyDescent="0.25">
      <c r="B29958" s="3">
        <v>62157</v>
      </c>
      <c r="C29958" s="3">
        <v>0</v>
      </c>
      <c r="G29958" s="4"/>
      <c r="H29958" s="4"/>
      <c r="I29958" s="4"/>
      <c r="J29958" s="4"/>
      <c r="K29958" s="4"/>
      <c r="L29958" s="4"/>
      <c r="M29958" s="4"/>
    </row>
    <row r="29959" spans="2:13" x14ac:dyDescent="0.25">
      <c r="B29959" s="3">
        <v>62158</v>
      </c>
      <c r="C29959" s="3">
        <v>0</v>
      </c>
      <c r="G29959" s="4"/>
      <c r="H29959" s="4"/>
      <c r="I29959" s="4"/>
      <c r="J29959" s="4"/>
      <c r="K29959" s="4"/>
      <c r="L29959" s="4"/>
      <c r="M29959" s="4"/>
    </row>
    <row r="29960" spans="2:13" x14ac:dyDescent="0.25">
      <c r="B29960" s="3">
        <v>63138</v>
      </c>
      <c r="C29960" s="3">
        <v>0</v>
      </c>
      <c r="G29960" s="4"/>
      <c r="H29960" s="4"/>
      <c r="I29960" s="4"/>
      <c r="J29960" s="4"/>
      <c r="K29960" s="4"/>
      <c r="L29960" s="4"/>
      <c r="M29960" s="4"/>
    </row>
    <row r="29961" spans="2:13" x14ac:dyDescent="0.25">
      <c r="B29961" s="3">
        <v>63139</v>
      </c>
      <c r="C29961" s="3">
        <v>0</v>
      </c>
      <c r="G29961" s="4"/>
      <c r="H29961" s="4"/>
      <c r="I29961" s="4"/>
      <c r="J29961" s="4"/>
      <c r="K29961" s="4"/>
      <c r="L29961" s="4"/>
      <c r="M29961" s="4"/>
    </row>
    <row r="29962" spans="2:13" x14ac:dyDescent="0.25">
      <c r="B29962" s="3">
        <v>63140</v>
      </c>
      <c r="C29962" s="3">
        <v>0</v>
      </c>
      <c r="G29962" s="4"/>
      <c r="H29962" s="4"/>
      <c r="I29962" s="4"/>
      <c r="J29962" s="4"/>
      <c r="K29962" s="4"/>
      <c r="L29962" s="4"/>
      <c r="M29962" s="4"/>
    </row>
    <row r="29963" spans="2:13" x14ac:dyDescent="0.25">
      <c r="B29963" s="3">
        <v>63141</v>
      </c>
      <c r="C29963" s="3">
        <v>0</v>
      </c>
      <c r="G29963" s="4"/>
      <c r="H29963" s="4"/>
      <c r="I29963" s="4"/>
      <c r="J29963" s="4"/>
      <c r="K29963" s="4"/>
      <c r="L29963" s="4"/>
      <c r="M29963" s="4"/>
    </row>
    <row r="29964" spans="2:13" x14ac:dyDescent="0.25">
      <c r="B29964" s="3">
        <v>63142</v>
      </c>
      <c r="C29964" s="3">
        <v>0</v>
      </c>
      <c r="G29964" s="4"/>
      <c r="H29964" s="4"/>
      <c r="I29964" s="4"/>
      <c r="J29964" s="4"/>
      <c r="K29964" s="4"/>
      <c r="L29964" s="4"/>
      <c r="M29964" s="4"/>
    </row>
    <row r="29965" spans="2:13" x14ac:dyDescent="0.25">
      <c r="B29965" s="3">
        <v>63143</v>
      </c>
      <c r="C29965" s="3">
        <v>0</v>
      </c>
      <c r="G29965" s="4"/>
      <c r="H29965" s="4"/>
      <c r="I29965" s="4"/>
      <c r="J29965" s="4"/>
      <c r="K29965" s="4"/>
      <c r="L29965" s="4"/>
      <c r="M29965" s="4"/>
    </row>
    <row r="29966" spans="2:13" x14ac:dyDescent="0.25">
      <c r="B29966" s="3">
        <v>63144</v>
      </c>
      <c r="C29966" s="3">
        <v>0</v>
      </c>
      <c r="G29966" s="4"/>
      <c r="H29966" s="4"/>
      <c r="I29966" s="4"/>
      <c r="J29966" s="4"/>
      <c r="K29966" s="4"/>
      <c r="L29966" s="4"/>
      <c r="M29966" s="4"/>
    </row>
    <row r="29967" spans="2:13" x14ac:dyDescent="0.25">
      <c r="B29967" s="3">
        <v>63145</v>
      </c>
      <c r="C29967" s="3">
        <v>0</v>
      </c>
      <c r="G29967" s="4"/>
      <c r="H29967" s="4"/>
      <c r="I29967" s="4"/>
      <c r="J29967" s="4"/>
      <c r="K29967" s="4"/>
      <c r="L29967" s="4"/>
      <c r="M29967" s="4"/>
    </row>
    <row r="29968" spans="2:13" x14ac:dyDescent="0.25">
      <c r="B29968" s="3">
        <v>63146</v>
      </c>
      <c r="C29968" s="3">
        <v>0</v>
      </c>
      <c r="G29968" s="4"/>
      <c r="H29968" s="4"/>
      <c r="I29968" s="4"/>
      <c r="J29968" s="4"/>
      <c r="K29968" s="4"/>
      <c r="L29968" s="4"/>
      <c r="M29968" s="4"/>
    </row>
    <row r="29969" spans="2:13" x14ac:dyDescent="0.25">
      <c r="B29969" s="3">
        <v>63147</v>
      </c>
      <c r="C29969" s="3">
        <v>0</v>
      </c>
      <c r="G29969" s="4"/>
      <c r="H29969" s="4"/>
      <c r="I29969" s="4"/>
      <c r="J29969" s="4"/>
      <c r="K29969" s="4"/>
      <c r="L29969" s="4"/>
      <c r="M29969" s="4"/>
    </row>
    <row r="29970" spans="2:13" x14ac:dyDescent="0.25">
      <c r="B29970" s="3">
        <v>63148</v>
      </c>
      <c r="C29970" s="3">
        <v>0</v>
      </c>
      <c r="G29970" s="4"/>
      <c r="H29970" s="4"/>
      <c r="I29970" s="4"/>
      <c r="J29970" s="4"/>
      <c r="K29970" s="4"/>
      <c r="L29970" s="4"/>
      <c r="M29970" s="4"/>
    </row>
    <row r="29971" spans="2:13" x14ac:dyDescent="0.25">
      <c r="B29971" s="3">
        <v>63149</v>
      </c>
      <c r="C29971" s="3">
        <v>0</v>
      </c>
      <c r="G29971" s="4"/>
      <c r="H29971" s="4"/>
      <c r="I29971" s="4"/>
      <c r="J29971" s="4"/>
      <c r="K29971" s="4"/>
      <c r="L29971" s="4"/>
      <c r="M29971" s="4"/>
    </row>
    <row r="29972" spans="2:13" x14ac:dyDescent="0.25">
      <c r="B29972" s="3">
        <v>63150</v>
      </c>
      <c r="C29972" s="3">
        <v>0</v>
      </c>
      <c r="G29972" s="4"/>
      <c r="H29972" s="4"/>
      <c r="I29972" s="4"/>
      <c r="J29972" s="4"/>
      <c r="K29972" s="4"/>
      <c r="L29972" s="4"/>
      <c r="M29972" s="4"/>
    </row>
    <row r="29973" spans="2:13" x14ac:dyDescent="0.25">
      <c r="B29973" s="3">
        <v>63151</v>
      </c>
      <c r="C29973" s="3">
        <v>0</v>
      </c>
      <c r="G29973" s="4"/>
      <c r="H29973" s="4"/>
      <c r="I29973" s="4"/>
      <c r="J29973" s="4"/>
      <c r="K29973" s="4"/>
      <c r="L29973" s="4"/>
      <c r="M29973" s="4"/>
    </row>
    <row r="29974" spans="2:13" x14ac:dyDescent="0.25">
      <c r="B29974" s="3">
        <v>63152</v>
      </c>
      <c r="C29974" s="3">
        <v>0</v>
      </c>
      <c r="G29974" s="4"/>
      <c r="H29974" s="4"/>
      <c r="I29974" s="4"/>
      <c r="J29974" s="4"/>
      <c r="K29974" s="4"/>
      <c r="L29974" s="4"/>
      <c r="M29974" s="4"/>
    </row>
    <row r="29975" spans="2:13" x14ac:dyDescent="0.25">
      <c r="B29975" s="3">
        <v>63153</v>
      </c>
      <c r="C29975" s="3">
        <v>0</v>
      </c>
      <c r="G29975" s="4"/>
      <c r="H29975" s="4"/>
      <c r="I29975" s="4"/>
      <c r="J29975" s="4"/>
      <c r="K29975" s="4"/>
      <c r="L29975" s="4"/>
      <c r="M29975" s="4"/>
    </row>
    <row r="29976" spans="2:13" x14ac:dyDescent="0.25">
      <c r="B29976" s="3">
        <v>63154</v>
      </c>
      <c r="C29976" s="3">
        <v>0</v>
      </c>
      <c r="G29976" s="4"/>
      <c r="H29976" s="4"/>
      <c r="I29976" s="4"/>
      <c r="J29976" s="4"/>
      <c r="K29976" s="4"/>
      <c r="L29976" s="4"/>
      <c r="M29976" s="4"/>
    </row>
    <row r="29977" spans="2:13" x14ac:dyDescent="0.25">
      <c r="B29977" s="3">
        <v>63155</v>
      </c>
      <c r="C29977" s="3">
        <v>0</v>
      </c>
      <c r="G29977" s="4"/>
      <c r="H29977" s="4"/>
      <c r="I29977" s="4"/>
      <c r="J29977" s="4"/>
      <c r="K29977" s="4"/>
      <c r="L29977" s="4"/>
      <c r="M29977" s="4"/>
    </row>
    <row r="29978" spans="2:13" x14ac:dyDescent="0.25">
      <c r="B29978" s="3">
        <v>63156</v>
      </c>
      <c r="C29978" s="3">
        <v>0</v>
      </c>
      <c r="G29978" s="4"/>
      <c r="H29978" s="4"/>
      <c r="I29978" s="4"/>
      <c r="J29978" s="4"/>
      <c r="K29978" s="4"/>
      <c r="L29978" s="4"/>
      <c r="M29978" s="4"/>
    </row>
    <row r="29979" spans="2:13" x14ac:dyDescent="0.25">
      <c r="B29979" s="3">
        <v>63157</v>
      </c>
      <c r="C29979" s="3">
        <v>0</v>
      </c>
      <c r="G29979" s="4"/>
      <c r="H29979" s="4"/>
      <c r="I29979" s="4"/>
      <c r="J29979" s="4"/>
      <c r="K29979" s="4"/>
      <c r="L29979" s="4"/>
      <c r="M29979" s="4"/>
    </row>
    <row r="29980" spans="2:13" x14ac:dyDescent="0.25">
      <c r="B29980" s="3">
        <v>63158</v>
      </c>
      <c r="C29980" s="3">
        <v>0</v>
      </c>
      <c r="G29980" s="4"/>
      <c r="H29980" s="4"/>
      <c r="I29980" s="4"/>
      <c r="J29980" s="4"/>
      <c r="K29980" s="4"/>
      <c r="L29980" s="4"/>
      <c r="M29980" s="4"/>
    </row>
    <row r="29981" spans="2:13" x14ac:dyDescent="0.25">
      <c r="B29981" s="3">
        <v>63159</v>
      </c>
      <c r="C29981" s="3">
        <v>0</v>
      </c>
      <c r="G29981" s="4"/>
      <c r="H29981" s="4"/>
      <c r="I29981" s="4"/>
      <c r="J29981" s="4"/>
      <c r="K29981" s="4"/>
      <c r="L29981" s="4"/>
      <c r="M29981" s="4"/>
    </row>
    <row r="29982" spans="2:13" x14ac:dyDescent="0.25">
      <c r="B29982" s="3">
        <v>63160</v>
      </c>
      <c r="C29982" s="3">
        <v>0</v>
      </c>
      <c r="G29982" s="4"/>
      <c r="H29982" s="4"/>
      <c r="I29982" s="4"/>
      <c r="J29982" s="4"/>
      <c r="K29982" s="4"/>
      <c r="L29982" s="4"/>
      <c r="M29982" s="4"/>
    </row>
    <row r="29983" spans="2:13" x14ac:dyDescent="0.25">
      <c r="B29983" s="3">
        <v>64142</v>
      </c>
      <c r="C29983" s="3">
        <v>0</v>
      </c>
      <c r="G29983" s="4"/>
      <c r="H29983" s="4"/>
      <c r="I29983" s="4"/>
      <c r="J29983" s="4"/>
      <c r="K29983" s="4"/>
      <c r="L29983" s="4"/>
      <c r="M29983" s="4"/>
    </row>
    <row r="29984" spans="2:13" x14ac:dyDescent="0.25">
      <c r="B29984" s="3">
        <v>64143</v>
      </c>
      <c r="C29984" s="3">
        <v>0</v>
      </c>
      <c r="G29984" s="4"/>
      <c r="H29984" s="4"/>
      <c r="I29984" s="4"/>
      <c r="J29984" s="4"/>
      <c r="K29984" s="4"/>
      <c r="L29984" s="4"/>
      <c r="M29984" s="4"/>
    </row>
    <row r="29985" spans="2:13" x14ac:dyDescent="0.25">
      <c r="B29985" s="3">
        <v>64144</v>
      </c>
      <c r="C29985" s="3">
        <v>0</v>
      </c>
      <c r="G29985" s="4"/>
      <c r="H29985" s="4"/>
      <c r="I29985" s="4"/>
      <c r="J29985" s="4"/>
      <c r="K29985" s="4"/>
      <c r="L29985" s="4"/>
      <c r="M29985" s="4"/>
    </row>
    <row r="29986" spans="2:13" x14ac:dyDescent="0.25">
      <c r="B29986" s="3">
        <v>64145</v>
      </c>
      <c r="C29986" s="3">
        <v>0</v>
      </c>
      <c r="G29986" s="4"/>
      <c r="H29986" s="4"/>
      <c r="I29986" s="4"/>
      <c r="J29986" s="4"/>
      <c r="K29986" s="4"/>
      <c r="L29986" s="4"/>
      <c r="M29986" s="4"/>
    </row>
    <row r="29987" spans="2:13" x14ac:dyDescent="0.25">
      <c r="B29987" s="3">
        <v>64146</v>
      </c>
      <c r="C29987" s="3">
        <v>0</v>
      </c>
      <c r="G29987" s="4"/>
      <c r="H29987" s="4"/>
      <c r="I29987" s="4"/>
      <c r="J29987" s="4"/>
      <c r="K29987" s="4"/>
      <c r="L29987" s="4"/>
      <c r="M29987" s="4"/>
    </row>
    <row r="29988" spans="2:13" x14ac:dyDescent="0.25">
      <c r="B29988" s="3">
        <v>64147</v>
      </c>
      <c r="C29988" s="3">
        <v>0</v>
      </c>
      <c r="G29988" s="4"/>
      <c r="H29988" s="4"/>
      <c r="I29988" s="4"/>
      <c r="J29988" s="4"/>
      <c r="K29988" s="4"/>
      <c r="L29988" s="4"/>
      <c r="M29988" s="4"/>
    </row>
    <row r="29989" spans="2:13" x14ac:dyDescent="0.25">
      <c r="B29989" s="3">
        <v>64148</v>
      </c>
      <c r="C29989" s="3">
        <v>0</v>
      </c>
      <c r="G29989" s="4"/>
      <c r="H29989" s="4"/>
      <c r="I29989" s="4"/>
      <c r="J29989" s="4"/>
      <c r="K29989" s="4"/>
      <c r="L29989" s="4"/>
      <c r="M29989" s="4"/>
    </row>
    <row r="29990" spans="2:13" x14ac:dyDescent="0.25">
      <c r="B29990" s="3">
        <v>64149</v>
      </c>
      <c r="C29990" s="3">
        <v>0</v>
      </c>
      <c r="G29990" s="4"/>
      <c r="H29990" s="4"/>
      <c r="I29990" s="4"/>
      <c r="J29990" s="4"/>
      <c r="K29990" s="4"/>
      <c r="L29990" s="4"/>
      <c r="M29990" s="4"/>
    </row>
    <row r="29991" spans="2:13" x14ac:dyDescent="0.25">
      <c r="B29991" s="3">
        <v>64150</v>
      </c>
      <c r="C29991" s="3">
        <v>0</v>
      </c>
      <c r="G29991" s="4"/>
      <c r="H29991" s="4"/>
      <c r="I29991" s="4"/>
      <c r="J29991" s="4"/>
      <c r="K29991" s="4"/>
      <c r="L29991" s="4"/>
      <c r="M29991" s="4"/>
    </row>
    <row r="29992" spans="2:13" x14ac:dyDescent="0.25">
      <c r="B29992" s="3">
        <v>64151</v>
      </c>
      <c r="C29992" s="3">
        <v>0</v>
      </c>
      <c r="G29992" s="4"/>
      <c r="H29992" s="4"/>
      <c r="I29992" s="4"/>
      <c r="J29992" s="4"/>
      <c r="K29992" s="4"/>
      <c r="L29992" s="4"/>
      <c r="M29992" s="4"/>
    </row>
    <row r="29993" spans="2:13" x14ac:dyDescent="0.25">
      <c r="B29993" s="3">
        <v>64152</v>
      </c>
      <c r="C29993" s="3">
        <v>0</v>
      </c>
      <c r="G29993" s="4"/>
      <c r="H29993" s="4"/>
      <c r="I29993" s="4"/>
      <c r="J29993" s="4"/>
      <c r="K29993" s="4"/>
      <c r="L29993" s="4"/>
      <c r="M29993" s="4"/>
    </row>
    <row r="29994" spans="2:13" x14ac:dyDescent="0.25">
      <c r="B29994" s="3">
        <v>64153</v>
      </c>
      <c r="C29994" s="3">
        <v>0</v>
      </c>
      <c r="G29994" s="4"/>
      <c r="H29994" s="4"/>
      <c r="I29994" s="4"/>
      <c r="J29994" s="4"/>
      <c r="K29994" s="4"/>
      <c r="L29994" s="4"/>
      <c r="M29994" s="4"/>
    </row>
    <row r="29995" spans="2:13" x14ac:dyDescent="0.25">
      <c r="B29995" s="3">
        <v>64154</v>
      </c>
      <c r="C29995" s="3">
        <v>0</v>
      </c>
      <c r="G29995" s="4"/>
      <c r="H29995" s="4"/>
      <c r="I29995" s="4"/>
      <c r="J29995" s="4"/>
      <c r="K29995" s="4"/>
      <c r="L29995" s="4"/>
      <c r="M29995" s="4"/>
    </row>
    <row r="29996" spans="2:13" x14ac:dyDescent="0.25">
      <c r="B29996" s="3">
        <v>64155</v>
      </c>
      <c r="C29996" s="3">
        <v>0</v>
      </c>
      <c r="G29996" s="4"/>
      <c r="H29996" s="4"/>
      <c r="I29996" s="4"/>
      <c r="J29996" s="4"/>
      <c r="K29996" s="4"/>
      <c r="L29996" s="4"/>
      <c r="M29996" s="4"/>
    </row>
    <row r="29997" spans="2:13" x14ac:dyDescent="0.25">
      <c r="B29997" s="3">
        <v>64156</v>
      </c>
      <c r="C29997" s="3">
        <v>0</v>
      </c>
      <c r="G29997" s="4"/>
      <c r="H29997" s="4"/>
      <c r="I29997" s="4"/>
      <c r="J29997" s="4"/>
      <c r="K29997" s="4"/>
      <c r="L29997" s="4"/>
      <c r="M29997" s="4"/>
    </row>
    <row r="29998" spans="2:13" x14ac:dyDescent="0.25">
      <c r="B29998" s="3">
        <v>64157</v>
      </c>
      <c r="C29998" s="3">
        <v>0</v>
      </c>
      <c r="G29998" s="4"/>
      <c r="H29998" s="4"/>
      <c r="I29998" s="4"/>
      <c r="J29998" s="4"/>
      <c r="K29998" s="4"/>
      <c r="L29998" s="4"/>
      <c r="M29998" s="4"/>
    </row>
    <row r="29999" spans="2:13" x14ac:dyDescent="0.25">
      <c r="B29999" s="3">
        <v>64158</v>
      </c>
      <c r="C29999" s="3">
        <v>0</v>
      </c>
      <c r="G29999" s="4"/>
      <c r="H29999" s="4"/>
      <c r="I29999" s="4"/>
      <c r="J29999" s="4"/>
      <c r="K29999" s="4"/>
      <c r="L29999" s="4"/>
      <c r="M29999" s="4"/>
    </row>
    <row r="30000" spans="2:13" x14ac:dyDescent="0.25">
      <c r="B30000" s="3">
        <v>64159</v>
      </c>
      <c r="C30000" s="3">
        <v>0</v>
      </c>
      <c r="G30000" s="4"/>
      <c r="H30000" s="4"/>
      <c r="I30000" s="4"/>
      <c r="J30000" s="4"/>
      <c r="K30000" s="4"/>
      <c r="L30000" s="4"/>
      <c r="M30000" s="4"/>
    </row>
    <row r="30001" spans="2:13" x14ac:dyDescent="0.25">
      <c r="B30001" s="3">
        <v>64160</v>
      </c>
      <c r="C30001" s="3">
        <v>0</v>
      </c>
      <c r="G30001" s="4"/>
      <c r="H30001" s="4"/>
      <c r="I30001" s="4"/>
      <c r="J30001" s="4"/>
      <c r="K30001" s="4"/>
      <c r="L30001" s="4"/>
      <c r="M30001" s="4"/>
    </row>
    <row r="30002" spans="2:13" x14ac:dyDescent="0.25">
      <c r="B30002" s="3">
        <v>64161</v>
      </c>
      <c r="C30002" s="3">
        <v>0</v>
      </c>
      <c r="G30002" s="4"/>
      <c r="H30002" s="4"/>
      <c r="I30002" s="4"/>
      <c r="J30002" s="4"/>
      <c r="K30002" s="4"/>
      <c r="L30002" s="4"/>
      <c r="M30002" s="4"/>
    </row>
    <row r="30003" spans="2:13" x14ac:dyDescent="0.25">
      <c r="B30003" s="3">
        <v>64162</v>
      </c>
      <c r="C30003" s="3">
        <v>0</v>
      </c>
      <c r="G30003" s="4"/>
      <c r="H30003" s="4"/>
      <c r="I30003" s="4"/>
      <c r="J30003" s="4"/>
      <c r="K30003" s="4"/>
      <c r="L30003" s="4"/>
      <c r="M30003" s="4"/>
    </row>
    <row r="30004" spans="2:13" x14ac:dyDescent="0.25">
      <c r="B30004" s="3">
        <v>64163</v>
      </c>
      <c r="C30004" s="3">
        <v>0</v>
      </c>
      <c r="G30004" s="4"/>
      <c r="H30004" s="4"/>
      <c r="I30004" s="4"/>
      <c r="J30004" s="4"/>
      <c r="K30004" s="4"/>
      <c r="L30004" s="4"/>
      <c r="M30004" s="4"/>
    </row>
    <row r="30005" spans="2:13" x14ac:dyDescent="0.25">
      <c r="B30005" s="3">
        <v>65144</v>
      </c>
      <c r="C30005" s="3">
        <v>0</v>
      </c>
      <c r="G30005" s="4"/>
      <c r="H30005" s="4"/>
      <c r="I30005" s="4"/>
      <c r="J30005" s="4"/>
      <c r="K30005" s="4"/>
      <c r="L30005" s="4"/>
      <c r="M30005" s="4"/>
    </row>
    <row r="30006" spans="2:13" x14ac:dyDescent="0.25">
      <c r="B30006" s="3">
        <v>65145</v>
      </c>
      <c r="C30006" s="3">
        <v>0</v>
      </c>
      <c r="G30006" s="4"/>
      <c r="H30006" s="4"/>
      <c r="I30006" s="4"/>
      <c r="J30006" s="4"/>
      <c r="K30006" s="4"/>
      <c r="L30006" s="4"/>
      <c r="M30006" s="4"/>
    </row>
    <row r="30007" spans="2:13" x14ac:dyDescent="0.25">
      <c r="B30007" s="3">
        <v>65146</v>
      </c>
      <c r="C30007" s="3">
        <v>0</v>
      </c>
      <c r="G30007" s="4"/>
      <c r="H30007" s="4"/>
      <c r="I30007" s="4"/>
      <c r="J30007" s="4"/>
      <c r="K30007" s="4"/>
      <c r="L30007" s="4"/>
      <c r="M30007" s="4"/>
    </row>
    <row r="30008" spans="2:13" x14ac:dyDescent="0.25">
      <c r="B30008" s="3">
        <v>65147</v>
      </c>
      <c r="C30008" s="3">
        <v>0</v>
      </c>
      <c r="G30008" s="4"/>
      <c r="H30008" s="4"/>
      <c r="I30008" s="4"/>
      <c r="J30008" s="4"/>
      <c r="K30008" s="4"/>
      <c r="L30008" s="4"/>
      <c r="M30008" s="4"/>
    </row>
    <row r="30009" spans="2:13" x14ac:dyDescent="0.25">
      <c r="B30009" s="3">
        <v>65148</v>
      </c>
      <c r="C30009" s="3">
        <v>0</v>
      </c>
      <c r="G30009" s="4"/>
      <c r="H30009" s="4"/>
      <c r="I30009" s="4"/>
      <c r="J30009" s="4"/>
      <c r="K30009" s="4"/>
      <c r="L30009" s="4"/>
      <c r="M30009" s="4"/>
    </row>
    <row r="30010" spans="2:13" x14ac:dyDescent="0.25">
      <c r="B30010" s="3">
        <v>65149</v>
      </c>
      <c r="C30010" s="3">
        <v>0</v>
      </c>
      <c r="G30010" s="4"/>
      <c r="H30010" s="4"/>
      <c r="I30010" s="4"/>
      <c r="J30010" s="4"/>
      <c r="K30010" s="4"/>
      <c r="L30010" s="4"/>
      <c r="M30010" s="4"/>
    </row>
    <row r="30011" spans="2:13" x14ac:dyDescent="0.25">
      <c r="B30011" s="3">
        <v>65150</v>
      </c>
      <c r="C30011" s="3">
        <v>0</v>
      </c>
      <c r="G30011" s="4"/>
      <c r="H30011" s="4"/>
      <c r="I30011" s="4"/>
      <c r="J30011" s="4"/>
      <c r="K30011" s="4"/>
      <c r="L30011" s="4"/>
      <c r="M30011" s="4"/>
    </row>
    <row r="30012" spans="2:13" x14ac:dyDescent="0.25">
      <c r="B30012" s="3">
        <v>65151</v>
      </c>
      <c r="C30012" s="3">
        <v>0</v>
      </c>
      <c r="G30012" s="4"/>
      <c r="H30012" s="4"/>
      <c r="I30012" s="4"/>
      <c r="J30012" s="4"/>
      <c r="K30012" s="4"/>
      <c r="L30012" s="4"/>
      <c r="M30012" s="4"/>
    </row>
    <row r="30013" spans="2:13" x14ac:dyDescent="0.25">
      <c r="B30013" s="3">
        <v>65152</v>
      </c>
      <c r="C30013" s="3">
        <v>0</v>
      </c>
      <c r="G30013" s="4"/>
      <c r="H30013" s="4"/>
      <c r="I30013" s="4"/>
      <c r="J30013" s="4"/>
      <c r="K30013" s="4"/>
      <c r="L30013" s="4"/>
      <c r="M30013" s="4"/>
    </row>
    <row r="30014" spans="2:13" x14ac:dyDescent="0.25">
      <c r="B30014" s="3">
        <v>65153</v>
      </c>
      <c r="C30014" s="3">
        <v>0</v>
      </c>
      <c r="G30014" s="4"/>
      <c r="H30014" s="4"/>
      <c r="I30014" s="4"/>
      <c r="J30014" s="4"/>
      <c r="K30014" s="4"/>
      <c r="L30014" s="4"/>
      <c r="M30014" s="4"/>
    </row>
    <row r="30015" spans="2:13" x14ac:dyDescent="0.25">
      <c r="B30015" s="3">
        <v>65154</v>
      </c>
      <c r="C30015" s="3">
        <v>0</v>
      </c>
      <c r="G30015" s="4"/>
      <c r="H30015" s="4"/>
      <c r="I30015" s="4"/>
      <c r="J30015" s="4"/>
      <c r="K30015" s="4"/>
      <c r="L30015" s="4"/>
      <c r="M30015" s="4"/>
    </row>
    <row r="30016" spans="2:13" x14ac:dyDescent="0.25">
      <c r="B30016" s="3">
        <v>65155</v>
      </c>
      <c r="C30016" s="3">
        <v>0</v>
      </c>
      <c r="G30016" s="4"/>
      <c r="H30016" s="4"/>
      <c r="I30016" s="4"/>
      <c r="J30016" s="4"/>
      <c r="K30016" s="4"/>
      <c r="L30016" s="4"/>
      <c r="M30016" s="4"/>
    </row>
    <row r="30017" spans="2:13" x14ac:dyDescent="0.25">
      <c r="B30017" s="3">
        <v>65156</v>
      </c>
      <c r="C30017" s="3">
        <v>0</v>
      </c>
      <c r="G30017" s="4"/>
      <c r="H30017" s="4"/>
      <c r="I30017" s="4"/>
      <c r="J30017" s="4"/>
      <c r="K30017" s="4"/>
      <c r="L30017" s="4"/>
      <c r="M30017" s="4"/>
    </row>
    <row r="30018" spans="2:13" x14ac:dyDescent="0.25">
      <c r="B30018" s="3">
        <v>65157</v>
      </c>
      <c r="C30018" s="3">
        <v>0</v>
      </c>
      <c r="G30018" s="4"/>
      <c r="H30018" s="4"/>
      <c r="I30018" s="4"/>
      <c r="J30018" s="4"/>
      <c r="K30018" s="4"/>
      <c r="L30018" s="4"/>
      <c r="M30018" s="4"/>
    </row>
    <row r="30019" spans="2:13" x14ac:dyDescent="0.25">
      <c r="B30019" s="3">
        <v>65158</v>
      </c>
      <c r="C30019" s="3">
        <v>0</v>
      </c>
      <c r="G30019" s="4"/>
      <c r="H30019" s="4"/>
      <c r="I30019" s="4"/>
      <c r="J30019" s="4"/>
      <c r="K30019" s="4"/>
      <c r="L30019" s="4"/>
      <c r="M30019" s="4"/>
    </row>
    <row r="30020" spans="2:13" x14ac:dyDescent="0.25">
      <c r="B30020" s="3">
        <v>65159</v>
      </c>
      <c r="C30020" s="3">
        <v>0</v>
      </c>
      <c r="G30020" s="4"/>
      <c r="H30020" s="4"/>
      <c r="I30020" s="4"/>
      <c r="J30020" s="4"/>
      <c r="K30020" s="4"/>
      <c r="L30020" s="4"/>
      <c r="M30020" s="4"/>
    </row>
    <row r="30021" spans="2:13" x14ac:dyDescent="0.25">
      <c r="B30021" s="3">
        <v>65160</v>
      </c>
      <c r="C30021" s="3">
        <v>0</v>
      </c>
      <c r="G30021" s="4"/>
      <c r="H30021" s="4"/>
      <c r="I30021" s="4"/>
      <c r="J30021" s="4"/>
      <c r="K30021" s="4"/>
      <c r="L30021" s="4"/>
      <c r="M30021" s="4"/>
    </row>
    <row r="30022" spans="2:13" x14ac:dyDescent="0.25">
      <c r="B30022" s="3">
        <v>65161</v>
      </c>
      <c r="C30022" s="3">
        <v>0</v>
      </c>
      <c r="G30022" s="4"/>
      <c r="H30022" s="4"/>
      <c r="I30022" s="4"/>
      <c r="J30022" s="4"/>
      <c r="K30022" s="4"/>
      <c r="L30022" s="4"/>
      <c r="M30022" s="4"/>
    </row>
    <row r="30023" spans="2:13" x14ac:dyDescent="0.25">
      <c r="B30023" s="3">
        <v>65162</v>
      </c>
      <c r="C30023" s="3">
        <v>0</v>
      </c>
      <c r="G30023" s="4"/>
      <c r="H30023" s="4"/>
      <c r="I30023" s="4"/>
      <c r="J30023" s="4"/>
      <c r="K30023" s="4"/>
      <c r="L30023" s="4"/>
      <c r="M30023" s="4"/>
    </row>
    <row r="30024" spans="2:13" x14ac:dyDescent="0.25">
      <c r="B30024" s="3">
        <v>65163</v>
      </c>
      <c r="C30024" s="3">
        <v>0</v>
      </c>
      <c r="G30024" s="4"/>
      <c r="H30024" s="4"/>
      <c r="I30024" s="4"/>
      <c r="J30024" s="4"/>
      <c r="K30024" s="4"/>
      <c r="L30024" s="4"/>
      <c r="M30024" s="4"/>
    </row>
    <row r="30025" spans="2:13" x14ac:dyDescent="0.25">
      <c r="B30025" s="3">
        <v>65164</v>
      </c>
      <c r="C30025" s="3">
        <v>0</v>
      </c>
      <c r="G30025" s="4"/>
      <c r="H30025" s="4"/>
      <c r="I30025" s="4"/>
      <c r="J30025" s="4"/>
      <c r="K30025" s="4"/>
      <c r="L30025" s="4"/>
      <c r="M30025" s="4"/>
    </row>
    <row r="30026" spans="2:13" x14ac:dyDescent="0.25">
      <c r="B30026" s="3">
        <v>65165</v>
      </c>
      <c r="C30026" s="3">
        <v>0</v>
      </c>
      <c r="G30026" s="4"/>
      <c r="H30026" s="4"/>
      <c r="I30026" s="4"/>
      <c r="J30026" s="4"/>
      <c r="K30026" s="4"/>
      <c r="L30026" s="4"/>
      <c r="M30026" s="4"/>
    </row>
    <row r="30027" spans="2:13" x14ac:dyDescent="0.25">
      <c r="B30027" s="3">
        <v>66145</v>
      </c>
      <c r="C30027" s="3">
        <v>0</v>
      </c>
      <c r="G30027" s="4"/>
      <c r="H30027" s="4"/>
      <c r="I30027" s="4"/>
      <c r="J30027" s="4"/>
      <c r="K30027" s="4"/>
      <c r="L30027" s="4"/>
      <c r="M30027" s="4"/>
    </row>
    <row r="30028" spans="2:13" x14ac:dyDescent="0.25">
      <c r="B30028" s="3">
        <v>66146</v>
      </c>
      <c r="C30028" s="3">
        <v>0</v>
      </c>
      <c r="G30028" s="4"/>
      <c r="H30028" s="4"/>
      <c r="I30028" s="4"/>
      <c r="J30028" s="4"/>
      <c r="K30028" s="4"/>
      <c r="L30028" s="4"/>
      <c r="M30028" s="4"/>
    </row>
    <row r="30029" spans="2:13" x14ac:dyDescent="0.25">
      <c r="B30029" s="3">
        <v>66147</v>
      </c>
      <c r="C30029" s="3">
        <v>0</v>
      </c>
      <c r="G30029" s="4"/>
      <c r="H30029" s="4"/>
      <c r="I30029" s="4"/>
      <c r="J30029" s="4"/>
      <c r="K30029" s="4"/>
      <c r="L30029" s="4"/>
      <c r="M30029" s="4"/>
    </row>
    <row r="30030" spans="2:13" x14ac:dyDescent="0.25">
      <c r="B30030" s="3">
        <v>66148</v>
      </c>
      <c r="C30030" s="3">
        <v>0</v>
      </c>
      <c r="G30030" s="4"/>
      <c r="H30030" s="4"/>
      <c r="I30030" s="4"/>
      <c r="J30030" s="4"/>
      <c r="K30030" s="4"/>
      <c r="L30030" s="4"/>
      <c r="M30030" s="4"/>
    </row>
    <row r="30031" spans="2:13" x14ac:dyDescent="0.25">
      <c r="B30031" s="3">
        <v>66149</v>
      </c>
      <c r="C30031" s="3">
        <v>0</v>
      </c>
      <c r="G30031" s="4"/>
      <c r="H30031" s="4"/>
      <c r="I30031" s="4"/>
      <c r="J30031" s="4"/>
      <c r="K30031" s="4"/>
      <c r="L30031" s="4"/>
      <c r="M30031" s="4"/>
    </row>
    <row r="30032" spans="2:13" x14ac:dyDescent="0.25">
      <c r="B30032" s="3">
        <v>66150</v>
      </c>
      <c r="C30032" s="3">
        <v>0</v>
      </c>
      <c r="G30032" s="4"/>
      <c r="H30032" s="4"/>
      <c r="I30032" s="4"/>
      <c r="J30032" s="4"/>
      <c r="K30032" s="4"/>
      <c r="L30032" s="4"/>
      <c r="M30032" s="4"/>
    </row>
    <row r="30033" spans="2:13" x14ac:dyDescent="0.25">
      <c r="B30033" s="3">
        <v>66151</v>
      </c>
      <c r="C30033" s="3">
        <v>0</v>
      </c>
      <c r="G30033" s="4"/>
      <c r="H30033" s="4"/>
      <c r="I30033" s="4"/>
      <c r="J30033" s="4"/>
      <c r="K30033" s="4"/>
      <c r="L30033" s="4"/>
      <c r="M30033" s="4"/>
    </row>
    <row r="30034" spans="2:13" x14ac:dyDescent="0.25">
      <c r="B30034" s="3">
        <v>66152</v>
      </c>
      <c r="C30034" s="3">
        <v>0</v>
      </c>
      <c r="G30034" s="4"/>
      <c r="H30034" s="4"/>
      <c r="I30034" s="4"/>
      <c r="J30034" s="4"/>
      <c r="K30034" s="4"/>
      <c r="L30034" s="4"/>
      <c r="M30034" s="4"/>
    </row>
    <row r="30035" spans="2:13" x14ac:dyDescent="0.25">
      <c r="B30035" s="3">
        <v>66153</v>
      </c>
      <c r="C30035" s="3">
        <v>0</v>
      </c>
      <c r="G30035" s="4"/>
      <c r="H30035" s="4"/>
      <c r="I30035" s="4"/>
      <c r="J30035" s="4"/>
      <c r="K30035" s="4"/>
      <c r="L30035" s="4"/>
      <c r="M30035" s="4"/>
    </row>
    <row r="30036" spans="2:13" x14ac:dyDescent="0.25">
      <c r="B30036" s="3">
        <v>66154</v>
      </c>
      <c r="C30036" s="3">
        <v>0</v>
      </c>
      <c r="G30036" s="4"/>
      <c r="H30036" s="4"/>
      <c r="I30036" s="4"/>
      <c r="J30036" s="4"/>
      <c r="K30036" s="4"/>
      <c r="L30036" s="4"/>
      <c r="M30036" s="4"/>
    </row>
    <row r="30037" spans="2:13" x14ac:dyDescent="0.25">
      <c r="B30037" s="3">
        <v>66155</v>
      </c>
      <c r="C30037" s="3">
        <v>0</v>
      </c>
      <c r="G30037" s="4"/>
      <c r="H30037" s="4"/>
      <c r="I30037" s="4"/>
      <c r="J30037" s="4"/>
      <c r="K30037" s="4"/>
      <c r="L30037" s="4"/>
      <c r="M30037" s="4"/>
    </row>
    <row r="30038" spans="2:13" x14ac:dyDescent="0.25">
      <c r="B30038" s="3">
        <v>66156</v>
      </c>
      <c r="C30038" s="3">
        <v>0</v>
      </c>
      <c r="G30038" s="4"/>
      <c r="H30038" s="4"/>
      <c r="I30038" s="4"/>
      <c r="J30038" s="4"/>
      <c r="K30038" s="4"/>
      <c r="L30038" s="4"/>
      <c r="M30038" s="4"/>
    </row>
    <row r="30039" spans="2:13" x14ac:dyDescent="0.25">
      <c r="B30039" s="3">
        <v>66157</v>
      </c>
      <c r="C30039" s="3">
        <v>0</v>
      </c>
      <c r="G30039" s="4"/>
      <c r="H30039" s="4"/>
      <c r="I30039" s="4"/>
      <c r="J30039" s="4"/>
      <c r="K30039" s="4"/>
      <c r="L30039" s="4"/>
      <c r="M30039" s="4"/>
    </row>
    <row r="30040" spans="2:13" x14ac:dyDescent="0.25">
      <c r="B30040" s="3">
        <v>66158</v>
      </c>
      <c r="C30040" s="3">
        <v>0</v>
      </c>
      <c r="G30040" s="4"/>
      <c r="H30040" s="4"/>
      <c r="I30040" s="4"/>
      <c r="J30040" s="4"/>
      <c r="K30040" s="4"/>
      <c r="L30040" s="4"/>
      <c r="M30040" s="4"/>
    </row>
    <row r="30041" spans="2:13" x14ac:dyDescent="0.25">
      <c r="B30041" s="3">
        <v>66159</v>
      </c>
      <c r="C30041" s="3">
        <v>0</v>
      </c>
      <c r="G30041" s="4"/>
      <c r="H30041" s="4"/>
      <c r="I30041" s="4"/>
      <c r="J30041" s="4"/>
      <c r="K30041" s="4"/>
      <c r="L30041" s="4"/>
      <c r="M30041" s="4"/>
    </row>
    <row r="30042" spans="2:13" x14ac:dyDescent="0.25">
      <c r="B30042" s="3">
        <v>66160</v>
      </c>
      <c r="C30042" s="3">
        <v>0</v>
      </c>
      <c r="G30042" s="4"/>
      <c r="H30042" s="4"/>
      <c r="I30042" s="4"/>
      <c r="J30042" s="4"/>
      <c r="K30042" s="4"/>
      <c r="L30042" s="4"/>
      <c r="M30042" s="4"/>
    </row>
    <row r="30043" spans="2:13" x14ac:dyDescent="0.25">
      <c r="B30043" s="3">
        <v>66161</v>
      </c>
      <c r="C30043" s="3">
        <v>0</v>
      </c>
      <c r="G30043" s="4"/>
      <c r="H30043" s="4"/>
      <c r="I30043" s="4"/>
      <c r="J30043" s="4"/>
      <c r="K30043" s="4"/>
      <c r="L30043" s="4"/>
      <c r="M30043" s="4"/>
    </row>
    <row r="30044" spans="2:13" x14ac:dyDescent="0.25">
      <c r="B30044" s="3">
        <v>66162</v>
      </c>
      <c r="C30044" s="3">
        <v>0</v>
      </c>
      <c r="G30044" s="4"/>
      <c r="H30044" s="4"/>
      <c r="I30044" s="4"/>
      <c r="J30044" s="4"/>
      <c r="K30044" s="4"/>
      <c r="L30044" s="4"/>
      <c r="M30044" s="4"/>
    </row>
    <row r="30045" spans="2:13" x14ac:dyDescent="0.25">
      <c r="B30045" s="3">
        <v>66163</v>
      </c>
      <c r="C30045" s="3">
        <v>0</v>
      </c>
      <c r="G30045" s="4"/>
      <c r="H30045" s="4"/>
      <c r="I30045" s="4"/>
      <c r="J30045" s="4"/>
      <c r="K30045" s="4"/>
      <c r="L30045" s="4"/>
      <c r="M30045" s="4"/>
    </row>
    <row r="30046" spans="2:13" x14ac:dyDescent="0.25">
      <c r="B30046" s="3">
        <v>66164</v>
      </c>
      <c r="C30046" s="3">
        <v>0</v>
      </c>
      <c r="G30046" s="4"/>
      <c r="H30046" s="4"/>
      <c r="I30046" s="4"/>
      <c r="J30046" s="4"/>
      <c r="K30046" s="4"/>
      <c r="L30046" s="4"/>
      <c r="M30046" s="4"/>
    </row>
    <row r="30047" spans="2:13" x14ac:dyDescent="0.25">
      <c r="B30047" s="3">
        <v>66165</v>
      </c>
      <c r="C30047" s="3">
        <v>0</v>
      </c>
      <c r="G30047" s="4"/>
      <c r="H30047" s="4"/>
      <c r="I30047" s="4"/>
      <c r="J30047" s="4"/>
      <c r="K30047" s="4"/>
      <c r="L30047" s="4"/>
      <c r="M30047" s="4"/>
    </row>
    <row r="30048" spans="2:13" x14ac:dyDescent="0.25">
      <c r="B30048" s="3">
        <v>66166</v>
      </c>
      <c r="C30048" s="3">
        <v>0</v>
      </c>
      <c r="G30048" s="4"/>
      <c r="H30048" s="4"/>
      <c r="I30048" s="4"/>
      <c r="J30048" s="4"/>
      <c r="K30048" s="4"/>
      <c r="L30048" s="4"/>
      <c r="M30048" s="4"/>
    </row>
    <row r="30049" spans="2:13" x14ac:dyDescent="0.25">
      <c r="B30049" s="3">
        <v>66167</v>
      </c>
      <c r="C30049" s="3">
        <v>0</v>
      </c>
      <c r="G30049" s="4"/>
      <c r="H30049" s="4"/>
      <c r="I30049" s="4"/>
      <c r="J30049" s="4"/>
      <c r="K30049" s="4"/>
      <c r="L30049" s="4"/>
      <c r="M30049" s="4"/>
    </row>
    <row r="30050" spans="2:13" x14ac:dyDescent="0.25">
      <c r="B30050" s="3">
        <v>66168</v>
      </c>
      <c r="C30050" s="3">
        <v>0</v>
      </c>
      <c r="G30050" s="4"/>
      <c r="H30050" s="4"/>
      <c r="I30050" s="4"/>
      <c r="J30050" s="4"/>
      <c r="K30050" s="4"/>
      <c r="L30050" s="4"/>
      <c r="M30050" s="4"/>
    </row>
    <row r="30051" spans="2:13" x14ac:dyDescent="0.25">
      <c r="B30051" s="3">
        <v>67147</v>
      </c>
      <c r="C30051" s="3">
        <v>0</v>
      </c>
      <c r="G30051" s="4"/>
      <c r="H30051" s="4"/>
      <c r="I30051" s="4"/>
      <c r="J30051" s="4"/>
      <c r="K30051" s="4"/>
      <c r="L30051" s="4"/>
      <c r="M30051" s="4"/>
    </row>
    <row r="30052" spans="2:13" x14ac:dyDescent="0.25">
      <c r="B30052" s="3">
        <v>67148</v>
      </c>
      <c r="C30052" s="3">
        <v>0</v>
      </c>
      <c r="G30052" s="4"/>
      <c r="H30052" s="4"/>
      <c r="I30052" s="4"/>
      <c r="J30052" s="4"/>
      <c r="K30052" s="4"/>
      <c r="L30052" s="4"/>
      <c r="M30052" s="4"/>
    </row>
    <row r="30053" spans="2:13" x14ac:dyDescent="0.25">
      <c r="B30053" s="3">
        <v>67149</v>
      </c>
      <c r="C30053" s="3">
        <v>0</v>
      </c>
      <c r="G30053" s="4"/>
      <c r="H30053" s="4"/>
      <c r="I30053" s="4"/>
      <c r="J30053" s="4"/>
      <c r="K30053" s="4"/>
      <c r="L30053" s="4"/>
      <c r="M30053" s="4"/>
    </row>
    <row r="30054" spans="2:13" x14ac:dyDescent="0.25">
      <c r="B30054" s="3">
        <v>67150</v>
      </c>
      <c r="C30054" s="3">
        <v>0</v>
      </c>
      <c r="G30054" s="4"/>
      <c r="H30054" s="4"/>
      <c r="I30054" s="4"/>
      <c r="J30054" s="4"/>
      <c r="K30054" s="4"/>
      <c r="L30054" s="4"/>
      <c r="M30054" s="4"/>
    </row>
    <row r="30055" spans="2:13" x14ac:dyDescent="0.25">
      <c r="B30055" s="3">
        <v>67151</v>
      </c>
      <c r="C30055" s="3">
        <v>0</v>
      </c>
      <c r="G30055" s="4"/>
      <c r="H30055" s="4"/>
      <c r="I30055" s="4"/>
      <c r="J30055" s="4"/>
      <c r="K30055" s="4"/>
      <c r="L30055" s="4"/>
      <c r="M30055" s="4"/>
    </row>
    <row r="30056" spans="2:13" x14ac:dyDescent="0.25">
      <c r="B30056" s="3">
        <v>67152</v>
      </c>
      <c r="C30056" s="3">
        <v>0</v>
      </c>
      <c r="G30056" s="4"/>
      <c r="H30056" s="4"/>
      <c r="I30056" s="4"/>
      <c r="J30056" s="4"/>
      <c r="K30056" s="4"/>
      <c r="L30056" s="4"/>
      <c r="M30056" s="4"/>
    </row>
    <row r="30057" spans="2:13" x14ac:dyDescent="0.25">
      <c r="B30057" s="3">
        <v>67153</v>
      </c>
      <c r="C30057" s="3">
        <v>0</v>
      </c>
      <c r="G30057" s="4"/>
      <c r="H30057" s="4"/>
      <c r="I30057" s="4"/>
      <c r="J30057" s="4"/>
      <c r="K30057" s="4"/>
      <c r="L30057" s="4"/>
      <c r="M30057" s="4"/>
    </row>
    <row r="30058" spans="2:13" x14ac:dyDescent="0.25">
      <c r="B30058" s="3">
        <v>67154</v>
      </c>
      <c r="C30058" s="3">
        <v>0</v>
      </c>
      <c r="G30058" s="4"/>
      <c r="H30058" s="4"/>
      <c r="I30058" s="4"/>
      <c r="J30058" s="4"/>
      <c r="K30058" s="4"/>
      <c r="L30058" s="4"/>
      <c r="M30058" s="4"/>
    </row>
    <row r="30059" spans="2:13" x14ac:dyDescent="0.25">
      <c r="B30059" s="3">
        <v>67155</v>
      </c>
      <c r="C30059" s="3">
        <v>0</v>
      </c>
      <c r="G30059" s="4"/>
      <c r="H30059" s="4"/>
      <c r="I30059" s="4"/>
      <c r="J30059" s="4"/>
      <c r="K30059" s="4"/>
      <c r="L30059" s="4"/>
      <c r="M30059" s="4"/>
    </row>
    <row r="30060" spans="2:13" x14ac:dyDescent="0.25">
      <c r="B30060" s="3">
        <v>67156</v>
      </c>
      <c r="C30060" s="3">
        <v>0</v>
      </c>
      <c r="G30060" s="4"/>
      <c r="H30060" s="4"/>
      <c r="I30060" s="4"/>
      <c r="J30060" s="4"/>
      <c r="K30060" s="4"/>
      <c r="L30060" s="4"/>
      <c r="M30060" s="4"/>
    </row>
    <row r="30061" spans="2:13" x14ac:dyDescent="0.25">
      <c r="B30061" s="3">
        <v>67157</v>
      </c>
      <c r="C30061" s="3">
        <v>0</v>
      </c>
      <c r="G30061" s="4"/>
      <c r="H30061" s="4"/>
      <c r="I30061" s="4"/>
      <c r="J30061" s="4"/>
      <c r="K30061" s="4"/>
      <c r="L30061" s="4"/>
      <c r="M30061" s="4"/>
    </row>
    <row r="30062" spans="2:13" x14ac:dyDescent="0.25">
      <c r="B30062" s="3">
        <v>67158</v>
      </c>
      <c r="C30062" s="3">
        <v>0</v>
      </c>
      <c r="G30062" s="4"/>
      <c r="H30062" s="4"/>
      <c r="I30062" s="4"/>
      <c r="J30062" s="4"/>
      <c r="K30062" s="4"/>
      <c r="L30062" s="4"/>
      <c r="M30062" s="4"/>
    </row>
    <row r="30063" spans="2:13" x14ac:dyDescent="0.25">
      <c r="B30063" s="3">
        <v>67159</v>
      </c>
      <c r="C30063" s="3">
        <v>0</v>
      </c>
      <c r="G30063" s="4"/>
      <c r="H30063" s="4"/>
      <c r="I30063" s="4"/>
      <c r="J30063" s="4"/>
      <c r="K30063" s="4"/>
      <c r="L30063" s="4"/>
      <c r="M30063" s="4"/>
    </row>
    <row r="30064" spans="2:13" x14ac:dyDescent="0.25">
      <c r="B30064" s="3">
        <v>67160</v>
      </c>
      <c r="C30064" s="3">
        <v>0</v>
      </c>
      <c r="G30064" s="4"/>
      <c r="H30064" s="4"/>
      <c r="I30064" s="4"/>
      <c r="J30064" s="4"/>
      <c r="K30064" s="4"/>
      <c r="L30064" s="4"/>
      <c r="M30064" s="4"/>
    </row>
    <row r="30065" spans="2:13" x14ac:dyDescent="0.25">
      <c r="B30065" s="3">
        <v>67161</v>
      </c>
      <c r="C30065" s="3">
        <v>0</v>
      </c>
      <c r="G30065" s="4"/>
      <c r="H30065" s="4"/>
      <c r="I30065" s="4"/>
      <c r="J30065" s="4"/>
      <c r="K30065" s="4"/>
      <c r="L30065" s="4"/>
      <c r="M30065" s="4"/>
    </row>
    <row r="30066" spans="2:13" x14ac:dyDescent="0.25">
      <c r="B30066" s="3">
        <v>67162</v>
      </c>
      <c r="C30066" s="3">
        <v>0</v>
      </c>
      <c r="G30066" s="4"/>
      <c r="H30066" s="4"/>
      <c r="I30066" s="4"/>
      <c r="J30066" s="4"/>
      <c r="K30066" s="4"/>
      <c r="L30066" s="4"/>
      <c r="M30066" s="4"/>
    </row>
    <row r="30067" spans="2:13" x14ac:dyDescent="0.25">
      <c r="B30067" s="3">
        <v>67163</v>
      </c>
      <c r="C30067" s="3">
        <v>0</v>
      </c>
      <c r="G30067" s="4"/>
      <c r="H30067" s="4"/>
      <c r="I30067" s="4"/>
      <c r="J30067" s="4"/>
      <c r="K30067" s="4"/>
      <c r="L30067" s="4"/>
      <c r="M30067" s="4"/>
    </row>
    <row r="30068" spans="2:13" x14ac:dyDescent="0.25">
      <c r="B30068" s="3">
        <v>67164</v>
      </c>
      <c r="C30068" s="3">
        <v>0</v>
      </c>
      <c r="G30068" s="4"/>
      <c r="H30068" s="4"/>
      <c r="I30068" s="4"/>
      <c r="J30068" s="4"/>
      <c r="K30068" s="4"/>
      <c r="L30068" s="4"/>
      <c r="M30068" s="4"/>
    </row>
    <row r="30069" spans="2:13" x14ac:dyDescent="0.25">
      <c r="B30069" s="3">
        <v>67165</v>
      </c>
      <c r="C30069" s="3">
        <v>0</v>
      </c>
      <c r="G30069" s="4"/>
      <c r="H30069" s="4"/>
      <c r="I30069" s="4"/>
      <c r="J30069" s="4"/>
      <c r="K30069" s="4"/>
      <c r="L30069" s="4"/>
      <c r="M30069" s="4"/>
    </row>
    <row r="30070" spans="2:13" x14ac:dyDescent="0.25">
      <c r="B30070" s="3">
        <v>67166</v>
      </c>
      <c r="C30070" s="3">
        <v>0</v>
      </c>
      <c r="G30070" s="4"/>
      <c r="H30070" s="4"/>
      <c r="I30070" s="4"/>
      <c r="J30070" s="4"/>
      <c r="K30070" s="4"/>
      <c r="L30070" s="4"/>
      <c r="M30070" s="4"/>
    </row>
    <row r="30071" spans="2:13" x14ac:dyDescent="0.25">
      <c r="B30071" s="3">
        <v>67167</v>
      </c>
      <c r="C30071" s="3">
        <v>0</v>
      </c>
      <c r="G30071" s="4"/>
      <c r="H30071" s="4"/>
      <c r="I30071" s="4"/>
      <c r="J30071" s="4"/>
      <c r="K30071" s="4"/>
      <c r="L30071" s="4"/>
      <c r="M30071" s="4"/>
    </row>
    <row r="30072" spans="2:13" x14ac:dyDescent="0.25">
      <c r="B30072" s="3">
        <v>67168</v>
      </c>
      <c r="C30072" s="3">
        <v>0</v>
      </c>
      <c r="G30072" s="4"/>
      <c r="H30072" s="4"/>
      <c r="I30072" s="4"/>
      <c r="J30072" s="4"/>
      <c r="K30072" s="4"/>
      <c r="L30072" s="4"/>
      <c r="M30072" s="4"/>
    </row>
    <row r="30073" spans="2:13" x14ac:dyDescent="0.25">
      <c r="B30073" s="3">
        <v>67169</v>
      </c>
      <c r="C30073" s="3">
        <v>0</v>
      </c>
      <c r="G30073" s="4"/>
      <c r="H30073" s="4"/>
      <c r="I30073" s="4"/>
      <c r="J30073" s="4"/>
      <c r="K30073" s="4"/>
      <c r="L30073" s="4"/>
      <c r="M30073" s="4"/>
    </row>
    <row r="30074" spans="2:13" x14ac:dyDescent="0.25">
      <c r="B30074" s="3">
        <v>67170</v>
      </c>
      <c r="C30074" s="3">
        <v>0</v>
      </c>
      <c r="G30074" s="4"/>
      <c r="H30074" s="4"/>
      <c r="I30074" s="4"/>
      <c r="J30074" s="4"/>
      <c r="K30074" s="4"/>
      <c r="L30074" s="4"/>
      <c r="M30074" s="4"/>
    </row>
    <row r="30075" spans="2:13" x14ac:dyDescent="0.25">
      <c r="B30075" s="3">
        <v>68147</v>
      </c>
      <c r="C30075" s="3">
        <v>0</v>
      </c>
      <c r="G30075" s="4"/>
      <c r="H30075" s="4"/>
      <c r="I30075" s="4"/>
      <c r="J30075" s="4"/>
      <c r="K30075" s="4"/>
      <c r="L30075" s="4"/>
      <c r="M30075" s="4"/>
    </row>
    <row r="30076" spans="2:13" x14ac:dyDescent="0.25">
      <c r="B30076" s="3">
        <v>68148</v>
      </c>
      <c r="C30076" s="3">
        <v>0</v>
      </c>
      <c r="G30076" s="4"/>
      <c r="H30076" s="4"/>
      <c r="I30076" s="4"/>
      <c r="J30076" s="4"/>
      <c r="K30076" s="4"/>
      <c r="L30076" s="4"/>
      <c r="M30076" s="4"/>
    </row>
    <row r="30077" spans="2:13" x14ac:dyDescent="0.25">
      <c r="B30077" s="3">
        <v>68149</v>
      </c>
      <c r="C30077" s="3">
        <v>0</v>
      </c>
      <c r="G30077" s="4"/>
      <c r="H30077" s="4"/>
      <c r="I30077" s="4"/>
      <c r="J30077" s="4"/>
      <c r="K30077" s="4"/>
      <c r="L30077" s="4"/>
      <c r="M30077" s="4"/>
    </row>
    <row r="30078" spans="2:13" x14ac:dyDescent="0.25">
      <c r="B30078" s="3">
        <v>68150</v>
      </c>
      <c r="C30078" s="3">
        <v>0</v>
      </c>
      <c r="G30078" s="4"/>
      <c r="H30078" s="4"/>
      <c r="I30078" s="4"/>
      <c r="J30078" s="4"/>
      <c r="K30078" s="4"/>
      <c r="L30078" s="4"/>
      <c r="M30078" s="4"/>
    </row>
    <row r="30079" spans="2:13" x14ac:dyDescent="0.25">
      <c r="B30079" s="3">
        <v>68151</v>
      </c>
      <c r="C30079" s="3">
        <v>0</v>
      </c>
      <c r="G30079" s="4"/>
      <c r="H30079" s="4"/>
      <c r="I30079" s="4"/>
      <c r="J30079" s="4"/>
      <c r="K30079" s="4"/>
      <c r="L30079" s="4"/>
      <c r="M30079" s="4"/>
    </row>
    <row r="30080" spans="2:13" x14ac:dyDescent="0.25">
      <c r="B30080" s="3">
        <v>68152</v>
      </c>
      <c r="C30080" s="3">
        <v>0</v>
      </c>
      <c r="G30080" s="4"/>
      <c r="H30080" s="4"/>
      <c r="I30080" s="4"/>
      <c r="J30080" s="4"/>
      <c r="K30080" s="4"/>
      <c r="L30080" s="4"/>
      <c r="M30080" s="4"/>
    </row>
    <row r="30081" spans="2:13" x14ac:dyDescent="0.25">
      <c r="B30081" s="3">
        <v>68153</v>
      </c>
      <c r="C30081" s="3">
        <v>0</v>
      </c>
      <c r="G30081" s="4"/>
      <c r="H30081" s="4"/>
      <c r="I30081" s="4"/>
      <c r="J30081" s="4"/>
      <c r="K30081" s="4"/>
      <c r="L30081" s="4"/>
      <c r="M30081" s="4"/>
    </row>
    <row r="30082" spans="2:13" x14ac:dyDescent="0.25">
      <c r="B30082" s="3">
        <v>68154</v>
      </c>
      <c r="C30082" s="3">
        <v>0</v>
      </c>
      <c r="G30082" s="4"/>
      <c r="H30082" s="4"/>
      <c r="I30082" s="4"/>
      <c r="J30082" s="4"/>
      <c r="K30082" s="4"/>
      <c r="L30082" s="4"/>
      <c r="M30082" s="4"/>
    </row>
    <row r="30083" spans="2:13" x14ac:dyDescent="0.25">
      <c r="B30083" s="3">
        <v>68155</v>
      </c>
      <c r="C30083" s="3">
        <v>0</v>
      </c>
      <c r="G30083" s="4"/>
      <c r="H30083" s="4"/>
      <c r="I30083" s="4"/>
      <c r="J30083" s="4"/>
      <c r="K30083" s="4"/>
      <c r="L30083" s="4"/>
      <c r="M30083" s="4"/>
    </row>
    <row r="30084" spans="2:13" x14ac:dyDescent="0.25">
      <c r="B30084" s="3">
        <v>68156</v>
      </c>
      <c r="C30084" s="3">
        <v>0</v>
      </c>
      <c r="G30084" s="4"/>
      <c r="H30084" s="4"/>
      <c r="I30084" s="4"/>
      <c r="J30084" s="4"/>
      <c r="K30084" s="4"/>
      <c r="L30084" s="4"/>
      <c r="M30084" s="4"/>
    </row>
    <row r="30085" spans="2:13" x14ac:dyDescent="0.25">
      <c r="B30085" s="3">
        <v>68157</v>
      </c>
      <c r="C30085" s="3">
        <v>0</v>
      </c>
      <c r="G30085" s="4"/>
      <c r="H30085" s="4"/>
      <c r="I30085" s="4"/>
      <c r="J30085" s="4"/>
      <c r="K30085" s="4"/>
      <c r="L30085" s="4"/>
      <c r="M30085" s="4"/>
    </row>
    <row r="30086" spans="2:13" x14ac:dyDescent="0.25">
      <c r="B30086" s="3">
        <v>68158</v>
      </c>
      <c r="C30086" s="3">
        <v>0</v>
      </c>
      <c r="G30086" s="4"/>
      <c r="H30086" s="4"/>
      <c r="I30086" s="4"/>
      <c r="J30086" s="4"/>
      <c r="K30086" s="4"/>
      <c r="L30086" s="4"/>
      <c r="M30086" s="4"/>
    </row>
    <row r="30087" spans="2:13" x14ac:dyDescent="0.25">
      <c r="B30087" s="3">
        <v>68159</v>
      </c>
      <c r="C30087" s="3">
        <v>0</v>
      </c>
      <c r="G30087" s="4"/>
      <c r="H30087" s="4"/>
      <c r="I30087" s="4"/>
      <c r="J30087" s="4"/>
      <c r="K30087" s="4"/>
      <c r="L30087" s="4"/>
      <c r="M30087" s="4"/>
    </row>
    <row r="30088" spans="2:13" x14ac:dyDescent="0.25">
      <c r="B30088" s="3">
        <v>68160</v>
      </c>
      <c r="C30088" s="3">
        <v>0</v>
      </c>
      <c r="G30088" s="4"/>
      <c r="H30088" s="4"/>
      <c r="I30088" s="4"/>
      <c r="J30088" s="4"/>
      <c r="K30088" s="4"/>
      <c r="L30088" s="4"/>
      <c r="M30088" s="4"/>
    </row>
    <row r="30089" spans="2:13" x14ac:dyDescent="0.25">
      <c r="B30089" s="3">
        <v>68161</v>
      </c>
      <c r="C30089" s="3">
        <v>0</v>
      </c>
      <c r="G30089" s="4"/>
      <c r="H30089" s="4"/>
      <c r="I30089" s="4"/>
      <c r="J30089" s="4"/>
      <c r="K30089" s="4"/>
      <c r="L30089" s="4"/>
      <c r="M30089" s="4"/>
    </row>
    <row r="30090" spans="2:13" x14ac:dyDescent="0.25">
      <c r="B30090" s="3">
        <v>68162</v>
      </c>
      <c r="C30090" s="3">
        <v>0</v>
      </c>
      <c r="G30090" s="4"/>
      <c r="H30090" s="4"/>
      <c r="I30090" s="4"/>
      <c r="J30090" s="4"/>
      <c r="K30090" s="4"/>
      <c r="L30090" s="4"/>
      <c r="M30090" s="4"/>
    </row>
    <row r="30091" spans="2:13" x14ac:dyDescent="0.25">
      <c r="B30091" s="3">
        <v>68163</v>
      </c>
      <c r="C30091" s="3">
        <v>0</v>
      </c>
      <c r="G30091" s="4"/>
      <c r="H30091" s="4"/>
      <c r="I30091" s="4"/>
      <c r="J30091" s="4"/>
      <c r="K30091" s="4"/>
      <c r="L30091" s="4"/>
      <c r="M30091" s="4"/>
    </row>
    <row r="30092" spans="2:13" x14ac:dyDescent="0.25">
      <c r="B30092" s="3">
        <v>68164</v>
      </c>
      <c r="C30092" s="3">
        <v>0</v>
      </c>
      <c r="G30092" s="4"/>
      <c r="H30092" s="4"/>
      <c r="I30092" s="4"/>
      <c r="J30092" s="4"/>
      <c r="K30092" s="4"/>
      <c r="L30092" s="4"/>
      <c r="M30092" s="4"/>
    </row>
    <row r="30093" spans="2:13" x14ac:dyDescent="0.25">
      <c r="B30093" s="3">
        <v>68165</v>
      </c>
      <c r="C30093" s="3">
        <v>0</v>
      </c>
      <c r="G30093" s="4"/>
      <c r="H30093" s="4"/>
      <c r="I30093" s="4"/>
      <c r="J30093" s="4"/>
      <c r="K30093" s="4"/>
      <c r="L30093" s="4"/>
      <c r="M30093" s="4"/>
    </row>
    <row r="30094" spans="2:13" x14ac:dyDescent="0.25">
      <c r="B30094" s="3">
        <v>68166</v>
      </c>
      <c r="C30094" s="3">
        <v>0</v>
      </c>
      <c r="G30094" s="4"/>
      <c r="H30094" s="4"/>
      <c r="I30094" s="4"/>
      <c r="J30094" s="4"/>
      <c r="K30094" s="4"/>
      <c r="L30094" s="4"/>
      <c r="M30094" s="4"/>
    </row>
    <row r="30095" spans="2:13" x14ac:dyDescent="0.25">
      <c r="B30095" s="3">
        <v>68167</v>
      </c>
      <c r="C30095" s="3">
        <v>0</v>
      </c>
      <c r="G30095" s="4"/>
      <c r="H30095" s="4"/>
      <c r="I30095" s="4"/>
      <c r="J30095" s="4"/>
      <c r="K30095" s="4"/>
      <c r="L30095" s="4"/>
      <c r="M30095" s="4"/>
    </row>
    <row r="30096" spans="2:13" x14ac:dyDescent="0.25">
      <c r="B30096" s="3">
        <v>68168</v>
      </c>
      <c r="C30096" s="3">
        <v>0</v>
      </c>
      <c r="G30096" s="4"/>
      <c r="H30096" s="4"/>
      <c r="I30096" s="4"/>
      <c r="J30096" s="4"/>
      <c r="K30096" s="4"/>
      <c r="L30096" s="4"/>
      <c r="M30096" s="4"/>
    </row>
    <row r="30097" spans="2:13" x14ac:dyDescent="0.25">
      <c r="B30097" s="3">
        <v>68169</v>
      </c>
      <c r="C30097" s="3">
        <v>0</v>
      </c>
      <c r="G30097" s="4"/>
      <c r="H30097" s="4"/>
      <c r="I30097" s="4"/>
      <c r="J30097" s="4"/>
      <c r="K30097" s="4"/>
      <c r="L30097" s="4"/>
      <c r="M30097" s="4"/>
    </row>
    <row r="30098" spans="2:13" x14ac:dyDescent="0.25">
      <c r="B30098" s="3">
        <v>68170</v>
      </c>
      <c r="C30098" s="3">
        <v>0</v>
      </c>
      <c r="G30098" s="4"/>
      <c r="H30098" s="4"/>
      <c r="I30098" s="4"/>
      <c r="J30098" s="4"/>
      <c r="K30098" s="4"/>
      <c r="L30098" s="4"/>
      <c r="M30098" s="4"/>
    </row>
    <row r="30099" spans="2:13" x14ac:dyDescent="0.25">
      <c r="B30099" s="3">
        <v>68171</v>
      </c>
      <c r="C30099" s="3">
        <v>0</v>
      </c>
      <c r="G30099" s="4"/>
      <c r="H30099" s="4"/>
      <c r="I30099" s="4"/>
      <c r="J30099" s="4"/>
      <c r="K30099" s="4"/>
      <c r="L30099" s="4"/>
      <c r="M30099" s="4"/>
    </row>
    <row r="30100" spans="2:13" x14ac:dyDescent="0.25">
      <c r="B30100" s="3">
        <v>68172</v>
      </c>
      <c r="C30100" s="3">
        <v>0</v>
      </c>
      <c r="G30100" s="4"/>
      <c r="H30100" s="4"/>
      <c r="I30100" s="4"/>
      <c r="J30100" s="4"/>
      <c r="K30100" s="4"/>
      <c r="L30100" s="4"/>
      <c r="M30100" s="4"/>
    </row>
    <row r="30101" spans="2:13" x14ac:dyDescent="0.25">
      <c r="B30101" s="3">
        <v>68173</v>
      </c>
      <c r="C30101" s="3">
        <v>0</v>
      </c>
      <c r="G30101" s="4"/>
      <c r="H30101" s="4"/>
      <c r="I30101" s="4"/>
      <c r="J30101" s="4"/>
      <c r="K30101" s="4"/>
      <c r="L30101" s="4"/>
      <c r="M30101" s="4"/>
    </row>
    <row r="30102" spans="2:13" x14ac:dyDescent="0.25">
      <c r="B30102" s="3">
        <v>69151</v>
      </c>
      <c r="C30102" s="3">
        <v>0</v>
      </c>
      <c r="G30102" s="4"/>
      <c r="H30102" s="4"/>
      <c r="I30102" s="4"/>
      <c r="J30102" s="4"/>
      <c r="K30102" s="4"/>
      <c r="L30102" s="4"/>
      <c r="M30102" s="4"/>
    </row>
    <row r="30103" spans="2:13" x14ac:dyDescent="0.25">
      <c r="B30103" s="3">
        <v>69152</v>
      </c>
      <c r="C30103" s="3">
        <v>0</v>
      </c>
      <c r="G30103" s="4"/>
      <c r="H30103" s="4"/>
      <c r="I30103" s="4"/>
      <c r="J30103" s="4"/>
      <c r="K30103" s="4"/>
      <c r="L30103" s="4"/>
      <c r="M30103" s="4"/>
    </row>
    <row r="30104" spans="2:13" x14ac:dyDescent="0.25">
      <c r="B30104" s="3">
        <v>69153</v>
      </c>
      <c r="C30104" s="3">
        <v>0</v>
      </c>
      <c r="G30104" s="4"/>
      <c r="H30104" s="4"/>
      <c r="I30104" s="4"/>
      <c r="J30104" s="4"/>
      <c r="K30104" s="4"/>
      <c r="L30104" s="4"/>
      <c r="M30104" s="4"/>
    </row>
    <row r="30105" spans="2:13" x14ac:dyDescent="0.25">
      <c r="B30105" s="3">
        <v>69154</v>
      </c>
      <c r="C30105" s="3">
        <v>0</v>
      </c>
      <c r="G30105" s="4"/>
      <c r="H30105" s="4"/>
      <c r="I30105" s="4"/>
      <c r="J30105" s="4"/>
      <c r="K30105" s="4"/>
      <c r="L30105" s="4"/>
      <c r="M30105" s="4"/>
    </row>
    <row r="30106" spans="2:13" x14ac:dyDescent="0.25">
      <c r="B30106" s="3">
        <v>69155</v>
      </c>
      <c r="C30106" s="3">
        <v>0</v>
      </c>
      <c r="G30106" s="4"/>
      <c r="H30106" s="4"/>
      <c r="I30106" s="4"/>
      <c r="J30106" s="4"/>
      <c r="K30106" s="4"/>
      <c r="L30106" s="4"/>
      <c r="M30106" s="4"/>
    </row>
    <row r="30107" spans="2:13" x14ac:dyDescent="0.25">
      <c r="B30107" s="3">
        <v>69156</v>
      </c>
      <c r="C30107" s="3">
        <v>0</v>
      </c>
      <c r="G30107" s="4"/>
      <c r="H30107" s="4"/>
      <c r="I30107" s="4"/>
      <c r="J30107" s="4"/>
      <c r="K30107" s="4"/>
      <c r="L30107" s="4"/>
      <c r="M30107" s="4"/>
    </row>
    <row r="30108" spans="2:13" x14ac:dyDescent="0.25">
      <c r="B30108" s="3">
        <v>69157</v>
      </c>
      <c r="C30108" s="3">
        <v>0</v>
      </c>
      <c r="G30108" s="4"/>
      <c r="H30108" s="4"/>
      <c r="I30108" s="4"/>
      <c r="J30108" s="4"/>
      <c r="K30108" s="4"/>
      <c r="L30108" s="4"/>
      <c r="M30108" s="4"/>
    </row>
    <row r="30109" spans="2:13" x14ac:dyDescent="0.25">
      <c r="B30109" s="3">
        <v>69158</v>
      </c>
      <c r="C30109" s="3">
        <v>0</v>
      </c>
      <c r="G30109" s="4"/>
      <c r="H30109" s="4"/>
      <c r="I30109" s="4"/>
      <c r="J30109" s="4"/>
      <c r="K30109" s="4"/>
      <c r="L30109" s="4"/>
      <c r="M30109" s="4"/>
    </row>
    <row r="30110" spans="2:13" x14ac:dyDescent="0.25">
      <c r="B30110" s="3">
        <v>69159</v>
      </c>
      <c r="C30110" s="3">
        <v>0</v>
      </c>
      <c r="G30110" s="4"/>
      <c r="H30110" s="4"/>
      <c r="I30110" s="4"/>
      <c r="J30110" s="4"/>
      <c r="K30110" s="4"/>
      <c r="L30110" s="4"/>
      <c r="M30110" s="4"/>
    </row>
    <row r="30111" spans="2:13" x14ac:dyDescent="0.25">
      <c r="B30111" s="3">
        <v>69160</v>
      </c>
      <c r="C30111" s="3">
        <v>0</v>
      </c>
      <c r="G30111" s="4"/>
      <c r="H30111" s="4"/>
      <c r="I30111" s="4"/>
      <c r="J30111" s="4"/>
      <c r="K30111" s="4"/>
      <c r="L30111" s="4"/>
      <c r="M30111" s="4"/>
    </row>
    <row r="30112" spans="2:13" x14ac:dyDescent="0.25">
      <c r="B30112" s="3">
        <v>69161</v>
      </c>
      <c r="C30112" s="3">
        <v>0</v>
      </c>
      <c r="G30112" s="4"/>
      <c r="H30112" s="4"/>
      <c r="I30112" s="4"/>
      <c r="J30112" s="4"/>
      <c r="K30112" s="4"/>
      <c r="L30112" s="4"/>
      <c r="M30112" s="4"/>
    </row>
    <row r="30113" spans="2:13" x14ac:dyDescent="0.25">
      <c r="B30113" s="3">
        <v>69162</v>
      </c>
      <c r="C30113" s="3">
        <v>0</v>
      </c>
      <c r="G30113" s="4"/>
      <c r="H30113" s="4"/>
      <c r="I30113" s="4"/>
      <c r="J30113" s="4"/>
      <c r="K30113" s="4"/>
      <c r="L30113" s="4"/>
      <c r="M30113" s="4"/>
    </row>
    <row r="30114" spans="2:13" x14ac:dyDescent="0.25">
      <c r="B30114" s="3">
        <v>69163</v>
      </c>
      <c r="C30114" s="3">
        <v>0</v>
      </c>
      <c r="G30114" s="4"/>
      <c r="H30114" s="4"/>
      <c r="I30114" s="4"/>
      <c r="J30114" s="4"/>
      <c r="K30114" s="4"/>
      <c r="L30114" s="4"/>
      <c r="M30114" s="4"/>
    </row>
    <row r="30115" spans="2:13" x14ac:dyDescent="0.25">
      <c r="B30115" s="3">
        <v>69164</v>
      </c>
      <c r="C30115" s="3">
        <v>0</v>
      </c>
      <c r="G30115" s="4"/>
      <c r="H30115" s="4"/>
      <c r="I30115" s="4"/>
      <c r="J30115" s="4"/>
      <c r="K30115" s="4"/>
      <c r="L30115" s="4"/>
      <c r="M30115" s="4"/>
    </row>
    <row r="30116" spans="2:13" x14ac:dyDescent="0.25">
      <c r="B30116" s="3">
        <v>69165</v>
      </c>
      <c r="C30116" s="3">
        <v>0</v>
      </c>
      <c r="G30116" s="4"/>
      <c r="H30116" s="4"/>
      <c r="I30116" s="4"/>
      <c r="J30116" s="4"/>
      <c r="K30116" s="4"/>
      <c r="L30116" s="4"/>
      <c r="M30116" s="4"/>
    </row>
    <row r="30117" spans="2:13" x14ac:dyDescent="0.25">
      <c r="B30117" s="3">
        <v>69166</v>
      </c>
      <c r="C30117" s="3">
        <v>0</v>
      </c>
      <c r="G30117" s="4"/>
      <c r="H30117" s="4"/>
      <c r="I30117" s="4"/>
      <c r="J30117" s="4"/>
      <c r="K30117" s="4"/>
      <c r="L30117" s="4"/>
      <c r="M30117" s="4"/>
    </row>
    <row r="30118" spans="2:13" x14ac:dyDescent="0.25">
      <c r="B30118" s="3">
        <v>69167</v>
      </c>
      <c r="C30118" s="3">
        <v>0</v>
      </c>
      <c r="G30118" s="4"/>
      <c r="H30118" s="4"/>
      <c r="I30118" s="4"/>
      <c r="J30118" s="4"/>
      <c r="K30118" s="4"/>
      <c r="L30118" s="4"/>
      <c r="M30118" s="4"/>
    </row>
    <row r="30119" spans="2:13" x14ac:dyDescent="0.25">
      <c r="B30119" s="3">
        <v>69168</v>
      </c>
      <c r="C30119" s="3">
        <v>0</v>
      </c>
      <c r="G30119" s="4"/>
      <c r="H30119" s="4"/>
      <c r="I30119" s="4"/>
      <c r="J30119" s="4"/>
      <c r="K30119" s="4"/>
      <c r="L30119" s="4"/>
      <c r="M30119" s="4"/>
    </row>
    <row r="30120" spans="2:13" x14ac:dyDescent="0.25">
      <c r="B30120" s="3">
        <v>69169</v>
      </c>
      <c r="C30120" s="3">
        <v>0</v>
      </c>
      <c r="G30120" s="4"/>
      <c r="H30120" s="4"/>
      <c r="I30120" s="4"/>
      <c r="J30120" s="4"/>
      <c r="K30120" s="4"/>
      <c r="L30120" s="4"/>
      <c r="M30120" s="4"/>
    </row>
    <row r="30121" spans="2:13" x14ac:dyDescent="0.25">
      <c r="B30121" s="3">
        <v>69170</v>
      </c>
      <c r="C30121" s="3">
        <v>0</v>
      </c>
      <c r="G30121" s="4"/>
      <c r="H30121" s="4"/>
      <c r="I30121" s="4"/>
      <c r="J30121" s="4"/>
      <c r="K30121" s="4"/>
      <c r="L30121" s="4"/>
      <c r="M30121" s="4"/>
    </row>
    <row r="30122" spans="2:13" x14ac:dyDescent="0.25">
      <c r="B30122" s="3">
        <v>69171</v>
      </c>
      <c r="C30122" s="3">
        <v>0</v>
      </c>
      <c r="G30122" s="4"/>
      <c r="H30122" s="4"/>
      <c r="I30122" s="4"/>
      <c r="J30122" s="4"/>
      <c r="K30122" s="4"/>
      <c r="L30122" s="4"/>
      <c r="M30122" s="4"/>
    </row>
    <row r="30123" spans="2:13" x14ac:dyDescent="0.25">
      <c r="B30123" s="3">
        <v>69172</v>
      </c>
      <c r="C30123" s="3">
        <v>0</v>
      </c>
      <c r="G30123" s="4"/>
      <c r="H30123" s="4"/>
      <c r="I30123" s="4"/>
      <c r="J30123" s="4"/>
      <c r="K30123" s="4"/>
      <c r="L30123" s="4"/>
      <c r="M30123" s="4"/>
    </row>
    <row r="30124" spans="2:13" x14ac:dyDescent="0.25">
      <c r="B30124" s="3">
        <v>69173</v>
      </c>
      <c r="C30124" s="3">
        <v>0</v>
      </c>
      <c r="G30124" s="4"/>
      <c r="H30124" s="4"/>
      <c r="I30124" s="4"/>
      <c r="J30124" s="4"/>
      <c r="K30124" s="4"/>
      <c r="L30124" s="4"/>
      <c r="M30124" s="4"/>
    </row>
    <row r="30125" spans="2:13" x14ac:dyDescent="0.25">
      <c r="B30125" s="3">
        <v>69174</v>
      </c>
      <c r="C30125" s="3">
        <v>0</v>
      </c>
      <c r="G30125" s="4"/>
      <c r="H30125" s="4"/>
      <c r="I30125" s="4"/>
      <c r="J30125" s="4"/>
      <c r="K30125" s="4"/>
      <c r="L30125" s="4"/>
      <c r="M30125" s="4"/>
    </row>
    <row r="30126" spans="2:13" x14ac:dyDescent="0.25">
      <c r="B30126" s="3">
        <v>69175</v>
      </c>
      <c r="C30126" s="3">
        <v>0</v>
      </c>
      <c r="G30126" s="4"/>
      <c r="H30126" s="4"/>
      <c r="I30126" s="4"/>
      <c r="J30126" s="4"/>
      <c r="K30126" s="4"/>
      <c r="L30126" s="4"/>
      <c r="M30126" s="4"/>
    </row>
    <row r="30127" spans="2:13" x14ac:dyDescent="0.25">
      <c r="B30127" s="3">
        <v>69176</v>
      </c>
      <c r="C30127" s="3">
        <v>0</v>
      </c>
      <c r="G30127" s="4"/>
      <c r="H30127" s="4"/>
      <c r="I30127" s="4"/>
      <c r="J30127" s="4"/>
      <c r="K30127" s="4"/>
      <c r="L30127" s="4"/>
      <c r="M30127" s="4"/>
    </row>
    <row r="30128" spans="2:13" x14ac:dyDescent="0.25">
      <c r="B30128" s="3">
        <v>70153</v>
      </c>
      <c r="C30128" s="3">
        <v>0</v>
      </c>
      <c r="G30128" s="4"/>
      <c r="H30128" s="4"/>
      <c r="I30128" s="4"/>
      <c r="J30128" s="4"/>
      <c r="K30128" s="4"/>
      <c r="L30128" s="4"/>
      <c r="M30128" s="4"/>
    </row>
    <row r="30129" spans="2:13" x14ac:dyDescent="0.25">
      <c r="B30129" s="3">
        <v>70154</v>
      </c>
      <c r="C30129" s="3">
        <v>0</v>
      </c>
      <c r="G30129" s="4"/>
      <c r="H30129" s="4"/>
      <c r="I30129" s="4"/>
      <c r="J30129" s="4"/>
      <c r="K30129" s="4"/>
      <c r="L30129" s="4"/>
      <c r="M30129" s="4"/>
    </row>
    <row r="30130" spans="2:13" x14ac:dyDescent="0.25">
      <c r="B30130" s="3">
        <v>70155</v>
      </c>
      <c r="C30130" s="3">
        <v>0</v>
      </c>
      <c r="G30130" s="4"/>
      <c r="H30130" s="4"/>
      <c r="I30130" s="4"/>
      <c r="J30130" s="4"/>
      <c r="K30130" s="4"/>
      <c r="L30130" s="4"/>
      <c r="M30130" s="4"/>
    </row>
    <row r="30131" spans="2:13" x14ac:dyDescent="0.25">
      <c r="B30131" s="3">
        <v>70156</v>
      </c>
      <c r="C30131" s="3">
        <v>0</v>
      </c>
      <c r="G30131" s="4"/>
      <c r="H30131" s="4"/>
      <c r="I30131" s="4"/>
      <c r="J30131" s="4"/>
      <c r="K30131" s="4"/>
      <c r="L30131" s="4"/>
      <c r="M30131" s="4"/>
    </row>
    <row r="30132" spans="2:13" x14ac:dyDescent="0.25">
      <c r="B30132" s="3">
        <v>70157</v>
      </c>
      <c r="C30132" s="3">
        <v>0</v>
      </c>
      <c r="G30132" s="4"/>
      <c r="H30132" s="4"/>
      <c r="I30132" s="4"/>
      <c r="J30132" s="4"/>
      <c r="K30132" s="4"/>
      <c r="L30132" s="4"/>
      <c r="M30132" s="4"/>
    </row>
    <row r="30133" spans="2:13" x14ac:dyDescent="0.25">
      <c r="B30133" s="3">
        <v>70158</v>
      </c>
      <c r="C30133" s="3">
        <v>0</v>
      </c>
      <c r="G30133" s="4"/>
      <c r="H30133" s="4"/>
      <c r="I30133" s="4"/>
      <c r="J30133" s="4"/>
      <c r="K30133" s="4"/>
      <c r="L30133" s="4"/>
      <c r="M30133" s="4"/>
    </row>
    <row r="30134" spans="2:13" x14ac:dyDescent="0.25">
      <c r="B30134" s="3">
        <v>70159</v>
      </c>
      <c r="C30134" s="3">
        <v>0</v>
      </c>
      <c r="G30134" s="4"/>
      <c r="H30134" s="4"/>
      <c r="I30134" s="4"/>
      <c r="J30134" s="4"/>
      <c r="K30134" s="4"/>
      <c r="L30134" s="4"/>
      <c r="M30134" s="4"/>
    </row>
    <row r="30135" spans="2:13" x14ac:dyDescent="0.25">
      <c r="B30135" s="3">
        <v>70160</v>
      </c>
      <c r="C30135" s="3">
        <v>0</v>
      </c>
      <c r="G30135" s="4"/>
      <c r="H30135" s="4"/>
      <c r="I30135" s="4"/>
      <c r="J30135" s="4"/>
      <c r="K30135" s="4"/>
      <c r="L30135" s="4"/>
      <c r="M30135" s="4"/>
    </row>
    <row r="30136" spans="2:13" x14ac:dyDescent="0.25">
      <c r="B30136" s="3">
        <v>70161</v>
      </c>
      <c r="C30136" s="3">
        <v>0</v>
      </c>
      <c r="G30136" s="4"/>
      <c r="H30136" s="4"/>
      <c r="I30136" s="4"/>
      <c r="J30136" s="4"/>
      <c r="K30136" s="4"/>
      <c r="L30136" s="4"/>
      <c r="M30136" s="4"/>
    </row>
    <row r="30137" spans="2:13" x14ac:dyDescent="0.25">
      <c r="B30137" s="3">
        <v>70162</v>
      </c>
      <c r="C30137" s="3">
        <v>0</v>
      </c>
      <c r="G30137" s="4"/>
      <c r="H30137" s="4"/>
      <c r="I30137" s="4"/>
      <c r="J30137" s="4"/>
      <c r="K30137" s="4"/>
      <c r="L30137" s="4"/>
      <c r="M30137" s="4"/>
    </row>
    <row r="30138" spans="2:13" x14ac:dyDescent="0.25">
      <c r="B30138" s="3">
        <v>70163</v>
      </c>
      <c r="C30138" s="3">
        <v>0</v>
      </c>
      <c r="G30138" s="4"/>
      <c r="H30138" s="4"/>
      <c r="I30138" s="4"/>
      <c r="J30138" s="4"/>
      <c r="K30138" s="4"/>
      <c r="L30138" s="4"/>
      <c r="M30138" s="4"/>
    </row>
    <row r="30139" spans="2:13" x14ac:dyDescent="0.25">
      <c r="B30139" s="3">
        <v>70164</v>
      </c>
      <c r="C30139" s="3">
        <v>0</v>
      </c>
      <c r="G30139" s="4"/>
      <c r="H30139" s="4"/>
      <c r="I30139" s="4"/>
      <c r="J30139" s="4"/>
      <c r="K30139" s="4"/>
      <c r="L30139" s="4"/>
      <c r="M30139" s="4"/>
    </row>
    <row r="30140" spans="2:13" x14ac:dyDescent="0.25">
      <c r="B30140" s="3">
        <v>70165</v>
      </c>
      <c r="C30140" s="3">
        <v>0</v>
      </c>
      <c r="G30140" s="4"/>
      <c r="H30140" s="4"/>
      <c r="I30140" s="4"/>
      <c r="J30140" s="4"/>
      <c r="K30140" s="4"/>
      <c r="L30140" s="4"/>
      <c r="M30140" s="4"/>
    </row>
    <row r="30141" spans="2:13" x14ac:dyDescent="0.25">
      <c r="B30141" s="3">
        <v>70166</v>
      </c>
      <c r="C30141" s="3">
        <v>0</v>
      </c>
      <c r="G30141" s="4"/>
      <c r="H30141" s="4"/>
      <c r="I30141" s="4"/>
      <c r="J30141" s="4"/>
      <c r="K30141" s="4"/>
      <c r="L30141" s="4"/>
      <c r="M30141" s="4"/>
    </row>
    <row r="30142" spans="2:13" x14ac:dyDescent="0.25">
      <c r="B30142" s="3">
        <v>70167</v>
      </c>
      <c r="C30142" s="3">
        <v>0</v>
      </c>
      <c r="G30142" s="4"/>
      <c r="H30142" s="4"/>
      <c r="I30142" s="4"/>
      <c r="J30142" s="4"/>
      <c r="K30142" s="4"/>
      <c r="L30142" s="4"/>
      <c r="M30142" s="4"/>
    </row>
    <row r="30143" spans="2:13" x14ac:dyDescent="0.25">
      <c r="B30143" s="3">
        <v>70168</v>
      </c>
      <c r="C30143" s="3">
        <v>0</v>
      </c>
      <c r="G30143" s="4"/>
      <c r="H30143" s="4"/>
      <c r="I30143" s="4"/>
      <c r="J30143" s="4"/>
      <c r="K30143" s="4"/>
      <c r="L30143" s="4"/>
      <c r="M30143" s="4"/>
    </row>
    <row r="30144" spans="2:13" x14ac:dyDescent="0.25">
      <c r="B30144" s="3">
        <v>70169</v>
      </c>
      <c r="C30144" s="3">
        <v>0</v>
      </c>
      <c r="G30144" s="4"/>
      <c r="H30144" s="4"/>
      <c r="I30144" s="4"/>
      <c r="J30144" s="4"/>
      <c r="K30144" s="4"/>
      <c r="L30144" s="4"/>
      <c r="M30144" s="4"/>
    </row>
    <row r="30145" spans="2:13" x14ac:dyDescent="0.25">
      <c r="B30145" s="3">
        <v>70170</v>
      </c>
      <c r="C30145" s="3">
        <v>0</v>
      </c>
      <c r="G30145" s="4"/>
      <c r="H30145" s="4"/>
      <c r="I30145" s="4"/>
      <c r="J30145" s="4"/>
      <c r="K30145" s="4"/>
      <c r="L30145" s="4"/>
      <c r="M30145" s="4"/>
    </row>
    <row r="30146" spans="2:13" x14ac:dyDescent="0.25">
      <c r="B30146" s="3">
        <v>70171</v>
      </c>
      <c r="C30146" s="3">
        <v>0</v>
      </c>
      <c r="G30146" s="4"/>
      <c r="H30146" s="4"/>
      <c r="I30146" s="4"/>
      <c r="J30146" s="4"/>
      <c r="K30146" s="4"/>
      <c r="L30146" s="4"/>
      <c r="M30146" s="4"/>
    </row>
    <row r="30147" spans="2:13" x14ac:dyDescent="0.25">
      <c r="B30147" s="3">
        <v>70172</v>
      </c>
      <c r="C30147" s="3">
        <v>0</v>
      </c>
      <c r="G30147" s="4"/>
      <c r="H30147" s="4"/>
      <c r="I30147" s="4"/>
      <c r="J30147" s="4"/>
      <c r="K30147" s="4"/>
      <c r="L30147" s="4"/>
      <c r="M30147" s="4"/>
    </row>
    <row r="30148" spans="2:13" x14ac:dyDescent="0.25">
      <c r="B30148" s="3">
        <v>70173</v>
      </c>
      <c r="C30148" s="3">
        <v>0</v>
      </c>
      <c r="G30148" s="4"/>
      <c r="H30148" s="4"/>
      <c r="I30148" s="4"/>
      <c r="J30148" s="4"/>
      <c r="K30148" s="4"/>
      <c r="L30148" s="4"/>
      <c r="M30148" s="4"/>
    </row>
    <row r="30149" spans="2:13" x14ac:dyDescent="0.25">
      <c r="B30149" s="3">
        <v>70174</v>
      </c>
      <c r="C30149" s="3">
        <v>0</v>
      </c>
      <c r="G30149" s="4"/>
      <c r="H30149" s="4"/>
      <c r="I30149" s="4"/>
      <c r="J30149" s="4"/>
      <c r="K30149" s="4"/>
      <c r="L30149" s="4"/>
      <c r="M30149" s="4"/>
    </row>
    <row r="30150" spans="2:13" x14ac:dyDescent="0.25">
      <c r="B30150" s="3">
        <v>70175</v>
      </c>
      <c r="C30150" s="3">
        <v>0</v>
      </c>
      <c r="G30150" s="4"/>
      <c r="H30150" s="4"/>
      <c r="I30150" s="4"/>
      <c r="J30150" s="4"/>
      <c r="K30150" s="4"/>
      <c r="L30150" s="4"/>
      <c r="M30150" s="4"/>
    </row>
    <row r="30151" spans="2:13" x14ac:dyDescent="0.25">
      <c r="B30151" s="3">
        <v>70176</v>
      </c>
      <c r="C30151" s="3">
        <v>0</v>
      </c>
      <c r="G30151" s="4"/>
      <c r="H30151" s="4"/>
      <c r="I30151" s="4"/>
      <c r="J30151" s="4"/>
      <c r="K30151" s="4"/>
      <c r="L30151" s="4"/>
      <c r="M30151" s="4"/>
    </row>
    <row r="30152" spans="2:13" x14ac:dyDescent="0.25">
      <c r="B30152" s="3">
        <v>70177</v>
      </c>
      <c r="C30152" s="3">
        <v>0</v>
      </c>
      <c r="G30152" s="4"/>
      <c r="H30152" s="4"/>
      <c r="I30152" s="4"/>
      <c r="J30152" s="4"/>
      <c r="K30152" s="4"/>
      <c r="L30152" s="4"/>
      <c r="M30152" s="4"/>
    </row>
    <row r="30153" spans="2:13" x14ac:dyDescent="0.25">
      <c r="B30153" s="3">
        <v>70178</v>
      </c>
      <c r="C30153" s="3">
        <v>0</v>
      </c>
      <c r="G30153" s="4"/>
      <c r="H30153" s="4"/>
      <c r="I30153" s="4"/>
      <c r="J30153" s="4"/>
      <c r="K30153" s="4"/>
      <c r="L30153" s="4"/>
      <c r="M30153" s="4"/>
    </row>
    <row r="30154" spans="2:13" x14ac:dyDescent="0.25">
      <c r="B30154" s="3">
        <v>70179</v>
      </c>
      <c r="C30154" s="3">
        <v>0</v>
      </c>
      <c r="G30154" s="4"/>
      <c r="H30154" s="4"/>
      <c r="I30154" s="4"/>
      <c r="J30154" s="4"/>
      <c r="K30154" s="4"/>
      <c r="L30154" s="4"/>
      <c r="M30154" s="4"/>
    </row>
    <row r="30155" spans="2:13" x14ac:dyDescent="0.25">
      <c r="B30155" s="3">
        <v>71151</v>
      </c>
      <c r="C30155" s="3">
        <v>0</v>
      </c>
      <c r="G30155" s="4"/>
      <c r="H30155" s="4"/>
      <c r="I30155" s="4"/>
      <c r="J30155" s="4"/>
      <c r="K30155" s="4"/>
      <c r="L30155" s="4"/>
      <c r="M30155" s="4"/>
    </row>
    <row r="30156" spans="2:13" x14ac:dyDescent="0.25">
      <c r="B30156" s="3">
        <v>71152</v>
      </c>
      <c r="C30156" s="3">
        <v>0</v>
      </c>
      <c r="G30156" s="4"/>
      <c r="H30156" s="4"/>
      <c r="I30156" s="4"/>
      <c r="J30156" s="4"/>
      <c r="K30156" s="4"/>
      <c r="L30156" s="4"/>
      <c r="M30156" s="4"/>
    </row>
    <row r="30157" spans="2:13" x14ac:dyDescent="0.25">
      <c r="B30157" s="3">
        <v>71153</v>
      </c>
      <c r="C30157" s="3">
        <v>0</v>
      </c>
      <c r="G30157" s="4"/>
      <c r="H30157" s="4"/>
      <c r="I30157" s="4"/>
      <c r="J30157" s="4"/>
      <c r="K30157" s="4"/>
      <c r="L30157" s="4"/>
      <c r="M30157" s="4"/>
    </row>
    <row r="30158" spans="2:13" x14ac:dyDescent="0.25">
      <c r="B30158" s="3">
        <v>71154</v>
      </c>
      <c r="C30158" s="3">
        <v>0</v>
      </c>
      <c r="G30158" s="4"/>
      <c r="H30158" s="4"/>
      <c r="I30158" s="4"/>
      <c r="J30158" s="4"/>
      <c r="K30158" s="4"/>
      <c r="L30158" s="4"/>
      <c r="M30158" s="4"/>
    </row>
    <row r="30159" spans="2:13" x14ac:dyDescent="0.25">
      <c r="B30159" s="3">
        <v>71155</v>
      </c>
      <c r="C30159" s="3">
        <v>0</v>
      </c>
      <c r="G30159" s="4"/>
      <c r="H30159" s="4"/>
      <c r="I30159" s="4"/>
      <c r="J30159" s="4"/>
      <c r="K30159" s="4"/>
      <c r="L30159" s="4"/>
      <c r="M30159" s="4"/>
    </row>
    <row r="30160" spans="2:13" x14ac:dyDescent="0.25">
      <c r="B30160" s="3">
        <v>71156</v>
      </c>
      <c r="C30160" s="3">
        <v>0</v>
      </c>
      <c r="G30160" s="4"/>
      <c r="H30160" s="4"/>
      <c r="I30160" s="4"/>
      <c r="J30160" s="4"/>
      <c r="K30160" s="4"/>
      <c r="L30160" s="4"/>
      <c r="M30160" s="4"/>
    </row>
    <row r="30161" spans="2:13" x14ac:dyDescent="0.25">
      <c r="B30161" s="3">
        <v>71157</v>
      </c>
      <c r="C30161" s="3">
        <v>0</v>
      </c>
      <c r="G30161" s="4"/>
      <c r="H30161" s="4"/>
      <c r="I30161" s="4"/>
      <c r="J30161" s="4"/>
      <c r="K30161" s="4"/>
      <c r="L30161" s="4"/>
      <c r="M30161" s="4"/>
    </row>
    <row r="30162" spans="2:13" x14ac:dyDescent="0.25">
      <c r="B30162" s="3">
        <v>71158</v>
      </c>
      <c r="C30162" s="3">
        <v>0</v>
      </c>
      <c r="G30162" s="4"/>
      <c r="H30162" s="4"/>
      <c r="I30162" s="4"/>
      <c r="J30162" s="4"/>
      <c r="K30162" s="4"/>
      <c r="L30162" s="4"/>
      <c r="M30162" s="4"/>
    </row>
    <row r="30163" spans="2:13" x14ac:dyDescent="0.25">
      <c r="B30163" s="3">
        <v>71159</v>
      </c>
      <c r="C30163" s="3">
        <v>0</v>
      </c>
      <c r="G30163" s="4"/>
      <c r="H30163" s="4"/>
      <c r="I30163" s="4"/>
      <c r="J30163" s="4"/>
      <c r="K30163" s="4"/>
      <c r="L30163" s="4"/>
      <c r="M30163" s="4"/>
    </row>
    <row r="30164" spans="2:13" x14ac:dyDescent="0.25">
      <c r="B30164" s="3">
        <v>71160</v>
      </c>
      <c r="C30164" s="3">
        <v>0</v>
      </c>
      <c r="G30164" s="4"/>
      <c r="H30164" s="4"/>
      <c r="I30164" s="4"/>
      <c r="J30164" s="4"/>
      <c r="K30164" s="4"/>
      <c r="L30164" s="4"/>
      <c r="M30164" s="4"/>
    </row>
    <row r="30165" spans="2:13" x14ac:dyDescent="0.25">
      <c r="B30165" s="3">
        <v>71161</v>
      </c>
      <c r="C30165" s="3">
        <v>0</v>
      </c>
      <c r="G30165" s="4"/>
      <c r="H30165" s="4"/>
      <c r="I30165" s="4"/>
      <c r="J30165" s="4"/>
      <c r="K30165" s="4"/>
      <c r="L30165" s="4"/>
      <c r="M30165" s="4"/>
    </row>
    <row r="30166" spans="2:13" x14ac:dyDescent="0.25">
      <c r="B30166" s="3">
        <v>71162</v>
      </c>
      <c r="C30166" s="3">
        <v>0</v>
      </c>
      <c r="G30166" s="4"/>
      <c r="H30166" s="4"/>
      <c r="I30166" s="4"/>
      <c r="J30166" s="4"/>
      <c r="K30166" s="4"/>
      <c r="L30166" s="4"/>
      <c r="M30166" s="4"/>
    </row>
    <row r="30167" spans="2:13" x14ac:dyDescent="0.25">
      <c r="B30167" s="3">
        <v>71163</v>
      </c>
      <c r="C30167" s="3">
        <v>0</v>
      </c>
      <c r="G30167" s="4"/>
      <c r="H30167" s="4"/>
      <c r="I30167" s="4"/>
      <c r="J30167" s="4"/>
      <c r="K30167" s="4"/>
      <c r="L30167" s="4"/>
      <c r="M30167" s="4"/>
    </row>
    <row r="30168" spans="2:13" x14ac:dyDescent="0.25">
      <c r="B30168" s="3">
        <v>71164</v>
      </c>
      <c r="C30168" s="3">
        <v>0</v>
      </c>
      <c r="G30168" s="4"/>
      <c r="H30168" s="4"/>
      <c r="I30168" s="4"/>
      <c r="J30168" s="4"/>
      <c r="K30168" s="4"/>
      <c r="L30168" s="4"/>
      <c r="M30168" s="4"/>
    </row>
    <row r="30169" spans="2:13" x14ac:dyDescent="0.25">
      <c r="B30169" s="3">
        <v>71165</v>
      </c>
      <c r="C30169" s="3">
        <v>0</v>
      </c>
      <c r="G30169" s="4"/>
      <c r="H30169" s="4"/>
      <c r="I30169" s="4"/>
      <c r="J30169" s="4"/>
      <c r="K30169" s="4"/>
      <c r="L30169" s="4"/>
      <c r="M30169" s="4"/>
    </row>
    <row r="30170" spans="2:13" x14ac:dyDescent="0.25">
      <c r="B30170" s="3">
        <v>71166</v>
      </c>
      <c r="C30170" s="3">
        <v>0</v>
      </c>
      <c r="G30170" s="4"/>
      <c r="H30170" s="4"/>
      <c r="I30170" s="4"/>
      <c r="J30170" s="4"/>
      <c r="K30170" s="4"/>
      <c r="L30170" s="4"/>
      <c r="M30170" s="4"/>
    </row>
    <row r="30171" spans="2:13" x14ac:dyDescent="0.25">
      <c r="B30171" s="3">
        <v>71167</v>
      </c>
      <c r="C30171" s="3">
        <v>0</v>
      </c>
      <c r="G30171" s="4"/>
      <c r="H30171" s="4"/>
      <c r="I30171" s="4"/>
      <c r="J30171" s="4"/>
      <c r="K30171" s="4"/>
      <c r="L30171" s="4"/>
      <c r="M30171" s="4"/>
    </row>
    <row r="30172" spans="2:13" x14ac:dyDescent="0.25">
      <c r="B30172" s="3">
        <v>71168</v>
      </c>
      <c r="C30172" s="3">
        <v>0</v>
      </c>
      <c r="G30172" s="4"/>
      <c r="H30172" s="4"/>
      <c r="I30172" s="4"/>
      <c r="J30172" s="4"/>
      <c r="K30172" s="4"/>
      <c r="L30172" s="4"/>
      <c r="M30172" s="4"/>
    </row>
    <row r="30173" spans="2:13" x14ac:dyDescent="0.25">
      <c r="B30173" s="3">
        <v>71169</v>
      </c>
      <c r="C30173" s="3">
        <v>0</v>
      </c>
      <c r="G30173" s="4"/>
      <c r="H30173" s="4"/>
      <c r="I30173" s="4"/>
      <c r="J30173" s="4"/>
      <c r="K30173" s="4"/>
      <c r="L30173" s="4"/>
      <c r="M30173" s="4"/>
    </row>
    <row r="30174" spans="2:13" x14ac:dyDescent="0.25">
      <c r="B30174" s="3">
        <v>71170</v>
      </c>
      <c r="C30174" s="3">
        <v>0</v>
      </c>
      <c r="G30174" s="4"/>
      <c r="H30174" s="4"/>
      <c r="I30174" s="4"/>
      <c r="J30174" s="4"/>
      <c r="K30174" s="4"/>
      <c r="L30174" s="4"/>
      <c r="M30174" s="4"/>
    </row>
    <row r="30175" spans="2:13" x14ac:dyDescent="0.25">
      <c r="B30175" s="3">
        <v>71171</v>
      </c>
      <c r="C30175" s="3">
        <v>0</v>
      </c>
      <c r="G30175" s="4"/>
      <c r="H30175" s="4"/>
      <c r="I30175" s="4"/>
      <c r="J30175" s="4"/>
      <c r="K30175" s="4"/>
      <c r="L30175" s="4"/>
      <c r="M30175" s="4"/>
    </row>
    <row r="30176" spans="2:13" x14ac:dyDescent="0.25">
      <c r="B30176" s="3">
        <v>71172</v>
      </c>
      <c r="C30176" s="3">
        <v>0</v>
      </c>
      <c r="G30176" s="4"/>
      <c r="H30176" s="4"/>
      <c r="I30176" s="4"/>
      <c r="J30176" s="4"/>
      <c r="K30176" s="4"/>
      <c r="L30176" s="4"/>
      <c r="M30176" s="4"/>
    </row>
    <row r="30177" spans="2:13" x14ac:dyDescent="0.25">
      <c r="B30177" s="3">
        <v>71173</v>
      </c>
      <c r="C30177" s="3">
        <v>0</v>
      </c>
      <c r="G30177" s="4"/>
      <c r="H30177" s="4"/>
      <c r="I30177" s="4"/>
      <c r="J30177" s="4"/>
      <c r="K30177" s="4"/>
      <c r="L30177" s="4"/>
      <c r="M30177" s="4"/>
    </row>
    <row r="30178" spans="2:13" x14ac:dyDescent="0.25">
      <c r="B30178" s="3">
        <v>71174</v>
      </c>
      <c r="C30178" s="3">
        <v>0</v>
      </c>
      <c r="G30178" s="4"/>
      <c r="H30178" s="4"/>
      <c r="I30178" s="4"/>
      <c r="J30178" s="4"/>
      <c r="K30178" s="4"/>
      <c r="L30178" s="4"/>
      <c r="M30178" s="4"/>
    </row>
    <row r="30179" spans="2:13" x14ac:dyDescent="0.25">
      <c r="B30179" s="3">
        <v>71175</v>
      </c>
      <c r="C30179" s="3">
        <v>0</v>
      </c>
      <c r="G30179" s="4"/>
      <c r="H30179" s="4"/>
      <c r="I30179" s="4"/>
      <c r="J30179" s="4"/>
      <c r="K30179" s="4"/>
      <c r="L30179" s="4"/>
      <c r="M30179" s="4"/>
    </row>
    <row r="30180" spans="2:13" x14ac:dyDescent="0.25">
      <c r="B30180" s="3">
        <v>71176</v>
      </c>
      <c r="C30180" s="3">
        <v>0</v>
      </c>
      <c r="G30180" s="4"/>
      <c r="H30180" s="4"/>
      <c r="I30180" s="4"/>
      <c r="J30180" s="4"/>
      <c r="K30180" s="4"/>
      <c r="L30180" s="4"/>
      <c r="M30180" s="4"/>
    </row>
    <row r="30181" spans="2:13" x14ac:dyDescent="0.25">
      <c r="B30181" s="3">
        <v>71177</v>
      </c>
      <c r="C30181" s="3">
        <v>0</v>
      </c>
      <c r="G30181" s="4"/>
      <c r="H30181" s="4"/>
      <c r="I30181" s="4"/>
      <c r="J30181" s="4"/>
      <c r="K30181" s="4"/>
      <c r="L30181" s="4"/>
      <c r="M30181" s="4"/>
    </row>
    <row r="30182" spans="2:13" x14ac:dyDescent="0.25">
      <c r="B30182" s="3">
        <v>71178</v>
      </c>
      <c r="C30182" s="3">
        <v>0</v>
      </c>
      <c r="G30182" s="4"/>
      <c r="H30182" s="4"/>
      <c r="I30182" s="4"/>
      <c r="J30182" s="4"/>
      <c r="K30182" s="4"/>
      <c r="L30182" s="4"/>
      <c r="M30182" s="4"/>
    </row>
    <row r="30183" spans="2:13" x14ac:dyDescent="0.25">
      <c r="B30183" s="3">
        <v>71179</v>
      </c>
      <c r="C30183" s="3">
        <v>0</v>
      </c>
      <c r="G30183" s="4"/>
      <c r="H30183" s="4"/>
      <c r="I30183" s="4"/>
      <c r="J30183" s="4"/>
      <c r="K30183" s="4"/>
      <c r="L30183" s="4"/>
      <c r="M30183" s="4"/>
    </row>
    <row r="30184" spans="2:13" x14ac:dyDescent="0.25">
      <c r="B30184" s="3">
        <v>71180</v>
      </c>
      <c r="C30184" s="3">
        <v>0</v>
      </c>
      <c r="G30184" s="4"/>
      <c r="H30184" s="4"/>
      <c r="I30184" s="4"/>
      <c r="J30184" s="4"/>
      <c r="K30184" s="4"/>
      <c r="L30184" s="4"/>
      <c r="M30184" s="4"/>
    </row>
    <row r="30185" spans="2:13" x14ac:dyDescent="0.25">
      <c r="B30185" s="3">
        <v>71181</v>
      </c>
      <c r="C30185" s="3">
        <v>0</v>
      </c>
      <c r="G30185" s="4"/>
      <c r="H30185" s="4"/>
      <c r="I30185" s="4"/>
      <c r="J30185" s="4"/>
      <c r="K30185" s="4"/>
      <c r="L30185" s="4"/>
      <c r="M30185" s="4"/>
    </row>
    <row r="30186" spans="2:13" x14ac:dyDescent="0.25">
      <c r="B30186" s="3">
        <v>71182</v>
      </c>
      <c r="C30186" s="3">
        <v>0</v>
      </c>
      <c r="G30186" s="4"/>
      <c r="H30186" s="4"/>
      <c r="I30186" s="4"/>
      <c r="J30186" s="4"/>
      <c r="K30186" s="4"/>
      <c r="L30186" s="4"/>
      <c r="M30186" s="4"/>
    </row>
    <row r="30187" spans="2:13" x14ac:dyDescent="0.25">
      <c r="B30187" s="3">
        <v>71183</v>
      </c>
      <c r="C30187" s="3">
        <v>0</v>
      </c>
      <c r="G30187" s="4"/>
      <c r="H30187" s="4"/>
      <c r="I30187" s="4"/>
      <c r="J30187" s="4"/>
      <c r="K30187" s="4"/>
      <c r="L30187" s="4"/>
      <c r="M30187" s="4"/>
    </row>
    <row r="30188" spans="2:13" x14ac:dyDescent="0.25">
      <c r="B30188" s="3">
        <v>72154</v>
      </c>
      <c r="C30188" s="3">
        <v>0</v>
      </c>
      <c r="G30188" s="4"/>
      <c r="H30188" s="4"/>
      <c r="I30188" s="4"/>
      <c r="J30188" s="4"/>
      <c r="K30188" s="4"/>
      <c r="L30188" s="4"/>
      <c r="M30188" s="4"/>
    </row>
    <row r="30189" spans="2:13" x14ac:dyDescent="0.25">
      <c r="B30189" s="3">
        <v>72155</v>
      </c>
      <c r="C30189" s="3">
        <v>0</v>
      </c>
      <c r="G30189" s="4"/>
      <c r="H30189" s="4"/>
      <c r="I30189" s="4"/>
      <c r="J30189" s="4"/>
      <c r="K30189" s="4"/>
      <c r="L30189" s="4"/>
      <c r="M30189" s="4"/>
    </row>
    <row r="30190" spans="2:13" x14ac:dyDescent="0.25">
      <c r="B30190" s="3">
        <v>72156</v>
      </c>
      <c r="C30190" s="3">
        <v>0</v>
      </c>
      <c r="G30190" s="4"/>
      <c r="H30190" s="4"/>
      <c r="I30190" s="4"/>
      <c r="J30190" s="4"/>
      <c r="K30190" s="4"/>
      <c r="L30190" s="4"/>
      <c r="M30190" s="4"/>
    </row>
    <row r="30191" spans="2:13" x14ac:dyDescent="0.25">
      <c r="B30191" s="3">
        <v>72157</v>
      </c>
      <c r="C30191" s="3">
        <v>0</v>
      </c>
      <c r="G30191" s="4"/>
      <c r="H30191" s="4"/>
      <c r="I30191" s="4"/>
      <c r="J30191" s="4"/>
      <c r="K30191" s="4"/>
      <c r="L30191" s="4"/>
      <c r="M30191" s="4"/>
    </row>
    <row r="30192" spans="2:13" x14ac:dyDescent="0.25">
      <c r="B30192" s="3">
        <v>72158</v>
      </c>
      <c r="C30192" s="3">
        <v>0</v>
      </c>
      <c r="G30192" s="4"/>
      <c r="H30192" s="4"/>
      <c r="I30192" s="4"/>
      <c r="J30192" s="4"/>
      <c r="K30192" s="4"/>
      <c r="L30192" s="4"/>
      <c r="M30192" s="4"/>
    </row>
    <row r="30193" spans="2:13" x14ac:dyDescent="0.25">
      <c r="B30193" s="3">
        <v>72159</v>
      </c>
      <c r="C30193" s="3">
        <v>0</v>
      </c>
      <c r="G30193" s="4"/>
      <c r="H30193" s="4"/>
      <c r="I30193" s="4"/>
      <c r="J30193" s="4"/>
      <c r="K30193" s="4"/>
      <c r="L30193" s="4"/>
      <c r="M30193" s="4"/>
    </row>
    <row r="30194" spans="2:13" x14ac:dyDescent="0.25">
      <c r="B30194" s="3">
        <v>72160</v>
      </c>
      <c r="C30194" s="3">
        <v>0</v>
      </c>
      <c r="G30194" s="4"/>
      <c r="H30194" s="4"/>
      <c r="I30194" s="4"/>
      <c r="J30194" s="4"/>
      <c r="K30194" s="4"/>
      <c r="L30194" s="4"/>
      <c r="M30194" s="4"/>
    </row>
    <row r="30195" spans="2:13" x14ac:dyDescent="0.25">
      <c r="B30195" s="3">
        <v>72161</v>
      </c>
      <c r="C30195" s="3">
        <v>0</v>
      </c>
      <c r="G30195" s="4"/>
      <c r="H30195" s="4"/>
      <c r="I30195" s="4"/>
      <c r="J30195" s="4"/>
      <c r="K30195" s="4"/>
      <c r="L30195" s="4"/>
      <c r="M30195" s="4"/>
    </row>
    <row r="30196" spans="2:13" x14ac:dyDescent="0.25">
      <c r="B30196" s="3">
        <v>72162</v>
      </c>
      <c r="C30196" s="3">
        <v>0</v>
      </c>
      <c r="G30196" s="4"/>
      <c r="H30196" s="4"/>
      <c r="I30196" s="4"/>
      <c r="J30196" s="4"/>
      <c r="K30196" s="4"/>
      <c r="L30196" s="4"/>
      <c r="M30196" s="4"/>
    </row>
    <row r="30197" spans="2:13" x14ac:dyDescent="0.25">
      <c r="B30197" s="3">
        <v>72163</v>
      </c>
      <c r="C30197" s="3">
        <v>0</v>
      </c>
      <c r="G30197" s="4"/>
      <c r="H30197" s="4"/>
      <c r="I30197" s="4"/>
      <c r="J30197" s="4"/>
      <c r="K30197" s="4"/>
      <c r="L30197" s="4"/>
      <c r="M30197" s="4"/>
    </row>
    <row r="30198" spans="2:13" x14ac:dyDescent="0.25">
      <c r="B30198" s="3">
        <v>72164</v>
      </c>
      <c r="C30198" s="3">
        <v>0</v>
      </c>
      <c r="G30198" s="4"/>
      <c r="H30198" s="4"/>
      <c r="I30198" s="4"/>
      <c r="J30198" s="4"/>
      <c r="K30198" s="4"/>
      <c r="L30198" s="4"/>
      <c r="M30198" s="4"/>
    </row>
    <row r="30199" spans="2:13" x14ac:dyDescent="0.25">
      <c r="B30199" s="3">
        <v>72165</v>
      </c>
      <c r="C30199" s="3">
        <v>0</v>
      </c>
      <c r="G30199" s="4"/>
      <c r="H30199" s="4"/>
      <c r="I30199" s="4"/>
      <c r="J30199" s="4"/>
      <c r="K30199" s="4"/>
      <c r="L30199" s="4"/>
      <c r="M30199" s="4"/>
    </row>
    <row r="30200" spans="2:13" x14ac:dyDescent="0.25">
      <c r="B30200" s="3">
        <v>72166</v>
      </c>
      <c r="C30200" s="3">
        <v>0</v>
      </c>
      <c r="G30200" s="4"/>
      <c r="H30200" s="4"/>
      <c r="I30200" s="4"/>
      <c r="J30200" s="4"/>
      <c r="K30200" s="4"/>
      <c r="L30200" s="4"/>
      <c r="M30200" s="4"/>
    </row>
    <row r="30201" spans="2:13" x14ac:dyDescent="0.25">
      <c r="B30201" s="3">
        <v>72167</v>
      </c>
      <c r="C30201" s="3">
        <v>0</v>
      </c>
      <c r="G30201" s="4"/>
      <c r="H30201" s="4"/>
      <c r="I30201" s="4"/>
      <c r="J30201" s="4"/>
      <c r="K30201" s="4"/>
      <c r="L30201" s="4"/>
      <c r="M30201" s="4"/>
    </row>
    <row r="30202" spans="2:13" x14ac:dyDescent="0.25">
      <c r="B30202" s="3">
        <v>72168</v>
      </c>
      <c r="C30202" s="3">
        <v>0</v>
      </c>
      <c r="G30202" s="4"/>
      <c r="H30202" s="4"/>
      <c r="I30202" s="4"/>
      <c r="J30202" s="4"/>
      <c r="K30202" s="4"/>
      <c r="L30202" s="4"/>
      <c r="M30202" s="4"/>
    </row>
    <row r="30203" spans="2:13" x14ac:dyDescent="0.25">
      <c r="B30203" s="3">
        <v>72169</v>
      </c>
      <c r="C30203" s="3">
        <v>0</v>
      </c>
      <c r="G30203" s="4"/>
      <c r="H30203" s="4"/>
      <c r="I30203" s="4"/>
      <c r="J30203" s="4"/>
      <c r="K30203" s="4"/>
      <c r="L30203" s="4"/>
      <c r="M30203" s="4"/>
    </row>
    <row r="30204" spans="2:13" x14ac:dyDescent="0.25">
      <c r="B30204" s="3">
        <v>72170</v>
      </c>
      <c r="C30204" s="3">
        <v>0</v>
      </c>
      <c r="G30204" s="4"/>
      <c r="H30204" s="4"/>
      <c r="I30204" s="4"/>
      <c r="J30204" s="4"/>
      <c r="K30204" s="4"/>
      <c r="L30204" s="4"/>
      <c r="M30204" s="4"/>
    </row>
    <row r="30205" spans="2:13" x14ac:dyDescent="0.25">
      <c r="B30205" s="3">
        <v>72171</v>
      </c>
      <c r="C30205" s="3">
        <v>0</v>
      </c>
      <c r="G30205" s="4"/>
      <c r="H30205" s="4"/>
      <c r="I30205" s="4"/>
      <c r="J30205" s="4"/>
      <c r="K30205" s="4"/>
      <c r="L30205" s="4"/>
      <c r="M30205" s="4"/>
    </row>
    <row r="30206" spans="2:13" x14ac:dyDescent="0.25">
      <c r="B30206" s="3">
        <v>72172</v>
      </c>
      <c r="C30206" s="3">
        <v>0</v>
      </c>
      <c r="G30206" s="4"/>
      <c r="H30206" s="4"/>
      <c r="I30206" s="4"/>
      <c r="J30206" s="4"/>
      <c r="K30206" s="4"/>
      <c r="L30206" s="4"/>
      <c r="M30206" s="4"/>
    </row>
    <row r="30207" spans="2:13" x14ac:dyDescent="0.25">
      <c r="B30207" s="3">
        <v>72173</v>
      </c>
      <c r="C30207" s="3">
        <v>0</v>
      </c>
      <c r="G30207" s="4"/>
      <c r="H30207" s="4"/>
      <c r="I30207" s="4"/>
      <c r="J30207" s="4"/>
      <c r="K30207" s="4"/>
      <c r="L30207" s="4"/>
      <c r="M30207" s="4"/>
    </row>
    <row r="30208" spans="2:13" x14ac:dyDescent="0.25">
      <c r="B30208" s="3">
        <v>72174</v>
      </c>
      <c r="C30208" s="3">
        <v>0</v>
      </c>
      <c r="G30208" s="4"/>
      <c r="H30208" s="4"/>
      <c r="I30208" s="4"/>
      <c r="J30208" s="4"/>
      <c r="K30208" s="4"/>
      <c r="L30208" s="4"/>
      <c r="M30208" s="4"/>
    </row>
    <row r="30209" spans="2:13" x14ac:dyDescent="0.25">
      <c r="B30209" s="3">
        <v>72175</v>
      </c>
      <c r="C30209" s="3">
        <v>0</v>
      </c>
      <c r="G30209" s="4"/>
      <c r="H30209" s="4"/>
      <c r="I30209" s="4"/>
      <c r="J30209" s="4"/>
      <c r="K30209" s="4"/>
      <c r="L30209" s="4"/>
      <c r="M30209" s="4"/>
    </row>
    <row r="30210" spans="2:13" x14ac:dyDescent="0.25">
      <c r="B30210" s="3">
        <v>72176</v>
      </c>
      <c r="C30210" s="3">
        <v>0</v>
      </c>
      <c r="G30210" s="4"/>
      <c r="H30210" s="4"/>
      <c r="I30210" s="4"/>
      <c r="J30210" s="4"/>
      <c r="K30210" s="4"/>
      <c r="L30210" s="4"/>
      <c r="M30210" s="4"/>
    </row>
    <row r="30211" spans="2:13" x14ac:dyDescent="0.25">
      <c r="B30211" s="3">
        <v>72177</v>
      </c>
      <c r="C30211" s="3">
        <v>0</v>
      </c>
      <c r="G30211" s="4"/>
      <c r="H30211" s="4"/>
      <c r="I30211" s="4"/>
      <c r="J30211" s="4"/>
      <c r="K30211" s="4"/>
      <c r="L30211" s="4"/>
      <c r="M30211" s="4"/>
    </row>
    <row r="30212" spans="2:13" x14ac:dyDescent="0.25">
      <c r="B30212" s="3">
        <v>72178</v>
      </c>
      <c r="C30212" s="3">
        <v>0</v>
      </c>
      <c r="G30212" s="4"/>
      <c r="H30212" s="4"/>
      <c r="I30212" s="4"/>
      <c r="J30212" s="4"/>
      <c r="K30212" s="4"/>
      <c r="L30212" s="4"/>
      <c r="M30212" s="4"/>
    </row>
    <row r="30213" spans="2:13" x14ac:dyDescent="0.25">
      <c r="B30213" s="3">
        <v>72179</v>
      </c>
      <c r="C30213" s="3">
        <v>0</v>
      </c>
      <c r="G30213" s="4"/>
      <c r="H30213" s="4"/>
      <c r="I30213" s="4"/>
      <c r="J30213" s="4"/>
      <c r="K30213" s="4"/>
      <c r="L30213" s="4"/>
      <c r="M30213" s="4"/>
    </row>
    <row r="30214" spans="2:13" x14ac:dyDescent="0.25">
      <c r="B30214" s="3">
        <v>72180</v>
      </c>
      <c r="C30214" s="3">
        <v>0</v>
      </c>
      <c r="G30214" s="4"/>
      <c r="H30214" s="4"/>
      <c r="I30214" s="4"/>
      <c r="J30214" s="4"/>
      <c r="K30214" s="4"/>
      <c r="L30214" s="4"/>
      <c r="M30214" s="4"/>
    </row>
    <row r="30215" spans="2:13" x14ac:dyDescent="0.25">
      <c r="B30215" s="3">
        <v>72181</v>
      </c>
      <c r="C30215" s="3">
        <v>0</v>
      </c>
      <c r="G30215" s="4"/>
      <c r="H30215" s="4"/>
      <c r="I30215" s="4"/>
      <c r="J30215" s="4"/>
      <c r="K30215" s="4"/>
      <c r="L30215" s="4"/>
      <c r="M30215" s="4"/>
    </row>
    <row r="30216" spans="2:13" x14ac:dyDescent="0.25">
      <c r="B30216" s="3">
        <v>72182</v>
      </c>
      <c r="C30216" s="3">
        <v>0</v>
      </c>
      <c r="G30216" s="4"/>
      <c r="H30216" s="4"/>
      <c r="I30216" s="4"/>
      <c r="J30216" s="4"/>
      <c r="K30216" s="4"/>
      <c r="L30216" s="4"/>
      <c r="M30216" s="4"/>
    </row>
    <row r="30217" spans="2:13" x14ac:dyDescent="0.25">
      <c r="B30217" s="3">
        <v>72183</v>
      </c>
      <c r="C30217" s="3">
        <v>0</v>
      </c>
      <c r="G30217" s="4"/>
      <c r="H30217" s="4"/>
      <c r="I30217" s="4"/>
      <c r="J30217" s="4"/>
      <c r="K30217" s="4"/>
      <c r="L30217" s="4"/>
      <c r="M30217" s="4"/>
    </row>
    <row r="30218" spans="2:13" x14ac:dyDescent="0.25">
      <c r="B30218" s="3">
        <v>72184</v>
      </c>
      <c r="C30218" s="3">
        <v>0</v>
      </c>
      <c r="G30218" s="4"/>
      <c r="H30218" s="4"/>
      <c r="I30218" s="4"/>
      <c r="J30218" s="4"/>
      <c r="K30218" s="4"/>
      <c r="L30218" s="4"/>
      <c r="M30218" s="4"/>
    </row>
    <row r="30219" spans="2:13" x14ac:dyDescent="0.25">
      <c r="B30219" s="3">
        <v>73157</v>
      </c>
      <c r="C30219" s="3">
        <v>0</v>
      </c>
      <c r="G30219" s="4"/>
      <c r="H30219" s="4"/>
      <c r="I30219" s="4"/>
      <c r="J30219" s="4"/>
      <c r="K30219" s="4"/>
      <c r="L30219" s="4"/>
      <c r="M30219" s="4"/>
    </row>
    <row r="30220" spans="2:13" x14ac:dyDescent="0.25">
      <c r="B30220" s="3">
        <v>73158</v>
      </c>
      <c r="C30220" s="3">
        <v>0</v>
      </c>
      <c r="G30220" s="4"/>
      <c r="H30220" s="4"/>
      <c r="I30220" s="4"/>
      <c r="J30220" s="4"/>
      <c r="K30220" s="4"/>
      <c r="L30220" s="4"/>
      <c r="M30220" s="4"/>
    </row>
    <row r="30221" spans="2:13" x14ac:dyDescent="0.25">
      <c r="B30221" s="3">
        <v>73159</v>
      </c>
      <c r="C30221" s="3">
        <v>0</v>
      </c>
      <c r="G30221" s="4"/>
      <c r="H30221" s="4"/>
      <c r="I30221" s="4"/>
      <c r="J30221" s="4"/>
      <c r="K30221" s="4"/>
      <c r="L30221" s="4"/>
      <c r="M30221" s="4"/>
    </row>
    <row r="30222" spans="2:13" x14ac:dyDescent="0.25">
      <c r="B30222" s="3">
        <v>73160</v>
      </c>
      <c r="C30222" s="3">
        <v>0</v>
      </c>
      <c r="G30222" s="4"/>
      <c r="H30222" s="4"/>
      <c r="I30222" s="4"/>
      <c r="J30222" s="4"/>
      <c r="K30222" s="4"/>
      <c r="L30222" s="4"/>
      <c r="M30222" s="4"/>
    </row>
    <row r="30223" spans="2:13" x14ac:dyDescent="0.25">
      <c r="B30223" s="3">
        <v>73161</v>
      </c>
      <c r="C30223" s="3">
        <v>0</v>
      </c>
      <c r="G30223" s="4"/>
      <c r="H30223" s="4"/>
      <c r="I30223" s="4"/>
      <c r="J30223" s="4"/>
      <c r="K30223" s="4"/>
      <c r="L30223" s="4"/>
      <c r="M30223" s="4"/>
    </row>
    <row r="30224" spans="2:13" x14ac:dyDescent="0.25">
      <c r="B30224" s="3">
        <v>73162</v>
      </c>
      <c r="C30224" s="3">
        <v>0</v>
      </c>
      <c r="G30224" s="4"/>
      <c r="H30224" s="4"/>
      <c r="I30224" s="4"/>
      <c r="J30224" s="4"/>
      <c r="K30224" s="4"/>
      <c r="L30224" s="4"/>
      <c r="M30224" s="4"/>
    </row>
    <row r="30225" spans="2:13" x14ac:dyDescent="0.25">
      <c r="B30225" s="3">
        <v>73163</v>
      </c>
      <c r="C30225" s="3">
        <v>0</v>
      </c>
      <c r="G30225" s="4"/>
      <c r="H30225" s="4"/>
      <c r="I30225" s="4"/>
      <c r="J30225" s="4"/>
      <c r="K30225" s="4"/>
      <c r="L30225" s="4"/>
      <c r="M30225" s="4"/>
    </row>
    <row r="30226" spans="2:13" x14ac:dyDescent="0.25">
      <c r="B30226" s="3">
        <v>73164</v>
      </c>
      <c r="C30226" s="3">
        <v>0</v>
      </c>
      <c r="G30226" s="4"/>
      <c r="H30226" s="4"/>
      <c r="I30226" s="4"/>
      <c r="J30226" s="4"/>
      <c r="K30226" s="4"/>
      <c r="L30226" s="4"/>
      <c r="M30226" s="4"/>
    </row>
    <row r="30227" spans="2:13" x14ac:dyDescent="0.25">
      <c r="B30227" s="3">
        <v>73165</v>
      </c>
      <c r="C30227" s="3">
        <v>0</v>
      </c>
      <c r="G30227" s="4"/>
      <c r="H30227" s="4"/>
      <c r="I30227" s="4"/>
      <c r="J30227" s="4"/>
      <c r="K30227" s="4"/>
      <c r="L30227" s="4"/>
      <c r="M30227" s="4"/>
    </row>
    <row r="30228" spans="2:13" x14ac:dyDescent="0.25">
      <c r="B30228" s="3">
        <v>73166</v>
      </c>
      <c r="C30228" s="3">
        <v>0</v>
      </c>
      <c r="G30228" s="4"/>
      <c r="H30228" s="4"/>
      <c r="I30228" s="4"/>
      <c r="J30228" s="4"/>
      <c r="K30228" s="4"/>
      <c r="L30228" s="4"/>
      <c r="M30228" s="4"/>
    </row>
    <row r="30229" spans="2:13" x14ac:dyDescent="0.25">
      <c r="B30229" s="3">
        <v>73167</v>
      </c>
      <c r="C30229" s="3">
        <v>0</v>
      </c>
      <c r="G30229" s="4"/>
      <c r="H30229" s="4"/>
      <c r="I30229" s="4"/>
      <c r="J30229" s="4"/>
      <c r="K30229" s="4"/>
      <c r="L30229" s="4"/>
      <c r="M30229" s="4"/>
    </row>
    <row r="30230" spans="2:13" x14ac:dyDescent="0.25">
      <c r="B30230" s="3">
        <v>73168</v>
      </c>
      <c r="C30230" s="3">
        <v>0</v>
      </c>
      <c r="G30230" s="4"/>
      <c r="H30230" s="4"/>
      <c r="I30230" s="4"/>
      <c r="J30230" s="4"/>
      <c r="K30230" s="4"/>
      <c r="L30230" s="4"/>
      <c r="M30230" s="4"/>
    </row>
    <row r="30231" spans="2:13" x14ac:dyDescent="0.25">
      <c r="B30231" s="3">
        <v>73169</v>
      </c>
      <c r="C30231" s="3">
        <v>0</v>
      </c>
      <c r="G30231" s="4"/>
      <c r="H30231" s="4"/>
      <c r="I30231" s="4"/>
      <c r="J30231" s="4"/>
      <c r="K30231" s="4"/>
      <c r="L30231" s="4"/>
      <c r="M30231" s="4"/>
    </row>
    <row r="30232" spans="2:13" x14ac:dyDescent="0.25">
      <c r="B30232" s="3">
        <v>73170</v>
      </c>
      <c r="C30232" s="3">
        <v>0</v>
      </c>
      <c r="G30232" s="4"/>
      <c r="H30232" s="4"/>
      <c r="I30232" s="4"/>
      <c r="J30232" s="4"/>
      <c r="K30232" s="4"/>
      <c r="L30232" s="4"/>
      <c r="M30232" s="4"/>
    </row>
    <row r="30233" spans="2:13" x14ac:dyDescent="0.25">
      <c r="B30233" s="3">
        <v>73171</v>
      </c>
      <c r="C30233" s="3">
        <v>0</v>
      </c>
      <c r="G30233" s="4"/>
      <c r="H30233" s="4"/>
      <c r="I30233" s="4"/>
      <c r="J30233" s="4"/>
      <c r="K30233" s="4"/>
      <c r="L30233" s="4"/>
      <c r="M30233" s="4"/>
    </row>
    <row r="30234" spans="2:13" x14ac:dyDescent="0.25">
      <c r="B30234" s="3">
        <v>73172</v>
      </c>
      <c r="C30234" s="3">
        <v>0</v>
      </c>
      <c r="G30234" s="4"/>
      <c r="H30234" s="4"/>
      <c r="I30234" s="4"/>
      <c r="J30234" s="4"/>
      <c r="K30234" s="4"/>
      <c r="L30234" s="4"/>
      <c r="M30234" s="4"/>
    </row>
    <row r="30235" spans="2:13" x14ac:dyDescent="0.25">
      <c r="B30235" s="3">
        <v>73173</v>
      </c>
      <c r="C30235" s="3">
        <v>0</v>
      </c>
      <c r="G30235" s="4"/>
      <c r="H30235" s="4"/>
      <c r="I30235" s="4"/>
      <c r="J30235" s="4"/>
      <c r="K30235" s="4"/>
      <c r="L30235" s="4"/>
      <c r="M30235" s="4"/>
    </row>
    <row r="30236" spans="2:13" x14ac:dyDescent="0.25">
      <c r="B30236" s="3">
        <v>73174</v>
      </c>
      <c r="C30236" s="3">
        <v>0</v>
      </c>
      <c r="G30236" s="4"/>
      <c r="H30236" s="4"/>
      <c r="I30236" s="4"/>
      <c r="J30236" s="4"/>
      <c r="K30236" s="4"/>
      <c r="L30236" s="4"/>
      <c r="M30236" s="4"/>
    </row>
    <row r="30237" spans="2:13" x14ac:dyDescent="0.25">
      <c r="B30237" s="3">
        <v>73175</v>
      </c>
      <c r="C30237" s="3">
        <v>0</v>
      </c>
      <c r="G30237" s="4"/>
      <c r="H30237" s="4"/>
      <c r="I30237" s="4"/>
      <c r="J30237" s="4"/>
      <c r="K30237" s="4"/>
      <c r="L30237" s="4"/>
      <c r="M30237" s="4"/>
    </row>
    <row r="30238" spans="2:13" x14ac:dyDescent="0.25">
      <c r="B30238" s="3">
        <v>73176</v>
      </c>
      <c r="C30238" s="3">
        <v>0</v>
      </c>
      <c r="G30238" s="4"/>
      <c r="H30238" s="4"/>
      <c r="I30238" s="4"/>
      <c r="J30238" s="4"/>
      <c r="K30238" s="4"/>
      <c r="L30238" s="4"/>
      <c r="M30238" s="4"/>
    </row>
    <row r="30239" spans="2:13" x14ac:dyDescent="0.25">
      <c r="B30239" s="3">
        <v>73177</v>
      </c>
      <c r="C30239" s="3">
        <v>0</v>
      </c>
      <c r="G30239" s="4"/>
      <c r="H30239" s="4"/>
      <c r="I30239" s="4"/>
      <c r="J30239" s="4"/>
      <c r="K30239" s="4"/>
      <c r="L30239" s="4"/>
      <c r="M30239" s="4"/>
    </row>
    <row r="30240" spans="2:13" x14ac:dyDescent="0.25">
      <c r="B30240" s="3">
        <v>73178</v>
      </c>
      <c r="C30240" s="3">
        <v>0</v>
      </c>
      <c r="G30240" s="4"/>
      <c r="H30240" s="4"/>
      <c r="I30240" s="4"/>
      <c r="J30240" s="4"/>
      <c r="K30240" s="4"/>
      <c r="L30240" s="4"/>
      <c r="M30240" s="4"/>
    </row>
    <row r="30241" spans="2:13" x14ac:dyDescent="0.25">
      <c r="B30241" s="3">
        <v>73179</v>
      </c>
      <c r="C30241" s="3">
        <v>0</v>
      </c>
      <c r="G30241" s="4"/>
      <c r="H30241" s="4"/>
      <c r="I30241" s="4"/>
      <c r="J30241" s="4"/>
      <c r="K30241" s="4"/>
      <c r="L30241" s="4"/>
      <c r="M30241" s="4"/>
    </row>
    <row r="30242" spans="2:13" x14ac:dyDescent="0.25">
      <c r="B30242" s="3">
        <v>73180</v>
      </c>
      <c r="C30242" s="3">
        <v>0</v>
      </c>
      <c r="G30242" s="4"/>
      <c r="H30242" s="4"/>
      <c r="I30242" s="4"/>
      <c r="J30242" s="4"/>
      <c r="K30242" s="4"/>
      <c r="L30242" s="4"/>
      <c r="M30242" s="4"/>
    </row>
    <row r="30243" spans="2:13" x14ac:dyDescent="0.25">
      <c r="B30243" s="3">
        <v>73181</v>
      </c>
      <c r="C30243" s="3">
        <v>0</v>
      </c>
      <c r="G30243" s="4"/>
      <c r="H30243" s="4"/>
      <c r="I30243" s="4"/>
      <c r="J30243" s="4"/>
      <c r="K30243" s="4"/>
      <c r="L30243" s="4"/>
      <c r="M30243" s="4"/>
    </row>
    <row r="30244" spans="2:13" x14ac:dyDescent="0.25">
      <c r="B30244" s="3">
        <v>73182</v>
      </c>
      <c r="C30244" s="3">
        <v>0</v>
      </c>
      <c r="G30244" s="4"/>
      <c r="H30244" s="4"/>
      <c r="I30244" s="4"/>
      <c r="J30244" s="4"/>
      <c r="K30244" s="4"/>
      <c r="L30244" s="4"/>
      <c r="M30244" s="4"/>
    </row>
    <row r="30245" spans="2:13" x14ac:dyDescent="0.25">
      <c r="B30245" s="3">
        <v>73183</v>
      </c>
      <c r="C30245" s="3">
        <v>0</v>
      </c>
      <c r="G30245" s="4"/>
      <c r="H30245" s="4"/>
      <c r="I30245" s="4"/>
      <c r="J30245" s="4"/>
      <c r="K30245" s="4"/>
      <c r="L30245" s="4"/>
      <c r="M30245" s="4"/>
    </row>
    <row r="30246" spans="2:13" x14ac:dyDescent="0.25">
      <c r="B30246" s="3">
        <v>73184</v>
      </c>
      <c r="C30246" s="3">
        <v>0</v>
      </c>
      <c r="G30246" s="4"/>
      <c r="H30246" s="4"/>
      <c r="I30246" s="4"/>
      <c r="J30246" s="4"/>
      <c r="K30246" s="4"/>
      <c r="L30246" s="4"/>
      <c r="M30246" s="4"/>
    </row>
    <row r="30247" spans="2:13" x14ac:dyDescent="0.25">
      <c r="B30247" s="3">
        <v>73185</v>
      </c>
      <c r="C30247" s="3">
        <v>0</v>
      </c>
      <c r="G30247" s="4"/>
      <c r="H30247" s="4"/>
      <c r="I30247" s="4"/>
      <c r="J30247" s="4"/>
      <c r="K30247" s="4"/>
      <c r="L30247" s="4"/>
      <c r="M30247" s="4"/>
    </row>
    <row r="30248" spans="2:13" x14ac:dyDescent="0.25">
      <c r="B30248" s="3">
        <v>73186</v>
      </c>
      <c r="C30248" s="3">
        <v>0</v>
      </c>
      <c r="G30248" s="4"/>
      <c r="H30248" s="4"/>
      <c r="I30248" s="4"/>
      <c r="J30248" s="4"/>
      <c r="K30248" s="4"/>
      <c r="L30248" s="4"/>
      <c r="M30248" s="4"/>
    </row>
    <row r="30249" spans="2:13" x14ac:dyDescent="0.25">
      <c r="B30249" s="3">
        <v>74158</v>
      </c>
      <c r="C30249" s="3">
        <v>0</v>
      </c>
      <c r="G30249" s="4"/>
      <c r="H30249" s="4"/>
      <c r="I30249" s="4"/>
      <c r="J30249" s="4"/>
      <c r="K30249" s="4"/>
      <c r="L30249" s="4"/>
      <c r="M30249" s="4"/>
    </row>
    <row r="30250" spans="2:13" x14ac:dyDescent="0.25">
      <c r="B30250" s="3">
        <v>74159</v>
      </c>
      <c r="C30250" s="3">
        <v>0</v>
      </c>
      <c r="G30250" s="4"/>
      <c r="H30250" s="4"/>
      <c r="I30250" s="4"/>
      <c r="J30250" s="4"/>
      <c r="K30250" s="4"/>
      <c r="L30250" s="4"/>
      <c r="M30250" s="4"/>
    </row>
    <row r="30251" spans="2:13" x14ac:dyDescent="0.25">
      <c r="B30251" s="3">
        <v>74160</v>
      </c>
      <c r="C30251" s="3">
        <v>0</v>
      </c>
      <c r="G30251" s="4"/>
      <c r="H30251" s="4"/>
      <c r="I30251" s="4"/>
      <c r="J30251" s="4"/>
      <c r="K30251" s="4"/>
      <c r="L30251" s="4"/>
      <c r="M30251" s="4"/>
    </row>
    <row r="30252" spans="2:13" x14ac:dyDescent="0.25">
      <c r="B30252" s="3">
        <v>74161</v>
      </c>
      <c r="C30252" s="3">
        <v>0</v>
      </c>
      <c r="G30252" s="4"/>
      <c r="H30252" s="4"/>
      <c r="I30252" s="4"/>
      <c r="J30252" s="4"/>
      <c r="K30252" s="4"/>
      <c r="L30252" s="4"/>
      <c r="M30252" s="4"/>
    </row>
    <row r="30253" spans="2:13" x14ac:dyDescent="0.25">
      <c r="B30253" s="3">
        <v>74162</v>
      </c>
      <c r="C30253" s="3">
        <v>0</v>
      </c>
      <c r="G30253" s="4"/>
      <c r="H30253" s="4"/>
      <c r="I30253" s="4"/>
      <c r="J30253" s="4"/>
      <c r="K30253" s="4"/>
      <c r="L30253" s="4"/>
      <c r="M30253" s="4"/>
    </row>
    <row r="30254" spans="2:13" x14ac:dyDescent="0.25">
      <c r="B30254" s="3">
        <v>74163</v>
      </c>
      <c r="C30254" s="3">
        <v>0</v>
      </c>
      <c r="G30254" s="4"/>
      <c r="H30254" s="4"/>
      <c r="I30254" s="4"/>
      <c r="J30254" s="4"/>
      <c r="K30254" s="4"/>
      <c r="L30254" s="4"/>
      <c r="M30254" s="4"/>
    </row>
    <row r="30255" spans="2:13" x14ac:dyDescent="0.25">
      <c r="B30255" s="3">
        <v>74164</v>
      </c>
      <c r="C30255" s="3">
        <v>0</v>
      </c>
      <c r="G30255" s="4"/>
      <c r="H30255" s="4"/>
      <c r="I30255" s="4"/>
      <c r="J30255" s="4"/>
      <c r="K30255" s="4"/>
      <c r="L30255" s="4"/>
      <c r="M30255" s="4"/>
    </row>
    <row r="30256" spans="2:13" x14ac:dyDescent="0.25">
      <c r="B30256" s="3">
        <v>74165</v>
      </c>
      <c r="C30256" s="3">
        <v>0</v>
      </c>
      <c r="G30256" s="4"/>
      <c r="H30256" s="4"/>
      <c r="I30256" s="4"/>
      <c r="J30256" s="4"/>
      <c r="K30256" s="4"/>
      <c r="L30256" s="4"/>
      <c r="M30256" s="4"/>
    </row>
    <row r="30257" spans="2:13" x14ac:dyDescent="0.25">
      <c r="B30257" s="3">
        <v>74166</v>
      </c>
      <c r="C30257" s="3">
        <v>0</v>
      </c>
      <c r="G30257" s="4"/>
      <c r="H30257" s="4"/>
      <c r="I30257" s="4"/>
      <c r="J30257" s="4"/>
      <c r="K30257" s="4"/>
      <c r="L30257" s="4"/>
      <c r="M30257" s="4"/>
    </row>
    <row r="30258" spans="2:13" x14ac:dyDescent="0.25">
      <c r="B30258" s="3">
        <v>74167</v>
      </c>
      <c r="C30258" s="3">
        <v>0</v>
      </c>
      <c r="G30258" s="4"/>
      <c r="H30258" s="4"/>
      <c r="I30258" s="4"/>
      <c r="J30258" s="4"/>
      <c r="K30258" s="4"/>
      <c r="L30258" s="4"/>
      <c r="M30258" s="4"/>
    </row>
    <row r="30259" spans="2:13" x14ac:dyDescent="0.25">
      <c r="B30259" s="3">
        <v>74168</v>
      </c>
      <c r="C30259" s="3">
        <v>0</v>
      </c>
      <c r="G30259" s="4"/>
      <c r="H30259" s="4"/>
      <c r="I30259" s="4"/>
      <c r="J30259" s="4"/>
      <c r="K30259" s="4"/>
      <c r="L30259" s="4"/>
      <c r="M30259" s="4"/>
    </row>
    <row r="30260" spans="2:13" x14ac:dyDescent="0.25">
      <c r="B30260" s="3">
        <v>74169</v>
      </c>
      <c r="C30260" s="3">
        <v>0</v>
      </c>
      <c r="G30260" s="4"/>
      <c r="H30260" s="4"/>
      <c r="I30260" s="4"/>
      <c r="J30260" s="4"/>
      <c r="K30260" s="4"/>
      <c r="L30260" s="4"/>
      <c r="M30260" s="4"/>
    </row>
    <row r="30261" spans="2:13" x14ac:dyDescent="0.25">
      <c r="B30261" s="3">
        <v>74170</v>
      </c>
      <c r="C30261" s="3">
        <v>0</v>
      </c>
      <c r="G30261" s="4"/>
      <c r="H30261" s="4"/>
      <c r="I30261" s="4"/>
      <c r="J30261" s="4"/>
      <c r="K30261" s="4"/>
      <c r="L30261" s="4"/>
      <c r="M30261" s="4"/>
    </row>
    <row r="30262" spans="2:13" x14ac:dyDescent="0.25">
      <c r="B30262" s="3">
        <v>74171</v>
      </c>
      <c r="C30262" s="3">
        <v>0</v>
      </c>
      <c r="G30262" s="4"/>
      <c r="H30262" s="4"/>
      <c r="I30262" s="4"/>
      <c r="J30262" s="4"/>
      <c r="K30262" s="4"/>
      <c r="L30262" s="4"/>
      <c r="M30262" s="4"/>
    </row>
    <row r="30263" spans="2:13" x14ac:dyDescent="0.25">
      <c r="B30263" s="3">
        <v>74172</v>
      </c>
      <c r="C30263" s="3">
        <v>0</v>
      </c>
      <c r="G30263" s="4"/>
      <c r="H30263" s="4"/>
      <c r="I30263" s="4"/>
      <c r="J30263" s="4"/>
      <c r="K30263" s="4"/>
      <c r="L30263" s="4"/>
      <c r="M30263" s="4"/>
    </row>
    <row r="30264" spans="2:13" x14ac:dyDescent="0.25">
      <c r="B30264" s="3">
        <v>74173</v>
      </c>
      <c r="C30264" s="3">
        <v>0</v>
      </c>
      <c r="G30264" s="4"/>
      <c r="H30264" s="4"/>
      <c r="I30264" s="4"/>
      <c r="J30264" s="4"/>
      <c r="K30264" s="4"/>
      <c r="L30264" s="4"/>
      <c r="M30264" s="4"/>
    </row>
    <row r="30265" spans="2:13" x14ac:dyDescent="0.25">
      <c r="B30265" s="3">
        <v>74174</v>
      </c>
      <c r="C30265" s="3">
        <v>0</v>
      </c>
      <c r="G30265" s="4"/>
      <c r="H30265" s="4"/>
      <c r="I30265" s="4"/>
      <c r="J30265" s="4"/>
      <c r="K30265" s="4"/>
      <c r="L30265" s="4"/>
      <c r="M30265" s="4"/>
    </row>
    <row r="30266" spans="2:13" x14ac:dyDescent="0.25">
      <c r="B30266" s="3">
        <v>74175</v>
      </c>
      <c r="C30266" s="3">
        <v>0</v>
      </c>
      <c r="G30266" s="4"/>
      <c r="H30266" s="4"/>
      <c r="I30266" s="4"/>
      <c r="J30266" s="4"/>
      <c r="K30266" s="4"/>
      <c r="L30266" s="4"/>
      <c r="M30266" s="4"/>
    </row>
    <row r="30267" spans="2:13" x14ac:dyDescent="0.25">
      <c r="B30267" s="3">
        <v>74176</v>
      </c>
      <c r="C30267" s="3">
        <v>0</v>
      </c>
      <c r="G30267" s="4"/>
      <c r="H30267" s="4"/>
      <c r="I30267" s="4"/>
      <c r="J30267" s="4"/>
      <c r="K30267" s="4"/>
      <c r="L30267" s="4"/>
      <c r="M30267" s="4"/>
    </row>
    <row r="30268" spans="2:13" x14ac:dyDescent="0.25">
      <c r="B30268" s="3">
        <v>74177</v>
      </c>
      <c r="C30268" s="3">
        <v>0</v>
      </c>
      <c r="G30268" s="4"/>
      <c r="H30268" s="4"/>
      <c r="I30268" s="4"/>
      <c r="J30268" s="4"/>
      <c r="K30268" s="4"/>
      <c r="L30268" s="4"/>
      <c r="M30268" s="4"/>
    </row>
    <row r="30269" spans="2:13" x14ac:dyDescent="0.25">
      <c r="B30269" s="3">
        <v>74178</v>
      </c>
      <c r="C30269" s="3">
        <v>0</v>
      </c>
      <c r="G30269" s="4"/>
      <c r="H30269" s="4"/>
      <c r="I30269" s="4"/>
      <c r="J30269" s="4"/>
      <c r="K30269" s="4"/>
      <c r="L30269" s="4"/>
      <c r="M30269" s="4"/>
    </row>
    <row r="30270" spans="2:13" x14ac:dyDescent="0.25">
      <c r="B30270" s="3">
        <v>74179</v>
      </c>
      <c r="C30270" s="3">
        <v>0</v>
      </c>
      <c r="G30270" s="4"/>
      <c r="H30270" s="4"/>
      <c r="I30270" s="4"/>
      <c r="J30270" s="4"/>
      <c r="K30270" s="4"/>
      <c r="L30270" s="4"/>
      <c r="M30270" s="4"/>
    </row>
    <row r="30271" spans="2:13" x14ac:dyDescent="0.25">
      <c r="B30271" s="3">
        <v>74180</v>
      </c>
      <c r="C30271" s="3">
        <v>0</v>
      </c>
      <c r="G30271" s="4"/>
      <c r="H30271" s="4"/>
      <c r="I30271" s="4"/>
      <c r="J30271" s="4"/>
      <c r="K30271" s="4"/>
      <c r="L30271" s="4"/>
      <c r="M30271" s="4"/>
    </row>
    <row r="30272" spans="2:13" x14ac:dyDescent="0.25">
      <c r="B30272" s="3">
        <v>74181</v>
      </c>
      <c r="C30272" s="3">
        <v>0</v>
      </c>
      <c r="G30272" s="4"/>
      <c r="H30272" s="4"/>
      <c r="I30272" s="4"/>
      <c r="J30272" s="4"/>
      <c r="K30272" s="4"/>
      <c r="L30272" s="4"/>
      <c r="M30272" s="4"/>
    </row>
    <row r="30273" spans="2:13" x14ac:dyDescent="0.25">
      <c r="B30273" s="3">
        <v>74182</v>
      </c>
      <c r="C30273" s="3">
        <v>0</v>
      </c>
      <c r="G30273" s="4"/>
      <c r="H30273" s="4"/>
      <c r="I30273" s="4"/>
      <c r="J30273" s="4"/>
      <c r="K30273" s="4"/>
      <c r="L30273" s="4"/>
      <c r="M30273" s="4"/>
    </row>
    <row r="30274" spans="2:13" x14ac:dyDescent="0.25">
      <c r="B30274" s="3">
        <v>74183</v>
      </c>
      <c r="C30274" s="3">
        <v>0</v>
      </c>
      <c r="G30274" s="4"/>
      <c r="H30274" s="4"/>
      <c r="I30274" s="4"/>
      <c r="J30274" s="4"/>
      <c r="K30274" s="4"/>
      <c r="L30274" s="4"/>
      <c r="M30274" s="4"/>
    </row>
    <row r="30275" spans="2:13" x14ac:dyDescent="0.25">
      <c r="B30275" s="3">
        <v>74184</v>
      </c>
      <c r="C30275" s="3">
        <v>0</v>
      </c>
      <c r="G30275" s="4"/>
      <c r="H30275" s="4"/>
      <c r="I30275" s="4"/>
      <c r="J30275" s="4"/>
      <c r="K30275" s="4"/>
      <c r="L30275" s="4"/>
      <c r="M30275" s="4"/>
    </row>
    <row r="30276" spans="2:13" x14ac:dyDescent="0.25">
      <c r="B30276" s="3">
        <v>74185</v>
      </c>
      <c r="C30276" s="3">
        <v>0</v>
      </c>
      <c r="G30276" s="4"/>
      <c r="H30276" s="4"/>
      <c r="I30276" s="4"/>
      <c r="J30276" s="4"/>
      <c r="K30276" s="4"/>
      <c r="L30276" s="4"/>
      <c r="M30276" s="4"/>
    </row>
    <row r="30277" spans="2:13" x14ac:dyDescent="0.25">
      <c r="B30277" s="3">
        <v>74186</v>
      </c>
      <c r="C30277" s="3">
        <v>0</v>
      </c>
      <c r="G30277" s="4"/>
      <c r="H30277" s="4"/>
      <c r="I30277" s="4"/>
      <c r="J30277" s="4"/>
      <c r="K30277" s="4"/>
      <c r="L30277" s="4"/>
      <c r="M30277" s="4"/>
    </row>
    <row r="30278" spans="2:13" x14ac:dyDescent="0.25">
      <c r="B30278" s="3">
        <v>74187</v>
      </c>
      <c r="C30278" s="3">
        <v>0</v>
      </c>
      <c r="G30278" s="4"/>
      <c r="H30278" s="4"/>
      <c r="I30278" s="4"/>
      <c r="J30278" s="4"/>
      <c r="K30278" s="4"/>
      <c r="L30278" s="4"/>
      <c r="M30278" s="4"/>
    </row>
    <row r="30279" spans="2:13" x14ac:dyDescent="0.25">
      <c r="B30279" s="3">
        <v>74188</v>
      </c>
      <c r="C30279" s="3">
        <v>0</v>
      </c>
      <c r="G30279" s="4"/>
      <c r="H30279" s="4"/>
      <c r="I30279" s="4"/>
      <c r="J30279" s="4"/>
      <c r="K30279" s="4"/>
      <c r="L30279" s="4"/>
      <c r="M30279" s="4"/>
    </row>
    <row r="30280" spans="2:13" x14ac:dyDescent="0.25">
      <c r="B30280" s="3">
        <v>74189</v>
      </c>
      <c r="C30280" s="3">
        <v>0</v>
      </c>
      <c r="G30280" s="4"/>
      <c r="H30280" s="4"/>
      <c r="I30280" s="4"/>
      <c r="J30280" s="4"/>
      <c r="K30280" s="4"/>
      <c r="L30280" s="4"/>
      <c r="M30280" s="4"/>
    </row>
    <row r="30281" spans="2:13" x14ac:dyDescent="0.25">
      <c r="B30281" s="3">
        <v>74190</v>
      </c>
      <c r="C30281" s="3">
        <v>0</v>
      </c>
      <c r="G30281" s="4"/>
      <c r="H30281" s="4"/>
      <c r="I30281" s="4"/>
      <c r="J30281" s="4"/>
      <c r="K30281" s="4"/>
      <c r="L30281" s="4"/>
      <c r="M30281" s="4"/>
    </row>
    <row r="30282" spans="2:13" x14ac:dyDescent="0.25">
      <c r="B30282" s="3">
        <v>75161</v>
      </c>
      <c r="C30282" s="3">
        <v>0</v>
      </c>
      <c r="G30282" s="4"/>
      <c r="H30282" s="4"/>
      <c r="I30282" s="4"/>
      <c r="J30282" s="4"/>
      <c r="K30282" s="4"/>
      <c r="L30282" s="4"/>
      <c r="M30282" s="4"/>
    </row>
    <row r="30283" spans="2:13" x14ac:dyDescent="0.25">
      <c r="B30283" s="3">
        <v>75162</v>
      </c>
      <c r="C30283" s="3">
        <v>0</v>
      </c>
      <c r="G30283" s="4"/>
      <c r="H30283" s="4"/>
      <c r="I30283" s="4"/>
      <c r="J30283" s="4"/>
      <c r="K30283" s="4"/>
      <c r="L30283" s="4"/>
      <c r="M30283" s="4"/>
    </row>
    <row r="30284" spans="2:13" x14ac:dyDescent="0.25">
      <c r="B30284" s="3">
        <v>75163</v>
      </c>
      <c r="C30284" s="3">
        <v>0</v>
      </c>
      <c r="G30284" s="4"/>
      <c r="H30284" s="4"/>
      <c r="I30284" s="4"/>
      <c r="J30284" s="4"/>
      <c r="K30284" s="4"/>
      <c r="L30284" s="4"/>
      <c r="M30284" s="4"/>
    </row>
    <row r="30285" spans="2:13" x14ac:dyDescent="0.25">
      <c r="B30285" s="3">
        <v>75164</v>
      </c>
      <c r="C30285" s="3">
        <v>0</v>
      </c>
      <c r="G30285" s="4"/>
      <c r="H30285" s="4"/>
      <c r="I30285" s="4"/>
      <c r="J30285" s="4"/>
      <c r="K30285" s="4"/>
      <c r="L30285" s="4"/>
      <c r="M30285" s="4"/>
    </row>
    <row r="30286" spans="2:13" x14ac:dyDescent="0.25">
      <c r="B30286" s="3">
        <v>75165</v>
      </c>
      <c r="C30286" s="3">
        <v>0</v>
      </c>
      <c r="G30286" s="4"/>
      <c r="H30286" s="4"/>
      <c r="I30286" s="4"/>
      <c r="J30286" s="4"/>
      <c r="K30286" s="4"/>
      <c r="L30286" s="4"/>
      <c r="M30286" s="4"/>
    </row>
    <row r="30287" spans="2:13" x14ac:dyDescent="0.25">
      <c r="B30287" s="3">
        <v>75166</v>
      </c>
      <c r="C30287" s="3">
        <v>0</v>
      </c>
      <c r="G30287" s="4"/>
      <c r="H30287" s="4"/>
      <c r="I30287" s="4"/>
      <c r="J30287" s="4"/>
      <c r="K30287" s="4"/>
      <c r="L30287" s="4"/>
      <c r="M30287" s="4"/>
    </row>
    <row r="30288" spans="2:13" x14ac:dyDescent="0.25">
      <c r="B30288" s="3">
        <v>75167</v>
      </c>
      <c r="C30288" s="3">
        <v>0</v>
      </c>
      <c r="G30288" s="4"/>
      <c r="H30288" s="4"/>
      <c r="I30288" s="4"/>
      <c r="J30288" s="4"/>
      <c r="K30288" s="4"/>
      <c r="L30288" s="4"/>
      <c r="M30288" s="4"/>
    </row>
    <row r="30289" spans="2:13" x14ac:dyDescent="0.25">
      <c r="B30289" s="3">
        <v>75168</v>
      </c>
      <c r="C30289" s="3">
        <v>0</v>
      </c>
      <c r="G30289" s="4"/>
      <c r="H30289" s="4"/>
      <c r="I30289" s="4"/>
      <c r="J30289" s="4"/>
      <c r="K30289" s="4"/>
      <c r="L30289" s="4"/>
      <c r="M30289" s="4"/>
    </row>
    <row r="30290" spans="2:13" x14ac:dyDescent="0.25">
      <c r="B30290" s="3">
        <v>75169</v>
      </c>
      <c r="C30290" s="3">
        <v>0</v>
      </c>
      <c r="G30290" s="4"/>
      <c r="H30290" s="4"/>
      <c r="I30290" s="4"/>
      <c r="J30290" s="4"/>
      <c r="K30290" s="4"/>
      <c r="L30290" s="4"/>
      <c r="M30290" s="4"/>
    </row>
    <row r="30291" spans="2:13" x14ac:dyDescent="0.25">
      <c r="B30291" s="3">
        <v>75170</v>
      </c>
      <c r="C30291" s="3">
        <v>0</v>
      </c>
      <c r="G30291" s="4"/>
      <c r="H30291" s="4"/>
      <c r="I30291" s="4"/>
      <c r="J30291" s="4"/>
      <c r="K30291" s="4"/>
      <c r="L30291" s="4"/>
      <c r="M30291" s="4"/>
    </row>
    <row r="30292" spans="2:13" x14ac:dyDescent="0.25">
      <c r="B30292" s="3">
        <v>75171</v>
      </c>
      <c r="C30292" s="3">
        <v>0</v>
      </c>
      <c r="G30292" s="4"/>
      <c r="H30292" s="4"/>
      <c r="I30292" s="4"/>
      <c r="J30292" s="4"/>
      <c r="K30292" s="4"/>
      <c r="L30292" s="4"/>
      <c r="M30292" s="4"/>
    </row>
    <row r="30293" spans="2:13" x14ac:dyDescent="0.25">
      <c r="B30293" s="3">
        <v>75172</v>
      </c>
      <c r="C30293" s="3">
        <v>0</v>
      </c>
      <c r="G30293" s="4"/>
      <c r="H30293" s="4"/>
      <c r="I30293" s="4"/>
      <c r="J30293" s="4"/>
      <c r="K30293" s="4"/>
      <c r="L30293" s="4"/>
      <c r="M30293" s="4"/>
    </row>
    <row r="30294" spans="2:13" x14ac:dyDescent="0.25">
      <c r="B30294" s="3">
        <v>75173</v>
      </c>
      <c r="C30294" s="3">
        <v>0</v>
      </c>
      <c r="G30294" s="4"/>
      <c r="H30294" s="4"/>
      <c r="I30294" s="4"/>
      <c r="J30294" s="4"/>
      <c r="K30294" s="4"/>
      <c r="L30294" s="4"/>
      <c r="M30294" s="4"/>
    </row>
    <row r="30295" spans="2:13" x14ac:dyDescent="0.25">
      <c r="B30295" s="3">
        <v>75174</v>
      </c>
      <c r="C30295" s="3">
        <v>0</v>
      </c>
      <c r="G30295" s="4"/>
      <c r="H30295" s="4"/>
      <c r="I30295" s="4"/>
      <c r="J30295" s="4"/>
      <c r="K30295" s="4"/>
      <c r="L30295" s="4"/>
      <c r="M30295" s="4"/>
    </row>
    <row r="30296" spans="2:13" x14ac:dyDescent="0.25">
      <c r="B30296" s="3">
        <v>75175</v>
      </c>
      <c r="C30296" s="3">
        <v>0</v>
      </c>
      <c r="G30296" s="4"/>
      <c r="H30296" s="4"/>
      <c r="I30296" s="4"/>
      <c r="J30296" s="4"/>
      <c r="K30296" s="4"/>
      <c r="L30296" s="4"/>
      <c r="M30296" s="4"/>
    </row>
    <row r="30297" spans="2:13" x14ac:dyDescent="0.25">
      <c r="B30297" s="3">
        <v>75176</v>
      </c>
      <c r="C30297" s="3">
        <v>0</v>
      </c>
      <c r="G30297" s="4"/>
      <c r="H30297" s="4"/>
      <c r="I30297" s="4"/>
      <c r="J30297" s="4"/>
      <c r="K30297" s="4"/>
      <c r="L30297" s="4"/>
      <c r="M30297" s="4"/>
    </row>
    <row r="30298" spans="2:13" x14ac:dyDescent="0.25">
      <c r="B30298" s="3">
        <v>75177</v>
      </c>
      <c r="C30298" s="3">
        <v>0</v>
      </c>
      <c r="G30298" s="4"/>
      <c r="H30298" s="4"/>
      <c r="I30298" s="4"/>
      <c r="J30298" s="4"/>
      <c r="K30298" s="4"/>
      <c r="L30298" s="4"/>
      <c r="M30298" s="4"/>
    </row>
    <row r="30299" spans="2:13" x14ac:dyDescent="0.25">
      <c r="B30299" s="3">
        <v>75178</v>
      </c>
      <c r="C30299" s="3">
        <v>0</v>
      </c>
      <c r="G30299" s="4"/>
      <c r="H30299" s="4"/>
      <c r="I30299" s="4"/>
      <c r="J30299" s="4"/>
      <c r="K30299" s="4"/>
      <c r="L30299" s="4"/>
      <c r="M30299" s="4"/>
    </row>
    <row r="30300" spans="2:13" x14ac:dyDescent="0.25">
      <c r="B30300" s="3">
        <v>75179</v>
      </c>
      <c r="C30300" s="3">
        <v>0</v>
      </c>
      <c r="G30300" s="4"/>
      <c r="H30300" s="4"/>
      <c r="I30300" s="4"/>
      <c r="J30300" s="4"/>
      <c r="K30300" s="4"/>
      <c r="L30300" s="4"/>
      <c r="M30300" s="4"/>
    </row>
    <row r="30301" spans="2:13" x14ac:dyDescent="0.25">
      <c r="B30301" s="3">
        <v>75180</v>
      </c>
      <c r="C30301" s="3">
        <v>0</v>
      </c>
      <c r="G30301" s="4"/>
      <c r="H30301" s="4"/>
      <c r="I30301" s="4"/>
      <c r="J30301" s="4"/>
      <c r="K30301" s="4"/>
      <c r="L30301" s="4"/>
      <c r="M30301" s="4"/>
    </row>
    <row r="30302" spans="2:13" x14ac:dyDescent="0.25">
      <c r="B30302" s="3">
        <v>75181</v>
      </c>
      <c r="C30302" s="3">
        <v>0</v>
      </c>
      <c r="G30302" s="4"/>
      <c r="H30302" s="4"/>
      <c r="I30302" s="4"/>
      <c r="J30302" s="4"/>
      <c r="K30302" s="4"/>
      <c r="L30302" s="4"/>
      <c r="M30302" s="4"/>
    </row>
    <row r="30303" spans="2:13" x14ac:dyDescent="0.25">
      <c r="B30303" s="3">
        <v>75182</v>
      </c>
      <c r="C30303" s="3">
        <v>0</v>
      </c>
      <c r="G30303" s="4"/>
      <c r="H30303" s="4"/>
      <c r="I30303" s="4"/>
      <c r="J30303" s="4"/>
      <c r="K30303" s="4"/>
      <c r="L30303" s="4"/>
      <c r="M30303" s="4"/>
    </row>
    <row r="30304" spans="2:13" x14ac:dyDescent="0.25">
      <c r="B30304" s="3">
        <v>75183</v>
      </c>
      <c r="C30304" s="3">
        <v>0</v>
      </c>
      <c r="G30304" s="4"/>
      <c r="H30304" s="4"/>
      <c r="I30304" s="4"/>
      <c r="J30304" s="4"/>
      <c r="K30304" s="4"/>
      <c r="L30304" s="4"/>
      <c r="M30304" s="4"/>
    </row>
    <row r="30305" spans="2:13" x14ac:dyDescent="0.25">
      <c r="B30305" s="3">
        <v>75184</v>
      </c>
      <c r="C30305" s="3">
        <v>0</v>
      </c>
      <c r="G30305" s="4"/>
      <c r="H30305" s="4"/>
      <c r="I30305" s="4"/>
      <c r="J30305" s="4"/>
      <c r="K30305" s="4"/>
      <c r="L30305" s="4"/>
      <c r="M30305" s="4"/>
    </row>
    <row r="30306" spans="2:13" x14ac:dyDescent="0.25">
      <c r="B30306" s="3">
        <v>75185</v>
      </c>
      <c r="C30306" s="3">
        <v>0</v>
      </c>
      <c r="G30306" s="4"/>
      <c r="H30306" s="4"/>
      <c r="I30306" s="4"/>
      <c r="J30306" s="4"/>
      <c r="K30306" s="4"/>
      <c r="L30306" s="4"/>
      <c r="M30306" s="4"/>
    </row>
    <row r="30307" spans="2:13" x14ac:dyDescent="0.25">
      <c r="B30307" s="3">
        <v>75186</v>
      </c>
      <c r="C30307" s="3">
        <v>0</v>
      </c>
      <c r="G30307" s="4"/>
      <c r="H30307" s="4"/>
      <c r="I30307" s="4"/>
      <c r="J30307" s="4"/>
      <c r="K30307" s="4"/>
      <c r="L30307" s="4"/>
      <c r="M30307" s="4"/>
    </row>
    <row r="30308" spans="2:13" x14ac:dyDescent="0.25">
      <c r="B30308" s="3">
        <v>75187</v>
      </c>
      <c r="C30308" s="3">
        <v>0</v>
      </c>
      <c r="G30308" s="4"/>
      <c r="H30308" s="4"/>
      <c r="I30308" s="4"/>
      <c r="J30308" s="4"/>
      <c r="K30308" s="4"/>
      <c r="L30308" s="4"/>
      <c r="M30308" s="4"/>
    </row>
    <row r="30309" spans="2:13" x14ac:dyDescent="0.25">
      <c r="B30309" s="3">
        <v>75188</v>
      </c>
      <c r="C30309" s="3">
        <v>0</v>
      </c>
      <c r="G30309" s="4"/>
      <c r="H30309" s="4"/>
      <c r="I30309" s="4"/>
      <c r="J30309" s="4"/>
      <c r="K30309" s="4"/>
      <c r="L30309" s="4"/>
      <c r="M30309" s="4"/>
    </row>
    <row r="30310" spans="2:13" x14ac:dyDescent="0.25">
      <c r="B30310" s="3">
        <v>75189</v>
      </c>
      <c r="C30310" s="3">
        <v>0</v>
      </c>
      <c r="G30310" s="4"/>
      <c r="H30310" s="4"/>
      <c r="I30310" s="4"/>
      <c r="J30310" s="4"/>
      <c r="K30310" s="4"/>
      <c r="L30310" s="4"/>
      <c r="M30310" s="4"/>
    </row>
    <row r="30311" spans="2:13" x14ac:dyDescent="0.25">
      <c r="B30311" s="3">
        <v>75190</v>
      </c>
      <c r="C30311" s="3">
        <v>0</v>
      </c>
      <c r="G30311" s="4"/>
      <c r="H30311" s="4"/>
      <c r="I30311" s="4"/>
      <c r="J30311" s="4"/>
      <c r="K30311" s="4"/>
      <c r="L30311" s="4"/>
      <c r="M30311" s="4"/>
    </row>
    <row r="30312" spans="2:13" x14ac:dyDescent="0.25">
      <c r="B30312" s="3">
        <v>75191</v>
      </c>
      <c r="C30312" s="3">
        <v>0</v>
      </c>
      <c r="G30312" s="4"/>
      <c r="H30312" s="4"/>
      <c r="I30312" s="4"/>
      <c r="J30312" s="4"/>
      <c r="K30312" s="4"/>
      <c r="L30312" s="4"/>
      <c r="M30312" s="4"/>
    </row>
    <row r="30313" spans="2:13" x14ac:dyDescent="0.25">
      <c r="B30313" s="3">
        <v>75192</v>
      </c>
      <c r="C30313" s="3">
        <v>0</v>
      </c>
      <c r="G30313" s="4"/>
      <c r="H30313" s="4"/>
      <c r="I30313" s="4"/>
      <c r="J30313" s="4"/>
      <c r="K30313" s="4"/>
      <c r="L30313" s="4"/>
      <c r="M30313" s="4"/>
    </row>
    <row r="30314" spans="2:13" x14ac:dyDescent="0.25">
      <c r="B30314" s="3">
        <v>76163</v>
      </c>
      <c r="C30314" s="3">
        <v>0</v>
      </c>
      <c r="G30314" s="4"/>
      <c r="H30314" s="4"/>
      <c r="I30314" s="4"/>
      <c r="J30314" s="4"/>
      <c r="K30314" s="4"/>
      <c r="L30314" s="4"/>
      <c r="M30314" s="4"/>
    </row>
    <row r="30315" spans="2:13" x14ac:dyDescent="0.25">
      <c r="B30315" s="3">
        <v>76164</v>
      </c>
      <c r="C30315" s="3">
        <v>0</v>
      </c>
      <c r="G30315" s="4"/>
      <c r="H30315" s="4"/>
      <c r="I30315" s="4"/>
      <c r="J30315" s="4"/>
      <c r="K30315" s="4"/>
      <c r="L30315" s="4"/>
      <c r="M30315" s="4"/>
    </row>
    <row r="30316" spans="2:13" x14ac:dyDescent="0.25">
      <c r="B30316" s="3">
        <v>76165</v>
      </c>
      <c r="C30316" s="3">
        <v>0</v>
      </c>
      <c r="G30316" s="4"/>
      <c r="H30316" s="4"/>
      <c r="I30316" s="4"/>
      <c r="J30316" s="4"/>
      <c r="K30316" s="4"/>
      <c r="L30316" s="4"/>
      <c r="M30316" s="4"/>
    </row>
    <row r="30317" spans="2:13" x14ac:dyDescent="0.25">
      <c r="B30317" s="3">
        <v>76166</v>
      </c>
      <c r="C30317" s="3">
        <v>0</v>
      </c>
      <c r="G30317" s="4"/>
      <c r="H30317" s="4"/>
      <c r="I30317" s="4"/>
      <c r="J30317" s="4"/>
      <c r="K30317" s="4"/>
      <c r="L30317" s="4"/>
      <c r="M30317" s="4"/>
    </row>
    <row r="30318" spans="2:13" x14ac:dyDescent="0.25">
      <c r="B30318" s="3">
        <v>76167</v>
      </c>
      <c r="C30318" s="3">
        <v>0</v>
      </c>
      <c r="G30318" s="4"/>
      <c r="H30318" s="4"/>
      <c r="I30318" s="4"/>
      <c r="J30318" s="4"/>
      <c r="K30318" s="4"/>
      <c r="L30318" s="4"/>
      <c r="M30318" s="4"/>
    </row>
    <row r="30319" spans="2:13" x14ac:dyDescent="0.25">
      <c r="B30319" s="3">
        <v>76168</v>
      </c>
      <c r="C30319" s="3">
        <v>0</v>
      </c>
      <c r="G30319" s="4"/>
      <c r="H30319" s="4"/>
      <c r="I30319" s="4"/>
      <c r="J30319" s="4"/>
      <c r="K30319" s="4"/>
      <c r="L30319" s="4"/>
      <c r="M30319" s="4"/>
    </row>
    <row r="30320" spans="2:13" x14ac:dyDescent="0.25">
      <c r="B30320" s="3">
        <v>76169</v>
      </c>
      <c r="C30320" s="3">
        <v>0</v>
      </c>
      <c r="G30320" s="4"/>
      <c r="H30320" s="4"/>
      <c r="I30320" s="4"/>
      <c r="J30320" s="4"/>
      <c r="K30320" s="4"/>
      <c r="L30320" s="4"/>
      <c r="M30320" s="4"/>
    </row>
    <row r="30321" spans="2:13" x14ac:dyDescent="0.25">
      <c r="B30321" s="3">
        <v>76170</v>
      </c>
      <c r="C30321" s="3">
        <v>0</v>
      </c>
      <c r="G30321" s="4"/>
      <c r="H30321" s="4"/>
      <c r="I30321" s="4"/>
      <c r="J30321" s="4"/>
      <c r="K30321" s="4"/>
      <c r="L30321" s="4"/>
      <c r="M30321" s="4"/>
    </row>
    <row r="30322" spans="2:13" x14ac:dyDescent="0.25">
      <c r="B30322" s="3">
        <v>76171</v>
      </c>
      <c r="C30322" s="3">
        <v>0</v>
      </c>
      <c r="G30322" s="4"/>
      <c r="H30322" s="4"/>
      <c r="I30322" s="4"/>
      <c r="J30322" s="4"/>
      <c r="K30322" s="4"/>
      <c r="L30322" s="4"/>
      <c r="M30322" s="4"/>
    </row>
    <row r="30323" spans="2:13" x14ac:dyDescent="0.25">
      <c r="B30323" s="3">
        <v>76172</v>
      </c>
      <c r="C30323" s="3">
        <v>0</v>
      </c>
      <c r="G30323" s="4"/>
      <c r="H30323" s="4"/>
      <c r="I30323" s="4"/>
      <c r="J30323" s="4"/>
      <c r="K30323" s="4"/>
      <c r="L30323" s="4"/>
      <c r="M30323" s="4"/>
    </row>
    <row r="30324" spans="2:13" x14ac:dyDescent="0.25">
      <c r="B30324" s="3">
        <v>76173</v>
      </c>
      <c r="C30324" s="3">
        <v>0</v>
      </c>
      <c r="G30324" s="4"/>
      <c r="H30324" s="4"/>
      <c r="I30324" s="4"/>
      <c r="J30324" s="4"/>
      <c r="K30324" s="4"/>
      <c r="L30324" s="4"/>
      <c r="M30324" s="4"/>
    </row>
    <row r="30325" spans="2:13" x14ac:dyDescent="0.25">
      <c r="B30325" s="3">
        <v>76174</v>
      </c>
      <c r="C30325" s="3">
        <v>0</v>
      </c>
      <c r="G30325" s="4"/>
      <c r="H30325" s="4"/>
      <c r="I30325" s="4"/>
      <c r="J30325" s="4"/>
      <c r="K30325" s="4"/>
      <c r="L30325" s="4"/>
      <c r="M30325" s="4"/>
    </row>
    <row r="30326" spans="2:13" x14ac:dyDescent="0.25">
      <c r="B30326" s="3">
        <v>76175</v>
      </c>
      <c r="C30326" s="3">
        <v>0</v>
      </c>
      <c r="G30326" s="4"/>
      <c r="H30326" s="4"/>
      <c r="I30326" s="4"/>
      <c r="J30326" s="4"/>
      <c r="K30326" s="4"/>
      <c r="L30326" s="4"/>
      <c r="M30326" s="4"/>
    </row>
    <row r="30327" spans="2:13" x14ac:dyDescent="0.25">
      <c r="B30327" s="3">
        <v>76176</v>
      </c>
      <c r="C30327" s="3">
        <v>0</v>
      </c>
      <c r="G30327" s="4"/>
      <c r="H30327" s="4"/>
      <c r="I30327" s="4"/>
      <c r="J30327" s="4"/>
      <c r="K30327" s="4"/>
      <c r="L30327" s="4"/>
      <c r="M30327" s="4"/>
    </row>
    <row r="30328" spans="2:13" x14ac:dyDescent="0.25">
      <c r="B30328" s="3">
        <v>76177</v>
      </c>
      <c r="C30328" s="3">
        <v>0</v>
      </c>
      <c r="G30328" s="4"/>
      <c r="H30328" s="4"/>
      <c r="I30328" s="4"/>
      <c r="J30328" s="4"/>
      <c r="K30328" s="4"/>
      <c r="L30328" s="4"/>
      <c r="M30328" s="4"/>
    </row>
    <row r="30329" spans="2:13" x14ac:dyDescent="0.25">
      <c r="B30329" s="3">
        <v>76178</v>
      </c>
      <c r="C30329" s="3">
        <v>0</v>
      </c>
      <c r="G30329" s="4"/>
      <c r="H30329" s="4"/>
      <c r="I30329" s="4"/>
      <c r="J30329" s="4"/>
      <c r="K30329" s="4"/>
      <c r="L30329" s="4"/>
      <c r="M30329" s="4"/>
    </row>
    <row r="30330" spans="2:13" x14ac:dyDescent="0.25">
      <c r="B30330" s="3">
        <v>76179</v>
      </c>
      <c r="C30330" s="3">
        <v>0</v>
      </c>
      <c r="G30330" s="4"/>
      <c r="H30330" s="4"/>
      <c r="I30330" s="4"/>
      <c r="J30330" s="4"/>
      <c r="K30330" s="4"/>
      <c r="L30330" s="4"/>
      <c r="M30330" s="4"/>
    </row>
    <row r="30331" spans="2:13" x14ac:dyDescent="0.25">
      <c r="B30331" s="3">
        <v>76180</v>
      </c>
      <c r="C30331" s="3">
        <v>0</v>
      </c>
      <c r="G30331" s="4"/>
      <c r="H30331" s="4"/>
      <c r="I30331" s="4"/>
      <c r="J30331" s="4"/>
      <c r="K30331" s="4"/>
      <c r="L30331" s="4"/>
      <c r="M30331" s="4"/>
    </row>
    <row r="30332" spans="2:13" x14ac:dyDescent="0.25">
      <c r="B30332" s="3">
        <v>76181</v>
      </c>
      <c r="C30332" s="3">
        <v>0</v>
      </c>
      <c r="G30332" s="4"/>
      <c r="H30332" s="4"/>
      <c r="I30332" s="4"/>
      <c r="J30332" s="4"/>
      <c r="K30332" s="4"/>
      <c r="L30332" s="4"/>
      <c r="M30332" s="4"/>
    </row>
    <row r="30333" spans="2:13" x14ac:dyDescent="0.25">
      <c r="B30333" s="3">
        <v>76182</v>
      </c>
      <c r="C30333" s="3">
        <v>0</v>
      </c>
      <c r="G30333" s="4"/>
      <c r="H30333" s="4"/>
      <c r="I30333" s="4"/>
      <c r="J30333" s="4"/>
      <c r="K30333" s="4"/>
      <c r="L30333" s="4"/>
      <c r="M30333" s="4"/>
    </row>
    <row r="30334" spans="2:13" x14ac:dyDescent="0.25">
      <c r="B30334" s="3">
        <v>76183</v>
      </c>
      <c r="C30334" s="3">
        <v>0</v>
      </c>
      <c r="G30334" s="4"/>
      <c r="H30334" s="4"/>
      <c r="I30334" s="4"/>
      <c r="J30334" s="4"/>
      <c r="K30334" s="4"/>
      <c r="L30334" s="4"/>
      <c r="M30334" s="4"/>
    </row>
    <row r="30335" spans="2:13" x14ac:dyDescent="0.25">
      <c r="B30335" s="3">
        <v>76184</v>
      </c>
      <c r="C30335" s="3">
        <v>0</v>
      </c>
      <c r="G30335" s="4"/>
      <c r="H30335" s="4"/>
      <c r="I30335" s="4"/>
      <c r="J30335" s="4"/>
      <c r="K30335" s="4"/>
      <c r="L30335" s="4"/>
      <c r="M30335" s="4"/>
    </row>
    <row r="30336" spans="2:13" x14ac:dyDescent="0.25">
      <c r="B30336" s="3">
        <v>76185</v>
      </c>
      <c r="C30336" s="3">
        <v>0</v>
      </c>
      <c r="G30336" s="4"/>
      <c r="H30336" s="4"/>
      <c r="I30336" s="4"/>
      <c r="J30336" s="4"/>
      <c r="K30336" s="4"/>
      <c r="L30336" s="4"/>
      <c r="M30336" s="4"/>
    </row>
    <row r="30337" spans="2:13" x14ac:dyDescent="0.25">
      <c r="B30337" s="3">
        <v>76186</v>
      </c>
      <c r="C30337" s="3">
        <v>0</v>
      </c>
      <c r="G30337" s="4"/>
      <c r="H30337" s="4"/>
      <c r="I30337" s="4"/>
      <c r="J30337" s="4"/>
      <c r="K30337" s="4"/>
      <c r="L30337" s="4"/>
      <c r="M30337" s="4"/>
    </row>
    <row r="30338" spans="2:13" x14ac:dyDescent="0.25">
      <c r="B30338" s="3">
        <v>76187</v>
      </c>
      <c r="C30338" s="3">
        <v>0</v>
      </c>
      <c r="G30338" s="4"/>
      <c r="H30338" s="4"/>
      <c r="I30338" s="4"/>
      <c r="J30338" s="4"/>
      <c r="K30338" s="4"/>
      <c r="L30338" s="4"/>
      <c r="M30338" s="4"/>
    </row>
    <row r="30339" spans="2:13" x14ac:dyDescent="0.25">
      <c r="B30339" s="3">
        <v>76188</v>
      </c>
      <c r="C30339" s="3">
        <v>0</v>
      </c>
      <c r="G30339" s="4"/>
      <c r="H30339" s="4"/>
      <c r="I30339" s="4"/>
      <c r="J30339" s="4"/>
      <c r="K30339" s="4"/>
      <c r="L30339" s="4"/>
      <c r="M30339" s="4"/>
    </row>
    <row r="30340" spans="2:13" x14ac:dyDescent="0.25">
      <c r="B30340" s="3">
        <v>76189</v>
      </c>
      <c r="C30340" s="3">
        <v>0</v>
      </c>
      <c r="G30340" s="4"/>
      <c r="H30340" s="4"/>
      <c r="I30340" s="4"/>
      <c r="J30340" s="4"/>
      <c r="K30340" s="4"/>
      <c r="L30340" s="4"/>
      <c r="M30340" s="4"/>
    </row>
    <row r="30341" spans="2:13" x14ac:dyDescent="0.25">
      <c r="B30341" s="3">
        <v>76190</v>
      </c>
      <c r="C30341" s="3">
        <v>0</v>
      </c>
      <c r="G30341" s="4"/>
      <c r="H30341" s="4"/>
      <c r="I30341" s="4"/>
      <c r="J30341" s="4"/>
      <c r="K30341" s="4"/>
      <c r="L30341" s="4"/>
      <c r="M30341" s="4"/>
    </row>
    <row r="30342" spans="2:13" x14ac:dyDescent="0.25">
      <c r="B30342" s="3">
        <v>76191</v>
      </c>
      <c r="C30342" s="3">
        <v>0</v>
      </c>
      <c r="G30342" s="4"/>
      <c r="H30342" s="4"/>
      <c r="I30342" s="4"/>
      <c r="J30342" s="4"/>
      <c r="K30342" s="4"/>
      <c r="L30342" s="4"/>
      <c r="M30342" s="4"/>
    </row>
    <row r="30343" spans="2:13" x14ac:dyDescent="0.25">
      <c r="B30343" s="3">
        <v>76192</v>
      </c>
      <c r="C30343" s="3">
        <v>0</v>
      </c>
      <c r="G30343" s="4"/>
      <c r="H30343" s="4"/>
      <c r="I30343" s="4"/>
      <c r="J30343" s="4"/>
      <c r="K30343" s="4"/>
      <c r="L30343" s="4"/>
      <c r="M30343" s="4"/>
    </row>
    <row r="30344" spans="2:13" x14ac:dyDescent="0.25">
      <c r="B30344" s="3">
        <v>76193</v>
      </c>
      <c r="C30344" s="3">
        <v>0</v>
      </c>
      <c r="G30344" s="4"/>
      <c r="H30344" s="4"/>
      <c r="I30344" s="4"/>
      <c r="J30344" s="4"/>
      <c r="K30344" s="4"/>
      <c r="L30344" s="4"/>
      <c r="M30344" s="4"/>
    </row>
    <row r="30345" spans="2:13" x14ac:dyDescent="0.25">
      <c r="B30345" s="3">
        <v>76194</v>
      </c>
      <c r="C30345" s="3">
        <v>0</v>
      </c>
      <c r="G30345" s="4"/>
      <c r="H30345" s="4"/>
      <c r="I30345" s="4"/>
      <c r="J30345" s="4"/>
      <c r="K30345" s="4"/>
      <c r="L30345" s="4"/>
      <c r="M30345" s="4"/>
    </row>
    <row r="30346" spans="2:13" x14ac:dyDescent="0.25">
      <c r="B30346" s="3">
        <v>76195</v>
      </c>
      <c r="C30346" s="3">
        <v>0</v>
      </c>
      <c r="G30346" s="4"/>
      <c r="H30346" s="4"/>
      <c r="I30346" s="4"/>
      <c r="J30346" s="4"/>
      <c r="K30346" s="4"/>
      <c r="L30346" s="4"/>
      <c r="M30346" s="4"/>
    </row>
    <row r="30347" spans="2:13" x14ac:dyDescent="0.25">
      <c r="B30347" s="3">
        <v>76196</v>
      </c>
      <c r="C30347" s="3">
        <v>0</v>
      </c>
      <c r="G30347" s="4"/>
      <c r="H30347" s="4"/>
      <c r="I30347" s="4"/>
      <c r="J30347" s="4"/>
      <c r="K30347" s="4"/>
      <c r="L30347" s="4"/>
      <c r="M30347" s="4"/>
    </row>
    <row r="30348" spans="2:13" x14ac:dyDescent="0.25">
      <c r="B30348" s="3">
        <v>77166</v>
      </c>
      <c r="C30348" s="3">
        <v>0</v>
      </c>
      <c r="G30348" s="4"/>
      <c r="H30348" s="4"/>
      <c r="I30348" s="4"/>
      <c r="J30348" s="4"/>
      <c r="K30348" s="4"/>
      <c r="L30348" s="4"/>
      <c r="M30348" s="4"/>
    </row>
    <row r="30349" spans="2:13" x14ac:dyDescent="0.25">
      <c r="B30349" s="3">
        <v>77167</v>
      </c>
      <c r="C30349" s="3">
        <v>0</v>
      </c>
      <c r="G30349" s="4"/>
      <c r="H30349" s="4"/>
      <c r="I30349" s="4"/>
      <c r="J30349" s="4"/>
      <c r="K30349" s="4"/>
      <c r="L30349" s="4"/>
      <c r="M30349" s="4"/>
    </row>
    <row r="30350" spans="2:13" x14ac:dyDescent="0.25">
      <c r="B30350" s="3">
        <v>77168</v>
      </c>
      <c r="C30350" s="3">
        <v>0</v>
      </c>
      <c r="G30350" s="4"/>
      <c r="H30350" s="4"/>
      <c r="I30350" s="4"/>
      <c r="J30350" s="4"/>
      <c r="K30350" s="4"/>
      <c r="L30350" s="4"/>
      <c r="M30350" s="4"/>
    </row>
    <row r="30351" spans="2:13" x14ac:dyDescent="0.25">
      <c r="B30351" s="3">
        <v>77169</v>
      </c>
      <c r="C30351" s="3">
        <v>0</v>
      </c>
      <c r="G30351" s="4"/>
      <c r="H30351" s="4"/>
      <c r="I30351" s="4"/>
      <c r="J30351" s="4"/>
      <c r="K30351" s="4"/>
      <c r="L30351" s="4"/>
      <c r="M30351" s="4"/>
    </row>
    <row r="30352" spans="2:13" x14ac:dyDescent="0.25">
      <c r="B30352" s="3">
        <v>77170</v>
      </c>
      <c r="C30352" s="3">
        <v>0</v>
      </c>
      <c r="G30352" s="4"/>
      <c r="H30352" s="4"/>
      <c r="I30352" s="4"/>
      <c r="J30352" s="4"/>
      <c r="K30352" s="4"/>
      <c r="L30352" s="4"/>
      <c r="M30352" s="4"/>
    </row>
    <row r="30353" spans="2:13" x14ac:dyDescent="0.25">
      <c r="B30353" s="3">
        <v>77171</v>
      </c>
      <c r="C30353" s="3">
        <v>0</v>
      </c>
      <c r="G30353" s="4"/>
      <c r="H30353" s="4"/>
      <c r="I30353" s="4"/>
      <c r="J30353" s="4"/>
      <c r="K30353" s="4"/>
      <c r="L30353" s="4"/>
      <c r="M30353" s="4"/>
    </row>
    <row r="30354" spans="2:13" x14ac:dyDescent="0.25">
      <c r="B30354" s="3">
        <v>77172</v>
      </c>
      <c r="C30354" s="3">
        <v>0</v>
      </c>
      <c r="G30354" s="4"/>
      <c r="H30354" s="4"/>
      <c r="I30354" s="4"/>
      <c r="J30354" s="4"/>
      <c r="K30354" s="4"/>
      <c r="L30354" s="4"/>
      <c r="M30354" s="4"/>
    </row>
    <row r="30355" spans="2:13" x14ac:dyDescent="0.25">
      <c r="B30355" s="3">
        <v>77173</v>
      </c>
      <c r="C30355" s="3">
        <v>0</v>
      </c>
      <c r="G30355" s="4"/>
      <c r="H30355" s="4"/>
      <c r="I30355" s="4"/>
      <c r="J30355" s="4"/>
      <c r="K30355" s="4"/>
      <c r="L30355" s="4"/>
      <c r="M30355" s="4"/>
    </row>
    <row r="30356" spans="2:13" x14ac:dyDescent="0.25">
      <c r="B30356" s="3">
        <v>77174</v>
      </c>
      <c r="C30356" s="3">
        <v>0</v>
      </c>
      <c r="G30356" s="4"/>
      <c r="H30356" s="4"/>
      <c r="I30356" s="4"/>
      <c r="J30356" s="4"/>
      <c r="K30356" s="4"/>
      <c r="L30356" s="4"/>
      <c r="M30356" s="4"/>
    </row>
    <row r="30357" spans="2:13" x14ac:dyDescent="0.25">
      <c r="B30357" s="3">
        <v>77175</v>
      </c>
      <c r="C30357" s="3">
        <v>0</v>
      </c>
      <c r="G30357" s="4"/>
      <c r="H30357" s="4"/>
      <c r="I30357" s="4"/>
      <c r="J30357" s="4"/>
      <c r="K30357" s="4"/>
      <c r="L30357" s="4"/>
      <c r="M30357" s="4"/>
    </row>
    <row r="30358" spans="2:13" x14ac:dyDescent="0.25">
      <c r="B30358" s="3">
        <v>77176</v>
      </c>
      <c r="C30358" s="3">
        <v>0</v>
      </c>
      <c r="G30358" s="4"/>
      <c r="H30358" s="4"/>
      <c r="I30358" s="4"/>
      <c r="J30358" s="4"/>
      <c r="K30358" s="4"/>
      <c r="L30358" s="4"/>
      <c r="M30358" s="4"/>
    </row>
    <row r="30359" spans="2:13" x14ac:dyDescent="0.25">
      <c r="B30359" s="3">
        <v>77177</v>
      </c>
      <c r="C30359" s="3">
        <v>0</v>
      </c>
      <c r="G30359" s="4"/>
      <c r="H30359" s="4"/>
      <c r="I30359" s="4"/>
      <c r="J30359" s="4"/>
      <c r="K30359" s="4"/>
      <c r="L30359" s="4"/>
      <c r="M30359" s="4"/>
    </row>
    <row r="30360" spans="2:13" x14ac:dyDescent="0.25">
      <c r="B30360" s="3">
        <v>77178</v>
      </c>
      <c r="C30360" s="3">
        <v>0</v>
      </c>
      <c r="G30360" s="4"/>
      <c r="H30360" s="4"/>
      <c r="I30360" s="4"/>
      <c r="J30360" s="4"/>
      <c r="K30360" s="4"/>
      <c r="L30360" s="4"/>
      <c r="M30360" s="4"/>
    </row>
    <row r="30361" spans="2:13" x14ac:dyDescent="0.25">
      <c r="B30361" s="3">
        <v>77179</v>
      </c>
      <c r="C30361" s="3">
        <v>0</v>
      </c>
      <c r="G30361" s="4"/>
      <c r="H30361" s="4"/>
      <c r="I30361" s="4"/>
      <c r="J30361" s="4"/>
      <c r="K30361" s="4"/>
      <c r="L30361" s="4"/>
      <c r="M30361" s="4"/>
    </row>
    <row r="30362" spans="2:13" x14ac:dyDescent="0.25">
      <c r="B30362" s="3">
        <v>77180</v>
      </c>
      <c r="C30362" s="3">
        <v>0</v>
      </c>
      <c r="G30362" s="4"/>
      <c r="H30362" s="4"/>
      <c r="I30362" s="4"/>
      <c r="J30362" s="4"/>
      <c r="K30362" s="4"/>
      <c r="L30362" s="4"/>
      <c r="M30362" s="4"/>
    </row>
    <row r="30363" spans="2:13" x14ac:dyDescent="0.25">
      <c r="B30363" s="3">
        <v>77181</v>
      </c>
      <c r="C30363" s="3">
        <v>0</v>
      </c>
      <c r="G30363" s="4"/>
      <c r="H30363" s="4"/>
      <c r="I30363" s="4"/>
      <c r="J30363" s="4"/>
      <c r="K30363" s="4"/>
      <c r="L30363" s="4"/>
      <c r="M30363" s="4"/>
    </row>
    <row r="30364" spans="2:13" x14ac:dyDescent="0.25">
      <c r="B30364" s="3">
        <v>77182</v>
      </c>
      <c r="C30364" s="3">
        <v>0</v>
      </c>
      <c r="G30364" s="4"/>
      <c r="H30364" s="4"/>
      <c r="I30364" s="4"/>
      <c r="J30364" s="4"/>
      <c r="K30364" s="4"/>
      <c r="L30364" s="4"/>
      <c r="M30364" s="4"/>
    </row>
    <row r="30365" spans="2:13" x14ac:dyDescent="0.25">
      <c r="B30365" s="3">
        <v>77183</v>
      </c>
      <c r="C30365" s="3">
        <v>0</v>
      </c>
      <c r="G30365" s="4"/>
      <c r="H30365" s="4"/>
      <c r="I30365" s="4"/>
      <c r="J30365" s="4"/>
      <c r="K30365" s="4"/>
      <c r="L30365" s="4"/>
      <c r="M30365" s="4"/>
    </row>
    <row r="30366" spans="2:13" x14ac:dyDescent="0.25">
      <c r="B30366" s="3">
        <v>77184</v>
      </c>
      <c r="C30366" s="3">
        <v>0</v>
      </c>
      <c r="G30366" s="4"/>
      <c r="H30366" s="4"/>
      <c r="I30366" s="4"/>
      <c r="J30366" s="4"/>
      <c r="K30366" s="4"/>
      <c r="L30366" s="4"/>
      <c r="M30366" s="4"/>
    </row>
    <row r="30367" spans="2:13" x14ac:dyDescent="0.25">
      <c r="B30367" s="3">
        <v>77185</v>
      </c>
      <c r="C30367" s="3">
        <v>0</v>
      </c>
      <c r="G30367" s="4"/>
      <c r="H30367" s="4"/>
      <c r="I30367" s="4"/>
      <c r="J30367" s="4"/>
      <c r="K30367" s="4"/>
      <c r="L30367" s="4"/>
      <c r="M30367" s="4"/>
    </row>
    <row r="30368" spans="2:13" x14ac:dyDescent="0.25">
      <c r="B30368" s="3">
        <v>77186</v>
      </c>
      <c r="C30368" s="3">
        <v>0</v>
      </c>
      <c r="G30368" s="4"/>
      <c r="H30368" s="4"/>
      <c r="I30368" s="4"/>
      <c r="J30368" s="4"/>
      <c r="K30368" s="4"/>
      <c r="L30368" s="4"/>
      <c r="M30368" s="4"/>
    </row>
    <row r="30369" spans="2:13" x14ac:dyDescent="0.25">
      <c r="B30369" s="3">
        <v>77187</v>
      </c>
      <c r="C30369" s="3">
        <v>0</v>
      </c>
      <c r="G30369" s="4"/>
      <c r="H30369" s="4"/>
      <c r="I30369" s="4"/>
      <c r="J30369" s="4"/>
      <c r="K30369" s="4"/>
      <c r="L30369" s="4"/>
      <c r="M30369" s="4"/>
    </row>
    <row r="30370" spans="2:13" x14ac:dyDescent="0.25">
      <c r="B30370" s="3">
        <v>77188</v>
      </c>
      <c r="C30370" s="3">
        <v>0</v>
      </c>
      <c r="G30370" s="4"/>
      <c r="H30370" s="4"/>
      <c r="I30370" s="4"/>
      <c r="J30370" s="4"/>
      <c r="K30370" s="4"/>
      <c r="L30370" s="4"/>
      <c r="M30370" s="4"/>
    </row>
    <row r="30371" spans="2:13" x14ac:dyDescent="0.25">
      <c r="B30371" s="3">
        <v>77189</v>
      </c>
      <c r="C30371" s="3">
        <v>0</v>
      </c>
      <c r="G30371" s="4"/>
      <c r="H30371" s="4"/>
      <c r="I30371" s="4"/>
      <c r="J30371" s="4"/>
      <c r="K30371" s="4"/>
      <c r="L30371" s="4"/>
      <c r="M30371" s="4"/>
    </row>
    <row r="30372" spans="2:13" x14ac:dyDescent="0.25">
      <c r="B30372" s="3">
        <v>77190</v>
      </c>
      <c r="C30372" s="3">
        <v>0</v>
      </c>
      <c r="G30372" s="4"/>
      <c r="H30372" s="4"/>
      <c r="I30372" s="4"/>
      <c r="J30372" s="4"/>
      <c r="K30372" s="4"/>
      <c r="L30372" s="4"/>
      <c r="M30372" s="4"/>
    </row>
    <row r="30373" spans="2:13" x14ac:dyDescent="0.25">
      <c r="B30373" s="3">
        <v>77191</v>
      </c>
      <c r="C30373" s="3">
        <v>0</v>
      </c>
      <c r="G30373" s="4"/>
      <c r="H30373" s="4"/>
      <c r="I30373" s="4"/>
      <c r="J30373" s="4"/>
      <c r="K30373" s="4"/>
      <c r="L30373" s="4"/>
      <c r="M30373" s="4"/>
    </row>
    <row r="30374" spans="2:13" x14ac:dyDescent="0.25">
      <c r="B30374" s="3">
        <v>77192</v>
      </c>
      <c r="C30374" s="3">
        <v>0</v>
      </c>
      <c r="G30374" s="4"/>
      <c r="H30374" s="4"/>
      <c r="I30374" s="4"/>
      <c r="J30374" s="4"/>
      <c r="K30374" s="4"/>
      <c r="L30374" s="4"/>
      <c r="M30374" s="4"/>
    </row>
    <row r="30375" spans="2:13" x14ac:dyDescent="0.25">
      <c r="B30375" s="3">
        <v>77193</v>
      </c>
      <c r="C30375" s="3">
        <v>0</v>
      </c>
      <c r="G30375" s="4"/>
      <c r="H30375" s="4"/>
      <c r="I30375" s="4"/>
      <c r="J30375" s="4"/>
      <c r="K30375" s="4"/>
      <c r="L30375" s="4"/>
      <c r="M30375" s="4"/>
    </row>
    <row r="30376" spans="2:13" x14ac:dyDescent="0.25">
      <c r="B30376" s="3">
        <v>77194</v>
      </c>
      <c r="C30376" s="3">
        <v>0</v>
      </c>
      <c r="G30376" s="4"/>
      <c r="H30376" s="4"/>
      <c r="I30376" s="4"/>
      <c r="J30376" s="4"/>
      <c r="K30376" s="4"/>
      <c r="L30376" s="4"/>
      <c r="M30376" s="4"/>
    </row>
    <row r="30377" spans="2:13" x14ac:dyDescent="0.25">
      <c r="B30377" s="3">
        <v>77195</v>
      </c>
      <c r="C30377" s="3">
        <v>0</v>
      </c>
      <c r="G30377" s="4"/>
      <c r="H30377" s="4"/>
      <c r="I30377" s="4"/>
      <c r="J30377" s="4"/>
      <c r="K30377" s="4"/>
      <c r="L30377" s="4"/>
      <c r="M30377" s="4"/>
    </row>
    <row r="30378" spans="2:13" x14ac:dyDescent="0.25">
      <c r="B30378" s="3">
        <v>77196</v>
      </c>
      <c r="C30378" s="3">
        <v>0</v>
      </c>
      <c r="G30378" s="4"/>
      <c r="H30378" s="4"/>
      <c r="I30378" s="4"/>
      <c r="J30378" s="4"/>
      <c r="K30378" s="4"/>
      <c r="L30378" s="4"/>
      <c r="M30378" s="4"/>
    </row>
    <row r="30379" spans="2:13" x14ac:dyDescent="0.25">
      <c r="B30379" s="3">
        <v>77197</v>
      </c>
      <c r="C30379" s="3">
        <v>0</v>
      </c>
      <c r="G30379" s="4"/>
      <c r="H30379" s="4"/>
      <c r="I30379" s="4"/>
      <c r="J30379" s="4"/>
      <c r="K30379" s="4"/>
      <c r="L30379" s="4"/>
      <c r="M30379" s="4"/>
    </row>
    <row r="30380" spans="2:13" x14ac:dyDescent="0.25">
      <c r="B30380" s="3">
        <v>77198</v>
      </c>
      <c r="C30380" s="3">
        <v>0</v>
      </c>
      <c r="G30380" s="4"/>
      <c r="H30380" s="4"/>
      <c r="I30380" s="4"/>
      <c r="J30380" s="4"/>
      <c r="K30380" s="4"/>
      <c r="L30380" s="4"/>
      <c r="M30380" s="4"/>
    </row>
    <row r="30381" spans="2:13" x14ac:dyDescent="0.25">
      <c r="B30381" s="3">
        <v>78168</v>
      </c>
      <c r="C30381" s="3">
        <v>0</v>
      </c>
      <c r="G30381" s="4"/>
      <c r="H30381" s="4"/>
      <c r="I30381" s="4"/>
      <c r="J30381" s="4"/>
      <c r="K30381" s="4"/>
      <c r="L30381" s="4"/>
      <c r="M30381" s="4"/>
    </row>
    <row r="30382" spans="2:13" x14ac:dyDescent="0.25">
      <c r="B30382" s="3">
        <v>78169</v>
      </c>
      <c r="C30382" s="3">
        <v>0</v>
      </c>
      <c r="G30382" s="4"/>
      <c r="H30382" s="4"/>
      <c r="I30382" s="4"/>
      <c r="J30382" s="4"/>
      <c r="K30382" s="4"/>
      <c r="L30382" s="4"/>
      <c r="M30382" s="4"/>
    </row>
    <row r="30383" spans="2:13" x14ac:dyDescent="0.25">
      <c r="B30383" s="3">
        <v>78170</v>
      </c>
      <c r="C30383" s="3">
        <v>0</v>
      </c>
      <c r="G30383" s="4"/>
      <c r="H30383" s="4"/>
      <c r="I30383" s="4"/>
      <c r="J30383" s="4"/>
      <c r="K30383" s="4"/>
      <c r="L30383" s="4"/>
      <c r="M30383" s="4"/>
    </row>
    <row r="30384" spans="2:13" x14ac:dyDescent="0.25">
      <c r="B30384" s="3">
        <v>78171</v>
      </c>
      <c r="C30384" s="3">
        <v>0</v>
      </c>
      <c r="G30384" s="4"/>
      <c r="H30384" s="4"/>
      <c r="I30384" s="4"/>
      <c r="J30384" s="4"/>
      <c r="K30384" s="4"/>
      <c r="L30384" s="4"/>
      <c r="M30384" s="4"/>
    </row>
    <row r="30385" spans="2:13" x14ac:dyDescent="0.25">
      <c r="B30385" s="3">
        <v>78172</v>
      </c>
      <c r="C30385" s="3">
        <v>0</v>
      </c>
      <c r="G30385" s="4"/>
      <c r="H30385" s="4"/>
      <c r="I30385" s="4"/>
      <c r="J30385" s="4"/>
      <c r="K30385" s="4"/>
      <c r="L30385" s="4"/>
      <c r="M30385" s="4"/>
    </row>
    <row r="30386" spans="2:13" x14ac:dyDescent="0.25">
      <c r="B30386" s="3">
        <v>78173</v>
      </c>
      <c r="C30386" s="3">
        <v>0</v>
      </c>
      <c r="G30386" s="4"/>
      <c r="H30386" s="4"/>
      <c r="I30386" s="4"/>
      <c r="J30386" s="4"/>
      <c r="K30386" s="4"/>
      <c r="L30386" s="4"/>
      <c r="M30386" s="4"/>
    </row>
    <row r="30387" spans="2:13" x14ac:dyDescent="0.25">
      <c r="B30387" s="3">
        <v>78174</v>
      </c>
      <c r="C30387" s="3">
        <v>0</v>
      </c>
      <c r="G30387" s="4"/>
      <c r="H30387" s="4"/>
      <c r="I30387" s="4"/>
      <c r="J30387" s="4"/>
      <c r="K30387" s="4"/>
      <c r="L30387" s="4"/>
      <c r="M30387" s="4"/>
    </row>
    <row r="30388" spans="2:13" x14ac:dyDescent="0.25">
      <c r="B30388" s="3">
        <v>78175</v>
      </c>
      <c r="C30388" s="3">
        <v>0</v>
      </c>
      <c r="G30388" s="4"/>
      <c r="H30388" s="4"/>
      <c r="I30388" s="4"/>
      <c r="J30388" s="4"/>
      <c r="K30388" s="4"/>
      <c r="L30388" s="4"/>
      <c r="M30388" s="4"/>
    </row>
    <row r="30389" spans="2:13" x14ac:dyDescent="0.25">
      <c r="B30389" s="3">
        <v>78176</v>
      </c>
      <c r="C30389" s="3">
        <v>0</v>
      </c>
      <c r="G30389" s="4"/>
      <c r="H30389" s="4"/>
      <c r="I30389" s="4"/>
      <c r="J30389" s="4"/>
      <c r="K30389" s="4"/>
      <c r="L30389" s="4"/>
      <c r="M30389" s="4"/>
    </row>
    <row r="30390" spans="2:13" x14ac:dyDescent="0.25">
      <c r="B30390" s="3">
        <v>78177</v>
      </c>
      <c r="C30390" s="3">
        <v>0</v>
      </c>
      <c r="G30390" s="4"/>
      <c r="H30390" s="4"/>
      <c r="I30390" s="4"/>
      <c r="J30390" s="4"/>
      <c r="K30390" s="4"/>
      <c r="L30390" s="4"/>
      <c r="M30390" s="4"/>
    </row>
    <row r="30391" spans="2:13" x14ac:dyDescent="0.25">
      <c r="B30391" s="3">
        <v>78178</v>
      </c>
      <c r="C30391" s="3">
        <v>0</v>
      </c>
      <c r="G30391" s="4"/>
      <c r="H30391" s="4"/>
      <c r="I30391" s="4"/>
      <c r="J30391" s="4"/>
      <c r="K30391" s="4"/>
      <c r="L30391" s="4"/>
      <c r="M30391" s="4"/>
    </row>
    <row r="30392" spans="2:13" x14ac:dyDescent="0.25">
      <c r="B30392" s="3">
        <v>78179</v>
      </c>
      <c r="C30392" s="3">
        <v>0</v>
      </c>
      <c r="G30392" s="4"/>
      <c r="H30392" s="4"/>
      <c r="I30392" s="4"/>
      <c r="J30392" s="4"/>
      <c r="K30392" s="4"/>
      <c r="L30392" s="4"/>
      <c r="M30392" s="4"/>
    </row>
    <row r="30393" spans="2:13" x14ac:dyDescent="0.25">
      <c r="B30393" s="3">
        <v>78180</v>
      </c>
      <c r="C30393" s="3">
        <v>0</v>
      </c>
      <c r="G30393" s="4"/>
      <c r="H30393" s="4"/>
      <c r="I30393" s="4"/>
      <c r="J30393" s="4"/>
      <c r="K30393" s="4"/>
      <c r="L30393" s="4"/>
      <c r="M30393" s="4"/>
    </row>
    <row r="30394" spans="2:13" x14ac:dyDescent="0.25">
      <c r="B30394" s="3">
        <v>78181</v>
      </c>
      <c r="C30394" s="3">
        <v>0</v>
      </c>
      <c r="G30394" s="4"/>
      <c r="H30394" s="4"/>
      <c r="I30394" s="4"/>
      <c r="J30394" s="4"/>
      <c r="K30394" s="4"/>
      <c r="L30394" s="4"/>
      <c r="M30394" s="4"/>
    </row>
    <row r="30395" spans="2:13" x14ac:dyDescent="0.25">
      <c r="B30395" s="3">
        <v>78182</v>
      </c>
      <c r="C30395" s="3">
        <v>0</v>
      </c>
      <c r="G30395" s="4"/>
      <c r="H30395" s="4"/>
      <c r="I30395" s="4"/>
      <c r="J30395" s="4"/>
      <c r="K30395" s="4"/>
      <c r="L30395" s="4"/>
      <c r="M30395" s="4"/>
    </row>
    <row r="30396" spans="2:13" x14ac:dyDescent="0.25">
      <c r="B30396" s="3">
        <v>78183</v>
      </c>
      <c r="C30396" s="3">
        <v>0</v>
      </c>
      <c r="G30396" s="4"/>
      <c r="H30396" s="4"/>
      <c r="I30396" s="4"/>
      <c r="J30396" s="4"/>
      <c r="K30396" s="4"/>
      <c r="L30396" s="4"/>
      <c r="M30396" s="4"/>
    </row>
    <row r="30397" spans="2:13" x14ac:dyDescent="0.25">
      <c r="B30397" s="3">
        <v>78184</v>
      </c>
      <c r="C30397" s="3">
        <v>0</v>
      </c>
      <c r="G30397" s="4"/>
      <c r="H30397" s="4"/>
      <c r="I30397" s="4"/>
      <c r="J30397" s="4"/>
      <c r="K30397" s="4"/>
      <c r="L30397" s="4"/>
      <c r="M30397" s="4"/>
    </row>
    <row r="30398" spans="2:13" x14ac:dyDescent="0.25">
      <c r="B30398" s="3">
        <v>78185</v>
      </c>
      <c r="C30398" s="3">
        <v>0</v>
      </c>
      <c r="G30398" s="4"/>
      <c r="H30398" s="4"/>
      <c r="I30398" s="4"/>
      <c r="J30398" s="4"/>
      <c r="K30398" s="4"/>
      <c r="L30398" s="4"/>
      <c r="M30398" s="4"/>
    </row>
    <row r="30399" spans="2:13" x14ac:dyDescent="0.25">
      <c r="B30399" s="3">
        <v>78186</v>
      </c>
      <c r="C30399" s="3">
        <v>0</v>
      </c>
      <c r="G30399" s="4"/>
      <c r="H30399" s="4"/>
      <c r="I30399" s="4"/>
      <c r="J30399" s="4"/>
      <c r="K30399" s="4"/>
      <c r="L30399" s="4"/>
      <c r="M30399" s="4"/>
    </row>
    <row r="30400" spans="2:13" x14ac:dyDescent="0.25">
      <c r="B30400" s="3">
        <v>78187</v>
      </c>
      <c r="C30400" s="3">
        <v>0</v>
      </c>
      <c r="G30400" s="4"/>
      <c r="H30400" s="4"/>
      <c r="I30400" s="4"/>
      <c r="J30400" s="4"/>
      <c r="K30400" s="4"/>
      <c r="L30400" s="4"/>
      <c r="M30400" s="4"/>
    </row>
    <row r="30401" spans="2:13" x14ac:dyDescent="0.25">
      <c r="B30401" s="3">
        <v>78188</v>
      </c>
      <c r="C30401" s="3">
        <v>0</v>
      </c>
      <c r="G30401" s="4"/>
      <c r="H30401" s="4"/>
      <c r="I30401" s="4"/>
      <c r="J30401" s="4"/>
      <c r="K30401" s="4"/>
      <c r="L30401" s="4"/>
      <c r="M30401" s="4"/>
    </row>
    <row r="30402" spans="2:13" x14ac:dyDescent="0.25">
      <c r="B30402" s="3">
        <v>78189</v>
      </c>
      <c r="C30402" s="3">
        <v>0</v>
      </c>
      <c r="G30402" s="4"/>
      <c r="H30402" s="4"/>
      <c r="I30402" s="4"/>
      <c r="J30402" s="4"/>
      <c r="K30402" s="4"/>
      <c r="L30402" s="4"/>
      <c r="M30402" s="4"/>
    </row>
    <row r="30403" spans="2:13" x14ac:dyDescent="0.25">
      <c r="B30403" s="3">
        <v>78190</v>
      </c>
      <c r="C30403" s="3">
        <v>0</v>
      </c>
      <c r="G30403" s="4"/>
      <c r="H30403" s="4"/>
      <c r="I30403" s="4"/>
      <c r="J30403" s="4"/>
      <c r="K30403" s="4"/>
      <c r="L30403" s="4"/>
      <c r="M30403" s="4"/>
    </row>
    <row r="30404" spans="2:13" x14ac:dyDescent="0.25">
      <c r="B30404" s="3">
        <v>78191</v>
      </c>
      <c r="C30404" s="3">
        <v>0</v>
      </c>
      <c r="G30404" s="4"/>
      <c r="H30404" s="4"/>
      <c r="I30404" s="4"/>
      <c r="J30404" s="4"/>
      <c r="K30404" s="4"/>
      <c r="L30404" s="4"/>
      <c r="M30404" s="4"/>
    </row>
    <row r="30405" spans="2:13" x14ac:dyDescent="0.25">
      <c r="B30405" s="3">
        <v>78192</v>
      </c>
      <c r="C30405" s="3">
        <v>0</v>
      </c>
      <c r="G30405" s="4"/>
      <c r="H30405" s="4"/>
      <c r="I30405" s="4"/>
      <c r="J30405" s="4"/>
      <c r="K30405" s="4"/>
      <c r="L30405" s="4"/>
      <c r="M30405" s="4"/>
    </row>
    <row r="30406" spans="2:13" x14ac:dyDescent="0.25">
      <c r="B30406" s="3">
        <v>78193</v>
      </c>
      <c r="C30406" s="3">
        <v>0</v>
      </c>
      <c r="G30406" s="4"/>
      <c r="H30406" s="4"/>
      <c r="I30406" s="4"/>
      <c r="J30406" s="4"/>
      <c r="K30406" s="4"/>
      <c r="L30406" s="4"/>
      <c r="M30406" s="4"/>
    </row>
    <row r="30407" spans="2:13" x14ac:dyDescent="0.25">
      <c r="B30407" s="3">
        <v>78194</v>
      </c>
      <c r="C30407" s="3">
        <v>0</v>
      </c>
      <c r="G30407" s="4"/>
      <c r="H30407" s="4"/>
      <c r="I30407" s="4"/>
      <c r="J30407" s="4"/>
      <c r="K30407" s="4"/>
      <c r="L30407" s="4"/>
      <c r="M30407" s="4"/>
    </row>
    <row r="30408" spans="2:13" x14ac:dyDescent="0.25">
      <c r="B30408" s="3">
        <v>78195</v>
      </c>
      <c r="C30408" s="3">
        <v>0</v>
      </c>
      <c r="G30408" s="4"/>
      <c r="H30408" s="4"/>
      <c r="I30408" s="4"/>
      <c r="J30408" s="4"/>
      <c r="K30408" s="4"/>
      <c r="L30408" s="4"/>
      <c r="M30408" s="4"/>
    </row>
    <row r="30409" spans="2:13" x14ac:dyDescent="0.25">
      <c r="B30409" s="3">
        <v>78196</v>
      </c>
      <c r="C30409" s="3">
        <v>0</v>
      </c>
      <c r="G30409" s="4"/>
      <c r="H30409" s="4"/>
      <c r="I30409" s="4"/>
      <c r="J30409" s="4"/>
      <c r="K30409" s="4"/>
      <c r="L30409" s="4"/>
      <c r="M30409" s="4"/>
    </row>
    <row r="30410" spans="2:13" x14ac:dyDescent="0.25">
      <c r="B30410" s="3">
        <v>78197</v>
      </c>
      <c r="C30410" s="3">
        <v>0</v>
      </c>
      <c r="G30410" s="4"/>
      <c r="H30410" s="4"/>
      <c r="I30410" s="4"/>
      <c r="J30410" s="4"/>
      <c r="K30410" s="4"/>
      <c r="L30410" s="4"/>
      <c r="M30410" s="4"/>
    </row>
    <row r="30411" spans="2:13" x14ac:dyDescent="0.25">
      <c r="B30411" s="3">
        <v>78198</v>
      </c>
      <c r="C30411" s="3">
        <v>0</v>
      </c>
      <c r="G30411" s="4"/>
      <c r="H30411" s="4"/>
      <c r="I30411" s="4"/>
      <c r="J30411" s="4"/>
      <c r="K30411" s="4"/>
      <c r="L30411" s="4"/>
      <c r="M30411" s="4"/>
    </row>
    <row r="30412" spans="2:13" x14ac:dyDescent="0.25">
      <c r="B30412" s="3">
        <v>78199</v>
      </c>
      <c r="C30412" s="3">
        <v>0</v>
      </c>
      <c r="G30412" s="4"/>
      <c r="H30412" s="4"/>
      <c r="I30412" s="4"/>
      <c r="J30412" s="4"/>
      <c r="K30412" s="4"/>
      <c r="L30412" s="4"/>
      <c r="M30412" s="4"/>
    </row>
    <row r="30413" spans="2:13" x14ac:dyDescent="0.25">
      <c r="B30413" s="3">
        <v>78200</v>
      </c>
      <c r="C30413" s="3">
        <v>0</v>
      </c>
      <c r="G30413" s="4"/>
      <c r="H30413" s="4"/>
      <c r="I30413" s="4"/>
      <c r="J30413" s="4"/>
      <c r="K30413" s="4"/>
      <c r="L30413" s="4"/>
      <c r="M30413" s="4"/>
    </row>
    <row r="30414" spans="2:13" x14ac:dyDescent="0.25">
      <c r="B30414" s="3">
        <v>78201</v>
      </c>
      <c r="C30414" s="3">
        <v>0</v>
      </c>
      <c r="G30414" s="4"/>
      <c r="H30414" s="4"/>
      <c r="I30414" s="4"/>
      <c r="J30414" s="4"/>
      <c r="K30414" s="4"/>
      <c r="L30414" s="4"/>
      <c r="M30414" s="4"/>
    </row>
    <row r="30415" spans="2:13" x14ac:dyDescent="0.25">
      <c r="B30415" s="3">
        <v>79175</v>
      </c>
      <c r="C30415" s="3">
        <v>0</v>
      </c>
      <c r="G30415" s="4"/>
      <c r="H30415" s="4"/>
      <c r="I30415" s="4"/>
      <c r="J30415" s="4"/>
      <c r="K30415" s="4"/>
      <c r="L30415" s="4"/>
      <c r="M30415" s="4"/>
    </row>
    <row r="30416" spans="2:13" x14ac:dyDescent="0.25">
      <c r="B30416" s="3">
        <v>79176</v>
      </c>
      <c r="C30416" s="3">
        <v>0</v>
      </c>
      <c r="G30416" s="4"/>
      <c r="H30416" s="4"/>
      <c r="I30416" s="4"/>
      <c r="J30416" s="4"/>
      <c r="K30416" s="4"/>
      <c r="L30416" s="4"/>
      <c r="M30416" s="4"/>
    </row>
    <row r="30417" spans="2:13" x14ac:dyDescent="0.25">
      <c r="B30417" s="3">
        <v>79177</v>
      </c>
      <c r="C30417" s="3">
        <v>0</v>
      </c>
      <c r="G30417" s="4"/>
      <c r="H30417" s="4"/>
      <c r="I30417" s="4"/>
      <c r="J30417" s="4"/>
      <c r="K30417" s="4"/>
      <c r="L30417" s="4"/>
      <c r="M30417" s="4"/>
    </row>
    <row r="30418" spans="2:13" x14ac:dyDescent="0.25">
      <c r="B30418" s="3">
        <v>79178</v>
      </c>
      <c r="C30418" s="3">
        <v>0</v>
      </c>
      <c r="G30418" s="4"/>
      <c r="H30418" s="4"/>
      <c r="I30418" s="4"/>
      <c r="J30418" s="4"/>
      <c r="K30418" s="4"/>
      <c r="L30418" s="4"/>
      <c r="M30418" s="4"/>
    </row>
    <row r="30419" spans="2:13" x14ac:dyDescent="0.25">
      <c r="B30419" s="3">
        <v>79179</v>
      </c>
      <c r="C30419" s="3">
        <v>0</v>
      </c>
      <c r="G30419" s="4"/>
      <c r="H30419" s="4"/>
      <c r="I30419" s="4"/>
      <c r="J30419" s="4"/>
      <c r="K30419" s="4"/>
      <c r="L30419" s="4"/>
      <c r="M30419" s="4"/>
    </row>
    <row r="30420" spans="2:13" x14ac:dyDescent="0.25">
      <c r="B30420" s="3">
        <v>79180</v>
      </c>
      <c r="C30420" s="3">
        <v>0</v>
      </c>
      <c r="G30420" s="4"/>
      <c r="H30420" s="4"/>
      <c r="I30420" s="4"/>
      <c r="J30420" s="4"/>
      <c r="K30420" s="4"/>
      <c r="L30420" s="4"/>
      <c r="M30420" s="4"/>
    </row>
    <row r="30421" spans="2:13" x14ac:dyDescent="0.25">
      <c r="B30421" s="3">
        <v>79181</v>
      </c>
      <c r="C30421" s="3">
        <v>0</v>
      </c>
      <c r="G30421" s="4"/>
      <c r="H30421" s="4"/>
      <c r="I30421" s="4"/>
      <c r="J30421" s="4"/>
      <c r="K30421" s="4"/>
      <c r="L30421" s="4"/>
      <c r="M30421" s="4"/>
    </row>
    <row r="30422" spans="2:13" x14ac:dyDescent="0.25">
      <c r="B30422" s="3">
        <v>79182</v>
      </c>
      <c r="C30422" s="3">
        <v>0</v>
      </c>
      <c r="G30422" s="4"/>
      <c r="H30422" s="4"/>
      <c r="I30422" s="4"/>
      <c r="J30422" s="4"/>
      <c r="K30422" s="4"/>
      <c r="L30422" s="4"/>
      <c r="M30422" s="4"/>
    </row>
    <row r="30423" spans="2:13" x14ac:dyDescent="0.25">
      <c r="B30423" s="3">
        <v>79183</v>
      </c>
      <c r="C30423" s="3">
        <v>0</v>
      </c>
      <c r="G30423" s="4"/>
      <c r="H30423" s="4"/>
      <c r="I30423" s="4"/>
      <c r="J30423" s="4"/>
      <c r="K30423" s="4"/>
      <c r="L30423" s="4"/>
      <c r="M30423" s="4"/>
    </row>
    <row r="30424" spans="2:13" x14ac:dyDescent="0.25">
      <c r="B30424" s="3">
        <v>79184</v>
      </c>
      <c r="C30424" s="3">
        <v>0</v>
      </c>
      <c r="G30424" s="4"/>
      <c r="H30424" s="4"/>
      <c r="I30424" s="4"/>
      <c r="J30424" s="4"/>
      <c r="K30424" s="4"/>
      <c r="L30424" s="4"/>
      <c r="M30424" s="4"/>
    </row>
    <row r="30425" spans="2:13" x14ac:dyDescent="0.25">
      <c r="B30425" s="3">
        <v>79185</v>
      </c>
      <c r="C30425" s="3">
        <v>0</v>
      </c>
      <c r="G30425" s="4"/>
      <c r="H30425" s="4"/>
      <c r="I30425" s="4"/>
      <c r="J30425" s="4"/>
      <c r="K30425" s="4"/>
      <c r="L30425" s="4"/>
      <c r="M30425" s="4"/>
    </row>
    <row r="30426" spans="2:13" x14ac:dyDescent="0.25">
      <c r="B30426" s="3">
        <v>79186</v>
      </c>
      <c r="C30426" s="3">
        <v>0</v>
      </c>
      <c r="G30426" s="4"/>
      <c r="H30426" s="4"/>
      <c r="I30426" s="4"/>
      <c r="J30426" s="4"/>
      <c r="K30426" s="4"/>
      <c r="L30426" s="4"/>
      <c r="M30426" s="4"/>
    </row>
    <row r="30427" spans="2:13" x14ac:dyDescent="0.25">
      <c r="B30427" s="3">
        <v>79187</v>
      </c>
      <c r="C30427" s="3">
        <v>0</v>
      </c>
      <c r="G30427" s="4"/>
      <c r="H30427" s="4"/>
      <c r="I30427" s="4"/>
      <c r="J30427" s="4"/>
      <c r="K30427" s="4"/>
      <c r="L30427" s="4"/>
      <c r="M30427" s="4"/>
    </row>
    <row r="30428" spans="2:13" x14ac:dyDescent="0.25">
      <c r="B30428" s="3">
        <v>79188</v>
      </c>
      <c r="C30428" s="3">
        <v>0</v>
      </c>
      <c r="G30428" s="4"/>
      <c r="H30428" s="4"/>
      <c r="I30428" s="4"/>
      <c r="J30428" s="4"/>
      <c r="K30428" s="4"/>
      <c r="L30428" s="4"/>
      <c r="M30428" s="4"/>
    </row>
    <row r="30429" spans="2:13" x14ac:dyDescent="0.25">
      <c r="B30429" s="3">
        <v>79189</v>
      </c>
      <c r="C30429" s="3">
        <v>0</v>
      </c>
      <c r="G30429" s="4"/>
      <c r="H30429" s="4"/>
      <c r="I30429" s="4"/>
      <c r="J30429" s="4"/>
      <c r="K30429" s="4"/>
      <c r="L30429" s="4"/>
      <c r="M30429" s="4"/>
    </row>
    <row r="30430" spans="2:13" x14ac:dyDescent="0.25">
      <c r="B30430" s="3">
        <v>79190</v>
      </c>
      <c r="C30430" s="3">
        <v>0</v>
      </c>
      <c r="G30430" s="4"/>
      <c r="H30430" s="4"/>
      <c r="I30430" s="4"/>
      <c r="J30430" s="4"/>
      <c r="K30430" s="4"/>
      <c r="L30430" s="4"/>
      <c r="M30430" s="4"/>
    </row>
    <row r="30431" spans="2:13" x14ac:dyDescent="0.25">
      <c r="B30431" s="3">
        <v>79191</v>
      </c>
      <c r="C30431" s="3">
        <v>0</v>
      </c>
      <c r="G30431" s="4"/>
      <c r="H30431" s="4"/>
      <c r="I30431" s="4"/>
      <c r="J30431" s="4"/>
      <c r="K30431" s="4"/>
      <c r="L30431" s="4"/>
      <c r="M30431" s="4"/>
    </row>
    <row r="30432" spans="2:13" x14ac:dyDescent="0.25">
      <c r="B30432" s="3">
        <v>79192</v>
      </c>
      <c r="C30432" s="3">
        <v>0</v>
      </c>
      <c r="G30432" s="4"/>
      <c r="H30432" s="4"/>
      <c r="I30432" s="4"/>
      <c r="J30432" s="4"/>
      <c r="K30432" s="4"/>
      <c r="L30432" s="4"/>
      <c r="M30432" s="4"/>
    </row>
    <row r="30433" spans="2:13" x14ac:dyDescent="0.25">
      <c r="B30433" s="3">
        <v>79193</v>
      </c>
      <c r="C30433" s="3">
        <v>0</v>
      </c>
      <c r="G30433" s="4"/>
      <c r="H30433" s="4"/>
      <c r="I30433" s="4"/>
      <c r="J30433" s="4"/>
      <c r="K30433" s="4"/>
      <c r="L30433" s="4"/>
      <c r="M30433" s="4"/>
    </row>
    <row r="30434" spans="2:13" x14ac:dyDescent="0.25">
      <c r="B30434" s="3">
        <v>79194</v>
      </c>
      <c r="C30434" s="3">
        <v>0</v>
      </c>
      <c r="G30434" s="4"/>
      <c r="H30434" s="4"/>
      <c r="I30434" s="4"/>
      <c r="J30434" s="4"/>
      <c r="K30434" s="4"/>
      <c r="L30434" s="4"/>
      <c r="M30434" s="4"/>
    </row>
    <row r="30435" spans="2:13" x14ac:dyDescent="0.25">
      <c r="B30435" s="3">
        <v>79195</v>
      </c>
      <c r="C30435" s="3">
        <v>0</v>
      </c>
      <c r="G30435" s="4"/>
      <c r="H30435" s="4"/>
      <c r="I30435" s="4"/>
      <c r="J30435" s="4"/>
      <c r="K30435" s="4"/>
      <c r="L30435" s="4"/>
      <c r="M30435" s="4"/>
    </row>
    <row r="30436" spans="2:13" x14ac:dyDescent="0.25">
      <c r="B30436" s="3">
        <v>79196</v>
      </c>
      <c r="C30436" s="3">
        <v>0</v>
      </c>
      <c r="G30436" s="4"/>
      <c r="H30436" s="4"/>
      <c r="I30436" s="4"/>
      <c r="J30436" s="4"/>
      <c r="K30436" s="4"/>
      <c r="L30436" s="4"/>
      <c r="M30436" s="4"/>
    </row>
    <row r="30437" spans="2:13" x14ac:dyDescent="0.25">
      <c r="B30437" s="3">
        <v>79197</v>
      </c>
      <c r="C30437" s="3">
        <v>0</v>
      </c>
      <c r="G30437" s="4"/>
      <c r="H30437" s="4"/>
      <c r="I30437" s="4"/>
      <c r="J30437" s="4"/>
      <c r="K30437" s="4"/>
      <c r="L30437" s="4"/>
      <c r="M30437" s="4"/>
    </row>
    <row r="30438" spans="2:13" x14ac:dyDescent="0.25">
      <c r="B30438" s="3">
        <v>79198</v>
      </c>
      <c r="C30438" s="3">
        <v>0</v>
      </c>
      <c r="G30438" s="4"/>
      <c r="H30438" s="4"/>
      <c r="I30438" s="4"/>
      <c r="J30438" s="4"/>
      <c r="K30438" s="4"/>
      <c r="L30438" s="4"/>
      <c r="M30438" s="4"/>
    </row>
    <row r="30439" spans="2:13" x14ac:dyDescent="0.25">
      <c r="B30439" s="3">
        <v>79199</v>
      </c>
      <c r="C30439" s="3">
        <v>0</v>
      </c>
      <c r="G30439" s="4"/>
      <c r="H30439" s="4"/>
      <c r="I30439" s="4"/>
      <c r="J30439" s="4"/>
      <c r="K30439" s="4"/>
      <c r="L30439" s="4"/>
      <c r="M30439" s="4"/>
    </row>
    <row r="30440" spans="2:13" x14ac:dyDescent="0.25">
      <c r="B30440" s="3">
        <v>79200</v>
      </c>
      <c r="C30440" s="3">
        <v>0</v>
      </c>
      <c r="G30440" s="4"/>
      <c r="H30440" s="4"/>
      <c r="I30440" s="4"/>
      <c r="J30440" s="4"/>
      <c r="K30440" s="4"/>
      <c r="L30440" s="4"/>
      <c r="M30440" s="4"/>
    </row>
    <row r="30441" spans="2:13" x14ac:dyDescent="0.25">
      <c r="B30441" s="3">
        <v>79201</v>
      </c>
      <c r="C30441" s="3">
        <v>0</v>
      </c>
      <c r="G30441" s="4"/>
      <c r="H30441" s="4"/>
      <c r="I30441" s="4"/>
      <c r="J30441" s="4"/>
      <c r="K30441" s="4"/>
      <c r="L30441" s="4"/>
      <c r="M30441" s="4"/>
    </row>
    <row r="30442" spans="2:13" x14ac:dyDescent="0.25">
      <c r="B30442" s="3">
        <v>79202</v>
      </c>
      <c r="C30442" s="3">
        <v>0</v>
      </c>
      <c r="G30442" s="4"/>
      <c r="H30442" s="4"/>
      <c r="I30442" s="4"/>
      <c r="J30442" s="4"/>
      <c r="K30442" s="4"/>
      <c r="L30442" s="4"/>
      <c r="M30442" s="4"/>
    </row>
    <row r="30443" spans="2:13" x14ac:dyDescent="0.25">
      <c r="B30443" s="3">
        <v>79203</v>
      </c>
      <c r="C30443" s="3">
        <v>0</v>
      </c>
      <c r="G30443" s="4"/>
      <c r="H30443" s="4"/>
      <c r="I30443" s="4"/>
      <c r="J30443" s="4"/>
      <c r="K30443" s="4"/>
      <c r="L30443" s="4"/>
      <c r="M30443" s="4"/>
    </row>
    <row r="30444" spans="2:13" x14ac:dyDescent="0.25">
      <c r="B30444" s="3">
        <v>79204</v>
      </c>
      <c r="C30444" s="3">
        <v>0</v>
      </c>
      <c r="G30444" s="4"/>
      <c r="H30444" s="4"/>
      <c r="I30444" s="4"/>
      <c r="J30444" s="4"/>
      <c r="K30444" s="4"/>
      <c r="L30444" s="4"/>
      <c r="M30444" s="4"/>
    </row>
    <row r="30445" spans="2:13" x14ac:dyDescent="0.25">
      <c r="B30445" s="3">
        <v>80177</v>
      </c>
      <c r="C30445" s="3">
        <v>0</v>
      </c>
      <c r="G30445" s="4"/>
      <c r="H30445" s="4"/>
      <c r="I30445" s="4"/>
      <c r="J30445" s="4"/>
      <c r="K30445" s="4"/>
      <c r="L30445" s="4"/>
      <c r="M30445" s="4"/>
    </row>
    <row r="30446" spans="2:13" x14ac:dyDescent="0.25">
      <c r="B30446" s="3">
        <v>80178</v>
      </c>
      <c r="C30446" s="3">
        <v>0</v>
      </c>
      <c r="G30446" s="4"/>
      <c r="H30446" s="4"/>
      <c r="I30446" s="4"/>
      <c r="J30446" s="4"/>
      <c r="K30446" s="4"/>
      <c r="L30446" s="4"/>
      <c r="M30446" s="4"/>
    </row>
    <row r="30447" spans="2:13" x14ac:dyDescent="0.25">
      <c r="B30447" s="3">
        <v>80179</v>
      </c>
      <c r="C30447" s="3">
        <v>0</v>
      </c>
      <c r="G30447" s="4"/>
      <c r="H30447" s="4"/>
      <c r="I30447" s="4"/>
      <c r="J30447" s="4"/>
      <c r="K30447" s="4"/>
      <c r="L30447" s="4"/>
      <c r="M30447" s="4"/>
    </row>
    <row r="30448" spans="2:13" x14ac:dyDescent="0.25">
      <c r="B30448" s="3">
        <v>80180</v>
      </c>
      <c r="C30448" s="3">
        <v>0</v>
      </c>
      <c r="G30448" s="4"/>
      <c r="H30448" s="4"/>
      <c r="I30448" s="4"/>
      <c r="J30448" s="4"/>
      <c r="K30448" s="4"/>
      <c r="L30448" s="4"/>
      <c r="M30448" s="4"/>
    </row>
    <row r="30449" spans="2:13" x14ac:dyDescent="0.25">
      <c r="B30449" s="3">
        <v>80181</v>
      </c>
      <c r="C30449" s="3">
        <v>0</v>
      </c>
      <c r="G30449" s="4"/>
      <c r="H30449" s="4"/>
      <c r="I30449" s="4"/>
      <c r="J30449" s="4"/>
      <c r="K30449" s="4"/>
      <c r="L30449" s="4"/>
      <c r="M30449" s="4"/>
    </row>
    <row r="30450" spans="2:13" x14ac:dyDescent="0.25">
      <c r="B30450" s="3">
        <v>80182</v>
      </c>
      <c r="C30450" s="3">
        <v>0</v>
      </c>
      <c r="G30450" s="4"/>
      <c r="H30450" s="4"/>
      <c r="I30450" s="4"/>
      <c r="J30450" s="4"/>
      <c r="K30450" s="4"/>
      <c r="L30450" s="4"/>
      <c r="M30450" s="4"/>
    </row>
    <row r="30451" spans="2:13" x14ac:dyDescent="0.25">
      <c r="B30451" s="3">
        <v>80183</v>
      </c>
      <c r="C30451" s="3">
        <v>0</v>
      </c>
      <c r="G30451" s="4"/>
      <c r="H30451" s="4"/>
      <c r="I30451" s="4"/>
      <c r="J30451" s="4"/>
      <c r="K30451" s="4"/>
      <c r="L30451" s="4"/>
      <c r="M30451" s="4"/>
    </row>
    <row r="30452" spans="2:13" x14ac:dyDescent="0.25">
      <c r="B30452" s="3">
        <v>80184</v>
      </c>
      <c r="C30452" s="3">
        <v>0</v>
      </c>
      <c r="G30452" s="4"/>
      <c r="H30452" s="4"/>
      <c r="I30452" s="4"/>
      <c r="J30452" s="4"/>
      <c r="K30452" s="4"/>
      <c r="L30452" s="4"/>
      <c r="M30452" s="4"/>
    </row>
    <row r="30453" spans="2:13" x14ac:dyDescent="0.25">
      <c r="B30453" s="3">
        <v>80185</v>
      </c>
      <c r="C30453" s="3">
        <v>0</v>
      </c>
      <c r="G30453" s="4"/>
      <c r="H30453" s="4"/>
      <c r="I30453" s="4"/>
      <c r="J30453" s="4"/>
      <c r="K30453" s="4"/>
      <c r="L30453" s="4"/>
      <c r="M30453" s="4"/>
    </row>
    <row r="30454" spans="2:13" x14ac:dyDescent="0.25">
      <c r="B30454" s="3">
        <v>80186</v>
      </c>
      <c r="C30454" s="3">
        <v>0</v>
      </c>
      <c r="G30454" s="4"/>
      <c r="H30454" s="4"/>
      <c r="I30454" s="4"/>
      <c r="J30454" s="4"/>
      <c r="K30454" s="4"/>
      <c r="L30454" s="4"/>
      <c r="M30454" s="4"/>
    </row>
    <row r="30455" spans="2:13" x14ac:dyDescent="0.25">
      <c r="B30455" s="3">
        <v>80187</v>
      </c>
      <c r="C30455" s="3">
        <v>0</v>
      </c>
      <c r="G30455" s="4"/>
      <c r="H30455" s="4"/>
      <c r="I30455" s="4"/>
      <c r="J30455" s="4"/>
      <c r="K30455" s="4"/>
      <c r="L30455" s="4"/>
      <c r="M30455" s="4"/>
    </row>
    <row r="30456" spans="2:13" x14ac:dyDescent="0.25">
      <c r="B30456" s="3">
        <v>80188</v>
      </c>
      <c r="C30456" s="3">
        <v>0</v>
      </c>
      <c r="G30456" s="4"/>
      <c r="H30456" s="4"/>
      <c r="I30456" s="4"/>
      <c r="J30456" s="4"/>
      <c r="K30456" s="4"/>
      <c r="L30456" s="4"/>
      <c r="M30456" s="4"/>
    </row>
    <row r="30457" spans="2:13" x14ac:dyDescent="0.25">
      <c r="B30457" s="3">
        <v>80189</v>
      </c>
      <c r="C30457" s="3">
        <v>0</v>
      </c>
      <c r="G30457" s="4"/>
      <c r="H30457" s="4"/>
      <c r="I30457" s="4"/>
      <c r="J30457" s="4"/>
      <c r="K30457" s="4"/>
      <c r="L30457" s="4"/>
      <c r="M30457" s="4"/>
    </row>
    <row r="30458" spans="2:13" x14ac:dyDescent="0.25">
      <c r="B30458" s="3">
        <v>80190</v>
      </c>
      <c r="C30458" s="3">
        <v>0</v>
      </c>
      <c r="G30458" s="4"/>
      <c r="H30458" s="4"/>
      <c r="I30458" s="4"/>
      <c r="J30458" s="4"/>
      <c r="K30458" s="4"/>
      <c r="L30458" s="4"/>
      <c r="M30458" s="4"/>
    </row>
    <row r="30459" spans="2:13" x14ac:dyDescent="0.25">
      <c r="B30459" s="3">
        <v>80191</v>
      </c>
      <c r="C30459" s="3">
        <v>0</v>
      </c>
      <c r="G30459" s="4"/>
      <c r="H30459" s="4"/>
      <c r="I30459" s="4"/>
      <c r="J30459" s="4"/>
      <c r="K30459" s="4"/>
      <c r="L30459" s="4"/>
      <c r="M30459" s="4"/>
    </row>
    <row r="30460" spans="2:13" x14ac:dyDescent="0.25">
      <c r="B30460" s="3">
        <v>80192</v>
      </c>
      <c r="C30460" s="3">
        <v>0</v>
      </c>
      <c r="G30460" s="4"/>
      <c r="H30460" s="4"/>
      <c r="I30460" s="4"/>
      <c r="J30460" s="4"/>
      <c r="K30460" s="4"/>
      <c r="L30460" s="4"/>
      <c r="M30460" s="4"/>
    </row>
    <row r="30461" spans="2:13" x14ac:dyDescent="0.25">
      <c r="B30461" s="3">
        <v>80193</v>
      </c>
      <c r="C30461" s="3">
        <v>0</v>
      </c>
      <c r="G30461" s="4"/>
      <c r="H30461" s="4"/>
      <c r="I30461" s="4"/>
      <c r="J30461" s="4"/>
      <c r="K30461" s="4"/>
      <c r="L30461" s="4"/>
      <c r="M30461" s="4"/>
    </row>
    <row r="30462" spans="2:13" x14ac:dyDescent="0.25">
      <c r="B30462" s="3">
        <v>80194</v>
      </c>
      <c r="C30462" s="3">
        <v>0</v>
      </c>
      <c r="G30462" s="4"/>
      <c r="H30462" s="4"/>
      <c r="I30462" s="4"/>
      <c r="J30462" s="4"/>
      <c r="K30462" s="4"/>
      <c r="L30462" s="4"/>
      <c r="M30462" s="4"/>
    </row>
    <row r="30463" spans="2:13" x14ac:dyDescent="0.25">
      <c r="B30463" s="3">
        <v>80195</v>
      </c>
      <c r="C30463" s="3">
        <v>0</v>
      </c>
      <c r="G30463" s="4"/>
      <c r="H30463" s="4"/>
      <c r="I30463" s="4"/>
      <c r="J30463" s="4"/>
      <c r="K30463" s="4"/>
      <c r="L30463" s="4"/>
      <c r="M30463" s="4"/>
    </row>
    <row r="30464" spans="2:13" x14ac:dyDescent="0.25">
      <c r="B30464" s="3">
        <v>80196</v>
      </c>
      <c r="C30464" s="3">
        <v>0</v>
      </c>
      <c r="G30464" s="4"/>
      <c r="H30464" s="4"/>
      <c r="I30464" s="4"/>
      <c r="J30464" s="4"/>
      <c r="K30464" s="4"/>
      <c r="L30464" s="4"/>
      <c r="M30464" s="4"/>
    </row>
    <row r="30465" spans="2:13" x14ac:dyDescent="0.25">
      <c r="B30465" s="3">
        <v>80197</v>
      </c>
      <c r="C30465" s="3">
        <v>0</v>
      </c>
      <c r="G30465" s="4"/>
      <c r="H30465" s="4"/>
      <c r="I30465" s="4"/>
      <c r="J30465" s="4"/>
      <c r="K30465" s="4"/>
      <c r="L30465" s="4"/>
      <c r="M30465" s="4"/>
    </row>
    <row r="30466" spans="2:13" x14ac:dyDescent="0.25">
      <c r="B30466" s="3">
        <v>80198</v>
      </c>
      <c r="C30466" s="3">
        <v>0</v>
      </c>
      <c r="G30466" s="4"/>
      <c r="H30466" s="4"/>
      <c r="I30466" s="4"/>
      <c r="J30466" s="4"/>
      <c r="K30466" s="4"/>
      <c r="L30466" s="4"/>
      <c r="M30466" s="4"/>
    </row>
    <row r="30467" spans="2:13" x14ac:dyDescent="0.25">
      <c r="B30467" s="3">
        <v>80199</v>
      </c>
      <c r="C30467" s="3">
        <v>0</v>
      </c>
      <c r="G30467" s="4"/>
      <c r="H30467" s="4"/>
      <c r="I30467" s="4"/>
      <c r="J30467" s="4"/>
      <c r="K30467" s="4"/>
      <c r="L30467" s="4"/>
      <c r="M30467" s="4"/>
    </row>
    <row r="30468" spans="2:13" x14ac:dyDescent="0.25">
      <c r="B30468" s="3">
        <v>80200</v>
      </c>
      <c r="C30468" s="3">
        <v>0</v>
      </c>
      <c r="G30468" s="4"/>
      <c r="H30468" s="4"/>
      <c r="I30468" s="4"/>
      <c r="J30468" s="4"/>
      <c r="K30468" s="4"/>
      <c r="L30468" s="4"/>
      <c r="M30468" s="4"/>
    </row>
    <row r="30469" spans="2:13" x14ac:dyDescent="0.25">
      <c r="B30469" s="3">
        <v>80201</v>
      </c>
      <c r="C30469" s="3">
        <v>0</v>
      </c>
      <c r="G30469" s="4"/>
      <c r="H30469" s="4"/>
      <c r="I30469" s="4"/>
      <c r="J30469" s="4"/>
      <c r="K30469" s="4"/>
      <c r="L30469" s="4"/>
      <c r="M30469" s="4"/>
    </row>
    <row r="30470" spans="2:13" x14ac:dyDescent="0.25">
      <c r="B30470" s="3">
        <v>80202</v>
      </c>
      <c r="C30470" s="3">
        <v>0</v>
      </c>
      <c r="G30470" s="4"/>
      <c r="H30470" s="4"/>
      <c r="I30470" s="4"/>
      <c r="J30470" s="4"/>
      <c r="K30470" s="4"/>
      <c r="L30470" s="4"/>
      <c r="M30470" s="4"/>
    </row>
    <row r="30471" spans="2:13" x14ac:dyDescent="0.25">
      <c r="B30471" s="3">
        <v>80203</v>
      </c>
      <c r="C30471" s="3">
        <v>0</v>
      </c>
      <c r="G30471" s="4"/>
      <c r="H30471" s="4"/>
      <c r="I30471" s="4"/>
      <c r="J30471" s="4"/>
      <c r="K30471" s="4"/>
      <c r="L30471" s="4"/>
      <c r="M30471" s="4"/>
    </row>
    <row r="30472" spans="2:13" x14ac:dyDescent="0.25">
      <c r="B30472" s="3">
        <v>80204</v>
      </c>
      <c r="C30472" s="3">
        <v>0</v>
      </c>
      <c r="G30472" s="4"/>
      <c r="H30472" s="4"/>
      <c r="I30472" s="4"/>
      <c r="J30472" s="4"/>
      <c r="K30472" s="4"/>
      <c r="L30472" s="4"/>
      <c r="M30472" s="4"/>
    </row>
    <row r="30473" spans="2:13" x14ac:dyDescent="0.25">
      <c r="B30473" s="3">
        <v>80205</v>
      </c>
      <c r="C30473" s="3">
        <v>0</v>
      </c>
      <c r="G30473" s="4"/>
      <c r="H30473" s="4"/>
      <c r="I30473" s="4"/>
      <c r="J30473" s="4"/>
      <c r="K30473" s="4"/>
      <c r="L30473" s="4"/>
      <c r="M30473" s="4"/>
    </row>
    <row r="30474" spans="2:13" x14ac:dyDescent="0.25">
      <c r="B30474" s="3">
        <v>80206</v>
      </c>
      <c r="C30474" s="3">
        <v>0</v>
      </c>
      <c r="G30474" s="4"/>
      <c r="H30474" s="4"/>
      <c r="I30474" s="4"/>
      <c r="J30474" s="4"/>
      <c r="K30474" s="4"/>
      <c r="L30474" s="4"/>
      <c r="M30474" s="4"/>
    </row>
    <row r="30475" spans="2:13" x14ac:dyDescent="0.25">
      <c r="B30475" s="3">
        <v>81184</v>
      </c>
      <c r="C30475" s="3">
        <v>0</v>
      </c>
      <c r="G30475" s="4"/>
      <c r="H30475" s="4"/>
      <c r="I30475" s="4"/>
      <c r="J30475" s="4"/>
      <c r="K30475" s="4"/>
      <c r="L30475" s="4"/>
      <c r="M30475" s="4"/>
    </row>
    <row r="30476" spans="2:13" x14ac:dyDescent="0.25">
      <c r="B30476" s="3">
        <v>81185</v>
      </c>
      <c r="C30476" s="3">
        <v>0</v>
      </c>
      <c r="G30476" s="4"/>
      <c r="H30476" s="4"/>
      <c r="I30476" s="4"/>
      <c r="J30476" s="4"/>
      <c r="K30476" s="4"/>
      <c r="L30476" s="4"/>
      <c r="M30476" s="4"/>
    </row>
    <row r="30477" spans="2:13" x14ac:dyDescent="0.25">
      <c r="B30477" s="3">
        <v>81186</v>
      </c>
      <c r="C30477" s="3">
        <v>0</v>
      </c>
      <c r="G30477" s="4"/>
      <c r="H30477" s="4"/>
      <c r="I30477" s="4"/>
      <c r="J30477" s="4"/>
      <c r="K30477" s="4"/>
      <c r="L30477" s="4"/>
      <c r="M30477" s="4"/>
    </row>
    <row r="30478" spans="2:13" x14ac:dyDescent="0.25">
      <c r="B30478" s="3">
        <v>81187</v>
      </c>
      <c r="C30478" s="3">
        <v>0</v>
      </c>
      <c r="G30478" s="4"/>
      <c r="H30478" s="4"/>
      <c r="I30478" s="4"/>
      <c r="J30478" s="4"/>
      <c r="K30478" s="4"/>
      <c r="L30478" s="4"/>
      <c r="M30478" s="4"/>
    </row>
    <row r="30479" spans="2:13" x14ac:dyDescent="0.25">
      <c r="B30479" s="3">
        <v>81188</v>
      </c>
      <c r="C30479" s="3">
        <v>0</v>
      </c>
      <c r="G30479" s="4"/>
      <c r="H30479" s="4"/>
      <c r="I30479" s="4"/>
      <c r="J30479" s="4"/>
      <c r="K30479" s="4"/>
      <c r="L30479" s="4"/>
      <c r="M30479" s="4"/>
    </row>
    <row r="30480" spans="2:13" x14ac:dyDescent="0.25">
      <c r="B30480" s="3">
        <v>81189</v>
      </c>
      <c r="C30480" s="3">
        <v>0</v>
      </c>
      <c r="G30480" s="4"/>
      <c r="H30480" s="4"/>
      <c r="I30480" s="4"/>
      <c r="J30480" s="4"/>
      <c r="K30480" s="4"/>
      <c r="L30480" s="4"/>
      <c r="M30480" s="4"/>
    </row>
    <row r="30481" spans="2:13" x14ac:dyDescent="0.25">
      <c r="B30481" s="3">
        <v>81190</v>
      </c>
      <c r="C30481" s="3">
        <v>0</v>
      </c>
      <c r="G30481" s="4"/>
      <c r="H30481" s="4"/>
      <c r="I30481" s="4"/>
      <c r="J30481" s="4"/>
      <c r="K30481" s="4"/>
      <c r="L30481" s="4"/>
      <c r="M30481" s="4"/>
    </row>
    <row r="30482" spans="2:13" x14ac:dyDescent="0.25">
      <c r="B30482" s="3">
        <v>81191</v>
      </c>
      <c r="C30482" s="3">
        <v>0</v>
      </c>
      <c r="G30482" s="4"/>
      <c r="H30482" s="4"/>
      <c r="I30482" s="4"/>
      <c r="J30482" s="4"/>
      <c r="K30482" s="4"/>
      <c r="L30482" s="4"/>
      <c r="M30482" s="4"/>
    </row>
    <row r="30483" spans="2:13" x14ac:dyDescent="0.25">
      <c r="B30483" s="3">
        <v>81192</v>
      </c>
      <c r="C30483" s="3">
        <v>0</v>
      </c>
      <c r="G30483" s="4"/>
      <c r="H30483" s="4"/>
      <c r="I30483" s="4"/>
      <c r="J30483" s="4"/>
      <c r="K30483" s="4"/>
      <c r="L30483" s="4"/>
      <c r="M30483" s="4"/>
    </row>
    <row r="30484" spans="2:13" x14ac:dyDescent="0.25">
      <c r="B30484" s="3">
        <v>81193</v>
      </c>
      <c r="C30484" s="3">
        <v>0</v>
      </c>
      <c r="G30484" s="4"/>
      <c r="H30484" s="4"/>
      <c r="I30484" s="4"/>
      <c r="J30484" s="4"/>
      <c r="K30484" s="4"/>
      <c r="L30484" s="4"/>
      <c r="M30484" s="4"/>
    </row>
    <row r="30485" spans="2:13" x14ac:dyDescent="0.25">
      <c r="B30485" s="3">
        <v>81194</v>
      </c>
      <c r="C30485" s="3">
        <v>0</v>
      </c>
      <c r="G30485" s="4"/>
      <c r="H30485" s="4"/>
      <c r="I30485" s="4"/>
      <c r="J30485" s="4"/>
      <c r="K30485" s="4"/>
      <c r="L30485" s="4"/>
      <c r="M30485" s="4"/>
    </row>
    <row r="30486" spans="2:13" x14ac:dyDescent="0.25">
      <c r="B30486" s="3">
        <v>81195</v>
      </c>
      <c r="C30486" s="3">
        <v>0</v>
      </c>
      <c r="G30486" s="4"/>
      <c r="H30486" s="4"/>
      <c r="I30486" s="4"/>
      <c r="J30486" s="4"/>
      <c r="K30486" s="4"/>
      <c r="L30486" s="4"/>
      <c r="M30486" s="4"/>
    </row>
    <row r="30487" spans="2:13" x14ac:dyDescent="0.25">
      <c r="B30487" s="3">
        <v>81196</v>
      </c>
      <c r="C30487" s="3">
        <v>0</v>
      </c>
      <c r="G30487" s="4"/>
      <c r="H30487" s="4"/>
      <c r="I30487" s="4"/>
      <c r="J30487" s="4"/>
      <c r="K30487" s="4"/>
      <c r="L30487" s="4"/>
      <c r="M30487" s="4"/>
    </row>
    <row r="30488" spans="2:13" x14ac:dyDescent="0.25">
      <c r="B30488" s="3">
        <v>81197</v>
      </c>
      <c r="C30488" s="3">
        <v>0</v>
      </c>
      <c r="G30488" s="4"/>
      <c r="H30488" s="4"/>
      <c r="I30488" s="4"/>
      <c r="J30488" s="4"/>
      <c r="K30488" s="4"/>
      <c r="L30488" s="4"/>
      <c r="M30488" s="4"/>
    </row>
    <row r="30489" spans="2:13" x14ac:dyDescent="0.25">
      <c r="B30489" s="3">
        <v>81198</v>
      </c>
      <c r="C30489" s="3">
        <v>0</v>
      </c>
      <c r="G30489" s="4"/>
      <c r="H30489" s="4"/>
      <c r="I30489" s="4"/>
      <c r="J30489" s="4"/>
      <c r="K30489" s="4"/>
      <c r="L30489" s="4"/>
      <c r="M30489" s="4"/>
    </row>
    <row r="30490" spans="2:13" x14ac:dyDescent="0.25">
      <c r="B30490" s="3">
        <v>81199</v>
      </c>
      <c r="C30490" s="3">
        <v>0</v>
      </c>
      <c r="G30490" s="4"/>
      <c r="H30490" s="4"/>
      <c r="I30490" s="4"/>
      <c r="J30490" s="4"/>
      <c r="K30490" s="4"/>
      <c r="L30490" s="4"/>
      <c r="M30490" s="4"/>
    </row>
    <row r="30491" spans="2:13" x14ac:dyDescent="0.25">
      <c r="B30491" s="3">
        <v>81200</v>
      </c>
      <c r="C30491" s="3">
        <v>0</v>
      </c>
      <c r="G30491" s="4"/>
      <c r="H30491" s="4"/>
      <c r="I30491" s="4"/>
      <c r="J30491" s="4"/>
      <c r="K30491" s="4"/>
      <c r="L30491" s="4"/>
      <c r="M30491" s="4"/>
    </row>
    <row r="30492" spans="2:13" x14ac:dyDescent="0.25">
      <c r="B30492" s="3">
        <v>81201</v>
      </c>
      <c r="C30492" s="3">
        <v>0</v>
      </c>
      <c r="G30492" s="4"/>
      <c r="H30492" s="4"/>
      <c r="I30492" s="4"/>
      <c r="J30492" s="4"/>
      <c r="K30492" s="4"/>
      <c r="L30492" s="4"/>
      <c r="M30492" s="4"/>
    </row>
    <row r="30493" spans="2:13" x14ac:dyDescent="0.25">
      <c r="B30493" s="3">
        <v>81202</v>
      </c>
      <c r="C30493" s="3">
        <v>0</v>
      </c>
      <c r="G30493" s="4"/>
      <c r="H30493" s="4"/>
      <c r="I30493" s="4"/>
      <c r="J30493" s="4"/>
      <c r="K30493" s="4"/>
      <c r="L30493" s="4"/>
      <c r="M30493" s="4"/>
    </row>
    <row r="30494" spans="2:13" x14ac:dyDescent="0.25">
      <c r="B30494" s="3">
        <v>81203</v>
      </c>
      <c r="C30494" s="3">
        <v>0</v>
      </c>
      <c r="G30494" s="4"/>
      <c r="H30494" s="4"/>
      <c r="I30494" s="4"/>
      <c r="J30494" s="4"/>
      <c r="K30494" s="4"/>
      <c r="L30494" s="4"/>
      <c r="M30494" s="4"/>
    </row>
    <row r="30495" spans="2:13" x14ac:dyDescent="0.25">
      <c r="B30495" s="3">
        <v>81204</v>
      </c>
      <c r="C30495" s="3">
        <v>0</v>
      </c>
      <c r="G30495" s="4"/>
      <c r="H30495" s="4"/>
      <c r="I30495" s="4"/>
      <c r="J30495" s="4"/>
      <c r="K30495" s="4"/>
      <c r="L30495" s="4"/>
      <c r="M30495" s="4"/>
    </row>
    <row r="30496" spans="2:13" x14ac:dyDescent="0.25">
      <c r="B30496" s="3">
        <v>81205</v>
      </c>
      <c r="C30496" s="3">
        <v>0</v>
      </c>
      <c r="G30496" s="4"/>
      <c r="H30496" s="4"/>
      <c r="I30496" s="4"/>
      <c r="J30496" s="4"/>
      <c r="K30496" s="4"/>
      <c r="L30496" s="4"/>
      <c r="M30496" s="4"/>
    </row>
    <row r="30497" spans="2:13" x14ac:dyDescent="0.25">
      <c r="B30497" s="3">
        <v>81206</v>
      </c>
      <c r="C30497" s="3">
        <v>0</v>
      </c>
      <c r="G30497" s="4"/>
      <c r="H30497" s="4"/>
      <c r="I30497" s="4"/>
      <c r="J30497" s="4"/>
      <c r="K30497" s="4"/>
      <c r="L30497" s="4"/>
      <c r="M30497" s="4"/>
    </row>
    <row r="30498" spans="2:13" x14ac:dyDescent="0.25">
      <c r="B30498" s="3">
        <v>81207</v>
      </c>
      <c r="C30498" s="3">
        <v>0</v>
      </c>
      <c r="G30498" s="4"/>
      <c r="H30498" s="4"/>
      <c r="I30498" s="4"/>
      <c r="J30498" s="4"/>
      <c r="K30498" s="4"/>
      <c r="L30498" s="4"/>
      <c r="M30498" s="4"/>
    </row>
    <row r="30499" spans="2:13" x14ac:dyDescent="0.25">
      <c r="B30499" s="3">
        <v>81208</v>
      </c>
      <c r="C30499" s="3">
        <v>0</v>
      </c>
      <c r="G30499" s="4"/>
      <c r="H30499" s="4"/>
      <c r="I30499" s="4"/>
      <c r="J30499" s="4"/>
      <c r="K30499" s="4"/>
      <c r="L30499" s="4"/>
      <c r="M30499" s="4"/>
    </row>
    <row r="30500" spans="2:13" x14ac:dyDescent="0.25">
      <c r="B30500" s="3">
        <v>81209</v>
      </c>
      <c r="C30500" s="3">
        <v>0</v>
      </c>
      <c r="G30500" s="4"/>
      <c r="H30500" s="4"/>
      <c r="I30500" s="4"/>
      <c r="J30500" s="4"/>
      <c r="K30500" s="4"/>
      <c r="L30500" s="4"/>
      <c r="M30500" s="4"/>
    </row>
    <row r="30501" spans="2:13" x14ac:dyDescent="0.25">
      <c r="B30501" s="3">
        <v>81210</v>
      </c>
      <c r="C30501" s="3">
        <v>0</v>
      </c>
      <c r="G30501" s="4"/>
      <c r="H30501" s="4"/>
      <c r="I30501" s="4"/>
      <c r="J30501" s="4"/>
      <c r="K30501" s="4"/>
      <c r="L30501" s="4"/>
      <c r="M30501" s="4"/>
    </row>
    <row r="30502" spans="2:13" x14ac:dyDescent="0.25">
      <c r="B30502" s="3">
        <v>82183</v>
      </c>
      <c r="C30502" s="3">
        <v>0</v>
      </c>
      <c r="G30502" s="4"/>
      <c r="H30502" s="4"/>
      <c r="I30502" s="4"/>
      <c r="J30502" s="4"/>
      <c r="K30502" s="4"/>
      <c r="L30502" s="4"/>
      <c r="M30502" s="4"/>
    </row>
    <row r="30503" spans="2:13" x14ac:dyDescent="0.25">
      <c r="B30503" s="3">
        <v>82184</v>
      </c>
      <c r="C30503" s="3">
        <v>0</v>
      </c>
      <c r="G30503" s="4"/>
      <c r="H30503" s="4"/>
      <c r="I30503" s="4"/>
      <c r="J30503" s="4"/>
      <c r="K30503" s="4"/>
      <c r="L30503" s="4"/>
      <c r="M30503" s="4"/>
    </row>
    <row r="30504" spans="2:13" x14ac:dyDescent="0.25">
      <c r="B30504" s="3">
        <v>82185</v>
      </c>
      <c r="C30504" s="3">
        <v>0</v>
      </c>
      <c r="G30504" s="4"/>
      <c r="H30504" s="4"/>
      <c r="I30504" s="4"/>
      <c r="J30504" s="4"/>
      <c r="K30504" s="4"/>
      <c r="L30504" s="4"/>
      <c r="M30504" s="4"/>
    </row>
    <row r="30505" spans="2:13" x14ac:dyDescent="0.25">
      <c r="B30505" s="3">
        <v>82186</v>
      </c>
      <c r="C30505" s="3">
        <v>0</v>
      </c>
      <c r="G30505" s="4"/>
      <c r="H30505" s="4"/>
      <c r="I30505" s="4"/>
      <c r="J30505" s="4"/>
      <c r="K30505" s="4"/>
      <c r="L30505" s="4"/>
      <c r="M30505" s="4"/>
    </row>
    <row r="30506" spans="2:13" x14ac:dyDescent="0.25">
      <c r="B30506" s="3">
        <v>82187</v>
      </c>
      <c r="C30506" s="3">
        <v>0</v>
      </c>
      <c r="G30506" s="4"/>
      <c r="H30506" s="4"/>
      <c r="I30506" s="4"/>
      <c r="J30506" s="4"/>
      <c r="K30506" s="4"/>
      <c r="L30506" s="4"/>
      <c r="M30506" s="4"/>
    </row>
    <row r="30507" spans="2:13" x14ac:dyDescent="0.25">
      <c r="B30507" s="3">
        <v>82188</v>
      </c>
      <c r="C30507" s="3">
        <v>0</v>
      </c>
      <c r="G30507" s="4"/>
      <c r="H30507" s="4"/>
      <c r="I30507" s="4"/>
      <c r="J30507" s="4"/>
      <c r="K30507" s="4"/>
      <c r="L30507" s="4"/>
      <c r="M30507" s="4"/>
    </row>
    <row r="30508" spans="2:13" x14ac:dyDescent="0.25">
      <c r="B30508" s="3">
        <v>82189</v>
      </c>
      <c r="C30508" s="3">
        <v>0</v>
      </c>
      <c r="G30508" s="4"/>
      <c r="H30508" s="4"/>
      <c r="I30508" s="4"/>
      <c r="J30508" s="4"/>
      <c r="K30508" s="4"/>
      <c r="L30508" s="4"/>
      <c r="M30508" s="4"/>
    </row>
    <row r="30509" spans="2:13" x14ac:dyDescent="0.25">
      <c r="B30509" s="3">
        <v>82190</v>
      </c>
      <c r="C30509" s="3">
        <v>0</v>
      </c>
      <c r="G30509" s="4"/>
      <c r="H30509" s="4"/>
      <c r="I30509" s="4"/>
      <c r="J30509" s="4"/>
      <c r="K30509" s="4"/>
      <c r="L30509" s="4"/>
      <c r="M30509" s="4"/>
    </row>
    <row r="30510" spans="2:13" x14ac:dyDescent="0.25">
      <c r="B30510" s="3">
        <v>82191</v>
      </c>
      <c r="C30510" s="3">
        <v>0</v>
      </c>
      <c r="G30510" s="4"/>
      <c r="H30510" s="4"/>
      <c r="I30510" s="4"/>
      <c r="J30510" s="4"/>
      <c r="K30510" s="4"/>
      <c r="L30510" s="4"/>
      <c r="M30510" s="4"/>
    </row>
    <row r="30511" spans="2:13" x14ac:dyDescent="0.25">
      <c r="B30511" s="3">
        <v>82192</v>
      </c>
      <c r="C30511" s="3">
        <v>0</v>
      </c>
      <c r="G30511" s="4"/>
      <c r="H30511" s="4"/>
      <c r="I30511" s="4"/>
      <c r="J30511" s="4"/>
      <c r="K30511" s="4"/>
      <c r="L30511" s="4"/>
      <c r="M30511" s="4"/>
    </row>
    <row r="30512" spans="2:13" x14ac:dyDescent="0.25">
      <c r="B30512" s="3">
        <v>82193</v>
      </c>
      <c r="C30512" s="3">
        <v>0</v>
      </c>
      <c r="G30512" s="4"/>
      <c r="H30512" s="4"/>
      <c r="I30512" s="4"/>
      <c r="J30512" s="4"/>
      <c r="K30512" s="4"/>
      <c r="L30512" s="4"/>
      <c r="M30512" s="4"/>
    </row>
    <row r="30513" spans="2:13" x14ac:dyDescent="0.25">
      <c r="B30513" s="3">
        <v>82194</v>
      </c>
      <c r="C30513" s="3">
        <v>0</v>
      </c>
      <c r="G30513" s="4"/>
      <c r="H30513" s="4"/>
      <c r="I30513" s="4"/>
      <c r="J30513" s="4"/>
      <c r="K30513" s="4"/>
      <c r="L30513" s="4"/>
      <c r="M30513" s="4"/>
    </row>
    <row r="30514" spans="2:13" x14ac:dyDescent="0.25">
      <c r="B30514" s="3">
        <v>82195</v>
      </c>
      <c r="C30514" s="3">
        <v>0</v>
      </c>
      <c r="G30514" s="4"/>
      <c r="H30514" s="4"/>
      <c r="I30514" s="4"/>
      <c r="J30514" s="4"/>
      <c r="K30514" s="4"/>
      <c r="L30514" s="4"/>
      <c r="M30514" s="4"/>
    </row>
    <row r="30515" spans="2:13" x14ac:dyDescent="0.25">
      <c r="B30515" s="3">
        <v>82196</v>
      </c>
      <c r="C30515" s="3">
        <v>0</v>
      </c>
      <c r="G30515" s="4"/>
      <c r="H30515" s="4"/>
      <c r="I30515" s="4"/>
      <c r="J30515" s="4"/>
      <c r="K30515" s="4"/>
      <c r="L30515" s="4"/>
      <c r="M30515" s="4"/>
    </row>
    <row r="30516" spans="2:13" x14ac:dyDescent="0.25">
      <c r="B30516" s="3">
        <v>82197</v>
      </c>
      <c r="C30516" s="3">
        <v>0</v>
      </c>
      <c r="G30516" s="4"/>
      <c r="H30516" s="4"/>
      <c r="I30516" s="4"/>
      <c r="J30516" s="4"/>
      <c r="K30516" s="4"/>
      <c r="L30516" s="4"/>
      <c r="M30516" s="4"/>
    </row>
    <row r="30517" spans="2:13" x14ac:dyDescent="0.25">
      <c r="B30517" s="3">
        <v>82198</v>
      </c>
      <c r="C30517" s="3">
        <v>0</v>
      </c>
      <c r="G30517" s="4"/>
      <c r="H30517" s="4"/>
      <c r="I30517" s="4"/>
      <c r="J30517" s="4"/>
      <c r="K30517" s="4"/>
      <c r="L30517" s="4"/>
      <c r="M30517" s="4"/>
    </row>
    <row r="30518" spans="2:13" x14ac:dyDescent="0.25">
      <c r="B30518" s="3">
        <v>82199</v>
      </c>
      <c r="C30518" s="3">
        <v>0</v>
      </c>
      <c r="G30518" s="4"/>
      <c r="H30518" s="4"/>
      <c r="I30518" s="4"/>
      <c r="J30518" s="4"/>
      <c r="K30518" s="4"/>
      <c r="L30518" s="4"/>
      <c r="M30518" s="4"/>
    </row>
    <row r="30519" spans="2:13" x14ac:dyDescent="0.25">
      <c r="B30519" s="3">
        <v>82200</v>
      </c>
      <c r="C30519" s="3">
        <v>0</v>
      </c>
      <c r="G30519" s="4"/>
      <c r="H30519" s="4"/>
      <c r="I30519" s="4"/>
      <c r="J30519" s="4"/>
      <c r="K30519" s="4"/>
      <c r="L30519" s="4"/>
      <c r="M30519" s="4"/>
    </row>
    <row r="30520" spans="2:13" x14ac:dyDescent="0.25">
      <c r="B30520" s="3">
        <v>82201</v>
      </c>
      <c r="C30520" s="3">
        <v>0</v>
      </c>
      <c r="G30520" s="4"/>
      <c r="H30520" s="4"/>
      <c r="I30520" s="4"/>
      <c r="J30520" s="4"/>
      <c r="K30520" s="4"/>
      <c r="L30520" s="4"/>
      <c r="M30520" s="4"/>
    </row>
    <row r="30521" spans="2:13" x14ac:dyDescent="0.25">
      <c r="B30521" s="3">
        <v>82202</v>
      </c>
      <c r="C30521" s="3">
        <v>0</v>
      </c>
      <c r="G30521" s="4"/>
      <c r="H30521" s="4"/>
      <c r="I30521" s="4"/>
      <c r="J30521" s="4"/>
      <c r="K30521" s="4"/>
      <c r="L30521" s="4"/>
      <c r="M30521" s="4"/>
    </row>
    <row r="30522" spans="2:13" x14ac:dyDescent="0.25">
      <c r="B30522" s="3">
        <v>82203</v>
      </c>
      <c r="C30522" s="3">
        <v>0</v>
      </c>
      <c r="G30522" s="4"/>
      <c r="H30522" s="4"/>
      <c r="I30522" s="4"/>
      <c r="J30522" s="4"/>
      <c r="K30522" s="4"/>
      <c r="L30522" s="4"/>
      <c r="M30522" s="4"/>
    </row>
    <row r="30523" spans="2:13" x14ac:dyDescent="0.25">
      <c r="B30523" s="3">
        <v>82204</v>
      </c>
      <c r="C30523" s="3">
        <v>0</v>
      </c>
      <c r="G30523" s="4"/>
      <c r="H30523" s="4"/>
      <c r="I30523" s="4"/>
      <c r="J30523" s="4"/>
      <c r="K30523" s="4"/>
      <c r="L30523" s="4"/>
      <c r="M30523" s="4"/>
    </row>
    <row r="30524" spans="2:13" x14ac:dyDescent="0.25">
      <c r="B30524" s="3">
        <v>82205</v>
      </c>
      <c r="C30524" s="3">
        <v>0</v>
      </c>
      <c r="G30524" s="4"/>
      <c r="H30524" s="4"/>
      <c r="I30524" s="4"/>
      <c r="J30524" s="4"/>
      <c r="K30524" s="4"/>
      <c r="L30524" s="4"/>
      <c r="M30524" s="4"/>
    </row>
    <row r="30525" spans="2:13" x14ac:dyDescent="0.25">
      <c r="B30525" s="3">
        <v>82206</v>
      </c>
      <c r="C30525" s="3">
        <v>0</v>
      </c>
      <c r="G30525" s="4"/>
      <c r="H30525" s="4"/>
      <c r="I30525" s="4"/>
      <c r="J30525" s="4"/>
      <c r="K30525" s="4"/>
      <c r="L30525" s="4"/>
      <c r="M30525" s="4"/>
    </row>
    <row r="30526" spans="2:13" x14ac:dyDescent="0.25">
      <c r="B30526" s="3">
        <v>82207</v>
      </c>
      <c r="C30526" s="3">
        <v>0</v>
      </c>
      <c r="G30526" s="4"/>
      <c r="H30526" s="4"/>
      <c r="I30526" s="4"/>
      <c r="J30526" s="4"/>
      <c r="K30526" s="4"/>
      <c r="L30526" s="4"/>
      <c r="M30526" s="4"/>
    </row>
    <row r="30527" spans="2:13" x14ac:dyDescent="0.25">
      <c r="B30527" s="3">
        <v>82208</v>
      </c>
      <c r="C30527" s="3">
        <v>0</v>
      </c>
      <c r="G30527" s="4"/>
      <c r="H30527" s="4"/>
      <c r="I30527" s="4"/>
      <c r="J30527" s="4"/>
      <c r="K30527" s="4"/>
      <c r="L30527" s="4"/>
      <c r="M30527" s="4"/>
    </row>
    <row r="30528" spans="2:13" x14ac:dyDescent="0.25">
      <c r="B30528" s="3">
        <v>82209</v>
      </c>
      <c r="C30528" s="3">
        <v>0</v>
      </c>
      <c r="G30528" s="4"/>
      <c r="H30528" s="4"/>
      <c r="I30528" s="4"/>
      <c r="J30528" s="4"/>
      <c r="K30528" s="4"/>
      <c r="L30528" s="4"/>
      <c r="M30528" s="4"/>
    </row>
    <row r="30529" spans="2:13" x14ac:dyDescent="0.25">
      <c r="B30529" s="3">
        <v>82210</v>
      </c>
      <c r="C30529" s="3">
        <v>0</v>
      </c>
      <c r="G30529" s="4"/>
      <c r="H30529" s="4"/>
      <c r="I30529" s="4"/>
      <c r="J30529" s="4"/>
      <c r="K30529" s="4"/>
      <c r="L30529" s="4"/>
      <c r="M30529" s="4"/>
    </row>
    <row r="30530" spans="2:13" x14ac:dyDescent="0.25">
      <c r="B30530" s="3">
        <v>82211</v>
      </c>
      <c r="C30530" s="3">
        <v>0</v>
      </c>
      <c r="G30530" s="4"/>
      <c r="H30530" s="4"/>
      <c r="I30530" s="4"/>
      <c r="J30530" s="4"/>
      <c r="K30530" s="4"/>
      <c r="L30530" s="4"/>
      <c r="M30530" s="4"/>
    </row>
    <row r="30531" spans="2:13" x14ac:dyDescent="0.25">
      <c r="B30531" s="3">
        <v>82212</v>
      </c>
      <c r="C30531" s="3">
        <v>0</v>
      </c>
      <c r="G30531" s="4"/>
      <c r="H30531" s="4"/>
      <c r="I30531" s="4"/>
      <c r="J30531" s="4"/>
      <c r="K30531" s="4"/>
      <c r="L30531" s="4"/>
      <c r="M30531" s="4"/>
    </row>
    <row r="30532" spans="2:13" x14ac:dyDescent="0.25">
      <c r="B30532" s="3">
        <v>82213</v>
      </c>
      <c r="C30532" s="3">
        <v>0</v>
      </c>
      <c r="G30532" s="4"/>
      <c r="H30532" s="4"/>
      <c r="I30532" s="4"/>
      <c r="J30532" s="4"/>
      <c r="K30532" s="4"/>
      <c r="L30532" s="4"/>
      <c r="M30532" s="4"/>
    </row>
    <row r="30533" spans="2:13" x14ac:dyDescent="0.25">
      <c r="B30533" s="3">
        <v>82214</v>
      </c>
      <c r="C30533" s="3">
        <v>0</v>
      </c>
      <c r="G30533" s="4"/>
      <c r="H30533" s="4"/>
      <c r="I30533" s="4"/>
      <c r="J30533" s="4"/>
      <c r="K30533" s="4"/>
      <c r="L30533" s="4"/>
      <c r="M30533" s="4"/>
    </row>
    <row r="30534" spans="2:13" x14ac:dyDescent="0.25">
      <c r="B30534" s="3">
        <v>83188</v>
      </c>
      <c r="C30534" s="3">
        <v>0</v>
      </c>
      <c r="G30534" s="4"/>
      <c r="H30534" s="4"/>
      <c r="I30534" s="4"/>
      <c r="J30534" s="4"/>
      <c r="K30534" s="4"/>
      <c r="L30534" s="4"/>
      <c r="M30534" s="4"/>
    </row>
    <row r="30535" spans="2:13" x14ac:dyDescent="0.25">
      <c r="B30535" s="3">
        <v>83189</v>
      </c>
      <c r="C30535" s="3">
        <v>0</v>
      </c>
      <c r="G30535" s="4"/>
      <c r="H30535" s="4"/>
      <c r="I30535" s="4"/>
      <c r="J30535" s="4"/>
      <c r="K30535" s="4"/>
      <c r="L30535" s="4"/>
      <c r="M30535" s="4"/>
    </row>
    <row r="30536" spans="2:13" x14ac:dyDescent="0.25">
      <c r="B30536" s="3">
        <v>83190</v>
      </c>
      <c r="C30536" s="3">
        <v>0</v>
      </c>
      <c r="G30536" s="4"/>
      <c r="H30536" s="4"/>
      <c r="I30536" s="4"/>
      <c r="J30536" s="4"/>
      <c r="K30536" s="4"/>
      <c r="L30536" s="4"/>
      <c r="M30536" s="4"/>
    </row>
    <row r="30537" spans="2:13" x14ac:dyDescent="0.25">
      <c r="B30537" s="3">
        <v>83191</v>
      </c>
      <c r="C30537" s="3">
        <v>0</v>
      </c>
      <c r="G30537" s="4"/>
      <c r="H30537" s="4"/>
      <c r="I30537" s="4"/>
      <c r="J30537" s="4"/>
      <c r="K30537" s="4"/>
      <c r="L30537" s="4"/>
      <c r="M30537" s="4"/>
    </row>
    <row r="30538" spans="2:13" x14ac:dyDescent="0.25">
      <c r="B30538" s="3">
        <v>83192</v>
      </c>
      <c r="C30538" s="3">
        <v>0</v>
      </c>
      <c r="G30538" s="4"/>
      <c r="H30538" s="4"/>
      <c r="I30538" s="4"/>
      <c r="J30538" s="4"/>
      <c r="K30538" s="4"/>
      <c r="L30538" s="4"/>
      <c r="M30538" s="4"/>
    </row>
    <row r="30539" spans="2:13" x14ac:dyDescent="0.25">
      <c r="B30539" s="3">
        <v>83193</v>
      </c>
      <c r="C30539" s="3">
        <v>0</v>
      </c>
      <c r="G30539" s="4"/>
      <c r="H30539" s="4"/>
      <c r="I30539" s="4"/>
      <c r="J30539" s="4"/>
      <c r="K30539" s="4"/>
      <c r="L30539" s="4"/>
      <c r="M30539" s="4"/>
    </row>
    <row r="30540" spans="2:13" x14ac:dyDescent="0.25">
      <c r="B30540" s="3">
        <v>83194</v>
      </c>
      <c r="C30540" s="3">
        <v>0</v>
      </c>
      <c r="G30540" s="4"/>
      <c r="H30540" s="4"/>
      <c r="I30540" s="4"/>
      <c r="J30540" s="4"/>
      <c r="K30540" s="4"/>
      <c r="L30540" s="4"/>
      <c r="M30540" s="4"/>
    </row>
    <row r="30541" spans="2:13" x14ac:dyDescent="0.25">
      <c r="B30541" s="3">
        <v>83195</v>
      </c>
      <c r="C30541" s="3">
        <v>0</v>
      </c>
      <c r="G30541" s="4"/>
      <c r="H30541" s="4"/>
      <c r="I30541" s="4"/>
      <c r="J30541" s="4"/>
      <c r="K30541" s="4"/>
      <c r="L30541" s="4"/>
      <c r="M30541" s="4"/>
    </row>
    <row r="30542" spans="2:13" x14ac:dyDescent="0.25">
      <c r="B30542" s="3">
        <v>83196</v>
      </c>
      <c r="C30542" s="3">
        <v>0</v>
      </c>
      <c r="G30542" s="4"/>
      <c r="H30542" s="4"/>
      <c r="I30542" s="4"/>
      <c r="J30542" s="4"/>
      <c r="K30542" s="4"/>
      <c r="L30542" s="4"/>
      <c r="M30542" s="4"/>
    </row>
    <row r="30543" spans="2:13" x14ac:dyDescent="0.25">
      <c r="B30543" s="3">
        <v>83197</v>
      </c>
      <c r="C30543" s="3">
        <v>0</v>
      </c>
      <c r="G30543" s="4"/>
      <c r="H30543" s="4"/>
      <c r="I30543" s="4"/>
      <c r="J30543" s="4"/>
      <c r="K30543" s="4"/>
      <c r="L30543" s="4"/>
      <c r="M30543" s="4"/>
    </row>
    <row r="30544" spans="2:13" x14ac:dyDescent="0.25">
      <c r="B30544" s="3">
        <v>83198</v>
      </c>
      <c r="C30544" s="3">
        <v>0</v>
      </c>
      <c r="G30544" s="4"/>
      <c r="H30544" s="4"/>
      <c r="I30544" s="4"/>
      <c r="J30544" s="4"/>
      <c r="K30544" s="4"/>
      <c r="L30544" s="4"/>
      <c r="M30544" s="4"/>
    </row>
    <row r="30545" spans="2:13" x14ac:dyDescent="0.25">
      <c r="B30545" s="3">
        <v>83199</v>
      </c>
      <c r="C30545" s="3">
        <v>0</v>
      </c>
      <c r="G30545" s="4"/>
      <c r="H30545" s="4"/>
      <c r="I30545" s="4"/>
      <c r="J30545" s="4"/>
      <c r="K30545" s="4"/>
      <c r="L30545" s="4"/>
      <c r="M30545" s="4"/>
    </row>
    <row r="30546" spans="2:13" x14ac:dyDescent="0.25">
      <c r="B30546" s="3">
        <v>83200</v>
      </c>
      <c r="C30546" s="3">
        <v>0</v>
      </c>
      <c r="G30546" s="4"/>
      <c r="H30546" s="4"/>
      <c r="I30546" s="4"/>
      <c r="J30546" s="4"/>
      <c r="K30546" s="4"/>
      <c r="L30546" s="4"/>
      <c r="M30546" s="4"/>
    </row>
    <row r="30547" spans="2:13" x14ac:dyDescent="0.25">
      <c r="B30547" s="3">
        <v>83201</v>
      </c>
      <c r="C30547" s="3">
        <v>0</v>
      </c>
      <c r="G30547" s="4"/>
      <c r="H30547" s="4"/>
      <c r="I30547" s="4"/>
      <c r="J30547" s="4"/>
      <c r="K30547" s="4"/>
      <c r="L30547" s="4"/>
      <c r="M30547" s="4"/>
    </row>
    <row r="30548" spans="2:13" x14ac:dyDescent="0.25">
      <c r="B30548" s="3">
        <v>83202</v>
      </c>
      <c r="C30548" s="3">
        <v>0</v>
      </c>
      <c r="G30548" s="4"/>
      <c r="H30548" s="4"/>
      <c r="I30548" s="4"/>
      <c r="J30548" s="4"/>
      <c r="K30548" s="4"/>
      <c r="L30548" s="4"/>
      <c r="M30548" s="4"/>
    </row>
    <row r="30549" spans="2:13" x14ac:dyDescent="0.25">
      <c r="B30549" s="3">
        <v>83203</v>
      </c>
      <c r="C30549" s="3">
        <v>0</v>
      </c>
      <c r="G30549" s="4"/>
      <c r="H30549" s="4"/>
      <c r="I30549" s="4"/>
      <c r="J30549" s="4"/>
      <c r="K30549" s="4"/>
      <c r="L30549" s="4"/>
      <c r="M30549" s="4"/>
    </row>
    <row r="30550" spans="2:13" x14ac:dyDescent="0.25">
      <c r="B30550" s="3">
        <v>83204</v>
      </c>
      <c r="C30550" s="3">
        <v>0</v>
      </c>
      <c r="G30550" s="4"/>
      <c r="H30550" s="4"/>
      <c r="I30550" s="4"/>
      <c r="J30550" s="4"/>
      <c r="K30550" s="4"/>
      <c r="L30550" s="4"/>
      <c r="M30550" s="4"/>
    </row>
    <row r="30551" spans="2:13" x14ac:dyDescent="0.25">
      <c r="B30551" s="3">
        <v>83205</v>
      </c>
      <c r="C30551" s="3">
        <v>0</v>
      </c>
      <c r="G30551" s="4"/>
      <c r="H30551" s="4"/>
      <c r="I30551" s="4"/>
      <c r="J30551" s="4"/>
      <c r="K30551" s="4"/>
      <c r="L30551" s="4"/>
      <c r="M30551" s="4"/>
    </row>
    <row r="30552" spans="2:13" x14ac:dyDescent="0.25">
      <c r="B30552" s="3">
        <v>83206</v>
      </c>
      <c r="C30552" s="3">
        <v>0</v>
      </c>
      <c r="G30552" s="4"/>
      <c r="H30552" s="4"/>
      <c r="I30552" s="4"/>
      <c r="J30552" s="4"/>
      <c r="K30552" s="4"/>
      <c r="L30552" s="4"/>
      <c r="M30552" s="4"/>
    </row>
    <row r="30553" spans="2:13" x14ac:dyDescent="0.25">
      <c r="B30553" s="3">
        <v>83207</v>
      </c>
      <c r="C30553" s="3">
        <v>0</v>
      </c>
      <c r="G30553" s="4"/>
      <c r="H30553" s="4"/>
      <c r="I30553" s="4"/>
      <c r="J30553" s="4"/>
      <c r="K30553" s="4"/>
      <c r="L30553" s="4"/>
      <c r="M30553" s="4"/>
    </row>
    <row r="30554" spans="2:13" x14ac:dyDescent="0.25">
      <c r="B30554" s="3">
        <v>83208</v>
      </c>
      <c r="C30554" s="3">
        <v>0</v>
      </c>
      <c r="G30554" s="4"/>
      <c r="H30554" s="4"/>
      <c r="I30554" s="4"/>
      <c r="J30554" s="4"/>
      <c r="K30554" s="4"/>
      <c r="L30554" s="4"/>
      <c r="M30554" s="4"/>
    </row>
    <row r="30555" spans="2:13" x14ac:dyDescent="0.25">
      <c r="B30555" s="3">
        <v>83209</v>
      </c>
      <c r="C30555" s="3">
        <v>0</v>
      </c>
      <c r="G30555" s="4"/>
      <c r="H30555" s="4"/>
      <c r="I30555" s="4"/>
      <c r="J30555" s="4"/>
      <c r="K30555" s="4"/>
      <c r="L30555" s="4"/>
      <c r="M30555" s="4"/>
    </row>
    <row r="30556" spans="2:13" x14ac:dyDescent="0.25">
      <c r="B30556" s="3">
        <v>83210</v>
      </c>
      <c r="C30556" s="3">
        <v>0</v>
      </c>
      <c r="G30556" s="4"/>
      <c r="H30556" s="4"/>
      <c r="I30556" s="4"/>
      <c r="J30556" s="4"/>
      <c r="K30556" s="4"/>
      <c r="L30556" s="4"/>
      <c r="M30556" s="4"/>
    </row>
    <row r="30557" spans="2:13" x14ac:dyDescent="0.25">
      <c r="B30557" s="3">
        <v>83211</v>
      </c>
      <c r="C30557" s="3">
        <v>0</v>
      </c>
      <c r="G30557" s="4"/>
      <c r="H30557" s="4"/>
      <c r="I30557" s="4"/>
      <c r="J30557" s="4"/>
      <c r="K30557" s="4"/>
      <c r="L30557" s="4"/>
      <c r="M30557" s="4"/>
    </row>
    <row r="30558" spans="2:13" x14ac:dyDescent="0.25">
      <c r="B30558" s="3">
        <v>83212</v>
      </c>
      <c r="C30558" s="3">
        <v>0</v>
      </c>
      <c r="G30558" s="4"/>
      <c r="H30558" s="4"/>
      <c r="I30558" s="4"/>
      <c r="J30558" s="4"/>
      <c r="K30558" s="4"/>
      <c r="L30558" s="4"/>
      <c r="M30558" s="4"/>
    </row>
    <row r="30559" spans="2:13" x14ac:dyDescent="0.25">
      <c r="B30559" s="3">
        <v>83213</v>
      </c>
      <c r="C30559" s="3">
        <v>0</v>
      </c>
      <c r="G30559" s="4"/>
      <c r="H30559" s="4"/>
      <c r="I30559" s="4"/>
      <c r="J30559" s="4"/>
      <c r="K30559" s="4"/>
      <c r="L30559" s="4"/>
      <c r="M30559" s="4"/>
    </row>
    <row r="30560" spans="2:13" x14ac:dyDescent="0.25">
      <c r="B30560" s="3">
        <v>83214</v>
      </c>
      <c r="C30560" s="3">
        <v>0</v>
      </c>
      <c r="G30560" s="4"/>
      <c r="H30560" s="4"/>
      <c r="I30560" s="4"/>
      <c r="J30560" s="4"/>
      <c r="K30560" s="4"/>
      <c r="L30560" s="4"/>
      <c r="M30560" s="4"/>
    </row>
    <row r="30561" spans="2:13" x14ac:dyDescent="0.25">
      <c r="B30561" s="3">
        <v>83215</v>
      </c>
      <c r="C30561" s="3">
        <v>0</v>
      </c>
      <c r="G30561" s="4"/>
      <c r="H30561" s="4"/>
      <c r="I30561" s="4"/>
      <c r="J30561" s="4"/>
      <c r="K30561" s="4"/>
      <c r="L30561" s="4"/>
      <c r="M30561" s="4"/>
    </row>
    <row r="30562" spans="2:13" x14ac:dyDescent="0.25">
      <c r="B30562" s="3">
        <v>84192</v>
      </c>
      <c r="C30562" s="3">
        <v>0</v>
      </c>
      <c r="G30562" s="4"/>
      <c r="H30562" s="4"/>
      <c r="I30562" s="4"/>
      <c r="J30562" s="4"/>
      <c r="K30562" s="4"/>
      <c r="L30562" s="4"/>
      <c r="M30562" s="4"/>
    </row>
    <row r="30563" spans="2:13" x14ac:dyDescent="0.25">
      <c r="B30563" s="3">
        <v>84193</v>
      </c>
      <c r="C30563" s="3">
        <v>0</v>
      </c>
      <c r="G30563" s="4"/>
      <c r="H30563" s="4"/>
      <c r="I30563" s="4"/>
      <c r="J30563" s="4"/>
      <c r="K30563" s="4"/>
      <c r="L30563" s="4"/>
      <c r="M30563" s="4"/>
    </row>
    <row r="30564" spans="2:13" x14ac:dyDescent="0.25">
      <c r="B30564" s="3">
        <v>84194</v>
      </c>
      <c r="C30564" s="3">
        <v>0</v>
      </c>
      <c r="G30564" s="4"/>
      <c r="H30564" s="4"/>
      <c r="I30564" s="4"/>
      <c r="J30564" s="4"/>
      <c r="K30564" s="4"/>
      <c r="L30564" s="4"/>
      <c r="M30564" s="4"/>
    </row>
    <row r="30565" spans="2:13" x14ac:dyDescent="0.25">
      <c r="B30565" s="3">
        <v>84195</v>
      </c>
      <c r="C30565" s="3">
        <v>0</v>
      </c>
      <c r="G30565" s="4"/>
      <c r="H30565" s="4"/>
      <c r="I30565" s="4"/>
      <c r="J30565" s="4"/>
      <c r="K30565" s="4"/>
      <c r="L30565" s="4"/>
      <c r="M30565" s="4"/>
    </row>
    <row r="30566" spans="2:13" x14ac:dyDescent="0.25">
      <c r="B30566" s="3">
        <v>84196</v>
      </c>
      <c r="C30566" s="3">
        <v>0</v>
      </c>
      <c r="G30566" s="4"/>
      <c r="H30566" s="4"/>
      <c r="I30566" s="4"/>
      <c r="J30566" s="4"/>
      <c r="K30566" s="4"/>
      <c r="L30566" s="4"/>
      <c r="M30566" s="4"/>
    </row>
    <row r="30567" spans="2:13" x14ac:dyDescent="0.25">
      <c r="B30567" s="3">
        <v>84197</v>
      </c>
      <c r="C30567" s="3">
        <v>0</v>
      </c>
      <c r="G30567" s="4"/>
      <c r="H30567" s="4"/>
      <c r="I30567" s="4"/>
      <c r="J30567" s="4"/>
      <c r="K30567" s="4"/>
      <c r="L30567" s="4"/>
      <c r="M30567" s="4"/>
    </row>
    <row r="30568" spans="2:13" x14ac:dyDescent="0.25">
      <c r="B30568" s="3">
        <v>84198</v>
      </c>
      <c r="C30568" s="3">
        <v>0</v>
      </c>
      <c r="G30568" s="4"/>
      <c r="H30568" s="4"/>
      <c r="I30568" s="4"/>
      <c r="J30568" s="4"/>
      <c r="K30568" s="4"/>
      <c r="L30568" s="4"/>
      <c r="M30568" s="4"/>
    </row>
    <row r="30569" spans="2:13" x14ac:dyDescent="0.25">
      <c r="B30569" s="3">
        <v>84199</v>
      </c>
      <c r="C30569" s="3">
        <v>0</v>
      </c>
      <c r="G30569" s="4"/>
      <c r="H30569" s="4"/>
      <c r="I30569" s="4"/>
      <c r="J30569" s="4"/>
      <c r="K30569" s="4"/>
      <c r="L30569" s="4"/>
      <c r="M30569" s="4"/>
    </row>
    <row r="30570" spans="2:13" x14ac:dyDescent="0.25">
      <c r="B30570" s="3">
        <v>84200</v>
      </c>
      <c r="C30570" s="3">
        <v>0</v>
      </c>
      <c r="G30570" s="4"/>
      <c r="H30570" s="4"/>
      <c r="I30570" s="4"/>
      <c r="J30570" s="4"/>
      <c r="K30570" s="4"/>
      <c r="L30570" s="4"/>
      <c r="M30570" s="4"/>
    </row>
    <row r="30571" spans="2:13" x14ac:dyDescent="0.25">
      <c r="B30571" s="3">
        <v>84201</v>
      </c>
      <c r="C30571" s="3">
        <v>0</v>
      </c>
      <c r="G30571" s="4"/>
      <c r="H30571" s="4"/>
      <c r="I30571" s="4"/>
      <c r="J30571" s="4"/>
      <c r="K30571" s="4"/>
      <c r="L30571" s="4"/>
      <c r="M30571" s="4"/>
    </row>
    <row r="30572" spans="2:13" x14ac:dyDescent="0.25">
      <c r="B30572" s="3">
        <v>84202</v>
      </c>
      <c r="C30572" s="3">
        <v>0</v>
      </c>
      <c r="G30572" s="4"/>
      <c r="H30572" s="4"/>
      <c r="I30572" s="4"/>
      <c r="J30572" s="4"/>
      <c r="K30572" s="4"/>
      <c r="L30572" s="4"/>
      <c r="M30572" s="4"/>
    </row>
    <row r="30573" spans="2:13" x14ac:dyDescent="0.25">
      <c r="B30573" s="3">
        <v>84203</v>
      </c>
      <c r="C30573" s="3">
        <v>0</v>
      </c>
      <c r="G30573" s="4"/>
      <c r="H30573" s="4"/>
      <c r="I30573" s="4"/>
      <c r="J30573" s="4"/>
      <c r="K30573" s="4"/>
      <c r="L30573" s="4"/>
      <c r="M30573" s="4"/>
    </row>
    <row r="30574" spans="2:13" x14ac:dyDescent="0.25">
      <c r="B30574" s="3">
        <v>84204</v>
      </c>
      <c r="C30574" s="3">
        <v>0</v>
      </c>
      <c r="G30574" s="4"/>
      <c r="H30574" s="4"/>
      <c r="I30574" s="4"/>
      <c r="J30574" s="4"/>
      <c r="K30574" s="4"/>
      <c r="L30574" s="4"/>
      <c r="M30574" s="4"/>
    </row>
    <row r="30575" spans="2:13" x14ac:dyDescent="0.25">
      <c r="B30575" s="3">
        <v>84205</v>
      </c>
      <c r="C30575" s="3">
        <v>0</v>
      </c>
      <c r="G30575" s="4"/>
      <c r="H30575" s="4"/>
      <c r="I30575" s="4"/>
      <c r="J30575" s="4"/>
      <c r="K30575" s="4"/>
      <c r="L30575" s="4"/>
      <c r="M30575" s="4"/>
    </row>
    <row r="30576" spans="2:13" x14ac:dyDescent="0.25">
      <c r="B30576" s="3">
        <v>84206</v>
      </c>
      <c r="C30576" s="3">
        <v>0</v>
      </c>
      <c r="G30576" s="4"/>
      <c r="H30576" s="4"/>
      <c r="I30576" s="4"/>
      <c r="J30576" s="4"/>
      <c r="K30576" s="4"/>
      <c r="L30576" s="4"/>
      <c r="M30576" s="4"/>
    </row>
    <row r="30577" spans="2:13" x14ac:dyDescent="0.25">
      <c r="B30577" s="3">
        <v>84207</v>
      </c>
      <c r="C30577" s="3">
        <v>0</v>
      </c>
      <c r="G30577" s="4"/>
      <c r="H30577" s="4"/>
      <c r="I30577" s="4"/>
      <c r="J30577" s="4"/>
      <c r="K30577" s="4"/>
      <c r="L30577" s="4"/>
      <c r="M30577" s="4"/>
    </row>
    <row r="30578" spans="2:13" x14ac:dyDescent="0.25">
      <c r="B30578" s="3">
        <v>84208</v>
      </c>
      <c r="C30578" s="3">
        <v>0</v>
      </c>
      <c r="G30578" s="4"/>
      <c r="H30578" s="4"/>
      <c r="I30578" s="4"/>
      <c r="J30578" s="4"/>
      <c r="K30578" s="4"/>
      <c r="L30578" s="4"/>
      <c r="M30578" s="4"/>
    </row>
    <row r="30579" spans="2:13" x14ac:dyDescent="0.25">
      <c r="B30579" s="3">
        <v>84209</v>
      </c>
      <c r="C30579" s="3">
        <v>0</v>
      </c>
      <c r="G30579" s="4"/>
      <c r="H30579" s="4"/>
      <c r="I30579" s="4"/>
      <c r="J30579" s="4"/>
      <c r="K30579" s="4"/>
      <c r="L30579" s="4"/>
      <c r="M30579" s="4"/>
    </row>
    <row r="30580" spans="2:13" x14ac:dyDescent="0.25">
      <c r="B30580" s="3">
        <v>84210</v>
      </c>
      <c r="C30580" s="3">
        <v>0</v>
      </c>
      <c r="G30580" s="4"/>
      <c r="H30580" s="4"/>
      <c r="I30580" s="4"/>
      <c r="J30580" s="4"/>
      <c r="K30580" s="4"/>
      <c r="L30580" s="4"/>
      <c r="M30580" s="4"/>
    </row>
    <row r="30581" spans="2:13" x14ac:dyDescent="0.25">
      <c r="B30581" s="3">
        <v>84211</v>
      </c>
      <c r="C30581" s="3">
        <v>0</v>
      </c>
      <c r="G30581" s="4"/>
      <c r="H30581" s="4"/>
      <c r="I30581" s="4"/>
      <c r="J30581" s="4"/>
      <c r="K30581" s="4"/>
      <c r="L30581" s="4"/>
      <c r="M30581" s="4"/>
    </row>
    <row r="30582" spans="2:13" x14ac:dyDescent="0.25">
      <c r="B30582" s="3">
        <v>84212</v>
      </c>
      <c r="C30582" s="3">
        <v>0</v>
      </c>
      <c r="G30582" s="4"/>
      <c r="H30582" s="4"/>
      <c r="I30582" s="4"/>
      <c r="J30582" s="4"/>
      <c r="K30582" s="4"/>
      <c r="L30582" s="4"/>
      <c r="M30582" s="4"/>
    </row>
    <row r="30583" spans="2:13" x14ac:dyDescent="0.25">
      <c r="B30583" s="3">
        <v>84213</v>
      </c>
      <c r="C30583" s="3">
        <v>0</v>
      </c>
      <c r="G30583" s="4"/>
      <c r="H30583" s="4"/>
      <c r="I30583" s="4"/>
      <c r="J30583" s="4"/>
      <c r="K30583" s="4"/>
      <c r="L30583" s="4"/>
      <c r="M30583" s="4"/>
    </row>
    <row r="30584" spans="2:13" x14ac:dyDescent="0.25">
      <c r="B30584" s="3">
        <v>84214</v>
      </c>
      <c r="C30584" s="3">
        <v>0</v>
      </c>
      <c r="G30584" s="4"/>
      <c r="H30584" s="4"/>
      <c r="I30584" s="4"/>
      <c r="J30584" s="4"/>
      <c r="K30584" s="4"/>
      <c r="L30584" s="4"/>
      <c r="M30584" s="4"/>
    </row>
    <row r="30585" spans="2:13" x14ac:dyDescent="0.25">
      <c r="B30585" s="3">
        <v>84215</v>
      </c>
      <c r="C30585" s="3">
        <v>0</v>
      </c>
      <c r="G30585" s="4"/>
      <c r="H30585" s="4"/>
      <c r="I30585" s="4"/>
      <c r="J30585" s="4"/>
      <c r="K30585" s="4"/>
      <c r="L30585" s="4"/>
      <c r="M30585" s="4"/>
    </row>
    <row r="30586" spans="2:13" x14ac:dyDescent="0.25">
      <c r="B30586" s="3">
        <v>84216</v>
      </c>
      <c r="C30586" s="3">
        <v>0</v>
      </c>
      <c r="G30586" s="4"/>
      <c r="H30586" s="4"/>
      <c r="I30586" s="4"/>
      <c r="J30586" s="4"/>
      <c r="K30586" s="4"/>
      <c r="L30586" s="4"/>
      <c r="M30586" s="4"/>
    </row>
    <row r="30587" spans="2:13" x14ac:dyDescent="0.25">
      <c r="B30587" s="3">
        <v>84217</v>
      </c>
      <c r="C30587" s="3">
        <v>0</v>
      </c>
      <c r="G30587" s="4"/>
      <c r="H30587" s="4"/>
      <c r="I30587" s="4"/>
      <c r="J30587" s="4"/>
      <c r="K30587" s="4"/>
      <c r="L30587" s="4"/>
      <c r="M30587" s="4"/>
    </row>
    <row r="30588" spans="2:13" x14ac:dyDescent="0.25">
      <c r="B30588" s="3">
        <v>84218</v>
      </c>
      <c r="C30588" s="3">
        <v>0</v>
      </c>
      <c r="G30588" s="4"/>
      <c r="H30588" s="4"/>
      <c r="I30588" s="4"/>
      <c r="J30588" s="4"/>
      <c r="K30588" s="4"/>
      <c r="L30588" s="4"/>
      <c r="M30588" s="4"/>
    </row>
    <row r="30589" spans="2:13" x14ac:dyDescent="0.25">
      <c r="B30589" s="3">
        <v>85196</v>
      </c>
      <c r="C30589" s="3">
        <v>0</v>
      </c>
      <c r="G30589" s="4"/>
      <c r="H30589" s="4"/>
      <c r="I30589" s="4"/>
      <c r="J30589" s="4"/>
      <c r="K30589" s="4"/>
      <c r="L30589" s="4"/>
      <c r="M30589" s="4"/>
    </row>
    <row r="30590" spans="2:13" x14ac:dyDescent="0.25">
      <c r="B30590" s="3">
        <v>85197</v>
      </c>
      <c r="C30590" s="3">
        <v>0</v>
      </c>
      <c r="G30590" s="4"/>
      <c r="H30590" s="4"/>
      <c r="I30590" s="4"/>
      <c r="J30590" s="4"/>
      <c r="K30590" s="4"/>
      <c r="L30590" s="4"/>
      <c r="M30590" s="4"/>
    </row>
    <row r="30591" spans="2:13" x14ac:dyDescent="0.25">
      <c r="B30591" s="3">
        <v>85198</v>
      </c>
      <c r="C30591" s="3">
        <v>0</v>
      </c>
      <c r="G30591" s="4"/>
      <c r="H30591" s="4"/>
      <c r="I30591" s="4"/>
      <c r="J30591" s="4"/>
      <c r="K30591" s="4"/>
      <c r="L30591" s="4"/>
      <c r="M30591" s="4"/>
    </row>
    <row r="30592" spans="2:13" x14ac:dyDescent="0.25">
      <c r="B30592" s="3">
        <v>85199</v>
      </c>
      <c r="C30592" s="3">
        <v>0</v>
      </c>
      <c r="G30592" s="4"/>
      <c r="H30592" s="4"/>
      <c r="I30592" s="4"/>
      <c r="J30592" s="4"/>
      <c r="K30592" s="4"/>
      <c r="L30592" s="4"/>
      <c r="M30592" s="4"/>
    </row>
    <row r="30593" spans="2:13" x14ac:dyDescent="0.25">
      <c r="B30593" s="3">
        <v>85200</v>
      </c>
      <c r="C30593" s="3">
        <v>0</v>
      </c>
      <c r="G30593" s="4"/>
      <c r="H30593" s="4"/>
      <c r="I30593" s="4"/>
      <c r="J30593" s="4"/>
      <c r="K30593" s="4"/>
      <c r="L30593" s="4"/>
      <c r="M30593" s="4"/>
    </row>
    <row r="30594" spans="2:13" x14ac:dyDescent="0.25">
      <c r="B30594" s="3">
        <v>85201</v>
      </c>
      <c r="C30594" s="3">
        <v>0</v>
      </c>
      <c r="G30594" s="4"/>
      <c r="H30594" s="4"/>
      <c r="I30594" s="4"/>
      <c r="J30594" s="4"/>
      <c r="K30594" s="4"/>
      <c r="L30594" s="4"/>
      <c r="M30594" s="4"/>
    </row>
    <row r="30595" spans="2:13" x14ac:dyDescent="0.25">
      <c r="B30595" s="3">
        <v>85202</v>
      </c>
      <c r="C30595" s="3">
        <v>0</v>
      </c>
      <c r="G30595" s="4"/>
      <c r="H30595" s="4"/>
      <c r="I30595" s="4"/>
      <c r="J30595" s="4"/>
      <c r="K30595" s="4"/>
      <c r="L30595" s="4"/>
      <c r="M30595" s="4"/>
    </row>
    <row r="30596" spans="2:13" x14ac:dyDescent="0.25">
      <c r="B30596" s="3">
        <v>85203</v>
      </c>
      <c r="C30596" s="3">
        <v>0</v>
      </c>
      <c r="G30596" s="4"/>
      <c r="H30596" s="4"/>
      <c r="I30596" s="4"/>
      <c r="J30596" s="4"/>
      <c r="K30596" s="4"/>
      <c r="L30596" s="4"/>
      <c r="M30596" s="4"/>
    </row>
    <row r="30597" spans="2:13" x14ac:dyDescent="0.25">
      <c r="B30597" s="3">
        <v>85204</v>
      </c>
      <c r="C30597" s="3">
        <v>0</v>
      </c>
      <c r="G30597" s="4"/>
      <c r="H30597" s="4"/>
      <c r="I30597" s="4"/>
      <c r="J30597" s="4"/>
      <c r="K30597" s="4"/>
      <c r="L30597" s="4"/>
      <c r="M30597" s="4"/>
    </row>
    <row r="30598" spans="2:13" x14ac:dyDescent="0.25">
      <c r="B30598" s="3">
        <v>85205</v>
      </c>
      <c r="C30598" s="3">
        <v>0</v>
      </c>
      <c r="G30598" s="4"/>
      <c r="H30598" s="4"/>
      <c r="I30598" s="4"/>
      <c r="J30598" s="4"/>
      <c r="K30598" s="4"/>
      <c r="L30598" s="4"/>
      <c r="M30598" s="4"/>
    </row>
    <row r="30599" spans="2:13" x14ac:dyDescent="0.25">
      <c r="B30599" s="3">
        <v>85206</v>
      </c>
      <c r="C30599" s="3">
        <v>0</v>
      </c>
      <c r="G30599" s="4"/>
      <c r="H30599" s="4"/>
      <c r="I30599" s="4"/>
      <c r="J30599" s="4"/>
      <c r="K30599" s="4"/>
      <c r="L30599" s="4"/>
      <c r="M30599" s="4"/>
    </row>
    <row r="30600" spans="2:13" x14ac:dyDescent="0.25">
      <c r="B30600" s="3">
        <v>85207</v>
      </c>
      <c r="C30600" s="3">
        <v>0</v>
      </c>
      <c r="G30600" s="4"/>
      <c r="H30600" s="4"/>
      <c r="I30600" s="4"/>
      <c r="J30600" s="4"/>
      <c r="K30600" s="4"/>
      <c r="L30600" s="4"/>
      <c r="M30600" s="4"/>
    </row>
    <row r="30601" spans="2:13" x14ac:dyDescent="0.25">
      <c r="B30601" s="3">
        <v>85208</v>
      </c>
      <c r="C30601" s="3">
        <v>0</v>
      </c>
      <c r="G30601" s="4"/>
      <c r="H30601" s="4"/>
      <c r="I30601" s="4"/>
      <c r="J30601" s="4"/>
      <c r="K30601" s="4"/>
      <c r="L30601" s="4"/>
      <c r="M30601" s="4"/>
    </row>
    <row r="30602" spans="2:13" x14ac:dyDescent="0.25">
      <c r="B30602" s="3">
        <v>85209</v>
      </c>
      <c r="C30602" s="3">
        <v>0</v>
      </c>
      <c r="G30602" s="4"/>
      <c r="H30602" s="4"/>
      <c r="I30602" s="4"/>
      <c r="J30602" s="4"/>
      <c r="K30602" s="4"/>
      <c r="L30602" s="4"/>
      <c r="M30602" s="4"/>
    </row>
    <row r="30603" spans="2:13" x14ac:dyDescent="0.25">
      <c r="B30603" s="3">
        <v>85210</v>
      </c>
      <c r="C30603" s="3">
        <v>0</v>
      </c>
      <c r="G30603" s="4"/>
      <c r="H30603" s="4"/>
      <c r="I30603" s="4"/>
      <c r="J30603" s="4"/>
      <c r="K30603" s="4"/>
      <c r="L30603" s="4"/>
      <c r="M30603" s="4"/>
    </row>
    <row r="30604" spans="2:13" x14ac:dyDescent="0.25">
      <c r="B30604" s="3">
        <v>85211</v>
      </c>
      <c r="C30604" s="3">
        <v>0</v>
      </c>
      <c r="G30604" s="4"/>
      <c r="H30604" s="4"/>
      <c r="I30604" s="4"/>
      <c r="J30604" s="4"/>
      <c r="K30604" s="4"/>
      <c r="L30604" s="4"/>
      <c r="M30604" s="4"/>
    </row>
    <row r="30605" spans="2:13" x14ac:dyDescent="0.25">
      <c r="B30605" s="3">
        <v>85212</v>
      </c>
      <c r="C30605" s="3">
        <v>0</v>
      </c>
      <c r="G30605" s="4"/>
      <c r="H30605" s="4"/>
      <c r="I30605" s="4"/>
      <c r="J30605" s="4"/>
      <c r="K30605" s="4"/>
      <c r="L30605" s="4"/>
      <c r="M30605" s="4"/>
    </row>
    <row r="30606" spans="2:13" x14ac:dyDescent="0.25">
      <c r="B30606" s="3">
        <v>85213</v>
      </c>
      <c r="C30606" s="3">
        <v>0</v>
      </c>
      <c r="G30606" s="4"/>
      <c r="H30606" s="4"/>
      <c r="I30606" s="4"/>
      <c r="J30606" s="4"/>
      <c r="K30606" s="4"/>
      <c r="L30606" s="4"/>
      <c r="M30606" s="4"/>
    </row>
    <row r="30607" spans="2:13" x14ac:dyDescent="0.25">
      <c r="B30607" s="3">
        <v>85214</v>
      </c>
      <c r="C30607" s="3">
        <v>0</v>
      </c>
      <c r="G30607" s="4"/>
      <c r="H30607" s="4"/>
      <c r="I30607" s="4"/>
      <c r="J30607" s="4"/>
      <c r="K30607" s="4"/>
      <c r="L30607" s="4"/>
      <c r="M30607" s="4"/>
    </row>
    <row r="30608" spans="2:13" x14ac:dyDescent="0.25">
      <c r="B30608" s="3">
        <v>85215</v>
      </c>
      <c r="C30608" s="3">
        <v>0</v>
      </c>
      <c r="G30608" s="4"/>
      <c r="H30608" s="4"/>
      <c r="I30608" s="4"/>
      <c r="J30608" s="4"/>
      <c r="K30608" s="4"/>
      <c r="L30608" s="4"/>
      <c r="M30608" s="4"/>
    </row>
    <row r="30609" spans="2:13" x14ac:dyDescent="0.25">
      <c r="B30609" s="3">
        <v>85216</v>
      </c>
      <c r="C30609" s="3">
        <v>0</v>
      </c>
      <c r="G30609" s="4"/>
      <c r="H30609" s="4"/>
      <c r="I30609" s="4"/>
      <c r="J30609" s="4"/>
      <c r="K30609" s="4"/>
      <c r="L30609" s="4"/>
      <c r="M30609" s="4"/>
    </row>
    <row r="30610" spans="2:13" x14ac:dyDescent="0.25">
      <c r="B30610" s="3">
        <v>85217</v>
      </c>
      <c r="C30610" s="3">
        <v>0</v>
      </c>
      <c r="G30610" s="4"/>
      <c r="H30610" s="4"/>
      <c r="I30610" s="4"/>
      <c r="J30610" s="4"/>
      <c r="K30610" s="4"/>
      <c r="L30610" s="4"/>
      <c r="M30610" s="4"/>
    </row>
    <row r="30611" spans="2:13" x14ac:dyDescent="0.25">
      <c r="B30611" s="3">
        <v>85218</v>
      </c>
      <c r="C30611" s="3">
        <v>0</v>
      </c>
      <c r="G30611" s="4"/>
      <c r="H30611" s="4"/>
      <c r="I30611" s="4"/>
      <c r="J30611" s="4"/>
      <c r="K30611" s="4"/>
      <c r="L30611" s="4"/>
      <c r="M30611" s="4"/>
    </row>
    <row r="30612" spans="2:13" x14ac:dyDescent="0.25">
      <c r="B30612" s="3">
        <v>85219</v>
      </c>
      <c r="C30612" s="3">
        <v>0</v>
      </c>
      <c r="G30612" s="4"/>
      <c r="H30612" s="4"/>
      <c r="I30612" s="4"/>
      <c r="J30612" s="4"/>
      <c r="K30612" s="4"/>
      <c r="L30612" s="4"/>
      <c r="M30612" s="4"/>
    </row>
    <row r="30613" spans="2:13" x14ac:dyDescent="0.25">
      <c r="B30613" s="3">
        <v>86199</v>
      </c>
      <c r="C30613" s="3">
        <v>0</v>
      </c>
      <c r="G30613" s="4"/>
      <c r="H30613" s="4"/>
      <c r="I30613" s="4"/>
      <c r="J30613" s="4"/>
      <c r="K30613" s="4"/>
      <c r="L30613" s="4"/>
      <c r="M30613" s="4"/>
    </row>
    <row r="30614" spans="2:13" x14ac:dyDescent="0.25">
      <c r="B30614" s="3">
        <v>86200</v>
      </c>
      <c r="C30614" s="3">
        <v>0</v>
      </c>
      <c r="G30614" s="4"/>
      <c r="H30614" s="4"/>
      <c r="I30614" s="4"/>
      <c r="J30614" s="4"/>
      <c r="K30614" s="4"/>
      <c r="L30614" s="4"/>
      <c r="M30614" s="4"/>
    </row>
    <row r="30615" spans="2:13" x14ac:dyDescent="0.25">
      <c r="B30615" s="3">
        <v>86201</v>
      </c>
      <c r="C30615" s="3">
        <v>0</v>
      </c>
      <c r="G30615" s="4"/>
      <c r="H30615" s="4"/>
      <c r="I30615" s="4"/>
      <c r="J30615" s="4"/>
      <c r="K30615" s="4"/>
      <c r="L30615" s="4"/>
      <c r="M30615" s="4"/>
    </row>
    <row r="30616" spans="2:13" x14ac:dyDescent="0.25">
      <c r="B30616" s="3">
        <v>86202</v>
      </c>
      <c r="C30616" s="3">
        <v>0</v>
      </c>
      <c r="G30616" s="4"/>
      <c r="H30616" s="4"/>
      <c r="I30616" s="4"/>
      <c r="J30616" s="4"/>
      <c r="K30616" s="4"/>
      <c r="L30616" s="4"/>
      <c r="M30616" s="4"/>
    </row>
    <row r="30617" spans="2:13" x14ac:dyDescent="0.25">
      <c r="B30617" s="3">
        <v>86203</v>
      </c>
      <c r="C30617" s="3">
        <v>0</v>
      </c>
      <c r="G30617" s="4"/>
      <c r="H30617" s="4"/>
      <c r="I30617" s="4"/>
      <c r="J30617" s="4"/>
      <c r="K30617" s="4"/>
      <c r="L30617" s="4"/>
      <c r="M30617" s="4"/>
    </row>
    <row r="30618" spans="2:13" x14ac:dyDescent="0.25">
      <c r="B30618" s="3">
        <v>86204</v>
      </c>
      <c r="C30618" s="3">
        <v>0</v>
      </c>
      <c r="G30618" s="4"/>
      <c r="H30618" s="4"/>
      <c r="I30618" s="4"/>
      <c r="J30618" s="4"/>
      <c r="K30618" s="4"/>
      <c r="L30618" s="4"/>
      <c r="M30618" s="4"/>
    </row>
    <row r="30619" spans="2:13" x14ac:dyDescent="0.25">
      <c r="B30619" s="3">
        <v>86205</v>
      </c>
      <c r="C30619" s="3">
        <v>0</v>
      </c>
      <c r="G30619" s="4"/>
      <c r="H30619" s="4"/>
      <c r="I30619" s="4"/>
      <c r="J30619" s="4"/>
      <c r="K30619" s="4"/>
      <c r="L30619" s="4"/>
      <c r="M30619" s="4"/>
    </row>
    <row r="30620" spans="2:13" x14ac:dyDescent="0.25">
      <c r="B30620" s="3">
        <v>86206</v>
      </c>
      <c r="C30620" s="3">
        <v>0</v>
      </c>
      <c r="G30620" s="4"/>
      <c r="H30620" s="4"/>
      <c r="I30620" s="4"/>
      <c r="J30620" s="4"/>
      <c r="K30620" s="4"/>
      <c r="L30620" s="4"/>
      <c r="M30620" s="4"/>
    </row>
    <row r="30621" spans="2:13" x14ac:dyDescent="0.25">
      <c r="B30621" s="3">
        <v>86207</v>
      </c>
      <c r="C30621" s="3">
        <v>0</v>
      </c>
      <c r="G30621" s="4"/>
      <c r="H30621" s="4"/>
      <c r="I30621" s="4"/>
      <c r="J30621" s="4"/>
      <c r="K30621" s="4"/>
      <c r="L30621" s="4"/>
      <c r="M30621" s="4"/>
    </row>
    <row r="30622" spans="2:13" x14ac:dyDescent="0.25">
      <c r="B30622" s="3">
        <v>86208</v>
      </c>
      <c r="C30622" s="3">
        <v>0</v>
      </c>
      <c r="G30622" s="4"/>
      <c r="H30622" s="4"/>
      <c r="I30622" s="4"/>
      <c r="J30622" s="4"/>
      <c r="K30622" s="4"/>
      <c r="L30622" s="4"/>
      <c r="M30622" s="4"/>
    </row>
    <row r="30623" spans="2:13" x14ac:dyDescent="0.25">
      <c r="B30623" s="3">
        <v>86209</v>
      </c>
      <c r="C30623" s="3">
        <v>0</v>
      </c>
      <c r="G30623" s="4"/>
      <c r="H30623" s="4"/>
      <c r="I30623" s="4"/>
      <c r="J30623" s="4"/>
      <c r="K30623" s="4"/>
      <c r="L30623" s="4"/>
      <c r="M30623" s="4"/>
    </row>
    <row r="30624" spans="2:13" x14ac:dyDescent="0.25">
      <c r="B30624" s="3">
        <v>86210</v>
      </c>
      <c r="C30624" s="3">
        <v>0</v>
      </c>
      <c r="G30624" s="4"/>
      <c r="H30624" s="4"/>
      <c r="I30624" s="4"/>
      <c r="J30624" s="4"/>
      <c r="K30624" s="4"/>
      <c r="L30624" s="4"/>
      <c r="M30624" s="4"/>
    </row>
    <row r="30625" spans="2:13" x14ac:dyDescent="0.25">
      <c r="B30625" s="3">
        <v>86211</v>
      </c>
      <c r="C30625" s="3">
        <v>0</v>
      </c>
      <c r="G30625" s="4"/>
      <c r="H30625" s="4"/>
      <c r="I30625" s="4"/>
      <c r="J30625" s="4"/>
      <c r="K30625" s="4"/>
      <c r="L30625" s="4"/>
      <c r="M30625" s="4"/>
    </row>
    <row r="30626" spans="2:13" x14ac:dyDescent="0.25">
      <c r="B30626" s="3">
        <v>86212</v>
      </c>
      <c r="C30626" s="3">
        <v>0</v>
      </c>
      <c r="G30626" s="4"/>
      <c r="H30626" s="4"/>
      <c r="I30626" s="4"/>
      <c r="J30626" s="4"/>
      <c r="K30626" s="4"/>
      <c r="L30626" s="4"/>
      <c r="M30626" s="4"/>
    </row>
    <row r="30627" spans="2:13" x14ac:dyDescent="0.25">
      <c r="B30627" s="3">
        <v>86213</v>
      </c>
      <c r="C30627" s="3">
        <v>0</v>
      </c>
      <c r="G30627" s="4"/>
      <c r="H30627" s="4"/>
      <c r="I30627" s="4"/>
      <c r="J30627" s="4"/>
      <c r="K30627" s="4"/>
      <c r="L30627" s="4"/>
      <c r="M30627" s="4"/>
    </row>
    <row r="30628" spans="2:13" x14ac:dyDescent="0.25">
      <c r="B30628" s="3">
        <v>86214</v>
      </c>
      <c r="C30628" s="3">
        <v>0</v>
      </c>
      <c r="G30628" s="4"/>
      <c r="H30628" s="4"/>
      <c r="I30628" s="4"/>
      <c r="J30628" s="4"/>
      <c r="K30628" s="4"/>
      <c r="L30628" s="4"/>
      <c r="M30628" s="4"/>
    </row>
    <row r="30629" spans="2:13" x14ac:dyDescent="0.25">
      <c r="B30629" s="3">
        <v>86215</v>
      </c>
      <c r="C30629" s="3">
        <v>0</v>
      </c>
      <c r="G30629" s="4"/>
      <c r="H30629" s="4"/>
      <c r="I30629" s="4"/>
      <c r="J30629" s="4"/>
      <c r="K30629" s="4"/>
      <c r="L30629" s="4"/>
      <c r="M30629" s="4"/>
    </row>
    <row r="30630" spans="2:13" x14ac:dyDescent="0.25">
      <c r="B30630" s="3">
        <v>86216</v>
      </c>
      <c r="C30630" s="3">
        <v>0</v>
      </c>
      <c r="G30630" s="4"/>
      <c r="H30630" s="4"/>
      <c r="I30630" s="4"/>
      <c r="J30630" s="4"/>
      <c r="K30630" s="4"/>
      <c r="L30630" s="4"/>
      <c r="M30630" s="4"/>
    </row>
    <row r="30631" spans="2:13" x14ac:dyDescent="0.25">
      <c r="B30631" s="3">
        <v>86217</v>
      </c>
      <c r="C30631" s="3">
        <v>0</v>
      </c>
      <c r="G30631" s="4"/>
      <c r="H30631" s="4"/>
      <c r="I30631" s="4"/>
      <c r="J30631" s="4"/>
      <c r="K30631" s="4"/>
      <c r="L30631" s="4"/>
      <c r="M30631" s="4"/>
    </row>
    <row r="30632" spans="2:13" x14ac:dyDescent="0.25">
      <c r="B30632" s="3">
        <v>86218</v>
      </c>
      <c r="C30632" s="3">
        <v>0</v>
      </c>
      <c r="G30632" s="4"/>
      <c r="H30632" s="4"/>
      <c r="I30632" s="4"/>
      <c r="J30632" s="4"/>
      <c r="K30632" s="4"/>
      <c r="L30632" s="4"/>
      <c r="M30632" s="4"/>
    </row>
    <row r="30633" spans="2:13" x14ac:dyDescent="0.25">
      <c r="B30633" s="3">
        <v>86219</v>
      </c>
      <c r="C30633" s="3">
        <v>0</v>
      </c>
      <c r="G30633" s="4"/>
      <c r="H30633" s="4"/>
      <c r="I30633" s="4"/>
      <c r="J30633" s="4"/>
      <c r="K30633" s="4"/>
      <c r="L30633" s="4"/>
      <c r="M30633" s="4"/>
    </row>
    <row r="30634" spans="2:13" x14ac:dyDescent="0.25">
      <c r="B30634" s="3">
        <v>86220</v>
      </c>
      <c r="C30634" s="3">
        <v>0</v>
      </c>
      <c r="G30634" s="4"/>
      <c r="H30634" s="4"/>
      <c r="I30634" s="4"/>
      <c r="J30634" s="4"/>
      <c r="K30634" s="4"/>
      <c r="L30634" s="4"/>
      <c r="M30634" s="4"/>
    </row>
    <row r="30635" spans="2:13" x14ac:dyDescent="0.25">
      <c r="B30635" s="3">
        <v>86221</v>
      </c>
      <c r="C30635" s="3">
        <v>0</v>
      </c>
      <c r="G30635" s="4"/>
      <c r="H30635" s="4"/>
      <c r="I30635" s="4"/>
      <c r="J30635" s="4"/>
      <c r="K30635" s="4"/>
      <c r="L30635" s="4"/>
      <c r="M30635" s="4"/>
    </row>
    <row r="30636" spans="2:13" x14ac:dyDescent="0.25">
      <c r="B30636" s="3">
        <v>86222</v>
      </c>
      <c r="C30636" s="3">
        <v>0</v>
      </c>
      <c r="G30636" s="4"/>
      <c r="H30636" s="4"/>
      <c r="I30636" s="4"/>
      <c r="J30636" s="4"/>
      <c r="K30636" s="4"/>
      <c r="L30636" s="4"/>
      <c r="M30636" s="4"/>
    </row>
    <row r="30637" spans="2:13" x14ac:dyDescent="0.25">
      <c r="B30637" s="3">
        <v>86223</v>
      </c>
      <c r="C30637" s="3">
        <v>0</v>
      </c>
      <c r="G30637" s="4"/>
      <c r="H30637" s="4"/>
      <c r="I30637" s="4"/>
      <c r="J30637" s="4"/>
      <c r="K30637" s="4"/>
      <c r="L30637" s="4"/>
      <c r="M30637" s="4"/>
    </row>
    <row r="30638" spans="2:13" x14ac:dyDescent="0.25">
      <c r="B30638" s="3">
        <v>86224</v>
      </c>
      <c r="C30638" s="3">
        <v>0</v>
      </c>
      <c r="G30638" s="4"/>
      <c r="H30638" s="4"/>
      <c r="I30638" s="4"/>
      <c r="J30638" s="4"/>
      <c r="K30638" s="4"/>
      <c r="L30638" s="4"/>
      <c r="M30638" s="4"/>
    </row>
    <row r="30639" spans="2:13" x14ac:dyDescent="0.25">
      <c r="B30639" s="3">
        <v>86225</v>
      </c>
      <c r="C30639" s="3">
        <v>0</v>
      </c>
      <c r="G30639" s="4"/>
      <c r="H30639" s="4"/>
      <c r="I30639" s="4"/>
      <c r="J30639" s="4"/>
      <c r="K30639" s="4"/>
      <c r="L30639" s="4"/>
      <c r="M30639" s="4"/>
    </row>
    <row r="30640" spans="2:13" x14ac:dyDescent="0.25">
      <c r="B30640" s="3">
        <v>86226</v>
      </c>
      <c r="C30640" s="3">
        <v>0</v>
      </c>
      <c r="G30640" s="4"/>
      <c r="H30640" s="4"/>
      <c r="I30640" s="4"/>
      <c r="J30640" s="4"/>
      <c r="K30640" s="4"/>
      <c r="L30640" s="4"/>
      <c r="M30640" s="4"/>
    </row>
    <row r="30641" spans="2:13" x14ac:dyDescent="0.25">
      <c r="B30641" s="3">
        <v>87201</v>
      </c>
      <c r="C30641" s="3">
        <v>0</v>
      </c>
      <c r="G30641" s="4"/>
      <c r="H30641" s="4"/>
      <c r="I30641" s="4"/>
      <c r="J30641" s="4"/>
      <c r="K30641" s="4"/>
      <c r="L30641" s="4"/>
      <c r="M30641" s="4"/>
    </row>
    <row r="30642" spans="2:13" x14ac:dyDescent="0.25">
      <c r="B30642" s="3">
        <v>87202</v>
      </c>
      <c r="C30642" s="3">
        <v>0</v>
      </c>
      <c r="G30642" s="4"/>
      <c r="H30642" s="4"/>
      <c r="I30642" s="4"/>
      <c r="J30642" s="4"/>
      <c r="K30642" s="4"/>
      <c r="L30642" s="4"/>
      <c r="M30642" s="4"/>
    </row>
    <row r="30643" spans="2:13" x14ac:dyDescent="0.25">
      <c r="B30643" s="3">
        <v>87203</v>
      </c>
      <c r="C30643" s="3">
        <v>0</v>
      </c>
      <c r="G30643" s="4"/>
      <c r="H30643" s="4"/>
      <c r="I30643" s="4"/>
      <c r="J30643" s="4"/>
      <c r="K30643" s="4"/>
      <c r="L30643" s="4"/>
      <c r="M30643" s="4"/>
    </row>
    <row r="30644" spans="2:13" x14ac:dyDescent="0.25">
      <c r="B30644" s="3">
        <v>87204</v>
      </c>
      <c r="C30644" s="3">
        <v>0</v>
      </c>
      <c r="G30644" s="4"/>
      <c r="H30644" s="4"/>
      <c r="I30644" s="4"/>
      <c r="J30644" s="4"/>
      <c r="K30644" s="4"/>
      <c r="L30644" s="4"/>
      <c r="M30644" s="4"/>
    </row>
    <row r="30645" spans="2:13" x14ac:dyDescent="0.25">
      <c r="B30645" s="3">
        <v>87205</v>
      </c>
      <c r="C30645" s="3">
        <v>0</v>
      </c>
      <c r="G30645" s="4"/>
      <c r="H30645" s="4"/>
      <c r="I30645" s="4"/>
      <c r="J30645" s="4"/>
      <c r="K30645" s="4"/>
      <c r="L30645" s="4"/>
      <c r="M30645" s="4"/>
    </row>
    <row r="30646" spans="2:13" x14ac:dyDescent="0.25">
      <c r="B30646" s="3">
        <v>87206</v>
      </c>
      <c r="C30646" s="3">
        <v>0</v>
      </c>
      <c r="G30646" s="4"/>
      <c r="H30646" s="4"/>
      <c r="I30646" s="4"/>
      <c r="J30646" s="4"/>
      <c r="K30646" s="4"/>
      <c r="L30646" s="4"/>
      <c r="M30646" s="4"/>
    </row>
    <row r="30647" spans="2:13" x14ac:dyDescent="0.25">
      <c r="B30647" s="3">
        <v>87207</v>
      </c>
      <c r="C30647" s="3">
        <v>0</v>
      </c>
      <c r="G30647" s="4"/>
      <c r="H30647" s="4"/>
      <c r="I30647" s="4"/>
      <c r="J30647" s="4"/>
      <c r="K30647" s="4"/>
      <c r="L30647" s="4"/>
      <c r="M30647" s="4"/>
    </row>
    <row r="30648" spans="2:13" x14ac:dyDescent="0.25">
      <c r="B30648" s="3">
        <v>87208</v>
      </c>
      <c r="C30648" s="3">
        <v>0</v>
      </c>
      <c r="G30648" s="4"/>
      <c r="H30648" s="4"/>
      <c r="I30648" s="4"/>
      <c r="J30648" s="4"/>
      <c r="K30648" s="4"/>
      <c r="L30648" s="4"/>
      <c r="M30648" s="4"/>
    </row>
    <row r="30649" spans="2:13" x14ac:dyDescent="0.25">
      <c r="B30649" s="3">
        <v>87209</v>
      </c>
      <c r="C30649" s="3">
        <v>0</v>
      </c>
      <c r="G30649" s="4"/>
      <c r="H30649" s="4"/>
      <c r="I30649" s="4"/>
      <c r="J30649" s="4"/>
      <c r="K30649" s="4"/>
      <c r="L30649" s="4"/>
      <c r="M30649" s="4"/>
    </row>
    <row r="30650" spans="2:13" x14ac:dyDescent="0.25">
      <c r="B30650" s="3">
        <v>87210</v>
      </c>
      <c r="C30650" s="3">
        <v>0</v>
      </c>
      <c r="G30650" s="4"/>
      <c r="H30650" s="4"/>
      <c r="I30650" s="4"/>
      <c r="J30650" s="4"/>
      <c r="K30650" s="4"/>
      <c r="L30650" s="4"/>
      <c r="M30650" s="4"/>
    </row>
    <row r="30651" spans="2:13" x14ac:dyDescent="0.25">
      <c r="B30651" s="3">
        <v>87211</v>
      </c>
      <c r="C30651" s="3">
        <v>0</v>
      </c>
      <c r="G30651" s="4"/>
      <c r="H30651" s="4"/>
      <c r="I30651" s="4"/>
      <c r="J30651" s="4"/>
      <c r="K30651" s="4"/>
      <c r="L30651" s="4"/>
      <c r="M30651" s="4"/>
    </row>
    <row r="30652" spans="2:13" x14ac:dyDescent="0.25">
      <c r="B30652" s="3">
        <v>87212</v>
      </c>
      <c r="C30652" s="3">
        <v>0</v>
      </c>
      <c r="G30652" s="4"/>
      <c r="H30652" s="4"/>
      <c r="I30652" s="4"/>
      <c r="J30652" s="4"/>
      <c r="K30652" s="4"/>
      <c r="L30652" s="4"/>
      <c r="M30652" s="4"/>
    </row>
    <row r="30653" spans="2:13" x14ac:dyDescent="0.25">
      <c r="B30653" s="3">
        <v>87213</v>
      </c>
      <c r="C30653" s="3">
        <v>0</v>
      </c>
      <c r="G30653" s="4"/>
      <c r="H30653" s="4"/>
      <c r="I30653" s="4"/>
      <c r="J30653" s="4"/>
      <c r="K30653" s="4"/>
      <c r="L30653" s="4"/>
      <c r="M30653" s="4"/>
    </row>
    <row r="30654" spans="2:13" x14ac:dyDescent="0.25">
      <c r="B30654" s="3">
        <v>87214</v>
      </c>
      <c r="C30654" s="3">
        <v>0</v>
      </c>
      <c r="G30654" s="4"/>
      <c r="H30654" s="4"/>
      <c r="I30654" s="4"/>
      <c r="J30654" s="4"/>
      <c r="K30654" s="4"/>
      <c r="L30654" s="4"/>
      <c r="M30654" s="4"/>
    </row>
    <row r="30655" spans="2:13" x14ac:dyDescent="0.25">
      <c r="B30655" s="3">
        <v>87215</v>
      </c>
      <c r="C30655" s="3">
        <v>0</v>
      </c>
      <c r="G30655" s="4"/>
      <c r="H30655" s="4"/>
      <c r="I30655" s="4"/>
      <c r="J30655" s="4"/>
      <c r="K30655" s="4"/>
      <c r="L30655" s="4"/>
      <c r="M30655" s="4"/>
    </row>
    <row r="30656" spans="2:13" x14ac:dyDescent="0.25">
      <c r="B30656" s="3">
        <v>87216</v>
      </c>
      <c r="C30656" s="3">
        <v>0</v>
      </c>
      <c r="G30656" s="4"/>
      <c r="H30656" s="4"/>
      <c r="I30656" s="4"/>
      <c r="J30656" s="4"/>
      <c r="K30656" s="4"/>
      <c r="L30656" s="4"/>
      <c r="M30656" s="4"/>
    </row>
    <row r="30657" spans="2:13" x14ac:dyDescent="0.25">
      <c r="B30657" s="3">
        <v>87217</v>
      </c>
      <c r="C30657" s="3">
        <v>0</v>
      </c>
      <c r="G30657" s="4"/>
      <c r="H30657" s="4"/>
      <c r="I30657" s="4"/>
      <c r="J30657" s="4"/>
      <c r="K30657" s="4"/>
      <c r="L30657" s="4"/>
      <c r="M30657" s="4"/>
    </row>
    <row r="30658" spans="2:13" x14ac:dyDescent="0.25">
      <c r="B30658" s="3">
        <v>87218</v>
      </c>
      <c r="C30658" s="3">
        <v>0</v>
      </c>
      <c r="G30658" s="4"/>
      <c r="H30658" s="4"/>
      <c r="I30658" s="4"/>
      <c r="J30658" s="4"/>
      <c r="K30658" s="4"/>
      <c r="L30658" s="4"/>
      <c r="M30658" s="4"/>
    </row>
    <row r="30659" spans="2:13" x14ac:dyDescent="0.25">
      <c r="B30659" s="3">
        <v>87219</v>
      </c>
      <c r="C30659" s="3">
        <v>0</v>
      </c>
      <c r="G30659" s="4"/>
      <c r="H30659" s="4"/>
      <c r="I30659" s="4"/>
      <c r="J30659" s="4"/>
      <c r="K30659" s="4"/>
      <c r="L30659" s="4"/>
      <c r="M30659" s="4"/>
    </row>
    <row r="30660" spans="2:13" x14ac:dyDescent="0.25">
      <c r="B30660" s="3">
        <v>87220</v>
      </c>
      <c r="C30660" s="3">
        <v>0</v>
      </c>
      <c r="G30660" s="4"/>
      <c r="H30660" s="4"/>
      <c r="I30660" s="4"/>
      <c r="J30660" s="4"/>
      <c r="K30660" s="4"/>
      <c r="L30660" s="4"/>
      <c r="M30660" s="4"/>
    </row>
    <row r="30661" spans="2:13" x14ac:dyDescent="0.25">
      <c r="B30661" s="3">
        <v>87221</v>
      </c>
      <c r="C30661" s="3">
        <v>0</v>
      </c>
      <c r="G30661" s="4"/>
      <c r="H30661" s="4"/>
      <c r="I30661" s="4"/>
      <c r="J30661" s="4"/>
      <c r="K30661" s="4"/>
      <c r="L30661" s="4"/>
      <c r="M30661" s="4"/>
    </row>
    <row r="30662" spans="2:13" x14ac:dyDescent="0.25">
      <c r="B30662" s="3">
        <v>87222</v>
      </c>
      <c r="C30662" s="3">
        <v>0</v>
      </c>
      <c r="G30662" s="4"/>
      <c r="H30662" s="4"/>
      <c r="I30662" s="4"/>
      <c r="J30662" s="4"/>
      <c r="K30662" s="4"/>
      <c r="L30662" s="4"/>
      <c r="M30662" s="4"/>
    </row>
    <row r="30663" spans="2:13" x14ac:dyDescent="0.25">
      <c r="B30663" s="3">
        <v>87223</v>
      </c>
      <c r="C30663" s="3">
        <v>0</v>
      </c>
      <c r="G30663" s="4"/>
      <c r="H30663" s="4"/>
      <c r="I30663" s="4"/>
      <c r="J30663" s="4"/>
      <c r="K30663" s="4"/>
      <c r="L30663" s="4"/>
      <c r="M30663" s="4"/>
    </row>
    <row r="30664" spans="2:13" x14ac:dyDescent="0.25">
      <c r="B30664" s="3">
        <v>87224</v>
      </c>
      <c r="C30664" s="3">
        <v>0</v>
      </c>
      <c r="G30664" s="4"/>
      <c r="H30664" s="4"/>
      <c r="I30664" s="4"/>
      <c r="J30664" s="4"/>
      <c r="K30664" s="4"/>
      <c r="L30664" s="4"/>
      <c r="M30664" s="4"/>
    </row>
    <row r="30665" spans="2:13" x14ac:dyDescent="0.25">
      <c r="B30665" s="3">
        <v>87225</v>
      </c>
      <c r="C30665" s="3">
        <v>0</v>
      </c>
      <c r="G30665" s="4"/>
      <c r="H30665" s="4"/>
      <c r="I30665" s="4"/>
      <c r="J30665" s="4"/>
      <c r="K30665" s="4"/>
      <c r="L30665" s="4"/>
      <c r="M30665" s="4"/>
    </row>
    <row r="30666" spans="2:13" x14ac:dyDescent="0.25">
      <c r="B30666" s="3">
        <v>87226</v>
      </c>
      <c r="C30666" s="3">
        <v>0</v>
      </c>
      <c r="G30666" s="4"/>
      <c r="H30666" s="4"/>
      <c r="I30666" s="4"/>
      <c r="J30666" s="4"/>
      <c r="K30666" s="4"/>
      <c r="L30666" s="4"/>
      <c r="M30666" s="4"/>
    </row>
    <row r="30667" spans="2:13" x14ac:dyDescent="0.25">
      <c r="B30667" s="3">
        <v>87227</v>
      </c>
      <c r="C30667" s="3">
        <v>0</v>
      </c>
      <c r="G30667" s="4"/>
      <c r="H30667" s="4"/>
      <c r="I30667" s="4"/>
      <c r="J30667" s="4"/>
      <c r="K30667" s="4"/>
      <c r="L30667" s="4"/>
      <c r="M30667" s="4"/>
    </row>
    <row r="30668" spans="2:13" x14ac:dyDescent="0.25">
      <c r="B30668" s="3">
        <v>87228</v>
      </c>
      <c r="C30668" s="3">
        <v>0</v>
      </c>
      <c r="G30668" s="4"/>
      <c r="H30668" s="4"/>
      <c r="I30668" s="4"/>
      <c r="J30668" s="4"/>
      <c r="K30668" s="4"/>
      <c r="L30668" s="4"/>
      <c r="M30668" s="4"/>
    </row>
    <row r="30669" spans="2:13" x14ac:dyDescent="0.25">
      <c r="B30669" s="3">
        <v>87229</v>
      </c>
      <c r="C30669" s="3">
        <v>0</v>
      </c>
      <c r="G30669" s="4"/>
      <c r="H30669" s="4"/>
      <c r="I30669" s="4"/>
      <c r="J30669" s="4"/>
      <c r="K30669" s="4"/>
      <c r="L30669" s="4"/>
      <c r="M30669" s="4"/>
    </row>
    <row r="30670" spans="2:13" x14ac:dyDescent="0.25">
      <c r="B30670" s="3">
        <v>88206</v>
      </c>
      <c r="C30670" s="3">
        <v>0</v>
      </c>
      <c r="G30670" s="4"/>
      <c r="H30670" s="4"/>
      <c r="I30670" s="4"/>
      <c r="J30670" s="4"/>
      <c r="K30670" s="4"/>
      <c r="L30670" s="4"/>
      <c r="M30670" s="4"/>
    </row>
    <row r="30671" spans="2:13" x14ac:dyDescent="0.25">
      <c r="B30671" s="3">
        <v>88207</v>
      </c>
      <c r="C30671" s="3">
        <v>0</v>
      </c>
      <c r="G30671" s="4"/>
      <c r="H30671" s="4"/>
      <c r="I30671" s="4"/>
      <c r="J30671" s="4"/>
      <c r="K30671" s="4"/>
      <c r="L30671" s="4"/>
      <c r="M30671" s="4"/>
    </row>
    <row r="30672" spans="2:13" x14ac:dyDescent="0.25">
      <c r="B30672" s="3">
        <v>88208</v>
      </c>
      <c r="C30672" s="3">
        <v>0</v>
      </c>
      <c r="G30672" s="4"/>
      <c r="H30672" s="4"/>
      <c r="I30672" s="4"/>
      <c r="J30672" s="4"/>
      <c r="K30672" s="4"/>
      <c r="L30672" s="4"/>
      <c r="M30672" s="4"/>
    </row>
    <row r="30673" spans="2:13" x14ac:dyDescent="0.25">
      <c r="B30673" s="3">
        <v>88209</v>
      </c>
      <c r="C30673" s="3">
        <v>0</v>
      </c>
      <c r="G30673" s="4"/>
      <c r="H30673" s="4"/>
      <c r="I30673" s="4"/>
      <c r="J30673" s="4"/>
      <c r="K30673" s="4"/>
      <c r="L30673" s="4"/>
      <c r="M30673" s="4"/>
    </row>
    <row r="30674" spans="2:13" x14ac:dyDescent="0.25">
      <c r="B30674" s="3">
        <v>88210</v>
      </c>
      <c r="C30674" s="3">
        <v>0</v>
      </c>
      <c r="G30674" s="4"/>
      <c r="H30674" s="4"/>
      <c r="I30674" s="4"/>
      <c r="J30674" s="4"/>
      <c r="K30674" s="4"/>
      <c r="L30674" s="4"/>
      <c r="M30674" s="4"/>
    </row>
    <row r="30675" spans="2:13" x14ac:dyDescent="0.25">
      <c r="B30675" s="3">
        <v>88211</v>
      </c>
      <c r="C30675" s="3">
        <v>0</v>
      </c>
      <c r="G30675" s="4"/>
      <c r="H30675" s="4"/>
      <c r="I30675" s="4"/>
      <c r="J30675" s="4"/>
      <c r="K30675" s="4"/>
      <c r="L30675" s="4"/>
      <c r="M30675" s="4"/>
    </row>
    <row r="30676" spans="2:13" x14ac:dyDescent="0.25">
      <c r="B30676" s="3">
        <v>88212</v>
      </c>
      <c r="C30676" s="3">
        <v>0</v>
      </c>
      <c r="G30676" s="4"/>
      <c r="H30676" s="4"/>
      <c r="I30676" s="4"/>
      <c r="J30676" s="4"/>
      <c r="K30676" s="4"/>
      <c r="L30676" s="4"/>
      <c r="M30676" s="4"/>
    </row>
    <row r="30677" spans="2:13" x14ac:dyDescent="0.25">
      <c r="B30677" s="3">
        <v>88213</v>
      </c>
      <c r="C30677" s="3">
        <v>0</v>
      </c>
      <c r="G30677" s="4"/>
      <c r="H30677" s="4"/>
      <c r="I30677" s="4"/>
      <c r="J30677" s="4"/>
      <c r="K30677" s="4"/>
      <c r="L30677" s="4"/>
      <c r="M30677" s="4"/>
    </row>
    <row r="30678" spans="2:13" x14ac:dyDescent="0.25">
      <c r="B30678" s="3">
        <v>88214</v>
      </c>
      <c r="C30678" s="3">
        <v>0</v>
      </c>
      <c r="G30678" s="4"/>
      <c r="H30678" s="4"/>
      <c r="I30678" s="4"/>
      <c r="J30678" s="4"/>
      <c r="K30678" s="4"/>
      <c r="L30678" s="4"/>
      <c r="M30678" s="4"/>
    </row>
    <row r="30679" spans="2:13" x14ac:dyDescent="0.25">
      <c r="B30679" s="3">
        <v>88215</v>
      </c>
      <c r="C30679" s="3">
        <v>0</v>
      </c>
      <c r="G30679" s="4"/>
      <c r="H30679" s="4"/>
      <c r="I30679" s="4"/>
      <c r="J30679" s="4"/>
      <c r="K30679" s="4"/>
      <c r="L30679" s="4"/>
      <c r="M30679" s="4"/>
    </row>
    <row r="30680" spans="2:13" x14ac:dyDescent="0.25">
      <c r="B30680" s="3">
        <v>88216</v>
      </c>
      <c r="C30680" s="3">
        <v>0</v>
      </c>
      <c r="G30680" s="4"/>
      <c r="H30680" s="4"/>
      <c r="I30680" s="4"/>
      <c r="J30680" s="4"/>
      <c r="K30680" s="4"/>
      <c r="L30680" s="4"/>
      <c r="M30680" s="4"/>
    </row>
    <row r="30681" spans="2:13" x14ac:dyDescent="0.25">
      <c r="B30681" s="3">
        <v>88217</v>
      </c>
      <c r="C30681" s="3">
        <v>0</v>
      </c>
      <c r="G30681" s="4"/>
      <c r="H30681" s="4"/>
      <c r="I30681" s="4"/>
      <c r="J30681" s="4"/>
      <c r="K30681" s="4"/>
      <c r="L30681" s="4"/>
      <c r="M30681" s="4"/>
    </row>
    <row r="30682" spans="2:13" x14ac:dyDescent="0.25">
      <c r="B30682" s="3">
        <v>88218</v>
      </c>
      <c r="C30682" s="3">
        <v>0</v>
      </c>
      <c r="G30682" s="4"/>
      <c r="H30682" s="4"/>
      <c r="I30682" s="4"/>
      <c r="J30682" s="4"/>
      <c r="K30682" s="4"/>
      <c r="L30682" s="4"/>
      <c r="M30682" s="4"/>
    </row>
    <row r="30683" spans="2:13" x14ac:dyDescent="0.25">
      <c r="B30683" s="3">
        <v>88219</v>
      </c>
      <c r="C30683" s="3">
        <v>0</v>
      </c>
      <c r="G30683" s="4"/>
      <c r="H30683" s="4"/>
      <c r="I30683" s="4"/>
      <c r="J30683" s="4"/>
      <c r="K30683" s="4"/>
      <c r="L30683" s="4"/>
      <c r="M30683" s="4"/>
    </row>
    <row r="30684" spans="2:13" x14ac:dyDescent="0.25">
      <c r="B30684" s="3">
        <v>88220</v>
      </c>
      <c r="C30684" s="3">
        <v>0</v>
      </c>
      <c r="G30684" s="4"/>
      <c r="H30684" s="4"/>
      <c r="I30684" s="4"/>
      <c r="J30684" s="4"/>
      <c r="K30684" s="4"/>
      <c r="L30684" s="4"/>
      <c r="M30684" s="4"/>
    </row>
    <row r="30685" spans="2:13" x14ac:dyDescent="0.25">
      <c r="B30685" s="3">
        <v>88221</v>
      </c>
      <c r="C30685" s="3">
        <v>0</v>
      </c>
      <c r="G30685" s="4"/>
      <c r="H30685" s="4"/>
      <c r="I30685" s="4"/>
      <c r="J30685" s="4"/>
      <c r="K30685" s="4"/>
      <c r="L30685" s="4"/>
      <c r="M30685" s="4"/>
    </row>
    <row r="30686" spans="2:13" x14ac:dyDescent="0.25">
      <c r="B30686" s="3">
        <v>88222</v>
      </c>
      <c r="C30686" s="3">
        <v>0</v>
      </c>
      <c r="G30686" s="4"/>
      <c r="H30686" s="4"/>
      <c r="I30686" s="4"/>
      <c r="J30686" s="4"/>
      <c r="K30686" s="4"/>
      <c r="L30686" s="4"/>
      <c r="M30686" s="4"/>
    </row>
    <row r="30687" spans="2:13" x14ac:dyDescent="0.25">
      <c r="B30687" s="3">
        <v>88223</v>
      </c>
      <c r="C30687" s="3">
        <v>0</v>
      </c>
      <c r="G30687" s="4"/>
      <c r="H30687" s="4"/>
      <c r="I30687" s="4"/>
      <c r="J30687" s="4"/>
      <c r="K30687" s="4"/>
      <c r="L30687" s="4"/>
      <c r="M30687" s="4"/>
    </row>
    <row r="30688" spans="2:13" x14ac:dyDescent="0.25">
      <c r="B30688" s="3">
        <v>88224</v>
      </c>
      <c r="C30688" s="3">
        <v>0</v>
      </c>
      <c r="G30688" s="4"/>
      <c r="H30688" s="4"/>
      <c r="I30688" s="4"/>
      <c r="J30688" s="4"/>
      <c r="K30688" s="4"/>
      <c r="L30688" s="4"/>
      <c r="M30688" s="4"/>
    </row>
    <row r="30689" spans="2:13" x14ac:dyDescent="0.25">
      <c r="B30689" s="3">
        <v>88225</v>
      </c>
      <c r="C30689" s="3">
        <v>0</v>
      </c>
      <c r="G30689" s="4"/>
      <c r="H30689" s="4"/>
      <c r="I30689" s="4"/>
      <c r="J30689" s="4"/>
      <c r="K30689" s="4"/>
      <c r="L30689" s="4"/>
      <c r="M30689" s="4"/>
    </row>
    <row r="30690" spans="2:13" x14ac:dyDescent="0.25">
      <c r="B30690" s="3">
        <v>88226</v>
      </c>
      <c r="C30690" s="3">
        <v>0</v>
      </c>
      <c r="G30690" s="4"/>
      <c r="H30690" s="4"/>
      <c r="I30690" s="4"/>
      <c r="J30690" s="4"/>
      <c r="K30690" s="4"/>
      <c r="L30690" s="4"/>
      <c r="M30690" s="4"/>
    </row>
    <row r="30691" spans="2:13" x14ac:dyDescent="0.25">
      <c r="B30691" s="3">
        <v>88227</v>
      </c>
      <c r="C30691" s="3">
        <v>0</v>
      </c>
      <c r="G30691" s="4"/>
      <c r="H30691" s="4"/>
      <c r="I30691" s="4"/>
      <c r="J30691" s="4"/>
      <c r="K30691" s="4"/>
      <c r="L30691" s="4"/>
      <c r="M30691" s="4"/>
    </row>
    <row r="30692" spans="2:13" x14ac:dyDescent="0.25">
      <c r="B30692" s="3">
        <v>88228</v>
      </c>
      <c r="C30692" s="3">
        <v>0</v>
      </c>
      <c r="G30692" s="4"/>
      <c r="H30692" s="4"/>
      <c r="I30692" s="4"/>
      <c r="J30692" s="4"/>
      <c r="K30692" s="4"/>
      <c r="L30692" s="4"/>
      <c r="M30692" s="4"/>
    </row>
    <row r="30693" spans="2:13" x14ac:dyDescent="0.25">
      <c r="B30693" s="3">
        <v>88229</v>
      </c>
      <c r="C30693" s="3">
        <v>0</v>
      </c>
      <c r="G30693" s="4"/>
      <c r="H30693" s="4"/>
      <c r="I30693" s="4"/>
      <c r="J30693" s="4"/>
      <c r="K30693" s="4"/>
      <c r="L30693" s="4"/>
      <c r="M30693" s="4"/>
    </row>
    <row r="30694" spans="2:13" x14ac:dyDescent="0.25">
      <c r="B30694" s="3">
        <v>88230</v>
      </c>
      <c r="C30694" s="3">
        <v>0</v>
      </c>
      <c r="G30694" s="4"/>
      <c r="H30694" s="4"/>
      <c r="I30694" s="4"/>
      <c r="J30694" s="4"/>
      <c r="K30694" s="4"/>
      <c r="L30694" s="4"/>
      <c r="M30694" s="4"/>
    </row>
    <row r="30695" spans="2:13" x14ac:dyDescent="0.25">
      <c r="B30695" s="3">
        <v>89209</v>
      </c>
      <c r="C30695" s="3">
        <v>0</v>
      </c>
      <c r="G30695" s="4"/>
      <c r="H30695" s="4"/>
      <c r="I30695" s="4"/>
      <c r="J30695" s="4"/>
      <c r="K30695" s="4"/>
      <c r="L30695" s="4"/>
      <c r="M30695" s="4"/>
    </row>
    <row r="30696" spans="2:13" x14ac:dyDescent="0.25">
      <c r="B30696" s="3">
        <v>89210</v>
      </c>
      <c r="C30696" s="3">
        <v>0</v>
      </c>
      <c r="G30696" s="4"/>
      <c r="H30696" s="4"/>
      <c r="I30696" s="4"/>
      <c r="J30696" s="4"/>
      <c r="K30696" s="4"/>
      <c r="L30696" s="4"/>
      <c r="M30696" s="4"/>
    </row>
    <row r="30697" spans="2:13" x14ac:dyDescent="0.25">
      <c r="B30697" s="3">
        <v>89211</v>
      </c>
      <c r="C30697" s="3">
        <v>0</v>
      </c>
      <c r="G30697" s="4"/>
      <c r="H30697" s="4"/>
      <c r="I30697" s="4"/>
      <c r="J30697" s="4"/>
      <c r="K30697" s="4"/>
      <c r="L30697" s="4"/>
      <c r="M30697" s="4"/>
    </row>
    <row r="30698" spans="2:13" x14ac:dyDescent="0.25">
      <c r="B30698" s="3">
        <v>89212</v>
      </c>
      <c r="C30698" s="3">
        <v>0</v>
      </c>
      <c r="G30698" s="4"/>
      <c r="H30698" s="4"/>
      <c r="I30698" s="4"/>
      <c r="J30698" s="4"/>
      <c r="K30698" s="4"/>
      <c r="L30698" s="4"/>
      <c r="M30698" s="4"/>
    </row>
    <row r="30699" spans="2:13" x14ac:dyDescent="0.25">
      <c r="B30699" s="3">
        <v>89213</v>
      </c>
      <c r="C30699" s="3">
        <v>0</v>
      </c>
      <c r="G30699" s="4"/>
      <c r="H30699" s="4"/>
      <c r="I30699" s="4"/>
      <c r="J30699" s="4"/>
      <c r="K30699" s="4"/>
      <c r="L30699" s="4"/>
      <c r="M30699" s="4"/>
    </row>
    <row r="30700" spans="2:13" x14ac:dyDescent="0.25">
      <c r="B30700" s="3">
        <v>89214</v>
      </c>
      <c r="C30700" s="3">
        <v>0</v>
      </c>
      <c r="G30700" s="4"/>
      <c r="H30700" s="4"/>
      <c r="I30700" s="4"/>
      <c r="J30700" s="4"/>
      <c r="K30700" s="4"/>
      <c r="L30700" s="4"/>
      <c r="M30700" s="4"/>
    </row>
    <row r="30701" spans="2:13" x14ac:dyDescent="0.25">
      <c r="B30701" s="3">
        <v>89215</v>
      </c>
      <c r="C30701" s="3">
        <v>0</v>
      </c>
      <c r="G30701" s="4"/>
      <c r="H30701" s="4"/>
      <c r="I30701" s="4"/>
      <c r="J30701" s="4"/>
      <c r="K30701" s="4"/>
      <c r="L30701" s="4"/>
      <c r="M30701" s="4"/>
    </row>
    <row r="30702" spans="2:13" x14ac:dyDescent="0.25">
      <c r="B30702" s="3">
        <v>89216</v>
      </c>
      <c r="C30702" s="3">
        <v>0</v>
      </c>
      <c r="G30702" s="4"/>
      <c r="H30702" s="4"/>
      <c r="I30702" s="4"/>
      <c r="J30702" s="4"/>
      <c r="K30702" s="4"/>
      <c r="L30702" s="4"/>
      <c r="M30702" s="4"/>
    </row>
    <row r="30703" spans="2:13" x14ac:dyDescent="0.25">
      <c r="B30703" s="3">
        <v>89217</v>
      </c>
      <c r="C30703" s="3">
        <v>0</v>
      </c>
      <c r="G30703" s="4"/>
      <c r="H30703" s="4"/>
      <c r="I30703" s="4"/>
      <c r="J30703" s="4"/>
      <c r="K30703" s="4"/>
      <c r="L30703" s="4"/>
      <c r="M30703" s="4"/>
    </row>
    <row r="30704" spans="2:13" x14ac:dyDescent="0.25">
      <c r="B30704" s="3">
        <v>89218</v>
      </c>
      <c r="C30704" s="3">
        <v>0</v>
      </c>
      <c r="G30704" s="4"/>
      <c r="H30704" s="4"/>
      <c r="I30704" s="4"/>
      <c r="J30704" s="4"/>
      <c r="K30704" s="4"/>
      <c r="L30704" s="4"/>
      <c r="M30704" s="4"/>
    </row>
    <row r="30705" spans="2:13" x14ac:dyDescent="0.25">
      <c r="B30705" s="3">
        <v>89219</v>
      </c>
      <c r="C30705" s="3">
        <v>0</v>
      </c>
      <c r="G30705" s="4"/>
      <c r="H30705" s="4"/>
      <c r="I30705" s="4"/>
      <c r="J30705" s="4"/>
      <c r="K30705" s="4"/>
      <c r="L30705" s="4"/>
      <c r="M30705" s="4"/>
    </row>
    <row r="30706" spans="2:13" x14ac:dyDescent="0.25">
      <c r="B30706" s="3">
        <v>89220</v>
      </c>
      <c r="C30706" s="3">
        <v>0</v>
      </c>
      <c r="G30706" s="4"/>
      <c r="H30706" s="4"/>
      <c r="I30706" s="4"/>
      <c r="J30706" s="4"/>
      <c r="K30706" s="4"/>
      <c r="L30706" s="4"/>
      <c r="M30706" s="4"/>
    </row>
    <row r="30707" spans="2:13" x14ac:dyDescent="0.25">
      <c r="B30707" s="3">
        <v>89221</v>
      </c>
      <c r="C30707" s="3">
        <v>0</v>
      </c>
      <c r="G30707" s="4"/>
      <c r="H30707" s="4"/>
      <c r="I30707" s="4"/>
      <c r="J30707" s="4"/>
      <c r="K30707" s="4"/>
      <c r="L30707" s="4"/>
      <c r="M30707" s="4"/>
    </row>
    <row r="30708" spans="2:13" x14ac:dyDescent="0.25">
      <c r="B30708" s="3">
        <v>89222</v>
      </c>
      <c r="C30708" s="3">
        <v>0</v>
      </c>
      <c r="G30708" s="4"/>
      <c r="H30708" s="4"/>
      <c r="I30708" s="4"/>
      <c r="J30708" s="4"/>
      <c r="K30708" s="4"/>
      <c r="L30708" s="4"/>
      <c r="M30708" s="4"/>
    </row>
    <row r="30709" spans="2:13" x14ac:dyDescent="0.25">
      <c r="B30709" s="3">
        <v>89223</v>
      </c>
      <c r="C30709" s="3">
        <v>0</v>
      </c>
      <c r="G30709" s="4"/>
      <c r="H30709" s="4"/>
      <c r="I30709" s="4"/>
      <c r="J30709" s="4"/>
      <c r="K30709" s="4"/>
      <c r="L30709" s="4"/>
      <c r="M30709" s="4"/>
    </row>
    <row r="30710" spans="2:13" x14ac:dyDescent="0.25">
      <c r="B30710" s="3">
        <v>89224</v>
      </c>
      <c r="C30710" s="3">
        <v>0</v>
      </c>
      <c r="G30710" s="4"/>
      <c r="H30710" s="4"/>
      <c r="I30710" s="4"/>
      <c r="J30710" s="4"/>
      <c r="K30710" s="4"/>
      <c r="L30710" s="4"/>
      <c r="M30710" s="4"/>
    </row>
    <row r="30711" spans="2:13" x14ac:dyDescent="0.25">
      <c r="B30711" s="3">
        <v>89225</v>
      </c>
      <c r="C30711" s="3">
        <v>0</v>
      </c>
      <c r="G30711" s="4"/>
      <c r="H30711" s="4"/>
      <c r="I30711" s="4"/>
      <c r="J30711" s="4"/>
      <c r="K30711" s="4"/>
      <c r="L30711" s="4"/>
      <c r="M30711" s="4"/>
    </row>
    <row r="30712" spans="2:13" x14ac:dyDescent="0.25">
      <c r="B30712" s="3">
        <v>89226</v>
      </c>
      <c r="C30712" s="3">
        <v>0</v>
      </c>
      <c r="G30712" s="4"/>
      <c r="H30712" s="4"/>
      <c r="I30712" s="4"/>
      <c r="J30712" s="4"/>
      <c r="K30712" s="4"/>
      <c r="L30712" s="4"/>
      <c r="M30712" s="4"/>
    </row>
    <row r="30713" spans="2:13" x14ac:dyDescent="0.25">
      <c r="B30713" s="3">
        <v>89227</v>
      </c>
      <c r="C30713" s="3">
        <v>0</v>
      </c>
      <c r="G30713" s="4"/>
      <c r="H30713" s="4"/>
      <c r="I30713" s="4"/>
      <c r="J30713" s="4"/>
      <c r="K30713" s="4"/>
      <c r="L30713" s="4"/>
      <c r="M30713" s="4"/>
    </row>
    <row r="30714" spans="2:13" x14ac:dyDescent="0.25">
      <c r="B30714" s="3">
        <v>89228</v>
      </c>
      <c r="C30714" s="3">
        <v>0</v>
      </c>
      <c r="G30714" s="4"/>
      <c r="H30714" s="4"/>
      <c r="I30714" s="4"/>
      <c r="J30714" s="4"/>
      <c r="K30714" s="4"/>
      <c r="L30714" s="4"/>
      <c r="M30714" s="4"/>
    </row>
    <row r="30715" spans="2:13" x14ac:dyDescent="0.25">
      <c r="B30715" s="3">
        <v>89229</v>
      </c>
      <c r="C30715" s="3">
        <v>0</v>
      </c>
      <c r="G30715" s="4"/>
      <c r="H30715" s="4"/>
      <c r="I30715" s="4"/>
      <c r="J30715" s="4"/>
      <c r="K30715" s="4"/>
      <c r="L30715" s="4"/>
      <c r="M30715" s="4"/>
    </row>
    <row r="30716" spans="2:13" x14ac:dyDescent="0.25">
      <c r="B30716" s="3">
        <v>89230</v>
      </c>
      <c r="C30716" s="3">
        <v>0</v>
      </c>
      <c r="G30716" s="4"/>
      <c r="H30716" s="4"/>
      <c r="I30716" s="4"/>
      <c r="J30716" s="4"/>
      <c r="K30716" s="4"/>
      <c r="L30716" s="4"/>
      <c r="M30716" s="4"/>
    </row>
    <row r="30717" spans="2:13" x14ac:dyDescent="0.25">
      <c r="B30717" s="3">
        <v>89231</v>
      </c>
      <c r="C30717" s="3">
        <v>0</v>
      </c>
      <c r="G30717" s="4"/>
      <c r="H30717" s="4"/>
      <c r="I30717" s="4"/>
      <c r="J30717" s="4"/>
      <c r="K30717" s="4"/>
      <c r="L30717" s="4"/>
      <c r="M30717" s="4"/>
    </row>
    <row r="30718" spans="2:13" x14ac:dyDescent="0.25">
      <c r="B30718" s="3">
        <v>89232</v>
      </c>
      <c r="C30718" s="3">
        <v>0</v>
      </c>
      <c r="G30718" s="4"/>
      <c r="H30718" s="4"/>
      <c r="I30718" s="4"/>
      <c r="J30718" s="4"/>
      <c r="K30718" s="4"/>
      <c r="L30718" s="4"/>
      <c r="M30718" s="4"/>
    </row>
    <row r="30719" spans="2:13" x14ac:dyDescent="0.25">
      <c r="B30719" s="3">
        <v>90212</v>
      </c>
      <c r="C30719" s="3">
        <v>0</v>
      </c>
      <c r="G30719" s="4"/>
      <c r="H30719" s="4"/>
      <c r="I30719" s="4"/>
      <c r="J30719" s="4"/>
      <c r="K30719" s="4"/>
      <c r="L30719" s="4"/>
      <c r="M30719" s="4"/>
    </row>
    <row r="30720" spans="2:13" x14ac:dyDescent="0.25">
      <c r="B30720" s="3">
        <v>90213</v>
      </c>
      <c r="C30720" s="3">
        <v>0</v>
      </c>
      <c r="G30720" s="4"/>
      <c r="H30720" s="4"/>
      <c r="I30720" s="4"/>
      <c r="J30720" s="4"/>
      <c r="K30720" s="4"/>
      <c r="L30720" s="4"/>
      <c r="M30720" s="4"/>
    </row>
    <row r="30721" spans="2:13" x14ac:dyDescent="0.25">
      <c r="B30721" s="3">
        <v>90214</v>
      </c>
      <c r="C30721" s="3">
        <v>0</v>
      </c>
      <c r="G30721" s="4"/>
      <c r="H30721" s="4"/>
      <c r="I30721" s="4"/>
      <c r="J30721" s="4"/>
      <c r="K30721" s="4"/>
      <c r="L30721" s="4"/>
      <c r="M30721" s="4"/>
    </row>
    <row r="30722" spans="2:13" x14ac:dyDescent="0.25">
      <c r="B30722" s="3">
        <v>90215</v>
      </c>
      <c r="C30722" s="3">
        <v>0</v>
      </c>
      <c r="G30722" s="4"/>
      <c r="H30722" s="4"/>
      <c r="I30722" s="4"/>
      <c r="J30722" s="4"/>
      <c r="K30722" s="4"/>
      <c r="L30722" s="4"/>
      <c r="M30722" s="4"/>
    </row>
    <row r="30723" spans="2:13" x14ac:dyDescent="0.25">
      <c r="B30723" s="3">
        <v>90216</v>
      </c>
      <c r="C30723" s="3">
        <v>0</v>
      </c>
      <c r="G30723" s="4"/>
      <c r="H30723" s="4"/>
      <c r="I30723" s="4"/>
      <c r="J30723" s="4"/>
      <c r="K30723" s="4"/>
      <c r="L30723" s="4"/>
      <c r="M30723" s="4"/>
    </row>
    <row r="30724" spans="2:13" x14ac:dyDescent="0.25">
      <c r="B30724" s="3">
        <v>90217</v>
      </c>
      <c r="C30724" s="3">
        <v>0</v>
      </c>
      <c r="G30724" s="4"/>
      <c r="H30724" s="4"/>
      <c r="I30724" s="4"/>
      <c r="J30724" s="4"/>
      <c r="K30724" s="4"/>
      <c r="L30724" s="4"/>
      <c r="M30724" s="4"/>
    </row>
    <row r="30725" spans="2:13" x14ac:dyDescent="0.25">
      <c r="B30725" s="3">
        <v>90218</v>
      </c>
      <c r="C30725" s="3">
        <v>0</v>
      </c>
      <c r="G30725" s="4"/>
      <c r="H30725" s="4"/>
      <c r="I30725" s="4"/>
      <c r="J30725" s="4"/>
      <c r="K30725" s="4"/>
      <c r="L30725" s="4"/>
      <c r="M30725" s="4"/>
    </row>
    <row r="30726" spans="2:13" x14ac:dyDescent="0.25">
      <c r="B30726" s="3">
        <v>90219</v>
      </c>
      <c r="C30726" s="3">
        <v>0</v>
      </c>
      <c r="G30726" s="4"/>
      <c r="H30726" s="4"/>
      <c r="I30726" s="4"/>
      <c r="J30726" s="4"/>
      <c r="K30726" s="4"/>
      <c r="L30726" s="4"/>
      <c r="M30726" s="4"/>
    </row>
    <row r="30727" spans="2:13" x14ac:dyDescent="0.25">
      <c r="B30727" s="3">
        <v>90220</v>
      </c>
      <c r="C30727" s="3">
        <v>0</v>
      </c>
      <c r="G30727" s="4"/>
      <c r="H30727" s="4"/>
      <c r="I30727" s="4"/>
      <c r="J30727" s="4"/>
      <c r="K30727" s="4"/>
      <c r="L30727" s="4"/>
      <c r="M30727" s="4"/>
    </row>
    <row r="30728" spans="2:13" x14ac:dyDescent="0.25">
      <c r="B30728" s="3">
        <v>90221</v>
      </c>
      <c r="C30728" s="3">
        <v>0</v>
      </c>
      <c r="G30728" s="4"/>
      <c r="H30728" s="4"/>
      <c r="I30728" s="4"/>
      <c r="J30728" s="4"/>
      <c r="K30728" s="4"/>
      <c r="L30728" s="4"/>
      <c r="M30728" s="4"/>
    </row>
    <row r="30729" spans="2:13" x14ac:dyDescent="0.25">
      <c r="B30729" s="3">
        <v>90222</v>
      </c>
      <c r="C30729" s="3">
        <v>0</v>
      </c>
      <c r="G30729" s="4"/>
      <c r="H30729" s="4"/>
      <c r="I30729" s="4"/>
      <c r="J30729" s="4"/>
      <c r="K30729" s="4"/>
      <c r="L30729" s="4"/>
      <c r="M30729" s="4"/>
    </row>
    <row r="30730" spans="2:13" x14ac:dyDescent="0.25">
      <c r="B30730" s="3">
        <v>90223</v>
      </c>
      <c r="C30730" s="3">
        <v>0</v>
      </c>
      <c r="G30730" s="4"/>
      <c r="H30730" s="4"/>
      <c r="I30730" s="4"/>
      <c r="J30730" s="4"/>
      <c r="K30730" s="4"/>
      <c r="L30730" s="4"/>
      <c r="M30730" s="4"/>
    </row>
    <row r="30731" spans="2:13" x14ac:dyDescent="0.25">
      <c r="B30731" s="3">
        <v>90224</v>
      </c>
      <c r="C30731" s="3">
        <v>0</v>
      </c>
      <c r="G30731" s="4"/>
      <c r="H30731" s="4"/>
      <c r="I30731" s="4"/>
      <c r="J30731" s="4"/>
      <c r="K30731" s="4"/>
      <c r="L30731" s="4"/>
      <c r="M30731" s="4"/>
    </row>
    <row r="30732" spans="2:13" x14ac:dyDescent="0.25">
      <c r="B30732" s="3">
        <v>90225</v>
      </c>
      <c r="C30732" s="3">
        <v>0</v>
      </c>
      <c r="G30732" s="4"/>
      <c r="H30732" s="4"/>
      <c r="I30732" s="4"/>
      <c r="J30732" s="4"/>
      <c r="K30732" s="4"/>
      <c r="L30732" s="4"/>
      <c r="M30732" s="4"/>
    </row>
    <row r="30733" spans="2:13" x14ac:dyDescent="0.25">
      <c r="B30733" s="3">
        <v>90226</v>
      </c>
      <c r="C30733" s="3">
        <v>0</v>
      </c>
      <c r="G30733" s="4"/>
      <c r="H30733" s="4"/>
      <c r="I30733" s="4"/>
      <c r="J30733" s="4"/>
      <c r="K30733" s="4"/>
      <c r="L30733" s="4"/>
      <c r="M30733" s="4"/>
    </row>
    <row r="30734" spans="2:13" x14ac:dyDescent="0.25">
      <c r="B30734" s="3">
        <v>90227</v>
      </c>
      <c r="C30734" s="3">
        <v>0</v>
      </c>
      <c r="G30734" s="4"/>
      <c r="H30734" s="4"/>
      <c r="I30734" s="4"/>
      <c r="J30734" s="4"/>
      <c r="K30734" s="4"/>
      <c r="L30734" s="4"/>
      <c r="M30734" s="4"/>
    </row>
    <row r="30735" spans="2:13" x14ac:dyDescent="0.25">
      <c r="B30735" s="3">
        <v>90228</v>
      </c>
      <c r="C30735" s="3">
        <v>0</v>
      </c>
      <c r="G30735" s="4"/>
      <c r="H30735" s="4"/>
      <c r="I30735" s="4"/>
      <c r="J30735" s="4"/>
      <c r="K30735" s="4"/>
      <c r="L30735" s="4"/>
      <c r="M30735" s="4"/>
    </row>
    <row r="30736" spans="2:13" x14ac:dyDescent="0.25">
      <c r="B30736" s="3">
        <v>90229</v>
      </c>
      <c r="C30736" s="3">
        <v>0</v>
      </c>
      <c r="G30736" s="4"/>
      <c r="H30736" s="4"/>
      <c r="I30736" s="4"/>
      <c r="J30736" s="4"/>
      <c r="K30736" s="4"/>
      <c r="L30736" s="4"/>
      <c r="M30736" s="4"/>
    </row>
    <row r="30737" spans="2:13" x14ac:dyDescent="0.25">
      <c r="B30737" s="3">
        <v>90230</v>
      </c>
      <c r="C30737" s="3">
        <v>0</v>
      </c>
      <c r="G30737" s="4"/>
      <c r="H30737" s="4"/>
      <c r="I30737" s="4"/>
      <c r="J30737" s="4"/>
      <c r="K30737" s="4"/>
      <c r="L30737" s="4"/>
      <c r="M30737" s="4"/>
    </row>
    <row r="30738" spans="2:13" x14ac:dyDescent="0.25">
      <c r="B30738" s="3">
        <v>90231</v>
      </c>
      <c r="C30738" s="3">
        <v>0</v>
      </c>
      <c r="G30738" s="4"/>
      <c r="H30738" s="4"/>
      <c r="I30738" s="4"/>
      <c r="J30738" s="4"/>
      <c r="K30738" s="4"/>
      <c r="L30738" s="4"/>
      <c r="M30738" s="4"/>
    </row>
    <row r="30739" spans="2:13" x14ac:dyDescent="0.25">
      <c r="B30739" s="3">
        <v>90232</v>
      </c>
      <c r="C30739" s="3">
        <v>0</v>
      </c>
      <c r="G30739" s="4"/>
      <c r="H30739" s="4"/>
      <c r="I30739" s="4"/>
      <c r="J30739" s="4"/>
      <c r="K30739" s="4"/>
      <c r="L30739" s="4"/>
      <c r="M30739" s="4"/>
    </row>
    <row r="30740" spans="2:13" x14ac:dyDescent="0.25">
      <c r="B30740" s="3">
        <v>90233</v>
      </c>
      <c r="C30740" s="3">
        <v>0</v>
      </c>
      <c r="G30740" s="4"/>
      <c r="H30740" s="4"/>
      <c r="I30740" s="4"/>
      <c r="J30740" s="4"/>
      <c r="K30740" s="4"/>
      <c r="L30740" s="4"/>
      <c r="M30740" s="4"/>
    </row>
    <row r="30741" spans="2:13" x14ac:dyDescent="0.25">
      <c r="B30741" s="3">
        <v>90234</v>
      </c>
      <c r="C30741" s="3">
        <v>0</v>
      </c>
      <c r="G30741" s="4"/>
      <c r="H30741" s="4"/>
      <c r="I30741" s="4"/>
      <c r="J30741" s="4"/>
      <c r="K30741" s="4"/>
      <c r="L30741" s="4"/>
      <c r="M30741" s="4"/>
    </row>
    <row r="30742" spans="2:13" x14ac:dyDescent="0.25">
      <c r="B30742" s="3">
        <v>90235</v>
      </c>
      <c r="C30742" s="3">
        <v>0</v>
      </c>
      <c r="G30742" s="4"/>
      <c r="H30742" s="4"/>
      <c r="I30742" s="4"/>
      <c r="J30742" s="4"/>
      <c r="K30742" s="4"/>
      <c r="L30742" s="4"/>
      <c r="M30742" s="4"/>
    </row>
    <row r="30743" spans="2:13" x14ac:dyDescent="0.25">
      <c r="B30743" s="3">
        <v>90236</v>
      </c>
      <c r="C30743" s="3">
        <v>0</v>
      </c>
      <c r="G30743" s="4"/>
      <c r="H30743" s="4"/>
      <c r="I30743" s="4"/>
      <c r="J30743" s="4"/>
      <c r="K30743" s="4"/>
      <c r="L30743" s="4"/>
      <c r="M30743" s="4"/>
    </row>
    <row r="30744" spans="2:13" x14ac:dyDescent="0.25">
      <c r="B30744" s="3">
        <v>91215</v>
      </c>
      <c r="C30744" s="3">
        <v>0</v>
      </c>
      <c r="G30744" s="4"/>
      <c r="H30744" s="4"/>
      <c r="I30744" s="4"/>
      <c r="J30744" s="4"/>
      <c r="K30744" s="4"/>
      <c r="L30744" s="4"/>
      <c r="M30744" s="4"/>
    </row>
    <row r="30745" spans="2:13" x14ac:dyDescent="0.25">
      <c r="B30745" s="3">
        <v>91216</v>
      </c>
      <c r="C30745" s="3">
        <v>0</v>
      </c>
      <c r="G30745" s="4"/>
      <c r="H30745" s="4"/>
      <c r="I30745" s="4"/>
      <c r="J30745" s="4"/>
      <c r="K30745" s="4"/>
      <c r="L30745" s="4"/>
      <c r="M30745" s="4"/>
    </row>
    <row r="30746" spans="2:13" x14ac:dyDescent="0.25">
      <c r="B30746" s="3">
        <v>91217</v>
      </c>
      <c r="C30746" s="3">
        <v>0</v>
      </c>
      <c r="G30746" s="4"/>
      <c r="H30746" s="4"/>
      <c r="I30746" s="4"/>
      <c r="J30746" s="4"/>
      <c r="K30746" s="4"/>
      <c r="L30746" s="4"/>
      <c r="M30746" s="4"/>
    </row>
    <row r="30747" spans="2:13" x14ac:dyDescent="0.25">
      <c r="B30747" s="3">
        <v>91218</v>
      </c>
      <c r="C30747" s="3">
        <v>0</v>
      </c>
      <c r="G30747" s="4"/>
      <c r="H30747" s="4"/>
      <c r="I30747" s="4"/>
      <c r="J30747" s="4"/>
      <c r="K30747" s="4"/>
      <c r="L30747" s="4"/>
      <c r="M30747" s="4"/>
    </row>
    <row r="30748" spans="2:13" x14ac:dyDescent="0.25">
      <c r="B30748" s="3">
        <v>91219</v>
      </c>
      <c r="C30748" s="3">
        <v>0</v>
      </c>
      <c r="G30748" s="4"/>
      <c r="H30748" s="4"/>
      <c r="I30748" s="4"/>
      <c r="J30748" s="4"/>
      <c r="K30748" s="4"/>
      <c r="L30748" s="4"/>
      <c r="M30748" s="4"/>
    </row>
    <row r="30749" spans="2:13" x14ac:dyDescent="0.25">
      <c r="B30749" s="3">
        <v>91220</v>
      </c>
      <c r="C30749" s="3">
        <v>0</v>
      </c>
      <c r="G30749" s="4"/>
      <c r="H30749" s="4"/>
      <c r="I30749" s="4"/>
      <c r="J30749" s="4"/>
      <c r="K30749" s="4"/>
      <c r="L30749" s="4"/>
      <c r="M30749" s="4"/>
    </row>
    <row r="30750" spans="2:13" x14ac:dyDescent="0.25">
      <c r="B30750" s="3">
        <v>91221</v>
      </c>
      <c r="C30750" s="3">
        <v>0</v>
      </c>
      <c r="G30750" s="4"/>
      <c r="H30750" s="4"/>
      <c r="I30750" s="4"/>
      <c r="J30750" s="4"/>
      <c r="K30750" s="4"/>
      <c r="L30750" s="4"/>
      <c r="M30750" s="4"/>
    </row>
    <row r="30751" spans="2:13" x14ac:dyDescent="0.25">
      <c r="B30751" s="3">
        <v>91222</v>
      </c>
      <c r="C30751" s="3">
        <v>0</v>
      </c>
      <c r="G30751" s="4"/>
      <c r="H30751" s="4"/>
      <c r="I30751" s="4"/>
      <c r="J30751" s="4"/>
      <c r="K30751" s="4"/>
      <c r="L30751" s="4"/>
      <c r="M30751" s="4"/>
    </row>
    <row r="30752" spans="2:13" x14ac:dyDescent="0.25">
      <c r="B30752" s="3">
        <v>91223</v>
      </c>
      <c r="C30752" s="3">
        <v>0</v>
      </c>
      <c r="G30752" s="4"/>
      <c r="H30752" s="4"/>
      <c r="I30752" s="4"/>
      <c r="J30752" s="4"/>
      <c r="K30752" s="4"/>
      <c r="L30752" s="4"/>
      <c r="M30752" s="4"/>
    </row>
    <row r="30753" spans="2:13" x14ac:dyDescent="0.25">
      <c r="B30753" s="3">
        <v>91224</v>
      </c>
      <c r="C30753" s="3">
        <v>0</v>
      </c>
      <c r="G30753" s="4"/>
      <c r="H30753" s="4"/>
      <c r="I30753" s="4"/>
      <c r="J30753" s="4"/>
      <c r="K30753" s="4"/>
      <c r="L30753" s="4"/>
      <c r="M30753" s="4"/>
    </row>
    <row r="30754" spans="2:13" x14ac:dyDescent="0.25">
      <c r="B30754" s="3">
        <v>91225</v>
      </c>
      <c r="C30754" s="3">
        <v>0</v>
      </c>
      <c r="G30754" s="4"/>
      <c r="H30754" s="4"/>
      <c r="I30754" s="4"/>
      <c r="J30754" s="4"/>
      <c r="K30754" s="4"/>
      <c r="L30754" s="4"/>
      <c r="M30754" s="4"/>
    </row>
    <row r="30755" spans="2:13" x14ac:dyDescent="0.25">
      <c r="B30755" s="3">
        <v>91226</v>
      </c>
      <c r="C30755" s="3">
        <v>0</v>
      </c>
      <c r="G30755" s="4"/>
      <c r="H30755" s="4"/>
      <c r="I30755" s="4"/>
      <c r="J30755" s="4"/>
      <c r="K30755" s="4"/>
      <c r="L30755" s="4"/>
      <c r="M30755" s="4"/>
    </row>
    <row r="30756" spans="2:13" x14ac:dyDescent="0.25">
      <c r="B30756" s="3">
        <v>91227</v>
      </c>
      <c r="C30756" s="3">
        <v>0</v>
      </c>
      <c r="G30756" s="4"/>
      <c r="H30756" s="4"/>
      <c r="I30756" s="4"/>
      <c r="J30756" s="4"/>
      <c r="K30756" s="4"/>
      <c r="L30756" s="4"/>
      <c r="M30756" s="4"/>
    </row>
    <row r="30757" spans="2:13" x14ac:dyDescent="0.25">
      <c r="B30757" s="3">
        <v>91228</v>
      </c>
      <c r="C30757" s="3">
        <v>0</v>
      </c>
      <c r="G30757" s="4"/>
      <c r="H30757" s="4"/>
      <c r="I30757" s="4"/>
      <c r="J30757" s="4"/>
      <c r="K30757" s="4"/>
      <c r="L30757" s="4"/>
      <c r="M30757" s="4"/>
    </row>
    <row r="30758" spans="2:13" x14ac:dyDescent="0.25">
      <c r="B30758" s="3">
        <v>91229</v>
      </c>
      <c r="C30758" s="3">
        <v>0</v>
      </c>
      <c r="G30758" s="4"/>
      <c r="H30758" s="4"/>
      <c r="I30758" s="4"/>
      <c r="J30758" s="4"/>
      <c r="K30758" s="4"/>
      <c r="L30758" s="4"/>
      <c r="M30758" s="4"/>
    </row>
    <row r="30759" spans="2:13" x14ac:dyDescent="0.25">
      <c r="B30759" s="3">
        <v>91230</v>
      </c>
      <c r="C30759" s="3">
        <v>0</v>
      </c>
      <c r="G30759" s="4"/>
      <c r="H30759" s="4"/>
      <c r="I30759" s="4"/>
      <c r="J30759" s="4"/>
      <c r="K30759" s="4"/>
      <c r="L30759" s="4"/>
      <c r="M30759" s="4"/>
    </row>
    <row r="30760" spans="2:13" x14ac:dyDescent="0.25">
      <c r="B30760" s="3">
        <v>91231</v>
      </c>
      <c r="C30760" s="3">
        <v>0</v>
      </c>
      <c r="G30760" s="4"/>
      <c r="H30760" s="4"/>
      <c r="I30760" s="4"/>
      <c r="J30760" s="4"/>
      <c r="K30760" s="4"/>
      <c r="L30760" s="4"/>
      <c r="M30760" s="4"/>
    </row>
    <row r="30761" spans="2:13" x14ac:dyDescent="0.25">
      <c r="B30761" s="3">
        <v>91232</v>
      </c>
      <c r="C30761" s="3">
        <v>0</v>
      </c>
      <c r="G30761" s="4"/>
      <c r="H30761" s="4"/>
      <c r="I30761" s="4"/>
      <c r="J30761" s="4"/>
      <c r="K30761" s="4"/>
      <c r="L30761" s="4"/>
      <c r="M30761" s="4"/>
    </row>
    <row r="30762" spans="2:13" x14ac:dyDescent="0.25">
      <c r="B30762" s="3">
        <v>91233</v>
      </c>
      <c r="C30762" s="3">
        <v>0</v>
      </c>
      <c r="G30762" s="4"/>
      <c r="H30762" s="4"/>
      <c r="I30762" s="4"/>
      <c r="J30762" s="4"/>
      <c r="K30762" s="4"/>
      <c r="L30762" s="4"/>
      <c r="M30762" s="4"/>
    </row>
    <row r="30763" spans="2:13" x14ac:dyDescent="0.25">
      <c r="B30763" s="3">
        <v>91234</v>
      </c>
      <c r="C30763" s="3">
        <v>0</v>
      </c>
      <c r="G30763" s="4"/>
      <c r="H30763" s="4"/>
      <c r="I30763" s="4"/>
      <c r="J30763" s="4"/>
      <c r="K30763" s="4"/>
      <c r="L30763" s="4"/>
      <c r="M30763" s="4"/>
    </row>
    <row r="30764" spans="2:13" x14ac:dyDescent="0.25">
      <c r="B30764" s="3">
        <v>91235</v>
      </c>
      <c r="C30764" s="3">
        <v>0</v>
      </c>
      <c r="G30764" s="4"/>
      <c r="H30764" s="4"/>
      <c r="I30764" s="4"/>
      <c r="J30764" s="4"/>
      <c r="K30764" s="4"/>
      <c r="L30764" s="4"/>
      <c r="M30764" s="4"/>
    </row>
    <row r="30765" spans="2:13" x14ac:dyDescent="0.25">
      <c r="B30765" s="3">
        <v>91236</v>
      </c>
      <c r="C30765" s="3">
        <v>0</v>
      </c>
      <c r="G30765" s="4"/>
      <c r="H30765" s="4"/>
      <c r="I30765" s="4"/>
      <c r="J30765" s="4"/>
      <c r="K30765" s="4"/>
      <c r="L30765" s="4"/>
      <c r="M30765" s="4"/>
    </row>
    <row r="30766" spans="2:13" x14ac:dyDescent="0.25">
      <c r="B30766" s="3">
        <v>91237</v>
      </c>
      <c r="C30766" s="3">
        <v>0</v>
      </c>
      <c r="G30766" s="4"/>
      <c r="H30766" s="4"/>
      <c r="I30766" s="4"/>
      <c r="J30766" s="4"/>
      <c r="K30766" s="4"/>
      <c r="L30766" s="4"/>
      <c r="M30766" s="4"/>
    </row>
    <row r="30767" spans="2:13" x14ac:dyDescent="0.25">
      <c r="B30767" s="3">
        <v>91238</v>
      </c>
      <c r="C30767" s="3">
        <v>0</v>
      </c>
      <c r="G30767" s="4"/>
      <c r="H30767" s="4"/>
      <c r="I30767" s="4"/>
      <c r="J30767" s="4"/>
      <c r="K30767" s="4"/>
      <c r="L30767" s="4"/>
      <c r="M30767" s="4"/>
    </row>
    <row r="30768" spans="2:13" x14ac:dyDescent="0.25">
      <c r="B30768" s="3">
        <v>92222</v>
      </c>
      <c r="C30768" s="3">
        <v>0</v>
      </c>
      <c r="G30768" s="4"/>
      <c r="H30768" s="4"/>
      <c r="I30768" s="4"/>
      <c r="J30768" s="4"/>
      <c r="K30768" s="4"/>
      <c r="L30768" s="4"/>
      <c r="M30768" s="4"/>
    </row>
    <row r="30769" spans="2:13" x14ac:dyDescent="0.25">
      <c r="B30769" s="3">
        <v>92223</v>
      </c>
      <c r="C30769" s="3">
        <v>0</v>
      </c>
      <c r="G30769" s="4"/>
      <c r="H30769" s="4"/>
      <c r="I30769" s="4"/>
      <c r="J30769" s="4"/>
      <c r="K30769" s="4"/>
      <c r="L30769" s="4"/>
      <c r="M30769" s="4"/>
    </row>
    <row r="30770" spans="2:13" x14ac:dyDescent="0.25">
      <c r="B30770" s="3">
        <v>92224</v>
      </c>
      <c r="C30770" s="3">
        <v>0</v>
      </c>
      <c r="G30770" s="4"/>
      <c r="H30770" s="4"/>
      <c r="I30770" s="4"/>
      <c r="J30770" s="4"/>
      <c r="K30770" s="4"/>
      <c r="L30770" s="4"/>
      <c r="M30770" s="4"/>
    </row>
    <row r="30771" spans="2:13" x14ac:dyDescent="0.25">
      <c r="B30771" s="3">
        <v>92225</v>
      </c>
      <c r="C30771" s="3">
        <v>0</v>
      </c>
      <c r="G30771" s="4"/>
      <c r="H30771" s="4"/>
      <c r="I30771" s="4"/>
      <c r="J30771" s="4"/>
      <c r="K30771" s="4"/>
      <c r="L30771" s="4"/>
      <c r="M30771" s="4"/>
    </row>
    <row r="30772" spans="2:13" x14ac:dyDescent="0.25">
      <c r="B30772" s="3">
        <v>92226</v>
      </c>
      <c r="C30772" s="3">
        <v>0</v>
      </c>
      <c r="G30772" s="4"/>
      <c r="H30772" s="4"/>
      <c r="I30772" s="4"/>
      <c r="J30772" s="4"/>
      <c r="K30772" s="4"/>
      <c r="L30772" s="4"/>
      <c r="M30772" s="4"/>
    </row>
    <row r="30773" spans="2:13" x14ac:dyDescent="0.25">
      <c r="B30773" s="3">
        <v>92227</v>
      </c>
      <c r="C30773" s="3">
        <v>0</v>
      </c>
      <c r="G30773" s="4"/>
      <c r="H30773" s="4"/>
      <c r="I30773" s="4"/>
      <c r="J30773" s="4"/>
      <c r="K30773" s="4"/>
      <c r="L30773" s="4"/>
      <c r="M30773" s="4"/>
    </row>
    <row r="30774" spans="2:13" x14ac:dyDescent="0.25">
      <c r="B30774" s="3">
        <v>92228</v>
      </c>
      <c r="C30774" s="3">
        <v>0</v>
      </c>
      <c r="G30774" s="4"/>
      <c r="H30774" s="4"/>
      <c r="I30774" s="4"/>
      <c r="J30774" s="4"/>
      <c r="K30774" s="4"/>
      <c r="L30774" s="4"/>
      <c r="M30774" s="4"/>
    </row>
    <row r="30775" spans="2:13" x14ac:dyDescent="0.25">
      <c r="B30775" s="3">
        <v>92229</v>
      </c>
      <c r="C30775" s="3">
        <v>0</v>
      </c>
      <c r="G30775" s="4"/>
      <c r="H30775" s="4"/>
      <c r="I30775" s="4"/>
      <c r="J30775" s="4"/>
      <c r="K30775" s="4"/>
      <c r="L30775" s="4"/>
      <c r="M30775" s="4"/>
    </row>
    <row r="30776" spans="2:13" x14ac:dyDescent="0.25">
      <c r="B30776" s="3">
        <v>92230</v>
      </c>
      <c r="C30776" s="3">
        <v>0</v>
      </c>
      <c r="G30776" s="4"/>
      <c r="H30776" s="4"/>
      <c r="I30776" s="4"/>
      <c r="J30776" s="4"/>
      <c r="K30776" s="4"/>
      <c r="L30776" s="4"/>
      <c r="M30776" s="4"/>
    </row>
    <row r="30777" spans="2:13" x14ac:dyDescent="0.25">
      <c r="B30777" s="3">
        <v>92231</v>
      </c>
      <c r="C30777" s="3">
        <v>0</v>
      </c>
      <c r="G30777" s="4"/>
      <c r="H30777" s="4"/>
      <c r="I30777" s="4"/>
      <c r="J30777" s="4"/>
      <c r="K30777" s="4"/>
      <c r="L30777" s="4"/>
      <c r="M30777" s="4"/>
    </row>
    <row r="30778" spans="2:13" x14ac:dyDescent="0.25">
      <c r="B30778" s="3">
        <v>92232</v>
      </c>
      <c r="C30778" s="3">
        <v>0</v>
      </c>
      <c r="G30778" s="4"/>
      <c r="H30778" s="4"/>
      <c r="I30778" s="4"/>
      <c r="J30778" s="4"/>
      <c r="K30778" s="4"/>
      <c r="L30778" s="4"/>
      <c r="M30778" s="4"/>
    </row>
    <row r="30779" spans="2:13" x14ac:dyDescent="0.25">
      <c r="B30779" s="3">
        <v>92233</v>
      </c>
      <c r="C30779" s="3">
        <v>0</v>
      </c>
      <c r="G30779" s="4"/>
      <c r="H30779" s="4"/>
      <c r="I30779" s="4"/>
      <c r="J30779" s="4"/>
      <c r="K30779" s="4"/>
      <c r="L30779" s="4"/>
      <c r="M30779" s="4"/>
    </row>
    <row r="30780" spans="2:13" x14ac:dyDescent="0.25">
      <c r="B30780" s="3">
        <v>92234</v>
      </c>
      <c r="C30780" s="3">
        <v>0</v>
      </c>
      <c r="G30780" s="4"/>
      <c r="H30780" s="4"/>
      <c r="I30780" s="4"/>
      <c r="J30780" s="4"/>
      <c r="K30780" s="4"/>
      <c r="L30780" s="4"/>
      <c r="M30780" s="4"/>
    </row>
    <row r="30781" spans="2:13" x14ac:dyDescent="0.25">
      <c r="B30781" s="3">
        <v>92235</v>
      </c>
      <c r="C30781" s="3">
        <v>0</v>
      </c>
      <c r="G30781" s="4"/>
      <c r="H30781" s="4"/>
      <c r="I30781" s="4"/>
      <c r="J30781" s="4"/>
      <c r="K30781" s="4"/>
      <c r="L30781" s="4"/>
      <c r="M30781" s="4"/>
    </row>
    <row r="30782" spans="2:13" x14ac:dyDescent="0.25">
      <c r="B30782" s="3">
        <v>92236</v>
      </c>
      <c r="C30782" s="3">
        <v>0</v>
      </c>
      <c r="G30782" s="4"/>
      <c r="H30782" s="4"/>
      <c r="I30782" s="4"/>
      <c r="J30782" s="4"/>
      <c r="K30782" s="4"/>
      <c r="L30782" s="4"/>
      <c r="M30782" s="4"/>
    </row>
    <row r="30783" spans="2:13" x14ac:dyDescent="0.25">
      <c r="B30783" s="3">
        <v>92237</v>
      </c>
      <c r="C30783" s="3">
        <v>0</v>
      </c>
      <c r="G30783" s="4"/>
      <c r="H30783" s="4"/>
      <c r="I30783" s="4"/>
      <c r="J30783" s="4"/>
      <c r="K30783" s="4"/>
      <c r="L30783" s="4"/>
      <c r="M30783" s="4"/>
    </row>
    <row r="30784" spans="2:13" x14ac:dyDescent="0.25">
      <c r="B30784" s="3">
        <v>92238</v>
      </c>
      <c r="C30784" s="3">
        <v>0</v>
      </c>
      <c r="G30784" s="4"/>
      <c r="H30784" s="4"/>
      <c r="I30784" s="4"/>
      <c r="J30784" s="4"/>
      <c r="K30784" s="4"/>
      <c r="L30784" s="4"/>
      <c r="M30784" s="4"/>
    </row>
    <row r="30785" spans="2:13" x14ac:dyDescent="0.25">
      <c r="B30785" s="3">
        <v>92239</v>
      </c>
      <c r="C30785" s="3">
        <v>0</v>
      </c>
      <c r="G30785" s="4"/>
      <c r="H30785" s="4"/>
      <c r="I30785" s="4"/>
      <c r="J30785" s="4"/>
      <c r="K30785" s="4"/>
      <c r="L30785" s="4"/>
      <c r="M30785" s="4"/>
    </row>
    <row r="30786" spans="2:13" x14ac:dyDescent="0.25">
      <c r="B30786" s="3">
        <v>92240</v>
      </c>
      <c r="C30786" s="3">
        <v>0</v>
      </c>
      <c r="G30786" s="4"/>
      <c r="H30786" s="4"/>
      <c r="I30786" s="4"/>
      <c r="J30786" s="4"/>
      <c r="K30786" s="4"/>
      <c r="L30786" s="4"/>
      <c r="M30786" s="4"/>
    </row>
    <row r="30787" spans="2:13" x14ac:dyDescent="0.25">
      <c r="B30787" s="3">
        <v>92241</v>
      </c>
      <c r="C30787" s="3">
        <v>0</v>
      </c>
      <c r="G30787" s="4"/>
      <c r="H30787" s="4"/>
      <c r="I30787" s="4"/>
      <c r="J30787" s="4"/>
      <c r="K30787" s="4"/>
      <c r="L30787" s="4"/>
      <c r="M30787" s="4"/>
    </row>
    <row r="30788" spans="2:13" x14ac:dyDescent="0.25">
      <c r="B30788" s="3">
        <v>92242</v>
      </c>
      <c r="C30788" s="3">
        <v>0</v>
      </c>
      <c r="G30788" s="4"/>
      <c r="H30788" s="4"/>
      <c r="I30788" s="4"/>
      <c r="J30788" s="4"/>
      <c r="K30788" s="4"/>
      <c r="L30788" s="4"/>
      <c r="M30788" s="4"/>
    </row>
    <row r="30789" spans="2:13" x14ac:dyDescent="0.25">
      <c r="B30789" s="3">
        <v>93227</v>
      </c>
      <c r="C30789" s="3">
        <v>0</v>
      </c>
      <c r="G30789" s="4"/>
      <c r="H30789" s="4"/>
      <c r="I30789" s="4"/>
      <c r="J30789" s="4"/>
      <c r="K30789" s="4"/>
      <c r="L30789" s="4"/>
      <c r="M30789" s="4"/>
    </row>
    <row r="30790" spans="2:13" x14ac:dyDescent="0.25">
      <c r="B30790" s="3">
        <v>93228</v>
      </c>
      <c r="C30790" s="3">
        <v>0</v>
      </c>
      <c r="G30790" s="4"/>
      <c r="H30790" s="4"/>
      <c r="I30790" s="4"/>
      <c r="J30790" s="4"/>
      <c r="K30790" s="4"/>
      <c r="L30790" s="4"/>
      <c r="M30790" s="4"/>
    </row>
    <row r="30791" spans="2:13" x14ac:dyDescent="0.25">
      <c r="B30791" s="3">
        <v>93229</v>
      </c>
      <c r="C30791" s="3">
        <v>0</v>
      </c>
      <c r="G30791" s="4"/>
      <c r="H30791" s="4"/>
      <c r="I30791" s="4"/>
      <c r="J30791" s="4"/>
      <c r="K30791" s="4"/>
      <c r="L30791" s="4"/>
      <c r="M30791" s="4"/>
    </row>
    <row r="30792" spans="2:13" x14ac:dyDescent="0.25">
      <c r="B30792" s="3">
        <v>93230</v>
      </c>
      <c r="C30792" s="3">
        <v>0</v>
      </c>
      <c r="G30792" s="4"/>
      <c r="H30792" s="4"/>
      <c r="I30792" s="4"/>
      <c r="J30792" s="4"/>
      <c r="K30792" s="4"/>
      <c r="L30792" s="4"/>
      <c r="M30792" s="4"/>
    </row>
    <row r="30793" spans="2:13" x14ac:dyDescent="0.25">
      <c r="B30793" s="3">
        <v>93231</v>
      </c>
      <c r="C30793" s="3">
        <v>0</v>
      </c>
      <c r="G30793" s="4"/>
      <c r="H30793" s="4"/>
      <c r="I30793" s="4"/>
      <c r="J30793" s="4"/>
      <c r="K30793" s="4"/>
      <c r="L30793" s="4"/>
      <c r="M30793" s="4"/>
    </row>
    <row r="30794" spans="2:13" x14ac:dyDescent="0.25">
      <c r="B30794" s="3">
        <v>93232</v>
      </c>
      <c r="C30794" s="3">
        <v>0</v>
      </c>
      <c r="G30794" s="4"/>
      <c r="H30794" s="4"/>
      <c r="I30794" s="4"/>
      <c r="J30794" s="4"/>
      <c r="K30794" s="4"/>
      <c r="L30794" s="4"/>
      <c r="M30794" s="4"/>
    </row>
    <row r="30795" spans="2:13" x14ac:dyDescent="0.25">
      <c r="B30795" s="3">
        <v>93233</v>
      </c>
      <c r="C30795" s="3">
        <v>0</v>
      </c>
      <c r="G30795" s="4"/>
      <c r="H30795" s="4"/>
      <c r="I30795" s="4"/>
      <c r="J30795" s="4"/>
      <c r="K30795" s="4"/>
      <c r="L30795" s="4"/>
      <c r="M30795" s="4"/>
    </row>
    <row r="30796" spans="2:13" x14ac:dyDescent="0.25">
      <c r="B30796" s="3">
        <v>93234</v>
      </c>
      <c r="C30796" s="3">
        <v>0</v>
      </c>
      <c r="G30796" s="4"/>
      <c r="H30796" s="4"/>
      <c r="I30796" s="4"/>
      <c r="J30796" s="4"/>
      <c r="K30796" s="4"/>
      <c r="L30796" s="4"/>
      <c r="M30796" s="4"/>
    </row>
    <row r="30797" spans="2:13" x14ac:dyDescent="0.25">
      <c r="B30797" s="3">
        <v>93235</v>
      </c>
      <c r="C30797" s="3">
        <v>0</v>
      </c>
      <c r="G30797" s="4"/>
      <c r="H30797" s="4"/>
      <c r="I30797" s="4"/>
      <c r="J30797" s="4"/>
      <c r="K30797" s="4"/>
      <c r="L30797" s="4"/>
      <c r="M30797" s="4"/>
    </row>
    <row r="30798" spans="2:13" x14ac:dyDescent="0.25">
      <c r="B30798" s="3">
        <v>93236</v>
      </c>
      <c r="C30798" s="3">
        <v>0</v>
      </c>
      <c r="G30798" s="4"/>
      <c r="H30798" s="4"/>
      <c r="I30798" s="4"/>
      <c r="J30798" s="4"/>
      <c r="K30798" s="4"/>
      <c r="L30798" s="4"/>
      <c r="M30798" s="4"/>
    </row>
    <row r="30799" spans="2:13" x14ac:dyDescent="0.25">
      <c r="B30799" s="3">
        <v>93237</v>
      </c>
      <c r="C30799" s="3">
        <v>0</v>
      </c>
      <c r="G30799" s="4"/>
      <c r="H30799" s="4"/>
      <c r="I30799" s="4"/>
      <c r="J30799" s="4"/>
      <c r="K30799" s="4"/>
      <c r="L30799" s="4"/>
      <c r="M30799" s="4"/>
    </row>
    <row r="30800" spans="2:13" x14ac:dyDescent="0.25">
      <c r="B30800" s="3">
        <v>93238</v>
      </c>
      <c r="C30800" s="3">
        <v>0</v>
      </c>
      <c r="G30800" s="4"/>
      <c r="H30800" s="4"/>
      <c r="I30800" s="4"/>
      <c r="J30800" s="4"/>
      <c r="K30800" s="4"/>
      <c r="L30800" s="4"/>
      <c r="M30800" s="4"/>
    </row>
    <row r="30801" spans="2:13" x14ac:dyDescent="0.25">
      <c r="B30801" s="3">
        <v>93239</v>
      </c>
      <c r="C30801" s="3">
        <v>0</v>
      </c>
      <c r="G30801" s="4"/>
      <c r="H30801" s="4"/>
      <c r="I30801" s="4"/>
      <c r="J30801" s="4"/>
      <c r="K30801" s="4"/>
      <c r="L30801" s="4"/>
      <c r="M30801" s="4"/>
    </row>
    <row r="30802" spans="2:13" x14ac:dyDescent="0.25">
      <c r="B30802" s="3">
        <v>93240</v>
      </c>
      <c r="C30802" s="3">
        <v>0</v>
      </c>
      <c r="G30802" s="4"/>
      <c r="H30802" s="4"/>
      <c r="I30802" s="4"/>
      <c r="J30802" s="4"/>
      <c r="K30802" s="4"/>
      <c r="L30802" s="4"/>
      <c r="M30802" s="4"/>
    </row>
    <row r="30803" spans="2:13" x14ac:dyDescent="0.25">
      <c r="B30803" s="3">
        <v>93241</v>
      </c>
      <c r="C30803" s="3">
        <v>0</v>
      </c>
      <c r="G30803" s="4"/>
      <c r="H30803" s="4"/>
      <c r="I30803" s="4"/>
      <c r="J30803" s="4"/>
      <c r="K30803" s="4"/>
      <c r="L30803" s="4"/>
      <c r="M30803" s="4"/>
    </row>
    <row r="30804" spans="2:13" x14ac:dyDescent="0.25">
      <c r="B30804" s="3">
        <v>93242</v>
      </c>
      <c r="C30804" s="3">
        <v>0</v>
      </c>
      <c r="G30804" s="4"/>
      <c r="H30804" s="4"/>
      <c r="I30804" s="4"/>
      <c r="J30804" s="4"/>
      <c r="K30804" s="4"/>
      <c r="L30804" s="4"/>
      <c r="M30804" s="4"/>
    </row>
    <row r="30805" spans="2:13" x14ac:dyDescent="0.25">
      <c r="B30805" s="3">
        <v>94232</v>
      </c>
      <c r="C30805" s="3">
        <v>0</v>
      </c>
      <c r="G30805" s="4"/>
      <c r="H30805" s="4"/>
      <c r="I30805" s="4"/>
      <c r="J30805" s="4"/>
      <c r="K30805" s="4"/>
      <c r="L30805" s="4"/>
      <c r="M30805" s="4"/>
    </row>
    <row r="30806" spans="2:13" x14ac:dyDescent="0.25">
      <c r="B30806" s="3">
        <v>94233</v>
      </c>
      <c r="C30806" s="3">
        <v>0</v>
      </c>
      <c r="G30806" s="4"/>
      <c r="H30806" s="4"/>
      <c r="I30806" s="4"/>
      <c r="J30806" s="4"/>
      <c r="K30806" s="4"/>
      <c r="L30806" s="4"/>
      <c r="M30806" s="4"/>
    </row>
    <row r="30807" spans="2:13" x14ac:dyDescent="0.25">
      <c r="B30807" s="3">
        <v>94234</v>
      </c>
      <c r="C30807" s="3">
        <v>0</v>
      </c>
      <c r="G30807" s="4"/>
      <c r="H30807" s="4"/>
      <c r="I30807" s="4"/>
      <c r="J30807" s="4"/>
      <c r="K30807" s="4"/>
      <c r="L30807" s="4"/>
      <c r="M30807" s="4"/>
    </row>
    <row r="30808" spans="2:13" x14ac:dyDescent="0.25">
      <c r="B30808" s="3">
        <v>94235</v>
      </c>
      <c r="C30808" s="3">
        <v>0</v>
      </c>
      <c r="G30808" s="4"/>
      <c r="H30808" s="4"/>
      <c r="I30808" s="4"/>
      <c r="J30808" s="4"/>
      <c r="K30808" s="4"/>
      <c r="L30808" s="4"/>
      <c r="M30808" s="4"/>
    </row>
    <row r="30809" spans="2:13" x14ac:dyDescent="0.25">
      <c r="B30809" s="3">
        <v>94236</v>
      </c>
      <c r="C30809" s="3">
        <v>0</v>
      </c>
      <c r="G30809" s="4"/>
      <c r="H30809" s="4"/>
      <c r="I30809" s="4"/>
      <c r="J30809" s="4"/>
      <c r="K30809" s="4"/>
      <c r="L30809" s="4"/>
      <c r="M30809" s="4"/>
    </row>
    <row r="30810" spans="2:13" x14ac:dyDescent="0.25">
      <c r="B30810" s="3">
        <v>94237</v>
      </c>
      <c r="C30810" s="3">
        <v>0</v>
      </c>
      <c r="G30810" s="4"/>
      <c r="H30810" s="4"/>
      <c r="I30810" s="4"/>
      <c r="J30810" s="4"/>
      <c r="K30810" s="4"/>
      <c r="L30810" s="4"/>
      <c r="M30810" s="4"/>
    </row>
    <row r="30811" spans="2:13" x14ac:dyDescent="0.25">
      <c r="B30811" s="3">
        <v>94238</v>
      </c>
      <c r="C30811" s="3">
        <v>0</v>
      </c>
      <c r="G30811" s="4"/>
      <c r="H30811" s="4"/>
      <c r="I30811" s="4"/>
      <c r="J30811" s="4"/>
      <c r="K30811" s="4"/>
      <c r="L30811" s="4"/>
      <c r="M30811" s="4"/>
    </row>
    <row r="30812" spans="2:13" x14ac:dyDescent="0.25">
      <c r="B30812" s="3">
        <v>94239</v>
      </c>
      <c r="C30812" s="3">
        <v>0</v>
      </c>
      <c r="G30812" s="4"/>
      <c r="H30812" s="4"/>
      <c r="I30812" s="4"/>
      <c r="J30812" s="4"/>
      <c r="K30812" s="4"/>
      <c r="L30812" s="4"/>
      <c r="M30812" s="4"/>
    </row>
    <row r="30813" spans="2:13" x14ac:dyDescent="0.25">
      <c r="B30813" s="3">
        <v>94240</v>
      </c>
      <c r="C30813" s="3">
        <v>0</v>
      </c>
      <c r="G30813" s="4"/>
      <c r="H30813" s="4"/>
      <c r="I30813" s="4"/>
      <c r="J30813" s="4"/>
      <c r="K30813" s="4"/>
      <c r="L30813" s="4"/>
      <c r="M30813" s="4"/>
    </row>
    <row r="30814" spans="2:13" x14ac:dyDescent="0.25">
      <c r="B30814" s="3">
        <v>94241</v>
      </c>
      <c r="C30814" s="3">
        <v>0</v>
      </c>
      <c r="G30814" s="4"/>
      <c r="H30814" s="4"/>
      <c r="I30814" s="4"/>
      <c r="J30814" s="4"/>
      <c r="K30814" s="4"/>
      <c r="L30814" s="4"/>
      <c r="M30814" s="4"/>
    </row>
    <row r="30815" spans="2:13" x14ac:dyDescent="0.25">
      <c r="B30815" s="3">
        <v>94242</v>
      </c>
      <c r="C30815" s="3">
        <v>0</v>
      </c>
      <c r="G30815" s="4"/>
      <c r="H30815" s="4"/>
      <c r="I30815" s="4"/>
      <c r="J30815" s="4"/>
      <c r="K30815" s="4"/>
      <c r="L30815" s="4"/>
      <c r="M30815" s="4"/>
    </row>
    <row r="30816" spans="2:13" x14ac:dyDescent="0.25">
      <c r="B30816" s="3">
        <v>94243</v>
      </c>
      <c r="C30816" s="3">
        <v>0</v>
      </c>
      <c r="G30816" s="4"/>
      <c r="H30816" s="4"/>
      <c r="I30816" s="4"/>
      <c r="J30816" s="4"/>
      <c r="K30816" s="4"/>
      <c r="L30816" s="4"/>
      <c r="M30816" s="4"/>
    </row>
    <row r="30817" spans="2:13" x14ac:dyDescent="0.25">
      <c r="B30817" s="3">
        <v>94244</v>
      </c>
      <c r="C30817" s="3">
        <v>0</v>
      </c>
      <c r="G30817" s="4"/>
      <c r="H30817" s="4"/>
      <c r="I30817" s="4"/>
      <c r="J30817" s="4"/>
      <c r="K30817" s="4"/>
      <c r="L30817" s="4"/>
      <c r="M30817" s="4"/>
    </row>
    <row r="30818" spans="2:13" x14ac:dyDescent="0.25">
      <c r="B30818" s="3">
        <v>94245</v>
      </c>
      <c r="C30818" s="3">
        <v>0</v>
      </c>
      <c r="G30818" s="4"/>
      <c r="H30818" s="4"/>
      <c r="I30818" s="4"/>
      <c r="J30818" s="4"/>
      <c r="K30818" s="4"/>
      <c r="L30818" s="4"/>
      <c r="M30818" s="4"/>
    </row>
    <row r="30819" spans="2:13" x14ac:dyDescent="0.25">
      <c r="B30819" s="3">
        <v>94246</v>
      </c>
      <c r="C30819" s="3">
        <v>0</v>
      </c>
      <c r="G30819" s="4"/>
      <c r="H30819" s="4"/>
      <c r="I30819" s="4"/>
      <c r="J30819" s="4"/>
      <c r="K30819" s="4"/>
      <c r="L30819" s="4"/>
      <c r="M30819" s="4"/>
    </row>
    <row r="30820" spans="2:13" x14ac:dyDescent="0.25">
      <c r="B30820" s="3">
        <v>95232</v>
      </c>
      <c r="C30820" s="3">
        <v>0</v>
      </c>
      <c r="G30820" s="4"/>
      <c r="H30820" s="4"/>
      <c r="I30820" s="4"/>
      <c r="J30820" s="4"/>
      <c r="K30820" s="4"/>
      <c r="L30820" s="4"/>
      <c r="M30820" s="4"/>
    </row>
    <row r="30821" spans="2:13" x14ac:dyDescent="0.25">
      <c r="B30821" s="3">
        <v>95233</v>
      </c>
      <c r="C30821" s="3">
        <v>0</v>
      </c>
      <c r="G30821" s="4"/>
      <c r="H30821" s="4"/>
      <c r="I30821" s="4"/>
      <c r="J30821" s="4"/>
      <c r="K30821" s="4"/>
      <c r="L30821" s="4"/>
      <c r="M30821" s="4"/>
    </row>
    <row r="30822" spans="2:13" x14ac:dyDescent="0.25">
      <c r="B30822" s="3">
        <v>95234</v>
      </c>
      <c r="C30822" s="3">
        <v>0</v>
      </c>
      <c r="G30822" s="4"/>
      <c r="H30822" s="4"/>
      <c r="I30822" s="4"/>
      <c r="J30822" s="4"/>
      <c r="K30822" s="4"/>
      <c r="L30822" s="4"/>
      <c r="M30822" s="4"/>
    </row>
    <row r="30823" spans="2:13" x14ac:dyDescent="0.25">
      <c r="B30823" s="3">
        <v>95235</v>
      </c>
      <c r="C30823" s="3">
        <v>0</v>
      </c>
      <c r="G30823" s="4"/>
      <c r="H30823" s="4"/>
      <c r="I30823" s="4"/>
      <c r="J30823" s="4"/>
      <c r="K30823" s="4"/>
      <c r="L30823" s="4"/>
      <c r="M30823" s="4"/>
    </row>
    <row r="30824" spans="2:13" x14ac:dyDescent="0.25">
      <c r="B30824" s="3">
        <v>95236</v>
      </c>
      <c r="C30824" s="3">
        <v>0</v>
      </c>
      <c r="G30824" s="4"/>
      <c r="H30824" s="4"/>
      <c r="I30824" s="4"/>
      <c r="J30824" s="4"/>
      <c r="K30824" s="4"/>
      <c r="L30824" s="4"/>
      <c r="M30824" s="4"/>
    </row>
    <row r="30825" spans="2:13" x14ac:dyDescent="0.25">
      <c r="B30825" s="3">
        <v>95237</v>
      </c>
      <c r="C30825" s="3">
        <v>0</v>
      </c>
      <c r="G30825" s="4"/>
      <c r="H30825" s="4"/>
      <c r="I30825" s="4"/>
      <c r="J30825" s="4"/>
      <c r="K30825" s="4"/>
      <c r="L30825" s="4"/>
      <c r="M30825" s="4"/>
    </row>
    <row r="30826" spans="2:13" x14ac:dyDescent="0.25">
      <c r="B30826" s="3">
        <v>95238</v>
      </c>
      <c r="C30826" s="3">
        <v>0</v>
      </c>
      <c r="G30826" s="4"/>
      <c r="H30826" s="4"/>
      <c r="I30826" s="4"/>
      <c r="J30826" s="4"/>
      <c r="K30826" s="4"/>
      <c r="L30826" s="4"/>
      <c r="M30826" s="4"/>
    </row>
    <row r="30827" spans="2:13" x14ac:dyDescent="0.25">
      <c r="B30827" s="3">
        <v>95239</v>
      </c>
      <c r="C30827" s="3">
        <v>0</v>
      </c>
      <c r="G30827" s="4"/>
      <c r="H30827" s="4"/>
      <c r="I30827" s="4"/>
      <c r="J30827" s="4"/>
      <c r="K30827" s="4"/>
      <c r="L30827" s="4"/>
      <c r="M30827" s="4"/>
    </row>
    <row r="30828" spans="2:13" x14ac:dyDescent="0.25">
      <c r="B30828" s="3">
        <v>95240</v>
      </c>
      <c r="C30828" s="3">
        <v>0</v>
      </c>
      <c r="G30828" s="4"/>
      <c r="H30828" s="4"/>
      <c r="I30828" s="4"/>
      <c r="J30828" s="4"/>
      <c r="K30828" s="4"/>
      <c r="L30828" s="4"/>
      <c r="M30828" s="4"/>
    </row>
    <row r="30829" spans="2:13" x14ac:dyDescent="0.25">
      <c r="B30829" s="3">
        <v>95241</v>
      </c>
      <c r="C30829" s="3">
        <v>0</v>
      </c>
      <c r="G30829" s="4"/>
      <c r="H30829" s="4"/>
      <c r="I30829" s="4"/>
      <c r="J30829" s="4"/>
      <c r="K30829" s="4"/>
      <c r="L30829" s="4"/>
      <c r="M30829" s="4"/>
    </row>
    <row r="30830" spans="2:13" x14ac:dyDescent="0.25">
      <c r="B30830" s="3">
        <v>95242</v>
      </c>
      <c r="C30830" s="3">
        <v>0</v>
      </c>
      <c r="G30830" s="4"/>
      <c r="H30830" s="4"/>
      <c r="I30830" s="4"/>
      <c r="J30830" s="4"/>
      <c r="K30830" s="4"/>
      <c r="L30830" s="4"/>
      <c r="M30830" s="4"/>
    </row>
    <row r="30831" spans="2:13" x14ac:dyDescent="0.25">
      <c r="B30831" s="3">
        <v>95243</v>
      </c>
      <c r="C30831" s="3">
        <v>0</v>
      </c>
      <c r="G30831" s="4"/>
      <c r="H30831" s="4"/>
      <c r="I30831" s="4"/>
      <c r="J30831" s="4"/>
      <c r="K30831" s="4"/>
      <c r="L30831" s="4"/>
      <c r="M30831" s="4"/>
    </row>
    <row r="30832" spans="2:13" x14ac:dyDescent="0.25">
      <c r="B30832" s="3">
        <v>95244</v>
      </c>
      <c r="C30832" s="3">
        <v>0</v>
      </c>
      <c r="G30832" s="4"/>
      <c r="H30832" s="4"/>
      <c r="I30832" s="4"/>
      <c r="J30832" s="4"/>
      <c r="K30832" s="4"/>
      <c r="L30832" s="4"/>
      <c r="M30832" s="4"/>
    </row>
    <row r="30833" spans="2:13" x14ac:dyDescent="0.25">
      <c r="B30833" s="3">
        <v>95245</v>
      </c>
      <c r="C30833" s="3">
        <v>0</v>
      </c>
      <c r="G30833" s="4"/>
      <c r="H30833" s="4"/>
      <c r="I30833" s="4"/>
      <c r="J30833" s="4"/>
      <c r="K30833" s="4"/>
      <c r="L30833" s="4"/>
      <c r="M30833" s="4"/>
    </row>
    <row r="30834" spans="2:13" x14ac:dyDescent="0.25">
      <c r="B30834" s="3">
        <v>95246</v>
      </c>
      <c r="C30834" s="3">
        <v>0</v>
      </c>
      <c r="G30834" s="4"/>
      <c r="H30834" s="4"/>
      <c r="I30834" s="4"/>
      <c r="J30834" s="4"/>
      <c r="K30834" s="4"/>
      <c r="L30834" s="4"/>
      <c r="M30834" s="4"/>
    </row>
    <row r="30835" spans="2:13" x14ac:dyDescent="0.25">
      <c r="B30835" s="3">
        <v>95247</v>
      </c>
      <c r="C30835" s="3">
        <v>0</v>
      </c>
      <c r="G30835" s="4"/>
      <c r="H30835" s="4"/>
      <c r="I30835" s="4"/>
      <c r="J30835" s="4"/>
      <c r="K30835" s="4"/>
      <c r="L30835" s="4"/>
      <c r="M30835" s="4"/>
    </row>
    <row r="30836" spans="2:13" x14ac:dyDescent="0.25">
      <c r="B30836" s="3">
        <v>96238</v>
      </c>
      <c r="C30836" s="3">
        <v>0</v>
      </c>
      <c r="G30836" s="4"/>
      <c r="H30836" s="4"/>
      <c r="I30836" s="4"/>
      <c r="J30836" s="4"/>
      <c r="K30836" s="4"/>
      <c r="L30836" s="4"/>
      <c r="M30836" s="4"/>
    </row>
    <row r="30837" spans="2:13" x14ac:dyDescent="0.25">
      <c r="B30837" s="3">
        <v>96239</v>
      </c>
      <c r="C30837" s="3">
        <v>0</v>
      </c>
      <c r="G30837" s="4"/>
      <c r="H30837" s="4"/>
      <c r="I30837" s="4"/>
      <c r="J30837" s="4"/>
      <c r="K30837" s="4"/>
      <c r="L30837" s="4"/>
      <c r="M30837" s="4"/>
    </row>
    <row r="30838" spans="2:13" x14ac:dyDescent="0.25">
      <c r="B30838" s="3">
        <v>96240</v>
      </c>
      <c r="C30838" s="3">
        <v>0</v>
      </c>
      <c r="G30838" s="4"/>
      <c r="H30838" s="4"/>
      <c r="I30838" s="4"/>
      <c r="J30838" s="4"/>
      <c r="K30838" s="4"/>
      <c r="L30838" s="4"/>
      <c r="M30838" s="4"/>
    </row>
    <row r="30839" spans="2:13" x14ac:dyDescent="0.25">
      <c r="B30839" s="3">
        <v>96241</v>
      </c>
      <c r="C30839" s="3">
        <v>0</v>
      </c>
      <c r="G30839" s="4"/>
      <c r="H30839" s="4"/>
      <c r="I30839" s="4"/>
      <c r="J30839" s="4"/>
      <c r="K30839" s="4"/>
      <c r="L30839" s="4"/>
      <c r="M30839" s="4"/>
    </row>
    <row r="30840" spans="2:13" x14ac:dyDescent="0.25">
      <c r="B30840" s="3">
        <v>96242</v>
      </c>
      <c r="C30840" s="3">
        <v>0</v>
      </c>
      <c r="G30840" s="4"/>
      <c r="H30840" s="4"/>
      <c r="I30840" s="4"/>
      <c r="J30840" s="4"/>
      <c r="K30840" s="4"/>
      <c r="L30840" s="4"/>
      <c r="M30840" s="4"/>
    </row>
    <row r="30841" spans="2:13" x14ac:dyDescent="0.25">
      <c r="B30841" s="3">
        <v>96243</v>
      </c>
      <c r="C30841" s="3">
        <v>0</v>
      </c>
      <c r="G30841" s="4"/>
      <c r="H30841" s="4"/>
      <c r="I30841" s="4"/>
      <c r="J30841" s="4"/>
      <c r="K30841" s="4"/>
      <c r="L30841" s="4"/>
      <c r="M30841" s="4"/>
    </row>
    <row r="30842" spans="2:13" x14ac:dyDescent="0.25">
      <c r="B30842" s="3">
        <v>96244</v>
      </c>
      <c r="C30842" s="3">
        <v>0</v>
      </c>
      <c r="G30842" s="4"/>
      <c r="H30842" s="4"/>
      <c r="I30842" s="4"/>
      <c r="J30842" s="4"/>
      <c r="K30842" s="4"/>
      <c r="L30842" s="4"/>
      <c r="M30842" s="4"/>
    </row>
    <row r="30843" spans="2:13" x14ac:dyDescent="0.25">
      <c r="B30843" s="3">
        <v>96245</v>
      </c>
      <c r="C30843" s="3">
        <v>0</v>
      </c>
      <c r="G30843" s="4"/>
      <c r="H30843" s="4"/>
      <c r="I30843" s="4"/>
      <c r="J30843" s="4"/>
      <c r="K30843" s="4"/>
      <c r="L30843" s="4"/>
      <c r="M30843" s="4"/>
    </row>
    <row r="30844" spans="2:13" x14ac:dyDescent="0.25">
      <c r="B30844" s="3">
        <v>96246</v>
      </c>
      <c r="C30844" s="3">
        <v>0</v>
      </c>
      <c r="G30844" s="4"/>
      <c r="H30844" s="4"/>
      <c r="I30844" s="4"/>
      <c r="J30844" s="4"/>
      <c r="K30844" s="4"/>
      <c r="L30844" s="4"/>
      <c r="M30844" s="4"/>
    </row>
    <row r="30845" spans="2:13" x14ac:dyDescent="0.25">
      <c r="B30845" s="3">
        <v>96247</v>
      </c>
      <c r="C30845" s="3">
        <v>0</v>
      </c>
      <c r="G30845" s="4"/>
      <c r="H30845" s="4"/>
      <c r="I30845" s="4"/>
      <c r="J30845" s="4"/>
      <c r="K30845" s="4"/>
      <c r="L30845" s="4"/>
      <c r="M30845" s="4"/>
    </row>
    <row r="30846" spans="2:13" x14ac:dyDescent="0.25">
      <c r="B30846" s="3">
        <v>96248</v>
      </c>
      <c r="C30846" s="3">
        <v>0</v>
      </c>
      <c r="G30846" s="4"/>
      <c r="H30846" s="4"/>
      <c r="I30846" s="4"/>
      <c r="J30846" s="4"/>
      <c r="K30846" s="4"/>
      <c r="L30846" s="4"/>
      <c r="M30846" s="4"/>
    </row>
    <row r="30847" spans="2:13" x14ac:dyDescent="0.25">
      <c r="B30847" s="3">
        <v>96249</v>
      </c>
      <c r="C30847" s="3">
        <v>0</v>
      </c>
      <c r="G30847" s="4"/>
      <c r="H30847" s="4"/>
      <c r="I30847" s="4"/>
      <c r="J30847" s="4"/>
      <c r="K30847" s="4"/>
      <c r="L30847" s="4"/>
      <c r="M30847" s="4"/>
    </row>
    <row r="30848" spans="2:13" x14ac:dyDescent="0.25">
      <c r="B30848" s="3">
        <v>96250</v>
      </c>
      <c r="C30848" s="3">
        <v>0</v>
      </c>
      <c r="G30848" s="4"/>
      <c r="H30848" s="4"/>
      <c r="I30848" s="4"/>
      <c r="J30848" s="4"/>
      <c r="K30848" s="4"/>
      <c r="L30848" s="4"/>
      <c r="M30848" s="4"/>
    </row>
    <row r="30849" spans="2:13" x14ac:dyDescent="0.25">
      <c r="B30849" s="3">
        <v>96251</v>
      </c>
      <c r="C30849" s="3">
        <v>0</v>
      </c>
      <c r="G30849" s="4"/>
      <c r="H30849" s="4"/>
      <c r="I30849" s="4"/>
      <c r="J30849" s="4"/>
      <c r="K30849" s="4"/>
      <c r="L30849" s="4"/>
      <c r="M30849" s="4"/>
    </row>
    <row r="30850" spans="2:13" x14ac:dyDescent="0.25">
      <c r="B30850" s="3">
        <v>97240</v>
      </c>
      <c r="C30850" s="3">
        <v>0</v>
      </c>
      <c r="G30850" s="4"/>
      <c r="H30850" s="4"/>
      <c r="I30850" s="4"/>
      <c r="J30850" s="4"/>
      <c r="K30850" s="4"/>
      <c r="L30850" s="4"/>
      <c r="M30850" s="4"/>
    </row>
    <row r="30851" spans="2:13" x14ac:dyDescent="0.25">
      <c r="B30851" s="3">
        <v>97241</v>
      </c>
      <c r="C30851" s="3">
        <v>0</v>
      </c>
      <c r="G30851" s="4"/>
      <c r="H30851" s="4"/>
      <c r="I30851" s="4"/>
      <c r="J30851" s="4"/>
      <c r="K30851" s="4"/>
      <c r="L30851" s="4"/>
      <c r="M30851" s="4"/>
    </row>
    <row r="30852" spans="2:13" x14ac:dyDescent="0.25">
      <c r="B30852" s="3">
        <v>97242</v>
      </c>
      <c r="C30852" s="3">
        <v>0</v>
      </c>
      <c r="G30852" s="4"/>
      <c r="H30852" s="4"/>
      <c r="I30852" s="4"/>
      <c r="J30852" s="4"/>
      <c r="K30852" s="4"/>
      <c r="L30852" s="4"/>
      <c r="M30852" s="4"/>
    </row>
    <row r="30853" spans="2:13" x14ac:dyDescent="0.25">
      <c r="B30853" s="3">
        <v>97243</v>
      </c>
      <c r="C30853" s="3">
        <v>0</v>
      </c>
      <c r="G30853" s="4"/>
      <c r="H30853" s="4"/>
      <c r="I30853" s="4"/>
      <c r="J30853" s="4"/>
      <c r="K30853" s="4"/>
      <c r="L30853" s="4"/>
      <c r="M30853" s="4"/>
    </row>
    <row r="30854" spans="2:13" x14ac:dyDescent="0.25">
      <c r="B30854" s="3">
        <v>97244</v>
      </c>
      <c r="C30854" s="3">
        <v>0</v>
      </c>
      <c r="G30854" s="4"/>
      <c r="H30854" s="4"/>
      <c r="I30854" s="4"/>
      <c r="J30854" s="4"/>
      <c r="K30854" s="4"/>
      <c r="L30854" s="4"/>
      <c r="M30854" s="4"/>
    </row>
    <row r="30855" spans="2:13" x14ac:dyDescent="0.25">
      <c r="B30855" s="3">
        <v>97245</v>
      </c>
      <c r="C30855" s="3">
        <v>0</v>
      </c>
      <c r="G30855" s="4"/>
      <c r="H30855" s="4"/>
      <c r="I30855" s="4"/>
      <c r="J30855" s="4"/>
      <c r="K30855" s="4"/>
      <c r="L30855" s="4"/>
      <c r="M30855" s="4"/>
    </row>
    <row r="30856" spans="2:13" x14ac:dyDescent="0.25">
      <c r="B30856" s="3">
        <v>97246</v>
      </c>
      <c r="C30856" s="3">
        <v>0</v>
      </c>
      <c r="G30856" s="4"/>
      <c r="H30856" s="4"/>
      <c r="I30856" s="4"/>
      <c r="J30856" s="4"/>
      <c r="K30856" s="4"/>
      <c r="L30856" s="4"/>
      <c r="M30856" s="4"/>
    </row>
    <row r="30857" spans="2:13" x14ac:dyDescent="0.25">
      <c r="B30857" s="3">
        <v>97247</v>
      </c>
      <c r="C30857" s="3">
        <v>0</v>
      </c>
      <c r="G30857" s="4"/>
      <c r="H30857" s="4"/>
      <c r="I30857" s="4"/>
      <c r="J30857" s="4"/>
      <c r="K30857" s="4"/>
      <c r="L30857" s="4"/>
      <c r="M30857" s="4"/>
    </row>
    <row r="30858" spans="2:13" x14ac:dyDescent="0.25">
      <c r="B30858" s="3">
        <v>97248</v>
      </c>
      <c r="C30858" s="3">
        <v>0</v>
      </c>
      <c r="G30858" s="4"/>
      <c r="H30858" s="4"/>
      <c r="I30858" s="4"/>
      <c r="J30858" s="4"/>
      <c r="K30858" s="4"/>
      <c r="L30858" s="4"/>
      <c r="M30858" s="4"/>
    </row>
    <row r="30859" spans="2:13" x14ac:dyDescent="0.25">
      <c r="B30859" s="3">
        <v>97249</v>
      </c>
      <c r="C30859" s="3">
        <v>0</v>
      </c>
      <c r="G30859" s="4"/>
      <c r="H30859" s="4"/>
      <c r="I30859" s="4"/>
      <c r="J30859" s="4"/>
      <c r="K30859" s="4"/>
      <c r="L30859" s="4"/>
      <c r="M30859" s="4"/>
    </row>
    <row r="30860" spans="2:13" x14ac:dyDescent="0.25">
      <c r="B30860" s="3">
        <v>97250</v>
      </c>
      <c r="C30860" s="3">
        <v>0</v>
      </c>
      <c r="G30860" s="4"/>
      <c r="H30860" s="4"/>
      <c r="I30860" s="4"/>
      <c r="J30860" s="4"/>
      <c r="K30860" s="4"/>
      <c r="L30860" s="4"/>
      <c r="M30860" s="4"/>
    </row>
    <row r="30861" spans="2:13" x14ac:dyDescent="0.25">
      <c r="B30861" s="3">
        <v>97251</v>
      </c>
      <c r="C30861" s="3">
        <v>0</v>
      </c>
      <c r="G30861" s="4"/>
      <c r="H30861" s="4"/>
      <c r="I30861" s="4"/>
      <c r="J30861" s="4"/>
      <c r="K30861" s="4"/>
      <c r="L30861" s="4"/>
      <c r="M30861" s="4"/>
    </row>
    <row r="30862" spans="2:13" x14ac:dyDescent="0.25">
      <c r="B30862" s="3">
        <v>98239</v>
      </c>
      <c r="C30862" s="3">
        <v>0</v>
      </c>
      <c r="G30862" s="4"/>
      <c r="H30862" s="4"/>
      <c r="I30862" s="4"/>
      <c r="J30862" s="4"/>
      <c r="K30862" s="4"/>
      <c r="L30862" s="4"/>
      <c r="M30862" s="4"/>
    </row>
    <row r="30863" spans="2:13" x14ac:dyDescent="0.25">
      <c r="B30863" s="3">
        <v>98240</v>
      </c>
      <c r="C30863" s="3">
        <v>0</v>
      </c>
      <c r="G30863" s="4"/>
      <c r="H30863" s="4"/>
      <c r="I30863" s="4"/>
      <c r="J30863" s="4"/>
      <c r="K30863" s="4"/>
      <c r="L30863" s="4"/>
      <c r="M30863" s="4"/>
    </row>
    <row r="30864" spans="2:13" x14ac:dyDescent="0.25">
      <c r="B30864" s="3">
        <v>98241</v>
      </c>
      <c r="C30864" s="3">
        <v>0</v>
      </c>
      <c r="G30864" s="4"/>
      <c r="H30864" s="4"/>
      <c r="I30864" s="4"/>
      <c r="J30864" s="4"/>
      <c r="K30864" s="4"/>
      <c r="L30864" s="4"/>
      <c r="M30864" s="4"/>
    </row>
    <row r="30865" spans="2:13" x14ac:dyDescent="0.25">
      <c r="B30865" s="3">
        <v>98242</v>
      </c>
      <c r="C30865" s="3">
        <v>0</v>
      </c>
      <c r="G30865" s="4"/>
      <c r="H30865" s="4"/>
      <c r="I30865" s="4"/>
      <c r="J30865" s="4"/>
      <c r="K30865" s="4"/>
      <c r="L30865" s="4"/>
      <c r="M30865" s="4"/>
    </row>
    <row r="30866" spans="2:13" x14ac:dyDescent="0.25">
      <c r="B30866" s="3">
        <v>98243</v>
      </c>
      <c r="C30866" s="3">
        <v>0</v>
      </c>
      <c r="G30866" s="4"/>
      <c r="H30866" s="4"/>
      <c r="I30866" s="4"/>
      <c r="J30866" s="4"/>
      <c r="K30866" s="4"/>
      <c r="L30866" s="4"/>
      <c r="M30866" s="4"/>
    </row>
    <row r="30867" spans="2:13" x14ac:dyDescent="0.25">
      <c r="B30867" s="3">
        <v>98244</v>
      </c>
      <c r="C30867" s="3">
        <v>0</v>
      </c>
      <c r="G30867" s="4"/>
      <c r="H30867" s="4"/>
      <c r="I30867" s="4"/>
      <c r="J30867" s="4"/>
      <c r="K30867" s="4"/>
      <c r="L30867" s="4"/>
      <c r="M30867" s="4"/>
    </row>
    <row r="30868" spans="2:13" x14ac:dyDescent="0.25">
      <c r="B30868" s="3">
        <v>98245</v>
      </c>
      <c r="C30868" s="3">
        <v>0</v>
      </c>
      <c r="G30868" s="4"/>
      <c r="H30868" s="4"/>
      <c r="I30868" s="4"/>
      <c r="J30868" s="4"/>
      <c r="K30868" s="4"/>
      <c r="L30868" s="4"/>
      <c r="M30868" s="4"/>
    </row>
    <row r="30869" spans="2:13" x14ac:dyDescent="0.25">
      <c r="B30869" s="3">
        <v>98246</v>
      </c>
      <c r="C30869" s="3">
        <v>0</v>
      </c>
      <c r="G30869" s="4"/>
      <c r="H30869" s="4"/>
      <c r="I30869" s="4"/>
      <c r="J30869" s="4"/>
      <c r="K30869" s="4"/>
      <c r="L30869" s="4"/>
      <c r="M30869" s="4"/>
    </row>
    <row r="30870" spans="2:13" x14ac:dyDescent="0.25">
      <c r="B30870" s="3">
        <v>98247</v>
      </c>
      <c r="C30870" s="3">
        <v>0</v>
      </c>
      <c r="G30870" s="4"/>
      <c r="H30870" s="4"/>
      <c r="I30870" s="4"/>
      <c r="J30870" s="4"/>
      <c r="K30870" s="4"/>
      <c r="L30870" s="4"/>
      <c r="M30870" s="4"/>
    </row>
    <row r="30871" spans="2:13" x14ac:dyDescent="0.25">
      <c r="B30871" s="3">
        <v>98248</v>
      </c>
      <c r="C30871" s="3">
        <v>0</v>
      </c>
      <c r="G30871" s="4"/>
      <c r="H30871" s="4"/>
      <c r="I30871" s="4"/>
      <c r="J30871" s="4"/>
      <c r="K30871" s="4"/>
      <c r="L30871" s="4"/>
      <c r="M30871" s="4"/>
    </row>
    <row r="30872" spans="2:13" x14ac:dyDescent="0.25">
      <c r="B30872" s="3">
        <v>98249</v>
      </c>
      <c r="C30872" s="3">
        <v>0</v>
      </c>
      <c r="G30872" s="4"/>
      <c r="H30872" s="4"/>
      <c r="I30872" s="4"/>
      <c r="J30872" s="4"/>
      <c r="K30872" s="4"/>
      <c r="L30872" s="4"/>
      <c r="M30872" s="4"/>
    </row>
    <row r="30873" spans="2:13" x14ac:dyDescent="0.25">
      <c r="B30873" s="3">
        <v>98250</v>
      </c>
      <c r="C30873" s="3">
        <v>0</v>
      </c>
      <c r="G30873" s="4"/>
      <c r="H30873" s="4"/>
      <c r="I30873" s="4"/>
      <c r="J30873" s="4"/>
      <c r="K30873" s="4"/>
      <c r="L30873" s="4"/>
      <c r="M30873" s="4"/>
    </row>
    <row r="30874" spans="2:13" x14ac:dyDescent="0.25">
      <c r="B30874" s="3">
        <v>98251</v>
      </c>
      <c r="C30874" s="3">
        <v>0</v>
      </c>
      <c r="G30874" s="4"/>
      <c r="H30874" s="4"/>
      <c r="I30874" s="4"/>
      <c r="J30874" s="4"/>
      <c r="K30874" s="4"/>
      <c r="L30874" s="4"/>
      <c r="M30874" s="4"/>
    </row>
    <row r="30875" spans="2:13" x14ac:dyDescent="0.25">
      <c r="B30875" s="3">
        <v>98252</v>
      </c>
      <c r="C30875" s="3">
        <v>0</v>
      </c>
      <c r="G30875" s="4"/>
      <c r="H30875" s="4"/>
      <c r="I30875" s="4"/>
      <c r="J30875" s="4"/>
      <c r="K30875" s="4"/>
      <c r="L30875" s="4"/>
      <c r="M30875" s="4"/>
    </row>
    <row r="30876" spans="2:13" x14ac:dyDescent="0.25">
      <c r="B30876" s="3">
        <v>98253</v>
      </c>
      <c r="C30876" s="3">
        <v>0</v>
      </c>
      <c r="G30876" s="4"/>
      <c r="H30876" s="4"/>
      <c r="I30876" s="4"/>
      <c r="J30876" s="4"/>
      <c r="K30876" s="4"/>
      <c r="L30876" s="4"/>
      <c r="M30876" s="4"/>
    </row>
    <row r="30877" spans="2:13" x14ac:dyDescent="0.25">
      <c r="B30877" s="3">
        <v>98254</v>
      </c>
      <c r="C30877" s="3">
        <v>0</v>
      </c>
      <c r="G30877" s="4"/>
      <c r="H30877" s="4"/>
      <c r="I30877" s="4"/>
      <c r="J30877" s="4"/>
      <c r="K30877" s="4"/>
      <c r="L30877" s="4"/>
      <c r="M30877" s="4"/>
    </row>
    <row r="30878" spans="2:13" x14ac:dyDescent="0.25">
      <c r="B30878" s="3">
        <v>98255</v>
      </c>
      <c r="C30878" s="3">
        <v>0</v>
      </c>
      <c r="G30878" s="4"/>
      <c r="H30878" s="4"/>
      <c r="I30878" s="4"/>
      <c r="J30878" s="4"/>
      <c r="K30878" s="4"/>
      <c r="L30878" s="4"/>
      <c r="M30878" s="4"/>
    </row>
    <row r="30879" spans="2:13" x14ac:dyDescent="0.25">
      <c r="B30879" s="3">
        <v>98256</v>
      </c>
      <c r="C30879" s="3">
        <v>0</v>
      </c>
      <c r="G30879" s="4"/>
      <c r="H30879" s="4"/>
      <c r="I30879" s="4"/>
      <c r="J30879" s="4"/>
      <c r="K30879" s="4"/>
      <c r="L30879" s="4"/>
      <c r="M30879" s="4"/>
    </row>
    <row r="30880" spans="2:13" x14ac:dyDescent="0.25">
      <c r="B30880" s="3">
        <v>99243</v>
      </c>
      <c r="C30880" s="3">
        <v>0</v>
      </c>
      <c r="G30880" s="4"/>
      <c r="H30880" s="4"/>
      <c r="I30880" s="4"/>
      <c r="J30880" s="4"/>
      <c r="K30880" s="4"/>
      <c r="L30880" s="4"/>
      <c r="M30880" s="4"/>
    </row>
    <row r="30881" spans="2:13" x14ac:dyDescent="0.25">
      <c r="B30881" s="3">
        <v>99244</v>
      </c>
      <c r="C30881" s="3">
        <v>0</v>
      </c>
      <c r="G30881" s="4"/>
      <c r="H30881" s="4"/>
      <c r="I30881" s="4"/>
      <c r="J30881" s="4"/>
      <c r="K30881" s="4"/>
      <c r="L30881" s="4"/>
      <c r="M30881" s="4"/>
    </row>
    <row r="30882" spans="2:13" x14ac:dyDescent="0.25">
      <c r="B30882" s="3">
        <v>99245</v>
      </c>
      <c r="C30882" s="3">
        <v>0</v>
      </c>
      <c r="G30882" s="4"/>
      <c r="H30882" s="4"/>
      <c r="I30882" s="4"/>
      <c r="J30882" s="4"/>
      <c r="K30882" s="4"/>
      <c r="L30882" s="4"/>
      <c r="M30882" s="4"/>
    </row>
    <row r="30883" spans="2:13" x14ac:dyDescent="0.25">
      <c r="B30883" s="3">
        <v>99246</v>
      </c>
      <c r="C30883" s="3">
        <v>0</v>
      </c>
      <c r="G30883" s="4"/>
      <c r="H30883" s="4"/>
      <c r="I30883" s="4"/>
      <c r="J30883" s="4"/>
      <c r="K30883" s="4"/>
      <c r="L30883" s="4"/>
      <c r="M30883" s="4"/>
    </row>
    <row r="30884" spans="2:13" x14ac:dyDescent="0.25">
      <c r="B30884" s="3">
        <v>99247</v>
      </c>
      <c r="C30884" s="3">
        <v>0</v>
      </c>
      <c r="G30884" s="4"/>
      <c r="H30884" s="4"/>
      <c r="I30884" s="4"/>
      <c r="J30884" s="4"/>
      <c r="K30884" s="4"/>
      <c r="L30884" s="4"/>
      <c r="M30884" s="4"/>
    </row>
    <row r="30885" spans="2:13" x14ac:dyDescent="0.25">
      <c r="B30885" s="3">
        <v>99248</v>
      </c>
      <c r="C30885" s="3">
        <v>0</v>
      </c>
      <c r="G30885" s="4"/>
      <c r="H30885" s="4"/>
      <c r="I30885" s="4"/>
      <c r="J30885" s="4"/>
      <c r="K30885" s="4"/>
      <c r="L30885" s="4"/>
      <c r="M30885" s="4"/>
    </row>
    <row r="30886" spans="2:13" x14ac:dyDescent="0.25">
      <c r="B30886" s="3">
        <v>99249</v>
      </c>
      <c r="C30886" s="3">
        <v>0</v>
      </c>
      <c r="G30886" s="4"/>
      <c r="H30886" s="4"/>
      <c r="I30886" s="4"/>
      <c r="J30886" s="4"/>
      <c r="K30886" s="4"/>
      <c r="L30886" s="4"/>
      <c r="M30886" s="4"/>
    </row>
    <row r="30887" spans="2:13" x14ac:dyDescent="0.25">
      <c r="B30887" s="3">
        <v>99250</v>
      </c>
      <c r="C30887" s="3">
        <v>0</v>
      </c>
      <c r="G30887" s="4"/>
      <c r="H30887" s="4"/>
      <c r="I30887" s="4"/>
      <c r="J30887" s="4"/>
      <c r="K30887" s="4"/>
      <c r="L30887" s="4"/>
      <c r="M30887" s="4"/>
    </row>
    <row r="30888" spans="2:13" x14ac:dyDescent="0.25">
      <c r="B30888" s="3">
        <v>99251</v>
      </c>
      <c r="C30888" s="3">
        <v>0</v>
      </c>
      <c r="G30888" s="4"/>
      <c r="H30888" s="4"/>
      <c r="I30888" s="4"/>
      <c r="J30888" s="4"/>
      <c r="K30888" s="4"/>
      <c r="L30888" s="4"/>
      <c r="M30888" s="4"/>
    </row>
    <row r="30889" spans="2:13" x14ac:dyDescent="0.25">
      <c r="B30889" s="3">
        <v>99252</v>
      </c>
      <c r="C30889" s="3">
        <v>0</v>
      </c>
      <c r="G30889" s="4"/>
      <c r="H30889" s="4"/>
      <c r="I30889" s="4"/>
      <c r="J30889" s="4"/>
      <c r="K30889" s="4"/>
      <c r="L30889" s="4"/>
      <c r="M30889" s="4"/>
    </row>
    <row r="30890" spans="2:13" x14ac:dyDescent="0.25">
      <c r="B30890" s="3">
        <v>99253</v>
      </c>
      <c r="C30890" s="3">
        <v>0</v>
      </c>
      <c r="G30890" s="4"/>
      <c r="H30890" s="4"/>
      <c r="I30890" s="4"/>
      <c r="J30890" s="4"/>
      <c r="K30890" s="4"/>
      <c r="L30890" s="4"/>
      <c r="M30890" s="4"/>
    </row>
    <row r="30891" spans="2:13" x14ac:dyDescent="0.25">
      <c r="B30891" s="3">
        <v>99254</v>
      </c>
      <c r="C30891" s="3">
        <v>0</v>
      </c>
      <c r="G30891" s="4"/>
      <c r="H30891" s="4"/>
      <c r="I30891" s="4"/>
      <c r="J30891" s="4"/>
      <c r="K30891" s="4"/>
      <c r="L30891" s="4"/>
      <c r="M30891" s="4"/>
    </row>
    <row r="30892" spans="2:13" x14ac:dyDescent="0.25">
      <c r="B30892" s="3">
        <v>99255</v>
      </c>
      <c r="C30892" s="3">
        <v>0</v>
      </c>
      <c r="G30892" s="4"/>
      <c r="H30892" s="4"/>
      <c r="I30892" s="4"/>
      <c r="J30892" s="4"/>
      <c r="K30892" s="4"/>
      <c r="L30892" s="4"/>
      <c r="M30892" s="4"/>
    </row>
    <row r="30893" spans="2:13" x14ac:dyDescent="0.25">
      <c r="B30893" s="3">
        <v>99256</v>
      </c>
      <c r="C30893" s="3">
        <v>0</v>
      </c>
      <c r="G30893" s="4"/>
      <c r="H30893" s="4"/>
      <c r="I30893" s="4"/>
      <c r="J30893" s="4"/>
      <c r="K30893" s="4"/>
      <c r="L30893" s="4"/>
      <c r="M30893" s="4"/>
    </row>
    <row r="30894" spans="2:13" x14ac:dyDescent="0.25">
      <c r="B30894" s="3">
        <v>100240</v>
      </c>
      <c r="C30894" s="3">
        <v>0</v>
      </c>
      <c r="G30894" s="4"/>
      <c r="H30894" s="4"/>
      <c r="I30894" s="4"/>
      <c r="J30894" s="4"/>
      <c r="K30894" s="4"/>
      <c r="L30894" s="4"/>
      <c r="M30894" s="4"/>
    </row>
    <row r="30895" spans="2:13" x14ac:dyDescent="0.25">
      <c r="B30895" s="3">
        <v>100240</v>
      </c>
      <c r="C30895" s="3">
        <v>0</v>
      </c>
      <c r="G30895" s="4"/>
      <c r="H30895" s="4"/>
      <c r="I30895" s="4"/>
      <c r="J30895" s="4"/>
      <c r="K30895" s="4"/>
      <c r="L30895" s="4"/>
      <c r="M30895" s="4"/>
    </row>
    <row r="30896" spans="2:13" x14ac:dyDescent="0.25">
      <c r="B30896" s="3">
        <v>100240</v>
      </c>
      <c r="C30896" s="3">
        <v>0</v>
      </c>
      <c r="G30896" s="4"/>
      <c r="H30896" s="4"/>
      <c r="I30896" s="4"/>
      <c r="J30896" s="4"/>
      <c r="K30896" s="4"/>
      <c r="L30896" s="4"/>
      <c r="M30896" s="4"/>
    </row>
    <row r="30897" spans="2:13" x14ac:dyDescent="0.25">
      <c r="B30897" s="3">
        <v>100240</v>
      </c>
      <c r="C30897" s="3">
        <v>0</v>
      </c>
      <c r="G30897" s="4"/>
      <c r="H30897" s="4"/>
      <c r="I30897" s="4"/>
      <c r="J30897" s="4"/>
      <c r="K30897" s="4"/>
      <c r="L30897" s="4"/>
      <c r="M30897" s="4"/>
    </row>
    <row r="30898" spans="2:13" x14ac:dyDescent="0.25">
      <c r="B30898" s="3">
        <v>100250</v>
      </c>
      <c r="C30898" s="3">
        <v>0</v>
      </c>
      <c r="G30898" s="4"/>
      <c r="H30898" s="4"/>
      <c r="I30898" s="4"/>
      <c r="J30898" s="4"/>
      <c r="K30898" s="4"/>
      <c r="L30898" s="4"/>
      <c r="M30898" s="4"/>
    </row>
    <row r="30899" spans="2:13" x14ac:dyDescent="0.25">
      <c r="B30899" s="3">
        <v>100250</v>
      </c>
      <c r="C30899" s="3">
        <v>0</v>
      </c>
      <c r="G30899" s="4"/>
      <c r="H30899" s="4"/>
      <c r="I30899" s="4"/>
      <c r="J30899" s="4"/>
      <c r="K30899" s="4"/>
      <c r="L30899" s="4"/>
      <c r="M30899" s="4"/>
    </row>
    <row r="30900" spans="2:13" x14ac:dyDescent="0.25">
      <c r="B30900" s="3">
        <v>100250</v>
      </c>
      <c r="C30900" s="3">
        <v>0</v>
      </c>
      <c r="G30900" s="4"/>
      <c r="H30900" s="4"/>
      <c r="I30900" s="4"/>
      <c r="J30900" s="4"/>
      <c r="K30900" s="4"/>
      <c r="L30900" s="4"/>
      <c r="M30900" s="4"/>
    </row>
    <row r="30901" spans="2:13" x14ac:dyDescent="0.25">
      <c r="B30901" s="3">
        <v>100250</v>
      </c>
      <c r="C30901" s="3">
        <v>0</v>
      </c>
      <c r="G30901" s="4"/>
      <c r="H30901" s="4"/>
      <c r="I30901" s="4"/>
      <c r="J30901" s="4"/>
      <c r="K30901" s="4"/>
      <c r="L30901" s="4"/>
      <c r="M30901" s="4"/>
    </row>
    <row r="30902" spans="2:13" x14ac:dyDescent="0.25">
      <c r="B30902" s="3">
        <v>100250</v>
      </c>
      <c r="C30902" s="3">
        <v>0</v>
      </c>
      <c r="G30902" s="4"/>
      <c r="H30902" s="4"/>
      <c r="I30902" s="4"/>
      <c r="J30902" s="4"/>
      <c r="K30902" s="4"/>
      <c r="L30902" s="4"/>
      <c r="M30902" s="4"/>
    </row>
    <row r="30903" spans="2:13" x14ac:dyDescent="0.25">
      <c r="B30903" s="3">
        <v>100250</v>
      </c>
      <c r="C30903" s="3">
        <v>0</v>
      </c>
      <c r="G30903" s="4"/>
      <c r="H30903" s="4"/>
      <c r="I30903" s="4"/>
      <c r="J30903" s="4"/>
      <c r="K30903" s="4"/>
      <c r="L30903" s="4"/>
      <c r="M30903" s="4"/>
    </row>
    <row r="30904" spans="2:13" x14ac:dyDescent="0.25">
      <c r="B30904" s="3">
        <v>100250</v>
      </c>
      <c r="C30904" s="3">
        <v>0</v>
      </c>
      <c r="G30904" s="4"/>
      <c r="H30904" s="4"/>
      <c r="I30904" s="4"/>
      <c r="J30904" s="4"/>
      <c r="K30904" s="4"/>
      <c r="L30904" s="4"/>
      <c r="M30904" s="4"/>
    </row>
    <row r="30905" spans="2:13" x14ac:dyDescent="0.25">
      <c r="B30905" s="3">
        <v>100250</v>
      </c>
      <c r="C30905" s="3">
        <v>0</v>
      </c>
      <c r="G30905" s="4"/>
      <c r="H30905" s="4"/>
      <c r="I30905" s="4"/>
      <c r="J30905" s="4"/>
      <c r="K30905" s="4"/>
      <c r="L30905" s="4"/>
      <c r="M30905" s="4"/>
    </row>
    <row r="30906" spans="2:13" x14ac:dyDescent="0.25">
      <c r="B30906" s="3">
        <v>100250</v>
      </c>
      <c r="C30906" s="3">
        <v>0</v>
      </c>
      <c r="G30906" s="4"/>
      <c r="H30906" s="4"/>
      <c r="I30906" s="4"/>
      <c r="J30906" s="4"/>
      <c r="K30906" s="4"/>
      <c r="L30906" s="4"/>
      <c r="M30906" s="4"/>
    </row>
    <row r="30907" spans="2:13" x14ac:dyDescent="0.25">
      <c r="B30907" s="3">
        <v>100260</v>
      </c>
      <c r="C30907" s="3">
        <v>0</v>
      </c>
      <c r="G30907" s="4"/>
      <c r="H30907" s="4"/>
      <c r="I30907" s="4"/>
      <c r="J30907" s="4"/>
      <c r="K30907" s="4"/>
      <c r="L30907" s="4"/>
      <c r="M30907" s="4"/>
    </row>
    <row r="30908" spans="2:13" x14ac:dyDescent="0.25">
      <c r="B30908" s="3">
        <v>100260</v>
      </c>
      <c r="C30908" s="3">
        <v>0</v>
      </c>
      <c r="G30908" s="4"/>
      <c r="H30908" s="4"/>
      <c r="I30908" s="4"/>
      <c r="J30908" s="4"/>
      <c r="K30908" s="4"/>
      <c r="L30908" s="4"/>
      <c r="M30908" s="4"/>
    </row>
    <row r="30909" spans="2:13" x14ac:dyDescent="0.25">
      <c r="B30909" s="3">
        <v>100260</v>
      </c>
      <c r="C30909" s="3">
        <v>0</v>
      </c>
      <c r="G30909" s="4"/>
      <c r="H30909" s="4"/>
      <c r="I30909" s="4"/>
      <c r="J30909" s="4"/>
      <c r="K30909" s="4"/>
      <c r="L30909" s="4"/>
      <c r="M30909" s="4"/>
    </row>
    <row r="30910" spans="2:13" x14ac:dyDescent="0.25">
      <c r="B30910" s="3">
        <v>100260</v>
      </c>
      <c r="C30910" s="3">
        <v>0</v>
      </c>
      <c r="G30910" s="4"/>
      <c r="H30910" s="4"/>
      <c r="I30910" s="4"/>
      <c r="J30910" s="4"/>
      <c r="K30910" s="4"/>
      <c r="L30910" s="4"/>
      <c r="M30910" s="4"/>
    </row>
    <row r="30911" spans="2:13" x14ac:dyDescent="0.25">
      <c r="B30911" s="3">
        <v>100260</v>
      </c>
      <c r="C30911" s="3">
        <v>0</v>
      </c>
      <c r="G30911" s="4"/>
      <c r="H30911" s="4"/>
      <c r="I30911" s="4"/>
      <c r="J30911" s="4"/>
      <c r="K30911" s="4"/>
      <c r="L30911" s="4"/>
      <c r="M30911" s="4"/>
    </row>
    <row r="30912" spans="2:13" x14ac:dyDescent="0.25">
      <c r="B30912" t="s">
        <v>3173</v>
      </c>
      <c r="C30912" s="3">
        <v>4.4097199999999998E-4</v>
      </c>
      <c r="G30912" s="4"/>
      <c r="H30912" s="4"/>
      <c r="I30912" s="4"/>
      <c r="J30912" s="4"/>
      <c r="K30912" s="4"/>
      <c r="L30912" s="4"/>
      <c r="M30912" s="4"/>
    </row>
    <row r="30913" spans="2:13" x14ac:dyDescent="0.25">
      <c r="B30913" t="s">
        <v>3188</v>
      </c>
      <c r="G30913" s="4"/>
      <c r="H30913" s="4"/>
      <c r="I30913" s="4"/>
      <c r="J30913" s="4"/>
      <c r="K30913" s="4"/>
      <c r="L30913" s="4"/>
      <c r="M30913" s="4"/>
    </row>
    <row r="30914" spans="2:13" x14ac:dyDescent="0.25">
      <c r="B30914" t="s">
        <v>3175</v>
      </c>
      <c r="G30914" s="4"/>
      <c r="H30914" s="4"/>
      <c r="I30914" s="4"/>
      <c r="J30914" s="4"/>
      <c r="K30914" s="4"/>
      <c r="L30914" s="4"/>
      <c r="M30914" s="4"/>
    </row>
    <row r="30915" spans="2:13" x14ac:dyDescent="0.25">
      <c r="B30915" s="3">
        <v>1001</v>
      </c>
      <c r="C30915" s="3">
        <v>0</v>
      </c>
      <c r="G30915" s="4"/>
      <c r="H30915" s="4"/>
      <c r="I30915" s="4"/>
      <c r="J30915" s="4"/>
      <c r="K30915" s="4"/>
      <c r="L30915" s="4"/>
      <c r="M30915" s="4"/>
    </row>
    <row r="30916" spans="2:13" x14ac:dyDescent="0.25">
      <c r="B30916" s="3">
        <v>1002</v>
      </c>
      <c r="C30916" s="3">
        <v>0</v>
      </c>
      <c r="G30916" s="4"/>
      <c r="H30916" s="4"/>
      <c r="I30916" s="4"/>
      <c r="J30916" s="4"/>
      <c r="K30916" s="4"/>
      <c r="L30916" s="4"/>
      <c r="M30916" s="4"/>
    </row>
    <row r="30917" spans="2:13" x14ac:dyDescent="0.25">
      <c r="B30917" s="3">
        <v>1003</v>
      </c>
      <c r="C30917" s="3">
        <v>0</v>
      </c>
      <c r="G30917" s="4"/>
      <c r="H30917" s="4"/>
      <c r="I30917" s="4"/>
      <c r="J30917" s="4"/>
      <c r="K30917" s="4"/>
      <c r="L30917" s="4"/>
      <c r="M30917" s="4"/>
    </row>
    <row r="30918" spans="2:13" x14ac:dyDescent="0.25">
      <c r="B30918" s="3">
        <v>2003</v>
      </c>
      <c r="C30918" s="3">
        <v>0</v>
      </c>
      <c r="G30918" s="4"/>
      <c r="H30918" s="4"/>
      <c r="I30918" s="4"/>
      <c r="J30918" s="4"/>
      <c r="K30918" s="4"/>
      <c r="L30918" s="4"/>
      <c r="M30918" s="4"/>
    </row>
    <row r="30919" spans="2:13" x14ac:dyDescent="0.25">
      <c r="B30919" s="3">
        <v>2004</v>
      </c>
      <c r="C30919" s="3">
        <v>0</v>
      </c>
      <c r="G30919" s="4"/>
      <c r="H30919" s="4"/>
      <c r="I30919" s="4"/>
      <c r="J30919" s="4"/>
      <c r="K30919" s="4"/>
      <c r="L30919" s="4"/>
      <c r="M30919" s="4"/>
    </row>
    <row r="30920" spans="2:13" x14ac:dyDescent="0.25">
      <c r="B30920" s="3">
        <v>2005</v>
      </c>
      <c r="C30920" s="3">
        <v>0</v>
      </c>
      <c r="G30920" s="4"/>
      <c r="H30920" s="4"/>
      <c r="I30920" s="4"/>
      <c r="J30920" s="4"/>
      <c r="K30920" s="4"/>
      <c r="L30920" s="4"/>
      <c r="M30920" s="4"/>
    </row>
    <row r="30921" spans="2:13" x14ac:dyDescent="0.25">
      <c r="B30921" s="3">
        <v>2006</v>
      </c>
      <c r="C30921" s="3">
        <v>0</v>
      </c>
      <c r="G30921" s="4"/>
      <c r="H30921" s="4"/>
      <c r="I30921" s="4"/>
      <c r="J30921" s="4"/>
      <c r="K30921" s="4"/>
      <c r="L30921" s="4"/>
      <c r="M30921" s="4"/>
    </row>
    <row r="30922" spans="2:13" x14ac:dyDescent="0.25">
      <c r="B30922" s="3">
        <v>2007</v>
      </c>
      <c r="C30922" s="3">
        <v>0</v>
      </c>
      <c r="G30922" s="4"/>
      <c r="H30922" s="4"/>
      <c r="I30922" s="4"/>
      <c r="J30922" s="4"/>
      <c r="K30922" s="4"/>
      <c r="L30922" s="4"/>
      <c r="M30922" s="4"/>
    </row>
    <row r="30923" spans="2:13" x14ac:dyDescent="0.25">
      <c r="B30923" s="3">
        <v>2008</v>
      </c>
      <c r="C30923" s="3">
        <v>0</v>
      </c>
      <c r="G30923" s="4"/>
      <c r="H30923" s="4"/>
      <c r="I30923" s="4"/>
      <c r="J30923" s="4"/>
      <c r="K30923" s="4"/>
      <c r="L30923" s="4"/>
      <c r="M30923" s="4"/>
    </row>
    <row r="30924" spans="2:13" x14ac:dyDescent="0.25">
      <c r="B30924" s="3">
        <v>3005</v>
      </c>
      <c r="C30924" s="3">
        <v>0</v>
      </c>
      <c r="G30924" s="4"/>
      <c r="H30924" s="4"/>
      <c r="I30924" s="4"/>
      <c r="J30924" s="4"/>
      <c r="K30924" s="4"/>
      <c r="L30924" s="4"/>
      <c r="M30924" s="4"/>
    </row>
    <row r="30925" spans="2:13" x14ac:dyDescent="0.25">
      <c r="B30925" s="3">
        <v>3006</v>
      </c>
      <c r="C30925" s="3">
        <v>0</v>
      </c>
      <c r="G30925" s="4"/>
      <c r="H30925" s="4"/>
      <c r="I30925" s="4"/>
      <c r="J30925" s="4"/>
      <c r="K30925" s="4"/>
      <c r="L30925" s="4"/>
      <c r="M30925" s="4"/>
    </row>
    <row r="30926" spans="2:13" x14ac:dyDescent="0.25">
      <c r="B30926" s="3">
        <v>3007</v>
      </c>
      <c r="C30926" s="3">
        <v>0</v>
      </c>
      <c r="G30926" s="4"/>
      <c r="H30926" s="4"/>
      <c r="I30926" s="4"/>
      <c r="J30926" s="4"/>
      <c r="K30926" s="4"/>
      <c r="L30926" s="4"/>
      <c r="M30926" s="4"/>
    </row>
    <row r="30927" spans="2:13" x14ac:dyDescent="0.25">
      <c r="B30927" s="3">
        <v>3008</v>
      </c>
      <c r="C30927" s="3">
        <v>0</v>
      </c>
      <c r="G30927" s="4"/>
      <c r="H30927" s="4"/>
      <c r="I30927" s="4"/>
      <c r="J30927" s="4"/>
      <c r="K30927" s="4"/>
      <c r="L30927" s="4"/>
      <c r="M30927" s="4"/>
    </row>
    <row r="30928" spans="2:13" x14ac:dyDescent="0.25">
      <c r="B30928" s="3">
        <v>3009</v>
      </c>
      <c r="C30928" s="3">
        <v>0</v>
      </c>
      <c r="G30928" s="4"/>
      <c r="H30928" s="4"/>
      <c r="I30928" s="4"/>
      <c r="J30928" s="4"/>
      <c r="K30928" s="4"/>
      <c r="L30928" s="4"/>
      <c r="M30928" s="4"/>
    </row>
    <row r="30929" spans="2:13" x14ac:dyDescent="0.25">
      <c r="B30929" s="3">
        <v>3010</v>
      </c>
      <c r="C30929" s="3">
        <v>0</v>
      </c>
      <c r="G30929" s="4"/>
      <c r="H30929" s="4"/>
      <c r="I30929" s="4"/>
      <c r="J30929" s="4"/>
      <c r="K30929" s="4"/>
      <c r="L30929" s="4"/>
      <c r="M30929" s="4"/>
    </row>
    <row r="30930" spans="2:13" x14ac:dyDescent="0.25">
      <c r="B30930" s="3">
        <v>3011</v>
      </c>
      <c r="C30930" s="3">
        <v>0</v>
      </c>
      <c r="G30930" s="4"/>
      <c r="H30930" s="4"/>
      <c r="I30930" s="4"/>
      <c r="J30930" s="4"/>
      <c r="K30930" s="4"/>
      <c r="L30930" s="4"/>
      <c r="M30930" s="4"/>
    </row>
    <row r="30931" spans="2:13" x14ac:dyDescent="0.25">
      <c r="B30931" s="3">
        <v>4006</v>
      </c>
      <c r="C30931" s="3">
        <v>0</v>
      </c>
      <c r="G30931" s="4"/>
      <c r="H30931" s="4"/>
      <c r="I30931" s="4"/>
      <c r="J30931" s="4"/>
      <c r="K30931" s="4"/>
      <c r="L30931" s="4"/>
      <c r="M30931" s="4"/>
    </row>
    <row r="30932" spans="2:13" x14ac:dyDescent="0.25">
      <c r="B30932" s="3">
        <v>4007</v>
      </c>
      <c r="C30932" s="3">
        <v>0</v>
      </c>
      <c r="G30932" s="4"/>
      <c r="H30932" s="4"/>
      <c r="I30932" s="4"/>
      <c r="J30932" s="4"/>
      <c r="K30932" s="4"/>
      <c r="L30932" s="4"/>
      <c r="M30932" s="4"/>
    </row>
    <row r="30933" spans="2:13" x14ac:dyDescent="0.25">
      <c r="B30933" s="3">
        <v>4008</v>
      </c>
      <c r="C30933" s="3">
        <v>0</v>
      </c>
      <c r="G30933" s="4"/>
      <c r="H30933" s="4"/>
      <c r="I30933" s="4"/>
      <c r="J30933" s="4"/>
      <c r="K30933" s="4"/>
      <c r="L30933" s="4"/>
      <c r="M30933" s="4"/>
    </row>
    <row r="30934" spans="2:13" x14ac:dyDescent="0.25">
      <c r="B30934" s="3">
        <v>4009</v>
      </c>
      <c r="C30934" s="3">
        <v>0</v>
      </c>
      <c r="G30934" s="4"/>
      <c r="H30934" s="4"/>
      <c r="I30934" s="4"/>
      <c r="J30934" s="4"/>
      <c r="K30934" s="4"/>
      <c r="L30934" s="4"/>
      <c r="M30934" s="4"/>
    </row>
    <row r="30935" spans="2:13" x14ac:dyDescent="0.25">
      <c r="B30935" s="3">
        <v>4010</v>
      </c>
      <c r="C30935" s="3">
        <v>0</v>
      </c>
      <c r="G30935" s="4"/>
      <c r="H30935" s="4"/>
      <c r="I30935" s="4"/>
      <c r="J30935" s="4"/>
      <c r="K30935" s="4"/>
      <c r="L30935" s="4"/>
      <c r="M30935" s="4"/>
    </row>
    <row r="30936" spans="2:13" x14ac:dyDescent="0.25">
      <c r="B30936" s="3">
        <v>4011</v>
      </c>
      <c r="C30936" s="3">
        <v>0</v>
      </c>
      <c r="G30936" s="4"/>
      <c r="H30936" s="4"/>
      <c r="I30936" s="4"/>
      <c r="J30936" s="4"/>
      <c r="K30936" s="4"/>
      <c r="L30936" s="4"/>
      <c r="M30936" s="4"/>
    </row>
    <row r="30937" spans="2:13" x14ac:dyDescent="0.25">
      <c r="B30937" s="3">
        <v>4012</v>
      </c>
      <c r="C30937" s="3">
        <v>0</v>
      </c>
      <c r="G30937" s="4"/>
      <c r="H30937" s="4"/>
      <c r="I30937" s="4"/>
      <c r="J30937" s="4"/>
      <c r="K30937" s="4"/>
      <c r="L30937" s="4"/>
      <c r="M30937" s="4"/>
    </row>
    <row r="30938" spans="2:13" x14ac:dyDescent="0.25">
      <c r="B30938" s="3">
        <v>4013</v>
      </c>
      <c r="C30938" s="3">
        <v>0</v>
      </c>
      <c r="G30938" s="4"/>
      <c r="H30938" s="4"/>
      <c r="I30938" s="4"/>
      <c r="J30938" s="4"/>
      <c r="K30938" s="4"/>
      <c r="L30938" s="4"/>
      <c r="M30938" s="4"/>
    </row>
    <row r="30939" spans="2:13" x14ac:dyDescent="0.25">
      <c r="B30939" s="3">
        <v>4014</v>
      </c>
      <c r="C30939" s="3">
        <v>0</v>
      </c>
      <c r="G30939" s="4"/>
      <c r="H30939" s="4"/>
      <c r="I30939" s="4"/>
      <c r="J30939" s="4"/>
      <c r="K30939" s="4"/>
      <c r="L30939" s="4"/>
      <c r="M30939" s="4"/>
    </row>
    <row r="30940" spans="2:13" x14ac:dyDescent="0.25">
      <c r="B30940" s="3">
        <v>5008</v>
      </c>
      <c r="C30940" s="3">
        <v>0</v>
      </c>
      <c r="G30940" s="4"/>
      <c r="H30940" s="4"/>
      <c r="I30940" s="4"/>
      <c r="J30940" s="4"/>
      <c r="K30940" s="4"/>
      <c r="L30940" s="4"/>
      <c r="M30940" s="4"/>
    </row>
    <row r="30941" spans="2:13" x14ac:dyDescent="0.25">
      <c r="B30941" s="3">
        <v>5009</v>
      </c>
      <c r="C30941" s="3">
        <v>0</v>
      </c>
      <c r="G30941" s="4"/>
      <c r="H30941" s="4"/>
      <c r="I30941" s="4"/>
      <c r="J30941" s="4"/>
      <c r="K30941" s="4"/>
      <c r="L30941" s="4"/>
      <c r="M30941" s="4"/>
    </row>
    <row r="30942" spans="2:13" x14ac:dyDescent="0.25">
      <c r="B30942" s="3">
        <v>5010</v>
      </c>
      <c r="C30942" s="3">
        <v>0</v>
      </c>
      <c r="G30942" s="4"/>
      <c r="H30942" s="4"/>
      <c r="I30942" s="4"/>
      <c r="J30942" s="4"/>
      <c r="K30942" s="4"/>
      <c r="L30942" s="4"/>
      <c r="M30942" s="4"/>
    </row>
    <row r="30943" spans="2:13" x14ac:dyDescent="0.25">
      <c r="B30943" s="3">
        <v>5011</v>
      </c>
      <c r="C30943" s="3">
        <v>0</v>
      </c>
      <c r="G30943" s="4"/>
      <c r="H30943" s="4"/>
      <c r="I30943" s="4"/>
      <c r="J30943" s="4"/>
      <c r="K30943" s="4"/>
      <c r="L30943" s="4"/>
      <c r="M30943" s="4"/>
    </row>
    <row r="30944" spans="2:13" x14ac:dyDescent="0.25">
      <c r="B30944" s="3">
        <v>5012</v>
      </c>
      <c r="C30944" s="3">
        <v>0</v>
      </c>
      <c r="G30944" s="4"/>
      <c r="H30944" s="4"/>
      <c r="I30944" s="4"/>
      <c r="J30944" s="4"/>
      <c r="K30944" s="4"/>
      <c r="L30944" s="4"/>
      <c r="M30944" s="4"/>
    </row>
    <row r="30945" spans="2:13" x14ac:dyDescent="0.25">
      <c r="B30945" s="3">
        <v>5013</v>
      </c>
      <c r="C30945" s="3">
        <v>0</v>
      </c>
      <c r="G30945" s="4"/>
      <c r="H30945" s="4"/>
      <c r="I30945" s="4"/>
      <c r="J30945" s="4"/>
      <c r="K30945" s="4"/>
      <c r="L30945" s="4"/>
      <c r="M30945" s="4"/>
    </row>
    <row r="30946" spans="2:13" x14ac:dyDescent="0.25">
      <c r="B30946" s="3">
        <v>5014</v>
      </c>
      <c r="C30946" s="3">
        <v>0</v>
      </c>
      <c r="G30946" s="4"/>
      <c r="H30946" s="4"/>
      <c r="I30946" s="4"/>
      <c r="J30946" s="4"/>
      <c r="K30946" s="4"/>
      <c r="L30946" s="4"/>
      <c r="M30946" s="4"/>
    </row>
    <row r="30947" spans="2:13" x14ac:dyDescent="0.25">
      <c r="B30947" s="3">
        <v>5015</v>
      </c>
      <c r="C30947" s="3">
        <v>0</v>
      </c>
      <c r="G30947" s="4"/>
      <c r="H30947" s="4"/>
      <c r="I30947" s="4"/>
      <c r="J30947" s="4"/>
      <c r="K30947" s="4"/>
      <c r="L30947" s="4"/>
      <c r="M30947" s="4"/>
    </row>
    <row r="30948" spans="2:13" x14ac:dyDescent="0.25">
      <c r="B30948" s="3">
        <v>5016</v>
      </c>
      <c r="C30948" s="3">
        <v>0</v>
      </c>
      <c r="G30948" s="4"/>
      <c r="H30948" s="4"/>
      <c r="I30948" s="4"/>
      <c r="J30948" s="4"/>
      <c r="K30948" s="4"/>
      <c r="L30948" s="4"/>
      <c r="M30948" s="4"/>
    </row>
    <row r="30949" spans="2:13" x14ac:dyDescent="0.25">
      <c r="B30949" s="3">
        <v>5017</v>
      </c>
      <c r="C30949" s="3">
        <v>0</v>
      </c>
      <c r="G30949" s="4"/>
      <c r="H30949" s="4"/>
      <c r="I30949" s="4"/>
      <c r="J30949" s="4"/>
      <c r="K30949" s="4"/>
      <c r="L30949" s="4"/>
      <c r="M30949" s="4"/>
    </row>
    <row r="30950" spans="2:13" x14ac:dyDescent="0.25">
      <c r="B30950" s="3">
        <v>6008</v>
      </c>
      <c r="C30950" s="3">
        <v>0</v>
      </c>
      <c r="G30950" s="4"/>
      <c r="H30950" s="4"/>
      <c r="I30950" s="4"/>
      <c r="J30950" s="4"/>
      <c r="K30950" s="4"/>
      <c r="L30950" s="4"/>
      <c r="M30950" s="4"/>
    </row>
    <row r="30951" spans="2:13" x14ac:dyDescent="0.25">
      <c r="B30951" s="3">
        <v>6009</v>
      </c>
      <c r="C30951" s="3">
        <v>0</v>
      </c>
      <c r="G30951" s="4"/>
      <c r="H30951" s="4"/>
      <c r="I30951" s="4"/>
      <c r="J30951" s="4"/>
      <c r="K30951" s="4"/>
      <c r="L30951" s="4"/>
      <c r="M30951" s="4"/>
    </row>
    <row r="30952" spans="2:13" x14ac:dyDescent="0.25">
      <c r="B30952" s="3">
        <v>6010</v>
      </c>
      <c r="C30952" s="3">
        <v>0</v>
      </c>
      <c r="G30952" s="4"/>
      <c r="H30952" s="4"/>
      <c r="I30952" s="4"/>
      <c r="J30952" s="4"/>
      <c r="K30952" s="4"/>
      <c r="L30952" s="4"/>
      <c r="M30952" s="4"/>
    </row>
    <row r="30953" spans="2:13" x14ac:dyDescent="0.25">
      <c r="B30953" s="3">
        <v>6011</v>
      </c>
      <c r="C30953" s="3">
        <v>0</v>
      </c>
      <c r="G30953" s="4"/>
      <c r="H30953" s="4"/>
      <c r="I30953" s="4"/>
      <c r="J30953" s="4"/>
      <c r="K30953" s="4"/>
      <c r="L30953" s="4"/>
      <c r="M30953" s="4"/>
    </row>
    <row r="30954" spans="2:13" x14ac:dyDescent="0.25">
      <c r="B30954" s="3">
        <v>6012</v>
      </c>
      <c r="C30954" s="3">
        <v>0</v>
      </c>
      <c r="G30954" s="4"/>
      <c r="H30954" s="4"/>
      <c r="I30954" s="4"/>
      <c r="J30954" s="4"/>
      <c r="K30954" s="4"/>
      <c r="L30954" s="4"/>
      <c r="M30954" s="4"/>
    </row>
    <row r="30955" spans="2:13" x14ac:dyDescent="0.25">
      <c r="B30955" s="3">
        <v>6013</v>
      </c>
      <c r="C30955" s="3">
        <v>0</v>
      </c>
      <c r="G30955" s="4"/>
      <c r="H30955" s="4"/>
      <c r="I30955" s="4"/>
      <c r="J30955" s="4"/>
      <c r="K30955" s="4"/>
      <c r="L30955" s="4"/>
      <c r="M30955" s="4"/>
    </row>
    <row r="30956" spans="2:13" x14ac:dyDescent="0.25">
      <c r="B30956" s="3">
        <v>6014</v>
      </c>
      <c r="C30956" s="3">
        <v>0</v>
      </c>
      <c r="G30956" s="4"/>
      <c r="H30956" s="4"/>
      <c r="I30956" s="4"/>
      <c r="J30956" s="4"/>
      <c r="K30956" s="4"/>
      <c r="L30956" s="4"/>
      <c r="M30956" s="4"/>
    </row>
    <row r="30957" spans="2:13" x14ac:dyDescent="0.25">
      <c r="B30957" s="3">
        <v>6015</v>
      </c>
      <c r="C30957" s="3">
        <v>0</v>
      </c>
      <c r="G30957" s="4"/>
      <c r="H30957" s="4"/>
      <c r="I30957" s="4"/>
      <c r="J30957" s="4"/>
      <c r="K30957" s="4"/>
      <c r="L30957" s="4"/>
      <c r="M30957" s="4"/>
    </row>
    <row r="30958" spans="2:13" x14ac:dyDescent="0.25">
      <c r="B30958" s="3">
        <v>6016</v>
      </c>
      <c r="C30958" s="3">
        <v>0</v>
      </c>
      <c r="G30958" s="4"/>
      <c r="H30958" s="4"/>
      <c r="I30958" s="4"/>
      <c r="J30958" s="4"/>
      <c r="K30958" s="4"/>
      <c r="L30958" s="4"/>
      <c r="M30958" s="4"/>
    </row>
    <row r="30959" spans="2:13" x14ac:dyDescent="0.25">
      <c r="B30959" s="3">
        <v>6017</v>
      </c>
      <c r="C30959" s="3">
        <v>0</v>
      </c>
      <c r="G30959" s="4"/>
      <c r="H30959" s="4"/>
      <c r="I30959" s="4"/>
      <c r="J30959" s="4"/>
      <c r="K30959" s="4"/>
      <c r="L30959" s="4"/>
      <c r="M30959" s="4"/>
    </row>
    <row r="30960" spans="2:13" x14ac:dyDescent="0.25">
      <c r="B30960" s="3">
        <v>6018</v>
      </c>
      <c r="C30960" s="3">
        <v>0</v>
      </c>
      <c r="G30960" s="4"/>
      <c r="H30960" s="4"/>
      <c r="I30960" s="4"/>
      <c r="J30960" s="4"/>
      <c r="K30960" s="4"/>
      <c r="L30960" s="4"/>
      <c r="M30960" s="4"/>
    </row>
    <row r="30961" spans="2:13" x14ac:dyDescent="0.25">
      <c r="B30961" s="3">
        <v>6019</v>
      </c>
      <c r="C30961" s="3">
        <v>0</v>
      </c>
      <c r="G30961" s="4"/>
      <c r="H30961" s="4"/>
      <c r="I30961" s="4"/>
      <c r="J30961" s="4"/>
      <c r="K30961" s="4"/>
      <c r="L30961" s="4"/>
      <c r="M30961" s="4"/>
    </row>
    <row r="30962" spans="2:13" x14ac:dyDescent="0.25">
      <c r="B30962" s="3">
        <v>6020</v>
      </c>
      <c r="C30962" s="3">
        <v>0</v>
      </c>
      <c r="G30962" s="4"/>
      <c r="H30962" s="4"/>
      <c r="I30962" s="4"/>
      <c r="J30962" s="4"/>
      <c r="K30962" s="4"/>
      <c r="L30962" s="4"/>
      <c r="M30962" s="4"/>
    </row>
    <row r="30963" spans="2:13" x14ac:dyDescent="0.25">
      <c r="B30963" s="3">
        <v>7011</v>
      </c>
      <c r="C30963" s="3">
        <v>0</v>
      </c>
      <c r="G30963" s="4"/>
      <c r="H30963" s="4"/>
      <c r="I30963" s="4"/>
      <c r="J30963" s="4"/>
      <c r="K30963" s="4"/>
      <c r="L30963" s="4"/>
      <c r="M30963" s="4"/>
    </row>
    <row r="30964" spans="2:13" x14ac:dyDescent="0.25">
      <c r="B30964" s="3">
        <v>7012</v>
      </c>
      <c r="C30964" s="3">
        <v>0</v>
      </c>
      <c r="G30964" s="4"/>
      <c r="H30964" s="4"/>
      <c r="I30964" s="4"/>
      <c r="J30964" s="4"/>
      <c r="K30964" s="4"/>
      <c r="L30964" s="4"/>
      <c r="M30964" s="4"/>
    </row>
    <row r="30965" spans="2:13" x14ac:dyDescent="0.25">
      <c r="B30965" s="3">
        <v>7013</v>
      </c>
      <c r="C30965" s="3">
        <v>0</v>
      </c>
      <c r="G30965" s="4"/>
      <c r="H30965" s="4"/>
      <c r="I30965" s="4"/>
      <c r="J30965" s="4"/>
      <c r="K30965" s="4"/>
      <c r="L30965" s="4"/>
      <c r="M30965" s="4"/>
    </row>
    <row r="30966" spans="2:13" x14ac:dyDescent="0.25">
      <c r="B30966" s="3">
        <v>7014</v>
      </c>
      <c r="C30966" s="3">
        <v>0</v>
      </c>
      <c r="G30966" s="4"/>
      <c r="H30966" s="4"/>
      <c r="I30966" s="4"/>
      <c r="J30966" s="4"/>
      <c r="K30966" s="4"/>
      <c r="L30966" s="4"/>
      <c r="M30966" s="4"/>
    </row>
    <row r="30967" spans="2:13" x14ac:dyDescent="0.25">
      <c r="B30967" s="3">
        <v>7015</v>
      </c>
      <c r="C30967" s="3">
        <v>0</v>
      </c>
      <c r="G30967" s="4"/>
      <c r="H30967" s="4"/>
      <c r="I30967" s="4"/>
      <c r="J30967" s="4"/>
      <c r="K30967" s="4"/>
      <c r="L30967" s="4"/>
      <c r="M30967" s="4"/>
    </row>
    <row r="30968" spans="2:13" x14ac:dyDescent="0.25">
      <c r="B30968" s="3">
        <v>7016</v>
      </c>
      <c r="C30968" s="3">
        <v>0</v>
      </c>
      <c r="G30968" s="4"/>
      <c r="H30968" s="4"/>
      <c r="I30968" s="4"/>
      <c r="J30968" s="4"/>
      <c r="K30968" s="4"/>
      <c r="L30968" s="4"/>
      <c r="M30968" s="4"/>
    </row>
    <row r="30969" spans="2:13" x14ac:dyDescent="0.25">
      <c r="B30969" s="3">
        <v>7017</v>
      </c>
      <c r="C30969" s="3">
        <v>0</v>
      </c>
      <c r="G30969" s="4"/>
      <c r="H30969" s="4"/>
      <c r="I30969" s="4"/>
      <c r="J30969" s="4"/>
      <c r="K30969" s="4"/>
      <c r="L30969" s="4"/>
      <c r="M30969" s="4"/>
    </row>
    <row r="30970" spans="2:13" x14ac:dyDescent="0.25">
      <c r="B30970" s="3">
        <v>7018</v>
      </c>
      <c r="C30970" s="3">
        <v>0</v>
      </c>
      <c r="G30970" s="4"/>
      <c r="H30970" s="4"/>
      <c r="I30970" s="4"/>
      <c r="J30970" s="4"/>
      <c r="K30970" s="4"/>
      <c r="L30970" s="4"/>
      <c r="M30970" s="4"/>
    </row>
    <row r="30971" spans="2:13" x14ac:dyDescent="0.25">
      <c r="B30971" s="3">
        <v>7019</v>
      </c>
      <c r="C30971" s="3">
        <v>0</v>
      </c>
      <c r="G30971" s="4"/>
      <c r="H30971" s="4"/>
      <c r="I30971" s="4"/>
      <c r="J30971" s="4"/>
      <c r="K30971" s="4"/>
      <c r="L30971" s="4"/>
      <c r="M30971" s="4"/>
    </row>
    <row r="30972" spans="2:13" x14ac:dyDescent="0.25">
      <c r="B30972" s="3">
        <v>7020</v>
      </c>
      <c r="C30972" s="3">
        <v>0</v>
      </c>
      <c r="G30972" s="4"/>
      <c r="H30972" s="4"/>
      <c r="I30972" s="4"/>
      <c r="J30972" s="4"/>
      <c r="K30972" s="4"/>
      <c r="L30972" s="4"/>
      <c r="M30972" s="4"/>
    </row>
    <row r="30973" spans="2:13" x14ac:dyDescent="0.25">
      <c r="B30973" s="3">
        <v>7021</v>
      </c>
      <c r="C30973" s="3">
        <v>0</v>
      </c>
      <c r="G30973" s="4"/>
      <c r="H30973" s="4"/>
      <c r="I30973" s="4"/>
      <c r="J30973" s="4"/>
      <c r="K30973" s="4"/>
      <c r="L30973" s="4"/>
      <c r="M30973" s="4"/>
    </row>
    <row r="30974" spans="2:13" x14ac:dyDescent="0.25">
      <c r="B30974" s="3">
        <v>7022</v>
      </c>
      <c r="C30974" s="3">
        <v>0</v>
      </c>
      <c r="G30974" s="4"/>
      <c r="H30974" s="4"/>
      <c r="I30974" s="4"/>
      <c r="J30974" s="4"/>
      <c r="K30974" s="4"/>
      <c r="L30974" s="4"/>
      <c r="M30974" s="4"/>
    </row>
    <row r="30975" spans="2:13" x14ac:dyDescent="0.25">
      <c r="B30975" s="3">
        <v>7023</v>
      </c>
      <c r="C30975" s="3">
        <v>0</v>
      </c>
      <c r="G30975" s="4"/>
      <c r="H30975" s="4"/>
      <c r="I30975" s="4"/>
      <c r="J30975" s="4"/>
      <c r="K30975" s="4"/>
      <c r="L30975" s="4"/>
      <c r="M30975" s="4"/>
    </row>
    <row r="30976" spans="2:13" x14ac:dyDescent="0.25">
      <c r="B30976" s="3">
        <v>8013</v>
      </c>
      <c r="C30976" s="3">
        <v>0</v>
      </c>
      <c r="G30976" s="4"/>
      <c r="H30976" s="4"/>
      <c r="I30976" s="4"/>
      <c r="J30976" s="4"/>
      <c r="K30976" s="4"/>
      <c r="L30976" s="4"/>
      <c r="M30976" s="4"/>
    </row>
    <row r="30977" spans="2:13" x14ac:dyDescent="0.25">
      <c r="B30977" s="3">
        <v>8014</v>
      </c>
      <c r="C30977" s="3">
        <v>0</v>
      </c>
      <c r="G30977" s="4"/>
      <c r="H30977" s="4"/>
      <c r="I30977" s="4"/>
      <c r="J30977" s="4"/>
      <c r="K30977" s="4"/>
      <c r="L30977" s="4"/>
      <c r="M30977" s="4"/>
    </row>
    <row r="30978" spans="2:13" x14ac:dyDescent="0.25">
      <c r="B30978" s="3">
        <v>8015</v>
      </c>
      <c r="C30978" s="3">
        <v>0</v>
      </c>
      <c r="G30978" s="4"/>
      <c r="H30978" s="4"/>
      <c r="I30978" s="4"/>
      <c r="J30978" s="4"/>
      <c r="K30978" s="4"/>
      <c r="L30978" s="4"/>
      <c r="M30978" s="4"/>
    </row>
    <row r="30979" spans="2:13" x14ac:dyDescent="0.25">
      <c r="B30979" s="3">
        <v>8016</v>
      </c>
      <c r="C30979" s="3">
        <v>0</v>
      </c>
      <c r="G30979" s="4"/>
      <c r="H30979" s="4"/>
      <c r="I30979" s="4"/>
      <c r="J30979" s="4"/>
      <c r="K30979" s="4"/>
      <c r="L30979" s="4"/>
      <c r="M30979" s="4"/>
    </row>
    <row r="30980" spans="2:13" x14ac:dyDescent="0.25">
      <c r="B30980" s="3">
        <v>8017</v>
      </c>
      <c r="C30980" s="3">
        <v>0</v>
      </c>
      <c r="G30980" s="4"/>
      <c r="H30980" s="4"/>
      <c r="I30980" s="4"/>
      <c r="J30980" s="4"/>
      <c r="K30980" s="4"/>
      <c r="L30980" s="4"/>
      <c r="M30980" s="4"/>
    </row>
    <row r="30981" spans="2:13" x14ac:dyDescent="0.25">
      <c r="B30981" s="3">
        <v>8018</v>
      </c>
      <c r="C30981" s="3">
        <v>0</v>
      </c>
      <c r="G30981" s="4"/>
      <c r="H30981" s="4"/>
      <c r="I30981" s="4"/>
      <c r="J30981" s="4"/>
      <c r="K30981" s="4"/>
      <c r="L30981" s="4"/>
      <c r="M30981" s="4"/>
    </row>
    <row r="30982" spans="2:13" x14ac:dyDescent="0.25">
      <c r="B30982" s="3">
        <v>8019</v>
      </c>
      <c r="C30982" s="3">
        <v>0</v>
      </c>
      <c r="G30982" s="4"/>
      <c r="H30982" s="4"/>
      <c r="I30982" s="4"/>
      <c r="J30982" s="4"/>
      <c r="K30982" s="4"/>
      <c r="L30982" s="4"/>
      <c r="M30982" s="4"/>
    </row>
    <row r="30983" spans="2:13" x14ac:dyDescent="0.25">
      <c r="B30983" s="3">
        <v>8020</v>
      </c>
      <c r="C30983" s="3">
        <v>0</v>
      </c>
      <c r="G30983" s="4"/>
      <c r="H30983" s="4"/>
      <c r="I30983" s="4"/>
      <c r="J30983" s="4"/>
      <c r="K30983" s="4"/>
      <c r="L30983" s="4"/>
      <c r="M30983" s="4"/>
    </row>
    <row r="30984" spans="2:13" x14ac:dyDescent="0.25">
      <c r="B30984" s="3">
        <v>8021</v>
      </c>
      <c r="C30984" s="3">
        <v>0</v>
      </c>
      <c r="G30984" s="4"/>
      <c r="H30984" s="4"/>
      <c r="I30984" s="4"/>
      <c r="J30984" s="4"/>
      <c r="K30984" s="4"/>
      <c r="L30984" s="4"/>
      <c r="M30984" s="4"/>
    </row>
    <row r="30985" spans="2:13" x14ac:dyDescent="0.25">
      <c r="B30985" s="3">
        <v>8022</v>
      </c>
      <c r="C30985" s="3">
        <v>0</v>
      </c>
      <c r="G30985" s="4"/>
      <c r="H30985" s="4"/>
      <c r="I30985" s="4"/>
      <c r="J30985" s="4"/>
      <c r="K30985" s="4"/>
      <c r="L30985" s="4"/>
      <c r="M30985" s="4"/>
    </row>
    <row r="30986" spans="2:13" x14ac:dyDescent="0.25">
      <c r="B30986" s="3">
        <v>8023</v>
      </c>
      <c r="C30986" s="3">
        <v>0</v>
      </c>
      <c r="G30986" s="4"/>
      <c r="H30986" s="4"/>
      <c r="I30986" s="4"/>
      <c r="J30986" s="4"/>
      <c r="K30986" s="4"/>
      <c r="L30986" s="4"/>
      <c r="M30986" s="4"/>
    </row>
    <row r="30987" spans="2:13" x14ac:dyDescent="0.25">
      <c r="B30987" s="3">
        <v>8024</v>
      </c>
      <c r="C30987" s="3">
        <v>0</v>
      </c>
      <c r="G30987" s="4"/>
      <c r="H30987" s="4"/>
      <c r="I30987" s="4"/>
      <c r="J30987" s="4"/>
      <c r="K30987" s="4"/>
      <c r="L30987" s="4"/>
      <c r="M30987" s="4"/>
    </row>
    <row r="30988" spans="2:13" x14ac:dyDescent="0.25">
      <c r="B30988" s="3">
        <v>9015</v>
      </c>
      <c r="C30988" s="3">
        <v>0</v>
      </c>
      <c r="G30988" s="4"/>
      <c r="H30988" s="4"/>
      <c r="I30988" s="4"/>
      <c r="J30988" s="4"/>
      <c r="K30988" s="4"/>
      <c r="L30988" s="4"/>
      <c r="M30988" s="4"/>
    </row>
    <row r="30989" spans="2:13" x14ac:dyDescent="0.25">
      <c r="B30989" s="3">
        <v>9016</v>
      </c>
      <c r="C30989" s="3">
        <v>0</v>
      </c>
      <c r="G30989" s="4"/>
      <c r="H30989" s="4"/>
      <c r="I30989" s="4"/>
      <c r="J30989" s="4"/>
      <c r="K30989" s="4"/>
      <c r="L30989" s="4"/>
      <c r="M30989" s="4"/>
    </row>
    <row r="30990" spans="2:13" x14ac:dyDescent="0.25">
      <c r="B30990" s="3">
        <v>9017</v>
      </c>
      <c r="C30990" s="3">
        <v>0</v>
      </c>
      <c r="G30990" s="4"/>
      <c r="H30990" s="4"/>
      <c r="I30990" s="4"/>
      <c r="J30990" s="4"/>
      <c r="K30990" s="4"/>
      <c r="L30990" s="4"/>
      <c r="M30990" s="4"/>
    </row>
    <row r="30991" spans="2:13" x14ac:dyDescent="0.25">
      <c r="B30991" s="3">
        <v>9018</v>
      </c>
      <c r="C30991" s="3">
        <v>0</v>
      </c>
      <c r="G30991" s="4"/>
      <c r="H30991" s="4"/>
      <c r="I30991" s="4"/>
      <c r="J30991" s="4"/>
      <c r="K30991" s="4"/>
      <c r="L30991" s="4"/>
      <c r="M30991" s="4"/>
    </row>
    <row r="30992" spans="2:13" x14ac:dyDescent="0.25">
      <c r="B30992" s="3">
        <v>9019</v>
      </c>
      <c r="C30992" s="3">
        <v>0</v>
      </c>
      <c r="G30992" s="4"/>
      <c r="H30992" s="4"/>
      <c r="I30992" s="4"/>
      <c r="J30992" s="4"/>
      <c r="K30992" s="4"/>
      <c r="L30992" s="4"/>
      <c r="M30992" s="4"/>
    </row>
    <row r="30993" spans="2:13" x14ac:dyDescent="0.25">
      <c r="B30993" s="3">
        <v>9020</v>
      </c>
      <c r="C30993" s="3">
        <v>0</v>
      </c>
      <c r="G30993" s="4"/>
      <c r="H30993" s="4"/>
      <c r="I30993" s="4"/>
      <c r="J30993" s="4"/>
      <c r="K30993" s="4"/>
      <c r="L30993" s="4"/>
      <c r="M30993" s="4"/>
    </row>
    <row r="30994" spans="2:13" x14ac:dyDescent="0.25">
      <c r="B30994" s="3">
        <v>9021</v>
      </c>
      <c r="C30994" s="3">
        <v>0</v>
      </c>
      <c r="G30994" s="4"/>
      <c r="H30994" s="4"/>
      <c r="I30994" s="4"/>
      <c r="J30994" s="4"/>
      <c r="K30994" s="4"/>
      <c r="L30994" s="4"/>
      <c r="M30994" s="4"/>
    </row>
    <row r="30995" spans="2:13" x14ac:dyDescent="0.25">
      <c r="B30995" s="3">
        <v>9022</v>
      </c>
      <c r="C30995" s="3">
        <v>0</v>
      </c>
      <c r="G30995" s="4"/>
      <c r="H30995" s="4"/>
      <c r="I30995" s="4"/>
      <c r="J30995" s="4"/>
      <c r="K30995" s="4"/>
      <c r="L30995" s="4"/>
      <c r="M30995" s="4"/>
    </row>
    <row r="30996" spans="2:13" x14ac:dyDescent="0.25">
      <c r="B30996" s="3">
        <v>9023</v>
      </c>
      <c r="C30996" s="3">
        <v>0</v>
      </c>
      <c r="G30996" s="4"/>
      <c r="H30996" s="4"/>
      <c r="I30996" s="4"/>
      <c r="J30996" s="4"/>
      <c r="K30996" s="4"/>
      <c r="L30996" s="4"/>
      <c r="M30996" s="4"/>
    </row>
    <row r="30997" spans="2:13" x14ac:dyDescent="0.25">
      <c r="B30997" s="3">
        <v>9024</v>
      </c>
      <c r="C30997" s="3">
        <v>0</v>
      </c>
      <c r="G30997" s="4"/>
      <c r="H30997" s="4"/>
      <c r="I30997" s="4"/>
      <c r="J30997" s="4"/>
      <c r="K30997" s="4"/>
      <c r="L30997" s="4"/>
      <c r="M30997" s="4"/>
    </row>
    <row r="30998" spans="2:13" x14ac:dyDescent="0.25">
      <c r="B30998" s="3">
        <v>9025</v>
      </c>
      <c r="C30998" s="3">
        <v>0</v>
      </c>
      <c r="G30998" s="4"/>
      <c r="H30998" s="4"/>
      <c r="I30998" s="4"/>
      <c r="J30998" s="4"/>
      <c r="K30998" s="4"/>
      <c r="L30998" s="4"/>
      <c r="M30998" s="4"/>
    </row>
    <row r="30999" spans="2:13" x14ac:dyDescent="0.25">
      <c r="B30999" s="3">
        <v>9026</v>
      </c>
      <c r="C30999" s="3">
        <v>0</v>
      </c>
      <c r="G30999" s="4"/>
      <c r="H30999" s="4"/>
      <c r="I30999" s="4"/>
      <c r="J30999" s="4"/>
      <c r="K30999" s="4"/>
      <c r="L30999" s="4"/>
      <c r="M30999" s="4"/>
    </row>
    <row r="31000" spans="2:13" x14ac:dyDescent="0.25">
      <c r="B31000" s="3">
        <v>9027</v>
      </c>
      <c r="C31000" s="3">
        <v>0</v>
      </c>
      <c r="G31000" s="4"/>
      <c r="H31000" s="4"/>
      <c r="I31000" s="4"/>
      <c r="J31000" s="4"/>
      <c r="K31000" s="4"/>
      <c r="L31000" s="4"/>
      <c r="M31000" s="4"/>
    </row>
    <row r="31001" spans="2:13" x14ac:dyDescent="0.25">
      <c r="B31001" s="3">
        <v>10017</v>
      </c>
      <c r="C31001" s="3">
        <v>0</v>
      </c>
      <c r="G31001" s="4"/>
      <c r="H31001" s="4"/>
      <c r="I31001" s="4"/>
      <c r="J31001" s="4"/>
      <c r="K31001" s="4"/>
      <c r="L31001" s="4"/>
      <c r="M31001" s="4"/>
    </row>
    <row r="31002" spans="2:13" x14ac:dyDescent="0.25">
      <c r="B31002" s="3">
        <v>10018</v>
      </c>
      <c r="C31002" s="3">
        <v>0</v>
      </c>
      <c r="G31002" s="4"/>
      <c r="H31002" s="4"/>
      <c r="I31002" s="4"/>
      <c r="J31002" s="4"/>
      <c r="K31002" s="4"/>
      <c r="L31002" s="4"/>
      <c r="M31002" s="4"/>
    </row>
    <row r="31003" spans="2:13" x14ac:dyDescent="0.25">
      <c r="B31003" s="3">
        <v>10019</v>
      </c>
      <c r="C31003" s="3">
        <v>0</v>
      </c>
      <c r="G31003" s="4"/>
      <c r="H31003" s="4"/>
      <c r="I31003" s="4"/>
      <c r="J31003" s="4"/>
      <c r="K31003" s="4"/>
      <c r="L31003" s="4"/>
      <c r="M31003" s="4"/>
    </row>
    <row r="31004" spans="2:13" x14ac:dyDescent="0.25">
      <c r="B31004" s="3">
        <v>10020</v>
      </c>
      <c r="C31004" s="3">
        <v>0</v>
      </c>
      <c r="G31004" s="4"/>
      <c r="H31004" s="4"/>
      <c r="I31004" s="4"/>
      <c r="J31004" s="4"/>
      <c r="K31004" s="4"/>
      <c r="L31004" s="4"/>
      <c r="M31004" s="4"/>
    </row>
    <row r="31005" spans="2:13" x14ac:dyDescent="0.25">
      <c r="B31005" s="3">
        <v>10021</v>
      </c>
      <c r="C31005" s="3">
        <v>0</v>
      </c>
      <c r="G31005" s="4"/>
      <c r="H31005" s="4"/>
      <c r="I31005" s="4"/>
      <c r="J31005" s="4"/>
      <c r="K31005" s="4"/>
      <c r="L31005" s="4"/>
      <c r="M31005" s="4"/>
    </row>
    <row r="31006" spans="2:13" x14ac:dyDescent="0.25">
      <c r="B31006" s="3">
        <v>10022</v>
      </c>
      <c r="C31006" s="3">
        <v>0</v>
      </c>
      <c r="G31006" s="4"/>
      <c r="H31006" s="4"/>
      <c r="I31006" s="4"/>
      <c r="J31006" s="4"/>
      <c r="K31006" s="4"/>
      <c r="L31006" s="4"/>
      <c r="M31006" s="4"/>
    </row>
    <row r="31007" spans="2:13" x14ac:dyDescent="0.25">
      <c r="B31007" s="3">
        <v>10023</v>
      </c>
      <c r="C31007" s="3">
        <v>0</v>
      </c>
      <c r="G31007" s="4"/>
      <c r="H31007" s="4"/>
      <c r="I31007" s="4"/>
      <c r="J31007" s="4"/>
      <c r="K31007" s="4"/>
      <c r="L31007" s="4"/>
      <c r="M31007" s="4"/>
    </row>
    <row r="31008" spans="2:13" x14ac:dyDescent="0.25">
      <c r="B31008" s="3">
        <v>10024</v>
      </c>
      <c r="C31008" s="3">
        <v>0</v>
      </c>
      <c r="G31008" s="4"/>
      <c r="H31008" s="4"/>
      <c r="I31008" s="4"/>
      <c r="J31008" s="4"/>
      <c r="K31008" s="4"/>
      <c r="L31008" s="4"/>
      <c r="M31008" s="4"/>
    </row>
    <row r="31009" spans="2:13" x14ac:dyDescent="0.25">
      <c r="B31009" s="3">
        <v>10025</v>
      </c>
      <c r="C31009" s="3">
        <v>0</v>
      </c>
      <c r="G31009" s="4"/>
      <c r="H31009" s="4"/>
      <c r="I31009" s="4"/>
      <c r="J31009" s="4"/>
      <c r="K31009" s="4"/>
      <c r="L31009" s="4"/>
      <c r="M31009" s="4"/>
    </row>
    <row r="31010" spans="2:13" x14ac:dyDescent="0.25">
      <c r="B31010" s="3">
        <v>10026</v>
      </c>
      <c r="C31010" s="3">
        <v>0</v>
      </c>
      <c r="G31010" s="4"/>
      <c r="H31010" s="4"/>
      <c r="I31010" s="4"/>
      <c r="J31010" s="4"/>
      <c r="K31010" s="4"/>
      <c r="L31010" s="4"/>
      <c r="M31010" s="4"/>
    </row>
    <row r="31011" spans="2:13" x14ac:dyDescent="0.25">
      <c r="B31011" s="3">
        <v>10027</v>
      </c>
      <c r="C31011" s="3">
        <v>0</v>
      </c>
      <c r="G31011" s="4"/>
      <c r="H31011" s="4"/>
      <c r="I31011" s="4"/>
      <c r="J31011" s="4"/>
      <c r="K31011" s="4"/>
      <c r="L31011" s="4"/>
      <c r="M31011" s="4"/>
    </row>
    <row r="31012" spans="2:13" x14ac:dyDescent="0.25">
      <c r="B31012" s="3">
        <v>10028</v>
      </c>
      <c r="C31012" s="3">
        <v>0</v>
      </c>
      <c r="G31012" s="4"/>
      <c r="H31012" s="4"/>
      <c r="I31012" s="4"/>
      <c r="J31012" s="4"/>
      <c r="K31012" s="4"/>
      <c r="L31012" s="4"/>
      <c r="M31012" s="4"/>
    </row>
    <row r="31013" spans="2:13" x14ac:dyDescent="0.25">
      <c r="B31013" s="3">
        <v>11019</v>
      </c>
      <c r="C31013" s="3">
        <v>0</v>
      </c>
      <c r="G31013" s="4"/>
      <c r="H31013" s="4"/>
      <c r="I31013" s="4"/>
      <c r="J31013" s="4"/>
      <c r="K31013" s="4"/>
      <c r="L31013" s="4"/>
      <c r="M31013" s="4"/>
    </row>
    <row r="31014" spans="2:13" x14ac:dyDescent="0.25">
      <c r="B31014" s="3">
        <v>11020</v>
      </c>
      <c r="C31014" s="3">
        <v>0</v>
      </c>
      <c r="G31014" s="4"/>
      <c r="H31014" s="4"/>
      <c r="I31014" s="4"/>
      <c r="J31014" s="4"/>
      <c r="K31014" s="4"/>
      <c r="L31014" s="4"/>
      <c r="M31014" s="4"/>
    </row>
    <row r="31015" spans="2:13" x14ac:dyDescent="0.25">
      <c r="B31015" s="3">
        <v>11021</v>
      </c>
      <c r="C31015" s="3">
        <v>0</v>
      </c>
      <c r="G31015" s="4"/>
      <c r="H31015" s="4"/>
      <c r="I31015" s="4"/>
      <c r="J31015" s="4"/>
      <c r="K31015" s="4"/>
      <c r="L31015" s="4"/>
      <c r="M31015" s="4"/>
    </row>
    <row r="31016" spans="2:13" x14ac:dyDescent="0.25">
      <c r="B31016" s="3">
        <v>11022</v>
      </c>
      <c r="C31016" s="3">
        <v>0</v>
      </c>
      <c r="G31016" s="4"/>
      <c r="H31016" s="4"/>
      <c r="I31016" s="4"/>
      <c r="J31016" s="4"/>
      <c r="K31016" s="4"/>
      <c r="L31016" s="4"/>
      <c r="M31016" s="4"/>
    </row>
    <row r="31017" spans="2:13" x14ac:dyDescent="0.25">
      <c r="B31017" s="3">
        <v>11023</v>
      </c>
      <c r="C31017" s="3">
        <v>0</v>
      </c>
      <c r="G31017" s="4"/>
      <c r="H31017" s="4"/>
      <c r="I31017" s="4"/>
      <c r="J31017" s="4"/>
      <c r="K31017" s="4"/>
      <c r="L31017" s="4"/>
      <c r="M31017" s="4"/>
    </row>
    <row r="31018" spans="2:13" x14ac:dyDescent="0.25">
      <c r="B31018" s="3">
        <v>11024</v>
      </c>
      <c r="C31018" s="3">
        <v>0</v>
      </c>
      <c r="G31018" s="4"/>
      <c r="H31018" s="4"/>
      <c r="I31018" s="4"/>
      <c r="J31018" s="4"/>
      <c r="K31018" s="4"/>
      <c r="L31018" s="4"/>
      <c r="M31018" s="4"/>
    </row>
    <row r="31019" spans="2:13" x14ac:dyDescent="0.25">
      <c r="B31019" s="3">
        <v>11025</v>
      </c>
      <c r="C31019" s="3">
        <v>0</v>
      </c>
      <c r="G31019" s="4"/>
      <c r="H31019" s="4"/>
      <c r="I31019" s="4"/>
      <c r="J31019" s="4"/>
      <c r="K31019" s="4"/>
      <c r="L31019" s="4"/>
      <c r="M31019" s="4"/>
    </row>
    <row r="31020" spans="2:13" x14ac:dyDescent="0.25">
      <c r="B31020" s="3">
        <v>11026</v>
      </c>
      <c r="C31020" s="3">
        <v>0</v>
      </c>
      <c r="G31020" s="4"/>
      <c r="H31020" s="4"/>
      <c r="I31020" s="4"/>
      <c r="J31020" s="4"/>
      <c r="K31020" s="4"/>
      <c r="L31020" s="4"/>
      <c r="M31020" s="4"/>
    </row>
    <row r="31021" spans="2:13" x14ac:dyDescent="0.25">
      <c r="B31021" s="3">
        <v>11027</v>
      </c>
      <c r="C31021" s="3">
        <v>0</v>
      </c>
      <c r="G31021" s="4"/>
      <c r="H31021" s="4"/>
      <c r="I31021" s="4"/>
      <c r="J31021" s="4"/>
      <c r="K31021" s="4"/>
      <c r="L31021" s="4"/>
      <c r="M31021" s="4"/>
    </row>
    <row r="31022" spans="2:13" x14ac:dyDescent="0.25">
      <c r="B31022" s="3">
        <v>11028</v>
      </c>
      <c r="C31022" s="3">
        <v>0</v>
      </c>
      <c r="G31022" s="4"/>
      <c r="H31022" s="4"/>
      <c r="I31022" s="4"/>
      <c r="J31022" s="4"/>
      <c r="K31022" s="4"/>
      <c r="L31022" s="4"/>
      <c r="M31022" s="4"/>
    </row>
    <row r="31023" spans="2:13" x14ac:dyDescent="0.25">
      <c r="B31023" s="3">
        <v>11029</v>
      </c>
      <c r="C31023" s="3">
        <v>0</v>
      </c>
      <c r="G31023" s="4"/>
      <c r="H31023" s="4"/>
      <c r="I31023" s="4"/>
      <c r="J31023" s="4"/>
      <c r="K31023" s="4"/>
      <c r="L31023" s="4"/>
      <c r="M31023" s="4"/>
    </row>
    <row r="31024" spans="2:13" x14ac:dyDescent="0.25">
      <c r="B31024" s="3">
        <v>11030</v>
      </c>
      <c r="C31024" s="3">
        <v>0</v>
      </c>
      <c r="G31024" s="4"/>
      <c r="H31024" s="4"/>
      <c r="I31024" s="4"/>
      <c r="J31024" s="4"/>
      <c r="K31024" s="4"/>
      <c r="L31024" s="4"/>
      <c r="M31024" s="4"/>
    </row>
    <row r="31025" spans="2:13" x14ac:dyDescent="0.25">
      <c r="B31025" s="3">
        <v>11031</v>
      </c>
      <c r="C31025" s="3">
        <v>0</v>
      </c>
      <c r="G31025" s="4"/>
      <c r="H31025" s="4"/>
      <c r="I31025" s="4"/>
      <c r="J31025" s="4"/>
      <c r="K31025" s="4"/>
      <c r="L31025" s="4"/>
      <c r="M31025" s="4"/>
    </row>
    <row r="31026" spans="2:13" x14ac:dyDescent="0.25">
      <c r="B31026" s="3">
        <v>11032</v>
      </c>
      <c r="C31026" s="3">
        <v>0</v>
      </c>
      <c r="G31026" s="4"/>
      <c r="H31026" s="4"/>
      <c r="I31026" s="4"/>
      <c r="J31026" s="4"/>
      <c r="K31026" s="4"/>
      <c r="L31026" s="4"/>
      <c r="M31026" s="4"/>
    </row>
    <row r="31027" spans="2:13" x14ac:dyDescent="0.25">
      <c r="B31027" s="3">
        <v>11033</v>
      </c>
      <c r="C31027" s="3">
        <v>0</v>
      </c>
      <c r="G31027" s="4"/>
      <c r="H31027" s="4"/>
      <c r="I31027" s="4"/>
      <c r="J31027" s="4"/>
      <c r="K31027" s="4"/>
      <c r="L31027" s="4"/>
      <c r="M31027" s="4"/>
    </row>
    <row r="31028" spans="2:13" x14ac:dyDescent="0.25">
      <c r="B31028" s="3">
        <v>11034</v>
      </c>
      <c r="C31028" s="3">
        <v>0</v>
      </c>
      <c r="G31028" s="4"/>
      <c r="H31028" s="4"/>
      <c r="I31028" s="4"/>
      <c r="J31028" s="4"/>
      <c r="K31028" s="4"/>
      <c r="L31028" s="4"/>
      <c r="M31028" s="4"/>
    </row>
    <row r="31029" spans="2:13" x14ac:dyDescent="0.25">
      <c r="B31029" s="3">
        <v>11035</v>
      </c>
      <c r="C31029" s="3">
        <v>0</v>
      </c>
      <c r="G31029" s="4"/>
      <c r="H31029" s="4"/>
      <c r="I31029" s="4"/>
      <c r="J31029" s="4"/>
      <c r="K31029" s="4"/>
      <c r="L31029" s="4"/>
      <c r="M31029" s="4"/>
    </row>
    <row r="31030" spans="2:13" x14ac:dyDescent="0.25">
      <c r="B31030" s="3">
        <v>12020</v>
      </c>
      <c r="C31030" s="3">
        <v>0</v>
      </c>
      <c r="G31030" s="4"/>
      <c r="H31030" s="4"/>
      <c r="I31030" s="4"/>
      <c r="J31030" s="4"/>
      <c r="K31030" s="4"/>
      <c r="L31030" s="4"/>
      <c r="M31030" s="4"/>
    </row>
    <row r="31031" spans="2:13" x14ac:dyDescent="0.25">
      <c r="B31031" s="3">
        <v>12021</v>
      </c>
      <c r="C31031" s="3">
        <v>0</v>
      </c>
      <c r="G31031" s="4"/>
      <c r="H31031" s="4"/>
      <c r="I31031" s="4"/>
      <c r="J31031" s="4"/>
      <c r="K31031" s="4"/>
      <c r="L31031" s="4"/>
      <c r="M31031" s="4"/>
    </row>
    <row r="31032" spans="2:13" x14ac:dyDescent="0.25">
      <c r="B31032" s="3">
        <v>12022</v>
      </c>
      <c r="C31032" s="3">
        <v>0</v>
      </c>
      <c r="G31032" s="4"/>
      <c r="H31032" s="4"/>
      <c r="I31032" s="4"/>
      <c r="J31032" s="4"/>
      <c r="K31032" s="4"/>
      <c r="L31032" s="4"/>
      <c r="M31032" s="4"/>
    </row>
    <row r="31033" spans="2:13" x14ac:dyDescent="0.25">
      <c r="B31033" s="3">
        <v>12023</v>
      </c>
      <c r="C31033" s="3">
        <v>0</v>
      </c>
      <c r="G31033" s="4"/>
      <c r="H31033" s="4"/>
      <c r="I31033" s="4"/>
      <c r="J31033" s="4"/>
      <c r="K31033" s="4"/>
      <c r="L31033" s="4"/>
      <c r="M31033" s="4"/>
    </row>
    <row r="31034" spans="2:13" x14ac:dyDescent="0.25">
      <c r="B31034" s="3">
        <v>12024</v>
      </c>
      <c r="C31034" s="3">
        <v>0</v>
      </c>
      <c r="G31034" s="4"/>
      <c r="H31034" s="4"/>
      <c r="I31034" s="4"/>
      <c r="J31034" s="4"/>
      <c r="K31034" s="4"/>
      <c r="L31034" s="4"/>
      <c r="M31034" s="4"/>
    </row>
    <row r="31035" spans="2:13" x14ac:dyDescent="0.25">
      <c r="B31035" s="3">
        <v>12025</v>
      </c>
      <c r="C31035" s="3">
        <v>0</v>
      </c>
      <c r="G31035" s="4"/>
      <c r="H31035" s="4"/>
      <c r="I31035" s="4"/>
      <c r="J31035" s="4"/>
      <c r="K31035" s="4"/>
      <c r="L31035" s="4"/>
      <c r="M31035" s="4"/>
    </row>
    <row r="31036" spans="2:13" x14ac:dyDescent="0.25">
      <c r="B31036" s="3">
        <v>12026</v>
      </c>
      <c r="C31036" s="3">
        <v>0</v>
      </c>
      <c r="G31036" s="4"/>
      <c r="H31036" s="4"/>
      <c r="I31036" s="4"/>
      <c r="J31036" s="4"/>
      <c r="K31036" s="4"/>
      <c r="L31036" s="4"/>
      <c r="M31036" s="4"/>
    </row>
    <row r="31037" spans="2:13" x14ac:dyDescent="0.25">
      <c r="B31037" s="3">
        <v>12027</v>
      </c>
      <c r="C31037" s="3">
        <v>0</v>
      </c>
      <c r="G31037" s="4"/>
      <c r="H31037" s="4"/>
      <c r="I31037" s="4"/>
      <c r="J31037" s="4"/>
      <c r="K31037" s="4"/>
      <c r="L31037" s="4"/>
      <c r="M31037" s="4"/>
    </row>
    <row r="31038" spans="2:13" x14ac:dyDescent="0.25">
      <c r="B31038" s="3">
        <v>12028</v>
      </c>
      <c r="C31038" s="3">
        <v>0</v>
      </c>
      <c r="G31038" s="4"/>
      <c r="H31038" s="4"/>
      <c r="I31038" s="4"/>
      <c r="J31038" s="4"/>
      <c r="K31038" s="4"/>
      <c r="L31038" s="4"/>
      <c r="M31038" s="4"/>
    </row>
    <row r="31039" spans="2:13" x14ac:dyDescent="0.25">
      <c r="B31039" s="3">
        <v>12029</v>
      </c>
      <c r="C31039" s="3">
        <v>0</v>
      </c>
      <c r="G31039" s="4"/>
      <c r="H31039" s="4"/>
      <c r="I31039" s="4"/>
      <c r="J31039" s="4"/>
      <c r="K31039" s="4"/>
      <c r="L31039" s="4"/>
      <c r="M31039" s="4"/>
    </row>
    <row r="31040" spans="2:13" x14ac:dyDescent="0.25">
      <c r="B31040" s="3">
        <v>12030</v>
      </c>
      <c r="C31040" s="3">
        <v>0</v>
      </c>
      <c r="G31040" s="4"/>
      <c r="H31040" s="4"/>
      <c r="I31040" s="4"/>
      <c r="J31040" s="4"/>
      <c r="K31040" s="4"/>
      <c r="L31040" s="4"/>
      <c r="M31040" s="4"/>
    </row>
    <row r="31041" spans="2:13" x14ac:dyDescent="0.25">
      <c r="B31041" s="3">
        <v>12031</v>
      </c>
      <c r="C31041" s="3">
        <v>0</v>
      </c>
      <c r="G31041" s="4"/>
      <c r="H31041" s="4"/>
      <c r="I31041" s="4"/>
      <c r="J31041" s="4"/>
      <c r="K31041" s="4"/>
      <c r="L31041" s="4"/>
      <c r="M31041" s="4"/>
    </row>
    <row r="31042" spans="2:13" x14ac:dyDescent="0.25">
      <c r="B31042" s="3">
        <v>12032</v>
      </c>
      <c r="C31042" s="3">
        <v>0</v>
      </c>
      <c r="G31042" s="4"/>
      <c r="H31042" s="4"/>
      <c r="I31042" s="4"/>
      <c r="J31042" s="4"/>
      <c r="K31042" s="4"/>
      <c r="L31042" s="4"/>
      <c r="M31042" s="4"/>
    </row>
    <row r="31043" spans="2:13" x14ac:dyDescent="0.25">
      <c r="B31043" s="3">
        <v>12033</v>
      </c>
      <c r="C31043" s="3">
        <v>0</v>
      </c>
      <c r="G31043" s="4"/>
      <c r="H31043" s="4"/>
      <c r="I31043" s="4"/>
      <c r="J31043" s="4"/>
      <c r="K31043" s="4"/>
      <c r="L31043" s="4"/>
      <c r="M31043" s="4"/>
    </row>
    <row r="31044" spans="2:13" x14ac:dyDescent="0.25">
      <c r="B31044" s="3">
        <v>12034</v>
      </c>
      <c r="C31044" s="3">
        <v>0</v>
      </c>
      <c r="G31044" s="4"/>
      <c r="H31044" s="4"/>
      <c r="I31044" s="4"/>
      <c r="J31044" s="4"/>
      <c r="K31044" s="4"/>
      <c r="L31044" s="4"/>
      <c r="M31044" s="4"/>
    </row>
    <row r="31045" spans="2:13" x14ac:dyDescent="0.25">
      <c r="B31045" s="3">
        <v>13022</v>
      </c>
      <c r="C31045" s="3">
        <v>0</v>
      </c>
      <c r="G31045" s="4"/>
      <c r="H31045" s="4"/>
      <c r="I31045" s="4"/>
      <c r="J31045" s="4"/>
      <c r="K31045" s="4"/>
      <c r="L31045" s="4"/>
      <c r="M31045" s="4"/>
    </row>
    <row r="31046" spans="2:13" x14ac:dyDescent="0.25">
      <c r="B31046" s="3">
        <v>13023</v>
      </c>
      <c r="C31046" s="3">
        <v>0</v>
      </c>
      <c r="G31046" s="4"/>
      <c r="H31046" s="4"/>
      <c r="I31046" s="4"/>
      <c r="J31046" s="4"/>
      <c r="K31046" s="4"/>
      <c r="L31046" s="4"/>
      <c r="M31046" s="4"/>
    </row>
    <row r="31047" spans="2:13" x14ac:dyDescent="0.25">
      <c r="B31047" s="3">
        <v>13024</v>
      </c>
      <c r="C31047" s="3">
        <v>0</v>
      </c>
      <c r="G31047" s="4"/>
      <c r="H31047" s="4"/>
      <c r="I31047" s="4"/>
      <c r="J31047" s="4"/>
      <c r="K31047" s="4"/>
      <c r="L31047" s="4"/>
      <c r="M31047" s="4"/>
    </row>
    <row r="31048" spans="2:13" x14ac:dyDescent="0.25">
      <c r="B31048" s="3">
        <v>13025</v>
      </c>
      <c r="C31048" s="3">
        <v>0</v>
      </c>
      <c r="G31048" s="4"/>
      <c r="H31048" s="4"/>
      <c r="I31048" s="4"/>
      <c r="J31048" s="4"/>
      <c r="K31048" s="4"/>
      <c r="L31048" s="4"/>
      <c r="M31048" s="4"/>
    </row>
    <row r="31049" spans="2:13" x14ac:dyDescent="0.25">
      <c r="B31049" s="3">
        <v>13026</v>
      </c>
      <c r="C31049" s="3">
        <v>0</v>
      </c>
      <c r="G31049" s="4"/>
      <c r="H31049" s="4"/>
      <c r="I31049" s="4"/>
      <c r="J31049" s="4"/>
      <c r="K31049" s="4"/>
      <c r="L31049" s="4"/>
      <c r="M31049" s="4"/>
    </row>
    <row r="31050" spans="2:13" x14ac:dyDescent="0.25">
      <c r="B31050" s="3">
        <v>13027</v>
      </c>
      <c r="C31050" s="3">
        <v>0</v>
      </c>
      <c r="G31050" s="4"/>
      <c r="H31050" s="4"/>
      <c r="I31050" s="4"/>
      <c r="J31050" s="4"/>
      <c r="K31050" s="4"/>
      <c r="L31050" s="4"/>
      <c r="M31050" s="4"/>
    </row>
    <row r="31051" spans="2:13" x14ac:dyDescent="0.25">
      <c r="B31051" s="3">
        <v>13028</v>
      </c>
      <c r="C31051" s="3">
        <v>0</v>
      </c>
      <c r="G31051" s="4"/>
      <c r="H31051" s="4"/>
      <c r="I31051" s="4"/>
      <c r="J31051" s="4"/>
      <c r="K31051" s="4"/>
      <c r="L31051" s="4"/>
      <c r="M31051" s="4"/>
    </row>
    <row r="31052" spans="2:13" x14ac:dyDescent="0.25">
      <c r="B31052" s="3">
        <v>13029</v>
      </c>
      <c r="C31052" s="3">
        <v>0</v>
      </c>
      <c r="G31052" s="4"/>
      <c r="H31052" s="4"/>
      <c r="I31052" s="4"/>
      <c r="J31052" s="4"/>
      <c r="K31052" s="4"/>
      <c r="L31052" s="4"/>
      <c r="M31052" s="4"/>
    </row>
    <row r="31053" spans="2:13" x14ac:dyDescent="0.25">
      <c r="B31053" s="3">
        <v>13030</v>
      </c>
      <c r="C31053" s="3">
        <v>0</v>
      </c>
      <c r="G31053" s="4"/>
      <c r="H31053" s="4"/>
      <c r="I31053" s="4"/>
      <c r="J31053" s="4"/>
      <c r="K31053" s="4"/>
      <c r="L31053" s="4"/>
      <c r="M31053" s="4"/>
    </row>
    <row r="31054" spans="2:13" x14ac:dyDescent="0.25">
      <c r="B31054" s="3">
        <v>13031</v>
      </c>
      <c r="C31054" s="3">
        <v>0</v>
      </c>
      <c r="G31054" s="4"/>
      <c r="H31054" s="4"/>
      <c r="I31054" s="4"/>
      <c r="J31054" s="4"/>
      <c r="K31054" s="4"/>
      <c r="L31054" s="4"/>
      <c r="M31054" s="4"/>
    </row>
    <row r="31055" spans="2:13" x14ac:dyDescent="0.25">
      <c r="B31055" s="3">
        <v>13032</v>
      </c>
      <c r="C31055" s="3">
        <v>0</v>
      </c>
      <c r="G31055" s="4"/>
      <c r="H31055" s="4"/>
      <c r="I31055" s="4"/>
      <c r="J31055" s="4"/>
      <c r="K31055" s="4"/>
      <c r="L31055" s="4"/>
      <c r="M31055" s="4"/>
    </row>
    <row r="31056" spans="2:13" x14ac:dyDescent="0.25">
      <c r="B31056" s="3">
        <v>13033</v>
      </c>
      <c r="C31056" s="3">
        <v>0</v>
      </c>
      <c r="G31056" s="4"/>
      <c r="H31056" s="4"/>
      <c r="I31056" s="4"/>
      <c r="J31056" s="4"/>
      <c r="K31056" s="4"/>
      <c r="L31056" s="4"/>
      <c r="M31056" s="4"/>
    </row>
    <row r="31057" spans="2:13" x14ac:dyDescent="0.25">
      <c r="B31057" s="3">
        <v>13034</v>
      </c>
      <c r="C31057" s="3">
        <v>0</v>
      </c>
      <c r="G31057" s="4"/>
      <c r="H31057" s="4"/>
      <c r="I31057" s="4"/>
      <c r="J31057" s="4"/>
      <c r="K31057" s="4"/>
      <c r="L31057" s="4"/>
      <c r="M31057" s="4"/>
    </row>
    <row r="31058" spans="2:13" x14ac:dyDescent="0.25">
      <c r="B31058" s="3">
        <v>13035</v>
      </c>
      <c r="C31058" s="3">
        <v>0</v>
      </c>
      <c r="G31058" s="4"/>
      <c r="H31058" s="4"/>
      <c r="I31058" s="4"/>
      <c r="J31058" s="4"/>
      <c r="K31058" s="4"/>
      <c r="L31058" s="4"/>
      <c r="M31058" s="4"/>
    </row>
    <row r="31059" spans="2:13" x14ac:dyDescent="0.25">
      <c r="B31059" s="3">
        <v>14024</v>
      </c>
      <c r="C31059" s="3">
        <v>0</v>
      </c>
      <c r="G31059" s="4"/>
      <c r="H31059" s="4"/>
      <c r="I31059" s="4"/>
      <c r="J31059" s="4"/>
      <c r="K31059" s="4"/>
      <c r="L31059" s="4"/>
      <c r="M31059" s="4"/>
    </row>
    <row r="31060" spans="2:13" x14ac:dyDescent="0.25">
      <c r="B31060" s="3">
        <v>14025</v>
      </c>
      <c r="C31060" s="3">
        <v>0</v>
      </c>
      <c r="G31060" s="4"/>
      <c r="H31060" s="4"/>
      <c r="I31060" s="4"/>
      <c r="J31060" s="4"/>
      <c r="K31060" s="4"/>
      <c r="L31060" s="4"/>
      <c r="M31060" s="4"/>
    </row>
    <row r="31061" spans="2:13" x14ac:dyDescent="0.25">
      <c r="B31061" s="3">
        <v>14026</v>
      </c>
      <c r="C31061" s="3">
        <v>0</v>
      </c>
      <c r="G31061" s="4"/>
      <c r="H31061" s="4"/>
      <c r="I31061" s="4"/>
      <c r="J31061" s="4"/>
      <c r="K31061" s="4"/>
      <c r="L31061" s="4"/>
      <c r="M31061" s="4"/>
    </row>
    <row r="31062" spans="2:13" x14ac:dyDescent="0.25">
      <c r="B31062" s="3">
        <v>14027</v>
      </c>
      <c r="C31062" s="3">
        <v>0</v>
      </c>
      <c r="G31062" s="4"/>
      <c r="H31062" s="4"/>
      <c r="I31062" s="4"/>
      <c r="J31062" s="4"/>
      <c r="K31062" s="4"/>
      <c r="L31062" s="4"/>
      <c r="M31062" s="4"/>
    </row>
    <row r="31063" spans="2:13" x14ac:dyDescent="0.25">
      <c r="B31063" s="3">
        <v>14028</v>
      </c>
      <c r="C31063" s="3">
        <v>0</v>
      </c>
      <c r="G31063" s="4"/>
      <c r="H31063" s="4"/>
      <c r="I31063" s="4"/>
      <c r="J31063" s="4"/>
      <c r="K31063" s="4"/>
      <c r="L31063" s="4"/>
      <c r="M31063" s="4"/>
    </row>
    <row r="31064" spans="2:13" x14ac:dyDescent="0.25">
      <c r="B31064" s="3">
        <v>14029</v>
      </c>
      <c r="C31064" s="3">
        <v>0</v>
      </c>
      <c r="G31064" s="4"/>
      <c r="H31064" s="4"/>
      <c r="I31064" s="4"/>
      <c r="J31064" s="4"/>
      <c r="K31064" s="4"/>
      <c r="L31064" s="4"/>
      <c r="M31064" s="4"/>
    </row>
    <row r="31065" spans="2:13" x14ac:dyDescent="0.25">
      <c r="B31065" s="3">
        <v>14030</v>
      </c>
      <c r="C31065" s="3">
        <v>0</v>
      </c>
      <c r="G31065" s="4"/>
      <c r="H31065" s="4"/>
      <c r="I31065" s="4"/>
      <c r="J31065" s="4"/>
      <c r="K31065" s="4"/>
      <c r="L31065" s="4"/>
      <c r="M31065" s="4"/>
    </row>
    <row r="31066" spans="2:13" x14ac:dyDescent="0.25">
      <c r="B31066" s="3">
        <v>14031</v>
      </c>
      <c r="C31066" s="3">
        <v>0</v>
      </c>
      <c r="G31066" s="4"/>
      <c r="H31066" s="4"/>
      <c r="I31066" s="4"/>
      <c r="J31066" s="4"/>
      <c r="K31066" s="4"/>
      <c r="L31066" s="4"/>
      <c r="M31066" s="4"/>
    </row>
    <row r="31067" spans="2:13" x14ac:dyDescent="0.25">
      <c r="B31067" s="3">
        <v>14032</v>
      </c>
      <c r="C31067" s="3">
        <v>0</v>
      </c>
      <c r="G31067" s="4"/>
      <c r="H31067" s="4"/>
      <c r="I31067" s="4"/>
      <c r="J31067" s="4"/>
      <c r="K31067" s="4"/>
      <c r="L31067" s="4"/>
      <c r="M31067" s="4"/>
    </row>
    <row r="31068" spans="2:13" x14ac:dyDescent="0.25">
      <c r="B31068" s="3">
        <v>14033</v>
      </c>
      <c r="C31068" s="3">
        <v>0</v>
      </c>
      <c r="G31068" s="4"/>
      <c r="H31068" s="4"/>
      <c r="I31068" s="4"/>
      <c r="J31068" s="4"/>
      <c r="K31068" s="4"/>
      <c r="L31068" s="4"/>
      <c r="M31068" s="4"/>
    </row>
    <row r="31069" spans="2:13" x14ac:dyDescent="0.25">
      <c r="B31069" s="3">
        <v>14034</v>
      </c>
      <c r="C31069" s="3">
        <v>0</v>
      </c>
      <c r="G31069" s="4"/>
      <c r="H31069" s="4"/>
      <c r="I31069" s="4"/>
      <c r="J31069" s="4"/>
      <c r="K31069" s="4"/>
      <c r="L31069" s="4"/>
      <c r="M31069" s="4"/>
    </row>
    <row r="31070" spans="2:13" x14ac:dyDescent="0.25">
      <c r="B31070" s="3">
        <v>14035</v>
      </c>
      <c r="C31070" s="3">
        <v>0</v>
      </c>
      <c r="G31070" s="4"/>
      <c r="H31070" s="4"/>
      <c r="I31070" s="4"/>
      <c r="J31070" s="4"/>
      <c r="K31070" s="4"/>
      <c r="L31070" s="4"/>
      <c r="M31070" s="4"/>
    </row>
    <row r="31071" spans="2:13" x14ac:dyDescent="0.25">
      <c r="B31071" s="3">
        <v>14036</v>
      </c>
      <c r="C31071" s="3">
        <v>0</v>
      </c>
      <c r="G31071" s="4"/>
      <c r="H31071" s="4"/>
      <c r="I31071" s="4"/>
      <c r="J31071" s="4"/>
      <c r="K31071" s="4"/>
      <c r="L31071" s="4"/>
      <c r="M31071" s="4"/>
    </row>
    <row r="31072" spans="2:13" x14ac:dyDescent="0.25">
      <c r="B31072" s="3">
        <v>14037</v>
      </c>
      <c r="C31072" s="3">
        <v>0</v>
      </c>
      <c r="G31072" s="4"/>
      <c r="H31072" s="4"/>
      <c r="I31072" s="4"/>
      <c r="J31072" s="4"/>
      <c r="K31072" s="4"/>
      <c r="L31072" s="4"/>
      <c r="M31072" s="4"/>
    </row>
    <row r="31073" spans="2:13" x14ac:dyDescent="0.25">
      <c r="B31073" s="3">
        <v>14038</v>
      </c>
      <c r="C31073" s="3">
        <v>0</v>
      </c>
      <c r="G31073" s="4"/>
      <c r="H31073" s="4"/>
      <c r="I31073" s="4"/>
      <c r="J31073" s="4"/>
      <c r="K31073" s="4"/>
      <c r="L31073" s="4"/>
      <c r="M31073" s="4"/>
    </row>
    <row r="31074" spans="2:13" x14ac:dyDescent="0.25">
      <c r="B31074" s="3">
        <v>14039</v>
      </c>
      <c r="C31074" s="3">
        <v>0</v>
      </c>
      <c r="G31074" s="4"/>
      <c r="H31074" s="4"/>
      <c r="I31074" s="4"/>
      <c r="J31074" s="4"/>
      <c r="K31074" s="4"/>
      <c r="L31074" s="4"/>
      <c r="M31074" s="4"/>
    </row>
    <row r="31075" spans="2:13" x14ac:dyDescent="0.25">
      <c r="B31075" s="3">
        <v>15026</v>
      </c>
      <c r="C31075" s="3">
        <v>0</v>
      </c>
      <c r="G31075" s="4"/>
      <c r="H31075" s="4"/>
      <c r="I31075" s="4"/>
      <c r="J31075" s="4"/>
      <c r="K31075" s="4"/>
      <c r="L31075" s="4"/>
      <c r="M31075" s="4"/>
    </row>
    <row r="31076" spans="2:13" x14ac:dyDescent="0.25">
      <c r="B31076" s="3">
        <v>15027</v>
      </c>
      <c r="C31076" s="3">
        <v>0</v>
      </c>
      <c r="G31076" s="4"/>
      <c r="H31076" s="4"/>
      <c r="I31076" s="4"/>
      <c r="J31076" s="4"/>
      <c r="K31076" s="4"/>
      <c r="L31076" s="4"/>
      <c r="M31076" s="4"/>
    </row>
    <row r="31077" spans="2:13" x14ac:dyDescent="0.25">
      <c r="B31077" s="3">
        <v>15028</v>
      </c>
      <c r="C31077" s="3">
        <v>0</v>
      </c>
      <c r="G31077" s="4"/>
      <c r="H31077" s="4"/>
      <c r="I31077" s="4"/>
      <c r="J31077" s="4"/>
      <c r="K31077" s="4"/>
      <c r="L31077" s="4"/>
      <c r="M31077" s="4"/>
    </row>
    <row r="31078" spans="2:13" x14ac:dyDescent="0.25">
      <c r="B31078" s="3">
        <v>15029</v>
      </c>
      <c r="C31078" s="3">
        <v>0</v>
      </c>
      <c r="G31078" s="4"/>
      <c r="H31078" s="4"/>
      <c r="I31078" s="4"/>
      <c r="J31078" s="4"/>
      <c r="K31078" s="4"/>
      <c r="L31078" s="4"/>
      <c r="M31078" s="4"/>
    </row>
    <row r="31079" spans="2:13" x14ac:dyDescent="0.25">
      <c r="B31079" s="3">
        <v>15030</v>
      </c>
      <c r="C31079" s="3">
        <v>0</v>
      </c>
      <c r="G31079" s="4"/>
      <c r="H31079" s="4"/>
      <c r="I31079" s="4"/>
      <c r="J31079" s="4"/>
      <c r="K31079" s="4"/>
      <c r="L31079" s="4"/>
      <c r="M31079" s="4"/>
    </row>
    <row r="31080" spans="2:13" x14ac:dyDescent="0.25">
      <c r="B31080" s="3">
        <v>15031</v>
      </c>
      <c r="C31080" s="3">
        <v>0</v>
      </c>
      <c r="G31080" s="4"/>
      <c r="H31080" s="4"/>
      <c r="I31080" s="4"/>
      <c r="J31080" s="4"/>
      <c r="K31080" s="4"/>
      <c r="L31080" s="4"/>
      <c r="M31080" s="4"/>
    </row>
    <row r="31081" spans="2:13" x14ac:dyDescent="0.25">
      <c r="B31081" s="3">
        <v>15032</v>
      </c>
      <c r="C31081" s="3">
        <v>0</v>
      </c>
      <c r="G31081" s="4"/>
      <c r="H31081" s="4"/>
      <c r="I31081" s="4"/>
      <c r="J31081" s="4"/>
      <c r="K31081" s="4"/>
      <c r="L31081" s="4"/>
      <c r="M31081" s="4"/>
    </row>
    <row r="31082" spans="2:13" x14ac:dyDescent="0.25">
      <c r="B31082" s="3">
        <v>15033</v>
      </c>
      <c r="C31082" s="3">
        <v>0</v>
      </c>
      <c r="G31082" s="4"/>
      <c r="H31082" s="4"/>
      <c r="I31082" s="4"/>
      <c r="J31082" s="4"/>
      <c r="K31082" s="4"/>
      <c r="L31082" s="4"/>
      <c r="M31082" s="4"/>
    </row>
    <row r="31083" spans="2:13" x14ac:dyDescent="0.25">
      <c r="B31083" s="3">
        <v>15034</v>
      </c>
      <c r="C31083" s="3">
        <v>0</v>
      </c>
      <c r="G31083" s="4"/>
      <c r="H31083" s="4"/>
      <c r="I31083" s="4"/>
      <c r="J31083" s="4"/>
      <c r="K31083" s="4"/>
      <c r="L31083" s="4"/>
      <c r="M31083" s="4"/>
    </row>
    <row r="31084" spans="2:13" x14ac:dyDescent="0.25">
      <c r="B31084" s="3">
        <v>15035</v>
      </c>
      <c r="C31084" s="3">
        <v>0</v>
      </c>
      <c r="G31084" s="4"/>
      <c r="H31084" s="4"/>
      <c r="I31084" s="4"/>
      <c r="J31084" s="4"/>
      <c r="K31084" s="4"/>
      <c r="L31084" s="4"/>
      <c r="M31084" s="4"/>
    </row>
    <row r="31085" spans="2:13" x14ac:dyDescent="0.25">
      <c r="B31085" s="3">
        <v>15036</v>
      </c>
      <c r="C31085" s="3">
        <v>0</v>
      </c>
      <c r="G31085" s="4"/>
      <c r="H31085" s="4"/>
      <c r="I31085" s="4"/>
      <c r="J31085" s="4"/>
      <c r="K31085" s="4"/>
      <c r="L31085" s="4"/>
      <c r="M31085" s="4"/>
    </row>
    <row r="31086" spans="2:13" x14ac:dyDescent="0.25">
      <c r="B31086" s="3">
        <v>15037</v>
      </c>
      <c r="C31086" s="3">
        <v>0</v>
      </c>
      <c r="G31086" s="4"/>
      <c r="H31086" s="4"/>
      <c r="I31086" s="4"/>
      <c r="J31086" s="4"/>
      <c r="K31086" s="4"/>
      <c r="L31086" s="4"/>
      <c r="M31086" s="4"/>
    </row>
    <row r="31087" spans="2:13" x14ac:dyDescent="0.25">
      <c r="B31087" s="3">
        <v>15038</v>
      </c>
      <c r="C31087" s="3">
        <v>0</v>
      </c>
      <c r="G31087" s="4"/>
      <c r="H31087" s="4"/>
      <c r="I31087" s="4"/>
      <c r="J31087" s="4"/>
      <c r="K31087" s="4"/>
      <c r="L31087" s="4"/>
      <c r="M31087" s="4"/>
    </row>
    <row r="31088" spans="2:13" x14ac:dyDescent="0.25">
      <c r="B31088" s="3">
        <v>15039</v>
      </c>
      <c r="C31088" s="3">
        <v>0</v>
      </c>
      <c r="G31088" s="4"/>
      <c r="H31088" s="4"/>
      <c r="I31088" s="4"/>
      <c r="J31088" s="4"/>
      <c r="K31088" s="4"/>
      <c r="L31088" s="4"/>
      <c r="M31088" s="4"/>
    </row>
    <row r="31089" spans="2:13" x14ac:dyDescent="0.25">
      <c r="B31089" s="3">
        <v>15040</v>
      </c>
      <c r="C31089" s="3">
        <v>0</v>
      </c>
      <c r="G31089" s="4"/>
      <c r="H31089" s="4"/>
      <c r="I31089" s="4"/>
      <c r="J31089" s="4"/>
      <c r="K31089" s="4"/>
      <c r="L31089" s="4"/>
      <c r="M31089" s="4"/>
    </row>
    <row r="31090" spans="2:13" x14ac:dyDescent="0.25">
      <c r="B31090" s="3">
        <v>15041</v>
      </c>
      <c r="C31090" s="3">
        <v>0</v>
      </c>
      <c r="G31090" s="4"/>
      <c r="H31090" s="4"/>
      <c r="I31090" s="4"/>
      <c r="J31090" s="4"/>
      <c r="K31090" s="4"/>
      <c r="L31090" s="4"/>
      <c r="M31090" s="4"/>
    </row>
    <row r="31091" spans="2:13" x14ac:dyDescent="0.25">
      <c r="B31091" s="3">
        <v>15042</v>
      </c>
      <c r="C31091" s="3">
        <v>0</v>
      </c>
      <c r="G31091" s="4"/>
      <c r="H31091" s="4"/>
      <c r="I31091" s="4"/>
      <c r="J31091" s="4"/>
      <c r="K31091" s="4"/>
      <c r="L31091" s="4"/>
      <c r="M31091" s="4"/>
    </row>
    <row r="31092" spans="2:13" x14ac:dyDescent="0.25">
      <c r="B31092" s="3">
        <v>16029</v>
      </c>
      <c r="C31092" s="3">
        <v>0</v>
      </c>
      <c r="G31092" s="4"/>
      <c r="H31092" s="4"/>
      <c r="I31092" s="4"/>
      <c r="J31092" s="4"/>
      <c r="K31092" s="4"/>
      <c r="L31092" s="4"/>
      <c r="M31092" s="4"/>
    </row>
    <row r="31093" spans="2:13" x14ac:dyDescent="0.25">
      <c r="B31093" s="3">
        <v>16030</v>
      </c>
      <c r="C31093" s="3">
        <v>0</v>
      </c>
      <c r="G31093" s="4"/>
      <c r="H31093" s="4"/>
      <c r="I31093" s="4"/>
      <c r="J31093" s="4"/>
      <c r="K31093" s="4"/>
      <c r="L31093" s="4"/>
      <c r="M31093" s="4"/>
    </row>
    <row r="31094" spans="2:13" x14ac:dyDescent="0.25">
      <c r="B31094" s="3">
        <v>16031</v>
      </c>
      <c r="C31094" s="3">
        <v>0</v>
      </c>
      <c r="G31094" s="4"/>
      <c r="H31094" s="4"/>
      <c r="I31094" s="4"/>
      <c r="J31094" s="4"/>
      <c r="K31094" s="4"/>
      <c r="L31094" s="4"/>
      <c r="M31094" s="4"/>
    </row>
    <row r="31095" spans="2:13" x14ac:dyDescent="0.25">
      <c r="B31095" s="3">
        <v>16032</v>
      </c>
      <c r="C31095" s="3">
        <v>0</v>
      </c>
      <c r="G31095" s="4"/>
      <c r="H31095" s="4"/>
      <c r="I31095" s="4"/>
      <c r="J31095" s="4"/>
      <c r="K31095" s="4"/>
      <c r="L31095" s="4"/>
      <c r="M31095" s="4"/>
    </row>
    <row r="31096" spans="2:13" x14ac:dyDescent="0.25">
      <c r="B31096" s="3">
        <v>16033</v>
      </c>
      <c r="C31096" s="3">
        <v>0</v>
      </c>
      <c r="G31096" s="4"/>
      <c r="H31096" s="4"/>
      <c r="I31096" s="4"/>
      <c r="J31096" s="4"/>
      <c r="K31096" s="4"/>
      <c r="L31096" s="4"/>
      <c r="M31096" s="4"/>
    </row>
    <row r="31097" spans="2:13" x14ac:dyDescent="0.25">
      <c r="B31097" s="3">
        <v>16034</v>
      </c>
      <c r="C31097" s="3">
        <v>0</v>
      </c>
      <c r="G31097" s="4"/>
      <c r="H31097" s="4"/>
      <c r="I31097" s="4"/>
      <c r="J31097" s="4"/>
      <c r="K31097" s="4"/>
      <c r="L31097" s="4"/>
      <c r="M31097" s="4"/>
    </row>
    <row r="31098" spans="2:13" x14ac:dyDescent="0.25">
      <c r="B31098" s="3">
        <v>16035</v>
      </c>
      <c r="C31098" s="3">
        <v>0</v>
      </c>
      <c r="G31098" s="4"/>
      <c r="H31098" s="4"/>
      <c r="I31098" s="4"/>
      <c r="J31098" s="4"/>
      <c r="K31098" s="4"/>
      <c r="L31098" s="4"/>
      <c r="M31098" s="4"/>
    </row>
    <row r="31099" spans="2:13" x14ac:dyDescent="0.25">
      <c r="B31099" s="3">
        <v>16036</v>
      </c>
      <c r="C31099" s="3">
        <v>0</v>
      </c>
      <c r="G31099" s="4"/>
      <c r="H31099" s="4"/>
      <c r="I31099" s="4"/>
      <c r="J31099" s="4"/>
      <c r="K31099" s="4"/>
      <c r="L31099" s="4"/>
      <c r="M31099" s="4"/>
    </row>
    <row r="31100" spans="2:13" x14ac:dyDescent="0.25">
      <c r="B31100" s="3">
        <v>16037</v>
      </c>
      <c r="C31100" s="3">
        <v>0</v>
      </c>
      <c r="G31100" s="4"/>
      <c r="H31100" s="4"/>
      <c r="I31100" s="4"/>
      <c r="J31100" s="4"/>
      <c r="K31100" s="4"/>
      <c r="L31100" s="4"/>
      <c r="M31100" s="4"/>
    </row>
    <row r="31101" spans="2:13" x14ac:dyDescent="0.25">
      <c r="B31101" s="3">
        <v>16038</v>
      </c>
      <c r="C31101" s="3">
        <v>0</v>
      </c>
      <c r="G31101" s="4"/>
      <c r="H31101" s="4"/>
      <c r="I31101" s="4"/>
      <c r="J31101" s="4"/>
      <c r="K31101" s="4"/>
      <c r="L31101" s="4"/>
      <c r="M31101" s="4"/>
    </row>
    <row r="31102" spans="2:13" x14ac:dyDescent="0.25">
      <c r="B31102" s="3">
        <v>16039</v>
      </c>
      <c r="C31102" s="3">
        <v>0</v>
      </c>
      <c r="G31102" s="4"/>
      <c r="H31102" s="4"/>
      <c r="I31102" s="4"/>
      <c r="J31102" s="4"/>
      <c r="K31102" s="4"/>
      <c r="L31102" s="4"/>
      <c r="M31102" s="4"/>
    </row>
    <row r="31103" spans="2:13" x14ac:dyDescent="0.25">
      <c r="B31103" s="3">
        <v>16040</v>
      </c>
      <c r="C31103" s="3">
        <v>0</v>
      </c>
      <c r="G31103" s="4"/>
      <c r="H31103" s="4"/>
      <c r="I31103" s="4"/>
      <c r="J31103" s="4"/>
      <c r="K31103" s="4"/>
      <c r="L31103" s="4"/>
      <c r="M31103" s="4"/>
    </row>
    <row r="31104" spans="2:13" x14ac:dyDescent="0.25">
      <c r="B31104" s="3">
        <v>16041</v>
      </c>
      <c r="C31104" s="3">
        <v>0</v>
      </c>
      <c r="G31104" s="4"/>
      <c r="H31104" s="4"/>
      <c r="I31104" s="4"/>
      <c r="J31104" s="4"/>
      <c r="K31104" s="4"/>
      <c r="L31104" s="4"/>
      <c r="M31104" s="4"/>
    </row>
    <row r="31105" spans="2:13" x14ac:dyDescent="0.25">
      <c r="B31105" s="3">
        <v>16042</v>
      </c>
      <c r="C31105" s="3">
        <v>0</v>
      </c>
      <c r="G31105" s="4"/>
      <c r="H31105" s="4"/>
      <c r="I31105" s="4"/>
      <c r="J31105" s="4"/>
      <c r="K31105" s="4"/>
      <c r="L31105" s="4"/>
      <c r="M31105" s="4"/>
    </row>
    <row r="31106" spans="2:13" x14ac:dyDescent="0.25">
      <c r="B31106" s="3">
        <v>16043</v>
      </c>
      <c r="C31106" s="3">
        <v>0</v>
      </c>
      <c r="G31106" s="4"/>
      <c r="H31106" s="4"/>
      <c r="I31106" s="4"/>
      <c r="J31106" s="4"/>
      <c r="K31106" s="4"/>
      <c r="L31106" s="4"/>
      <c r="M31106" s="4"/>
    </row>
    <row r="31107" spans="2:13" x14ac:dyDescent="0.25">
      <c r="B31107" s="3">
        <v>16044</v>
      </c>
      <c r="C31107" s="3">
        <v>0</v>
      </c>
      <c r="G31107" s="4"/>
      <c r="H31107" s="4"/>
      <c r="I31107" s="4"/>
      <c r="J31107" s="4"/>
      <c r="K31107" s="4"/>
      <c r="L31107" s="4"/>
      <c r="M31107" s="4"/>
    </row>
    <row r="31108" spans="2:13" x14ac:dyDescent="0.25">
      <c r="B31108" s="3">
        <v>17031</v>
      </c>
      <c r="C31108" s="3">
        <v>0</v>
      </c>
      <c r="G31108" s="4"/>
      <c r="H31108" s="4"/>
      <c r="I31108" s="4"/>
      <c r="J31108" s="4"/>
      <c r="K31108" s="4"/>
      <c r="L31108" s="4"/>
      <c r="M31108" s="4"/>
    </row>
    <row r="31109" spans="2:13" x14ac:dyDescent="0.25">
      <c r="B31109" s="3">
        <v>17032</v>
      </c>
      <c r="C31109" s="3">
        <v>0</v>
      </c>
      <c r="G31109" s="4"/>
      <c r="H31109" s="4"/>
      <c r="I31109" s="4"/>
      <c r="J31109" s="4"/>
      <c r="K31109" s="4"/>
      <c r="L31109" s="4"/>
      <c r="M31109" s="4"/>
    </row>
    <row r="31110" spans="2:13" x14ac:dyDescent="0.25">
      <c r="B31110" s="3">
        <v>17033</v>
      </c>
      <c r="C31110" s="3">
        <v>0</v>
      </c>
      <c r="G31110" s="4"/>
      <c r="H31110" s="4"/>
      <c r="I31110" s="4"/>
      <c r="J31110" s="4"/>
      <c r="K31110" s="4"/>
      <c r="L31110" s="4"/>
      <c r="M31110" s="4"/>
    </row>
    <row r="31111" spans="2:13" x14ac:dyDescent="0.25">
      <c r="B31111" s="3">
        <v>17034</v>
      </c>
      <c r="C31111" s="3">
        <v>0</v>
      </c>
      <c r="G31111" s="4"/>
      <c r="H31111" s="4"/>
      <c r="I31111" s="4"/>
      <c r="J31111" s="4"/>
      <c r="K31111" s="4"/>
      <c r="L31111" s="4"/>
      <c r="M31111" s="4"/>
    </row>
    <row r="31112" spans="2:13" x14ac:dyDescent="0.25">
      <c r="B31112" s="3">
        <v>17035</v>
      </c>
      <c r="C31112" s="3">
        <v>0</v>
      </c>
      <c r="G31112" s="4"/>
      <c r="H31112" s="4"/>
      <c r="I31112" s="4"/>
      <c r="J31112" s="4"/>
      <c r="K31112" s="4"/>
      <c r="L31112" s="4"/>
      <c r="M31112" s="4"/>
    </row>
    <row r="31113" spans="2:13" x14ac:dyDescent="0.25">
      <c r="B31113" s="3">
        <v>17036</v>
      </c>
      <c r="C31113" s="3">
        <v>0</v>
      </c>
      <c r="G31113" s="4"/>
      <c r="H31113" s="4"/>
      <c r="I31113" s="4"/>
      <c r="J31113" s="4"/>
      <c r="K31113" s="4"/>
      <c r="L31113" s="4"/>
      <c r="M31113" s="4"/>
    </row>
    <row r="31114" spans="2:13" x14ac:dyDescent="0.25">
      <c r="B31114" s="3">
        <v>17037</v>
      </c>
      <c r="C31114" s="3">
        <v>0</v>
      </c>
      <c r="G31114" s="4"/>
      <c r="H31114" s="4"/>
      <c r="I31114" s="4"/>
      <c r="J31114" s="4"/>
      <c r="K31114" s="4"/>
      <c r="L31114" s="4"/>
      <c r="M31114" s="4"/>
    </row>
    <row r="31115" spans="2:13" x14ac:dyDescent="0.25">
      <c r="B31115" s="3">
        <v>17038</v>
      </c>
      <c r="C31115" s="3">
        <v>0</v>
      </c>
      <c r="G31115" s="4"/>
      <c r="H31115" s="4"/>
      <c r="I31115" s="4"/>
      <c r="J31115" s="4"/>
      <c r="K31115" s="4"/>
      <c r="L31115" s="4"/>
      <c r="M31115" s="4"/>
    </row>
    <row r="31116" spans="2:13" x14ac:dyDescent="0.25">
      <c r="B31116" s="3">
        <v>17039</v>
      </c>
      <c r="C31116" s="3">
        <v>0</v>
      </c>
      <c r="G31116" s="4"/>
      <c r="H31116" s="4"/>
      <c r="I31116" s="4"/>
      <c r="J31116" s="4"/>
      <c r="K31116" s="4"/>
      <c r="L31116" s="4"/>
      <c r="M31116" s="4"/>
    </row>
    <row r="31117" spans="2:13" x14ac:dyDescent="0.25">
      <c r="B31117" s="3">
        <v>17040</v>
      </c>
      <c r="C31117" s="3">
        <v>0</v>
      </c>
      <c r="G31117" s="4"/>
      <c r="H31117" s="4"/>
      <c r="I31117" s="4"/>
      <c r="J31117" s="4"/>
      <c r="K31117" s="4"/>
      <c r="L31117" s="4"/>
      <c r="M31117" s="4"/>
    </row>
    <row r="31118" spans="2:13" x14ac:dyDescent="0.25">
      <c r="B31118" s="3">
        <v>17041</v>
      </c>
      <c r="C31118" s="3">
        <v>0</v>
      </c>
      <c r="G31118" s="4"/>
      <c r="H31118" s="4"/>
      <c r="I31118" s="4"/>
      <c r="J31118" s="4"/>
      <c r="K31118" s="4"/>
      <c r="L31118" s="4"/>
      <c r="M31118" s="4"/>
    </row>
    <row r="31119" spans="2:13" x14ac:dyDescent="0.25">
      <c r="B31119" s="3">
        <v>17042</v>
      </c>
      <c r="C31119" s="3">
        <v>0</v>
      </c>
      <c r="G31119" s="4"/>
      <c r="H31119" s="4"/>
      <c r="I31119" s="4"/>
      <c r="J31119" s="4"/>
      <c r="K31119" s="4"/>
      <c r="L31119" s="4"/>
      <c r="M31119" s="4"/>
    </row>
    <row r="31120" spans="2:13" x14ac:dyDescent="0.25">
      <c r="B31120" s="3">
        <v>17043</v>
      </c>
      <c r="C31120" s="3">
        <v>0</v>
      </c>
      <c r="G31120" s="4"/>
      <c r="H31120" s="4"/>
      <c r="I31120" s="4"/>
      <c r="J31120" s="4"/>
      <c r="K31120" s="4"/>
      <c r="L31120" s="4"/>
      <c r="M31120" s="4"/>
    </row>
    <row r="31121" spans="2:13" x14ac:dyDescent="0.25">
      <c r="B31121" s="3">
        <v>17044</v>
      </c>
      <c r="C31121" s="3">
        <v>0</v>
      </c>
      <c r="G31121" s="4"/>
      <c r="H31121" s="4"/>
      <c r="I31121" s="4"/>
      <c r="J31121" s="4"/>
      <c r="K31121" s="4"/>
      <c r="L31121" s="4"/>
      <c r="M31121" s="4"/>
    </row>
    <row r="31122" spans="2:13" x14ac:dyDescent="0.25">
      <c r="B31122" s="3">
        <v>17045</v>
      </c>
      <c r="C31122" s="3">
        <v>0</v>
      </c>
      <c r="G31122" s="4"/>
      <c r="H31122" s="4"/>
      <c r="I31122" s="4"/>
      <c r="J31122" s="4"/>
      <c r="K31122" s="4"/>
      <c r="L31122" s="4"/>
      <c r="M31122" s="4"/>
    </row>
    <row r="31123" spans="2:13" x14ac:dyDescent="0.25">
      <c r="B31123" s="3">
        <v>18032</v>
      </c>
      <c r="C31123" s="3">
        <v>0</v>
      </c>
      <c r="G31123" s="4"/>
      <c r="H31123" s="4"/>
      <c r="I31123" s="4"/>
      <c r="J31123" s="4"/>
      <c r="K31123" s="4"/>
      <c r="L31123" s="4"/>
      <c r="M31123" s="4"/>
    </row>
    <row r="31124" spans="2:13" x14ac:dyDescent="0.25">
      <c r="B31124" s="3">
        <v>18033</v>
      </c>
      <c r="C31124" s="3">
        <v>0</v>
      </c>
      <c r="G31124" s="4"/>
      <c r="H31124" s="4"/>
      <c r="I31124" s="4"/>
      <c r="J31124" s="4"/>
      <c r="K31124" s="4"/>
      <c r="L31124" s="4"/>
      <c r="M31124" s="4"/>
    </row>
    <row r="31125" spans="2:13" x14ac:dyDescent="0.25">
      <c r="B31125" s="3">
        <v>18034</v>
      </c>
      <c r="C31125" s="3">
        <v>0</v>
      </c>
      <c r="G31125" s="4"/>
      <c r="H31125" s="4"/>
      <c r="I31125" s="4"/>
      <c r="J31125" s="4"/>
      <c r="K31125" s="4"/>
      <c r="L31125" s="4"/>
      <c r="M31125" s="4"/>
    </row>
    <row r="31126" spans="2:13" x14ac:dyDescent="0.25">
      <c r="B31126" s="3">
        <v>18035</v>
      </c>
      <c r="C31126" s="3">
        <v>0</v>
      </c>
      <c r="G31126" s="4"/>
      <c r="H31126" s="4"/>
      <c r="I31126" s="4"/>
      <c r="J31126" s="4"/>
      <c r="K31126" s="4"/>
      <c r="L31126" s="4"/>
      <c r="M31126" s="4"/>
    </row>
    <row r="31127" spans="2:13" x14ac:dyDescent="0.25">
      <c r="B31127" s="3">
        <v>18036</v>
      </c>
      <c r="C31127" s="3">
        <v>0</v>
      </c>
      <c r="G31127" s="4"/>
      <c r="H31127" s="4"/>
      <c r="I31127" s="4"/>
      <c r="J31127" s="4"/>
      <c r="K31127" s="4"/>
      <c r="L31127" s="4"/>
      <c r="M31127" s="4"/>
    </row>
    <row r="31128" spans="2:13" x14ac:dyDescent="0.25">
      <c r="B31128" s="3">
        <v>18037</v>
      </c>
      <c r="C31128" s="3">
        <v>0</v>
      </c>
      <c r="G31128" s="4"/>
      <c r="H31128" s="4"/>
      <c r="I31128" s="4"/>
      <c r="J31128" s="4"/>
      <c r="K31128" s="4"/>
      <c r="L31128" s="4"/>
      <c r="M31128" s="4"/>
    </row>
    <row r="31129" spans="2:13" x14ac:dyDescent="0.25">
      <c r="B31129" s="3">
        <v>18038</v>
      </c>
      <c r="C31129" s="3">
        <v>0</v>
      </c>
      <c r="G31129" s="4"/>
      <c r="H31129" s="4"/>
      <c r="I31129" s="4"/>
      <c r="J31129" s="4"/>
      <c r="K31129" s="4"/>
      <c r="L31129" s="4"/>
      <c r="M31129" s="4"/>
    </row>
    <row r="31130" spans="2:13" x14ac:dyDescent="0.25">
      <c r="B31130" s="3">
        <v>18039</v>
      </c>
      <c r="C31130" s="3">
        <v>0</v>
      </c>
      <c r="G31130" s="4"/>
      <c r="H31130" s="4"/>
      <c r="I31130" s="4"/>
      <c r="J31130" s="4"/>
      <c r="K31130" s="4"/>
      <c r="L31130" s="4"/>
      <c r="M31130" s="4"/>
    </row>
    <row r="31131" spans="2:13" x14ac:dyDescent="0.25">
      <c r="B31131" s="3">
        <v>18040</v>
      </c>
      <c r="C31131" s="3">
        <v>0</v>
      </c>
      <c r="G31131" s="4"/>
      <c r="H31131" s="4"/>
      <c r="I31131" s="4"/>
      <c r="J31131" s="4"/>
      <c r="K31131" s="4"/>
      <c r="L31131" s="4"/>
      <c r="M31131" s="4"/>
    </row>
    <row r="31132" spans="2:13" x14ac:dyDescent="0.25">
      <c r="B31132" s="3">
        <v>18041</v>
      </c>
      <c r="C31132" s="3">
        <v>0</v>
      </c>
      <c r="G31132" s="4"/>
      <c r="H31132" s="4"/>
      <c r="I31132" s="4"/>
      <c r="J31132" s="4"/>
      <c r="K31132" s="4"/>
      <c r="L31132" s="4"/>
      <c r="M31132" s="4"/>
    </row>
    <row r="31133" spans="2:13" x14ac:dyDescent="0.25">
      <c r="B31133" s="3">
        <v>18042</v>
      </c>
      <c r="C31133" s="3">
        <v>0</v>
      </c>
      <c r="G31133" s="4"/>
      <c r="H31133" s="4"/>
      <c r="I31133" s="4"/>
      <c r="J31133" s="4"/>
      <c r="K31133" s="4"/>
      <c r="L31133" s="4"/>
      <c r="M31133" s="4"/>
    </row>
    <row r="31134" spans="2:13" x14ac:dyDescent="0.25">
      <c r="B31134" s="3">
        <v>18043</v>
      </c>
      <c r="C31134" s="3">
        <v>0</v>
      </c>
      <c r="G31134" s="4"/>
      <c r="H31134" s="4"/>
      <c r="I31134" s="4"/>
      <c r="J31134" s="4"/>
      <c r="K31134" s="4"/>
      <c r="L31134" s="4"/>
      <c r="M31134" s="4"/>
    </row>
    <row r="31135" spans="2:13" x14ac:dyDescent="0.25">
      <c r="B31135" s="3">
        <v>18044</v>
      </c>
      <c r="C31135" s="3">
        <v>0</v>
      </c>
      <c r="G31135" s="4"/>
      <c r="H31135" s="4"/>
      <c r="I31135" s="4"/>
      <c r="J31135" s="4"/>
      <c r="K31135" s="4"/>
      <c r="L31135" s="4"/>
      <c r="M31135" s="4"/>
    </row>
    <row r="31136" spans="2:13" x14ac:dyDescent="0.25">
      <c r="B31136" s="3">
        <v>18045</v>
      </c>
      <c r="C31136" s="3">
        <v>0</v>
      </c>
      <c r="G31136" s="4"/>
      <c r="H31136" s="4"/>
      <c r="I31136" s="4"/>
      <c r="J31136" s="4"/>
      <c r="K31136" s="4"/>
      <c r="L31136" s="4"/>
      <c r="M31136" s="4"/>
    </row>
    <row r="31137" spans="2:13" x14ac:dyDescent="0.25">
      <c r="B31137" s="3">
        <v>18046</v>
      </c>
      <c r="C31137" s="3">
        <v>0</v>
      </c>
      <c r="G31137" s="4"/>
      <c r="H31137" s="4"/>
      <c r="I31137" s="4"/>
      <c r="J31137" s="4"/>
      <c r="K31137" s="4"/>
      <c r="L31137" s="4"/>
      <c r="M31137" s="4"/>
    </row>
    <row r="31138" spans="2:13" x14ac:dyDescent="0.25">
      <c r="B31138" s="3">
        <v>19035</v>
      </c>
      <c r="C31138" s="3">
        <v>0</v>
      </c>
      <c r="G31138" s="4"/>
      <c r="H31138" s="4"/>
      <c r="I31138" s="4"/>
      <c r="J31138" s="4"/>
      <c r="K31138" s="4"/>
      <c r="L31138" s="4"/>
      <c r="M31138" s="4"/>
    </row>
    <row r="31139" spans="2:13" x14ac:dyDescent="0.25">
      <c r="B31139" s="3">
        <v>19036</v>
      </c>
      <c r="C31139" s="3">
        <v>0</v>
      </c>
      <c r="G31139" s="4"/>
      <c r="H31139" s="4"/>
      <c r="I31139" s="4"/>
      <c r="J31139" s="4"/>
      <c r="K31139" s="4"/>
      <c r="L31139" s="4"/>
      <c r="M31139" s="4"/>
    </row>
    <row r="31140" spans="2:13" x14ac:dyDescent="0.25">
      <c r="B31140" s="3">
        <v>19037</v>
      </c>
      <c r="C31140" s="3">
        <v>0</v>
      </c>
      <c r="G31140" s="4"/>
      <c r="H31140" s="4"/>
      <c r="I31140" s="4"/>
      <c r="J31140" s="4"/>
      <c r="K31140" s="4"/>
      <c r="L31140" s="4"/>
      <c r="M31140" s="4"/>
    </row>
    <row r="31141" spans="2:13" x14ac:dyDescent="0.25">
      <c r="B31141" s="3">
        <v>19038</v>
      </c>
      <c r="C31141" s="3">
        <v>0</v>
      </c>
      <c r="G31141" s="4"/>
      <c r="H31141" s="4"/>
      <c r="I31141" s="4"/>
      <c r="J31141" s="4"/>
      <c r="K31141" s="4"/>
      <c r="L31141" s="4"/>
      <c r="M31141" s="4"/>
    </row>
    <row r="31142" spans="2:13" x14ac:dyDescent="0.25">
      <c r="B31142" s="3">
        <v>19039</v>
      </c>
      <c r="C31142" s="3">
        <v>0</v>
      </c>
      <c r="G31142" s="4"/>
      <c r="H31142" s="4"/>
      <c r="I31142" s="4"/>
      <c r="J31142" s="4"/>
      <c r="K31142" s="4"/>
      <c r="L31142" s="4"/>
      <c r="M31142" s="4"/>
    </row>
    <row r="31143" spans="2:13" x14ac:dyDescent="0.25">
      <c r="B31143" s="3">
        <v>19040</v>
      </c>
      <c r="C31143" s="3">
        <v>0</v>
      </c>
      <c r="G31143" s="4"/>
      <c r="H31143" s="4"/>
      <c r="I31143" s="4"/>
      <c r="J31143" s="4"/>
      <c r="K31143" s="4"/>
      <c r="L31143" s="4"/>
      <c r="M31143" s="4"/>
    </row>
    <row r="31144" spans="2:13" x14ac:dyDescent="0.25">
      <c r="B31144" s="3">
        <v>19041</v>
      </c>
      <c r="C31144" s="3">
        <v>0</v>
      </c>
      <c r="G31144" s="4"/>
      <c r="H31144" s="4"/>
      <c r="I31144" s="4"/>
      <c r="J31144" s="4"/>
      <c r="K31144" s="4"/>
      <c r="L31144" s="4"/>
      <c r="M31144" s="4"/>
    </row>
    <row r="31145" spans="2:13" x14ac:dyDescent="0.25">
      <c r="B31145" s="3">
        <v>19042</v>
      </c>
      <c r="C31145" s="3">
        <v>0</v>
      </c>
      <c r="G31145" s="4"/>
      <c r="H31145" s="4"/>
      <c r="I31145" s="4"/>
      <c r="J31145" s="4"/>
      <c r="K31145" s="4"/>
      <c r="L31145" s="4"/>
      <c r="M31145" s="4"/>
    </row>
    <row r="31146" spans="2:13" x14ac:dyDescent="0.25">
      <c r="B31146" s="3">
        <v>19043</v>
      </c>
      <c r="C31146" s="3">
        <v>0</v>
      </c>
      <c r="G31146" s="4"/>
      <c r="H31146" s="4"/>
      <c r="I31146" s="4"/>
      <c r="J31146" s="4"/>
      <c r="K31146" s="4"/>
      <c r="L31146" s="4"/>
      <c r="M31146" s="4"/>
    </row>
    <row r="31147" spans="2:13" x14ac:dyDescent="0.25">
      <c r="B31147" s="3">
        <v>19044</v>
      </c>
      <c r="C31147" s="3">
        <v>0</v>
      </c>
      <c r="G31147" s="4"/>
      <c r="H31147" s="4"/>
      <c r="I31147" s="4"/>
      <c r="J31147" s="4"/>
      <c r="K31147" s="4"/>
      <c r="L31147" s="4"/>
      <c r="M31147" s="4"/>
    </row>
    <row r="31148" spans="2:13" x14ac:dyDescent="0.25">
      <c r="B31148" s="3">
        <v>19045</v>
      </c>
      <c r="C31148" s="3">
        <v>0</v>
      </c>
      <c r="G31148" s="4"/>
      <c r="H31148" s="4"/>
      <c r="I31148" s="4"/>
      <c r="J31148" s="4"/>
      <c r="K31148" s="4"/>
      <c r="L31148" s="4"/>
      <c r="M31148" s="4"/>
    </row>
    <row r="31149" spans="2:13" x14ac:dyDescent="0.25">
      <c r="B31149" s="3">
        <v>19046</v>
      </c>
      <c r="C31149" s="3">
        <v>0</v>
      </c>
      <c r="G31149" s="4"/>
      <c r="H31149" s="4"/>
      <c r="I31149" s="4"/>
      <c r="J31149" s="4"/>
      <c r="K31149" s="4"/>
      <c r="L31149" s="4"/>
      <c r="M31149" s="4"/>
    </row>
    <row r="31150" spans="2:13" x14ac:dyDescent="0.25">
      <c r="B31150" s="3">
        <v>19047</v>
      </c>
      <c r="C31150" s="3">
        <v>0</v>
      </c>
      <c r="G31150" s="4"/>
      <c r="H31150" s="4"/>
      <c r="I31150" s="4"/>
      <c r="J31150" s="4"/>
      <c r="K31150" s="4"/>
      <c r="L31150" s="4"/>
      <c r="M31150" s="4"/>
    </row>
    <row r="31151" spans="2:13" x14ac:dyDescent="0.25">
      <c r="B31151" s="3">
        <v>19048</v>
      </c>
      <c r="C31151" s="3">
        <v>0</v>
      </c>
      <c r="G31151" s="4"/>
      <c r="H31151" s="4"/>
      <c r="I31151" s="4"/>
      <c r="J31151" s="4"/>
      <c r="K31151" s="4"/>
      <c r="L31151" s="4"/>
      <c r="M31151" s="4"/>
    </row>
    <row r="31152" spans="2:13" x14ac:dyDescent="0.25">
      <c r="B31152" s="3">
        <v>19049</v>
      </c>
      <c r="C31152" s="3">
        <v>0</v>
      </c>
      <c r="G31152" s="4"/>
      <c r="H31152" s="4"/>
      <c r="I31152" s="4"/>
      <c r="J31152" s="4"/>
      <c r="K31152" s="4"/>
      <c r="L31152" s="4"/>
      <c r="M31152" s="4"/>
    </row>
    <row r="31153" spans="2:13" x14ac:dyDescent="0.25">
      <c r="B31153" s="3">
        <v>19050</v>
      </c>
      <c r="C31153" s="3">
        <v>0</v>
      </c>
      <c r="G31153" s="4"/>
      <c r="H31153" s="4"/>
      <c r="I31153" s="4"/>
      <c r="J31153" s="4"/>
      <c r="K31153" s="4"/>
      <c r="L31153" s="4"/>
      <c r="M31153" s="4"/>
    </row>
    <row r="31154" spans="2:13" x14ac:dyDescent="0.25">
      <c r="B31154" s="3">
        <v>19051</v>
      </c>
      <c r="C31154" s="3">
        <v>0</v>
      </c>
      <c r="G31154" s="4"/>
      <c r="H31154" s="4"/>
      <c r="I31154" s="4"/>
      <c r="J31154" s="4"/>
      <c r="K31154" s="4"/>
      <c r="L31154" s="4"/>
      <c r="M31154" s="4"/>
    </row>
    <row r="31155" spans="2:13" x14ac:dyDescent="0.25">
      <c r="B31155" s="3">
        <v>20036</v>
      </c>
      <c r="C31155" s="3">
        <v>0</v>
      </c>
      <c r="G31155" s="4"/>
      <c r="H31155" s="4"/>
      <c r="I31155" s="4"/>
      <c r="J31155" s="4"/>
      <c r="K31155" s="4"/>
      <c r="L31155" s="4"/>
      <c r="M31155" s="4"/>
    </row>
    <row r="31156" spans="2:13" x14ac:dyDescent="0.25">
      <c r="B31156" s="3">
        <v>20037</v>
      </c>
      <c r="C31156" s="3">
        <v>0</v>
      </c>
      <c r="G31156" s="4"/>
      <c r="H31156" s="4"/>
      <c r="I31156" s="4"/>
      <c r="J31156" s="4"/>
      <c r="K31156" s="4"/>
      <c r="L31156" s="4"/>
      <c r="M31156" s="4"/>
    </row>
    <row r="31157" spans="2:13" x14ac:dyDescent="0.25">
      <c r="B31157" s="3">
        <v>20038</v>
      </c>
      <c r="C31157" s="3">
        <v>0</v>
      </c>
      <c r="G31157" s="4"/>
      <c r="H31157" s="4"/>
      <c r="I31157" s="4"/>
      <c r="J31157" s="4"/>
      <c r="K31157" s="4"/>
      <c r="L31157" s="4"/>
      <c r="M31157" s="4"/>
    </row>
    <row r="31158" spans="2:13" x14ac:dyDescent="0.25">
      <c r="B31158" s="3">
        <v>20039</v>
      </c>
      <c r="C31158" s="3">
        <v>0</v>
      </c>
      <c r="G31158" s="4"/>
      <c r="H31158" s="4"/>
      <c r="I31158" s="4"/>
      <c r="J31158" s="4"/>
      <c r="K31158" s="4"/>
      <c r="L31158" s="4"/>
      <c r="M31158" s="4"/>
    </row>
    <row r="31159" spans="2:13" x14ac:dyDescent="0.25">
      <c r="B31159" s="3">
        <v>20040</v>
      </c>
      <c r="C31159" s="3">
        <v>0</v>
      </c>
      <c r="G31159" s="4"/>
      <c r="H31159" s="4"/>
      <c r="I31159" s="4"/>
      <c r="J31159" s="4"/>
      <c r="K31159" s="4"/>
      <c r="L31159" s="4"/>
      <c r="M31159" s="4"/>
    </row>
    <row r="31160" spans="2:13" x14ac:dyDescent="0.25">
      <c r="B31160" s="3">
        <v>20041</v>
      </c>
      <c r="C31160" s="3">
        <v>0</v>
      </c>
      <c r="G31160" s="4"/>
      <c r="H31160" s="4"/>
      <c r="I31160" s="4"/>
      <c r="J31160" s="4"/>
      <c r="K31160" s="4"/>
      <c r="L31160" s="4"/>
      <c r="M31160" s="4"/>
    </row>
    <row r="31161" spans="2:13" x14ac:dyDescent="0.25">
      <c r="B31161" s="3">
        <v>20042</v>
      </c>
      <c r="C31161" s="3">
        <v>0</v>
      </c>
      <c r="G31161" s="4"/>
      <c r="H31161" s="4"/>
      <c r="I31161" s="4"/>
      <c r="J31161" s="4"/>
      <c r="K31161" s="4"/>
      <c r="L31161" s="4"/>
      <c r="M31161" s="4"/>
    </row>
    <row r="31162" spans="2:13" x14ac:dyDescent="0.25">
      <c r="B31162" s="3">
        <v>20043</v>
      </c>
      <c r="C31162" s="3">
        <v>0</v>
      </c>
      <c r="G31162" s="4"/>
      <c r="H31162" s="4"/>
      <c r="I31162" s="4"/>
      <c r="J31162" s="4"/>
      <c r="K31162" s="4"/>
      <c r="L31162" s="4"/>
      <c r="M31162" s="4"/>
    </row>
    <row r="31163" spans="2:13" x14ac:dyDescent="0.25">
      <c r="B31163" s="3">
        <v>20044</v>
      </c>
      <c r="C31163" s="3">
        <v>0</v>
      </c>
      <c r="G31163" s="4"/>
      <c r="H31163" s="4"/>
      <c r="I31163" s="4"/>
      <c r="J31163" s="4"/>
      <c r="K31163" s="4"/>
      <c r="L31163" s="4"/>
      <c r="M31163" s="4"/>
    </row>
    <row r="31164" spans="2:13" x14ac:dyDescent="0.25">
      <c r="B31164" s="3">
        <v>20045</v>
      </c>
      <c r="C31164" s="3">
        <v>0</v>
      </c>
      <c r="G31164" s="4"/>
      <c r="H31164" s="4"/>
      <c r="I31164" s="4"/>
      <c r="J31164" s="4"/>
      <c r="K31164" s="4"/>
      <c r="L31164" s="4"/>
      <c r="M31164" s="4"/>
    </row>
    <row r="31165" spans="2:13" x14ac:dyDescent="0.25">
      <c r="B31165" s="3">
        <v>20046</v>
      </c>
      <c r="C31165" s="3">
        <v>0</v>
      </c>
      <c r="G31165" s="4"/>
      <c r="H31165" s="4"/>
      <c r="I31165" s="4"/>
      <c r="J31165" s="4"/>
      <c r="K31165" s="4"/>
      <c r="L31165" s="4"/>
      <c r="M31165" s="4"/>
    </row>
    <row r="31166" spans="2:13" x14ac:dyDescent="0.25">
      <c r="B31166" s="3">
        <v>20047</v>
      </c>
      <c r="C31166" s="3">
        <v>0</v>
      </c>
      <c r="G31166" s="4"/>
      <c r="H31166" s="4"/>
      <c r="I31166" s="4"/>
      <c r="J31166" s="4"/>
      <c r="K31166" s="4"/>
      <c r="L31166" s="4"/>
      <c r="M31166" s="4"/>
    </row>
    <row r="31167" spans="2:13" x14ac:dyDescent="0.25">
      <c r="B31167" s="3">
        <v>20048</v>
      </c>
      <c r="C31167" s="3">
        <v>0</v>
      </c>
      <c r="G31167" s="4"/>
      <c r="H31167" s="4"/>
      <c r="I31167" s="4"/>
      <c r="J31167" s="4"/>
      <c r="K31167" s="4"/>
      <c r="L31167" s="4"/>
      <c r="M31167" s="4"/>
    </row>
    <row r="31168" spans="2:13" x14ac:dyDescent="0.25">
      <c r="B31168" s="3">
        <v>20049</v>
      </c>
      <c r="C31168" s="3">
        <v>0</v>
      </c>
      <c r="G31168" s="4"/>
      <c r="H31168" s="4"/>
      <c r="I31168" s="4"/>
      <c r="J31168" s="4"/>
      <c r="K31168" s="4"/>
      <c r="L31168" s="4"/>
      <c r="M31168" s="4"/>
    </row>
    <row r="31169" spans="2:13" x14ac:dyDescent="0.25">
      <c r="B31169" s="3">
        <v>20050</v>
      </c>
      <c r="C31169" s="3">
        <v>0</v>
      </c>
      <c r="G31169" s="4"/>
      <c r="H31169" s="4"/>
      <c r="I31169" s="4"/>
      <c r="J31169" s="4"/>
      <c r="K31169" s="4"/>
      <c r="L31169" s="4"/>
      <c r="M31169" s="4"/>
    </row>
    <row r="31170" spans="2:13" x14ac:dyDescent="0.25">
      <c r="B31170" s="3">
        <v>20051</v>
      </c>
      <c r="C31170" s="3">
        <v>0</v>
      </c>
      <c r="G31170" s="4"/>
      <c r="H31170" s="4"/>
      <c r="I31170" s="4"/>
      <c r="J31170" s="4"/>
      <c r="K31170" s="4"/>
      <c r="L31170" s="4"/>
      <c r="M31170" s="4"/>
    </row>
    <row r="31171" spans="2:13" x14ac:dyDescent="0.25">
      <c r="B31171" s="3">
        <v>21040</v>
      </c>
      <c r="C31171" s="3">
        <v>0</v>
      </c>
      <c r="G31171" s="4"/>
      <c r="H31171" s="4"/>
      <c r="I31171" s="4"/>
      <c r="J31171" s="4"/>
      <c r="K31171" s="4"/>
      <c r="L31171" s="4"/>
      <c r="M31171" s="4"/>
    </row>
    <row r="31172" spans="2:13" x14ac:dyDescent="0.25">
      <c r="B31172" s="3">
        <v>21041</v>
      </c>
      <c r="C31172" s="3">
        <v>0</v>
      </c>
      <c r="G31172" s="4"/>
      <c r="H31172" s="4"/>
      <c r="I31172" s="4"/>
      <c r="J31172" s="4"/>
      <c r="K31172" s="4"/>
      <c r="L31172" s="4"/>
      <c r="M31172" s="4"/>
    </row>
    <row r="31173" spans="2:13" x14ac:dyDescent="0.25">
      <c r="B31173" s="3">
        <v>21042</v>
      </c>
      <c r="C31173" s="3">
        <v>0</v>
      </c>
      <c r="G31173" s="4"/>
      <c r="H31173" s="4"/>
      <c r="I31173" s="4"/>
      <c r="J31173" s="4"/>
      <c r="K31173" s="4"/>
      <c r="L31173" s="4"/>
      <c r="M31173" s="4"/>
    </row>
    <row r="31174" spans="2:13" x14ac:dyDescent="0.25">
      <c r="B31174" s="3">
        <v>21043</v>
      </c>
      <c r="C31174" s="3">
        <v>0</v>
      </c>
      <c r="G31174" s="4"/>
      <c r="H31174" s="4"/>
      <c r="I31174" s="4"/>
      <c r="J31174" s="4"/>
      <c r="K31174" s="4"/>
      <c r="L31174" s="4"/>
      <c r="M31174" s="4"/>
    </row>
    <row r="31175" spans="2:13" x14ac:dyDescent="0.25">
      <c r="B31175" s="3">
        <v>21044</v>
      </c>
      <c r="C31175" s="3">
        <v>0</v>
      </c>
      <c r="G31175" s="4"/>
      <c r="H31175" s="4"/>
      <c r="I31175" s="4"/>
      <c r="J31175" s="4"/>
      <c r="K31175" s="4"/>
      <c r="L31175" s="4"/>
      <c r="M31175" s="4"/>
    </row>
    <row r="31176" spans="2:13" x14ac:dyDescent="0.25">
      <c r="B31176" s="3">
        <v>21045</v>
      </c>
      <c r="C31176" s="3">
        <v>0</v>
      </c>
      <c r="G31176" s="4"/>
      <c r="H31176" s="4"/>
      <c r="I31176" s="4"/>
      <c r="J31176" s="4"/>
      <c r="K31176" s="4"/>
      <c r="L31176" s="4"/>
      <c r="M31176" s="4"/>
    </row>
    <row r="31177" spans="2:13" x14ac:dyDescent="0.25">
      <c r="B31177" s="3">
        <v>21046</v>
      </c>
      <c r="C31177" s="3">
        <v>0</v>
      </c>
      <c r="G31177" s="4"/>
      <c r="H31177" s="4"/>
      <c r="I31177" s="4"/>
      <c r="J31177" s="4"/>
      <c r="K31177" s="4"/>
      <c r="L31177" s="4"/>
      <c r="M31177" s="4"/>
    </row>
    <row r="31178" spans="2:13" x14ac:dyDescent="0.25">
      <c r="B31178" s="3">
        <v>21047</v>
      </c>
      <c r="C31178" s="3">
        <v>0</v>
      </c>
      <c r="G31178" s="4"/>
      <c r="H31178" s="4"/>
      <c r="I31178" s="4"/>
      <c r="J31178" s="4"/>
      <c r="K31178" s="4"/>
      <c r="L31178" s="4"/>
      <c r="M31178" s="4"/>
    </row>
    <row r="31179" spans="2:13" x14ac:dyDescent="0.25">
      <c r="B31179" s="3">
        <v>21048</v>
      </c>
      <c r="C31179" s="3">
        <v>0</v>
      </c>
      <c r="G31179" s="4"/>
      <c r="H31179" s="4"/>
      <c r="I31179" s="4"/>
      <c r="J31179" s="4"/>
      <c r="K31179" s="4"/>
      <c r="L31179" s="4"/>
      <c r="M31179" s="4"/>
    </row>
    <row r="31180" spans="2:13" x14ac:dyDescent="0.25">
      <c r="B31180" s="3">
        <v>21049</v>
      </c>
      <c r="C31180" s="3">
        <v>0</v>
      </c>
      <c r="G31180" s="4"/>
      <c r="H31180" s="4"/>
      <c r="I31180" s="4"/>
      <c r="J31180" s="4"/>
      <c r="K31180" s="4"/>
      <c r="L31180" s="4"/>
      <c r="M31180" s="4"/>
    </row>
    <row r="31181" spans="2:13" x14ac:dyDescent="0.25">
      <c r="B31181" s="3">
        <v>21050</v>
      </c>
      <c r="C31181" s="3">
        <v>0</v>
      </c>
      <c r="G31181" s="4"/>
      <c r="H31181" s="4"/>
      <c r="I31181" s="4"/>
      <c r="J31181" s="4"/>
      <c r="K31181" s="4"/>
      <c r="L31181" s="4"/>
      <c r="M31181" s="4"/>
    </row>
    <row r="31182" spans="2:13" x14ac:dyDescent="0.25">
      <c r="B31182" s="3">
        <v>21051</v>
      </c>
      <c r="C31182" s="3">
        <v>0</v>
      </c>
      <c r="G31182" s="4"/>
      <c r="H31182" s="4"/>
      <c r="I31182" s="4"/>
      <c r="J31182" s="4"/>
      <c r="K31182" s="4"/>
      <c r="L31182" s="4"/>
      <c r="M31182" s="4"/>
    </row>
    <row r="31183" spans="2:13" x14ac:dyDescent="0.25">
      <c r="B31183" s="3">
        <v>22041</v>
      </c>
      <c r="C31183" s="3">
        <v>0</v>
      </c>
      <c r="G31183" s="4"/>
      <c r="H31183" s="4"/>
      <c r="I31183" s="4"/>
      <c r="J31183" s="4"/>
      <c r="K31183" s="4"/>
      <c r="L31183" s="4"/>
      <c r="M31183" s="4"/>
    </row>
    <row r="31184" spans="2:13" x14ac:dyDescent="0.25">
      <c r="B31184" s="3">
        <v>22042</v>
      </c>
      <c r="C31184" s="3">
        <v>0</v>
      </c>
      <c r="G31184" s="4"/>
      <c r="H31184" s="4"/>
      <c r="I31184" s="4"/>
      <c r="J31184" s="4"/>
      <c r="K31184" s="4"/>
      <c r="L31184" s="4"/>
      <c r="M31184" s="4"/>
    </row>
    <row r="31185" spans="2:13" x14ac:dyDescent="0.25">
      <c r="B31185" s="3">
        <v>22043</v>
      </c>
      <c r="C31185" s="3">
        <v>0</v>
      </c>
      <c r="G31185" s="4"/>
      <c r="H31185" s="4"/>
      <c r="I31185" s="4"/>
      <c r="J31185" s="4"/>
      <c r="K31185" s="4"/>
      <c r="L31185" s="4"/>
      <c r="M31185" s="4"/>
    </row>
    <row r="31186" spans="2:13" x14ac:dyDescent="0.25">
      <c r="B31186" s="3">
        <v>22044</v>
      </c>
      <c r="C31186" s="3">
        <v>0</v>
      </c>
      <c r="G31186" s="4"/>
      <c r="H31186" s="4"/>
      <c r="I31186" s="4"/>
      <c r="J31186" s="4"/>
      <c r="K31186" s="4"/>
      <c r="L31186" s="4"/>
      <c r="M31186" s="4"/>
    </row>
    <row r="31187" spans="2:13" x14ac:dyDescent="0.25">
      <c r="B31187" s="3">
        <v>22045</v>
      </c>
      <c r="C31187" s="3">
        <v>0</v>
      </c>
      <c r="G31187" s="4"/>
      <c r="H31187" s="4"/>
      <c r="I31187" s="4"/>
      <c r="J31187" s="4"/>
      <c r="K31187" s="4"/>
      <c r="L31187" s="4"/>
      <c r="M31187" s="4"/>
    </row>
    <row r="31188" spans="2:13" x14ac:dyDescent="0.25">
      <c r="B31188" s="3">
        <v>22046</v>
      </c>
      <c r="C31188" s="3">
        <v>0</v>
      </c>
      <c r="G31188" s="4"/>
      <c r="H31188" s="4"/>
      <c r="I31188" s="4"/>
      <c r="J31188" s="4"/>
      <c r="K31188" s="4"/>
      <c r="L31188" s="4"/>
      <c r="M31188" s="4"/>
    </row>
    <row r="31189" spans="2:13" x14ac:dyDescent="0.25">
      <c r="B31189" s="3">
        <v>22047</v>
      </c>
      <c r="C31189" s="3">
        <v>0</v>
      </c>
      <c r="G31189" s="4"/>
      <c r="H31189" s="4"/>
      <c r="I31189" s="4"/>
      <c r="J31189" s="4"/>
      <c r="K31189" s="4"/>
      <c r="L31189" s="4"/>
      <c r="M31189" s="4"/>
    </row>
    <row r="31190" spans="2:13" x14ac:dyDescent="0.25">
      <c r="B31190" s="3">
        <v>22048</v>
      </c>
      <c r="C31190" s="3">
        <v>0</v>
      </c>
      <c r="G31190" s="4"/>
      <c r="H31190" s="4"/>
      <c r="I31190" s="4"/>
      <c r="J31190" s="4"/>
      <c r="K31190" s="4"/>
      <c r="L31190" s="4"/>
      <c r="M31190" s="4"/>
    </row>
    <row r="31191" spans="2:13" x14ac:dyDescent="0.25">
      <c r="B31191" s="3">
        <v>22049</v>
      </c>
      <c r="C31191" s="3">
        <v>0</v>
      </c>
      <c r="G31191" s="4"/>
      <c r="H31191" s="4"/>
      <c r="I31191" s="4"/>
      <c r="J31191" s="4"/>
      <c r="K31191" s="4"/>
      <c r="L31191" s="4"/>
      <c r="M31191" s="4"/>
    </row>
    <row r="31192" spans="2:13" x14ac:dyDescent="0.25">
      <c r="B31192" s="3">
        <v>22050</v>
      </c>
      <c r="C31192" s="3">
        <v>0</v>
      </c>
      <c r="G31192" s="4"/>
      <c r="H31192" s="4"/>
      <c r="I31192" s="4"/>
      <c r="J31192" s="4"/>
      <c r="K31192" s="4"/>
      <c r="L31192" s="4"/>
      <c r="M31192" s="4"/>
    </row>
    <row r="31193" spans="2:13" x14ac:dyDescent="0.25">
      <c r="B31193" s="3">
        <v>22051</v>
      </c>
      <c r="C31193" s="3">
        <v>0</v>
      </c>
      <c r="G31193" s="4"/>
      <c r="H31193" s="4"/>
      <c r="I31193" s="4"/>
      <c r="J31193" s="4"/>
      <c r="K31193" s="4"/>
      <c r="L31193" s="4"/>
      <c r="M31193" s="4"/>
    </row>
    <row r="31194" spans="2:13" x14ac:dyDescent="0.25">
      <c r="B31194" s="3">
        <v>22052</v>
      </c>
      <c r="C31194" s="3">
        <v>0</v>
      </c>
      <c r="G31194" s="4"/>
      <c r="H31194" s="4"/>
      <c r="I31194" s="4"/>
      <c r="J31194" s="4"/>
      <c r="K31194" s="4"/>
      <c r="L31194" s="4"/>
      <c r="M31194" s="4"/>
    </row>
    <row r="31195" spans="2:13" x14ac:dyDescent="0.25">
      <c r="B31195" s="3">
        <v>22053</v>
      </c>
      <c r="C31195" s="3">
        <v>0</v>
      </c>
      <c r="G31195" s="4"/>
      <c r="H31195" s="4"/>
      <c r="I31195" s="4"/>
      <c r="J31195" s="4"/>
      <c r="K31195" s="4"/>
      <c r="L31195" s="4"/>
      <c r="M31195" s="4"/>
    </row>
    <row r="31196" spans="2:13" x14ac:dyDescent="0.25">
      <c r="B31196" s="3">
        <v>22054</v>
      </c>
      <c r="C31196" s="3">
        <v>0</v>
      </c>
      <c r="G31196" s="4"/>
      <c r="H31196" s="4"/>
      <c r="I31196" s="4"/>
      <c r="J31196" s="4"/>
      <c r="K31196" s="4"/>
      <c r="L31196" s="4"/>
      <c r="M31196" s="4"/>
    </row>
    <row r="31197" spans="2:13" x14ac:dyDescent="0.25">
      <c r="B31197" s="3">
        <v>23044</v>
      </c>
      <c r="C31197" s="3">
        <v>0</v>
      </c>
      <c r="G31197" s="4"/>
      <c r="H31197" s="4"/>
      <c r="I31197" s="4"/>
      <c r="J31197" s="4"/>
      <c r="K31197" s="4"/>
      <c r="L31197" s="4"/>
      <c r="M31197" s="4"/>
    </row>
    <row r="31198" spans="2:13" x14ac:dyDescent="0.25">
      <c r="B31198" s="3">
        <v>23045</v>
      </c>
      <c r="C31198" s="3">
        <v>0</v>
      </c>
      <c r="G31198" s="4"/>
      <c r="H31198" s="4"/>
      <c r="I31198" s="4"/>
      <c r="J31198" s="4"/>
      <c r="K31198" s="4"/>
      <c r="L31198" s="4"/>
      <c r="M31198" s="4"/>
    </row>
    <row r="31199" spans="2:13" x14ac:dyDescent="0.25">
      <c r="B31199" s="3">
        <v>23046</v>
      </c>
      <c r="C31199" s="3">
        <v>0</v>
      </c>
      <c r="G31199" s="4"/>
      <c r="H31199" s="4"/>
      <c r="I31199" s="4"/>
      <c r="J31199" s="4"/>
      <c r="K31199" s="4"/>
      <c r="L31199" s="4"/>
      <c r="M31199" s="4"/>
    </row>
    <row r="31200" spans="2:13" x14ac:dyDescent="0.25">
      <c r="B31200" s="3">
        <v>23047</v>
      </c>
      <c r="C31200" s="3">
        <v>0</v>
      </c>
      <c r="G31200" s="4"/>
      <c r="H31200" s="4"/>
      <c r="I31200" s="4"/>
      <c r="J31200" s="4"/>
      <c r="K31200" s="4"/>
      <c r="L31200" s="4"/>
      <c r="M31200" s="4"/>
    </row>
    <row r="31201" spans="2:13" x14ac:dyDescent="0.25">
      <c r="B31201" s="3">
        <v>23048</v>
      </c>
      <c r="C31201" s="3">
        <v>0</v>
      </c>
      <c r="G31201" s="4"/>
      <c r="H31201" s="4"/>
      <c r="I31201" s="4"/>
      <c r="J31201" s="4"/>
      <c r="K31201" s="4"/>
      <c r="L31201" s="4"/>
      <c r="M31201" s="4"/>
    </row>
    <row r="31202" spans="2:13" x14ac:dyDescent="0.25">
      <c r="B31202" s="3">
        <v>23049</v>
      </c>
      <c r="C31202" s="3">
        <v>0</v>
      </c>
      <c r="G31202" s="4"/>
      <c r="H31202" s="4"/>
      <c r="I31202" s="4"/>
      <c r="J31202" s="4"/>
      <c r="K31202" s="4"/>
      <c r="L31202" s="4"/>
      <c r="M31202" s="4"/>
    </row>
    <row r="31203" spans="2:13" x14ac:dyDescent="0.25">
      <c r="B31203" s="3">
        <v>23050</v>
      </c>
      <c r="C31203" s="3">
        <v>0</v>
      </c>
      <c r="G31203" s="4"/>
      <c r="H31203" s="4"/>
      <c r="I31203" s="4"/>
      <c r="J31203" s="4"/>
      <c r="K31203" s="4"/>
      <c r="L31203" s="4"/>
      <c r="M31203" s="4"/>
    </row>
    <row r="31204" spans="2:13" x14ac:dyDescent="0.25">
      <c r="B31204" s="3">
        <v>23051</v>
      </c>
      <c r="C31204" s="3">
        <v>0</v>
      </c>
      <c r="G31204" s="4"/>
      <c r="H31204" s="4"/>
      <c r="I31204" s="4"/>
      <c r="J31204" s="4"/>
      <c r="K31204" s="4"/>
      <c r="L31204" s="4"/>
      <c r="M31204" s="4"/>
    </row>
    <row r="31205" spans="2:13" x14ac:dyDescent="0.25">
      <c r="B31205" s="3">
        <v>23052</v>
      </c>
      <c r="C31205" s="3">
        <v>0</v>
      </c>
      <c r="G31205" s="4"/>
      <c r="H31205" s="4"/>
      <c r="I31205" s="4"/>
      <c r="J31205" s="4"/>
      <c r="K31205" s="4"/>
      <c r="L31205" s="4"/>
      <c r="M31205" s="4"/>
    </row>
    <row r="31206" spans="2:13" x14ac:dyDescent="0.25">
      <c r="B31206" s="3">
        <v>23053</v>
      </c>
      <c r="C31206" s="3">
        <v>0</v>
      </c>
      <c r="G31206" s="4"/>
      <c r="H31206" s="4"/>
      <c r="I31206" s="4"/>
      <c r="J31206" s="4"/>
      <c r="K31206" s="4"/>
      <c r="L31206" s="4"/>
      <c r="M31206" s="4"/>
    </row>
    <row r="31207" spans="2:13" x14ac:dyDescent="0.25">
      <c r="B31207" s="3">
        <v>23054</v>
      </c>
      <c r="C31207" s="3">
        <v>0</v>
      </c>
      <c r="G31207" s="4"/>
      <c r="H31207" s="4"/>
      <c r="I31207" s="4"/>
      <c r="J31207" s="4"/>
      <c r="K31207" s="4"/>
      <c r="L31207" s="4"/>
      <c r="M31207" s="4"/>
    </row>
    <row r="31208" spans="2:13" x14ac:dyDescent="0.25">
      <c r="B31208" s="3">
        <v>23055</v>
      </c>
      <c r="C31208" s="3">
        <v>0</v>
      </c>
      <c r="G31208" s="4"/>
      <c r="H31208" s="4"/>
      <c r="I31208" s="4"/>
      <c r="J31208" s="4"/>
      <c r="K31208" s="4"/>
      <c r="L31208" s="4"/>
      <c r="M31208" s="4"/>
    </row>
    <row r="31209" spans="2:13" x14ac:dyDescent="0.25">
      <c r="B31209" s="3">
        <v>23056</v>
      </c>
      <c r="C31209" s="3">
        <v>0</v>
      </c>
      <c r="G31209" s="4"/>
      <c r="H31209" s="4"/>
      <c r="I31209" s="4"/>
      <c r="J31209" s="4"/>
      <c r="K31209" s="4"/>
      <c r="L31209" s="4"/>
      <c r="M31209" s="4"/>
    </row>
    <row r="31210" spans="2:13" x14ac:dyDescent="0.25">
      <c r="B31210" s="3">
        <v>24045</v>
      </c>
      <c r="C31210" s="3">
        <v>0</v>
      </c>
      <c r="G31210" s="4"/>
      <c r="H31210" s="4"/>
      <c r="I31210" s="4"/>
      <c r="J31210" s="4"/>
      <c r="K31210" s="4"/>
      <c r="L31210" s="4"/>
      <c r="M31210" s="4"/>
    </row>
    <row r="31211" spans="2:13" x14ac:dyDescent="0.25">
      <c r="B31211" s="3">
        <v>24046</v>
      </c>
      <c r="C31211" s="3">
        <v>0</v>
      </c>
      <c r="G31211" s="4"/>
      <c r="H31211" s="4"/>
      <c r="I31211" s="4"/>
      <c r="J31211" s="4"/>
      <c r="K31211" s="4"/>
      <c r="L31211" s="4"/>
      <c r="M31211" s="4"/>
    </row>
    <row r="31212" spans="2:13" x14ac:dyDescent="0.25">
      <c r="B31212" s="3">
        <v>24047</v>
      </c>
      <c r="C31212" s="3">
        <v>0</v>
      </c>
      <c r="G31212" s="4"/>
      <c r="H31212" s="4"/>
      <c r="I31212" s="4"/>
      <c r="J31212" s="4"/>
      <c r="K31212" s="4"/>
      <c r="L31212" s="4"/>
      <c r="M31212" s="4"/>
    </row>
    <row r="31213" spans="2:13" x14ac:dyDescent="0.25">
      <c r="B31213" s="3">
        <v>24048</v>
      </c>
      <c r="C31213" s="3">
        <v>0</v>
      </c>
      <c r="G31213" s="4"/>
      <c r="H31213" s="4"/>
      <c r="I31213" s="4"/>
      <c r="J31213" s="4"/>
      <c r="K31213" s="4"/>
      <c r="L31213" s="4"/>
      <c r="M31213" s="4"/>
    </row>
    <row r="31214" spans="2:13" x14ac:dyDescent="0.25">
      <c r="B31214" s="3">
        <v>24049</v>
      </c>
      <c r="C31214" s="3">
        <v>0</v>
      </c>
      <c r="G31214" s="4"/>
      <c r="H31214" s="4"/>
      <c r="I31214" s="4"/>
      <c r="J31214" s="4"/>
      <c r="K31214" s="4"/>
      <c r="L31214" s="4"/>
      <c r="M31214" s="4"/>
    </row>
    <row r="31215" spans="2:13" x14ac:dyDescent="0.25">
      <c r="B31215" s="3">
        <v>24050</v>
      </c>
      <c r="C31215" s="3">
        <v>0</v>
      </c>
      <c r="G31215" s="4"/>
      <c r="H31215" s="4"/>
      <c r="I31215" s="4"/>
      <c r="J31215" s="4"/>
      <c r="K31215" s="4"/>
      <c r="L31215" s="4"/>
      <c r="M31215" s="4"/>
    </row>
    <row r="31216" spans="2:13" x14ac:dyDescent="0.25">
      <c r="B31216" s="3">
        <v>24051</v>
      </c>
      <c r="C31216" s="3">
        <v>1.4718300000000001E-9</v>
      </c>
      <c r="G31216" s="4"/>
      <c r="H31216" s="4"/>
      <c r="I31216" s="4"/>
      <c r="J31216" s="4"/>
      <c r="K31216" s="4"/>
      <c r="L31216" s="4"/>
      <c r="M31216" s="4"/>
    </row>
    <row r="31217" spans="2:13" x14ac:dyDescent="0.25">
      <c r="B31217" s="3">
        <v>24052</v>
      </c>
      <c r="C31217" s="3">
        <v>0</v>
      </c>
      <c r="G31217" s="4"/>
      <c r="H31217" s="4"/>
      <c r="I31217" s="4"/>
      <c r="J31217" s="4"/>
      <c r="K31217" s="4"/>
      <c r="L31217" s="4"/>
      <c r="M31217" s="4"/>
    </row>
    <row r="31218" spans="2:13" x14ac:dyDescent="0.25">
      <c r="B31218" s="3">
        <v>24053</v>
      </c>
      <c r="C31218" s="3">
        <v>2.3584800000000002E-8</v>
      </c>
      <c r="G31218" s="4"/>
      <c r="H31218" s="4"/>
      <c r="I31218" s="4"/>
      <c r="J31218" s="4"/>
      <c r="K31218" s="4"/>
      <c r="L31218" s="4"/>
      <c r="M31218" s="4"/>
    </row>
    <row r="31219" spans="2:13" x14ac:dyDescent="0.25">
      <c r="B31219" s="3">
        <v>24054</v>
      </c>
      <c r="C31219" s="3">
        <v>5.65203E-10</v>
      </c>
      <c r="G31219" s="4"/>
      <c r="H31219" s="4"/>
      <c r="I31219" s="4"/>
      <c r="J31219" s="4"/>
      <c r="K31219" s="4"/>
      <c r="L31219" s="4"/>
      <c r="M31219" s="4"/>
    </row>
    <row r="31220" spans="2:13" x14ac:dyDescent="0.25">
      <c r="B31220" s="3">
        <v>24055</v>
      </c>
      <c r="C31220" s="3">
        <v>8.6870499999999997E-11</v>
      </c>
      <c r="G31220" s="4"/>
      <c r="H31220" s="4"/>
      <c r="I31220" s="4"/>
      <c r="J31220" s="4"/>
      <c r="K31220" s="4"/>
      <c r="L31220" s="4"/>
      <c r="M31220" s="4"/>
    </row>
    <row r="31221" spans="2:13" x14ac:dyDescent="0.25">
      <c r="B31221" s="3">
        <v>24056</v>
      </c>
      <c r="C31221" s="3">
        <v>0</v>
      </c>
      <c r="G31221" s="4"/>
      <c r="H31221" s="4"/>
      <c r="I31221" s="4"/>
      <c r="J31221" s="4"/>
      <c r="K31221" s="4"/>
      <c r="L31221" s="4"/>
      <c r="M31221" s="4"/>
    </row>
    <row r="31222" spans="2:13" x14ac:dyDescent="0.25">
      <c r="B31222" s="3">
        <v>24057</v>
      </c>
      <c r="C31222" s="3">
        <v>0</v>
      </c>
      <c r="G31222" s="4"/>
      <c r="H31222" s="4"/>
      <c r="I31222" s="4"/>
      <c r="J31222" s="4"/>
      <c r="K31222" s="4"/>
      <c r="L31222" s="4"/>
      <c r="M31222" s="4"/>
    </row>
    <row r="31223" spans="2:13" x14ac:dyDescent="0.25">
      <c r="B31223" s="3">
        <v>24058</v>
      </c>
      <c r="C31223" s="3">
        <v>0</v>
      </c>
      <c r="G31223" s="4"/>
      <c r="H31223" s="4"/>
      <c r="I31223" s="4"/>
      <c r="J31223" s="4"/>
      <c r="K31223" s="4"/>
      <c r="L31223" s="4"/>
      <c r="M31223" s="4"/>
    </row>
    <row r="31224" spans="2:13" x14ac:dyDescent="0.25">
      <c r="B31224" s="3">
        <v>24059</v>
      </c>
      <c r="C31224" s="3">
        <v>0</v>
      </c>
      <c r="G31224" s="4"/>
      <c r="H31224" s="4"/>
      <c r="I31224" s="4"/>
      <c r="J31224" s="4"/>
      <c r="K31224" s="4"/>
      <c r="L31224" s="4"/>
      <c r="M31224" s="4"/>
    </row>
    <row r="31225" spans="2:13" x14ac:dyDescent="0.25">
      <c r="B31225" s="3">
        <v>25049</v>
      </c>
      <c r="C31225" s="3">
        <v>0</v>
      </c>
      <c r="G31225" s="4"/>
      <c r="H31225" s="4"/>
      <c r="I31225" s="4"/>
      <c r="J31225" s="4"/>
      <c r="K31225" s="4"/>
      <c r="L31225" s="4"/>
      <c r="M31225" s="4"/>
    </row>
    <row r="31226" spans="2:13" x14ac:dyDescent="0.25">
      <c r="B31226" s="3">
        <v>25050</v>
      </c>
      <c r="C31226" s="3">
        <v>0</v>
      </c>
      <c r="G31226" s="4"/>
      <c r="H31226" s="4"/>
      <c r="I31226" s="4"/>
      <c r="J31226" s="4"/>
      <c r="K31226" s="4"/>
      <c r="L31226" s="4"/>
      <c r="M31226" s="4"/>
    </row>
    <row r="31227" spans="2:13" x14ac:dyDescent="0.25">
      <c r="B31227" s="3">
        <v>25051</v>
      </c>
      <c r="C31227" s="3">
        <v>0</v>
      </c>
      <c r="G31227" s="4"/>
      <c r="H31227" s="4"/>
      <c r="I31227" s="4"/>
      <c r="J31227" s="4"/>
      <c r="K31227" s="4"/>
      <c r="L31227" s="4"/>
      <c r="M31227" s="4"/>
    </row>
    <row r="31228" spans="2:13" x14ac:dyDescent="0.25">
      <c r="B31228" s="3">
        <v>25052</v>
      </c>
      <c r="C31228" s="3">
        <v>0</v>
      </c>
      <c r="G31228" s="4"/>
      <c r="H31228" s="4"/>
      <c r="I31228" s="4"/>
      <c r="J31228" s="4"/>
      <c r="K31228" s="4"/>
      <c r="L31228" s="4"/>
      <c r="M31228" s="4"/>
    </row>
    <row r="31229" spans="2:13" x14ac:dyDescent="0.25">
      <c r="B31229" s="3">
        <v>25053</v>
      </c>
      <c r="C31229" s="3">
        <v>0</v>
      </c>
      <c r="G31229" s="4"/>
      <c r="H31229" s="4"/>
      <c r="I31229" s="4"/>
      <c r="J31229" s="4"/>
      <c r="K31229" s="4"/>
      <c r="L31229" s="4"/>
      <c r="M31229" s="4"/>
    </row>
    <row r="31230" spans="2:13" x14ac:dyDescent="0.25">
      <c r="B31230" s="3">
        <v>25054</v>
      </c>
      <c r="C31230" s="3">
        <v>9.4761699999999995E-8</v>
      </c>
      <c r="G31230" s="4"/>
      <c r="H31230" s="4"/>
      <c r="I31230" s="4"/>
      <c r="J31230" s="4"/>
      <c r="K31230" s="4"/>
      <c r="L31230" s="4"/>
      <c r="M31230" s="4"/>
    </row>
    <row r="31231" spans="2:13" x14ac:dyDescent="0.25">
      <c r="B31231" s="3">
        <v>25055</v>
      </c>
      <c r="C31231" s="3">
        <v>0</v>
      </c>
      <c r="G31231" s="4"/>
      <c r="H31231" s="4"/>
      <c r="I31231" s="4"/>
      <c r="J31231" s="4"/>
      <c r="K31231" s="4"/>
      <c r="L31231" s="4"/>
      <c r="M31231" s="4"/>
    </row>
    <row r="31232" spans="2:13" x14ac:dyDescent="0.25">
      <c r="B31232" s="3">
        <v>25056</v>
      </c>
      <c r="C31232" s="3">
        <v>1.4944100000000001E-6</v>
      </c>
      <c r="G31232" s="4"/>
      <c r="H31232" s="4"/>
      <c r="I31232" s="4"/>
      <c r="J31232" s="4"/>
      <c r="K31232" s="4"/>
      <c r="L31232" s="4"/>
      <c r="M31232" s="4"/>
    </row>
    <row r="31233" spans="2:13" x14ac:dyDescent="0.25">
      <c r="B31233" s="3">
        <v>25057</v>
      </c>
      <c r="C31233" s="3">
        <v>3.4136299999999998E-8</v>
      </c>
      <c r="G31233" s="4"/>
      <c r="H31233" s="4"/>
      <c r="I31233" s="4"/>
      <c r="J31233" s="4"/>
      <c r="K31233" s="4"/>
      <c r="L31233" s="4"/>
      <c r="M31233" s="4"/>
    </row>
    <row r="31234" spans="2:13" x14ac:dyDescent="0.25">
      <c r="B31234" s="3">
        <v>25058</v>
      </c>
      <c r="C31234" s="3">
        <v>4.5090899999999998E-9</v>
      </c>
      <c r="G31234" s="4"/>
      <c r="H31234" s="4"/>
      <c r="I31234" s="4"/>
      <c r="J31234" s="4"/>
      <c r="K31234" s="4"/>
      <c r="L31234" s="4"/>
      <c r="M31234" s="4"/>
    </row>
    <row r="31235" spans="2:13" x14ac:dyDescent="0.25">
      <c r="B31235" s="3">
        <v>25059</v>
      </c>
      <c r="C31235" s="3">
        <v>0</v>
      </c>
      <c r="G31235" s="4"/>
      <c r="H31235" s="4"/>
      <c r="I31235" s="4"/>
      <c r="J31235" s="4"/>
      <c r="K31235" s="4"/>
      <c r="L31235" s="4"/>
      <c r="M31235" s="4"/>
    </row>
    <row r="31236" spans="2:13" x14ac:dyDescent="0.25">
      <c r="B31236" s="3">
        <v>25060</v>
      </c>
      <c r="C31236" s="3">
        <v>0</v>
      </c>
      <c r="G31236" s="4"/>
      <c r="H31236" s="4"/>
      <c r="I31236" s="4"/>
      <c r="J31236" s="4"/>
      <c r="K31236" s="4"/>
      <c r="L31236" s="4"/>
      <c r="M31236" s="4"/>
    </row>
    <row r="31237" spans="2:13" x14ac:dyDescent="0.25">
      <c r="B31237" s="3">
        <v>25061</v>
      </c>
      <c r="C31237" s="3">
        <v>0</v>
      </c>
      <c r="G31237" s="4"/>
      <c r="H31237" s="4"/>
      <c r="I31237" s="4"/>
      <c r="J31237" s="4"/>
      <c r="K31237" s="4"/>
      <c r="L31237" s="4"/>
      <c r="M31237" s="4"/>
    </row>
    <row r="31238" spans="2:13" x14ac:dyDescent="0.25">
      <c r="B31238" s="3">
        <v>25062</v>
      </c>
      <c r="C31238" s="3">
        <v>0</v>
      </c>
      <c r="G31238" s="4"/>
      <c r="H31238" s="4"/>
      <c r="I31238" s="4"/>
      <c r="J31238" s="4"/>
      <c r="K31238" s="4"/>
      <c r="L31238" s="4"/>
      <c r="M31238" s="4"/>
    </row>
    <row r="31239" spans="2:13" x14ac:dyDescent="0.25">
      <c r="B31239" s="3">
        <v>26049</v>
      </c>
      <c r="C31239" s="3">
        <v>0</v>
      </c>
      <c r="G31239" s="4"/>
      <c r="H31239" s="4"/>
      <c r="I31239" s="4"/>
      <c r="J31239" s="4"/>
      <c r="K31239" s="4"/>
      <c r="L31239" s="4"/>
      <c r="M31239" s="4"/>
    </row>
    <row r="31240" spans="2:13" x14ac:dyDescent="0.25">
      <c r="B31240" s="3">
        <v>26050</v>
      </c>
      <c r="C31240" s="3">
        <v>0</v>
      </c>
      <c r="G31240" s="4"/>
      <c r="H31240" s="4"/>
      <c r="I31240" s="4"/>
      <c r="J31240" s="4"/>
      <c r="K31240" s="4"/>
      <c r="L31240" s="4"/>
      <c r="M31240" s="4"/>
    </row>
    <row r="31241" spans="2:13" x14ac:dyDescent="0.25">
      <c r="B31241" s="3">
        <v>26051</v>
      </c>
      <c r="C31241" s="3">
        <v>0</v>
      </c>
      <c r="G31241" s="4"/>
      <c r="H31241" s="4"/>
      <c r="I31241" s="4"/>
      <c r="J31241" s="4"/>
      <c r="K31241" s="4"/>
      <c r="L31241" s="4"/>
      <c r="M31241" s="4"/>
    </row>
    <row r="31242" spans="2:13" x14ac:dyDescent="0.25">
      <c r="B31242" s="3">
        <v>26052</v>
      </c>
      <c r="C31242" s="3">
        <v>0</v>
      </c>
      <c r="G31242" s="4"/>
      <c r="H31242" s="4"/>
      <c r="I31242" s="4"/>
      <c r="J31242" s="4"/>
      <c r="K31242" s="4"/>
      <c r="L31242" s="4"/>
      <c r="M31242" s="4"/>
    </row>
    <row r="31243" spans="2:13" x14ac:dyDescent="0.25">
      <c r="B31243" s="3">
        <v>26053</v>
      </c>
      <c r="C31243" s="3">
        <v>0</v>
      </c>
      <c r="G31243" s="4"/>
      <c r="H31243" s="4"/>
      <c r="I31243" s="4"/>
      <c r="J31243" s="4"/>
      <c r="K31243" s="4"/>
      <c r="L31243" s="4"/>
      <c r="M31243" s="4"/>
    </row>
    <row r="31244" spans="2:13" x14ac:dyDescent="0.25">
      <c r="B31244" s="3">
        <v>26054</v>
      </c>
      <c r="C31244" s="3">
        <v>0</v>
      </c>
      <c r="G31244" s="4"/>
      <c r="H31244" s="4"/>
      <c r="I31244" s="4"/>
      <c r="J31244" s="4"/>
      <c r="K31244" s="4"/>
      <c r="L31244" s="4"/>
      <c r="M31244" s="4"/>
    </row>
    <row r="31245" spans="2:13" x14ac:dyDescent="0.25">
      <c r="B31245" s="3">
        <v>26055</v>
      </c>
      <c r="C31245" s="3">
        <v>2.27524E-4</v>
      </c>
      <c r="G31245" s="4"/>
      <c r="H31245" s="4"/>
      <c r="I31245" s="4"/>
      <c r="J31245" s="4"/>
      <c r="K31245" s="4"/>
      <c r="L31245" s="4"/>
      <c r="M31245" s="4"/>
    </row>
    <row r="31246" spans="2:13" x14ac:dyDescent="0.25">
      <c r="B31246" s="3">
        <v>26056</v>
      </c>
      <c r="C31246" s="3">
        <v>0</v>
      </c>
      <c r="G31246" s="4"/>
      <c r="H31246" s="4"/>
      <c r="I31246" s="4"/>
      <c r="J31246" s="4"/>
      <c r="K31246" s="4"/>
      <c r="L31246" s="4"/>
      <c r="M31246" s="4"/>
    </row>
    <row r="31247" spans="2:13" x14ac:dyDescent="0.25">
      <c r="B31247" s="3">
        <v>26057</v>
      </c>
      <c r="C31247" s="3">
        <v>3.5861999999999999E-3</v>
      </c>
      <c r="G31247" s="4"/>
      <c r="H31247" s="4"/>
      <c r="I31247" s="4"/>
      <c r="J31247" s="4"/>
      <c r="K31247" s="4"/>
      <c r="L31247" s="4"/>
      <c r="M31247" s="4"/>
    </row>
    <row r="31248" spans="2:13" x14ac:dyDescent="0.25">
      <c r="B31248" s="3">
        <v>26058</v>
      </c>
      <c r="C31248" s="3">
        <v>8.2046700000000002E-5</v>
      </c>
      <c r="G31248" s="4"/>
      <c r="H31248" s="4"/>
      <c r="I31248" s="4"/>
      <c r="J31248" s="4"/>
      <c r="K31248" s="4"/>
      <c r="L31248" s="4"/>
      <c r="M31248" s="4"/>
    </row>
    <row r="31249" spans="2:13" x14ac:dyDescent="0.25">
      <c r="B31249" s="3">
        <v>26059</v>
      </c>
      <c r="C31249" s="3">
        <v>1.0940900000000001E-5</v>
      </c>
      <c r="G31249" s="4"/>
      <c r="H31249" s="4"/>
      <c r="I31249" s="4"/>
      <c r="J31249" s="4"/>
      <c r="K31249" s="4"/>
      <c r="L31249" s="4"/>
      <c r="M31249" s="4"/>
    </row>
    <row r="31250" spans="2:13" x14ac:dyDescent="0.25">
      <c r="B31250" s="3">
        <v>26060</v>
      </c>
      <c r="C31250" s="3">
        <v>0</v>
      </c>
      <c r="G31250" s="4"/>
      <c r="H31250" s="4"/>
      <c r="I31250" s="4"/>
      <c r="J31250" s="4"/>
      <c r="K31250" s="4"/>
      <c r="L31250" s="4"/>
      <c r="M31250" s="4"/>
    </row>
    <row r="31251" spans="2:13" x14ac:dyDescent="0.25">
      <c r="B31251" s="3">
        <v>26061</v>
      </c>
      <c r="C31251" s="3">
        <v>0</v>
      </c>
      <c r="G31251" s="4"/>
      <c r="H31251" s="4"/>
      <c r="I31251" s="4"/>
      <c r="J31251" s="4"/>
      <c r="K31251" s="4"/>
      <c r="L31251" s="4"/>
      <c r="M31251" s="4"/>
    </row>
    <row r="31252" spans="2:13" x14ac:dyDescent="0.25">
      <c r="B31252" s="3">
        <v>26062</v>
      </c>
      <c r="C31252" s="3">
        <v>0</v>
      </c>
      <c r="G31252" s="4"/>
      <c r="H31252" s="4"/>
      <c r="I31252" s="4"/>
      <c r="J31252" s="4"/>
      <c r="K31252" s="4"/>
      <c r="L31252" s="4"/>
      <c r="M31252" s="4"/>
    </row>
    <row r="31253" spans="2:13" x14ac:dyDescent="0.25">
      <c r="B31253" s="3">
        <v>26063</v>
      </c>
      <c r="C31253" s="3">
        <v>0</v>
      </c>
      <c r="G31253" s="4"/>
      <c r="H31253" s="4"/>
      <c r="I31253" s="4"/>
      <c r="J31253" s="4"/>
      <c r="K31253" s="4"/>
      <c r="L31253" s="4"/>
      <c r="M31253" s="4"/>
    </row>
    <row r="31254" spans="2:13" x14ac:dyDescent="0.25">
      <c r="B31254" s="3">
        <v>26064</v>
      </c>
      <c r="C31254" s="3">
        <v>0</v>
      </c>
      <c r="G31254" s="4"/>
      <c r="H31254" s="4"/>
      <c r="I31254" s="4"/>
      <c r="J31254" s="4"/>
      <c r="K31254" s="4"/>
      <c r="L31254" s="4"/>
      <c r="M31254" s="4"/>
    </row>
    <row r="31255" spans="2:13" x14ac:dyDescent="0.25">
      <c r="B31255" s="3">
        <v>27053</v>
      </c>
      <c r="C31255" s="3">
        <v>0</v>
      </c>
      <c r="G31255" s="4"/>
      <c r="H31255" s="4"/>
      <c r="I31255" s="4"/>
      <c r="J31255" s="4"/>
      <c r="K31255" s="4"/>
      <c r="L31255" s="4"/>
      <c r="M31255" s="4"/>
    </row>
    <row r="31256" spans="2:13" x14ac:dyDescent="0.25">
      <c r="B31256" s="3">
        <v>27054</v>
      </c>
      <c r="C31256" s="3">
        <v>0</v>
      </c>
      <c r="G31256" s="4"/>
      <c r="H31256" s="4"/>
      <c r="I31256" s="4"/>
      <c r="J31256" s="4"/>
      <c r="K31256" s="4"/>
      <c r="L31256" s="4"/>
      <c r="M31256" s="4"/>
    </row>
    <row r="31257" spans="2:13" x14ac:dyDescent="0.25">
      <c r="B31257" s="3">
        <v>27055</v>
      </c>
      <c r="C31257" s="3">
        <v>0</v>
      </c>
      <c r="G31257" s="4"/>
      <c r="H31257" s="4"/>
      <c r="I31257" s="4"/>
      <c r="J31257" s="4"/>
      <c r="K31257" s="4"/>
      <c r="L31257" s="4"/>
      <c r="M31257" s="4"/>
    </row>
    <row r="31258" spans="2:13" x14ac:dyDescent="0.25">
      <c r="B31258" s="3">
        <v>27056</v>
      </c>
      <c r="C31258" s="3">
        <v>0</v>
      </c>
      <c r="G31258" s="4"/>
      <c r="H31258" s="4"/>
      <c r="I31258" s="4"/>
      <c r="J31258" s="4"/>
      <c r="K31258" s="4"/>
      <c r="L31258" s="4"/>
      <c r="M31258" s="4"/>
    </row>
    <row r="31259" spans="2:13" x14ac:dyDescent="0.25">
      <c r="B31259" s="3">
        <v>27057</v>
      </c>
      <c r="C31259" s="3">
        <v>0</v>
      </c>
      <c r="G31259" s="4"/>
      <c r="H31259" s="4"/>
      <c r="I31259" s="4"/>
      <c r="J31259" s="4"/>
      <c r="K31259" s="4"/>
      <c r="L31259" s="4"/>
      <c r="M31259" s="4"/>
    </row>
    <row r="31260" spans="2:13" x14ac:dyDescent="0.25">
      <c r="B31260" s="3">
        <v>27058</v>
      </c>
      <c r="C31260" s="3">
        <v>0</v>
      </c>
      <c r="G31260" s="4"/>
      <c r="H31260" s="4"/>
      <c r="I31260" s="4"/>
      <c r="J31260" s="4"/>
      <c r="K31260" s="4"/>
      <c r="L31260" s="4"/>
      <c r="M31260" s="4"/>
    </row>
    <row r="31261" spans="2:13" x14ac:dyDescent="0.25">
      <c r="B31261" s="3">
        <v>27059</v>
      </c>
      <c r="C31261" s="3">
        <v>0</v>
      </c>
      <c r="G31261" s="4"/>
      <c r="H31261" s="4"/>
      <c r="I31261" s="4"/>
      <c r="J31261" s="4"/>
      <c r="K31261" s="4"/>
      <c r="L31261" s="4"/>
      <c r="M31261" s="4"/>
    </row>
    <row r="31262" spans="2:13" x14ac:dyDescent="0.25">
      <c r="B31262" s="3">
        <v>27060</v>
      </c>
      <c r="C31262" s="3">
        <v>0</v>
      </c>
      <c r="G31262" s="4"/>
      <c r="H31262" s="4"/>
      <c r="I31262" s="4"/>
      <c r="J31262" s="4"/>
      <c r="K31262" s="4"/>
      <c r="L31262" s="4"/>
      <c r="M31262" s="4"/>
    </row>
    <row r="31263" spans="2:13" x14ac:dyDescent="0.25">
      <c r="B31263" s="3">
        <v>27061</v>
      </c>
      <c r="C31263" s="3">
        <v>0</v>
      </c>
      <c r="G31263" s="4"/>
      <c r="H31263" s="4"/>
      <c r="I31263" s="4"/>
      <c r="J31263" s="4"/>
      <c r="K31263" s="4"/>
      <c r="L31263" s="4"/>
      <c r="M31263" s="4"/>
    </row>
    <row r="31264" spans="2:13" x14ac:dyDescent="0.25">
      <c r="B31264" s="3">
        <v>27062</v>
      </c>
      <c r="C31264" s="3">
        <v>0</v>
      </c>
      <c r="G31264" s="4"/>
      <c r="H31264" s="4"/>
      <c r="I31264" s="4"/>
      <c r="J31264" s="4"/>
      <c r="K31264" s="4"/>
      <c r="L31264" s="4"/>
      <c r="M31264" s="4"/>
    </row>
    <row r="31265" spans="2:13" x14ac:dyDescent="0.25">
      <c r="B31265" s="3">
        <v>27063</v>
      </c>
      <c r="C31265" s="3">
        <v>0</v>
      </c>
      <c r="G31265" s="4"/>
      <c r="H31265" s="4"/>
      <c r="I31265" s="4"/>
      <c r="J31265" s="4"/>
      <c r="K31265" s="4"/>
      <c r="L31265" s="4"/>
      <c r="M31265" s="4"/>
    </row>
    <row r="31266" spans="2:13" x14ac:dyDescent="0.25">
      <c r="B31266" s="3">
        <v>27064</v>
      </c>
      <c r="C31266" s="3">
        <v>0</v>
      </c>
      <c r="G31266" s="4"/>
      <c r="H31266" s="4"/>
      <c r="I31266" s="4"/>
      <c r="J31266" s="4"/>
      <c r="K31266" s="4"/>
      <c r="L31266" s="4"/>
      <c r="M31266" s="4"/>
    </row>
    <row r="31267" spans="2:13" x14ac:dyDescent="0.25">
      <c r="B31267" s="3">
        <v>28053</v>
      </c>
      <c r="C31267" s="3">
        <v>0</v>
      </c>
      <c r="G31267" s="4"/>
      <c r="H31267" s="4"/>
      <c r="I31267" s="4"/>
      <c r="J31267" s="4"/>
      <c r="K31267" s="4"/>
      <c r="L31267" s="4"/>
      <c r="M31267" s="4"/>
    </row>
    <row r="31268" spans="2:13" x14ac:dyDescent="0.25">
      <c r="B31268" s="3">
        <v>28054</v>
      </c>
      <c r="C31268" s="3">
        <v>0</v>
      </c>
      <c r="G31268" s="4"/>
      <c r="H31268" s="4"/>
      <c r="I31268" s="4"/>
      <c r="J31268" s="4"/>
      <c r="K31268" s="4"/>
      <c r="L31268" s="4"/>
      <c r="M31268" s="4"/>
    </row>
    <row r="31269" spans="2:13" x14ac:dyDescent="0.25">
      <c r="B31269" s="3">
        <v>28055</v>
      </c>
      <c r="C31269" s="3">
        <v>0</v>
      </c>
      <c r="G31269" s="4"/>
      <c r="H31269" s="4"/>
      <c r="I31269" s="4"/>
      <c r="J31269" s="4"/>
      <c r="K31269" s="4"/>
      <c r="L31269" s="4"/>
      <c r="M31269" s="4"/>
    </row>
    <row r="31270" spans="2:13" x14ac:dyDescent="0.25">
      <c r="B31270" s="3">
        <v>28056</v>
      </c>
      <c r="C31270" s="3">
        <v>0</v>
      </c>
      <c r="G31270" s="4"/>
      <c r="H31270" s="4"/>
      <c r="I31270" s="4"/>
      <c r="J31270" s="4"/>
      <c r="K31270" s="4"/>
      <c r="L31270" s="4"/>
      <c r="M31270" s="4"/>
    </row>
    <row r="31271" spans="2:13" x14ac:dyDescent="0.25">
      <c r="B31271" s="3">
        <v>28057</v>
      </c>
      <c r="C31271" s="3">
        <v>0</v>
      </c>
      <c r="G31271" s="4"/>
      <c r="H31271" s="4"/>
      <c r="I31271" s="4"/>
      <c r="J31271" s="4"/>
      <c r="K31271" s="4"/>
      <c r="L31271" s="4"/>
      <c r="M31271" s="4"/>
    </row>
    <row r="31272" spans="2:13" x14ac:dyDescent="0.25">
      <c r="B31272" s="3">
        <v>28058</v>
      </c>
      <c r="C31272" s="3">
        <v>0</v>
      </c>
      <c r="G31272" s="4"/>
      <c r="H31272" s="4"/>
      <c r="I31272" s="4"/>
      <c r="J31272" s="4"/>
      <c r="K31272" s="4"/>
      <c r="L31272" s="4"/>
      <c r="M31272" s="4"/>
    </row>
    <row r="31273" spans="2:13" x14ac:dyDescent="0.25">
      <c r="B31273" s="3">
        <v>28059</v>
      </c>
      <c r="C31273" s="3">
        <v>0</v>
      </c>
      <c r="G31273" s="4"/>
      <c r="H31273" s="4"/>
      <c r="I31273" s="4"/>
      <c r="J31273" s="4"/>
      <c r="K31273" s="4"/>
      <c r="L31273" s="4"/>
      <c r="M31273" s="4"/>
    </row>
    <row r="31274" spans="2:13" x14ac:dyDescent="0.25">
      <c r="B31274" s="3">
        <v>28060</v>
      </c>
      <c r="C31274" s="3">
        <v>0</v>
      </c>
      <c r="G31274" s="4"/>
      <c r="H31274" s="4"/>
      <c r="I31274" s="4"/>
      <c r="J31274" s="4"/>
      <c r="K31274" s="4"/>
      <c r="L31274" s="4"/>
      <c r="M31274" s="4"/>
    </row>
    <row r="31275" spans="2:13" x14ac:dyDescent="0.25">
      <c r="B31275" s="3">
        <v>28061</v>
      </c>
      <c r="C31275" s="3">
        <v>0</v>
      </c>
      <c r="G31275" s="4"/>
      <c r="H31275" s="4"/>
      <c r="I31275" s="4"/>
      <c r="J31275" s="4"/>
      <c r="K31275" s="4"/>
      <c r="L31275" s="4"/>
      <c r="M31275" s="4"/>
    </row>
    <row r="31276" spans="2:13" x14ac:dyDescent="0.25">
      <c r="B31276" s="3">
        <v>28062</v>
      </c>
      <c r="C31276" s="3">
        <v>0</v>
      </c>
      <c r="G31276" s="4"/>
      <c r="H31276" s="4"/>
      <c r="I31276" s="4"/>
      <c r="J31276" s="4"/>
      <c r="K31276" s="4"/>
      <c r="L31276" s="4"/>
      <c r="M31276" s="4"/>
    </row>
    <row r="31277" spans="2:13" x14ac:dyDescent="0.25">
      <c r="B31277" s="3">
        <v>28063</v>
      </c>
      <c r="C31277" s="3">
        <v>0</v>
      </c>
      <c r="G31277" s="4"/>
      <c r="H31277" s="4"/>
      <c r="I31277" s="4"/>
      <c r="J31277" s="4"/>
      <c r="K31277" s="4"/>
      <c r="L31277" s="4"/>
      <c r="M31277" s="4"/>
    </row>
    <row r="31278" spans="2:13" x14ac:dyDescent="0.25">
      <c r="B31278" s="3">
        <v>28064</v>
      </c>
      <c r="C31278" s="3">
        <v>0</v>
      </c>
      <c r="G31278" s="4"/>
      <c r="H31278" s="4"/>
      <c r="I31278" s="4"/>
      <c r="J31278" s="4"/>
      <c r="K31278" s="4"/>
      <c r="L31278" s="4"/>
      <c r="M31278" s="4"/>
    </row>
    <row r="31279" spans="2:13" x14ac:dyDescent="0.25">
      <c r="B31279" s="3">
        <v>28065</v>
      </c>
      <c r="C31279" s="3">
        <v>0</v>
      </c>
      <c r="G31279" s="4"/>
      <c r="H31279" s="4"/>
      <c r="I31279" s="4"/>
      <c r="J31279" s="4"/>
      <c r="K31279" s="4"/>
      <c r="L31279" s="4"/>
      <c r="M31279" s="4"/>
    </row>
    <row r="31280" spans="2:13" x14ac:dyDescent="0.25">
      <c r="B31280" s="3">
        <v>28066</v>
      </c>
      <c r="C31280" s="3">
        <v>0</v>
      </c>
      <c r="G31280" s="4"/>
      <c r="H31280" s="4"/>
      <c r="I31280" s="4"/>
      <c r="J31280" s="4"/>
      <c r="K31280" s="4"/>
      <c r="L31280" s="4"/>
      <c r="M31280" s="4"/>
    </row>
    <row r="31281" spans="2:13" x14ac:dyDescent="0.25">
      <c r="B31281" s="3">
        <v>28067</v>
      </c>
      <c r="C31281" s="3">
        <v>0</v>
      </c>
      <c r="G31281" s="4"/>
      <c r="H31281" s="4"/>
      <c r="I31281" s="4"/>
      <c r="J31281" s="4"/>
      <c r="K31281" s="4"/>
      <c r="L31281" s="4"/>
      <c r="M31281" s="4"/>
    </row>
    <row r="31282" spans="2:13" x14ac:dyDescent="0.25">
      <c r="B31282" s="3">
        <v>28068</v>
      </c>
      <c r="C31282" s="3">
        <v>0</v>
      </c>
      <c r="G31282" s="4"/>
      <c r="H31282" s="4"/>
      <c r="I31282" s="4"/>
      <c r="J31282" s="4"/>
      <c r="K31282" s="4"/>
      <c r="L31282" s="4"/>
      <c r="M31282" s="4"/>
    </row>
    <row r="31283" spans="2:13" x14ac:dyDescent="0.25">
      <c r="B31283" s="3">
        <v>29057</v>
      </c>
      <c r="C31283" s="3">
        <v>0</v>
      </c>
      <c r="G31283" s="4"/>
      <c r="H31283" s="4"/>
      <c r="I31283" s="4"/>
      <c r="J31283" s="4"/>
      <c r="K31283" s="4"/>
      <c r="L31283" s="4"/>
      <c r="M31283" s="4"/>
    </row>
    <row r="31284" spans="2:13" x14ac:dyDescent="0.25">
      <c r="B31284" s="3">
        <v>29058</v>
      </c>
      <c r="C31284" s="3">
        <v>0</v>
      </c>
      <c r="G31284" s="4"/>
      <c r="H31284" s="4"/>
      <c r="I31284" s="4"/>
      <c r="J31284" s="4"/>
      <c r="K31284" s="4"/>
      <c r="L31284" s="4"/>
      <c r="M31284" s="4"/>
    </row>
    <row r="31285" spans="2:13" x14ac:dyDescent="0.25">
      <c r="B31285" s="3">
        <v>29059</v>
      </c>
      <c r="C31285" s="3">
        <v>0</v>
      </c>
      <c r="G31285" s="4"/>
      <c r="H31285" s="4"/>
      <c r="I31285" s="4"/>
      <c r="J31285" s="4"/>
      <c r="K31285" s="4"/>
      <c r="L31285" s="4"/>
      <c r="M31285" s="4"/>
    </row>
    <row r="31286" spans="2:13" x14ac:dyDescent="0.25">
      <c r="B31286" s="3">
        <v>29060</v>
      </c>
      <c r="C31286" s="3">
        <v>0</v>
      </c>
      <c r="G31286" s="4"/>
      <c r="H31286" s="4"/>
      <c r="I31286" s="4"/>
      <c r="J31286" s="4"/>
      <c r="K31286" s="4"/>
      <c r="L31286" s="4"/>
      <c r="M31286" s="4"/>
    </row>
    <row r="31287" spans="2:13" x14ac:dyDescent="0.25">
      <c r="B31287" s="3">
        <v>29061</v>
      </c>
      <c r="C31287" s="3">
        <v>0</v>
      </c>
      <c r="G31287" s="4"/>
      <c r="H31287" s="4"/>
      <c r="I31287" s="4"/>
      <c r="J31287" s="4"/>
      <c r="K31287" s="4"/>
      <c r="L31287" s="4"/>
      <c r="M31287" s="4"/>
    </row>
    <row r="31288" spans="2:13" x14ac:dyDescent="0.25">
      <c r="B31288" s="3">
        <v>29062</v>
      </c>
      <c r="C31288" s="3">
        <v>0</v>
      </c>
      <c r="G31288" s="4"/>
      <c r="H31288" s="4"/>
      <c r="I31288" s="4"/>
      <c r="J31288" s="4"/>
      <c r="K31288" s="4"/>
      <c r="L31288" s="4"/>
      <c r="M31288" s="4"/>
    </row>
    <row r="31289" spans="2:13" x14ac:dyDescent="0.25">
      <c r="B31289" s="3">
        <v>29063</v>
      </c>
      <c r="C31289" s="3">
        <v>0</v>
      </c>
      <c r="G31289" s="4"/>
      <c r="H31289" s="4"/>
      <c r="I31289" s="4"/>
      <c r="J31289" s="4"/>
      <c r="K31289" s="4"/>
      <c r="L31289" s="4"/>
      <c r="M31289" s="4"/>
    </row>
    <row r="31290" spans="2:13" x14ac:dyDescent="0.25">
      <c r="B31290" s="3">
        <v>29064</v>
      </c>
      <c r="C31290" s="3">
        <v>0</v>
      </c>
      <c r="G31290" s="4"/>
      <c r="H31290" s="4"/>
      <c r="I31290" s="4"/>
      <c r="J31290" s="4"/>
      <c r="K31290" s="4"/>
      <c r="L31290" s="4"/>
      <c r="M31290" s="4"/>
    </row>
    <row r="31291" spans="2:13" x14ac:dyDescent="0.25">
      <c r="B31291" s="3">
        <v>29065</v>
      </c>
      <c r="C31291" s="3">
        <v>0</v>
      </c>
      <c r="G31291" s="4"/>
      <c r="H31291" s="4"/>
      <c r="I31291" s="4"/>
      <c r="J31291" s="4"/>
      <c r="K31291" s="4"/>
      <c r="L31291" s="4"/>
      <c r="M31291" s="4"/>
    </row>
    <row r="31292" spans="2:13" x14ac:dyDescent="0.25">
      <c r="B31292" s="3">
        <v>29066</v>
      </c>
      <c r="C31292" s="3">
        <v>0</v>
      </c>
      <c r="G31292" s="4"/>
      <c r="H31292" s="4"/>
      <c r="I31292" s="4"/>
      <c r="J31292" s="4"/>
      <c r="K31292" s="4"/>
      <c r="L31292" s="4"/>
      <c r="M31292" s="4"/>
    </row>
    <row r="31293" spans="2:13" x14ac:dyDescent="0.25">
      <c r="B31293" s="3">
        <v>29067</v>
      </c>
      <c r="C31293" s="3">
        <v>0</v>
      </c>
      <c r="G31293" s="4"/>
      <c r="H31293" s="4"/>
      <c r="I31293" s="4"/>
      <c r="J31293" s="4"/>
      <c r="K31293" s="4"/>
      <c r="L31293" s="4"/>
      <c r="M31293" s="4"/>
    </row>
    <row r="31294" spans="2:13" x14ac:dyDescent="0.25">
      <c r="B31294" s="3">
        <v>29068</v>
      </c>
      <c r="C31294" s="3">
        <v>0</v>
      </c>
      <c r="G31294" s="4"/>
      <c r="H31294" s="4"/>
      <c r="I31294" s="4"/>
      <c r="J31294" s="4"/>
      <c r="K31294" s="4"/>
      <c r="L31294" s="4"/>
      <c r="M31294" s="4"/>
    </row>
    <row r="31295" spans="2:13" x14ac:dyDescent="0.25">
      <c r="B31295" s="3">
        <v>29069</v>
      </c>
      <c r="C31295" s="3">
        <v>0</v>
      </c>
      <c r="G31295" s="4"/>
      <c r="H31295" s="4"/>
      <c r="I31295" s="4"/>
      <c r="J31295" s="4"/>
      <c r="K31295" s="4"/>
      <c r="L31295" s="4"/>
      <c r="M31295" s="4"/>
    </row>
    <row r="31296" spans="2:13" x14ac:dyDescent="0.25">
      <c r="B31296" s="3">
        <v>29070</v>
      </c>
      <c r="C31296" s="3">
        <v>0</v>
      </c>
      <c r="G31296" s="4"/>
      <c r="H31296" s="4"/>
      <c r="I31296" s="4"/>
      <c r="J31296" s="4"/>
      <c r="K31296" s="4"/>
      <c r="L31296" s="4"/>
      <c r="M31296" s="4"/>
    </row>
    <row r="31297" spans="2:13" x14ac:dyDescent="0.25">
      <c r="B31297" s="3">
        <v>29071</v>
      </c>
      <c r="C31297" s="3">
        <v>0</v>
      </c>
      <c r="G31297" s="4"/>
      <c r="H31297" s="4"/>
      <c r="I31297" s="4"/>
      <c r="J31297" s="4"/>
      <c r="K31297" s="4"/>
      <c r="L31297" s="4"/>
      <c r="M31297" s="4"/>
    </row>
    <row r="31298" spans="2:13" x14ac:dyDescent="0.25">
      <c r="B31298" s="3">
        <v>29072</v>
      </c>
      <c r="C31298" s="3">
        <v>0</v>
      </c>
      <c r="G31298" s="4"/>
      <c r="H31298" s="4"/>
      <c r="I31298" s="4"/>
      <c r="J31298" s="4"/>
      <c r="K31298" s="4"/>
      <c r="L31298" s="4"/>
      <c r="M31298" s="4"/>
    </row>
    <row r="31299" spans="2:13" x14ac:dyDescent="0.25">
      <c r="B31299" s="3">
        <v>29073</v>
      </c>
      <c r="C31299" s="3">
        <v>0</v>
      </c>
      <c r="G31299" s="4"/>
      <c r="H31299" s="4"/>
      <c r="I31299" s="4"/>
      <c r="J31299" s="4"/>
      <c r="K31299" s="4"/>
      <c r="L31299" s="4"/>
      <c r="M31299" s="4"/>
    </row>
    <row r="31300" spans="2:13" x14ac:dyDescent="0.25">
      <c r="B31300" s="3">
        <v>30057</v>
      </c>
      <c r="C31300" s="3">
        <v>0</v>
      </c>
      <c r="G31300" s="4"/>
      <c r="H31300" s="4"/>
      <c r="I31300" s="4"/>
      <c r="J31300" s="4"/>
      <c r="K31300" s="4"/>
      <c r="L31300" s="4"/>
      <c r="M31300" s="4"/>
    </row>
    <row r="31301" spans="2:13" x14ac:dyDescent="0.25">
      <c r="B31301" s="3">
        <v>30058</v>
      </c>
      <c r="C31301" s="3">
        <v>0</v>
      </c>
      <c r="G31301" s="4"/>
      <c r="H31301" s="4"/>
      <c r="I31301" s="4"/>
      <c r="J31301" s="4"/>
      <c r="K31301" s="4"/>
      <c r="L31301" s="4"/>
      <c r="M31301" s="4"/>
    </row>
    <row r="31302" spans="2:13" x14ac:dyDescent="0.25">
      <c r="B31302" s="3">
        <v>30059</v>
      </c>
      <c r="C31302" s="3">
        <v>0</v>
      </c>
      <c r="G31302" s="4"/>
      <c r="H31302" s="4"/>
      <c r="I31302" s="4"/>
      <c r="J31302" s="4"/>
      <c r="K31302" s="4"/>
      <c r="L31302" s="4"/>
      <c r="M31302" s="4"/>
    </row>
    <row r="31303" spans="2:13" x14ac:dyDescent="0.25">
      <c r="B31303" s="3">
        <v>30060</v>
      </c>
      <c r="C31303" s="3">
        <v>0</v>
      </c>
      <c r="G31303" s="4"/>
      <c r="H31303" s="4"/>
      <c r="I31303" s="4"/>
      <c r="J31303" s="4"/>
      <c r="K31303" s="4"/>
      <c r="L31303" s="4"/>
      <c r="M31303" s="4"/>
    </row>
    <row r="31304" spans="2:13" x14ac:dyDescent="0.25">
      <c r="B31304" s="3">
        <v>30061</v>
      </c>
      <c r="C31304" s="3">
        <v>0</v>
      </c>
      <c r="G31304" s="4"/>
      <c r="H31304" s="4"/>
      <c r="I31304" s="4"/>
      <c r="J31304" s="4"/>
      <c r="K31304" s="4"/>
      <c r="L31304" s="4"/>
      <c r="M31304" s="4"/>
    </row>
    <row r="31305" spans="2:13" x14ac:dyDescent="0.25">
      <c r="B31305" s="3">
        <v>30062</v>
      </c>
      <c r="C31305" s="3">
        <v>0</v>
      </c>
      <c r="G31305" s="4"/>
      <c r="H31305" s="4"/>
      <c r="I31305" s="4"/>
      <c r="J31305" s="4"/>
      <c r="K31305" s="4"/>
      <c r="L31305" s="4"/>
      <c r="M31305" s="4"/>
    </row>
    <row r="31306" spans="2:13" x14ac:dyDescent="0.25">
      <c r="B31306" s="3">
        <v>30063</v>
      </c>
      <c r="C31306" s="3">
        <v>0</v>
      </c>
      <c r="G31306" s="4"/>
      <c r="H31306" s="4"/>
      <c r="I31306" s="4"/>
      <c r="J31306" s="4"/>
      <c r="K31306" s="4"/>
      <c r="L31306" s="4"/>
      <c r="M31306" s="4"/>
    </row>
    <row r="31307" spans="2:13" x14ac:dyDescent="0.25">
      <c r="B31307" s="3">
        <v>30064</v>
      </c>
      <c r="C31307" s="3">
        <v>0</v>
      </c>
      <c r="G31307" s="4"/>
      <c r="H31307" s="4"/>
      <c r="I31307" s="4"/>
      <c r="J31307" s="4"/>
      <c r="K31307" s="4"/>
      <c r="L31307" s="4"/>
      <c r="M31307" s="4"/>
    </row>
    <row r="31308" spans="2:13" x14ac:dyDescent="0.25">
      <c r="B31308" s="3">
        <v>30065</v>
      </c>
      <c r="C31308" s="3">
        <v>0</v>
      </c>
      <c r="G31308" s="4"/>
      <c r="H31308" s="4"/>
      <c r="I31308" s="4"/>
      <c r="J31308" s="4"/>
      <c r="K31308" s="4"/>
      <c r="L31308" s="4"/>
      <c r="M31308" s="4"/>
    </row>
    <row r="31309" spans="2:13" x14ac:dyDescent="0.25">
      <c r="B31309" s="3">
        <v>30066</v>
      </c>
      <c r="C31309" s="3">
        <v>0</v>
      </c>
      <c r="G31309" s="4"/>
      <c r="H31309" s="4"/>
      <c r="I31309" s="4"/>
      <c r="J31309" s="4"/>
      <c r="K31309" s="4"/>
      <c r="L31309" s="4"/>
      <c r="M31309" s="4"/>
    </row>
    <row r="31310" spans="2:13" x14ac:dyDescent="0.25">
      <c r="B31310" s="3">
        <v>30067</v>
      </c>
      <c r="C31310" s="3">
        <v>0</v>
      </c>
      <c r="G31310" s="4"/>
      <c r="H31310" s="4"/>
      <c r="I31310" s="4"/>
      <c r="J31310" s="4"/>
      <c r="K31310" s="4"/>
      <c r="L31310" s="4"/>
      <c r="M31310" s="4"/>
    </row>
    <row r="31311" spans="2:13" x14ac:dyDescent="0.25">
      <c r="B31311" s="3">
        <v>30068</v>
      </c>
      <c r="C31311" s="3">
        <v>0</v>
      </c>
      <c r="G31311" s="4"/>
      <c r="H31311" s="4"/>
      <c r="I31311" s="4"/>
      <c r="J31311" s="4"/>
      <c r="K31311" s="4"/>
      <c r="L31311" s="4"/>
      <c r="M31311" s="4"/>
    </row>
    <row r="31312" spans="2:13" x14ac:dyDescent="0.25">
      <c r="B31312" s="3">
        <v>30069</v>
      </c>
      <c r="C31312" s="3">
        <v>0</v>
      </c>
      <c r="G31312" s="4"/>
      <c r="H31312" s="4"/>
      <c r="I31312" s="4"/>
      <c r="J31312" s="4"/>
      <c r="K31312" s="4"/>
      <c r="L31312" s="4"/>
      <c r="M31312" s="4"/>
    </row>
    <row r="31313" spans="2:13" x14ac:dyDescent="0.25">
      <c r="B31313" s="3">
        <v>30070</v>
      </c>
      <c r="C31313" s="3">
        <v>0</v>
      </c>
      <c r="G31313" s="4"/>
      <c r="H31313" s="4"/>
      <c r="I31313" s="4"/>
      <c r="J31313" s="4"/>
      <c r="K31313" s="4"/>
      <c r="L31313" s="4"/>
      <c r="M31313" s="4"/>
    </row>
    <row r="31314" spans="2:13" x14ac:dyDescent="0.25">
      <c r="B31314" s="3">
        <v>30071</v>
      </c>
      <c r="C31314" s="3">
        <v>0</v>
      </c>
      <c r="G31314" s="4"/>
      <c r="H31314" s="4"/>
      <c r="I31314" s="4"/>
      <c r="J31314" s="4"/>
      <c r="K31314" s="4"/>
      <c r="L31314" s="4"/>
      <c r="M31314" s="4"/>
    </row>
    <row r="31315" spans="2:13" x14ac:dyDescent="0.25">
      <c r="B31315" s="3">
        <v>30072</v>
      </c>
      <c r="C31315" s="3">
        <v>0</v>
      </c>
      <c r="G31315" s="4"/>
      <c r="H31315" s="4"/>
      <c r="I31315" s="4"/>
      <c r="J31315" s="4"/>
      <c r="K31315" s="4"/>
      <c r="L31315" s="4"/>
      <c r="M31315" s="4"/>
    </row>
    <row r="31316" spans="2:13" x14ac:dyDescent="0.25">
      <c r="B31316" s="3">
        <v>30073</v>
      </c>
      <c r="C31316" s="3">
        <v>0</v>
      </c>
      <c r="G31316" s="4"/>
      <c r="H31316" s="4"/>
      <c r="I31316" s="4"/>
      <c r="J31316" s="4"/>
      <c r="K31316" s="4"/>
      <c r="L31316" s="4"/>
      <c r="M31316" s="4"/>
    </row>
    <row r="31317" spans="2:13" x14ac:dyDescent="0.25">
      <c r="B31317" s="3">
        <v>30074</v>
      </c>
      <c r="C31317" s="3">
        <v>0</v>
      </c>
      <c r="G31317" s="4"/>
      <c r="H31317" s="4"/>
      <c r="I31317" s="4"/>
      <c r="J31317" s="4"/>
      <c r="K31317" s="4"/>
      <c r="L31317" s="4"/>
      <c r="M31317" s="4"/>
    </row>
    <row r="31318" spans="2:13" x14ac:dyDescent="0.25">
      <c r="B31318" s="3">
        <v>30075</v>
      </c>
      <c r="C31318" s="3">
        <v>0</v>
      </c>
      <c r="G31318" s="4"/>
      <c r="H31318" s="4"/>
      <c r="I31318" s="4"/>
      <c r="J31318" s="4"/>
      <c r="K31318" s="4"/>
      <c r="L31318" s="4"/>
      <c r="M31318" s="4"/>
    </row>
    <row r="31319" spans="2:13" x14ac:dyDescent="0.25">
      <c r="B31319" s="3">
        <v>30076</v>
      </c>
      <c r="C31319" s="3">
        <v>0</v>
      </c>
      <c r="G31319" s="4"/>
      <c r="H31319" s="4"/>
      <c r="I31319" s="4"/>
      <c r="J31319" s="4"/>
      <c r="K31319" s="4"/>
      <c r="L31319" s="4"/>
      <c r="M31319" s="4"/>
    </row>
    <row r="31320" spans="2:13" x14ac:dyDescent="0.25">
      <c r="B31320" s="3">
        <v>30077</v>
      </c>
      <c r="C31320" s="3">
        <v>0</v>
      </c>
      <c r="G31320" s="4"/>
      <c r="H31320" s="4"/>
      <c r="I31320" s="4"/>
      <c r="J31320" s="4"/>
      <c r="K31320" s="4"/>
      <c r="L31320" s="4"/>
      <c r="M31320" s="4"/>
    </row>
    <row r="31321" spans="2:13" x14ac:dyDescent="0.25">
      <c r="B31321" s="3">
        <v>30078</v>
      </c>
      <c r="C31321" s="3">
        <v>0</v>
      </c>
      <c r="G31321" s="4"/>
      <c r="H31321" s="4"/>
      <c r="I31321" s="4"/>
      <c r="J31321" s="4"/>
      <c r="K31321" s="4"/>
      <c r="L31321" s="4"/>
      <c r="M31321" s="4"/>
    </row>
    <row r="31322" spans="2:13" x14ac:dyDescent="0.25">
      <c r="B31322" s="3">
        <v>31062</v>
      </c>
      <c r="C31322" s="3">
        <v>0</v>
      </c>
      <c r="G31322" s="4"/>
      <c r="H31322" s="4"/>
      <c r="I31322" s="4"/>
      <c r="J31322" s="4"/>
      <c r="K31322" s="4"/>
      <c r="L31322" s="4"/>
      <c r="M31322" s="4"/>
    </row>
    <row r="31323" spans="2:13" x14ac:dyDescent="0.25">
      <c r="B31323" s="3">
        <v>31063</v>
      </c>
      <c r="C31323" s="3">
        <v>0</v>
      </c>
      <c r="G31323" s="4"/>
      <c r="H31323" s="4"/>
      <c r="I31323" s="4"/>
      <c r="J31323" s="4"/>
      <c r="K31323" s="4"/>
      <c r="L31323" s="4"/>
      <c r="M31323" s="4"/>
    </row>
    <row r="31324" spans="2:13" x14ac:dyDescent="0.25">
      <c r="B31324" s="3">
        <v>31064</v>
      </c>
      <c r="C31324" s="3">
        <v>0</v>
      </c>
      <c r="G31324" s="4"/>
      <c r="H31324" s="4"/>
      <c r="I31324" s="4"/>
      <c r="J31324" s="4"/>
      <c r="K31324" s="4"/>
      <c r="L31324" s="4"/>
      <c r="M31324" s="4"/>
    </row>
    <row r="31325" spans="2:13" x14ac:dyDescent="0.25">
      <c r="B31325" s="3">
        <v>31065</v>
      </c>
      <c r="C31325" s="3">
        <v>0</v>
      </c>
      <c r="G31325" s="4"/>
      <c r="H31325" s="4"/>
      <c r="I31325" s="4"/>
      <c r="J31325" s="4"/>
      <c r="K31325" s="4"/>
      <c r="L31325" s="4"/>
      <c r="M31325" s="4"/>
    </row>
    <row r="31326" spans="2:13" x14ac:dyDescent="0.25">
      <c r="B31326" s="3">
        <v>31066</v>
      </c>
      <c r="C31326" s="3">
        <v>0</v>
      </c>
      <c r="G31326" s="4"/>
      <c r="H31326" s="4"/>
      <c r="I31326" s="4"/>
      <c r="J31326" s="4"/>
      <c r="K31326" s="4"/>
      <c r="L31326" s="4"/>
      <c r="M31326" s="4"/>
    </row>
    <row r="31327" spans="2:13" x14ac:dyDescent="0.25">
      <c r="B31327" s="3">
        <v>31067</v>
      </c>
      <c r="C31327" s="3">
        <v>0</v>
      </c>
      <c r="G31327" s="4"/>
      <c r="H31327" s="4"/>
      <c r="I31327" s="4"/>
      <c r="J31327" s="4"/>
      <c r="K31327" s="4"/>
      <c r="L31327" s="4"/>
      <c r="M31327" s="4"/>
    </row>
    <row r="31328" spans="2:13" x14ac:dyDescent="0.25">
      <c r="B31328" s="3">
        <v>31068</v>
      </c>
      <c r="C31328" s="3">
        <v>0</v>
      </c>
      <c r="G31328" s="4"/>
      <c r="H31328" s="4"/>
      <c r="I31328" s="4"/>
      <c r="J31328" s="4"/>
      <c r="K31328" s="4"/>
      <c r="L31328" s="4"/>
      <c r="M31328" s="4"/>
    </row>
    <row r="31329" spans="2:13" x14ac:dyDescent="0.25">
      <c r="B31329" s="3">
        <v>31069</v>
      </c>
      <c r="C31329" s="3">
        <v>0</v>
      </c>
      <c r="G31329" s="4"/>
      <c r="H31329" s="4"/>
      <c r="I31329" s="4"/>
      <c r="J31329" s="4"/>
      <c r="K31329" s="4"/>
      <c r="L31329" s="4"/>
      <c r="M31329" s="4"/>
    </row>
    <row r="31330" spans="2:13" x14ac:dyDescent="0.25">
      <c r="B31330" s="3">
        <v>31070</v>
      </c>
      <c r="C31330" s="3">
        <v>0</v>
      </c>
      <c r="G31330" s="4"/>
      <c r="H31330" s="4"/>
      <c r="I31330" s="4"/>
      <c r="J31330" s="4"/>
      <c r="K31330" s="4"/>
      <c r="L31330" s="4"/>
      <c r="M31330" s="4"/>
    </row>
    <row r="31331" spans="2:13" x14ac:dyDescent="0.25">
      <c r="B31331" s="3">
        <v>31071</v>
      </c>
      <c r="C31331" s="3">
        <v>0</v>
      </c>
      <c r="G31331" s="4"/>
      <c r="H31331" s="4"/>
      <c r="I31331" s="4"/>
      <c r="J31331" s="4"/>
      <c r="K31331" s="4"/>
      <c r="L31331" s="4"/>
      <c r="M31331" s="4"/>
    </row>
    <row r="31332" spans="2:13" x14ac:dyDescent="0.25">
      <c r="B31332" s="3">
        <v>31072</v>
      </c>
      <c r="C31332" s="3">
        <v>0</v>
      </c>
      <c r="G31332" s="4"/>
      <c r="H31332" s="4"/>
      <c r="I31332" s="4"/>
      <c r="J31332" s="4"/>
      <c r="K31332" s="4"/>
      <c r="L31332" s="4"/>
      <c r="M31332" s="4"/>
    </row>
    <row r="31333" spans="2:13" x14ac:dyDescent="0.25">
      <c r="B31333" s="3">
        <v>31073</v>
      </c>
      <c r="C31333" s="3">
        <v>0</v>
      </c>
      <c r="G31333" s="4"/>
      <c r="H31333" s="4"/>
      <c r="I31333" s="4"/>
      <c r="J31333" s="4"/>
      <c r="K31333" s="4"/>
      <c r="L31333" s="4"/>
      <c r="M31333" s="4"/>
    </row>
    <row r="31334" spans="2:13" x14ac:dyDescent="0.25">
      <c r="B31334" s="3">
        <v>31074</v>
      </c>
      <c r="C31334" s="3">
        <v>0</v>
      </c>
      <c r="G31334" s="4"/>
      <c r="H31334" s="4"/>
      <c r="I31334" s="4"/>
      <c r="J31334" s="4"/>
      <c r="K31334" s="4"/>
      <c r="L31334" s="4"/>
      <c r="M31334" s="4"/>
    </row>
    <row r="31335" spans="2:13" x14ac:dyDescent="0.25">
      <c r="B31335" s="3">
        <v>31075</v>
      </c>
      <c r="C31335" s="3">
        <v>0</v>
      </c>
      <c r="G31335" s="4"/>
      <c r="H31335" s="4"/>
      <c r="I31335" s="4"/>
      <c r="J31335" s="4"/>
      <c r="K31335" s="4"/>
      <c r="L31335" s="4"/>
      <c r="M31335" s="4"/>
    </row>
    <row r="31336" spans="2:13" x14ac:dyDescent="0.25">
      <c r="B31336" s="3">
        <v>31076</v>
      </c>
      <c r="C31336" s="3">
        <v>0</v>
      </c>
      <c r="G31336" s="4"/>
      <c r="H31336" s="4"/>
      <c r="I31336" s="4"/>
      <c r="J31336" s="4"/>
      <c r="K31336" s="4"/>
      <c r="L31336" s="4"/>
      <c r="M31336" s="4"/>
    </row>
    <row r="31337" spans="2:13" x14ac:dyDescent="0.25">
      <c r="B31337" s="3">
        <v>31077</v>
      </c>
      <c r="C31337" s="3">
        <v>0</v>
      </c>
      <c r="G31337" s="4"/>
      <c r="H31337" s="4"/>
      <c r="I31337" s="4"/>
      <c r="J31337" s="4"/>
      <c r="K31337" s="4"/>
      <c r="L31337" s="4"/>
      <c r="M31337" s="4"/>
    </row>
    <row r="31338" spans="2:13" x14ac:dyDescent="0.25">
      <c r="B31338" s="3">
        <v>31078</v>
      </c>
      <c r="C31338" s="3">
        <v>0</v>
      </c>
      <c r="G31338" s="4"/>
      <c r="H31338" s="4"/>
      <c r="I31338" s="4"/>
      <c r="J31338" s="4"/>
      <c r="K31338" s="4"/>
      <c r="L31338" s="4"/>
      <c r="M31338" s="4"/>
    </row>
    <row r="31339" spans="2:13" x14ac:dyDescent="0.25">
      <c r="B31339" s="3">
        <v>31079</v>
      </c>
      <c r="C31339" s="3">
        <v>0</v>
      </c>
      <c r="G31339" s="4"/>
      <c r="H31339" s="4"/>
      <c r="I31339" s="4"/>
      <c r="J31339" s="4"/>
      <c r="K31339" s="4"/>
      <c r="L31339" s="4"/>
      <c r="M31339" s="4"/>
    </row>
    <row r="31340" spans="2:13" x14ac:dyDescent="0.25">
      <c r="B31340" s="3">
        <v>31080</v>
      </c>
      <c r="C31340" s="3">
        <v>0</v>
      </c>
      <c r="G31340" s="4"/>
      <c r="H31340" s="4"/>
      <c r="I31340" s="4"/>
      <c r="J31340" s="4"/>
      <c r="K31340" s="4"/>
      <c r="L31340" s="4"/>
      <c r="M31340" s="4"/>
    </row>
    <row r="31341" spans="2:13" x14ac:dyDescent="0.25">
      <c r="B31341" s="3">
        <v>31081</v>
      </c>
      <c r="C31341" s="3">
        <v>0</v>
      </c>
      <c r="G31341" s="4"/>
      <c r="H31341" s="4"/>
      <c r="I31341" s="4"/>
      <c r="J31341" s="4"/>
      <c r="K31341" s="4"/>
      <c r="L31341" s="4"/>
      <c r="M31341" s="4"/>
    </row>
    <row r="31342" spans="2:13" x14ac:dyDescent="0.25">
      <c r="B31342" s="3">
        <v>31082</v>
      </c>
      <c r="C31342" s="3">
        <v>0</v>
      </c>
      <c r="G31342" s="4"/>
      <c r="H31342" s="4"/>
      <c r="I31342" s="4"/>
      <c r="J31342" s="4"/>
      <c r="K31342" s="4"/>
      <c r="L31342" s="4"/>
      <c r="M31342" s="4"/>
    </row>
    <row r="31343" spans="2:13" x14ac:dyDescent="0.25">
      <c r="B31343" s="3">
        <v>31083</v>
      </c>
      <c r="C31343" s="3">
        <v>0</v>
      </c>
      <c r="G31343" s="4"/>
      <c r="H31343" s="4"/>
      <c r="I31343" s="4"/>
      <c r="J31343" s="4"/>
      <c r="K31343" s="4"/>
      <c r="L31343" s="4"/>
      <c r="M31343" s="4"/>
    </row>
    <row r="31344" spans="2:13" x14ac:dyDescent="0.25">
      <c r="B31344" s="3">
        <v>32061</v>
      </c>
      <c r="C31344" s="3">
        <v>0</v>
      </c>
      <c r="G31344" s="4"/>
      <c r="H31344" s="4"/>
      <c r="I31344" s="4"/>
      <c r="J31344" s="4"/>
      <c r="K31344" s="4"/>
      <c r="L31344" s="4"/>
      <c r="M31344" s="4"/>
    </row>
    <row r="31345" spans="2:13" x14ac:dyDescent="0.25">
      <c r="B31345" s="3">
        <v>32062</v>
      </c>
      <c r="C31345" s="3">
        <v>0</v>
      </c>
      <c r="G31345" s="4"/>
      <c r="H31345" s="4"/>
      <c r="I31345" s="4"/>
      <c r="J31345" s="4"/>
      <c r="K31345" s="4"/>
      <c r="L31345" s="4"/>
      <c r="M31345" s="4"/>
    </row>
    <row r="31346" spans="2:13" x14ac:dyDescent="0.25">
      <c r="B31346" s="3">
        <v>32063</v>
      </c>
      <c r="C31346" s="3">
        <v>0</v>
      </c>
      <c r="G31346" s="4"/>
      <c r="H31346" s="4"/>
      <c r="I31346" s="4"/>
      <c r="J31346" s="4"/>
      <c r="K31346" s="4"/>
      <c r="L31346" s="4"/>
      <c r="M31346" s="4"/>
    </row>
    <row r="31347" spans="2:13" x14ac:dyDescent="0.25">
      <c r="B31347" s="3">
        <v>32064</v>
      </c>
      <c r="C31347" s="3">
        <v>0</v>
      </c>
      <c r="G31347" s="4"/>
      <c r="H31347" s="4"/>
      <c r="I31347" s="4"/>
      <c r="J31347" s="4"/>
      <c r="K31347" s="4"/>
      <c r="L31347" s="4"/>
      <c r="M31347" s="4"/>
    </row>
    <row r="31348" spans="2:13" x14ac:dyDescent="0.25">
      <c r="B31348" s="3">
        <v>32065</v>
      </c>
      <c r="C31348" s="3">
        <v>0</v>
      </c>
      <c r="G31348" s="4"/>
      <c r="H31348" s="4"/>
      <c r="I31348" s="4"/>
      <c r="J31348" s="4"/>
      <c r="K31348" s="4"/>
      <c r="L31348" s="4"/>
      <c r="M31348" s="4"/>
    </row>
    <row r="31349" spans="2:13" x14ac:dyDescent="0.25">
      <c r="B31349" s="3">
        <v>32066</v>
      </c>
      <c r="C31349" s="3">
        <v>0</v>
      </c>
      <c r="G31349" s="4"/>
      <c r="H31349" s="4"/>
      <c r="I31349" s="4"/>
      <c r="J31349" s="4"/>
      <c r="K31349" s="4"/>
      <c r="L31349" s="4"/>
      <c r="M31349" s="4"/>
    </row>
    <row r="31350" spans="2:13" x14ac:dyDescent="0.25">
      <c r="B31350" s="3">
        <v>32067</v>
      </c>
      <c r="C31350" s="3">
        <v>0</v>
      </c>
      <c r="G31350" s="4"/>
      <c r="H31350" s="4"/>
      <c r="I31350" s="4"/>
      <c r="J31350" s="4"/>
      <c r="K31350" s="4"/>
      <c r="L31350" s="4"/>
      <c r="M31350" s="4"/>
    </row>
    <row r="31351" spans="2:13" x14ac:dyDescent="0.25">
      <c r="B31351" s="3">
        <v>32068</v>
      </c>
      <c r="C31351" s="3">
        <v>0</v>
      </c>
      <c r="G31351" s="4"/>
      <c r="H31351" s="4"/>
      <c r="I31351" s="4"/>
      <c r="J31351" s="4"/>
      <c r="K31351" s="4"/>
      <c r="L31351" s="4"/>
      <c r="M31351" s="4"/>
    </row>
    <row r="31352" spans="2:13" x14ac:dyDescent="0.25">
      <c r="B31352" s="3">
        <v>32069</v>
      </c>
      <c r="C31352" s="3">
        <v>0</v>
      </c>
      <c r="G31352" s="4"/>
      <c r="H31352" s="4"/>
      <c r="I31352" s="4"/>
      <c r="J31352" s="4"/>
      <c r="K31352" s="4"/>
      <c r="L31352" s="4"/>
      <c r="M31352" s="4"/>
    </row>
    <row r="31353" spans="2:13" x14ac:dyDescent="0.25">
      <c r="B31353" s="3">
        <v>32070</v>
      </c>
      <c r="C31353" s="3">
        <v>0</v>
      </c>
      <c r="G31353" s="4"/>
      <c r="H31353" s="4"/>
      <c r="I31353" s="4"/>
      <c r="J31353" s="4"/>
      <c r="K31353" s="4"/>
      <c r="L31353" s="4"/>
      <c r="M31353" s="4"/>
    </row>
    <row r="31354" spans="2:13" x14ac:dyDescent="0.25">
      <c r="B31354" s="3">
        <v>32071</v>
      </c>
      <c r="C31354" s="3">
        <v>0</v>
      </c>
      <c r="G31354" s="4"/>
      <c r="H31354" s="4"/>
      <c r="I31354" s="4"/>
      <c r="J31354" s="4"/>
      <c r="K31354" s="4"/>
      <c r="L31354" s="4"/>
      <c r="M31354" s="4"/>
    </row>
    <row r="31355" spans="2:13" x14ac:dyDescent="0.25">
      <c r="B31355" s="3">
        <v>32072</v>
      </c>
      <c r="C31355" s="3">
        <v>0</v>
      </c>
      <c r="G31355" s="4"/>
      <c r="H31355" s="4"/>
      <c r="I31355" s="4"/>
      <c r="J31355" s="4"/>
      <c r="K31355" s="4"/>
      <c r="L31355" s="4"/>
      <c r="M31355" s="4"/>
    </row>
    <row r="31356" spans="2:13" x14ac:dyDescent="0.25">
      <c r="B31356" s="3">
        <v>32073</v>
      </c>
      <c r="C31356" s="3">
        <v>0</v>
      </c>
      <c r="G31356" s="4"/>
      <c r="H31356" s="4"/>
      <c r="I31356" s="4"/>
      <c r="J31356" s="4"/>
      <c r="K31356" s="4"/>
      <c r="L31356" s="4"/>
      <c r="M31356" s="4"/>
    </row>
    <row r="31357" spans="2:13" x14ac:dyDescent="0.25">
      <c r="B31357" s="3">
        <v>32074</v>
      </c>
      <c r="C31357" s="3">
        <v>0</v>
      </c>
      <c r="G31357" s="4"/>
      <c r="H31357" s="4"/>
      <c r="I31357" s="4"/>
      <c r="J31357" s="4"/>
      <c r="K31357" s="4"/>
      <c r="L31357" s="4"/>
      <c r="M31357" s="4"/>
    </row>
    <row r="31358" spans="2:13" x14ac:dyDescent="0.25">
      <c r="B31358" s="3">
        <v>32075</v>
      </c>
      <c r="C31358" s="3">
        <v>0</v>
      </c>
      <c r="G31358" s="4"/>
      <c r="H31358" s="4"/>
      <c r="I31358" s="4"/>
      <c r="J31358" s="4"/>
      <c r="K31358" s="4"/>
      <c r="L31358" s="4"/>
      <c r="M31358" s="4"/>
    </row>
    <row r="31359" spans="2:13" x14ac:dyDescent="0.25">
      <c r="B31359" s="3">
        <v>32076</v>
      </c>
      <c r="C31359" s="3">
        <v>0</v>
      </c>
      <c r="G31359" s="4"/>
      <c r="H31359" s="4"/>
      <c r="I31359" s="4"/>
      <c r="J31359" s="4"/>
      <c r="K31359" s="4"/>
      <c r="L31359" s="4"/>
      <c r="M31359" s="4"/>
    </row>
    <row r="31360" spans="2:13" x14ac:dyDescent="0.25">
      <c r="B31360" s="3">
        <v>32077</v>
      </c>
      <c r="C31360" s="3">
        <v>0</v>
      </c>
      <c r="G31360" s="4"/>
      <c r="H31360" s="4"/>
      <c r="I31360" s="4"/>
      <c r="J31360" s="4"/>
      <c r="K31360" s="4"/>
      <c r="L31360" s="4"/>
      <c r="M31360" s="4"/>
    </row>
    <row r="31361" spans="2:13" x14ac:dyDescent="0.25">
      <c r="B31361" s="3">
        <v>32078</v>
      </c>
      <c r="C31361" s="3">
        <v>0</v>
      </c>
      <c r="G31361" s="4"/>
      <c r="H31361" s="4"/>
      <c r="I31361" s="4"/>
      <c r="J31361" s="4"/>
      <c r="K31361" s="4"/>
      <c r="L31361" s="4"/>
      <c r="M31361" s="4"/>
    </row>
    <row r="31362" spans="2:13" x14ac:dyDescent="0.25">
      <c r="B31362" s="3">
        <v>32079</v>
      </c>
      <c r="C31362" s="3">
        <v>0</v>
      </c>
      <c r="G31362" s="4"/>
      <c r="H31362" s="4"/>
      <c r="I31362" s="4"/>
      <c r="J31362" s="4"/>
      <c r="K31362" s="4"/>
      <c r="L31362" s="4"/>
      <c r="M31362" s="4"/>
    </row>
    <row r="31363" spans="2:13" x14ac:dyDescent="0.25">
      <c r="B31363" s="3">
        <v>32080</v>
      </c>
      <c r="C31363" s="3">
        <v>0</v>
      </c>
      <c r="G31363" s="4"/>
      <c r="H31363" s="4"/>
      <c r="I31363" s="4"/>
      <c r="J31363" s="4"/>
      <c r="K31363" s="4"/>
      <c r="L31363" s="4"/>
      <c r="M31363" s="4"/>
    </row>
    <row r="31364" spans="2:13" x14ac:dyDescent="0.25">
      <c r="B31364" s="3">
        <v>32081</v>
      </c>
      <c r="C31364" s="3">
        <v>0</v>
      </c>
      <c r="G31364" s="4"/>
      <c r="H31364" s="4"/>
      <c r="I31364" s="4"/>
      <c r="J31364" s="4"/>
      <c r="K31364" s="4"/>
      <c r="L31364" s="4"/>
      <c r="M31364" s="4"/>
    </row>
    <row r="31365" spans="2:13" x14ac:dyDescent="0.25">
      <c r="B31365" s="3">
        <v>32082</v>
      </c>
      <c r="C31365" s="3">
        <v>0</v>
      </c>
      <c r="G31365" s="4"/>
      <c r="H31365" s="4"/>
      <c r="I31365" s="4"/>
      <c r="J31365" s="4"/>
      <c r="K31365" s="4"/>
      <c r="L31365" s="4"/>
      <c r="M31365" s="4"/>
    </row>
    <row r="31366" spans="2:13" x14ac:dyDescent="0.25">
      <c r="B31366" s="3">
        <v>32083</v>
      </c>
      <c r="C31366" s="3">
        <v>0</v>
      </c>
      <c r="G31366" s="4"/>
      <c r="H31366" s="4"/>
      <c r="I31366" s="4"/>
      <c r="J31366" s="4"/>
      <c r="K31366" s="4"/>
      <c r="L31366" s="4"/>
      <c r="M31366" s="4"/>
    </row>
    <row r="31367" spans="2:13" x14ac:dyDescent="0.25">
      <c r="B31367" s="3">
        <v>32084</v>
      </c>
      <c r="C31367" s="3">
        <v>0</v>
      </c>
      <c r="G31367" s="4"/>
      <c r="H31367" s="4"/>
      <c r="I31367" s="4"/>
      <c r="J31367" s="4"/>
      <c r="K31367" s="4"/>
      <c r="L31367" s="4"/>
      <c r="M31367" s="4"/>
    </row>
    <row r="31368" spans="2:13" x14ac:dyDescent="0.25">
      <c r="B31368" s="3">
        <v>33066</v>
      </c>
      <c r="C31368" s="3">
        <v>0</v>
      </c>
      <c r="G31368" s="4"/>
      <c r="H31368" s="4"/>
      <c r="I31368" s="4"/>
      <c r="J31368" s="4"/>
      <c r="K31368" s="4"/>
      <c r="L31368" s="4"/>
      <c r="M31368" s="4"/>
    </row>
    <row r="31369" spans="2:13" x14ac:dyDescent="0.25">
      <c r="B31369" s="3">
        <v>33067</v>
      </c>
      <c r="C31369" s="3">
        <v>0</v>
      </c>
      <c r="G31369" s="4"/>
      <c r="H31369" s="4"/>
      <c r="I31369" s="4"/>
      <c r="J31369" s="4"/>
      <c r="K31369" s="4"/>
      <c r="L31369" s="4"/>
      <c r="M31369" s="4"/>
    </row>
    <row r="31370" spans="2:13" x14ac:dyDescent="0.25">
      <c r="B31370" s="3">
        <v>33068</v>
      </c>
      <c r="C31370" s="3">
        <v>0</v>
      </c>
      <c r="G31370" s="4"/>
      <c r="H31370" s="4"/>
      <c r="I31370" s="4"/>
      <c r="J31370" s="4"/>
      <c r="K31370" s="4"/>
      <c r="L31370" s="4"/>
      <c r="M31370" s="4"/>
    </row>
    <row r="31371" spans="2:13" x14ac:dyDescent="0.25">
      <c r="B31371" s="3">
        <v>33069</v>
      </c>
      <c r="C31371" s="3">
        <v>0</v>
      </c>
      <c r="G31371" s="4"/>
      <c r="H31371" s="4"/>
      <c r="I31371" s="4"/>
      <c r="J31371" s="4"/>
      <c r="K31371" s="4"/>
      <c r="L31371" s="4"/>
      <c r="M31371" s="4"/>
    </row>
    <row r="31372" spans="2:13" x14ac:dyDescent="0.25">
      <c r="B31372" s="3">
        <v>33070</v>
      </c>
      <c r="C31372" s="3">
        <v>0</v>
      </c>
      <c r="G31372" s="4"/>
      <c r="H31372" s="4"/>
      <c r="I31372" s="4"/>
      <c r="J31372" s="4"/>
      <c r="K31372" s="4"/>
      <c r="L31372" s="4"/>
      <c r="M31372" s="4"/>
    </row>
    <row r="31373" spans="2:13" x14ac:dyDescent="0.25">
      <c r="B31373" s="3">
        <v>33071</v>
      </c>
      <c r="C31373" s="3">
        <v>0</v>
      </c>
      <c r="G31373" s="4"/>
      <c r="H31373" s="4"/>
      <c r="I31373" s="4"/>
      <c r="J31373" s="4"/>
      <c r="K31373" s="4"/>
      <c r="L31373" s="4"/>
      <c r="M31373" s="4"/>
    </row>
    <row r="31374" spans="2:13" x14ac:dyDescent="0.25">
      <c r="B31374" s="3">
        <v>33072</v>
      </c>
      <c r="C31374" s="3">
        <v>0</v>
      </c>
      <c r="G31374" s="4"/>
      <c r="H31374" s="4"/>
      <c r="I31374" s="4"/>
      <c r="J31374" s="4"/>
      <c r="K31374" s="4"/>
      <c r="L31374" s="4"/>
      <c r="M31374" s="4"/>
    </row>
    <row r="31375" spans="2:13" x14ac:dyDescent="0.25">
      <c r="B31375" s="3">
        <v>33073</v>
      </c>
      <c r="C31375" s="3">
        <v>0</v>
      </c>
      <c r="G31375" s="4"/>
      <c r="H31375" s="4"/>
      <c r="I31375" s="4"/>
      <c r="J31375" s="4"/>
      <c r="K31375" s="4"/>
      <c r="L31375" s="4"/>
      <c r="M31375" s="4"/>
    </row>
    <row r="31376" spans="2:13" x14ac:dyDescent="0.25">
      <c r="B31376" s="3">
        <v>33074</v>
      </c>
      <c r="C31376" s="3">
        <v>0</v>
      </c>
      <c r="G31376" s="4"/>
      <c r="H31376" s="4"/>
      <c r="I31376" s="4"/>
      <c r="J31376" s="4"/>
      <c r="K31376" s="4"/>
      <c r="L31376" s="4"/>
      <c r="M31376" s="4"/>
    </row>
    <row r="31377" spans="2:13" x14ac:dyDescent="0.25">
      <c r="B31377" s="3">
        <v>33075</v>
      </c>
      <c r="C31377" s="3">
        <v>0</v>
      </c>
      <c r="G31377" s="4"/>
      <c r="H31377" s="4"/>
      <c r="I31377" s="4"/>
      <c r="J31377" s="4"/>
      <c r="K31377" s="4"/>
      <c r="L31377" s="4"/>
      <c r="M31377" s="4"/>
    </row>
    <row r="31378" spans="2:13" x14ac:dyDescent="0.25">
      <c r="B31378" s="3">
        <v>33076</v>
      </c>
      <c r="C31378" s="3">
        <v>0</v>
      </c>
      <c r="G31378" s="4"/>
      <c r="H31378" s="4"/>
      <c r="I31378" s="4"/>
      <c r="J31378" s="4"/>
      <c r="K31378" s="4"/>
      <c r="L31378" s="4"/>
      <c r="M31378" s="4"/>
    </row>
    <row r="31379" spans="2:13" x14ac:dyDescent="0.25">
      <c r="B31379" s="3">
        <v>33077</v>
      </c>
      <c r="C31379" s="3">
        <v>0</v>
      </c>
      <c r="G31379" s="4"/>
      <c r="H31379" s="4"/>
      <c r="I31379" s="4"/>
      <c r="J31379" s="4"/>
      <c r="K31379" s="4"/>
      <c r="L31379" s="4"/>
      <c r="M31379" s="4"/>
    </row>
    <row r="31380" spans="2:13" x14ac:dyDescent="0.25">
      <c r="B31380" s="3">
        <v>33078</v>
      </c>
      <c r="C31380" s="3">
        <v>0</v>
      </c>
      <c r="G31380" s="4"/>
      <c r="H31380" s="4"/>
      <c r="I31380" s="4"/>
      <c r="J31380" s="4"/>
      <c r="K31380" s="4"/>
      <c r="L31380" s="4"/>
      <c r="M31380" s="4"/>
    </row>
    <row r="31381" spans="2:13" x14ac:dyDescent="0.25">
      <c r="B31381" s="3">
        <v>33079</v>
      </c>
      <c r="C31381" s="3">
        <v>0</v>
      </c>
      <c r="G31381" s="4"/>
      <c r="H31381" s="4"/>
      <c r="I31381" s="4"/>
      <c r="J31381" s="4"/>
      <c r="K31381" s="4"/>
      <c r="L31381" s="4"/>
      <c r="M31381" s="4"/>
    </row>
    <row r="31382" spans="2:13" x14ac:dyDescent="0.25">
      <c r="B31382" s="3">
        <v>33080</v>
      </c>
      <c r="C31382" s="3">
        <v>0</v>
      </c>
      <c r="G31382" s="4"/>
      <c r="H31382" s="4"/>
      <c r="I31382" s="4"/>
      <c r="J31382" s="4"/>
      <c r="K31382" s="4"/>
      <c r="L31382" s="4"/>
      <c r="M31382" s="4"/>
    </row>
    <row r="31383" spans="2:13" x14ac:dyDescent="0.25">
      <c r="B31383" s="3">
        <v>33081</v>
      </c>
      <c r="C31383" s="3">
        <v>0</v>
      </c>
      <c r="G31383" s="4"/>
      <c r="H31383" s="4"/>
      <c r="I31383" s="4"/>
      <c r="J31383" s="4"/>
      <c r="K31383" s="4"/>
      <c r="L31383" s="4"/>
      <c r="M31383" s="4"/>
    </row>
    <row r="31384" spans="2:13" x14ac:dyDescent="0.25">
      <c r="B31384" s="3">
        <v>33082</v>
      </c>
      <c r="C31384" s="3">
        <v>0</v>
      </c>
      <c r="G31384" s="4"/>
      <c r="H31384" s="4"/>
      <c r="I31384" s="4"/>
      <c r="J31384" s="4"/>
      <c r="K31384" s="4"/>
      <c r="L31384" s="4"/>
      <c r="M31384" s="4"/>
    </row>
    <row r="31385" spans="2:13" x14ac:dyDescent="0.25">
      <c r="B31385" s="3">
        <v>33083</v>
      </c>
      <c r="C31385" s="3">
        <v>0</v>
      </c>
      <c r="G31385" s="4"/>
      <c r="H31385" s="4"/>
      <c r="I31385" s="4"/>
      <c r="J31385" s="4"/>
      <c r="K31385" s="4"/>
      <c r="L31385" s="4"/>
      <c r="M31385" s="4"/>
    </row>
    <row r="31386" spans="2:13" x14ac:dyDescent="0.25">
      <c r="B31386" s="3">
        <v>33084</v>
      </c>
      <c r="C31386" s="3">
        <v>0</v>
      </c>
      <c r="G31386" s="4"/>
      <c r="H31386" s="4"/>
      <c r="I31386" s="4"/>
      <c r="J31386" s="4"/>
      <c r="K31386" s="4"/>
      <c r="L31386" s="4"/>
      <c r="M31386" s="4"/>
    </row>
    <row r="31387" spans="2:13" x14ac:dyDescent="0.25">
      <c r="B31387" s="3">
        <v>33085</v>
      </c>
      <c r="C31387" s="3">
        <v>0</v>
      </c>
      <c r="G31387" s="4"/>
      <c r="H31387" s="4"/>
      <c r="I31387" s="4"/>
      <c r="J31387" s="4"/>
      <c r="K31387" s="4"/>
      <c r="L31387" s="4"/>
      <c r="M31387" s="4"/>
    </row>
    <row r="31388" spans="2:13" x14ac:dyDescent="0.25">
      <c r="B31388" s="3">
        <v>33086</v>
      </c>
      <c r="C31388" s="3">
        <v>0</v>
      </c>
      <c r="G31388" s="4"/>
      <c r="H31388" s="4"/>
      <c r="I31388" s="4"/>
      <c r="J31388" s="4"/>
      <c r="K31388" s="4"/>
      <c r="L31388" s="4"/>
      <c r="M31388" s="4"/>
    </row>
    <row r="31389" spans="2:13" x14ac:dyDescent="0.25">
      <c r="B31389" s="3">
        <v>33087</v>
      </c>
      <c r="C31389" s="3">
        <v>0</v>
      </c>
      <c r="G31389" s="4"/>
      <c r="H31389" s="4"/>
      <c r="I31389" s="4"/>
      <c r="J31389" s="4"/>
      <c r="K31389" s="4"/>
      <c r="L31389" s="4"/>
      <c r="M31389" s="4"/>
    </row>
    <row r="31390" spans="2:13" x14ac:dyDescent="0.25">
      <c r="B31390" s="3">
        <v>34068</v>
      </c>
      <c r="C31390" s="3">
        <v>0</v>
      </c>
      <c r="G31390" s="4"/>
      <c r="H31390" s="4"/>
      <c r="I31390" s="4"/>
      <c r="J31390" s="4"/>
      <c r="K31390" s="4"/>
      <c r="L31390" s="4"/>
      <c r="M31390" s="4"/>
    </row>
    <row r="31391" spans="2:13" x14ac:dyDescent="0.25">
      <c r="B31391" s="3">
        <v>34069</v>
      </c>
      <c r="C31391" s="3">
        <v>0</v>
      </c>
      <c r="G31391" s="4"/>
      <c r="H31391" s="4"/>
      <c r="I31391" s="4"/>
      <c r="J31391" s="4"/>
      <c r="K31391" s="4"/>
      <c r="L31391" s="4"/>
      <c r="M31391" s="4"/>
    </row>
    <row r="31392" spans="2:13" x14ac:dyDescent="0.25">
      <c r="B31392" s="3">
        <v>34070</v>
      </c>
      <c r="C31392" s="3">
        <v>0</v>
      </c>
      <c r="G31392" s="4"/>
      <c r="H31392" s="4"/>
      <c r="I31392" s="4"/>
      <c r="J31392" s="4"/>
      <c r="K31392" s="4"/>
      <c r="L31392" s="4"/>
      <c r="M31392" s="4"/>
    </row>
    <row r="31393" spans="2:13" x14ac:dyDescent="0.25">
      <c r="B31393" s="3">
        <v>34071</v>
      </c>
      <c r="C31393" s="3">
        <v>0</v>
      </c>
      <c r="G31393" s="4"/>
      <c r="H31393" s="4"/>
      <c r="I31393" s="4"/>
      <c r="J31393" s="4"/>
      <c r="K31393" s="4"/>
      <c r="L31393" s="4"/>
      <c r="M31393" s="4"/>
    </row>
    <row r="31394" spans="2:13" x14ac:dyDescent="0.25">
      <c r="B31394" s="3">
        <v>34072</v>
      </c>
      <c r="C31394" s="3">
        <v>0</v>
      </c>
      <c r="G31394" s="4"/>
      <c r="H31394" s="4"/>
      <c r="I31394" s="4"/>
      <c r="J31394" s="4"/>
      <c r="K31394" s="4"/>
      <c r="L31394" s="4"/>
      <c r="M31394" s="4"/>
    </row>
    <row r="31395" spans="2:13" x14ac:dyDescent="0.25">
      <c r="B31395" s="3">
        <v>34073</v>
      </c>
      <c r="C31395" s="3">
        <v>0</v>
      </c>
      <c r="G31395" s="4"/>
      <c r="H31395" s="4"/>
      <c r="I31395" s="4"/>
      <c r="J31395" s="4"/>
      <c r="K31395" s="4"/>
      <c r="L31395" s="4"/>
      <c r="M31395" s="4"/>
    </row>
    <row r="31396" spans="2:13" x14ac:dyDescent="0.25">
      <c r="B31396" s="3">
        <v>34074</v>
      </c>
      <c r="C31396" s="3">
        <v>0</v>
      </c>
      <c r="G31396" s="4"/>
      <c r="H31396" s="4"/>
      <c r="I31396" s="4"/>
      <c r="J31396" s="4"/>
      <c r="K31396" s="4"/>
      <c r="L31396" s="4"/>
      <c r="M31396" s="4"/>
    </row>
    <row r="31397" spans="2:13" x14ac:dyDescent="0.25">
      <c r="B31397" s="3">
        <v>34075</v>
      </c>
      <c r="C31397" s="3">
        <v>0</v>
      </c>
      <c r="G31397" s="4"/>
      <c r="H31397" s="4"/>
      <c r="I31397" s="4"/>
      <c r="J31397" s="4"/>
      <c r="K31397" s="4"/>
      <c r="L31397" s="4"/>
      <c r="M31397" s="4"/>
    </row>
    <row r="31398" spans="2:13" x14ac:dyDescent="0.25">
      <c r="B31398" s="3">
        <v>34076</v>
      </c>
      <c r="C31398" s="3">
        <v>0</v>
      </c>
      <c r="G31398" s="4"/>
      <c r="H31398" s="4"/>
      <c r="I31398" s="4"/>
      <c r="J31398" s="4"/>
      <c r="K31398" s="4"/>
      <c r="L31398" s="4"/>
      <c r="M31398" s="4"/>
    </row>
    <row r="31399" spans="2:13" x14ac:dyDescent="0.25">
      <c r="B31399" s="3">
        <v>34077</v>
      </c>
      <c r="C31399" s="3">
        <v>0</v>
      </c>
      <c r="G31399" s="4"/>
      <c r="H31399" s="4"/>
      <c r="I31399" s="4"/>
      <c r="J31399" s="4"/>
      <c r="K31399" s="4"/>
      <c r="L31399" s="4"/>
      <c r="M31399" s="4"/>
    </row>
    <row r="31400" spans="2:13" x14ac:dyDescent="0.25">
      <c r="B31400" s="3">
        <v>34078</v>
      </c>
      <c r="C31400" s="3">
        <v>0</v>
      </c>
      <c r="G31400" s="4"/>
      <c r="H31400" s="4"/>
      <c r="I31400" s="4"/>
      <c r="J31400" s="4"/>
      <c r="K31400" s="4"/>
      <c r="L31400" s="4"/>
      <c r="M31400" s="4"/>
    </row>
    <row r="31401" spans="2:13" x14ac:dyDescent="0.25">
      <c r="B31401" s="3">
        <v>34079</v>
      </c>
      <c r="C31401" s="3">
        <v>0</v>
      </c>
      <c r="G31401" s="4"/>
      <c r="H31401" s="4"/>
      <c r="I31401" s="4"/>
      <c r="J31401" s="4"/>
      <c r="K31401" s="4"/>
      <c r="L31401" s="4"/>
      <c r="M31401" s="4"/>
    </row>
    <row r="31402" spans="2:13" x14ac:dyDescent="0.25">
      <c r="B31402" s="3">
        <v>34080</v>
      </c>
      <c r="C31402" s="3">
        <v>0</v>
      </c>
      <c r="G31402" s="4"/>
      <c r="H31402" s="4"/>
      <c r="I31402" s="4"/>
      <c r="J31402" s="4"/>
      <c r="K31402" s="4"/>
      <c r="L31402" s="4"/>
      <c r="M31402" s="4"/>
    </row>
    <row r="31403" spans="2:13" x14ac:dyDescent="0.25">
      <c r="B31403" s="3">
        <v>34081</v>
      </c>
      <c r="C31403" s="3">
        <v>0</v>
      </c>
      <c r="G31403" s="4"/>
      <c r="H31403" s="4"/>
      <c r="I31403" s="4"/>
      <c r="J31403" s="4"/>
      <c r="K31403" s="4"/>
      <c r="L31403" s="4"/>
      <c r="M31403" s="4"/>
    </row>
    <row r="31404" spans="2:13" x14ac:dyDescent="0.25">
      <c r="B31404" s="3">
        <v>34082</v>
      </c>
      <c r="C31404" s="3">
        <v>0</v>
      </c>
      <c r="G31404" s="4"/>
      <c r="H31404" s="4"/>
      <c r="I31404" s="4"/>
      <c r="J31404" s="4"/>
      <c r="K31404" s="4"/>
      <c r="L31404" s="4"/>
      <c r="M31404" s="4"/>
    </row>
    <row r="31405" spans="2:13" x14ac:dyDescent="0.25">
      <c r="B31405" s="3">
        <v>34083</v>
      </c>
      <c r="C31405" s="3">
        <v>0</v>
      </c>
      <c r="G31405" s="4"/>
      <c r="H31405" s="4"/>
      <c r="I31405" s="4"/>
      <c r="J31405" s="4"/>
      <c r="K31405" s="4"/>
      <c r="L31405" s="4"/>
      <c r="M31405" s="4"/>
    </row>
    <row r="31406" spans="2:13" x14ac:dyDescent="0.25">
      <c r="B31406" s="3">
        <v>34084</v>
      </c>
      <c r="C31406" s="3">
        <v>0</v>
      </c>
      <c r="G31406" s="4"/>
      <c r="H31406" s="4"/>
      <c r="I31406" s="4"/>
      <c r="J31406" s="4"/>
      <c r="K31406" s="4"/>
      <c r="L31406" s="4"/>
      <c r="M31406" s="4"/>
    </row>
    <row r="31407" spans="2:13" x14ac:dyDescent="0.25">
      <c r="B31407" s="3">
        <v>34085</v>
      </c>
      <c r="C31407" s="3">
        <v>0</v>
      </c>
      <c r="G31407" s="4"/>
      <c r="H31407" s="4"/>
      <c r="I31407" s="4"/>
      <c r="J31407" s="4"/>
      <c r="K31407" s="4"/>
      <c r="L31407" s="4"/>
      <c r="M31407" s="4"/>
    </row>
    <row r="31408" spans="2:13" x14ac:dyDescent="0.25">
      <c r="B31408" s="3">
        <v>34086</v>
      </c>
      <c r="C31408" s="3">
        <v>0</v>
      </c>
      <c r="G31408" s="4"/>
      <c r="H31408" s="4"/>
      <c r="I31408" s="4"/>
      <c r="J31408" s="4"/>
      <c r="K31408" s="4"/>
      <c r="L31408" s="4"/>
      <c r="M31408" s="4"/>
    </row>
    <row r="31409" spans="2:13" x14ac:dyDescent="0.25">
      <c r="B31409" s="3">
        <v>34087</v>
      </c>
      <c r="C31409" s="3">
        <v>0</v>
      </c>
      <c r="G31409" s="4"/>
      <c r="H31409" s="4"/>
      <c r="I31409" s="4"/>
      <c r="J31409" s="4"/>
      <c r="K31409" s="4"/>
      <c r="L31409" s="4"/>
      <c r="M31409" s="4"/>
    </row>
    <row r="31410" spans="2:13" x14ac:dyDescent="0.25">
      <c r="B31410" s="3">
        <v>34088</v>
      </c>
      <c r="C31410" s="3">
        <v>0</v>
      </c>
      <c r="G31410" s="4"/>
      <c r="H31410" s="4"/>
      <c r="I31410" s="4"/>
      <c r="J31410" s="4"/>
      <c r="K31410" s="4"/>
      <c r="L31410" s="4"/>
      <c r="M31410" s="4"/>
    </row>
    <row r="31411" spans="2:13" x14ac:dyDescent="0.25">
      <c r="B31411" s="3">
        <v>34089</v>
      </c>
      <c r="C31411" s="3">
        <v>0</v>
      </c>
      <c r="G31411" s="4"/>
      <c r="H31411" s="4"/>
      <c r="I31411" s="4"/>
      <c r="J31411" s="4"/>
      <c r="K31411" s="4"/>
      <c r="L31411" s="4"/>
      <c r="M31411" s="4"/>
    </row>
    <row r="31412" spans="2:13" x14ac:dyDescent="0.25">
      <c r="B31412" s="3">
        <v>34090</v>
      </c>
      <c r="C31412" s="3">
        <v>0</v>
      </c>
      <c r="G31412" s="4"/>
      <c r="H31412" s="4"/>
      <c r="I31412" s="4"/>
      <c r="J31412" s="4"/>
      <c r="K31412" s="4"/>
      <c r="L31412" s="4"/>
      <c r="M31412" s="4"/>
    </row>
    <row r="31413" spans="2:13" x14ac:dyDescent="0.25">
      <c r="B31413" s="3">
        <v>34091</v>
      </c>
      <c r="C31413" s="3">
        <v>0</v>
      </c>
      <c r="G31413" s="4"/>
      <c r="H31413" s="4"/>
      <c r="I31413" s="4"/>
      <c r="J31413" s="4"/>
      <c r="K31413" s="4"/>
      <c r="L31413" s="4"/>
      <c r="M31413" s="4"/>
    </row>
    <row r="31414" spans="2:13" x14ac:dyDescent="0.25">
      <c r="B31414" s="3">
        <v>35070</v>
      </c>
      <c r="C31414" s="3">
        <v>0</v>
      </c>
      <c r="G31414" s="4"/>
      <c r="H31414" s="4"/>
      <c r="I31414" s="4"/>
      <c r="J31414" s="4"/>
      <c r="K31414" s="4"/>
      <c r="L31414" s="4"/>
      <c r="M31414" s="4"/>
    </row>
    <row r="31415" spans="2:13" x14ac:dyDescent="0.25">
      <c r="B31415" s="3">
        <v>35071</v>
      </c>
      <c r="C31415" s="3">
        <v>0</v>
      </c>
      <c r="G31415" s="4"/>
      <c r="H31415" s="4"/>
      <c r="I31415" s="4"/>
      <c r="J31415" s="4"/>
      <c r="K31415" s="4"/>
      <c r="L31415" s="4"/>
      <c r="M31415" s="4"/>
    </row>
    <row r="31416" spans="2:13" x14ac:dyDescent="0.25">
      <c r="B31416" s="3">
        <v>35072</v>
      </c>
      <c r="C31416" s="3">
        <v>0</v>
      </c>
      <c r="G31416" s="4"/>
      <c r="H31416" s="4"/>
      <c r="I31416" s="4"/>
      <c r="J31416" s="4"/>
      <c r="K31416" s="4"/>
      <c r="L31416" s="4"/>
      <c r="M31416" s="4"/>
    </row>
    <row r="31417" spans="2:13" x14ac:dyDescent="0.25">
      <c r="B31417" s="3">
        <v>35073</v>
      </c>
      <c r="C31417" s="3">
        <v>0</v>
      </c>
      <c r="G31417" s="4"/>
      <c r="H31417" s="4"/>
      <c r="I31417" s="4"/>
      <c r="J31417" s="4"/>
      <c r="K31417" s="4"/>
      <c r="L31417" s="4"/>
      <c r="M31417" s="4"/>
    </row>
    <row r="31418" spans="2:13" x14ac:dyDescent="0.25">
      <c r="B31418" s="3">
        <v>35074</v>
      </c>
      <c r="C31418" s="3">
        <v>0</v>
      </c>
      <c r="G31418" s="4"/>
      <c r="H31418" s="4"/>
      <c r="I31418" s="4"/>
      <c r="J31418" s="4"/>
      <c r="K31418" s="4"/>
      <c r="L31418" s="4"/>
      <c r="M31418" s="4"/>
    </row>
    <row r="31419" spans="2:13" x14ac:dyDescent="0.25">
      <c r="B31419" s="3">
        <v>35075</v>
      </c>
      <c r="C31419" s="3">
        <v>0</v>
      </c>
      <c r="G31419" s="4"/>
      <c r="H31419" s="4"/>
      <c r="I31419" s="4"/>
      <c r="J31419" s="4"/>
      <c r="K31419" s="4"/>
      <c r="L31419" s="4"/>
      <c r="M31419" s="4"/>
    </row>
    <row r="31420" spans="2:13" x14ac:dyDescent="0.25">
      <c r="B31420" s="3">
        <v>35076</v>
      </c>
      <c r="C31420" s="3">
        <v>0</v>
      </c>
      <c r="G31420" s="4"/>
      <c r="H31420" s="4"/>
      <c r="I31420" s="4"/>
      <c r="J31420" s="4"/>
      <c r="K31420" s="4"/>
      <c r="L31420" s="4"/>
      <c r="M31420" s="4"/>
    </row>
    <row r="31421" spans="2:13" x14ac:dyDescent="0.25">
      <c r="B31421" s="3">
        <v>35077</v>
      </c>
      <c r="C31421" s="3">
        <v>0</v>
      </c>
      <c r="G31421" s="4"/>
      <c r="H31421" s="4"/>
      <c r="I31421" s="4"/>
      <c r="J31421" s="4"/>
      <c r="K31421" s="4"/>
      <c r="L31421" s="4"/>
      <c r="M31421" s="4"/>
    </row>
    <row r="31422" spans="2:13" x14ac:dyDescent="0.25">
      <c r="B31422" s="3">
        <v>35078</v>
      </c>
      <c r="C31422" s="3">
        <v>0</v>
      </c>
      <c r="G31422" s="4"/>
      <c r="H31422" s="4"/>
      <c r="I31422" s="4"/>
      <c r="J31422" s="4"/>
      <c r="K31422" s="4"/>
      <c r="L31422" s="4"/>
      <c r="M31422" s="4"/>
    </row>
    <row r="31423" spans="2:13" x14ac:dyDescent="0.25">
      <c r="B31423" s="3">
        <v>35079</v>
      </c>
      <c r="C31423" s="3">
        <v>0</v>
      </c>
      <c r="G31423" s="4"/>
      <c r="H31423" s="4"/>
      <c r="I31423" s="4"/>
      <c r="J31423" s="4"/>
      <c r="K31423" s="4"/>
      <c r="L31423" s="4"/>
      <c r="M31423" s="4"/>
    </row>
    <row r="31424" spans="2:13" x14ac:dyDescent="0.25">
      <c r="B31424" s="3">
        <v>35080</v>
      </c>
      <c r="C31424" s="3">
        <v>0</v>
      </c>
      <c r="G31424" s="4"/>
      <c r="H31424" s="4"/>
      <c r="I31424" s="4"/>
      <c r="J31424" s="4"/>
      <c r="K31424" s="4"/>
      <c r="L31424" s="4"/>
      <c r="M31424" s="4"/>
    </row>
    <row r="31425" spans="2:13" x14ac:dyDescent="0.25">
      <c r="B31425" s="3">
        <v>35081</v>
      </c>
      <c r="C31425" s="3">
        <v>0</v>
      </c>
      <c r="G31425" s="4"/>
      <c r="H31425" s="4"/>
      <c r="I31425" s="4"/>
      <c r="J31425" s="4"/>
      <c r="K31425" s="4"/>
      <c r="L31425" s="4"/>
      <c r="M31425" s="4"/>
    </row>
    <row r="31426" spans="2:13" x14ac:dyDescent="0.25">
      <c r="B31426" s="3">
        <v>35082</v>
      </c>
      <c r="C31426" s="3">
        <v>0</v>
      </c>
      <c r="G31426" s="4"/>
      <c r="H31426" s="4"/>
      <c r="I31426" s="4"/>
      <c r="J31426" s="4"/>
      <c r="K31426" s="4"/>
      <c r="L31426" s="4"/>
      <c r="M31426" s="4"/>
    </row>
    <row r="31427" spans="2:13" x14ac:dyDescent="0.25">
      <c r="B31427" s="3">
        <v>35083</v>
      </c>
      <c r="C31427" s="3">
        <v>0</v>
      </c>
      <c r="G31427" s="4"/>
      <c r="H31427" s="4"/>
      <c r="I31427" s="4"/>
      <c r="J31427" s="4"/>
      <c r="K31427" s="4"/>
      <c r="L31427" s="4"/>
      <c r="M31427" s="4"/>
    </row>
    <row r="31428" spans="2:13" x14ac:dyDescent="0.25">
      <c r="B31428" s="3">
        <v>35084</v>
      </c>
      <c r="C31428" s="3">
        <v>0</v>
      </c>
      <c r="G31428" s="4"/>
      <c r="H31428" s="4"/>
      <c r="I31428" s="4"/>
      <c r="J31428" s="4"/>
      <c r="K31428" s="4"/>
      <c r="L31428" s="4"/>
      <c r="M31428" s="4"/>
    </row>
    <row r="31429" spans="2:13" x14ac:dyDescent="0.25">
      <c r="B31429" s="3">
        <v>35085</v>
      </c>
      <c r="C31429" s="3">
        <v>0</v>
      </c>
      <c r="G31429" s="4"/>
      <c r="H31429" s="4"/>
      <c r="I31429" s="4"/>
      <c r="J31429" s="4"/>
      <c r="K31429" s="4"/>
      <c r="L31429" s="4"/>
      <c r="M31429" s="4"/>
    </row>
    <row r="31430" spans="2:13" x14ac:dyDescent="0.25">
      <c r="B31430" s="3">
        <v>35086</v>
      </c>
      <c r="C31430" s="3">
        <v>0</v>
      </c>
      <c r="G31430" s="4"/>
      <c r="H31430" s="4"/>
      <c r="I31430" s="4"/>
      <c r="J31430" s="4"/>
      <c r="K31430" s="4"/>
      <c r="L31430" s="4"/>
      <c r="M31430" s="4"/>
    </row>
    <row r="31431" spans="2:13" x14ac:dyDescent="0.25">
      <c r="B31431" s="3">
        <v>35087</v>
      </c>
      <c r="C31431" s="3">
        <v>0</v>
      </c>
      <c r="G31431" s="4"/>
      <c r="H31431" s="4"/>
      <c r="I31431" s="4"/>
      <c r="J31431" s="4"/>
      <c r="K31431" s="4"/>
      <c r="L31431" s="4"/>
      <c r="M31431" s="4"/>
    </row>
    <row r="31432" spans="2:13" x14ac:dyDescent="0.25">
      <c r="B31432" s="3">
        <v>35088</v>
      </c>
      <c r="C31432" s="3">
        <v>0</v>
      </c>
      <c r="G31432" s="4"/>
      <c r="H31432" s="4"/>
      <c r="I31432" s="4"/>
      <c r="J31432" s="4"/>
      <c r="K31432" s="4"/>
      <c r="L31432" s="4"/>
      <c r="M31432" s="4"/>
    </row>
    <row r="31433" spans="2:13" x14ac:dyDescent="0.25">
      <c r="B31433" s="3">
        <v>35089</v>
      </c>
      <c r="C31433" s="3">
        <v>0</v>
      </c>
      <c r="G31433" s="4"/>
      <c r="H31433" s="4"/>
      <c r="I31433" s="4"/>
      <c r="J31433" s="4"/>
      <c r="K31433" s="4"/>
      <c r="L31433" s="4"/>
      <c r="M31433" s="4"/>
    </row>
    <row r="31434" spans="2:13" x14ac:dyDescent="0.25">
      <c r="B31434" s="3">
        <v>35090</v>
      </c>
      <c r="C31434" s="3">
        <v>0</v>
      </c>
      <c r="G31434" s="4"/>
      <c r="H31434" s="4"/>
      <c r="I31434" s="4"/>
      <c r="J31434" s="4"/>
      <c r="K31434" s="4"/>
      <c r="L31434" s="4"/>
      <c r="M31434" s="4"/>
    </row>
    <row r="31435" spans="2:13" x14ac:dyDescent="0.25">
      <c r="B31435" s="3">
        <v>35091</v>
      </c>
      <c r="C31435" s="3">
        <v>0</v>
      </c>
      <c r="G31435" s="4"/>
      <c r="H31435" s="4"/>
      <c r="I31435" s="4"/>
      <c r="J31435" s="4"/>
      <c r="K31435" s="4"/>
      <c r="L31435" s="4"/>
      <c r="M31435" s="4"/>
    </row>
    <row r="31436" spans="2:13" x14ac:dyDescent="0.25">
      <c r="B31436" s="3">
        <v>35092</v>
      </c>
      <c r="C31436" s="3">
        <v>0</v>
      </c>
      <c r="G31436" s="4"/>
      <c r="H31436" s="4"/>
      <c r="I31436" s="4"/>
      <c r="J31436" s="4"/>
      <c r="K31436" s="4"/>
      <c r="L31436" s="4"/>
      <c r="M31436" s="4"/>
    </row>
    <row r="31437" spans="2:13" x14ac:dyDescent="0.25">
      <c r="B31437" s="3">
        <v>36071</v>
      </c>
      <c r="C31437" s="3">
        <v>0</v>
      </c>
      <c r="G31437" s="4"/>
      <c r="H31437" s="4"/>
      <c r="I31437" s="4"/>
      <c r="J31437" s="4"/>
      <c r="K31437" s="4"/>
      <c r="L31437" s="4"/>
      <c r="M31437" s="4"/>
    </row>
    <row r="31438" spans="2:13" x14ac:dyDescent="0.25">
      <c r="B31438" s="3">
        <v>36072</v>
      </c>
      <c r="C31438" s="3">
        <v>0</v>
      </c>
      <c r="G31438" s="4"/>
      <c r="H31438" s="4"/>
      <c r="I31438" s="4"/>
      <c r="J31438" s="4"/>
      <c r="K31438" s="4"/>
      <c r="L31438" s="4"/>
      <c r="M31438" s="4"/>
    </row>
    <row r="31439" spans="2:13" x14ac:dyDescent="0.25">
      <c r="B31439" s="3">
        <v>36073</v>
      </c>
      <c r="C31439" s="3">
        <v>0</v>
      </c>
      <c r="G31439" s="4"/>
      <c r="H31439" s="4"/>
      <c r="I31439" s="4"/>
      <c r="J31439" s="4"/>
      <c r="K31439" s="4"/>
      <c r="L31439" s="4"/>
      <c r="M31439" s="4"/>
    </row>
    <row r="31440" spans="2:13" x14ac:dyDescent="0.25">
      <c r="B31440" s="3">
        <v>36074</v>
      </c>
      <c r="C31440" s="3">
        <v>0</v>
      </c>
      <c r="G31440" s="4"/>
      <c r="H31440" s="4"/>
      <c r="I31440" s="4"/>
      <c r="J31440" s="4"/>
      <c r="K31440" s="4"/>
      <c r="L31440" s="4"/>
      <c r="M31440" s="4"/>
    </row>
    <row r="31441" spans="2:13" x14ac:dyDescent="0.25">
      <c r="B31441" s="3">
        <v>36075</v>
      </c>
      <c r="C31441" s="3">
        <v>0</v>
      </c>
      <c r="G31441" s="4"/>
      <c r="H31441" s="4"/>
      <c r="I31441" s="4"/>
      <c r="J31441" s="4"/>
      <c r="K31441" s="4"/>
      <c r="L31441" s="4"/>
      <c r="M31441" s="4"/>
    </row>
    <row r="31442" spans="2:13" x14ac:dyDescent="0.25">
      <c r="B31442" s="3">
        <v>36076</v>
      </c>
      <c r="C31442" s="3">
        <v>0</v>
      </c>
      <c r="G31442" s="4"/>
      <c r="H31442" s="4"/>
      <c r="I31442" s="4"/>
      <c r="J31442" s="4"/>
      <c r="K31442" s="4"/>
      <c r="L31442" s="4"/>
      <c r="M31442" s="4"/>
    </row>
    <row r="31443" spans="2:13" x14ac:dyDescent="0.25">
      <c r="B31443" s="3">
        <v>36077</v>
      </c>
      <c r="C31443" s="3">
        <v>0</v>
      </c>
      <c r="G31443" s="4"/>
      <c r="H31443" s="4"/>
      <c r="I31443" s="4"/>
      <c r="J31443" s="4"/>
      <c r="K31443" s="4"/>
      <c r="L31443" s="4"/>
      <c r="M31443" s="4"/>
    </row>
    <row r="31444" spans="2:13" x14ac:dyDescent="0.25">
      <c r="B31444" s="3">
        <v>36078</v>
      </c>
      <c r="C31444" s="3">
        <v>0</v>
      </c>
      <c r="G31444" s="4"/>
      <c r="H31444" s="4"/>
      <c r="I31444" s="4"/>
      <c r="J31444" s="4"/>
      <c r="K31444" s="4"/>
      <c r="L31444" s="4"/>
      <c r="M31444" s="4"/>
    </row>
    <row r="31445" spans="2:13" x14ac:dyDescent="0.25">
      <c r="B31445" s="3">
        <v>36079</v>
      </c>
      <c r="C31445" s="3">
        <v>0</v>
      </c>
      <c r="G31445" s="4"/>
      <c r="H31445" s="4"/>
      <c r="I31445" s="4"/>
      <c r="J31445" s="4"/>
      <c r="K31445" s="4"/>
      <c r="L31445" s="4"/>
      <c r="M31445" s="4"/>
    </row>
    <row r="31446" spans="2:13" x14ac:dyDescent="0.25">
      <c r="B31446" s="3">
        <v>36080</v>
      </c>
      <c r="C31446" s="3">
        <v>0</v>
      </c>
      <c r="G31446" s="4"/>
      <c r="H31446" s="4"/>
      <c r="I31446" s="4"/>
      <c r="J31446" s="4"/>
      <c r="K31446" s="4"/>
      <c r="L31446" s="4"/>
      <c r="M31446" s="4"/>
    </row>
    <row r="31447" spans="2:13" x14ac:dyDescent="0.25">
      <c r="B31447" s="3">
        <v>36081</v>
      </c>
      <c r="C31447" s="3">
        <v>0</v>
      </c>
      <c r="G31447" s="4"/>
      <c r="H31447" s="4"/>
      <c r="I31447" s="4"/>
      <c r="J31447" s="4"/>
      <c r="K31447" s="4"/>
      <c r="L31447" s="4"/>
      <c r="M31447" s="4"/>
    </row>
    <row r="31448" spans="2:13" x14ac:dyDescent="0.25">
      <c r="B31448" s="3">
        <v>36082</v>
      </c>
      <c r="C31448" s="3">
        <v>0</v>
      </c>
      <c r="G31448" s="4"/>
      <c r="H31448" s="4"/>
      <c r="I31448" s="4"/>
      <c r="J31448" s="4"/>
      <c r="K31448" s="4"/>
      <c r="L31448" s="4"/>
      <c r="M31448" s="4"/>
    </row>
    <row r="31449" spans="2:13" x14ac:dyDescent="0.25">
      <c r="B31449" s="3">
        <v>36083</v>
      </c>
      <c r="C31449" s="3">
        <v>0</v>
      </c>
      <c r="G31449" s="4"/>
      <c r="H31449" s="4"/>
      <c r="I31449" s="4"/>
      <c r="J31449" s="4"/>
      <c r="K31449" s="4"/>
      <c r="L31449" s="4"/>
      <c r="M31449" s="4"/>
    </row>
    <row r="31450" spans="2:13" x14ac:dyDescent="0.25">
      <c r="B31450" s="3">
        <v>36084</v>
      </c>
      <c r="C31450" s="3">
        <v>0</v>
      </c>
      <c r="G31450" s="4"/>
      <c r="H31450" s="4"/>
      <c r="I31450" s="4"/>
      <c r="J31450" s="4"/>
      <c r="K31450" s="4"/>
      <c r="L31450" s="4"/>
      <c r="M31450" s="4"/>
    </row>
    <row r="31451" spans="2:13" x14ac:dyDescent="0.25">
      <c r="B31451" s="3">
        <v>36085</v>
      </c>
      <c r="C31451" s="3">
        <v>0</v>
      </c>
      <c r="G31451" s="4"/>
      <c r="H31451" s="4"/>
      <c r="I31451" s="4"/>
      <c r="J31451" s="4"/>
      <c r="K31451" s="4"/>
      <c r="L31451" s="4"/>
      <c r="M31451" s="4"/>
    </row>
    <row r="31452" spans="2:13" x14ac:dyDescent="0.25">
      <c r="B31452" s="3">
        <v>36086</v>
      </c>
      <c r="C31452" s="3">
        <v>0</v>
      </c>
      <c r="G31452" s="4"/>
      <c r="H31452" s="4"/>
      <c r="I31452" s="4"/>
      <c r="J31452" s="4"/>
      <c r="K31452" s="4"/>
      <c r="L31452" s="4"/>
      <c r="M31452" s="4"/>
    </row>
    <row r="31453" spans="2:13" x14ac:dyDescent="0.25">
      <c r="B31453" s="3">
        <v>36087</v>
      </c>
      <c r="C31453" s="3">
        <v>0</v>
      </c>
      <c r="G31453" s="4"/>
      <c r="H31453" s="4"/>
      <c r="I31453" s="4"/>
      <c r="J31453" s="4"/>
      <c r="K31453" s="4"/>
      <c r="L31453" s="4"/>
      <c r="M31453" s="4"/>
    </row>
    <row r="31454" spans="2:13" x14ac:dyDescent="0.25">
      <c r="B31454" s="3">
        <v>36088</v>
      </c>
      <c r="C31454" s="3">
        <v>0</v>
      </c>
      <c r="G31454" s="4"/>
      <c r="H31454" s="4"/>
      <c r="I31454" s="4"/>
      <c r="J31454" s="4"/>
      <c r="K31454" s="4"/>
      <c r="L31454" s="4"/>
      <c r="M31454" s="4"/>
    </row>
    <row r="31455" spans="2:13" x14ac:dyDescent="0.25">
      <c r="B31455" s="3">
        <v>36089</v>
      </c>
      <c r="C31455" s="3">
        <v>0</v>
      </c>
      <c r="G31455" s="4"/>
      <c r="H31455" s="4"/>
      <c r="I31455" s="4"/>
      <c r="J31455" s="4"/>
      <c r="K31455" s="4"/>
      <c r="L31455" s="4"/>
      <c r="M31455" s="4"/>
    </row>
    <row r="31456" spans="2:13" x14ac:dyDescent="0.25">
      <c r="B31456" s="3">
        <v>36090</v>
      </c>
      <c r="C31456" s="3">
        <v>0</v>
      </c>
      <c r="G31456" s="4"/>
      <c r="H31456" s="4"/>
      <c r="I31456" s="4"/>
      <c r="J31456" s="4"/>
      <c r="K31456" s="4"/>
      <c r="L31456" s="4"/>
      <c r="M31456" s="4"/>
    </row>
    <row r="31457" spans="2:13" x14ac:dyDescent="0.25">
      <c r="B31457" s="3">
        <v>36091</v>
      </c>
      <c r="C31457" s="3">
        <v>0</v>
      </c>
      <c r="G31457" s="4"/>
      <c r="H31457" s="4"/>
      <c r="I31457" s="4"/>
      <c r="J31457" s="4"/>
      <c r="K31457" s="4"/>
      <c r="L31457" s="4"/>
      <c r="M31457" s="4"/>
    </row>
    <row r="31458" spans="2:13" x14ac:dyDescent="0.25">
      <c r="B31458" s="3">
        <v>36092</v>
      </c>
      <c r="C31458" s="3">
        <v>0</v>
      </c>
      <c r="G31458" s="4"/>
      <c r="H31458" s="4"/>
      <c r="I31458" s="4"/>
      <c r="J31458" s="4"/>
      <c r="K31458" s="4"/>
      <c r="L31458" s="4"/>
      <c r="M31458" s="4"/>
    </row>
    <row r="31459" spans="2:13" x14ac:dyDescent="0.25">
      <c r="B31459" s="3">
        <v>36093</v>
      </c>
      <c r="C31459" s="3">
        <v>0</v>
      </c>
      <c r="G31459" s="4"/>
      <c r="H31459" s="4"/>
      <c r="I31459" s="4"/>
      <c r="J31459" s="4"/>
      <c r="K31459" s="4"/>
      <c r="L31459" s="4"/>
      <c r="M31459" s="4"/>
    </row>
    <row r="31460" spans="2:13" x14ac:dyDescent="0.25">
      <c r="B31460" s="3">
        <v>36094</v>
      </c>
      <c r="C31460" s="3">
        <v>0</v>
      </c>
      <c r="G31460" s="4"/>
      <c r="H31460" s="4"/>
      <c r="I31460" s="4"/>
      <c r="J31460" s="4"/>
      <c r="K31460" s="4"/>
      <c r="L31460" s="4"/>
      <c r="M31460" s="4"/>
    </row>
    <row r="31461" spans="2:13" x14ac:dyDescent="0.25">
      <c r="B31461" s="3">
        <v>36095</v>
      </c>
      <c r="C31461" s="3">
        <v>0</v>
      </c>
      <c r="G31461" s="4"/>
      <c r="H31461" s="4"/>
      <c r="I31461" s="4"/>
      <c r="J31461" s="4"/>
      <c r="K31461" s="4"/>
      <c r="L31461" s="4"/>
      <c r="M31461" s="4"/>
    </row>
    <row r="31462" spans="2:13" x14ac:dyDescent="0.25">
      <c r="B31462" s="3">
        <v>36096</v>
      </c>
      <c r="C31462" s="3">
        <v>0</v>
      </c>
      <c r="G31462" s="4"/>
      <c r="H31462" s="4"/>
      <c r="I31462" s="4"/>
      <c r="J31462" s="4"/>
      <c r="K31462" s="4"/>
      <c r="L31462" s="4"/>
      <c r="M31462" s="4"/>
    </row>
    <row r="31463" spans="2:13" x14ac:dyDescent="0.25">
      <c r="B31463" s="3">
        <v>36097</v>
      </c>
      <c r="C31463" s="3">
        <v>0</v>
      </c>
      <c r="G31463" s="4"/>
      <c r="H31463" s="4"/>
      <c r="I31463" s="4"/>
      <c r="J31463" s="4"/>
      <c r="K31463" s="4"/>
      <c r="L31463" s="4"/>
      <c r="M31463" s="4"/>
    </row>
    <row r="31464" spans="2:13" x14ac:dyDescent="0.25">
      <c r="B31464" s="3">
        <v>37074</v>
      </c>
      <c r="C31464" s="3">
        <v>0</v>
      </c>
      <c r="G31464" s="4"/>
      <c r="H31464" s="4"/>
      <c r="I31464" s="4"/>
      <c r="J31464" s="4"/>
      <c r="K31464" s="4"/>
      <c r="L31464" s="4"/>
      <c r="M31464" s="4"/>
    </row>
    <row r="31465" spans="2:13" x14ac:dyDescent="0.25">
      <c r="B31465" s="3">
        <v>37075</v>
      </c>
      <c r="C31465" s="3">
        <v>0</v>
      </c>
      <c r="G31465" s="4"/>
      <c r="H31465" s="4"/>
      <c r="I31465" s="4"/>
      <c r="J31465" s="4"/>
      <c r="K31465" s="4"/>
      <c r="L31465" s="4"/>
      <c r="M31465" s="4"/>
    </row>
    <row r="31466" spans="2:13" x14ac:dyDescent="0.25">
      <c r="B31466" s="3">
        <v>37076</v>
      </c>
      <c r="C31466" s="3">
        <v>0</v>
      </c>
      <c r="G31466" s="4"/>
      <c r="H31466" s="4"/>
      <c r="I31466" s="4"/>
      <c r="J31466" s="4"/>
      <c r="K31466" s="4"/>
      <c r="L31466" s="4"/>
      <c r="M31466" s="4"/>
    </row>
    <row r="31467" spans="2:13" x14ac:dyDescent="0.25">
      <c r="B31467" s="3">
        <v>37077</v>
      </c>
      <c r="C31467" s="3">
        <v>0</v>
      </c>
      <c r="G31467" s="4"/>
      <c r="H31467" s="4"/>
      <c r="I31467" s="4"/>
      <c r="J31467" s="4"/>
      <c r="K31467" s="4"/>
      <c r="L31467" s="4"/>
      <c r="M31467" s="4"/>
    </row>
    <row r="31468" spans="2:13" x14ac:dyDescent="0.25">
      <c r="B31468" s="3">
        <v>37078</v>
      </c>
      <c r="C31468" s="3">
        <v>0</v>
      </c>
      <c r="G31468" s="4"/>
      <c r="H31468" s="4"/>
      <c r="I31468" s="4"/>
      <c r="J31468" s="4"/>
      <c r="K31468" s="4"/>
      <c r="L31468" s="4"/>
      <c r="M31468" s="4"/>
    </row>
    <row r="31469" spans="2:13" x14ac:dyDescent="0.25">
      <c r="B31469" s="3">
        <v>37079</v>
      </c>
      <c r="C31469" s="3">
        <v>0</v>
      </c>
      <c r="G31469" s="4"/>
      <c r="H31469" s="4"/>
      <c r="I31469" s="4"/>
      <c r="J31469" s="4"/>
      <c r="K31469" s="4"/>
      <c r="L31469" s="4"/>
      <c r="M31469" s="4"/>
    </row>
    <row r="31470" spans="2:13" x14ac:dyDescent="0.25">
      <c r="B31470" s="3">
        <v>37080</v>
      </c>
      <c r="C31470" s="3">
        <v>0</v>
      </c>
      <c r="G31470" s="4"/>
      <c r="H31470" s="4"/>
      <c r="I31470" s="4"/>
      <c r="J31470" s="4"/>
      <c r="K31470" s="4"/>
      <c r="L31470" s="4"/>
      <c r="M31470" s="4"/>
    </row>
    <row r="31471" spans="2:13" x14ac:dyDescent="0.25">
      <c r="B31471" s="3">
        <v>37081</v>
      </c>
      <c r="C31471" s="3">
        <v>0</v>
      </c>
      <c r="G31471" s="4"/>
      <c r="H31471" s="4"/>
      <c r="I31471" s="4"/>
      <c r="J31471" s="4"/>
      <c r="K31471" s="4"/>
      <c r="L31471" s="4"/>
      <c r="M31471" s="4"/>
    </row>
    <row r="31472" spans="2:13" x14ac:dyDescent="0.25">
      <c r="B31472" s="3">
        <v>37082</v>
      </c>
      <c r="C31472" s="3">
        <v>0</v>
      </c>
      <c r="G31472" s="4"/>
      <c r="H31472" s="4"/>
      <c r="I31472" s="4"/>
      <c r="J31472" s="4"/>
      <c r="K31472" s="4"/>
      <c r="L31472" s="4"/>
      <c r="M31472" s="4"/>
    </row>
    <row r="31473" spans="2:13" x14ac:dyDescent="0.25">
      <c r="B31473" s="3">
        <v>37083</v>
      </c>
      <c r="C31473" s="3">
        <v>0</v>
      </c>
      <c r="G31473" s="4"/>
      <c r="H31473" s="4"/>
      <c r="I31473" s="4"/>
      <c r="J31473" s="4"/>
      <c r="K31473" s="4"/>
      <c r="L31473" s="4"/>
      <c r="M31473" s="4"/>
    </row>
    <row r="31474" spans="2:13" x14ac:dyDescent="0.25">
      <c r="B31474" s="3">
        <v>37084</v>
      </c>
      <c r="C31474" s="3">
        <v>0</v>
      </c>
      <c r="G31474" s="4"/>
      <c r="H31474" s="4"/>
      <c r="I31474" s="4"/>
      <c r="J31474" s="4"/>
      <c r="K31474" s="4"/>
      <c r="L31474" s="4"/>
      <c r="M31474" s="4"/>
    </row>
    <row r="31475" spans="2:13" x14ac:dyDescent="0.25">
      <c r="B31475" s="3">
        <v>37085</v>
      </c>
      <c r="C31475" s="3">
        <v>0</v>
      </c>
      <c r="G31475" s="4"/>
      <c r="H31475" s="4"/>
      <c r="I31475" s="4"/>
      <c r="J31475" s="4"/>
      <c r="K31475" s="4"/>
      <c r="L31475" s="4"/>
      <c r="M31475" s="4"/>
    </row>
    <row r="31476" spans="2:13" x14ac:dyDescent="0.25">
      <c r="B31476" s="3">
        <v>37086</v>
      </c>
      <c r="C31476" s="3">
        <v>0</v>
      </c>
      <c r="G31476" s="4"/>
      <c r="H31476" s="4"/>
      <c r="I31476" s="4"/>
      <c r="J31476" s="4"/>
      <c r="K31476" s="4"/>
      <c r="L31476" s="4"/>
      <c r="M31476" s="4"/>
    </row>
    <row r="31477" spans="2:13" x14ac:dyDescent="0.25">
      <c r="B31477" s="3">
        <v>37087</v>
      </c>
      <c r="C31477" s="3">
        <v>0</v>
      </c>
      <c r="G31477" s="4"/>
      <c r="H31477" s="4"/>
      <c r="I31477" s="4"/>
      <c r="J31477" s="4"/>
      <c r="K31477" s="4"/>
      <c r="L31477" s="4"/>
      <c r="M31477" s="4"/>
    </row>
    <row r="31478" spans="2:13" x14ac:dyDescent="0.25">
      <c r="B31478" s="3">
        <v>37088</v>
      </c>
      <c r="C31478" s="3">
        <v>0</v>
      </c>
      <c r="G31478" s="4"/>
      <c r="H31478" s="4"/>
      <c r="I31478" s="4"/>
      <c r="J31478" s="4"/>
      <c r="K31478" s="4"/>
      <c r="L31478" s="4"/>
      <c r="M31478" s="4"/>
    </row>
    <row r="31479" spans="2:13" x14ac:dyDescent="0.25">
      <c r="B31479" s="3">
        <v>37089</v>
      </c>
      <c r="C31479" s="3">
        <v>0</v>
      </c>
      <c r="G31479" s="4"/>
      <c r="H31479" s="4"/>
      <c r="I31479" s="4"/>
      <c r="J31479" s="4"/>
      <c r="K31479" s="4"/>
      <c r="L31479" s="4"/>
      <c r="M31479" s="4"/>
    </row>
    <row r="31480" spans="2:13" x14ac:dyDescent="0.25">
      <c r="B31480" s="3">
        <v>37090</v>
      </c>
      <c r="C31480" s="3">
        <v>0</v>
      </c>
      <c r="G31480" s="4"/>
      <c r="H31480" s="4"/>
      <c r="I31480" s="4"/>
      <c r="J31480" s="4"/>
      <c r="K31480" s="4"/>
      <c r="L31480" s="4"/>
      <c r="M31480" s="4"/>
    </row>
    <row r="31481" spans="2:13" x14ac:dyDescent="0.25">
      <c r="B31481" s="3">
        <v>37091</v>
      </c>
      <c r="C31481" s="3">
        <v>0</v>
      </c>
      <c r="G31481" s="4"/>
      <c r="H31481" s="4"/>
      <c r="I31481" s="4"/>
      <c r="J31481" s="4"/>
      <c r="K31481" s="4"/>
      <c r="L31481" s="4"/>
      <c r="M31481" s="4"/>
    </row>
    <row r="31482" spans="2:13" x14ac:dyDescent="0.25">
      <c r="B31482" s="3">
        <v>37092</v>
      </c>
      <c r="C31482" s="3">
        <v>0</v>
      </c>
      <c r="G31482" s="4"/>
      <c r="H31482" s="4"/>
      <c r="I31482" s="4"/>
      <c r="J31482" s="4"/>
      <c r="K31482" s="4"/>
      <c r="L31482" s="4"/>
      <c r="M31482" s="4"/>
    </row>
    <row r="31483" spans="2:13" x14ac:dyDescent="0.25">
      <c r="B31483" s="3">
        <v>37093</v>
      </c>
      <c r="C31483" s="3">
        <v>0</v>
      </c>
      <c r="G31483" s="4"/>
      <c r="H31483" s="4"/>
      <c r="I31483" s="4"/>
      <c r="J31483" s="4"/>
      <c r="K31483" s="4"/>
      <c r="L31483" s="4"/>
      <c r="M31483" s="4"/>
    </row>
    <row r="31484" spans="2:13" x14ac:dyDescent="0.25">
      <c r="B31484" s="3">
        <v>37094</v>
      </c>
      <c r="C31484" s="3">
        <v>0</v>
      </c>
      <c r="G31484" s="4"/>
      <c r="H31484" s="4"/>
      <c r="I31484" s="4"/>
      <c r="J31484" s="4"/>
      <c r="K31484" s="4"/>
      <c r="L31484" s="4"/>
      <c r="M31484" s="4"/>
    </row>
    <row r="31485" spans="2:13" x14ac:dyDescent="0.25">
      <c r="B31485" s="3">
        <v>37095</v>
      </c>
      <c r="C31485" s="3">
        <v>0</v>
      </c>
      <c r="G31485" s="4"/>
      <c r="H31485" s="4"/>
      <c r="I31485" s="4"/>
      <c r="J31485" s="4"/>
      <c r="K31485" s="4"/>
      <c r="L31485" s="4"/>
      <c r="M31485" s="4"/>
    </row>
    <row r="31486" spans="2:13" x14ac:dyDescent="0.25">
      <c r="B31486" s="3">
        <v>37096</v>
      </c>
      <c r="C31486" s="3">
        <v>0</v>
      </c>
      <c r="G31486" s="4"/>
      <c r="H31486" s="4"/>
      <c r="I31486" s="4"/>
      <c r="J31486" s="4"/>
      <c r="K31486" s="4"/>
      <c r="L31486" s="4"/>
      <c r="M31486" s="4"/>
    </row>
    <row r="31487" spans="2:13" x14ac:dyDescent="0.25">
      <c r="B31487" s="3">
        <v>37097</v>
      </c>
      <c r="C31487" s="3">
        <v>0</v>
      </c>
      <c r="G31487" s="4"/>
      <c r="H31487" s="4"/>
      <c r="I31487" s="4"/>
      <c r="J31487" s="4"/>
      <c r="K31487" s="4"/>
      <c r="L31487" s="4"/>
      <c r="M31487" s="4"/>
    </row>
    <row r="31488" spans="2:13" x14ac:dyDescent="0.25">
      <c r="B31488" s="3">
        <v>37098</v>
      </c>
      <c r="C31488" s="3">
        <v>0</v>
      </c>
      <c r="G31488" s="4"/>
      <c r="H31488" s="4"/>
      <c r="I31488" s="4"/>
      <c r="J31488" s="4"/>
      <c r="K31488" s="4"/>
      <c r="L31488" s="4"/>
      <c r="M31488" s="4"/>
    </row>
    <row r="31489" spans="2:13" x14ac:dyDescent="0.25">
      <c r="B31489" s="3">
        <v>37099</v>
      </c>
      <c r="C31489" s="3">
        <v>0</v>
      </c>
      <c r="G31489" s="4"/>
      <c r="H31489" s="4"/>
      <c r="I31489" s="4"/>
      <c r="J31489" s="4"/>
      <c r="K31489" s="4"/>
      <c r="L31489" s="4"/>
      <c r="M31489" s="4"/>
    </row>
    <row r="31490" spans="2:13" x14ac:dyDescent="0.25">
      <c r="B31490" s="3">
        <v>37100</v>
      </c>
      <c r="C31490" s="3">
        <v>0</v>
      </c>
      <c r="G31490" s="4"/>
      <c r="H31490" s="4"/>
      <c r="I31490" s="4"/>
      <c r="J31490" s="4"/>
      <c r="K31490" s="4"/>
      <c r="L31490" s="4"/>
      <c r="M31490" s="4"/>
    </row>
    <row r="31491" spans="2:13" x14ac:dyDescent="0.25">
      <c r="B31491" s="3">
        <v>38077</v>
      </c>
      <c r="C31491" s="3">
        <v>0</v>
      </c>
      <c r="G31491" s="4"/>
      <c r="H31491" s="4"/>
      <c r="I31491" s="4"/>
      <c r="J31491" s="4"/>
      <c r="K31491" s="4"/>
      <c r="L31491" s="4"/>
      <c r="M31491" s="4"/>
    </row>
    <row r="31492" spans="2:13" x14ac:dyDescent="0.25">
      <c r="B31492" s="3">
        <v>38078</v>
      </c>
      <c r="C31492" s="3">
        <v>0</v>
      </c>
      <c r="G31492" s="4"/>
      <c r="H31492" s="4"/>
      <c r="I31492" s="4"/>
      <c r="J31492" s="4"/>
      <c r="K31492" s="4"/>
      <c r="L31492" s="4"/>
      <c r="M31492" s="4"/>
    </row>
    <row r="31493" spans="2:13" x14ac:dyDescent="0.25">
      <c r="B31493" s="3">
        <v>38079</v>
      </c>
      <c r="C31493" s="3">
        <v>0</v>
      </c>
      <c r="G31493" s="4"/>
      <c r="H31493" s="4"/>
      <c r="I31493" s="4"/>
      <c r="J31493" s="4"/>
      <c r="K31493" s="4"/>
      <c r="L31493" s="4"/>
      <c r="M31493" s="4"/>
    </row>
    <row r="31494" spans="2:13" x14ac:dyDescent="0.25">
      <c r="B31494" s="3">
        <v>38080</v>
      </c>
      <c r="C31494" s="3">
        <v>0</v>
      </c>
      <c r="G31494" s="4"/>
      <c r="H31494" s="4"/>
      <c r="I31494" s="4"/>
      <c r="J31494" s="4"/>
      <c r="K31494" s="4"/>
      <c r="L31494" s="4"/>
      <c r="M31494" s="4"/>
    </row>
    <row r="31495" spans="2:13" x14ac:dyDescent="0.25">
      <c r="B31495" s="3">
        <v>38081</v>
      </c>
      <c r="C31495" s="3">
        <v>0</v>
      </c>
      <c r="G31495" s="4"/>
      <c r="H31495" s="4"/>
      <c r="I31495" s="4"/>
      <c r="J31495" s="4"/>
      <c r="K31495" s="4"/>
      <c r="L31495" s="4"/>
      <c r="M31495" s="4"/>
    </row>
    <row r="31496" spans="2:13" x14ac:dyDescent="0.25">
      <c r="B31496" s="3">
        <v>38082</v>
      </c>
      <c r="C31496" s="3">
        <v>0</v>
      </c>
      <c r="G31496" s="4"/>
      <c r="H31496" s="4"/>
      <c r="I31496" s="4"/>
      <c r="J31496" s="4"/>
      <c r="K31496" s="4"/>
      <c r="L31496" s="4"/>
      <c r="M31496" s="4"/>
    </row>
    <row r="31497" spans="2:13" x14ac:dyDescent="0.25">
      <c r="B31497" s="3">
        <v>38083</v>
      </c>
      <c r="C31497" s="3">
        <v>0</v>
      </c>
      <c r="G31497" s="4"/>
      <c r="H31497" s="4"/>
      <c r="I31497" s="4"/>
      <c r="J31497" s="4"/>
      <c r="K31497" s="4"/>
      <c r="L31497" s="4"/>
      <c r="M31497" s="4"/>
    </row>
    <row r="31498" spans="2:13" x14ac:dyDescent="0.25">
      <c r="B31498" s="3">
        <v>38084</v>
      </c>
      <c r="C31498" s="3">
        <v>0</v>
      </c>
      <c r="G31498" s="4"/>
      <c r="H31498" s="4"/>
      <c r="I31498" s="4"/>
      <c r="J31498" s="4"/>
      <c r="K31498" s="4"/>
      <c r="L31498" s="4"/>
      <c r="M31498" s="4"/>
    </row>
    <row r="31499" spans="2:13" x14ac:dyDescent="0.25">
      <c r="B31499" s="3">
        <v>38085</v>
      </c>
      <c r="C31499" s="3">
        <v>0</v>
      </c>
      <c r="G31499" s="4"/>
      <c r="H31499" s="4"/>
      <c r="I31499" s="4"/>
      <c r="J31499" s="4"/>
      <c r="K31499" s="4"/>
      <c r="L31499" s="4"/>
      <c r="M31499" s="4"/>
    </row>
    <row r="31500" spans="2:13" x14ac:dyDescent="0.25">
      <c r="B31500" s="3">
        <v>38086</v>
      </c>
      <c r="C31500" s="3">
        <v>0</v>
      </c>
      <c r="G31500" s="4"/>
      <c r="H31500" s="4"/>
      <c r="I31500" s="4"/>
      <c r="J31500" s="4"/>
      <c r="K31500" s="4"/>
      <c r="L31500" s="4"/>
      <c r="M31500" s="4"/>
    </row>
    <row r="31501" spans="2:13" x14ac:dyDescent="0.25">
      <c r="B31501" s="3">
        <v>38087</v>
      </c>
      <c r="C31501" s="3">
        <v>0</v>
      </c>
      <c r="G31501" s="4"/>
      <c r="H31501" s="4"/>
      <c r="I31501" s="4"/>
      <c r="J31501" s="4"/>
      <c r="K31501" s="4"/>
      <c r="L31501" s="4"/>
      <c r="M31501" s="4"/>
    </row>
    <row r="31502" spans="2:13" x14ac:dyDescent="0.25">
      <c r="B31502" s="3">
        <v>38088</v>
      </c>
      <c r="C31502" s="3">
        <v>0</v>
      </c>
      <c r="G31502" s="4"/>
      <c r="H31502" s="4"/>
      <c r="I31502" s="4"/>
      <c r="J31502" s="4"/>
      <c r="K31502" s="4"/>
      <c r="L31502" s="4"/>
      <c r="M31502" s="4"/>
    </row>
    <row r="31503" spans="2:13" x14ac:dyDescent="0.25">
      <c r="B31503" s="3">
        <v>38089</v>
      </c>
      <c r="C31503" s="3">
        <v>0</v>
      </c>
      <c r="G31503" s="4"/>
      <c r="H31503" s="4"/>
      <c r="I31503" s="4"/>
      <c r="J31503" s="4"/>
      <c r="K31503" s="4"/>
      <c r="L31503" s="4"/>
      <c r="M31503" s="4"/>
    </row>
    <row r="31504" spans="2:13" x14ac:dyDescent="0.25">
      <c r="B31504" s="3">
        <v>38090</v>
      </c>
      <c r="C31504" s="3">
        <v>0</v>
      </c>
      <c r="G31504" s="4"/>
      <c r="H31504" s="4"/>
      <c r="I31504" s="4"/>
      <c r="J31504" s="4"/>
      <c r="K31504" s="4"/>
      <c r="L31504" s="4"/>
      <c r="M31504" s="4"/>
    </row>
    <row r="31505" spans="2:13" x14ac:dyDescent="0.25">
      <c r="B31505" s="3">
        <v>38091</v>
      </c>
      <c r="C31505" s="3">
        <v>0</v>
      </c>
      <c r="G31505" s="4"/>
      <c r="H31505" s="4"/>
      <c r="I31505" s="4"/>
      <c r="J31505" s="4"/>
      <c r="K31505" s="4"/>
      <c r="L31505" s="4"/>
      <c r="M31505" s="4"/>
    </row>
    <row r="31506" spans="2:13" x14ac:dyDescent="0.25">
      <c r="B31506" s="3">
        <v>38092</v>
      </c>
      <c r="C31506" s="3">
        <v>0</v>
      </c>
      <c r="G31506" s="4"/>
      <c r="H31506" s="4"/>
      <c r="I31506" s="4"/>
      <c r="J31506" s="4"/>
      <c r="K31506" s="4"/>
      <c r="L31506" s="4"/>
      <c r="M31506" s="4"/>
    </row>
    <row r="31507" spans="2:13" x14ac:dyDescent="0.25">
      <c r="B31507" s="3">
        <v>38093</v>
      </c>
      <c r="C31507" s="3">
        <v>0</v>
      </c>
      <c r="G31507" s="4"/>
      <c r="H31507" s="4"/>
      <c r="I31507" s="4"/>
      <c r="J31507" s="4"/>
      <c r="K31507" s="4"/>
      <c r="L31507" s="4"/>
      <c r="M31507" s="4"/>
    </row>
    <row r="31508" spans="2:13" x14ac:dyDescent="0.25">
      <c r="B31508" s="3">
        <v>38094</v>
      </c>
      <c r="C31508" s="3">
        <v>0</v>
      </c>
      <c r="G31508" s="4"/>
      <c r="H31508" s="4"/>
      <c r="I31508" s="4"/>
      <c r="J31508" s="4"/>
      <c r="K31508" s="4"/>
      <c r="L31508" s="4"/>
      <c r="M31508" s="4"/>
    </row>
    <row r="31509" spans="2:13" x14ac:dyDescent="0.25">
      <c r="B31509" s="3">
        <v>38095</v>
      </c>
      <c r="C31509" s="3">
        <v>0</v>
      </c>
      <c r="G31509" s="4"/>
      <c r="H31509" s="4"/>
      <c r="I31509" s="4"/>
      <c r="J31509" s="4"/>
      <c r="K31509" s="4"/>
      <c r="L31509" s="4"/>
      <c r="M31509" s="4"/>
    </row>
    <row r="31510" spans="2:13" x14ac:dyDescent="0.25">
      <c r="B31510" s="3">
        <v>38096</v>
      </c>
      <c r="C31510" s="3">
        <v>0</v>
      </c>
      <c r="G31510" s="4"/>
      <c r="H31510" s="4"/>
      <c r="I31510" s="4"/>
      <c r="J31510" s="4"/>
      <c r="K31510" s="4"/>
      <c r="L31510" s="4"/>
      <c r="M31510" s="4"/>
    </row>
    <row r="31511" spans="2:13" x14ac:dyDescent="0.25">
      <c r="B31511" s="3">
        <v>38097</v>
      </c>
      <c r="C31511" s="3">
        <v>0</v>
      </c>
      <c r="G31511" s="4"/>
      <c r="H31511" s="4"/>
      <c r="I31511" s="4"/>
      <c r="J31511" s="4"/>
      <c r="K31511" s="4"/>
      <c r="L31511" s="4"/>
      <c r="M31511" s="4"/>
    </row>
    <row r="31512" spans="2:13" x14ac:dyDescent="0.25">
      <c r="B31512" s="3">
        <v>38098</v>
      </c>
      <c r="C31512" s="3">
        <v>0</v>
      </c>
      <c r="G31512" s="4"/>
      <c r="H31512" s="4"/>
      <c r="I31512" s="4"/>
      <c r="J31512" s="4"/>
      <c r="K31512" s="4"/>
      <c r="L31512" s="4"/>
      <c r="M31512" s="4"/>
    </row>
    <row r="31513" spans="2:13" x14ac:dyDescent="0.25">
      <c r="B31513" s="3">
        <v>38099</v>
      </c>
      <c r="C31513" s="3">
        <v>0</v>
      </c>
      <c r="G31513" s="4"/>
      <c r="H31513" s="4"/>
      <c r="I31513" s="4"/>
      <c r="J31513" s="4"/>
      <c r="K31513" s="4"/>
      <c r="L31513" s="4"/>
      <c r="M31513" s="4"/>
    </row>
    <row r="31514" spans="2:13" x14ac:dyDescent="0.25">
      <c r="B31514" s="3">
        <v>38100</v>
      </c>
      <c r="C31514" s="3">
        <v>0</v>
      </c>
      <c r="G31514" s="4"/>
      <c r="H31514" s="4"/>
      <c r="I31514" s="4"/>
      <c r="J31514" s="4"/>
      <c r="K31514" s="4"/>
      <c r="L31514" s="4"/>
      <c r="M31514" s="4"/>
    </row>
    <row r="31515" spans="2:13" x14ac:dyDescent="0.25">
      <c r="B31515" s="3">
        <v>39080</v>
      </c>
      <c r="C31515" s="3">
        <v>0</v>
      </c>
      <c r="G31515" s="4"/>
      <c r="H31515" s="4"/>
      <c r="I31515" s="4"/>
      <c r="J31515" s="4"/>
      <c r="K31515" s="4"/>
      <c r="L31515" s="4"/>
      <c r="M31515" s="4"/>
    </row>
    <row r="31516" spans="2:13" x14ac:dyDescent="0.25">
      <c r="B31516" s="3">
        <v>39081</v>
      </c>
      <c r="C31516" s="3">
        <v>0</v>
      </c>
      <c r="G31516" s="4"/>
      <c r="H31516" s="4"/>
      <c r="I31516" s="4"/>
      <c r="J31516" s="4"/>
      <c r="K31516" s="4"/>
      <c r="L31516" s="4"/>
      <c r="M31516" s="4"/>
    </row>
    <row r="31517" spans="2:13" x14ac:dyDescent="0.25">
      <c r="B31517" s="3">
        <v>39082</v>
      </c>
      <c r="C31517" s="3">
        <v>0</v>
      </c>
      <c r="G31517" s="4"/>
      <c r="H31517" s="4"/>
      <c r="I31517" s="4"/>
      <c r="J31517" s="4"/>
      <c r="K31517" s="4"/>
      <c r="L31517" s="4"/>
      <c r="M31517" s="4"/>
    </row>
    <row r="31518" spans="2:13" x14ac:dyDescent="0.25">
      <c r="B31518" s="3">
        <v>39083</v>
      </c>
      <c r="C31518" s="3">
        <v>0</v>
      </c>
      <c r="G31518" s="4"/>
      <c r="H31518" s="4"/>
      <c r="I31518" s="4"/>
      <c r="J31518" s="4"/>
      <c r="K31518" s="4"/>
      <c r="L31518" s="4"/>
      <c r="M31518" s="4"/>
    </row>
    <row r="31519" spans="2:13" x14ac:dyDescent="0.25">
      <c r="B31519" s="3">
        <v>39084</v>
      </c>
      <c r="C31519" s="3">
        <v>0</v>
      </c>
      <c r="G31519" s="4"/>
      <c r="H31519" s="4"/>
      <c r="I31519" s="4"/>
      <c r="J31519" s="4"/>
      <c r="K31519" s="4"/>
      <c r="L31519" s="4"/>
      <c r="M31519" s="4"/>
    </row>
    <row r="31520" spans="2:13" x14ac:dyDescent="0.25">
      <c r="B31520" s="3">
        <v>39085</v>
      </c>
      <c r="C31520" s="3">
        <v>0</v>
      </c>
      <c r="G31520" s="4"/>
      <c r="H31520" s="4"/>
      <c r="I31520" s="4"/>
      <c r="J31520" s="4"/>
      <c r="K31520" s="4"/>
      <c r="L31520" s="4"/>
      <c r="M31520" s="4"/>
    </row>
    <row r="31521" spans="2:13" x14ac:dyDescent="0.25">
      <c r="B31521" s="3">
        <v>39086</v>
      </c>
      <c r="C31521" s="3">
        <v>0</v>
      </c>
      <c r="G31521" s="4"/>
      <c r="H31521" s="4"/>
      <c r="I31521" s="4"/>
      <c r="J31521" s="4"/>
      <c r="K31521" s="4"/>
      <c r="L31521" s="4"/>
      <c r="M31521" s="4"/>
    </row>
    <row r="31522" spans="2:13" x14ac:dyDescent="0.25">
      <c r="B31522" s="3">
        <v>39087</v>
      </c>
      <c r="C31522" s="3">
        <v>0</v>
      </c>
      <c r="G31522" s="4"/>
      <c r="H31522" s="4"/>
      <c r="I31522" s="4"/>
      <c r="J31522" s="4"/>
      <c r="K31522" s="4"/>
      <c r="L31522" s="4"/>
      <c r="M31522" s="4"/>
    </row>
    <row r="31523" spans="2:13" x14ac:dyDescent="0.25">
      <c r="B31523" s="3">
        <v>39088</v>
      </c>
      <c r="C31523" s="3">
        <v>0</v>
      </c>
      <c r="G31523" s="4"/>
      <c r="H31523" s="4"/>
      <c r="I31523" s="4"/>
      <c r="J31523" s="4"/>
      <c r="K31523" s="4"/>
      <c r="L31523" s="4"/>
      <c r="M31523" s="4"/>
    </row>
    <row r="31524" spans="2:13" x14ac:dyDescent="0.25">
      <c r="B31524" s="3">
        <v>39089</v>
      </c>
      <c r="C31524" s="3">
        <v>0</v>
      </c>
      <c r="G31524" s="4"/>
      <c r="H31524" s="4"/>
      <c r="I31524" s="4"/>
      <c r="J31524" s="4"/>
      <c r="K31524" s="4"/>
      <c r="L31524" s="4"/>
      <c r="M31524" s="4"/>
    </row>
    <row r="31525" spans="2:13" x14ac:dyDescent="0.25">
      <c r="B31525" s="3">
        <v>39090</v>
      </c>
      <c r="C31525" s="3">
        <v>0</v>
      </c>
      <c r="G31525" s="4"/>
      <c r="H31525" s="4"/>
      <c r="I31525" s="4"/>
      <c r="J31525" s="4"/>
      <c r="K31525" s="4"/>
      <c r="L31525" s="4"/>
      <c r="M31525" s="4"/>
    </row>
    <row r="31526" spans="2:13" x14ac:dyDescent="0.25">
      <c r="B31526" s="3">
        <v>39091</v>
      </c>
      <c r="C31526" s="3">
        <v>0</v>
      </c>
      <c r="G31526" s="4"/>
      <c r="H31526" s="4"/>
      <c r="I31526" s="4"/>
      <c r="J31526" s="4"/>
      <c r="K31526" s="4"/>
      <c r="L31526" s="4"/>
      <c r="M31526" s="4"/>
    </row>
    <row r="31527" spans="2:13" x14ac:dyDescent="0.25">
      <c r="B31527" s="3">
        <v>39092</v>
      </c>
      <c r="C31527" s="3">
        <v>0</v>
      </c>
      <c r="G31527" s="4"/>
      <c r="H31527" s="4"/>
      <c r="I31527" s="4"/>
      <c r="J31527" s="4"/>
      <c r="K31527" s="4"/>
      <c r="L31527" s="4"/>
      <c r="M31527" s="4"/>
    </row>
    <row r="31528" spans="2:13" x14ac:dyDescent="0.25">
      <c r="B31528" s="3">
        <v>39093</v>
      </c>
      <c r="C31528" s="3">
        <v>0</v>
      </c>
      <c r="G31528" s="4"/>
      <c r="H31528" s="4"/>
      <c r="I31528" s="4"/>
      <c r="J31528" s="4"/>
      <c r="K31528" s="4"/>
      <c r="L31528" s="4"/>
      <c r="M31528" s="4"/>
    </row>
    <row r="31529" spans="2:13" x14ac:dyDescent="0.25">
      <c r="B31529" s="3">
        <v>39094</v>
      </c>
      <c r="C31529" s="3">
        <v>0</v>
      </c>
      <c r="G31529" s="4"/>
      <c r="H31529" s="4"/>
      <c r="I31529" s="4"/>
      <c r="J31529" s="4"/>
      <c r="K31529" s="4"/>
      <c r="L31529" s="4"/>
      <c r="M31529" s="4"/>
    </row>
    <row r="31530" spans="2:13" x14ac:dyDescent="0.25">
      <c r="B31530" s="3">
        <v>39095</v>
      </c>
      <c r="C31530" s="3">
        <v>0</v>
      </c>
      <c r="G31530" s="4"/>
      <c r="H31530" s="4"/>
      <c r="I31530" s="4"/>
      <c r="J31530" s="4"/>
      <c r="K31530" s="4"/>
      <c r="L31530" s="4"/>
      <c r="M31530" s="4"/>
    </row>
    <row r="31531" spans="2:13" x14ac:dyDescent="0.25">
      <c r="B31531" s="3">
        <v>39096</v>
      </c>
      <c r="C31531" s="3">
        <v>0</v>
      </c>
      <c r="G31531" s="4"/>
      <c r="H31531" s="4"/>
      <c r="I31531" s="4"/>
      <c r="J31531" s="4"/>
      <c r="K31531" s="4"/>
      <c r="L31531" s="4"/>
      <c r="M31531" s="4"/>
    </row>
    <row r="31532" spans="2:13" x14ac:dyDescent="0.25">
      <c r="B31532" s="3">
        <v>39097</v>
      </c>
      <c r="C31532" s="3">
        <v>0</v>
      </c>
      <c r="G31532" s="4"/>
      <c r="H31532" s="4"/>
      <c r="I31532" s="4"/>
      <c r="J31532" s="4"/>
      <c r="K31532" s="4"/>
      <c r="L31532" s="4"/>
      <c r="M31532" s="4"/>
    </row>
    <row r="31533" spans="2:13" x14ac:dyDescent="0.25">
      <c r="B31533" s="3">
        <v>39098</v>
      </c>
      <c r="C31533" s="3">
        <v>0</v>
      </c>
      <c r="G31533" s="4"/>
      <c r="H31533" s="4"/>
      <c r="I31533" s="4"/>
      <c r="J31533" s="4"/>
      <c r="K31533" s="4"/>
      <c r="L31533" s="4"/>
      <c r="M31533" s="4"/>
    </row>
    <row r="31534" spans="2:13" x14ac:dyDescent="0.25">
      <c r="B31534" s="3">
        <v>39099</v>
      </c>
      <c r="C31534" s="3">
        <v>0</v>
      </c>
      <c r="G31534" s="4"/>
      <c r="H31534" s="4"/>
      <c r="I31534" s="4"/>
      <c r="J31534" s="4"/>
      <c r="K31534" s="4"/>
      <c r="L31534" s="4"/>
      <c r="M31534" s="4"/>
    </row>
    <row r="31535" spans="2:13" x14ac:dyDescent="0.25">
      <c r="B31535" s="3">
        <v>39100</v>
      </c>
      <c r="C31535" s="3">
        <v>0</v>
      </c>
      <c r="G31535" s="4"/>
      <c r="H31535" s="4"/>
      <c r="I31535" s="4"/>
      <c r="J31535" s="4"/>
      <c r="K31535" s="4"/>
      <c r="L31535" s="4"/>
      <c r="M31535" s="4"/>
    </row>
    <row r="31536" spans="2:13" x14ac:dyDescent="0.25">
      <c r="B31536" s="3">
        <v>39101</v>
      </c>
      <c r="C31536" s="3">
        <v>0</v>
      </c>
      <c r="G31536" s="4"/>
      <c r="H31536" s="4"/>
      <c r="I31536" s="4"/>
      <c r="J31536" s="4"/>
      <c r="K31536" s="4"/>
      <c r="L31536" s="4"/>
      <c r="M31536" s="4"/>
    </row>
    <row r="31537" spans="2:13" x14ac:dyDescent="0.25">
      <c r="B31537" s="3">
        <v>39102</v>
      </c>
      <c r="C31537" s="3">
        <v>0</v>
      </c>
      <c r="G31537" s="4"/>
      <c r="H31537" s="4"/>
      <c r="I31537" s="4"/>
      <c r="J31537" s="4"/>
      <c r="K31537" s="4"/>
      <c r="L31537" s="4"/>
      <c r="M31537" s="4"/>
    </row>
    <row r="31538" spans="2:13" x14ac:dyDescent="0.25">
      <c r="B31538" s="3">
        <v>40081</v>
      </c>
      <c r="C31538" s="3">
        <v>0</v>
      </c>
      <c r="G31538" s="4"/>
      <c r="H31538" s="4"/>
      <c r="I31538" s="4"/>
      <c r="J31538" s="4"/>
      <c r="K31538" s="4"/>
      <c r="L31538" s="4"/>
      <c r="M31538" s="4"/>
    </row>
    <row r="31539" spans="2:13" x14ac:dyDescent="0.25">
      <c r="B31539" s="3">
        <v>40082</v>
      </c>
      <c r="C31539" s="3">
        <v>0</v>
      </c>
      <c r="G31539" s="4"/>
      <c r="H31539" s="4"/>
      <c r="I31539" s="4"/>
      <c r="J31539" s="4"/>
      <c r="K31539" s="4"/>
      <c r="L31539" s="4"/>
      <c r="M31539" s="4"/>
    </row>
    <row r="31540" spans="2:13" x14ac:dyDescent="0.25">
      <c r="B31540" s="3">
        <v>40083</v>
      </c>
      <c r="C31540" s="3">
        <v>0</v>
      </c>
      <c r="G31540" s="4"/>
      <c r="H31540" s="4"/>
      <c r="I31540" s="4"/>
      <c r="J31540" s="4"/>
      <c r="K31540" s="4"/>
      <c r="L31540" s="4"/>
      <c r="M31540" s="4"/>
    </row>
    <row r="31541" spans="2:13" x14ac:dyDescent="0.25">
      <c r="B31541" s="3">
        <v>40084</v>
      </c>
      <c r="C31541" s="3">
        <v>0</v>
      </c>
      <c r="G31541" s="4"/>
      <c r="H31541" s="4"/>
      <c r="I31541" s="4"/>
      <c r="J31541" s="4"/>
      <c r="K31541" s="4"/>
      <c r="L31541" s="4"/>
      <c r="M31541" s="4"/>
    </row>
    <row r="31542" spans="2:13" x14ac:dyDescent="0.25">
      <c r="B31542" s="3">
        <v>40085</v>
      </c>
      <c r="C31542" s="3">
        <v>0</v>
      </c>
      <c r="G31542" s="4"/>
      <c r="H31542" s="4"/>
      <c r="I31542" s="4"/>
      <c r="J31542" s="4"/>
      <c r="K31542" s="4"/>
      <c r="L31542" s="4"/>
      <c r="M31542" s="4"/>
    </row>
    <row r="31543" spans="2:13" x14ac:dyDescent="0.25">
      <c r="B31543" s="3">
        <v>40086</v>
      </c>
      <c r="C31543" s="3">
        <v>0</v>
      </c>
      <c r="G31543" s="4"/>
      <c r="H31543" s="4"/>
      <c r="I31543" s="4"/>
      <c r="J31543" s="4"/>
      <c r="K31543" s="4"/>
      <c r="L31543" s="4"/>
      <c r="M31543" s="4"/>
    </row>
    <row r="31544" spans="2:13" x14ac:dyDescent="0.25">
      <c r="B31544" s="3">
        <v>40087</v>
      </c>
      <c r="C31544" s="3">
        <v>0</v>
      </c>
      <c r="G31544" s="4"/>
      <c r="H31544" s="4"/>
      <c r="I31544" s="4"/>
      <c r="J31544" s="4"/>
      <c r="K31544" s="4"/>
      <c r="L31544" s="4"/>
      <c r="M31544" s="4"/>
    </row>
    <row r="31545" spans="2:13" x14ac:dyDescent="0.25">
      <c r="B31545" s="3">
        <v>40088</v>
      </c>
      <c r="C31545" s="3">
        <v>0</v>
      </c>
      <c r="G31545" s="4"/>
      <c r="H31545" s="4"/>
      <c r="I31545" s="4"/>
      <c r="J31545" s="4"/>
      <c r="K31545" s="4"/>
      <c r="L31545" s="4"/>
      <c r="M31545" s="4"/>
    </row>
    <row r="31546" spans="2:13" x14ac:dyDescent="0.25">
      <c r="B31546" s="3">
        <v>40089</v>
      </c>
      <c r="C31546" s="3">
        <v>0</v>
      </c>
      <c r="G31546" s="4"/>
      <c r="H31546" s="4"/>
      <c r="I31546" s="4"/>
      <c r="J31546" s="4"/>
      <c r="K31546" s="4"/>
      <c r="L31546" s="4"/>
      <c r="M31546" s="4"/>
    </row>
    <row r="31547" spans="2:13" x14ac:dyDescent="0.25">
      <c r="B31547" s="3">
        <v>40090</v>
      </c>
      <c r="C31547" s="3">
        <v>0</v>
      </c>
      <c r="G31547" s="4"/>
      <c r="H31547" s="4"/>
      <c r="I31547" s="4"/>
      <c r="J31547" s="4"/>
      <c r="K31547" s="4"/>
      <c r="L31547" s="4"/>
      <c r="M31547" s="4"/>
    </row>
    <row r="31548" spans="2:13" x14ac:dyDescent="0.25">
      <c r="B31548" s="3">
        <v>40091</v>
      </c>
      <c r="C31548" s="3">
        <v>0</v>
      </c>
      <c r="G31548" s="4"/>
      <c r="H31548" s="4"/>
      <c r="I31548" s="4"/>
      <c r="J31548" s="4"/>
      <c r="K31548" s="4"/>
      <c r="L31548" s="4"/>
      <c r="M31548" s="4"/>
    </row>
    <row r="31549" spans="2:13" x14ac:dyDescent="0.25">
      <c r="B31549" s="3">
        <v>40092</v>
      </c>
      <c r="C31549" s="3">
        <v>0</v>
      </c>
      <c r="G31549" s="4"/>
      <c r="H31549" s="4"/>
      <c r="I31549" s="4"/>
      <c r="J31549" s="4"/>
      <c r="K31549" s="4"/>
      <c r="L31549" s="4"/>
      <c r="M31549" s="4"/>
    </row>
    <row r="31550" spans="2:13" x14ac:dyDescent="0.25">
      <c r="B31550" s="3">
        <v>40093</v>
      </c>
      <c r="C31550" s="3">
        <v>0</v>
      </c>
      <c r="G31550" s="4"/>
      <c r="H31550" s="4"/>
      <c r="I31550" s="4"/>
      <c r="J31550" s="4"/>
      <c r="K31550" s="4"/>
      <c r="L31550" s="4"/>
      <c r="M31550" s="4"/>
    </row>
    <row r="31551" spans="2:13" x14ac:dyDescent="0.25">
      <c r="B31551" s="3">
        <v>40094</v>
      </c>
      <c r="C31551" s="3">
        <v>0</v>
      </c>
      <c r="G31551" s="4"/>
      <c r="H31551" s="4"/>
      <c r="I31551" s="4"/>
      <c r="J31551" s="4"/>
      <c r="K31551" s="4"/>
      <c r="L31551" s="4"/>
      <c r="M31551" s="4"/>
    </row>
    <row r="31552" spans="2:13" x14ac:dyDescent="0.25">
      <c r="B31552" s="3">
        <v>40095</v>
      </c>
      <c r="C31552" s="3">
        <v>0</v>
      </c>
      <c r="G31552" s="4"/>
      <c r="H31552" s="4"/>
      <c r="I31552" s="4"/>
      <c r="J31552" s="4"/>
      <c r="K31552" s="4"/>
      <c r="L31552" s="4"/>
      <c r="M31552" s="4"/>
    </row>
    <row r="31553" spans="2:13" x14ac:dyDescent="0.25">
      <c r="B31553" s="3">
        <v>40096</v>
      </c>
      <c r="C31553" s="3">
        <v>0</v>
      </c>
      <c r="G31553" s="4"/>
      <c r="H31553" s="4"/>
      <c r="I31553" s="4"/>
      <c r="J31553" s="4"/>
      <c r="K31553" s="4"/>
      <c r="L31553" s="4"/>
      <c r="M31553" s="4"/>
    </row>
    <row r="31554" spans="2:13" x14ac:dyDescent="0.25">
      <c r="B31554" s="3">
        <v>40097</v>
      </c>
      <c r="C31554" s="3">
        <v>0</v>
      </c>
      <c r="G31554" s="4"/>
      <c r="H31554" s="4"/>
      <c r="I31554" s="4"/>
      <c r="J31554" s="4"/>
      <c r="K31554" s="4"/>
      <c r="L31554" s="4"/>
      <c r="M31554" s="4"/>
    </row>
    <row r="31555" spans="2:13" x14ac:dyDescent="0.25">
      <c r="B31555" s="3">
        <v>40098</v>
      </c>
      <c r="C31555" s="3">
        <v>0</v>
      </c>
      <c r="G31555" s="4"/>
      <c r="H31555" s="4"/>
      <c r="I31555" s="4"/>
      <c r="J31555" s="4"/>
      <c r="K31555" s="4"/>
      <c r="L31555" s="4"/>
      <c r="M31555" s="4"/>
    </row>
    <row r="31556" spans="2:13" x14ac:dyDescent="0.25">
      <c r="B31556" s="3">
        <v>40099</v>
      </c>
      <c r="C31556" s="3">
        <v>0</v>
      </c>
      <c r="G31556" s="4"/>
      <c r="H31556" s="4"/>
      <c r="I31556" s="4"/>
      <c r="J31556" s="4"/>
      <c r="K31556" s="4"/>
      <c r="L31556" s="4"/>
      <c r="M31556" s="4"/>
    </row>
    <row r="31557" spans="2:13" x14ac:dyDescent="0.25">
      <c r="B31557" s="3">
        <v>40100</v>
      </c>
      <c r="C31557" s="3">
        <v>0</v>
      </c>
      <c r="G31557" s="4"/>
      <c r="H31557" s="4"/>
      <c r="I31557" s="4"/>
      <c r="J31557" s="4"/>
      <c r="K31557" s="4"/>
      <c r="L31557" s="4"/>
      <c r="M31557" s="4"/>
    </row>
    <row r="31558" spans="2:13" x14ac:dyDescent="0.25">
      <c r="B31558" s="3">
        <v>40101</v>
      </c>
      <c r="C31558" s="3">
        <v>0</v>
      </c>
      <c r="G31558" s="4"/>
      <c r="H31558" s="4"/>
      <c r="I31558" s="4"/>
      <c r="J31558" s="4"/>
      <c r="K31558" s="4"/>
      <c r="L31558" s="4"/>
      <c r="M31558" s="4"/>
    </row>
    <row r="31559" spans="2:13" x14ac:dyDescent="0.25">
      <c r="B31559" s="3">
        <v>40102</v>
      </c>
      <c r="C31559" s="3">
        <v>0</v>
      </c>
      <c r="G31559" s="4"/>
      <c r="H31559" s="4"/>
      <c r="I31559" s="4"/>
      <c r="J31559" s="4"/>
      <c r="K31559" s="4"/>
      <c r="L31559" s="4"/>
      <c r="M31559" s="4"/>
    </row>
    <row r="31560" spans="2:13" x14ac:dyDescent="0.25">
      <c r="B31560" s="3">
        <v>41084</v>
      </c>
      <c r="C31560" s="3">
        <v>0</v>
      </c>
      <c r="G31560" s="4"/>
      <c r="H31560" s="4"/>
      <c r="I31560" s="4"/>
      <c r="J31560" s="4"/>
      <c r="K31560" s="4"/>
      <c r="L31560" s="4"/>
      <c r="M31560" s="4"/>
    </row>
    <row r="31561" spans="2:13" x14ac:dyDescent="0.25">
      <c r="B31561" s="3">
        <v>41085</v>
      </c>
      <c r="C31561" s="3">
        <v>0</v>
      </c>
      <c r="G31561" s="4"/>
      <c r="H31561" s="4"/>
      <c r="I31561" s="4"/>
      <c r="J31561" s="4"/>
      <c r="K31561" s="4"/>
      <c r="L31561" s="4"/>
      <c r="M31561" s="4"/>
    </row>
    <row r="31562" spans="2:13" x14ac:dyDescent="0.25">
      <c r="B31562" s="3">
        <v>41086</v>
      </c>
      <c r="C31562" s="3">
        <v>0</v>
      </c>
      <c r="G31562" s="4"/>
      <c r="H31562" s="4"/>
      <c r="I31562" s="4"/>
      <c r="J31562" s="4"/>
      <c r="K31562" s="4"/>
      <c r="L31562" s="4"/>
      <c r="M31562" s="4"/>
    </row>
    <row r="31563" spans="2:13" x14ac:dyDescent="0.25">
      <c r="B31563" s="3">
        <v>41087</v>
      </c>
      <c r="C31563" s="3">
        <v>0</v>
      </c>
      <c r="G31563" s="4"/>
      <c r="H31563" s="4"/>
      <c r="I31563" s="4"/>
      <c r="J31563" s="4"/>
      <c r="K31563" s="4"/>
      <c r="L31563" s="4"/>
      <c r="M31563" s="4"/>
    </row>
    <row r="31564" spans="2:13" x14ac:dyDescent="0.25">
      <c r="B31564" s="3">
        <v>41088</v>
      </c>
      <c r="C31564" s="3">
        <v>0</v>
      </c>
      <c r="G31564" s="4"/>
      <c r="H31564" s="4"/>
      <c r="I31564" s="4"/>
      <c r="J31564" s="4"/>
      <c r="K31564" s="4"/>
      <c r="L31564" s="4"/>
      <c r="M31564" s="4"/>
    </row>
    <row r="31565" spans="2:13" x14ac:dyDescent="0.25">
      <c r="B31565" s="3">
        <v>41089</v>
      </c>
      <c r="C31565" s="3">
        <v>0</v>
      </c>
      <c r="G31565" s="4"/>
      <c r="H31565" s="4"/>
      <c r="I31565" s="4"/>
      <c r="J31565" s="4"/>
      <c r="K31565" s="4"/>
      <c r="L31565" s="4"/>
      <c r="M31565" s="4"/>
    </row>
    <row r="31566" spans="2:13" x14ac:dyDescent="0.25">
      <c r="B31566" s="3">
        <v>41090</v>
      </c>
      <c r="C31566" s="3">
        <v>0</v>
      </c>
      <c r="G31566" s="4"/>
      <c r="H31566" s="4"/>
      <c r="I31566" s="4"/>
      <c r="J31566" s="4"/>
      <c r="K31566" s="4"/>
      <c r="L31566" s="4"/>
      <c r="M31566" s="4"/>
    </row>
    <row r="31567" spans="2:13" x14ac:dyDescent="0.25">
      <c r="B31567" s="3">
        <v>41091</v>
      </c>
      <c r="C31567" s="3">
        <v>0</v>
      </c>
      <c r="G31567" s="4"/>
      <c r="H31567" s="4"/>
      <c r="I31567" s="4"/>
      <c r="J31567" s="4"/>
      <c r="K31567" s="4"/>
      <c r="L31567" s="4"/>
      <c r="M31567" s="4"/>
    </row>
    <row r="31568" spans="2:13" x14ac:dyDescent="0.25">
      <c r="B31568" s="3">
        <v>41092</v>
      </c>
      <c r="C31568" s="3">
        <v>0</v>
      </c>
      <c r="G31568" s="4"/>
      <c r="H31568" s="4"/>
      <c r="I31568" s="4"/>
      <c r="J31568" s="4"/>
      <c r="K31568" s="4"/>
      <c r="L31568" s="4"/>
      <c r="M31568" s="4"/>
    </row>
    <row r="31569" spans="2:13" x14ac:dyDescent="0.25">
      <c r="B31569" s="3">
        <v>41093</v>
      </c>
      <c r="C31569" s="3">
        <v>0</v>
      </c>
      <c r="G31569" s="4"/>
      <c r="H31569" s="4"/>
      <c r="I31569" s="4"/>
      <c r="J31569" s="4"/>
      <c r="K31569" s="4"/>
      <c r="L31569" s="4"/>
      <c r="M31569" s="4"/>
    </row>
    <row r="31570" spans="2:13" x14ac:dyDescent="0.25">
      <c r="B31570" s="3">
        <v>41094</v>
      </c>
      <c r="C31570" s="3">
        <v>0</v>
      </c>
      <c r="G31570" s="4"/>
      <c r="H31570" s="4"/>
      <c r="I31570" s="4"/>
      <c r="J31570" s="4"/>
      <c r="K31570" s="4"/>
      <c r="L31570" s="4"/>
      <c r="M31570" s="4"/>
    </row>
    <row r="31571" spans="2:13" x14ac:dyDescent="0.25">
      <c r="B31571" s="3">
        <v>41095</v>
      </c>
      <c r="C31571" s="3">
        <v>0</v>
      </c>
      <c r="G31571" s="4"/>
      <c r="H31571" s="4"/>
      <c r="I31571" s="4"/>
      <c r="J31571" s="4"/>
      <c r="K31571" s="4"/>
      <c r="L31571" s="4"/>
      <c r="M31571" s="4"/>
    </row>
    <row r="31572" spans="2:13" x14ac:dyDescent="0.25">
      <c r="B31572" s="3">
        <v>41096</v>
      </c>
      <c r="C31572" s="3">
        <v>0</v>
      </c>
      <c r="G31572" s="4"/>
      <c r="H31572" s="4"/>
      <c r="I31572" s="4"/>
      <c r="J31572" s="4"/>
      <c r="K31572" s="4"/>
      <c r="L31572" s="4"/>
      <c r="M31572" s="4"/>
    </row>
    <row r="31573" spans="2:13" x14ac:dyDescent="0.25">
      <c r="B31573" s="3">
        <v>41097</v>
      </c>
      <c r="C31573" s="3">
        <v>0</v>
      </c>
      <c r="G31573" s="4"/>
      <c r="H31573" s="4"/>
      <c r="I31573" s="4"/>
      <c r="J31573" s="4"/>
      <c r="K31573" s="4"/>
      <c r="L31573" s="4"/>
      <c r="M31573" s="4"/>
    </row>
    <row r="31574" spans="2:13" x14ac:dyDescent="0.25">
      <c r="B31574" s="3">
        <v>41098</v>
      </c>
      <c r="C31574" s="3">
        <v>0</v>
      </c>
      <c r="G31574" s="4"/>
      <c r="H31574" s="4"/>
      <c r="I31574" s="4"/>
      <c r="J31574" s="4"/>
      <c r="K31574" s="4"/>
      <c r="L31574" s="4"/>
      <c r="M31574" s="4"/>
    </row>
    <row r="31575" spans="2:13" x14ac:dyDescent="0.25">
      <c r="B31575" s="3">
        <v>41099</v>
      </c>
      <c r="C31575" s="3">
        <v>0</v>
      </c>
      <c r="G31575" s="4"/>
      <c r="H31575" s="4"/>
      <c r="I31575" s="4"/>
      <c r="J31575" s="4"/>
      <c r="K31575" s="4"/>
      <c r="L31575" s="4"/>
      <c r="M31575" s="4"/>
    </row>
    <row r="31576" spans="2:13" x14ac:dyDescent="0.25">
      <c r="B31576" s="3">
        <v>41100</v>
      </c>
      <c r="C31576" s="3">
        <v>0</v>
      </c>
      <c r="G31576" s="4"/>
      <c r="H31576" s="4"/>
      <c r="I31576" s="4"/>
      <c r="J31576" s="4"/>
      <c r="K31576" s="4"/>
      <c r="L31576" s="4"/>
      <c r="M31576" s="4"/>
    </row>
    <row r="31577" spans="2:13" x14ac:dyDescent="0.25">
      <c r="B31577" s="3">
        <v>41101</v>
      </c>
      <c r="C31577" s="3">
        <v>0</v>
      </c>
      <c r="G31577" s="4"/>
      <c r="H31577" s="4"/>
      <c r="I31577" s="4"/>
      <c r="J31577" s="4"/>
      <c r="K31577" s="4"/>
      <c r="L31577" s="4"/>
      <c r="M31577" s="4"/>
    </row>
    <row r="31578" spans="2:13" x14ac:dyDescent="0.25">
      <c r="B31578" s="3">
        <v>41102</v>
      </c>
      <c r="C31578" s="3">
        <v>0</v>
      </c>
      <c r="G31578" s="4"/>
      <c r="H31578" s="4"/>
      <c r="I31578" s="4"/>
      <c r="J31578" s="4"/>
      <c r="K31578" s="4"/>
      <c r="L31578" s="4"/>
      <c r="M31578" s="4"/>
    </row>
    <row r="31579" spans="2:13" x14ac:dyDescent="0.25">
      <c r="B31579" s="3">
        <v>41103</v>
      </c>
      <c r="C31579" s="3">
        <v>0</v>
      </c>
      <c r="G31579" s="4"/>
      <c r="H31579" s="4"/>
      <c r="I31579" s="4"/>
      <c r="J31579" s="4"/>
      <c r="K31579" s="4"/>
      <c r="L31579" s="4"/>
      <c r="M31579" s="4"/>
    </row>
    <row r="31580" spans="2:13" x14ac:dyDescent="0.25">
      <c r="B31580" s="3">
        <v>41104</v>
      </c>
      <c r="C31580" s="3">
        <v>0</v>
      </c>
      <c r="G31580" s="4"/>
      <c r="H31580" s="4"/>
      <c r="I31580" s="4"/>
      <c r="J31580" s="4"/>
      <c r="K31580" s="4"/>
      <c r="L31580" s="4"/>
      <c r="M31580" s="4"/>
    </row>
    <row r="31581" spans="2:13" x14ac:dyDescent="0.25">
      <c r="B31581" s="3">
        <v>41105</v>
      </c>
      <c r="C31581" s="3">
        <v>0</v>
      </c>
      <c r="G31581" s="4"/>
      <c r="H31581" s="4"/>
      <c r="I31581" s="4"/>
      <c r="J31581" s="4"/>
      <c r="K31581" s="4"/>
      <c r="L31581" s="4"/>
      <c r="M31581" s="4"/>
    </row>
    <row r="31582" spans="2:13" x14ac:dyDescent="0.25">
      <c r="B31582" s="3">
        <v>41106</v>
      </c>
      <c r="C31582" s="3">
        <v>0</v>
      </c>
      <c r="G31582" s="4"/>
      <c r="H31582" s="4"/>
      <c r="I31582" s="4"/>
      <c r="J31582" s="4"/>
      <c r="K31582" s="4"/>
      <c r="L31582" s="4"/>
      <c r="M31582" s="4"/>
    </row>
    <row r="31583" spans="2:13" x14ac:dyDescent="0.25">
      <c r="B31583" s="3">
        <v>42087</v>
      </c>
      <c r="C31583" s="3">
        <v>0</v>
      </c>
      <c r="G31583" s="4"/>
      <c r="H31583" s="4"/>
      <c r="I31583" s="4"/>
      <c r="J31583" s="4"/>
      <c r="K31583" s="4"/>
      <c r="L31583" s="4"/>
      <c r="M31583" s="4"/>
    </row>
    <row r="31584" spans="2:13" x14ac:dyDescent="0.25">
      <c r="B31584" s="3">
        <v>42088</v>
      </c>
      <c r="C31584" s="3">
        <v>0</v>
      </c>
      <c r="G31584" s="4"/>
      <c r="H31584" s="4"/>
      <c r="I31584" s="4"/>
      <c r="J31584" s="4"/>
      <c r="K31584" s="4"/>
      <c r="L31584" s="4"/>
      <c r="M31584" s="4"/>
    </row>
    <row r="31585" spans="2:13" x14ac:dyDescent="0.25">
      <c r="B31585" s="3">
        <v>42089</v>
      </c>
      <c r="C31585" s="3">
        <v>0</v>
      </c>
      <c r="G31585" s="4"/>
      <c r="H31585" s="4"/>
      <c r="I31585" s="4"/>
      <c r="J31585" s="4"/>
      <c r="K31585" s="4"/>
      <c r="L31585" s="4"/>
      <c r="M31585" s="4"/>
    </row>
    <row r="31586" spans="2:13" x14ac:dyDescent="0.25">
      <c r="B31586" s="3">
        <v>42090</v>
      </c>
      <c r="C31586" s="3">
        <v>0</v>
      </c>
      <c r="G31586" s="4"/>
      <c r="H31586" s="4"/>
      <c r="I31586" s="4"/>
      <c r="J31586" s="4"/>
      <c r="K31586" s="4"/>
      <c r="L31586" s="4"/>
      <c r="M31586" s="4"/>
    </row>
    <row r="31587" spans="2:13" x14ac:dyDescent="0.25">
      <c r="B31587" s="3">
        <v>42091</v>
      </c>
      <c r="C31587" s="3">
        <v>0</v>
      </c>
      <c r="G31587" s="4"/>
      <c r="H31587" s="4"/>
      <c r="I31587" s="4"/>
      <c r="J31587" s="4"/>
      <c r="K31587" s="4"/>
      <c r="L31587" s="4"/>
      <c r="M31587" s="4"/>
    </row>
    <row r="31588" spans="2:13" x14ac:dyDescent="0.25">
      <c r="B31588" s="3">
        <v>42092</v>
      </c>
      <c r="C31588" s="3">
        <v>0</v>
      </c>
      <c r="G31588" s="4"/>
      <c r="H31588" s="4"/>
      <c r="I31588" s="4"/>
      <c r="J31588" s="4"/>
      <c r="K31588" s="4"/>
      <c r="L31588" s="4"/>
      <c r="M31588" s="4"/>
    </row>
    <row r="31589" spans="2:13" x14ac:dyDescent="0.25">
      <c r="B31589" s="3">
        <v>42093</v>
      </c>
      <c r="C31589" s="3">
        <v>0</v>
      </c>
      <c r="G31589" s="4"/>
      <c r="H31589" s="4"/>
      <c r="I31589" s="4"/>
      <c r="J31589" s="4"/>
      <c r="K31589" s="4"/>
      <c r="L31589" s="4"/>
      <c r="M31589" s="4"/>
    </row>
    <row r="31590" spans="2:13" x14ac:dyDescent="0.25">
      <c r="B31590" s="3">
        <v>42094</v>
      </c>
      <c r="C31590" s="3">
        <v>0</v>
      </c>
      <c r="G31590" s="4"/>
      <c r="H31590" s="4"/>
      <c r="I31590" s="4"/>
      <c r="J31590" s="4"/>
      <c r="K31590" s="4"/>
      <c r="L31590" s="4"/>
      <c r="M31590" s="4"/>
    </row>
    <row r="31591" spans="2:13" x14ac:dyDescent="0.25">
      <c r="B31591" s="3">
        <v>42095</v>
      </c>
      <c r="C31591" s="3">
        <v>0</v>
      </c>
      <c r="G31591" s="4"/>
      <c r="H31591" s="4"/>
      <c r="I31591" s="4"/>
      <c r="J31591" s="4"/>
      <c r="K31591" s="4"/>
      <c r="L31591" s="4"/>
      <c r="M31591" s="4"/>
    </row>
    <row r="31592" spans="2:13" x14ac:dyDescent="0.25">
      <c r="B31592" s="3">
        <v>42096</v>
      </c>
      <c r="C31592" s="3">
        <v>0</v>
      </c>
      <c r="G31592" s="4"/>
      <c r="H31592" s="4"/>
      <c r="I31592" s="4"/>
      <c r="J31592" s="4"/>
      <c r="K31592" s="4"/>
      <c r="L31592" s="4"/>
      <c r="M31592" s="4"/>
    </row>
    <row r="31593" spans="2:13" x14ac:dyDescent="0.25">
      <c r="B31593" s="3">
        <v>42097</v>
      </c>
      <c r="C31593" s="3">
        <v>0</v>
      </c>
      <c r="G31593" s="4"/>
      <c r="H31593" s="4"/>
      <c r="I31593" s="4"/>
      <c r="J31593" s="4"/>
      <c r="K31593" s="4"/>
      <c r="L31593" s="4"/>
      <c r="M31593" s="4"/>
    </row>
    <row r="31594" spans="2:13" x14ac:dyDescent="0.25">
      <c r="B31594" s="3">
        <v>42098</v>
      </c>
      <c r="C31594" s="3">
        <v>0</v>
      </c>
      <c r="G31594" s="4"/>
      <c r="H31594" s="4"/>
      <c r="I31594" s="4"/>
      <c r="J31594" s="4"/>
      <c r="K31594" s="4"/>
      <c r="L31594" s="4"/>
      <c r="M31594" s="4"/>
    </row>
    <row r="31595" spans="2:13" x14ac:dyDescent="0.25">
      <c r="B31595" s="3">
        <v>42099</v>
      </c>
      <c r="C31595" s="3">
        <v>0</v>
      </c>
      <c r="G31595" s="4"/>
      <c r="H31595" s="4"/>
      <c r="I31595" s="4"/>
      <c r="J31595" s="4"/>
      <c r="K31595" s="4"/>
      <c r="L31595" s="4"/>
      <c r="M31595" s="4"/>
    </row>
    <row r="31596" spans="2:13" x14ac:dyDescent="0.25">
      <c r="B31596" s="3">
        <v>42100</v>
      </c>
      <c r="C31596" s="3">
        <v>0</v>
      </c>
      <c r="G31596" s="4"/>
      <c r="H31596" s="4"/>
      <c r="I31596" s="4"/>
      <c r="J31596" s="4"/>
      <c r="K31596" s="4"/>
      <c r="L31596" s="4"/>
      <c r="M31596" s="4"/>
    </row>
    <row r="31597" spans="2:13" x14ac:dyDescent="0.25">
      <c r="B31597" s="3">
        <v>42101</v>
      </c>
      <c r="C31597" s="3">
        <v>0</v>
      </c>
      <c r="G31597" s="4"/>
      <c r="H31597" s="4"/>
      <c r="I31597" s="4"/>
      <c r="J31597" s="4"/>
      <c r="K31597" s="4"/>
      <c r="L31597" s="4"/>
      <c r="M31597" s="4"/>
    </row>
    <row r="31598" spans="2:13" x14ac:dyDescent="0.25">
      <c r="B31598" s="3">
        <v>42102</v>
      </c>
      <c r="C31598" s="3">
        <v>0</v>
      </c>
      <c r="G31598" s="4"/>
      <c r="H31598" s="4"/>
      <c r="I31598" s="4"/>
      <c r="J31598" s="4"/>
      <c r="K31598" s="4"/>
      <c r="L31598" s="4"/>
      <c r="M31598" s="4"/>
    </row>
    <row r="31599" spans="2:13" x14ac:dyDescent="0.25">
      <c r="B31599" s="3">
        <v>42103</v>
      </c>
      <c r="C31599" s="3">
        <v>0</v>
      </c>
      <c r="G31599" s="4"/>
      <c r="H31599" s="4"/>
      <c r="I31599" s="4"/>
      <c r="J31599" s="4"/>
      <c r="K31599" s="4"/>
      <c r="L31599" s="4"/>
      <c r="M31599" s="4"/>
    </row>
    <row r="31600" spans="2:13" x14ac:dyDescent="0.25">
      <c r="B31600" s="3">
        <v>42104</v>
      </c>
      <c r="C31600" s="3">
        <v>0</v>
      </c>
      <c r="G31600" s="4"/>
      <c r="H31600" s="4"/>
      <c r="I31600" s="4"/>
      <c r="J31600" s="4"/>
      <c r="K31600" s="4"/>
      <c r="L31600" s="4"/>
      <c r="M31600" s="4"/>
    </row>
    <row r="31601" spans="2:13" x14ac:dyDescent="0.25">
      <c r="B31601" s="3">
        <v>42105</v>
      </c>
      <c r="C31601" s="3">
        <v>0</v>
      </c>
      <c r="G31601" s="4"/>
      <c r="H31601" s="4"/>
      <c r="I31601" s="4"/>
      <c r="J31601" s="4"/>
      <c r="K31601" s="4"/>
      <c r="L31601" s="4"/>
      <c r="M31601" s="4"/>
    </row>
    <row r="31602" spans="2:13" x14ac:dyDescent="0.25">
      <c r="B31602" s="3">
        <v>42106</v>
      </c>
      <c r="C31602" s="3">
        <v>0</v>
      </c>
      <c r="G31602" s="4"/>
      <c r="H31602" s="4"/>
      <c r="I31602" s="4"/>
      <c r="J31602" s="4"/>
      <c r="K31602" s="4"/>
      <c r="L31602" s="4"/>
      <c r="M31602" s="4"/>
    </row>
    <row r="31603" spans="2:13" x14ac:dyDescent="0.25">
      <c r="B31603" s="3">
        <v>42107</v>
      </c>
      <c r="C31603" s="3">
        <v>0</v>
      </c>
      <c r="G31603" s="4"/>
      <c r="H31603" s="4"/>
      <c r="I31603" s="4"/>
      <c r="J31603" s="4"/>
      <c r="K31603" s="4"/>
      <c r="L31603" s="4"/>
      <c r="M31603" s="4"/>
    </row>
    <row r="31604" spans="2:13" x14ac:dyDescent="0.25">
      <c r="B31604" s="3">
        <v>42108</v>
      </c>
      <c r="C31604" s="3">
        <v>0</v>
      </c>
      <c r="G31604" s="4"/>
      <c r="H31604" s="4"/>
      <c r="I31604" s="4"/>
      <c r="J31604" s="4"/>
      <c r="K31604" s="4"/>
      <c r="L31604" s="4"/>
      <c r="M31604" s="4"/>
    </row>
    <row r="31605" spans="2:13" x14ac:dyDescent="0.25">
      <c r="B31605" s="3">
        <v>43090</v>
      </c>
      <c r="C31605" s="3">
        <v>0</v>
      </c>
      <c r="G31605" s="4"/>
      <c r="H31605" s="4"/>
      <c r="I31605" s="4"/>
      <c r="J31605" s="4"/>
      <c r="K31605" s="4"/>
      <c r="L31605" s="4"/>
      <c r="M31605" s="4"/>
    </row>
    <row r="31606" spans="2:13" x14ac:dyDescent="0.25">
      <c r="B31606" s="3">
        <v>43091</v>
      </c>
      <c r="C31606" s="3">
        <v>0</v>
      </c>
      <c r="G31606" s="4"/>
      <c r="H31606" s="4"/>
      <c r="I31606" s="4"/>
      <c r="J31606" s="4"/>
      <c r="K31606" s="4"/>
      <c r="L31606" s="4"/>
      <c r="M31606" s="4"/>
    </row>
    <row r="31607" spans="2:13" x14ac:dyDescent="0.25">
      <c r="B31607" s="3">
        <v>43092</v>
      </c>
      <c r="C31607" s="3">
        <v>0</v>
      </c>
      <c r="G31607" s="4"/>
      <c r="H31607" s="4"/>
      <c r="I31607" s="4"/>
      <c r="J31607" s="4"/>
      <c r="K31607" s="4"/>
      <c r="L31607" s="4"/>
      <c r="M31607" s="4"/>
    </row>
    <row r="31608" spans="2:13" x14ac:dyDescent="0.25">
      <c r="B31608" s="3">
        <v>43093</v>
      </c>
      <c r="C31608" s="3">
        <v>0</v>
      </c>
      <c r="G31608" s="4"/>
      <c r="H31608" s="4"/>
      <c r="I31608" s="4"/>
      <c r="J31608" s="4"/>
      <c r="K31608" s="4"/>
      <c r="L31608" s="4"/>
      <c r="M31608" s="4"/>
    </row>
    <row r="31609" spans="2:13" x14ac:dyDescent="0.25">
      <c r="B31609" s="3">
        <v>43094</v>
      </c>
      <c r="C31609" s="3">
        <v>0</v>
      </c>
      <c r="G31609" s="4"/>
      <c r="H31609" s="4"/>
      <c r="I31609" s="4"/>
      <c r="J31609" s="4"/>
      <c r="K31609" s="4"/>
      <c r="L31609" s="4"/>
      <c r="M31609" s="4"/>
    </row>
    <row r="31610" spans="2:13" x14ac:dyDescent="0.25">
      <c r="B31610" s="3">
        <v>43095</v>
      </c>
      <c r="C31610" s="3">
        <v>0</v>
      </c>
      <c r="G31610" s="4"/>
      <c r="H31610" s="4"/>
      <c r="I31610" s="4"/>
      <c r="J31610" s="4"/>
      <c r="K31610" s="4"/>
      <c r="L31610" s="4"/>
      <c r="M31610" s="4"/>
    </row>
    <row r="31611" spans="2:13" x14ac:dyDescent="0.25">
      <c r="B31611" s="3">
        <v>43096</v>
      </c>
      <c r="C31611" s="3">
        <v>0</v>
      </c>
      <c r="G31611" s="4"/>
      <c r="H31611" s="4"/>
      <c r="I31611" s="4"/>
      <c r="J31611" s="4"/>
      <c r="K31611" s="4"/>
      <c r="L31611" s="4"/>
      <c r="M31611" s="4"/>
    </row>
    <row r="31612" spans="2:13" x14ac:dyDescent="0.25">
      <c r="B31612" s="3">
        <v>43097</v>
      </c>
      <c r="C31612" s="3">
        <v>0</v>
      </c>
      <c r="G31612" s="4"/>
      <c r="H31612" s="4"/>
      <c r="I31612" s="4"/>
      <c r="J31612" s="4"/>
      <c r="K31612" s="4"/>
      <c r="L31612" s="4"/>
      <c r="M31612" s="4"/>
    </row>
    <row r="31613" spans="2:13" x14ac:dyDescent="0.25">
      <c r="B31613" s="3">
        <v>43098</v>
      </c>
      <c r="C31613" s="3">
        <v>0</v>
      </c>
      <c r="G31613" s="4"/>
      <c r="H31613" s="4"/>
      <c r="I31613" s="4"/>
      <c r="J31613" s="4"/>
      <c r="K31613" s="4"/>
      <c r="L31613" s="4"/>
      <c r="M31613" s="4"/>
    </row>
    <row r="31614" spans="2:13" x14ac:dyDescent="0.25">
      <c r="B31614" s="3">
        <v>43099</v>
      </c>
      <c r="C31614" s="3">
        <v>0</v>
      </c>
      <c r="G31614" s="4"/>
      <c r="H31614" s="4"/>
      <c r="I31614" s="4"/>
      <c r="J31614" s="4"/>
      <c r="K31614" s="4"/>
      <c r="L31614" s="4"/>
      <c r="M31614" s="4"/>
    </row>
    <row r="31615" spans="2:13" x14ac:dyDescent="0.25">
      <c r="B31615" s="3">
        <v>43100</v>
      </c>
      <c r="C31615" s="3">
        <v>0</v>
      </c>
      <c r="G31615" s="4"/>
      <c r="H31615" s="4"/>
      <c r="I31615" s="4"/>
      <c r="J31615" s="4"/>
      <c r="K31615" s="4"/>
      <c r="L31615" s="4"/>
      <c r="M31615" s="4"/>
    </row>
    <row r="31616" spans="2:13" x14ac:dyDescent="0.25">
      <c r="B31616" s="3">
        <v>43101</v>
      </c>
      <c r="C31616" s="3">
        <v>0</v>
      </c>
      <c r="G31616" s="4"/>
      <c r="H31616" s="4"/>
      <c r="I31616" s="4"/>
      <c r="J31616" s="4"/>
      <c r="K31616" s="4"/>
      <c r="L31616" s="4"/>
      <c r="M31616" s="4"/>
    </row>
    <row r="31617" spans="2:13" x14ac:dyDescent="0.25">
      <c r="B31617" s="3">
        <v>43102</v>
      </c>
      <c r="C31617" s="3">
        <v>0</v>
      </c>
      <c r="G31617" s="4"/>
      <c r="H31617" s="4"/>
      <c r="I31617" s="4"/>
      <c r="J31617" s="4"/>
      <c r="K31617" s="4"/>
      <c r="L31617" s="4"/>
      <c r="M31617" s="4"/>
    </row>
    <row r="31618" spans="2:13" x14ac:dyDescent="0.25">
      <c r="B31618" s="3">
        <v>43103</v>
      </c>
      <c r="C31618" s="3">
        <v>0</v>
      </c>
      <c r="G31618" s="4"/>
      <c r="H31618" s="4"/>
      <c r="I31618" s="4"/>
      <c r="J31618" s="4"/>
      <c r="K31618" s="4"/>
      <c r="L31618" s="4"/>
      <c r="M31618" s="4"/>
    </row>
    <row r="31619" spans="2:13" x14ac:dyDescent="0.25">
      <c r="B31619" s="3">
        <v>43104</v>
      </c>
      <c r="C31619" s="3">
        <v>0</v>
      </c>
      <c r="G31619" s="4"/>
      <c r="H31619" s="4"/>
      <c r="I31619" s="4"/>
      <c r="J31619" s="4"/>
      <c r="K31619" s="4"/>
      <c r="L31619" s="4"/>
      <c r="M31619" s="4"/>
    </row>
    <row r="31620" spans="2:13" x14ac:dyDescent="0.25">
      <c r="B31620" s="3">
        <v>43105</v>
      </c>
      <c r="C31620" s="3">
        <v>0</v>
      </c>
      <c r="G31620" s="4"/>
      <c r="H31620" s="4"/>
      <c r="I31620" s="4"/>
      <c r="J31620" s="4"/>
      <c r="K31620" s="4"/>
      <c r="L31620" s="4"/>
      <c r="M31620" s="4"/>
    </row>
    <row r="31621" spans="2:13" x14ac:dyDescent="0.25">
      <c r="B31621" s="3">
        <v>43106</v>
      </c>
      <c r="C31621" s="3">
        <v>0</v>
      </c>
      <c r="G31621" s="4"/>
      <c r="H31621" s="4"/>
      <c r="I31621" s="4"/>
      <c r="J31621" s="4"/>
      <c r="K31621" s="4"/>
      <c r="L31621" s="4"/>
      <c r="M31621" s="4"/>
    </row>
    <row r="31622" spans="2:13" x14ac:dyDescent="0.25">
      <c r="B31622" s="3">
        <v>43107</v>
      </c>
      <c r="C31622" s="3">
        <v>0</v>
      </c>
      <c r="G31622" s="4"/>
      <c r="H31622" s="4"/>
      <c r="I31622" s="4"/>
      <c r="J31622" s="4"/>
      <c r="K31622" s="4"/>
      <c r="L31622" s="4"/>
      <c r="M31622" s="4"/>
    </row>
    <row r="31623" spans="2:13" x14ac:dyDescent="0.25">
      <c r="B31623" s="3">
        <v>43108</v>
      </c>
      <c r="C31623" s="3">
        <v>0</v>
      </c>
      <c r="G31623" s="4"/>
      <c r="H31623" s="4"/>
      <c r="I31623" s="4"/>
      <c r="J31623" s="4"/>
      <c r="K31623" s="4"/>
      <c r="L31623" s="4"/>
      <c r="M31623" s="4"/>
    </row>
    <row r="31624" spans="2:13" x14ac:dyDescent="0.25">
      <c r="B31624" s="3">
        <v>43109</v>
      </c>
      <c r="C31624" s="3">
        <v>0</v>
      </c>
      <c r="G31624" s="4"/>
      <c r="H31624" s="4"/>
      <c r="I31624" s="4"/>
      <c r="J31624" s="4"/>
      <c r="K31624" s="4"/>
      <c r="L31624" s="4"/>
      <c r="M31624" s="4"/>
    </row>
    <row r="31625" spans="2:13" x14ac:dyDescent="0.25">
      <c r="B31625" s="3">
        <v>43110</v>
      </c>
      <c r="C31625" s="3">
        <v>0</v>
      </c>
      <c r="G31625" s="4"/>
      <c r="H31625" s="4"/>
      <c r="I31625" s="4"/>
      <c r="J31625" s="4"/>
      <c r="K31625" s="4"/>
      <c r="L31625" s="4"/>
      <c r="M31625" s="4"/>
    </row>
    <row r="31626" spans="2:13" x14ac:dyDescent="0.25">
      <c r="B31626" s="3">
        <v>44092</v>
      </c>
      <c r="C31626" s="3">
        <v>0</v>
      </c>
      <c r="G31626" s="4"/>
      <c r="H31626" s="4"/>
      <c r="I31626" s="4"/>
      <c r="J31626" s="4"/>
      <c r="K31626" s="4"/>
      <c r="L31626" s="4"/>
      <c r="M31626" s="4"/>
    </row>
    <row r="31627" spans="2:13" x14ac:dyDescent="0.25">
      <c r="B31627" s="3">
        <v>44093</v>
      </c>
      <c r="C31627" s="3">
        <v>0</v>
      </c>
      <c r="G31627" s="4"/>
      <c r="H31627" s="4"/>
      <c r="I31627" s="4"/>
      <c r="J31627" s="4"/>
      <c r="K31627" s="4"/>
      <c r="L31627" s="4"/>
      <c r="M31627" s="4"/>
    </row>
    <row r="31628" spans="2:13" x14ac:dyDescent="0.25">
      <c r="B31628" s="3">
        <v>44094</v>
      </c>
      <c r="C31628" s="3">
        <v>0</v>
      </c>
      <c r="G31628" s="4"/>
      <c r="H31628" s="4"/>
      <c r="I31628" s="4"/>
      <c r="J31628" s="4"/>
      <c r="K31628" s="4"/>
      <c r="L31628" s="4"/>
      <c r="M31628" s="4"/>
    </row>
    <row r="31629" spans="2:13" x14ac:dyDescent="0.25">
      <c r="B31629" s="3">
        <v>44095</v>
      </c>
      <c r="C31629" s="3">
        <v>0</v>
      </c>
      <c r="G31629" s="4"/>
      <c r="H31629" s="4"/>
      <c r="I31629" s="4"/>
      <c r="J31629" s="4"/>
      <c r="K31629" s="4"/>
      <c r="L31629" s="4"/>
      <c r="M31629" s="4"/>
    </row>
    <row r="31630" spans="2:13" x14ac:dyDescent="0.25">
      <c r="B31630" s="3">
        <v>44096</v>
      </c>
      <c r="C31630" s="3">
        <v>0</v>
      </c>
      <c r="G31630" s="4"/>
      <c r="H31630" s="4"/>
      <c r="I31630" s="4"/>
      <c r="J31630" s="4"/>
      <c r="K31630" s="4"/>
      <c r="L31630" s="4"/>
      <c r="M31630" s="4"/>
    </row>
    <row r="31631" spans="2:13" x14ac:dyDescent="0.25">
      <c r="B31631" s="3">
        <v>44097</v>
      </c>
      <c r="C31631" s="3">
        <v>0</v>
      </c>
      <c r="G31631" s="4"/>
      <c r="H31631" s="4"/>
      <c r="I31631" s="4"/>
      <c r="J31631" s="4"/>
      <c r="K31631" s="4"/>
      <c r="L31631" s="4"/>
      <c r="M31631" s="4"/>
    </row>
    <row r="31632" spans="2:13" x14ac:dyDescent="0.25">
      <c r="B31632" s="3">
        <v>44098</v>
      </c>
      <c r="C31632" s="3">
        <v>0</v>
      </c>
      <c r="G31632" s="4"/>
      <c r="H31632" s="4"/>
      <c r="I31632" s="4"/>
      <c r="J31632" s="4"/>
      <c r="K31632" s="4"/>
      <c r="L31632" s="4"/>
      <c r="M31632" s="4"/>
    </row>
    <row r="31633" spans="2:13" x14ac:dyDescent="0.25">
      <c r="B31633" s="3">
        <v>44099</v>
      </c>
      <c r="C31633" s="3">
        <v>0</v>
      </c>
      <c r="G31633" s="4"/>
      <c r="H31633" s="4"/>
      <c r="I31633" s="4"/>
      <c r="J31633" s="4"/>
      <c r="K31633" s="4"/>
      <c r="L31633" s="4"/>
      <c r="M31633" s="4"/>
    </row>
    <row r="31634" spans="2:13" x14ac:dyDescent="0.25">
      <c r="B31634" s="3">
        <v>44100</v>
      </c>
      <c r="C31634" s="3">
        <v>0</v>
      </c>
      <c r="G31634" s="4"/>
      <c r="H31634" s="4"/>
      <c r="I31634" s="4"/>
      <c r="J31634" s="4"/>
      <c r="K31634" s="4"/>
      <c r="L31634" s="4"/>
      <c r="M31634" s="4"/>
    </row>
    <row r="31635" spans="2:13" x14ac:dyDescent="0.25">
      <c r="B31635" s="3">
        <v>44101</v>
      </c>
      <c r="C31635" s="3">
        <v>0</v>
      </c>
      <c r="G31635" s="4"/>
      <c r="H31635" s="4"/>
      <c r="I31635" s="4"/>
      <c r="J31635" s="4"/>
      <c r="K31635" s="4"/>
      <c r="L31635" s="4"/>
      <c r="M31635" s="4"/>
    </row>
    <row r="31636" spans="2:13" x14ac:dyDescent="0.25">
      <c r="B31636" s="3">
        <v>44102</v>
      </c>
      <c r="C31636" s="3">
        <v>0</v>
      </c>
      <c r="G31636" s="4"/>
      <c r="H31636" s="4"/>
      <c r="I31636" s="4"/>
      <c r="J31636" s="4"/>
      <c r="K31636" s="4"/>
      <c r="L31636" s="4"/>
      <c r="M31636" s="4"/>
    </row>
    <row r="31637" spans="2:13" x14ac:dyDescent="0.25">
      <c r="B31637" s="3">
        <v>44103</v>
      </c>
      <c r="C31637" s="3">
        <v>0</v>
      </c>
      <c r="G31637" s="4"/>
      <c r="H31637" s="4"/>
      <c r="I31637" s="4"/>
      <c r="J31637" s="4"/>
      <c r="K31637" s="4"/>
      <c r="L31637" s="4"/>
      <c r="M31637" s="4"/>
    </row>
    <row r="31638" spans="2:13" x14ac:dyDescent="0.25">
      <c r="B31638" s="3">
        <v>44104</v>
      </c>
      <c r="C31638" s="3">
        <v>0</v>
      </c>
      <c r="G31638" s="4"/>
      <c r="H31638" s="4"/>
      <c r="I31638" s="4"/>
      <c r="J31638" s="4"/>
      <c r="K31638" s="4"/>
      <c r="L31638" s="4"/>
      <c r="M31638" s="4"/>
    </row>
    <row r="31639" spans="2:13" x14ac:dyDescent="0.25">
      <c r="B31639" s="3">
        <v>44105</v>
      </c>
      <c r="C31639" s="3">
        <v>0</v>
      </c>
      <c r="G31639" s="4"/>
      <c r="H31639" s="4"/>
      <c r="I31639" s="4"/>
      <c r="J31639" s="4"/>
      <c r="K31639" s="4"/>
      <c r="L31639" s="4"/>
      <c r="M31639" s="4"/>
    </row>
    <row r="31640" spans="2:13" x14ac:dyDescent="0.25">
      <c r="B31640" s="3">
        <v>44106</v>
      </c>
      <c r="C31640" s="3">
        <v>0</v>
      </c>
      <c r="G31640" s="4"/>
      <c r="H31640" s="4"/>
      <c r="I31640" s="4"/>
      <c r="J31640" s="4"/>
      <c r="K31640" s="4"/>
      <c r="L31640" s="4"/>
      <c r="M31640" s="4"/>
    </row>
    <row r="31641" spans="2:13" x14ac:dyDescent="0.25">
      <c r="B31641" s="3">
        <v>44107</v>
      </c>
      <c r="C31641" s="3">
        <v>0</v>
      </c>
      <c r="G31641" s="4"/>
      <c r="H31641" s="4"/>
      <c r="I31641" s="4"/>
      <c r="J31641" s="4"/>
      <c r="K31641" s="4"/>
      <c r="L31641" s="4"/>
      <c r="M31641" s="4"/>
    </row>
    <row r="31642" spans="2:13" x14ac:dyDescent="0.25">
      <c r="B31642" s="3">
        <v>44108</v>
      </c>
      <c r="C31642" s="3">
        <v>0</v>
      </c>
      <c r="G31642" s="4"/>
      <c r="H31642" s="4"/>
      <c r="I31642" s="4"/>
      <c r="J31642" s="4"/>
      <c r="K31642" s="4"/>
      <c r="L31642" s="4"/>
      <c r="M31642" s="4"/>
    </row>
    <row r="31643" spans="2:13" x14ac:dyDescent="0.25">
      <c r="B31643" s="3">
        <v>44109</v>
      </c>
      <c r="C31643" s="3">
        <v>0</v>
      </c>
      <c r="G31643" s="4"/>
      <c r="H31643" s="4"/>
      <c r="I31643" s="4"/>
      <c r="J31643" s="4"/>
      <c r="K31643" s="4"/>
      <c r="L31643" s="4"/>
      <c r="M31643" s="4"/>
    </row>
    <row r="31644" spans="2:13" x14ac:dyDescent="0.25">
      <c r="B31644" s="3">
        <v>44110</v>
      </c>
      <c r="C31644" s="3">
        <v>0</v>
      </c>
      <c r="G31644" s="4"/>
      <c r="H31644" s="4"/>
      <c r="I31644" s="4"/>
      <c r="J31644" s="4"/>
      <c r="K31644" s="4"/>
      <c r="L31644" s="4"/>
      <c r="M31644" s="4"/>
    </row>
    <row r="31645" spans="2:13" x14ac:dyDescent="0.25">
      <c r="B31645" s="3">
        <v>44111</v>
      </c>
      <c r="C31645" s="3">
        <v>0</v>
      </c>
      <c r="G31645" s="4"/>
      <c r="H31645" s="4"/>
      <c r="I31645" s="4"/>
      <c r="J31645" s="4"/>
      <c r="K31645" s="4"/>
      <c r="L31645" s="4"/>
      <c r="M31645" s="4"/>
    </row>
    <row r="31646" spans="2:13" x14ac:dyDescent="0.25">
      <c r="B31646" s="3">
        <v>44112</v>
      </c>
      <c r="C31646" s="3">
        <v>0</v>
      </c>
      <c r="G31646" s="4"/>
      <c r="H31646" s="4"/>
      <c r="I31646" s="4"/>
      <c r="J31646" s="4"/>
      <c r="K31646" s="4"/>
      <c r="L31646" s="4"/>
      <c r="M31646" s="4"/>
    </row>
    <row r="31647" spans="2:13" x14ac:dyDescent="0.25">
      <c r="B31647" s="3">
        <v>44113</v>
      </c>
      <c r="C31647" s="3">
        <v>0</v>
      </c>
      <c r="G31647" s="4"/>
      <c r="H31647" s="4"/>
      <c r="I31647" s="4"/>
      <c r="J31647" s="4"/>
      <c r="K31647" s="4"/>
      <c r="L31647" s="4"/>
      <c r="M31647" s="4"/>
    </row>
    <row r="31648" spans="2:13" x14ac:dyDescent="0.25">
      <c r="B31648" s="3">
        <v>45094</v>
      </c>
      <c r="C31648" s="3">
        <v>0</v>
      </c>
      <c r="G31648" s="4"/>
      <c r="H31648" s="4"/>
      <c r="I31648" s="4"/>
      <c r="J31648" s="4"/>
      <c r="K31648" s="4"/>
      <c r="L31648" s="4"/>
      <c r="M31648" s="4"/>
    </row>
    <row r="31649" spans="2:13" x14ac:dyDescent="0.25">
      <c r="B31649" s="3">
        <v>45095</v>
      </c>
      <c r="C31649" s="3">
        <v>0</v>
      </c>
      <c r="G31649" s="4"/>
      <c r="H31649" s="4"/>
      <c r="I31649" s="4"/>
      <c r="J31649" s="4"/>
      <c r="K31649" s="4"/>
      <c r="L31649" s="4"/>
      <c r="M31649" s="4"/>
    </row>
    <row r="31650" spans="2:13" x14ac:dyDescent="0.25">
      <c r="B31650" s="3">
        <v>45096</v>
      </c>
      <c r="C31650" s="3">
        <v>0</v>
      </c>
      <c r="G31650" s="4"/>
      <c r="H31650" s="4"/>
      <c r="I31650" s="4"/>
      <c r="J31650" s="4"/>
      <c r="K31650" s="4"/>
      <c r="L31650" s="4"/>
      <c r="M31650" s="4"/>
    </row>
    <row r="31651" spans="2:13" x14ac:dyDescent="0.25">
      <c r="B31651" s="3">
        <v>45097</v>
      </c>
      <c r="C31651" s="3">
        <v>0</v>
      </c>
      <c r="G31651" s="4"/>
      <c r="H31651" s="4"/>
      <c r="I31651" s="4"/>
      <c r="J31651" s="4"/>
      <c r="K31651" s="4"/>
      <c r="L31651" s="4"/>
      <c r="M31651" s="4"/>
    </row>
    <row r="31652" spans="2:13" x14ac:dyDescent="0.25">
      <c r="B31652" s="3">
        <v>45098</v>
      </c>
      <c r="C31652" s="3">
        <v>0</v>
      </c>
      <c r="G31652" s="4"/>
      <c r="H31652" s="4"/>
      <c r="I31652" s="4"/>
      <c r="J31652" s="4"/>
      <c r="K31652" s="4"/>
      <c r="L31652" s="4"/>
      <c r="M31652" s="4"/>
    </row>
    <row r="31653" spans="2:13" x14ac:dyDescent="0.25">
      <c r="B31653" s="3">
        <v>45099</v>
      </c>
      <c r="C31653" s="3">
        <v>0</v>
      </c>
      <c r="G31653" s="4"/>
      <c r="H31653" s="4"/>
      <c r="I31653" s="4"/>
      <c r="J31653" s="4"/>
      <c r="K31653" s="4"/>
      <c r="L31653" s="4"/>
      <c r="M31653" s="4"/>
    </row>
    <row r="31654" spans="2:13" x14ac:dyDescent="0.25">
      <c r="B31654" s="3">
        <v>45100</v>
      </c>
      <c r="C31654" s="3">
        <v>0</v>
      </c>
      <c r="G31654" s="4"/>
      <c r="H31654" s="4"/>
      <c r="I31654" s="4"/>
      <c r="J31654" s="4"/>
      <c r="K31654" s="4"/>
      <c r="L31654" s="4"/>
      <c r="M31654" s="4"/>
    </row>
    <row r="31655" spans="2:13" x14ac:dyDescent="0.25">
      <c r="B31655" s="3">
        <v>45101</v>
      </c>
      <c r="C31655" s="3">
        <v>0</v>
      </c>
      <c r="G31655" s="4"/>
      <c r="H31655" s="4"/>
      <c r="I31655" s="4"/>
      <c r="J31655" s="4"/>
      <c r="K31655" s="4"/>
      <c r="L31655" s="4"/>
      <c r="M31655" s="4"/>
    </row>
    <row r="31656" spans="2:13" x14ac:dyDescent="0.25">
      <c r="B31656" s="3">
        <v>45102</v>
      </c>
      <c r="C31656" s="3">
        <v>0</v>
      </c>
      <c r="G31656" s="4"/>
      <c r="H31656" s="4"/>
      <c r="I31656" s="4"/>
      <c r="J31656" s="4"/>
      <c r="K31656" s="4"/>
      <c r="L31656" s="4"/>
      <c r="M31656" s="4"/>
    </row>
    <row r="31657" spans="2:13" x14ac:dyDescent="0.25">
      <c r="B31657" s="3">
        <v>45103</v>
      </c>
      <c r="C31657" s="3">
        <v>0</v>
      </c>
      <c r="G31657" s="4"/>
      <c r="H31657" s="4"/>
      <c r="I31657" s="4"/>
      <c r="J31657" s="4"/>
      <c r="K31657" s="4"/>
      <c r="L31657" s="4"/>
      <c r="M31657" s="4"/>
    </row>
    <row r="31658" spans="2:13" x14ac:dyDescent="0.25">
      <c r="B31658" s="3">
        <v>45104</v>
      </c>
      <c r="C31658" s="3">
        <v>0</v>
      </c>
      <c r="G31658" s="4"/>
      <c r="H31658" s="4"/>
      <c r="I31658" s="4"/>
      <c r="J31658" s="4"/>
      <c r="K31658" s="4"/>
      <c r="L31658" s="4"/>
      <c r="M31658" s="4"/>
    </row>
    <row r="31659" spans="2:13" x14ac:dyDescent="0.25">
      <c r="B31659" s="3">
        <v>45105</v>
      </c>
      <c r="C31659" s="3">
        <v>0</v>
      </c>
      <c r="G31659" s="4"/>
      <c r="H31659" s="4"/>
      <c r="I31659" s="4"/>
      <c r="J31659" s="4"/>
      <c r="K31659" s="4"/>
      <c r="L31659" s="4"/>
      <c r="M31659" s="4"/>
    </row>
    <row r="31660" spans="2:13" x14ac:dyDescent="0.25">
      <c r="B31660" s="3">
        <v>45106</v>
      </c>
      <c r="C31660" s="3">
        <v>0</v>
      </c>
      <c r="G31660" s="4"/>
      <c r="H31660" s="4"/>
      <c r="I31660" s="4"/>
      <c r="J31660" s="4"/>
      <c r="K31660" s="4"/>
      <c r="L31660" s="4"/>
      <c r="M31660" s="4"/>
    </row>
    <row r="31661" spans="2:13" x14ac:dyDescent="0.25">
      <c r="B31661" s="3">
        <v>45107</v>
      </c>
      <c r="C31661" s="3">
        <v>0</v>
      </c>
      <c r="G31661" s="4"/>
      <c r="H31661" s="4"/>
      <c r="I31661" s="4"/>
      <c r="J31661" s="4"/>
      <c r="K31661" s="4"/>
      <c r="L31661" s="4"/>
      <c r="M31661" s="4"/>
    </row>
    <row r="31662" spans="2:13" x14ac:dyDescent="0.25">
      <c r="B31662" s="3">
        <v>45108</v>
      </c>
      <c r="C31662" s="3">
        <v>0</v>
      </c>
      <c r="G31662" s="4"/>
      <c r="H31662" s="4"/>
      <c r="I31662" s="4"/>
      <c r="J31662" s="4"/>
      <c r="K31662" s="4"/>
      <c r="L31662" s="4"/>
      <c r="M31662" s="4"/>
    </row>
    <row r="31663" spans="2:13" x14ac:dyDescent="0.25">
      <c r="B31663" s="3">
        <v>45109</v>
      </c>
      <c r="C31663" s="3">
        <v>0</v>
      </c>
      <c r="G31663" s="4"/>
      <c r="H31663" s="4"/>
      <c r="I31663" s="4"/>
      <c r="J31663" s="4"/>
      <c r="K31663" s="4"/>
      <c r="L31663" s="4"/>
      <c r="M31663" s="4"/>
    </row>
    <row r="31664" spans="2:13" x14ac:dyDescent="0.25">
      <c r="B31664" s="3">
        <v>45110</v>
      </c>
      <c r="C31664" s="3">
        <v>0</v>
      </c>
      <c r="G31664" s="4"/>
      <c r="H31664" s="4"/>
      <c r="I31664" s="4"/>
      <c r="J31664" s="4"/>
      <c r="K31664" s="4"/>
      <c r="L31664" s="4"/>
      <c r="M31664" s="4"/>
    </row>
    <row r="31665" spans="2:13" x14ac:dyDescent="0.25">
      <c r="B31665" s="3">
        <v>45111</v>
      </c>
      <c r="C31665" s="3">
        <v>0</v>
      </c>
      <c r="G31665" s="4"/>
      <c r="H31665" s="4"/>
      <c r="I31665" s="4"/>
      <c r="J31665" s="4"/>
      <c r="K31665" s="4"/>
      <c r="L31665" s="4"/>
      <c r="M31665" s="4"/>
    </row>
    <row r="31666" spans="2:13" x14ac:dyDescent="0.25">
      <c r="B31666" s="3">
        <v>45112</v>
      </c>
      <c r="C31666" s="3">
        <v>0</v>
      </c>
      <c r="G31666" s="4"/>
      <c r="H31666" s="4"/>
      <c r="I31666" s="4"/>
      <c r="J31666" s="4"/>
      <c r="K31666" s="4"/>
      <c r="L31666" s="4"/>
      <c r="M31666" s="4"/>
    </row>
    <row r="31667" spans="2:13" x14ac:dyDescent="0.25">
      <c r="B31667" s="3">
        <v>45113</v>
      </c>
      <c r="C31667" s="3">
        <v>0</v>
      </c>
      <c r="G31667" s="4"/>
      <c r="H31667" s="4"/>
      <c r="I31667" s="4"/>
      <c r="J31667" s="4"/>
      <c r="K31667" s="4"/>
      <c r="L31667" s="4"/>
      <c r="M31667" s="4"/>
    </row>
    <row r="31668" spans="2:13" x14ac:dyDescent="0.25">
      <c r="B31668" s="3">
        <v>45114</v>
      </c>
      <c r="C31668" s="3">
        <v>0</v>
      </c>
      <c r="G31668" s="4"/>
      <c r="H31668" s="4"/>
      <c r="I31668" s="4"/>
      <c r="J31668" s="4"/>
      <c r="K31668" s="4"/>
      <c r="L31668" s="4"/>
      <c r="M31668" s="4"/>
    </row>
    <row r="31669" spans="2:13" x14ac:dyDescent="0.25">
      <c r="B31669" s="3">
        <v>46096</v>
      </c>
      <c r="C31669" s="3">
        <v>0</v>
      </c>
      <c r="G31669" s="4"/>
      <c r="H31669" s="4"/>
      <c r="I31669" s="4"/>
      <c r="J31669" s="4"/>
      <c r="K31669" s="4"/>
      <c r="L31669" s="4"/>
      <c r="M31669" s="4"/>
    </row>
    <row r="31670" spans="2:13" x14ac:dyDescent="0.25">
      <c r="B31670" s="3">
        <v>46097</v>
      </c>
      <c r="C31670" s="3">
        <v>0</v>
      </c>
      <c r="G31670" s="4"/>
      <c r="H31670" s="4"/>
      <c r="I31670" s="4"/>
      <c r="J31670" s="4"/>
      <c r="K31670" s="4"/>
      <c r="L31670" s="4"/>
      <c r="M31670" s="4"/>
    </row>
    <row r="31671" spans="2:13" x14ac:dyDescent="0.25">
      <c r="B31671" s="3">
        <v>46098</v>
      </c>
      <c r="C31671" s="3">
        <v>0</v>
      </c>
      <c r="G31671" s="4"/>
      <c r="H31671" s="4"/>
      <c r="I31671" s="4"/>
      <c r="J31671" s="4"/>
      <c r="K31671" s="4"/>
      <c r="L31671" s="4"/>
      <c r="M31671" s="4"/>
    </row>
    <row r="31672" spans="2:13" x14ac:dyDescent="0.25">
      <c r="B31672" s="3">
        <v>46099</v>
      </c>
      <c r="C31672" s="3">
        <v>0</v>
      </c>
      <c r="G31672" s="4"/>
      <c r="H31672" s="4"/>
      <c r="I31672" s="4"/>
      <c r="J31672" s="4"/>
      <c r="K31672" s="4"/>
      <c r="L31672" s="4"/>
      <c r="M31672" s="4"/>
    </row>
    <row r="31673" spans="2:13" x14ac:dyDescent="0.25">
      <c r="B31673" s="3">
        <v>46100</v>
      </c>
      <c r="C31673" s="3">
        <v>0</v>
      </c>
      <c r="G31673" s="4"/>
      <c r="H31673" s="4"/>
      <c r="I31673" s="4"/>
      <c r="J31673" s="4"/>
      <c r="K31673" s="4"/>
      <c r="L31673" s="4"/>
      <c r="M31673" s="4"/>
    </row>
    <row r="31674" spans="2:13" x14ac:dyDescent="0.25">
      <c r="B31674" s="3">
        <v>46101</v>
      </c>
      <c r="C31674" s="3">
        <v>0</v>
      </c>
      <c r="G31674" s="4"/>
      <c r="H31674" s="4"/>
      <c r="I31674" s="4"/>
      <c r="J31674" s="4"/>
      <c r="K31674" s="4"/>
      <c r="L31674" s="4"/>
      <c r="M31674" s="4"/>
    </row>
    <row r="31675" spans="2:13" x14ac:dyDescent="0.25">
      <c r="B31675" s="3">
        <v>46102</v>
      </c>
      <c r="C31675" s="3">
        <v>0</v>
      </c>
      <c r="G31675" s="4"/>
      <c r="H31675" s="4"/>
      <c r="I31675" s="4"/>
      <c r="J31675" s="4"/>
      <c r="K31675" s="4"/>
      <c r="L31675" s="4"/>
      <c r="M31675" s="4"/>
    </row>
    <row r="31676" spans="2:13" x14ac:dyDescent="0.25">
      <c r="B31676" s="3">
        <v>46103</v>
      </c>
      <c r="C31676" s="3">
        <v>0</v>
      </c>
      <c r="G31676" s="4"/>
      <c r="H31676" s="4"/>
      <c r="I31676" s="4"/>
      <c r="J31676" s="4"/>
      <c r="K31676" s="4"/>
      <c r="L31676" s="4"/>
      <c r="M31676" s="4"/>
    </row>
    <row r="31677" spans="2:13" x14ac:dyDescent="0.25">
      <c r="B31677" s="3">
        <v>46104</v>
      </c>
      <c r="C31677" s="3">
        <v>0</v>
      </c>
      <c r="G31677" s="4"/>
      <c r="H31677" s="4"/>
      <c r="I31677" s="4"/>
      <c r="J31677" s="4"/>
      <c r="K31677" s="4"/>
      <c r="L31677" s="4"/>
      <c r="M31677" s="4"/>
    </row>
    <row r="31678" spans="2:13" x14ac:dyDescent="0.25">
      <c r="B31678" s="3">
        <v>46105</v>
      </c>
      <c r="C31678" s="3">
        <v>0</v>
      </c>
      <c r="G31678" s="4"/>
      <c r="H31678" s="4"/>
      <c r="I31678" s="4"/>
      <c r="J31678" s="4"/>
      <c r="K31678" s="4"/>
      <c r="L31678" s="4"/>
      <c r="M31678" s="4"/>
    </row>
    <row r="31679" spans="2:13" x14ac:dyDescent="0.25">
      <c r="B31679" s="3">
        <v>46106</v>
      </c>
      <c r="C31679" s="3">
        <v>0</v>
      </c>
      <c r="G31679" s="4"/>
      <c r="H31679" s="4"/>
      <c r="I31679" s="4"/>
      <c r="J31679" s="4"/>
      <c r="K31679" s="4"/>
      <c r="L31679" s="4"/>
      <c r="M31679" s="4"/>
    </row>
    <row r="31680" spans="2:13" x14ac:dyDescent="0.25">
      <c r="B31680" s="3">
        <v>46107</v>
      </c>
      <c r="C31680" s="3">
        <v>0</v>
      </c>
      <c r="G31680" s="4"/>
      <c r="H31680" s="4"/>
      <c r="I31680" s="4"/>
      <c r="J31680" s="4"/>
      <c r="K31680" s="4"/>
      <c r="L31680" s="4"/>
      <c r="M31680" s="4"/>
    </row>
    <row r="31681" spans="2:13" x14ac:dyDescent="0.25">
      <c r="B31681" s="3">
        <v>46108</v>
      </c>
      <c r="C31681" s="3">
        <v>0</v>
      </c>
      <c r="G31681" s="4"/>
      <c r="H31681" s="4"/>
      <c r="I31681" s="4"/>
      <c r="J31681" s="4"/>
      <c r="K31681" s="4"/>
      <c r="L31681" s="4"/>
      <c r="M31681" s="4"/>
    </row>
    <row r="31682" spans="2:13" x14ac:dyDescent="0.25">
      <c r="B31682" s="3">
        <v>46109</v>
      </c>
      <c r="C31682" s="3">
        <v>0</v>
      </c>
      <c r="G31682" s="4"/>
      <c r="H31682" s="4"/>
      <c r="I31682" s="4"/>
      <c r="J31682" s="4"/>
      <c r="K31682" s="4"/>
      <c r="L31682" s="4"/>
      <c r="M31682" s="4"/>
    </row>
    <row r="31683" spans="2:13" x14ac:dyDescent="0.25">
      <c r="B31683" s="3">
        <v>46110</v>
      </c>
      <c r="C31683" s="3">
        <v>0</v>
      </c>
      <c r="G31683" s="4"/>
      <c r="H31683" s="4"/>
      <c r="I31683" s="4"/>
      <c r="J31683" s="4"/>
      <c r="K31683" s="4"/>
      <c r="L31683" s="4"/>
      <c r="M31683" s="4"/>
    </row>
    <row r="31684" spans="2:13" x14ac:dyDescent="0.25">
      <c r="B31684" s="3">
        <v>46111</v>
      </c>
      <c r="C31684" s="3">
        <v>0</v>
      </c>
      <c r="G31684" s="4"/>
      <c r="H31684" s="4"/>
      <c r="I31684" s="4"/>
      <c r="J31684" s="4"/>
      <c r="K31684" s="4"/>
      <c r="L31684" s="4"/>
      <c r="M31684" s="4"/>
    </row>
    <row r="31685" spans="2:13" x14ac:dyDescent="0.25">
      <c r="B31685" s="3">
        <v>46112</v>
      </c>
      <c r="C31685" s="3">
        <v>0</v>
      </c>
      <c r="G31685" s="4"/>
      <c r="H31685" s="4"/>
      <c r="I31685" s="4"/>
      <c r="J31685" s="4"/>
      <c r="K31685" s="4"/>
      <c r="L31685" s="4"/>
      <c r="M31685" s="4"/>
    </row>
    <row r="31686" spans="2:13" x14ac:dyDescent="0.25">
      <c r="B31686" s="3">
        <v>46113</v>
      </c>
      <c r="C31686" s="3">
        <v>0</v>
      </c>
      <c r="G31686" s="4"/>
      <c r="H31686" s="4"/>
      <c r="I31686" s="4"/>
      <c r="J31686" s="4"/>
      <c r="K31686" s="4"/>
      <c r="L31686" s="4"/>
      <c r="M31686" s="4"/>
    </row>
    <row r="31687" spans="2:13" x14ac:dyDescent="0.25">
      <c r="B31687" s="3">
        <v>46114</v>
      </c>
      <c r="C31687" s="3">
        <v>0</v>
      </c>
      <c r="G31687" s="4"/>
      <c r="H31687" s="4"/>
      <c r="I31687" s="4"/>
      <c r="J31687" s="4"/>
      <c r="K31687" s="4"/>
      <c r="L31687" s="4"/>
      <c r="M31687" s="4"/>
    </row>
    <row r="31688" spans="2:13" x14ac:dyDescent="0.25">
      <c r="B31688" s="3">
        <v>46115</v>
      </c>
      <c r="C31688" s="3">
        <v>0</v>
      </c>
      <c r="G31688" s="4"/>
      <c r="H31688" s="4"/>
      <c r="I31688" s="4"/>
      <c r="J31688" s="4"/>
      <c r="K31688" s="4"/>
      <c r="L31688" s="4"/>
      <c r="M31688" s="4"/>
    </row>
    <row r="31689" spans="2:13" x14ac:dyDescent="0.25">
      <c r="B31689" s="3">
        <v>46116</v>
      </c>
      <c r="C31689" s="3">
        <v>0</v>
      </c>
      <c r="G31689" s="4"/>
      <c r="H31689" s="4"/>
      <c r="I31689" s="4"/>
      <c r="J31689" s="4"/>
      <c r="K31689" s="4"/>
      <c r="L31689" s="4"/>
      <c r="M31689" s="4"/>
    </row>
    <row r="31690" spans="2:13" x14ac:dyDescent="0.25">
      <c r="B31690" s="3">
        <v>46117</v>
      </c>
      <c r="C31690" s="3">
        <v>0</v>
      </c>
      <c r="G31690" s="4"/>
      <c r="H31690" s="4"/>
      <c r="I31690" s="4"/>
      <c r="J31690" s="4"/>
      <c r="K31690" s="4"/>
      <c r="L31690" s="4"/>
      <c r="M31690" s="4"/>
    </row>
    <row r="31691" spans="2:13" x14ac:dyDescent="0.25">
      <c r="B31691" s="3">
        <v>46118</v>
      </c>
      <c r="C31691" s="3">
        <v>0</v>
      </c>
      <c r="G31691" s="4"/>
      <c r="H31691" s="4"/>
      <c r="I31691" s="4"/>
      <c r="J31691" s="4"/>
      <c r="K31691" s="4"/>
      <c r="L31691" s="4"/>
      <c r="M31691" s="4"/>
    </row>
    <row r="31692" spans="2:13" x14ac:dyDescent="0.25">
      <c r="B31692" s="3">
        <v>47096</v>
      </c>
      <c r="C31692" s="3">
        <v>0</v>
      </c>
      <c r="G31692" s="4"/>
      <c r="H31692" s="4"/>
      <c r="I31692" s="4"/>
      <c r="J31692" s="4"/>
      <c r="K31692" s="4"/>
      <c r="L31692" s="4"/>
      <c r="M31692" s="4"/>
    </row>
    <row r="31693" spans="2:13" x14ac:dyDescent="0.25">
      <c r="B31693" s="3">
        <v>47097</v>
      </c>
      <c r="C31693" s="3">
        <v>0</v>
      </c>
      <c r="G31693" s="4"/>
      <c r="H31693" s="4"/>
      <c r="I31693" s="4"/>
      <c r="J31693" s="4"/>
      <c r="K31693" s="4"/>
      <c r="L31693" s="4"/>
      <c r="M31693" s="4"/>
    </row>
    <row r="31694" spans="2:13" x14ac:dyDescent="0.25">
      <c r="B31694" s="3">
        <v>47098</v>
      </c>
      <c r="C31694" s="3">
        <v>0</v>
      </c>
      <c r="G31694" s="4"/>
      <c r="H31694" s="4"/>
      <c r="I31694" s="4"/>
      <c r="J31694" s="4"/>
      <c r="K31694" s="4"/>
      <c r="L31694" s="4"/>
      <c r="M31694" s="4"/>
    </row>
    <row r="31695" spans="2:13" x14ac:dyDescent="0.25">
      <c r="B31695" s="3">
        <v>47099</v>
      </c>
      <c r="C31695" s="3">
        <v>0</v>
      </c>
      <c r="G31695" s="4"/>
      <c r="H31695" s="4"/>
      <c r="I31695" s="4"/>
      <c r="J31695" s="4"/>
      <c r="K31695" s="4"/>
      <c r="L31695" s="4"/>
      <c r="M31695" s="4"/>
    </row>
    <row r="31696" spans="2:13" x14ac:dyDescent="0.25">
      <c r="B31696" s="3">
        <v>47100</v>
      </c>
      <c r="C31696" s="3">
        <v>0</v>
      </c>
      <c r="G31696" s="4"/>
      <c r="H31696" s="4"/>
      <c r="I31696" s="4"/>
      <c r="J31696" s="4"/>
      <c r="K31696" s="4"/>
      <c r="L31696" s="4"/>
      <c r="M31696" s="4"/>
    </row>
    <row r="31697" spans="2:13" x14ac:dyDescent="0.25">
      <c r="B31697" s="3">
        <v>47101</v>
      </c>
      <c r="C31697" s="3">
        <v>0</v>
      </c>
      <c r="G31697" s="4"/>
      <c r="H31697" s="4"/>
      <c r="I31697" s="4"/>
      <c r="J31697" s="4"/>
      <c r="K31697" s="4"/>
      <c r="L31697" s="4"/>
      <c r="M31697" s="4"/>
    </row>
    <row r="31698" spans="2:13" x14ac:dyDescent="0.25">
      <c r="B31698" s="3">
        <v>47102</v>
      </c>
      <c r="C31698" s="3">
        <v>0</v>
      </c>
      <c r="G31698" s="4"/>
      <c r="H31698" s="4"/>
      <c r="I31698" s="4"/>
      <c r="J31698" s="4"/>
      <c r="K31698" s="4"/>
      <c r="L31698" s="4"/>
      <c r="M31698" s="4"/>
    </row>
    <row r="31699" spans="2:13" x14ac:dyDescent="0.25">
      <c r="B31699" s="3">
        <v>47103</v>
      </c>
      <c r="C31699" s="3">
        <v>0</v>
      </c>
      <c r="G31699" s="4"/>
      <c r="H31699" s="4"/>
      <c r="I31699" s="4"/>
      <c r="J31699" s="4"/>
      <c r="K31699" s="4"/>
      <c r="L31699" s="4"/>
      <c r="M31699" s="4"/>
    </row>
    <row r="31700" spans="2:13" x14ac:dyDescent="0.25">
      <c r="B31700" s="3">
        <v>47104</v>
      </c>
      <c r="C31700" s="3">
        <v>0</v>
      </c>
      <c r="G31700" s="4"/>
      <c r="H31700" s="4"/>
      <c r="I31700" s="4"/>
      <c r="J31700" s="4"/>
      <c r="K31700" s="4"/>
      <c r="L31700" s="4"/>
      <c r="M31700" s="4"/>
    </row>
    <row r="31701" spans="2:13" x14ac:dyDescent="0.25">
      <c r="B31701" s="3">
        <v>47105</v>
      </c>
      <c r="C31701" s="3">
        <v>0</v>
      </c>
      <c r="G31701" s="4"/>
      <c r="H31701" s="4"/>
      <c r="I31701" s="4"/>
      <c r="J31701" s="4"/>
      <c r="K31701" s="4"/>
      <c r="L31701" s="4"/>
      <c r="M31701" s="4"/>
    </row>
    <row r="31702" spans="2:13" x14ac:dyDescent="0.25">
      <c r="B31702" s="3">
        <v>47106</v>
      </c>
      <c r="C31702" s="3">
        <v>0</v>
      </c>
      <c r="G31702" s="4"/>
      <c r="H31702" s="4"/>
      <c r="I31702" s="4"/>
      <c r="J31702" s="4"/>
      <c r="K31702" s="4"/>
      <c r="L31702" s="4"/>
      <c r="M31702" s="4"/>
    </row>
    <row r="31703" spans="2:13" x14ac:dyDescent="0.25">
      <c r="B31703" s="3">
        <v>47107</v>
      </c>
      <c r="C31703" s="3">
        <v>0</v>
      </c>
      <c r="G31703" s="4"/>
      <c r="H31703" s="4"/>
      <c r="I31703" s="4"/>
      <c r="J31703" s="4"/>
      <c r="K31703" s="4"/>
      <c r="L31703" s="4"/>
      <c r="M31703" s="4"/>
    </row>
    <row r="31704" spans="2:13" x14ac:dyDescent="0.25">
      <c r="B31704" s="3">
        <v>47108</v>
      </c>
      <c r="C31704" s="3">
        <v>0</v>
      </c>
      <c r="G31704" s="4"/>
      <c r="H31704" s="4"/>
      <c r="I31704" s="4"/>
      <c r="J31704" s="4"/>
      <c r="K31704" s="4"/>
      <c r="L31704" s="4"/>
      <c r="M31704" s="4"/>
    </row>
    <row r="31705" spans="2:13" x14ac:dyDescent="0.25">
      <c r="B31705" s="3">
        <v>47109</v>
      </c>
      <c r="C31705" s="3">
        <v>0</v>
      </c>
      <c r="G31705" s="4"/>
      <c r="H31705" s="4"/>
      <c r="I31705" s="4"/>
      <c r="J31705" s="4"/>
      <c r="K31705" s="4"/>
      <c r="L31705" s="4"/>
      <c r="M31705" s="4"/>
    </row>
    <row r="31706" spans="2:13" x14ac:dyDescent="0.25">
      <c r="B31706" s="3">
        <v>47110</v>
      </c>
      <c r="C31706" s="3">
        <v>0</v>
      </c>
      <c r="G31706" s="4"/>
      <c r="H31706" s="4"/>
      <c r="I31706" s="4"/>
      <c r="J31706" s="4"/>
      <c r="K31706" s="4"/>
      <c r="L31706" s="4"/>
      <c r="M31706" s="4"/>
    </row>
    <row r="31707" spans="2:13" x14ac:dyDescent="0.25">
      <c r="B31707" s="3">
        <v>47111</v>
      </c>
      <c r="C31707" s="3">
        <v>0</v>
      </c>
      <c r="G31707" s="4"/>
      <c r="H31707" s="4"/>
      <c r="I31707" s="4"/>
      <c r="J31707" s="4"/>
      <c r="K31707" s="4"/>
      <c r="L31707" s="4"/>
      <c r="M31707" s="4"/>
    </row>
    <row r="31708" spans="2:13" x14ac:dyDescent="0.25">
      <c r="B31708" s="3">
        <v>47112</v>
      </c>
      <c r="C31708" s="3">
        <v>0</v>
      </c>
      <c r="G31708" s="4"/>
      <c r="H31708" s="4"/>
      <c r="I31708" s="4"/>
      <c r="J31708" s="4"/>
      <c r="K31708" s="4"/>
      <c r="L31708" s="4"/>
      <c r="M31708" s="4"/>
    </row>
    <row r="31709" spans="2:13" x14ac:dyDescent="0.25">
      <c r="B31709" s="3">
        <v>47113</v>
      </c>
      <c r="C31709" s="3">
        <v>0</v>
      </c>
      <c r="G31709" s="4"/>
      <c r="H31709" s="4"/>
      <c r="I31709" s="4"/>
      <c r="J31709" s="4"/>
      <c r="K31709" s="4"/>
      <c r="L31709" s="4"/>
      <c r="M31709" s="4"/>
    </row>
    <row r="31710" spans="2:13" x14ac:dyDescent="0.25">
      <c r="B31710" s="3">
        <v>47114</v>
      </c>
      <c r="C31710" s="3">
        <v>0</v>
      </c>
      <c r="G31710" s="4"/>
      <c r="H31710" s="4"/>
      <c r="I31710" s="4"/>
      <c r="J31710" s="4"/>
      <c r="K31710" s="4"/>
      <c r="L31710" s="4"/>
      <c r="M31710" s="4"/>
    </row>
    <row r="31711" spans="2:13" x14ac:dyDescent="0.25">
      <c r="B31711" s="3">
        <v>47115</v>
      </c>
      <c r="C31711" s="3">
        <v>0</v>
      </c>
      <c r="G31711" s="4"/>
      <c r="H31711" s="4"/>
      <c r="I31711" s="4"/>
      <c r="J31711" s="4"/>
      <c r="K31711" s="4"/>
      <c r="L31711" s="4"/>
      <c r="M31711" s="4"/>
    </row>
    <row r="31712" spans="2:13" x14ac:dyDescent="0.25">
      <c r="B31712" s="3">
        <v>47116</v>
      </c>
      <c r="C31712" s="3">
        <v>0</v>
      </c>
      <c r="G31712" s="4"/>
      <c r="H31712" s="4"/>
      <c r="I31712" s="4"/>
      <c r="J31712" s="4"/>
      <c r="K31712" s="4"/>
      <c r="L31712" s="4"/>
      <c r="M31712" s="4"/>
    </row>
    <row r="31713" spans="2:13" x14ac:dyDescent="0.25">
      <c r="B31713" s="3">
        <v>47117</v>
      </c>
      <c r="C31713" s="3">
        <v>0</v>
      </c>
      <c r="G31713" s="4"/>
      <c r="H31713" s="4"/>
      <c r="I31713" s="4"/>
      <c r="J31713" s="4"/>
      <c r="K31713" s="4"/>
      <c r="L31713" s="4"/>
      <c r="M31713" s="4"/>
    </row>
    <row r="31714" spans="2:13" x14ac:dyDescent="0.25">
      <c r="B31714" s="3">
        <v>47118</v>
      </c>
      <c r="C31714" s="3">
        <v>0</v>
      </c>
      <c r="G31714" s="4"/>
      <c r="H31714" s="4"/>
      <c r="I31714" s="4"/>
      <c r="J31714" s="4"/>
      <c r="K31714" s="4"/>
      <c r="L31714" s="4"/>
      <c r="M31714" s="4"/>
    </row>
    <row r="31715" spans="2:13" x14ac:dyDescent="0.25">
      <c r="B31715" s="3">
        <v>47119</v>
      </c>
      <c r="C31715" s="3">
        <v>0</v>
      </c>
      <c r="G31715" s="4"/>
      <c r="H31715" s="4"/>
      <c r="I31715" s="4"/>
      <c r="J31715" s="4"/>
      <c r="K31715" s="4"/>
      <c r="L31715" s="4"/>
      <c r="M31715" s="4"/>
    </row>
    <row r="31716" spans="2:13" x14ac:dyDescent="0.25">
      <c r="B31716" s="3">
        <v>47120</v>
      </c>
      <c r="C31716" s="3">
        <v>0</v>
      </c>
      <c r="G31716" s="4"/>
      <c r="H31716" s="4"/>
      <c r="I31716" s="4"/>
      <c r="J31716" s="4"/>
      <c r="K31716" s="4"/>
      <c r="L31716" s="4"/>
      <c r="M31716" s="4"/>
    </row>
    <row r="31717" spans="2:13" x14ac:dyDescent="0.25">
      <c r="B31717" s="3">
        <v>47121</v>
      </c>
      <c r="C31717" s="3">
        <v>0</v>
      </c>
      <c r="G31717" s="4"/>
      <c r="H31717" s="4"/>
      <c r="I31717" s="4"/>
      <c r="J31717" s="4"/>
      <c r="K31717" s="4"/>
      <c r="L31717" s="4"/>
      <c r="M31717" s="4"/>
    </row>
    <row r="31718" spans="2:13" x14ac:dyDescent="0.25">
      <c r="B31718" s="3">
        <v>47122</v>
      </c>
      <c r="C31718" s="3">
        <v>0</v>
      </c>
      <c r="G31718" s="4"/>
      <c r="H31718" s="4"/>
      <c r="I31718" s="4"/>
      <c r="J31718" s="4"/>
      <c r="K31718" s="4"/>
      <c r="L31718" s="4"/>
      <c r="M31718" s="4"/>
    </row>
    <row r="31719" spans="2:13" x14ac:dyDescent="0.25">
      <c r="B31719" s="3">
        <v>47123</v>
      </c>
      <c r="C31719" s="3">
        <v>0</v>
      </c>
      <c r="G31719" s="4"/>
      <c r="H31719" s="4"/>
      <c r="I31719" s="4"/>
      <c r="J31719" s="4"/>
      <c r="K31719" s="4"/>
      <c r="L31719" s="4"/>
      <c r="M31719" s="4"/>
    </row>
    <row r="31720" spans="2:13" x14ac:dyDescent="0.25">
      <c r="B31720" s="3">
        <v>48097</v>
      </c>
      <c r="C31720" s="3">
        <v>0</v>
      </c>
      <c r="G31720" s="4"/>
      <c r="H31720" s="4"/>
      <c r="I31720" s="4"/>
      <c r="J31720" s="4"/>
      <c r="K31720" s="4"/>
      <c r="L31720" s="4"/>
      <c r="M31720" s="4"/>
    </row>
    <row r="31721" spans="2:13" x14ac:dyDescent="0.25">
      <c r="B31721" s="3">
        <v>48098</v>
      </c>
      <c r="C31721" s="3">
        <v>0</v>
      </c>
      <c r="G31721" s="4"/>
      <c r="H31721" s="4"/>
      <c r="I31721" s="4"/>
      <c r="J31721" s="4"/>
      <c r="K31721" s="4"/>
      <c r="L31721" s="4"/>
      <c r="M31721" s="4"/>
    </row>
    <row r="31722" spans="2:13" x14ac:dyDescent="0.25">
      <c r="B31722" s="3">
        <v>48099</v>
      </c>
      <c r="C31722" s="3">
        <v>0</v>
      </c>
      <c r="G31722" s="4"/>
      <c r="H31722" s="4"/>
      <c r="I31722" s="4"/>
      <c r="J31722" s="4"/>
      <c r="K31722" s="4"/>
      <c r="L31722" s="4"/>
      <c r="M31722" s="4"/>
    </row>
    <row r="31723" spans="2:13" x14ac:dyDescent="0.25">
      <c r="B31723" s="3">
        <v>48100</v>
      </c>
      <c r="C31723" s="3">
        <v>0</v>
      </c>
      <c r="G31723" s="4"/>
      <c r="H31723" s="4"/>
      <c r="I31723" s="4"/>
      <c r="J31723" s="4"/>
      <c r="K31723" s="4"/>
      <c r="L31723" s="4"/>
      <c r="M31723" s="4"/>
    </row>
    <row r="31724" spans="2:13" x14ac:dyDescent="0.25">
      <c r="B31724" s="3">
        <v>48101</v>
      </c>
      <c r="C31724" s="3">
        <v>0</v>
      </c>
      <c r="G31724" s="4"/>
      <c r="H31724" s="4"/>
      <c r="I31724" s="4"/>
      <c r="J31724" s="4"/>
      <c r="K31724" s="4"/>
      <c r="L31724" s="4"/>
      <c r="M31724" s="4"/>
    </row>
    <row r="31725" spans="2:13" x14ac:dyDescent="0.25">
      <c r="B31725" s="3">
        <v>48102</v>
      </c>
      <c r="C31725" s="3">
        <v>0</v>
      </c>
      <c r="G31725" s="4"/>
      <c r="H31725" s="4"/>
      <c r="I31725" s="4"/>
      <c r="J31725" s="4"/>
      <c r="K31725" s="4"/>
      <c r="L31725" s="4"/>
      <c r="M31725" s="4"/>
    </row>
    <row r="31726" spans="2:13" x14ac:dyDescent="0.25">
      <c r="B31726" s="3">
        <v>48103</v>
      </c>
      <c r="C31726" s="3">
        <v>0</v>
      </c>
      <c r="G31726" s="4"/>
      <c r="H31726" s="4"/>
      <c r="I31726" s="4"/>
      <c r="J31726" s="4"/>
      <c r="K31726" s="4"/>
      <c r="L31726" s="4"/>
      <c r="M31726" s="4"/>
    </row>
    <row r="31727" spans="2:13" x14ac:dyDescent="0.25">
      <c r="B31727" s="3">
        <v>48104</v>
      </c>
      <c r="C31727" s="3">
        <v>0</v>
      </c>
      <c r="G31727" s="4"/>
      <c r="H31727" s="4"/>
      <c r="I31727" s="4"/>
      <c r="J31727" s="4"/>
      <c r="K31727" s="4"/>
      <c r="L31727" s="4"/>
      <c r="M31727" s="4"/>
    </row>
    <row r="31728" spans="2:13" x14ac:dyDescent="0.25">
      <c r="B31728" s="3">
        <v>48105</v>
      </c>
      <c r="C31728" s="3">
        <v>0</v>
      </c>
      <c r="G31728" s="4"/>
      <c r="H31728" s="4"/>
      <c r="I31728" s="4"/>
      <c r="J31728" s="4"/>
      <c r="K31728" s="4"/>
      <c r="L31728" s="4"/>
      <c r="M31728" s="4"/>
    </row>
    <row r="31729" spans="2:13" x14ac:dyDescent="0.25">
      <c r="B31729" s="3">
        <v>48106</v>
      </c>
      <c r="C31729" s="3">
        <v>0</v>
      </c>
      <c r="G31729" s="4"/>
      <c r="H31729" s="4"/>
      <c r="I31729" s="4"/>
      <c r="J31729" s="4"/>
      <c r="K31729" s="4"/>
      <c r="L31729" s="4"/>
      <c r="M31729" s="4"/>
    </row>
    <row r="31730" spans="2:13" x14ac:dyDescent="0.25">
      <c r="B31730" s="3">
        <v>48107</v>
      </c>
      <c r="C31730" s="3">
        <v>0</v>
      </c>
      <c r="G31730" s="4"/>
      <c r="H31730" s="4"/>
      <c r="I31730" s="4"/>
      <c r="J31730" s="4"/>
      <c r="K31730" s="4"/>
      <c r="L31730" s="4"/>
      <c r="M31730" s="4"/>
    </row>
    <row r="31731" spans="2:13" x14ac:dyDescent="0.25">
      <c r="B31731" s="3">
        <v>48108</v>
      </c>
      <c r="C31731" s="3">
        <v>0</v>
      </c>
      <c r="G31731" s="4"/>
      <c r="H31731" s="4"/>
      <c r="I31731" s="4"/>
      <c r="J31731" s="4"/>
      <c r="K31731" s="4"/>
      <c r="L31731" s="4"/>
      <c r="M31731" s="4"/>
    </row>
    <row r="31732" spans="2:13" x14ac:dyDescent="0.25">
      <c r="B31732" s="3">
        <v>48109</v>
      </c>
      <c r="C31732" s="3">
        <v>0</v>
      </c>
      <c r="G31732" s="4"/>
      <c r="H31732" s="4"/>
      <c r="I31732" s="4"/>
      <c r="J31732" s="4"/>
      <c r="K31732" s="4"/>
      <c r="L31732" s="4"/>
      <c r="M31732" s="4"/>
    </row>
    <row r="31733" spans="2:13" x14ac:dyDescent="0.25">
      <c r="B31733" s="3">
        <v>48110</v>
      </c>
      <c r="C31733" s="3">
        <v>0</v>
      </c>
      <c r="G31733" s="4"/>
      <c r="H31733" s="4"/>
      <c r="I31733" s="4"/>
      <c r="J31733" s="4"/>
      <c r="K31733" s="4"/>
      <c r="L31733" s="4"/>
      <c r="M31733" s="4"/>
    </row>
    <row r="31734" spans="2:13" x14ac:dyDescent="0.25">
      <c r="B31734" s="3">
        <v>48111</v>
      </c>
      <c r="C31734" s="3">
        <v>0</v>
      </c>
      <c r="G31734" s="4"/>
      <c r="H31734" s="4"/>
      <c r="I31734" s="4"/>
      <c r="J31734" s="4"/>
      <c r="K31734" s="4"/>
      <c r="L31734" s="4"/>
      <c r="M31734" s="4"/>
    </row>
    <row r="31735" spans="2:13" x14ac:dyDescent="0.25">
      <c r="B31735" s="3">
        <v>48112</v>
      </c>
      <c r="C31735" s="3">
        <v>0</v>
      </c>
      <c r="G31735" s="4"/>
      <c r="H31735" s="4"/>
      <c r="I31735" s="4"/>
      <c r="J31735" s="4"/>
      <c r="K31735" s="4"/>
      <c r="L31735" s="4"/>
      <c r="M31735" s="4"/>
    </row>
    <row r="31736" spans="2:13" x14ac:dyDescent="0.25">
      <c r="B31736" s="3">
        <v>48113</v>
      </c>
      <c r="C31736" s="3">
        <v>0</v>
      </c>
      <c r="G31736" s="4"/>
      <c r="H31736" s="4"/>
      <c r="I31736" s="4"/>
      <c r="J31736" s="4"/>
      <c r="K31736" s="4"/>
      <c r="L31736" s="4"/>
      <c r="M31736" s="4"/>
    </row>
    <row r="31737" spans="2:13" x14ac:dyDescent="0.25">
      <c r="B31737" s="3">
        <v>48114</v>
      </c>
      <c r="C31737" s="3">
        <v>0</v>
      </c>
      <c r="G31737" s="4"/>
      <c r="H31737" s="4"/>
      <c r="I31737" s="4"/>
      <c r="J31737" s="4"/>
      <c r="K31737" s="4"/>
      <c r="L31737" s="4"/>
      <c r="M31737" s="4"/>
    </row>
    <row r="31738" spans="2:13" x14ac:dyDescent="0.25">
      <c r="B31738" s="3">
        <v>48115</v>
      </c>
      <c r="C31738" s="3">
        <v>0</v>
      </c>
      <c r="G31738" s="4"/>
      <c r="H31738" s="4"/>
      <c r="I31738" s="4"/>
      <c r="J31738" s="4"/>
      <c r="K31738" s="4"/>
      <c r="L31738" s="4"/>
      <c r="M31738" s="4"/>
    </row>
    <row r="31739" spans="2:13" x14ac:dyDescent="0.25">
      <c r="B31739" s="3">
        <v>48116</v>
      </c>
      <c r="C31739" s="3">
        <v>0</v>
      </c>
      <c r="G31739" s="4"/>
      <c r="H31739" s="4"/>
      <c r="I31739" s="4"/>
      <c r="J31739" s="4"/>
      <c r="K31739" s="4"/>
      <c r="L31739" s="4"/>
      <c r="M31739" s="4"/>
    </row>
    <row r="31740" spans="2:13" x14ac:dyDescent="0.25">
      <c r="B31740" s="3">
        <v>48117</v>
      </c>
      <c r="C31740" s="3">
        <v>0</v>
      </c>
      <c r="G31740" s="4"/>
      <c r="H31740" s="4"/>
      <c r="I31740" s="4"/>
      <c r="J31740" s="4"/>
      <c r="K31740" s="4"/>
      <c r="L31740" s="4"/>
      <c r="M31740" s="4"/>
    </row>
    <row r="31741" spans="2:13" x14ac:dyDescent="0.25">
      <c r="B31741" s="3">
        <v>48118</v>
      </c>
      <c r="C31741" s="3">
        <v>0</v>
      </c>
      <c r="G31741" s="4"/>
      <c r="H31741" s="4"/>
      <c r="I31741" s="4"/>
      <c r="J31741" s="4"/>
      <c r="K31741" s="4"/>
      <c r="L31741" s="4"/>
      <c r="M31741" s="4"/>
    </row>
    <row r="31742" spans="2:13" x14ac:dyDescent="0.25">
      <c r="B31742" s="3">
        <v>48119</v>
      </c>
      <c r="C31742" s="3">
        <v>0</v>
      </c>
      <c r="G31742" s="4"/>
      <c r="H31742" s="4"/>
      <c r="I31742" s="4"/>
      <c r="J31742" s="4"/>
      <c r="K31742" s="4"/>
      <c r="L31742" s="4"/>
      <c r="M31742" s="4"/>
    </row>
    <row r="31743" spans="2:13" x14ac:dyDescent="0.25">
      <c r="B31743" s="3">
        <v>48120</v>
      </c>
      <c r="C31743" s="3">
        <v>0</v>
      </c>
      <c r="G31743" s="4"/>
      <c r="H31743" s="4"/>
      <c r="I31743" s="4"/>
      <c r="J31743" s="4"/>
      <c r="K31743" s="4"/>
      <c r="L31743" s="4"/>
      <c r="M31743" s="4"/>
    </row>
    <row r="31744" spans="2:13" x14ac:dyDescent="0.25">
      <c r="B31744" s="3">
        <v>48121</v>
      </c>
      <c r="C31744" s="3">
        <v>0</v>
      </c>
      <c r="G31744" s="4"/>
      <c r="H31744" s="4"/>
      <c r="I31744" s="4"/>
      <c r="J31744" s="4"/>
      <c r="K31744" s="4"/>
      <c r="L31744" s="4"/>
      <c r="M31744" s="4"/>
    </row>
    <row r="31745" spans="2:13" x14ac:dyDescent="0.25">
      <c r="B31745" s="3">
        <v>48122</v>
      </c>
      <c r="C31745" s="3">
        <v>0</v>
      </c>
      <c r="G31745" s="4"/>
      <c r="H31745" s="4"/>
      <c r="I31745" s="4"/>
      <c r="J31745" s="4"/>
      <c r="K31745" s="4"/>
      <c r="L31745" s="4"/>
      <c r="M31745" s="4"/>
    </row>
    <row r="31746" spans="2:13" x14ac:dyDescent="0.25">
      <c r="B31746" s="3">
        <v>48123</v>
      </c>
      <c r="C31746" s="3">
        <v>0</v>
      </c>
      <c r="G31746" s="4"/>
      <c r="H31746" s="4"/>
      <c r="I31746" s="4"/>
      <c r="J31746" s="4"/>
      <c r="K31746" s="4"/>
      <c r="L31746" s="4"/>
      <c r="M31746" s="4"/>
    </row>
    <row r="31747" spans="2:13" x14ac:dyDescent="0.25">
      <c r="B31747" s="3">
        <v>48124</v>
      </c>
      <c r="C31747" s="3">
        <v>0</v>
      </c>
      <c r="G31747" s="4"/>
      <c r="H31747" s="4"/>
      <c r="I31747" s="4"/>
      <c r="J31747" s="4"/>
      <c r="K31747" s="4"/>
      <c r="L31747" s="4"/>
      <c r="M31747" s="4"/>
    </row>
    <row r="31748" spans="2:13" x14ac:dyDescent="0.25">
      <c r="B31748" s="3">
        <v>48125</v>
      </c>
      <c r="C31748" s="3">
        <v>0</v>
      </c>
      <c r="G31748" s="4"/>
      <c r="H31748" s="4"/>
      <c r="I31748" s="4"/>
      <c r="J31748" s="4"/>
      <c r="K31748" s="4"/>
      <c r="L31748" s="4"/>
      <c r="M31748" s="4"/>
    </row>
    <row r="31749" spans="2:13" x14ac:dyDescent="0.25">
      <c r="B31749" s="3">
        <v>48126</v>
      </c>
      <c r="C31749" s="3">
        <v>0</v>
      </c>
      <c r="G31749" s="4"/>
      <c r="H31749" s="4"/>
      <c r="I31749" s="4"/>
      <c r="J31749" s="4"/>
      <c r="K31749" s="4"/>
      <c r="L31749" s="4"/>
      <c r="M31749" s="4"/>
    </row>
    <row r="31750" spans="2:13" x14ac:dyDescent="0.25">
      <c r="B31750" s="3">
        <v>49100</v>
      </c>
      <c r="C31750" s="3">
        <v>0</v>
      </c>
      <c r="G31750" s="4"/>
      <c r="H31750" s="4"/>
      <c r="I31750" s="4"/>
      <c r="J31750" s="4"/>
      <c r="K31750" s="4"/>
      <c r="L31750" s="4"/>
      <c r="M31750" s="4"/>
    </row>
    <row r="31751" spans="2:13" x14ac:dyDescent="0.25">
      <c r="B31751" s="3">
        <v>49101</v>
      </c>
      <c r="C31751" s="3">
        <v>0</v>
      </c>
      <c r="G31751" s="4"/>
      <c r="H31751" s="4"/>
      <c r="I31751" s="4"/>
      <c r="J31751" s="4"/>
      <c r="K31751" s="4"/>
      <c r="L31751" s="4"/>
      <c r="M31751" s="4"/>
    </row>
    <row r="31752" spans="2:13" x14ac:dyDescent="0.25">
      <c r="B31752" s="3">
        <v>49102</v>
      </c>
      <c r="C31752" s="3">
        <v>0</v>
      </c>
      <c r="G31752" s="4"/>
      <c r="H31752" s="4"/>
      <c r="I31752" s="4"/>
      <c r="J31752" s="4"/>
      <c r="K31752" s="4"/>
      <c r="L31752" s="4"/>
      <c r="M31752" s="4"/>
    </row>
    <row r="31753" spans="2:13" x14ac:dyDescent="0.25">
      <c r="B31753" s="3">
        <v>49103</v>
      </c>
      <c r="C31753" s="3">
        <v>0</v>
      </c>
      <c r="G31753" s="4"/>
      <c r="H31753" s="4"/>
      <c r="I31753" s="4"/>
      <c r="J31753" s="4"/>
      <c r="K31753" s="4"/>
      <c r="L31753" s="4"/>
      <c r="M31753" s="4"/>
    </row>
    <row r="31754" spans="2:13" x14ac:dyDescent="0.25">
      <c r="B31754" s="3">
        <v>49104</v>
      </c>
      <c r="C31754" s="3">
        <v>0</v>
      </c>
      <c r="G31754" s="4"/>
      <c r="H31754" s="4"/>
      <c r="I31754" s="4"/>
      <c r="J31754" s="4"/>
      <c r="K31754" s="4"/>
      <c r="L31754" s="4"/>
      <c r="M31754" s="4"/>
    </row>
    <row r="31755" spans="2:13" x14ac:dyDescent="0.25">
      <c r="B31755" s="3">
        <v>49105</v>
      </c>
      <c r="C31755" s="3">
        <v>0</v>
      </c>
      <c r="G31755" s="4"/>
      <c r="H31755" s="4"/>
      <c r="I31755" s="4"/>
      <c r="J31755" s="4"/>
      <c r="K31755" s="4"/>
      <c r="L31755" s="4"/>
      <c r="M31755" s="4"/>
    </row>
    <row r="31756" spans="2:13" x14ac:dyDescent="0.25">
      <c r="B31756" s="3">
        <v>49106</v>
      </c>
      <c r="C31756" s="3">
        <v>0</v>
      </c>
      <c r="G31756" s="4"/>
      <c r="H31756" s="4"/>
      <c r="I31756" s="4"/>
      <c r="J31756" s="4"/>
      <c r="K31756" s="4"/>
      <c r="L31756" s="4"/>
      <c r="M31756" s="4"/>
    </row>
    <row r="31757" spans="2:13" x14ac:dyDescent="0.25">
      <c r="B31757" s="3">
        <v>49107</v>
      </c>
      <c r="C31757" s="3">
        <v>0</v>
      </c>
      <c r="G31757" s="4"/>
      <c r="H31757" s="4"/>
      <c r="I31757" s="4"/>
      <c r="J31757" s="4"/>
      <c r="K31757" s="4"/>
      <c r="L31757" s="4"/>
      <c r="M31757" s="4"/>
    </row>
    <row r="31758" spans="2:13" x14ac:dyDescent="0.25">
      <c r="B31758" s="3">
        <v>49108</v>
      </c>
      <c r="C31758" s="3">
        <v>0</v>
      </c>
      <c r="G31758" s="4"/>
      <c r="H31758" s="4"/>
      <c r="I31758" s="4"/>
      <c r="J31758" s="4"/>
      <c r="K31758" s="4"/>
      <c r="L31758" s="4"/>
      <c r="M31758" s="4"/>
    </row>
    <row r="31759" spans="2:13" x14ac:dyDescent="0.25">
      <c r="B31759" s="3">
        <v>49109</v>
      </c>
      <c r="C31759" s="3">
        <v>0</v>
      </c>
      <c r="G31759" s="4"/>
      <c r="H31759" s="4"/>
      <c r="I31759" s="4"/>
      <c r="J31759" s="4"/>
      <c r="K31759" s="4"/>
      <c r="L31759" s="4"/>
      <c r="M31759" s="4"/>
    </row>
    <row r="31760" spans="2:13" x14ac:dyDescent="0.25">
      <c r="B31760" s="3">
        <v>49110</v>
      </c>
      <c r="C31760" s="3">
        <v>0</v>
      </c>
      <c r="G31760" s="4"/>
      <c r="H31760" s="4"/>
      <c r="I31760" s="4"/>
      <c r="J31760" s="4"/>
      <c r="K31760" s="4"/>
      <c r="L31760" s="4"/>
      <c r="M31760" s="4"/>
    </row>
    <row r="31761" spans="2:13" x14ac:dyDescent="0.25">
      <c r="B31761" s="3">
        <v>49111</v>
      </c>
      <c r="C31761" s="3">
        <v>0</v>
      </c>
      <c r="G31761" s="4"/>
      <c r="H31761" s="4"/>
      <c r="I31761" s="4"/>
      <c r="J31761" s="4"/>
      <c r="K31761" s="4"/>
      <c r="L31761" s="4"/>
      <c r="M31761" s="4"/>
    </row>
    <row r="31762" spans="2:13" x14ac:dyDescent="0.25">
      <c r="B31762" s="3">
        <v>49112</v>
      </c>
      <c r="C31762" s="3">
        <v>0</v>
      </c>
      <c r="G31762" s="4"/>
      <c r="H31762" s="4"/>
      <c r="I31762" s="4"/>
      <c r="J31762" s="4"/>
      <c r="K31762" s="4"/>
      <c r="L31762" s="4"/>
      <c r="M31762" s="4"/>
    </row>
    <row r="31763" spans="2:13" x14ac:dyDescent="0.25">
      <c r="B31763" s="3">
        <v>49113</v>
      </c>
      <c r="C31763" s="3">
        <v>0</v>
      </c>
      <c r="G31763" s="4"/>
      <c r="H31763" s="4"/>
      <c r="I31763" s="4"/>
      <c r="J31763" s="4"/>
      <c r="K31763" s="4"/>
      <c r="L31763" s="4"/>
      <c r="M31763" s="4"/>
    </row>
    <row r="31764" spans="2:13" x14ac:dyDescent="0.25">
      <c r="B31764" s="3">
        <v>49114</v>
      </c>
      <c r="C31764" s="3">
        <v>0</v>
      </c>
      <c r="G31764" s="4"/>
      <c r="H31764" s="4"/>
      <c r="I31764" s="4"/>
      <c r="J31764" s="4"/>
      <c r="K31764" s="4"/>
      <c r="L31764" s="4"/>
      <c r="M31764" s="4"/>
    </row>
    <row r="31765" spans="2:13" x14ac:dyDescent="0.25">
      <c r="B31765" s="3">
        <v>49115</v>
      </c>
      <c r="C31765" s="3">
        <v>0</v>
      </c>
      <c r="G31765" s="4"/>
      <c r="H31765" s="4"/>
      <c r="I31765" s="4"/>
      <c r="J31765" s="4"/>
      <c r="K31765" s="4"/>
      <c r="L31765" s="4"/>
      <c r="M31765" s="4"/>
    </row>
    <row r="31766" spans="2:13" x14ac:dyDescent="0.25">
      <c r="B31766" s="3">
        <v>49116</v>
      </c>
      <c r="C31766" s="3">
        <v>0</v>
      </c>
      <c r="G31766" s="4"/>
      <c r="H31766" s="4"/>
      <c r="I31766" s="4"/>
      <c r="J31766" s="4"/>
      <c r="K31766" s="4"/>
      <c r="L31766" s="4"/>
      <c r="M31766" s="4"/>
    </row>
    <row r="31767" spans="2:13" x14ac:dyDescent="0.25">
      <c r="B31767" s="3">
        <v>49117</v>
      </c>
      <c r="C31767" s="3">
        <v>0</v>
      </c>
      <c r="G31767" s="4"/>
      <c r="H31767" s="4"/>
      <c r="I31767" s="4"/>
      <c r="J31767" s="4"/>
      <c r="K31767" s="4"/>
      <c r="L31767" s="4"/>
      <c r="M31767" s="4"/>
    </row>
    <row r="31768" spans="2:13" x14ac:dyDescent="0.25">
      <c r="B31768" s="3">
        <v>49118</v>
      </c>
      <c r="C31768" s="3">
        <v>0</v>
      </c>
      <c r="G31768" s="4"/>
      <c r="H31768" s="4"/>
      <c r="I31768" s="4"/>
      <c r="J31768" s="4"/>
      <c r="K31768" s="4"/>
      <c r="L31768" s="4"/>
      <c r="M31768" s="4"/>
    </row>
    <row r="31769" spans="2:13" x14ac:dyDescent="0.25">
      <c r="B31769" s="3">
        <v>49119</v>
      </c>
      <c r="C31769" s="3">
        <v>0</v>
      </c>
      <c r="G31769" s="4"/>
      <c r="H31769" s="4"/>
      <c r="I31769" s="4"/>
      <c r="J31769" s="4"/>
      <c r="K31769" s="4"/>
      <c r="L31769" s="4"/>
      <c r="M31769" s="4"/>
    </row>
    <row r="31770" spans="2:13" x14ac:dyDescent="0.25">
      <c r="B31770" s="3">
        <v>49120</v>
      </c>
      <c r="C31770" s="3">
        <v>0</v>
      </c>
      <c r="G31770" s="4"/>
      <c r="H31770" s="4"/>
      <c r="I31770" s="4"/>
      <c r="J31770" s="4"/>
      <c r="K31770" s="4"/>
      <c r="L31770" s="4"/>
      <c r="M31770" s="4"/>
    </row>
    <row r="31771" spans="2:13" x14ac:dyDescent="0.25">
      <c r="B31771" s="3">
        <v>49121</v>
      </c>
      <c r="C31771" s="3">
        <v>0</v>
      </c>
      <c r="G31771" s="4"/>
      <c r="H31771" s="4"/>
      <c r="I31771" s="4"/>
      <c r="J31771" s="4"/>
      <c r="K31771" s="4"/>
      <c r="L31771" s="4"/>
      <c r="M31771" s="4"/>
    </row>
    <row r="31772" spans="2:13" x14ac:dyDescent="0.25">
      <c r="B31772" s="3">
        <v>49122</v>
      </c>
      <c r="C31772" s="3">
        <v>0</v>
      </c>
      <c r="G31772" s="4"/>
      <c r="H31772" s="4"/>
      <c r="I31772" s="4"/>
      <c r="J31772" s="4"/>
      <c r="K31772" s="4"/>
      <c r="L31772" s="4"/>
      <c r="M31772" s="4"/>
    </row>
    <row r="31773" spans="2:13" x14ac:dyDescent="0.25">
      <c r="B31773" s="3">
        <v>49123</v>
      </c>
      <c r="C31773" s="3">
        <v>0</v>
      </c>
      <c r="G31773" s="4"/>
      <c r="H31773" s="4"/>
      <c r="I31773" s="4"/>
      <c r="J31773" s="4"/>
      <c r="K31773" s="4"/>
      <c r="L31773" s="4"/>
      <c r="M31773" s="4"/>
    </row>
    <row r="31774" spans="2:13" x14ac:dyDescent="0.25">
      <c r="B31774" s="3">
        <v>49124</v>
      </c>
      <c r="C31774" s="3">
        <v>0</v>
      </c>
      <c r="G31774" s="4"/>
      <c r="H31774" s="4"/>
      <c r="I31774" s="4"/>
      <c r="J31774" s="4"/>
      <c r="K31774" s="4"/>
      <c r="L31774" s="4"/>
      <c r="M31774" s="4"/>
    </row>
    <row r="31775" spans="2:13" x14ac:dyDescent="0.25">
      <c r="B31775" s="3">
        <v>49125</v>
      </c>
      <c r="C31775" s="3">
        <v>0</v>
      </c>
      <c r="G31775" s="4"/>
      <c r="H31775" s="4"/>
      <c r="I31775" s="4"/>
      <c r="J31775" s="4"/>
      <c r="K31775" s="4"/>
      <c r="L31775" s="4"/>
      <c r="M31775" s="4"/>
    </row>
    <row r="31776" spans="2:13" x14ac:dyDescent="0.25">
      <c r="B31776" s="3">
        <v>49126</v>
      </c>
      <c r="C31776" s="3">
        <v>0</v>
      </c>
      <c r="G31776" s="4"/>
      <c r="H31776" s="4"/>
      <c r="I31776" s="4"/>
      <c r="J31776" s="4"/>
      <c r="K31776" s="4"/>
      <c r="L31776" s="4"/>
      <c r="M31776" s="4"/>
    </row>
    <row r="31777" spans="2:13" x14ac:dyDescent="0.25">
      <c r="B31777" s="3">
        <v>49127</v>
      </c>
      <c r="C31777" s="3">
        <v>0</v>
      </c>
      <c r="G31777" s="4"/>
      <c r="H31777" s="4"/>
      <c r="I31777" s="4"/>
      <c r="J31777" s="4"/>
      <c r="K31777" s="4"/>
      <c r="L31777" s="4"/>
      <c r="M31777" s="4"/>
    </row>
    <row r="31778" spans="2:13" x14ac:dyDescent="0.25">
      <c r="B31778" s="3">
        <v>49128</v>
      </c>
      <c r="C31778" s="3">
        <v>0</v>
      </c>
      <c r="G31778" s="4"/>
      <c r="H31778" s="4"/>
      <c r="I31778" s="4"/>
      <c r="J31778" s="4"/>
      <c r="K31778" s="4"/>
      <c r="L31778" s="4"/>
      <c r="M31778" s="4"/>
    </row>
    <row r="31779" spans="2:13" x14ac:dyDescent="0.25">
      <c r="B31779" s="3">
        <v>49129</v>
      </c>
      <c r="C31779" s="3">
        <v>0</v>
      </c>
      <c r="G31779" s="4"/>
      <c r="H31779" s="4"/>
      <c r="I31779" s="4"/>
      <c r="J31779" s="4"/>
      <c r="K31779" s="4"/>
      <c r="L31779" s="4"/>
      <c r="M31779" s="4"/>
    </row>
    <row r="31780" spans="2:13" x14ac:dyDescent="0.25">
      <c r="B31780" s="3">
        <v>49130</v>
      </c>
      <c r="C31780" s="3">
        <v>0</v>
      </c>
      <c r="G31780" s="4"/>
      <c r="H31780" s="4"/>
      <c r="I31780" s="4"/>
      <c r="J31780" s="4"/>
      <c r="K31780" s="4"/>
      <c r="L31780" s="4"/>
      <c r="M31780" s="4"/>
    </row>
    <row r="31781" spans="2:13" x14ac:dyDescent="0.25">
      <c r="B31781" s="3">
        <v>49131</v>
      </c>
      <c r="C31781" s="3">
        <v>0</v>
      </c>
      <c r="G31781" s="4"/>
      <c r="H31781" s="4"/>
      <c r="I31781" s="4"/>
      <c r="J31781" s="4"/>
      <c r="K31781" s="4"/>
      <c r="L31781" s="4"/>
      <c r="M31781" s="4"/>
    </row>
    <row r="31782" spans="2:13" x14ac:dyDescent="0.25">
      <c r="B31782" s="3">
        <v>49132</v>
      </c>
      <c r="C31782" s="3">
        <v>0</v>
      </c>
      <c r="G31782" s="4"/>
      <c r="H31782" s="4"/>
      <c r="I31782" s="4"/>
      <c r="J31782" s="4"/>
      <c r="K31782" s="4"/>
      <c r="L31782" s="4"/>
      <c r="M31782" s="4"/>
    </row>
    <row r="31783" spans="2:13" x14ac:dyDescent="0.25">
      <c r="B31783" s="3">
        <v>50103</v>
      </c>
      <c r="C31783" s="3">
        <v>0</v>
      </c>
      <c r="G31783" s="4"/>
      <c r="H31783" s="4"/>
      <c r="I31783" s="4"/>
      <c r="J31783" s="4"/>
      <c r="K31783" s="4"/>
      <c r="L31783" s="4"/>
      <c r="M31783" s="4"/>
    </row>
    <row r="31784" spans="2:13" x14ac:dyDescent="0.25">
      <c r="B31784" s="3">
        <v>50104</v>
      </c>
      <c r="C31784" s="3">
        <v>0</v>
      </c>
      <c r="G31784" s="4"/>
      <c r="H31784" s="4"/>
      <c r="I31784" s="4"/>
      <c r="J31784" s="4"/>
      <c r="K31784" s="4"/>
      <c r="L31784" s="4"/>
      <c r="M31784" s="4"/>
    </row>
    <row r="31785" spans="2:13" x14ac:dyDescent="0.25">
      <c r="B31785" s="3">
        <v>50105</v>
      </c>
      <c r="C31785" s="3">
        <v>0</v>
      </c>
      <c r="G31785" s="4"/>
      <c r="H31785" s="4"/>
      <c r="I31785" s="4"/>
      <c r="J31785" s="4"/>
      <c r="K31785" s="4"/>
      <c r="L31785" s="4"/>
      <c r="M31785" s="4"/>
    </row>
    <row r="31786" spans="2:13" x14ac:dyDescent="0.25">
      <c r="B31786" s="3">
        <v>50106</v>
      </c>
      <c r="C31786" s="3">
        <v>0</v>
      </c>
      <c r="G31786" s="4"/>
      <c r="H31786" s="4"/>
      <c r="I31786" s="4"/>
      <c r="J31786" s="4"/>
      <c r="K31786" s="4"/>
      <c r="L31786" s="4"/>
      <c r="M31786" s="4"/>
    </row>
    <row r="31787" spans="2:13" x14ac:dyDescent="0.25">
      <c r="B31787" s="3">
        <v>50107</v>
      </c>
      <c r="C31787" s="3">
        <v>0</v>
      </c>
      <c r="G31787" s="4"/>
      <c r="H31787" s="4"/>
      <c r="I31787" s="4"/>
      <c r="J31787" s="4"/>
      <c r="K31787" s="4"/>
      <c r="L31787" s="4"/>
      <c r="M31787" s="4"/>
    </row>
    <row r="31788" spans="2:13" x14ac:dyDescent="0.25">
      <c r="B31788" s="3">
        <v>50108</v>
      </c>
      <c r="C31788" s="3">
        <v>0</v>
      </c>
      <c r="G31788" s="4"/>
      <c r="H31788" s="4"/>
      <c r="I31788" s="4"/>
      <c r="J31788" s="4"/>
      <c r="K31788" s="4"/>
      <c r="L31788" s="4"/>
      <c r="M31788" s="4"/>
    </row>
    <row r="31789" spans="2:13" x14ac:dyDescent="0.25">
      <c r="B31789" s="3">
        <v>50109</v>
      </c>
      <c r="C31789" s="3">
        <v>0</v>
      </c>
      <c r="G31789" s="4"/>
      <c r="H31789" s="4"/>
      <c r="I31789" s="4"/>
      <c r="J31789" s="4"/>
      <c r="K31789" s="4"/>
      <c r="L31789" s="4"/>
      <c r="M31789" s="4"/>
    </row>
    <row r="31790" spans="2:13" x14ac:dyDescent="0.25">
      <c r="B31790" s="3">
        <v>50110</v>
      </c>
      <c r="C31790" s="3">
        <v>0</v>
      </c>
      <c r="G31790" s="4"/>
      <c r="H31790" s="4"/>
      <c r="I31790" s="4"/>
      <c r="J31790" s="4"/>
      <c r="K31790" s="4"/>
      <c r="L31790" s="4"/>
      <c r="M31790" s="4"/>
    </row>
    <row r="31791" spans="2:13" x14ac:dyDescent="0.25">
      <c r="B31791" s="3">
        <v>50111</v>
      </c>
      <c r="C31791" s="3">
        <v>0</v>
      </c>
      <c r="G31791" s="4"/>
      <c r="H31791" s="4"/>
      <c r="I31791" s="4"/>
      <c r="J31791" s="4"/>
      <c r="K31791" s="4"/>
      <c r="L31791" s="4"/>
      <c r="M31791" s="4"/>
    </row>
    <row r="31792" spans="2:13" x14ac:dyDescent="0.25">
      <c r="B31792" s="3">
        <v>50112</v>
      </c>
      <c r="C31792" s="3">
        <v>0</v>
      </c>
      <c r="G31792" s="4"/>
      <c r="H31792" s="4"/>
      <c r="I31792" s="4"/>
      <c r="J31792" s="4"/>
      <c r="K31792" s="4"/>
      <c r="L31792" s="4"/>
      <c r="M31792" s="4"/>
    </row>
    <row r="31793" spans="2:13" x14ac:dyDescent="0.25">
      <c r="B31793" s="3">
        <v>50113</v>
      </c>
      <c r="C31793" s="3">
        <v>0</v>
      </c>
      <c r="G31793" s="4"/>
      <c r="H31793" s="4"/>
      <c r="I31793" s="4"/>
      <c r="J31793" s="4"/>
      <c r="K31793" s="4"/>
      <c r="L31793" s="4"/>
      <c r="M31793" s="4"/>
    </row>
    <row r="31794" spans="2:13" x14ac:dyDescent="0.25">
      <c r="B31794" s="3">
        <v>50114</v>
      </c>
      <c r="C31794" s="3">
        <v>0</v>
      </c>
      <c r="G31794" s="4"/>
      <c r="H31794" s="4"/>
      <c r="I31794" s="4"/>
      <c r="J31794" s="4"/>
      <c r="K31794" s="4"/>
      <c r="L31794" s="4"/>
      <c r="M31794" s="4"/>
    </row>
    <row r="31795" spans="2:13" x14ac:dyDescent="0.25">
      <c r="B31795" s="3">
        <v>50115</v>
      </c>
      <c r="C31795" s="3">
        <v>0</v>
      </c>
      <c r="G31795" s="4"/>
      <c r="H31795" s="4"/>
      <c r="I31795" s="4"/>
      <c r="J31795" s="4"/>
      <c r="K31795" s="4"/>
      <c r="L31795" s="4"/>
      <c r="M31795" s="4"/>
    </row>
    <row r="31796" spans="2:13" x14ac:dyDescent="0.25">
      <c r="B31796" s="3">
        <v>50116</v>
      </c>
      <c r="C31796" s="3">
        <v>0</v>
      </c>
      <c r="G31796" s="4"/>
      <c r="H31796" s="4"/>
      <c r="I31796" s="4"/>
      <c r="J31796" s="4"/>
      <c r="K31796" s="4"/>
      <c r="L31796" s="4"/>
      <c r="M31796" s="4"/>
    </row>
    <row r="31797" spans="2:13" x14ac:dyDescent="0.25">
      <c r="B31797" s="3">
        <v>50117</v>
      </c>
      <c r="C31797" s="3">
        <v>0</v>
      </c>
      <c r="G31797" s="4"/>
      <c r="H31797" s="4"/>
      <c r="I31797" s="4"/>
      <c r="J31797" s="4"/>
      <c r="K31797" s="4"/>
      <c r="L31797" s="4"/>
      <c r="M31797" s="4"/>
    </row>
    <row r="31798" spans="2:13" x14ac:dyDescent="0.25">
      <c r="B31798" s="3">
        <v>50118</v>
      </c>
      <c r="C31798" s="3">
        <v>0</v>
      </c>
      <c r="G31798" s="4"/>
      <c r="H31798" s="4"/>
      <c r="I31798" s="4"/>
      <c r="J31798" s="4"/>
      <c r="K31798" s="4"/>
      <c r="L31798" s="4"/>
      <c r="M31798" s="4"/>
    </row>
    <row r="31799" spans="2:13" x14ac:dyDescent="0.25">
      <c r="B31799" s="3">
        <v>50119</v>
      </c>
      <c r="C31799" s="3">
        <v>0</v>
      </c>
      <c r="G31799" s="4"/>
      <c r="H31799" s="4"/>
      <c r="I31799" s="4"/>
      <c r="J31799" s="4"/>
      <c r="K31799" s="4"/>
      <c r="L31799" s="4"/>
      <c r="M31799" s="4"/>
    </row>
    <row r="31800" spans="2:13" x14ac:dyDescent="0.25">
      <c r="B31800" s="3">
        <v>50120</v>
      </c>
      <c r="C31800" s="3">
        <v>0</v>
      </c>
      <c r="G31800" s="4"/>
      <c r="H31800" s="4"/>
      <c r="I31800" s="4"/>
      <c r="J31800" s="4"/>
      <c r="K31800" s="4"/>
      <c r="L31800" s="4"/>
      <c r="M31800" s="4"/>
    </row>
    <row r="31801" spans="2:13" x14ac:dyDescent="0.25">
      <c r="B31801" s="3">
        <v>50121</v>
      </c>
      <c r="C31801" s="3">
        <v>0</v>
      </c>
      <c r="G31801" s="4"/>
      <c r="H31801" s="4"/>
      <c r="I31801" s="4"/>
      <c r="J31801" s="4"/>
      <c r="K31801" s="4"/>
      <c r="L31801" s="4"/>
      <c r="M31801" s="4"/>
    </row>
    <row r="31802" spans="2:13" x14ac:dyDescent="0.25">
      <c r="B31802" s="3">
        <v>50122</v>
      </c>
      <c r="C31802" s="3">
        <v>0</v>
      </c>
      <c r="G31802" s="4"/>
      <c r="H31802" s="4"/>
      <c r="I31802" s="4"/>
      <c r="J31802" s="4"/>
      <c r="K31802" s="4"/>
      <c r="L31802" s="4"/>
      <c r="M31802" s="4"/>
    </row>
    <row r="31803" spans="2:13" x14ac:dyDescent="0.25">
      <c r="B31803" s="3">
        <v>50123</v>
      </c>
      <c r="C31803" s="3">
        <v>0</v>
      </c>
      <c r="G31803" s="4"/>
      <c r="H31803" s="4"/>
      <c r="I31803" s="4"/>
      <c r="J31803" s="4"/>
      <c r="K31803" s="4"/>
      <c r="L31803" s="4"/>
      <c r="M31803" s="4"/>
    </row>
    <row r="31804" spans="2:13" x14ac:dyDescent="0.25">
      <c r="B31804" s="3">
        <v>50124</v>
      </c>
      <c r="C31804" s="3">
        <v>0</v>
      </c>
      <c r="G31804" s="4"/>
      <c r="H31804" s="4"/>
      <c r="I31804" s="4"/>
      <c r="J31804" s="4"/>
      <c r="K31804" s="4"/>
      <c r="L31804" s="4"/>
      <c r="M31804" s="4"/>
    </row>
    <row r="31805" spans="2:13" x14ac:dyDescent="0.25">
      <c r="B31805" s="3">
        <v>50125</v>
      </c>
      <c r="C31805" s="3">
        <v>0</v>
      </c>
      <c r="G31805" s="4"/>
      <c r="H31805" s="4"/>
      <c r="I31805" s="4"/>
      <c r="J31805" s="4"/>
      <c r="K31805" s="4"/>
      <c r="L31805" s="4"/>
      <c r="M31805" s="4"/>
    </row>
    <row r="31806" spans="2:13" x14ac:dyDescent="0.25">
      <c r="B31806" s="3">
        <v>50126</v>
      </c>
      <c r="C31806" s="3">
        <v>0</v>
      </c>
      <c r="G31806" s="4"/>
      <c r="H31806" s="4"/>
      <c r="I31806" s="4"/>
      <c r="J31806" s="4"/>
      <c r="K31806" s="4"/>
      <c r="L31806" s="4"/>
      <c r="M31806" s="4"/>
    </row>
    <row r="31807" spans="2:13" x14ac:dyDescent="0.25">
      <c r="B31807" s="3">
        <v>50127</v>
      </c>
      <c r="C31807" s="3">
        <v>0</v>
      </c>
      <c r="G31807" s="4"/>
      <c r="H31807" s="4"/>
      <c r="I31807" s="4"/>
      <c r="J31807" s="4"/>
      <c r="K31807" s="4"/>
      <c r="L31807" s="4"/>
      <c r="M31807" s="4"/>
    </row>
    <row r="31808" spans="2:13" x14ac:dyDescent="0.25">
      <c r="B31808" s="3">
        <v>50128</v>
      </c>
      <c r="C31808" s="3">
        <v>0</v>
      </c>
      <c r="G31808" s="4"/>
      <c r="H31808" s="4"/>
      <c r="I31808" s="4"/>
      <c r="J31808" s="4"/>
      <c r="K31808" s="4"/>
      <c r="L31808" s="4"/>
      <c r="M31808" s="4"/>
    </row>
    <row r="31809" spans="2:13" x14ac:dyDescent="0.25">
      <c r="B31809" s="3">
        <v>50129</v>
      </c>
      <c r="C31809" s="3">
        <v>0</v>
      </c>
      <c r="G31809" s="4"/>
      <c r="H31809" s="4"/>
      <c r="I31809" s="4"/>
      <c r="J31809" s="4"/>
      <c r="K31809" s="4"/>
      <c r="L31809" s="4"/>
      <c r="M31809" s="4"/>
    </row>
    <row r="31810" spans="2:13" x14ac:dyDescent="0.25">
      <c r="B31810" s="3">
        <v>50130</v>
      </c>
      <c r="C31810" s="3">
        <v>0</v>
      </c>
      <c r="G31810" s="4"/>
      <c r="H31810" s="4"/>
      <c r="I31810" s="4"/>
      <c r="J31810" s="4"/>
      <c r="K31810" s="4"/>
      <c r="L31810" s="4"/>
      <c r="M31810" s="4"/>
    </row>
    <row r="31811" spans="2:13" x14ac:dyDescent="0.25">
      <c r="B31811" s="3">
        <v>50131</v>
      </c>
      <c r="C31811" s="3">
        <v>0</v>
      </c>
      <c r="G31811" s="4"/>
      <c r="H31811" s="4"/>
      <c r="I31811" s="4"/>
      <c r="J31811" s="4"/>
      <c r="K31811" s="4"/>
      <c r="L31811" s="4"/>
      <c r="M31811" s="4"/>
    </row>
    <row r="31812" spans="2:13" x14ac:dyDescent="0.25">
      <c r="B31812" s="3">
        <v>50132</v>
      </c>
      <c r="C31812" s="3">
        <v>0</v>
      </c>
      <c r="G31812" s="4"/>
      <c r="H31812" s="4"/>
      <c r="I31812" s="4"/>
      <c r="J31812" s="4"/>
      <c r="K31812" s="4"/>
      <c r="L31812" s="4"/>
      <c r="M31812" s="4"/>
    </row>
    <row r="31813" spans="2:13" x14ac:dyDescent="0.25">
      <c r="B31813" s="3">
        <v>50133</v>
      </c>
      <c r="C31813" s="3">
        <v>0</v>
      </c>
      <c r="G31813" s="4"/>
      <c r="H31813" s="4"/>
      <c r="I31813" s="4"/>
      <c r="J31813" s="4"/>
      <c r="K31813" s="4"/>
      <c r="L31813" s="4"/>
      <c r="M31813" s="4"/>
    </row>
    <row r="31814" spans="2:13" x14ac:dyDescent="0.25">
      <c r="B31814" s="3">
        <v>50134</v>
      </c>
      <c r="C31814" s="3">
        <v>0</v>
      </c>
      <c r="G31814" s="4"/>
      <c r="H31814" s="4"/>
      <c r="I31814" s="4"/>
      <c r="J31814" s="4"/>
      <c r="K31814" s="4"/>
      <c r="L31814" s="4"/>
      <c r="M31814" s="4"/>
    </row>
    <row r="31815" spans="2:13" x14ac:dyDescent="0.25">
      <c r="B31815" s="3">
        <v>51108</v>
      </c>
      <c r="C31815" s="3">
        <v>0</v>
      </c>
      <c r="G31815" s="4"/>
      <c r="H31815" s="4"/>
      <c r="I31815" s="4"/>
      <c r="J31815" s="4"/>
      <c r="K31815" s="4"/>
      <c r="L31815" s="4"/>
      <c r="M31815" s="4"/>
    </row>
    <row r="31816" spans="2:13" x14ac:dyDescent="0.25">
      <c r="B31816" s="3">
        <v>51109</v>
      </c>
      <c r="C31816" s="3">
        <v>0</v>
      </c>
      <c r="G31816" s="4"/>
      <c r="H31816" s="4"/>
      <c r="I31816" s="4"/>
      <c r="J31816" s="4"/>
      <c r="K31816" s="4"/>
      <c r="L31816" s="4"/>
      <c r="M31816" s="4"/>
    </row>
    <row r="31817" spans="2:13" x14ac:dyDescent="0.25">
      <c r="B31817" s="3">
        <v>51110</v>
      </c>
      <c r="C31817" s="3">
        <v>0</v>
      </c>
      <c r="G31817" s="4"/>
      <c r="H31817" s="4"/>
      <c r="I31817" s="4"/>
      <c r="J31817" s="4"/>
      <c r="K31817" s="4"/>
      <c r="L31817" s="4"/>
      <c r="M31817" s="4"/>
    </row>
    <row r="31818" spans="2:13" x14ac:dyDescent="0.25">
      <c r="B31818" s="3">
        <v>51111</v>
      </c>
      <c r="C31818" s="3">
        <v>0</v>
      </c>
      <c r="G31818" s="4"/>
      <c r="H31818" s="4"/>
      <c r="I31818" s="4"/>
      <c r="J31818" s="4"/>
      <c r="K31818" s="4"/>
      <c r="L31818" s="4"/>
      <c r="M31818" s="4"/>
    </row>
    <row r="31819" spans="2:13" x14ac:dyDescent="0.25">
      <c r="B31819" s="3">
        <v>51112</v>
      </c>
      <c r="C31819" s="3">
        <v>0</v>
      </c>
      <c r="G31819" s="4"/>
      <c r="H31819" s="4"/>
      <c r="I31819" s="4"/>
      <c r="J31819" s="4"/>
      <c r="K31819" s="4"/>
      <c r="L31819" s="4"/>
      <c r="M31819" s="4"/>
    </row>
    <row r="31820" spans="2:13" x14ac:dyDescent="0.25">
      <c r="B31820" s="3">
        <v>51113</v>
      </c>
      <c r="C31820" s="3">
        <v>0</v>
      </c>
      <c r="G31820" s="4"/>
      <c r="H31820" s="4"/>
      <c r="I31820" s="4"/>
      <c r="J31820" s="4"/>
      <c r="K31820" s="4"/>
      <c r="L31820" s="4"/>
      <c r="M31820" s="4"/>
    </row>
    <row r="31821" spans="2:13" x14ac:dyDescent="0.25">
      <c r="B31821" s="3">
        <v>51114</v>
      </c>
      <c r="C31821" s="3">
        <v>0</v>
      </c>
      <c r="G31821" s="4"/>
      <c r="H31821" s="4"/>
      <c r="I31821" s="4"/>
      <c r="J31821" s="4"/>
      <c r="K31821" s="4"/>
      <c r="L31821" s="4"/>
      <c r="M31821" s="4"/>
    </row>
    <row r="31822" spans="2:13" x14ac:dyDescent="0.25">
      <c r="B31822" s="3">
        <v>51115</v>
      </c>
      <c r="C31822" s="3">
        <v>0</v>
      </c>
      <c r="G31822" s="4"/>
      <c r="H31822" s="4"/>
      <c r="I31822" s="4"/>
      <c r="J31822" s="4"/>
      <c r="K31822" s="4"/>
      <c r="L31822" s="4"/>
      <c r="M31822" s="4"/>
    </row>
    <row r="31823" spans="2:13" x14ac:dyDescent="0.25">
      <c r="B31823" s="3">
        <v>51116</v>
      </c>
      <c r="C31823" s="3">
        <v>0</v>
      </c>
      <c r="G31823" s="4"/>
      <c r="H31823" s="4"/>
      <c r="I31823" s="4"/>
      <c r="J31823" s="4"/>
      <c r="K31823" s="4"/>
      <c r="L31823" s="4"/>
      <c r="M31823" s="4"/>
    </row>
    <row r="31824" spans="2:13" x14ac:dyDescent="0.25">
      <c r="B31824" s="3">
        <v>51117</v>
      </c>
      <c r="C31824" s="3">
        <v>0</v>
      </c>
      <c r="G31824" s="4"/>
      <c r="H31824" s="4"/>
      <c r="I31824" s="4"/>
      <c r="J31824" s="4"/>
      <c r="K31824" s="4"/>
      <c r="L31824" s="4"/>
      <c r="M31824" s="4"/>
    </row>
    <row r="31825" spans="2:13" x14ac:dyDescent="0.25">
      <c r="B31825" s="3">
        <v>51118</v>
      </c>
      <c r="C31825" s="3">
        <v>0</v>
      </c>
      <c r="G31825" s="4"/>
      <c r="H31825" s="4"/>
      <c r="I31825" s="4"/>
      <c r="J31825" s="4"/>
      <c r="K31825" s="4"/>
      <c r="L31825" s="4"/>
      <c r="M31825" s="4"/>
    </row>
    <row r="31826" spans="2:13" x14ac:dyDescent="0.25">
      <c r="B31826" s="3">
        <v>51119</v>
      </c>
      <c r="C31826" s="3">
        <v>0</v>
      </c>
      <c r="G31826" s="4"/>
      <c r="H31826" s="4"/>
      <c r="I31826" s="4"/>
      <c r="J31826" s="4"/>
      <c r="K31826" s="4"/>
      <c r="L31826" s="4"/>
      <c r="M31826" s="4"/>
    </row>
    <row r="31827" spans="2:13" x14ac:dyDescent="0.25">
      <c r="B31827" s="3">
        <v>51120</v>
      </c>
      <c r="C31827" s="3">
        <v>0</v>
      </c>
      <c r="G31827" s="4"/>
      <c r="H31827" s="4"/>
      <c r="I31827" s="4"/>
      <c r="J31827" s="4"/>
      <c r="K31827" s="4"/>
      <c r="L31827" s="4"/>
      <c r="M31827" s="4"/>
    </row>
    <row r="31828" spans="2:13" x14ac:dyDescent="0.25">
      <c r="B31828" s="3">
        <v>51121</v>
      </c>
      <c r="C31828" s="3">
        <v>0</v>
      </c>
      <c r="G31828" s="4"/>
      <c r="H31828" s="4"/>
      <c r="I31828" s="4"/>
      <c r="J31828" s="4"/>
      <c r="K31828" s="4"/>
      <c r="L31828" s="4"/>
      <c r="M31828" s="4"/>
    </row>
    <row r="31829" spans="2:13" x14ac:dyDescent="0.25">
      <c r="B31829" s="3">
        <v>51122</v>
      </c>
      <c r="C31829" s="3">
        <v>0</v>
      </c>
      <c r="G31829" s="4"/>
      <c r="H31829" s="4"/>
      <c r="I31829" s="4"/>
      <c r="J31829" s="4"/>
      <c r="K31829" s="4"/>
      <c r="L31829" s="4"/>
      <c r="M31829" s="4"/>
    </row>
    <row r="31830" spans="2:13" x14ac:dyDescent="0.25">
      <c r="B31830" s="3">
        <v>51123</v>
      </c>
      <c r="C31830" s="3">
        <v>0</v>
      </c>
      <c r="G31830" s="4"/>
      <c r="H31830" s="4"/>
      <c r="I31830" s="4"/>
      <c r="J31830" s="4"/>
      <c r="K31830" s="4"/>
      <c r="L31830" s="4"/>
      <c r="M31830" s="4"/>
    </row>
    <row r="31831" spans="2:13" x14ac:dyDescent="0.25">
      <c r="B31831" s="3">
        <v>51124</v>
      </c>
      <c r="C31831" s="3">
        <v>0</v>
      </c>
      <c r="G31831" s="4"/>
      <c r="H31831" s="4"/>
      <c r="I31831" s="4"/>
      <c r="J31831" s="4"/>
      <c r="K31831" s="4"/>
      <c r="L31831" s="4"/>
      <c r="M31831" s="4"/>
    </row>
    <row r="31832" spans="2:13" x14ac:dyDescent="0.25">
      <c r="B31832" s="3">
        <v>51125</v>
      </c>
      <c r="C31832" s="3">
        <v>0</v>
      </c>
      <c r="G31832" s="4"/>
      <c r="H31832" s="4"/>
      <c r="I31832" s="4"/>
      <c r="J31832" s="4"/>
      <c r="K31832" s="4"/>
      <c r="L31832" s="4"/>
      <c r="M31832" s="4"/>
    </row>
    <row r="31833" spans="2:13" x14ac:dyDescent="0.25">
      <c r="B31833" s="3">
        <v>51126</v>
      </c>
      <c r="C31833" s="3">
        <v>0</v>
      </c>
      <c r="G31833" s="4"/>
      <c r="H31833" s="4"/>
      <c r="I31833" s="4"/>
      <c r="J31833" s="4"/>
      <c r="K31833" s="4"/>
      <c r="L31833" s="4"/>
      <c r="M31833" s="4"/>
    </row>
    <row r="31834" spans="2:13" x14ac:dyDescent="0.25">
      <c r="B31834" s="3">
        <v>51127</v>
      </c>
      <c r="C31834" s="3">
        <v>0</v>
      </c>
      <c r="G31834" s="4"/>
      <c r="H31834" s="4"/>
      <c r="I31834" s="4"/>
      <c r="J31834" s="4"/>
      <c r="K31834" s="4"/>
      <c r="L31834" s="4"/>
      <c r="M31834" s="4"/>
    </row>
    <row r="31835" spans="2:13" x14ac:dyDescent="0.25">
      <c r="B31835" s="3">
        <v>51128</v>
      </c>
      <c r="C31835" s="3">
        <v>0</v>
      </c>
      <c r="G31835" s="4"/>
      <c r="H31835" s="4"/>
      <c r="I31835" s="4"/>
      <c r="J31835" s="4"/>
      <c r="K31835" s="4"/>
      <c r="L31835" s="4"/>
      <c r="M31835" s="4"/>
    </row>
    <row r="31836" spans="2:13" x14ac:dyDescent="0.25">
      <c r="B31836" s="3">
        <v>51129</v>
      </c>
      <c r="C31836" s="3">
        <v>0</v>
      </c>
      <c r="G31836" s="4"/>
      <c r="H31836" s="4"/>
      <c r="I31836" s="4"/>
      <c r="J31836" s="4"/>
      <c r="K31836" s="4"/>
      <c r="L31836" s="4"/>
      <c r="M31836" s="4"/>
    </row>
    <row r="31837" spans="2:13" x14ac:dyDescent="0.25">
      <c r="B31837" s="3">
        <v>51130</v>
      </c>
      <c r="C31837" s="3">
        <v>0</v>
      </c>
      <c r="G31837" s="4"/>
      <c r="H31837" s="4"/>
      <c r="I31837" s="4"/>
      <c r="J31837" s="4"/>
      <c r="K31837" s="4"/>
      <c r="L31837" s="4"/>
      <c r="M31837" s="4"/>
    </row>
    <row r="31838" spans="2:13" x14ac:dyDescent="0.25">
      <c r="B31838" s="3">
        <v>51131</v>
      </c>
      <c r="C31838" s="3">
        <v>0</v>
      </c>
      <c r="G31838" s="4"/>
      <c r="H31838" s="4"/>
      <c r="I31838" s="4"/>
      <c r="J31838" s="4"/>
      <c r="K31838" s="4"/>
      <c r="L31838" s="4"/>
      <c r="M31838" s="4"/>
    </row>
    <row r="31839" spans="2:13" x14ac:dyDescent="0.25">
      <c r="B31839" s="3">
        <v>51132</v>
      </c>
      <c r="C31839" s="3">
        <v>0</v>
      </c>
      <c r="G31839" s="4"/>
      <c r="H31839" s="4"/>
      <c r="I31839" s="4"/>
      <c r="J31839" s="4"/>
      <c r="K31839" s="4"/>
      <c r="L31839" s="4"/>
      <c r="M31839" s="4"/>
    </row>
    <row r="31840" spans="2:13" x14ac:dyDescent="0.25">
      <c r="B31840" s="3">
        <v>51133</v>
      </c>
      <c r="C31840" s="3">
        <v>0</v>
      </c>
      <c r="G31840" s="4"/>
      <c r="H31840" s="4"/>
      <c r="I31840" s="4"/>
      <c r="J31840" s="4"/>
      <c r="K31840" s="4"/>
      <c r="L31840" s="4"/>
      <c r="M31840" s="4"/>
    </row>
    <row r="31841" spans="2:13" x14ac:dyDescent="0.25">
      <c r="B31841" s="3">
        <v>51134</v>
      </c>
      <c r="C31841" s="3">
        <v>0</v>
      </c>
      <c r="G31841" s="4"/>
      <c r="H31841" s="4"/>
      <c r="I31841" s="4"/>
      <c r="J31841" s="4"/>
      <c r="K31841" s="4"/>
      <c r="L31841" s="4"/>
      <c r="M31841" s="4"/>
    </row>
    <row r="31842" spans="2:13" x14ac:dyDescent="0.25">
      <c r="B31842" s="3">
        <v>51135</v>
      </c>
      <c r="C31842" s="3">
        <v>0</v>
      </c>
      <c r="G31842" s="4"/>
      <c r="H31842" s="4"/>
      <c r="I31842" s="4"/>
      <c r="J31842" s="4"/>
      <c r="K31842" s="4"/>
      <c r="L31842" s="4"/>
      <c r="M31842" s="4"/>
    </row>
    <row r="31843" spans="2:13" x14ac:dyDescent="0.25">
      <c r="B31843" s="3">
        <v>51136</v>
      </c>
      <c r="C31843" s="3">
        <v>0</v>
      </c>
      <c r="G31843" s="4"/>
      <c r="H31843" s="4"/>
      <c r="I31843" s="4"/>
      <c r="J31843" s="4"/>
      <c r="K31843" s="4"/>
      <c r="L31843" s="4"/>
      <c r="M31843" s="4"/>
    </row>
    <row r="31844" spans="2:13" x14ac:dyDescent="0.25">
      <c r="B31844" s="3">
        <v>52106</v>
      </c>
      <c r="C31844" s="3">
        <v>0</v>
      </c>
      <c r="G31844" s="4"/>
      <c r="H31844" s="4"/>
      <c r="I31844" s="4"/>
      <c r="J31844" s="4"/>
      <c r="K31844" s="4"/>
      <c r="L31844" s="4"/>
      <c r="M31844" s="4"/>
    </row>
    <row r="31845" spans="2:13" x14ac:dyDescent="0.25">
      <c r="B31845" s="3">
        <v>52107</v>
      </c>
      <c r="C31845" s="3">
        <v>0</v>
      </c>
      <c r="G31845" s="4"/>
      <c r="H31845" s="4"/>
      <c r="I31845" s="4"/>
      <c r="J31845" s="4"/>
      <c r="K31845" s="4"/>
      <c r="L31845" s="4"/>
      <c r="M31845" s="4"/>
    </row>
    <row r="31846" spans="2:13" x14ac:dyDescent="0.25">
      <c r="B31846" s="3">
        <v>52108</v>
      </c>
      <c r="C31846" s="3">
        <v>0</v>
      </c>
      <c r="G31846" s="4"/>
      <c r="H31846" s="4"/>
      <c r="I31846" s="4"/>
      <c r="J31846" s="4"/>
      <c r="K31846" s="4"/>
      <c r="L31846" s="4"/>
      <c r="M31846" s="4"/>
    </row>
    <row r="31847" spans="2:13" x14ac:dyDescent="0.25">
      <c r="B31847" s="3">
        <v>52109</v>
      </c>
      <c r="C31847" s="3">
        <v>0</v>
      </c>
      <c r="G31847" s="4"/>
      <c r="H31847" s="4"/>
      <c r="I31847" s="4"/>
      <c r="J31847" s="4"/>
      <c r="K31847" s="4"/>
      <c r="L31847" s="4"/>
      <c r="M31847" s="4"/>
    </row>
    <row r="31848" spans="2:13" x14ac:dyDescent="0.25">
      <c r="B31848" s="3">
        <v>52110</v>
      </c>
      <c r="C31848" s="3">
        <v>0</v>
      </c>
      <c r="G31848" s="4"/>
      <c r="H31848" s="4"/>
      <c r="I31848" s="4"/>
      <c r="J31848" s="4"/>
      <c r="K31848" s="4"/>
      <c r="L31848" s="4"/>
      <c r="M31848" s="4"/>
    </row>
    <row r="31849" spans="2:13" x14ac:dyDescent="0.25">
      <c r="B31849" s="3">
        <v>52111</v>
      </c>
      <c r="C31849" s="3">
        <v>0</v>
      </c>
      <c r="G31849" s="4"/>
      <c r="H31849" s="4"/>
      <c r="I31849" s="4"/>
      <c r="J31849" s="4"/>
      <c r="K31849" s="4"/>
      <c r="L31849" s="4"/>
      <c r="M31849" s="4"/>
    </row>
    <row r="31850" spans="2:13" x14ac:dyDescent="0.25">
      <c r="B31850" s="3">
        <v>52112</v>
      </c>
      <c r="C31850" s="3">
        <v>0</v>
      </c>
      <c r="G31850" s="4"/>
      <c r="H31850" s="4"/>
      <c r="I31850" s="4"/>
      <c r="J31850" s="4"/>
      <c r="K31850" s="4"/>
      <c r="L31850" s="4"/>
      <c r="M31850" s="4"/>
    </row>
    <row r="31851" spans="2:13" x14ac:dyDescent="0.25">
      <c r="B31851" s="3">
        <v>52113</v>
      </c>
      <c r="C31851" s="3">
        <v>0</v>
      </c>
      <c r="G31851" s="4"/>
      <c r="H31851" s="4"/>
      <c r="I31851" s="4"/>
      <c r="J31851" s="4"/>
      <c r="K31851" s="4"/>
      <c r="L31851" s="4"/>
      <c r="M31851" s="4"/>
    </row>
    <row r="31852" spans="2:13" x14ac:dyDescent="0.25">
      <c r="B31852" s="3">
        <v>52114</v>
      </c>
      <c r="C31852" s="3">
        <v>0</v>
      </c>
      <c r="G31852" s="4"/>
      <c r="H31852" s="4"/>
      <c r="I31852" s="4"/>
      <c r="J31852" s="4"/>
      <c r="K31852" s="4"/>
      <c r="L31852" s="4"/>
      <c r="M31852" s="4"/>
    </row>
    <row r="31853" spans="2:13" x14ac:dyDescent="0.25">
      <c r="B31853" s="3">
        <v>52115</v>
      </c>
      <c r="C31853" s="3">
        <v>0</v>
      </c>
      <c r="G31853" s="4"/>
      <c r="H31853" s="4"/>
      <c r="I31853" s="4"/>
      <c r="J31853" s="4"/>
      <c r="K31853" s="4"/>
      <c r="L31853" s="4"/>
      <c r="M31853" s="4"/>
    </row>
    <row r="31854" spans="2:13" x14ac:dyDescent="0.25">
      <c r="B31854" s="3">
        <v>52116</v>
      </c>
      <c r="C31854" s="3">
        <v>0</v>
      </c>
      <c r="G31854" s="4"/>
      <c r="H31854" s="4"/>
      <c r="I31854" s="4"/>
      <c r="J31854" s="4"/>
      <c r="K31854" s="4"/>
      <c r="L31854" s="4"/>
      <c r="M31854" s="4"/>
    </row>
    <row r="31855" spans="2:13" x14ac:dyDescent="0.25">
      <c r="B31855" s="3">
        <v>52117</v>
      </c>
      <c r="C31855" s="3">
        <v>0</v>
      </c>
      <c r="G31855" s="4"/>
      <c r="H31855" s="4"/>
      <c r="I31855" s="4"/>
      <c r="J31855" s="4"/>
      <c r="K31855" s="4"/>
      <c r="L31855" s="4"/>
      <c r="M31855" s="4"/>
    </row>
    <row r="31856" spans="2:13" x14ac:dyDescent="0.25">
      <c r="B31856" s="3">
        <v>52118</v>
      </c>
      <c r="C31856" s="3">
        <v>0</v>
      </c>
      <c r="G31856" s="4"/>
      <c r="H31856" s="4"/>
      <c r="I31856" s="4"/>
      <c r="J31856" s="4"/>
      <c r="K31856" s="4"/>
      <c r="L31856" s="4"/>
      <c r="M31856" s="4"/>
    </row>
    <row r="31857" spans="2:13" x14ac:dyDescent="0.25">
      <c r="B31857" s="3">
        <v>52119</v>
      </c>
      <c r="C31857" s="3">
        <v>0</v>
      </c>
      <c r="G31857" s="4"/>
      <c r="H31857" s="4"/>
      <c r="I31857" s="4"/>
      <c r="J31857" s="4"/>
      <c r="K31857" s="4"/>
      <c r="L31857" s="4"/>
      <c r="M31857" s="4"/>
    </row>
    <row r="31858" spans="2:13" x14ac:dyDescent="0.25">
      <c r="B31858" s="3">
        <v>52120</v>
      </c>
      <c r="C31858" s="3">
        <v>0</v>
      </c>
      <c r="G31858" s="4"/>
      <c r="H31858" s="4"/>
      <c r="I31858" s="4"/>
      <c r="J31858" s="4"/>
      <c r="K31858" s="4"/>
      <c r="L31858" s="4"/>
      <c r="M31858" s="4"/>
    </row>
    <row r="31859" spans="2:13" x14ac:dyDescent="0.25">
      <c r="B31859" s="3">
        <v>52121</v>
      </c>
      <c r="C31859" s="3">
        <v>0</v>
      </c>
      <c r="G31859" s="4"/>
      <c r="H31859" s="4"/>
      <c r="I31859" s="4"/>
      <c r="J31859" s="4"/>
      <c r="K31859" s="4"/>
      <c r="L31859" s="4"/>
      <c r="M31859" s="4"/>
    </row>
    <row r="31860" spans="2:13" x14ac:dyDescent="0.25">
      <c r="B31860" s="3">
        <v>52122</v>
      </c>
      <c r="C31860" s="3">
        <v>0</v>
      </c>
      <c r="G31860" s="4"/>
      <c r="H31860" s="4"/>
      <c r="I31860" s="4"/>
      <c r="J31860" s="4"/>
      <c r="K31860" s="4"/>
      <c r="L31860" s="4"/>
      <c r="M31860" s="4"/>
    </row>
    <row r="31861" spans="2:13" x14ac:dyDescent="0.25">
      <c r="B31861" s="3">
        <v>52123</v>
      </c>
      <c r="C31861" s="3">
        <v>0</v>
      </c>
      <c r="G31861" s="4"/>
      <c r="H31861" s="4"/>
      <c r="I31861" s="4"/>
      <c r="J31861" s="4"/>
      <c r="K31861" s="4"/>
      <c r="L31861" s="4"/>
      <c r="M31861" s="4"/>
    </row>
    <row r="31862" spans="2:13" x14ac:dyDescent="0.25">
      <c r="B31862" s="3">
        <v>52124</v>
      </c>
      <c r="C31862" s="3">
        <v>0</v>
      </c>
      <c r="G31862" s="4"/>
      <c r="H31862" s="4"/>
      <c r="I31862" s="4"/>
      <c r="J31862" s="4"/>
      <c r="K31862" s="4"/>
      <c r="L31862" s="4"/>
      <c r="M31862" s="4"/>
    </row>
    <row r="31863" spans="2:13" x14ac:dyDescent="0.25">
      <c r="B31863" s="3">
        <v>52125</v>
      </c>
      <c r="C31863" s="3">
        <v>0</v>
      </c>
      <c r="G31863" s="4"/>
      <c r="H31863" s="4"/>
      <c r="I31863" s="4"/>
      <c r="J31863" s="4"/>
      <c r="K31863" s="4"/>
      <c r="L31863" s="4"/>
      <c r="M31863" s="4"/>
    </row>
    <row r="31864" spans="2:13" x14ac:dyDescent="0.25">
      <c r="B31864" s="3">
        <v>52126</v>
      </c>
      <c r="C31864" s="3">
        <v>0</v>
      </c>
      <c r="G31864" s="4"/>
      <c r="H31864" s="4"/>
      <c r="I31864" s="4"/>
      <c r="J31864" s="4"/>
      <c r="K31864" s="4"/>
      <c r="L31864" s="4"/>
      <c r="M31864" s="4"/>
    </row>
    <row r="31865" spans="2:13" x14ac:dyDescent="0.25">
      <c r="B31865" s="3">
        <v>52127</v>
      </c>
      <c r="C31865" s="3">
        <v>0</v>
      </c>
      <c r="G31865" s="4"/>
      <c r="H31865" s="4"/>
      <c r="I31865" s="4"/>
      <c r="J31865" s="4"/>
      <c r="K31865" s="4"/>
      <c r="L31865" s="4"/>
      <c r="M31865" s="4"/>
    </row>
    <row r="31866" spans="2:13" x14ac:dyDescent="0.25">
      <c r="B31866" s="3">
        <v>52128</v>
      </c>
      <c r="C31866" s="3">
        <v>0</v>
      </c>
      <c r="G31866" s="4"/>
      <c r="H31866" s="4"/>
      <c r="I31866" s="4"/>
      <c r="J31866" s="4"/>
      <c r="K31866" s="4"/>
      <c r="L31866" s="4"/>
      <c r="M31866" s="4"/>
    </row>
    <row r="31867" spans="2:13" x14ac:dyDescent="0.25">
      <c r="B31867" s="3">
        <v>52129</v>
      </c>
      <c r="C31867" s="3">
        <v>0</v>
      </c>
      <c r="G31867" s="4"/>
      <c r="H31867" s="4"/>
      <c r="I31867" s="4"/>
      <c r="J31867" s="4"/>
      <c r="K31867" s="4"/>
      <c r="L31867" s="4"/>
      <c r="M31867" s="4"/>
    </row>
    <row r="31868" spans="2:13" x14ac:dyDescent="0.25">
      <c r="B31868" s="3">
        <v>52130</v>
      </c>
      <c r="C31868" s="3">
        <v>0</v>
      </c>
      <c r="G31868" s="4"/>
      <c r="H31868" s="4"/>
      <c r="I31868" s="4"/>
      <c r="J31868" s="4"/>
      <c r="K31868" s="4"/>
      <c r="L31868" s="4"/>
      <c r="M31868" s="4"/>
    </row>
    <row r="31869" spans="2:13" x14ac:dyDescent="0.25">
      <c r="B31869" s="3">
        <v>52131</v>
      </c>
      <c r="C31869" s="3">
        <v>0</v>
      </c>
      <c r="G31869" s="4"/>
      <c r="H31869" s="4"/>
      <c r="I31869" s="4"/>
      <c r="J31869" s="4"/>
      <c r="K31869" s="4"/>
      <c r="L31869" s="4"/>
      <c r="M31869" s="4"/>
    </row>
    <row r="31870" spans="2:13" x14ac:dyDescent="0.25">
      <c r="B31870" s="3">
        <v>52132</v>
      </c>
      <c r="C31870" s="3">
        <v>0</v>
      </c>
      <c r="G31870" s="4"/>
      <c r="H31870" s="4"/>
      <c r="I31870" s="4"/>
      <c r="J31870" s="4"/>
      <c r="K31870" s="4"/>
      <c r="L31870" s="4"/>
      <c r="M31870" s="4"/>
    </row>
    <row r="31871" spans="2:13" x14ac:dyDescent="0.25">
      <c r="B31871" s="3">
        <v>52133</v>
      </c>
      <c r="C31871" s="3">
        <v>0</v>
      </c>
      <c r="G31871" s="4"/>
      <c r="H31871" s="4"/>
      <c r="I31871" s="4"/>
      <c r="J31871" s="4"/>
      <c r="K31871" s="4"/>
      <c r="L31871" s="4"/>
      <c r="M31871" s="4"/>
    </row>
    <row r="31872" spans="2:13" x14ac:dyDescent="0.25">
      <c r="B31872" s="3">
        <v>52134</v>
      </c>
      <c r="C31872" s="3">
        <v>0</v>
      </c>
      <c r="G31872" s="4"/>
      <c r="H31872" s="4"/>
      <c r="I31872" s="4"/>
      <c r="J31872" s="4"/>
      <c r="K31872" s="4"/>
      <c r="L31872" s="4"/>
      <c r="M31872" s="4"/>
    </row>
    <row r="31873" spans="2:13" x14ac:dyDescent="0.25">
      <c r="B31873" s="3">
        <v>52135</v>
      </c>
      <c r="C31873" s="3">
        <v>0</v>
      </c>
      <c r="G31873" s="4"/>
      <c r="H31873" s="4"/>
      <c r="I31873" s="4"/>
      <c r="J31873" s="4"/>
      <c r="K31873" s="4"/>
      <c r="L31873" s="4"/>
      <c r="M31873" s="4"/>
    </row>
    <row r="31874" spans="2:13" x14ac:dyDescent="0.25">
      <c r="B31874" s="3">
        <v>52136</v>
      </c>
      <c r="C31874" s="3">
        <v>0</v>
      </c>
      <c r="G31874" s="4"/>
      <c r="H31874" s="4"/>
      <c r="I31874" s="4"/>
      <c r="J31874" s="4"/>
      <c r="K31874" s="4"/>
      <c r="L31874" s="4"/>
      <c r="M31874" s="4"/>
    </row>
    <row r="31875" spans="2:13" x14ac:dyDescent="0.25">
      <c r="B31875" s="3">
        <v>52137</v>
      </c>
      <c r="C31875" s="3">
        <v>0</v>
      </c>
      <c r="G31875" s="4"/>
      <c r="H31875" s="4"/>
      <c r="I31875" s="4"/>
      <c r="J31875" s="4"/>
      <c r="K31875" s="4"/>
      <c r="L31875" s="4"/>
      <c r="M31875" s="4"/>
    </row>
    <row r="31876" spans="2:13" x14ac:dyDescent="0.25">
      <c r="B31876" s="3">
        <v>52138</v>
      </c>
      <c r="C31876" s="3">
        <v>0</v>
      </c>
      <c r="G31876" s="4"/>
      <c r="H31876" s="4"/>
      <c r="I31876" s="4"/>
      <c r="J31876" s="4"/>
      <c r="K31876" s="4"/>
      <c r="L31876" s="4"/>
      <c r="M31876" s="4"/>
    </row>
    <row r="31877" spans="2:13" x14ac:dyDescent="0.25">
      <c r="B31877" s="3">
        <v>53110</v>
      </c>
      <c r="C31877" s="3">
        <v>0</v>
      </c>
      <c r="G31877" s="4"/>
      <c r="H31877" s="4"/>
      <c r="I31877" s="4"/>
      <c r="J31877" s="4"/>
      <c r="K31877" s="4"/>
      <c r="L31877" s="4"/>
      <c r="M31877" s="4"/>
    </row>
    <row r="31878" spans="2:13" x14ac:dyDescent="0.25">
      <c r="B31878" s="3">
        <v>53111</v>
      </c>
      <c r="C31878" s="3">
        <v>0</v>
      </c>
      <c r="G31878" s="4"/>
      <c r="H31878" s="4"/>
      <c r="I31878" s="4"/>
      <c r="J31878" s="4"/>
      <c r="K31878" s="4"/>
      <c r="L31878" s="4"/>
      <c r="M31878" s="4"/>
    </row>
    <row r="31879" spans="2:13" x14ac:dyDescent="0.25">
      <c r="B31879" s="3">
        <v>53112</v>
      </c>
      <c r="C31879" s="3">
        <v>0</v>
      </c>
      <c r="G31879" s="4"/>
      <c r="H31879" s="4"/>
      <c r="I31879" s="4"/>
      <c r="J31879" s="4"/>
      <c r="K31879" s="4"/>
      <c r="L31879" s="4"/>
      <c r="M31879" s="4"/>
    </row>
    <row r="31880" spans="2:13" x14ac:dyDescent="0.25">
      <c r="B31880" s="3">
        <v>53113</v>
      </c>
      <c r="C31880" s="3">
        <v>0</v>
      </c>
      <c r="G31880" s="4"/>
      <c r="H31880" s="4"/>
      <c r="I31880" s="4"/>
      <c r="J31880" s="4"/>
      <c r="K31880" s="4"/>
      <c r="L31880" s="4"/>
      <c r="M31880" s="4"/>
    </row>
    <row r="31881" spans="2:13" x14ac:dyDescent="0.25">
      <c r="B31881" s="3">
        <v>53114</v>
      </c>
      <c r="C31881" s="3">
        <v>0</v>
      </c>
      <c r="G31881" s="4"/>
      <c r="H31881" s="4"/>
      <c r="I31881" s="4"/>
      <c r="J31881" s="4"/>
      <c r="K31881" s="4"/>
      <c r="L31881" s="4"/>
      <c r="M31881" s="4"/>
    </row>
    <row r="31882" spans="2:13" x14ac:dyDescent="0.25">
      <c r="B31882" s="3">
        <v>53115</v>
      </c>
      <c r="C31882" s="3">
        <v>0</v>
      </c>
      <c r="G31882" s="4"/>
      <c r="H31882" s="4"/>
      <c r="I31882" s="4"/>
      <c r="J31882" s="4"/>
      <c r="K31882" s="4"/>
      <c r="L31882" s="4"/>
      <c r="M31882" s="4"/>
    </row>
    <row r="31883" spans="2:13" x14ac:dyDescent="0.25">
      <c r="B31883" s="3">
        <v>53116</v>
      </c>
      <c r="C31883" s="3">
        <v>0</v>
      </c>
      <c r="G31883" s="4"/>
      <c r="H31883" s="4"/>
      <c r="I31883" s="4"/>
      <c r="J31883" s="4"/>
      <c r="K31883" s="4"/>
      <c r="L31883" s="4"/>
      <c r="M31883" s="4"/>
    </row>
    <row r="31884" spans="2:13" x14ac:dyDescent="0.25">
      <c r="B31884" s="3">
        <v>53117</v>
      </c>
      <c r="C31884" s="3">
        <v>0</v>
      </c>
      <c r="G31884" s="4"/>
      <c r="H31884" s="4"/>
      <c r="I31884" s="4"/>
      <c r="J31884" s="4"/>
      <c r="K31884" s="4"/>
      <c r="L31884" s="4"/>
      <c r="M31884" s="4"/>
    </row>
    <row r="31885" spans="2:13" x14ac:dyDescent="0.25">
      <c r="B31885" s="3">
        <v>53118</v>
      </c>
      <c r="C31885" s="3">
        <v>0</v>
      </c>
      <c r="G31885" s="4"/>
      <c r="H31885" s="4"/>
      <c r="I31885" s="4"/>
      <c r="J31885" s="4"/>
      <c r="K31885" s="4"/>
      <c r="L31885" s="4"/>
      <c r="M31885" s="4"/>
    </row>
    <row r="31886" spans="2:13" x14ac:dyDescent="0.25">
      <c r="B31886" s="3">
        <v>53119</v>
      </c>
      <c r="C31886" s="3">
        <v>0</v>
      </c>
      <c r="G31886" s="4"/>
      <c r="H31886" s="4"/>
      <c r="I31886" s="4"/>
      <c r="J31886" s="4"/>
      <c r="K31886" s="4"/>
      <c r="L31886" s="4"/>
      <c r="M31886" s="4"/>
    </row>
    <row r="31887" spans="2:13" x14ac:dyDescent="0.25">
      <c r="B31887" s="3">
        <v>53120</v>
      </c>
      <c r="C31887" s="3">
        <v>0</v>
      </c>
      <c r="G31887" s="4"/>
      <c r="H31887" s="4"/>
      <c r="I31887" s="4"/>
      <c r="J31887" s="4"/>
      <c r="K31887" s="4"/>
      <c r="L31887" s="4"/>
      <c r="M31887" s="4"/>
    </row>
    <row r="31888" spans="2:13" x14ac:dyDescent="0.25">
      <c r="B31888" s="3">
        <v>53121</v>
      </c>
      <c r="C31888" s="3">
        <v>0</v>
      </c>
      <c r="G31888" s="4"/>
      <c r="H31888" s="4"/>
      <c r="I31888" s="4"/>
      <c r="J31888" s="4"/>
      <c r="K31888" s="4"/>
      <c r="L31888" s="4"/>
      <c r="M31888" s="4"/>
    </row>
    <row r="31889" spans="2:13" x14ac:dyDescent="0.25">
      <c r="B31889" s="3">
        <v>53122</v>
      </c>
      <c r="C31889" s="3">
        <v>0</v>
      </c>
      <c r="G31889" s="4"/>
      <c r="H31889" s="4"/>
      <c r="I31889" s="4"/>
      <c r="J31889" s="4"/>
      <c r="K31889" s="4"/>
      <c r="L31889" s="4"/>
      <c r="M31889" s="4"/>
    </row>
    <row r="31890" spans="2:13" x14ac:dyDescent="0.25">
      <c r="B31890" s="3">
        <v>53123</v>
      </c>
      <c r="C31890" s="3">
        <v>0</v>
      </c>
      <c r="G31890" s="4"/>
      <c r="H31890" s="4"/>
      <c r="I31890" s="4"/>
      <c r="J31890" s="4"/>
      <c r="K31890" s="4"/>
      <c r="L31890" s="4"/>
      <c r="M31890" s="4"/>
    </row>
    <row r="31891" spans="2:13" x14ac:dyDescent="0.25">
      <c r="B31891" s="3">
        <v>53124</v>
      </c>
      <c r="C31891" s="3">
        <v>0</v>
      </c>
      <c r="G31891" s="4"/>
      <c r="H31891" s="4"/>
      <c r="I31891" s="4"/>
      <c r="J31891" s="4"/>
      <c r="K31891" s="4"/>
      <c r="L31891" s="4"/>
      <c r="M31891" s="4"/>
    </row>
    <row r="31892" spans="2:13" x14ac:dyDescent="0.25">
      <c r="B31892" s="3">
        <v>53125</v>
      </c>
      <c r="C31892" s="3">
        <v>0</v>
      </c>
      <c r="G31892" s="4"/>
      <c r="H31892" s="4"/>
      <c r="I31892" s="4"/>
      <c r="J31892" s="4"/>
      <c r="K31892" s="4"/>
      <c r="L31892" s="4"/>
      <c r="M31892" s="4"/>
    </row>
    <row r="31893" spans="2:13" x14ac:dyDescent="0.25">
      <c r="B31893" s="3">
        <v>53126</v>
      </c>
      <c r="C31893" s="3">
        <v>0</v>
      </c>
      <c r="G31893" s="4"/>
      <c r="H31893" s="4"/>
      <c r="I31893" s="4"/>
      <c r="J31893" s="4"/>
      <c r="K31893" s="4"/>
      <c r="L31893" s="4"/>
      <c r="M31893" s="4"/>
    </row>
    <row r="31894" spans="2:13" x14ac:dyDescent="0.25">
      <c r="B31894" s="3">
        <v>53127</v>
      </c>
      <c r="C31894" s="3">
        <v>0</v>
      </c>
      <c r="G31894" s="4"/>
      <c r="H31894" s="4"/>
      <c r="I31894" s="4"/>
      <c r="J31894" s="4"/>
      <c r="K31894" s="4"/>
      <c r="L31894" s="4"/>
      <c r="M31894" s="4"/>
    </row>
    <row r="31895" spans="2:13" x14ac:dyDescent="0.25">
      <c r="B31895" s="3">
        <v>53128</v>
      </c>
      <c r="C31895" s="3">
        <v>0</v>
      </c>
      <c r="G31895" s="4"/>
      <c r="H31895" s="4"/>
      <c r="I31895" s="4"/>
      <c r="J31895" s="4"/>
      <c r="K31895" s="4"/>
      <c r="L31895" s="4"/>
      <c r="M31895" s="4"/>
    </row>
    <row r="31896" spans="2:13" x14ac:dyDescent="0.25">
      <c r="B31896" s="3">
        <v>53129</v>
      </c>
      <c r="C31896" s="3">
        <v>0</v>
      </c>
      <c r="G31896" s="4"/>
      <c r="H31896" s="4"/>
      <c r="I31896" s="4"/>
      <c r="J31896" s="4"/>
      <c r="K31896" s="4"/>
      <c r="L31896" s="4"/>
      <c r="M31896" s="4"/>
    </row>
    <row r="31897" spans="2:13" x14ac:dyDescent="0.25">
      <c r="B31897" s="3">
        <v>53130</v>
      </c>
      <c r="C31897" s="3">
        <v>0</v>
      </c>
      <c r="G31897" s="4"/>
      <c r="H31897" s="4"/>
      <c r="I31897" s="4"/>
      <c r="J31897" s="4"/>
      <c r="K31897" s="4"/>
      <c r="L31897" s="4"/>
      <c r="M31897" s="4"/>
    </row>
    <row r="31898" spans="2:13" x14ac:dyDescent="0.25">
      <c r="B31898" s="3">
        <v>53131</v>
      </c>
      <c r="C31898" s="3">
        <v>0</v>
      </c>
      <c r="G31898" s="4"/>
      <c r="H31898" s="4"/>
      <c r="I31898" s="4"/>
      <c r="J31898" s="4"/>
      <c r="K31898" s="4"/>
      <c r="L31898" s="4"/>
      <c r="M31898" s="4"/>
    </row>
    <row r="31899" spans="2:13" x14ac:dyDescent="0.25">
      <c r="B31899" s="3">
        <v>53132</v>
      </c>
      <c r="C31899" s="3">
        <v>0</v>
      </c>
      <c r="G31899" s="4"/>
      <c r="H31899" s="4"/>
      <c r="I31899" s="4"/>
      <c r="J31899" s="4"/>
      <c r="K31899" s="4"/>
      <c r="L31899" s="4"/>
      <c r="M31899" s="4"/>
    </row>
    <row r="31900" spans="2:13" x14ac:dyDescent="0.25">
      <c r="B31900" s="3">
        <v>53133</v>
      </c>
      <c r="C31900" s="3">
        <v>0</v>
      </c>
      <c r="G31900" s="4"/>
      <c r="H31900" s="4"/>
      <c r="I31900" s="4"/>
      <c r="J31900" s="4"/>
      <c r="K31900" s="4"/>
      <c r="L31900" s="4"/>
      <c r="M31900" s="4"/>
    </row>
    <row r="31901" spans="2:13" x14ac:dyDescent="0.25">
      <c r="B31901" s="3">
        <v>53134</v>
      </c>
      <c r="C31901" s="3">
        <v>0</v>
      </c>
      <c r="G31901" s="4"/>
      <c r="H31901" s="4"/>
      <c r="I31901" s="4"/>
      <c r="J31901" s="4"/>
      <c r="K31901" s="4"/>
      <c r="L31901" s="4"/>
      <c r="M31901" s="4"/>
    </row>
    <row r="31902" spans="2:13" x14ac:dyDescent="0.25">
      <c r="B31902" s="3">
        <v>53135</v>
      </c>
      <c r="C31902" s="3">
        <v>0</v>
      </c>
      <c r="G31902" s="4"/>
      <c r="H31902" s="4"/>
      <c r="I31902" s="4"/>
      <c r="J31902" s="4"/>
      <c r="K31902" s="4"/>
      <c r="L31902" s="4"/>
      <c r="M31902" s="4"/>
    </row>
    <row r="31903" spans="2:13" x14ac:dyDescent="0.25">
      <c r="B31903" s="3">
        <v>53136</v>
      </c>
      <c r="C31903" s="3">
        <v>0</v>
      </c>
      <c r="G31903" s="4"/>
      <c r="H31903" s="4"/>
      <c r="I31903" s="4"/>
      <c r="J31903" s="4"/>
      <c r="K31903" s="4"/>
      <c r="L31903" s="4"/>
      <c r="M31903" s="4"/>
    </row>
    <row r="31904" spans="2:13" x14ac:dyDescent="0.25">
      <c r="B31904" s="3">
        <v>53137</v>
      </c>
      <c r="C31904" s="3">
        <v>0</v>
      </c>
      <c r="G31904" s="4"/>
      <c r="H31904" s="4"/>
      <c r="I31904" s="4"/>
      <c r="J31904" s="4"/>
      <c r="K31904" s="4"/>
      <c r="L31904" s="4"/>
      <c r="M31904" s="4"/>
    </row>
    <row r="31905" spans="2:13" x14ac:dyDescent="0.25">
      <c r="B31905" s="3">
        <v>53138</v>
      </c>
      <c r="C31905" s="3">
        <v>0</v>
      </c>
      <c r="G31905" s="4"/>
      <c r="H31905" s="4"/>
      <c r="I31905" s="4"/>
      <c r="J31905" s="4"/>
      <c r="K31905" s="4"/>
      <c r="L31905" s="4"/>
      <c r="M31905" s="4"/>
    </row>
    <row r="31906" spans="2:13" x14ac:dyDescent="0.25">
      <c r="B31906" s="3">
        <v>53139</v>
      </c>
      <c r="C31906" s="3">
        <v>0</v>
      </c>
      <c r="G31906" s="4"/>
      <c r="H31906" s="4"/>
      <c r="I31906" s="4"/>
      <c r="J31906" s="4"/>
      <c r="K31906" s="4"/>
      <c r="L31906" s="4"/>
      <c r="M31906" s="4"/>
    </row>
    <row r="31907" spans="2:13" x14ac:dyDescent="0.25">
      <c r="B31907" s="3">
        <v>53140</v>
      </c>
      <c r="C31907" s="3">
        <v>0</v>
      </c>
      <c r="G31907" s="4"/>
      <c r="H31907" s="4"/>
      <c r="I31907" s="4"/>
      <c r="J31907" s="4"/>
      <c r="K31907" s="4"/>
      <c r="L31907" s="4"/>
      <c r="M31907" s="4"/>
    </row>
    <row r="31908" spans="2:13" x14ac:dyDescent="0.25">
      <c r="B31908" s="3">
        <v>53141</v>
      </c>
      <c r="C31908" s="3">
        <v>0</v>
      </c>
      <c r="G31908" s="4"/>
      <c r="H31908" s="4"/>
      <c r="I31908" s="4"/>
      <c r="J31908" s="4"/>
      <c r="K31908" s="4"/>
      <c r="L31908" s="4"/>
      <c r="M31908" s="4"/>
    </row>
    <row r="31909" spans="2:13" x14ac:dyDescent="0.25">
      <c r="B31909" s="3">
        <v>53142</v>
      </c>
      <c r="C31909" s="3">
        <v>0</v>
      </c>
      <c r="G31909" s="4"/>
      <c r="H31909" s="4"/>
      <c r="I31909" s="4"/>
      <c r="J31909" s="4"/>
      <c r="K31909" s="4"/>
      <c r="L31909" s="4"/>
      <c r="M31909" s="4"/>
    </row>
    <row r="31910" spans="2:13" x14ac:dyDescent="0.25">
      <c r="B31910" s="3">
        <v>54110</v>
      </c>
      <c r="C31910" s="3">
        <v>0</v>
      </c>
      <c r="G31910" s="4"/>
      <c r="H31910" s="4"/>
      <c r="I31910" s="4"/>
      <c r="J31910" s="4"/>
      <c r="K31910" s="4"/>
      <c r="L31910" s="4"/>
      <c r="M31910" s="4"/>
    </row>
    <row r="31911" spans="2:13" x14ac:dyDescent="0.25">
      <c r="B31911" s="3">
        <v>54111</v>
      </c>
      <c r="C31911" s="3">
        <v>0</v>
      </c>
      <c r="G31911" s="4"/>
      <c r="H31911" s="4"/>
      <c r="I31911" s="4"/>
      <c r="J31911" s="4"/>
      <c r="K31911" s="4"/>
      <c r="L31911" s="4"/>
      <c r="M31911" s="4"/>
    </row>
    <row r="31912" spans="2:13" x14ac:dyDescent="0.25">
      <c r="B31912" s="3">
        <v>54112</v>
      </c>
      <c r="C31912" s="3">
        <v>0</v>
      </c>
      <c r="G31912" s="4"/>
      <c r="H31912" s="4"/>
      <c r="I31912" s="4"/>
      <c r="J31912" s="4"/>
      <c r="K31912" s="4"/>
      <c r="L31912" s="4"/>
      <c r="M31912" s="4"/>
    </row>
    <row r="31913" spans="2:13" x14ac:dyDescent="0.25">
      <c r="B31913" s="3">
        <v>54113</v>
      </c>
      <c r="C31913" s="3">
        <v>0</v>
      </c>
      <c r="G31913" s="4"/>
      <c r="H31913" s="4"/>
      <c r="I31913" s="4"/>
      <c r="J31913" s="4"/>
      <c r="K31913" s="4"/>
      <c r="L31913" s="4"/>
      <c r="M31913" s="4"/>
    </row>
    <row r="31914" spans="2:13" x14ac:dyDescent="0.25">
      <c r="B31914" s="3">
        <v>54114</v>
      </c>
      <c r="C31914" s="3">
        <v>0</v>
      </c>
      <c r="G31914" s="4"/>
      <c r="H31914" s="4"/>
      <c r="I31914" s="4"/>
      <c r="J31914" s="4"/>
      <c r="K31914" s="4"/>
      <c r="L31914" s="4"/>
      <c r="M31914" s="4"/>
    </row>
    <row r="31915" spans="2:13" x14ac:dyDescent="0.25">
      <c r="B31915" s="3">
        <v>54115</v>
      </c>
      <c r="C31915" s="3">
        <v>0</v>
      </c>
      <c r="G31915" s="4"/>
      <c r="H31915" s="4"/>
      <c r="I31915" s="4"/>
      <c r="J31915" s="4"/>
      <c r="K31915" s="4"/>
      <c r="L31915" s="4"/>
      <c r="M31915" s="4"/>
    </row>
    <row r="31916" spans="2:13" x14ac:dyDescent="0.25">
      <c r="B31916" s="3">
        <v>54116</v>
      </c>
      <c r="C31916" s="3">
        <v>0</v>
      </c>
      <c r="G31916" s="4"/>
      <c r="H31916" s="4"/>
      <c r="I31916" s="4"/>
      <c r="J31916" s="4"/>
      <c r="K31916" s="4"/>
      <c r="L31916" s="4"/>
      <c r="M31916" s="4"/>
    </row>
    <row r="31917" spans="2:13" x14ac:dyDescent="0.25">
      <c r="B31917" s="3">
        <v>54117</v>
      </c>
      <c r="C31917" s="3">
        <v>0</v>
      </c>
      <c r="G31917" s="4"/>
      <c r="H31917" s="4"/>
      <c r="I31917" s="4"/>
      <c r="J31917" s="4"/>
      <c r="K31917" s="4"/>
      <c r="L31917" s="4"/>
      <c r="M31917" s="4"/>
    </row>
    <row r="31918" spans="2:13" x14ac:dyDescent="0.25">
      <c r="B31918" s="3">
        <v>54118</v>
      </c>
      <c r="C31918" s="3">
        <v>0</v>
      </c>
      <c r="G31918" s="4"/>
      <c r="H31918" s="4"/>
      <c r="I31918" s="4"/>
      <c r="J31918" s="4"/>
      <c r="K31918" s="4"/>
      <c r="L31918" s="4"/>
      <c r="M31918" s="4"/>
    </row>
    <row r="31919" spans="2:13" x14ac:dyDescent="0.25">
      <c r="B31919" s="3">
        <v>54119</v>
      </c>
      <c r="C31919" s="3">
        <v>0</v>
      </c>
      <c r="G31919" s="4"/>
      <c r="H31919" s="4"/>
      <c r="I31919" s="4"/>
      <c r="J31919" s="4"/>
      <c r="K31919" s="4"/>
      <c r="L31919" s="4"/>
      <c r="M31919" s="4"/>
    </row>
    <row r="31920" spans="2:13" x14ac:dyDescent="0.25">
      <c r="B31920" s="3">
        <v>54120</v>
      </c>
      <c r="C31920" s="3">
        <v>0</v>
      </c>
      <c r="G31920" s="4"/>
      <c r="H31920" s="4"/>
      <c r="I31920" s="4"/>
      <c r="J31920" s="4"/>
      <c r="K31920" s="4"/>
      <c r="L31920" s="4"/>
      <c r="M31920" s="4"/>
    </row>
    <row r="31921" spans="2:13" x14ac:dyDescent="0.25">
      <c r="B31921" s="3">
        <v>54121</v>
      </c>
      <c r="C31921" s="3">
        <v>0</v>
      </c>
      <c r="G31921" s="4"/>
      <c r="H31921" s="4"/>
      <c r="I31921" s="4"/>
      <c r="J31921" s="4"/>
      <c r="K31921" s="4"/>
      <c r="L31921" s="4"/>
      <c r="M31921" s="4"/>
    </row>
    <row r="31922" spans="2:13" x14ac:dyDescent="0.25">
      <c r="B31922" s="3">
        <v>54122</v>
      </c>
      <c r="C31922" s="3">
        <v>0</v>
      </c>
      <c r="G31922" s="4"/>
      <c r="H31922" s="4"/>
      <c r="I31922" s="4"/>
      <c r="J31922" s="4"/>
      <c r="K31922" s="4"/>
      <c r="L31922" s="4"/>
      <c r="M31922" s="4"/>
    </row>
    <row r="31923" spans="2:13" x14ac:dyDescent="0.25">
      <c r="B31923" s="3">
        <v>54123</v>
      </c>
      <c r="C31923" s="3">
        <v>0</v>
      </c>
      <c r="G31923" s="4"/>
      <c r="H31923" s="4"/>
      <c r="I31923" s="4"/>
      <c r="J31923" s="4"/>
      <c r="K31923" s="4"/>
      <c r="L31923" s="4"/>
      <c r="M31923" s="4"/>
    </row>
    <row r="31924" spans="2:13" x14ac:dyDescent="0.25">
      <c r="B31924" s="3">
        <v>54124</v>
      </c>
      <c r="C31924" s="3">
        <v>0</v>
      </c>
      <c r="G31924" s="4"/>
      <c r="H31924" s="4"/>
      <c r="I31924" s="4"/>
      <c r="J31924" s="4"/>
      <c r="K31924" s="4"/>
      <c r="L31924" s="4"/>
      <c r="M31924" s="4"/>
    </row>
    <row r="31925" spans="2:13" x14ac:dyDescent="0.25">
      <c r="B31925" s="3">
        <v>54125</v>
      </c>
      <c r="C31925" s="3">
        <v>0</v>
      </c>
      <c r="G31925" s="4"/>
      <c r="H31925" s="4"/>
      <c r="I31925" s="4"/>
      <c r="J31925" s="4"/>
      <c r="K31925" s="4"/>
      <c r="L31925" s="4"/>
      <c r="M31925" s="4"/>
    </row>
    <row r="31926" spans="2:13" x14ac:dyDescent="0.25">
      <c r="B31926" s="3">
        <v>54126</v>
      </c>
      <c r="C31926" s="3">
        <v>0</v>
      </c>
      <c r="G31926" s="4"/>
      <c r="H31926" s="4"/>
      <c r="I31926" s="4"/>
      <c r="J31926" s="4"/>
      <c r="K31926" s="4"/>
      <c r="L31926" s="4"/>
      <c r="M31926" s="4"/>
    </row>
    <row r="31927" spans="2:13" x14ac:dyDescent="0.25">
      <c r="B31927" s="3">
        <v>54127</v>
      </c>
      <c r="C31927" s="3">
        <v>0</v>
      </c>
      <c r="G31927" s="4"/>
      <c r="H31927" s="4"/>
      <c r="I31927" s="4"/>
      <c r="J31927" s="4"/>
      <c r="K31927" s="4"/>
      <c r="L31927" s="4"/>
      <c r="M31927" s="4"/>
    </row>
    <row r="31928" spans="2:13" x14ac:dyDescent="0.25">
      <c r="B31928" s="3">
        <v>54128</v>
      </c>
      <c r="C31928" s="3">
        <v>0</v>
      </c>
      <c r="G31928" s="4"/>
      <c r="H31928" s="4"/>
      <c r="I31928" s="4"/>
      <c r="J31928" s="4"/>
      <c r="K31928" s="4"/>
      <c r="L31928" s="4"/>
      <c r="M31928" s="4"/>
    </row>
    <row r="31929" spans="2:13" x14ac:dyDescent="0.25">
      <c r="B31929" s="3">
        <v>54129</v>
      </c>
      <c r="C31929" s="3">
        <v>0</v>
      </c>
      <c r="G31929" s="4"/>
      <c r="H31929" s="4"/>
      <c r="I31929" s="4"/>
      <c r="J31929" s="4"/>
      <c r="K31929" s="4"/>
      <c r="L31929" s="4"/>
      <c r="M31929" s="4"/>
    </row>
    <row r="31930" spans="2:13" x14ac:dyDescent="0.25">
      <c r="B31930" s="3">
        <v>54130</v>
      </c>
      <c r="C31930" s="3">
        <v>0</v>
      </c>
      <c r="G31930" s="4"/>
      <c r="H31930" s="4"/>
      <c r="I31930" s="4"/>
      <c r="J31930" s="4"/>
      <c r="K31930" s="4"/>
      <c r="L31930" s="4"/>
      <c r="M31930" s="4"/>
    </row>
    <row r="31931" spans="2:13" x14ac:dyDescent="0.25">
      <c r="B31931" s="3">
        <v>54131</v>
      </c>
      <c r="C31931" s="3">
        <v>0</v>
      </c>
      <c r="G31931" s="4"/>
      <c r="H31931" s="4"/>
      <c r="I31931" s="4"/>
      <c r="J31931" s="4"/>
      <c r="K31931" s="4"/>
      <c r="L31931" s="4"/>
      <c r="M31931" s="4"/>
    </row>
    <row r="31932" spans="2:13" x14ac:dyDescent="0.25">
      <c r="B31932" s="3">
        <v>54132</v>
      </c>
      <c r="C31932" s="3">
        <v>0</v>
      </c>
      <c r="G31932" s="4"/>
      <c r="H31932" s="4"/>
      <c r="I31932" s="4"/>
      <c r="J31932" s="4"/>
      <c r="K31932" s="4"/>
      <c r="L31932" s="4"/>
      <c r="M31932" s="4"/>
    </row>
    <row r="31933" spans="2:13" x14ac:dyDescent="0.25">
      <c r="B31933" s="3">
        <v>54133</v>
      </c>
      <c r="C31933" s="3">
        <v>0</v>
      </c>
      <c r="G31933" s="4"/>
      <c r="H31933" s="4"/>
      <c r="I31933" s="4"/>
      <c r="J31933" s="4"/>
      <c r="K31933" s="4"/>
      <c r="L31933" s="4"/>
      <c r="M31933" s="4"/>
    </row>
    <row r="31934" spans="2:13" x14ac:dyDescent="0.25">
      <c r="B31934" s="3">
        <v>54134</v>
      </c>
      <c r="C31934" s="3">
        <v>0</v>
      </c>
      <c r="G31934" s="4"/>
      <c r="H31934" s="4"/>
      <c r="I31934" s="4"/>
      <c r="J31934" s="4"/>
      <c r="K31934" s="4"/>
      <c r="L31934" s="4"/>
      <c r="M31934" s="4"/>
    </row>
    <row r="31935" spans="2:13" x14ac:dyDescent="0.25">
      <c r="B31935" s="3">
        <v>54135</v>
      </c>
      <c r="C31935" s="3">
        <v>0</v>
      </c>
      <c r="G31935" s="4"/>
      <c r="H31935" s="4"/>
      <c r="I31935" s="4"/>
      <c r="J31935" s="4"/>
      <c r="K31935" s="4"/>
      <c r="L31935" s="4"/>
      <c r="M31935" s="4"/>
    </row>
    <row r="31936" spans="2:13" x14ac:dyDescent="0.25">
      <c r="B31936" s="3">
        <v>54136</v>
      </c>
      <c r="C31936" s="3">
        <v>0</v>
      </c>
      <c r="G31936" s="4"/>
      <c r="H31936" s="4"/>
      <c r="I31936" s="4"/>
      <c r="J31936" s="4"/>
      <c r="K31936" s="4"/>
      <c r="L31936" s="4"/>
      <c r="M31936" s="4"/>
    </row>
    <row r="31937" spans="2:13" x14ac:dyDescent="0.25">
      <c r="B31937" s="3">
        <v>54137</v>
      </c>
      <c r="C31937" s="3">
        <v>0</v>
      </c>
      <c r="G31937" s="4"/>
      <c r="H31937" s="4"/>
      <c r="I31937" s="4"/>
      <c r="J31937" s="4"/>
      <c r="K31937" s="4"/>
      <c r="L31937" s="4"/>
      <c r="M31937" s="4"/>
    </row>
    <row r="31938" spans="2:13" x14ac:dyDescent="0.25">
      <c r="B31938" s="3">
        <v>54138</v>
      </c>
      <c r="C31938" s="3">
        <v>0</v>
      </c>
      <c r="G31938" s="4"/>
      <c r="H31938" s="4"/>
      <c r="I31938" s="4"/>
      <c r="J31938" s="4"/>
      <c r="K31938" s="4"/>
      <c r="L31938" s="4"/>
      <c r="M31938" s="4"/>
    </row>
    <row r="31939" spans="2:13" x14ac:dyDescent="0.25">
      <c r="B31939" s="3">
        <v>54139</v>
      </c>
      <c r="C31939" s="3">
        <v>0</v>
      </c>
      <c r="G31939" s="4"/>
      <c r="H31939" s="4"/>
      <c r="I31939" s="4"/>
      <c r="J31939" s="4"/>
      <c r="K31939" s="4"/>
      <c r="L31939" s="4"/>
      <c r="M31939" s="4"/>
    </row>
    <row r="31940" spans="2:13" x14ac:dyDescent="0.25">
      <c r="B31940" s="3">
        <v>54140</v>
      </c>
      <c r="C31940" s="3">
        <v>0</v>
      </c>
      <c r="G31940" s="4"/>
      <c r="H31940" s="4"/>
      <c r="I31940" s="4"/>
      <c r="J31940" s="4"/>
      <c r="K31940" s="4"/>
      <c r="L31940" s="4"/>
      <c r="M31940" s="4"/>
    </row>
    <row r="31941" spans="2:13" x14ac:dyDescent="0.25">
      <c r="B31941" s="3">
        <v>54141</v>
      </c>
      <c r="C31941" s="3">
        <v>0</v>
      </c>
      <c r="G31941" s="4"/>
      <c r="H31941" s="4"/>
      <c r="I31941" s="4"/>
      <c r="J31941" s="4"/>
      <c r="K31941" s="4"/>
      <c r="L31941" s="4"/>
      <c r="M31941" s="4"/>
    </row>
    <row r="31942" spans="2:13" x14ac:dyDescent="0.25">
      <c r="B31942" s="3">
        <v>54142</v>
      </c>
      <c r="C31942" s="3">
        <v>0</v>
      </c>
      <c r="G31942" s="4"/>
      <c r="H31942" s="4"/>
      <c r="I31942" s="4"/>
      <c r="J31942" s="4"/>
      <c r="K31942" s="4"/>
      <c r="L31942" s="4"/>
      <c r="M31942" s="4"/>
    </row>
    <row r="31943" spans="2:13" x14ac:dyDescent="0.25">
      <c r="B31943" s="3">
        <v>54143</v>
      </c>
      <c r="C31943" s="3">
        <v>0</v>
      </c>
      <c r="G31943" s="4"/>
      <c r="H31943" s="4"/>
      <c r="I31943" s="4"/>
      <c r="J31943" s="4"/>
      <c r="K31943" s="4"/>
      <c r="L31943" s="4"/>
      <c r="M31943" s="4"/>
    </row>
    <row r="31944" spans="2:13" x14ac:dyDescent="0.25">
      <c r="B31944" s="3">
        <v>54144</v>
      </c>
      <c r="C31944" s="3">
        <v>0</v>
      </c>
      <c r="G31944" s="4"/>
      <c r="H31944" s="4"/>
      <c r="I31944" s="4"/>
      <c r="J31944" s="4"/>
      <c r="K31944" s="4"/>
      <c r="L31944" s="4"/>
      <c r="M31944" s="4"/>
    </row>
    <row r="31945" spans="2:13" x14ac:dyDescent="0.25">
      <c r="B31945" s="3">
        <v>54145</v>
      </c>
      <c r="C31945" s="3">
        <v>0</v>
      </c>
      <c r="G31945" s="4"/>
      <c r="H31945" s="4"/>
      <c r="I31945" s="4"/>
      <c r="J31945" s="4"/>
      <c r="K31945" s="4"/>
      <c r="L31945" s="4"/>
      <c r="M31945" s="4"/>
    </row>
    <row r="31946" spans="2:13" x14ac:dyDescent="0.25">
      <c r="B31946" s="3">
        <v>55114</v>
      </c>
      <c r="C31946" s="3">
        <v>0</v>
      </c>
      <c r="G31946" s="4"/>
      <c r="H31946" s="4"/>
      <c r="I31946" s="4"/>
      <c r="J31946" s="4"/>
      <c r="K31946" s="4"/>
      <c r="L31946" s="4"/>
      <c r="M31946" s="4"/>
    </row>
    <row r="31947" spans="2:13" x14ac:dyDescent="0.25">
      <c r="B31947" s="3">
        <v>55115</v>
      </c>
      <c r="C31947" s="3">
        <v>0</v>
      </c>
      <c r="G31947" s="4"/>
      <c r="H31947" s="4"/>
      <c r="I31947" s="4"/>
      <c r="J31947" s="4"/>
      <c r="K31947" s="4"/>
      <c r="L31947" s="4"/>
      <c r="M31947" s="4"/>
    </row>
    <row r="31948" spans="2:13" x14ac:dyDescent="0.25">
      <c r="B31948" s="3">
        <v>55116</v>
      </c>
      <c r="C31948" s="3">
        <v>0</v>
      </c>
      <c r="G31948" s="4"/>
      <c r="H31948" s="4"/>
      <c r="I31948" s="4"/>
      <c r="J31948" s="4"/>
      <c r="K31948" s="4"/>
      <c r="L31948" s="4"/>
      <c r="M31948" s="4"/>
    </row>
    <row r="31949" spans="2:13" x14ac:dyDescent="0.25">
      <c r="B31949" s="3">
        <v>55117</v>
      </c>
      <c r="C31949" s="3">
        <v>0</v>
      </c>
      <c r="G31949" s="4"/>
      <c r="H31949" s="4"/>
      <c r="I31949" s="4"/>
      <c r="J31949" s="4"/>
      <c r="K31949" s="4"/>
      <c r="L31949" s="4"/>
      <c r="M31949" s="4"/>
    </row>
    <row r="31950" spans="2:13" x14ac:dyDescent="0.25">
      <c r="B31950" s="3">
        <v>55118</v>
      </c>
      <c r="C31950" s="3">
        <v>0</v>
      </c>
      <c r="G31950" s="4"/>
      <c r="H31950" s="4"/>
      <c r="I31950" s="4"/>
      <c r="J31950" s="4"/>
      <c r="K31950" s="4"/>
      <c r="L31950" s="4"/>
      <c r="M31950" s="4"/>
    </row>
    <row r="31951" spans="2:13" x14ac:dyDescent="0.25">
      <c r="B31951" s="3">
        <v>55119</v>
      </c>
      <c r="C31951" s="3">
        <v>0</v>
      </c>
      <c r="G31951" s="4"/>
      <c r="H31951" s="4"/>
      <c r="I31951" s="4"/>
      <c r="J31951" s="4"/>
      <c r="K31951" s="4"/>
      <c r="L31951" s="4"/>
      <c r="M31951" s="4"/>
    </row>
    <row r="31952" spans="2:13" x14ac:dyDescent="0.25">
      <c r="B31952" s="3">
        <v>55120</v>
      </c>
      <c r="C31952" s="3">
        <v>0</v>
      </c>
      <c r="G31952" s="4"/>
      <c r="H31952" s="4"/>
      <c r="I31952" s="4"/>
      <c r="J31952" s="4"/>
      <c r="K31952" s="4"/>
      <c r="L31952" s="4"/>
      <c r="M31952" s="4"/>
    </row>
    <row r="31953" spans="2:13" x14ac:dyDescent="0.25">
      <c r="B31953" s="3">
        <v>55121</v>
      </c>
      <c r="C31953" s="3">
        <v>0</v>
      </c>
      <c r="G31953" s="4"/>
      <c r="H31953" s="4"/>
      <c r="I31953" s="4"/>
      <c r="J31953" s="4"/>
      <c r="K31953" s="4"/>
      <c r="L31953" s="4"/>
      <c r="M31953" s="4"/>
    </row>
    <row r="31954" spans="2:13" x14ac:dyDescent="0.25">
      <c r="B31954" s="3">
        <v>55122</v>
      </c>
      <c r="C31954" s="3">
        <v>0</v>
      </c>
      <c r="G31954" s="4"/>
      <c r="H31954" s="4"/>
      <c r="I31954" s="4"/>
      <c r="J31954" s="4"/>
      <c r="K31954" s="4"/>
      <c r="L31954" s="4"/>
      <c r="M31954" s="4"/>
    </row>
    <row r="31955" spans="2:13" x14ac:dyDescent="0.25">
      <c r="B31955" s="3">
        <v>55123</v>
      </c>
      <c r="C31955" s="3">
        <v>0</v>
      </c>
      <c r="G31955" s="4"/>
      <c r="H31955" s="4"/>
      <c r="I31955" s="4"/>
      <c r="J31955" s="4"/>
      <c r="K31955" s="4"/>
      <c r="L31955" s="4"/>
      <c r="M31955" s="4"/>
    </row>
    <row r="31956" spans="2:13" x14ac:dyDescent="0.25">
      <c r="B31956" s="3">
        <v>55124</v>
      </c>
      <c r="C31956" s="3">
        <v>0</v>
      </c>
      <c r="G31956" s="4"/>
      <c r="H31956" s="4"/>
      <c r="I31956" s="4"/>
      <c r="J31956" s="4"/>
      <c r="K31956" s="4"/>
      <c r="L31956" s="4"/>
      <c r="M31956" s="4"/>
    </row>
    <row r="31957" spans="2:13" x14ac:dyDescent="0.25">
      <c r="B31957" s="3">
        <v>55125</v>
      </c>
      <c r="C31957" s="3">
        <v>0</v>
      </c>
      <c r="G31957" s="4"/>
      <c r="H31957" s="4"/>
      <c r="I31957" s="4"/>
      <c r="J31957" s="4"/>
      <c r="K31957" s="4"/>
      <c r="L31957" s="4"/>
      <c r="M31957" s="4"/>
    </row>
    <row r="31958" spans="2:13" x14ac:dyDescent="0.25">
      <c r="B31958" s="3">
        <v>55126</v>
      </c>
      <c r="C31958" s="3">
        <v>0</v>
      </c>
      <c r="G31958" s="4"/>
      <c r="H31958" s="4"/>
      <c r="I31958" s="4"/>
      <c r="J31958" s="4"/>
      <c r="K31958" s="4"/>
      <c r="L31958" s="4"/>
      <c r="M31958" s="4"/>
    </row>
    <row r="31959" spans="2:13" x14ac:dyDescent="0.25">
      <c r="B31959" s="3">
        <v>55127</v>
      </c>
      <c r="C31959" s="3">
        <v>0</v>
      </c>
      <c r="G31959" s="4"/>
      <c r="H31959" s="4"/>
      <c r="I31959" s="4"/>
      <c r="J31959" s="4"/>
      <c r="K31959" s="4"/>
      <c r="L31959" s="4"/>
      <c r="M31959" s="4"/>
    </row>
    <row r="31960" spans="2:13" x14ac:dyDescent="0.25">
      <c r="B31960" s="3">
        <v>55128</v>
      </c>
      <c r="C31960" s="3">
        <v>0</v>
      </c>
      <c r="G31960" s="4"/>
      <c r="H31960" s="4"/>
      <c r="I31960" s="4"/>
      <c r="J31960" s="4"/>
      <c r="K31960" s="4"/>
      <c r="L31960" s="4"/>
      <c r="M31960" s="4"/>
    </row>
    <row r="31961" spans="2:13" x14ac:dyDescent="0.25">
      <c r="B31961" s="3">
        <v>55129</v>
      </c>
      <c r="C31961" s="3">
        <v>0</v>
      </c>
      <c r="G31961" s="4"/>
      <c r="H31961" s="4"/>
      <c r="I31961" s="4"/>
      <c r="J31961" s="4"/>
      <c r="K31961" s="4"/>
      <c r="L31961" s="4"/>
      <c r="M31961" s="4"/>
    </row>
    <row r="31962" spans="2:13" x14ac:dyDescent="0.25">
      <c r="B31962" s="3">
        <v>55130</v>
      </c>
      <c r="C31962" s="3">
        <v>0</v>
      </c>
      <c r="G31962" s="4"/>
      <c r="H31962" s="4"/>
      <c r="I31962" s="4"/>
      <c r="J31962" s="4"/>
      <c r="K31962" s="4"/>
      <c r="L31962" s="4"/>
      <c r="M31962" s="4"/>
    </row>
    <row r="31963" spans="2:13" x14ac:dyDescent="0.25">
      <c r="B31963" s="3">
        <v>55131</v>
      </c>
      <c r="C31963" s="3">
        <v>0</v>
      </c>
      <c r="G31963" s="4"/>
      <c r="H31963" s="4"/>
      <c r="I31963" s="4"/>
      <c r="J31963" s="4"/>
      <c r="K31963" s="4"/>
      <c r="L31963" s="4"/>
      <c r="M31963" s="4"/>
    </row>
    <row r="31964" spans="2:13" x14ac:dyDescent="0.25">
      <c r="B31964" s="3">
        <v>55132</v>
      </c>
      <c r="C31964" s="3">
        <v>0</v>
      </c>
      <c r="G31964" s="4"/>
      <c r="H31964" s="4"/>
      <c r="I31964" s="4"/>
      <c r="J31964" s="4"/>
      <c r="K31964" s="4"/>
      <c r="L31964" s="4"/>
      <c r="M31964" s="4"/>
    </row>
    <row r="31965" spans="2:13" x14ac:dyDescent="0.25">
      <c r="B31965" s="3">
        <v>55133</v>
      </c>
      <c r="C31965" s="3">
        <v>0</v>
      </c>
      <c r="G31965" s="4"/>
      <c r="H31965" s="4"/>
      <c r="I31965" s="4"/>
      <c r="J31965" s="4"/>
      <c r="K31965" s="4"/>
      <c r="L31965" s="4"/>
      <c r="M31965" s="4"/>
    </row>
    <row r="31966" spans="2:13" x14ac:dyDescent="0.25">
      <c r="B31966" s="3">
        <v>55134</v>
      </c>
      <c r="C31966" s="3">
        <v>0</v>
      </c>
      <c r="G31966" s="4"/>
      <c r="H31966" s="4"/>
      <c r="I31966" s="4"/>
      <c r="J31966" s="4"/>
      <c r="K31966" s="4"/>
      <c r="L31966" s="4"/>
      <c r="M31966" s="4"/>
    </row>
    <row r="31967" spans="2:13" x14ac:dyDescent="0.25">
      <c r="B31967" s="3">
        <v>55135</v>
      </c>
      <c r="C31967" s="3">
        <v>0</v>
      </c>
      <c r="G31967" s="4"/>
      <c r="H31967" s="4"/>
      <c r="I31967" s="4"/>
      <c r="J31967" s="4"/>
      <c r="K31967" s="4"/>
      <c r="L31967" s="4"/>
      <c r="M31967" s="4"/>
    </row>
    <row r="31968" spans="2:13" x14ac:dyDescent="0.25">
      <c r="B31968" s="3">
        <v>55136</v>
      </c>
      <c r="C31968" s="3">
        <v>0</v>
      </c>
      <c r="G31968" s="4"/>
      <c r="H31968" s="4"/>
      <c r="I31968" s="4"/>
      <c r="J31968" s="4"/>
      <c r="K31968" s="4"/>
      <c r="L31968" s="4"/>
      <c r="M31968" s="4"/>
    </row>
    <row r="31969" spans="2:13" x14ac:dyDescent="0.25">
      <c r="B31969" s="3">
        <v>55137</v>
      </c>
      <c r="C31969" s="3">
        <v>0</v>
      </c>
      <c r="G31969" s="4"/>
      <c r="H31969" s="4"/>
      <c r="I31969" s="4"/>
      <c r="J31969" s="4"/>
      <c r="K31969" s="4"/>
      <c r="L31969" s="4"/>
      <c r="M31969" s="4"/>
    </row>
    <row r="31970" spans="2:13" x14ac:dyDescent="0.25">
      <c r="B31970" s="3">
        <v>55138</v>
      </c>
      <c r="C31970" s="3">
        <v>0</v>
      </c>
      <c r="G31970" s="4"/>
      <c r="H31970" s="4"/>
      <c r="I31970" s="4"/>
      <c r="J31970" s="4"/>
      <c r="K31970" s="4"/>
      <c r="L31970" s="4"/>
      <c r="M31970" s="4"/>
    </row>
    <row r="31971" spans="2:13" x14ac:dyDescent="0.25">
      <c r="B31971" s="3">
        <v>55139</v>
      </c>
      <c r="C31971" s="3">
        <v>0</v>
      </c>
      <c r="G31971" s="4"/>
      <c r="H31971" s="4"/>
      <c r="I31971" s="4"/>
      <c r="J31971" s="4"/>
      <c r="K31971" s="4"/>
      <c r="L31971" s="4"/>
      <c r="M31971" s="4"/>
    </row>
    <row r="31972" spans="2:13" x14ac:dyDescent="0.25">
      <c r="B31972" s="3">
        <v>55140</v>
      </c>
      <c r="C31972" s="3">
        <v>0</v>
      </c>
      <c r="G31972" s="4"/>
      <c r="H31972" s="4"/>
      <c r="I31972" s="4"/>
      <c r="J31972" s="4"/>
      <c r="K31972" s="4"/>
      <c r="L31972" s="4"/>
      <c r="M31972" s="4"/>
    </row>
    <row r="31973" spans="2:13" x14ac:dyDescent="0.25">
      <c r="B31973" s="3">
        <v>55141</v>
      </c>
      <c r="C31973" s="3">
        <v>0</v>
      </c>
      <c r="G31973" s="4"/>
      <c r="H31973" s="4"/>
      <c r="I31973" s="4"/>
      <c r="J31973" s="4"/>
      <c r="K31973" s="4"/>
      <c r="L31973" s="4"/>
      <c r="M31973" s="4"/>
    </row>
    <row r="31974" spans="2:13" x14ac:dyDescent="0.25">
      <c r="B31974" s="3">
        <v>55142</v>
      </c>
      <c r="C31974" s="3">
        <v>0</v>
      </c>
      <c r="G31974" s="4"/>
      <c r="H31974" s="4"/>
      <c r="I31974" s="4"/>
      <c r="J31974" s="4"/>
      <c r="K31974" s="4"/>
      <c r="L31974" s="4"/>
      <c r="M31974" s="4"/>
    </row>
    <row r="31975" spans="2:13" x14ac:dyDescent="0.25">
      <c r="B31975" s="3">
        <v>55143</v>
      </c>
      <c r="C31975" s="3">
        <v>0</v>
      </c>
      <c r="G31975" s="4"/>
      <c r="H31975" s="4"/>
      <c r="I31975" s="4"/>
      <c r="J31975" s="4"/>
      <c r="K31975" s="4"/>
      <c r="L31975" s="4"/>
      <c r="M31975" s="4"/>
    </row>
    <row r="31976" spans="2:13" x14ac:dyDescent="0.25">
      <c r="B31976" s="3">
        <v>55144</v>
      </c>
      <c r="C31976" s="3">
        <v>0</v>
      </c>
      <c r="G31976" s="4"/>
      <c r="H31976" s="4"/>
      <c r="I31976" s="4"/>
      <c r="J31976" s="4"/>
      <c r="K31976" s="4"/>
      <c r="L31976" s="4"/>
      <c r="M31976" s="4"/>
    </row>
    <row r="31977" spans="2:13" x14ac:dyDescent="0.25">
      <c r="B31977" s="3">
        <v>55145</v>
      </c>
      <c r="C31977" s="3">
        <v>0</v>
      </c>
      <c r="G31977" s="4"/>
      <c r="H31977" s="4"/>
      <c r="I31977" s="4"/>
      <c r="J31977" s="4"/>
      <c r="K31977" s="4"/>
      <c r="L31977" s="4"/>
      <c r="M31977" s="4"/>
    </row>
    <row r="31978" spans="2:13" x14ac:dyDescent="0.25">
      <c r="B31978" s="3">
        <v>55146</v>
      </c>
      <c r="C31978" s="3">
        <v>0</v>
      </c>
      <c r="G31978" s="4"/>
      <c r="H31978" s="4"/>
      <c r="I31978" s="4"/>
      <c r="J31978" s="4"/>
      <c r="K31978" s="4"/>
      <c r="L31978" s="4"/>
      <c r="M31978" s="4"/>
    </row>
    <row r="31979" spans="2:13" x14ac:dyDescent="0.25">
      <c r="B31979" s="3">
        <v>55147</v>
      </c>
      <c r="C31979" s="3">
        <v>0</v>
      </c>
      <c r="G31979" s="4"/>
      <c r="H31979" s="4"/>
      <c r="I31979" s="4"/>
      <c r="J31979" s="4"/>
      <c r="K31979" s="4"/>
      <c r="L31979" s="4"/>
      <c r="M31979" s="4"/>
    </row>
    <row r="31980" spans="2:13" x14ac:dyDescent="0.25">
      <c r="B31980" s="3">
        <v>55148</v>
      </c>
      <c r="C31980" s="3">
        <v>0</v>
      </c>
      <c r="G31980" s="4"/>
      <c r="H31980" s="4"/>
      <c r="I31980" s="4"/>
      <c r="J31980" s="4"/>
      <c r="K31980" s="4"/>
      <c r="L31980" s="4"/>
      <c r="M31980" s="4"/>
    </row>
    <row r="31981" spans="2:13" x14ac:dyDescent="0.25">
      <c r="B31981" s="3">
        <v>56117</v>
      </c>
      <c r="C31981" s="3">
        <v>0</v>
      </c>
      <c r="G31981" s="4"/>
      <c r="H31981" s="4"/>
      <c r="I31981" s="4"/>
      <c r="J31981" s="4"/>
      <c r="K31981" s="4"/>
      <c r="L31981" s="4"/>
      <c r="M31981" s="4"/>
    </row>
    <row r="31982" spans="2:13" x14ac:dyDescent="0.25">
      <c r="B31982" s="3">
        <v>56118</v>
      </c>
      <c r="C31982" s="3">
        <v>0</v>
      </c>
      <c r="G31982" s="4"/>
      <c r="H31982" s="4"/>
      <c r="I31982" s="4"/>
      <c r="J31982" s="4"/>
      <c r="K31982" s="4"/>
      <c r="L31982" s="4"/>
      <c r="M31982" s="4"/>
    </row>
    <row r="31983" spans="2:13" x14ac:dyDescent="0.25">
      <c r="B31983" s="3">
        <v>56119</v>
      </c>
      <c r="C31983" s="3">
        <v>0</v>
      </c>
      <c r="G31983" s="4"/>
      <c r="H31983" s="4"/>
      <c r="I31983" s="4"/>
      <c r="J31983" s="4"/>
      <c r="K31983" s="4"/>
      <c r="L31983" s="4"/>
      <c r="M31983" s="4"/>
    </row>
    <row r="31984" spans="2:13" x14ac:dyDescent="0.25">
      <c r="B31984" s="3">
        <v>56120</v>
      </c>
      <c r="C31984" s="3">
        <v>0</v>
      </c>
      <c r="G31984" s="4"/>
      <c r="H31984" s="4"/>
      <c r="I31984" s="4"/>
      <c r="J31984" s="4"/>
      <c r="K31984" s="4"/>
      <c r="L31984" s="4"/>
      <c r="M31984" s="4"/>
    </row>
    <row r="31985" spans="2:13" x14ac:dyDescent="0.25">
      <c r="B31985" s="3">
        <v>56121</v>
      </c>
      <c r="C31985" s="3">
        <v>0</v>
      </c>
      <c r="G31985" s="4"/>
      <c r="H31985" s="4"/>
      <c r="I31985" s="4"/>
      <c r="J31985" s="4"/>
      <c r="K31985" s="4"/>
      <c r="L31985" s="4"/>
      <c r="M31985" s="4"/>
    </row>
    <row r="31986" spans="2:13" x14ac:dyDescent="0.25">
      <c r="B31986" s="3">
        <v>56122</v>
      </c>
      <c r="C31986" s="3">
        <v>0</v>
      </c>
      <c r="G31986" s="4"/>
      <c r="H31986" s="4"/>
      <c r="I31986" s="4"/>
      <c r="J31986" s="4"/>
      <c r="K31986" s="4"/>
      <c r="L31986" s="4"/>
      <c r="M31986" s="4"/>
    </row>
    <row r="31987" spans="2:13" x14ac:dyDescent="0.25">
      <c r="B31987" s="3">
        <v>56123</v>
      </c>
      <c r="C31987" s="3">
        <v>0</v>
      </c>
      <c r="G31987" s="4"/>
      <c r="H31987" s="4"/>
      <c r="I31987" s="4"/>
      <c r="J31987" s="4"/>
      <c r="K31987" s="4"/>
      <c r="L31987" s="4"/>
      <c r="M31987" s="4"/>
    </row>
    <row r="31988" spans="2:13" x14ac:dyDescent="0.25">
      <c r="B31988" s="3">
        <v>56124</v>
      </c>
      <c r="C31988" s="3">
        <v>0</v>
      </c>
      <c r="G31988" s="4"/>
      <c r="H31988" s="4"/>
      <c r="I31988" s="4"/>
      <c r="J31988" s="4"/>
      <c r="K31988" s="4"/>
      <c r="L31988" s="4"/>
      <c r="M31988" s="4"/>
    </row>
    <row r="31989" spans="2:13" x14ac:dyDescent="0.25">
      <c r="B31989" s="3">
        <v>56125</v>
      </c>
      <c r="C31989" s="3">
        <v>0</v>
      </c>
      <c r="G31989" s="4"/>
      <c r="H31989" s="4"/>
      <c r="I31989" s="4"/>
      <c r="J31989" s="4"/>
      <c r="K31989" s="4"/>
      <c r="L31989" s="4"/>
      <c r="M31989" s="4"/>
    </row>
    <row r="31990" spans="2:13" x14ac:dyDescent="0.25">
      <c r="B31990" s="3">
        <v>56126</v>
      </c>
      <c r="C31990" s="3">
        <v>0</v>
      </c>
      <c r="G31990" s="4"/>
      <c r="H31990" s="4"/>
      <c r="I31990" s="4"/>
      <c r="J31990" s="4"/>
      <c r="K31990" s="4"/>
      <c r="L31990" s="4"/>
      <c r="M31990" s="4"/>
    </row>
    <row r="31991" spans="2:13" x14ac:dyDescent="0.25">
      <c r="B31991" s="3">
        <v>56127</v>
      </c>
      <c r="C31991" s="3">
        <v>0</v>
      </c>
      <c r="G31991" s="4"/>
      <c r="H31991" s="4"/>
      <c r="I31991" s="4"/>
      <c r="J31991" s="4"/>
      <c r="K31991" s="4"/>
      <c r="L31991" s="4"/>
      <c r="M31991" s="4"/>
    </row>
    <row r="31992" spans="2:13" x14ac:dyDescent="0.25">
      <c r="B31992" s="3">
        <v>56128</v>
      </c>
      <c r="C31992" s="3">
        <v>0</v>
      </c>
      <c r="G31992" s="4"/>
      <c r="H31992" s="4"/>
      <c r="I31992" s="4"/>
      <c r="J31992" s="4"/>
      <c r="K31992" s="4"/>
      <c r="L31992" s="4"/>
      <c r="M31992" s="4"/>
    </row>
    <row r="31993" spans="2:13" x14ac:dyDescent="0.25">
      <c r="B31993" s="3">
        <v>56129</v>
      </c>
      <c r="C31993" s="3">
        <v>0</v>
      </c>
      <c r="G31993" s="4"/>
      <c r="H31993" s="4"/>
      <c r="I31993" s="4"/>
      <c r="J31993" s="4"/>
      <c r="K31993" s="4"/>
      <c r="L31993" s="4"/>
      <c r="M31993" s="4"/>
    </row>
    <row r="31994" spans="2:13" x14ac:dyDescent="0.25">
      <c r="B31994" s="3">
        <v>56130</v>
      </c>
      <c r="C31994" s="3">
        <v>0</v>
      </c>
      <c r="G31994" s="4"/>
      <c r="H31994" s="4"/>
      <c r="I31994" s="4"/>
      <c r="J31994" s="4"/>
      <c r="K31994" s="4"/>
      <c r="L31994" s="4"/>
      <c r="M31994" s="4"/>
    </row>
    <row r="31995" spans="2:13" x14ac:dyDescent="0.25">
      <c r="B31995" s="3">
        <v>56131</v>
      </c>
      <c r="C31995" s="3">
        <v>0</v>
      </c>
      <c r="G31995" s="4"/>
      <c r="H31995" s="4"/>
      <c r="I31995" s="4"/>
      <c r="J31995" s="4"/>
      <c r="K31995" s="4"/>
      <c r="L31995" s="4"/>
      <c r="M31995" s="4"/>
    </row>
    <row r="31996" spans="2:13" x14ac:dyDescent="0.25">
      <c r="B31996" s="3">
        <v>56132</v>
      </c>
      <c r="C31996" s="3">
        <v>0</v>
      </c>
      <c r="G31996" s="4"/>
      <c r="H31996" s="4"/>
      <c r="I31996" s="4"/>
      <c r="J31996" s="4"/>
      <c r="K31996" s="4"/>
      <c r="L31996" s="4"/>
      <c r="M31996" s="4"/>
    </row>
    <row r="31997" spans="2:13" x14ac:dyDescent="0.25">
      <c r="B31997" s="3">
        <v>56133</v>
      </c>
      <c r="C31997" s="3">
        <v>0</v>
      </c>
      <c r="G31997" s="4"/>
      <c r="H31997" s="4"/>
      <c r="I31997" s="4"/>
      <c r="J31997" s="4"/>
      <c r="K31997" s="4"/>
      <c r="L31997" s="4"/>
      <c r="M31997" s="4"/>
    </row>
    <row r="31998" spans="2:13" x14ac:dyDescent="0.25">
      <c r="B31998" s="3">
        <v>56134</v>
      </c>
      <c r="C31998" s="3">
        <v>0</v>
      </c>
      <c r="G31998" s="4"/>
      <c r="H31998" s="4"/>
      <c r="I31998" s="4"/>
      <c r="J31998" s="4"/>
      <c r="K31998" s="4"/>
      <c r="L31998" s="4"/>
      <c r="M31998" s="4"/>
    </row>
    <row r="31999" spans="2:13" x14ac:dyDescent="0.25">
      <c r="B31999" s="3">
        <v>56135</v>
      </c>
      <c r="C31999" s="3">
        <v>0</v>
      </c>
      <c r="G31999" s="4"/>
      <c r="H31999" s="4"/>
      <c r="I31999" s="4"/>
      <c r="J31999" s="4"/>
      <c r="K31999" s="4"/>
      <c r="L31999" s="4"/>
      <c r="M31999" s="4"/>
    </row>
    <row r="32000" spans="2:13" x14ac:dyDescent="0.25">
      <c r="B32000" s="3">
        <v>56136</v>
      </c>
      <c r="C32000" s="3">
        <v>0</v>
      </c>
      <c r="G32000" s="4"/>
      <c r="H32000" s="4"/>
      <c r="I32000" s="4"/>
      <c r="J32000" s="4"/>
      <c r="K32000" s="4"/>
      <c r="L32000" s="4"/>
      <c r="M32000" s="4"/>
    </row>
    <row r="32001" spans="2:13" x14ac:dyDescent="0.25">
      <c r="B32001" s="3">
        <v>56137</v>
      </c>
      <c r="C32001" s="3">
        <v>0</v>
      </c>
      <c r="G32001" s="4"/>
      <c r="H32001" s="4"/>
      <c r="I32001" s="4"/>
      <c r="J32001" s="4"/>
      <c r="K32001" s="4"/>
      <c r="L32001" s="4"/>
      <c r="M32001" s="4"/>
    </row>
    <row r="32002" spans="2:13" x14ac:dyDescent="0.25">
      <c r="B32002" s="3">
        <v>56138</v>
      </c>
      <c r="C32002" s="3">
        <v>0</v>
      </c>
      <c r="G32002" s="4"/>
      <c r="H32002" s="4"/>
      <c r="I32002" s="4"/>
      <c r="J32002" s="4"/>
      <c r="K32002" s="4"/>
      <c r="L32002" s="4"/>
      <c r="M32002" s="4"/>
    </row>
    <row r="32003" spans="2:13" x14ac:dyDescent="0.25">
      <c r="B32003" s="3">
        <v>56139</v>
      </c>
      <c r="C32003" s="3">
        <v>0</v>
      </c>
      <c r="G32003" s="4"/>
      <c r="H32003" s="4"/>
      <c r="I32003" s="4"/>
      <c r="J32003" s="4"/>
      <c r="K32003" s="4"/>
      <c r="L32003" s="4"/>
      <c r="M32003" s="4"/>
    </row>
    <row r="32004" spans="2:13" x14ac:dyDescent="0.25">
      <c r="B32004" s="3">
        <v>56140</v>
      </c>
      <c r="C32004" s="3">
        <v>0</v>
      </c>
      <c r="G32004" s="4"/>
      <c r="H32004" s="4"/>
      <c r="I32004" s="4"/>
      <c r="J32004" s="4"/>
      <c r="K32004" s="4"/>
      <c r="L32004" s="4"/>
      <c r="M32004" s="4"/>
    </row>
    <row r="32005" spans="2:13" x14ac:dyDescent="0.25">
      <c r="B32005" s="3">
        <v>56141</v>
      </c>
      <c r="C32005" s="3">
        <v>0</v>
      </c>
      <c r="G32005" s="4"/>
      <c r="H32005" s="4"/>
      <c r="I32005" s="4"/>
      <c r="J32005" s="4"/>
      <c r="K32005" s="4"/>
      <c r="L32005" s="4"/>
      <c r="M32005" s="4"/>
    </row>
    <row r="32006" spans="2:13" x14ac:dyDescent="0.25">
      <c r="B32006" s="3">
        <v>56142</v>
      </c>
      <c r="C32006" s="3">
        <v>0</v>
      </c>
      <c r="G32006" s="4"/>
      <c r="H32006" s="4"/>
      <c r="I32006" s="4"/>
      <c r="J32006" s="4"/>
      <c r="K32006" s="4"/>
      <c r="L32006" s="4"/>
      <c r="M32006" s="4"/>
    </row>
    <row r="32007" spans="2:13" x14ac:dyDescent="0.25">
      <c r="B32007" s="3">
        <v>56143</v>
      </c>
      <c r="C32007" s="3">
        <v>0</v>
      </c>
      <c r="G32007" s="4"/>
      <c r="H32007" s="4"/>
      <c r="I32007" s="4"/>
      <c r="J32007" s="4"/>
      <c r="K32007" s="4"/>
      <c r="L32007" s="4"/>
      <c r="M32007" s="4"/>
    </row>
    <row r="32008" spans="2:13" x14ac:dyDescent="0.25">
      <c r="B32008" s="3">
        <v>56144</v>
      </c>
      <c r="C32008" s="3">
        <v>0</v>
      </c>
      <c r="G32008" s="4"/>
      <c r="H32008" s="4"/>
      <c r="I32008" s="4"/>
      <c r="J32008" s="4"/>
      <c r="K32008" s="4"/>
      <c r="L32008" s="4"/>
      <c r="M32008" s="4"/>
    </row>
    <row r="32009" spans="2:13" x14ac:dyDescent="0.25">
      <c r="B32009" s="3">
        <v>56145</v>
      </c>
      <c r="C32009" s="3">
        <v>0</v>
      </c>
      <c r="G32009" s="4"/>
      <c r="H32009" s="4"/>
      <c r="I32009" s="4"/>
      <c r="J32009" s="4"/>
      <c r="K32009" s="4"/>
      <c r="L32009" s="4"/>
      <c r="M32009" s="4"/>
    </row>
    <row r="32010" spans="2:13" x14ac:dyDescent="0.25">
      <c r="B32010" s="3">
        <v>56146</v>
      </c>
      <c r="C32010" s="3">
        <v>0</v>
      </c>
      <c r="G32010" s="4"/>
      <c r="H32010" s="4"/>
      <c r="I32010" s="4"/>
      <c r="J32010" s="4"/>
      <c r="K32010" s="4"/>
      <c r="L32010" s="4"/>
      <c r="M32010" s="4"/>
    </row>
    <row r="32011" spans="2:13" x14ac:dyDescent="0.25">
      <c r="B32011" s="3">
        <v>56147</v>
      </c>
      <c r="C32011" s="3">
        <v>0</v>
      </c>
      <c r="G32011" s="4"/>
      <c r="H32011" s="4"/>
      <c r="I32011" s="4"/>
      <c r="J32011" s="4"/>
      <c r="K32011" s="4"/>
      <c r="L32011" s="4"/>
      <c r="M32011" s="4"/>
    </row>
    <row r="32012" spans="2:13" x14ac:dyDescent="0.25">
      <c r="B32012" s="3">
        <v>56148</v>
      </c>
      <c r="C32012" s="3">
        <v>0</v>
      </c>
      <c r="G32012" s="4"/>
      <c r="H32012" s="4"/>
      <c r="I32012" s="4"/>
      <c r="J32012" s="4"/>
      <c r="K32012" s="4"/>
      <c r="L32012" s="4"/>
      <c r="M32012" s="4"/>
    </row>
    <row r="32013" spans="2:13" x14ac:dyDescent="0.25">
      <c r="B32013" s="3">
        <v>57123</v>
      </c>
      <c r="C32013" s="3">
        <v>0</v>
      </c>
      <c r="G32013" s="4"/>
      <c r="H32013" s="4"/>
      <c r="I32013" s="4"/>
      <c r="J32013" s="4"/>
      <c r="K32013" s="4"/>
      <c r="L32013" s="4"/>
      <c r="M32013" s="4"/>
    </row>
    <row r="32014" spans="2:13" x14ac:dyDescent="0.25">
      <c r="B32014" s="3">
        <v>57124</v>
      </c>
      <c r="C32014" s="3">
        <v>0</v>
      </c>
      <c r="G32014" s="4"/>
      <c r="H32014" s="4"/>
      <c r="I32014" s="4"/>
      <c r="J32014" s="4"/>
      <c r="K32014" s="4"/>
      <c r="L32014" s="4"/>
      <c r="M32014" s="4"/>
    </row>
    <row r="32015" spans="2:13" x14ac:dyDescent="0.25">
      <c r="B32015" s="3">
        <v>57125</v>
      </c>
      <c r="C32015" s="3">
        <v>0</v>
      </c>
      <c r="G32015" s="4"/>
      <c r="H32015" s="4"/>
      <c r="I32015" s="4"/>
      <c r="J32015" s="4"/>
      <c r="K32015" s="4"/>
      <c r="L32015" s="4"/>
      <c r="M32015" s="4"/>
    </row>
    <row r="32016" spans="2:13" x14ac:dyDescent="0.25">
      <c r="B32016" s="3">
        <v>57126</v>
      </c>
      <c r="C32016" s="3">
        <v>0</v>
      </c>
      <c r="G32016" s="4"/>
      <c r="H32016" s="4"/>
      <c r="I32016" s="4"/>
      <c r="J32016" s="4"/>
      <c r="K32016" s="4"/>
      <c r="L32016" s="4"/>
      <c r="M32016" s="4"/>
    </row>
    <row r="32017" spans="2:13" x14ac:dyDescent="0.25">
      <c r="B32017" s="3">
        <v>57127</v>
      </c>
      <c r="C32017" s="3">
        <v>0</v>
      </c>
      <c r="G32017" s="4"/>
      <c r="H32017" s="4"/>
      <c r="I32017" s="4"/>
      <c r="J32017" s="4"/>
      <c r="K32017" s="4"/>
      <c r="L32017" s="4"/>
      <c r="M32017" s="4"/>
    </row>
    <row r="32018" spans="2:13" x14ac:dyDescent="0.25">
      <c r="B32018" s="3">
        <v>57128</v>
      </c>
      <c r="C32018" s="3">
        <v>0</v>
      </c>
      <c r="G32018" s="4"/>
      <c r="H32018" s="4"/>
      <c r="I32018" s="4"/>
      <c r="J32018" s="4"/>
      <c r="K32018" s="4"/>
      <c r="L32018" s="4"/>
      <c r="M32018" s="4"/>
    </row>
    <row r="32019" spans="2:13" x14ac:dyDescent="0.25">
      <c r="B32019" s="3">
        <v>57129</v>
      </c>
      <c r="C32019" s="3">
        <v>0</v>
      </c>
      <c r="G32019" s="4"/>
      <c r="H32019" s="4"/>
      <c r="I32019" s="4"/>
      <c r="J32019" s="4"/>
      <c r="K32019" s="4"/>
      <c r="L32019" s="4"/>
      <c r="M32019" s="4"/>
    </row>
    <row r="32020" spans="2:13" x14ac:dyDescent="0.25">
      <c r="B32020" s="3">
        <v>57130</v>
      </c>
      <c r="C32020" s="3">
        <v>0</v>
      </c>
      <c r="G32020" s="4"/>
      <c r="H32020" s="4"/>
      <c r="I32020" s="4"/>
      <c r="J32020" s="4"/>
      <c r="K32020" s="4"/>
      <c r="L32020" s="4"/>
      <c r="M32020" s="4"/>
    </row>
    <row r="32021" spans="2:13" x14ac:dyDescent="0.25">
      <c r="B32021" s="3">
        <v>57131</v>
      </c>
      <c r="C32021" s="3">
        <v>0</v>
      </c>
      <c r="G32021" s="4"/>
      <c r="H32021" s="4"/>
      <c r="I32021" s="4"/>
      <c r="J32021" s="4"/>
      <c r="K32021" s="4"/>
      <c r="L32021" s="4"/>
      <c r="M32021" s="4"/>
    </row>
    <row r="32022" spans="2:13" x14ac:dyDescent="0.25">
      <c r="B32022" s="3">
        <v>57132</v>
      </c>
      <c r="C32022" s="3">
        <v>0</v>
      </c>
      <c r="G32022" s="4"/>
      <c r="H32022" s="4"/>
      <c r="I32022" s="4"/>
      <c r="J32022" s="4"/>
      <c r="K32022" s="4"/>
      <c r="L32022" s="4"/>
      <c r="M32022" s="4"/>
    </row>
    <row r="32023" spans="2:13" x14ac:dyDescent="0.25">
      <c r="B32023" s="3">
        <v>57133</v>
      </c>
      <c r="C32023" s="3">
        <v>0</v>
      </c>
      <c r="G32023" s="4"/>
      <c r="H32023" s="4"/>
      <c r="I32023" s="4"/>
      <c r="J32023" s="4"/>
      <c r="K32023" s="4"/>
      <c r="L32023" s="4"/>
      <c r="M32023" s="4"/>
    </row>
    <row r="32024" spans="2:13" x14ac:dyDescent="0.25">
      <c r="B32024" s="3">
        <v>57134</v>
      </c>
      <c r="C32024" s="3">
        <v>0</v>
      </c>
      <c r="G32024" s="4"/>
      <c r="H32024" s="4"/>
      <c r="I32024" s="4"/>
      <c r="J32024" s="4"/>
      <c r="K32024" s="4"/>
      <c r="L32024" s="4"/>
      <c r="M32024" s="4"/>
    </row>
    <row r="32025" spans="2:13" x14ac:dyDescent="0.25">
      <c r="B32025" s="3">
        <v>57135</v>
      </c>
      <c r="C32025" s="3">
        <v>0</v>
      </c>
      <c r="G32025" s="4"/>
      <c r="H32025" s="4"/>
      <c r="I32025" s="4"/>
      <c r="J32025" s="4"/>
      <c r="K32025" s="4"/>
      <c r="L32025" s="4"/>
      <c r="M32025" s="4"/>
    </row>
    <row r="32026" spans="2:13" x14ac:dyDescent="0.25">
      <c r="B32026" s="3">
        <v>57136</v>
      </c>
      <c r="C32026" s="3">
        <v>0</v>
      </c>
      <c r="G32026" s="4"/>
      <c r="H32026" s="4"/>
      <c r="I32026" s="4"/>
      <c r="J32026" s="4"/>
      <c r="K32026" s="4"/>
      <c r="L32026" s="4"/>
      <c r="M32026" s="4"/>
    </row>
    <row r="32027" spans="2:13" x14ac:dyDescent="0.25">
      <c r="B32027" s="3">
        <v>57137</v>
      </c>
      <c r="C32027" s="3">
        <v>0</v>
      </c>
      <c r="G32027" s="4"/>
      <c r="H32027" s="4"/>
      <c r="I32027" s="4"/>
      <c r="J32027" s="4"/>
      <c r="K32027" s="4"/>
      <c r="L32027" s="4"/>
      <c r="M32027" s="4"/>
    </row>
    <row r="32028" spans="2:13" x14ac:dyDescent="0.25">
      <c r="B32028" s="3">
        <v>57138</v>
      </c>
      <c r="C32028" s="3">
        <v>0</v>
      </c>
      <c r="G32028" s="4"/>
      <c r="H32028" s="4"/>
      <c r="I32028" s="4"/>
      <c r="J32028" s="4"/>
      <c r="K32028" s="4"/>
      <c r="L32028" s="4"/>
      <c r="M32028" s="4"/>
    </row>
    <row r="32029" spans="2:13" x14ac:dyDescent="0.25">
      <c r="B32029" s="3">
        <v>57139</v>
      </c>
      <c r="C32029" s="3">
        <v>0</v>
      </c>
      <c r="G32029" s="4"/>
      <c r="H32029" s="4"/>
      <c r="I32029" s="4"/>
      <c r="J32029" s="4"/>
      <c r="K32029" s="4"/>
      <c r="L32029" s="4"/>
      <c r="M32029" s="4"/>
    </row>
    <row r="32030" spans="2:13" x14ac:dyDescent="0.25">
      <c r="B32030" s="3">
        <v>57140</v>
      </c>
      <c r="C32030" s="3">
        <v>0</v>
      </c>
      <c r="G32030" s="4"/>
      <c r="H32030" s="4"/>
      <c r="I32030" s="4"/>
      <c r="J32030" s="4"/>
      <c r="K32030" s="4"/>
      <c r="L32030" s="4"/>
      <c r="M32030" s="4"/>
    </row>
    <row r="32031" spans="2:13" x14ac:dyDescent="0.25">
      <c r="B32031" s="3">
        <v>57141</v>
      </c>
      <c r="C32031" s="3">
        <v>0</v>
      </c>
      <c r="G32031" s="4"/>
      <c r="H32031" s="4"/>
      <c r="I32031" s="4"/>
      <c r="J32031" s="4"/>
      <c r="K32031" s="4"/>
      <c r="L32031" s="4"/>
      <c r="M32031" s="4"/>
    </row>
    <row r="32032" spans="2:13" x14ac:dyDescent="0.25">
      <c r="B32032" s="3">
        <v>57142</v>
      </c>
      <c r="C32032" s="3">
        <v>0</v>
      </c>
      <c r="G32032" s="4"/>
      <c r="H32032" s="4"/>
      <c r="I32032" s="4"/>
      <c r="J32032" s="4"/>
      <c r="K32032" s="4"/>
      <c r="L32032" s="4"/>
      <c r="M32032" s="4"/>
    </row>
    <row r="32033" spans="2:13" x14ac:dyDescent="0.25">
      <c r="B32033" s="3">
        <v>57143</v>
      </c>
      <c r="C32033" s="3">
        <v>0</v>
      </c>
      <c r="G32033" s="4"/>
      <c r="H32033" s="4"/>
      <c r="I32033" s="4"/>
      <c r="J32033" s="4"/>
      <c r="K32033" s="4"/>
      <c r="L32033" s="4"/>
      <c r="M32033" s="4"/>
    </row>
    <row r="32034" spans="2:13" x14ac:dyDescent="0.25">
      <c r="B32034" s="3">
        <v>57144</v>
      </c>
      <c r="C32034" s="3">
        <v>0</v>
      </c>
      <c r="G32034" s="4"/>
      <c r="H32034" s="4"/>
      <c r="I32034" s="4"/>
      <c r="J32034" s="4"/>
      <c r="K32034" s="4"/>
      <c r="L32034" s="4"/>
      <c r="M32034" s="4"/>
    </row>
    <row r="32035" spans="2:13" x14ac:dyDescent="0.25">
      <c r="B32035" s="3">
        <v>57145</v>
      </c>
      <c r="C32035" s="3">
        <v>0</v>
      </c>
      <c r="G32035" s="4"/>
      <c r="H32035" s="4"/>
      <c r="I32035" s="4"/>
      <c r="J32035" s="4"/>
      <c r="K32035" s="4"/>
      <c r="L32035" s="4"/>
      <c r="M32035" s="4"/>
    </row>
    <row r="32036" spans="2:13" x14ac:dyDescent="0.25">
      <c r="B32036" s="3">
        <v>57146</v>
      </c>
      <c r="C32036" s="3">
        <v>0</v>
      </c>
      <c r="G32036" s="4"/>
      <c r="H32036" s="4"/>
      <c r="I32036" s="4"/>
      <c r="J32036" s="4"/>
      <c r="K32036" s="4"/>
      <c r="L32036" s="4"/>
      <c r="M32036" s="4"/>
    </row>
    <row r="32037" spans="2:13" x14ac:dyDescent="0.25">
      <c r="B32037" s="3">
        <v>57147</v>
      </c>
      <c r="C32037" s="3">
        <v>0</v>
      </c>
      <c r="G32037" s="4"/>
      <c r="H32037" s="4"/>
      <c r="I32037" s="4"/>
      <c r="J32037" s="4"/>
      <c r="K32037" s="4"/>
      <c r="L32037" s="4"/>
      <c r="M32037" s="4"/>
    </row>
    <row r="32038" spans="2:13" x14ac:dyDescent="0.25">
      <c r="B32038" s="3">
        <v>57148</v>
      </c>
      <c r="C32038" s="3">
        <v>0</v>
      </c>
      <c r="G32038" s="4"/>
      <c r="H32038" s="4"/>
      <c r="I32038" s="4"/>
      <c r="J32038" s="4"/>
      <c r="K32038" s="4"/>
      <c r="L32038" s="4"/>
      <c r="M32038" s="4"/>
    </row>
    <row r="32039" spans="2:13" x14ac:dyDescent="0.25">
      <c r="B32039" s="3">
        <v>57149</v>
      </c>
      <c r="C32039" s="3">
        <v>0</v>
      </c>
      <c r="G32039" s="4"/>
      <c r="H32039" s="4"/>
      <c r="I32039" s="4"/>
      <c r="J32039" s="4"/>
      <c r="K32039" s="4"/>
      <c r="L32039" s="4"/>
      <c r="M32039" s="4"/>
    </row>
    <row r="32040" spans="2:13" x14ac:dyDescent="0.25">
      <c r="B32040" s="3">
        <v>58124</v>
      </c>
      <c r="C32040" s="3">
        <v>0</v>
      </c>
      <c r="G32040" s="4"/>
      <c r="H32040" s="4"/>
      <c r="I32040" s="4"/>
      <c r="J32040" s="4"/>
      <c r="K32040" s="4"/>
      <c r="L32040" s="4"/>
      <c r="M32040" s="4"/>
    </row>
    <row r="32041" spans="2:13" x14ac:dyDescent="0.25">
      <c r="B32041" s="3">
        <v>58125</v>
      </c>
      <c r="C32041" s="3">
        <v>0</v>
      </c>
      <c r="G32041" s="4"/>
      <c r="H32041" s="4"/>
      <c r="I32041" s="4"/>
      <c r="J32041" s="4"/>
      <c r="K32041" s="4"/>
      <c r="L32041" s="4"/>
      <c r="M32041" s="4"/>
    </row>
    <row r="32042" spans="2:13" x14ac:dyDescent="0.25">
      <c r="B32042" s="3">
        <v>58126</v>
      </c>
      <c r="C32042" s="3">
        <v>0</v>
      </c>
      <c r="G32042" s="4"/>
      <c r="H32042" s="4"/>
      <c r="I32042" s="4"/>
      <c r="J32042" s="4"/>
      <c r="K32042" s="4"/>
      <c r="L32042" s="4"/>
      <c r="M32042" s="4"/>
    </row>
    <row r="32043" spans="2:13" x14ac:dyDescent="0.25">
      <c r="B32043" s="3">
        <v>58127</v>
      </c>
      <c r="C32043" s="3">
        <v>0</v>
      </c>
      <c r="G32043" s="4"/>
      <c r="H32043" s="4"/>
      <c r="I32043" s="4"/>
      <c r="J32043" s="4"/>
      <c r="K32043" s="4"/>
      <c r="L32043" s="4"/>
      <c r="M32043" s="4"/>
    </row>
    <row r="32044" spans="2:13" x14ac:dyDescent="0.25">
      <c r="B32044" s="3">
        <v>58128</v>
      </c>
      <c r="C32044" s="3">
        <v>0</v>
      </c>
      <c r="G32044" s="4"/>
      <c r="H32044" s="4"/>
      <c r="I32044" s="4"/>
      <c r="J32044" s="4"/>
      <c r="K32044" s="4"/>
      <c r="L32044" s="4"/>
      <c r="M32044" s="4"/>
    </row>
    <row r="32045" spans="2:13" x14ac:dyDescent="0.25">
      <c r="B32045" s="3">
        <v>58129</v>
      </c>
      <c r="C32045" s="3">
        <v>0</v>
      </c>
      <c r="G32045" s="4"/>
      <c r="H32045" s="4"/>
      <c r="I32045" s="4"/>
      <c r="J32045" s="4"/>
      <c r="K32045" s="4"/>
      <c r="L32045" s="4"/>
      <c r="M32045" s="4"/>
    </row>
    <row r="32046" spans="2:13" x14ac:dyDescent="0.25">
      <c r="B32046" s="3">
        <v>58130</v>
      </c>
      <c r="C32046" s="3">
        <v>0</v>
      </c>
      <c r="G32046" s="4"/>
      <c r="H32046" s="4"/>
      <c r="I32046" s="4"/>
      <c r="J32046" s="4"/>
      <c r="K32046" s="4"/>
      <c r="L32046" s="4"/>
      <c r="M32046" s="4"/>
    </row>
    <row r="32047" spans="2:13" x14ac:dyDescent="0.25">
      <c r="B32047" s="3">
        <v>58131</v>
      </c>
      <c r="C32047" s="3">
        <v>0</v>
      </c>
      <c r="G32047" s="4"/>
      <c r="H32047" s="4"/>
      <c r="I32047" s="4"/>
      <c r="J32047" s="4"/>
      <c r="K32047" s="4"/>
      <c r="L32047" s="4"/>
      <c r="M32047" s="4"/>
    </row>
    <row r="32048" spans="2:13" x14ac:dyDescent="0.25">
      <c r="B32048" s="3">
        <v>58132</v>
      </c>
      <c r="C32048" s="3">
        <v>0</v>
      </c>
      <c r="G32048" s="4"/>
      <c r="H32048" s="4"/>
      <c r="I32048" s="4"/>
      <c r="J32048" s="4"/>
      <c r="K32048" s="4"/>
      <c r="L32048" s="4"/>
      <c r="M32048" s="4"/>
    </row>
    <row r="32049" spans="2:13" x14ac:dyDescent="0.25">
      <c r="B32049" s="3">
        <v>58133</v>
      </c>
      <c r="C32049" s="3">
        <v>0</v>
      </c>
      <c r="G32049" s="4"/>
      <c r="H32049" s="4"/>
      <c r="I32049" s="4"/>
      <c r="J32049" s="4"/>
      <c r="K32049" s="4"/>
      <c r="L32049" s="4"/>
      <c r="M32049" s="4"/>
    </row>
    <row r="32050" spans="2:13" x14ac:dyDescent="0.25">
      <c r="B32050" s="3">
        <v>58134</v>
      </c>
      <c r="C32050" s="3">
        <v>0</v>
      </c>
      <c r="G32050" s="4"/>
      <c r="H32050" s="4"/>
      <c r="I32050" s="4"/>
      <c r="J32050" s="4"/>
      <c r="K32050" s="4"/>
      <c r="L32050" s="4"/>
      <c r="M32050" s="4"/>
    </row>
    <row r="32051" spans="2:13" x14ac:dyDescent="0.25">
      <c r="B32051" s="3">
        <v>58135</v>
      </c>
      <c r="C32051" s="3">
        <v>0</v>
      </c>
      <c r="G32051" s="4"/>
      <c r="H32051" s="4"/>
      <c r="I32051" s="4"/>
      <c r="J32051" s="4"/>
      <c r="K32051" s="4"/>
      <c r="L32051" s="4"/>
      <c r="M32051" s="4"/>
    </row>
    <row r="32052" spans="2:13" x14ac:dyDescent="0.25">
      <c r="B32052" s="3">
        <v>58136</v>
      </c>
      <c r="C32052" s="3">
        <v>0</v>
      </c>
      <c r="G32052" s="4"/>
      <c r="H32052" s="4"/>
      <c r="I32052" s="4"/>
      <c r="J32052" s="4"/>
      <c r="K32052" s="4"/>
      <c r="L32052" s="4"/>
      <c r="M32052" s="4"/>
    </row>
    <row r="32053" spans="2:13" x14ac:dyDescent="0.25">
      <c r="B32053" s="3">
        <v>58137</v>
      </c>
      <c r="C32053" s="3">
        <v>0</v>
      </c>
      <c r="G32053" s="4"/>
      <c r="H32053" s="4"/>
      <c r="I32053" s="4"/>
      <c r="J32053" s="4"/>
      <c r="K32053" s="4"/>
      <c r="L32053" s="4"/>
      <c r="M32053" s="4"/>
    </row>
    <row r="32054" spans="2:13" x14ac:dyDescent="0.25">
      <c r="B32054" s="3">
        <v>58138</v>
      </c>
      <c r="C32054" s="3">
        <v>0</v>
      </c>
      <c r="G32054" s="4"/>
      <c r="H32054" s="4"/>
      <c r="I32054" s="4"/>
      <c r="J32054" s="4"/>
      <c r="K32054" s="4"/>
      <c r="L32054" s="4"/>
      <c r="M32054" s="4"/>
    </row>
    <row r="32055" spans="2:13" x14ac:dyDescent="0.25">
      <c r="B32055" s="3">
        <v>58139</v>
      </c>
      <c r="C32055" s="3">
        <v>0</v>
      </c>
      <c r="G32055" s="4"/>
      <c r="H32055" s="4"/>
      <c r="I32055" s="4"/>
      <c r="J32055" s="4"/>
      <c r="K32055" s="4"/>
      <c r="L32055" s="4"/>
      <c r="M32055" s="4"/>
    </row>
    <row r="32056" spans="2:13" x14ac:dyDescent="0.25">
      <c r="B32056" s="3">
        <v>58140</v>
      </c>
      <c r="C32056" s="3">
        <v>0</v>
      </c>
      <c r="G32056" s="4"/>
      <c r="H32056" s="4"/>
      <c r="I32056" s="4"/>
      <c r="J32056" s="4"/>
      <c r="K32056" s="4"/>
      <c r="L32056" s="4"/>
      <c r="M32056" s="4"/>
    </row>
    <row r="32057" spans="2:13" x14ac:dyDescent="0.25">
      <c r="B32057" s="3">
        <v>58141</v>
      </c>
      <c r="C32057" s="3">
        <v>0</v>
      </c>
      <c r="G32057" s="4"/>
      <c r="H32057" s="4"/>
      <c r="I32057" s="4"/>
      <c r="J32057" s="4"/>
      <c r="K32057" s="4"/>
      <c r="L32057" s="4"/>
      <c r="M32057" s="4"/>
    </row>
    <row r="32058" spans="2:13" x14ac:dyDescent="0.25">
      <c r="B32058" s="3">
        <v>58142</v>
      </c>
      <c r="C32058" s="3">
        <v>0</v>
      </c>
      <c r="G32058" s="4"/>
      <c r="H32058" s="4"/>
      <c r="I32058" s="4"/>
      <c r="J32058" s="4"/>
      <c r="K32058" s="4"/>
      <c r="L32058" s="4"/>
      <c r="M32058" s="4"/>
    </row>
    <row r="32059" spans="2:13" x14ac:dyDescent="0.25">
      <c r="B32059" s="3">
        <v>58143</v>
      </c>
      <c r="C32059" s="3">
        <v>0</v>
      </c>
      <c r="G32059" s="4"/>
      <c r="H32059" s="4"/>
      <c r="I32059" s="4"/>
      <c r="J32059" s="4"/>
      <c r="K32059" s="4"/>
      <c r="L32059" s="4"/>
      <c r="M32059" s="4"/>
    </row>
    <row r="32060" spans="2:13" x14ac:dyDescent="0.25">
      <c r="B32060" s="3">
        <v>58144</v>
      </c>
      <c r="C32060" s="3">
        <v>0</v>
      </c>
      <c r="G32060" s="4"/>
      <c r="H32060" s="4"/>
      <c r="I32060" s="4"/>
      <c r="J32060" s="4"/>
      <c r="K32060" s="4"/>
      <c r="L32060" s="4"/>
      <c r="M32060" s="4"/>
    </row>
    <row r="32061" spans="2:13" x14ac:dyDescent="0.25">
      <c r="B32061" s="3">
        <v>58145</v>
      </c>
      <c r="C32061" s="3">
        <v>0</v>
      </c>
      <c r="G32061" s="4"/>
      <c r="H32061" s="4"/>
      <c r="I32061" s="4"/>
      <c r="J32061" s="4"/>
      <c r="K32061" s="4"/>
      <c r="L32061" s="4"/>
      <c r="M32061" s="4"/>
    </row>
    <row r="32062" spans="2:13" x14ac:dyDescent="0.25">
      <c r="B32062" s="3">
        <v>58146</v>
      </c>
      <c r="C32062" s="3">
        <v>0</v>
      </c>
      <c r="G32062" s="4"/>
      <c r="H32062" s="4"/>
      <c r="I32062" s="4"/>
      <c r="J32062" s="4"/>
      <c r="K32062" s="4"/>
      <c r="L32062" s="4"/>
      <c r="M32062" s="4"/>
    </row>
    <row r="32063" spans="2:13" x14ac:dyDescent="0.25">
      <c r="B32063" s="3">
        <v>58147</v>
      </c>
      <c r="C32063" s="3">
        <v>0</v>
      </c>
      <c r="G32063" s="4"/>
      <c r="H32063" s="4"/>
      <c r="I32063" s="4"/>
      <c r="J32063" s="4"/>
      <c r="K32063" s="4"/>
      <c r="L32063" s="4"/>
      <c r="M32063" s="4"/>
    </row>
    <row r="32064" spans="2:13" x14ac:dyDescent="0.25">
      <c r="B32064" s="3">
        <v>58148</v>
      </c>
      <c r="C32064" s="3">
        <v>0</v>
      </c>
      <c r="G32064" s="4"/>
      <c r="H32064" s="4"/>
      <c r="I32064" s="4"/>
      <c r="J32064" s="4"/>
      <c r="K32064" s="4"/>
      <c r="L32064" s="4"/>
      <c r="M32064" s="4"/>
    </row>
    <row r="32065" spans="2:13" x14ac:dyDescent="0.25">
      <c r="B32065" s="3">
        <v>58149</v>
      </c>
      <c r="C32065" s="3">
        <v>0</v>
      </c>
      <c r="G32065" s="4"/>
      <c r="H32065" s="4"/>
      <c r="I32065" s="4"/>
      <c r="J32065" s="4"/>
      <c r="K32065" s="4"/>
      <c r="L32065" s="4"/>
      <c r="M32065" s="4"/>
    </row>
    <row r="32066" spans="2:13" x14ac:dyDescent="0.25">
      <c r="B32066" s="3">
        <v>58150</v>
      </c>
      <c r="C32066" s="3">
        <v>0</v>
      </c>
      <c r="G32066" s="4"/>
      <c r="H32066" s="4"/>
      <c r="I32066" s="4"/>
      <c r="J32066" s="4"/>
      <c r="K32066" s="4"/>
      <c r="L32066" s="4"/>
      <c r="M32066" s="4"/>
    </row>
    <row r="32067" spans="2:13" x14ac:dyDescent="0.25">
      <c r="B32067" s="3">
        <v>58151</v>
      </c>
      <c r="C32067" s="3">
        <v>0</v>
      </c>
      <c r="G32067" s="4"/>
      <c r="H32067" s="4"/>
      <c r="I32067" s="4"/>
      <c r="J32067" s="4"/>
      <c r="K32067" s="4"/>
      <c r="L32067" s="4"/>
      <c r="M32067" s="4"/>
    </row>
    <row r="32068" spans="2:13" x14ac:dyDescent="0.25">
      <c r="B32068" s="3">
        <v>59129</v>
      </c>
      <c r="C32068" s="3">
        <v>0</v>
      </c>
      <c r="G32068" s="4"/>
      <c r="H32068" s="4"/>
      <c r="I32068" s="4"/>
      <c r="J32068" s="4"/>
      <c r="K32068" s="4"/>
      <c r="L32068" s="4"/>
      <c r="M32068" s="4"/>
    </row>
    <row r="32069" spans="2:13" x14ac:dyDescent="0.25">
      <c r="B32069" s="3">
        <v>59130</v>
      </c>
      <c r="C32069" s="3">
        <v>0</v>
      </c>
      <c r="G32069" s="4"/>
      <c r="H32069" s="4"/>
      <c r="I32069" s="4"/>
      <c r="J32069" s="4"/>
      <c r="K32069" s="4"/>
      <c r="L32069" s="4"/>
      <c r="M32069" s="4"/>
    </row>
    <row r="32070" spans="2:13" x14ac:dyDescent="0.25">
      <c r="B32070" s="3">
        <v>59131</v>
      </c>
      <c r="C32070" s="3">
        <v>0</v>
      </c>
      <c r="G32070" s="4"/>
      <c r="H32070" s="4"/>
      <c r="I32070" s="4"/>
      <c r="J32070" s="4"/>
      <c r="K32070" s="4"/>
      <c r="L32070" s="4"/>
      <c r="M32070" s="4"/>
    </row>
    <row r="32071" spans="2:13" x14ac:dyDescent="0.25">
      <c r="B32071" s="3">
        <v>59132</v>
      </c>
      <c r="C32071" s="3">
        <v>0</v>
      </c>
      <c r="G32071" s="4"/>
      <c r="H32071" s="4"/>
      <c r="I32071" s="4"/>
      <c r="J32071" s="4"/>
      <c r="K32071" s="4"/>
      <c r="L32071" s="4"/>
      <c r="M32071" s="4"/>
    </row>
    <row r="32072" spans="2:13" x14ac:dyDescent="0.25">
      <c r="B32072" s="3">
        <v>59133</v>
      </c>
      <c r="C32072" s="3">
        <v>0</v>
      </c>
      <c r="G32072" s="4"/>
      <c r="H32072" s="4"/>
      <c r="I32072" s="4"/>
      <c r="J32072" s="4"/>
      <c r="K32072" s="4"/>
      <c r="L32072" s="4"/>
      <c r="M32072" s="4"/>
    </row>
    <row r="32073" spans="2:13" x14ac:dyDescent="0.25">
      <c r="B32073" s="3">
        <v>59134</v>
      </c>
      <c r="C32073" s="3">
        <v>0</v>
      </c>
      <c r="G32073" s="4"/>
      <c r="H32073" s="4"/>
      <c r="I32073" s="4"/>
      <c r="J32073" s="4"/>
      <c r="K32073" s="4"/>
      <c r="L32073" s="4"/>
      <c r="M32073" s="4"/>
    </row>
    <row r="32074" spans="2:13" x14ac:dyDescent="0.25">
      <c r="B32074" s="3">
        <v>59135</v>
      </c>
      <c r="C32074" s="3">
        <v>0</v>
      </c>
      <c r="G32074" s="4"/>
      <c r="H32074" s="4"/>
      <c r="I32074" s="4"/>
      <c r="J32074" s="4"/>
      <c r="K32074" s="4"/>
      <c r="L32074" s="4"/>
      <c r="M32074" s="4"/>
    </row>
    <row r="32075" spans="2:13" x14ac:dyDescent="0.25">
      <c r="B32075" s="3">
        <v>59136</v>
      </c>
      <c r="C32075" s="3">
        <v>0</v>
      </c>
      <c r="G32075" s="4"/>
      <c r="H32075" s="4"/>
      <c r="I32075" s="4"/>
      <c r="J32075" s="4"/>
      <c r="K32075" s="4"/>
      <c r="L32075" s="4"/>
      <c r="M32075" s="4"/>
    </row>
    <row r="32076" spans="2:13" x14ac:dyDescent="0.25">
      <c r="B32076" s="3">
        <v>59137</v>
      </c>
      <c r="C32076" s="3">
        <v>0</v>
      </c>
      <c r="G32076" s="4"/>
      <c r="H32076" s="4"/>
      <c r="I32076" s="4"/>
      <c r="J32076" s="4"/>
      <c r="K32076" s="4"/>
      <c r="L32076" s="4"/>
      <c r="M32076" s="4"/>
    </row>
    <row r="32077" spans="2:13" x14ac:dyDescent="0.25">
      <c r="B32077" s="3">
        <v>59138</v>
      </c>
      <c r="C32077" s="3">
        <v>0</v>
      </c>
      <c r="G32077" s="4"/>
      <c r="H32077" s="4"/>
      <c r="I32077" s="4"/>
      <c r="J32077" s="4"/>
      <c r="K32077" s="4"/>
      <c r="L32077" s="4"/>
      <c r="M32077" s="4"/>
    </row>
    <row r="32078" spans="2:13" x14ac:dyDescent="0.25">
      <c r="B32078" s="3">
        <v>59139</v>
      </c>
      <c r="C32078" s="3">
        <v>0</v>
      </c>
      <c r="G32078" s="4"/>
      <c r="H32078" s="4"/>
      <c r="I32078" s="4"/>
      <c r="J32078" s="4"/>
      <c r="K32078" s="4"/>
      <c r="L32078" s="4"/>
      <c r="M32078" s="4"/>
    </row>
    <row r="32079" spans="2:13" x14ac:dyDescent="0.25">
      <c r="B32079" s="3">
        <v>59140</v>
      </c>
      <c r="C32079" s="3">
        <v>0</v>
      </c>
      <c r="G32079" s="4"/>
      <c r="H32079" s="4"/>
      <c r="I32079" s="4"/>
      <c r="J32079" s="4"/>
      <c r="K32079" s="4"/>
      <c r="L32079" s="4"/>
      <c r="M32079" s="4"/>
    </row>
    <row r="32080" spans="2:13" x14ac:dyDescent="0.25">
      <c r="B32080" s="3">
        <v>59141</v>
      </c>
      <c r="C32080" s="3">
        <v>0</v>
      </c>
      <c r="G32080" s="4"/>
      <c r="H32080" s="4"/>
      <c r="I32080" s="4"/>
      <c r="J32080" s="4"/>
      <c r="K32080" s="4"/>
      <c r="L32080" s="4"/>
      <c r="M32080" s="4"/>
    </row>
    <row r="32081" spans="2:13" x14ac:dyDescent="0.25">
      <c r="B32081" s="3">
        <v>59142</v>
      </c>
      <c r="C32081" s="3">
        <v>0</v>
      </c>
      <c r="G32081" s="4"/>
      <c r="H32081" s="4"/>
      <c r="I32081" s="4"/>
      <c r="J32081" s="4"/>
      <c r="K32081" s="4"/>
      <c r="L32081" s="4"/>
      <c r="M32081" s="4"/>
    </row>
    <row r="32082" spans="2:13" x14ac:dyDescent="0.25">
      <c r="B32082" s="3">
        <v>59143</v>
      </c>
      <c r="C32082" s="3">
        <v>0</v>
      </c>
      <c r="G32082" s="4"/>
      <c r="H32082" s="4"/>
      <c r="I32082" s="4"/>
      <c r="J32082" s="4"/>
      <c r="K32082" s="4"/>
      <c r="L32082" s="4"/>
      <c r="M32082" s="4"/>
    </row>
    <row r="32083" spans="2:13" x14ac:dyDescent="0.25">
      <c r="B32083" s="3">
        <v>59144</v>
      </c>
      <c r="C32083" s="3">
        <v>0</v>
      </c>
      <c r="G32083" s="4"/>
      <c r="H32083" s="4"/>
      <c r="I32083" s="4"/>
      <c r="J32083" s="4"/>
      <c r="K32083" s="4"/>
      <c r="L32083" s="4"/>
      <c r="M32083" s="4"/>
    </row>
    <row r="32084" spans="2:13" x14ac:dyDescent="0.25">
      <c r="B32084" s="3">
        <v>59145</v>
      </c>
      <c r="C32084" s="3">
        <v>0</v>
      </c>
      <c r="G32084" s="4"/>
      <c r="H32084" s="4"/>
      <c r="I32084" s="4"/>
      <c r="J32084" s="4"/>
      <c r="K32084" s="4"/>
      <c r="L32084" s="4"/>
      <c r="M32084" s="4"/>
    </row>
    <row r="32085" spans="2:13" x14ac:dyDescent="0.25">
      <c r="B32085" s="3">
        <v>59146</v>
      </c>
      <c r="C32085" s="3">
        <v>0</v>
      </c>
      <c r="G32085" s="4"/>
      <c r="H32085" s="4"/>
      <c r="I32085" s="4"/>
      <c r="J32085" s="4"/>
      <c r="K32085" s="4"/>
      <c r="L32085" s="4"/>
      <c r="M32085" s="4"/>
    </row>
    <row r="32086" spans="2:13" x14ac:dyDescent="0.25">
      <c r="B32086" s="3">
        <v>59147</v>
      </c>
      <c r="C32086" s="3">
        <v>0</v>
      </c>
      <c r="G32086" s="4"/>
      <c r="H32086" s="4"/>
      <c r="I32086" s="4"/>
      <c r="J32086" s="4"/>
      <c r="K32086" s="4"/>
      <c r="L32086" s="4"/>
      <c r="M32086" s="4"/>
    </row>
    <row r="32087" spans="2:13" x14ac:dyDescent="0.25">
      <c r="B32087" s="3">
        <v>59148</v>
      </c>
      <c r="C32087" s="3">
        <v>0</v>
      </c>
      <c r="G32087" s="4"/>
      <c r="H32087" s="4"/>
      <c r="I32087" s="4"/>
      <c r="J32087" s="4"/>
      <c r="K32087" s="4"/>
      <c r="L32087" s="4"/>
      <c r="M32087" s="4"/>
    </row>
    <row r="32088" spans="2:13" x14ac:dyDescent="0.25">
      <c r="B32088" s="3">
        <v>59149</v>
      </c>
      <c r="C32088" s="3">
        <v>0</v>
      </c>
      <c r="G32088" s="4"/>
      <c r="H32088" s="4"/>
      <c r="I32088" s="4"/>
      <c r="J32088" s="4"/>
      <c r="K32088" s="4"/>
      <c r="L32088" s="4"/>
      <c r="M32088" s="4"/>
    </row>
    <row r="32089" spans="2:13" x14ac:dyDescent="0.25">
      <c r="B32089" s="3">
        <v>59150</v>
      </c>
      <c r="C32089" s="3">
        <v>0</v>
      </c>
      <c r="G32089" s="4"/>
      <c r="H32089" s="4"/>
      <c r="I32089" s="4"/>
      <c r="J32089" s="4"/>
      <c r="K32089" s="4"/>
      <c r="L32089" s="4"/>
      <c r="M32089" s="4"/>
    </row>
    <row r="32090" spans="2:13" x14ac:dyDescent="0.25">
      <c r="B32090" s="3">
        <v>59151</v>
      </c>
      <c r="C32090" s="3">
        <v>0</v>
      </c>
      <c r="G32090" s="4"/>
      <c r="H32090" s="4"/>
      <c r="I32090" s="4"/>
      <c r="J32090" s="4"/>
      <c r="K32090" s="4"/>
      <c r="L32090" s="4"/>
      <c r="M32090" s="4"/>
    </row>
    <row r="32091" spans="2:13" x14ac:dyDescent="0.25">
      <c r="B32091" s="3">
        <v>59152</v>
      </c>
      <c r="C32091" s="3">
        <v>0</v>
      </c>
      <c r="G32091" s="4"/>
      <c r="H32091" s="4"/>
      <c r="I32091" s="4"/>
      <c r="J32091" s="4"/>
      <c r="K32091" s="4"/>
      <c r="L32091" s="4"/>
      <c r="M32091" s="4"/>
    </row>
    <row r="32092" spans="2:13" x14ac:dyDescent="0.25">
      <c r="B32092" s="3">
        <v>60129</v>
      </c>
      <c r="C32092" s="3">
        <v>0</v>
      </c>
      <c r="G32092" s="4"/>
      <c r="H32092" s="4"/>
      <c r="I32092" s="4"/>
      <c r="J32092" s="4"/>
      <c r="K32092" s="4"/>
      <c r="L32092" s="4"/>
      <c r="M32092" s="4"/>
    </row>
    <row r="32093" spans="2:13" x14ac:dyDescent="0.25">
      <c r="B32093" s="3">
        <v>60130</v>
      </c>
      <c r="C32093" s="3">
        <v>0</v>
      </c>
      <c r="G32093" s="4"/>
      <c r="H32093" s="4"/>
      <c r="I32093" s="4"/>
      <c r="J32093" s="4"/>
      <c r="K32093" s="4"/>
      <c r="L32093" s="4"/>
      <c r="M32093" s="4"/>
    </row>
    <row r="32094" spans="2:13" x14ac:dyDescent="0.25">
      <c r="B32094" s="3">
        <v>60131</v>
      </c>
      <c r="C32094" s="3">
        <v>0</v>
      </c>
      <c r="G32094" s="4"/>
      <c r="H32094" s="4"/>
      <c r="I32094" s="4"/>
      <c r="J32094" s="4"/>
      <c r="K32094" s="4"/>
      <c r="L32094" s="4"/>
      <c r="M32094" s="4"/>
    </row>
    <row r="32095" spans="2:13" x14ac:dyDescent="0.25">
      <c r="B32095" s="3">
        <v>60132</v>
      </c>
      <c r="C32095" s="3">
        <v>0</v>
      </c>
      <c r="G32095" s="4"/>
      <c r="H32095" s="4"/>
      <c r="I32095" s="4"/>
      <c r="J32095" s="4"/>
      <c r="K32095" s="4"/>
      <c r="L32095" s="4"/>
      <c r="M32095" s="4"/>
    </row>
    <row r="32096" spans="2:13" x14ac:dyDescent="0.25">
      <c r="B32096" s="3">
        <v>60133</v>
      </c>
      <c r="C32096" s="3">
        <v>0</v>
      </c>
      <c r="G32096" s="4"/>
      <c r="H32096" s="4"/>
      <c r="I32096" s="4"/>
      <c r="J32096" s="4"/>
      <c r="K32096" s="4"/>
      <c r="L32096" s="4"/>
      <c r="M32096" s="4"/>
    </row>
    <row r="32097" spans="2:13" x14ac:dyDescent="0.25">
      <c r="B32097" s="3">
        <v>60134</v>
      </c>
      <c r="C32097" s="3">
        <v>0</v>
      </c>
      <c r="G32097" s="4"/>
      <c r="H32097" s="4"/>
      <c r="I32097" s="4"/>
      <c r="J32097" s="4"/>
      <c r="K32097" s="4"/>
      <c r="L32097" s="4"/>
      <c r="M32097" s="4"/>
    </row>
    <row r="32098" spans="2:13" x14ac:dyDescent="0.25">
      <c r="B32098" s="3">
        <v>60135</v>
      </c>
      <c r="C32098" s="3">
        <v>0</v>
      </c>
      <c r="G32098" s="4"/>
      <c r="H32098" s="4"/>
      <c r="I32098" s="4"/>
      <c r="J32098" s="4"/>
      <c r="K32098" s="4"/>
      <c r="L32098" s="4"/>
      <c r="M32098" s="4"/>
    </row>
    <row r="32099" spans="2:13" x14ac:dyDescent="0.25">
      <c r="B32099" s="3">
        <v>60136</v>
      </c>
      <c r="C32099" s="3">
        <v>0</v>
      </c>
      <c r="G32099" s="4"/>
      <c r="H32099" s="4"/>
      <c r="I32099" s="4"/>
      <c r="J32099" s="4"/>
      <c r="K32099" s="4"/>
      <c r="L32099" s="4"/>
      <c r="M32099" s="4"/>
    </row>
    <row r="32100" spans="2:13" x14ac:dyDescent="0.25">
      <c r="B32100" s="3">
        <v>60137</v>
      </c>
      <c r="C32100" s="3">
        <v>0</v>
      </c>
      <c r="G32100" s="4"/>
      <c r="H32100" s="4"/>
      <c r="I32100" s="4"/>
      <c r="J32100" s="4"/>
      <c r="K32100" s="4"/>
      <c r="L32100" s="4"/>
      <c r="M32100" s="4"/>
    </row>
    <row r="32101" spans="2:13" x14ac:dyDescent="0.25">
      <c r="B32101" s="3">
        <v>60138</v>
      </c>
      <c r="C32101" s="3">
        <v>0</v>
      </c>
      <c r="G32101" s="4"/>
      <c r="H32101" s="4"/>
      <c r="I32101" s="4"/>
      <c r="J32101" s="4"/>
      <c r="K32101" s="4"/>
      <c r="L32101" s="4"/>
      <c r="M32101" s="4"/>
    </row>
    <row r="32102" spans="2:13" x14ac:dyDescent="0.25">
      <c r="B32102" s="3">
        <v>60139</v>
      </c>
      <c r="C32102" s="3">
        <v>0</v>
      </c>
      <c r="G32102" s="4"/>
      <c r="H32102" s="4"/>
      <c r="I32102" s="4"/>
      <c r="J32102" s="4"/>
      <c r="K32102" s="4"/>
      <c r="L32102" s="4"/>
      <c r="M32102" s="4"/>
    </row>
    <row r="32103" spans="2:13" x14ac:dyDescent="0.25">
      <c r="B32103" s="3">
        <v>60140</v>
      </c>
      <c r="C32103" s="3">
        <v>0</v>
      </c>
      <c r="G32103" s="4"/>
      <c r="H32103" s="4"/>
      <c r="I32103" s="4"/>
      <c r="J32103" s="4"/>
      <c r="K32103" s="4"/>
      <c r="L32103" s="4"/>
      <c r="M32103" s="4"/>
    </row>
    <row r="32104" spans="2:13" x14ac:dyDescent="0.25">
      <c r="B32104" s="3">
        <v>60141</v>
      </c>
      <c r="C32104" s="3">
        <v>0</v>
      </c>
      <c r="G32104" s="4"/>
      <c r="H32104" s="4"/>
      <c r="I32104" s="4"/>
      <c r="J32104" s="4"/>
      <c r="K32104" s="4"/>
      <c r="L32104" s="4"/>
      <c r="M32104" s="4"/>
    </row>
    <row r="32105" spans="2:13" x14ac:dyDescent="0.25">
      <c r="B32105" s="3">
        <v>60142</v>
      </c>
      <c r="C32105" s="3">
        <v>0</v>
      </c>
      <c r="G32105" s="4"/>
      <c r="H32105" s="4"/>
      <c r="I32105" s="4"/>
      <c r="J32105" s="4"/>
      <c r="K32105" s="4"/>
      <c r="L32105" s="4"/>
      <c r="M32105" s="4"/>
    </row>
    <row r="32106" spans="2:13" x14ac:dyDescent="0.25">
      <c r="B32106" s="3">
        <v>60143</v>
      </c>
      <c r="C32106" s="3">
        <v>0</v>
      </c>
      <c r="G32106" s="4"/>
      <c r="H32106" s="4"/>
      <c r="I32106" s="4"/>
      <c r="J32106" s="4"/>
      <c r="K32106" s="4"/>
      <c r="L32106" s="4"/>
      <c r="M32106" s="4"/>
    </row>
    <row r="32107" spans="2:13" x14ac:dyDescent="0.25">
      <c r="B32107" s="3">
        <v>60144</v>
      </c>
      <c r="C32107" s="3">
        <v>0</v>
      </c>
      <c r="G32107" s="4"/>
      <c r="H32107" s="4"/>
      <c r="I32107" s="4"/>
      <c r="J32107" s="4"/>
      <c r="K32107" s="4"/>
      <c r="L32107" s="4"/>
      <c r="M32107" s="4"/>
    </row>
    <row r="32108" spans="2:13" x14ac:dyDescent="0.25">
      <c r="B32108" s="3">
        <v>60145</v>
      </c>
      <c r="C32108" s="3">
        <v>0</v>
      </c>
      <c r="G32108" s="4"/>
      <c r="H32108" s="4"/>
      <c r="I32108" s="4"/>
      <c r="J32108" s="4"/>
      <c r="K32108" s="4"/>
      <c r="L32108" s="4"/>
      <c r="M32108" s="4"/>
    </row>
    <row r="32109" spans="2:13" x14ac:dyDescent="0.25">
      <c r="B32109" s="3">
        <v>60146</v>
      </c>
      <c r="C32109" s="3">
        <v>0</v>
      </c>
      <c r="G32109" s="4"/>
      <c r="H32109" s="4"/>
      <c r="I32109" s="4"/>
      <c r="J32109" s="4"/>
      <c r="K32109" s="4"/>
      <c r="L32109" s="4"/>
      <c r="M32109" s="4"/>
    </row>
    <row r="32110" spans="2:13" x14ac:dyDescent="0.25">
      <c r="B32110" s="3">
        <v>60147</v>
      </c>
      <c r="C32110" s="3">
        <v>0</v>
      </c>
      <c r="G32110" s="4"/>
      <c r="H32110" s="4"/>
      <c r="I32110" s="4"/>
      <c r="J32110" s="4"/>
      <c r="K32110" s="4"/>
      <c r="L32110" s="4"/>
      <c r="M32110" s="4"/>
    </row>
    <row r="32111" spans="2:13" x14ac:dyDescent="0.25">
      <c r="B32111" s="3">
        <v>60148</v>
      </c>
      <c r="C32111" s="3">
        <v>0</v>
      </c>
      <c r="G32111" s="4"/>
      <c r="H32111" s="4"/>
      <c r="I32111" s="4"/>
      <c r="J32111" s="4"/>
      <c r="K32111" s="4"/>
      <c r="L32111" s="4"/>
      <c r="M32111" s="4"/>
    </row>
    <row r="32112" spans="2:13" x14ac:dyDescent="0.25">
      <c r="B32112" s="3">
        <v>60149</v>
      </c>
      <c r="C32112" s="3">
        <v>0</v>
      </c>
      <c r="G32112" s="4"/>
      <c r="H32112" s="4"/>
      <c r="I32112" s="4"/>
      <c r="J32112" s="4"/>
      <c r="K32112" s="4"/>
      <c r="L32112" s="4"/>
      <c r="M32112" s="4"/>
    </row>
    <row r="32113" spans="2:13" x14ac:dyDescent="0.25">
      <c r="B32113" s="3">
        <v>60150</v>
      </c>
      <c r="C32113" s="3">
        <v>0</v>
      </c>
      <c r="G32113" s="4"/>
      <c r="H32113" s="4"/>
      <c r="I32113" s="4"/>
      <c r="J32113" s="4"/>
      <c r="K32113" s="4"/>
      <c r="L32113" s="4"/>
      <c r="M32113" s="4"/>
    </row>
    <row r="32114" spans="2:13" x14ac:dyDescent="0.25">
      <c r="B32114" s="3">
        <v>60151</v>
      </c>
      <c r="C32114" s="3">
        <v>0</v>
      </c>
      <c r="G32114" s="4"/>
      <c r="H32114" s="4"/>
      <c r="I32114" s="4"/>
      <c r="J32114" s="4"/>
      <c r="K32114" s="4"/>
      <c r="L32114" s="4"/>
      <c r="M32114" s="4"/>
    </row>
    <row r="32115" spans="2:13" x14ac:dyDescent="0.25">
      <c r="B32115" s="3">
        <v>60152</v>
      </c>
      <c r="C32115" s="3">
        <v>0</v>
      </c>
      <c r="G32115" s="4"/>
      <c r="H32115" s="4"/>
      <c r="I32115" s="4"/>
      <c r="J32115" s="4"/>
      <c r="K32115" s="4"/>
      <c r="L32115" s="4"/>
      <c r="M32115" s="4"/>
    </row>
    <row r="32116" spans="2:13" x14ac:dyDescent="0.25">
      <c r="B32116" s="3">
        <v>60153</v>
      </c>
      <c r="C32116" s="3">
        <v>0</v>
      </c>
      <c r="G32116" s="4"/>
      <c r="H32116" s="4"/>
      <c r="I32116" s="4"/>
      <c r="J32116" s="4"/>
      <c r="K32116" s="4"/>
      <c r="L32116" s="4"/>
      <c r="M32116" s="4"/>
    </row>
    <row r="32117" spans="2:13" x14ac:dyDescent="0.25">
      <c r="B32117" s="3">
        <v>60154</v>
      </c>
      <c r="C32117" s="3">
        <v>0</v>
      </c>
      <c r="G32117" s="4"/>
      <c r="H32117" s="4"/>
      <c r="I32117" s="4"/>
      <c r="J32117" s="4"/>
      <c r="K32117" s="4"/>
      <c r="L32117" s="4"/>
      <c r="M32117" s="4"/>
    </row>
    <row r="32118" spans="2:13" x14ac:dyDescent="0.25">
      <c r="B32118" s="3">
        <v>61132</v>
      </c>
      <c r="C32118" s="3">
        <v>0</v>
      </c>
      <c r="G32118" s="4"/>
      <c r="H32118" s="4"/>
      <c r="I32118" s="4"/>
      <c r="J32118" s="4"/>
      <c r="K32118" s="4"/>
      <c r="L32118" s="4"/>
      <c r="M32118" s="4"/>
    </row>
    <row r="32119" spans="2:13" x14ac:dyDescent="0.25">
      <c r="B32119" s="3">
        <v>61133</v>
      </c>
      <c r="C32119" s="3">
        <v>0</v>
      </c>
      <c r="G32119" s="4"/>
      <c r="H32119" s="4"/>
      <c r="I32119" s="4"/>
      <c r="J32119" s="4"/>
      <c r="K32119" s="4"/>
      <c r="L32119" s="4"/>
      <c r="M32119" s="4"/>
    </row>
    <row r="32120" spans="2:13" x14ac:dyDescent="0.25">
      <c r="B32120" s="3">
        <v>61134</v>
      </c>
      <c r="C32120" s="3">
        <v>0</v>
      </c>
      <c r="G32120" s="4"/>
      <c r="H32120" s="4"/>
      <c r="I32120" s="4"/>
      <c r="J32120" s="4"/>
      <c r="K32120" s="4"/>
      <c r="L32120" s="4"/>
      <c r="M32120" s="4"/>
    </row>
    <row r="32121" spans="2:13" x14ac:dyDescent="0.25">
      <c r="B32121" s="3">
        <v>61135</v>
      </c>
      <c r="C32121" s="3">
        <v>0</v>
      </c>
      <c r="G32121" s="4"/>
      <c r="H32121" s="4"/>
      <c r="I32121" s="4"/>
      <c r="J32121" s="4"/>
      <c r="K32121" s="4"/>
      <c r="L32121" s="4"/>
      <c r="M32121" s="4"/>
    </row>
    <row r="32122" spans="2:13" x14ac:dyDescent="0.25">
      <c r="B32122" s="3">
        <v>61136</v>
      </c>
      <c r="C32122" s="3">
        <v>0</v>
      </c>
      <c r="G32122" s="4"/>
      <c r="H32122" s="4"/>
      <c r="I32122" s="4"/>
      <c r="J32122" s="4"/>
      <c r="K32122" s="4"/>
      <c r="L32122" s="4"/>
      <c r="M32122" s="4"/>
    </row>
    <row r="32123" spans="2:13" x14ac:dyDescent="0.25">
      <c r="B32123" s="3">
        <v>61137</v>
      </c>
      <c r="C32123" s="3">
        <v>0</v>
      </c>
      <c r="G32123" s="4"/>
      <c r="H32123" s="4"/>
      <c r="I32123" s="4"/>
      <c r="J32123" s="4"/>
      <c r="K32123" s="4"/>
      <c r="L32123" s="4"/>
      <c r="M32123" s="4"/>
    </row>
    <row r="32124" spans="2:13" x14ac:dyDescent="0.25">
      <c r="B32124" s="3">
        <v>61138</v>
      </c>
      <c r="C32124" s="3">
        <v>0</v>
      </c>
      <c r="G32124" s="4"/>
      <c r="H32124" s="4"/>
      <c r="I32124" s="4"/>
      <c r="J32124" s="4"/>
      <c r="K32124" s="4"/>
      <c r="L32124" s="4"/>
      <c r="M32124" s="4"/>
    </row>
    <row r="32125" spans="2:13" x14ac:dyDescent="0.25">
      <c r="B32125" s="3">
        <v>61139</v>
      </c>
      <c r="C32125" s="3">
        <v>0</v>
      </c>
      <c r="G32125" s="4"/>
      <c r="H32125" s="4"/>
      <c r="I32125" s="4"/>
      <c r="J32125" s="4"/>
      <c r="K32125" s="4"/>
      <c r="L32125" s="4"/>
      <c r="M32125" s="4"/>
    </row>
    <row r="32126" spans="2:13" x14ac:dyDescent="0.25">
      <c r="B32126" s="3">
        <v>61140</v>
      </c>
      <c r="C32126" s="3">
        <v>0</v>
      </c>
      <c r="G32126" s="4"/>
      <c r="H32126" s="4"/>
      <c r="I32126" s="4"/>
      <c r="J32126" s="4"/>
      <c r="K32126" s="4"/>
      <c r="L32126" s="4"/>
      <c r="M32126" s="4"/>
    </row>
    <row r="32127" spans="2:13" x14ac:dyDescent="0.25">
      <c r="B32127" s="3">
        <v>61141</v>
      </c>
      <c r="C32127" s="3">
        <v>0</v>
      </c>
      <c r="G32127" s="4"/>
      <c r="H32127" s="4"/>
      <c r="I32127" s="4"/>
      <c r="J32127" s="4"/>
      <c r="K32127" s="4"/>
      <c r="L32127" s="4"/>
      <c r="M32127" s="4"/>
    </row>
    <row r="32128" spans="2:13" x14ac:dyDescent="0.25">
      <c r="B32128" s="3">
        <v>61142</v>
      </c>
      <c r="C32128" s="3">
        <v>0</v>
      </c>
      <c r="G32128" s="4"/>
      <c r="H32128" s="4"/>
      <c r="I32128" s="4"/>
      <c r="J32128" s="4"/>
      <c r="K32128" s="4"/>
      <c r="L32128" s="4"/>
      <c r="M32128" s="4"/>
    </row>
    <row r="32129" spans="2:13" x14ac:dyDescent="0.25">
      <c r="B32129" s="3">
        <v>61143</v>
      </c>
      <c r="C32129" s="3">
        <v>0</v>
      </c>
      <c r="G32129" s="4"/>
      <c r="H32129" s="4"/>
      <c r="I32129" s="4"/>
      <c r="J32129" s="4"/>
      <c r="K32129" s="4"/>
      <c r="L32129" s="4"/>
      <c r="M32129" s="4"/>
    </row>
    <row r="32130" spans="2:13" x14ac:dyDescent="0.25">
      <c r="B32130" s="3">
        <v>61144</v>
      </c>
      <c r="C32130" s="3">
        <v>0</v>
      </c>
      <c r="G32130" s="4"/>
      <c r="H32130" s="4"/>
      <c r="I32130" s="4"/>
      <c r="J32130" s="4"/>
      <c r="K32130" s="4"/>
      <c r="L32130" s="4"/>
      <c r="M32130" s="4"/>
    </row>
    <row r="32131" spans="2:13" x14ac:dyDescent="0.25">
      <c r="B32131" s="3">
        <v>61145</v>
      </c>
      <c r="C32131" s="3">
        <v>0</v>
      </c>
      <c r="G32131" s="4"/>
      <c r="H32131" s="4"/>
      <c r="I32131" s="4"/>
      <c r="J32131" s="4"/>
      <c r="K32131" s="4"/>
      <c r="L32131" s="4"/>
      <c r="M32131" s="4"/>
    </row>
    <row r="32132" spans="2:13" x14ac:dyDescent="0.25">
      <c r="B32132" s="3">
        <v>61146</v>
      </c>
      <c r="C32132" s="3">
        <v>0</v>
      </c>
      <c r="G32132" s="4"/>
      <c r="H32132" s="4"/>
      <c r="I32132" s="4"/>
      <c r="J32132" s="4"/>
      <c r="K32132" s="4"/>
      <c r="L32132" s="4"/>
      <c r="M32132" s="4"/>
    </row>
    <row r="32133" spans="2:13" x14ac:dyDescent="0.25">
      <c r="B32133" s="3">
        <v>61147</v>
      </c>
      <c r="C32133" s="3">
        <v>0</v>
      </c>
      <c r="G32133" s="4"/>
      <c r="H32133" s="4"/>
      <c r="I32133" s="4"/>
      <c r="J32133" s="4"/>
      <c r="K32133" s="4"/>
      <c r="L32133" s="4"/>
      <c r="M32133" s="4"/>
    </row>
    <row r="32134" spans="2:13" x14ac:dyDescent="0.25">
      <c r="B32134" s="3">
        <v>61148</v>
      </c>
      <c r="C32134" s="3">
        <v>0</v>
      </c>
      <c r="G32134" s="4"/>
      <c r="H32134" s="4"/>
      <c r="I32134" s="4"/>
      <c r="J32134" s="4"/>
      <c r="K32134" s="4"/>
      <c r="L32134" s="4"/>
      <c r="M32134" s="4"/>
    </row>
    <row r="32135" spans="2:13" x14ac:dyDescent="0.25">
      <c r="B32135" s="3">
        <v>61149</v>
      </c>
      <c r="C32135" s="3">
        <v>0</v>
      </c>
      <c r="G32135" s="4"/>
      <c r="H32135" s="4"/>
      <c r="I32135" s="4"/>
      <c r="J32135" s="4"/>
      <c r="K32135" s="4"/>
      <c r="L32135" s="4"/>
      <c r="M32135" s="4"/>
    </row>
    <row r="32136" spans="2:13" x14ac:dyDescent="0.25">
      <c r="B32136" s="3">
        <v>61150</v>
      </c>
      <c r="C32136" s="3">
        <v>0</v>
      </c>
      <c r="G32136" s="4"/>
      <c r="H32136" s="4"/>
      <c r="I32136" s="4"/>
      <c r="J32136" s="4"/>
      <c r="K32136" s="4"/>
      <c r="L32136" s="4"/>
      <c r="M32136" s="4"/>
    </row>
    <row r="32137" spans="2:13" x14ac:dyDescent="0.25">
      <c r="B32137" s="3">
        <v>61151</v>
      </c>
      <c r="C32137" s="3">
        <v>0</v>
      </c>
      <c r="G32137" s="4"/>
      <c r="H32137" s="4"/>
      <c r="I32137" s="4"/>
      <c r="J32137" s="4"/>
      <c r="K32137" s="4"/>
      <c r="L32137" s="4"/>
      <c r="M32137" s="4"/>
    </row>
    <row r="32138" spans="2:13" x14ac:dyDescent="0.25">
      <c r="B32138" s="3">
        <v>61152</v>
      </c>
      <c r="C32138" s="3">
        <v>0</v>
      </c>
      <c r="G32138" s="4"/>
      <c r="H32138" s="4"/>
      <c r="I32138" s="4"/>
      <c r="J32138" s="4"/>
      <c r="K32138" s="4"/>
      <c r="L32138" s="4"/>
      <c r="M32138" s="4"/>
    </row>
    <row r="32139" spans="2:13" x14ac:dyDescent="0.25">
      <c r="B32139" s="3">
        <v>61153</v>
      </c>
      <c r="C32139" s="3">
        <v>0</v>
      </c>
      <c r="G32139" s="4"/>
      <c r="H32139" s="4"/>
      <c r="I32139" s="4"/>
      <c r="J32139" s="4"/>
      <c r="K32139" s="4"/>
      <c r="L32139" s="4"/>
      <c r="M32139" s="4"/>
    </row>
    <row r="32140" spans="2:13" x14ac:dyDescent="0.25">
      <c r="B32140" s="3">
        <v>61154</v>
      </c>
      <c r="C32140" s="3">
        <v>0</v>
      </c>
      <c r="G32140" s="4"/>
      <c r="H32140" s="4"/>
      <c r="I32140" s="4"/>
      <c r="J32140" s="4"/>
      <c r="K32140" s="4"/>
      <c r="L32140" s="4"/>
      <c r="M32140" s="4"/>
    </row>
    <row r="32141" spans="2:13" x14ac:dyDescent="0.25">
      <c r="B32141" s="3">
        <v>61155</v>
      </c>
      <c r="C32141" s="3">
        <v>0</v>
      </c>
      <c r="G32141" s="4"/>
      <c r="H32141" s="4"/>
      <c r="I32141" s="4"/>
      <c r="J32141" s="4"/>
      <c r="K32141" s="4"/>
      <c r="L32141" s="4"/>
      <c r="M32141" s="4"/>
    </row>
    <row r="32142" spans="2:13" x14ac:dyDescent="0.25">
      <c r="B32142" s="3">
        <v>62133</v>
      </c>
      <c r="C32142" s="3">
        <v>0</v>
      </c>
      <c r="G32142" s="4"/>
      <c r="H32142" s="4"/>
      <c r="I32142" s="4"/>
      <c r="J32142" s="4"/>
      <c r="K32142" s="4"/>
      <c r="L32142" s="4"/>
      <c r="M32142" s="4"/>
    </row>
    <row r="32143" spans="2:13" x14ac:dyDescent="0.25">
      <c r="B32143" s="3">
        <v>62134</v>
      </c>
      <c r="C32143" s="3">
        <v>0</v>
      </c>
      <c r="G32143" s="4"/>
      <c r="H32143" s="4"/>
      <c r="I32143" s="4"/>
      <c r="J32143" s="4"/>
      <c r="K32143" s="4"/>
      <c r="L32143" s="4"/>
      <c r="M32143" s="4"/>
    </row>
    <row r="32144" spans="2:13" x14ac:dyDescent="0.25">
      <c r="B32144" s="3">
        <v>62135</v>
      </c>
      <c r="C32144" s="3">
        <v>0</v>
      </c>
      <c r="G32144" s="4"/>
      <c r="H32144" s="4"/>
      <c r="I32144" s="4"/>
      <c r="J32144" s="4"/>
      <c r="K32144" s="4"/>
      <c r="L32144" s="4"/>
      <c r="M32144" s="4"/>
    </row>
    <row r="32145" spans="2:13" x14ac:dyDescent="0.25">
      <c r="B32145" s="3">
        <v>62136</v>
      </c>
      <c r="C32145" s="3">
        <v>0</v>
      </c>
      <c r="G32145" s="4"/>
      <c r="H32145" s="4"/>
      <c r="I32145" s="4"/>
      <c r="J32145" s="4"/>
      <c r="K32145" s="4"/>
      <c r="L32145" s="4"/>
      <c r="M32145" s="4"/>
    </row>
    <row r="32146" spans="2:13" x14ac:dyDescent="0.25">
      <c r="B32146" s="3">
        <v>62137</v>
      </c>
      <c r="C32146" s="3">
        <v>0</v>
      </c>
      <c r="G32146" s="4"/>
      <c r="H32146" s="4"/>
      <c r="I32146" s="4"/>
      <c r="J32146" s="4"/>
      <c r="K32146" s="4"/>
      <c r="L32146" s="4"/>
      <c r="M32146" s="4"/>
    </row>
    <row r="32147" spans="2:13" x14ac:dyDescent="0.25">
      <c r="B32147" s="3">
        <v>62138</v>
      </c>
      <c r="C32147" s="3">
        <v>0</v>
      </c>
      <c r="G32147" s="4"/>
      <c r="H32147" s="4"/>
      <c r="I32147" s="4"/>
      <c r="J32147" s="4"/>
      <c r="K32147" s="4"/>
      <c r="L32147" s="4"/>
      <c r="M32147" s="4"/>
    </row>
    <row r="32148" spans="2:13" x14ac:dyDescent="0.25">
      <c r="B32148" s="3">
        <v>62139</v>
      </c>
      <c r="C32148" s="3">
        <v>0</v>
      </c>
      <c r="G32148" s="4"/>
      <c r="H32148" s="4"/>
      <c r="I32148" s="4"/>
      <c r="J32148" s="4"/>
      <c r="K32148" s="4"/>
      <c r="L32148" s="4"/>
      <c r="M32148" s="4"/>
    </row>
    <row r="32149" spans="2:13" x14ac:dyDescent="0.25">
      <c r="B32149" s="3">
        <v>62140</v>
      </c>
      <c r="C32149" s="3">
        <v>0</v>
      </c>
      <c r="G32149" s="4"/>
      <c r="H32149" s="4"/>
      <c r="I32149" s="4"/>
      <c r="J32149" s="4"/>
      <c r="K32149" s="4"/>
      <c r="L32149" s="4"/>
      <c r="M32149" s="4"/>
    </row>
    <row r="32150" spans="2:13" x14ac:dyDescent="0.25">
      <c r="B32150" s="3">
        <v>62141</v>
      </c>
      <c r="C32150" s="3">
        <v>0</v>
      </c>
      <c r="G32150" s="4"/>
      <c r="H32150" s="4"/>
      <c r="I32150" s="4"/>
      <c r="J32150" s="4"/>
      <c r="K32150" s="4"/>
      <c r="L32150" s="4"/>
      <c r="M32150" s="4"/>
    </row>
    <row r="32151" spans="2:13" x14ac:dyDescent="0.25">
      <c r="B32151" s="3">
        <v>62142</v>
      </c>
      <c r="C32151" s="3">
        <v>0</v>
      </c>
      <c r="G32151" s="4"/>
      <c r="H32151" s="4"/>
      <c r="I32151" s="4"/>
      <c r="J32151" s="4"/>
      <c r="K32151" s="4"/>
      <c r="L32151" s="4"/>
      <c r="M32151" s="4"/>
    </row>
    <row r="32152" spans="2:13" x14ac:dyDescent="0.25">
      <c r="B32152" s="3">
        <v>62143</v>
      </c>
      <c r="C32152" s="3">
        <v>0</v>
      </c>
      <c r="G32152" s="4"/>
      <c r="H32152" s="4"/>
      <c r="I32152" s="4"/>
      <c r="J32152" s="4"/>
      <c r="K32152" s="4"/>
      <c r="L32152" s="4"/>
      <c r="M32152" s="4"/>
    </row>
    <row r="32153" spans="2:13" x14ac:dyDescent="0.25">
      <c r="B32153" s="3">
        <v>62144</v>
      </c>
      <c r="C32153" s="3">
        <v>0</v>
      </c>
      <c r="G32153" s="4"/>
      <c r="H32153" s="4"/>
      <c r="I32153" s="4"/>
      <c r="J32153" s="4"/>
      <c r="K32153" s="4"/>
      <c r="L32153" s="4"/>
      <c r="M32153" s="4"/>
    </row>
    <row r="32154" spans="2:13" x14ac:dyDescent="0.25">
      <c r="B32154" s="3">
        <v>62145</v>
      </c>
      <c r="C32154" s="3">
        <v>0</v>
      </c>
      <c r="G32154" s="4"/>
      <c r="H32154" s="4"/>
      <c r="I32154" s="4"/>
      <c r="J32154" s="4"/>
      <c r="K32154" s="4"/>
      <c r="L32154" s="4"/>
      <c r="M32154" s="4"/>
    </row>
    <row r="32155" spans="2:13" x14ac:dyDescent="0.25">
      <c r="B32155" s="3">
        <v>62146</v>
      </c>
      <c r="C32155" s="3">
        <v>0</v>
      </c>
      <c r="G32155" s="4"/>
      <c r="H32155" s="4"/>
      <c r="I32155" s="4"/>
      <c r="J32155" s="4"/>
      <c r="K32155" s="4"/>
      <c r="L32155" s="4"/>
      <c r="M32155" s="4"/>
    </row>
    <row r="32156" spans="2:13" x14ac:dyDescent="0.25">
      <c r="B32156" s="3">
        <v>62147</v>
      </c>
      <c r="C32156" s="3">
        <v>0</v>
      </c>
      <c r="G32156" s="4"/>
      <c r="H32156" s="4"/>
      <c r="I32156" s="4"/>
      <c r="J32156" s="4"/>
      <c r="K32156" s="4"/>
      <c r="L32156" s="4"/>
      <c r="M32156" s="4"/>
    </row>
    <row r="32157" spans="2:13" x14ac:dyDescent="0.25">
      <c r="B32157" s="3">
        <v>62148</v>
      </c>
      <c r="C32157" s="3">
        <v>0</v>
      </c>
      <c r="G32157" s="4"/>
      <c r="H32157" s="4"/>
      <c r="I32157" s="4"/>
      <c r="J32157" s="4"/>
      <c r="K32157" s="4"/>
      <c r="L32157" s="4"/>
      <c r="M32157" s="4"/>
    </row>
    <row r="32158" spans="2:13" x14ac:dyDescent="0.25">
      <c r="B32158" s="3">
        <v>62149</v>
      </c>
      <c r="C32158" s="3">
        <v>0</v>
      </c>
      <c r="G32158" s="4"/>
      <c r="H32158" s="4"/>
      <c r="I32158" s="4"/>
      <c r="J32158" s="4"/>
      <c r="K32158" s="4"/>
      <c r="L32158" s="4"/>
      <c r="M32158" s="4"/>
    </row>
    <row r="32159" spans="2:13" x14ac:dyDescent="0.25">
      <c r="B32159" s="3">
        <v>62150</v>
      </c>
      <c r="C32159" s="3">
        <v>0</v>
      </c>
      <c r="G32159" s="4"/>
      <c r="H32159" s="4"/>
      <c r="I32159" s="4"/>
      <c r="J32159" s="4"/>
      <c r="K32159" s="4"/>
      <c r="L32159" s="4"/>
      <c r="M32159" s="4"/>
    </row>
    <row r="32160" spans="2:13" x14ac:dyDescent="0.25">
      <c r="B32160" s="3">
        <v>62151</v>
      </c>
      <c r="C32160" s="3">
        <v>0</v>
      </c>
      <c r="G32160" s="4"/>
      <c r="H32160" s="4"/>
      <c r="I32160" s="4"/>
      <c r="J32160" s="4"/>
      <c r="K32160" s="4"/>
      <c r="L32160" s="4"/>
      <c r="M32160" s="4"/>
    </row>
    <row r="32161" spans="2:13" x14ac:dyDescent="0.25">
      <c r="B32161" s="3">
        <v>62152</v>
      </c>
      <c r="C32161" s="3">
        <v>0</v>
      </c>
      <c r="G32161" s="4"/>
      <c r="H32161" s="4"/>
      <c r="I32161" s="4"/>
      <c r="J32161" s="4"/>
      <c r="K32161" s="4"/>
      <c r="L32161" s="4"/>
      <c r="M32161" s="4"/>
    </row>
    <row r="32162" spans="2:13" x14ac:dyDescent="0.25">
      <c r="B32162" s="3">
        <v>62153</v>
      </c>
      <c r="C32162" s="3">
        <v>0</v>
      </c>
      <c r="G32162" s="4"/>
      <c r="H32162" s="4"/>
      <c r="I32162" s="4"/>
      <c r="J32162" s="4"/>
      <c r="K32162" s="4"/>
      <c r="L32162" s="4"/>
      <c r="M32162" s="4"/>
    </row>
    <row r="32163" spans="2:13" x14ac:dyDescent="0.25">
      <c r="B32163" s="3">
        <v>62154</v>
      </c>
      <c r="C32163" s="3">
        <v>0</v>
      </c>
      <c r="G32163" s="4"/>
      <c r="H32163" s="4"/>
      <c r="I32163" s="4"/>
      <c r="J32163" s="4"/>
      <c r="K32163" s="4"/>
      <c r="L32163" s="4"/>
      <c r="M32163" s="4"/>
    </row>
    <row r="32164" spans="2:13" x14ac:dyDescent="0.25">
      <c r="B32164" s="3">
        <v>62155</v>
      </c>
      <c r="C32164" s="3">
        <v>0</v>
      </c>
      <c r="G32164" s="4"/>
      <c r="H32164" s="4"/>
      <c r="I32164" s="4"/>
      <c r="J32164" s="4"/>
      <c r="K32164" s="4"/>
      <c r="L32164" s="4"/>
      <c r="M32164" s="4"/>
    </row>
    <row r="32165" spans="2:13" x14ac:dyDescent="0.25">
      <c r="B32165" s="3">
        <v>62156</v>
      </c>
      <c r="C32165" s="3">
        <v>0</v>
      </c>
      <c r="G32165" s="4"/>
      <c r="H32165" s="4"/>
      <c r="I32165" s="4"/>
      <c r="J32165" s="4"/>
      <c r="K32165" s="4"/>
      <c r="L32165" s="4"/>
      <c r="M32165" s="4"/>
    </row>
    <row r="32166" spans="2:13" x14ac:dyDescent="0.25">
      <c r="B32166" s="3">
        <v>62157</v>
      </c>
      <c r="C32166" s="3">
        <v>0</v>
      </c>
      <c r="G32166" s="4"/>
      <c r="H32166" s="4"/>
      <c r="I32166" s="4"/>
      <c r="J32166" s="4"/>
      <c r="K32166" s="4"/>
      <c r="L32166" s="4"/>
      <c r="M32166" s="4"/>
    </row>
    <row r="32167" spans="2:13" x14ac:dyDescent="0.25">
      <c r="B32167" s="3">
        <v>62158</v>
      </c>
      <c r="C32167" s="3">
        <v>0</v>
      </c>
      <c r="G32167" s="4"/>
      <c r="H32167" s="4"/>
      <c r="I32167" s="4"/>
      <c r="J32167" s="4"/>
      <c r="K32167" s="4"/>
      <c r="L32167" s="4"/>
      <c r="M32167" s="4"/>
    </row>
    <row r="32168" spans="2:13" x14ac:dyDescent="0.25">
      <c r="B32168" s="3">
        <v>63138</v>
      </c>
      <c r="C32168" s="3">
        <v>0</v>
      </c>
      <c r="G32168" s="4"/>
      <c r="H32168" s="4"/>
      <c r="I32168" s="4"/>
      <c r="J32168" s="4"/>
      <c r="K32168" s="4"/>
      <c r="L32168" s="4"/>
      <c r="M32168" s="4"/>
    </row>
    <row r="32169" spans="2:13" x14ac:dyDescent="0.25">
      <c r="B32169" s="3">
        <v>63139</v>
      </c>
      <c r="C32169" s="3">
        <v>0</v>
      </c>
      <c r="G32169" s="4"/>
      <c r="H32169" s="4"/>
      <c r="I32169" s="4"/>
      <c r="J32169" s="4"/>
      <c r="K32169" s="4"/>
      <c r="L32169" s="4"/>
      <c r="M32169" s="4"/>
    </row>
    <row r="32170" spans="2:13" x14ac:dyDescent="0.25">
      <c r="B32170" s="3">
        <v>63140</v>
      </c>
      <c r="C32170" s="3">
        <v>0</v>
      </c>
      <c r="G32170" s="4"/>
      <c r="H32170" s="4"/>
      <c r="I32170" s="4"/>
      <c r="J32170" s="4"/>
      <c r="K32170" s="4"/>
      <c r="L32170" s="4"/>
      <c r="M32170" s="4"/>
    </row>
    <row r="32171" spans="2:13" x14ac:dyDescent="0.25">
      <c r="B32171" s="3">
        <v>63141</v>
      </c>
      <c r="C32171" s="3">
        <v>0</v>
      </c>
      <c r="G32171" s="4"/>
      <c r="H32171" s="4"/>
      <c r="I32171" s="4"/>
      <c r="J32171" s="4"/>
      <c r="K32171" s="4"/>
      <c r="L32171" s="4"/>
      <c r="M32171" s="4"/>
    </row>
    <row r="32172" spans="2:13" x14ac:dyDescent="0.25">
      <c r="B32172" s="3">
        <v>63142</v>
      </c>
      <c r="C32172" s="3">
        <v>0</v>
      </c>
      <c r="G32172" s="4"/>
      <c r="H32172" s="4"/>
      <c r="I32172" s="4"/>
      <c r="J32172" s="4"/>
      <c r="K32172" s="4"/>
      <c r="L32172" s="4"/>
      <c r="M32172" s="4"/>
    </row>
    <row r="32173" spans="2:13" x14ac:dyDescent="0.25">
      <c r="B32173" s="3">
        <v>63143</v>
      </c>
      <c r="C32173" s="3">
        <v>0</v>
      </c>
      <c r="G32173" s="4"/>
      <c r="H32173" s="4"/>
      <c r="I32173" s="4"/>
      <c r="J32173" s="4"/>
      <c r="K32173" s="4"/>
      <c r="L32173" s="4"/>
      <c r="M32173" s="4"/>
    </row>
    <row r="32174" spans="2:13" x14ac:dyDescent="0.25">
      <c r="B32174" s="3">
        <v>63144</v>
      </c>
      <c r="C32174" s="3">
        <v>0</v>
      </c>
      <c r="G32174" s="4"/>
      <c r="H32174" s="4"/>
      <c r="I32174" s="4"/>
      <c r="J32174" s="4"/>
      <c r="K32174" s="4"/>
      <c r="L32174" s="4"/>
      <c r="M32174" s="4"/>
    </row>
    <row r="32175" spans="2:13" x14ac:dyDescent="0.25">
      <c r="B32175" s="3">
        <v>63145</v>
      </c>
      <c r="C32175" s="3">
        <v>0</v>
      </c>
      <c r="G32175" s="4"/>
      <c r="H32175" s="4"/>
      <c r="I32175" s="4"/>
      <c r="J32175" s="4"/>
      <c r="K32175" s="4"/>
      <c r="L32175" s="4"/>
      <c r="M32175" s="4"/>
    </row>
    <row r="32176" spans="2:13" x14ac:dyDescent="0.25">
      <c r="B32176" s="3">
        <v>63146</v>
      </c>
      <c r="C32176" s="3">
        <v>0</v>
      </c>
      <c r="G32176" s="4"/>
      <c r="H32176" s="4"/>
      <c r="I32176" s="4"/>
      <c r="J32176" s="4"/>
      <c r="K32176" s="4"/>
      <c r="L32176" s="4"/>
      <c r="M32176" s="4"/>
    </row>
    <row r="32177" spans="2:13" x14ac:dyDescent="0.25">
      <c r="B32177" s="3">
        <v>63147</v>
      </c>
      <c r="C32177" s="3">
        <v>0</v>
      </c>
      <c r="G32177" s="4"/>
      <c r="H32177" s="4"/>
      <c r="I32177" s="4"/>
      <c r="J32177" s="4"/>
      <c r="K32177" s="4"/>
      <c r="L32177" s="4"/>
      <c r="M32177" s="4"/>
    </row>
    <row r="32178" spans="2:13" x14ac:dyDescent="0.25">
      <c r="B32178" s="3">
        <v>63148</v>
      </c>
      <c r="C32178" s="3">
        <v>0</v>
      </c>
      <c r="G32178" s="4"/>
      <c r="H32178" s="4"/>
      <c r="I32178" s="4"/>
      <c r="J32178" s="4"/>
      <c r="K32178" s="4"/>
      <c r="L32178" s="4"/>
      <c r="M32178" s="4"/>
    </row>
    <row r="32179" spans="2:13" x14ac:dyDescent="0.25">
      <c r="B32179" s="3">
        <v>63149</v>
      </c>
      <c r="C32179" s="3">
        <v>0</v>
      </c>
      <c r="G32179" s="4"/>
      <c r="H32179" s="4"/>
      <c r="I32179" s="4"/>
      <c r="J32179" s="4"/>
      <c r="K32179" s="4"/>
      <c r="L32179" s="4"/>
      <c r="M32179" s="4"/>
    </row>
    <row r="32180" spans="2:13" x14ac:dyDescent="0.25">
      <c r="B32180" s="3">
        <v>63150</v>
      </c>
      <c r="C32180" s="3">
        <v>0</v>
      </c>
      <c r="G32180" s="4"/>
      <c r="H32180" s="4"/>
      <c r="I32180" s="4"/>
      <c r="J32180" s="4"/>
      <c r="K32180" s="4"/>
      <c r="L32180" s="4"/>
      <c r="M32180" s="4"/>
    </row>
    <row r="32181" spans="2:13" x14ac:dyDescent="0.25">
      <c r="B32181" s="3">
        <v>63151</v>
      </c>
      <c r="C32181" s="3">
        <v>0</v>
      </c>
      <c r="G32181" s="4"/>
      <c r="H32181" s="4"/>
      <c r="I32181" s="4"/>
      <c r="J32181" s="4"/>
      <c r="K32181" s="4"/>
      <c r="L32181" s="4"/>
      <c r="M32181" s="4"/>
    </row>
    <row r="32182" spans="2:13" x14ac:dyDescent="0.25">
      <c r="B32182" s="3">
        <v>63152</v>
      </c>
      <c r="C32182" s="3">
        <v>0</v>
      </c>
      <c r="G32182" s="4"/>
      <c r="H32182" s="4"/>
      <c r="I32182" s="4"/>
      <c r="J32182" s="4"/>
      <c r="K32182" s="4"/>
      <c r="L32182" s="4"/>
      <c r="M32182" s="4"/>
    </row>
    <row r="32183" spans="2:13" x14ac:dyDescent="0.25">
      <c r="B32183" s="3">
        <v>63153</v>
      </c>
      <c r="C32183" s="3">
        <v>0</v>
      </c>
      <c r="G32183" s="4"/>
      <c r="H32183" s="4"/>
      <c r="I32183" s="4"/>
      <c r="J32183" s="4"/>
      <c r="K32183" s="4"/>
      <c r="L32183" s="4"/>
      <c r="M32183" s="4"/>
    </row>
    <row r="32184" spans="2:13" x14ac:dyDescent="0.25">
      <c r="B32184" s="3">
        <v>63154</v>
      </c>
      <c r="C32184" s="3">
        <v>0</v>
      </c>
      <c r="G32184" s="4"/>
      <c r="H32184" s="4"/>
      <c r="I32184" s="4"/>
      <c r="J32184" s="4"/>
      <c r="K32184" s="4"/>
      <c r="L32184" s="4"/>
      <c r="M32184" s="4"/>
    </row>
    <row r="32185" spans="2:13" x14ac:dyDescent="0.25">
      <c r="B32185" s="3">
        <v>63155</v>
      </c>
      <c r="C32185" s="3">
        <v>0</v>
      </c>
      <c r="G32185" s="4"/>
      <c r="H32185" s="4"/>
      <c r="I32185" s="4"/>
      <c r="J32185" s="4"/>
      <c r="K32185" s="4"/>
      <c r="L32185" s="4"/>
      <c r="M32185" s="4"/>
    </row>
    <row r="32186" spans="2:13" x14ac:dyDescent="0.25">
      <c r="B32186" s="3">
        <v>63156</v>
      </c>
      <c r="C32186" s="3">
        <v>0</v>
      </c>
      <c r="G32186" s="4"/>
      <c r="H32186" s="4"/>
      <c r="I32186" s="4"/>
      <c r="J32186" s="4"/>
      <c r="K32186" s="4"/>
      <c r="L32186" s="4"/>
      <c r="M32186" s="4"/>
    </row>
    <row r="32187" spans="2:13" x14ac:dyDescent="0.25">
      <c r="B32187" s="3">
        <v>63157</v>
      </c>
      <c r="C32187" s="3">
        <v>0</v>
      </c>
      <c r="G32187" s="4"/>
      <c r="H32187" s="4"/>
      <c r="I32187" s="4"/>
      <c r="J32187" s="4"/>
      <c r="K32187" s="4"/>
      <c r="L32187" s="4"/>
      <c r="M32187" s="4"/>
    </row>
    <row r="32188" spans="2:13" x14ac:dyDescent="0.25">
      <c r="B32188" s="3">
        <v>63158</v>
      </c>
      <c r="C32188" s="3">
        <v>0</v>
      </c>
      <c r="G32188" s="4"/>
      <c r="H32188" s="4"/>
      <c r="I32188" s="4"/>
      <c r="J32188" s="4"/>
      <c r="K32188" s="4"/>
      <c r="L32188" s="4"/>
      <c r="M32188" s="4"/>
    </row>
    <row r="32189" spans="2:13" x14ac:dyDescent="0.25">
      <c r="B32189" s="3">
        <v>63159</v>
      </c>
      <c r="C32189" s="3">
        <v>0</v>
      </c>
      <c r="G32189" s="4"/>
      <c r="H32189" s="4"/>
      <c r="I32189" s="4"/>
      <c r="J32189" s="4"/>
      <c r="K32189" s="4"/>
      <c r="L32189" s="4"/>
      <c r="M32189" s="4"/>
    </row>
    <row r="32190" spans="2:13" x14ac:dyDescent="0.25">
      <c r="B32190" s="3">
        <v>63160</v>
      </c>
      <c r="C32190" s="3">
        <v>0</v>
      </c>
      <c r="G32190" s="4"/>
      <c r="H32190" s="4"/>
      <c r="I32190" s="4"/>
      <c r="J32190" s="4"/>
      <c r="K32190" s="4"/>
      <c r="L32190" s="4"/>
      <c r="M32190" s="4"/>
    </row>
    <row r="32191" spans="2:13" x14ac:dyDescent="0.25">
      <c r="B32191" s="3">
        <v>64142</v>
      </c>
      <c r="C32191" s="3">
        <v>0</v>
      </c>
      <c r="G32191" s="4"/>
      <c r="H32191" s="4"/>
      <c r="I32191" s="4"/>
      <c r="J32191" s="4"/>
      <c r="K32191" s="4"/>
      <c r="L32191" s="4"/>
      <c r="M32191" s="4"/>
    </row>
    <row r="32192" spans="2:13" x14ac:dyDescent="0.25">
      <c r="B32192" s="3">
        <v>64143</v>
      </c>
      <c r="C32192" s="3">
        <v>0</v>
      </c>
      <c r="G32192" s="4"/>
      <c r="H32192" s="4"/>
      <c r="I32192" s="4"/>
      <c r="J32192" s="4"/>
      <c r="K32192" s="4"/>
      <c r="L32192" s="4"/>
      <c r="M32192" s="4"/>
    </row>
    <row r="32193" spans="2:13" x14ac:dyDescent="0.25">
      <c r="B32193" s="3">
        <v>64144</v>
      </c>
      <c r="C32193" s="3">
        <v>0</v>
      </c>
      <c r="G32193" s="4"/>
      <c r="H32193" s="4"/>
      <c r="I32193" s="4"/>
      <c r="J32193" s="4"/>
      <c r="K32193" s="4"/>
      <c r="L32193" s="4"/>
      <c r="M32193" s="4"/>
    </row>
    <row r="32194" spans="2:13" x14ac:dyDescent="0.25">
      <c r="B32194" s="3">
        <v>64145</v>
      </c>
      <c r="C32194" s="3">
        <v>0</v>
      </c>
      <c r="G32194" s="4"/>
      <c r="H32194" s="4"/>
      <c r="I32194" s="4"/>
      <c r="J32194" s="4"/>
      <c r="K32194" s="4"/>
      <c r="L32194" s="4"/>
      <c r="M32194" s="4"/>
    </row>
    <row r="32195" spans="2:13" x14ac:dyDescent="0.25">
      <c r="B32195" s="3">
        <v>64146</v>
      </c>
      <c r="C32195" s="3">
        <v>0</v>
      </c>
      <c r="G32195" s="4"/>
      <c r="H32195" s="4"/>
      <c r="I32195" s="4"/>
      <c r="J32195" s="4"/>
      <c r="K32195" s="4"/>
      <c r="L32195" s="4"/>
      <c r="M32195" s="4"/>
    </row>
    <row r="32196" spans="2:13" x14ac:dyDescent="0.25">
      <c r="B32196" s="3">
        <v>64147</v>
      </c>
      <c r="C32196" s="3">
        <v>0</v>
      </c>
      <c r="G32196" s="4"/>
      <c r="H32196" s="4"/>
      <c r="I32196" s="4"/>
      <c r="J32196" s="4"/>
      <c r="K32196" s="4"/>
      <c r="L32196" s="4"/>
      <c r="M32196" s="4"/>
    </row>
    <row r="32197" spans="2:13" x14ac:dyDescent="0.25">
      <c r="B32197" s="3">
        <v>64148</v>
      </c>
      <c r="C32197" s="3">
        <v>0</v>
      </c>
      <c r="G32197" s="4"/>
      <c r="H32197" s="4"/>
      <c r="I32197" s="4"/>
      <c r="J32197" s="4"/>
      <c r="K32197" s="4"/>
      <c r="L32197" s="4"/>
      <c r="M32197" s="4"/>
    </row>
    <row r="32198" spans="2:13" x14ac:dyDescent="0.25">
      <c r="B32198" s="3">
        <v>64149</v>
      </c>
      <c r="C32198" s="3">
        <v>0</v>
      </c>
      <c r="G32198" s="4"/>
      <c r="H32198" s="4"/>
      <c r="I32198" s="4"/>
      <c r="J32198" s="4"/>
      <c r="K32198" s="4"/>
      <c r="L32198" s="4"/>
      <c r="M32198" s="4"/>
    </row>
    <row r="32199" spans="2:13" x14ac:dyDescent="0.25">
      <c r="B32199" s="3">
        <v>64150</v>
      </c>
      <c r="C32199" s="3">
        <v>0</v>
      </c>
      <c r="G32199" s="4"/>
      <c r="H32199" s="4"/>
      <c r="I32199" s="4"/>
      <c r="J32199" s="4"/>
      <c r="K32199" s="4"/>
      <c r="L32199" s="4"/>
      <c r="M32199" s="4"/>
    </row>
    <row r="32200" spans="2:13" x14ac:dyDescent="0.25">
      <c r="B32200" s="3">
        <v>64151</v>
      </c>
      <c r="C32200" s="3">
        <v>0</v>
      </c>
      <c r="G32200" s="4"/>
      <c r="H32200" s="4"/>
      <c r="I32200" s="4"/>
      <c r="J32200" s="4"/>
      <c r="K32200" s="4"/>
      <c r="L32200" s="4"/>
      <c r="M32200" s="4"/>
    </row>
    <row r="32201" spans="2:13" x14ac:dyDescent="0.25">
      <c r="B32201" s="3">
        <v>64152</v>
      </c>
      <c r="C32201" s="3">
        <v>0</v>
      </c>
      <c r="G32201" s="4"/>
      <c r="H32201" s="4"/>
      <c r="I32201" s="4"/>
      <c r="J32201" s="4"/>
      <c r="K32201" s="4"/>
      <c r="L32201" s="4"/>
      <c r="M32201" s="4"/>
    </row>
    <row r="32202" spans="2:13" x14ac:dyDescent="0.25">
      <c r="B32202" s="3">
        <v>64153</v>
      </c>
      <c r="C32202" s="3">
        <v>0</v>
      </c>
      <c r="G32202" s="4"/>
      <c r="H32202" s="4"/>
      <c r="I32202" s="4"/>
      <c r="J32202" s="4"/>
      <c r="K32202" s="4"/>
      <c r="L32202" s="4"/>
      <c r="M32202" s="4"/>
    </row>
    <row r="32203" spans="2:13" x14ac:dyDescent="0.25">
      <c r="B32203" s="3">
        <v>64154</v>
      </c>
      <c r="C32203" s="3">
        <v>0</v>
      </c>
      <c r="G32203" s="4"/>
      <c r="H32203" s="4"/>
      <c r="I32203" s="4"/>
      <c r="J32203" s="4"/>
      <c r="K32203" s="4"/>
      <c r="L32203" s="4"/>
      <c r="M32203" s="4"/>
    </row>
    <row r="32204" spans="2:13" x14ac:dyDescent="0.25">
      <c r="B32204" s="3">
        <v>64155</v>
      </c>
      <c r="C32204" s="3">
        <v>0</v>
      </c>
      <c r="G32204" s="4"/>
      <c r="H32204" s="4"/>
      <c r="I32204" s="4"/>
      <c r="J32204" s="4"/>
      <c r="K32204" s="4"/>
      <c r="L32204" s="4"/>
      <c r="M32204" s="4"/>
    </row>
    <row r="32205" spans="2:13" x14ac:dyDescent="0.25">
      <c r="B32205" s="3">
        <v>64156</v>
      </c>
      <c r="C32205" s="3">
        <v>0</v>
      </c>
      <c r="G32205" s="4"/>
      <c r="H32205" s="4"/>
      <c r="I32205" s="4"/>
      <c r="J32205" s="4"/>
      <c r="K32205" s="4"/>
      <c r="L32205" s="4"/>
      <c r="M32205" s="4"/>
    </row>
    <row r="32206" spans="2:13" x14ac:dyDescent="0.25">
      <c r="B32206" s="3">
        <v>64157</v>
      </c>
      <c r="C32206" s="3">
        <v>0</v>
      </c>
      <c r="G32206" s="4"/>
      <c r="H32206" s="4"/>
      <c r="I32206" s="4"/>
      <c r="J32206" s="4"/>
      <c r="K32206" s="4"/>
      <c r="L32206" s="4"/>
      <c r="M32206" s="4"/>
    </row>
    <row r="32207" spans="2:13" x14ac:dyDescent="0.25">
      <c r="B32207" s="3">
        <v>64158</v>
      </c>
      <c r="C32207" s="3">
        <v>0</v>
      </c>
      <c r="G32207" s="4"/>
      <c r="H32207" s="4"/>
      <c r="I32207" s="4"/>
      <c r="J32207" s="4"/>
      <c r="K32207" s="4"/>
      <c r="L32207" s="4"/>
      <c r="M32207" s="4"/>
    </row>
    <row r="32208" spans="2:13" x14ac:dyDescent="0.25">
      <c r="B32208" s="3">
        <v>64159</v>
      </c>
      <c r="C32208" s="3">
        <v>0</v>
      </c>
      <c r="G32208" s="4"/>
      <c r="H32208" s="4"/>
      <c r="I32208" s="4"/>
      <c r="J32208" s="4"/>
      <c r="K32208" s="4"/>
      <c r="L32208" s="4"/>
      <c r="M32208" s="4"/>
    </row>
    <row r="32209" spans="2:13" x14ac:dyDescent="0.25">
      <c r="B32209" s="3">
        <v>64160</v>
      </c>
      <c r="C32209" s="3">
        <v>0</v>
      </c>
      <c r="G32209" s="4"/>
      <c r="H32209" s="4"/>
      <c r="I32209" s="4"/>
      <c r="J32209" s="4"/>
      <c r="K32209" s="4"/>
      <c r="L32209" s="4"/>
      <c r="M32209" s="4"/>
    </row>
    <row r="32210" spans="2:13" x14ac:dyDescent="0.25">
      <c r="B32210" s="3">
        <v>64161</v>
      </c>
      <c r="C32210" s="3">
        <v>0</v>
      </c>
      <c r="G32210" s="4"/>
      <c r="H32210" s="4"/>
      <c r="I32210" s="4"/>
      <c r="J32210" s="4"/>
      <c r="K32210" s="4"/>
      <c r="L32210" s="4"/>
      <c r="M32210" s="4"/>
    </row>
    <row r="32211" spans="2:13" x14ac:dyDescent="0.25">
      <c r="B32211" s="3">
        <v>64162</v>
      </c>
      <c r="C32211" s="3">
        <v>0</v>
      </c>
      <c r="G32211" s="4"/>
      <c r="H32211" s="4"/>
      <c r="I32211" s="4"/>
      <c r="J32211" s="4"/>
      <c r="K32211" s="4"/>
      <c r="L32211" s="4"/>
      <c r="M32211" s="4"/>
    </row>
    <row r="32212" spans="2:13" x14ac:dyDescent="0.25">
      <c r="B32212" s="3">
        <v>64163</v>
      </c>
      <c r="C32212" s="3">
        <v>0</v>
      </c>
      <c r="G32212" s="4"/>
      <c r="H32212" s="4"/>
      <c r="I32212" s="4"/>
      <c r="J32212" s="4"/>
      <c r="K32212" s="4"/>
      <c r="L32212" s="4"/>
      <c r="M32212" s="4"/>
    </row>
    <row r="32213" spans="2:13" x14ac:dyDescent="0.25">
      <c r="B32213" s="3">
        <v>65144</v>
      </c>
      <c r="C32213" s="3">
        <v>0</v>
      </c>
      <c r="G32213" s="4"/>
      <c r="H32213" s="4"/>
      <c r="I32213" s="4"/>
      <c r="J32213" s="4"/>
      <c r="K32213" s="4"/>
      <c r="L32213" s="4"/>
      <c r="M32213" s="4"/>
    </row>
    <row r="32214" spans="2:13" x14ac:dyDescent="0.25">
      <c r="B32214" s="3">
        <v>65145</v>
      </c>
      <c r="C32214" s="3">
        <v>0</v>
      </c>
      <c r="G32214" s="4"/>
      <c r="H32214" s="4"/>
      <c r="I32214" s="4"/>
      <c r="J32214" s="4"/>
      <c r="K32214" s="4"/>
      <c r="L32214" s="4"/>
      <c r="M32214" s="4"/>
    </row>
    <row r="32215" spans="2:13" x14ac:dyDescent="0.25">
      <c r="B32215" s="3">
        <v>65146</v>
      </c>
      <c r="C32215" s="3">
        <v>0</v>
      </c>
      <c r="G32215" s="4"/>
      <c r="H32215" s="4"/>
      <c r="I32215" s="4"/>
      <c r="J32215" s="4"/>
      <c r="K32215" s="4"/>
      <c r="L32215" s="4"/>
      <c r="M32215" s="4"/>
    </row>
    <row r="32216" spans="2:13" x14ac:dyDescent="0.25">
      <c r="B32216" s="3">
        <v>65147</v>
      </c>
      <c r="C32216" s="3">
        <v>0</v>
      </c>
      <c r="G32216" s="4"/>
      <c r="H32216" s="4"/>
      <c r="I32216" s="4"/>
      <c r="J32216" s="4"/>
      <c r="K32216" s="4"/>
      <c r="L32216" s="4"/>
      <c r="M32216" s="4"/>
    </row>
    <row r="32217" spans="2:13" x14ac:dyDescent="0.25">
      <c r="B32217" s="3">
        <v>65148</v>
      </c>
      <c r="C32217" s="3">
        <v>0</v>
      </c>
      <c r="G32217" s="4"/>
      <c r="H32217" s="4"/>
      <c r="I32217" s="4"/>
      <c r="J32217" s="4"/>
      <c r="K32217" s="4"/>
      <c r="L32217" s="4"/>
      <c r="M32217" s="4"/>
    </row>
    <row r="32218" spans="2:13" x14ac:dyDescent="0.25">
      <c r="B32218" s="3">
        <v>65149</v>
      </c>
      <c r="C32218" s="3">
        <v>0</v>
      </c>
      <c r="G32218" s="4"/>
      <c r="H32218" s="4"/>
      <c r="I32218" s="4"/>
      <c r="J32218" s="4"/>
      <c r="K32218" s="4"/>
      <c r="L32218" s="4"/>
      <c r="M32218" s="4"/>
    </row>
    <row r="32219" spans="2:13" x14ac:dyDescent="0.25">
      <c r="B32219" s="3">
        <v>65150</v>
      </c>
      <c r="C32219" s="3">
        <v>0</v>
      </c>
      <c r="G32219" s="4"/>
      <c r="H32219" s="4"/>
      <c r="I32219" s="4"/>
      <c r="J32219" s="4"/>
      <c r="K32219" s="4"/>
      <c r="L32219" s="4"/>
      <c r="M32219" s="4"/>
    </row>
    <row r="32220" spans="2:13" x14ac:dyDescent="0.25">
      <c r="B32220" s="3">
        <v>65151</v>
      </c>
      <c r="C32220" s="3">
        <v>0</v>
      </c>
      <c r="G32220" s="4"/>
      <c r="H32220" s="4"/>
      <c r="I32220" s="4"/>
      <c r="J32220" s="4"/>
      <c r="K32220" s="4"/>
      <c r="L32220" s="4"/>
      <c r="M32220" s="4"/>
    </row>
    <row r="32221" spans="2:13" x14ac:dyDescent="0.25">
      <c r="B32221" s="3">
        <v>65152</v>
      </c>
      <c r="C32221" s="3">
        <v>0</v>
      </c>
      <c r="G32221" s="4"/>
      <c r="H32221" s="4"/>
      <c r="I32221" s="4"/>
      <c r="J32221" s="4"/>
      <c r="K32221" s="4"/>
      <c r="L32221" s="4"/>
      <c r="M32221" s="4"/>
    </row>
    <row r="32222" spans="2:13" x14ac:dyDescent="0.25">
      <c r="B32222" s="3">
        <v>65153</v>
      </c>
      <c r="C32222" s="3">
        <v>0</v>
      </c>
      <c r="G32222" s="4"/>
      <c r="H32222" s="4"/>
      <c r="I32222" s="4"/>
      <c r="J32222" s="4"/>
      <c r="K32222" s="4"/>
      <c r="L32222" s="4"/>
      <c r="M32222" s="4"/>
    </row>
    <row r="32223" spans="2:13" x14ac:dyDescent="0.25">
      <c r="B32223" s="3">
        <v>65154</v>
      </c>
      <c r="C32223" s="3">
        <v>0</v>
      </c>
      <c r="G32223" s="4"/>
      <c r="H32223" s="4"/>
      <c r="I32223" s="4"/>
      <c r="J32223" s="4"/>
      <c r="K32223" s="4"/>
      <c r="L32223" s="4"/>
      <c r="M32223" s="4"/>
    </row>
    <row r="32224" spans="2:13" x14ac:dyDescent="0.25">
      <c r="B32224" s="3">
        <v>65155</v>
      </c>
      <c r="C32224" s="3">
        <v>0</v>
      </c>
      <c r="G32224" s="4"/>
      <c r="H32224" s="4"/>
      <c r="I32224" s="4"/>
      <c r="J32224" s="4"/>
      <c r="K32224" s="4"/>
      <c r="L32224" s="4"/>
      <c r="M32224" s="4"/>
    </row>
    <row r="32225" spans="2:13" x14ac:dyDescent="0.25">
      <c r="B32225" s="3">
        <v>65156</v>
      </c>
      <c r="C32225" s="3">
        <v>0</v>
      </c>
      <c r="G32225" s="4"/>
      <c r="H32225" s="4"/>
      <c r="I32225" s="4"/>
      <c r="J32225" s="4"/>
      <c r="K32225" s="4"/>
      <c r="L32225" s="4"/>
      <c r="M32225" s="4"/>
    </row>
    <row r="32226" spans="2:13" x14ac:dyDescent="0.25">
      <c r="B32226" s="3">
        <v>65157</v>
      </c>
      <c r="C32226" s="3">
        <v>0</v>
      </c>
      <c r="G32226" s="4"/>
      <c r="H32226" s="4"/>
      <c r="I32226" s="4"/>
      <c r="J32226" s="4"/>
      <c r="K32226" s="4"/>
      <c r="L32226" s="4"/>
      <c r="M32226" s="4"/>
    </row>
    <row r="32227" spans="2:13" x14ac:dyDescent="0.25">
      <c r="B32227" s="3">
        <v>65158</v>
      </c>
      <c r="C32227" s="3">
        <v>0</v>
      </c>
      <c r="G32227" s="4"/>
      <c r="H32227" s="4"/>
      <c r="I32227" s="4"/>
      <c r="J32227" s="4"/>
      <c r="K32227" s="4"/>
      <c r="L32227" s="4"/>
      <c r="M32227" s="4"/>
    </row>
    <row r="32228" spans="2:13" x14ac:dyDescent="0.25">
      <c r="B32228" s="3">
        <v>65159</v>
      </c>
      <c r="C32228" s="3">
        <v>0</v>
      </c>
      <c r="G32228" s="4"/>
      <c r="H32228" s="4"/>
      <c r="I32228" s="4"/>
      <c r="J32228" s="4"/>
      <c r="K32228" s="4"/>
      <c r="L32228" s="4"/>
      <c r="M32228" s="4"/>
    </row>
    <row r="32229" spans="2:13" x14ac:dyDescent="0.25">
      <c r="B32229" s="3">
        <v>65160</v>
      </c>
      <c r="C32229" s="3">
        <v>0</v>
      </c>
      <c r="G32229" s="4"/>
      <c r="H32229" s="4"/>
      <c r="I32229" s="4"/>
      <c r="J32229" s="4"/>
      <c r="K32229" s="4"/>
      <c r="L32229" s="4"/>
      <c r="M32229" s="4"/>
    </row>
    <row r="32230" spans="2:13" x14ac:dyDescent="0.25">
      <c r="B32230" s="3">
        <v>65161</v>
      </c>
      <c r="C32230" s="3">
        <v>0</v>
      </c>
      <c r="G32230" s="4"/>
      <c r="H32230" s="4"/>
      <c r="I32230" s="4"/>
      <c r="J32230" s="4"/>
      <c r="K32230" s="4"/>
      <c r="L32230" s="4"/>
      <c r="M32230" s="4"/>
    </row>
    <row r="32231" spans="2:13" x14ac:dyDescent="0.25">
      <c r="B32231" s="3">
        <v>65162</v>
      </c>
      <c r="C32231" s="3">
        <v>0</v>
      </c>
      <c r="G32231" s="4"/>
      <c r="H32231" s="4"/>
      <c r="I32231" s="4"/>
      <c r="J32231" s="4"/>
      <c r="K32231" s="4"/>
      <c r="L32231" s="4"/>
      <c r="M32231" s="4"/>
    </row>
    <row r="32232" spans="2:13" x14ac:dyDescent="0.25">
      <c r="B32232" s="3">
        <v>65163</v>
      </c>
      <c r="C32232" s="3">
        <v>0</v>
      </c>
      <c r="G32232" s="4"/>
      <c r="H32232" s="4"/>
      <c r="I32232" s="4"/>
      <c r="J32232" s="4"/>
      <c r="K32232" s="4"/>
      <c r="L32232" s="4"/>
      <c r="M32232" s="4"/>
    </row>
    <row r="32233" spans="2:13" x14ac:dyDescent="0.25">
      <c r="B32233" s="3">
        <v>65164</v>
      </c>
      <c r="C32233" s="3">
        <v>0</v>
      </c>
      <c r="G32233" s="4"/>
      <c r="H32233" s="4"/>
      <c r="I32233" s="4"/>
      <c r="J32233" s="4"/>
      <c r="K32233" s="4"/>
      <c r="L32233" s="4"/>
      <c r="M32233" s="4"/>
    </row>
    <row r="32234" spans="2:13" x14ac:dyDescent="0.25">
      <c r="B32234" s="3">
        <v>65165</v>
      </c>
      <c r="C32234" s="3">
        <v>0</v>
      </c>
      <c r="G32234" s="4"/>
      <c r="H32234" s="4"/>
      <c r="I32234" s="4"/>
      <c r="J32234" s="4"/>
      <c r="K32234" s="4"/>
      <c r="L32234" s="4"/>
      <c r="M32234" s="4"/>
    </row>
    <row r="32235" spans="2:13" x14ac:dyDescent="0.25">
      <c r="B32235" s="3">
        <v>66145</v>
      </c>
      <c r="C32235" s="3">
        <v>0</v>
      </c>
      <c r="G32235" s="4"/>
      <c r="H32235" s="4"/>
      <c r="I32235" s="4"/>
      <c r="J32235" s="4"/>
      <c r="K32235" s="4"/>
      <c r="L32235" s="4"/>
      <c r="M32235" s="4"/>
    </row>
    <row r="32236" spans="2:13" x14ac:dyDescent="0.25">
      <c r="B32236" s="3">
        <v>66146</v>
      </c>
      <c r="C32236" s="3">
        <v>0</v>
      </c>
      <c r="G32236" s="4"/>
      <c r="H32236" s="4"/>
      <c r="I32236" s="4"/>
      <c r="J32236" s="4"/>
      <c r="K32236" s="4"/>
      <c r="L32236" s="4"/>
      <c r="M32236" s="4"/>
    </row>
    <row r="32237" spans="2:13" x14ac:dyDescent="0.25">
      <c r="B32237" s="3">
        <v>66147</v>
      </c>
      <c r="C32237" s="3">
        <v>0</v>
      </c>
      <c r="G32237" s="4"/>
      <c r="H32237" s="4"/>
      <c r="I32237" s="4"/>
      <c r="J32237" s="4"/>
      <c r="K32237" s="4"/>
      <c r="L32237" s="4"/>
      <c r="M32237" s="4"/>
    </row>
    <row r="32238" spans="2:13" x14ac:dyDescent="0.25">
      <c r="B32238" s="3">
        <v>66148</v>
      </c>
      <c r="C32238" s="3">
        <v>0</v>
      </c>
      <c r="G32238" s="4"/>
      <c r="H32238" s="4"/>
      <c r="I32238" s="4"/>
      <c r="J32238" s="4"/>
      <c r="K32238" s="4"/>
      <c r="L32238" s="4"/>
      <c r="M32238" s="4"/>
    </row>
    <row r="32239" spans="2:13" x14ac:dyDescent="0.25">
      <c r="B32239" s="3">
        <v>66149</v>
      </c>
      <c r="C32239" s="3">
        <v>0</v>
      </c>
      <c r="G32239" s="4"/>
      <c r="H32239" s="4"/>
      <c r="I32239" s="4"/>
      <c r="J32239" s="4"/>
      <c r="K32239" s="4"/>
      <c r="L32239" s="4"/>
      <c r="M32239" s="4"/>
    </row>
    <row r="32240" spans="2:13" x14ac:dyDescent="0.25">
      <c r="B32240" s="3">
        <v>66150</v>
      </c>
      <c r="C32240" s="3">
        <v>0</v>
      </c>
      <c r="G32240" s="4"/>
      <c r="H32240" s="4"/>
      <c r="I32240" s="4"/>
      <c r="J32240" s="4"/>
      <c r="K32240" s="4"/>
      <c r="L32240" s="4"/>
      <c r="M32240" s="4"/>
    </row>
    <row r="32241" spans="2:13" x14ac:dyDescent="0.25">
      <c r="B32241" s="3">
        <v>66151</v>
      </c>
      <c r="C32241" s="3">
        <v>0</v>
      </c>
      <c r="G32241" s="4"/>
      <c r="H32241" s="4"/>
      <c r="I32241" s="4"/>
      <c r="J32241" s="4"/>
      <c r="K32241" s="4"/>
      <c r="L32241" s="4"/>
      <c r="M32241" s="4"/>
    </row>
    <row r="32242" spans="2:13" x14ac:dyDescent="0.25">
      <c r="B32242" s="3">
        <v>66152</v>
      </c>
      <c r="C32242" s="3">
        <v>0</v>
      </c>
      <c r="G32242" s="4"/>
      <c r="H32242" s="4"/>
      <c r="I32242" s="4"/>
      <c r="J32242" s="4"/>
      <c r="K32242" s="4"/>
      <c r="L32242" s="4"/>
      <c r="M32242" s="4"/>
    </row>
    <row r="32243" spans="2:13" x14ac:dyDescent="0.25">
      <c r="B32243" s="3">
        <v>66153</v>
      </c>
      <c r="C32243" s="3">
        <v>0</v>
      </c>
      <c r="G32243" s="4"/>
      <c r="H32243" s="4"/>
      <c r="I32243" s="4"/>
      <c r="J32243" s="4"/>
      <c r="K32243" s="4"/>
      <c r="L32243" s="4"/>
      <c r="M32243" s="4"/>
    </row>
    <row r="32244" spans="2:13" x14ac:dyDescent="0.25">
      <c r="B32244" s="3">
        <v>66154</v>
      </c>
      <c r="C32244" s="3">
        <v>0</v>
      </c>
      <c r="G32244" s="4"/>
      <c r="H32244" s="4"/>
      <c r="I32244" s="4"/>
      <c r="J32244" s="4"/>
      <c r="K32244" s="4"/>
      <c r="L32244" s="4"/>
      <c r="M32244" s="4"/>
    </row>
    <row r="32245" spans="2:13" x14ac:dyDescent="0.25">
      <c r="B32245" s="3">
        <v>66155</v>
      </c>
      <c r="C32245" s="3">
        <v>0</v>
      </c>
      <c r="G32245" s="4"/>
      <c r="H32245" s="4"/>
      <c r="I32245" s="4"/>
      <c r="J32245" s="4"/>
      <c r="K32245" s="4"/>
      <c r="L32245" s="4"/>
      <c r="M32245" s="4"/>
    </row>
    <row r="32246" spans="2:13" x14ac:dyDescent="0.25">
      <c r="B32246" s="3">
        <v>66156</v>
      </c>
      <c r="C32246" s="3">
        <v>0</v>
      </c>
      <c r="G32246" s="4"/>
      <c r="H32246" s="4"/>
      <c r="I32246" s="4"/>
      <c r="J32246" s="4"/>
      <c r="K32246" s="4"/>
      <c r="L32246" s="4"/>
      <c r="M32246" s="4"/>
    </row>
    <row r="32247" spans="2:13" x14ac:dyDescent="0.25">
      <c r="B32247" s="3">
        <v>66157</v>
      </c>
      <c r="C32247" s="3">
        <v>0</v>
      </c>
      <c r="G32247" s="4"/>
      <c r="H32247" s="4"/>
      <c r="I32247" s="4"/>
      <c r="J32247" s="4"/>
      <c r="K32247" s="4"/>
      <c r="L32247" s="4"/>
      <c r="M32247" s="4"/>
    </row>
    <row r="32248" spans="2:13" x14ac:dyDescent="0.25">
      <c r="B32248" s="3">
        <v>66158</v>
      </c>
      <c r="C32248" s="3">
        <v>0</v>
      </c>
      <c r="G32248" s="4"/>
      <c r="H32248" s="4"/>
      <c r="I32248" s="4"/>
      <c r="J32248" s="4"/>
      <c r="K32248" s="4"/>
      <c r="L32248" s="4"/>
      <c r="M32248" s="4"/>
    </row>
    <row r="32249" spans="2:13" x14ac:dyDescent="0.25">
      <c r="B32249" s="3">
        <v>66159</v>
      </c>
      <c r="C32249" s="3">
        <v>0</v>
      </c>
      <c r="G32249" s="4"/>
      <c r="H32249" s="4"/>
      <c r="I32249" s="4"/>
      <c r="J32249" s="4"/>
      <c r="K32249" s="4"/>
      <c r="L32249" s="4"/>
      <c r="M32249" s="4"/>
    </row>
    <row r="32250" spans="2:13" x14ac:dyDescent="0.25">
      <c r="B32250" s="3">
        <v>66160</v>
      </c>
      <c r="C32250" s="3">
        <v>0</v>
      </c>
      <c r="G32250" s="4"/>
      <c r="H32250" s="4"/>
      <c r="I32250" s="4"/>
      <c r="J32250" s="4"/>
      <c r="K32250" s="4"/>
      <c r="L32250" s="4"/>
      <c r="M32250" s="4"/>
    </row>
    <row r="32251" spans="2:13" x14ac:dyDescent="0.25">
      <c r="B32251" s="3">
        <v>66161</v>
      </c>
      <c r="C32251" s="3">
        <v>0</v>
      </c>
      <c r="G32251" s="4"/>
      <c r="H32251" s="4"/>
      <c r="I32251" s="4"/>
      <c r="J32251" s="4"/>
      <c r="K32251" s="4"/>
      <c r="L32251" s="4"/>
      <c r="M32251" s="4"/>
    </row>
    <row r="32252" spans="2:13" x14ac:dyDescent="0.25">
      <c r="B32252" s="3">
        <v>66162</v>
      </c>
      <c r="C32252" s="3">
        <v>0</v>
      </c>
      <c r="G32252" s="4"/>
      <c r="H32252" s="4"/>
      <c r="I32252" s="4"/>
      <c r="J32252" s="4"/>
      <c r="K32252" s="4"/>
      <c r="L32252" s="4"/>
      <c r="M32252" s="4"/>
    </row>
    <row r="32253" spans="2:13" x14ac:dyDescent="0.25">
      <c r="B32253" s="3">
        <v>66163</v>
      </c>
      <c r="C32253" s="3">
        <v>0</v>
      </c>
      <c r="G32253" s="4"/>
      <c r="H32253" s="4"/>
      <c r="I32253" s="4"/>
      <c r="J32253" s="4"/>
      <c r="K32253" s="4"/>
      <c r="L32253" s="4"/>
      <c r="M32253" s="4"/>
    </row>
    <row r="32254" spans="2:13" x14ac:dyDescent="0.25">
      <c r="B32254" s="3">
        <v>66164</v>
      </c>
      <c r="C32254" s="3">
        <v>0</v>
      </c>
      <c r="G32254" s="4"/>
      <c r="H32254" s="4"/>
      <c r="I32254" s="4"/>
      <c r="J32254" s="4"/>
      <c r="K32254" s="4"/>
      <c r="L32254" s="4"/>
      <c r="M32254" s="4"/>
    </row>
    <row r="32255" spans="2:13" x14ac:dyDescent="0.25">
      <c r="B32255" s="3">
        <v>66165</v>
      </c>
      <c r="C32255" s="3">
        <v>0</v>
      </c>
      <c r="G32255" s="4"/>
      <c r="H32255" s="4"/>
      <c r="I32255" s="4"/>
      <c r="J32255" s="4"/>
      <c r="K32255" s="4"/>
      <c r="L32255" s="4"/>
      <c r="M32255" s="4"/>
    </row>
    <row r="32256" spans="2:13" x14ac:dyDescent="0.25">
      <c r="B32256" s="3">
        <v>66166</v>
      </c>
      <c r="C32256" s="3">
        <v>0</v>
      </c>
      <c r="G32256" s="4"/>
      <c r="H32256" s="4"/>
      <c r="I32256" s="4"/>
      <c r="J32256" s="4"/>
      <c r="K32256" s="4"/>
      <c r="L32256" s="4"/>
      <c r="M32256" s="4"/>
    </row>
    <row r="32257" spans="2:13" x14ac:dyDescent="0.25">
      <c r="B32257" s="3">
        <v>66167</v>
      </c>
      <c r="C32257" s="3">
        <v>0</v>
      </c>
      <c r="G32257" s="4"/>
      <c r="H32257" s="4"/>
      <c r="I32257" s="4"/>
      <c r="J32257" s="4"/>
      <c r="K32257" s="4"/>
      <c r="L32257" s="4"/>
      <c r="M32257" s="4"/>
    </row>
    <row r="32258" spans="2:13" x14ac:dyDescent="0.25">
      <c r="B32258" s="3">
        <v>66168</v>
      </c>
      <c r="C32258" s="3">
        <v>0</v>
      </c>
      <c r="G32258" s="4"/>
      <c r="H32258" s="4"/>
      <c r="I32258" s="4"/>
      <c r="J32258" s="4"/>
      <c r="K32258" s="4"/>
      <c r="L32258" s="4"/>
      <c r="M32258" s="4"/>
    </row>
    <row r="32259" spans="2:13" x14ac:dyDescent="0.25">
      <c r="B32259" s="3">
        <v>67147</v>
      </c>
      <c r="C32259" s="3">
        <v>0</v>
      </c>
      <c r="G32259" s="4"/>
      <c r="H32259" s="4"/>
      <c r="I32259" s="4"/>
      <c r="J32259" s="4"/>
      <c r="K32259" s="4"/>
      <c r="L32259" s="4"/>
      <c r="M32259" s="4"/>
    </row>
    <row r="32260" spans="2:13" x14ac:dyDescent="0.25">
      <c r="B32260" s="3">
        <v>67148</v>
      </c>
      <c r="C32260" s="3">
        <v>0</v>
      </c>
      <c r="G32260" s="4"/>
      <c r="H32260" s="4"/>
      <c r="I32260" s="4"/>
      <c r="J32260" s="4"/>
      <c r="K32260" s="4"/>
      <c r="L32260" s="4"/>
      <c r="M32260" s="4"/>
    </row>
    <row r="32261" spans="2:13" x14ac:dyDescent="0.25">
      <c r="B32261" s="3">
        <v>67149</v>
      </c>
      <c r="C32261" s="3">
        <v>0</v>
      </c>
      <c r="G32261" s="4"/>
      <c r="H32261" s="4"/>
      <c r="I32261" s="4"/>
      <c r="J32261" s="4"/>
      <c r="K32261" s="4"/>
      <c r="L32261" s="4"/>
      <c r="M32261" s="4"/>
    </row>
    <row r="32262" spans="2:13" x14ac:dyDescent="0.25">
      <c r="B32262" s="3">
        <v>67150</v>
      </c>
      <c r="C32262" s="3">
        <v>0</v>
      </c>
      <c r="G32262" s="4"/>
      <c r="H32262" s="4"/>
      <c r="I32262" s="4"/>
      <c r="J32262" s="4"/>
      <c r="K32262" s="4"/>
      <c r="L32262" s="4"/>
      <c r="M32262" s="4"/>
    </row>
    <row r="32263" spans="2:13" x14ac:dyDescent="0.25">
      <c r="B32263" s="3">
        <v>67151</v>
      </c>
      <c r="C32263" s="3">
        <v>0</v>
      </c>
      <c r="G32263" s="4"/>
      <c r="H32263" s="4"/>
      <c r="I32263" s="4"/>
      <c r="J32263" s="4"/>
      <c r="K32263" s="4"/>
      <c r="L32263" s="4"/>
      <c r="M32263" s="4"/>
    </row>
    <row r="32264" spans="2:13" x14ac:dyDescent="0.25">
      <c r="B32264" s="3">
        <v>67152</v>
      </c>
      <c r="C32264" s="3">
        <v>0</v>
      </c>
      <c r="G32264" s="4"/>
      <c r="H32264" s="4"/>
      <c r="I32264" s="4"/>
      <c r="J32264" s="4"/>
      <c r="K32264" s="4"/>
      <c r="L32264" s="4"/>
      <c r="M32264" s="4"/>
    </row>
    <row r="32265" spans="2:13" x14ac:dyDescent="0.25">
      <c r="B32265" s="3">
        <v>67153</v>
      </c>
      <c r="C32265" s="3">
        <v>0</v>
      </c>
      <c r="G32265" s="4"/>
      <c r="H32265" s="4"/>
      <c r="I32265" s="4"/>
      <c r="J32265" s="4"/>
      <c r="K32265" s="4"/>
      <c r="L32265" s="4"/>
      <c r="M32265" s="4"/>
    </row>
    <row r="32266" spans="2:13" x14ac:dyDescent="0.25">
      <c r="B32266" s="3">
        <v>67154</v>
      </c>
      <c r="C32266" s="3">
        <v>0</v>
      </c>
      <c r="G32266" s="4"/>
      <c r="H32266" s="4"/>
      <c r="I32266" s="4"/>
      <c r="J32266" s="4"/>
      <c r="K32266" s="4"/>
      <c r="L32266" s="4"/>
      <c r="M32266" s="4"/>
    </row>
    <row r="32267" spans="2:13" x14ac:dyDescent="0.25">
      <c r="B32267" s="3">
        <v>67155</v>
      </c>
      <c r="C32267" s="3">
        <v>0</v>
      </c>
      <c r="G32267" s="4"/>
      <c r="H32267" s="4"/>
      <c r="I32267" s="4"/>
      <c r="J32267" s="4"/>
      <c r="K32267" s="4"/>
      <c r="L32267" s="4"/>
      <c r="M32267" s="4"/>
    </row>
    <row r="32268" spans="2:13" x14ac:dyDescent="0.25">
      <c r="B32268" s="3">
        <v>67156</v>
      </c>
      <c r="C32268" s="3">
        <v>0</v>
      </c>
      <c r="G32268" s="4"/>
      <c r="H32268" s="4"/>
      <c r="I32268" s="4"/>
      <c r="J32268" s="4"/>
      <c r="K32268" s="4"/>
      <c r="L32268" s="4"/>
      <c r="M32268" s="4"/>
    </row>
    <row r="32269" spans="2:13" x14ac:dyDescent="0.25">
      <c r="B32269" s="3">
        <v>67157</v>
      </c>
      <c r="C32269" s="3">
        <v>0</v>
      </c>
      <c r="G32269" s="4"/>
      <c r="H32269" s="4"/>
      <c r="I32269" s="4"/>
      <c r="J32269" s="4"/>
      <c r="K32269" s="4"/>
      <c r="L32269" s="4"/>
      <c r="M32269" s="4"/>
    </row>
    <row r="32270" spans="2:13" x14ac:dyDescent="0.25">
      <c r="B32270" s="3">
        <v>67158</v>
      </c>
      <c r="C32270" s="3">
        <v>0</v>
      </c>
      <c r="G32270" s="4"/>
      <c r="H32270" s="4"/>
      <c r="I32270" s="4"/>
      <c r="J32270" s="4"/>
      <c r="K32270" s="4"/>
      <c r="L32270" s="4"/>
      <c r="M32270" s="4"/>
    </row>
    <row r="32271" spans="2:13" x14ac:dyDescent="0.25">
      <c r="B32271" s="3">
        <v>67159</v>
      </c>
      <c r="C32271" s="3">
        <v>0</v>
      </c>
      <c r="G32271" s="4"/>
      <c r="H32271" s="4"/>
      <c r="I32271" s="4"/>
      <c r="J32271" s="4"/>
      <c r="K32271" s="4"/>
      <c r="L32271" s="4"/>
      <c r="M32271" s="4"/>
    </row>
    <row r="32272" spans="2:13" x14ac:dyDescent="0.25">
      <c r="B32272" s="3">
        <v>67160</v>
      </c>
      <c r="C32272" s="3">
        <v>0</v>
      </c>
      <c r="G32272" s="4"/>
      <c r="H32272" s="4"/>
      <c r="I32272" s="4"/>
      <c r="J32272" s="4"/>
      <c r="K32272" s="4"/>
      <c r="L32272" s="4"/>
      <c r="M32272" s="4"/>
    </row>
    <row r="32273" spans="2:13" x14ac:dyDescent="0.25">
      <c r="B32273" s="3">
        <v>67161</v>
      </c>
      <c r="C32273" s="3">
        <v>0</v>
      </c>
      <c r="G32273" s="4"/>
      <c r="H32273" s="4"/>
      <c r="I32273" s="4"/>
      <c r="J32273" s="4"/>
      <c r="K32273" s="4"/>
      <c r="L32273" s="4"/>
      <c r="M32273" s="4"/>
    </row>
    <row r="32274" spans="2:13" x14ac:dyDescent="0.25">
      <c r="B32274" s="3">
        <v>67162</v>
      </c>
      <c r="C32274" s="3">
        <v>0</v>
      </c>
      <c r="G32274" s="4"/>
      <c r="H32274" s="4"/>
      <c r="I32274" s="4"/>
      <c r="J32274" s="4"/>
      <c r="K32274" s="4"/>
      <c r="L32274" s="4"/>
      <c r="M32274" s="4"/>
    </row>
    <row r="32275" spans="2:13" x14ac:dyDescent="0.25">
      <c r="B32275" s="3">
        <v>67163</v>
      </c>
      <c r="C32275" s="3">
        <v>0</v>
      </c>
      <c r="G32275" s="4"/>
      <c r="H32275" s="4"/>
      <c r="I32275" s="4"/>
      <c r="J32275" s="4"/>
      <c r="K32275" s="4"/>
      <c r="L32275" s="4"/>
      <c r="M32275" s="4"/>
    </row>
    <row r="32276" spans="2:13" x14ac:dyDescent="0.25">
      <c r="B32276" s="3">
        <v>67164</v>
      </c>
      <c r="C32276" s="3">
        <v>0</v>
      </c>
      <c r="G32276" s="4"/>
      <c r="H32276" s="4"/>
      <c r="I32276" s="4"/>
      <c r="J32276" s="4"/>
      <c r="K32276" s="4"/>
      <c r="L32276" s="4"/>
      <c r="M32276" s="4"/>
    </row>
    <row r="32277" spans="2:13" x14ac:dyDescent="0.25">
      <c r="B32277" s="3">
        <v>67165</v>
      </c>
      <c r="C32277" s="3">
        <v>0</v>
      </c>
      <c r="G32277" s="4"/>
      <c r="H32277" s="4"/>
      <c r="I32277" s="4"/>
      <c r="J32277" s="4"/>
      <c r="K32277" s="4"/>
      <c r="L32277" s="4"/>
      <c r="M32277" s="4"/>
    </row>
    <row r="32278" spans="2:13" x14ac:dyDescent="0.25">
      <c r="B32278" s="3">
        <v>67166</v>
      </c>
      <c r="C32278" s="3">
        <v>0</v>
      </c>
      <c r="G32278" s="4"/>
      <c r="H32278" s="4"/>
      <c r="I32278" s="4"/>
      <c r="J32278" s="4"/>
      <c r="K32278" s="4"/>
      <c r="L32278" s="4"/>
      <c r="M32278" s="4"/>
    </row>
    <row r="32279" spans="2:13" x14ac:dyDescent="0.25">
      <c r="B32279" s="3">
        <v>67167</v>
      </c>
      <c r="C32279" s="3">
        <v>0</v>
      </c>
      <c r="G32279" s="4"/>
      <c r="H32279" s="4"/>
      <c r="I32279" s="4"/>
      <c r="J32279" s="4"/>
      <c r="K32279" s="4"/>
      <c r="L32279" s="4"/>
      <c r="M32279" s="4"/>
    </row>
    <row r="32280" spans="2:13" x14ac:dyDescent="0.25">
      <c r="B32280" s="3">
        <v>67168</v>
      </c>
      <c r="C32280" s="3">
        <v>0</v>
      </c>
      <c r="G32280" s="4"/>
      <c r="H32280" s="4"/>
      <c r="I32280" s="4"/>
      <c r="J32280" s="4"/>
      <c r="K32280" s="4"/>
      <c r="L32280" s="4"/>
      <c r="M32280" s="4"/>
    </row>
    <row r="32281" spans="2:13" x14ac:dyDescent="0.25">
      <c r="B32281" s="3">
        <v>67169</v>
      </c>
      <c r="C32281" s="3">
        <v>0</v>
      </c>
      <c r="G32281" s="4"/>
      <c r="H32281" s="4"/>
      <c r="I32281" s="4"/>
      <c r="J32281" s="4"/>
      <c r="K32281" s="4"/>
      <c r="L32281" s="4"/>
      <c r="M32281" s="4"/>
    </row>
    <row r="32282" spans="2:13" x14ac:dyDescent="0.25">
      <c r="B32282" s="3">
        <v>67170</v>
      </c>
      <c r="C32282" s="3">
        <v>0</v>
      </c>
      <c r="G32282" s="4"/>
      <c r="H32282" s="4"/>
      <c r="I32282" s="4"/>
      <c r="J32282" s="4"/>
      <c r="K32282" s="4"/>
      <c r="L32282" s="4"/>
      <c r="M32282" s="4"/>
    </row>
    <row r="32283" spans="2:13" x14ac:dyDescent="0.25">
      <c r="B32283" s="3">
        <v>68147</v>
      </c>
      <c r="C32283" s="3">
        <v>0</v>
      </c>
      <c r="G32283" s="4"/>
      <c r="H32283" s="4"/>
      <c r="I32283" s="4"/>
      <c r="J32283" s="4"/>
      <c r="K32283" s="4"/>
      <c r="L32283" s="4"/>
      <c r="M32283" s="4"/>
    </row>
    <row r="32284" spans="2:13" x14ac:dyDescent="0.25">
      <c r="B32284" s="3">
        <v>68148</v>
      </c>
      <c r="C32284" s="3">
        <v>0</v>
      </c>
      <c r="G32284" s="4"/>
      <c r="H32284" s="4"/>
      <c r="I32284" s="4"/>
      <c r="J32284" s="4"/>
      <c r="K32284" s="4"/>
      <c r="L32284" s="4"/>
      <c r="M32284" s="4"/>
    </row>
    <row r="32285" spans="2:13" x14ac:dyDescent="0.25">
      <c r="B32285" s="3">
        <v>68149</v>
      </c>
      <c r="C32285" s="3">
        <v>0</v>
      </c>
      <c r="G32285" s="4"/>
      <c r="H32285" s="4"/>
      <c r="I32285" s="4"/>
      <c r="J32285" s="4"/>
      <c r="K32285" s="4"/>
      <c r="L32285" s="4"/>
      <c r="M32285" s="4"/>
    </row>
    <row r="32286" spans="2:13" x14ac:dyDescent="0.25">
      <c r="B32286" s="3">
        <v>68150</v>
      </c>
      <c r="C32286" s="3">
        <v>0</v>
      </c>
      <c r="G32286" s="4"/>
      <c r="H32286" s="4"/>
      <c r="I32286" s="4"/>
      <c r="J32286" s="4"/>
      <c r="K32286" s="4"/>
      <c r="L32286" s="4"/>
      <c r="M32286" s="4"/>
    </row>
    <row r="32287" spans="2:13" x14ac:dyDescent="0.25">
      <c r="B32287" s="3">
        <v>68151</v>
      </c>
      <c r="C32287" s="3">
        <v>0</v>
      </c>
      <c r="G32287" s="4"/>
      <c r="H32287" s="4"/>
      <c r="I32287" s="4"/>
      <c r="J32287" s="4"/>
      <c r="K32287" s="4"/>
      <c r="L32287" s="4"/>
      <c r="M32287" s="4"/>
    </row>
    <row r="32288" spans="2:13" x14ac:dyDescent="0.25">
      <c r="B32288" s="3">
        <v>68152</v>
      </c>
      <c r="C32288" s="3">
        <v>0</v>
      </c>
      <c r="G32288" s="4"/>
      <c r="H32288" s="4"/>
      <c r="I32288" s="4"/>
      <c r="J32288" s="4"/>
      <c r="K32288" s="4"/>
      <c r="L32288" s="4"/>
      <c r="M32288" s="4"/>
    </row>
    <row r="32289" spans="2:13" x14ac:dyDescent="0.25">
      <c r="B32289" s="3">
        <v>68153</v>
      </c>
      <c r="C32289" s="3">
        <v>0</v>
      </c>
      <c r="G32289" s="4"/>
      <c r="H32289" s="4"/>
      <c r="I32289" s="4"/>
      <c r="J32289" s="4"/>
      <c r="K32289" s="4"/>
      <c r="L32289" s="4"/>
      <c r="M32289" s="4"/>
    </row>
    <row r="32290" spans="2:13" x14ac:dyDescent="0.25">
      <c r="B32290" s="3">
        <v>68154</v>
      </c>
      <c r="C32290" s="3">
        <v>0</v>
      </c>
      <c r="G32290" s="4"/>
      <c r="H32290" s="4"/>
      <c r="I32290" s="4"/>
      <c r="J32290" s="4"/>
      <c r="K32290" s="4"/>
      <c r="L32290" s="4"/>
      <c r="M32290" s="4"/>
    </row>
    <row r="32291" spans="2:13" x14ac:dyDescent="0.25">
      <c r="B32291" s="3">
        <v>68155</v>
      </c>
      <c r="C32291" s="3">
        <v>0</v>
      </c>
      <c r="G32291" s="4"/>
      <c r="H32291" s="4"/>
      <c r="I32291" s="4"/>
      <c r="J32291" s="4"/>
      <c r="K32291" s="4"/>
      <c r="L32291" s="4"/>
      <c r="M32291" s="4"/>
    </row>
    <row r="32292" spans="2:13" x14ac:dyDescent="0.25">
      <c r="B32292" s="3">
        <v>68156</v>
      </c>
      <c r="C32292" s="3">
        <v>0</v>
      </c>
      <c r="G32292" s="4"/>
      <c r="H32292" s="4"/>
      <c r="I32292" s="4"/>
      <c r="J32292" s="4"/>
      <c r="K32292" s="4"/>
      <c r="L32292" s="4"/>
      <c r="M32292" s="4"/>
    </row>
    <row r="32293" spans="2:13" x14ac:dyDescent="0.25">
      <c r="B32293" s="3">
        <v>68157</v>
      </c>
      <c r="C32293" s="3">
        <v>0</v>
      </c>
      <c r="G32293" s="4"/>
      <c r="H32293" s="4"/>
      <c r="I32293" s="4"/>
      <c r="J32293" s="4"/>
      <c r="K32293" s="4"/>
      <c r="L32293" s="4"/>
      <c r="M32293" s="4"/>
    </row>
    <row r="32294" spans="2:13" x14ac:dyDescent="0.25">
      <c r="B32294" s="3">
        <v>68158</v>
      </c>
      <c r="C32294" s="3">
        <v>0</v>
      </c>
      <c r="G32294" s="4"/>
      <c r="H32294" s="4"/>
      <c r="I32294" s="4"/>
      <c r="J32294" s="4"/>
      <c r="K32294" s="4"/>
      <c r="L32294" s="4"/>
      <c r="M32294" s="4"/>
    </row>
    <row r="32295" spans="2:13" x14ac:dyDescent="0.25">
      <c r="B32295" s="3">
        <v>68159</v>
      </c>
      <c r="C32295" s="3">
        <v>0</v>
      </c>
      <c r="G32295" s="4"/>
      <c r="H32295" s="4"/>
      <c r="I32295" s="4"/>
      <c r="J32295" s="4"/>
      <c r="K32295" s="4"/>
      <c r="L32295" s="4"/>
      <c r="M32295" s="4"/>
    </row>
    <row r="32296" spans="2:13" x14ac:dyDescent="0.25">
      <c r="B32296" s="3">
        <v>68160</v>
      </c>
      <c r="C32296" s="3">
        <v>0</v>
      </c>
      <c r="G32296" s="4"/>
      <c r="H32296" s="4"/>
      <c r="I32296" s="4"/>
      <c r="J32296" s="4"/>
      <c r="K32296" s="4"/>
      <c r="L32296" s="4"/>
      <c r="M32296" s="4"/>
    </row>
    <row r="32297" spans="2:13" x14ac:dyDescent="0.25">
      <c r="B32297" s="3">
        <v>68161</v>
      </c>
      <c r="C32297" s="3">
        <v>0</v>
      </c>
      <c r="G32297" s="4"/>
      <c r="H32297" s="4"/>
      <c r="I32297" s="4"/>
      <c r="J32297" s="4"/>
      <c r="K32297" s="4"/>
      <c r="L32297" s="4"/>
      <c r="M32297" s="4"/>
    </row>
    <row r="32298" spans="2:13" x14ac:dyDescent="0.25">
      <c r="B32298" s="3">
        <v>68162</v>
      </c>
      <c r="C32298" s="3">
        <v>0</v>
      </c>
      <c r="G32298" s="4"/>
      <c r="H32298" s="4"/>
      <c r="I32298" s="4"/>
      <c r="J32298" s="4"/>
      <c r="K32298" s="4"/>
      <c r="L32298" s="4"/>
      <c r="M32298" s="4"/>
    </row>
    <row r="32299" spans="2:13" x14ac:dyDescent="0.25">
      <c r="B32299" s="3">
        <v>68163</v>
      </c>
      <c r="C32299" s="3">
        <v>0</v>
      </c>
      <c r="G32299" s="4"/>
      <c r="H32299" s="4"/>
      <c r="I32299" s="4"/>
      <c r="J32299" s="4"/>
      <c r="K32299" s="4"/>
      <c r="L32299" s="4"/>
      <c r="M32299" s="4"/>
    </row>
    <row r="32300" spans="2:13" x14ac:dyDescent="0.25">
      <c r="B32300" s="3">
        <v>68164</v>
      </c>
      <c r="C32300" s="3">
        <v>0</v>
      </c>
      <c r="G32300" s="4"/>
      <c r="H32300" s="4"/>
      <c r="I32300" s="4"/>
      <c r="J32300" s="4"/>
      <c r="K32300" s="4"/>
      <c r="L32300" s="4"/>
      <c r="M32300" s="4"/>
    </row>
    <row r="32301" spans="2:13" x14ac:dyDescent="0.25">
      <c r="B32301" s="3">
        <v>68165</v>
      </c>
      <c r="C32301" s="3">
        <v>0</v>
      </c>
      <c r="G32301" s="4"/>
      <c r="H32301" s="4"/>
      <c r="I32301" s="4"/>
      <c r="J32301" s="4"/>
      <c r="K32301" s="4"/>
      <c r="L32301" s="4"/>
      <c r="M32301" s="4"/>
    </row>
    <row r="32302" spans="2:13" x14ac:dyDescent="0.25">
      <c r="B32302" s="3">
        <v>68166</v>
      </c>
      <c r="C32302" s="3">
        <v>0</v>
      </c>
      <c r="G32302" s="4"/>
      <c r="H32302" s="4"/>
      <c r="I32302" s="4"/>
      <c r="J32302" s="4"/>
      <c r="K32302" s="4"/>
      <c r="L32302" s="4"/>
      <c r="M32302" s="4"/>
    </row>
    <row r="32303" spans="2:13" x14ac:dyDescent="0.25">
      <c r="B32303" s="3">
        <v>68167</v>
      </c>
      <c r="C32303" s="3">
        <v>0</v>
      </c>
      <c r="G32303" s="4"/>
      <c r="H32303" s="4"/>
      <c r="I32303" s="4"/>
      <c r="J32303" s="4"/>
      <c r="K32303" s="4"/>
      <c r="L32303" s="4"/>
      <c r="M32303" s="4"/>
    </row>
    <row r="32304" spans="2:13" x14ac:dyDescent="0.25">
      <c r="B32304" s="3">
        <v>68168</v>
      </c>
      <c r="C32304" s="3">
        <v>0</v>
      </c>
      <c r="G32304" s="4"/>
      <c r="H32304" s="4"/>
      <c r="I32304" s="4"/>
      <c r="J32304" s="4"/>
      <c r="K32304" s="4"/>
      <c r="L32304" s="4"/>
      <c r="M32304" s="4"/>
    </row>
    <row r="32305" spans="2:13" x14ac:dyDescent="0.25">
      <c r="B32305" s="3">
        <v>68169</v>
      </c>
      <c r="C32305" s="3">
        <v>0</v>
      </c>
      <c r="G32305" s="4"/>
      <c r="H32305" s="4"/>
      <c r="I32305" s="4"/>
      <c r="J32305" s="4"/>
      <c r="K32305" s="4"/>
      <c r="L32305" s="4"/>
      <c r="M32305" s="4"/>
    </row>
    <row r="32306" spans="2:13" x14ac:dyDescent="0.25">
      <c r="B32306" s="3">
        <v>68170</v>
      </c>
      <c r="C32306" s="3">
        <v>0</v>
      </c>
      <c r="G32306" s="4"/>
      <c r="H32306" s="4"/>
      <c r="I32306" s="4"/>
      <c r="J32306" s="4"/>
      <c r="K32306" s="4"/>
      <c r="L32306" s="4"/>
      <c r="M32306" s="4"/>
    </row>
    <row r="32307" spans="2:13" x14ac:dyDescent="0.25">
      <c r="B32307" s="3">
        <v>68171</v>
      </c>
      <c r="C32307" s="3">
        <v>0</v>
      </c>
      <c r="G32307" s="4"/>
      <c r="H32307" s="4"/>
      <c r="I32307" s="4"/>
      <c r="J32307" s="4"/>
      <c r="K32307" s="4"/>
      <c r="L32307" s="4"/>
      <c r="M32307" s="4"/>
    </row>
    <row r="32308" spans="2:13" x14ac:dyDescent="0.25">
      <c r="B32308" s="3">
        <v>68172</v>
      </c>
      <c r="C32308" s="3">
        <v>0</v>
      </c>
      <c r="G32308" s="4"/>
      <c r="H32308" s="4"/>
      <c r="I32308" s="4"/>
      <c r="J32308" s="4"/>
      <c r="K32308" s="4"/>
      <c r="L32308" s="4"/>
      <c r="M32308" s="4"/>
    </row>
    <row r="32309" spans="2:13" x14ac:dyDescent="0.25">
      <c r="B32309" s="3">
        <v>68173</v>
      </c>
      <c r="C32309" s="3">
        <v>0</v>
      </c>
      <c r="G32309" s="4"/>
      <c r="H32309" s="4"/>
      <c r="I32309" s="4"/>
      <c r="J32309" s="4"/>
      <c r="K32309" s="4"/>
      <c r="L32309" s="4"/>
      <c r="M32309" s="4"/>
    </row>
    <row r="32310" spans="2:13" x14ac:dyDescent="0.25">
      <c r="B32310" s="3">
        <v>69151</v>
      </c>
      <c r="C32310" s="3">
        <v>0</v>
      </c>
      <c r="G32310" s="4"/>
      <c r="H32310" s="4"/>
      <c r="I32310" s="4"/>
      <c r="J32310" s="4"/>
      <c r="K32310" s="4"/>
      <c r="L32310" s="4"/>
      <c r="M32310" s="4"/>
    </row>
    <row r="32311" spans="2:13" x14ac:dyDescent="0.25">
      <c r="B32311" s="3">
        <v>69152</v>
      </c>
      <c r="C32311" s="3">
        <v>0</v>
      </c>
      <c r="G32311" s="4"/>
      <c r="H32311" s="4"/>
      <c r="I32311" s="4"/>
      <c r="J32311" s="4"/>
      <c r="K32311" s="4"/>
      <c r="L32311" s="4"/>
      <c r="M32311" s="4"/>
    </row>
    <row r="32312" spans="2:13" x14ac:dyDescent="0.25">
      <c r="B32312" s="3">
        <v>69153</v>
      </c>
      <c r="C32312" s="3">
        <v>0</v>
      </c>
      <c r="G32312" s="4"/>
      <c r="H32312" s="4"/>
      <c r="I32312" s="4"/>
      <c r="J32312" s="4"/>
      <c r="K32312" s="4"/>
      <c r="L32312" s="4"/>
      <c r="M32312" s="4"/>
    </row>
    <row r="32313" spans="2:13" x14ac:dyDescent="0.25">
      <c r="B32313" s="3">
        <v>69154</v>
      </c>
      <c r="C32313" s="3">
        <v>0</v>
      </c>
      <c r="G32313" s="4"/>
      <c r="H32313" s="4"/>
      <c r="I32313" s="4"/>
      <c r="J32313" s="4"/>
      <c r="K32313" s="4"/>
      <c r="L32313" s="4"/>
      <c r="M32313" s="4"/>
    </row>
    <row r="32314" spans="2:13" x14ac:dyDescent="0.25">
      <c r="B32314" s="3">
        <v>69155</v>
      </c>
      <c r="C32314" s="3">
        <v>0</v>
      </c>
      <c r="G32314" s="4"/>
      <c r="H32314" s="4"/>
      <c r="I32314" s="4"/>
      <c r="J32314" s="4"/>
      <c r="K32314" s="4"/>
      <c r="L32314" s="4"/>
      <c r="M32314" s="4"/>
    </row>
    <row r="32315" spans="2:13" x14ac:dyDescent="0.25">
      <c r="B32315" s="3">
        <v>69156</v>
      </c>
      <c r="C32315" s="3">
        <v>0</v>
      </c>
      <c r="G32315" s="4"/>
      <c r="H32315" s="4"/>
      <c r="I32315" s="4"/>
      <c r="J32315" s="4"/>
      <c r="K32315" s="4"/>
      <c r="L32315" s="4"/>
      <c r="M32315" s="4"/>
    </row>
    <row r="32316" spans="2:13" x14ac:dyDescent="0.25">
      <c r="B32316" s="3">
        <v>69157</v>
      </c>
      <c r="C32316" s="3">
        <v>0</v>
      </c>
      <c r="G32316" s="4"/>
      <c r="H32316" s="4"/>
      <c r="I32316" s="4"/>
      <c r="J32316" s="4"/>
      <c r="K32316" s="4"/>
      <c r="L32316" s="4"/>
      <c r="M32316" s="4"/>
    </row>
    <row r="32317" spans="2:13" x14ac:dyDescent="0.25">
      <c r="B32317" s="3">
        <v>69158</v>
      </c>
      <c r="C32317" s="3">
        <v>0</v>
      </c>
      <c r="G32317" s="4"/>
      <c r="H32317" s="4"/>
      <c r="I32317" s="4"/>
      <c r="J32317" s="4"/>
      <c r="K32317" s="4"/>
      <c r="L32317" s="4"/>
      <c r="M32317" s="4"/>
    </row>
    <row r="32318" spans="2:13" x14ac:dyDescent="0.25">
      <c r="B32318" s="3">
        <v>69159</v>
      </c>
      <c r="C32318" s="3">
        <v>0</v>
      </c>
      <c r="G32318" s="4"/>
      <c r="H32318" s="4"/>
      <c r="I32318" s="4"/>
      <c r="J32318" s="4"/>
      <c r="K32318" s="4"/>
      <c r="L32318" s="4"/>
      <c r="M32318" s="4"/>
    </row>
    <row r="32319" spans="2:13" x14ac:dyDescent="0.25">
      <c r="B32319" s="3">
        <v>69160</v>
      </c>
      <c r="C32319" s="3">
        <v>0</v>
      </c>
      <c r="G32319" s="4"/>
      <c r="H32319" s="4"/>
      <c r="I32319" s="4"/>
      <c r="J32319" s="4"/>
      <c r="K32319" s="4"/>
      <c r="L32319" s="4"/>
      <c r="M32319" s="4"/>
    </row>
    <row r="32320" spans="2:13" x14ac:dyDescent="0.25">
      <c r="B32320" s="3">
        <v>69161</v>
      </c>
      <c r="C32320" s="3">
        <v>0</v>
      </c>
      <c r="G32320" s="4"/>
      <c r="H32320" s="4"/>
      <c r="I32320" s="4"/>
      <c r="J32320" s="4"/>
      <c r="K32320" s="4"/>
      <c r="L32320" s="4"/>
      <c r="M32320" s="4"/>
    </row>
    <row r="32321" spans="2:13" x14ac:dyDescent="0.25">
      <c r="B32321" s="3">
        <v>69162</v>
      </c>
      <c r="C32321" s="3">
        <v>0</v>
      </c>
      <c r="G32321" s="4"/>
      <c r="H32321" s="4"/>
      <c r="I32321" s="4"/>
      <c r="J32321" s="4"/>
      <c r="K32321" s="4"/>
      <c r="L32321" s="4"/>
      <c r="M32321" s="4"/>
    </row>
    <row r="32322" spans="2:13" x14ac:dyDescent="0.25">
      <c r="B32322" s="3">
        <v>69163</v>
      </c>
      <c r="C32322" s="3">
        <v>0</v>
      </c>
      <c r="G32322" s="4"/>
      <c r="H32322" s="4"/>
      <c r="I32322" s="4"/>
      <c r="J32322" s="4"/>
      <c r="K32322" s="4"/>
      <c r="L32322" s="4"/>
      <c r="M32322" s="4"/>
    </row>
    <row r="32323" spans="2:13" x14ac:dyDescent="0.25">
      <c r="B32323" s="3">
        <v>69164</v>
      </c>
      <c r="C32323" s="3">
        <v>0</v>
      </c>
      <c r="G32323" s="4"/>
      <c r="H32323" s="4"/>
      <c r="I32323" s="4"/>
      <c r="J32323" s="4"/>
      <c r="K32323" s="4"/>
      <c r="L32323" s="4"/>
      <c r="M32323" s="4"/>
    </row>
    <row r="32324" spans="2:13" x14ac:dyDescent="0.25">
      <c r="B32324" s="3">
        <v>69165</v>
      </c>
      <c r="C32324" s="3">
        <v>0</v>
      </c>
      <c r="G32324" s="4"/>
      <c r="H32324" s="4"/>
      <c r="I32324" s="4"/>
      <c r="J32324" s="4"/>
      <c r="K32324" s="4"/>
      <c r="L32324" s="4"/>
      <c r="M32324" s="4"/>
    </row>
    <row r="32325" spans="2:13" x14ac:dyDescent="0.25">
      <c r="B32325" s="3">
        <v>69166</v>
      </c>
      <c r="C32325" s="3">
        <v>0</v>
      </c>
      <c r="G32325" s="4"/>
      <c r="H32325" s="4"/>
      <c r="I32325" s="4"/>
      <c r="J32325" s="4"/>
      <c r="K32325" s="4"/>
      <c r="L32325" s="4"/>
      <c r="M32325" s="4"/>
    </row>
    <row r="32326" spans="2:13" x14ac:dyDescent="0.25">
      <c r="B32326" s="3">
        <v>69167</v>
      </c>
      <c r="C32326" s="3">
        <v>0</v>
      </c>
      <c r="G32326" s="4"/>
      <c r="H32326" s="4"/>
      <c r="I32326" s="4"/>
      <c r="J32326" s="4"/>
      <c r="K32326" s="4"/>
      <c r="L32326" s="4"/>
      <c r="M32326" s="4"/>
    </row>
    <row r="32327" spans="2:13" x14ac:dyDescent="0.25">
      <c r="B32327" s="3">
        <v>69168</v>
      </c>
      <c r="C32327" s="3">
        <v>0</v>
      </c>
      <c r="G32327" s="4"/>
      <c r="H32327" s="4"/>
      <c r="I32327" s="4"/>
      <c r="J32327" s="4"/>
      <c r="K32327" s="4"/>
      <c r="L32327" s="4"/>
      <c r="M32327" s="4"/>
    </row>
    <row r="32328" spans="2:13" x14ac:dyDescent="0.25">
      <c r="B32328" s="3">
        <v>69169</v>
      </c>
      <c r="C32328" s="3">
        <v>0</v>
      </c>
      <c r="G32328" s="4"/>
      <c r="H32328" s="4"/>
      <c r="I32328" s="4"/>
      <c r="J32328" s="4"/>
      <c r="K32328" s="4"/>
      <c r="L32328" s="4"/>
      <c r="M32328" s="4"/>
    </row>
    <row r="32329" spans="2:13" x14ac:dyDescent="0.25">
      <c r="B32329" s="3">
        <v>69170</v>
      </c>
      <c r="C32329" s="3">
        <v>0</v>
      </c>
      <c r="G32329" s="4"/>
      <c r="H32329" s="4"/>
      <c r="I32329" s="4"/>
      <c r="J32329" s="4"/>
      <c r="K32329" s="4"/>
      <c r="L32329" s="4"/>
      <c r="M32329" s="4"/>
    </row>
    <row r="32330" spans="2:13" x14ac:dyDescent="0.25">
      <c r="B32330" s="3">
        <v>69171</v>
      </c>
      <c r="C32330" s="3">
        <v>0</v>
      </c>
      <c r="G32330" s="4"/>
      <c r="H32330" s="4"/>
      <c r="I32330" s="4"/>
      <c r="J32330" s="4"/>
      <c r="K32330" s="4"/>
      <c r="L32330" s="4"/>
      <c r="M32330" s="4"/>
    </row>
    <row r="32331" spans="2:13" x14ac:dyDescent="0.25">
      <c r="B32331" s="3">
        <v>69172</v>
      </c>
      <c r="C32331" s="3">
        <v>0</v>
      </c>
      <c r="G32331" s="4"/>
      <c r="H32331" s="4"/>
      <c r="I32331" s="4"/>
      <c r="J32331" s="4"/>
      <c r="K32331" s="4"/>
      <c r="L32331" s="4"/>
      <c r="M32331" s="4"/>
    </row>
    <row r="32332" spans="2:13" x14ac:dyDescent="0.25">
      <c r="B32332" s="3">
        <v>69173</v>
      </c>
      <c r="C32332" s="3">
        <v>0</v>
      </c>
      <c r="G32332" s="4"/>
      <c r="H32332" s="4"/>
      <c r="I32332" s="4"/>
      <c r="J32332" s="4"/>
      <c r="K32332" s="4"/>
      <c r="L32332" s="4"/>
      <c r="M32332" s="4"/>
    </row>
    <row r="32333" spans="2:13" x14ac:dyDescent="0.25">
      <c r="B32333" s="3">
        <v>69174</v>
      </c>
      <c r="C32333" s="3">
        <v>0</v>
      </c>
      <c r="G32333" s="4"/>
      <c r="H32333" s="4"/>
      <c r="I32333" s="4"/>
      <c r="J32333" s="4"/>
      <c r="K32333" s="4"/>
      <c r="L32333" s="4"/>
      <c r="M32333" s="4"/>
    </row>
    <row r="32334" spans="2:13" x14ac:dyDescent="0.25">
      <c r="B32334" s="3">
        <v>69175</v>
      </c>
      <c r="C32334" s="3">
        <v>0</v>
      </c>
      <c r="G32334" s="4"/>
      <c r="H32334" s="4"/>
      <c r="I32334" s="4"/>
      <c r="J32334" s="4"/>
      <c r="K32334" s="4"/>
      <c r="L32334" s="4"/>
      <c r="M32334" s="4"/>
    </row>
    <row r="32335" spans="2:13" x14ac:dyDescent="0.25">
      <c r="B32335" s="3">
        <v>69176</v>
      </c>
      <c r="C32335" s="3">
        <v>0</v>
      </c>
      <c r="G32335" s="4"/>
      <c r="H32335" s="4"/>
      <c r="I32335" s="4"/>
      <c r="J32335" s="4"/>
      <c r="K32335" s="4"/>
      <c r="L32335" s="4"/>
      <c r="M32335" s="4"/>
    </row>
    <row r="32336" spans="2:13" x14ac:dyDescent="0.25">
      <c r="B32336" s="3">
        <v>70153</v>
      </c>
      <c r="C32336" s="3">
        <v>0</v>
      </c>
      <c r="G32336" s="4"/>
      <c r="H32336" s="4"/>
      <c r="I32336" s="4"/>
      <c r="J32336" s="4"/>
      <c r="K32336" s="4"/>
      <c r="L32336" s="4"/>
      <c r="M32336" s="4"/>
    </row>
    <row r="32337" spans="2:13" x14ac:dyDescent="0.25">
      <c r="B32337" s="3">
        <v>70154</v>
      </c>
      <c r="C32337" s="3">
        <v>0</v>
      </c>
      <c r="G32337" s="4"/>
      <c r="H32337" s="4"/>
      <c r="I32337" s="4"/>
      <c r="J32337" s="4"/>
      <c r="K32337" s="4"/>
      <c r="L32337" s="4"/>
      <c r="M32337" s="4"/>
    </row>
    <row r="32338" spans="2:13" x14ac:dyDescent="0.25">
      <c r="B32338" s="3">
        <v>70155</v>
      </c>
      <c r="C32338" s="3">
        <v>0</v>
      </c>
      <c r="G32338" s="4"/>
      <c r="H32338" s="4"/>
      <c r="I32338" s="4"/>
      <c r="J32338" s="4"/>
      <c r="K32338" s="4"/>
      <c r="L32338" s="4"/>
      <c r="M32338" s="4"/>
    </row>
    <row r="32339" spans="2:13" x14ac:dyDescent="0.25">
      <c r="B32339" s="3">
        <v>70156</v>
      </c>
      <c r="C32339" s="3">
        <v>0</v>
      </c>
      <c r="G32339" s="4"/>
      <c r="H32339" s="4"/>
      <c r="I32339" s="4"/>
      <c r="J32339" s="4"/>
      <c r="K32339" s="4"/>
      <c r="L32339" s="4"/>
      <c r="M32339" s="4"/>
    </row>
    <row r="32340" spans="2:13" x14ac:dyDescent="0.25">
      <c r="B32340" s="3">
        <v>70157</v>
      </c>
      <c r="C32340" s="3">
        <v>0</v>
      </c>
      <c r="G32340" s="4"/>
      <c r="H32340" s="4"/>
      <c r="I32340" s="4"/>
      <c r="J32340" s="4"/>
      <c r="K32340" s="4"/>
      <c r="L32340" s="4"/>
      <c r="M32340" s="4"/>
    </row>
    <row r="32341" spans="2:13" x14ac:dyDescent="0.25">
      <c r="B32341" s="3">
        <v>70158</v>
      </c>
      <c r="C32341" s="3">
        <v>0</v>
      </c>
      <c r="G32341" s="4"/>
      <c r="H32341" s="4"/>
      <c r="I32341" s="4"/>
      <c r="J32341" s="4"/>
      <c r="K32341" s="4"/>
      <c r="L32341" s="4"/>
      <c r="M32341" s="4"/>
    </row>
    <row r="32342" spans="2:13" x14ac:dyDescent="0.25">
      <c r="B32342" s="3">
        <v>70159</v>
      </c>
      <c r="C32342" s="3">
        <v>0</v>
      </c>
      <c r="G32342" s="4"/>
      <c r="H32342" s="4"/>
      <c r="I32342" s="4"/>
      <c r="J32342" s="4"/>
      <c r="K32342" s="4"/>
      <c r="L32342" s="4"/>
      <c r="M32342" s="4"/>
    </row>
    <row r="32343" spans="2:13" x14ac:dyDescent="0.25">
      <c r="B32343" s="3">
        <v>70160</v>
      </c>
      <c r="C32343" s="3">
        <v>0</v>
      </c>
      <c r="G32343" s="4"/>
      <c r="H32343" s="4"/>
      <c r="I32343" s="4"/>
      <c r="J32343" s="4"/>
      <c r="K32343" s="4"/>
      <c r="L32343" s="4"/>
      <c r="M32343" s="4"/>
    </row>
    <row r="32344" spans="2:13" x14ac:dyDescent="0.25">
      <c r="B32344" s="3">
        <v>70161</v>
      </c>
      <c r="C32344" s="3">
        <v>0</v>
      </c>
      <c r="G32344" s="4"/>
      <c r="H32344" s="4"/>
      <c r="I32344" s="4"/>
      <c r="J32344" s="4"/>
      <c r="K32344" s="4"/>
      <c r="L32344" s="4"/>
      <c r="M32344" s="4"/>
    </row>
    <row r="32345" spans="2:13" x14ac:dyDescent="0.25">
      <c r="B32345" s="3">
        <v>70162</v>
      </c>
      <c r="C32345" s="3">
        <v>0</v>
      </c>
      <c r="G32345" s="4"/>
      <c r="H32345" s="4"/>
      <c r="I32345" s="4"/>
      <c r="J32345" s="4"/>
      <c r="K32345" s="4"/>
      <c r="L32345" s="4"/>
      <c r="M32345" s="4"/>
    </row>
    <row r="32346" spans="2:13" x14ac:dyDescent="0.25">
      <c r="B32346" s="3">
        <v>70163</v>
      </c>
      <c r="C32346" s="3">
        <v>0</v>
      </c>
      <c r="G32346" s="4"/>
      <c r="H32346" s="4"/>
      <c r="I32346" s="4"/>
      <c r="J32346" s="4"/>
      <c r="K32346" s="4"/>
      <c r="L32346" s="4"/>
      <c r="M32346" s="4"/>
    </row>
    <row r="32347" spans="2:13" x14ac:dyDescent="0.25">
      <c r="B32347" s="3">
        <v>70164</v>
      </c>
      <c r="C32347" s="3">
        <v>0</v>
      </c>
      <c r="G32347" s="4"/>
      <c r="H32347" s="4"/>
      <c r="I32347" s="4"/>
      <c r="J32347" s="4"/>
      <c r="K32347" s="4"/>
      <c r="L32347" s="4"/>
      <c r="M32347" s="4"/>
    </row>
    <row r="32348" spans="2:13" x14ac:dyDescent="0.25">
      <c r="B32348" s="3">
        <v>70165</v>
      </c>
      <c r="C32348" s="3">
        <v>0</v>
      </c>
      <c r="G32348" s="4"/>
      <c r="H32348" s="4"/>
      <c r="I32348" s="4"/>
      <c r="J32348" s="4"/>
      <c r="K32348" s="4"/>
      <c r="L32348" s="4"/>
      <c r="M32348" s="4"/>
    </row>
    <row r="32349" spans="2:13" x14ac:dyDescent="0.25">
      <c r="B32349" s="3">
        <v>70166</v>
      </c>
      <c r="C32349" s="3">
        <v>0</v>
      </c>
      <c r="G32349" s="4"/>
      <c r="H32349" s="4"/>
      <c r="I32349" s="4"/>
      <c r="J32349" s="4"/>
      <c r="K32349" s="4"/>
      <c r="L32349" s="4"/>
      <c r="M32349" s="4"/>
    </row>
    <row r="32350" spans="2:13" x14ac:dyDescent="0.25">
      <c r="B32350" s="3">
        <v>70167</v>
      </c>
      <c r="C32350" s="3">
        <v>0</v>
      </c>
      <c r="G32350" s="4"/>
      <c r="H32350" s="4"/>
      <c r="I32350" s="4"/>
      <c r="J32350" s="4"/>
      <c r="K32350" s="4"/>
      <c r="L32350" s="4"/>
      <c r="M32350" s="4"/>
    </row>
    <row r="32351" spans="2:13" x14ac:dyDescent="0.25">
      <c r="B32351" s="3">
        <v>70168</v>
      </c>
      <c r="C32351" s="3">
        <v>0</v>
      </c>
      <c r="G32351" s="4"/>
      <c r="H32351" s="4"/>
      <c r="I32351" s="4"/>
      <c r="J32351" s="4"/>
      <c r="K32351" s="4"/>
      <c r="L32351" s="4"/>
      <c r="M32351" s="4"/>
    </row>
    <row r="32352" spans="2:13" x14ac:dyDescent="0.25">
      <c r="B32352" s="3">
        <v>70169</v>
      </c>
      <c r="C32352" s="3">
        <v>0</v>
      </c>
      <c r="G32352" s="4"/>
      <c r="H32352" s="4"/>
      <c r="I32352" s="4"/>
      <c r="J32352" s="4"/>
      <c r="K32352" s="4"/>
      <c r="L32352" s="4"/>
      <c r="M32352" s="4"/>
    </row>
    <row r="32353" spans="2:13" x14ac:dyDescent="0.25">
      <c r="B32353" s="3">
        <v>70170</v>
      </c>
      <c r="C32353" s="3">
        <v>0</v>
      </c>
      <c r="G32353" s="4"/>
      <c r="H32353" s="4"/>
      <c r="I32353" s="4"/>
      <c r="J32353" s="4"/>
      <c r="K32353" s="4"/>
      <c r="L32353" s="4"/>
      <c r="M32353" s="4"/>
    </row>
    <row r="32354" spans="2:13" x14ac:dyDescent="0.25">
      <c r="B32354" s="3">
        <v>70171</v>
      </c>
      <c r="C32354" s="3">
        <v>0</v>
      </c>
      <c r="G32354" s="4"/>
      <c r="H32354" s="4"/>
      <c r="I32354" s="4"/>
      <c r="J32354" s="4"/>
      <c r="K32354" s="4"/>
      <c r="L32354" s="4"/>
      <c r="M32354" s="4"/>
    </row>
    <row r="32355" spans="2:13" x14ac:dyDescent="0.25">
      <c r="B32355" s="3">
        <v>70172</v>
      </c>
      <c r="C32355" s="3">
        <v>0</v>
      </c>
      <c r="G32355" s="4"/>
      <c r="H32355" s="4"/>
      <c r="I32355" s="4"/>
      <c r="J32355" s="4"/>
      <c r="K32355" s="4"/>
      <c r="L32355" s="4"/>
      <c r="M32355" s="4"/>
    </row>
    <row r="32356" spans="2:13" x14ac:dyDescent="0.25">
      <c r="B32356" s="3">
        <v>70173</v>
      </c>
      <c r="C32356" s="3">
        <v>0</v>
      </c>
      <c r="G32356" s="4"/>
      <c r="H32356" s="4"/>
      <c r="I32356" s="4"/>
      <c r="J32356" s="4"/>
      <c r="K32356" s="4"/>
      <c r="L32356" s="4"/>
      <c r="M32356" s="4"/>
    </row>
    <row r="32357" spans="2:13" x14ac:dyDescent="0.25">
      <c r="B32357" s="3">
        <v>70174</v>
      </c>
      <c r="C32357" s="3">
        <v>0</v>
      </c>
      <c r="G32357" s="4"/>
      <c r="H32357" s="4"/>
      <c r="I32357" s="4"/>
      <c r="J32357" s="4"/>
      <c r="K32357" s="4"/>
      <c r="L32357" s="4"/>
      <c r="M32357" s="4"/>
    </row>
    <row r="32358" spans="2:13" x14ac:dyDescent="0.25">
      <c r="B32358" s="3">
        <v>70175</v>
      </c>
      <c r="C32358" s="3">
        <v>0</v>
      </c>
      <c r="G32358" s="4"/>
      <c r="H32358" s="4"/>
      <c r="I32358" s="4"/>
      <c r="J32358" s="4"/>
      <c r="K32358" s="4"/>
      <c r="L32358" s="4"/>
      <c r="M32358" s="4"/>
    </row>
    <row r="32359" spans="2:13" x14ac:dyDescent="0.25">
      <c r="B32359" s="3">
        <v>70176</v>
      </c>
      <c r="C32359" s="3">
        <v>0</v>
      </c>
      <c r="G32359" s="4"/>
      <c r="H32359" s="4"/>
      <c r="I32359" s="4"/>
      <c r="J32359" s="4"/>
      <c r="K32359" s="4"/>
      <c r="L32359" s="4"/>
      <c r="M32359" s="4"/>
    </row>
    <row r="32360" spans="2:13" x14ac:dyDescent="0.25">
      <c r="B32360" s="3">
        <v>70177</v>
      </c>
      <c r="C32360" s="3">
        <v>0</v>
      </c>
      <c r="G32360" s="4"/>
      <c r="H32360" s="4"/>
      <c r="I32360" s="4"/>
      <c r="J32360" s="4"/>
      <c r="K32360" s="4"/>
      <c r="L32360" s="4"/>
      <c r="M32360" s="4"/>
    </row>
    <row r="32361" spans="2:13" x14ac:dyDescent="0.25">
      <c r="B32361" s="3">
        <v>70178</v>
      </c>
      <c r="C32361" s="3">
        <v>0</v>
      </c>
      <c r="G32361" s="4"/>
      <c r="H32361" s="4"/>
      <c r="I32361" s="4"/>
      <c r="J32361" s="4"/>
      <c r="K32361" s="4"/>
      <c r="L32361" s="4"/>
      <c r="M32361" s="4"/>
    </row>
    <row r="32362" spans="2:13" x14ac:dyDescent="0.25">
      <c r="B32362" s="3">
        <v>70179</v>
      </c>
      <c r="C32362" s="3">
        <v>0</v>
      </c>
      <c r="G32362" s="4"/>
      <c r="H32362" s="4"/>
      <c r="I32362" s="4"/>
      <c r="J32362" s="4"/>
      <c r="K32362" s="4"/>
      <c r="L32362" s="4"/>
      <c r="M32362" s="4"/>
    </row>
    <row r="32363" spans="2:13" x14ac:dyDescent="0.25">
      <c r="B32363" s="3">
        <v>71151</v>
      </c>
      <c r="C32363" s="3">
        <v>0</v>
      </c>
      <c r="G32363" s="4"/>
      <c r="H32363" s="4"/>
      <c r="I32363" s="4"/>
      <c r="J32363" s="4"/>
      <c r="K32363" s="4"/>
      <c r="L32363" s="4"/>
      <c r="M32363" s="4"/>
    </row>
    <row r="32364" spans="2:13" x14ac:dyDescent="0.25">
      <c r="B32364" s="3">
        <v>71152</v>
      </c>
      <c r="C32364" s="3">
        <v>0</v>
      </c>
      <c r="G32364" s="4"/>
      <c r="H32364" s="4"/>
      <c r="I32364" s="4"/>
      <c r="J32364" s="4"/>
      <c r="K32364" s="4"/>
      <c r="L32364" s="4"/>
      <c r="M32364" s="4"/>
    </row>
    <row r="32365" spans="2:13" x14ac:dyDescent="0.25">
      <c r="B32365" s="3">
        <v>71153</v>
      </c>
      <c r="C32365" s="3">
        <v>0</v>
      </c>
      <c r="G32365" s="4"/>
      <c r="H32365" s="4"/>
      <c r="I32365" s="4"/>
      <c r="J32365" s="4"/>
      <c r="K32365" s="4"/>
      <c r="L32365" s="4"/>
      <c r="M32365" s="4"/>
    </row>
    <row r="32366" spans="2:13" x14ac:dyDescent="0.25">
      <c r="B32366" s="3">
        <v>71154</v>
      </c>
      <c r="C32366" s="3">
        <v>0</v>
      </c>
      <c r="G32366" s="4"/>
      <c r="H32366" s="4"/>
      <c r="I32366" s="4"/>
      <c r="J32366" s="4"/>
      <c r="K32366" s="4"/>
      <c r="L32366" s="4"/>
      <c r="M32366" s="4"/>
    </row>
    <row r="32367" spans="2:13" x14ac:dyDescent="0.25">
      <c r="B32367" s="3">
        <v>71155</v>
      </c>
      <c r="C32367" s="3">
        <v>0</v>
      </c>
      <c r="G32367" s="4"/>
      <c r="H32367" s="4"/>
      <c r="I32367" s="4"/>
      <c r="J32367" s="4"/>
      <c r="K32367" s="4"/>
      <c r="L32367" s="4"/>
      <c r="M32367" s="4"/>
    </row>
    <row r="32368" spans="2:13" x14ac:dyDescent="0.25">
      <c r="B32368" s="3">
        <v>71156</v>
      </c>
      <c r="C32368" s="3">
        <v>0</v>
      </c>
      <c r="G32368" s="4"/>
      <c r="H32368" s="4"/>
      <c r="I32368" s="4"/>
      <c r="J32368" s="4"/>
      <c r="K32368" s="4"/>
      <c r="L32368" s="4"/>
      <c r="M32368" s="4"/>
    </row>
    <row r="32369" spans="2:13" x14ac:dyDescent="0.25">
      <c r="B32369" s="3">
        <v>71157</v>
      </c>
      <c r="C32369" s="3">
        <v>0</v>
      </c>
      <c r="G32369" s="4"/>
      <c r="H32369" s="4"/>
      <c r="I32369" s="4"/>
      <c r="J32369" s="4"/>
      <c r="K32369" s="4"/>
      <c r="L32369" s="4"/>
      <c r="M32369" s="4"/>
    </row>
    <row r="32370" spans="2:13" x14ac:dyDescent="0.25">
      <c r="B32370" s="3">
        <v>71158</v>
      </c>
      <c r="C32370" s="3">
        <v>0</v>
      </c>
      <c r="G32370" s="4"/>
      <c r="H32370" s="4"/>
      <c r="I32370" s="4"/>
      <c r="J32370" s="4"/>
      <c r="K32370" s="4"/>
      <c r="L32370" s="4"/>
      <c r="M32370" s="4"/>
    </row>
    <row r="32371" spans="2:13" x14ac:dyDescent="0.25">
      <c r="B32371" s="3">
        <v>71159</v>
      </c>
      <c r="C32371" s="3">
        <v>0</v>
      </c>
      <c r="G32371" s="4"/>
      <c r="H32371" s="4"/>
      <c r="I32371" s="4"/>
      <c r="J32371" s="4"/>
      <c r="K32371" s="4"/>
      <c r="L32371" s="4"/>
      <c r="M32371" s="4"/>
    </row>
    <row r="32372" spans="2:13" x14ac:dyDescent="0.25">
      <c r="B32372" s="3">
        <v>71160</v>
      </c>
      <c r="C32372" s="3">
        <v>0</v>
      </c>
      <c r="G32372" s="4"/>
      <c r="H32372" s="4"/>
      <c r="I32372" s="4"/>
      <c r="J32372" s="4"/>
      <c r="K32372" s="4"/>
      <c r="L32372" s="4"/>
      <c r="M32372" s="4"/>
    </row>
    <row r="32373" spans="2:13" x14ac:dyDescent="0.25">
      <c r="B32373" s="3">
        <v>71161</v>
      </c>
      <c r="C32373" s="3">
        <v>0</v>
      </c>
      <c r="G32373" s="4"/>
      <c r="H32373" s="4"/>
      <c r="I32373" s="4"/>
      <c r="J32373" s="4"/>
      <c r="K32373" s="4"/>
      <c r="L32373" s="4"/>
      <c r="M32373" s="4"/>
    </row>
    <row r="32374" spans="2:13" x14ac:dyDescent="0.25">
      <c r="B32374" s="3">
        <v>71162</v>
      </c>
      <c r="C32374" s="3">
        <v>0</v>
      </c>
      <c r="G32374" s="4"/>
      <c r="H32374" s="4"/>
      <c r="I32374" s="4"/>
      <c r="J32374" s="4"/>
      <c r="K32374" s="4"/>
      <c r="L32374" s="4"/>
      <c r="M32374" s="4"/>
    </row>
    <row r="32375" spans="2:13" x14ac:dyDescent="0.25">
      <c r="B32375" s="3">
        <v>71163</v>
      </c>
      <c r="C32375" s="3">
        <v>0</v>
      </c>
      <c r="G32375" s="4"/>
      <c r="H32375" s="4"/>
      <c r="I32375" s="4"/>
      <c r="J32375" s="4"/>
      <c r="K32375" s="4"/>
      <c r="L32375" s="4"/>
      <c r="M32375" s="4"/>
    </row>
    <row r="32376" spans="2:13" x14ac:dyDescent="0.25">
      <c r="B32376" s="3">
        <v>71164</v>
      </c>
      <c r="C32376" s="3">
        <v>0</v>
      </c>
      <c r="G32376" s="4"/>
      <c r="H32376" s="4"/>
      <c r="I32376" s="4"/>
      <c r="J32376" s="4"/>
      <c r="K32376" s="4"/>
      <c r="L32376" s="4"/>
      <c r="M32376" s="4"/>
    </row>
    <row r="32377" spans="2:13" x14ac:dyDescent="0.25">
      <c r="B32377" s="3">
        <v>71165</v>
      </c>
      <c r="C32377" s="3">
        <v>0</v>
      </c>
      <c r="G32377" s="4"/>
      <c r="H32377" s="4"/>
      <c r="I32377" s="4"/>
      <c r="J32377" s="4"/>
      <c r="K32377" s="4"/>
      <c r="L32377" s="4"/>
      <c r="M32377" s="4"/>
    </row>
    <row r="32378" spans="2:13" x14ac:dyDescent="0.25">
      <c r="B32378" s="3">
        <v>71166</v>
      </c>
      <c r="C32378" s="3">
        <v>0</v>
      </c>
      <c r="G32378" s="4"/>
      <c r="H32378" s="4"/>
      <c r="I32378" s="4"/>
      <c r="J32378" s="4"/>
      <c r="K32378" s="4"/>
      <c r="L32378" s="4"/>
      <c r="M32378" s="4"/>
    </row>
    <row r="32379" spans="2:13" x14ac:dyDescent="0.25">
      <c r="B32379" s="3">
        <v>71167</v>
      </c>
      <c r="C32379" s="3">
        <v>0</v>
      </c>
      <c r="G32379" s="4"/>
      <c r="H32379" s="4"/>
      <c r="I32379" s="4"/>
      <c r="J32379" s="4"/>
      <c r="K32379" s="4"/>
      <c r="L32379" s="4"/>
      <c r="M32379" s="4"/>
    </row>
    <row r="32380" spans="2:13" x14ac:dyDescent="0.25">
      <c r="B32380" s="3">
        <v>71168</v>
      </c>
      <c r="C32380" s="3">
        <v>0</v>
      </c>
      <c r="G32380" s="4"/>
      <c r="H32380" s="4"/>
      <c r="I32380" s="4"/>
      <c r="J32380" s="4"/>
      <c r="K32380" s="4"/>
      <c r="L32380" s="4"/>
      <c r="M32380" s="4"/>
    </row>
    <row r="32381" spans="2:13" x14ac:dyDescent="0.25">
      <c r="B32381" s="3">
        <v>71169</v>
      </c>
      <c r="C32381" s="3">
        <v>0</v>
      </c>
      <c r="G32381" s="4"/>
      <c r="H32381" s="4"/>
      <c r="I32381" s="4"/>
      <c r="J32381" s="4"/>
      <c r="K32381" s="4"/>
      <c r="L32381" s="4"/>
      <c r="M32381" s="4"/>
    </row>
    <row r="32382" spans="2:13" x14ac:dyDescent="0.25">
      <c r="B32382" s="3">
        <v>71170</v>
      </c>
      <c r="C32382" s="3">
        <v>0</v>
      </c>
      <c r="G32382" s="4"/>
      <c r="H32382" s="4"/>
      <c r="I32382" s="4"/>
      <c r="J32382" s="4"/>
      <c r="K32382" s="4"/>
      <c r="L32382" s="4"/>
      <c r="M32382" s="4"/>
    </row>
    <row r="32383" spans="2:13" x14ac:dyDescent="0.25">
      <c r="B32383" s="3">
        <v>71171</v>
      </c>
      <c r="C32383" s="3">
        <v>0</v>
      </c>
      <c r="G32383" s="4"/>
      <c r="H32383" s="4"/>
      <c r="I32383" s="4"/>
      <c r="J32383" s="4"/>
      <c r="K32383" s="4"/>
      <c r="L32383" s="4"/>
      <c r="M32383" s="4"/>
    </row>
    <row r="32384" spans="2:13" x14ac:dyDescent="0.25">
      <c r="B32384" s="3">
        <v>71172</v>
      </c>
      <c r="C32384" s="3">
        <v>0</v>
      </c>
      <c r="G32384" s="4"/>
      <c r="H32384" s="4"/>
      <c r="I32384" s="4"/>
      <c r="J32384" s="4"/>
      <c r="K32384" s="4"/>
      <c r="L32384" s="4"/>
      <c r="M32384" s="4"/>
    </row>
    <row r="32385" spans="2:13" x14ac:dyDescent="0.25">
      <c r="B32385" s="3">
        <v>71173</v>
      </c>
      <c r="C32385" s="3">
        <v>0</v>
      </c>
      <c r="G32385" s="4"/>
      <c r="H32385" s="4"/>
      <c r="I32385" s="4"/>
      <c r="J32385" s="4"/>
      <c r="K32385" s="4"/>
      <c r="L32385" s="4"/>
      <c r="M32385" s="4"/>
    </row>
    <row r="32386" spans="2:13" x14ac:dyDescent="0.25">
      <c r="B32386" s="3">
        <v>71174</v>
      </c>
      <c r="C32386" s="3">
        <v>0</v>
      </c>
      <c r="G32386" s="4"/>
      <c r="H32386" s="4"/>
      <c r="I32386" s="4"/>
      <c r="J32386" s="4"/>
      <c r="K32386" s="4"/>
      <c r="L32386" s="4"/>
      <c r="M32386" s="4"/>
    </row>
    <row r="32387" spans="2:13" x14ac:dyDescent="0.25">
      <c r="B32387" s="3">
        <v>71175</v>
      </c>
      <c r="C32387" s="3">
        <v>0</v>
      </c>
      <c r="G32387" s="4"/>
      <c r="H32387" s="4"/>
      <c r="I32387" s="4"/>
      <c r="J32387" s="4"/>
      <c r="K32387" s="4"/>
      <c r="L32387" s="4"/>
      <c r="M32387" s="4"/>
    </row>
    <row r="32388" spans="2:13" x14ac:dyDescent="0.25">
      <c r="B32388" s="3">
        <v>71176</v>
      </c>
      <c r="C32388" s="3">
        <v>0</v>
      </c>
      <c r="G32388" s="4"/>
      <c r="H32388" s="4"/>
      <c r="I32388" s="4"/>
      <c r="J32388" s="4"/>
      <c r="K32388" s="4"/>
      <c r="L32388" s="4"/>
      <c r="M32388" s="4"/>
    </row>
    <row r="32389" spans="2:13" x14ac:dyDescent="0.25">
      <c r="B32389" s="3">
        <v>71177</v>
      </c>
      <c r="C32389" s="3">
        <v>0</v>
      </c>
      <c r="G32389" s="4"/>
      <c r="H32389" s="4"/>
      <c r="I32389" s="4"/>
      <c r="J32389" s="4"/>
      <c r="K32389" s="4"/>
      <c r="L32389" s="4"/>
      <c r="M32389" s="4"/>
    </row>
    <row r="32390" spans="2:13" x14ac:dyDescent="0.25">
      <c r="B32390" s="3">
        <v>71178</v>
      </c>
      <c r="C32390" s="3">
        <v>0</v>
      </c>
      <c r="G32390" s="4"/>
      <c r="H32390" s="4"/>
      <c r="I32390" s="4"/>
      <c r="J32390" s="4"/>
      <c r="K32390" s="4"/>
      <c r="L32390" s="4"/>
      <c r="M32390" s="4"/>
    </row>
    <row r="32391" spans="2:13" x14ac:dyDescent="0.25">
      <c r="B32391" s="3">
        <v>71179</v>
      </c>
      <c r="C32391" s="3">
        <v>0</v>
      </c>
      <c r="G32391" s="4"/>
      <c r="H32391" s="4"/>
      <c r="I32391" s="4"/>
      <c r="J32391" s="4"/>
      <c r="K32391" s="4"/>
      <c r="L32391" s="4"/>
      <c r="M32391" s="4"/>
    </row>
    <row r="32392" spans="2:13" x14ac:dyDescent="0.25">
      <c r="B32392" s="3">
        <v>71180</v>
      </c>
      <c r="C32392" s="3">
        <v>0</v>
      </c>
      <c r="G32392" s="4"/>
      <c r="H32392" s="4"/>
      <c r="I32392" s="4"/>
      <c r="J32392" s="4"/>
      <c r="K32392" s="4"/>
      <c r="L32392" s="4"/>
      <c r="M32392" s="4"/>
    </row>
    <row r="32393" spans="2:13" x14ac:dyDescent="0.25">
      <c r="B32393" s="3">
        <v>71181</v>
      </c>
      <c r="C32393" s="3">
        <v>0</v>
      </c>
      <c r="G32393" s="4"/>
      <c r="H32393" s="4"/>
      <c r="I32393" s="4"/>
      <c r="J32393" s="4"/>
      <c r="K32393" s="4"/>
      <c r="L32393" s="4"/>
      <c r="M32393" s="4"/>
    </row>
    <row r="32394" spans="2:13" x14ac:dyDescent="0.25">
      <c r="B32394" s="3">
        <v>71182</v>
      </c>
      <c r="C32394" s="3">
        <v>0</v>
      </c>
      <c r="G32394" s="4"/>
      <c r="H32394" s="4"/>
      <c r="I32394" s="4"/>
      <c r="J32394" s="4"/>
      <c r="K32394" s="4"/>
      <c r="L32394" s="4"/>
      <c r="M32394" s="4"/>
    </row>
    <row r="32395" spans="2:13" x14ac:dyDescent="0.25">
      <c r="B32395" s="3">
        <v>71183</v>
      </c>
      <c r="C32395" s="3">
        <v>0</v>
      </c>
      <c r="G32395" s="4"/>
      <c r="H32395" s="4"/>
      <c r="I32395" s="4"/>
      <c r="J32395" s="4"/>
      <c r="K32395" s="4"/>
      <c r="L32395" s="4"/>
      <c r="M32395" s="4"/>
    </row>
    <row r="32396" spans="2:13" x14ac:dyDescent="0.25">
      <c r="B32396" s="3">
        <v>72154</v>
      </c>
      <c r="C32396" s="3">
        <v>0</v>
      </c>
      <c r="G32396" s="4"/>
      <c r="H32396" s="4"/>
      <c r="I32396" s="4"/>
      <c r="J32396" s="4"/>
      <c r="K32396" s="4"/>
      <c r="L32396" s="4"/>
      <c r="M32396" s="4"/>
    </row>
    <row r="32397" spans="2:13" x14ac:dyDescent="0.25">
      <c r="B32397" s="3">
        <v>72155</v>
      </c>
      <c r="C32397" s="3">
        <v>0</v>
      </c>
      <c r="G32397" s="4"/>
      <c r="H32397" s="4"/>
      <c r="I32397" s="4"/>
      <c r="J32397" s="4"/>
      <c r="K32397" s="4"/>
      <c r="L32397" s="4"/>
      <c r="M32397" s="4"/>
    </row>
    <row r="32398" spans="2:13" x14ac:dyDescent="0.25">
      <c r="B32398" s="3">
        <v>72156</v>
      </c>
      <c r="C32398" s="3">
        <v>0</v>
      </c>
      <c r="G32398" s="4"/>
      <c r="H32398" s="4"/>
      <c r="I32398" s="4"/>
      <c r="J32398" s="4"/>
      <c r="K32398" s="4"/>
      <c r="L32398" s="4"/>
      <c r="M32398" s="4"/>
    </row>
    <row r="32399" spans="2:13" x14ac:dyDescent="0.25">
      <c r="B32399" s="3">
        <v>72157</v>
      </c>
      <c r="C32399" s="3">
        <v>0</v>
      </c>
      <c r="G32399" s="4"/>
      <c r="H32399" s="4"/>
      <c r="I32399" s="4"/>
      <c r="J32399" s="4"/>
      <c r="K32399" s="4"/>
      <c r="L32399" s="4"/>
      <c r="M32399" s="4"/>
    </row>
    <row r="32400" spans="2:13" x14ac:dyDescent="0.25">
      <c r="B32400" s="3">
        <v>72158</v>
      </c>
      <c r="C32400" s="3">
        <v>0</v>
      </c>
      <c r="G32400" s="4"/>
      <c r="H32400" s="4"/>
      <c r="I32400" s="4"/>
      <c r="J32400" s="4"/>
      <c r="K32400" s="4"/>
      <c r="L32400" s="4"/>
      <c r="M32400" s="4"/>
    </row>
    <row r="32401" spans="2:13" x14ac:dyDescent="0.25">
      <c r="B32401" s="3">
        <v>72159</v>
      </c>
      <c r="C32401" s="3">
        <v>0</v>
      </c>
      <c r="G32401" s="4"/>
      <c r="H32401" s="4"/>
      <c r="I32401" s="4"/>
      <c r="J32401" s="4"/>
      <c r="K32401" s="4"/>
      <c r="L32401" s="4"/>
      <c r="M32401" s="4"/>
    </row>
    <row r="32402" spans="2:13" x14ac:dyDescent="0.25">
      <c r="B32402" s="3">
        <v>72160</v>
      </c>
      <c r="C32402" s="3">
        <v>0</v>
      </c>
      <c r="G32402" s="4"/>
      <c r="H32402" s="4"/>
      <c r="I32402" s="4"/>
      <c r="J32402" s="4"/>
      <c r="K32402" s="4"/>
      <c r="L32402" s="4"/>
      <c r="M32402" s="4"/>
    </row>
    <row r="32403" spans="2:13" x14ac:dyDescent="0.25">
      <c r="B32403" s="3">
        <v>72161</v>
      </c>
      <c r="C32403" s="3">
        <v>0</v>
      </c>
      <c r="G32403" s="4"/>
      <c r="H32403" s="4"/>
      <c r="I32403" s="4"/>
      <c r="J32403" s="4"/>
      <c r="K32403" s="4"/>
      <c r="L32403" s="4"/>
      <c r="M32403" s="4"/>
    </row>
    <row r="32404" spans="2:13" x14ac:dyDescent="0.25">
      <c r="B32404" s="3">
        <v>72162</v>
      </c>
      <c r="C32404" s="3">
        <v>0</v>
      </c>
      <c r="G32404" s="4"/>
      <c r="H32404" s="4"/>
      <c r="I32404" s="4"/>
      <c r="J32404" s="4"/>
      <c r="K32404" s="4"/>
      <c r="L32404" s="4"/>
      <c r="M32404" s="4"/>
    </row>
    <row r="32405" spans="2:13" x14ac:dyDescent="0.25">
      <c r="B32405" s="3">
        <v>72163</v>
      </c>
      <c r="C32405" s="3">
        <v>0</v>
      </c>
      <c r="G32405" s="4"/>
      <c r="H32405" s="4"/>
      <c r="I32405" s="4"/>
      <c r="J32405" s="4"/>
      <c r="K32405" s="4"/>
      <c r="L32405" s="4"/>
      <c r="M32405" s="4"/>
    </row>
    <row r="32406" spans="2:13" x14ac:dyDescent="0.25">
      <c r="B32406" s="3">
        <v>72164</v>
      </c>
      <c r="C32406" s="3">
        <v>0</v>
      </c>
      <c r="G32406" s="4"/>
      <c r="H32406" s="4"/>
      <c r="I32406" s="4"/>
      <c r="J32406" s="4"/>
      <c r="K32406" s="4"/>
      <c r="L32406" s="4"/>
      <c r="M32406" s="4"/>
    </row>
    <row r="32407" spans="2:13" x14ac:dyDescent="0.25">
      <c r="B32407" s="3">
        <v>72165</v>
      </c>
      <c r="C32407" s="3">
        <v>0</v>
      </c>
      <c r="G32407" s="4"/>
      <c r="H32407" s="4"/>
      <c r="I32407" s="4"/>
      <c r="J32407" s="4"/>
      <c r="K32407" s="4"/>
      <c r="L32407" s="4"/>
      <c r="M32407" s="4"/>
    </row>
    <row r="32408" spans="2:13" x14ac:dyDescent="0.25">
      <c r="B32408" s="3">
        <v>72166</v>
      </c>
      <c r="C32408" s="3">
        <v>0</v>
      </c>
      <c r="G32408" s="4"/>
      <c r="H32408" s="4"/>
      <c r="I32408" s="4"/>
      <c r="J32408" s="4"/>
      <c r="K32408" s="4"/>
      <c r="L32408" s="4"/>
      <c r="M32408" s="4"/>
    </row>
    <row r="32409" spans="2:13" x14ac:dyDescent="0.25">
      <c r="B32409" s="3">
        <v>72167</v>
      </c>
      <c r="C32409" s="3">
        <v>0</v>
      </c>
      <c r="G32409" s="4"/>
      <c r="H32409" s="4"/>
      <c r="I32409" s="4"/>
      <c r="J32409" s="4"/>
      <c r="K32409" s="4"/>
      <c r="L32409" s="4"/>
      <c r="M32409" s="4"/>
    </row>
    <row r="32410" spans="2:13" x14ac:dyDescent="0.25">
      <c r="B32410" s="3">
        <v>72168</v>
      </c>
      <c r="C32410" s="3">
        <v>0</v>
      </c>
      <c r="G32410" s="4"/>
      <c r="H32410" s="4"/>
      <c r="I32410" s="4"/>
      <c r="J32410" s="4"/>
      <c r="K32410" s="4"/>
      <c r="L32410" s="4"/>
      <c r="M32410" s="4"/>
    </row>
    <row r="32411" spans="2:13" x14ac:dyDescent="0.25">
      <c r="B32411" s="3">
        <v>72169</v>
      </c>
      <c r="C32411" s="3">
        <v>0</v>
      </c>
      <c r="G32411" s="4"/>
      <c r="H32411" s="4"/>
      <c r="I32411" s="4"/>
      <c r="J32411" s="4"/>
      <c r="K32411" s="4"/>
      <c r="L32411" s="4"/>
      <c r="M32411" s="4"/>
    </row>
    <row r="32412" spans="2:13" x14ac:dyDescent="0.25">
      <c r="B32412" s="3">
        <v>72170</v>
      </c>
      <c r="C32412" s="3">
        <v>0</v>
      </c>
      <c r="G32412" s="4"/>
      <c r="H32412" s="4"/>
      <c r="I32412" s="4"/>
      <c r="J32412" s="4"/>
      <c r="K32412" s="4"/>
      <c r="L32412" s="4"/>
      <c r="M32412" s="4"/>
    </row>
    <row r="32413" spans="2:13" x14ac:dyDescent="0.25">
      <c r="B32413" s="3">
        <v>72171</v>
      </c>
      <c r="C32413" s="3">
        <v>0</v>
      </c>
      <c r="G32413" s="4"/>
      <c r="H32413" s="4"/>
      <c r="I32413" s="4"/>
      <c r="J32413" s="4"/>
      <c r="K32413" s="4"/>
      <c r="L32413" s="4"/>
      <c r="M32413" s="4"/>
    </row>
    <row r="32414" spans="2:13" x14ac:dyDescent="0.25">
      <c r="B32414" s="3">
        <v>72172</v>
      </c>
      <c r="C32414" s="3">
        <v>0</v>
      </c>
      <c r="G32414" s="4"/>
      <c r="H32414" s="4"/>
      <c r="I32414" s="4"/>
      <c r="J32414" s="4"/>
      <c r="K32414" s="4"/>
      <c r="L32414" s="4"/>
      <c r="M32414" s="4"/>
    </row>
    <row r="32415" spans="2:13" x14ac:dyDescent="0.25">
      <c r="B32415" s="3">
        <v>72173</v>
      </c>
      <c r="C32415" s="3">
        <v>0</v>
      </c>
      <c r="G32415" s="4"/>
      <c r="H32415" s="4"/>
      <c r="I32415" s="4"/>
      <c r="J32415" s="4"/>
      <c r="K32415" s="4"/>
      <c r="L32415" s="4"/>
      <c r="M32415" s="4"/>
    </row>
    <row r="32416" spans="2:13" x14ac:dyDescent="0.25">
      <c r="B32416" s="3">
        <v>72174</v>
      </c>
      <c r="C32416" s="3">
        <v>0</v>
      </c>
      <c r="G32416" s="4"/>
      <c r="H32416" s="4"/>
      <c r="I32416" s="4"/>
      <c r="J32416" s="4"/>
      <c r="K32416" s="4"/>
      <c r="L32416" s="4"/>
      <c r="M32416" s="4"/>
    </row>
    <row r="32417" spans="2:13" x14ac:dyDescent="0.25">
      <c r="B32417" s="3">
        <v>72175</v>
      </c>
      <c r="C32417" s="3">
        <v>0</v>
      </c>
      <c r="G32417" s="4"/>
      <c r="H32417" s="4"/>
      <c r="I32417" s="4"/>
      <c r="J32417" s="4"/>
      <c r="K32417" s="4"/>
      <c r="L32417" s="4"/>
      <c r="M32417" s="4"/>
    </row>
    <row r="32418" spans="2:13" x14ac:dyDescent="0.25">
      <c r="B32418" s="3">
        <v>72176</v>
      </c>
      <c r="C32418" s="3">
        <v>0</v>
      </c>
      <c r="G32418" s="4"/>
      <c r="H32418" s="4"/>
      <c r="I32418" s="4"/>
      <c r="J32418" s="4"/>
      <c r="K32418" s="4"/>
      <c r="L32418" s="4"/>
      <c r="M32418" s="4"/>
    </row>
    <row r="32419" spans="2:13" x14ac:dyDescent="0.25">
      <c r="B32419" s="3">
        <v>72177</v>
      </c>
      <c r="C32419" s="3">
        <v>0</v>
      </c>
      <c r="G32419" s="4"/>
      <c r="H32419" s="4"/>
      <c r="I32419" s="4"/>
      <c r="J32419" s="4"/>
      <c r="K32419" s="4"/>
      <c r="L32419" s="4"/>
      <c r="M32419" s="4"/>
    </row>
    <row r="32420" spans="2:13" x14ac:dyDescent="0.25">
      <c r="B32420" s="3">
        <v>72178</v>
      </c>
      <c r="C32420" s="3">
        <v>0</v>
      </c>
      <c r="G32420" s="4"/>
      <c r="H32420" s="4"/>
      <c r="I32420" s="4"/>
      <c r="J32420" s="4"/>
      <c r="K32420" s="4"/>
      <c r="L32420" s="4"/>
      <c r="M32420" s="4"/>
    </row>
    <row r="32421" spans="2:13" x14ac:dyDescent="0.25">
      <c r="B32421" s="3">
        <v>72179</v>
      </c>
      <c r="C32421" s="3">
        <v>0</v>
      </c>
      <c r="G32421" s="4"/>
      <c r="H32421" s="4"/>
      <c r="I32421" s="4"/>
      <c r="J32421" s="4"/>
      <c r="K32421" s="4"/>
      <c r="L32421" s="4"/>
      <c r="M32421" s="4"/>
    </row>
    <row r="32422" spans="2:13" x14ac:dyDescent="0.25">
      <c r="B32422" s="3">
        <v>72180</v>
      </c>
      <c r="C32422" s="3">
        <v>0</v>
      </c>
      <c r="G32422" s="4"/>
      <c r="H32422" s="4"/>
      <c r="I32422" s="4"/>
      <c r="J32422" s="4"/>
      <c r="K32422" s="4"/>
      <c r="L32422" s="4"/>
      <c r="M32422" s="4"/>
    </row>
    <row r="32423" spans="2:13" x14ac:dyDescent="0.25">
      <c r="B32423" s="3">
        <v>72181</v>
      </c>
      <c r="C32423" s="3">
        <v>0</v>
      </c>
      <c r="G32423" s="4"/>
      <c r="H32423" s="4"/>
      <c r="I32423" s="4"/>
      <c r="J32423" s="4"/>
      <c r="K32423" s="4"/>
      <c r="L32423" s="4"/>
      <c r="M32423" s="4"/>
    </row>
    <row r="32424" spans="2:13" x14ac:dyDescent="0.25">
      <c r="B32424" s="3">
        <v>72182</v>
      </c>
      <c r="C32424" s="3">
        <v>0</v>
      </c>
      <c r="G32424" s="4"/>
      <c r="H32424" s="4"/>
      <c r="I32424" s="4"/>
      <c r="J32424" s="4"/>
      <c r="K32424" s="4"/>
      <c r="L32424" s="4"/>
      <c r="M32424" s="4"/>
    </row>
    <row r="32425" spans="2:13" x14ac:dyDescent="0.25">
      <c r="B32425" s="3">
        <v>72183</v>
      </c>
      <c r="C32425" s="3">
        <v>0</v>
      </c>
      <c r="G32425" s="4"/>
      <c r="H32425" s="4"/>
      <c r="I32425" s="4"/>
      <c r="J32425" s="4"/>
      <c r="K32425" s="4"/>
      <c r="L32425" s="4"/>
      <c r="M32425" s="4"/>
    </row>
    <row r="32426" spans="2:13" x14ac:dyDescent="0.25">
      <c r="B32426" s="3">
        <v>72184</v>
      </c>
      <c r="C32426" s="3">
        <v>0</v>
      </c>
      <c r="G32426" s="4"/>
      <c r="H32426" s="4"/>
      <c r="I32426" s="4"/>
      <c r="J32426" s="4"/>
      <c r="K32426" s="4"/>
      <c r="L32426" s="4"/>
      <c r="M32426" s="4"/>
    </row>
    <row r="32427" spans="2:13" x14ac:dyDescent="0.25">
      <c r="B32427" s="3">
        <v>73157</v>
      </c>
      <c r="C32427" s="3">
        <v>0</v>
      </c>
      <c r="G32427" s="4"/>
      <c r="H32427" s="4"/>
      <c r="I32427" s="4"/>
      <c r="J32427" s="4"/>
      <c r="K32427" s="4"/>
      <c r="L32427" s="4"/>
      <c r="M32427" s="4"/>
    </row>
    <row r="32428" spans="2:13" x14ac:dyDescent="0.25">
      <c r="B32428" s="3">
        <v>73158</v>
      </c>
      <c r="C32428" s="3">
        <v>0</v>
      </c>
      <c r="G32428" s="4"/>
      <c r="H32428" s="4"/>
      <c r="I32428" s="4"/>
      <c r="J32428" s="4"/>
      <c r="K32428" s="4"/>
      <c r="L32428" s="4"/>
      <c r="M32428" s="4"/>
    </row>
    <row r="32429" spans="2:13" x14ac:dyDescent="0.25">
      <c r="B32429" s="3">
        <v>73159</v>
      </c>
      <c r="C32429" s="3">
        <v>0</v>
      </c>
      <c r="G32429" s="4"/>
      <c r="H32429" s="4"/>
      <c r="I32429" s="4"/>
      <c r="J32429" s="4"/>
      <c r="K32429" s="4"/>
      <c r="L32429" s="4"/>
      <c r="M32429" s="4"/>
    </row>
    <row r="32430" spans="2:13" x14ac:dyDescent="0.25">
      <c r="B32430" s="3">
        <v>73160</v>
      </c>
      <c r="C32430" s="3">
        <v>0</v>
      </c>
      <c r="G32430" s="4"/>
      <c r="H32430" s="4"/>
      <c r="I32430" s="4"/>
      <c r="J32430" s="4"/>
      <c r="K32430" s="4"/>
      <c r="L32430" s="4"/>
      <c r="M32430" s="4"/>
    </row>
    <row r="32431" spans="2:13" x14ac:dyDescent="0.25">
      <c r="B32431" s="3">
        <v>73161</v>
      </c>
      <c r="C32431" s="3">
        <v>0</v>
      </c>
      <c r="G32431" s="4"/>
      <c r="H32431" s="4"/>
      <c r="I32431" s="4"/>
      <c r="J32431" s="4"/>
      <c r="K32431" s="4"/>
      <c r="L32431" s="4"/>
      <c r="M32431" s="4"/>
    </row>
    <row r="32432" spans="2:13" x14ac:dyDescent="0.25">
      <c r="B32432" s="3">
        <v>73162</v>
      </c>
      <c r="C32432" s="3">
        <v>0</v>
      </c>
      <c r="G32432" s="4"/>
      <c r="H32432" s="4"/>
      <c r="I32432" s="4"/>
      <c r="J32432" s="4"/>
      <c r="K32432" s="4"/>
      <c r="L32432" s="4"/>
      <c r="M32432" s="4"/>
    </row>
    <row r="32433" spans="2:13" x14ac:dyDescent="0.25">
      <c r="B32433" s="3">
        <v>73163</v>
      </c>
      <c r="C32433" s="3">
        <v>0</v>
      </c>
      <c r="G32433" s="4"/>
      <c r="H32433" s="4"/>
      <c r="I32433" s="4"/>
      <c r="J32433" s="4"/>
      <c r="K32433" s="4"/>
      <c r="L32433" s="4"/>
      <c r="M32433" s="4"/>
    </row>
    <row r="32434" spans="2:13" x14ac:dyDescent="0.25">
      <c r="B32434" s="3">
        <v>73164</v>
      </c>
      <c r="C32434" s="3">
        <v>0</v>
      </c>
      <c r="G32434" s="4"/>
      <c r="H32434" s="4"/>
      <c r="I32434" s="4"/>
      <c r="J32434" s="4"/>
      <c r="K32434" s="4"/>
      <c r="L32434" s="4"/>
      <c r="M32434" s="4"/>
    </row>
    <row r="32435" spans="2:13" x14ac:dyDescent="0.25">
      <c r="B32435" s="3">
        <v>73165</v>
      </c>
      <c r="C32435" s="3">
        <v>0</v>
      </c>
      <c r="G32435" s="4"/>
      <c r="H32435" s="4"/>
      <c r="I32435" s="4"/>
      <c r="J32435" s="4"/>
      <c r="K32435" s="4"/>
      <c r="L32435" s="4"/>
      <c r="M32435" s="4"/>
    </row>
    <row r="32436" spans="2:13" x14ac:dyDescent="0.25">
      <c r="B32436" s="3">
        <v>73166</v>
      </c>
      <c r="C32436" s="3">
        <v>0</v>
      </c>
      <c r="G32436" s="4"/>
      <c r="H32436" s="4"/>
      <c r="I32436" s="4"/>
      <c r="J32436" s="4"/>
      <c r="K32436" s="4"/>
      <c r="L32436" s="4"/>
      <c r="M32436" s="4"/>
    </row>
    <row r="32437" spans="2:13" x14ac:dyDescent="0.25">
      <c r="B32437" s="3">
        <v>73167</v>
      </c>
      <c r="C32437" s="3">
        <v>0</v>
      </c>
      <c r="G32437" s="4"/>
      <c r="H32437" s="4"/>
      <c r="I32437" s="4"/>
      <c r="J32437" s="4"/>
      <c r="K32437" s="4"/>
      <c r="L32437" s="4"/>
      <c r="M32437" s="4"/>
    </row>
    <row r="32438" spans="2:13" x14ac:dyDescent="0.25">
      <c r="B32438" s="3">
        <v>73168</v>
      </c>
      <c r="C32438" s="3">
        <v>0</v>
      </c>
      <c r="G32438" s="4"/>
      <c r="H32438" s="4"/>
      <c r="I32438" s="4"/>
      <c r="J32438" s="4"/>
      <c r="K32438" s="4"/>
      <c r="L32438" s="4"/>
      <c r="M32438" s="4"/>
    </row>
    <row r="32439" spans="2:13" x14ac:dyDescent="0.25">
      <c r="B32439" s="3">
        <v>73169</v>
      </c>
      <c r="C32439" s="3">
        <v>0</v>
      </c>
      <c r="G32439" s="4"/>
      <c r="H32439" s="4"/>
      <c r="I32439" s="4"/>
      <c r="J32439" s="4"/>
      <c r="K32439" s="4"/>
      <c r="L32439" s="4"/>
      <c r="M32439" s="4"/>
    </row>
    <row r="32440" spans="2:13" x14ac:dyDescent="0.25">
      <c r="B32440" s="3">
        <v>73170</v>
      </c>
      <c r="C32440" s="3">
        <v>0</v>
      </c>
      <c r="G32440" s="4"/>
      <c r="H32440" s="4"/>
      <c r="I32440" s="4"/>
      <c r="J32440" s="4"/>
      <c r="K32440" s="4"/>
      <c r="L32440" s="4"/>
      <c r="M32440" s="4"/>
    </row>
    <row r="32441" spans="2:13" x14ac:dyDescent="0.25">
      <c r="B32441" s="3">
        <v>73171</v>
      </c>
      <c r="C32441" s="3">
        <v>0</v>
      </c>
      <c r="G32441" s="4"/>
      <c r="H32441" s="4"/>
      <c r="I32441" s="4"/>
      <c r="J32441" s="4"/>
      <c r="K32441" s="4"/>
      <c r="L32441" s="4"/>
      <c r="M32441" s="4"/>
    </row>
    <row r="32442" spans="2:13" x14ac:dyDescent="0.25">
      <c r="B32442" s="3">
        <v>73172</v>
      </c>
      <c r="C32442" s="3">
        <v>0</v>
      </c>
      <c r="G32442" s="4"/>
      <c r="H32442" s="4"/>
      <c r="I32442" s="4"/>
      <c r="J32442" s="4"/>
      <c r="K32442" s="4"/>
      <c r="L32442" s="4"/>
      <c r="M32442" s="4"/>
    </row>
    <row r="32443" spans="2:13" x14ac:dyDescent="0.25">
      <c r="B32443" s="3">
        <v>73173</v>
      </c>
      <c r="C32443" s="3">
        <v>0</v>
      </c>
      <c r="G32443" s="4"/>
      <c r="H32443" s="4"/>
      <c r="I32443" s="4"/>
      <c r="J32443" s="4"/>
      <c r="K32443" s="4"/>
      <c r="L32443" s="4"/>
      <c r="M32443" s="4"/>
    </row>
    <row r="32444" spans="2:13" x14ac:dyDescent="0.25">
      <c r="B32444" s="3">
        <v>73174</v>
      </c>
      <c r="C32444" s="3">
        <v>0</v>
      </c>
      <c r="G32444" s="4"/>
      <c r="H32444" s="4"/>
      <c r="I32444" s="4"/>
      <c r="J32444" s="4"/>
      <c r="K32444" s="4"/>
      <c r="L32444" s="4"/>
      <c r="M32444" s="4"/>
    </row>
    <row r="32445" spans="2:13" x14ac:dyDescent="0.25">
      <c r="B32445" s="3">
        <v>73175</v>
      </c>
      <c r="C32445" s="3">
        <v>0</v>
      </c>
      <c r="G32445" s="4"/>
      <c r="H32445" s="4"/>
      <c r="I32445" s="4"/>
      <c r="J32445" s="4"/>
      <c r="K32445" s="4"/>
      <c r="L32445" s="4"/>
      <c r="M32445" s="4"/>
    </row>
    <row r="32446" spans="2:13" x14ac:dyDescent="0.25">
      <c r="B32446" s="3">
        <v>73176</v>
      </c>
      <c r="C32446" s="3">
        <v>0</v>
      </c>
      <c r="G32446" s="4"/>
      <c r="H32446" s="4"/>
      <c r="I32446" s="4"/>
      <c r="J32446" s="4"/>
      <c r="K32446" s="4"/>
      <c r="L32446" s="4"/>
      <c r="M32446" s="4"/>
    </row>
    <row r="32447" spans="2:13" x14ac:dyDescent="0.25">
      <c r="B32447" s="3">
        <v>73177</v>
      </c>
      <c r="C32447" s="3">
        <v>0</v>
      </c>
      <c r="G32447" s="4"/>
      <c r="H32447" s="4"/>
      <c r="I32447" s="4"/>
      <c r="J32447" s="4"/>
      <c r="K32447" s="4"/>
      <c r="L32447" s="4"/>
      <c r="M32447" s="4"/>
    </row>
    <row r="32448" spans="2:13" x14ac:dyDescent="0.25">
      <c r="B32448" s="3">
        <v>73178</v>
      </c>
      <c r="C32448" s="3">
        <v>0</v>
      </c>
      <c r="G32448" s="4"/>
      <c r="H32448" s="4"/>
      <c r="I32448" s="4"/>
      <c r="J32448" s="4"/>
      <c r="K32448" s="4"/>
      <c r="L32448" s="4"/>
      <c r="M32448" s="4"/>
    </row>
    <row r="32449" spans="2:13" x14ac:dyDescent="0.25">
      <c r="B32449" s="3">
        <v>73179</v>
      </c>
      <c r="C32449" s="3">
        <v>0</v>
      </c>
      <c r="G32449" s="4"/>
      <c r="H32449" s="4"/>
      <c r="I32449" s="4"/>
      <c r="J32449" s="4"/>
      <c r="K32449" s="4"/>
      <c r="L32449" s="4"/>
      <c r="M32449" s="4"/>
    </row>
    <row r="32450" spans="2:13" x14ac:dyDescent="0.25">
      <c r="B32450" s="3">
        <v>73180</v>
      </c>
      <c r="C32450" s="3">
        <v>0</v>
      </c>
      <c r="G32450" s="4"/>
      <c r="H32450" s="4"/>
      <c r="I32450" s="4"/>
      <c r="J32450" s="4"/>
      <c r="K32450" s="4"/>
      <c r="L32450" s="4"/>
      <c r="M32450" s="4"/>
    </row>
    <row r="32451" spans="2:13" x14ac:dyDescent="0.25">
      <c r="B32451" s="3">
        <v>73181</v>
      </c>
      <c r="C32451" s="3">
        <v>0</v>
      </c>
      <c r="G32451" s="4"/>
      <c r="H32451" s="4"/>
      <c r="I32451" s="4"/>
      <c r="J32451" s="4"/>
      <c r="K32451" s="4"/>
      <c r="L32451" s="4"/>
      <c r="M32451" s="4"/>
    </row>
    <row r="32452" spans="2:13" x14ac:dyDescent="0.25">
      <c r="B32452" s="3">
        <v>73182</v>
      </c>
      <c r="C32452" s="3">
        <v>0</v>
      </c>
      <c r="G32452" s="4"/>
      <c r="H32452" s="4"/>
      <c r="I32452" s="4"/>
      <c r="J32452" s="4"/>
      <c r="K32452" s="4"/>
      <c r="L32452" s="4"/>
      <c r="M32452" s="4"/>
    </row>
    <row r="32453" spans="2:13" x14ac:dyDescent="0.25">
      <c r="B32453" s="3">
        <v>73183</v>
      </c>
      <c r="C32453" s="3">
        <v>0</v>
      </c>
      <c r="G32453" s="4"/>
      <c r="H32453" s="4"/>
      <c r="I32453" s="4"/>
      <c r="J32453" s="4"/>
      <c r="K32453" s="4"/>
      <c r="L32453" s="4"/>
      <c r="M32453" s="4"/>
    </row>
    <row r="32454" spans="2:13" x14ac:dyDescent="0.25">
      <c r="B32454" s="3">
        <v>73184</v>
      </c>
      <c r="C32454" s="3">
        <v>0</v>
      </c>
      <c r="G32454" s="4"/>
      <c r="H32454" s="4"/>
      <c r="I32454" s="4"/>
      <c r="J32454" s="4"/>
      <c r="K32454" s="4"/>
      <c r="L32454" s="4"/>
      <c r="M32454" s="4"/>
    </row>
    <row r="32455" spans="2:13" x14ac:dyDescent="0.25">
      <c r="B32455" s="3">
        <v>73185</v>
      </c>
      <c r="C32455" s="3">
        <v>0</v>
      </c>
      <c r="G32455" s="4"/>
      <c r="H32455" s="4"/>
      <c r="I32455" s="4"/>
      <c r="J32455" s="4"/>
      <c r="K32455" s="4"/>
      <c r="L32455" s="4"/>
      <c r="M32455" s="4"/>
    </row>
    <row r="32456" spans="2:13" x14ac:dyDescent="0.25">
      <c r="B32456" s="3">
        <v>73186</v>
      </c>
      <c r="C32456" s="3">
        <v>0</v>
      </c>
      <c r="G32456" s="4"/>
      <c r="H32456" s="4"/>
      <c r="I32456" s="4"/>
      <c r="J32456" s="4"/>
      <c r="K32456" s="4"/>
      <c r="L32456" s="4"/>
      <c r="M32456" s="4"/>
    </row>
    <row r="32457" spans="2:13" x14ac:dyDescent="0.25">
      <c r="B32457" s="3">
        <v>74158</v>
      </c>
      <c r="C32457" s="3">
        <v>0</v>
      </c>
      <c r="G32457" s="4"/>
      <c r="H32457" s="4"/>
      <c r="I32457" s="4"/>
      <c r="J32457" s="4"/>
      <c r="K32457" s="4"/>
      <c r="L32457" s="4"/>
      <c r="M32457" s="4"/>
    </row>
    <row r="32458" spans="2:13" x14ac:dyDescent="0.25">
      <c r="B32458" s="3">
        <v>74159</v>
      </c>
      <c r="C32458" s="3">
        <v>0</v>
      </c>
      <c r="G32458" s="4"/>
      <c r="H32458" s="4"/>
      <c r="I32458" s="4"/>
      <c r="J32458" s="4"/>
      <c r="K32458" s="4"/>
      <c r="L32458" s="4"/>
      <c r="M32458" s="4"/>
    </row>
    <row r="32459" spans="2:13" x14ac:dyDescent="0.25">
      <c r="B32459" s="3">
        <v>74160</v>
      </c>
      <c r="C32459" s="3">
        <v>0</v>
      </c>
      <c r="G32459" s="4"/>
      <c r="H32459" s="4"/>
      <c r="I32459" s="4"/>
      <c r="J32459" s="4"/>
      <c r="K32459" s="4"/>
      <c r="L32459" s="4"/>
      <c r="M32459" s="4"/>
    </row>
    <row r="32460" spans="2:13" x14ac:dyDescent="0.25">
      <c r="B32460" s="3">
        <v>74161</v>
      </c>
      <c r="C32460" s="3">
        <v>0</v>
      </c>
      <c r="G32460" s="4"/>
      <c r="H32460" s="4"/>
      <c r="I32460" s="4"/>
      <c r="J32460" s="4"/>
      <c r="K32460" s="4"/>
      <c r="L32460" s="4"/>
      <c r="M32460" s="4"/>
    </row>
    <row r="32461" spans="2:13" x14ac:dyDescent="0.25">
      <c r="B32461" s="3">
        <v>74162</v>
      </c>
      <c r="C32461" s="3">
        <v>0</v>
      </c>
      <c r="G32461" s="4"/>
      <c r="H32461" s="4"/>
      <c r="I32461" s="4"/>
      <c r="J32461" s="4"/>
      <c r="K32461" s="4"/>
      <c r="L32461" s="4"/>
      <c r="M32461" s="4"/>
    </row>
    <row r="32462" spans="2:13" x14ac:dyDescent="0.25">
      <c r="B32462" s="3">
        <v>74163</v>
      </c>
      <c r="C32462" s="3">
        <v>0</v>
      </c>
      <c r="G32462" s="4"/>
      <c r="H32462" s="4"/>
      <c r="I32462" s="4"/>
      <c r="J32462" s="4"/>
      <c r="K32462" s="4"/>
      <c r="L32462" s="4"/>
      <c r="M32462" s="4"/>
    </row>
    <row r="32463" spans="2:13" x14ac:dyDescent="0.25">
      <c r="B32463" s="3">
        <v>74164</v>
      </c>
      <c r="C32463" s="3">
        <v>0</v>
      </c>
      <c r="G32463" s="4"/>
      <c r="H32463" s="4"/>
      <c r="I32463" s="4"/>
      <c r="J32463" s="4"/>
      <c r="K32463" s="4"/>
      <c r="L32463" s="4"/>
      <c r="M32463" s="4"/>
    </row>
    <row r="32464" spans="2:13" x14ac:dyDescent="0.25">
      <c r="B32464" s="3">
        <v>74165</v>
      </c>
      <c r="C32464" s="3">
        <v>0</v>
      </c>
      <c r="G32464" s="4"/>
      <c r="H32464" s="4"/>
      <c r="I32464" s="4"/>
      <c r="J32464" s="4"/>
      <c r="K32464" s="4"/>
      <c r="L32464" s="4"/>
      <c r="M32464" s="4"/>
    </row>
    <row r="32465" spans="2:13" x14ac:dyDescent="0.25">
      <c r="B32465" s="3">
        <v>74166</v>
      </c>
      <c r="C32465" s="3">
        <v>0</v>
      </c>
      <c r="G32465" s="4"/>
      <c r="H32465" s="4"/>
      <c r="I32465" s="4"/>
      <c r="J32465" s="4"/>
      <c r="K32465" s="4"/>
      <c r="L32465" s="4"/>
      <c r="M32465" s="4"/>
    </row>
    <row r="32466" spans="2:13" x14ac:dyDescent="0.25">
      <c r="B32466" s="3">
        <v>74167</v>
      </c>
      <c r="C32466" s="3">
        <v>0</v>
      </c>
      <c r="G32466" s="4"/>
      <c r="H32466" s="4"/>
      <c r="I32466" s="4"/>
      <c r="J32466" s="4"/>
      <c r="K32466" s="4"/>
      <c r="L32466" s="4"/>
      <c r="M32466" s="4"/>
    </row>
    <row r="32467" spans="2:13" x14ac:dyDescent="0.25">
      <c r="B32467" s="3">
        <v>74168</v>
      </c>
      <c r="C32467" s="3">
        <v>0</v>
      </c>
      <c r="G32467" s="4"/>
      <c r="H32467" s="4"/>
      <c r="I32467" s="4"/>
      <c r="J32467" s="4"/>
      <c r="K32467" s="4"/>
      <c r="L32467" s="4"/>
      <c r="M32467" s="4"/>
    </row>
    <row r="32468" spans="2:13" x14ac:dyDescent="0.25">
      <c r="B32468" s="3">
        <v>74169</v>
      </c>
      <c r="C32468" s="3">
        <v>0</v>
      </c>
      <c r="G32468" s="4"/>
      <c r="H32468" s="4"/>
      <c r="I32468" s="4"/>
      <c r="J32468" s="4"/>
      <c r="K32468" s="4"/>
      <c r="L32468" s="4"/>
      <c r="M32468" s="4"/>
    </row>
    <row r="32469" spans="2:13" x14ac:dyDescent="0.25">
      <c r="B32469" s="3">
        <v>74170</v>
      </c>
      <c r="C32469" s="3">
        <v>0</v>
      </c>
      <c r="G32469" s="4"/>
      <c r="H32469" s="4"/>
      <c r="I32469" s="4"/>
      <c r="J32469" s="4"/>
      <c r="K32469" s="4"/>
      <c r="L32469" s="4"/>
      <c r="M32469" s="4"/>
    </row>
    <row r="32470" spans="2:13" x14ac:dyDescent="0.25">
      <c r="B32470" s="3">
        <v>74171</v>
      </c>
      <c r="C32470" s="3">
        <v>0</v>
      </c>
      <c r="G32470" s="4"/>
      <c r="H32470" s="4"/>
      <c r="I32470" s="4"/>
      <c r="J32470" s="4"/>
      <c r="K32470" s="4"/>
      <c r="L32470" s="4"/>
      <c r="M32470" s="4"/>
    </row>
    <row r="32471" spans="2:13" x14ac:dyDescent="0.25">
      <c r="B32471" s="3">
        <v>74172</v>
      </c>
      <c r="C32471" s="3">
        <v>0</v>
      </c>
      <c r="G32471" s="4"/>
      <c r="H32471" s="4"/>
      <c r="I32471" s="4"/>
      <c r="J32471" s="4"/>
      <c r="K32471" s="4"/>
      <c r="L32471" s="4"/>
      <c r="M32471" s="4"/>
    </row>
    <row r="32472" spans="2:13" x14ac:dyDescent="0.25">
      <c r="B32472" s="3">
        <v>74173</v>
      </c>
      <c r="C32472" s="3">
        <v>0</v>
      </c>
      <c r="G32472" s="4"/>
      <c r="H32472" s="4"/>
      <c r="I32472" s="4"/>
      <c r="J32472" s="4"/>
      <c r="K32472" s="4"/>
      <c r="L32472" s="4"/>
      <c r="M32472" s="4"/>
    </row>
    <row r="32473" spans="2:13" x14ac:dyDescent="0.25">
      <c r="B32473" s="3">
        <v>74174</v>
      </c>
      <c r="C32473" s="3">
        <v>0</v>
      </c>
      <c r="G32473" s="4"/>
      <c r="H32473" s="4"/>
      <c r="I32473" s="4"/>
      <c r="J32473" s="4"/>
      <c r="K32473" s="4"/>
      <c r="L32473" s="4"/>
      <c r="M32473" s="4"/>
    </row>
    <row r="32474" spans="2:13" x14ac:dyDescent="0.25">
      <c r="B32474" s="3">
        <v>74175</v>
      </c>
      <c r="C32474" s="3">
        <v>0</v>
      </c>
      <c r="G32474" s="4"/>
      <c r="H32474" s="4"/>
      <c r="I32474" s="4"/>
      <c r="J32474" s="4"/>
      <c r="K32474" s="4"/>
      <c r="L32474" s="4"/>
      <c r="M32474" s="4"/>
    </row>
    <row r="32475" spans="2:13" x14ac:dyDescent="0.25">
      <c r="B32475" s="3">
        <v>74176</v>
      </c>
      <c r="C32475" s="3">
        <v>0</v>
      </c>
      <c r="G32475" s="4"/>
      <c r="H32475" s="4"/>
      <c r="I32475" s="4"/>
      <c r="J32475" s="4"/>
      <c r="K32475" s="4"/>
      <c r="L32475" s="4"/>
      <c r="M32475" s="4"/>
    </row>
    <row r="32476" spans="2:13" x14ac:dyDescent="0.25">
      <c r="B32476" s="3">
        <v>74177</v>
      </c>
      <c r="C32476" s="3">
        <v>0</v>
      </c>
      <c r="G32476" s="4"/>
      <c r="H32476" s="4"/>
      <c r="I32476" s="4"/>
      <c r="J32476" s="4"/>
      <c r="K32476" s="4"/>
      <c r="L32476" s="4"/>
      <c r="M32476" s="4"/>
    </row>
    <row r="32477" spans="2:13" x14ac:dyDescent="0.25">
      <c r="B32477" s="3">
        <v>74178</v>
      </c>
      <c r="C32477" s="3">
        <v>0</v>
      </c>
      <c r="G32477" s="4"/>
      <c r="H32477" s="4"/>
      <c r="I32477" s="4"/>
      <c r="J32477" s="4"/>
      <c r="K32477" s="4"/>
      <c r="L32477" s="4"/>
      <c r="M32477" s="4"/>
    </row>
    <row r="32478" spans="2:13" x14ac:dyDescent="0.25">
      <c r="B32478" s="3">
        <v>74179</v>
      </c>
      <c r="C32478" s="3">
        <v>0</v>
      </c>
      <c r="G32478" s="4"/>
      <c r="H32478" s="4"/>
      <c r="I32478" s="4"/>
      <c r="J32478" s="4"/>
      <c r="K32478" s="4"/>
      <c r="L32478" s="4"/>
      <c r="M32478" s="4"/>
    </row>
    <row r="32479" spans="2:13" x14ac:dyDescent="0.25">
      <c r="B32479" s="3">
        <v>74180</v>
      </c>
      <c r="C32479" s="3">
        <v>0</v>
      </c>
      <c r="G32479" s="4"/>
      <c r="H32479" s="4"/>
      <c r="I32479" s="4"/>
      <c r="J32479" s="4"/>
      <c r="K32479" s="4"/>
      <c r="L32479" s="4"/>
      <c r="M32479" s="4"/>
    </row>
    <row r="32480" spans="2:13" x14ac:dyDescent="0.25">
      <c r="B32480" s="3">
        <v>74181</v>
      </c>
      <c r="C32480" s="3">
        <v>0</v>
      </c>
      <c r="G32480" s="4"/>
      <c r="H32480" s="4"/>
      <c r="I32480" s="4"/>
      <c r="J32480" s="4"/>
      <c r="K32480" s="4"/>
      <c r="L32480" s="4"/>
      <c r="M32480" s="4"/>
    </row>
    <row r="32481" spans="2:13" x14ac:dyDescent="0.25">
      <c r="B32481" s="3">
        <v>74182</v>
      </c>
      <c r="C32481" s="3">
        <v>0</v>
      </c>
      <c r="G32481" s="4"/>
      <c r="H32481" s="4"/>
      <c r="I32481" s="4"/>
      <c r="J32481" s="4"/>
      <c r="K32481" s="4"/>
      <c r="L32481" s="4"/>
      <c r="M32481" s="4"/>
    </row>
    <row r="32482" spans="2:13" x14ac:dyDescent="0.25">
      <c r="B32482" s="3">
        <v>74183</v>
      </c>
      <c r="C32482" s="3">
        <v>0</v>
      </c>
      <c r="G32482" s="4"/>
      <c r="H32482" s="4"/>
      <c r="I32482" s="4"/>
      <c r="J32482" s="4"/>
      <c r="K32482" s="4"/>
      <c r="L32482" s="4"/>
      <c r="M32482" s="4"/>
    </row>
    <row r="32483" spans="2:13" x14ac:dyDescent="0.25">
      <c r="B32483" s="3">
        <v>74184</v>
      </c>
      <c r="C32483" s="3">
        <v>0</v>
      </c>
      <c r="G32483" s="4"/>
      <c r="H32483" s="4"/>
      <c r="I32483" s="4"/>
      <c r="J32483" s="4"/>
      <c r="K32483" s="4"/>
      <c r="L32483" s="4"/>
      <c r="M32483" s="4"/>
    </row>
    <row r="32484" spans="2:13" x14ac:dyDescent="0.25">
      <c r="B32484" s="3">
        <v>74185</v>
      </c>
      <c r="C32484" s="3">
        <v>0</v>
      </c>
      <c r="G32484" s="4"/>
      <c r="H32484" s="4"/>
      <c r="I32484" s="4"/>
      <c r="J32484" s="4"/>
      <c r="K32484" s="4"/>
      <c r="L32484" s="4"/>
      <c r="M32484" s="4"/>
    </row>
    <row r="32485" spans="2:13" x14ac:dyDescent="0.25">
      <c r="B32485" s="3">
        <v>74186</v>
      </c>
      <c r="C32485" s="3">
        <v>0</v>
      </c>
      <c r="G32485" s="4"/>
      <c r="H32485" s="4"/>
      <c r="I32485" s="4"/>
      <c r="J32485" s="4"/>
      <c r="K32485" s="4"/>
      <c r="L32485" s="4"/>
      <c r="M32485" s="4"/>
    </row>
    <row r="32486" spans="2:13" x14ac:dyDescent="0.25">
      <c r="B32486" s="3">
        <v>74187</v>
      </c>
      <c r="C32486" s="3">
        <v>0</v>
      </c>
      <c r="G32486" s="4"/>
      <c r="H32486" s="4"/>
      <c r="I32486" s="4"/>
      <c r="J32486" s="4"/>
      <c r="K32486" s="4"/>
      <c r="L32486" s="4"/>
      <c r="M32486" s="4"/>
    </row>
    <row r="32487" spans="2:13" x14ac:dyDescent="0.25">
      <c r="B32487" s="3">
        <v>74188</v>
      </c>
      <c r="C32487" s="3">
        <v>0</v>
      </c>
      <c r="G32487" s="4"/>
      <c r="H32487" s="4"/>
      <c r="I32487" s="4"/>
      <c r="J32487" s="4"/>
      <c r="K32487" s="4"/>
      <c r="L32487" s="4"/>
      <c r="M32487" s="4"/>
    </row>
    <row r="32488" spans="2:13" x14ac:dyDescent="0.25">
      <c r="B32488" s="3">
        <v>74189</v>
      </c>
      <c r="C32488" s="3">
        <v>0</v>
      </c>
      <c r="G32488" s="4"/>
      <c r="H32488" s="4"/>
      <c r="I32488" s="4"/>
      <c r="J32488" s="4"/>
      <c r="K32488" s="4"/>
      <c r="L32488" s="4"/>
      <c r="M32488" s="4"/>
    </row>
    <row r="32489" spans="2:13" x14ac:dyDescent="0.25">
      <c r="B32489" s="3">
        <v>74190</v>
      </c>
      <c r="C32489" s="3">
        <v>0</v>
      </c>
      <c r="G32489" s="4"/>
      <c r="H32489" s="4"/>
      <c r="I32489" s="4"/>
      <c r="J32489" s="4"/>
      <c r="K32489" s="4"/>
      <c r="L32489" s="4"/>
      <c r="M32489" s="4"/>
    </row>
    <row r="32490" spans="2:13" x14ac:dyDescent="0.25">
      <c r="B32490" s="3">
        <v>75161</v>
      </c>
      <c r="C32490" s="3">
        <v>0</v>
      </c>
      <c r="G32490" s="4"/>
      <c r="H32490" s="4"/>
      <c r="I32490" s="4"/>
      <c r="J32490" s="4"/>
      <c r="K32490" s="4"/>
      <c r="L32490" s="4"/>
      <c r="M32490" s="4"/>
    </row>
    <row r="32491" spans="2:13" x14ac:dyDescent="0.25">
      <c r="B32491" s="3">
        <v>75162</v>
      </c>
      <c r="C32491" s="3">
        <v>0</v>
      </c>
      <c r="G32491" s="4"/>
      <c r="H32491" s="4"/>
      <c r="I32491" s="4"/>
      <c r="J32491" s="4"/>
      <c r="K32491" s="4"/>
      <c r="L32491" s="4"/>
      <c r="M32491" s="4"/>
    </row>
    <row r="32492" spans="2:13" x14ac:dyDescent="0.25">
      <c r="B32492" s="3">
        <v>75163</v>
      </c>
      <c r="C32492" s="3">
        <v>0</v>
      </c>
      <c r="G32492" s="4"/>
      <c r="H32492" s="4"/>
      <c r="I32492" s="4"/>
      <c r="J32492" s="4"/>
      <c r="K32492" s="4"/>
      <c r="L32492" s="4"/>
      <c r="M32492" s="4"/>
    </row>
    <row r="32493" spans="2:13" x14ac:dyDescent="0.25">
      <c r="B32493" s="3">
        <v>75164</v>
      </c>
      <c r="C32493" s="3">
        <v>0</v>
      </c>
      <c r="G32493" s="4"/>
      <c r="H32493" s="4"/>
      <c r="I32493" s="4"/>
      <c r="J32493" s="4"/>
      <c r="K32493" s="4"/>
      <c r="L32493" s="4"/>
      <c r="M32493" s="4"/>
    </row>
    <row r="32494" spans="2:13" x14ac:dyDescent="0.25">
      <c r="B32494" s="3">
        <v>75165</v>
      </c>
      <c r="C32494" s="3">
        <v>0</v>
      </c>
      <c r="G32494" s="4"/>
      <c r="H32494" s="4"/>
      <c r="I32494" s="4"/>
      <c r="J32494" s="4"/>
      <c r="K32494" s="4"/>
      <c r="L32494" s="4"/>
      <c r="M32494" s="4"/>
    </row>
    <row r="32495" spans="2:13" x14ac:dyDescent="0.25">
      <c r="B32495" s="3">
        <v>75166</v>
      </c>
      <c r="C32495" s="3">
        <v>0</v>
      </c>
      <c r="G32495" s="4"/>
      <c r="H32495" s="4"/>
      <c r="I32495" s="4"/>
      <c r="J32495" s="4"/>
      <c r="K32495" s="4"/>
      <c r="L32495" s="4"/>
      <c r="M32495" s="4"/>
    </row>
    <row r="32496" spans="2:13" x14ac:dyDescent="0.25">
      <c r="B32496" s="3">
        <v>75167</v>
      </c>
      <c r="C32496" s="3">
        <v>0</v>
      </c>
      <c r="G32496" s="4"/>
      <c r="H32496" s="4"/>
      <c r="I32496" s="4"/>
      <c r="J32496" s="4"/>
      <c r="K32496" s="4"/>
      <c r="L32496" s="4"/>
      <c r="M32496" s="4"/>
    </row>
    <row r="32497" spans="2:13" x14ac:dyDescent="0.25">
      <c r="B32497" s="3">
        <v>75168</v>
      </c>
      <c r="C32497" s="3">
        <v>0</v>
      </c>
      <c r="G32497" s="4"/>
      <c r="H32497" s="4"/>
      <c r="I32497" s="4"/>
      <c r="J32497" s="4"/>
      <c r="K32497" s="4"/>
      <c r="L32497" s="4"/>
      <c r="M32497" s="4"/>
    </row>
    <row r="32498" spans="2:13" x14ac:dyDescent="0.25">
      <c r="B32498" s="3">
        <v>75169</v>
      </c>
      <c r="C32498" s="3">
        <v>0</v>
      </c>
      <c r="G32498" s="4"/>
      <c r="H32498" s="4"/>
      <c r="I32498" s="4"/>
      <c r="J32498" s="4"/>
      <c r="K32498" s="4"/>
      <c r="L32498" s="4"/>
      <c r="M32498" s="4"/>
    </row>
    <row r="32499" spans="2:13" x14ac:dyDescent="0.25">
      <c r="B32499" s="3">
        <v>75170</v>
      </c>
      <c r="C32499" s="3">
        <v>0</v>
      </c>
      <c r="G32499" s="4"/>
      <c r="H32499" s="4"/>
      <c r="I32499" s="4"/>
      <c r="J32499" s="4"/>
      <c r="K32499" s="4"/>
      <c r="L32499" s="4"/>
      <c r="M32499" s="4"/>
    </row>
    <row r="32500" spans="2:13" x14ac:dyDescent="0.25">
      <c r="B32500" s="3">
        <v>75171</v>
      </c>
      <c r="C32500" s="3">
        <v>0</v>
      </c>
      <c r="G32500" s="4"/>
      <c r="H32500" s="4"/>
      <c r="I32500" s="4"/>
      <c r="J32500" s="4"/>
      <c r="K32500" s="4"/>
      <c r="L32500" s="4"/>
      <c r="M32500" s="4"/>
    </row>
    <row r="32501" spans="2:13" x14ac:dyDescent="0.25">
      <c r="B32501" s="3">
        <v>75172</v>
      </c>
      <c r="C32501" s="3">
        <v>0</v>
      </c>
      <c r="G32501" s="4"/>
      <c r="H32501" s="4"/>
      <c r="I32501" s="4"/>
      <c r="J32501" s="4"/>
      <c r="K32501" s="4"/>
      <c r="L32501" s="4"/>
      <c r="M32501" s="4"/>
    </row>
    <row r="32502" spans="2:13" x14ac:dyDescent="0.25">
      <c r="B32502" s="3">
        <v>75173</v>
      </c>
      <c r="C32502" s="3">
        <v>0</v>
      </c>
      <c r="G32502" s="4"/>
      <c r="H32502" s="4"/>
      <c r="I32502" s="4"/>
      <c r="J32502" s="4"/>
      <c r="K32502" s="4"/>
      <c r="L32502" s="4"/>
      <c r="M32502" s="4"/>
    </row>
    <row r="32503" spans="2:13" x14ac:dyDescent="0.25">
      <c r="B32503" s="3">
        <v>75174</v>
      </c>
      <c r="C32503" s="3">
        <v>0</v>
      </c>
      <c r="G32503" s="4"/>
      <c r="H32503" s="4"/>
      <c r="I32503" s="4"/>
      <c r="J32503" s="4"/>
      <c r="K32503" s="4"/>
      <c r="L32503" s="4"/>
      <c r="M32503" s="4"/>
    </row>
    <row r="32504" spans="2:13" x14ac:dyDescent="0.25">
      <c r="B32504" s="3">
        <v>75175</v>
      </c>
      <c r="C32504" s="3">
        <v>0</v>
      </c>
      <c r="G32504" s="4"/>
      <c r="H32504" s="4"/>
      <c r="I32504" s="4"/>
      <c r="J32504" s="4"/>
      <c r="K32504" s="4"/>
      <c r="L32504" s="4"/>
      <c r="M32504" s="4"/>
    </row>
    <row r="32505" spans="2:13" x14ac:dyDescent="0.25">
      <c r="B32505" s="3">
        <v>75176</v>
      </c>
      <c r="C32505" s="3">
        <v>0</v>
      </c>
      <c r="G32505" s="4"/>
      <c r="H32505" s="4"/>
      <c r="I32505" s="4"/>
      <c r="J32505" s="4"/>
      <c r="K32505" s="4"/>
      <c r="L32505" s="4"/>
      <c r="M32505" s="4"/>
    </row>
    <row r="32506" spans="2:13" x14ac:dyDescent="0.25">
      <c r="B32506" s="3">
        <v>75177</v>
      </c>
      <c r="C32506" s="3">
        <v>0</v>
      </c>
      <c r="G32506" s="4"/>
      <c r="H32506" s="4"/>
      <c r="I32506" s="4"/>
      <c r="J32506" s="4"/>
      <c r="K32506" s="4"/>
      <c r="L32506" s="4"/>
      <c r="M32506" s="4"/>
    </row>
    <row r="32507" spans="2:13" x14ac:dyDescent="0.25">
      <c r="B32507" s="3">
        <v>75178</v>
      </c>
      <c r="C32507" s="3">
        <v>0</v>
      </c>
      <c r="G32507" s="4"/>
      <c r="H32507" s="4"/>
      <c r="I32507" s="4"/>
      <c r="J32507" s="4"/>
      <c r="K32507" s="4"/>
      <c r="L32507" s="4"/>
      <c r="M32507" s="4"/>
    </row>
    <row r="32508" spans="2:13" x14ac:dyDescent="0.25">
      <c r="B32508" s="3">
        <v>75179</v>
      </c>
      <c r="C32508" s="3">
        <v>0</v>
      </c>
      <c r="G32508" s="4"/>
      <c r="H32508" s="4"/>
      <c r="I32508" s="4"/>
      <c r="J32508" s="4"/>
      <c r="K32508" s="4"/>
      <c r="L32508" s="4"/>
      <c r="M32508" s="4"/>
    </row>
    <row r="32509" spans="2:13" x14ac:dyDescent="0.25">
      <c r="B32509" s="3">
        <v>75180</v>
      </c>
      <c r="C32509" s="3">
        <v>0</v>
      </c>
      <c r="G32509" s="4"/>
      <c r="H32509" s="4"/>
      <c r="I32509" s="4"/>
      <c r="J32509" s="4"/>
      <c r="K32509" s="4"/>
      <c r="L32509" s="4"/>
      <c r="M32509" s="4"/>
    </row>
    <row r="32510" spans="2:13" x14ac:dyDescent="0.25">
      <c r="B32510" s="3">
        <v>75181</v>
      </c>
      <c r="C32510" s="3">
        <v>0</v>
      </c>
      <c r="G32510" s="4"/>
      <c r="H32510" s="4"/>
      <c r="I32510" s="4"/>
      <c r="J32510" s="4"/>
      <c r="K32510" s="4"/>
      <c r="L32510" s="4"/>
      <c r="M32510" s="4"/>
    </row>
    <row r="32511" spans="2:13" x14ac:dyDescent="0.25">
      <c r="B32511" s="3">
        <v>75182</v>
      </c>
      <c r="C32511" s="3">
        <v>0</v>
      </c>
      <c r="G32511" s="4"/>
      <c r="H32511" s="4"/>
      <c r="I32511" s="4"/>
      <c r="J32511" s="4"/>
      <c r="K32511" s="4"/>
      <c r="L32511" s="4"/>
      <c r="M32511" s="4"/>
    </row>
    <row r="32512" spans="2:13" x14ac:dyDescent="0.25">
      <c r="B32512" s="3">
        <v>75183</v>
      </c>
      <c r="C32512" s="3">
        <v>0</v>
      </c>
      <c r="G32512" s="4"/>
      <c r="H32512" s="4"/>
      <c r="I32512" s="4"/>
      <c r="J32512" s="4"/>
      <c r="K32512" s="4"/>
      <c r="L32512" s="4"/>
      <c r="M32512" s="4"/>
    </row>
    <row r="32513" spans="2:13" x14ac:dyDescent="0.25">
      <c r="B32513" s="3">
        <v>75184</v>
      </c>
      <c r="C32513" s="3">
        <v>0</v>
      </c>
      <c r="G32513" s="4"/>
      <c r="H32513" s="4"/>
      <c r="I32513" s="4"/>
      <c r="J32513" s="4"/>
      <c r="K32513" s="4"/>
      <c r="L32513" s="4"/>
      <c r="M32513" s="4"/>
    </row>
    <row r="32514" spans="2:13" x14ac:dyDescent="0.25">
      <c r="B32514" s="3">
        <v>75185</v>
      </c>
      <c r="C32514" s="3">
        <v>0</v>
      </c>
      <c r="G32514" s="4"/>
      <c r="H32514" s="4"/>
      <c r="I32514" s="4"/>
      <c r="J32514" s="4"/>
      <c r="K32514" s="4"/>
      <c r="L32514" s="4"/>
      <c r="M32514" s="4"/>
    </row>
    <row r="32515" spans="2:13" x14ac:dyDescent="0.25">
      <c r="B32515" s="3">
        <v>75186</v>
      </c>
      <c r="C32515" s="3">
        <v>0</v>
      </c>
      <c r="G32515" s="4"/>
      <c r="H32515" s="4"/>
      <c r="I32515" s="4"/>
      <c r="J32515" s="4"/>
      <c r="K32515" s="4"/>
      <c r="L32515" s="4"/>
      <c r="M32515" s="4"/>
    </row>
    <row r="32516" spans="2:13" x14ac:dyDescent="0.25">
      <c r="B32516" s="3">
        <v>75187</v>
      </c>
      <c r="C32516" s="3">
        <v>0</v>
      </c>
      <c r="G32516" s="4"/>
      <c r="H32516" s="4"/>
      <c r="I32516" s="4"/>
      <c r="J32516" s="4"/>
      <c r="K32516" s="4"/>
      <c r="L32516" s="4"/>
      <c r="M32516" s="4"/>
    </row>
    <row r="32517" spans="2:13" x14ac:dyDescent="0.25">
      <c r="B32517" s="3">
        <v>75188</v>
      </c>
      <c r="C32517" s="3">
        <v>0</v>
      </c>
      <c r="G32517" s="4"/>
      <c r="H32517" s="4"/>
      <c r="I32517" s="4"/>
      <c r="J32517" s="4"/>
      <c r="K32517" s="4"/>
      <c r="L32517" s="4"/>
      <c r="M32517" s="4"/>
    </row>
    <row r="32518" spans="2:13" x14ac:dyDescent="0.25">
      <c r="B32518" s="3">
        <v>75189</v>
      </c>
      <c r="C32518" s="3">
        <v>0</v>
      </c>
      <c r="G32518" s="4"/>
      <c r="H32518" s="4"/>
      <c r="I32518" s="4"/>
      <c r="J32518" s="4"/>
      <c r="K32518" s="4"/>
      <c r="L32518" s="4"/>
      <c r="M32518" s="4"/>
    </row>
    <row r="32519" spans="2:13" x14ac:dyDescent="0.25">
      <c r="B32519" s="3">
        <v>75190</v>
      </c>
      <c r="C32519" s="3">
        <v>0</v>
      </c>
      <c r="G32519" s="4"/>
      <c r="H32519" s="4"/>
      <c r="I32519" s="4"/>
      <c r="J32519" s="4"/>
      <c r="K32519" s="4"/>
      <c r="L32519" s="4"/>
      <c r="M32519" s="4"/>
    </row>
    <row r="32520" spans="2:13" x14ac:dyDescent="0.25">
      <c r="B32520" s="3">
        <v>75191</v>
      </c>
      <c r="C32520" s="3">
        <v>0</v>
      </c>
      <c r="G32520" s="4"/>
      <c r="H32520" s="4"/>
      <c r="I32520" s="4"/>
      <c r="J32520" s="4"/>
      <c r="K32520" s="4"/>
      <c r="L32520" s="4"/>
      <c r="M32520" s="4"/>
    </row>
    <row r="32521" spans="2:13" x14ac:dyDescent="0.25">
      <c r="B32521" s="3">
        <v>75192</v>
      </c>
      <c r="C32521" s="3">
        <v>0</v>
      </c>
      <c r="G32521" s="4"/>
      <c r="H32521" s="4"/>
      <c r="I32521" s="4"/>
      <c r="J32521" s="4"/>
      <c r="K32521" s="4"/>
      <c r="L32521" s="4"/>
      <c r="M32521" s="4"/>
    </row>
    <row r="32522" spans="2:13" x14ac:dyDescent="0.25">
      <c r="B32522" s="3">
        <v>76163</v>
      </c>
      <c r="C32522" s="3">
        <v>0</v>
      </c>
      <c r="G32522" s="4"/>
      <c r="H32522" s="4"/>
      <c r="I32522" s="4"/>
      <c r="J32522" s="4"/>
      <c r="K32522" s="4"/>
      <c r="L32522" s="4"/>
      <c r="M32522" s="4"/>
    </row>
    <row r="32523" spans="2:13" x14ac:dyDescent="0.25">
      <c r="B32523" s="3">
        <v>76164</v>
      </c>
      <c r="C32523" s="3">
        <v>0</v>
      </c>
      <c r="G32523" s="4"/>
      <c r="H32523" s="4"/>
      <c r="I32523" s="4"/>
      <c r="J32523" s="4"/>
      <c r="K32523" s="4"/>
      <c r="L32523" s="4"/>
      <c r="M32523" s="4"/>
    </row>
    <row r="32524" spans="2:13" x14ac:dyDescent="0.25">
      <c r="B32524" s="3">
        <v>76165</v>
      </c>
      <c r="C32524" s="3">
        <v>0</v>
      </c>
      <c r="G32524" s="4"/>
      <c r="H32524" s="4"/>
      <c r="I32524" s="4"/>
      <c r="J32524" s="4"/>
      <c r="K32524" s="4"/>
      <c r="L32524" s="4"/>
      <c r="M32524" s="4"/>
    </row>
    <row r="32525" spans="2:13" x14ac:dyDescent="0.25">
      <c r="B32525" s="3">
        <v>76166</v>
      </c>
      <c r="C32525" s="3">
        <v>0</v>
      </c>
      <c r="G32525" s="4"/>
      <c r="H32525" s="4"/>
      <c r="I32525" s="4"/>
      <c r="J32525" s="4"/>
      <c r="K32525" s="4"/>
      <c r="L32525" s="4"/>
      <c r="M32525" s="4"/>
    </row>
    <row r="32526" spans="2:13" x14ac:dyDescent="0.25">
      <c r="B32526" s="3">
        <v>76167</v>
      </c>
      <c r="C32526" s="3">
        <v>0</v>
      </c>
      <c r="G32526" s="4"/>
      <c r="H32526" s="4"/>
      <c r="I32526" s="4"/>
      <c r="J32526" s="4"/>
      <c r="K32526" s="4"/>
      <c r="L32526" s="4"/>
      <c r="M32526" s="4"/>
    </row>
    <row r="32527" spans="2:13" x14ac:dyDescent="0.25">
      <c r="B32527" s="3">
        <v>76168</v>
      </c>
      <c r="C32527" s="3">
        <v>0</v>
      </c>
      <c r="G32527" s="4"/>
      <c r="H32527" s="4"/>
      <c r="I32527" s="4"/>
      <c r="J32527" s="4"/>
      <c r="K32527" s="4"/>
      <c r="L32527" s="4"/>
      <c r="M32527" s="4"/>
    </row>
    <row r="32528" spans="2:13" x14ac:dyDescent="0.25">
      <c r="B32528" s="3">
        <v>76169</v>
      </c>
      <c r="C32528" s="3">
        <v>0</v>
      </c>
      <c r="G32528" s="4"/>
      <c r="H32528" s="4"/>
      <c r="I32528" s="4"/>
      <c r="J32528" s="4"/>
      <c r="K32528" s="4"/>
      <c r="L32528" s="4"/>
      <c r="M32528" s="4"/>
    </row>
    <row r="32529" spans="2:13" x14ac:dyDescent="0.25">
      <c r="B32529" s="3">
        <v>76170</v>
      </c>
      <c r="C32529" s="3">
        <v>0</v>
      </c>
      <c r="G32529" s="4"/>
      <c r="H32529" s="4"/>
      <c r="I32529" s="4"/>
      <c r="J32529" s="4"/>
      <c r="K32529" s="4"/>
      <c r="L32529" s="4"/>
      <c r="M32529" s="4"/>
    </row>
    <row r="32530" spans="2:13" x14ac:dyDescent="0.25">
      <c r="B32530" s="3">
        <v>76171</v>
      </c>
      <c r="C32530" s="3">
        <v>0</v>
      </c>
      <c r="G32530" s="4"/>
      <c r="H32530" s="4"/>
      <c r="I32530" s="4"/>
      <c r="J32530" s="4"/>
      <c r="K32530" s="4"/>
      <c r="L32530" s="4"/>
      <c r="M32530" s="4"/>
    </row>
    <row r="32531" spans="2:13" x14ac:dyDescent="0.25">
      <c r="B32531" s="3">
        <v>76172</v>
      </c>
      <c r="C32531" s="3">
        <v>0</v>
      </c>
      <c r="G32531" s="4"/>
      <c r="H32531" s="4"/>
      <c r="I32531" s="4"/>
      <c r="J32531" s="4"/>
      <c r="K32531" s="4"/>
      <c r="L32531" s="4"/>
      <c r="M32531" s="4"/>
    </row>
    <row r="32532" spans="2:13" x14ac:dyDescent="0.25">
      <c r="B32532" s="3">
        <v>76173</v>
      </c>
      <c r="C32532" s="3">
        <v>0</v>
      </c>
      <c r="G32532" s="4"/>
      <c r="H32532" s="4"/>
      <c r="I32532" s="4"/>
      <c r="J32532" s="4"/>
      <c r="K32532" s="4"/>
      <c r="L32532" s="4"/>
      <c r="M32532" s="4"/>
    </row>
    <row r="32533" spans="2:13" x14ac:dyDescent="0.25">
      <c r="B32533" s="3">
        <v>76174</v>
      </c>
      <c r="C32533" s="3">
        <v>0</v>
      </c>
      <c r="G32533" s="4"/>
      <c r="H32533" s="4"/>
      <c r="I32533" s="4"/>
      <c r="J32533" s="4"/>
      <c r="K32533" s="4"/>
      <c r="L32533" s="4"/>
      <c r="M32533" s="4"/>
    </row>
    <row r="32534" spans="2:13" x14ac:dyDescent="0.25">
      <c r="B32534" s="3">
        <v>76175</v>
      </c>
      <c r="C32534" s="3">
        <v>0</v>
      </c>
      <c r="G32534" s="4"/>
      <c r="H32534" s="4"/>
      <c r="I32534" s="4"/>
      <c r="J32534" s="4"/>
      <c r="K32534" s="4"/>
      <c r="L32534" s="4"/>
      <c r="M32534" s="4"/>
    </row>
    <row r="32535" spans="2:13" x14ac:dyDescent="0.25">
      <c r="B32535" s="3">
        <v>76176</v>
      </c>
      <c r="C32535" s="3">
        <v>0</v>
      </c>
      <c r="G32535" s="4"/>
      <c r="H32535" s="4"/>
      <c r="I32535" s="4"/>
      <c r="J32535" s="4"/>
      <c r="K32535" s="4"/>
      <c r="L32535" s="4"/>
      <c r="M32535" s="4"/>
    </row>
    <row r="32536" spans="2:13" x14ac:dyDescent="0.25">
      <c r="B32536" s="3">
        <v>76177</v>
      </c>
      <c r="C32536" s="3">
        <v>0</v>
      </c>
      <c r="G32536" s="4"/>
      <c r="H32536" s="4"/>
      <c r="I32536" s="4"/>
      <c r="J32536" s="4"/>
      <c r="K32536" s="4"/>
      <c r="L32536" s="4"/>
      <c r="M32536" s="4"/>
    </row>
    <row r="32537" spans="2:13" x14ac:dyDescent="0.25">
      <c r="B32537" s="3">
        <v>76178</v>
      </c>
      <c r="C32537" s="3">
        <v>0</v>
      </c>
      <c r="G32537" s="4"/>
      <c r="H32537" s="4"/>
      <c r="I32537" s="4"/>
      <c r="J32537" s="4"/>
      <c r="K32537" s="4"/>
      <c r="L32537" s="4"/>
      <c r="M32537" s="4"/>
    </row>
    <row r="32538" spans="2:13" x14ac:dyDescent="0.25">
      <c r="B32538" s="3">
        <v>76179</v>
      </c>
      <c r="C32538" s="3">
        <v>0</v>
      </c>
      <c r="G32538" s="4"/>
      <c r="H32538" s="4"/>
      <c r="I32538" s="4"/>
      <c r="J32538" s="4"/>
      <c r="K32538" s="4"/>
      <c r="L32538" s="4"/>
      <c r="M32538" s="4"/>
    </row>
    <row r="32539" spans="2:13" x14ac:dyDescent="0.25">
      <c r="B32539" s="3">
        <v>76180</v>
      </c>
      <c r="C32539" s="3">
        <v>0</v>
      </c>
      <c r="G32539" s="4"/>
      <c r="H32539" s="4"/>
      <c r="I32539" s="4"/>
      <c r="J32539" s="4"/>
      <c r="K32539" s="4"/>
      <c r="L32539" s="4"/>
      <c r="M32539" s="4"/>
    </row>
    <row r="32540" spans="2:13" x14ac:dyDescent="0.25">
      <c r="B32540" s="3">
        <v>76181</v>
      </c>
      <c r="C32540" s="3">
        <v>0</v>
      </c>
      <c r="G32540" s="4"/>
      <c r="H32540" s="4"/>
      <c r="I32540" s="4"/>
      <c r="J32540" s="4"/>
      <c r="K32540" s="4"/>
      <c r="L32540" s="4"/>
      <c r="M32540" s="4"/>
    </row>
    <row r="32541" spans="2:13" x14ac:dyDescent="0.25">
      <c r="B32541" s="3">
        <v>76182</v>
      </c>
      <c r="C32541" s="3">
        <v>0</v>
      </c>
      <c r="G32541" s="4"/>
      <c r="H32541" s="4"/>
      <c r="I32541" s="4"/>
      <c r="J32541" s="4"/>
      <c r="K32541" s="4"/>
      <c r="L32541" s="4"/>
      <c r="M32541" s="4"/>
    </row>
    <row r="32542" spans="2:13" x14ac:dyDescent="0.25">
      <c r="B32542" s="3">
        <v>76183</v>
      </c>
      <c r="C32542" s="3">
        <v>0</v>
      </c>
      <c r="G32542" s="4"/>
      <c r="H32542" s="4"/>
      <c r="I32542" s="4"/>
      <c r="J32542" s="4"/>
      <c r="K32542" s="4"/>
      <c r="L32542" s="4"/>
      <c r="M32542" s="4"/>
    </row>
    <row r="32543" spans="2:13" x14ac:dyDescent="0.25">
      <c r="B32543" s="3">
        <v>76184</v>
      </c>
      <c r="C32543" s="3">
        <v>0</v>
      </c>
      <c r="G32543" s="4"/>
      <c r="H32543" s="4"/>
      <c r="I32543" s="4"/>
      <c r="J32543" s="4"/>
      <c r="K32543" s="4"/>
      <c r="L32543" s="4"/>
      <c r="M32543" s="4"/>
    </row>
    <row r="32544" spans="2:13" x14ac:dyDescent="0.25">
      <c r="B32544" s="3">
        <v>76185</v>
      </c>
      <c r="C32544" s="3">
        <v>0</v>
      </c>
      <c r="G32544" s="4"/>
      <c r="H32544" s="4"/>
      <c r="I32544" s="4"/>
      <c r="J32544" s="4"/>
      <c r="K32544" s="4"/>
      <c r="L32544" s="4"/>
      <c r="M32544" s="4"/>
    </row>
    <row r="32545" spans="2:13" x14ac:dyDescent="0.25">
      <c r="B32545" s="3">
        <v>76186</v>
      </c>
      <c r="C32545" s="3">
        <v>0</v>
      </c>
      <c r="G32545" s="4"/>
      <c r="H32545" s="4"/>
      <c r="I32545" s="4"/>
      <c r="J32545" s="4"/>
      <c r="K32545" s="4"/>
      <c r="L32545" s="4"/>
      <c r="M32545" s="4"/>
    </row>
    <row r="32546" spans="2:13" x14ac:dyDescent="0.25">
      <c r="B32546" s="3">
        <v>76187</v>
      </c>
      <c r="C32546" s="3">
        <v>0</v>
      </c>
      <c r="G32546" s="4"/>
      <c r="H32546" s="4"/>
      <c r="I32546" s="4"/>
      <c r="J32546" s="4"/>
      <c r="K32546" s="4"/>
      <c r="L32546" s="4"/>
      <c r="M32546" s="4"/>
    </row>
    <row r="32547" spans="2:13" x14ac:dyDescent="0.25">
      <c r="B32547" s="3">
        <v>76188</v>
      </c>
      <c r="C32547" s="3">
        <v>0</v>
      </c>
      <c r="G32547" s="4"/>
      <c r="H32547" s="4"/>
      <c r="I32547" s="4"/>
      <c r="J32547" s="4"/>
      <c r="K32547" s="4"/>
      <c r="L32547" s="4"/>
      <c r="M32547" s="4"/>
    </row>
    <row r="32548" spans="2:13" x14ac:dyDescent="0.25">
      <c r="B32548" s="3">
        <v>76189</v>
      </c>
      <c r="C32548" s="3">
        <v>0</v>
      </c>
      <c r="G32548" s="4"/>
      <c r="H32548" s="4"/>
      <c r="I32548" s="4"/>
      <c r="J32548" s="4"/>
      <c r="K32548" s="4"/>
      <c r="L32548" s="4"/>
      <c r="M32548" s="4"/>
    </row>
    <row r="32549" spans="2:13" x14ac:dyDescent="0.25">
      <c r="B32549" s="3">
        <v>76190</v>
      </c>
      <c r="C32549" s="3">
        <v>0</v>
      </c>
      <c r="G32549" s="4"/>
      <c r="H32549" s="4"/>
      <c r="I32549" s="4"/>
      <c r="J32549" s="4"/>
      <c r="K32549" s="4"/>
      <c r="L32549" s="4"/>
      <c r="M32549" s="4"/>
    </row>
    <row r="32550" spans="2:13" x14ac:dyDescent="0.25">
      <c r="B32550" s="3">
        <v>76191</v>
      </c>
      <c r="C32550" s="3">
        <v>0</v>
      </c>
      <c r="G32550" s="4"/>
      <c r="H32550" s="4"/>
      <c r="I32550" s="4"/>
      <c r="J32550" s="4"/>
      <c r="K32550" s="4"/>
      <c r="L32550" s="4"/>
      <c r="M32550" s="4"/>
    </row>
    <row r="32551" spans="2:13" x14ac:dyDescent="0.25">
      <c r="B32551" s="3">
        <v>76192</v>
      </c>
      <c r="C32551" s="3">
        <v>0</v>
      </c>
      <c r="G32551" s="4"/>
      <c r="H32551" s="4"/>
      <c r="I32551" s="4"/>
      <c r="J32551" s="4"/>
      <c r="K32551" s="4"/>
      <c r="L32551" s="4"/>
      <c r="M32551" s="4"/>
    </row>
    <row r="32552" spans="2:13" x14ac:dyDescent="0.25">
      <c r="B32552" s="3">
        <v>76193</v>
      </c>
      <c r="C32552" s="3">
        <v>0</v>
      </c>
      <c r="G32552" s="4"/>
      <c r="H32552" s="4"/>
      <c r="I32552" s="4"/>
      <c r="J32552" s="4"/>
      <c r="K32552" s="4"/>
      <c r="L32552" s="4"/>
      <c r="M32552" s="4"/>
    </row>
    <row r="32553" spans="2:13" x14ac:dyDescent="0.25">
      <c r="B32553" s="3">
        <v>76194</v>
      </c>
      <c r="C32553" s="3">
        <v>0</v>
      </c>
      <c r="G32553" s="4"/>
      <c r="H32553" s="4"/>
      <c r="I32553" s="4"/>
      <c r="J32553" s="4"/>
      <c r="K32553" s="4"/>
      <c r="L32553" s="4"/>
      <c r="M32553" s="4"/>
    </row>
    <row r="32554" spans="2:13" x14ac:dyDescent="0.25">
      <c r="B32554" s="3">
        <v>76195</v>
      </c>
      <c r="C32554" s="3">
        <v>0</v>
      </c>
      <c r="G32554" s="4"/>
      <c r="H32554" s="4"/>
      <c r="I32554" s="4"/>
      <c r="J32554" s="4"/>
      <c r="K32554" s="4"/>
      <c r="L32554" s="4"/>
      <c r="M32554" s="4"/>
    </row>
    <row r="32555" spans="2:13" x14ac:dyDescent="0.25">
      <c r="B32555" s="3">
        <v>76196</v>
      </c>
      <c r="C32555" s="3">
        <v>0</v>
      </c>
      <c r="G32555" s="4"/>
      <c r="H32555" s="4"/>
      <c r="I32555" s="4"/>
      <c r="J32555" s="4"/>
      <c r="K32555" s="4"/>
      <c r="L32555" s="4"/>
      <c r="M32555" s="4"/>
    </row>
    <row r="32556" spans="2:13" x14ac:dyDescent="0.25">
      <c r="B32556" s="3">
        <v>77166</v>
      </c>
      <c r="C32556" s="3">
        <v>0</v>
      </c>
      <c r="G32556" s="4"/>
      <c r="H32556" s="4"/>
      <c r="I32556" s="4"/>
      <c r="J32556" s="4"/>
      <c r="K32556" s="4"/>
      <c r="L32556" s="4"/>
      <c r="M32556" s="4"/>
    </row>
    <row r="32557" spans="2:13" x14ac:dyDescent="0.25">
      <c r="B32557" s="3">
        <v>77167</v>
      </c>
      <c r="C32557" s="3">
        <v>0</v>
      </c>
      <c r="G32557" s="4"/>
      <c r="H32557" s="4"/>
      <c r="I32557" s="4"/>
      <c r="J32557" s="4"/>
      <c r="K32557" s="4"/>
      <c r="L32557" s="4"/>
      <c r="M32557" s="4"/>
    </row>
    <row r="32558" spans="2:13" x14ac:dyDescent="0.25">
      <c r="B32558" s="3">
        <v>77168</v>
      </c>
      <c r="C32558" s="3">
        <v>0</v>
      </c>
      <c r="G32558" s="4"/>
      <c r="H32558" s="4"/>
      <c r="I32558" s="4"/>
      <c r="J32558" s="4"/>
      <c r="K32558" s="4"/>
      <c r="L32558" s="4"/>
      <c r="M32558" s="4"/>
    </row>
    <row r="32559" spans="2:13" x14ac:dyDescent="0.25">
      <c r="B32559" s="3">
        <v>77169</v>
      </c>
      <c r="C32559" s="3">
        <v>0</v>
      </c>
      <c r="G32559" s="4"/>
      <c r="H32559" s="4"/>
      <c r="I32559" s="4"/>
      <c r="J32559" s="4"/>
      <c r="K32559" s="4"/>
      <c r="L32559" s="4"/>
      <c r="M32559" s="4"/>
    </row>
    <row r="32560" spans="2:13" x14ac:dyDescent="0.25">
      <c r="B32560" s="3">
        <v>77170</v>
      </c>
      <c r="C32560" s="3">
        <v>0</v>
      </c>
      <c r="G32560" s="4"/>
      <c r="H32560" s="4"/>
      <c r="I32560" s="4"/>
      <c r="J32560" s="4"/>
      <c r="K32560" s="4"/>
      <c r="L32560" s="4"/>
      <c r="M32560" s="4"/>
    </row>
    <row r="32561" spans="2:13" x14ac:dyDescent="0.25">
      <c r="B32561" s="3">
        <v>77171</v>
      </c>
      <c r="C32561" s="3">
        <v>0</v>
      </c>
      <c r="G32561" s="4"/>
      <c r="H32561" s="4"/>
      <c r="I32561" s="4"/>
      <c r="J32561" s="4"/>
      <c r="K32561" s="4"/>
      <c r="L32561" s="4"/>
      <c r="M32561" s="4"/>
    </row>
    <row r="32562" spans="2:13" x14ac:dyDescent="0.25">
      <c r="B32562" s="3">
        <v>77172</v>
      </c>
      <c r="C32562" s="3">
        <v>0</v>
      </c>
      <c r="G32562" s="4"/>
      <c r="H32562" s="4"/>
      <c r="I32562" s="4"/>
      <c r="J32562" s="4"/>
      <c r="K32562" s="4"/>
      <c r="L32562" s="4"/>
      <c r="M32562" s="4"/>
    </row>
    <row r="32563" spans="2:13" x14ac:dyDescent="0.25">
      <c r="B32563" s="3">
        <v>77173</v>
      </c>
      <c r="C32563" s="3">
        <v>0</v>
      </c>
      <c r="G32563" s="4"/>
      <c r="H32563" s="4"/>
      <c r="I32563" s="4"/>
      <c r="J32563" s="4"/>
      <c r="K32563" s="4"/>
      <c r="L32563" s="4"/>
      <c r="M32563" s="4"/>
    </row>
    <row r="32564" spans="2:13" x14ac:dyDescent="0.25">
      <c r="B32564" s="3">
        <v>77174</v>
      </c>
      <c r="C32564" s="3">
        <v>0</v>
      </c>
      <c r="G32564" s="4"/>
      <c r="H32564" s="4"/>
      <c r="I32564" s="4"/>
      <c r="J32564" s="4"/>
      <c r="K32564" s="4"/>
      <c r="L32564" s="4"/>
      <c r="M32564" s="4"/>
    </row>
    <row r="32565" spans="2:13" x14ac:dyDescent="0.25">
      <c r="B32565" s="3">
        <v>77175</v>
      </c>
      <c r="C32565" s="3">
        <v>0</v>
      </c>
      <c r="G32565" s="4"/>
      <c r="H32565" s="4"/>
      <c r="I32565" s="4"/>
      <c r="J32565" s="4"/>
      <c r="K32565" s="4"/>
      <c r="L32565" s="4"/>
      <c r="M32565" s="4"/>
    </row>
    <row r="32566" spans="2:13" x14ac:dyDescent="0.25">
      <c r="B32566" s="3">
        <v>77176</v>
      </c>
      <c r="C32566" s="3">
        <v>0</v>
      </c>
      <c r="G32566" s="4"/>
      <c r="H32566" s="4"/>
      <c r="I32566" s="4"/>
      <c r="J32566" s="4"/>
      <c r="K32566" s="4"/>
      <c r="L32566" s="4"/>
      <c r="M32566" s="4"/>
    </row>
    <row r="32567" spans="2:13" x14ac:dyDescent="0.25">
      <c r="B32567" s="3">
        <v>77177</v>
      </c>
      <c r="C32567" s="3">
        <v>0</v>
      </c>
      <c r="G32567" s="4"/>
      <c r="H32567" s="4"/>
      <c r="I32567" s="4"/>
      <c r="J32567" s="4"/>
      <c r="K32567" s="4"/>
      <c r="L32567" s="4"/>
      <c r="M32567" s="4"/>
    </row>
    <row r="32568" spans="2:13" x14ac:dyDescent="0.25">
      <c r="B32568" s="3">
        <v>77178</v>
      </c>
      <c r="C32568" s="3">
        <v>0</v>
      </c>
      <c r="G32568" s="4"/>
      <c r="H32568" s="4"/>
      <c r="I32568" s="4"/>
      <c r="J32568" s="4"/>
      <c r="K32568" s="4"/>
      <c r="L32568" s="4"/>
      <c r="M32568" s="4"/>
    </row>
    <row r="32569" spans="2:13" x14ac:dyDescent="0.25">
      <c r="B32569" s="3">
        <v>77179</v>
      </c>
      <c r="C32569" s="3">
        <v>0</v>
      </c>
      <c r="G32569" s="4"/>
      <c r="H32569" s="4"/>
      <c r="I32569" s="4"/>
      <c r="J32569" s="4"/>
      <c r="K32569" s="4"/>
      <c r="L32569" s="4"/>
      <c r="M32569" s="4"/>
    </row>
    <row r="32570" spans="2:13" x14ac:dyDescent="0.25">
      <c r="B32570" s="3">
        <v>77180</v>
      </c>
      <c r="C32570" s="3">
        <v>0</v>
      </c>
      <c r="G32570" s="4"/>
      <c r="H32570" s="4"/>
      <c r="I32570" s="4"/>
      <c r="J32570" s="4"/>
      <c r="K32570" s="4"/>
      <c r="L32570" s="4"/>
      <c r="M32570" s="4"/>
    </row>
    <row r="32571" spans="2:13" x14ac:dyDescent="0.25">
      <c r="B32571" s="3">
        <v>77181</v>
      </c>
      <c r="C32571" s="3">
        <v>0</v>
      </c>
      <c r="G32571" s="4"/>
      <c r="H32571" s="4"/>
      <c r="I32571" s="4"/>
      <c r="J32571" s="4"/>
      <c r="K32571" s="4"/>
      <c r="L32571" s="4"/>
      <c r="M32571" s="4"/>
    </row>
    <row r="32572" spans="2:13" x14ac:dyDescent="0.25">
      <c r="B32572" s="3">
        <v>77182</v>
      </c>
      <c r="C32572" s="3">
        <v>0</v>
      </c>
      <c r="G32572" s="4"/>
      <c r="H32572" s="4"/>
      <c r="I32572" s="4"/>
      <c r="J32572" s="4"/>
      <c r="K32572" s="4"/>
      <c r="L32572" s="4"/>
      <c r="M32572" s="4"/>
    </row>
    <row r="32573" spans="2:13" x14ac:dyDescent="0.25">
      <c r="B32573" s="3">
        <v>77183</v>
      </c>
      <c r="C32573" s="3">
        <v>0</v>
      </c>
      <c r="G32573" s="4"/>
      <c r="H32573" s="4"/>
      <c r="I32573" s="4"/>
      <c r="J32573" s="4"/>
      <c r="K32573" s="4"/>
      <c r="L32573" s="4"/>
      <c r="M32573" s="4"/>
    </row>
    <row r="32574" spans="2:13" x14ac:dyDescent="0.25">
      <c r="B32574" s="3">
        <v>77184</v>
      </c>
      <c r="C32574" s="3">
        <v>0</v>
      </c>
      <c r="G32574" s="4"/>
      <c r="H32574" s="4"/>
      <c r="I32574" s="4"/>
      <c r="J32574" s="4"/>
      <c r="K32574" s="4"/>
      <c r="L32574" s="4"/>
      <c r="M32574" s="4"/>
    </row>
    <row r="32575" spans="2:13" x14ac:dyDescent="0.25">
      <c r="B32575" s="3">
        <v>77185</v>
      </c>
      <c r="C32575" s="3">
        <v>0</v>
      </c>
      <c r="G32575" s="4"/>
      <c r="H32575" s="4"/>
      <c r="I32575" s="4"/>
      <c r="J32575" s="4"/>
      <c r="K32575" s="4"/>
      <c r="L32575" s="4"/>
      <c r="M32575" s="4"/>
    </row>
    <row r="32576" spans="2:13" x14ac:dyDescent="0.25">
      <c r="B32576" s="3">
        <v>77186</v>
      </c>
      <c r="C32576" s="3">
        <v>0</v>
      </c>
      <c r="G32576" s="4"/>
      <c r="H32576" s="4"/>
      <c r="I32576" s="4"/>
      <c r="J32576" s="4"/>
      <c r="K32576" s="4"/>
      <c r="L32576" s="4"/>
      <c r="M32576" s="4"/>
    </row>
    <row r="32577" spans="2:13" x14ac:dyDescent="0.25">
      <c r="B32577" s="3">
        <v>77187</v>
      </c>
      <c r="C32577" s="3">
        <v>0</v>
      </c>
      <c r="G32577" s="4"/>
      <c r="H32577" s="4"/>
      <c r="I32577" s="4"/>
      <c r="J32577" s="4"/>
      <c r="K32577" s="4"/>
      <c r="L32577" s="4"/>
      <c r="M32577" s="4"/>
    </row>
    <row r="32578" spans="2:13" x14ac:dyDescent="0.25">
      <c r="B32578" s="3">
        <v>77188</v>
      </c>
      <c r="C32578" s="3">
        <v>0</v>
      </c>
      <c r="G32578" s="4"/>
      <c r="H32578" s="4"/>
      <c r="I32578" s="4"/>
      <c r="J32578" s="4"/>
      <c r="K32578" s="4"/>
      <c r="L32578" s="4"/>
      <c r="M32578" s="4"/>
    </row>
    <row r="32579" spans="2:13" x14ac:dyDescent="0.25">
      <c r="B32579" s="3">
        <v>77189</v>
      </c>
      <c r="C32579" s="3">
        <v>0</v>
      </c>
      <c r="G32579" s="4"/>
      <c r="H32579" s="4"/>
      <c r="I32579" s="4"/>
      <c r="J32579" s="4"/>
      <c r="K32579" s="4"/>
      <c r="L32579" s="4"/>
      <c r="M32579" s="4"/>
    </row>
    <row r="32580" spans="2:13" x14ac:dyDescent="0.25">
      <c r="B32580" s="3">
        <v>77190</v>
      </c>
      <c r="C32580" s="3">
        <v>0</v>
      </c>
      <c r="G32580" s="4"/>
      <c r="H32580" s="4"/>
      <c r="I32580" s="4"/>
      <c r="J32580" s="4"/>
      <c r="K32580" s="4"/>
      <c r="L32580" s="4"/>
      <c r="M32580" s="4"/>
    </row>
    <row r="32581" spans="2:13" x14ac:dyDescent="0.25">
      <c r="B32581" s="3">
        <v>77191</v>
      </c>
      <c r="C32581" s="3">
        <v>0</v>
      </c>
      <c r="G32581" s="4"/>
      <c r="H32581" s="4"/>
      <c r="I32581" s="4"/>
      <c r="J32581" s="4"/>
      <c r="K32581" s="4"/>
      <c r="L32581" s="4"/>
      <c r="M32581" s="4"/>
    </row>
    <row r="32582" spans="2:13" x14ac:dyDescent="0.25">
      <c r="B32582" s="3">
        <v>77192</v>
      </c>
      <c r="C32582" s="3">
        <v>0</v>
      </c>
      <c r="G32582" s="4"/>
      <c r="H32582" s="4"/>
      <c r="I32582" s="4"/>
      <c r="J32582" s="4"/>
      <c r="K32582" s="4"/>
      <c r="L32582" s="4"/>
      <c r="M32582" s="4"/>
    </row>
    <row r="32583" spans="2:13" x14ac:dyDescent="0.25">
      <c r="B32583" s="3">
        <v>77193</v>
      </c>
      <c r="C32583" s="3">
        <v>0</v>
      </c>
      <c r="G32583" s="4"/>
      <c r="H32583" s="4"/>
      <c r="I32583" s="4"/>
      <c r="J32583" s="4"/>
      <c r="K32583" s="4"/>
      <c r="L32583" s="4"/>
      <c r="M32583" s="4"/>
    </row>
    <row r="32584" spans="2:13" x14ac:dyDescent="0.25">
      <c r="B32584" s="3">
        <v>77194</v>
      </c>
      <c r="C32584" s="3">
        <v>0</v>
      </c>
      <c r="G32584" s="4"/>
      <c r="H32584" s="4"/>
      <c r="I32584" s="4"/>
      <c r="J32584" s="4"/>
      <c r="K32584" s="4"/>
      <c r="L32584" s="4"/>
      <c r="M32584" s="4"/>
    </row>
    <row r="32585" spans="2:13" x14ac:dyDescent="0.25">
      <c r="B32585" s="3">
        <v>77195</v>
      </c>
      <c r="C32585" s="3">
        <v>0</v>
      </c>
      <c r="G32585" s="4"/>
      <c r="H32585" s="4"/>
      <c r="I32585" s="4"/>
      <c r="J32585" s="4"/>
      <c r="K32585" s="4"/>
      <c r="L32585" s="4"/>
      <c r="M32585" s="4"/>
    </row>
    <row r="32586" spans="2:13" x14ac:dyDescent="0.25">
      <c r="B32586" s="3">
        <v>77196</v>
      </c>
      <c r="C32586" s="3">
        <v>0</v>
      </c>
      <c r="G32586" s="4"/>
      <c r="H32586" s="4"/>
      <c r="I32586" s="4"/>
      <c r="J32586" s="4"/>
      <c r="K32586" s="4"/>
      <c r="L32586" s="4"/>
      <c r="M32586" s="4"/>
    </row>
    <row r="32587" spans="2:13" x14ac:dyDescent="0.25">
      <c r="B32587" s="3">
        <v>77197</v>
      </c>
      <c r="C32587" s="3">
        <v>0</v>
      </c>
      <c r="G32587" s="4"/>
      <c r="H32587" s="4"/>
      <c r="I32587" s="4"/>
      <c r="J32587" s="4"/>
      <c r="K32587" s="4"/>
      <c r="L32587" s="4"/>
      <c r="M32587" s="4"/>
    </row>
    <row r="32588" spans="2:13" x14ac:dyDescent="0.25">
      <c r="B32588" s="3">
        <v>77198</v>
      </c>
      <c r="C32588" s="3">
        <v>0</v>
      </c>
      <c r="G32588" s="4"/>
      <c r="H32588" s="4"/>
      <c r="I32588" s="4"/>
      <c r="J32588" s="4"/>
      <c r="K32588" s="4"/>
      <c r="L32588" s="4"/>
      <c r="M32588" s="4"/>
    </row>
    <row r="32589" spans="2:13" x14ac:dyDescent="0.25">
      <c r="B32589" s="3">
        <v>78168</v>
      </c>
      <c r="C32589" s="3">
        <v>0</v>
      </c>
      <c r="G32589" s="4"/>
      <c r="H32589" s="4"/>
      <c r="I32589" s="4"/>
      <c r="J32589" s="4"/>
      <c r="K32589" s="4"/>
      <c r="L32589" s="4"/>
      <c r="M32589" s="4"/>
    </row>
    <row r="32590" spans="2:13" x14ac:dyDescent="0.25">
      <c r="B32590" s="3">
        <v>78169</v>
      </c>
      <c r="C32590" s="3">
        <v>0</v>
      </c>
      <c r="G32590" s="4"/>
      <c r="H32590" s="4"/>
      <c r="I32590" s="4"/>
      <c r="J32590" s="4"/>
      <c r="K32590" s="4"/>
      <c r="L32590" s="4"/>
      <c r="M32590" s="4"/>
    </row>
    <row r="32591" spans="2:13" x14ac:dyDescent="0.25">
      <c r="B32591" s="3">
        <v>78170</v>
      </c>
      <c r="C32591" s="3">
        <v>0</v>
      </c>
      <c r="G32591" s="4"/>
      <c r="H32591" s="4"/>
      <c r="I32591" s="4"/>
      <c r="J32591" s="4"/>
      <c r="K32591" s="4"/>
      <c r="L32591" s="4"/>
      <c r="M32591" s="4"/>
    </row>
    <row r="32592" spans="2:13" x14ac:dyDescent="0.25">
      <c r="B32592" s="3">
        <v>78171</v>
      </c>
      <c r="C32592" s="3">
        <v>0</v>
      </c>
      <c r="G32592" s="4"/>
      <c r="H32592" s="4"/>
      <c r="I32592" s="4"/>
      <c r="J32592" s="4"/>
      <c r="K32592" s="4"/>
      <c r="L32592" s="4"/>
      <c r="M32592" s="4"/>
    </row>
    <row r="32593" spans="2:13" x14ac:dyDescent="0.25">
      <c r="B32593" s="3">
        <v>78172</v>
      </c>
      <c r="C32593" s="3">
        <v>0</v>
      </c>
      <c r="G32593" s="4"/>
      <c r="H32593" s="4"/>
      <c r="I32593" s="4"/>
      <c r="J32593" s="4"/>
      <c r="K32593" s="4"/>
      <c r="L32593" s="4"/>
      <c r="M32593" s="4"/>
    </row>
    <row r="32594" spans="2:13" x14ac:dyDescent="0.25">
      <c r="B32594" s="3">
        <v>78173</v>
      </c>
      <c r="C32594" s="3">
        <v>0</v>
      </c>
      <c r="G32594" s="4"/>
      <c r="H32594" s="4"/>
      <c r="I32594" s="4"/>
      <c r="J32594" s="4"/>
      <c r="K32594" s="4"/>
      <c r="L32594" s="4"/>
      <c r="M32594" s="4"/>
    </row>
    <row r="32595" spans="2:13" x14ac:dyDescent="0.25">
      <c r="B32595" s="3">
        <v>78174</v>
      </c>
      <c r="C32595" s="3">
        <v>0</v>
      </c>
      <c r="G32595" s="4"/>
      <c r="H32595" s="4"/>
      <c r="I32595" s="4"/>
      <c r="J32595" s="4"/>
      <c r="K32595" s="4"/>
      <c r="L32595" s="4"/>
      <c r="M32595" s="4"/>
    </row>
    <row r="32596" spans="2:13" x14ac:dyDescent="0.25">
      <c r="B32596" s="3">
        <v>78175</v>
      </c>
      <c r="C32596" s="3">
        <v>0</v>
      </c>
      <c r="G32596" s="4"/>
      <c r="H32596" s="4"/>
      <c r="I32596" s="4"/>
      <c r="J32596" s="4"/>
      <c r="K32596" s="4"/>
      <c r="L32596" s="4"/>
      <c r="M32596" s="4"/>
    </row>
    <row r="32597" spans="2:13" x14ac:dyDescent="0.25">
      <c r="B32597" s="3">
        <v>78176</v>
      </c>
      <c r="C32597" s="3">
        <v>0</v>
      </c>
      <c r="G32597" s="4"/>
      <c r="H32597" s="4"/>
      <c r="I32597" s="4"/>
      <c r="J32597" s="4"/>
      <c r="K32597" s="4"/>
      <c r="L32597" s="4"/>
      <c r="M32597" s="4"/>
    </row>
    <row r="32598" spans="2:13" x14ac:dyDescent="0.25">
      <c r="B32598" s="3">
        <v>78177</v>
      </c>
      <c r="C32598" s="3">
        <v>0</v>
      </c>
      <c r="G32598" s="4"/>
      <c r="H32598" s="4"/>
      <c r="I32598" s="4"/>
      <c r="J32598" s="4"/>
      <c r="K32598" s="4"/>
      <c r="L32598" s="4"/>
      <c r="M32598" s="4"/>
    </row>
    <row r="32599" spans="2:13" x14ac:dyDescent="0.25">
      <c r="B32599" s="3">
        <v>78178</v>
      </c>
      <c r="C32599" s="3">
        <v>0</v>
      </c>
      <c r="G32599" s="4"/>
      <c r="H32599" s="4"/>
      <c r="I32599" s="4"/>
      <c r="J32599" s="4"/>
      <c r="K32599" s="4"/>
      <c r="L32599" s="4"/>
      <c r="M32599" s="4"/>
    </row>
    <row r="32600" spans="2:13" x14ac:dyDescent="0.25">
      <c r="B32600" s="3">
        <v>78179</v>
      </c>
      <c r="C32600" s="3">
        <v>0</v>
      </c>
      <c r="G32600" s="4"/>
      <c r="H32600" s="4"/>
      <c r="I32600" s="4"/>
      <c r="J32600" s="4"/>
      <c r="K32600" s="4"/>
      <c r="L32600" s="4"/>
      <c r="M32600" s="4"/>
    </row>
    <row r="32601" spans="2:13" x14ac:dyDescent="0.25">
      <c r="B32601" s="3">
        <v>78180</v>
      </c>
      <c r="C32601" s="3">
        <v>0</v>
      </c>
      <c r="G32601" s="4"/>
      <c r="H32601" s="4"/>
      <c r="I32601" s="4"/>
      <c r="J32601" s="4"/>
      <c r="K32601" s="4"/>
      <c r="L32601" s="4"/>
      <c r="M32601" s="4"/>
    </row>
    <row r="32602" spans="2:13" x14ac:dyDescent="0.25">
      <c r="B32602" s="3">
        <v>78181</v>
      </c>
      <c r="C32602" s="3">
        <v>0</v>
      </c>
      <c r="G32602" s="4"/>
      <c r="H32602" s="4"/>
      <c r="I32602" s="4"/>
      <c r="J32602" s="4"/>
      <c r="K32602" s="4"/>
      <c r="L32602" s="4"/>
      <c r="M32602" s="4"/>
    </row>
    <row r="32603" spans="2:13" x14ac:dyDescent="0.25">
      <c r="B32603" s="3">
        <v>78182</v>
      </c>
      <c r="C32603" s="3">
        <v>0</v>
      </c>
      <c r="G32603" s="4"/>
      <c r="H32603" s="4"/>
      <c r="I32603" s="4"/>
      <c r="J32603" s="4"/>
      <c r="K32603" s="4"/>
      <c r="L32603" s="4"/>
      <c r="M32603" s="4"/>
    </row>
    <row r="32604" spans="2:13" x14ac:dyDescent="0.25">
      <c r="B32604" s="3">
        <v>78183</v>
      </c>
      <c r="C32604" s="3">
        <v>0</v>
      </c>
      <c r="G32604" s="4"/>
      <c r="H32604" s="4"/>
      <c r="I32604" s="4"/>
      <c r="J32604" s="4"/>
      <c r="K32604" s="4"/>
      <c r="L32604" s="4"/>
      <c r="M32604" s="4"/>
    </row>
    <row r="32605" spans="2:13" x14ac:dyDescent="0.25">
      <c r="B32605" s="3">
        <v>78184</v>
      </c>
      <c r="C32605" s="3">
        <v>0</v>
      </c>
      <c r="G32605" s="4"/>
      <c r="H32605" s="4"/>
      <c r="I32605" s="4"/>
      <c r="J32605" s="4"/>
      <c r="K32605" s="4"/>
      <c r="L32605" s="4"/>
      <c r="M32605" s="4"/>
    </row>
    <row r="32606" spans="2:13" x14ac:dyDescent="0.25">
      <c r="B32606" s="3">
        <v>78185</v>
      </c>
      <c r="C32606" s="3">
        <v>0</v>
      </c>
      <c r="G32606" s="4"/>
      <c r="H32606" s="4"/>
      <c r="I32606" s="4"/>
      <c r="J32606" s="4"/>
      <c r="K32606" s="4"/>
      <c r="L32606" s="4"/>
      <c r="M32606" s="4"/>
    </row>
    <row r="32607" spans="2:13" x14ac:dyDescent="0.25">
      <c r="B32607" s="3">
        <v>78186</v>
      </c>
      <c r="C32607" s="3">
        <v>0</v>
      </c>
      <c r="G32607" s="4"/>
      <c r="H32607" s="4"/>
      <c r="I32607" s="4"/>
      <c r="J32607" s="4"/>
      <c r="K32607" s="4"/>
      <c r="L32607" s="4"/>
      <c r="M32607" s="4"/>
    </row>
    <row r="32608" spans="2:13" x14ac:dyDescent="0.25">
      <c r="B32608" s="3">
        <v>78187</v>
      </c>
      <c r="C32608" s="3">
        <v>0</v>
      </c>
      <c r="G32608" s="4"/>
      <c r="H32608" s="4"/>
      <c r="I32608" s="4"/>
      <c r="J32608" s="4"/>
      <c r="K32608" s="4"/>
      <c r="L32608" s="4"/>
      <c r="M32608" s="4"/>
    </row>
    <row r="32609" spans="2:13" x14ac:dyDescent="0.25">
      <c r="B32609" s="3">
        <v>78188</v>
      </c>
      <c r="C32609" s="3">
        <v>0</v>
      </c>
      <c r="G32609" s="4"/>
      <c r="H32609" s="4"/>
      <c r="I32609" s="4"/>
      <c r="J32609" s="4"/>
      <c r="K32609" s="4"/>
      <c r="L32609" s="4"/>
      <c r="M32609" s="4"/>
    </row>
    <row r="32610" spans="2:13" x14ac:dyDescent="0.25">
      <c r="B32610" s="3">
        <v>78189</v>
      </c>
      <c r="C32610" s="3">
        <v>0</v>
      </c>
      <c r="G32610" s="4"/>
      <c r="H32610" s="4"/>
      <c r="I32610" s="4"/>
      <c r="J32610" s="4"/>
      <c r="K32610" s="4"/>
      <c r="L32610" s="4"/>
      <c r="M32610" s="4"/>
    </row>
    <row r="32611" spans="2:13" x14ac:dyDescent="0.25">
      <c r="B32611" s="3">
        <v>78190</v>
      </c>
      <c r="C32611" s="3">
        <v>0</v>
      </c>
      <c r="G32611" s="4"/>
      <c r="H32611" s="4"/>
      <c r="I32611" s="4"/>
      <c r="J32611" s="4"/>
      <c r="K32611" s="4"/>
      <c r="L32611" s="4"/>
      <c r="M32611" s="4"/>
    </row>
    <row r="32612" spans="2:13" x14ac:dyDescent="0.25">
      <c r="B32612" s="3">
        <v>78191</v>
      </c>
      <c r="C32612" s="3">
        <v>0</v>
      </c>
      <c r="G32612" s="4"/>
      <c r="H32612" s="4"/>
      <c r="I32612" s="4"/>
      <c r="J32612" s="4"/>
      <c r="K32612" s="4"/>
      <c r="L32612" s="4"/>
      <c r="M32612" s="4"/>
    </row>
    <row r="32613" spans="2:13" x14ac:dyDescent="0.25">
      <c r="B32613" s="3">
        <v>78192</v>
      </c>
      <c r="C32613" s="3">
        <v>0</v>
      </c>
      <c r="G32613" s="4"/>
      <c r="H32613" s="4"/>
      <c r="I32613" s="4"/>
      <c r="J32613" s="4"/>
      <c r="K32613" s="4"/>
      <c r="L32613" s="4"/>
      <c r="M32613" s="4"/>
    </row>
    <row r="32614" spans="2:13" x14ac:dyDescent="0.25">
      <c r="B32614" s="3">
        <v>78193</v>
      </c>
      <c r="C32614" s="3">
        <v>0</v>
      </c>
      <c r="G32614" s="4"/>
      <c r="H32614" s="4"/>
      <c r="I32614" s="4"/>
      <c r="J32614" s="4"/>
      <c r="K32614" s="4"/>
      <c r="L32614" s="4"/>
      <c r="M32614" s="4"/>
    </row>
    <row r="32615" spans="2:13" x14ac:dyDescent="0.25">
      <c r="B32615" s="3">
        <v>78194</v>
      </c>
      <c r="C32615" s="3">
        <v>0</v>
      </c>
      <c r="G32615" s="4"/>
      <c r="H32615" s="4"/>
      <c r="I32615" s="4"/>
      <c r="J32615" s="4"/>
      <c r="K32615" s="4"/>
      <c r="L32615" s="4"/>
      <c r="M32615" s="4"/>
    </row>
    <row r="32616" spans="2:13" x14ac:dyDescent="0.25">
      <c r="B32616" s="3">
        <v>78195</v>
      </c>
      <c r="C32616" s="3">
        <v>0</v>
      </c>
      <c r="G32616" s="4"/>
      <c r="H32616" s="4"/>
      <c r="I32616" s="4"/>
      <c r="J32616" s="4"/>
      <c r="K32616" s="4"/>
      <c r="L32616" s="4"/>
      <c r="M32616" s="4"/>
    </row>
    <row r="32617" spans="2:13" x14ac:dyDescent="0.25">
      <c r="B32617" s="3">
        <v>78196</v>
      </c>
      <c r="C32617" s="3">
        <v>0</v>
      </c>
      <c r="G32617" s="4"/>
      <c r="H32617" s="4"/>
      <c r="I32617" s="4"/>
      <c r="J32617" s="4"/>
      <c r="K32617" s="4"/>
      <c r="L32617" s="4"/>
      <c r="M32617" s="4"/>
    </row>
    <row r="32618" spans="2:13" x14ac:dyDescent="0.25">
      <c r="B32618" s="3">
        <v>78197</v>
      </c>
      <c r="C32618" s="3">
        <v>0</v>
      </c>
      <c r="G32618" s="4"/>
      <c r="H32618" s="4"/>
      <c r="I32618" s="4"/>
      <c r="J32618" s="4"/>
      <c r="K32618" s="4"/>
      <c r="L32618" s="4"/>
      <c r="M32618" s="4"/>
    </row>
    <row r="32619" spans="2:13" x14ac:dyDescent="0.25">
      <c r="B32619" s="3">
        <v>78198</v>
      </c>
      <c r="C32619" s="3">
        <v>0</v>
      </c>
      <c r="G32619" s="4"/>
      <c r="H32619" s="4"/>
      <c r="I32619" s="4"/>
      <c r="J32619" s="4"/>
      <c r="K32619" s="4"/>
      <c r="L32619" s="4"/>
      <c r="M32619" s="4"/>
    </row>
    <row r="32620" spans="2:13" x14ac:dyDescent="0.25">
      <c r="B32620" s="3">
        <v>78199</v>
      </c>
      <c r="C32620" s="3">
        <v>0</v>
      </c>
      <c r="G32620" s="4"/>
      <c r="H32620" s="4"/>
      <c r="I32620" s="4"/>
      <c r="J32620" s="4"/>
      <c r="K32620" s="4"/>
      <c r="L32620" s="4"/>
      <c r="M32620" s="4"/>
    </row>
    <row r="32621" spans="2:13" x14ac:dyDescent="0.25">
      <c r="B32621" s="3">
        <v>78200</v>
      </c>
      <c r="C32621" s="3">
        <v>0</v>
      </c>
      <c r="G32621" s="4"/>
      <c r="H32621" s="4"/>
      <c r="I32621" s="4"/>
      <c r="J32621" s="4"/>
      <c r="K32621" s="4"/>
      <c r="L32621" s="4"/>
      <c r="M32621" s="4"/>
    </row>
    <row r="32622" spans="2:13" x14ac:dyDescent="0.25">
      <c r="B32622" s="3">
        <v>78201</v>
      </c>
      <c r="C32622" s="3">
        <v>0</v>
      </c>
      <c r="G32622" s="4"/>
      <c r="H32622" s="4"/>
      <c r="I32622" s="4"/>
      <c r="J32622" s="4"/>
      <c r="K32622" s="4"/>
      <c r="L32622" s="4"/>
      <c r="M32622" s="4"/>
    </row>
    <row r="32623" spans="2:13" x14ac:dyDescent="0.25">
      <c r="B32623" s="3">
        <v>79175</v>
      </c>
      <c r="C32623" s="3">
        <v>0</v>
      </c>
      <c r="G32623" s="4"/>
      <c r="H32623" s="4"/>
      <c r="I32623" s="4"/>
      <c r="J32623" s="4"/>
      <c r="K32623" s="4"/>
      <c r="L32623" s="4"/>
      <c r="M32623" s="4"/>
    </row>
    <row r="32624" spans="2:13" x14ac:dyDescent="0.25">
      <c r="B32624" s="3">
        <v>79176</v>
      </c>
      <c r="C32624" s="3">
        <v>0</v>
      </c>
      <c r="G32624" s="4"/>
      <c r="H32624" s="4"/>
      <c r="I32624" s="4"/>
      <c r="J32624" s="4"/>
      <c r="K32624" s="4"/>
      <c r="L32624" s="4"/>
      <c r="M32624" s="4"/>
    </row>
    <row r="32625" spans="2:13" x14ac:dyDescent="0.25">
      <c r="B32625" s="3">
        <v>79177</v>
      </c>
      <c r="C32625" s="3">
        <v>0</v>
      </c>
      <c r="G32625" s="4"/>
      <c r="H32625" s="4"/>
      <c r="I32625" s="4"/>
      <c r="J32625" s="4"/>
      <c r="K32625" s="4"/>
      <c r="L32625" s="4"/>
      <c r="M32625" s="4"/>
    </row>
    <row r="32626" spans="2:13" x14ac:dyDescent="0.25">
      <c r="B32626" s="3">
        <v>79178</v>
      </c>
      <c r="C32626" s="3">
        <v>0</v>
      </c>
      <c r="G32626" s="4"/>
      <c r="H32626" s="4"/>
      <c r="I32626" s="4"/>
      <c r="J32626" s="4"/>
      <c r="K32626" s="4"/>
      <c r="L32626" s="4"/>
      <c r="M32626" s="4"/>
    </row>
    <row r="32627" spans="2:13" x14ac:dyDescent="0.25">
      <c r="B32627" s="3">
        <v>79179</v>
      </c>
      <c r="C32627" s="3">
        <v>0</v>
      </c>
      <c r="G32627" s="4"/>
      <c r="H32627" s="4"/>
      <c r="I32627" s="4"/>
      <c r="J32627" s="4"/>
      <c r="K32627" s="4"/>
      <c r="L32627" s="4"/>
      <c r="M32627" s="4"/>
    </row>
    <row r="32628" spans="2:13" x14ac:dyDescent="0.25">
      <c r="B32628" s="3">
        <v>79180</v>
      </c>
      <c r="C32628" s="3">
        <v>0</v>
      </c>
      <c r="G32628" s="4"/>
      <c r="H32628" s="4"/>
      <c r="I32628" s="4"/>
      <c r="J32628" s="4"/>
      <c r="K32628" s="4"/>
      <c r="L32628" s="4"/>
      <c r="M32628" s="4"/>
    </row>
    <row r="32629" spans="2:13" x14ac:dyDescent="0.25">
      <c r="B32629" s="3">
        <v>79181</v>
      </c>
      <c r="C32629" s="3">
        <v>0</v>
      </c>
      <c r="G32629" s="4"/>
      <c r="H32629" s="4"/>
      <c r="I32629" s="4"/>
      <c r="J32629" s="4"/>
      <c r="K32629" s="4"/>
      <c r="L32629" s="4"/>
      <c r="M32629" s="4"/>
    </row>
    <row r="32630" spans="2:13" x14ac:dyDescent="0.25">
      <c r="B32630" s="3">
        <v>79182</v>
      </c>
      <c r="C32630" s="3">
        <v>0</v>
      </c>
      <c r="G32630" s="4"/>
      <c r="H32630" s="4"/>
      <c r="I32630" s="4"/>
      <c r="J32630" s="4"/>
      <c r="K32630" s="4"/>
      <c r="L32630" s="4"/>
      <c r="M32630" s="4"/>
    </row>
    <row r="32631" spans="2:13" x14ac:dyDescent="0.25">
      <c r="B32631" s="3">
        <v>79183</v>
      </c>
      <c r="C32631" s="3">
        <v>0</v>
      </c>
      <c r="G32631" s="4"/>
      <c r="H32631" s="4"/>
      <c r="I32631" s="4"/>
      <c r="J32631" s="4"/>
      <c r="K32631" s="4"/>
      <c r="L32631" s="4"/>
      <c r="M32631" s="4"/>
    </row>
    <row r="32632" spans="2:13" x14ac:dyDescent="0.25">
      <c r="B32632" s="3">
        <v>79184</v>
      </c>
      <c r="C32632" s="3">
        <v>0</v>
      </c>
      <c r="G32632" s="4"/>
      <c r="H32632" s="4"/>
      <c r="I32632" s="4"/>
      <c r="J32632" s="4"/>
      <c r="K32632" s="4"/>
      <c r="L32632" s="4"/>
      <c r="M32632" s="4"/>
    </row>
    <row r="32633" spans="2:13" x14ac:dyDescent="0.25">
      <c r="B32633" s="3">
        <v>79185</v>
      </c>
      <c r="C32633" s="3">
        <v>0</v>
      </c>
      <c r="G32633" s="4"/>
      <c r="H32633" s="4"/>
      <c r="I32633" s="4"/>
      <c r="J32633" s="4"/>
      <c r="K32633" s="4"/>
      <c r="L32633" s="4"/>
      <c r="M32633" s="4"/>
    </row>
    <row r="32634" spans="2:13" x14ac:dyDescent="0.25">
      <c r="B32634" s="3">
        <v>79186</v>
      </c>
      <c r="C32634" s="3">
        <v>0</v>
      </c>
      <c r="G32634" s="4"/>
      <c r="H32634" s="4"/>
      <c r="I32634" s="4"/>
      <c r="J32634" s="4"/>
      <c r="K32634" s="4"/>
      <c r="L32634" s="4"/>
      <c r="M32634" s="4"/>
    </row>
    <row r="32635" spans="2:13" x14ac:dyDescent="0.25">
      <c r="B32635" s="3">
        <v>79187</v>
      </c>
      <c r="C32635" s="3">
        <v>0</v>
      </c>
      <c r="G32635" s="4"/>
      <c r="H32635" s="4"/>
      <c r="I32635" s="4"/>
      <c r="J32635" s="4"/>
      <c r="K32635" s="4"/>
      <c r="L32635" s="4"/>
      <c r="M32635" s="4"/>
    </row>
    <row r="32636" spans="2:13" x14ac:dyDescent="0.25">
      <c r="B32636" s="3">
        <v>79188</v>
      </c>
      <c r="C32636" s="3">
        <v>0</v>
      </c>
      <c r="G32636" s="4"/>
      <c r="H32636" s="4"/>
      <c r="I32636" s="4"/>
      <c r="J32636" s="4"/>
      <c r="K32636" s="4"/>
      <c r="L32636" s="4"/>
      <c r="M32636" s="4"/>
    </row>
    <row r="32637" spans="2:13" x14ac:dyDescent="0.25">
      <c r="B32637" s="3">
        <v>79189</v>
      </c>
      <c r="C32637" s="3">
        <v>0</v>
      </c>
      <c r="G32637" s="4"/>
      <c r="H32637" s="4"/>
      <c r="I32637" s="4"/>
      <c r="J32637" s="4"/>
      <c r="K32637" s="4"/>
      <c r="L32637" s="4"/>
      <c r="M32637" s="4"/>
    </row>
    <row r="32638" spans="2:13" x14ac:dyDescent="0.25">
      <c r="B32638" s="3">
        <v>79190</v>
      </c>
      <c r="C32638" s="3">
        <v>0</v>
      </c>
      <c r="G32638" s="4"/>
      <c r="H32638" s="4"/>
      <c r="I32638" s="4"/>
      <c r="J32638" s="4"/>
      <c r="K32638" s="4"/>
      <c r="L32638" s="4"/>
      <c r="M32638" s="4"/>
    </row>
    <row r="32639" spans="2:13" x14ac:dyDescent="0.25">
      <c r="B32639" s="3">
        <v>79191</v>
      </c>
      <c r="C32639" s="3">
        <v>0</v>
      </c>
      <c r="G32639" s="4"/>
      <c r="H32639" s="4"/>
      <c r="I32639" s="4"/>
      <c r="J32639" s="4"/>
      <c r="K32639" s="4"/>
      <c r="L32639" s="4"/>
      <c r="M32639" s="4"/>
    </row>
    <row r="32640" spans="2:13" x14ac:dyDescent="0.25">
      <c r="B32640" s="3">
        <v>79192</v>
      </c>
      <c r="C32640" s="3">
        <v>0</v>
      </c>
      <c r="G32640" s="4"/>
      <c r="H32640" s="4"/>
      <c r="I32640" s="4"/>
      <c r="J32640" s="4"/>
      <c r="K32640" s="4"/>
      <c r="L32640" s="4"/>
      <c r="M32640" s="4"/>
    </row>
    <row r="32641" spans="2:13" x14ac:dyDescent="0.25">
      <c r="B32641" s="3">
        <v>79193</v>
      </c>
      <c r="C32641" s="3">
        <v>0</v>
      </c>
      <c r="G32641" s="4"/>
      <c r="H32641" s="4"/>
      <c r="I32641" s="4"/>
      <c r="J32641" s="4"/>
      <c r="K32641" s="4"/>
      <c r="L32641" s="4"/>
      <c r="M32641" s="4"/>
    </row>
    <row r="32642" spans="2:13" x14ac:dyDescent="0.25">
      <c r="B32642" s="3">
        <v>79194</v>
      </c>
      <c r="C32642" s="3">
        <v>0</v>
      </c>
      <c r="G32642" s="4"/>
      <c r="H32642" s="4"/>
      <c r="I32642" s="4"/>
      <c r="J32642" s="4"/>
      <c r="K32642" s="4"/>
      <c r="L32642" s="4"/>
      <c r="M32642" s="4"/>
    </row>
    <row r="32643" spans="2:13" x14ac:dyDescent="0.25">
      <c r="B32643" s="3">
        <v>79195</v>
      </c>
      <c r="C32643" s="3">
        <v>0</v>
      </c>
      <c r="G32643" s="4"/>
      <c r="H32643" s="4"/>
      <c r="I32643" s="4"/>
      <c r="J32643" s="4"/>
      <c r="K32643" s="4"/>
      <c r="L32643" s="4"/>
      <c r="M32643" s="4"/>
    </row>
    <row r="32644" spans="2:13" x14ac:dyDescent="0.25">
      <c r="B32644" s="3">
        <v>79196</v>
      </c>
      <c r="C32644" s="3">
        <v>0</v>
      </c>
      <c r="G32644" s="4"/>
      <c r="H32644" s="4"/>
      <c r="I32644" s="4"/>
      <c r="J32644" s="4"/>
      <c r="K32644" s="4"/>
      <c r="L32644" s="4"/>
      <c r="M32644" s="4"/>
    </row>
    <row r="32645" spans="2:13" x14ac:dyDescent="0.25">
      <c r="B32645" s="3">
        <v>79197</v>
      </c>
      <c r="C32645" s="3">
        <v>0</v>
      </c>
      <c r="G32645" s="4"/>
      <c r="H32645" s="4"/>
      <c r="I32645" s="4"/>
      <c r="J32645" s="4"/>
      <c r="K32645" s="4"/>
      <c r="L32645" s="4"/>
      <c r="M32645" s="4"/>
    </row>
    <row r="32646" spans="2:13" x14ac:dyDescent="0.25">
      <c r="B32646" s="3">
        <v>79198</v>
      </c>
      <c r="C32646" s="3">
        <v>0</v>
      </c>
      <c r="G32646" s="4"/>
      <c r="H32646" s="4"/>
      <c r="I32646" s="4"/>
      <c r="J32646" s="4"/>
      <c r="K32646" s="4"/>
      <c r="L32646" s="4"/>
      <c r="M32646" s="4"/>
    </row>
    <row r="32647" spans="2:13" x14ac:dyDescent="0.25">
      <c r="B32647" s="3">
        <v>79199</v>
      </c>
      <c r="C32647" s="3">
        <v>0</v>
      </c>
      <c r="G32647" s="4"/>
      <c r="H32647" s="4"/>
      <c r="I32647" s="4"/>
      <c r="J32647" s="4"/>
      <c r="K32647" s="4"/>
      <c r="L32647" s="4"/>
      <c r="M32647" s="4"/>
    </row>
    <row r="32648" spans="2:13" x14ac:dyDescent="0.25">
      <c r="B32648" s="3">
        <v>79200</v>
      </c>
      <c r="C32648" s="3">
        <v>0</v>
      </c>
      <c r="G32648" s="4"/>
      <c r="H32648" s="4"/>
      <c r="I32648" s="4"/>
      <c r="J32648" s="4"/>
      <c r="K32648" s="4"/>
      <c r="L32648" s="4"/>
      <c r="M32648" s="4"/>
    </row>
    <row r="32649" spans="2:13" x14ac:dyDescent="0.25">
      <c r="B32649" s="3">
        <v>79201</v>
      </c>
      <c r="C32649" s="3">
        <v>0</v>
      </c>
      <c r="G32649" s="4"/>
      <c r="H32649" s="4"/>
      <c r="I32649" s="4"/>
      <c r="J32649" s="4"/>
      <c r="K32649" s="4"/>
      <c r="L32649" s="4"/>
      <c r="M32649" s="4"/>
    </row>
    <row r="32650" spans="2:13" x14ac:dyDescent="0.25">
      <c r="B32650" s="3">
        <v>79202</v>
      </c>
      <c r="C32650" s="3">
        <v>0</v>
      </c>
      <c r="G32650" s="4"/>
      <c r="H32650" s="4"/>
      <c r="I32650" s="4"/>
      <c r="J32650" s="4"/>
      <c r="K32650" s="4"/>
      <c r="L32650" s="4"/>
      <c r="M32650" s="4"/>
    </row>
    <row r="32651" spans="2:13" x14ac:dyDescent="0.25">
      <c r="B32651" s="3">
        <v>79203</v>
      </c>
      <c r="C32651" s="3">
        <v>0</v>
      </c>
      <c r="G32651" s="4"/>
      <c r="H32651" s="4"/>
      <c r="I32651" s="4"/>
      <c r="J32651" s="4"/>
      <c r="K32651" s="4"/>
      <c r="L32651" s="4"/>
      <c r="M32651" s="4"/>
    </row>
    <row r="32652" spans="2:13" x14ac:dyDescent="0.25">
      <c r="B32652" s="3">
        <v>79204</v>
      </c>
      <c r="C32652" s="3">
        <v>0</v>
      </c>
      <c r="G32652" s="4"/>
      <c r="H32652" s="4"/>
      <c r="I32652" s="4"/>
      <c r="J32652" s="4"/>
      <c r="K32652" s="4"/>
      <c r="L32652" s="4"/>
      <c r="M32652" s="4"/>
    </row>
    <row r="32653" spans="2:13" x14ac:dyDescent="0.25">
      <c r="B32653" s="3">
        <v>80177</v>
      </c>
      <c r="C32653" s="3">
        <v>0</v>
      </c>
      <c r="G32653" s="4"/>
      <c r="H32653" s="4"/>
      <c r="I32653" s="4"/>
      <c r="J32653" s="4"/>
      <c r="K32653" s="4"/>
      <c r="L32653" s="4"/>
      <c r="M32653" s="4"/>
    </row>
    <row r="32654" spans="2:13" x14ac:dyDescent="0.25">
      <c r="B32654" s="3">
        <v>80178</v>
      </c>
      <c r="C32654" s="3">
        <v>0</v>
      </c>
      <c r="G32654" s="4"/>
      <c r="H32654" s="4"/>
      <c r="I32654" s="4"/>
      <c r="J32654" s="4"/>
      <c r="K32654" s="4"/>
      <c r="L32654" s="4"/>
      <c r="M32654" s="4"/>
    </row>
    <row r="32655" spans="2:13" x14ac:dyDescent="0.25">
      <c r="B32655" s="3">
        <v>80179</v>
      </c>
      <c r="C32655" s="3">
        <v>0</v>
      </c>
      <c r="G32655" s="4"/>
      <c r="H32655" s="4"/>
      <c r="I32655" s="4"/>
      <c r="J32655" s="4"/>
      <c r="K32655" s="4"/>
      <c r="L32655" s="4"/>
      <c r="M32655" s="4"/>
    </row>
    <row r="32656" spans="2:13" x14ac:dyDescent="0.25">
      <c r="B32656" s="3">
        <v>80180</v>
      </c>
      <c r="C32656" s="3">
        <v>0</v>
      </c>
      <c r="G32656" s="4"/>
      <c r="H32656" s="4"/>
      <c r="I32656" s="4"/>
      <c r="J32656" s="4"/>
      <c r="K32656" s="4"/>
      <c r="L32656" s="4"/>
      <c r="M32656" s="4"/>
    </row>
    <row r="32657" spans="2:13" x14ac:dyDescent="0.25">
      <c r="B32657" s="3">
        <v>80181</v>
      </c>
      <c r="C32657" s="3">
        <v>0</v>
      </c>
      <c r="G32657" s="4"/>
      <c r="H32657" s="4"/>
      <c r="I32657" s="4"/>
      <c r="J32657" s="4"/>
      <c r="K32657" s="4"/>
      <c r="L32657" s="4"/>
      <c r="M32657" s="4"/>
    </row>
    <row r="32658" spans="2:13" x14ac:dyDescent="0.25">
      <c r="B32658" s="3">
        <v>80182</v>
      </c>
      <c r="C32658" s="3">
        <v>0</v>
      </c>
      <c r="G32658" s="4"/>
      <c r="H32658" s="4"/>
      <c r="I32658" s="4"/>
      <c r="J32658" s="4"/>
      <c r="K32658" s="4"/>
      <c r="L32658" s="4"/>
      <c r="M32658" s="4"/>
    </row>
    <row r="32659" spans="2:13" x14ac:dyDescent="0.25">
      <c r="B32659" s="3">
        <v>80183</v>
      </c>
      <c r="C32659" s="3">
        <v>0</v>
      </c>
      <c r="G32659" s="4"/>
      <c r="H32659" s="4"/>
      <c r="I32659" s="4"/>
      <c r="J32659" s="4"/>
      <c r="K32659" s="4"/>
      <c r="L32659" s="4"/>
      <c r="M32659" s="4"/>
    </row>
    <row r="32660" spans="2:13" x14ac:dyDescent="0.25">
      <c r="B32660" s="3">
        <v>80184</v>
      </c>
      <c r="C32660" s="3">
        <v>0</v>
      </c>
      <c r="G32660" s="4"/>
      <c r="H32660" s="4"/>
      <c r="I32660" s="4"/>
      <c r="J32660" s="4"/>
      <c r="K32660" s="4"/>
      <c r="L32660" s="4"/>
      <c r="M32660" s="4"/>
    </row>
    <row r="32661" spans="2:13" x14ac:dyDescent="0.25">
      <c r="B32661" s="3">
        <v>80185</v>
      </c>
      <c r="C32661" s="3">
        <v>0</v>
      </c>
      <c r="G32661" s="4"/>
      <c r="H32661" s="4"/>
      <c r="I32661" s="4"/>
      <c r="J32661" s="4"/>
      <c r="K32661" s="4"/>
      <c r="L32661" s="4"/>
      <c r="M32661" s="4"/>
    </row>
    <row r="32662" spans="2:13" x14ac:dyDescent="0.25">
      <c r="B32662" s="3">
        <v>80186</v>
      </c>
      <c r="C32662" s="3">
        <v>0</v>
      </c>
      <c r="G32662" s="4"/>
      <c r="H32662" s="4"/>
      <c r="I32662" s="4"/>
      <c r="J32662" s="4"/>
      <c r="K32662" s="4"/>
      <c r="L32662" s="4"/>
      <c r="M32662" s="4"/>
    </row>
    <row r="32663" spans="2:13" x14ac:dyDescent="0.25">
      <c r="B32663" s="3">
        <v>80187</v>
      </c>
      <c r="C32663" s="3">
        <v>0</v>
      </c>
      <c r="G32663" s="4"/>
      <c r="H32663" s="4"/>
      <c r="I32663" s="4"/>
      <c r="J32663" s="4"/>
      <c r="K32663" s="4"/>
      <c r="L32663" s="4"/>
      <c r="M32663" s="4"/>
    </row>
    <row r="32664" spans="2:13" x14ac:dyDescent="0.25">
      <c r="B32664" s="3">
        <v>80188</v>
      </c>
      <c r="C32664" s="3">
        <v>0</v>
      </c>
      <c r="G32664" s="4"/>
      <c r="H32664" s="4"/>
      <c r="I32664" s="4"/>
      <c r="J32664" s="4"/>
      <c r="K32664" s="4"/>
      <c r="L32664" s="4"/>
      <c r="M32664" s="4"/>
    </row>
    <row r="32665" spans="2:13" x14ac:dyDescent="0.25">
      <c r="B32665" s="3">
        <v>80189</v>
      </c>
      <c r="C32665" s="3">
        <v>0</v>
      </c>
      <c r="G32665" s="4"/>
      <c r="H32665" s="4"/>
      <c r="I32665" s="4"/>
      <c r="J32665" s="4"/>
      <c r="K32665" s="4"/>
      <c r="L32665" s="4"/>
      <c r="M32665" s="4"/>
    </row>
    <row r="32666" spans="2:13" x14ac:dyDescent="0.25">
      <c r="B32666" s="3">
        <v>80190</v>
      </c>
      <c r="C32666" s="3">
        <v>0</v>
      </c>
      <c r="G32666" s="4"/>
      <c r="H32666" s="4"/>
      <c r="I32666" s="4"/>
      <c r="J32666" s="4"/>
      <c r="K32666" s="4"/>
      <c r="L32666" s="4"/>
      <c r="M32666" s="4"/>
    </row>
    <row r="32667" spans="2:13" x14ac:dyDescent="0.25">
      <c r="B32667" s="3">
        <v>80191</v>
      </c>
      <c r="C32667" s="3">
        <v>0</v>
      </c>
      <c r="G32667" s="4"/>
      <c r="H32667" s="4"/>
      <c r="I32667" s="4"/>
      <c r="J32667" s="4"/>
      <c r="K32667" s="4"/>
      <c r="L32667" s="4"/>
      <c r="M32667" s="4"/>
    </row>
    <row r="32668" spans="2:13" x14ac:dyDescent="0.25">
      <c r="B32668" s="3">
        <v>80192</v>
      </c>
      <c r="C32668" s="3">
        <v>0</v>
      </c>
      <c r="G32668" s="4"/>
      <c r="H32668" s="4"/>
      <c r="I32668" s="4"/>
      <c r="J32668" s="4"/>
      <c r="K32668" s="4"/>
      <c r="L32668" s="4"/>
      <c r="M32668" s="4"/>
    </row>
    <row r="32669" spans="2:13" x14ac:dyDescent="0.25">
      <c r="B32669" s="3">
        <v>80193</v>
      </c>
      <c r="C32669" s="3">
        <v>0</v>
      </c>
      <c r="G32669" s="4"/>
      <c r="H32669" s="4"/>
      <c r="I32669" s="4"/>
      <c r="J32669" s="4"/>
      <c r="K32669" s="4"/>
      <c r="L32669" s="4"/>
      <c r="M32669" s="4"/>
    </row>
    <row r="32670" spans="2:13" x14ac:dyDescent="0.25">
      <c r="B32670" s="3">
        <v>80194</v>
      </c>
      <c r="C32670" s="3">
        <v>0</v>
      </c>
      <c r="G32670" s="4"/>
      <c r="H32670" s="4"/>
      <c r="I32670" s="4"/>
      <c r="J32670" s="4"/>
      <c r="K32670" s="4"/>
      <c r="L32670" s="4"/>
      <c r="M32670" s="4"/>
    </row>
    <row r="32671" spans="2:13" x14ac:dyDescent="0.25">
      <c r="B32671" s="3">
        <v>80195</v>
      </c>
      <c r="C32671" s="3">
        <v>0</v>
      </c>
      <c r="G32671" s="4"/>
      <c r="H32671" s="4"/>
      <c r="I32671" s="4"/>
      <c r="J32671" s="4"/>
      <c r="K32671" s="4"/>
      <c r="L32671" s="4"/>
      <c r="M32671" s="4"/>
    </row>
    <row r="32672" spans="2:13" x14ac:dyDescent="0.25">
      <c r="B32672" s="3">
        <v>80196</v>
      </c>
      <c r="C32672" s="3">
        <v>0</v>
      </c>
      <c r="G32672" s="4"/>
      <c r="H32672" s="4"/>
      <c r="I32672" s="4"/>
      <c r="J32672" s="4"/>
      <c r="K32672" s="4"/>
      <c r="L32672" s="4"/>
      <c r="M32672" s="4"/>
    </row>
    <row r="32673" spans="2:13" x14ac:dyDescent="0.25">
      <c r="B32673" s="3">
        <v>80197</v>
      </c>
      <c r="C32673" s="3">
        <v>0</v>
      </c>
      <c r="G32673" s="4"/>
      <c r="H32673" s="4"/>
      <c r="I32673" s="4"/>
      <c r="J32673" s="4"/>
      <c r="K32673" s="4"/>
      <c r="L32673" s="4"/>
      <c r="M32673" s="4"/>
    </row>
    <row r="32674" spans="2:13" x14ac:dyDescent="0.25">
      <c r="B32674" s="3">
        <v>80198</v>
      </c>
      <c r="C32674" s="3">
        <v>0</v>
      </c>
      <c r="G32674" s="4"/>
      <c r="H32674" s="4"/>
      <c r="I32674" s="4"/>
      <c r="J32674" s="4"/>
      <c r="K32674" s="4"/>
      <c r="L32674" s="4"/>
      <c r="M32674" s="4"/>
    </row>
    <row r="32675" spans="2:13" x14ac:dyDescent="0.25">
      <c r="B32675" s="3">
        <v>80199</v>
      </c>
      <c r="C32675" s="3">
        <v>0</v>
      </c>
      <c r="G32675" s="4"/>
      <c r="H32675" s="4"/>
      <c r="I32675" s="4"/>
      <c r="J32675" s="4"/>
      <c r="K32675" s="4"/>
      <c r="L32675" s="4"/>
      <c r="M32675" s="4"/>
    </row>
    <row r="32676" spans="2:13" x14ac:dyDescent="0.25">
      <c r="B32676" s="3">
        <v>80200</v>
      </c>
      <c r="C32676" s="3">
        <v>0</v>
      </c>
      <c r="G32676" s="4"/>
      <c r="H32676" s="4"/>
      <c r="I32676" s="4"/>
      <c r="J32676" s="4"/>
      <c r="K32676" s="4"/>
      <c r="L32676" s="4"/>
      <c r="M32676" s="4"/>
    </row>
    <row r="32677" spans="2:13" x14ac:dyDescent="0.25">
      <c r="B32677" s="3">
        <v>80201</v>
      </c>
      <c r="C32677" s="3">
        <v>0</v>
      </c>
      <c r="G32677" s="4"/>
      <c r="H32677" s="4"/>
      <c r="I32677" s="4"/>
      <c r="J32677" s="4"/>
      <c r="K32677" s="4"/>
      <c r="L32677" s="4"/>
      <c r="M32677" s="4"/>
    </row>
    <row r="32678" spans="2:13" x14ac:dyDescent="0.25">
      <c r="B32678" s="3">
        <v>80202</v>
      </c>
      <c r="C32678" s="3">
        <v>0</v>
      </c>
      <c r="G32678" s="4"/>
      <c r="H32678" s="4"/>
      <c r="I32678" s="4"/>
      <c r="J32678" s="4"/>
      <c r="K32678" s="4"/>
      <c r="L32678" s="4"/>
      <c r="M32678" s="4"/>
    </row>
    <row r="32679" spans="2:13" x14ac:dyDescent="0.25">
      <c r="B32679" s="3">
        <v>80203</v>
      </c>
      <c r="C32679" s="3">
        <v>0</v>
      </c>
      <c r="G32679" s="4"/>
      <c r="H32679" s="4"/>
      <c r="I32679" s="4"/>
      <c r="J32679" s="4"/>
      <c r="K32679" s="4"/>
      <c r="L32679" s="4"/>
      <c r="M32679" s="4"/>
    </row>
    <row r="32680" spans="2:13" x14ac:dyDescent="0.25">
      <c r="B32680" s="3">
        <v>80204</v>
      </c>
      <c r="C32680" s="3">
        <v>0</v>
      </c>
      <c r="G32680" s="4"/>
      <c r="H32680" s="4"/>
      <c r="I32680" s="4"/>
      <c r="J32680" s="4"/>
      <c r="K32680" s="4"/>
      <c r="L32680" s="4"/>
      <c r="M32680" s="4"/>
    </row>
    <row r="32681" spans="2:13" x14ac:dyDescent="0.25">
      <c r="B32681" s="3">
        <v>80205</v>
      </c>
      <c r="C32681" s="3">
        <v>0</v>
      </c>
      <c r="G32681" s="4"/>
      <c r="H32681" s="4"/>
      <c r="I32681" s="4"/>
      <c r="J32681" s="4"/>
      <c r="K32681" s="4"/>
      <c r="L32681" s="4"/>
      <c r="M32681" s="4"/>
    </row>
    <row r="32682" spans="2:13" x14ac:dyDescent="0.25">
      <c r="B32682" s="3">
        <v>80206</v>
      </c>
      <c r="C32682" s="3">
        <v>0</v>
      </c>
      <c r="G32682" s="4"/>
      <c r="H32682" s="4"/>
      <c r="I32682" s="4"/>
      <c r="J32682" s="4"/>
      <c r="K32682" s="4"/>
      <c r="L32682" s="4"/>
      <c r="M32682" s="4"/>
    </row>
    <row r="32683" spans="2:13" x14ac:dyDescent="0.25">
      <c r="B32683" s="3">
        <v>81184</v>
      </c>
      <c r="C32683" s="3">
        <v>0</v>
      </c>
      <c r="G32683" s="4"/>
      <c r="H32683" s="4"/>
      <c r="I32683" s="4"/>
      <c r="J32683" s="4"/>
      <c r="K32683" s="4"/>
      <c r="L32683" s="4"/>
      <c r="M32683" s="4"/>
    </row>
    <row r="32684" spans="2:13" x14ac:dyDescent="0.25">
      <c r="B32684" s="3">
        <v>81185</v>
      </c>
      <c r="C32684" s="3">
        <v>0</v>
      </c>
      <c r="G32684" s="4"/>
      <c r="H32684" s="4"/>
      <c r="I32684" s="4"/>
      <c r="J32684" s="4"/>
      <c r="K32684" s="4"/>
      <c r="L32684" s="4"/>
      <c r="M32684" s="4"/>
    </row>
    <row r="32685" spans="2:13" x14ac:dyDescent="0.25">
      <c r="B32685" s="3">
        <v>81186</v>
      </c>
      <c r="C32685" s="3">
        <v>0</v>
      </c>
      <c r="G32685" s="4"/>
      <c r="H32685" s="4"/>
      <c r="I32685" s="4"/>
      <c r="J32685" s="4"/>
      <c r="K32685" s="4"/>
      <c r="L32685" s="4"/>
      <c r="M32685" s="4"/>
    </row>
    <row r="32686" spans="2:13" x14ac:dyDescent="0.25">
      <c r="B32686" s="3">
        <v>81187</v>
      </c>
      <c r="C32686" s="3">
        <v>0</v>
      </c>
      <c r="G32686" s="4"/>
      <c r="H32686" s="4"/>
      <c r="I32686" s="4"/>
      <c r="J32686" s="4"/>
      <c r="K32686" s="4"/>
      <c r="L32686" s="4"/>
      <c r="M32686" s="4"/>
    </row>
    <row r="32687" spans="2:13" x14ac:dyDescent="0.25">
      <c r="B32687" s="3">
        <v>81188</v>
      </c>
      <c r="C32687" s="3">
        <v>0</v>
      </c>
      <c r="G32687" s="4"/>
      <c r="H32687" s="4"/>
      <c r="I32687" s="4"/>
      <c r="J32687" s="4"/>
      <c r="K32687" s="4"/>
      <c r="L32687" s="4"/>
      <c r="M32687" s="4"/>
    </row>
    <row r="32688" spans="2:13" x14ac:dyDescent="0.25">
      <c r="B32688" s="3">
        <v>81189</v>
      </c>
      <c r="C32688" s="3">
        <v>0</v>
      </c>
      <c r="G32688" s="4"/>
      <c r="H32688" s="4"/>
      <c r="I32688" s="4"/>
      <c r="J32688" s="4"/>
      <c r="K32688" s="4"/>
      <c r="L32688" s="4"/>
      <c r="M32688" s="4"/>
    </row>
    <row r="32689" spans="2:13" x14ac:dyDescent="0.25">
      <c r="B32689" s="3">
        <v>81190</v>
      </c>
      <c r="C32689" s="3">
        <v>0</v>
      </c>
      <c r="G32689" s="4"/>
      <c r="H32689" s="4"/>
      <c r="I32689" s="4"/>
      <c r="J32689" s="4"/>
      <c r="K32689" s="4"/>
      <c r="L32689" s="4"/>
      <c r="M32689" s="4"/>
    </row>
    <row r="32690" spans="2:13" x14ac:dyDescent="0.25">
      <c r="B32690" s="3">
        <v>81191</v>
      </c>
      <c r="C32690" s="3">
        <v>0</v>
      </c>
      <c r="G32690" s="4"/>
      <c r="H32690" s="4"/>
      <c r="I32690" s="4"/>
      <c r="J32690" s="4"/>
      <c r="K32690" s="4"/>
      <c r="L32690" s="4"/>
      <c r="M32690" s="4"/>
    </row>
    <row r="32691" spans="2:13" x14ac:dyDescent="0.25">
      <c r="B32691" s="3">
        <v>81192</v>
      </c>
      <c r="C32691" s="3">
        <v>0</v>
      </c>
      <c r="G32691" s="4"/>
      <c r="H32691" s="4"/>
      <c r="I32691" s="4"/>
      <c r="J32691" s="4"/>
      <c r="K32691" s="4"/>
      <c r="L32691" s="4"/>
      <c r="M32691" s="4"/>
    </row>
    <row r="32692" spans="2:13" x14ac:dyDescent="0.25">
      <c r="B32692" s="3">
        <v>81193</v>
      </c>
      <c r="C32692" s="3">
        <v>0</v>
      </c>
      <c r="G32692" s="4"/>
      <c r="H32692" s="4"/>
      <c r="I32692" s="4"/>
      <c r="J32692" s="4"/>
      <c r="K32692" s="4"/>
      <c r="L32692" s="4"/>
      <c r="M32692" s="4"/>
    </row>
    <row r="32693" spans="2:13" x14ac:dyDescent="0.25">
      <c r="B32693" s="3">
        <v>81194</v>
      </c>
      <c r="C32693" s="3">
        <v>0</v>
      </c>
      <c r="G32693" s="4"/>
      <c r="H32693" s="4"/>
      <c r="I32693" s="4"/>
      <c r="J32693" s="4"/>
      <c r="K32693" s="4"/>
      <c r="L32693" s="4"/>
      <c r="M32693" s="4"/>
    </row>
    <row r="32694" spans="2:13" x14ac:dyDescent="0.25">
      <c r="B32694" s="3">
        <v>81195</v>
      </c>
      <c r="C32694" s="3">
        <v>0</v>
      </c>
      <c r="G32694" s="4"/>
      <c r="H32694" s="4"/>
      <c r="I32694" s="4"/>
      <c r="J32694" s="4"/>
      <c r="K32694" s="4"/>
      <c r="L32694" s="4"/>
      <c r="M32694" s="4"/>
    </row>
    <row r="32695" spans="2:13" x14ac:dyDescent="0.25">
      <c r="B32695" s="3">
        <v>81196</v>
      </c>
      <c r="C32695" s="3">
        <v>0</v>
      </c>
      <c r="G32695" s="4"/>
      <c r="H32695" s="4"/>
      <c r="I32695" s="4"/>
      <c r="J32695" s="4"/>
      <c r="K32695" s="4"/>
      <c r="L32695" s="4"/>
      <c r="M32695" s="4"/>
    </row>
    <row r="32696" spans="2:13" x14ac:dyDescent="0.25">
      <c r="B32696" s="3">
        <v>81197</v>
      </c>
      <c r="C32696" s="3">
        <v>0</v>
      </c>
      <c r="G32696" s="4"/>
      <c r="H32696" s="4"/>
      <c r="I32696" s="4"/>
      <c r="J32696" s="4"/>
      <c r="K32696" s="4"/>
      <c r="L32696" s="4"/>
      <c r="M32696" s="4"/>
    </row>
    <row r="32697" spans="2:13" x14ac:dyDescent="0.25">
      <c r="B32697" s="3">
        <v>81198</v>
      </c>
      <c r="C32697" s="3">
        <v>0</v>
      </c>
      <c r="G32697" s="4"/>
      <c r="H32697" s="4"/>
      <c r="I32697" s="4"/>
      <c r="J32697" s="4"/>
      <c r="K32697" s="4"/>
      <c r="L32697" s="4"/>
      <c r="M32697" s="4"/>
    </row>
    <row r="32698" spans="2:13" x14ac:dyDescent="0.25">
      <c r="B32698" s="3">
        <v>81199</v>
      </c>
      <c r="C32698" s="3">
        <v>0</v>
      </c>
      <c r="G32698" s="4"/>
      <c r="H32698" s="4"/>
      <c r="I32698" s="4"/>
      <c r="J32698" s="4"/>
      <c r="K32698" s="4"/>
      <c r="L32698" s="4"/>
      <c r="M32698" s="4"/>
    </row>
    <row r="32699" spans="2:13" x14ac:dyDescent="0.25">
      <c r="B32699" s="3">
        <v>81200</v>
      </c>
      <c r="C32699" s="3">
        <v>0</v>
      </c>
      <c r="G32699" s="4"/>
      <c r="H32699" s="4"/>
      <c r="I32699" s="4"/>
      <c r="J32699" s="4"/>
      <c r="K32699" s="4"/>
      <c r="L32699" s="4"/>
      <c r="M32699" s="4"/>
    </row>
    <row r="32700" spans="2:13" x14ac:dyDescent="0.25">
      <c r="B32700" s="3">
        <v>81201</v>
      </c>
      <c r="C32700" s="3">
        <v>0</v>
      </c>
      <c r="G32700" s="4"/>
      <c r="H32700" s="4"/>
      <c r="I32700" s="4"/>
      <c r="J32700" s="4"/>
      <c r="K32700" s="4"/>
      <c r="L32700" s="4"/>
      <c r="M32700" s="4"/>
    </row>
    <row r="32701" spans="2:13" x14ac:dyDescent="0.25">
      <c r="B32701" s="3">
        <v>81202</v>
      </c>
      <c r="C32701" s="3">
        <v>0</v>
      </c>
      <c r="G32701" s="4"/>
      <c r="H32701" s="4"/>
      <c r="I32701" s="4"/>
      <c r="J32701" s="4"/>
      <c r="K32701" s="4"/>
      <c r="L32701" s="4"/>
      <c r="M32701" s="4"/>
    </row>
    <row r="32702" spans="2:13" x14ac:dyDescent="0.25">
      <c r="B32702" s="3">
        <v>81203</v>
      </c>
      <c r="C32702" s="3">
        <v>0</v>
      </c>
      <c r="G32702" s="4"/>
      <c r="H32702" s="4"/>
      <c r="I32702" s="4"/>
      <c r="J32702" s="4"/>
      <c r="K32702" s="4"/>
      <c r="L32702" s="4"/>
      <c r="M32702" s="4"/>
    </row>
    <row r="32703" spans="2:13" x14ac:dyDescent="0.25">
      <c r="B32703" s="3">
        <v>81204</v>
      </c>
      <c r="C32703" s="3">
        <v>0</v>
      </c>
      <c r="G32703" s="4"/>
      <c r="H32703" s="4"/>
      <c r="I32703" s="4"/>
      <c r="J32703" s="4"/>
      <c r="K32703" s="4"/>
      <c r="L32703" s="4"/>
      <c r="M32703" s="4"/>
    </row>
    <row r="32704" spans="2:13" x14ac:dyDescent="0.25">
      <c r="B32704" s="3">
        <v>81205</v>
      </c>
      <c r="C32704" s="3">
        <v>0</v>
      </c>
      <c r="G32704" s="4"/>
      <c r="H32704" s="4"/>
      <c r="I32704" s="4"/>
      <c r="J32704" s="4"/>
      <c r="K32704" s="4"/>
      <c r="L32704" s="4"/>
      <c r="M32704" s="4"/>
    </row>
    <row r="32705" spans="2:13" x14ac:dyDescent="0.25">
      <c r="B32705" s="3">
        <v>81206</v>
      </c>
      <c r="C32705" s="3">
        <v>0</v>
      </c>
      <c r="G32705" s="4"/>
      <c r="H32705" s="4"/>
      <c r="I32705" s="4"/>
      <c r="J32705" s="4"/>
      <c r="K32705" s="4"/>
      <c r="L32705" s="4"/>
      <c r="M32705" s="4"/>
    </row>
    <row r="32706" spans="2:13" x14ac:dyDescent="0.25">
      <c r="B32706" s="3">
        <v>81207</v>
      </c>
      <c r="C32706" s="3">
        <v>0</v>
      </c>
      <c r="G32706" s="4"/>
      <c r="H32706" s="4"/>
      <c r="I32706" s="4"/>
      <c r="J32706" s="4"/>
      <c r="K32706" s="4"/>
      <c r="L32706" s="4"/>
      <c r="M32706" s="4"/>
    </row>
    <row r="32707" spans="2:13" x14ac:dyDescent="0.25">
      <c r="B32707" s="3">
        <v>81208</v>
      </c>
      <c r="C32707" s="3">
        <v>0</v>
      </c>
      <c r="G32707" s="4"/>
      <c r="H32707" s="4"/>
      <c r="I32707" s="4"/>
      <c r="J32707" s="4"/>
      <c r="K32707" s="4"/>
      <c r="L32707" s="4"/>
      <c r="M32707" s="4"/>
    </row>
    <row r="32708" spans="2:13" x14ac:dyDescent="0.25">
      <c r="B32708" s="3">
        <v>81209</v>
      </c>
      <c r="C32708" s="3">
        <v>0</v>
      </c>
      <c r="G32708" s="4"/>
      <c r="H32708" s="4"/>
      <c r="I32708" s="4"/>
      <c r="J32708" s="4"/>
      <c r="K32708" s="4"/>
      <c r="L32708" s="4"/>
      <c r="M32708" s="4"/>
    </row>
    <row r="32709" spans="2:13" x14ac:dyDescent="0.25">
      <c r="B32709" s="3">
        <v>81210</v>
      </c>
      <c r="C32709" s="3">
        <v>0</v>
      </c>
      <c r="G32709" s="4"/>
      <c r="H32709" s="4"/>
      <c r="I32709" s="4"/>
      <c r="J32709" s="4"/>
      <c r="K32709" s="4"/>
      <c r="L32709" s="4"/>
      <c r="M32709" s="4"/>
    </row>
    <row r="32710" spans="2:13" x14ac:dyDescent="0.25">
      <c r="B32710" s="3">
        <v>82183</v>
      </c>
      <c r="C32710" s="3">
        <v>0</v>
      </c>
      <c r="G32710" s="4"/>
      <c r="H32710" s="4"/>
      <c r="I32710" s="4"/>
      <c r="J32710" s="4"/>
      <c r="K32710" s="4"/>
      <c r="L32710" s="4"/>
      <c r="M32710" s="4"/>
    </row>
    <row r="32711" spans="2:13" x14ac:dyDescent="0.25">
      <c r="B32711" s="3">
        <v>82184</v>
      </c>
      <c r="C32711" s="3">
        <v>0</v>
      </c>
      <c r="G32711" s="4"/>
      <c r="H32711" s="4"/>
      <c r="I32711" s="4"/>
      <c r="J32711" s="4"/>
      <c r="K32711" s="4"/>
      <c r="L32711" s="4"/>
      <c r="M32711" s="4"/>
    </row>
    <row r="32712" spans="2:13" x14ac:dyDescent="0.25">
      <c r="B32712" s="3">
        <v>82185</v>
      </c>
      <c r="C32712" s="3">
        <v>0</v>
      </c>
      <c r="G32712" s="4"/>
      <c r="H32712" s="4"/>
      <c r="I32712" s="4"/>
      <c r="J32712" s="4"/>
      <c r="K32712" s="4"/>
      <c r="L32712" s="4"/>
      <c r="M32712" s="4"/>
    </row>
    <row r="32713" spans="2:13" x14ac:dyDescent="0.25">
      <c r="B32713" s="3">
        <v>82186</v>
      </c>
      <c r="C32713" s="3">
        <v>0</v>
      </c>
      <c r="G32713" s="4"/>
      <c r="H32713" s="4"/>
      <c r="I32713" s="4"/>
      <c r="J32713" s="4"/>
      <c r="K32713" s="4"/>
      <c r="L32713" s="4"/>
      <c r="M32713" s="4"/>
    </row>
    <row r="32714" spans="2:13" x14ac:dyDescent="0.25">
      <c r="B32714" s="3">
        <v>82187</v>
      </c>
      <c r="C32714" s="3">
        <v>0</v>
      </c>
      <c r="G32714" s="4"/>
      <c r="H32714" s="4"/>
      <c r="I32714" s="4"/>
      <c r="J32714" s="4"/>
      <c r="K32714" s="4"/>
      <c r="L32714" s="4"/>
      <c r="M32714" s="4"/>
    </row>
    <row r="32715" spans="2:13" x14ac:dyDescent="0.25">
      <c r="B32715" s="3">
        <v>82188</v>
      </c>
      <c r="C32715" s="3">
        <v>0</v>
      </c>
      <c r="G32715" s="4"/>
      <c r="H32715" s="4"/>
      <c r="I32715" s="4"/>
      <c r="J32715" s="4"/>
      <c r="K32715" s="4"/>
      <c r="L32715" s="4"/>
      <c r="M32715" s="4"/>
    </row>
    <row r="32716" spans="2:13" x14ac:dyDescent="0.25">
      <c r="B32716" s="3">
        <v>82189</v>
      </c>
      <c r="C32716" s="3">
        <v>0</v>
      </c>
      <c r="G32716" s="4"/>
      <c r="H32716" s="4"/>
      <c r="I32716" s="4"/>
      <c r="J32716" s="4"/>
      <c r="K32716" s="4"/>
      <c r="L32716" s="4"/>
      <c r="M32716" s="4"/>
    </row>
    <row r="32717" spans="2:13" x14ac:dyDescent="0.25">
      <c r="B32717" s="3">
        <v>82190</v>
      </c>
      <c r="C32717" s="3">
        <v>0</v>
      </c>
      <c r="G32717" s="4"/>
      <c r="H32717" s="4"/>
      <c r="I32717" s="4"/>
      <c r="J32717" s="4"/>
      <c r="K32717" s="4"/>
      <c r="L32717" s="4"/>
      <c r="M32717" s="4"/>
    </row>
    <row r="32718" spans="2:13" x14ac:dyDescent="0.25">
      <c r="B32718" s="3">
        <v>82191</v>
      </c>
      <c r="C32718" s="3">
        <v>0</v>
      </c>
      <c r="G32718" s="4"/>
      <c r="H32718" s="4"/>
      <c r="I32718" s="4"/>
      <c r="J32718" s="4"/>
      <c r="K32718" s="4"/>
      <c r="L32718" s="4"/>
      <c r="M32718" s="4"/>
    </row>
    <row r="32719" spans="2:13" x14ac:dyDescent="0.25">
      <c r="B32719" s="3">
        <v>82192</v>
      </c>
      <c r="C32719" s="3">
        <v>0</v>
      </c>
      <c r="G32719" s="4"/>
      <c r="H32719" s="4"/>
      <c r="I32719" s="4"/>
      <c r="J32719" s="4"/>
      <c r="K32719" s="4"/>
      <c r="L32719" s="4"/>
      <c r="M32719" s="4"/>
    </row>
    <row r="32720" spans="2:13" x14ac:dyDescent="0.25">
      <c r="B32720" s="3">
        <v>82193</v>
      </c>
      <c r="C32720" s="3">
        <v>0</v>
      </c>
      <c r="G32720" s="4"/>
      <c r="H32720" s="4"/>
      <c r="I32720" s="4"/>
      <c r="J32720" s="4"/>
      <c r="K32720" s="4"/>
      <c r="L32720" s="4"/>
      <c r="M32720" s="4"/>
    </row>
    <row r="32721" spans="2:13" x14ac:dyDescent="0.25">
      <c r="B32721" s="3">
        <v>82194</v>
      </c>
      <c r="C32721" s="3">
        <v>0</v>
      </c>
      <c r="G32721" s="4"/>
      <c r="H32721" s="4"/>
      <c r="I32721" s="4"/>
      <c r="J32721" s="4"/>
      <c r="K32721" s="4"/>
      <c r="L32721" s="4"/>
      <c r="M32721" s="4"/>
    </row>
    <row r="32722" spans="2:13" x14ac:dyDescent="0.25">
      <c r="B32722" s="3">
        <v>82195</v>
      </c>
      <c r="C32722" s="3">
        <v>0</v>
      </c>
      <c r="G32722" s="4"/>
      <c r="H32722" s="4"/>
      <c r="I32722" s="4"/>
      <c r="J32722" s="4"/>
      <c r="K32722" s="4"/>
      <c r="L32722" s="4"/>
      <c r="M32722" s="4"/>
    </row>
    <row r="32723" spans="2:13" x14ac:dyDescent="0.25">
      <c r="B32723" s="3">
        <v>82196</v>
      </c>
      <c r="C32723" s="3">
        <v>0</v>
      </c>
      <c r="G32723" s="4"/>
      <c r="H32723" s="4"/>
      <c r="I32723" s="4"/>
      <c r="J32723" s="4"/>
      <c r="K32723" s="4"/>
      <c r="L32723" s="4"/>
      <c r="M32723" s="4"/>
    </row>
    <row r="32724" spans="2:13" x14ac:dyDescent="0.25">
      <c r="B32724" s="3">
        <v>82197</v>
      </c>
      <c r="C32724" s="3">
        <v>0</v>
      </c>
      <c r="G32724" s="4"/>
      <c r="H32724" s="4"/>
      <c r="I32724" s="4"/>
      <c r="J32724" s="4"/>
      <c r="K32724" s="4"/>
      <c r="L32724" s="4"/>
      <c r="M32724" s="4"/>
    </row>
    <row r="32725" spans="2:13" x14ac:dyDescent="0.25">
      <c r="B32725" s="3">
        <v>82198</v>
      </c>
      <c r="C32725" s="3">
        <v>0</v>
      </c>
      <c r="G32725" s="4"/>
      <c r="H32725" s="4"/>
      <c r="I32725" s="4"/>
      <c r="J32725" s="4"/>
      <c r="K32725" s="4"/>
      <c r="L32725" s="4"/>
      <c r="M32725" s="4"/>
    </row>
    <row r="32726" spans="2:13" x14ac:dyDescent="0.25">
      <c r="B32726" s="3">
        <v>82199</v>
      </c>
      <c r="C32726" s="3">
        <v>0</v>
      </c>
      <c r="G32726" s="4"/>
      <c r="H32726" s="4"/>
      <c r="I32726" s="4"/>
      <c r="J32726" s="4"/>
      <c r="K32726" s="4"/>
      <c r="L32726" s="4"/>
      <c r="M32726" s="4"/>
    </row>
    <row r="32727" spans="2:13" x14ac:dyDescent="0.25">
      <c r="B32727" s="3">
        <v>82200</v>
      </c>
      <c r="C32727" s="3">
        <v>0</v>
      </c>
      <c r="G32727" s="4"/>
      <c r="H32727" s="4"/>
      <c r="I32727" s="4"/>
      <c r="J32727" s="4"/>
      <c r="K32727" s="4"/>
      <c r="L32727" s="4"/>
      <c r="M32727" s="4"/>
    </row>
    <row r="32728" spans="2:13" x14ac:dyDescent="0.25">
      <c r="B32728" s="3">
        <v>82201</v>
      </c>
      <c r="C32728" s="3">
        <v>0</v>
      </c>
      <c r="G32728" s="4"/>
      <c r="H32728" s="4"/>
      <c r="I32728" s="4"/>
      <c r="J32728" s="4"/>
      <c r="K32728" s="4"/>
      <c r="L32728" s="4"/>
      <c r="M32728" s="4"/>
    </row>
    <row r="32729" spans="2:13" x14ac:dyDescent="0.25">
      <c r="B32729" s="3">
        <v>82202</v>
      </c>
      <c r="C32729" s="3">
        <v>0</v>
      </c>
      <c r="G32729" s="4"/>
      <c r="H32729" s="4"/>
      <c r="I32729" s="4"/>
      <c r="J32729" s="4"/>
      <c r="K32729" s="4"/>
      <c r="L32729" s="4"/>
      <c r="M32729" s="4"/>
    </row>
    <row r="32730" spans="2:13" x14ac:dyDescent="0.25">
      <c r="B32730" s="3">
        <v>82203</v>
      </c>
      <c r="C32730" s="3">
        <v>0</v>
      </c>
      <c r="G32730" s="4"/>
      <c r="H32730" s="4"/>
      <c r="I32730" s="4"/>
      <c r="J32730" s="4"/>
      <c r="K32730" s="4"/>
      <c r="L32730" s="4"/>
      <c r="M32730" s="4"/>
    </row>
    <row r="32731" spans="2:13" x14ac:dyDescent="0.25">
      <c r="B32731" s="3">
        <v>82204</v>
      </c>
      <c r="C32731" s="3">
        <v>0</v>
      </c>
      <c r="G32731" s="4"/>
      <c r="H32731" s="4"/>
      <c r="I32731" s="4"/>
      <c r="J32731" s="4"/>
      <c r="K32731" s="4"/>
      <c r="L32731" s="4"/>
      <c r="M32731" s="4"/>
    </row>
    <row r="32732" spans="2:13" x14ac:dyDescent="0.25">
      <c r="B32732" s="3">
        <v>82205</v>
      </c>
      <c r="C32732" s="3">
        <v>0</v>
      </c>
      <c r="G32732" s="4"/>
      <c r="H32732" s="4"/>
      <c r="I32732" s="4"/>
      <c r="J32732" s="4"/>
      <c r="K32732" s="4"/>
      <c r="L32732" s="4"/>
      <c r="M32732" s="4"/>
    </row>
    <row r="32733" spans="2:13" x14ac:dyDescent="0.25">
      <c r="B32733" s="3">
        <v>82206</v>
      </c>
      <c r="C32733" s="3">
        <v>0</v>
      </c>
      <c r="G32733" s="4"/>
      <c r="H32733" s="4"/>
      <c r="I32733" s="4"/>
      <c r="J32733" s="4"/>
      <c r="K32733" s="4"/>
      <c r="L32733" s="4"/>
      <c r="M32733" s="4"/>
    </row>
    <row r="32734" spans="2:13" x14ac:dyDescent="0.25">
      <c r="B32734" s="3">
        <v>82207</v>
      </c>
      <c r="C32734" s="3">
        <v>0</v>
      </c>
      <c r="G32734" s="4"/>
      <c r="H32734" s="4"/>
      <c r="I32734" s="4"/>
      <c r="J32734" s="4"/>
      <c r="K32734" s="4"/>
      <c r="L32734" s="4"/>
      <c r="M32734" s="4"/>
    </row>
    <row r="32735" spans="2:13" x14ac:dyDescent="0.25">
      <c r="B32735" s="3">
        <v>82208</v>
      </c>
      <c r="C32735" s="3">
        <v>0</v>
      </c>
      <c r="G32735" s="4"/>
      <c r="H32735" s="4"/>
      <c r="I32735" s="4"/>
      <c r="J32735" s="4"/>
      <c r="K32735" s="4"/>
      <c r="L32735" s="4"/>
      <c r="M32735" s="4"/>
    </row>
    <row r="32736" spans="2:13" x14ac:dyDescent="0.25">
      <c r="B32736" s="3">
        <v>82209</v>
      </c>
      <c r="C32736" s="3">
        <v>0</v>
      </c>
      <c r="G32736" s="4"/>
      <c r="H32736" s="4"/>
      <c r="I32736" s="4"/>
      <c r="J32736" s="4"/>
      <c r="K32736" s="4"/>
      <c r="L32736" s="4"/>
      <c r="M32736" s="4"/>
    </row>
    <row r="32737" spans="2:13" x14ac:dyDescent="0.25">
      <c r="B32737" s="3">
        <v>82210</v>
      </c>
      <c r="C32737" s="3">
        <v>0</v>
      </c>
      <c r="G32737" s="4"/>
      <c r="H32737" s="4"/>
      <c r="I32737" s="4"/>
      <c r="J32737" s="4"/>
      <c r="K32737" s="4"/>
      <c r="L32737" s="4"/>
      <c r="M32737" s="4"/>
    </row>
    <row r="32738" spans="2:13" x14ac:dyDescent="0.25">
      <c r="B32738" s="3">
        <v>82211</v>
      </c>
      <c r="C32738" s="3">
        <v>0</v>
      </c>
      <c r="G32738" s="4"/>
      <c r="H32738" s="4"/>
      <c r="I32738" s="4"/>
      <c r="J32738" s="4"/>
      <c r="K32738" s="4"/>
      <c r="L32738" s="4"/>
      <c r="M32738" s="4"/>
    </row>
    <row r="32739" spans="2:13" x14ac:dyDescent="0.25">
      <c r="B32739" s="3">
        <v>82212</v>
      </c>
      <c r="C32739" s="3">
        <v>0</v>
      </c>
      <c r="G32739" s="4"/>
      <c r="H32739" s="4"/>
      <c r="I32739" s="4"/>
      <c r="J32739" s="4"/>
      <c r="K32739" s="4"/>
      <c r="L32739" s="4"/>
      <c r="M32739" s="4"/>
    </row>
    <row r="32740" spans="2:13" x14ac:dyDescent="0.25">
      <c r="B32740" s="3">
        <v>82213</v>
      </c>
      <c r="C32740" s="3">
        <v>0</v>
      </c>
      <c r="G32740" s="4"/>
      <c r="H32740" s="4"/>
      <c r="I32740" s="4"/>
      <c r="J32740" s="4"/>
      <c r="K32740" s="4"/>
      <c r="L32740" s="4"/>
      <c r="M32740" s="4"/>
    </row>
    <row r="32741" spans="2:13" x14ac:dyDescent="0.25">
      <c r="B32741" s="3">
        <v>82214</v>
      </c>
      <c r="C32741" s="3">
        <v>0</v>
      </c>
      <c r="G32741" s="4"/>
      <c r="H32741" s="4"/>
      <c r="I32741" s="4"/>
      <c r="J32741" s="4"/>
      <c r="K32741" s="4"/>
      <c r="L32741" s="4"/>
      <c r="M32741" s="4"/>
    </row>
    <row r="32742" spans="2:13" x14ac:dyDescent="0.25">
      <c r="B32742" s="3">
        <v>83188</v>
      </c>
      <c r="C32742" s="3">
        <v>0</v>
      </c>
      <c r="G32742" s="4"/>
      <c r="H32742" s="4"/>
      <c r="I32742" s="4"/>
      <c r="J32742" s="4"/>
      <c r="K32742" s="4"/>
      <c r="L32742" s="4"/>
      <c r="M32742" s="4"/>
    </row>
    <row r="32743" spans="2:13" x14ac:dyDescent="0.25">
      <c r="B32743" s="3">
        <v>83189</v>
      </c>
      <c r="C32743" s="3">
        <v>0</v>
      </c>
      <c r="G32743" s="4"/>
      <c r="H32743" s="4"/>
      <c r="I32743" s="4"/>
      <c r="J32743" s="4"/>
      <c r="K32743" s="4"/>
      <c r="L32743" s="4"/>
      <c r="M32743" s="4"/>
    </row>
    <row r="32744" spans="2:13" x14ac:dyDescent="0.25">
      <c r="B32744" s="3">
        <v>83190</v>
      </c>
      <c r="C32744" s="3">
        <v>0</v>
      </c>
      <c r="G32744" s="4"/>
      <c r="H32744" s="4"/>
      <c r="I32744" s="4"/>
      <c r="J32744" s="4"/>
      <c r="K32744" s="4"/>
      <c r="L32744" s="4"/>
      <c r="M32744" s="4"/>
    </row>
    <row r="32745" spans="2:13" x14ac:dyDescent="0.25">
      <c r="B32745" s="3">
        <v>83191</v>
      </c>
      <c r="C32745" s="3">
        <v>0</v>
      </c>
      <c r="G32745" s="4"/>
      <c r="H32745" s="4"/>
      <c r="I32745" s="4"/>
      <c r="J32745" s="4"/>
      <c r="K32745" s="4"/>
      <c r="L32745" s="4"/>
      <c r="M32745" s="4"/>
    </row>
    <row r="32746" spans="2:13" x14ac:dyDescent="0.25">
      <c r="B32746" s="3">
        <v>83192</v>
      </c>
      <c r="C32746" s="3">
        <v>0</v>
      </c>
      <c r="G32746" s="4"/>
      <c r="H32746" s="4"/>
      <c r="I32746" s="4"/>
      <c r="J32746" s="4"/>
      <c r="K32746" s="4"/>
      <c r="L32746" s="4"/>
      <c r="M32746" s="4"/>
    </row>
    <row r="32747" spans="2:13" x14ac:dyDescent="0.25">
      <c r="B32747" s="3">
        <v>83193</v>
      </c>
      <c r="C32747" s="3">
        <v>0</v>
      </c>
      <c r="G32747" s="4"/>
      <c r="H32747" s="4"/>
      <c r="I32747" s="4"/>
      <c r="J32747" s="4"/>
      <c r="K32747" s="4"/>
      <c r="L32747" s="4"/>
      <c r="M32747" s="4"/>
    </row>
    <row r="32748" spans="2:13" x14ac:dyDescent="0.25">
      <c r="B32748" s="3">
        <v>83194</v>
      </c>
      <c r="C32748" s="3">
        <v>0</v>
      </c>
      <c r="G32748" s="4"/>
      <c r="H32748" s="4"/>
      <c r="I32748" s="4"/>
      <c r="J32748" s="4"/>
      <c r="K32748" s="4"/>
      <c r="L32748" s="4"/>
      <c r="M32748" s="4"/>
    </row>
    <row r="32749" spans="2:13" x14ac:dyDescent="0.25">
      <c r="B32749" s="3">
        <v>83195</v>
      </c>
      <c r="C32749" s="3">
        <v>0</v>
      </c>
      <c r="G32749" s="4"/>
      <c r="H32749" s="4"/>
      <c r="I32749" s="4"/>
      <c r="J32749" s="4"/>
      <c r="K32749" s="4"/>
      <c r="L32749" s="4"/>
      <c r="M32749" s="4"/>
    </row>
    <row r="32750" spans="2:13" x14ac:dyDescent="0.25">
      <c r="B32750" s="3">
        <v>83196</v>
      </c>
      <c r="C32750" s="3">
        <v>0</v>
      </c>
      <c r="G32750" s="4"/>
      <c r="H32750" s="4"/>
      <c r="I32750" s="4"/>
      <c r="J32750" s="4"/>
      <c r="K32750" s="4"/>
      <c r="L32750" s="4"/>
      <c r="M32750" s="4"/>
    </row>
    <row r="32751" spans="2:13" x14ac:dyDescent="0.25">
      <c r="B32751" s="3">
        <v>83197</v>
      </c>
      <c r="C32751" s="3">
        <v>0</v>
      </c>
      <c r="G32751" s="4"/>
      <c r="H32751" s="4"/>
      <c r="I32751" s="4"/>
      <c r="J32751" s="4"/>
      <c r="K32751" s="4"/>
      <c r="L32751" s="4"/>
      <c r="M32751" s="4"/>
    </row>
    <row r="32752" spans="2:13" x14ac:dyDescent="0.25">
      <c r="B32752" s="3">
        <v>83198</v>
      </c>
      <c r="C32752" s="3">
        <v>0</v>
      </c>
      <c r="G32752" s="4"/>
      <c r="H32752" s="4"/>
      <c r="I32752" s="4"/>
      <c r="J32752" s="4"/>
      <c r="K32752" s="4"/>
      <c r="L32752" s="4"/>
      <c r="M32752" s="4"/>
    </row>
    <row r="32753" spans="2:13" x14ac:dyDescent="0.25">
      <c r="B32753" s="3">
        <v>83199</v>
      </c>
      <c r="C32753" s="3">
        <v>0</v>
      </c>
      <c r="G32753" s="4"/>
      <c r="H32753" s="4"/>
      <c r="I32753" s="4"/>
      <c r="J32753" s="4"/>
      <c r="K32753" s="4"/>
      <c r="L32753" s="4"/>
      <c r="M32753" s="4"/>
    </row>
    <row r="32754" spans="2:13" x14ac:dyDescent="0.25">
      <c r="B32754" s="3">
        <v>83200</v>
      </c>
      <c r="C32754" s="3">
        <v>0</v>
      </c>
      <c r="G32754" s="4"/>
      <c r="H32754" s="4"/>
      <c r="I32754" s="4"/>
      <c r="J32754" s="4"/>
      <c r="K32754" s="4"/>
      <c r="L32754" s="4"/>
      <c r="M32754" s="4"/>
    </row>
    <row r="32755" spans="2:13" x14ac:dyDescent="0.25">
      <c r="B32755" s="3">
        <v>83201</v>
      </c>
      <c r="C32755" s="3">
        <v>0</v>
      </c>
      <c r="G32755" s="4"/>
      <c r="H32755" s="4"/>
      <c r="I32755" s="4"/>
      <c r="J32755" s="4"/>
      <c r="K32755" s="4"/>
      <c r="L32755" s="4"/>
      <c r="M32755" s="4"/>
    </row>
    <row r="32756" spans="2:13" x14ac:dyDescent="0.25">
      <c r="B32756" s="3">
        <v>83202</v>
      </c>
      <c r="C32756" s="3">
        <v>0</v>
      </c>
      <c r="G32756" s="4"/>
      <c r="H32756" s="4"/>
      <c r="I32756" s="4"/>
      <c r="J32756" s="4"/>
      <c r="K32756" s="4"/>
      <c r="L32756" s="4"/>
      <c r="M32756" s="4"/>
    </row>
    <row r="32757" spans="2:13" x14ac:dyDescent="0.25">
      <c r="B32757" s="3">
        <v>83203</v>
      </c>
      <c r="C32757" s="3">
        <v>0</v>
      </c>
      <c r="G32757" s="4"/>
      <c r="H32757" s="4"/>
      <c r="I32757" s="4"/>
      <c r="J32757" s="4"/>
      <c r="K32757" s="4"/>
      <c r="L32757" s="4"/>
      <c r="M32757" s="4"/>
    </row>
    <row r="32758" spans="2:13" x14ac:dyDescent="0.25">
      <c r="B32758" s="3">
        <v>83204</v>
      </c>
      <c r="C32758" s="3">
        <v>0</v>
      </c>
      <c r="G32758" s="4"/>
      <c r="H32758" s="4"/>
      <c r="I32758" s="4"/>
      <c r="J32758" s="4"/>
      <c r="K32758" s="4"/>
      <c r="L32758" s="4"/>
      <c r="M32758" s="4"/>
    </row>
    <row r="32759" spans="2:13" x14ac:dyDescent="0.25">
      <c r="B32759" s="3">
        <v>83205</v>
      </c>
      <c r="C32759" s="3">
        <v>0</v>
      </c>
      <c r="G32759" s="4"/>
      <c r="H32759" s="4"/>
      <c r="I32759" s="4"/>
      <c r="J32759" s="4"/>
      <c r="K32759" s="4"/>
      <c r="L32759" s="4"/>
      <c r="M32759" s="4"/>
    </row>
    <row r="32760" spans="2:13" x14ac:dyDescent="0.25">
      <c r="B32760" s="3">
        <v>83206</v>
      </c>
      <c r="C32760" s="3">
        <v>0</v>
      </c>
      <c r="G32760" s="4"/>
      <c r="H32760" s="4"/>
      <c r="I32760" s="4"/>
      <c r="J32760" s="4"/>
      <c r="K32760" s="4"/>
      <c r="L32760" s="4"/>
      <c r="M32760" s="4"/>
    </row>
    <row r="32761" spans="2:13" x14ac:dyDescent="0.25">
      <c r="B32761" s="3">
        <v>83207</v>
      </c>
      <c r="C32761" s="3">
        <v>0</v>
      </c>
      <c r="G32761" s="4"/>
      <c r="H32761" s="4"/>
      <c r="I32761" s="4"/>
      <c r="J32761" s="4"/>
      <c r="K32761" s="4"/>
      <c r="L32761" s="4"/>
      <c r="M32761" s="4"/>
    </row>
    <row r="32762" spans="2:13" x14ac:dyDescent="0.25">
      <c r="B32762" s="3">
        <v>83208</v>
      </c>
      <c r="C32762" s="3">
        <v>0</v>
      </c>
      <c r="G32762" s="4"/>
      <c r="H32762" s="4"/>
      <c r="I32762" s="4"/>
      <c r="J32762" s="4"/>
      <c r="K32762" s="4"/>
      <c r="L32762" s="4"/>
      <c r="M32762" s="4"/>
    </row>
    <row r="32763" spans="2:13" x14ac:dyDescent="0.25">
      <c r="B32763" s="3">
        <v>83209</v>
      </c>
      <c r="C32763" s="3">
        <v>0</v>
      </c>
      <c r="G32763" s="4"/>
      <c r="H32763" s="4"/>
      <c r="I32763" s="4"/>
      <c r="J32763" s="4"/>
      <c r="K32763" s="4"/>
      <c r="L32763" s="4"/>
      <c r="M32763" s="4"/>
    </row>
    <row r="32764" spans="2:13" x14ac:dyDescent="0.25">
      <c r="B32764" s="3">
        <v>83210</v>
      </c>
      <c r="C32764" s="3">
        <v>0</v>
      </c>
      <c r="G32764" s="4"/>
      <c r="H32764" s="4"/>
      <c r="I32764" s="4"/>
      <c r="J32764" s="4"/>
      <c r="K32764" s="4"/>
      <c r="L32764" s="4"/>
      <c r="M32764" s="4"/>
    </row>
    <row r="32765" spans="2:13" x14ac:dyDescent="0.25">
      <c r="B32765" s="3">
        <v>83211</v>
      </c>
      <c r="C32765" s="3">
        <v>0</v>
      </c>
      <c r="G32765" s="4"/>
      <c r="H32765" s="4"/>
      <c r="I32765" s="4"/>
      <c r="J32765" s="4"/>
      <c r="K32765" s="4"/>
      <c r="L32765" s="4"/>
      <c r="M32765" s="4"/>
    </row>
    <row r="32766" spans="2:13" x14ac:dyDescent="0.25">
      <c r="B32766" s="3">
        <v>83212</v>
      </c>
      <c r="C32766" s="3">
        <v>0</v>
      </c>
      <c r="G32766" s="4"/>
      <c r="H32766" s="4"/>
      <c r="I32766" s="4"/>
      <c r="J32766" s="4"/>
      <c r="K32766" s="4"/>
      <c r="L32766" s="4"/>
      <c r="M32766" s="4"/>
    </row>
    <row r="32767" spans="2:13" x14ac:dyDescent="0.25">
      <c r="B32767" s="3">
        <v>83213</v>
      </c>
      <c r="C32767" s="3">
        <v>0</v>
      </c>
      <c r="G32767" s="4"/>
      <c r="H32767" s="4"/>
      <c r="I32767" s="4"/>
      <c r="J32767" s="4"/>
      <c r="K32767" s="4"/>
      <c r="L32767" s="4"/>
      <c r="M32767" s="4"/>
    </row>
    <row r="32768" spans="2:13" x14ac:dyDescent="0.25">
      <c r="B32768" s="3">
        <v>83214</v>
      </c>
      <c r="C32768" s="3">
        <v>0</v>
      </c>
      <c r="G32768" s="4"/>
      <c r="H32768" s="4"/>
      <c r="I32768" s="4"/>
      <c r="J32768" s="4"/>
      <c r="K32768" s="4"/>
      <c r="L32768" s="4"/>
      <c r="M32768" s="4"/>
    </row>
    <row r="32769" spans="2:13" x14ac:dyDescent="0.25">
      <c r="B32769" s="3">
        <v>83215</v>
      </c>
      <c r="C32769" s="3">
        <v>0</v>
      </c>
      <c r="G32769" s="4"/>
      <c r="H32769" s="4"/>
      <c r="I32769" s="4"/>
      <c r="J32769" s="4"/>
      <c r="K32769" s="4"/>
      <c r="L32769" s="4"/>
      <c r="M32769" s="4"/>
    </row>
    <row r="32770" spans="2:13" x14ac:dyDescent="0.25">
      <c r="B32770" s="3">
        <v>84192</v>
      </c>
      <c r="C32770" s="3">
        <v>0</v>
      </c>
      <c r="G32770" s="4"/>
      <c r="H32770" s="4"/>
      <c r="I32770" s="4"/>
      <c r="J32770" s="4"/>
      <c r="K32770" s="4"/>
      <c r="L32770" s="4"/>
      <c r="M32770" s="4"/>
    </row>
    <row r="32771" spans="2:13" x14ac:dyDescent="0.25">
      <c r="B32771" s="3">
        <v>84193</v>
      </c>
      <c r="C32771" s="3">
        <v>0</v>
      </c>
      <c r="G32771" s="4"/>
      <c r="H32771" s="4"/>
      <c r="I32771" s="4"/>
      <c r="J32771" s="4"/>
      <c r="K32771" s="4"/>
      <c r="L32771" s="4"/>
      <c r="M32771" s="4"/>
    </row>
    <row r="32772" spans="2:13" x14ac:dyDescent="0.25">
      <c r="B32772" s="3">
        <v>84194</v>
      </c>
      <c r="C32772" s="3">
        <v>0</v>
      </c>
      <c r="G32772" s="4"/>
      <c r="H32772" s="4"/>
      <c r="I32772" s="4"/>
      <c r="J32772" s="4"/>
      <c r="K32772" s="4"/>
      <c r="L32772" s="4"/>
      <c r="M32772" s="4"/>
    </row>
    <row r="32773" spans="2:13" x14ac:dyDescent="0.25">
      <c r="B32773" s="3">
        <v>84195</v>
      </c>
      <c r="C32773" s="3">
        <v>0</v>
      </c>
      <c r="G32773" s="4"/>
      <c r="H32773" s="4"/>
      <c r="I32773" s="4"/>
      <c r="J32773" s="4"/>
      <c r="K32773" s="4"/>
      <c r="L32773" s="4"/>
      <c r="M32773" s="4"/>
    </row>
    <row r="32774" spans="2:13" x14ac:dyDescent="0.25">
      <c r="B32774" s="3">
        <v>84196</v>
      </c>
      <c r="C32774" s="3">
        <v>0</v>
      </c>
      <c r="G32774" s="4"/>
      <c r="H32774" s="4"/>
      <c r="I32774" s="4"/>
      <c r="J32774" s="4"/>
      <c r="K32774" s="4"/>
      <c r="L32774" s="4"/>
      <c r="M32774" s="4"/>
    </row>
    <row r="32775" spans="2:13" x14ac:dyDescent="0.25">
      <c r="B32775" s="3">
        <v>84197</v>
      </c>
      <c r="C32775" s="3">
        <v>0</v>
      </c>
      <c r="G32775" s="4"/>
      <c r="H32775" s="4"/>
      <c r="I32775" s="4"/>
      <c r="J32775" s="4"/>
      <c r="K32775" s="4"/>
      <c r="L32775" s="4"/>
      <c r="M32775" s="4"/>
    </row>
    <row r="32776" spans="2:13" x14ac:dyDescent="0.25">
      <c r="B32776" s="3">
        <v>84198</v>
      </c>
      <c r="C32776" s="3">
        <v>0</v>
      </c>
      <c r="G32776" s="4"/>
      <c r="H32776" s="4"/>
      <c r="I32776" s="4"/>
      <c r="J32776" s="4"/>
      <c r="K32776" s="4"/>
      <c r="L32776" s="4"/>
      <c r="M32776" s="4"/>
    </row>
    <row r="32777" spans="2:13" x14ac:dyDescent="0.25">
      <c r="B32777" s="3">
        <v>84199</v>
      </c>
      <c r="C32777" s="3">
        <v>0</v>
      </c>
      <c r="G32777" s="4"/>
      <c r="H32777" s="4"/>
      <c r="I32777" s="4"/>
      <c r="J32777" s="4"/>
      <c r="K32777" s="4"/>
      <c r="L32777" s="4"/>
      <c r="M32777" s="4"/>
    </row>
    <row r="32778" spans="2:13" x14ac:dyDescent="0.25">
      <c r="B32778" s="3">
        <v>84200</v>
      </c>
      <c r="C32778" s="3">
        <v>0</v>
      </c>
      <c r="G32778" s="4"/>
      <c r="H32778" s="4"/>
      <c r="I32778" s="4"/>
      <c r="J32778" s="4"/>
      <c r="K32778" s="4"/>
      <c r="L32778" s="4"/>
      <c r="M32778" s="4"/>
    </row>
    <row r="32779" spans="2:13" x14ac:dyDescent="0.25">
      <c r="B32779" s="3">
        <v>84201</v>
      </c>
      <c r="C32779" s="3">
        <v>0</v>
      </c>
      <c r="G32779" s="4"/>
      <c r="H32779" s="4"/>
      <c r="I32779" s="4"/>
      <c r="J32779" s="4"/>
      <c r="K32779" s="4"/>
      <c r="L32779" s="4"/>
      <c r="M32779" s="4"/>
    </row>
    <row r="32780" spans="2:13" x14ac:dyDescent="0.25">
      <c r="B32780" s="3">
        <v>84202</v>
      </c>
      <c r="C32780" s="3">
        <v>0</v>
      </c>
      <c r="G32780" s="4"/>
      <c r="H32780" s="4"/>
      <c r="I32780" s="4"/>
      <c r="J32780" s="4"/>
      <c r="K32780" s="4"/>
      <c r="L32780" s="4"/>
      <c r="M32780" s="4"/>
    </row>
    <row r="32781" spans="2:13" x14ac:dyDescent="0.25">
      <c r="B32781" s="3">
        <v>84203</v>
      </c>
      <c r="C32781" s="3">
        <v>0</v>
      </c>
      <c r="G32781" s="4"/>
      <c r="H32781" s="4"/>
      <c r="I32781" s="4"/>
      <c r="J32781" s="4"/>
      <c r="K32781" s="4"/>
      <c r="L32781" s="4"/>
      <c r="M32781" s="4"/>
    </row>
    <row r="32782" spans="2:13" x14ac:dyDescent="0.25">
      <c r="B32782" s="3">
        <v>84204</v>
      </c>
      <c r="C32782" s="3">
        <v>0</v>
      </c>
      <c r="G32782" s="4"/>
      <c r="H32782" s="4"/>
      <c r="I32782" s="4"/>
      <c r="J32782" s="4"/>
      <c r="K32782" s="4"/>
      <c r="L32782" s="4"/>
      <c r="M32782" s="4"/>
    </row>
    <row r="32783" spans="2:13" x14ac:dyDescent="0.25">
      <c r="B32783" s="3">
        <v>84205</v>
      </c>
      <c r="C32783" s="3">
        <v>0</v>
      </c>
      <c r="G32783" s="4"/>
      <c r="H32783" s="4"/>
      <c r="I32783" s="4"/>
      <c r="J32783" s="4"/>
      <c r="K32783" s="4"/>
      <c r="L32783" s="4"/>
      <c r="M32783" s="4"/>
    </row>
    <row r="32784" spans="2:13" x14ac:dyDescent="0.25">
      <c r="B32784" s="3">
        <v>84206</v>
      </c>
      <c r="C32784" s="3">
        <v>0</v>
      </c>
      <c r="G32784" s="4"/>
      <c r="H32784" s="4"/>
      <c r="I32784" s="4"/>
      <c r="J32784" s="4"/>
      <c r="K32784" s="4"/>
      <c r="L32784" s="4"/>
      <c r="M32784" s="4"/>
    </row>
    <row r="32785" spans="2:13" x14ac:dyDescent="0.25">
      <c r="B32785" s="3">
        <v>84207</v>
      </c>
      <c r="C32785" s="3">
        <v>0</v>
      </c>
      <c r="G32785" s="4"/>
      <c r="H32785" s="4"/>
      <c r="I32785" s="4"/>
      <c r="J32785" s="4"/>
      <c r="K32785" s="4"/>
      <c r="L32785" s="4"/>
      <c r="M32785" s="4"/>
    </row>
    <row r="32786" spans="2:13" x14ac:dyDescent="0.25">
      <c r="B32786" s="3">
        <v>84208</v>
      </c>
      <c r="C32786" s="3">
        <v>0</v>
      </c>
      <c r="G32786" s="4"/>
      <c r="H32786" s="4"/>
      <c r="I32786" s="4"/>
      <c r="J32786" s="4"/>
      <c r="K32786" s="4"/>
      <c r="L32786" s="4"/>
      <c r="M32786" s="4"/>
    </row>
    <row r="32787" spans="2:13" x14ac:dyDescent="0.25">
      <c r="B32787" s="3">
        <v>84209</v>
      </c>
      <c r="C32787" s="3">
        <v>0</v>
      </c>
      <c r="G32787" s="4"/>
      <c r="H32787" s="4"/>
      <c r="I32787" s="4"/>
      <c r="J32787" s="4"/>
      <c r="K32787" s="4"/>
      <c r="L32787" s="4"/>
      <c r="M32787" s="4"/>
    </row>
    <row r="32788" spans="2:13" x14ac:dyDescent="0.25">
      <c r="B32788" s="3">
        <v>84210</v>
      </c>
      <c r="C32788" s="3">
        <v>0</v>
      </c>
      <c r="G32788" s="4"/>
      <c r="H32788" s="4"/>
      <c r="I32788" s="4"/>
      <c r="J32788" s="4"/>
      <c r="K32788" s="4"/>
      <c r="L32788" s="4"/>
      <c r="M32788" s="4"/>
    </row>
    <row r="32789" spans="2:13" x14ac:dyDescent="0.25">
      <c r="B32789" s="3">
        <v>84211</v>
      </c>
      <c r="C32789" s="3">
        <v>0</v>
      </c>
      <c r="G32789" s="4"/>
      <c r="H32789" s="4"/>
      <c r="I32789" s="4"/>
      <c r="J32789" s="4"/>
      <c r="K32789" s="4"/>
      <c r="L32789" s="4"/>
      <c r="M32789" s="4"/>
    </row>
    <row r="32790" spans="2:13" x14ac:dyDescent="0.25">
      <c r="B32790" s="3">
        <v>84212</v>
      </c>
      <c r="C32790" s="3">
        <v>0</v>
      </c>
      <c r="G32790" s="4"/>
      <c r="H32790" s="4"/>
      <c r="I32790" s="4"/>
      <c r="J32790" s="4"/>
      <c r="K32790" s="4"/>
      <c r="L32790" s="4"/>
      <c r="M32790" s="4"/>
    </row>
    <row r="32791" spans="2:13" x14ac:dyDescent="0.25">
      <c r="B32791" s="3">
        <v>84213</v>
      </c>
      <c r="C32791" s="3">
        <v>0</v>
      </c>
      <c r="G32791" s="4"/>
      <c r="H32791" s="4"/>
      <c r="I32791" s="4"/>
      <c r="J32791" s="4"/>
      <c r="K32791" s="4"/>
      <c r="L32791" s="4"/>
      <c r="M32791" s="4"/>
    </row>
    <row r="32792" spans="2:13" x14ac:dyDescent="0.25">
      <c r="B32792" s="3">
        <v>84214</v>
      </c>
      <c r="C32792" s="3">
        <v>0</v>
      </c>
      <c r="G32792" s="4"/>
      <c r="H32792" s="4"/>
      <c r="I32792" s="4"/>
      <c r="J32792" s="4"/>
      <c r="K32792" s="4"/>
      <c r="L32792" s="4"/>
      <c r="M32792" s="4"/>
    </row>
    <row r="32793" spans="2:13" x14ac:dyDescent="0.25">
      <c r="B32793" s="3">
        <v>84215</v>
      </c>
      <c r="C32793" s="3">
        <v>0</v>
      </c>
      <c r="G32793" s="4"/>
      <c r="H32793" s="4"/>
      <c r="I32793" s="4"/>
      <c r="J32793" s="4"/>
      <c r="K32793" s="4"/>
      <c r="L32793" s="4"/>
      <c r="M32793" s="4"/>
    </row>
    <row r="32794" spans="2:13" x14ac:dyDescent="0.25">
      <c r="B32794" s="3">
        <v>84216</v>
      </c>
      <c r="C32794" s="3">
        <v>0</v>
      </c>
      <c r="G32794" s="4"/>
      <c r="H32794" s="4"/>
      <c r="I32794" s="4"/>
      <c r="J32794" s="4"/>
      <c r="K32794" s="4"/>
      <c r="L32794" s="4"/>
      <c r="M32794" s="4"/>
    </row>
    <row r="32795" spans="2:13" x14ac:dyDescent="0.25">
      <c r="B32795" s="3">
        <v>84217</v>
      </c>
      <c r="C32795" s="3">
        <v>0</v>
      </c>
      <c r="G32795" s="4"/>
      <c r="H32795" s="4"/>
      <c r="I32795" s="4"/>
      <c r="J32795" s="4"/>
      <c r="K32795" s="4"/>
      <c r="L32795" s="4"/>
      <c r="M32795" s="4"/>
    </row>
    <row r="32796" spans="2:13" x14ac:dyDescent="0.25">
      <c r="B32796" s="3">
        <v>84218</v>
      </c>
      <c r="C32796" s="3">
        <v>0</v>
      </c>
      <c r="G32796" s="4"/>
      <c r="H32796" s="4"/>
      <c r="I32796" s="4"/>
      <c r="J32796" s="4"/>
      <c r="K32796" s="4"/>
      <c r="L32796" s="4"/>
      <c r="M32796" s="4"/>
    </row>
    <row r="32797" spans="2:13" x14ac:dyDescent="0.25">
      <c r="B32797" s="3">
        <v>85196</v>
      </c>
      <c r="C32797" s="3">
        <v>0</v>
      </c>
      <c r="G32797" s="4"/>
      <c r="H32797" s="4"/>
      <c r="I32797" s="4"/>
      <c r="J32797" s="4"/>
      <c r="K32797" s="4"/>
      <c r="L32797" s="4"/>
      <c r="M32797" s="4"/>
    </row>
    <row r="32798" spans="2:13" x14ac:dyDescent="0.25">
      <c r="B32798" s="3">
        <v>85197</v>
      </c>
      <c r="C32798" s="3">
        <v>0</v>
      </c>
      <c r="G32798" s="4"/>
      <c r="H32798" s="4"/>
      <c r="I32798" s="4"/>
      <c r="J32798" s="4"/>
      <c r="K32798" s="4"/>
      <c r="L32798" s="4"/>
      <c r="M32798" s="4"/>
    </row>
    <row r="32799" spans="2:13" x14ac:dyDescent="0.25">
      <c r="B32799" s="3">
        <v>85198</v>
      </c>
      <c r="C32799" s="3">
        <v>0</v>
      </c>
      <c r="G32799" s="4"/>
      <c r="H32799" s="4"/>
      <c r="I32799" s="4"/>
      <c r="J32799" s="4"/>
      <c r="K32799" s="4"/>
      <c r="L32799" s="4"/>
      <c r="M32799" s="4"/>
    </row>
    <row r="32800" spans="2:13" x14ac:dyDescent="0.25">
      <c r="B32800" s="3">
        <v>85199</v>
      </c>
      <c r="C32800" s="3">
        <v>0</v>
      </c>
      <c r="G32800" s="4"/>
      <c r="H32800" s="4"/>
      <c r="I32800" s="4"/>
      <c r="J32800" s="4"/>
      <c r="K32800" s="4"/>
      <c r="L32800" s="4"/>
      <c r="M32800" s="4"/>
    </row>
    <row r="32801" spans="2:13" x14ac:dyDescent="0.25">
      <c r="B32801" s="3">
        <v>85200</v>
      </c>
      <c r="C32801" s="3">
        <v>0</v>
      </c>
      <c r="G32801" s="4"/>
      <c r="H32801" s="4"/>
      <c r="I32801" s="4"/>
      <c r="J32801" s="4"/>
      <c r="K32801" s="4"/>
      <c r="L32801" s="4"/>
      <c r="M32801" s="4"/>
    </row>
    <row r="32802" spans="2:13" x14ac:dyDescent="0.25">
      <c r="B32802" s="3">
        <v>85201</v>
      </c>
      <c r="C32802" s="3">
        <v>0</v>
      </c>
      <c r="G32802" s="4"/>
      <c r="H32802" s="4"/>
      <c r="I32802" s="4"/>
      <c r="J32802" s="4"/>
      <c r="K32802" s="4"/>
      <c r="L32802" s="4"/>
      <c r="M32802" s="4"/>
    </row>
    <row r="32803" spans="2:13" x14ac:dyDescent="0.25">
      <c r="B32803" s="3">
        <v>85202</v>
      </c>
      <c r="C32803" s="3">
        <v>0</v>
      </c>
      <c r="G32803" s="4"/>
      <c r="H32803" s="4"/>
      <c r="I32803" s="4"/>
      <c r="J32803" s="4"/>
      <c r="K32803" s="4"/>
      <c r="L32803" s="4"/>
      <c r="M32803" s="4"/>
    </row>
    <row r="32804" spans="2:13" x14ac:dyDescent="0.25">
      <c r="B32804" s="3">
        <v>85203</v>
      </c>
      <c r="C32804" s="3">
        <v>0</v>
      </c>
      <c r="G32804" s="4"/>
      <c r="H32804" s="4"/>
      <c r="I32804" s="4"/>
      <c r="J32804" s="4"/>
      <c r="K32804" s="4"/>
      <c r="L32804" s="4"/>
      <c r="M32804" s="4"/>
    </row>
    <row r="32805" spans="2:13" x14ac:dyDescent="0.25">
      <c r="B32805" s="3">
        <v>85204</v>
      </c>
      <c r="C32805" s="3">
        <v>0</v>
      </c>
      <c r="G32805" s="4"/>
      <c r="H32805" s="4"/>
      <c r="I32805" s="4"/>
      <c r="J32805" s="4"/>
      <c r="K32805" s="4"/>
      <c r="L32805" s="4"/>
      <c r="M32805" s="4"/>
    </row>
    <row r="32806" spans="2:13" x14ac:dyDescent="0.25">
      <c r="B32806" s="3">
        <v>85205</v>
      </c>
      <c r="C32806" s="3">
        <v>0</v>
      </c>
      <c r="G32806" s="4"/>
      <c r="H32806" s="4"/>
      <c r="I32806" s="4"/>
      <c r="J32806" s="4"/>
      <c r="K32806" s="4"/>
      <c r="L32806" s="4"/>
      <c r="M32806" s="4"/>
    </row>
    <row r="32807" spans="2:13" x14ac:dyDescent="0.25">
      <c r="B32807" s="3">
        <v>85206</v>
      </c>
      <c r="C32807" s="3">
        <v>0</v>
      </c>
      <c r="G32807" s="4"/>
      <c r="H32807" s="4"/>
      <c r="I32807" s="4"/>
      <c r="J32807" s="4"/>
      <c r="K32807" s="4"/>
      <c r="L32807" s="4"/>
      <c r="M32807" s="4"/>
    </row>
    <row r="32808" spans="2:13" x14ac:dyDescent="0.25">
      <c r="B32808" s="3">
        <v>85207</v>
      </c>
      <c r="C32808" s="3">
        <v>0</v>
      </c>
      <c r="G32808" s="4"/>
      <c r="H32808" s="4"/>
      <c r="I32808" s="4"/>
      <c r="J32808" s="4"/>
      <c r="K32808" s="4"/>
      <c r="L32808" s="4"/>
      <c r="M32808" s="4"/>
    </row>
    <row r="32809" spans="2:13" x14ac:dyDescent="0.25">
      <c r="B32809" s="3">
        <v>85208</v>
      </c>
      <c r="C32809" s="3">
        <v>0</v>
      </c>
      <c r="G32809" s="4"/>
      <c r="H32809" s="4"/>
      <c r="I32809" s="4"/>
      <c r="J32809" s="4"/>
      <c r="K32809" s="4"/>
      <c r="L32809" s="4"/>
      <c r="M32809" s="4"/>
    </row>
    <row r="32810" spans="2:13" x14ac:dyDescent="0.25">
      <c r="B32810" s="3">
        <v>85209</v>
      </c>
      <c r="C32810" s="3">
        <v>0</v>
      </c>
      <c r="G32810" s="4"/>
      <c r="H32810" s="4"/>
      <c r="I32810" s="4"/>
      <c r="J32810" s="4"/>
      <c r="K32810" s="4"/>
      <c r="L32810" s="4"/>
      <c r="M32810" s="4"/>
    </row>
    <row r="32811" spans="2:13" x14ac:dyDescent="0.25">
      <c r="B32811" s="3">
        <v>85210</v>
      </c>
      <c r="C32811" s="3">
        <v>0</v>
      </c>
      <c r="G32811" s="4"/>
      <c r="H32811" s="4"/>
      <c r="I32811" s="4"/>
      <c r="J32811" s="4"/>
      <c r="K32811" s="4"/>
      <c r="L32811" s="4"/>
      <c r="M32811" s="4"/>
    </row>
    <row r="32812" spans="2:13" x14ac:dyDescent="0.25">
      <c r="B32812" s="3">
        <v>85211</v>
      </c>
      <c r="C32812" s="3">
        <v>0</v>
      </c>
      <c r="G32812" s="4"/>
      <c r="H32812" s="4"/>
      <c r="I32812" s="4"/>
      <c r="J32812" s="4"/>
      <c r="K32812" s="4"/>
      <c r="L32812" s="4"/>
      <c r="M32812" s="4"/>
    </row>
    <row r="32813" spans="2:13" x14ac:dyDescent="0.25">
      <c r="B32813" s="3">
        <v>85212</v>
      </c>
      <c r="C32813" s="3">
        <v>0</v>
      </c>
      <c r="G32813" s="4"/>
      <c r="H32813" s="4"/>
      <c r="I32813" s="4"/>
      <c r="J32813" s="4"/>
      <c r="K32813" s="4"/>
      <c r="L32813" s="4"/>
      <c r="M32813" s="4"/>
    </row>
    <row r="32814" spans="2:13" x14ac:dyDescent="0.25">
      <c r="B32814" s="3">
        <v>85213</v>
      </c>
      <c r="C32814" s="3">
        <v>0</v>
      </c>
      <c r="G32814" s="4"/>
      <c r="H32814" s="4"/>
      <c r="I32814" s="4"/>
      <c r="J32814" s="4"/>
      <c r="K32814" s="4"/>
      <c r="L32814" s="4"/>
      <c r="M32814" s="4"/>
    </row>
    <row r="32815" spans="2:13" x14ac:dyDescent="0.25">
      <c r="B32815" s="3">
        <v>85214</v>
      </c>
      <c r="C32815" s="3">
        <v>0</v>
      </c>
      <c r="G32815" s="4"/>
      <c r="H32815" s="4"/>
      <c r="I32815" s="4"/>
      <c r="J32815" s="4"/>
      <c r="K32815" s="4"/>
      <c r="L32815" s="4"/>
      <c r="M32815" s="4"/>
    </row>
    <row r="32816" spans="2:13" x14ac:dyDescent="0.25">
      <c r="B32816" s="3">
        <v>85215</v>
      </c>
      <c r="C32816" s="3">
        <v>0</v>
      </c>
      <c r="G32816" s="4"/>
      <c r="H32816" s="4"/>
      <c r="I32816" s="4"/>
      <c r="J32816" s="4"/>
      <c r="K32816" s="4"/>
      <c r="L32816" s="4"/>
      <c r="M32816" s="4"/>
    </row>
    <row r="32817" spans="2:13" x14ac:dyDescent="0.25">
      <c r="B32817" s="3">
        <v>85216</v>
      </c>
      <c r="C32817" s="3">
        <v>0</v>
      </c>
      <c r="G32817" s="4"/>
      <c r="H32817" s="4"/>
      <c r="I32817" s="4"/>
      <c r="J32817" s="4"/>
      <c r="K32817" s="4"/>
      <c r="L32817" s="4"/>
      <c r="M32817" s="4"/>
    </row>
    <row r="32818" spans="2:13" x14ac:dyDescent="0.25">
      <c r="B32818" s="3">
        <v>85217</v>
      </c>
      <c r="C32818" s="3">
        <v>0</v>
      </c>
      <c r="G32818" s="4"/>
      <c r="H32818" s="4"/>
      <c r="I32818" s="4"/>
      <c r="J32818" s="4"/>
      <c r="K32818" s="4"/>
      <c r="L32818" s="4"/>
      <c r="M32818" s="4"/>
    </row>
    <row r="32819" spans="2:13" x14ac:dyDescent="0.25">
      <c r="B32819" s="3">
        <v>85218</v>
      </c>
      <c r="C32819" s="3">
        <v>0</v>
      </c>
      <c r="G32819" s="4"/>
      <c r="H32819" s="4"/>
      <c r="I32819" s="4"/>
      <c r="J32819" s="4"/>
      <c r="K32819" s="4"/>
      <c r="L32819" s="4"/>
      <c r="M32819" s="4"/>
    </row>
    <row r="32820" spans="2:13" x14ac:dyDescent="0.25">
      <c r="B32820" s="3">
        <v>85219</v>
      </c>
      <c r="C32820" s="3">
        <v>0</v>
      </c>
      <c r="G32820" s="4"/>
      <c r="H32820" s="4"/>
      <c r="I32820" s="4"/>
      <c r="J32820" s="4"/>
      <c r="K32820" s="4"/>
      <c r="L32820" s="4"/>
      <c r="M32820" s="4"/>
    </row>
    <row r="32821" spans="2:13" x14ac:dyDescent="0.25">
      <c r="B32821" s="3">
        <v>86199</v>
      </c>
      <c r="C32821" s="3">
        <v>0</v>
      </c>
      <c r="G32821" s="4"/>
      <c r="H32821" s="4"/>
      <c r="I32821" s="4"/>
      <c r="J32821" s="4"/>
      <c r="K32821" s="4"/>
      <c r="L32821" s="4"/>
      <c r="M32821" s="4"/>
    </row>
    <row r="32822" spans="2:13" x14ac:dyDescent="0.25">
      <c r="B32822" s="3">
        <v>86200</v>
      </c>
      <c r="C32822" s="3">
        <v>0</v>
      </c>
      <c r="G32822" s="4"/>
      <c r="H32822" s="4"/>
      <c r="I32822" s="4"/>
      <c r="J32822" s="4"/>
      <c r="K32822" s="4"/>
      <c r="L32822" s="4"/>
      <c r="M32822" s="4"/>
    </row>
    <row r="32823" spans="2:13" x14ac:dyDescent="0.25">
      <c r="B32823" s="3">
        <v>86201</v>
      </c>
      <c r="C32823" s="3">
        <v>0</v>
      </c>
      <c r="G32823" s="4"/>
      <c r="H32823" s="4"/>
      <c r="I32823" s="4"/>
      <c r="J32823" s="4"/>
      <c r="K32823" s="4"/>
      <c r="L32823" s="4"/>
      <c r="M32823" s="4"/>
    </row>
    <row r="32824" spans="2:13" x14ac:dyDescent="0.25">
      <c r="B32824" s="3">
        <v>86202</v>
      </c>
      <c r="C32824" s="3">
        <v>0</v>
      </c>
      <c r="G32824" s="4"/>
      <c r="H32824" s="4"/>
      <c r="I32824" s="4"/>
      <c r="J32824" s="4"/>
      <c r="K32824" s="4"/>
      <c r="L32824" s="4"/>
      <c r="M32824" s="4"/>
    </row>
    <row r="32825" spans="2:13" x14ac:dyDescent="0.25">
      <c r="B32825" s="3">
        <v>86203</v>
      </c>
      <c r="C32825" s="3">
        <v>0</v>
      </c>
      <c r="G32825" s="4"/>
      <c r="H32825" s="4"/>
      <c r="I32825" s="4"/>
      <c r="J32825" s="4"/>
      <c r="K32825" s="4"/>
      <c r="L32825" s="4"/>
      <c r="M32825" s="4"/>
    </row>
    <row r="32826" spans="2:13" x14ac:dyDescent="0.25">
      <c r="B32826" s="3">
        <v>86204</v>
      </c>
      <c r="C32826" s="3">
        <v>0</v>
      </c>
      <c r="G32826" s="4"/>
      <c r="H32826" s="4"/>
      <c r="I32826" s="4"/>
      <c r="J32826" s="4"/>
      <c r="K32826" s="4"/>
      <c r="L32826" s="4"/>
      <c r="M32826" s="4"/>
    </row>
    <row r="32827" spans="2:13" x14ac:dyDescent="0.25">
      <c r="B32827" s="3">
        <v>86205</v>
      </c>
      <c r="C32827" s="3">
        <v>0</v>
      </c>
      <c r="G32827" s="4"/>
      <c r="H32827" s="4"/>
      <c r="I32827" s="4"/>
      <c r="J32827" s="4"/>
      <c r="K32827" s="4"/>
      <c r="L32827" s="4"/>
      <c r="M32827" s="4"/>
    </row>
    <row r="32828" spans="2:13" x14ac:dyDescent="0.25">
      <c r="B32828" s="3">
        <v>86206</v>
      </c>
      <c r="C32828" s="3">
        <v>0</v>
      </c>
      <c r="G32828" s="4"/>
      <c r="H32828" s="4"/>
      <c r="I32828" s="4"/>
      <c r="J32828" s="4"/>
      <c r="K32828" s="4"/>
      <c r="L32828" s="4"/>
      <c r="M32828" s="4"/>
    </row>
    <row r="32829" spans="2:13" x14ac:dyDescent="0.25">
      <c r="B32829" s="3">
        <v>86207</v>
      </c>
      <c r="C32829" s="3">
        <v>0</v>
      </c>
      <c r="G32829" s="4"/>
      <c r="H32829" s="4"/>
      <c r="I32829" s="4"/>
      <c r="J32829" s="4"/>
      <c r="K32829" s="4"/>
      <c r="L32829" s="4"/>
      <c r="M32829" s="4"/>
    </row>
    <row r="32830" spans="2:13" x14ac:dyDescent="0.25">
      <c r="B32830" s="3">
        <v>86208</v>
      </c>
      <c r="C32830" s="3">
        <v>0</v>
      </c>
      <c r="G32830" s="4"/>
      <c r="H32830" s="4"/>
      <c r="I32830" s="4"/>
      <c r="J32830" s="4"/>
      <c r="K32830" s="4"/>
      <c r="L32830" s="4"/>
      <c r="M32830" s="4"/>
    </row>
    <row r="32831" spans="2:13" x14ac:dyDescent="0.25">
      <c r="B32831" s="3">
        <v>86209</v>
      </c>
      <c r="C32831" s="3">
        <v>0</v>
      </c>
      <c r="G32831" s="4"/>
      <c r="H32831" s="4"/>
      <c r="I32831" s="4"/>
      <c r="J32831" s="4"/>
      <c r="K32831" s="4"/>
      <c r="L32831" s="4"/>
      <c r="M32831" s="4"/>
    </row>
    <row r="32832" spans="2:13" x14ac:dyDescent="0.25">
      <c r="B32832" s="3">
        <v>86210</v>
      </c>
      <c r="C32832" s="3">
        <v>0</v>
      </c>
      <c r="G32832" s="4"/>
      <c r="H32832" s="4"/>
      <c r="I32832" s="4"/>
      <c r="J32832" s="4"/>
      <c r="K32832" s="4"/>
      <c r="L32832" s="4"/>
      <c r="M32832" s="4"/>
    </row>
    <row r="32833" spans="2:13" x14ac:dyDescent="0.25">
      <c r="B32833" s="3">
        <v>86211</v>
      </c>
      <c r="C32833" s="3">
        <v>0</v>
      </c>
      <c r="G32833" s="4"/>
      <c r="H32833" s="4"/>
      <c r="I32833" s="4"/>
      <c r="J32833" s="4"/>
      <c r="K32833" s="4"/>
      <c r="L32833" s="4"/>
      <c r="M32833" s="4"/>
    </row>
    <row r="32834" spans="2:13" x14ac:dyDescent="0.25">
      <c r="B32834" s="3">
        <v>86212</v>
      </c>
      <c r="C32834" s="3">
        <v>0</v>
      </c>
      <c r="G32834" s="4"/>
      <c r="H32834" s="4"/>
      <c r="I32834" s="4"/>
      <c r="J32834" s="4"/>
      <c r="K32834" s="4"/>
      <c r="L32834" s="4"/>
      <c r="M32834" s="4"/>
    </row>
    <row r="32835" spans="2:13" x14ac:dyDescent="0.25">
      <c r="B32835" s="3">
        <v>86213</v>
      </c>
      <c r="C32835" s="3">
        <v>0</v>
      </c>
      <c r="G32835" s="4"/>
      <c r="H32835" s="4"/>
      <c r="I32835" s="4"/>
      <c r="J32835" s="4"/>
      <c r="K32835" s="4"/>
      <c r="L32835" s="4"/>
      <c r="M32835" s="4"/>
    </row>
    <row r="32836" spans="2:13" x14ac:dyDescent="0.25">
      <c r="B32836" s="3">
        <v>86214</v>
      </c>
      <c r="C32836" s="3">
        <v>0</v>
      </c>
      <c r="G32836" s="4"/>
      <c r="H32836" s="4"/>
      <c r="I32836" s="4"/>
      <c r="J32836" s="4"/>
      <c r="K32836" s="4"/>
      <c r="L32836" s="4"/>
      <c r="M32836" s="4"/>
    </row>
    <row r="32837" spans="2:13" x14ac:dyDescent="0.25">
      <c r="B32837" s="3">
        <v>86215</v>
      </c>
      <c r="C32837" s="3">
        <v>0</v>
      </c>
      <c r="G32837" s="4"/>
      <c r="H32837" s="4"/>
      <c r="I32837" s="4"/>
      <c r="J32837" s="4"/>
      <c r="K32837" s="4"/>
      <c r="L32837" s="4"/>
      <c r="M32837" s="4"/>
    </row>
    <row r="32838" spans="2:13" x14ac:dyDescent="0.25">
      <c r="B32838" s="3">
        <v>86216</v>
      </c>
      <c r="C32838" s="3">
        <v>0</v>
      </c>
      <c r="G32838" s="4"/>
      <c r="H32838" s="4"/>
      <c r="I32838" s="4"/>
      <c r="J32838" s="4"/>
      <c r="K32838" s="4"/>
      <c r="L32838" s="4"/>
      <c r="M32838" s="4"/>
    </row>
    <row r="32839" spans="2:13" x14ac:dyDescent="0.25">
      <c r="B32839" s="3">
        <v>86217</v>
      </c>
      <c r="C32839" s="3">
        <v>0</v>
      </c>
      <c r="G32839" s="4"/>
      <c r="H32839" s="4"/>
      <c r="I32839" s="4"/>
      <c r="J32839" s="4"/>
      <c r="K32839" s="4"/>
      <c r="L32839" s="4"/>
      <c r="M32839" s="4"/>
    </row>
    <row r="32840" spans="2:13" x14ac:dyDescent="0.25">
      <c r="B32840" s="3">
        <v>86218</v>
      </c>
      <c r="C32840" s="3">
        <v>0</v>
      </c>
      <c r="G32840" s="4"/>
      <c r="H32840" s="4"/>
      <c r="I32840" s="4"/>
      <c r="J32840" s="4"/>
      <c r="K32840" s="4"/>
      <c r="L32840" s="4"/>
      <c r="M32840" s="4"/>
    </row>
    <row r="32841" spans="2:13" x14ac:dyDescent="0.25">
      <c r="B32841" s="3">
        <v>86219</v>
      </c>
      <c r="C32841" s="3">
        <v>0</v>
      </c>
      <c r="G32841" s="4"/>
      <c r="H32841" s="4"/>
      <c r="I32841" s="4"/>
      <c r="J32841" s="4"/>
      <c r="K32841" s="4"/>
      <c r="L32841" s="4"/>
      <c r="M32841" s="4"/>
    </row>
    <row r="32842" spans="2:13" x14ac:dyDescent="0.25">
      <c r="B32842" s="3">
        <v>86220</v>
      </c>
      <c r="C32842" s="3">
        <v>0</v>
      </c>
      <c r="G32842" s="4"/>
      <c r="H32842" s="4"/>
      <c r="I32842" s="4"/>
      <c r="J32842" s="4"/>
      <c r="K32842" s="4"/>
      <c r="L32842" s="4"/>
      <c r="M32842" s="4"/>
    </row>
    <row r="32843" spans="2:13" x14ac:dyDescent="0.25">
      <c r="B32843" s="3">
        <v>86221</v>
      </c>
      <c r="C32843" s="3">
        <v>0</v>
      </c>
      <c r="G32843" s="4"/>
      <c r="H32843" s="4"/>
      <c r="I32843" s="4"/>
      <c r="J32843" s="4"/>
      <c r="K32843" s="4"/>
      <c r="L32843" s="4"/>
      <c r="M32843" s="4"/>
    </row>
    <row r="32844" spans="2:13" x14ac:dyDescent="0.25">
      <c r="B32844" s="3">
        <v>86222</v>
      </c>
      <c r="C32844" s="3">
        <v>0</v>
      </c>
      <c r="G32844" s="4"/>
      <c r="H32844" s="4"/>
      <c r="I32844" s="4"/>
      <c r="J32844" s="4"/>
      <c r="K32844" s="4"/>
      <c r="L32844" s="4"/>
      <c r="M32844" s="4"/>
    </row>
    <row r="32845" spans="2:13" x14ac:dyDescent="0.25">
      <c r="B32845" s="3">
        <v>86223</v>
      </c>
      <c r="C32845" s="3">
        <v>0</v>
      </c>
      <c r="G32845" s="4"/>
      <c r="H32845" s="4"/>
      <c r="I32845" s="4"/>
      <c r="J32845" s="4"/>
      <c r="K32845" s="4"/>
      <c r="L32845" s="4"/>
      <c r="M32845" s="4"/>
    </row>
    <row r="32846" spans="2:13" x14ac:dyDescent="0.25">
      <c r="B32846" s="3">
        <v>86224</v>
      </c>
      <c r="C32846" s="3">
        <v>0</v>
      </c>
      <c r="G32846" s="4"/>
      <c r="H32846" s="4"/>
      <c r="I32846" s="4"/>
      <c r="J32846" s="4"/>
      <c r="K32846" s="4"/>
      <c r="L32846" s="4"/>
      <c r="M32846" s="4"/>
    </row>
    <row r="32847" spans="2:13" x14ac:dyDescent="0.25">
      <c r="B32847" s="3">
        <v>86225</v>
      </c>
      <c r="C32847" s="3">
        <v>0</v>
      </c>
      <c r="G32847" s="4"/>
      <c r="H32847" s="4"/>
      <c r="I32847" s="4"/>
      <c r="J32847" s="4"/>
      <c r="K32847" s="4"/>
      <c r="L32847" s="4"/>
      <c r="M32847" s="4"/>
    </row>
    <row r="32848" spans="2:13" x14ac:dyDescent="0.25">
      <c r="B32848" s="3">
        <v>86226</v>
      </c>
      <c r="C32848" s="3">
        <v>0</v>
      </c>
      <c r="G32848" s="4"/>
      <c r="H32848" s="4"/>
      <c r="I32848" s="4"/>
      <c r="J32848" s="4"/>
      <c r="K32848" s="4"/>
      <c r="L32848" s="4"/>
      <c r="M32848" s="4"/>
    </row>
    <row r="32849" spans="2:13" x14ac:dyDescent="0.25">
      <c r="B32849" s="3">
        <v>87201</v>
      </c>
      <c r="C32849" s="3">
        <v>0</v>
      </c>
      <c r="G32849" s="4"/>
      <c r="H32849" s="4"/>
      <c r="I32849" s="4"/>
      <c r="J32849" s="4"/>
      <c r="K32849" s="4"/>
      <c r="L32849" s="4"/>
      <c r="M32849" s="4"/>
    </row>
    <row r="32850" spans="2:13" x14ac:dyDescent="0.25">
      <c r="B32850" s="3">
        <v>87202</v>
      </c>
      <c r="C32850" s="3">
        <v>0</v>
      </c>
      <c r="G32850" s="4"/>
      <c r="H32850" s="4"/>
      <c r="I32850" s="4"/>
      <c r="J32850" s="4"/>
      <c r="K32850" s="4"/>
      <c r="L32850" s="4"/>
      <c r="M32850" s="4"/>
    </row>
    <row r="32851" spans="2:13" x14ac:dyDescent="0.25">
      <c r="B32851" s="3">
        <v>87203</v>
      </c>
      <c r="C32851" s="3">
        <v>0</v>
      </c>
      <c r="G32851" s="4"/>
      <c r="H32851" s="4"/>
      <c r="I32851" s="4"/>
      <c r="J32851" s="4"/>
      <c r="K32851" s="4"/>
      <c r="L32851" s="4"/>
      <c r="M32851" s="4"/>
    </row>
    <row r="32852" spans="2:13" x14ac:dyDescent="0.25">
      <c r="B32852" s="3">
        <v>87204</v>
      </c>
      <c r="C32852" s="3">
        <v>0</v>
      </c>
      <c r="G32852" s="4"/>
      <c r="H32852" s="4"/>
      <c r="I32852" s="4"/>
      <c r="J32852" s="4"/>
      <c r="K32852" s="4"/>
      <c r="L32852" s="4"/>
      <c r="M32852" s="4"/>
    </row>
    <row r="32853" spans="2:13" x14ac:dyDescent="0.25">
      <c r="B32853" s="3">
        <v>87205</v>
      </c>
      <c r="C32853" s="3">
        <v>0</v>
      </c>
      <c r="G32853" s="4"/>
      <c r="H32853" s="4"/>
      <c r="I32853" s="4"/>
      <c r="J32853" s="4"/>
      <c r="K32853" s="4"/>
      <c r="L32853" s="4"/>
      <c r="M32853" s="4"/>
    </row>
    <row r="32854" spans="2:13" x14ac:dyDescent="0.25">
      <c r="B32854" s="3">
        <v>87206</v>
      </c>
      <c r="C32854" s="3">
        <v>0</v>
      </c>
      <c r="G32854" s="4"/>
      <c r="H32854" s="4"/>
      <c r="I32854" s="4"/>
      <c r="J32854" s="4"/>
      <c r="K32854" s="4"/>
      <c r="L32854" s="4"/>
      <c r="M32854" s="4"/>
    </row>
    <row r="32855" spans="2:13" x14ac:dyDescent="0.25">
      <c r="B32855" s="3">
        <v>87207</v>
      </c>
      <c r="C32855" s="3">
        <v>0</v>
      </c>
      <c r="G32855" s="4"/>
      <c r="H32855" s="4"/>
      <c r="I32855" s="4"/>
      <c r="J32855" s="4"/>
      <c r="K32855" s="4"/>
      <c r="L32855" s="4"/>
      <c r="M32855" s="4"/>
    </row>
    <row r="32856" spans="2:13" x14ac:dyDescent="0.25">
      <c r="B32856" s="3">
        <v>87208</v>
      </c>
      <c r="C32856" s="3">
        <v>0</v>
      </c>
      <c r="G32856" s="4"/>
      <c r="H32856" s="4"/>
      <c r="I32856" s="4"/>
      <c r="J32856" s="4"/>
      <c r="K32856" s="4"/>
      <c r="L32856" s="4"/>
      <c r="M32856" s="4"/>
    </row>
    <row r="32857" spans="2:13" x14ac:dyDescent="0.25">
      <c r="B32857" s="3">
        <v>87209</v>
      </c>
      <c r="C32857" s="3">
        <v>0</v>
      </c>
      <c r="G32857" s="4"/>
      <c r="H32857" s="4"/>
      <c r="I32857" s="4"/>
      <c r="J32857" s="4"/>
      <c r="K32857" s="4"/>
      <c r="L32857" s="4"/>
      <c r="M32857" s="4"/>
    </row>
    <row r="32858" spans="2:13" x14ac:dyDescent="0.25">
      <c r="B32858" s="3">
        <v>87210</v>
      </c>
      <c r="C32858" s="3">
        <v>0</v>
      </c>
      <c r="G32858" s="4"/>
      <c r="H32858" s="4"/>
      <c r="I32858" s="4"/>
      <c r="J32858" s="4"/>
      <c r="K32858" s="4"/>
      <c r="L32858" s="4"/>
      <c r="M32858" s="4"/>
    </row>
    <row r="32859" spans="2:13" x14ac:dyDescent="0.25">
      <c r="B32859" s="3">
        <v>87211</v>
      </c>
      <c r="C32859" s="3">
        <v>0</v>
      </c>
      <c r="G32859" s="4"/>
      <c r="H32859" s="4"/>
      <c r="I32859" s="4"/>
      <c r="J32859" s="4"/>
      <c r="K32859" s="4"/>
      <c r="L32859" s="4"/>
      <c r="M32859" s="4"/>
    </row>
    <row r="32860" spans="2:13" x14ac:dyDescent="0.25">
      <c r="B32860" s="3">
        <v>87212</v>
      </c>
      <c r="C32860" s="3">
        <v>0</v>
      </c>
      <c r="G32860" s="4"/>
      <c r="H32860" s="4"/>
      <c r="I32860" s="4"/>
      <c r="J32860" s="4"/>
      <c r="K32860" s="4"/>
      <c r="L32860" s="4"/>
      <c r="M32860" s="4"/>
    </row>
    <row r="32861" spans="2:13" x14ac:dyDescent="0.25">
      <c r="B32861" s="3">
        <v>87213</v>
      </c>
      <c r="C32861" s="3">
        <v>0</v>
      </c>
      <c r="G32861" s="4"/>
      <c r="H32861" s="4"/>
      <c r="I32861" s="4"/>
      <c r="J32861" s="4"/>
      <c r="K32861" s="4"/>
      <c r="L32861" s="4"/>
      <c r="M32861" s="4"/>
    </row>
    <row r="32862" spans="2:13" x14ac:dyDescent="0.25">
      <c r="B32862" s="3">
        <v>87214</v>
      </c>
      <c r="C32862" s="3">
        <v>0</v>
      </c>
      <c r="G32862" s="4"/>
      <c r="H32862" s="4"/>
      <c r="I32862" s="4"/>
      <c r="J32862" s="4"/>
      <c r="K32862" s="4"/>
      <c r="L32862" s="4"/>
      <c r="M32862" s="4"/>
    </row>
    <row r="32863" spans="2:13" x14ac:dyDescent="0.25">
      <c r="B32863" s="3">
        <v>87215</v>
      </c>
      <c r="C32863" s="3">
        <v>0</v>
      </c>
      <c r="G32863" s="4"/>
      <c r="H32863" s="4"/>
      <c r="I32863" s="4"/>
      <c r="J32863" s="4"/>
      <c r="K32863" s="4"/>
      <c r="L32863" s="4"/>
      <c r="M32863" s="4"/>
    </row>
    <row r="32864" spans="2:13" x14ac:dyDescent="0.25">
      <c r="B32864" s="3">
        <v>87216</v>
      </c>
      <c r="C32864" s="3">
        <v>0</v>
      </c>
      <c r="G32864" s="4"/>
      <c r="H32864" s="4"/>
      <c r="I32864" s="4"/>
      <c r="J32864" s="4"/>
      <c r="K32864" s="4"/>
      <c r="L32864" s="4"/>
      <c r="M32864" s="4"/>
    </row>
    <row r="32865" spans="2:13" x14ac:dyDescent="0.25">
      <c r="B32865" s="3">
        <v>87217</v>
      </c>
      <c r="C32865" s="3">
        <v>0</v>
      </c>
      <c r="G32865" s="4"/>
      <c r="H32865" s="4"/>
      <c r="I32865" s="4"/>
      <c r="J32865" s="4"/>
      <c r="K32865" s="4"/>
      <c r="L32865" s="4"/>
      <c r="M32865" s="4"/>
    </row>
    <row r="32866" spans="2:13" x14ac:dyDescent="0.25">
      <c r="B32866" s="3">
        <v>87218</v>
      </c>
      <c r="C32866" s="3">
        <v>0</v>
      </c>
      <c r="G32866" s="4"/>
      <c r="H32866" s="4"/>
      <c r="I32866" s="4"/>
      <c r="J32866" s="4"/>
      <c r="K32866" s="4"/>
      <c r="L32866" s="4"/>
      <c r="M32866" s="4"/>
    </row>
    <row r="32867" spans="2:13" x14ac:dyDescent="0.25">
      <c r="B32867" s="3">
        <v>87219</v>
      </c>
      <c r="C32867" s="3">
        <v>0</v>
      </c>
      <c r="G32867" s="4"/>
      <c r="H32867" s="4"/>
      <c r="I32867" s="4"/>
      <c r="J32867" s="4"/>
      <c r="K32867" s="4"/>
      <c r="L32867" s="4"/>
      <c r="M32867" s="4"/>
    </row>
    <row r="32868" spans="2:13" x14ac:dyDescent="0.25">
      <c r="B32868" s="3">
        <v>87220</v>
      </c>
      <c r="C32868" s="3">
        <v>0</v>
      </c>
      <c r="G32868" s="4"/>
      <c r="H32868" s="4"/>
      <c r="I32868" s="4"/>
      <c r="J32868" s="4"/>
      <c r="K32868" s="4"/>
      <c r="L32868" s="4"/>
      <c r="M32868" s="4"/>
    </row>
    <row r="32869" spans="2:13" x14ac:dyDescent="0.25">
      <c r="B32869" s="3">
        <v>87221</v>
      </c>
      <c r="C32869" s="3">
        <v>0</v>
      </c>
      <c r="G32869" s="4"/>
      <c r="H32869" s="4"/>
      <c r="I32869" s="4"/>
      <c r="J32869" s="4"/>
      <c r="K32869" s="4"/>
      <c r="L32869" s="4"/>
      <c r="M32869" s="4"/>
    </row>
    <row r="32870" spans="2:13" x14ac:dyDescent="0.25">
      <c r="B32870" s="3">
        <v>87222</v>
      </c>
      <c r="C32870" s="3">
        <v>0</v>
      </c>
      <c r="G32870" s="4"/>
      <c r="H32870" s="4"/>
      <c r="I32870" s="4"/>
      <c r="J32870" s="4"/>
      <c r="K32870" s="4"/>
      <c r="L32870" s="4"/>
      <c r="M32870" s="4"/>
    </row>
    <row r="32871" spans="2:13" x14ac:dyDescent="0.25">
      <c r="B32871" s="3">
        <v>87223</v>
      </c>
      <c r="C32871" s="3">
        <v>0</v>
      </c>
      <c r="G32871" s="4"/>
      <c r="H32871" s="4"/>
      <c r="I32871" s="4"/>
      <c r="J32871" s="4"/>
      <c r="K32871" s="4"/>
      <c r="L32871" s="4"/>
      <c r="M32871" s="4"/>
    </row>
    <row r="32872" spans="2:13" x14ac:dyDescent="0.25">
      <c r="B32872" s="3">
        <v>87224</v>
      </c>
      <c r="C32872" s="3">
        <v>0</v>
      </c>
      <c r="G32872" s="4"/>
      <c r="H32872" s="4"/>
      <c r="I32872" s="4"/>
      <c r="J32872" s="4"/>
      <c r="K32872" s="4"/>
      <c r="L32872" s="4"/>
      <c r="M32872" s="4"/>
    </row>
    <row r="32873" spans="2:13" x14ac:dyDescent="0.25">
      <c r="B32873" s="3">
        <v>87225</v>
      </c>
      <c r="C32873" s="3">
        <v>0</v>
      </c>
      <c r="G32873" s="4"/>
      <c r="H32873" s="4"/>
      <c r="I32873" s="4"/>
      <c r="J32873" s="4"/>
      <c r="K32873" s="4"/>
      <c r="L32873" s="4"/>
      <c r="M32873" s="4"/>
    </row>
    <row r="32874" spans="2:13" x14ac:dyDescent="0.25">
      <c r="B32874" s="3">
        <v>87226</v>
      </c>
      <c r="C32874" s="3">
        <v>0</v>
      </c>
      <c r="G32874" s="4"/>
      <c r="H32874" s="4"/>
      <c r="I32874" s="4"/>
      <c r="J32874" s="4"/>
      <c r="K32874" s="4"/>
      <c r="L32874" s="4"/>
      <c r="M32874" s="4"/>
    </row>
    <row r="32875" spans="2:13" x14ac:dyDescent="0.25">
      <c r="B32875" s="3">
        <v>87227</v>
      </c>
      <c r="C32875" s="3">
        <v>0</v>
      </c>
      <c r="G32875" s="4"/>
      <c r="H32875" s="4"/>
      <c r="I32875" s="4"/>
      <c r="J32875" s="4"/>
      <c r="K32875" s="4"/>
      <c r="L32875" s="4"/>
      <c r="M32875" s="4"/>
    </row>
    <row r="32876" spans="2:13" x14ac:dyDescent="0.25">
      <c r="B32876" s="3">
        <v>87228</v>
      </c>
      <c r="C32876" s="3">
        <v>0</v>
      </c>
      <c r="G32876" s="4"/>
      <c r="H32876" s="4"/>
      <c r="I32876" s="4"/>
      <c r="J32876" s="4"/>
      <c r="K32876" s="4"/>
      <c r="L32876" s="4"/>
      <c r="M32876" s="4"/>
    </row>
    <row r="32877" spans="2:13" x14ac:dyDescent="0.25">
      <c r="B32877" s="3">
        <v>87229</v>
      </c>
      <c r="C32877" s="3">
        <v>0</v>
      </c>
      <c r="G32877" s="4"/>
      <c r="H32877" s="4"/>
      <c r="I32877" s="4"/>
      <c r="J32877" s="4"/>
      <c r="K32877" s="4"/>
      <c r="L32877" s="4"/>
      <c r="M32877" s="4"/>
    </row>
    <row r="32878" spans="2:13" x14ac:dyDescent="0.25">
      <c r="B32878" s="3">
        <v>88206</v>
      </c>
      <c r="C32878" s="3">
        <v>0</v>
      </c>
      <c r="G32878" s="4"/>
      <c r="H32878" s="4"/>
      <c r="I32878" s="4"/>
      <c r="J32878" s="4"/>
      <c r="K32878" s="4"/>
      <c r="L32878" s="4"/>
      <c r="M32878" s="4"/>
    </row>
    <row r="32879" spans="2:13" x14ac:dyDescent="0.25">
      <c r="B32879" s="3">
        <v>88207</v>
      </c>
      <c r="C32879" s="3">
        <v>0</v>
      </c>
      <c r="G32879" s="4"/>
      <c r="H32879" s="4"/>
      <c r="I32879" s="4"/>
      <c r="J32879" s="4"/>
      <c r="K32879" s="4"/>
      <c r="L32879" s="4"/>
      <c r="M32879" s="4"/>
    </row>
    <row r="32880" spans="2:13" x14ac:dyDescent="0.25">
      <c r="B32880" s="3">
        <v>88208</v>
      </c>
      <c r="C32880" s="3">
        <v>0</v>
      </c>
      <c r="G32880" s="4"/>
      <c r="H32880" s="4"/>
      <c r="I32880" s="4"/>
      <c r="J32880" s="4"/>
      <c r="K32880" s="4"/>
      <c r="L32880" s="4"/>
      <c r="M32880" s="4"/>
    </row>
    <row r="32881" spans="2:13" x14ac:dyDescent="0.25">
      <c r="B32881" s="3">
        <v>88209</v>
      </c>
      <c r="C32881" s="3">
        <v>0</v>
      </c>
      <c r="G32881" s="4"/>
      <c r="H32881" s="4"/>
      <c r="I32881" s="4"/>
      <c r="J32881" s="4"/>
      <c r="K32881" s="4"/>
      <c r="L32881" s="4"/>
      <c r="M32881" s="4"/>
    </row>
    <row r="32882" spans="2:13" x14ac:dyDescent="0.25">
      <c r="B32882" s="3">
        <v>88210</v>
      </c>
      <c r="C32882" s="3">
        <v>0</v>
      </c>
      <c r="G32882" s="4"/>
      <c r="H32882" s="4"/>
      <c r="I32882" s="4"/>
      <c r="J32882" s="4"/>
      <c r="K32882" s="4"/>
      <c r="L32882" s="4"/>
      <c r="M32882" s="4"/>
    </row>
    <row r="32883" spans="2:13" x14ac:dyDescent="0.25">
      <c r="B32883" s="3">
        <v>88211</v>
      </c>
      <c r="C32883" s="3">
        <v>0</v>
      </c>
      <c r="G32883" s="4"/>
      <c r="H32883" s="4"/>
      <c r="I32883" s="4"/>
      <c r="J32883" s="4"/>
      <c r="K32883" s="4"/>
      <c r="L32883" s="4"/>
      <c r="M32883" s="4"/>
    </row>
    <row r="32884" spans="2:13" x14ac:dyDescent="0.25">
      <c r="B32884" s="3">
        <v>88212</v>
      </c>
      <c r="C32884" s="3">
        <v>0</v>
      </c>
      <c r="G32884" s="4"/>
      <c r="H32884" s="4"/>
      <c r="I32884" s="4"/>
      <c r="J32884" s="4"/>
      <c r="K32884" s="4"/>
      <c r="L32884" s="4"/>
      <c r="M32884" s="4"/>
    </row>
    <row r="32885" spans="2:13" x14ac:dyDescent="0.25">
      <c r="B32885" s="3">
        <v>88213</v>
      </c>
      <c r="C32885" s="3">
        <v>0</v>
      </c>
      <c r="G32885" s="4"/>
      <c r="H32885" s="4"/>
      <c r="I32885" s="4"/>
      <c r="J32885" s="4"/>
      <c r="K32885" s="4"/>
      <c r="L32885" s="4"/>
      <c r="M32885" s="4"/>
    </row>
    <row r="32886" spans="2:13" x14ac:dyDescent="0.25">
      <c r="B32886" s="3">
        <v>88214</v>
      </c>
      <c r="C32886" s="3">
        <v>0</v>
      </c>
      <c r="G32886" s="4"/>
      <c r="H32886" s="4"/>
      <c r="I32886" s="4"/>
      <c r="J32886" s="4"/>
      <c r="K32886" s="4"/>
      <c r="L32886" s="4"/>
      <c r="M32886" s="4"/>
    </row>
    <row r="32887" spans="2:13" x14ac:dyDescent="0.25">
      <c r="B32887" s="3">
        <v>88215</v>
      </c>
      <c r="C32887" s="3">
        <v>0</v>
      </c>
      <c r="G32887" s="4"/>
      <c r="H32887" s="4"/>
      <c r="I32887" s="4"/>
      <c r="J32887" s="4"/>
      <c r="K32887" s="4"/>
      <c r="L32887" s="4"/>
      <c r="M32887" s="4"/>
    </row>
    <row r="32888" spans="2:13" x14ac:dyDescent="0.25">
      <c r="B32888" s="3">
        <v>88216</v>
      </c>
      <c r="C32888" s="3">
        <v>0</v>
      </c>
      <c r="G32888" s="4"/>
      <c r="H32888" s="4"/>
      <c r="I32888" s="4"/>
      <c r="J32888" s="4"/>
      <c r="K32888" s="4"/>
      <c r="L32888" s="4"/>
      <c r="M32888" s="4"/>
    </row>
    <row r="32889" spans="2:13" x14ac:dyDescent="0.25">
      <c r="B32889" s="3">
        <v>88217</v>
      </c>
      <c r="C32889" s="3">
        <v>0</v>
      </c>
      <c r="G32889" s="4"/>
      <c r="H32889" s="4"/>
      <c r="I32889" s="4"/>
      <c r="J32889" s="4"/>
      <c r="K32889" s="4"/>
      <c r="L32889" s="4"/>
      <c r="M32889" s="4"/>
    </row>
    <row r="32890" spans="2:13" x14ac:dyDescent="0.25">
      <c r="B32890" s="3">
        <v>88218</v>
      </c>
      <c r="C32890" s="3">
        <v>0</v>
      </c>
      <c r="G32890" s="4"/>
      <c r="H32890" s="4"/>
      <c r="I32890" s="4"/>
      <c r="J32890" s="4"/>
      <c r="K32890" s="4"/>
      <c r="L32890" s="4"/>
      <c r="M32890" s="4"/>
    </row>
    <row r="32891" spans="2:13" x14ac:dyDescent="0.25">
      <c r="B32891" s="3">
        <v>88219</v>
      </c>
      <c r="C32891" s="3">
        <v>0</v>
      </c>
      <c r="G32891" s="4"/>
      <c r="H32891" s="4"/>
      <c r="I32891" s="4"/>
      <c r="J32891" s="4"/>
      <c r="K32891" s="4"/>
      <c r="L32891" s="4"/>
      <c r="M32891" s="4"/>
    </row>
    <row r="32892" spans="2:13" x14ac:dyDescent="0.25">
      <c r="B32892" s="3">
        <v>88220</v>
      </c>
      <c r="C32892" s="3">
        <v>0</v>
      </c>
      <c r="G32892" s="4"/>
      <c r="H32892" s="4"/>
      <c r="I32892" s="4"/>
      <c r="J32892" s="4"/>
      <c r="K32892" s="4"/>
      <c r="L32892" s="4"/>
      <c r="M32892" s="4"/>
    </row>
    <row r="32893" spans="2:13" x14ac:dyDescent="0.25">
      <c r="B32893" s="3">
        <v>88221</v>
      </c>
      <c r="C32893" s="3">
        <v>0</v>
      </c>
      <c r="G32893" s="4"/>
      <c r="H32893" s="4"/>
      <c r="I32893" s="4"/>
      <c r="J32893" s="4"/>
      <c r="K32893" s="4"/>
      <c r="L32893" s="4"/>
      <c r="M32893" s="4"/>
    </row>
    <row r="32894" spans="2:13" x14ac:dyDescent="0.25">
      <c r="B32894" s="3">
        <v>88222</v>
      </c>
      <c r="C32894" s="3">
        <v>0</v>
      </c>
      <c r="G32894" s="4"/>
      <c r="H32894" s="4"/>
      <c r="I32894" s="4"/>
      <c r="J32894" s="4"/>
      <c r="K32894" s="4"/>
      <c r="L32894" s="4"/>
      <c r="M32894" s="4"/>
    </row>
    <row r="32895" spans="2:13" x14ac:dyDescent="0.25">
      <c r="B32895" s="3">
        <v>88223</v>
      </c>
      <c r="C32895" s="3">
        <v>0</v>
      </c>
      <c r="G32895" s="4"/>
      <c r="H32895" s="4"/>
      <c r="I32895" s="4"/>
      <c r="J32895" s="4"/>
      <c r="K32895" s="4"/>
      <c r="L32895" s="4"/>
      <c r="M32895" s="4"/>
    </row>
    <row r="32896" spans="2:13" x14ac:dyDescent="0.25">
      <c r="B32896" s="3">
        <v>88224</v>
      </c>
      <c r="C32896" s="3">
        <v>0</v>
      </c>
      <c r="G32896" s="4"/>
      <c r="H32896" s="4"/>
      <c r="I32896" s="4"/>
      <c r="J32896" s="4"/>
      <c r="K32896" s="4"/>
      <c r="L32896" s="4"/>
      <c r="M32896" s="4"/>
    </row>
    <row r="32897" spans="2:13" x14ac:dyDescent="0.25">
      <c r="B32897" s="3">
        <v>88225</v>
      </c>
      <c r="C32897" s="3">
        <v>0</v>
      </c>
      <c r="G32897" s="4"/>
      <c r="H32897" s="4"/>
      <c r="I32897" s="4"/>
      <c r="J32897" s="4"/>
      <c r="K32897" s="4"/>
      <c r="L32897" s="4"/>
      <c r="M32897" s="4"/>
    </row>
    <row r="32898" spans="2:13" x14ac:dyDescent="0.25">
      <c r="B32898" s="3">
        <v>88226</v>
      </c>
      <c r="C32898" s="3">
        <v>0</v>
      </c>
      <c r="G32898" s="4"/>
      <c r="H32898" s="4"/>
      <c r="I32898" s="4"/>
      <c r="J32898" s="4"/>
      <c r="K32898" s="4"/>
      <c r="L32898" s="4"/>
      <c r="M32898" s="4"/>
    </row>
    <row r="32899" spans="2:13" x14ac:dyDescent="0.25">
      <c r="B32899" s="3">
        <v>88227</v>
      </c>
      <c r="C32899" s="3">
        <v>0</v>
      </c>
      <c r="G32899" s="4"/>
      <c r="H32899" s="4"/>
      <c r="I32899" s="4"/>
      <c r="J32899" s="4"/>
      <c r="K32899" s="4"/>
      <c r="L32899" s="4"/>
      <c r="M32899" s="4"/>
    </row>
    <row r="32900" spans="2:13" x14ac:dyDescent="0.25">
      <c r="B32900" s="3">
        <v>88228</v>
      </c>
      <c r="C32900" s="3">
        <v>0</v>
      </c>
      <c r="G32900" s="4"/>
      <c r="H32900" s="4"/>
      <c r="I32900" s="4"/>
      <c r="J32900" s="4"/>
      <c r="K32900" s="4"/>
      <c r="L32900" s="4"/>
      <c r="M32900" s="4"/>
    </row>
    <row r="32901" spans="2:13" x14ac:dyDescent="0.25">
      <c r="B32901" s="3">
        <v>88229</v>
      </c>
      <c r="C32901" s="3">
        <v>0</v>
      </c>
      <c r="G32901" s="4"/>
      <c r="H32901" s="4"/>
      <c r="I32901" s="4"/>
      <c r="J32901" s="4"/>
      <c r="K32901" s="4"/>
      <c r="L32901" s="4"/>
      <c r="M32901" s="4"/>
    </row>
    <row r="32902" spans="2:13" x14ac:dyDescent="0.25">
      <c r="B32902" s="3">
        <v>88230</v>
      </c>
      <c r="C32902" s="3">
        <v>0</v>
      </c>
      <c r="G32902" s="4"/>
      <c r="H32902" s="4"/>
      <c r="I32902" s="4"/>
      <c r="J32902" s="4"/>
      <c r="K32902" s="4"/>
      <c r="L32902" s="4"/>
      <c r="M32902" s="4"/>
    </row>
    <row r="32903" spans="2:13" x14ac:dyDescent="0.25">
      <c r="B32903" s="3">
        <v>89209</v>
      </c>
      <c r="C32903" s="3">
        <v>0</v>
      </c>
      <c r="G32903" s="4"/>
      <c r="H32903" s="4"/>
      <c r="I32903" s="4"/>
      <c r="J32903" s="4"/>
      <c r="K32903" s="4"/>
      <c r="L32903" s="4"/>
      <c r="M32903" s="4"/>
    </row>
    <row r="32904" spans="2:13" x14ac:dyDescent="0.25">
      <c r="B32904" s="3">
        <v>89210</v>
      </c>
      <c r="C32904" s="3">
        <v>0</v>
      </c>
      <c r="G32904" s="4"/>
      <c r="H32904" s="4"/>
      <c r="I32904" s="4"/>
      <c r="J32904" s="4"/>
      <c r="K32904" s="4"/>
      <c r="L32904" s="4"/>
      <c r="M32904" s="4"/>
    </row>
    <row r="32905" spans="2:13" x14ac:dyDescent="0.25">
      <c r="B32905" s="3">
        <v>89211</v>
      </c>
      <c r="C32905" s="3">
        <v>0</v>
      </c>
      <c r="G32905" s="4"/>
      <c r="H32905" s="4"/>
      <c r="I32905" s="4"/>
      <c r="J32905" s="4"/>
      <c r="K32905" s="4"/>
      <c r="L32905" s="4"/>
      <c r="M32905" s="4"/>
    </row>
    <row r="32906" spans="2:13" x14ac:dyDescent="0.25">
      <c r="B32906" s="3">
        <v>89212</v>
      </c>
      <c r="C32906" s="3">
        <v>0</v>
      </c>
      <c r="G32906" s="4"/>
      <c r="H32906" s="4"/>
      <c r="I32906" s="4"/>
      <c r="J32906" s="4"/>
      <c r="K32906" s="4"/>
      <c r="L32906" s="4"/>
      <c r="M32906" s="4"/>
    </row>
    <row r="32907" spans="2:13" x14ac:dyDescent="0.25">
      <c r="B32907" s="3">
        <v>89213</v>
      </c>
      <c r="C32907" s="3">
        <v>0</v>
      </c>
      <c r="G32907" s="4"/>
      <c r="H32907" s="4"/>
      <c r="I32907" s="4"/>
      <c r="J32907" s="4"/>
      <c r="K32907" s="4"/>
      <c r="L32907" s="4"/>
      <c r="M32907" s="4"/>
    </row>
    <row r="32908" spans="2:13" x14ac:dyDescent="0.25">
      <c r="B32908" s="3">
        <v>89214</v>
      </c>
      <c r="C32908" s="3">
        <v>0</v>
      </c>
      <c r="G32908" s="4"/>
      <c r="H32908" s="4"/>
      <c r="I32908" s="4"/>
      <c r="J32908" s="4"/>
      <c r="K32908" s="4"/>
      <c r="L32908" s="4"/>
      <c r="M32908" s="4"/>
    </row>
    <row r="32909" spans="2:13" x14ac:dyDescent="0.25">
      <c r="B32909" s="3">
        <v>89215</v>
      </c>
      <c r="C32909" s="3">
        <v>0</v>
      </c>
      <c r="G32909" s="4"/>
      <c r="H32909" s="4"/>
      <c r="I32909" s="4"/>
      <c r="J32909" s="4"/>
      <c r="K32909" s="4"/>
      <c r="L32909" s="4"/>
      <c r="M32909" s="4"/>
    </row>
    <row r="32910" spans="2:13" x14ac:dyDescent="0.25">
      <c r="B32910" s="3">
        <v>89216</v>
      </c>
      <c r="C32910" s="3">
        <v>0</v>
      </c>
      <c r="G32910" s="4"/>
      <c r="H32910" s="4"/>
      <c r="I32910" s="4"/>
      <c r="J32910" s="4"/>
      <c r="K32910" s="4"/>
      <c r="L32910" s="4"/>
      <c r="M32910" s="4"/>
    </row>
    <row r="32911" spans="2:13" x14ac:dyDescent="0.25">
      <c r="B32911" s="3">
        <v>89217</v>
      </c>
      <c r="C32911" s="3">
        <v>0</v>
      </c>
      <c r="G32911" s="4"/>
      <c r="H32911" s="4"/>
      <c r="I32911" s="4"/>
      <c r="J32911" s="4"/>
      <c r="K32911" s="4"/>
      <c r="L32911" s="4"/>
      <c r="M32911" s="4"/>
    </row>
    <row r="32912" spans="2:13" x14ac:dyDescent="0.25">
      <c r="B32912" s="3">
        <v>89218</v>
      </c>
      <c r="C32912" s="3">
        <v>0</v>
      </c>
      <c r="G32912" s="4"/>
      <c r="H32912" s="4"/>
      <c r="I32912" s="4"/>
      <c r="J32912" s="4"/>
      <c r="K32912" s="4"/>
      <c r="L32912" s="4"/>
      <c r="M32912" s="4"/>
    </row>
    <row r="32913" spans="2:13" x14ac:dyDescent="0.25">
      <c r="B32913" s="3">
        <v>89219</v>
      </c>
      <c r="C32913" s="3">
        <v>0</v>
      </c>
      <c r="G32913" s="4"/>
      <c r="H32913" s="4"/>
      <c r="I32913" s="4"/>
      <c r="J32913" s="4"/>
      <c r="K32913" s="4"/>
      <c r="L32913" s="4"/>
      <c r="M32913" s="4"/>
    </row>
    <row r="32914" spans="2:13" x14ac:dyDescent="0.25">
      <c r="B32914" s="3">
        <v>89220</v>
      </c>
      <c r="C32914" s="3">
        <v>0</v>
      </c>
      <c r="G32914" s="4"/>
      <c r="H32914" s="4"/>
      <c r="I32914" s="4"/>
      <c r="J32914" s="4"/>
      <c r="K32914" s="4"/>
      <c r="L32914" s="4"/>
      <c r="M32914" s="4"/>
    </row>
    <row r="32915" spans="2:13" x14ac:dyDescent="0.25">
      <c r="B32915" s="3">
        <v>89221</v>
      </c>
      <c r="C32915" s="3">
        <v>0</v>
      </c>
      <c r="G32915" s="4"/>
      <c r="H32915" s="4"/>
      <c r="I32915" s="4"/>
      <c r="J32915" s="4"/>
      <c r="K32915" s="4"/>
      <c r="L32915" s="4"/>
      <c r="M32915" s="4"/>
    </row>
    <row r="32916" spans="2:13" x14ac:dyDescent="0.25">
      <c r="B32916" s="3">
        <v>89222</v>
      </c>
      <c r="C32916" s="3">
        <v>0</v>
      </c>
      <c r="G32916" s="4"/>
      <c r="H32916" s="4"/>
      <c r="I32916" s="4"/>
      <c r="J32916" s="4"/>
      <c r="K32916" s="4"/>
      <c r="L32916" s="4"/>
      <c r="M32916" s="4"/>
    </row>
    <row r="32917" spans="2:13" x14ac:dyDescent="0.25">
      <c r="B32917" s="3">
        <v>89223</v>
      </c>
      <c r="C32917" s="3">
        <v>0</v>
      </c>
      <c r="G32917" s="4"/>
      <c r="H32917" s="4"/>
      <c r="I32917" s="4"/>
      <c r="J32917" s="4"/>
      <c r="K32917" s="4"/>
      <c r="L32917" s="4"/>
      <c r="M32917" s="4"/>
    </row>
    <row r="32918" spans="2:13" x14ac:dyDescent="0.25">
      <c r="B32918" s="3">
        <v>89224</v>
      </c>
      <c r="C32918" s="3">
        <v>0</v>
      </c>
      <c r="G32918" s="4"/>
      <c r="H32918" s="4"/>
      <c r="I32918" s="4"/>
      <c r="J32918" s="4"/>
      <c r="K32918" s="4"/>
      <c r="L32918" s="4"/>
      <c r="M32918" s="4"/>
    </row>
    <row r="32919" spans="2:13" x14ac:dyDescent="0.25">
      <c r="B32919" s="3">
        <v>89225</v>
      </c>
      <c r="C32919" s="3">
        <v>0</v>
      </c>
      <c r="G32919" s="4"/>
      <c r="H32919" s="4"/>
      <c r="I32919" s="4"/>
      <c r="J32919" s="4"/>
      <c r="K32919" s="4"/>
      <c r="L32919" s="4"/>
      <c r="M32919" s="4"/>
    </row>
    <row r="32920" spans="2:13" x14ac:dyDescent="0.25">
      <c r="B32920" s="3">
        <v>89226</v>
      </c>
      <c r="C32920" s="3">
        <v>0</v>
      </c>
      <c r="G32920" s="4"/>
      <c r="H32920" s="4"/>
      <c r="I32920" s="4"/>
      <c r="J32920" s="4"/>
      <c r="K32920" s="4"/>
      <c r="L32920" s="4"/>
      <c r="M32920" s="4"/>
    </row>
    <row r="32921" spans="2:13" x14ac:dyDescent="0.25">
      <c r="B32921" s="3">
        <v>89227</v>
      </c>
      <c r="C32921" s="3">
        <v>0</v>
      </c>
      <c r="G32921" s="4"/>
      <c r="H32921" s="4"/>
      <c r="I32921" s="4"/>
      <c r="J32921" s="4"/>
      <c r="K32921" s="4"/>
      <c r="L32921" s="4"/>
      <c r="M32921" s="4"/>
    </row>
    <row r="32922" spans="2:13" x14ac:dyDescent="0.25">
      <c r="B32922" s="3">
        <v>89228</v>
      </c>
      <c r="C32922" s="3">
        <v>0</v>
      </c>
      <c r="G32922" s="4"/>
      <c r="H32922" s="4"/>
      <c r="I32922" s="4"/>
      <c r="J32922" s="4"/>
      <c r="K32922" s="4"/>
      <c r="L32922" s="4"/>
      <c r="M32922" s="4"/>
    </row>
    <row r="32923" spans="2:13" x14ac:dyDescent="0.25">
      <c r="B32923" s="3">
        <v>89229</v>
      </c>
      <c r="C32923" s="3">
        <v>0</v>
      </c>
      <c r="G32923" s="4"/>
      <c r="H32923" s="4"/>
      <c r="I32923" s="4"/>
      <c r="J32923" s="4"/>
      <c r="K32923" s="4"/>
      <c r="L32923" s="4"/>
      <c r="M32923" s="4"/>
    </row>
    <row r="32924" spans="2:13" x14ac:dyDescent="0.25">
      <c r="B32924" s="3">
        <v>89230</v>
      </c>
      <c r="C32924" s="3">
        <v>0</v>
      </c>
      <c r="G32924" s="4"/>
      <c r="H32924" s="4"/>
      <c r="I32924" s="4"/>
      <c r="J32924" s="4"/>
      <c r="K32924" s="4"/>
      <c r="L32924" s="4"/>
      <c r="M32924" s="4"/>
    </row>
    <row r="32925" spans="2:13" x14ac:dyDescent="0.25">
      <c r="B32925" s="3">
        <v>89231</v>
      </c>
      <c r="C32925" s="3">
        <v>0</v>
      </c>
      <c r="G32925" s="4"/>
      <c r="H32925" s="4"/>
      <c r="I32925" s="4"/>
      <c r="J32925" s="4"/>
      <c r="K32925" s="4"/>
      <c r="L32925" s="4"/>
      <c r="M32925" s="4"/>
    </row>
    <row r="32926" spans="2:13" x14ac:dyDescent="0.25">
      <c r="B32926" s="3">
        <v>89232</v>
      </c>
      <c r="C32926" s="3">
        <v>0</v>
      </c>
      <c r="G32926" s="4"/>
      <c r="H32926" s="4"/>
      <c r="I32926" s="4"/>
      <c r="J32926" s="4"/>
      <c r="K32926" s="4"/>
      <c r="L32926" s="4"/>
      <c r="M32926" s="4"/>
    </row>
    <row r="32927" spans="2:13" x14ac:dyDescent="0.25">
      <c r="B32927" s="3">
        <v>90212</v>
      </c>
      <c r="C32927" s="3">
        <v>0</v>
      </c>
      <c r="G32927" s="4"/>
      <c r="H32927" s="4"/>
      <c r="I32927" s="4"/>
      <c r="J32927" s="4"/>
      <c r="K32927" s="4"/>
      <c r="L32927" s="4"/>
      <c r="M32927" s="4"/>
    </row>
    <row r="32928" spans="2:13" x14ac:dyDescent="0.25">
      <c r="B32928" s="3">
        <v>90213</v>
      </c>
      <c r="C32928" s="3">
        <v>0</v>
      </c>
      <c r="G32928" s="4"/>
      <c r="H32928" s="4"/>
      <c r="I32928" s="4"/>
      <c r="J32928" s="4"/>
      <c r="K32928" s="4"/>
      <c r="L32928" s="4"/>
      <c r="M32928" s="4"/>
    </row>
    <row r="32929" spans="2:13" x14ac:dyDescent="0.25">
      <c r="B32929" s="3">
        <v>90214</v>
      </c>
      <c r="C32929" s="3">
        <v>0</v>
      </c>
      <c r="G32929" s="4"/>
      <c r="H32929" s="4"/>
      <c r="I32929" s="4"/>
      <c r="J32929" s="4"/>
      <c r="K32929" s="4"/>
      <c r="L32929" s="4"/>
      <c r="M32929" s="4"/>
    </row>
    <row r="32930" spans="2:13" x14ac:dyDescent="0.25">
      <c r="B32930" s="3">
        <v>90215</v>
      </c>
      <c r="C32930" s="3">
        <v>0</v>
      </c>
      <c r="G32930" s="4"/>
      <c r="H32930" s="4"/>
      <c r="I32930" s="4"/>
      <c r="J32930" s="4"/>
      <c r="K32930" s="4"/>
      <c r="L32930" s="4"/>
      <c r="M32930" s="4"/>
    </row>
    <row r="32931" spans="2:13" x14ac:dyDescent="0.25">
      <c r="B32931" s="3">
        <v>90216</v>
      </c>
      <c r="C32931" s="3">
        <v>0</v>
      </c>
      <c r="G32931" s="4"/>
      <c r="H32931" s="4"/>
      <c r="I32931" s="4"/>
      <c r="J32931" s="4"/>
      <c r="K32931" s="4"/>
      <c r="L32931" s="4"/>
      <c r="M32931" s="4"/>
    </row>
    <row r="32932" spans="2:13" x14ac:dyDescent="0.25">
      <c r="B32932" s="3">
        <v>90217</v>
      </c>
      <c r="C32932" s="3">
        <v>0</v>
      </c>
      <c r="G32932" s="4"/>
      <c r="H32932" s="4"/>
      <c r="I32932" s="4"/>
      <c r="J32932" s="4"/>
      <c r="K32932" s="4"/>
      <c r="L32932" s="4"/>
      <c r="M32932" s="4"/>
    </row>
    <row r="32933" spans="2:13" x14ac:dyDescent="0.25">
      <c r="B32933" s="3">
        <v>90218</v>
      </c>
      <c r="C32933" s="3">
        <v>0</v>
      </c>
      <c r="G32933" s="4"/>
      <c r="H32933" s="4"/>
      <c r="I32933" s="4"/>
      <c r="J32933" s="4"/>
      <c r="K32933" s="4"/>
      <c r="L32933" s="4"/>
      <c r="M32933" s="4"/>
    </row>
    <row r="32934" spans="2:13" x14ac:dyDescent="0.25">
      <c r="B32934" s="3">
        <v>90219</v>
      </c>
      <c r="C32934" s="3">
        <v>0</v>
      </c>
      <c r="G32934" s="4"/>
      <c r="H32934" s="4"/>
      <c r="I32934" s="4"/>
      <c r="J32934" s="4"/>
      <c r="K32934" s="4"/>
      <c r="L32934" s="4"/>
      <c r="M32934" s="4"/>
    </row>
    <row r="32935" spans="2:13" x14ac:dyDescent="0.25">
      <c r="B32935" s="3">
        <v>90220</v>
      </c>
      <c r="C32935" s="3">
        <v>0</v>
      </c>
      <c r="G32935" s="4"/>
      <c r="H32935" s="4"/>
      <c r="I32935" s="4"/>
      <c r="J32935" s="4"/>
      <c r="K32935" s="4"/>
      <c r="L32935" s="4"/>
      <c r="M32935" s="4"/>
    </row>
    <row r="32936" spans="2:13" x14ac:dyDescent="0.25">
      <c r="B32936" s="3">
        <v>90221</v>
      </c>
      <c r="C32936" s="3">
        <v>0</v>
      </c>
      <c r="G32936" s="4"/>
      <c r="H32936" s="4"/>
      <c r="I32936" s="4"/>
      <c r="J32936" s="4"/>
      <c r="K32936" s="4"/>
      <c r="L32936" s="4"/>
      <c r="M32936" s="4"/>
    </row>
    <row r="32937" spans="2:13" x14ac:dyDescent="0.25">
      <c r="B32937" s="3">
        <v>90222</v>
      </c>
      <c r="C32937" s="3">
        <v>0</v>
      </c>
      <c r="G32937" s="4"/>
      <c r="H32937" s="4"/>
      <c r="I32937" s="4"/>
      <c r="J32937" s="4"/>
      <c r="K32937" s="4"/>
      <c r="L32937" s="4"/>
      <c r="M32937" s="4"/>
    </row>
    <row r="32938" spans="2:13" x14ac:dyDescent="0.25">
      <c r="B32938" s="3">
        <v>90223</v>
      </c>
      <c r="C32938" s="3">
        <v>0</v>
      </c>
      <c r="G32938" s="4"/>
      <c r="H32938" s="4"/>
      <c r="I32938" s="4"/>
      <c r="J32938" s="4"/>
      <c r="K32938" s="4"/>
      <c r="L32938" s="4"/>
      <c r="M32938" s="4"/>
    </row>
    <row r="32939" spans="2:13" x14ac:dyDescent="0.25">
      <c r="B32939" s="3">
        <v>90224</v>
      </c>
      <c r="C32939" s="3">
        <v>0</v>
      </c>
      <c r="G32939" s="4"/>
      <c r="H32939" s="4"/>
      <c r="I32939" s="4"/>
      <c r="J32939" s="4"/>
      <c r="K32939" s="4"/>
      <c r="L32939" s="4"/>
      <c r="M32939" s="4"/>
    </row>
    <row r="32940" spans="2:13" x14ac:dyDescent="0.25">
      <c r="B32940" s="3">
        <v>90225</v>
      </c>
      <c r="C32940" s="3">
        <v>0</v>
      </c>
      <c r="G32940" s="4"/>
      <c r="H32940" s="4"/>
      <c r="I32940" s="4"/>
      <c r="J32940" s="4"/>
      <c r="K32940" s="4"/>
      <c r="L32940" s="4"/>
      <c r="M32940" s="4"/>
    </row>
    <row r="32941" spans="2:13" x14ac:dyDescent="0.25">
      <c r="B32941" s="3">
        <v>90226</v>
      </c>
      <c r="C32941" s="3">
        <v>0</v>
      </c>
      <c r="G32941" s="4"/>
      <c r="H32941" s="4"/>
      <c r="I32941" s="4"/>
      <c r="J32941" s="4"/>
      <c r="K32941" s="4"/>
      <c r="L32941" s="4"/>
      <c r="M32941" s="4"/>
    </row>
    <row r="32942" spans="2:13" x14ac:dyDescent="0.25">
      <c r="B32942" s="3">
        <v>90227</v>
      </c>
      <c r="C32942" s="3">
        <v>0</v>
      </c>
      <c r="G32942" s="4"/>
      <c r="H32942" s="4"/>
      <c r="I32942" s="4"/>
      <c r="J32942" s="4"/>
      <c r="K32942" s="4"/>
      <c r="L32942" s="4"/>
      <c r="M32942" s="4"/>
    </row>
    <row r="32943" spans="2:13" x14ac:dyDescent="0.25">
      <c r="B32943" s="3">
        <v>90228</v>
      </c>
      <c r="C32943" s="3">
        <v>0</v>
      </c>
      <c r="G32943" s="4"/>
      <c r="H32943" s="4"/>
      <c r="I32943" s="4"/>
      <c r="J32943" s="4"/>
      <c r="K32943" s="4"/>
      <c r="L32943" s="4"/>
      <c r="M32943" s="4"/>
    </row>
    <row r="32944" spans="2:13" x14ac:dyDescent="0.25">
      <c r="B32944" s="3">
        <v>90229</v>
      </c>
      <c r="C32944" s="3">
        <v>0</v>
      </c>
      <c r="G32944" s="4"/>
      <c r="H32944" s="4"/>
      <c r="I32944" s="4"/>
      <c r="J32944" s="4"/>
      <c r="K32944" s="4"/>
      <c r="L32944" s="4"/>
      <c r="M32944" s="4"/>
    </row>
    <row r="32945" spans="2:13" x14ac:dyDescent="0.25">
      <c r="B32945" s="3">
        <v>90230</v>
      </c>
      <c r="C32945" s="3">
        <v>0</v>
      </c>
      <c r="G32945" s="4"/>
      <c r="H32945" s="4"/>
      <c r="I32945" s="4"/>
      <c r="J32945" s="4"/>
      <c r="K32945" s="4"/>
      <c r="L32945" s="4"/>
      <c r="M32945" s="4"/>
    </row>
    <row r="32946" spans="2:13" x14ac:dyDescent="0.25">
      <c r="B32946" s="3">
        <v>90231</v>
      </c>
      <c r="C32946" s="3">
        <v>0</v>
      </c>
      <c r="G32946" s="4"/>
      <c r="H32946" s="4"/>
      <c r="I32946" s="4"/>
      <c r="J32946" s="4"/>
      <c r="K32946" s="4"/>
      <c r="L32946" s="4"/>
      <c r="M32946" s="4"/>
    </row>
    <row r="32947" spans="2:13" x14ac:dyDescent="0.25">
      <c r="B32947" s="3">
        <v>90232</v>
      </c>
      <c r="C32947" s="3">
        <v>0</v>
      </c>
      <c r="G32947" s="4"/>
      <c r="H32947" s="4"/>
      <c r="I32947" s="4"/>
      <c r="J32947" s="4"/>
      <c r="K32947" s="4"/>
      <c r="L32947" s="4"/>
      <c r="M32947" s="4"/>
    </row>
    <row r="32948" spans="2:13" x14ac:dyDescent="0.25">
      <c r="B32948" s="3">
        <v>90233</v>
      </c>
      <c r="C32948" s="3">
        <v>0</v>
      </c>
      <c r="G32948" s="4"/>
      <c r="H32948" s="4"/>
      <c r="I32948" s="4"/>
      <c r="J32948" s="4"/>
      <c r="K32948" s="4"/>
      <c r="L32948" s="4"/>
      <c r="M32948" s="4"/>
    </row>
    <row r="32949" spans="2:13" x14ac:dyDescent="0.25">
      <c r="B32949" s="3">
        <v>90234</v>
      </c>
      <c r="C32949" s="3">
        <v>0</v>
      </c>
      <c r="G32949" s="4"/>
      <c r="H32949" s="4"/>
      <c r="I32949" s="4"/>
      <c r="J32949" s="4"/>
      <c r="K32949" s="4"/>
      <c r="L32949" s="4"/>
      <c r="M32949" s="4"/>
    </row>
    <row r="32950" spans="2:13" x14ac:dyDescent="0.25">
      <c r="B32950" s="3">
        <v>90235</v>
      </c>
      <c r="C32950" s="3">
        <v>0</v>
      </c>
      <c r="G32950" s="4"/>
      <c r="H32950" s="4"/>
      <c r="I32950" s="4"/>
      <c r="J32950" s="4"/>
      <c r="K32950" s="4"/>
      <c r="L32950" s="4"/>
      <c r="M32950" s="4"/>
    </row>
    <row r="32951" spans="2:13" x14ac:dyDescent="0.25">
      <c r="B32951" s="3">
        <v>90236</v>
      </c>
      <c r="C32951" s="3">
        <v>0</v>
      </c>
      <c r="G32951" s="4"/>
      <c r="H32951" s="4"/>
      <c r="I32951" s="4"/>
      <c r="J32951" s="4"/>
      <c r="K32951" s="4"/>
      <c r="L32951" s="4"/>
      <c r="M32951" s="4"/>
    </row>
    <row r="32952" spans="2:13" x14ac:dyDescent="0.25">
      <c r="B32952" s="3">
        <v>91215</v>
      </c>
      <c r="C32952" s="3">
        <v>0</v>
      </c>
      <c r="G32952" s="4"/>
      <c r="H32952" s="4"/>
      <c r="I32952" s="4"/>
      <c r="J32952" s="4"/>
      <c r="K32952" s="4"/>
      <c r="L32952" s="4"/>
      <c r="M32952" s="4"/>
    </row>
    <row r="32953" spans="2:13" x14ac:dyDescent="0.25">
      <c r="B32953" s="3">
        <v>91216</v>
      </c>
      <c r="C32953" s="3">
        <v>0</v>
      </c>
      <c r="G32953" s="4"/>
      <c r="H32953" s="4"/>
      <c r="I32953" s="4"/>
      <c r="J32953" s="4"/>
      <c r="K32953" s="4"/>
      <c r="L32953" s="4"/>
      <c r="M32953" s="4"/>
    </row>
    <row r="32954" spans="2:13" x14ac:dyDescent="0.25">
      <c r="B32954" s="3">
        <v>91217</v>
      </c>
      <c r="C32954" s="3">
        <v>0</v>
      </c>
      <c r="G32954" s="4"/>
      <c r="H32954" s="4"/>
      <c r="I32954" s="4"/>
      <c r="J32954" s="4"/>
      <c r="K32954" s="4"/>
      <c r="L32954" s="4"/>
      <c r="M32954" s="4"/>
    </row>
    <row r="32955" spans="2:13" x14ac:dyDescent="0.25">
      <c r="B32955" s="3">
        <v>91218</v>
      </c>
      <c r="C32955" s="3">
        <v>0</v>
      </c>
      <c r="G32955" s="4"/>
      <c r="H32955" s="4"/>
      <c r="I32955" s="4"/>
      <c r="J32955" s="4"/>
      <c r="K32955" s="4"/>
      <c r="L32955" s="4"/>
      <c r="M32955" s="4"/>
    </row>
    <row r="32956" spans="2:13" x14ac:dyDescent="0.25">
      <c r="B32956" s="3">
        <v>91219</v>
      </c>
      <c r="C32956" s="3">
        <v>0</v>
      </c>
      <c r="G32956" s="4"/>
      <c r="H32956" s="4"/>
      <c r="I32956" s="4"/>
      <c r="J32956" s="4"/>
      <c r="K32956" s="4"/>
      <c r="L32956" s="4"/>
      <c r="M32956" s="4"/>
    </row>
    <row r="32957" spans="2:13" x14ac:dyDescent="0.25">
      <c r="B32957" s="3">
        <v>91220</v>
      </c>
      <c r="C32957" s="3">
        <v>0</v>
      </c>
      <c r="G32957" s="4"/>
      <c r="H32957" s="4"/>
      <c r="I32957" s="4"/>
      <c r="J32957" s="4"/>
      <c r="K32957" s="4"/>
      <c r="L32957" s="4"/>
      <c r="M32957" s="4"/>
    </row>
    <row r="32958" spans="2:13" x14ac:dyDescent="0.25">
      <c r="B32958" s="3">
        <v>91221</v>
      </c>
      <c r="C32958" s="3">
        <v>0</v>
      </c>
      <c r="G32958" s="4"/>
      <c r="H32958" s="4"/>
      <c r="I32958" s="4"/>
      <c r="J32958" s="4"/>
      <c r="K32958" s="4"/>
      <c r="L32958" s="4"/>
      <c r="M32958" s="4"/>
    </row>
    <row r="32959" spans="2:13" x14ac:dyDescent="0.25">
      <c r="B32959" s="3">
        <v>91222</v>
      </c>
      <c r="C32959" s="3">
        <v>0</v>
      </c>
      <c r="G32959" s="4"/>
      <c r="H32959" s="4"/>
      <c r="I32959" s="4"/>
      <c r="J32959" s="4"/>
      <c r="K32959" s="4"/>
      <c r="L32959" s="4"/>
      <c r="M32959" s="4"/>
    </row>
    <row r="32960" spans="2:13" x14ac:dyDescent="0.25">
      <c r="B32960" s="3">
        <v>91223</v>
      </c>
      <c r="C32960" s="3">
        <v>0</v>
      </c>
      <c r="G32960" s="4"/>
      <c r="H32960" s="4"/>
      <c r="I32960" s="4"/>
      <c r="J32960" s="4"/>
      <c r="K32960" s="4"/>
      <c r="L32960" s="4"/>
      <c r="M32960" s="4"/>
    </row>
    <row r="32961" spans="2:13" x14ac:dyDescent="0.25">
      <c r="B32961" s="3">
        <v>91224</v>
      </c>
      <c r="C32961" s="3">
        <v>0</v>
      </c>
      <c r="G32961" s="4"/>
      <c r="H32961" s="4"/>
      <c r="I32961" s="4"/>
      <c r="J32961" s="4"/>
      <c r="K32961" s="4"/>
      <c r="L32961" s="4"/>
      <c r="M32961" s="4"/>
    </row>
    <row r="32962" spans="2:13" x14ac:dyDescent="0.25">
      <c r="B32962" s="3">
        <v>91225</v>
      </c>
      <c r="C32962" s="3">
        <v>0</v>
      </c>
      <c r="G32962" s="4"/>
      <c r="H32962" s="4"/>
      <c r="I32962" s="4"/>
      <c r="J32962" s="4"/>
      <c r="K32962" s="4"/>
      <c r="L32962" s="4"/>
      <c r="M32962" s="4"/>
    </row>
    <row r="32963" spans="2:13" x14ac:dyDescent="0.25">
      <c r="B32963" s="3">
        <v>91226</v>
      </c>
      <c r="C32963" s="3">
        <v>0</v>
      </c>
      <c r="G32963" s="4"/>
      <c r="H32963" s="4"/>
      <c r="I32963" s="4"/>
      <c r="J32963" s="4"/>
      <c r="K32963" s="4"/>
      <c r="L32963" s="4"/>
      <c r="M32963" s="4"/>
    </row>
    <row r="32964" spans="2:13" x14ac:dyDescent="0.25">
      <c r="B32964" s="3">
        <v>91227</v>
      </c>
      <c r="C32964" s="3">
        <v>0</v>
      </c>
      <c r="G32964" s="4"/>
      <c r="H32964" s="4"/>
      <c r="I32964" s="4"/>
      <c r="J32964" s="4"/>
      <c r="K32964" s="4"/>
      <c r="L32964" s="4"/>
      <c r="M32964" s="4"/>
    </row>
    <row r="32965" spans="2:13" x14ac:dyDescent="0.25">
      <c r="B32965" s="3">
        <v>91228</v>
      </c>
      <c r="C32965" s="3">
        <v>0</v>
      </c>
      <c r="G32965" s="4"/>
      <c r="H32965" s="4"/>
      <c r="I32965" s="4"/>
      <c r="J32965" s="4"/>
      <c r="K32965" s="4"/>
      <c r="L32965" s="4"/>
      <c r="M32965" s="4"/>
    </row>
    <row r="32966" spans="2:13" x14ac:dyDescent="0.25">
      <c r="B32966" s="3">
        <v>91229</v>
      </c>
      <c r="C32966" s="3">
        <v>0</v>
      </c>
      <c r="G32966" s="4"/>
      <c r="H32966" s="4"/>
      <c r="I32966" s="4"/>
      <c r="J32966" s="4"/>
      <c r="K32966" s="4"/>
      <c r="L32966" s="4"/>
      <c r="M32966" s="4"/>
    </row>
    <row r="32967" spans="2:13" x14ac:dyDescent="0.25">
      <c r="B32967" s="3">
        <v>91230</v>
      </c>
      <c r="C32967" s="3">
        <v>0</v>
      </c>
      <c r="G32967" s="4"/>
      <c r="H32967" s="4"/>
      <c r="I32967" s="4"/>
      <c r="J32967" s="4"/>
      <c r="K32967" s="4"/>
      <c r="L32967" s="4"/>
      <c r="M32967" s="4"/>
    </row>
    <row r="32968" spans="2:13" x14ac:dyDescent="0.25">
      <c r="B32968" s="3">
        <v>91231</v>
      </c>
      <c r="C32968" s="3">
        <v>0</v>
      </c>
      <c r="G32968" s="4"/>
      <c r="H32968" s="4"/>
      <c r="I32968" s="4"/>
      <c r="J32968" s="4"/>
      <c r="K32968" s="4"/>
      <c r="L32968" s="4"/>
      <c r="M32968" s="4"/>
    </row>
    <row r="32969" spans="2:13" x14ac:dyDescent="0.25">
      <c r="B32969" s="3">
        <v>91232</v>
      </c>
      <c r="C32969" s="3">
        <v>0</v>
      </c>
      <c r="G32969" s="4"/>
      <c r="H32969" s="4"/>
      <c r="I32969" s="4"/>
      <c r="J32969" s="4"/>
      <c r="K32969" s="4"/>
      <c r="L32969" s="4"/>
      <c r="M32969" s="4"/>
    </row>
    <row r="32970" spans="2:13" x14ac:dyDescent="0.25">
      <c r="B32970" s="3">
        <v>91233</v>
      </c>
      <c r="C32970" s="3">
        <v>0</v>
      </c>
      <c r="G32970" s="4"/>
      <c r="H32970" s="4"/>
      <c r="I32970" s="4"/>
      <c r="J32970" s="4"/>
      <c r="K32970" s="4"/>
      <c r="L32970" s="4"/>
      <c r="M32970" s="4"/>
    </row>
    <row r="32971" spans="2:13" x14ac:dyDescent="0.25">
      <c r="B32971" s="3">
        <v>91234</v>
      </c>
      <c r="C32971" s="3">
        <v>0</v>
      </c>
      <c r="G32971" s="4"/>
      <c r="H32971" s="4"/>
      <c r="I32971" s="4"/>
      <c r="J32971" s="4"/>
      <c r="K32971" s="4"/>
      <c r="L32971" s="4"/>
      <c r="M32971" s="4"/>
    </row>
    <row r="32972" spans="2:13" x14ac:dyDescent="0.25">
      <c r="B32972" s="3">
        <v>91235</v>
      </c>
      <c r="C32972" s="3">
        <v>0</v>
      </c>
      <c r="G32972" s="4"/>
      <c r="H32972" s="4"/>
      <c r="I32972" s="4"/>
      <c r="J32972" s="4"/>
      <c r="K32972" s="4"/>
      <c r="L32972" s="4"/>
      <c r="M32972" s="4"/>
    </row>
    <row r="32973" spans="2:13" x14ac:dyDescent="0.25">
      <c r="B32973" s="3">
        <v>91236</v>
      </c>
      <c r="C32973" s="3">
        <v>0</v>
      </c>
      <c r="G32973" s="4"/>
      <c r="H32973" s="4"/>
      <c r="I32973" s="4"/>
      <c r="J32973" s="4"/>
      <c r="K32973" s="4"/>
      <c r="L32973" s="4"/>
      <c r="M32973" s="4"/>
    </row>
    <row r="32974" spans="2:13" x14ac:dyDescent="0.25">
      <c r="B32974" s="3">
        <v>91237</v>
      </c>
      <c r="C32974" s="3">
        <v>0</v>
      </c>
      <c r="G32974" s="4"/>
      <c r="H32974" s="4"/>
      <c r="I32974" s="4"/>
      <c r="J32974" s="4"/>
      <c r="K32974" s="4"/>
      <c r="L32974" s="4"/>
      <c r="M32974" s="4"/>
    </row>
    <row r="32975" spans="2:13" x14ac:dyDescent="0.25">
      <c r="B32975" s="3">
        <v>91238</v>
      </c>
      <c r="C32975" s="3">
        <v>0</v>
      </c>
      <c r="G32975" s="4"/>
      <c r="H32975" s="4"/>
      <c r="I32975" s="4"/>
      <c r="J32975" s="4"/>
      <c r="K32975" s="4"/>
      <c r="L32975" s="4"/>
      <c r="M32975" s="4"/>
    </row>
    <row r="32976" spans="2:13" x14ac:dyDescent="0.25">
      <c r="B32976" s="3">
        <v>92222</v>
      </c>
      <c r="C32976" s="3">
        <v>0</v>
      </c>
      <c r="G32976" s="4"/>
      <c r="H32976" s="4"/>
      <c r="I32976" s="4"/>
      <c r="J32976" s="4"/>
      <c r="K32976" s="4"/>
      <c r="L32976" s="4"/>
      <c r="M32976" s="4"/>
    </row>
    <row r="32977" spans="2:13" x14ac:dyDescent="0.25">
      <c r="B32977" s="3">
        <v>92223</v>
      </c>
      <c r="C32977" s="3">
        <v>0</v>
      </c>
      <c r="G32977" s="4"/>
      <c r="H32977" s="4"/>
      <c r="I32977" s="4"/>
      <c r="J32977" s="4"/>
      <c r="K32977" s="4"/>
      <c r="L32977" s="4"/>
      <c r="M32977" s="4"/>
    </row>
    <row r="32978" spans="2:13" x14ac:dyDescent="0.25">
      <c r="B32978" s="3">
        <v>92224</v>
      </c>
      <c r="C32978" s="3">
        <v>0</v>
      </c>
      <c r="G32978" s="4"/>
      <c r="H32978" s="4"/>
      <c r="I32978" s="4"/>
      <c r="J32978" s="4"/>
      <c r="K32978" s="4"/>
      <c r="L32978" s="4"/>
      <c r="M32978" s="4"/>
    </row>
    <row r="32979" spans="2:13" x14ac:dyDescent="0.25">
      <c r="B32979" s="3">
        <v>92225</v>
      </c>
      <c r="C32979" s="3">
        <v>0</v>
      </c>
      <c r="G32979" s="4"/>
      <c r="H32979" s="4"/>
      <c r="I32979" s="4"/>
      <c r="J32979" s="4"/>
      <c r="K32979" s="4"/>
      <c r="L32979" s="4"/>
      <c r="M32979" s="4"/>
    </row>
    <row r="32980" spans="2:13" x14ac:dyDescent="0.25">
      <c r="B32980" s="3">
        <v>92226</v>
      </c>
      <c r="C32980" s="3">
        <v>0</v>
      </c>
      <c r="G32980" s="4"/>
      <c r="H32980" s="4"/>
      <c r="I32980" s="4"/>
      <c r="J32980" s="4"/>
      <c r="K32980" s="4"/>
      <c r="L32980" s="4"/>
      <c r="M32980" s="4"/>
    </row>
    <row r="32981" spans="2:13" x14ac:dyDescent="0.25">
      <c r="B32981" s="3">
        <v>92227</v>
      </c>
      <c r="C32981" s="3">
        <v>0</v>
      </c>
      <c r="G32981" s="4"/>
      <c r="H32981" s="4"/>
      <c r="I32981" s="4"/>
      <c r="J32981" s="4"/>
      <c r="K32981" s="4"/>
      <c r="L32981" s="4"/>
      <c r="M32981" s="4"/>
    </row>
    <row r="32982" spans="2:13" x14ac:dyDescent="0.25">
      <c r="B32982" s="3">
        <v>92228</v>
      </c>
      <c r="C32982" s="3">
        <v>0</v>
      </c>
      <c r="G32982" s="4"/>
      <c r="H32982" s="4"/>
      <c r="I32982" s="4"/>
      <c r="J32982" s="4"/>
      <c r="K32982" s="4"/>
      <c r="L32982" s="4"/>
      <c r="M32982" s="4"/>
    </row>
    <row r="32983" spans="2:13" x14ac:dyDescent="0.25">
      <c r="B32983" s="3">
        <v>92229</v>
      </c>
      <c r="C32983" s="3">
        <v>0</v>
      </c>
      <c r="G32983" s="4"/>
      <c r="H32983" s="4"/>
      <c r="I32983" s="4"/>
      <c r="J32983" s="4"/>
      <c r="K32983" s="4"/>
      <c r="L32983" s="4"/>
      <c r="M32983" s="4"/>
    </row>
    <row r="32984" spans="2:13" x14ac:dyDescent="0.25">
      <c r="B32984" s="3">
        <v>92230</v>
      </c>
      <c r="C32984" s="3">
        <v>0</v>
      </c>
      <c r="G32984" s="4"/>
      <c r="H32984" s="4"/>
      <c r="I32984" s="4"/>
      <c r="J32984" s="4"/>
      <c r="K32984" s="4"/>
      <c r="L32984" s="4"/>
      <c r="M32984" s="4"/>
    </row>
    <row r="32985" spans="2:13" x14ac:dyDescent="0.25">
      <c r="B32985" s="3">
        <v>92231</v>
      </c>
      <c r="C32985" s="3">
        <v>0</v>
      </c>
      <c r="G32985" s="4"/>
      <c r="H32985" s="4"/>
      <c r="I32985" s="4"/>
      <c r="J32985" s="4"/>
      <c r="K32985" s="4"/>
      <c r="L32985" s="4"/>
      <c r="M32985" s="4"/>
    </row>
    <row r="32986" spans="2:13" x14ac:dyDescent="0.25">
      <c r="B32986" s="3">
        <v>92232</v>
      </c>
      <c r="C32986" s="3">
        <v>0</v>
      </c>
      <c r="G32986" s="4"/>
      <c r="H32986" s="4"/>
      <c r="I32986" s="4"/>
      <c r="J32986" s="4"/>
      <c r="K32986" s="4"/>
      <c r="L32986" s="4"/>
      <c r="M32986" s="4"/>
    </row>
    <row r="32987" spans="2:13" x14ac:dyDescent="0.25">
      <c r="B32987" s="3">
        <v>92233</v>
      </c>
      <c r="C32987" s="3">
        <v>0</v>
      </c>
      <c r="G32987" s="4"/>
      <c r="H32987" s="4"/>
      <c r="I32987" s="4"/>
      <c r="J32987" s="4"/>
      <c r="K32987" s="4"/>
      <c r="L32987" s="4"/>
      <c r="M32987" s="4"/>
    </row>
    <row r="32988" spans="2:13" x14ac:dyDescent="0.25">
      <c r="B32988" s="3">
        <v>92234</v>
      </c>
      <c r="C32988" s="3">
        <v>0</v>
      </c>
      <c r="G32988" s="4"/>
      <c r="H32988" s="4"/>
      <c r="I32988" s="4"/>
      <c r="J32988" s="4"/>
      <c r="K32988" s="4"/>
      <c r="L32988" s="4"/>
      <c r="M32988" s="4"/>
    </row>
    <row r="32989" spans="2:13" x14ac:dyDescent="0.25">
      <c r="B32989" s="3">
        <v>92235</v>
      </c>
      <c r="C32989" s="3">
        <v>0</v>
      </c>
      <c r="G32989" s="4"/>
      <c r="H32989" s="4"/>
      <c r="I32989" s="4"/>
      <c r="J32989" s="4"/>
      <c r="K32989" s="4"/>
      <c r="L32989" s="4"/>
      <c r="M32989" s="4"/>
    </row>
    <row r="32990" spans="2:13" x14ac:dyDescent="0.25">
      <c r="B32990" s="3">
        <v>92236</v>
      </c>
      <c r="C32990" s="3">
        <v>0</v>
      </c>
      <c r="G32990" s="4"/>
      <c r="H32990" s="4"/>
      <c r="I32990" s="4"/>
      <c r="J32990" s="4"/>
      <c r="K32990" s="4"/>
      <c r="L32990" s="4"/>
      <c r="M32990" s="4"/>
    </row>
    <row r="32991" spans="2:13" x14ac:dyDescent="0.25">
      <c r="B32991" s="3">
        <v>92237</v>
      </c>
      <c r="C32991" s="3">
        <v>0</v>
      </c>
      <c r="G32991" s="4"/>
      <c r="H32991" s="4"/>
      <c r="I32991" s="4"/>
      <c r="J32991" s="4"/>
      <c r="K32991" s="4"/>
      <c r="L32991" s="4"/>
      <c r="M32991" s="4"/>
    </row>
    <row r="32992" spans="2:13" x14ac:dyDescent="0.25">
      <c r="B32992" s="3">
        <v>92238</v>
      </c>
      <c r="C32992" s="3">
        <v>0</v>
      </c>
      <c r="G32992" s="4"/>
      <c r="H32992" s="4"/>
      <c r="I32992" s="4"/>
      <c r="J32992" s="4"/>
      <c r="K32992" s="4"/>
      <c r="L32992" s="4"/>
      <c r="M32992" s="4"/>
    </row>
    <row r="32993" spans="2:13" x14ac:dyDescent="0.25">
      <c r="B32993" s="3">
        <v>92239</v>
      </c>
      <c r="C32993" s="3">
        <v>0</v>
      </c>
      <c r="G32993" s="4"/>
      <c r="H32993" s="4"/>
      <c r="I32993" s="4"/>
      <c r="J32993" s="4"/>
      <c r="K32993" s="4"/>
      <c r="L32993" s="4"/>
      <c r="M32993" s="4"/>
    </row>
    <row r="32994" spans="2:13" x14ac:dyDescent="0.25">
      <c r="B32994" s="3">
        <v>92240</v>
      </c>
      <c r="C32994" s="3">
        <v>0</v>
      </c>
      <c r="G32994" s="4"/>
      <c r="H32994" s="4"/>
      <c r="I32994" s="4"/>
      <c r="J32994" s="4"/>
      <c r="K32994" s="4"/>
      <c r="L32994" s="4"/>
      <c r="M32994" s="4"/>
    </row>
    <row r="32995" spans="2:13" x14ac:dyDescent="0.25">
      <c r="B32995" s="3">
        <v>92241</v>
      </c>
      <c r="C32995" s="3">
        <v>0</v>
      </c>
      <c r="G32995" s="4"/>
      <c r="H32995" s="4"/>
      <c r="I32995" s="4"/>
      <c r="J32995" s="4"/>
      <c r="K32995" s="4"/>
      <c r="L32995" s="4"/>
      <c r="M32995" s="4"/>
    </row>
    <row r="32996" spans="2:13" x14ac:dyDescent="0.25">
      <c r="B32996" s="3">
        <v>92242</v>
      </c>
      <c r="C32996" s="3">
        <v>0</v>
      </c>
      <c r="G32996" s="4"/>
      <c r="H32996" s="4"/>
      <c r="I32996" s="4"/>
      <c r="J32996" s="4"/>
      <c r="K32996" s="4"/>
      <c r="L32996" s="4"/>
      <c r="M32996" s="4"/>
    </row>
    <row r="32997" spans="2:13" x14ac:dyDescent="0.25">
      <c r="B32997" s="3">
        <v>93227</v>
      </c>
      <c r="C32997" s="3">
        <v>0</v>
      </c>
      <c r="G32997" s="4"/>
      <c r="H32997" s="4"/>
      <c r="I32997" s="4"/>
      <c r="J32997" s="4"/>
      <c r="K32997" s="4"/>
      <c r="L32997" s="4"/>
      <c r="M32997" s="4"/>
    </row>
    <row r="32998" spans="2:13" x14ac:dyDescent="0.25">
      <c r="B32998" s="3">
        <v>93228</v>
      </c>
      <c r="C32998" s="3">
        <v>0</v>
      </c>
      <c r="G32998" s="4"/>
      <c r="H32998" s="4"/>
      <c r="I32998" s="4"/>
      <c r="J32998" s="4"/>
      <c r="K32998" s="4"/>
      <c r="L32998" s="4"/>
      <c r="M32998" s="4"/>
    </row>
    <row r="32999" spans="2:13" x14ac:dyDescent="0.25">
      <c r="B32999" s="3">
        <v>93229</v>
      </c>
      <c r="C32999" s="3">
        <v>0</v>
      </c>
      <c r="G32999" s="4"/>
      <c r="H32999" s="4"/>
      <c r="I32999" s="4"/>
      <c r="J32999" s="4"/>
      <c r="K32999" s="4"/>
      <c r="L32999" s="4"/>
      <c r="M32999" s="4"/>
    </row>
    <row r="33000" spans="2:13" x14ac:dyDescent="0.25">
      <c r="B33000" s="3">
        <v>93230</v>
      </c>
      <c r="C33000" s="3">
        <v>0</v>
      </c>
      <c r="G33000" s="4"/>
      <c r="H33000" s="4"/>
      <c r="I33000" s="4"/>
      <c r="J33000" s="4"/>
      <c r="K33000" s="4"/>
      <c r="L33000" s="4"/>
      <c r="M33000" s="4"/>
    </row>
    <row r="33001" spans="2:13" x14ac:dyDescent="0.25">
      <c r="B33001" s="3">
        <v>93231</v>
      </c>
      <c r="C33001" s="3">
        <v>0</v>
      </c>
      <c r="G33001" s="4"/>
      <c r="H33001" s="4"/>
      <c r="I33001" s="4"/>
      <c r="J33001" s="4"/>
      <c r="K33001" s="4"/>
      <c r="L33001" s="4"/>
      <c r="M33001" s="4"/>
    </row>
    <row r="33002" spans="2:13" x14ac:dyDescent="0.25">
      <c r="B33002" s="3">
        <v>93232</v>
      </c>
      <c r="C33002" s="3">
        <v>0</v>
      </c>
      <c r="G33002" s="4"/>
      <c r="H33002" s="4"/>
      <c r="I33002" s="4"/>
      <c r="J33002" s="4"/>
      <c r="K33002" s="4"/>
      <c r="L33002" s="4"/>
      <c r="M33002" s="4"/>
    </row>
    <row r="33003" spans="2:13" x14ac:dyDescent="0.25">
      <c r="B33003" s="3">
        <v>93233</v>
      </c>
      <c r="C33003" s="3">
        <v>0</v>
      </c>
      <c r="G33003" s="4"/>
      <c r="H33003" s="4"/>
      <c r="I33003" s="4"/>
      <c r="J33003" s="4"/>
      <c r="K33003" s="4"/>
      <c r="L33003" s="4"/>
      <c r="M33003" s="4"/>
    </row>
    <row r="33004" spans="2:13" x14ac:dyDescent="0.25">
      <c r="B33004" s="3">
        <v>93234</v>
      </c>
      <c r="C33004" s="3">
        <v>0</v>
      </c>
      <c r="G33004" s="4"/>
      <c r="H33004" s="4"/>
      <c r="I33004" s="4"/>
      <c r="J33004" s="4"/>
      <c r="K33004" s="4"/>
      <c r="L33004" s="4"/>
      <c r="M33004" s="4"/>
    </row>
    <row r="33005" spans="2:13" x14ac:dyDescent="0.25">
      <c r="B33005" s="3">
        <v>93235</v>
      </c>
      <c r="C33005" s="3">
        <v>0</v>
      </c>
      <c r="G33005" s="4"/>
      <c r="H33005" s="4"/>
      <c r="I33005" s="4"/>
      <c r="J33005" s="4"/>
      <c r="K33005" s="4"/>
      <c r="L33005" s="4"/>
      <c r="M33005" s="4"/>
    </row>
    <row r="33006" spans="2:13" x14ac:dyDescent="0.25">
      <c r="B33006" s="3">
        <v>93236</v>
      </c>
      <c r="C33006" s="3">
        <v>0</v>
      </c>
      <c r="G33006" s="4"/>
      <c r="H33006" s="4"/>
      <c r="I33006" s="4"/>
      <c r="J33006" s="4"/>
      <c r="K33006" s="4"/>
      <c r="L33006" s="4"/>
      <c r="M33006" s="4"/>
    </row>
    <row r="33007" spans="2:13" x14ac:dyDescent="0.25">
      <c r="B33007" s="3">
        <v>93237</v>
      </c>
      <c r="C33007" s="3">
        <v>0</v>
      </c>
      <c r="G33007" s="4"/>
      <c r="H33007" s="4"/>
      <c r="I33007" s="4"/>
      <c r="J33007" s="4"/>
      <c r="K33007" s="4"/>
      <c r="L33007" s="4"/>
      <c r="M33007" s="4"/>
    </row>
    <row r="33008" spans="2:13" x14ac:dyDescent="0.25">
      <c r="B33008" s="3">
        <v>93238</v>
      </c>
      <c r="C33008" s="3">
        <v>0</v>
      </c>
      <c r="G33008" s="4"/>
      <c r="H33008" s="4"/>
      <c r="I33008" s="4"/>
      <c r="J33008" s="4"/>
      <c r="K33008" s="4"/>
      <c r="L33008" s="4"/>
      <c r="M33008" s="4"/>
    </row>
    <row r="33009" spans="2:13" x14ac:dyDescent="0.25">
      <c r="B33009" s="3">
        <v>93239</v>
      </c>
      <c r="C33009" s="3">
        <v>0</v>
      </c>
      <c r="G33009" s="4"/>
      <c r="H33009" s="4"/>
      <c r="I33009" s="4"/>
      <c r="J33009" s="4"/>
      <c r="K33009" s="4"/>
      <c r="L33009" s="4"/>
      <c r="M33009" s="4"/>
    </row>
    <row r="33010" spans="2:13" x14ac:dyDescent="0.25">
      <c r="B33010" s="3">
        <v>93240</v>
      </c>
      <c r="C33010" s="3">
        <v>0</v>
      </c>
      <c r="G33010" s="4"/>
      <c r="H33010" s="4"/>
      <c r="I33010" s="4"/>
      <c r="J33010" s="4"/>
      <c r="K33010" s="4"/>
      <c r="L33010" s="4"/>
      <c r="M33010" s="4"/>
    </row>
    <row r="33011" spans="2:13" x14ac:dyDescent="0.25">
      <c r="B33011" s="3">
        <v>93241</v>
      </c>
      <c r="C33011" s="3">
        <v>0</v>
      </c>
      <c r="G33011" s="4"/>
      <c r="H33011" s="4"/>
      <c r="I33011" s="4"/>
      <c r="J33011" s="4"/>
      <c r="K33011" s="4"/>
      <c r="L33011" s="4"/>
      <c r="M33011" s="4"/>
    </row>
    <row r="33012" spans="2:13" x14ac:dyDescent="0.25">
      <c r="B33012" s="3">
        <v>93242</v>
      </c>
      <c r="C33012" s="3">
        <v>0</v>
      </c>
      <c r="G33012" s="4"/>
      <c r="H33012" s="4"/>
      <c r="I33012" s="4"/>
      <c r="J33012" s="4"/>
      <c r="K33012" s="4"/>
      <c r="L33012" s="4"/>
      <c r="M33012" s="4"/>
    </row>
    <row r="33013" spans="2:13" x14ac:dyDescent="0.25">
      <c r="B33013" s="3">
        <v>94232</v>
      </c>
      <c r="C33013" s="3">
        <v>0</v>
      </c>
      <c r="G33013" s="4"/>
      <c r="H33013" s="4"/>
      <c r="I33013" s="4"/>
      <c r="J33013" s="4"/>
      <c r="K33013" s="4"/>
      <c r="L33013" s="4"/>
      <c r="M33013" s="4"/>
    </row>
    <row r="33014" spans="2:13" x14ac:dyDescent="0.25">
      <c r="B33014" s="3">
        <v>94233</v>
      </c>
      <c r="C33014" s="3">
        <v>0</v>
      </c>
      <c r="G33014" s="4"/>
      <c r="H33014" s="4"/>
      <c r="I33014" s="4"/>
      <c r="J33014" s="4"/>
      <c r="K33014" s="4"/>
      <c r="L33014" s="4"/>
      <c r="M33014" s="4"/>
    </row>
    <row r="33015" spans="2:13" x14ac:dyDescent="0.25">
      <c r="B33015" s="3">
        <v>94234</v>
      </c>
      <c r="C33015" s="3">
        <v>0</v>
      </c>
      <c r="G33015" s="4"/>
      <c r="H33015" s="4"/>
      <c r="I33015" s="4"/>
      <c r="J33015" s="4"/>
      <c r="K33015" s="4"/>
      <c r="L33015" s="4"/>
      <c r="M33015" s="4"/>
    </row>
    <row r="33016" spans="2:13" x14ac:dyDescent="0.25">
      <c r="B33016" s="3">
        <v>94235</v>
      </c>
      <c r="C33016" s="3">
        <v>0</v>
      </c>
      <c r="G33016" s="4"/>
      <c r="H33016" s="4"/>
      <c r="I33016" s="4"/>
      <c r="J33016" s="4"/>
      <c r="K33016" s="4"/>
      <c r="L33016" s="4"/>
      <c r="M33016" s="4"/>
    </row>
    <row r="33017" spans="2:13" x14ac:dyDescent="0.25">
      <c r="B33017" s="3">
        <v>94236</v>
      </c>
      <c r="C33017" s="3">
        <v>0</v>
      </c>
      <c r="G33017" s="4"/>
      <c r="H33017" s="4"/>
      <c r="I33017" s="4"/>
      <c r="J33017" s="4"/>
      <c r="K33017" s="4"/>
      <c r="L33017" s="4"/>
      <c r="M33017" s="4"/>
    </row>
    <row r="33018" spans="2:13" x14ac:dyDescent="0.25">
      <c r="B33018" s="3">
        <v>94237</v>
      </c>
      <c r="C33018" s="3">
        <v>0</v>
      </c>
      <c r="G33018" s="4"/>
      <c r="H33018" s="4"/>
      <c r="I33018" s="4"/>
      <c r="J33018" s="4"/>
      <c r="K33018" s="4"/>
      <c r="L33018" s="4"/>
      <c r="M33018" s="4"/>
    </row>
    <row r="33019" spans="2:13" x14ac:dyDescent="0.25">
      <c r="B33019" s="3">
        <v>94238</v>
      </c>
      <c r="C33019" s="3">
        <v>0</v>
      </c>
      <c r="G33019" s="4"/>
      <c r="H33019" s="4"/>
      <c r="I33019" s="4"/>
      <c r="J33019" s="4"/>
      <c r="K33019" s="4"/>
      <c r="L33019" s="4"/>
      <c r="M33019" s="4"/>
    </row>
    <row r="33020" spans="2:13" x14ac:dyDescent="0.25">
      <c r="B33020" s="3">
        <v>94239</v>
      </c>
      <c r="C33020" s="3">
        <v>0</v>
      </c>
      <c r="G33020" s="4"/>
      <c r="H33020" s="4"/>
      <c r="I33020" s="4"/>
      <c r="J33020" s="4"/>
      <c r="K33020" s="4"/>
      <c r="L33020" s="4"/>
      <c r="M33020" s="4"/>
    </row>
    <row r="33021" spans="2:13" x14ac:dyDescent="0.25">
      <c r="B33021" s="3">
        <v>94240</v>
      </c>
      <c r="C33021" s="3">
        <v>0</v>
      </c>
      <c r="G33021" s="4"/>
      <c r="H33021" s="4"/>
      <c r="I33021" s="4"/>
      <c r="J33021" s="4"/>
      <c r="K33021" s="4"/>
      <c r="L33021" s="4"/>
      <c r="M33021" s="4"/>
    </row>
    <row r="33022" spans="2:13" x14ac:dyDescent="0.25">
      <c r="B33022" s="3">
        <v>94241</v>
      </c>
      <c r="C33022" s="3">
        <v>0</v>
      </c>
      <c r="G33022" s="4"/>
      <c r="H33022" s="4"/>
      <c r="I33022" s="4"/>
      <c r="J33022" s="4"/>
      <c r="K33022" s="4"/>
      <c r="L33022" s="4"/>
      <c r="M33022" s="4"/>
    </row>
    <row r="33023" spans="2:13" x14ac:dyDescent="0.25">
      <c r="B33023" s="3">
        <v>94242</v>
      </c>
      <c r="C33023" s="3">
        <v>0</v>
      </c>
      <c r="G33023" s="4"/>
      <c r="H33023" s="4"/>
      <c r="I33023" s="4"/>
      <c r="J33023" s="4"/>
      <c r="K33023" s="4"/>
      <c r="L33023" s="4"/>
      <c r="M33023" s="4"/>
    </row>
    <row r="33024" spans="2:13" x14ac:dyDescent="0.25">
      <c r="B33024" s="3">
        <v>94243</v>
      </c>
      <c r="C33024" s="3">
        <v>0</v>
      </c>
      <c r="G33024" s="4"/>
      <c r="H33024" s="4"/>
      <c r="I33024" s="4"/>
      <c r="J33024" s="4"/>
      <c r="K33024" s="4"/>
      <c r="L33024" s="4"/>
      <c r="M33024" s="4"/>
    </row>
    <row r="33025" spans="2:13" x14ac:dyDescent="0.25">
      <c r="B33025" s="3">
        <v>94244</v>
      </c>
      <c r="C33025" s="3">
        <v>0</v>
      </c>
      <c r="G33025" s="4"/>
      <c r="H33025" s="4"/>
      <c r="I33025" s="4"/>
      <c r="J33025" s="4"/>
      <c r="K33025" s="4"/>
      <c r="L33025" s="4"/>
      <c r="M33025" s="4"/>
    </row>
    <row r="33026" spans="2:13" x14ac:dyDescent="0.25">
      <c r="B33026" s="3">
        <v>94245</v>
      </c>
      <c r="C33026" s="3">
        <v>0</v>
      </c>
      <c r="G33026" s="4"/>
      <c r="H33026" s="4"/>
      <c r="I33026" s="4"/>
      <c r="J33026" s="4"/>
      <c r="K33026" s="4"/>
      <c r="L33026" s="4"/>
      <c r="M33026" s="4"/>
    </row>
    <row r="33027" spans="2:13" x14ac:dyDescent="0.25">
      <c r="B33027" s="3">
        <v>94246</v>
      </c>
      <c r="C33027" s="3">
        <v>0</v>
      </c>
      <c r="G33027" s="4"/>
      <c r="H33027" s="4"/>
      <c r="I33027" s="4"/>
      <c r="J33027" s="4"/>
      <c r="K33027" s="4"/>
      <c r="L33027" s="4"/>
      <c r="M33027" s="4"/>
    </row>
    <row r="33028" spans="2:13" x14ac:dyDescent="0.25">
      <c r="B33028" s="3">
        <v>95232</v>
      </c>
      <c r="C33028" s="3">
        <v>0</v>
      </c>
      <c r="G33028" s="4"/>
      <c r="H33028" s="4"/>
      <c r="I33028" s="4"/>
      <c r="J33028" s="4"/>
      <c r="K33028" s="4"/>
      <c r="L33028" s="4"/>
      <c r="M33028" s="4"/>
    </row>
    <row r="33029" spans="2:13" x14ac:dyDescent="0.25">
      <c r="B33029" s="3">
        <v>95233</v>
      </c>
      <c r="C33029" s="3">
        <v>0</v>
      </c>
      <c r="G33029" s="4"/>
      <c r="H33029" s="4"/>
      <c r="I33029" s="4"/>
      <c r="J33029" s="4"/>
      <c r="K33029" s="4"/>
      <c r="L33029" s="4"/>
      <c r="M33029" s="4"/>
    </row>
    <row r="33030" spans="2:13" x14ac:dyDescent="0.25">
      <c r="B33030" s="3">
        <v>95234</v>
      </c>
      <c r="C33030" s="3">
        <v>0</v>
      </c>
      <c r="G33030" s="4"/>
      <c r="H33030" s="4"/>
      <c r="I33030" s="4"/>
      <c r="J33030" s="4"/>
      <c r="K33030" s="4"/>
      <c r="L33030" s="4"/>
      <c r="M33030" s="4"/>
    </row>
    <row r="33031" spans="2:13" x14ac:dyDescent="0.25">
      <c r="B33031" s="3">
        <v>95235</v>
      </c>
      <c r="C33031" s="3">
        <v>0</v>
      </c>
      <c r="G33031" s="4"/>
      <c r="H33031" s="4"/>
      <c r="I33031" s="4"/>
      <c r="J33031" s="4"/>
      <c r="K33031" s="4"/>
      <c r="L33031" s="4"/>
      <c r="M33031" s="4"/>
    </row>
    <row r="33032" spans="2:13" x14ac:dyDescent="0.25">
      <c r="B33032" s="3">
        <v>95236</v>
      </c>
      <c r="C33032" s="3">
        <v>0</v>
      </c>
      <c r="G33032" s="4"/>
      <c r="H33032" s="4"/>
      <c r="I33032" s="4"/>
      <c r="J33032" s="4"/>
      <c r="K33032" s="4"/>
      <c r="L33032" s="4"/>
      <c r="M33032" s="4"/>
    </row>
    <row r="33033" spans="2:13" x14ac:dyDescent="0.25">
      <c r="B33033" s="3">
        <v>95237</v>
      </c>
      <c r="C33033" s="3">
        <v>0</v>
      </c>
      <c r="G33033" s="4"/>
      <c r="H33033" s="4"/>
      <c r="I33033" s="4"/>
      <c r="J33033" s="4"/>
      <c r="K33033" s="4"/>
      <c r="L33033" s="4"/>
      <c r="M33033" s="4"/>
    </row>
    <row r="33034" spans="2:13" x14ac:dyDescent="0.25">
      <c r="B33034" s="3">
        <v>95238</v>
      </c>
      <c r="C33034" s="3">
        <v>0</v>
      </c>
      <c r="G33034" s="4"/>
      <c r="H33034" s="4"/>
      <c r="I33034" s="4"/>
      <c r="J33034" s="4"/>
      <c r="K33034" s="4"/>
      <c r="L33034" s="4"/>
      <c r="M33034" s="4"/>
    </row>
    <row r="33035" spans="2:13" x14ac:dyDescent="0.25">
      <c r="B33035" s="3">
        <v>95239</v>
      </c>
      <c r="C33035" s="3">
        <v>0</v>
      </c>
      <c r="G33035" s="4"/>
      <c r="H33035" s="4"/>
      <c r="I33035" s="4"/>
      <c r="J33035" s="4"/>
      <c r="K33035" s="4"/>
      <c r="L33035" s="4"/>
      <c r="M33035" s="4"/>
    </row>
    <row r="33036" spans="2:13" x14ac:dyDescent="0.25">
      <c r="B33036" s="3">
        <v>95240</v>
      </c>
      <c r="C33036" s="3">
        <v>0</v>
      </c>
      <c r="G33036" s="4"/>
      <c r="H33036" s="4"/>
      <c r="I33036" s="4"/>
      <c r="J33036" s="4"/>
      <c r="K33036" s="4"/>
      <c r="L33036" s="4"/>
      <c r="M33036" s="4"/>
    </row>
    <row r="33037" spans="2:13" x14ac:dyDescent="0.25">
      <c r="B33037" s="3">
        <v>95241</v>
      </c>
      <c r="C33037" s="3">
        <v>0</v>
      </c>
      <c r="G33037" s="4"/>
      <c r="H33037" s="4"/>
      <c r="I33037" s="4"/>
      <c r="J33037" s="4"/>
      <c r="K33037" s="4"/>
      <c r="L33037" s="4"/>
      <c r="M33037" s="4"/>
    </row>
    <row r="33038" spans="2:13" x14ac:dyDescent="0.25">
      <c r="B33038" s="3">
        <v>95242</v>
      </c>
      <c r="C33038" s="3">
        <v>0</v>
      </c>
      <c r="G33038" s="4"/>
      <c r="H33038" s="4"/>
      <c r="I33038" s="4"/>
      <c r="J33038" s="4"/>
      <c r="K33038" s="4"/>
      <c r="L33038" s="4"/>
      <c r="M33038" s="4"/>
    </row>
    <row r="33039" spans="2:13" x14ac:dyDescent="0.25">
      <c r="B33039" s="3">
        <v>95243</v>
      </c>
      <c r="C33039" s="3">
        <v>0</v>
      </c>
      <c r="G33039" s="4"/>
      <c r="H33039" s="4"/>
      <c r="I33039" s="4"/>
      <c r="J33039" s="4"/>
      <c r="K33039" s="4"/>
      <c r="L33039" s="4"/>
      <c r="M33039" s="4"/>
    </row>
    <row r="33040" spans="2:13" x14ac:dyDescent="0.25">
      <c r="B33040" s="3">
        <v>95244</v>
      </c>
      <c r="C33040" s="3">
        <v>0</v>
      </c>
      <c r="G33040" s="4"/>
      <c r="H33040" s="4"/>
      <c r="I33040" s="4"/>
      <c r="J33040" s="4"/>
      <c r="K33040" s="4"/>
      <c r="L33040" s="4"/>
      <c r="M33040" s="4"/>
    </row>
    <row r="33041" spans="2:13" x14ac:dyDescent="0.25">
      <c r="B33041" s="3">
        <v>95245</v>
      </c>
      <c r="C33041" s="3">
        <v>0</v>
      </c>
      <c r="G33041" s="4"/>
      <c r="H33041" s="4"/>
      <c r="I33041" s="4"/>
      <c r="J33041" s="4"/>
      <c r="K33041" s="4"/>
      <c r="L33041" s="4"/>
      <c r="M33041" s="4"/>
    </row>
    <row r="33042" spans="2:13" x14ac:dyDescent="0.25">
      <c r="B33042" s="3">
        <v>95246</v>
      </c>
      <c r="C33042" s="3">
        <v>0</v>
      </c>
      <c r="G33042" s="4"/>
      <c r="H33042" s="4"/>
      <c r="I33042" s="4"/>
      <c r="J33042" s="4"/>
      <c r="K33042" s="4"/>
      <c r="L33042" s="4"/>
      <c r="M33042" s="4"/>
    </row>
    <row r="33043" spans="2:13" x14ac:dyDescent="0.25">
      <c r="B33043" s="3">
        <v>95247</v>
      </c>
      <c r="C33043" s="3">
        <v>0</v>
      </c>
      <c r="G33043" s="4"/>
      <c r="H33043" s="4"/>
      <c r="I33043" s="4"/>
      <c r="J33043" s="4"/>
      <c r="K33043" s="4"/>
      <c r="L33043" s="4"/>
      <c r="M33043" s="4"/>
    </row>
    <row r="33044" spans="2:13" x14ac:dyDescent="0.25">
      <c r="B33044" s="3">
        <v>96238</v>
      </c>
      <c r="C33044" s="3">
        <v>0</v>
      </c>
      <c r="G33044" s="4"/>
      <c r="H33044" s="4"/>
      <c r="I33044" s="4"/>
      <c r="J33044" s="4"/>
      <c r="K33044" s="4"/>
      <c r="L33044" s="4"/>
      <c r="M33044" s="4"/>
    </row>
    <row r="33045" spans="2:13" x14ac:dyDescent="0.25">
      <c r="B33045" s="3">
        <v>96239</v>
      </c>
      <c r="C33045" s="3">
        <v>0</v>
      </c>
      <c r="G33045" s="4"/>
      <c r="H33045" s="4"/>
      <c r="I33045" s="4"/>
      <c r="J33045" s="4"/>
      <c r="K33045" s="4"/>
      <c r="L33045" s="4"/>
      <c r="M33045" s="4"/>
    </row>
    <row r="33046" spans="2:13" x14ac:dyDescent="0.25">
      <c r="B33046" s="3">
        <v>96240</v>
      </c>
      <c r="C33046" s="3">
        <v>0</v>
      </c>
      <c r="G33046" s="4"/>
      <c r="H33046" s="4"/>
      <c r="I33046" s="4"/>
      <c r="J33046" s="4"/>
      <c r="K33046" s="4"/>
      <c r="L33046" s="4"/>
      <c r="M33046" s="4"/>
    </row>
    <row r="33047" spans="2:13" x14ac:dyDescent="0.25">
      <c r="B33047" s="3">
        <v>96241</v>
      </c>
      <c r="C33047" s="3">
        <v>0</v>
      </c>
      <c r="G33047" s="4"/>
      <c r="H33047" s="4"/>
      <c r="I33047" s="4"/>
      <c r="J33047" s="4"/>
      <c r="K33047" s="4"/>
      <c r="L33047" s="4"/>
      <c r="M33047" s="4"/>
    </row>
    <row r="33048" spans="2:13" x14ac:dyDescent="0.25">
      <c r="B33048" s="3">
        <v>96242</v>
      </c>
      <c r="C33048" s="3">
        <v>0</v>
      </c>
      <c r="G33048" s="4"/>
      <c r="H33048" s="4"/>
      <c r="I33048" s="4"/>
      <c r="J33048" s="4"/>
      <c r="K33048" s="4"/>
      <c r="L33048" s="4"/>
      <c r="M33048" s="4"/>
    </row>
    <row r="33049" spans="2:13" x14ac:dyDescent="0.25">
      <c r="B33049" s="3">
        <v>96243</v>
      </c>
      <c r="C33049" s="3">
        <v>0</v>
      </c>
      <c r="G33049" s="4"/>
      <c r="H33049" s="4"/>
      <c r="I33049" s="4"/>
      <c r="J33049" s="4"/>
      <c r="K33049" s="4"/>
      <c r="L33049" s="4"/>
      <c r="M33049" s="4"/>
    </row>
    <row r="33050" spans="2:13" x14ac:dyDescent="0.25">
      <c r="B33050" s="3">
        <v>96244</v>
      </c>
      <c r="C33050" s="3">
        <v>0</v>
      </c>
      <c r="G33050" s="4"/>
      <c r="H33050" s="4"/>
      <c r="I33050" s="4"/>
      <c r="J33050" s="4"/>
      <c r="K33050" s="4"/>
      <c r="L33050" s="4"/>
      <c r="M33050" s="4"/>
    </row>
    <row r="33051" spans="2:13" x14ac:dyDescent="0.25">
      <c r="B33051" s="3">
        <v>96245</v>
      </c>
      <c r="C33051" s="3">
        <v>0</v>
      </c>
      <c r="G33051" s="4"/>
      <c r="H33051" s="4"/>
      <c r="I33051" s="4"/>
      <c r="J33051" s="4"/>
      <c r="K33051" s="4"/>
      <c r="L33051" s="4"/>
      <c r="M33051" s="4"/>
    </row>
    <row r="33052" spans="2:13" x14ac:dyDescent="0.25">
      <c r="B33052" s="3">
        <v>96246</v>
      </c>
      <c r="C33052" s="3">
        <v>0</v>
      </c>
      <c r="G33052" s="4"/>
      <c r="H33052" s="4"/>
      <c r="I33052" s="4"/>
      <c r="J33052" s="4"/>
      <c r="K33052" s="4"/>
      <c r="L33052" s="4"/>
      <c r="M33052" s="4"/>
    </row>
    <row r="33053" spans="2:13" x14ac:dyDescent="0.25">
      <c r="B33053" s="3">
        <v>96247</v>
      </c>
      <c r="C33053" s="3">
        <v>0</v>
      </c>
      <c r="G33053" s="4"/>
      <c r="H33053" s="4"/>
      <c r="I33053" s="4"/>
      <c r="J33053" s="4"/>
      <c r="K33053" s="4"/>
      <c r="L33053" s="4"/>
      <c r="M33053" s="4"/>
    </row>
    <row r="33054" spans="2:13" x14ac:dyDescent="0.25">
      <c r="B33054" s="3">
        <v>96248</v>
      </c>
      <c r="C33054" s="3">
        <v>0</v>
      </c>
      <c r="G33054" s="4"/>
      <c r="H33054" s="4"/>
      <c r="I33054" s="4"/>
      <c r="J33054" s="4"/>
      <c r="K33054" s="4"/>
      <c r="L33054" s="4"/>
      <c r="M33054" s="4"/>
    </row>
    <row r="33055" spans="2:13" x14ac:dyDescent="0.25">
      <c r="B33055" s="3">
        <v>96249</v>
      </c>
      <c r="C33055" s="3">
        <v>0</v>
      </c>
      <c r="G33055" s="4"/>
      <c r="H33055" s="4"/>
      <c r="I33055" s="4"/>
      <c r="J33055" s="4"/>
      <c r="K33055" s="4"/>
      <c r="L33055" s="4"/>
      <c r="M33055" s="4"/>
    </row>
    <row r="33056" spans="2:13" x14ac:dyDescent="0.25">
      <c r="B33056" s="3">
        <v>96250</v>
      </c>
      <c r="C33056" s="3">
        <v>0</v>
      </c>
      <c r="G33056" s="4"/>
      <c r="H33056" s="4"/>
      <c r="I33056" s="4"/>
      <c r="J33056" s="4"/>
      <c r="K33056" s="4"/>
      <c r="L33056" s="4"/>
      <c r="M33056" s="4"/>
    </row>
    <row r="33057" spans="2:13" x14ac:dyDescent="0.25">
      <c r="B33057" s="3">
        <v>96251</v>
      </c>
      <c r="C33057" s="3">
        <v>0</v>
      </c>
      <c r="G33057" s="4"/>
      <c r="H33057" s="4"/>
      <c r="I33057" s="4"/>
      <c r="J33057" s="4"/>
      <c r="K33057" s="4"/>
      <c r="L33057" s="4"/>
      <c r="M33057" s="4"/>
    </row>
    <row r="33058" spans="2:13" x14ac:dyDescent="0.25">
      <c r="B33058" s="3">
        <v>97240</v>
      </c>
      <c r="C33058" s="3">
        <v>0</v>
      </c>
      <c r="G33058" s="4"/>
      <c r="H33058" s="4"/>
      <c r="I33058" s="4"/>
      <c r="J33058" s="4"/>
      <c r="K33058" s="4"/>
      <c r="L33058" s="4"/>
      <c r="M33058" s="4"/>
    </row>
    <row r="33059" spans="2:13" x14ac:dyDescent="0.25">
      <c r="B33059" s="3">
        <v>97241</v>
      </c>
      <c r="C33059" s="3">
        <v>0</v>
      </c>
      <c r="G33059" s="4"/>
      <c r="H33059" s="4"/>
      <c r="I33059" s="4"/>
      <c r="J33059" s="4"/>
      <c r="K33059" s="4"/>
      <c r="L33059" s="4"/>
      <c r="M33059" s="4"/>
    </row>
    <row r="33060" spans="2:13" x14ac:dyDescent="0.25">
      <c r="B33060" s="3">
        <v>97242</v>
      </c>
      <c r="C33060" s="3">
        <v>0</v>
      </c>
      <c r="G33060" s="4"/>
      <c r="H33060" s="4"/>
      <c r="I33060" s="4"/>
      <c r="J33060" s="4"/>
      <c r="K33060" s="4"/>
      <c r="L33060" s="4"/>
      <c r="M33060" s="4"/>
    </row>
    <row r="33061" spans="2:13" x14ac:dyDescent="0.25">
      <c r="B33061" s="3">
        <v>97243</v>
      </c>
      <c r="C33061" s="3">
        <v>0</v>
      </c>
      <c r="G33061" s="4"/>
      <c r="H33061" s="4"/>
      <c r="I33061" s="4"/>
      <c r="J33061" s="4"/>
      <c r="K33061" s="4"/>
      <c r="L33061" s="4"/>
      <c r="M33061" s="4"/>
    </row>
    <row r="33062" spans="2:13" x14ac:dyDescent="0.25">
      <c r="B33062" s="3">
        <v>97244</v>
      </c>
      <c r="C33062" s="3">
        <v>0</v>
      </c>
      <c r="G33062" s="4"/>
      <c r="H33062" s="4"/>
      <c r="I33062" s="4"/>
      <c r="J33062" s="4"/>
      <c r="K33062" s="4"/>
      <c r="L33062" s="4"/>
      <c r="M33062" s="4"/>
    </row>
    <row r="33063" spans="2:13" x14ac:dyDescent="0.25">
      <c r="B33063" s="3">
        <v>97245</v>
      </c>
      <c r="C33063" s="3">
        <v>0</v>
      </c>
      <c r="G33063" s="4"/>
      <c r="H33063" s="4"/>
      <c r="I33063" s="4"/>
      <c r="J33063" s="4"/>
      <c r="K33063" s="4"/>
      <c r="L33063" s="4"/>
      <c r="M33063" s="4"/>
    </row>
    <row r="33064" spans="2:13" x14ac:dyDescent="0.25">
      <c r="B33064" s="3">
        <v>97246</v>
      </c>
      <c r="C33064" s="3">
        <v>0</v>
      </c>
      <c r="G33064" s="4"/>
      <c r="H33064" s="4"/>
      <c r="I33064" s="4"/>
      <c r="J33064" s="4"/>
      <c r="K33064" s="4"/>
      <c r="L33064" s="4"/>
      <c r="M33064" s="4"/>
    </row>
    <row r="33065" spans="2:13" x14ac:dyDescent="0.25">
      <c r="B33065" s="3">
        <v>97247</v>
      </c>
      <c r="C33065" s="3">
        <v>0</v>
      </c>
      <c r="G33065" s="4"/>
      <c r="H33065" s="4"/>
      <c r="I33065" s="4"/>
      <c r="J33065" s="4"/>
      <c r="K33065" s="4"/>
      <c r="L33065" s="4"/>
      <c r="M33065" s="4"/>
    </row>
    <row r="33066" spans="2:13" x14ac:dyDescent="0.25">
      <c r="B33066" s="3">
        <v>97248</v>
      </c>
      <c r="C33066" s="3">
        <v>0</v>
      </c>
      <c r="G33066" s="4"/>
      <c r="H33066" s="4"/>
      <c r="I33066" s="4"/>
      <c r="J33066" s="4"/>
      <c r="K33066" s="4"/>
      <c r="L33066" s="4"/>
      <c r="M33066" s="4"/>
    </row>
    <row r="33067" spans="2:13" x14ac:dyDescent="0.25">
      <c r="B33067" s="3">
        <v>97249</v>
      </c>
      <c r="C33067" s="3">
        <v>0</v>
      </c>
      <c r="G33067" s="4"/>
      <c r="H33067" s="4"/>
      <c r="I33067" s="4"/>
      <c r="J33067" s="4"/>
      <c r="K33067" s="4"/>
      <c r="L33067" s="4"/>
      <c r="M33067" s="4"/>
    </row>
    <row r="33068" spans="2:13" x14ac:dyDescent="0.25">
      <c r="B33068" s="3">
        <v>97250</v>
      </c>
      <c r="C33068" s="3">
        <v>0</v>
      </c>
      <c r="G33068" s="4"/>
      <c r="H33068" s="4"/>
      <c r="I33068" s="4"/>
      <c r="J33068" s="4"/>
      <c r="K33068" s="4"/>
      <c r="L33068" s="4"/>
      <c r="M33068" s="4"/>
    </row>
    <row r="33069" spans="2:13" x14ac:dyDescent="0.25">
      <c r="B33069" s="3">
        <v>97251</v>
      </c>
      <c r="C33069" s="3">
        <v>0</v>
      </c>
      <c r="G33069" s="4"/>
      <c r="H33069" s="4"/>
      <c r="I33069" s="4"/>
      <c r="J33069" s="4"/>
      <c r="K33069" s="4"/>
      <c r="L33069" s="4"/>
      <c r="M33069" s="4"/>
    </row>
    <row r="33070" spans="2:13" x14ac:dyDescent="0.25">
      <c r="B33070" s="3">
        <v>98239</v>
      </c>
      <c r="C33070" s="3">
        <v>0</v>
      </c>
      <c r="G33070" s="4"/>
      <c r="H33070" s="4"/>
      <c r="I33070" s="4"/>
      <c r="J33070" s="4"/>
      <c r="K33070" s="4"/>
      <c r="L33070" s="4"/>
      <c r="M33070" s="4"/>
    </row>
    <row r="33071" spans="2:13" x14ac:dyDescent="0.25">
      <c r="B33071" s="3">
        <v>98240</v>
      </c>
      <c r="C33071" s="3">
        <v>0</v>
      </c>
      <c r="G33071" s="4"/>
      <c r="H33071" s="4"/>
      <c r="I33071" s="4"/>
      <c r="J33071" s="4"/>
      <c r="K33071" s="4"/>
      <c r="L33071" s="4"/>
      <c r="M33071" s="4"/>
    </row>
    <row r="33072" spans="2:13" x14ac:dyDescent="0.25">
      <c r="B33072" s="3">
        <v>98241</v>
      </c>
      <c r="C33072" s="3">
        <v>0</v>
      </c>
      <c r="G33072" s="4"/>
      <c r="H33072" s="4"/>
      <c r="I33072" s="4"/>
      <c r="J33072" s="4"/>
      <c r="K33072" s="4"/>
      <c r="L33072" s="4"/>
      <c r="M33072" s="4"/>
    </row>
    <row r="33073" spans="2:13" x14ac:dyDescent="0.25">
      <c r="B33073" s="3">
        <v>98242</v>
      </c>
      <c r="C33073" s="3">
        <v>0</v>
      </c>
      <c r="G33073" s="4"/>
      <c r="H33073" s="4"/>
      <c r="I33073" s="4"/>
      <c r="J33073" s="4"/>
      <c r="K33073" s="4"/>
      <c r="L33073" s="4"/>
      <c r="M33073" s="4"/>
    </row>
    <row r="33074" spans="2:13" x14ac:dyDescent="0.25">
      <c r="B33074" s="3">
        <v>98243</v>
      </c>
      <c r="C33074" s="3">
        <v>0</v>
      </c>
      <c r="G33074" s="4"/>
      <c r="H33074" s="4"/>
      <c r="I33074" s="4"/>
      <c r="J33074" s="4"/>
      <c r="K33074" s="4"/>
      <c r="L33074" s="4"/>
      <c r="M33074" s="4"/>
    </row>
    <row r="33075" spans="2:13" x14ac:dyDescent="0.25">
      <c r="B33075" s="3">
        <v>98244</v>
      </c>
      <c r="C33075" s="3">
        <v>0</v>
      </c>
      <c r="G33075" s="4"/>
      <c r="H33075" s="4"/>
      <c r="I33075" s="4"/>
      <c r="J33075" s="4"/>
      <c r="K33075" s="4"/>
      <c r="L33075" s="4"/>
      <c r="M33075" s="4"/>
    </row>
    <row r="33076" spans="2:13" x14ac:dyDescent="0.25">
      <c r="B33076" s="3">
        <v>98245</v>
      </c>
      <c r="C33076" s="3">
        <v>0</v>
      </c>
      <c r="G33076" s="4"/>
      <c r="H33076" s="4"/>
      <c r="I33076" s="4"/>
      <c r="J33076" s="4"/>
      <c r="K33076" s="4"/>
      <c r="L33076" s="4"/>
      <c r="M33076" s="4"/>
    </row>
    <row r="33077" spans="2:13" x14ac:dyDescent="0.25">
      <c r="B33077" s="3">
        <v>98246</v>
      </c>
      <c r="C33077" s="3">
        <v>0</v>
      </c>
      <c r="G33077" s="4"/>
      <c r="H33077" s="4"/>
      <c r="I33077" s="4"/>
      <c r="J33077" s="4"/>
      <c r="K33077" s="4"/>
      <c r="L33077" s="4"/>
      <c r="M33077" s="4"/>
    </row>
    <row r="33078" spans="2:13" x14ac:dyDescent="0.25">
      <c r="B33078" s="3">
        <v>98247</v>
      </c>
      <c r="C33078" s="3">
        <v>0</v>
      </c>
      <c r="G33078" s="4"/>
      <c r="H33078" s="4"/>
      <c r="I33078" s="4"/>
      <c r="J33078" s="4"/>
      <c r="K33078" s="4"/>
      <c r="L33078" s="4"/>
      <c r="M33078" s="4"/>
    </row>
    <row r="33079" spans="2:13" x14ac:dyDescent="0.25">
      <c r="B33079" s="3">
        <v>98248</v>
      </c>
      <c r="C33079" s="3">
        <v>0</v>
      </c>
      <c r="G33079" s="4"/>
      <c r="H33079" s="4"/>
      <c r="I33079" s="4"/>
      <c r="J33079" s="4"/>
      <c r="K33079" s="4"/>
      <c r="L33079" s="4"/>
      <c r="M33079" s="4"/>
    </row>
    <row r="33080" spans="2:13" x14ac:dyDescent="0.25">
      <c r="B33080" s="3">
        <v>98249</v>
      </c>
      <c r="C33080" s="3">
        <v>0</v>
      </c>
      <c r="G33080" s="4"/>
      <c r="H33080" s="4"/>
      <c r="I33080" s="4"/>
      <c r="J33080" s="4"/>
      <c r="K33080" s="4"/>
      <c r="L33080" s="4"/>
      <c r="M33080" s="4"/>
    </row>
    <row r="33081" spans="2:13" x14ac:dyDescent="0.25">
      <c r="B33081" s="3">
        <v>98250</v>
      </c>
      <c r="C33081" s="3">
        <v>0</v>
      </c>
      <c r="G33081" s="4"/>
      <c r="H33081" s="4"/>
      <c r="I33081" s="4"/>
      <c r="J33081" s="4"/>
      <c r="K33081" s="4"/>
      <c r="L33081" s="4"/>
      <c r="M33081" s="4"/>
    </row>
    <row r="33082" spans="2:13" x14ac:dyDescent="0.25">
      <c r="B33082" s="3">
        <v>98251</v>
      </c>
      <c r="C33082" s="3">
        <v>0</v>
      </c>
      <c r="G33082" s="4"/>
      <c r="H33082" s="4"/>
      <c r="I33082" s="4"/>
      <c r="J33082" s="4"/>
      <c r="K33082" s="4"/>
      <c r="L33082" s="4"/>
      <c r="M33082" s="4"/>
    </row>
    <row r="33083" spans="2:13" x14ac:dyDescent="0.25">
      <c r="B33083" s="3">
        <v>98252</v>
      </c>
      <c r="C33083" s="3">
        <v>0</v>
      </c>
      <c r="G33083" s="4"/>
      <c r="H33083" s="4"/>
      <c r="I33083" s="4"/>
      <c r="J33083" s="4"/>
      <c r="K33083" s="4"/>
      <c r="L33083" s="4"/>
      <c r="M33083" s="4"/>
    </row>
    <row r="33084" spans="2:13" x14ac:dyDescent="0.25">
      <c r="B33084" s="3">
        <v>98253</v>
      </c>
      <c r="C33084" s="3">
        <v>0</v>
      </c>
      <c r="G33084" s="4"/>
      <c r="H33084" s="4"/>
      <c r="I33084" s="4"/>
      <c r="J33084" s="4"/>
      <c r="K33084" s="4"/>
      <c r="L33084" s="4"/>
      <c r="M33084" s="4"/>
    </row>
    <row r="33085" spans="2:13" x14ac:dyDescent="0.25">
      <c r="B33085" s="3">
        <v>98254</v>
      </c>
      <c r="C33085" s="3">
        <v>0</v>
      </c>
      <c r="G33085" s="4"/>
      <c r="H33085" s="4"/>
      <c r="I33085" s="4"/>
      <c r="J33085" s="4"/>
      <c r="K33085" s="4"/>
      <c r="L33085" s="4"/>
      <c r="M33085" s="4"/>
    </row>
    <row r="33086" spans="2:13" x14ac:dyDescent="0.25">
      <c r="B33086" s="3">
        <v>98255</v>
      </c>
      <c r="C33086" s="3">
        <v>0</v>
      </c>
      <c r="G33086" s="4"/>
      <c r="H33086" s="4"/>
      <c r="I33086" s="4"/>
      <c r="J33086" s="4"/>
      <c r="K33086" s="4"/>
      <c r="L33086" s="4"/>
      <c r="M33086" s="4"/>
    </row>
    <row r="33087" spans="2:13" x14ac:dyDescent="0.25">
      <c r="B33087" s="3">
        <v>98256</v>
      </c>
      <c r="C33087" s="3">
        <v>0</v>
      </c>
      <c r="G33087" s="4"/>
      <c r="H33087" s="4"/>
      <c r="I33087" s="4"/>
      <c r="J33087" s="4"/>
      <c r="K33087" s="4"/>
      <c r="L33087" s="4"/>
      <c r="M33087" s="4"/>
    </row>
    <row r="33088" spans="2:13" x14ac:dyDescent="0.25">
      <c r="B33088" s="3">
        <v>99243</v>
      </c>
      <c r="C33088" s="3">
        <v>0</v>
      </c>
      <c r="G33088" s="4"/>
      <c r="H33088" s="4"/>
      <c r="I33088" s="4"/>
      <c r="J33088" s="4"/>
      <c r="K33088" s="4"/>
      <c r="L33088" s="4"/>
      <c r="M33088" s="4"/>
    </row>
    <row r="33089" spans="2:13" x14ac:dyDescent="0.25">
      <c r="B33089" s="3">
        <v>99244</v>
      </c>
      <c r="C33089" s="3">
        <v>0</v>
      </c>
      <c r="G33089" s="4"/>
      <c r="H33089" s="4"/>
      <c r="I33089" s="4"/>
      <c r="J33089" s="4"/>
      <c r="K33089" s="4"/>
      <c r="L33089" s="4"/>
      <c r="M33089" s="4"/>
    </row>
    <row r="33090" spans="2:13" x14ac:dyDescent="0.25">
      <c r="B33090" s="3">
        <v>99245</v>
      </c>
      <c r="C33090" s="3">
        <v>0</v>
      </c>
      <c r="G33090" s="4"/>
      <c r="H33090" s="4"/>
      <c r="I33090" s="4"/>
      <c r="J33090" s="4"/>
      <c r="K33090" s="4"/>
      <c r="L33090" s="4"/>
      <c r="M33090" s="4"/>
    </row>
    <row r="33091" spans="2:13" x14ac:dyDescent="0.25">
      <c r="B33091" s="3">
        <v>99246</v>
      </c>
      <c r="C33091" s="3">
        <v>0</v>
      </c>
      <c r="G33091" s="4"/>
      <c r="H33091" s="4"/>
      <c r="I33091" s="4"/>
      <c r="J33091" s="4"/>
      <c r="K33091" s="4"/>
      <c r="L33091" s="4"/>
      <c r="M33091" s="4"/>
    </row>
    <row r="33092" spans="2:13" x14ac:dyDescent="0.25">
      <c r="B33092" s="3">
        <v>99247</v>
      </c>
      <c r="C33092" s="3">
        <v>0</v>
      </c>
      <c r="G33092" s="4"/>
      <c r="H33092" s="4"/>
      <c r="I33092" s="4"/>
      <c r="J33092" s="4"/>
      <c r="K33092" s="4"/>
      <c r="L33092" s="4"/>
      <c r="M33092" s="4"/>
    </row>
    <row r="33093" spans="2:13" x14ac:dyDescent="0.25">
      <c r="B33093" s="3">
        <v>99248</v>
      </c>
      <c r="C33093" s="3">
        <v>0</v>
      </c>
      <c r="G33093" s="4"/>
      <c r="H33093" s="4"/>
      <c r="I33093" s="4"/>
      <c r="J33093" s="4"/>
      <c r="K33093" s="4"/>
      <c r="L33093" s="4"/>
      <c r="M33093" s="4"/>
    </row>
    <row r="33094" spans="2:13" x14ac:dyDescent="0.25">
      <c r="B33094" s="3">
        <v>99249</v>
      </c>
      <c r="C33094" s="3">
        <v>0</v>
      </c>
      <c r="G33094" s="4"/>
      <c r="H33094" s="4"/>
      <c r="I33094" s="4"/>
      <c r="J33094" s="4"/>
      <c r="K33094" s="4"/>
      <c r="L33094" s="4"/>
      <c r="M33094" s="4"/>
    </row>
    <row r="33095" spans="2:13" x14ac:dyDescent="0.25">
      <c r="B33095" s="3">
        <v>99250</v>
      </c>
      <c r="C33095" s="3">
        <v>0</v>
      </c>
      <c r="G33095" s="4"/>
      <c r="H33095" s="4"/>
      <c r="I33095" s="4"/>
      <c r="J33095" s="4"/>
      <c r="K33095" s="4"/>
      <c r="L33095" s="4"/>
      <c r="M33095" s="4"/>
    </row>
    <row r="33096" spans="2:13" x14ac:dyDescent="0.25">
      <c r="B33096" s="3">
        <v>99251</v>
      </c>
      <c r="C33096" s="3">
        <v>0</v>
      </c>
      <c r="G33096" s="4"/>
      <c r="H33096" s="4"/>
      <c r="I33096" s="4"/>
      <c r="J33096" s="4"/>
      <c r="K33096" s="4"/>
      <c r="L33096" s="4"/>
      <c r="M33096" s="4"/>
    </row>
    <row r="33097" spans="2:13" x14ac:dyDescent="0.25">
      <c r="B33097" s="3">
        <v>99252</v>
      </c>
      <c r="C33097" s="3">
        <v>0</v>
      </c>
      <c r="G33097" s="4"/>
      <c r="H33097" s="4"/>
      <c r="I33097" s="4"/>
      <c r="J33097" s="4"/>
      <c r="K33097" s="4"/>
      <c r="L33097" s="4"/>
      <c r="M33097" s="4"/>
    </row>
    <row r="33098" spans="2:13" x14ac:dyDescent="0.25">
      <c r="B33098" s="3">
        <v>99253</v>
      </c>
      <c r="C33098" s="3">
        <v>0</v>
      </c>
      <c r="G33098" s="4"/>
      <c r="H33098" s="4"/>
      <c r="I33098" s="4"/>
      <c r="J33098" s="4"/>
      <c r="K33098" s="4"/>
      <c r="L33098" s="4"/>
      <c r="M33098" s="4"/>
    </row>
    <row r="33099" spans="2:13" x14ac:dyDescent="0.25">
      <c r="B33099" s="3">
        <v>99254</v>
      </c>
      <c r="C33099" s="3">
        <v>0</v>
      </c>
      <c r="G33099" s="4"/>
      <c r="H33099" s="4"/>
      <c r="I33099" s="4"/>
      <c r="J33099" s="4"/>
      <c r="K33099" s="4"/>
      <c r="L33099" s="4"/>
      <c r="M33099" s="4"/>
    </row>
    <row r="33100" spans="2:13" x14ac:dyDescent="0.25">
      <c r="B33100" s="3">
        <v>99255</v>
      </c>
      <c r="C33100" s="3">
        <v>0</v>
      </c>
      <c r="G33100" s="4"/>
      <c r="H33100" s="4"/>
      <c r="I33100" s="4"/>
      <c r="J33100" s="4"/>
      <c r="K33100" s="4"/>
      <c r="L33100" s="4"/>
      <c r="M33100" s="4"/>
    </row>
    <row r="33101" spans="2:13" x14ac:dyDescent="0.25">
      <c r="B33101" s="3">
        <v>99256</v>
      </c>
      <c r="C33101" s="3">
        <v>0</v>
      </c>
      <c r="G33101" s="4"/>
      <c r="H33101" s="4"/>
      <c r="I33101" s="4"/>
      <c r="J33101" s="4"/>
      <c r="K33101" s="4"/>
      <c r="L33101" s="4"/>
      <c r="M33101" s="4"/>
    </row>
    <row r="33102" spans="2:13" x14ac:dyDescent="0.25">
      <c r="B33102" s="3">
        <v>100240</v>
      </c>
      <c r="C33102" s="3">
        <v>0</v>
      </c>
      <c r="G33102" s="4"/>
      <c r="H33102" s="4"/>
      <c r="I33102" s="4"/>
      <c r="J33102" s="4"/>
      <c r="K33102" s="4"/>
      <c r="L33102" s="4"/>
      <c r="M33102" s="4"/>
    </row>
    <row r="33103" spans="2:13" x14ac:dyDescent="0.25">
      <c r="B33103" s="3">
        <v>100240</v>
      </c>
      <c r="C33103" s="3">
        <v>0</v>
      </c>
      <c r="G33103" s="4"/>
      <c r="H33103" s="4"/>
      <c r="I33103" s="4"/>
      <c r="J33103" s="4"/>
      <c r="K33103" s="4"/>
      <c r="L33103" s="4"/>
      <c r="M33103" s="4"/>
    </row>
    <row r="33104" spans="2:13" x14ac:dyDescent="0.25">
      <c r="B33104" s="3">
        <v>100240</v>
      </c>
      <c r="C33104" s="3">
        <v>0</v>
      </c>
      <c r="G33104" s="4"/>
      <c r="H33104" s="4"/>
      <c r="I33104" s="4"/>
      <c r="J33104" s="4"/>
      <c r="K33104" s="4"/>
      <c r="L33104" s="4"/>
      <c r="M33104" s="4"/>
    </row>
    <row r="33105" spans="2:13" x14ac:dyDescent="0.25">
      <c r="B33105" s="3">
        <v>100240</v>
      </c>
      <c r="C33105" s="3">
        <v>0</v>
      </c>
      <c r="G33105" s="4"/>
      <c r="H33105" s="4"/>
      <c r="I33105" s="4"/>
      <c r="J33105" s="4"/>
      <c r="K33105" s="4"/>
      <c r="L33105" s="4"/>
      <c r="M33105" s="4"/>
    </row>
    <row r="33106" spans="2:13" x14ac:dyDescent="0.25">
      <c r="B33106" s="3">
        <v>100250</v>
      </c>
      <c r="C33106" s="3">
        <v>0</v>
      </c>
      <c r="G33106" s="4"/>
      <c r="H33106" s="4"/>
      <c r="I33106" s="4"/>
      <c r="J33106" s="4"/>
      <c r="K33106" s="4"/>
      <c r="L33106" s="4"/>
      <c r="M33106" s="4"/>
    </row>
    <row r="33107" spans="2:13" x14ac:dyDescent="0.25">
      <c r="B33107" s="3">
        <v>100250</v>
      </c>
      <c r="C33107" s="3">
        <v>0</v>
      </c>
      <c r="G33107" s="4"/>
      <c r="H33107" s="4"/>
      <c r="I33107" s="4"/>
      <c r="J33107" s="4"/>
      <c r="K33107" s="4"/>
      <c r="L33107" s="4"/>
      <c r="M33107" s="4"/>
    </row>
    <row r="33108" spans="2:13" x14ac:dyDescent="0.25">
      <c r="B33108" s="3">
        <v>100250</v>
      </c>
      <c r="C33108" s="3">
        <v>0</v>
      </c>
      <c r="G33108" s="4"/>
      <c r="H33108" s="4"/>
      <c r="I33108" s="4"/>
      <c r="J33108" s="4"/>
      <c r="K33108" s="4"/>
      <c r="L33108" s="4"/>
      <c r="M33108" s="4"/>
    </row>
    <row r="33109" spans="2:13" x14ac:dyDescent="0.25">
      <c r="B33109" s="3">
        <v>100250</v>
      </c>
      <c r="C33109" s="3">
        <v>0</v>
      </c>
      <c r="G33109" s="4"/>
      <c r="H33109" s="4"/>
      <c r="I33109" s="4"/>
      <c r="J33109" s="4"/>
      <c r="K33109" s="4"/>
      <c r="L33109" s="4"/>
      <c r="M33109" s="4"/>
    </row>
    <row r="33110" spans="2:13" x14ac:dyDescent="0.25">
      <c r="B33110" s="3">
        <v>100250</v>
      </c>
      <c r="C33110" s="3">
        <v>0</v>
      </c>
      <c r="G33110" s="4"/>
      <c r="H33110" s="4"/>
      <c r="I33110" s="4"/>
      <c r="J33110" s="4"/>
      <c r="K33110" s="4"/>
      <c r="L33110" s="4"/>
      <c r="M33110" s="4"/>
    </row>
    <row r="33111" spans="2:13" x14ac:dyDescent="0.25">
      <c r="B33111" s="3">
        <v>100250</v>
      </c>
      <c r="C33111" s="3">
        <v>0</v>
      </c>
      <c r="G33111" s="4"/>
      <c r="H33111" s="4"/>
      <c r="I33111" s="4"/>
      <c r="J33111" s="4"/>
      <c r="K33111" s="4"/>
      <c r="L33111" s="4"/>
      <c r="M33111" s="4"/>
    </row>
    <row r="33112" spans="2:13" x14ac:dyDescent="0.25">
      <c r="B33112" s="3">
        <v>100250</v>
      </c>
      <c r="C33112" s="3">
        <v>0</v>
      </c>
      <c r="G33112" s="4"/>
      <c r="H33112" s="4"/>
      <c r="I33112" s="4"/>
      <c r="J33112" s="4"/>
      <c r="K33112" s="4"/>
      <c r="L33112" s="4"/>
      <c r="M33112" s="4"/>
    </row>
    <row r="33113" spans="2:13" x14ac:dyDescent="0.25">
      <c r="B33113" s="3">
        <v>100250</v>
      </c>
      <c r="C33113" s="3">
        <v>0</v>
      </c>
      <c r="G33113" s="4"/>
      <c r="H33113" s="4"/>
      <c r="I33113" s="4"/>
      <c r="J33113" s="4"/>
      <c r="K33113" s="4"/>
      <c r="L33113" s="4"/>
      <c r="M33113" s="4"/>
    </row>
    <row r="33114" spans="2:13" x14ac:dyDescent="0.25">
      <c r="B33114" s="3">
        <v>100250</v>
      </c>
      <c r="C33114" s="3">
        <v>0</v>
      </c>
      <c r="G33114" s="4"/>
      <c r="H33114" s="4"/>
      <c r="I33114" s="4"/>
      <c r="J33114" s="4"/>
      <c r="K33114" s="4"/>
      <c r="L33114" s="4"/>
      <c r="M33114" s="4"/>
    </row>
    <row r="33115" spans="2:13" x14ac:dyDescent="0.25">
      <c r="B33115" s="3">
        <v>100260</v>
      </c>
      <c r="C33115" s="3">
        <v>0</v>
      </c>
      <c r="G33115" s="4"/>
      <c r="H33115" s="4"/>
      <c r="I33115" s="4"/>
      <c r="J33115" s="4"/>
      <c r="K33115" s="4"/>
      <c r="L33115" s="4"/>
      <c r="M33115" s="4"/>
    </row>
    <row r="33116" spans="2:13" x14ac:dyDescent="0.25">
      <c r="B33116" s="3">
        <v>100260</v>
      </c>
      <c r="C33116" s="3">
        <v>0</v>
      </c>
      <c r="G33116" s="4"/>
      <c r="H33116" s="4"/>
      <c r="I33116" s="4"/>
      <c r="J33116" s="4"/>
      <c r="K33116" s="4"/>
      <c r="L33116" s="4"/>
      <c r="M33116" s="4"/>
    </row>
    <row r="33117" spans="2:13" x14ac:dyDescent="0.25">
      <c r="B33117" s="3">
        <v>100260</v>
      </c>
      <c r="C33117" s="3">
        <v>0</v>
      </c>
      <c r="G33117" s="4"/>
      <c r="H33117" s="4"/>
      <c r="I33117" s="4"/>
      <c r="J33117" s="4"/>
      <c r="K33117" s="4"/>
      <c r="L33117" s="4"/>
      <c r="M33117" s="4"/>
    </row>
    <row r="33118" spans="2:13" x14ac:dyDescent="0.25">
      <c r="B33118" s="3">
        <v>100260</v>
      </c>
      <c r="C33118" s="3">
        <v>0</v>
      </c>
      <c r="G33118" s="4"/>
      <c r="H33118" s="4"/>
      <c r="I33118" s="4"/>
      <c r="J33118" s="4"/>
      <c r="K33118" s="4"/>
      <c r="L33118" s="4"/>
      <c r="M33118" s="4"/>
    </row>
    <row r="33119" spans="2:13" x14ac:dyDescent="0.25">
      <c r="B33119" s="3">
        <v>100260</v>
      </c>
      <c r="C33119" s="3">
        <v>0</v>
      </c>
      <c r="G33119" s="4"/>
      <c r="H33119" s="4"/>
      <c r="I33119" s="4"/>
      <c r="J33119" s="4"/>
      <c r="K33119" s="4"/>
      <c r="L33119" s="4"/>
      <c r="M33119" s="4"/>
    </row>
    <row r="33120" spans="2:13" x14ac:dyDescent="0.25">
      <c r="B33120" t="s">
        <v>3173</v>
      </c>
      <c r="C33120" s="3">
        <v>3.9083700000000004E-3</v>
      </c>
      <c r="G33120" s="4"/>
      <c r="H33120" s="4"/>
      <c r="I33120" s="4"/>
      <c r="J33120" s="4"/>
      <c r="K33120" s="4"/>
      <c r="L33120" s="4"/>
      <c r="M33120" s="4"/>
    </row>
    <row r="33121" spans="2:13" x14ac:dyDescent="0.25">
      <c r="B33121" t="s">
        <v>3189</v>
      </c>
      <c r="G33121" s="4"/>
      <c r="H33121" s="4"/>
      <c r="I33121" s="4"/>
      <c r="J33121" s="4"/>
      <c r="K33121" s="4"/>
      <c r="L33121" s="4"/>
      <c r="M33121" s="4"/>
    </row>
    <row r="33122" spans="2:13" x14ac:dyDescent="0.25">
      <c r="B33122" t="s">
        <v>3175</v>
      </c>
      <c r="G33122" s="4"/>
      <c r="H33122" s="4"/>
      <c r="I33122" s="4"/>
      <c r="J33122" s="4"/>
      <c r="K33122" s="4"/>
      <c r="L33122" s="4"/>
      <c r="M33122" s="4"/>
    </row>
    <row r="33123" spans="2:13" x14ac:dyDescent="0.25">
      <c r="B33123" s="3">
        <v>1001</v>
      </c>
      <c r="C33123" s="3">
        <v>0</v>
      </c>
      <c r="G33123" s="4"/>
      <c r="H33123" s="4"/>
      <c r="I33123" s="4"/>
      <c r="J33123" s="4"/>
      <c r="K33123" s="4"/>
      <c r="L33123" s="4"/>
      <c r="M33123" s="4"/>
    </row>
    <row r="33124" spans="2:13" x14ac:dyDescent="0.25">
      <c r="B33124" s="3">
        <v>1002</v>
      </c>
      <c r="C33124" s="3">
        <v>0</v>
      </c>
      <c r="G33124" s="4"/>
      <c r="H33124" s="4"/>
      <c r="I33124" s="4"/>
      <c r="J33124" s="4"/>
      <c r="K33124" s="4"/>
      <c r="L33124" s="4"/>
      <c r="M33124" s="4"/>
    </row>
    <row r="33125" spans="2:13" x14ac:dyDescent="0.25">
      <c r="B33125" s="3">
        <v>1003</v>
      </c>
      <c r="C33125" s="3">
        <v>0</v>
      </c>
      <c r="G33125" s="4"/>
      <c r="H33125" s="4"/>
      <c r="I33125" s="4"/>
      <c r="J33125" s="4"/>
      <c r="K33125" s="4"/>
      <c r="L33125" s="4"/>
      <c r="M33125" s="4"/>
    </row>
    <row r="33126" spans="2:13" x14ac:dyDescent="0.25">
      <c r="B33126" s="3">
        <v>2003</v>
      </c>
      <c r="C33126" s="3">
        <v>0</v>
      </c>
      <c r="G33126" s="4"/>
      <c r="H33126" s="4"/>
      <c r="I33126" s="4"/>
      <c r="J33126" s="4"/>
      <c r="K33126" s="4"/>
      <c r="L33126" s="4"/>
      <c r="M33126" s="4"/>
    </row>
    <row r="33127" spans="2:13" x14ac:dyDescent="0.25">
      <c r="B33127" s="3">
        <v>2004</v>
      </c>
      <c r="C33127" s="3">
        <v>0</v>
      </c>
      <c r="G33127" s="4"/>
      <c r="H33127" s="4"/>
      <c r="I33127" s="4"/>
      <c r="J33127" s="4"/>
      <c r="K33127" s="4"/>
      <c r="L33127" s="4"/>
      <c r="M33127" s="4"/>
    </row>
    <row r="33128" spans="2:13" x14ac:dyDescent="0.25">
      <c r="B33128" s="3">
        <v>2005</v>
      </c>
      <c r="C33128" s="3">
        <v>0</v>
      </c>
      <c r="G33128" s="4"/>
      <c r="H33128" s="4"/>
      <c r="I33128" s="4"/>
      <c r="J33128" s="4"/>
      <c r="K33128" s="4"/>
      <c r="L33128" s="4"/>
      <c r="M33128" s="4"/>
    </row>
    <row r="33129" spans="2:13" x14ac:dyDescent="0.25">
      <c r="B33129" s="3">
        <v>2006</v>
      </c>
      <c r="C33129" s="3">
        <v>0</v>
      </c>
      <c r="G33129" s="4"/>
      <c r="H33129" s="4"/>
      <c r="I33129" s="4"/>
      <c r="J33129" s="4"/>
      <c r="K33129" s="4"/>
      <c r="L33129" s="4"/>
      <c r="M33129" s="4"/>
    </row>
    <row r="33130" spans="2:13" x14ac:dyDescent="0.25">
      <c r="B33130" s="3">
        <v>2007</v>
      </c>
      <c r="C33130" s="3">
        <v>0</v>
      </c>
      <c r="G33130" s="4"/>
      <c r="H33130" s="4"/>
      <c r="I33130" s="4"/>
      <c r="J33130" s="4"/>
      <c r="K33130" s="4"/>
      <c r="L33130" s="4"/>
      <c r="M33130" s="4"/>
    </row>
    <row r="33131" spans="2:13" x14ac:dyDescent="0.25">
      <c r="B33131" s="3">
        <v>2008</v>
      </c>
      <c r="C33131" s="3">
        <v>0</v>
      </c>
      <c r="G33131" s="4"/>
      <c r="H33131" s="4"/>
      <c r="I33131" s="4"/>
      <c r="J33131" s="4"/>
      <c r="K33131" s="4"/>
      <c r="L33131" s="4"/>
      <c r="M33131" s="4"/>
    </row>
    <row r="33132" spans="2:13" x14ac:dyDescent="0.25">
      <c r="B33132" s="3">
        <v>3005</v>
      </c>
      <c r="C33132" s="3">
        <v>0</v>
      </c>
      <c r="G33132" s="4"/>
      <c r="H33132" s="4"/>
      <c r="I33132" s="4"/>
      <c r="J33132" s="4"/>
      <c r="K33132" s="4"/>
      <c r="L33132" s="4"/>
      <c r="M33132" s="4"/>
    </row>
    <row r="33133" spans="2:13" x14ac:dyDescent="0.25">
      <c r="B33133" s="3">
        <v>3006</v>
      </c>
      <c r="C33133" s="3">
        <v>0</v>
      </c>
      <c r="G33133" s="4"/>
      <c r="H33133" s="4"/>
      <c r="I33133" s="4"/>
      <c r="J33133" s="4"/>
      <c r="K33133" s="4"/>
      <c r="L33133" s="4"/>
      <c r="M33133" s="4"/>
    </row>
    <row r="33134" spans="2:13" x14ac:dyDescent="0.25">
      <c r="B33134" s="3">
        <v>3007</v>
      </c>
      <c r="C33134" s="3">
        <v>0</v>
      </c>
      <c r="G33134" s="4"/>
      <c r="H33134" s="4"/>
      <c r="I33134" s="4"/>
      <c r="J33134" s="4"/>
      <c r="K33134" s="4"/>
      <c r="L33134" s="4"/>
      <c r="M33134" s="4"/>
    </row>
    <row r="33135" spans="2:13" x14ac:dyDescent="0.25">
      <c r="B33135" s="3">
        <v>3008</v>
      </c>
      <c r="C33135" s="3">
        <v>0</v>
      </c>
      <c r="G33135" s="4"/>
      <c r="H33135" s="4"/>
      <c r="I33135" s="4"/>
      <c r="J33135" s="4"/>
      <c r="K33135" s="4"/>
      <c r="L33135" s="4"/>
      <c r="M33135" s="4"/>
    </row>
    <row r="33136" spans="2:13" x14ac:dyDescent="0.25">
      <c r="B33136" s="3">
        <v>3009</v>
      </c>
      <c r="C33136" s="3">
        <v>0</v>
      </c>
      <c r="G33136" s="4"/>
      <c r="H33136" s="4"/>
      <c r="I33136" s="4"/>
      <c r="J33136" s="4"/>
      <c r="K33136" s="4"/>
      <c r="L33136" s="4"/>
      <c r="M33136" s="4"/>
    </row>
    <row r="33137" spans="2:13" x14ac:dyDescent="0.25">
      <c r="B33137" s="3">
        <v>3010</v>
      </c>
      <c r="C33137" s="3">
        <v>0</v>
      </c>
      <c r="G33137" s="4"/>
      <c r="H33137" s="4"/>
      <c r="I33137" s="4"/>
      <c r="J33137" s="4"/>
      <c r="K33137" s="4"/>
      <c r="L33137" s="4"/>
      <c r="M33137" s="4"/>
    </row>
    <row r="33138" spans="2:13" x14ac:dyDescent="0.25">
      <c r="B33138" s="3">
        <v>3011</v>
      </c>
      <c r="C33138" s="3">
        <v>0</v>
      </c>
      <c r="G33138" s="4"/>
      <c r="H33138" s="4"/>
      <c r="I33138" s="4"/>
      <c r="J33138" s="4"/>
      <c r="K33138" s="4"/>
      <c r="L33138" s="4"/>
      <c r="M33138" s="4"/>
    </row>
    <row r="33139" spans="2:13" x14ac:dyDescent="0.25">
      <c r="B33139" s="3">
        <v>4006</v>
      </c>
      <c r="C33139" s="3">
        <v>0</v>
      </c>
      <c r="G33139" s="4"/>
      <c r="H33139" s="4"/>
      <c r="I33139" s="4"/>
      <c r="J33139" s="4"/>
      <c r="K33139" s="4"/>
      <c r="L33139" s="4"/>
      <c r="M33139" s="4"/>
    </row>
    <row r="33140" spans="2:13" x14ac:dyDescent="0.25">
      <c r="B33140" s="3">
        <v>4007</v>
      </c>
      <c r="C33140" s="3">
        <v>0</v>
      </c>
      <c r="G33140" s="4"/>
      <c r="H33140" s="4"/>
      <c r="I33140" s="4"/>
      <c r="J33140" s="4"/>
      <c r="K33140" s="4"/>
      <c r="L33140" s="4"/>
      <c r="M33140" s="4"/>
    </row>
    <row r="33141" spans="2:13" x14ac:dyDescent="0.25">
      <c r="B33141" s="3">
        <v>4008</v>
      </c>
      <c r="C33141" s="3">
        <v>0</v>
      </c>
      <c r="G33141" s="4"/>
      <c r="H33141" s="4"/>
      <c r="I33141" s="4"/>
      <c r="J33141" s="4"/>
      <c r="K33141" s="4"/>
      <c r="L33141" s="4"/>
      <c r="M33141" s="4"/>
    </row>
    <row r="33142" spans="2:13" x14ac:dyDescent="0.25">
      <c r="B33142" s="3">
        <v>4009</v>
      </c>
      <c r="C33142" s="3">
        <v>0</v>
      </c>
      <c r="G33142" s="4"/>
      <c r="H33142" s="4"/>
      <c r="I33142" s="4"/>
      <c r="J33142" s="4"/>
      <c r="K33142" s="4"/>
      <c r="L33142" s="4"/>
      <c r="M33142" s="4"/>
    </row>
    <row r="33143" spans="2:13" x14ac:dyDescent="0.25">
      <c r="B33143" s="3">
        <v>4010</v>
      </c>
      <c r="C33143" s="3">
        <v>0</v>
      </c>
      <c r="G33143" s="4"/>
      <c r="H33143" s="4"/>
      <c r="I33143" s="4"/>
      <c r="J33143" s="4"/>
      <c r="K33143" s="4"/>
      <c r="L33143" s="4"/>
      <c r="M33143" s="4"/>
    </row>
    <row r="33144" spans="2:13" x14ac:dyDescent="0.25">
      <c r="B33144" s="3">
        <v>4011</v>
      </c>
      <c r="C33144" s="3">
        <v>0</v>
      </c>
      <c r="G33144" s="4"/>
      <c r="H33144" s="4"/>
      <c r="I33144" s="4"/>
      <c r="J33144" s="4"/>
      <c r="K33144" s="4"/>
      <c r="L33144" s="4"/>
      <c r="M33144" s="4"/>
    </row>
    <row r="33145" spans="2:13" x14ac:dyDescent="0.25">
      <c r="B33145" s="3">
        <v>4012</v>
      </c>
      <c r="C33145" s="3">
        <v>0</v>
      </c>
      <c r="G33145" s="4"/>
      <c r="H33145" s="4"/>
      <c r="I33145" s="4"/>
      <c r="J33145" s="4"/>
      <c r="K33145" s="4"/>
      <c r="L33145" s="4"/>
      <c r="M33145" s="4"/>
    </row>
    <row r="33146" spans="2:13" x14ac:dyDescent="0.25">
      <c r="B33146" s="3">
        <v>4013</v>
      </c>
      <c r="C33146" s="3">
        <v>0</v>
      </c>
      <c r="G33146" s="4"/>
      <c r="H33146" s="4"/>
      <c r="I33146" s="4"/>
      <c r="J33146" s="4"/>
      <c r="K33146" s="4"/>
      <c r="L33146" s="4"/>
      <c r="M33146" s="4"/>
    </row>
    <row r="33147" spans="2:13" x14ac:dyDescent="0.25">
      <c r="B33147" s="3">
        <v>4014</v>
      </c>
      <c r="C33147" s="3">
        <v>0</v>
      </c>
      <c r="G33147" s="4"/>
      <c r="H33147" s="4"/>
      <c r="I33147" s="4"/>
      <c r="J33147" s="4"/>
      <c r="K33147" s="4"/>
      <c r="L33147" s="4"/>
      <c r="M33147" s="4"/>
    </row>
    <row r="33148" spans="2:13" x14ac:dyDescent="0.25">
      <c r="B33148" s="3">
        <v>5008</v>
      </c>
      <c r="C33148" s="3">
        <v>0</v>
      </c>
      <c r="G33148" s="4"/>
      <c r="H33148" s="4"/>
      <c r="I33148" s="4"/>
      <c r="J33148" s="4"/>
      <c r="K33148" s="4"/>
      <c r="L33148" s="4"/>
      <c r="M33148" s="4"/>
    </row>
    <row r="33149" spans="2:13" x14ac:dyDescent="0.25">
      <c r="B33149" s="3">
        <v>5009</v>
      </c>
      <c r="C33149" s="3">
        <v>0</v>
      </c>
      <c r="G33149" s="4"/>
      <c r="H33149" s="4"/>
      <c r="I33149" s="4"/>
      <c r="J33149" s="4"/>
      <c r="K33149" s="4"/>
      <c r="L33149" s="4"/>
      <c r="M33149" s="4"/>
    </row>
    <row r="33150" spans="2:13" x14ac:dyDescent="0.25">
      <c r="B33150" s="3">
        <v>5010</v>
      </c>
      <c r="C33150" s="3">
        <v>0</v>
      </c>
      <c r="G33150" s="4"/>
      <c r="H33150" s="4"/>
      <c r="I33150" s="4"/>
      <c r="J33150" s="4"/>
      <c r="K33150" s="4"/>
      <c r="L33150" s="4"/>
      <c r="M33150" s="4"/>
    </row>
    <row r="33151" spans="2:13" x14ac:dyDescent="0.25">
      <c r="B33151" s="3">
        <v>5011</v>
      </c>
      <c r="C33151" s="3">
        <v>0</v>
      </c>
      <c r="G33151" s="4"/>
      <c r="H33151" s="4"/>
      <c r="I33151" s="4"/>
      <c r="J33151" s="4"/>
      <c r="K33151" s="4"/>
      <c r="L33151" s="4"/>
      <c r="M33151" s="4"/>
    </row>
    <row r="33152" spans="2:13" x14ac:dyDescent="0.25">
      <c r="B33152" s="3">
        <v>5012</v>
      </c>
      <c r="C33152" s="3">
        <v>0</v>
      </c>
      <c r="G33152" s="4"/>
      <c r="H33152" s="4"/>
      <c r="I33152" s="4"/>
      <c r="J33152" s="4"/>
      <c r="K33152" s="4"/>
      <c r="L33152" s="4"/>
      <c r="M33152" s="4"/>
    </row>
    <row r="33153" spans="2:13" x14ac:dyDescent="0.25">
      <c r="B33153" s="3">
        <v>5013</v>
      </c>
      <c r="C33153" s="3">
        <v>0</v>
      </c>
      <c r="G33153" s="4"/>
      <c r="H33153" s="4"/>
      <c r="I33153" s="4"/>
      <c r="J33153" s="4"/>
      <c r="K33153" s="4"/>
      <c r="L33153" s="4"/>
      <c r="M33153" s="4"/>
    </row>
    <row r="33154" spans="2:13" x14ac:dyDescent="0.25">
      <c r="B33154" s="3">
        <v>5014</v>
      </c>
      <c r="C33154" s="3">
        <v>0</v>
      </c>
      <c r="G33154" s="4"/>
      <c r="H33154" s="4"/>
      <c r="I33154" s="4"/>
      <c r="J33154" s="4"/>
      <c r="K33154" s="4"/>
      <c r="L33154" s="4"/>
      <c r="M33154" s="4"/>
    </row>
    <row r="33155" spans="2:13" x14ac:dyDescent="0.25">
      <c r="B33155" s="3">
        <v>5015</v>
      </c>
      <c r="C33155" s="3">
        <v>0</v>
      </c>
      <c r="G33155" s="4"/>
      <c r="H33155" s="4"/>
      <c r="I33155" s="4"/>
      <c r="J33155" s="4"/>
      <c r="K33155" s="4"/>
      <c r="L33155" s="4"/>
      <c r="M33155" s="4"/>
    </row>
    <row r="33156" spans="2:13" x14ac:dyDescent="0.25">
      <c r="B33156" s="3">
        <v>5016</v>
      </c>
      <c r="C33156" s="3">
        <v>0</v>
      </c>
      <c r="G33156" s="4"/>
      <c r="H33156" s="4"/>
      <c r="I33156" s="4"/>
      <c r="J33156" s="4"/>
      <c r="K33156" s="4"/>
      <c r="L33156" s="4"/>
      <c r="M33156" s="4"/>
    </row>
    <row r="33157" spans="2:13" x14ac:dyDescent="0.25">
      <c r="B33157" s="3">
        <v>5017</v>
      </c>
      <c r="C33157" s="3">
        <v>0</v>
      </c>
      <c r="G33157" s="4"/>
      <c r="H33157" s="4"/>
      <c r="I33157" s="4"/>
      <c r="J33157" s="4"/>
      <c r="K33157" s="4"/>
      <c r="L33157" s="4"/>
      <c r="M33157" s="4"/>
    </row>
    <row r="33158" spans="2:13" x14ac:dyDescent="0.25">
      <c r="B33158" s="3">
        <v>6008</v>
      </c>
      <c r="C33158" s="3">
        <v>0</v>
      </c>
      <c r="G33158" s="4"/>
      <c r="H33158" s="4"/>
      <c r="I33158" s="4"/>
      <c r="J33158" s="4"/>
      <c r="K33158" s="4"/>
      <c r="L33158" s="4"/>
      <c r="M33158" s="4"/>
    </row>
    <row r="33159" spans="2:13" x14ac:dyDescent="0.25">
      <c r="B33159" s="3">
        <v>6009</v>
      </c>
      <c r="C33159" s="3">
        <v>0</v>
      </c>
      <c r="G33159" s="4"/>
      <c r="H33159" s="4"/>
      <c r="I33159" s="4"/>
      <c r="J33159" s="4"/>
      <c r="K33159" s="4"/>
      <c r="L33159" s="4"/>
      <c r="M33159" s="4"/>
    </row>
    <row r="33160" spans="2:13" x14ac:dyDescent="0.25">
      <c r="B33160" s="3">
        <v>6010</v>
      </c>
      <c r="C33160" s="3">
        <v>0</v>
      </c>
      <c r="G33160" s="4"/>
      <c r="H33160" s="4"/>
      <c r="I33160" s="4"/>
      <c r="J33160" s="4"/>
      <c r="K33160" s="4"/>
      <c r="L33160" s="4"/>
      <c r="M33160" s="4"/>
    </row>
    <row r="33161" spans="2:13" x14ac:dyDescent="0.25">
      <c r="B33161" s="3">
        <v>6011</v>
      </c>
      <c r="C33161" s="3">
        <v>0</v>
      </c>
      <c r="G33161" s="4"/>
      <c r="H33161" s="4"/>
      <c r="I33161" s="4"/>
      <c r="J33161" s="4"/>
      <c r="K33161" s="4"/>
      <c r="L33161" s="4"/>
      <c r="M33161" s="4"/>
    </row>
    <row r="33162" spans="2:13" x14ac:dyDescent="0.25">
      <c r="B33162" s="3">
        <v>6012</v>
      </c>
      <c r="C33162" s="3">
        <v>0</v>
      </c>
      <c r="G33162" s="4"/>
      <c r="H33162" s="4"/>
      <c r="I33162" s="4"/>
      <c r="J33162" s="4"/>
      <c r="K33162" s="4"/>
      <c r="L33162" s="4"/>
      <c r="M33162" s="4"/>
    </row>
    <row r="33163" spans="2:13" x14ac:dyDescent="0.25">
      <c r="B33163" s="3">
        <v>6013</v>
      </c>
      <c r="C33163" s="3">
        <v>0</v>
      </c>
      <c r="G33163" s="4"/>
      <c r="H33163" s="4"/>
      <c r="I33163" s="4"/>
      <c r="J33163" s="4"/>
      <c r="K33163" s="4"/>
      <c r="L33163" s="4"/>
      <c r="M33163" s="4"/>
    </row>
    <row r="33164" spans="2:13" x14ac:dyDescent="0.25">
      <c r="B33164" s="3">
        <v>6014</v>
      </c>
      <c r="C33164" s="3">
        <v>0</v>
      </c>
      <c r="G33164" s="4"/>
      <c r="H33164" s="4"/>
      <c r="I33164" s="4"/>
      <c r="J33164" s="4"/>
      <c r="K33164" s="4"/>
      <c r="L33164" s="4"/>
      <c r="M33164" s="4"/>
    </row>
    <row r="33165" spans="2:13" x14ac:dyDescent="0.25">
      <c r="B33165" s="3">
        <v>6015</v>
      </c>
      <c r="C33165" s="3">
        <v>0</v>
      </c>
      <c r="G33165" s="4"/>
      <c r="H33165" s="4"/>
      <c r="I33165" s="4"/>
      <c r="J33165" s="4"/>
      <c r="K33165" s="4"/>
      <c r="L33165" s="4"/>
      <c r="M33165" s="4"/>
    </row>
    <row r="33166" spans="2:13" x14ac:dyDescent="0.25">
      <c r="B33166" s="3">
        <v>6016</v>
      </c>
      <c r="C33166" s="3">
        <v>0</v>
      </c>
      <c r="G33166" s="4"/>
      <c r="H33166" s="4"/>
      <c r="I33166" s="4"/>
      <c r="J33166" s="4"/>
      <c r="K33166" s="4"/>
      <c r="L33166" s="4"/>
      <c r="M33166" s="4"/>
    </row>
    <row r="33167" spans="2:13" x14ac:dyDescent="0.25">
      <c r="B33167" s="3">
        <v>6017</v>
      </c>
      <c r="C33167" s="3">
        <v>0</v>
      </c>
      <c r="G33167" s="4"/>
      <c r="H33167" s="4"/>
      <c r="I33167" s="4"/>
      <c r="J33167" s="4"/>
      <c r="K33167" s="4"/>
      <c r="L33167" s="4"/>
      <c r="M33167" s="4"/>
    </row>
    <row r="33168" spans="2:13" x14ac:dyDescent="0.25">
      <c r="B33168" s="3">
        <v>6018</v>
      </c>
      <c r="C33168" s="3">
        <v>0</v>
      </c>
      <c r="G33168" s="4"/>
      <c r="H33168" s="4"/>
      <c r="I33168" s="4"/>
      <c r="J33168" s="4"/>
      <c r="K33168" s="4"/>
      <c r="L33168" s="4"/>
      <c r="M33168" s="4"/>
    </row>
    <row r="33169" spans="2:13" x14ac:dyDescent="0.25">
      <c r="B33169" s="3">
        <v>6019</v>
      </c>
      <c r="C33169" s="3">
        <v>0</v>
      </c>
      <c r="G33169" s="4"/>
      <c r="H33169" s="4"/>
      <c r="I33169" s="4"/>
      <c r="J33169" s="4"/>
      <c r="K33169" s="4"/>
      <c r="L33169" s="4"/>
      <c r="M33169" s="4"/>
    </row>
    <row r="33170" spans="2:13" x14ac:dyDescent="0.25">
      <c r="B33170" s="3">
        <v>6020</v>
      </c>
      <c r="C33170" s="3">
        <v>0</v>
      </c>
      <c r="G33170" s="4"/>
      <c r="H33170" s="4"/>
      <c r="I33170" s="4"/>
      <c r="J33170" s="4"/>
      <c r="K33170" s="4"/>
      <c r="L33170" s="4"/>
      <c r="M33170" s="4"/>
    </row>
    <row r="33171" spans="2:13" x14ac:dyDescent="0.25">
      <c r="B33171" s="3">
        <v>7011</v>
      </c>
      <c r="C33171" s="3">
        <v>0</v>
      </c>
      <c r="G33171" s="4"/>
      <c r="H33171" s="4"/>
      <c r="I33171" s="4"/>
      <c r="J33171" s="4"/>
      <c r="K33171" s="4"/>
      <c r="L33171" s="4"/>
      <c r="M33171" s="4"/>
    </row>
    <row r="33172" spans="2:13" x14ac:dyDescent="0.25">
      <c r="B33172" s="3">
        <v>7012</v>
      </c>
      <c r="C33172" s="3">
        <v>0</v>
      </c>
      <c r="G33172" s="4"/>
      <c r="H33172" s="4"/>
      <c r="I33172" s="4"/>
      <c r="J33172" s="4"/>
      <c r="K33172" s="4"/>
      <c r="L33172" s="4"/>
      <c r="M33172" s="4"/>
    </row>
    <row r="33173" spans="2:13" x14ac:dyDescent="0.25">
      <c r="B33173" s="3">
        <v>7013</v>
      </c>
      <c r="C33173" s="3">
        <v>0</v>
      </c>
      <c r="G33173" s="4"/>
      <c r="H33173" s="4"/>
      <c r="I33173" s="4"/>
      <c r="J33173" s="4"/>
      <c r="K33173" s="4"/>
      <c r="L33173" s="4"/>
      <c r="M33173" s="4"/>
    </row>
    <row r="33174" spans="2:13" x14ac:dyDescent="0.25">
      <c r="B33174" s="3">
        <v>7014</v>
      </c>
      <c r="C33174" s="3">
        <v>0</v>
      </c>
      <c r="G33174" s="4"/>
      <c r="H33174" s="4"/>
      <c r="I33174" s="4"/>
      <c r="J33174" s="4"/>
      <c r="K33174" s="4"/>
      <c r="L33174" s="4"/>
      <c r="M33174" s="4"/>
    </row>
    <row r="33175" spans="2:13" x14ac:dyDescent="0.25">
      <c r="B33175" s="3">
        <v>7015</v>
      </c>
      <c r="C33175" s="3">
        <v>0</v>
      </c>
      <c r="G33175" s="4"/>
      <c r="H33175" s="4"/>
      <c r="I33175" s="4"/>
      <c r="J33175" s="4"/>
      <c r="K33175" s="4"/>
      <c r="L33175" s="4"/>
      <c r="M33175" s="4"/>
    </row>
    <row r="33176" spans="2:13" x14ac:dyDescent="0.25">
      <c r="B33176" s="3">
        <v>7016</v>
      </c>
      <c r="C33176" s="3">
        <v>0</v>
      </c>
      <c r="G33176" s="4"/>
      <c r="H33176" s="4"/>
      <c r="I33176" s="4"/>
      <c r="J33176" s="4"/>
      <c r="K33176" s="4"/>
      <c r="L33176" s="4"/>
      <c r="M33176" s="4"/>
    </row>
    <row r="33177" spans="2:13" x14ac:dyDescent="0.25">
      <c r="B33177" s="3">
        <v>7017</v>
      </c>
      <c r="C33177" s="3">
        <v>0</v>
      </c>
      <c r="G33177" s="4"/>
      <c r="H33177" s="4"/>
      <c r="I33177" s="4"/>
      <c r="J33177" s="4"/>
      <c r="K33177" s="4"/>
      <c r="L33177" s="4"/>
      <c r="M33177" s="4"/>
    </row>
    <row r="33178" spans="2:13" x14ac:dyDescent="0.25">
      <c r="B33178" s="3">
        <v>7018</v>
      </c>
      <c r="C33178" s="3">
        <v>0</v>
      </c>
      <c r="G33178" s="4"/>
      <c r="H33178" s="4"/>
      <c r="I33178" s="4"/>
      <c r="J33178" s="4"/>
      <c r="K33178" s="4"/>
      <c r="L33178" s="4"/>
      <c r="M33178" s="4"/>
    </row>
    <row r="33179" spans="2:13" x14ac:dyDescent="0.25">
      <c r="B33179" s="3">
        <v>7019</v>
      </c>
      <c r="C33179" s="3">
        <v>0</v>
      </c>
      <c r="G33179" s="4"/>
      <c r="H33179" s="4"/>
      <c r="I33179" s="4"/>
      <c r="J33179" s="4"/>
      <c r="K33179" s="4"/>
      <c r="L33179" s="4"/>
      <c r="M33179" s="4"/>
    </row>
    <row r="33180" spans="2:13" x14ac:dyDescent="0.25">
      <c r="B33180" s="3">
        <v>7020</v>
      </c>
      <c r="C33180" s="3">
        <v>0</v>
      </c>
      <c r="G33180" s="4"/>
      <c r="H33180" s="4"/>
      <c r="I33180" s="4"/>
      <c r="J33180" s="4"/>
      <c r="K33180" s="4"/>
      <c r="L33180" s="4"/>
      <c r="M33180" s="4"/>
    </row>
    <row r="33181" spans="2:13" x14ac:dyDescent="0.25">
      <c r="B33181" s="3">
        <v>7021</v>
      </c>
      <c r="C33181" s="3">
        <v>0</v>
      </c>
      <c r="G33181" s="4"/>
      <c r="H33181" s="4"/>
      <c r="I33181" s="4"/>
      <c r="J33181" s="4"/>
      <c r="K33181" s="4"/>
      <c r="L33181" s="4"/>
      <c r="M33181" s="4"/>
    </row>
    <row r="33182" spans="2:13" x14ac:dyDescent="0.25">
      <c r="B33182" s="3">
        <v>7022</v>
      </c>
      <c r="C33182" s="3">
        <v>0</v>
      </c>
      <c r="G33182" s="4"/>
      <c r="H33182" s="4"/>
      <c r="I33182" s="4"/>
      <c r="J33182" s="4"/>
      <c r="K33182" s="4"/>
      <c r="L33182" s="4"/>
      <c r="M33182" s="4"/>
    </row>
    <row r="33183" spans="2:13" x14ac:dyDescent="0.25">
      <c r="B33183" s="3">
        <v>7023</v>
      </c>
      <c r="C33183" s="3">
        <v>0</v>
      </c>
      <c r="G33183" s="4"/>
      <c r="H33183" s="4"/>
      <c r="I33183" s="4"/>
      <c r="J33183" s="4"/>
      <c r="K33183" s="4"/>
      <c r="L33183" s="4"/>
      <c r="M33183" s="4"/>
    </row>
    <row r="33184" spans="2:13" x14ac:dyDescent="0.25">
      <c r="B33184" s="3">
        <v>8013</v>
      </c>
      <c r="C33184" s="3">
        <v>0</v>
      </c>
      <c r="G33184" s="4"/>
      <c r="H33184" s="4"/>
      <c r="I33184" s="4"/>
      <c r="J33184" s="4"/>
      <c r="K33184" s="4"/>
      <c r="L33184" s="4"/>
      <c r="M33184" s="4"/>
    </row>
    <row r="33185" spans="2:13" x14ac:dyDescent="0.25">
      <c r="B33185" s="3">
        <v>8014</v>
      </c>
      <c r="C33185" s="3">
        <v>0</v>
      </c>
      <c r="G33185" s="4"/>
      <c r="H33185" s="4"/>
      <c r="I33185" s="4"/>
      <c r="J33185" s="4"/>
      <c r="K33185" s="4"/>
      <c r="L33185" s="4"/>
      <c r="M33185" s="4"/>
    </row>
    <row r="33186" spans="2:13" x14ac:dyDescent="0.25">
      <c r="B33186" s="3">
        <v>8015</v>
      </c>
      <c r="C33186" s="3">
        <v>0</v>
      </c>
      <c r="G33186" s="4"/>
      <c r="H33186" s="4"/>
      <c r="I33186" s="4"/>
      <c r="J33186" s="4"/>
      <c r="K33186" s="4"/>
      <c r="L33186" s="4"/>
      <c r="M33186" s="4"/>
    </row>
    <row r="33187" spans="2:13" x14ac:dyDescent="0.25">
      <c r="B33187" s="3">
        <v>8016</v>
      </c>
      <c r="C33187" s="3">
        <v>0</v>
      </c>
      <c r="G33187" s="4"/>
      <c r="H33187" s="4"/>
      <c r="I33187" s="4"/>
      <c r="J33187" s="4"/>
      <c r="K33187" s="4"/>
      <c r="L33187" s="4"/>
      <c r="M33187" s="4"/>
    </row>
    <row r="33188" spans="2:13" x14ac:dyDescent="0.25">
      <c r="B33188" s="3">
        <v>8017</v>
      </c>
      <c r="C33188" s="3">
        <v>0</v>
      </c>
      <c r="G33188" s="4"/>
      <c r="H33188" s="4"/>
      <c r="I33188" s="4"/>
      <c r="J33188" s="4"/>
      <c r="K33188" s="4"/>
      <c r="L33188" s="4"/>
      <c r="M33188" s="4"/>
    </row>
    <row r="33189" spans="2:13" x14ac:dyDescent="0.25">
      <c r="B33189" s="3">
        <v>8018</v>
      </c>
      <c r="C33189" s="3">
        <v>0</v>
      </c>
      <c r="G33189" s="4"/>
      <c r="H33189" s="4"/>
      <c r="I33189" s="4"/>
      <c r="J33189" s="4"/>
      <c r="K33189" s="4"/>
      <c r="L33189" s="4"/>
      <c r="M33189" s="4"/>
    </row>
    <row r="33190" spans="2:13" x14ac:dyDescent="0.25">
      <c r="B33190" s="3">
        <v>8019</v>
      </c>
      <c r="C33190" s="3">
        <v>0</v>
      </c>
      <c r="G33190" s="4"/>
      <c r="H33190" s="4"/>
      <c r="I33190" s="4"/>
      <c r="J33190" s="4"/>
      <c r="K33190" s="4"/>
      <c r="L33190" s="4"/>
      <c r="M33190" s="4"/>
    </row>
    <row r="33191" spans="2:13" x14ac:dyDescent="0.25">
      <c r="B33191" s="3">
        <v>8020</v>
      </c>
      <c r="C33191" s="3">
        <v>0</v>
      </c>
      <c r="G33191" s="4"/>
      <c r="H33191" s="4"/>
      <c r="I33191" s="4"/>
      <c r="J33191" s="4"/>
      <c r="K33191" s="4"/>
      <c r="L33191" s="4"/>
      <c r="M33191" s="4"/>
    </row>
    <row r="33192" spans="2:13" x14ac:dyDescent="0.25">
      <c r="B33192" s="3">
        <v>8021</v>
      </c>
      <c r="C33192" s="3">
        <v>0</v>
      </c>
      <c r="G33192" s="4"/>
      <c r="H33192" s="4"/>
      <c r="I33192" s="4"/>
      <c r="J33192" s="4"/>
      <c r="K33192" s="4"/>
      <c r="L33192" s="4"/>
      <c r="M33192" s="4"/>
    </row>
    <row r="33193" spans="2:13" x14ac:dyDescent="0.25">
      <c r="B33193" s="3">
        <v>8022</v>
      </c>
      <c r="C33193" s="3">
        <v>0</v>
      </c>
      <c r="G33193" s="4"/>
      <c r="H33193" s="4"/>
      <c r="I33193" s="4"/>
      <c r="J33193" s="4"/>
      <c r="K33193" s="4"/>
      <c r="L33193" s="4"/>
      <c r="M33193" s="4"/>
    </row>
    <row r="33194" spans="2:13" x14ac:dyDescent="0.25">
      <c r="B33194" s="3">
        <v>8023</v>
      </c>
      <c r="C33194" s="3">
        <v>0</v>
      </c>
      <c r="G33194" s="4"/>
      <c r="H33194" s="4"/>
      <c r="I33194" s="4"/>
      <c r="J33194" s="4"/>
      <c r="K33194" s="4"/>
      <c r="L33194" s="4"/>
      <c r="M33194" s="4"/>
    </row>
    <row r="33195" spans="2:13" x14ac:dyDescent="0.25">
      <c r="B33195" s="3">
        <v>8024</v>
      </c>
      <c r="C33195" s="3">
        <v>0</v>
      </c>
      <c r="G33195" s="4"/>
      <c r="H33195" s="4"/>
      <c r="I33195" s="4"/>
      <c r="J33195" s="4"/>
      <c r="K33195" s="4"/>
      <c r="L33195" s="4"/>
      <c r="M33195" s="4"/>
    </row>
    <row r="33196" spans="2:13" x14ac:dyDescent="0.25">
      <c r="B33196" s="3">
        <v>9015</v>
      </c>
      <c r="C33196" s="3">
        <v>0</v>
      </c>
      <c r="G33196" s="4"/>
      <c r="H33196" s="4"/>
      <c r="I33196" s="4"/>
      <c r="J33196" s="4"/>
      <c r="K33196" s="4"/>
      <c r="L33196" s="4"/>
      <c r="M33196" s="4"/>
    </row>
    <row r="33197" spans="2:13" x14ac:dyDescent="0.25">
      <c r="B33197" s="3">
        <v>9016</v>
      </c>
      <c r="C33197" s="3">
        <v>0</v>
      </c>
      <c r="G33197" s="4"/>
      <c r="H33197" s="4"/>
      <c r="I33197" s="4"/>
      <c r="J33197" s="4"/>
      <c r="K33197" s="4"/>
      <c r="L33197" s="4"/>
      <c r="M33197" s="4"/>
    </row>
    <row r="33198" spans="2:13" x14ac:dyDescent="0.25">
      <c r="B33198" s="3">
        <v>9017</v>
      </c>
      <c r="C33198" s="3">
        <v>0</v>
      </c>
      <c r="G33198" s="4"/>
      <c r="H33198" s="4"/>
      <c r="I33198" s="4"/>
      <c r="J33198" s="4"/>
      <c r="K33198" s="4"/>
      <c r="L33198" s="4"/>
      <c r="M33198" s="4"/>
    </row>
    <row r="33199" spans="2:13" x14ac:dyDescent="0.25">
      <c r="B33199" s="3">
        <v>9018</v>
      </c>
      <c r="C33199" s="3">
        <v>0</v>
      </c>
      <c r="G33199" s="4"/>
      <c r="H33199" s="4"/>
      <c r="I33199" s="4"/>
      <c r="J33199" s="4"/>
      <c r="K33199" s="4"/>
      <c r="L33199" s="4"/>
      <c r="M33199" s="4"/>
    </row>
    <row r="33200" spans="2:13" x14ac:dyDescent="0.25">
      <c r="B33200" s="3">
        <v>9019</v>
      </c>
      <c r="C33200" s="3">
        <v>0</v>
      </c>
      <c r="G33200" s="4"/>
      <c r="H33200" s="4"/>
      <c r="I33200" s="4"/>
      <c r="J33200" s="4"/>
      <c r="K33200" s="4"/>
      <c r="L33200" s="4"/>
      <c r="M33200" s="4"/>
    </row>
    <row r="33201" spans="2:13" x14ac:dyDescent="0.25">
      <c r="B33201" s="3">
        <v>9020</v>
      </c>
      <c r="C33201" s="3">
        <v>0</v>
      </c>
      <c r="G33201" s="4"/>
      <c r="H33201" s="4"/>
      <c r="I33201" s="4"/>
      <c r="J33201" s="4"/>
      <c r="K33201" s="4"/>
      <c r="L33201" s="4"/>
      <c r="M33201" s="4"/>
    </row>
    <row r="33202" spans="2:13" x14ac:dyDescent="0.25">
      <c r="B33202" s="3">
        <v>9021</v>
      </c>
      <c r="C33202" s="3">
        <v>0</v>
      </c>
      <c r="G33202" s="4"/>
      <c r="H33202" s="4"/>
      <c r="I33202" s="4"/>
      <c r="J33202" s="4"/>
      <c r="K33202" s="4"/>
      <c r="L33202" s="4"/>
      <c r="M33202" s="4"/>
    </row>
    <row r="33203" spans="2:13" x14ac:dyDescent="0.25">
      <c r="B33203" s="3">
        <v>9022</v>
      </c>
      <c r="C33203" s="3">
        <v>0</v>
      </c>
      <c r="G33203" s="4"/>
      <c r="H33203" s="4"/>
      <c r="I33203" s="4"/>
      <c r="J33203" s="4"/>
      <c r="K33203" s="4"/>
      <c r="L33203" s="4"/>
      <c r="M33203" s="4"/>
    </row>
    <row r="33204" spans="2:13" x14ac:dyDescent="0.25">
      <c r="B33204" s="3">
        <v>9023</v>
      </c>
      <c r="C33204" s="3">
        <v>0</v>
      </c>
      <c r="G33204" s="4"/>
      <c r="H33204" s="4"/>
      <c r="I33204" s="4"/>
      <c r="J33204" s="4"/>
      <c r="K33204" s="4"/>
      <c r="L33204" s="4"/>
      <c r="M33204" s="4"/>
    </row>
    <row r="33205" spans="2:13" x14ac:dyDescent="0.25">
      <c r="B33205" s="3">
        <v>9024</v>
      </c>
      <c r="C33205" s="3">
        <v>0</v>
      </c>
      <c r="G33205" s="4"/>
      <c r="H33205" s="4"/>
      <c r="I33205" s="4"/>
      <c r="J33205" s="4"/>
      <c r="K33205" s="4"/>
      <c r="L33205" s="4"/>
      <c r="M33205" s="4"/>
    </row>
    <row r="33206" spans="2:13" x14ac:dyDescent="0.25">
      <c r="B33206" s="3">
        <v>9025</v>
      </c>
      <c r="C33206" s="3">
        <v>0</v>
      </c>
      <c r="G33206" s="4"/>
      <c r="H33206" s="4"/>
      <c r="I33206" s="4"/>
      <c r="J33206" s="4"/>
      <c r="K33206" s="4"/>
      <c r="L33206" s="4"/>
      <c r="M33206" s="4"/>
    </row>
    <row r="33207" spans="2:13" x14ac:dyDescent="0.25">
      <c r="B33207" s="3">
        <v>9026</v>
      </c>
      <c r="C33207" s="3">
        <v>0</v>
      </c>
      <c r="G33207" s="4"/>
      <c r="H33207" s="4"/>
      <c r="I33207" s="4"/>
      <c r="J33207" s="4"/>
      <c r="K33207" s="4"/>
      <c r="L33207" s="4"/>
      <c r="M33207" s="4"/>
    </row>
    <row r="33208" spans="2:13" x14ac:dyDescent="0.25">
      <c r="B33208" s="3">
        <v>9027</v>
      </c>
      <c r="C33208" s="3">
        <v>0</v>
      </c>
      <c r="G33208" s="4"/>
      <c r="H33208" s="4"/>
      <c r="I33208" s="4"/>
      <c r="J33208" s="4"/>
      <c r="K33208" s="4"/>
      <c r="L33208" s="4"/>
      <c r="M33208" s="4"/>
    </row>
    <row r="33209" spans="2:13" x14ac:dyDescent="0.25">
      <c r="B33209" s="3">
        <v>10017</v>
      </c>
      <c r="C33209" s="3">
        <v>0</v>
      </c>
      <c r="G33209" s="4"/>
      <c r="H33209" s="4"/>
      <c r="I33209" s="4"/>
      <c r="J33209" s="4"/>
      <c r="K33209" s="4"/>
      <c r="L33209" s="4"/>
      <c r="M33209" s="4"/>
    </row>
    <row r="33210" spans="2:13" x14ac:dyDescent="0.25">
      <c r="B33210" s="3">
        <v>10018</v>
      </c>
      <c r="C33210" s="3">
        <v>0</v>
      </c>
      <c r="G33210" s="4"/>
      <c r="H33210" s="4"/>
      <c r="I33210" s="4"/>
      <c r="J33210" s="4"/>
      <c r="K33210" s="4"/>
      <c r="L33210" s="4"/>
      <c r="M33210" s="4"/>
    </row>
    <row r="33211" spans="2:13" x14ac:dyDescent="0.25">
      <c r="B33211" s="3">
        <v>10019</v>
      </c>
      <c r="C33211" s="3">
        <v>0</v>
      </c>
      <c r="G33211" s="4"/>
      <c r="H33211" s="4"/>
      <c r="I33211" s="4"/>
      <c r="J33211" s="4"/>
      <c r="K33211" s="4"/>
      <c r="L33211" s="4"/>
      <c r="M33211" s="4"/>
    </row>
    <row r="33212" spans="2:13" x14ac:dyDescent="0.25">
      <c r="B33212" s="3">
        <v>10020</v>
      </c>
      <c r="C33212" s="3">
        <v>0</v>
      </c>
      <c r="G33212" s="4"/>
      <c r="H33212" s="4"/>
      <c r="I33212" s="4"/>
      <c r="J33212" s="4"/>
      <c r="K33212" s="4"/>
      <c r="L33212" s="4"/>
      <c r="M33212" s="4"/>
    </row>
    <row r="33213" spans="2:13" x14ac:dyDescent="0.25">
      <c r="B33213" s="3">
        <v>10021</v>
      </c>
      <c r="C33213" s="3">
        <v>0</v>
      </c>
      <c r="G33213" s="4"/>
      <c r="H33213" s="4"/>
      <c r="I33213" s="4"/>
      <c r="J33213" s="4"/>
      <c r="K33213" s="4"/>
      <c r="L33213" s="4"/>
      <c r="M33213" s="4"/>
    </row>
    <row r="33214" spans="2:13" x14ac:dyDescent="0.25">
      <c r="B33214" s="3">
        <v>10022</v>
      </c>
      <c r="C33214" s="3">
        <v>0</v>
      </c>
      <c r="G33214" s="4"/>
      <c r="H33214" s="4"/>
      <c r="I33214" s="4"/>
      <c r="J33214" s="4"/>
      <c r="K33214" s="4"/>
      <c r="L33214" s="4"/>
      <c r="M33214" s="4"/>
    </row>
    <row r="33215" spans="2:13" x14ac:dyDescent="0.25">
      <c r="B33215" s="3">
        <v>10023</v>
      </c>
      <c r="C33215" s="3">
        <v>0</v>
      </c>
      <c r="G33215" s="4"/>
      <c r="H33215" s="4"/>
      <c r="I33215" s="4"/>
      <c r="J33215" s="4"/>
      <c r="K33215" s="4"/>
      <c r="L33215" s="4"/>
      <c r="M33215" s="4"/>
    </row>
    <row r="33216" spans="2:13" x14ac:dyDescent="0.25">
      <c r="B33216" s="3">
        <v>10024</v>
      </c>
      <c r="C33216" s="3">
        <v>0</v>
      </c>
      <c r="G33216" s="4"/>
      <c r="H33216" s="4"/>
      <c r="I33216" s="4"/>
      <c r="J33216" s="4"/>
      <c r="K33216" s="4"/>
      <c r="L33216" s="4"/>
      <c r="M33216" s="4"/>
    </row>
    <row r="33217" spans="2:13" x14ac:dyDescent="0.25">
      <c r="B33217" s="3">
        <v>10025</v>
      </c>
      <c r="C33217" s="3">
        <v>0</v>
      </c>
      <c r="G33217" s="4"/>
      <c r="H33217" s="4"/>
      <c r="I33217" s="4"/>
      <c r="J33217" s="4"/>
      <c r="K33217" s="4"/>
      <c r="L33217" s="4"/>
      <c r="M33217" s="4"/>
    </row>
    <row r="33218" spans="2:13" x14ac:dyDescent="0.25">
      <c r="B33218" s="3">
        <v>10026</v>
      </c>
      <c r="C33218" s="3">
        <v>0</v>
      </c>
      <c r="G33218" s="4"/>
      <c r="H33218" s="4"/>
      <c r="I33218" s="4"/>
      <c r="J33218" s="4"/>
      <c r="K33218" s="4"/>
      <c r="L33218" s="4"/>
      <c r="M33218" s="4"/>
    </row>
    <row r="33219" spans="2:13" x14ac:dyDescent="0.25">
      <c r="B33219" s="3">
        <v>10027</v>
      </c>
      <c r="C33219" s="3">
        <v>0</v>
      </c>
      <c r="G33219" s="4"/>
      <c r="H33219" s="4"/>
      <c r="I33219" s="4"/>
      <c r="J33219" s="4"/>
      <c r="K33219" s="4"/>
      <c r="L33219" s="4"/>
      <c r="M33219" s="4"/>
    </row>
    <row r="33220" spans="2:13" x14ac:dyDescent="0.25">
      <c r="B33220" s="3">
        <v>10028</v>
      </c>
      <c r="C33220" s="3">
        <v>0</v>
      </c>
      <c r="G33220" s="4"/>
      <c r="H33220" s="4"/>
      <c r="I33220" s="4"/>
      <c r="J33220" s="4"/>
      <c r="K33220" s="4"/>
      <c r="L33220" s="4"/>
      <c r="M33220" s="4"/>
    </row>
    <row r="33221" spans="2:13" x14ac:dyDescent="0.25">
      <c r="B33221" s="3">
        <v>11019</v>
      </c>
      <c r="C33221" s="3">
        <v>0</v>
      </c>
      <c r="G33221" s="4"/>
      <c r="H33221" s="4"/>
      <c r="I33221" s="4"/>
      <c r="J33221" s="4"/>
      <c r="K33221" s="4"/>
      <c r="L33221" s="4"/>
      <c r="M33221" s="4"/>
    </row>
    <row r="33222" spans="2:13" x14ac:dyDescent="0.25">
      <c r="B33222" s="3">
        <v>11020</v>
      </c>
      <c r="C33222" s="3">
        <v>0</v>
      </c>
      <c r="G33222" s="4"/>
      <c r="H33222" s="4"/>
      <c r="I33222" s="4"/>
      <c r="J33222" s="4"/>
      <c r="K33222" s="4"/>
      <c r="L33222" s="4"/>
      <c r="M33222" s="4"/>
    </row>
    <row r="33223" spans="2:13" x14ac:dyDescent="0.25">
      <c r="B33223" s="3">
        <v>11021</v>
      </c>
      <c r="C33223" s="3">
        <v>0</v>
      </c>
      <c r="G33223" s="4"/>
      <c r="H33223" s="4"/>
      <c r="I33223" s="4"/>
      <c r="J33223" s="4"/>
      <c r="K33223" s="4"/>
      <c r="L33223" s="4"/>
      <c r="M33223" s="4"/>
    </row>
    <row r="33224" spans="2:13" x14ac:dyDescent="0.25">
      <c r="B33224" s="3">
        <v>11022</v>
      </c>
      <c r="C33224" s="3">
        <v>0</v>
      </c>
      <c r="G33224" s="4"/>
      <c r="H33224" s="4"/>
      <c r="I33224" s="4"/>
      <c r="J33224" s="4"/>
      <c r="K33224" s="4"/>
      <c r="L33224" s="4"/>
      <c r="M33224" s="4"/>
    </row>
    <row r="33225" spans="2:13" x14ac:dyDescent="0.25">
      <c r="B33225" s="3">
        <v>11023</v>
      </c>
      <c r="C33225" s="3">
        <v>0</v>
      </c>
      <c r="G33225" s="4"/>
      <c r="H33225" s="4"/>
      <c r="I33225" s="4"/>
      <c r="J33225" s="4"/>
      <c r="K33225" s="4"/>
      <c r="L33225" s="4"/>
      <c r="M33225" s="4"/>
    </row>
    <row r="33226" spans="2:13" x14ac:dyDescent="0.25">
      <c r="B33226" s="3">
        <v>11024</v>
      </c>
      <c r="C33226" s="3">
        <v>0</v>
      </c>
      <c r="G33226" s="4"/>
      <c r="H33226" s="4"/>
      <c r="I33226" s="4"/>
      <c r="J33226" s="4"/>
      <c r="K33226" s="4"/>
      <c r="L33226" s="4"/>
      <c r="M33226" s="4"/>
    </row>
    <row r="33227" spans="2:13" x14ac:dyDescent="0.25">
      <c r="B33227" s="3">
        <v>11025</v>
      </c>
      <c r="C33227" s="3">
        <v>0</v>
      </c>
      <c r="G33227" s="4"/>
      <c r="H33227" s="4"/>
      <c r="I33227" s="4"/>
      <c r="J33227" s="4"/>
      <c r="K33227" s="4"/>
      <c r="L33227" s="4"/>
      <c r="M33227" s="4"/>
    </row>
    <row r="33228" spans="2:13" x14ac:dyDescent="0.25">
      <c r="B33228" s="3">
        <v>11026</v>
      </c>
      <c r="C33228" s="3">
        <v>0</v>
      </c>
      <c r="G33228" s="4"/>
      <c r="H33228" s="4"/>
      <c r="I33228" s="4"/>
      <c r="J33228" s="4"/>
      <c r="K33228" s="4"/>
      <c r="L33228" s="4"/>
      <c r="M33228" s="4"/>
    </row>
    <row r="33229" spans="2:13" x14ac:dyDescent="0.25">
      <c r="B33229" s="3">
        <v>11027</v>
      </c>
      <c r="C33229" s="3">
        <v>0</v>
      </c>
      <c r="G33229" s="4"/>
      <c r="H33229" s="4"/>
      <c r="I33229" s="4"/>
      <c r="J33229" s="4"/>
      <c r="K33229" s="4"/>
      <c r="L33229" s="4"/>
      <c r="M33229" s="4"/>
    </row>
    <row r="33230" spans="2:13" x14ac:dyDescent="0.25">
      <c r="B33230" s="3">
        <v>11028</v>
      </c>
      <c r="C33230" s="3">
        <v>0</v>
      </c>
      <c r="G33230" s="4"/>
      <c r="H33230" s="4"/>
      <c r="I33230" s="4"/>
      <c r="J33230" s="4"/>
      <c r="K33230" s="4"/>
      <c r="L33230" s="4"/>
      <c r="M33230" s="4"/>
    </row>
    <row r="33231" spans="2:13" x14ac:dyDescent="0.25">
      <c r="B33231" s="3">
        <v>11029</v>
      </c>
      <c r="C33231" s="3">
        <v>0</v>
      </c>
      <c r="G33231" s="4"/>
      <c r="H33231" s="4"/>
      <c r="I33231" s="4"/>
      <c r="J33231" s="4"/>
      <c r="K33231" s="4"/>
      <c r="L33231" s="4"/>
      <c r="M33231" s="4"/>
    </row>
    <row r="33232" spans="2:13" x14ac:dyDescent="0.25">
      <c r="B33232" s="3">
        <v>11030</v>
      </c>
      <c r="C33232" s="3">
        <v>0</v>
      </c>
      <c r="G33232" s="4"/>
      <c r="H33232" s="4"/>
      <c r="I33232" s="4"/>
      <c r="J33232" s="4"/>
      <c r="K33232" s="4"/>
      <c r="L33232" s="4"/>
      <c r="M33232" s="4"/>
    </row>
    <row r="33233" spans="2:13" x14ac:dyDescent="0.25">
      <c r="B33233" s="3">
        <v>11031</v>
      </c>
      <c r="C33233" s="3">
        <v>0</v>
      </c>
      <c r="G33233" s="4"/>
      <c r="H33233" s="4"/>
      <c r="I33233" s="4"/>
      <c r="J33233" s="4"/>
      <c r="K33233" s="4"/>
      <c r="L33233" s="4"/>
      <c r="M33233" s="4"/>
    </row>
    <row r="33234" spans="2:13" x14ac:dyDescent="0.25">
      <c r="B33234" s="3">
        <v>11032</v>
      </c>
      <c r="C33234" s="3">
        <v>0</v>
      </c>
      <c r="G33234" s="4"/>
      <c r="H33234" s="4"/>
      <c r="I33234" s="4"/>
      <c r="J33234" s="4"/>
      <c r="K33234" s="4"/>
      <c r="L33234" s="4"/>
      <c r="M33234" s="4"/>
    </row>
    <row r="33235" spans="2:13" x14ac:dyDescent="0.25">
      <c r="B33235" s="3">
        <v>11033</v>
      </c>
      <c r="C33235" s="3">
        <v>0</v>
      </c>
      <c r="G33235" s="4"/>
      <c r="H33235" s="4"/>
      <c r="I33235" s="4"/>
      <c r="J33235" s="4"/>
      <c r="K33235" s="4"/>
      <c r="L33235" s="4"/>
      <c r="M33235" s="4"/>
    </row>
    <row r="33236" spans="2:13" x14ac:dyDescent="0.25">
      <c r="B33236" s="3">
        <v>11034</v>
      </c>
      <c r="C33236" s="3">
        <v>0</v>
      </c>
      <c r="G33236" s="4"/>
      <c r="H33236" s="4"/>
      <c r="I33236" s="4"/>
      <c r="J33236" s="4"/>
      <c r="K33236" s="4"/>
      <c r="L33236" s="4"/>
      <c r="M33236" s="4"/>
    </row>
    <row r="33237" spans="2:13" x14ac:dyDescent="0.25">
      <c r="B33237" s="3">
        <v>11035</v>
      </c>
      <c r="C33237" s="3">
        <v>0</v>
      </c>
      <c r="G33237" s="4"/>
      <c r="H33237" s="4"/>
      <c r="I33237" s="4"/>
      <c r="J33237" s="4"/>
      <c r="K33237" s="4"/>
      <c r="L33237" s="4"/>
      <c r="M33237" s="4"/>
    </row>
    <row r="33238" spans="2:13" x14ac:dyDescent="0.25">
      <c r="B33238" s="3">
        <v>12020</v>
      </c>
      <c r="C33238" s="3">
        <v>0</v>
      </c>
      <c r="G33238" s="4"/>
      <c r="H33238" s="4"/>
      <c r="I33238" s="4"/>
      <c r="J33238" s="4"/>
      <c r="K33238" s="4"/>
      <c r="L33238" s="4"/>
      <c r="M33238" s="4"/>
    </row>
    <row r="33239" spans="2:13" x14ac:dyDescent="0.25">
      <c r="B33239" s="3">
        <v>12021</v>
      </c>
      <c r="C33239" s="3">
        <v>0</v>
      </c>
      <c r="G33239" s="4"/>
      <c r="H33239" s="4"/>
      <c r="I33239" s="4"/>
      <c r="J33239" s="4"/>
      <c r="K33239" s="4"/>
      <c r="L33239" s="4"/>
      <c r="M33239" s="4"/>
    </row>
    <row r="33240" spans="2:13" x14ac:dyDescent="0.25">
      <c r="B33240" s="3">
        <v>12022</v>
      </c>
      <c r="C33240" s="3">
        <v>0</v>
      </c>
      <c r="G33240" s="4"/>
      <c r="H33240" s="4"/>
      <c r="I33240" s="4"/>
      <c r="J33240" s="4"/>
      <c r="K33240" s="4"/>
      <c r="L33240" s="4"/>
      <c r="M33240" s="4"/>
    </row>
    <row r="33241" spans="2:13" x14ac:dyDescent="0.25">
      <c r="B33241" s="3">
        <v>12023</v>
      </c>
      <c r="C33241" s="3">
        <v>0</v>
      </c>
      <c r="G33241" s="4"/>
      <c r="H33241" s="4"/>
      <c r="I33241" s="4"/>
      <c r="J33241" s="4"/>
      <c r="K33241" s="4"/>
      <c r="L33241" s="4"/>
      <c r="M33241" s="4"/>
    </row>
    <row r="33242" spans="2:13" x14ac:dyDescent="0.25">
      <c r="B33242" s="3">
        <v>12024</v>
      </c>
      <c r="C33242" s="3">
        <v>0</v>
      </c>
      <c r="G33242" s="4"/>
      <c r="H33242" s="4"/>
      <c r="I33242" s="4"/>
      <c r="J33242" s="4"/>
      <c r="K33242" s="4"/>
      <c r="L33242" s="4"/>
      <c r="M33242" s="4"/>
    </row>
    <row r="33243" spans="2:13" x14ac:dyDescent="0.25">
      <c r="B33243" s="3">
        <v>12025</v>
      </c>
      <c r="C33243" s="3">
        <v>0</v>
      </c>
      <c r="G33243" s="4"/>
      <c r="H33243" s="4"/>
      <c r="I33243" s="4"/>
      <c r="J33243" s="4"/>
      <c r="K33243" s="4"/>
      <c r="L33243" s="4"/>
      <c r="M33243" s="4"/>
    </row>
    <row r="33244" spans="2:13" x14ac:dyDescent="0.25">
      <c r="B33244" s="3">
        <v>12026</v>
      </c>
      <c r="C33244" s="3">
        <v>0</v>
      </c>
      <c r="G33244" s="4"/>
      <c r="H33244" s="4"/>
      <c r="I33244" s="4"/>
      <c r="J33244" s="4"/>
      <c r="K33244" s="4"/>
      <c r="L33244" s="4"/>
      <c r="M33244" s="4"/>
    </row>
    <row r="33245" spans="2:13" x14ac:dyDescent="0.25">
      <c r="B33245" s="3">
        <v>12027</v>
      </c>
      <c r="C33245" s="3">
        <v>0</v>
      </c>
      <c r="G33245" s="4"/>
      <c r="H33245" s="4"/>
      <c r="I33245" s="4"/>
      <c r="J33245" s="4"/>
      <c r="K33245" s="4"/>
      <c r="L33245" s="4"/>
      <c r="M33245" s="4"/>
    </row>
    <row r="33246" spans="2:13" x14ac:dyDescent="0.25">
      <c r="B33246" s="3">
        <v>12028</v>
      </c>
      <c r="C33246" s="3">
        <v>0</v>
      </c>
      <c r="G33246" s="4"/>
      <c r="H33246" s="4"/>
      <c r="I33246" s="4"/>
      <c r="J33246" s="4"/>
      <c r="K33246" s="4"/>
      <c r="L33246" s="4"/>
      <c r="M33246" s="4"/>
    </row>
    <row r="33247" spans="2:13" x14ac:dyDescent="0.25">
      <c r="B33247" s="3">
        <v>12029</v>
      </c>
      <c r="C33247" s="3">
        <v>0</v>
      </c>
      <c r="G33247" s="4"/>
      <c r="H33247" s="4"/>
      <c r="I33247" s="4"/>
      <c r="J33247" s="4"/>
      <c r="K33247" s="4"/>
      <c r="L33247" s="4"/>
      <c r="M33247" s="4"/>
    </row>
    <row r="33248" spans="2:13" x14ac:dyDescent="0.25">
      <c r="B33248" s="3">
        <v>12030</v>
      </c>
      <c r="C33248" s="3">
        <v>0</v>
      </c>
      <c r="G33248" s="4"/>
      <c r="H33248" s="4"/>
      <c r="I33248" s="4"/>
      <c r="J33248" s="4"/>
      <c r="K33248" s="4"/>
      <c r="L33248" s="4"/>
      <c r="M33248" s="4"/>
    </row>
    <row r="33249" spans="2:13" x14ac:dyDescent="0.25">
      <c r="B33249" s="3">
        <v>12031</v>
      </c>
      <c r="C33249" s="3">
        <v>0</v>
      </c>
      <c r="G33249" s="4"/>
      <c r="H33249" s="4"/>
      <c r="I33249" s="4"/>
      <c r="J33249" s="4"/>
      <c r="K33249" s="4"/>
      <c r="L33249" s="4"/>
      <c r="M33249" s="4"/>
    </row>
    <row r="33250" spans="2:13" x14ac:dyDescent="0.25">
      <c r="B33250" s="3">
        <v>12032</v>
      </c>
      <c r="C33250" s="3">
        <v>0</v>
      </c>
      <c r="G33250" s="4"/>
      <c r="H33250" s="4"/>
      <c r="I33250" s="4"/>
      <c r="J33250" s="4"/>
      <c r="K33250" s="4"/>
      <c r="L33250" s="4"/>
      <c r="M33250" s="4"/>
    </row>
    <row r="33251" spans="2:13" x14ac:dyDescent="0.25">
      <c r="B33251" s="3">
        <v>12033</v>
      </c>
      <c r="C33251" s="3">
        <v>0</v>
      </c>
      <c r="G33251" s="4"/>
      <c r="H33251" s="4"/>
      <c r="I33251" s="4"/>
      <c r="J33251" s="4"/>
      <c r="K33251" s="4"/>
      <c r="L33251" s="4"/>
      <c r="M33251" s="4"/>
    </row>
    <row r="33252" spans="2:13" x14ac:dyDescent="0.25">
      <c r="B33252" s="3">
        <v>12034</v>
      </c>
      <c r="C33252" s="3">
        <v>0</v>
      </c>
      <c r="G33252" s="4"/>
      <c r="H33252" s="4"/>
      <c r="I33252" s="4"/>
      <c r="J33252" s="4"/>
      <c r="K33252" s="4"/>
      <c r="L33252" s="4"/>
      <c r="M33252" s="4"/>
    </row>
    <row r="33253" spans="2:13" x14ac:dyDescent="0.25">
      <c r="B33253" s="3">
        <v>13022</v>
      </c>
      <c r="C33253" s="3">
        <v>0</v>
      </c>
      <c r="G33253" s="4"/>
      <c r="H33253" s="4"/>
      <c r="I33253" s="4"/>
      <c r="J33253" s="4"/>
      <c r="K33253" s="4"/>
      <c r="L33253" s="4"/>
      <c r="M33253" s="4"/>
    </row>
    <row r="33254" spans="2:13" x14ac:dyDescent="0.25">
      <c r="B33254" s="3">
        <v>13023</v>
      </c>
      <c r="C33254" s="3">
        <v>0</v>
      </c>
      <c r="G33254" s="4"/>
      <c r="H33254" s="4"/>
      <c r="I33254" s="4"/>
      <c r="J33254" s="4"/>
      <c r="K33254" s="4"/>
      <c r="L33254" s="4"/>
      <c r="M33254" s="4"/>
    </row>
    <row r="33255" spans="2:13" x14ac:dyDescent="0.25">
      <c r="B33255" s="3">
        <v>13024</v>
      </c>
      <c r="C33255" s="3">
        <v>0</v>
      </c>
      <c r="G33255" s="4"/>
      <c r="H33255" s="4"/>
      <c r="I33255" s="4"/>
      <c r="J33255" s="4"/>
      <c r="K33255" s="4"/>
      <c r="L33255" s="4"/>
      <c r="M33255" s="4"/>
    </row>
    <row r="33256" spans="2:13" x14ac:dyDescent="0.25">
      <c r="B33256" s="3">
        <v>13025</v>
      </c>
      <c r="C33256" s="3">
        <v>0</v>
      </c>
      <c r="G33256" s="4"/>
      <c r="H33256" s="4"/>
      <c r="I33256" s="4"/>
      <c r="J33256" s="4"/>
      <c r="K33256" s="4"/>
      <c r="L33256" s="4"/>
      <c r="M33256" s="4"/>
    </row>
    <row r="33257" spans="2:13" x14ac:dyDescent="0.25">
      <c r="B33257" s="3">
        <v>13026</v>
      </c>
      <c r="C33257" s="3">
        <v>0</v>
      </c>
      <c r="G33257" s="4"/>
      <c r="H33257" s="4"/>
      <c r="I33257" s="4"/>
      <c r="J33257" s="4"/>
      <c r="K33257" s="4"/>
      <c r="L33257" s="4"/>
      <c r="M33257" s="4"/>
    </row>
    <row r="33258" spans="2:13" x14ac:dyDescent="0.25">
      <c r="B33258" s="3">
        <v>13027</v>
      </c>
      <c r="C33258" s="3">
        <v>0</v>
      </c>
      <c r="G33258" s="4"/>
      <c r="H33258" s="4"/>
      <c r="I33258" s="4"/>
      <c r="J33258" s="4"/>
      <c r="K33258" s="4"/>
      <c r="L33258" s="4"/>
      <c r="M33258" s="4"/>
    </row>
    <row r="33259" spans="2:13" x14ac:dyDescent="0.25">
      <c r="B33259" s="3">
        <v>13028</v>
      </c>
      <c r="C33259" s="3">
        <v>0</v>
      </c>
      <c r="G33259" s="4"/>
      <c r="H33259" s="4"/>
      <c r="I33259" s="4"/>
      <c r="J33259" s="4"/>
      <c r="K33259" s="4"/>
      <c r="L33259" s="4"/>
      <c r="M33259" s="4"/>
    </row>
    <row r="33260" spans="2:13" x14ac:dyDescent="0.25">
      <c r="B33260" s="3">
        <v>13029</v>
      </c>
      <c r="C33260" s="3">
        <v>0</v>
      </c>
      <c r="G33260" s="4"/>
      <c r="H33260" s="4"/>
      <c r="I33260" s="4"/>
      <c r="J33260" s="4"/>
      <c r="K33260" s="4"/>
      <c r="L33260" s="4"/>
      <c r="M33260" s="4"/>
    </row>
    <row r="33261" spans="2:13" x14ac:dyDescent="0.25">
      <c r="B33261" s="3">
        <v>13030</v>
      </c>
      <c r="C33261" s="3">
        <v>0</v>
      </c>
      <c r="G33261" s="4"/>
      <c r="H33261" s="4"/>
      <c r="I33261" s="4"/>
      <c r="J33261" s="4"/>
      <c r="K33261" s="4"/>
      <c r="L33261" s="4"/>
      <c r="M33261" s="4"/>
    </row>
    <row r="33262" spans="2:13" x14ac:dyDescent="0.25">
      <c r="B33262" s="3">
        <v>13031</v>
      </c>
      <c r="C33262" s="3">
        <v>0</v>
      </c>
      <c r="G33262" s="4"/>
      <c r="H33262" s="4"/>
      <c r="I33262" s="4"/>
      <c r="J33262" s="4"/>
      <c r="K33262" s="4"/>
      <c r="L33262" s="4"/>
      <c r="M33262" s="4"/>
    </row>
    <row r="33263" spans="2:13" x14ac:dyDescent="0.25">
      <c r="B33263" s="3">
        <v>13032</v>
      </c>
      <c r="C33263" s="3">
        <v>0</v>
      </c>
      <c r="G33263" s="4"/>
      <c r="H33263" s="4"/>
      <c r="I33263" s="4"/>
      <c r="J33263" s="4"/>
      <c r="K33263" s="4"/>
      <c r="L33263" s="4"/>
      <c r="M33263" s="4"/>
    </row>
    <row r="33264" spans="2:13" x14ac:dyDescent="0.25">
      <c r="B33264" s="3">
        <v>13033</v>
      </c>
      <c r="C33264" s="3">
        <v>0</v>
      </c>
      <c r="G33264" s="4"/>
      <c r="H33264" s="4"/>
      <c r="I33264" s="4"/>
      <c r="J33264" s="4"/>
      <c r="K33264" s="4"/>
      <c r="L33264" s="4"/>
      <c r="M33264" s="4"/>
    </row>
    <row r="33265" spans="2:13" x14ac:dyDescent="0.25">
      <c r="B33265" s="3">
        <v>13034</v>
      </c>
      <c r="C33265" s="3">
        <v>0</v>
      </c>
      <c r="G33265" s="4"/>
      <c r="H33265" s="4"/>
      <c r="I33265" s="4"/>
      <c r="J33265" s="4"/>
      <c r="K33265" s="4"/>
      <c r="L33265" s="4"/>
      <c r="M33265" s="4"/>
    </row>
    <row r="33266" spans="2:13" x14ac:dyDescent="0.25">
      <c r="B33266" s="3">
        <v>13035</v>
      </c>
      <c r="C33266" s="3">
        <v>0</v>
      </c>
      <c r="G33266" s="4"/>
      <c r="H33266" s="4"/>
      <c r="I33266" s="4"/>
      <c r="J33266" s="4"/>
      <c r="K33266" s="4"/>
      <c r="L33266" s="4"/>
      <c r="M33266" s="4"/>
    </row>
    <row r="33267" spans="2:13" x14ac:dyDescent="0.25">
      <c r="B33267" s="3">
        <v>14024</v>
      </c>
      <c r="C33267" s="3">
        <v>0</v>
      </c>
      <c r="G33267" s="4"/>
      <c r="H33267" s="4"/>
      <c r="I33267" s="4"/>
      <c r="J33267" s="4"/>
      <c r="K33267" s="4"/>
      <c r="L33267" s="4"/>
      <c r="M33267" s="4"/>
    </row>
    <row r="33268" spans="2:13" x14ac:dyDescent="0.25">
      <c r="B33268" s="3">
        <v>14025</v>
      </c>
      <c r="C33268" s="3">
        <v>0</v>
      </c>
      <c r="G33268" s="4"/>
      <c r="H33268" s="4"/>
      <c r="I33268" s="4"/>
      <c r="J33268" s="4"/>
      <c r="K33268" s="4"/>
      <c r="L33268" s="4"/>
      <c r="M33268" s="4"/>
    </row>
    <row r="33269" spans="2:13" x14ac:dyDescent="0.25">
      <c r="B33269" s="3">
        <v>14026</v>
      </c>
      <c r="C33269" s="3">
        <v>0</v>
      </c>
      <c r="G33269" s="4"/>
      <c r="H33269" s="4"/>
      <c r="I33269" s="4"/>
      <c r="J33269" s="4"/>
      <c r="K33269" s="4"/>
      <c r="L33269" s="4"/>
      <c r="M33269" s="4"/>
    </row>
    <row r="33270" spans="2:13" x14ac:dyDescent="0.25">
      <c r="B33270" s="3">
        <v>14027</v>
      </c>
      <c r="C33270" s="3">
        <v>0</v>
      </c>
      <c r="G33270" s="4"/>
      <c r="H33270" s="4"/>
      <c r="I33270" s="4"/>
      <c r="J33270" s="4"/>
      <c r="K33270" s="4"/>
      <c r="L33270" s="4"/>
      <c r="M33270" s="4"/>
    </row>
    <row r="33271" spans="2:13" x14ac:dyDescent="0.25">
      <c r="B33271" s="3">
        <v>14028</v>
      </c>
      <c r="C33271" s="3">
        <v>0</v>
      </c>
      <c r="G33271" s="4"/>
      <c r="H33271" s="4"/>
      <c r="I33271" s="4"/>
      <c r="J33271" s="4"/>
      <c r="K33271" s="4"/>
      <c r="L33271" s="4"/>
      <c r="M33271" s="4"/>
    </row>
    <row r="33272" spans="2:13" x14ac:dyDescent="0.25">
      <c r="B33272" s="3">
        <v>14029</v>
      </c>
      <c r="C33272" s="3">
        <v>0</v>
      </c>
      <c r="G33272" s="4"/>
      <c r="H33272" s="4"/>
      <c r="I33272" s="4"/>
      <c r="J33272" s="4"/>
      <c r="K33272" s="4"/>
      <c r="L33272" s="4"/>
      <c r="M33272" s="4"/>
    </row>
    <row r="33273" spans="2:13" x14ac:dyDescent="0.25">
      <c r="B33273" s="3">
        <v>14030</v>
      </c>
      <c r="C33273" s="3">
        <v>0</v>
      </c>
      <c r="G33273" s="4"/>
      <c r="H33273" s="4"/>
      <c r="I33273" s="4"/>
      <c r="J33273" s="4"/>
      <c r="K33273" s="4"/>
      <c r="L33273" s="4"/>
      <c r="M33273" s="4"/>
    </row>
    <row r="33274" spans="2:13" x14ac:dyDescent="0.25">
      <c r="B33274" s="3">
        <v>14031</v>
      </c>
      <c r="C33274" s="3">
        <v>0</v>
      </c>
      <c r="G33274" s="4"/>
      <c r="H33274" s="4"/>
      <c r="I33274" s="4"/>
      <c r="J33274" s="4"/>
      <c r="K33274" s="4"/>
      <c r="L33274" s="4"/>
      <c r="M33274" s="4"/>
    </row>
    <row r="33275" spans="2:13" x14ac:dyDescent="0.25">
      <c r="B33275" s="3">
        <v>14032</v>
      </c>
      <c r="C33275" s="3">
        <v>0</v>
      </c>
      <c r="G33275" s="4"/>
      <c r="H33275" s="4"/>
      <c r="I33275" s="4"/>
      <c r="J33275" s="4"/>
      <c r="K33275" s="4"/>
      <c r="L33275" s="4"/>
      <c r="M33275" s="4"/>
    </row>
    <row r="33276" spans="2:13" x14ac:dyDescent="0.25">
      <c r="B33276" s="3">
        <v>14033</v>
      </c>
      <c r="C33276" s="3">
        <v>0</v>
      </c>
      <c r="G33276" s="4"/>
      <c r="H33276" s="4"/>
      <c r="I33276" s="4"/>
      <c r="J33276" s="4"/>
      <c r="K33276" s="4"/>
      <c r="L33276" s="4"/>
      <c r="M33276" s="4"/>
    </row>
    <row r="33277" spans="2:13" x14ac:dyDescent="0.25">
      <c r="B33277" s="3">
        <v>14034</v>
      </c>
      <c r="C33277" s="3">
        <v>0</v>
      </c>
      <c r="G33277" s="4"/>
      <c r="H33277" s="4"/>
      <c r="I33277" s="4"/>
      <c r="J33277" s="4"/>
      <c r="K33277" s="4"/>
      <c r="L33277" s="4"/>
      <c r="M33277" s="4"/>
    </row>
    <row r="33278" spans="2:13" x14ac:dyDescent="0.25">
      <c r="B33278" s="3">
        <v>14035</v>
      </c>
      <c r="C33278" s="3">
        <v>0</v>
      </c>
      <c r="G33278" s="4"/>
      <c r="H33278" s="4"/>
      <c r="I33278" s="4"/>
      <c r="J33278" s="4"/>
      <c r="K33278" s="4"/>
      <c r="L33278" s="4"/>
      <c r="M33278" s="4"/>
    </row>
    <row r="33279" spans="2:13" x14ac:dyDescent="0.25">
      <c r="B33279" s="3">
        <v>14036</v>
      </c>
      <c r="C33279" s="3">
        <v>0</v>
      </c>
      <c r="G33279" s="4"/>
      <c r="H33279" s="4"/>
      <c r="I33279" s="4"/>
      <c r="J33279" s="4"/>
      <c r="K33279" s="4"/>
      <c r="L33279" s="4"/>
      <c r="M33279" s="4"/>
    </row>
    <row r="33280" spans="2:13" x14ac:dyDescent="0.25">
      <c r="B33280" s="3">
        <v>14037</v>
      </c>
      <c r="C33280" s="3">
        <v>0</v>
      </c>
      <c r="G33280" s="4"/>
      <c r="H33280" s="4"/>
      <c r="I33280" s="4"/>
      <c r="J33280" s="4"/>
      <c r="K33280" s="4"/>
      <c r="L33280" s="4"/>
      <c r="M33280" s="4"/>
    </row>
    <row r="33281" spans="2:13" x14ac:dyDescent="0.25">
      <c r="B33281" s="3">
        <v>14038</v>
      </c>
      <c r="C33281" s="3">
        <v>0</v>
      </c>
      <c r="G33281" s="4"/>
      <c r="H33281" s="4"/>
      <c r="I33281" s="4"/>
      <c r="J33281" s="4"/>
      <c r="K33281" s="4"/>
      <c r="L33281" s="4"/>
      <c r="M33281" s="4"/>
    </row>
    <row r="33282" spans="2:13" x14ac:dyDescent="0.25">
      <c r="B33282" s="3">
        <v>14039</v>
      </c>
      <c r="C33282" s="3">
        <v>0</v>
      </c>
      <c r="G33282" s="4"/>
      <c r="H33282" s="4"/>
      <c r="I33282" s="4"/>
      <c r="J33282" s="4"/>
      <c r="K33282" s="4"/>
      <c r="L33282" s="4"/>
      <c r="M33282" s="4"/>
    </row>
    <row r="33283" spans="2:13" x14ac:dyDescent="0.25">
      <c r="B33283" s="3">
        <v>15026</v>
      </c>
      <c r="C33283" s="3">
        <v>0</v>
      </c>
      <c r="G33283" s="4"/>
      <c r="H33283" s="4"/>
      <c r="I33283" s="4"/>
      <c r="J33283" s="4"/>
      <c r="K33283" s="4"/>
      <c r="L33283" s="4"/>
      <c r="M33283" s="4"/>
    </row>
    <row r="33284" spans="2:13" x14ac:dyDescent="0.25">
      <c r="B33284" s="3">
        <v>15027</v>
      </c>
      <c r="C33284" s="3">
        <v>0</v>
      </c>
      <c r="G33284" s="4"/>
      <c r="H33284" s="4"/>
      <c r="I33284" s="4"/>
      <c r="J33284" s="4"/>
      <c r="K33284" s="4"/>
      <c r="L33284" s="4"/>
      <c r="M33284" s="4"/>
    </row>
    <row r="33285" spans="2:13" x14ac:dyDescent="0.25">
      <c r="B33285" s="3">
        <v>15028</v>
      </c>
      <c r="C33285" s="3">
        <v>0</v>
      </c>
      <c r="G33285" s="4"/>
      <c r="H33285" s="4"/>
      <c r="I33285" s="4"/>
      <c r="J33285" s="4"/>
      <c r="K33285" s="4"/>
      <c r="L33285" s="4"/>
      <c r="M33285" s="4"/>
    </row>
    <row r="33286" spans="2:13" x14ac:dyDescent="0.25">
      <c r="B33286" s="3">
        <v>15029</v>
      </c>
      <c r="C33286" s="3">
        <v>0</v>
      </c>
      <c r="G33286" s="4"/>
      <c r="H33286" s="4"/>
      <c r="I33286" s="4"/>
      <c r="J33286" s="4"/>
      <c r="K33286" s="4"/>
      <c r="L33286" s="4"/>
      <c r="M33286" s="4"/>
    </row>
    <row r="33287" spans="2:13" x14ac:dyDescent="0.25">
      <c r="B33287" s="3">
        <v>15030</v>
      </c>
      <c r="C33287" s="3">
        <v>0</v>
      </c>
      <c r="G33287" s="4"/>
      <c r="H33287" s="4"/>
      <c r="I33287" s="4"/>
      <c r="J33287" s="4"/>
      <c r="K33287" s="4"/>
      <c r="L33287" s="4"/>
      <c r="M33287" s="4"/>
    </row>
    <row r="33288" spans="2:13" x14ac:dyDescent="0.25">
      <c r="B33288" s="3">
        <v>15031</v>
      </c>
      <c r="C33288" s="3">
        <v>0</v>
      </c>
      <c r="G33288" s="4"/>
      <c r="H33288" s="4"/>
      <c r="I33288" s="4"/>
      <c r="J33288" s="4"/>
      <c r="K33288" s="4"/>
      <c r="L33288" s="4"/>
      <c r="M33288" s="4"/>
    </row>
    <row r="33289" spans="2:13" x14ac:dyDescent="0.25">
      <c r="B33289" s="3">
        <v>15032</v>
      </c>
      <c r="C33289" s="3">
        <v>0</v>
      </c>
      <c r="G33289" s="4"/>
      <c r="H33289" s="4"/>
      <c r="I33289" s="4"/>
      <c r="J33289" s="4"/>
      <c r="K33289" s="4"/>
      <c r="L33289" s="4"/>
      <c r="M33289" s="4"/>
    </row>
    <row r="33290" spans="2:13" x14ac:dyDescent="0.25">
      <c r="B33290" s="3">
        <v>15033</v>
      </c>
      <c r="C33290" s="3">
        <v>0</v>
      </c>
      <c r="G33290" s="4"/>
      <c r="H33290" s="4"/>
      <c r="I33290" s="4"/>
      <c r="J33290" s="4"/>
      <c r="K33290" s="4"/>
      <c r="L33290" s="4"/>
      <c r="M33290" s="4"/>
    </row>
    <row r="33291" spans="2:13" x14ac:dyDescent="0.25">
      <c r="B33291" s="3">
        <v>15034</v>
      </c>
      <c r="C33291" s="3">
        <v>0</v>
      </c>
      <c r="G33291" s="4"/>
      <c r="H33291" s="4"/>
      <c r="I33291" s="4"/>
      <c r="J33291" s="4"/>
      <c r="K33291" s="4"/>
      <c r="L33291" s="4"/>
      <c r="M33291" s="4"/>
    </row>
    <row r="33292" spans="2:13" x14ac:dyDescent="0.25">
      <c r="B33292" s="3">
        <v>15035</v>
      </c>
      <c r="C33292" s="3">
        <v>0</v>
      </c>
      <c r="G33292" s="4"/>
      <c r="H33292" s="4"/>
      <c r="I33292" s="4"/>
      <c r="J33292" s="4"/>
      <c r="K33292" s="4"/>
      <c r="L33292" s="4"/>
      <c r="M33292" s="4"/>
    </row>
    <row r="33293" spans="2:13" x14ac:dyDescent="0.25">
      <c r="B33293" s="3">
        <v>15036</v>
      </c>
      <c r="C33293" s="3">
        <v>0</v>
      </c>
      <c r="G33293" s="4"/>
      <c r="H33293" s="4"/>
      <c r="I33293" s="4"/>
      <c r="J33293" s="4"/>
      <c r="K33293" s="4"/>
      <c r="L33293" s="4"/>
      <c r="M33293" s="4"/>
    </row>
    <row r="33294" spans="2:13" x14ac:dyDescent="0.25">
      <c r="B33294" s="3">
        <v>15037</v>
      </c>
      <c r="C33294" s="3">
        <v>0</v>
      </c>
      <c r="G33294" s="4"/>
      <c r="H33294" s="4"/>
      <c r="I33294" s="4"/>
      <c r="J33294" s="4"/>
      <c r="K33294" s="4"/>
      <c r="L33294" s="4"/>
      <c r="M33294" s="4"/>
    </row>
    <row r="33295" spans="2:13" x14ac:dyDescent="0.25">
      <c r="B33295" s="3">
        <v>15038</v>
      </c>
      <c r="C33295" s="3">
        <v>0</v>
      </c>
      <c r="G33295" s="4"/>
      <c r="H33295" s="4"/>
      <c r="I33295" s="4"/>
      <c r="J33295" s="4"/>
      <c r="K33295" s="4"/>
      <c r="L33295" s="4"/>
      <c r="M33295" s="4"/>
    </row>
    <row r="33296" spans="2:13" x14ac:dyDescent="0.25">
      <c r="B33296" s="3">
        <v>15039</v>
      </c>
      <c r="C33296" s="3">
        <v>0</v>
      </c>
      <c r="G33296" s="4"/>
      <c r="H33296" s="4"/>
      <c r="I33296" s="4"/>
      <c r="J33296" s="4"/>
      <c r="K33296" s="4"/>
      <c r="L33296" s="4"/>
      <c r="M33296" s="4"/>
    </row>
    <row r="33297" spans="2:13" x14ac:dyDescent="0.25">
      <c r="B33297" s="3">
        <v>15040</v>
      </c>
      <c r="C33297" s="3">
        <v>0</v>
      </c>
      <c r="G33297" s="4"/>
      <c r="H33297" s="4"/>
      <c r="I33297" s="4"/>
      <c r="J33297" s="4"/>
      <c r="K33297" s="4"/>
      <c r="L33297" s="4"/>
      <c r="M33297" s="4"/>
    </row>
    <row r="33298" spans="2:13" x14ac:dyDescent="0.25">
      <c r="B33298" s="3">
        <v>15041</v>
      </c>
      <c r="C33298" s="3">
        <v>0</v>
      </c>
      <c r="G33298" s="4"/>
      <c r="H33298" s="4"/>
      <c r="I33298" s="4"/>
      <c r="J33298" s="4"/>
      <c r="K33298" s="4"/>
      <c r="L33298" s="4"/>
      <c r="M33298" s="4"/>
    </row>
    <row r="33299" spans="2:13" x14ac:dyDescent="0.25">
      <c r="B33299" s="3">
        <v>15042</v>
      </c>
      <c r="C33299" s="3">
        <v>0</v>
      </c>
      <c r="G33299" s="4"/>
      <c r="H33299" s="4"/>
      <c r="I33299" s="4"/>
      <c r="J33299" s="4"/>
      <c r="K33299" s="4"/>
      <c r="L33299" s="4"/>
      <c r="M33299" s="4"/>
    </row>
    <row r="33300" spans="2:13" x14ac:dyDescent="0.25">
      <c r="B33300" s="3">
        <v>16029</v>
      </c>
      <c r="C33300" s="3">
        <v>0</v>
      </c>
      <c r="G33300" s="4"/>
      <c r="H33300" s="4"/>
      <c r="I33300" s="4"/>
      <c r="J33300" s="4"/>
      <c r="K33300" s="4"/>
      <c r="L33300" s="4"/>
      <c r="M33300" s="4"/>
    </row>
    <row r="33301" spans="2:13" x14ac:dyDescent="0.25">
      <c r="B33301" s="3">
        <v>16030</v>
      </c>
      <c r="C33301" s="3">
        <v>0</v>
      </c>
      <c r="G33301" s="4"/>
      <c r="H33301" s="4"/>
      <c r="I33301" s="4"/>
      <c r="J33301" s="4"/>
      <c r="K33301" s="4"/>
      <c r="L33301" s="4"/>
      <c r="M33301" s="4"/>
    </row>
    <row r="33302" spans="2:13" x14ac:dyDescent="0.25">
      <c r="B33302" s="3">
        <v>16031</v>
      </c>
      <c r="C33302" s="3">
        <v>0</v>
      </c>
      <c r="G33302" s="4"/>
      <c r="H33302" s="4"/>
      <c r="I33302" s="4"/>
      <c r="J33302" s="4"/>
      <c r="K33302" s="4"/>
      <c r="L33302" s="4"/>
      <c r="M33302" s="4"/>
    </row>
    <row r="33303" spans="2:13" x14ac:dyDescent="0.25">
      <c r="B33303" s="3">
        <v>16032</v>
      </c>
      <c r="C33303" s="3">
        <v>0</v>
      </c>
      <c r="G33303" s="4"/>
      <c r="H33303" s="4"/>
      <c r="I33303" s="4"/>
      <c r="J33303" s="4"/>
      <c r="K33303" s="4"/>
      <c r="L33303" s="4"/>
      <c r="M33303" s="4"/>
    </row>
    <row r="33304" spans="2:13" x14ac:dyDescent="0.25">
      <c r="B33304" s="3">
        <v>16033</v>
      </c>
      <c r="C33304" s="3">
        <v>0</v>
      </c>
      <c r="G33304" s="4"/>
      <c r="H33304" s="4"/>
      <c r="I33304" s="4"/>
      <c r="J33304" s="4"/>
      <c r="K33304" s="4"/>
      <c r="L33304" s="4"/>
      <c r="M33304" s="4"/>
    </row>
    <row r="33305" spans="2:13" x14ac:dyDescent="0.25">
      <c r="B33305" s="3">
        <v>16034</v>
      </c>
      <c r="C33305" s="3">
        <v>0</v>
      </c>
      <c r="G33305" s="4"/>
      <c r="H33305" s="4"/>
      <c r="I33305" s="4"/>
      <c r="J33305" s="4"/>
      <c r="K33305" s="4"/>
      <c r="L33305" s="4"/>
      <c r="M33305" s="4"/>
    </row>
    <row r="33306" spans="2:13" x14ac:dyDescent="0.25">
      <c r="B33306" s="3">
        <v>16035</v>
      </c>
      <c r="C33306" s="3">
        <v>0</v>
      </c>
      <c r="G33306" s="4"/>
      <c r="H33306" s="4"/>
      <c r="I33306" s="4"/>
      <c r="J33306" s="4"/>
      <c r="K33306" s="4"/>
      <c r="L33306" s="4"/>
      <c r="M33306" s="4"/>
    </row>
    <row r="33307" spans="2:13" x14ac:dyDescent="0.25">
      <c r="B33307" s="3">
        <v>16036</v>
      </c>
      <c r="C33307" s="3">
        <v>0</v>
      </c>
      <c r="G33307" s="4"/>
      <c r="H33307" s="4"/>
      <c r="I33307" s="4"/>
      <c r="J33307" s="4"/>
      <c r="K33307" s="4"/>
      <c r="L33307" s="4"/>
      <c r="M33307" s="4"/>
    </row>
    <row r="33308" spans="2:13" x14ac:dyDescent="0.25">
      <c r="B33308" s="3">
        <v>16037</v>
      </c>
      <c r="C33308" s="3">
        <v>0</v>
      </c>
      <c r="G33308" s="4"/>
      <c r="H33308" s="4"/>
      <c r="I33308" s="4"/>
      <c r="J33308" s="4"/>
      <c r="K33308" s="4"/>
      <c r="L33308" s="4"/>
      <c r="M33308" s="4"/>
    </row>
    <row r="33309" spans="2:13" x14ac:dyDescent="0.25">
      <c r="B33309" s="3">
        <v>16038</v>
      </c>
      <c r="C33309" s="3">
        <v>0</v>
      </c>
      <c r="G33309" s="4"/>
      <c r="H33309" s="4"/>
      <c r="I33309" s="4"/>
      <c r="J33309" s="4"/>
      <c r="K33309" s="4"/>
      <c r="L33309" s="4"/>
      <c r="M33309" s="4"/>
    </row>
    <row r="33310" spans="2:13" x14ac:dyDescent="0.25">
      <c r="B33310" s="3">
        <v>16039</v>
      </c>
      <c r="C33310" s="3">
        <v>0</v>
      </c>
      <c r="G33310" s="4"/>
      <c r="H33310" s="4"/>
      <c r="I33310" s="4"/>
      <c r="J33310" s="4"/>
      <c r="K33310" s="4"/>
      <c r="L33310" s="4"/>
      <c r="M33310" s="4"/>
    </row>
    <row r="33311" spans="2:13" x14ac:dyDescent="0.25">
      <c r="B33311" s="3">
        <v>16040</v>
      </c>
      <c r="C33311" s="3">
        <v>0</v>
      </c>
      <c r="G33311" s="4"/>
      <c r="H33311" s="4"/>
      <c r="I33311" s="4"/>
      <c r="J33311" s="4"/>
      <c r="K33311" s="4"/>
      <c r="L33311" s="4"/>
      <c r="M33311" s="4"/>
    </row>
    <row r="33312" spans="2:13" x14ac:dyDescent="0.25">
      <c r="B33312" s="3">
        <v>16041</v>
      </c>
      <c r="C33312" s="3">
        <v>0</v>
      </c>
      <c r="G33312" s="4"/>
      <c r="H33312" s="4"/>
      <c r="I33312" s="4"/>
      <c r="J33312" s="4"/>
      <c r="K33312" s="4"/>
      <c r="L33312" s="4"/>
      <c r="M33312" s="4"/>
    </row>
    <row r="33313" spans="2:13" x14ac:dyDescent="0.25">
      <c r="B33313" s="3">
        <v>16042</v>
      </c>
      <c r="C33313" s="3">
        <v>0</v>
      </c>
      <c r="G33313" s="4"/>
      <c r="H33313" s="4"/>
      <c r="I33313" s="4"/>
      <c r="J33313" s="4"/>
      <c r="K33313" s="4"/>
      <c r="L33313" s="4"/>
      <c r="M33313" s="4"/>
    </row>
    <row r="33314" spans="2:13" x14ac:dyDescent="0.25">
      <c r="B33314" s="3">
        <v>16043</v>
      </c>
      <c r="C33314" s="3">
        <v>0</v>
      </c>
      <c r="G33314" s="4"/>
      <c r="H33314" s="4"/>
      <c r="I33314" s="4"/>
      <c r="J33314" s="4"/>
      <c r="K33314" s="4"/>
      <c r="L33314" s="4"/>
      <c r="M33314" s="4"/>
    </row>
    <row r="33315" spans="2:13" x14ac:dyDescent="0.25">
      <c r="B33315" s="3">
        <v>16044</v>
      </c>
      <c r="C33315" s="3">
        <v>0</v>
      </c>
      <c r="G33315" s="4"/>
      <c r="H33315" s="4"/>
      <c r="I33315" s="4"/>
      <c r="J33315" s="4"/>
      <c r="K33315" s="4"/>
      <c r="L33315" s="4"/>
      <c r="M33315" s="4"/>
    </row>
    <row r="33316" spans="2:13" x14ac:dyDescent="0.25">
      <c r="B33316" s="3">
        <v>17031</v>
      </c>
      <c r="C33316" s="3">
        <v>0</v>
      </c>
      <c r="G33316" s="4"/>
      <c r="H33316" s="4"/>
      <c r="I33316" s="4"/>
      <c r="J33316" s="4"/>
      <c r="K33316" s="4"/>
      <c r="L33316" s="4"/>
      <c r="M33316" s="4"/>
    </row>
    <row r="33317" spans="2:13" x14ac:dyDescent="0.25">
      <c r="B33317" s="3">
        <v>17032</v>
      </c>
      <c r="C33317" s="3">
        <v>0</v>
      </c>
      <c r="G33317" s="4"/>
      <c r="H33317" s="4"/>
      <c r="I33317" s="4"/>
      <c r="J33317" s="4"/>
      <c r="K33317" s="4"/>
      <c r="L33317" s="4"/>
      <c r="M33317" s="4"/>
    </row>
    <row r="33318" spans="2:13" x14ac:dyDescent="0.25">
      <c r="B33318" s="3">
        <v>17033</v>
      </c>
      <c r="C33318" s="3">
        <v>0</v>
      </c>
      <c r="G33318" s="4"/>
      <c r="H33318" s="4"/>
      <c r="I33318" s="4"/>
      <c r="J33318" s="4"/>
      <c r="K33318" s="4"/>
      <c r="L33318" s="4"/>
      <c r="M33318" s="4"/>
    </row>
    <row r="33319" spans="2:13" x14ac:dyDescent="0.25">
      <c r="B33319" s="3">
        <v>17034</v>
      </c>
      <c r="C33319" s="3">
        <v>0</v>
      </c>
      <c r="G33319" s="4"/>
      <c r="H33319" s="4"/>
      <c r="I33319" s="4"/>
      <c r="J33319" s="4"/>
      <c r="K33319" s="4"/>
      <c r="L33319" s="4"/>
      <c r="M33319" s="4"/>
    </row>
    <row r="33320" spans="2:13" x14ac:dyDescent="0.25">
      <c r="B33320" s="3">
        <v>17035</v>
      </c>
      <c r="C33320" s="3">
        <v>0</v>
      </c>
      <c r="G33320" s="4"/>
      <c r="H33320" s="4"/>
      <c r="I33320" s="4"/>
      <c r="J33320" s="4"/>
      <c r="K33320" s="4"/>
      <c r="L33320" s="4"/>
      <c r="M33320" s="4"/>
    </row>
    <row r="33321" spans="2:13" x14ac:dyDescent="0.25">
      <c r="B33321" s="3">
        <v>17036</v>
      </c>
      <c r="C33321" s="3">
        <v>0</v>
      </c>
      <c r="G33321" s="4"/>
      <c r="H33321" s="4"/>
      <c r="I33321" s="4"/>
      <c r="J33321" s="4"/>
      <c r="K33321" s="4"/>
      <c r="L33321" s="4"/>
      <c r="M33321" s="4"/>
    </row>
    <row r="33322" spans="2:13" x14ac:dyDescent="0.25">
      <c r="B33322" s="3">
        <v>17037</v>
      </c>
      <c r="C33322" s="3">
        <v>0</v>
      </c>
      <c r="G33322" s="4"/>
      <c r="H33322" s="4"/>
      <c r="I33322" s="4"/>
      <c r="J33322" s="4"/>
      <c r="K33322" s="4"/>
      <c r="L33322" s="4"/>
      <c r="M33322" s="4"/>
    </row>
    <row r="33323" spans="2:13" x14ac:dyDescent="0.25">
      <c r="B33323" s="3">
        <v>17038</v>
      </c>
      <c r="C33323" s="3">
        <v>0</v>
      </c>
      <c r="G33323" s="4"/>
      <c r="H33323" s="4"/>
      <c r="I33323" s="4"/>
      <c r="J33323" s="4"/>
      <c r="K33323" s="4"/>
      <c r="L33323" s="4"/>
      <c r="M33323" s="4"/>
    </row>
    <row r="33324" spans="2:13" x14ac:dyDescent="0.25">
      <c r="B33324" s="3">
        <v>17039</v>
      </c>
      <c r="C33324" s="3">
        <v>0</v>
      </c>
      <c r="G33324" s="4"/>
      <c r="H33324" s="4"/>
      <c r="I33324" s="4"/>
      <c r="J33324" s="4"/>
      <c r="K33324" s="4"/>
      <c r="L33324" s="4"/>
      <c r="M33324" s="4"/>
    </row>
    <row r="33325" spans="2:13" x14ac:dyDescent="0.25">
      <c r="B33325" s="3">
        <v>17040</v>
      </c>
      <c r="C33325" s="3">
        <v>0</v>
      </c>
      <c r="G33325" s="4"/>
      <c r="H33325" s="4"/>
      <c r="I33325" s="4"/>
      <c r="J33325" s="4"/>
      <c r="K33325" s="4"/>
      <c r="L33325" s="4"/>
      <c r="M33325" s="4"/>
    </row>
    <row r="33326" spans="2:13" x14ac:dyDescent="0.25">
      <c r="B33326" s="3">
        <v>17041</v>
      </c>
      <c r="C33326" s="3">
        <v>0</v>
      </c>
      <c r="G33326" s="4"/>
      <c r="H33326" s="4"/>
      <c r="I33326" s="4"/>
      <c r="J33326" s="4"/>
      <c r="K33326" s="4"/>
      <c r="L33326" s="4"/>
      <c r="M33326" s="4"/>
    </row>
    <row r="33327" spans="2:13" x14ac:dyDescent="0.25">
      <c r="B33327" s="3">
        <v>17042</v>
      </c>
      <c r="C33327" s="3">
        <v>0</v>
      </c>
      <c r="G33327" s="4"/>
      <c r="H33327" s="4"/>
      <c r="I33327" s="4"/>
      <c r="J33327" s="4"/>
      <c r="K33327" s="4"/>
      <c r="L33327" s="4"/>
      <c r="M33327" s="4"/>
    </row>
    <row r="33328" spans="2:13" x14ac:dyDescent="0.25">
      <c r="B33328" s="3">
        <v>17043</v>
      </c>
      <c r="C33328" s="3">
        <v>0</v>
      </c>
      <c r="G33328" s="4"/>
      <c r="H33328" s="4"/>
      <c r="I33328" s="4"/>
      <c r="J33328" s="4"/>
      <c r="K33328" s="4"/>
      <c r="L33328" s="4"/>
      <c r="M33328" s="4"/>
    </row>
    <row r="33329" spans="2:13" x14ac:dyDescent="0.25">
      <c r="B33329" s="3">
        <v>17044</v>
      </c>
      <c r="C33329" s="3">
        <v>0</v>
      </c>
      <c r="G33329" s="4"/>
      <c r="H33329" s="4"/>
      <c r="I33329" s="4"/>
      <c r="J33329" s="4"/>
      <c r="K33329" s="4"/>
      <c r="L33329" s="4"/>
      <c r="M33329" s="4"/>
    </row>
    <row r="33330" spans="2:13" x14ac:dyDescent="0.25">
      <c r="B33330" s="3">
        <v>17045</v>
      </c>
      <c r="C33330" s="3">
        <v>0</v>
      </c>
      <c r="G33330" s="4"/>
      <c r="H33330" s="4"/>
      <c r="I33330" s="4"/>
      <c r="J33330" s="4"/>
      <c r="K33330" s="4"/>
      <c r="L33330" s="4"/>
      <c r="M33330" s="4"/>
    </row>
    <row r="33331" spans="2:13" x14ac:dyDescent="0.25">
      <c r="B33331" s="3">
        <v>18032</v>
      </c>
      <c r="C33331" s="3">
        <v>0</v>
      </c>
      <c r="G33331" s="4"/>
      <c r="H33331" s="4"/>
      <c r="I33331" s="4"/>
      <c r="J33331" s="4"/>
      <c r="K33331" s="4"/>
      <c r="L33331" s="4"/>
      <c r="M33331" s="4"/>
    </row>
    <row r="33332" spans="2:13" x14ac:dyDescent="0.25">
      <c r="B33332" s="3">
        <v>18033</v>
      </c>
      <c r="C33332" s="3">
        <v>0</v>
      </c>
      <c r="G33332" s="4"/>
      <c r="H33332" s="4"/>
      <c r="I33332" s="4"/>
      <c r="J33332" s="4"/>
      <c r="K33332" s="4"/>
      <c r="L33332" s="4"/>
      <c r="M33332" s="4"/>
    </row>
    <row r="33333" spans="2:13" x14ac:dyDescent="0.25">
      <c r="B33333" s="3">
        <v>18034</v>
      </c>
      <c r="C33333" s="3">
        <v>0</v>
      </c>
      <c r="G33333" s="4"/>
      <c r="H33333" s="4"/>
      <c r="I33333" s="4"/>
      <c r="J33333" s="4"/>
      <c r="K33333" s="4"/>
      <c r="L33333" s="4"/>
      <c r="M33333" s="4"/>
    </row>
    <row r="33334" spans="2:13" x14ac:dyDescent="0.25">
      <c r="B33334" s="3">
        <v>18035</v>
      </c>
      <c r="C33334" s="3">
        <v>0</v>
      </c>
      <c r="G33334" s="4"/>
      <c r="H33334" s="4"/>
      <c r="I33334" s="4"/>
      <c r="J33334" s="4"/>
      <c r="K33334" s="4"/>
      <c r="L33334" s="4"/>
      <c r="M33334" s="4"/>
    </row>
    <row r="33335" spans="2:13" x14ac:dyDescent="0.25">
      <c r="B33335" s="3">
        <v>18036</v>
      </c>
      <c r="C33335" s="3">
        <v>0</v>
      </c>
      <c r="G33335" s="4"/>
      <c r="H33335" s="4"/>
      <c r="I33335" s="4"/>
      <c r="J33335" s="4"/>
      <c r="K33335" s="4"/>
      <c r="L33335" s="4"/>
      <c r="M33335" s="4"/>
    </row>
    <row r="33336" spans="2:13" x14ac:dyDescent="0.25">
      <c r="B33336" s="3">
        <v>18037</v>
      </c>
      <c r="C33336" s="3">
        <v>0</v>
      </c>
      <c r="G33336" s="4"/>
      <c r="H33336" s="4"/>
      <c r="I33336" s="4"/>
      <c r="J33336" s="4"/>
      <c r="K33336" s="4"/>
      <c r="L33336" s="4"/>
      <c r="M33336" s="4"/>
    </row>
    <row r="33337" spans="2:13" x14ac:dyDescent="0.25">
      <c r="B33337" s="3">
        <v>18038</v>
      </c>
      <c r="C33337" s="3">
        <v>0</v>
      </c>
      <c r="G33337" s="4"/>
      <c r="H33337" s="4"/>
      <c r="I33337" s="4"/>
      <c r="J33337" s="4"/>
      <c r="K33337" s="4"/>
      <c r="L33337" s="4"/>
      <c r="M33337" s="4"/>
    </row>
    <row r="33338" spans="2:13" x14ac:dyDescent="0.25">
      <c r="B33338" s="3">
        <v>18039</v>
      </c>
      <c r="C33338" s="3">
        <v>0</v>
      </c>
      <c r="G33338" s="4"/>
      <c r="H33338" s="4"/>
      <c r="I33338" s="4"/>
      <c r="J33338" s="4"/>
      <c r="K33338" s="4"/>
      <c r="L33338" s="4"/>
      <c r="M33338" s="4"/>
    </row>
    <row r="33339" spans="2:13" x14ac:dyDescent="0.25">
      <c r="B33339" s="3">
        <v>18040</v>
      </c>
      <c r="C33339" s="3">
        <v>0</v>
      </c>
      <c r="G33339" s="4"/>
      <c r="H33339" s="4"/>
      <c r="I33339" s="4"/>
      <c r="J33339" s="4"/>
      <c r="K33339" s="4"/>
      <c r="L33339" s="4"/>
      <c r="M33339" s="4"/>
    </row>
    <row r="33340" spans="2:13" x14ac:dyDescent="0.25">
      <c r="B33340" s="3">
        <v>18041</v>
      </c>
      <c r="C33340" s="3">
        <v>0</v>
      </c>
      <c r="G33340" s="4"/>
      <c r="H33340" s="4"/>
      <c r="I33340" s="4"/>
      <c r="J33340" s="4"/>
      <c r="K33340" s="4"/>
      <c r="L33340" s="4"/>
      <c r="M33340" s="4"/>
    </row>
    <row r="33341" spans="2:13" x14ac:dyDescent="0.25">
      <c r="B33341" s="3">
        <v>18042</v>
      </c>
      <c r="C33341" s="3">
        <v>0</v>
      </c>
      <c r="G33341" s="4"/>
      <c r="H33341" s="4"/>
      <c r="I33341" s="4"/>
      <c r="J33341" s="4"/>
      <c r="K33341" s="4"/>
      <c r="L33341" s="4"/>
      <c r="M33341" s="4"/>
    </row>
    <row r="33342" spans="2:13" x14ac:dyDescent="0.25">
      <c r="B33342" s="3">
        <v>18043</v>
      </c>
      <c r="C33342" s="3">
        <v>0</v>
      </c>
      <c r="G33342" s="4"/>
      <c r="H33342" s="4"/>
      <c r="I33342" s="4"/>
      <c r="J33342" s="4"/>
      <c r="K33342" s="4"/>
      <c r="L33342" s="4"/>
      <c r="M33342" s="4"/>
    </row>
    <row r="33343" spans="2:13" x14ac:dyDescent="0.25">
      <c r="B33343" s="3">
        <v>18044</v>
      </c>
      <c r="C33343" s="3">
        <v>0</v>
      </c>
      <c r="G33343" s="4"/>
      <c r="H33343" s="4"/>
      <c r="I33343" s="4"/>
      <c r="J33343" s="4"/>
      <c r="K33343" s="4"/>
      <c r="L33343" s="4"/>
      <c r="M33343" s="4"/>
    </row>
    <row r="33344" spans="2:13" x14ac:dyDescent="0.25">
      <c r="B33344" s="3">
        <v>18045</v>
      </c>
      <c r="C33344" s="3">
        <v>0</v>
      </c>
      <c r="G33344" s="4"/>
      <c r="H33344" s="4"/>
      <c r="I33344" s="4"/>
      <c r="J33344" s="4"/>
      <c r="K33344" s="4"/>
      <c r="L33344" s="4"/>
      <c r="M33344" s="4"/>
    </row>
    <row r="33345" spans="2:13" x14ac:dyDescent="0.25">
      <c r="B33345" s="3">
        <v>18046</v>
      </c>
      <c r="C33345" s="3">
        <v>0</v>
      </c>
      <c r="G33345" s="4"/>
      <c r="H33345" s="4"/>
      <c r="I33345" s="4"/>
      <c r="J33345" s="4"/>
      <c r="K33345" s="4"/>
      <c r="L33345" s="4"/>
      <c r="M33345" s="4"/>
    </row>
    <row r="33346" spans="2:13" x14ac:dyDescent="0.25">
      <c r="B33346" s="3">
        <v>19035</v>
      </c>
      <c r="C33346" s="3">
        <v>0</v>
      </c>
      <c r="G33346" s="4"/>
      <c r="H33346" s="4"/>
      <c r="I33346" s="4"/>
      <c r="J33346" s="4"/>
      <c r="K33346" s="4"/>
      <c r="L33346" s="4"/>
      <c r="M33346" s="4"/>
    </row>
    <row r="33347" spans="2:13" x14ac:dyDescent="0.25">
      <c r="B33347" s="3">
        <v>19036</v>
      </c>
      <c r="C33347" s="3">
        <v>0</v>
      </c>
      <c r="G33347" s="4"/>
      <c r="H33347" s="4"/>
      <c r="I33347" s="4"/>
      <c r="J33347" s="4"/>
      <c r="K33347" s="4"/>
      <c r="L33347" s="4"/>
      <c r="M33347" s="4"/>
    </row>
    <row r="33348" spans="2:13" x14ac:dyDescent="0.25">
      <c r="B33348" s="3">
        <v>19037</v>
      </c>
      <c r="C33348" s="3">
        <v>0</v>
      </c>
      <c r="G33348" s="4"/>
      <c r="H33348" s="4"/>
      <c r="I33348" s="4"/>
      <c r="J33348" s="4"/>
      <c r="K33348" s="4"/>
      <c r="L33348" s="4"/>
      <c r="M33348" s="4"/>
    </row>
    <row r="33349" spans="2:13" x14ac:dyDescent="0.25">
      <c r="B33349" s="3">
        <v>19038</v>
      </c>
      <c r="C33349" s="3">
        <v>0</v>
      </c>
      <c r="G33349" s="4"/>
      <c r="H33349" s="4"/>
      <c r="I33349" s="4"/>
      <c r="J33349" s="4"/>
      <c r="K33349" s="4"/>
      <c r="L33349" s="4"/>
      <c r="M33349" s="4"/>
    </row>
    <row r="33350" spans="2:13" x14ac:dyDescent="0.25">
      <c r="B33350" s="3">
        <v>19039</v>
      </c>
      <c r="C33350" s="3">
        <v>0</v>
      </c>
      <c r="G33350" s="4"/>
      <c r="H33350" s="4"/>
      <c r="I33350" s="4"/>
      <c r="J33350" s="4"/>
      <c r="K33350" s="4"/>
      <c r="L33350" s="4"/>
      <c r="M33350" s="4"/>
    </row>
    <row r="33351" spans="2:13" x14ac:dyDescent="0.25">
      <c r="B33351" s="3">
        <v>19040</v>
      </c>
      <c r="C33351" s="3">
        <v>0</v>
      </c>
      <c r="G33351" s="4"/>
      <c r="H33351" s="4"/>
      <c r="I33351" s="4"/>
      <c r="J33351" s="4"/>
      <c r="K33351" s="4"/>
      <c r="L33351" s="4"/>
      <c r="M33351" s="4"/>
    </row>
    <row r="33352" spans="2:13" x14ac:dyDescent="0.25">
      <c r="B33352" s="3">
        <v>19041</v>
      </c>
      <c r="C33352" s="3">
        <v>0</v>
      </c>
      <c r="G33352" s="4"/>
      <c r="H33352" s="4"/>
      <c r="I33352" s="4"/>
      <c r="J33352" s="4"/>
      <c r="K33352" s="4"/>
      <c r="L33352" s="4"/>
      <c r="M33352" s="4"/>
    </row>
    <row r="33353" spans="2:13" x14ac:dyDescent="0.25">
      <c r="B33353" s="3">
        <v>19042</v>
      </c>
      <c r="C33353" s="3">
        <v>0</v>
      </c>
      <c r="G33353" s="4"/>
      <c r="H33353" s="4"/>
      <c r="I33353" s="4"/>
      <c r="J33353" s="4"/>
      <c r="K33353" s="4"/>
      <c r="L33353" s="4"/>
      <c r="M33353" s="4"/>
    </row>
    <row r="33354" spans="2:13" x14ac:dyDescent="0.25">
      <c r="B33354" s="3">
        <v>19043</v>
      </c>
      <c r="C33354" s="3">
        <v>0</v>
      </c>
      <c r="G33354" s="4"/>
      <c r="H33354" s="4"/>
      <c r="I33354" s="4"/>
      <c r="J33354" s="4"/>
      <c r="K33354" s="4"/>
      <c r="L33354" s="4"/>
      <c r="M33354" s="4"/>
    </row>
    <row r="33355" spans="2:13" x14ac:dyDescent="0.25">
      <c r="B33355" s="3">
        <v>19044</v>
      </c>
      <c r="C33355" s="3">
        <v>0</v>
      </c>
      <c r="G33355" s="4"/>
      <c r="H33355" s="4"/>
      <c r="I33355" s="4"/>
      <c r="J33355" s="4"/>
      <c r="K33355" s="4"/>
      <c r="L33355" s="4"/>
      <c r="M33355" s="4"/>
    </row>
    <row r="33356" spans="2:13" x14ac:dyDescent="0.25">
      <c r="B33356" s="3">
        <v>19045</v>
      </c>
      <c r="C33356" s="3">
        <v>0</v>
      </c>
      <c r="G33356" s="4"/>
      <c r="H33356" s="4"/>
      <c r="I33356" s="4"/>
      <c r="J33356" s="4"/>
      <c r="K33356" s="4"/>
      <c r="L33356" s="4"/>
      <c r="M33356" s="4"/>
    </row>
    <row r="33357" spans="2:13" x14ac:dyDescent="0.25">
      <c r="B33357" s="3">
        <v>19046</v>
      </c>
      <c r="C33357" s="3">
        <v>0</v>
      </c>
      <c r="G33357" s="4"/>
      <c r="H33357" s="4"/>
      <c r="I33357" s="4"/>
      <c r="J33357" s="4"/>
      <c r="K33357" s="4"/>
      <c r="L33357" s="4"/>
      <c r="M33357" s="4"/>
    </row>
    <row r="33358" spans="2:13" x14ac:dyDescent="0.25">
      <c r="B33358" s="3">
        <v>19047</v>
      </c>
      <c r="C33358" s="3">
        <v>0</v>
      </c>
      <c r="G33358" s="4"/>
      <c r="H33358" s="4"/>
      <c r="I33358" s="4"/>
      <c r="J33358" s="4"/>
      <c r="K33358" s="4"/>
      <c r="L33358" s="4"/>
      <c r="M33358" s="4"/>
    </row>
    <row r="33359" spans="2:13" x14ac:dyDescent="0.25">
      <c r="B33359" s="3">
        <v>19048</v>
      </c>
      <c r="C33359" s="3">
        <v>0</v>
      </c>
      <c r="G33359" s="4"/>
      <c r="H33359" s="4"/>
      <c r="I33359" s="4"/>
      <c r="J33359" s="4"/>
      <c r="K33359" s="4"/>
      <c r="L33359" s="4"/>
      <c r="M33359" s="4"/>
    </row>
    <row r="33360" spans="2:13" x14ac:dyDescent="0.25">
      <c r="B33360" s="3">
        <v>19049</v>
      </c>
      <c r="C33360" s="3">
        <v>0</v>
      </c>
      <c r="G33360" s="4"/>
      <c r="H33360" s="4"/>
      <c r="I33360" s="4"/>
      <c r="J33360" s="4"/>
      <c r="K33360" s="4"/>
      <c r="L33360" s="4"/>
      <c r="M33360" s="4"/>
    </row>
    <row r="33361" spans="2:13" x14ac:dyDescent="0.25">
      <c r="B33361" s="3">
        <v>19050</v>
      </c>
      <c r="C33361" s="3">
        <v>0</v>
      </c>
      <c r="G33361" s="4"/>
      <c r="H33361" s="4"/>
      <c r="I33361" s="4"/>
      <c r="J33361" s="4"/>
      <c r="K33361" s="4"/>
      <c r="L33361" s="4"/>
      <c r="M33361" s="4"/>
    </row>
    <row r="33362" spans="2:13" x14ac:dyDescent="0.25">
      <c r="B33362" s="3">
        <v>19051</v>
      </c>
      <c r="C33362" s="3">
        <v>0</v>
      </c>
      <c r="G33362" s="4"/>
      <c r="H33362" s="4"/>
      <c r="I33362" s="4"/>
      <c r="J33362" s="4"/>
      <c r="K33362" s="4"/>
      <c r="L33362" s="4"/>
      <c r="M33362" s="4"/>
    </row>
    <row r="33363" spans="2:13" x14ac:dyDescent="0.25">
      <c r="B33363" s="3">
        <v>20036</v>
      </c>
      <c r="C33363" s="3">
        <v>0</v>
      </c>
      <c r="G33363" s="4"/>
      <c r="H33363" s="4"/>
      <c r="I33363" s="4"/>
      <c r="J33363" s="4"/>
      <c r="K33363" s="4"/>
      <c r="L33363" s="4"/>
      <c r="M33363" s="4"/>
    </row>
    <row r="33364" spans="2:13" x14ac:dyDescent="0.25">
      <c r="B33364" s="3">
        <v>20037</v>
      </c>
      <c r="C33364" s="3">
        <v>0</v>
      </c>
      <c r="G33364" s="4"/>
      <c r="H33364" s="4"/>
      <c r="I33364" s="4"/>
      <c r="J33364" s="4"/>
      <c r="K33364" s="4"/>
      <c r="L33364" s="4"/>
      <c r="M33364" s="4"/>
    </row>
    <row r="33365" spans="2:13" x14ac:dyDescent="0.25">
      <c r="B33365" s="3">
        <v>20038</v>
      </c>
      <c r="C33365" s="3">
        <v>0</v>
      </c>
      <c r="G33365" s="4"/>
      <c r="H33365" s="4"/>
      <c r="I33365" s="4"/>
      <c r="J33365" s="4"/>
      <c r="K33365" s="4"/>
      <c r="L33365" s="4"/>
      <c r="M33365" s="4"/>
    </row>
    <row r="33366" spans="2:13" x14ac:dyDescent="0.25">
      <c r="B33366" s="3">
        <v>20039</v>
      </c>
      <c r="C33366" s="3">
        <v>0</v>
      </c>
      <c r="G33366" s="4"/>
      <c r="H33366" s="4"/>
      <c r="I33366" s="4"/>
      <c r="J33366" s="4"/>
      <c r="K33366" s="4"/>
      <c r="L33366" s="4"/>
      <c r="M33366" s="4"/>
    </row>
    <row r="33367" spans="2:13" x14ac:dyDescent="0.25">
      <c r="B33367" s="3">
        <v>20040</v>
      </c>
      <c r="C33367" s="3">
        <v>0</v>
      </c>
      <c r="G33367" s="4"/>
      <c r="H33367" s="4"/>
      <c r="I33367" s="4"/>
      <c r="J33367" s="4"/>
      <c r="K33367" s="4"/>
      <c r="L33367" s="4"/>
      <c r="M33367" s="4"/>
    </row>
    <row r="33368" spans="2:13" x14ac:dyDescent="0.25">
      <c r="B33368" s="3">
        <v>20041</v>
      </c>
      <c r="C33368" s="3">
        <v>0</v>
      </c>
      <c r="G33368" s="4"/>
      <c r="H33368" s="4"/>
      <c r="I33368" s="4"/>
      <c r="J33368" s="4"/>
      <c r="K33368" s="4"/>
      <c r="L33368" s="4"/>
      <c r="M33368" s="4"/>
    </row>
    <row r="33369" spans="2:13" x14ac:dyDescent="0.25">
      <c r="B33369" s="3">
        <v>20042</v>
      </c>
      <c r="C33369" s="3">
        <v>0</v>
      </c>
      <c r="G33369" s="4"/>
      <c r="H33369" s="4"/>
      <c r="I33369" s="4"/>
      <c r="J33369" s="4"/>
      <c r="K33369" s="4"/>
      <c r="L33369" s="4"/>
      <c r="M33369" s="4"/>
    </row>
    <row r="33370" spans="2:13" x14ac:dyDescent="0.25">
      <c r="B33370" s="3">
        <v>20043</v>
      </c>
      <c r="C33370" s="3">
        <v>0</v>
      </c>
      <c r="G33370" s="4"/>
      <c r="H33370" s="4"/>
      <c r="I33370" s="4"/>
      <c r="J33370" s="4"/>
      <c r="K33370" s="4"/>
      <c r="L33370" s="4"/>
      <c r="M33370" s="4"/>
    </row>
    <row r="33371" spans="2:13" x14ac:dyDescent="0.25">
      <c r="B33371" s="3">
        <v>20044</v>
      </c>
      <c r="C33371" s="3">
        <v>0</v>
      </c>
      <c r="G33371" s="4"/>
      <c r="H33371" s="4"/>
      <c r="I33371" s="4"/>
      <c r="J33371" s="4"/>
      <c r="K33371" s="4"/>
      <c r="L33371" s="4"/>
      <c r="M33371" s="4"/>
    </row>
    <row r="33372" spans="2:13" x14ac:dyDescent="0.25">
      <c r="B33372" s="3">
        <v>20045</v>
      </c>
      <c r="C33372" s="3">
        <v>0</v>
      </c>
      <c r="G33372" s="4"/>
      <c r="H33372" s="4"/>
      <c r="I33372" s="4"/>
      <c r="J33372" s="4"/>
      <c r="K33372" s="4"/>
      <c r="L33372" s="4"/>
      <c r="M33372" s="4"/>
    </row>
    <row r="33373" spans="2:13" x14ac:dyDescent="0.25">
      <c r="B33373" s="3">
        <v>20046</v>
      </c>
      <c r="C33373" s="3">
        <v>0</v>
      </c>
      <c r="G33373" s="4"/>
      <c r="H33373" s="4"/>
      <c r="I33373" s="4"/>
      <c r="J33373" s="4"/>
      <c r="K33373" s="4"/>
      <c r="L33373" s="4"/>
      <c r="M33373" s="4"/>
    </row>
    <row r="33374" spans="2:13" x14ac:dyDescent="0.25">
      <c r="B33374" s="3">
        <v>20047</v>
      </c>
      <c r="C33374" s="3">
        <v>0</v>
      </c>
      <c r="G33374" s="4"/>
      <c r="H33374" s="4"/>
      <c r="I33374" s="4"/>
      <c r="J33374" s="4"/>
      <c r="K33374" s="4"/>
      <c r="L33374" s="4"/>
      <c r="M33374" s="4"/>
    </row>
    <row r="33375" spans="2:13" x14ac:dyDescent="0.25">
      <c r="B33375" s="3">
        <v>20048</v>
      </c>
      <c r="C33375" s="3">
        <v>0</v>
      </c>
      <c r="G33375" s="4"/>
      <c r="H33375" s="4"/>
      <c r="I33375" s="4"/>
      <c r="J33375" s="4"/>
      <c r="K33375" s="4"/>
      <c r="L33375" s="4"/>
      <c r="M33375" s="4"/>
    </row>
    <row r="33376" spans="2:13" x14ac:dyDescent="0.25">
      <c r="B33376" s="3">
        <v>20049</v>
      </c>
      <c r="C33376" s="3">
        <v>0</v>
      </c>
      <c r="G33376" s="4"/>
      <c r="H33376" s="4"/>
      <c r="I33376" s="4"/>
      <c r="J33376" s="4"/>
      <c r="K33376" s="4"/>
      <c r="L33376" s="4"/>
      <c r="M33376" s="4"/>
    </row>
    <row r="33377" spans="2:13" x14ac:dyDescent="0.25">
      <c r="B33377" s="3">
        <v>20050</v>
      </c>
      <c r="C33377" s="3">
        <v>0</v>
      </c>
      <c r="G33377" s="4"/>
      <c r="H33377" s="4"/>
      <c r="I33377" s="4"/>
      <c r="J33377" s="4"/>
      <c r="K33377" s="4"/>
      <c r="L33377" s="4"/>
      <c r="M33377" s="4"/>
    </row>
    <row r="33378" spans="2:13" x14ac:dyDescent="0.25">
      <c r="B33378" s="3">
        <v>20051</v>
      </c>
      <c r="C33378" s="3">
        <v>0</v>
      </c>
      <c r="G33378" s="4"/>
      <c r="H33378" s="4"/>
      <c r="I33378" s="4"/>
      <c r="J33378" s="4"/>
      <c r="K33378" s="4"/>
      <c r="L33378" s="4"/>
      <c r="M33378" s="4"/>
    </row>
    <row r="33379" spans="2:13" x14ac:dyDescent="0.25">
      <c r="B33379" s="3">
        <v>21040</v>
      </c>
      <c r="C33379" s="3">
        <v>0</v>
      </c>
      <c r="G33379" s="4"/>
      <c r="H33379" s="4"/>
      <c r="I33379" s="4"/>
      <c r="J33379" s="4"/>
      <c r="K33379" s="4"/>
      <c r="L33379" s="4"/>
      <c r="M33379" s="4"/>
    </row>
    <row r="33380" spans="2:13" x14ac:dyDescent="0.25">
      <c r="B33380" s="3">
        <v>21041</v>
      </c>
      <c r="C33380" s="3">
        <v>0</v>
      </c>
      <c r="G33380" s="4"/>
      <c r="H33380" s="4"/>
      <c r="I33380" s="4"/>
      <c r="J33380" s="4"/>
      <c r="K33380" s="4"/>
      <c r="L33380" s="4"/>
      <c r="M33380" s="4"/>
    </row>
    <row r="33381" spans="2:13" x14ac:dyDescent="0.25">
      <c r="B33381" s="3">
        <v>21042</v>
      </c>
      <c r="C33381" s="3">
        <v>0</v>
      </c>
      <c r="G33381" s="4"/>
      <c r="H33381" s="4"/>
      <c r="I33381" s="4"/>
      <c r="J33381" s="4"/>
      <c r="K33381" s="4"/>
      <c r="L33381" s="4"/>
      <c r="M33381" s="4"/>
    </row>
    <row r="33382" spans="2:13" x14ac:dyDescent="0.25">
      <c r="B33382" s="3">
        <v>21043</v>
      </c>
      <c r="C33382" s="3">
        <v>0</v>
      </c>
      <c r="G33382" s="4"/>
      <c r="H33382" s="4"/>
      <c r="I33382" s="4"/>
      <c r="J33382" s="4"/>
      <c r="K33382" s="4"/>
      <c r="L33382" s="4"/>
      <c r="M33382" s="4"/>
    </row>
    <row r="33383" spans="2:13" x14ac:dyDescent="0.25">
      <c r="B33383" s="3">
        <v>21044</v>
      </c>
      <c r="C33383" s="3">
        <v>0</v>
      </c>
      <c r="G33383" s="4"/>
      <c r="H33383" s="4"/>
      <c r="I33383" s="4"/>
      <c r="J33383" s="4"/>
      <c r="K33383" s="4"/>
      <c r="L33383" s="4"/>
      <c r="M33383" s="4"/>
    </row>
    <row r="33384" spans="2:13" x14ac:dyDescent="0.25">
      <c r="B33384" s="3">
        <v>21045</v>
      </c>
      <c r="C33384" s="3">
        <v>0</v>
      </c>
      <c r="G33384" s="4"/>
      <c r="H33384" s="4"/>
      <c r="I33384" s="4"/>
      <c r="J33384" s="4"/>
      <c r="K33384" s="4"/>
      <c r="L33384" s="4"/>
      <c r="M33384" s="4"/>
    </row>
    <row r="33385" spans="2:13" x14ac:dyDescent="0.25">
      <c r="B33385" s="3">
        <v>21046</v>
      </c>
      <c r="C33385" s="3">
        <v>0</v>
      </c>
      <c r="G33385" s="4"/>
      <c r="H33385" s="4"/>
      <c r="I33385" s="4"/>
      <c r="J33385" s="4"/>
      <c r="K33385" s="4"/>
      <c r="L33385" s="4"/>
      <c r="M33385" s="4"/>
    </row>
    <row r="33386" spans="2:13" x14ac:dyDescent="0.25">
      <c r="B33386" s="3">
        <v>21047</v>
      </c>
      <c r="C33386" s="3">
        <v>0</v>
      </c>
      <c r="G33386" s="4"/>
      <c r="H33386" s="4"/>
      <c r="I33386" s="4"/>
      <c r="J33386" s="4"/>
      <c r="K33386" s="4"/>
      <c r="L33386" s="4"/>
      <c r="M33386" s="4"/>
    </row>
    <row r="33387" spans="2:13" x14ac:dyDescent="0.25">
      <c r="B33387" s="3">
        <v>21048</v>
      </c>
      <c r="C33387" s="3">
        <v>0</v>
      </c>
      <c r="G33387" s="4"/>
      <c r="H33387" s="4"/>
      <c r="I33387" s="4"/>
      <c r="J33387" s="4"/>
      <c r="K33387" s="4"/>
      <c r="L33387" s="4"/>
      <c r="M33387" s="4"/>
    </row>
    <row r="33388" spans="2:13" x14ac:dyDescent="0.25">
      <c r="B33388" s="3">
        <v>21049</v>
      </c>
      <c r="C33388" s="3">
        <v>0</v>
      </c>
      <c r="G33388" s="4"/>
      <c r="H33388" s="4"/>
      <c r="I33388" s="4"/>
      <c r="J33388" s="4"/>
      <c r="K33388" s="4"/>
      <c r="L33388" s="4"/>
      <c r="M33388" s="4"/>
    </row>
    <row r="33389" spans="2:13" x14ac:dyDescent="0.25">
      <c r="B33389" s="3">
        <v>21050</v>
      </c>
      <c r="C33389" s="3">
        <v>0</v>
      </c>
      <c r="G33389" s="4"/>
      <c r="H33389" s="4"/>
      <c r="I33389" s="4"/>
      <c r="J33389" s="4"/>
      <c r="K33389" s="4"/>
      <c r="L33389" s="4"/>
      <c r="M33389" s="4"/>
    </row>
    <row r="33390" spans="2:13" x14ac:dyDescent="0.25">
      <c r="B33390" s="3">
        <v>21051</v>
      </c>
      <c r="C33390" s="3">
        <v>0</v>
      </c>
      <c r="G33390" s="4"/>
      <c r="H33390" s="4"/>
      <c r="I33390" s="4"/>
      <c r="J33390" s="4"/>
      <c r="K33390" s="4"/>
      <c r="L33390" s="4"/>
      <c r="M33390" s="4"/>
    </row>
    <row r="33391" spans="2:13" x14ac:dyDescent="0.25">
      <c r="B33391" s="3">
        <v>22041</v>
      </c>
      <c r="C33391" s="3">
        <v>0</v>
      </c>
      <c r="G33391" s="4"/>
      <c r="H33391" s="4"/>
      <c r="I33391" s="4"/>
      <c r="J33391" s="4"/>
      <c r="K33391" s="4"/>
      <c r="L33391" s="4"/>
      <c r="M33391" s="4"/>
    </row>
    <row r="33392" spans="2:13" x14ac:dyDescent="0.25">
      <c r="B33392" s="3">
        <v>22042</v>
      </c>
      <c r="C33392" s="3">
        <v>0</v>
      </c>
      <c r="G33392" s="4"/>
      <c r="H33392" s="4"/>
      <c r="I33392" s="4"/>
      <c r="J33392" s="4"/>
      <c r="K33392" s="4"/>
      <c r="L33392" s="4"/>
      <c r="M33392" s="4"/>
    </row>
    <row r="33393" spans="2:13" x14ac:dyDescent="0.25">
      <c r="B33393" s="3">
        <v>22043</v>
      </c>
      <c r="C33393" s="3">
        <v>0</v>
      </c>
      <c r="G33393" s="4"/>
      <c r="H33393" s="4"/>
      <c r="I33393" s="4"/>
      <c r="J33393" s="4"/>
      <c r="K33393" s="4"/>
      <c r="L33393" s="4"/>
      <c r="M33393" s="4"/>
    </row>
    <row r="33394" spans="2:13" x14ac:dyDescent="0.25">
      <c r="B33394" s="3">
        <v>22044</v>
      </c>
      <c r="C33394" s="3">
        <v>0</v>
      </c>
      <c r="G33394" s="4"/>
      <c r="H33394" s="4"/>
      <c r="I33394" s="4"/>
      <c r="J33394" s="4"/>
      <c r="K33394" s="4"/>
      <c r="L33394" s="4"/>
      <c r="M33394" s="4"/>
    </row>
    <row r="33395" spans="2:13" x14ac:dyDescent="0.25">
      <c r="B33395" s="3">
        <v>22045</v>
      </c>
      <c r="C33395" s="3">
        <v>0</v>
      </c>
      <c r="G33395" s="4"/>
      <c r="H33395" s="4"/>
      <c r="I33395" s="4"/>
      <c r="J33395" s="4"/>
      <c r="K33395" s="4"/>
      <c r="L33395" s="4"/>
      <c r="M33395" s="4"/>
    </row>
    <row r="33396" spans="2:13" x14ac:dyDescent="0.25">
      <c r="B33396" s="3">
        <v>22046</v>
      </c>
      <c r="C33396" s="3">
        <v>0</v>
      </c>
      <c r="G33396" s="4"/>
      <c r="H33396" s="4"/>
      <c r="I33396" s="4"/>
      <c r="J33396" s="4"/>
      <c r="K33396" s="4"/>
      <c r="L33396" s="4"/>
      <c r="M33396" s="4"/>
    </row>
    <row r="33397" spans="2:13" x14ac:dyDescent="0.25">
      <c r="B33397" s="3">
        <v>22047</v>
      </c>
      <c r="C33397" s="3">
        <v>0</v>
      </c>
      <c r="G33397" s="4"/>
      <c r="H33397" s="4"/>
      <c r="I33397" s="4"/>
      <c r="J33397" s="4"/>
      <c r="K33397" s="4"/>
      <c r="L33397" s="4"/>
      <c r="M33397" s="4"/>
    </row>
    <row r="33398" spans="2:13" x14ac:dyDescent="0.25">
      <c r="B33398" s="3">
        <v>22048</v>
      </c>
      <c r="C33398" s="3">
        <v>0</v>
      </c>
      <c r="G33398" s="4"/>
      <c r="H33398" s="4"/>
      <c r="I33398" s="4"/>
      <c r="J33398" s="4"/>
      <c r="K33398" s="4"/>
      <c r="L33398" s="4"/>
      <c r="M33398" s="4"/>
    </row>
    <row r="33399" spans="2:13" x14ac:dyDescent="0.25">
      <c r="B33399" s="3">
        <v>22049</v>
      </c>
      <c r="C33399" s="3">
        <v>0</v>
      </c>
      <c r="G33399" s="4"/>
      <c r="H33399" s="4"/>
      <c r="I33399" s="4"/>
      <c r="J33399" s="4"/>
      <c r="K33399" s="4"/>
      <c r="L33399" s="4"/>
      <c r="M33399" s="4"/>
    </row>
    <row r="33400" spans="2:13" x14ac:dyDescent="0.25">
      <c r="B33400" s="3">
        <v>22050</v>
      </c>
      <c r="C33400" s="3">
        <v>0</v>
      </c>
      <c r="G33400" s="4"/>
      <c r="H33400" s="4"/>
      <c r="I33400" s="4"/>
      <c r="J33400" s="4"/>
      <c r="K33400" s="4"/>
      <c r="L33400" s="4"/>
      <c r="M33400" s="4"/>
    </row>
    <row r="33401" spans="2:13" x14ac:dyDescent="0.25">
      <c r="B33401" s="3">
        <v>22051</v>
      </c>
      <c r="C33401" s="3">
        <v>0</v>
      </c>
      <c r="G33401" s="4"/>
      <c r="H33401" s="4"/>
      <c r="I33401" s="4"/>
      <c r="J33401" s="4"/>
      <c r="K33401" s="4"/>
      <c r="L33401" s="4"/>
      <c r="M33401" s="4"/>
    </row>
    <row r="33402" spans="2:13" x14ac:dyDescent="0.25">
      <c r="B33402" s="3">
        <v>22052</v>
      </c>
      <c r="C33402" s="3">
        <v>0</v>
      </c>
      <c r="G33402" s="4"/>
      <c r="H33402" s="4"/>
      <c r="I33402" s="4"/>
      <c r="J33402" s="4"/>
      <c r="K33402" s="4"/>
      <c r="L33402" s="4"/>
      <c r="M33402" s="4"/>
    </row>
    <row r="33403" spans="2:13" x14ac:dyDescent="0.25">
      <c r="B33403" s="3">
        <v>22053</v>
      </c>
      <c r="C33403" s="3">
        <v>0</v>
      </c>
      <c r="G33403" s="4"/>
      <c r="H33403" s="4"/>
      <c r="I33403" s="4"/>
      <c r="J33403" s="4"/>
      <c r="K33403" s="4"/>
      <c r="L33403" s="4"/>
      <c r="M33403" s="4"/>
    </row>
    <row r="33404" spans="2:13" x14ac:dyDescent="0.25">
      <c r="B33404" s="3">
        <v>22054</v>
      </c>
      <c r="C33404" s="3">
        <v>0</v>
      </c>
      <c r="G33404" s="4"/>
      <c r="H33404" s="4"/>
      <c r="I33404" s="4"/>
      <c r="J33404" s="4"/>
      <c r="K33404" s="4"/>
      <c r="L33404" s="4"/>
      <c r="M33404" s="4"/>
    </row>
    <row r="33405" spans="2:13" x14ac:dyDescent="0.25">
      <c r="B33405" s="3">
        <v>23044</v>
      </c>
      <c r="C33405" s="3">
        <v>0</v>
      </c>
      <c r="G33405" s="4"/>
      <c r="H33405" s="4"/>
      <c r="I33405" s="4"/>
      <c r="J33405" s="4"/>
      <c r="K33405" s="4"/>
      <c r="L33405" s="4"/>
      <c r="M33405" s="4"/>
    </row>
    <row r="33406" spans="2:13" x14ac:dyDescent="0.25">
      <c r="B33406" s="3">
        <v>23045</v>
      </c>
      <c r="C33406" s="3">
        <v>0</v>
      </c>
      <c r="G33406" s="4"/>
      <c r="H33406" s="4"/>
      <c r="I33406" s="4"/>
      <c r="J33406" s="4"/>
      <c r="K33406" s="4"/>
      <c r="L33406" s="4"/>
      <c r="M33406" s="4"/>
    </row>
    <row r="33407" spans="2:13" x14ac:dyDescent="0.25">
      <c r="B33407" s="3">
        <v>23046</v>
      </c>
      <c r="C33407" s="3">
        <v>0</v>
      </c>
      <c r="G33407" s="4"/>
      <c r="H33407" s="4"/>
      <c r="I33407" s="4"/>
      <c r="J33407" s="4"/>
      <c r="K33407" s="4"/>
      <c r="L33407" s="4"/>
      <c r="M33407" s="4"/>
    </row>
    <row r="33408" spans="2:13" x14ac:dyDescent="0.25">
      <c r="B33408" s="3">
        <v>23047</v>
      </c>
      <c r="C33408" s="3">
        <v>0</v>
      </c>
      <c r="G33408" s="4"/>
      <c r="H33408" s="4"/>
      <c r="I33408" s="4"/>
      <c r="J33408" s="4"/>
      <c r="K33408" s="4"/>
      <c r="L33408" s="4"/>
      <c r="M33408" s="4"/>
    </row>
    <row r="33409" spans="2:13" x14ac:dyDescent="0.25">
      <c r="B33409" s="3">
        <v>23048</v>
      </c>
      <c r="C33409" s="3">
        <v>0</v>
      </c>
      <c r="G33409" s="4"/>
      <c r="H33409" s="4"/>
      <c r="I33409" s="4"/>
      <c r="J33409" s="4"/>
      <c r="K33409" s="4"/>
      <c r="L33409" s="4"/>
      <c r="M33409" s="4"/>
    </row>
    <row r="33410" spans="2:13" x14ac:dyDescent="0.25">
      <c r="B33410" s="3">
        <v>23049</v>
      </c>
      <c r="C33410" s="3">
        <v>0</v>
      </c>
      <c r="G33410" s="4"/>
      <c r="H33410" s="4"/>
      <c r="I33410" s="4"/>
      <c r="J33410" s="4"/>
      <c r="K33410" s="4"/>
      <c r="L33410" s="4"/>
      <c r="M33410" s="4"/>
    </row>
    <row r="33411" spans="2:13" x14ac:dyDescent="0.25">
      <c r="B33411" s="3">
        <v>23050</v>
      </c>
      <c r="C33411" s="3">
        <v>0</v>
      </c>
      <c r="G33411" s="4"/>
      <c r="H33411" s="4"/>
      <c r="I33411" s="4"/>
      <c r="J33411" s="4"/>
      <c r="K33411" s="4"/>
      <c r="L33411" s="4"/>
      <c r="M33411" s="4"/>
    </row>
    <row r="33412" spans="2:13" x14ac:dyDescent="0.25">
      <c r="B33412" s="3">
        <v>23051</v>
      </c>
      <c r="C33412" s="3">
        <v>0</v>
      </c>
      <c r="G33412" s="4"/>
      <c r="H33412" s="4"/>
      <c r="I33412" s="4"/>
      <c r="J33412" s="4"/>
      <c r="K33412" s="4"/>
      <c r="L33412" s="4"/>
      <c r="M33412" s="4"/>
    </row>
    <row r="33413" spans="2:13" x14ac:dyDescent="0.25">
      <c r="B33413" s="3">
        <v>23052</v>
      </c>
      <c r="C33413" s="3">
        <v>0</v>
      </c>
      <c r="G33413" s="4"/>
      <c r="H33413" s="4"/>
      <c r="I33413" s="4"/>
      <c r="J33413" s="4"/>
      <c r="K33413" s="4"/>
      <c r="L33413" s="4"/>
      <c r="M33413" s="4"/>
    </row>
    <row r="33414" spans="2:13" x14ac:dyDescent="0.25">
      <c r="B33414" s="3">
        <v>23053</v>
      </c>
      <c r="C33414" s="3">
        <v>0</v>
      </c>
      <c r="G33414" s="4"/>
      <c r="H33414" s="4"/>
      <c r="I33414" s="4"/>
      <c r="J33414" s="4"/>
      <c r="K33414" s="4"/>
      <c r="L33414" s="4"/>
      <c r="M33414" s="4"/>
    </row>
    <row r="33415" spans="2:13" x14ac:dyDescent="0.25">
      <c r="B33415" s="3">
        <v>23054</v>
      </c>
      <c r="C33415" s="3">
        <v>0</v>
      </c>
      <c r="G33415" s="4"/>
      <c r="H33415" s="4"/>
      <c r="I33415" s="4"/>
      <c r="J33415" s="4"/>
      <c r="K33415" s="4"/>
      <c r="L33415" s="4"/>
      <c r="M33415" s="4"/>
    </row>
    <row r="33416" spans="2:13" x14ac:dyDescent="0.25">
      <c r="B33416" s="3">
        <v>23055</v>
      </c>
      <c r="C33416" s="3">
        <v>0</v>
      </c>
      <c r="G33416" s="4"/>
      <c r="H33416" s="4"/>
      <c r="I33416" s="4"/>
      <c r="J33416" s="4"/>
      <c r="K33416" s="4"/>
      <c r="L33416" s="4"/>
      <c r="M33416" s="4"/>
    </row>
    <row r="33417" spans="2:13" x14ac:dyDescent="0.25">
      <c r="B33417" s="3">
        <v>23056</v>
      </c>
      <c r="C33417" s="3">
        <v>0</v>
      </c>
      <c r="G33417" s="4"/>
      <c r="H33417" s="4"/>
      <c r="I33417" s="4"/>
      <c r="J33417" s="4"/>
      <c r="K33417" s="4"/>
      <c r="L33417" s="4"/>
      <c r="M33417" s="4"/>
    </row>
    <row r="33418" spans="2:13" x14ac:dyDescent="0.25">
      <c r="B33418" s="3">
        <v>24045</v>
      </c>
      <c r="C33418" s="3">
        <v>0</v>
      </c>
      <c r="G33418" s="4"/>
      <c r="H33418" s="4"/>
      <c r="I33418" s="4"/>
      <c r="J33418" s="4"/>
      <c r="K33418" s="4"/>
      <c r="L33418" s="4"/>
      <c r="M33418" s="4"/>
    </row>
    <row r="33419" spans="2:13" x14ac:dyDescent="0.25">
      <c r="B33419" s="3">
        <v>24046</v>
      </c>
      <c r="C33419" s="3">
        <v>0</v>
      </c>
      <c r="G33419" s="4"/>
      <c r="H33419" s="4"/>
      <c r="I33419" s="4"/>
      <c r="J33419" s="4"/>
      <c r="K33419" s="4"/>
      <c r="L33419" s="4"/>
      <c r="M33419" s="4"/>
    </row>
    <row r="33420" spans="2:13" x14ac:dyDescent="0.25">
      <c r="B33420" s="3">
        <v>24047</v>
      </c>
      <c r="C33420" s="3">
        <v>0</v>
      </c>
      <c r="G33420" s="4"/>
      <c r="H33420" s="4"/>
      <c r="I33420" s="4"/>
      <c r="J33420" s="4"/>
      <c r="K33420" s="4"/>
      <c r="L33420" s="4"/>
      <c r="M33420" s="4"/>
    </row>
    <row r="33421" spans="2:13" x14ac:dyDescent="0.25">
      <c r="B33421" s="3">
        <v>24048</v>
      </c>
      <c r="C33421" s="3">
        <v>0</v>
      </c>
      <c r="G33421" s="4"/>
      <c r="H33421" s="4"/>
      <c r="I33421" s="4"/>
      <c r="J33421" s="4"/>
      <c r="K33421" s="4"/>
      <c r="L33421" s="4"/>
      <c r="M33421" s="4"/>
    </row>
    <row r="33422" spans="2:13" x14ac:dyDescent="0.25">
      <c r="B33422" s="3">
        <v>24049</v>
      </c>
      <c r="C33422" s="3">
        <v>0</v>
      </c>
      <c r="G33422" s="4"/>
      <c r="H33422" s="4"/>
      <c r="I33422" s="4"/>
      <c r="J33422" s="4"/>
      <c r="K33422" s="4"/>
      <c r="L33422" s="4"/>
      <c r="M33422" s="4"/>
    </row>
    <row r="33423" spans="2:13" x14ac:dyDescent="0.25">
      <c r="B33423" s="3">
        <v>24050</v>
      </c>
      <c r="C33423" s="3">
        <v>0</v>
      </c>
      <c r="G33423" s="4"/>
      <c r="H33423" s="4"/>
      <c r="I33423" s="4"/>
      <c r="J33423" s="4"/>
      <c r="K33423" s="4"/>
      <c r="L33423" s="4"/>
      <c r="M33423" s="4"/>
    </row>
    <row r="33424" spans="2:13" x14ac:dyDescent="0.25">
      <c r="B33424" s="3">
        <v>24051</v>
      </c>
      <c r="C33424" s="3">
        <v>1.70859E-9</v>
      </c>
      <c r="G33424" s="4"/>
      <c r="H33424" s="4"/>
      <c r="I33424" s="4"/>
      <c r="J33424" s="4"/>
      <c r="K33424" s="4"/>
      <c r="L33424" s="4"/>
      <c r="M33424" s="4"/>
    </row>
    <row r="33425" spans="2:13" x14ac:dyDescent="0.25">
      <c r="B33425" s="3">
        <v>24052</v>
      </c>
      <c r="C33425" s="3">
        <v>0</v>
      </c>
      <c r="G33425" s="4"/>
      <c r="H33425" s="4"/>
      <c r="I33425" s="4"/>
      <c r="J33425" s="4"/>
      <c r="K33425" s="4"/>
      <c r="L33425" s="4"/>
      <c r="M33425" s="4"/>
    </row>
    <row r="33426" spans="2:13" x14ac:dyDescent="0.25">
      <c r="B33426" s="3">
        <v>24053</v>
      </c>
      <c r="C33426" s="3">
        <v>2.6579700000000001E-8</v>
      </c>
      <c r="G33426" s="4"/>
      <c r="H33426" s="4"/>
      <c r="I33426" s="4"/>
      <c r="J33426" s="4"/>
      <c r="K33426" s="4"/>
      <c r="L33426" s="4"/>
      <c r="M33426" s="4"/>
    </row>
    <row r="33427" spans="2:13" x14ac:dyDescent="0.25">
      <c r="B33427" s="3">
        <v>24054</v>
      </c>
      <c r="C33427" s="3">
        <v>6.3466700000000002E-10</v>
      </c>
      <c r="G33427" s="4"/>
      <c r="H33427" s="4"/>
      <c r="I33427" s="4"/>
      <c r="J33427" s="4"/>
      <c r="K33427" s="4"/>
      <c r="L33427" s="4"/>
      <c r="M33427" s="4"/>
    </row>
    <row r="33428" spans="2:13" x14ac:dyDescent="0.25">
      <c r="B33428" s="3">
        <v>24055</v>
      </c>
      <c r="C33428" s="3">
        <v>7.8689699999999997E-11</v>
      </c>
      <c r="G33428" s="4"/>
      <c r="H33428" s="4"/>
      <c r="I33428" s="4"/>
      <c r="J33428" s="4"/>
      <c r="K33428" s="4"/>
      <c r="L33428" s="4"/>
      <c r="M33428" s="4"/>
    </row>
    <row r="33429" spans="2:13" x14ac:dyDescent="0.25">
      <c r="B33429" s="3">
        <v>24056</v>
      </c>
      <c r="C33429" s="3">
        <v>0</v>
      </c>
      <c r="G33429" s="4"/>
      <c r="H33429" s="4"/>
      <c r="I33429" s="4"/>
      <c r="J33429" s="4"/>
      <c r="K33429" s="4"/>
      <c r="L33429" s="4"/>
      <c r="M33429" s="4"/>
    </row>
    <row r="33430" spans="2:13" x14ac:dyDescent="0.25">
      <c r="B33430" s="3">
        <v>24057</v>
      </c>
      <c r="C33430" s="3">
        <v>0</v>
      </c>
      <c r="G33430" s="4"/>
      <c r="H33430" s="4"/>
      <c r="I33430" s="4"/>
      <c r="J33430" s="4"/>
      <c r="K33430" s="4"/>
      <c r="L33430" s="4"/>
      <c r="M33430" s="4"/>
    </row>
    <row r="33431" spans="2:13" x14ac:dyDescent="0.25">
      <c r="B33431" s="3">
        <v>24058</v>
      </c>
      <c r="C33431" s="3">
        <v>0</v>
      </c>
      <c r="G33431" s="4"/>
      <c r="H33431" s="4"/>
      <c r="I33431" s="4"/>
      <c r="J33431" s="4"/>
      <c r="K33431" s="4"/>
      <c r="L33431" s="4"/>
      <c r="M33431" s="4"/>
    </row>
    <row r="33432" spans="2:13" x14ac:dyDescent="0.25">
      <c r="B33432" s="3">
        <v>24059</v>
      </c>
      <c r="C33432" s="3">
        <v>0</v>
      </c>
      <c r="G33432" s="4"/>
      <c r="H33432" s="4"/>
      <c r="I33432" s="4"/>
      <c r="J33432" s="4"/>
      <c r="K33432" s="4"/>
      <c r="L33432" s="4"/>
      <c r="M33432" s="4"/>
    </row>
    <row r="33433" spans="2:13" x14ac:dyDescent="0.25">
      <c r="B33433" s="3">
        <v>25049</v>
      </c>
      <c r="C33433" s="3">
        <v>0</v>
      </c>
      <c r="G33433" s="4"/>
      <c r="H33433" s="4"/>
      <c r="I33433" s="4"/>
      <c r="J33433" s="4"/>
      <c r="K33433" s="4"/>
      <c r="L33433" s="4"/>
      <c r="M33433" s="4"/>
    </row>
    <row r="33434" spans="2:13" x14ac:dyDescent="0.25">
      <c r="B33434" s="3">
        <v>25050</v>
      </c>
      <c r="C33434" s="3">
        <v>0</v>
      </c>
      <c r="G33434" s="4"/>
      <c r="H33434" s="4"/>
      <c r="I33434" s="4"/>
      <c r="J33434" s="4"/>
      <c r="K33434" s="4"/>
      <c r="L33434" s="4"/>
      <c r="M33434" s="4"/>
    </row>
    <row r="33435" spans="2:13" x14ac:dyDescent="0.25">
      <c r="B33435" s="3">
        <v>25051</v>
      </c>
      <c r="C33435" s="3">
        <v>0</v>
      </c>
      <c r="G33435" s="4"/>
      <c r="H33435" s="4"/>
      <c r="I33435" s="4"/>
      <c r="J33435" s="4"/>
      <c r="K33435" s="4"/>
      <c r="L33435" s="4"/>
      <c r="M33435" s="4"/>
    </row>
    <row r="33436" spans="2:13" x14ac:dyDescent="0.25">
      <c r="B33436" s="3">
        <v>25052</v>
      </c>
      <c r="C33436" s="3">
        <v>0</v>
      </c>
      <c r="G33436" s="4"/>
      <c r="H33436" s="4"/>
      <c r="I33436" s="4"/>
      <c r="J33436" s="4"/>
      <c r="K33436" s="4"/>
      <c r="L33436" s="4"/>
      <c r="M33436" s="4"/>
    </row>
    <row r="33437" spans="2:13" x14ac:dyDescent="0.25">
      <c r="B33437" s="3">
        <v>25053</v>
      </c>
      <c r="C33437" s="3">
        <v>0</v>
      </c>
      <c r="G33437" s="4"/>
      <c r="H33437" s="4"/>
      <c r="I33437" s="4"/>
      <c r="J33437" s="4"/>
      <c r="K33437" s="4"/>
      <c r="L33437" s="4"/>
      <c r="M33437" s="4"/>
    </row>
    <row r="33438" spans="2:13" x14ac:dyDescent="0.25">
      <c r="B33438" s="3">
        <v>25054</v>
      </c>
      <c r="C33438" s="3">
        <v>1.11605E-7</v>
      </c>
      <c r="G33438" s="4"/>
      <c r="H33438" s="4"/>
      <c r="I33438" s="4"/>
      <c r="J33438" s="4"/>
      <c r="K33438" s="4"/>
      <c r="L33438" s="4"/>
      <c r="M33438" s="4"/>
    </row>
    <row r="33439" spans="2:13" x14ac:dyDescent="0.25">
      <c r="B33439" s="3">
        <v>25055</v>
      </c>
      <c r="C33439" s="3">
        <v>0</v>
      </c>
      <c r="G33439" s="4"/>
      <c r="H33439" s="4"/>
      <c r="I33439" s="4"/>
      <c r="J33439" s="4"/>
      <c r="K33439" s="4"/>
      <c r="L33439" s="4"/>
      <c r="M33439" s="4"/>
    </row>
    <row r="33440" spans="2:13" x14ac:dyDescent="0.25">
      <c r="B33440" s="3">
        <v>25056</v>
      </c>
      <c r="C33440" s="3">
        <v>1.7574699999999999E-6</v>
      </c>
      <c r="G33440" s="4"/>
      <c r="H33440" s="4"/>
      <c r="I33440" s="4"/>
      <c r="J33440" s="4"/>
      <c r="K33440" s="4"/>
      <c r="L33440" s="4"/>
      <c r="M33440" s="4"/>
    </row>
    <row r="33441" spans="2:13" x14ac:dyDescent="0.25">
      <c r="B33441" s="3">
        <v>25057</v>
      </c>
      <c r="C33441" s="3">
        <v>3.9976199999999998E-8</v>
      </c>
      <c r="G33441" s="4"/>
      <c r="H33441" s="4"/>
      <c r="I33441" s="4"/>
      <c r="J33441" s="4"/>
      <c r="K33441" s="4"/>
      <c r="L33441" s="4"/>
      <c r="M33441" s="4"/>
    </row>
    <row r="33442" spans="2:13" x14ac:dyDescent="0.25">
      <c r="B33442" s="3">
        <v>25058</v>
      </c>
      <c r="C33442" s="3">
        <v>5.3225100000000001E-9</v>
      </c>
      <c r="G33442" s="4"/>
      <c r="H33442" s="4"/>
      <c r="I33442" s="4"/>
      <c r="J33442" s="4"/>
      <c r="K33442" s="4"/>
      <c r="L33442" s="4"/>
      <c r="M33442" s="4"/>
    </row>
    <row r="33443" spans="2:13" x14ac:dyDescent="0.25">
      <c r="B33443" s="3">
        <v>25059</v>
      </c>
      <c r="C33443" s="3">
        <v>0</v>
      </c>
      <c r="G33443" s="4"/>
      <c r="H33443" s="4"/>
      <c r="I33443" s="4"/>
      <c r="J33443" s="4"/>
      <c r="K33443" s="4"/>
      <c r="L33443" s="4"/>
      <c r="M33443" s="4"/>
    </row>
    <row r="33444" spans="2:13" x14ac:dyDescent="0.25">
      <c r="B33444" s="3">
        <v>25060</v>
      </c>
      <c r="C33444" s="3">
        <v>0</v>
      </c>
      <c r="G33444" s="4"/>
      <c r="H33444" s="4"/>
      <c r="I33444" s="4"/>
      <c r="J33444" s="4"/>
      <c r="K33444" s="4"/>
      <c r="L33444" s="4"/>
      <c r="M33444" s="4"/>
    </row>
    <row r="33445" spans="2:13" x14ac:dyDescent="0.25">
      <c r="B33445" s="3">
        <v>25061</v>
      </c>
      <c r="C33445" s="3">
        <v>0</v>
      </c>
      <c r="G33445" s="4"/>
      <c r="H33445" s="4"/>
      <c r="I33445" s="4"/>
      <c r="J33445" s="4"/>
      <c r="K33445" s="4"/>
      <c r="L33445" s="4"/>
      <c r="M33445" s="4"/>
    </row>
    <row r="33446" spans="2:13" x14ac:dyDescent="0.25">
      <c r="B33446" s="3">
        <v>25062</v>
      </c>
      <c r="C33446" s="3">
        <v>0</v>
      </c>
      <c r="G33446" s="4"/>
      <c r="H33446" s="4"/>
      <c r="I33446" s="4"/>
      <c r="J33446" s="4"/>
      <c r="K33446" s="4"/>
      <c r="L33446" s="4"/>
      <c r="M33446" s="4"/>
    </row>
    <row r="33447" spans="2:13" x14ac:dyDescent="0.25">
      <c r="B33447" s="3">
        <v>26049</v>
      </c>
      <c r="C33447" s="3">
        <v>0</v>
      </c>
      <c r="G33447" s="4"/>
      <c r="H33447" s="4"/>
      <c r="I33447" s="4"/>
      <c r="J33447" s="4"/>
      <c r="K33447" s="4"/>
      <c r="L33447" s="4"/>
      <c r="M33447" s="4"/>
    </row>
    <row r="33448" spans="2:13" x14ac:dyDescent="0.25">
      <c r="B33448" s="3">
        <v>26050</v>
      </c>
      <c r="C33448" s="3">
        <v>0</v>
      </c>
      <c r="G33448" s="4"/>
      <c r="H33448" s="4"/>
      <c r="I33448" s="4"/>
      <c r="J33448" s="4"/>
      <c r="K33448" s="4"/>
      <c r="L33448" s="4"/>
      <c r="M33448" s="4"/>
    </row>
    <row r="33449" spans="2:13" x14ac:dyDescent="0.25">
      <c r="B33449" s="3">
        <v>26051</v>
      </c>
      <c r="C33449" s="3">
        <v>0</v>
      </c>
      <c r="G33449" s="4"/>
      <c r="H33449" s="4"/>
      <c r="I33449" s="4"/>
      <c r="J33449" s="4"/>
      <c r="K33449" s="4"/>
      <c r="L33449" s="4"/>
      <c r="M33449" s="4"/>
    </row>
    <row r="33450" spans="2:13" x14ac:dyDescent="0.25">
      <c r="B33450" s="3">
        <v>26052</v>
      </c>
      <c r="C33450" s="3">
        <v>0</v>
      </c>
      <c r="G33450" s="4"/>
      <c r="H33450" s="4"/>
      <c r="I33450" s="4"/>
      <c r="J33450" s="4"/>
      <c r="K33450" s="4"/>
      <c r="L33450" s="4"/>
      <c r="M33450" s="4"/>
    </row>
    <row r="33451" spans="2:13" x14ac:dyDescent="0.25">
      <c r="B33451" s="3">
        <v>26053</v>
      </c>
      <c r="C33451" s="3">
        <v>0</v>
      </c>
      <c r="G33451" s="4"/>
      <c r="H33451" s="4"/>
      <c r="I33451" s="4"/>
      <c r="J33451" s="4"/>
      <c r="K33451" s="4"/>
      <c r="L33451" s="4"/>
      <c r="M33451" s="4"/>
    </row>
    <row r="33452" spans="2:13" x14ac:dyDescent="0.25">
      <c r="B33452" s="3">
        <v>26054</v>
      </c>
      <c r="C33452" s="3">
        <v>0</v>
      </c>
      <c r="G33452" s="4"/>
      <c r="H33452" s="4"/>
      <c r="I33452" s="4"/>
      <c r="J33452" s="4"/>
      <c r="K33452" s="4"/>
      <c r="L33452" s="4"/>
      <c r="M33452" s="4"/>
    </row>
    <row r="33453" spans="2:13" x14ac:dyDescent="0.25">
      <c r="B33453" s="3">
        <v>26055</v>
      </c>
      <c r="C33453" s="3">
        <v>2.5805700000000001E-4</v>
      </c>
      <c r="G33453" s="4"/>
      <c r="H33453" s="4"/>
      <c r="I33453" s="4"/>
      <c r="J33453" s="4"/>
      <c r="K33453" s="4"/>
      <c r="L33453" s="4"/>
      <c r="M33453" s="4"/>
    </row>
    <row r="33454" spans="2:13" x14ac:dyDescent="0.25">
      <c r="B33454" s="3">
        <v>26056</v>
      </c>
      <c r="C33454" s="3">
        <v>0</v>
      </c>
      <c r="G33454" s="4"/>
      <c r="H33454" s="4"/>
      <c r="I33454" s="4"/>
      <c r="J33454" s="4"/>
      <c r="K33454" s="4"/>
      <c r="L33454" s="4"/>
      <c r="M33454" s="4"/>
    </row>
    <row r="33455" spans="2:13" x14ac:dyDescent="0.25">
      <c r="B33455" s="3">
        <v>26057</v>
      </c>
      <c r="C33455" s="3">
        <v>4.0713399999999997E-3</v>
      </c>
      <c r="G33455" s="4"/>
      <c r="H33455" s="4"/>
      <c r="I33455" s="4"/>
      <c r="J33455" s="4"/>
      <c r="K33455" s="4"/>
      <c r="L33455" s="4"/>
      <c r="M33455" s="4"/>
    </row>
    <row r="33456" spans="2:13" x14ac:dyDescent="0.25">
      <c r="B33456" s="3">
        <v>26058</v>
      </c>
      <c r="C33456" s="3">
        <v>9.3159100000000001E-5</v>
      </c>
      <c r="G33456" s="4"/>
      <c r="H33456" s="4"/>
      <c r="I33456" s="4"/>
      <c r="J33456" s="4"/>
      <c r="K33456" s="4"/>
      <c r="L33456" s="4"/>
      <c r="M33456" s="4"/>
    </row>
    <row r="33457" spans="2:13" x14ac:dyDescent="0.25">
      <c r="B33457" s="3">
        <v>26059</v>
      </c>
      <c r="C33457" s="3">
        <v>1.24185E-5</v>
      </c>
      <c r="G33457" s="4"/>
      <c r="H33457" s="4"/>
      <c r="I33457" s="4"/>
      <c r="J33457" s="4"/>
      <c r="K33457" s="4"/>
      <c r="L33457" s="4"/>
      <c r="M33457" s="4"/>
    </row>
    <row r="33458" spans="2:13" x14ac:dyDescent="0.25">
      <c r="B33458" s="3">
        <v>26060</v>
      </c>
      <c r="C33458" s="3">
        <v>0</v>
      </c>
      <c r="G33458" s="4"/>
      <c r="H33458" s="4"/>
      <c r="I33458" s="4"/>
      <c r="J33458" s="4"/>
      <c r="K33458" s="4"/>
      <c r="L33458" s="4"/>
      <c r="M33458" s="4"/>
    </row>
    <row r="33459" spans="2:13" x14ac:dyDescent="0.25">
      <c r="B33459" s="3">
        <v>26061</v>
      </c>
      <c r="C33459" s="3">
        <v>0</v>
      </c>
      <c r="G33459" s="4"/>
      <c r="H33459" s="4"/>
      <c r="I33459" s="4"/>
      <c r="J33459" s="4"/>
      <c r="K33459" s="4"/>
      <c r="L33459" s="4"/>
      <c r="M33459" s="4"/>
    </row>
    <row r="33460" spans="2:13" x14ac:dyDescent="0.25">
      <c r="B33460" s="3">
        <v>26062</v>
      </c>
      <c r="C33460" s="3">
        <v>0</v>
      </c>
      <c r="G33460" s="4"/>
      <c r="H33460" s="4"/>
      <c r="I33460" s="4"/>
      <c r="J33460" s="4"/>
      <c r="K33460" s="4"/>
      <c r="L33460" s="4"/>
      <c r="M33460" s="4"/>
    </row>
    <row r="33461" spans="2:13" x14ac:dyDescent="0.25">
      <c r="B33461" s="3">
        <v>26063</v>
      </c>
      <c r="C33461" s="3">
        <v>0</v>
      </c>
      <c r="G33461" s="4"/>
      <c r="H33461" s="4"/>
      <c r="I33461" s="4"/>
      <c r="J33461" s="4"/>
      <c r="K33461" s="4"/>
      <c r="L33461" s="4"/>
      <c r="M33461" s="4"/>
    </row>
    <row r="33462" spans="2:13" x14ac:dyDescent="0.25">
      <c r="B33462" s="3">
        <v>26064</v>
      </c>
      <c r="C33462" s="3">
        <v>0</v>
      </c>
      <c r="G33462" s="4"/>
      <c r="H33462" s="4"/>
      <c r="I33462" s="4"/>
      <c r="J33462" s="4"/>
      <c r="K33462" s="4"/>
      <c r="L33462" s="4"/>
      <c r="M33462" s="4"/>
    </row>
    <row r="33463" spans="2:13" x14ac:dyDescent="0.25">
      <c r="B33463" s="3">
        <v>27053</v>
      </c>
      <c r="C33463" s="3">
        <v>0</v>
      </c>
      <c r="G33463" s="4"/>
      <c r="H33463" s="4"/>
      <c r="I33463" s="4"/>
      <c r="J33463" s="4"/>
      <c r="K33463" s="4"/>
      <c r="L33463" s="4"/>
      <c r="M33463" s="4"/>
    </row>
    <row r="33464" spans="2:13" x14ac:dyDescent="0.25">
      <c r="B33464" s="3">
        <v>27054</v>
      </c>
      <c r="C33464" s="3">
        <v>0</v>
      </c>
      <c r="G33464" s="4"/>
      <c r="H33464" s="4"/>
      <c r="I33464" s="4"/>
      <c r="J33464" s="4"/>
      <c r="K33464" s="4"/>
      <c r="L33464" s="4"/>
      <c r="M33464" s="4"/>
    </row>
    <row r="33465" spans="2:13" x14ac:dyDescent="0.25">
      <c r="B33465" s="3">
        <v>27055</v>
      </c>
      <c r="C33465" s="3">
        <v>0</v>
      </c>
      <c r="G33465" s="4"/>
      <c r="H33465" s="4"/>
      <c r="I33465" s="4"/>
      <c r="J33465" s="4"/>
      <c r="K33465" s="4"/>
      <c r="L33465" s="4"/>
      <c r="M33465" s="4"/>
    </row>
    <row r="33466" spans="2:13" x14ac:dyDescent="0.25">
      <c r="B33466" s="3">
        <v>27056</v>
      </c>
      <c r="C33466" s="3">
        <v>0</v>
      </c>
      <c r="G33466" s="4"/>
      <c r="H33466" s="4"/>
      <c r="I33466" s="4"/>
      <c r="J33466" s="4"/>
      <c r="K33466" s="4"/>
      <c r="L33466" s="4"/>
      <c r="M33466" s="4"/>
    </row>
    <row r="33467" spans="2:13" x14ac:dyDescent="0.25">
      <c r="B33467" s="3">
        <v>27057</v>
      </c>
      <c r="C33467" s="3">
        <v>0</v>
      </c>
      <c r="G33467" s="4"/>
      <c r="H33467" s="4"/>
      <c r="I33467" s="4"/>
      <c r="J33467" s="4"/>
      <c r="K33467" s="4"/>
      <c r="L33467" s="4"/>
      <c r="M33467" s="4"/>
    </row>
    <row r="33468" spans="2:13" x14ac:dyDescent="0.25">
      <c r="B33468" s="3">
        <v>27058</v>
      </c>
      <c r="C33468" s="3">
        <v>0</v>
      </c>
      <c r="G33468" s="4"/>
      <c r="H33468" s="4"/>
      <c r="I33468" s="4"/>
      <c r="J33468" s="4"/>
      <c r="K33468" s="4"/>
      <c r="L33468" s="4"/>
      <c r="M33468" s="4"/>
    </row>
    <row r="33469" spans="2:13" x14ac:dyDescent="0.25">
      <c r="B33469" s="3">
        <v>27059</v>
      </c>
      <c r="C33469" s="3">
        <v>0</v>
      </c>
      <c r="G33469" s="4"/>
      <c r="H33469" s="4"/>
      <c r="I33469" s="4"/>
      <c r="J33469" s="4"/>
      <c r="K33469" s="4"/>
      <c r="L33469" s="4"/>
      <c r="M33469" s="4"/>
    </row>
    <row r="33470" spans="2:13" x14ac:dyDescent="0.25">
      <c r="B33470" s="3">
        <v>27060</v>
      </c>
      <c r="C33470" s="3">
        <v>0</v>
      </c>
      <c r="G33470" s="4"/>
      <c r="H33470" s="4"/>
      <c r="I33470" s="4"/>
      <c r="J33470" s="4"/>
      <c r="K33470" s="4"/>
      <c r="L33470" s="4"/>
      <c r="M33470" s="4"/>
    </row>
    <row r="33471" spans="2:13" x14ac:dyDescent="0.25">
      <c r="B33471" s="3">
        <v>27061</v>
      </c>
      <c r="C33471" s="3">
        <v>0</v>
      </c>
      <c r="G33471" s="4"/>
      <c r="H33471" s="4"/>
      <c r="I33471" s="4"/>
      <c r="J33471" s="4"/>
      <c r="K33471" s="4"/>
      <c r="L33471" s="4"/>
      <c r="M33471" s="4"/>
    </row>
    <row r="33472" spans="2:13" x14ac:dyDescent="0.25">
      <c r="B33472" s="3">
        <v>27062</v>
      </c>
      <c r="C33472" s="3">
        <v>0</v>
      </c>
      <c r="G33472" s="4"/>
      <c r="H33472" s="4"/>
      <c r="I33472" s="4"/>
      <c r="J33472" s="4"/>
      <c r="K33472" s="4"/>
      <c r="L33472" s="4"/>
      <c r="M33472" s="4"/>
    </row>
    <row r="33473" spans="2:13" x14ac:dyDescent="0.25">
      <c r="B33473" s="3">
        <v>27063</v>
      </c>
      <c r="C33473" s="3">
        <v>0</v>
      </c>
      <c r="G33473" s="4"/>
      <c r="H33473" s="4"/>
      <c r="I33473" s="4"/>
      <c r="J33473" s="4"/>
      <c r="K33473" s="4"/>
      <c r="L33473" s="4"/>
      <c r="M33473" s="4"/>
    </row>
    <row r="33474" spans="2:13" x14ac:dyDescent="0.25">
      <c r="B33474" s="3">
        <v>27064</v>
      </c>
      <c r="C33474" s="3">
        <v>0</v>
      </c>
      <c r="G33474" s="4"/>
      <c r="H33474" s="4"/>
      <c r="I33474" s="4"/>
      <c r="J33474" s="4"/>
      <c r="K33474" s="4"/>
      <c r="L33474" s="4"/>
      <c r="M33474" s="4"/>
    </row>
    <row r="33475" spans="2:13" x14ac:dyDescent="0.25">
      <c r="B33475" s="3">
        <v>28053</v>
      </c>
      <c r="C33475" s="3">
        <v>0</v>
      </c>
      <c r="G33475" s="4"/>
      <c r="H33475" s="4"/>
      <c r="I33475" s="4"/>
      <c r="J33475" s="4"/>
      <c r="K33475" s="4"/>
      <c r="L33475" s="4"/>
      <c r="M33475" s="4"/>
    </row>
    <row r="33476" spans="2:13" x14ac:dyDescent="0.25">
      <c r="B33476" s="3">
        <v>28054</v>
      </c>
      <c r="C33476" s="3">
        <v>0</v>
      </c>
      <c r="G33476" s="4"/>
      <c r="H33476" s="4"/>
      <c r="I33476" s="4"/>
      <c r="J33476" s="4"/>
      <c r="K33476" s="4"/>
      <c r="L33476" s="4"/>
      <c r="M33476" s="4"/>
    </row>
    <row r="33477" spans="2:13" x14ac:dyDescent="0.25">
      <c r="B33477" s="3">
        <v>28055</v>
      </c>
      <c r="C33477" s="3">
        <v>0</v>
      </c>
      <c r="G33477" s="4"/>
      <c r="H33477" s="4"/>
      <c r="I33477" s="4"/>
      <c r="J33477" s="4"/>
      <c r="K33477" s="4"/>
      <c r="L33477" s="4"/>
      <c r="M33477" s="4"/>
    </row>
    <row r="33478" spans="2:13" x14ac:dyDescent="0.25">
      <c r="B33478" s="3">
        <v>28056</v>
      </c>
      <c r="C33478" s="3">
        <v>0</v>
      </c>
      <c r="G33478" s="4"/>
      <c r="H33478" s="4"/>
      <c r="I33478" s="4"/>
      <c r="J33478" s="4"/>
      <c r="K33478" s="4"/>
      <c r="L33478" s="4"/>
      <c r="M33478" s="4"/>
    </row>
    <row r="33479" spans="2:13" x14ac:dyDescent="0.25">
      <c r="B33479" s="3">
        <v>28057</v>
      </c>
      <c r="C33479" s="3">
        <v>0</v>
      </c>
      <c r="G33479" s="4"/>
      <c r="H33479" s="4"/>
      <c r="I33479" s="4"/>
      <c r="J33479" s="4"/>
      <c r="K33479" s="4"/>
      <c r="L33479" s="4"/>
      <c r="M33479" s="4"/>
    </row>
    <row r="33480" spans="2:13" x14ac:dyDescent="0.25">
      <c r="B33480" s="3">
        <v>28058</v>
      </c>
      <c r="C33480" s="3">
        <v>0</v>
      </c>
      <c r="G33480" s="4"/>
      <c r="H33480" s="4"/>
      <c r="I33480" s="4"/>
      <c r="J33480" s="4"/>
      <c r="K33480" s="4"/>
      <c r="L33480" s="4"/>
      <c r="M33480" s="4"/>
    </row>
    <row r="33481" spans="2:13" x14ac:dyDescent="0.25">
      <c r="B33481" s="3">
        <v>28059</v>
      </c>
      <c r="C33481" s="3">
        <v>0</v>
      </c>
      <c r="G33481" s="4"/>
      <c r="H33481" s="4"/>
      <c r="I33481" s="4"/>
      <c r="J33481" s="4"/>
      <c r="K33481" s="4"/>
      <c r="L33481" s="4"/>
      <c r="M33481" s="4"/>
    </row>
    <row r="33482" spans="2:13" x14ac:dyDescent="0.25">
      <c r="B33482" s="3">
        <v>28060</v>
      </c>
      <c r="C33482" s="3">
        <v>0</v>
      </c>
      <c r="G33482" s="4"/>
      <c r="H33482" s="4"/>
      <c r="I33482" s="4"/>
      <c r="J33482" s="4"/>
      <c r="K33482" s="4"/>
      <c r="L33482" s="4"/>
      <c r="M33482" s="4"/>
    </row>
    <row r="33483" spans="2:13" x14ac:dyDescent="0.25">
      <c r="B33483" s="3">
        <v>28061</v>
      </c>
      <c r="C33483" s="3">
        <v>0</v>
      </c>
      <c r="G33483" s="4"/>
      <c r="H33483" s="4"/>
      <c r="I33483" s="4"/>
      <c r="J33483" s="4"/>
      <c r="K33483" s="4"/>
      <c r="L33483" s="4"/>
      <c r="M33483" s="4"/>
    </row>
    <row r="33484" spans="2:13" x14ac:dyDescent="0.25">
      <c r="B33484" s="3">
        <v>28062</v>
      </c>
      <c r="C33484" s="3">
        <v>0</v>
      </c>
      <c r="G33484" s="4"/>
      <c r="H33484" s="4"/>
      <c r="I33484" s="4"/>
      <c r="J33484" s="4"/>
      <c r="K33484" s="4"/>
      <c r="L33484" s="4"/>
      <c r="M33484" s="4"/>
    </row>
    <row r="33485" spans="2:13" x14ac:dyDescent="0.25">
      <c r="B33485" s="3">
        <v>28063</v>
      </c>
      <c r="C33485" s="3">
        <v>0</v>
      </c>
      <c r="G33485" s="4"/>
      <c r="H33485" s="4"/>
      <c r="I33485" s="4"/>
      <c r="J33485" s="4"/>
      <c r="K33485" s="4"/>
      <c r="L33485" s="4"/>
      <c r="M33485" s="4"/>
    </row>
    <row r="33486" spans="2:13" x14ac:dyDescent="0.25">
      <c r="B33486" s="3">
        <v>28064</v>
      </c>
      <c r="C33486" s="3">
        <v>0</v>
      </c>
      <c r="G33486" s="4"/>
      <c r="H33486" s="4"/>
      <c r="I33486" s="4"/>
      <c r="J33486" s="4"/>
      <c r="K33486" s="4"/>
      <c r="L33486" s="4"/>
      <c r="M33486" s="4"/>
    </row>
    <row r="33487" spans="2:13" x14ac:dyDescent="0.25">
      <c r="B33487" s="3">
        <v>28065</v>
      </c>
      <c r="C33487" s="3">
        <v>0</v>
      </c>
      <c r="G33487" s="4"/>
      <c r="H33487" s="4"/>
      <c r="I33487" s="4"/>
      <c r="J33487" s="4"/>
      <c r="K33487" s="4"/>
      <c r="L33487" s="4"/>
      <c r="M33487" s="4"/>
    </row>
    <row r="33488" spans="2:13" x14ac:dyDescent="0.25">
      <c r="B33488" s="3">
        <v>28066</v>
      </c>
      <c r="C33488" s="3">
        <v>0</v>
      </c>
      <c r="G33488" s="4"/>
      <c r="H33488" s="4"/>
      <c r="I33488" s="4"/>
      <c r="J33488" s="4"/>
      <c r="K33488" s="4"/>
      <c r="L33488" s="4"/>
      <c r="M33488" s="4"/>
    </row>
    <row r="33489" spans="2:13" x14ac:dyDescent="0.25">
      <c r="B33489" s="3">
        <v>28067</v>
      </c>
      <c r="C33489" s="3">
        <v>0</v>
      </c>
      <c r="G33489" s="4"/>
      <c r="H33489" s="4"/>
      <c r="I33489" s="4"/>
      <c r="J33489" s="4"/>
      <c r="K33489" s="4"/>
      <c r="L33489" s="4"/>
      <c r="M33489" s="4"/>
    </row>
    <row r="33490" spans="2:13" x14ac:dyDescent="0.25">
      <c r="B33490" s="3">
        <v>28068</v>
      </c>
      <c r="C33490" s="3">
        <v>0</v>
      </c>
      <c r="G33490" s="4"/>
      <c r="H33490" s="4"/>
      <c r="I33490" s="4"/>
      <c r="J33490" s="4"/>
      <c r="K33490" s="4"/>
      <c r="L33490" s="4"/>
      <c r="M33490" s="4"/>
    </row>
    <row r="33491" spans="2:13" x14ac:dyDescent="0.25">
      <c r="B33491" s="3">
        <v>29057</v>
      </c>
      <c r="C33491" s="3">
        <v>0</v>
      </c>
      <c r="G33491" s="4"/>
      <c r="H33491" s="4"/>
      <c r="I33491" s="4"/>
      <c r="J33491" s="4"/>
      <c r="K33491" s="4"/>
      <c r="L33491" s="4"/>
      <c r="M33491" s="4"/>
    </row>
    <row r="33492" spans="2:13" x14ac:dyDescent="0.25">
      <c r="B33492" s="3">
        <v>29058</v>
      </c>
      <c r="C33492" s="3">
        <v>0</v>
      </c>
      <c r="G33492" s="4"/>
      <c r="H33492" s="4"/>
      <c r="I33492" s="4"/>
      <c r="J33492" s="4"/>
      <c r="K33492" s="4"/>
      <c r="L33492" s="4"/>
      <c r="M33492" s="4"/>
    </row>
    <row r="33493" spans="2:13" x14ac:dyDescent="0.25">
      <c r="B33493" s="3">
        <v>29059</v>
      </c>
      <c r="C33493" s="3">
        <v>0</v>
      </c>
      <c r="G33493" s="4"/>
      <c r="H33493" s="4"/>
      <c r="I33493" s="4"/>
      <c r="J33493" s="4"/>
      <c r="K33493" s="4"/>
      <c r="L33493" s="4"/>
      <c r="M33493" s="4"/>
    </row>
    <row r="33494" spans="2:13" x14ac:dyDescent="0.25">
      <c r="B33494" s="3">
        <v>29060</v>
      </c>
      <c r="C33494" s="3">
        <v>0</v>
      </c>
      <c r="G33494" s="4"/>
      <c r="H33494" s="4"/>
      <c r="I33494" s="4"/>
      <c r="J33494" s="4"/>
      <c r="K33494" s="4"/>
      <c r="L33494" s="4"/>
      <c r="M33494" s="4"/>
    </row>
    <row r="33495" spans="2:13" x14ac:dyDescent="0.25">
      <c r="B33495" s="3">
        <v>29061</v>
      </c>
      <c r="C33495" s="3">
        <v>0</v>
      </c>
      <c r="G33495" s="4"/>
      <c r="H33495" s="4"/>
      <c r="I33495" s="4"/>
      <c r="J33495" s="4"/>
      <c r="K33495" s="4"/>
      <c r="L33495" s="4"/>
      <c r="M33495" s="4"/>
    </row>
    <row r="33496" spans="2:13" x14ac:dyDescent="0.25">
      <c r="B33496" s="3">
        <v>29062</v>
      </c>
      <c r="C33496" s="3">
        <v>0</v>
      </c>
      <c r="G33496" s="4"/>
      <c r="H33496" s="4"/>
      <c r="I33496" s="4"/>
      <c r="J33496" s="4"/>
      <c r="K33496" s="4"/>
      <c r="L33496" s="4"/>
      <c r="M33496" s="4"/>
    </row>
    <row r="33497" spans="2:13" x14ac:dyDescent="0.25">
      <c r="B33497" s="3">
        <v>29063</v>
      </c>
      <c r="C33497" s="3">
        <v>0</v>
      </c>
      <c r="G33497" s="4"/>
      <c r="H33497" s="4"/>
      <c r="I33497" s="4"/>
      <c r="J33497" s="4"/>
      <c r="K33497" s="4"/>
      <c r="L33497" s="4"/>
      <c r="M33497" s="4"/>
    </row>
    <row r="33498" spans="2:13" x14ac:dyDescent="0.25">
      <c r="B33498" s="3">
        <v>29064</v>
      </c>
      <c r="C33498" s="3">
        <v>0</v>
      </c>
      <c r="G33498" s="4"/>
      <c r="H33498" s="4"/>
      <c r="I33498" s="4"/>
      <c r="J33498" s="4"/>
      <c r="K33498" s="4"/>
      <c r="L33498" s="4"/>
      <c r="M33498" s="4"/>
    </row>
    <row r="33499" spans="2:13" x14ac:dyDescent="0.25">
      <c r="B33499" s="3">
        <v>29065</v>
      </c>
      <c r="C33499" s="3">
        <v>0</v>
      </c>
      <c r="G33499" s="4"/>
      <c r="H33499" s="4"/>
      <c r="I33499" s="4"/>
      <c r="J33499" s="4"/>
      <c r="K33499" s="4"/>
      <c r="L33499" s="4"/>
      <c r="M33499" s="4"/>
    </row>
    <row r="33500" spans="2:13" x14ac:dyDescent="0.25">
      <c r="B33500" s="3">
        <v>29066</v>
      </c>
      <c r="C33500" s="3">
        <v>0</v>
      </c>
      <c r="G33500" s="4"/>
      <c r="H33500" s="4"/>
      <c r="I33500" s="4"/>
      <c r="J33500" s="4"/>
      <c r="K33500" s="4"/>
      <c r="L33500" s="4"/>
      <c r="M33500" s="4"/>
    </row>
    <row r="33501" spans="2:13" x14ac:dyDescent="0.25">
      <c r="B33501" s="3">
        <v>29067</v>
      </c>
      <c r="C33501" s="3">
        <v>0</v>
      </c>
      <c r="G33501" s="4"/>
      <c r="H33501" s="4"/>
      <c r="I33501" s="4"/>
      <c r="J33501" s="4"/>
      <c r="K33501" s="4"/>
      <c r="L33501" s="4"/>
      <c r="M33501" s="4"/>
    </row>
    <row r="33502" spans="2:13" x14ac:dyDescent="0.25">
      <c r="B33502" s="3">
        <v>29068</v>
      </c>
      <c r="C33502" s="3">
        <v>0</v>
      </c>
      <c r="G33502" s="4"/>
      <c r="H33502" s="4"/>
      <c r="I33502" s="4"/>
      <c r="J33502" s="4"/>
      <c r="K33502" s="4"/>
      <c r="L33502" s="4"/>
      <c r="M33502" s="4"/>
    </row>
    <row r="33503" spans="2:13" x14ac:dyDescent="0.25">
      <c r="B33503" s="3">
        <v>29069</v>
      </c>
      <c r="C33503" s="3">
        <v>0</v>
      </c>
      <c r="G33503" s="4"/>
      <c r="H33503" s="4"/>
      <c r="I33503" s="4"/>
      <c r="J33503" s="4"/>
      <c r="K33503" s="4"/>
      <c r="L33503" s="4"/>
      <c r="M33503" s="4"/>
    </row>
    <row r="33504" spans="2:13" x14ac:dyDescent="0.25">
      <c r="B33504" s="3">
        <v>29070</v>
      </c>
      <c r="C33504" s="3">
        <v>0</v>
      </c>
      <c r="G33504" s="4"/>
      <c r="H33504" s="4"/>
      <c r="I33504" s="4"/>
      <c r="J33504" s="4"/>
      <c r="K33504" s="4"/>
      <c r="L33504" s="4"/>
      <c r="M33504" s="4"/>
    </row>
    <row r="33505" spans="2:13" x14ac:dyDescent="0.25">
      <c r="B33505" s="3">
        <v>29071</v>
      </c>
      <c r="C33505" s="3">
        <v>0</v>
      </c>
      <c r="G33505" s="4"/>
      <c r="H33505" s="4"/>
      <c r="I33505" s="4"/>
      <c r="J33505" s="4"/>
      <c r="K33505" s="4"/>
      <c r="L33505" s="4"/>
      <c r="M33505" s="4"/>
    </row>
    <row r="33506" spans="2:13" x14ac:dyDescent="0.25">
      <c r="B33506" s="3">
        <v>29072</v>
      </c>
      <c r="C33506" s="3">
        <v>0</v>
      </c>
      <c r="G33506" s="4"/>
      <c r="H33506" s="4"/>
      <c r="I33506" s="4"/>
      <c r="J33506" s="4"/>
      <c r="K33506" s="4"/>
      <c r="L33506" s="4"/>
      <c r="M33506" s="4"/>
    </row>
    <row r="33507" spans="2:13" x14ac:dyDescent="0.25">
      <c r="B33507" s="3">
        <v>29073</v>
      </c>
      <c r="C33507" s="3">
        <v>0</v>
      </c>
      <c r="G33507" s="4"/>
      <c r="H33507" s="4"/>
      <c r="I33507" s="4"/>
      <c r="J33507" s="4"/>
      <c r="K33507" s="4"/>
      <c r="L33507" s="4"/>
      <c r="M33507" s="4"/>
    </row>
    <row r="33508" spans="2:13" x14ac:dyDescent="0.25">
      <c r="B33508" s="3">
        <v>30057</v>
      </c>
      <c r="C33508" s="3">
        <v>0</v>
      </c>
      <c r="G33508" s="4"/>
      <c r="H33508" s="4"/>
      <c r="I33508" s="4"/>
      <c r="J33508" s="4"/>
      <c r="K33508" s="4"/>
      <c r="L33508" s="4"/>
      <c r="M33508" s="4"/>
    </row>
    <row r="33509" spans="2:13" x14ac:dyDescent="0.25">
      <c r="B33509" s="3">
        <v>30058</v>
      </c>
      <c r="C33509" s="3">
        <v>0</v>
      </c>
      <c r="G33509" s="4"/>
      <c r="H33509" s="4"/>
      <c r="I33509" s="4"/>
      <c r="J33509" s="4"/>
      <c r="K33509" s="4"/>
      <c r="L33509" s="4"/>
      <c r="M33509" s="4"/>
    </row>
    <row r="33510" spans="2:13" x14ac:dyDescent="0.25">
      <c r="B33510" s="3">
        <v>30059</v>
      </c>
      <c r="C33510" s="3">
        <v>0</v>
      </c>
      <c r="G33510" s="4"/>
      <c r="H33510" s="4"/>
      <c r="I33510" s="4"/>
      <c r="J33510" s="4"/>
      <c r="K33510" s="4"/>
      <c r="L33510" s="4"/>
      <c r="M33510" s="4"/>
    </row>
    <row r="33511" spans="2:13" x14ac:dyDescent="0.25">
      <c r="B33511" s="3">
        <v>30060</v>
      </c>
      <c r="C33511" s="3">
        <v>0</v>
      </c>
      <c r="G33511" s="4"/>
      <c r="H33511" s="4"/>
      <c r="I33511" s="4"/>
      <c r="J33511" s="4"/>
      <c r="K33511" s="4"/>
      <c r="L33511" s="4"/>
      <c r="M33511" s="4"/>
    </row>
    <row r="33512" spans="2:13" x14ac:dyDescent="0.25">
      <c r="B33512" s="3">
        <v>30061</v>
      </c>
      <c r="C33512" s="3">
        <v>0</v>
      </c>
      <c r="G33512" s="4"/>
      <c r="H33512" s="4"/>
      <c r="I33512" s="4"/>
      <c r="J33512" s="4"/>
      <c r="K33512" s="4"/>
      <c r="L33512" s="4"/>
      <c r="M33512" s="4"/>
    </row>
    <row r="33513" spans="2:13" x14ac:dyDescent="0.25">
      <c r="B33513" s="3">
        <v>30062</v>
      </c>
      <c r="C33513" s="3">
        <v>0</v>
      </c>
      <c r="G33513" s="4"/>
      <c r="H33513" s="4"/>
      <c r="I33513" s="4"/>
      <c r="J33513" s="4"/>
      <c r="K33513" s="4"/>
      <c r="L33513" s="4"/>
      <c r="M33513" s="4"/>
    </row>
    <row r="33514" spans="2:13" x14ac:dyDescent="0.25">
      <c r="B33514" s="3">
        <v>30063</v>
      </c>
      <c r="C33514" s="3">
        <v>0</v>
      </c>
      <c r="G33514" s="4"/>
      <c r="H33514" s="4"/>
      <c r="I33514" s="4"/>
      <c r="J33514" s="4"/>
      <c r="K33514" s="4"/>
      <c r="L33514" s="4"/>
      <c r="M33514" s="4"/>
    </row>
    <row r="33515" spans="2:13" x14ac:dyDescent="0.25">
      <c r="B33515" s="3">
        <v>30064</v>
      </c>
      <c r="C33515" s="3">
        <v>0</v>
      </c>
      <c r="G33515" s="4"/>
      <c r="H33515" s="4"/>
      <c r="I33515" s="4"/>
      <c r="J33515" s="4"/>
      <c r="K33515" s="4"/>
      <c r="L33515" s="4"/>
      <c r="M33515" s="4"/>
    </row>
    <row r="33516" spans="2:13" x14ac:dyDescent="0.25">
      <c r="B33516" s="3">
        <v>30065</v>
      </c>
      <c r="C33516" s="3">
        <v>0</v>
      </c>
      <c r="G33516" s="4"/>
      <c r="H33516" s="4"/>
      <c r="I33516" s="4"/>
      <c r="J33516" s="4"/>
      <c r="K33516" s="4"/>
      <c r="L33516" s="4"/>
      <c r="M33516" s="4"/>
    </row>
    <row r="33517" spans="2:13" x14ac:dyDescent="0.25">
      <c r="B33517" s="3">
        <v>30066</v>
      </c>
      <c r="C33517" s="3">
        <v>0</v>
      </c>
      <c r="G33517" s="4"/>
      <c r="H33517" s="4"/>
      <c r="I33517" s="4"/>
      <c r="J33517" s="4"/>
      <c r="K33517" s="4"/>
      <c r="L33517" s="4"/>
      <c r="M33517" s="4"/>
    </row>
    <row r="33518" spans="2:13" x14ac:dyDescent="0.25">
      <c r="B33518" s="3">
        <v>30067</v>
      </c>
      <c r="C33518" s="3">
        <v>0</v>
      </c>
      <c r="G33518" s="4"/>
      <c r="H33518" s="4"/>
      <c r="I33518" s="4"/>
      <c r="J33518" s="4"/>
      <c r="K33518" s="4"/>
      <c r="L33518" s="4"/>
      <c r="M33518" s="4"/>
    </row>
    <row r="33519" spans="2:13" x14ac:dyDescent="0.25">
      <c r="B33519" s="3">
        <v>30068</v>
      </c>
      <c r="C33519" s="3">
        <v>0</v>
      </c>
      <c r="G33519" s="4"/>
      <c r="H33519" s="4"/>
      <c r="I33519" s="4"/>
      <c r="J33519" s="4"/>
      <c r="K33519" s="4"/>
      <c r="L33519" s="4"/>
      <c r="M33519" s="4"/>
    </row>
    <row r="33520" spans="2:13" x14ac:dyDescent="0.25">
      <c r="B33520" s="3">
        <v>30069</v>
      </c>
      <c r="C33520" s="3">
        <v>0</v>
      </c>
      <c r="G33520" s="4"/>
      <c r="H33520" s="4"/>
      <c r="I33520" s="4"/>
      <c r="J33520" s="4"/>
      <c r="K33520" s="4"/>
      <c r="L33520" s="4"/>
      <c r="M33520" s="4"/>
    </row>
    <row r="33521" spans="2:13" x14ac:dyDescent="0.25">
      <c r="B33521" s="3">
        <v>30070</v>
      </c>
      <c r="C33521" s="3">
        <v>0</v>
      </c>
      <c r="G33521" s="4"/>
      <c r="H33521" s="4"/>
      <c r="I33521" s="4"/>
      <c r="J33521" s="4"/>
      <c r="K33521" s="4"/>
      <c r="L33521" s="4"/>
      <c r="M33521" s="4"/>
    </row>
    <row r="33522" spans="2:13" x14ac:dyDescent="0.25">
      <c r="B33522" s="3">
        <v>30071</v>
      </c>
      <c r="C33522" s="3">
        <v>0</v>
      </c>
      <c r="G33522" s="4"/>
      <c r="H33522" s="4"/>
      <c r="I33522" s="4"/>
      <c r="J33522" s="4"/>
      <c r="K33522" s="4"/>
      <c r="L33522" s="4"/>
      <c r="M33522" s="4"/>
    </row>
    <row r="33523" spans="2:13" x14ac:dyDescent="0.25">
      <c r="B33523" s="3">
        <v>30072</v>
      </c>
      <c r="C33523" s="3">
        <v>0</v>
      </c>
      <c r="G33523" s="4"/>
      <c r="H33523" s="4"/>
      <c r="I33523" s="4"/>
      <c r="J33523" s="4"/>
      <c r="K33523" s="4"/>
      <c r="L33523" s="4"/>
      <c r="M33523" s="4"/>
    </row>
    <row r="33524" spans="2:13" x14ac:dyDescent="0.25">
      <c r="B33524" s="3">
        <v>30073</v>
      </c>
      <c r="C33524" s="3">
        <v>0</v>
      </c>
      <c r="G33524" s="4"/>
      <c r="H33524" s="4"/>
      <c r="I33524" s="4"/>
      <c r="J33524" s="4"/>
      <c r="K33524" s="4"/>
      <c r="L33524" s="4"/>
      <c r="M33524" s="4"/>
    </row>
    <row r="33525" spans="2:13" x14ac:dyDescent="0.25">
      <c r="B33525" s="3">
        <v>30074</v>
      </c>
      <c r="C33525" s="3">
        <v>0</v>
      </c>
      <c r="G33525" s="4"/>
      <c r="H33525" s="4"/>
      <c r="I33525" s="4"/>
      <c r="J33525" s="4"/>
      <c r="K33525" s="4"/>
      <c r="L33525" s="4"/>
      <c r="M33525" s="4"/>
    </row>
    <row r="33526" spans="2:13" x14ac:dyDescent="0.25">
      <c r="B33526" s="3">
        <v>30075</v>
      </c>
      <c r="C33526" s="3">
        <v>0</v>
      </c>
      <c r="G33526" s="4"/>
      <c r="H33526" s="4"/>
      <c r="I33526" s="4"/>
      <c r="J33526" s="4"/>
      <c r="K33526" s="4"/>
      <c r="L33526" s="4"/>
      <c r="M33526" s="4"/>
    </row>
    <row r="33527" spans="2:13" x14ac:dyDescent="0.25">
      <c r="B33527" s="3">
        <v>30076</v>
      </c>
      <c r="C33527" s="3">
        <v>0</v>
      </c>
      <c r="G33527" s="4"/>
      <c r="H33527" s="4"/>
      <c r="I33527" s="4"/>
      <c r="J33527" s="4"/>
      <c r="K33527" s="4"/>
      <c r="L33527" s="4"/>
      <c r="M33527" s="4"/>
    </row>
    <row r="33528" spans="2:13" x14ac:dyDescent="0.25">
      <c r="B33528" s="3">
        <v>30077</v>
      </c>
      <c r="C33528" s="3">
        <v>0</v>
      </c>
      <c r="G33528" s="4"/>
      <c r="H33528" s="4"/>
      <c r="I33528" s="4"/>
      <c r="J33528" s="4"/>
      <c r="K33528" s="4"/>
      <c r="L33528" s="4"/>
      <c r="M33528" s="4"/>
    </row>
    <row r="33529" spans="2:13" x14ac:dyDescent="0.25">
      <c r="B33529" s="3">
        <v>30078</v>
      </c>
      <c r="C33529" s="3">
        <v>0</v>
      </c>
      <c r="G33529" s="4"/>
      <c r="H33529" s="4"/>
      <c r="I33529" s="4"/>
      <c r="J33529" s="4"/>
      <c r="K33529" s="4"/>
      <c r="L33529" s="4"/>
      <c r="M33529" s="4"/>
    </row>
    <row r="33530" spans="2:13" x14ac:dyDescent="0.25">
      <c r="B33530" s="3">
        <v>31062</v>
      </c>
      <c r="C33530" s="3">
        <v>0</v>
      </c>
      <c r="G33530" s="4"/>
      <c r="H33530" s="4"/>
      <c r="I33530" s="4"/>
      <c r="J33530" s="4"/>
      <c r="K33530" s="4"/>
      <c r="L33530" s="4"/>
      <c r="M33530" s="4"/>
    </row>
    <row r="33531" spans="2:13" x14ac:dyDescent="0.25">
      <c r="B33531" s="3">
        <v>31063</v>
      </c>
      <c r="C33531" s="3">
        <v>0</v>
      </c>
      <c r="G33531" s="4"/>
      <c r="H33531" s="4"/>
      <c r="I33531" s="4"/>
      <c r="J33531" s="4"/>
      <c r="K33531" s="4"/>
      <c r="L33531" s="4"/>
      <c r="M33531" s="4"/>
    </row>
    <row r="33532" spans="2:13" x14ac:dyDescent="0.25">
      <c r="B33532" s="3">
        <v>31064</v>
      </c>
      <c r="C33532" s="3">
        <v>0</v>
      </c>
      <c r="G33532" s="4"/>
      <c r="H33532" s="4"/>
      <c r="I33532" s="4"/>
      <c r="J33532" s="4"/>
      <c r="K33532" s="4"/>
      <c r="L33532" s="4"/>
      <c r="M33532" s="4"/>
    </row>
    <row r="33533" spans="2:13" x14ac:dyDescent="0.25">
      <c r="B33533" s="3">
        <v>31065</v>
      </c>
      <c r="C33533" s="3">
        <v>0</v>
      </c>
      <c r="G33533" s="4"/>
      <c r="H33533" s="4"/>
      <c r="I33533" s="4"/>
      <c r="J33533" s="4"/>
      <c r="K33533" s="4"/>
      <c r="L33533" s="4"/>
      <c r="M33533" s="4"/>
    </row>
    <row r="33534" spans="2:13" x14ac:dyDescent="0.25">
      <c r="B33534" s="3">
        <v>31066</v>
      </c>
      <c r="C33534" s="3">
        <v>0</v>
      </c>
      <c r="G33534" s="4"/>
      <c r="H33534" s="4"/>
      <c r="I33534" s="4"/>
      <c r="J33534" s="4"/>
      <c r="K33534" s="4"/>
      <c r="L33534" s="4"/>
      <c r="M33534" s="4"/>
    </row>
    <row r="33535" spans="2:13" x14ac:dyDescent="0.25">
      <c r="B33535" s="3">
        <v>31067</v>
      </c>
      <c r="C33535" s="3">
        <v>0</v>
      </c>
      <c r="G33535" s="4"/>
      <c r="H33535" s="4"/>
      <c r="I33535" s="4"/>
      <c r="J33535" s="4"/>
      <c r="K33535" s="4"/>
      <c r="L33535" s="4"/>
      <c r="M33535" s="4"/>
    </row>
    <row r="33536" spans="2:13" x14ac:dyDescent="0.25">
      <c r="B33536" s="3">
        <v>31068</v>
      </c>
      <c r="C33536" s="3">
        <v>0</v>
      </c>
      <c r="G33536" s="4"/>
      <c r="H33536" s="4"/>
      <c r="I33536" s="4"/>
      <c r="J33536" s="4"/>
      <c r="K33536" s="4"/>
      <c r="L33536" s="4"/>
      <c r="M33536" s="4"/>
    </row>
    <row r="33537" spans="2:13" x14ac:dyDescent="0.25">
      <c r="B33537" s="3">
        <v>31069</v>
      </c>
      <c r="C33537" s="3">
        <v>0</v>
      </c>
      <c r="G33537" s="4"/>
      <c r="H33537" s="4"/>
      <c r="I33537" s="4"/>
      <c r="J33537" s="4"/>
      <c r="K33537" s="4"/>
      <c r="L33537" s="4"/>
      <c r="M33537" s="4"/>
    </row>
    <row r="33538" spans="2:13" x14ac:dyDescent="0.25">
      <c r="B33538" s="3">
        <v>31070</v>
      </c>
      <c r="C33538" s="3">
        <v>0</v>
      </c>
      <c r="G33538" s="4"/>
      <c r="H33538" s="4"/>
      <c r="I33538" s="4"/>
      <c r="J33538" s="4"/>
      <c r="K33538" s="4"/>
      <c r="L33538" s="4"/>
      <c r="M33538" s="4"/>
    </row>
    <row r="33539" spans="2:13" x14ac:dyDescent="0.25">
      <c r="B33539" s="3">
        <v>31071</v>
      </c>
      <c r="C33539" s="3">
        <v>0</v>
      </c>
      <c r="G33539" s="4"/>
      <c r="H33539" s="4"/>
      <c r="I33539" s="4"/>
      <c r="J33539" s="4"/>
      <c r="K33539" s="4"/>
      <c r="L33539" s="4"/>
      <c r="M33539" s="4"/>
    </row>
    <row r="33540" spans="2:13" x14ac:dyDescent="0.25">
      <c r="B33540" s="3">
        <v>31072</v>
      </c>
      <c r="C33540" s="3">
        <v>0</v>
      </c>
      <c r="G33540" s="4"/>
      <c r="H33540" s="4"/>
      <c r="I33540" s="4"/>
      <c r="J33540" s="4"/>
      <c r="K33540" s="4"/>
      <c r="L33540" s="4"/>
      <c r="M33540" s="4"/>
    </row>
    <row r="33541" spans="2:13" x14ac:dyDescent="0.25">
      <c r="B33541" s="3">
        <v>31073</v>
      </c>
      <c r="C33541" s="3">
        <v>0</v>
      </c>
      <c r="G33541" s="4"/>
      <c r="H33541" s="4"/>
      <c r="I33541" s="4"/>
      <c r="J33541" s="4"/>
      <c r="K33541" s="4"/>
      <c r="L33541" s="4"/>
      <c r="M33541" s="4"/>
    </row>
    <row r="33542" spans="2:13" x14ac:dyDescent="0.25">
      <c r="B33542" s="3">
        <v>31074</v>
      </c>
      <c r="C33542" s="3">
        <v>0</v>
      </c>
      <c r="G33542" s="4"/>
      <c r="H33542" s="4"/>
      <c r="I33542" s="4"/>
      <c r="J33542" s="4"/>
      <c r="K33542" s="4"/>
      <c r="L33542" s="4"/>
      <c r="M33542" s="4"/>
    </row>
    <row r="33543" spans="2:13" x14ac:dyDescent="0.25">
      <c r="B33543" s="3">
        <v>31075</v>
      </c>
      <c r="C33543" s="3">
        <v>0</v>
      </c>
      <c r="G33543" s="4"/>
      <c r="H33543" s="4"/>
      <c r="I33543" s="4"/>
      <c r="J33543" s="4"/>
      <c r="K33543" s="4"/>
      <c r="L33543" s="4"/>
      <c r="M33543" s="4"/>
    </row>
    <row r="33544" spans="2:13" x14ac:dyDescent="0.25">
      <c r="B33544" s="3">
        <v>31076</v>
      </c>
      <c r="C33544" s="3">
        <v>0</v>
      </c>
      <c r="G33544" s="4"/>
      <c r="H33544" s="4"/>
      <c r="I33544" s="4"/>
      <c r="J33544" s="4"/>
      <c r="K33544" s="4"/>
      <c r="L33544" s="4"/>
      <c r="M33544" s="4"/>
    </row>
    <row r="33545" spans="2:13" x14ac:dyDescent="0.25">
      <c r="B33545" s="3">
        <v>31077</v>
      </c>
      <c r="C33545" s="3">
        <v>0</v>
      </c>
      <c r="G33545" s="4"/>
      <c r="H33545" s="4"/>
      <c r="I33545" s="4"/>
      <c r="J33545" s="4"/>
      <c r="K33545" s="4"/>
      <c r="L33545" s="4"/>
      <c r="M33545" s="4"/>
    </row>
    <row r="33546" spans="2:13" x14ac:dyDescent="0.25">
      <c r="B33546" s="3">
        <v>31078</v>
      </c>
      <c r="C33546" s="3">
        <v>0</v>
      </c>
      <c r="G33546" s="4"/>
      <c r="H33546" s="4"/>
      <c r="I33546" s="4"/>
      <c r="J33546" s="4"/>
      <c r="K33546" s="4"/>
      <c r="L33546" s="4"/>
      <c r="M33546" s="4"/>
    </row>
    <row r="33547" spans="2:13" x14ac:dyDescent="0.25">
      <c r="B33547" s="3">
        <v>31079</v>
      </c>
      <c r="C33547" s="3">
        <v>0</v>
      </c>
      <c r="G33547" s="4"/>
      <c r="H33547" s="4"/>
      <c r="I33547" s="4"/>
      <c r="J33547" s="4"/>
      <c r="K33547" s="4"/>
      <c r="L33547" s="4"/>
      <c r="M33547" s="4"/>
    </row>
    <row r="33548" spans="2:13" x14ac:dyDescent="0.25">
      <c r="B33548" s="3">
        <v>31080</v>
      </c>
      <c r="C33548" s="3">
        <v>0</v>
      </c>
      <c r="G33548" s="4"/>
      <c r="H33548" s="4"/>
      <c r="I33548" s="4"/>
      <c r="J33548" s="4"/>
      <c r="K33548" s="4"/>
      <c r="L33548" s="4"/>
      <c r="M33548" s="4"/>
    </row>
    <row r="33549" spans="2:13" x14ac:dyDescent="0.25">
      <c r="B33549" s="3">
        <v>31081</v>
      </c>
      <c r="C33549" s="3">
        <v>0</v>
      </c>
      <c r="G33549" s="4"/>
      <c r="H33549" s="4"/>
      <c r="I33549" s="4"/>
      <c r="J33549" s="4"/>
      <c r="K33549" s="4"/>
      <c r="L33549" s="4"/>
      <c r="M33549" s="4"/>
    </row>
    <row r="33550" spans="2:13" x14ac:dyDescent="0.25">
      <c r="B33550" s="3">
        <v>31082</v>
      </c>
      <c r="C33550" s="3">
        <v>0</v>
      </c>
      <c r="G33550" s="4"/>
      <c r="H33550" s="4"/>
      <c r="I33550" s="4"/>
      <c r="J33550" s="4"/>
      <c r="K33550" s="4"/>
      <c r="L33550" s="4"/>
      <c r="M33550" s="4"/>
    </row>
    <row r="33551" spans="2:13" x14ac:dyDescent="0.25">
      <c r="B33551" s="3">
        <v>31083</v>
      </c>
      <c r="C33551" s="3">
        <v>0</v>
      </c>
      <c r="G33551" s="4"/>
      <c r="H33551" s="4"/>
      <c r="I33551" s="4"/>
      <c r="J33551" s="4"/>
      <c r="K33551" s="4"/>
      <c r="L33551" s="4"/>
      <c r="M33551" s="4"/>
    </row>
    <row r="33552" spans="2:13" x14ac:dyDescent="0.25">
      <c r="B33552" s="3">
        <v>32061</v>
      </c>
      <c r="C33552" s="3">
        <v>0</v>
      </c>
      <c r="G33552" s="4"/>
      <c r="H33552" s="4"/>
      <c r="I33552" s="4"/>
      <c r="J33552" s="4"/>
      <c r="K33552" s="4"/>
      <c r="L33552" s="4"/>
      <c r="M33552" s="4"/>
    </row>
    <row r="33553" spans="2:13" x14ac:dyDescent="0.25">
      <c r="B33553" s="3">
        <v>32062</v>
      </c>
      <c r="C33553" s="3">
        <v>0</v>
      </c>
      <c r="G33553" s="4"/>
      <c r="H33553" s="4"/>
      <c r="I33553" s="4"/>
      <c r="J33553" s="4"/>
      <c r="K33553" s="4"/>
      <c r="L33553" s="4"/>
      <c r="M33553" s="4"/>
    </row>
    <row r="33554" spans="2:13" x14ac:dyDescent="0.25">
      <c r="B33554" s="3">
        <v>32063</v>
      </c>
      <c r="C33554" s="3">
        <v>0</v>
      </c>
      <c r="G33554" s="4"/>
      <c r="H33554" s="4"/>
      <c r="I33554" s="4"/>
      <c r="J33554" s="4"/>
      <c r="K33554" s="4"/>
      <c r="L33554" s="4"/>
      <c r="M33554" s="4"/>
    </row>
    <row r="33555" spans="2:13" x14ac:dyDescent="0.25">
      <c r="B33555" s="3">
        <v>32064</v>
      </c>
      <c r="C33555" s="3">
        <v>0</v>
      </c>
      <c r="G33555" s="4"/>
      <c r="H33555" s="4"/>
      <c r="I33555" s="4"/>
      <c r="J33555" s="4"/>
      <c r="K33555" s="4"/>
      <c r="L33555" s="4"/>
      <c r="M33555" s="4"/>
    </row>
    <row r="33556" spans="2:13" x14ac:dyDescent="0.25">
      <c r="B33556" s="3">
        <v>32065</v>
      </c>
      <c r="C33556" s="3">
        <v>0</v>
      </c>
      <c r="G33556" s="4"/>
      <c r="H33556" s="4"/>
      <c r="I33556" s="4"/>
      <c r="J33556" s="4"/>
      <c r="K33556" s="4"/>
      <c r="L33556" s="4"/>
      <c r="M33556" s="4"/>
    </row>
    <row r="33557" spans="2:13" x14ac:dyDescent="0.25">
      <c r="B33557" s="3">
        <v>32066</v>
      </c>
      <c r="C33557" s="3">
        <v>0</v>
      </c>
      <c r="G33557" s="4"/>
      <c r="H33557" s="4"/>
      <c r="I33557" s="4"/>
      <c r="J33557" s="4"/>
      <c r="K33557" s="4"/>
      <c r="L33557" s="4"/>
      <c r="M33557" s="4"/>
    </row>
    <row r="33558" spans="2:13" x14ac:dyDescent="0.25">
      <c r="B33558" s="3">
        <v>32067</v>
      </c>
      <c r="C33558" s="3">
        <v>0</v>
      </c>
      <c r="G33558" s="4"/>
      <c r="H33558" s="4"/>
      <c r="I33558" s="4"/>
      <c r="J33558" s="4"/>
      <c r="K33558" s="4"/>
      <c r="L33558" s="4"/>
      <c r="M33558" s="4"/>
    </row>
    <row r="33559" spans="2:13" x14ac:dyDescent="0.25">
      <c r="B33559" s="3">
        <v>32068</v>
      </c>
      <c r="C33559" s="3">
        <v>0</v>
      </c>
      <c r="G33559" s="4"/>
      <c r="H33559" s="4"/>
      <c r="I33559" s="4"/>
      <c r="J33559" s="4"/>
      <c r="K33559" s="4"/>
      <c r="L33559" s="4"/>
      <c r="M33559" s="4"/>
    </row>
    <row r="33560" spans="2:13" x14ac:dyDescent="0.25">
      <c r="B33560" s="3">
        <v>32069</v>
      </c>
      <c r="C33560" s="3">
        <v>0</v>
      </c>
      <c r="G33560" s="4"/>
      <c r="H33560" s="4"/>
      <c r="I33560" s="4"/>
      <c r="J33560" s="4"/>
      <c r="K33560" s="4"/>
      <c r="L33560" s="4"/>
      <c r="M33560" s="4"/>
    </row>
    <row r="33561" spans="2:13" x14ac:dyDescent="0.25">
      <c r="B33561" s="3">
        <v>32070</v>
      </c>
      <c r="C33561" s="3">
        <v>0</v>
      </c>
      <c r="G33561" s="4"/>
      <c r="H33561" s="4"/>
      <c r="I33561" s="4"/>
      <c r="J33561" s="4"/>
      <c r="K33561" s="4"/>
      <c r="L33561" s="4"/>
      <c r="M33561" s="4"/>
    </row>
    <row r="33562" spans="2:13" x14ac:dyDescent="0.25">
      <c r="B33562" s="3">
        <v>32071</v>
      </c>
      <c r="C33562" s="3">
        <v>0</v>
      </c>
      <c r="G33562" s="4"/>
      <c r="H33562" s="4"/>
      <c r="I33562" s="4"/>
      <c r="J33562" s="4"/>
      <c r="K33562" s="4"/>
      <c r="L33562" s="4"/>
      <c r="M33562" s="4"/>
    </row>
    <row r="33563" spans="2:13" x14ac:dyDescent="0.25">
      <c r="B33563" s="3">
        <v>32072</v>
      </c>
      <c r="C33563" s="3">
        <v>0</v>
      </c>
      <c r="G33563" s="4"/>
      <c r="H33563" s="4"/>
      <c r="I33563" s="4"/>
      <c r="J33563" s="4"/>
      <c r="K33563" s="4"/>
      <c r="L33563" s="4"/>
      <c r="M33563" s="4"/>
    </row>
    <row r="33564" spans="2:13" x14ac:dyDescent="0.25">
      <c r="B33564" s="3">
        <v>32073</v>
      </c>
      <c r="C33564" s="3">
        <v>0</v>
      </c>
      <c r="G33564" s="4"/>
      <c r="H33564" s="4"/>
      <c r="I33564" s="4"/>
      <c r="J33564" s="4"/>
      <c r="K33564" s="4"/>
      <c r="L33564" s="4"/>
      <c r="M33564" s="4"/>
    </row>
    <row r="33565" spans="2:13" x14ac:dyDescent="0.25">
      <c r="B33565" s="3">
        <v>32074</v>
      </c>
      <c r="C33565" s="3">
        <v>0</v>
      </c>
      <c r="G33565" s="4"/>
      <c r="H33565" s="4"/>
      <c r="I33565" s="4"/>
      <c r="J33565" s="4"/>
      <c r="K33565" s="4"/>
      <c r="L33565" s="4"/>
      <c r="M33565" s="4"/>
    </row>
    <row r="33566" spans="2:13" x14ac:dyDescent="0.25">
      <c r="B33566" s="3">
        <v>32075</v>
      </c>
      <c r="C33566" s="3">
        <v>0</v>
      </c>
      <c r="G33566" s="4"/>
      <c r="H33566" s="4"/>
      <c r="I33566" s="4"/>
      <c r="J33566" s="4"/>
      <c r="K33566" s="4"/>
      <c r="L33566" s="4"/>
      <c r="M33566" s="4"/>
    </row>
    <row r="33567" spans="2:13" x14ac:dyDescent="0.25">
      <c r="B33567" s="3">
        <v>32076</v>
      </c>
      <c r="C33567" s="3">
        <v>0</v>
      </c>
      <c r="G33567" s="4"/>
      <c r="H33567" s="4"/>
      <c r="I33567" s="4"/>
      <c r="J33567" s="4"/>
      <c r="K33567" s="4"/>
      <c r="L33567" s="4"/>
      <c r="M33567" s="4"/>
    </row>
    <row r="33568" spans="2:13" x14ac:dyDescent="0.25">
      <c r="B33568" s="3">
        <v>32077</v>
      </c>
      <c r="C33568" s="3">
        <v>0</v>
      </c>
      <c r="G33568" s="4"/>
      <c r="H33568" s="4"/>
      <c r="I33568" s="4"/>
      <c r="J33568" s="4"/>
      <c r="K33568" s="4"/>
      <c r="L33568" s="4"/>
      <c r="M33568" s="4"/>
    </row>
    <row r="33569" spans="2:13" x14ac:dyDescent="0.25">
      <c r="B33569" s="3">
        <v>32078</v>
      </c>
      <c r="C33569" s="3">
        <v>0</v>
      </c>
      <c r="G33569" s="4"/>
      <c r="H33569" s="4"/>
      <c r="I33569" s="4"/>
      <c r="J33569" s="4"/>
      <c r="K33569" s="4"/>
      <c r="L33569" s="4"/>
      <c r="M33569" s="4"/>
    </row>
    <row r="33570" spans="2:13" x14ac:dyDescent="0.25">
      <c r="B33570" s="3">
        <v>32079</v>
      </c>
      <c r="C33570" s="3">
        <v>0</v>
      </c>
      <c r="G33570" s="4"/>
      <c r="H33570" s="4"/>
      <c r="I33570" s="4"/>
      <c r="J33570" s="4"/>
      <c r="K33570" s="4"/>
      <c r="L33570" s="4"/>
      <c r="M33570" s="4"/>
    </row>
    <row r="33571" spans="2:13" x14ac:dyDescent="0.25">
      <c r="B33571" s="3">
        <v>32080</v>
      </c>
      <c r="C33571" s="3">
        <v>0</v>
      </c>
      <c r="G33571" s="4"/>
      <c r="H33571" s="4"/>
      <c r="I33571" s="4"/>
      <c r="J33571" s="4"/>
      <c r="K33571" s="4"/>
      <c r="L33571" s="4"/>
      <c r="M33571" s="4"/>
    </row>
    <row r="33572" spans="2:13" x14ac:dyDescent="0.25">
      <c r="B33572" s="3">
        <v>32081</v>
      </c>
      <c r="C33572" s="3">
        <v>0</v>
      </c>
      <c r="G33572" s="4"/>
      <c r="H33572" s="4"/>
      <c r="I33572" s="4"/>
      <c r="J33572" s="4"/>
      <c r="K33572" s="4"/>
      <c r="L33572" s="4"/>
      <c r="M33572" s="4"/>
    </row>
    <row r="33573" spans="2:13" x14ac:dyDescent="0.25">
      <c r="B33573" s="3">
        <v>32082</v>
      </c>
      <c r="C33573" s="3">
        <v>0</v>
      </c>
      <c r="G33573" s="4"/>
      <c r="H33573" s="4"/>
      <c r="I33573" s="4"/>
      <c r="J33573" s="4"/>
      <c r="K33573" s="4"/>
      <c r="L33573" s="4"/>
      <c r="M33573" s="4"/>
    </row>
    <row r="33574" spans="2:13" x14ac:dyDescent="0.25">
      <c r="B33574" s="3">
        <v>32083</v>
      </c>
      <c r="C33574" s="3">
        <v>0</v>
      </c>
      <c r="G33574" s="4"/>
      <c r="H33574" s="4"/>
      <c r="I33574" s="4"/>
      <c r="J33574" s="4"/>
      <c r="K33574" s="4"/>
      <c r="L33574" s="4"/>
      <c r="M33574" s="4"/>
    </row>
    <row r="33575" spans="2:13" x14ac:dyDescent="0.25">
      <c r="B33575" s="3">
        <v>32084</v>
      </c>
      <c r="C33575" s="3">
        <v>0</v>
      </c>
      <c r="G33575" s="4"/>
      <c r="H33575" s="4"/>
      <c r="I33575" s="4"/>
      <c r="J33575" s="4"/>
      <c r="K33575" s="4"/>
      <c r="L33575" s="4"/>
      <c r="M33575" s="4"/>
    </row>
    <row r="33576" spans="2:13" x14ac:dyDescent="0.25">
      <c r="B33576" s="3">
        <v>33066</v>
      </c>
      <c r="C33576" s="3">
        <v>0</v>
      </c>
      <c r="G33576" s="4"/>
      <c r="H33576" s="4"/>
      <c r="I33576" s="4"/>
      <c r="J33576" s="4"/>
      <c r="K33576" s="4"/>
      <c r="L33576" s="4"/>
      <c r="M33576" s="4"/>
    </row>
    <row r="33577" spans="2:13" x14ac:dyDescent="0.25">
      <c r="B33577" s="3">
        <v>33067</v>
      </c>
      <c r="C33577" s="3">
        <v>0</v>
      </c>
      <c r="G33577" s="4"/>
      <c r="H33577" s="4"/>
      <c r="I33577" s="4"/>
      <c r="J33577" s="4"/>
      <c r="K33577" s="4"/>
      <c r="L33577" s="4"/>
      <c r="M33577" s="4"/>
    </row>
    <row r="33578" spans="2:13" x14ac:dyDescent="0.25">
      <c r="B33578" s="3">
        <v>33068</v>
      </c>
      <c r="C33578" s="3">
        <v>0</v>
      </c>
      <c r="G33578" s="4"/>
      <c r="H33578" s="4"/>
      <c r="I33578" s="4"/>
      <c r="J33578" s="4"/>
      <c r="K33578" s="4"/>
      <c r="L33578" s="4"/>
      <c r="M33578" s="4"/>
    </row>
    <row r="33579" spans="2:13" x14ac:dyDescent="0.25">
      <c r="B33579" s="3">
        <v>33069</v>
      </c>
      <c r="C33579" s="3">
        <v>0</v>
      </c>
      <c r="G33579" s="4"/>
      <c r="H33579" s="4"/>
      <c r="I33579" s="4"/>
      <c r="J33579" s="4"/>
      <c r="K33579" s="4"/>
      <c r="L33579" s="4"/>
      <c r="M33579" s="4"/>
    </row>
    <row r="33580" spans="2:13" x14ac:dyDescent="0.25">
      <c r="B33580" s="3">
        <v>33070</v>
      </c>
      <c r="C33580" s="3">
        <v>0</v>
      </c>
      <c r="G33580" s="4"/>
      <c r="H33580" s="4"/>
      <c r="I33580" s="4"/>
      <c r="J33580" s="4"/>
      <c r="K33580" s="4"/>
      <c r="L33580" s="4"/>
      <c r="M33580" s="4"/>
    </row>
    <row r="33581" spans="2:13" x14ac:dyDescent="0.25">
      <c r="B33581" s="3">
        <v>33071</v>
      </c>
      <c r="C33581" s="3">
        <v>0</v>
      </c>
      <c r="G33581" s="4"/>
      <c r="H33581" s="4"/>
      <c r="I33581" s="4"/>
      <c r="J33581" s="4"/>
      <c r="K33581" s="4"/>
      <c r="L33581" s="4"/>
      <c r="M33581" s="4"/>
    </row>
    <row r="33582" spans="2:13" x14ac:dyDescent="0.25">
      <c r="B33582" s="3">
        <v>33072</v>
      </c>
      <c r="C33582" s="3">
        <v>0</v>
      </c>
      <c r="G33582" s="4"/>
      <c r="H33582" s="4"/>
      <c r="I33582" s="4"/>
      <c r="J33582" s="4"/>
      <c r="K33582" s="4"/>
      <c r="L33582" s="4"/>
      <c r="M33582" s="4"/>
    </row>
    <row r="33583" spans="2:13" x14ac:dyDescent="0.25">
      <c r="B33583" s="3">
        <v>33073</v>
      </c>
      <c r="C33583" s="3">
        <v>0</v>
      </c>
      <c r="G33583" s="4"/>
      <c r="H33583" s="4"/>
      <c r="I33583" s="4"/>
      <c r="J33583" s="4"/>
      <c r="K33583" s="4"/>
      <c r="L33583" s="4"/>
      <c r="M33583" s="4"/>
    </row>
    <row r="33584" spans="2:13" x14ac:dyDescent="0.25">
      <c r="B33584" s="3">
        <v>33074</v>
      </c>
      <c r="C33584" s="3">
        <v>0</v>
      </c>
      <c r="G33584" s="4"/>
      <c r="H33584" s="4"/>
      <c r="I33584" s="4"/>
      <c r="J33584" s="4"/>
      <c r="K33584" s="4"/>
      <c r="L33584" s="4"/>
      <c r="M33584" s="4"/>
    </row>
    <row r="33585" spans="2:13" x14ac:dyDescent="0.25">
      <c r="B33585" s="3">
        <v>33075</v>
      </c>
      <c r="C33585" s="3">
        <v>0</v>
      </c>
      <c r="G33585" s="4"/>
      <c r="H33585" s="4"/>
      <c r="I33585" s="4"/>
      <c r="J33585" s="4"/>
      <c r="K33585" s="4"/>
      <c r="L33585" s="4"/>
      <c r="M33585" s="4"/>
    </row>
    <row r="33586" spans="2:13" x14ac:dyDescent="0.25">
      <c r="B33586" s="3">
        <v>33076</v>
      </c>
      <c r="C33586" s="3">
        <v>0</v>
      </c>
      <c r="G33586" s="4"/>
      <c r="H33586" s="4"/>
      <c r="I33586" s="4"/>
      <c r="J33586" s="4"/>
      <c r="K33586" s="4"/>
      <c r="L33586" s="4"/>
      <c r="M33586" s="4"/>
    </row>
    <row r="33587" spans="2:13" x14ac:dyDescent="0.25">
      <c r="B33587" s="3">
        <v>33077</v>
      </c>
      <c r="C33587" s="3">
        <v>0</v>
      </c>
      <c r="G33587" s="4"/>
      <c r="H33587" s="4"/>
      <c r="I33587" s="4"/>
      <c r="J33587" s="4"/>
      <c r="K33587" s="4"/>
      <c r="L33587" s="4"/>
      <c r="M33587" s="4"/>
    </row>
    <row r="33588" spans="2:13" x14ac:dyDescent="0.25">
      <c r="B33588" s="3">
        <v>33078</v>
      </c>
      <c r="C33588" s="3">
        <v>0</v>
      </c>
      <c r="G33588" s="4"/>
      <c r="H33588" s="4"/>
      <c r="I33588" s="4"/>
      <c r="J33588" s="4"/>
      <c r="K33588" s="4"/>
      <c r="L33588" s="4"/>
      <c r="M33588" s="4"/>
    </row>
    <row r="33589" spans="2:13" x14ac:dyDescent="0.25">
      <c r="B33589" s="3">
        <v>33079</v>
      </c>
      <c r="C33589" s="3">
        <v>0</v>
      </c>
      <c r="G33589" s="4"/>
      <c r="H33589" s="4"/>
      <c r="I33589" s="4"/>
      <c r="J33589" s="4"/>
      <c r="K33589" s="4"/>
      <c r="L33589" s="4"/>
      <c r="M33589" s="4"/>
    </row>
    <row r="33590" spans="2:13" x14ac:dyDescent="0.25">
      <c r="B33590" s="3">
        <v>33080</v>
      </c>
      <c r="C33590" s="3">
        <v>0</v>
      </c>
      <c r="G33590" s="4"/>
      <c r="H33590" s="4"/>
      <c r="I33590" s="4"/>
      <c r="J33590" s="4"/>
      <c r="K33590" s="4"/>
      <c r="L33590" s="4"/>
      <c r="M33590" s="4"/>
    </row>
    <row r="33591" spans="2:13" x14ac:dyDescent="0.25">
      <c r="B33591" s="3">
        <v>33081</v>
      </c>
      <c r="C33591" s="3">
        <v>0</v>
      </c>
      <c r="G33591" s="4"/>
      <c r="H33591" s="4"/>
      <c r="I33591" s="4"/>
      <c r="J33591" s="4"/>
      <c r="K33591" s="4"/>
      <c r="L33591" s="4"/>
      <c r="M33591" s="4"/>
    </row>
    <row r="33592" spans="2:13" x14ac:dyDescent="0.25">
      <c r="B33592" s="3">
        <v>33082</v>
      </c>
      <c r="C33592" s="3">
        <v>0</v>
      </c>
      <c r="G33592" s="4"/>
      <c r="H33592" s="4"/>
      <c r="I33592" s="4"/>
      <c r="J33592" s="4"/>
      <c r="K33592" s="4"/>
      <c r="L33592" s="4"/>
      <c r="M33592" s="4"/>
    </row>
    <row r="33593" spans="2:13" x14ac:dyDescent="0.25">
      <c r="B33593" s="3">
        <v>33083</v>
      </c>
      <c r="C33593" s="3">
        <v>0</v>
      </c>
      <c r="G33593" s="4"/>
      <c r="H33593" s="4"/>
      <c r="I33593" s="4"/>
      <c r="J33593" s="4"/>
      <c r="K33593" s="4"/>
      <c r="L33593" s="4"/>
      <c r="M33593" s="4"/>
    </row>
    <row r="33594" spans="2:13" x14ac:dyDescent="0.25">
      <c r="B33594" s="3">
        <v>33084</v>
      </c>
      <c r="C33594" s="3">
        <v>0</v>
      </c>
      <c r="G33594" s="4"/>
      <c r="H33594" s="4"/>
      <c r="I33594" s="4"/>
      <c r="J33594" s="4"/>
      <c r="K33594" s="4"/>
      <c r="L33594" s="4"/>
      <c r="M33594" s="4"/>
    </row>
    <row r="33595" spans="2:13" x14ac:dyDescent="0.25">
      <c r="B33595" s="3">
        <v>33085</v>
      </c>
      <c r="C33595" s="3">
        <v>0</v>
      </c>
      <c r="G33595" s="4"/>
      <c r="H33595" s="4"/>
      <c r="I33595" s="4"/>
      <c r="J33595" s="4"/>
      <c r="K33595" s="4"/>
      <c r="L33595" s="4"/>
      <c r="M33595" s="4"/>
    </row>
    <row r="33596" spans="2:13" x14ac:dyDescent="0.25">
      <c r="B33596" s="3">
        <v>33086</v>
      </c>
      <c r="C33596" s="3">
        <v>0</v>
      </c>
      <c r="G33596" s="4"/>
      <c r="H33596" s="4"/>
      <c r="I33596" s="4"/>
      <c r="J33596" s="4"/>
      <c r="K33596" s="4"/>
      <c r="L33596" s="4"/>
      <c r="M33596" s="4"/>
    </row>
    <row r="33597" spans="2:13" x14ac:dyDescent="0.25">
      <c r="B33597" s="3">
        <v>33087</v>
      </c>
      <c r="C33597" s="3">
        <v>0</v>
      </c>
      <c r="G33597" s="4"/>
      <c r="H33597" s="4"/>
      <c r="I33597" s="4"/>
      <c r="J33597" s="4"/>
      <c r="K33597" s="4"/>
      <c r="L33597" s="4"/>
      <c r="M33597" s="4"/>
    </row>
    <row r="33598" spans="2:13" x14ac:dyDescent="0.25">
      <c r="B33598" s="3">
        <v>34068</v>
      </c>
      <c r="C33598" s="3">
        <v>0</v>
      </c>
      <c r="G33598" s="4"/>
      <c r="H33598" s="4"/>
      <c r="I33598" s="4"/>
      <c r="J33598" s="4"/>
      <c r="K33598" s="4"/>
      <c r="L33598" s="4"/>
      <c r="M33598" s="4"/>
    </row>
    <row r="33599" spans="2:13" x14ac:dyDescent="0.25">
      <c r="B33599" s="3">
        <v>34069</v>
      </c>
      <c r="C33599" s="3">
        <v>0</v>
      </c>
      <c r="G33599" s="4"/>
      <c r="H33599" s="4"/>
      <c r="I33599" s="4"/>
      <c r="J33599" s="4"/>
      <c r="K33599" s="4"/>
      <c r="L33599" s="4"/>
      <c r="M33599" s="4"/>
    </row>
    <row r="33600" spans="2:13" x14ac:dyDescent="0.25">
      <c r="B33600" s="3">
        <v>34070</v>
      </c>
      <c r="C33600" s="3">
        <v>0</v>
      </c>
      <c r="G33600" s="4"/>
      <c r="H33600" s="4"/>
      <c r="I33600" s="4"/>
      <c r="J33600" s="4"/>
      <c r="K33600" s="4"/>
      <c r="L33600" s="4"/>
      <c r="M33600" s="4"/>
    </row>
    <row r="33601" spans="2:13" x14ac:dyDescent="0.25">
      <c r="B33601" s="3">
        <v>34071</v>
      </c>
      <c r="C33601" s="3">
        <v>0</v>
      </c>
      <c r="G33601" s="4"/>
      <c r="H33601" s="4"/>
      <c r="I33601" s="4"/>
      <c r="J33601" s="4"/>
      <c r="K33601" s="4"/>
      <c r="L33601" s="4"/>
      <c r="M33601" s="4"/>
    </row>
    <row r="33602" spans="2:13" x14ac:dyDescent="0.25">
      <c r="B33602" s="3">
        <v>34072</v>
      </c>
      <c r="C33602" s="3">
        <v>0</v>
      </c>
      <c r="G33602" s="4"/>
      <c r="H33602" s="4"/>
      <c r="I33602" s="4"/>
      <c r="J33602" s="4"/>
      <c r="K33602" s="4"/>
      <c r="L33602" s="4"/>
      <c r="M33602" s="4"/>
    </row>
    <row r="33603" spans="2:13" x14ac:dyDescent="0.25">
      <c r="B33603" s="3">
        <v>34073</v>
      </c>
      <c r="C33603" s="3">
        <v>0</v>
      </c>
      <c r="G33603" s="4"/>
      <c r="H33603" s="4"/>
      <c r="I33603" s="4"/>
      <c r="J33603" s="4"/>
      <c r="K33603" s="4"/>
      <c r="L33603" s="4"/>
      <c r="M33603" s="4"/>
    </row>
    <row r="33604" spans="2:13" x14ac:dyDescent="0.25">
      <c r="B33604" s="3">
        <v>34074</v>
      </c>
      <c r="C33604" s="3">
        <v>0</v>
      </c>
      <c r="G33604" s="4"/>
      <c r="H33604" s="4"/>
      <c r="I33604" s="4"/>
      <c r="J33604" s="4"/>
      <c r="K33604" s="4"/>
      <c r="L33604" s="4"/>
      <c r="M33604" s="4"/>
    </row>
    <row r="33605" spans="2:13" x14ac:dyDescent="0.25">
      <c r="B33605" s="3">
        <v>34075</v>
      </c>
      <c r="C33605" s="3">
        <v>0</v>
      </c>
      <c r="G33605" s="4"/>
      <c r="H33605" s="4"/>
      <c r="I33605" s="4"/>
      <c r="J33605" s="4"/>
      <c r="K33605" s="4"/>
      <c r="L33605" s="4"/>
      <c r="M33605" s="4"/>
    </row>
    <row r="33606" spans="2:13" x14ac:dyDescent="0.25">
      <c r="B33606" s="3">
        <v>34076</v>
      </c>
      <c r="C33606" s="3">
        <v>0</v>
      </c>
      <c r="G33606" s="4"/>
      <c r="H33606" s="4"/>
      <c r="I33606" s="4"/>
      <c r="J33606" s="4"/>
      <c r="K33606" s="4"/>
      <c r="L33606" s="4"/>
      <c r="M33606" s="4"/>
    </row>
    <row r="33607" spans="2:13" x14ac:dyDescent="0.25">
      <c r="B33607" s="3">
        <v>34077</v>
      </c>
      <c r="C33607" s="3">
        <v>0</v>
      </c>
      <c r="G33607" s="4"/>
      <c r="H33607" s="4"/>
      <c r="I33607" s="4"/>
      <c r="J33607" s="4"/>
      <c r="K33607" s="4"/>
      <c r="L33607" s="4"/>
      <c r="M33607" s="4"/>
    </row>
    <row r="33608" spans="2:13" x14ac:dyDescent="0.25">
      <c r="B33608" s="3">
        <v>34078</v>
      </c>
      <c r="C33608" s="3">
        <v>0</v>
      </c>
      <c r="G33608" s="4"/>
      <c r="H33608" s="4"/>
      <c r="I33608" s="4"/>
      <c r="J33608" s="4"/>
      <c r="K33608" s="4"/>
      <c r="L33608" s="4"/>
      <c r="M33608" s="4"/>
    </row>
    <row r="33609" spans="2:13" x14ac:dyDescent="0.25">
      <c r="B33609" s="3">
        <v>34079</v>
      </c>
      <c r="C33609" s="3">
        <v>0</v>
      </c>
      <c r="G33609" s="4"/>
      <c r="H33609" s="4"/>
      <c r="I33609" s="4"/>
      <c r="J33609" s="4"/>
      <c r="K33609" s="4"/>
      <c r="L33609" s="4"/>
      <c r="M33609" s="4"/>
    </row>
    <row r="33610" spans="2:13" x14ac:dyDescent="0.25">
      <c r="B33610" s="3">
        <v>34080</v>
      </c>
      <c r="C33610" s="3">
        <v>0</v>
      </c>
      <c r="G33610" s="4"/>
      <c r="H33610" s="4"/>
      <c r="I33610" s="4"/>
      <c r="J33610" s="4"/>
      <c r="K33610" s="4"/>
      <c r="L33610" s="4"/>
      <c r="M33610" s="4"/>
    </row>
    <row r="33611" spans="2:13" x14ac:dyDescent="0.25">
      <c r="B33611" s="3">
        <v>34081</v>
      </c>
      <c r="C33611" s="3">
        <v>0</v>
      </c>
      <c r="G33611" s="4"/>
      <c r="H33611" s="4"/>
      <c r="I33611" s="4"/>
      <c r="J33611" s="4"/>
      <c r="K33611" s="4"/>
      <c r="L33611" s="4"/>
      <c r="M33611" s="4"/>
    </row>
    <row r="33612" spans="2:13" x14ac:dyDescent="0.25">
      <c r="B33612" s="3">
        <v>34082</v>
      </c>
      <c r="C33612" s="3">
        <v>0</v>
      </c>
      <c r="G33612" s="4"/>
      <c r="H33612" s="4"/>
      <c r="I33612" s="4"/>
      <c r="J33612" s="4"/>
      <c r="K33612" s="4"/>
      <c r="L33612" s="4"/>
      <c r="M33612" s="4"/>
    </row>
    <row r="33613" spans="2:13" x14ac:dyDescent="0.25">
      <c r="B33613" s="3">
        <v>34083</v>
      </c>
      <c r="C33613" s="3">
        <v>0</v>
      </c>
      <c r="G33613" s="4"/>
      <c r="H33613" s="4"/>
      <c r="I33613" s="4"/>
      <c r="J33613" s="4"/>
      <c r="K33613" s="4"/>
      <c r="L33613" s="4"/>
      <c r="M33613" s="4"/>
    </row>
    <row r="33614" spans="2:13" x14ac:dyDescent="0.25">
      <c r="B33614" s="3">
        <v>34084</v>
      </c>
      <c r="C33614" s="3">
        <v>0</v>
      </c>
      <c r="G33614" s="4"/>
      <c r="H33614" s="4"/>
      <c r="I33614" s="4"/>
      <c r="J33614" s="4"/>
      <c r="K33614" s="4"/>
      <c r="L33614" s="4"/>
      <c r="M33614" s="4"/>
    </row>
    <row r="33615" spans="2:13" x14ac:dyDescent="0.25">
      <c r="B33615" s="3">
        <v>34085</v>
      </c>
      <c r="C33615" s="3">
        <v>0</v>
      </c>
      <c r="G33615" s="4"/>
      <c r="H33615" s="4"/>
      <c r="I33615" s="4"/>
      <c r="J33615" s="4"/>
      <c r="K33615" s="4"/>
      <c r="L33615" s="4"/>
      <c r="M33615" s="4"/>
    </row>
    <row r="33616" spans="2:13" x14ac:dyDescent="0.25">
      <c r="B33616" s="3">
        <v>34086</v>
      </c>
      <c r="C33616" s="3">
        <v>0</v>
      </c>
      <c r="G33616" s="4"/>
      <c r="H33616" s="4"/>
      <c r="I33616" s="4"/>
      <c r="J33616" s="4"/>
      <c r="K33616" s="4"/>
      <c r="L33616" s="4"/>
      <c r="M33616" s="4"/>
    </row>
    <row r="33617" spans="2:13" x14ac:dyDescent="0.25">
      <c r="B33617" s="3">
        <v>34087</v>
      </c>
      <c r="C33617" s="3">
        <v>0</v>
      </c>
      <c r="G33617" s="4"/>
      <c r="H33617" s="4"/>
      <c r="I33617" s="4"/>
      <c r="J33617" s="4"/>
      <c r="K33617" s="4"/>
      <c r="L33617" s="4"/>
      <c r="M33617" s="4"/>
    </row>
    <row r="33618" spans="2:13" x14ac:dyDescent="0.25">
      <c r="B33618" s="3">
        <v>34088</v>
      </c>
      <c r="C33618" s="3">
        <v>0</v>
      </c>
      <c r="G33618" s="4"/>
      <c r="H33618" s="4"/>
      <c r="I33618" s="4"/>
      <c r="J33618" s="4"/>
      <c r="K33618" s="4"/>
      <c r="L33618" s="4"/>
      <c r="M33618" s="4"/>
    </row>
    <row r="33619" spans="2:13" x14ac:dyDescent="0.25">
      <c r="B33619" s="3">
        <v>34089</v>
      </c>
      <c r="C33619" s="3">
        <v>0</v>
      </c>
      <c r="G33619" s="4"/>
      <c r="H33619" s="4"/>
      <c r="I33619" s="4"/>
      <c r="J33619" s="4"/>
      <c r="K33619" s="4"/>
      <c r="L33619" s="4"/>
      <c r="M33619" s="4"/>
    </row>
    <row r="33620" spans="2:13" x14ac:dyDescent="0.25">
      <c r="B33620" s="3">
        <v>34090</v>
      </c>
      <c r="C33620" s="3">
        <v>0</v>
      </c>
      <c r="G33620" s="4"/>
      <c r="H33620" s="4"/>
      <c r="I33620" s="4"/>
      <c r="J33620" s="4"/>
      <c r="K33620" s="4"/>
      <c r="L33620" s="4"/>
      <c r="M33620" s="4"/>
    </row>
    <row r="33621" spans="2:13" x14ac:dyDescent="0.25">
      <c r="B33621" s="3">
        <v>34091</v>
      </c>
      <c r="C33621" s="3">
        <v>0</v>
      </c>
      <c r="G33621" s="4"/>
      <c r="H33621" s="4"/>
      <c r="I33621" s="4"/>
      <c r="J33621" s="4"/>
      <c r="K33621" s="4"/>
      <c r="L33621" s="4"/>
      <c r="M33621" s="4"/>
    </row>
    <row r="33622" spans="2:13" x14ac:dyDescent="0.25">
      <c r="B33622" s="3">
        <v>35070</v>
      </c>
      <c r="C33622" s="3">
        <v>0</v>
      </c>
      <c r="G33622" s="4"/>
      <c r="H33622" s="4"/>
      <c r="I33622" s="4"/>
      <c r="J33622" s="4"/>
      <c r="K33622" s="4"/>
      <c r="L33622" s="4"/>
      <c r="M33622" s="4"/>
    </row>
    <row r="33623" spans="2:13" x14ac:dyDescent="0.25">
      <c r="B33623" s="3">
        <v>35071</v>
      </c>
      <c r="C33623" s="3">
        <v>0</v>
      </c>
      <c r="G33623" s="4"/>
      <c r="H33623" s="4"/>
      <c r="I33623" s="4"/>
      <c r="J33623" s="4"/>
      <c r="K33623" s="4"/>
      <c r="L33623" s="4"/>
      <c r="M33623" s="4"/>
    </row>
    <row r="33624" spans="2:13" x14ac:dyDescent="0.25">
      <c r="B33624" s="3">
        <v>35072</v>
      </c>
      <c r="C33624" s="3">
        <v>0</v>
      </c>
      <c r="G33624" s="4"/>
      <c r="H33624" s="4"/>
      <c r="I33624" s="4"/>
      <c r="J33624" s="4"/>
      <c r="K33624" s="4"/>
      <c r="L33624" s="4"/>
      <c r="M33624" s="4"/>
    </row>
    <row r="33625" spans="2:13" x14ac:dyDescent="0.25">
      <c r="B33625" s="3">
        <v>35073</v>
      </c>
      <c r="C33625" s="3">
        <v>0</v>
      </c>
      <c r="G33625" s="4"/>
      <c r="H33625" s="4"/>
      <c r="I33625" s="4"/>
      <c r="J33625" s="4"/>
      <c r="K33625" s="4"/>
      <c r="L33625" s="4"/>
      <c r="M33625" s="4"/>
    </row>
    <row r="33626" spans="2:13" x14ac:dyDescent="0.25">
      <c r="B33626" s="3">
        <v>35074</v>
      </c>
      <c r="C33626" s="3">
        <v>0</v>
      </c>
      <c r="G33626" s="4"/>
      <c r="H33626" s="4"/>
      <c r="I33626" s="4"/>
      <c r="J33626" s="4"/>
      <c r="K33626" s="4"/>
      <c r="L33626" s="4"/>
      <c r="M33626" s="4"/>
    </row>
    <row r="33627" spans="2:13" x14ac:dyDescent="0.25">
      <c r="B33627" s="3">
        <v>35075</v>
      </c>
      <c r="C33627" s="3">
        <v>0</v>
      </c>
      <c r="G33627" s="4"/>
      <c r="H33627" s="4"/>
      <c r="I33627" s="4"/>
      <c r="J33627" s="4"/>
      <c r="K33627" s="4"/>
      <c r="L33627" s="4"/>
      <c r="M33627" s="4"/>
    </row>
    <row r="33628" spans="2:13" x14ac:dyDescent="0.25">
      <c r="B33628" s="3">
        <v>35076</v>
      </c>
      <c r="C33628" s="3">
        <v>0</v>
      </c>
      <c r="G33628" s="4"/>
      <c r="H33628" s="4"/>
      <c r="I33628" s="4"/>
      <c r="J33628" s="4"/>
      <c r="K33628" s="4"/>
      <c r="L33628" s="4"/>
      <c r="M33628" s="4"/>
    </row>
    <row r="33629" spans="2:13" x14ac:dyDescent="0.25">
      <c r="B33629" s="3">
        <v>35077</v>
      </c>
      <c r="C33629" s="3">
        <v>0</v>
      </c>
      <c r="G33629" s="4"/>
      <c r="H33629" s="4"/>
      <c r="I33629" s="4"/>
      <c r="J33629" s="4"/>
      <c r="K33629" s="4"/>
      <c r="L33629" s="4"/>
      <c r="M33629" s="4"/>
    </row>
    <row r="33630" spans="2:13" x14ac:dyDescent="0.25">
      <c r="B33630" s="3">
        <v>35078</v>
      </c>
      <c r="C33630" s="3">
        <v>0</v>
      </c>
      <c r="G33630" s="4"/>
      <c r="H33630" s="4"/>
      <c r="I33630" s="4"/>
      <c r="J33630" s="4"/>
      <c r="K33630" s="4"/>
      <c r="L33630" s="4"/>
      <c r="M33630" s="4"/>
    </row>
    <row r="33631" spans="2:13" x14ac:dyDescent="0.25">
      <c r="B33631" s="3">
        <v>35079</v>
      </c>
      <c r="C33631" s="3">
        <v>0</v>
      </c>
      <c r="G33631" s="4"/>
      <c r="H33631" s="4"/>
      <c r="I33631" s="4"/>
      <c r="J33631" s="4"/>
      <c r="K33631" s="4"/>
      <c r="L33631" s="4"/>
      <c r="M33631" s="4"/>
    </row>
    <row r="33632" spans="2:13" x14ac:dyDescent="0.25">
      <c r="B33632" s="3">
        <v>35080</v>
      </c>
      <c r="C33632" s="3">
        <v>0</v>
      </c>
      <c r="G33632" s="4"/>
      <c r="H33632" s="4"/>
      <c r="I33632" s="4"/>
      <c r="J33632" s="4"/>
      <c r="K33632" s="4"/>
      <c r="L33632" s="4"/>
      <c r="M33632" s="4"/>
    </row>
    <row r="33633" spans="2:13" x14ac:dyDescent="0.25">
      <c r="B33633" s="3">
        <v>35081</v>
      </c>
      <c r="C33633" s="3">
        <v>0</v>
      </c>
      <c r="G33633" s="4"/>
      <c r="H33633" s="4"/>
      <c r="I33633" s="4"/>
      <c r="J33633" s="4"/>
      <c r="K33633" s="4"/>
      <c r="L33633" s="4"/>
      <c r="M33633" s="4"/>
    </row>
    <row r="33634" spans="2:13" x14ac:dyDescent="0.25">
      <c r="B33634" s="3">
        <v>35082</v>
      </c>
      <c r="C33634" s="3">
        <v>0</v>
      </c>
      <c r="G33634" s="4"/>
      <c r="H33634" s="4"/>
      <c r="I33634" s="4"/>
      <c r="J33634" s="4"/>
      <c r="K33634" s="4"/>
      <c r="L33634" s="4"/>
      <c r="M33634" s="4"/>
    </row>
    <row r="33635" spans="2:13" x14ac:dyDescent="0.25">
      <c r="B33635" s="3">
        <v>35083</v>
      </c>
      <c r="C33635" s="3">
        <v>0</v>
      </c>
      <c r="G33635" s="4"/>
      <c r="H33635" s="4"/>
      <c r="I33635" s="4"/>
      <c r="J33635" s="4"/>
      <c r="K33635" s="4"/>
      <c r="L33635" s="4"/>
      <c r="M33635" s="4"/>
    </row>
    <row r="33636" spans="2:13" x14ac:dyDescent="0.25">
      <c r="B33636" s="3">
        <v>35084</v>
      </c>
      <c r="C33636" s="3">
        <v>0</v>
      </c>
      <c r="G33636" s="4"/>
      <c r="H33636" s="4"/>
      <c r="I33636" s="4"/>
      <c r="J33636" s="4"/>
      <c r="K33636" s="4"/>
      <c r="L33636" s="4"/>
      <c r="M33636" s="4"/>
    </row>
    <row r="33637" spans="2:13" x14ac:dyDescent="0.25">
      <c r="B33637" s="3">
        <v>35085</v>
      </c>
      <c r="C33637" s="3">
        <v>0</v>
      </c>
      <c r="G33637" s="4"/>
      <c r="H33637" s="4"/>
      <c r="I33637" s="4"/>
      <c r="J33637" s="4"/>
      <c r="K33637" s="4"/>
      <c r="L33637" s="4"/>
      <c r="M33637" s="4"/>
    </row>
    <row r="33638" spans="2:13" x14ac:dyDescent="0.25">
      <c r="B33638" s="3">
        <v>35086</v>
      </c>
      <c r="C33638" s="3">
        <v>0</v>
      </c>
      <c r="G33638" s="4"/>
      <c r="H33638" s="4"/>
      <c r="I33638" s="4"/>
      <c r="J33638" s="4"/>
      <c r="K33638" s="4"/>
      <c r="L33638" s="4"/>
      <c r="M33638" s="4"/>
    </row>
    <row r="33639" spans="2:13" x14ac:dyDescent="0.25">
      <c r="B33639" s="3">
        <v>35087</v>
      </c>
      <c r="C33639" s="3">
        <v>0</v>
      </c>
      <c r="G33639" s="4"/>
      <c r="H33639" s="4"/>
      <c r="I33639" s="4"/>
      <c r="J33639" s="4"/>
      <c r="K33639" s="4"/>
      <c r="L33639" s="4"/>
      <c r="M33639" s="4"/>
    </row>
    <row r="33640" spans="2:13" x14ac:dyDescent="0.25">
      <c r="B33640" s="3">
        <v>35088</v>
      </c>
      <c r="C33640" s="3">
        <v>0</v>
      </c>
      <c r="G33640" s="4"/>
      <c r="H33640" s="4"/>
      <c r="I33640" s="4"/>
      <c r="J33640" s="4"/>
      <c r="K33640" s="4"/>
      <c r="L33640" s="4"/>
      <c r="M33640" s="4"/>
    </row>
    <row r="33641" spans="2:13" x14ac:dyDescent="0.25">
      <c r="B33641" s="3">
        <v>35089</v>
      </c>
      <c r="C33641" s="3">
        <v>0</v>
      </c>
      <c r="G33641" s="4"/>
      <c r="H33641" s="4"/>
      <c r="I33641" s="4"/>
      <c r="J33641" s="4"/>
      <c r="K33641" s="4"/>
      <c r="L33641" s="4"/>
      <c r="M33641" s="4"/>
    </row>
    <row r="33642" spans="2:13" x14ac:dyDescent="0.25">
      <c r="B33642" s="3">
        <v>35090</v>
      </c>
      <c r="C33642" s="3">
        <v>0</v>
      </c>
      <c r="G33642" s="4"/>
      <c r="H33642" s="4"/>
      <c r="I33642" s="4"/>
      <c r="J33642" s="4"/>
      <c r="K33642" s="4"/>
      <c r="L33642" s="4"/>
      <c r="M33642" s="4"/>
    </row>
    <row r="33643" spans="2:13" x14ac:dyDescent="0.25">
      <c r="B33643" s="3">
        <v>35091</v>
      </c>
      <c r="C33643" s="3">
        <v>0</v>
      </c>
      <c r="G33643" s="4"/>
      <c r="H33643" s="4"/>
      <c r="I33643" s="4"/>
      <c r="J33643" s="4"/>
      <c r="K33643" s="4"/>
      <c r="L33643" s="4"/>
      <c r="M33643" s="4"/>
    </row>
    <row r="33644" spans="2:13" x14ac:dyDescent="0.25">
      <c r="B33644" s="3">
        <v>35092</v>
      </c>
      <c r="C33644" s="3">
        <v>0</v>
      </c>
      <c r="G33644" s="4"/>
      <c r="H33644" s="4"/>
      <c r="I33644" s="4"/>
      <c r="J33644" s="4"/>
      <c r="K33644" s="4"/>
      <c r="L33644" s="4"/>
      <c r="M33644" s="4"/>
    </row>
    <row r="33645" spans="2:13" x14ac:dyDescent="0.25">
      <c r="B33645" s="3">
        <v>36071</v>
      </c>
      <c r="C33645" s="3">
        <v>0</v>
      </c>
      <c r="G33645" s="4"/>
      <c r="H33645" s="4"/>
      <c r="I33645" s="4"/>
      <c r="J33645" s="4"/>
      <c r="K33645" s="4"/>
      <c r="L33645" s="4"/>
      <c r="M33645" s="4"/>
    </row>
    <row r="33646" spans="2:13" x14ac:dyDescent="0.25">
      <c r="B33646" s="3">
        <v>36072</v>
      </c>
      <c r="C33646" s="3">
        <v>0</v>
      </c>
      <c r="G33646" s="4"/>
      <c r="H33646" s="4"/>
      <c r="I33646" s="4"/>
      <c r="J33646" s="4"/>
      <c r="K33646" s="4"/>
      <c r="L33646" s="4"/>
      <c r="M33646" s="4"/>
    </row>
    <row r="33647" spans="2:13" x14ac:dyDescent="0.25">
      <c r="B33647" s="3">
        <v>36073</v>
      </c>
      <c r="C33647" s="3">
        <v>0</v>
      </c>
      <c r="G33647" s="4"/>
      <c r="H33647" s="4"/>
      <c r="I33647" s="4"/>
      <c r="J33647" s="4"/>
      <c r="K33647" s="4"/>
      <c r="L33647" s="4"/>
      <c r="M33647" s="4"/>
    </row>
    <row r="33648" spans="2:13" x14ac:dyDescent="0.25">
      <c r="B33648" s="3">
        <v>36074</v>
      </c>
      <c r="C33648" s="3">
        <v>0</v>
      </c>
      <c r="G33648" s="4"/>
      <c r="H33648" s="4"/>
      <c r="I33648" s="4"/>
      <c r="J33648" s="4"/>
      <c r="K33648" s="4"/>
      <c r="L33648" s="4"/>
      <c r="M33648" s="4"/>
    </row>
    <row r="33649" spans="2:13" x14ac:dyDescent="0.25">
      <c r="B33649" s="3">
        <v>36075</v>
      </c>
      <c r="C33649" s="3">
        <v>0</v>
      </c>
      <c r="G33649" s="4"/>
      <c r="H33649" s="4"/>
      <c r="I33649" s="4"/>
      <c r="J33649" s="4"/>
      <c r="K33649" s="4"/>
      <c r="L33649" s="4"/>
      <c r="M33649" s="4"/>
    </row>
    <row r="33650" spans="2:13" x14ac:dyDescent="0.25">
      <c r="B33650" s="3">
        <v>36076</v>
      </c>
      <c r="C33650" s="3">
        <v>0</v>
      </c>
      <c r="G33650" s="4"/>
      <c r="H33650" s="4"/>
      <c r="I33650" s="4"/>
      <c r="J33650" s="4"/>
      <c r="K33650" s="4"/>
      <c r="L33650" s="4"/>
      <c r="M33650" s="4"/>
    </row>
    <row r="33651" spans="2:13" x14ac:dyDescent="0.25">
      <c r="B33651" s="3">
        <v>36077</v>
      </c>
      <c r="C33651" s="3">
        <v>0</v>
      </c>
      <c r="G33651" s="4"/>
      <c r="H33651" s="4"/>
      <c r="I33651" s="4"/>
      <c r="J33651" s="4"/>
      <c r="K33651" s="4"/>
      <c r="L33651" s="4"/>
      <c r="M33651" s="4"/>
    </row>
    <row r="33652" spans="2:13" x14ac:dyDescent="0.25">
      <c r="B33652" s="3">
        <v>36078</v>
      </c>
      <c r="C33652" s="3">
        <v>0</v>
      </c>
      <c r="G33652" s="4"/>
      <c r="H33652" s="4"/>
      <c r="I33652" s="4"/>
      <c r="J33652" s="4"/>
      <c r="K33652" s="4"/>
      <c r="L33652" s="4"/>
      <c r="M33652" s="4"/>
    </row>
    <row r="33653" spans="2:13" x14ac:dyDescent="0.25">
      <c r="B33653" s="3">
        <v>36079</v>
      </c>
      <c r="C33653" s="3">
        <v>0</v>
      </c>
      <c r="G33653" s="4"/>
      <c r="H33653" s="4"/>
      <c r="I33653" s="4"/>
      <c r="J33653" s="4"/>
      <c r="K33653" s="4"/>
      <c r="L33653" s="4"/>
      <c r="M33653" s="4"/>
    </row>
    <row r="33654" spans="2:13" x14ac:dyDescent="0.25">
      <c r="B33654" s="3">
        <v>36080</v>
      </c>
      <c r="C33654" s="3">
        <v>0</v>
      </c>
      <c r="G33654" s="4"/>
      <c r="H33654" s="4"/>
      <c r="I33654" s="4"/>
      <c r="J33654" s="4"/>
      <c r="K33654" s="4"/>
      <c r="L33654" s="4"/>
      <c r="M33654" s="4"/>
    </row>
    <row r="33655" spans="2:13" x14ac:dyDescent="0.25">
      <c r="B33655" s="3">
        <v>36081</v>
      </c>
      <c r="C33655" s="3">
        <v>0</v>
      </c>
      <c r="G33655" s="4"/>
      <c r="H33655" s="4"/>
      <c r="I33655" s="4"/>
      <c r="J33655" s="4"/>
      <c r="K33655" s="4"/>
      <c r="L33655" s="4"/>
      <c r="M33655" s="4"/>
    </row>
    <row r="33656" spans="2:13" x14ac:dyDescent="0.25">
      <c r="B33656" s="3">
        <v>36082</v>
      </c>
      <c r="C33656" s="3">
        <v>0</v>
      </c>
      <c r="G33656" s="4"/>
      <c r="H33656" s="4"/>
      <c r="I33656" s="4"/>
      <c r="J33656" s="4"/>
      <c r="K33656" s="4"/>
      <c r="L33656" s="4"/>
      <c r="M33656" s="4"/>
    </row>
    <row r="33657" spans="2:13" x14ac:dyDescent="0.25">
      <c r="B33657" s="3">
        <v>36083</v>
      </c>
      <c r="C33657" s="3">
        <v>0</v>
      </c>
      <c r="G33657" s="4"/>
      <c r="H33657" s="4"/>
      <c r="I33657" s="4"/>
      <c r="J33657" s="4"/>
      <c r="K33657" s="4"/>
      <c r="L33657" s="4"/>
      <c r="M33657" s="4"/>
    </row>
    <row r="33658" spans="2:13" x14ac:dyDescent="0.25">
      <c r="B33658" s="3">
        <v>36084</v>
      </c>
      <c r="C33658" s="3">
        <v>0</v>
      </c>
      <c r="G33658" s="4"/>
      <c r="H33658" s="4"/>
      <c r="I33658" s="4"/>
      <c r="J33658" s="4"/>
      <c r="K33658" s="4"/>
      <c r="L33658" s="4"/>
      <c r="M33658" s="4"/>
    </row>
    <row r="33659" spans="2:13" x14ac:dyDescent="0.25">
      <c r="B33659" s="3">
        <v>36085</v>
      </c>
      <c r="C33659" s="3">
        <v>0</v>
      </c>
      <c r="G33659" s="4"/>
      <c r="H33659" s="4"/>
      <c r="I33659" s="4"/>
      <c r="J33659" s="4"/>
      <c r="K33659" s="4"/>
      <c r="L33659" s="4"/>
      <c r="M33659" s="4"/>
    </row>
    <row r="33660" spans="2:13" x14ac:dyDescent="0.25">
      <c r="B33660" s="3">
        <v>36086</v>
      </c>
      <c r="C33660" s="3">
        <v>0</v>
      </c>
      <c r="G33660" s="4"/>
      <c r="H33660" s="4"/>
      <c r="I33660" s="4"/>
      <c r="J33660" s="4"/>
      <c r="K33660" s="4"/>
      <c r="L33660" s="4"/>
      <c r="M33660" s="4"/>
    </row>
    <row r="33661" spans="2:13" x14ac:dyDescent="0.25">
      <c r="B33661" s="3">
        <v>36087</v>
      </c>
      <c r="C33661" s="3">
        <v>0</v>
      </c>
      <c r="G33661" s="4"/>
      <c r="H33661" s="4"/>
      <c r="I33661" s="4"/>
      <c r="J33661" s="4"/>
      <c r="K33661" s="4"/>
      <c r="L33661" s="4"/>
      <c r="M33661" s="4"/>
    </row>
    <row r="33662" spans="2:13" x14ac:dyDescent="0.25">
      <c r="B33662" s="3">
        <v>36088</v>
      </c>
      <c r="C33662" s="3">
        <v>0</v>
      </c>
      <c r="G33662" s="4"/>
      <c r="H33662" s="4"/>
      <c r="I33662" s="4"/>
      <c r="J33662" s="4"/>
      <c r="K33662" s="4"/>
      <c r="L33662" s="4"/>
      <c r="M33662" s="4"/>
    </row>
    <row r="33663" spans="2:13" x14ac:dyDescent="0.25">
      <c r="B33663" s="3">
        <v>36089</v>
      </c>
      <c r="C33663" s="3">
        <v>0</v>
      </c>
      <c r="G33663" s="4"/>
      <c r="H33663" s="4"/>
      <c r="I33663" s="4"/>
      <c r="J33663" s="4"/>
      <c r="K33663" s="4"/>
      <c r="L33663" s="4"/>
      <c r="M33663" s="4"/>
    </row>
    <row r="33664" spans="2:13" x14ac:dyDescent="0.25">
      <c r="B33664" s="3">
        <v>36090</v>
      </c>
      <c r="C33664" s="3">
        <v>0</v>
      </c>
      <c r="G33664" s="4"/>
      <c r="H33664" s="4"/>
      <c r="I33664" s="4"/>
      <c r="J33664" s="4"/>
      <c r="K33664" s="4"/>
      <c r="L33664" s="4"/>
      <c r="M33664" s="4"/>
    </row>
    <row r="33665" spans="2:13" x14ac:dyDescent="0.25">
      <c r="B33665" s="3">
        <v>36091</v>
      </c>
      <c r="C33665" s="3">
        <v>0</v>
      </c>
      <c r="G33665" s="4"/>
      <c r="H33665" s="4"/>
      <c r="I33665" s="4"/>
      <c r="J33665" s="4"/>
      <c r="K33665" s="4"/>
      <c r="L33665" s="4"/>
      <c r="M33665" s="4"/>
    </row>
    <row r="33666" spans="2:13" x14ac:dyDescent="0.25">
      <c r="B33666" s="3">
        <v>36092</v>
      </c>
      <c r="C33666" s="3">
        <v>0</v>
      </c>
      <c r="G33666" s="4"/>
      <c r="H33666" s="4"/>
      <c r="I33666" s="4"/>
      <c r="J33666" s="4"/>
      <c r="K33666" s="4"/>
      <c r="L33666" s="4"/>
      <c r="M33666" s="4"/>
    </row>
    <row r="33667" spans="2:13" x14ac:dyDescent="0.25">
      <c r="B33667" s="3">
        <v>36093</v>
      </c>
      <c r="C33667" s="3">
        <v>0</v>
      </c>
      <c r="G33667" s="4"/>
      <c r="H33667" s="4"/>
      <c r="I33667" s="4"/>
      <c r="J33667" s="4"/>
      <c r="K33667" s="4"/>
      <c r="L33667" s="4"/>
      <c r="M33667" s="4"/>
    </row>
    <row r="33668" spans="2:13" x14ac:dyDescent="0.25">
      <c r="B33668" s="3">
        <v>36094</v>
      </c>
      <c r="C33668" s="3">
        <v>0</v>
      </c>
      <c r="G33668" s="4"/>
      <c r="H33668" s="4"/>
      <c r="I33668" s="4"/>
      <c r="J33668" s="4"/>
      <c r="K33668" s="4"/>
      <c r="L33668" s="4"/>
      <c r="M33668" s="4"/>
    </row>
    <row r="33669" spans="2:13" x14ac:dyDescent="0.25">
      <c r="B33669" s="3">
        <v>36095</v>
      </c>
      <c r="C33669" s="3">
        <v>0</v>
      </c>
      <c r="G33669" s="4"/>
      <c r="H33669" s="4"/>
      <c r="I33669" s="4"/>
      <c r="J33669" s="4"/>
      <c r="K33669" s="4"/>
      <c r="L33669" s="4"/>
      <c r="M33669" s="4"/>
    </row>
    <row r="33670" spans="2:13" x14ac:dyDescent="0.25">
      <c r="B33670" s="3">
        <v>36096</v>
      </c>
      <c r="C33670" s="3">
        <v>0</v>
      </c>
      <c r="G33670" s="4"/>
      <c r="H33670" s="4"/>
      <c r="I33670" s="4"/>
      <c r="J33670" s="4"/>
      <c r="K33670" s="4"/>
      <c r="L33670" s="4"/>
      <c r="M33670" s="4"/>
    </row>
    <row r="33671" spans="2:13" x14ac:dyDescent="0.25">
      <c r="B33671" s="3">
        <v>36097</v>
      </c>
      <c r="C33671" s="3">
        <v>0</v>
      </c>
      <c r="G33671" s="4"/>
      <c r="H33671" s="4"/>
      <c r="I33671" s="4"/>
      <c r="J33671" s="4"/>
      <c r="K33671" s="4"/>
      <c r="L33671" s="4"/>
      <c r="M33671" s="4"/>
    </row>
    <row r="33672" spans="2:13" x14ac:dyDescent="0.25">
      <c r="B33672" s="3">
        <v>37074</v>
      </c>
      <c r="C33672" s="3">
        <v>0</v>
      </c>
      <c r="G33672" s="4"/>
      <c r="H33672" s="4"/>
      <c r="I33672" s="4"/>
      <c r="J33672" s="4"/>
      <c r="K33672" s="4"/>
      <c r="L33672" s="4"/>
      <c r="M33672" s="4"/>
    </row>
    <row r="33673" spans="2:13" x14ac:dyDescent="0.25">
      <c r="B33673" s="3">
        <v>37075</v>
      </c>
      <c r="C33673" s="3">
        <v>0</v>
      </c>
      <c r="G33673" s="4"/>
      <c r="H33673" s="4"/>
      <c r="I33673" s="4"/>
      <c r="J33673" s="4"/>
      <c r="K33673" s="4"/>
      <c r="L33673" s="4"/>
      <c r="M33673" s="4"/>
    </row>
    <row r="33674" spans="2:13" x14ac:dyDescent="0.25">
      <c r="B33674" s="3">
        <v>37076</v>
      </c>
      <c r="C33674" s="3">
        <v>0</v>
      </c>
      <c r="G33674" s="4"/>
      <c r="H33674" s="4"/>
      <c r="I33674" s="4"/>
      <c r="J33674" s="4"/>
      <c r="K33674" s="4"/>
      <c r="L33674" s="4"/>
      <c r="M33674" s="4"/>
    </row>
    <row r="33675" spans="2:13" x14ac:dyDescent="0.25">
      <c r="B33675" s="3">
        <v>37077</v>
      </c>
      <c r="C33675" s="3">
        <v>0</v>
      </c>
      <c r="G33675" s="4"/>
      <c r="H33675" s="4"/>
      <c r="I33675" s="4"/>
      <c r="J33675" s="4"/>
      <c r="K33675" s="4"/>
      <c r="L33675" s="4"/>
      <c r="M33675" s="4"/>
    </row>
    <row r="33676" spans="2:13" x14ac:dyDescent="0.25">
      <c r="B33676" s="3">
        <v>37078</v>
      </c>
      <c r="C33676" s="3">
        <v>0</v>
      </c>
      <c r="G33676" s="4"/>
      <c r="H33676" s="4"/>
      <c r="I33676" s="4"/>
      <c r="J33676" s="4"/>
      <c r="K33676" s="4"/>
      <c r="L33676" s="4"/>
      <c r="M33676" s="4"/>
    </row>
    <row r="33677" spans="2:13" x14ac:dyDescent="0.25">
      <c r="B33677" s="3">
        <v>37079</v>
      </c>
      <c r="C33677" s="3">
        <v>0</v>
      </c>
      <c r="G33677" s="4"/>
      <c r="H33677" s="4"/>
      <c r="I33677" s="4"/>
      <c r="J33677" s="4"/>
      <c r="K33677" s="4"/>
      <c r="L33677" s="4"/>
      <c r="M33677" s="4"/>
    </row>
    <row r="33678" spans="2:13" x14ac:dyDescent="0.25">
      <c r="B33678" s="3">
        <v>37080</v>
      </c>
      <c r="C33678" s="3">
        <v>0</v>
      </c>
      <c r="G33678" s="4"/>
      <c r="H33678" s="4"/>
      <c r="I33678" s="4"/>
      <c r="J33678" s="4"/>
      <c r="K33678" s="4"/>
      <c r="L33678" s="4"/>
      <c r="M33678" s="4"/>
    </row>
    <row r="33679" spans="2:13" x14ac:dyDescent="0.25">
      <c r="B33679" s="3">
        <v>37081</v>
      </c>
      <c r="C33679" s="3">
        <v>0</v>
      </c>
      <c r="G33679" s="4"/>
      <c r="H33679" s="4"/>
      <c r="I33679" s="4"/>
      <c r="J33679" s="4"/>
      <c r="K33679" s="4"/>
      <c r="L33679" s="4"/>
      <c r="M33679" s="4"/>
    </row>
    <row r="33680" spans="2:13" x14ac:dyDescent="0.25">
      <c r="B33680" s="3">
        <v>37082</v>
      </c>
      <c r="C33680" s="3">
        <v>0</v>
      </c>
      <c r="G33680" s="4"/>
      <c r="H33680" s="4"/>
      <c r="I33680" s="4"/>
      <c r="J33680" s="4"/>
      <c r="K33680" s="4"/>
      <c r="L33680" s="4"/>
      <c r="M33680" s="4"/>
    </row>
    <row r="33681" spans="2:13" x14ac:dyDescent="0.25">
      <c r="B33681" s="3">
        <v>37083</v>
      </c>
      <c r="C33681" s="3">
        <v>0</v>
      </c>
      <c r="G33681" s="4"/>
      <c r="H33681" s="4"/>
      <c r="I33681" s="4"/>
      <c r="J33681" s="4"/>
      <c r="K33681" s="4"/>
      <c r="L33681" s="4"/>
      <c r="M33681" s="4"/>
    </row>
    <row r="33682" spans="2:13" x14ac:dyDescent="0.25">
      <c r="B33682" s="3">
        <v>37084</v>
      </c>
      <c r="C33682" s="3">
        <v>0</v>
      </c>
      <c r="G33682" s="4"/>
      <c r="H33682" s="4"/>
      <c r="I33682" s="4"/>
      <c r="J33682" s="4"/>
      <c r="K33682" s="4"/>
      <c r="L33682" s="4"/>
      <c r="M33682" s="4"/>
    </row>
    <row r="33683" spans="2:13" x14ac:dyDescent="0.25">
      <c r="B33683" s="3">
        <v>37085</v>
      </c>
      <c r="C33683" s="3">
        <v>0</v>
      </c>
      <c r="G33683" s="4"/>
      <c r="H33683" s="4"/>
      <c r="I33683" s="4"/>
      <c r="J33683" s="4"/>
      <c r="K33683" s="4"/>
      <c r="L33683" s="4"/>
      <c r="M33683" s="4"/>
    </row>
    <row r="33684" spans="2:13" x14ac:dyDescent="0.25">
      <c r="B33684" s="3">
        <v>37086</v>
      </c>
      <c r="C33684" s="3">
        <v>0</v>
      </c>
      <c r="G33684" s="4"/>
      <c r="H33684" s="4"/>
      <c r="I33684" s="4"/>
      <c r="J33684" s="4"/>
      <c r="K33684" s="4"/>
      <c r="L33684" s="4"/>
      <c r="M33684" s="4"/>
    </row>
    <row r="33685" spans="2:13" x14ac:dyDescent="0.25">
      <c r="B33685" s="3">
        <v>37087</v>
      </c>
      <c r="C33685" s="3">
        <v>0</v>
      </c>
      <c r="G33685" s="4"/>
      <c r="H33685" s="4"/>
      <c r="I33685" s="4"/>
      <c r="J33685" s="4"/>
      <c r="K33685" s="4"/>
      <c r="L33685" s="4"/>
      <c r="M33685" s="4"/>
    </row>
    <row r="33686" spans="2:13" x14ac:dyDescent="0.25">
      <c r="B33686" s="3">
        <v>37088</v>
      </c>
      <c r="C33686" s="3">
        <v>0</v>
      </c>
      <c r="G33686" s="4"/>
      <c r="H33686" s="4"/>
      <c r="I33686" s="4"/>
      <c r="J33686" s="4"/>
      <c r="K33686" s="4"/>
      <c r="L33686" s="4"/>
      <c r="M33686" s="4"/>
    </row>
    <row r="33687" spans="2:13" x14ac:dyDescent="0.25">
      <c r="B33687" s="3">
        <v>37089</v>
      </c>
      <c r="C33687" s="3">
        <v>0</v>
      </c>
      <c r="G33687" s="4"/>
      <c r="H33687" s="4"/>
      <c r="I33687" s="4"/>
      <c r="J33687" s="4"/>
      <c r="K33687" s="4"/>
      <c r="L33687" s="4"/>
      <c r="M33687" s="4"/>
    </row>
    <row r="33688" spans="2:13" x14ac:dyDescent="0.25">
      <c r="B33688" s="3">
        <v>37090</v>
      </c>
      <c r="C33688" s="3">
        <v>0</v>
      </c>
      <c r="G33688" s="4"/>
      <c r="H33688" s="4"/>
      <c r="I33688" s="4"/>
      <c r="J33688" s="4"/>
      <c r="K33688" s="4"/>
      <c r="L33688" s="4"/>
      <c r="M33688" s="4"/>
    </row>
    <row r="33689" spans="2:13" x14ac:dyDescent="0.25">
      <c r="B33689" s="3">
        <v>37091</v>
      </c>
      <c r="C33689" s="3">
        <v>0</v>
      </c>
      <c r="G33689" s="4"/>
      <c r="H33689" s="4"/>
      <c r="I33689" s="4"/>
      <c r="J33689" s="4"/>
      <c r="K33689" s="4"/>
      <c r="L33689" s="4"/>
      <c r="M33689" s="4"/>
    </row>
    <row r="33690" spans="2:13" x14ac:dyDescent="0.25">
      <c r="B33690" s="3">
        <v>37092</v>
      </c>
      <c r="C33690" s="3">
        <v>0</v>
      </c>
      <c r="G33690" s="4"/>
      <c r="H33690" s="4"/>
      <c r="I33690" s="4"/>
      <c r="J33690" s="4"/>
      <c r="K33690" s="4"/>
      <c r="L33690" s="4"/>
      <c r="M33690" s="4"/>
    </row>
    <row r="33691" spans="2:13" x14ac:dyDescent="0.25">
      <c r="B33691" s="3">
        <v>37093</v>
      </c>
      <c r="C33691" s="3">
        <v>0</v>
      </c>
      <c r="G33691" s="4"/>
      <c r="H33691" s="4"/>
      <c r="I33691" s="4"/>
      <c r="J33691" s="4"/>
      <c r="K33691" s="4"/>
      <c r="L33691" s="4"/>
      <c r="M33691" s="4"/>
    </row>
    <row r="33692" spans="2:13" x14ac:dyDescent="0.25">
      <c r="B33692" s="3">
        <v>37094</v>
      </c>
      <c r="C33692" s="3">
        <v>0</v>
      </c>
      <c r="G33692" s="4"/>
      <c r="H33692" s="4"/>
      <c r="I33692" s="4"/>
      <c r="J33692" s="4"/>
      <c r="K33692" s="4"/>
      <c r="L33692" s="4"/>
      <c r="M33692" s="4"/>
    </row>
    <row r="33693" spans="2:13" x14ac:dyDescent="0.25">
      <c r="B33693" s="3">
        <v>37095</v>
      </c>
      <c r="C33693" s="3">
        <v>0</v>
      </c>
      <c r="G33693" s="4"/>
      <c r="H33693" s="4"/>
      <c r="I33693" s="4"/>
      <c r="J33693" s="4"/>
      <c r="K33693" s="4"/>
      <c r="L33693" s="4"/>
      <c r="M33693" s="4"/>
    </row>
    <row r="33694" spans="2:13" x14ac:dyDescent="0.25">
      <c r="B33694" s="3">
        <v>37096</v>
      </c>
      <c r="C33694" s="3">
        <v>0</v>
      </c>
      <c r="G33694" s="4"/>
      <c r="H33694" s="4"/>
      <c r="I33694" s="4"/>
      <c r="J33694" s="4"/>
      <c r="K33694" s="4"/>
      <c r="L33694" s="4"/>
      <c r="M33694" s="4"/>
    </row>
    <row r="33695" spans="2:13" x14ac:dyDescent="0.25">
      <c r="B33695" s="3">
        <v>37097</v>
      </c>
      <c r="C33695" s="3">
        <v>0</v>
      </c>
      <c r="G33695" s="4"/>
      <c r="H33695" s="4"/>
      <c r="I33695" s="4"/>
      <c r="J33695" s="4"/>
      <c r="K33695" s="4"/>
      <c r="L33695" s="4"/>
      <c r="M33695" s="4"/>
    </row>
    <row r="33696" spans="2:13" x14ac:dyDescent="0.25">
      <c r="B33696" s="3">
        <v>37098</v>
      </c>
      <c r="C33696" s="3">
        <v>0</v>
      </c>
      <c r="G33696" s="4"/>
      <c r="H33696" s="4"/>
      <c r="I33696" s="4"/>
      <c r="J33696" s="4"/>
      <c r="K33696" s="4"/>
      <c r="L33696" s="4"/>
      <c r="M33696" s="4"/>
    </row>
    <row r="33697" spans="2:13" x14ac:dyDescent="0.25">
      <c r="B33697" s="3">
        <v>37099</v>
      </c>
      <c r="C33697" s="3">
        <v>0</v>
      </c>
      <c r="G33697" s="4"/>
      <c r="H33697" s="4"/>
      <c r="I33697" s="4"/>
      <c r="J33697" s="4"/>
      <c r="K33697" s="4"/>
      <c r="L33697" s="4"/>
      <c r="M33697" s="4"/>
    </row>
    <row r="33698" spans="2:13" x14ac:dyDescent="0.25">
      <c r="B33698" s="3">
        <v>37100</v>
      </c>
      <c r="C33698" s="3">
        <v>0</v>
      </c>
      <c r="G33698" s="4"/>
      <c r="H33698" s="4"/>
      <c r="I33698" s="4"/>
      <c r="J33698" s="4"/>
      <c r="K33698" s="4"/>
      <c r="L33698" s="4"/>
      <c r="M33698" s="4"/>
    </row>
    <row r="33699" spans="2:13" x14ac:dyDescent="0.25">
      <c r="B33699" s="3">
        <v>38077</v>
      </c>
      <c r="C33699" s="3">
        <v>0</v>
      </c>
      <c r="G33699" s="4"/>
      <c r="H33699" s="4"/>
      <c r="I33699" s="4"/>
      <c r="J33699" s="4"/>
      <c r="K33699" s="4"/>
      <c r="L33699" s="4"/>
      <c r="M33699" s="4"/>
    </row>
    <row r="33700" spans="2:13" x14ac:dyDescent="0.25">
      <c r="B33700" s="3">
        <v>38078</v>
      </c>
      <c r="C33700" s="3">
        <v>0</v>
      </c>
      <c r="G33700" s="4"/>
      <c r="H33700" s="4"/>
      <c r="I33700" s="4"/>
      <c r="J33700" s="4"/>
      <c r="K33700" s="4"/>
      <c r="L33700" s="4"/>
      <c r="M33700" s="4"/>
    </row>
    <row r="33701" spans="2:13" x14ac:dyDescent="0.25">
      <c r="B33701" s="3">
        <v>38079</v>
      </c>
      <c r="C33701" s="3">
        <v>0</v>
      </c>
      <c r="G33701" s="4"/>
      <c r="H33701" s="4"/>
      <c r="I33701" s="4"/>
      <c r="J33701" s="4"/>
      <c r="K33701" s="4"/>
      <c r="L33701" s="4"/>
      <c r="M33701" s="4"/>
    </row>
    <row r="33702" spans="2:13" x14ac:dyDescent="0.25">
      <c r="B33702" s="3">
        <v>38080</v>
      </c>
      <c r="C33702" s="3">
        <v>0</v>
      </c>
      <c r="G33702" s="4"/>
      <c r="H33702" s="4"/>
      <c r="I33702" s="4"/>
      <c r="J33702" s="4"/>
      <c r="K33702" s="4"/>
      <c r="L33702" s="4"/>
      <c r="M33702" s="4"/>
    </row>
    <row r="33703" spans="2:13" x14ac:dyDescent="0.25">
      <c r="B33703" s="3">
        <v>38081</v>
      </c>
      <c r="C33703" s="3">
        <v>0</v>
      </c>
      <c r="G33703" s="4"/>
      <c r="H33703" s="4"/>
      <c r="I33703" s="4"/>
      <c r="J33703" s="4"/>
      <c r="K33703" s="4"/>
      <c r="L33703" s="4"/>
      <c r="M33703" s="4"/>
    </row>
    <row r="33704" spans="2:13" x14ac:dyDescent="0.25">
      <c r="B33704" s="3">
        <v>38082</v>
      </c>
      <c r="C33704" s="3">
        <v>0</v>
      </c>
      <c r="G33704" s="4"/>
      <c r="H33704" s="4"/>
      <c r="I33704" s="4"/>
      <c r="J33704" s="4"/>
      <c r="K33704" s="4"/>
      <c r="L33704" s="4"/>
      <c r="M33704" s="4"/>
    </row>
    <row r="33705" spans="2:13" x14ac:dyDescent="0.25">
      <c r="B33705" s="3">
        <v>38083</v>
      </c>
      <c r="C33705" s="3">
        <v>0</v>
      </c>
      <c r="G33705" s="4"/>
      <c r="H33705" s="4"/>
      <c r="I33705" s="4"/>
      <c r="J33705" s="4"/>
      <c r="K33705" s="4"/>
      <c r="L33705" s="4"/>
      <c r="M33705" s="4"/>
    </row>
    <row r="33706" spans="2:13" x14ac:dyDescent="0.25">
      <c r="B33706" s="3">
        <v>38084</v>
      </c>
      <c r="C33706" s="3">
        <v>0</v>
      </c>
      <c r="G33706" s="4"/>
      <c r="H33706" s="4"/>
      <c r="I33706" s="4"/>
      <c r="J33706" s="4"/>
      <c r="K33706" s="4"/>
      <c r="L33706" s="4"/>
      <c r="M33706" s="4"/>
    </row>
    <row r="33707" spans="2:13" x14ac:dyDescent="0.25">
      <c r="B33707" s="3">
        <v>38085</v>
      </c>
      <c r="C33707" s="3">
        <v>0</v>
      </c>
      <c r="G33707" s="4"/>
      <c r="H33707" s="4"/>
      <c r="I33707" s="4"/>
      <c r="J33707" s="4"/>
      <c r="K33707" s="4"/>
      <c r="L33707" s="4"/>
      <c r="M33707" s="4"/>
    </row>
    <row r="33708" spans="2:13" x14ac:dyDescent="0.25">
      <c r="B33708" s="3">
        <v>38086</v>
      </c>
      <c r="C33708" s="3">
        <v>0</v>
      </c>
      <c r="G33708" s="4"/>
      <c r="H33708" s="4"/>
      <c r="I33708" s="4"/>
      <c r="J33708" s="4"/>
      <c r="K33708" s="4"/>
      <c r="L33708" s="4"/>
      <c r="M33708" s="4"/>
    </row>
    <row r="33709" spans="2:13" x14ac:dyDescent="0.25">
      <c r="B33709" s="3">
        <v>38087</v>
      </c>
      <c r="C33709" s="3">
        <v>0</v>
      </c>
      <c r="G33709" s="4"/>
      <c r="H33709" s="4"/>
      <c r="I33709" s="4"/>
      <c r="J33709" s="4"/>
      <c r="K33709" s="4"/>
      <c r="L33709" s="4"/>
      <c r="M33709" s="4"/>
    </row>
    <row r="33710" spans="2:13" x14ac:dyDescent="0.25">
      <c r="B33710" s="3">
        <v>38088</v>
      </c>
      <c r="C33710" s="3">
        <v>0</v>
      </c>
      <c r="G33710" s="4"/>
      <c r="H33710" s="4"/>
      <c r="I33710" s="4"/>
      <c r="J33710" s="4"/>
      <c r="K33710" s="4"/>
      <c r="L33710" s="4"/>
      <c r="M33710" s="4"/>
    </row>
    <row r="33711" spans="2:13" x14ac:dyDescent="0.25">
      <c r="B33711" s="3">
        <v>38089</v>
      </c>
      <c r="C33711" s="3">
        <v>0</v>
      </c>
      <c r="G33711" s="4"/>
      <c r="H33711" s="4"/>
      <c r="I33711" s="4"/>
      <c r="J33711" s="4"/>
      <c r="K33711" s="4"/>
      <c r="L33711" s="4"/>
      <c r="M33711" s="4"/>
    </row>
    <row r="33712" spans="2:13" x14ac:dyDescent="0.25">
      <c r="B33712" s="3">
        <v>38090</v>
      </c>
      <c r="C33712" s="3">
        <v>0</v>
      </c>
      <c r="G33712" s="4"/>
      <c r="H33712" s="4"/>
      <c r="I33712" s="4"/>
      <c r="J33712" s="4"/>
      <c r="K33712" s="4"/>
      <c r="L33712" s="4"/>
      <c r="M33712" s="4"/>
    </row>
    <row r="33713" spans="2:13" x14ac:dyDescent="0.25">
      <c r="B33713" s="3">
        <v>38091</v>
      </c>
      <c r="C33713" s="3">
        <v>0</v>
      </c>
      <c r="G33713" s="4"/>
      <c r="H33713" s="4"/>
      <c r="I33713" s="4"/>
      <c r="J33713" s="4"/>
      <c r="K33713" s="4"/>
      <c r="L33713" s="4"/>
      <c r="M33713" s="4"/>
    </row>
    <row r="33714" spans="2:13" x14ac:dyDescent="0.25">
      <c r="B33714" s="3">
        <v>38092</v>
      </c>
      <c r="C33714" s="3">
        <v>0</v>
      </c>
      <c r="G33714" s="4"/>
      <c r="H33714" s="4"/>
      <c r="I33714" s="4"/>
      <c r="J33714" s="4"/>
      <c r="K33714" s="4"/>
      <c r="L33714" s="4"/>
      <c r="M33714" s="4"/>
    </row>
    <row r="33715" spans="2:13" x14ac:dyDescent="0.25">
      <c r="B33715" s="3">
        <v>38093</v>
      </c>
      <c r="C33715" s="3">
        <v>0</v>
      </c>
      <c r="G33715" s="4"/>
      <c r="H33715" s="4"/>
      <c r="I33715" s="4"/>
      <c r="J33715" s="4"/>
      <c r="K33715" s="4"/>
      <c r="L33715" s="4"/>
      <c r="M33715" s="4"/>
    </row>
    <row r="33716" spans="2:13" x14ac:dyDescent="0.25">
      <c r="B33716" s="3">
        <v>38094</v>
      </c>
      <c r="C33716" s="3">
        <v>0</v>
      </c>
      <c r="G33716" s="4"/>
      <c r="H33716" s="4"/>
      <c r="I33716" s="4"/>
      <c r="J33716" s="4"/>
      <c r="K33716" s="4"/>
      <c r="L33716" s="4"/>
      <c r="M33716" s="4"/>
    </row>
    <row r="33717" spans="2:13" x14ac:dyDescent="0.25">
      <c r="B33717" s="3">
        <v>38095</v>
      </c>
      <c r="C33717" s="3">
        <v>0</v>
      </c>
      <c r="G33717" s="4"/>
      <c r="H33717" s="4"/>
      <c r="I33717" s="4"/>
      <c r="J33717" s="4"/>
      <c r="K33717" s="4"/>
      <c r="L33717" s="4"/>
      <c r="M33717" s="4"/>
    </row>
    <row r="33718" spans="2:13" x14ac:dyDescent="0.25">
      <c r="B33718" s="3">
        <v>38096</v>
      </c>
      <c r="C33718" s="3">
        <v>0</v>
      </c>
      <c r="G33718" s="4"/>
      <c r="H33718" s="4"/>
      <c r="I33718" s="4"/>
      <c r="J33718" s="4"/>
      <c r="K33718" s="4"/>
      <c r="L33718" s="4"/>
      <c r="M33718" s="4"/>
    </row>
    <row r="33719" spans="2:13" x14ac:dyDescent="0.25">
      <c r="B33719" s="3">
        <v>38097</v>
      </c>
      <c r="C33719" s="3">
        <v>0</v>
      </c>
      <c r="G33719" s="4"/>
      <c r="H33719" s="4"/>
      <c r="I33719" s="4"/>
      <c r="J33719" s="4"/>
      <c r="K33719" s="4"/>
      <c r="L33719" s="4"/>
      <c r="M33719" s="4"/>
    </row>
    <row r="33720" spans="2:13" x14ac:dyDescent="0.25">
      <c r="B33720" s="3">
        <v>38098</v>
      </c>
      <c r="C33720" s="3">
        <v>0</v>
      </c>
      <c r="G33720" s="4"/>
      <c r="H33720" s="4"/>
      <c r="I33720" s="4"/>
      <c r="J33720" s="4"/>
      <c r="K33720" s="4"/>
      <c r="L33720" s="4"/>
      <c r="M33720" s="4"/>
    </row>
    <row r="33721" spans="2:13" x14ac:dyDescent="0.25">
      <c r="B33721" s="3">
        <v>38099</v>
      </c>
      <c r="C33721" s="3">
        <v>0</v>
      </c>
      <c r="G33721" s="4"/>
      <c r="H33721" s="4"/>
      <c r="I33721" s="4"/>
      <c r="J33721" s="4"/>
      <c r="K33721" s="4"/>
      <c r="L33721" s="4"/>
      <c r="M33721" s="4"/>
    </row>
    <row r="33722" spans="2:13" x14ac:dyDescent="0.25">
      <c r="B33722" s="3">
        <v>38100</v>
      </c>
      <c r="C33722" s="3">
        <v>0</v>
      </c>
      <c r="G33722" s="4"/>
      <c r="H33722" s="4"/>
      <c r="I33722" s="4"/>
      <c r="J33722" s="4"/>
      <c r="K33722" s="4"/>
      <c r="L33722" s="4"/>
      <c r="M33722" s="4"/>
    </row>
    <row r="33723" spans="2:13" x14ac:dyDescent="0.25">
      <c r="B33723" s="3">
        <v>39080</v>
      </c>
      <c r="C33723" s="3">
        <v>0</v>
      </c>
      <c r="G33723" s="4"/>
      <c r="H33723" s="4"/>
      <c r="I33723" s="4"/>
      <c r="J33723" s="4"/>
      <c r="K33723" s="4"/>
      <c r="L33723" s="4"/>
      <c r="M33723" s="4"/>
    </row>
    <row r="33724" spans="2:13" x14ac:dyDescent="0.25">
      <c r="B33724" s="3">
        <v>39081</v>
      </c>
      <c r="C33724" s="3">
        <v>0</v>
      </c>
      <c r="G33724" s="4"/>
      <c r="H33724" s="4"/>
      <c r="I33724" s="4"/>
      <c r="J33724" s="4"/>
      <c r="K33724" s="4"/>
      <c r="L33724" s="4"/>
      <c r="M33724" s="4"/>
    </row>
    <row r="33725" spans="2:13" x14ac:dyDescent="0.25">
      <c r="B33725" s="3">
        <v>39082</v>
      </c>
      <c r="C33725" s="3">
        <v>0</v>
      </c>
      <c r="G33725" s="4"/>
      <c r="H33725" s="4"/>
      <c r="I33725" s="4"/>
      <c r="J33725" s="4"/>
      <c r="K33725" s="4"/>
      <c r="L33725" s="4"/>
      <c r="M33725" s="4"/>
    </row>
    <row r="33726" spans="2:13" x14ac:dyDescent="0.25">
      <c r="B33726" s="3">
        <v>39083</v>
      </c>
      <c r="C33726" s="3">
        <v>0</v>
      </c>
      <c r="G33726" s="4"/>
      <c r="H33726" s="4"/>
      <c r="I33726" s="4"/>
      <c r="J33726" s="4"/>
      <c r="K33726" s="4"/>
      <c r="L33726" s="4"/>
      <c r="M33726" s="4"/>
    </row>
    <row r="33727" spans="2:13" x14ac:dyDescent="0.25">
      <c r="B33727" s="3">
        <v>39084</v>
      </c>
      <c r="C33727" s="3">
        <v>0</v>
      </c>
      <c r="G33727" s="4"/>
      <c r="H33727" s="4"/>
      <c r="I33727" s="4"/>
      <c r="J33727" s="4"/>
      <c r="K33727" s="4"/>
      <c r="L33727" s="4"/>
      <c r="M33727" s="4"/>
    </row>
    <row r="33728" spans="2:13" x14ac:dyDescent="0.25">
      <c r="B33728" s="3">
        <v>39085</v>
      </c>
      <c r="C33728" s="3">
        <v>0</v>
      </c>
      <c r="G33728" s="4"/>
      <c r="H33728" s="4"/>
      <c r="I33728" s="4"/>
      <c r="J33728" s="4"/>
      <c r="K33728" s="4"/>
      <c r="L33728" s="4"/>
      <c r="M33728" s="4"/>
    </row>
    <row r="33729" spans="2:13" x14ac:dyDescent="0.25">
      <c r="B33729" s="3">
        <v>39086</v>
      </c>
      <c r="C33729" s="3">
        <v>0</v>
      </c>
      <c r="G33729" s="4"/>
      <c r="H33729" s="4"/>
      <c r="I33729" s="4"/>
      <c r="J33729" s="4"/>
      <c r="K33729" s="4"/>
      <c r="L33729" s="4"/>
      <c r="M33729" s="4"/>
    </row>
    <row r="33730" spans="2:13" x14ac:dyDescent="0.25">
      <c r="B33730" s="3">
        <v>39087</v>
      </c>
      <c r="C33730" s="3">
        <v>0</v>
      </c>
      <c r="G33730" s="4"/>
      <c r="H33730" s="4"/>
      <c r="I33730" s="4"/>
      <c r="J33730" s="4"/>
      <c r="K33730" s="4"/>
      <c r="L33730" s="4"/>
      <c r="M33730" s="4"/>
    </row>
    <row r="33731" spans="2:13" x14ac:dyDescent="0.25">
      <c r="B33731" s="3">
        <v>39088</v>
      </c>
      <c r="C33731" s="3">
        <v>0</v>
      </c>
      <c r="G33731" s="4"/>
      <c r="H33731" s="4"/>
      <c r="I33731" s="4"/>
      <c r="J33731" s="4"/>
      <c r="K33731" s="4"/>
      <c r="L33731" s="4"/>
      <c r="M33731" s="4"/>
    </row>
    <row r="33732" spans="2:13" x14ac:dyDescent="0.25">
      <c r="B33732" s="3">
        <v>39089</v>
      </c>
      <c r="C33732" s="3">
        <v>0</v>
      </c>
      <c r="G33732" s="4"/>
      <c r="H33732" s="4"/>
      <c r="I33732" s="4"/>
      <c r="J33732" s="4"/>
      <c r="K33732" s="4"/>
      <c r="L33732" s="4"/>
      <c r="M33732" s="4"/>
    </row>
    <row r="33733" spans="2:13" x14ac:dyDescent="0.25">
      <c r="B33733" s="3">
        <v>39090</v>
      </c>
      <c r="C33733" s="3">
        <v>0</v>
      </c>
      <c r="G33733" s="4"/>
      <c r="H33733" s="4"/>
      <c r="I33733" s="4"/>
      <c r="J33733" s="4"/>
      <c r="K33733" s="4"/>
      <c r="L33733" s="4"/>
      <c r="M33733" s="4"/>
    </row>
    <row r="33734" spans="2:13" x14ac:dyDescent="0.25">
      <c r="B33734" s="3">
        <v>39091</v>
      </c>
      <c r="C33734" s="3">
        <v>0</v>
      </c>
      <c r="G33734" s="4"/>
      <c r="H33734" s="4"/>
      <c r="I33734" s="4"/>
      <c r="J33734" s="4"/>
      <c r="K33734" s="4"/>
      <c r="L33734" s="4"/>
      <c r="M33734" s="4"/>
    </row>
    <row r="33735" spans="2:13" x14ac:dyDescent="0.25">
      <c r="B33735" s="3">
        <v>39092</v>
      </c>
      <c r="C33735" s="3">
        <v>0</v>
      </c>
      <c r="G33735" s="4"/>
      <c r="H33735" s="4"/>
      <c r="I33735" s="4"/>
      <c r="J33735" s="4"/>
      <c r="K33735" s="4"/>
      <c r="L33735" s="4"/>
      <c r="M33735" s="4"/>
    </row>
    <row r="33736" spans="2:13" x14ac:dyDescent="0.25">
      <c r="B33736" s="3">
        <v>39093</v>
      </c>
      <c r="C33736" s="3">
        <v>0</v>
      </c>
      <c r="G33736" s="4"/>
      <c r="H33736" s="4"/>
      <c r="I33736" s="4"/>
      <c r="J33736" s="4"/>
      <c r="K33736" s="4"/>
      <c r="L33736" s="4"/>
      <c r="M33736" s="4"/>
    </row>
    <row r="33737" spans="2:13" x14ac:dyDescent="0.25">
      <c r="B33737" s="3">
        <v>39094</v>
      </c>
      <c r="C33737" s="3">
        <v>0</v>
      </c>
      <c r="G33737" s="4"/>
      <c r="H33737" s="4"/>
      <c r="I33737" s="4"/>
      <c r="J33737" s="4"/>
      <c r="K33737" s="4"/>
      <c r="L33737" s="4"/>
      <c r="M33737" s="4"/>
    </row>
    <row r="33738" spans="2:13" x14ac:dyDescent="0.25">
      <c r="B33738" s="3">
        <v>39095</v>
      </c>
      <c r="C33738" s="3">
        <v>0</v>
      </c>
      <c r="G33738" s="4"/>
      <c r="H33738" s="4"/>
      <c r="I33738" s="4"/>
      <c r="J33738" s="4"/>
      <c r="K33738" s="4"/>
      <c r="L33738" s="4"/>
      <c r="M33738" s="4"/>
    </row>
    <row r="33739" spans="2:13" x14ac:dyDescent="0.25">
      <c r="B33739" s="3">
        <v>39096</v>
      </c>
      <c r="C33739" s="3">
        <v>0</v>
      </c>
      <c r="G33739" s="4"/>
      <c r="H33739" s="4"/>
      <c r="I33739" s="4"/>
      <c r="J33739" s="4"/>
      <c r="K33739" s="4"/>
      <c r="L33739" s="4"/>
      <c r="M33739" s="4"/>
    </row>
    <row r="33740" spans="2:13" x14ac:dyDescent="0.25">
      <c r="B33740" s="3">
        <v>39097</v>
      </c>
      <c r="C33740" s="3">
        <v>0</v>
      </c>
      <c r="G33740" s="4"/>
      <c r="H33740" s="4"/>
      <c r="I33740" s="4"/>
      <c r="J33740" s="4"/>
      <c r="K33740" s="4"/>
      <c r="L33740" s="4"/>
      <c r="M33740" s="4"/>
    </row>
    <row r="33741" spans="2:13" x14ac:dyDescent="0.25">
      <c r="B33741" s="3">
        <v>39098</v>
      </c>
      <c r="C33741" s="3">
        <v>0</v>
      </c>
      <c r="G33741" s="4"/>
      <c r="H33741" s="4"/>
      <c r="I33741" s="4"/>
      <c r="J33741" s="4"/>
      <c r="K33741" s="4"/>
      <c r="L33741" s="4"/>
      <c r="M33741" s="4"/>
    </row>
    <row r="33742" spans="2:13" x14ac:dyDescent="0.25">
      <c r="B33742" s="3">
        <v>39099</v>
      </c>
      <c r="C33742" s="3">
        <v>0</v>
      </c>
      <c r="G33742" s="4"/>
      <c r="H33742" s="4"/>
      <c r="I33742" s="4"/>
      <c r="J33742" s="4"/>
      <c r="K33742" s="4"/>
      <c r="L33742" s="4"/>
      <c r="M33742" s="4"/>
    </row>
    <row r="33743" spans="2:13" x14ac:dyDescent="0.25">
      <c r="B33743" s="3">
        <v>39100</v>
      </c>
      <c r="C33743" s="3">
        <v>0</v>
      </c>
      <c r="G33743" s="4"/>
      <c r="H33743" s="4"/>
      <c r="I33743" s="4"/>
      <c r="J33743" s="4"/>
      <c r="K33743" s="4"/>
      <c r="L33743" s="4"/>
      <c r="M33743" s="4"/>
    </row>
    <row r="33744" spans="2:13" x14ac:dyDescent="0.25">
      <c r="B33744" s="3">
        <v>39101</v>
      </c>
      <c r="C33744" s="3">
        <v>0</v>
      </c>
      <c r="G33744" s="4"/>
      <c r="H33744" s="4"/>
      <c r="I33744" s="4"/>
      <c r="J33744" s="4"/>
      <c r="K33744" s="4"/>
      <c r="L33744" s="4"/>
      <c r="M33744" s="4"/>
    </row>
    <row r="33745" spans="2:13" x14ac:dyDescent="0.25">
      <c r="B33745" s="3">
        <v>39102</v>
      </c>
      <c r="C33745" s="3">
        <v>0</v>
      </c>
      <c r="G33745" s="4"/>
      <c r="H33745" s="4"/>
      <c r="I33745" s="4"/>
      <c r="J33745" s="4"/>
      <c r="K33745" s="4"/>
      <c r="L33745" s="4"/>
      <c r="M33745" s="4"/>
    </row>
    <row r="33746" spans="2:13" x14ac:dyDescent="0.25">
      <c r="B33746" s="3">
        <v>40081</v>
      </c>
      <c r="C33746" s="3">
        <v>0</v>
      </c>
      <c r="G33746" s="4"/>
      <c r="H33746" s="4"/>
      <c r="I33746" s="4"/>
      <c r="J33746" s="4"/>
      <c r="K33746" s="4"/>
      <c r="L33746" s="4"/>
      <c r="M33746" s="4"/>
    </row>
    <row r="33747" spans="2:13" x14ac:dyDescent="0.25">
      <c r="B33747" s="3">
        <v>40082</v>
      </c>
      <c r="C33747" s="3">
        <v>0</v>
      </c>
      <c r="G33747" s="4"/>
      <c r="H33747" s="4"/>
      <c r="I33747" s="4"/>
      <c r="J33747" s="4"/>
      <c r="K33747" s="4"/>
      <c r="L33747" s="4"/>
      <c r="M33747" s="4"/>
    </row>
    <row r="33748" spans="2:13" x14ac:dyDescent="0.25">
      <c r="B33748" s="3">
        <v>40083</v>
      </c>
      <c r="C33748" s="3">
        <v>0</v>
      </c>
      <c r="G33748" s="4"/>
      <c r="H33748" s="4"/>
      <c r="I33748" s="4"/>
      <c r="J33748" s="4"/>
      <c r="K33748" s="4"/>
      <c r="L33748" s="4"/>
      <c r="M33748" s="4"/>
    </row>
    <row r="33749" spans="2:13" x14ac:dyDescent="0.25">
      <c r="B33749" s="3">
        <v>40084</v>
      </c>
      <c r="C33749" s="3">
        <v>0</v>
      </c>
      <c r="G33749" s="4"/>
      <c r="H33749" s="4"/>
      <c r="I33749" s="4"/>
      <c r="J33749" s="4"/>
      <c r="K33749" s="4"/>
      <c r="L33749" s="4"/>
      <c r="M33749" s="4"/>
    </row>
    <row r="33750" spans="2:13" x14ac:dyDescent="0.25">
      <c r="B33750" s="3">
        <v>40085</v>
      </c>
      <c r="C33750" s="3">
        <v>0</v>
      </c>
      <c r="G33750" s="4"/>
      <c r="H33750" s="4"/>
      <c r="I33750" s="4"/>
      <c r="J33750" s="4"/>
      <c r="K33750" s="4"/>
      <c r="L33750" s="4"/>
      <c r="M33750" s="4"/>
    </row>
    <row r="33751" spans="2:13" x14ac:dyDescent="0.25">
      <c r="B33751" s="3">
        <v>40086</v>
      </c>
      <c r="C33751" s="3">
        <v>0</v>
      </c>
      <c r="G33751" s="4"/>
      <c r="H33751" s="4"/>
      <c r="I33751" s="4"/>
      <c r="J33751" s="4"/>
      <c r="K33751" s="4"/>
      <c r="L33751" s="4"/>
      <c r="M33751" s="4"/>
    </row>
    <row r="33752" spans="2:13" x14ac:dyDescent="0.25">
      <c r="B33752" s="3">
        <v>40087</v>
      </c>
      <c r="C33752" s="3">
        <v>0</v>
      </c>
      <c r="G33752" s="4"/>
      <c r="H33752" s="4"/>
      <c r="I33752" s="4"/>
      <c r="J33752" s="4"/>
      <c r="K33752" s="4"/>
      <c r="L33752" s="4"/>
      <c r="M33752" s="4"/>
    </row>
    <row r="33753" spans="2:13" x14ac:dyDescent="0.25">
      <c r="B33753" s="3">
        <v>40088</v>
      </c>
      <c r="C33753" s="3">
        <v>0</v>
      </c>
      <c r="G33753" s="4"/>
      <c r="H33753" s="4"/>
      <c r="I33753" s="4"/>
      <c r="J33753" s="4"/>
      <c r="K33753" s="4"/>
      <c r="L33753" s="4"/>
      <c r="M33753" s="4"/>
    </row>
    <row r="33754" spans="2:13" x14ac:dyDescent="0.25">
      <c r="B33754" s="3">
        <v>40089</v>
      </c>
      <c r="C33754" s="3">
        <v>0</v>
      </c>
      <c r="G33754" s="4"/>
      <c r="H33754" s="4"/>
      <c r="I33754" s="4"/>
      <c r="J33754" s="4"/>
      <c r="K33754" s="4"/>
      <c r="L33754" s="4"/>
      <c r="M33754" s="4"/>
    </row>
    <row r="33755" spans="2:13" x14ac:dyDescent="0.25">
      <c r="B33755" s="3">
        <v>40090</v>
      </c>
      <c r="C33755" s="3">
        <v>0</v>
      </c>
      <c r="G33755" s="4"/>
      <c r="H33755" s="4"/>
      <c r="I33755" s="4"/>
      <c r="J33755" s="4"/>
      <c r="K33755" s="4"/>
      <c r="L33755" s="4"/>
      <c r="M33755" s="4"/>
    </row>
    <row r="33756" spans="2:13" x14ac:dyDescent="0.25">
      <c r="B33756" s="3">
        <v>40091</v>
      </c>
      <c r="C33756" s="3">
        <v>0</v>
      </c>
      <c r="G33756" s="4"/>
      <c r="H33756" s="4"/>
      <c r="I33756" s="4"/>
      <c r="J33756" s="4"/>
      <c r="K33756" s="4"/>
      <c r="L33756" s="4"/>
      <c r="M33756" s="4"/>
    </row>
    <row r="33757" spans="2:13" x14ac:dyDescent="0.25">
      <c r="B33757" s="3">
        <v>40092</v>
      </c>
      <c r="C33757" s="3">
        <v>0</v>
      </c>
      <c r="G33757" s="4"/>
      <c r="H33757" s="4"/>
      <c r="I33757" s="4"/>
      <c r="J33757" s="4"/>
      <c r="K33757" s="4"/>
      <c r="L33757" s="4"/>
      <c r="M33757" s="4"/>
    </row>
    <row r="33758" spans="2:13" x14ac:dyDescent="0.25">
      <c r="B33758" s="3">
        <v>40093</v>
      </c>
      <c r="C33758" s="3">
        <v>0</v>
      </c>
      <c r="G33758" s="4"/>
      <c r="H33758" s="4"/>
      <c r="I33758" s="4"/>
      <c r="J33758" s="4"/>
      <c r="K33758" s="4"/>
      <c r="L33758" s="4"/>
      <c r="M33758" s="4"/>
    </row>
    <row r="33759" spans="2:13" x14ac:dyDescent="0.25">
      <c r="B33759" s="3">
        <v>40094</v>
      </c>
      <c r="C33759" s="3">
        <v>0</v>
      </c>
      <c r="G33759" s="4"/>
      <c r="H33759" s="4"/>
      <c r="I33759" s="4"/>
      <c r="J33759" s="4"/>
      <c r="K33759" s="4"/>
      <c r="L33759" s="4"/>
      <c r="M33759" s="4"/>
    </row>
    <row r="33760" spans="2:13" x14ac:dyDescent="0.25">
      <c r="B33760" s="3">
        <v>40095</v>
      </c>
      <c r="C33760" s="3">
        <v>0</v>
      </c>
      <c r="G33760" s="4"/>
      <c r="H33760" s="4"/>
      <c r="I33760" s="4"/>
      <c r="J33760" s="4"/>
      <c r="K33760" s="4"/>
      <c r="L33760" s="4"/>
      <c r="M33760" s="4"/>
    </row>
    <row r="33761" spans="2:13" x14ac:dyDescent="0.25">
      <c r="B33761" s="3">
        <v>40096</v>
      </c>
      <c r="C33761" s="3">
        <v>0</v>
      </c>
      <c r="G33761" s="4"/>
      <c r="H33761" s="4"/>
      <c r="I33761" s="4"/>
      <c r="J33761" s="4"/>
      <c r="K33761" s="4"/>
      <c r="L33761" s="4"/>
      <c r="M33761" s="4"/>
    </row>
    <row r="33762" spans="2:13" x14ac:dyDescent="0.25">
      <c r="B33762" s="3">
        <v>40097</v>
      </c>
      <c r="C33762" s="3">
        <v>0</v>
      </c>
      <c r="G33762" s="4"/>
      <c r="H33762" s="4"/>
      <c r="I33762" s="4"/>
      <c r="J33762" s="4"/>
      <c r="K33762" s="4"/>
      <c r="L33762" s="4"/>
      <c r="M33762" s="4"/>
    </row>
    <row r="33763" spans="2:13" x14ac:dyDescent="0.25">
      <c r="B33763" s="3">
        <v>40098</v>
      </c>
      <c r="C33763" s="3">
        <v>0</v>
      </c>
      <c r="G33763" s="4"/>
      <c r="H33763" s="4"/>
      <c r="I33763" s="4"/>
      <c r="J33763" s="4"/>
      <c r="K33763" s="4"/>
      <c r="L33763" s="4"/>
      <c r="M33763" s="4"/>
    </row>
    <row r="33764" spans="2:13" x14ac:dyDescent="0.25">
      <c r="B33764" s="3">
        <v>40099</v>
      </c>
      <c r="C33764" s="3">
        <v>0</v>
      </c>
      <c r="G33764" s="4"/>
      <c r="H33764" s="4"/>
      <c r="I33764" s="4"/>
      <c r="J33764" s="4"/>
      <c r="K33764" s="4"/>
      <c r="L33764" s="4"/>
      <c r="M33764" s="4"/>
    </row>
    <row r="33765" spans="2:13" x14ac:dyDescent="0.25">
      <c r="B33765" s="3">
        <v>40100</v>
      </c>
      <c r="C33765" s="3">
        <v>0</v>
      </c>
      <c r="G33765" s="4"/>
      <c r="H33765" s="4"/>
      <c r="I33765" s="4"/>
      <c r="J33765" s="4"/>
      <c r="K33765" s="4"/>
      <c r="L33765" s="4"/>
      <c r="M33765" s="4"/>
    </row>
    <row r="33766" spans="2:13" x14ac:dyDescent="0.25">
      <c r="B33766" s="3">
        <v>40101</v>
      </c>
      <c r="C33766" s="3">
        <v>0</v>
      </c>
      <c r="G33766" s="4"/>
      <c r="H33766" s="4"/>
      <c r="I33766" s="4"/>
      <c r="J33766" s="4"/>
      <c r="K33766" s="4"/>
      <c r="L33766" s="4"/>
      <c r="M33766" s="4"/>
    </row>
    <row r="33767" spans="2:13" x14ac:dyDescent="0.25">
      <c r="B33767" s="3">
        <v>40102</v>
      </c>
      <c r="C33767" s="3">
        <v>0</v>
      </c>
      <c r="G33767" s="4"/>
      <c r="H33767" s="4"/>
      <c r="I33767" s="4"/>
      <c r="J33767" s="4"/>
      <c r="K33767" s="4"/>
      <c r="L33767" s="4"/>
      <c r="M33767" s="4"/>
    </row>
    <row r="33768" spans="2:13" x14ac:dyDescent="0.25">
      <c r="B33768" s="3">
        <v>41084</v>
      </c>
      <c r="C33768" s="3">
        <v>0</v>
      </c>
      <c r="G33768" s="4"/>
      <c r="H33768" s="4"/>
      <c r="I33768" s="4"/>
      <c r="J33768" s="4"/>
      <c r="K33768" s="4"/>
      <c r="L33768" s="4"/>
      <c r="M33768" s="4"/>
    </row>
    <row r="33769" spans="2:13" x14ac:dyDescent="0.25">
      <c r="B33769" s="3">
        <v>41085</v>
      </c>
      <c r="C33769" s="3">
        <v>0</v>
      </c>
      <c r="G33769" s="4"/>
      <c r="H33769" s="4"/>
      <c r="I33769" s="4"/>
      <c r="J33769" s="4"/>
      <c r="K33769" s="4"/>
      <c r="L33769" s="4"/>
      <c r="M33769" s="4"/>
    </row>
    <row r="33770" spans="2:13" x14ac:dyDescent="0.25">
      <c r="B33770" s="3">
        <v>41086</v>
      </c>
      <c r="C33770" s="3">
        <v>0</v>
      </c>
      <c r="G33770" s="4"/>
      <c r="H33770" s="4"/>
      <c r="I33770" s="4"/>
      <c r="J33770" s="4"/>
      <c r="K33770" s="4"/>
      <c r="L33770" s="4"/>
      <c r="M33770" s="4"/>
    </row>
    <row r="33771" spans="2:13" x14ac:dyDescent="0.25">
      <c r="B33771" s="3">
        <v>41087</v>
      </c>
      <c r="C33771" s="3">
        <v>0</v>
      </c>
      <c r="G33771" s="4"/>
      <c r="H33771" s="4"/>
      <c r="I33771" s="4"/>
      <c r="J33771" s="4"/>
      <c r="K33771" s="4"/>
      <c r="L33771" s="4"/>
      <c r="M33771" s="4"/>
    </row>
    <row r="33772" spans="2:13" x14ac:dyDescent="0.25">
      <c r="B33772" s="3">
        <v>41088</v>
      </c>
      <c r="C33772" s="3">
        <v>0</v>
      </c>
      <c r="G33772" s="4"/>
      <c r="H33772" s="4"/>
      <c r="I33772" s="4"/>
      <c r="J33772" s="4"/>
      <c r="K33772" s="4"/>
      <c r="L33772" s="4"/>
      <c r="M33772" s="4"/>
    </row>
    <row r="33773" spans="2:13" x14ac:dyDescent="0.25">
      <c r="B33773" s="3">
        <v>41089</v>
      </c>
      <c r="C33773" s="3">
        <v>0</v>
      </c>
      <c r="G33773" s="4"/>
      <c r="H33773" s="4"/>
      <c r="I33773" s="4"/>
      <c r="J33773" s="4"/>
      <c r="K33773" s="4"/>
      <c r="L33773" s="4"/>
      <c r="M33773" s="4"/>
    </row>
    <row r="33774" spans="2:13" x14ac:dyDescent="0.25">
      <c r="B33774" s="3">
        <v>41090</v>
      </c>
      <c r="C33774" s="3">
        <v>0</v>
      </c>
      <c r="G33774" s="4"/>
      <c r="H33774" s="4"/>
      <c r="I33774" s="4"/>
      <c r="J33774" s="4"/>
      <c r="K33774" s="4"/>
      <c r="L33774" s="4"/>
      <c r="M33774" s="4"/>
    </row>
    <row r="33775" spans="2:13" x14ac:dyDescent="0.25">
      <c r="B33775" s="3">
        <v>41091</v>
      </c>
      <c r="C33775" s="3">
        <v>0</v>
      </c>
      <c r="G33775" s="4"/>
      <c r="H33775" s="4"/>
      <c r="I33775" s="4"/>
      <c r="J33775" s="4"/>
      <c r="K33775" s="4"/>
      <c r="L33775" s="4"/>
      <c r="M33775" s="4"/>
    </row>
    <row r="33776" spans="2:13" x14ac:dyDescent="0.25">
      <c r="B33776" s="3">
        <v>41092</v>
      </c>
      <c r="C33776" s="3">
        <v>0</v>
      </c>
      <c r="G33776" s="4"/>
      <c r="H33776" s="4"/>
      <c r="I33776" s="4"/>
      <c r="J33776" s="4"/>
      <c r="K33776" s="4"/>
      <c r="L33776" s="4"/>
      <c r="M33776" s="4"/>
    </row>
    <row r="33777" spans="2:13" x14ac:dyDescent="0.25">
      <c r="B33777" s="3">
        <v>41093</v>
      </c>
      <c r="C33777" s="3">
        <v>0</v>
      </c>
      <c r="G33777" s="4"/>
      <c r="H33777" s="4"/>
      <c r="I33777" s="4"/>
      <c r="J33777" s="4"/>
      <c r="K33777" s="4"/>
      <c r="L33777" s="4"/>
      <c r="M33777" s="4"/>
    </row>
    <row r="33778" spans="2:13" x14ac:dyDescent="0.25">
      <c r="B33778" s="3">
        <v>41094</v>
      </c>
      <c r="C33778" s="3">
        <v>0</v>
      </c>
      <c r="G33778" s="4"/>
      <c r="H33778" s="4"/>
      <c r="I33778" s="4"/>
      <c r="J33778" s="4"/>
      <c r="K33778" s="4"/>
      <c r="L33778" s="4"/>
      <c r="M33778" s="4"/>
    </row>
    <row r="33779" spans="2:13" x14ac:dyDescent="0.25">
      <c r="B33779" s="3">
        <v>41095</v>
      </c>
      <c r="C33779" s="3">
        <v>0</v>
      </c>
      <c r="G33779" s="4"/>
      <c r="H33779" s="4"/>
      <c r="I33779" s="4"/>
      <c r="J33779" s="4"/>
      <c r="K33779" s="4"/>
      <c r="L33779" s="4"/>
      <c r="M33779" s="4"/>
    </row>
    <row r="33780" spans="2:13" x14ac:dyDescent="0.25">
      <c r="B33780" s="3">
        <v>41096</v>
      </c>
      <c r="C33780" s="3">
        <v>0</v>
      </c>
      <c r="G33780" s="4"/>
      <c r="H33780" s="4"/>
      <c r="I33780" s="4"/>
      <c r="J33780" s="4"/>
      <c r="K33780" s="4"/>
      <c r="L33780" s="4"/>
      <c r="M33780" s="4"/>
    </row>
    <row r="33781" spans="2:13" x14ac:dyDescent="0.25">
      <c r="B33781" s="3">
        <v>41097</v>
      </c>
      <c r="C33781" s="3">
        <v>0</v>
      </c>
      <c r="G33781" s="4"/>
      <c r="H33781" s="4"/>
      <c r="I33781" s="4"/>
      <c r="J33781" s="4"/>
      <c r="K33781" s="4"/>
      <c r="L33781" s="4"/>
      <c r="M33781" s="4"/>
    </row>
    <row r="33782" spans="2:13" x14ac:dyDescent="0.25">
      <c r="B33782" s="3">
        <v>41098</v>
      </c>
      <c r="C33782" s="3">
        <v>0</v>
      </c>
      <c r="G33782" s="4"/>
      <c r="H33782" s="4"/>
      <c r="I33782" s="4"/>
      <c r="J33782" s="4"/>
      <c r="K33782" s="4"/>
      <c r="L33782" s="4"/>
      <c r="M33782" s="4"/>
    </row>
    <row r="33783" spans="2:13" x14ac:dyDescent="0.25">
      <c r="B33783" s="3">
        <v>41099</v>
      </c>
      <c r="C33783" s="3">
        <v>0</v>
      </c>
      <c r="G33783" s="4"/>
      <c r="H33783" s="4"/>
      <c r="I33783" s="4"/>
      <c r="J33783" s="4"/>
      <c r="K33783" s="4"/>
      <c r="L33783" s="4"/>
      <c r="M33783" s="4"/>
    </row>
    <row r="33784" spans="2:13" x14ac:dyDescent="0.25">
      <c r="B33784" s="3">
        <v>41100</v>
      </c>
      <c r="C33784" s="3">
        <v>0</v>
      </c>
      <c r="G33784" s="4"/>
      <c r="H33784" s="4"/>
      <c r="I33784" s="4"/>
      <c r="J33784" s="4"/>
      <c r="K33784" s="4"/>
      <c r="L33784" s="4"/>
      <c r="M33784" s="4"/>
    </row>
    <row r="33785" spans="2:13" x14ac:dyDescent="0.25">
      <c r="B33785" s="3">
        <v>41101</v>
      </c>
      <c r="C33785" s="3">
        <v>0</v>
      </c>
      <c r="G33785" s="4"/>
      <c r="H33785" s="4"/>
      <c r="I33785" s="4"/>
      <c r="J33785" s="4"/>
      <c r="K33785" s="4"/>
      <c r="L33785" s="4"/>
      <c r="M33785" s="4"/>
    </row>
    <row r="33786" spans="2:13" x14ac:dyDescent="0.25">
      <c r="B33786" s="3">
        <v>41102</v>
      </c>
      <c r="C33786" s="3">
        <v>0</v>
      </c>
      <c r="G33786" s="4"/>
      <c r="H33786" s="4"/>
      <c r="I33786" s="4"/>
      <c r="J33786" s="4"/>
      <c r="K33786" s="4"/>
      <c r="L33786" s="4"/>
      <c r="M33786" s="4"/>
    </row>
    <row r="33787" spans="2:13" x14ac:dyDescent="0.25">
      <c r="B33787" s="3">
        <v>41103</v>
      </c>
      <c r="C33787" s="3">
        <v>0</v>
      </c>
      <c r="G33787" s="4"/>
      <c r="H33787" s="4"/>
      <c r="I33787" s="4"/>
      <c r="J33787" s="4"/>
      <c r="K33787" s="4"/>
      <c r="L33787" s="4"/>
      <c r="M33787" s="4"/>
    </row>
    <row r="33788" spans="2:13" x14ac:dyDescent="0.25">
      <c r="B33788" s="3">
        <v>41104</v>
      </c>
      <c r="C33788" s="3">
        <v>0</v>
      </c>
      <c r="G33788" s="4"/>
      <c r="H33788" s="4"/>
      <c r="I33788" s="4"/>
      <c r="J33788" s="4"/>
      <c r="K33788" s="4"/>
      <c r="L33788" s="4"/>
      <c r="M33788" s="4"/>
    </row>
    <row r="33789" spans="2:13" x14ac:dyDescent="0.25">
      <c r="B33789" s="3">
        <v>41105</v>
      </c>
      <c r="C33789" s="3">
        <v>0</v>
      </c>
      <c r="G33789" s="4"/>
      <c r="H33789" s="4"/>
      <c r="I33789" s="4"/>
      <c r="J33789" s="4"/>
      <c r="K33789" s="4"/>
      <c r="L33789" s="4"/>
      <c r="M33789" s="4"/>
    </row>
    <row r="33790" spans="2:13" x14ac:dyDescent="0.25">
      <c r="B33790" s="3">
        <v>41106</v>
      </c>
      <c r="C33790" s="3">
        <v>0</v>
      </c>
      <c r="G33790" s="4"/>
      <c r="H33790" s="4"/>
      <c r="I33790" s="4"/>
      <c r="J33790" s="4"/>
      <c r="K33790" s="4"/>
      <c r="L33790" s="4"/>
      <c r="M33790" s="4"/>
    </row>
    <row r="33791" spans="2:13" x14ac:dyDescent="0.25">
      <c r="B33791" s="3">
        <v>42087</v>
      </c>
      <c r="C33791" s="3">
        <v>0</v>
      </c>
      <c r="G33791" s="4"/>
      <c r="H33791" s="4"/>
      <c r="I33791" s="4"/>
      <c r="J33791" s="4"/>
      <c r="K33791" s="4"/>
      <c r="L33791" s="4"/>
      <c r="M33791" s="4"/>
    </row>
    <row r="33792" spans="2:13" x14ac:dyDescent="0.25">
      <c r="B33792" s="3">
        <v>42088</v>
      </c>
      <c r="C33792" s="3">
        <v>0</v>
      </c>
      <c r="G33792" s="4"/>
      <c r="H33792" s="4"/>
      <c r="I33792" s="4"/>
      <c r="J33792" s="4"/>
      <c r="K33792" s="4"/>
      <c r="L33792" s="4"/>
      <c r="M33792" s="4"/>
    </row>
    <row r="33793" spans="2:13" x14ac:dyDescent="0.25">
      <c r="B33793" s="3">
        <v>42089</v>
      </c>
      <c r="C33793" s="3">
        <v>0</v>
      </c>
      <c r="G33793" s="4"/>
      <c r="H33793" s="4"/>
      <c r="I33793" s="4"/>
      <c r="J33793" s="4"/>
      <c r="K33793" s="4"/>
      <c r="L33793" s="4"/>
      <c r="M33793" s="4"/>
    </row>
    <row r="33794" spans="2:13" x14ac:dyDescent="0.25">
      <c r="B33794" s="3">
        <v>42090</v>
      </c>
      <c r="C33794" s="3">
        <v>0</v>
      </c>
      <c r="G33794" s="4"/>
      <c r="H33794" s="4"/>
      <c r="I33794" s="4"/>
      <c r="J33794" s="4"/>
      <c r="K33794" s="4"/>
      <c r="L33794" s="4"/>
      <c r="M33794" s="4"/>
    </row>
    <row r="33795" spans="2:13" x14ac:dyDescent="0.25">
      <c r="B33795" s="3">
        <v>42091</v>
      </c>
      <c r="C33795" s="3">
        <v>0</v>
      </c>
      <c r="G33795" s="4"/>
      <c r="H33795" s="4"/>
      <c r="I33795" s="4"/>
      <c r="J33795" s="4"/>
      <c r="K33795" s="4"/>
      <c r="L33795" s="4"/>
      <c r="M33795" s="4"/>
    </row>
    <row r="33796" spans="2:13" x14ac:dyDescent="0.25">
      <c r="B33796" s="3">
        <v>42092</v>
      </c>
      <c r="C33796" s="3">
        <v>0</v>
      </c>
      <c r="G33796" s="4"/>
      <c r="H33796" s="4"/>
      <c r="I33796" s="4"/>
      <c r="J33796" s="4"/>
      <c r="K33796" s="4"/>
      <c r="L33796" s="4"/>
      <c r="M33796" s="4"/>
    </row>
    <row r="33797" spans="2:13" x14ac:dyDescent="0.25">
      <c r="B33797" s="3">
        <v>42093</v>
      </c>
      <c r="C33797" s="3">
        <v>0</v>
      </c>
      <c r="G33797" s="4"/>
      <c r="H33797" s="4"/>
      <c r="I33797" s="4"/>
      <c r="J33797" s="4"/>
      <c r="K33797" s="4"/>
      <c r="L33797" s="4"/>
      <c r="M33797" s="4"/>
    </row>
    <row r="33798" spans="2:13" x14ac:dyDescent="0.25">
      <c r="B33798" s="3">
        <v>42094</v>
      </c>
      <c r="C33798" s="3">
        <v>0</v>
      </c>
      <c r="G33798" s="4"/>
      <c r="H33798" s="4"/>
      <c r="I33798" s="4"/>
      <c r="J33798" s="4"/>
      <c r="K33798" s="4"/>
      <c r="L33798" s="4"/>
      <c r="M33798" s="4"/>
    </row>
    <row r="33799" spans="2:13" x14ac:dyDescent="0.25">
      <c r="B33799" s="3">
        <v>42095</v>
      </c>
      <c r="C33799" s="3">
        <v>0</v>
      </c>
      <c r="G33799" s="4"/>
      <c r="H33799" s="4"/>
      <c r="I33799" s="4"/>
      <c r="J33799" s="4"/>
      <c r="K33799" s="4"/>
      <c r="L33799" s="4"/>
      <c r="M33799" s="4"/>
    </row>
    <row r="33800" spans="2:13" x14ac:dyDescent="0.25">
      <c r="B33800" s="3">
        <v>42096</v>
      </c>
      <c r="C33800" s="3">
        <v>0</v>
      </c>
      <c r="G33800" s="4"/>
      <c r="H33800" s="4"/>
      <c r="I33800" s="4"/>
      <c r="J33800" s="4"/>
      <c r="K33800" s="4"/>
      <c r="L33800" s="4"/>
      <c r="M33800" s="4"/>
    </row>
    <row r="33801" spans="2:13" x14ac:dyDescent="0.25">
      <c r="B33801" s="3">
        <v>42097</v>
      </c>
      <c r="C33801" s="3">
        <v>0</v>
      </c>
      <c r="G33801" s="4"/>
      <c r="H33801" s="4"/>
      <c r="I33801" s="4"/>
      <c r="J33801" s="4"/>
      <c r="K33801" s="4"/>
      <c r="L33801" s="4"/>
      <c r="M33801" s="4"/>
    </row>
    <row r="33802" spans="2:13" x14ac:dyDescent="0.25">
      <c r="B33802" s="3">
        <v>42098</v>
      </c>
      <c r="C33802" s="3">
        <v>0</v>
      </c>
      <c r="G33802" s="4"/>
      <c r="H33802" s="4"/>
      <c r="I33802" s="4"/>
      <c r="J33802" s="4"/>
      <c r="K33802" s="4"/>
      <c r="L33802" s="4"/>
      <c r="M33802" s="4"/>
    </row>
    <row r="33803" spans="2:13" x14ac:dyDescent="0.25">
      <c r="B33803" s="3">
        <v>42099</v>
      </c>
      <c r="C33803" s="3">
        <v>0</v>
      </c>
      <c r="G33803" s="4"/>
      <c r="H33803" s="4"/>
      <c r="I33803" s="4"/>
      <c r="J33803" s="4"/>
      <c r="K33803" s="4"/>
      <c r="L33803" s="4"/>
      <c r="M33803" s="4"/>
    </row>
    <row r="33804" spans="2:13" x14ac:dyDescent="0.25">
      <c r="B33804" s="3">
        <v>42100</v>
      </c>
      <c r="C33804" s="3">
        <v>0</v>
      </c>
      <c r="G33804" s="4"/>
      <c r="H33804" s="4"/>
      <c r="I33804" s="4"/>
      <c r="J33804" s="4"/>
      <c r="K33804" s="4"/>
      <c r="L33804" s="4"/>
      <c r="M33804" s="4"/>
    </row>
    <row r="33805" spans="2:13" x14ac:dyDescent="0.25">
      <c r="B33805" s="3">
        <v>42101</v>
      </c>
      <c r="C33805" s="3">
        <v>0</v>
      </c>
      <c r="G33805" s="4"/>
      <c r="H33805" s="4"/>
      <c r="I33805" s="4"/>
      <c r="J33805" s="4"/>
      <c r="K33805" s="4"/>
      <c r="L33805" s="4"/>
      <c r="M33805" s="4"/>
    </row>
    <row r="33806" spans="2:13" x14ac:dyDescent="0.25">
      <c r="B33806" s="3">
        <v>42102</v>
      </c>
      <c r="C33806" s="3">
        <v>0</v>
      </c>
      <c r="G33806" s="4"/>
      <c r="H33806" s="4"/>
      <c r="I33806" s="4"/>
      <c r="J33806" s="4"/>
      <c r="K33806" s="4"/>
      <c r="L33806" s="4"/>
      <c r="M33806" s="4"/>
    </row>
    <row r="33807" spans="2:13" x14ac:dyDescent="0.25">
      <c r="B33807" s="3">
        <v>42103</v>
      </c>
      <c r="C33807" s="3">
        <v>0</v>
      </c>
      <c r="G33807" s="4"/>
      <c r="H33807" s="4"/>
      <c r="I33807" s="4"/>
      <c r="J33807" s="4"/>
      <c r="K33807" s="4"/>
      <c r="L33807" s="4"/>
      <c r="M33807" s="4"/>
    </row>
    <row r="33808" spans="2:13" x14ac:dyDescent="0.25">
      <c r="B33808" s="3">
        <v>42104</v>
      </c>
      <c r="C33808" s="3">
        <v>0</v>
      </c>
      <c r="G33808" s="4"/>
      <c r="H33808" s="4"/>
      <c r="I33808" s="4"/>
      <c r="J33808" s="4"/>
      <c r="K33808" s="4"/>
      <c r="L33808" s="4"/>
      <c r="M33808" s="4"/>
    </row>
    <row r="33809" spans="2:13" x14ac:dyDescent="0.25">
      <c r="B33809" s="3">
        <v>42105</v>
      </c>
      <c r="C33809" s="3">
        <v>0</v>
      </c>
      <c r="G33809" s="4"/>
      <c r="H33809" s="4"/>
      <c r="I33809" s="4"/>
      <c r="J33809" s="4"/>
      <c r="K33809" s="4"/>
      <c r="L33809" s="4"/>
      <c r="M33809" s="4"/>
    </row>
    <row r="33810" spans="2:13" x14ac:dyDescent="0.25">
      <c r="B33810" s="3">
        <v>42106</v>
      </c>
      <c r="C33810" s="3">
        <v>0</v>
      </c>
      <c r="G33810" s="4"/>
      <c r="H33810" s="4"/>
      <c r="I33810" s="4"/>
      <c r="J33810" s="4"/>
      <c r="K33810" s="4"/>
      <c r="L33810" s="4"/>
      <c r="M33810" s="4"/>
    </row>
    <row r="33811" spans="2:13" x14ac:dyDescent="0.25">
      <c r="B33811" s="3">
        <v>42107</v>
      </c>
      <c r="C33811" s="3">
        <v>0</v>
      </c>
      <c r="G33811" s="4"/>
      <c r="H33811" s="4"/>
      <c r="I33811" s="4"/>
      <c r="J33811" s="4"/>
      <c r="K33811" s="4"/>
      <c r="L33811" s="4"/>
      <c r="M33811" s="4"/>
    </row>
    <row r="33812" spans="2:13" x14ac:dyDescent="0.25">
      <c r="B33812" s="3">
        <v>42108</v>
      </c>
      <c r="C33812" s="3">
        <v>0</v>
      </c>
      <c r="G33812" s="4"/>
      <c r="H33812" s="4"/>
      <c r="I33812" s="4"/>
      <c r="J33812" s="4"/>
      <c r="K33812" s="4"/>
      <c r="L33812" s="4"/>
      <c r="M33812" s="4"/>
    </row>
    <row r="33813" spans="2:13" x14ac:dyDescent="0.25">
      <c r="B33813" s="3">
        <v>43090</v>
      </c>
      <c r="C33813" s="3">
        <v>0</v>
      </c>
      <c r="G33813" s="4"/>
      <c r="H33813" s="4"/>
      <c r="I33813" s="4"/>
      <c r="J33813" s="4"/>
      <c r="K33813" s="4"/>
      <c r="L33813" s="4"/>
      <c r="M33813" s="4"/>
    </row>
    <row r="33814" spans="2:13" x14ac:dyDescent="0.25">
      <c r="B33814" s="3">
        <v>43091</v>
      </c>
      <c r="C33814" s="3">
        <v>0</v>
      </c>
      <c r="G33814" s="4"/>
      <c r="H33814" s="4"/>
      <c r="I33814" s="4"/>
      <c r="J33814" s="4"/>
      <c r="K33814" s="4"/>
      <c r="L33814" s="4"/>
      <c r="M33814" s="4"/>
    </row>
    <row r="33815" spans="2:13" x14ac:dyDescent="0.25">
      <c r="B33815" s="3">
        <v>43092</v>
      </c>
      <c r="C33815" s="3">
        <v>0</v>
      </c>
      <c r="G33815" s="4"/>
      <c r="H33815" s="4"/>
      <c r="I33815" s="4"/>
      <c r="J33815" s="4"/>
      <c r="K33815" s="4"/>
      <c r="L33815" s="4"/>
      <c r="M33815" s="4"/>
    </row>
    <row r="33816" spans="2:13" x14ac:dyDescent="0.25">
      <c r="B33816" s="3">
        <v>43093</v>
      </c>
      <c r="C33816" s="3">
        <v>0</v>
      </c>
      <c r="G33816" s="4"/>
      <c r="H33816" s="4"/>
      <c r="I33816" s="4"/>
      <c r="J33816" s="4"/>
      <c r="K33816" s="4"/>
      <c r="L33816" s="4"/>
      <c r="M33816" s="4"/>
    </row>
    <row r="33817" spans="2:13" x14ac:dyDescent="0.25">
      <c r="B33817" s="3">
        <v>43094</v>
      </c>
      <c r="C33817" s="3">
        <v>0</v>
      </c>
      <c r="G33817" s="4"/>
      <c r="H33817" s="4"/>
      <c r="I33817" s="4"/>
      <c r="J33817" s="4"/>
      <c r="K33817" s="4"/>
      <c r="L33817" s="4"/>
      <c r="M33817" s="4"/>
    </row>
    <row r="33818" spans="2:13" x14ac:dyDescent="0.25">
      <c r="B33818" s="3">
        <v>43095</v>
      </c>
      <c r="C33818" s="3">
        <v>0</v>
      </c>
      <c r="G33818" s="4"/>
      <c r="H33818" s="4"/>
      <c r="I33818" s="4"/>
      <c r="J33818" s="4"/>
      <c r="K33818" s="4"/>
      <c r="L33818" s="4"/>
      <c r="M33818" s="4"/>
    </row>
    <row r="33819" spans="2:13" x14ac:dyDescent="0.25">
      <c r="B33819" s="3">
        <v>43096</v>
      </c>
      <c r="C33819" s="3">
        <v>0</v>
      </c>
      <c r="G33819" s="4"/>
      <c r="H33819" s="4"/>
      <c r="I33819" s="4"/>
      <c r="J33819" s="4"/>
      <c r="K33819" s="4"/>
      <c r="L33819" s="4"/>
      <c r="M33819" s="4"/>
    </row>
    <row r="33820" spans="2:13" x14ac:dyDescent="0.25">
      <c r="B33820" s="3">
        <v>43097</v>
      </c>
      <c r="C33820" s="3">
        <v>0</v>
      </c>
      <c r="G33820" s="4"/>
      <c r="H33820" s="4"/>
      <c r="I33820" s="4"/>
      <c r="J33820" s="4"/>
      <c r="K33820" s="4"/>
      <c r="L33820" s="4"/>
      <c r="M33820" s="4"/>
    </row>
    <row r="33821" spans="2:13" x14ac:dyDescent="0.25">
      <c r="B33821" s="3">
        <v>43098</v>
      </c>
      <c r="C33821" s="3">
        <v>0</v>
      </c>
      <c r="G33821" s="4"/>
      <c r="H33821" s="4"/>
      <c r="I33821" s="4"/>
      <c r="J33821" s="4"/>
      <c r="K33821" s="4"/>
      <c r="L33821" s="4"/>
      <c r="M33821" s="4"/>
    </row>
    <row r="33822" spans="2:13" x14ac:dyDescent="0.25">
      <c r="B33822" s="3">
        <v>43099</v>
      </c>
      <c r="C33822" s="3">
        <v>0</v>
      </c>
      <c r="G33822" s="4"/>
      <c r="H33822" s="4"/>
      <c r="I33822" s="4"/>
      <c r="J33822" s="4"/>
      <c r="K33822" s="4"/>
      <c r="L33822" s="4"/>
      <c r="M33822" s="4"/>
    </row>
    <row r="33823" spans="2:13" x14ac:dyDescent="0.25">
      <c r="B33823" s="3">
        <v>43100</v>
      </c>
      <c r="C33823" s="3">
        <v>0</v>
      </c>
      <c r="G33823" s="4"/>
      <c r="H33823" s="4"/>
      <c r="I33823" s="4"/>
      <c r="J33823" s="4"/>
      <c r="K33823" s="4"/>
      <c r="L33823" s="4"/>
      <c r="M33823" s="4"/>
    </row>
    <row r="33824" spans="2:13" x14ac:dyDescent="0.25">
      <c r="B33824" s="3">
        <v>43101</v>
      </c>
      <c r="C33824" s="3">
        <v>0</v>
      </c>
      <c r="G33824" s="4"/>
      <c r="H33824" s="4"/>
      <c r="I33824" s="4"/>
      <c r="J33824" s="4"/>
      <c r="K33824" s="4"/>
      <c r="L33824" s="4"/>
      <c r="M33824" s="4"/>
    </row>
    <row r="33825" spans="2:13" x14ac:dyDescent="0.25">
      <c r="B33825" s="3">
        <v>43102</v>
      </c>
      <c r="C33825" s="3">
        <v>0</v>
      </c>
      <c r="G33825" s="4"/>
      <c r="H33825" s="4"/>
      <c r="I33825" s="4"/>
      <c r="J33825" s="4"/>
      <c r="K33825" s="4"/>
      <c r="L33825" s="4"/>
      <c r="M33825" s="4"/>
    </row>
    <row r="33826" spans="2:13" x14ac:dyDescent="0.25">
      <c r="B33826" s="3">
        <v>43103</v>
      </c>
      <c r="C33826" s="3">
        <v>0</v>
      </c>
      <c r="G33826" s="4"/>
      <c r="H33826" s="4"/>
      <c r="I33826" s="4"/>
      <c r="J33826" s="4"/>
      <c r="K33826" s="4"/>
      <c r="L33826" s="4"/>
      <c r="M33826" s="4"/>
    </row>
    <row r="33827" spans="2:13" x14ac:dyDescent="0.25">
      <c r="B33827" s="3">
        <v>43104</v>
      </c>
      <c r="C33827" s="3">
        <v>0</v>
      </c>
      <c r="G33827" s="4"/>
      <c r="H33827" s="4"/>
      <c r="I33827" s="4"/>
      <c r="J33827" s="4"/>
      <c r="K33827" s="4"/>
      <c r="L33827" s="4"/>
      <c r="M33827" s="4"/>
    </row>
    <row r="33828" spans="2:13" x14ac:dyDescent="0.25">
      <c r="B33828" s="3">
        <v>43105</v>
      </c>
      <c r="C33828" s="3">
        <v>0</v>
      </c>
      <c r="G33828" s="4"/>
      <c r="H33828" s="4"/>
      <c r="I33828" s="4"/>
      <c r="J33828" s="4"/>
      <c r="K33828" s="4"/>
      <c r="L33828" s="4"/>
      <c r="M33828" s="4"/>
    </row>
    <row r="33829" spans="2:13" x14ac:dyDescent="0.25">
      <c r="B33829" s="3">
        <v>43106</v>
      </c>
      <c r="C33829" s="3">
        <v>0</v>
      </c>
      <c r="G33829" s="4"/>
      <c r="H33829" s="4"/>
      <c r="I33829" s="4"/>
      <c r="J33829" s="4"/>
      <c r="K33829" s="4"/>
      <c r="L33829" s="4"/>
      <c r="M33829" s="4"/>
    </row>
    <row r="33830" spans="2:13" x14ac:dyDescent="0.25">
      <c r="B33830" s="3">
        <v>43107</v>
      </c>
      <c r="C33830" s="3">
        <v>0</v>
      </c>
      <c r="G33830" s="4"/>
      <c r="H33830" s="4"/>
      <c r="I33830" s="4"/>
      <c r="J33830" s="4"/>
      <c r="K33830" s="4"/>
      <c r="L33830" s="4"/>
      <c r="M33830" s="4"/>
    </row>
    <row r="33831" spans="2:13" x14ac:dyDescent="0.25">
      <c r="B33831" s="3">
        <v>43108</v>
      </c>
      <c r="C33831" s="3">
        <v>0</v>
      </c>
      <c r="G33831" s="4"/>
      <c r="H33831" s="4"/>
      <c r="I33831" s="4"/>
      <c r="J33831" s="4"/>
      <c r="K33831" s="4"/>
      <c r="L33831" s="4"/>
      <c r="M33831" s="4"/>
    </row>
    <row r="33832" spans="2:13" x14ac:dyDescent="0.25">
      <c r="B33832" s="3">
        <v>43109</v>
      </c>
      <c r="C33832" s="3">
        <v>0</v>
      </c>
      <c r="G33832" s="4"/>
      <c r="H33832" s="4"/>
      <c r="I33832" s="4"/>
      <c r="J33832" s="4"/>
      <c r="K33832" s="4"/>
      <c r="L33832" s="4"/>
      <c r="M33832" s="4"/>
    </row>
    <row r="33833" spans="2:13" x14ac:dyDescent="0.25">
      <c r="B33833" s="3">
        <v>43110</v>
      </c>
      <c r="C33833" s="3">
        <v>0</v>
      </c>
      <c r="G33833" s="4"/>
      <c r="H33833" s="4"/>
      <c r="I33833" s="4"/>
      <c r="J33833" s="4"/>
      <c r="K33833" s="4"/>
      <c r="L33833" s="4"/>
      <c r="M33833" s="4"/>
    </row>
    <row r="33834" spans="2:13" x14ac:dyDescent="0.25">
      <c r="B33834" s="3">
        <v>44092</v>
      </c>
      <c r="C33834" s="3">
        <v>0</v>
      </c>
      <c r="G33834" s="4"/>
      <c r="H33834" s="4"/>
      <c r="I33834" s="4"/>
      <c r="J33834" s="4"/>
      <c r="K33834" s="4"/>
      <c r="L33834" s="4"/>
      <c r="M33834" s="4"/>
    </row>
    <row r="33835" spans="2:13" x14ac:dyDescent="0.25">
      <c r="B33835" s="3">
        <v>44093</v>
      </c>
      <c r="C33835" s="3">
        <v>0</v>
      </c>
      <c r="G33835" s="4"/>
      <c r="H33835" s="4"/>
      <c r="I33835" s="4"/>
      <c r="J33835" s="4"/>
      <c r="K33835" s="4"/>
      <c r="L33835" s="4"/>
      <c r="M33835" s="4"/>
    </row>
    <row r="33836" spans="2:13" x14ac:dyDescent="0.25">
      <c r="B33836" s="3">
        <v>44094</v>
      </c>
      <c r="C33836" s="3">
        <v>0</v>
      </c>
      <c r="G33836" s="4"/>
      <c r="H33836" s="4"/>
      <c r="I33836" s="4"/>
      <c r="J33836" s="4"/>
      <c r="K33836" s="4"/>
      <c r="L33836" s="4"/>
      <c r="M33836" s="4"/>
    </row>
    <row r="33837" spans="2:13" x14ac:dyDescent="0.25">
      <c r="B33837" s="3">
        <v>44095</v>
      </c>
      <c r="C33837" s="3">
        <v>0</v>
      </c>
      <c r="G33837" s="4"/>
      <c r="H33837" s="4"/>
      <c r="I33837" s="4"/>
      <c r="J33837" s="4"/>
      <c r="K33837" s="4"/>
      <c r="L33837" s="4"/>
      <c r="M33837" s="4"/>
    </row>
    <row r="33838" spans="2:13" x14ac:dyDescent="0.25">
      <c r="B33838" s="3">
        <v>44096</v>
      </c>
      <c r="C33838" s="3">
        <v>0</v>
      </c>
      <c r="G33838" s="4"/>
      <c r="H33838" s="4"/>
      <c r="I33838" s="4"/>
      <c r="J33838" s="4"/>
      <c r="K33838" s="4"/>
      <c r="L33838" s="4"/>
      <c r="M33838" s="4"/>
    </row>
    <row r="33839" spans="2:13" x14ac:dyDescent="0.25">
      <c r="B33839" s="3">
        <v>44097</v>
      </c>
      <c r="C33839" s="3">
        <v>0</v>
      </c>
      <c r="G33839" s="4"/>
      <c r="H33839" s="4"/>
      <c r="I33839" s="4"/>
      <c r="J33839" s="4"/>
      <c r="K33839" s="4"/>
      <c r="L33839" s="4"/>
      <c r="M33839" s="4"/>
    </row>
    <row r="33840" spans="2:13" x14ac:dyDescent="0.25">
      <c r="B33840" s="3">
        <v>44098</v>
      </c>
      <c r="C33840" s="3">
        <v>0</v>
      </c>
      <c r="G33840" s="4"/>
      <c r="H33840" s="4"/>
      <c r="I33840" s="4"/>
      <c r="J33840" s="4"/>
      <c r="K33840" s="4"/>
      <c r="L33840" s="4"/>
      <c r="M33840" s="4"/>
    </row>
    <row r="33841" spans="2:13" x14ac:dyDescent="0.25">
      <c r="B33841" s="3">
        <v>44099</v>
      </c>
      <c r="C33841" s="3">
        <v>0</v>
      </c>
      <c r="G33841" s="4"/>
      <c r="H33841" s="4"/>
      <c r="I33841" s="4"/>
      <c r="J33841" s="4"/>
      <c r="K33841" s="4"/>
      <c r="L33841" s="4"/>
      <c r="M33841" s="4"/>
    </row>
    <row r="33842" spans="2:13" x14ac:dyDescent="0.25">
      <c r="B33842" s="3">
        <v>44100</v>
      </c>
      <c r="C33842" s="3">
        <v>0</v>
      </c>
      <c r="G33842" s="4"/>
      <c r="H33842" s="4"/>
      <c r="I33842" s="4"/>
      <c r="J33842" s="4"/>
      <c r="K33842" s="4"/>
      <c r="L33842" s="4"/>
      <c r="M33842" s="4"/>
    </row>
    <row r="33843" spans="2:13" x14ac:dyDescent="0.25">
      <c r="B33843" s="3">
        <v>44101</v>
      </c>
      <c r="C33843" s="3">
        <v>0</v>
      </c>
      <c r="G33843" s="4"/>
      <c r="H33843" s="4"/>
      <c r="I33843" s="4"/>
      <c r="J33843" s="4"/>
      <c r="K33843" s="4"/>
      <c r="L33843" s="4"/>
      <c r="M33843" s="4"/>
    </row>
    <row r="33844" spans="2:13" x14ac:dyDescent="0.25">
      <c r="B33844" s="3">
        <v>44102</v>
      </c>
      <c r="C33844" s="3">
        <v>0</v>
      </c>
      <c r="G33844" s="4"/>
      <c r="H33844" s="4"/>
      <c r="I33844" s="4"/>
      <c r="J33844" s="4"/>
      <c r="K33844" s="4"/>
      <c r="L33844" s="4"/>
      <c r="M33844" s="4"/>
    </row>
    <row r="33845" spans="2:13" x14ac:dyDescent="0.25">
      <c r="B33845" s="3">
        <v>44103</v>
      </c>
      <c r="C33845" s="3">
        <v>0</v>
      </c>
      <c r="G33845" s="4"/>
      <c r="H33845" s="4"/>
      <c r="I33845" s="4"/>
      <c r="J33845" s="4"/>
      <c r="K33845" s="4"/>
      <c r="L33845" s="4"/>
      <c r="M33845" s="4"/>
    </row>
    <row r="33846" spans="2:13" x14ac:dyDescent="0.25">
      <c r="B33846" s="3">
        <v>44104</v>
      </c>
      <c r="C33846" s="3">
        <v>0</v>
      </c>
      <c r="G33846" s="4"/>
      <c r="H33846" s="4"/>
      <c r="I33846" s="4"/>
      <c r="J33846" s="4"/>
      <c r="K33846" s="4"/>
      <c r="L33846" s="4"/>
      <c r="M33846" s="4"/>
    </row>
    <row r="33847" spans="2:13" x14ac:dyDescent="0.25">
      <c r="B33847" s="3">
        <v>44105</v>
      </c>
      <c r="C33847" s="3">
        <v>0</v>
      </c>
      <c r="G33847" s="4"/>
      <c r="H33847" s="4"/>
      <c r="I33847" s="4"/>
      <c r="J33847" s="4"/>
      <c r="K33847" s="4"/>
      <c r="L33847" s="4"/>
      <c r="M33847" s="4"/>
    </row>
    <row r="33848" spans="2:13" x14ac:dyDescent="0.25">
      <c r="B33848" s="3">
        <v>44106</v>
      </c>
      <c r="C33848" s="3">
        <v>0</v>
      </c>
      <c r="G33848" s="4"/>
      <c r="H33848" s="4"/>
      <c r="I33848" s="4"/>
      <c r="J33848" s="4"/>
      <c r="K33848" s="4"/>
      <c r="L33848" s="4"/>
      <c r="M33848" s="4"/>
    </row>
    <row r="33849" spans="2:13" x14ac:dyDescent="0.25">
      <c r="B33849" s="3">
        <v>44107</v>
      </c>
      <c r="C33849" s="3">
        <v>0</v>
      </c>
      <c r="G33849" s="4"/>
      <c r="H33849" s="4"/>
      <c r="I33849" s="4"/>
      <c r="J33849" s="4"/>
      <c r="K33849" s="4"/>
      <c r="L33849" s="4"/>
      <c r="M33849" s="4"/>
    </row>
    <row r="33850" spans="2:13" x14ac:dyDescent="0.25">
      <c r="B33850" s="3">
        <v>44108</v>
      </c>
      <c r="C33850" s="3">
        <v>0</v>
      </c>
      <c r="G33850" s="4"/>
      <c r="H33850" s="4"/>
      <c r="I33850" s="4"/>
      <c r="J33850" s="4"/>
      <c r="K33850" s="4"/>
      <c r="L33850" s="4"/>
      <c r="M33850" s="4"/>
    </row>
    <row r="33851" spans="2:13" x14ac:dyDescent="0.25">
      <c r="B33851" s="3">
        <v>44109</v>
      </c>
      <c r="C33851" s="3">
        <v>0</v>
      </c>
      <c r="G33851" s="4"/>
      <c r="H33851" s="4"/>
      <c r="I33851" s="4"/>
      <c r="J33851" s="4"/>
      <c r="K33851" s="4"/>
      <c r="L33851" s="4"/>
      <c r="M33851" s="4"/>
    </row>
    <row r="33852" spans="2:13" x14ac:dyDescent="0.25">
      <c r="B33852" s="3">
        <v>44110</v>
      </c>
      <c r="C33852" s="3">
        <v>0</v>
      </c>
      <c r="G33852" s="4"/>
      <c r="H33852" s="4"/>
      <c r="I33852" s="4"/>
      <c r="J33852" s="4"/>
      <c r="K33852" s="4"/>
      <c r="L33852" s="4"/>
      <c r="M33852" s="4"/>
    </row>
    <row r="33853" spans="2:13" x14ac:dyDescent="0.25">
      <c r="B33853" s="3">
        <v>44111</v>
      </c>
      <c r="C33853" s="3">
        <v>0</v>
      </c>
      <c r="G33853" s="4"/>
      <c r="H33853" s="4"/>
      <c r="I33853" s="4"/>
      <c r="J33853" s="4"/>
      <c r="K33853" s="4"/>
      <c r="L33853" s="4"/>
      <c r="M33853" s="4"/>
    </row>
    <row r="33854" spans="2:13" x14ac:dyDescent="0.25">
      <c r="B33854" s="3">
        <v>44112</v>
      </c>
      <c r="C33854" s="3">
        <v>0</v>
      </c>
      <c r="G33854" s="4"/>
      <c r="H33854" s="4"/>
      <c r="I33854" s="4"/>
      <c r="J33854" s="4"/>
      <c r="K33854" s="4"/>
      <c r="L33854" s="4"/>
      <c r="M33854" s="4"/>
    </row>
    <row r="33855" spans="2:13" x14ac:dyDescent="0.25">
      <c r="B33855" s="3">
        <v>44113</v>
      </c>
      <c r="C33855" s="3">
        <v>0</v>
      </c>
      <c r="G33855" s="4"/>
      <c r="H33855" s="4"/>
      <c r="I33855" s="4"/>
      <c r="J33855" s="4"/>
      <c r="K33855" s="4"/>
      <c r="L33855" s="4"/>
      <c r="M33855" s="4"/>
    </row>
    <row r="33856" spans="2:13" x14ac:dyDescent="0.25">
      <c r="B33856" s="3">
        <v>45094</v>
      </c>
      <c r="C33856" s="3">
        <v>0</v>
      </c>
      <c r="G33856" s="4"/>
      <c r="H33856" s="4"/>
      <c r="I33856" s="4"/>
      <c r="J33856" s="4"/>
      <c r="K33856" s="4"/>
      <c r="L33856" s="4"/>
      <c r="M33856" s="4"/>
    </row>
    <row r="33857" spans="2:13" x14ac:dyDescent="0.25">
      <c r="B33857" s="3">
        <v>45095</v>
      </c>
      <c r="C33857" s="3">
        <v>0</v>
      </c>
      <c r="G33857" s="4"/>
      <c r="H33857" s="4"/>
      <c r="I33857" s="4"/>
      <c r="J33857" s="4"/>
      <c r="K33857" s="4"/>
      <c r="L33857" s="4"/>
      <c r="M33857" s="4"/>
    </row>
    <row r="33858" spans="2:13" x14ac:dyDescent="0.25">
      <c r="B33858" s="3">
        <v>45096</v>
      </c>
      <c r="C33858" s="3">
        <v>0</v>
      </c>
      <c r="G33858" s="4"/>
      <c r="H33858" s="4"/>
      <c r="I33858" s="4"/>
      <c r="J33858" s="4"/>
      <c r="K33858" s="4"/>
      <c r="L33858" s="4"/>
      <c r="M33858" s="4"/>
    </row>
    <row r="33859" spans="2:13" x14ac:dyDescent="0.25">
      <c r="B33859" s="3">
        <v>45097</v>
      </c>
      <c r="C33859" s="3">
        <v>0</v>
      </c>
      <c r="G33859" s="4"/>
      <c r="H33859" s="4"/>
      <c r="I33859" s="4"/>
      <c r="J33859" s="4"/>
      <c r="K33859" s="4"/>
      <c r="L33859" s="4"/>
      <c r="M33859" s="4"/>
    </row>
    <row r="33860" spans="2:13" x14ac:dyDescent="0.25">
      <c r="B33860" s="3">
        <v>45098</v>
      </c>
      <c r="C33860" s="3">
        <v>0</v>
      </c>
      <c r="G33860" s="4"/>
      <c r="H33860" s="4"/>
      <c r="I33860" s="4"/>
      <c r="J33860" s="4"/>
      <c r="K33860" s="4"/>
      <c r="L33860" s="4"/>
      <c r="M33860" s="4"/>
    </row>
    <row r="33861" spans="2:13" x14ac:dyDescent="0.25">
      <c r="B33861" s="3">
        <v>45099</v>
      </c>
      <c r="C33861" s="3">
        <v>0</v>
      </c>
      <c r="G33861" s="4"/>
      <c r="H33861" s="4"/>
      <c r="I33861" s="4"/>
      <c r="J33861" s="4"/>
      <c r="K33861" s="4"/>
      <c r="L33861" s="4"/>
      <c r="M33861" s="4"/>
    </row>
    <row r="33862" spans="2:13" x14ac:dyDescent="0.25">
      <c r="B33862" s="3">
        <v>45100</v>
      </c>
      <c r="C33862" s="3">
        <v>0</v>
      </c>
      <c r="G33862" s="4"/>
      <c r="H33862" s="4"/>
      <c r="I33862" s="4"/>
      <c r="J33862" s="4"/>
      <c r="K33862" s="4"/>
      <c r="L33862" s="4"/>
      <c r="M33862" s="4"/>
    </row>
    <row r="33863" spans="2:13" x14ac:dyDescent="0.25">
      <c r="B33863" s="3">
        <v>45101</v>
      </c>
      <c r="C33863" s="3">
        <v>0</v>
      </c>
      <c r="G33863" s="4"/>
      <c r="H33863" s="4"/>
      <c r="I33863" s="4"/>
      <c r="J33863" s="4"/>
      <c r="K33863" s="4"/>
      <c r="L33863" s="4"/>
      <c r="M33863" s="4"/>
    </row>
    <row r="33864" spans="2:13" x14ac:dyDescent="0.25">
      <c r="B33864" s="3">
        <v>45102</v>
      </c>
      <c r="C33864" s="3">
        <v>0</v>
      </c>
      <c r="G33864" s="4"/>
      <c r="H33864" s="4"/>
      <c r="I33864" s="4"/>
      <c r="J33864" s="4"/>
      <c r="K33864" s="4"/>
      <c r="L33864" s="4"/>
      <c r="M33864" s="4"/>
    </row>
    <row r="33865" spans="2:13" x14ac:dyDescent="0.25">
      <c r="B33865" s="3">
        <v>45103</v>
      </c>
      <c r="C33865" s="3">
        <v>0</v>
      </c>
      <c r="G33865" s="4"/>
      <c r="H33865" s="4"/>
      <c r="I33865" s="4"/>
      <c r="J33865" s="4"/>
      <c r="K33865" s="4"/>
      <c r="L33865" s="4"/>
      <c r="M33865" s="4"/>
    </row>
    <row r="33866" spans="2:13" x14ac:dyDescent="0.25">
      <c r="B33866" s="3">
        <v>45104</v>
      </c>
      <c r="C33866" s="3">
        <v>0</v>
      </c>
      <c r="G33866" s="4"/>
      <c r="H33866" s="4"/>
      <c r="I33866" s="4"/>
      <c r="J33866" s="4"/>
      <c r="K33866" s="4"/>
      <c r="L33866" s="4"/>
      <c r="M33866" s="4"/>
    </row>
    <row r="33867" spans="2:13" x14ac:dyDescent="0.25">
      <c r="B33867" s="3">
        <v>45105</v>
      </c>
      <c r="C33867" s="3">
        <v>0</v>
      </c>
      <c r="G33867" s="4"/>
      <c r="H33867" s="4"/>
      <c r="I33867" s="4"/>
      <c r="J33867" s="4"/>
      <c r="K33867" s="4"/>
      <c r="L33867" s="4"/>
      <c r="M33867" s="4"/>
    </row>
    <row r="33868" spans="2:13" x14ac:dyDescent="0.25">
      <c r="B33868" s="3">
        <v>45106</v>
      </c>
      <c r="C33868" s="3">
        <v>0</v>
      </c>
      <c r="G33868" s="4"/>
      <c r="H33868" s="4"/>
      <c r="I33868" s="4"/>
      <c r="J33868" s="4"/>
      <c r="K33868" s="4"/>
      <c r="L33868" s="4"/>
      <c r="M33868" s="4"/>
    </row>
    <row r="33869" spans="2:13" x14ac:dyDescent="0.25">
      <c r="B33869" s="3">
        <v>45107</v>
      </c>
      <c r="C33869" s="3">
        <v>0</v>
      </c>
      <c r="G33869" s="4"/>
      <c r="H33869" s="4"/>
      <c r="I33869" s="4"/>
      <c r="J33869" s="4"/>
      <c r="K33869" s="4"/>
      <c r="L33869" s="4"/>
      <c r="M33869" s="4"/>
    </row>
    <row r="33870" spans="2:13" x14ac:dyDescent="0.25">
      <c r="B33870" s="3">
        <v>45108</v>
      </c>
      <c r="C33870" s="3">
        <v>0</v>
      </c>
      <c r="G33870" s="4"/>
      <c r="H33870" s="4"/>
      <c r="I33870" s="4"/>
      <c r="J33870" s="4"/>
      <c r="K33870" s="4"/>
      <c r="L33870" s="4"/>
      <c r="M33870" s="4"/>
    </row>
    <row r="33871" spans="2:13" x14ac:dyDescent="0.25">
      <c r="B33871" s="3">
        <v>45109</v>
      </c>
      <c r="C33871" s="3">
        <v>0</v>
      </c>
      <c r="G33871" s="4"/>
      <c r="H33871" s="4"/>
      <c r="I33871" s="4"/>
      <c r="J33871" s="4"/>
      <c r="K33871" s="4"/>
      <c r="L33871" s="4"/>
      <c r="M33871" s="4"/>
    </row>
    <row r="33872" spans="2:13" x14ac:dyDescent="0.25">
      <c r="B33872" s="3">
        <v>45110</v>
      </c>
      <c r="C33872" s="3">
        <v>0</v>
      </c>
      <c r="G33872" s="4"/>
      <c r="H33872" s="4"/>
      <c r="I33872" s="4"/>
      <c r="J33872" s="4"/>
      <c r="K33872" s="4"/>
      <c r="L33872" s="4"/>
      <c r="M33872" s="4"/>
    </row>
    <row r="33873" spans="2:13" x14ac:dyDescent="0.25">
      <c r="B33873" s="3">
        <v>45111</v>
      </c>
      <c r="C33873" s="3">
        <v>0</v>
      </c>
      <c r="G33873" s="4"/>
      <c r="H33873" s="4"/>
      <c r="I33873" s="4"/>
      <c r="J33873" s="4"/>
      <c r="K33873" s="4"/>
      <c r="L33873" s="4"/>
      <c r="M33873" s="4"/>
    </row>
    <row r="33874" spans="2:13" x14ac:dyDescent="0.25">
      <c r="B33874" s="3">
        <v>45112</v>
      </c>
      <c r="C33874" s="3">
        <v>0</v>
      </c>
      <c r="G33874" s="4"/>
      <c r="H33874" s="4"/>
      <c r="I33874" s="4"/>
      <c r="J33874" s="4"/>
      <c r="K33874" s="4"/>
      <c r="L33874" s="4"/>
      <c r="M33874" s="4"/>
    </row>
    <row r="33875" spans="2:13" x14ac:dyDescent="0.25">
      <c r="B33875" s="3">
        <v>45113</v>
      </c>
      <c r="C33875" s="3">
        <v>0</v>
      </c>
      <c r="G33875" s="4"/>
      <c r="H33875" s="4"/>
      <c r="I33875" s="4"/>
      <c r="J33875" s="4"/>
      <c r="K33875" s="4"/>
      <c r="L33875" s="4"/>
      <c r="M33875" s="4"/>
    </row>
    <row r="33876" spans="2:13" x14ac:dyDescent="0.25">
      <c r="B33876" s="3">
        <v>45114</v>
      </c>
      <c r="C33876" s="3">
        <v>0</v>
      </c>
      <c r="G33876" s="4"/>
      <c r="H33876" s="4"/>
      <c r="I33876" s="4"/>
      <c r="J33876" s="4"/>
      <c r="K33876" s="4"/>
      <c r="L33876" s="4"/>
      <c r="M33876" s="4"/>
    </row>
    <row r="33877" spans="2:13" x14ac:dyDescent="0.25">
      <c r="B33877" s="3">
        <v>46096</v>
      </c>
      <c r="C33877" s="3">
        <v>0</v>
      </c>
      <c r="G33877" s="4"/>
      <c r="H33877" s="4"/>
      <c r="I33877" s="4"/>
      <c r="J33877" s="4"/>
      <c r="K33877" s="4"/>
      <c r="L33877" s="4"/>
      <c r="M33877" s="4"/>
    </row>
    <row r="33878" spans="2:13" x14ac:dyDescent="0.25">
      <c r="B33878" s="3">
        <v>46097</v>
      </c>
      <c r="C33878" s="3">
        <v>0</v>
      </c>
      <c r="G33878" s="4"/>
      <c r="H33878" s="4"/>
      <c r="I33878" s="4"/>
      <c r="J33878" s="4"/>
      <c r="K33878" s="4"/>
      <c r="L33878" s="4"/>
      <c r="M33878" s="4"/>
    </row>
    <row r="33879" spans="2:13" x14ac:dyDescent="0.25">
      <c r="B33879" s="3">
        <v>46098</v>
      </c>
      <c r="C33879" s="3">
        <v>0</v>
      </c>
      <c r="G33879" s="4"/>
      <c r="H33879" s="4"/>
      <c r="I33879" s="4"/>
      <c r="J33879" s="4"/>
      <c r="K33879" s="4"/>
      <c r="L33879" s="4"/>
      <c r="M33879" s="4"/>
    </row>
    <row r="33880" spans="2:13" x14ac:dyDescent="0.25">
      <c r="B33880" s="3">
        <v>46099</v>
      </c>
      <c r="C33880" s="3">
        <v>0</v>
      </c>
      <c r="G33880" s="4"/>
      <c r="H33880" s="4"/>
      <c r="I33880" s="4"/>
      <c r="J33880" s="4"/>
      <c r="K33880" s="4"/>
      <c r="L33880" s="4"/>
      <c r="M33880" s="4"/>
    </row>
    <row r="33881" spans="2:13" x14ac:dyDescent="0.25">
      <c r="B33881" s="3">
        <v>46100</v>
      </c>
      <c r="C33881" s="3">
        <v>0</v>
      </c>
      <c r="G33881" s="4"/>
      <c r="H33881" s="4"/>
      <c r="I33881" s="4"/>
      <c r="J33881" s="4"/>
      <c r="K33881" s="4"/>
      <c r="L33881" s="4"/>
      <c r="M33881" s="4"/>
    </row>
    <row r="33882" spans="2:13" x14ac:dyDescent="0.25">
      <c r="B33882" s="3">
        <v>46101</v>
      </c>
      <c r="C33882" s="3">
        <v>0</v>
      </c>
      <c r="G33882" s="4"/>
      <c r="H33882" s="4"/>
      <c r="I33882" s="4"/>
      <c r="J33882" s="4"/>
      <c r="K33882" s="4"/>
      <c r="L33882" s="4"/>
      <c r="M33882" s="4"/>
    </row>
    <row r="33883" spans="2:13" x14ac:dyDescent="0.25">
      <c r="B33883" s="3">
        <v>46102</v>
      </c>
      <c r="C33883" s="3">
        <v>0</v>
      </c>
      <c r="G33883" s="4"/>
      <c r="H33883" s="4"/>
      <c r="I33883" s="4"/>
      <c r="J33883" s="4"/>
      <c r="K33883" s="4"/>
      <c r="L33883" s="4"/>
      <c r="M33883" s="4"/>
    </row>
    <row r="33884" spans="2:13" x14ac:dyDescent="0.25">
      <c r="B33884" s="3">
        <v>46103</v>
      </c>
      <c r="C33884" s="3">
        <v>0</v>
      </c>
      <c r="G33884" s="4"/>
      <c r="H33884" s="4"/>
      <c r="I33884" s="4"/>
      <c r="J33884" s="4"/>
      <c r="K33884" s="4"/>
      <c r="L33884" s="4"/>
      <c r="M33884" s="4"/>
    </row>
    <row r="33885" spans="2:13" x14ac:dyDescent="0.25">
      <c r="B33885" s="3">
        <v>46104</v>
      </c>
      <c r="C33885" s="3">
        <v>0</v>
      </c>
      <c r="G33885" s="4"/>
      <c r="H33885" s="4"/>
      <c r="I33885" s="4"/>
      <c r="J33885" s="4"/>
      <c r="K33885" s="4"/>
      <c r="L33885" s="4"/>
      <c r="M33885" s="4"/>
    </row>
    <row r="33886" spans="2:13" x14ac:dyDescent="0.25">
      <c r="B33886" s="3">
        <v>46105</v>
      </c>
      <c r="C33886" s="3">
        <v>0</v>
      </c>
      <c r="G33886" s="4"/>
      <c r="H33886" s="4"/>
      <c r="I33886" s="4"/>
      <c r="J33886" s="4"/>
      <c r="K33886" s="4"/>
      <c r="L33886" s="4"/>
      <c r="M33886" s="4"/>
    </row>
    <row r="33887" spans="2:13" x14ac:dyDescent="0.25">
      <c r="B33887" s="3">
        <v>46106</v>
      </c>
      <c r="C33887" s="3">
        <v>0</v>
      </c>
      <c r="G33887" s="4"/>
      <c r="H33887" s="4"/>
      <c r="I33887" s="4"/>
      <c r="J33887" s="4"/>
      <c r="K33887" s="4"/>
      <c r="L33887" s="4"/>
      <c r="M33887" s="4"/>
    </row>
    <row r="33888" spans="2:13" x14ac:dyDescent="0.25">
      <c r="B33888" s="3">
        <v>46107</v>
      </c>
      <c r="C33888" s="3">
        <v>0</v>
      </c>
      <c r="G33888" s="4"/>
      <c r="H33888" s="4"/>
      <c r="I33888" s="4"/>
      <c r="J33888" s="4"/>
      <c r="K33888" s="4"/>
      <c r="L33888" s="4"/>
      <c r="M33888" s="4"/>
    </row>
    <row r="33889" spans="2:13" x14ac:dyDescent="0.25">
      <c r="B33889" s="3">
        <v>46108</v>
      </c>
      <c r="C33889" s="3">
        <v>0</v>
      </c>
      <c r="G33889" s="4"/>
      <c r="H33889" s="4"/>
      <c r="I33889" s="4"/>
      <c r="J33889" s="4"/>
      <c r="K33889" s="4"/>
      <c r="L33889" s="4"/>
      <c r="M33889" s="4"/>
    </row>
    <row r="33890" spans="2:13" x14ac:dyDescent="0.25">
      <c r="B33890" s="3">
        <v>46109</v>
      </c>
      <c r="C33890" s="3">
        <v>0</v>
      </c>
      <c r="G33890" s="4"/>
      <c r="H33890" s="4"/>
      <c r="I33890" s="4"/>
      <c r="J33890" s="4"/>
      <c r="K33890" s="4"/>
      <c r="L33890" s="4"/>
      <c r="M33890" s="4"/>
    </row>
    <row r="33891" spans="2:13" x14ac:dyDescent="0.25">
      <c r="B33891" s="3">
        <v>46110</v>
      </c>
      <c r="C33891" s="3">
        <v>0</v>
      </c>
      <c r="G33891" s="4"/>
      <c r="H33891" s="4"/>
      <c r="I33891" s="4"/>
      <c r="J33891" s="4"/>
      <c r="K33891" s="4"/>
      <c r="L33891" s="4"/>
      <c r="M33891" s="4"/>
    </row>
    <row r="33892" spans="2:13" x14ac:dyDescent="0.25">
      <c r="B33892" s="3">
        <v>46111</v>
      </c>
      <c r="C33892" s="3">
        <v>0</v>
      </c>
      <c r="G33892" s="4"/>
      <c r="H33892" s="4"/>
      <c r="I33892" s="4"/>
      <c r="J33892" s="4"/>
      <c r="K33892" s="4"/>
      <c r="L33892" s="4"/>
      <c r="M33892" s="4"/>
    </row>
    <row r="33893" spans="2:13" x14ac:dyDescent="0.25">
      <c r="B33893" s="3">
        <v>46112</v>
      </c>
      <c r="C33893" s="3">
        <v>0</v>
      </c>
      <c r="G33893" s="4"/>
      <c r="H33893" s="4"/>
      <c r="I33893" s="4"/>
      <c r="J33893" s="4"/>
      <c r="K33893" s="4"/>
      <c r="L33893" s="4"/>
      <c r="M33893" s="4"/>
    </row>
    <row r="33894" spans="2:13" x14ac:dyDescent="0.25">
      <c r="B33894" s="3">
        <v>46113</v>
      </c>
      <c r="C33894" s="3">
        <v>0</v>
      </c>
      <c r="G33894" s="4"/>
      <c r="H33894" s="4"/>
      <c r="I33894" s="4"/>
      <c r="J33894" s="4"/>
      <c r="K33894" s="4"/>
      <c r="L33894" s="4"/>
      <c r="M33894" s="4"/>
    </row>
    <row r="33895" spans="2:13" x14ac:dyDescent="0.25">
      <c r="B33895" s="3">
        <v>46114</v>
      </c>
      <c r="C33895" s="3">
        <v>0</v>
      </c>
      <c r="G33895" s="4"/>
      <c r="H33895" s="4"/>
      <c r="I33895" s="4"/>
      <c r="J33895" s="4"/>
      <c r="K33895" s="4"/>
      <c r="L33895" s="4"/>
      <c r="M33895" s="4"/>
    </row>
    <row r="33896" spans="2:13" x14ac:dyDescent="0.25">
      <c r="B33896" s="3">
        <v>46115</v>
      </c>
      <c r="C33896" s="3">
        <v>0</v>
      </c>
      <c r="G33896" s="4"/>
      <c r="H33896" s="4"/>
      <c r="I33896" s="4"/>
      <c r="J33896" s="4"/>
      <c r="K33896" s="4"/>
      <c r="L33896" s="4"/>
      <c r="M33896" s="4"/>
    </row>
    <row r="33897" spans="2:13" x14ac:dyDescent="0.25">
      <c r="B33897" s="3">
        <v>46116</v>
      </c>
      <c r="C33897" s="3">
        <v>0</v>
      </c>
      <c r="G33897" s="4"/>
      <c r="H33897" s="4"/>
      <c r="I33897" s="4"/>
      <c r="J33897" s="4"/>
      <c r="K33897" s="4"/>
      <c r="L33897" s="4"/>
      <c r="M33897" s="4"/>
    </row>
    <row r="33898" spans="2:13" x14ac:dyDescent="0.25">
      <c r="B33898" s="3">
        <v>46117</v>
      </c>
      <c r="C33898" s="3">
        <v>0</v>
      </c>
      <c r="G33898" s="4"/>
      <c r="H33898" s="4"/>
      <c r="I33898" s="4"/>
      <c r="J33898" s="4"/>
      <c r="K33898" s="4"/>
      <c r="L33898" s="4"/>
      <c r="M33898" s="4"/>
    </row>
    <row r="33899" spans="2:13" x14ac:dyDescent="0.25">
      <c r="B33899" s="3">
        <v>46118</v>
      </c>
      <c r="C33899" s="3">
        <v>0</v>
      </c>
      <c r="G33899" s="4"/>
      <c r="H33899" s="4"/>
      <c r="I33899" s="4"/>
      <c r="J33899" s="4"/>
      <c r="K33899" s="4"/>
      <c r="L33899" s="4"/>
      <c r="M33899" s="4"/>
    </row>
    <row r="33900" spans="2:13" x14ac:dyDescent="0.25">
      <c r="B33900" s="3">
        <v>47096</v>
      </c>
      <c r="C33900" s="3">
        <v>0</v>
      </c>
      <c r="G33900" s="4"/>
      <c r="H33900" s="4"/>
      <c r="I33900" s="4"/>
      <c r="J33900" s="4"/>
      <c r="K33900" s="4"/>
      <c r="L33900" s="4"/>
      <c r="M33900" s="4"/>
    </row>
    <row r="33901" spans="2:13" x14ac:dyDescent="0.25">
      <c r="B33901" s="3">
        <v>47097</v>
      </c>
      <c r="C33901" s="3">
        <v>0</v>
      </c>
      <c r="G33901" s="4"/>
      <c r="H33901" s="4"/>
      <c r="I33901" s="4"/>
      <c r="J33901" s="4"/>
      <c r="K33901" s="4"/>
      <c r="L33901" s="4"/>
      <c r="M33901" s="4"/>
    </row>
    <row r="33902" spans="2:13" x14ac:dyDescent="0.25">
      <c r="B33902" s="3">
        <v>47098</v>
      </c>
      <c r="C33902" s="3">
        <v>0</v>
      </c>
      <c r="G33902" s="4"/>
      <c r="H33902" s="4"/>
      <c r="I33902" s="4"/>
      <c r="J33902" s="4"/>
      <c r="K33902" s="4"/>
      <c r="L33902" s="4"/>
      <c r="M33902" s="4"/>
    </row>
    <row r="33903" spans="2:13" x14ac:dyDescent="0.25">
      <c r="B33903" s="3">
        <v>47099</v>
      </c>
      <c r="C33903" s="3">
        <v>0</v>
      </c>
      <c r="G33903" s="4"/>
      <c r="H33903" s="4"/>
      <c r="I33903" s="4"/>
      <c r="J33903" s="4"/>
      <c r="K33903" s="4"/>
      <c r="L33903" s="4"/>
      <c r="M33903" s="4"/>
    </row>
    <row r="33904" spans="2:13" x14ac:dyDescent="0.25">
      <c r="B33904" s="3">
        <v>47100</v>
      </c>
      <c r="C33904" s="3">
        <v>0</v>
      </c>
      <c r="G33904" s="4"/>
      <c r="H33904" s="4"/>
      <c r="I33904" s="4"/>
      <c r="J33904" s="4"/>
      <c r="K33904" s="4"/>
      <c r="L33904" s="4"/>
      <c r="M33904" s="4"/>
    </row>
    <row r="33905" spans="2:13" x14ac:dyDescent="0.25">
      <c r="B33905" s="3">
        <v>47101</v>
      </c>
      <c r="C33905" s="3">
        <v>0</v>
      </c>
      <c r="G33905" s="4"/>
      <c r="H33905" s="4"/>
      <c r="I33905" s="4"/>
      <c r="J33905" s="4"/>
      <c r="K33905" s="4"/>
      <c r="L33905" s="4"/>
      <c r="M33905" s="4"/>
    </row>
    <row r="33906" spans="2:13" x14ac:dyDescent="0.25">
      <c r="B33906" s="3">
        <v>47102</v>
      </c>
      <c r="C33906" s="3">
        <v>0</v>
      </c>
      <c r="G33906" s="4"/>
      <c r="H33906" s="4"/>
      <c r="I33906" s="4"/>
      <c r="J33906" s="4"/>
      <c r="K33906" s="4"/>
      <c r="L33906" s="4"/>
      <c r="M33906" s="4"/>
    </row>
    <row r="33907" spans="2:13" x14ac:dyDescent="0.25">
      <c r="B33907" s="3">
        <v>47103</v>
      </c>
      <c r="C33907" s="3">
        <v>0</v>
      </c>
      <c r="G33907" s="4"/>
      <c r="H33907" s="4"/>
      <c r="I33907" s="4"/>
      <c r="J33907" s="4"/>
      <c r="K33907" s="4"/>
      <c r="L33907" s="4"/>
      <c r="M33907" s="4"/>
    </row>
    <row r="33908" spans="2:13" x14ac:dyDescent="0.25">
      <c r="B33908" s="3">
        <v>47104</v>
      </c>
      <c r="C33908" s="3">
        <v>0</v>
      </c>
      <c r="G33908" s="4"/>
      <c r="H33908" s="4"/>
      <c r="I33908" s="4"/>
      <c r="J33908" s="4"/>
      <c r="K33908" s="4"/>
      <c r="L33908" s="4"/>
      <c r="M33908" s="4"/>
    </row>
    <row r="33909" spans="2:13" x14ac:dyDescent="0.25">
      <c r="B33909" s="3">
        <v>47105</v>
      </c>
      <c r="C33909" s="3">
        <v>0</v>
      </c>
      <c r="G33909" s="4"/>
      <c r="H33909" s="4"/>
      <c r="I33909" s="4"/>
      <c r="J33909" s="4"/>
      <c r="K33909" s="4"/>
      <c r="L33909" s="4"/>
      <c r="M33909" s="4"/>
    </row>
    <row r="33910" spans="2:13" x14ac:dyDescent="0.25">
      <c r="B33910" s="3">
        <v>47106</v>
      </c>
      <c r="C33910" s="3">
        <v>0</v>
      </c>
      <c r="G33910" s="4"/>
      <c r="H33910" s="4"/>
      <c r="I33910" s="4"/>
      <c r="J33910" s="4"/>
      <c r="K33910" s="4"/>
      <c r="L33910" s="4"/>
      <c r="M33910" s="4"/>
    </row>
    <row r="33911" spans="2:13" x14ac:dyDescent="0.25">
      <c r="B33911" s="3">
        <v>47107</v>
      </c>
      <c r="C33911" s="3">
        <v>0</v>
      </c>
      <c r="G33911" s="4"/>
      <c r="H33911" s="4"/>
      <c r="I33911" s="4"/>
      <c r="J33911" s="4"/>
      <c r="K33911" s="4"/>
      <c r="L33911" s="4"/>
      <c r="M33911" s="4"/>
    </row>
    <row r="33912" spans="2:13" x14ac:dyDescent="0.25">
      <c r="B33912" s="3">
        <v>47108</v>
      </c>
      <c r="C33912" s="3">
        <v>0</v>
      </c>
      <c r="G33912" s="4"/>
      <c r="H33912" s="4"/>
      <c r="I33912" s="4"/>
      <c r="J33912" s="4"/>
      <c r="K33912" s="4"/>
      <c r="L33912" s="4"/>
      <c r="M33912" s="4"/>
    </row>
    <row r="33913" spans="2:13" x14ac:dyDescent="0.25">
      <c r="B33913" s="3">
        <v>47109</v>
      </c>
      <c r="C33913" s="3">
        <v>0</v>
      </c>
      <c r="G33913" s="4"/>
      <c r="H33913" s="4"/>
      <c r="I33913" s="4"/>
      <c r="J33913" s="4"/>
      <c r="K33913" s="4"/>
      <c r="L33913" s="4"/>
      <c r="M33913" s="4"/>
    </row>
    <row r="33914" spans="2:13" x14ac:dyDescent="0.25">
      <c r="B33914" s="3">
        <v>47110</v>
      </c>
      <c r="C33914" s="3">
        <v>0</v>
      </c>
      <c r="G33914" s="4"/>
      <c r="H33914" s="4"/>
      <c r="I33914" s="4"/>
      <c r="J33914" s="4"/>
      <c r="K33914" s="4"/>
      <c r="L33914" s="4"/>
      <c r="M33914" s="4"/>
    </row>
    <row r="33915" spans="2:13" x14ac:dyDescent="0.25">
      <c r="B33915" s="3">
        <v>47111</v>
      </c>
      <c r="C33915" s="3">
        <v>0</v>
      </c>
      <c r="G33915" s="4"/>
      <c r="H33915" s="4"/>
      <c r="I33915" s="4"/>
      <c r="J33915" s="4"/>
      <c r="K33915" s="4"/>
      <c r="L33915" s="4"/>
      <c r="M33915" s="4"/>
    </row>
    <row r="33916" spans="2:13" x14ac:dyDescent="0.25">
      <c r="B33916" s="3">
        <v>47112</v>
      </c>
      <c r="C33916" s="3">
        <v>0</v>
      </c>
      <c r="G33916" s="4"/>
      <c r="H33916" s="4"/>
      <c r="I33916" s="4"/>
      <c r="J33916" s="4"/>
      <c r="K33916" s="4"/>
      <c r="L33916" s="4"/>
      <c r="M33916" s="4"/>
    </row>
    <row r="33917" spans="2:13" x14ac:dyDescent="0.25">
      <c r="B33917" s="3">
        <v>47113</v>
      </c>
      <c r="C33917" s="3">
        <v>0</v>
      </c>
      <c r="G33917" s="4"/>
      <c r="H33917" s="4"/>
      <c r="I33917" s="4"/>
      <c r="J33917" s="4"/>
      <c r="K33917" s="4"/>
      <c r="L33917" s="4"/>
      <c r="M33917" s="4"/>
    </row>
    <row r="33918" spans="2:13" x14ac:dyDescent="0.25">
      <c r="B33918" s="3">
        <v>47114</v>
      </c>
      <c r="C33918" s="3">
        <v>0</v>
      </c>
      <c r="G33918" s="4"/>
      <c r="H33918" s="4"/>
      <c r="I33918" s="4"/>
      <c r="J33918" s="4"/>
      <c r="K33918" s="4"/>
      <c r="L33918" s="4"/>
      <c r="M33918" s="4"/>
    </row>
    <row r="33919" spans="2:13" x14ac:dyDescent="0.25">
      <c r="B33919" s="3">
        <v>47115</v>
      </c>
      <c r="C33919" s="3">
        <v>0</v>
      </c>
      <c r="G33919" s="4"/>
      <c r="H33919" s="4"/>
      <c r="I33919" s="4"/>
      <c r="J33919" s="4"/>
      <c r="K33919" s="4"/>
      <c r="L33919" s="4"/>
      <c r="M33919" s="4"/>
    </row>
    <row r="33920" spans="2:13" x14ac:dyDescent="0.25">
      <c r="B33920" s="3">
        <v>47116</v>
      </c>
      <c r="C33920" s="3">
        <v>0</v>
      </c>
      <c r="G33920" s="4"/>
      <c r="H33920" s="4"/>
      <c r="I33920" s="4"/>
      <c r="J33920" s="4"/>
      <c r="K33920" s="4"/>
      <c r="L33920" s="4"/>
      <c r="M33920" s="4"/>
    </row>
    <row r="33921" spans="2:13" x14ac:dyDescent="0.25">
      <c r="B33921" s="3">
        <v>47117</v>
      </c>
      <c r="C33921" s="3">
        <v>0</v>
      </c>
      <c r="G33921" s="4"/>
      <c r="H33921" s="4"/>
      <c r="I33921" s="4"/>
      <c r="J33921" s="4"/>
      <c r="K33921" s="4"/>
      <c r="L33921" s="4"/>
      <c r="M33921" s="4"/>
    </row>
    <row r="33922" spans="2:13" x14ac:dyDescent="0.25">
      <c r="B33922" s="3">
        <v>47118</v>
      </c>
      <c r="C33922" s="3">
        <v>0</v>
      </c>
      <c r="G33922" s="4"/>
      <c r="H33922" s="4"/>
      <c r="I33922" s="4"/>
      <c r="J33922" s="4"/>
      <c r="K33922" s="4"/>
      <c r="L33922" s="4"/>
      <c r="M33922" s="4"/>
    </row>
    <row r="33923" spans="2:13" x14ac:dyDescent="0.25">
      <c r="B33923" s="3">
        <v>47119</v>
      </c>
      <c r="C33923" s="3">
        <v>0</v>
      </c>
      <c r="G33923" s="4"/>
      <c r="H33923" s="4"/>
      <c r="I33923" s="4"/>
      <c r="J33923" s="4"/>
      <c r="K33923" s="4"/>
      <c r="L33923" s="4"/>
      <c r="M33923" s="4"/>
    </row>
    <row r="33924" spans="2:13" x14ac:dyDescent="0.25">
      <c r="B33924" s="3">
        <v>47120</v>
      </c>
      <c r="C33924" s="3">
        <v>0</v>
      </c>
      <c r="G33924" s="4"/>
      <c r="H33924" s="4"/>
      <c r="I33924" s="4"/>
      <c r="J33924" s="4"/>
      <c r="K33924" s="4"/>
      <c r="L33924" s="4"/>
      <c r="M33924" s="4"/>
    </row>
    <row r="33925" spans="2:13" x14ac:dyDescent="0.25">
      <c r="B33925" s="3">
        <v>47121</v>
      </c>
      <c r="C33925" s="3">
        <v>0</v>
      </c>
      <c r="G33925" s="4"/>
      <c r="H33925" s="4"/>
      <c r="I33925" s="4"/>
      <c r="J33925" s="4"/>
      <c r="K33925" s="4"/>
      <c r="L33925" s="4"/>
      <c r="M33925" s="4"/>
    </row>
    <row r="33926" spans="2:13" x14ac:dyDescent="0.25">
      <c r="B33926" s="3">
        <v>47122</v>
      </c>
      <c r="C33926" s="3">
        <v>0</v>
      </c>
      <c r="G33926" s="4"/>
      <c r="H33926" s="4"/>
      <c r="I33926" s="4"/>
      <c r="J33926" s="4"/>
      <c r="K33926" s="4"/>
      <c r="L33926" s="4"/>
      <c r="M33926" s="4"/>
    </row>
    <row r="33927" spans="2:13" x14ac:dyDescent="0.25">
      <c r="B33927" s="3">
        <v>47123</v>
      </c>
      <c r="C33927" s="3">
        <v>0</v>
      </c>
      <c r="G33927" s="4"/>
      <c r="H33927" s="4"/>
      <c r="I33927" s="4"/>
      <c r="J33927" s="4"/>
      <c r="K33927" s="4"/>
      <c r="L33927" s="4"/>
      <c r="M33927" s="4"/>
    </row>
    <row r="33928" spans="2:13" x14ac:dyDescent="0.25">
      <c r="B33928" s="3">
        <v>48097</v>
      </c>
      <c r="C33928" s="3">
        <v>0</v>
      </c>
      <c r="G33928" s="4"/>
      <c r="H33928" s="4"/>
      <c r="I33928" s="4"/>
      <c r="J33928" s="4"/>
      <c r="K33928" s="4"/>
      <c r="L33928" s="4"/>
      <c r="M33928" s="4"/>
    </row>
    <row r="33929" spans="2:13" x14ac:dyDescent="0.25">
      <c r="B33929" s="3">
        <v>48098</v>
      </c>
      <c r="C33929" s="3">
        <v>0</v>
      </c>
      <c r="G33929" s="4"/>
      <c r="H33929" s="4"/>
      <c r="I33929" s="4"/>
      <c r="J33929" s="4"/>
      <c r="K33929" s="4"/>
      <c r="L33929" s="4"/>
      <c r="M33929" s="4"/>
    </row>
    <row r="33930" spans="2:13" x14ac:dyDescent="0.25">
      <c r="B33930" s="3">
        <v>48099</v>
      </c>
      <c r="C33930" s="3">
        <v>0</v>
      </c>
      <c r="G33930" s="4"/>
      <c r="H33930" s="4"/>
      <c r="I33930" s="4"/>
      <c r="J33930" s="4"/>
      <c r="K33930" s="4"/>
      <c r="L33930" s="4"/>
      <c r="M33930" s="4"/>
    </row>
    <row r="33931" spans="2:13" x14ac:dyDescent="0.25">
      <c r="B33931" s="3">
        <v>48100</v>
      </c>
      <c r="C33931" s="3">
        <v>0</v>
      </c>
      <c r="G33931" s="4"/>
      <c r="H33931" s="4"/>
      <c r="I33931" s="4"/>
      <c r="J33931" s="4"/>
      <c r="K33931" s="4"/>
      <c r="L33931" s="4"/>
      <c r="M33931" s="4"/>
    </row>
    <row r="33932" spans="2:13" x14ac:dyDescent="0.25">
      <c r="B33932" s="3">
        <v>48101</v>
      </c>
      <c r="C33932" s="3">
        <v>0</v>
      </c>
      <c r="G33932" s="4"/>
      <c r="H33932" s="4"/>
      <c r="I33932" s="4"/>
      <c r="J33932" s="4"/>
      <c r="K33932" s="4"/>
      <c r="L33932" s="4"/>
      <c r="M33932" s="4"/>
    </row>
    <row r="33933" spans="2:13" x14ac:dyDescent="0.25">
      <c r="B33933" s="3">
        <v>48102</v>
      </c>
      <c r="C33933" s="3">
        <v>0</v>
      </c>
      <c r="G33933" s="4"/>
      <c r="H33933" s="4"/>
      <c r="I33933" s="4"/>
      <c r="J33933" s="4"/>
      <c r="K33933" s="4"/>
      <c r="L33933" s="4"/>
      <c r="M33933" s="4"/>
    </row>
    <row r="33934" spans="2:13" x14ac:dyDescent="0.25">
      <c r="B33934" s="3">
        <v>48103</v>
      </c>
      <c r="C33934" s="3">
        <v>0</v>
      </c>
      <c r="G33934" s="4"/>
      <c r="H33934" s="4"/>
      <c r="I33934" s="4"/>
      <c r="J33934" s="4"/>
      <c r="K33934" s="4"/>
      <c r="L33934" s="4"/>
      <c r="M33934" s="4"/>
    </row>
    <row r="33935" spans="2:13" x14ac:dyDescent="0.25">
      <c r="B33935" s="3">
        <v>48104</v>
      </c>
      <c r="C33935" s="3">
        <v>0</v>
      </c>
      <c r="G33935" s="4"/>
      <c r="H33935" s="4"/>
      <c r="I33935" s="4"/>
      <c r="J33935" s="4"/>
      <c r="K33935" s="4"/>
      <c r="L33935" s="4"/>
      <c r="M33935" s="4"/>
    </row>
    <row r="33936" spans="2:13" x14ac:dyDescent="0.25">
      <c r="B33936" s="3">
        <v>48105</v>
      </c>
      <c r="C33936" s="3">
        <v>0</v>
      </c>
      <c r="G33936" s="4"/>
      <c r="H33936" s="4"/>
      <c r="I33936" s="4"/>
      <c r="J33936" s="4"/>
      <c r="K33936" s="4"/>
      <c r="L33936" s="4"/>
      <c r="M33936" s="4"/>
    </row>
    <row r="33937" spans="2:13" x14ac:dyDescent="0.25">
      <c r="B33937" s="3">
        <v>48106</v>
      </c>
      <c r="C33937" s="3">
        <v>0</v>
      </c>
      <c r="G33937" s="4"/>
      <c r="H33937" s="4"/>
      <c r="I33937" s="4"/>
      <c r="J33937" s="4"/>
      <c r="K33937" s="4"/>
      <c r="L33937" s="4"/>
      <c r="M33937" s="4"/>
    </row>
    <row r="33938" spans="2:13" x14ac:dyDescent="0.25">
      <c r="B33938" s="3">
        <v>48107</v>
      </c>
      <c r="C33938" s="3">
        <v>0</v>
      </c>
      <c r="G33938" s="4"/>
      <c r="H33938" s="4"/>
      <c r="I33938" s="4"/>
      <c r="J33938" s="4"/>
      <c r="K33938" s="4"/>
      <c r="L33938" s="4"/>
      <c r="M33938" s="4"/>
    </row>
    <row r="33939" spans="2:13" x14ac:dyDescent="0.25">
      <c r="B33939" s="3">
        <v>48108</v>
      </c>
      <c r="C33939" s="3">
        <v>0</v>
      </c>
      <c r="G33939" s="4"/>
      <c r="H33939" s="4"/>
      <c r="I33939" s="4"/>
      <c r="J33939" s="4"/>
      <c r="K33939" s="4"/>
      <c r="L33939" s="4"/>
      <c r="M33939" s="4"/>
    </row>
    <row r="33940" spans="2:13" x14ac:dyDescent="0.25">
      <c r="B33940" s="3">
        <v>48109</v>
      </c>
      <c r="C33940" s="3">
        <v>0</v>
      </c>
      <c r="G33940" s="4"/>
      <c r="H33940" s="4"/>
      <c r="I33940" s="4"/>
      <c r="J33940" s="4"/>
      <c r="K33940" s="4"/>
      <c r="L33940" s="4"/>
      <c r="M33940" s="4"/>
    </row>
    <row r="33941" spans="2:13" x14ac:dyDescent="0.25">
      <c r="B33941" s="3">
        <v>48110</v>
      </c>
      <c r="C33941" s="3">
        <v>0</v>
      </c>
      <c r="G33941" s="4"/>
      <c r="H33941" s="4"/>
      <c r="I33941" s="4"/>
      <c r="J33941" s="4"/>
      <c r="K33941" s="4"/>
      <c r="L33941" s="4"/>
      <c r="M33941" s="4"/>
    </row>
    <row r="33942" spans="2:13" x14ac:dyDescent="0.25">
      <c r="B33942" s="3">
        <v>48111</v>
      </c>
      <c r="C33942" s="3">
        <v>0</v>
      </c>
      <c r="G33942" s="4"/>
      <c r="H33942" s="4"/>
      <c r="I33942" s="4"/>
      <c r="J33942" s="4"/>
      <c r="K33942" s="4"/>
      <c r="L33942" s="4"/>
      <c r="M33942" s="4"/>
    </row>
    <row r="33943" spans="2:13" x14ac:dyDescent="0.25">
      <c r="B33943" s="3">
        <v>48112</v>
      </c>
      <c r="C33943" s="3">
        <v>0</v>
      </c>
      <c r="G33943" s="4"/>
      <c r="H33943" s="4"/>
      <c r="I33943" s="4"/>
      <c r="J33943" s="4"/>
      <c r="K33943" s="4"/>
      <c r="L33943" s="4"/>
      <c r="M33943" s="4"/>
    </row>
    <row r="33944" spans="2:13" x14ac:dyDescent="0.25">
      <c r="B33944" s="3">
        <v>48113</v>
      </c>
      <c r="C33944" s="3">
        <v>0</v>
      </c>
      <c r="G33944" s="4"/>
      <c r="H33944" s="4"/>
      <c r="I33944" s="4"/>
      <c r="J33944" s="4"/>
      <c r="K33944" s="4"/>
      <c r="L33944" s="4"/>
      <c r="M33944" s="4"/>
    </row>
    <row r="33945" spans="2:13" x14ac:dyDescent="0.25">
      <c r="B33945" s="3">
        <v>48114</v>
      </c>
      <c r="C33945" s="3">
        <v>0</v>
      </c>
      <c r="G33945" s="4"/>
      <c r="H33945" s="4"/>
      <c r="I33945" s="4"/>
      <c r="J33945" s="4"/>
      <c r="K33945" s="4"/>
      <c r="L33945" s="4"/>
      <c r="M33945" s="4"/>
    </row>
    <row r="33946" spans="2:13" x14ac:dyDescent="0.25">
      <c r="B33946" s="3">
        <v>48115</v>
      </c>
      <c r="C33946" s="3">
        <v>0</v>
      </c>
      <c r="G33946" s="4"/>
      <c r="H33946" s="4"/>
      <c r="I33946" s="4"/>
      <c r="J33946" s="4"/>
      <c r="K33946" s="4"/>
      <c r="L33946" s="4"/>
      <c r="M33946" s="4"/>
    </row>
    <row r="33947" spans="2:13" x14ac:dyDescent="0.25">
      <c r="B33947" s="3">
        <v>48116</v>
      </c>
      <c r="C33947" s="3">
        <v>0</v>
      </c>
      <c r="G33947" s="4"/>
      <c r="H33947" s="4"/>
      <c r="I33947" s="4"/>
      <c r="J33947" s="4"/>
      <c r="K33947" s="4"/>
      <c r="L33947" s="4"/>
      <c r="M33947" s="4"/>
    </row>
    <row r="33948" spans="2:13" x14ac:dyDescent="0.25">
      <c r="B33948" s="3">
        <v>48117</v>
      </c>
      <c r="C33948" s="3">
        <v>0</v>
      </c>
      <c r="G33948" s="4"/>
      <c r="H33948" s="4"/>
      <c r="I33948" s="4"/>
      <c r="J33948" s="4"/>
      <c r="K33948" s="4"/>
      <c r="L33948" s="4"/>
      <c r="M33948" s="4"/>
    </row>
    <row r="33949" spans="2:13" x14ac:dyDescent="0.25">
      <c r="B33949" s="3">
        <v>48118</v>
      </c>
      <c r="C33949" s="3">
        <v>0</v>
      </c>
      <c r="G33949" s="4"/>
      <c r="H33949" s="4"/>
      <c r="I33949" s="4"/>
      <c r="J33949" s="4"/>
      <c r="K33949" s="4"/>
      <c r="L33949" s="4"/>
      <c r="M33949" s="4"/>
    </row>
    <row r="33950" spans="2:13" x14ac:dyDescent="0.25">
      <c r="B33950" s="3">
        <v>48119</v>
      </c>
      <c r="C33950" s="3">
        <v>0</v>
      </c>
      <c r="G33950" s="4"/>
      <c r="H33950" s="4"/>
      <c r="I33950" s="4"/>
      <c r="J33950" s="4"/>
      <c r="K33950" s="4"/>
      <c r="L33950" s="4"/>
      <c r="M33950" s="4"/>
    </row>
    <row r="33951" spans="2:13" x14ac:dyDescent="0.25">
      <c r="B33951" s="3">
        <v>48120</v>
      </c>
      <c r="C33951" s="3">
        <v>0</v>
      </c>
      <c r="G33951" s="4"/>
      <c r="H33951" s="4"/>
      <c r="I33951" s="4"/>
      <c r="J33951" s="4"/>
      <c r="K33951" s="4"/>
      <c r="L33951" s="4"/>
      <c r="M33951" s="4"/>
    </row>
    <row r="33952" spans="2:13" x14ac:dyDescent="0.25">
      <c r="B33952" s="3">
        <v>48121</v>
      </c>
      <c r="C33952" s="3">
        <v>0</v>
      </c>
      <c r="G33952" s="4"/>
      <c r="H33952" s="4"/>
      <c r="I33952" s="4"/>
      <c r="J33952" s="4"/>
      <c r="K33952" s="4"/>
      <c r="L33952" s="4"/>
      <c r="M33952" s="4"/>
    </row>
    <row r="33953" spans="2:13" x14ac:dyDescent="0.25">
      <c r="B33953" s="3">
        <v>48122</v>
      </c>
      <c r="C33953" s="3">
        <v>0</v>
      </c>
      <c r="G33953" s="4"/>
      <c r="H33953" s="4"/>
      <c r="I33953" s="4"/>
      <c r="J33953" s="4"/>
      <c r="K33953" s="4"/>
      <c r="L33953" s="4"/>
      <c r="M33953" s="4"/>
    </row>
    <row r="33954" spans="2:13" x14ac:dyDescent="0.25">
      <c r="B33954" s="3">
        <v>48123</v>
      </c>
      <c r="C33954" s="3">
        <v>0</v>
      </c>
      <c r="G33954" s="4"/>
      <c r="H33954" s="4"/>
      <c r="I33954" s="4"/>
      <c r="J33954" s="4"/>
      <c r="K33954" s="4"/>
      <c r="L33954" s="4"/>
      <c r="M33954" s="4"/>
    </row>
    <row r="33955" spans="2:13" x14ac:dyDescent="0.25">
      <c r="B33955" s="3">
        <v>48124</v>
      </c>
      <c r="C33955" s="3">
        <v>0</v>
      </c>
      <c r="G33955" s="4"/>
      <c r="H33955" s="4"/>
      <c r="I33955" s="4"/>
      <c r="J33955" s="4"/>
      <c r="K33955" s="4"/>
      <c r="L33955" s="4"/>
      <c r="M33955" s="4"/>
    </row>
    <row r="33956" spans="2:13" x14ac:dyDescent="0.25">
      <c r="B33956" s="3">
        <v>48125</v>
      </c>
      <c r="C33956" s="3">
        <v>0</v>
      </c>
      <c r="G33956" s="4"/>
      <c r="H33956" s="4"/>
      <c r="I33956" s="4"/>
      <c r="J33956" s="4"/>
      <c r="K33956" s="4"/>
      <c r="L33956" s="4"/>
      <c r="M33956" s="4"/>
    </row>
    <row r="33957" spans="2:13" x14ac:dyDescent="0.25">
      <c r="B33957" s="3">
        <v>48126</v>
      </c>
      <c r="C33957" s="3">
        <v>0</v>
      </c>
      <c r="G33957" s="4"/>
      <c r="H33957" s="4"/>
      <c r="I33957" s="4"/>
      <c r="J33957" s="4"/>
      <c r="K33957" s="4"/>
      <c r="L33957" s="4"/>
      <c r="M33957" s="4"/>
    </row>
    <row r="33958" spans="2:13" x14ac:dyDescent="0.25">
      <c r="B33958" s="3">
        <v>49100</v>
      </c>
      <c r="C33958" s="3">
        <v>0</v>
      </c>
      <c r="G33958" s="4"/>
      <c r="H33958" s="4"/>
      <c r="I33958" s="4"/>
      <c r="J33958" s="4"/>
      <c r="K33958" s="4"/>
      <c r="L33958" s="4"/>
      <c r="M33958" s="4"/>
    </row>
    <row r="33959" spans="2:13" x14ac:dyDescent="0.25">
      <c r="B33959" s="3">
        <v>49101</v>
      </c>
      <c r="C33959" s="3">
        <v>0</v>
      </c>
      <c r="G33959" s="4"/>
      <c r="H33959" s="4"/>
      <c r="I33959" s="4"/>
      <c r="J33959" s="4"/>
      <c r="K33959" s="4"/>
      <c r="L33959" s="4"/>
      <c r="M33959" s="4"/>
    </row>
    <row r="33960" spans="2:13" x14ac:dyDescent="0.25">
      <c r="B33960" s="3">
        <v>49102</v>
      </c>
      <c r="C33960" s="3">
        <v>0</v>
      </c>
      <c r="G33960" s="4"/>
      <c r="H33960" s="4"/>
      <c r="I33960" s="4"/>
      <c r="J33960" s="4"/>
      <c r="K33960" s="4"/>
      <c r="L33960" s="4"/>
      <c r="M33960" s="4"/>
    </row>
    <row r="33961" spans="2:13" x14ac:dyDescent="0.25">
      <c r="B33961" s="3">
        <v>49103</v>
      </c>
      <c r="C33961" s="3">
        <v>0</v>
      </c>
      <c r="G33961" s="4"/>
      <c r="H33961" s="4"/>
      <c r="I33961" s="4"/>
      <c r="J33961" s="4"/>
      <c r="K33961" s="4"/>
      <c r="L33961" s="4"/>
      <c r="M33961" s="4"/>
    </row>
    <row r="33962" spans="2:13" x14ac:dyDescent="0.25">
      <c r="B33962" s="3">
        <v>49104</v>
      </c>
      <c r="C33962" s="3">
        <v>0</v>
      </c>
      <c r="G33962" s="4"/>
      <c r="H33962" s="4"/>
      <c r="I33962" s="4"/>
      <c r="J33962" s="4"/>
      <c r="K33962" s="4"/>
      <c r="L33962" s="4"/>
      <c r="M33962" s="4"/>
    </row>
    <row r="33963" spans="2:13" x14ac:dyDescent="0.25">
      <c r="B33963" s="3">
        <v>49105</v>
      </c>
      <c r="C33963" s="3">
        <v>0</v>
      </c>
      <c r="G33963" s="4"/>
      <c r="H33963" s="4"/>
      <c r="I33963" s="4"/>
      <c r="J33963" s="4"/>
      <c r="K33963" s="4"/>
      <c r="L33963" s="4"/>
      <c r="M33963" s="4"/>
    </row>
    <row r="33964" spans="2:13" x14ac:dyDescent="0.25">
      <c r="B33964" s="3">
        <v>49106</v>
      </c>
      <c r="C33964" s="3">
        <v>0</v>
      </c>
      <c r="G33964" s="4"/>
      <c r="H33964" s="4"/>
      <c r="I33964" s="4"/>
      <c r="J33964" s="4"/>
      <c r="K33964" s="4"/>
      <c r="L33964" s="4"/>
      <c r="M33964" s="4"/>
    </row>
    <row r="33965" spans="2:13" x14ac:dyDescent="0.25">
      <c r="B33965" s="3">
        <v>49107</v>
      </c>
      <c r="C33965" s="3">
        <v>0</v>
      </c>
      <c r="G33965" s="4"/>
      <c r="H33965" s="4"/>
      <c r="I33965" s="4"/>
      <c r="J33965" s="4"/>
      <c r="K33965" s="4"/>
      <c r="L33965" s="4"/>
      <c r="M33965" s="4"/>
    </row>
    <row r="33966" spans="2:13" x14ac:dyDescent="0.25">
      <c r="B33966" s="3">
        <v>49108</v>
      </c>
      <c r="C33966" s="3">
        <v>0</v>
      </c>
      <c r="G33966" s="4"/>
      <c r="H33966" s="4"/>
      <c r="I33966" s="4"/>
      <c r="J33966" s="4"/>
      <c r="K33966" s="4"/>
      <c r="L33966" s="4"/>
      <c r="M33966" s="4"/>
    </row>
    <row r="33967" spans="2:13" x14ac:dyDescent="0.25">
      <c r="B33967" s="3">
        <v>49109</v>
      </c>
      <c r="C33967" s="3">
        <v>0</v>
      </c>
      <c r="G33967" s="4"/>
      <c r="H33967" s="4"/>
      <c r="I33967" s="4"/>
      <c r="J33967" s="4"/>
      <c r="K33967" s="4"/>
      <c r="L33967" s="4"/>
      <c r="M33967" s="4"/>
    </row>
    <row r="33968" spans="2:13" x14ac:dyDescent="0.25">
      <c r="B33968" s="3">
        <v>49110</v>
      </c>
      <c r="C33968" s="3">
        <v>0</v>
      </c>
      <c r="G33968" s="4"/>
      <c r="H33968" s="4"/>
      <c r="I33968" s="4"/>
      <c r="J33968" s="4"/>
      <c r="K33968" s="4"/>
      <c r="L33968" s="4"/>
      <c r="M33968" s="4"/>
    </row>
    <row r="33969" spans="2:13" x14ac:dyDescent="0.25">
      <c r="B33969" s="3">
        <v>49111</v>
      </c>
      <c r="C33969" s="3">
        <v>0</v>
      </c>
      <c r="G33969" s="4"/>
      <c r="H33969" s="4"/>
      <c r="I33969" s="4"/>
      <c r="J33969" s="4"/>
      <c r="K33969" s="4"/>
      <c r="L33969" s="4"/>
      <c r="M33969" s="4"/>
    </row>
    <row r="33970" spans="2:13" x14ac:dyDescent="0.25">
      <c r="B33970" s="3">
        <v>49112</v>
      </c>
      <c r="C33970" s="3">
        <v>0</v>
      </c>
      <c r="G33970" s="4"/>
      <c r="H33970" s="4"/>
      <c r="I33970" s="4"/>
      <c r="J33970" s="4"/>
      <c r="K33970" s="4"/>
      <c r="L33970" s="4"/>
      <c r="M33970" s="4"/>
    </row>
    <row r="33971" spans="2:13" x14ac:dyDescent="0.25">
      <c r="B33971" s="3">
        <v>49113</v>
      </c>
      <c r="C33971" s="3">
        <v>0</v>
      </c>
      <c r="G33971" s="4"/>
      <c r="H33971" s="4"/>
      <c r="I33971" s="4"/>
      <c r="J33971" s="4"/>
      <c r="K33971" s="4"/>
      <c r="L33971" s="4"/>
      <c r="M33971" s="4"/>
    </row>
    <row r="33972" spans="2:13" x14ac:dyDescent="0.25">
      <c r="B33972" s="3">
        <v>49114</v>
      </c>
      <c r="C33972" s="3">
        <v>0</v>
      </c>
      <c r="G33972" s="4"/>
      <c r="H33972" s="4"/>
      <c r="I33972" s="4"/>
      <c r="J33972" s="4"/>
      <c r="K33972" s="4"/>
      <c r="L33972" s="4"/>
      <c r="M33972" s="4"/>
    </row>
    <row r="33973" spans="2:13" x14ac:dyDescent="0.25">
      <c r="B33973" s="3">
        <v>49115</v>
      </c>
      <c r="C33973" s="3">
        <v>0</v>
      </c>
      <c r="G33973" s="4"/>
      <c r="H33973" s="4"/>
      <c r="I33973" s="4"/>
      <c r="J33973" s="4"/>
      <c r="K33973" s="4"/>
      <c r="L33973" s="4"/>
      <c r="M33973" s="4"/>
    </row>
    <row r="33974" spans="2:13" x14ac:dyDescent="0.25">
      <c r="B33974" s="3">
        <v>49116</v>
      </c>
      <c r="C33974" s="3">
        <v>0</v>
      </c>
      <c r="G33974" s="4"/>
      <c r="H33974" s="4"/>
      <c r="I33974" s="4"/>
      <c r="J33974" s="4"/>
      <c r="K33974" s="4"/>
      <c r="L33974" s="4"/>
      <c r="M33974" s="4"/>
    </row>
    <row r="33975" spans="2:13" x14ac:dyDescent="0.25">
      <c r="B33975" s="3">
        <v>49117</v>
      </c>
      <c r="C33975" s="3">
        <v>0</v>
      </c>
      <c r="G33975" s="4"/>
      <c r="H33975" s="4"/>
      <c r="I33975" s="4"/>
      <c r="J33975" s="4"/>
      <c r="K33975" s="4"/>
      <c r="L33975" s="4"/>
      <c r="M33975" s="4"/>
    </row>
    <row r="33976" spans="2:13" x14ac:dyDescent="0.25">
      <c r="B33976" s="3">
        <v>49118</v>
      </c>
      <c r="C33976" s="3">
        <v>0</v>
      </c>
      <c r="G33976" s="4"/>
      <c r="H33976" s="4"/>
      <c r="I33976" s="4"/>
      <c r="J33976" s="4"/>
      <c r="K33976" s="4"/>
      <c r="L33976" s="4"/>
      <c r="M33976" s="4"/>
    </row>
    <row r="33977" spans="2:13" x14ac:dyDescent="0.25">
      <c r="B33977" s="3">
        <v>49119</v>
      </c>
      <c r="C33977" s="3">
        <v>0</v>
      </c>
      <c r="G33977" s="4"/>
      <c r="H33977" s="4"/>
      <c r="I33977" s="4"/>
      <c r="J33977" s="4"/>
      <c r="K33977" s="4"/>
      <c r="L33977" s="4"/>
      <c r="M33977" s="4"/>
    </row>
    <row r="33978" spans="2:13" x14ac:dyDescent="0.25">
      <c r="B33978" s="3">
        <v>49120</v>
      </c>
      <c r="C33978" s="3">
        <v>0</v>
      </c>
      <c r="G33978" s="4"/>
      <c r="H33978" s="4"/>
      <c r="I33978" s="4"/>
      <c r="J33978" s="4"/>
      <c r="K33978" s="4"/>
      <c r="L33978" s="4"/>
      <c r="M33978" s="4"/>
    </row>
    <row r="33979" spans="2:13" x14ac:dyDescent="0.25">
      <c r="B33979" s="3">
        <v>49121</v>
      </c>
      <c r="C33979" s="3">
        <v>0</v>
      </c>
      <c r="G33979" s="4"/>
      <c r="H33979" s="4"/>
      <c r="I33979" s="4"/>
      <c r="J33979" s="4"/>
      <c r="K33979" s="4"/>
      <c r="L33979" s="4"/>
      <c r="M33979" s="4"/>
    </row>
    <row r="33980" spans="2:13" x14ac:dyDescent="0.25">
      <c r="B33980" s="3">
        <v>49122</v>
      </c>
      <c r="C33980" s="3">
        <v>0</v>
      </c>
      <c r="G33980" s="4"/>
      <c r="H33980" s="4"/>
      <c r="I33980" s="4"/>
      <c r="J33980" s="4"/>
      <c r="K33980" s="4"/>
      <c r="L33980" s="4"/>
      <c r="M33980" s="4"/>
    </row>
    <row r="33981" spans="2:13" x14ac:dyDescent="0.25">
      <c r="B33981" s="3">
        <v>49123</v>
      </c>
      <c r="C33981" s="3">
        <v>0</v>
      </c>
      <c r="G33981" s="4"/>
      <c r="H33981" s="4"/>
      <c r="I33981" s="4"/>
      <c r="J33981" s="4"/>
      <c r="K33981" s="4"/>
      <c r="L33981" s="4"/>
      <c r="M33981" s="4"/>
    </row>
    <row r="33982" spans="2:13" x14ac:dyDescent="0.25">
      <c r="B33982" s="3">
        <v>49124</v>
      </c>
      <c r="C33982" s="3">
        <v>0</v>
      </c>
      <c r="G33982" s="4"/>
      <c r="H33982" s="4"/>
      <c r="I33982" s="4"/>
      <c r="J33982" s="4"/>
      <c r="K33982" s="4"/>
      <c r="L33982" s="4"/>
      <c r="M33982" s="4"/>
    </row>
    <row r="33983" spans="2:13" x14ac:dyDescent="0.25">
      <c r="B33983" s="3">
        <v>49125</v>
      </c>
      <c r="C33983" s="3">
        <v>0</v>
      </c>
      <c r="G33983" s="4"/>
      <c r="H33983" s="4"/>
      <c r="I33983" s="4"/>
      <c r="J33983" s="4"/>
      <c r="K33983" s="4"/>
      <c r="L33983" s="4"/>
      <c r="M33983" s="4"/>
    </row>
    <row r="33984" spans="2:13" x14ac:dyDescent="0.25">
      <c r="B33984" s="3">
        <v>49126</v>
      </c>
      <c r="C33984" s="3">
        <v>0</v>
      </c>
      <c r="G33984" s="4"/>
      <c r="H33984" s="4"/>
      <c r="I33984" s="4"/>
      <c r="J33984" s="4"/>
      <c r="K33984" s="4"/>
      <c r="L33984" s="4"/>
      <c r="M33984" s="4"/>
    </row>
    <row r="33985" spans="2:13" x14ac:dyDescent="0.25">
      <c r="B33985" s="3">
        <v>49127</v>
      </c>
      <c r="C33985" s="3">
        <v>0</v>
      </c>
      <c r="G33985" s="4"/>
      <c r="H33985" s="4"/>
      <c r="I33985" s="4"/>
      <c r="J33985" s="4"/>
      <c r="K33985" s="4"/>
      <c r="L33985" s="4"/>
      <c r="M33985" s="4"/>
    </row>
    <row r="33986" spans="2:13" x14ac:dyDescent="0.25">
      <c r="B33986" s="3">
        <v>49128</v>
      </c>
      <c r="C33986" s="3">
        <v>0</v>
      </c>
      <c r="G33986" s="4"/>
      <c r="H33986" s="4"/>
      <c r="I33986" s="4"/>
      <c r="J33986" s="4"/>
      <c r="K33986" s="4"/>
      <c r="L33986" s="4"/>
      <c r="M33986" s="4"/>
    </row>
    <row r="33987" spans="2:13" x14ac:dyDescent="0.25">
      <c r="B33987" s="3">
        <v>49129</v>
      </c>
      <c r="C33987" s="3">
        <v>0</v>
      </c>
      <c r="G33987" s="4"/>
      <c r="H33987" s="4"/>
      <c r="I33987" s="4"/>
      <c r="J33987" s="4"/>
      <c r="K33987" s="4"/>
      <c r="L33987" s="4"/>
      <c r="M33987" s="4"/>
    </row>
    <row r="33988" spans="2:13" x14ac:dyDescent="0.25">
      <c r="B33988" s="3">
        <v>49130</v>
      </c>
      <c r="C33988" s="3">
        <v>0</v>
      </c>
      <c r="G33988" s="4"/>
      <c r="H33988" s="4"/>
      <c r="I33988" s="4"/>
      <c r="J33988" s="4"/>
      <c r="K33988" s="4"/>
      <c r="L33988" s="4"/>
      <c r="M33988" s="4"/>
    </row>
    <row r="33989" spans="2:13" x14ac:dyDescent="0.25">
      <c r="B33989" s="3">
        <v>49131</v>
      </c>
      <c r="C33989" s="3">
        <v>0</v>
      </c>
      <c r="G33989" s="4"/>
      <c r="H33989" s="4"/>
      <c r="I33989" s="4"/>
      <c r="J33989" s="4"/>
      <c r="K33989" s="4"/>
      <c r="L33989" s="4"/>
      <c r="M33989" s="4"/>
    </row>
    <row r="33990" spans="2:13" x14ac:dyDescent="0.25">
      <c r="B33990" s="3">
        <v>49132</v>
      </c>
      <c r="C33990" s="3">
        <v>0</v>
      </c>
      <c r="G33990" s="4"/>
      <c r="H33990" s="4"/>
      <c r="I33990" s="4"/>
      <c r="J33990" s="4"/>
      <c r="K33990" s="4"/>
      <c r="L33990" s="4"/>
      <c r="M33990" s="4"/>
    </row>
    <row r="33991" spans="2:13" x14ac:dyDescent="0.25">
      <c r="B33991" s="3">
        <v>50103</v>
      </c>
      <c r="C33991" s="3">
        <v>0</v>
      </c>
      <c r="G33991" s="4"/>
      <c r="H33991" s="4"/>
      <c r="I33991" s="4"/>
      <c r="J33991" s="4"/>
      <c r="K33991" s="4"/>
      <c r="L33991" s="4"/>
      <c r="M33991" s="4"/>
    </row>
    <row r="33992" spans="2:13" x14ac:dyDescent="0.25">
      <c r="B33992" s="3">
        <v>50104</v>
      </c>
      <c r="C33992" s="3">
        <v>0</v>
      </c>
      <c r="G33992" s="4"/>
      <c r="H33992" s="4"/>
      <c r="I33992" s="4"/>
      <c r="J33992" s="4"/>
      <c r="K33992" s="4"/>
      <c r="L33992" s="4"/>
      <c r="M33992" s="4"/>
    </row>
    <row r="33993" spans="2:13" x14ac:dyDescent="0.25">
      <c r="B33993" s="3">
        <v>50105</v>
      </c>
      <c r="C33993" s="3">
        <v>0</v>
      </c>
      <c r="G33993" s="4"/>
      <c r="H33993" s="4"/>
      <c r="I33993" s="4"/>
      <c r="J33993" s="4"/>
      <c r="K33993" s="4"/>
      <c r="L33993" s="4"/>
      <c r="M33993" s="4"/>
    </row>
    <row r="33994" spans="2:13" x14ac:dyDescent="0.25">
      <c r="B33994" s="3">
        <v>50106</v>
      </c>
      <c r="C33994" s="3">
        <v>0</v>
      </c>
      <c r="G33994" s="4"/>
      <c r="H33994" s="4"/>
      <c r="I33994" s="4"/>
      <c r="J33994" s="4"/>
      <c r="K33994" s="4"/>
      <c r="L33994" s="4"/>
      <c r="M33994" s="4"/>
    </row>
    <row r="33995" spans="2:13" x14ac:dyDescent="0.25">
      <c r="B33995" s="3">
        <v>50107</v>
      </c>
      <c r="C33995" s="3">
        <v>0</v>
      </c>
      <c r="G33995" s="4"/>
      <c r="H33995" s="4"/>
      <c r="I33995" s="4"/>
      <c r="J33995" s="4"/>
      <c r="K33995" s="4"/>
      <c r="L33995" s="4"/>
      <c r="M33995" s="4"/>
    </row>
    <row r="33996" spans="2:13" x14ac:dyDescent="0.25">
      <c r="B33996" s="3">
        <v>50108</v>
      </c>
      <c r="C33996" s="3">
        <v>0</v>
      </c>
      <c r="G33996" s="4"/>
      <c r="H33996" s="4"/>
      <c r="I33996" s="4"/>
      <c r="J33996" s="4"/>
      <c r="K33996" s="4"/>
      <c r="L33996" s="4"/>
      <c r="M33996" s="4"/>
    </row>
    <row r="33997" spans="2:13" x14ac:dyDescent="0.25">
      <c r="B33997" s="3">
        <v>50109</v>
      </c>
      <c r="C33997" s="3">
        <v>0</v>
      </c>
      <c r="G33997" s="4"/>
      <c r="H33997" s="4"/>
      <c r="I33997" s="4"/>
      <c r="J33997" s="4"/>
      <c r="K33997" s="4"/>
      <c r="L33997" s="4"/>
      <c r="M33997" s="4"/>
    </row>
    <row r="33998" spans="2:13" x14ac:dyDescent="0.25">
      <c r="B33998" s="3">
        <v>50110</v>
      </c>
      <c r="C33998" s="3">
        <v>0</v>
      </c>
      <c r="G33998" s="4"/>
      <c r="H33998" s="4"/>
      <c r="I33998" s="4"/>
      <c r="J33998" s="4"/>
      <c r="K33998" s="4"/>
      <c r="L33998" s="4"/>
      <c r="M33998" s="4"/>
    </row>
    <row r="33999" spans="2:13" x14ac:dyDescent="0.25">
      <c r="B33999" s="3">
        <v>50111</v>
      </c>
      <c r="C33999" s="3">
        <v>0</v>
      </c>
      <c r="G33999" s="4"/>
      <c r="H33999" s="4"/>
      <c r="I33999" s="4"/>
      <c r="J33999" s="4"/>
      <c r="K33999" s="4"/>
      <c r="L33999" s="4"/>
      <c r="M33999" s="4"/>
    </row>
    <row r="34000" spans="2:13" x14ac:dyDescent="0.25">
      <c r="B34000" s="3">
        <v>50112</v>
      </c>
      <c r="C34000" s="3">
        <v>0</v>
      </c>
      <c r="G34000" s="4"/>
      <c r="H34000" s="4"/>
      <c r="I34000" s="4"/>
      <c r="J34000" s="4"/>
      <c r="K34000" s="4"/>
      <c r="L34000" s="4"/>
      <c r="M34000" s="4"/>
    </row>
    <row r="34001" spans="2:13" x14ac:dyDescent="0.25">
      <c r="B34001" s="3">
        <v>50113</v>
      </c>
      <c r="C34001" s="3">
        <v>0</v>
      </c>
      <c r="G34001" s="4"/>
      <c r="H34001" s="4"/>
      <c r="I34001" s="4"/>
      <c r="J34001" s="4"/>
      <c r="K34001" s="4"/>
      <c r="L34001" s="4"/>
      <c r="M34001" s="4"/>
    </row>
    <row r="34002" spans="2:13" x14ac:dyDescent="0.25">
      <c r="B34002" s="3">
        <v>50114</v>
      </c>
      <c r="C34002" s="3">
        <v>0</v>
      </c>
      <c r="G34002" s="4"/>
      <c r="H34002" s="4"/>
      <c r="I34002" s="4"/>
      <c r="J34002" s="4"/>
      <c r="K34002" s="4"/>
      <c r="L34002" s="4"/>
      <c r="M34002" s="4"/>
    </row>
    <row r="34003" spans="2:13" x14ac:dyDescent="0.25">
      <c r="B34003" s="3">
        <v>50115</v>
      </c>
      <c r="C34003" s="3">
        <v>0</v>
      </c>
      <c r="G34003" s="4"/>
      <c r="H34003" s="4"/>
      <c r="I34003" s="4"/>
      <c r="J34003" s="4"/>
      <c r="K34003" s="4"/>
      <c r="L34003" s="4"/>
      <c r="M34003" s="4"/>
    </row>
    <row r="34004" spans="2:13" x14ac:dyDescent="0.25">
      <c r="B34004" s="3">
        <v>50116</v>
      </c>
      <c r="C34004" s="3">
        <v>0</v>
      </c>
      <c r="G34004" s="4"/>
      <c r="H34004" s="4"/>
      <c r="I34004" s="4"/>
      <c r="J34004" s="4"/>
      <c r="K34004" s="4"/>
      <c r="L34004" s="4"/>
      <c r="M34004" s="4"/>
    </row>
    <row r="34005" spans="2:13" x14ac:dyDescent="0.25">
      <c r="B34005" s="3">
        <v>50117</v>
      </c>
      <c r="C34005" s="3">
        <v>0</v>
      </c>
      <c r="G34005" s="4"/>
      <c r="H34005" s="4"/>
      <c r="I34005" s="4"/>
      <c r="J34005" s="4"/>
      <c r="K34005" s="4"/>
      <c r="L34005" s="4"/>
      <c r="M34005" s="4"/>
    </row>
    <row r="34006" spans="2:13" x14ac:dyDescent="0.25">
      <c r="B34006" s="3">
        <v>50118</v>
      </c>
      <c r="C34006" s="3">
        <v>0</v>
      </c>
      <c r="G34006" s="4"/>
      <c r="H34006" s="4"/>
      <c r="I34006" s="4"/>
      <c r="J34006" s="4"/>
      <c r="K34006" s="4"/>
      <c r="L34006" s="4"/>
      <c r="M34006" s="4"/>
    </row>
    <row r="34007" spans="2:13" x14ac:dyDescent="0.25">
      <c r="B34007" s="3">
        <v>50119</v>
      </c>
      <c r="C34007" s="3">
        <v>0</v>
      </c>
      <c r="G34007" s="4"/>
      <c r="H34007" s="4"/>
      <c r="I34007" s="4"/>
      <c r="J34007" s="4"/>
      <c r="K34007" s="4"/>
      <c r="L34007" s="4"/>
      <c r="M34007" s="4"/>
    </row>
    <row r="34008" spans="2:13" x14ac:dyDescent="0.25">
      <c r="B34008" s="3">
        <v>50120</v>
      </c>
      <c r="C34008" s="3">
        <v>0</v>
      </c>
      <c r="G34008" s="4"/>
      <c r="H34008" s="4"/>
      <c r="I34008" s="4"/>
      <c r="J34008" s="4"/>
      <c r="K34008" s="4"/>
      <c r="L34008" s="4"/>
      <c r="M34008" s="4"/>
    </row>
    <row r="34009" spans="2:13" x14ac:dyDescent="0.25">
      <c r="B34009" s="3">
        <v>50121</v>
      </c>
      <c r="C34009" s="3">
        <v>0</v>
      </c>
      <c r="G34009" s="4"/>
      <c r="H34009" s="4"/>
      <c r="I34009" s="4"/>
      <c r="J34009" s="4"/>
      <c r="K34009" s="4"/>
      <c r="L34009" s="4"/>
      <c r="M34009" s="4"/>
    </row>
    <row r="34010" spans="2:13" x14ac:dyDescent="0.25">
      <c r="B34010" s="3">
        <v>50122</v>
      </c>
      <c r="C34010" s="3">
        <v>0</v>
      </c>
      <c r="G34010" s="4"/>
      <c r="H34010" s="4"/>
      <c r="I34010" s="4"/>
      <c r="J34010" s="4"/>
      <c r="K34010" s="4"/>
      <c r="L34010" s="4"/>
      <c r="M34010" s="4"/>
    </row>
    <row r="34011" spans="2:13" x14ac:dyDescent="0.25">
      <c r="B34011" s="3">
        <v>50123</v>
      </c>
      <c r="C34011" s="3">
        <v>0</v>
      </c>
      <c r="G34011" s="4"/>
      <c r="H34011" s="4"/>
      <c r="I34011" s="4"/>
      <c r="J34011" s="4"/>
      <c r="K34011" s="4"/>
      <c r="L34011" s="4"/>
      <c r="M34011" s="4"/>
    </row>
    <row r="34012" spans="2:13" x14ac:dyDescent="0.25">
      <c r="B34012" s="3">
        <v>50124</v>
      </c>
      <c r="C34012" s="3">
        <v>0</v>
      </c>
      <c r="G34012" s="4"/>
      <c r="H34012" s="4"/>
      <c r="I34012" s="4"/>
      <c r="J34012" s="4"/>
      <c r="K34012" s="4"/>
      <c r="L34012" s="4"/>
      <c r="M34012" s="4"/>
    </row>
    <row r="34013" spans="2:13" x14ac:dyDescent="0.25">
      <c r="B34013" s="3">
        <v>50125</v>
      </c>
      <c r="C34013" s="3">
        <v>0</v>
      </c>
      <c r="G34013" s="4"/>
      <c r="H34013" s="4"/>
      <c r="I34013" s="4"/>
      <c r="J34013" s="4"/>
      <c r="K34013" s="4"/>
      <c r="L34013" s="4"/>
      <c r="M34013" s="4"/>
    </row>
    <row r="34014" spans="2:13" x14ac:dyDescent="0.25">
      <c r="B34014" s="3">
        <v>50126</v>
      </c>
      <c r="C34014" s="3">
        <v>0</v>
      </c>
      <c r="G34014" s="4"/>
      <c r="H34014" s="4"/>
      <c r="I34014" s="4"/>
      <c r="J34014" s="4"/>
      <c r="K34014" s="4"/>
      <c r="L34014" s="4"/>
      <c r="M34014" s="4"/>
    </row>
    <row r="34015" spans="2:13" x14ac:dyDescent="0.25">
      <c r="B34015" s="3">
        <v>50127</v>
      </c>
      <c r="C34015" s="3">
        <v>0</v>
      </c>
      <c r="G34015" s="4"/>
      <c r="H34015" s="4"/>
      <c r="I34015" s="4"/>
      <c r="J34015" s="4"/>
      <c r="K34015" s="4"/>
      <c r="L34015" s="4"/>
      <c r="M34015" s="4"/>
    </row>
    <row r="34016" spans="2:13" x14ac:dyDescent="0.25">
      <c r="B34016" s="3">
        <v>50128</v>
      </c>
      <c r="C34016" s="3">
        <v>0</v>
      </c>
      <c r="G34016" s="4"/>
      <c r="H34016" s="4"/>
      <c r="I34016" s="4"/>
      <c r="J34016" s="4"/>
      <c r="K34016" s="4"/>
      <c r="L34016" s="4"/>
      <c r="M34016" s="4"/>
    </row>
    <row r="34017" spans="2:13" x14ac:dyDescent="0.25">
      <c r="B34017" s="3">
        <v>50129</v>
      </c>
      <c r="C34017" s="3">
        <v>0</v>
      </c>
      <c r="G34017" s="4"/>
      <c r="H34017" s="4"/>
      <c r="I34017" s="4"/>
      <c r="J34017" s="4"/>
      <c r="K34017" s="4"/>
      <c r="L34017" s="4"/>
      <c r="M34017" s="4"/>
    </row>
    <row r="34018" spans="2:13" x14ac:dyDescent="0.25">
      <c r="B34018" s="3">
        <v>50130</v>
      </c>
      <c r="C34018" s="3">
        <v>0</v>
      </c>
      <c r="G34018" s="4"/>
      <c r="H34018" s="4"/>
      <c r="I34018" s="4"/>
      <c r="J34018" s="4"/>
      <c r="K34018" s="4"/>
      <c r="L34018" s="4"/>
      <c r="M34018" s="4"/>
    </row>
    <row r="34019" spans="2:13" x14ac:dyDescent="0.25">
      <c r="B34019" s="3">
        <v>50131</v>
      </c>
      <c r="C34019" s="3">
        <v>0</v>
      </c>
      <c r="G34019" s="4"/>
      <c r="H34019" s="4"/>
      <c r="I34019" s="4"/>
      <c r="J34019" s="4"/>
      <c r="K34019" s="4"/>
      <c r="L34019" s="4"/>
      <c r="M34019" s="4"/>
    </row>
    <row r="34020" spans="2:13" x14ac:dyDescent="0.25">
      <c r="B34020" s="3">
        <v>50132</v>
      </c>
      <c r="C34020" s="3">
        <v>0</v>
      </c>
      <c r="G34020" s="4"/>
      <c r="H34020" s="4"/>
      <c r="I34020" s="4"/>
      <c r="J34020" s="4"/>
      <c r="K34020" s="4"/>
      <c r="L34020" s="4"/>
      <c r="M34020" s="4"/>
    </row>
    <row r="34021" spans="2:13" x14ac:dyDescent="0.25">
      <c r="B34021" s="3">
        <v>50133</v>
      </c>
      <c r="C34021" s="3">
        <v>0</v>
      </c>
      <c r="G34021" s="4"/>
      <c r="H34021" s="4"/>
      <c r="I34021" s="4"/>
      <c r="J34021" s="4"/>
      <c r="K34021" s="4"/>
      <c r="L34021" s="4"/>
      <c r="M34021" s="4"/>
    </row>
    <row r="34022" spans="2:13" x14ac:dyDescent="0.25">
      <c r="B34022" s="3">
        <v>50134</v>
      </c>
      <c r="C34022" s="3">
        <v>0</v>
      </c>
      <c r="G34022" s="4"/>
      <c r="H34022" s="4"/>
      <c r="I34022" s="4"/>
      <c r="J34022" s="4"/>
      <c r="K34022" s="4"/>
      <c r="L34022" s="4"/>
      <c r="M34022" s="4"/>
    </row>
    <row r="34023" spans="2:13" x14ac:dyDescent="0.25">
      <c r="B34023" s="3">
        <v>51108</v>
      </c>
      <c r="C34023" s="3">
        <v>0</v>
      </c>
      <c r="G34023" s="4"/>
      <c r="H34023" s="4"/>
      <c r="I34023" s="4"/>
      <c r="J34023" s="4"/>
      <c r="K34023" s="4"/>
      <c r="L34023" s="4"/>
      <c r="M34023" s="4"/>
    </row>
    <row r="34024" spans="2:13" x14ac:dyDescent="0.25">
      <c r="B34024" s="3">
        <v>51109</v>
      </c>
      <c r="C34024" s="3">
        <v>0</v>
      </c>
      <c r="G34024" s="4"/>
      <c r="H34024" s="4"/>
      <c r="I34024" s="4"/>
      <c r="J34024" s="4"/>
      <c r="K34024" s="4"/>
      <c r="L34024" s="4"/>
      <c r="M34024" s="4"/>
    </row>
    <row r="34025" spans="2:13" x14ac:dyDescent="0.25">
      <c r="B34025" s="3">
        <v>51110</v>
      </c>
      <c r="C34025" s="3">
        <v>0</v>
      </c>
      <c r="G34025" s="4"/>
      <c r="H34025" s="4"/>
      <c r="I34025" s="4"/>
      <c r="J34025" s="4"/>
      <c r="K34025" s="4"/>
      <c r="L34025" s="4"/>
      <c r="M34025" s="4"/>
    </row>
    <row r="34026" spans="2:13" x14ac:dyDescent="0.25">
      <c r="B34026" s="3">
        <v>51111</v>
      </c>
      <c r="C34026" s="3">
        <v>0</v>
      </c>
      <c r="G34026" s="4"/>
      <c r="H34026" s="4"/>
      <c r="I34026" s="4"/>
      <c r="J34026" s="4"/>
      <c r="K34026" s="4"/>
      <c r="L34026" s="4"/>
      <c r="M34026" s="4"/>
    </row>
    <row r="34027" spans="2:13" x14ac:dyDescent="0.25">
      <c r="B34027" s="3">
        <v>51112</v>
      </c>
      <c r="C34027" s="3">
        <v>0</v>
      </c>
      <c r="G34027" s="4"/>
      <c r="H34027" s="4"/>
      <c r="I34027" s="4"/>
      <c r="J34027" s="4"/>
      <c r="K34027" s="4"/>
      <c r="L34027" s="4"/>
      <c r="M34027" s="4"/>
    </row>
    <row r="34028" spans="2:13" x14ac:dyDescent="0.25">
      <c r="B34028" s="3">
        <v>51113</v>
      </c>
      <c r="C34028" s="3">
        <v>0</v>
      </c>
      <c r="G34028" s="4"/>
      <c r="H34028" s="4"/>
      <c r="I34028" s="4"/>
      <c r="J34028" s="4"/>
      <c r="K34028" s="4"/>
      <c r="L34028" s="4"/>
      <c r="M34028" s="4"/>
    </row>
    <row r="34029" spans="2:13" x14ac:dyDescent="0.25">
      <c r="B34029" s="3">
        <v>51114</v>
      </c>
      <c r="C34029" s="3">
        <v>0</v>
      </c>
      <c r="G34029" s="4"/>
      <c r="H34029" s="4"/>
      <c r="I34029" s="4"/>
      <c r="J34029" s="4"/>
      <c r="K34029" s="4"/>
      <c r="L34029" s="4"/>
      <c r="M34029" s="4"/>
    </row>
    <row r="34030" spans="2:13" x14ac:dyDescent="0.25">
      <c r="B34030" s="3">
        <v>51115</v>
      </c>
      <c r="C34030" s="3">
        <v>0</v>
      </c>
      <c r="G34030" s="4"/>
      <c r="H34030" s="4"/>
      <c r="I34030" s="4"/>
      <c r="J34030" s="4"/>
      <c r="K34030" s="4"/>
      <c r="L34030" s="4"/>
      <c r="M34030" s="4"/>
    </row>
    <row r="34031" spans="2:13" x14ac:dyDescent="0.25">
      <c r="B34031" s="3">
        <v>51116</v>
      </c>
      <c r="C34031" s="3">
        <v>0</v>
      </c>
      <c r="G34031" s="4"/>
      <c r="H34031" s="4"/>
      <c r="I34031" s="4"/>
      <c r="J34031" s="4"/>
      <c r="K34031" s="4"/>
      <c r="L34031" s="4"/>
      <c r="M34031" s="4"/>
    </row>
    <row r="34032" spans="2:13" x14ac:dyDescent="0.25">
      <c r="B34032" s="3">
        <v>51117</v>
      </c>
      <c r="C34032" s="3">
        <v>0</v>
      </c>
      <c r="G34032" s="4"/>
      <c r="H34032" s="4"/>
      <c r="I34032" s="4"/>
      <c r="J34032" s="4"/>
      <c r="K34032" s="4"/>
      <c r="L34032" s="4"/>
      <c r="M34032" s="4"/>
    </row>
    <row r="34033" spans="2:13" x14ac:dyDescent="0.25">
      <c r="B34033" s="3">
        <v>51118</v>
      </c>
      <c r="C34033" s="3">
        <v>0</v>
      </c>
      <c r="G34033" s="4"/>
      <c r="H34033" s="4"/>
      <c r="I34033" s="4"/>
      <c r="J34033" s="4"/>
      <c r="K34033" s="4"/>
      <c r="L34033" s="4"/>
      <c r="M34033" s="4"/>
    </row>
    <row r="34034" spans="2:13" x14ac:dyDescent="0.25">
      <c r="B34034" s="3">
        <v>51119</v>
      </c>
      <c r="C34034" s="3">
        <v>0</v>
      </c>
      <c r="G34034" s="4"/>
      <c r="H34034" s="4"/>
      <c r="I34034" s="4"/>
      <c r="J34034" s="4"/>
      <c r="K34034" s="4"/>
      <c r="L34034" s="4"/>
      <c r="M34034" s="4"/>
    </row>
    <row r="34035" spans="2:13" x14ac:dyDescent="0.25">
      <c r="B34035" s="3">
        <v>51120</v>
      </c>
      <c r="C34035" s="3">
        <v>0</v>
      </c>
      <c r="G34035" s="4"/>
      <c r="H34035" s="4"/>
      <c r="I34035" s="4"/>
      <c r="J34035" s="4"/>
      <c r="K34035" s="4"/>
      <c r="L34035" s="4"/>
      <c r="M34035" s="4"/>
    </row>
    <row r="34036" spans="2:13" x14ac:dyDescent="0.25">
      <c r="B34036" s="3">
        <v>51121</v>
      </c>
      <c r="C34036" s="3">
        <v>0</v>
      </c>
      <c r="G34036" s="4"/>
      <c r="H34036" s="4"/>
      <c r="I34036" s="4"/>
      <c r="J34036" s="4"/>
      <c r="K34036" s="4"/>
      <c r="L34036" s="4"/>
      <c r="M34036" s="4"/>
    </row>
    <row r="34037" spans="2:13" x14ac:dyDescent="0.25">
      <c r="B34037" s="3">
        <v>51122</v>
      </c>
      <c r="C34037" s="3">
        <v>0</v>
      </c>
      <c r="G34037" s="4"/>
      <c r="H34037" s="4"/>
      <c r="I34037" s="4"/>
      <c r="J34037" s="4"/>
      <c r="K34037" s="4"/>
      <c r="L34037" s="4"/>
      <c r="M34037" s="4"/>
    </row>
    <row r="34038" spans="2:13" x14ac:dyDescent="0.25">
      <c r="B34038" s="3">
        <v>51123</v>
      </c>
      <c r="C34038" s="3">
        <v>0</v>
      </c>
      <c r="G34038" s="4"/>
      <c r="H34038" s="4"/>
      <c r="I34038" s="4"/>
      <c r="J34038" s="4"/>
      <c r="K34038" s="4"/>
      <c r="L34038" s="4"/>
      <c r="M34038" s="4"/>
    </row>
    <row r="34039" spans="2:13" x14ac:dyDescent="0.25">
      <c r="B34039" s="3">
        <v>51124</v>
      </c>
      <c r="C34039" s="3">
        <v>0</v>
      </c>
      <c r="G34039" s="4"/>
      <c r="H34039" s="4"/>
      <c r="I34039" s="4"/>
      <c r="J34039" s="4"/>
      <c r="K34039" s="4"/>
      <c r="L34039" s="4"/>
      <c r="M34039" s="4"/>
    </row>
    <row r="34040" spans="2:13" x14ac:dyDescent="0.25">
      <c r="B34040" s="3">
        <v>51125</v>
      </c>
      <c r="C34040" s="3">
        <v>0</v>
      </c>
      <c r="G34040" s="4"/>
      <c r="H34040" s="4"/>
      <c r="I34040" s="4"/>
      <c r="J34040" s="4"/>
      <c r="K34040" s="4"/>
      <c r="L34040" s="4"/>
      <c r="M34040" s="4"/>
    </row>
    <row r="34041" spans="2:13" x14ac:dyDescent="0.25">
      <c r="B34041" s="3">
        <v>51126</v>
      </c>
      <c r="C34041" s="3">
        <v>0</v>
      </c>
      <c r="G34041" s="4"/>
      <c r="H34041" s="4"/>
      <c r="I34041" s="4"/>
      <c r="J34041" s="4"/>
      <c r="K34041" s="4"/>
      <c r="L34041" s="4"/>
      <c r="M34041" s="4"/>
    </row>
    <row r="34042" spans="2:13" x14ac:dyDescent="0.25">
      <c r="B34042" s="3">
        <v>51127</v>
      </c>
      <c r="C34042" s="3">
        <v>0</v>
      </c>
      <c r="G34042" s="4"/>
      <c r="H34042" s="4"/>
      <c r="I34042" s="4"/>
      <c r="J34042" s="4"/>
      <c r="K34042" s="4"/>
      <c r="L34042" s="4"/>
      <c r="M34042" s="4"/>
    </row>
    <row r="34043" spans="2:13" x14ac:dyDescent="0.25">
      <c r="B34043" s="3">
        <v>51128</v>
      </c>
      <c r="C34043" s="3">
        <v>0</v>
      </c>
      <c r="G34043" s="4"/>
      <c r="H34043" s="4"/>
      <c r="I34043" s="4"/>
      <c r="J34043" s="4"/>
      <c r="K34043" s="4"/>
      <c r="L34043" s="4"/>
      <c r="M34043" s="4"/>
    </row>
    <row r="34044" spans="2:13" x14ac:dyDescent="0.25">
      <c r="B34044" s="3">
        <v>51129</v>
      </c>
      <c r="C34044" s="3">
        <v>0</v>
      </c>
      <c r="G34044" s="4"/>
      <c r="H34044" s="4"/>
      <c r="I34044" s="4"/>
      <c r="J34044" s="4"/>
      <c r="K34044" s="4"/>
      <c r="L34044" s="4"/>
      <c r="M34044" s="4"/>
    </row>
    <row r="34045" spans="2:13" x14ac:dyDescent="0.25">
      <c r="B34045" s="3">
        <v>51130</v>
      </c>
      <c r="C34045" s="3">
        <v>0</v>
      </c>
      <c r="G34045" s="4"/>
      <c r="H34045" s="4"/>
      <c r="I34045" s="4"/>
      <c r="J34045" s="4"/>
      <c r="K34045" s="4"/>
      <c r="L34045" s="4"/>
      <c r="M34045" s="4"/>
    </row>
    <row r="34046" spans="2:13" x14ac:dyDescent="0.25">
      <c r="B34046" s="3">
        <v>51131</v>
      </c>
      <c r="C34046" s="3">
        <v>0</v>
      </c>
      <c r="G34046" s="4"/>
      <c r="H34046" s="4"/>
      <c r="I34046" s="4"/>
      <c r="J34046" s="4"/>
      <c r="K34046" s="4"/>
      <c r="L34046" s="4"/>
      <c r="M34046" s="4"/>
    </row>
    <row r="34047" spans="2:13" x14ac:dyDescent="0.25">
      <c r="B34047" s="3">
        <v>51132</v>
      </c>
      <c r="C34047" s="3">
        <v>0</v>
      </c>
      <c r="G34047" s="4"/>
      <c r="H34047" s="4"/>
      <c r="I34047" s="4"/>
      <c r="J34047" s="4"/>
      <c r="K34047" s="4"/>
      <c r="L34047" s="4"/>
      <c r="M34047" s="4"/>
    </row>
    <row r="34048" spans="2:13" x14ac:dyDescent="0.25">
      <c r="B34048" s="3">
        <v>51133</v>
      </c>
      <c r="C34048" s="3">
        <v>0</v>
      </c>
      <c r="G34048" s="4"/>
      <c r="H34048" s="4"/>
      <c r="I34048" s="4"/>
      <c r="J34048" s="4"/>
      <c r="K34048" s="4"/>
      <c r="L34048" s="4"/>
      <c r="M34048" s="4"/>
    </row>
    <row r="34049" spans="2:13" x14ac:dyDescent="0.25">
      <c r="B34049" s="3">
        <v>51134</v>
      </c>
      <c r="C34049" s="3">
        <v>0</v>
      </c>
      <c r="G34049" s="4"/>
      <c r="H34049" s="4"/>
      <c r="I34049" s="4"/>
      <c r="J34049" s="4"/>
      <c r="K34049" s="4"/>
      <c r="L34049" s="4"/>
      <c r="M34049" s="4"/>
    </row>
    <row r="34050" spans="2:13" x14ac:dyDescent="0.25">
      <c r="B34050" s="3">
        <v>51135</v>
      </c>
      <c r="C34050" s="3">
        <v>0</v>
      </c>
      <c r="G34050" s="4"/>
      <c r="H34050" s="4"/>
      <c r="I34050" s="4"/>
      <c r="J34050" s="4"/>
      <c r="K34050" s="4"/>
      <c r="L34050" s="4"/>
      <c r="M34050" s="4"/>
    </row>
    <row r="34051" spans="2:13" x14ac:dyDescent="0.25">
      <c r="B34051" s="3">
        <v>51136</v>
      </c>
      <c r="C34051" s="3">
        <v>0</v>
      </c>
      <c r="G34051" s="4"/>
      <c r="H34051" s="4"/>
      <c r="I34051" s="4"/>
      <c r="J34051" s="4"/>
      <c r="K34051" s="4"/>
      <c r="L34051" s="4"/>
      <c r="M34051" s="4"/>
    </row>
    <row r="34052" spans="2:13" x14ac:dyDescent="0.25">
      <c r="B34052" s="3">
        <v>52106</v>
      </c>
      <c r="C34052" s="3">
        <v>0</v>
      </c>
      <c r="G34052" s="4"/>
      <c r="H34052" s="4"/>
      <c r="I34052" s="4"/>
      <c r="J34052" s="4"/>
      <c r="K34052" s="4"/>
      <c r="L34052" s="4"/>
      <c r="M34052" s="4"/>
    </row>
    <row r="34053" spans="2:13" x14ac:dyDescent="0.25">
      <c r="B34053" s="3">
        <v>52107</v>
      </c>
      <c r="C34053" s="3">
        <v>0</v>
      </c>
      <c r="G34053" s="4"/>
      <c r="H34053" s="4"/>
      <c r="I34053" s="4"/>
      <c r="J34053" s="4"/>
      <c r="K34053" s="4"/>
      <c r="L34053" s="4"/>
      <c r="M34053" s="4"/>
    </row>
    <row r="34054" spans="2:13" x14ac:dyDescent="0.25">
      <c r="B34054" s="3">
        <v>52108</v>
      </c>
      <c r="C34054" s="3">
        <v>0</v>
      </c>
      <c r="G34054" s="4"/>
      <c r="H34054" s="4"/>
      <c r="I34054" s="4"/>
      <c r="J34054" s="4"/>
      <c r="K34054" s="4"/>
      <c r="L34054" s="4"/>
      <c r="M34054" s="4"/>
    </row>
    <row r="34055" spans="2:13" x14ac:dyDescent="0.25">
      <c r="B34055" s="3">
        <v>52109</v>
      </c>
      <c r="C34055" s="3">
        <v>0</v>
      </c>
      <c r="G34055" s="4"/>
      <c r="H34055" s="4"/>
      <c r="I34055" s="4"/>
      <c r="J34055" s="4"/>
      <c r="K34055" s="4"/>
      <c r="L34055" s="4"/>
      <c r="M34055" s="4"/>
    </row>
    <row r="34056" spans="2:13" x14ac:dyDescent="0.25">
      <c r="B34056" s="3">
        <v>52110</v>
      </c>
      <c r="C34056" s="3">
        <v>0</v>
      </c>
      <c r="G34056" s="4"/>
      <c r="H34056" s="4"/>
      <c r="I34056" s="4"/>
      <c r="J34056" s="4"/>
      <c r="K34056" s="4"/>
      <c r="L34056" s="4"/>
      <c r="M34056" s="4"/>
    </row>
    <row r="34057" spans="2:13" x14ac:dyDescent="0.25">
      <c r="B34057" s="3">
        <v>52111</v>
      </c>
      <c r="C34057" s="3">
        <v>0</v>
      </c>
      <c r="G34057" s="4"/>
      <c r="H34057" s="4"/>
      <c r="I34057" s="4"/>
      <c r="J34057" s="4"/>
      <c r="K34057" s="4"/>
      <c r="L34057" s="4"/>
      <c r="M34057" s="4"/>
    </row>
    <row r="34058" spans="2:13" x14ac:dyDescent="0.25">
      <c r="B34058" s="3">
        <v>52112</v>
      </c>
      <c r="C34058" s="3">
        <v>0</v>
      </c>
      <c r="G34058" s="4"/>
      <c r="H34058" s="4"/>
      <c r="I34058" s="4"/>
      <c r="J34058" s="4"/>
      <c r="K34058" s="4"/>
      <c r="L34058" s="4"/>
      <c r="M34058" s="4"/>
    </row>
    <row r="34059" spans="2:13" x14ac:dyDescent="0.25">
      <c r="B34059" s="3">
        <v>52113</v>
      </c>
      <c r="C34059" s="3">
        <v>0</v>
      </c>
      <c r="G34059" s="4"/>
      <c r="H34059" s="4"/>
      <c r="I34059" s="4"/>
      <c r="J34059" s="4"/>
      <c r="K34059" s="4"/>
      <c r="L34059" s="4"/>
      <c r="M34059" s="4"/>
    </row>
    <row r="34060" spans="2:13" x14ac:dyDescent="0.25">
      <c r="B34060" s="3">
        <v>52114</v>
      </c>
      <c r="C34060" s="3">
        <v>0</v>
      </c>
      <c r="G34060" s="4"/>
      <c r="H34060" s="4"/>
      <c r="I34060" s="4"/>
      <c r="J34060" s="4"/>
      <c r="K34060" s="4"/>
      <c r="L34060" s="4"/>
      <c r="M34060" s="4"/>
    </row>
    <row r="34061" spans="2:13" x14ac:dyDescent="0.25">
      <c r="B34061" s="3">
        <v>52115</v>
      </c>
      <c r="C34061" s="3">
        <v>0</v>
      </c>
      <c r="G34061" s="4"/>
      <c r="H34061" s="4"/>
      <c r="I34061" s="4"/>
      <c r="J34061" s="4"/>
      <c r="K34061" s="4"/>
      <c r="L34061" s="4"/>
      <c r="M34061" s="4"/>
    </row>
    <row r="34062" spans="2:13" x14ac:dyDescent="0.25">
      <c r="B34062" s="3">
        <v>52116</v>
      </c>
      <c r="C34062" s="3">
        <v>0</v>
      </c>
      <c r="G34062" s="4"/>
      <c r="H34062" s="4"/>
      <c r="I34062" s="4"/>
      <c r="J34062" s="4"/>
      <c r="K34062" s="4"/>
      <c r="L34062" s="4"/>
      <c r="M34062" s="4"/>
    </row>
    <row r="34063" spans="2:13" x14ac:dyDescent="0.25">
      <c r="B34063" s="3">
        <v>52117</v>
      </c>
      <c r="C34063" s="3">
        <v>0</v>
      </c>
      <c r="G34063" s="4"/>
      <c r="H34063" s="4"/>
      <c r="I34063" s="4"/>
      <c r="J34063" s="4"/>
      <c r="K34063" s="4"/>
      <c r="L34063" s="4"/>
      <c r="M34063" s="4"/>
    </row>
    <row r="34064" spans="2:13" x14ac:dyDescent="0.25">
      <c r="B34064" s="3">
        <v>52118</v>
      </c>
      <c r="C34064" s="3">
        <v>0</v>
      </c>
      <c r="G34064" s="4"/>
      <c r="H34064" s="4"/>
      <c r="I34064" s="4"/>
      <c r="J34064" s="4"/>
      <c r="K34064" s="4"/>
      <c r="L34064" s="4"/>
      <c r="M34064" s="4"/>
    </row>
    <row r="34065" spans="2:13" x14ac:dyDescent="0.25">
      <c r="B34065" s="3">
        <v>52119</v>
      </c>
      <c r="C34065" s="3">
        <v>0</v>
      </c>
      <c r="G34065" s="4"/>
      <c r="H34065" s="4"/>
      <c r="I34065" s="4"/>
      <c r="J34065" s="4"/>
      <c r="K34065" s="4"/>
      <c r="L34065" s="4"/>
      <c r="M34065" s="4"/>
    </row>
    <row r="34066" spans="2:13" x14ac:dyDescent="0.25">
      <c r="B34066" s="3">
        <v>52120</v>
      </c>
      <c r="C34066" s="3">
        <v>0</v>
      </c>
      <c r="G34066" s="4"/>
      <c r="H34066" s="4"/>
      <c r="I34066" s="4"/>
      <c r="J34066" s="4"/>
      <c r="K34066" s="4"/>
      <c r="L34066" s="4"/>
      <c r="M34066" s="4"/>
    </row>
    <row r="34067" spans="2:13" x14ac:dyDescent="0.25">
      <c r="B34067" s="3">
        <v>52121</v>
      </c>
      <c r="C34067" s="3">
        <v>0</v>
      </c>
      <c r="G34067" s="4"/>
      <c r="H34067" s="4"/>
      <c r="I34067" s="4"/>
      <c r="J34067" s="4"/>
      <c r="K34067" s="4"/>
      <c r="L34067" s="4"/>
      <c r="M34067" s="4"/>
    </row>
    <row r="34068" spans="2:13" x14ac:dyDescent="0.25">
      <c r="B34068" s="3">
        <v>52122</v>
      </c>
      <c r="C34068" s="3">
        <v>0</v>
      </c>
      <c r="G34068" s="4"/>
      <c r="H34068" s="4"/>
      <c r="I34068" s="4"/>
      <c r="J34068" s="4"/>
      <c r="K34068" s="4"/>
      <c r="L34068" s="4"/>
      <c r="M34068" s="4"/>
    </row>
    <row r="34069" spans="2:13" x14ac:dyDescent="0.25">
      <c r="B34069" s="3">
        <v>52123</v>
      </c>
      <c r="C34069" s="3">
        <v>0</v>
      </c>
      <c r="G34069" s="4"/>
      <c r="H34069" s="4"/>
      <c r="I34069" s="4"/>
      <c r="J34069" s="4"/>
      <c r="K34069" s="4"/>
      <c r="L34069" s="4"/>
      <c r="M34069" s="4"/>
    </row>
    <row r="34070" spans="2:13" x14ac:dyDescent="0.25">
      <c r="B34070" s="3">
        <v>52124</v>
      </c>
      <c r="C34070" s="3">
        <v>0</v>
      </c>
      <c r="G34070" s="4"/>
      <c r="H34070" s="4"/>
      <c r="I34070" s="4"/>
      <c r="J34070" s="4"/>
      <c r="K34070" s="4"/>
      <c r="L34070" s="4"/>
      <c r="M34070" s="4"/>
    </row>
    <row r="34071" spans="2:13" x14ac:dyDescent="0.25">
      <c r="B34071" s="3">
        <v>52125</v>
      </c>
      <c r="C34071" s="3">
        <v>0</v>
      </c>
      <c r="G34071" s="4"/>
      <c r="H34071" s="4"/>
      <c r="I34071" s="4"/>
      <c r="J34071" s="4"/>
      <c r="K34071" s="4"/>
      <c r="L34071" s="4"/>
      <c r="M34071" s="4"/>
    </row>
    <row r="34072" spans="2:13" x14ac:dyDescent="0.25">
      <c r="B34072" s="3">
        <v>52126</v>
      </c>
      <c r="C34072" s="3">
        <v>0</v>
      </c>
      <c r="G34072" s="4"/>
      <c r="H34072" s="4"/>
      <c r="I34072" s="4"/>
      <c r="J34072" s="4"/>
      <c r="K34072" s="4"/>
      <c r="L34072" s="4"/>
      <c r="M34072" s="4"/>
    </row>
    <row r="34073" spans="2:13" x14ac:dyDescent="0.25">
      <c r="B34073" s="3">
        <v>52127</v>
      </c>
      <c r="C34073" s="3">
        <v>0</v>
      </c>
      <c r="G34073" s="4"/>
      <c r="H34073" s="4"/>
      <c r="I34073" s="4"/>
      <c r="J34073" s="4"/>
      <c r="K34073" s="4"/>
      <c r="L34073" s="4"/>
      <c r="M34073" s="4"/>
    </row>
    <row r="34074" spans="2:13" x14ac:dyDescent="0.25">
      <c r="B34074" s="3">
        <v>52128</v>
      </c>
      <c r="C34074" s="3">
        <v>0</v>
      </c>
      <c r="G34074" s="4"/>
      <c r="H34074" s="4"/>
      <c r="I34074" s="4"/>
      <c r="J34074" s="4"/>
      <c r="K34074" s="4"/>
      <c r="L34074" s="4"/>
      <c r="M34074" s="4"/>
    </row>
    <row r="34075" spans="2:13" x14ac:dyDescent="0.25">
      <c r="B34075" s="3">
        <v>52129</v>
      </c>
      <c r="C34075" s="3">
        <v>0</v>
      </c>
      <c r="G34075" s="4"/>
      <c r="H34075" s="4"/>
      <c r="I34075" s="4"/>
      <c r="J34075" s="4"/>
      <c r="K34075" s="4"/>
      <c r="L34075" s="4"/>
      <c r="M34075" s="4"/>
    </row>
    <row r="34076" spans="2:13" x14ac:dyDescent="0.25">
      <c r="B34076" s="3">
        <v>52130</v>
      </c>
      <c r="C34076" s="3">
        <v>0</v>
      </c>
      <c r="G34076" s="4"/>
      <c r="H34076" s="4"/>
      <c r="I34076" s="4"/>
      <c r="J34076" s="4"/>
      <c r="K34076" s="4"/>
      <c r="L34076" s="4"/>
      <c r="M34076" s="4"/>
    </row>
    <row r="34077" spans="2:13" x14ac:dyDescent="0.25">
      <c r="B34077" s="3">
        <v>52131</v>
      </c>
      <c r="C34077" s="3">
        <v>0</v>
      </c>
      <c r="G34077" s="4"/>
      <c r="H34077" s="4"/>
      <c r="I34077" s="4"/>
      <c r="J34077" s="4"/>
      <c r="K34077" s="4"/>
      <c r="L34077" s="4"/>
      <c r="M34077" s="4"/>
    </row>
    <row r="34078" spans="2:13" x14ac:dyDescent="0.25">
      <c r="B34078" s="3">
        <v>52132</v>
      </c>
      <c r="C34078" s="3">
        <v>0</v>
      </c>
      <c r="G34078" s="4"/>
      <c r="H34078" s="4"/>
      <c r="I34078" s="4"/>
      <c r="J34078" s="4"/>
      <c r="K34078" s="4"/>
      <c r="L34078" s="4"/>
      <c r="M34078" s="4"/>
    </row>
    <row r="34079" spans="2:13" x14ac:dyDescent="0.25">
      <c r="B34079" s="3">
        <v>52133</v>
      </c>
      <c r="C34079" s="3">
        <v>0</v>
      </c>
      <c r="G34079" s="4"/>
      <c r="H34079" s="4"/>
      <c r="I34079" s="4"/>
      <c r="J34079" s="4"/>
      <c r="K34079" s="4"/>
      <c r="L34079" s="4"/>
      <c r="M34079" s="4"/>
    </row>
    <row r="34080" spans="2:13" x14ac:dyDescent="0.25">
      <c r="B34080" s="3">
        <v>52134</v>
      </c>
      <c r="C34080" s="3">
        <v>0</v>
      </c>
      <c r="G34080" s="4"/>
      <c r="H34080" s="4"/>
      <c r="I34080" s="4"/>
      <c r="J34080" s="4"/>
      <c r="K34080" s="4"/>
      <c r="L34080" s="4"/>
      <c r="M34080" s="4"/>
    </row>
    <row r="34081" spans="2:13" x14ac:dyDescent="0.25">
      <c r="B34081" s="3">
        <v>52135</v>
      </c>
      <c r="C34081" s="3">
        <v>0</v>
      </c>
      <c r="G34081" s="4"/>
      <c r="H34081" s="4"/>
      <c r="I34081" s="4"/>
      <c r="J34081" s="4"/>
      <c r="K34081" s="4"/>
      <c r="L34081" s="4"/>
      <c r="M34081" s="4"/>
    </row>
    <row r="34082" spans="2:13" x14ac:dyDescent="0.25">
      <c r="B34082" s="3">
        <v>52136</v>
      </c>
      <c r="C34082" s="3">
        <v>0</v>
      </c>
      <c r="G34082" s="4"/>
      <c r="H34082" s="4"/>
      <c r="I34082" s="4"/>
      <c r="J34082" s="4"/>
      <c r="K34082" s="4"/>
      <c r="L34082" s="4"/>
      <c r="M34082" s="4"/>
    </row>
    <row r="34083" spans="2:13" x14ac:dyDescent="0.25">
      <c r="B34083" s="3">
        <v>52137</v>
      </c>
      <c r="C34083" s="3">
        <v>0</v>
      </c>
      <c r="G34083" s="4"/>
      <c r="H34083" s="4"/>
      <c r="I34083" s="4"/>
      <c r="J34083" s="4"/>
      <c r="K34083" s="4"/>
      <c r="L34083" s="4"/>
      <c r="M34083" s="4"/>
    </row>
    <row r="34084" spans="2:13" x14ac:dyDescent="0.25">
      <c r="B34084" s="3">
        <v>52138</v>
      </c>
      <c r="C34084" s="3">
        <v>0</v>
      </c>
      <c r="G34084" s="4"/>
      <c r="H34084" s="4"/>
      <c r="I34084" s="4"/>
      <c r="J34084" s="4"/>
      <c r="K34084" s="4"/>
      <c r="L34084" s="4"/>
      <c r="M34084" s="4"/>
    </row>
    <row r="34085" spans="2:13" x14ac:dyDescent="0.25">
      <c r="B34085" s="3">
        <v>53110</v>
      </c>
      <c r="C34085" s="3">
        <v>0</v>
      </c>
      <c r="G34085" s="4"/>
      <c r="H34085" s="4"/>
      <c r="I34085" s="4"/>
      <c r="J34085" s="4"/>
      <c r="K34085" s="4"/>
      <c r="L34085" s="4"/>
      <c r="M34085" s="4"/>
    </row>
    <row r="34086" spans="2:13" x14ac:dyDescent="0.25">
      <c r="B34086" s="3">
        <v>53111</v>
      </c>
      <c r="C34086" s="3">
        <v>0</v>
      </c>
      <c r="G34086" s="4"/>
      <c r="H34086" s="4"/>
      <c r="I34086" s="4"/>
      <c r="J34086" s="4"/>
      <c r="K34086" s="4"/>
      <c r="L34086" s="4"/>
      <c r="M34086" s="4"/>
    </row>
    <row r="34087" spans="2:13" x14ac:dyDescent="0.25">
      <c r="B34087" s="3">
        <v>53112</v>
      </c>
      <c r="C34087" s="3">
        <v>0</v>
      </c>
      <c r="G34087" s="4"/>
      <c r="H34087" s="4"/>
      <c r="I34087" s="4"/>
      <c r="J34087" s="4"/>
      <c r="K34087" s="4"/>
      <c r="L34087" s="4"/>
      <c r="M34087" s="4"/>
    </row>
    <row r="34088" spans="2:13" x14ac:dyDescent="0.25">
      <c r="B34088" s="3">
        <v>53113</v>
      </c>
      <c r="C34088" s="3">
        <v>0</v>
      </c>
      <c r="G34088" s="4"/>
      <c r="H34088" s="4"/>
      <c r="I34088" s="4"/>
      <c r="J34088" s="4"/>
      <c r="K34088" s="4"/>
      <c r="L34088" s="4"/>
      <c r="M34088" s="4"/>
    </row>
    <row r="34089" spans="2:13" x14ac:dyDescent="0.25">
      <c r="B34089" s="3">
        <v>53114</v>
      </c>
      <c r="C34089" s="3">
        <v>0</v>
      </c>
      <c r="G34089" s="4"/>
      <c r="H34089" s="4"/>
      <c r="I34089" s="4"/>
      <c r="J34089" s="4"/>
      <c r="K34089" s="4"/>
      <c r="L34089" s="4"/>
      <c r="M34089" s="4"/>
    </row>
    <row r="34090" spans="2:13" x14ac:dyDescent="0.25">
      <c r="B34090" s="3">
        <v>53115</v>
      </c>
      <c r="C34090" s="3">
        <v>0</v>
      </c>
      <c r="G34090" s="4"/>
      <c r="H34090" s="4"/>
      <c r="I34090" s="4"/>
      <c r="J34090" s="4"/>
      <c r="K34090" s="4"/>
      <c r="L34090" s="4"/>
      <c r="M34090" s="4"/>
    </row>
    <row r="34091" spans="2:13" x14ac:dyDescent="0.25">
      <c r="B34091" s="3">
        <v>53116</v>
      </c>
      <c r="C34091" s="3">
        <v>0</v>
      </c>
      <c r="G34091" s="4"/>
      <c r="H34091" s="4"/>
      <c r="I34091" s="4"/>
      <c r="J34091" s="4"/>
      <c r="K34091" s="4"/>
      <c r="L34091" s="4"/>
      <c r="M34091" s="4"/>
    </row>
    <row r="34092" spans="2:13" x14ac:dyDescent="0.25">
      <c r="B34092" s="3">
        <v>53117</v>
      </c>
      <c r="C34092" s="3">
        <v>0</v>
      </c>
      <c r="G34092" s="4"/>
      <c r="H34092" s="4"/>
      <c r="I34092" s="4"/>
      <c r="J34092" s="4"/>
      <c r="K34092" s="4"/>
      <c r="L34092" s="4"/>
      <c r="M34092" s="4"/>
    </row>
    <row r="34093" spans="2:13" x14ac:dyDescent="0.25">
      <c r="B34093" s="3">
        <v>53118</v>
      </c>
      <c r="C34093" s="3">
        <v>0</v>
      </c>
      <c r="G34093" s="4"/>
      <c r="H34093" s="4"/>
      <c r="I34093" s="4"/>
      <c r="J34093" s="4"/>
      <c r="K34093" s="4"/>
      <c r="L34093" s="4"/>
      <c r="M34093" s="4"/>
    </row>
    <row r="34094" spans="2:13" x14ac:dyDescent="0.25">
      <c r="B34094" s="3">
        <v>53119</v>
      </c>
      <c r="C34094" s="3">
        <v>0</v>
      </c>
      <c r="G34094" s="4"/>
      <c r="H34094" s="4"/>
      <c r="I34094" s="4"/>
      <c r="J34094" s="4"/>
      <c r="K34094" s="4"/>
      <c r="L34094" s="4"/>
      <c r="M34094" s="4"/>
    </row>
    <row r="34095" spans="2:13" x14ac:dyDescent="0.25">
      <c r="B34095" s="3">
        <v>53120</v>
      </c>
      <c r="C34095" s="3">
        <v>0</v>
      </c>
      <c r="G34095" s="4"/>
      <c r="H34095" s="4"/>
      <c r="I34095" s="4"/>
      <c r="J34095" s="4"/>
      <c r="K34095" s="4"/>
      <c r="L34095" s="4"/>
      <c r="M34095" s="4"/>
    </row>
    <row r="34096" spans="2:13" x14ac:dyDescent="0.25">
      <c r="B34096" s="3">
        <v>53121</v>
      </c>
      <c r="C34096" s="3">
        <v>0</v>
      </c>
      <c r="G34096" s="4"/>
      <c r="H34096" s="4"/>
      <c r="I34096" s="4"/>
      <c r="J34096" s="4"/>
      <c r="K34096" s="4"/>
      <c r="L34096" s="4"/>
      <c r="M34096" s="4"/>
    </row>
    <row r="34097" spans="2:13" x14ac:dyDescent="0.25">
      <c r="B34097" s="3">
        <v>53122</v>
      </c>
      <c r="C34097" s="3">
        <v>0</v>
      </c>
      <c r="G34097" s="4"/>
      <c r="H34097" s="4"/>
      <c r="I34097" s="4"/>
      <c r="J34097" s="4"/>
      <c r="K34097" s="4"/>
      <c r="L34097" s="4"/>
      <c r="M34097" s="4"/>
    </row>
    <row r="34098" spans="2:13" x14ac:dyDescent="0.25">
      <c r="B34098" s="3">
        <v>53123</v>
      </c>
      <c r="C34098" s="3">
        <v>0</v>
      </c>
      <c r="G34098" s="4"/>
      <c r="H34098" s="4"/>
      <c r="I34098" s="4"/>
      <c r="J34098" s="4"/>
      <c r="K34098" s="4"/>
      <c r="L34098" s="4"/>
      <c r="M34098" s="4"/>
    </row>
    <row r="34099" spans="2:13" x14ac:dyDescent="0.25">
      <c r="B34099" s="3">
        <v>53124</v>
      </c>
      <c r="C34099" s="3">
        <v>0</v>
      </c>
      <c r="G34099" s="4"/>
      <c r="H34099" s="4"/>
      <c r="I34099" s="4"/>
      <c r="J34099" s="4"/>
      <c r="K34099" s="4"/>
      <c r="L34099" s="4"/>
      <c r="M34099" s="4"/>
    </row>
    <row r="34100" spans="2:13" x14ac:dyDescent="0.25">
      <c r="B34100" s="3">
        <v>53125</v>
      </c>
      <c r="C34100" s="3">
        <v>0</v>
      </c>
      <c r="G34100" s="4"/>
      <c r="H34100" s="4"/>
      <c r="I34100" s="4"/>
      <c r="J34100" s="4"/>
      <c r="K34100" s="4"/>
      <c r="L34100" s="4"/>
      <c r="M34100" s="4"/>
    </row>
    <row r="34101" spans="2:13" x14ac:dyDescent="0.25">
      <c r="B34101" s="3">
        <v>53126</v>
      </c>
      <c r="C34101" s="3">
        <v>0</v>
      </c>
      <c r="G34101" s="4"/>
      <c r="H34101" s="4"/>
      <c r="I34101" s="4"/>
      <c r="J34101" s="4"/>
      <c r="K34101" s="4"/>
      <c r="L34101" s="4"/>
      <c r="M34101" s="4"/>
    </row>
    <row r="34102" spans="2:13" x14ac:dyDescent="0.25">
      <c r="B34102" s="3">
        <v>53127</v>
      </c>
      <c r="C34102" s="3">
        <v>0</v>
      </c>
      <c r="G34102" s="4"/>
      <c r="H34102" s="4"/>
      <c r="I34102" s="4"/>
      <c r="J34102" s="4"/>
      <c r="K34102" s="4"/>
      <c r="L34102" s="4"/>
      <c r="M34102" s="4"/>
    </row>
    <row r="34103" spans="2:13" x14ac:dyDescent="0.25">
      <c r="B34103" s="3">
        <v>53128</v>
      </c>
      <c r="C34103" s="3">
        <v>0</v>
      </c>
      <c r="G34103" s="4"/>
      <c r="H34103" s="4"/>
      <c r="I34103" s="4"/>
      <c r="J34103" s="4"/>
      <c r="K34103" s="4"/>
      <c r="L34103" s="4"/>
      <c r="M34103" s="4"/>
    </row>
    <row r="34104" spans="2:13" x14ac:dyDescent="0.25">
      <c r="B34104" s="3">
        <v>53129</v>
      </c>
      <c r="C34104" s="3">
        <v>0</v>
      </c>
      <c r="G34104" s="4"/>
      <c r="H34104" s="4"/>
      <c r="I34104" s="4"/>
      <c r="J34104" s="4"/>
      <c r="K34104" s="4"/>
      <c r="L34104" s="4"/>
      <c r="M34104" s="4"/>
    </row>
    <row r="34105" spans="2:13" x14ac:dyDescent="0.25">
      <c r="B34105" s="3">
        <v>53130</v>
      </c>
      <c r="C34105" s="3">
        <v>0</v>
      </c>
      <c r="G34105" s="4"/>
      <c r="H34105" s="4"/>
      <c r="I34105" s="4"/>
      <c r="J34105" s="4"/>
      <c r="K34105" s="4"/>
      <c r="L34105" s="4"/>
      <c r="M34105" s="4"/>
    </row>
    <row r="34106" spans="2:13" x14ac:dyDescent="0.25">
      <c r="B34106" s="3">
        <v>53131</v>
      </c>
      <c r="C34106" s="3">
        <v>0</v>
      </c>
      <c r="G34106" s="4"/>
      <c r="H34106" s="4"/>
      <c r="I34106" s="4"/>
      <c r="J34106" s="4"/>
      <c r="K34106" s="4"/>
      <c r="L34106" s="4"/>
      <c r="M34106" s="4"/>
    </row>
    <row r="34107" spans="2:13" x14ac:dyDescent="0.25">
      <c r="B34107" s="3">
        <v>53132</v>
      </c>
      <c r="C34107" s="3">
        <v>0</v>
      </c>
      <c r="G34107" s="4"/>
      <c r="H34107" s="4"/>
      <c r="I34107" s="4"/>
      <c r="J34107" s="4"/>
      <c r="K34107" s="4"/>
      <c r="L34107" s="4"/>
      <c r="M34107" s="4"/>
    </row>
    <row r="34108" spans="2:13" x14ac:dyDescent="0.25">
      <c r="B34108" s="3">
        <v>53133</v>
      </c>
      <c r="C34108" s="3">
        <v>0</v>
      </c>
      <c r="G34108" s="4"/>
      <c r="H34108" s="4"/>
      <c r="I34108" s="4"/>
      <c r="J34108" s="4"/>
      <c r="K34108" s="4"/>
      <c r="L34108" s="4"/>
      <c r="M34108" s="4"/>
    </row>
    <row r="34109" spans="2:13" x14ac:dyDescent="0.25">
      <c r="B34109" s="3">
        <v>53134</v>
      </c>
      <c r="C34109" s="3">
        <v>0</v>
      </c>
      <c r="G34109" s="4"/>
      <c r="H34109" s="4"/>
      <c r="I34109" s="4"/>
      <c r="J34109" s="4"/>
      <c r="K34109" s="4"/>
      <c r="L34109" s="4"/>
      <c r="M34109" s="4"/>
    </row>
    <row r="34110" spans="2:13" x14ac:dyDescent="0.25">
      <c r="B34110" s="3">
        <v>53135</v>
      </c>
      <c r="C34110" s="3">
        <v>0</v>
      </c>
      <c r="G34110" s="4"/>
      <c r="H34110" s="4"/>
      <c r="I34110" s="4"/>
      <c r="J34110" s="4"/>
      <c r="K34110" s="4"/>
      <c r="L34110" s="4"/>
      <c r="M34110" s="4"/>
    </row>
    <row r="34111" spans="2:13" x14ac:dyDescent="0.25">
      <c r="B34111" s="3">
        <v>53136</v>
      </c>
      <c r="C34111" s="3">
        <v>0</v>
      </c>
      <c r="G34111" s="4"/>
      <c r="H34111" s="4"/>
      <c r="I34111" s="4"/>
      <c r="J34111" s="4"/>
      <c r="K34111" s="4"/>
      <c r="L34111" s="4"/>
      <c r="M34111" s="4"/>
    </row>
    <row r="34112" spans="2:13" x14ac:dyDescent="0.25">
      <c r="B34112" s="3">
        <v>53137</v>
      </c>
      <c r="C34112" s="3">
        <v>0</v>
      </c>
      <c r="G34112" s="4"/>
      <c r="H34112" s="4"/>
      <c r="I34112" s="4"/>
      <c r="J34112" s="4"/>
      <c r="K34112" s="4"/>
      <c r="L34112" s="4"/>
      <c r="M34112" s="4"/>
    </row>
    <row r="34113" spans="2:13" x14ac:dyDescent="0.25">
      <c r="B34113" s="3">
        <v>53138</v>
      </c>
      <c r="C34113" s="3">
        <v>0</v>
      </c>
      <c r="G34113" s="4"/>
      <c r="H34113" s="4"/>
      <c r="I34113" s="4"/>
      <c r="J34113" s="4"/>
      <c r="K34113" s="4"/>
      <c r="L34113" s="4"/>
      <c r="M34113" s="4"/>
    </row>
    <row r="34114" spans="2:13" x14ac:dyDescent="0.25">
      <c r="B34114" s="3">
        <v>53139</v>
      </c>
      <c r="C34114" s="3">
        <v>0</v>
      </c>
      <c r="G34114" s="4"/>
      <c r="H34114" s="4"/>
      <c r="I34114" s="4"/>
      <c r="J34114" s="4"/>
      <c r="K34114" s="4"/>
      <c r="L34114" s="4"/>
      <c r="M34114" s="4"/>
    </row>
    <row r="34115" spans="2:13" x14ac:dyDescent="0.25">
      <c r="B34115" s="3">
        <v>53140</v>
      </c>
      <c r="C34115" s="3">
        <v>0</v>
      </c>
      <c r="G34115" s="4"/>
      <c r="H34115" s="4"/>
      <c r="I34115" s="4"/>
      <c r="J34115" s="4"/>
      <c r="K34115" s="4"/>
      <c r="L34115" s="4"/>
      <c r="M34115" s="4"/>
    </row>
    <row r="34116" spans="2:13" x14ac:dyDescent="0.25">
      <c r="B34116" s="3">
        <v>53141</v>
      </c>
      <c r="C34116" s="3">
        <v>0</v>
      </c>
      <c r="G34116" s="4"/>
      <c r="H34116" s="4"/>
      <c r="I34116" s="4"/>
      <c r="J34116" s="4"/>
      <c r="K34116" s="4"/>
      <c r="L34116" s="4"/>
      <c r="M34116" s="4"/>
    </row>
    <row r="34117" spans="2:13" x14ac:dyDescent="0.25">
      <c r="B34117" s="3">
        <v>53142</v>
      </c>
      <c r="C34117" s="3">
        <v>0</v>
      </c>
      <c r="G34117" s="4"/>
      <c r="H34117" s="4"/>
      <c r="I34117" s="4"/>
      <c r="J34117" s="4"/>
      <c r="K34117" s="4"/>
      <c r="L34117" s="4"/>
      <c r="M34117" s="4"/>
    </row>
    <row r="34118" spans="2:13" x14ac:dyDescent="0.25">
      <c r="B34118" s="3">
        <v>54110</v>
      </c>
      <c r="C34118" s="3">
        <v>0</v>
      </c>
      <c r="G34118" s="4"/>
      <c r="H34118" s="4"/>
      <c r="I34118" s="4"/>
      <c r="J34118" s="4"/>
      <c r="K34118" s="4"/>
      <c r="L34118" s="4"/>
      <c r="M34118" s="4"/>
    </row>
    <row r="34119" spans="2:13" x14ac:dyDescent="0.25">
      <c r="B34119" s="3">
        <v>54111</v>
      </c>
      <c r="C34119" s="3">
        <v>0</v>
      </c>
      <c r="G34119" s="4"/>
      <c r="H34119" s="4"/>
      <c r="I34119" s="4"/>
      <c r="J34119" s="4"/>
      <c r="K34119" s="4"/>
      <c r="L34119" s="4"/>
      <c r="M34119" s="4"/>
    </row>
    <row r="34120" spans="2:13" x14ac:dyDescent="0.25">
      <c r="B34120" s="3">
        <v>54112</v>
      </c>
      <c r="C34120" s="3">
        <v>0</v>
      </c>
      <c r="G34120" s="4"/>
      <c r="H34120" s="4"/>
      <c r="I34120" s="4"/>
      <c r="J34120" s="4"/>
      <c r="K34120" s="4"/>
      <c r="L34120" s="4"/>
      <c r="M34120" s="4"/>
    </row>
    <row r="34121" spans="2:13" x14ac:dyDescent="0.25">
      <c r="B34121" s="3">
        <v>54113</v>
      </c>
      <c r="C34121" s="3">
        <v>0</v>
      </c>
      <c r="G34121" s="4"/>
      <c r="H34121" s="4"/>
      <c r="I34121" s="4"/>
      <c r="J34121" s="4"/>
      <c r="K34121" s="4"/>
      <c r="L34121" s="4"/>
      <c r="M34121" s="4"/>
    </row>
    <row r="34122" spans="2:13" x14ac:dyDescent="0.25">
      <c r="B34122" s="3">
        <v>54114</v>
      </c>
      <c r="C34122" s="3">
        <v>0</v>
      </c>
      <c r="G34122" s="4"/>
      <c r="H34122" s="4"/>
      <c r="I34122" s="4"/>
      <c r="J34122" s="4"/>
      <c r="K34122" s="4"/>
      <c r="L34122" s="4"/>
      <c r="M34122" s="4"/>
    </row>
    <row r="34123" spans="2:13" x14ac:dyDescent="0.25">
      <c r="B34123" s="3">
        <v>54115</v>
      </c>
      <c r="C34123" s="3">
        <v>0</v>
      </c>
      <c r="G34123" s="4"/>
      <c r="H34123" s="4"/>
      <c r="I34123" s="4"/>
      <c r="J34123" s="4"/>
      <c r="K34123" s="4"/>
      <c r="L34123" s="4"/>
      <c r="M34123" s="4"/>
    </row>
    <row r="34124" spans="2:13" x14ac:dyDescent="0.25">
      <c r="B34124" s="3">
        <v>54116</v>
      </c>
      <c r="C34124" s="3">
        <v>0</v>
      </c>
      <c r="G34124" s="4"/>
      <c r="H34124" s="4"/>
      <c r="I34124" s="4"/>
      <c r="J34124" s="4"/>
      <c r="K34124" s="4"/>
      <c r="L34124" s="4"/>
      <c r="M34124" s="4"/>
    </row>
    <row r="34125" spans="2:13" x14ac:dyDescent="0.25">
      <c r="B34125" s="3">
        <v>54117</v>
      </c>
      <c r="C34125" s="3">
        <v>0</v>
      </c>
      <c r="G34125" s="4"/>
      <c r="H34125" s="4"/>
      <c r="I34125" s="4"/>
      <c r="J34125" s="4"/>
      <c r="K34125" s="4"/>
      <c r="L34125" s="4"/>
      <c r="M34125" s="4"/>
    </row>
    <row r="34126" spans="2:13" x14ac:dyDescent="0.25">
      <c r="B34126" s="3">
        <v>54118</v>
      </c>
      <c r="C34126" s="3">
        <v>0</v>
      </c>
      <c r="G34126" s="4"/>
      <c r="H34126" s="4"/>
      <c r="I34126" s="4"/>
      <c r="J34126" s="4"/>
      <c r="K34126" s="4"/>
      <c r="L34126" s="4"/>
      <c r="M34126" s="4"/>
    </row>
    <row r="34127" spans="2:13" x14ac:dyDescent="0.25">
      <c r="B34127" s="3">
        <v>54119</v>
      </c>
      <c r="C34127" s="3">
        <v>0</v>
      </c>
      <c r="G34127" s="4"/>
      <c r="H34127" s="4"/>
      <c r="I34127" s="4"/>
      <c r="J34127" s="4"/>
      <c r="K34127" s="4"/>
      <c r="L34127" s="4"/>
      <c r="M34127" s="4"/>
    </row>
    <row r="34128" spans="2:13" x14ac:dyDescent="0.25">
      <c r="B34128" s="3">
        <v>54120</v>
      </c>
      <c r="C34128" s="3">
        <v>0</v>
      </c>
      <c r="G34128" s="4"/>
      <c r="H34128" s="4"/>
      <c r="I34128" s="4"/>
      <c r="J34128" s="4"/>
      <c r="K34128" s="4"/>
      <c r="L34128" s="4"/>
      <c r="M34128" s="4"/>
    </row>
    <row r="34129" spans="2:13" x14ac:dyDescent="0.25">
      <c r="B34129" s="3">
        <v>54121</v>
      </c>
      <c r="C34129" s="3">
        <v>0</v>
      </c>
      <c r="G34129" s="4"/>
      <c r="H34129" s="4"/>
      <c r="I34129" s="4"/>
      <c r="J34129" s="4"/>
      <c r="K34129" s="4"/>
      <c r="L34129" s="4"/>
      <c r="M34129" s="4"/>
    </row>
    <row r="34130" spans="2:13" x14ac:dyDescent="0.25">
      <c r="B34130" s="3">
        <v>54122</v>
      </c>
      <c r="C34130" s="3">
        <v>0</v>
      </c>
      <c r="G34130" s="4"/>
      <c r="H34130" s="4"/>
      <c r="I34130" s="4"/>
      <c r="J34130" s="4"/>
      <c r="K34130" s="4"/>
      <c r="L34130" s="4"/>
      <c r="M34130" s="4"/>
    </row>
    <row r="34131" spans="2:13" x14ac:dyDescent="0.25">
      <c r="B34131" s="3">
        <v>54123</v>
      </c>
      <c r="C34131" s="3">
        <v>0</v>
      </c>
      <c r="G34131" s="4"/>
      <c r="H34131" s="4"/>
      <c r="I34131" s="4"/>
      <c r="J34131" s="4"/>
      <c r="K34131" s="4"/>
      <c r="L34131" s="4"/>
      <c r="M34131" s="4"/>
    </row>
    <row r="34132" spans="2:13" x14ac:dyDescent="0.25">
      <c r="B34132" s="3">
        <v>54124</v>
      </c>
      <c r="C34132" s="3">
        <v>0</v>
      </c>
      <c r="G34132" s="4"/>
      <c r="H34132" s="4"/>
      <c r="I34132" s="4"/>
      <c r="J34132" s="4"/>
      <c r="K34132" s="4"/>
      <c r="L34132" s="4"/>
      <c r="M34132" s="4"/>
    </row>
    <row r="34133" spans="2:13" x14ac:dyDescent="0.25">
      <c r="B34133" s="3">
        <v>54125</v>
      </c>
      <c r="C34133" s="3">
        <v>0</v>
      </c>
      <c r="G34133" s="4"/>
      <c r="H34133" s="4"/>
      <c r="I34133" s="4"/>
      <c r="J34133" s="4"/>
      <c r="K34133" s="4"/>
      <c r="L34133" s="4"/>
      <c r="M34133" s="4"/>
    </row>
    <row r="34134" spans="2:13" x14ac:dyDescent="0.25">
      <c r="B34134" s="3">
        <v>54126</v>
      </c>
      <c r="C34134" s="3">
        <v>0</v>
      </c>
      <c r="G34134" s="4"/>
      <c r="H34134" s="4"/>
      <c r="I34134" s="4"/>
      <c r="J34134" s="4"/>
      <c r="K34134" s="4"/>
      <c r="L34134" s="4"/>
      <c r="M34134" s="4"/>
    </row>
    <row r="34135" spans="2:13" x14ac:dyDescent="0.25">
      <c r="B34135" s="3">
        <v>54127</v>
      </c>
      <c r="C34135" s="3">
        <v>0</v>
      </c>
      <c r="G34135" s="4"/>
      <c r="H34135" s="4"/>
      <c r="I34135" s="4"/>
      <c r="J34135" s="4"/>
      <c r="K34135" s="4"/>
      <c r="L34135" s="4"/>
      <c r="M34135" s="4"/>
    </row>
    <row r="34136" spans="2:13" x14ac:dyDescent="0.25">
      <c r="B34136" s="3">
        <v>54128</v>
      </c>
      <c r="C34136" s="3">
        <v>0</v>
      </c>
      <c r="G34136" s="4"/>
      <c r="H34136" s="4"/>
      <c r="I34136" s="4"/>
      <c r="J34136" s="4"/>
      <c r="K34136" s="4"/>
      <c r="L34136" s="4"/>
      <c r="M34136" s="4"/>
    </row>
    <row r="34137" spans="2:13" x14ac:dyDescent="0.25">
      <c r="B34137" s="3">
        <v>54129</v>
      </c>
      <c r="C34137" s="3">
        <v>0</v>
      </c>
      <c r="G34137" s="4"/>
      <c r="H34137" s="4"/>
      <c r="I34137" s="4"/>
      <c r="J34137" s="4"/>
      <c r="K34137" s="4"/>
      <c r="L34137" s="4"/>
      <c r="M34137" s="4"/>
    </row>
    <row r="34138" spans="2:13" x14ac:dyDescent="0.25">
      <c r="B34138" s="3">
        <v>54130</v>
      </c>
      <c r="C34138" s="3">
        <v>0</v>
      </c>
      <c r="G34138" s="4"/>
      <c r="H34138" s="4"/>
      <c r="I34138" s="4"/>
      <c r="J34138" s="4"/>
      <c r="K34138" s="4"/>
      <c r="L34138" s="4"/>
      <c r="M34138" s="4"/>
    </row>
    <row r="34139" spans="2:13" x14ac:dyDescent="0.25">
      <c r="B34139" s="3">
        <v>54131</v>
      </c>
      <c r="C34139" s="3">
        <v>0</v>
      </c>
      <c r="G34139" s="4"/>
      <c r="H34139" s="4"/>
      <c r="I34139" s="4"/>
      <c r="J34139" s="4"/>
      <c r="K34139" s="4"/>
      <c r="L34139" s="4"/>
      <c r="M34139" s="4"/>
    </row>
    <row r="34140" spans="2:13" x14ac:dyDescent="0.25">
      <c r="B34140" s="3">
        <v>54132</v>
      </c>
      <c r="C34140" s="3">
        <v>0</v>
      </c>
      <c r="G34140" s="4"/>
      <c r="H34140" s="4"/>
      <c r="I34140" s="4"/>
      <c r="J34140" s="4"/>
      <c r="K34140" s="4"/>
      <c r="L34140" s="4"/>
      <c r="M34140" s="4"/>
    </row>
    <row r="34141" spans="2:13" x14ac:dyDescent="0.25">
      <c r="B34141" s="3">
        <v>54133</v>
      </c>
      <c r="C34141" s="3">
        <v>0</v>
      </c>
      <c r="G34141" s="4"/>
      <c r="H34141" s="4"/>
      <c r="I34141" s="4"/>
      <c r="J34141" s="4"/>
      <c r="K34141" s="4"/>
      <c r="L34141" s="4"/>
      <c r="M34141" s="4"/>
    </row>
    <row r="34142" spans="2:13" x14ac:dyDescent="0.25">
      <c r="B34142" s="3">
        <v>54134</v>
      </c>
      <c r="C34142" s="3">
        <v>0</v>
      </c>
      <c r="G34142" s="4"/>
      <c r="H34142" s="4"/>
      <c r="I34142" s="4"/>
      <c r="J34142" s="4"/>
      <c r="K34142" s="4"/>
      <c r="L34142" s="4"/>
      <c r="M34142" s="4"/>
    </row>
    <row r="34143" spans="2:13" x14ac:dyDescent="0.25">
      <c r="B34143" s="3">
        <v>54135</v>
      </c>
      <c r="C34143" s="3">
        <v>0</v>
      </c>
      <c r="G34143" s="4"/>
      <c r="H34143" s="4"/>
      <c r="I34143" s="4"/>
      <c r="J34143" s="4"/>
      <c r="K34143" s="4"/>
      <c r="L34143" s="4"/>
      <c r="M34143" s="4"/>
    </row>
    <row r="34144" spans="2:13" x14ac:dyDescent="0.25">
      <c r="B34144" s="3">
        <v>54136</v>
      </c>
      <c r="C34144" s="3">
        <v>0</v>
      </c>
      <c r="G34144" s="4"/>
      <c r="H34144" s="4"/>
      <c r="I34144" s="4"/>
      <c r="J34144" s="4"/>
      <c r="K34144" s="4"/>
      <c r="L34144" s="4"/>
      <c r="M34144" s="4"/>
    </row>
    <row r="34145" spans="2:13" x14ac:dyDescent="0.25">
      <c r="B34145" s="3">
        <v>54137</v>
      </c>
      <c r="C34145" s="3">
        <v>0</v>
      </c>
      <c r="G34145" s="4"/>
      <c r="H34145" s="4"/>
      <c r="I34145" s="4"/>
      <c r="J34145" s="4"/>
      <c r="K34145" s="4"/>
      <c r="L34145" s="4"/>
      <c r="M34145" s="4"/>
    </row>
    <row r="34146" spans="2:13" x14ac:dyDescent="0.25">
      <c r="B34146" s="3">
        <v>54138</v>
      </c>
      <c r="C34146" s="3">
        <v>0</v>
      </c>
      <c r="G34146" s="4"/>
      <c r="H34146" s="4"/>
      <c r="I34146" s="4"/>
      <c r="J34146" s="4"/>
      <c r="K34146" s="4"/>
      <c r="L34146" s="4"/>
      <c r="M34146" s="4"/>
    </row>
    <row r="34147" spans="2:13" x14ac:dyDescent="0.25">
      <c r="B34147" s="3">
        <v>54139</v>
      </c>
      <c r="C34147" s="3">
        <v>0</v>
      </c>
      <c r="G34147" s="4"/>
      <c r="H34147" s="4"/>
      <c r="I34147" s="4"/>
      <c r="J34147" s="4"/>
      <c r="K34147" s="4"/>
      <c r="L34147" s="4"/>
      <c r="M34147" s="4"/>
    </row>
    <row r="34148" spans="2:13" x14ac:dyDescent="0.25">
      <c r="B34148" s="3">
        <v>54140</v>
      </c>
      <c r="C34148" s="3">
        <v>0</v>
      </c>
      <c r="G34148" s="4"/>
      <c r="H34148" s="4"/>
      <c r="I34148" s="4"/>
      <c r="J34148" s="4"/>
      <c r="K34148" s="4"/>
      <c r="L34148" s="4"/>
      <c r="M34148" s="4"/>
    </row>
    <row r="34149" spans="2:13" x14ac:dyDescent="0.25">
      <c r="B34149" s="3">
        <v>54141</v>
      </c>
      <c r="C34149" s="3">
        <v>0</v>
      </c>
      <c r="G34149" s="4"/>
      <c r="H34149" s="4"/>
      <c r="I34149" s="4"/>
      <c r="J34149" s="4"/>
      <c r="K34149" s="4"/>
      <c r="L34149" s="4"/>
      <c r="M34149" s="4"/>
    </row>
    <row r="34150" spans="2:13" x14ac:dyDescent="0.25">
      <c r="B34150" s="3">
        <v>54142</v>
      </c>
      <c r="C34150" s="3">
        <v>0</v>
      </c>
      <c r="G34150" s="4"/>
      <c r="H34150" s="4"/>
      <c r="I34150" s="4"/>
      <c r="J34150" s="4"/>
      <c r="K34150" s="4"/>
      <c r="L34150" s="4"/>
      <c r="M34150" s="4"/>
    </row>
    <row r="34151" spans="2:13" x14ac:dyDescent="0.25">
      <c r="B34151" s="3">
        <v>54143</v>
      </c>
      <c r="C34151" s="3">
        <v>0</v>
      </c>
      <c r="G34151" s="4"/>
      <c r="H34151" s="4"/>
      <c r="I34151" s="4"/>
      <c r="J34151" s="4"/>
      <c r="K34151" s="4"/>
      <c r="L34151" s="4"/>
      <c r="M34151" s="4"/>
    </row>
    <row r="34152" spans="2:13" x14ac:dyDescent="0.25">
      <c r="B34152" s="3">
        <v>54144</v>
      </c>
      <c r="C34152" s="3">
        <v>0</v>
      </c>
      <c r="G34152" s="4"/>
      <c r="H34152" s="4"/>
      <c r="I34152" s="4"/>
      <c r="J34152" s="4"/>
      <c r="K34152" s="4"/>
      <c r="L34152" s="4"/>
      <c r="M34152" s="4"/>
    </row>
    <row r="34153" spans="2:13" x14ac:dyDescent="0.25">
      <c r="B34153" s="3">
        <v>54145</v>
      </c>
      <c r="C34153" s="3">
        <v>0</v>
      </c>
      <c r="G34153" s="4"/>
      <c r="H34153" s="4"/>
      <c r="I34153" s="4"/>
      <c r="J34153" s="4"/>
      <c r="K34153" s="4"/>
      <c r="L34153" s="4"/>
      <c r="M34153" s="4"/>
    </row>
    <row r="34154" spans="2:13" x14ac:dyDescent="0.25">
      <c r="B34154" s="3">
        <v>55114</v>
      </c>
      <c r="C34154" s="3">
        <v>0</v>
      </c>
      <c r="G34154" s="4"/>
      <c r="H34154" s="4"/>
      <c r="I34154" s="4"/>
      <c r="J34154" s="4"/>
      <c r="K34154" s="4"/>
      <c r="L34154" s="4"/>
      <c r="M34154" s="4"/>
    </row>
    <row r="34155" spans="2:13" x14ac:dyDescent="0.25">
      <c r="B34155" s="3">
        <v>55115</v>
      </c>
      <c r="C34155" s="3">
        <v>0</v>
      </c>
      <c r="G34155" s="4"/>
      <c r="H34155" s="4"/>
      <c r="I34155" s="4"/>
      <c r="J34155" s="4"/>
      <c r="K34155" s="4"/>
      <c r="L34155" s="4"/>
      <c r="M34155" s="4"/>
    </row>
    <row r="34156" spans="2:13" x14ac:dyDescent="0.25">
      <c r="B34156" s="3">
        <v>55116</v>
      </c>
      <c r="C34156" s="3">
        <v>0</v>
      </c>
      <c r="G34156" s="4"/>
      <c r="H34156" s="4"/>
      <c r="I34156" s="4"/>
      <c r="J34156" s="4"/>
      <c r="K34156" s="4"/>
      <c r="L34156" s="4"/>
      <c r="M34156" s="4"/>
    </row>
    <row r="34157" spans="2:13" x14ac:dyDescent="0.25">
      <c r="B34157" s="3">
        <v>55117</v>
      </c>
      <c r="C34157" s="3">
        <v>0</v>
      </c>
      <c r="G34157" s="4"/>
      <c r="H34157" s="4"/>
      <c r="I34157" s="4"/>
      <c r="J34157" s="4"/>
      <c r="K34157" s="4"/>
      <c r="L34157" s="4"/>
      <c r="M34157" s="4"/>
    </row>
    <row r="34158" spans="2:13" x14ac:dyDescent="0.25">
      <c r="B34158" s="3">
        <v>55118</v>
      </c>
      <c r="C34158" s="3">
        <v>0</v>
      </c>
      <c r="G34158" s="4"/>
      <c r="H34158" s="4"/>
      <c r="I34158" s="4"/>
      <c r="J34158" s="4"/>
      <c r="K34158" s="4"/>
      <c r="L34158" s="4"/>
      <c r="M34158" s="4"/>
    </row>
    <row r="34159" spans="2:13" x14ac:dyDescent="0.25">
      <c r="B34159" s="3">
        <v>55119</v>
      </c>
      <c r="C34159" s="3">
        <v>0</v>
      </c>
      <c r="G34159" s="4"/>
      <c r="H34159" s="4"/>
      <c r="I34159" s="4"/>
      <c r="J34159" s="4"/>
      <c r="K34159" s="4"/>
      <c r="L34159" s="4"/>
      <c r="M34159" s="4"/>
    </row>
    <row r="34160" spans="2:13" x14ac:dyDescent="0.25">
      <c r="B34160" s="3">
        <v>55120</v>
      </c>
      <c r="C34160" s="3">
        <v>0</v>
      </c>
      <c r="G34160" s="4"/>
      <c r="H34160" s="4"/>
      <c r="I34160" s="4"/>
      <c r="J34160" s="4"/>
      <c r="K34160" s="4"/>
      <c r="L34160" s="4"/>
      <c r="M34160" s="4"/>
    </row>
    <row r="34161" spans="2:13" x14ac:dyDescent="0.25">
      <c r="B34161" s="3">
        <v>55121</v>
      </c>
      <c r="C34161" s="3">
        <v>0</v>
      </c>
      <c r="G34161" s="4"/>
      <c r="H34161" s="4"/>
      <c r="I34161" s="4"/>
      <c r="J34161" s="4"/>
      <c r="K34161" s="4"/>
      <c r="L34161" s="4"/>
      <c r="M34161" s="4"/>
    </row>
    <row r="34162" spans="2:13" x14ac:dyDescent="0.25">
      <c r="B34162" s="3">
        <v>55122</v>
      </c>
      <c r="C34162" s="3">
        <v>0</v>
      </c>
      <c r="G34162" s="4"/>
      <c r="H34162" s="4"/>
      <c r="I34162" s="4"/>
      <c r="J34162" s="4"/>
      <c r="K34162" s="4"/>
      <c r="L34162" s="4"/>
      <c r="M34162" s="4"/>
    </row>
    <row r="34163" spans="2:13" x14ac:dyDescent="0.25">
      <c r="B34163" s="3">
        <v>55123</v>
      </c>
      <c r="C34163" s="3">
        <v>0</v>
      </c>
      <c r="G34163" s="4"/>
      <c r="H34163" s="4"/>
      <c r="I34163" s="4"/>
      <c r="J34163" s="4"/>
      <c r="K34163" s="4"/>
      <c r="L34163" s="4"/>
      <c r="M34163" s="4"/>
    </row>
    <row r="34164" spans="2:13" x14ac:dyDescent="0.25">
      <c r="B34164" s="3">
        <v>55124</v>
      </c>
      <c r="C34164" s="3">
        <v>0</v>
      </c>
      <c r="G34164" s="4"/>
      <c r="H34164" s="4"/>
      <c r="I34164" s="4"/>
      <c r="J34164" s="4"/>
      <c r="K34164" s="4"/>
      <c r="L34164" s="4"/>
      <c r="M34164" s="4"/>
    </row>
    <row r="34165" spans="2:13" x14ac:dyDescent="0.25">
      <c r="B34165" s="3">
        <v>55125</v>
      </c>
      <c r="C34165" s="3">
        <v>0</v>
      </c>
      <c r="G34165" s="4"/>
      <c r="H34165" s="4"/>
      <c r="I34165" s="4"/>
      <c r="J34165" s="4"/>
      <c r="K34165" s="4"/>
      <c r="L34165" s="4"/>
      <c r="M34165" s="4"/>
    </row>
    <row r="34166" spans="2:13" x14ac:dyDescent="0.25">
      <c r="B34166" s="3">
        <v>55126</v>
      </c>
      <c r="C34166" s="3">
        <v>0</v>
      </c>
      <c r="G34166" s="4"/>
      <c r="H34166" s="4"/>
      <c r="I34166" s="4"/>
      <c r="J34166" s="4"/>
      <c r="K34166" s="4"/>
      <c r="L34166" s="4"/>
      <c r="M34166" s="4"/>
    </row>
    <row r="34167" spans="2:13" x14ac:dyDescent="0.25">
      <c r="B34167" s="3">
        <v>55127</v>
      </c>
      <c r="C34167" s="3">
        <v>0</v>
      </c>
      <c r="G34167" s="4"/>
      <c r="H34167" s="4"/>
      <c r="I34167" s="4"/>
      <c r="J34167" s="4"/>
      <c r="K34167" s="4"/>
      <c r="L34167" s="4"/>
      <c r="M34167" s="4"/>
    </row>
    <row r="34168" spans="2:13" x14ac:dyDescent="0.25">
      <c r="B34168" s="3">
        <v>55128</v>
      </c>
      <c r="C34168" s="3">
        <v>0</v>
      </c>
      <c r="G34168" s="4"/>
      <c r="H34168" s="4"/>
      <c r="I34168" s="4"/>
      <c r="J34168" s="4"/>
      <c r="K34168" s="4"/>
      <c r="L34168" s="4"/>
      <c r="M34168" s="4"/>
    </row>
    <row r="34169" spans="2:13" x14ac:dyDescent="0.25">
      <c r="B34169" s="3">
        <v>55129</v>
      </c>
      <c r="C34169" s="3">
        <v>0</v>
      </c>
      <c r="G34169" s="4"/>
      <c r="H34169" s="4"/>
      <c r="I34169" s="4"/>
      <c r="J34169" s="4"/>
      <c r="K34169" s="4"/>
      <c r="L34169" s="4"/>
      <c r="M34169" s="4"/>
    </row>
    <row r="34170" spans="2:13" x14ac:dyDescent="0.25">
      <c r="B34170" s="3">
        <v>55130</v>
      </c>
      <c r="C34170" s="3">
        <v>0</v>
      </c>
      <c r="G34170" s="4"/>
      <c r="H34170" s="4"/>
      <c r="I34170" s="4"/>
      <c r="J34170" s="4"/>
      <c r="K34170" s="4"/>
      <c r="L34170" s="4"/>
      <c r="M34170" s="4"/>
    </row>
    <row r="34171" spans="2:13" x14ac:dyDescent="0.25">
      <c r="B34171" s="3">
        <v>55131</v>
      </c>
      <c r="C34171" s="3">
        <v>0</v>
      </c>
      <c r="G34171" s="4"/>
      <c r="H34171" s="4"/>
      <c r="I34171" s="4"/>
      <c r="J34171" s="4"/>
      <c r="K34171" s="4"/>
      <c r="L34171" s="4"/>
      <c r="M34171" s="4"/>
    </row>
    <row r="34172" spans="2:13" x14ac:dyDescent="0.25">
      <c r="B34172" s="3">
        <v>55132</v>
      </c>
      <c r="C34172" s="3">
        <v>0</v>
      </c>
      <c r="G34172" s="4"/>
      <c r="H34172" s="4"/>
      <c r="I34172" s="4"/>
      <c r="J34172" s="4"/>
      <c r="K34172" s="4"/>
      <c r="L34172" s="4"/>
      <c r="M34172" s="4"/>
    </row>
    <row r="34173" spans="2:13" x14ac:dyDescent="0.25">
      <c r="B34173" s="3">
        <v>55133</v>
      </c>
      <c r="C34173" s="3">
        <v>0</v>
      </c>
      <c r="G34173" s="4"/>
      <c r="H34173" s="4"/>
      <c r="I34173" s="4"/>
      <c r="J34173" s="4"/>
      <c r="K34173" s="4"/>
      <c r="L34173" s="4"/>
      <c r="M34173" s="4"/>
    </row>
    <row r="34174" spans="2:13" x14ac:dyDescent="0.25">
      <c r="B34174" s="3">
        <v>55134</v>
      </c>
      <c r="C34174" s="3">
        <v>0</v>
      </c>
      <c r="G34174" s="4"/>
      <c r="H34174" s="4"/>
      <c r="I34174" s="4"/>
      <c r="J34174" s="4"/>
      <c r="K34174" s="4"/>
      <c r="L34174" s="4"/>
      <c r="M34174" s="4"/>
    </row>
    <row r="34175" spans="2:13" x14ac:dyDescent="0.25">
      <c r="B34175" s="3">
        <v>55135</v>
      </c>
      <c r="C34175" s="3">
        <v>0</v>
      </c>
      <c r="G34175" s="4"/>
      <c r="H34175" s="4"/>
      <c r="I34175" s="4"/>
      <c r="J34175" s="4"/>
      <c r="K34175" s="4"/>
      <c r="L34175" s="4"/>
      <c r="M34175" s="4"/>
    </row>
    <row r="34176" spans="2:13" x14ac:dyDescent="0.25">
      <c r="B34176" s="3">
        <v>55136</v>
      </c>
      <c r="C34176" s="3">
        <v>0</v>
      </c>
      <c r="G34176" s="4"/>
      <c r="H34176" s="4"/>
      <c r="I34176" s="4"/>
      <c r="J34176" s="4"/>
      <c r="K34176" s="4"/>
      <c r="L34176" s="4"/>
      <c r="M34176" s="4"/>
    </row>
    <row r="34177" spans="2:13" x14ac:dyDescent="0.25">
      <c r="B34177" s="3">
        <v>55137</v>
      </c>
      <c r="C34177" s="3">
        <v>0</v>
      </c>
      <c r="G34177" s="4"/>
      <c r="H34177" s="4"/>
      <c r="I34177" s="4"/>
      <c r="J34177" s="4"/>
      <c r="K34177" s="4"/>
      <c r="L34177" s="4"/>
      <c r="M34177" s="4"/>
    </row>
    <row r="34178" spans="2:13" x14ac:dyDescent="0.25">
      <c r="B34178" s="3">
        <v>55138</v>
      </c>
      <c r="C34178" s="3">
        <v>0</v>
      </c>
      <c r="G34178" s="4"/>
      <c r="H34178" s="4"/>
      <c r="I34178" s="4"/>
      <c r="J34178" s="4"/>
      <c r="K34178" s="4"/>
      <c r="L34178" s="4"/>
      <c r="M34178" s="4"/>
    </row>
    <row r="34179" spans="2:13" x14ac:dyDescent="0.25">
      <c r="B34179" s="3">
        <v>55139</v>
      </c>
      <c r="C34179" s="3">
        <v>0</v>
      </c>
      <c r="G34179" s="4"/>
      <c r="H34179" s="4"/>
      <c r="I34179" s="4"/>
      <c r="J34179" s="4"/>
      <c r="K34179" s="4"/>
      <c r="L34179" s="4"/>
      <c r="M34179" s="4"/>
    </row>
    <row r="34180" spans="2:13" x14ac:dyDescent="0.25">
      <c r="B34180" s="3">
        <v>55140</v>
      </c>
      <c r="C34180" s="3">
        <v>0</v>
      </c>
      <c r="G34180" s="4"/>
      <c r="H34180" s="4"/>
      <c r="I34180" s="4"/>
      <c r="J34180" s="4"/>
      <c r="K34180" s="4"/>
      <c r="L34180" s="4"/>
      <c r="M34180" s="4"/>
    </row>
    <row r="34181" spans="2:13" x14ac:dyDescent="0.25">
      <c r="B34181" s="3">
        <v>55141</v>
      </c>
      <c r="C34181" s="3">
        <v>0</v>
      </c>
      <c r="G34181" s="4"/>
      <c r="H34181" s="4"/>
      <c r="I34181" s="4"/>
      <c r="J34181" s="4"/>
      <c r="K34181" s="4"/>
      <c r="L34181" s="4"/>
      <c r="M34181" s="4"/>
    </row>
    <row r="34182" spans="2:13" x14ac:dyDescent="0.25">
      <c r="B34182" s="3">
        <v>55142</v>
      </c>
      <c r="C34182" s="3">
        <v>0</v>
      </c>
      <c r="G34182" s="4"/>
      <c r="H34182" s="4"/>
      <c r="I34182" s="4"/>
      <c r="J34182" s="4"/>
      <c r="K34182" s="4"/>
      <c r="L34182" s="4"/>
      <c r="M34182" s="4"/>
    </row>
    <row r="34183" spans="2:13" x14ac:dyDescent="0.25">
      <c r="B34183" s="3">
        <v>55143</v>
      </c>
      <c r="C34183" s="3">
        <v>0</v>
      </c>
      <c r="G34183" s="4"/>
      <c r="H34183" s="4"/>
      <c r="I34183" s="4"/>
      <c r="J34183" s="4"/>
      <c r="K34183" s="4"/>
      <c r="L34183" s="4"/>
      <c r="M34183" s="4"/>
    </row>
    <row r="34184" spans="2:13" x14ac:dyDescent="0.25">
      <c r="B34184" s="3">
        <v>55144</v>
      </c>
      <c r="C34184" s="3">
        <v>0</v>
      </c>
      <c r="G34184" s="4"/>
      <c r="H34184" s="4"/>
      <c r="I34184" s="4"/>
      <c r="J34184" s="4"/>
      <c r="K34184" s="4"/>
      <c r="L34184" s="4"/>
      <c r="M34184" s="4"/>
    </row>
    <row r="34185" spans="2:13" x14ac:dyDescent="0.25">
      <c r="B34185" s="3">
        <v>55145</v>
      </c>
      <c r="C34185" s="3">
        <v>0</v>
      </c>
      <c r="G34185" s="4"/>
      <c r="H34185" s="4"/>
      <c r="I34185" s="4"/>
      <c r="J34185" s="4"/>
      <c r="K34185" s="4"/>
      <c r="L34185" s="4"/>
      <c r="M34185" s="4"/>
    </row>
    <row r="34186" spans="2:13" x14ac:dyDescent="0.25">
      <c r="B34186" s="3">
        <v>55146</v>
      </c>
      <c r="C34186" s="3">
        <v>0</v>
      </c>
      <c r="G34186" s="4"/>
      <c r="H34186" s="4"/>
      <c r="I34186" s="4"/>
      <c r="J34186" s="4"/>
      <c r="K34186" s="4"/>
      <c r="L34186" s="4"/>
      <c r="M34186" s="4"/>
    </row>
    <row r="34187" spans="2:13" x14ac:dyDescent="0.25">
      <c r="B34187" s="3">
        <v>55147</v>
      </c>
      <c r="C34187" s="3">
        <v>0</v>
      </c>
      <c r="G34187" s="4"/>
      <c r="H34187" s="4"/>
      <c r="I34187" s="4"/>
      <c r="J34187" s="4"/>
      <c r="K34187" s="4"/>
      <c r="L34187" s="4"/>
      <c r="M34187" s="4"/>
    </row>
    <row r="34188" spans="2:13" x14ac:dyDescent="0.25">
      <c r="B34188" s="3">
        <v>55148</v>
      </c>
      <c r="C34188" s="3">
        <v>0</v>
      </c>
      <c r="G34188" s="4"/>
      <c r="H34188" s="4"/>
      <c r="I34188" s="4"/>
      <c r="J34188" s="4"/>
      <c r="K34188" s="4"/>
      <c r="L34188" s="4"/>
      <c r="M34188" s="4"/>
    </row>
    <row r="34189" spans="2:13" x14ac:dyDescent="0.25">
      <c r="B34189" s="3">
        <v>56117</v>
      </c>
      <c r="C34189" s="3">
        <v>0</v>
      </c>
      <c r="G34189" s="4"/>
      <c r="H34189" s="4"/>
      <c r="I34189" s="4"/>
      <c r="J34189" s="4"/>
      <c r="K34189" s="4"/>
      <c r="L34189" s="4"/>
      <c r="M34189" s="4"/>
    </row>
    <row r="34190" spans="2:13" x14ac:dyDescent="0.25">
      <c r="B34190" s="3">
        <v>56118</v>
      </c>
      <c r="C34190" s="3">
        <v>0</v>
      </c>
      <c r="G34190" s="4"/>
      <c r="H34190" s="4"/>
      <c r="I34190" s="4"/>
      <c r="J34190" s="4"/>
      <c r="K34190" s="4"/>
      <c r="L34190" s="4"/>
      <c r="M34190" s="4"/>
    </row>
    <row r="34191" spans="2:13" x14ac:dyDescent="0.25">
      <c r="B34191" s="3">
        <v>56119</v>
      </c>
      <c r="C34191" s="3">
        <v>0</v>
      </c>
      <c r="G34191" s="4"/>
      <c r="H34191" s="4"/>
      <c r="I34191" s="4"/>
      <c r="J34191" s="4"/>
      <c r="K34191" s="4"/>
      <c r="L34191" s="4"/>
      <c r="M34191" s="4"/>
    </row>
    <row r="34192" spans="2:13" x14ac:dyDescent="0.25">
      <c r="B34192" s="3">
        <v>56120</v>
      </c>
      <c r="C34192" s="3">
        <v>0</v>
      </c>
      <c r="G34192" s="4"/>
      <c r="H34192" s="4"/>
      <c r="I34192" s="4"/>
      <c r="J34192" s="4"/>
      <c r="K34192" s="4"/>
      <c r="L34192" s="4"/>
      <c r="M34192" s="4"/>
    </row>
    <row r="34193" spans="2:13" x14ac:dyDescent="0.25">
      <c r="B34193" s="3">
        <v>56121</v>
      </c>
      <c r="C34193" s="3">
        <v>0</v>
      </c>
      <c r="G34193" s="4"/>
      <c r="H34193" s="4"/>
      <c r="I34193" s="4"/>
      <c r="J34193" s="4"/>
      <c r="K34193" s="4"/>
      <c r="L34193" s="4"/>
      <c r="M34193" s="4"/>
    </row>
    <row r="34194" spans="2:13" x14ac:dyDescent="0.25">
      <c r="B34194" s="3">
        <v>56122</v>
      </c>
      <c r="C34194" s="3">
        <v>0</v>
      </c>
      <c r="G34194" s="4"/>
      <c r="H34194" s="4"/>
      <c r="I34194" s="4"/>
      <c r="J34194" s="4"/>
      <c r="K34194" s="4"/>
      <c r="L34194" s="4"/>
      <c r="M34194" s="4"/>
    </row>
    <row r="34195" spans="2:13" x14ac:dyDescent="0.25">
      <c r="B34195" s="3">
        <v>56123</v>
      </c>
      <c r="C34195" s="3">
        <v>0</v>
      </c>
      <c r="G34195" s="4"/>
      <c r="H34195" s="4"/>
      <c r="I34195" s="4"/>
      <c r="J34195" s="4"/>
      <c r="K34195" s="4"/>
      <c r="L34195" s="4"/>
      <c r="M34195" s="4"/>
    </row>
    <row r="34196" spans="2:13" x14ac:dyDescent="0.25">
      <c r="B34196" s="3">
        <v>56124</v>
      </c>
      <c r="C34196" s="3">
        <v>0</v>
      </c>
      <c r="G34196" s="4"/>
      <c r="H34196" s="4"/>
      <c r="I34196" s="4"/>
      <c r="J34196" s="4"/>
      <c r="K34196" s="4"/>
      <c r="L34196" s="4"/>
      <c r="M34196" s="4"/>
    </row>
    <row r="34197" spans="2:13" x14ac:dyDescent="0.25">
      <c r="B34197" s="3">
        <v>56125</v>
      </c>
      <c r="C34197" s="3">
        <v>0</v>
      </c>
      <c r="G34197" s="4"/>
      <c r="H34197" s="4"/>
      <c r="I34197" s="4"/>
      <c r="J34197" s="4"/>
      <c r="K34197" s="4"/>
      <c r="L34197" s="4"/>
      <c r="M34197" s="4"/>
    </row>
    <row r="34198" spans="2:13" x14ac:dyDescent="0.25">
      <c r="B34198" s="3">
        <v>56126</v>
      </c>
      <c r="C34198" s="3">
        <v>0</v>
      </c>
      <c r="G34198" s="4"/>
      <c r="H34198" s="4"/>
      <c r="I34198" s="4"/>
      <c r="J34198" s="4"/>
      <c r="K34198" s="4"/>
      <c r="L34198" s="4"/>
      <c r="M34198" s="4"/>
    </row>
    <row r="34199" spans="2:13" x14ac:dyDescent="0.25">
      <c r="B34199" s="3">
        <v>56127</v>
      </c>
      <c r="C34199" s="3">
        <v>0</v>
      </c>
      <c r="G34199" s="4"/>
      <c r="H34199" s="4"/>
      <c r="I34199" s="4"/>
      <c r="J34199" s="4"/>
      <c r="K34199" s="4"/>
      <c r="L34199" s="4"/>
      <c r="M34199" s="4"/>
    </row>
    <row r="34200" spans="2:13" x14ac:dyDescent="0.25">
      <c r="B34200" s="3">
        <v>56128</v>
      </c>
      <c r="C34200" s="3">
        <v>0</v>
      </c>
      <c r="G34200" s="4"/>
      <c r="H34200" s="4"/>
      <c r="I34200" s="4"/>
      <c r="J34200" s="4"/>
      <c r="K34200" s="4"/>
      <c r="L34200" s="4"/>
      <c r="M34200" s="4"/>
    </row>
    <row r="34201" spans="2:13" x14ac:dyDescent="0.25">
      <c r="B34201" s="3">
        <v>56129</v>
      </c>
      <c r="C34201" s="3">
        <v>0</v>
      </c>
      <c r="G34201" s="4"/>
      <c r="H34201" s="4"/>
      <c r="I34201" s="4"/>
      <c r="J34201" s="4"/>
      <c r="K34201" s="4"/>
      <c r="L34201" s="4"/>
      <c r="M34201" s="4"/>
    </row>
    <row r="34202" spans="2:13" x14ac:dyDescent="0.25">
      <c r="B34202" s="3">
        <v>56130</v>
      </c>
      <c r="C34202" s="3">
        <v>0</v>
      </c>
      <c r="G34202" s="4"/>
      <c r="H34202" s="4"/>
      <c r="I34202" s="4"/>
      <c r="J34202" s="4"/>
      <c r="K34202" s="4"/>
      <c r="L34202" s="4"/>
      <c r="M34202" s="4"/>
    </row>
    <row r="34203" spans="2:13" x14ac:dyDescent="0.25">
      <c r="B34203" s="3">
        <v>56131</v>
      </c>
      <c r="C34203" s="3">
        <v>0</v>
      </c>
      <c r="G34203" s="4"/>
      <c r="H34203" s="4"/>
      <c r="I34203" s="4"/>
      <c r="J34203" s="4"/>
      <c r="K34203" s="4"/>
      <c r="L34203" s="4"/>
      <c r="M34203" s="4"/>
    </row>
    <row r="34204" spans="2:13" x14ac:dyDescent="0.25">
      <c r="B34204" s="3">
        <v>56132</v>
      </c>
      <c r="C34204" s="3">
        <v>0</v>
      </c>
      <c r="G34204" s="4"/>
      <c r="H34204" s="4"/>
      <c r="I34204" s="4"/>
      <c r="J34204" s="4"/>
      <c r="K34204" s="4"/>
      <c r="L34204" s="4"/>
      <c r="M34204" s="4"/>
    </row>
    <row r="34205" spans="2:13" x14ac:dyDescent="0.25">
      <c r="B34205" s="3">
        <v>56133</v>
      </c>
      <c r="C34205" s="3">
        <v>0</v>
      </c>
      <c r="G34205" s="4"/>
      <c r="H34205" s="4"/>
      <c r="I34205" s="4"/>
      <c r="J34205" s="4"/>
      <c r="K34205" s="4"/>
      <c r="L34205" s="4"/>
      <c r="M34205" s="4"/>
    </row>
    <row r="34206" spans="2:13" x14ac:dyDescent="0.25">
      <c r="B34206" s="3">
        <v>56134</v>
      </c>
      <c r="C34206" s="3">
        <v>0</v>
      </c>
      <c r="G34206" s="4"/>
      <c r="H34206" s="4"/>
      <c r="I34206" s="4"/>
      <c r="J34206" s="4"/>
      <c r="K34206" s="4"/>
      <c r="L34206" s="4"/>
      <c r="M34206" s="4"/>
    </row>
    <row r="34207" spans="2:13" x14ac:dyDescent="0.25">
      <c r="B34207" s="3">
        <v>56135</v>
      </c>
      <c r="C34207" s="3">
        <v>0</v>
      </c>
      <c r="G34207" s="4"/>
      <c r="H34207" s="4"/>
      <c r="I34207" s="4"/>
      <c r="J34207" s="4"/>
      <c r="K34207" s="4"/>
      <c r="L34207" s="4"/>
      <c r="M34207" s="4"/>
    </row>
    <row r="34208" spans="2:13" x14ac:dyDescent="0.25">
      <c r="B34208" s="3">
        <v>56136</v>
      </c>
      <c r="C34208" s="3">
        <v>0</v>
      </c>
      <c r="G34208" s="4"/>
      <c r="H34208" s="4"/>
      <c r="I34208" s="4"/>
      <c r="J34208" s="4"/>
      <c r="K34208" s="4"/>
      <c r="L34208" s="4"/>
      <c r="M34208" s="4"/>
    </row>
    <row r="34209" spans="2:13" x14ac:dyDescent="0.25">
      <c r="B34209" s="3">
        <v>56137</v>
      </c>
      <c r="C34209" s="3">
        <v>0</v>
      </c>
      <c r="G34209" s="4"/>
      <c r="H34209" s="4"/>
      <c r="I34209" s="4"/>
      <c r="J34209" s="4"/>
      <c r="K34209" s="4"/>
      <c r="L34209" s="4"/>
      <c r="M34209" s="4"/>
    </row>
    <row r="34210" spans="2:13" x14ac:dyDescent="0.25">
      <c r="B34210" s="3">
        <v>56138</v>
      </c>
      <c r="C34210" s="3">
        <v>0</v>
      </c>
      <c r="G34210" s="4"/>
      <c r="H34210" s="4"/>
      <c r="I34210" s="4"/>
      <c r="J34210" s="4"/>
      <c r="K34210" s="4"/>
      <c r="L34210" s="4"/>
      <c r="M34210" s="4"/>
    </row>
    <row r="34211" spans="2:13" x14ac:dyDescent="0.25">
      <c r="B34211" s="3">
        <v>56139</v>
      </c>
      <c r="C34211" s="3">
        <v>0</v>
      </c>
      <c r="G34211" s="4"/>
      <c r="H34211" s="4"/>
      <c r="I34211" s="4"/>
      <c r="J34211" s="4"/>
      <c r="K34211" s="4"/>
      <c r="L34211" s="4"/>
      <c r="M34211" s="4"/>
    </row>
    <row r="34212" spans="2:13" x14ac:dyDescent="0.25">
      <c r="B34212" s="3">
        <v>56140</v>
      </c>
      <c r="C34212" s="3">
        <v>0</v>
      </c>
      <c r="G34212" s="4"/>
      <c r="H34212" s="4"/>
      <c r="I34212" s="4"/>
      <c r="J34212" s="4"/>
      <c r="K34212" s="4"/>
      <c r="L34212" s="4"/>
      <c r="M34212" s="4"/>
    </row>
    <row r="34213" spans="2:13" x14ac:dyDescent="0.25">
      <c r="B34213" s="3">
        <v>56141</v>
      </c>
      <c r="C34213" s="3">
        <v>0</v>
      </c>
      <c r="G34213" s="4"/>
      <c r="H34213" s="4"/>
      <c r="I34213" s="4"/>
      <c r="J34213" s="4"/>
      <c r="K34213" s="4"/>
      <c r="L34213" s="4"/>
      <c r="M34213" s="4"/>
    </row>
    <row r="34214" spans="2:13" x14ac:dyDescent="0.25">
      <c r="B34214" s="3">
        <v>56142</v>
      </c>
      <c r="C34214" s="3">
        <v>0</v>
      </c>
      <c r="G34214" s="4"/>
      <c r="H34214" s="4"/>
      <c r="I34214" s="4"/>
      <c r="J34214" s="4"/>
      <c r="K34214" s="4"/>
      <c r="L34214" s="4"/>
      <c r="M34214" s="4"/>
    </row>
    <row r="34215" spans="2:13" x14ac:dyDescent="0.25">
      <c r="B34215" s="3">
        <v>56143</v>
      </c>
      <c r="C34215" s="3">
        <v>0</v>
      </c>
      <c r="G34215" s="4"/>
      <c r="H34215" s="4"/>
      <c r="I34215" s="4"/>
      <c r="J34215" s="4"/>
      <c r="K34215" s="4"/>
      <c r="L34215" s="4"/>
      <c r="M34215" s="4"/>
    </row>
    <row r="34216" spans="2:13" x14ac:dyDescent="0.25">
      <c r="B34216" s="3">
        <v>56144</v>
      </c>
      <c r="C34216" s="3">
        <v>0</v>
      </c>
      <c r="G34216" s="4"/>
      <c r="H34216" s="4"/>
      <c r="I34216" s="4"/>
      <c r="J34216" s="4"/>
      <c r="K34216" s="4"/>
      <c r="L34216" s="4"/>
      <c r="M34216" s="4"/>
    </row>
    <row r="34217" spans="2:13" x14ac:dyDescent="0.25">
      <c r="B34217" s="3">
        <v>56145</v>
      </c>
      <c r="C34217" s="3">
        <v>0</v>
      </c>
      <c r="G34217" s="4"/>
      <c r="H34217" s="4"/>
      <c r="I34217" s="4"/>
      <c r="J34217" s="4"/>
      <c r="K34217" s="4"/>
      <c r="L34217" s="4"/>
      <c r="M34217" s="4"/>
    </row>
    <row r="34218" spans="2:13" x14ac:dyDescent="0.25">
      <c r="B34218" s="3">
        <v>56146</v>
      </c>
      <c r="C34218" s="3">
        <v>0</v>
      </c>
      <c r="G34218" s="4"/>
      <c r="H34218" s="4"/>
      <c r="I34218" s="4"/>
      <c r="J34218" s="4"/>
      <c r="K34218" s="4"/>
      <c r="L34218" s="4"/>
      <c r="M34218" s="4"/>
    </row>
    <row r="34219" spans="2:13" x14ac:dyDescent="0.25">
      <c r="B34219" s="3">
        <v>56147</v>
      </c>
      <c r="C34219" s="3">
        <v>0</v>
      </c>
      <c r="G34219" s="4"/>
      <c r="H34219" s="4"/>
      <c r="I34219" s="4"/>
      <c r="J34219" s="4"/>
      <c r="K34219" s="4"/>
      <c r="L34219" s="4"/>
      <c r="M34219" s="4"/>
    </row>
    <row r="34220" spans="2:13" x14ac:dyDescent="0.25">
      <c r="B34220" s="3">
        <v>56148</v>
      </c>
      <c r="C34220" s="3">
        <v>0</v>
      </c>
      <c r="G34220" s="4"/>
      <c r="H34220" s="4"/>
      <c r="I34220" s="4"/>
      <c r="J34220" s="4"/>
      <c r="K34220" s="4"/>
      <c r="L34220" s="4"/>
      <c r="M34220" s="4"/>
    </row>
    <row r="34221" spans="2:13" x14ac:dyDescent="0.25">
      <c r="B34221" s="3">
        <v>57123</v>
      </c>
      <c r="C34221" s="3">
        <v>0</v>
      </c>
      <c r="G34221" s="4"/>
      <c r="H34221" s="4"/>
      <c r="I34221" s="4"/>
      <c r="J34221" s="4"/>
      <c r="K34221" s="4"/>
      <c r="L34221" s="4"/>
      <c r="M34221" s="4"/>
    </row>
    <row r="34222" spans="2:13" x14ac:dyDescent="0.25">
      <c r="B34222" s="3">
        <v>57124</v>
      </c>
      <c r="C34222" s="3">
        <v>0</v>
      </c>
      <c r="G34222" s="4"/>
      <c r="H34222" s="4"/>
      <c r="I34222" s="4"/>
      <c r="J34222" s="4"/>
      <c r="K34222" s="4"/>
      <c r="L34222" s="4"/>
      <c r="M34222" s="4"/>
    </row>
    <row r="34223" spans="2:13" x14ac:dyDescent="0.25">
      <c r="B34223" s="3">
        <v>57125</v>
      </c>
      <c r="C34223" s="3">
        <v>0</v>
      </c>
      <c r="G34223" s="4"/>
      <c r="H34223" s="4"/>
      <c r="I34223" s="4"/>
      <c r="J34223" s="4"/>
      <c r="K34223" s="4"/>
      <c r="L34223" s="4"/>
      <c r="M34223" s="4"/>
    </row>
    <row r="34224" spans="2:13" x14ac:dyDescent="0.25">
      <c r="B34224" s="3">
        <v>57126</v>
      </c>
      <c r="C34224" s="3">
        <v>0</v>
      </c>
      <c r="G34224" s="4"/>
      <c r="H34224" s="4"/>
      <c r="I34224" s="4"/>
      <c r="J34224" s="4"/>
      <c r="K34224" s="4"/>
      <c r="L34224" s="4"/>
      <c r="M34224" s="4"/>
    </row>
    <row r="34225" spans="2:13" x14ac:dyDescent="0.25">
      <c r="B34225" s="3">
        <v>57127</v>
      </c>
      <c r="C34225" s="3">
        <v>0</v>
      </c>
      <c r="G34225" s="4"/>
      <c r="H34225" s="4"/>
      <c r="I34225" s="4"/>
      <c r="J34225" s="4"/>
      <c r="K34225" s="4"/>
      <c r="L34225" s="4"/>
      <c r="M34225" s="4"/>
    </row>
    <row r="34226" spans="2:13" x14ac:dyDescent="0.25">
      <c r="B34226" s="3">
        <v>57128</v>
      </c>
      <c r="C34226" s="3">
        <v>0</v>
      </c>
      <c r="G34226" s="4"/>
      <c r="H34226" s="4"/>
      <c r="I34226" s="4"/>
      <c r="J34226" s="4"/>
      <c r="K34226" s="4"/>
      <c r="L34226" s="4"/>
      <c r="M34226" s="4"/>
    </row>
    <row r="34227" spans="2:13" x14ac:dyDescent="0.25">
      <c r="B34227" s="3">
        <v>57129</v>
      </c>
      <c r="C34227" s="3">
        <v>0</v>
      </c>
      <c r="G34227" s="4"/>
      <c r="H34227" s="4"/>
      <c r="I34227" s="4"/>
      <c r="J34227" s="4"/>
      <c r="K34227" s="4"/>
      <c r="L34227" s="4"/>
      <c r="M34227" s="4"/>
    </row>
    <row r="34228" spans="2:13" x14ac:dyDescent="0.25">
      <c r="B34228" s="3">
        <v>57130</v>
      </c>
      <c r="C34228" s="3">
        <v>0</v>
      </c>
      <c r="G34228" s="4"/>
      <c r="H34228" s="4"/>
      <c r="I34228" s="4"/>
      <c r="J34228" s="4"/>
      <c r="K34228" s="4"/>
      <c r="L34228" s="4"/>
      <c r="M34228" s="4"/>
    </row>
    <row r="34229" spans="2:13" x14ac:dyDescent="0.25">
      <c r="B34229" s="3">
        <v>57131</v>
      </c>
      <c r="C34229" s="3">
        <v>0</v>
      </c>
      <c r="G34229" s="4"/>
      <c r="H34229" s="4"/>
      <c r="I34229" s="4"/>
      <c r="J34229" s="4"/>
      <c r="K34229" s="4"/>
      <c r="L34229" s="4"/>
      <c r="M34229" s="4"/>
    </row>
    <row r="34230" spans="2:13" x14ac:dyDescent="0.25">
      <c r="B34230" s="3">
        <v>57132</v>
      </c>
      <c r="C34230" s="3">
        <v>0</v>
      </c>
      <c r="G34230" s="4"/>
      <c r="H34230" s="4"/>
      <c r="I34230" s="4"/>
      <c r="J34230" s="4"/>
      <c r="K34230" s="4"/>
      <c r="L34230" s="4"/>
      <c r="M34230" s="4"/>
    </row>
    <row r="34231" spans="2:13" x14ac:dyDescent="0.25">
      <c r="B34231" s="3">
        <v>57133</v>
      </c>
      <c r="C34231" s="3">
        <v>0</v>
      </c>
      <c r="G34231" s="4"/>
      <c r="H34231" s="4"/>
      <c r="I34231" s="4"/>
      <c r="J34231" s="4"/>
      <c r="K34231" s="4"/>
      <c r="L34231" s="4"/>
      <c r="M34231" s="4"/>
    </row>
    <row r="34232" spans="2:13" x14ac:dyDescent="0.25">
      <c r="B34232" s="3">
        <v>57134</v>
      </c>
      <c r="C34232" s="3">
        <v>0</v>
      </c>
      <c r="G34232" s="4"/>
      <c r="H34232" s="4"/>
      <c r="I34232" s="4"/>
      <c r="J34232" s="4"/>
      <c r="K34232" s="4"/>
      <c r="L34232" s="4"/>
      <c r="M34232" s="4"/>
    </row>
    <row r="34233" spans="2:13" x14ac:dyDescent="0.25">
      <c r="B34233" s="3">
        <v>57135</v>
      </c>
      <c r="C34233" s="3">
        <v>0</v>
      </c>
      <c r="G34233" s="4"/>
      <c r="H34233" s="4"/>
      <c r="I34233" s="4"/>
      <c r="J34233" s="4"/>
      <c r="K34233" s="4"/>
      <c r="L34233" s="4"/>
      <c r="M34233" s="4"/>
    </row>
    <row r="34234" spans="2:13" x14ac:dyDescent="0.25">
      <c r="B34234" s="3">
        <v>57136</v>
      </c>
      <c r="C34234" s="3">
        <v>0</v>
      </c>
      <c r="G34234" s="4"/>
      <c r="H34234" s="4"/>
      <c r="I34234" s="4"/>
      <c r="J34234" s="4"/>
      <c r="K34234" s="4"/>
      <c r="L34234" s="4"/>
      <c r="M34234" s="4"/>
    </row>
    <row r="34235" spans="2:13" x14ac:dyDescent="0.25">
      <c r="B34235" s="3">
        <v>57137</v>
      </c>
      <c r="C34235" s="3">
        <v>0</v>
      </c>
      <c r="G34235" s="4"/>
      <c r="H34235" s="4"/>
      <c r="I34235" s="4"/>
      <c r="J34235" s="4"/>
      <c r="K34235" s="4"/>
      <c r="L34235" s="4"/>
      <c r="M34235" s="4"/>
    </row>
    <row r="34236" spans="2:13" x14ac:dyDescent="0.25">
      <c r="B34236" s="3">
        <v>57138</v>
      </c>
      <c r="C34236" s="3">
        <v>0</v>
      </c>
      <c r="G34236" s="4"/>
      <c r="H34236" s="4"/>
      <c r="I34236" s="4"/>
      <c r="J34236" s="4"/>
      <c r="K34236" s="4"/>
      <c r="L34236" s="4"/>
      <c r="M34236" s="4"/>
    </row>
    <row r="34237" spans="2:13" x14ac:dyDescent="0.25">
      <c r="B34237" s="3">
        <v>57139</v>
      </c>
      <c r="C34237" s="3">
        <v>0</v>
      </c>
      <c r="G34237" s="4"/>
      <c r="H34237" s="4"/>
      <c r="I34237" s="4"/>
      <c r="J34237" s="4"/>
      <c r="K34237" s="4"/>
      <c r="L34237" s="4"/>
      <c r="M34237" s="4"/>
    </row>
    <row r="34238" spans="2:13" x14ac:dyDescent="0.25">
      <c r="B34238" s="3">
        <v>57140</v>
      </c>
      <c r="C34238" s="3">
        <v>0</v>
      </c>
      <c r="G34238" s="4"/>
      <c r="H34238" s="4"/>
      <c r="I34238" s="4"/>
      <c r="J34238" s="4"/>
      <c r="K34238" s="4"/>
      <c r="L34238" s="4"/>
      <c r="M34238" s="4"/>
    </row>
    <row r="34239" spans="2:13" x14ac:dyDescent="0.25">
      <c r="B34239" s="3">
        <v>57141</v>
      </c>
      <c r="C34239" s="3">
        <v>0</v>
      </c>
      <c r="G34239" s="4"/>
      <c r="H34239" s="4"/>
      <c r="I34239" s="4"/>
      <c r="J34239" s="4"/>
      <c r="K34239" s="4"/>
      <c r="L34239" s="4"/>
      <c r="M34239" s="4"/>
    </row>
    <row r="34240" spans="2:13" x14ac:dyDescent="0.25">
      <c r="B34240" s="3">
        <v>57142</v>
      </c>
      <c r="C34240" s="3">
        <v>0</v>
      </c>
      <c r="G34240" s="4"/>
      <c r="H34240" s="4"/>
      <c r="I34240" s="4"/>
      <c r="J34240" s="4"/>
      <c r="K34240" s="4"/>
      <c r="L34240" s="4"/>
      <c r="M34240" s="4"/>
    </row>
    <row r="34241" spans="2:13" x14ac:dyDescent="0.25">
      <c r="B34241" s="3">
        <v>57143</v>
      </c>
      <c r="C34241" s="3">
        <v>0</v>
      </c>
      <c r="G34241" s="4"/>
      <c r="H34241" s="4"/>
      <c r="I34241" s="4"/>
      <c r="J34241" s="4"/>
      <c r="K34241" s="4"/>
      <c r="L34241" s="4"/>
      <c r="M34241" s="4"/>
    </row>
    <row r="34242" spans="2:13" x14ac:dyDescent="0.25">
      <c r="B34242" s="3">
        <v>57144</v>
      </c>
      <c r="C34242" s="3">
        <v>0</v>
      </c>
      <c r="G34242" s="4"/>
      <c r="H34242" s="4"/>
      <c r="I34242" s="4"/>
      <c r="J34242" s="4"/>
      <c r="K34242" s="4"/>
      <c r="L34242" s="4"/>
      <c r="M34242" s="4"/>
    </row>
    <row r="34243" spans="2:13" x14ac:dyDescent="0.25">
      <c r="B34243" s="3">
        <v>57145</v>
      </c>
      <c r="C34243" s="3">
        <v>0</v>
      </c>
      <c r="G34243" s="4"/>
      <c r="H34243" s="4"/>
      <c r="I34243" s="4"/>
      <c r="J34243" s="4"/>
      <c r="K34243" s="4"/>
      <c r="L34243" s="4"/>
      <c r="M34243" s="4"/>
    </row>
    <row r="34244" spans="2:13" x14ac:dyDescent="0.25">
      <c r="B34244" s="3">
        <v>57146</v>
      </c>
      <c r="C34244" s="3">
        <v>0</v>
      </c>
      <c r="G34244" s="4"/>
      <c r="H34244" s="4"/>
      <c r="I34244" s="4"/>
      <c r="J34244" s="4"/>
      <c r="K34244" s="4"/>
      <c r="L34244" s="4"/>
      <c r="M34244" s="4"/>
    </row>
    <row r="34245" spans="2:13" x14ac:dyDescent="0.25">
      <c r="B34245" s="3">
        <v>57147</v>
      </c>
      <c r="C34245" s="3">
        <v>0</v>
      </c>
      <c r="G34245" s="4"/>
      <c r="H34245" s="4"/>
      <c r="I34245" s="4"/>
      <c r="J34245" s="4"/>
      <c r="K34245" s="4"/>
      <c r="L34245" s="4"/>
      <c r="M34245" s="4"/>
    </row>
    <row r="34246" spans="2:13" x14ac:dyDescent="0.25">
      <c r="B34246" s="3">
        <v>57148</v>
      </c>
      <c r="C34246" s="3">
        <v>0</v>
      </c>
      <c r="G34246" s="4"/>
      <c r="H34246" s="4"/>
      <c r="I34246" s="4"/>
      <c r="J34246" s="4"/>
      <c r="K34246" s="4"/>
      <c r="L34246" s="4"/>
      <c r="M34246" s="4"/>
    </row>
    <row r="34247" spans="2:13" x14ac:dyDescent="0.25">
      <c r="B34247" s="3">
        <v>57149</v>
      </c>
      <c r="C34247" s="3">
        <v>0</v>
      </c>
      <c r="G34247" s="4"/>
      <c r="H34247" s="4"/>
      <c r="I34247" s="4"/>
      <c r="J34247" s="4"/>
      <c r="K34247" s="4"/>
      <c r="L34247" s="4"/>
      <c r="M34247" s="4"/>
    </row>
    <row r="34248" spans="2:13" x14ac:dyDescent="0.25">
      <c r="B34248" s="3">
        <v>58124</v>
      </c>
      <c r="C34248" s="3">
        <v>0</v>
      </c>
      <c r="G34248" s="4"/>
      <c r="H34248" s="4"/>
      <c r="I34248" s="4"/>
      <c r="J34248" s="4"/>
      <c r="K34248" s="4"/>
      <c r="L34248" s="4"/>
      <c r="M34248" s="4"/>
    </row>
    <row r="34249" spans="2:13" x14ac:dyDescent="0.25">
      <c r="B34249" s="3">
        <v>58125</v>
      </c>
      <c r="C34249" s="3">
        <v>0</v>
      </c>
      <c r="G34249" s="4"/>
      <c r="H34249" s="4"/>
      <c r="I34249" s="4"/>
      <c r="J34249" s="4"/>
      <c r="K34249" s="4"/>
      <c r="L34249" s="4"/>
      <c r="M34249" s="4"/>
    </row>
    <row r="34250" spans="2:13" x14ac:dyDescent="0.25">
      <c r="B34250" s="3">
        <v>58126</v>
      </c>
      <c r="C34250" s="3">
        <v>0</v>
      </c>
      <c r="G34250" s="4"/>
      <c r="H34250" s="4"/>
      <c r="I34250" s="4"/>
      <c r="J34250" s="4"/>
      <c r="K34250" s="4"/>
      <c r="L34250" s="4"/>
      <c r="M34250" s="4"/>
    </row>
    <row r="34251" spans="2:13" x14ac:dyDescent="0.25">
      <c r="B34251" s="3">
        <v>58127</v>
      </c>
      <c r="C34251" s="3">
        <v>0</v>
      </c>
      <c r="G34251" s="4"/>
      <c r="H34251" s="4"/>
      <c r="I34251" s="4"/>
      <c r="J34251" s="4"/>
      <c r="K34251" s="4"/>
      <c r="L34251" s="4"/>
      <c r="M34251" s="4"/>
    </row>
    <row r="34252" spans="2:13" x14ac:dyDescent="0.25">
      <c r="B34252" s="3">
        <v>58128</v>
      </c>
      <c r="C34252" s="3">
        <v>0</v>
      </c>
      <c r="G34252" s="4"/>
      <c r="H34252" s="4"/>
      <c r="I34252" s="4"/>
      <c r="J34252" s="4"/>
      <c r="K34252" s="4"/>
      <c r="L34252" s="4"/>
      <c r="M34252" s="4"/>
    </row>
    <row r="34253" spans="2:13" x14ac:dyDescent="0.25">
      <c r="B34253" s="3">
        <v>58129</v>
      </c>
      <c r="C34253" s="3">
        <v>0</v>
      </c>
      <c r="G34253" s="4"/>
      <c r="H34253" s="4"/>
      <c r="I34253" s="4"/>
      <c r="J34253" s="4"/>
      <c r="K34253" s="4"/>
      <c r="L34253" s="4"/>
      <c r="M34253" s="4"/>
    </row>
    <row r="34254" spans="2:13" x14ac:dyDescent="0.25">
      <c r="B34254" s="3">
        <v>58130</v>
      </c>
      <c r="C34254" s="3">
        <v>0</v>
      </c>
      <c r="G34254" s="4"/>
      <c r="H34254" s="4"/>
      <c r="I34254" s="4"/>
      <c r="J34254" s="4"/>
      <c r="K34254" s="4"/>
      <c r="L34254" s="4"/>
      <c r="M34254" s="4"/>
    </row>
    <row r="34255" spans="2:13" x14ac:dyDescent="0.25">
      <c r="B34255" s="3">
        <v>58131</v>
      </c>
      <c r="C34255" s="3">
        <v>0</v>
      </c>
      <c r="G34255" s="4"/>
      <c r="H34255" s="4"/>
      <c r="I34255" s="4"/>
      <c r="J34255" s="4"/>
      <c r="K34255" s="4"/>
      <c r="L34255" s="4"/>
      <c r="M34255" s="4"/>
    </row>
    <row r="34256" spans="2:13" x14ac:dyDescent="0.25">
      <c r="B34256" s="3">
        <v>58132</v>
      </c>
      <c r="C34256" s="3">
        <v>0</v>
      </c>
      <c r="G34256" s="4"/>
      <c r="H34256" s="4"/>
      <c r="I34256" s="4"/>
      <c r="J34256" s="4"/>
      <c r="K34256" s="4"/>
      <c r="L34256" s="4"/>
      <c r="M34256" s="4"/>
    </row>
    <row r="34257" spans="2:13" x14ac:dyDescent="0.25">
      <c r="B34257" s="3">
        <v>58133</v>
      </c>
      <c r="C34257" s="3">
        <v>0</v>
      </c>
      <c r="G34257" s="4"/>
      <c r="H34257" s="4"/>
      <c r="I34257" s="4"/>
      <c r="J34257" s="4"/>
      <c r="K34257" s="4"/>
      <c r="L34257" s="4"/>
      <c r="M34257" s="4"/>
    </row>
    <row r="34258" spans="2:13" x14ac:dyDescent="0.25">
      <c r="B34258" s="3">
        <v>58134</v>
      </c>
      <c r="C34258" s="3">
        <v>0</v>
      </c>
      <c r="G34258" s="4"/>
      <c r="H34258" s="4"/>
      <c r="I34258" s="4"/>
      <c r="J34258" s="4"/>
      <c r="K34258" s="4"/>
      <c r="L34258" s="4"/>
      <c r="M34258" s="4"/>
    </row>
    <row r="34259" spans="2:13" x14ac:dyDescent="0.25">
      <c r="B34259" s="3">
        <v>58135</v>
      </c>
      <c r="C34259" s="3">
        <v>0</v>
      </c>
      <c r="G34259" s="4"/>
      <c r="H34259" s="4"/>
      <c r="I34259" s="4"/>
      <c r="J34259" s="4"/>
      <c r="K34259" s="4"/>
      <c r="L34259" s="4"/>
      <c r="M34259" s="4"/>
    </row>
    <row r="34260" spans="2:13" x14ac:dyDescent="0.25">
      <c r="B34260" s="3">
        <v>58136</v>
      </c>
      <c r="C34260" s="3">
        <v>0</v>
      </c>
      <c r="G34260" s="4"/>
      <c r="H34260" s="4"/>
      <c r="I34260" s="4"/>
      <c r="J34260" s="4"/>
      <c r="K34260" s="4"/>
      <c r="L34260" s="4"/>
      <c r="M34260" s="4"/>
    </row>
    <row r="34261" spans="2:13" x14ac:dyDescent="0.25">
      <c r="B34261" s="3">
        <v>58137</v>
      </c>
      <c r="C34261" s="3">
        <v>0</v>
      </c>
      <c r="G34261" s="4"/>
      <c r="H34261" s="4"/>
      <c r="I34261" s="4"/>
      <c r="J34261" s="4"/>
      <c r="K34261" s="4"/>
      <c r="L34261" s="4"/>
      <c r="M34261" s="4"/>
    </row>
    <row r="34262" spans="2:13" x14ac:dyDescent="0.25">
      <c r="B34262" s="3">
        <v>58138</v>
      </c>
      <c r="C34262" s="3">
        <v>0</v>
      </c>
      <c r="G34262" s="4"/>
      <c r="H34262" s="4"/>
      <c r="I34262" s="4"/>
      <c r="J34262" s="4"/>
      <c r="K34262" s="4"/>
      <c r="L34262" s="4"/>
      <c r="M34262" s="4"/>
    </row>
    <row r="34263" spans="2:13" x14ac:dyDescent="0.25">
      <c r="B34263" s="3">
        <v>58139</v>
      </c>
      <c r="C34263" s="3">
        <v>0</v>
      </c>
      <c r="G34263" s="4"/>
      <c r="H34263" s="4"/>
      <c r="I34263" s="4"/>
      <c r="J34263" s="4"/>
      <c r="K34263" s="4"/>
      <c r="L34263" s="4"/>
      <c r="M34263" s="4"/>
    </row>
    <row r="34264" spans="2:13" x14ac:dyDescent="0.25">
      <c r="B34264" s="3">
        <v>58140</v>
      </c>
      <c r="C34264" s="3">
        <v>0</v>
      </c>
      <c r="G34264" s="4"/>
      <c r="H34264" s="4"/>
      <c r="I34264" s="4"/>
      <c r="J34264" s="4"/>
      <c r="K34264" s="4"/>
      <c r="L34264" s="4"/>
      <c r="M34264" s="4"/>
    </row>
    <row r="34265" spans="2:13" x14ac:dyDescent="0.25">
      <c r="B34265" s="3">
        <v>58141</v>
      </c>
      <c r="C34265" s="3">
        <v>0</v>
      </c>
      <c r="G34265" s="4"/>
      <c r="H34265" s="4"/>
      <c r="I34265" s="4"/>
      <c r="J34265" s="4"/>
      <c r="K34265" s="4"/>
      <c r="L34265" s="4"/>
      <c r="M34265" s="4"/>
    </row>
    <row r="34266" spans="2:13" x14ac:dyDescent="0.25">
      <c r="B34266" s="3">
        <v>58142</v>
      </c>
      <c r="C34266" s="3">
        <v>0</v>
      </c>
      <c r="G34266" s="4"/>
      <c r="H34266" s="4"/>
      <c r="I34266" s="4"/>
      <c r="J34266" s="4"/>
      <c r="K34266" s="4"/>
      <c r="L34266" s="4"/>
      <c r="M34266" s="4"/>
    </row>
    <row r="34267" spans="2:13" x14ac:dyDescent="0.25">
      <c r="B34267" s="3">
        <v>58143</v>
      </c>
      <c r="C34267" s="3">
        <v>0</v>
      </c>
      <c r="G34267" s="4"/>
      <c r="H34267" s="4"/>
      <c r="I34267" s="4"/>
      <c r="J34267" s="4"/>
      <c r="K34267" s="4"/>
      <c r="L34267" s="4"/>
      <c r="M34267" s="4"/>
    </row>
    <row r="34268" spans="2:13" x14ac:dyDescent="0.25">
      <c r="B34268" s="3">
        <v>58144</v>
      </c>
      <c r="C34268" s="3">
        <v>0</v>
      </c>
      <c r="G34268" s="4"/>
      <c r="H34268" s="4"/>
      <c r="I34268" s="4"/>
      <c r="J34268" s="4"/>
      <c r="K34268" s="4"/>
      <c r="L34268" s="4"/>
      <c r="M34268" s="4"/>
    </row>
    <row r="34269" spans="2:13" x14ac:dyDescent="0.25">
      <c r="B34269" s="3">
        <v>58145</v>
      </c>
      <c r="C34269" s="3">
        <v>0</v>
      </c>
      <c r="G34269" s="4"/>
      <c r="H34269" s="4"/>
      <c r="I34269" s="4"/>
      <c r="J34269" s="4"/>
      <c r="K34269" s="4"/>
      <c r="L34269" s="4"/>
      <c r="M34269" s="4"/>
    </row>
    <row r="34270" spans="2:13" x14ac:dyDescent="0.25">
      <c r="B34270" s="3">
        <v>58146</v>
      </c>
      <c r="C34270" s="3">
        <v>0</v>
      </c>
      <c r="G34270" s="4"/>
      <c r="H34270" s="4"/>
      <c r="I34270" s="4"/>
      <c r="J34270" s="4"/>
      <c r="K34270" s="4"/>
      <c r="L34270" s="4"/>
      <c r="M34270" s="4"/>
    </row>
    <row r="34271" spans="2:13" x14ac:dyDescent="0.25">
      <c r="B34271" s="3">
        <v>58147</v>
      </c>
      <c r="C34271" s="3">
        <v>0</v>
      </c>
      <c r="G34271" s="4"/>
      <c r="H34271" s="4"/>
      <c r="I34271" s="4"/>
      <c r="J34271" s="4"/>
      <c r="K34271" s="4"/>
      <c r="L34271" s="4"/>
      <c r="M34271" s="4"/>
    </row>
    <row r="34272" spans="2:13" x14ac:dyDescent="0.25">
      <c r="B34272" s="3">
        <v>58148</v>
      </c>
      <c r="C34272" s="3">
        <v>0</v>
      </c>
      <c r="G34272" s="4"/>
      <c r="H34272" s="4"/>
      <c r="I34272" s="4"/>
      <c r="J34272" s="4"/>
      <c r="K34272" s="4"/>
      <c r="L34272" s="4"/>
      <c r="M34272" s="4"/>
    </row>
    <row r="34273" spans="2:13" x14ac:dyDescent="0.25">
      <c r="B34273" s="3">
        <v>58149</v>
      </c>
      <c r="C34273" s="3">
        <v>0</v>
      </c>
      <c r="G34273" s="4"/>
      <c r="H34273" s="4"/>
      <c r="I34273" s="4"/>
      <c r="J34273" s="4"/>
      <c r="K34273" s="4"/>
      <c r="L34273" s="4"/>
      <c r="M34273" s="4"/>
    </row>
    <row r="34274" spans="2:13" x14ac:dyDescent="0.25">
      <c r="B34274" s="3">
        <v>58150</v>
      </c>
      <c r="C34274" s="3">
        <v>0</v>
      </c>
      <c r="G34274" s="4"/>
      <c r="H34274" s="4"/>
      <c r="I34274" s="4"/>
      <c r="J34274" s="4"/>
      <c r="K34274" s="4"/>
      <c r="L34274" s="4"/>
      <c r="M34274" s="4"/>
    </row>
    <row r="34275" spans="2:13" x14ac:dyDescent="0.25">
      <c r="B34275" s="3">
        <v>58151</v>
      </c>
      <c r="C34275" s="3">
        <v>0</v>
      </c>
      <c r="G34275" s="4"/>
      <c r="H34275" s="4"/>
      <c r="I34275" s="4"/>
      <c r="J34275" s="4"/>
      <c r="K34275" s="4"/>
      <c r="L34275" s="4"/>
      <c r="M34275" s="4"/>
    </row>
    <row r="34276" spans="2:13" x14ac:dyDescent="0.25">
      <c r="B34276" s="3">
        <v>59129</v>
      </c>
      <c r="C34276" s="3">
        <v>0</v>
      </c>
      <c r="G34276" s="4"/>
      <c r="H34276" s="4"/>
      <c r="I34276" s="4"/>
      <c r="J34276" s="4"/>
      <c r="K34276" s="4"/>
      <c r="L34276" s="4"/>
      <c r="M34276" s="4"/>
    </row>
    <row r="34277" spans="2:13" x14ac:dyDescent="0.25">
      <c r="B34277" s="3">
        <v>59130</v>
      </c>
      <c r="C34277" s="3">
        <v>0</v>
      </c>
      <c r="G34277" s="4"/>
      <c r="H34277" s="4"/>
      <c r="I34277" s="4"/>
      <c r="J34277" s="4"/>
      <c r="K34277" s="4"/>
      <c r="L34277" s="4"/>
      <c r="M34277" s="4"/>
    </row>
    <row r="34278" spans="2:13" x14ac:dyDescent="0.25">
      <c r="B34278" s="3">
        <v>59131</v>
      </c>
      <c r="C34278" s="3">
        <v>0</v>
      </c>
      <c r="G34278" s="4"/>
      <c r="H34278" s="4"/>
      <c r="I34278" s="4"/>
      <c r="J34278" s="4"/>
      <c r="K34278" s="4"/>
      <c r="L34278" s="4"/>
      <c r="M34278" s="4"/>
    </row>
    <row r="34279" spans="2:13" x14ac:dyDescent="0.25">
      <c r="B34279" s="3">
        <v>59132</v>
      </c>
      <c r="C34279" s="3">
        <v>0</v>
      </c>
      <c r="G34279" s="4"/>
      <c r="H34279" s="4"/>
      <c r="I34279" s="4"/>
      <c r="J34279" s="4"/>
      <c r="K34279" s="4"/>
      <c r="L34279" s="4"/>
      <c r="M34279" s="4"/>
    </row>
    <row r="34280" spans="2:13" x14ac:dyDescent="0.25">
      <c r="B34280" s="3">
        <v>59133</v>
      </c>
      <c r="C34280" s="3">
        <v>0</v>
      </c>
      <c r="G34280" s="4"/>
      <c r="H34280" s="4"/>
      <c r="I34280" s="4"/>
      <c r="J34280" s="4"/>
      <c r="K34280" s="4"/>
      <c r="L34280" s="4"/>
      <c r="M34280" s="4"/>
    </row>
    <row r="34281" spans="2:13" x14ac:dyDescent="0.25">
      <c r="B34281" s="3">
        <v>59134</v>
      </c>
      <c r="C34281" s="3">
        <v>0</v>
      </c>
      <c r="G34281" s="4"/>
      <c r="H34281" s="4"/>
      <c r="I34281" s="4"/>
      <c r="J34281" s="4"/>
      <c r="K34281" s="4"/>
      <c r="L34281" s="4"/>
      <c r="M34281" s="4"/>
    </row>
    <row r="34282" spans="2:13" x14ac:dyDescent="0.25">
      <c r="B34282" s="3">
        <v>59135</v>
      </c>
      <c r="C34282" s="3">
        <v>0</v>
      </c>
      <c r="G34282" s="4"/>
      <c r="H34282" s="4"/>
      <c r="I34282" s="4"/>
      <c r="J34282" s="4"/>
      <c r="K34282" s="4"/>
      <c r="L34282" s="4"/>
      <c r="M34282" s="4"/>
    </row>
    <row r="34283" spans="2:13" x14ac:dyDescent="0.25">
      <c r="B34283" s="3">
        <v>59136</v>
      </c>
      <c r="C34283" s="3">
        <v>0</v>
      </c>
      <c r="G34283" s="4"/>
      <c r="H34283" s="4"/>
      <c r="I34283" s="4"/>
      <c r="J34283" s="4"/>
      <c r="K34283" s="4"/>
      <c r="L34283" s="4"/>
      <c r="M34283" s="4"/>
    </row>
    <row r="34284" spans="2:13" x14ac:dyDescent="0.25">
      <c r="B34284" s="3">
        <v>59137</v>
      </c>
      <c r="C34284" s="3">
        <v>0</v>
      </c>
      <c r="G34284" s="4"/>
      <c r="H34284" s="4"/>
      <c r="I34284" s="4"/>
      <c r="J34284" s="4"/>
      <c r="K34284" s="4"/>
      <c r="L34284" s="4"/>
      <c r="M34284" s="4"/>
    </row>
    <row r="34285" spans="2:13" x14ac:dyDescent="0.25">
      <c r="B34285" s="3">
        <v>59138</v>
      </c>
      <c r="C34285" s="3">
        <v>0</v>
      </c>
      <c r="G34285" s="4"/>
      <c r="H34285" s="4"/>
      <c r="I34285" s="4"/>
      <c r="J34285" s="4"/>
      <c r="K34285" s="4"/>
      <c r="L34285" s="4"/>
      <c r="M34285" s="4"/>
    </row>
    <row r="34286" spans="2:13" x14ac:dyDescent="0.25">
      <c r="B34286" s="3">
        <v>59139</v>
      </c>
      <c r="C34286" s="3">
        <v>0</v>
      </c>
      <c r="G34286" s="4"/>
      <c r="H34286" s="4"/>
      <c r="I34286" s="4"/>
      <c r="J34286" s="4"/>
      <c r="K34286" s="4"/>
      <c r="L34286" s="4"/>
      <c r="M34286" s="4"/>
    </row>
    <row r="34287" spans="2:13" x14ac:dyDescent="0.25">
      <c r="B34287" s="3">
        <v>59140</v>
      </c>
      <c r="C34287" s="3">
        <v>0</v>
      </c>
      <c r="G34287" s="4"/>
      <c r="H34287" s="4"/>
      <c r="I34287" s="4"/>
      <c r="J34287" s="4"/>
      <c r="K34287" s="4"/>
      <c r="L34287" s="4"/>
      <c r="M34287" s="4"/>
    </row>
    <row r="34288" spans="2:13" x14ac:dyDescent="0.25">
      <c r="B34288" s="3">
        <v>59141</v>
      </c>
      <c r="C34288" s="3">
        <v>0</v>
      </c>
      <c r="G34288" s="4"/>
      <c r="H34288" s="4"/>
      <c r="I34288" s="4"/>
      <c r="J34288" s="4"/>
      <c r="K34288" s="4"/>
      <c r="L34288" s="4"/>
      <c r="M34288" s="4"/>
    </row>
    <row r="34289" spans="2:13" x14ac:dyDescent="0.25">
      <c r="B34289" s="3">
        <v>59142</v>
      </c>
      <c r="C34289" s="3">
        <v>0</v>
      </c>
      <c r="G34289" s="4"/>
      <c r="H34289" s="4"/>
      <c r="I34289" s="4"/>
      <c r="J34289" s="4"/>
      <c r="K34289" s="4"/>
      <c r="L34289" s="4"/>
      <c r="M34289" s="4"/>
    </row>
    <row r="34290" spans="2:13" x14ac:dyDescent="0.25">
      <c r="B34290" s="3">
        <v>59143</v>
      </c>
      <c r="C34290" s="3">
        <v>0</v>
      </c>
      <c r="G34290" s="4"/>
      <c r="H34290" s="4"/>
      <c r="I34290" s="4"/>
      <c r="J34290" s="4"/>
      <c r="K34290" s="4"/>
      <c r="L34290" s="4"/>
      <c r="M34290" s="4"/>
    </row>
    <row r="34291" spans="2:13" x14ac:dyDescent="0.25">
      <c r="B34291" s="3">
        <v>59144</v>
      </c>
      <c r="C34291" s="3">
        <v>0</v>
      </c>
      <c r="G34291" s="4"/>
      <c r="H34291" s="4"/>
      <c r="I34291" s="4"/>
      <c r="J34291" s="4"/>
      <c r="K34291" s="4"/>
      <c r="L34291" s="4"/>
      <c r="M34291" s="4"/>
    </row>
    <row r="34292" spans="2:13" x14ac:dyDescent="0.25">
      <c r="B34292" s="3">
        <v>59145</v>
      </c>
      <c r="C34292" s="3">
        <v>0</v>
      </c>
      <c r="G34292" s="4"/>
      <c r="H34292" s="4"/>
      <c r="I34292" s="4"/>
      <c r="J34292" s="4"/>
      <c r="K34292" s="4"/>
      <c r="L34292" s="4"/>
      <c r="M34292" s="4"/>
    </row>
    <row r="34293" spans="2:13" x14ac:dyDescent="0.25">
      <c r="B34293" s="3">
        <v>59146</v>
      </c>
      <c r="C34293" s="3">
        <v>0</v>
      </c>
      <c r="G34293" s="4"/>
      <c r="H34293" s="4"/>
      <c r="I34293" s="4"/>
      <c r="J34293" s="4"/>
      <c r="K34293" s="4"/>
      <c r="L34293" s="4"/>
      <c r="M34293" s="4"/>
    </row>
    <row r="34294" spans="2:13" x14ac:dyDescent="0.25">
      <c r="B34294" s="3">
        <v>59147</v>
      </c>
      <c r="C34294" s="3">
        <v>0</v>
      </c>
      <c r="G34294" s="4"/>
      <c r="H34294" s="4"/>
      <c r="I34294" s="4"/>
      <c r="J34294" s="4"/>
      <c r="K34294" s="4"/>
      <c r="L34294" s="4"/>
      <c r="M34294" s="4"/>
    </row>
    <row r="34295" spans="2:13" x14ac:dyDescent="0.25">
      <c r="B34295" s="3">
        <v>59148</v>
      </c>
      <c r="C34295" s="3">
        <v>0</v>
      </c>
      <c r="G34295" s="4"/>
      <c r="H34295" s="4"/>
      <c r="I34295" s="4"/>
      <c r="J34295" s="4"/>
      <c r="K34295" s="4"/>
      <c r="L34295" s="4"/>
      <c r="M34295" s="4"/>
    </row>
    <row r="34296" spans="2:13" x14ac:dyDescent="0.25">
      <c r="B34296" s="3">
        <v>59149</v>
      </c>
      <c r="C34296" s="3">
        <v>0</v>
      </c>
      <c r="G34296" s="4"/>
      <c r="H34296" s="4"/>
      <c r="I34296" s="4"/>
      <c r="J34296" s="4"/>
      <c r="K34296" s="4"/>
      <c r="L34296" s="4"/>
      <c r="M34296" s="4"/>
    </row>
    <row r="34297" spans="2:13" x14ac:dyDescent="0.25">
      <c r="B34297" s="3">
        <v>59150</v>
      </c>
      <c r="C34297" s="3">
        <v>0</v>
      </c>
      <c r="G34297" s="4"/>
      <c r="H34297" s="4"/>
      <c r="I34297" s="4"/>
      <c r="J34297" s="4"/>
      <c r="K34297" s="4"/>
      <c r="L34297" s="4"/>
      <c r="M34297" s="4"/>
    </row>
    <row r="34298" spans="2:13" x14ac:dyDescent="0.25">
      <c r="B34298" s="3">
        <v>59151</v>
      </c>
      <c r="C34298" s="3">
        <v>0</v>
      </c>
      <c r="G34298" s="4"/>
      <c r="H34298" s="4"/>
      <c r="I34298" s="4"/>
      <c r="J34298" s="4"/>
      <c r="K34298" s="4"/>
      <c r="L34298" s="4"/>
      <c r="M34298" s="4"/>
    </row>
    <row r="34299" spans="2:13" x14ac:dyDescent="0.25">
      <c r="B34299" s="3">
        <v>59152</v>
      </c>
      <c r="C34299" s="3">
        <v>0</v>
      </c>
      <c r="G34299" s="4"/>
      <c r="H34299" s="4"/>
      <c r="I34299" s="4"/>
      <c r="J34299" s="4"/>
      <c r="K34299" s="4"/>
      <c r="L34299" s="4"/>
      <c r="M34299" s="4"/>
    </row>
    <row r="34300" spans="2:13" x14ac:dyDescent="0.25">
      <c r="B34300" s="3">
        <v>60129</v>
      </c>
      <c r="C34300" s="3">
        <v>0</v>
      </c>
      <c r="G34300" s="4"/>
      <c r="H34300" s="4"/>
      <c r="I34300" s="4"/>
      <c r="J34300" s="4"/>
      <c r="K34300" s="4"/>
      <c r="L34300" s="4"/>
      <c r="M34300" s="4"/>
    </row>
    <row r="34301" spans="2:13" x14ac:dyDescent="0.25">
      <c r="B34301" s="3">
        <v>60130</v>
      </c>
      <c r="C34301" s="3">
        <v>0</v>
      </c>
      <c r="G34301" s="4"/>
      <c r="H34301" s="4"/>
      <c r="I34301" s="4"/>
      <c r="J34301" s="4"/>
      <c r="K34301" s="4"/>
      <c r="L34301" s="4"/>
      <c r="M34301" s="4"/>
    </row>
    <row r="34302" spans="2:13" x14ac:dyDescent="0.25">
      <c r="B34302" s="3">
        <v>60131</v>
      </c>
      <c r="C34302" s="3">
        <v>0</v>
      </c>
      <c r="G34302" s="4"/>
      <c r="H34302" s="4"/>
      <c r="I34302" s="4"/>
      <c r="J34302" s="4"/>
      <c r="K34302" s="4"/>
      <c r="L34302" s="4"/>
      <c r="M34302" s="4"/>
    </row>
    <row r="34303" spans="2:13" x14ac:dyDescent="0.25">
      <c r="B34303" s="3">
        <v>60132</v>
      </c>
      <c r="C34303" s="3">
        <v>0</v>
      </c>
      <c r="G34303" s="4"/>
      <c r="H34303" s="4"/>
      <c r="I34303" s="4"/>
      <c r="J34303" s="4"/>
      <c r="K34303" s="4"/>
      <c r="L34303" s="4"/>
      <c r="M34303" s="4"/>
    </row>
    <row r="34304" spans="2:13" x14ac:dyDescent="0.25">
      <c r="B34304" s="3">
        <v>60133</v>
      </c>
      <c r="C34304" s="3">
        <v>0</v>
      </c>
      <c r="G34304" s="4"/>
      <c r="H34304" s="4"/>
      <c r="I34304" s="4"/>
      <c r="J34304" s="4"/>
      <c r="K34304" s="4"/>
      <c r="L34304" s="4"/>
      <c r="M34304" s="4"/>
    </row>
    <row r="34305" spans="2:13" x14ac:dyDescent="0.25">
      <c r="B34305" s="3">
        <v>60134</v>
      </c>
      <c r="C34305" s="3">
        <v>0</v>
      </c>
      <c r="G34305" s="4"/>
      <c r="H34305" s="4"/>
      <c r="I34305" s="4"/>
      <c r="J34305" s="4"/>
      <c r="K34305" s="4"/>
      <c r="L34305" s="4"/>
      <c r="M34305" s="4"/>
    </row>
    <row r="34306" spans="2:13" x14ac:dyDescent="0.25">
      <c r="B34306" s="3">
        <v>60135</v>
      </c>
      <c r="C34306" s="3">
        <v>0</v>
      </c>
      <c r="G34306" s="4"/>
      <c r="H34306" s="4"/>
      <c r="I34306" s="4"/>
      <c r="J34306" s="4"/>
      <c r="K34306" s="4"/>
      <c r="L34306" s="4"/>
      <c r="M34306" s="4"/>
    </row>
    <row r="34307" spans="2:13" x14ac:dyDescent="0.25">
      <c r="B34307" s="3">
        <v>60136</v>
      </c>
      <c r="C34307" s="3">
        <v>0</v>
      </c>
      <c r="G34307" s="4"/>
      <c r="H34307" s="4"/>
      <c r="I34307" s="4"/>
      <c r="J34307" s="4"/>
      <c r="K34307" s="4"/>
      <c r="L34307" s="4"/>
      <c r="M34307" s="4"/>
    </row>
    <row r="34308" spans="2:13" x14ac:dyDescent="0.25">
      <c r="B34308" s="3">
        <v>60137</v>
      </c>
      <c r="C34308" s="3">
        <v>0</v>
      </c>
      <c r="G34308" s="4"/>
      <c r="H34308" s="4"/>
      <c r="I34308" s="4"/>
      <c r="J34308" s="4"/>
      <c r="K34308" s="4"/>
      <c r="L34308" s="4"/>
      <c r="M34308" s="4"/>
    </row>
    <row r="34309" spans="2:13" x14ac:dyDescent="0.25">
      <c r="B34309" s="3">
        <v>60138</v>
      </c>
      <c r="C34309" s="3">
        <v>0</v>
      </c>
      <c r="G34309" s="4"/>
      <c r="H34309" s="4"/>
      <c r="I34309" s="4"/>
      <c r="J34309" s="4"/>
      <c r="K34309" s="4"/>
      <c r="L34309" s="4"/>
      <c r="M34309" s="4"/>
    </row>
    <row r="34310" spans="2:13" x14ac:dyDescent="0.25">
      <c r="B34310" s="3">
        <v>60139</v>
      </c>
      <c r="C34310" s="3">
        <v>0</v>
      </c>
      <c r="G34310" s="4"/>
      <c r="H34310" s="4"/>
      <c r="I34310" s="4"/>
      <c r="J34310" s="4"/>
      <c r="K34310" s="4"/>
      <c r="L34310" s="4"/>
      <c r="M34310" s="4"/>
    </row>
    <row r="34311" spans="2:13" x14ac:dyDescent="0.25">
      <c r="B34311" s="3">
        <v>60140</v>
      </c>
      <c r="C34311" s="3">
        <v>0</v>
      </c>
      <c r="G34311" s="4"/>
      <c r="H34311" s="4"/>
      <c r="I34311" s="4"/>
      <c r="J34311" s="4"/>
      <c r="K34311" s="4"/>
      <c r="L34311" s="4"/>
      <c r="M34311" s="4"/>
    </row>
    <row r="34312" spans="2:13" x14ac:dyDescent="0.25">
      <c r="B34312" s="3">
        <v>60141</v>
      </c>
      <c r="C34312" s="3">
        <v>0</v>
      </c>
      <c r="G34312" s="4"/>
      <c r="H34312" s="4"/>
      <c r="I34312" s="4"/>
      <c r="J34312" s="4"/>
      <c r="K34312" s="4"/>
      <c r="L34312" s="4"/>
      <c r="M34312" s="4"/>
    </row>
    <row r="34313" spans="2:13" x14ac:dyDescent="0.25">
      <c r="B34313" s="3">
        <v>60142</v>
      </c>
      <c r="C34313" s="3">
        <v>0</v>
      </c>
      <c r="G34313" s="4"/>
      <c r="H34313" s="4"/>
      <c r="I34313" s="4"/>
      <c r="J34313" s="4"/>
      <c r="K34313" s="4"/>
      <c r="L34313" s="4"/>
      <c r="M34313" s="4"/>
    </row>
    <row r="34314" spans="2:13" x14ac:dyDescent="0.25">
      <c r="B34314" s="3">
        <v>60143</v>
      </c>
      <c r="C34314" s="3">
        <v>0</v>
      </c>
      <c r="G34314" s="4"/>
      <c r="H34314" s="4"/>
      <c r="I34314" s="4"/>
      <c r="J34314" s="4"/>
      <c r="K34314" s="4"/>
      <c r="L34314" s="4"/>
      <c r="M34314" s="4"/>
    </row>
    <row r="34315" spans="2:13" x14ac:dyDescent="0.25">
      <c r="B34315" s="3">
        <v>60144</v>
      </c>
      <c r="C34315" s="3">
        <v>0</v>
      </c>
      <c r="G34315" s="4"/>
      <c r="H34315" s="4"/>
      <c r="I34315" s="4"/>
      <c r="J34315" s="4"/>
      <c r="K34315" s="4"/>
      <c r="L34315" s="4"/>
      <c r="M34315" s="4"/>
    </row>
    <row r="34316" spans="2:13" x14ac:dyDescent="0.25">
      <c r="B34316" s="3">
        <v>60145</v>
      </c>
      <c r="C34316" s="3">
        <v>0</v>
      </c>
      <c r="G34316" s="4"/>
      <c r="H34316" s="4"/>
      <c r="I34316" s="4"/>
      <c r="J34316" s="4"/>
      <c r="K34316" s="4"/>
      <c r="L34316" s="4"/>
      <c r="M34316" s="4"/>
    </row>
    <row r="34317" spans="2:13" x14ac:dyDescent="0.25">
      <c r="B34317" s="3">
        <v>60146</v>
      </c>
      <c r="C34317" s="3">
        <v>0</v>
      </c>
      <c r="G34317" s="4"/>
      <c r="H34317" s="4"/>
      <c r="I34317" s="4"/>
      <c r="J34317" s="4"/>
      <c r="K34317" s="4"/>
      <c r="L34317" s="4"/>
      <c r="M34317" s="4"/>
    </row>
    <row r="34318" spans="2:13" x14ac:dyDescent="0.25">
      <c r="B34318" s="3">
        <v>60147</v>
      </c>
      <c r="C34318" s="3">
        <v>0</v>
      </c>
      <c r="G34318" s="4"/>
      <c r="H34318" s="4"/>
      <c r="I34318" s="4"/>
      <c r="J34318" s="4"/>
      <c r="K34318" s="4"/>
      <c r="L34318" s="4"/>
      <c r="M34318" s="4"/>
    </row>
    <row r="34319" spans="2:13" x14ac:dyDescent="0.25">
      <c r="B34319" s="3">
        <v>60148</v>
      </c>
      <c r="C34319" s="3">
        <v>0</v>
      </c>
      <c r="G34319" s="4"/>
      <c r="H34319" s="4"/>
      <c r="I34319" s="4"/>
      <c r="J34319" s="4"/>
      <c r="K34319" s="4"/>
      <c r="L34319" s="4"/>
      <c r="M34319" s="4"/>
    </row>
    <row r="34320" spans="2:13" x14ac:dyDescent="0.25">
      <c r="B34320" s="3">
        <v>60149</v>
      </c>
      <c r="C34320" s="3">
        <v>0</v>
      </c>
      <c r="G34320" s="4"/>
      <c r="H34320" s="4"/>
      <c r="I34320" s="4"/>
      <c r="J34320" s="4"/>
      <c r="K34320" s="4"/>
      <c r="L34320" s="4"/>
      <c r="M34320" s="4"/>
    </row>
    <row r="34321" spans="2:13" x14ac:dyDescent="0.25">
      <c r="B34321" s="3">
        <v>60150</v>
      </c>
      <c r="C34321" s="3">
        <v>0</v>
      </c>
      <c r="G34321" s="4"/>
      <c r="H34321" s="4"/>
      <c r="I34321" s="4"/>
      <c r="J34321" s="4"/>
      <c r="K34321" s="4"/>
      <c r="L34321" s="4"/>
      <c r="M34321" s="4"/>
    </row>
    <row r="34322" spans="2:13" x14ac:dyDescent="0.25">
      <c r="B34322" s="3">
        <v>60151</v>
      </c>
      <c r="C34322" s="3">
        <v>0</v>
      </c>
      <c r="G34322" s="4"/>
      <c r="H34322" s="4"/>
      <c r="I34322" s="4"/>
      <c r="J34322" s="4"/>
      <c r="K34322" s="4"/>
      <c r="L34322" s="4"/>
      <c r="M34322" s="4"/>
    </row>
    <row r="34323" spans="2:13" x14ac:dyDescent="0.25">
      <c r="B34323" s="3">
        <v>60152</v>
      </c>
      <c r="C34323" s="3">
        <v>0</v>
      </c>
      <c r="G34323" s="4"/>
      <c r="H34323" s="4"/>
      <c r="I34323" s="4"/>
      <c r="J34323" s="4"/>
      <c r="K34323" s="4"/>
      <c r="L34323" s="4"/>
      <c r="M34323" s="4"/>
    </row>
    <row r="34324" spans="2:13" x14ac:dyDescent="0.25">
      <c r="B34324" s="3">
        <v>60153</v>
      </c>
      <c r="C34324" s="3">
        <v>0</v>
      </c>
      <c r="G34324" s="4"/>
      <c r="H34324" s="4"/>
      <c r="I34324" s="4"/>
      <c r="J34324" s="4"/>
      <c r="K34324" s="4"/>
      <c r="L34324" s="4"/>
      <c r="M34324" s="4"/>
    </row>
    <row r="34325" spans="2:13" x14ac:dyDescent="0.25">
      <c r="B34325" s="3">
        <v>60154</v>
      </c>
      <c r="C34325" s="3">
        <v>0</v>
      </c>
      <c r="G34325" s="4"/>
      <c r="H34325" s="4"/>
      <c r="I34325" s="4"/>
      <c r="J34325" s="4"/>
      <c r="K34325" s="4"/>
      <c r="L34325" s="4"/>
      <c r="M34325" s="4"/>
    </row>
    <row r="34326" spans="2:13" x14ac:dyDescent="0.25">
      <c r="B34326" s="3">
        <v>61132</v>
      </c>
      <c r="C34326" s="3">
        <v>0</v>
      </c>
      <c r="G34326" s="4"/>
      <c r="H34326" s="4"/>
      <c r="I34326" s="4"/>
      <c r="J34326" s="4"/>
      <c r="K34326" s="4"/>
      <c r="L34326" s="4"/>
      <c r="M34326" s="4"/>
    </row>
    <row r="34327" spans="2:13" x14ac:dyDescent="0.25">
      <c r="B34327" s="3">
        <v>61133</v>
      </c>
      <c r="C34327" s="3">
        <v>0</v>
      </c>
      <c r="G34327" s="4"/>
      <c r="H34327" s="4"/>
      <c r="I34327" s="4"/>
      <c r="J34327" s="4"/>
      <c r="K34327" s="4"/>
      <c r="L34327" s="4"/>
      <c r="M34327" s="4"/>
    </row>
    <row r="34328" spans="2:13" x14ac:dyDescent="0.25">
      <c r="B34328" s="3">
        <v>61134</v>
      </c>
      <c r="C34328" s="3">
        <v>0</v>
      </c>
      <c r="G34328" s="4"/>
      <c r="H34328" s="4"/>
      <c r="I34328" s="4"/>
      <c r="J34328" s="4"/>
      <c r="K34328" s="4"/>
      <c r="L34328" s="4"/>
      <c r="M34328" s="4"/>
    </row>
    <row r="34329" spans="2:13" x14ac:dyDescent="0.25">
      <c r="B34329" s="3">
        <v>61135</v>
      </c>
      <c r="C34329" s="3">
        <v>0</v>
      </c>
      <c r="G34329" s="4"/>
      <c r="H34329" s="4"/>
      <c r="I34329" s="4"/>
      <c r="J34329" s="4"/>
      <c r="K34329" s="4"/>
      <c r="L34329" s="4"/>
      <c r="M34329" s="4"/>
    </row>
    <row r="34330" spans="2:13" x14ac:dyDescent="0.25">
      <c r="B34330" s="3">
        <v>61136</v>
      </c>
      <c r="C34330" s="3">
        <v>0</v>
      </c>
      <c r="G34330" s="4"/>
      <c r="H34330" s="4"/>
      <c r="I34330" s="4"/>
      <c r="J34330" s="4"/>
      <c r="K34330" s="4"/>
      <c r="L34330" s="4"/>
      <c r="M34330" s="4"/>
    </row>
    <row r="34331" spans="2:13" x14ac:dyDescent="0.25">
      <c r="B34331" s="3">
        <v>61137</v>
      </c>
      <c r="C34331" s="3">
        <v>0</v>
      </c>
      <c r="G34331" s="4"/>
      <c r="H34331" s="4"/>
      <c r="I34331" s="4"/>
      <c r="J34331" s="4"/>
      <c r="K34331" s="4"/>
      <c r="L34331" s="4"/>
      <c r="M34331" s="4"/>
    </row>
    <row r="34332" spans="2:13" x14ac:dyDescent="0.25">
      <c r="B34332" s="3">
        <v>61138</v>
      </c>
      <c r="C34332" s="3">
        <v>0</v>
      </c>
      <c r="G34332" s="4"/>
      <c r="H34332" s="4"/>
      <c r="I34332" s="4"/>
      <c r="J34332" s="4"/>
      <c r="K34332" s="4"/>
      <c r="L34332" s="4"/>
      <c r="M34332" s="4"/>
    </row>
    <row r="34333" spans="2:13" x14ac:dyDescent="0.25">
      <c r="B34333" s="3">
        <v>61139</v>
      </c>
      <c r="C34333" s="3">
        <v>0</v>
      </c>
      <c r="G34333" s="4"/>
      <c r="H34333" s="4"/>
      <c r="I34333" s="4"/>
      <c r="J34333" s="4"/>
      <c r="K34333" s="4"/>
      <c r="L34333" s="4"/>
      <c r="M34333" s="4"/>
    </row>
    <row r="34334" spans="2:13" x14ac:dyDescent="0.25">
      <c r="B34334" s="3">
        <v>61140</v>
      </c>
      <c r="C34334" s="3">
        <v>0</v>
      </c>
      <c r="G34334" s="4"/>
      <c r="H34334" s="4"/>
      <c r="I34334" s="4"/>
      <c r="J34334" s="4"/>
      <c r="K34334" s="4"/>
      <c r="L34334" s="4"/>
      <c r="M34334" s="4"/>
    </row>
    <row r="34335" spans="2:13" x14ac:dyDescent="0.25">
      <c r="B34335" s="3">
        <v>61141</v>
      </c>
      <c r="C34335" s="3">
        <v>0</v>
      </c>
      <c r="G34335" s="4"/>
      <c r="H34335" s="4"/>
      <c r="I34335" s="4"/>
      <c r="J34335" s="4"/>
      <c r="K34335" s="4"/>
      <c r="L34335" s="4"/>
      <c r="M34335" s="4"/>
    </row>
    <row r="34336" spans="2:13" x14ac:dyDescent="0.25">
      <c r="B34336" s="3">
        <v>61142</v>
      </c>
      <c r="C34336" s="3">
        <v>0</v>
      </c>
      <c r="G34336" s="4"/>
      <c r="H34336" s="4"/>
      <c r="I34336" s="4"/>
      <c r="J34336" s="4"/>
      <c r="K34336" s="4"/>
      <c r="L34336" s="4"/>
      <c r="M34336" s="4"/>
    </row>
    <row r="34337" spans="2:13" x14ac:dyDescent="0.25">
      <c r="B34337" s="3">
        <v>61143</v>
      </c>
      <c r="C34337" s="3">
        <v>0</v>
      </c>
      <c r="G34337" s="4"/>
      <c r="H34337" s="4"/>
      <c r="I34337" s="4"/>
      <c r="J34337" s="4"/>
      <c r="K34337" s="4"/>
      <c r="L34337" s="4"/>
      <c r="M34337" s="4"/>
    </row>
    <row r="34338" spans="2:13" x14ac:dyDescent="0.25">
      <c r="B34338" s="3">
        <v>61144</v>
      </c>
      <c r="C34338" s="3">
        <v>0</v>
      </c>
      <c r="G34338" s="4"/>
      <c r="H34338" s="4"/>
      <c r="I34338" s="4"/>
      <c r="J34338" s="4"/>
      <c r="K34338" s="4"/>
      <c r="L34338" s="4"/>
      <c r="M34338" s="4"/>
    </row>
    <row r="34339" spans="2:13" x14ac:dyDescent="0.25">
      <c r="B34339" s="3">
        <v>61145</v>
      </c>
      <c r="C34339" s="3">
        <v>0</v>
      </c>
      <c r="G34339" s="4"/>
      <c r="H34339" s="4"/>
      <c r="I34339" s="4"/>
      <c r="J34339" s="4"/>
      <c r="K34339" s="4"/>
      <c r="L34339" s="4"/>
      <c r="M34339" s="4"/>
    </row>
    <row r="34340" spans="2:13" x14ac:dyDescent="0.25">
      <c r="B34340" s="3">
        <v>61146</v>
      </c>
      <c r="C34340" s="3">
        <v>0</v>
      </c>
      <c r="G34340" s="4"/>
      <c r="H34340" s="4"/>
      <c r="I34340" s="4"/>
      <c r="J34340" s="4"/>
      <c r="K34340" s="4"/>
      <c r="L34340" s="4"/>
      <c r="M34340" s="4"/>
    </row>
    <row r="34341" spans="2:13" x14ac:dyDescent="0.25">
      <c r="B34341" s="3">
        <v>61147</v>
      </c>
      <c r="C34341" s="3">
        <v>0</v>
      </c>
      <c r="G34341" s="4"/>
      <c r="H34341" s="4"/>
      <c r="I34341" s="4"/>
      <c r="J34341" s="4"/>
      <c r="K34341" s="4"/>
      <c r="L34341" s="4"/>
      <c r="M34341" s="4"/>
    </row>
    <row r="34342" spans="2:13" x14ac:dyDescent="0.25">
      <c r="B34342" s="3">
        <v>61148</v>
      </c>
      <c r="C34342" s="3">
        <v>0</v>
      </c>
      <c r="G34342" s="4"/>
      <c r="H34342" s="4"/>
      <c r="I34342" s="4"/>
      <c r="J34342" s="4"/>
      <c r="K34342" s="4"/>
      <c r="L34342" s="4"/>
      <c r="M34342" s="4"/>
    </row>
    <row r="34343" spans="2:13" x14ac:dyDescent="0.25">
      <c r="B34343" s="3">
        <v>61149</v>
      </c>
      <c r="C34343" s="3">
        <v>0</v>
      </c>
      <c r="G34343" s="4"/>
      <c r="H34343" s="4"/>
      <c r="I34343" s="4"/>
      <c r="J34343" s="4"/>
      <c r="K34343" s="4"/>
      <c r="L34343" s="4"/>
      <c r="M34343" s="4"/>
    </row>
    <row r="34344" spans="2:13" x14ac:dyDescent="0.25">
      <c r="B34344" s="3">
        <v>61150</v>
      </c>
      <c r="C34344" s="3">
        <v>0</v>
      </c>
      <c r="G34344" s="4"/>
      <c r="H34344" s="4"/>
      <c r="I34344" s="4"/>
      <c r="J34344" s="4"/>
      <c r="K34344" s="4"/>
      <c r="L34344" s="4"/>
      <c r="M34344" s="4"/>
    </row>
    <row r="34345" spans="2:13" x14ac:dyDescent="0.25">
      <c r="B34345" s="3">
        <v>61151</v>
      </c>
      <c r="C34345" s="3">
        <v>0</v>
      </c>
      <c r="G34345" s="4"/>
      <c r="H34345" s="4"/>
      <c r="I34345" s="4"/>
      <c r="J34345" s="4"/>
      <c r="K34345" s="4"/>
      <c r="L34345" s="4"/>
      <c r="M34345" s="4"/>
    </row>
    <row r="34346" spans="2:13" x14ac:dyDescent="0.25">
      <c r="B34346" s="3">
        <v>61152</v>
      </c>
      <c r="C34346" s="3">
        <v>0</v>
      </c>
      <c r="G34346" s="4"/>
      <c r="H34346" s="4"/>
      <c r="I34346" s="4"/>
      <c r="J34346" s="4"/>
      <c r="K34346" s="4"/>
      <c r="L34346" s="4"/>
      <c r="M34346" s="4"/>
    </row>
    <row r="34347" spans="2:13" x14ac:dyDescent="0.25">
      <c r="B34347" s="3">
        <v>61153</v>
      </c>
      <c r="C34347" s="3">
        <v>0</v>
      </c>
      <c r="G34347" s="4"/>
      <c r="H34347" s="4"/>
      <c r="I34347" s="4"/>
      <c r="J34347" s="4"/>
      <c r="K34347" s="4"/>
      <c r="L34347" s="4"/>
      <c r="M34347" s="4"/>
    </row>
    <row r="34348" spans="2:13" x14ac:dyDescent="0.25">
      <c r="B34348" s="3">
        <v>61154</v>
      </c>
      <c r="C34348" s="3">
        <v>0</v>
      </c>
      <c r="G34348" s="4"/>
      <c r="H34348" s="4"/>
      <c r="I34348" s="4"/>
      <c r="J34348" s="4"/>
      <c r="K34348" s="4"/>
      <c r="L34348" s="4"/>
      <c r="M34348" s="4"/>
    </row>
    <row r="34349" spans="2:13" x14ac:dyDescent="0.25">
      <c r="B34349" s="3">
        <v>61155</v>
      </c>
      <c r="C34349" s="3">
        <v>0</v>
      </c>
      <c r="G34349" s="4"/>
      <c r="H34349" s="4"/>
      <c r="I34349" s="4"/>
      <c r="J34349" s="4"/>
      <c r="K34349" s="4"/>
      <c r="L34349" s="4"/>
      <c r="M34349" s="4"/>
    </row>
    <row r="34350" spans="2:13" x14ac:dyDescent="0.25">
      <c r="B34350" s="3">
        <v>62133</v>
      </c>
      <c r="C34350" s="3">
        <v>0</v>
      </c>
      <c r="G34350" s="4"/>
      <c r="H34350" s="4"/>
      <c r="I34350" s="4"/>
      <c r="J34350" s="4"/>
      <c r="K34350" s="4"/>
      <c r="L34350" s="4"/>
      <c r="M34350" s="4"/>
    </row>
    <row r="34351" spans="2:13" x14ac:dyDescent="0.25">
      <c r="B34351" s="3">
        <v>62134</v>
      </c>
      <c r="C34351" s="3">
        <v>0</v>
      </c>
      <c r="G34351" s="4"/>
      <c r="H34351" s="4"/>
      <c r="I34351" s="4"/>
      <c r="J34351" s="4"/>
      <c r="K34351" s="4"/>
      <c r="L34351" s="4"/>
      <c r="M34351" s="4"/>
    </row>
    <row r="34352" spans="2:13" x14ac:dyDescent="0.25">
      <c r="B34352" s="3">
        <v>62135</v>
      </c>
      <c r="C34352" s="3">
        <v>0</v>
      </c>
      <c r="G34352" s="4"/>
      <c r="H34352" s="4"/>
      <c r="I34352" s="4"/>
      <c r="J34352" s="4"/>
      <c r="K34352" s="4"/>
      <c r="L34352" s="4"/>
      <c r="M34352" s="4"/>
    </row>
    <row r="34353" spans="2:13" x14ac:dyDescent="0.25">
      <c r="B34353" s="3">
        <v>62136</v>
      </c>
      <c r="C34353" s="3">
        <v>0</v>
      </c>
      <c r="G34353" s="4"/>
      <c r="H34353" s="4"/>
      <c r="I34353" s="4"/>
      <c r="J34353" s="4"/>
      <c r="K34353" s="4"/>
      <c r="L34353" s="4"/>
      <c r="M34353" s="4"/>
    </row>
    <row r="34354" spans="2:13" x14ac:dyDescent="0.25">
      <c r="B34354" s="3">
        <v>62137</v>
      </c>
      <c r="C34354" s="3">
        <v>0</v>
      </c>
      <c r="G34354" s="4"/>
      <c r="H34354" s="4"/>
      <c r="I34354" s="4"/>
      <c r="J34354" s="4"/>
      <c r="K34354" s="4"/>
      <c r="L34354" s="4"/>
      <c r="M34354" s="4"/>
    </row>
    <row r="34355" spans="2:13" x14ac:dyDescent="0.25">
      <c r="B34355" s="3">
        <v>62138</v>
      </c>
      <c r="C34355" s="3">
        <v>0</v>
      </c>
      <c r="G34355" s="4"/>
      <c r="H34355" s="4"/>
      <c r="I34355" s="4"/>
      <c r="J34355" s="4"/>
      <c r="K34355" s="4"/>
      <c r="L34355" s="4"/>
      <c r="M34355" s="4"/>
    </row>
    <row r="34356" spans="2:13" x14ac:dyDescent="0.25">
      <c r="B34356" s="3">
        <v>62139</v>
      </c>
      <c r="C34356" s="3">
        <v>0</v>
      </c>
      <c r="G34356" s="4"/>
      <c r="H34356" s="4"/>
      <c r="I34356" s="4"/>
      <c r="J34356" s="4"/>
      <c r="K34356" s="4"/>
      <c r="L34356" s="4"/>
      <c r="M34356" s="4"/>
    </row>
    <row r="34357" spans="2:13" x14ac:dyDescent="0.25">
      <c r="B34357" s="3">
        <v>62140</v>
      </c>
      <c r="C34357" s="3">
        <v>0</v>
      </c>
      <c r="G34357" s="4"/>
      <c r="H34357" s="4"/>
      <c r="I34357" s="4"/>
      <c r="J34357" s="4"/>
      <c r="K34357" s="4"/>
      <c r="L34357" s="4"/>
      <c r="M34357" s="4"/>
    </row>
    <row r="34358" spans="2:13" x14ac:dyDescent="0.25">
      <c r="B34358" s="3">
        <v>62141</v>
      </c>
      <c r="C34358" s="3">
        <v>0</v>
      </c>
      <c r="G34358" s="4"/>
      <c r="H34358" s="4"/>
      <c r="I34358" s="4"/>
      <c r="J34358" s="4"/>
      <c r="K34358" s="4"/>
      <c r="L34358" s="4"/>
      <c r="M34358" s="4"/>
    </row>
    <row r="34359" spans="2:13" x14ac:dyDescent="0.25">
      <c r="B34359" s="3">
        <v>62142</v>
      </c>
      <c r="C34359" s="3">
        <v>0</v>
      </c>
      <c r="G34359" s="4"/>
      <c r="H34359" s="4"/>
      <c r="I34359" s="4"/>
      <c r="J34359" s="4"/>
      <c r="K34359" s="4"/>
      <c r="L34359" s="4"/>
      <c r="M34359" s="4"/>
    </row>
    <row r="34360" spans="2:13" x14ac:dyDescent="0.25">
      <c r="B34360" s="3">
        <v>62143</v>
      </c>
      <c r="C34360" s="3">
        <v>0</v>
      </c>
      <c r="G34360" s="4"/>
      <c r="H34360" s="4"/>
      <c r="I34360" s="4"/>
      <c r="J34360" s="4"/>
      <c r="K34360" s="4"/>
      <c r="L34360" s="4"/>
      <c r="M34360" s="4"/>
    </row>
    <row r="34361" spans="2:13" x14ac:dyDescent="0.25">
      <c r="B34361" s="3">
        <v>62144</v>
      </c>
      <c r="C34361" s="3">
        <v>0</v>
      </c>
      <c r="G34361" s="4"/>
      <c r="H34361" s="4"/>
      <c r="I34361" s="4"/>
      <c r="J34361" s="4"/>
      <c r="K34361" s="4"/>
      <c r="L34361" s="4"/>
      <c r="M34361" s="4"/>
    </row>
    <row r="34362" spans="2:13" x14ac:dyDescent="0.25">
      <c r="B34362" s="3">
        <v>62145</v>
      </c>
      <c r="C34362" s="3">
        <v>0</v>
      </c>
      <c r="G34362" s="4"/>
      <c r="H34362" s="4"/>
      <c r="I34362" s="4"/>
      <c r="J34362" s="4"/>
      <c r="K34362" s="4"/>
      <c r="L34362" s="4"/>
      <c r="M34362" s="4"/>
    </row>
    <row r="34363" spans="2:13" x14ac:dyDescent="0.25">
      <c r="B34363" s="3">
        <v>62146</v>
      </c>
      <c r="C34363" s="3">
        <v>0</v>
      </c>
      <c r="G34363" s="4"/>
      <c r="H34363" s="4"/>
      <c r="I34363" s="4"/>
      <c r="J34363" s="4"/>
      <c r="K34363" s="4"/>
      <c r="L34363" s="4"/>
      <c r="M34363" s="4"/>
    </row>
    <row r="34364" spans="2:13" x14ac:dyDescent="0.25">
      <c r="B34364" s="3">
        <v>62147</v>
      </c>
      <c r="C34364" s="3">
        <v>0</v>
      </c>
      <c r="G34364" s="4"/>
      <c r="H34364" s="4"/>
      <c r="I34364" s="4"/>
      <c r="J34364" s="4"/>
      <c r="K34364" s="4"/>
      <c r="L34364" s="4"/>
      <c r="M34364" s="4"/>
    </row>
    <row r="34365" spans="2:13" x14ac:dyDescent="0.25">
      <c r="B34365" s="3">
        <v>62148</v>
      </c>
      <c r="C34365" s="3">
        <v>0</v>
      </c>
      <c r="G34365" s="4"/>
      <c r="H34365" s="4"/>
      <c r="I34365" s="4"/>
      <c r="J34365" s="4"/>
      <c r="K34365" s="4"/>
      <c r="L34365" s="4"/>
      <c r="M34365" s="4"/>
    </row>
    <row r="34366" spans="2:13" x14ac:dyDescent="0.25">
      <c r="B34366" s="3">
        <v>62149</v>
      </c>
      <c r="C34366" s="3">
        <v>0</v>
      </c>
      <c r="G34366" s="4"/>
      <c r="H34366" s="4"/>
      <c r="I34366" s="4"/>
      <c r="J34366" s="4"/>
      <c r="K34366" s="4"/>
      <c r="L34366" s="4"/>
      <c r="M34366" s="4"/>
    </row>
    <row r="34367" spans="2:13" x14ac:dyDescent="0.25">
      <c r="B34367" s="3">
        <v>62150</v>
      </c>
      <c r="C34367" s="3">
        <v>0</v>
      </c>
      <c r="G34367" s="4"/>
      <c r="H34367" s="4"/>
      <c r="I34367" s="4"/>
      <c r="J34367" s="4"/>
      <c r="K34367" s="4"/>
      <c r="L34367" s="4"/>
      <c r="M34367" s="4"/>
    </row>
    <row r="34368" spans="2:13" x14ac:dyDescent="0.25">
      <c r="B34368" s="3">
        <v>62151</v>
      </c>
      <c r="C34368" s="3">
        <v>0</v>
      </c>
      <c r="G34368" s="4"/>
      <c r="H34368" s="4"/>
      <c r="I34368" s="4"/>
      <c r="J34368" s="4"/>
      <c r="K34368" s="4"/>
      <c r="L34368" s="4"/>
      <c r="M34368" s="4"/>
    </row>
    <row r="34369" spans="2:13" x14ac:dyDescent="0.25">
      <c r="B34369" s="3">
        <v>62152</v>
      </c>
      <c r="C34369" s="3">
        <v>0</v>
      </c>
      <c r="G34369" s="4"/>
      <c r="H34369" s="4"/>
      <c r="I34369" s="4"/>
      <c r="J34369" s="4"/>
      <c r="K34369" s="4"/>
      <c r="L34369" s="4"/>
      <c r="M34369" s="4"/>
    </row>
    <row r="34370" spans="2:13" x14ac:dyDescent="0.25">
      <c r="B34370" s="3">
        <v>62153</v>
      </c>
      <c r="C34370" s="3">
        <v>0</v>
      </c>
      <c r="G34370" s="4"/>
      <c r="H34370" s="4"/>
      <c r="I34370" s="4"/>
      <c r="J34370" s="4"/>
      <c r="K34370" s="4"/>
      <c r="L34370" s="4"/>
      <c r="M34370" s="4"/>
    </row>
    <row r="34371" spans="2:13" x14ac:dyDescent="0.25">
      <c r="B34371" s="3">
        <v>62154</v>
      </c>
      <c r="C34371" s="3">
        <v>0</v>
      </c>
      <c r="G34371" s="4"/>
      <c r="H34371" s="4"/>
      <c r="I34371" s="4"/>
      <c r="J34371" s="4"/>
      <c r="K34371" s="4"/>
      <c r="L34371" s="4"/>
      <c r="M34371" s="4"/>
    </row>
    <row r="34372" spans="2:13" x14ac:dyDescent="0.25">
      <c r="B34372" s="3">
        <v>62155</v>
      </c>
      <c r="C34372" s="3">
        <v>0</v>
      </c>
      <c r="G34372" s="4"/>
      <c r="H34372" s="4"/>
      <c r="I34372" s="4"/>
      <c r="J34372" s="4"/>
      <c r="K34372" s="4"/>
      <c r="L34372" s="4"/>
      <c r="M34372" s="4"/>
    </row>
    <row r="34373" spans="2:13" x14ac:dyDescent="0.25">
      <c r="B34373" s="3">
        <v>62156</v>
      </c>
      <c r="C34373" s="3">
        <v>0</v>
      </c>
      <c r="G34373" s="4"/>
      <c r="H34373" s="4"/>
      <c r="I34373" s="4"/>
      <c r="J34373" s="4"/>
      <c r="K34373" s="4"/>
      <c r="L34373" s="4"/>
      <c r="M34373" s="4"/>
    </row>
    <row r="34374" spans="2:13" x14ac:dyDescent="0.25">
      <c r="B34374" s="3">
        <v>62157</v>
      </c>
      <c r="C34374" s="3">
        <v>0</v>
      </c>
      <c r="G34374" s="4"/>
      <c r="H34374" s="4"/>
      <c r="I34374" s="4"/>
      <c r="J34374" s="4"/>
      <c r="K34374" s="4"/>
      <c r="L34374" s="4"/>
      <c r="M34374" s="4"/>
    </row>
    <row r="34375" spans="2:13" x14ac:dyDescent="0.25">
      <c r="B34375" s="3">
        <v>62158</v>
      </c>
      <c r="C34375" s="3">
        <v>0</v>
      </c>
      <c r="G34375" s="4"/>
      <c r="H34375" s="4"/>
      <c r="I34375" s="4"/>
      <c r="J34375" s="4"/>
      <c r="K34375" s="4"/>
      <c r="L34375" s="4"/>
      <c r="M34375" s="4"/>
    </row>
    <row r="34376" spans="2:13" x14ac:dyDescent="0.25">
      <c r="B34376" s="3">
        <v>63138</v>
      </c>
      <c r="C34376" s="3">
        <v>0</v>
      </c>
      <c r="G34376" s="4"/>
      <c r="H34376" s="4"/>
      <c r="I34376" s="4"/>
      <c r="J34376" s="4"/>
      <c r="K34376" s="4"/>
      <c r="L34376" s="4"/>
      <c r="M34376" s="4"/>
    </row>
    <row r="34377" spans="2:13" x14ac:dyDescent="0.25">
      <c r="B34377" s="3">
        <v>63139</v>
      </c>
      <c r="C34377" s="3">
        <v>0</v>
      </c>
      <c r="G34377" s="4"/>
      <c r="H34377" s="4"/>
      <c r="I34377" s="4"/>
      <c r="J34377" s="4"/>
      <c r="K34377" s="4"/>
      <c r="L34377" s="4"/>
      <c r="M34377" s="4"/>
    </row>
    <row r="34378" spans="2:13" x14ac:dyDescent="0.25">
      <c r="B34378" s="3">
        <v>63140</v>
      </c>
      <c r="C34378" s="3">
        <v>0</v>
      </c>
      <c r="G34378" s="4"/>
      <c r="H34378" s="4"/>
      <c r="I34378" s="4"/>
      <c r="J34378" s="4"/>
      <c r="K34378" s="4"/>
      <c r="L34378" s="4"/>
      <c r="M34378" s="4"/>
    </row>
    <row r="34379" spans="2:13" x14ac:dyDescent="0.25">
      <c r="B34379" s="3">
        <v>63141</v>
      </c>
      <c r="C34379" s="3">
        <v>0</v>
      </c>
      <c r="G34379" s="4"/>
      <c r="H34379" s="4"/>
      <c r="I34379" s="4"/>
      <c r="J34379" s="4"/>
      <c r="K34379" s="4"/>
      <c r="L34379" s="4"/>
      <c r="M34379" s="4"/>
    </row>
    <row r="34380" spans="2:13" x14ac:dyDescent="0.25">
      <c r="B34380" s="3">
        <v>63142</v>
      </c>
      <c r="C34380" s="3">
        <v>0</v>
      </c>
      <c r="G34380" s="4"/>
      <c r="H34380" s="4"/>
      <c r="I34380" s="4"/>
      <c r="J34380" s="4"/>
      <c r="K34380" s="4"/>
      <c r="L34380" s="4"/>
      <c r="M34380" s="4"/>
    </row>
    <row r="34381" spans="2:13" x14ac:dyDescent="0.25">
      <c r="B34381" s="3">
        <v>63143</v>
      </c>
      <c r="C34381" s="3">
        <v>0</v>
      </c>
      <c r="G34381" s="4"/>
      <c r="H34381" s="4"/>
      <c r="I34381" s="4"/>
      <c r="J34381" s="4"/>
      <c r="K34381" s="4"/>
      <c r="L34381" s="4"/>
      <c r="M34381" s="4"/>
    </row>
    <row r="34382" spans="2:13" x14ac:dyDescent="0.25">
      <c r="B34382" s="3">
        <v>63144</v>
      </c>
      <c r="C34382" s="3">
        <v>0</v>
      </c>
      <c r="G34382" s="4"/>
      <c r="H34382" s="4"/>
      <c r="I34382" s="4"/>
      <c r="J34382" s="4"/>
      <c r="K34382" s="4"/>
      <c r="L34382" s="4"/>
      <c r="M34382" s="4"/>
    </row>
    <row r="34383" spans="2:13" x14ac:dyDescent="0.25">
      <c r="B34383" s="3">
        <v>63145</v>
      </c>
      <c r="C34383" s="3">
        <v>0</v>
      </c>
      <c r="G34383" s="4"/>
      <c r="H34383" s="4"/>
      <c r="I34383" s="4"/>
      <c r="J34383" s="4"/>
      <c r="K34383" s="4"/>
      <c r="L34383" s="4"/>
      <c r="M34383" s="4"/>
    </row>
    <row r="34384" spans="2:13" x14ac:dyDescent="0.25">
      <c r="B34384" s="3">
        <v>63146</v>
      </c>
      <c r="C34384" s="3">
        <v>0</v>
      </c>
      <c r="G34384" s="4"/>
      <c r="H34384" s="4"/>
      <c r="I34384" s="4"/>
      <c r="J34384" s="4"/>
      <c r="K34384" s="4"/>
      <c r="L34384" s="4"/>
      <c r="M34384" s="4"/>
    </row>
    <row r="34385" spans="2:13" x14ac:dyDescent="0.25">
      <c r="B34385" s="3">
        <v>63147</v>
      </c>
      <c r="C34385" s="3">
        <v>0</v>
      </c>
      <c r="G34385" s="4"/>
      <c r="H34385" s="4"/>
      <c r="I34385" s="4"/>
      <c r="J34385" s="4"/>
      <c r="K34385" s="4"/>
      <c r="L34385" s="4"/>
      <c r="M34385" s="4"/>
    </row>
    <row r="34386" spans="2:13" x14ac:dyDescent="0.25">
      <c r="B34386" s="3">
        <v>63148</v>
      </c>
      <c r="C34386" s="3">
        <v>0</v>
      </c>
      <c r="G34386" s="4"/>
      <c r="H34386" s="4"/>
      <c r="I34386" s="4"/>
      <c r="J34386" s="4"/>
      <c r="K34386" s="4"/>
      <c r="L34386" s="4"/>
      <c r="M34386" s="4"/>
    </row>
    <row r="34387" spans="2:13" x14ac:dyDescent="0.25">
      <c r="B34387" s="3">
        <v>63149</v>
      </c>
      <c r="C34387" s="3">
        <v>0</v>
      </c>
      <c r="G34387" s="4"/>
      <c r="H34387" s="4"/>
      <c r="I34387" s="4"/>
      <c r="J34387" s="4"/>
      <c r="K34387" s="4"/>
      <c r="L34387" s="4"/>
      <c r="M34387" s="4"/>
    </row>
    <row r="34388" spans="2:13" x14ac:dyDescent="0.25">
      <c r="B34388" s="3">
        <v>63150</v>
      </c>
      <c r="C34388" s="3">
        <v>0</v>
      </c>
      <c r="G34388" s="4"/>
      <c r="H34388" s="4"/>
      <c r="I34388" s="4"/>
      <c r="J34388" s="4"/>
      <c r="K34388" s="4"/>
      <c r="L34388" s="4"/>
      <c r="M34388" s="4"/>
    </row>
    <row r="34389" spans="2:13" x14ac:dyDescent="0.25">
      <c r="B34389" s="3">
        <v>63151</v>
      </c>
      <c r="C34389" s="3">
        <v>0</v>
      </c>
      <c r="G34389" s="4"/>
      <c r="H34389" s="4"/>
      <c r="I34389" s="4"/>
      <c r="J34389" s="4"/>
      <c r="K34389" s="4"/>
      <c r="L34389" s="4"/>
      <c r="M34389" s="4"/>
    </row>
    <row r="34390" spans="2:13" x14ac:dyDescent="0.25">
      <c r="B34390" s="3">
        <v>63152</v>
      </c>
      <c r="C34390" s="3">
        <v>0</v>
      </c>
      <c r="G34390" s="4"/>
      <c r="H34390" s="4"/>
      <c r="I34390" s="4"/>
      <c r="J34390" s="4"/>
      <c r="K34390" s="4"/>
      <c r="L34390" s="4"/>
      <c r="M34390" s="4"/>
    </row>
    <row r="34391" spans="2:13" x14ac:dyDescent="0.25">
      <c r="B34391" s="3">
        <v>63153</v>
      </c>
      <c r="C34391" s="3">
        <v>0</v>
      </c>
      <c r="G34391" s="4"/>
      <c r="H34391" s="4"/>
      <c r="I34391" s="4"/>
      <c r="J34391" s="4"/>
      <c r="K34391" s="4"/>
      <c r="L34391" s="4"/>
      <c r="M34391" s="4"/>
    </row>
    <row r="34392" spans="2:13" x14ac:dyDescent="0.25">
      <c r="B34392" s="3">
        <v>63154</v>
      </c>
      <c r="C34392" s="3">
        <v>0</v>
      </c>
      <c r="G34392" s="4"/>
      <c r="H34392" s="4"/>
      <c r="I34392" s="4"/>
      <c r="J34392" s="4"/>
      <c r="K34392" s="4"/>
      <c r="L34392" s="4"/>
      <c r="M34392" s="4"/>
    </row>
    <row r="34393" spans="2:13" x14ac:dyDescent="0.25">
      <c r="B34393" s="3">
        <v>63155</v>
      </c>
      <c r="C34393" s="3">
        <v>0</v>
      </c>
      <c r="G34393" s="4"/>
      <c r="H34393" s="4"/>
      <c r="I34393" s="4"/>
      <c r="J34393" s="4"/>
      <c r="K34393" s="4"/>
      <c r="L34393" s="4"/>
      <c r="M34393" s="4"/>
    </row>
    <row r="34394" spans="2:13" x14ac:dyDescent="0.25">
      <c r="B34394" s="3">
        <v>63156</v>
      </c>
      <c r="C34394" s="3">
        <v>0</v>
      </c>
      <c r="G34394" s="4"/>
      <c r="H34394" s="4"/>
      <c r="I34394" s="4"/>
      <c r="J34394" s="4"/>
      <c r="K34394" s="4"/>
      <c r="L34394" s="4"/>
      <c r="M34394" s="4"/>
    </row>
    <row r="34395" spans="2:13" x14ac:dyDescent="0.25">
      <c r="B34395" s="3">
        <v>63157</v>
      </c>
      <c r="C34395" s="3">
        <v>0</v>
      </c>
      <c r="G34395" s="4"/>
      <c r="H34395" s="4"/>
      <c r="I34395" s="4"/>
      <c r="J34395" s="4"/>
      <c r="K34395" s="4"/>
      <c r="L34395" s="4"/>
      <c r="M34395" s="4"/>
    </row>
    <row r="34396" spans="2:13" x14ac:dyDescent="0.25">
      <c r="B34396" s="3">
        <v>63158</v>
      </c>
      <c r="C34396" s="3">
        <v>0</v>
      </c>
      <c r="G34396" s="4"/>
      <c r="H34396" s="4"/>
      <c r="I34396" s="4"/>
      <c r="J34396" s="4"/>
      <c r="K34396" s="4"/>
      <c r="L34396" s="4"/>
      <c r="M34396" s="4"/>
    </row>
    <row r="34397" spans="2:13" x14ac:dyDescent="0.25">
      <c r="B34397" s="3">
        <v>63159</v>
      </c>
      <c r="C34397" s="3">
        <v>0</v>
      </c>
      <c r="G34397" s="4"/>
      <c r="H34397" s="4"/>
      <c r="I34397" s="4"/>
      <c r="J34397" s="4"/>
      <c r="K34397" s="4"/>
      <c r="L34397" s="4"/>
      <c r="M34397" s="4"/>
    </row>
    <row r="34398" spans="2:13" x14ac:dyDescent="0.25">
      <c r="B34398" s="3">
        <v>63160</v>
      </c>
      <c r="C34398" s="3">
        <v>0</v>
      </c>
      <c r="G34398" s="4"/>
      <c r="H34398" s="4"/>
      <c r="I34398" s="4"/>
      <c r="J34398" s="4"/>
      <c r="K34398" s="4"/>
      <c r="L34398" s="4"/>
      <c r="M34398" s="4"/>
    </row>
    <row r="34399" spans="2:13" x14ac:dyDescent="0.25">
      <c r="B34399" s="3">
        <v>64142</v>
      </c>
      <c r="C34399" s="3">
        <v>0</v>
      </c>
      <c r="G34399" s="4"/>
      <c r="H34399" s="4"/>
      <c r="I34399" s="4"/>
      <c r="J34399" s="4"/>
      <c r="K34399" s="4"/>
      <c r="L34399" s="4"/>
      <c r="M34399" s="4"/>
    </row>
    <row r="34400" spans="2:13" x14ac:dyDescent="0.25">
      <c r="B34400" s="3">
        <v>64143</v>
      </c>
      <c r="C34400" s="3">
        <v>0</v>
      </c>
      <c r="G34400" s="4"/>
      <c r="H34400" s="4"/>
      <c r="I34400" s="4"/>
      <c r="J34400" s="4"/>
      <c r="K34400" s="4"/>
      <c r="L34400" s="4"/>
      <c r="M34400" s="4"/>
    </row>
    <row r="34401" spans="2:13" x14ac:dyDescent="0.25">
      <c r="B34401" s="3">
        <v>64144</v>
      </c>
      <c r="C34401" s="3">
        <v>0</v>
      </c>
      <c r="G34401" s="4"/>
      <c r="H34401" s="4"/>
      <c r="I34401" s="4"/>
      <c r="J34401" s="4"/>
      <c r="K34401" s="4"/>
      <c r="L34401" s="4"/>
      <c r="M34401" s="4"/>
    </row>
    <row r="34402" spans="2:13" x14ac:dyDescent="0.25">
      <c r="B34402" s="3">
        <v>64145</v>
      </c>
      <c r="C34402" s="3">
        <v>0</v>
      </c>
      <c r="G34402" s="4"/>
      <c r="H34402" s="4"/>
      <c r="I34402" s="4"/>
      <c r="J34402" s="4"/>
      <c r="K34402" s="4"/>
      <c r="L34402" s="4"/>
      <c r="M34402" s="4"/>
    </row>
    <row r="34403" spans="2:13" x14ac:dyDescent="0.25">
      <c r="B34403" s="3">
        <v>64146</v>
      </c>
      <c r="C34403" s="3">
        <v>0</v>
      </c>
      <c r="G34403" s="4"/>
      <c r="H34403" s="4"/>
      <c r="I34403" s="4"/>
      <c r="J34403" s="4"/>
      <c r="K34403" s="4"/>
      <c r="L34403" s="4"/>
      <c r="M34403" s="4"/>
    </row>
    <row r="34404" spans="2:13" x14ac:dyDescent="0.25">
      <c r="B34404" s="3">
        <v>64147</v>
      </c>
      <c r="C34404" s="3">
        <v>0</v>
      </c>
      <c r="G34404" s="4"/>
      <c r="H34404" s="4"/>
      <c r="I34404" s="4"/>
      <c r="J34404" s="4"/>
      <c r="K34404" s="4"/>
      <c r="L34404" s="4"/>
      <c r="M34404" s="4"/>
    </row>
    <row r="34405" spans="2:13" x14ac:dyDescent="0.25">
      <c r="B34405" s="3">
        <v>64148</v>
      </c>
      <c r="C34405" s="3">
        <v>0</v>
      </c>
      <c r="G34405" s="4"/>
      <c r="H34405" s="4"/>
      <c r="I34405" s="4"/>
      <c r="J34405" s="4"/>
      <c r="K34405" s="4"/>
      <c r="L34405" s="4"/>
      <c r="M34405" s="4"/>
    </row>
    <row r="34406" spans="2:13" x14ac:dyDescent="0.25">
      <c r="B34406" s="3">
        <v>64149</v>
      </c>
      <c r="C34406" s="3">
        <v>0</v>
      </c>
      <c r="G34406" s="4"/>
      <c r="H34406" s="4"/>
      <c r="I34406" s="4"/>
      <c r="J34406" s="4"/>
      <c r="K34406" s="4"/>
      <c r="L34406" s="4"/>
      <c r="M34406" s="4"/>
    </row>
    <row r="34407" spans="2:13" x14ac:dyDescent="0.25">
      <c r="B34407" s="3">
        <v>64150</v>
      </c>
      <c r="C34407" s="3">
        <v>0</v>
      </c>
      <c r="G34407" s="4"/>
      <c r="H34407" s="4"/>
      <c r="I34407" s="4"/>
      <c r="J34407" s="4"/>
      <c r="K34407" s="4"/>
      <c r="L34407" s="4"/>
      <c r="M34407" s="4"/>
    </row>
    <row r="34408" spans="2:13" x14ac:dyDescent="0.25">
      <c r="B34408" s="3">
        <v>64151</v>
      </c>
      <c r="C34408" s="3">
        <v>0</v>
      </c>
      <c r="G34408" s="4"/>
      <c r="H34408" s="4"/>
      <c r="I34408" s="4"/>
      <c r="J34408" s="4"/>
      <c r="K34408" s="4"/>
      <c r="L34408" s="4"/>
      <c r="M34408" s="4"/>
    </row>
    <row r="34409" spans="2:13" x14ac:dyDescent="0.25">
      <c r="B34409" s="3">
        <v>64152</v>
      </c>
      <c r="C34409" s="3">
        <v>0</v>
      </c>
      <c r="G34409" s="4"/>
      <c r="H34409" s="4"/>
      <c r="I34409" s="4"/>
      <c r="J34409" s="4"/>
      <c r="K34409" s="4"/>
      <c r="L34409" s="4"/>
      <c r="M34409" s="4"/>
    </row>
    <row r="34410" spans="2:13" x14ac:dyDescent="0.25">
      <c r="B34410" s="3">
        <v>64153</v>
      </c>
      <c r="C34410" s="3">
        <v>0</v>
      </c>
      <c r="G34410" s="4"/>
      <c r="H34410" s="4"/>
      <c r="I34410" s="4"/>
      <c r="J34410" s="4"/>
      <c r="K34410" s="4"/>
      <c r="L34410" s="4"/>
      <c r="M34410" s="4"/>
    </row>
    <row r="34411" spans="2:13" x14ac:dyDescent="0.25">
      <c r="B34411" s="3">
        <v>64154</v>
      </c>
      <c r="C34411" s="3">
        <v>0</v>
      </c>
      <c r="G34411" s="4"/>
      <c r="H34411" s="4"/>
      <c r="I34411" s="4"/>
      <c r="J34411" s="4"/>
      <c r="K34411" s="4"/>
      <c r="L34411" s="4"/>
      <c r="M34411" s="4"/>
    </row>
    <row r="34412" spans="2:13" x14ac:dyDescent="0.25">
      <c r="B34412" s="3">
        <v>64155</v>
      </c>
      <c r="C34412" s="3">
        <v>0</v>
      </c>
      <c r="G34412" s="4"/>
      <c r="H34412" s="4"/>
      <c r="I34412" s="4"/>
      <c r="J34412" s="4"/>
      <c r="K34412" s="4"/>
      <c r="L34412" s="4"/>
      <c r="M34412" s="4"/>
    </row>
    <row r="34413" spans="2:13" x14ac:dyDescent="0.25">
      <c r="B34413" s="3">
        <v>64156</v>
      </c>
      <c r="C34413" s="3">
        <v>0</v>
      </c>
      <c r="G34413" s="4"/>
      <c r="H34413" s="4"/>
      <c r="I34413" s="4"/>
      <c r="J34413" s="4"/>
      <c r="K34413" s="4"/>
      <c r="L34413" s="4"/>
      <c r="M34413" s="4"/>
    </row>
    <row r="34414" spans="2:13" x14ac:dyDescent="0.25">
      <c r="B34414" s="3">
        <v>64157</v>
      </c>
      <c r="C34414" s="3">
        <v>0</v>
      </c>
      <c r="G34414" s="4"/>
      <c r="H34414" s="4"/>
      <c r="I34414" s="4"/>
      <c r="J34414" s="4"/>
      <c r="K34414" s="4"/>
      <c r="L34414" s="4"/>
      <c r="M34414" s="4"/>
    </row>
    <row r="34415" spans="2:13" x14ac:dyDescent="0.25">
      <c r="B34415" s="3">
        <v>64158</v>
      </c>
      <c r="C34415" s="3">
        <v>0</v>
      </c>
      <c r="G34415" s="4"/>
      <c r="H34415" s="4"/>
      <c r="I34415" s="4"/>
      <c r="J34415" s="4"/>
      <c r="K34415" s="4"/>
      <c r="L34415" s="4"/>
      <c r="M34415" s="4"/>
    </row>
    <row r="34416" spans="2:13" x14ac:dyDescent="0.25">
      <c r="B34416" s="3">
        <v>64159</v>
      </c>
      <c r="C34416" s="3">
        <v>0</v>
      </c>
      <c r="G34416" s="4"/>
      <c r="H34416" s="4"/>
      <c r="I34416" s="4"/>
      <c r="J34416" s="4"/>
      <c r="K34416" s="4"/>
      <c r="L34416" s="4"/>
      <c r="M34416" s="4"/>
    </row>
    <row r="34417" spans="2:13" x14ac:dyDescent="0.25">
      <c r="B34417" s="3">
        <v>64160</v>
      </c>
      <c r="C34417" s="3">
        <v>0</v>
      </c>
      <c r="G34417" s="4"/>
      <c r="H34417" s="4"/>
      <c r="I34417" s="4"/>
      <c r="J34417" s="4"/>
      <c r="K34417" s="4"/>
      <c r="L34417" s="4"/>
      <c r="M34417" s="4"/>
    </row>
    <row r="34418" spans="2:13" x14ac:dyDescent="0.25">
      <c r="B34418" s="3">
        <v>64161</v>
      </c>
      <c r="C34418" s="3">
        <v>0</v>
      </c>
      <c r="G34418" s="4"/>
      <c r="H34418" s="4"/>
      <c r="I34418" s="4"/>
      <c r="J34418" s="4"/>
      <c r="K34418" s="4"/>
      <c r="L34418" s="4"/>
      <c r="M34418" s="4"/>
    </row>
    <row r="34419" spans="2:13" x14ac:dyDescent="0.25">
      <c r="B34419" s="3">
        <v>64162</v>
      </c>
      <c r="C34419" s="3">
        <v>0</v>
      </c>
      <c r="G34419" s="4"/>
      <c r="H34419" s="4"/>
      <c r="I34419" s="4"/>
      <c r="J34419" s="4"/>
      <c r="K34419" s="4"/>
      <c r="L34419" s="4"/>
      <c r="M34419" s="4"/>
    </row>
    <row r="34420" spans="2:13" x14ac:dyDescent="0.25">
      <c r="B34420" s="3">
        <v>64163</v>
      </c>
      <c r="C34420" s="3">
        <v>0</v>
      </c>
      <c r="G34420" s="4"/>
      <c r="H34420" s="4"/>
      <c r="I34420" s="4"/>
      <c r="J34420" s="4"/>
      <c r="K34420" s="4"/>
      <c r="L34420" s="4"/>
      <c r="M34420" s="4"/>
    </row>
    <row r="34421" spans="2:13" x14ac:dyDescent="0.25">
      <c r="B34421" s="3">
        <v>65144</v>
      </c>
      <c r="C34421" s="3">
        <v>0</v>
      </c>
      <c r="G34421" s="4"/>
      <c r="H34421" s="4"/>
      <c r="I34421" s="4"/>
      <c r="J34421" s="4"/>
      <c r="K34421" s="4"/>
      <c r="L34421" s="4"/>
      <c r="M34421" s="4"/>
    </row>
    <row r="34422" spans="2:13" x14ac:dyDescent="0.25">
      <c r="B34422" s="3">
        <v>65145</v>
      </c>
      <c r="C34422" s="3">
        <v>0</v>
      </c>
      <c r="G34422" s="4"/>
      <c r="H34422" s="4"/>
      <c r="I34422" s="4"/>
      <c r="J34422" s="4"/>
      <c r="K34422" s="4"/>
      <c r="L34422" s="4"/>
      <c r="M34422" s="4"/>
    </row>
    <row r="34423" spans="2:13" x14ac:dyDescent="0.25">
      <c r="B34423" s="3">
        <v>65146</v>
      </c>
      <c r="C34423" s="3">
        <v>0</v>
      </c>
      <c r="G34423" s="4"/>
      <c r="H34423" s="4"/>
      <c r="I34423" s="4"/>
      <c r="J34423" s="4"/>
      <c r="K34423" s="4"/>
      <c r="L34423" s="4"/>
      <c r="M34423" s="4"/>
    </row>
    <row r="34424" spans="2:13" x14ac:dyDescent="0.25">
      <c r="B34424" s="3">
        <v>65147</v>
      </c>
      <c r="C34424" s="3">
        <v>0</v>
      </c>
      <c r="G34424" s="4"/>
      <c r="H34424" s="4"/>
      <c r="I34424" s="4"/>
      <c r="J34424" s="4"/>
      <c r="K34424" s="4"/>
      <c r="L34424" s="4"/>
      <c r="M34424" s="4"/>
    </row>
    <row r="34425" spans="2:13" x14ac:dyDescent="0.25">
      <c r="B34425" s="3">
        <v>65148</v>
      </c>
      <c r="C34425" s="3">
        <v>0</v>
      </c>
      <c r="G34425" s="4"/>
      <c r="H34425" s="4"/>
      <c r="I34425" s="4"/>
      <c r="J34425" s="4"/>
      <c r="K34425" s="4"/>
      <c r="L34425" s="4"/>
      <c r="M34425" s="4"/>
    </row>
    <row r="34426" spans="2:13" x14ac:dyDescent="0.25">
      <c r="B34426" s="3">
        <v>65149</v>
      </c>
      <c r="C34426" s="3">
        <v>0</v>
      </c>
      <c r="G34426" s="4"/>
      <c r="H34426" s="4"/>
      <c r="I34426" s="4"/>
      <c r="J34426" s="4"/>
      <c r="K34426" s="4"/>
      <c r="L34426" s="4"/>
      <c r="M34426" s="4"/>
    </row>
    <row r="34427" spans="2:13" x14ac:dyDescent="0.25">
      <c r="B34427" s="3">
        <v>65150</v>
      </c>
      <c r="C34427" s="3">
        <v>0</v>
      </c>
      <c r="G34427" s="4"/>
      <c r="H34427" s="4"/>
      <c r="I34427" s="4"/>
      <c r="J34427" s="4"/>
      <c r="K34427" s="4"/>
      <c r="L34427" s="4"/>
      <c r="M34427" s="4"/>
    </row>
    <row r="34428" spans="2:13" x14ac:dyDescent="0.25">
      <c r="B34428" s="3">
        <v>65151</v>
      </c>
      <c r="C34428" s="3">
        <v>0</v>
      </c>
      <c r="G34428" s="4"/>
      <c r="H34428" s="4"/>
      <c r="I34428" s="4"/>
      <c r="J34428" s="4"/>
      <c r="K34428" s="4"/>
      <c r="L34428" s="4"/>
      <c r="M34428" s="4"/>
    </row>
    <row r="34429" spans="2:13" x14ac:dyDescent="0.25">
      <c r="B34429" s="3">
        <v>65152</v>
      </c>
      <c r="C34429" s="3">
        <v>0</v>
      </c>
      <c r="G34429" s="4"/>
      <c r="H34429" s="4"/>
      <c r="I34429" s="4"/>
      <c r="J34429" s="4"/>
      <c r="K34429" s="4"/>
      <c r="L34429" s="4"/>
      <c r="M34429" s="4"/>
    </row>
    <row r="34430" spans="2:13" x14ac:dyDescent="0.25">
      <c r="B34430" s="3">
        <v>65153</v>
      </c>
      <c r="C34430" s="3">
        <v>0</v>
      </c>
      <c r="G34430" s="4"/>
      <c r="H34430" s="4"/>
      <c r="I34430" s="4"/>
      <c r="J34430" s="4"/>
      <c r="K34430" s="4"/>
      <c r="L34430" s="4"/>
      <c r="M34430" s="4"/>
    </row>
    <row r="34431" spans="2:13" x14ac:dyDescent="0.25">
      <c r="B34431" s="3">
        <v>65154</v>
      </c>
      <c r="C34431" s="3">
        <v>0</v>
      </c>
      <c r="G34431" s="4"/>
      <c r="H34431" s="4"/>
      <c r="I34431" s="4"/>
      <c r="J34431" s="4"/>
      <c r="K34431" s="4"/>
      <c r="L34431" s="4"/>
      <c r="M34431" s="4"/>
    </row>
    <row r="34432" spans="2:13" x14ac:dyDescent="0.25">
      <c r="B34432" s="3">
        <v>65155</v>
      </c>
      <c r="C34432" s="3">
        <v>0</v>
      </c>
      <c r="G34432" s="4"/>
      <c r="H34432" s="4"/>
      <c r="I34432" s="4"/>
      <c r="J34432" s="4"/>
      <c r="K34432" s="4"/>
      <c r="L34432" s="4"/>
      <c r="M34432" s="4"/>
    </row>
    <row r="34433" spans="2:13" x14ac:dyDescent="0.25">
      <c r="B34433" s="3">
        <v>65156</v>
      </c>
      <c r="C34433" s="3">
        <v>0</v>
      </c>
      <c r="G34433" s="4"/>
      <c r="H34433" s="4"/>
      <c r="I34433" s="4"/>
      <c r="J34433" s="4"/>
      <c r="K34433" s="4"/>
      <c r="L34433" s="4"/>
      <c r="M34433" s="4"/>
    </row>
    <row r="34434" spans="2:13" x14ac:dyDescent="0.25">
      <c r="B34434" s="3">
        <v>65157</v>
      </c>
      <c r="C34434" s="3">
        <v>0</v>
      </c>
      <c r="G34434" s="4"/>
      <c r="H34434" s="4"/>
      <c r="I34434" s="4"/>
      <c r="J34434" s="4"/>
      <c r="K34434" s="4"/>
      <c r="L34434" s="4"/>
      <c r="M34434" s="4"/>
    </row>
    <row r="34435" spans="2:13" x14ac:dyDescent="0.25">
      <c r="B34435" s="3">
        <v>65158</v>
      </c>
      <c r="C34435" s="3">
        <v>0</v>
      </c>
      <c r="G34435" s="4"/>
      <c r="H34435" s="4"/>
      <c r="I34435" s="4"/>
      <c r="J34435" s="4"/>
      <c r="K34435" s="4"/>
      <c r="L34435" s="4"/>
      <c r="M34435" s="4"/>
    </row>
    <row r="34436" spans="2:13" x14ac:dyDescent="0.25">
      <c r="B34436" s="3">
        <v>65159</v>
      </c>
      <c r="C34436" s="3">
        <v>0</v>
      </c>
      <c r="G34436" s="4"/>
      <c r="H34436" s="4"/>
      <c r="I34436" s="4"/>
      <c r="J34436" s="4"/>
      <c r="K34436" s="4"/>
      <c r="L34436" s="4"/>
      <c r="M34436" s="4"/>
    </row>
    <row r="34437" spans="2:13" x14ac:dyDescent="0.25">
      <c r="B34437" s="3">
        <v>65160</v>
      </c>
      <c r="C34437" s="3">
        <v>0</v>
      </c>
      <c r="G34437" s="4"/>
      <c r="H34437" s="4"/>
      <c r="I34437" s="4"/>
      <c r="J34437" s="4"/>
      <c r="K34437" s="4"/>
      <c r="L34437" s="4"/>
      <c r="M34437" s="4"/>
    </row>
    <row r="34438" spans="2:13" x14ac:dyDescent="0.25">
      <c r="B34438" s="3">
        <v>65161</v>
      </c>
      <c r="C34438" s="3">
        <v>0</v>
      </c>
      <c r="G34438" s="4"/>
      <c r="H34438" s="4"/>
      <c r="I34438" s="4"/>
      <c r="J34438" s="4"/>
      <c r="K34438" s="4"/>
      <c r="L34438" s="4"/>
      <c r="M34438" s="4"/>
    </row>
    <row r="34439" spans="2:13" x14ac:dyDescent="0.25">
      <c r="B34439" s="3">
        <v>65162</v>
      </c>
      <c r="C34439" s="3">
        <v>0</v>
      </c>
      <c r="G34439" s="4"/>
      <c r="H34439" s="4"/>
      <c r="I34439" s="4"/>
      <c r="J34439" s="4"/>
      <c r="K34439" s="4"/>
      <c r="L34439" s="4"/>
      <c r="M34439" s="4"/>
    </row>
    <row r="34440" spans="2:13" x14ac:dyDescent="0.25">
      <c r="B34440" s="3">
        <v>65163</v>
      </c>
      <c r="C34440" s="3">
        <v>0</v>
      </c>
      <c r="G34440" s="4"/>
      <c r="H34440" s="4"/>
      <c r="I34440" s="4"/>
      <c r="J34440" s="4"/>
      <c r="K34440" s="4"/>
      <c r="L34440" s="4"/>
      <c r="M34440" s="4"/>
    </row>
    <row r="34441" spans="2:13" x14ac:dyDescent="0.25">
      <c r="B34441" s="3">
        <v>65164</v>
      </c>
      <c r="C34441" s="3">
        <v>0</v>
      </c>
      <c r="G34441" s="4"/>
      <c r="H34441" s="4"/>
      <c r="I34441" s="4"/>
      <c r="J34441" s="4"/>
      <c r="K34441" s="4"/>
      <c r="L34441" s="4"/>
      <c r="M34441" s="4"/>
    </row>
    <row r="34442" spans="2:13" x14ac:dyDescent="0.25">
      <c r="B34442" s="3">
        <v>65165</v>
      </c>
      <c r="C34442" s="3">
        <v>0</v>
      </c>
      <c r="G34442" s="4"/>
      <c r="H34442" s="4"/>
      <c r="I34442" s="4"/>
      <c r="J34442" s="4"/>
      <c r="K34442" s="4"/>
      <c r="L34442" s="4"/>
      <c r="M34442" s="4"/>
    </row>
    <row r="34443" spans="2:13" x14ac:dyDescent="0.25">
      <c r="B34443" s="3">
        <v>66145</v>
      </c>
      <c r="C34443" s="3">
        <v>0</v>
      </c>
      <c r="G34443" s="4"/>
      <c r="H34443" s="4"/>
      <c r="I34443" s="4"/>
      <c r="J34443" s="4"/>
      <c r="K34443" s="4"/>
      <c r="L34443" s="4"/>
      <c r="M34443" s="4"/>
    </row>
    <row r="34444" spans="2:13" x14ac:dyDescent="0.25">
      <c r="B34444" s="3">
        <v>66146</v>
      </c>
      <c r="C34444" s="3">
        <v>0</v>
      </c>
      <c r="G34444" s="4"/>
      <c r="H34444" s="4"/>
      <c r="I34444" s="4"/>
      <c r="J34444" s="4"/>
      <c r="K34444" s="4"/>
      <c r="L34444" s="4"/>
      <c r="M34444" s="4"/>
    </row>
    <row r="34445" spans="2:13" x14ac:dyDescent="0.25">
      <c r="B34445" s="3">
        <v>66147</v>
      </c>
      <c r="C34445" s="3">
        <v>0</v>
      </c>
      <c r="G34445" s="4"/>
      <c r="H34445" s="4"/>
      <c r="I34445" s="4"/>
      <c r="J34445" s="4"/>
      <c r="K34445" s="4"/>
      <c r="L34445" s="4"/>
      <c r="M34445" s="4"/>
    </row>
    <row r="34446" spans="2:13" x14ac:dyDescent="0.25">
      <c r="B34446" s="3">
        <v>66148</v>
      </c>
      <c r="C34446" s="3">
        <v>0</v>
      </c>
      <c r="G34446" s="4"/>
      <c r="H34446" s="4"/>
      <c r="I34446" s="4"/>
      <c r="J34446" s="4"/>
      <c r="K34446" s="4"/>
      <c r="L34446" s="4"/>
      <c r="M34446" s="4"/>
    </row>
    <row r="34447" spans="2:13" x14ac:dyDescent="0.25">
      <c r="B34447" s="3">
        <v>66149</v>
      </c>
      <c r="C34447" s="3">
        <v>0</v>
      </c>
      <c r="G34447" s="4"/>
      <c r="H34447" s="4"/>
      <c r="I34447" s="4"/>
      <c r="J34447" s="4"/>
      <c r="K34447" s="4"/>
      <c r="L34447" s="4"/>
      <c r="M34447" s="4"/>
    </row>
    <row r="34448" spans="2:13" x14ac:dyDescent="0.25">
      <c r="B34448" s="3">
        <v>66150</v>
      </c>
      <c r="C34448" s="3">
        <v>0</v>
      </c>
      <c r="G34448" s="4"/>
      <c r="H34448" s="4"/>
      <c r="I34448" s="4"/>
      <c r="J34448" s="4"/>
      <c r="K34448" s="4"/>
      <c r="L34448" s="4"/>
      <c r="M34448" s="4"/>
    </row>
    <row r="34449" spans="2:13" x14ac:dyDescent="0.25">
      <c r="B34449" s="3">
        <v>66151</v>
      </c>
      <c r="C34449" s="3">
        <v>0</v>
      </c>
      <c r="G34449" s="4"/>
      <c r="H34449" s="4"/>
      <c r="I34449" s="4"/>
      <c r="J34449" s="4"/>
      <c r="K34449" s="4"/>
      <c r="L34449" s="4"/>
      <c r="M34449" s="4"/>
    </row>
    <row r="34450" spans="2:13" x14ac:dyDescent="0.25">
      <c r="B34450" s="3">
        <v>66152</v>
      </c>
      <c r="C34450" s="3">
        <v>0</v>
      </c>
      <c r="G34450" s="4"/>
      <c r="H34450" s="4"/>
      <c r="I34450" s="4"/>
      <c r="J34450" s="4"/>
      <c r="K34450" s="4"/>
      <c r="L34450" s="4"/>
      <c r="M34450" s="4"/>
    </row>
    <row r="34451" spans="2:13" x14ac:dyDescent="0.25">
      <c r="B34451" s="3">
        <v>66153</v>
      </c>
      <c r="C34451" s="3">
        <v>0</v>
      </c>
      <c r="G34451" s="4"/>
      <c r="H34451" s="4"/>
      <c r="I34451" s="4"/>
      <c r="J34451" s="4"/>
      <c r="K34451" s="4"/>
      <c r="L34451" s="4"/>
      <c r="M34451" s="4"/>
    </row>
    <row r="34452" spans="2:13" x14ac:dyDescent="0.25">
      <c r="B34452" s="3">
        <v>66154</v>
      </c>
      <c r="C34452" s="3">
        <v>0</v>
      </c>
      <c r="G34452" s="4"/>
      <c r="H34452" s="4"/>
      <c r="I34452" s="4"/>
      <c r="J34452" s="4"/>
      <c r="K34452" s="4"/>
      <c r="L34452" s="4"/>
      <c r="M34452" s="4"/>
    </row>
    <row r="34453" spans="2:13" x14ac:dyDescent="0.25">
      <c r="B34453" s="3">
        <v>66155</v>
      </c>
      <c r="C34453" s="3">
        <v>0</v>
      </c>
      <c r="G34453" s="4"/>
      <c r="H34453" s="4"/>
      <c r="I34453" s="4"/>
      <c r="J34453" s="4"/>
      <c r="K34453" s="4"/>
      <c r="L34453" s="4"/>
      <c r="M34453" s="4"/>
    </row>
    <row r="34454" spans="2:13" x14ac:dyDescent="0.25">
      <c r="B34454" s="3">
        <v>66156</v>
      </c>
      <c r="C34454" s="3">
        <v>0</v>
      </c>
      <c r="G34454" s="4"/>
      <c r="H34454" s="4"/>
      <c r="I34454" s="4"/>
      <c r="J34454" s="4"/>
      <c r="K34454" s="4"/>
      <c r="L34454" s="4"/>
      <c r="M34454" s="4"/>
    </row>
    <row r="34455" spans="2:13" x14ac:dyDescent="0.25">
      <c r="B34455" s="3">
        <v>66157</v>
      </c>
      <c r="C34455" s="3">
        <v>0</v>
      </c>
      <c r="G34455" s="4"/>
      <c r="H34455" s="4"/>
      <c r="I34455" s="4"/>
      <c r="J34455" s="4"/>
      <c r="K34455" s="4"/>
      <c r="L34455" s="4"/>
      <c r="M34455" s="4"/>
    </row>
    <row r="34456" spans="2:13" x14ac:dyDescent="0.25">
      <c r="B34456" s="3">
        <v>66158</v>
      </c>
      <c r="C34456" s="3">
        <v>0</v>
      </c>
      <c r="G34456" s="4"/>
      <c r="H34456" s="4"/>
      <c r="I34456" s="4"/>
      <c r="J34456" s="4"/>
      <c r="K34456" s="4"/>
      <c r="L34456" s="4"/>
      <c r="M34456" s="4"/>
    </row>
    <row r="34457" spans="2:13" x14ac:dyDescent="0.25">
      <c r="B34457" s="3">
        <v>66159</v>
      </c>
      <c r="C34457" s="3">
        <v>0</v>
      </c>
      <c r="G34457" s="4"/>
      <c r="H34457" s="4"/>
      <c r="I34457" s="4"/>
      <c r="J34457" s="4"/>
      <c r="K34457" s="4"/>
      <c r="L34457" s="4"/>
      <c r="M34457" s="4"/>
    </row>
    <row r="34458" spans="2:13" x14ac:dyDescent="0.25">
      <c r="B34458" s="3">
        <v>66160</v>
      </c>
      <c r="C34458" s="3">
        <v>0</v>
      </c>
      <c r="G34458" s="4"/>
      <c r="H34458" s="4"/>
      <c r="I34458" s="4"/>
      <c r="J34458" s="4"/>
      <c r="K34458" s="4"/>
      <c r="L34458" s="4"/>
      <c r="M34458" s="4"/>
    </row>
    <row r="34459" spans="2:13" x14ac:dyDescent="0.25">
      <c r="B34459" s="3">
        <v>66161</v>
      </c>
      <c r="C34459" s="3">
        <v>0</v>
      </c>
      <c r="G34459" s="4"/>
      <c r="H34459" s="4"/>
      <c r="I34459" s="4"/>
      <c r="J34459" s="4"/>
      <c r="K34459" s="4"/>
      <c r="L34459" s="4"/>
      <c r="M34459" s="4"/>
    </row>
    <row r="34460" spans="2:13" x14ac:dyDescent="0.25">
      <c r="B34460" s="3">
        <v>66162</v>
      </c>
      <c r="C34460" s="3">
        <v>0</v>
      </c>
      <c r="G34460" s="4"/>
      <c r="H34460" s="4"/>
      <c r="I34460" s="4"/>
      <c r="J34460" s="4"/>
      <c r="K34460" s="4"/>
      <c r="L34460" s="4"/>
      <c r="M34460" s="4"/>
    </row>
    <row r="34461" spans="2:13" x14ac:dyDescent="0.25">
      <c r="B34461" s="3">
        <v>66163</v>
      </c>
      <c r="C34461" s="3">
        <v>0</v>
      </c>
      <c r="G34461" s="4"/>
      <c r="H34461" s="4"/>
      <c r="I34461" s="4"/>
      <c r="J34461" s="4"/>
      <c r="K34461" s="4"/>
      <c r="L34461" s="4"/>
      <c r="M34461" s="4"/>
    </row>
    <row r="34462" spans="2:13" x14ac:dyDescent="0.25">
      <c r="B34462" s="3">
        <v>66164</v>
      </c>
      <c r="C34462" s="3">
        <v>0</v>
      </c>
      <c r="G34462" s="4"/>
      <c r="H34462" s="4"/>
      <c r="I34462" s="4"/>
      <c r="J34462" s="4"/>
      <c r="K34462" s="4"/>
      <c r="L34462" s="4"/>
      <c r="M34462" s="4"/>
    </row>
    <row r="34463" spans="2:13" x14ac:dyDescent="0.25">
      <c r="B34463" s="3">
        <v>66165</v>
      </c>
      <c r="C34463" s="3">
        <v>0</v>
      </c>
      <c r="G34463" s="4"/>
      <c r="H34463" s="4"/>
      <c r="I34463" s="4"/>
      <c r="J34463" s="4"/>
      <c r="K34463" s="4"/>
      <c r="L34463" s="4"/>
      <c r="M34463" s="4"/>
    </row>
    <row r="34464" spans="2:13" x14ac:dyDescent="0.25">
      <c r="B34464" s="3">
        <v>66166</v>
      </c>
      <c r="C34464" s="3">
        <v>0</v>
      </c>
      <c r="G34464" s="4"/>
      <c r="H34464" s="4"/>
      <c r="I34464" s="4"/>
      <c r="J34464" s="4"/>
      <c r="K34464" s="4"/>
      <c r="L34464" s="4"/>
      <c r="M34464" s="4"/>
    </row>
    <row r="34465" spans="2:13" x14ac:dyDescent="0.25">
      <c r="B34465" s="3">
        <v>66167</v>
      </c>
      <c r="C34465" s="3">
        <v>0</v>
      </c>
      <c r="G34465" s="4"/>
      <c r="H34465" s="4"/>
      <c r="I34465" s="4"/>
      <c r="J34465" s="4"/>
      <c r="K34465" s="4"/>
      <c r="L34465" s="4"/>
      <c r="M34465" s="4"/>
    </row>
    <row r="34466" spans="2:13" x14ac:dyDescent="0.25">
      <c r="B34466" s="3">
        <v>66168</v>
      </c>
      <c r="C34466" s="3">
        <v>0</v>
      </c>
      <c r="G34466" s="4"/>
      <c r="H34466" s="4"/>
      <c r="I34466" s="4"/>
      <c r="J34466" s="4"/>
      <c r="K34466" s="4"/>
      <c r="L34466" s="4"/>
      <c r="M34466" s="4"/>
    </row>
    <row r="34467" spans="2:13" x14ac:dyDescent="0.25">
      <c r="B34467" s="3">
        <v>67147</v>
      </c>
      <c r="C34467" s="3">
        <v>0</v>
      </c>
      <c r="G34467" s="4"/>
      <c r="H34467" s="4"/>
      <c r="I34467" s="4"/>
      <c r="J34467" s="4"/>
      <c r="K34467" s="4"/>
      <c r="L34467" s="4"/>
      <c r="M34467" s="4"/>
    </row>
    <row r="34468" spans="2:13" x14ac:dyDescent="0.25">
      <c r="B34468" s="3">
        <v>67148</v>
      </c>
      <c r="C34468" s="3">
        <v>0</v>
      </c>
      <c r="G34468" s="4"/>
      <c r="H34468" s="4"/>
      <c r="I34468" s="4"/>
      <c r="J34468" s="4"/>
      <c r="K34468" s="4"/>
      <c r="L34468" s="4"/>
      <c r="M34468" s="4"/>
    </row>
    <row r="34469" spans="2:13" x14ac:dyDescent="0.25">
      <c r="B34469" s="3">
        <v>67149</v>
      </c>
      <c r="C34469" s="3">
        <v>0</v>
      </c>
      <c r="G34469" s="4"/>
      <c r="H34469" s="4"/>
      <c r="I34469" s="4"/>
      <c r="J34469" s="4"/>
      <c r="K34469" s="4"/>
      <c r="L34469" s="4"/>
      <c r="M34469" s="4"/>
    </row>
    <row r="34470" spans="2:13" x14ac:dyDescent="0.25">
      <c r="B34470" s="3">
        <v>67150</v>
      </c>
      <c r="C34470" s="3">
        <v>0</v>
      </c>
      <c r="G34470" s="4"/>
      <c r="H34470" s="4"/>
      <c r="I34470" s="4"/>
      <c r="J34470" s="4"/>
      <c r="K34470" s="4"/>
      <c r="L34470" s="4"/>
      <c r="M34470" s="4"/>
    </row>
    <row r="34471" spans="2:13" x14ac:dyDescent="0.25">
      <c r="B34471" s="3">
        <v>67151</v>
      </c>
      <c r="C34471" s="3">
        <v>0</v>
      </c>
      <c r="G34471" s="4"/>
      <c r="H34471" s="4"/>
      <c r="I34471" s="4"/>
      <c r="J34471" s="4"/>
      <c r="K34471" s="4"/>
      <c r="L34471" s="4"/>
      <c r="M34471" s="4"/>
    </row>
    <row r="34472" spans="2:13" x14ac:dyDescent="0.25">
      <c r="B34472" s="3">
        <v>67152</v>
      </c>
      <c r="C34472" s="3">
        <v>0</v>
      </c>
      <c r="G34472" s="4"/>
      <c r="H34472" s="4"/>
      <c r="I34472" s="4"/>
      <c r="J34472" s="4"/>
      <c r="K34472" s="4"/>
      <c r="L34472" s="4"/>
      <c r="M34472" s="4"/>
    </row>
    <row r="34473" spans="2:13" x14ac:dyDescent="0.25">
      <c r="B34473" s="3">
        <v>67153</v>
      </c>
      <c r="C34473" s="3">
        <v>0</v>
      </c>
      <c r="G34473" s="4"/>
      <c r="H34473" s="4"/>
      <c r="I34473" s="4"/>
      <c r="J34473" s="4"/>
      <c r="K34473" s="4"/>
      <c r="L34473" s="4"/>
      <c r="M34473" s="4"/>
    </row>
    <row r="34474" spans="2:13" x14ac:dyDescent="0.25">
      <c r="B34474" s="3">
        <v>67154</v>
      </c>
      <c r="C34474" s="3">
        <v>0</v>
      </c>
      <c r="G34474" s="4"/>
      <c r="H34474" s="4"/>
      <c r="I34474" s="4"/>
      <c r="J34474" s="4"/>
      <c r="K34474" s="4"/>
      <c r="L34474" s="4"/>
      <c r="M34474" s="4"/>
    </row>
    <row r="34475" spans="2:13" x14ac:dyDescent="0.25">
      <c r="B34475" s="3">
        <v>67155</v>
      </c>
      <c r="C34475" s="3">
        <v>0</v>
      </c>
      <c r="G34475" s="4"/>
      <c r="H34475" s="4"/>
      <c r="I34475" s="4"/>
      <c r="J34475" s="4"/>
      <c r="K34475" s="4"/>
      <c r="L34475" s="4"/>
      <c r="M34475" s="4"/>
    </row>
    <row r="34476" spans="2:13" x14ac:dyDescent="0.25">
      <c r="B34476" s="3">
        <v>67156</v>
      </c>
      <c r="C34476" s="3">
        <v>0</v>
      </c>
      <c r="G34476" s="4"/>
      <c r="H34476" s="4"/>
      <c r="I34476" s="4"/>
      <c r="J34476" s="4"/>
      <c r="K34476" s="4"/>
      <c r="L34476" s="4"/>
      <c r="M34476" s="4"/>
    </row>
    <row r="34477" spans="2:13" x14ac:dyDescent="0.25">
      <c r="B34477" s="3">
        <v>67157</v>
      </c>
      <c r="C34477" s="3">
        <v>0</v>
      </c>
      <c r="G34477" s="4"/>
      <c r="H34477" s="4"/>
      <c r="I34477" s="4"/>
      <c r="J34477" s="4"/>
      <c r="K34477" s="4"/>
      <c r="L34477" s="4"/>
      <c r="M34477" s="4"/>
    </row>
    <row r="34478" spans="2:13" x14ac:dyDescent="0.25">
      <c r="B34478" s="3">
        <v>67158</v>
      </c>
      <c r="C34478" s="3">
        <v>0</v>
      </c>
      <c r="G34478" s="4"/>
      <c r="H34478" s="4"/>
      <c r="I34478" s="4"/>
      <c r="J34478" s="4"/>
      <c r="K34478" s="4"/>
      <c r="L34478" s="4"/>
      <c r="M34478" s="4"/>
    </row>
    <row r="34479" spans="2:13" x14ac:dyDescent="0.25">
      <c r="B34479" s="3">
        <v>67159</v>
      </c>
      <c r="C34479" s="3">
        <v>0</v>
      </c>
      <c r="G34479" s="4"/>
      <c r="H34479" s="4"/>
      <c r="I34479" s="4"/>
      <c r="J34479" s="4"/>
      <c r="K34479" s="4"/>
      <c r="L34479" s="4"/>
      <c r="M34479" s="4"/>
    </row>
    <row r="34480" spans="2:13" x14ac:dyDescent="0.25">
      <c r="B34480" s="3">
        <v>67160</v>
      </c>
      <c r="C34480" s="3">
        <v>0</v>
      </c>
      <c r="G34480" s="4"/>
      <c r="H34480" s="4"/>
      <c r="I34480" s="4"/>
      <c r="J34480" s="4"/>
      <c r="K34480" s="4"/>
      <c r="L34480" s="4"/>
      <c r="M34480" s="4"/>
    </row>
    <row r="34481" spans="2:13" x14ac:dyDescent="0.25">
      <c r="B34481" s="3">
        <v>67161</v>
      </c>
      <c r="C34481" s="3">
        <v>0</v>
      </c>
      <c r="G34481" s="4"/>
      <c r="H34481" s="4"/>
      <c r="I34481" s="4"/>
      <c r="J34481" s="4"/>
      <c r="K34481" s="4"/>
      <c r="L34481" s="4"/>
      <c r="M34481" s="4"/>
    </row>
    <row r="34482" spans="2:13" x14ac:dyDescent="0.25">
      <c r="B34482" s="3">
        <v>67162</v>
      </c>
      <c r="C34482" s="3">
        <v>0</v>
      </c>
      <c r="G34482" s="4"/>
      <c r="H34482" s="4"/>
      <c r="I34482" s="4"/>
      <c r="J34482" s="4"/>
      <c r="K34482" s="4"/>
      <c r="L34482" s="4"/>
      <c r="M34482" s="4"/>
    </row>
    <row r="34483" spans="2:13" x14ac:dyDescent="0.25">
      <c r="B34483" s="3">
        <v>67163</v>
      </c>
      <c r="C34483" s="3">
        <v>0</v>
      </c>
      <c r="G34483" s="4"/>
      <c r="H34483" s="4"/>
      <c r="I34483" s="4"/>
      <c r="J34483" s="4"/>
      <c r="K34483" s="4"/>
      <c r="L34483" s="4"/>
      <c r="M34483" s="4"/>
    </row>
    <row r="34484" spans="2:13" x14ac:dyDescent="0.25">
      <c r="B34484" s="3">
        <v>67164</v>
      </c>
      <c r="C34484" s="3">
        <v>0</v>
      </c>
      <c r="G34484" s="4"/>
      <c r="H34484" s="4"/>
      <c r="I34484" s="4"/>
      <c r="J34484" s="4"/>
      <c r="K34484" s="4"/>
      <c r="L34484" s="4"/>
      <c r="M34484" s="4"/>
    </row>
    <row r="34485" spans="2:13" x14ac:dyDescent="0.25">
      <c r="B34485" s="3">
        <v>67165</v>
      </c>
      <c r="C34485" s="3">
        <v>0</v>
      </c>
      <c r="G34485" s="4"/>
      <c r="H34485" s="4"/>
      <c r="I34485" s="4"/>
      <c r="J34485" s="4"/>
      <c r="K34485" s="4"/>
      <c r="L34485" s="4"/>
      <c r="M34485" s="4"/>
    </row>
    <row r="34486" spans="2:13" x14ac:dyDescent="0.25">
      <c r="B34486" s="3">
        <v>67166</v>
      </c>
      <c r="C34486" s="3">
        <v>0</v>
      </c>
      <c r="G34486" s="4"/>
      <c r="H34486" s="4"/>
      <c r="I34486" s="4"/>
      <c r="J34486" s="4"/>
      <c r="K34486" s="4"/>
      <c r="L34486" s="4"/>
      <c r="M34486" s="4"/>
    </row>
    <row r="34487" spans="2:13" x14ac:dyDescent="0.25">
      <c r="B34487" s="3">
        <v>67167</v>
      </c>
      <c r="C34487" s="3">
        <v>0</v>
      </c>
      <c r="G34487" s="4"/>
      <c r="H34487" s="4"/>
      <c r="I34487" s="4"/>
      <c r="J34487" s="4"/>
      <c r="K34487" s="4"/>
      <c r="L34487" s="4"/>
      <c r="M34487" s="4"/>
    </row>
    <row r="34488" spans="2:13" x14ac:dyDescent="0.25">
      <c r="B34488" s="3">
        <v>67168</v>
      </c>
      <c r="C34488" s="3">
        <v>0</v>
      </c>
      <c r="G34488" s="4"/>
      <c r="H34488" s="4"/>
      <c r="I34488" s="4"/>
      <c r="J34488" s="4"/>
      <c r="K34488" s="4"/>
      <c r="L34488" s="4"/>
      <c r="M34488" s="4"/>
    </row>
    <row r="34489" spans="2:13" x14ac:dyDescent="0.25">
      <c r="B34489" s="3">
        <v>67169</v>
      </c>
      <c r="C34489" s="3">
        <v>0</v>
      </c>
      <c r="G34489" s="4"/>
      <c r="H34489" s="4"/>
      <c r="I34489" s="4"/>
      <c r="J34489" s="4"/>
      <c r="K34489" s="4"/>
      <c r="L34489" s="4"/>
      <c r="M34489" s="4"/>
    </row>
    <row r="34490" spans="2:13" x14ac:dyDescent="0.25">
      <c r="B34490" s="3">
        <v>67170</v>
      </c>
      <c r="C34490" s="3">
        <v>0</v>
      </c>
      <c r="G34490" s="4"/>
      <c r="H34490" s="4"/>
      <c r="I34490" s="4"/>
      <c r="J34490" s="4"/>
      <c r="K34490" s="4"/>
      <c r="L34490" s="4"/>
      <c r="M34490" s="4"/>
    </row>
    <row r="34491" spans="2:13" x14ac:dyDescent="0.25">
      <c r="B34491" s="3">
        <v>68147</v>
      </c>
      <c r="C34491" s="3">
        <v>0</v>
      </c>
      <c r="G34491" s="4"/>
      <c r="H34491" s="4"/>
      <c r="I34491" s="4"/>
      <c r="J34491" s="4"/>
      <c r="K34491" s="4"/>
      <c r="L34491" s="4"/>
      <c r="M34491" s="4"/>
    </row>
    <row r="34492" spans="2:13" x14ac:dyDescent="0.25">
      <c r="B34492" s="3">
        <v>68148</v>
      </c>
      <c r="C34492" s="3">
        <v>0</v>
      </c>
      <c r="G34492" s="4"/>
      <c r="H34492" s="4"/>
      <c r="I34492" s="4"/>
      <c r="J34492" s="4"/>
      <c r="K34492" s="4"/>
      <c r="L34492" s="4"/>
      <c r="M34492" s="4"/>
    </row>
    <row r="34493" spans="2:13" x14ac:dyDescent="0.25">
      <c r="B34493" s="3">
        <v>68149</v>
      </c>
      <c r="C34493" s="3">
        <v>0</v>
      </c>
      <c r="G34493" s="4"/>
      <c r="H34493" s="4"/>
      <c r="I34493" s="4"/>
      <c r="J34493" s="4"/>
      <c r="K34493" s="4"/>
      <c r="L34493" s="4"/>
      <c r="M34493" s="4"/>
    </row>
    <row r="34494" spans="2:13" x14ac:dyDescent="0.25">
      <c r="B34494" s="3">
        <v>68150</v>
      </c>
      <c r="C34494" s="3">
        <v>0</v>
      </c>
      <c r="G34494" s="4"/>
      <c r="H34494" s="4"/>
      <c r="I34494" s="4"/>
      <c r="J34494" s="4"/>
      <c r="K34494" s="4"/>
      <c r="L34494" s="4"/>
      <c r="M34494" s="4"/>
    </row>
    <row r="34495" spans="2:13" x14ac:dyDescent="0.25">
      <c r="B34495" s="3">
        <v>68151</v>
      </c>
      <c r="C34495" s="3">
        <v>0</v>
      </c>
      <c r="G34495" s="4"/>
      <c r="H34495" s="4"/>
      <c r="I34495" s="4"/>
      <c r="J34495" s="4"/>
      <c r="K34495" s="4"/>
      <c r="L34495" s="4"/>
      <c r="M34495" s="4"/>
    </row>
    <row r="34496" spans="2:13" x14ac:dyDescent="0.25">
      <c r="B34496" s="3">
        <v>68152</v>
      </c>
      <c r="C34496" s="3">
        <v>0</v>
      </c>
      <c r="G34496" s="4"/>
      <c r="H34496" s="4"/>
      <c r="I34496" s="4"/>
      <c r="J34496" s="4"/>
      <c r="K34496" s="4"/>
      <c r="L34496" s="4"/>
      <c r="M34496" s="4"/>
    </row>
    <row r="34497" spans="2:13" x14ac:dyDescent="0.25">
      <c r="B34497" s="3">
        <v>68153</v>
      </c>
      <c r="C34497" s="3">
        <v>0</v>
      </c>
      <c r="G34497" s="4"/>
      <c r="H34497" s="4"/>
      <c r="I34497" s="4"/>
      <c r="J34497" s="4"/>
      <c r="K34497" s="4"/>
      <c r="L34497" s="4"/>
      <c r="M34497" s="4"/>
    </row>
    <row r="34498" spans="2:13" x14ac:dyDescent="0.25">
      <c r="B34498" s="3">
        <v>68154</v>
      </c>
      <c r="C34498" s="3">
        <v>0</v>
      </c>
      <c r="G34498" s="4"/>
      <c r="H34498" s="4"/>
      <c r="I34498" s="4"/>
      <c r="J34498" s="4"/>
      <c r="K34498" s="4"/>
      <c r="L34498" s="4"/>
      <c r="M34498" s="4"/>
    </row>
    <row r="34499" spans="2:13" x14ac:dyDescent="0.25">
      <c r="B34499" s="3">
        <v>68155</v>
      </c>
      <c r="C34499" s="3">
        <v>0</v>
      </c>
      <c r="G34499" s="4"/>
      <c r="H34499" s="4"/>
      <c r="I34499" s="4"/>
      <c r="J34499" s="4"/>
      <c r="K34499" s="4"/>
      <c r="L34499" s="4"/>
      <c r="M34499" s="4"/>
    </row>
    <row r="34500" spans="2:13" x14ac:dyDescent="0.25">
      <c r="B34500" s="3">
        <v>68156</v>
      </c>
      <c r="C34500" s="3">
        <v>0</v>
      </c>
      <c r="G34500" s="4"/>
      <c r="H34500" s="4"/>
      <c r="I34500" s="4"/>
      <c r="J34500" s="4"/>
      <c r="K34500" s="4"/>
      <c r="L34500" s="4"/>
      <c r="M34500" s="4"/>
    </row>
    <row r="34501" spans="2:13" x14ac:dyDescent="0.25">
      <c r="B34501" s="3">
        <v>68157</v>
      </c>
      <c r="C34501" s="3">
        <v>0</v>
      </c>
      <c r="G34501" s="4"/>
      <c r="H34501" s="4"/>
      <c r="I34501" s="4"/>
      <c r="J34501" s="4"/>
      <c r="K34501" s="4"/>
      <c r="L34501" s="4"/>
      <c r="M34501" s="4"/>
    </row>
    <row r="34502" spans="2:13" x14ac:dyDescent="0.25">
      <c r="B34502" s="3">
        <v>68158</v>
      </c>
      <c r="C34502" s="3">
        <v>0</v>
      </c>
      <c r="G34502" s="4"/>
      <c r="H34502" s="4"/>
      <c r="I34502" s="4"/>
      <c r="J34502" s="4"/>
      <c r="K34502" s="4"/>
      <c r="L34502" s="4"/>
      <c r="M34502" s="4"/>
    </row>
    <row r="34503" spans="2:13" x14ac:dyDescent="0.25">
      <c r="B34503" s="3">
        <v>68159</v>
      </c>
      <c r="C34503" s="3">
        <v>0</v>
      </c>
      <c r="G34503" s="4"/>
      <c r="H34503" s="4"/>
      <c r="I34503" s="4"/>
      <c r="J34503" s="4"/>
      <c r="K34503" s="4"/>
      <c r="L34503" s="4"/>
      <c r="M34503" s="4"/>
    </row>
    <row r="34504" spans="2:13" x14ac:dyDescent="0.25">
      <c r="B34504" s="3">
        <v>68160</v>
      </c>
      <c r="C34504" s="3">
        <v>0</v>
      </c>
      <c r="G34504" s="4"/>
      <c r="H34504" s="4"/>
      <c r="I34504" s="4"/>
      <c r="J34504" s="4"/>
      <c r="K34504" s="4"/>
      <c r="L34504" s="4"/>
      <c r="M34504" s="4"/>
    </row>
    <row r="34505" spans="2:13" x14ac:dyDescent="0.25">
      <c r="B34505" s="3">
        <v>68161</v>
      </c>
      <c r="C34505" s="3">
        <v>0</v>
      </c>
      <c r="G34505" s="4"/>
      <c r="H34505" s="4"/>
      <c r="I34505" s="4"/>
      <c r="J34505" s="4"/>
      <c r="K34505" s="4"/>
      <c r="L34505" s="4"/>
      <c r="M34505" s="4"/>
    </row>
    <row r="34506" spans="2:13" x14ac:dyDescent="0.25">
      <c r="B34506" s="3">
        <v>68162</v>
      </c>
      <c r="C34506" s="3">
        <v>0</v>
      </c>
      <c r="G34506" s="4"/>
      <c r="H34506" s="4"/>
      <c r="I34506" s="4"/>
      <c r="J34506" s="4"/>
      <c r="K34506" s="4"/>
      <c r="L34506" s="4"/>
      <c r="M34506" s="4"/>
    </row>
    <row r="34507" spans="2:13" x14ac:dyDescent="0.25">
      <c r="B34507" s="3">
        <v>68163</v>
      </c>
      <c r="C34507" s="3">
        <v>0</v>
      </c>
      <c r="G34507" s="4"/>
      <c r="H34507" s="4"/>
      <c r="I34507" s="4"/>
      <c r="J34507" s="4"/>
      <c r="K34507" s="4"/>
      <c r="L34507" s="4"/>
      <c r="M34507" s="4"/>
    </row>
    <row r="34508" spans="2:13" x14ac:dyDescent="0.25">
      <c r="B34508" s="3">
        <v>68164</v>
      </c>
      <c r="C34508" s="3">
        <v>0</v>
      </c>
      <c r="G34508" s="4"/>
      <c r="H34508" s="4"/>
      <c r="I34508" s="4"/>
      <c r="J34508" s="4"/>
      <c r="K34508" s="4"/>
      <c r="L34508" s="4"/>
      <c r="M34508" s="4"/>
    </row>
    <row r="34509" spans="2:13" x14ac:dyDescent="0.25">
      <c r="B34509" s="3">
        <v>68165</v>
      </c>
      <c r="C34509" s="3">
        <v>0</v>
      </c>
      <c r="G34509" s="4"/>
      <c r="H34509" s="4"/>
      <c r="I34509" s="4"/>
      <c r="J34509" s="4"/>
      <c r="K34509" s="4"/>
      <c r="L34509" s="4"/>
      <c r="M34509" s="4"/>
    </row>
    <row r="34510" spans="2:13" x14ac:dyDescent="0.25">
      <c r="B34510" s="3">
        <v>68166</v>
      </c>
      <c r="C34510" s="3">
        <v>0</v>
      </c>
      <c r="G34510" s="4"/>
      <c r="H34510" s="4"/>
      <c r="I34510" s="4"/>
      <c r="J34510" s="4"/>
      <c r="K34510" s="4"/>
      <c r="L34510" s="4"/>
      <c r="M34510" s="4"/>
    </row>
    <row r="34511" spans="2:13" x14ac:dyDescent="0.25">
      <c r="B34511" s="3">
        <v>68167</v>
      </c>
      <c r="C34511" s="3">
        <v>0</v>
      </c>
      <c r="G34511" s="4"/>
      <c r="H34511" s="4"/>
      <c r="I34511" s="4"/>
      <c r="J34511" s="4"/>
      <c r="K34511" s="4"/>
      <c r="L34511" s="4"/>
      <c r="M34511" s="4"/>
    </row>
    <row r="34512" spans="2:13" x14ac:dyDescent="0.25">
      <c r="B34512" s="3">
        <v>68168</v>
      </c>
      <c r="C34512" s="3">
        <v>0</v>
      </c>
      <c r="G34512" s="4"/>
      <c r="H34512" s="4"/>
      <c r="I34512" s="4"/>
      <c r="J34512" s="4"/>
      <c r="K34512" s="4"/>
      <c r="L34512" s="4"/>
      <c r="M34512" s="4"/>
    </row>
    <row r="34513" spans="2:13" x14ac:dyDescent="0.25">
      <c r="B34513" s="3">
        <v>68169</v>
      </c>
      <c r="C34513" s="3">
        <v>0</v>
      </c>
      <c r="G34513" s="4"/>
      <c r="H34513" s="4"/>
      <c r="I34513" s="4"/>
      <c r="J34513" s="4"/>
      <c r="K34513" s="4"/>
      <c r="L34513" s="4"/>
      <c r="M34513" s="4"/>
    </row>
    <row r="34514" spans="2:13" x14ac:dyDescent="0.25">
      <c r="B34514" s="3">
        <v>68170</v>
      </c>
      <c r="C34514" s="3">
        <v>0</v>
      </c>
      <c r="G34514" s="4"/>
      <c r="H34514" s="4"/>
      <c r="I34514" s="4"/>
      <c r="J34514" s="4"/>
      <c r="K34514" s="4"/>
      <c r="L34514" s="4"/>
      <c r="M34514" s="4"/>
    </row>
    <row r="34515" spans="2:13" x14ac:dyDescent="0.25">
      <c r="B34515" s="3">
        <v>68171</v>
      </c>
      <c r="C34515" s="3">
        <v>0</v>
      </c>
      <c r="G34515" s="4"/>
      <c r="H34515" s="4"/>
      <c r="I34515" s="4"/>
      <c r="J34515" s="4"/>
      <c r="K34515" s="4"/>
      <c r="L34515" s="4"/>
      <c r="M34515" s="4"/>
    </row>
    <row r="34516" spans="2:13" x14ac:dyDescent="0.25">
      <c r="B34516" s="3">
        <v>68172</v>
      </c>
      <c r="C34516" s="3">
        <v>0</v>
      </c>
      <c r="G34516" s="4"/>
      <c r="H34516" s="4"/>
      <c r="I34516" s="4"/>
      <c r="J34516" s="4"/>
      <c r="K34516" s="4"/>
      <c r="L34516" s="4"/>
      <c r="M34516" s="4"/>
    </row>
    <row r="34517" spans="2:13" x14ac:dyDescent="0.25">
      <c r="B34517" s="3">
        <v>68173</v>
      </c>
      <c r="C34517" s="3">
        <v>0</v>
      </c>
      <c r="G34517" s="4"/>
      <c r="H34517" s="4"/>
      <c r="I34517" s="4"/>
      <c r="J34517" s="4"/>
      <c r="K34517" s="4"/>
      <c r="L34517" s="4"/>
      <c r="M34517" s="4"/>
    </row>
    <row r="34518" spans="2:13" x14ac:dyDescent="0.25">
      <c r="B34518" s="3">
        <v>69151</v>
      </c>
      <c r="C34518" s="3">
        <v>0</v>
      </c>
      <c r="G34518" s="4"/>
      <c r="H34518" s="4"/>
      <c r="I34518" s="4"/>
      <c r="J34518" s="4"/>
      <c r="K34518" s="4"/>
      <c r="L34518" s="4"/>
      <c r="M34518" s="4"/>
    </row>
    <row r="34519" spans="2:13" x14ac:dyDescent="0.25">
      <c r="B34519" s="3">
        <v>69152</v>
      </c>
      <c r="C34519" s="3">
        <v>0</v>
      </c>
      <c r="G34519" s="4"/>
      <c r="H34519" s="4"/>
      <c r="I34519" s="4"/>
      <c r="J34519" s="4"/>
      <c r="K34519" s="4"/>
      <c r="L34519" s="4"/>
      <c r="M34519" s="4"/>
    </row>
    <row r="34520" spans="2:13" x14ac:dyDescent="0.25">
      <c r="B34520" s="3">
        <v>69153</v>
      </c>
      <c r="C34520" s="3">
        <v>0</v>
      </c>
      <c r="G34520" s="4"/>
      <c r="H34520" s="4"/>
      <c r="I34520" s="4"/>
      <c r="J34520" s="4"/>
      <c r="K34520" s="4"/>
      <c r="L34520" s="4"/>
      <c r="M34520" s="4"/>
    </row>
    <row r="34521" spans="2:13" x14ac:dyDescent="0.25">
      <c r="B34521" s="3">
        <v>69154</v>
      </c>
      <c r="C34521" s="3">
        <v>0</v>
      </c>
      <c r="G34521" s="4"/>
      <c r="H34521" s="4"/>
      <c r="I34521" s="4"/>
      <c r="J34521" s="4"/>
      <c r="K34521" s="4"/>
      <c r="L34521" s="4"/>
      <c r="M34521" s="4"/>
    </row>
    <row r="34522" spans="2:13" x14ac:dyDescent="0.25">
      <c r="B34522" s="3">
        <v>69155</v>
      </c>
      <c r="C34522" s="3">
        <v>0</v>
      </c>
      <c r="G34522" s="4"/>
      <c r="H34522" s="4"/>
      <c r="I34522" s="4"/>
      <c r="J34522" s="4"/>
      <c r="K34522" s="4"/>
      <c r="L34522" s="4"/>
      <c r="M34522" s="4"/>
    </row>
    <row r="34523" spans="2:13" x14ac:dyDescent="0.25">
      <c r="B34523" s="3">
        <v>69156</v>
      </c>
      <c r="C34523" s="3">
        <v>0</v>
      </c>
      <c r="G34523" s="4"/>
      <c r="H34523" s="4"/>
      <c r="I34523" s="4"/>
      <c r="J34523" s="4"/>
      <c r="K34523" s="4"/>
      <c r="L34523" s="4"/>
      <c r="M34523" s="4"/>
    </row>
    <row r="34524" spans="2:13" x14ac:dyDescent="0.25">
      <c r="B34524" s="3">
        <v>69157</v>
      </c>
      <c r="C34524" s="3">
        <v>0</v>
      </c>
      <c r="G34524" s="4"/>
      <c r="H34524" s="4"/>
      <c r="I34524" s="4"/>
      <c r="J34524" s="4"/>
      <c r="K34524" s="4"/>
      <c r="L34524" s="4"/>
      <c r="M34524" s="4"/>
    </row>
    <row r="34525" spans="2:13" x14ac:dyDescent="0.25">
      <c r="B34525" s="3">
        <v>69158</v>
      </c>
      <c r="C34525" s="3">
        <v>0</v>
      </c>
      <c r="G34525" s="4"/>
      <c r="H34525" s="4"/>
      <c r="I34525" s="4"/>
      <c r="J34525" s="4"/>
      <c r="K34525" s="4"/>
      <c r="L34525" s="4"/>
      <c r="M34525" s="4"/>
    </row>
    <row r="34526" spans="2:13" x14ac:dyDescent="0.25">
      <c r="B34526" s="3">
        <v>69159</v>
      </c>
      <c r="C34526" s="3">
        <v>0</v>
      </c>
      <c r="G34526" s="4"/>
      <c r="H34526" s="4"/>
      <c r="I34526" s="4"/>
      <c r="J34526" s="4"/>
      <c r="K34526" s="4"/>
      <c r="L34526" s="4"/>
      <c r="M34526" s="4"/>
    </row>
    <row r="34527" spans="2:13" x14ac:dyDescent="0.25">
      <c r="B34527" s="3">
        <v>69160</v>
      </c>
      <c r="C34527" s="3">
        <v>0</v>
      </c>
      <c r="G34527" s="4"/>
      <c r="H34527" s="4"/>
      <c r="I34527" s="4"/>
      <c r="J34527" s="4"/>
      <c r="K34527" s="4"/>
      <c r="L34527" s="4"/>
      <c r="M34527" s="4"/>
    </row>
    <row r="34528" spans="2:13" x14ac:dyDescent="0.25">
      <c r="B34528" s="3">
        <v>69161</v>
      </c>
      <c r="C34528" s="3">
        <v>0</v>
      </c>
      <c r="G34528" s="4"/>
      <c r="H34528" s="4"/>
      <c r="I34528" s="4"/>
      <c r="J34528" s="4"/>
      <c r="K34528" s="4"/>
      <c r="L34528" s="4"/>
      <c r="M34528" s="4"/>
    </row>
    <row r="34529" spans="2:13" x14ac:dyDescent="0.25">
      <c r="B34529" s="3">
        <v>69162</v>
      </c>
      <c r="C34529" s="3">
        <v>0</v>
      </c>
      <c r="G34529" s="4"/>
      <c r="H34529" s="4"/>
      <c r="I34529" s="4"/>
      <c r="J34529" s="4"/>
      <c r="K34529" s="4"/>
      <c r="L34529" s="4"/>
      <c r="M34529" s="4"/>
    </row>
    <row r="34530" spans="2:13" x14ac:dyDescent="0.25">
      <c r="B34530" s="3">
        <v>69163</v>
      </c>
      <c r="C34530" s="3">
        <v>0</v>
      </c>
      <c r="G34530" s="4"/>
      <c r="H34530" s="4"/>
      <c r="I34530" s="4"/>
      <c r="J34530" s="4"/>
      <c r="K34530" s="4"/>
      <c r="L34530" s="4"/>
      <c r="M34530" s="4"/>
    </row>
    <row r="34531" spans="2:13" x14ac:dyDescent="0.25">
      <c r="B34531" s="3">
        <v>69164</v>
      </c>
      <c r="C34531" s="3">
        <v>0</v>
      </c>
      <c r="G34531" s="4"/>
      <c r="H34531" s="4"/>
      <c r="I34531" s="4"/>
      <c r="J34531" s="4"/>
      <c r="K34531" s="4"/>
      <c r="L34531" s="4"/>
      <c r="M34531" s="4"/>
    </row>
    <row r="34532" spans="2:13" x14ac:dyDescent="0.25">
      <c r="B34532" s="3">
        <v>69165</v>
      </c>
      <c r="C34532" s="3">
        <v>0</v>
      </c>
      <c r="G34532" s="4"/>
      <c r="H34532" s="4"/>
      <c r="I34532" s="4"/>
      <c r="J34532" s="4"/>
      <c r="K34532" s="4"/>
      <c r="L34532" s="4"/>
      <c r="M34532" s="4"/>
    </row>
    <row r="34533" spans="2:13" x14ac:dyDescent="0.25">
      <c r="B34533" s="3">
        <v>69166</v>
      </c>
      <c r="C34533" s="3">
        <v>0</v>
      </c>
      <c r="G34533" s="4"/>
      <c r="H34533" s="4"/>
      <c r="I34533" s="4"/>
      <c r="J34533" s="4"/>
      <c r="K34533" s="4"/>
      <c r="L34533" s="4"/>
      <c r="M34533" s="4"/>
    </row>
    <row r="34534" spans="2:13" x14ac:dyDescent="0.25">
      <c r="B34534" s="3">
        <v>69167</v>
      </c>
      <c r="C34534" s="3">
        <v>0</v>
      </c>
      <c r="G34534" s="4"/>
      <c r="H34534" s="4"/>
      <c r="I34534" s="4"/>
      <c r="J34534" s="4"/>
      <c r="K34534" s="4"/>
      <c r="L34534" s="4"/>
      <c r="M34534" s="4"/>
    </row>
    <row r="34535" spans="2:13" x14ac:dyDescent="0.25">
      <c r="B34535" s="3">
        <v>69168</v>
      </c>
      <c r="C34535" s="3">
        <v>0</v>
      </c>
      <c r="G34535" s="4"/>
      <c r="H34535" s="4"/>
      <c r="I34535" s="4"/>
      <c r="J34535" s="4"/>
      <c r="K34535" s="4"/>
      <c r="L34535" s="4"/>
      <c r="M34535" s="4"/>
    </row>
    <row r="34536" spans="2:13" x14ac:dyDescent="0.25">
      <c r="B34536" s="3">
        <v>69169</v>
      </c>
      <c r="C34536" s="3">
        <v>0</v>
      </c>
      <c r="G34536" s="4"/>
      <c r="H34536" s="4"/>
      <c r="I34536" s="4"/>
      <c r="J34536" s="4"/>
      <c r="K34536" s="4"/>
      <c r="L34536" s="4"/>
      <c r="M34536" s="4"/>
    </row>
    <row r="34537" spans="2:13" x14ac:dyDescent="0.25">
      <c r="B34537" s="3">
        <v>69170</v>
      </c>
      <c r="C34537" s="3">
        <v>0</v>
      </c>
      <c r="G34537" s="4"/>
      <c r="H34537" s="4"/>
      <c r="I34537" s="4"/>
      <c r="J34537" s="4"/>
      <c r="K34537" s="4"/>
      <c r="L34537" s="4"/>
      <c r="M34537" s="4"/>
    </row>
    <row r="34538" spans="2:13" x14ac:dyDescent="0.25">
      <c r="B34538" s="3">
        <v>69171</v>
      </c>
      <c r="C34538" s="3">
        <v>0</v>
      </c>
      <c r="G34538" s="4"/>
      <c r="H34538" s="4"/>
      <c r="I34538" s="4"/>
      <c r="J34538" s="4"/>
      <c r="K34538" s="4"/>
      <c r="L34538" s="4"/>
      <c r="M34538" s="4"/>
    </row>
    <row r="34539" spans="2:13" x14ac:dyDescent="0.25">
      <c r="B34539" s="3">
        <v>69172</v>
      </c>
      <c r="C34539" s="3">
        <v>0</v>
      </c>
      <c r="G34539" s="4"/>
      <c r="H34539" s="4"/>
      <c r="I34539" s="4"/>
      <c r="J34539" s="4"/>
      <c r="K34539" s="4"/>
      <c r="L34539" s="4"/>
      <c r="M34539" s="4"/>
    </row>
    <row r="34540" spans="2:13" x14ac:dyDescent="0.25">
      <c r="B34540" s="3">
        <v>69173</v>
      </c>
      <c r="C34540" s="3">
        <v>0</v>
      </c>
      <c r="G34540" s="4"/>
      <c r="H34540" s="4"/>
      <c r="I34540" s="4"/>
      <c r="J34540" s="4"/>
      <c r="K34540" s="4"/>
      <c r="L34540" s="4"/>
      <c r="M34540" s="4"/>
    </row>
    <row r="34541" spans="2:13" x14ac:dyDescent="0.25">
      <c r="B34541" s="3">
        <v>69174</v>
      </c>
      <c r="C34541" s="3">
        <v>0</v>
      </c>
      <c r="G34541" s="4"/>
      <c r="H34541" s="4"/>
      <c r="I34541" s="4"/>
      <c r="J34541" s="4"/>
      <c r="K34541" s="4"/>
      <c r="L34541" s="4"/>
      <c r="M34541" s="4"/>
    </row>
    <row r="34542" spans="2:13" x14ac:dyDescent="0.25">
      <c r="B34542" s="3">
        <v>69175</v>
      </c>
      <c r="C34542" s="3">
        <v>0</v>
      </c>
      <c r="G34542" s="4"/>
      <c r="H34542" s="4"/>
      <c r="I34542" s="4"/>
      <c r="J34542" s="4"/>
      <c r="K34542" s="4"/>
      <c r="L34542" s="4"/>
      <c r="M34542" s="4"/>
    </row>
    <row r="34543" spans="2:13" x14ac:dyDescent="0.25">
      <c r="B34543" s="3">
        <v>69176</v>
      </c>
      <c r="C34543" s="3">
        <v>0</v>
      </c>
      <c r="G34543" s="4"/>
      <c r="H34543" s="4"/>
      <c r="I34543" s="4"/>
      <c r="J34543" s="4"/>
      <c r="K34543" s="4"/>
      <c r="L34543" s="4"/>
      <c r="M34543" s="4"/>
    </row>
    <row r="34544" spans="2:13" x14ac:dyDescent="0.25">
      <c r="B34544" s="3">
        <v>70153</v>
      </c>
      <c r="C34544" s="3">
        <v>0</v>
      </c>
      <c r="G34544" s="4"/>
      <c r="H34544" s="4"/>
      <c r="I34544" s="4"/>
      <c r="J34544" s="4"/>
      <c r="K34544" s="4"/>
      <c r="L34544" s="4"/>
      <c r="M34544" s="4"/>
    </row>
    <row r="34545" spans="2:13" x14ac:dyDescent="0.25">
      <c r="B34545" s="3">
        <v>70154</v>
      </c>
      <c r="C34545" s="3">
        <v>0</v>
      </c>
      <c r="G34545" s="4"/>
      <c r="H34545" s="4"/>
      <c r="I34545" s="4"/>
      <c r="J34545" s="4"/>
      <c r="K34545" s="4"/>
      <c r="L34545" s="4"/>
      <c r="M34545" s="4"/>
    </row>
    <row r="34546" spans="2:13" x14ac:dyDescent="0.25">
      <c r="B34546" s="3">
        <v>70155</v>
      </c>
      <c r="C34546" s="3">
        <v>0</v>
      </c>
      <c r="G34546" s="4"/>
      <c r="H34546" s="4"/>
      <c r="I34546" s="4"/>
      <c r="J34546" s="4"/>
      <c r="K34546" s="4"/>
      <c r="L34546" s="4"/>
      <c r="M34546" s="4"/>
    </row>
    <row r="34547" spans="2:13" x14ac:dyDescent="0.25">
      <c r="B34547" s="3">
        <v>70156</v>
      </c>
      <c r="C34547" s="3">
        <v>0</v>
      </c>
      <c r="G34547" s="4"/>
      <c r="H34547" s="4"/>
      <c r="I34547" s="4"/>
      <c r="J34547" s="4"/>
      <c r="K34547" s="4"/>
      <c r="L34547" s="4"/>
      <c r="M34547" s="4"/>
    </row>
    <row r="34548" spans="2:13" x14ac:dyDescent="0.25">
      <c r="B34548" s="3">
        <v>70157</v>
      </c>
      <c r="C34548" s="3">
        <v>0</v>
      </c>
      <c r="G34548" s="4"/>
      <c r="H34548" s="4"/>
      <c r="I34548" s="4"/>
      <c r="J34548" s="4"/>
      <c r="K34548" s="4"/>
      <c r="L34548" s="4"/>
      <c r="M34548" s="4"/>
    </row>
    <row r="34549" spans="2:13" x14ac:dyDescent="0.25">
      <c r="B34549" s="3">
        <v>70158</v>
      </c>
      <c r="C34549" s="3">
        <v>0</v>
      </c>
      <c r="G34549" s="4"/>
      <c r="H34549" s="4"/>
      <c r="I34549" s="4"/>
      <c r="J34549" s="4"/>
      <c r="K34549" s="4"/>
      <c r="L34549" s="4"/>
      <c r="M34549" s="4"/>
    </row>
    <row r="34550" spans="2:13" x14ac:dyDescent="0.25">
      <c r="B34550" s="3">
        <v>70159</v>
      </c>
      <c r="C34550" s="3">
        <v>0</v>
      </c>
      <c r="G34550" s="4"/>
      <c r="H34550" s="4"/>
      <c r="I34550" s="4"/>
      <c r="J34550" s="4"/>
      <c r="K34550" s="4"/>
      <c r="L34550" s="4"/>
      <c r="M34550" s="4"/>
    </row>
    <row r="34551" spans="2:13" x14ac:dyDescent="0.25">
      <c r="B34551" s="3">
        <v>70160</v>
      </c>
      <c r="C34551" s="3">
        <v>0</v>
      </c>
      <c r="G34551" s="4"/>
      <c r="H34551" s="4"/>
      <c r="I34551" s="4"/>
      <c r="J34551" s="4"/>
      <c r="K34551" s="4"/>
      <c r="L34551" s="4"/>
      <c r="M34551" s="4"/>
    </row>
    <row r="34552" spans="2:13" x14ac:dyDescent="0.25">
      <c r="B34552" s="3">
        <v>70161</v>
      </c>
      <c r="C34552" s="3">
        <v>0</v>
      </c>
      <c r="G34552" s="4"/>
      <c r="H34552" s="4"/>
      <c r="I34552" s="4"/>
      <c r="J34552" s="4"/>
      <c r="K34552" s="4"/>
      <c r="L34552" s="4"/>
      <c r="M34552" s="4"/>
    </row>
    <row r="34553" spans="2:13" x14ac:dyDescent="0.25">
      <c r="B34553" s="3">
        <v>70162</v>
      </c>
      <c r="C34553" s="3">
        <v>0</v>
      </c>
      <c r="G34553" s="4"/>
      <c r="H34553" s="4"/>
      <c r="I34553" s="4"/>
      <c r="J34553" s="4"/>
      <c r="K34553" s="4"/>
      <c r="L34553" s="4"/>
      <c r="M34553" s="4"/>
    </row>
    <row r="34554" spans="2:13" x14ac:dyDescent="0.25">
      <c r="B34554" s="3">
        <v>70163</v>
      </c>
      <c r="C34554" s="3">
        <v>0</v>
      </c>
      <c r="G34554" s="4"/>
      <c r="H34554" s="4"/>
      <c r="I34554" s="4"/>
      <c r="J34554" s="4"/>
      <c r="K34554" s="4"/>
      <c r="L34554" s="4"/>
      <c r="M34554" s="4"/>
    </row>
    <row r="34555" spans="2:13" x14ac:dyDescent="0.25">
      <c r="B34555" s="3">
        <v>70164</v>
      </c>
      <c r="C34555" s="3">
        <v>0</v>
      </c>
      <c r="G34555" s="4"/>
      <c r="H34555" s="4"/>
      <c r="I34555" s="4"/>
      <c r="J34555" s="4"/>
      <c r="K34555" s="4"/>
      <c r="L34555" s="4"/>
      <c r="M34555" s="4"/>
    </row>
    <row r="34556" spans="2:13" x14ac:dyDescent="0.25">
      <c r="B34556" s="3">
        <v>70165</v>
      </c>
      <c r="C34556" s="3">
        <v>0</v>
      </c>
      <c r="G34556" s="4"/>
      <c r="H34556" s="4"/>
      <c r="I34556" s="4"/>
      <c r="J34556" s="4"/>
      <c r="K34556" s="4"/>
      <c r="L34556" s="4"/>
      <c r="M34556" s="4"/>
    </row>
    <row r="34557" spans="2:13" x14ac:dyDescent="0.25">
      <c r="B34557" s="3">
        <v>70166</v>
      </c>
      <c r="C34557" s="3">
        <v>0</v>
      </c>
      <c r="G34557" s="4"/>
      <c r="H34557" s="4"/>
      <c r="I34557" s="4"/>
      <c r="J34557" s="4"/>
      <c r="K34557" s="4"/>
      <c r="L34557" s="4"/>
      <c r="M34557" s="4"/>
    </row>
    <row r="34558" spans="2:13" x14ac:dyDescent="0.25">
      <c r="B34558" s="3">
        <v>70167</v>
      </c>
      <c r="C34558" s="3">
        <v>0</v>
      </c>
      <c r="G34558" s="4"/>
      <c r="H34558" s="4"/>
      <c r="I34558" s="4"/>
      <c r="J34558" s="4"/>
      <c r="K34558" s="4"/>
      <c r="L34558" s="4"/>
      <c r="M34558" s="4"/>
    </row>
    <row r="34559" spans="2:13" x14ac:dyDescent="0.25">
      <c r="B34559" s="3">
        <v>70168</v>
      </c>
      <c r="C34559" s="3">
        <v>0</v>
      </c>
      <c r="G34559" s="4"/>
      <c r="H34559" s="4"/>
      <c r="I34559" s="4"/>
      <c r="J34559" s="4"/>
      <c r="K34559" s="4"/>
      <c r="L34559" s="4"/>
      <c r="M34559" s="4"/>
    </row>
    <row r="34560" spans="2:13" x14ac:dyDescent="0.25">
      <c r="B34560" s="3">
        <v>70169</v>
      </c>
      <c r="C34560" s="3">
        <v>0</v>
      </c>
      <c r="G34560" s="4"/>
      <c r="H34560" s="4"/>
      <c r="I34560" s="4"/>
      <c r="J34560" s="4"/>
      <c r="K34560" s="4"/>
      <c r="L34560" s="4"/>
      <c r="M34560" s="4"/>
    </row>
    <row r="34561" spans="2:13" x14ac:dyDescent="0.25">
      <c r="B34561" s="3">
        <v>70170</v>
      </c>
      <c r="C34561" s="3">
        <v>0</v>
      </c>
      <c r="G34561" s="4"/>
      <c r="H34561" s="4"/>
      <c r="I34561" s="4"/>
      <c r="J34561" s="4"/>
      <c r="K34561" s="4"/>
      <c r="L34561" s="4"/>
      <c r="M34561" s="4"/>
    </row>
    <row r="34562" spans="2:13" x14ac:dyDescent="0.25">
      <c r="B34562" s="3">
        <v>70171</v>
      </c>
      <c r="C34562" s="3">
        <v>0</v>
      </c>
      <c r="G34562" s="4"/>
      <c r="H34562" s="4"/>
      <c r="I34562" s="4"/>
      <c r="J34562" s="4"/>
      <c r="K34562" s="4"/>
      <c r="L34562" s="4"/>
      <c r="M34562" s="4"/>
    </row>
    <row r="34563" spans="2:13" x14ac:dyDescent="0.25">
      <c r="B34563" s="3">
        <v>70172</v>
      </c>
      <c r="C34563" s="3">
        <v>0</v>
      </c>
      <c r="G34563" s="4"/>
      <c r="H34563" s="4"/>
      <c r="I34563" s="4"/>
      <c r="J34563" s="4"/>
      <c r="K34563" s="4"/>
      <c r="L34563" s="4"/>
      <c r="M34563" s="4"/>
    </row>
    <row r="34564" spans="2:13" x14ac:dyDescent="0.25">
      <c r="B34564" s="3">
        <v>70173</v>
      </c>
      <c r="C34564" s="3">
        <v>0</v>
      </c>
      <c r="G34564" s="4"/>
      <c r="H34564" s="4"/>
      <c r="I34564" s="4"/>
      <c r="J34564" s="4"/>
      <c r="K34564" s="4"/>
      <c r="L34564" s="4"/>
      <c r="M34564" s="4"/>
    </row>
    <row r="34565" spans="2:13" x14ac:dyDescent="0.25">
      <c r="B34565" s="3">
        <v>70174</v>
      </c>
      <c r="C34565" s="3">
        <v>0</v>
      </c>
      <c r="G34565" s="4"/>
      <c r="H34565" s="4"/>
      <c r="I34565" s="4"/>
      <c r="J34565" s="4"/>
      <c r="K34565" s="4"/>
      <c r="L34565" s="4"/>
      <c r="M34565" s="4"/>
    </row>
    <row r="34566" spans="2:13" x14ac:dyDescent="0.25">
      <c r="B34566" s="3">
        <v>70175</v>
      </c>
      <c r="C34566" s="3">
        <v>0</v>
      </c>
      <c r="G34566" s="4"/>
      <c r="H34566" s="4"/>
      <c r="I34566" s="4"/>
      <c r="J34566" s="4"/>
      <c r="K34566" s="4"/>
      <c r="L34566" s="4"/>
      <c r="M34566" s="4"/>
    </row>
    <row r="34567" spans="2:13" x14ac:dyDescent="0.25">
      <c r="B34567" s="3">
        <v>70176</v>
      </c>
      <c r="C34567" s="3">
        <v>0</v>
      </c>
      <c r="G34567" s="4"/>
      <c r="H34567" s="4"/>
      <c r="I34567" s="4"/>
      <c r="J34567" s="4"/>
      <c r="K34567" s="4"/>
      <c r="L34567" s="4"/>
      <c r="M34567" s="4"/>
    </row>
    <row r="34568" spans="2:13" x14ac:dyDescent="0.25">
      <c r="B34568" s="3">
        <v>70177</v>
      </c>
      <c r="C34568" s="3">
        <v>0</v>
      </c>
      <c r="G34568" s="4"/>
      <c r="H34568" s="4"/>
      <c r="I34568" s="4"/>
      <c r="J34568" s="4"/>
      <c r="K34568" s="4"/>
      <c r="L34568" s="4"/>
      <c r="M34568" s="4"/>
    </row>
    <row r="34569" spans="2:13" x14ac:dyDescent="0.25">
      <c r="B34569" s="3">
        <v>70178</v>
      </c>
      <c r="C34569" s="3">
        <v>0</v>
      </c>
      <c r="G34569" s="4"/>
      <c r="H34569" s="4"/>
      <c r="I34569" s="4"/>
      <c r="J34569" s="4"/>
      <c r="K34569" s="4"/>
      <c r="L34569" s="4"/>
      <c r="M34569" s="4"/>
    </row>
    <row r="34570" spans="2:13" x14ac:dyDescent="0.25">
      <c r="B34570" s="3">
        <v>70179</v>
      </c>
      <c r="C34570" s="3">
        <v>0</v>
      </c>
      <c r="G34570" s="4"/>
      <c r="H34570" s="4"/>
      <c r="I34570" s="4"/>
      <c r="J34570" s="4"/>
      <c r="K34570" s="4"/>
      <c r="L34570" s="4"/>
      <c r="M34570" s="4"/>
    </row>
    <row r="34571" spans="2:13" x14ac:dyDescent="0.25">
      <c r="B34571" s="3">
        <v>71151</v>
      </c>
      <c r="C34571" s="3">
        <v>0</v>
      </c>
      <c r="G34571" s="4"/>
      <c r="H34571" s="4"/>
      <c r="I34571" s="4"/>
      <c r="J34571" s="4"/>
      <c r="K34571" s="4"/>
      <c r="L34571" s="4"/>
      <c r="M34571" s="4"/>
    </row>
    <row r="34572" spans="2:13" x14ac:dyDescent="0.25">
      <c r="B34572" s="3">
        <v>71152</v>
      </c>
      <c r="C34572" s="3">
        <v>0</v>
      </c>
      <c r="G34572" s="4"/>
      <c r="H34572" s="4"/>
      <c r="I34572" s="4"/>
      <c r="J34572" s="4"/>
      <c r="K34572" s="4"/>
      <c r="L34572" s="4"/>
      <c r="M34572" s="4"/>
    </row>
    <row r="34573" spans="2:13" x14ac:dyDescent="0.25">
      <c r="B34573" s="3">
        <v>71153</v>
      </c>
      <c r="C34573" s="3">
        <v>0</v>
      </c>
      <c r="G34573" s="4"/>
      <c r="H34573" s="4"/>
      <c r="I34573" s="4"/>
      <c r="J34573" s="4"/>
      <c r="K34573" s="4"/>
      <c r="L34573" s="4"/>
      <c r="M34573" s="4"/>
    </row>
    <row r="34574" spans="2:13" x14ac:dyDescent="0.25">
      <c r="B34574" s="3">
        <v>71154</v>
      </c>
      <c r="C34574" s="3">
        <v>0</v>
      </c>
      <c r="G34574" s="4"/>
      <c r="H34574" s="4"/>
      <c r="I34574" s="4"/>
      <c r="J34574" s="4"/>
      <c r="K34574" s="4"/>
      <c r="L34574" s="4"/>
      <c r="M34574" s="4"/>
    </row>
    <row r="34575" spans="2:13" x14ac:dyDescent="0.25">
      <c r="B34575" s="3">
        <v>71155</v>
      </c>
      <c r="C34575" s="3">
        <v>0</v>
      </c>
      <c r="G34575" s="4"/>
      <c r="H34575" s="4"/>
      <c r="I34575" s="4"/>
      <c r="J34575" s="4"/>
      <c r="K34575" s="4"/>
      <c r="L34575" s="4"/>
      <c r="M34575" s="4"/>
    </row>
    <row r="34576" spans="2:13" x14ac:dyDescent="0.25">
      <c r="B34576" s="3">
        <v>71156</v>
      </c>
      <c r="C34576" s="3">
        <v>0</v>
      </c>
      <c r="G34576" s="4"/>
      <c r="H34576" s="4"/>
      <c r="I34576" s="4"/>
      <c r="J34576" s="4"/>
      <c r="K34576" s="4"/>
      <c r="L34576" s="4"/>
      <c r="M34576" s="4"/>
    </row>
    <row r="34577" spans="2:13" x14ac:dyDescent="0.25">
      <c r="B34577" s="3">
        <v>71157</v>
      </c>
      <c r="C34577" s="3">
        <v>0</v>
      </c>
      <c r="G34577" s="4"/>
      <c r="H34577" s="4"/>
      <c r="I34577" s="4"/>
      <c r="J34577" s="4"/>
      <c r="K34577" s="4"/>
      <c r="L34577" s="4"/>
      <c r="M34577" s="4"/>
    </row>
    <row r="34578" spans="2:13" x14ac:dyDescent="0.25">
      <c r="B34578" s="3">
        <v>71158</v>
      </c>
      <c r="C34578" s="3">
        <v>0</v>
      </c>
      <c r="G34578" s="4"/>
      <c r="H34578" s="4"/>
      <c r="I34578" s="4"/>
      <c r="J34578" s="4"/>
      <c r="K34578" s="4"/>
      <c r="L34578" s="4"/>
      <c r="M34578" s="4"/>
    </row>
    <row r="34579" spans="2:13" x14ac:dyDescent="0.25">
      <c r="B34579" s="3">
        <v>71159</v>
      </c>
      <c r="C34579" s="3">
        <v>0</v>
      </c>
      <c r="G34579" s="4"/>
      <c r="H34579" s="4"/>
      <c r="I34579" s="4"/>
      <c r="J34579" s="4"/>
      <c r="K34579" s="4"/>
      <c r="L34579" s="4"/>
      <c r="M34579" s="4"/>
    </row>
    <row r="34580" spans="2:13" x14ac:dyDescent="0.25">
      <c r="B34580" s="3">
        <v>71160</v>
      </c>
      <c r="C34580" s="3">
        <v>0</v>
      </c>
      <c r="G34580" s="4"/>
      <c r="H34580" s="4"/>
      <c r="I34580" s="4"/>
      <c r="J34580" s="4"/>
      <c r="K34580" s="4"/>
      <c r="L34580" s="4"/>
      <c r="M34580" s="4"/>
    </row>
    <row r="34581" spans="2:13" x14ac:dyDescent="0.25">
      <c r="B34581" s="3">
        <v>71161</v>
      </c>
      <c r="C34581" s="3">
        <v>0</v>
      </c>
      <c r="G34581" s="4"/>
      <c r="H34581" s="4"/>
      <c r="I34581" s="4"/>
      <c r="J34581" s="4"/>
      <c r="K34581" s="4"/>
      <c r="L34581" s="4"/>
      <c r="M34581" s="4"/>
    </row>
    <row r="34582" spans="2:13" x14ac:dyDescent="0.25">
      <c r="B34582" s="3">
        <v>71162</v>
      </c>
      <c r="C34582" s="3">
        <v>0</v>
      </c>
      <c r="G34582" s="4"/>
      <c r="H34582" s="4"/>
      <c r="I34582" s="4"/>
      <c r="J34582" s="4"/>
      <c r="K34582" s="4"/>
      <c r="L34582" s="4"/>
      <c r="M34582" s="4"/>
    </row>
    <row r="34583" spans="2:13" x14ac:dyDescent="0.25">
      <c r="B34583" s="3">
        <v>71163</v>
      </c>
      <c r="C34583" s="3">
        <v>0</v>
      </c>
      <c r="G34583" s="4"/>
      <c r="H34583" s="4"/>
      <c r="I34583" s="4"/>
      <c r="J34583" s="4"/>
      <c r="K34583" s="4"/>
      <c r="L34583" s="4"/>
      <c r="M34583" s="4"/>
    </row>
    <row r="34584" spans="2:13" x14ac:dyDescent="0.25">
      <c r="B34584" s="3">
        <v>71164</v>
      </c>
      <c r="C34584" s="3">
        <v>0</v>
      </c>
      <c r="G34584" s="4"/>
      <c r="H34584" s="4"/>
      <c r="I34584" s="4"/>
      <c r="J34584" s="4"/>
      <c r="K34584" s="4"/>
      <c r="L34584" s="4"/>
      <c r="M34584" s="4"/>
    </row>
    <row r="34585" spans="2:13" x14ac:dyDescent="0.25">
      <c r="B34585" s="3">
        <v>71165</v>
      </c>
      <c r="C34585" s="3">
        <v>0</v>
      </c>
      <c r="G34585" s="4"/>
      <c r="H34585" s="4"/>
      <c r="I34585" s="4"/>
      <c r="J34585" s="4"/>
      <c r="K34585" s="4"/>
      <c r="L34585" s="4"/>
      <c r="M34585" s="4"/>
    </row>
    <row r="34586" spans="2:13" x14ac:dyDescent="0.25">
      <c r="B34586" s="3">
        <v>71166</v>
      </c>
      <c r="C34586" s="3">
        <v>0</v>
      </c>
      <c r="G34586" s="4"/>
      <c r="H34586" s="4"/>
      <c r="I34586" s="4"/>
      <c r="J34586" s="4"/>
      <c r="K34586" s="4"/>
      <c r="L34586" s="4"/>
      <c r="M34586" s="4"/>
    </row>
    <row r="34587" spans="2:13" x14ac:dyDescent="0.25">
      <c r="B34587" s="3">
        <v>71167</v>
      </c>
      <c r="C34587" s="3">
        <v>0</v>
      </c>
      <c r="G34587" s="4"/>
      <c r="H34587" s="4"/>
      <c r="I34587" s="4"/>
      <c r="J34587" s="4"/>
      <c r="K34587" s="4"/>
      <c r="L34587" s="4"/>
      <c r="M34587" s="4"/>
    </row>
    <row r="34588" spans="2:13" x14ac:dyDescent="0.25">
      <c r="B34588" s="3">
        <v>71168</v>
      </c>
      <c r="C34588" s="3">
        <v>0</v>
      </c>
      <c r="G34588" s="4"/>
      <c r="H34588" s="4"/>
      <c r="I34588" s="4"/>
      <c r="J34588" s="4"/>
      <c r="K34588" s="4"/>
      <c r="L34588" s="4"/>
      <c r="M34588" s="4"/>
    </row>
    <row r="34589" spans="2:13" x14ac:dyDescent="0.25">
      <c r="B34589" s="3">
        <v>71169</v>
      </c>
      <c r="C34589" s="3">
        <v>0</v>
      </c>
      <c r="G34589" s="4"/>
      <c r="H34589" s="4"/>
      <c r="I34589" s="4"/>
      <c r="J34589" s="4"/>
      <c r="K34589" s="4"/>
      <c r="L34589" s="4"/>
      <c r="M34589" s="4"/>
    </row>
    <row r="34590" spans="2:13" x14ac:dyDescent="0.25">
      <c r="B34590" s="3">
        <v>71170</v>
      </c>
      <c r="C34590" s="3">
        <v>0</v>
      </c>
      <c r="G34590" s="4"/>
      <c r="H34590" s="4"/>
      <c r="I34590" s="4"/>
      <c r="J34590" s="4"/>
      <c r="K34590" s="4"/>
      <c r="L34590" s="4"/>
      <c r="M34590" s="4"/>
    </row>
    <row r="34591" spans="2:13" x14ac:dyDescent="0.25">
      <c r="B34591" s="3">
        <v>71171</v>
      </c>
      <c r="C34591" s="3">
        <v>0</v>
      </c>
      <c r="G34591" s="4"/>
      <c r="H34591" s="4"/>
      <c r="I34591" s="4"/>
      <c r="J34591" s="4"/>
      <c r="K34591" s="4"/>
      <c r="L34591" s="4"/>
      <c r="M34591" s="4"/>
    </row>
    <row r="34592" spans="2:13" x14ac:dyDescent="0.25">
      <c r="B34592" s="3">
        <v>71172</v>
      </c>
      <c r="C34592" s="3">
        <v>0</v>
      </c>
      <c r="G34592" s="4"/>
      <c r="H34592" s="4"/>
      <c r="I34592" s="4"/>
      <c r="J34592" s="4"/>
      <c r="K34592" s="4"/>
      <c r="L34592" s="4"/>
      <c r="M34592" s="4"/>
    </row>
    <row r="34593" spans="2:13" x14ac:dyDescent="0.25">
      <c r="B34593" s="3">
        <v>71173</v>
      </c>
      <c r="C34593" s="3">
        <v>0</v>
      </c>
      <c r="G34593" s="4"/>
      <c r="H34593" s="4"/>
      <c r="I34593" s="4"/>
      <c r="J34593" s="4"/>
      <c r="K34593" s="4"/>
      <c r="L34593" s="4"/>
      <c r="M34593" s="4"/>
    </row>
    <row r="34594" spans="2:13" x14ac:dyDescent="0.25">
      <c r="B34594" s="3">
        <v>71174</v>
      </c>
      <c r="C34594" s="3">
        <v>0</v>
      </c>
      <c r="G34594" s="4"/>
      <c r="H34594" s="4"/>
      <c r="I34594" s="4"/>
      <c r="J34594" s="4"/>
      <c r="K34594" s="4"/>
      <c r="L34594" s="4"/>
      <c r="M34594" s="4"/>
    </row>
    <row r="34595" spans="2:13" x14ac:dyDescent="0.25">
      <c r="B34595" s="3">
        <v>71175</v>
      </c>
      <c r="C34595" s="3">
        <v>0</v>
      </c>
      <c r="G34595" s="4"/>
      <c r="H34595" s="4"/>
      <c r="I34595" s="4"/>
      <c r="J34595" s="4"/>
      <c r="K34595" s="4"/>
      <c r="L34595" s="4"/>
      <c r="M34595" s="4"/>
    </row>
    <row r="34596" spans="2:13" x14ac:dyDescent="0.25">
      <c r="B34596" s="3">
        <v>71176</v>
      </c>
      <c r="C34596" s="3">
        <v>0</v>
      </c>
      <c r="G34596" s="4"/>
      <c r="H34596" s="4"/>
      <c r="I34596" s="4"/>
      <c r="J34596" s="4"/>
      <c r="K34596" s="4"/>
      <c r="L34596" s="4"/>
      <c r="M34596" s="4"/>
    </row>
    <row r="34597" spans="2:13" x14ac:dyDescent="0.25">
      <c r="B34597" s="3">
        <v>71177</v>
      </c>
      <c r="C34597" s="3">
        <v>0</v>
      </c>
      <c r="G34597" s="4"/>
      <c r="H34597" s="4"/>
      <c r="I34597" s="4"/>
      <c r="J34597" s="4"/>
      <c r="K34597" s="4"/>
      <c r="L34597" s="4"/>
      <c r="M34597" s="4"/>
    </row>
    <row r="34598" spans="2:13" x14ac:dyDescent="0.25">
      <c r="B34598" s="3">
        <v>71178</v>
      </c>
      <c r="C34598" s="3">
        <v>0</v>
      </c>
      <c r="G34598" s="4"/>
      <c r="H34598" s="4"/>
      <c r="I34598" s="4"/>
      <c r="J34598" s="4"/>
      <c r="K34598" s="4"/>
      <c r="L34598" s="4"/>
      <c r="M34598" s="4"/>
    </row>
    <row r="34599" spans="2:13" x14ac:dyDescent="0.25">
      <c r="B34599" s="3">
        <v>71179</v>
      </c>
      <c r="C34599" s="3">
        <v>0</v>
      </c>
      <c r="G34599" s="4"/>
      <c r="H34599" s="4"/>
      <c r="I34599" s="4"/>
      <c r="J34599" s="4"/>
      <c r="K34599" s="4"/>
      <c r="L34599" s="4"/>
      <c r="M34599" s="4"/>
    </row>
    <row r="34600" spans="2:13" x14ac:dyDescent="0.25">
      <c r="B34600" s="3">
        <v>71180</v>
      </c>
      <c r="C34600" s="3">
        <v>0</v>
      </c>
      <c r="G34600" s="4"/>
      <c r="H34600" s="4"/>
      <c r="I34600" s="4"/>
      <c r="J34600" s="4"/>
      <c r="K34600" s="4"/>
      <c r="L34600" s="4"/>
      <c r="M34600" s="4"/>
    </row>
    <row r="34601" spans="2:13" x14ac:dyDescent="0.25">
      <c r="B34601" s="3">
        <v>71181</v>
      </c>
      <c r="C34601" s="3">
        <v>0</v>
      </c>
      <c r="G34601" s="4"/>
      <c r="H34601" s="4"/>
      <c r="I34601" s="4"/>
      <c r="J34601" s="4"/>
      <c r="K34601" s="4"/>
      <c r="L34601" s="4"/>
      <c r="M34601" s="4"/>
    </row>
    <row r="34602" spans="2:13" x14ac:dyDescent="0.25">
      <c r="B34602" s="3">
        <v>71182</v>
      </c>
      <c r="C34602" s="3">
        <v>0</v>
      </c>
      <c r="G34602" s="4"/>
      <c r="H34602" s="4"/>
      <c r="I34602" s="4"/>
      <c r="J34602" s="4"/>
      <c r="K34602" s="4"/>
      <c r="L34602" s="4"/>
      <c r="M34602" s="4"/>
    </row>
    <row r="34603" spans="2:13" x14ac:dyDescent="0.25">
      <c r="B34603" s="3">
        <v>71183</v>
      </c>
      <c r="C34603" s="3">
        <v>0</v>
      </c>
      <c r="G34603" s="4"/>
      <c r="H34603" s="4"/>
      <c r="I34603" s="4"/>
      <c r="J34603" s="4"/>
      <c r="K34603" s="4"/>
      <c r="L34603" s="4"/>
      <c r="M34603" s="4"/>
    </row>
    <row r="34604" spans="2:13" x14ac:dyDescent="0.25">
      <c r="B34604" s="3">
        <v>72154</v>
      </c>
      <c r="C34604" s="3">
        <v>0</v>
      </c>
      <c r="G34604" s="4"/>
      <c r="H34604" s="4"/>
      <c r="I34604" s="4"/>
      <c r="J34604" s="4"/>
      <c r="K34604" s="4"/>
      <c r="L34604" s="4"/>
      <c r="M34604" s="4"/>
    </row>
    <row r="34605" spans="2:13" x14ac:dyDescent="0.25">
      <c r="B34605" s="3">
        <v>72155</v>
      </c>
      <c r="C34605" s="3">
        <v>0</v>
      </c>
      <c r="G34605" s="4"/>
      <c r="H34605" s="4"/>
      <c r="I34605" s="4"/>
      <c r="J34605" s="4"/>
      <c r="K34605" s="4"/>
      <c r="L34605" s="4"/>
      <c r="M34605" s="4"/>
    </row>
    <row r="34606" spans="2:13" x14ac:dyDescent="0.25">
      <c r="B34606" s="3">
        <v>72156</v>
      </c>
      <c r="C34606" s="3">
        <v>0</v>
      </c>
      <c r="G34606" s="4"/>
      <c r="H34606" s="4"/>
      <c r="I34606" s="4"/>
      <c r="J34606" s="4"/>
      <c r="K34606" s="4"/>
      <c r="L34606" s="4"/>
      <c r="M34606" s="4"/>
    </row>
    <row r="34607" spans="2:13" x14ac:dyDescent="0.25">
      <c r="B34607" s="3">
        <v>72157</v>
      </c>
      <c r="C34607" s="3">
        <v>0</v>
      </c>
      <c r="G34607" s="4"/>
      <c r="H34607" s="4"/>
      <c r="I34607" s="4"/>
      <c r="J34607" s="4"/>
      <c r="K34607" s="4"/>
      <c r="L34607" s="4"/>
      <c r="M34607" s="4"/>
    </row>
    <row r="34608" spans="2:13" x14ac:dyDescent="0.25">
      <c r="B34608" s="3">
        <v>72158</v>
      </c>
      <c r="C34608" s="3">
        <v>0</v>
      </c>
      <c r="G34608" s="4"/>
      <c r="H34608" s="4"/>
      <c r="I34608" s="4"/>
      <c r="J34608" s="4"/>
      <c r="K34608" s="4"/>
      <c r="L34608" s="4"/>
      <c r="M34608" s="4"/>
    </row>
    <row r="34609" spans="2:13" x14ac:dyDescent="0.25">
      <c r="B34609" s="3">
        <v>72159</v>
      </c>
      <c r="C34609" s="3">
        <v>0</v>
      </c>
      <c r="G34609" s="4"/>
      <c r="H34609" s="4"/>
      <c r="I34609" s="4"/>
      <c r="J34609" s="4"/>
      <c r="K34609" s="4"/>
      <c r="L34609" s="4"/>
      <c r="M34609" s="4"/>
    </row>
    <row r="34610" spans="2:13" x14ac:dyDescent="0.25">
      <c r="B34610" s="3">
        <v>72160</v>
      </c>
      <c r="C34610" s="3">
        <v>0</v>
      </c>
      <c r="G34610" s="4"/>
      <c r="H34610" s="4"/>
      <c r="I34610" s="4"/>
      <c r="J34610" s="4"/>
      <c r="K34610" s="4"/>
      <c r="L34610" s="4"/>
      <c r="M34610" s="4"/>
    </row>
    <row r="34611" spans="2:13" x14ac:dyDescent="0.25">
      <c r="B34611" s="3">
        <v>72161</v>
      </c>
      <c r="C34611" s="3">
        <v>0</v>
      </c>
      <c r="G34611" s="4"/>
      <c r="H34611" s="4"/>
      <c r="I34611" s="4"/>
      <c r="J34611" s="4"/>
      <c r="K34611" s="4"/>
      <c r="L34611" s="4"/>
      <c r="M34611" s="4"/>
    </row>
    <row r="34612" spans="2:13" x14ac:dyDescent="0.25">
      <c r="B34612" s="3">
        <v>72162</v>
      </c>
      <c r="C34612" s="3">
        <v>0</v>
      </c>
      <c r="G34612" s="4"/>
      <c r="H34612" s="4"/>
      <c r="I34612" s="4"/>
      <c r="J34612" s="4"/>
      <c r="K34612" s="4"/>
      <c r="L34612" s="4"/>
      <c r="M34612" s="4"/>
    </row>
    <row r="34613" spans="2:13" x14ac:dyDescent="0.25">
      <c r="B34613" s="3">
        <v>72163</v>
      </c>
      <c r="C34613" s="3">
        <v>0</v>
      </c>
      <c r="G34613" s="4"/>
      <c r="H34613" s="4"/>
      <c r="I34613" s="4"/>
      <c r="J34613" s="4"/>
      <c r="K34613" s="4"/>
      <c r="L34613" s="4"/>
      <c r="M34613" s="4"/>
    </row>
    <row r="34614" spans="2:13" x14ac:dyDescent="0.25">
      <c r="B34614" s="3">
        <v>72164</v>
      </c>
      <c r="C34614" s="3">
        <v>0</v>
      </c>
      <c r="G34614" s="4"/>
      <c r="H34614" s="4"/>
      <c r="I34614" s="4"/>
      <c r="J34614" s="4"/>
      <c r="K34614" s="4"/>
      <c r="L34614" s="4"/>
      <c r="M34614" s="4"/>
    </row>
    <row r="34615" spans="2:13" x14ac:dyDescent="0.25">
      <c r="B34615" s="3">
        <v>72165</v>
      </c>
      <c r="C34615" s="3">
        <v>0</v>
      </c>
      <c r="G34615" s="4"/>
      <c r="H34615" s="4"/>
      <c r="I34615" s="4"/>
      <c r="J34615" s="4"/>
      <c r="K34615" s="4"/>
      <c r="L34615" s="4"/>
      <c r="M34615" s="4"/>
    </row>
    <row r="34616" spans="2:13" x14ac:dyDescent="0.25">
      <c r="B34616" s="3">
        <v>72166</v>
      </c>
      <c r="C34616" s="3">
        <v>0</v>
      </c>
      <c r="G34616" s="4"/>
      <c r="H34616" s="4"/>
      <c r="I34616" s="4"/>
      <c r="J34616" s="4"/>
      <c r="K34616" s="4"/>
      <c r="L34616" s="4"/>
      <c r="M34616" s="4"/>
    </row>
    <row r="34617" spans="2:13" x14ac:dyDescent="0.25">
      <c r="B34617" s="3">
        <v>72167</v>
      </c>
      <c r="C34617" s="3">
        <v>0</v>
      </c>
      <c r="G34617" s="4"/>
      <c r="H34617" s="4"/>
      <c r="I34617" s="4"/>
      <c r="J34617" s="4"/>
      <c r="K34617" s="4"/>
      <c r="L34617" s="4"/>
      <c r="M34617" s="4"/>
    </row>
    <row r="34618" spans="2:13" x14ac:dyDescent="0.25">
      <c r="B34618" s="3">
        <v>72168</v>
      </c>
      <c r="C34618" s="3">
        <v>0</v>
      </c>
      <c r="G34618" s="4"/>
      <c r="H34618" s="4"/>
      <c r="I34618" s="4"/>
      <c r="J34618" s="4"/>
      <c r="K34618" s="4"/>
      <c r="L34618" s="4"/>
      <c r="M34618" s="4"/>
    </row>
    <row r="34619" spans="2:13" x14ac:dyDescent="0.25">
      <c r="B34619" s="3">
        <v>72169</v>
      </c>
      <c r="C34619" s="3">
        <v>0</v>
      </c>
      <c r="G34619" s="4"/>
      <c r="H34619" s="4"/>
      <c r="I34619" s="4"/>
      <c r="J34619" s="4"/>
      <c r="K34619" s="4"/>
      <c r="L34619" s="4"/>
      <c r="M34619" s="4"/>
    </row>
    <row r="34620" spans="2:13" x14ac:dyDescent="0.25">
      <c r="B34620" s="3">
        <v>72170</v>
      </c>
      <c r="C34620" s="3">
        <v>0</v>
      </c>
      <c r="G34620" s="4"/>
      <c r="H34620" s="4"/>
      <c r="I34620" s="4"/>
      <c r="J34620" s="4"/>
      <c r="K34620" s="4"/>
      <c r="L34620" s="4"/>
      <c r="M34620" s="4"/>
    </row>
    <row r="34621" spans="2:13" x14ac:dyDescent="0.25">
      <c r="B34621" s="3">
        <v>72171</v>
      </c>
      <c r="C34621" s="3">
        <v>0</v>
      </c>
      <c r="G34621" s="4"/>
      <c r="H34621" s="4"/>
      <c r="I34621" s="4"/>
      <c r="J34621" s="4"/>
      <c r="K34621" s="4"/>
      <c r="L34621" s="4"/>
      <c r="M34621" s="4"/>
    </row>
    <row r="34622" spans="2:13" x14ac:dyDescent="0.25">
      <c r="B34622" s="3">
        <v>72172</v>
      </c>
      <c r="C34622" s="3">
        <v>0</v>
      </c>
      <c r="G34622" s="4"/>
      <c r="H34622" s="4"/>
      <c r="I34622" s="4"/>
      <c r="J34622" s="4"/>
      <c r="K34622" s="4"/>
      <c r="L34622" s="4"/>
      <c r="M34622" s="4"/>
    </row>
    <row r="34623" spans="2:13" x14ac:dyDescent="0.25">
      <c r="B34623" s="3">
        <v>72173</v>
      </c>
      <c r="C34623" s="3">
        <v>0</v>
      </c>
      <c r="G34623" s="4"/>
      <c r="H34623" s="4"/>
      <c r="I34623" s="4"/>
      <c r="J34623" s="4"/>
      <c r="K34623" s="4"/>
      <c r="L34623" s="4"/>
      <c r="M34623" s="4"/>
    </row>
    <row r="34624" spans="2:13" x14ac:dyDescent="0.25">
      <c r="B34624" s="3">
        <v>72174</v>
      </c>
      <c r="C34624" s="3">
        <v>0</v>
      </c>
      <c r="G34624" s="4"/>
      <c r="H34624" s="4"/>
      <c r="I34624" s="4"/>
      <c r="J34624" s="4"/>
      <c r="K34624" s="4"/>
      <c r="L34624" s="4"/>
      <c r="M34624" s="4"/>
    </row>
    <row r="34625" spans="2:13" x14ac:dyDescent="0.25">
      <c r="B34625" s="3">
        <v>72175</v>
      </c>
      <c r="C34625" s="3">
        <v>0</v>
      </c>
      <c r="G34625" s="4"/>
      <c r="H34625" s="4"/>
      <c r="I34625" s="4"/>
      <c r="J34625" s="4"/>
      <c r="K34625" s="4"/>
      <c r="L34625" s="4"/>
      <c r="M34625" s="4"/>
    </row>
    <row r="34626" spans="2:13" x14ac:dyDescent="0.25">
      <c r="B34626" s="3">
        <v>72176</v>
      </c>
      <c r="C34626" s="3">
        <v>0</v>
      </c>
      <c r="G34626" s="4"/>
      <c r="H34626" s="4"/>
      <c r="I34626" s="4"/>
      <c r="J34626" s="4"/>
      <c r="K34626" s="4"/>
      <c r="L34626" s="4"/>
      <c r="M34626" s="4"/>
    </row>
    <row r="34627" spans="2:13" x14ac:dyDescent="0.25">
      <c r="B34627" s="3">
        <v>72177</v>
      </c>
      <c r="C34627" s="3">
        <v>0</v>
      </c>
      <c r="G34627" s="4"/>
      <c r="H34627" s="4"/>
      <c r="I34627" s="4"/>
      <c r="J34627" s="4"/>
      <c r="K34627" s="4"/>
      <c r="L34627" s="4"/>
      <c r="M34627" s="4"/>
    </row>
    <row r="34628" spans="2:13" x14ac:dyDescent="0.25">
      <c r="B34628" s="3">
        <v>72178</v>
      </c>
      <c r="C34628" s="3">
        <v>0</v>
      </c>
      <c r="G34628" s="4"/>
      <c r="H34628" s="4"/>
      <c r="I34628" s="4"/>
      <c r="J34628" s="4"/>
      <c r="K34628" s="4"/>
      <c r="L34628" s="4"/>
      <c r="M34628" s="4"/>
    </row>
    <row r="34629" spans="2:13" x14ac:dyDescent="0.25">
      <c r="B34629" s="3">
        <v>72179</v>
      </c>
      <c r="C34629" s="3">
        <v>0</v>
      </c>
      <c r="G34629" s="4"/>
      <c r="H34629" s="4"/>
      <c r="I34629" s="4"/>
      <c r="J34629" s="4"/>
      <c r="K34629" s="4"/>
      <c r="L34629" s="4"/>
      <c r="M34629" s="4"/>
    </row>
    <row r="34630" spans="2:13" x14ac:dyDescent="0.25">
      <c r="B34630" s="3">
        <v>72180</v>
      </c>
      <c r="C34630" s="3">
        <v>0</v>
      </c>
      <c r="G34630" s="4"/>
      <c r="H34630" s="4"/>
      <c r="I34630" s="4"/>
      <c r="J34630" s="4"/>
      <c r="K34630" s="4"/>
      <c r="L34630" s="4"/>
      <c r="M34630" s="4"/>
    </row>
    <row r="34631" spans="2:13" x14ac:dyDescent="0.25">
      <c r="B34631" s="3">
        <v>72181</v>
      </c>
      <c r="C34631" s="3">
        <v>0</v>
      </c>
      <c r="G34631" s="4"/>
      <c r="H34631" s="4"/>
      <c r="I34631" s="4"/>
      <c r="J34631" s="4"/>
      <c r="K34631" s="4"/>
      <c r="L34631" s="4"/>
      <c r="M34631" s="4"/>
    </row>
    <row r="34632" spans="2:13" x14ac:dyDescent="0.25">
      <c r="B34632" s="3">
        <v>72182</v>
      </c>
      <c r="C34632" s="3">
        <v>0</v>
      </c>
      <c r="G34632" s="4"/>
      <c r="H34632" s="4"/>
      <c r="I34632" s="4"/>
      <c r="J34632" s="4"/>
      <c r="K34632" s="4"/>
      <c r="L34632" s="4"/>
      <c r="M34632" s="4"/>
    </row>
    <row r="34633" spans="2:13" x14ac:dyDescent="0.25">
      <c r="B34633" s="3">
        <v>72183</v>
      </c>
      <c r="C34633" s="3">
        <v>0</v>
      </c>
      <c r="G34633" s="4"/>
      <c r="H34633" s="4"/>
      <c r="I34633" s="4"/>
      <c r="J34633" s="4"/>
      <c r="K34633" s="4"/>
      <c r="L34633" s="4"/>
      <c r="M34633" s="4"/>
    </row>
    <row r="34634" spans="2:13" x14ac:dyDescent="0.25">
      <c r="B34634" s="3">
        <v>72184</v>
      </c>
      <c r="C34634" s="3">
        <v>0</v>
      </c>
      <c r="G34634" s="4"/>
      <c r="H34634" s="4"/>
      <c r="I34634" s="4"/>
      <c r="J34634" s="4"/>
      <c r="K34634" s="4"/>
      <c r="L34634" s="4"/>
      <c r="M34634" s="4"/>
    </row>
    <row r="34635" spans="2:13" x14ac:dyDescent="0.25">
      <c r="B34635" s="3">
        <v>73157</v>
      </c>
      <c r="C34635" s="3">
        <v>0</v>
      </c>
      <c r="G34635" s="4"/>
      <c r="H34635" s="4"/>
      <c r="I34635" s="4"/>
      <c r="J34635" s="4"/>
      <c r="K34635" s="4"/>
      <c r="L34635" s="4"/>
      <c r="M34635" s="4"/>
    </row>
    <row r="34636" spans="2:13" x14ac:dyDescent="0.25">
      <c r="B34636" s="3">
        <v>73158</v>
      </c>
      <c r="C34636" s="3">
        <v>0</v>
      </c>
      <c r="G34636" s="4"/>
      <c r="H34636" s="4"/>
      <c r="I34636" s="4"/>
      <c r="J34636" s="4"/>
      <c r="K34636" s="4"/>
      <c r="L34636" s="4"/>
      <c r="M34636" s="4"/>
    </row>
    <row r="34637" spans="2:13" x14ac:dyDescent="0.25">
      <c r="B34637" s="3">
        <v>73159</v>
      </c>
      <c r="C34637" s="3">
        <v>0</v>
      </c>
      <c r="G34637" s="4"/>
      <c r="H34637" s="4"/>
      <c r="I34637" s="4"/>
      <c r="J34637" s="4"/>
      <c r="K34637" s="4"/>
      <c r="L34637" s="4"/>
      <c r="M34637" s="4"/>
    </row>
    <row r="34638" spans="2:13" x14ac:dyDescent="0.25">
      <c r="B34638" s="3">
        <v>73160</v>
      </c>
      <c r="C34638" s="3">
        <v>0</v>
      </c>
      <c r="G34638" s="4"/>
      <c r="H34638" s="4"/>
      <c r="I34638" s="4"/>
      <c r="J34638" s="4"/>
      <c r="K34638" s="4"/>
      <c r="L34638" s="4"/>
      <c r="M34638" s="4"/>
    </row>
    <row r="34639" spans="2:13" x14ac:dyDescent="0.25">
      <c r="B34639" s="3">
        <v>73161</v>
      </c>
      <c r="C34639" s="3">
        <v>0</v>
      </c>
      <c r="G34639" s="4"/>
      <c r="H34639" s="4"/>
      <c r="I34639" s="4"/>
      <c r="J34639" s="4"/>
      <c r="K34639" s="4"/>
      <c r="L34639" s="4"/>
      <c r="M34639" s="4"/>
    </row>
    <row r="34640" spans="2:13" x14ac:dyDescent="0.25">
      <c r="B34640" s="3">
        <v>73162</v>
      </c>
      <c r="C34640" s="3">
        <v>0</v>
      </c>
      <c r="G34640" s="4"/>
      <c r="H34640" s="4"/>
      <c r="I34640" s="4"/>
      <c r="J34640" s="4"/>
      <c r="K34640" s="4"/>
      <c r="L34640" s="4"/>
      <c r="M34640" s="4"/>
    </row>
    <row r="34641" spans="2:13" x14ac:dyDescent="0.25">
      <c r="B34641" s="3">
        <v>73163</v>
      </c>
      <c r="C34641" s="3">
        <v>0</v>
      </c>
      <c r="G34641" s="4"/>
      <c r="H34641" s="4"/>
      <c r="I34641" s="4"/>
      <c r="J34641" s="4"/>
      <c r="K34641" s="4"/>
      <c r="L34641" s="4"/>
      <c r="M34641" s="4"/>
    </row>
    <row r="34642" spans="2:13" x14ac:dyDescent="0.25">
      <c r="B34642" s="3">
        <v>73164</v>
      </c>
      <c r="C34642" s="3">
        <v>0</v>
      </c>
      <c r="G34642" s="4"/>
      <c r="H34642" s="4"/>
      <c r="I34642" s="4"/>
      <c r="J34642" s="4"/>
      <c r="K34642" s="4"/>
      <c r="L34642" s="4"/>
      <c r="M34642" s="4"/>
    </row>
    <row r="34643" spans="2:13" x14ac:dyDescent="0.25">
      <c r="B34643" s="3">
        <v>73165</v>
      </c>
      <c r="C34643" s="3">
        <v>0</v>
      </c>
      <c r="G34643" s="4"/>
      <c r="H34643" s="4"/>
      <c r="I34643" s="4"/>
      <c r="J34643" s="4"/>
      <c r="K34643" s="4"/>
      <c r="L34643" s="4"/>
      <c r="M34643" s="4"/>
    </row>
    <row r="34644" spans="2:13" x14ac:dyDescent="0.25">
      <c r="B34644" s="3">
        <v>73166</v>
      </c>
      <c r="C34644" s="3">
        <v>0</v>
      </c>
      <c r="G34644" s="4"/>
      <c r="H34644" s="4"/>
      <c r="I34644" s="4"/>
      <c r="J34644" s="4"/>
      <c r="K34644" s="4"/>
      <c r="L34644" s="4"/>
      <c r="M34644" s="4"/>
    </row>
    <row r="34645" spans="2:13" x14ac:dyDescent="0.25">
      <c r="B34645" s="3">
        <v>73167</v>
      </c>
      <c r="C34645" s="3">
        <v>0</v>
      </c>
      <c r="G34645" s="4"/>
      <c r="H34645" s="4"/>
      <c r="I34645" s="4"/>
      <c r="J34645" s="4"/>
      <c r="K34645" s="4"/>
      <c r="L34645" s="4"/>
      <c r="M34645" s="4"/>
    </row>
    <row r="34646" spans="2:13" x14ac:dyDescent="0.25">
      <c r="B34646" s="3">
        <v>73168</v>
      </c>
      <c r="C34646" s="3">
        <v>0</v>
      </c>
      <c r="G34646" s="4"/>
      <c r="H34646" s="4"/>
      <c r="I34646" s="4"/>
      <c r="J34646" s="4"/>
      <c r="K34646" s="4"/>
      <c r="L34646" s="4"/>
      <c r="M34646" s="4"/>
    </row>
    <row r="34647" spans="2:13" x14ac:dyDescent="0.25">
      <c r="B34647" s="3">
        <v>73169</v>
      </c>
      <c r="C34647" s="3">
        <v>0</v>
      </c>
      <c r="G34647" s="4"/>
      <c r="H34647" s="4"/>
      <c r="I34647" s="4"/>
      <c r="J34647" s="4"/>
      <c r="K34647" s="4"/>
      <c r="L34647" s="4"/>
      <c r="M34647" s="4"/>
    </row>
    <row r="34648" spans="2:13" x14ac:dyDescent="0.25">
      <c r="B34648" s="3">
        <v>73170</v>
      </c>
      <c r="C34648" s="3">
        <v>0</v>
      </c>
      <c r="G34648" s="4"/>
      <c r="H34648" s="4"/>
      <c r="I34648" s="4"/>
      <c r="J34648" s="4"/>
      <c r="K34648" s="4"/>
      <c r="L34648" s="4"/>
      <c r="M34648" s="4"/>
    </row>
    <row r="34649" spans="2:13" x14ac:dyDescent="0.25">
      <c r="B34649" s="3">
        <v>73171</v>
      </c>
      <c r="C34649" s="3">
        <v>0</v>
      </c>
      <c r="G34649" s="4"/>
      <c r="H34649" s="4"/>
      <c r="I34649" s="4"/>
      <c r="J34649" s="4"/>
      <c r="K34649" s="4"/>
      <c r="L34649" s="4"/>
      <c r="M34649" s="4"/>
    </row>
    <row r="34650" spans="2:13" x14ac:dyDescent="0.25">
      <c r="B34650" s="3">
        <v>73172</v>
      </c>
      <c r="C34650" s="3">
        <v>0</v>
      </c>
      <c r="G34650" s="4"/>
      <c r="H34650" s="4"/>
      <c r="I34650" s="4"/>
      <c r="J34650" s="4"/>
      <c r="K34650" s="4"/>
      <c r="L34650" s="4"/>
      <c r="M34650" s="4"/>
    </row>
    <row r="34651" spans="2:13" x14ac:dyDescent="0.25">
      <c r="B34651" s="3">
        <v>73173</v>
      </c>
      <c r="C34651" s="3">
        <v>0</v>
      </c>
      <c r="G34651" s="4"/>
      <c r="H34651" s="4"/>
      <c r="I34651" s="4"/>
      <c r="J34651" s="4"/>
      <c r="K34651" s="4"/>
      <c r="L34651" s="4"/>
      <c r="M34651" s="4"/>
    </row>
    <row r="34652" spans="2:13" x14ac:dyDescent="0.25">
      <c r="B34652" s="3">
        <v>73174</v>
      </c>
      <c r="C34652" s="3">
        <v>0</v>
      </c>
      <c r="G34652" s="4"/>
      <c r="H34652" s="4"/>
      <c r="I34652" s="4"/>
      <c r="J34652" s="4"/>
      <c r="K34652" s="4"/>
      <c r="L34652" s="4"/>
      <c r="M34652" s="4"/>
    </row>
    <row r="34653" spans="2:13" x14ac:dyDescent="0.25">
      <c r="B34653" s="3">
        <v>73175</v>
      </c>
      <c r="C34653" s="3">
        <v>0</v>
      </c>
      <c r="G34653" s="4"/>
      <c r="H34653" s="4"/>
      <c r="I34653" s="4"/>
      <c r="J34653" s="4"/>
      <c r="K34653" s="4"/>
      <c r="L34653" s="4"/>
      <c r="M34653" s="4"/>
    </row>
    <row r="34654" spans="2:13" x14ac:dyDescent="0.25">
      <c r="B34654" s="3">
        <v>73176</v>
      </c>
      <c r="C34654" s="3">
        <v>0</v>
      </c>
      <c r="G34654" s="4"/>
      <c r="H34654" s="4"/>
      <c r="I34654" s="4"/>
      <c r="J34654" s="4"/>
      <c r="K34654" s="4"/>
      <c r="L34654" s="4"/>
      <c r="M34654" s="4"/>
    </row>
    <row r="34655" spans="2:13" x14ac:dyDescent="0.25">
      <c r="B34655" s="3">
        <v>73177</v>
      </c>
      <c r="C34655" s="3">
        <v>0</v>
      </c>
      <c r="G34655" s="4"/>
      <c r="H34655" s="4"/>
      <c r="I34655" s="4"/>
      <c r="J34655" s="4"/>
      <c r="K34655" s="4"/>
      <c r="L34655" s="4"/>
      <c r="M34655" s="4"/>
    </row>
    <row r="34656" spans="2:13" x14ac:dyDescent="0.25">
      <c r="B34656" s="3">
        <v>73178</v>
      </c>
      <c r="C34656" s="3">
        <v>0</v>
      </c>
      <c r="G34656" s="4"/>
      <c r="H34656" s="4"/>
      <c r="I34656" s="4"/>
      <c r="J34656" s="4"/>
      <c r="K34656" s="4"/>
      <c r="L34656" s="4"/>
      <c r="M34656" s="4"/>
    </row>
    <row r="34657" spans="2:13" x14ac:dyDescent="0.25">
      <c r="B34657" s="3">
        <v>73179</v>
      </c>
      <c r="C34657" s="3">
        <v>0</v>
      </c>
      <c r="G34657" s="4"/>
      <c r="H34657" s="4"/>
      <c r="I34657" s="4"/>
      <c r="J34657" s="4"/>
      <c r="K34657" s="4"/>
      <c r="L34657" s="4"/>
      <c r="M34657" s="4"/>
    </row>
    <row r="34658" spans="2:13" x14ac:dyDescent="0.25">
      <c r="B34658" s="3">
        <v>73180</v>
      </c>
      <c r="C34658" s="3">
        <v>0</v>
      </c>
      <c r="G34658" s="4"/>
      <c r="H34658" s="4"/>
      <c r="I34658" s="4"/>
      <c r="J34658" s="4"/>
      <c r="K34658" s="4"/>
      <c r="L34658" s="4"/>
      <c r="M34658" s="4"/>
    </row>
    <row r="34659" spans="2:13" x14ac:dyDescent="0.25">
      <c r="B34659" s="3">
        <v>73181</v>
      </c>
      <c r="C34659" s="3">
        <v>0</v>
      </c>
      <c r="G34659" s="4"/>
      <c r="H34659" s="4"/>
      <c r="I34659" s="4"/>
      <c r="J34659" s="4"/>
      <c r="K34659" s="4"/>
      <c r="L34659" s="4"/>
      <c r="M34659" s="4"/>
    </row>
    <row r="34660" spans="2:13" x14ac:dyDescent="0.25">
      <c r="B34660" s="3">
        <v>73182</v>
      </c>
      <c r="C34660" s="3">
        <v>0</v>
      </c>
      <c r="G34660" s="4"/>
      <c r="H34660" s="4"/>
      <c r="I34660" s="4"/>
      <c r="J34660" s="4"/>
      <c r="K34660" s="4"/>
      <c r="L34660" s="4"/>
      <c r="M34660" s="4"/>
    </row>
    <row r="34661" spans="2:13" x14ac:dyDescent="0.25">
      <c r="B34661" s="3">
        <v>73183</v>
      </c>
      <c r="C34661" s="3">
        <v>0</v>
      </c>
      <c r="G34661" s="4"/>
      <c r="H34661" s="4"/>
      <c r="I34661" s="4"/>
      <c r="J34661" s="4"/>
      <c r="K34661" s="4"/>
      <c r="L34661" s="4"/>
      <c r="M34661" s="4"/>
    </row>
    <row r="34662" spans="2:13" x14ac:dyDescent="0.25">
      <c r="B34662" s="3">
        <v>73184</v>
      </c>
      <c r="C34662" s="3">
        <v>0</v>
      </c>
      <c r="G34662" s="4"/>
      <c r="H34662" s="4"/>
      <c r="I34662" s="4"/>
      <c r="J34662" s="4"/>
      <c r="K34662" s="4"/>
      <c r="L34662" s="4"/>
      <c r="M34662" s="4"/>
    </row>
    <row r="34663" spans="2:13" x14ac:dyDescent="0.25">
      <c r="B34663" s="3">
        <v>73185</v>
      </c>
      <c r="C34663" s="3">
        <v>0</v>
      </c>
      <c r="G34663" s="4"/>
      <c r="H34663" s="4"/>
      <c r="I34663" s="4"/>
      <c r="J34663" s="4"/>
      <c r="K34663" s="4"/>
      <c r="L34663" s="4"/>
      <c r="M34663" s="4"/>
    </row>
    <row r="34664" spans="2:13" x14ac:dyDescent="0.25">
      <c r="B34664" s="3">
        <v>73186</v>
      </c>
      <c r="C34664" s="3">
        <v>0</v>
      </c>
      <c r="G34664" s="4"/>
      <c r="H34664" s="4"/>
      <c r="I34664" s="4"/>
      <c r="J34664" s="4"/>
      <c r="K34664" s="4"/>
      <c r="L34664" s="4"/>
      <c r="M34664" s="4"/>
    </row>
    <row r="34665" spans="2:13" x14ac:dyDescent="0.25">
      <c r="B34665" s="3">
        <v>74158</v>
      </c>
      <c r="C34665" s="3">
        <v>0</v>
      </c>
      <c r="G34665" s="4"/>
      <c r="H34665" s="4"/>
      <c r="I34665" s="4"/>
      <c r="J34665" s="4"/>
      <c r="K34665" s="4"/>
      <c r="L34665" s="4"/>
      <c r="M34665" s="4"/>
    </row>
    <row r="34666" spans="2:13" x14ac:dyDescent="0.25">
      <c r="B34666" s="3">
        <v>74159</v>
      </c>
      <c r="C34666" s="3">
        <v>0</v>
      </c>
      <c r="G34666" s="4"/>
      <c r="H34666" s="4"/>
      <c r="I34666" s="4"/>
      <c r="J34666" s="4"/>
      <c r="K34666" s="4"/>
      <c r="L34666" s="4"/>
      <c r="M34666" s="4"/>
    </row>
    <row r="34667" spans="2:13" x14ac:dyDescent="0.25">
      <c r="B34667" s="3">
        <v>74160</v>
      </c>
      <c r="C34667" s="3">
        <v>0</v>
      </c>
      <c r="G34667" s="4"/>
      <c r="H34667" s="4"/>
      <c r="I34667" s="4"/>
      <c r="J34667" s="4"/>
      <c r="K34667" s="4"/>
      <c r="L34667" s="4"/>
      <c r="M34667" s="4"/>
    </row>
    <row r="34668" spans="2:13" x14ac:dyDescent="0.25">
      <c r="B34668" s="3">
        <v>74161</v>
      </c>
      <c r="C34668" s="3">
        <v>0</v>
      </c>
      <c r="G34668" s="4"/>
      <c r="H34668" s="4"/>
      <c r="I34668" s="4"/>
      <c r="J34668" s="4"/>
      <c r="K34668" s="4"/>
      <c r="L34668" s="4"/>
      <c r="M34668" s="4"/>
    </row>
    <row r="34669" spans="2:13" x14ac:dyDescent="0.25">
      <c r="B34669" s="3">
        <v>74162</v>
      </c>
      <c r="C34669" s="3">
        <v>0</v>
      </c>
      <c r="G34669" s="4"/>
      <c r="H34669" s="4"/>
      <c r="I34669" s="4"/>
      <c r="J34669" s="4"/>
      <c r="K34669" s="4"/>
      <c r="L34669" s="4"/>
      <c r="M34669" s="4"/>
    </row>
    <row r="34670" spans="2:13" x14ac:dyDescent="0.25">
      <c r="B34670" s="3">
        <v>74163</v>
      </c>
      <c r="C34670" s="3">
        <v>0</v>
      </c>
      <c r="G34670" s="4"/>
      <c r="H34670" s="4"/>
      <c r="I34670" s="4"/>
      <c r="J34670" s="4"/>
      <c r="K34670" s="4"/>
      <c r="L34670" s="4"/>
      <c r="M34670" s="4"/>
    </row>
    <row r="34671" spans="2:13" x14ac:dyDescent="0.25">
      <c r="B34671" s="3">
        <v>74164</v>
      </c>
      <c r="C34671" s="3">
        <v>0</v>
      </c>
      <c r="G34671" s="4"/>
      <c r="H34671" s="4"/>
      <c r="I34671" s="4"/>
      <c r="J34671" s="4"/>
      <c r="K34671" s="4"/>
      <c r="L34671" s="4"/>
      <c r="M34671" s="4"/>
    </row>
    <row r="34672" spans="2:13" x14ac:dyDescent="0.25">
      <c r="B34672" s="3">
        <v>74165</v>
      </c>
      <c r="C34672" s="3">
        <v>0</v>
      </c>
      <c r="G34672" s="4"/>
      <c r="H34672" s="4"/>
      <c r="I34672" s="4"/>
      <c r="J34672" s="4"/>
      <c r="K34672" s="4"/>
      <c r="L34672" s="4"/>
      <c r="M34672" s="4"/>
    </row>
    <row r="34673" spans="2:13" x14ac:dyDescent="0.25">
      <c r="B34673" s="3">
        <v>74166</v>
      </c>
      <c r="C34673" s="3">
        <v>0</v>
      </c>
      <c r="G34673" s="4"/>
      <c r="H34673" s="4"/>
      <c r="I34673" s="4"/>
      <c r="J34673" s="4"/>
      <c r="K34673" s="4"/>
      <c r="L34673" s="4"/>
      <c r="M34673" s="4"/>
    </row>
    <row r="34674" spans="2:13" x14ac:dyDescent="0.25">
      <c r="B34674" s="3">
        <v>74167</v>
      </c>
      <c r="C34674" s="3">
        <v>0</v>
      </c>
      <c r="G34674" s="4"/>
      <c r="H34674" s="4"/>
      <c r="I34674" s="4"/>
      <c r="J34674" s="4"/>
      <c r="K34674" s="4"/>
      <c r="L34674" s="4"/>
      <c r="M34674" s="4"/>
    </row>
    <row r="34675" spans="2:13" x14ac:dyDescent="0.25">
      <c r="B34675" s="3">
        <v>74168</v>
      </c>
      <c r="C34675" s="3">
        <v>0</v>
      </c>
      <c r="G34675" s="4"/>
      <c r="H34675" s="4"/>
      <c r="I34675" s="4"/>
      <c r="J34675" s="4"/>
      <c r="K34675" s="4"/>
      <c r="L34675" s="4"/>
      <c r="M34675" s="4"/>
    </row>
    <row r="34676" spans="2:13" x14ac:dyDescent="0.25">
      <c r="B34676" s="3">
        <v>74169</v>
      </c>
      <c r="C34676" s="3">
        <v>0</v>
      </c>
      <c r="G34676" s="4"/>
      <c r="H34676" s="4"/>
      <c r="I34676" s="4"/>
      <c r="J34676" s="4"/>
      <c r="K34676" s="4"/>
      <c r="L34676" s="4"/>
      <c r="M34676" s="4"/>
    </row>
    <row r="34677" spans="2:13" x14ac:dyDescent="0.25">
      <c r="B34677" s="3">
        <v>74170</v>
      </c>
      <c r="C34677" s="3">
        <v>0</v>
      </c>
      <c r="G34677" s="4"/>
      <c r="H34677" s="4"/>
      <c r="I34677" s="4"/>
      <c r="J34677" s="4"/>
      <c r="K34677" s="4"/>
      <c r="L34677" s="4"/>
      <c r="M34677" s="4"/>
    </row>
    <row r="34678" spans="2:13" x14ac:dyDescent="0.25">
      <c r="B34678" s="3">
        <v>74171</v>
      </c>
      <c r="C34678" s="3">
        <v>0</v>
      </c>
      <c r="G34678" s="4"/>
      <c r="H34678" s="4"/>
      <c r="I34678" s="4"/>
      <c r="J34678" s="4"/>
      <c r="K34678" s="4"/>
      <c r="L34678" s="4"/>
      <c r="M34678" s="4"/>
    </row>
    <row r="34679" spans="2:13" x14ac:dyDescent="0.25">
      <c r="B34679" s="3">
        <v>74172</v>
      </c>
      <c r="C34679" s="3">
        <v>0</v>
      </c>
      <c r="G34679" s="4"/>
      <c r="H34679" s="4"/>
      <c r="I34679" s="4"/>
      <c r="J34679" s="4"/>
      <c r="K34679" s="4"/>
      <c r="L34679" s="4"/>
      <c r="M34679" s="4"/>
    </row>
    <row r="34680" spans="2:13" x14ac:dyDescent="0.25">
      <c r="B34680" s="3">
        <v>74173</v>
      </c>
      <c r="C34680" s="3">
        <v>0</v>
      </c>
      <c r="G34680" s="4"/>
      <c r="H34680" s="4"/>
      <c r="I34680" s="4"/>
      <c r="J34680" s="4"/>
      <c r="K34680" s="4"/>
      <c r="L34680" s="4"/>
      <c r="M34680" s="4"/>
    </row>
    <row r="34681" spans="2:13" x14ac:dyDescent="0.25">
      <c r="B34681" s="3">
        <v>74174</v>
      </c>
      <c r="C34681" s="3">
        <v>0</v>
      </c>
      <c r="G34681" s="4"/>
      <c r="H34681" s="4"/>
      <c r="I34681" s="4"/>
      <c r="J34681" s="4"/>
      <c r="K34681" s="4"/>
      <c r="L34681" s="4"/>
      <c r="M34681" s="4"/>
    </row>
    <row r="34682" spans="2:13" x14ac:dyDescent="0.25">
      <c r="B34682" s="3">
        <v>74175</v>
      </c>
      <c r="C34682" s="3">
        <v>0</v>
      </c>
      <c r="G34682" s="4"/>
      <c r="H34682" s="4"/>
      <c r="I34682" s="4"/>
      <c r="J34682" s="4"/>
      <c r="K34682" s="4"/>
      <c r="L34682" s="4"/>
      <c r="M34682" s="4"/>
    </row>
    <row r="34683" spans="2:13" x14ac:dyDescent="0.25">
      <c r="B34683" s="3">
        <v>74176</v>
      </c>
      <c r="C34683" s="3">
        <v>0</v>
      </c>
      <c r="G34683" s="4"/>
      <c r="H34683" s="4"/>
      <c r="I34683" s="4"/>
      <c r="J34683" s="4"/>
      <c r="K34683" s="4"/>
      <c r="L34683" s="4"/>
      <c r="M34683" s="4"/>
    </row>
    <row r="34684" spans="2:13" x14ac:dyDescent="0.25">
      <c r="B34684" s="3">
        <v>74177</v>
      </c>
      <c r="C34684" s="3">
        <v>0</v>
      </c>
      <c r="G34684" s="4"/>
      <c r="H34684" s="4"/>
      <c r="I34684" s="4"/>
      <c r="J34684" s="4"/>
      <c r="K34684" s="4"/>
      <c r="L34684" s="4"/>
      <c r="M34684" s="4"/>
    </row>
    <row r="34685" spans="2:13" x14ac:dyDescent="0.25">
      <c r="B34685" s="3">
        <v>74178</v>
      </c>
      <c r="C34685" s="3">
        <v>0</v>
      </c>
      <c r="G34685" s="4"/>
      <c r="H34685" s="4"/>
      <c r="I34685" s="4"/>
      <c r="J34685" s="4"/>
      <c r="K34685" s="4"/>
      <c r="L34685" s="4"/>
      <c r="M34685" s="4"/>
    </row>
    <row r="34686" spans="2:13" x14ac:dyDescent="0.25">
      <c r="B34686" s="3">
        <v>74179</v>
      </c>
      <c r="C34686" s="3">
        <v>0</v>
      </c>
      <c r="G34686" s="4"/>
      <c r="H34686" s="4"/>
      <c r="I34686" s="4"/>
      <c r="J34686" s="4"/>
      <c r="K34686" s="4"/>
      <c r="L34686" s="4"/>
      <c r="M34686" s="4"/>
    </row>
    <row r="34687" spans="2:13" x14ac:dyDescent="0.25">
      <c r="B34687" s="3">
        <v>74180</v>
      </c>
      <c r="C34687" s="3">
        <v>0</v>
      </c>
      <c r="G34687" s="4"/>
      <c r="H34687" s="4"/>
      <c r="I34687" s="4"/>
      <c r="J34687" s="4"/>
      <c r="K34687" s="4"/>
      <c r="L34687" s="4"/>
      <c r="M34687" s="4"/>
    </row>
    <row r="34688" spans="2:13" x14ac:dyDescent="0.25">
      <c r="B34688" s="3">
        <v>74181</v>
      </c>
      <c r="C34688" s="3">
        <v>0</v>
      </c>
      <c r="G34688" s="4"/>
      <c r="H34688" s="4"/>
      <c r="I34688" s="4"/>
      <c r="J34688" s="4"/>
      <c r="K34688" s="4"/>
      <c r="L34688" s="4"/>
      <c r="M34688" s="4"/>
    </row>
    <row r="34689" spans="2:13" x14ac:dyDescent="0.25">
      <c r="B34689" s="3">
        <v>74182</v>
      </c>
      <c r="C34689" s="3">
        <v>0</v>
      </c>
      <c r="G34689" s="4"/>
      <c r="H34689" s="4"/>
      <c r="I34689" s="4"/>
      <c r="J34689" s="4"/>
      <c r="K34689" s="4"/>
      <c r="L34689" s="4"/>
      <c r="M34689" s="4"/>
    </row>
    <row r="34690" spans="2:13" x14ac:dyDescent="0.25">
      <c r="B34690" s="3">
        <v>74183</v>
      </c>
      <c r="C34690" s="3">
        <v>0</v>
      </c>
      <c r="G34690" s="4"/>
      <c r="H34690" s="4"/>
      <c r="I34690" s="4"/>
      <c r="J34690" s="4"/>
      <c r="K34690" s="4"/>
      <c r="L34690" s="4"/>
      <c r="M34690" s="4"/>
    </row>
    <row r="34691" spans="2:13" x14ac:dyDescent="0.25">
      <c r="B34691" s="3">
        <v>74184</v>
      </c>
      <c r="C34691" s="3">
        <v>0</v>
      </c>
      <c r="G34691" s="4"/>
      <c r="H34691" s="4"/>
      <c r="I34691" s="4"/>
      <c r="J34691" s="4"/>
      <c r="K34691" s="4"/>
      <c r="L34691" s="4"/>
      <c r="M34691" s="4"/>
    </row>
    <row r="34692" spans="2:13" x14ac:dyDescent="0.25">
      <c r="B34692" s="3">
        <v>74185</v>
      </c>
      <c r="C34692" s="3">
        <v>0</v>
      </c>
      <c r="G34692" s="4"/>
      <c r="H34692" s="4"/>
      <c r="I34692" s="4"/>
      <c r="J34692" s="4"/>
      <c r="K34692" s="4"/>
      <c r="L34692" s="4"/>
      <c r="M34692" s="4"/>
    </row>
    <row r="34693" spans="2:13" x14ac:dyDescent="0.25">
      <c r="B34693" s="3">
        <v>74186</v>
      </c>
      <c r="C34693" s="3">
        <v>0</v>
      </c>
      <c r="G34693" s="4"/>
      <c r="H34693" s="4"/>
      <c r="I34693" s="4"/>
      <c r="J34693" s="4"/>
      <c r="K34693" s="4"/>
      <c r="L34693" s="4"/>
      <c r="M34693" s="4"/>
    </row>
    <row r="34694" spans="2:13" x14ac:dyDescent="0.25">
      <c r="B34694" s="3">
        <v>74187</v>
      </c>
      <c r="C34694" s="3">
        <v>0</v>
      </c>
      <c r="G34694" s="4"/>
      <c r="H34694" s="4"/>
      <c r="I34694" s="4"/>
      <c r="J34694" s="4"/>
      <c r="K34694" s="4"/>
      <c r="L34694" s="4"/>
      <c r="M34694" s="4"/>
    </row>
    <row r="34695" spans="2:13" x14ac:dyDescent="0.25">
      <c r="B34695" s="3">
        <v>74188</v>
      </c>
      <c r="C34695" s="3">
        <v>0</v>
      </c>
      <c r="G34695" s="4"/>
      <c r="H34695" s="4"/>
      <c r="I34695" s="4"/>
      <c r="J34695" s="4"/>
      <c r="K34695" s="4"/>
      <c r="L34695" s="4"/>
      <c r="M34695" s="4"/>
    </row>
    <row r="34696" spans="2:13" x14ac:dyDescent="0.25">
      <c r="B34696" s="3">
        <v>74189</v>
      </c>
      <c r="C34696" s="3">
        <v>0</v>
      </c>
      <c r="G34696" s="4"/>
      <c r="H34696" s="4"/>
      <c r="I34696" s="4"/>
      <c r="J34696" s="4"/>
      <c r="K34696" s="4"/>
      <c r="L34696" s="4"/>
      <c r="M34696" s="4"/>
    </row>
    <row r="34697" spans="2:13" x14ac:dyDescent="0.25">
      <c r="B34697" s="3">
        <v>74190</v>
      </c>
      <c r="C34697" s="3">
        <v>0</v>
      </c>
      <c r="G34697" s="4"/>
      <c r="H34697" s="4"/>
      <c r="I34697" s="4"/>
      <c r="J34697" s="4"/>
      <c r="K34697" s="4"/>
      <c r="L34697" s="4"/>
      <c r="M34697" s="4"/>
    </row>
    <row r="34698" spans="2:13" x14ac:dyDescent="0.25">
      <c r="B34698" s="3">
        <v>75161</v>
      </c>
      <c r="C34698" s="3">
        <v>0</v>
      </c>
      <c r="G34698" s="4"/>
      <c r="H34698" s="4"/>
      <c r="I34698" s="4"/>
      <c r="J34698" s="4"/>
      <c r="K34698" s="4"/>
      <c r="L34698" s="4"/>
      <c r="M34698" s="4"/>
    </row>
    <row r="34699" spans="2:13" x14ac:dyDescent="0.25">
      <c r="B34699" s="3">
        <v>75162</v>
      </c>
      <c r="C34699" s="3">
        <v>0</v>
      </c>
      <c r="G34699" s="4"/>
      <c r="H34699" s="4"/>
      <c r="I34699" s="4"/>
      <c r="J34699" s="4"/>
      <c r="K34699" s="4"/>
      <c r="L34699" s="4"/>
      <c r="M34699" s="4"/>
    </row>
    <row r="34700" spans="2:13" x14ac:dyDescent="0.25">
      <c r="B34700" s="3">
        <v>75163</v>
      </c>
      <c r="C34700" s="3">
        <v>0</v>
      </c>
      <c r="G34700" s="4"/>
      <c r="H34700" s="4"/>
      <c r="I34700" s="4"/>
      <c r="J34700" s="4"/>
      <c r="K34700" s="4"/>
      <c r="L34700" s="4"/>
      <c r="M34700" s="4"/>
    </row>
    <row r="34701" spans="2:13" x14ac:dyDescent="0.25">
      <c r="B34701" s="3">
        <v>75164</v>
      </c>
      <c r="C34701" s="3">
        <v>0</v>
      </c>
      <c r="G34701" s="4"/>
      <c r="H34701" s="4"/>
      <c r="I34701" s="4"/>
      <c r="J34701" s="4"/>
      <c r="K34701" s="4"/>
      <c r="L34701" s="4"/>
      <c r="M34701" s="4"/>
    </row>
    <row r="34702" spans="2:13" x14ac:dyDescent="0.25">
      <c r="B34702" s="3">
        <v>75165</v>
      </c>
      <c r="C34702" s="3">
        <v>0</v>
      </c>
      <c r="G34702" s="4"/>
      <c r="H34702" s="4"/>
      <c r="I34702" s="4"/>
      <c r="J34702" s="4"/>
      <c r="K34702" s="4"/>
      <c r="L34702" s="4"/>
      <c r="M34702" s="4"/>
    </row>
    <row r="34703" spans="2:13" x14ac:dyDescent="0.25">
      <c r="B34703" s="3">
        <v>75166</v>
      </c>
      <c r="C34703" s="3">
        <v>0</v>
      </c>
      <c r="G34703" s="4"/>
      <c r="H34703" s="4"/>
      <c r="I34703" s="4"/>
      <c r="J34703" s="4"/>
      <c r="K34703" s="4"/>
      <c r="L34703" s="4"/>
      <c r="M34703" s="4"/>
    </row>
    <row r="34704" spans="2:13" x14ac:dyDescent="0.25">
      <c r="B34704" s="3">
        <v>75167</v>
      </c>
      <c r="C34704" s="3">
        <v>0</v>
      </c>
      <c r="G34704" s="4"/>
      <c r="H34704" s="4"/>
      <c r="I34704" s="4"/>
      <c r="J34704" s="4"/>
      <c r="K34704" s="4"/>
      <c r="L34704" s="4"/>
      <c r="M34704" s="4"/>
    </row>
    <row r="34705" spans="2:13" x14ac:dyDescent="0.25">
      <c r="B34705" s="3">
        <v>75168</v>
      </c>
      <c r="C34705" s="3">
        <v>0</v>
      </c>
      <c r="G34705" s="4"/>
      <c r="H34705" s="4"/>
      <c r="I34705" s="4"/>
      <c r="J34705" s="4"/>
      <c r="K34705" s="4"/>
      <c r="L34705" s="4"/>
      <c r="M34705" s="4"/>
    </row>
    <row r="34706" spans="2:13" x14ac:dyDescent="0.25">
      <c r="B34706" s="3">
        <v>75169</v>
      </c>
      <c r="C34706" s="3">
        <v>0</v>
      </c>
      <c r="G34706" s="4"/>
      <c r="H34706" s="4"/>
      <c r="I34706" s="4"/>
      <c r="J34706" s="4"/>
      <c r="K34706" s="4"/>
      <c r="L34706" s="4"/>
      <c r="M34706" s="4"/>
    </row>
    <row r="34707" spans="2:13" x14ac:dyDescent="0.25">
      <c r="B34707" s="3">
        <v>75170</v>
      </c>
      <c r="C34707" s="3">
        <v>0</v>
      </c>
      <c r="G34707" s="4"/>
      <c r="H34707" s="4"/>
      <c r="I34707" s="4"/>
      <c r="J34707" s="4"/>
      <c r="K34707" s="4"/>
      <c r="L34707" s="4"/>
      <c r="M34707" s="4"/>
    </row>
    <row r="34708" spans="2:13" x14ac:dyDescent="0.25">
      <c r="B34708" s="3">
        <v>75171</v>
      </c>
      <c r="C34708" s="3">
        <v>0</v>
      </c>
      <c r="G34708" s="4"/>
      <c r="H34708" s="4"/>
      <c r="I34708" s="4"/>
      <c r="J34708" s="4"/>
      <c r="K34708" s="4"/>
      <c r="L34708" s="4"/>
      <c r="M34708" s="4"/>
    </row>
    <row r="34709" spans="2:13" x14ac:dyDescent="0.25">
      <c r="B34709" s="3">
        <v>75172</v>
      </c>
      <c r="C34709" s="3">
        <v>0</v>
      </c>
      <c r="G34709" s="4"/>
      <c r="H34709" s="4"/>
      <c r="I34709" s="4"/>
      <c r="J34709" s="4"/>
      <c r="K34709" s="4"/>
      <c r="L34709" s="4"/>
      <c r="M34709" s="4"/>
    </row>
    <row r="34710" spans="2:13" x14ac:dyDescent="0.25">
      <c r="B34710" s="3">
        <v>75173</v>
      </c>
      <c r="C34710" s="3">
        <v>0</v>
      </c>
      <c r="G34710" s="4"/>
      <c r="H34710" s="4"/>
      <c r="I34710" s="4"/>
      <c r="J34710" s="4"/>
      <c r="K34710" s="4"/>
      <c r="L34710" s="4"/>
      <c r="M34710" s="4"/>
    </row>
    <row r="34711" spans="2:13" x14ac:dyDescent="0.25">
      <c r="B34711" s="3">
        <v>75174</v>
      </c>
      <c r="C34711" s="3">
        <v>0</v>
      </c>
      <c r="G34711" s="4"/>
      <c r="H34711" s="4"/>
      <c r="I34711" s="4"/>
      <c r="J34711" s="4"/>
      <c r="K34711" s="4"/>
      <c r="L34711" s="4"/>
      <c r="M34711" s="4"/>
    </row>
    <row r="34712" spans="2:13" x14ac:dyDescent="0.25">
      <c r="B34712" s="3">
        <v>75175</v>
      </c>
      <c r="C34712" s="3">
        <v>0</v>
      </c>
      <c r="G34712" s="4"/>
      <c r="H34712" s="4"/>
      <c r="I34712" s="4"/>
      <c r="J34712" s="4"/>
      <c r="K34712" s="4"/>
      <c r="L34712" s="4"/>
      <c r="M34712" s="4"/>
    </row>
    <row r="34713" spans="2:13" x14ac:dyDescent="0.25">
      <c r="B34713" s="3">
        <v>75176</v>
      </c>
      <c r="C34713" s="3">
        <v>0</v>
      </c>
      <c r="G34713" s="4"/>
      <c r="H34713" s="4"/>
      <c r="I34713" s="4"/>
      <c r="J34713" s="4"/>
      <c r="K34713" s="4"/>
      <c r="L34713" s="4"/>
      <c r="M34713" s="4"/>
    </row>
    <row r="34714" spans="2:13" x14ac:dyDescent="0.25">
      <c r="B34714" s="3">
        <v>75177</v>
      </c>
      <c r="C34714" s="3">
        <v>0</v>
      </c>
      <c r="G34714" s="4"/>
      <c r="H34714" s="4"/>
      <c r="I34714" s="4"/>
      <c r="J34714" s="4"/>
      <c r="K34714" s="4"/>
      <c r="L34714" s="4"/>
      <c r="M34714" s="4"/>
    </row>
    <row r="34715" spans="2:13" x14ac:dyDescent="0.25">
      <c r="B34715" s="3">
        <v>75178</v>
      </c>
      <c r="C34715" s="3">
        <v>0</v>
      </c>
      <c r="G34715" s="4"/>
      <c r="H34715" s="4"/>
      <c r="I34715" s="4"/>
      <c r="J34715" s="4"/>
      <c r="K34715" s="4"/>
      <c r="L34715" s="4"/>
      <c r="M34715" s="4"/>
    </row>
    <row r="34716" spans="2:13" x14ac:dyDescent="0.25">
      <c r="B34716" s="3">
        <v>75179</v>
      </c>
      <c r="C34716" s="3">
        <v>0</v>
      </c>
      <c r="G34716" s="4"/>
      <c r="H34716" s="4"/>
      <c r="I34716" s="4"/>
      <c r="J34716" s="4"/>
      <c r="K34716" s="4"/>
      <c r="L34716" s="4"/>
      <c r="M34716" s="4"/>
    </row>
    <row r="34717" spans="2:13" x14ac:dyDescent="0.25">
      <c r="B34717" s="3">
        <v>75180</v>
      </c>
      <c r="C34717" s="3">
        <v>0</v>
      </c>
      <c r="G34717" s="4"/>
      <c r="H34717" s="4"/>
      <c r="I34717" s="4"/>
      <c r="J34717" s="4"/>
      <c r="K34717" s="4"/>
      <c r="L34717" s="4"/>
      <c r="M34717" s="4"/>
    </row>
    <row r="34718" spans="2:13" x14ac:dyDescent="0.25">
      <c r="B34718" s="3">
        <v>75181</v>
      </c>
      <c r="C34718" s="3">
        <v>0</v>
      </c>
      <c r="G34718" s="4"/>
      <c r="H34718" s="4"/>
      <c r="I34718" s="4"/>
      <c r="J34718" s="4"/>
      <c r="K34718" s="4"/>
      <c r="L34718" s="4"/>
      <c r="M34718" s="4"/>
    </row>
    <row r="34719" spans="2:13" x14ac:dyDescent="0.25">
      <c r="B34719" s="3">
        <v>75182</v>
      </c>
      <c r="C34719" s="3">
        <v>0</v>
      </c>
      <c r="G34719" s="4"/>
      <c r="H34719" s="4"/>
      <c r="I34719" s="4"/>
      <c r="J34719" s="4"/>
      <c r="K34719" s="4"/>
      <c r="L34719" s="4"/>
      <c r="M34719" s="4"/>
    </row>
    <row r="34720" spans="2:13" x14ac:dyDescent="0.25">
      <c r="B34720" s="3">
        <v>75183</v>
      </c>
      <c r="C34720" s="3">
        <v>0</v>
      </c>
      <c r="G34720" s="4"/>
      <c r="H34720" s="4"/>
      <c r="I34720" s="4"/>
      <c r="J34720" s="4"/>
      <c r="K34720" s="4"/>
      <c r="L34720" s="4"/>
      <c r="M34720" s="4"/>
    </row>
    <row r="34721" spans="2:13" x14ac:dyDescent="0.25">
      <c r="B34721" s="3">
        <v>75184</v>
      </c>
      <c r="C34721" s="3">
        <v>0</v>
      </c>
      <c r="G34721" s="4"/>
      <c r="H34721" s="4"/>
      <c r="I34721" s="4"/>
      <c r="J34721" s="4"/>
      <c r="K34721" s="4"/>
      <c r="L34721" s="4"/>
      <c r="M34721" s="4"/>
    </row>
    <row r="34722" spans="2:13" x14ac:dyDescent="0.25">
      <c r="B34722" s="3">
        <v>75185</v>
      </c>
      <c r="C34722" s="3">
        <v>0</v>
      </c>
      <c r="G34722" s="4"/>
      <c r="H34722" s="4"/>
      <c r="I34722" s="4"/>
      <c r="J34722" s="4"/>
      <c r="K34722" s="4"/>
      <c r="L34722" s="4"/>
      <c r="M34722" s="4"/>
    </row>
    <row r="34723" spans="2:13" x14ac:dyDescent="0.25">
      <c r="B34723" s="3">
        <v>75186</v>
      </c>
      <c r="C34723" s="3">
        <v>0</v>
      </c>
      <c r="G34723" s="4"/>
      <c r="H34723" s="4"/>
      <c r="I34723" s="4"/>
      <c r="J34723" s="4"/>
      <c r="K34723" s="4"/>
      <c r="L34723" s="4"/>
      <c r="M34723" s="4"/>
    </row>
    <row r="34724" spans="2:13" x14ac:dyDescent="0.25">
      <c r="B34724" s="3">
        <v>75187</v>
      </c>
      <c r="C34724" s="3">
        <v>0</v>
      </c>
      <c r="G34724" s="4"/>
      <c r="H34724" s="4"/>
      <c r="I34724" s="4"/>
      <c r="J34724" s="4"/>
      <c r="K34724" s="4"/>
      <c r="L34724" s="4"/>
      <c r="M34724" s="4"/>
    </row>
    <row r="34725" spans="2:13" x14ac:dyDescent="0.25">
      <c r="B34725" s="3">
        <v>75188</v>
      </c>
      <c r="C34725" s="3">
        <v>0</v>
      </c>
      <c r="G34725" s="4"/>
      <c r="H34725" s="4"/>
      <c r="I34725" s="4"/>
      <c r="J34725" s="4"/>
      <c r="K34725" s="4"/>
      <c r="L34725" s="4"/>
      <c r="M34725" s="4"/>
    </row>
    <row r="34726" spans="2:13" x14ac:dyDescent="0.25">
      <c r="B34726" s="3">
        <v>75189</v>
      </c>
      <c r="C34726" s="3">
        <v>0</v>
      </c>
      <c r="G34726" s="4"/>
      <c r="H34726" s="4"/>
      <c r="I34726" s="4"/>
      <c r="J34726" s="4"/>
      <c r="K34726" s="4"/>
      <c r="L34726" s="4"/>
      <c r="M34726" s="4"/>
    </row>
    <row r="34727" spans="2:13" x14ac:dyDescent="0.25">
      <c r="B34727" s="3">
        <v>75190</v>
      </c>
      <c r="C34727" s="3">
        <v>0</v>
      </c>
      <c r="G34727" s="4"/>
      <c r="H34727" s="4"/>
      <c r="I34727" s="4"/>
      <c r="J34727" s="4"/>
      <c r="K34727" s="4"/>
      <c r="L34727" s="4"/>
      <c r="M34727" s="4"/>
    </row>
    <row r="34728" spans="2:13" x14ac:dyDescent="0.25">
      <c r="B34728" s="3">
        <v>75191</v>
      </c>
      <c r="C34728" s="3">
        <v>0</v>
      </c>
      <c r="G34728" s="4"/>
      <c r="H34728" s="4"/>
      <c r="I34728" s="4"/>
      <c r="J34728" s="4"/>
      <c r="K34728" s="4"/>
      <c r="L34728" s="4"/>
      <c r="M34728" s="4"/>
    </row>
    <row r="34729" spans="2:13" x14ac:dyDescent="0.25">
      <c r="B34729" s="3">
        <v>75192</v>
      </c>
      <c r="C34729" s="3">
        <v>0</v>
      </c>
      <c r="G34729" s="4"/>
      <c r="H34729" s="4"/>
      <c r="I34729" s="4"/>
      <c r="J34729" s="4"/>
      <c r="K34729" s="4"/>
      <c r="L34729" s="4"/>
      <c r="M34729" s="4"/>
    </row>
    <row r="34730" spans="2:13" x14ac:dyDescent="0.25">
      <c r="B34730" s="3">
        <v>76163</v>
      </c>
      <c r="C34730" s="3">
        <v>0</v>
      </c>
      <c r="G34730" s="4"/>
      <c r="H34730" s="4"/>
      <c r="I34730" s="4"/>
      <c r="J34730" s="4"/>
      <c r="K34730" s="4"/>
      <c r="L34730" s="4"/>
      <c r="M34730" s="4"/>
    </row>
    <row r="34731" spans="2:13" x14ac:dyDescent="0.25">
      <c r="B34731" s="3">
        <v>76164</v>
      </c>
      <c r="C34731" s="3">
        <v>0</v>
      </c>
      <c r="G34731" s="4"/>
      <c r="H34731" s="4"/>
      <c r="I34731" s="4"/>
      <c r="J34731" s="4"/>
      <c r="K34731" s="4"/>
      <c r="L34731" s="4"/>
      <c r="M34731" s="4"/>
    </row>
    <row r="34732" spans="2:13" x14ac:dyDescent="0.25">
      <c r="B34732" s="3">
        <v>76165</v>
      </c>
      <c r="C34732" s="3">
        <v>0</v>
      </c>
      <c r="G34732" s="4"/>
      <c r="H34732" s="4"/>
      <c r="I34732" s="4"/>
      <c r="J34732" s="4"/>
      <c r="K34732" s="4"/>
      <c r="L34732" s="4"/>
      <c r="M34732" s="4"/>
    </row>
    <row r="34733" spans="2:13" x14ac:dyDescent="0.25">
      <c r="B34733" s="3">
        <v>76166</v>
      </c>
      <c r="C34733" s="3">
        <v>0</v>
      </c>
      <c r="G34733" s="4"/>
      <c r="H34733" s="4"/>
      <c r="I34733" s="4"/>
      <c r="J34733" s="4"/>
      <c r="K34733" s="4"/>
      <c r="L34733" s="4"/>
      <c r="M34733" s="4"/>
    </row>
    <row r="34734" spans="2:13" x14ac:dyDescent="0.25">
      <c r="B34734" s="3">
        <v>76167</v>
      </c>
      <c r="C34734" s="3">
        <v>0</v>
      </c>
      <c r="G34734" s="4"/>
      <c r="H34734" s="4"/>
      <c r="I34734" s="4"/>
      <c r="J34734" s="4"/>
      <c r="K34734" s="4"/>
      <c r="L34734" s="4"/>
      <c r="M34734" s="4"/>
    </row>
    <row r="34735" spans="2:13" x14ac:dyDescent="0.25">
      <c r="B34735" s="3">
        <v>76168</v>
      </c>
      <c r="C34735" s="3">
        <v>0</v>
      </c>
      <c r="G34735" s="4"/>
      <c r="H34735" s="4"/>
      <c r="I34735" s="4"/>
      <c r="J34735" s="4"/>
      <c r="K34735" s="4"/>
      <c r="L34735" s="4"/>
      <c r="M34735" s="4"/>
    </row>
    <row r="34736" spans="2:13" x14ac:dyDescent="0.25">
      <c r="B34736" s="3">
        <v>76169</v>
      </c>
      <c r="C34736" s="3">
        <v>0</v>
      </c>
      <c r="G34736" s="4"/>
      <c r="H34736" s="4"/>
      <c r="I34736" s="4"/>
      <c r="J34736" s="4"/>
      <c r="K34736" s="4"/>
      <c r="L34736" s="4"/>
      <c r="M34736" s="4"/>
    </row>
    <row r="34737" spans="2:13" x14ac:dyDescent="0.25">
      <c r="B34737" s="3">
        <v>76170</v>
      </c>
      <c r="C34737" s="3">
        <v>0</v>
      </c>
      <c r="G34737" s="4"/>
      <c r="H34737" s="4"/>
      <c r="I34737" s="4"/>
      <c r="J34737" s="4"/>
      <c r="K34737" s="4"/>
      <c r="L34737" s="4"/>
      <c r="M34737" s="4"/>
    </row>
    <row r="34738" spans="2:13" x14ac:dyDescent="0.25">
      <c r="B34738" s="3">
        <v>76171</v>
      </c>
      <c r="C34738" s="3">
        <v>0</v>
      </c>
      <c r="G34738" s="4"/>
      <c r="H34738" s="4"/>
      <c r="I34738" s="4"/>
      <c r="J34738" s="4"/>
      <c r="K34738" s="4"/>
      <c r="L34738" s="4"/>
      <c r="M34738" s="4"/>
    </row>
    <row r="34739" spans="2:13" x14ac:dyDescent="0.25">
      <c r="B34739" s="3">
        <v>76172</v>
      </c>
      <c r="C34739" s="3">
        <v>0</v>
      </c>
      <c r="G34739" s="4"/>
      <c r="H34739" s="4"/>
      <c r="I34739" s="4"/>
      <c r="J34739" s="4"/>
      <c r="K34739" s="4"/>
      <c r="L34739" s="4"/>
      <c r="M34739" s="4"/>
    </row>
    <row r="34740" spans="2:13" x14ac:dyDescent="0.25">
      <c r="B34740" s="3">
        <v>76173</v>
      </c>
      <c r="C34740" s="3">
        <v>0</v>
      </c>
      <c r="G34740" s="4"/>
      <c r="H34740" s="4"/>
      <c r="I34740" s="4"/>
      <c r="J34740" s="4"/>
      <c r="K34740" s="4"/>
      <c r="L34740" s="4"/>
      <c r="M34740" s="4"/>
    </row>
    <row r="34741" spans="2:13" x14ac:dyDescent="0.25">
      <c r="B34741" s="3">
        <v>76174</v>
      </c>
      <c r="C34741" s="3">
        <v>0</v>
      </c>
      <c r="G34741" s="4"/>
      <c r="H34741" s="4"/>
      <c r="I34741" s="4"/>
      <c r="J34741" s="4"/>
      <c r="K34741" s="4"/>
      <c r="L34741" s="4"/>
      <c r="M34741" s="4"/>
    </row>
    <row r="34742" spans="2:13" x14ac:dyDescent="0.25">
      <c r="B34742" s="3">
        <v>76175</v>
      </c>
      <c r="C34742" s="3">
        <v>0</v>
      </c>
      <c r="G34742" s="4"/>
      <c r="H34742" s="4"/>
      <c r="I34742" s="4"/>
      <c r="J34742" s="4"/>
      <c r="K34742" s="4"/>
      <c r="L34742" s="4"/>
      <c r="M34742" s="4"/>
    </row>
    <row r="34743" spans="2:13" x14ac:dyDescent="0.25">
      <c r="B34743" s="3">
        <v>76176</v>
      </c>
      <c r="C34743" s="3">
        <v>0</v>
      </c>
      <c r="G34743" s="4"/>
      <c r="H34743" s="4"/>
      <c r="I34743" s="4"/>
      <c r="J34743" s="4"/>
      <c r="K34743" s="4"/>
      <c r="L34743" s="4"/>
      <c r="M34743" s="4"/>
    </row>
    <row r="34744" spans="2:13" x14ac:dyDescent="0.25">
      <c r="B34744" s="3">
        <v>76177</v>
      </c>
      <c r="C34744" s="3">
        <v>0</v>
      </c>
      <c r="G34744" s="4"/>
      <c r="H34744" s="4"/>
      <c r="I34744" s="4"/>
      <c r="J34744" s="4"/>
      <c r="K34744" s="4"/>
      <c r="L34744" s="4"/>
      <c r="M34744" s="4"/>
    </row>
    <row r="34745" spans="2:13" x14ac:dyDescent="0.25">
      <c r="B34745" s="3">
        <v>76178</v>
      </c>
      <c r="C34745" s="3">
        <v>0</v>
      </c>
      <c r="G34745" s="4"/>
      <c r="H34745" s="4"/>
      <c r="I34745" s="4"/>
      <c r="J34745" s="4"/>
      <c r="K34745" s="4"/>
      <c r="L34745" s="4"/>
      <c r="M34745" s="4"/>
    </row>
    <row r="34746" spans="2:13" x14ac:dyDescent="0.25">
      <c r="B34746" s="3">
        <v>76179</v>
      </c>
      <c r="C34746" s="3">
        <v>0</v>
      </c>
      <c r="G34746" s="4"/>
      <c r="H34746" s="4"/>
      <c r="I34746" s="4"/>
      <c r="J34746" s="4"/>
      <c r="K34746" s="4"/>
      <c r="L34746" s="4"/>
      <c r="M34746" s="4"/>
    </row>
    <row r="34747" spans="2:13" x14ac:dyDescent="0.25">
      <c r="B34747" s="3">
        <v>76180</v>
      </c>
      <c r="C34747" s="3">
        <v>0</v>
      </c>
      <c r="G34747" s="4"/>
      <c r="H34747" s="4"/>
      <c r="I34747" s="4"/>
      <c r="J34747" s="4"/>
      <c r="K34747" s="4"/>
      <c r="L34747" s="4"/>
      <c r="M34747" s="4"/>
    </row>
    <row r="34748" spans="2:13" x14ac:dyDescent="0.25">
      <c r="B34748" s="3">
        <v>76181</v>
      </c>
      <c r="C34748" s="3">
        <v>0</v>
      </c>
      <c r="G34748" s="4"/>
      <c r="H34748" s="4"/>
      <c r="I34748" s="4"/>
      <c r="J34748" s="4"/>
      <c r="K34748" s="4"/>
      <c r="L34748" s="4"/>
      <c r="M34748" s="4"/>
    </row>
    <row r="34749" spans="2:13" x14ac:dyDescent="0.25">
      <c r="B34749" s="3">
        <v>76182</v>
      </c>
      <c r="C34749" s="3">
        <v>0</v>
      </c>
      <c r="G34749" s="4"/>
      <c r="H34749" s="4"/>
      <c r="I34749" s="4"/>
      <c r="J34749" s="4"/>
      <c r="K34749" s="4"/>
      <c r="L34749" s="4"/>
      <c r="M34749" s="4"/>
    </row>
    <row r="34750" spans="2:13" x14ac:dyDescent="0.25">
      <c r="B34750" s="3">
        <v>76183</v>
      </c>
      <c r="C34750" s="3">
        <v>0</v>
      </c>
      <c r="G34750" s="4"/>
      <c r="H34750" s="4"/>
      <c r="I34750" s="4"/>
      <c r="J34750" s="4"/>
      <c r="K34750" s="4"/>
      <c r="L34750" s="4"/>
      <c r="M34750" s="4"/>
    </row>
    <row r="34751" spans="2:13" x14ac:dyDescent="0.25">
      <c r="B34751" s="3">
        <v>76184</v>
      </c>
      <c r="C34751" s="3">
        <v>0</v>
      </c>
      <c r="G34751" s="4"/>
      <c r="H34751" s="4"/>
      <c r="I34751" s="4"/>
      <c r="J34751" s="4"/>
      <c r="K34751" s="4"/>
      <c r="L34751" s="4"/>
      <c r="M34751" s="4"/>
    </row>
    <row r="34752" spans="2:13" x14ac:dyDescent="0.25">
      <c r="B34752" s="3">
        <v>76185</v>
      </c>
      <c r="C34752" s="3">
        <v>0</v>
      </c>
      <c r="G34752" s="4"/>
      <c r="H34752" s="4"/>
      <c r="I34752" s="4"/>
      <c r="J34752" s="4"/>
      <c r="K34752" s="4"/>
      <c r="L34752" s="4"/>
      <c r="M34752" s="4"/>
    </row>
    <row r="34753" spans="2:13" x14ac:dyDescent="0.25">
      <c r="B34753" s="3">
        <v>76186</v>
      </c>
      <c r="C34753" s="3">
        <v>0</v>
      </c>
      <c r="G34753" s="4"/>
      <c r="H34753" s="4"/>
      <c r="I34753" s="4"/>
      <c r="J34753" s="4"/>
      <c r="K34753" s="4"/>
      <c r="L34753" s="4"/>
      <c r="M34753" s="4"/>
    </row>
    <row r="34754" spans="2:13" x14ac:dyDescent="0.25">
      <c r="B34754" s="3">
        <v>76187</v>
      </c>
      <c r="C34754" s="3">
        <v>0</v>
      </c>
      <c r="G34754" s="4"/>
      <c r="H34754" s="4"/>
      <c r="I34754" s="4"/>
      <c r="J34754" s="4"/>
      <c r="K34754" s="4"/>
      <c r="L34754" s="4"/>
      <c r="M34754" s="4"/>
    </row>
    <row r="34755" spans="2:13" x14ac:dyDescent="0.25">
      <c r="B34755" s="3">
        <v>76188</v>
      </c>
      <c r="C34755" s="3">
        <v>0</v>
      </c>
      <c r="G34755" s="4"/>
      <c r="H34755" s="4"/>
      <c r="I34755" s="4"/>
      <c r="J34755" s="4"/>
      <c r="K34755" s="4"/>
      <c r="L34755" s="4"/>
      <c r="M34755" s="4"/>
    </row>
    <row r="34756" spans="2:13" x14ac:dyDescent="0.25">
      <c r="B34756" s="3">
        <v>76189</v>
      </c>
      <c r="C34756" s="3">
        <v>0</v>
      </c>
      <c r="G34756" s="4"/>
      <c r="H34756" s="4"/>
      <c r="I34756" s="4"/>
      <c r="J34756" s="4"/>
      <c r="K34756" s="4"/>
      <c r="L34756" s="4"/>
      <c r="M34756" s="4"/>
    </row>
    <row r="34757" spans="2:13" x14ac:dyDescent="0.25">
      <c r="B34757" s="3">
        <v>76190</v>
      </c>
      <c r="C34757" s="3">
        <v>0</v>
      </c>
      <c r="G34757" s="4"/>
      <c r="H34757" s="4"/>
      <c r="I34757" s="4"/>
      <c r="J34757" s="4"/>
      <c r="K34757" s="4"/>
      <c r="L34757" s="4"/>
      <c r="M34757" s="4"/>
    </row>
    <row r="34758" spans="2:13" x14ac:dyDescent="0.25">
      <c r="B34758" s="3">
        <v>76191</v>
      </c>
      <c r="C34758" s="3">
        <v>0</v>
      </c>
      <c r="G34758" s="4"/>
      <c r="H34758" s="4"/>
      <c r="I34758" s="4"/>
      <c r="J34758" s="4"/>
      <c r="K34758" s="4"/>
      <c r="L34758" s="4"/>
      <c r="M34758" s="4"/>
    </row>
    <row r="34759" spans="2:13" x14ac:dyDescent="0.25">
      <c r="B34759" s="3">
        <v>76192</v>
      </c>
      <c r="C34759" s="3">
        <v>0</v>
      </c>
      <c r="G34759" s="4"/>
      <c r="H34759" s="4"/>
      <c r="I34759" s="4"/>
      <c r="J34759" s="4"/>
      <c r="K34759" s="4"/>
      <c r="L34759" s="4"/>
      <c r="M34759" s="4"/>
    </row>
    <row r="34760" spans="2:13" x14ac:dyDescent="0.25">
      <c r="B34760" s="3">
        <v>76193</v>
      </c>
      <c r="C34760" s="3">
        <v>0</v>
      </c>
      <c r="G34760" s="4"/>
      <c r="H34760" s="4"/>
      <c r="I34760" s="4"/>
      <c r="J34760" s="4"/>
      <c r="K34760" s="4"/>
      <c r="L34760" s="4"/>
      <c r="M34760" s="4"/>
    </row>
    <row r="34761" spans="2:13" x14ac:dyDescent="0.25">
      <c r="B34761" s="3">
        <v>76194</v>
      </c>
      <c r="C34761" s="3">
        <v>0</v>
      </c>
      <c r="G34761" s="4"/>
      <c r="H34761" s="4"/>
      <c r="I34761" s="4"/>
      <c r="J34761" s="4"/>
      <c r="K34761" s="4"/>
      <c r="L34761" s="4"/>
      <c r="M34761" s="4"/>
    </row>
    <row r="34762" spans="2:13" x14ac:dyDescent="0.25">
      <c r="B34762" s="3">
        <v>76195</v>
      </c>
      <c r="C34762" s="3">
        <v>0</v>
      </c>
      <c r="G34762" s="4"/>
      <c r="H34762" s="4"/>
      <c r="I34762" s="4"/>
      <c r="J34762" s="4"/>
      <c r="K34762" s="4"/>
      <c r="L34762" s="4"/>
      <c r="M34762" s="4"/>
    </row>
    <row r="34763" spans="2:13" x14ac:dyDescent="0.25">
      <c r="B34763" s="3">
        <v>76196</v>
      </c>
      <c r="C34763" s="3">
        <v>0</v>
      </c>
      <c r="G34763" s="4"/>
      <c r="H34763" s="4"/>
      <c r="I34763" s="4"/>
      <c r="J34763" s="4"/>
      <c r="K34763" s="4"/>
      <c r="L34763" s="4"/>
      <c r="M34763" s="4"/>
    </row>
    <row r="34764" spans="2:13" x14ac:dyDescent="0.25">
      <c r="B34764" s="3">
        <v>77166</v>
      </c>
      <c r="C34764" s="3">
        <v>0</v>
      </c>
      <c r="G34764" s="4"/>
      <c r="H34764" s="4"/>
      <c r="I34764" s="4"/>
      <c r="J34764" s="4"/>
      <c r="K34764" s="4"/>
      <c r="L34764" s="4"/>
      <c r="M34764" s="4"/>
    </row>
    <row r="34765" spans="2:13" x14ac:dyDescent="0.25">
      <c r="B34765" s="3">
        <v>77167</v>
      </c>
      <c r="C34765" s="3">
        <v>0</v>
      </c>
      <c r="G34765" s="4"/>
      <c r="H34765" s="4"/>
      <c r="I34765" s="4"/>
      <c r="J34765" s="4"/>
      <c r="K34765" s="4"/>
      <c r="L34765" s="4"/>
      <c r="M34765" s="4"/>
    </row>
    <row r="34766" spans="2:13" x14ac:dyDescent="0.25">
      <c r="B34766" s="3">
        <v>77168</v>
      </c>
      <c r="C34766" s="3">
        <v>0</v>
      </c>
      <c r="G34766" s="4"/>
      <c r="H34766" s="4"/>
      <c r="I34766" s="4"/>
      <c r="J34766" s="4"/>
      <c r="K34766" s="4"/>
      <c r="L34766" s="4"/>
      <c r="M34766" s="4"/>
    </row>
    <row r="34767" spans="2:13" x14ac:dyDescent="0.25">
      <c r="B34767" s="3">
        <v>77169</v>
      </c>
      <c r="C34767" s="3">
        <v>0</v>
      </c>
      <c r="G34767" s="4"/>
      <c r="H34767" s="4"/>
      <c r="I34767" s="4"/>
      <c r="J34767" s="4"/>
      <c r="K34767" s="4"/>
      <c r="L34767" s="4"/>
      <c r="M34767" s="4"/>
    </row>
    <row r="34768" spans="2:13" x14ac:dyDescent="0.25">
      <c r="B34768" s="3">
        <v>77170</v>
      </c>
      <c r="C34768" s="3">
        <v>0</v>
      </c>
      <c r="G34768" s="4"/>
      <c r="H34768" s="4"/>
      <c r="I34768" s="4"/>
      <c r="J34768" s="4"/>
      <c r="K34768" s="4"/>
      <c r="L34768" s="4"/>
      <c r="M34768" s="4"/>
    </row>
    <row r="34769" spans="2:13" x14ac:dyDescent="0.25">
      <c r="B34769" s="3">
        <v>77171</v>
      </c>
      <c r="C34769" s="3">
        <v>0</v>
      </c>
      <c r="G34769" s="4"/>
      <c r="H34769" s="4"/>
      <c r="I34769" s="4"/>
      <c r="J34769" s="4"/>
      <c r="K34769" s="4"/>
      <c r="L34769" s="4"/>
      <c r="M34769" s="4"/>
    </row>
    <row r="34770" spans="2:13" x14ac:dyDescent="0.25">
      <c r="B34770" s="3">
        <v>77172</v>
      </c>
      <c r="C34770" s="3">
        <v>0</v>
      </c>
      <c r="G34770" s="4"/>
      <c r="H34770" s="4"/>
      <c r="I34770" s="4"/>
      <c r="J34770" s="4"/>
      <c r="K34770" s="4"/>
      <c r="L34770" s="4"/>
      <c r="M34770" s="4"/>
    </row>
    <row r="34771" spans="2:13" x14ac:dyDescent="0.25">
      <c r="B34771" s="3">
        <v>77173</v>
      </c>
      <c r="C34771" s="3">
        <v>0</v>
      </c>
      <c r="G34771" s="4"/>
      <c r="H34771" s="4"/>
      <c r="I34771" s="4"/>
      <c r="J34771" s="4"/>
      <c r="K34771" s="4"/>
      <c r="L34771" s="4"/>
      <c r="M34771" s="4"/>
    </row>
    <row r="34772" spans="2:13" x14ac:dyDescent="0.25">
      <c r="B34772" s="3">
        <v>77174</v>
      </c>
      <c r="C34772" s="3">
        <v>0</v>
      </c>
      <c r="G34772" s="4"/>
      <c r="H34772" s="4"/>
      <c r="I34772" s="4"/>
      <c r="J34772" s="4"/>
      <c r="K34772" s="4"/>
      <c r="L34772" s="4"/>
      <c r="M34772" s="4"/>
    </row>
    <row r="34773" spans="2:13" x14ac:dyDescent="0.25">
      <c r="B34773" s="3">
        <v>77175</v>
      </c>
      <c r="C34773" s="3">
        <v>0</v>
      </c>
      <c r="G34773" s="4"/>
      <c r="H34773" s="4"/>
      <c r="I34773" s="4"/>
      <c r="J34773" s="4"/>
      <c r="K34773" s="4"/>
      <c r="L34773" s="4"/>
      <c r="M34773" s="4"/>
    </row>
    <row r="34774" spans="2:13" x14ac:dyDescent="0.25">
      <c r="B34774" s="3">
        <v>77176</v>
      </c>
      <c r="C34774" s="3">
        <v>0</v>
      </c>
      <c r="G34774" s="4"/>
      <c r="H34774" s="4"/>
      <c r="I34774" s="4"/>
      <c r="J34774" s="4"/>
      <c r="K34774" s="4"/>
      <c r="L34774" s="4"/>
      <c r="M34774" s="4"/>
    </row>
    <row r="34775" spans="2:13" x14ac:dyDescent="0.25">
      <c r="B34775" s="3">
        <v>77177</v>
      </c>
      <c r="C34775" s="3">
        <v>0</v>
      </c>
      <c r="G34775" s="4"/>
      <c r="H34775" s="4"/>
      <c r="I34775" s="4"/>
      <c r="J34775" s="4"/>
      <c r="K34775" s="4"/>
      <c r="L34775" s="4"/>
      <c r="M34775" s="4"/>
    </row>
    <row r="34776" spans="2:13" x14ac:dyDescent="0.25">
      <c r="B34776" s="3">
        <v>77178</v>
      </c>
      <c r="C34776" s="3">
        <v>0</v>
      </c>
      <c r="G34776" s="4"/>
      <c r="H34776" s="4"/>
      <c r="I34776" s="4"/>
      <c r="J34776" s="4"/>
      <c r="K34776" s="4"/>
      <c r="L34776" s="4"/>
      <c r="M34776" s="4"/>
    </row>
    <row r="34777" spans="2:13" x14ac:dyDescent="0.25">
      <c r="B34777" s="3">
        <v>77179</v>
      </c>
      <c r="C34777" s="3">
        <v>0</v>
      </c>
      <c r="G34777" s="4"/>
      <c r="H34777" s="4"/>
      <c r="I34777" s="4"/>
      <c r="J34777" s="4"/>
      <c r="K34777" s="4"/>
      <c r="L34777" s="4"/>
      <c r="M34777" s="4"/>
    </row>
    <row r="34778" spans="2:13" x14ac:dyDescent="0.25">
      <c r="B34778" s="3">
        <v>77180</v>
      </c>
      <c r="C34778" s="3">
        <v>0</v>
      </c>
      <c r="G34778" s="4"/>
      <c r="H34778" s="4"/>
      <c r="I34778" s="4"/>
      <c r="J34778" s="4"/>
      <c r="K34778" s="4"/>
      <c r="L34778" s="4"/>
      <c r="M34778" s="4"/>
    </row>
    <row r="34779" spans="2:13" x14ac:dyDescent="0.25">
      <c r="B34779" s="3">
        <v>77181</v>
      </c>
      <c r="C34779" s="3">
        <v>0</v>
      </c>
      <c r="G34779" s="4"/>
      <c r="H34779" s="4"/>
      <c r="I34779" s="4"/>
      <c r="J34779" s="4"/>
      <c r="K34779" s="4"/>
      <c r="L34779" s="4"/>
      <c r="M34779" s="4"/>
    </row>
    <row r="34780" spans="2:13" x14ac:dyDescent="0.25">
      <c r="B34780" s="3">
        <v>77182</v>
      </c>
      <c r="C34780" s="3">
        <v>0</v>
      </c>
      <c r="G34780" s="4"/>
      <c r="H34780" s="4"/>
      <c r="I34780" s="4"/>
      <c r="J34780" s="4"/>
      <c r="K34780" s="4"/>
      <c r="L34780" s="4"/>
      <c r="M34780" s="4"/>
    </row>
    <row r="34781" spans="2:13" x14ac:dyDescent="0.25">
      <c r="B34781" s="3">
        <v>77183</v>
      </c>
      <c r="C34781" s="3">
        <v>0</v>
      </c>
      <c r="G34781" s="4"/>
      <c r="H34781" s="4"/>
      <c r="I34781" s="4"/>
      <c r="J34781" s="4"/>
      <c r="K34781" s="4"/>
      <c r="L34781" s="4"/>
      <c r="M34781" s="4"/>
    </row>
    <row r="34782" spans="2:13" x14ac:dyDescent="0.25">
      <c r="B34782" s="3">
        <v>77184</v>
      </c>
      <c r="C34782" s="3">
        <v>0</v>
      </c>
      <c r="G34782" s="4"/>
      <c r="H34782" s="4"/>
      <c r="I34782" s="4"/>
      <c r="J34782" s="4"/>
      <c r="K34782" s="4"/>
      <c r="L34782" s="4"/>
      <c r="M34782" s="4"/>
    </row>
    <row r="34783" spans="2:13" x14ac:dyDescent="0.25">
      <c r="B34783" s="3">
        <v>77185</v>
      </c>
      <c r="C34783" s="3">
        <v>0</v>
      </c>
      <c r="G34783" s="4"/>
      <c r="H34783" s="4"/>
      <c r="I34783" s="4"/>
      <c r="J34783" s="4"/>
      <c r="K34783" s="4"/>
      <c r="L34783" s="4"/>
      <c r="M34783" s="4"/>
    </row>
    <row r="34784" spans="2:13" x14ac:dyDescent="0.25">
      <c r="B34784" s="3">
        <v>77186</v>
      </c>
      <c r="C34784" s="3">
        <v>0</v>
      </c>
      <c r="G34784" s="4"/>
      <c r="H34784" s="4"/>
      <c r="I34784" s="4"/>
      <c r="J34784" s="4"/>
      <c r="K34784" s="4"/>
      <c r="L34784" s="4"/>
      <c r="M34784" s="4"/>
    </row>
    <row r="34785" spans="2:13" x14ac:dyDescent="0.25">
      <c r="B34785" s="3">
        <v>77187</v>
      </c>
      <c r="C34785" s="3">
        <v>0</v>
      </c>
      <c r="G34785" s="4"/>
      <c r="H34785" s="4"/>
      <c r="I34785" s="4"/>
      <c r="J34785" s="4"/>
      <c r="K34785" s="4"/>
      <c r="L34785" s="4"/>
      <c r="M34785" s="4"/>
    </row>
    <row r="34786" spans="2:13" x14ac:dyDescent="0.25">
      <c r="B34786" s="3">
        <v>77188</v>
      </c>
      <c r="C34786" s="3">
        <v>0</v>
      </c>
      <c r="G34786" s="4"/>
      <c r="H34786" s="4"/>
      <c r="I34786" s="4"/>
      <c r="J34786" s="4"/>
      <c r="K34786" s="4"/>
      <c r="L34786" s="4"/>
      <c r="M34786" s="4"/>
    </row>
    <row r="34787" spans="2:13" x14ac:dyDescent="0.25">
      <c r="B34787" s="3">
        <v>77189</v>
      </c>
      <c r="C34787" s="3">
        <v>0</v>
      </c>
      <c r="G34787" s="4"/>
      <c r="H34787" s="4"/>
      <c r="I34787" s="4"/>
      <c r="J34787" s="4"/>
      <c r="K34787" s="4"/>
      <c r="L34787" s="4"/>
      <c r="M34787" s="4"/>
    </row>
    <row r="34788" spans="2:13" x14ac:dyDescent="0.25">
      <c r="B34788" s="3">
        <v>77190</v>
      </c>
      <c r="C34788" s="3">
        <v>0</v>
      </c>
      <c r="G34788" s="4"/>
      <c r="H34788" s="4"/>
      <c r="I34788" s="4"/>
      <c r="J34788" s="4"/>
      <c r="K34788" s="4"/>
      <c r="L34788" s="4"/>
      <c r="M34788" s="4"/>
    </row>
    <row r="34789" spans="2:13" x14ac:dyDescent="0.25">
      <c r="B34789" s="3">
        <v>77191</v>
      </c>
      <c r="C34789" s="3">
        <v>0</v>
      </c>
      <c r="G34789" s="4"/>
      <c r="H34789" s="4"/>
      <c r="I34789" s="4"/>
      <c r="J34789" s="4"/>
      <c r="K34789" s="4"/>
      <c r="L34789" s="4"/>
      <c r="M34789" s="4"/>
    </row>
    <row r="34790" spans="2:13" x14ac:dyDescent="0.25">
      <c r="B34790" s="3">
        <v>77192</v>
      </c>
      <c r="C34790" s="3">
        <v>0</v>
      </c>
      <c r="G34790" s="4"/>
      <c r="H34790" s="4"/>
      <c r="I34790" s="4"/>
      <c r="J34790" s="4"/>
      <c r="K34790" s="4"/>
      <c r="L34790" s="4"/>
      <c r="M34790" s="4"/>
    </row>
    <row r="34791" spans="2:13" x14ac:dyDescent="0.25">
      <c r="B34791" s="3">
        <v>77193</v>
      </c>
      <c r="C34791" s="3">
        <v>0</v>
      </c>
      <c r="G34791" s="4"/>
      <c r="H34791" s="4"/>
      <c r="I34791" s="4"/>
      <c r="J34791" s="4"/>
      <c r="K34791" s="4"/>
      <c r="L34791" s="4"/>
      <c r="M34791" s="4"/>
    </row>
    <row r="34792" spans="2:13" x14ac:dyDescent="0.25">
      <c r="B34792" s="3">
        <v>77194</v>
      </c>
      <c r="C34792" s="3">
        <v>0</v>
      </c>
      <c r="G34792" s="4"/>
      <c r="H34792" s="4"/>
      <c r="I34792" s="4"/>
      <c r="J34792" s="4"/>
      <c r="K34792" s="4"/>
      <c r="L34792" s="4"/>
      <c r="M34792" s="4"/>
    </row>
    <row r="34793" spans="2:13" x14ac:dyDescent="0.25">
      <c r="B34793" s="3">
        <v>77195</v>
      </c>
      <c r="C34793" s="3">
        <v>0</v>
      </c>
      <c r="G34793" s="4"/>
      <c r="H34793" s="4"/>
      <c r="I34793" s="4"/>
      <c r="J34793" s="4"/>
      <c r="K34793" s="4"/>
      <c r="L34793" s="4"/>
      <c r="M34793" s="4"/>
    </row>
    <row r="34794" spans="2:13" x14ac:dyDescent="0.25">
      <c r="B34794" s="3">
        <v>77196</v>
      </c>
      <c r="C34794" s="3">
        <v>0</v>
      </c>
      <c r="G34794" s="4"/>
      <c r="H34794" s="4"/>
      <c r="I34794" s="4"/>
      <c r="J34794" s="4"/>
      <c r="K34794" s="4"/>
      <c r="L34794" s="4"/>
      <c r="M34794" s="4"/>
    </row>
    <row r="34795" spans="2:13" x14ac:dyDescent="0.25">
      <c r="B34795" s="3">
        <v>77197</v>
      </c>
      <c r="C34795" s="3">
        <v>0</v>
      </c>
      <c r="G34795" s="4"/>
      <c r="H34795" s="4"/>
      <c r="I34795" s="4"/>
      <c r="J34795" s="4"/>
      <c r="K34795" s="4"/>
      <c r="L34795" s="4"/>
      <c r="M34795" s="4"/>
    </row>
    <row r="34796" spans="2:13" x14ac:dyDescent="0.25">
      <c r="B34796" s="3">
        <v>77198</v>
      </c>
      <c r="C34796" s="3">
        <v>0</v>
      </c>
      <c r="G34796" s="4"/>
      <c r="H34796" s="4"/>
      <c r="I34796" s="4"/>
      <c r="J34796" s="4"/>
      <c r="K34796" s="4"/>
      <c r="L34796" s="4"/>
      <c r="M34796" s="4"/>
    </row>
    <row r="34797" spans="2:13" x14ac:dyDescent="0.25">
      <c r="B34797" s="3">
        <v>78168</v>
      </c>
      <c r="C34797" s="3">
        <v>0</v>
      </c>
      <c r="G34797" s="4"/>
      <c r="H34797" s="4"/>
      <c r="I34797" s="4"/>
      <c r="J34797" s="4"/>
      <c r="K34797" s="4"/>
      <c r="L34797" s="4"/>
      <c r="M34797" s="4"/>
    </row>
    <row r="34798" spans="2:13" x14ac:dyDescent="0.25">
      <c r="B34798" s="3">
        <v>78169</v>
      </c>
      <c r="C34798" s="3">
        <v>0</v>
      </c>
      <c r="G34798" s="4"/>
      <c r="H34798" s="4"/>
      <c r="I34798" s="4"/>
      <c r="J34798" s="4"/>
      <c r="K34798" s="4"/>
      <c r="L34798" s="4"/>
      <c r="M34798" s="4"/>
    </row>
    <row r="34799" spans="2:13" x14ac:dyDescent="0.25">
      <c r="B34799" s="3">
        <v>78170</v>
      </c>
      <c r="C34799" s="3">
        <v>0</v>
      </c>
      <c r="G34799" s="4"/>
      <c r="H34799" s="4"/>
      <c r="I34799" s="4"/>
      <c r="J34799" s="4"/>
      <c r="K34799" s="4"/>
      <c r="L34799" s="4"/>
      <c r="M34799" s="4"/>
    </row>
    <row r="34800" spans="2:13" x14ac:dyDescent="0.25">
      <c r="B34800" s="3">
        <v>78171</v>
      </c>
      <c r="C34800" s="3">
        <v>0</v>
      </c>
      <c r="G34800" s="4"/>
      <c r="H34800" s="4"/>
      <c r="I34800" s="4"/>
      <c r="J34800" s="4"/>
      <c r="K34800" s="4"/>
      <c r="L34800" s="4"/>
      <c r="M34800" s="4"/>
    </row>
    <row r="34801" spans="2:13" x14ac:dyDescent="0.25">
      <c r="B34801" s="3">
        <v>78172</v>
      </c>
      <c r="C34801" s="3">
        <v>0</v>
      </c>
      <c r="G34801" s="4"/>
      <c r="H34801" s="4"/>
      <c r="I34801" s="4"/>
      <c r="J34801" s="4"/>
      <c r="K34801" s="4"/>
      <c r="L34801" s="4"/>
      <c r="M34801" s="4"/>
    </row>
    <row r="34802" spans="2:13" x14ac:dyDescent="0.25">
      <c r="B34802" s="3">
        <v>78173</v>
      </c>
      <c r="C34802" s="3">
        <v>0</v>
      </c>
      <c r="G34802" s="4"/>
      <c r="H34802" s="4"/>
      <c r="I34802" s="4"/>
      <c r="J34802" s="4"/>
      <c r="K34802" s="4"/>
      <c r="L34802" s="4"/>
      <c r="M34802" s="4"/>
    </row>
    <row r="34803" spans="2:13" x14ac:dyDescent="0.25">
      <c r="B34803" s="3">
        <v>78174</v>
      </c>
      <c r="C34803" s="3">
        <v>0</v>
      </c>
      <c r="G34803" s="4"/>
      <c r="H34803" s="4"/>
      <c r="I34803" s="4"/>
      <c r="J34803" s="4"/>
      <c r="K34803" s="4"/>
      <c r="L34803" s="4"/>
      <c r="M34803" s="4"/>
    </row>
    <row r="34804" spans="2:13" x14ac:dyDescent="0.25">
      <c r="B34804" s="3">
        <v>78175</v>
      </c>
      <c r="C34804" s="3">
        <v>0</v>
      </c>
      <c r="G34804" s="4"/>
      <c r="H34804" s="4"/>
      <c r="I34804" s="4"/>
      <c r="J34804" s="4"/>
      <c r="K34804" s="4"/>
      <c r="L34804" s="4"/>
      <c r="M34804" s="4"/>
    </row>
    <row r="34805" spans="2:13" x14ac:dyDescent="0.25">
      <c r="B34805" s="3">
        <v>78176</v>
      </c>
      <c r="C34805" s="3">
        <v>0</v>
      </c>
      <c r="G34805" s="4"/>
      <c r="H34805" s="4"/>
      <c r="I34805" s="4"/>
      <c r="J34805" s="4"/>
      <c r="K34805" s="4"/>
      <c r="L34805" s="4"/>
      <c r="M34805" s="4"/>
    </row>
    <row r="34806" spans="2:13" x14ac:dyDescent="0.25">
      <c r="B34806" s="3">
        <v>78177</v>
      </c>
      <c r="C34806" s="3">
        <v>0</v>
      </c>
      <c r="G34806" s="4"/>
      <c r="H34806" s="4"/>
      <c r="I34806" s="4"/>
      <c r="J34806" s="4"/>
      <c r="K34806" s="4"/>
      <c r="L34806" s="4"/>
      <c r="M34806" s="4"/>
    </row>
    <row r="34807" spans="2:13" x14ac:dyDescent="0.25">
      <c r="B34807" s="3">
        <v>78178</v>
      </c>
      <c r="C34807" s="3">
        <v>0</v>
      </c>
      <c r="G34807" s="4"/>
      <c r="H34807" s="4"/>
      <c r="I34807" s="4"/>
      <c r="J34807" s="4"/>
      <c r="K34807" s="4"/>
      <c r="L34807" s="4"/>
      <c r="M34807" s="4"/>
    </row>
    <row r="34808" spans="2:13" x14ac:dyDescent="0.25">
      <c r="B34808" s="3">
        <v>78179</v>
      </c>
      <c r="C34808" s="3">
        <v>0</v>
      </c>
      <c r="G34808" s="4"/>
      <c r="H34808" s="4"/>
      <c r="I34808" s="4"/>
      <c r="J34808" s="4"/>
      <c r="K34808" s="4"/>
      <c r="L34808" s="4"/>
      <c r="M34808" s="4"/>
    </row>
    <row r="34809" spans="2:13" x14ac:dyDescent="0.25">
      <c r="B34809" s="3">
        <v>78180</v>
      </c>
      <c r="C34809" s="3">
        <v>0</v>
      </c>
      <c r="G34809" s="4"/>
      <c r="H34809" s="4"/>
      <c r="I34809" s="4"/>
      <c r="J34809" s="4"/>
      <c r="K34809" s="4"/>
      <c r="L34809" s="4"/>
      <c r="M34809" s="4"/>
    </row>
    <row r="34810" spans="2:13" x14ac:dyDescent="0.25">
      <c r="B34810" s="3">
        <v>78181</v>
      </c>
      <c r="C34810" s="3">
        <v>0</v>
      </c>
      <c r="G34810" s="4"/>
      <c r="H34810" s="4"/>
      <c r="I34810" s="4"/>
      <c r="J34810" s="4"/>
      <c r="K34810" s="4"/>
      <c r="L34810" s="4"/>
      <c r="M34810" s="4"/>
    </row>
    <row r="34811" spans="2:13" x14ac:dyDescent="0.25">
      <c r="B34811" s="3">
        <v>78182</v>
      </c>
      <c r="C34811" s="3">
        <v>0</v>
      </c>
      <c r="G34811" s="4"/>
      <c r="H34811" s="4"/>
      <c r="I34811" s="4"/>
      <c r="J34811" s="4"/>
      <c r="K34811" s="4"/>
      <c r="L34811" s="4"/>
      <c r="M34811" s="4"/>
    </row>
    <row r="34812" spans="2:13" x14ac:dyDescent="0.25">
      <c r="B34812" s="3">
        <v>78183</v>
      </c>
      <c r="C34812" s="3">
        <v>0</v>
      </c>
      <c r="G34812" s="4"/>
      <c r="H34812" s="4"/>
      <c r="I34812" s="4"/>
      <c r="J34812" s="4"/>
      <c r="K34812" s="4"/>
      <c r="L34812" s="4"/>
      <c r="M34812" s="4"/>
    </row>
    <row r="34813" spans="2:13" x14ac:dyDescent="0.25">
      <c r="B34813" s="3">
        <v>78184</v>
      </c>
      <c r="C34813" s="3">
        <v>0</v>
      </c>
      <c r="G34813" s="4"/>
      <c r="H34813" s="4"/>
      <c r="I34813" s="4"/>
      <c r="J34813" s="4"/>
      <c r="K34813" s="4"/>
      <c r="L34813" s="4"/>
      <c r="M34813" s="4"/>
    </row>
    <row r="34814" spans="2:13" x14ac:dyDescent="0.25">
      <c r="B34814" s="3">
        <v>78185</v>
      </c>
      <c r="C34814" s="3">
        <v>0</v>
      </c>
      <c r="G34814" s="4"/>
      <c r="H34814" s="4"/>
      <c r="I34814" s="4"/>
      <c r="J34814" s="4"/>
      <c r="K34814" s="4"/>
      <c r="L34814" s="4"/>
      <c r="M34814" s="4"/>
    </row>
    <row r="34815" spans="2:13" x14ac:dyDescent="0.25">
      <c r="B34815" s="3">
        <v>78186</v>
      </c>
      <c r="C34815" s="3">
        <v>0</v>
      </c>
      <c r="G34815" s="4"/>
      <c r="H34815" s="4"/>
      <c r="I34815" s="4"/>
      <c r="J34815" s="4"/>
      <c r="K34815" s="4"/>
      <c r="L34815" s="4"/>
      <c r="M34815" s="4"/>
    </row>
    <row r="34816" spans="2:13" x14ac:dyDescent="0.25">
      <c r="B34816" s="3">
        <v>78187</v>
      </c>
      <c r="C34816" s="3">
        <v>0</v>
      </c>
      <c r="G34816" s="4"/>
      <c r="H34816" s="4"/>
      <c r="I34816" s="4"/>
      <c r="J34816" s="4"/>
      <c r="K34816" s="4"/>
      <c r="L34816" s="4"/>
      <c r="M34816" s="4"/>
    </row>
    <row r="34817" spans="2:13" x14ac:dyDescent="0.25">
      <c r="B34817" s="3">
        <v>78188</v>
      </c>
      <c r="C34817" s="3">
        <v>0</v>
      </c>
      <c r="G34817" s="4"/>
      <c r="H34817" s="4"/>
      <c r="I34817" s="4"/>
      <c r="J34817" s="4"/>
      <c r="K34817" s="4"/>
      <c r="L34817" s="4"/>
      <c r="M34817" s="4"/>
    </row>
    <row r="34818" spans="2:13" x14ac:dyDescent="0.25">
      <c r="B34818" s="3">
        <v>78189</v>
      </c>
      <c r="C34818" s="3">
        <v>0</v>
      </c>
      <c r="G34818" s="4"/>
      <c r="H34818" s="4"/>
      <c r="I34818" s="4"/>
      <c r="J34818" s="4"/>
      <c r="K34818" s="4"/>
      <c r="L34818" s="4"/>
      <c r="M34818" s="4"/>
    </row>
    <row r="34819" spans="2:13" x14ac:dyDescent="0.25">
      <c r="B34819" s="3">
        <v>78190</v>
      </c>
      <c r="C34819" s="3">
        <v>0</v>
      </c>
      <c r="G34819" s="4"/>
      <c r="H34819" s="4"/>
      <c r="I34819" s="4"/>
      <c r="J34819" s="4"/>
      <c r="K34819" s="4"/>
      <c r="L34819" s="4"/>
      <c r="M34819" s="4"/>
    </row>
    <row r="34820" spans="2:13" x14ac:dyDescent="0.25">
      <c r="B34820" s="3">
        <v>78191</v>
      </c>
      <c r="C34820" s="3">
        <v>0</v>
      </c>
      <c r="G34820" s="4"/>
      <c r="H34820" s="4"/>
      <c r="I34820" s="4"/>
      <c r="J34820" s="4"/>
      <c r="K34820" s="4"/>
      <c r="L34820" s="4"/>
      <c r="M34820" s="4"/>
    </row>
    <row r="34821" spans="2:13" x14ac:dyDescent="0.25">
      <c r="B34821" s="3">
        <v>78192</v>
      </c>
      <c r="C34821" s="3">
        <v>0</v>
      </c>
      <c r="G34821" s="4"/>
      <c r="H34821" s="4"/>
      <c r="I34821" s="4"/>
      <c r="J34821" s="4"/>
      <c r="K34821" s="4"/>
      <c r="L34821" s="4"/>
      <c r="M34821" s="4"/>
    </row>
    <row r="34822" spans="2:13" x14ac:dyDescent="0.25">
      <c r="B34822" s="3">
        <v>78193</v>
      </c>
      <c r="C34822" s="3">
        <v>0</v>
      </c>
      <c r="G34822" s="4"/>
      <c r="H34822" s="4"/>
      <c r="I34822" s="4"/>
      <c r="J34822" s="4"/>
      <c r="K34822" s="4"/>
      <c r="L34822" s="4"/>
      <c r="M34822" s="4"/>
    </row>
    <row r="34823" spans="2:13" x14ac:dyDescent="0.25">
      <c r="B34823" s="3">
        <v>78194</v>
      </c>
      <c r="C34823" s="3">
        <v>0</v>
      </c>
      <c r="G34823" s="4"/>
      <c r="H34823" s="4"/>
      <c r="I34823" s="4"/>
      <c r="J34823" s="4"/>
      <c r="K34823" s="4"/>
      <c r="L34823" s="4"/>
      <c r="M34823" s="4"/>
    </row>
    <row r="34824" spans="2:13" x14ac:dyDescent="0.25">
      <c r="B34824" s="3">
        <v>78195</v>
      </c>
      <c r="C34824" s="3">
        <v>0</v>
      </c>
      <c r="G34824" s="4"/>
      <c r="H34824" s="4"/>
      <c r="I34824" s="4"/>
      <c r="J34824" s="4"/>
      <c r="K34824" s="4"/>
      <c r="L34824" s="4"/>
      <c r="M34824" s="4"/>
    </row>
    <row r="34825" spans="2:13" x14ac:dyDescent="0.25">
      <c r="B34825" s="3">
        <v>78196</v>
      </c>
      <c r="C34825" s="3">
        <v>0</v>
      </c>
      <c r="G34825" s="4"/>
      <c r="H34825" s="4"/>
      <c r="I34825" s="4"/>
      <c r="J34825" s="4"/>
      <c r="K34825" s="4"/>
      <c r="L34825" s="4"/>
      <c r="M34825" s="4"/>
    </row>
    <row r="34826" spans="2:13" x14ac:dyDescent="0.25">
      <c r="B34826" s="3">
        <v>78197</v>
      </c>
      <c r="C34826" s="3">
        <v>0</v>
      </c>
      <c r="G34826" s="4"/>
      <c r="H34826" s="4"/>
      <c r="I34826" s="4"/>
      <c r="J34826" s="4"/>
      <c r="K34826" s="4"/>
      <c r="L34826" s="4"/>
      <c r="M34826" s="4"/>
    </row>
    <row r="34827" spans="2:13" x14ac:dyDescent="0.25">
      <c r="B34827" s="3">
        <v>78198</v>
      </c>
      <c r="C34827" s="3">
        <v>0</v>
      </c>
      <c r="G34827" s="4"/>
      <c r="H34827" s="4"/>
      <c r="I34827" s="4"/>
      <c r="J34827" s="4"/>
      <c r="K34827" s="4"/>
      <c r="L34827" s="4"/>
      <c r="M34827" s="4"/>
    </row>
    <row r="34828" spans="2:13" x14ac:dyDescent="0.25">
      <c r="B34828" s="3">
        <v>78199</v>
      </c>
      <c r="C34828" s="3">
        <v>0</v>
      </c>
      <c r="G34828" s="4"/>
      <c r="H34828" s="4"/>
      <c r="I34828" s="4"/>
      <c r="J34828" s="4"/>
      <c r="K34828" s="4"/>
      <c r="L34828" s="4"/>
      <c r="M34828" s="4"/>
    </row>
    <row r="34829" spans="2:13" x14ac:dyDescent="0.25">
      <c r="B34829" s="3">
        <v>78200</v>
      </c>
      <c r="C34829" s="3">
        <v>0</v>
      </c>
      <c r="G34829" s="4"/>
      <c r="H34829" s="4"/>
      <c r="I34829" s="4"/>
      <c r="J34829" s="4"/>
      <c r="K34829" s="4"/>
      <c r="L34829" s="4"/>
      <c r="M34829" s="4"/>
    </row>
    <row r="34830" spans="2:13" x14ac:dyDescent="0.25">
      <c r="B34830" s="3">
        <v>78201</v>
      </c>
      <c r="C34830" s="3">
        <v>0</v>
      </c>
      <c r="G34830" s="4"/>
      <c r="H34830" s="4"/>
      <c r="I34830" s="4"/>
      <c r="J34830" s="4"/>
      <c r="K34830" s="4"/>
      <c r="L34830" s="4"/>
      <c r="M34830" s="4"/>
    </row>
    <row r="34831" spans="2:13" x14ac:dyDescent="0.25">
      <c r="B34831" s="3">
        <v>79175</v>
      </c>
      <c r="C34831" s="3">
        <v>0</v>
      </c>
      <c r="G34831" s="4"/>
      <c r="H34831" s="4"/>
      <c r="I34831" s="4"/>
      <c r="J34831" s="4"/>
      <c r="K34831" s="4"/>
      <c r="L34831" s="4"/>
      <c r="M34831" s="4"/>
    </row>
    <row r="34832" spans="2:13" x14ac:dyDescent="0.25">
      <c r="B34832" s="3">
        <v>79176</v>
      </c>
      <c r="C34832" s="3">
        <v>0</v>
      </c>
      <c r="G34832" s="4"/>
      <c r="H34832" s="4"/>
      <c r="I34832" s="4"/>
      <c r="J34832" s="4"/>
      <c r="K34832" s="4"/>
      <c r="L34832" s="4"/>
      <c r="M34832" s="4"/>
    </row>
    <row r="34833" spans="2:13" x14ac:dyDescent="0.25">
      <c r="B34833" s="3">
        <v>79177</v>
      </c>
      <c r="C34833" s="3">
        <v>0</v>
      </c>
      <c r="G34833" s="4"/>
      <c r="H34833" s="4"/>
      <c r="I34833" s="4"/>
      <c r="J34833" s="4"/>
      <c r="K34833" s="4"/>
      <c r="L34833" s="4"/>
      <c r="M34833" s="4"/>
    </row>
    <row r="34834" spans="2:13" x14ac:dyDescent="0.25">
      <c r="B34834" s="3">
        <v>79178</v>
      </c>
      <c r="C34834" s="3">
        <v>0</v>
      </c>
      <c r="G34834" s="4"/>
      <c r="H34834" s="4"/>
      <c r="I34834" s="4"/>
      <c r="J34834" s="4"/>
      <c r="K34834" s="4"/>
      <c r="L34834" s="4"/>
      <c r="M34834" s="4"/>
    </row>
    <row r="34835" spans="2:13" x14ac:dyDescent="0.25">
      <c r="B34835" s="3">
        <v>79179</v>
      </c>
      <c r="C34835" s="3">
        <v>0</v>
      </c>
      <c r="G34835" s="4"/>
      <c r="H34835" s="4"/>
      <c r="I34835" s="4"/>
      <c r="J34835" s="4"/>
      <c r="K34835" s="4"/>
      <c r="L34835" s="4"/>
      <c r="M34835" s="4"/>
    </row>
    <row r="34836" spans="2:13" x14ac:dyDescent="0.25">
      <c r="B34836" s="3">
        <v>79180</v>
      </c>
      <c r="C34836" s="3">
        <v>0</v>
      </c>
      <c r="G34836" s="4"/>
      <c r="H34836" s="4"/>
      <c r="I34836" s="4"/>
      <c r="J34836" s="4"/>
      <c r="K34836" s="4"/>
      <c r="L34836" s="4"/>
      <c r="M34836" s="4"/>
    </row>
    <row r="34837" spans="2:13" x14ac:dyDescent="0.25">
      <c r="B34837" s="3">
        <v>79181</v>
      </c>
      <c r="C34837" s="3">
        <v>0</v>
      </c>
      <c r="G34837" s="4"/>
      <c r="H34837" s="4"/>
      <c r="I34837" s="4"/>
      <c r="J34837" s="4"/>
      <c r="K34837" s="4"/>
      <c r="L34837" s="4"/>
      <c r="M34837" s="4"/>
    </row>
    <row r="34838" spans="2:13" x14ac:dyDescent="0.25">
      <c r="B34838" s="3">
        <v>79182</v>
      </c>
      <c r="C34838" s="3">
        <v>0</v>
      </c>
      <c r="G34838" s="4"/>
      <c r="H34838" s="4"/>
      <c r="I34838" s="4"/>
      <c r="J34838" s="4"/>
      <c r="K34838" s="4"/>
      <c r="L34838" s="4"/>
      <c r="M34838" s="4"/>
    </row>
    <row r="34839" spans="2:13" x14ac:dyDescent="0.25">
      <c r="B34839" s="3">
        <v>79183</v>
      </c>
      <c r="C34839" s="3">
        <v>0</v>
      </c>
      <c r="G34839" s="4"/>
      <c r="H34839" s="4"/>
      <c r="I34839" s="4"/>
      <c r="J34839" s="4"/>
      <c r="K34839" s="4"/>
      <c r="L34839" s="4"/>
      <c r="M34839" s="4"/>
    </row>
    <row r="34840" spans="2:13" x14ac:dyDescent="0.25">
      <c r="B34840" s="3">
        <v>79184</v>
      </c>
      <c r="C34840" s="3">
        <v>0</v>
      </c>
      <c r="G34840" s="4"/>
      <c r="H34840" s="4"/>
      <c r="I34840" s="4"/>
      <c r="J34840" s="4"/>
      <c r="K34840" s="4"/>
      <c r="L34840" s="4"/>
      <c r="M34840" s="4"/>
    </row>
    <row r="34841" spans="2:13" x14ac:dyDescent="0.25">
      <c r="B34841" s="3">
        <v>79185</v>
      </c>
      <c r="C34841" s="3">
        <v>0</v>
      </c>
      <c r="G34841" s="4"/>
      <c r="H34841" s="4"/>
      <c r="I34841" s="4"/>
      <c r="J34841" s="4"/>
      <c r="K34841" s="4"/>
      <c r="L34841" s="4"/>
      <c r="M34841" s="4"/>
    </row>
    <row r="34842" spans="2:13" x14ac:dyDescent="0.25">
      <c r="B34842" s="3">
        <v>79186</v>
      </c>
      <c r="C34842" s="3">
        <v>0</v>
      </c>
      <c r="G34842" s="4"/>
      <c r="H34842" s="4"/>
      <c r="I34842" s="4"/>
      <c r="J34842" s="4"/>
      <c r="K34842" s="4"/>
      <c r="L34842" s="4"/>
      <c r="M34842" s="4"/>
    </row>
    <row r="34843" spans="2:13" x14ac:dyDescent="0.25">
      <c r="B34843" s="3">
        <v>79187</v>
      </c>
      <c r="C34843" s="3">
        <v>0</v>
      </c>
      <c r="G34843" s="4"/>
      <c r="H34843" s="4"/>
      <c r="I34843" s="4"/>
      <c r="J34843" s="4"/>
      <c r="K34843" s="4"/>
      <c r="L34843" s="4"/>
      <c r="M34843" s="4"/>
    </row>
    <row r="34844" spans="2:13" x14ac:dyDescent="0.25">
      <c r="B34844" s="3">
        <v>79188</v>
      </c>
      <c r="C34844" s="3">
        <v>0</v>
      </c>
      <c r="G34844" s="4"/>
      <c r="H34844" s="4"/>
      <c r="I34844" s="4"/>
      <c r="J34844" s="4"/>
      <c r="K34844" s="4"/>
      <c r="L34844" s="4"/>
      <c r="M34844" s="4"/>
    </row>
    <row r="34845" spans="2:13" x14ac:dyDescent="0.25">
      <c r="B34845" s="3">
        <v>79189</v>
      </c>
      <c r="C34845" s="3">
        <v>0</v>
      </c>
      <c r="G34845" s="4"/>
      <c r="H34845" s="4"/>
      <c r="I34845" s="4"/>
      <c r="J34845" s="4"/>
      <c r="K34845" s="4"/>
      <c r="L34845" s="4"/>
      <c r="M34845" s="4"/>
    </row>
    <row r="34846" spans="2:13" x14ac:dyDescent="0.25">
      <c r="B34846" s="3">
        <v>79190</v>
      </c>
      <c r="C34846" s="3">
        <v>0</v>
      </c>
      <c r="G34846" s="4"/>
      <c r="H34846" s="4"/>
      <c r="I34846" s="4"/>
      <c r="J34846" s="4"/>
      <c r="K34846" s="4"/>
      <c r="L34846" s="4"/>
      <c r="M34846" s="4"/>
    </row>
    <row r="34847" spans="2:13" x14ac:dyDescent="0.25">
      <c r="B34847" s="3">
        <v>79191</v>
      </c>
      <c r="C34847" s="3">
        <v>0</v>
      </c>
      <c r="G34847" s="4"/>
      <c r="H34847" s="4"/>
      <c r="I34847" s="4"/>
      <c r="J34847" s="4"/>
      <c r="K34847" s="4"/>
      <c r="L34847" s="4"/>
      <c r="M34847" s="4"/>
    </row>
    <row r="34848" spans="2:13" x14ac:dyDescent="0.25">
      <c r="B34848" s="3">
        <v>79192</v>
      </c>
      <c r="C34848" s="3">
        <v>0</v>
      </c>
      <c r="G34848" s="4"/>
      <c r="H34848" s="4"/>
      <c r="I34848" s="4"/>
      <c r="J34848" s="4"/>
      <c r="K34848" s="4"/>
      <c r="L34848" s="4"/>
      <c r="M34848" s="4"/>
    </row>
    <row r="34849" spans="2:13" x14ac:dyDescent="0.25">
      <c r="B34849" s="3">
        <v>79193</v>
      </c>
      <c r="C34849" s="3">
        <v>0</v>
      </c>
      <c r="G34849" s="4"/>
      <c r="H34849" s="4"/>
      <c r="I34849" s="4"/>
      <c r="J34849" s="4"/>
      <c r="K34849" s="4"/>
      <c r="L34849" s="4"/>
      <c r="M34849" s="4"/>
    </row>
    <row r="34850" spans="2:13" x14ac:dyDescent="0.25">
      <c r="B34850" s="3">
        <v>79194</v>
      </c>
      <c r="C34850" s="3">
        <v>0</v>
      </c>
      <c r="G34850" s="4"/>
      <c r="H34850" s="4"/>
      <c r="I34850" s="4"/>
      <c r="J34850" s="4"/>
      <c r="K34850" s="4"/>
      <c r="L34850" s="4"/>
      <c r="M34850" s="4"/>
    </row>
    <row r="34851" spans="2:13" x14ac:dyDescent="0.25">
      <c r="B34851" s="3">
        <v>79195</v>
      </c>
      <c r="C34851" s="3">
        <v>0</v>
      </c>
      <c r="G34851" s="4"/>
      <c r="H34851" s="4"/>
      <c r="I34851" s="4"/>
      <c r="J34851" s="4"/>
      <c r="K34851" s="4"/>
      <c r="L34851" s="4"/>
      <c r="M34851" s="4"/>
    </row>
    <row r="34852" spans="2:13" x14ac:dyDescent="0.25">
      <c r="B34852" s="3">
        <v>79196</v>
      </c>
      <c r="C34852" s="3">
        <v>0</v>
      </c>
      <c r="G34852" s="4"/>
      <c r="H34852" s="4"/>
      <c r="I34852" s="4"/>
      <c r="J34852" s="4"/>
      <c r="K34852" s="4"/>
      <c r="L34852" s="4"/>
      <c r="M34852" s="4"/>
    </row>
    <row r="34853" spans="2:13" x14ac:dyDescent="0.25">
      <c r="B34853" s="3">
        <v>79197</v>
      </c>
      <c r="C34853" s="3">
        <v>0</v>
      </c>
      <c r="G34853" s="4"/>
      <c r="H34853" s="4"/>
      <c r="I34853" s="4"/>
      <c r="J34853" s="4"/>
      <c r="K34853" s="4"/>
      <c r="L34853" s="4"/>
      <c r="M34853" s="4"/>
    </row>
    <row r="34854" spans="2:13" x14ac:dyDescent="0.25">
      <c r="B34854" s="3">
        <v>79198</v>
      </c>
      <c r="C34854" s="3">
        <v>0</v>
      </c>
      <c r="G34854" s="4"/>
      <c r="H34854" s="4"/>
      <c r="I34854" s="4"/>
      <c r="J34854" s="4"/>
      <c r="K34854" s="4"/>
      <c r="L34854" s="4"/>
      <c r="M34854" s="4"/>
    </row>
    <row r="34855" spans="2:13" x14ac:dyDescent="0.25">
      <c r="B34855" s="3">
        <v>79199</v>
      </c>
      <c r="C34855" s="3">
        <v>0</v>
      </c>
      <c r="G34855" s="4"/>
      <c r="H34855" s="4"/>
      <c r="I34855" s="4"/>
      <c r="J34855" s="4"/>
      <c r="K34855" s="4"/>
      <c r="L34855" s="4"/>
      <c r="M34855" s="4"/>
    </row>
    <row r="34856" spans="2:13" x14ac:dyDescent="0.25">
      <c r="B34856" s="3">
        <v>79200</v>
      </c>
      <c r="C34856" s="3">
        <v>0</v>
      </c>
      <c r="G34856" s="4"/>
      <c r="H34856" s="4"/>
      <c r="I34856" s="4"/>
      <c r="J34856" s="4"/>
      <c r="K34856" s="4"/>
      <c r="L34856" s="4"/>
      <c r="M34856" s="4"/>
    </row>
    <row r="34857" spans="2:13" x14ac:dyDescent="0.25">
      <c r="B34857" s="3">
        <v>79201</v>
      </c>
      <c r="C34857" s="3">
        <v>0</v>
      </c>
      <c r="G34857" s="4"/>
      <c r="H34857" s="4"/>
      <c r="I34857" s="4"/>
      <c r="J34857" s="4"/>
      <c r="K34857" s="4"/>
      <c r="L34857" s="4"/>
      <c r="M34857" s="4"/>
    </row>
    <row r="34858" spans="2:13" x14ac:dyDescent="0.25">
      <c r="B34858" s="3">
        <v>79202</v>
      </c>
      <c r="C34858" s="3">
        <v>0</v>
      </c>
      <c r="G34858" s="4"/>
      <c r="H34858" s="4"/>
      <c r="I34858" s="4"/>
      <c r="J34858" s="4"/>
      <c r="K34858" s="4"/>
      <c r="L34858" s="4"/>
      <c r="M34858" s="4"/>
    </row>
    <row r="34859" spans="2:13" x14ac:dyDescent="0.25">
      <c r="B34859" s="3">
        <v>79203</v>
      </c>
      <c r="C34859" s="3">
        <v>0</v>
      </c>
      <c r="G34859" s="4"/>
      <c r="H34859" s="4"/>
      <c r="I34859" s="4"/>
      <c r="J34859" s="4"/>
      <c r="K34859" s="4"/>
      <c r="L34859" s="4"/>
      <c r="M34859" s="4"/>
    </row>
    <row r="34860" spans="2:13" x14ac:dyDescent="0.25">
      <c r="B34860" s="3">
        <v>79204</v>
      </c>
      <c r="C34860" s="3">
        <v>0</v>
      </c>
      <c r="G34860" s="4"/>
      <c r="H34860" s="4"/>
      <c r="I34860" s="4"/>
      <c r="J34860" s="4"/>
      <c r="K34860" s="4"/>
      <c r="L34860" s="4"/>
      <c r="M34860" s="4"/>
    </row>
    <row r="34861" spans="2:13" x14ac:dyDescent="0.25">
      <c r="B34861" s="3">
        <v>80177</v>
      </c>
      <c r="C34861" s="3">
        <v>0</v>
      </c>
      <c r="G34861" s="4"/>
      <c r="H34861" s="4"/>
      <c r="I34861" s="4"/>
      <c r="J34861" s="4"/>
      <c r="K34861" s="4"/>
      <c r="L34861" s="4"/>
      <c r="M34861" s="4"/>
    </row>
    <row r="34862" spans="2:13" x14ac:dyDescent="0.25">
      <c r="B34862" s="3">
        <v>80178</v>
      </c>
      <c r="C34862" s="3">
        <v>0</v>
      </c>
      <c r="G34862" s="4"/>
      <c r="H34862" s="4"/>
      <c r="I34862" s="4"/>
      <c r="J34862" s="4"/>
      <c r="K34862" s="4"/>
      <c r="L34862" s="4"/>
      <c r="M34862" s="4"/>
    </row>
    <row r="34863" spans="2:13" x14ac:dyDescent="0.25">
      <c r="B34863" s="3">
        <v>80179</v>
      </c>
      <c r="C34863" s="3">
        <v>0</v>
      </c>
      <c r="G34863" s="4"/>
      <c r="H34863" s="4"/>
      <c r="I34863" s="4"/>
      <c r="J34863" s="4"/>
      <c r="K34863" s="4"/>
      <c r="L34863" s="4"/>
      <c r="M34863" s="4"/>
    </row>
    <row r="34864" spans="2:13" x14ac:dyDescent="0.25">
      <c r="B34864" s="3">
        <v>80180</v>
      </c>
      <c r="C34864" s="3">
        <v>0</v>
      </c>
      <c r="G34864" s="4"/>
      <c r="H34864" s="4"/>
      <c r="I34864" s="4"/>
      <c r="J34864" s="4"/>
      <c r="K34864" s="4"/>
      <c r="L34864" s="4"/>
      <c r="M34864" s="4"/>
    </row>
    <row r="34865" spans="2:13" x14ac:dyDescent="0.25">
      <c r="B34865" s="3">
        <v>80181</v>
      </c>
      <c r="C34865" s="3">
        <v>0</v>
      </c>
      <c r="G34865" s="4"/>
      <c r="H34865" s="4"/>
      <c r="I34865" s="4"/>
      <c r="J34865" s="4"/>
      <c r="K34865" s="4"/>
      <c r="L34865" s="4"/>
      <c r="M34865" s="4"/>
    </row>
    <row r="34866" spans="2:13" x14ac:dyDescent="0.25">
      <c r="B34866" s="3">
        <v>80182</v>
      </c>
      <c r="C34866" s="3">
        <v>0</v>
      </c>
      <c r="G34866" s="4"/>
      <c r="H34866" s="4"/>
      <c r="I34866" s="4"/>
      <c r="J34866" s="4"/>
      <c r="K34866" s="4"/>
      <c r="L34866" s="4"/>
      <c r="M34866" s="4"/>
    </row>
    <row r="34867" spans="2:13" x14ac:dyDescent="0.25">
      <c r="B34867" s="3">
        <v>80183</v>
      </c>
      <c r="C34867" s="3">
        <v>0</v>
      </c>
      <c r="G34867" s="4"/>
      <c r="H34867" s="4"/>
      <c r="I34867" s="4"/>
      <c r="J34867" s="4"/>
      <c r="K34867" s="4"/>
      <c r="L34867" s="4"/>
      <c r="M34867" s="4"/>
    </row>
    <row r="34868" spans="2:13" x14ac:dyDescent="0.25">
      <c r="B34868" s="3">
        <v>80184</v>
      </c>
      <c r="C34868" s="3">
        <v>0</v>
      </c>
      <c r="G34868" s="4"/>
      <c r="H34868" s="4"/>
      <c r="I34868" s="4"/>
      <c r="J34868" s="4"/>
      <c r="K34868" s="4"/>
      <c r="L34868" s="4"/>
      <c r="M34868" s="4"/>
    </row>
    <row r="34869" spans="2:13" x14ac:dyDescent="0.25">
      <c r="B34869" s="3">
        <v>80185</v>
      </c>
      <c r="C34869" s="3">
        <v>0</v>
      </c>
      <c r="G34869" s="4"/>
      <c r="H34869" s="4"/>
      <c r="I34869" s="4"/>
      <c r="J34869" s="4"/>
      <c r="K34869" s="4"/>
      <c r="L34869" s="4"/>
      <c r="M34869" s="4"/>
    </row>
    <row r="34870" spans="2:13" x14ac:dyDescent="0.25">
      <c r="B34870" s="3">
        <v>80186</v>
      </c>
      <c r="C34870" s="3">
        <v>0</v>
      </c>
      <c r="G34870" s="4"/>
      <c r="H34870" s="4"/>
      <c r="I34870" s="4"/>
      <c r="J34870" s="4"/>
      <c r="K34870" s="4"/>
      <c r="L34870" s="4"/>
      <c r="M34870" s="4"/>
    </row>
    <row r="34871" spans="2:13" x14ac:dyDescent="0.25">
      <c r="B34871" s="3">
        <v>80187</v>
      </c>
      <c r="C34871" s="3">
        <v>0</v>
      </c>
      <c r="G34871" s="4"/>
      <c r="H34871" s="4"/>
      <c r="I34871" s="4"/>
      <c r="J34871" s="4"/>
      <c r="K34871" s="4"/>
      <c r="L34871" s="4"/>
      <c r="M34871" s="4"/>
    </row>
    <row r="34872" spans="2:13" x14ac:dyDescent="0.25">
      <c r="B34872" s="3">
        <v>80188</v>
      </c>
      <c r="C34872" s="3">
        <v>0</v>
      </c>
      <c r="G34872" s="4"/>
      <c r="H34872" s="4"/>
      <c r="I34872" s="4"/>
      <c r="J34872" s="4"/>
      <c r="K34872" s="4"/>
      <c r="L34872" s="4"/>
      <c r="M34872" s="4"/>
    </row>
    <row r="34873" spans="2:13" x14ac:dyDescent="0.25">
      <c r="B34873" s="3">
        <v>80189</v>
      </c>
      <c r="C34873" s="3">
        <v>0</v>
      </c>
      <c r="G34873" s="4"/>
      <c r="H34873" s="4"/>
      <c r="I34873" s="4"/>
      <c r="J34873" s="4"/>
      <c r="K34873" s="4"/>
      <c r="L34873" s="4"/>
      <c r="M34873" s="4"/>
    </row>
    <row r="34874" spans="2:13" x14ac:dyDescent="0.25">
      <c r="B34874" s="3">
        <v>80190</v>
      </c>
      <c r="C34874" s="3">
        <v>0</v>
      </c>
      <c r="G34874" s="4"/>
      <c r="H34874" s="4"/>
      <c r="I34874" s="4"/>
      <c r="J34874" s="4"/>
      <c r="K34874" s="4"/>
      <c r="L34874" s="4"/>
      <c r="M34874" s="4"/>
    </row>
    <row r="34875" spans="2:13" x14ac:dyDescent="0.25">
      <c r="B34875" s="3">
        <v>80191</v>
      </c>
      <c r="C34875" s="3">
        <v>0</v>
      </c>
      <c r="G34875" s="4"/>
      <c r="H34875" s="4"/>
      <c r="I34875" s="4"/>
      <c r="J34875" s="4"/>
      <c r="K34875" s="4"/>
      <c r="L34875" s="4"/>
      <c r="M34875" s="4"/>
    </row>
    <row r="34876" spans="2:13" x14ac:dyDescent="0.25">
      <c r="B34876" s="3">
        <v>80192</v>
      </c>
      <c r="C34876" s="3">
        <v>0</v>
      </c>
      <c r="G34876" s="4"/>
      <c r="H34876" s="4"/>
      <c r="I34876" s="4"/>
      <c r="J34876" s="4"/>
      <c r="K34876" s="4"/>
      <c r="L34876" s="4"/>
      <c r="M34876" s="4"/>
    </row>
    <row r="34877" spans="2:13" x14ac:dyDescent="0.25">
      <c r="B34877" s="3">
        <v>80193</v>
      </c>
      <c r="C34877" s="3">
        <v>0</v>
      </c>
      <c r="G34877" s="4"/>
      <c r="H34877" s="4"/>
      <c r="I34877" s="4"/>
      <c r="J34877" s="4"/>
      <c r="K34877" s="4"/>
      <c r="L34877" s="4"/>
      <c r="M34877" s="4"/>
    </row>
    <row r="34878" spans="2:13" x14ac:dyDescent="0.25">
      <c r="B34878" s="3">
        <v>80194</v>
      </c>
      <c r="C34878" s="3">
        <v>0</v>
      </c>
      <c r="G34878" s="4"/>
      <c r="H34878" s="4"/>
      <c r="I34878" s="4"/>
      <c r="J34878" s="4"/>
      <c r="K34878" s="4"/>
      <c r="L34878" s="4"/>
      <c r="M34878" s="4"/>
    </row>
    <row r="34879" spans="2:13" x14ac:dyDescent="0.25">
      <c r="B34879" s="3">
        <v>80195</v>
      </c>
      <c r="C34879" s="3">
        <v>0</v>
      </c>
      <c r="G34879" s="4"/>
      <c r="H34879" s="4"/>
      <c r="I34879" s="4"/>
      <c r="J34879" s="4"/>
      <c r="K34879" s="4"/>
      <c r="L34879" s="4"/>
      <c r="M34879" s="4"/>
    </row>
    <row r="34880" spans="2:13" x14ac:dyDescent="0.25">
      <c r="B34880" s="3">
        <v>80196</v>
      </c>
      <c r="C34880" s="3">
        <v>0</v>
      </c>
      <c r="G34880" s="4"/>
      <c r="H34880" s="4"/>
      <c r="I34880" s="4"/>
      <c r="J34880" s="4"/>
      <c r="K34880" s="4"/>
      <c r="L34880" s="4"/>
      <c r="M34880" s="4"/>
    </row>
    <row r="34881" spans="2:13" x14ac:dyDescent="0.25">
      <c r="B34881" s="3">
        <v>80197</v>
      </c>
      <c r="C34881" s="3">
        <v>0</v>
      </c>
      <c r="G34881" s="4"/>
      <c r="H34881" s="4"/>
      <c r="I34881" s="4"/>
      <c r="J34881" s="4"/>
      <c r="K34881" s="4"/>
      <c r="L34881" s="4"/>
      <c r="M34881" s="4"/>
    </row>
    <row r="34882" spans="2:13" x14ac:dyDescent="0.25">
      <c r="B34882" s="3">
        <v>80198</v>
      </c>
      <c r="C34882" s="3">
        <v>0</v>
      </c>
      <c r="G34882" s="4"/>
      <c r="H34882" s="4"/>
      <c r="I34882" s="4"/>
      <c r="J34882" s="4"/>
      <c r="K34882" s="4"/>
      <c r="L34882" s="4"/>
      <c r="M34882" s="4"/>
    </row>
    <row r="34883" spans="2:13" x14ac:dyDescent="0.25">
      <c r="B34883" s="3">
        <v>80199</v>
      </c>
      <c r="C34883" s="3">
        <v>0</v>
      </c>
      <c r="G34883" s="4"/>
      <c r="H34883" s="4"/>
      <c r="I34883" s="4"/>
      <c r="J34883" s="4"/>
      <c r="K34883" s="4"/>
      <c r="L34883" s="4"/>
      <c r="M34883" s="4"/>
    </row>
    <row r="34884" spans="2:13" x14ac:dyDescent="0.25">
      <c r="B34884" s="3">
        <v>80200</v>
      </c>
      <c r="C34884" s="3">
        <v>0</v>
      </c>
      <c r="G34884" s="4"/>
      <c r="H34884" s="4"/>
      <c r="I34884" s="4"/>
      <c r="J34884" s="4"/>
      <c r="K34884" s="4"/>
      <c r="L34884" s="4"/>
      <c r="M34884" s="4"/>
    </row>
    <row r="34885" spans="2:13" x14ac:dyDescent="0.25">
      <c r="B34885" s="3">
        <v>80201</v>
      </c>
      <c r="C34885" s="3">
        <v>0</v>
      </c>
      <c r="G34885" s="4"/>
      <c r="H34885" s="4"/>
      <c r="I34885" s="4"/>
      <c r="J34885" s="4"/>
      <c r="K34885" s="4"/>
      <c r="L34885" s="4"/>
      <c r="M34885" s="4"/>
    </row>
    <row r="34886" spans="2:13" x14ac:dyDescent="0.25">
      <c r="B34886" s="3">
        <v>80202</v>
      </c>
      <c r="C34886" s="3">
        <v>0</v>
      </c>
      <c r="G34886" s="4"/>
      <c r="H34886" s="4"/>
      <c r="I34886" s="4"/>
      <c r="J34886" s="4"/>
      <c r="K34886" s="4"/>
      <c r="L34886" s="4"/>
      <c r="M34886" s="4"/>
    </row>
    <row r="34887" spans="2:13" x14ac:dyDescent="0.25">
      <c r="B34887" s="3">
        <v>80203</v>
      </c>
      <c r="C34887" s="3">
        <v>0</v>
      </c>
      <c r="G34887" s="4"/>
      <c r="H34887" s="4"/>
      <c r="I34887" s="4"/>
      <c r="J34887" s="4"/>
      <c r="K34887" s="4"/>
      <c r="L34887" s="4"/>
      <c r="M34887" s="4"/>
    </row>
    <row r="34888" spans="2:13" x14ac:dyDescent="0.25">
      <c r="B34888" s="3">
        <v>80204</v>
      </c>
      <c r="C34888" s="3">
        <v>0</v>
      </c>
      <c r="G34888" s="4"/>
      <c r="H34888" s="4"/>
      <c r="I34888" s="4"/>
      <c r="J34888" s="4"/>
      <c r="K34888" s="4"/>
      <c r="L34888" s="4"/>
      <c r="M34888" s="4"/>
    </row>
    <row r="34889" spans="2:13" x14ac:dyDescent="0.25">
      <c r="B34889" s="3">
        <v>80205</v>
      </c>
      <c r="C34889" s="3">
        <v>0</v>
      </c>
      <c r="G34889" s="4"/>
      <c r="H34889" s="4"/>
      <c r="I34889" s="4"/>
      <c r="J34889" s="4"/>
      <c r="K34889" s="4"/>
      <c r="L34889" s="4"/>
      <c r="M34889" s="4"/>
    </row>
    <row r="34890" spans="2:13" x14ac:dyDescent="0.25">
      <c r="B34890" s="3">
        <v>80206</v>
      </c>
      <c r="C34890" s="3">
        <v>0</v>
      </c>
      <c r="G34890" s="4"/>
      <c r="H34890" s="4"/>
      <c r="I34890" s="4"/>
      <c r="J34890" s="4"/>
      <c r="K34890" s="4"/>
      <c r="L34890" s="4"/>
      <c r="M34890" s="4"/>
    </row>
    <row r="34891" spans="2:13" x14ac:dyDescent="0.25">
      <c r="B34891" s="3">
        <v>81184</v>
      </c>
      <c r="C34891" s="3">
        <v>0</v>
      </c>
      <c r="G34891" s="4"/>
      <c r="H34891" s="4"/>
      <c r="I34891" s="4"/>
      <c r="J34891" s="4"/>
      <c r="K34891" s="4"/>
      <c r="L34891" s="4"/>
      <c r="M34891" s="4"/>
    </row>
    <row r="34892" spans="2:13" x14ac:dyDescent="0.25">
      <c r="B34892" s="3">
        <v>81185</v>
      </c>
      <c r="C34892" s="3">
        <v>0</v>
      </c>
      <c r="G34892" s="4"/>
      <c r="H34892" s="4"/>
      <c r="I34892" s="4"/>
      <c r="J34892" s="4"/>
      <c r="K34892" s="4"/>
      <c r="L34892" s="4"/>
      <c r="M34892" s="4"/>
    </row>
    <row r="34893" spans="2:13" x14ac:dyDescent="0.25">
      <c r="B34893" s="3">
        <v>81186</v>
      </c>
      <c r="C34893" s="3">
        <v>0</v>
      </c>
      <c r="G34893" s="4"/>
      <c r="H34893" s="4"/>
      <c r="I34893" s="4"/>
      <c r="J34893" s="4"/>
      <c r="K34893" s="4"/>
      <c r="L34893" s="4"/>
      <c r="M34893" s="4"/>
    </row>
    <row r="34894" spans="2:13" x14ac:dyDescent="0.25">
      <c r="B34894" s="3">
        <v>81187</v>
      </c>
      <c r="C34894" s="3">
        <v>0</v>
      </c>
      <c r="G34894" s="4"/>
      <c r="H34894" s="4"/>
      <c r="I34894" s="4"/>
      <c r="J34894" s="4"/>
      <c r="K34894" s="4"/>
      <c r="L34894" s="4"/>
      <c r="M34894" s="4"/>
    </row>
    <row r="34895" spans="2:13" x14ac:dyDescent="0.25">
      <c r="B34895" s="3">
        <v>81188</v>
      </c>
      <c r="C34895" s="3">
        <v>0</v>
      </c>
      <c r="G34895" s="4"/>
      <c r="H34895" s="4"/>
      <c r="I34895" s="4"/>
      <c r="J34895" s="4"/>
      <c r="K34895" s="4"/>
      <c r="L34895" s="4"/>
      <c r="M34895" s="4"/>
    </row>
    <row r="34896" spans="2:13" x14ac:dyDescent="0.25">
      <c r="B34896" s="3">
        <v>81189</v>
      </c>
      <c r="C34896" s="3">
        <v>0</v>
      </c>
      <c r="G34896" s="4"/>
      <c r="H34896" s="4"/>
      <c r="I34896" s="4"/>
      <c r="J34896" s="4"/>
      <c r="K34896" s="4"/>
      <c r="L34896" s="4"/>
      <c r="M34896" s="4"/>
    </row>
    <row r="34897" spans="2:13" x14ac:dyDescent="0.25">
      <c r="B34897" s="3">
        <v>81190</v>
      </c>
      <c r="C34897" s="3">
        <v>0</v>
      </c>
      <c r="G34897" s="4"/>
      <c r="H34897" s="4"/>
      <c r="I34897" s="4"/>
      <c r="J34897" s="4"/>
      <c r="K34897" s="4"/>
      <c r="L34897" s="4"/>
      <c r="M34897" s="4"/>
    </row>
    <row r="34898" spans="2:13" x14ac:dyDescent="0.25">
      <c r="B34898" s="3">
        <v>81191</v>
      </c>
      <c r="C34898" s="3">
        <v>0</v>
      </c>
      <c r="G34898" s="4"/>
      <c r="H34898" s="4"/>
      <c r="I34898" s="4"/>
      <c r="J34898" s="4"/>
      <c r="K34898" s="4"/>
      <c r="L34898" s="4"/>
      <c r="M34898" s="4"/>
    </row>
    <row r="34899" spans="2:13" x14ac:dyDescent="0.25">
      <c r="B34899" s="3">
        <v>81192</v>
      </c>
      <c r="C34899" s="3">
        <v>0</v>
      </c>
      <c r="G34899" s="4"/>
      <c r="H34899" s="4"/>
      <c r="I34899" s="4"/>
      <c r="J34899" s="4"/>
      <c r="K34899" s="4"/>
      <c r="L34899" s="4"/>
      <c r="M34899" s="4"/>
    </row>
    <row r="34900" spans="2:13" x14ac:dyDescent="0.25">
      <c r="B34900" s="3">
        <v>81193</v>
      </c>
      <c r="C34900" s="3">
        <v>0</v>
      </c>
      <c r="G34900" s="4"/>
      <c r="H34900" s="4"/>
      <c r="I34900" s="4"/>
      <c r="J34900" s="4"/>
      <c r="K34900" s="4"/>
      <c r="L34900" s="4"/>
      <c r="M34900" s="4"/>
    </row>
    <row r="34901" spans="2:13" x14ac:dyDescent="0.25">
      <c r="B34901" s="3">
        <v>81194</v>
      </c>
      <c r="C34901" s="3">
        <v>0</v>
      </c>
      <c r="G34901" s="4"/>
      <c r="H34901" s="4"/>
      <c r="I34901" s="4"/>
      <c r="J34901" s="4"/>
      <c r="K34901" s="4"/>
      <c r="L34901" s="4"/>
      <c r="M34901" s="4"/>
    </row>
    <row r="34902" spans="2:13" x14ac:dyDescent="0.25">
      <c r="B34902" s="3">
        <v>81195</v>
      </c>
      <c r="C34902" s="3">
        <v>0</v>
      </c>
      <c r="G34902" s="4"/>
      <c r="H34902" s="4"/>
      <c r="I34902" s="4"/>
      <c r="J34902" s="4"/>
      <c r="K34902" s="4"/>
      <c r="L34902" s="4"/>
      <c r="M34902" s="4"/>
    </row>
    <row r="34903" spans="2:13" x14ac:dyDescent="0.25">
      <c r="B34903" s="3">
        <v>81196</v>
      </c>
      <c r="C34903" s="3">
        <v>0</v>
      </c>
      <c r="G34903" s="4"/>
      <c r="H34903" s="4"/>
      <c r="I34903" s="4"/>
      <c r="J34903" s="4"/>
      <c r="K34903" s="4"/>
      <c r="L34903" s="4"/>
      <c r="M34903" s="4"/>
    </row>
    <row r="34904" spans="2:13" x14ac:dyDescent="0.25">
      <c r="B34904" s="3">
        <v>81197</v>
      </c>
      <c r="C34904" s="3">
        <v>0</v>
      </c>
      <c r="G34904" s="4"/>
      <c r="H34904" s="4"/>
      <c r="I34904" s="4"/>
      <c r="J34904" s="4"/>
      <c r="K34904" s="4"/>
      <c r="L34904" s="4"/>
      <c r="M34904" s="4"/>
    </row>
    <row r="34905" spans="2:13" x14ac:dyDescent="0.25">
      <c r="B34905" s="3">
        <v>81198</v>
      </c>
      <c r="C34905" s="3">
        <v>0</v>
      </c>
      <c r="G34905" s="4"/>
      <c r="H34905" s="4"/>
      <c r="I34905" s="4"/>
      <c r="J34905" s="4"/>
      <c r="K34905" s="4"/>
      <c r="L34905" s="4"/>
      <c r="M34905" s="4"/>
    </row>
    <row r="34906" spans="2:13" x14ac:dyDescent="0.25">
      <c r="B34906" s="3">
        <v>81199</v>
      </c>
      <c r="C34906" s="3">
        <v>0</v>
      </c>
      <c r="G34906" s="4"/>
      <c r="H34906" s="4"/>
      <c r="I34906" s="4"/>
      <c r="J34906" s="4"/>
      <c r="K34906" s="4"/>
      <c r="L34906" s="4"/>
      <c r="M34906" s="4"/>
    </row>
    <row r="34907" spans="2:13" x14ac:dyDescent="0.25">
      <c r="B34907" s="3">
        <v>81200</v>
      </c>
      <c r="C34907" s="3">
        <v>0</v>
      </c>
      <c r="G34907" s="4"/>
      <c r="H34907" s="4"/>
      <c r="I34907" s="4"/>
      <c r="J34907" s="4"/>
      <c r="K34907" s="4"/>
      <c r="L34907" s="4"/>
      <c r="M34907" s="4"/>
    </row>
    <row r="34908" spans="2:13" x14ac:dyDescent="0.25">
      <c r="B34908" s="3">
        <v>81201</v>
      </c>
      <c r="C34908" s="3">
        <v>0</v>
      </c>
      <c r="G34908" s="4"/>
      <c r="H34908" s="4"/>
      <c r="I34908" s="4"/>
      <c r="J34908" s="4"/>
      <c r="K34908" s="4"/>
      <c r="L34908" s="4"/>
      <c r="M34908" s="4"/>
    </row>
    <row r="34909" spans="2:13" x14ac:dyDescent="0.25">
      <c r="B34909" s="3">
        <v>81202</v>
      </c>
      <c r="C34909" s="3">
        <v>0</v>
      </c>
      <c r="G34909" s="4"/>
      <c r="H34909" s="4"/>
      <c r="I34909" s="4"/>
      <c r="J34909" s="4"/>
      <c r="K34909" s="4"/>
      <c r="L34909" s="4"/>
      <c r="M34909" s="4"/>
    </row>
    <row r="34910" spans="2:13" x14ac:dyDescent="0.25">
      <c r="B34910" s="3">
        <v>81203</v>
      </c>
      <c r="C34910" s="3">
        <v>0</v>
      </c>
      <c r="G34910" s="4"/>
      <c r="H34910" s="4"/>
      <c r="I34910" s="4"/>
      <c r="J34910" s="4"/>
      <c r="K34910" s="4"/>
      <c r="L34910" s="4"/>
      <c r="M34910" s="4"/>
    </row>
    <row r="34911" spans="2:13" x14ac:dyDescent="0.25">
      <c r="B34911" s="3">
        <v>81204</v>
      </c>
      <c r="C34911" s="3">
        <v>0</v>
      </c>
      <c r="G34911" s="4"/>
      <c r="H34911" s="4"/>
      <c r="I34911" s="4"/>
      <c r="J34911" s="4"/>
      <c r="K34911" s="4"/>
      <c r="L34911" s="4"/>
      <c r="M34911" s="4"/>
    </row>
    <row r="34912" spans="2:13" x14ac:dyDescent="0.25">
      <c r="B34912" s="3">
        <v>81205</v>
      </c>
      <c r="C34912" s="3">
        <v>0</v>
      </c>
      <c r="G34912" s="4"/>
      <c r="H34912" s="4"/>
      <c r="I34912" s="4"/>
      <c r="J34912" s="4"/>
      <c r="K34912" s="4"/>
      <c r="L34912" s="4"/>
      <c r="M34912" s="4"/>
    </row>
    <row r="34913" spans="2:13" x14ac:dyDescent="0.25">
      <c r="B34913" s="3">
        <v>81206</v>
      </c>
      <c r="C34913" s="3">
        <v>0</v>
      </c>
      <c r="G34913" s="4"/>
      <c r="H34913" s="4"/>
      <c r="I34913" s="4"/>
      <c r="J34913" s="4"/>
      <c r="K34913" s="4"/>
      <c r="L34913" s="4"/>
      <c r="M34913" s="4"/>
    </row>
    <row r="34914" spans="2:13" x14ac:dyDescent="0.25">
      <c r="B34914" s="3">
        <v>81207</v>
      </c>
      <c r="C34914" s="3">
        <v>0</v>
      </c>
      <c r="G34914" s="4"/>
      <c r="H34914" s="4"/>
      <c r="I34914" s="4"/>
      <c r="J34914" s="4"/>
      <c r="K34914" s="4"/>
      <c r="L34914" s="4"/>
      <c r="M34914" s="4"/>
    </row>
    <row r="34915" spans="2:13" x14ac:dyDescent="0.25">
      <c r="B34915" s="3">
        <v>81208</v>
      </c>
      <c r="C34915" s="3">
        <v>0</v>
      </c>
      <c r="G34915" s="4"/>
      <c r="H34915" s="4"/>
      <c r="I34915" s="4"/>
      <c r="J34915" s="4"/>
      <c r="K34915" s="4"/>
      <c r="L34915" s="4"/>
      <c r="M34915" s="4"/>
    </row>
    <row r="34916" spans="2:13" x14ac:dyDescent="0.25">
      <c r="B34916" s="3">
        <v>81209</v>
      </c>
      <c r="C34916" s="3">
        <v>0</v>
      </c>
      <c r="G34916" s="4"/>
      <c r="H34916" s="4"/>
      <c r="I34916" s="4"/>
      <c r="J34916" s="4"/>
      <c r="K34916" s="4"/>
      <c r="L34916" s="4"/>
      <c r="M34916" s="4"/>
    </row>
    <row r="34917" spans="2:13" x14ac:dyDescent="0.25">
      <c r="B34917" s="3">
        <v>81210</v>
      </c>
      <c r="C34917" s="3">
        <v>0</v>
      </c>
      <c r="G34917" s="4"/>
      <c r="H34917" s="4"/>
      <c r="I34917" s="4"/>
      <c r="J34917" s="4"/>
      <c r="K34917" s="4"/>
      <c r="L34917" s="4"/>
      <c r="M34917" s="4"/>
    </row>
    <row r="34918" spans="2:13" x14ac:dyDescent="0.25">
      <c r="B34918" s="3">
        <v>82183</v>
      </c>
      <c r="C34918" s="3">
        <v>0</v>
      </c>
      <c r="G34918" s="4"/>
      <c r="H34918" s="4"/>
      <c r="I34918" s="4"/>
      <c r="J34918" s="4"/>
      <c r="K34918" s="4"/>
      <c r="L34918" s="4"/>
      <c r="M34918" s="4"/>
    </row>
    <row r="34919" spans="2:13" x14ac:dyDescent="0.25">
      <c r="B34919" s="3">
        <v>82184</v>
      </c>
      <c r="C34919" s="3">
        <v>0</v>
      </c>
      <c r="G34919" s="4"/>
      <c r="H34919" s="4"/>
      <c r="I34919" s="4"/>
      <c r="J34919" s="4"/>
      <c r="K34919" s="4"/>
      <c r="L34919" s="4"/>
      <c r="M34919" s="4"/>
    </row>
    <row r="34920" spans="2:13" x14ac:dyDescent="0.25">
      <c r="B34920" s="3">
        <v>82185</v>
      </c>
      <c r="C34920" s="3">
        <v>0</v>
      </c>
      <c r="G34920" s="4"/>
      <c r="H34920" s="4"/>
      <c r="I34920" s="4"/>
      <c r="J34920" s="4"/>
      <c r="K34920" s="4"/>
      <c r="L34920" s="4"/>
      <c r="M34920" s="4"/>
    </row>
    <row r="34921" spans="2:13" x14ac:dyDescent="0.25">
      <c r="B34921" s="3">
        <v>82186</v>
      </c>
      <c r="C34921" s="3">
        <v>0</v>
      </c>
      <c r="G34921" s="4"/>
      <c r="H34921" s="4"/>
      <c r="I34921" s="4"/>
      <c r="J34921" s="4"/>
      <c r="K34921" s="4"/>
      <c r="L34921" s="4"/>
      <c r="M34921" s="4"/>
    </row>
    <row r="34922" spans="2:13" x14ac:dyDescent="0.25">
      <c r="B34922" s="3">
        <v>82187</v>
      </c>
      <c r="C34922" s="3">
        <v>0</v>
      </c>
      <c r="G34922" s="4"/>
      <c r="H34922" s="4"/>
      <c r="I34922" s="4"/>
      <c r="J34922" s="4"/>
      <c r="K34922" s="4"/>
      <c r="L34922" s="4"/>
      <c r="M34922" s="4"/>
    </row>
    <row r="34923" spans="2:13" x14ac:dyDescent="0.25">
      <c r="B34923" s="3">
        <v>82188</v>
      </c>
      <c r="C34923" s="3">
        <v>0</v>
      </c>
      <c r="G34923" s="4"/>
      <c r="H34923" s="4"/>
      <c r="I34923" s="4"/>
      <c r="J34923" s="4"/>
      <c r="K34923" s="4"/>
      <c r="L34923" s="4"/>
      <c r="M34923" s="4"/>
    </row>
    <row r="34924" spans="2:13" x14ac:dyDescent="0.25">
      <c r="B34924" s="3">
        <v>82189</v>
      </c>
      <c r="C34924" s="3">
        <v>0</v>
      </c>
      <c r="G34924" s="4"/>
      <c r="H34924" s="4"/>
      <c r="I34924" s="4"/>
      <c r="J34924" s="4"/>
      <c r="K34924" s="4"/>
      <c r="L34924" s="4"/>
      <c r="M34924" s="4"/>
    </row>
    <row r="34925" spans="2:13" x14ac:dyDescent="0.25">
      <c r="B34925" s="3">
        <v>82190</v>
      </c>
      <c r="C34925" s="3">
        <v>0</v>
      </c>
      <c r="G34925" s="4"/>
      <c r="H34925" s="4"/>
      <c r="I34925" s="4"/>
      <c r="J34925" s="4"/>
      <c r="K34925" s="4"/>
      <c r="L34925" s="4"/>
      <c r="M34925" s="4"/>
    </row>
    <row r="34926" spans="2:13" x14ac:dyDescent="0.25">
      <c r="B34926" s="3">
        <v>82191</v>
      </c>
      <c r="C34926" s="3">
        <v>0</v>
      </c>
      <c r="G34926" s="4"/>
      <c r="H34926" s="4"/>
      <c r="I34926" s="4"/>
      <c r="J34926" s="4"/>
      <c r="K34926" s="4"/>
      <c r="L34926" s="4"/>
      <c r="M34926" s="4"/>
    </row>
    <row r="34927" spans="2:13" x14ac:dyDescent="0.25">
      <c r="B34927" s="3">
        <v>82192</v>
      </c>
      <c r="C34927" s="3">
        <v>0</v>
      </c>
      <c r="G34927" s="4"/>
      <c r="H34927" s="4"/>
      <c r="I34927" s="4"/>
      <c r="J34927" s="4"/>
      <c r="K34927" s="4"/>
      <c r="L34927" s="4"/>
      <c r="M34927" s="4"/>
    </row>
    <row r="34928" spans="2:13" x14ac:dyDescent="0.25">
      <c r="B34928" s="3">
        <v>82193</v>
      </c>
      <c r="C34928" s="3">
        <v>0</v>
      </c>
      <c r="G34928" s="4"/>
      <c r="H34928" s="4"/>
      <c r="I34928" s="4"/>
      <c r="J34928" s="4"/>
      <c r="K34928" s="4"/>
      <c r="L34928" s="4"/>
      <c r="M34928" s="4"/>
    </row>
    <row r="34929" spans="2:13" x14ac:dyDescent="0.25">
      <c r="B34929" s="3">
        <v>82194</v>
      </c>
      <c r="C34929" s="3">
        <v>0</v>
      </c>
      <c r="G34929" s="4"/>
      <c r="H34929" s="4"/>
      <c r="I34929" s="4"/>
      <c r="J34929" s="4"/>
      <c r="K34929" s="4"/>
      <c r="L34929" s="4"/>
      <c r="M34929" s="4"/>
    </row>
    <row r="34930" spans="2:13" x14ac:dyDescent="0.25">
      <c r="B34930" s="3">
        <v>82195</v>
      </c>
      <c r="C34930" s="3">
        <v>0</v>
      </c>
      <c r="G34930" s="4"/>
      <c r="H34930" s="4"/>
      <c r="I34930" s="4"/>
      <c r="J34930" s="4"/>
      <c r="K34930" s="4"/>
      <c r="L34930" s="4"/>
      <c r="M34930" s="4"/>
    </row>
    <row r="34931" spans="2:13" x14ac:dyDescent="0.25">
      <c r="B34931" s="3">
        <v>82196</v>
      </c>
      <c r="C34931" s="3">
        <v>0</v>
      </c>
      <c r="G34931" s="4"/>
      <c r="H34931" s="4"/>
      <c r="I34931" s="4"/>
      <c r="J34931" s="4"/>
      <c r="K34931" s="4"/>
      <c r="L34931" s="4"/>
      <c r="M34931" s="4"/>
    </row>
    <row r="34932" spans="2:13" x14ac:dyDescent="0.25">
      <c r="B34932" s="3">
        <v>82197</v>
      </c>
      <c r="C34932" s="3">
        <v>0</v>
      </c>
      <c r="G34932" s="4"/>
      <c r="H34932" s="4"/>
      <c r="I34932" s="4"/>
      <c r="J34932" s="4"/>
      <c r="K34932" s="4"/>
      <c r="L34932" s="4"/>
      <c r="M34932" s="4"/>
    </row>
    <row r="34933" spans="2:13" x14ac:dyDescent="0.25">
      <c r="B34933" s="3">
        <v>82198</v>
      </c>
      <c r="C34933" s="3">
        <v>0</v>
      </c>
      <c r="G34933" s="4"/>
      <c r="H34933" s="4"/>
      <c r="I34933" s="4"/>
      <c r="J34933" s="4"/>
      <c r="K34933" s="4"/>
      <c r="L34933" s="4"/>
      <c r="M34933" s="4"/>
    </row>
    <row r="34934" spans="2:13" x14ac:dyDescent="0.25">
      <c r="B34934" s="3">
        <v>82199</v>
      </c>
      <c r="C34934" s="3">
        <v>0</v>
      </c>
      <c r="G34934" s="4"/>
      <c r="H34934" s="4"/>
      <c r="I34934" s="4"/>
      <c r="J34934" s="4"/>
      <c r="K34934" s="4"/>
      <c r="L34934" s="4"/>
      <c r="M34934" s="4"/>
    </row>
    <row r="34935" spans="2:13" x14ac:dyDescent="0.25">
      <c r="B34935" s="3">
        <v>82200</v>
      </c>
      <c r="C34935" s="3">
        <v>0</v>
      </c>
      <c r="G34935" s="4"/>
      <c r="H34935" s="4"/>
      <c r="I34935" s="4"/>
      <c r="J34935" s="4"/>
      <c r="K34935" s="4"/>
      <c r="L34935" s="4"/>
      <c r="M34935" s="4"/>
    </row>
    <row r="34936" spans="2:13" x14ac:dyDescent="0.25">
      <c r="B34936" s="3">
        <v>82201</v>
      </c>
      <c r="C34936" s="3">
        <v>0</v>
      </c>
      <c r="G34936" s="4"/>
      <c r="H34936" s="4"/>
      <c r="I34936" s="4"/>
      <c r="J34936" s="4"/>
      <c r="K34936" s="4"/>
      <c r="L34936" s="4"/>
      <c r="M34936" s="4"/>
    </row>
    <row r="34937" spans="2:13" x14ac:dyDescent="0.25">
      <c r="B34937" s="3">
        <v>82202</v>
      </c>
      <c r="C34937" s="3">
        <v>0</v>
      </c>
      <c r="G34937" s="4"/>
      <c r="H34937" s="4"/>
      <c r="I34937" s="4"/>
      <c r="J34937" s="4"/>
      <c r="K34937" s="4"/>
      <c r="L34937" s="4"/>
      <c r="M34937" s="4"/>
    </row>
    <row r="34938" spans="2:13" x14ac:dyDescent="0.25">
      <c r="B34938" s="3">
        <v>82203</v>
      </c>
      <c r="C34938" s="3">
        <v>0</v>
      </c>
      <c r="G34938" s="4"/>
      <c r="H34938" s="4"/>
      <c r="I34938" s="4"/>
      <c r="J34938" s="4"/>
      <c r="K34938" s="4"/>
      <c r="L34938" s="4"/>
      <c r="M34938" s="4"/>
    </row>
    <row r="34939" spans="2:13" x14ac:dyDescent="0.25">
      <c r="B34939" s="3">
        <v>82204</v>
      </c>
      <c r="C34939" s="3">
        <v>0</v>
      </c>
      <c r="G34939" s="4"/>
      <c r="H34939" s="4"/>
      <c r="I34939" s="4"/>
      <c r="J34939" s="4"/>
      <c r="K34939" s="4"/>
      <c r="L34939" s="4"/>
      <c r="M34939" s="4"/>
    </row>
    <row r="34940" spans="2:13" x14ac:dyDescent="0.25">
      <c r="B34940" s="3">
        <v>82205</v>
      </c>
      <c r="C34940" s="3">
        <v>0</v>
      </c>
      <c r="G34940" s="4"/>
      <c r="H34940" s="4"/>
      <c r="I34940" s="4"/>
      <c r="J34940" s="4"/>
      <c r="K34940" s="4"/>
      <c r="L34940" s="4"/>
      <c r="M34940" s="4"/>
    </row>
    <row r="34941" spans="2:13" x14ac:dyDescent="0.25">
      <c r="B34941" s="3">
        <v>82206</v>
      </c>
      <c r="C34941" s="3">
        <v>0</v>
      </c>
      <c r="G34941" s="4"/>
      <c r="H34941" s="4"/>
      <c r="I34941" s="4"/>
      <c r="J34941" s="4"/>
      <c r="K34941" s="4"/>
      <c r="L34941" s="4"/>
      <c r="M34941" s="4"/>
    </row>
    <row r="34942" spans="2:13" x14ac:dyDescent="0.25">
      <c r="B34942" s="3">
        <v>82207</v>
      </c>
      <c r="C34942" s="3">
        <v>0</v>
      </c>
      <c r="G34942" s="4"/>
      <c r="H34942" s="4"/>
      <c r="I34942" s="4"/>
      <c r="J34942" s="4"/>
      <c r="K34942" s="4"/>
      <c r="L34942" s="4"/>
      <c r="M34942" s="4"/>
    </row>
    <row r="34943" spans="2:13" x14ac:dyDescent="0.25">
      <c r="B34943" s="3">
        <v>82208</v>
      </c>
      <c r="C34943" s="3">
        <v>0</v>
      </c>
      <c r="G34943" s="4"/>
      <c r="H34943" s="4"/>
      <c r="I34943" s="4"/>
      <c r="J34943" s="4"/>
      <c r="K34943" s="4"/>
      <c r="L34943" s="4"/>
      <c r="M34943" s="4"/>
    </row>
    <row r="34944" spans="2:13" x14ac:dyDescent="0.25">
      <c r="B34944" s="3">
        <v>82209</v>
      </c>
      <c r="C34944" s="3">
        <v>0</v>
      </c>
      <c r="G34944" s="4"/>
      <c r="H34944" s="4"/>
      <c r="I34944" s="4"/>
      <c r="J34944" s="4"/>
      <c r="K34944" s="4"/>
      <c r="L34944" s="4"/>
      <c r="M34944" s="4"/>
    </row>
    <row r="34945" spans="2:13" x14ac:dyDescent="0.25">
      <c r="B34945" s="3">
        <v>82210</v>
      </c>
      <c r="C34945" s="3">
        <v>0</v>
      </c>
      <c r="G34945" s="4"/>
      <c r="H34945" s="4"/>
      <c r="I34945" s="4"/>
      <c r="J34945" s="4"/>
      <c r="K34945" s="4"/>
      <c r="L34945" s="4"/>
      <c r="M34945" s="4"/>
    </row>
    <row r="34946" spans="2:13" x14ac:dyDescent="0.25">
      <c r="B34946" s="3">
        <v>82211</v>
      </c>
      <c r="C34946" s="3">
        <v>0</v>
      </c>
      <c r="G34946" s="4"/>
      <c r="H34946" s="4"/>
      <c r="I34946" s="4"/>
      <c r="J34946" s="4"/>
      <c r="K34946" s="4"/>
      <c r="L34946" s="4"/>
      <c r="M34946" s="4"/>
    </row>
    <row r="34947" spans="2:13" x14ac:dyDescent="0.25">
      <c r="B34947" s="3">
        <v>82212</v>
      </c>
      <c r="C34947" s="3">
        <v>0</v>
      </c>
      <c r="G34947" s="4"/>
      <c r="H34947" s="4"/>
      <c r="I34947" s="4"/>
      <c r="J34947" s="4"/>
      <c r="K34947" s="4"/>
      <c r="L34947" s="4"/>
      <c r="M34947" s="4"/>
    </row>
    <row r="34948" spans="2:13" x14ac:dyDescent="0.25">
      <c r="B34948" s="3">
        <v>82213</v>
      </c>
      <c r="C34948" s="3">
        <v>0</v>
      </c>
      <c r="G34948" s="4"/>
      <c r="H34948" s="4"/>
      <c r="I34948" s="4"/>
      <c r="J34948" s="4"/>
      <c r="K34948" s="4"/>
      <c r="L34948" s="4"/>
      <c r="M34948" s="4"/>
    </row>
    <row r="34949" spans="2:13" x14ac:dyDescent="0.25">
      <c r="B34949" s="3">
        <v>82214</v>
      </c>
      <c r="C34949" s="3">
        <v>0</v>
      </c>
      <c r="G34949" s="4"/>
      <c r="H34949" s="4"/>
      <c r="I34949" s="4"/>
      <c r="J34949" s="4"/>
      <c r="K34949" s="4"/>
      <c r="L34949" s="4"/>
      <c r="M34949" s="4"/>
    </row>
    <row r="34950" spans="2:13" x14ac:dyDescent="0.25">
      <c r="B34950" s="3">
        <v>83188</v>
      </c>
      <c r="C34950" s="3">
        <v>0</v>
      </c>
      <c r="G34950" s="4"/>
      <c r="H34950" s="4"/>
      <c r="I34950" s="4"/>
      <c r="J34950" s="4"/>
      <c r="K34950" s="4"/>
      <c r="L34950" s="4"/>
      <c r="M34950" s="4"/>
    </row>
    <row r="34951" spans="2:13" x14ac:dyDescent="0.25">
      <c r="B34951" s="3">
        <v>83189</v>
      </c>
      <c r="C34951" s="3">
        <v>0</v>
      </c>
      <c r="G34951" s="4"/>
      <c r="H34951" s="4"/>
      <c r="I34951" s="4"/>
      <c r="J34951" s="4"/>
      <c r="K34951" s="4"/>
      <c r="L34951" s="4"/>
      <c r="M34951" s="4"/>
    </row>
    <row r="34952" spans="2:13" x14ac:dyDescent="0.25">
      <c r="B34952" s="3">
        <v>83190</v>
      </c>
      <c r="C34952" s="3">
        <v>0</v>
      </c>
      <c r="G34952" s="4"/>
      <c r="H34952" s="4"/>
      <c r="I34952" s="4"/>
      <c r="J34952" s="4"/>
      <c r="K34952" s="4"/>
      <c r="L34952" s="4"/>
      <c r="M34952" s="4"/>
    </row>
    <row r="34953" spans="2:13" x14ac:dyDescent="0.25">
      <c r="B34953" s="3">
        <v>83191</v>
      </c>
      <c r="C34953" s="3">
        <v>0</v>
      </c>
      <c r="G34953" s="4"/>
      <c r="H34953" s="4"/>
      <c r="I34953" s="4"/>
      <c r="J34953" s="4"/>
      <c r="K34953" s="4"/>
      <c r="L34953" s="4"/>
      <c r="M34953" s="4"/>
    </row>
    <row r="34954" spans="2:13" x14ac:dyDescent="0.25">
      <c r="B34954" s="3">
        <v>83192</v>
      </c>
      <c r="C34954" s="3">
        <v>0</v>
      </c>
      <c r="G34954" s="4"/>
      <c r="H34954" s="4"/>
      <c r="I34954" s="4"/>
      <c r="J34954" s="4"/>
      <c r="K34954" s="4"/>
      <c r="L34954" s="4"/>
      <c r="M34954" s="4"/>
    </row>
    <row r="34955" spans="2:13" x14ac:dyDescent="0.25">
      <c r="B34955" s="3">
        <v>83193</v>
      </c>
      <c r="C34955" s="3">
        <v>0</v>
      </c>
      <c r="G34955" s="4"/>
      <c r="H34955" s="4"/>
      <c r="I34955" s="4"/>
      <c r="J34955" s="4"/>
      <c r="K34955" s="4"/>
      <c r="L34955" s="4"/>
      <c r="M34955" s="4"/>
    </row>
    <row r="34956" spans="2:13" x14ac:dyDescent="0.25">
      <c r="B34956" s="3">
        <v>83194</v>
      </c>
      <c r="C34956" s="3">
        <v>0</v>
      </c>
      <c r="G34956" s="4"/>
      <c r="H34956" s="4"/>
      <c r="I34956" s="4"/>
      <c r="J34956" s="4"/>
      <c r="K34956" s="4"/>
      <c r="L34956" s="4"/>
      <c r="M34956" s="4"/>
    </row>
    <row r="34957" spans="2:13" x14ac:dyDescent="0.25">
      <c r="B34957" s="3">
        <v>83195</v>
      </c>
      <c r="C34957" s="3">
        <v>0</v>
      </c>
      <c r="G34957" s="4"/>
      <c r="H34957" s="4"/>
      <c r="I34957" s="4"/>
      <c r="J34957" s="4"/>
      <c r="K34957" s="4"/>
      <c r="L34957" s="4"/>
      <c r="M34957" s="4"/>
    </row>
    <row r="34958" spans="2:13" x14ac:dyDescent="0.25">
      <c r="B34958" s="3">
        <v>83196</v>
      </c>
      <c r="C34958" s="3">
        <v>0</v>
      </c>
      <c r="G34958" s="4"/>
      <c r="H34958" s="4"/>
      <c r="I34958" s="4"/>
      <c r="J34958" s="4"/>
      <c r="K34958" s="4"/>
      <c r="L34958" s="4"/>
      <c r="M34958" s="4"/>
    </row>
    <row r="34959" spans="2:13" x14ac:dyDescent="0.25">
      <c r="B34959" s="3">
        <v>83197</v>
      </c>
      <c r="C34959" s="3">
        <v>0</v>
      </c>
      <c r="G34959" s="4"/>
      <c r="H34959" s="4"/>
      <c r="I34959" s="4"/>
      <c r="J34959" s="4"/>
      <c r="K34959" s="4"/>
      <c r="L34959" s="4"/>
      <c r="M34959" s="4"/>
    </row>
    <row r="34960" spans="2:13" x14ac:dyDescent="0.25">
      <c r="B34960" s="3">
        <v>83198</v>
      </c>
      <c r="C34960" s="3">
        <v>0</v>
      </c>
      <c r="G34960" s="4"/>
      <c r="H34960" s="4"/>
      <c r="I34960" s="4"/>
      <c r="J34960" s="4"/>
      <c r="K34960" s="4"/>
      <c r="L34960" s="4"/>
      <c r="M34960" s="4"/>
    </row>
    <row r="34961" spans="2:13" x14ac:dyDescent="0.25">
      <c r="B34961" s="3">
        <v>83199</v>
      </c>
      <c r="C34961" s="3">
        <v>0</v>
      </c>
      <c r="G34961" s="4"/>
      <c r="H34961" s="4"/>
      <c r="I34961" s="4"/>
      <c r="J34961" s="4"/>
      <c r="K34961" s="4"/>
      <c r="L34961" s="4"/>
      <c r="M34961" s="4"/>
    </row>
    <row r="34962" spans="2:13" x14ac:dyDescent="0.25">
      <c r="B34962" s="3">
        <v>83200</v>
      </c>
      <c r="C34962" s="3">
        <v>0</v>
      </c>
      <c r="G34962" s="4"/>
      <c r="H34962" s="4"/>
      <c r="I34962" s="4"/>
      <c r="J34962" s="4"/>
      <c r="K34962" s="4"/>
      <c r="L34962" s="4"/>
      <c r="M34962" s="4"/>
    </row>
    <row r="34963" spans="2:13" x14ac:dyDescent="0.25">
      <c r="B34963" s="3">
        <v>83201</v>
      </c>
      <c r="C34963" s="3">
        <v>0</v>
      </c>
      <c r="G34963" s="4"/>
      <c r="H34963" s="4"/>
      <c r="I34963" s="4"/>
      <c r="J34963" s="4"/>
      <c r="K34963" s="4"/>
      <c r="L34963" s="4"/>
      <c r="M34963" s="4"/>
    </row>
    <row r="34964" spans="2:13" x14ac:dyDescent="0.25">
      <c r="B34964" s="3">
        <v>83202</v>
      </c>
      <c r="C34964" s="3">
        <v>0</v>
      </c>
      <c r="G34964" s="4"/>
      <c r="H34964" s="4"/>
      <c r="I34964" s="4"/>
      <c r="J34964" s="4"/>
      <c r="K34964" s="4"/>
      <c r="L34964" s="4"/>
      <c r="M34964" s="4"/>
    </row>
    <row r="34965" spans="2:13" x14ac:dyDescent="0.25">
      <c r="B34965" s="3">
        <v>83203</v>
      </c>
      <c r="C34965" s="3">
        <v>0</v>
      </c>
      <c r="G34965" s="4"/>
      <c r="H34965" s="4"/>
      <c r="I34965" s="4"/>
      <c r="J34965" s="4"/>
      <c r="K34965" s="4"/>
      <c r="L34965" s="4"/>
      <c r="M34965" s="4"/>
    </row>
    <row r="34966" spans="2:13" x14ac:dyDescent="0.25">
      <c r="B34966" s="3">
        <v>83204</v>
      </c>
      <c r="C34966" s="3">
        <v>0</v>
      </c>
      <c r="G34966" s="4"/>
      <c r="H34966" s="4"/>
      <c r="I34966" s="4"/>
      <c r="J34966" s="4"/>
      <c r="K34966" s="4"/>
      <c r="L34966" s="4"/>
      <c r="M34966" s="4"/>
    </row>
    <row r="34967" spans="2:13" x14ac:dyDescent="0.25">
      <c r="B34967" s="3">
        <v>83205</v>
      </c>
      <c r="C34967" s="3">
        <v>0</v>
      </c>
      <c r="G34967" s="4"/>
      <c r="H34967" s="4"/>
      <c r="I34967" s="4"/>
      <c r="J34967" s="4"/>
      <c r="K34967" s="4"/>
      <c r="L34967" s="4"/>
      <c r="M34967" s="4"/>
    </row>
    <row r="34968" spans="2:13" x14ac:dyDescent="0.25">
      <c r="B34968" s="3">
        <v>83206</v>
      </c>
      <c r="C34968" s="3">
        <v>0</v>
      </c>
      <c r="G34968" s="4"/>
      <c r="H34968" s="4"/>
      <c r="I34968" s="4"/>
      <c r="J34968" s="4"/>
      <c r="K34968" s="4"/>
      <c r="L34968" s="4"/>
      <c r="M34968" s="4"/>
    </row>
    <row r="34969" spans="2:13" x14ac:dyDescent="0.25">
      <c r="B34969" s="3">
        <v>83207</v>
      </c>
      <c r="C34969" s="3">
        <v>0</v>
      </c>
      <c r="G34969" s="4"/>
      <c r="H34969" s="4"/>
      <c r="I34969" s="4"/>
      <c r="J34969" s="4"/>
      <c r="K34969" s="4"/>
      <c r="L34969" s="4"/>
      <c r="M34969" s="4"/>
    </row>
    <row r="34970" spans="2:13" x14ac:dyDescent="0.25">
      <c r="B34970" s="3">
        <v>83208</v>
      </c>
      <c r="C34970" s="3">
        <v>0</v>
      </c>
      <c r="G34970" s="4"/>
      <c r="H34970" s="4"/>
      <c r="I34970" s="4"/>
      <c r="J34970" s="4"/>
      <c r="K34970" s="4"/>
      <c r="L34970" s="4"/>
      <c r="M34970" s="4"/>
    </row>
    <row r="34971" spans="2:13" x14ac:dyDescent="0.25">
      <c r="B34971" s="3">
        <v>83209</v>
      </c>
      <c r="C34971" s="3">
        <v>0</v>
      </c>
      <c r="G34971" s="4"/>
      <c r="H34971" s="4"/>
      <c r="I34971" s="4"/>
      <c r="J34971" s="4"/>
      <c r="K34971" s="4"/>
      <c r="L34971" s="4"/>
      <c r="M34971" s="4"/>
    </row>
    <row r="34972" spans="2:13" x14ac:dyDescent="0.25">
      <c r="B34972" s="3">
        <v>83210</v>
      </c>
      <c r="C34972" s="3">
        <v>0</v>
      </c>
      <c r="G34972" s="4"/>
      <c r="H34972" s="4"/>
      <c r="I34972" s="4"/>
      <c r="J34972" s="4"/>
      <c r="K34972" s="4"/>
      <c r="L34972" s="4"/>
      <c r="M34972" s="4"/>
    </row>
    <row r="34973" spans="2:13" x14ac:dyDescent="0.25">
      <c r="B34973" s="3">
        <v>83211</v>
      </c>
      <c r="C34973" s="3">
        <v>0</v>
      </c>
      <c r="G34973" s="4"/>
      <c r="H34973" s="4"/>
      <c r="I34973" s="4"/>
      <c r="J34973" s="4"/>
      <c r="K34973" s="4"/>
      <c r="L34973" s="4"/>
      <c r="M34973" s="4"/>
    </row>
    <row r="34974" spans="2:13" x14ac:dyDescent="0.25">
      <c r="B34974" s="3">
        <v>83212</v>
      </c>
      <c r="C34974" s="3">
        <v>0</v>
      </c>
      <c r="G34974" s="4"/>
      <c r="H34974" s="4"/>
      <c r="I34974" s="4"/>
      <c r="J34974" s="4"/>
      <c r="K34974" s="4"/>
      <c r="L34974" s="4"/>
      <c r="M34974" s="4"/>
    </row>
    <row r="34975" spans="2:13" x14ac:dyDescent="0.25">
      <c r="B34975" s="3">
        <v>83213</v>
      </c>
      <c r="C34975" s="3">
        <v>0</v>
      </c>
      <c r="G34975" s="4"/>
      <c r="H34975" s="4"/>
      <c r="I34975" s="4"/>
      <c r="J34975" s="4"/>
      <c r="K34975" s="4"/>
      <c r="L34975" s="4"/>
      <c r="M34975" s="4"/>
    </row>
    <row r="34976" spans="2:13" x14ac:dyDescent="0.25">
      <c r="B34976" s="3">
        <v>83214</v>
      </c>
      <c r="C34976" s="3">
        <v>0</v>
      </c>
      <c r="G34976" s="4"/>
      <c r="H34976" s="4"/>
      <c r="I34976" s="4"/>
      <c r="J34976" s="4"/>
      <c r="K34976" s="4"/>
      <c r="L34976" s="4"/>
      <c r="M34976" s="4"/>
    </row>
    <row r="34977" spans="2:13" x14ac:dyDescent="0.25">
      <c r="B34977" s="3">
        <v>83215</v>
      </c>
      <c r="C34977" s="3">
        <v>0</v>
      </c>
      <c r="G34977" s="4"/>
      <c r="H34977" s="4"/>
      <c r="I34977" s="4"/>
      <c r="J34977" s="4"/>
      <c r="K34977" s="4"/>
      <c r="L34977" s="4"/>
      <c r="M34977" s="4"/>
    </row>
    <row r="34978" spans="2:13" x14ac:dyDescent="0.25">
      <c r="B34978" s="3">
        <v>84192</v>
      </c>
      <c r="C34978" s="3">
        <v>0</v>
      </c>
      <c r="G34978" s="4"/>
      <c r="H34978" s="4"/>
      <c r="I34978" s="4"/>
      <c r="J34978" s="4"/>
      <c r="K34978" s="4"/>
      <c r="L34978" s="4"/>
      <c r="M34978" s="4"/>
    </row>
    <row r="34979" spans="2:13" x14ac:dyDescent="0.25">
      <c r="B34979" s="3">
        <v>84193</v>
      </c>
      <c r="C34979" s="3">
        <v>0</v>
      </c>
      <c r="G34979" s="4"/>
      <c r="H34979" s="4"/>
      <c r="I34979" s="4"/>
      <c r="J34979" s="4"/>
      <c r="K34979" s="4"/>
      <c r="L34979" s="4"/>
      <c r="M34979" s="4"/>
    </row>
    <row r="34980" spans="2:13" x14ac:dyDescent="0.25">
      <c r="B34980" s="3">
        <v>84194</v>
      </c>
      <c r="C34980" s="3">
        <v>0</v>
      </c>
      <c r="G34980" s="4"/>
      <c r="H34980" s="4"/>
      <c r="I34980" s="4"/>
      <c r="J34980" s="4"/>
      <c r="K34980" s="4"/>
      <c r="L34980" s="4"/>
      <c r="M34980" s="4"/>
    </row>
    <row r="34981" spans="2:13" x14ac:dyDescent="0.25">
      <c r="B34981" s="3">
        <v>84195</v>
      </c>
      <c r="C34981" s="3">
        <v>0</v>
      </c>
      <c r="G34981" s="4"/>
      <c r="H34981" s="4"/>
      <c r="I34981" s="4"/>
      <c r="J34981" s="4"/>
      <c r="K34981" s="4"/>
      <c r="L34981" s="4"/>
      <c r="M34981" s="4"/>
    </row>
    <row r="34982" spans="2:13" x14ac:dyDescent="0.25">
      <c r="B34982" s="3">
        <v>84196</v>
      </c>
      <c r="C34982" s="3">
        <v>0</v>
      </c>
      <c r="G34982" s="4"/>
      <c r="H34982" s="4"/>
      <c r="I34982" s="4"/>
      <c r="J34982" s="4"/>
      <c r="K34982" s="4"/>
      <c r="L34982" s="4"/>
      <c r="M34982" s="4"/>
    </row>
    <row r="34983" spans="2:13" x14ac:dyDescent="0.25">
      <c r="B34983" s="3">
        <v>84197</v>
      </c>
      <c r="C34983" s="3">
        <v>0</v>
      </c>
      <c r="G34983" s="4"/>
      <c r="H34983" s="4"/>
      <c r="I34983" s="4"/>
      <c r="J34983" s="4"/>
      <c r="K34983" s="4"/>
      <c r="L34983" s="4"/>
      <c r="M34983" s="4"/>
    </row>
    <row r="34984" spans="2:13" x14ac:dyDescent="0.25">
      <c r="B34984" s="3">
        <v>84198</v>
      </c>
      <c r="C34984" s="3">
        <v>0</v>
      </c>
      <c r="G34984" s="4"/>
      <c r="H34984" s="4"/>
      <c r="I34984" s="4"/>
      <c r="J34984" s="4"/>
      <c r="K34984" s="4"/>
      <c r="L34984" s="4"/>
      <c r="M34984" s="4"/>
    </row>
    <row r="34985" spans="2:13" x14ac:dyDescent="0.25">
      <c r="B34985" s="3">
        <v>84199</v>
      </c>
      <c r="C34985" s="3">
        <v>0</v>
      </c>
      <c r="G34985" s="4"/>
      <c r="H34985" s="4"/>
      <c r="I34985" s="4"/>
      <c r="J34985" s="4"/>
      <c r="K34985" s="4"/>
      <c r="L34985" s="4"/>
      <c r="M34985" s="4"/>
    </row>
    <row r="34986" spans="2:13" x14ac:dyDescent="0.25">
      <c r="B34986" s="3">
        <v>84200</v>
      </c>
      <c r="C34986" s="3">
        <v>0</v>
      </c>
      <c r="G34986" s="4"/>
      <c r="H34986" s="4"/>
      <c r="I34986" s="4"/>
      <c r="J34986" s="4"/>
      <c r="K34986" s="4"/>
      <c r="L34986" s="4"/>
      <c r="M34986" s="4"/>
    </row>
    <row r="34987" spans="2:13" x14ac:dyDescent="0.25">
      <c r="B34987" s="3">
        <v>84201</v>
      </c>
      <c r="C34987" s="3">
        <v>0</v>
      </c>
      <c r="G34987" s="4"/>
      <c r="H34987" s="4"/>
      <c r="I34987" s="4"/>
      <c r="J34987" s="4"/>
      <c r="K34987" s="4"/>
      <c r="L34987" s="4"/>
      <c r="M34987" s="4"/>
    </row>
    <row r="34988" spans="2:13" x14ac:dyDescent="0.25">
      <c r="B34988" s="3">
        <v>84202</v>
      </c>
      <c r="C34988" s="3">
        <v>0</v>
      </c>
      <c r="G34988" s="4"/>
      <c r="H34988" s="4"/>
      <c r="I34988" s="4"/>
      <c r="J34988" s="4"/>
      <c r="K34988" s="4"/>
      <c r="L34988" s="4"/>
      <c r="M34988" s="4"/>
    </row>
    <row r="34989" spans="2:13" x14ac:dyDescent="0.25">
      <c r="B34989" s="3">
        <v>84203</v>
      </c>
      <c r="C34989" s="3">
        <v>0</v>
      </c>
      <c r="G34989" s="4"/>
      <c r="H34989" s="4"/>
      <c r="I34989" s="4"/>
      <c r="J34989" s="4"/>
      <c r="K34989" s="4"/>
      <c r="L34989" s="4"/>
      <c r="M34989" s="4"/>
    </row>
    <row r="34990" spans="2:13" x14ac:dyDescent="0.25">
      <c r="B34990" s="3">
        <v>84204</v>
      </c>
      <c r="C34990" s="3">
        <v>0</v>
      </c>
      <c r="G34990" s="4"/>
      <c r="H34990" s="4"/>
      <c r="I34990" s="4"/>
      <c r="J34990" s="4"/>
      <c r="K34990" s="4"/>
      <c r="L34990" s="4"/>
      <c r="M34990" s="4"/>
    </row>
    <row r="34991" spans="2:13" x14ac:dyDescent="0.25">
      <c r="B34991" s="3">
        <v>84205</v>
      </c>
      <c r="C34991" s="3">
        <v>0</v>
      </c>
      <c r="G34991" s="4"/>
      <c r="H34991" s="4"/>
      <c r="I34991" s="4"/>
      <c r="J34991" s="4"/>
      <c r="K34991" s="4"/>
      <c r="L34991" s="4"/>
      <c r="M34991" s="4"/>
    </row>
    <row r="34992" spans="2:13" x14ac:dyDescent="0.25">
      <c r="B34992" s="3">
        <v>84206</v>
      </c>
      <c r="C34992" s="3">
        <v>0</v>
      </c>
      <c r="G34992" s="4"/>
      <c r="H34992" s="4"/>
      <c r="I34992" s="4"/>
      <c r="J34992" s="4"/>
      <c r="K34992" s="4"/>
      <c r="L34992" s="4"/>
      <c r="M34992" s="4"/>
    </row>
    <row r="34993" spans="2:13" x14ac:dyDescent="0.25">
      <c r="B34993" s="3">
        <v>84207</v>
      </c>
      <c r="C34993" s="3">
        <v>0</v>
      </c>
      <c r="G34993" s="4"/>
      <c r="H34993" s="4"/>
      <c r="I34993" s="4"/>
      <c r="J34993" s="4"/>
      <c r="K34993" s="4"/>
      <c r="L34993" s="4"/>
      <c r="M34993" s="4"/>
    </row>
    <row r="34994" spans="2:13" x14ac:dyDescent="0.25">
      <c r="B34994" s="3">
        <v>84208</v>
      </c>
      <c r="C34994" s="3">
        <v>0</v>
      </c>
      <c r="G34994" s="4"/>
      <c r="H34994" s="4"/>
      <c r="I34994" s="4"/>
      <c r="J34994" s="4"/>
      <c r="K34994" s="4"/>
      <c r="L34994" s="4"/>
      <c r="M34994" s="4"/>
    </row>
    <row r="34995" spans="2:13" x14ac:dyDescent="0.25">
      <c r="B34995" s="3">
        <v>84209</v>
      </c>
      <c r="C34995" s="3">
        <v>0</v>
      </c>
      <c r="G34995" s="4"/>
      <c r="H34995" s="4"/>
      <c r="I34995" s="4"/>
      <c r="J34995" s="4"/>
      <c r="K34995" s="4"/>
      <c r="L34995" s="4"/>
      <c r="M34995" s="4"/>
    </row>
    <row r="34996" spans="2:13" x14ac:dyDescent="0.25">
      <c r="B34996" s="3">
        <v>84210</v>
      </c>
      <c r="C34996" s="3">
        <v>0</v>
      </c>
      <c r="G34996" s="4"/>
      <c r="H34996" s="4"/>
      <c r="I34996" s="4"/>
      <c r="J34996" s="4"/>
      <c r="K34996" s="4"/>
      <c r="L34996" s="4"/>
      <c r="M34996" s="4"/>
    </row>
    <row r="34997" spans="2:13" x14ac:dyDescent="0.25">
      <c r="B34997" s="3">
        <v>84211</v>
      </c>
      <c r="C34997" s="3">
        <v>0</v>
      </c>
      <c r="G34997" s="4"/>
      <c r="H34997" s="4"/>
      <c r="I34997" s="4"/>
      <c r="J34997" s="4"/>
      <c r="K34997" s="4"/>
      <c r="L34997" s="4"/>
      <c r="M34997" s="4"/>
    </row>
    <row r="34998" spans="2:13" x14ac:dyDescent="0.25">
      <c r="B34998" s="3">
        <v>84212</v>
      </c>
      <c r="C34998" s="3">
        <v>0</v>
      </c>
      <c r="G34998" s="4"/>
      <c r="H34998" s="4"/>
      <c r="I34998" s="4"/>
      <c r="J34998" s="4"/>
      <c r="K34998" s="4"/>
      <c r="L34998" s="4"/>
      <c r="M34998" s="4"/>
    </row>
    <row r="34999" spans="2:13" x14ac:dyDescent="0.25">
      <c r="B34999" s="3">
        <v>84213</v>
      </c>
      <c r="C34999" s="3">
        <v>0</v>
      </c>
      <c r="G34999" s="4"/>
      <c r="H34999" s="4"/>
      <c r="I34999" s="4"/>
      <c r="J34999" s="4"/>
      <c r="K34999" s="4"/>
      <c r="L34999" s="4"/>
      <c r="M34999" s="4"/>
    </row>
    <row r="35000" spans="2:13" x14ac:dyDescent="0.25">
      <c r="B35000" s="3">
        <v>84214</v>
      </c>
      <c r="C35000" s="3">
        <v>0</v>
      </c>
      <c r="G35000" s="4"/>
      <c r="H35000" s="4"/>
      <c r="I35000" s="4"/>
      <c r="J35000" s="4"/>
      <c r="K35000" s="4"/>
      <c r="L35000" s="4"/>
      <c r="M35000" s="4"/>
    </row>
    <row r="35001" spans="2:13" x14ac:dyDescent="0.25">
      <c r="B35001" s="3">
        <v>84215</v>
      </c>
      <c r="C35001" s="3">
        <v>0</v>
      </c>
      <c r="G35001" s="4"/>
      <c r="H35001" s="4"/>
      <c r="I35001" s="4"/>
      <c r="J35001" s="4"/>
      <c r="K35001" s="4"/>
      <c r="L35001" s="4"/>
      <c r="M35001" s="4"/>
    </row>
    <row r="35002" spans="2:13" x14ac:dyDescent="0.25">
      <c r="B35002" s="3">
        <v>84216</v>
      </c>
      <c r="C35002" s="3">
        <v>0</v>
      </c>
      <c r="G35002" s="4"/>
      <c r="H35002" s="4"/>
      <c r="I35002" s="4"/>
      <c r="J35002" s="4"/>
      <c r="K35002" s="4"/>
      <c r="L35002" s="4"/>
      <c r="M35002" s="4"/>
    </row>
    <row r="35003" spans="2:13" x14ac:dyDescent="0.25">
      <c r="B35003" s="3">
        <v>84217</v>
      </c>
      <c r="C35003" s="3">
        <v>0</v>
      </c>
      <c r="G35003" s="4"/>
      <c r="H35003" s="4"/>
      <c r="I35003" s="4"/>
      <c r="J35003" s="4"/>
      <c r="K35003" s="4"/>
      <c r="L35003" s="4"/>
      <c r="M35003" s="4"/>
    </row>
    <row r="35004" spans="2:13" x14ac:dyDescent="0.25">
      <c r="B35004" s="3">
        <v>84218</v>
      </c>
      <c r="C35004" s="3">
        <v>0</v>
      </c>
      <c r="G35004" s="4"/>
      <c r="H35004" s="4"/>
      <c r="I35004" s="4"/>
      <c r="J35004" s="4"/>
      <c r="K35004" s="4"/>
      <c r="L35004" s="4"/>
      <c r="M35004" s="4"/>
    </row>
    <row r="35005" spans="2:13" x14ac:dyDescent="0.25">
      <c r="B35005" s="3">
        <v>85196</v>
      </c>
      <c r="C35005" s="3">
        <v>0</v>
      </c>
      <c r="G35005" s="4"/>
      <c r="H35005" s="4"/>
      <c r="I35005" s="4"/>
      <c r="J35005" s="4"/>
      <c r="K35005" s="4"/>
      <c r="L35005" s="4"/>
      <c r="M35005" s="4"/>
    </row>
    <row r="35006" spans="2:13" x14ac:dyDescent="0.25">
      <c r="B35006" s="3">
        <v>85197</v>
      </c>
      <c r="C35006" s="3">
        <v>0</v>
      </c>
      <c r="G35006" s="4"/>
      <c r="H35006" s="4"/>
      <c r="I35006" s="4"/>
      <c r="J35006" s="4"/>
      <c r="K35006" s="4"/>
      <c r="L35006" s="4"/>
      <c r="M35006" s="4"/>
    </row>
    <row r="35007" spans="2:13" x14ac:dyDescent="0.25">
      <c r="B35007" s="3">
        <v>85198</v>
      </c>
      <c r="C35007" s="3">
        <v>0</v>
      </c>
      <c r="G35007" s="4"/>
      <c r="H35007" s="4"/>
      <c r="I35007" s="4"/>
      <c r="J35007" s="4"/>
      <c r="K35007" s="4"/>
      <c r="L35007" s="4"/>
      <c r="M35007" s="4"/>
    </row>
    <row r="35008" spans="2:13" x14ac:dyDescent="0.25">
      <c r="B35008" s="3">
        <v>85199</v>
      </c>
      <c r="C35008" s="3">
        <v>0</v>
      </c>
      <c r="G35008" s="4"/>
      <c r="H35008" s="4"/>
      <c r="I35008" s="4"/>
      <c r="J35008" s="4"/>
      <c r="K35008" s="4"/>
      <c r="L35008" s="4"/>
      <c r="M35008" s="4"/>
    </row>
    <row r="35009" spans="2:13" x14ac:dyDescent="0.25">
      <c r="B35009" s="3">
        <v>85200</v>
      </c>
      <c r="C35009" s="3">
        <v>0</v>
      </c>
      <c r="G35009" s="4"/>
      <c r="H35009" s="4"/>
      <c r="I35009" s="4"/>
      <c r="J35009" s="4"/>
      <c r="K35009" s="4"/>
      <c r="L35009" s="4"/>
      <c r="M35009" s="4"/>
    </row>
    <row r="35010" spans="2:13" x14ac:dyDescent="0.25">
      <c r="B35010" s="3">
        <v>85201</v>
      </c>
      <c r="C35010" s="3">
        <v>0</v>
      </c>
      <c r="G35010" s="4"/>
      <c r="H35010" s="4"/>
      <c r="I35010" s="4"/>
      <c r="J35010" s="4"/>
      <c r="K35010" s="4"/>
      <c r="L35010" s="4"/>
      <c r="M35010" s="4"/>
    </row>
    <row r="35011" spans="2:13" x14ac:dyDescent="0.25">
      <c r="B35011" s="3">
        <v>85202</v>
      </c>
      <c r="C35011" s="3">
        <v>0</v>
      </c>
      <c r="G35011" s="4"/>
      <c r="H35011" s="4"/>
      <c r="I35011" s="4"/>
      <c r="J35011" s="4"/>
      <c r="K35011" s="4"/>
      <c r="L35011" s="4"/>
      <c r="M35011" s="4"/>
    </row>
    <row r="35012" spans="2:13" x14ac:dyDescent="0.25">
      <c r="B35012" s="3">
        <v>85203</v>
      </c>
      <c r="C35012" s="3">
        <v>0</v>
      </c>
      <c r="G35012" s="4"/>
      <c r="H35012" s="4"/>
      <c r="I35012" s="4"/>
      <c r="J35012" s="4"/>
      <c r="K35012" s="4"/>
      <c r="L35012" s="4"/>
      <c r="M35012" s="4"/>
    </row>
    <row r="35013" spans="2:13" x14ac:dyDescent="0.25">
      <c r="B35013" s="3">
        <v>85204</v>
      </c>
      <c r="C35013" s="3">
        <v>0</v>
      </c>
      <c r="G35013" s="4"/>
      <c r="H35013" s="4"/>
      <c r="I35013" s="4"/>
      <c r="J35013" s="4"/>
      <c r="K35013" s="4"/>
      <c r="L35013" s="4"/>
      <c r="M35013" s="4"/>
    </row>
    <row r="35014" spans="2:13" x14ac:dyDescent="0.25">
      <c r="B35014" s="3">
        <v>85205</v>
      </c>
      <c r="C35014" s="3">
        <v>0</v>
      </c>
      <c r="G35014" s="4"/>
      <c r="H35014" s="4"/>
      <c r="I35014" s="4"/>
      <c r="J35014" s="4"/>
      <c r="K35014" s="4"/>
      <c r="L35014" s="4"/>
      <c r="M35014" s="4"/>
    </row>
    <row r="35015" spans="2:13" x14ac:dyDescent="0.25">
      <c r="B35015" s="3">
        <v>85206</v>
      </c>
      <c r="C35015" s="3">
        <v>0</v>
      </c>
      <c r="G35015" s="4"/>
      <c r="H35015" s="4"/>
      <c r="I35015" s="4"/>
      <c r="J35015" s="4"/>
      <c r="K35015" s="4"/>
      <c r="L35015" s="4"/>
      <c r="M35015" s="4"/>
    </row>
    <row r="35016" spans="2:13" x14ac:dyDescent="0.25">
      <c r="B35016" s="3">
        <v>85207</v>
      </c>
      <c r="C35016" s="3">
        <v>0</v>
      </c>
      <c r="G35016" s="4"/>
      <c r="H35016" s="4"/>
      <c r="I35016" s="4"/>
      <c r="J35016" s="4"/>
      <c r="K35016" s="4"/>
      <c r="L35016" s="4"/>
      <c r="M35016" s="4"/>
    </row>
    <row r="35017" spans="2:13" x14ac:dyDescent="0.25">
      <c r="B35017" s="3">
        <v>85208</v>
      </c>
      <c r="C35017" s="3">
        <v>0</v>
      </c>
      <c r="G35017" s="4"/>
      <c r="H35017" s="4"/>
      <c r="I35017" s="4"/>
      <c r="J35017" s="4"/>
      <c r="K35017" s="4"/>
      <c r="L35017" s="4"/>
      <c r="M35017" s="4"/>
    </row>
    <row r="35018" spans="2:13" x14ac:dyDescent="0.25">
      <c r="B35018" s="3">
        <v>85209</v>
      </c>
      <c r="C35018" s="3">
        <v>0</v>
      </c>
      <c r="G35018" s="4"/>
      <c r="H35018" s="4"/>
      <c r="I35018" s="4"/>
      <c r="J35018" s="4"/>
      <c r="K35018" s="4"/>
      <c r="L35018" s="4"/>
      <c r="M35018" s="4"/>
    </row>
    <row r="35019" spans="2:13" x14ac:dyDescent="0.25">
      <c r="B35019" s="3">
        <v>85210</v>
      </c>
      <c r="C35019" s="3">
        <v>0</v>
      </c>
      <c r="G35019" s="4"/>
      <c r="H35019" s="4"/>
      <c r="I35019" s="4"/>
      <c r="J35019" s="4"/>
      <c r="K35019" s="4"/>
      <c r="L35019" s="4"/>
      <c r="M35019" s="4"/>
    </row>
    <row r="35020" spans="2:13" x14ac:dyDescent="0.25">
      <c r="B35020" s="3">
        <v>85211</v>
      </c>
      <c r="C35020" s="3">
        <v>0</v>
      </c>
      <c r="G35020" s="4"/>
      <c r="H35020" s="4"/>
      <c r="I35020" s="4"/>
      <c r="J35020" s="4"/>
      <c r="K35020" s="4"/>
      <c r="L35020" s="4"/>
      <c r="M35020" s="4"/>
    </row>
    <row r="35021" spans="2:13" x14ac:dyDescent="0.25">
      <c r="B35021" s="3">
        <v>85212</v>
      </c>
      <c r="C35021" s="3">
        <v>0</v>
      </c>
      <c r="G35021" s="4"/>
      <c r="H35021" s="4"/>
      <c r="I35021" s="4"/>
      <c r="J35021" s="4"/>
      <c r="K35021" s="4"/>
      <c r="L35021" s="4"/>
      <c r="M35021" s="4"/>
    </row>
    <row r="35022" spans="2:13" x14ac:dyDescent="0.25">
      <c r="B35022" s="3">
        <v>85213</v>
      </c>
      <c r="C35022" s="3">
        <v>0</v>
      </c>
      <c r="G35022" s="4"/>
      <c r="H35022" s="4"/>
      <c r="I35022" s="4"/>
      <c r="J35022" s="4"/>
      <c r="K35022" s="4"/>
      <c r="L35022" s="4"/>
      <c r="M35022" s="4"/>
    </row>
    <row r="35023" spans="2:13" x14ac:dyDescent="0.25">
      <c r="B35023" s="3">
        <v>85214</v>
      </c>
      <c r="C35023" s="3">
        <v>0</v>
      </c>
      <c r="G35023" s="4"/>
      <c r="H35023" s="4"/>
      <c r="I35023" s="4"/>
      <c r="J35023" s="4"/>
      <c r="K35023" s="4"/>
      <c r="L35023" s="4"/>
      <c r="M35023" s="4"/>
    </row>
    <row r="35024" spans="2:13" x14ac:dyDescent="0.25">
      <c r="B35024" s="3">
        <v>85215</v>
      </c>
      <c r="C35024" s="3">
        <v>0</v>
      </c>
      <c r="G35024" s="4"/>
      <c r="H35024" s="4"/>
      <c r="I35024" s="4"/>
      <c r="J35024" s="4"/>
      <c r="K35024" s="4"/>
      <c r="L35024" s="4"/>
      <c r="M35024" s="4"/>
    </row>
    <row r="35025" spans="2:13" x14ac:dyDescent="0.25">
      <c r="B35025" s="3">
        <v>85216</v>
      </c>
      <c r="C35025" s="3">
        <v>0</v>
      </c>
      <c r="G35025" s="4"/>
      <c r="H35025" s="4"/>
      <c r="I35025" s="4"/>
      <c r="J35025" s="4"/>
      <c r="K35025" s="4"/>
      <c r="L35025" s="4"/>
      <c r="M35025" s="4"/>
    </row>
    <row r="35026" spans="2:13" x14ac:dyDescent="0.25">
      <c r="B35026" s="3">
        <v>85217</v>
      </c>
      <c r="C35026" s="3">
        <v>0</v>
      </c>
      <c r="G35026" s="4"/>
      <c r="H35026" s="4"/>
      <c r="I35026" s="4"/>
      <c r="J35026" s="4"/>
      <c r="K35026" s="4"/>
      <c r="L35026" s="4"/>
      <c r="M35026" s="4"/>
    </row>
    <row r="35027" spans="2:13" x14ac:dyDescent="0.25">
      <c r="B35027" s="3">
        <v>85218</v>
      </c>
      <c r="C35027" s="3">
        <v>0</v>
      </c>
      <c r="G35027" s="4"/>
      <c r="H35027" s="4"/>
      <c r="I35027" s="4"/>
      <c r="J35027" s="4"/>
      <c r="K35027" s="4"/>
      <c r="L35027" s="4"/>
      <c r="M35027" s="4"/>
    </row>
    <row r="35028" spans="2:13" x14ac:dyDescent="0.25">
      <c r="B35028" s="3">
        <v>85219</v>
      </c>
      <c r="C35028" s="3">
        <v>0</v>
      </c>
      <c r="G35028" s="4"/>
      <c r="H35028" s="4"/>
      <c r="I35028" s="4"/>
      <c r="J35028" s="4"/>
      <c r="K35028" s="4"/>
      <c r="L35028" s="4"/>
      <c r="M35028" s="4"/>
    </row>
    <row r="35029" spans="2:13" x14ac:dyDescent="0.25">
      <c r="B35029" s="3">
        <v>86199</v>
      </c>
      <c r="C35029" s="3">
        <v>0</v>
      </c>
      <c r="G35029" s="4"/>
      <c r="H35029" s="4"/>
      <c r="I35029" s="4"/>
      <c r="J35029" s="4"/>
      <c r="K35029" s="4"/>
      <c r="L35029" s="4"/>
      <c r="M35029" s="4"/>
    </row>
    <row r="35030" spans="2:13" x14ac:dyDescent="0.25">
      <c r="B35030" s="3">
        <v>86200</v>
      </c>
      <c r="C35030" s="3">
        <v>0</v>
      </c>
      <c r="G35030" s="4"/>
      <c r="H35030" s="4"/>
      <c r="I35030" s="4"/>
      <c r="J35030" s="4"/>
      <c r="K35030" s="4"/>
      <c r="L35030" s="4"/>
      <c r="M35030" s="4"/>
    </row>
    <row r="35031" spans="2:13" x14ac:dyDescent="0.25">
      <c r="B35031" s="3">
        <v>86201</v>
      </c>
      <c r="C35031" s="3">
        <v>0</v>
      </c>
      <c r="G35031" s="4"/>
      <c r="H35031" s="4"/>
      <c r="I35031" s="4"/>
      <c r="J35031" s="4"/>
      <c r="K35031" s="4"/>
      <c r="L35031" s="4"/>
      <c r="M35031" s="4"/>
    </row>
    <row r="35032" spans="2:13" x14ac:dyDescent="0.25">
      <c r="B35032" s="3">
        <v>86202</v>
      </c>
      <c r="C35032" s="3">
        <v>0</v>
      </c>
      <c r="G35032" s="4"/>
      <c r="H35032" s="4"/>
      <c r="I35032" s="4"/>
      <c r="J35032" s="4"/>
      <c r="K35032" s="4"/>
      <c r="L35032" s="4"/>
      <c r="M35032" s="4"/>
    </row>
    <row r="35033" spans="2:13" x14ac:dyDescent="0.25">
      <c r="B35033" s="3">
        <v>86203</v>
      </c>
      <c r="C35033" s="3">
        <v>0</v>
      </c>
      <c r="G35033" s="4"/>
      <c r="H35033" s="4"/>
      <c r="I35033" s="4"/>
      <c r="J35033" s="4"/>
      <c r="K35033" s="4"/>
      <c r="L35033" s="4"/>
      <c r="M35033" s="4"/>
    </row>
    <row r="35034" spans="2:13" x14ac:dyDescent="0.25">
      <c r="B35034" s="3">
        <v>86204</v>
      </c>
      <c r="C35034" s="3">
        <v>0</v>
      </c>
      <c r="G35034" s="4"/>
      <c r="H35034" s="4"/>
      <c r="I35034" s="4"/>
      <c r="J35034" s="4"/>
      <c r="K35034" s="4"/>
      <c r="L35034" s="4"/>
      <c r="M35034" s="4"/>
    </row>
    <row r="35035" spans="2:13" x14ac:dyDescent="0.25">
      <c r="B35035" s="3">
        <v>86205</v>
      </c>
      <c r="C35035" s="3">
        <v>0</v>
      </c>
      <c r="G35035" s="4"/>
      <c r="H35035" s="4"/>
      <c r="I35035" s="4"/>
      <c r="J35035" s="4"/>
      <c r="K35035" s="4"/>
      <c r="L35035" s="4"/>
      <c r="M35035" s="4"/>
    </row>
    <row r="35036" spans="2:13" x14ac:dyDescent="0.25">
      <c r="B35036" s="3">
        <v>86206</v>
      </c>
      <c r="C35036" s="3">
        <v>0</v>
      </c>
      <c r="G35036" s="4"/>
      <c r="H35036" s="4"/>
      <c r="I35036" s="4"/>
      <c r="J35036" s="4"/>
      <c r="K35036" s="4"/>
      <c r="L35036" s="4"/>
      <c r="M35036" s="4"/>
    </row>
    <row r="35037" spans="2:13" x14ac:dyDescent="0.25">
      <c r="B35037" s="3">
        <v>86207</v>
      </c>
      <c r="C35037" s="3">
        <v>0</v>
      </c>
      <c r="G35037" s="4"/>
      <c r="H35037" s="4"/>
      <c r="I35037" s="4"/>
      <c r="J35037" s="4"/>
      <c r="K35037" s="4"/>
      <c r="L35037" s="4"/>
      <c r="M35037" s="4"/>
    </row>
    <row r="35038" spans="2:13" x14ac:dyDescent="0.25">
      <c r="B35038" s="3">
        <v>86208</v>
      </c>
      <c r="C35038" s="3">
        <v>0</v>
      </c>
      <c r="G35038" s="4"/>
      <c r="H35038" s="4"/>
      <c r="I35038" s="4"/>
      <c r="J35038" s="4"/>
      <c r="K35038" s="4"/>
      <c r="L35038" s="4"/>
      <c r="M35038" s="4"/>
    </row>
    <row r="35039" spans="2:13" x14ac:dyDescent="0.25">
      <c r="B35039" s="3">
        <v>86209</v>
      </c>
      <c r="C35039" s="3">
        <v>0</v>
      </c>
      <c r="G35039" s="4"/>
      <c r="H35039" s="4"/>
      <c r="I35039" s="4"/>
      <c r="J35039" s="4"/>
      <c r="K35039" s="4"/>
      <c r="L35039" s="4"/>
      <c r="M35039" s="4"/>
    </row>
    <row r="35040" spans="2:13" x14ac:dyDescent="0.25">
      <c r="B35040" s="3">
        <v>86210</v>
      </c>
      <c r="C35040" s="3">
        <v>0</v>
      </c>
      <c r="G35040" s="4"/>
      <c r="H35040" s="4"/>
      <c r="I35040" s="4"/>
      <c r="J35040" s="4"/>
      <c r="K35040" s="4"/>
      <c r="L35040" s="4"/>
      <c r="M35040" s="4"/>
    </row>
    <row r="35041" spans="2:13" x14ac:dyDescent="0.25">
      <c r="B35041" s="3">
        <v>86211</v>
      </c>
      <c r="C35041" s="3">
        <v>0</v>
      </c>
      <c r="G35041" s="4"/>
      <c r="H35041" s="4"/>
      <c r="I35041" s="4"/>
      <c r="J35041" s="4"/>
      <c r="K35041" s="4"/>
      <c r="L35041" s="4"/>
      <c r="M35041" s="4"/>
    </row>
    <row r="35042" spans="2:13" x14ac:dyDescent="0.25">
      <c r="B35042" s="3">
        <v>86212</v>
      </c>
      <c r="C35042" s="3">
        <v>0</v>
      </c>
      <c r="G35042" s="4"/>
      <c r="H35042" s="4"/>
      <c r="I35042" s="4"/>
      <c r="J35042" s="4"/>
      <c r="K35042" s="4"/>
      <c r="L35042" s="4"/>
      <c r="M35042" s="4"/>
    </row>
    <row r="35043" spans="2:13" x14ac:dyDescent="0.25">
      <c r="B35043" s="3">
        <v>86213</v>
      </c>
      <c r="C35043" s="3">
        <v>0</v>
      </c>
      <c r="G35043" s="4"/>
      <c r="H35043" s="4"/>
      <c r="I35043" s="4"/>
      <c r="J35043" s="4"/>
      <c r="K35043" s="4"/>
      <c r="L35043" s="4"/>
      <c r="M35043" s="4"/>
    </row>
    <row r="35044" spans="2:13" x14ac:dyDescent="0.25">
      <c r="B35044" s="3">
        <v>86214</v>
      </c>
      <c r="C35044" s="3">
        <v>0</v>
      </c>
      <c r="G35044" s="4"/>
      <c r="H35044" s="4"/>
      <c r="I35044" s="4"/>
      <c r="J35044" s="4"/>
      <c r="K35044" s="4"/>
      <c r="L35044" s="4"/>
      <c r="M35044" s="4"/>
    </row>
    <row r="35045" spans="2:13" x14ac:dyDescent="0.25">
      <c r="B35045" s="3">
        <v>86215</v>
      </c>
      <c r="C35045" s="3">
        <v>0</v>
      </c>
      <c r="G35045" s="4"/>
      <c r="H35045" s="4"/>
      <c r="I35045" s="4"/>
      <c r="J35045" s="4"/>
      <c r="K35045" s="4"/>
      <c r="L35045" s="4"/>
      <c r="M35045" s="4"/>
    </row>
    <row r="35046" spans="2:13" x14ac:dyDescent="0.25">
      <c r="B35046" s="3">
        <v>86216</v>
      </c>
      <c r="C35046" s="3">
        <v>0</v>
      </c>
      <c r="G35046" s="4"/>
      <c r="H35046" s="4"/>
      <c r="I35046" s="4"/>
      <c r="J35046" s="4"/>
      <c r="K35046" s="4"/>
      <c r="L35046" s="4"/>
      <c r="M35046" s="4"/>
    </row>
    <row r="35047" spans="2:13" x14ac:dyDescent="0.25">
      <c r="B35047" s="3">
        <v>86217</v>
      </c>
      <c r="C35047" s="3">
        <v>0</v>
      </c>
      <c r="G35047" s="4"/>
      <c r="H35047" s="4"/>
      <c r="I35047" s="4"/>
      <c r="J35047" s="4"/>
      <c r="K35047" s="4"/>
      <c r="L35047" s="4"/>
      <c r="M35047" s="4"/>
    </row>
    <row r="35048" spans="2:13" x14ac:dyDescent="0.25">
      <c r="B35048" s="3">
        <v>86218</v>
      </c>
      <c r="C35048" s="3">
        <v>0</v>
      </c>
      <c r="G35048" s="4"/>
      <c r="H35048" s="4"/>
      <c r="I35048" s="4"/>
      <c r="J35048" s="4"/>
      <c r="K35048" s="4"/>
      <c r="L35048" s="4"/>
      <c r="M35048" s="4"/>
    </row>
    <row r="35049" spans="2:13" x14ac:dyDescent="0.25">
      <c r="B35049" s="3">
        <v>86219</v>
      </c>
      <c r="C35049" s="3">
        <v>0</v>
      </c>
      <c r="G35049" s="4"/>
      <c r="H35049" s="4"/>
      <c r="I35049" s="4"/>
      <c r="J35049" s="4"/>
      <c r="K35049" s="4"/>
      <c r="L35049" s="4"/>
      <c r="M35049" s="4"/>
    </row>
    <row r="35050" spans="2:13" x14ac:dyDescent="0.25">
      <c r="B35050" s="3">
        <v>86220</v>
      </c>
      <c r="C35050" s="3">
        <v>0</v>
      </c>
      <c r="G35050" s="4"/>
      <c r="H35050" s="4"/>
      <c r="I35050" s="4"/>
      <c r="J35050" s="4"/>
      <c r="K35050" s="4"/>
      <c r="L35050" s="4"/>
      <c r="M35050" s="4"/>
    </row>
    <row r="35051" spans="2:13" x14ac:dyDescent="0.25">
      <c r="B35051" s="3">
        <v>86221</v>
      </c>
      <c r="C35051" s="3">
        <v>0</v>
      </c>
      <c r="G35051" s="4"/>
      <c r="H35051" s="4"/>
      <c r="I35051" s="4"/>
      <c r="J35051" s="4"/>
      <c r="K35051" s="4"/>
      <c r="L35051" s="4"/>
      <c r="M35051" s="4"/>
    </row>
    <row r="35052" spans="2:13" x14ac:dyDescent="0.25">
      <c r="B35052" s="3">
        <v>86222</v>
      </c>
      <c r="C35052" s="3">
        <v>0</v>
      </c>
      <c r="G35052" s="4"/>
      <c r="H35052" s="4"/>
      <c r="I35052" s="4"/>
      <c r="J35052" s="4"/>
      <c r="K35052" s="4"/>
      <c r="L35052" s="4"/>
      <c r="M35052" s="4"/>
    </row>
    <row r="35053" spans="2:13" x14ac:dyDescent="0.25">
      <c r="B35053" s="3">
        <v>86223</v>
      </c>
      <c r="C35053" s="3">
        <v>0</v>
      </c>
      <c r="G35053" s="4"/>
      <c r="H35053" s="4"/>
      <c r="I35053" s="4"/>
      <c r="J35053" s="4"/>
      <c r="K35053" s="4"/>
      <c r="L35053" s="4"/>
      <c r="M35053" s="4"/>
    </row>
    <row r="35054" spans="2:13" x14ac:dyDescent="0.25">
      <c r="B35054" s="3">
        <v>86224</v>
      </c>
      <c r="C35054" s="3">
        <v>0</v>
      </c>
      <c r="G35054" s="4"/>
      <c r="H35054" s="4"/>
      <c r="I35054" s="4"/>
      <c r="J35054" s="4"/>
      <c r="K35054" s="4"/>
      <c r="L35054" s="4"/>
      <c r="M35054" s="4"/>
    </row>
    <row r="35055" spans="2:13" x14ac:dyDescent="0.25">
      <c r="B35055" s="3">
        <v>86225</v>
      </c>
      <c r="C35055" s="3">
        <v>0</v>
      </c>
      <c r="G35055" s="4"/>
      <c r="H35055" s="4"/>
      <c r="I35055" s="4"/>
      <c r="J35055" s="4"/>
      <c r="K35055" s="4"/>
      <c r="L35055" s="4"/>
      <c r="M35055" s="4"/>
    </row>
    <row r="35056" spans="2:13" x14ac:dyDescent="0.25">
      <c r="B35056" s="3">
        <v>86226</v>
      </c>
      <c r="C35056" s="3">
        <v>0</v>
      </c>
      <c r="G35056" s="4"/>
      <c r="H35056" s="4"/>
      <c r="I35056" s="4"/>
      <c r="J35056" s="4"/>
      <c r="K35056" s="4"/>
      <c r="L35056" s="4"/>
      <c r="M35056" s="4"/>
    </row>
    <row r="35057" spans="2:13" x14ac:dyDescent="0.25">
      <c r="B35057" s="3">
        <v>87201</v>
      </c>
      <c r="C35057" s="3">
        <v>0</v>
      </c>
      <c r="G35057" s="4"/>
      <c r="H35057" s="4"/>
      <c r="I35057" s="4"/>
      <c r="J35057" s="4"/>
      <c r="K35057" s="4"/>
      <c r="L35057" s="4"/>
      <c r="M35057" s="4"/>
    </row>
    <row r="35058" spans="2:13" x14ac:dyDescent="0.25">
      <c r="B35058" s="3">
        <v>87202</v>
      </c>
      <c r="C35058" s="3">
        <v>0</v>
      </c>
      <c r="G35058" s="4"/>
      <c r="H35058" s="4"/>
      <c r="I35058" s="4"/>
      <c r="J35058" s="4"/>
      <c r="K35058" s="4"/>
      <c r="L35058" s="4"/>
      <c r="M35058" s="4"/>
    </row>
    <row r="35059" spans="2:13" x14ac:dyDescent="0.25">
      <c r="B35059" s="3">
        <v>87203</v>
      </c>
      <c r="C35059" s="3">
        <v>0</v>
      </c>
      <c r="G35059" s="4"/>
      <c r="H35059" s="4"/>
      <c r="I35059" s="4"/>
      <c r="J35059" s="4"/>
      <c r="K35059" s="4"/>
      <c r="L35059" s="4"/>
      <c r="M35059" s="4"/>
    </row>
    <row r="35060" spans="2:13" x14ac:dyDescent="0.25">
      <c r="B35060" s="3">
        <v>87204</v>
      </c>
      <c r="C35060" s="3">
        <v>0</v>
      </c>
      <c r="G35060" s="4"/>
      <c r="H35060" s="4"/>
      <c r="I35060" s="4"/>
      <c r="J35060" s="4"/>
      <c r="K35060" s="4"/>
      <c r="L35060" s="4"/>
      <c r="M35060" s="4"/>
    </row>
    <row r="35061" spans="2:13" x14ac:dyDescent="0.25">
      <c r="B35061" s="3">
        <v>87205</v>
      </c>
      <c r="C35061" s="3">
        <v>0</v>
      </c>
      <c r="G35061" s="4"/>
      <c r="H35061" s="4"/>
      <c r="I35061" s="4"/>
      <c r="J35061" s="4"/>
      <c r="K35061" s="4"/>
      <c r="L35061" s="4"/>
      <c r="M35061" s="4"/>
    </row>
    <row r="35062" spans="2:13" x14ac:dyDescent="0.25">
      <c r="B35062" s="3">
        <v>87206</v>
      </c>
      <c r="C35062" s="3">
        <v>0</v>
      </c>
      <c r="G35062" s="4"/>
      <c r="H35062" s="4"/>
      <c r="I35062" s="4"/>
      <c r="J35062" s="4"/>
      <c r="K35062" s="4"/>
      <c r="L35062" s="4"/>
      <c r="M35062" s="4"/>
    </row>
    <row r="35063" spans="2:13" x14ac:dyDescent="0.25">
      <c r="B35063" s="3">
        <v>87207</v>
      </c>
      <c r="C35063" s="3">
        <v>0</v>
      </c>
      <c r="G35063" s="4"/>
      <c r="H35063" s="4"/>
      <c r="I35063" s="4"/>
      <c r="J35063" s="4"/>
      <c r="K35063" s="4"/>
      <c r="L35063" s="4"/>
      <c r="M35063" s="4"/>
    </row>
    <row r="35064" spans="2:13" x14ac:dyDescent="0.25">
      <c r="B35064" s="3">
        <v>87208</v>
      </c>
      <c r="C35064" s="3">
        <v>0</v>
      </c>
      <c r="G35064" s="4"/>
      <c r="H35064" s="4"/>
      <c r="I35064" s="4"/>
      <c r="J35064" s="4"/>
      <c r="K35064" s="4"/>
      <c r="L35064" s="4"/>
      <c r="M35064" s="4"/>
    </row>
    <row r="35065" spans="2:13" x14ac:dyDescent="0.25">
      <c r="B35065" s="3">
        <v>87209</v>
      </c>
      <c r="C35065" s="3">
        <v>0</v>
      </c>
      <c r="G35065" s="4"/>
      <c r="H35065" s="4"/>
      <c r="I35065" s="4"/>
      <c r="J35065" s="4"/>
      <c r="K35065" s="4"/>
      <c r="L35065" s="4"/>
      <c r="M35065" s="4"/>
    </row>
    <row r="35066" spans="2:13" x14ac:dyDescent="0.25">
      <c r="B35066" s="3">
        <v>87210</v>
      </c>
      <c r="C35066" s="3">
        <v>0</v>
      </c>
      <c r="G35066" s="4"/>
      <c r="H35066" s="4"/>
      <c r="I35066" s="4"/>
      <c r="J35066" s="4"/>
      <c r="K35066" s="4"/>
      <c r="L35066" s="4"/>
      <c r="M35066" s="4"/>
    </row>
    <row r="35067" spans="2:13" x14ac:dyDescent="0.25">
      <c r="B35067" s="3">
        <v>87211</v>
      </c>
      <c r="C35067" s="3">
        <v>0</v>
      </c>
      <c r="G35067" s="4"/>
      <c r="H35067" s="4"/>
      <c r="I35067" s="4"/>
      <c r="J35067" s="4"/>
      <c r="K35067" s="4"/>
      <c r="L35067" s="4"/>
      <c r="M35067" s="4"/>
    </row>
    <row r="35068" spans="2:13" x14ac:dyDescent="0.25">
      <c r="B35068" s="3">
        <v>87212</v>
      </c>
      <c r="C35068" s="3">
        <v>0</v>
      </c>
      <c r="G35068" s="4"/>
      <c r="H35068" s="4"/>
      <c r="I35068" s="4"/>
      <c r="J35068" s="4"/>
      <c r="K35068" s="4"/>
      <c r="L35068" s="4"/>
      <c r="M35068" s="4"/>
    </row>
    <row r="35069" spans="2:13" x14ac:dyDescent="0.25">
      <c r="B35069" s="3">
        <v>87213</v>
      </c>
      <c r="C35069" s="3">
        <v>0</v>
      </c>
      <c r="G35069" s="4"/>
      <c r="H35069" s="4"/>
      <c r="I35069" s="4"/>
      <c r="J35069" s="4"/>
      <c r="K35069" s="4"/>
      <c r="L35069" s="4"/>
      <c r="M35069" s="4"/>
    </row>
    <row r="35070" spans="2:13" x14ac:dyDescent="0.25">
      <c r="B35070" s="3">
        <v>87214</v>
      </c>
      <c r="C35070" s="3">
        <v>0</v>
      </c>
      <c r="G35070" s="4"/>
      <c r="H35070" s="4"/>
      <c r="I35070" s="4"/>
      <c r="J35070" s="4"/>
      <c r="K35070" s="4"/>
      <c r="L35070" s="4"/>
      <c r="M35070" s="4"/>
    </row>
    <row r="35071" spans="2:13" x14ac:dyDescent="0.25">
      <c r="B35071" s="3">
        <v>87215</v>
      </c>
      <c r="C35071" s="3">
        <v>0</v>
      </c>
      <c r="G35071" s="4"/>
      <c r="H35071" s="4"/>
      <c r="I35071" s="4"/>
      <c r="J35071" s="4"/>
      <c r="K35071" s="4"/>
      <c r="L35071" s="4"/>
      <c r="M35071" s="4"/>
    </row>
    <row r="35072" spans="2:13" x14ac:dyDescent="0.25">
      <c r="B35072" s="3">
        <v>87216</v>
      </c>
      <c r="C35072" s="3">
        <v>0</v>
      </c>
      <c r="G35072" s="4"/>
      <c r="H35072" s="4"/>
      <c r="I35072" s="4"/>
      <c r="J35072" s="4"/>
      <c r="K35072" s="4"/>
      <c r="L35072" s="4"/>
      <c r="M35072" s="4"/>
    </row>
    <row r="35073" spans="2:13" x14ac:dyDescent="0.25">
      <c r="B35073" s="3">
        <v>87217</v>
      </c>
      <c r="C35073" s="3">
        <v>0</v>
      </c>
      <c r="G35073" s="4"/>
      <c r="H35073" s="4"/>
      <c r="I35073" s="4"/>
      <c r="J35073" s="4"/>
      <c r="K35073" s="4"/>
      <c r="L35073" s="4"/>
      <c r="M35073" s="4"/>
    </row>
    <row r="35074" spans="2:13" x14ac:dyDescent="0.25">
      <c r="B35074" s="3">
        <v>87218</v>
      </c>
      <c r="C35074" s="3">
        <v>0</v>
      </c>
      <c r="G35074" s="4"/>
      <c r="H35074" s="4"/>
      <c r="I35074" s="4"/>
      <c r="J35074" s="4"/>
      <c r="K35074" s="4"/>
      <c r="L35074" s="4"/>
      <c r="M35074" s="4"/>
    </row>
    <row r="35075" spans="2:13" x14ac:dyDescent="0.25">
      <c r="B35075" s="3">
        <v>87219</v>
      </c>
      <c r="C35075" s="3">
        <v>0</v>
      </c>
      <c r="G35075" s="4"/>
      <c r="H35075" s="4"/>
      <c r="I35075" s="4"/>
      <c r="J35075" s="4"/>
      <c r="K35075" s="4"/>
      <c r="L35075" s="4"/>
      <c r="M35075" s="4"/>
    </row>
    <row r="35076" spans="2:13" x14ac:dyDescent="0.25">
      <c r="B35076" s="3">
        <v>87220</v>
      </c>
      <c r="C35076" s="3">
        <v>0</v>
      </c>
      <c r="G35076" s="4"/>
      <c r="H35076" s="4"/>
      <c r="I35076" s="4"/>
      <c r="J35076" s="4"/>
      <c r="K35076" s="4"/>
      <c r="L35076" s="4"/>
      <c r="M35076" s="4"/>
    </row>
    <row r="35077" spans="2:13" x14ac:dyDescent="0.25">
      <c r="B35077" s="3">
        <v>87221</v>
      </c>
      <c r="C35077" s="3">
        <v>0</v>
      </c>
      <c r="G35077" s="4"/>
      <c r="H35077" s="4"/>
      <c r="I35077" s="4"/>
      <c r="J35077" s="4"/>
      <c r="K35077" s="4"/>
      <c r="L35077" s="4"/>
      <c r="M35077" s="4"/>
    </row>
    <row r="35078" spans="2:13" x14ac:dyDescent="0.25">
      <c r="B35078" s="3">
        <v>87222</v>
      </c>
      <c r="C35078" s="3">
        <v>0</v>
      </c>
      <c r="G35078" s="4"/>
      <c r="H35078" s="4"/>
      <c r="I35078" s="4"/>
      <c r="J35078" s="4"/>
      <c r="K35078" s="4"/>
      <c r="L35078" s="4"/>
      <c r="M35078" s="4"/>
    </row>
    <row r="35079" spans="2:13" x14ac:dyDescent="0.25">
      <c r="B35079" s="3">
        <v>87223</v>
      </c>
      <c r="C35079" s="3">
        <v>0</v>
      </c>
      <c r="G35079" s="4"/>
      <c r="H35079" s="4"/>
      <c r="I35079" s="4"/>
      <c r="J35079" s="4"/>
      <c r="K35079" s="4"/>
      <c r="L35079" s="4"/>
      <c r="M35079" s="4"/>
    </row>
    <row r="35080" spans="2:13" x14ac:dyDescent="0.25">
      <c r="B35080" s="3">
        <v>87224</v>
      </c>
      <c r="C35080" s="3">
        <v>0</v>
      </c>
      <c r="G35080" s="4"/>
      <c r="H35080" s="4"/>
      <c r="I35080" s="4"/>
      <c r="J35080" s="4"/>
      <c r="K35080" s="4"/>
      <c r="L35080" s="4"/>
      <c r="M35080" s="4"/>
    </row>
    <row r="35081" spans="2:13" x14ac:dyDescent="0.25">
      <c r="B35081" s="3">
        <v>87225</v>
      </c>
      <c r="C35081" s="3">
        <v>0</v>
      </c>
      <c r="G35081" s="4"/>
      <c r="H35081" s="4"/>
      <c r="I35081" s="4"/>
      <c r="J35081" s="4"/>
      <c r="K35081" s="4"/>
      <c r="L35081" s="4"/>
      <c r="M35081" s="4"/>
    </row>
    <row r="35082" spans="2:13" x14ac:dyDescent="0.25">
      <c r="B35082" s="3">
        <v>87226</v>
      </c>
      <c r="C35082" s="3">
        <v>0</v>
      </c>
      <c r="G35082" s="4"/>
      <c r="H35082" s="4"/>
      <c r="I35082" s="4"/>
      <c r="J35082" s="4"/>
      <c r="K35082" s="4"/>
      <c r="L35082" s="4"/>
      <c r="M35082" s="4"/>
    </row>
    <row r="35083" spans="2:13" x14ac:dyDescent="0.25">
      <c r="B35083" s="3">
        <v>87227</v>
      </c>
      <c r="C35083" s="3">
        <v>0</v>
      </c>
      <c r="G35083" s="4"/>
      <c r="H35083" s="4"/>
      <c r="I35083" s="4"/>
      <c r="J35083" s="4"/>
      <c r="K35083" s="4"/>
      <c r="L35083" s="4"/>
      <c r="M35083" s="4"/>
    </row>
    <row r="35084" spans="2:13" x14ac:dyDescent="0.25">
      <c r="B35084" s="3">
        <v>87228</v>
      </c>
      <c r="C35084" s="3">
        <v>0</v>
      </c>
      <c r="G35084" s="4"/>
      <c r="H35084" s="4"/>
      <c r="I35084" s="4"/>
      <c r="J35084" s="4"/>
      <c r="K35084" s="4"/>
      <c r="L35084" s="4"/>
      <c r="M35084" s="4"/>
    </row>
    <row r="35085" spans="2:13" x14ac:dyDescent="0.25">
      <c r="B35085" s="3">
        <v>87229</v>
      </c>
      <c r="C35085" s="3">
        <v>0</v>
      </c>
      <c r="G35085" s="4"/>
      <c r="H35085" s="4"/>
      <c r="I35085" s="4"/>
      <c r="J35085" s="4"/>
      <c r="K35085" s="4"/>
      <c r="L35085" s="4"/>
      <c r="M35085" s="4"/>
    </row>
    <row r="35086" spans="2:13" x14ac:dyDescent="0.25">
      <c r="B35086" s="3">
        <v>88206</v>
      </c>
      <c r="C35086" s="3">
        <v>0</v>
      </c>
      <c r="G35086" s="4"/>
      <c r="H35086" s="4"/>
      <c r="I35086" s="4"/>
      <c r="J35086" s="4"/>
      <c r="K35086" s="4"/>
      <c r="L35086" s="4"/>
      <c r="M35086" s="4"/>
    </row>
    <row r="35087" spans="2:13" x14ac:dyDescent="0.25">
      <c r="B35087" s="3">
        <v>88207</v>
      </c>
      <c r="C35087" s="3">
        <v>0</v>
      </c>
      <c r="G35087" s="4"/>
      <c r="H35087" s="4"/>
      <c r="I35087" s="4"/>
      <c r="J35087" s="4"/>
      <c r="K35087" s="4"/>
      <c r="L35087" s="4"/>
      <c r="M35087" s="4"/>
    </row>
    <row r="35088" spans="2:13" x14ac:dyDescent="0.25">
      <c r="B35088" s="3">
        <v>88208</v>
      </c>
      <c r="C35088" s="3">
        <v>0</v>
      </c>
      <c r="G35088" s="4"/>
      <c r="H35088" s="4"/>
      <c r="I35088" s="4"/>
      <c r="J35088" s="4"/>
      <c r="K35088" s="4"/>
      <c r="L35088" s="4"/>
      <c r="M35088" s="4"/>
    </row>
    <row r="35089" spans="2:13" x14ac:dyDescent="0.25">
      <c r="B35089" s="3">
        <v>88209</v>
      </c>
      <c r="C35089" s="3">
        <v>0</v>
      </c>
      <c r="G35089" s="4"/>
      <c r="H35089" s="4"/>
      <c r="I35089" s="4"/>
      <c r="J35089" s="4"/>
      <c r="K35089" s="4"/>
      <c r="L35089" s="4"/>
      <c r="M35089" s="4"/>
    </row>
    <row r="35090" spans="2:13" x14ac:dyDescent="0.25">
      <c r="B35090" s="3">
        <v>88210</v>
      </c>
      <c r="C35090" s="3">
        <v>0</v>
      </c>
      <c r="G35090" s="4"/>
      <c r="H35090" s="4"/>
      <c r="I35090" s="4"/>
      <c r="J35090" s="4"/>
      <c r="K35090" s="4"/>
      <c r="L35090" s="4"/>
      <c r="M35090" s="4"/>
    </row>
    <row r="35091" spans="2:13" x14ac:dyDescent="0.25">
      <c r="B35091" s="3">
        <v>88211</v>
      </c>
      <c r="C35091" s="3">
        <v>0</v>
      </c>
      <c r="G35091" s="4"/>
      <c r="H35091" s="4"/>
      <c r="I35091" s="4"/>
      <c r="J35091" s="4"/>
      <c r="K35091" s="4"/>
      <c r="L35091" s="4"/>
      <c r="M35091" s="4"/>
    </row>
    <row r="35092" spans="2:13" x14ac:dyDescent="0.25">
      <c r="B35092" s="3">
        <v>88212</v>
      </c>
      <c r="C35092" s="3">
        <v>0</v>
      </c>
      <c r="G35092" s="4"/>
      <c r="H35092" s="4"/>
      <c r="I35092" s="4"/>
      <c r="J35092" s="4"/>
      <c r="K35092" s="4"/>
      <c r="L35092" s="4"/>
      <c r="M35092" s="4"/>
    </row>
    <row r="35093" spans="2:13" x14ac:dyDescent="0.25">
      <c r="B35093" s="3">
        <v>88213</v>
      </c>
      <c r="C35093" s="3">
        <v>0</v>
      </c>
      <c r="G35093" s="4"/>
      <c r="H35093" s="4"/>
      <c r="I35093" s="4"/>
      <c r="J35093" s="4"/>
      <c r="K35093" s="4"/>
      <c r="L35093" s="4"/>
      <c r="M35093" s="4"/>
    </row>
    <row r="35094" spans="2:13" x14ac:dyDescent="0.25">
      <c r="B35094" s="3">
        <v>88214</v>
      </c>
      <c r="C35094" s="3">
        <v>0</v>
      </c>
      <c r="G35094" s="4"/>
      <c r="H35094" s="4"/>
      <c r="I35094" s="4"/>
      <c r="J35094" s="4"/>
      <c r="K35094" s="4"/>
      <c r="L35094" s="4"/>
      <c r="M35094" s="4"/>
    </row>
    <row r="35095" spans="2:13" x14ac:dyDescent="0.25">
      <c r="B35095" s="3">
        <v>88215</v>
      </c>
      <c r="C35095" s="3">
        <v>0</v>
      </c>
      <c r="G35095" s="4"/>
      <c r="H35095" s="4"/>
      <c r="I35095" s="4"/>
      <c r="J35095" s="4"/>
      <c r="K35095" s="4"/>
      <c r="L35095" s="4"/>
      <c r="M35095" s="4"/>
    </row>
    <row r="35096" spans="2:13" x14ac:dyDescent="0.25">
      <c r="B35096" s="3">
        <v>88216</v>
      </c>
      <c r="C35096" s="3">
        <v>0</v>
      </c>
      <c r="G35096" s="4"/>
      <c r="H35096" s="4"/>
      <c r="I35096" s="4"/>
      <c r="J35096" s="4"/>
      <c r="K35096" s="4"/>
      <c r="L35096" s="4"/>
      <c r="M35096" s="4"/>
    </row>
    <row r="35097" spans="2:13" x14ac:dyDescent="0.25">
      <c r="B35097" s="3">
        <v>88217</v>
      </c>
      <c r="C35097" s="3">
        <v>0</v>
      </c>
      <c r="G35097" s="4"/>
      <c r="H35097" s="4"/>
      <c r="I35097" s="4"/>
      <c r="J35097" s="4"/>
      <c r="K35097" s="4"/>
      <c r="L35097" s="4"/>
      <c r="M35097" s="4"/>
    </row>
    <row r="35098" spans="2:13" x14ac:dyDescent="0.25">
      <c r="B35098" s="3">
        <v>88218</v>
      </c>
      <c r="C35098" s="3">
        <v>0</v>
      </c>
      <c r="G35098" s="4"/>
      <c r="H35098" s="4"/>
      <c r="I35098" s="4"/>
      <c r="J35098" s="4"/>
      <c r="K35098" s="4"/>
      <c r="L35098" s="4"/>
      <c r="M35098" s="4"/>
    </row>
    <row r="35099" spans="2:13" x14ac:dyDescent="0.25">
      <c r="B35099" s="3">
        <v>88219</v>
      </c>
      <c r="C35099" s="3">
        <v>0</v>
      </c>
      <c r="G35099" s="4"/>
      <c r="H35099" s="4"/>
      <c r="I35099" s="4"/>
      <c r="J35099" s="4"/>
      <c r="K35099" s="4"/>
      <c r="L35099" s="4"/>
      <c r="M35099" s="4"/>
    </row>
    <row r="35100" spans="2:13" x14ac:dyDescent="0.25">
      <c r="B35100" s="3">
        <v>88220</v>
      </c>
      <c r="C35100" s="3">
        <v>0</v>
      </c>
      <c r="G35100" s="4"/>
      <c r="H35100" s="4"/>
      <c r="I35100" s="4"/>
      <c r="J35100" s="4"/>
      <c r="K35100" s="4"/>
      <c r="L35100" s="4"/>
      <c r="M35100" s="4"/>
    </row>
    <row r="35101" spans="2:13" x14ac:dyDescent="0.25">
      <c r="B35101" s="3">
        <v>88221</v>
      </c>
      <c r="C35101" s="3">
        <v>0</v>
      </c>
      <c r="G35101" s="4"/>
      <c r="H35101" s="4"/>
      <c r="I35101" s="4"/>
      <c r="J35101" s="4"/>
      <c r="K35101" s="4"/>
      <c r="L35101" s="4"/>
      <c r="M35101" s="4"/>
    </row>
    <row r="35102" spans="2:13" x14ac:dyDescent="0.25">
      <c r="B35102" s="3">
        <v>88222</v>
      </c>
      <c r="C35102" s="3">
        <v>0</v>
      </c>
      <c r="G35102" s="4"/>
      <c r="H35102" s="4"/>
      <c r="I35102" s="4"/>
      <c r="J35102" s="4"/>
      <c r="K35102" s="4"/>
      <c r="L35102" s="4"/>
      <c r="M35102" s="4"/>
    </row>
    <row r="35103" spans="2:13" x14ac:dyDescent="0.25">
      <c r="B35103" s="3">
        <v>88223</v>
      </c>
      <c r="C35103" s="3">
        <v>0</v>
      </c>
      <c r="G35103" s="4"/>
      <c r="H35103" s="4"/>
      <c r="I35103" s="4"/>
      <c r="J35103" s="4"/>
      <c r="K35103" s="4"/>
      <c r="L35103" s="4"/>
      <c r="M35103" s="4"/>
    </row>
    <row r="35104" spans="2:13" x14ac:dyDescent="0.25">
      <c r="B35104" s="3">
        <v>88224</v>
      </c>
      <c r="C35104" s="3">
        <v>0</v>
      </c>
      <c r="G35104" s="4"/>
      <c r="H35104" s="4"/>
      <c r="I35104" s="4"/>
      <c r="J35104" s="4"/>
      <c r="K35104" s="4"/>
      <c r="L35104" s="4"/>
      <c r="M35104" s="4"/>
    </row>
    <row r="35105" spans="2:13" x14ac:dyDescent="0.25">
      <c r="B35105" s="3">
        <v>88225</v>
      </c>
      <c r="C35105" s="3">
        <v>0</v>
      </c>
      <c r="G35105" s="4"/>
      <c r="H35105" s="4"/>
      <c r="I35105" s="4"/>
      <c r="J35105" s="4"/>
      <c r="K35105" s="4"/>
      <c r="L35105" s="4"/>
      <c r="M35105" s="4"/>
    </row>
    <row r="35106" spans="2:13" x14ac:dyDescent="0.25">
      <c r="B35106" s="3">
        <v>88226</v>
      </c>
      <c r="C35106" s="3">
        <v>0</v>
      </c>
      <c r="G35106" s="4"/>
      <c r="H35106" s="4"/>
      <c r="I35106" s="4"/>
      <c r="J35106" s="4"/>
      <c r="K35106" s="4"/>
      <c r="L35106" s="4"/>
      <c r="M35106" s="4"/>
    </row>
    <row r="35107" spans="2:13" x14ac:dyDescent="0.25">
      <c r="B35107" s="3">
        <v>88227</v>
      </c>
      <c r="C35107" s="3">
        <v>0</v>
      </c>
      <c r="G35107" s="4"/>
      <c r="H35107" s="4"/>
      <c r="I35107" s="4"/>
      <c r="J35107" s="4"/>
      <c r="K35107" s="4"/>
      <c r="L35107" s="4"/>
      <c r="M35107" s="4"/>
    </row>
    <row r="35108" spans="2:13" x14ac:dyDescent="0.25">
      <c r="B35108" s="3">
        <v>88228</v>
      </c>
      <c r="C35108" s="3">
        <v>0</v>
      </c>
      <c r="G35108" s="4"/>
      <c r="H35108" s="4"/>
      <c r="I35108" s="4"/>
      <c r="J35108" s="4"/>
      <c r="K35108" s="4"/>
      <c r="L35108" s="4"/>
      <c r="M35108" s="4"/>
    </row>
    <row r="35109" spans="2:13" x14ac:dyDescent="0.25">
      <c r="B35109" s="3">
        <v>88229</v>
      </c>
      <c r="C35109" s="3">
        <v>0</v>
      </c>
      <c r="G35109" s="4"/>
      <c r="H35109" s="4"/>
      <c r="I35109" s="4"/>
      <c r="J35109" s="4"/>
      <c r="K35109" s="4"/>
      <c r="L35109" s="4"/>
      <c r="M35109" s="4"/>
    </row>
    <row r="35110" spans="2:13" x14ac:dyDescent="0.25">
      <c r="B35110" s="3">
        <v>88230</v>
      </c>
      <c r="C35110" s="3">
        <v>0</v>
      </c>
      <c r="G35110" s="4"/>
      <c r="H35110" s="4"/>
      <c r="I35110" s="4"/>
      <c r="J35110" s="4"/>
      <c r="K35110" s="4"/>
      <c r="L35110" s="4"/>
      <c r="M35110" s="4"/>
    </row>
    <row r="35111" spans="2:13" x14ac:dyDescent="0.25">
      <c r="B35111" s="3">
        <v>89209</v>
      </c>
      <c r="C35111" s="3">
        <v>0</v>
      </c>
      <c r="G35111" s="4"/>
      <c r="H35111" s="4"/>
      <c r="I35111" s="4"/>
      <c r="J35111" s="4"/>
      <c r="K35111" s="4"/>
      <c r="L35111" s="4"/>
      <c r="M35111" s="4"/>
    </row>
    <row r="35112" spans="2:13" x14ac:dyDescent="0.25">
      <c r="B35112" s="3">
        <v>89210</v>
      </c>
      <c r="C35112" s="3">
        <v>0</v>
      </c>
      <c r="G35112" s="4"/>
      <c r="H35112" s="4"/>
      <c r="I35112" s="4"/>
      <c r="J35112" s="4"/>
      <c r="K35112" s="4"/>
      <c r="L35112" s="4"/>
      <c r="M35112" s="4"/>
    </row>
    <row r="35113" spans="2:13" x14ac:dyDescent="0.25">
      <c r="B35113" s="3">
        <v>89211</v>
      </c>
      <c r="C35113" s="3">
        <v>0</v>
      </c>
      <c r="G35113" s="4"/>
      <c r="H35113" s="4"/>
      <c r="I35113" s="4"/>
      <c r="J35113" s="4"/>
      <c r="K35113" s="4"/>
      <c r="L35113" s="4"/>
      <c r="M35113" s="4"/>
    </row>
    <row r="35114" spans="2:13" x14ac:dyDescent="0.25">
      <c r="B35114" s="3">
        <v>89212</v>
      </c>
      <c r="C35114" s="3">
        <v>0</v>
      </c>
      <c r="G35114" s="4"/>
      <c r="H35114" s="4"/>
      <c r="I35114" s="4"/>
      <c r="J35114" s="4"/>
      <c r="K35114" s="4"/>
      <c r="L35114" s="4"/>
      <c r="M35114" s="4"/>
    </row>
    <row r="35115" spans="2:13" x14ac:dyDescent="0.25">
      <c r="B35115" s="3">
        <v>89213</v>
      </c>
      <c r="C35115" s="3">
        <v>0</v>
      </c>
      <c r="G35115" s="4"/>
      <c r="H35115" s="4"/>
      <c r="I35115" s="4"/>
      <c r="J35115" s="4"/>
      <c r="K35115" s="4"/>
      <c r="L35115" s="4"/>
      <c r="M35115" s="4"/>
    </row>
    <row r="35116" spans="2:13" x14ac:dyDescent="0.25">
      <c r="B35116" s="3">
        <v>89214</v>
      </c>
      <c r="C35116" s="3">
        <v>0</v>
      </c>
      <c r="G35116" s="4"/>
      <c r="H35116" s="4"/>
      <c r="I35116" s="4"/>
      <c r="J35116" s="4"/>
      <c r="K35116" s="4"/>
      <c r="L35116" s="4"/>
      <c r="M35116" s="4"/>
    </row>
    <row r="35117" spans="2:13" x14ac:dyDescent="0.25">
      <c r="B35117" s="3">
        <v>89215</v>
      </c>
      <c r="C35117" s="3">
        <v>0</v>
      </c>
      <c r="G35117" s="4"/>
      <c r="H35117" s="4"/>
      <c r="I35117" s="4"/>
      <c r="J35117" s="4"/>
      <c r="K35117" s="4"/>
      <c r="L35117" s="4"/>
      <c r="M35117" s="4"/>
    </row>
    <row r="35118" spans="2:13" x14ac:dyDescent="0.25">
      <c r="B35118" s="3">
        <v>89216</v>
      </c>
      <c r="C35118" s="3">
        <v>0</v>
      </c>
      <c r="G35118" s="4"/>
      <c r="H35118" s="4"/>
      <c r="I35118" s="4"/>
      <c r="J35118" s="4"/>
      <c r="K35118" s="4"/>
      <c r="L35118" s="4"/>
      <c r="M35118" s="4"/>
    </row>
    <row r="35119" spans="2:13" x14ac:dyDescent="0.25">
      <c r="B35119" s="3">
        <v>89217</v>
      </c>
      <c r="C35119" s="3">
        <v>0</v>
      </c>
      <c r="G35119" s="4"/>
      <c r="H35119" s="4"/>
      <c r="I35119" s="4"/>
      <c r="J35119" s="4"/>
      <c r="K35119" s="4"/>
      <c r="L35119" s="4"/>
      <c r="M35119" s="4"/>
    </row>
    <row r="35120" spans="2:13" x14ac:dyDescent="0.25">
      <c r="B35120" s="3">
        <v>89218</v>
      </c>
      <c r="C35120" s="3">
        <v>0</v>
      </c>
      <c r="G35120" s="4"/>
      <c r="H35120" s="4"/>
      <c r="I35120" s="4"/>
      <c r="J35120" s="4"/>
      <c r="K35120" s="4"/>
      <c r="L35120" s="4"/>
      <c r="M35120" s="4"/>
    </row>
    <row r="35121" spans="2:13" x14ac:dyDescent="0.25">
      <c r="B35121" s="3">
        <v>89219</v>
      </c>
      <c r="C35121" s="3">
        <v>0</v>
      </c>
      <c r="G35121" s="4"/>
      <c r="H35121" s="4"/>
      <c r="I35121" s="4"/>
      <c r="J35121" s="4"/>
      <c r="K35121" s="4"/>
      <c r="L35121" s="4"/>
      <c r="M35121" s="4"/>
    </row>
    <row r="35122" spans="2:13" x14ac:dyDescent="0.25">
      <c r="B35122" s="3">
        <v>89220</v>
      </c>
      <c r="C35122" s="3">
        <v>0</v>
      </c>
      <c r="G35122" s="4"/>
      <c r="H35122" s="4"/>
      <c r="I35122" s="4"/>
      <c r="J35122" s="4"/>
      <c r="K35122" s="4"/>
      <c r="L35122" s="4"/>
      <c r="M35122" s="4"/>
    </row>
    <row r="35123" spans="2:13" x14ac:dyDescent="0.25">
      <c r="B35123" s="3">
        <v>89221</v>
      </c>
      <c r="C35123" s="3">
        <v>0</v>
      </c>
      <c r="G35123" s="4"/>
      <c r="H35123" s="4"/>
      <c r="I35123" s="4"/>
      <c r="J35123" s="4"/>
      <c r="K35123" s="4"/>
      <c r="L35123" s="4"/>
      <c r="M35123" s="4"/>
    </row>
    <row r="35124" spans="2:13" x14ac:dyDescent="0.25">
      <c r="B35124" s="3">
        <v>89222</v>
      </c>
      <c r="C35124" s="3">
        <v>0</v>
      </c>
      <c r="G35124" s="4"/>
      <c r="H35124" s="4"/>
      <c r="I35124" s="4"/>
      <c r="J35124" s="4"/>
      <c r="K35124" s="4"/>
      <c r="L35124" s="4"/>
      <c r="M35124" s="4"/>
    </row>
    <row r="35125" spans="2:13" x14ac:dyDescent="0.25">
      <c r="B35125" s="3">
        <v>89223</v>
      </c>
      <c r="C35125" s="3">
        <v>0</v>
      </c>
      <c r="G35125" s="4"/>
      <c r="H35125" s="4"/>
      <c r="I35125" s="4"/>
      <c r="J35125" s="4"/>
      <c r="K35125" s="4"/>
      <c r="L35125" s="4"/>
      <c r="M35125" s="4"/>
    </row>
    <row r="35126" spans="2:13" x14ac:dyDescent="0.25">
      <c r="B35126" s="3">
        <v>89224</v>
      </c>
      <c r="C35126" s="3">
        <v>0</v>
      </c>
      <c r="G35126" s="4"/>
      <c r="H35126" s="4"/>
      <c r="I35126" s="4"/>
      <c r="J35126" s="4"/>
      <c r="K35126" s="4"/>
      <c r="L35126" s="4"/>
      <c r="M35126" s="4"/>
    </row>
    <row r="35127" spans="2:13" x14ac:dyDescent="0.25">
      <c r="B35127" s="3">
        <v>89225</v>
      </c>
      <c r="C35127" s="3">
        <v>0</v>
      </c>
      <c r="G35127" s="4"/>
      <c r="H35127" s="4"/>
      <c r="I35127" s="4"/>
      <c r="J35127" s="4"/>
      <c r="K35127" s="4"/>
      <c r="L35127" s="4"/>
      <c r="M35127" s="4"/>
    </row>
    <row r="35128" spans="2:13" x14ac:dyDescent="0.25">
      <c r="B35128" s="3">
        <v>89226</v>
      </c>
      <c r="C35128" s="3">
        <v>0</v>
      </c>
      <c r="G35128" s="4"/>
      <c r="H35128" s="4"/>
      <c r="I35128" s="4"/>
      <c r="J35128" s="4"/>
      <c r="K35128" s="4"/>
      <c r="L35128" s="4"/>
      <c r="M35128" s="4"/>
    </row>
    <row r="35129" spans="2:13" x14ac:dyDescent="0.25">
      <c r="B35129" s="3">
        <v>89227</v>
      </c>
      <c r="C35129" s="3">
        <v>0</v>
      </c>
      <c r="G35129" s="4"/>
      <c r="H35129" s="4"/>
      <c r="I35129" s="4"/>
      <c r="J35129" s="4"/>
      <c r="K35129" s="4"/>
      <c r="L35129" s="4"/>
      <c r="M35129" s="4"/>
    </row>
    <row r="35130" spans="2:13" x14ac:dyDescent="0.25">
      <c r="B35130" s="3">
        <v>89228</v>
      </c>
      <c r="C35130" s="3">
        <v>0</v>
      </c>
      <c r="G35130" s="4"/>
      <c r="H35130" s="4"/>
      <c r="I35130" s="4"/>
      <c r="J35130" s="4"/>
      <c r="K35130" s="4"/>
      <c r="L35130" s="4"/>
      <c r="M35130" s="4"/>
    </row>
    <row r="35131" spans="2:13" x14ac:dyDescent="0.25">
      <c r="B35131" s="3">
        <v>89229</v>
      </c>
      <c r="C35131" s="3">
        <v>0</v>
      </c>
      <c r="G35131" s="4"/>
      <c r="H35131" s="4"/>
      <c r="I35131" s="4"/>
      <c r="J35131" s="4"/>
      <c r="K35131" s="4"/>
      <c r="L35131" s="4"/>
      <c r="M35131" s="4"/>
    </row>
    <row r="35132" spans="2:13" x14ac:dyDescent="0.25">
      <c r="B35132" s="3">
        <v>89230</v>
      </c>
      <c r="C35132" s="3">
        <v>0</v>
      </c>
      <c r="G35132" s="4"/>
      <c r="H35132" s="4"/>
      <c r="I35132" s="4"/>
      <c r="J35132" s="4"/>
      <c r="K35132" s="4"/>
      <c r="L35132" s="4"/>
      <c r="M35132" s="4"/>
    </row>
    <row r="35133" spans="2:13" x14ac:dyDescent="0.25">
      <c r="B35133" s="3">
        <v>89231</v>
      </c>
      <c r="C35133" s="3">
        <v>0</v>
      </c>
      <c r="G35133" s="4"/>
      <c r="H35133" s="4"/>
      <c r="I35133" s="4"/>
      <c r="J35133" s="4"/>
      <c r="K35133" s="4"/>
      <c r="L35133" s="4"/>
      <c r="M35133" s="4"/>
    </row>
    <row r="35134" spans="2:13" x14ac:dyDescent="0.25">
      <c r="B35134" s="3">
        <v>89232</v>
      </c>
      <c r="C35134" s="3">
        <v>0</v>
      </c>
      <c r="G35134" s="4"/>
      <c r="H35134" s="4"/>
      <c r="I35134" s="4"/>
      <c r="J35134" s="4"/>
      <c r="K35134" s="4"/>
      <c r="L35134" s="4"/>
      <c r="M35134" s="4"/>
    </row>
    <row r="35135" spans="2:13" x14ac:dyDescent="0.25">
      <c r="B35135" s="3">
        <v>90212</v>
      </c>
      <c r="C35135" s="3">
        <v>0</v>
      </c>
      <c r="G35135" s="4"/>
      <c r="H35135" s="4"/>
      <c r="I35135" s="4"/>
      <c r="J35135" s="4"/>
      <c r="K35135" s="4"/>
      <c r="L35135" s="4"/>
      <c r="M35135" s="4"/>
    </row>
    <row r="35136" spans="2:13" x14ac:dyDescent="0.25">
      <c r="B35136" s="3">
        <v>90213</v>
      </c>
      <c r="C35136" s="3">
        <v>0</v>
      </c>
      <c r="G35136" s="4"/>
      <c r="H35136" s="4"/>
      <c r="I35136" s="4"/>
      <c r="J35136" s="4"/>
      <c r="K35136" s="4"/>
      <c r="L35136" s="4"/>
      <c r="M35136" s="4"/>
    </row>
    <row r="35137" spans="2:13" x14ac:dyDescent="0.25">
      <c r="B35137" s="3">
        <v>90214</v>
      </c>
      <c r="C35137" s="3">
        <v>0</v>
      </c>
      <c r="G35137" s="4"/>
      <c r="H35137" s="4"/>
      <c r="I35137" s="4"/>
      <c r="J35137" s="4"/>
      <c r="K35137" s="4"/>
      <c r="L35137" s="4"/>
      <c r="M35137" s="4"/>
    </row>
    <row r="35138" spans="2:13" x14ac:dyDescent="0.25">
      <c r="B35138" s="3">
        <v>90215</v>
      </c>
      <c r="C35138" s="3">
        <v>0</v>
      </c>
      <c r="G35138" s="4"/>
      <c r="H35138" s="4"/>
      <c r="I35138" s="4"/>
      <c r="J35138" s="4"/>
      <c r="K35138" s="4"/>
      <c r="L35138" s="4"/>
      <c r="M35138" s="4"/>
    </row>
    <row r="35139" spans="2:13" x14ac:dyDescent="0.25">
      <c r="B35139" s="3">
        <v>90216</v>
      </c>
      <c r="C35139" s="3">
        <v>0</v>
      </c>
      <c r="G35139" s="4"/>
      <c r="H35139" s="4"/>
      <c r="I35139" s="4"/>
      <c r="J35139" s="4"/>
      <c r="K35139" s="4"/>
      <c r="L35139" s="4"/>
      <c r="M35139" s="4"/>
    </row>
    <row r="35140" spans="2:13" x14ac:dyDescent="0.25">
      <c r="B35140" s="3">
        <v>90217</v>
      </c>
      <c r="C35140" s="3">
        <v>0</v>
      </c>
      <c r="G35140" s="4"/>
      <c r="H35140" s="4"/>
      <c r="I35140" s="4"/>
      <c r="J35140" s="4"/>
      <c r="K35140" s="4"/>
      <c r="L35140" s="4"/>
      <c r="M35140" s="4"/>
    </row>
    <row r="35141" spans="2:13" x14ac:dyDescent="0.25">
      <c r="B35141" s="3">
        <v>90218</v>
      </c>
      <c r="C35141" s="3">
        <v>0</v>
      </c>
      <c r="G35141" s="4"/>
      <c r="H35141" s="4"/>
      <c r="I35141" s="4"/>
      <c r="J35141" s="4"/>
      <c r="K35141" s="4"/>
      <c r="L35141" s="4"/>
      <c r="M35141" s="4"/>
    </row>
    <row r="35142" spans="2:13" x14ac:dyDescent="0.25">
      <c r="B35142" s="3">
        <v>90219</v>
      </c>
      <c r="C35142" s="3">
        <v>0</v>
      </c>
      <c r="G35142" s="4"/>
      <c r="H35142" s="4"/>
      <c r="I35142" s="4"/>
      <c r="J35142" s="4"/>
      <c r="K35142" s="4"/>
      <c r="L35142" s="4"/>
      <c r="M35142" s="4"/>
    </row>
    <row r="35143" spans="2:13" x14ac:dyDescent="0.25">
      <c r="B35143" s="3">
        <v>90220</v>
      </c>
      <c r="C35143" s="3">
        <v>0</v>
      </c>
      <c r="G35143" s="4"/>
      <c r="H35143" s="4"/>
      <c r="I35143" s="4"/>
      <c r="J35143" s="4"/>
      <c r="K35143" s="4"/>
      <c r="L35143" s="4"/>
      <c r="M35143" s="4"/>
    </row>
    <row r="35144" spans="2:13" x14ac:dyDescent="0.25">
      <c r="B35144" s="3">
        <v>90221</v>
      </c>
      <c r="C35144" s="3">
        <v>0</v>
      </c>
      <c r="G35144" s="4"/>
      <c r="H35144" s="4"/>
      <c r="I35144" s="4"/>
      <c r="J35144" s="4"/>
      <c r="K35144" s="4"/>
      <c r="L35144" s="4"/>
      <c r="M35144" s="4"/>
    </row>
    <row r="35145" spans="2:13" x14ac:dyDescent="0.25">
      <c r="B35145" s="3">
        <v>90222</v>
      </c>
      <c r="C35145" s="3">
        <v>0</v>
      </c>
      <c r="G35145" s="4"/>
      <c r="H35145" s="4"/>
      <c r="I35145" s="4"/>
      <c r="J35145" s="4"/>
      <c r="K35145" s="4"/>
      <c r="L35145" s="4"/>
      <c r="M35145" s="4"/>
    </row>
    <row r="35146" spans="2:13" x14ac:dyDescent="0.25">
      <c r="B35146" s="3">
        <v>90223</v>
      </c>
      <c r="C35146" s="3">
        <v>0</v>
      </c>
      <c r="G35146" s="4"/>
      <c r="H35146" s="4"/>
      <c r="I35146" s="4"/>
      <c r="J35146" s="4"/>
      <c r="K35146" s="4"/>
      <c r="L35146" s="4"/>
      <c r="M35146" s="4"/>
    </row>
    <row r="35147" spans="2:13" x14ac:dyDescent="0.25">
      <c r="B35147" s="3">
        <v>90224</v>
      </c>
      <c r="C35147" s="3">
        <v>0</v>
      </c>
      <c r="G35147" s="4"/>
      <c r="H35147" s="4"/>
      <c r="I35147" s="4"/>
      <c r="J35147" s="4"/>
      <c r="K35147" s="4"/>
      <c r="L35147" s="4"/>
      <c r="M35147" s="4"/>
    </row>
    <row r="35148" spans="2:13" x14ac:dyDescent="0.25">
      <c r="B35148" s="3">
        <v>90225</v>
      </c>
      <c r="C35148" s="3">
        <v>0</v>
      </c>
      <c r="G35148" s="4"/>
      <c r="H35148" s="4"/>
      <c r="I35148" s="4"/>
      <c r="J35148" s="4"/>
      <c r="K35148" s="4"/>
      <c r="L35148" s="4"/>
      <c r="M35148" s="4"/>
    </row>
    <row r="35149" spans="2:13" x14ac:dyDescent="0.25">
      <c r="B35149" s="3">
        <v>90226</v>
      </c>
      <c r="C35149" s="3">
        <v>0</v>
      </c>
      <c r="G35149" s="4"/>
      <c r="H35149" s="4"/>
      <c r="I35149" s="4"/>
      <c r="J35149" s="4"/>
      <c r="K35149" s="4"/>
      <c r="L35149" s="4"/>
      <c r="M35149" s="4"/>
    </row>
    <row r="35150" spans="2:13" x14ac:dyDescent="0.25">
      <c r="B35150" s="3">
        <v>90227</v>
      </c>
      <c r="C35150" s="3">
        <v>0</v>
      </c>
      <c r="G35150" s="4"/>
      <c r="H35150" s="4"/>
      <c r="I35150" s="4"/>
      <c r="J35150" s="4"/>
      <c r="K35150" s="4"/>
      <c r="L35150" s="4"/>
      <c r="M35150" s="4"/>
    </row>
    <row r="35151" spans="2:13" x14ac:dyDescent="0.25">
      <c r="B35151" s="3">
        <v>90228</v>
      </c>
      <c r="C35151" s="3">
        <v>0</v>
      </c>
      <c r="G35151" s="4"/>
      <c r="H35151" s="4"/>
      <c r="I35151" s="4"/>
      <c r="J35151" s="4"/>
      <c r="K35151" s="4"/>
      <c r="L35151" s="4"/>
      <c r="M35151" s="4"/>
    </row>
    <row r="35152" spans="2:13" x14ac:dyDescent="0.25">
      <c r="B35152" s="3">
        <v>90229</v>
      </c>
      <c r="C35152" s="3">
        <v>0</v>
      </c>
      <c r="G35152" s="4"/>
      <c r="H35152" s="4"/>
      <c r="I35152" s="4"/>
      <c r="J35152" s="4"/>
      <c r="K35152" s="4"/>
      <c r="L35152" s="4"/>
      <c r="M35152" s="4"/>
    </row>
    <row r="35153" spans="2:13" x14ac:dyDescent="0.25">
      <c r="B35153" s="3">
        <v>90230</v>
      </c>
      <c r="C35153" s="3">
        <v>0</v>
      </c>
      <c r="G35153" s="4"/>
      <c r="H35153" s="4"/>
      <c r="I35153" s="4"/>
      <c r="J35153" s="4"/>
      <c r="K35153" s="4"/>
      <c r="L35153" s="4"/>
      <c r="M35153" s="4"/>
    </row>
    <row r="35154" spans="2:13" x14ac:dyDescent="0.25">
      <c r="B35154" s="3">
        <v>90231</v>
      </c>
      <c r="C35154" s="3">
        <v>0</v>
      </c>
      <c r="G35154" s="4"/>
      <c r="H35154" s="4"/>
      <c r="I35154" s="4"/>
      <c r="J35154" s="4"/>
      <c r="K35154" s="4"/>
      <c r="L35154" s="4"/>
      <c r="M35154" s="4"/>
    </row>
    <row r="35155" spans="2:13" x14ac:dyDescent="0.25">
      <c r="B35155" s="3">
        <v>90232</v>
      </c>
      <c r="C35155" s="3">
        <v>0</v>
      </c>
      <c r="G35155" s="4"/>
      <c r="H35155" s="4"/>
      <c r="I35155" s="4"/>
      <c r="J35155" s="4"/>
      <c r="K35155" s="4"/>
      <c r="L35155" s="4"/>
      <c r="M35155" s="4"/>
    </row>
    <row r="35156" spans="2:13" x14ac:dyDescent="0.25">
      <c r="B35156" s="3">
        <v>90233</v>
      </c>
      <c r="C35156" s="3">
        <v>0</v>
      </c>
      <c r="G35156" s="4"/>
      <c r="H35156" s="4"/>
      <c r="I35156" s="4"/>
      <c r="J35156" s="4"/>
      <c r="K35156" s="4"/>
      <c r="L35156" s="4"/>
      <c r="M35156" s="4"/>
    </row>
    <row r="35157" spans="2:13" x14ac:dyDescent="0.25">
      <c r="B35157" s="3">
        <v>90234</v>
      </c>
      <c r="C35157" s="3">
        <v>0</v>
      </c>
      <c r="G35157" s="4"/>
      <c r="H35157" s="4"/>
      <c r="I35157" s="4"/>
      <c r="J35157" s="4"/>
      <c r="K35157" s="4"/>
      <c r="L35157" s="4"/>
      <c r="M35157" s="4"/>
    </row>
    <row r="35158" spans="2:13" x14ac:dyDescent="0.25">
      <c r="B35158" s="3">
        <v>90235</v>
      </c>
      <c r="C35158" s="3">
        <v>0</v>
      </c>
      <c r="G35158" s="4"/>
      <c r="H35158" s="4"/>
      <c r="I35158" s="4"/>
      <c r="J35158" s="4"/>
      <c r="K35158" s="4"/>
      <c r="L35158" s="4"/>
      <c r="M35158" s="4"/>
    </row>
    <row r="35159" spans="2:13" x14ac:dyDescent="0.25">
      <c r="B35159" s="3">
        <v>90236</v>
      </c>
      <c r="C35159" s="3">
        <v>0</v>
      </c>
      <c r="G35159" s="4"/>
      <c r="H35159" s="4"/>
      <c r="I35159" s="4"/>
      <c r="J35159" s="4"/>
      <c r="K35159" s="4"/>
      <c r="L35159" s="4"/>
      <c r="M35159" s="4"/>
    </row>
    <row r="35160" spans="2:13" x14ac:dyDescent="0.25">
      <c r="B35160" s="3">
        <v>91215</v>
      </c>
      <c r="C35160" s="3">
        <v>0</v>
      </c>
      <c r="G35160" s="4"/>
      <c r="H35160" s="4"/>
      <c r="I35160" s="4"/>
      <c r="J35160" s="4"/>
      <c r="K35160" s="4"/>
      <c r="L35160" s="4"/>
      <c r="M35160" s="4"/>
    </row>
    <row r="35161" spans="2:13" x14ac:dyDescent="0.25">
      <c r="B35161" s="3">
        <v>91216</v>
      </c>
      <c r="C35161" s="3">
        <v>0</v>
      </c>
      <c r="G35161" s="4"/>
      <c r="H35161" s="4"/>
      <c r="I35161" s="4"/>
      <c r="J35161" s="4"/>
      <c r="K35161" s="4"/>
      <c r="L35161" s="4"/>
      <c r="M35161" s="4"/>
    </row>
    <row r="35162" spans="2:13" x14ac:dyDescent="0.25">
      <c r="B35162" s="3">
        <v>91217</v>
      </c>
      <c r="C35162" s="3">
        <v>0</v>
      </c>
      <c r="G35162" s="4"/>
      <c r="H35162" s="4"/>
      <c r="I35162" s="4"/>
      <c r="J35162" s="4"/>
      <c r="K35162" s="4"/>
      <c r="L35162" s="4"/>
      <c r="M35162" s="4"/>
    </row>
    <row r="35163" spans="2:13" x14ac:dyDescent="0.25">
      <c r="B35163" s="3">
        <v>91218</v>
      </c>
      <c r="C35163" s="3">
        <v>0</v>
      </c>
      <c r="G35163" s="4"/>
      <c r="H35163" s="4"/>
      <c r="I35163" s="4"/>
      <c r="J35163" s="4"/>
      <c r="K35163" s="4"/>
      <c r="L35163" s="4"/>
      <c r="M35163" s="4"/>
    </row>
    <row r="35164" spans="2:13" x14ac:dyDescent="0.25">
      <c r="B35164" s="3">
        <v>91219</v>
      </c>
      <c r="C35164" s="3">
        <v>0</v>
      </c>
      <c r="G35164" s="4"/>
      <c r="H35164" s="4"/>
      <c r="I35164" s="4"/>
      <c r="J35164" s="4"/>
      <c r="K35164" s="4"/>
      <c r="L35164" s="4"/>
      <c r="M35164" s="4"/>
    </row>
    <row r="35165" spans="2:13" x14ac:dyDescent="0.25">
      <c r="B35165" s="3">
        <v>91220</v>
      </c>
      <c r="C35165" s="3">
        <v>0</v>
      </c>
      <c r="G35165" s="4"/>
      <c r="H35165" s="4"/>
      <c r="I35165" s="4"/>
      <c r="J35165" s="4"/>
      <c r="K35165" s="4"/>
      <c r="L35165" s="4"/>
      <c r="M35165" s="4"/>
    </row>
    <row r="35166" spans="2:13" x14ac:dyDescent="0.25">
      <c r="B35166" s="3">
        <v>91221</v>
      </c>
      <c r="C35166" s="3">
        <v>0</v>
      </c>
      <c r="G35166" s="4"/>
      <c r="H35166" s="4"/>
      <c r="I35166" s="4"/>
      <c r="J35166" s="4"/>
      <c r="K35166" s="4"/>
      <c r="L35166" s="4"/>
      <c r="M35166" s="4"/>
    </row>
    <row r="35167" spans="2:13" x14ac:dyDescent="0.25">
      <c r="B35167" s="3">
        <v>91222</v>
      </c>
      <c r="C35167" s="3">
        <v>0</v>
      </c>
      <c r="G35167" s="4"/>
      <c r="H35167" s="4"/>
      <c r="I35167" s="4"/>
      <c r="J35167" s="4"/>
      <c r="K35167" s="4"/>
      <c r="L35167" s="4"/>
      <c r="M35167" s="4"/>
    </row>
    <row r="35168" spans="2:13" x14ac:dyDescent="0.25">
      <c r="B35168" s="3">
        <v>91223</v>
      </c>
      <c r="C35168" s="3">
        <v>0</v>
      </c>
      <c r="G35168" s="4"/>
      <c r="H35168" s="4"/>
      <c r="I35168" s="4"/>
      <c r="J35168" s="4"/>
      <c r="K35168" s="4"/>
      <c r="L35168" s="4"/>
      <c r="M35168" s="4"/>
    </row>
    <row r="35169" spans="2:13" x14ac:dyDescent="0.25">
      <c r="B35169" s="3">
        <v>91224</v>
      </c>
      <c r="C35169" s="3">
        <v>0</v>
      </c>
      <c r="G35169" s="4"/>
      <c r="H35169" s="4"/>
      <c r="I35169" s="4"/>
      <c r="J35169" s="4"/>
      <c r="K35169" s="4"/>
      <c r="L35169" s="4"/>
      <c r="M35169" s="4"/>
    </row>
    <row r="35170" spans="2:13" x14ac:dyDescent="0.25">
      <c r="B35170" s="3">
        <v>91225</v>
      </c>
      <c r="C35170" s="3">
        <v>0</v>
      </c>
      <c r="G35170" s="4"/>
      <c r="H35170" s="4"/>
      <c r="I35170" s="4"/>
      <c r="J35170" s="4"/>
      <c r="K35170" s="4"/>
      <c r="L35170" s="4"/>
      <c r="M35170" s="4"/>
    </row>
    <row r="35171" spans="2:13" x14ac:dyDescent="0.25">
      <c r="B35171" s="3">
        <v>91226</v>
      </c>
      <c r="C35171" s="3">
        <v>0</v>
      </c>
      <c r="G35171" s="4"/>
      <c r="H35171" s="4"/>
      <c r="I35171" s="4"/>
      <c r="J35171" s="4"/>
      <c r="K35171" s="4"/>
      <c r="L35171" s="4"/>
      <c r="M35171" s="4"/>
    </row>
    <row r="35172" spans="2:13" x14ac:dyDescent="0.25">
      <c r="B35172" s="3">
        <v>91227</v>
      </c>
      <c r="C35172" s="3">
        <v>0</v>
      </c>
      <c r="G35172" s="4"/>
      <c r="H35172" s="4"/>
      <c r="I35172" s="4"/>
      <c r="J35172" s="4"/>
      <c r="K35172" s="4"/>
      <c r="L35172" s="4"/>
      <c r="M35172" s="4"/>
    </row>
    <row r="35173" spans="2:13" x14ac:dyDescent="0.25">
      <c r="B35173" s="3">
        <v>91228</v>
      </c>
      <c r="C35173" s="3">
        <v>0</v>
      </c>
      <c r="G35173" s="4"/>
      <c r="H35173" s="4"/>
      <c r="I35173" s="4"/>
      <c r="J35173" s="4"/>
      <c r="K35173" s="4"/>
      <c r="L35173" s="4"/>
      <c r="M35173" s="4"/>
    </row>
    <row r="35174" spans="2:13" x14ac:dyDescent="0.25">
      <c r="B35174" s="3">
        <v>91229</v>
      </c>
      <c r="C35174" s="3">
        <v>0</v>
      </c>
      <c r="G35174" s="4"/>
      <c r="H35174" s="4"/>
      <c r="I35174" s="4"/>
      <c r="J35174" s="4"/>
      <c r="K35174" s="4"/>
      <c r="L35174" s="4"/>
      <c r="M35174" s="4"/>
    </row>
    <row r="35175" spans="2:13" x14ac:dyDescent="0.25">
      <c r="B35175" s="3">
        <v>91230</v>
      </c>
      <c r="C35175" s="3">
        <v>0</v>
      </c>
      <c r="G35175" s="4"/>
      <c r="H35175" s="4"/>
      <c r="I35175" s="4"/>
      <c r="J35175" s="4"/>
      <c r="K35175" s="4"/>
      <c r="L35175" s="4"/>
      <c r="M35175" s="4"/>
    </row>
    <row r="35176" spans="2:13" x14ac:dyDescent="0.25">
      <c r="B35176" s="3">
        <v>91231</v>
      </c>
      <c r="C35176" s="3">
        <v>0</v>
      </c>
      <c r="G35176" s="4"/>
      <c r="H35176" s="4"/>
      <c r="I35176" s="4"/>
      <c r="J35176" s="4"/>
      <c r="K35176" s="4"/>
      <c r="L35176" s="4"/>
      <c r="M35176" s="4"/>
    </row>
    <row r="35177" spans="2:13" x14ac:dyDescent="0.25">
      <c r="B35177" s="3">
        <v>91232</v>
      </c>
      <c r="C35177" s="3">
        <v>0</v>
      </c>
      <c r="G35177" s="4"/>
      <c r="H35177" s="4"/>
      <c r="I35177" s="4"/>
      <c r="J35177" s="4"/>
      <c r="K35177" s="4"/>
      <c r="L35177" s="4"/>
      <c r="M35177" s="4"/>
    </row>
    <row r="35178" spans="2:13" x14ac:dyDescent="0.25">
      <c r="B35178" s="3">
        <v>91233</v>
      </c>
      <c r="C35178" s="3">
        <v>0</v>
      </c>
      <c r="G35178" s="4"/>
      <c r="H35178" s="4"/>
      <c r="I35178" s="4"/>
      <c r="J35178" s="4"/>
      <c r="K35178" s="4"/>
      <c r="L35178" s="4"/>
      <c r="M35178" s="4"/>
    </row>
    <row r="35179" spans="2:13" x14ac:dyDescent="0.25">
      <c r="B35179" s="3">
        <v>91234</v>
      </c>
      <c r="C35179" s="3">
        <v>0</v>
      </c>
      <c r="G35179" s="4"/>
      <c r="H35179" s="4"/>
      <c r="I35179" s="4"/>
      <c r="J35179" s="4"/>
      <c r="K35179" s="4"/>
      <c r="L35179" s="4"/>
      <c r="M35179" s="4"/>
    </row>
    <row r="35180" spans="2:13" x14ac:dyDescent="0.25">
      <c r="B35180" s="3">
        <v>91235</v>
      </c>
      <c r="C35180" s="3">
        <v>0</v>
      </c>
      <c r="G35180" s="4"/>
      <c r="H35180" s="4"/>
      <c r="I35180" s="4"/>
      <c r="J35180" s="4"/>
      <c r="K35180" s="4"/>
      <c r="L35180" s="4"/>
      <c r="M35180" s="4"/>
    </row>
    <row r="35181" spans="2:13" x14ac:dyDescent="0.25">
      <c r="B35181" s="3">
        <v>91236</v>
      </c>
      <c r="C35181" s="3">
        <v>0</v>
      </c>
      <c r="G35181" s="4"/>
      <c r="H35181" s="4"/>
      <c r="I35181" s="4"/>
      <c r="J35181" s="4"/>
      <c r="K35181" s="4"/>
      <c r="L35181" s="4"/>
      <c r="M35181" s="4"/>
    </row>
    <row r="35182" spans="2:13" x14ac:dyDescent="0.25">
      <c r="B35182" s="3">
        <v>91237</v>
      </c>
      <c r="C35182" s="3">
        <v>0</v>
      </c>
      <c r="G35182" s="4"/>
      <c r="H35182" s="4"/>
      <c r="I35182" s="4"/>
      <c r="J35182" s="4"/>
      <c r="K35182" s="4"/>
      <c r="L35182" s="4"/>
      <c r="M35182" s="4"/>
    </row>
    <row r="35183" spans="2:13" x14ac:dyDescent="0.25">
      <c r="B35183" s="3">
        <v>91238</v>
      </c>
      <c r="C35183" s="3">
        <v>0</v>
      </c>
      <c r="G35183" s="4"/>
      <c r="H35183" s="4"/>
      <c r="I35183" s="4"/>
      <c r="J35183" s="4"/>
      <c r="K35183" s="4"/>
      <c r="L35183" s="4"/>
      <c r="M35183" s="4"/>
    </row>
    <row r="35184" spans="2:13" x14ac:dyDescent="0.25">
      <c r="B35184" s="3">
        <v>92222</v>
      </c>
      <c r="C35184" s="3">
        <v>0</v>
      </c>
      <c r="G35184" s="4"/>
      <c r="H35184" s="4"/>
      <c r="I35184" s="4"/>
      <c r="J35184" s="4"/>
      <c r="K35184" s="4"/>
      <c r="L35184" s="4"/>
      <c r="M35184" s="4"/>
    </row>
    <row r="35185" spans="2:13" x14ac:dyDescent="0.25">
      <c r="B35185" s="3">
        <v>92223</v>
      </c>
      <c r="C35185" s="3">
        <v>0</v>
      </c>
      <c r="G35185" s="4"/>
      <c r="H35185" s="4"/>
      <c r="I35185" s="4"/>
      <c r="J35185" s="4"/>
      <c r="K35185" s="4"/>
      <c r="L35185" s="4"/>
      <c r="M35185" s="4"/>
    </row>
    <row r="35186" spans="2:13" x14ac:dyDescent="0.25">
      <c r="B35186" s="3">
        <v>92224</v>
      </c>
      <c r="C35186" s="3">
        <v>0</v>
      </c>
      <c r="G35186" s="4"/>
      <c r="H35186" s="4"/>
      <c r="I35186" s="4"/>
      <c r="J35186" s="4"/>
      <c r="K35186" s="4"/>
      <c r="L35186" s="4"/>
      <c r="M35186" s="4"/>
    </row>
    <row r="35187" spans="2:13" x14ac:dyDescent="0.25">
      <c r="B35187" s="3">
        <v>92225</v>
      </c>
      <c r="C35187" s="3">
        <v>0</v>
      </c>
      <c r="G35187" s="4"/>
      <c r="H35187" s="4"/>
      <c r="I35187" s="4"/>
      <c r="J35187" s="4"/>
      <c r="K35187" s="4"/>
      <c r="L35187" s="4"/>
      <c r="M35187" s="4"/>
    </row>
    <row r="35188" spans="2:13" x14ac:dyDescent="0.25">
      <c r="B35188" s="3">
        <v>92226</v>
      </c>
      <c r="C35188" s="3">
        <v>0</v>
      </c>
      <c r="G35188" s="4"/>
      <c r="H35188" s="4"/>
      <c r="I35188" s="4"/>
      <c r="J35188" s="4"/>
      <c r="K35188" s="4"/>
      <c r="L35188" s="4"/>
      <c r="M35188" s="4"/>
    </row>
    <row r="35189" spans="2:13" x14ac:dyDescent="0.25">
      <c r="B35189" s="3">
        <v>92227</v>
      </c>
      <c r="C35189" s="3">
        <v>0</v>
      </c>
      <c r="G35189" s="4"/>
      <c r="H35189" s="4"/>
      <c r="I35189" s="4"/>
      <c r="J35189" s="4"/>
      <c r="K35189" s="4"/>
      <c r="L35189" s="4"/>
      <c r="M35189" s="4"/>
    </row>
    <row r="35190" spans="2:13" x14ac:dyDescent="0.25">
      <c r="B35190" s="3">
        <v>92228</v>
      </c>
      <c r="C35190" s="3">
        <v>0</v>
      </c>
      <c r="G35190" s="4"/>
      <c r="H35190" s="4"/>
      <c r="I35190" s="4"/>
      <c r="J35190" s="4"/>
      <c r="K35190" s="4"/>
      <c r="L35190" s="4"/>
      <c r="M35190" s="4"/>
    </row>
    <row r="35191" spans="2:13" x14ac:dyDescent="0.25">
      <c r="B35191" s="3">
        <v>92229</v>
      </c>
      <c r="C35191" s="3">
        <v>0</v>
      </c>
      <c r="G35191" s="4"/>
      <c r="H35191" s="4"/>
      <c r="I35191" s="4"/>
      <c r="J35191" s="4"/>
      <c r="K35191" s="4"/>
      <c r="L35191" s="4"/>
      <c r="M35191" s="4"/>
    </row>
    <row r="35192" spans="2:13" x14ac:dyDescent="0.25">
      <c r="B35192" s="3">
        <v>92230</v>
      </c>
      <c r="C35192" s="3">
        <v>0</v>
      </c>
      <c r="G35192" s="4"/>
      <c r="H35192" s="4"/>
      <c r="I35192" s="4"/>
      <c r="J35192" s="4"/>
      <c r="K35192" s="4"/>
      <c r="L35192" s="4"/>
      <c r="M35192" s="4"/>
    </row>
    <row r="35193" spans="2:13" x14ac:dyDescent="0.25">
      <c r="B35193" s="3">
        <v>92231</v>
      </c>
      <c r="C35193" s="3">
        <v>0</v>
      </c>
      <c r="G35193" s="4"/>
      <c r="H35193" s="4"/>
      <c r="I35193" s="4"/>
      <c r="J35193" s="4"/>
      <c r="K35193" s="4"/>
      <c r="L35193" s="4"/>
      <c r="M35193" s="4"/>
    </row>
    <row r="35194" spans="2:13" x14ac:dyDescent="0.25">
      <c r="B35194" s="3">
        <v>92232</v>
      </c>
      <c r="C35194" s="3">
        <v>0</v>
      </c>
      <c r="G35194" s="4"/>
      <c r="H35194" s="4"/>
      <c r="I35194" s="4"/>
      <c r="J35194" s="4"/>
      <c r="K35194" s="4"/>
      <c r="L35194" s="4"/>
      <c r="M35194" s="4"/>
    </row>
    <row r="35195" spans="2:13" x14ac:dyDescent="0.25">
      <c r="B35195" s="3">
        <v>92233</v>
      </c>
      <c r="C35195" s="3">
        <v>0</v>
      </c>
      <c r="G35195" s="4"/>
      <c r="H35195" s="4"/>
      <c r="I35195" s="4"/>
      <c r="J35195" s="4"/>
      <c r="K35195" s="4"/>
      <c r="L35195" s="4"/>
      <c r="M35195" s="4"/>
    </row>
    <row r="35196" spans="2:13" x14ac:dyDescent="0.25">
      <c r="B35196" s="3">
        <v>92234</v>
      </c>
      <c r="C35196" s="3">
        <v>0</v>
      </c>
      <c r="G35196" s="4"/>
      <c r="H35196" s="4"/>
      <c r="I35196" s="4"/>
      <c r="J35196" s="4"/>
      <c r="K35196" s="4"/>
      <c r="L35196" s="4"/>
      <c r="M35196" s="4"/>
    </row>
    <row r="35197" spans="2:13" x14ac:dyDescent="0.25">
      <c r="B35197" s="3">
        <v>92235</v>
      </c>
      <c r="C35197" s="3">
        <v>0</v>
      </c>
      <c r="G35197" s="4"/>
      <c r="H35197" s="4"/>
      <c r="I35197" s="4"/>
      <c r="J35197" s="4"/>
      <c r="K35197" s="4"/>
      <c r="L35197" s="4"/>
      <c r="M35197" s="4"/>
    </row>
    <row r="35198" spans="2:13" x14ac:dyDescent="0.25">
      <c r="B35198" s="3">
        <v>92236</v>
      </c>
      <c r="C35198" s="3">
        <v>0</v>
      </c>
      <c r="G35198" s="4"/>
      <c r="H35198" s="4"/>
      <c r="I35198" s="4"/>
      <c r="J35198" s="4"/>
      <c r="K35198" s="4"/>
      <c r="L35198" s="4"/>
      <c r="M35198" s="4"/>
    </row>
    <row r="35199" spans="2:13" x14ac:dyDescent="0.25">
      <c r="B35199" s="3">
        <v>92237</v>
      </c>
      <c r="C35199" s="3">
        <v>0</v>
      </c>
      <c r="G35199" s="4"/>
      <c r="H35199" s="4"/>
      <c r="I35199" s="4"/>
      <c r="J35199" s="4"/>
      <c r="K35199" s="4"/>
      <c r="L35199" s="4"/>
      <c r="M35199" s="4"/>
    </row>
    <row r="35200" spans="2:13" x14ac:dyDescent="0.25">
      <c r="B35200" s="3">
        <v>92238</v>
      </c>
      <c r="C35200" s="3">
        <v>0</v>
      </c>
      <c r="G35200" s="4"/>
      <c r="H35200" s="4"/>
      <c r="I35200" s="4"/>
      <c r="J35200" s="4"/>
      <c r="K35200" s="4"/>
      <c r="L35200" s="4"/>
      <c r="M35200" s="4"/>
    </row>
    <row r="35201" spans="2:13" x14ac:dyDescent="0.25">
      <c r="B35201" s="3">
        <v>92239</v>
      </c>
      <c r="C35201" s="3">
        <v>0</v>
      </c>
      <c r="G35201" s="4"/>
      <c r="H35201" s="4"/>
      <c r="I35201" s="4"/>
      <c r="J35201" s="4"/>
      <c r="K35201" s="4"/>
      <c r="L35201" s="4"/>
      <c r="M35201" s="4"/>
    </row>
    <row r="35202" spans="2:13" x14ac:dyDescent="0.25">
      <c r="B35202" s="3">
        <v>92240</v>
      </c>
      <c r="C35202" s="3">
        <v>0</v>
      </c>
      <c r="G35202" s="4"/>
      <c r="H35202" s="4"/>
      <c r="I35202" s="4"/>
      <c r="J35202" s="4"/>
      <c r="K35202" s="4"/>
      <c r="L35202" s="4"/>
      <c r="M35202" s="4"/>
    </row>
    <row r="35203" spans="2:13" x14ac:dyDescent="0.25">
      <c r="B35203" s="3">
        <v>92241</v>
      </c>
      <c r="C35203" s="3">
        <v>0</v>
      </c>
      <c r="G35203" s="4"/>
      <c r="H35203" s="4"/>
      <c r="I35203" s="4"/>
      <c r="J35203" s="4"/>
      <c r="K35203" s="4"/>
      <c r="L35203" s="4"/>
      <c r="M35203" s="4"/>
    </row>
    <row r="35204" spans="2:13" x14ac:dyDescent="0.25">
      <c r="B35204" s="3">
        <v>92242</v>
      </c>
      <c r="C35204" s="3">
        <v>0</v>
      </c>
      <c r="G35204" s="4"/>
      <c r="H35204" s="4"/>
      <c r="I35204" s="4"/>
      <c r="J35204" s="4"/>
      <c r="K35204" s="4"/>
      <c r="L35204" s="4"/>
      <c r="M35204" s="4"/>
    </row>
    <row r="35205" spans="2:13" x14ac:dyDescent="0.25">
      <c r="B35205" s="3">
        <v>93227</v>
      </c>
      <c r="C35205" s="3">
        <v>0</v>
      </c>
      <c r="G35205" s="4"/>
      <c r="H35205" s="4"/>
      <c r="I35205" s="4"/>
      <c r="J35205" s="4"/>
      <c r="K35205" s="4"/>
      <c r="L35205" s="4"/>
      <c r="M35205" s="4"/>
    </row>
    <row r="35206" spans="2:13" x14ac:dyDescent="0.25">
      <c r="B35206" s="3">
        <v>93228</v>
      </c>
      <c r="C35206" s="3">
        <v>0</v>
      </c>
      <c r="G35206" s="4"/>
      <c r="H35206" s="4"/>
      <c r="I35206" s="4"/>
      <c r="J35206" s="4"/>
      <c r="K35206" s="4"/>
      <c r="L35206" s="4"/>
      <c r="M35206" s="4"/>
    </row>
    <row r="35207" spans="2:13" x14ac:dyDescent="0.25">
      <c r="B35207" s="3">
        <v>93229</v>
      </c>
      <c r="C35207" s="3">
        <v>0</v>
      </c>
      <c r="G35207" s="4"/>
      <c r="H35207" s="4"/>
      <c r="I35207" s="4"/>
      <c r="J35207" s="4"/>
      <c r="K35207" s="4"/>
      <c r="L35207" s="4"/>
      <c r="M35207" s="4"/>
    </row>
    <row r="35208" spans="2:13" x14ac:dyDescent="0.25">
      <c r="B35208" s="3">
        <v>93230</v>
      </c>
      <c r="C35208" s="3">
        <v>0</v>
      </c>
      <c r="G35208" s="4"/>
      <c r="H35208" s="4"/>
      <c r="I35208" s="4"/>
      <c r="J35208" s="4"/>
      <c r="K35208" s="4"/>
      <c r="L35208" s="4"/>
      <c r="M35208" s="4"/>
    </row>
    <row r="35209" spans="2:13" x14ac:dyDescent="0.25">
      <c r="B35209" s="3">
        <v>93231</v>
      </c>
      <c r="C35209" s="3">
        <v>0</v>
      </c>
      <c r="G35209" s="4"/>
      <c r="H35209" s="4"/>
      <c r="I35209" s="4"/>
      <c r="J35209" s="4"/>
      <c r="K35209" s="4"/>
      <c r="L35209" s="4"/>
      <c r="M35209" s="4"/>
    </row>
    <row r="35210" spans="2:13" x14ac:dyDescent="0.25">
      <c r="B35210" s="3">
        <v>93232</v>
      </c>
      <c r="C35210" s="3">
        <v>0</v>
      </c>
      <c r="G35210" s="4"/>
      <c r="H35210" s="4"/>
      <c r="I35210" s="4"/>
      <c r="J35210" s="4"/>
      <c r="K35210" s="4"/>
      <c r="L35210" s="4"/>
      <c r="M35210" s="4"/>
    </row>
    <row r="35211" spans="2:13" x14ac:dyDescent="0.25">
      <c r="B35211" s="3">
        <v>93233</v>
      </c>
      <c r="C35211" s="3">
        <v>0</v>
      </c>
      <c r="G35211" s="4"/>
      <c r="H35211" s="4"/>
      <c r="I35211" s="4"/>
      <c r="J35211" s="4"/>
      <c r="K35211" s="4"/>
      <c r="L35211" s="4"/>
      <c r="M35211" s="4"/>
    </row>
    <row r="35212" spans="2:13" x14ac:dyDescent="0.25">
      <c r="B35212" s="3">
        <v>93234</v>
      </c>
      <c r="C35212" s="3">
        <v>0</v>
      </c>
      <c r="G35212" s="4"/>
      <c r="H35212" s="4"/>
      <c r="I35212" s="4"/>
      <c r="J35212" s="4"/>
      <c r="K35212" s="4"/>
      <c r="L35212" s="4"/>
      <c r="M35212" s="4"/>
    </row>
    <row r="35213" spans="2:13" x14ac:dyDescent="0.25">
      <c r="B35213" s="3">
        <v>93235</v>
      </c>
      <c r="C35213" s="3">
        <v>0</v>
      </c>
      <c r="G35213" s="4"/>
      <c r="H35213" s="4"/>
      <c r="I35213" s="4"/>
      <c r="J35213" s="4"/>
      <c r="K35213" s="4"/>
      <c r="L35213" s="4"/>
      <c r="M35213" s="4"/>
    </row>
    <row r="35214" spans="2:13" x14ac:dyDescent="0.25">
      <c r="B35214" s="3">
        <v>93236</v>
      </c>
      <c r="C35214" s="3">
        <v>0</v>
      </c>
      <c r="G35214" s="4"/>
      <c r="H35214" s="4"/>
      <c r="I35214" s="4"/>
      <c r="J35214" s="4"/>
      <c r="K35214" s="4"/>
      <c r="L35214" s="4"/>
      <c r="M35214" s="4"/>
    </row>
    <row r="35215" spans="2:13" x14ac:dyDescent="0.25">
      <c r="B35215" s="3">
        <v>93237</v>
      </c>
      <c r="C35215" s="3">
        <v>0</v>
      </c>
      <c r="G35215" s="4"/>
      <c r="H35215" s="4"/>
      <c r="I35215" s="4"/>
      <c r="J35215" s="4"/>
      <c r="K35215" s="4"/>
      <c r="L35215" s="4"/>
      <c r="M35215" s="4"/>
    </row>
    <row r="35216" spans="2:13" x14ac:dyDescent="0.25">
      <c r="B35216" s="3">
        <v>93238</v>
      </c>
      <c r="C35216" s="3">
        <v>0</v>
      </c>
      <c r="G35216" s="4"/>
      <c r="H35216" s="4"/>
      <c r="I35216" s="4"/>
      <c r="J35216" s="4"/>
      <c r="K35216" s="4"/>
      <c r="L35216" s="4"/>
      <c r="M35216" s="4"/>
    </row>
    <row r="35217" spans="2:13" x14ac:dyDescent="0.25">
      <c r="B35217" s="3">
        <v>93239</v>
      </c>
      <c r="C35217" s="3">
        <v>0</v>
      </c>
      <c r="G35217" s="4"/>
      <c r="H35217" s="4"/>
      <c r="I35217" s="4"/>
      <c r="J35217" s="4"/>
      <c r="K35217" s="4"/>
      <c r="L35217" s="4"/>
      <c r="M35217" s="4"/>
    </row>
    <row r="35218" spans="2:13" x14ac:dyDescent="0.25">
      <c r="B35218" s="3">
        <v>93240</v>
      </c>
      <c r="C35218" s="3">
        <v>0</v>
      </c>
      <c r="G35218" s="4"/>
      <c r="H35218" s="4"/>
      <c r="I35218" s="4"/>
      <c r="J35218" s="4"/>
      <c r="K35218" s="4"/>
      <c r="L35218" s="4"/>
      <c r="M35218" s="4"/>
    </row>
    <row r="35219" spans="2:13" x14ac:dyDescent="0.25">
      <c r="B35219" s="3">
        <v>93241</v>
      </c>
      <c r="C35219" s="3">
        <v>0</v>
      </c>
      <c r="G35219" s="4"/>
      <c r="H35219" s="4"/>
      <c r="I35219" s="4"/>
      <c r="J35219" s="4"/>
      <c r="K35219" s="4"/>
      <c r="L35219" s="4"/>
      <c r="M35219" s="4"/>
    </row>
    <row r="35220" spans="2:13" x14ac:dyDescent="0.25">
      <c r="B35220" s="3">
        <v>93242</v>
      </c>
      <c r="C35220" s="3">
        <v>0</v>
      </c>
      <c r="G35220" s="4"/>
      <c r="H35220" s="4"/>
      <c r="I35220" s="4"/>
      <c r="J35220" s="4"/>
      <c r="K35220" s="4"/>
      <c r="L35220" s="4"/>
      <c r="M35220" s="4"/>
    </row>
    <row r="35221" spans="2:13" x14ac:dyDescent="0.25">
      <c r="B35221" s="3">
        <v>94232</v>
      </c>
      <c r="C35221" s="3">
        <v>0</v>
      </c>
      <c r="G35221" s="4"/>
      <c r="H35221" s="4"/>
      <c r="I35221" s="4"/>
      <c r="J35221" s="4"/>
      <c r="K35221" s="4"/>
      <c r="L35221" s="4"/>
      <c r="M35221" s="4"/>
    </row>
    <row r="35222" spans="2:13" x14ac:dyDescent="0.25">
      <c r="B35222" s="3">
        <v>94233</v>
      </c>
      <c r="C35222" s="3">
        <v>0</v>
      </c>
      <c r="G35222" s="4"/>
      <c r="H35222" s="4"/>
      <c r="I35222" s="4"/>
      <c r="J35222" s="4"/>
      <c r="K35222" s="4"/>
      <c r="L35222" s="4"/>
      <c r="M35222" s="4"/>
    </row>
    <row r="35223" spans="2:13" x14ac:dyDescent="0.25">
      <c r="B35223" s="3">
        <v>94234</v>
      </c>
      <c r="C35223" s="3">
        <v>0</v>
      </c>
      <c r="G35223" s="4"/>
      <c r="H35223" s="4"/>
      <c r="I35223" s="4"/>
      <c r="J35223" s="4"/>
      <c r="K35223" s="4"/>
      <c r="L35223" s="4"/>
      <c r="M35223" s="4"/>
    </row>
    <row r="35224" spans="2:13" x14ac:dyDescent="0.25">
      <c r="B35224" s="3">
        <v>94235</v>
      </c>
      <c r="C35224" s="3">
        <v>0</v>
      </c>
      <c r="G35224" s="4"/>
      <c r="H35224" s="4"/>
      <c r="I35224" s="4"/>
      <c r="J35224" s="4"/>
      <c r="K35224" s="4"/>
      <c r="L35224" s="4"/>
      <c r="M35224" s="4"/>
    </row>
    <row r="35225" spans="2:13" x14ac:dyDescent="0.25">
      <c r="B35225" s="3">
        <v>94236</v>
      </c>
      <c r="C35225" s="3">
        <v>0</v>
      </c>
      <c r="G35225" s="4"/>
      <c r="H35225" s="4"/>
      <c r="I35225" s="4"/>
      <c r="J35225" s="4"/>
      <c r="K35225" s="4"/>
      <c r="L35225" s="4"/>
      <c r="M35225" s="4"/>
    </row>
    <row r="35226" spans="2:13" x14ac:dyDescent="0.25">
      <c r="B35226" s="3">
        <v>94237</v>
      </c>
      <c r="C35226" s="3">
        <v>0</v>
      </c>
      <c r="G35226" s="4"/>
      <c r="H35226" s="4"/>
      <c r="I35226" s="4"/>
      <c r="J35226" s="4"/>
      <c r="K35226" s="4"/>
      <c r="L35226" s="4"/>
      <c r="M35226" s="4"/>
    </row>
    <row r="35227" spans="2:13" x14ac:dyDescent="0.25">
      <c r="B35227" s="3">
        <v>94238</v>
      </c>
      <c r="C35227" s="3">
        <v>0</v>
      </c>
      <c r="G35227" s="4"/>
      <c r="H35227" s="4"/>
      <c r="I35227" s="4"/>
      <c r="J35227" s="4"/>
      <c r="K35227" s="4"/>
      <c r="L35227" s="4"/>
      <c r="M35227" s="4"/>
    </row>
    <row r="35228" spans="2:13" x14ac:dyDescent="0.25">
      <c r="B35228" s="3">
        <v>94239</v>
      </c>
      <c r="C35228" s="3">
        <v>0</v>
      </c>
      <c r="G35228" s="4"/>
      <c r="H35228" s="4"/>
      <c r="I35228" s="4"/>
      <c r="J35228" s="4"/>
      <c r="K35228" s="4"/>
      <c r="L35228" s="4"/>
      <c r="M35228" s="4"/>
    </row>
    <row r="35229" spans="2:13" x14ac:dyDescent="0.25">
      <c r="B35229" s="3">
        <v>94240</v>
      </c>
      <c r="C35229" s="3">
        <v>0</v>
      </c>
      <c r="G35229" s="4"/>
      <c r="H35229" s="4"/>
      <c r="I35229" s="4"/>
      <c r="J35229" s="4"/>
      <c r="K35229" s="4"/>
      <c r="L35229" s="4"/>
      <c r="M35229" s="4"/>
    </row>
    <row r="35230" spans="2:13" x14ac:dyDescent="0.25">
      <c r="B35230" s="3">
        <v>94241</v>
      </c>
      <c r="C35230" s="3">
        <v>0</v>
      </c>
      <c r="G35230" s="4"/>
      <c r="H35230" s="4"/>
      <c r="I35230" s="4"/>
      <c r="J35230" s="4"/>
      <c r="K35230" s="4"/>
      <c r="L35230" s="4"/>
      <c r="M35230" s="4"/>
    </row>
    <row r="35231" spans="2:13" x14ac:dyDescent="0.25">
      <c r="B35231" s="3">
        <v>94242</v>
      </c>
      <c r="C35231" s="3">
        <v>0</v>
      </c>
      <c r="G35231" s="4"/>
      <c r="H35231" s="4"/>
      <c r="I35231" s="4"/>
      <c r="J35231" s="4"/>
      <c r="K35231" s="4"/>
      <c r="L35231" s="4"/>
      <c r="M35231" s="4"/>
    </row>
    <row r="35232" spans="2:13" x14ac:dyDescent="0.25">
      <c r="B35232" s="3">
        <v>94243</v>
      </c>
      <c r="C35232" s="3">
        <v>0</v>
      </c>
      <c r="G35232" s="4"/>
      <c r="H35232" s="4"/>
      <c r="I35232" s="4"/>
      <c r="J35232" s="4"/>
      <c r="K35232" s="4"/>
      <c r="L35232" s="4"/>
      <c r="M35232" s="4"/>
    </row>
    <row r="35233" spans="2:13" x14ac:dyDescent="0.25">
      <c r="B35233" s="3">
        <v>94244</v>
      </c>
      <c r="C35233" s="3">
        <v>0</v>
      </c>
      <c r="G35233" s="4"/>
      <c r="H35233" s="4"/>
      <c r="I35233" s="4"/>
      <c r="J35233" s="4"/>
      <c r="K35233" s="4"/>
      <c r="L35233" s="4"/>
      <c r="M35233" s="4"/>
    </row>
    <row r="35234" spans="2:13" x14ac:dyDescent="0.25">
      <c r="B35234" s="3">
        <v>94245</v>
      </c>
      <c r="C35234" s="3">
        <v>0</v>
      </c>
      <c r="G35234" s="4"/>
      <c r="H35234" s="4"/>
      <c r="I35234" s="4"/>
      <c r="J35234" s="4"/>
      <c r="K35234" s="4"/>
      <c r="L35234" s="4"/>
      <c r="M35234" s="4"/>
    </row>
    <row r="35235" spans="2:13" x14ac:dyDescent="0.25">
      <c r="B35235" s="3">
        <v>94246</v>
      </c>
      <c r="C35235" s="3">
        <v>0</v>
      </c>
      <c r="G35235" s="4"/>
      <c r="H35235" s="4"/>
      <c r="I35235" s="4"/>
      <c r="J35235" s="4"/>
      <c r="K35235" s="4"/>
      <c r="L35235" s="4"/>
      <c r="M35235" s="4"/>
    </row>
    <row r="35236" spans="2:13" x14ac:dyDescent="0.25">
      <c r="B35236" s="3">
        <v>95232</v>
      </c>
      <c r="C35236" s="3">
        <v>0</v>
      </c>
      <c r="G35236" s="4"/>
      <c r="H35236" s="4"/>
      <c r="I35236" s="4"/>
      <c r="J35236" s="4"/>
      <c r="K35236" s="4"/>
      <c r="L35236" s="4"/>
      <c r="M35236" s="4"/>
    </row>
    <row r="35237" spans="2:13" x14ac:dyDescent="0.25">
      <c r="B35237" s="3">
        <v>95233</v>
      </c>
      <c r="C35237" s="3">
        <v>0</v>
      </c>
      <c r="G35237" s="4"/>
      <c r="H35237" s="4"/>
      <c r="I35237" s="4"/>
      <c r="J35237" s="4"/>
      <c r="K35237" s="4"/>
      <c r="L35237" s="4"/>
      <c r="M35237" s="4"/>
    </row>
    <row r="35238" spans="2:13" x14ac:dyDescent="0.25">
      <c r="B35238" s="3">
        <v>95234</v>
      </c>
      <c r="C35238" s="3">
        <v>0</v>
      </c>
      <c r="G35238" s="4"/>
      <c r="H35238" s="4"/>
      <c r="I35238" s="4"/>
      <c r="J35238" s="4"/>
      <c r="K35238" s="4"/>
      <c r="L35238" s="4"/>
      <c r="M35238" s="4"/>
    </row>
    <row r="35239" spans="2:13" x14ac:dyDescent="0.25">
      <c r="B35239" s="3">
        <v>95235</v>
      </c>
      <c r="C35239" s="3">
        <v>0</v>
      </c>
      <c r="G35239" s="4"/>
      <c r="H35239" s="4"/>
      <c r="I35239" s="4"/>
      <c r="J35239" s="4"/>
      <c r="K35239" s="4"/>
      <c r="L35239" s="4"/>
      <c r="M35239" s="4"/>
    </row>
    <row r="35240" spans="2:13" x14ac:dyDescent="0.25">
      <c r="B35240" s="3">
        <v>95236</v>
      </c>
      <c r="C35240" s="3">
        <v>0</v>
      </c>
      <c r="G35240" s="4"/>
      <c r="H35240" s="4"/>
      <c r="I35240" s="4"/>
      <c r="J35240" s="4"/>
      <c r="K35240" s="4"/>
      <c r="L35240" s="4"/>
      <c r="M35240" s="4"/>
    </row>
    <row r="35241" spans="2:13" x14ac:dyDescent="0.25">
      <c r="B35241" s="3">
        <v>95237</v>
      </c>
      <c r="C35241" s="3">
        <v>0</v>
      </c>
      <c r="G35241" s="4"/>
      <c r="H35241" s="4"/>
      <c r="I35241" s="4"/>
      <c r="J35241" s="4"/>
      <c r="K35241" s="4"/>
      <c r="L35241" s="4"/>
      <c r="M35241" s="4"/>
    </row>
    <row r="35242" spans="2:13" x14ac:dyDescent="0.25">
      <c r="B35242" s="3">
        <v>95238</v>
      </c>
      <c r="C35242" s="3">
        <v>0</v>
      </c>
      <c r="G35242" s="4"/>
      <c r="H35242" s="4"/>
      <c r="I35242" s="4"/>
      <c r="J35242" s="4"/>
      <c r="K35242" s="4"/>
      <c r="L35242" s="4"/>
      <c r="M35242" s="4"/>
    </row>
    <row r="35243" spans="2:13" x14ac:dyDescent="0.25">
      <c r="B35243" s="3">
        <v>95239</v>
      </c>
      <c r="C35243" s="3">
        <v>0</v>
      </c>
      <c r="G35243" s="4"/>
      <c r="H35243" s="4"/>
      <c r="I35243" s="4"/>
      <c r="J35243" s="4"/>
      <c r="K35243" s="4"/>
      <c r="L35243" s="4"/>
      <c r="M35243" s="4"/>
    </row>
    <row r="35244" spans="2:13" x14ac:dyDescent="0.25">
      <c r="B35244" s="3">
        <v>95240</v>
      </c>
      <c r="C35244" s="3">
        <v>0</v>
      </c>
      <c r="G35244" s="4"/>
      <c r="H35244" s="4"/>
      <c r="I35244" s="4"/>
      <c r="J35244" s="4"/>
      <c r="K35244" s="4"/>
      <c r="L35244" s="4"/>
      <c r="M35244" s="4"/>
    </row>
    <row r="35245" spans="2:13" x14ac:dyDescent="0.25">
      <c r="B35245" s="3">
        <v>95241</v>
      </c>
      <c r="C35245" s="3">
        <v>0</v>
      </c>
      <c r="G35245" s="4"/>
      <c r="H35245" s="4"/>
      <c r="I35245" s="4"/>
      <c r="J35245" s="4"/>
      <c r="K35245" s="4"/>
      <c r="L35245" s="4"/>
      <c r="M35245" s="4"/>
    </row>
    <row r="35246" spans="2:13" x14ac:dyDescent="0.25">
      <c r="B35246" s="3">
        <v>95242</v>
      </c>
      <c r="C35246" s="3">
        <v>0</v>
      </c>
      <c r="G35246" s="4"/>
      <c r="H35246" s="4"/>
      <c r="I35246" s="4"/>
      <c r="J35246" s="4"/>
      <c r="K35246" s="4"/>
      <c r="L35246" s="4"/>
      <c r="M35246" s="4"/>
    </row>
    <row r="35247" spans="2:13" x14ac:dyDescent="0.25">
      <c r="B35247" s="3">
        <v>95243</v>
      </c>
      <c r="C35247" s="3">
        <v>0</v>
      </c>
      <c r="G35247" s="4"/>
      <c r="H35247" s="4"/>
      <c r="I35247" s="4"/>
      <c r="J35247" s="4"/>
      <c r="K35247" s="4"/>
      <c r="L35247" s="4"/>
      <c r="M35247" s="4"/>
    </row>
    <row r="35248" spans="2:13" x14ac:dyDescent="0.25">
      <c r="B35248" s="3">
        <v>95244</v>
      </c>
      <c r="C35248" s="3">
        <v>0</v>
      </c>
      <c r="G35248" s="4"/>
      <c r="H35248" s="4"/>
      <c r="I35248" s="4"/>
      <c r="J35248" s="4"/>
      <c r="K35248" s="4"/>
      <c r="L35248" s="4"/>
      <c r="M35248" s="4"/>
    </row>
    <row r="35249" spans="2:13" x14ac:dyDescent="0.25">
      <c r="B35249" s="3">
        <v>95245</v>
      </c>
      <c r="C35249" s="3">
        <v>0</v>
      </c>
      <c r="G35249" s="4"/>
      <c r="H35249" s="4"/>
      <c r="I35249" s="4"/>
      <c r="J35249" s="4"/>
      <c r="K35249" s="4"/>
      <c r="L35249" s="4"/>
      <c r="M35249" s="4"/>
    </row>
    <row r="35250" spans="2:13" x14ac:dyDescent="0.25">
      <c r="B35250" s="3">
        <v>95246</v>
      </c>
      <c r="C35250" s="3">
        <v>0</v>
      </c>
      <c r="G35250" s="4"/>
      <c r="H35250" s="4"/>
      <c r="I35250" s="4"/>
      <c r="J35250" s="4"/>
      <c r="K35250" s="4"/>
      <c r="L35250" s="4"/>
      <c r="M35250" s="4"/>
    </row>
    <row r="35251" spans="2:13" x14ac:dyDescent="0.25">
      <c r="B35251" s="3">
        <v>95247</v>
      </c>
      <c r="C35251" s="3">
        <v>0</v>
      </c>
      <c r="G35251" s="4"/>
      <c r="H35251" s="4"/>
      <c r="I35251" s="4"/>
      <c r="J35251" s="4"/>
      <c r="K35251" s="4"/>
      <c r="L35251" s="4"/>
      <c r="M35251" s="4"/>
    </row>
    <row r="35252" spans="2:13" x14ac:dyDescent="0.25">
      <c r="B35252" s="3">
        <v>96238</v>
      </c>
      <c r="C35252" s="3">
        <v>0</v>
      </c>
      <c r="G35252" s="4"/>
      <c r="H35252" s="4"/>
      <c r="I35252" s="4"/>
      <c r="J35252" s="4"/>
      <c r="K35252" s="4"/>
      <c r="L35252" s="4"/>
      <c r="M35252" s="4"/>
    </row>
    <row r="35253" spans="2:13" x14ac:dyDescent="0.25">
      <c r="B35253" s="3">
        <v>96239</v>
      </c>
      <c r="C35253" s="3">
        <v>0</v>
      </c>
      <c r="G35253" s="4"/>
      <c r="H35253" s="4"/>
      <c r="I35253" s="4"/>
      <c r="J35253" s="4"/>
      <c r="K35253" s="4"/>
      <c r="L35253" s="4"/>
      <c r="M35253" s="4"/>
    </row>
    <row r="35254" spans="2:13" x14ac:dyDescent="0.25">
      <c r="B35254" s="3">
        <v>96240</v>
      </c>
      <c r="C35254" s="3">
        <v>0</v>
      </c>
      <c r="G35254" s="4"/>
      <c r="H35254" s="4"/>
      <c r="I35254" s="4"/>
      <c r="J35254" s="4"/>
      <c r="K35254" s="4"/>
      <c r="L35254" s="4"/>
      <c r="M35254" s="4"/>
    </row>
    <row r="35255" spans="2:13" x14ac:dyDescent="0.25">
      <c r="B35255" s="3">
        <v>96241</v>
      </c>
      <c r="C35255" s="3">
        <v>0</v>
      </c>
      <c r="G35255" s="4"/>
      <c r="H35255" s="4"/>
      <c r="I35255" s="4"/>
      <c r="J35255" s="4"/>
      <c r="K35255" s="4"/>
      <c r="L35255" s="4"/>
      <c r="M35255" s="4"/>
    </row>
    <row r="35256" spans="2:13" x14ac:dyDescent="0.25">
      <c r="B35256" s="3">
        <v>96242</v>
      </c>
      <c r="C35256" s="3">
        <v>0</v>
      </c>
      <c r="G35256" s="4"/>
      <c r="H35256" s="4"/>
      <c r="I35256" s="4"/>
      <c r="J35256" s="4"/>
      <c r="K35256" s="4"/>
      <c r="L35256" s="4"/>
      <c r="M35256" s="4"/>
    </row>
    <row r="35257" spans="2:13" x14ac:dyDescent="0.25">
      <c r="B35257" s="3">
        <v>96243</v>
      </c>
      <c r="C35257" s="3">
        <v>0</v>
      </c>
      <c r="G35257" s="4"/>
      <c r="H35257" s="4"/>
      <c r="I35257" s="4"/>
      <c r="J35257" s="4"/>
      <c r="K35257" s="4"/>
      <c r="L35257" s="4"/>
      <c r="M35257" s="4"/>
    </row>
    <row r="35258" spans="2:13" x14ac:dyDescent="0.25">
      <c r="B35258" s="3">
        <v>96244</v>
      </c>
      <c r="C35258" s="3">
        <v>0</v>
      </c>
      <c r="G35258" s="4"/>
      <c r="H35258" s="4"/>
      <c r="I35258" s="4"/>
      <c r="J35258" s="4"/>
      <c r="K35258" s="4"/>
      <c r="L35258" s="4"/>
      <c r="M35258" s="4"/>
    </row>
    <row r="35259" spans="2:13" x14ac:dyDescent="0.25">
      <c r="B35259" s="3">
        <v>96245</v>
      </c>
      <c r="C35259" s="3">
        <v>0</v>
      </c>
      <c r="G35259" s="4"/>
      <c r="H35259" s="4"/>
      <c r="I35259" s="4"/>
      <c r="J35259" s="4"/>
      <c r="K35259" s="4"/>
      <c r="L35259" s="4"/>
      <c r="M35259" s="4"/>
    </row>
    <row r="35260" spans="2:13" x14ac:dyDescent="0.25">
      <c r="B35260" s="3">
        <v>96246</v>
      </c>
      <c r="C35260" s="3">
        <v>0</v>
      </c>
      <c r="G35260" s="4"/>
      <c r="H35260" s="4"/>
      <c r="I35260" s="4"/>
      <c r="J35260" s="4"/>
      <c r="K35260" s="4"/>
      <c r="L35260" s="4"/>
      <c r="M35260" s="4"/>
    </row>
    <row r="35261" spans="2:13" x14ac:dyDescent="0.25">
      <c r="B35261" s="3">
        <v>96247</v>
      </c>
      <c r="C35261" s="3">
        <v>0</v>
      </c>
      <c r="G35261" s="4"/>
      <c r="H35261" s="4"/>
      <c r="I35261" s="4"/>
      <c r="J35261" s="4"/>
      <c r="K35261" s="4"/>
      <c r="L35261" s="4"/>
      <c r="M35261" s="4"/>
    </row>
    <row r="35262" spans="2:13" x14ac:dyDescent="0.25">
      <c r="B35262" s="3">
        <v>96248</v>
      </c>
      <c r="C35262" s="3">
        <v>0</v>
      </c>
      <c r="G35262" s="4"/>
      <c r="H35262" s="4"/>
      <c r="I35262" s="4"/>
      <c r="J35262" s="4"/>
      <c r="K35262" s="4"/>
      <c r="L35262" s="4"/>
      <c r="M35262" s="4"/>
    </row>
    <row r="35263" spans="2:13" x14ac:dyDescent="0.25">
      <c r="B35263" s="3">
        <v>96249</v>
      </c>
      <c r="C35263" s="3">
        <v>0</v>
      </c>
      <c r="G35263" s="4"/>
      <c r="H35263" s="4"/>
      <c r="I35263" s="4"/>
      <c r="J35263" s="4"/>
      <c r="K35263" s="4"/>
      <c r="L35263" s="4"/>
      <c r="M35263" s="4"/>
    </row>
    <row r="35264" spans="2:13" x14ac:dyDescent="0.25">
      <c r="B35264" s="3">
        <v>96250</v>
      </c>
      <c r="C35264" s="3">
        <v>0</v>
      </c>
      <c r="G35264" s="4"/>
      <c r="H35264" s="4"/>
      <c r="I35264" s="4"/>
      <c r="J35264" s="4"/>
      <c r="K35264" s="4"/>
      <c r="L35264" s="4"/>
      <c r="M35264" s="4"/>
    </row>
    <row r="35265" spans="2:13" x14ac:dyDescent="0.25">
      <c r="B35265" s="3">
        <v>96251</v>
      </c>
      <c r="C35265" s="3">
        <v>0</v>
      </c>
      <c r="G35265" s="4"/>
      <c r="H35265" s="4"/>
      <c r="I35265" s="4"/>
      <c r="J35265" s="4"/>
      <c r="K35265" s="4"/>
      <c r="L35265" s="4"/>
      <c r="M35265" s="4"/>
    </row>
    <row r="35266" spans="2:13" x14ac:dyDescent="0.25">
      <c r="B35266" s="3">
        <v>97240</v>
      </c>
      <c r="C35266" s="3">
        <v>0</v>
      </c>
      <c r="G35266" s="4"/>
      <c r="H35266" s="4"/>
      <c r="I35266" s="4"/>
      <c r="J35266" s="4"/>
      <c r="K35266" s="4"/>
      <c r="L35266" s="4"/>
      <c r="M35266" s="4"/>
    </row>
    <row r="35267" spans="2:13" x14ac:dyDescent="0.25">
      <c r="B35267" s="3">
        <v>97241</v>
      </c>
      <c r="C35267" s="3">
        <v>0</v>
      </c>
      <c r="G35267" s="4"/>
      <c r="H35267" s="4"/>
      <c r="I35267" s="4"/>
      <c r="J35267" s="4"/>
      <c r="K35267" s="4"/>
      <c r="L35267" s="4"/>
      <c r="M35267" s="4"/>
    </row>
    <row r="35268" spans="2:13" x14ac:dyDescent="0.25">
      <c r="B35268" s="3">
        <v>97242</v>
      </c>
      <c r="C35268" s="3">
        <v>0</v>
      </c>
      <c r="G35268" s="4"/>
      <c r="H35268" s="4"/>
      <c r="I35268" s="4"/>
      <c r="J35268" s="4"/>
      <c r="K35268" s="4"/>
      <c r="L35268" s="4"/>
      <c r="M35268" s="4"/>
    </row>
    <row r="35269" spans="2:13" x14ac:dyDescent="0.25">
      <c r="B35269" s="3">
        <v>97243</v>
      </c>
      <c r="C35269" s="3">
        <v>0</v>
      </c>
      <c r="G35269" s="4"/>
      <c r="H35269" s="4"/>
      <c r="I35269" s="4"/>
      <c r="J35269" s="4"/>
      <c r="K35269" s="4"/>
      <c r="L35269" s="4"/>
      <c r="M35269" s="4"/>
    </row>
    <row r="35270" spans="2:13" x14ac:dyDescent="0.25">
      <c r="B35270" s="3">
        <v>97244</v>
      </c>
      <c r="C35270" s="3">
        <v>0</v>
      </c>
      <c r="G35270" s="4"/>
      <c r="H35270" s="4"/>
      <c r="I35270" s="4"/>
      <c r="J35270" s="4"/>
      <c r="K35270" s="4"/>
      <c r="L35270" s="4"/>
      <c r="M35270" s="4"/>
    </row>
    <row r="35271" spans="2:13" x14ac:dyDescent="0.25">
      <c r="B35271" s="3">
        <v>97245</v>
      </c>
      <c r="C35271" s="3">
        <v>0</v>
      </c>
      <c r="G35271" s="4"/>
      <c r="H35271" s="4"/>
      <c r="I35271" s="4"/>
      <c r="J35271" s="4"/>
      <c r="K35271" s="4"/>
      <c r="L35271" s="4"/>
      <c r="M35271" s="4"/>
    </row>
    <row r="35272" spans="2:13" x14ac:dyDescent="0.25">
      <c r="B35272" s="3">
        <v>97246</v>
      </c>
      <c r="C35272" s="3">
        <v>0</v>
      </c>
      <c r="G35272" s="4"/>
      <c r="H35272" s="4"/>
      <c r="I35272" s="4"/>
      <c r="J35272" s="4"/>
      <c r="K35272" s="4"/>
      <c r="L35272" s="4"/>
      <c r="M35272" s="4"/>
    </row>
    <row r="35273" spans="2:13" x14ac:dyDescent="0.25">
      <c r="B35273" s="3">
        <v>97247</v>
      </c>
      <c r="C35273" s="3">
        <v>0</v>
      </c>
      <c r="G35273" s="4"/>
      <c r="H35273" s="4"/>
      <c r="I35273" s="4"/>
      <c r="J35273" s="4"/>
      <c r="K35273" s="4"/>
      <c r="L35273" s="4"/>
      <c r="M35273" s="4"/>
    </row>
    <row r="35274" spans="2:13" x14ac:dyDescent="0.25">
      <c r="B35274" s="3">
        <v>97248</v>
      </c>
      <c r="C35274" s="3">
        <v>0</v>
      </c>
      <c r="G35274" s="4"/>
      <c r="H35274" s="4"/>
      <c r="I35274" s="4"/>
      <c r="J35274" s="4"/>
      <c r="K35274" s="4"/>
      <c r="L35274" s="4"/>
      <c r="M35274" s="4"/>
    </row>
    <row r="35275" spans="2:13" x14ac:dyDescent="0.25">
      <c r="B35275" s="3">
        <v>97249</v>
      </c>
      <c r="C35275" s="3">
        <v>0</v>
      </c>
      <c r="G35275" s="4"/>
      <c r="H35275" s="4"/>
      <c r="I35275" s="4"/>
      <c r="J35275" s="4"/>
      <c r="K35275" s="4"/>
      <c r="L35275" s="4"/>
      <c r="M35275" s="4"/>
    </row>
    <row r="35276" spans="2:13" x14ac:dyDescent="0.25">
      <c r="B35276" s="3">
        <v>97250</v>
      </c>
      <c r="C35276" s="3">
        <v>0</v>
      </c>
      <c r="G35276" s="4"/>
      <c r="H35276" s="4"/>
      <c r="I35276" s="4"/>
      <c r="J35276" s="4"/>
      <c r="K35276" s="4"/>
      <c r="L35276" s="4"/>
      <c r="M35276" s="4"/>
    </row>
    <row r="35277" spans="2:13" x14ac:dyDescent="0.25">
      <c r="B35277" s="3">
        <v>97251</v>
      </c>
      <c r="C35277" s="3">
        <v>0</v>
      </c>
      <c r="G35277" s="4"/>
      <c r="H35277" s="4"/>
      <c r="I35277" s="4"/>
      <c r="J35277" s="4"/>
      <c r="K35277" s="4"/>
      <c r="L35277" s="4"/>
      <c r="M35277" s="4"/>
    </row>
    <row r="35278" spans="2:13" x14ac:dyDescent="0.25">
      <c r="B35278" s="3">
        <v>98239</v>
      </c>
      <c r="C35278" s="3">
        <v>0</v>
      </c>
      <c r="G35278" s="4"/>
      <c r="H35278" s="4"/>
      <c r="I35278" s="4"/>
      <c r="J35278" s="4"/>
      <c r="K35278" s="4"/>
      <c r="L35278" s="4"/>
      <c r="M35278" s="4"/>
    </row>
    <row r="35279" spans="2:13" x14ac:dyDescent="0.25">
      <c r="B35279" s="3">
        <v>98240</v>
      </c>
      <c r="C35279" s="3">
        <v>0</v>
      </c>
      <c r="G35279" s="4"/>
      <c r="H35279" s="4"/>
      <c r="I35279" s="4"/>
      <c r="J35279" s="4"/>
      <c r="K35279" s="4"/>
      <c r="L35279" s="4"/>
      <c r="M35279" s="4"/>
    </row>
    <row r="35280" spans="2:13" x14ac:dyDescent="0.25">
      <c r="B35280" s="3">
        <v>98241</v>
      </c>
      <c r="C35280" s="3">
        <v>0</v>
      </c>
      <c r="G35280" s="4"/>
      <c r="H35280" s="4"/>
      <c r="I35280" s="4"/>
      <c r="J35280" s="4"/>
      <c r="K35280" s="4"/>
      <c r="L35280" s="4"/>
      <c r="M35280" s="4"/>
    </row>
    <row r="35281" spans="2:13" x14ac:dyDescent="0.25">
      <c r="B35281" s="3">
        <v>98242</v>
      </c>
      <c r="C35281" s="3">
        <v>0</v>
      </c>
      <c r="G35281" s="4"/>
      <c r="H35281" s="4"/>
      <c r="I35281" s="4"/>
      <c r="J35281" s="4"/>
      <c r="K35281" s="4"/>
      <c r="L35281" s="4"/>
      <c r="M35281" s="4"/>
    </row>
    <row r="35282" spans="2:13" x14ac:dyDescent="0.25">
      <c r="B35282" s="3">
        <v>98243</v>
      </c>
      <c r="C35282" s="3">
        <v>0</v>
      </c>
      <c r="G35282" s="4"/>
      <c r="H35282" s="4"/>
      <c r="I35282" s="4"/>
      <c r="J35282" s="4"/>
      <c r="K35282" s="4"/>
      <c r="L35282" s="4"/>
      <c r="M35282" s="4"/>
    </row>
    <row r="35283" spans="2:13" x14ac:dyDescent="0.25">
      <c r="B35283" s="3">
        <v>98244</v>
      </c>
      <c r="C35283" s="3">
        <v>0</v>
      </c>
      <c r="G35283" s="4"/>
      <c r="H35283" s="4"/>
      <c r="I35283" s="4"/>
      <c r="J35283" s="4"/>
      <c r="K35283" s="4"/>
      <c r="L35283" s="4"/>
      <c r="M35283" s="4"/>
    </row>
    <row r="35284" spans="2:13" x14ac:dyDescent="0.25">
      <c r="B35284" s="3">
        <v>98245</v>
      </c>
      <c r="C35284" s="3">
        <v>0</v>
      </c>
      <c r="G35284" s="4"/>
      <c r="H35284" s="4"/>
      <c r="I35284" s="4"/>
      <c r="J35284" s="4"/>
      <c r="K35284" s="4"/>
      <c r="L35284" s="4"/>
      <c r="M35284" s="4"/>
    </row>
    <row r="35285" spans="2:13" x14ac:dyDescent="0.25">
      <c r="B35285" s="3">
        <v>98246</v>
      </c>
      <c r="C35285" s="3">
        <v>0</v>
      </c>
      <c r="G35285" s="4"/>
      <c r="H35285" s="4"/>
      <c r="I35285" s="4"/>
      <c r="J35285" s="4"/>
      <c r="K35285" s="4"/>
      <c r="L35285" s="4"/>
      <c r="M35285" s="4"/>
    </row>
    <row r="35286" spans="2:13" x14ac:dyDescent="0.25">
      <c r="B35286" s="3">
        <v>98247</v>
      </c>
      <c r="C35286" s="3">
        <v>0</v>
      </c>
      <c r="G35286" s="4"/>
      <c r="H35286" s="4"/>
      <c r="I35286" s="4"/>
      <c r="J35286" s="4"/>
      <c r="K35286" s="4"/>
      <c r="L35286" s="4"/>
      <c r="M35286" s="4"/>
    </row>
    <row r="35287" spans="2:13" x14ac:dyDescent="0.25">
      <c r="B35287" s="3">
        <v>98248</v>
      </c>
      <c r="C35287" s="3">
        <v>0</v>
      </c>
      <c r="G35287" s="4"/>
      <c r="H35287" s="4"/>
      <c r="I35287" s="4"/>
      <c r="J35287" s="4"/>
      <c r="K35287" s="4"/>
      <c r="L35287" s="4"/>
      <c r="M35287" s="4"/>
    </row>
    <row r="35288" spans="2:13" x14ac:dyDescent="0.25">
      <c r="B35288" s="3">
        <v>98249</v>
      </c>
      <c r="C35288" s="3">
        <v>0</v>
      </c>
      <c r="G35288" s="4"/>
      <c r="H35288" s="4"/>
      <c r="I35288" s="4"/>
      <c r="J35288" s="4"/>
      <c r="K35288" s="4"/>
      <c r="L35288" s="4"/>
      <c r="M35288" s="4"/>
    </row>
    <row r="35289" spans="2:13" x14ac:dyDescent="0.25">
      <c r="B35289" s="3">
        <v>98250</v>
      </c>
      <c r="C35289" s="3">
        <v>0</v>
      </c>
      <c r="G35289" s="4"/>
      <c r="H35289" s="4"/>
      <c r="I35289" s="4"/>
      <c r="J35289" s="4"/>
      <c r="K35289" s="4"/>
      <c r="L35289" s="4"/>
      <c r="M35289" s="4"/>
    </row>
    <row r="35290" spans="2:13" x14ac:dyDescent="0.25">
      <c r="B35290" s="3">
        <v>98251</v>
      </c>
      <c r="C35290" s="3">
        <v>0</v>
      </c>
      <c r="G35290" s="4"/>
      <c r="H35290" s="4"/>
      <c r="I35290" s="4"/>
      <c r="J35290" s="4"/>
      <c r="K35290" s="4"/>
      <c r="L35290" s="4"/>
      <c r="M35290" s="4"/>
    </row>
    <row r="35291" spans="2:13" x14ac:dyDescent="0.25">
      <c r="B35291" s="3">
        <v>98252</v>
      </c>
      <c r="C35291" s="3">
        <v>0</v>
      </c>
      <c r="G35291" s="4"/>
      <c r="H35291" s="4"/>
      <c r="I35291" s="4"/>
      <c r="J35291" s="4"/>
      <c r="K35291" s="4"/>
      <c r="L35291" s="4"/>
      <c r="M35291" s="4"/>
    </row>
    <row r="35292" spans="2:13" x14ac:dyDescent="0.25">
      <c r="B35292" s="3">
        <v>98253</v>
      </c>
      <c r="C35292" s="3">
        <v>0</v>
      </c>
      <c r="G35292" s="4"/>
      <c r="H35292" s="4"/>
      <c r="I35292" s="4"/>
      <c r="J35292" s="4"/>
      <c r="K35292" s="4"/>
      <c r="L35292" s="4"/>
      <c r="M35292" s="4"/>
    </row>
    <row r="35293" spans="2:13" x14ac:dyDescent="0.25">
      <c r="B35293" s="3">
        <v>98254</v>
      </c>
      <c r="C35293" s="3">
        <v>0</v>
      </c>
      <c r="G35293" s="4"/>
      <c r="H35293" s="4"/>
      <c r="I35293" s="4"/>
      <c r="J35293" s="4"/>
      <c r="K35293" s="4"/>
      <c r="L35293" s="4"/>
      <c r="M35293" s="4"/>
    </row>
    <row r="35294" spans="2:13" x14ac:dyDescent="0.25">
      <c r="B35294" s="3">
        <v>98255</v>
      </c>
      <c r="C35294" s="3">
        <v>0</v>
      </c>
      <c r="G35294" s="4"/>
      <c r="H35294" s="4"/>
      <c r="I35294" s="4"/>
      <c r="J35294" s="4"/>
      <c r="K35294" s="4"/>
      <c r="L35294" s="4"/>
      <c r="M35294" s="4"/>
    </row>
    <row r="35295" spans="2:13" x14ac:dyDescent="0.25">
      <c r="B35295" s="3">
        <v>98256</v>
      </c>
      <c r="C35295" s="3">
        <v>0</v>
      </c>
      <c r="G35295" s="4"/>
      <c r="H35295" s="4"/>
      <c r="I35295" s="4"/>
      <c r="J35295" s="4"/>
      <c r="K35295" s="4"/>
      <c r="L35295" s="4"/>
      <c r="M35295" s="4"/>
    </row>
    <row r="35296" spans="2:13" x14ac:dyDescent="0.25">
      <c r="B35296" s="3">
        <v>99243</v>
      </c>
      <c r="C35296" s="3">
        <v>0</v>
      </c>
      <c r="G35296" s="4"/>
      <c r="H35296" s="4"/>
      <c r="I35296" s="4"/>
      <c r="J35296" s="4"/>
      <c r="K35296" s="4"/>
      <c r="L35296" s="4"/>
      <c r="M35296" s="4"/>
    </row>
    <row r="35297" spans="2:13" x14ac:dyDescent="0.25">
      <c r="B35297" s="3">
        <v>99244</v>
      </c>
      <c r="C35297" s="3">
        <v>0</v>
      </c>
      <c r="G35297" s="4"/>
      <c r="H35297" s="4"/>
      <c r="I35297" s="4"/>
      <c r="J35297" s="4"/>
      <c r="K35297" s="4"/>
      <c r="L35297" s="4"/>
      <c r="M35297" s="4"/>
    </row>
    <row r="35298" spans="2:13" x14ac:dyDescent="0.25">
      <c r="B35298" s="3">
        <v>99245</v>
      </c>
      <c r="C35298" s="3">
        <v>0</v>
      </c>
      <c r="G35298" s="4"/>
      <c r="H35298" s="4"/>
      <c r="I35298" s="4"/>
      <c r="J35298" s="4"/>
      <c r="K35298" s="4"/>
      <c r="L35298" s="4"/>
      <c r="M35298" s="4"/>
    </row>
    <row r="35299" spans="2:13" x14ac:dyDescent="0.25">
      <c r="B35299" s="3">
        <v>99246</v>
      </c>
      <c r="C35299" s="3">
        <v>0</v>
      </c>
      <c r="G35299" s="4"/>
      <c r="H35299" s="4"/>
      <c r="I35299" s="4"/>
      <c r="J35299" s="4"/>
      <c r="K35299" s="4"/>
      <c r="L35299" s="4"/>
      <c r="M35299" s="4"/>
    </row>
    <row r="35300" spans="2:13" x14ac:dyDescent="0.25">
      <c r="B35300" s="3">
        <v>99247</v>
      </c>
      <c r="C35300" s="3">
        <v>0</v>
      </c>
      <c r="G35300" s="4"/>
      <c r="H35300" s="4"/>
      <c r="I35300" s="4"/>
      <c r="J35300" s="4"/>
      <c r="K35300" s="4"/>
      <c r="L35300" s="4"/>
      <c r="M35300" s="4"/>
    </row>
    <row r="35301" spans="2:13" x14ac:dyDescent="0.25">
      <c r="B35301" s="3">
        <v>99248</v>
      </c>
      <c r="C35301" s="3">
        <v>0</v>
      </c>
      <c r="G35301" s="4"/>
      <c r="H35301" s="4"/>
      <c r="I35301" s="4"/>
      <c r="J35301" s="4"/>
      <c r="K35301" s="4"/>
      <c r="L35301" s="4"/>
      <c r="M35301" s="4"/>
    </row>
    <row r="35302" spans="2:13" x14ac:dyDescent="0.25">
      <c r="B35302" s="3">
        <v>99249</v>
      </c>
      <c r="C35302" s="3">
        <v>0</v>
      </c>
      <c r="G35302" s="4"/>
      <c r="H35302" s="4"/>
      <c r="I35302" s="4"/>
      <c r="J35302" s="4"/>
      <c r="K35302" s="4"/>
      <c r="L35302" s="4"/>
      <c r="M35302" s="4"/>
    </row>
    <row r="35303" spans="2:13" x14ac:dyDescent="0.25">
      <c r="B35303" s="3">
        <v>99250</v>
      </c>
      <c r="C35303" s="3">
        <v>0</v>
      </c>
      <c r="G35303" s="4"/>
      <c r="H35303" s="4"/>
      <c r="I35303" s="4"/>
      <c r="J35303" s="4"/>
      <c r="K35303" s="4"/>
      <c r="L35303" s="4"/>
      <c r="M35303" s="4"/>
    </row>
    <row r="35304" spans="2:13" x14ac:dyDescent="0.25">
      <c r="B35304" s="3">
        <v>99251</v>
      </c>
      <c r="C35304" s="3">
        <v>0</v>
      </c>
      <c r="G35304" s="4"/>
      <c r="H35304" s="4"/>
      <c r="I35304" s="4"/>
      <c r="J35304" s="4"/>
      <c r="K35304" s="4"/>
      <c r="L35304" s="4"/>
      <c r="M35304" s="4"/>
    </row>
    <row r="35305" spans="2:13" x14ac:dyDescent="0.25">
      <c r="B35305" s="3">
        <v>99252</v>
      </c>
      <c r="C35305" s="3">
        <v>0</v>
      </c>
      <c r="G35305" s="4"/>
      <c r="H35305" s="4"/>
      <c r="I35305" s="4"/>
      <c r="J35305" s="4"/>
      <c r="K35305" s="4"/>
      <c r="L35305" s="4"/>
      <c r="M35305" s="4"/>
    </row>
    <row r="35306" spans="2:13" x14ac:dyDescent="0.25">
      <c r="B35306" s="3">
        <v>99253</v>
      </c>
      <c r="C35306" s="3">
        <v>0</v>
      </c>
      <c r="G35306" s="4"/>
      <c r="H35306" s="4"/>
      <c r="I35306" s="4"/>
      <c r="J35306" s="4"/>
      <c r="K35306" s="4"/>
      <c r="L35306" s="4"/>
      <c r="M35306" s="4"/>
    </row>
    <row r="35307" spans="2:13" x14ac:dyDescent="0.25">
      <c r="B35307" s="3">
        <v>99254</v>
      </c>
      <c r="C35307" s="3">
        <v>0</v>
      </c>
      <c r="G35307" s="4"/>
      <c r="H35307" s="4"/>
      <c r="I35307" s="4"/>
      <c r="J35307" s="4"/>
      <c r="K35307" s="4"/>
      <c r="L35307" s="4"/>
      <c r="M35307" s="4"/>
    </row>
    <row r="35308" spans="2:13" x14ac:dyDescent="0.25">
      <c r="B35308" s="3">
        <v>99255</v>
      </c>
      <c r="C35308" s="3">
        <v>0</v>
      </c>
      <c r="G35308" s="4"/>
      <c r="H35308" s="4"/>
      <c r="I35308" s="4"/>
      <c r="J35308" s="4"/>
      <c r="K35308" s="4"/>
      <c r="L35308" s="4"/>
      <c r="M35308" s="4"/>
    </row>
    <row r="35309" spans="2:13" x14ac:dyDescent="0.25">
      <c r="B35309" s="3">
        <v>99256</v>
      </c>
      <c r="C35309" s="3">
        <v>0</v>
      </c>
      <c r="G35309" s="4"/>
      <c r="H35309" s="4"/>
      <c r="I35309" s="4"/>
      <c r="J35309" s="4"/>
      <c r="K35309" s="4"/>
      <c r="L35309" s="4"/>
      <c r="M35309" s="4"/>
    </row>
    <row r="35310" spans="2:13" x14ac:dyDescent="0.25">
      <c r="B35310" s="3">
        <v>100240</v>
      </c>
      <c r="C35310" s="3">
        <v>0</v>
      </c>
      <c r="G35310" s="4"/>
      <c r="H35310" s="4"/>
      <c r="I35310" s="4"/>
      <c r="J35310" s="4"/>
      <c r="K35310" s="4"/>
      <c r="L35310" s="4"/>
      <c r="M35310" s="4"/>
    </row>
    <row r="35311" spans="2:13" x14ac:dyDescent="0.25">
      <c r="B35311" s="3">
        <v>100240</v>
      </c>
      <c r="C35311" s="3">
        <v>0</v>
      </c>
      <c r="G35311" s="4"/>
      <c r="H35311" s="4"/>
      <c r="I35311" s="4"/>
      <c r="J35311" s="4"/>
      <c r="K35311" s="4"/>
      <c r="L35311" s="4"/>
      <c r="M35311" s="4"/>
    </row>
    <row r="35312" spans="2:13" x14ac:dyDescent="0.25">
      <c r="B35312" s="3">
        <v>100240</v>
      </c>
      <c r="C35312" s="3">
        <v>0</v>
      </c>
      <c r="G35312" s="4"/>
      <c r="H35312" s="4"/>
      <c r="I35312" s="4"/>
      <c r="J35312" s="4"/>
      <c r="K35312" s="4"/>
      <c r="L35312" s="4"/>
      <c r="M35312" s="4"/>
    </row>
    <row r="35313" spans="2:13" x14ac:dyDescent="0.25">
      <c r="B35313" s="3">
        <v>100240</v>
      </c>
      <c r="C35313" s="3">
        <v>0</v>
      </c>
      <c r="G35313" s="4"/>
      <c r="H35313" s="4"/>
      <c r="I35313" s="4"/>
      <c r="J35313" s="4"/>
      <c r="K35313" s="4"/>
      <c r="L35313" s="4"/>
      <c r="M35313" s="4"/>
    </row>
    <row r="35314" spans="2:13" x14ac:dyDescent="0.25">
      <c r="B35314" s="3">
        <v>100250</v>
      </c>
      <c r="C35314" s="3">
        <v>0</v>
      </c>
      <c r="G35314" s="4"/>
      <c r="H35314" s="4"/>
      <c r="I35314" s="4"/>
      <c r="J35314" s="4"/>
      <c r="K35314" s="4"/>
      <c r="L35314" s="4"/>
      <c r="M35314" s="4"/>
    </row>
    <row r="35315" spans="2:13" x14ac:dyDescent="0.25">
      <c r="B35315" s="3">
        <v>100250</v>
      </c>
      <c r="C35315" s="3">
        <v>0</v>
      </c>
      <c r="G35315" s="4"/>
      <c r="H35315" s="4"/>
      <c r="I35315" s="4"/>
      <c r="J35315" s="4"/>
      <c r="K35315" s="4"/>
      <c r="L35315" s="4"/>
      <c r="M35315" s="4"/>
    </row>
    <row r="35316" spans="2:13" x14ac:dyDescent="0.25">
      <c r="B35316" s="3">
        <v>100250</v>
      </c>
      <c r="C35316" s="3">
        <v>0</v>
      </c>
      <c r="G35316" s="4"/>
      <c r="H35316" s="4"/>
      <c r="I35316" s="4"/>
      <c r="J35316" s="4"/>
      <c r="K35316" s="4"/>
      <c r="L35316" s="4"/>
      <c r="M35316" s="4"/>
    </row>
    <row r="35317" spans="2:13" x14ac:dyDescent="0.25">
      <c r="B35317" s="3">
        <v>100250</v>
      </c>
      <c r="C35317" s="3">
        <v>0</v>
      </c>
      <c r="G35317" s="4"/>
      <c r="H35317" s="4"/>
      <c r="I35317" s="4"/>
      <c r="J35317" s="4"/>
      <c r="K35317" s="4"/>
      <c r="L35317" s="4"/>
      <c r="M35317" s="4"/>
    </row>
    <row r="35318" spans="2:13" x14ac:dyDescent="0.25">
      <c r="B35318" s="3">
        <v>100250</v>
      </c>
      <c r="C35318" s="3">
        <v>0</v>
      </c>
      <c r="G35318" s="4"/>
      <c r="H35318" s="4"/>
      <c r="I35318" s="4"/>
      <c r="J35318" s="4"/>
      <c r="K35318" s="4"/>
      <c r="L35318" s="4"/>
      <c r="M35318" s="4"/>
    </row>
    <row r="35319" spans="2:13" x14ac:dyDescent="0.25">
      <c r="B35319" s="3">
        <v>100250</v>
      </c>
      <c r="C35319" s="3">
        <v>0</v>
      </c>
      <c r="G35319" s="4"/>
      <c r="H35319" s="4"/>
      <c r="I35319" s="4"/>
      <c r="J35319" s="4"/>
      <c r="K35319" s="4"/>
      <c r="L35319" s="4"/>
      <c r="M35319" s="4"/>
    </row>
    <row r="35320" spans="2:13" x14ac:dyDescent="0.25">
      <c r="B35320" s="3">
        <v>100250</v>
      </c>
      <c r="C35320" s="3">
        <v>0</v>
      </c>
      <c r="G35320" s="4"/>
      <c r="H35320" s="4"/>
      <c r="I35320" s="4"/>
      <c r="J35320" s="4"/>
      <c r="K35320" s="4"/>
      <c r="L35320" s="4"/>
      <c r="M35320" s="4"/>
    </row>
    <row r="35321" spans="2:13" x14ac:dyDescent="0.25">
      <c r="B35321" s="3">
        <v>100250</v>
      </c>
      <c r="C35321" s="3">
        <v>0</v>
      </c>
      <c r="G35321" s="4"/>
      <c r="H35321" s="4"/>
      <c r="I35321" s="4"/>
      <c r="J35321" s="4"/>
      <c r="K35321" s="4"/>
      <c r="L35321" s="4"/>
      <c r="M35321" s="4"/>
    </row>
    <row r="35322" spans="2:13" x14ac:dyDescent="0.25">
      <c r="B35322" s="3">
        <v>100250</v>
      </c>
      <c r="C35322" s="3">
        <v>0</v>
      </c>
      <c r="G35322" s="4"/>
      <c r="H35322" s="4"/>
      <c r="I35322" s="4"/>
      <c r="J35322" s="4"/>
      <c r="K35322" s="4"/>
      <c r="L35322" s="4"/>
      <c r="M35322" s="4"/>
    </row>
    <row r="35323" spans="2:13" x14ac:dyDescent="0.25">
      <c r="B35323" s="3">
        <v>100260</v>
      </c>
      <c r="C35323" s="3">
        <v>0</v>
      </c>
      <c r="G35323" s="4"/>
      <c r="H35323" s="4"/>
      <c r="I35323" s="4"/>
      <c r="J35323" s="4"/>
      <c r="K35323" s="4"/>
      <c r="L35323" s="4"/>
      <c r="M35323" s="4"/>
    </row>
    <row r="35324" spans="2:13" x14ac:dyDescent="0.25">
      <c r="B35324" s="3">
        <v>100260</v>
      </c>
      <c r="C35324" s="3">
        <v>0</v>
      </c>
      <c r="G35324" s="4"/>
      <c r="H35324" s="4"/>
      <c r="I35324" s="4"/>
      <c r="J35324" s="4"/>
      <c r="K35324" s="4"/>
      <c r="L35324" s="4"/>
      <c r="M35324" s="4"/>
    </row>
    <row r="35325" spans="2:13" x14ac:dyDescent="0.25">
      <c r="B35325" s="3">
        <v>100260</v>
      </c>
      <c r="C35325" s="3">
        <v>0</v>
      </c>
      <c r="G35325" s="4"/>
      <c r="H35325" s="4"/>
      <c r="I35325" s="4"/>
      <c r="J35325" s="4"/>
      <c r="K35325" s="4"/>
      <c r="L35325" s="4"/>
      <c r="M35325" s="4"/>
    </row>
    <row r="35326" spans="2:13" x14ac:dyDescent="0.25">
      <c r="B35326" s="3">
        <v>100260</v>
      </c>
      <c r="C35326" s="3">
        <v>0</v>
      </c>
      <c r="G35326" s="4"/>
      <c r="H35326" s="4"/>
      <c r="I35326" s="4"/>
      <c r="J35326" s="4"/>
      <c r="K35326" s="4"/>
      <c r="L35326" s="4"/>
      <c r="M35326" s="4"/>
    </row>
    <row r="35327" spans="2:13" x14ac:dyDescent="0.25">
      <c r="B35327" s="3">
        <v>100260</v>
      </c>
      <c r="C35327" s="3">
        <v>0</v>
      </c>
      <c r="G35327" s="4"/>
      <c r="H35327" s="4"/>
      <c r="I35327" s="4"/>
      <c r="J35327" s="4"/>
      <c r="K35327" s="4"/>
      <c r="L35327" s="4"/>
      <c r="M35327" s="4"/>
    </row>
    <row r="35328" spans="2:13" x14ac:dyDescent="0.25">
      <c r="B35328" t="s">
        <v>3173</v>
      </c>
      <c r="C35328" s="3">
        <v>4.4369099999999996E-3</v>
      </c>
      <c r="G35328" s="4"/>
      <c r="H35328" s="4"/>
      <c r="I35328" s="4"/>
      <c r="J35328" s="4"/>
      <c r="K35328" s="4"/>
      <c r="L35328" s="4"/>
      <c r="M35328" s="4"/>
    </row>
    <row r="35329" spans="2:13" x14ac:dyDescent="0.25">
      <c r="B35329" t="s">
        <v>3190</v>
      </c>
      <c r="G35329" s="4"/>
      <c r="H35329" s="4"/>
      <c r="I35329" s="4"/>
      <c r="J35329" s="4"/>
      <c r="K35329" s="4"/>
      <c r="L35329" s="4"/>
      <c r="M35329" s="4"/>
    </row>
    <row r="35330" spans="2:13" x14ac:dyDescent="0.25">
      <c r="B35330" t="s">
        <v>3175</v>
      </c>
      <c r="G35330" s="4"/>
      <c r="H35330" s="4"/>
      <c r="I35330" s="4"/>
      <c r="J35330" s="4"/>
      <c r="K35330" s="4"/>
      <c r="L35330" s="4"/>
      <c r="M35330" s="4"/>
    </row>
    <row r="35331" spans="2:13" x14ac:dyDescent="0.25">
      <c r="B35331" s="3">
        <v>1001</v>
      </c>
      <c r="C35331" s="3">
        <v>0</v>
      </c>
      <c r="G35331" s="4"/>
      <c r="H35331" s="4"/>
      <c r="I35331" s="4"/>
      <c r="J35331" s="4"/>
      <c r="K35331" s="4"/>
      <c r="L35331" s="4"/>
      <c r="M35331" s="4"/>
    </row>
    <row r="35332" spans="2:13" x14ac:dyDescent="0.25">
      <c r="B35332" s="3">
        <v>1002</v>
      </c>
      <c r="C35332" s="3">
        <v>0</v>
      </c>
      <c r="G35332" s="4"/>
      <c r="H35332" s="4"/>
      <c r="I35332" s="4"/>
      <c r="J35332" s="4"/>
      <c r="K35332" s="4"/>
      <c r="L35332" s="4"/>
      <c r="M35332" s="4"/>
    </row>
    <row r="35333" spans="2:13" x14ac:dyDescent="0.25">
      <c r="B35333" s="3">
        <v>1003</v>
      </c>
      <c r="C35333" s="3">
        <v>0</v>
      </c>
      <c r="G35333" s="4"/>
      <c r="H35333" s="4"/>
      <c r="I35333" s="4"/>
      <c r="J35333" s="4"/>
      <c r="K35333" s="4"/>
      <c r="L35333" s="4"/>
      <c r="M35333" s="4"/>
    </row>
    <row r="35334" spans="2:13" x14ac:dyDescent="0.25">
      <c r="B35334" s="3">
        <v>2003</v>
      </c>
      <c r="C35334" s="3">
        <v>0</v>
      </c>
      <c r="G35334" s="4"/>
      <c r="H35334" s="4"/>
      <c r="I35334" s="4"/>
      <c r="J35334" s="4"/>
      <c r="K35334" s="4"/>
      <c r="L35334" s="4"/>
      <c r="M35334" s="4"/>
    </row>
    <row r="35335" spans="2:13" x14ac:dyDescent="0.25">
      <c r="B35335" s="3">
        <v>2004</v>
      </c>
      <c r="C35335" s="3">
        <v>0</v>
      </c>
      <c r="G35335" s="4"/>
      <c r="H35335" s="4"/>
      <c r="I35335" s="4"/>
      <c r="J35335" s="4"/>
      <c r="K35335" s="4"/>
      <c r="L35335" s="4"/>
      <c r="M35335" s="4"/>
    </row>
    <row r="35336" spans="2:13" x14ac:dyDescent="0.25">
      <c r="B35336" s="3">
        <v>2005</v>
      </c>
      <c r="C35336" s="3">
        <v>0</v>
      </c>
      <c r="G35336" s="4"/>
      <c r="H35336" s="4"/>
      <c r="I35336" s="4"/>
      <c r="J35336" s="4"/>
      <c r="K35336" s="4"/>
      <c r="L35336" s="4"/>
      <c r="M35336" s="4"/>
    </row>
    <row r="35337" spans="2:13" x14ac:dyDescent="0.25">
      <c r="B35337" s="3">
        <v>2006</v>
      </c>
      <c r="C35337" s="3">
        <v>0</v>
      </c>
      <c r="G35337" s="4"/>
      <c r="H35337" s="4"/>
      <c r="I35337" s="4"/>
      <c r="J35337" s="4"/>
      <c r="K35337" s="4"/>
      <c r="L35337" s="4"/>
      <c r="M35337" s="4"/>
    </row>
    <row r="35338" spans="2:13" x14ac:dyDescent="0.25">
      <c r="B35338" s="3">
        <v>2007</v>
      </c>
      <c r="C35338" s="3">
        <v>0</v>
      </c>
      <c r="G35338" s="4"/>
      <c r="H35338" s="4"/>
      <c r="I35338" s="4"/>
      <c r="J35338" s="4"/>
      <c r="K35338" s="4"/>
      <c r="L35338" s="4"/>
      <c r="M35338" s="4"/>
    </row>
    <row r="35339" spans="2:13" x14ac:dyDescent="0.25">
      <c r="B35339" s="3">
        <v>2008</v>
      </c>
      <c r="C35339" s="3">
        <v>0</v>
      </c>
      <c r="G35339" s="4"/>
      <c r="H35339" s="4"/>
      <c r="I35339" s="4"/>
      <c r="J35339" s="4"/>
      <c r="K35339" s="4"/>
      <c r="L35339" s="4"/>
      <c r="M35339" s="4"/>
    </row>
    <row r="35340" spans="2:13" x14ac:dyDescent="0.25">
      <c r="B35340" s="3">
        <v>3005</v>
      </c>
      <c r="C35340" s="3">
        <v>0</v>
      </c>
      <c r="G35340" s="4"/>
      <c r="H35340" s="4"/>
      <c r="I35340" s="4"/>
      <c r="J35340" s="4"/>
      <c r="K35340" s="4"/>
      <c r="L35340" s="4"/>
      <c r="M35340" s="4"/>
    </row>
    <row r="35341" spans="2:13" x14ac:dyDescent="0.25">
      <c r="B35341" s="3">
        <v>3006</v>
      </c>
      <c r="C35341" s="3">
        <v>0</v>
      </c>
      <c r="G35341" s="4"/>
      <c r="H35341" s="4"/>
      <c r="I35341" s="4"/>
      <c r="J35341" s="4"/>
      <c r="K35341" s="4"/>
      <c r="L35341" s="4"/>
      <c r="M35341" s="4"/>
    </row>
    <row r="35342" spans="2:13" x14ac:dyDescent="0.25">
      <c r="B35342" s="3">
        <v>3007</v>
      </c>
      <c r="C35342" s="3">
        <v>0</v>
      </c>
      <c r="G35342" s="4"/>
      <c r="H35342" s="4"/>
      <c r="I35342" s="4"/>
      <c r="J35342" s="4"/>
      <c r="K35342" s="4"/>
      <c r="L35342" s="4"/>
      <c r="M35342" s="4"/>
    </row>
    <row r="35343" spans="2:13" x14ac:dyDescent="0.25">
      <c r="B35343" s="3">
        <v>3008</v>
      </c>
      <c r="C35343" s="3">
        <v>0</v>
      </c>
      <c r="G35343" s="4"/>
      <c r="H35343" s="4"/>
      <c r="I35343" s="4"/>
      <c r="J35343" s="4"/>
      <c r="K35343" s="4"/>
      <c r="L35343" s="4"/>
      <c r="M35343" s="4"/>
    </row>
    <row r="35344" spans="2:13" x14ac:dyDescent="0.25">
      <c r="B35344" s="3">
        <v>3009</v>
      </c>
      <c r="C35344" s="3">
        <v>0</v>
      </c>
      <c r="G35344" s="4"/>
      <c r="H35344" s="4"/>
      <c r="I35344" s="4"/>
      <c r="J35344" s="4"/>
      <c r="K35344" s="4"/>
      <c r="L35344" s="4"/>
      <c r="M35344" s="4"/>
    </row>
    <row r="35345" spans="2:13" x14ac:dyDescent="0.25">
      <c r="B35345" s="3">
        <v>3010</v>
      </c>
      <c r="C35345" s="3">
        <v>0</v>
      </c>
      <c r="G35345" s="4"/>
      <c r="H35345" s="4"/>
      <c r="I35345" s="4"/>
      <c r="J35345" s="4"/>
      <c r="K35345" s="4"/>
      <c r="L35345" s="4"/>
      <c r="M35345" s="4"/>
    </row>
    <row r="35346" spans="2:13" x14ac:dyDescent="0.25">
      <c r="B35346" s="3">
        <v>3011</v>
      </c>
      <c r="C35346" s="3">
        <v>0</v>
      </c>
      <c r="G35346" s="4"/>
      <c r="H35346" s="4"/>
      <c r="I35346" s="4"/>
      <c r="J35346" s="4"/>
      <c r="K35346" s="4"/>
      <c r="L35346" s="4"/>
      <c r="M35346" s="4"/>
    </row>
    <row r="35347" spans="2:13" x14ac:dyDescent="0.25">
      <c r="B35347" s="3">
        <v>4006</v>
      </c>
      <c r="C35347" s="3">
        <v>0</v>
      </c>
      <c r="G35347" s="4"/>
      <c r="H35347" s="4"/>
      <c r="I35347" s="4"/>
      <c r="J35347" s="4"/>
      <c r="K35347" s="4"/>
      <c r="L35347" s="4"/>
      <c r="M35347" s="4"/>
    </row>
    <row r="35348" spans="2:13" x14ac:dyDescent="0.25">
      <c r="B35348" s="3">
        <v>4007</v>
      </c>
      <c r="C35348" s="3">
        <v>0</v>
      </c>
      <c r="G35348" s="4"/>
      <c r="H35348" s="4"/>
      <c r="I35348" s="4"/>
      <c r="J35348" s="4"/>
      <c r="K35348" s="4"/>
      <c r="L35348" s="4"/>
      <c r="M35348" s="4"/>
    </row>
    <row r="35349" spans="2:13" x14ac:dyDescent="0.25">
      <c r="B35349" s="3">
        <v>4008</v>
      </c>
      <c r="C35349" s="3">
        <v>0</v>
      </c>
      <c r="G35349" s="4"/>
      <c r="H35349" s="4"/>
      <c r="I35349" s="4"/>
      <c r="J35349" s="4"/>
      <c r="K35349" s="4"/>
      <c r="L35349" s="4"/>
      <c r="M35349" s="4"/>
    </row>
    <row r="35350" spans="2:13" x14ac:dyDescent="0.25">
      <c r="B35350" s="3">
        <v>4009</v>
      </c>
      <c r="C35350" s="3">
        <v>0</v>
      </c>
      <c r="G35350" s="4"/>
      <c r="H35350" s="4"/>
      <c r="I35350" s="4"/>
      <c r="J35350" s="4"/>
      <c r="K35350" s="4"/>
      <c r="L35350" s="4"/>
      <c r="M35350" s="4"/>
    </row>
    <row r="35351" spans="2:13" x14ac:dyDescent="0.25">
      <c r="B35351" s="3">
        <v>4010</v>
      </c>
      <c r="C35351" s="3">
        <v>0</v>
      </c>
      <c r="G35351" s="4"/>
      <c r="H35351" s="4"/>
      <c r="I35351" s="4"/>
      <c r="J35351" s="4"/>
      <c r="K35351" s="4"/>
      <c r="L35351" s="4"/>
      <c r="M35351" s="4"/>
    </row>
    <row r="35352" spans="2:13" x14ac:dyDescent="0.25">
      <c r="B35352" s="3">
        <v>4011</v>
      </c>
      <c r="C35352" s="3">
        <v>0</v>
      </c>
      <c r="G35352" s="4"/>
      <c r="H35352" s="4"/>
      <c r="I35352" s="4"/>
      <c r="J35352" s="4"/>
      <c r="K35352" s="4"/>
      <c r="L35352" s="4"/>
      <c r="M35352" s="4"/>
    </row>
    <row r="35353" spans="2:13" x14ac:dyDescent="0.25">
      <c r="B35353" s="3">
        <v>4012</v>
      </c>
      <c r="C35353" s="3">
        <v>0</v>
      </c>
      <c r="G35353" s="4"/>
      <c r="H35353" s="4"/>
      <c r="I35353" s="4"/>
      <c r="J35353" s="4"/>
      <c r="K35353" s="4"/>
      <c r="L35353" s="4"/>
      <c r="M35353" s="4"/>
    </row>
    <row r="35354" spans="2:13" x14ac:dyDescent="0.25">
      <c r="B35354" s="3">
        <v>4013</v>
      </c>
      <c r="C35354" s="3">
        <v>0</v>
      </c>
      <c r="G35354" s="4"/>
      <c r="H35354" s="4"/>
      <c r="I35354" s="4"/>
      <c r="J35354" s="4"/>
      <c r="K35354" s="4"/>
      <c r="L35354" s="4"/>
      <c r="M35354" s="4"/>
    </row>
    <row r="35355" spans="2:13" x14ac:dyDescent="0.25">
      <c r="B35355" s="3">
        <v>4014</v>
      </c>
      <c r="C35355" s="3">
        <v>0</v>
      </c>
      <c r="G35355" s="4"/>
      <c r="H35355" s="4"/>
      <c r="I35355" s="4"/>
      <c r="J35355" s="4"/>
      <c r="K35355" s="4"/>
      <c r="L35355" s="4"/>
      <c r="M35355" s="4"/>
    </row>
    <row r="35356" spans="2:13" x14ac:dyDescent="0.25">
      <c r="B35356" s="3">
        <v>5008</v>
      </c>
      <c r="C35356" s="3">
        <v>0</v>
      </c>
      <c r="G35356" s="4"/>
      <c r="H35356" s="4"/>
      <c r="I35356" s="4"/>
      <c r="J35356" s="4"/>
      <c r="K35356" s="4"/>
      <c r="L35356" s="4"/>
      <c r="M35356" s="4"/>
    </row>
    <row r="35357" spans="2:13" x14ac:dyDescent="0.25">
      <c r="B35357" s="3">
        <v>5009</v>
      </c>
      <c r="C35357" s="3">
        <v>0</v>
      </c>
      <c r="G35357" s="4"/>
      <c r="H35357" s="4"/>
      <c r="I35357" s="4"/>
      <c r="J35357" s="4"/>
      <c r="K35357" s="4"/>
      <c r="L35357" s="4"/>
      <c r="M35357" s="4"/>
    </row>
    <row r="35358" spans="2:13" x14ac:dyDescent="0.25">
      <c r="B35358" s="3">
        <v>5010</v>
      </c>
      <c r="C35358" s="3">
        <v>0</v>
      </c>
      <c r="G35358" s="4"/>
      <c r="H35358" s="4"/>
      <c r="I35358" s="4"/>
      <c r="J35358" s="4"/>
      <c r="K35358" s="4"/>
      <c r="L35358" s="4"/>
      <c r="M35358" s="4"/>
    </row>
    <row r="35359" spans="2:13" x14ac:dyDescent="0.25">
      <c r="B35359" s="3">
        <v>5011</v>
      </c>
      <c r="C35359" s="3">
        <v>0</v>
      </c>
      <c r="G35359" s="4"/>
      <c r="H35359" s="4"/>
      <c r="I35359" s="4"/>
      <c r="J35359" s="4"/>
      <c r="K35359" s="4"/>
      <c r="L35359" s="4"/>
      <c r="M35359" s="4"/>
    </row>
    <row r="35360" spans="2:13" x14ac:dyDescent="0.25">
      <c r="B35360" s="3">
        <v>5012</v>
      </c>
      <c r="C35360" s="3">
        <v>0</v>
      </c>
      <c r="G35360" s="4"/>
      <c r="H35360" s="4"/>
      <c r="I35360" s="4"/>
      <c r="J35360" s="4"/>
      <c r="K35360" s="4"/>
      <c r="L35360" s="4"/>
      <c r="M35360" s="4"/>
    </row>
    <row r="35361" spans="2:13" x14ac:dyDescent="0.25">
      <c r="B35361" s="3">
        <v>5013</v>
      </c>
      <c r="C35361" s="3">
        <v>0</v>
      </c>
      <c r="G35361" s="4"/>
      <c r="H35361" s="4"/>
      <c r="I35361" s="4"/>
      <c r="J35361" s="4"/>
      <c r="K35361" s="4"/>
      <c r="L35361" s="4"/>
      <c r="M35361" s="4"/>
    </row>
    <row r="35362" spans="2:13" x14ac:dyDescent="0.25">
      <c r="B35362" s="3">
        <v>5014</v>
      </c>
      <c r="C35362" s="3">
        <v>0</v>
      </c>
      <c r="G35362" s="4"/>
      <c r="H35362" s="4"/>
      <c r="I35362" s="4"/>
      <c r="J35362" s="4"/>
      <c r="K35362" s="4"/>
      <c r="L35362" s="4"/>
      <c r="M35362" s="4"/>
    </row>
    <row r="35363" spans="2:13" x14ac:dyDescent="0.25">
      <c r="B35363" s="3">
        <v>5015</v>
      </c>
      <c r="C35363" s="3">
        <v>0</v>
      </c>
      <c r="G35363" s="4"/>
      <c r="H35363" s="4"/>
      <c r="I35363" s="4"/>
      <c r="J35363" s="4"/>
      <c r="K35363" s="4"/>
      <c r="L35363" s="4"/>
      <c r="M35363" s="4"/>
    </row>
    <row r="35364" spans="2:13" x14ac:dyDescent="0.25">
      <c r="B35364" s="3">
        <v>5016</v>
      </c>
      <c r="C35364" s="3">
        <v>0</v>
      </c>
      <c r="G35364" s="4"/>
      <c r="H35364" s="4"/>
      <c r="I35364" s="4"/>
      <c r="J35364" s="4"/>
      <c r="K35364" s="4"/>
      <c r="L35364" s="4"/>
      <c r="M35364" s="4"/>
    </row>
    <row r="35365" spans="2:13" x14ac:dyDescent="0.25">
      <c r="B35365" s="3">
        <v>5017</v>
      </c>
      <c r="C35365" s="3">
        <v>0</v>
      </c>
      <c r="G35365" s="4"/>
      <c r="H35365" s="4"/>
      <c r="I35365" s="4"/>
      <c r="J35365" s="4"/>
      <c r="K35365" s="4"/>
      <c r="L35365" s="4"/>
      <c r="M35365" s="4"/>
    </row>
    <row r="35366" spans="2:13" x14ac:dyDescent="0.25">
      <c r="B35366" s="3">
        <v>6008</v>
      </c>
      <c r="C35366" s="3">
        <v>0</v>
      </c>
      <c r="G35366" s="4"/>
      <c r="H35366" s="4"/>
      <c r="I35366" s="4"/>
      <c r="J35366" s="4"/>
      <c r="K35366" s="4"/>
      <c r="L35366" s="4"/>
      <c r="M35366" s="4"/>
    </row>
    <row r="35367" spans="2:13" x14ac:dyDescent="0.25">
      <c r="B35367" s="3">
        <v>6009</v>
      </c>
      <c r="C35367" s="3">
        <v>0</v>
      </c>
      <c r="G35367" s="4"/>
      <c r="H35367" s="4"/>
      <c r="I35367" s="4"/>
      <c r="J35367" s="4"/>
      <c r="K35367" s="4"/>
      <c r="L35367" s="4"/>
      <c r="M35367" s="4"/>
    </row>
    <row r="35368" spans="2:13" x14ac:dyDescent="0.25">
      <c r="B35368" s="3">
        <v>6010</v>
      </c>
      <c r="C35368" s="3">
        <v>0</v>
      </c>
      <c r="G35368" s="4"/>
      <c r="H35368" s="4"/>
      <c r="I35368" s="4"/>
      <c r="J35368" s="4"/>
      <c r="K35368" s="4"/>
      <c r="L35368" s="4"/>
      <c r="M35368" s="4"/>
    </row>
    <row r="35369" spans="2:13" x14ac:dyDescent="0.25">
      <c r="B35369" s="3">
        <v>6011</v>
      </c>
      <c r="C35369" s="3">
        <v>0</v>
      </c>
      <c r="G35369" s="4"/>
      <c r="H35369" s="4"/>
      <c r="I35369" s="4"/>
      <c r="J35369" s="4"/>
      <c r="K35369" s="4"/>
      <c r="L35369" s="4"/>
      <c r="M35369" s="4"/>
    </row>
    <row r="35370" spans="2:13" x14ac:dyDescent="0.25">
      <c r="B35370" s="3">
        <v>6012</v>
      </c>
      <c r="C35370" s="3">
        <v>0</v>
      </c>
      <c r="G35370" s="4"/>
      <c r="H35370" s="4"/>
      <c r="I35370" s="4"/>
      <c r="J35370" s="4"/>
      <c r="K35370" s="4"/>
      <c r="L35370" s="4"/>
      <c r="M35370" s="4"/>
    </row>
    <row r="35371" spans="2:13" x14ac:dyDescent="0.25">
      <c r="B35371" s="3">
        <v>6013</v>
      </c>
      <c r="C35371" s="3">
        <v>0</v>
      </c>
      <c r="G35371" s="4"/>
      <c r="H35371" s="4"/>
      <c r="I35371" s="4"/>
      <c r="J35371" s="4"/>
      <c r="K35371" s="4"/>
      <c r="L35371" s="4"/>
      <c r="M35371" s="4"/>
    </row>
    <row r="35372" spans="2:13" x14ac:dyDescent="0.25">
      <c r="B35372" s="3">
        <v>6014</v>
      </c>
      <c r="C35372" s="3">
        <v>0</v>
      </c>
      <c r="G35372" s="4"/>
      <c r="H35372" s="4"/>
      <c r="I35372" s="4"/>
      <c r="J35372" s="4"/>
      <c r="K35372" s="4"/>
      <c r="L35372" s="4"/>
      <c r="M35372" s="4"/>
    </row>
    <row r="35373" spans="2:13" x14ac:dyDescent="0.25">
      <c r="B35373" s="3">
        <v>6015</v>
      </c>
      <c r="C35373" s="3">
        <v>0</v>
      </c>
      <c r="G35373" s="4"/>
      <c r="H35373" s="4"/>
      <c r="I35373" s="4"/>
      <c r="J35373" s="4"/>
      <c r="K35373" s="4"/>
      <c r="L35373" s="4"/>
      <c r="M35373" s="4"/>
    </row>
    <row r="35374" spans="2:13" x14ac:dyDescent="0.25">
      <c r="B35374" s="3">
        <v>6016</v>
      </c>
      <c r="C35374" s="3">
        <v>0</v>
      </c>
      <c r="G35374" s="4"/>
      <c r="H35374" s="4"/>
      <c r="I35374" s="4"/>
      <c r="J35374" s="4"/>
      <c r="K35374" s="4"/>
      <c r="L35374" s="4"/>
      <c r="M35374" s="4"/>
    </row>
    <row r="35375" spans="2:13" x14ac:dyDescent="0.25">
      <c r="B35375" s="3">
        <v>6017</v>
      </c>
      <c r="C35375" s="3">
        <v>0</v>
      </c>
      <c r="G35375" s="4"/>
      <c r="H35375" s="4"/>
      <c r="I35375" s="4"/>
      <c r="J35375" s="4"/>
      <c r="K35375" s="4"/>
      <c r="L35375" s="4"/>
      <c r="M35375" s="4"/>
    </row>
    <row r="35376" spans="2:13" x14ac:dyDescent="0.25">
      <c r="B35376" s="3">
        <v>6018</v>
      </c>
      <c r="C35376" s="3">
        <v>0</v>
      </c>
      <c r="G35376" s="4"/>
      <c r="H35376" s="4"/>
      <c r="I35376" s="4"/>
      <c r="J35376" s="4"/>
      <c r="K35376" s="4"/>
      <c r="L35376" s="4"/>
      <c r="M35376" s="4"/>
    </row>
    <row r="35377" spans="2:13" x14ac:dyDescent="0.25">
      <c r="B35377" s="3">
        <v>6019</v>
      </c>
      <c r="C35377" s="3">
        <v>0</v>
      </c>
      <c r="G35377" s="4"/>
      <c r="H35377" s="4"/>
      <c r="I35377" s="4"/>
      <c r="J35377" s="4"/>
      <c r="K35377" s="4"/>
      <c r="L35377" s="4"/>
      <c r="M35377" s="4"/>
    </row>
    <row r="35378" spans="2:13" x14ac:dyDescent="0.25">
      <c r="B35378" s="3">
        <v>6020</v>
      </c>
      <c r="C35378" s="3">
        <v>0</v>
      </c>
      <c r="G35378" s="4"/>
      <c r="H35378" s="4"/>
      <c r="I35378" s="4"/>
      <c r="J35378" s="4"/>
      <c r="K35378" s="4"/>
      <c r="L35378" s="4"/>
      <c r="M35378" s="4"/>
    </row>
    <row r="35379" spans="2:13" x14ac:dyDescent="0.25">
      <c r="B35379" s="3">
        <v>7011</v>
      </c>
      <c r="C35379" s="3">
        <v>0</v>
      </c>
      <c r="G35379" s="4"/>
      <c r="H35379" s="4"/>
      <c r="I35379" s="4"/>
      <c r="J35379" s="4"/>
      <c r="K35379" s="4"/>
      <c r="L35379" s="4"/>
      <c r="M35379" s="4"/>
    </row>
    <row r="35380" spans="2:13" x14ac:dyDescent="0.25">
      <c r="B35380" s="3">
        <v>7012</v>
      </c>
      <c r="C35380" s="3">
        <v>0</v>
      </c>
      <c r="G35380" s="4"/>
      <c r="H35380" s="4"/>
      <c r="I35380" s="4"/>
      <c r="J35380" s="4"/>
      <c r="K35380" s="4"/>
      <c r="L35380" s="4"/>
      <c r="M35380" s="4"/>
    </row>
    <row r="35381" spans="2:13" x14ac:dyDescent="0.25">
      <c r="B35381" s="3">
        <v>7013</v>
      </c>
      <c r="C35381" s="3">
        <v>0</v>
      </c>
      <c r="G35381" s="4"/>
      <c r="H35381" s="4"/>
      <c r="I35381" s="4"/>
      <c r="J35381" s="4"/>
      <c r="K35381" s="4"/>
      <c r="L35381" s="4"/>
      <c r="M35381" s="4"/>
    </row>
    <row r="35382" spans="2:13" x14ac:dyDescent="0.25">
      <c r="B35382" s="3">
        <v>7014</v>
      </c>
      <c r="C35382" s="3">
        <v>0</v>
      </c>
      <c r="G35382" s="4"/>
      <c r="H35382" s="4"/>
      <c r="I35382" s="4"/>
      <c r="J35382" s="4"/>
      <c r="K35382" s="4"/>
      <c r="L35382" s="4"/>
      <c r="M35382" s="4"/>
    </row>
    <row r="35383" spans="2:13" x14ac:dyDescent="0.25">
      <c r="B35383" s="3">
        <v>7015</v>
      </c>
      <c r="C35383" s="3">
        <v>0</v>
      </c>
      <c r="G35383" s="4"/>
      <c r="H35383" s="4"/>
      <c r="I35383" s="4"/>
      <c r="J35383" s="4"/>
      <c r="K35383" s="4"/>
      <c r="L35383" s="4"/>
      <c r="M35383" s="4"/>
    </row>
    <row r="35384" spans="2:13" x14ac:dyDescent="0.25">
      <c r="B35384" s="3">
        <v>7016</v>
      </c>
      <c r="C35384" s="3">
        <v>0</v>
      </c>
      <c r="G35384" s="4"/>
      <c r="H35384" s="4"/>
      <c r="I35384" s="4"/>
      <c r="J35384" s="4"/>
      <c r="K35384" s="4"/>
      <c r="L35384" s="4"/>
      <c r="M35384" s="4"/>
    </row>
    <row r="35385" spans="2:13" x14ac:dyDescent="0.25">
      <c r="B35385" s="3">
        <v>7017</v>
      </c>
      <c r="C35385" s="3">
        <v>0</v>
      </c>
      <c r="G35385" s="4"/>
      <c r="H35385" s="4"/>
      <c r="I35385" s="4"/>
      <c r="J35385" s="4"/>
      <c r="K35385" s="4"/>
      <c r="L35385" s="4"/>
      <c r="M35385" s="4"/>
    </row>
    <row r="35386" spans="2:13" x14ac:dyDescent="0.25">
      <c r="B35386" s="3">
        <v>7018</v>
      </c>
      <c r="C35386" s="3">
        <v>0</v>
      </c>
      <c r="G35386" s="4"/>
      <c r="H35386" s="4"/>
      <c r="I35386" s="4"/>
      <c r="J35386" s="4"/>
      <c r="K35386" s="4"/>
      <c r="L35386" s="4"/>
      <c r="M35386" s="4"/>
    </row>
    <row r="35387" spans="2:13" x14ac:dyDescent="0.25">
      <c r="B35387" s="3">
        <v>7019</v>
      </c>
      <c r="C35387" s="3">
        <v>0</v>
      </c>
      <c r="G35387" s="4"/>
      <c r="H35387" s="4"/>
      <c r="I35387" s="4"/>
      <c r="J35387" s="4"/>
      <c r="K35387" s="4"/>
      <c r="L35387" s="4"/>
      <c r="M35387" s="4"/>
    </row>
    <row r="35388" spans="2:13" x14ac:dyDescent="0.25">
      <c r="B35388" s="3">
        <v>7020</v>
      </c>
      <c r="C35388" s="3">
        <v>0</v>
      </c>
      <c r="G35388" s="4"/>
      <c r="H35388" s="4"/>
      <c r="I35388" s="4"/>
      <c r="J35388" s="4"/>
      <c r="K35388" s="4"/>
      <c r="L35388" s="4"/>
      <c r="M35388" s="4"/>
    </row>
    <row r="35389" spans="2:13" x14ac:dyDescent="0.25">
      <c r="B35389" s="3">
        <v>7021</v>
      </c>
      <c r="C35389" s="3">
        <v>0</v>
      </c>
      <c r="G35389" s="4"/>
      <c r="H35389" s="4"/>
      <c r="I35389" s="4"/>
      <c r="J35389" s="4"/>
      <c r="K35389" s="4"/>
      <c r="L35389" s="4"/>
      <c r="M35389" s="4"/>
    </row>
    <row r="35390" spans="2:13" x14ac:dyDescent="0.25">
      <c r="B35390" s="3">
        <v>7022</v>
      </c>
      <c r="C35390" s="3">
        <v>0</v>
      </c>
      <c r="G35390" s="4"/>
      <c r="H35390" s="4"/>
      <c r="I35390" s="4"/>
      <c r="J35390" s="4"/>
      <c r="K35390" s="4"/>
      <c r="L35390" s="4"/>
      <c r="M35390" s="4"/>
    </row>
    <row r="35391" spans="2:13" x14ac:dyDescent="0.25">
      <c r="B35391" s="3">
        <v>7023</v>
      </c>
      <c r="C35391" s="3">
        <v>0</v>
      </c>
      <c r="G35391" s="4"/>
      <c r="H35391" s="4"/>
      <c r="I35391" s="4"/>
      <c r="J35391" s="4"/>
      <c r="K35391" s="4"/>
      <c r="L35391" s="4"/>
      <c r="M35391" s="4"/>
    </row>
    <row r="35392" spans="2:13" x14ac:dyDescent="0.25">
      <c r="B35392" s="3">
        <v>8013</v>
      </c>
      <c r="C35392" s="3">
        <v>0</v>
      </c>
      <c r="G35392" s="4"/>
      <c r="H35392" s="4"/>
      <c r="I35392" s="4"/>
      <c r="J35392" s="4"/>
      <c r="K35392" s="4"/>
      <c r="L35392" s="4"/>
      <c r="M35392" s="4"/>
    </row>
    <row r="35393" spans="2:13" x14ac:dyDescent="0.25">
      <c r="B35393" s="3">
        <v>8014</v>
      </c>
      <c r="C35393" s="3">
        <v>0</v>
      </c>
      <c r="G35393" s="4"/>
      <c r="H35393" s="4"/>
      <c r="I35393" s="4"/>
      <c r="J35393" s="4"/>
      <c r="K35393" s="4"/>
      <c r="L35393" s="4"/>
      <c r="M35393" s="4"/>
    </row>
    <row r="35394" spans="2:13" x14ac:dyDescent="0.25">
      <c r="B35394" s="3">
        <v>8015</v>
      </c>
      <c r="C35394" s="3">
        <v>0</v>
      </c>
      <c r="G35394" s="4"/>
      <c r="H35394" s="4"/>
      <c r="I35394" s="4"/>
      <c r="J35394" s="4"/>
      <c r="K35394" s="4"/>
      <c r="L35394" s="4"/>
      <c r="M35394" s="4"/>
    </row>
    <row r="35395" spans="2:13" x14ac:dyDescent="0.25">
      <c r="B35395" s="3">
        <v>8016</v>
      </c>
      <c r="C35395" s="3">
        <v>0</v>
      </c>
      <c r="G35395" s="4"/>
      <c r="H35395" s="4"/>
      <c r="I35395" s="4"/>
      <c r="J35395" s="4"/>
      <c r="K35395" s="4"/>
      <c r="L35395" s="4"/>
      <c r="M35395" s="4"/>
    </row>
    <row r="35396" spans="2:13" x14ac:dyDescent="0.25">
      <c r="B35396" s="3">
        <v>8017</v>
      </c>
      <c r="C35396" s="3">
        <v>0</v>
      </c>
      <c r="G35396" s="4"/>
      <c r="H35396" s="4"/>
      <c r="I35396" s="4"/>
      <c r="J35396" s="4"/>
      <c r="K35396" s="4"/>
      <c r="L35396" s="4"/>
      <c r="M35396" s="4"/>
    </row>
    <row r="35397" spans="2:13" x14ac:dyDescent="0.25">
      <c r="B35397" s="3">
        <v>8018</v>
      </c>
      <c r="C35397" s="3">
        <v>0</v>
      </c>
      <c r="G35397" s="4"/>
      <c r="H35397" s="4"/>
      <c r="I35397" s="4"/>
      <c r="J35397" s="4"/>
      <c r="K35397" s="4"/>
      <c r="L35397" s="4"/>
      <c r="M35397" s="4"/>
    </row>
    <row r="35398" spans="2:13" x14ac:dyDescent="0.25">
      <c r="B35398" s="3">
        <v>8019</v>
      </c>
      <c r="C35398" s="3">
        <v>0</v>
      </c>
      <c r="G35398" s="4"/>
      <c r="H35398" s="4"/>
      <c r="I35398" s="4"/>
      <c r="J35398" s="4"/>
      <c r="K35398" s="4"/>
      <c r="L35398" s="4"/>
      <c r="M35398" s="4"/>
    </row>
    <row r="35399" spans="2:13" x14ac:dyDescent="0.25">
      <c r="B35399" s="3">
        <v>8020</v>
      </c>
      <c r="C35399" s="3">
        <v>0</v>
      </c>
      <c r="G35399" s="4"/>
      <c r="H35399" s="4"/>
      <c r="I35399" s="4"/>
      <c r="J35399" s="4"/>
      <c r="K35399" s="4"/>
      <c r="L35399" s="4"/>
      <c r="M35399" s="4"/>
    </row>
    <row r="35400" spans="2:13" x14ac:dyDescent="0.25">
      <c r="B35400" s="3">
        <v>8021</v>
      </c>
      <c r="C35400" s="3">
        <v>0</v>
      </c>
      <c r="G35400" s="4"/>
      <c r="H35400" s="4"/>
      <c r="I35400" s="4"/>
      <c r="J35400" s="4"/>
      <c r="K35400" s="4"/>
      <c r="L35400" s="4"/>
      <c r="M35400" s="4"/>
    </row>
    <row r="35401" spans="2:13" x14ac:dyDescent="0.25">
      <c r="B35401" s="3">
        <v>8022</v>
      </c>
      <c r="C35401" s="3">
        <v>0</v>
      </c>
      <c r="G35401" s="4"/>
      <c r="H35401" s="4"/>
      <c r="I35401" s="4"/>
      <c r="J35401" s="4"/>
      <c r="K35401" s="4"/>
      <c r="L35401" s="4"/>
      <c r="M35401" s="4"/>
    </row>
    <row r="35402" spans="2:13" x14ac:dyDescent="0.25">
      <c r="B35402" s="3">
        <v>8023</v>
      </c>
      <c r="C35402" s="3">
        <v>0</v>
      </c>
      <c r="G35402" s="4"/>
      <c r="H35402" s="4"/>
      <c r="I35402" s="4"/>
      <c r="J35402" s="4"/>
      <c r="K35402" s="4"/>
      <c r="L35402" s="4"/>
      <c r="M35402" s="4"/>
    </row>
    <row r="35403" spans="2:13" x14ac:dyDescent="0.25">
      <c r="B35403" s="3">
        <v>8024</v>
      </c>
      <c r="C35403" s="3">
        <v>0</v>
      </c>
      <c r="G35403" s="4"/>
      <c r="H35403" s="4"/>
      <c r="I35403" s="4"/>
      <c r="J35403" s="4"/>
      <c r="K35403" s="4"/>
      <c r="L35403" s="4"/>
      <c r="M35403" s="4"/>
    </row>
    <row r="35404" spans="2:13" x14ac:dyDescent="0.25">
      <c r="B35404" s="3">
        <v>9015</v>
      </c>
      <c r="C35404" s="3">
        <v>0</v>
      </c>
      <c r="G35404" s="4"/>
      <c r="H35404" s="4"/>
      <c r="I35404" s="4"/>
      <c r="J35404" s="4"/>
      <c r="K35404" s="4"/>
      <c r="L35404" s="4"/>
      <c r="M35404" s="4"/>
    </row>
    <row r="35405" spans="2:13" x14ac:dyDescent="0.25">
      <c r="B35405" s="3">
        <v>9016</v>
      </c>
      <c r="C35405" s="3">
        <v>0</v>
      </c>
      <c r="G35405" s="4"/>
      <c r="H35405" s="4"/>
      <c r="I35405" s="4"/>
      <c r="J35405" s="4"/>
      <c r="K35405" s="4"/>
      <c r="L35405" s="4"/>
      <c r="M35405" s="4"/>
    </row>
    <row r="35406" spans="2:13" x14ac:dyDescent="0.25">
      <c r="B35406" s="3">
        <v>9017</v>
      </c>
      <c r="C35406" s="3">
        <v>0</v>
      </c>
      <c r="G35406" s="4"/>
      <c r="H35406" s="4"/>
      <c r="I35406" s="4"/>
      <c r="J35406" s="4"/>
      <c r="K35406" s="4"/>
      <c r="L35406" s="4"/>
      <c r="M35406" s="4"/>
    </row>
    <row r="35407" spans="2:13" x14ac:dyDescent="0.25">
      <c r="B35407" s="3">
        <v>9018</v>
      </c>
      <c r="C35407" s="3">
        <v>0</v>
      </c>
      <c r="G35407" s="4"/>
      <c r="H35407" s="4"/>
      <c r="I35407" s="4"/>
      <c r="J35407" s="4"/>
      <c r="K35407" s="4"/>
      <c r="L35407" s="4"/>
      <c r="M35407" s="4"/>
    </row>
    <row r="35408" spans="2:13" x14ac:dyDescent="0.25">
      <c r="B35408" s="3">
        <v>9019</v>
      </c>
      <c r="C35408" s="3">
        <v>0</v>
      </c>
      <c r="G35408" s="4"/>
      <c r="H35408" s="4"/>
      <c r="I35408" s="4"/>
      <c r="J35408" s="4"/>
      <c r="K35408" s="4"/>
      <c r="L35408" s="4"/>
      <c r="M35408" s="4"/>
    </row>
    <row r="35409" spans="2:13" x14ac:dyDescent="0.25">
      <c r="B35409" s="3">
        <v>9020</v>
      </c>
      <c r="C35409" s="3">
        <v>0</v>
      </c>
      <c r="G35409" s="4"/>
      <c r="H35409" s="4"/>
      <c r="I35409" s="4"/>
      <c r="J35409" s="4"/>
      <c r="K35409" s="4"/>
      <c r="L35409" s="4"/>
      <c r="M35409" s="4"/>
    </row>
    <row r="35410" spans="2:13" x14ac:dyDescent="0.25">
      <c r="B35410" s="3">
        <v>9021</v>
      </c>
      <c r="C35410" s="3">
        <v>0</v>
      </c>
      <c r="G35410" s="4"/>
      <c r="H35410" s="4"/>
      <c r="I35410" s="4"/>
      <c r="J35410" s="4"/>
      <c r="K35410" s="4"/>
      <c r="L35410" s="4"/>
      <c r="M35410" s="4"/>
    </row>
    <row r="35411" spans="2:13" x14ac:dyDescent="0.25">
      <c r="B35411" s="3">
        <v>9022</v>
      </c>
      <c r="C35411" s="3">
        <v>0</v>
      </c>
      <c r="G35411" s="4"/>
      <c r="H35411" s="4"/>
      <c r="I35411" s="4"/>
      <c r="J35411" s="4"/>
      <c r="K35411" s="4"/>
      <c r="L35411" s="4"/>
      <c r="M35411" s="4"/>
    </row>
    <row r="35412" spans="2:13" x14ac:dyDescent="0.25">
      <c r="B35412" s="3">
        <v>9023</v>
      </c>
      <c r="C35412" s="3">
        <v>0</v>
      </c>
      <c r="G35412" s="4"/>
      <c r="H35412" s="4"/>
      <c r="I35412" s="4"/>
      <c r="J35412" s="4"/>
      <c r="K35412" s="4"/>
      <c r="L35412" s="4"/>
      <c r="M35412" s="4"/>
    </row>
    <row r="35413" spans="2:13" x14ac:dyDescent="0.25">
      <c r="B35413" s="3">
        <v>9024</v>
      </c>
      <c r="C35413" s="3">
        <v>0</v>
      </c>
      <c r="G35413" s="4"/>
      <c r="H35413" s="4"/>
      <c r="I35413" s="4"/>
      <c r="J35413" s="4"/>
      <c r="K35413" s="4"/>
      <c r="L35413" s="4"/>
      <c r="M35413" s="4"/>
    </row>
    <row r="35414" spans="2:13" x14ac:dyDescent="0.25">
      <c r="B35414" s="3">
        <v>9025</v>
      </c>
      <c r="C35414" s="3">
        <v>0</v>
      </c>
      <c r="G35414" s="4"/>
      <c r="H35414" s="4"/>
      <c r="I35414" s="4"/>
      <c r="J35414" s="4"/>
      <c r="K35414" s="4"/>
      <c r="L35414" s="4"/>
      <c r="M35414" s="4"/>
    </row>
    <row r="35415" spans="2:13" x14ac:dyDescent="0.25">
      <c r="B35415" s="3">
        <v>9026</v>
      </c>
      <c r="C35415" s="3">
        <v>0</v>
      </c>
      <c r="G35415" s="4"/>
      <c r="H35415" s="4"/>
      <c r="I35415" s="4"/>
      <c r="J35415" s="4"/>
      <c r="K35415" s="4"/>
      <c r="L35415" s="4"/>
      <c r="M35415" s="4"/>
    </row>
    <row r="35416" spans="2:13" x14ac:dyDescent="0.25">
      <c r="B35416" s="3">
        <v>9027</v>
      </c>
      <c r="C35416" s="3">
        <v>0</v>
      </c>
      <c r="G35416" s="4"/>
      <c r="H35416" s="4"/>
      <c r="I35416" s="4"/>
      <c r="J35416" s="4"/>
      <c r="K35416" s="4"/>
      <c r="L35416" s="4"/>
      <c r="M35416" s="4"/>
    </row>
    <row r="35417" spans="2:13" x14ac:dyDescent="0.25">
      <c r="B35417" s="3">
        <v>10017</v>
      </c>
      <c r="C35417" s="3">
        <v>0</v>
      </c>
      <c r="G35417" s="4"/>
      <c r="H35417" s="4"/>
      <c r="I35417" s="4"/>
      <c r="J35417" s="4"/>
      <c r="K35417" s="4"/>
      <c r="L35417" s="4"/>
      <c r="M35417" s="4"/>
    </row>
    <row r="35418" spans="2:13" x14ac:dyDescent="0.25">
      <c r="B35418" s="3">
        <v>10018</v>
      </c>
      <c r="C35418" s="3">
        <v>0</v>
      </c>
      <c r="G35418" s="4"/>
      <c r="H35418" s="4"/>
      <c r="I35418" s="4"/>
      <c r="J35418" s="4"/>
      <c r="K35418" s="4"/>
      <c r="L35418" s="4"/>
      <c r="M35418" s="4"/>
    </row>
    <row r="35419" spans="2:13" x14ac:dyDescent="0.25">
      <c r="B35419" s="3">
        <v>10019</v>
      </c>
      <c r="C35419" s="3">
        <v>0</v>
      </c>
      <c r="G35419" s="4"/>
      <c r="H35419" s="4"/>
      <c r="I35419" s="4"/>
      <c r="J35419" s="4"/>
      <c r="K35419" s="4"/>
      <c r="L35419" s="4"/>
      <c r="M35419" s="4"/>
    </row>
    <row r="35420" spans="2:13" x14ac:dyDescent="0.25">
      <c r="B35420" s="3">
        <v>10020</v>
      </c>
      <c r="C35420" s="3">
        <v>0</v>
      </c>
      <c r="G35420" s="4"/>
      <c r="H35420" s="4"/>
      <c r="I35420" s="4"/>
      <c r="J35420" s="4"/>
      <c r="K35420" s="4"/>
      <c r="L35420" s="4"/>
      <c r="M35420" s="4"/>
    </row>
    <row r="35421" spans="2:13" x14ac:dyDescent="0.25">
      <c r="B35421" s="3">
        <v>10021</v>
      </c>
      <c r="C35421" s="3">
        <v>0</v>
      </c>
      <c r="G35421" s="4"/>
      <c r="H35421" s="4"/>
      <c r="I35421" s="4"/>
      <c r="J35421" s="4"/>
      <c r="K35421" s="4"/>
      <c r="L35421" s="4"/>
      <c r="M35421" s="4"/>
    </row>
    <row r="35422" spans="2:13" x14ac:dyDescent="0.25">
      <c r="B35422" s="3">
        <v>10022</v>
      </c>
      <c r="C35422" s="3">
        <v>0</v>
      </c>
      <c r="G35422" s="4"/>
      <c r="H35422" s="4"/>
      <c r="I35422" s="4"/>
      <c r="J35422" s="4"/>
      <c r="K35422" s="4"/>
      <c r="L35422" s="4"/>
      <c r="M35422" s="4"/>
    </row>
    <row r="35423" spans="2:13" x14ac:dyDescent="0.25">
      <c r="B35423" s="3">
        <v>10023</v>
      </c>
      <c r="C35423" s="3">
        <v>0</v>
      </c>
      <c r="G35423" s="4"/>
      <c r="H35423" s="4"/>
      <c r="I35423" s="4"/>
      <c r="J35423" s="4"/>
      <c r="K35423" s="4"/>
      <c r="L35423" s="4"/>
      <c r="M35423" s="4"/>
    </row>
    <row r="35424" spans="2:13" x14ac:dyDescent="0.25">
      <c r="B35424" s="3">
        <v>10024</v>
      </c>
      <c r="C35424" s="3">
        <v>0</v>
      </c>
      <c r="G35424" s="4"/>
      <c r="H35424" s="4"/>
      <c r="I35424" s="4"/>
      <c r="J35424" s="4"/>
      <c r="K35424" s="4"/>
      <c r="L35424" s="4"/>
      <c r="M35424" s="4"/>
    </row>
    <row r="35425" spans="2:13" x14ac:dyDescent="0.25">
      <c r="B35425" s="3">
        <v>10025</v>
      </c>
      <c r="C35425" s="3">
        <v>0</v>
      </c>
      <c r="G35425" s="4"/>
      <c r="H35425" s="4"/>
      <c r="I35425" s="4"/>
      <c r="J35425" s="4"/>
      <c r="K35425" s="4"/>
      <c r="L35425" s="4"/>
      <c r="M35425" s="4"/>
    </row>
    <row r="35426" spans="2:13" x14ac:dyDescent="0.25">
      <c r="B35426" s="3">
        <v>10026</v>
      </c>
      <c r="C35426" s="3">
        <v>0</v>
      </c>
      <c r="G35426" s="4"/>
      <c r="H35426" s="4"/>
      <c r="I35426" s="4"/>
      <c r="J35426" s="4"/>
      <c r="K35426" s="4"/>
      <c r="L35426" s="4"/>
      <c r="M35426" s="4"/>
    </row>
    <row r="35427" spans="2:13" x14ac:dyDescent="0.25">
      <c r="B35427" s="3">
        <v>10027</v>
      </c>
      <c r="C35427" s="3">
        <v>0</v>
      </c>
      <c r="G35427" s="4"/>
      <c r="H35427" s="4"/>
      <c r="I35427" s="4"/>
      <c r="J35427" s="4"/>
      <c r="K35427" s="4"/>
      <c r="L35427" s="4"/>
      <c r="M35427" s="4"/>
    </row>
    <row r="35428" spans="2:13" x14ac:dyDescent="0.25">
      <c r="B35428" s="3">
        <v>10028</v>
      </c>
      <c r="C35428" s="3">
        <v>0</v>
      </c>
      <c r="G35428" s="4"/>
      <c r="H35428" s="4"/>
      <c r="I35428" s="4"/>
      <c r="J35428" s="4"/>
      <c r="K35428" s="4"/>
      <c r="L35428" s="4"/>
      <c r="M35428" s="4"/>
    </row>
    <row r="35429" spans="2:13" x14ac:dyDescent="0.25">
      <c r="B35429" s="3">
        <v>11019</v>
      </c>
      <c r="C35429" s="3">
        <v>0</v>
      </c>
      <c r="G35429" s="4"/>
      <c r="H35429" s="4"/>
      <c r="I35429" s="4"/>
      <c r="J35429" s="4"/>
      <c r="K35429" s="4"/>
      <c r="L35429" s="4"/>
      <c r="M35429" s="4"/>
    </row>
    <row r="35430" spans="2:13" x14ac:dyDescent="0.25">
      <c r="B35430" s="3">
        <v>11020</v>
      </c>
      <c r="C35430" s="3">
        <v>0</v>
      </c>
      <c r="G35430" s="4"/>
      <c r="H35430" s="4"/>
      <c r="I35430" s="4"/>
      <c r="J35430" s="4"/>
      <c r="K35430" s="4"/>
      <c r="L35430" s="4"/>
      <c r="M35430" s="4"/>
    </row>
    <row r="35431" spans="2:13" x14ac:dyDescent="0.25">
      <c r="B35431" s="3">
        <v>11021</v>
      </c>
      <c r="C35431" s="3">
        <v>0</v>
      </c>
      <c r="G35431" s="4"/>
      <c r="H35431" s="4"/>
      <c r="I35431" s="4"/>
      <c r="J35431" s="4"/>
      <c r="K35431" s="4"/>
      <c r="L35431" s="4"/>
      <c r="M35431" s="4"/>
    </row>
    <row r="35432" spans="2:13" x14ac:dyDescent="0.25">
      <c r="B35432" s="3">
        <v>11022</v>
      </c>
      <c r="C35432" s="3">
        <v>0</v>
      </c>
      <c r="G35432" s="4"/>
      <c r="H35432" s="4"/>
      <c r="I35432" s="4"/>
      <c r="J35432" s="4"/>
      <c r="K35432" s="4"/>
      <c r="L35432" s="4"/>
      <c r="M35432" s="4"/>
    </row>
    <row r="35433" spans="2:13" x14ac:dyDescent="0.25">
      <c r="B35433" s="3">
        <v>11023</v>
      </c>
      <c r="C35433" s="3">
        <v>0</v>
      </c>
      <c r="G35433" s="4"/>
      <c r="H35433" s="4"/>
      <c r="I35433" s="4"/>
      <c r="J35433" s="4"/>
      <c r="K35433" s="4"/>
      <c r="L35433" s="4"/>
      <c r="M35433" s="4"/>
    </row>
    <row r="35434" spans="2:13" x14ac:dyDescent="0.25">
      <c r="B35434" s="3">
        <v>11024</v>
      </c>
      <c r="C35434" s="3">
        <v>0</v>
      </c>
      <c r="G35434" s="4"/>
      <c r="H35434" s="4"/>
      <c r="I35434" s="4"/>
      <c r="J35434" s="4"/>
      <c r="K35434" s="4"/>
      <c r="L35434" s="4"/>
      <c r="M35434" s="4"/>
    </row>
    <row r="35435" spans="2:13" x14ac:dyDescent="0.25">
      <c r="B35435" s="3">
        <v>11025</v>
      </c>
      <c r="C35435" s="3">
        <v>0</v>
      </c>
      <c r="G35435" s="4"/>
      <c r="H35435" s="4"/>
      <c r="I35435" s="4"/>
      <c r="J35435" s="4"/>
      <c r="K35435" s="4"/>
      <c r="L35435" s="4"/>
      <c r="M35435" s="4"/>
    </row>
    <row r="35436" spans="2:13" x14ac:dyDescent="0.25">
      <c r="B35436" s="3">
        <v>11026</v>
      </c>
      <c r="C35436" s="3">
        <v>0</v>
      </c>
      <c r="G35436" s="4"/>
      <c r="H35436" s="4"/>
      <c r="I35436" s="4"/>
      <c r="J35436" s="4"/>
      <c r="K35436" s="4"/>
      <c r="L35436" s="4"/>
      <c r="M35436" s="4"/>
    </row>
    <row r="35437" spans="2:13" x14ac:dyDescent="0.25">
      <c r="B35437" s="3">
        <v>11027</v>
      </c>
      <c r="C35437" s="3">
        <v>0</v>
      </c>
      <c r="G35437" s="4"/>
      <c r="H35437" s="4"/>
      <c r="I35437" s="4"/>
      <c r="J35437" s="4"/>
      <c r="K35437" s="4"/>
      <c r="L35437" s="4"/>
      <c r="M35437" s="4"/>
    </row>
    <row r="35438" spans="2:13" x14ac:dyDescent="0.25">
      <c r="B35438" s="3">
        <v>11028</v>
      </c>
      <c r="C35438" s="3">
        <v>0</v>
      </c>
      <c r="G35438" s="4"/>
      <c r="H35438" s="4"/>
      <c r="I35438" s="4"/>
      <c r="J35438" s="4"/>
      <c r="K35438" s="4"/>
      <c r="L35438" s="4"/>
      <c r="M35438" s="4"/>
    </row>
    <row r="35439" spans="2:13" x14ac:dyDescent="0.25">
      <c r="B35439" s="3">
        <v>11029</v>
      </c>
      <c r="C35439" s="3">
        <v>0</v>
      </c>
      <c r="G35439" s="4"/>
      <c r="H35439" s="4"/>
      <c r="I35439" s="4"/>
      <c r="J35439" s="4"/>
      <c r="K35439" s="4"/>
      <c r="L35439" s="4"/>
      <c r="M35439" s="4"/>
    </row>
    <row r="35440" spans="2:13" x14ac:dyDescent="0.25">
      <c r="B35440" s="3">
        <v>11030</v>
      </c>
      <c r="C35440" s="3">
        <v>0</v>
      </c>
      <c r="G35440" s="4"/>
      <c r="H35440" s="4"/>
      <c r="I35440" s="4"/>
      <c r="J35440" s="4"/>
      <c r="K35440" s="4"/>
      <c r="L35440" s="4"/>
      <c r="M35440" s="4"/>
    </row>
    <row r="35441" spans="2:13" x14ac:dyDescent="0.25">
      <c r="B35441" s="3">
        <v>11031</v>
      </c>
      <c r="C35441" s="3">
        <v>0</v>
      </c>
      <c r="G35441" s="4"/>
      <c r="H35441" s="4"/>
      <c r="I35441" s="4"/>
      <c r="J35441" s="4"/>
      <c r="K35441" s="4"/>
      <c r="L35441" s="4"/>
      <c r="M35441" s="4"/>
    </row>
    <row r="35442" spans="2:13" x14ac:dyDescent="0.25">
      <c r="B35442" s="3">
        <v>11032</v>
      </c>
      <c r="C35442" s="3">
        <v>0</v>
      </c>
      <c r="G35442" s="4"/>
      <c r="H35442" s="4"/>
      <c r="I35442" s="4"/>
      <c r="J35442" s="4"/>
      <c r="K35442" s="4"/>
      <c r="L35442" s="4"/>
      <c r="M35442" s="4"/>
    </row>
    <row r="35443" spans="2:13" x14ac:dyDescent="0.25">
      <c r="B35443" s="3">
        <v>11033</v>
      </c>
      <c r="C35443" s="3">
        <v>0</v>
      </c>
      <c r="G35443" s="4"/>
      <c r="H35443" s="4"/>
      <c r="I35443" s="4"/>
      <c r="J35443" s="4"/>
      <c r="K35443" s="4"/>
      <c r="L35443" s="4"/>
      <c r="M35443" s="4"/>
    </row>
    <row r="35444" spans="2:13" x14ac:dyDescent="0.25">
      <c r="B35444" s="3">
        <v>11034</v>
      </c>
      <c r="C35444" s="3">
        <v>0</v>
      </c>
      <c r="G35444" s="4"/>
      <c r="H35444" s="4"/>
      <c r="I35444" s="4"/>
      <c r="J35444" s="4"/>
      <c r="K35444" s="4"/>
      <c r="L35444" s="4"/>
      <c r="M35444" s="4"/>
    </row>
    <row r="35445" spans="2:13" x14ac:dyDescent="0.25">
      <c r="B35445" s="3">
        <v>11035</v>
      </c>
      <c r="C35445" s="3">
        <v>0</v>
      </c>
      <c r="G35445" s="4"/>
      <c r="H35445" s="4"/>
      <c r="I35445" s="4"/>
      <c r="J35445" s="4"/>
      <c r="K35445" s="4"/>
      <c r="L35445" s="4"/>
      <c r="M35445" s="4"/>
    </row>
    <row r="35446" spans="2:13" x14ac:dyDescent="0.25">
      <c r="B35446" s="3">
        <v>12020</v>
      </c>
      <c r="C35446" s="3">
        <v>0</v>
      </c>
      <c r="G35446" s="4"/>
      <c r="H35446" s="4"/>
      <c r="I35446" s="4"/>
      <c r="J35446" s="4"/>
      <c r="K35446" s="4"/>
      <c r="L35446" s="4"/>
      <c r="M35446" s="4"/>
    </row>
    <row r="35447" spans="2:13" x14ac:dyDescent="0.25">
      <c r="B35447" s="3">
        <v>12021</v>
      </c>
      <c r="C35447" s="3">
        <v>0</v>
      </c>
      <c r="G35447" s="4"/>
      <c r="H35447" s="4"/>
      <c r="I35447" s="4"/>
      <c r="J35447" s="4"/>
      <c r="K35447" s="4"/>
      <c r="L35447" s="4"/>
      <c r="M35447" s="4"/>
    </row>
    <row r="35448" spans="2:13" x14ac:dyDescent="0.25">
      <c r="B35448" s="3">
        <v>12022</v>
      </c>
      <c r="C35448" s="3">
        <v>0</v>
      </c>
      <c r="G35448" s="4"/>
      <c r="H35448" s="4"/>
      <c r="I35448" s="4"/>
      <c r="J35448" s="4"/>
      <c r="K35448" s="4"/>
      <c r="L35448" s="4"/>
      <c r="M35448" s="4"/>
    </row>
    <row r="35449" spans="2:13" x14ac:dyDescent="0.25">
      <c r="B35449" s="3">
        <v>12023</v>
      </c>
      <c r="C35449" s="3">
        <v>0</v>
      </c>
      <c r="G35449" s="4"/>
      <c r="H35449" s="4"/>
      <c r="I35449" s="4"/>
      <c r="J35449" s="4"/>
      <c r="K35449" s="4"/>
      <c r="L35449" s="4"/>
      <c r="M35449" s="4"/>
    </row>
    <row r="35450" spans="2:13" x14ac:dyDescent="0.25">
      <c r="B35450" s="3">
        <v>12024</v>
      </c>
      <c r="C35450" s="3">
        <v>0</v>
      </c>
      <c r="G35450" s="4"/>
      <c r="H35450" s="4"/>
      <c r="I35450" s="4"/>
      <c r="J35450" s="4"/>
      <c r="K35450" s="4"/>
      <c r="L35450" s="4"/>
      <c r="M35450" s="4"/>
    </row>
    <row r="35451" spans="2:13" x14ac:dyDescent="0.25">
      <c r="B35451" s="3">
        <v>12025</v>
      </c>
      <c r="C35451" s="3">
        <v>0</v>
      </c>
      <c r="G35451" s="4"/>
      <c r="H35451" s="4"/>
      <c r="I35451" s="4"/>
      <c r="J35451" s="4"/>
      <c r="K35451" s="4"/>
      <c r="L35451" s="4"/>
      <c r="M35451" s="4"/>
    </row>
    <row r="35452" spans="2:13" x14ac:dyDescent="0.25">
      <c r="B35452" s="3">
        <v>12026</v>
      </c>
      <c r="C35452" s="3">
        <v>0</v>
      </c>
      <c r="G35452" s="4"/>
      <c r="H35452" s="4"/>
      <c r="I35452" s="4"/>
      <c r="J35452" s="4"/>
      <c r="K35452" s="4"/>
      <c r="L35452" s="4"/>
      <c r="M35452" s="4"/>
    </row>
    <row r="35453" spans="2:13" x14ac:dyDescent="0.25">
      <c r="B35453" s="3">
        <v>12027</v>
      </c>
      <c r="C35453" s="3">
        <v>0</v>
      </c>
      <c r="G35453" s="4"/>
      <c r="H35453" s="4"/>
      <c r="I35453" s="4"/>
      <c r="J35453" s="4"/>
      <c r="K35453" s="4"/>
      <c r="L35453" s="4"/>
      <c r="M35453" s="4"/>
    </row>
    <row r="35454" spans="2:13" x14ac:dyDescent="0.25">
      <c r="B35454" s="3">
        <v>12028</v>
      </c>
      <c r="C35454" s="3">
        <v>0</v>
      </c>
      <c r="G35454" s="4"/>
      <c r="H35454" s="4"/>
      <c r="I35454" s="4"/>
      <c r="J35454" s="4"/>
      <c r="K35454" s="4"/>
      <c r="L35454" s="4"/>
      <c r="M35454" s="4"/>
    </row>
    <row r="35455" spans="2:13" x14ac:dyDescent="0.25">
      <c r="B35455" s="3">
        <v>12029</v>
      </c>
      <c r="C35455" s="3">
        <v>0</v>
      </c>
      <c r="G35455" s="4"/>
      <c r="H35455" s="4"/>
      <c r="I35455" s="4"/>
      <c r="J35455" s="4"/>
      <c r="K35455" s="4"/>
      <c r="L35455" s="4"/>
      <c r="M35455" s="4"/>
    </row>
    <row r="35456" spans="2:13" x14ac:dyDescent="0.25">
      <c r="B35456" s="3">
        <v>12030</v>
      </c>
      <c r="C35456" s="3">
        <v>0</v>
      </c>
      <c r="G35456" s="4"/>
      <c r="H35456" s="4"/>
      <c r="I35456" s="4"/>
      <c r="J35456" s="4"/>
      <c r="K35456" s="4"/>
      <c r="L35456" s="4"/>
      <c r="M35456" s="4"/>
    </row>
    <row r="35457" spans="2:13" x14ac:dyDescent="0.25">
      <c r="B35457" s="3">
        <v>12031</v>
      </c>
      <c r="C35457" s="3">
        <v>0</v>
      </c>
      <c r="G35457" s="4"/>
      <c r="H35457" s="4"/>
      <c r="I35457" s="4"/>
      <c r="J35457" s="4"/>
      <c r="K35457" s="4"/>
      <c r="L35457" s="4"/>
      <c r="M35457" s="4"/>
    </row>
    <row r="35458" spans="2:13" x14ac:dyDescent="0.25">
      <c r="B35458" s="3">
        <v>12032</v>
      </c>
      <c r="C35458" s="3">
        <v>0</v>
      </c>
      <c r="G35458" s="4"/>
      <c r="H35458" s="4"/>
      <c r="I35458" s="4"/>
      <c r="J35458" s="4"/>
      <c r="K35458" s="4"/>
      <c r="L35458" s="4"/>
      <c r="M35458" s="4"/>
    </row>
    <row r="35459" spans="2:13" x14ac:dyDescent="0.25">
      <c r="B35459" s="3">
        <v>12033</v>
      </c>
      <c r="C35459" s="3">
        <v>0</v>
      </c>
      <c r="G35459" s="4"/>
      <c r="H35459" s="4"/>
      <c r="I35459" s="4"/>
      <c r="J35459" s="4"/>
      <c r="K35459" s="4"/>
      <c r="L35459" s="4"/>
      <c r="M35459" s="4"/>
    </row>
    <row r="35460" spans="2:13" x14ac:dyDescent="0.25">
      <c r="B35460" s="3">
        <v>12034</v>
      </c>
      <c r="C35460" s="3">
        <v>0</v>
      </c>
      <c r="G35460" s="4"/>
      <c r="H35460" s="4"/>
      <c r="I35460" s="4"/>
      <c r="J35460" s="4"/>
      <c r="K35460" s="4"/>
      <c r="L35460" s="4"/>
      <c r="M35460" s="4"/>
    </row>
    <row r="35461" spans="2:13" x14ac:dyDescent="0.25">
      <c r="B35461" s="3">
        <v>13022</v>
      </c>
      <c r="C35461" s="3">
        <v>0</v>
      </c>
      <c r="G35461" s="4"/>
      <c r="H35461" s="4"/>
      <c r="I35461" s="4"/>
      <c r="J35461" s="4"/>
      <c r="K35461" s="4"/>
      <c r="L35461" s="4"/>
      <c r="M35461" s="4"/>
    </row>
    <row r="35462" spans="2:13" x14ac:dyDescent="0.25">
      <c r="B35462" s="3">
        <v>13023</v>
      </c>
      <c r="C35462" s="3">
        <v>0</v>
      </c>
      <c r="G35462" s="4"/>
      <c r="H35462" s="4"/>
      <c r="I35462" s="4"/>
      <c r="J35462" s="4"/>
      <c r="K35462" s="4"/>
      <c r="L35462" s="4"/>
      <c r="M35462" s="4"/>
    </row>
    <row r="35463" spans="2:13" x14ac:dyDescent="0.25">
      <c r="B35463" s="3">
        <v>13024</v>
      </c>
      <c r="C35463" s="3">
        <v>0</v>
      </c>
      <c r="G35463" s="4"/>
      <c r="H35463" s="4"/>
      <c r="I35463" s="4"/>
      <c r="J35463" s="4"/>
      <c r="K35463" s="4"/>
      <c r="L35463" s="4"/>
      <c r="M35463" s="4"/>
    </row>
    <row r="35464" spans="2:13" x14ac:dyDescent="0.25">
      <c r="B35464" s="3">
        <v>13025</v>
      </c>
      <c r="C35464" s="3">
        <v>0</v>
      </c>
      <c r="G35464" s="4"/>
      <c r="H35464" s="4"/>
      <c r="I35464" s="4"/>
      <c r="J35464" s="4"/>
      <c r="K35464" s="4"/>
      <c r="L35464" s="4"/>
      <c r="M35464" s="4"/>
    </row>
    <row r="35465" spans="2:13" x14ac:dyDescent="0.25">
      <c r="B35465" s="3">
        <v>13026</v>
      </c>
      <c r="C35465" s="3">
        <v>0</v>
      </c>
      <c r="G35465" s="4"/>
      <c r="H35465" s="4"/>
      <c r="I35465" s="4"/>
      <c r="J35465" s="4"/>
      <c r="K35465" s="4"/>
      <c r="L35465" s="4"/>
      <c r="M35465" s="4"/>
    </row>
    <row r="35466" spans="2:13" x14ac:dyDescent="0.25">
      <c r="B35466" s="3">
        <v>13027</v>
      </c>
      <c r="C35466" s="3">
        <v>0</v>
      </c>
      <c r="G35466" s="4"/>
      <c r="H35466" s="4"/>
      <c r="I35466" s="4"/>
      <c r="J35466" s="4"/>
      <c r="K35466" s="4"/>
      <c r="L35466" s="4"/>
      <c r="M35466" s="4"/>
    </row>
    <row r="35467" spans="2:13" x14ac:dyDescent="0.25">
      <c r="B35467" s="3">
        <v>13028</v>
      </c>
      <c r="C35467" s="3">
        <v>0</v>
      </c>
      <c r="G35467" s="4"/>
      <c r="H35467" s="4"/>
      <c r="I35467" s="4"/>
      <c r="J35467" s="4"/>
      <c r="K35467" s="4"/>
      <c r="L35467" s="4"/>
      <c r="M35467" s="4"/>
    </row>
    <row r="35468" spans="2:13" x14ac:dyDescent="0.25">
      <c r="B35468" s="3">
        <v>13029</v>
      </c>
      <c r="C35468" s="3">
        <v>0</v>
      </c>
      <c r="G35468" s="4"/>
      <c r="H35468" s="4"/>
      <c r="I35468" s="4"/>
      <c r="J35468" s="4"/>
      <c r="K35468" s="4"/>
      <c r="L35468" s="4"/>
      <c r="M35468" s="4"/>
    </row>
    <row r="35469" spans="2:13" x14ac:dyDescent="0.25">
      <c r="B35469" s="3">
        <v>13030</v>
      </c>
      <c r="C35469" s="3">
        <v>0</v>
      </c>
      <c r="G35469" s="4"/>
      <c r="H35469" s="4"/>
      <c r="I35469" s="4"/>
      <c r="J35469" s="4"/>
      <c r="K35469" s="4"/>
      <c r="L35469" s="4"/>
      <c r="M35469" s="4"/>
    </row>
    <row r="35470" spans="2:13" x14ac:dyDescent="0.25">
      <c r="B35470" s="3">
        <v>13031</v>
      </c>
      <c r="C35470" s="3">
        <v>0</v>
      </c>
      <c r="G35470" s="4"/>
      <c r="H35470" s="4"/>
      <c r="I35470" s="4"/>
      <c r="J35470" s="4"/>
      <c r="K35470" s="4"/>
      <c r="L35470" s="4"/>
      <c r="M35470" s="4"/>
    </row>
    <row r="35471" spans="2:13" x14ac:dyDescent="0.25">
      <c r="B35471" s="3">
        <v>13032</v>
      </c>
      <c r="C35471" s="3">
        <v>0</v>
      </c>
      <c r="G35471" s="4"/>
      <c r="H35471" s="4"/>
      <c r="I35471" s="4"/>
      <c r="J35471" s="4"/>
      <c r="K35471" s="4"/>
      <c r="L35471" s="4"/>
      <c r="M35471" s="4"/>
    </row>
    <row r="35472" spans="2:13" x14ac:dyDescent="0.25">
      <c r="B35472" s="3">
        <v>13033</v>
      </c>
      <c r="C35472" s="3">
        <v>0</v>
      </c>
      <c r="G35472" s="4"/>
      <c r="H35472" s="4"/>
      <c r="I35472" s="4"/>
      <c r="J35472" s="4"/>
      <c r="K35472" s="4"/>
      <c r="L35472" s="4"/>
      <c r="M35472" s="4"/>
    </row>
    <row r="35473" spans="2:13" x14ac:dyDescent="0.25">
      <c r="B35473" s="3">
        <v>13034</v>
      </c>
      <c r="C35473" s="3">
        <v>0</v>
      </c>
      <c r="G35473" s="4"/>
      <c r="H35473" s="4"/>
      <c r="I35473" s="4"/>
      <c r="J35473" s="4"/>
      <c r="K35473" s="4"/>
      <c r="L35473" s="4"/>
      <c r="M35473" s="4"/>
    </row>
    <row r="35474" spans="2:13" x14ac:dyDescent="0.25">
      <c r="B35474" s="3">
        <v>13035</v>
      </c>
      <c r="C35474" s="3">
        <v>0</v>
      </c>
      <c r="G35474" s="4"/>
      <c r="H35474" s="4"/>
      <c r="I35474" s="4"/>
      <c r="J35474" s="4"/>
      <c r="K35474" s="4"/>
      <c r="L35474" s="4"/>
      <c r="M35474" s="4"/>
    </row>
    <row r="35475" spans="2:13" x14ac:dyDescent="0.25">
      <c r="B35475" s="3">
        <v>14024</v>
      </c>
      <c r="C35475" s="3">
        <v>0</v>
      </c>
      <c r="G35475" s="4"/>
      <c r="H35475" s="4"/>
      <c r="I35475" s="4"/>
      <c r="J35475" s="4"/>
      <c r="K35475" s="4"/>
      <c r="L35475" s="4"/>
      <c r="M35475" s="4"/>
    </row>
    <row r="35476" spans="2:13" x14ac:dyDescent="0.25">
      <c r="B35476" s="3">
        <v>14025</v>
      </c>
      <c r="C35476" s="3">
        <v>0</v>
      </c>
      <c r="G35476" s="4"/>
      <c r="H35476" s="4"/>
      <c r="I35476" s="4"/>
      <c r="J35476" s="4"/>
      <c r="K35476" s="4"/>
      <c r="L35476" s="4"/>
      <c r="M35476" s="4"/>
    </row>
    <row r="35477" spans="2:13" x14ac:dyDescent="0.25">
      <c r="B35477" s="3">
        <v>14026</v>
      </c>
      <c r="C35477" s="3">
        <v>0</v>
      </c>
      <c r="G35477" s="4"/>
      <c r="H35477" s="4"/>
      <c r="I35477" s="4"/>
      <c r="J35477" s="4"/>
      <c r="K35477" s="4"/>
      <c r="L35477" s="4"/>
      <c r="M35477" s="4"/>
    </row>
    <row r="35478" spans="2:13" x14ac:dyDescent="0.25">
      <c r="B35478" s="3">
        <v>14027</v>
      </c>
      <c r="C35478" s="3">
        <v>0</v>
      </c>
      <c r="G35478" s="4"/>
      <c r="H35478" s="4"/>
      <c r="I35478" s="4"/>
      <c r="J35478" s="4"/>
      <c r="K35478" s="4"/>
      <c r="L35478" s="4"/>
      <c r="M35478" s="4"/>
    </row>
    <row r="35479" spans="2:13" x14ac:dyDescent="0.25">
      <c r="B35479" s="3">
        <v>14028</v>
      </c>
      <c r="C35479" s="3">
        <v>0</v>
      </c>
      <c r="G35479" s="4"/>
      <c r="H35479" s="4"/>
      <c r="I35479" s="4"/>
      <c r="J35479" s="4"/>
      <c r="K35479" s="4"/>
      <c r="L35479" s="4"/>
      <c r="M35479" s="4"/>
    </row>
    <row r="35480" spans="2:13" x14ac:dyDescent="0.25">
      <c r="B35480" s="3">
        <v>14029</v>
      </c>
      <c r="C35480" s="3">
        <v>0</v>
      </c>
      <c r="G35480" s="4"/>
      <c r="H35480" s="4"/>
      <c r="I35480" s="4"/>
      <c r="J35480" s="4"/>
      <c r="K35480" s="4"/>
      <c r="L35480" s="4"/>
      <c r="M35480" s="4"/>
    </row>
    <row r="35481" spans="2:13" x14ac:dyDescent="0.25">
      <c r="B35481" s="3">
        <v>14030</v>
      </c>
      <c r="C35481" s="3">
        <v>0</v>
      </c>
      <c r="G35481" s="4"/>
      <c r="H35481" s="4"/>
      <c r="I35481" s="4"/>
      <c r="J35481" s="4"/>
      <c r="K35481" s="4"/>
      <c r="L35481" s="4"/>
      <c r="M35481" s="4"/>
    </row>
    <row r="35482" spans="2:13" x14ac:dyDescent="0.25">
      <c r="B35482" s="3">
        <v>14031</v>
      </c>
      <c r="C35482" s="3">
        <v>0</v>
      </c>
      <c r="G35482" s="4"/>
      <c r="H35482" s="4"/>
      <c r="I35482" s="4"/>
      <c r="J35482" s="4"/>
      <c r="K35482" s="4"/>
      <c r="L35482" s="4"/>
      <c r="M35482" s="4"/>
    </row>
    <row r="35483" spans="2:13" x14ac:dyDescent="0.25">
      <c r="B35483" s="3">
        <v>14032</v>
      </c>
      <c r="C35483" s="3">
        <v>0</v>
      </c>
      <c r="G35483" s="4"/>
      <c r="H35483" s="4"/>
      <c r="I35483" s="4"/>
      <c r="J35483" s="4"/>
      <c r="K35483" s="4"/>
      <c r="L35483" s="4"/>
      <c r="M35483" s="4"/>
    </row>
    <row r="35484" spans="2:13" x14ac:dyDescent="0.25">
      <c r="B35484" s="3">
        <v>14033</v>
      </c>
      <c r="C35484" s="3">
        <v>0</v>
      </c>
      <c r="G35484" s="4"/>
      <c r="H35484" s="4"/>
      <c r="I35484" s="4"/>
      <c r="J35484" s="4"/>
      <c r="K35484" s="4"/>
      <c r="L35484" s="4"/>
      <c r="M35484" s="4"/>
    </row>
    <row r="35485" spans="2:13" x14ac:dyDescent="0.25">
      <c r="B35485" s="3">
        <v>14034</v>
      </c>
      <c r="C35485" s="3">
        <v>0</v>
      </c>
      <c r="G35485" s="4"/>
      <c r="H35485" s="4"/>
      <c r="I35485" s="4"/>
      <c r="J35485" s="4"/>
      <c r="K35485" s="4"/>
      <c r="L35485" s="4"/>
      <c r="M35485" s="4"/>
    </row>
    <row r="35486" spans="2:13" x14ac:dyDescent="0.25">
      <c r="B35486" s="3">
        <v>14035</v>
      </c>
      <c r="C35486" s="3">
        <v>0</v>
      </c>
      <c r="G35486" s="4"/>
      <c r="H35486" s="4"/>
      <c r="I35486" s="4"/>
      <c r="J35486" s="4"/>
      <c r="K35486" s="4"/>
      <c r="L35486" s="4"/>
      <c r="M35486" s="4"/>
    </row>
    <row r="35487" spans="2:13" x14ac:dyDescent="0.25">
      <c r="B35487" s="3">
        <v>14036</v>
      </c>
      <c r="C35487" s="3">
        <v>0</v>
      </c>
      <c r="G35487" s="4"/>
      <c r="H35487" s="4"/>
      <c r="I35487" s="4"/>
      <c r="J35487" s="4"/>
      <c r="K35487" s="4"/>
      <c r="L35487" s="4"/>
      <c r="M35487" s="4"/>
    </row>
    <row r="35488" spans="2:13" x14ac:dyDescent="0.25">
      <c r="B35488" s="3">
        <v>14037</v>
      </c>
      <c r="C35488" s="3">
        <v>0</v>
      </c>
      <c r="G35488" s="4"/>
      <c r="H35488" s="4"/>
      <c r="I35488" s="4"/>
      <c r="J35488" s="4"/>
      <c r="K35488" s="4"/>
      <c r="L35488" s="4"/>
      <c r="M35488" s="4"/>
    </row>
    <row r="35489" spans="2:13" x14ac:dyDescent="0.25">
      <c r="B35489" s="3">
        <v>14038</v>
      </c>
      <c r="C35489" s="3">
        <v>0</v>
      </c>
      <c r="G35489" s="4"/>
      <c r="H35489" s="4"/>
      <c r="I35489" s="4"/>
      <c r="J35489" s="4"/>
      <c r="K35489" s="4"/>
      <c r="L35489" s="4"/>
      <c r="M35489" s="4"/>
    </row>
    <row r="35490" spans="2:13" x14ac:dyDescent="0.25">
      <c r="B35490" s="3">
        <v>14039</v>
      </c>
      <c r="C35490" s="3">
        <v>0</v>
      </c>
      <c r="G35490" s="4"/>
      <c r="H35490" s="4"/>
      <c r="I35490" s="4"/>
      <c r="J35490" s="4"/>
      <c r="K35490" s="4"/>
      <c r="L35490" s="4"/>
      <c r="M35490" s="4"/>
    </row>
    <row r="35491" spans="2:13" x14ac:dyDescent="0.25">
      <c r="B35491" s="3">
        <v>15026</v>
      </c>
      <c r="C35491" s="3">
        <v>0</v>
      </c>
      <c r="G35491" s="4"/>
      <c r="H35491" s="4"/>
      <c r="I35491" s="4"/>
      <c r="J35491" s="4"/>
      <c r="K35491" s="4"/>
      <c r="L35491" s="4"/>
      <c r="M35491" s="4"/>
    </row>
    <row r="35492" spans="2:13" x14ac:dyDescent="0.25">
      <c r="B35492" s="3">
        <v>15027</v>
      </c>
      <c r="C35492" s="3">
        <v>0</v>
      </c>
      <c r="G35492" s="4"/>
      <c r="H35492" s="4"/>
      <c r="I35492" s="4"/>
      <c r="J35492" s="4"/>
      <c r="K35492" s="4"/>
      <c r="L35492" s="4"/>
      <c r="M35492" s="4"/>
    </row>
    <row r="35493" spans="2:13" x14ac:dyDescent="0.25">
      <c r="B35493" s="3">
        <v>15028</v>
      </c>
      <c r="C35493" s="3">
        <v>0</v>
      </c>
      <c r="G35493" s="4"/>
      <c r="H35493" s="4"/>
      <c r="I35493" s="4"/>
      <c r="J35493" s="4"/>
      <c r="K35493" s="4"/>
      <c r="L35493" s="4"/>
      <c r="M35493" s="4"/>
    </row>
    <row r="35494" spans="2:13" x14ac:dyDescent="0.25">
      <c r="B35494" s="3">
        <v>15029</v>
      </c>
      <c r="C35494" s="3">
        <v>0</v>
      </c>
      <c r="G35494" s="4"/>
      <c r="H35494" s="4"/>
      <c r="I35494" s="4"/>
      <c r="J35494" s="4"/>
      <c r="K35494" s="4"/>
      <c r="L35494" s="4"/>
      <c r="M35494" s="4"/>
    </row>
    <row r="35495" spans="2:13" x14ac:dyDescent="0.25">
      <c r="B35495" s="3">
        <v>15030</v>
      </c>
      <c r="C35495" s="3">
        <v>0</v>
      </c>
      <c r="G35495" s="4"/>
      <c r="H35495" s="4"/>
      <c r="I35495" s="4"/>
      <c r="J35495" s="4"/>
      <c r="K35495" s="4"/>
      <c r="L35495" s="4"/>
      <c r="M35495" s="4"/>
    </row>
    <row r="35496" spans="2:13" x14ac:dyDescent="0.25">
      <c r="B35496" s="3">
        <v>15031</v>
      </c>
      <c r="C35496" s="3">
        <v>0</v>
      </c>
      <c r="G35496" s="4"/>
      <c r="H35496" s="4"/>
      <c r="I35496" s="4"/>
      <c r="J35496" s="4"/>
      <c r="K35496" s="4"/>
      <c r="L35496" s="4"/>
      <c r="M35496" s="4"/>
    </row>
    <row r="35497" spans="2:13" x14ac:dyDescent="0.25">
      <c r="B35497" s="3">
        <v>15032</v>
      </c>
      <c r="C35497" s="3">
        <v>0</v>
      </c>
      <c r="G35497" s="4"/>
      <c r="H35497" s="4"/>
      <c r="I35497" s="4"/>
      <c r="J35497" s="4"/>
      <c r="K35497" s="4"/>
      <c r="L35497" s="4"/>
      <c r="M35497" s="4"/>
    </row>
    <row r="35498" spans="2:13" x14ac:dyDescent="0.25">
      <c r="B35498" s="3">
        <v>15033</v>
      </c>
      <c r="C35498" s="3">
        <v>0</v>
      </c>
      <c r="G35498" s="4"/>
      <c r="H35498" s="4"/>
      <c r="I35498" s="4"/>
      <c r="J35498" s="4"/>
      <c r="K35498" s="4"/>
      <c r="L35498" s="4"/>
      <c r="M35498" s="4"/>
    </row>
    <row r="35499" spans="2:13" x14ac:dyDescent="0.25">
      <c r="B35499" s="3">
        <v>15034</v>
      </c>
      <c r="C35499" s="3">
        <v>0</v>
      </c>
      <c r="G35499" s="4"/>
      <c r="H35499" s="4"/>
      <c r="I35499" s="4"/>
      <c r="J35499" s="4"/>
      <c r="K35499" s="4"/>
      <c r="L35499" s="4"/>
      <c r="M35499" s="4"/>
    </row>
    <row r="35500" spans="2:13" x14ac:dyDescent="0.25">
      <c r="B35500" s="3">
        <v>15035</v>
      </c>
      <c r="C35500" s="3">
        <v>0</v>
      </c>
      <c r="G35500" s="4"/>
      <c r="H35500" s="4"/>
      <c r="I35500" s="4"/>
      <c r="J35500" s="4"/>
      <c r="K35500" s="4"/>
      <c r="L35500" s="4"/>
      <c r="M35500" s="4"/>
    </row>
    <row r="35501" spans="2:13" x14ac:dyDescent="0.25">
      <c r="B35501" s="3">
        <v>15036</v>
      </c>
      <c r="C35501" s="3">
        <v>0</v>
      </c>
      <c r="G35501" s="4"/>
      <c r="H35501" s="4"/>
      <c r="I35501" s="4"/>
      <c r="J35501" s="4"/>
      <c r="K35501" s="4"/>
      <c r="L35501" s="4"/>
      <c r="M35501" s="4"/>
    </row>
    <row r="35502" spans="2:13" x14ac:dyDescent="0.25">
      <c r="B35502" s="3">
        <v>15037</v>
      </c>
      <c r="C35502" s="3">
        <v>0</v>
      </c>
      <c r="G35502" s="4"/>
      <c r="H35502" s="4"/>
      <c r="I35502" s="4"/>
      <c r="J35502" s="4"/>
      <c r="K35502" s="4"/>
      <c r="L35502" s="4"/>
      <c r="M35502" s="4"/>
    </row>
    <row r="35503" spans="2:13" x14ac:dyDescent="0.25">
      <c r="B35503" s="3">
        <v>15038</v>
      </c>
      <c r="C35503" s="3">
        <v>0</v>
      </c>
      <c r="G35503" s="4"/>
      <c r="H35503" s="4"/>
      <c r="I35503" s="4"/>
      <c r="J35503" s="4"/>
      <c r="K35503" s="4"/>
      <c r="L35503" s="4"/>
      <c r="M35503" s="4"/>
    </row>
    <row r="35504" spans="2:13" x14ac:dyDescent="0.25">
      <c r="B35504" s="3">
        <v>15039</v>
      </c>
      <c r="C35504" s="3">
        <v>0</v>
      </c>
      <c r="G35504" s="4"/>
      <c r="H35504" s="4"/>
      <c r="I35504" s="4"/>
      <c r="J35504" s="4"/>
      <c r="K35504" s="4"/>
      <c r="L35504" s="4"/>
      <c r="M35504" s="4"/>
    </row>
    <row r="35505" spans="2:13" x14ac:dyDescent="0.25">
      <c r="B35505" s="3">
        <v>15040</v>
      </c>
      <c r="C35505" s="3">
        <v>0</v>
      </c>
      <c r="G35505" s="4"/>
      <c r="H35505" s="4"/>
      <c r="I35505" s="4"/>
      <c r="J35505" s="4"/>
      <c r="K35505" s="4"/>
      <c r="L35505" s="4"/>
      <c r="M35505" s="4"/>
    </row>
    <row r="35506" spans="2:13" x14ac:dyDescent="0.25">
      <c r="B35506" s="3">
        <v>15041</v>
      </c>
      <c r="C35506" s="3">
        <v>0</v>
      </c>
      <c r="G35506" s="4"/>
      <c r="H35506" s="4"/>
      <c r="I35506" s="4"/>
      <c r="J35506" s="4"/>
      <c r="K35506" s="4"/>
      <c r="L35506" s="4"/>
      <c r="M35506" s="4"/>
    </row>
    <row r="35507" spans="2:13" x14ac:dyDescent="0.25">
      <c r="B35507" s="3">
        <v>15042</v>
      </c>
      <c r="C35507" s="3">
        <v>0</v>
      </c>
      <c r="G35507" s="4"/>
      <c r="H35507" s="4"/>
      <c r="I35507" s="4"/>
      <c r="J35507" s="4"/>
      <c r="K35507" s="4"/>
      <c r="L35507" s="4"/>
      <c r="M35507" s="4"/>
    </row>
    <row r="35508" spans="2:13" x14ac:dyDescent="0.25">
      <c r="B35508" s="3">
        <v>16029</v>
      </c>
      <c r="C35508" s="3">
        <v>0</v>
      </c>
      <c r="G35508" s="4"/>
      <c r="H35508" s="4"/>
      <c r="I35508" s="4"/>
      <c r="J35508" s="4"/>
      <c r="K35508" s="4"/>
      <c r="L35508" s="4"/>
      <c r="M35508" s="4"/>
    </row>
    <row r="35509" spans="2:13" x14ac:dyDescent="0.25">
      <c r="B35509" s="3">
        <v>16030</v>
      </c>
      <c r="C35509" s="3">
        <v>0</v>
      </c>
      <c r="G35509" s="4"/>
      <c r="H35509" s="4"/>
      <c r="I35509" s="4"/>
      <c r="J35509" s="4"/>
      <c r="K35509" s="4"/>
      <c r="L35509" s="4"/>
      <c r="M35509" s="4"/>
    </row>
    <row r="35510" spans="2:13" x14ac:dyDescent="0.25">
      <c r="B35510" s="3">
        <v>16031</v>
      </c>
      <c r="C35510" s="3">
        <v>0</v>
      </c>
      <c r="G35510" s="4"/>
      <c r="H35510" s="4"/>
      <c r="I35510" s="4"/>
      <c r="J35510" s="4"/>
      <c r="K35510" s="4"/>
      <c r="L35510" s="4"/>
      <c r="M35510" s="4"/>
    </row>
    <row r="35511" spans="2:13" x14ac:dyDescent="0.25">
      <c r="B35511" s="3">
        <v>16032</v>
      </c>
      <c r="C35511" s="3">
        <v>0</v>
      </c>
      <c r="G35511" s="4"/>
      <c r="H35511" s="4"/>
      <c r="I35511" s="4"/>
      <c r="J35511" s="4"/>
      <c r="K35511" s="4"/>
      <c r="L35511" s="4"/>
      <c r="M35511" s="4"/>
    </row>
    <row r="35512" spans="2:13" x14ac:dyDescent="0.25">
      <c r="B35512" s="3">
        <v>16033</v>
      </c>
      <c r="C35512" s="3">
        <v>0</v>
      </c>
      <c r="G35512" s="4"/>
      <c r="H35512" s="4"/>
      <c r="I35512" s="4"/>
      <c r="J35512" s="4"/>
      <c r="K35512" s="4"/>
      <c r="L35512" s="4"/>
      <c r="M35512" s="4"/>
    </row>
    <row r="35513" spans="2:13" x14ac:dyDescent="0.25">
      <c r="B35513" s="3">
        <v>16034</v>
      </c>
      <c r="C35513" s="3">
        <v>0</v>
      </c>
      <c r="G35513" s="4"/>
      <c r="H35513" s="4"/>
      <c r="I35513" s="4"/>
      <c r="J35513" s="4"/>
      <c r="K35513" s="4"/>
      <c r="L35513" s="4"/>
      <c r="M35513" s="4"/>
    </row>
    <row r="35514" spans="2:13" x14ac:dyDescent="0.25">
      <c r="B35514" s="3">
        <v>16035</v>
      </c>
      <c r="C35514" s="3">
        <v>0</v>
      </c>
      <c r="G35514" s="4"/>
      <c r="H35514" s="4"/>
      <c r="I35514" s="4"/>
      <c r="J35514" s="4"/>
      <c r="K35514" s="4"/>
      <c r="L35514" s="4"/>
      <c r="M35514" s="4"/>
    </row>
    <row r="35515" spans="2:13" x14ac:dyDescent="0.25">
      <c r="B35515" s="3">
        <v>16036</v>
      </c>
      <c r="C35515" s="3">
        <v>0</v>
      </c>
      <c r="G35515" s="4"/>
      <c r="H35515" s="4"/>
      <c r="I35515" s="4"/>
      <c r="J35515" s="4"/>
      <c r="K35515" s="4"/>
      <c r="L35515" s="4"/>
      <c r="M35515" s="4"/>
    </row>
    <row r="35516" spans="2:13" x14ac:dyDescent="0.25">
      <c r="B35516" s="3">
        <v>16037</v>
      </c>
      <c r="C35516" s="3">
        <v>0</v>
      </c>
      <c r="G35516" s="4"/>
      <c r="H35516" s="4"/>
      <c r="I35516" s="4"/>
      <c r="J35516" s="4"/>
      <c r="K35516" s="4"/>
      <c r="L35516" s="4"/>
      <c r="M35516" s="4"/>
    </row>
    <row r="35517" spans="2:13" x14ac:dyDescent="0.25">
      <c r="B35517" s="3">
        <v>16038</v>
      </c>
      <c r="C35517" s="3">
        <v>0</v>
      </c>
      <c r="G35517" s="4"/>
      <c r="H35517" s="4"/>
      <c r="I35517" s="4"/>
      <c r="J35517" s="4"/>
      <c r="K35517" s="4"/>
      <c r="L35517" s="4"/>
      <c r="M35517" s="4"/>
    </row>
    <row r="35518" spans="2:13" x14ac:dyDescent="0.25">
      <c r="B35518" s="3">
        <v>16039</v>
      </c>
      <c r="C35518" s="3">
        <v>0</v>
      </c>
      <c r="G35518" s="4"/>
      <c r="H35518" s="4"/>
      <c r="I35518" s="4"/>
      <c r="J35518" s="4"/>
      <c r="K35518" s="4"/>
      <c r="L35518" s="4"/>
      <c r="M35518" s="4"/>
    </row>
    <row r="35519" spans="2:13" x14ac:dyDescent="0.25">
      <c r="B35519" s="3">
        <v>16040</v>
      </c>
      <c r="C35519" s="3">
        <v>0</v>
      </c>
      <c r="G35519" s="4"/>
      <c r="H35519" s="4"/>
      <c r="I35519" s="4"/>
      <c r="J35519" s="4"/>
      <c r="K35519" s="4"/>
      <c r="L35519" s="4"/>
      <c r="M35519" s="4"/>
    </row>
    <row r="35520" spans="2:13" x14ac:dyDescent="0.25">
      <c r="B35520" s="3">
        <v>16041</v>
      </c>
      <c r="C35520" s="3">
        <v>0</v>
      </c>
      <c r="G35520" s="4"/>
      <c r="H35520" s="4"/>
      <c r="I35520" s="4"/>
      <c r="J35520" s="4"/>
      <c r="K35520" s="4"/>
      <c r="L35520" s="4"/>
      <c r="M35520" s="4"/>
    </row>
    <row r="35521" spans="2:13" x14ac:dyDescent="0.25">
      <c r="B35521" s="3">
        <v>16042</v>
      </c>
      <c r="C35521" s="3">
        <v>0</v>
      </c>
      <c r="G35521" s="4"/>
      <c r="H35521" s="4"/>
      <c r="I35521" s="4"/>
      <c r="J35521" s="4"/>
      <c r="K35521" s="4"/>
      <c r="L35521" s="4"/>
      <c r="M35521" s="4"/>
    </row>
    <row r="35522" spans="2:13" x14ac:dyDescent="0.25">
      <c r="B35522" s="3">
        <v>16043</v>
      </c>
      <c r="C35522" s="3">
        <v>0</v>
      </c>
      <c r="G35522" s="4"/>
      <c r="H35522" s="4"/>
      <c r="I35522" s="4"/>
      <c r="J35522" s="4"/>
      <c r="K35522" s="4"/>
      <c r="L35522" s="4"/>
      <c r="M35522" s="4"/>
    </row>
    <row r="35523" spans="2:13" x14ac:dyDescent="0.25">
      <c r="B35523" s="3">
        <v>16044</v>
      </c>
      <c r="C35523" s="3">
        <v>0</v>
      </c>
      <c r="G35523" s="4"/>
      <c r="H35523" s="4"/>
      <c r="I35523" s="4"/>
      <c r="J35523" s="4"/>
      <c r="K35523" s="4"/>
      <c r="L35523" s="4"/>
      <c r="M35523" s="4"/>
    </row>
    <row r="35524" spans="2:13" x14ac:dyDescent="0.25">
      <c r="B35524" s="3">
        <v>17031</v>
      </c>
      <c r="C35524" s="3">
        <v>0</v>
      </c>
      <c r="G35524" s="4"/>
      <c r="H35524" s="4"/>
      <c r="I35524" s="4"/>
      <c r="J35524" s="4"/>
      <c r="K35524" s="4"/>
      <c r="L35524" s="4"/>
      <c r="M35524" s="4"/>
    </row>
    <row r="35525" spans="2:13" x14ac:dyDescent="0.25">
      <c r="B35525" s="3">
        <v>17032</v>
      </c>
      <c r="C35525" s="3">
        <v>0</v>
      </c>
      <c r="G35525" s="4"/>
      <c r="H35525" s="4"/>
      <c r="I35525" s="4"/>
      <c r="J35525" s="4"/>
      <c r="K35525" s="4"/>
      <c r="L35525" s="4"/>
      <c r="M35525" s="4"/>
    </row>
    <row r="35526" spans="2:13" x14ac:dyDescent="0.25">
      <c r="B35526" s="3">
        <v>17033</v>
      </c>
      <c r="C35526" s="3">
        <v>0</v>
      </c>
      <c r="G35526" s="4"/>
      <c r="H35526" s="4"/>
      <c r="I35526" s="4"/>
      <c r="J35526" s="4"/>
      <c r="K35526" s="4"/>
      <c r="L35526" s="4"/>
      <c r="M35526" s="4"/>
    </row>
    <row r="35527" spans="2:13" x14ac:dyDescent="0.25">
      <c r="B35527" s="3">
        <v>17034</v>
      </c>
      <c r="C35527" s="3">
        <v>0</v>
      </c>
      <c r="G35527" s="4"/>
      <c r="H35527" s="4"/>
      <c r="I35527" s="4"/>
      <c r="J35527" s="4"/>
      <c r="K35527" s="4"/>
      <c r="L35527" s="4"/>
      <c r="M35527" s="4"/>
    </row>
    <row r="35528" spans="2:13" x14ac:dyDescent="0.25">
      <c r="B35528" s="3">
        <v>17035</v>
      </c>
      <c r="C35528" s="3">
        <v>0</v>
      </c>
      <c r="G35528" s="4"/>
      <c r="H35528" s="4"/>
      <c r="I35528" s="4"/>
      <c r="J35528" s="4"/>
      <c r="K35528" s="4"/>
      <c r="L35528" s="4"/>
      <c r="M35528" s="4"/>
    </row>
    <row r="35529" spans="2:13" x14ac:dyDescent="0.25">
      <c r="B35529" s="3">
        <v>17036</v>
      </c>
      <c r="C35529" s="3">
        <v>0</v>
      </c>
      <c r="G35529" s="4"/>
      <c r="H35529" s="4"/>
      <c r="I35529" s="4"/>
      <c r="J35529" s="4"/>
      <c r="K35529" s="4"/>
      <c r="L35529" s="4"/>
      <c r="M35529" s="4"/>
    </row>
    <row r="35530" spans="2:13" x14ac:dyDescent="0.25">
      <c r="B35530" s="3">
        <v>17037</v>
      </c>
      <c r="C35530" s="3">
        <v>0</v>
      </c>
      <c r="G35530" s="4"/>
      <c r="H35530" s="4"/>
      <c r="I35530" s="4"/>
      <c r="J35530" s="4"/>
      <c r="K35530" s="4"/>
      <c r="L35530" s="4"/>
      <c r="M35530" s="4"/>
    </row>
    <row r="35531" spans="2:13" x14ac:dyDescent="0.25">
      <c r="B35531" s="3">
        <v>17038</v>
      </c>
      <c r="C35531" s="3">
        <v>0</v>
      </c>
      <c r="G35531" s="4"/>
      <c r="H35531" s="4"/>
      <c r="I35531" s="4"/>
      <c r="J35531" s="4"/>
      <c r="K35531" s="4"/>
      <c r="L35531" s="4"/>
      <c r="M35531" s="4"/>
    </row>
    <row r="35532" spans="2:13" x14ac:dyDescent="0.25">
      <c r="B35532" s="3">
        <v>17039</v>
      </c>
      <c r="C35532" s="3">
        <v>0</v>
      </c>
      <c r="G35532" s="4"/>
      <c r="H35532" s="4"/>
      <c r="I35532" s="4"/>
      <c r="J35532" s="4"/>
      <c r="K35532" s="4"/>
      <c r="L35532" s="4"/>
      <c r="M35532" s="4"/>
    </row>
    <row r="35533" spans="2:13" x14ac:dyDescent="0.25">
      <c r="B35533" s="3">
        <v>17040</v>
      </c>
      <c r="C35533" s="3">
        <v>0</v>
      </c>
      <c r="G35533" s="4"/>
      <c r="H35533" s="4"/>
      <c r="I35533" s="4"/>
      <c r="J35533" s="4"/>
      <c r="K35533" s="4"/>
      <c r="L35533" s="4"/>
      <c r="M35533" s="4"/>
    </row>
    <row r="35534" spans="2:13" x14ac:dyDescent="0.25">
      <c r="B35534" s="3">
        <v>17041</v>
      </c>
      <c r="C35534" s="3">
        <v>0</v>
      </c>
      <c r="G35534" s="4"/>
      <c r="H35534" s="4"/>
      <c r="I35534" s="4"/>
      <c r="J35534" s="4"/>
      <c r="K35534" s="4"/>
      <c r="L35534" s="4"/>
      <c r="M35534" s="4"/>
    </row>
    <row r="35535" spans="2:13" x14ac:dyDescent="0.25">
      <c r="B35535" s="3">
        <v>17042</v>
      </c>
      <c r="C35535" s="3">
        <v>0</v>
      </c>
      <c r="G35535" s="4"/>
      <c r="H35535" s="4"/>
      <c r="I35535" s="4"/>
      <c r="J35535" s="4"/>
      <c r="K35535" s="4"/>
      <c r="L35535" s="4"/>
      <c r="M35535" s="4"/>
    </row>
    <row r="35536" spans="2:13" x14ac:dyDescent="0.25">
      <c r="B35536" s="3">
        <v>17043</v>
      </c>
      <c r="C35536" s="3">
        <v>0</v>
      </c>
      <c r="G35536" s="4"/>
      <c r="H35536" s="4"/>
      <c r="I35536" s="4"/>
      <c r="J35536" s="4"/>
      <c r="K35536" s="4"/>
      <c r="L35536" s="4"/>
      <c r="M35536" s="4"/>
    </row>
    <row r="35537" spans="2:13" x14ac:dyDescent="0.25">
      <c r="B35537" s="3">
        <v>17044</v>
      </c>
      <c r="C35537" s="3">
        <v>0</v>
      </c>
      <c r="G35537" s="4"/>
      <c r="H35537" s="4"/>
      <c r="I35537" s="4"/>
      <c r="J35537" s="4"/>
      <c r="K35537" s="4"/>
      <c r="L35537" s="4"/>
      <c r="M35537" s="4"/>
    </row>
    <row r="35538" spans="2:13" x14ac:dyDescent="0.25">
      <c r="B35538" s="3">
        <v>17045</v>
      </c>
      <c r="C35538" s="3">
        <v>0</v>
      </c>
      <c r="G35538" s="4"/>
      <c r="H35538" s="4"/>
      <c r="I35538" s="4"/>
      <c r="J35538" s="4"/>
      <c r="K35538" s="4"/>
      <c r="L35538" s="4"/>
      <c r="M35538" s="4"/>
    </row>
    <row r="35539" spans="2:13" x14ac:dyDescent="0.25">
      <c r="B35539" s="3">
        <v>18032</v>
      </c>
      <c r="C35539" s="3">
        <v>0</v>
      </c>
      <c r="G35539" s="4"/>
      <c r="H35539" s="4"/>
      <c r="I35539" s="4"/>
      <c r="J35539" s="4"/>
      <c r="K35539" s="4"/>
      <c r="L35539" s="4"/>
      <c r="M35539" s="4"/>
    </row>
    <row r="35540" spans="2:13" x14ac:dyDescent="0.25">
      <c r="B35540" s="3">
        <v>18033</v>
      </c>
      <c r="C35540" s="3">
        <v>0</v>
      </c>
      <c r="G35540" s="4"/>
      <c r="H35540" s="4"/>
      <c r="I35540" s="4"/>
      <c r="J35540" s="4"/>
      <c r="K35540" s="4"/>
      <c r="L35540" s="4"/>
      <c r="M35540" s="4"/>
    </row>
    <row r="35541" spans="2:13" x14ac:dyDescent="0.25">
      <c r="B35541" s="3">
        <v>18034</v>
      </c>
      <c r="C35541" s="3">
        <v>0</v>
      </c>
      <c r="G35541" s="4"/>
      <c r="H35541" s="4"/>
      <c r="I35541" s="4"/>
      <c r="J35541" s="4"/>
      <c r="K35541" s="4"/>
      <c r="L35541" s="4"/>
      <c r="M35541" s="4"/>
    </row>
    <row r="35542" spans="2:13" x14ac:dyDescent="0.25">
      <c r="B35542" s="3">
        <v>18035</v>
      </c>
      <c r="C35542" s="3">
        <v>0</v>
      </c>
      <c r="G35542" s="4"/>
      <c r="H35542" s="4"/>
      <c r="I35542" s="4"/>
      <c r="J35542" s="4"/>
      <c r="K35542" s="4"/>
      <c r="L35542" s="4"/>
      <c r="M35542" s="4"/>
    </row>
    <row r="35543" spans="2:13" x14ac:dyDescent="0.25">
      <c r="B35543" s="3">
        <v>18036</v>
      </c>
      <c r="C35543" s="3">
        <v>0</v>
      </c>
      <c r="G35543" s="4"/>
      <c r="H35543" s="4"/>
      <c r="I35543" s="4"/>
      <c r="J35543" s="4"/>
      <c r="K35543" s="4"/>
      <c r="L35543" s="4"/>
      <c r="M35543" s="4"/>
    </row>
    <row r="35544" spans="2:13" x14ac:dyDescent="0.25">
      <c r="B35544" s="3">
        <v>18037</v>
      </c>
      <c r="C35544" s="3">
        <v>0</v>
      </c>
      <c r="G35544" s="4"/>
      <c r="H35544" s="4"/>
      <c r="I35544" s="4"/>
      <c r="J35544" s="4"/>
      <c r="K35544" s="4"/>
      <c r="L35544" s="4"/>
      <c r="M35544" s="4"/>
    </row>
    <row r="35545" spans="2:13" x14ac:dyDescent="0.25">
      <c r="B35545" s="3">
        <v>18038</v>
      </c>
      <c r="C35545" s="3">
        <v>0</v>
      </c>
      <c r="G35545" s="4"/>
      <c r="H35545" s="4"/>
      <c r="I35545" s="4"/>
      <c r="J35545" s="4"/>
      <c r="K35545" s="4"/>
      <c r="L35545" s="4"/>
      <c r="M35545" s="4"/>
    </row>
    <row r="35546" spans="2:13" x14ac:dyDescent="0.25">
      <c r="B35546" s="3">
        <v>18039</v>
      </c>
      <c r="C35546" s="3">
        <v>0</v>
      </c>
      <c r="G35546" s="4"/>
      <c r="H35546" s="4"/>
      <c r="I35546" s="4"/>
      <c r="J35546" s="4"/>
      <c r="K35546" s="4"/>
      <c r="L35546" s="4"/>
      <c r="M35546" s="4"/>
    </row>
    <row r="35547" spans="2:13" x14ac:dyDescent="0.25">
      <c r="B35547" s="3">
        <v>18040</v>
      </c>
      <c r="C35547" s="3">
        <v>0</v>
      </c>
      <c r="G35547" s="4"/>
      <c r="H35547" s="4"/>
      <c r="I35547" s="4"/>
      <c r="J35547" s="4"/>
      <c r="K35547" s="4"/>
      <c r="L35547" s="4"/>
      <c r="M35547" s="4"/>
    </row>
    <row r="35548" spans="2:13" x14ac:dyDescent="0.25">
      <c r="B35548" s="3">
        <v>18041</v>
      </c>
      <c r="C35548" s="3">
        <v>0</v>
      </c>
      <c r="G35548" s="4"/>
      <c r="H35548" s="4"/>
      <c r="I35548" s="4"/>
      <c r="J35548" s="4"/>
      <c r="K35548" s="4"/>
      <c r="L35548" s="4"/>
      <c r="M35548" s="4"/>
    </row>
    <row r="35549" spans="2:13" x14ac:dyDescent="0.25">
      <c r="B35549" s="3">
        <v>18042</v>
      </c>
      <c r="C35549" s="3">
        <v>0</v>
      </c>
      <c r="G35549" s="4"/>
      <c r="H35549" s="4"/>
      <c r="I35549" s="4"/>
      <c r="J35549" s="4"/>
      <c r="K35549" s="4"/>
      <c r="L35549" s="4"/>
      <c r="M35549" s="4"/>
    </row>
    <row r="35550" spans="2:13" x14ac:dyDescent="0.25">
      <c r="B35550" s="3">
        <v>18043</v>
      </c>
      <c r="C35550" s="3">
        <v>0</v>
      </c>
      <c r="G35550" s="4"/>
      <c r="H35550" s="4"/>
      <c r="I35550" s="4"/>
      <c r="J35550" s="4"/>
      <c r="K35550" s="4"/>
      <c r="L35550" s="4"/>
      <c r="M35550" s="4"/>
    </row>
    <row r="35551" spans="2:13" x14ac:dyDescent="0.25">
      <c r="B35551" s="3">
        <v>18044</v>
      </c>
      <c r="C35551" s="3">
        <v>0</v>
      </c>
      <c r="G35551" s="4"/>
      <c r="H35551" s="4"/>
      <c r="I35551" s="4"/>
      <c r="J35551" s="4"/>
      <c r="K35551" s="4"/>
      <c r="L35551" s="4"/>
      <c r="M35551" s="4"/>
    </row>
    <row r="35552" spans="2:13" x14ac:dyDescent="0.25">
      <c r="B35552" s="3">
        <v>18045</v>
      </c>
      <c r="C35552" s="3">
        <v>0</v>
      </c>
      <c r="G35552" s="4"/>
      <c r="H35552" s="4"/>
      <c r="I35552" s="4"/>
      <c r="J35552" s="4"/>
      <c r="K35552" s="4"/>
      <c r="L35552" s="4"/>
      <c r="M35552" s="4"/>
    </row>
    <row r="35553" spans="2:13" x14ac:dyDescent="0.25">
      <c r="B35553" s="3">
        <v>18046</v>
      </c>
      <c r="C35553" s="3">
        <v>0</v>
      </c>
      <c r="G35553" s="4"/>
      <c r="H35553" s="4"/>
      <c r="I35553" s="4"/>
      <c r="J35553" s="4"/>
      <c r="K35553" s="4"/>
      <c r="L35553" s="4"/>
      <c r="M35553" s="4"/>
    </row>
    <row r="35554" spans="2:13" x14ac:dyDescent="0.25">
      <c r="B35554" s="3">
        <v>19035</v>
      </c>
      <c r="C35554" s="3">
        <v>0</v>
      </c>
      <c r="G35554" s="4"/>
      <c r="H35554" s="4"/>
      <c r="I35554" s="4"/>
      <c r="J35554" s="4"/>
      <c r="K35554" s="4"/>
      <c r="L35554" s="4"/>
      <c r="M35554" s="4"/>
    </row>
    <row r="35555" spans="2:13" x14ac:dyDescent="0.25">
      <c r="B35555" s="3">
        <v>19036</v>
      </c>
      <c r="C35555" s="3">
        <v>0</v>
      </c>
      <c r="G35555" s="4"/>
      <c r="H35555" s="4"/>
      <c r="I35555" s="4"/>
      <c r="J35555" s="4"/>
      <c r="K35555" s="4"/>
      <c r="L35555" s="4"/>
      <c r="M35555" s="4"/>
    </row>
    <row r="35556" spans="2:13" x14ac:dyDescent="0.25">
      <c r="B35556" s="3">
        <v>19037</v>
      </c>
      <c r="C35556" s="3">
        <v>0</v>
      </c>
      <c r="G35556" s="4"/>
      <c r="H35556" s="4"/>
      <c r="I35556" s="4"/>
      <c r="J35556" s="4"/>
      <c r="K35556" s="4"/>
      <c r="L35556" s="4"/>
      <c r="M35556" s="4"/>
    </row>
    <row r="35557" spans="2:13" x14ac:dyDescent="0.25">
      <c r="B35557" s="3">
        <v>19038</v>
      </c>
      <c r="C35557" s="3">
        <v>0</v>
      </c>
      <c r="G35557" s="4"/>
      <c r="H35557" s="4"/>
      <c r="I35557" s="4"/>
      <c r="J35557" s="4"/>
      <c r="K35557" s="4"/>
      <c r="L35557" s="4"/>
      <c r="M35557" s="4"/>
    </row>
    <row r="35558" spans="2:13" x14ac:dyDescent="0.25">
      <c r="B35558" s="3">
        <v>19039</v>
      </c>
      <c r="C35558" s="3">
        <v>0</v>
      </c>
      <c r="G35558" s="4"/>
      <c r="H35558" s="4"/>
      <c r="I35558" s="4"/>
      <c r="J35558" s="4"/>
      <c r="K35558" s="4"/>
      <c r="L35558" s="4"/>
      <c r="M35558" s="4"/>
    </row>
    <row r="35559" spans="2:13" x14ac:dyDescent="0.25">
      <c r="B35559" s="3">
        <v>19040</v>
      </c>
      <c r="C35559" s="3">
        <v>0</v>
      </c>
      <c r="G35559" s="4"/>
      <c r="H35559" s="4"/>
      <c r="I35559" s="4"/>
      <c r="J35559" s="4"/>
      <c r="K35559" s="4"/>
      <c r="L35559" s="4"/>
      <c r="M35559" s="4"/>
    </row>
    <row r="35560" spans="2:13" x14ac:dyDescent="0.25">
      <c r="B35560" s="3">
        <v>19041</v>
      </c>
      <c r="C35560" s="3">
        <v>0</v>
      </c>
      <c r="G35560" s="4"/>
      <c r="H35560" s="4"/>
      <c r="I35560" s="4"/>
      <c r="J35560" s="4"/>
      <c r="K35560" s="4"/>
      <c r="L35560" s="4"/>
      <c r="M35560" s="4"/>
    </row>
    <row r="35561" spans="2:13" x14ac:dyDescent="0.25">
      <c r="B35561" s="3">
        <v>19042</v>
      </c>
      <c r="C35561" s="3">
        <v>0</v>
      </c>
      <c r="G35561" s="4"/>
      <c r="H35561" s="4"/>
      <c r="I35561" s="4"/>
      <c r="J35561" s="4"/>
      <c r="K35561" s="4"/>
      <c r="L35561" s="4"/>
      <c r="M35561" s="4"/>
    </row>
    <row r="35562" spans="2:13" x14ac:dyDescent="0.25">
      <c r="B35562" s="3">
        <v>19043</v>
      </c>
      <c r="C35562" s="3">
        <v>0</v>
      </c>
      <c r="G35562" s="4"/>
      <c r="H35562" s="4"/>
      <c r="I35562" s="4"/>
      <c r="J35562" s="4"/>
      <c r="K35562" s="4"/>
      <c r="L35562" s="4"/>
      <c r="M35562" s="4"/>
    </row>
    <row r="35563" spans="2:13" x14ac:dyDescent="0.25">
      <c r="B35563" s="3">
        <v>19044</v>
      </c>
      <c r="C35563" s="3">
        <v>0</v>
      </c>
      <c r="G35563" s="4"/>
      <c r="H35563" s="4"/>
      <c r="I35563" s="4"/>
      <c r="J35563" s="4"/>
      <c r="K35563" s="4"/>
      <c r="L35563" s="4"/>
      <c r="M35563" s="4"/>
    </row>
    <row r="35564" spans="2:13" x14ac:dyDescent="0.25">
      <c r="B35564" s="3">
        <v>19045</v>
      </c>
      <c r="C35564" s="3">
        <v>0</v>
      </c>
      <c r="G35564" s="4"/>
      <c r="H35564" s="4"/>
      <c r="I35564" s="4"/>
      <c r="J35564" s="4"/>
      <c r="K35564" s="4"/>
      <c r="L35564" s="4"/>
      <c r="M35564" s="4"/>
    </row>
    <row r="35565" spans="2:13" x14ac:dyDescent="0.25">
      <c r="B35565" s="3">
        <v>19046</v>
      </c>
      <c r="C35565" s="3">
        <v>0</v>
      </c>
      <c r="G35565" s="4"/>
      <c r="H35565" s="4"/>
      <c r="I35565" s="4"/>
      <c r="J35565" s="4"/>
      <c r="K35565" s="4"/>
      <c r="L35565" s="4"/>
      <c r="M35565" s="4"/>
    </row>
    <row r="35566" spans="2:13" x14ac:dyDescent="0.25">
      <c r="B35566" s="3">
        <v>19047</v>
      </c>
      <c r="C35566" s="3">
        <v>0</v>
      </c>
      <c r="G35566" s="4"/>
      <c r="H35566" s="4"/>
      <c r="I35566" s="4"/>
      <c r="J35566" s="4"/>
      <c r="K35566" s="4"/>
      <c r="L35566" s="4"/>
      <c r="M35566" s="4"/>
    </row>
    <row r="35567" spans="2:13" x14ac:dyDescent="0.25">
      <c r="B35567" s="3">
        <v>19048</v>
      </c>
      <c r="C35567" s="3">
        <v>0</v>
      </c>
      <c r="G35567" s="4"/>
      <c r="H35567" s="4"/>
      <c r="I35567" s="4"/>
      <c r="J35567" s="4"/>
      <c r="K35567" s="4"/>
      <c r="L35567" s="4"/>
      <c r="M35567" s="4"/>
    </row>
    <row r="35568" spans="2:13" x14ac:dyDescent="0.25">
      <c r="B35568" s="3">
        <v>19049</v>
      </c>
      <c r="C35568" s="3">
        <v>0</v>
      </c>
      <c r="G35568" s="4"/>
      <c r="H35568" s="4"/>
      <c r="I35568" s="4"/>
      <c r="J35568" s="4"/>
      <c r="K35568" s="4"/>
      <c r="L35568" s="4"/>
      <c r="M35568" s="4"/>
    </row>
    <row r="35569" spans="2:13" x14ac:dyDescent="0.25">
      <c r="B35569" s="3">
        <v>19050</v>
      </c>
      <c r="C35569" s="3">
        <v>0</v>
      </c>
      <c r="G35569" s="4"/>
      <c r="H35569" s="4"/>
      <c r="I35569" s="4"/>
      <c r="J35569" s="4"/>
      <c r="K35569" s="4"/>
      <c r="L35569" s="4"/>
      <c r="M35569" s="4"/>
    </row>
    <row r="35570" spans="2:13" x14ac:dyDescent="0.25">
      <c r="B35570" s="3">
        <v>19051</v>
      </c>
      <c r="C35570" s="3">
        <v>0</v>
      </c>
      <c r="G35570" s="4"/>
      <c r="H35570" s="4"/>
      <c r="I35570" s="4"/>
      <c r="J35570" s="4"/>
      <c r="K35570" s="4"/>
      <c r="L35570" s="4"/>
      <c r="M35570" s="4"/>
    </row>
    <row r="35571" spans="2:13" x14ac:dyDescent="0.25">
      <c r="B35571" s="3">
        <v>20036</v>
      </c>
      <c r="C35571" s="3">
        <v>0</v>
      </c>
      <c r="G35571" s="4"/>
      <c r="H35571" s="4"/>
      <c r="I35571" s="4"/>
      <c r="J35571" s="4"/>
      <c r="K35571" s="4"/>
      <c r="L35571" s="4"/>
      <c r="M35571" s="4"/>
    </row>
    <row r="35572" spans="2:13" x14ac:dyDescent="0.25">
      <c r="B35572" s="3">
        <v>20037</v>
      </c>
      <c r="C35572" s="3">
        <v>0</v>
      </c>
      <c r="G35572" s="4"/>
      <c r="H35572" s="4"/>
      <c r="I35572" s="4"/>
      <c r="J35572" s="4"/>
      <c r="K35572" s="4"/>
      <c r="L35572" s="4"/>
      <c r="M35572" s="4"/>
    </row>
    <row r="35573" spans="2:13" x14ac:dyDescent="0.25">
      <c r="B35573" s="3">
        <v>20038</v>
      </c>
      <c r="C35573" s="3">
        <v>0</v>
      </c>
      <c r="G35573" s="4"/>
      <c r="H35573" s="4"/>
      <c r="I35573" s="4"/>
      <c r="J35573" s="4"/>
      <c r="K35573" s="4"/>
      <c r="L35573" s="4"/>
      <c r="M35573" s="4"/>
    </row>
    <row r="35574" spans="2:13" x14ac:dyDescent="0.25">
      <c r="B35574" s="3">
        <v>20039</v>
      </c>
      <c r="C35574" s="3">
        <v>0</v>
      </c>
      <c r="G35574" s="4"/>
      <c r="H35574" s="4"/>
      <c r="I35574" s="4"/>
      <c r="J35574" s="4"/>
      <c r="K35574" s="4"/>
      <c r="L35574" s="4"/>
      <c r="M35574" s="4"/>
    </row>
    <row r="35575" spans="2:13" x14ac:dyDescent="0.25">
      <c r="B35575" s="3">
        <v>20040</v>
      </c>
      <c r="C35575" s="3">
        <v>0</v>
      </c>
      <c r="G35575" s="4"/>
      <c r="H35575" s="4"/>
      <c r="I35575" s="4"/>
      <c r="J35575" s="4"/>
      <c r="K35575" s="4"/>
      <c r="L35575" s="4"/>
      <c r="M35575" s="4"/>
    </row>
    <row r="35576" spans="2:13" x14ac:dyDescent="0.25">
      <c r="B35576" s="3">
        <v>20041</v>
      </c>
      <c r="C35576" s="3">
        <v>0</v>
      </c>
      <c r="G35576" s="4"/>
      <c r="H35576" s="4"/>
      <c r="I35576" s="4"/>
      <c r="J35576" s="4"/>
      <c r="K35576" s="4"/>
      <c r="L35576" s="4"/>
      <c r="M35576" s="4"/>
    </row>
    <row r="35577" spans="2:13" x14ac:dyDescent="0.25">
      <c r="B35577" s="3">
        <v>20042</v>
      </c>
      <c r="C35577" s="3">
        <v>0</v>
      </c>
      <c r="G35577" s="4"/>
      <c r="H35577" s="4"/>
      <c r="I35577" s="4"/>
      <c r="J35577" s="4"/>
      <c r="K35577" s="4"/>
      <c r="L35577" s="4"/>
      <c r="M35577" s="4"/>
    </row>
    <row r="35578" spans="2:13" x14ac:dyDescent="0.25">
      <c r="B35578" s="3">
        <v>20043</v>
      </c>
      <c r="C35578" s="3">
        <v>0</v>
      </c>
      <c r="G35578" s="4"/>
      <c r="H35578" s="4"/>
      <c r="I35578" s="4"/>
      <c r="J35578" s="4"/>
      <c r="K35578" s="4"/>
      <c r="L35578" s="4"/>
      <c r="M35578" s="4"/>
    </row>
    <row r="35579" spans="2:13" x14ac:dyDescent="0.25">
      <c r="B35579" s="3">
        <v>20044</v>
      </c>
      <c r="C35579" s="3">
        <v>0</v>
      </c>
      <c r="G35579" s="4"/>
      <c r="H35579" s="4"/>
      <c r="I35579" s="4"/>
      <c r="J35579" s="4"/>
      <c r="K35579" s="4"/>
      <c r="L35579" s="4"/>
      <c r="M35579" s="4"/>
    </row>
    <row r="35580" spans="2:13" x14ac:dyDescent="0.25">
      <c r="B35580" s="3">
        <v>20045</v>
      </c>
      <c r="C35580" s="3">
        <v>0</v>
      </c>
      <c r="G35580" s="4"/>
      <c r="H35580" s="4"/>
      <c r="I35580" s="4"/>
      <c r="J35580" s="4"/>
      <c r="K35580" s="4"/>
      <c r="L35580" s="4"/>
      <c r="M35580" s="4"/>
    </row>
    <row r="35581" spans="2:13" x14ac:dyDescent="0.25">
      <c r="B35581" s="3">
        <v>20046</v>
      </c>
      <c r="C35581" s="3">
        <v>0</v>
      </c>
      <c r="G35581" s="4"/>
      <c r="H35581" s="4"/>
      <c r="I35581" s="4"/>
      <c r="J35581" s="4"/>
      <c r="K35581" s="4"/>
      <c r="L35581" s="4"/>
      <c r="M35581" s="4"/>
    </row>
    <row r="35582" spans="2:13" x14ac:dyDescent="0.25">
      <c r="B35582" s="3">
        <v>20047</v>
      </c>
      <c r="C35582" s="3">
        <v>0</v>
      </c>
      <c r="G35582" s="4"/>
      <c r="H35582" s="4"/>
      <c r="I35582" s="4"/>
      <c r="J35582" s="4"/>
      <c r="K35582" s="4"/>
      <c r="L35582" s="4"/>
      <c r="M35582" s="4"/>
    </row>
    <row r="35583" spans="2:13" x14ac:dyDescent="0.25">
      <c r="B35583" s="3">
        <v>20048</v>
      </c>
      <c r="C35583" s="3">
        <v>0</v>
      </c>
      <c r="G35583" s="4"/>
      <c r="H35583" s="4"/>
      <c r="I35583" s="4"/>
      <c r="J35583" s="4"/>
      <c r="K35583" s="4"/>
      <c r="L35583" s="4"/>
      <c r="M35583" s="4"/>
    </row>
    <row r="35584" spans="2:13" x14ac:dyDescent="0.25">
      <c r="B35584" s="3">
        <v>20049</v>
      </c>
      <c r="C35584" s="3">
        <v>0</v>
      </c>
      <c r="G35584" s="4"/>
      <c r="H35584" s="4"/>
      <c r="I35584" s="4"/>
      <c r="J35584" s="4"/>
      <c r="K35584" s="4"/>
      <c r="L35584" s="4"/>
      <c r="M35584" s="4"/>
    </row>
    <row r="35585" spans="2:13" x14ac:dyDescent="0.25">
      <c r="B35585" s="3">
        <v>20050</v>
      </c>
      <c r="C35585" s="3">
        <v>0</v>
      </c>
      <c r="G35585" s="4"/>
      <c r="H35585" s="4"/>
      <c r="I35585" s="4"/>
      <c r="J35585" s="4"/>
      <c r="K35585" s="4"/>
      <c r="L35585" s="4"/>
      <c r="M35585" s="4"/>
    </row>
    <row r="35586" spans="2:13" x14ac:dyDescent="0.25">
      <c r="B35586" s="3">
        <v>20051</v>
      </c>
      <c r="C35586" s="3">
        <v>0</v>
      </c>
      <c r="G35586" s="4"/>
      <c r="H35586" s="4"/>
      <c r="I35586" s="4"/>
      <c r="J35586" s="4"/>
      <c r="K35586" s="4"/>
      <c r="L35586" s="4"/>
      <c r="M35586" s="4"/>
    </row>
    <row r="35587" spans="2:13" x14ac:dyDescent="0.25">
      <c r="B35587" s="3">
        <v>21040</v>
      </c>
      <c r="C35587" s="3">
        <v>0</v>
      </c>
      <c r="G35587" s="4"/>
      <c r="H35587" s="4"/>
      <c r="I35587" s="4"/>
      <c r="J35587" s="4"/>
      <c r="K35587" s="4"/>
      <c r="L35587" s="4"/>
      <c r="M35587" s="4"/>
    </row>
    <row r="35588" spans="2:13" x14ac:dyDescent="0.25">
      <c r="B35588" s="3">
        <v>21041</v>
      </c>
      <c r="C35588" s="3">
        <v>0</v>
      </c>
      <c r="G35588" s="4"/>
      <c r="H35588" s="4"/>
      <c r="I35588" s="4"/>
      <c r="J35588" s="4"/>
      <c r="K35588" s="4"/>
      <c r="L35588" s="4"/>
      <c r="M35588" s="4"/>
    </row>
    <row r="35589" spans="2:13" x14ac:dyDescent="0.25">
      <c r="B35589" s="3">
        <v>21042</v>
      </c>
      <c r="C35589" s="3">
        <v>0</v>
      </c>
      <c r="G35589" s="4"/>
      <c r="H35589" s="4"/>
      <c r="I35589" s="4"/>
      <c r="J35589" s="4"/>
      <c r="K35589" s="4"/>
      <c r="L35589" s="4"/>
      <c r="M35589" s="4"/>
    </row>
    <row r="35590" spans="2:13" x14ac:dyDescent="0.25">
      <c r="B35590" s="3">
        <v>21043</v>
      </c>
      <c r="C35590" s="3">
        <v>0</v>
      </c>
      <c r="G35590" s="4"/>
      <c r="H35590" s="4"/>
      <c r="I35590" s="4"/>
      <c r="J35590" s="4"/>
      <c r="K35590" s="4"/>
      <c r="L35590" s="4"/>
      <c r="M35590" s="4"/>
    </row>
    <row r="35591" spans="2:13" x14ac:dyDescent="0.25">
      <c r="B35591" s="3">
        <v>21044</v>
      </c>
      <c r="C35591" s="3">
        <v>0</v>
      </c>
      <c r="G35591" s="4"/>
      <c r="H35591" s="4"/>
      <c r="I35591" s="4"/>
      <c r="J35591" s="4"/>
      <c r="K35591" s="4"/>
      <c r="L35591" s="4"/>
      <c r="M35591" s="4"/>
    </row>
    <row r="35592" spans="2:13" x14ac:dyDescent="0.25">
      <c r="B35592" s="3">
        <v>21045</v>
      </c>
      <c r="C35592" s="3">
        <v>0</v>
      </c>
      <c r="G35592" s="4"/>
      <c r="H35592" s="4"/>
      <c r="I35592" s="4"/>
      <c r="J35592" s="4"/>
      <c r="K35592" s="4"/>
      <c r="L35592" s="4"/>
      <c r="M35592" s="4"/>
    </row>
    <row r="35593" spans="2:13" x14ac:dyDescent="0.25">
      <c r="B35593" s="3">
        <v>21046</v>
      </c>
      <c r="C35593" s="3">
        <v>0</v>
      </c>
      <c r="G35593" s="4"/>
      <c r="H35593" s="4"/>
      <c r="I35593" s="4"/>
      <c r="J35593" s="4"/>
      <c r="K35593" s="4"/>
      <c r="L35593" s="4"/>
      <c r="M35593" s="4"/>
    </row>
    <row r="35594" spans="2:13" x14ac:dyDescent="0.25">
      <c r="B35594" s="3">
        <v>21047</v>
      </c>
      <c r="C35594" s="3">
        <v>0</v>
      </c>
      <c r="G35594" s="4"/>
      <c r="H35594" s="4"/>
      <c r="I35594" s="4"/>
      <c r="J35594" s="4"/>
      <c r="K35594" s="4"/>
      <c r="L35594" s="4"/>
      <c r="M35594" s="4"/>
    </row>
    <row r="35595" spans="2:13" x14ac:dyDescent="0.25">
      <c r="B35595" s="3">
        <v>21048</v>
      </c>
      <c r="C35595" s="3">
        <v>0</v>
      </c>
      <c r="G35595" s="4"/>
      <c r="H35595" s="4"/>
      <c r="I35595" s="4"/>
      <c r="J35595" s="4"/>
      <c r="K35595" s="4"/>
      <c r="L35595" s="4"/>
      <c r="M35595" s="4"/>
    </row>
    <row r="35596" spans="2:13" x14ac:dyDescent="0.25">
      <c r="B35596" s="3">
        <v>21049</v>
      </c>
      <c r="C35596" s="3">
        <v>0</v>
      </c>
      <c r="G35596" s="4"/>
      <c r="H35596" s="4"/>
      <c r="I35596" s="4"/>
      <c r="J35596" s="4"/>
      <c r="K35596" s="4"/>
      <c r="L35596" s="4"/>
      <c r="M35596" s="4"/>
    </row>
    <row r="35597" spans="2:13" x14ac:dyDescent="0.25">
      <c r="B35597" s="3">
        <v>21050</v>
      </c>
      <c r="C35597" s="3">
        <v>0</v>
      </c>
      <c r="G35597" s="4"/>
      <c r="H35597" s="4"/>
      <c r="I35597" s="4"/>
      <c r="J35597" s="4"/>
      <c r="K35597" s="4"/>
      <c r="L35597" s="4"/>
      <c r="M35597" s="4"/>
    </row>
    <row r="35598" spans="2:13" x14ac:dyDescent="0.25">
      <c r="B35598" s="3">
        <v>21051</v>
      </c>
      <c r="C35598" s="3">
        <v>0</v>
      </c>
      <c r="G35598" s="4"/>
      <c r="H35598" s="4"/>
      <c r="I35598" s="4"/>
      <c r="J35598" s="4"/>
      <c r="K35598" s="4"/>
      <c r="L35598" s="4"/>
      <c r="M35598" s="4"/>
    </row>
    <row r="35599" spans="2:13" x14ac:dyDescent="0.25">
      <c r="B35599" s="3">
        <v>22041</v>
      </c>
      <c r="C35599" s="3">
        <v>0</v>
      </c>
      <c r="G35599" s="4"/>
      <c r="H35599" s="4"/>
      <c r="I35599" s="4"/>
      <c r="J35599" s="4"/>
      <c r="K35599" s="4"/>
      <c r="L35599" s="4"/>
      <c r="M35599" s="4"/>
    </row>
    <row r="35600" spans="2:13" x14ac:dyDescent="0.25">
      <c r="B35600" s="3">
        <v>22042</v>
      </c>
      <c r="C35600" s="3">
        <v>0</v>
      </c>
      <c r="G35600" s="4"/>
      <c r="H35600" s="4"/>
      <c r="I35600" s="4"/>
      <c r="J35600" s="4"/>
      <c r="K35600" s="4"/>
      <c r="L35600" s="4"/>
      <c r="M35600" s="4"/>
    </row>
    <row r="35601" spans="2:13" x14ac:dyDescent="0.25">
      <c r="B35601" s="3">
        <v>22043</v>
      </c>
      <c r="C35601" s="3">
        <v>0</v>
      </c>
      <c r="G35601" s="4"/>
      <c r="H35601" s="4"/>
      <c r="I35601" s="4"/>
      <c r="J35601" s="4"/>
      <c r="K35601" s="4"/>
      <c r="L35601" s="4"/>
      <c r="M35601" s="4"/>
    </row>
    <row r="35602" spans="2:13" x14ac:dyDescent="0.25">
      <c r="B35602" s="3">
        <v>22044</v>
      </c>
      <c r="C35602" s="3">
        <v>0</v>
      </c>
      <c r="G35602" s="4"/>
      <c r="H35602" s="4"/>
      <c r="I35602" s="4"/>
      <c r="J35602" s="4"/>
      <c r="K35602" s="4"/>
      <c r="L35602" s="4"/>
      <c r="M35602" s="4"/>
    </row>
    <row r="35603" spans="2:13" x14ac:dyDescent="0.25">
      <c r="B35603" s="3">
        <v>22045</v>
      </c>
      <c r="C35603" s="3">
        <v>0</v>
      </c>
      <c r="G35603" s="4"/>
      <c r="H35603" s="4"/>
      <c r="I35603" s="4"/>
      <c r="J35603" s="4"/>
      <c r="K35603" s="4"/>
      <c r="L35603" s="4"/>
      <c r="M35603" s="4"/>
    </row>
    <row r="35604" spans="2:13" x14ac:dyDescent="0.25">
      <c r="B35604" s="3">
        <v>22046</v>
      </c>
      <c r="C35604" s="3">
        <v>0</v>
      </c>
      <c r="G35604" s="4"/>
      <c r="H35604" s="4"/>
      <c r="I35604" s="4"/>
      <c r="J35604" s="4"/>
      <c r="K35604" s="4"/>
      <c r="L35604" s="4"/>
      <c r="M35604" s="4"/>
    </row>
    <row r="35605" spans="2:13" x14ac:dyDescent="0.25">
      <c r="B35605" s="3">
        <v>22047</v>
      </c>
      <c r="C35605" s="3">
        <v>0</v>
      </c>
      <c r="G35605" s="4"/>
      <c r="H35605" s="4"/>
      <c r="I35605" s="4"/>
      <c r="J35605" s="4"/>
      <c r="K35605" s="4"/>
      <c r="L35605" s="4"/>
      <c r="M35605" s="4"/>
    </row>
    <row r="35606" spans="2:13" x14ac:dyDescent="0.25">
      <c r="B35606" s="3">
        <v>22048</v>
      </c>
      <c r="C35606" s="3">
        <v>0</v>
      </c>
      <c r="G35606" s="4"/>
      <c r="H35606" s="4"/>
      <c r="I35606" s="4"/>
      <c r="J35606" s="4"/>
      <c r="K35606" s="4"/>
      <c r="L35606" s="4"/>
      <c r="M35606" s="4"/>
    </row>
    <row r="35607" spans="2:13" x14ac:dyDescent="0.25">
      <c r="B35607" s="3">
        <v>22049</v>
      </c>
      <c r="C35607" s="3">
        <v>0</v>
      </c>
      <c r="G35607" s="4"/>
      <c r="H35607" s="4"/>
      <c r="I35607" s="4"/>
      <c r="J35607" s="4"/>
      <c r="K35607" s="4"/>
      <c r="L35607" s="4"/>
      <c r="M35607" s="4"/>
    </row>
    <row r="35608" spans="2:13" x14ac:dyDescent="0.25">
      <c r="B35608" s="3">
        <v>22050</v>
      </c>
      <c r="C35608" s="3">
        <v>0</v>
      </c>
      <c r="G35608" s="4"/>
      <c r="H35608" s="4"/>
      <c r="I35608" s="4"/>
      <c r="J35608" s="4"/>
      <c r="K35608" s="4"/>
      <c r="L35608" s="4"/>
      <c r="M35608" s="4"/>
    </row>
    <row r="35609" spans="2:13" x14ac:dyDescent="0.25">
      <c r="B35609" s="3">
        <v>22051</v>
      </c>
      <c r="C35609" s="3">
        <v>0</v>
      </c>
      <c r="G35609" s="4"/>
      <c r="H35609" s="4"/>
      <c r="I35609" s="4"/>
      <c r="J35609" s="4"/>
      <c r="K35609" s="4"/>
      <c r="L35609" s="4"/>
      <c r="M35609" s="4"/>
    </row>
    <row r="35610" spans="2:13" x14ac:dyDescent="0.25">
      <c r="B35610" s="3">
        <v>22052</v>
      </c>
      <c r="C35610" s="3">
        <v>0</v>
      </c>
      <c r="G35610" s="4"/>
      <c r="H35610" s="4"/>
      <c r="I35610" s="4"/>
      <c r="J35610" s="4"/>
      <c r="K35610" s="4"/>
      <c r="L35610" s="4"/>
      <c r="M35610" s="4"/>
    </row>
    <row r="35611" spans="2:13" x14ac:dyDescent="0.25">
      <c r="B35611" s="3">
        <v>22053</v>
      </c>
      <c r="C35611" s="3">
        <v>0</v>
      </c>
      <c r="G35611" s="4"/>
      <c r="H35611" s="4"/>
      <c r="I35611" s="4"/>
      <c r="J35611" s="4"/>
      <c r="K35611" s="4"/>
      <c r="L35611" s="4"/>
      <c r="M35611" s="4"/>
    </row>
    <row r="35612" spans="2:13" x14ac:dyDescent="0.25">
      <c r="B35612" s="3">
        <v>22054</v>
      </c>
      <c r="C35612" s="3">
        <v>0</v>
      </c>
      <c r="G35612" s="4"/>
      <c r="H35612" s="4"/>
      <c r="I35612" s="4"/>
      <c r="J35612" s="4"/>
      <c r="K35612" s="4"/>
      <c r="L35612" s="4"/>
      <c r="M35612" s="4"/>
    </row>
    <row r="35613" spans="2:13" x14ac:dyDescent="0.25">
      <c r="B35613" s="3">
        <v>23044</v>
      </c>
      <c r="C35613" s="3">
        <v>0</v>
      </c>
      <c r="G35613" s="4"/>
      <c r="H35613" s="4"/>
      <c r="I35613" s="4"/>
      <c r="J35613" s="4"/>
      <c r="K35613" s="4"/>
      <c r="L35613" s="4"/>
      <c r="M35613" s="4"/>
    </row>
    <row r="35614" spans="2:13" x14ac:dyDescent="0.25">
      <c r="B35614" s="3">
        <v>23045</v>
      </c>
      <c r="C35614" s="3">
        <v>0</v>
      </c>
      <c r="G35614" s="4"/>
      <c r="H35614" s="4"/>
      <c r="I35614" s="4"/>
      <c r="J35614" s="4"/>
      <c r="K35614" s="4"/>
      <c r="L35614" s="4"/>
      <c r="M35614" s="4"/>
    </row>
    <row r="35615" spans="2:13" x14ac:dyDescent="0.25">
      <c r="B35615" s="3">
        <v>23046</v>
      </c>
      <c r="C35615" s="3">
        <v>0</v>
      </c>
      <c r="G35615" s="4"/>
      <c r="H35615" s="4"/>
      <c r="I35615" s="4"/>
      <c r="J35615" s="4"/>
      <c r="K35615" s="4"/>
      <c r="L35615" s="4"/>
      <c r="M35615" s="4"/>
    </row>
    <row r="35616" spans="2:13" x14ac:dyDescent="0.25">
      <c r="B35616" s="3">
        <v>23047</v>
      </c>
      <c r="C35616" s="3">
        <v>0</v>
      </c>
      <c r="G35616" s="4"/>
      <c r="H35616" s="4"/>
      <c r="I35616" s="4"/>
      <c r="J35616" s="4"/>
      <c r="K35616" s="4"/>
      <c r="L35616" s="4"/>
      <c r="M35616" s="4"/>
    </row>
    <row r="35617" spans="2:13" x14ac:dyDescent="0.25">
      <c r="B35617" s="3">
        <v>23048</v>
      </c>
      <c r="C35617" s="3">
        <v>0</v>
      </c>
      <c r="G35617" s="4"/>
      <c r="H35617" s="4"/>
      <c r="I35617" s="4"/>
      <c r="J35617" s="4"/>
      <c r="K35617" s="4"/>
      <c r="L35617" s="4"/>
      <c r="M35617" s="4"/>
    </row>
    <row r="35618" spans="2:13" x14ac:dyDescent="0.25">
      <c r="B35618" s="3">
        <v>23049</v>
      </c>
      <c r="C35618" s="3">
        <v>0</v>
      </c>
      <c r="G35618" s="4"/>
      <c r="H35618" s="4"/>
      <c r="I35618" s="4"/>
      <c r="J35618" s="4"/>
      <c r="K35618" s="4"/>
      <c r="L35618" s="4"/>
      <c r="M35618" s="4"/>
    </row>
    <row r="35619" spans="2:13" x14ac:dyDescent="0.25">
      <c r="B35619" s="3">
        <v>23050</v>
      </c>
      <c r="C35619" s="3">
        <v>0</v>
      </c>
      <c r="G35619" s="4"/>
      <c r="H35619" s="4"/>
      <c r="I35619" s="4"/>
      <c r="J35619" s="4"/>
      <c r="K35619" s="4"/>
      <c r="L35619" s="4"/>
      <c r="M35619" s="4"/>
    </row>
    <row r="35620" spans="2:13" x14ac:dyDescent="0.25">
      <c r="B35620" s="3">
        <v>23051</v>
      </c>
      <c r="C35620" s="3">
        <v>0</v>
      </c>
      <c r="G35620" s="4"/>
      <c r="H35620" s="4"/>
      <c r="I35620" s="4"/>
      <c r="J35620" s="4"/>
      <c r="K35620" s="4"/>
      <c r="L35620" s="4"/>
      <c r="M35620" s="4"/>
    </row>
    <row r="35621" spans="2:13" x14ac:dyDescent="0.25">
      <c r="B35621" s="3">
        <v>23052</v>
      </c>
      <c r="C35621" s="3">
        <v>0</v>
      </c>
      <c r="G35621" s="4"/>
      <c r="H35621" s="4"/>
      <c r="I35621" s="4"/>
      <c r="J35621" s="4"/>
      <c r="K35621" s="4"/>
      <c r="L35621" s="4"/>
      <c r="M35621" s="4"/>
    </row>
    <row r="35622" spans="2:13" x14ac:dyDescent="0.25">
      <c r="B35622" s="3">
        <v>23053</v>
      </c>
      <c r="C35622" s="3">
        <v>0</v>
      </c>
      <c r="G35622" s="4"/>
      <c r="H35622" s="4"/>
      <c r="I35622" s="4"/>
      <c r="J35622" s="4"/>
      <c r="K35622" s="4"/>
      <c r="L35622" s="4"/>
      <c r="M35622" s="4"/>
    </row>
    <row r="35623" spans="2:13" x14ac:dyDescent="0.25">
      <c r="B35623" s="3">
        <v>23054</v>
      </c>
      <c r="C35623" s="3">
        <v>0</v>
      </c>
      <c r="G35623" s="4"/>
      <c r="H35623" s="4"/>
      <c r="I35623" s="4"/>
      <c r="J35623" s="4"/>
      <c r="K35623" s="4"/>
      <c r="L35623" s="4"/>
      <c r="M35623" s="4"/>
    </row>
    <row r="35624" spans="2:13" x14ac:dyDescent="0.25">
      <c r="B35624" s="3">
        <v>23055</v>
      </c>
      <c r="C35624" s="3">
        <v>0</v>
      </c>
      <c r="G35624" s="4"/>
      <c r="H35624" s="4"/>
      <c r="I35624" s="4"/>
      <c r="J35624" s="4"/>
      <c r="K35624" s="4"/>
      <c r="L35624" s="4"/>
      <c r="M35624" s="4"/>
    </row>
    <row r="35625" spans="2:13" x14ac:dyDescent="0.25">
      <c r="B35625" s="3">
        <v>23056</v>
      </c>
      <c r="C35625" s="3">
        <v>0</v>
      </c>
      <c r="G35625" s="4"/>
      <c r="H35625" s="4"/>
      <c r="I35625" s="4"/>
      <c r="J35625" s="4"/>
      <c r="K35625" s="4"/>
      <c r="L35625" s="4"/>
      <c r="M35625" s="4"/>
    </row>
    <row r="35626" spans="2:13" x14ac:dyDescent="0.25">
      <c r="B35626" s="3">
        <v>24045</v>
      </c>
      <c r="C35626" s="3">
        <v>0</v>
      </c>
      <c r="G35626" s="4"/>
      <c r="H35626" s="4"/>
      <c r="I35626" s="4"/>
      <c r="J35626" s="4"/>
      <c r="K35626" s="4"/>
      <c r="L35626" s="4"/>
      <c r="M35626" s="4"/>
    </row>
    <row r="35627" spans="2:13" x14ac:dyDescent="0.25">
      <c r="B35627" s="3">
        <v>24046</v>
      </c>
      <c r="C35627" s="3">
        <v>0</v>
      </c>
      <c r="G35627" s="4"/>
      <c r="H35627" s="4"/>
      <c r="I35627" s="4"/>
      <c r="J35627" s="4"/>
      <c r="K35627" s="4"/>
      <c r="L35627" s="4"/>
      <c r="M35627" s="4"/>
    </row>
    <row r="35628" spans="2:13" x14ac:dyDescent="0.25">
      <c r="B35628" s="3">
        <v>24047</v>
      </c>
      <c r="C35628" s="3">
        <v>0</v>
      </c>
      <c r="G35628" s="4"/>
      <c r="H35628" s="4"/>
      <c r="I35628" s="4"/>
      <c r="J35628" s="4"/>
      <c r="K35628" s="4"/>
      <c r="L35628" s="4"/>
      <c r="M35628" s="4"/>
    </row>
    <row r="35629" spans="2:13" x14ac:dyDescent="0.25">
      <c r="B35629" s="3">
        <v>24048</v>
      </c>
      <c r="C35629" s="3">
        <v>0</v>
      </c>
      <c r="G35629" s="4"/>
      <c r="H35629" s="4"/>
      <c r="I35629" s="4"/>
      <c r="J35629" s="4"/>
      <c r="K35629" s="4"/>
      <c r="L35629" s="4"/>
      <c r="M35629" s="4"/>
    </row>
    <row r="35630" spans="2:13" x14ac:dyDescent="0.25">
      <c r="B35630" s="3">
        <v>24049</v>
      </c>
      <c r="C35630" s="3">
        <v>0</v>
      </c>
      <c r="G35630" s="4"/>
      <c r="H35630" s="4"/>
      <c r="I35630" s="4"/>
      <c r="J35630" s="4"/>
      <c r="K35630" s="4"/>
      <c r="L35630" s="4"/>
      <c r="M35630" s="4"/>
    </row>
    <row r="35631" spans="2:13" x14ac:dyDescent="0.25">
      <c r="B35631" s="3">
        <v>24050</v>
      </c>
      <c r="C35631" s="3">
        <v>0</v>
      </c>
      <c r="G35631" s="4"/>
      <c r="H35631" s="4"/>
      <c r="I35631" s="4"/>
      <c r="J35631" s="4"/>
      <c r="K35631" s="4"/>
      <c r="L35631" s="4"/>
      <c r="M35631" s="4"/>
    </row>
    <row r="35632" spans="2:13" x14ac:dyDescent="0.25">
      <c r="B35632" s="3">
        <v>24051</v>
      </c>
      <c r="C35632" s="3">
        <v>3.2714699999999998E-10</v>
      </c>
      <c r="G35632" s="4"/>
      <c r="H35632" s="4"/>
      <c r="I35632" s="4"/>
      <c r="J35632" s="4"/>
      <c r="K35632" s="4"/>
      <c r="L35632" s="4"/>
      <c r="M35632" s="4"/>
    </row>
    <row r="35633" spans="2:13" x14ac:dyDescent="0.25">
      <c r="B35633" s="3">
        <v>24052</v>
      </c>
      <c r="C35633" s="3">
        <v>0</v>
      </c>
      <c r="G35633" s="4"/>
      <c r="H35633" s="4"/>
      <c r="I35633" s="4"/>
      <c r="J35633" s="4"/>
      <c r="K35633" s="4"/>
      <c r="L35633" s="4"/>
      <c r="M35633" s="4"/>
    </row>
    <row r="35634" spans="2:13" x14ac:dyDescent="0.25">
      <c r="B35634" s="3">
        <v>24053</v>
      </c>
      <c r="C35634" s="3">
        <v>4.3501300000000002E-9</v>
      </c>
      <c r="G35634" s="4"/>
      <c r="H35634" s="4"/>
      <c r="I35634" s="4"/>
      <c r="J35634" s="4"/>
      <c r="K35634" s="4"/>
      <c r="L35634" s="4"/>
      <c r="M35634" s="4"/>
    </row>
    <row r="35635" spans="2:13" x14ac:dyDescent="0.25">
      <c r="B35635" s="3">
        <v>24054</v>
      </c>
      <c r="C35635" s="3">
        <v>1.01366E-10</v>
      </c>
      <c r="G35635" s="4"/>
      <c r="H35635" s="4"/>
      <c r="I35635" s="4"/>
      <c r="J35635" s="4"/>
      <c r="K35635" s="4"/>
      <c r="L35635" s="4"/>
      <c r="M35635" s="4"/>
    </row>
    <row r="35636" spans="2:13" x14ac:dyDescent="0.25">
      <c r="B35636" s="3">
        <v>24055</v>
      </c>
      <c r="C35636" s="3">
        <v>9.033E-12</v>
      </c>
      <c r="G35636" s="4"/>
      <c r="H35636" s="4"/>
      <c r="I35636" s="4"/>
      <c r="J35636" s="4"/>
      <c r="K35636" s="4"/>
      <c r="L35636" s="4"/>
      <c r="M35636" s="4"/>
    </row>
    <row r="35637" spans="2:13" x14ac:dyDescent="0.25">
      <c r="B35637" s="3">
        <v>24056</v>
      </c>
      <c r="C35637" s="3">
        <v>0</v>
      </c>
      <c r="G35637" s="4"/>
      <c r="H35637" s="4"/>
      <c r="I35637" s="4"/>
      <c r="J35637" s="4"/>
      <c r="K35637" s="4"/>
      <c r="L35637" s="4"/>
      <c r="M35637" s="4"/>
    </row>
    <row r="35638" spans="2:13" x14ac:dyDescent="0.25">
      <c r="B35638" s="3">
        <v>24057</v>
      </c>
      <c r="C35638" s="3">
        <v>0</v>
      </c>
      <c r="G35638" s="4"/>
      <c r="H35638" s="4"/>
      <c r="I35638" s="4"/>
      <c r="J35638" s="4"/>
      <c r="K35638" s="4"/>
      <c r="L35638" s="4"/>
      <c r="M35638" s="4"/>
    </row>
    <row r="35639" spans="2:13" x14ac:dyDescent="0.25">
      <c r="B35639" s="3">
        <v>24058</v>
      </c>
      <c r="C35639" s="3">
        <v>0</v>
      </c>
      <c r="G35639" s="4"/>
      <c r="H35639" s="4"/>
      <c r="I35639" s="4"/>
      <c r="J35639" s="4"/>
      <c r="K35639" s="4"/>
      <c r="L35639" s="4"/>
      <c r="M35639" s="4"/>
    </row>
    <row r="35640" spans="2:13" x14ac:dyDescent="0.25">
      <c r="B35640" s="3">
        <v>24059</v>
      </c>
      <c r="C35640" s="3">
        <v>0</v>
      </c>
      <c r="G35640" s="4"/>
      <c r="H35640" s="4"/>
      <c r="I35640" s="4"/>
      <c r="J35640" s="4"/>
      <c r="K35640" s="4"/>
      <c r="L35640" s="4"/>
      <c r="M35640" s="4"/>
    </row>
    <row r="35641" spans="2:13" x14ac:dyDescent="0.25">
      <c r="B35641" s="3">
        <v>25049</v>
      </c>
      <c r="C35641" s="3">
        <v>0</v>
      </c>
      <c r="G35641" s="4"/>
      <c r="H35641" s="4"/>
      <c r="I35641" s="4"/>
      <c r="J35641" s="4"/>
      <c r="K35641" s="4"/>
      <c r="L35641" s="4"/>
      <c r="M35641" s="4"/>
    </row>
    <row r="35642" spans="2:13" x14ac:dyDescent="0.25">
      <c r="B35642" s="3">
        <v>25050</v>
      </c>
      <c r="C35642" s="3">
        <v>0</v>
      </c>
      <c r="G35642" s="4"/>
      <c r="H35642" s="4"/>
      <c r="I35642" s="4"/>
      <c r="J35642" s="4"/>
      <c r="K35642" s="4"/>
      <c r="L35642" s="4"/>
      <c r="M35642" s="4"/>
    </row>
    <row r="35643" spans="2:13" x14ac:dyDescent="0.25">
      <c r="B35643" s="3">
        <v>25051</v>
      </c>
      <c r="C35643" s="3">
        <v>0</v>
      </c>
      <c r="G35643" s="4"/>
      <c r="H35643" s="4"/>
      <c r="I35643" s="4"/>
      <c r="J35643" s="4"/>
      <c r="K35643" s="4"/>
      <c r="L35643" s="4"/>
      <c r="M35643" s="4"/>
    </row>
    <row r="35644" spans="2:13" x14ac:dyDescent="0.25">
      <c r="B35644" s="3">
        <v>25052</v>
      </c>
      <c r="C35644" s="3">
        <v>0</v>
      </c>
      <c r="G35644" s="4"/>
      <c r="H35644" s="4"/>
      <c r="I35644" s="4"/>
      <c r="J35644" s="4"/>
      <c r="K35644" s="4"/>
      <c r="L35644" s="4"/>
      <c r="M35644" s="4"/>
    </row>
    <row r="35645" spans="2:13" x14ac:dyDescent="0.25">
      <c r="B35645" s="3">
        <v>25053</v>
      </c>
      <c r="C35645" s="3">
        <v>0</v>
      </c>
      <c r="G35645" s="4"/>
      <c r="H35645" s="4"/>
      <c r="I35645" s="4"/>
      <c r="J35645" s="4"/>
      <c r="K35645" s="4"/>
      <c r="L35645" s="4"/>
      <c r="M35645" s="4"/>
    </row>
    <row r="35646" spans="2:13" x14ac:dyDescent="0.25">
      <c r="B35646" s="3">
        <v>25054</v>
      </c>
      <c r="C35646" s="3">
        <v>1.16836E-8</v>
      </c>
      <c r="G35646" s="4"/>
      <c r="H35646" s="4"/>
      <c r="I35646" s="4"/>
      <c r="J35646" s="4"/>
      <c r="K35646" s="4"/>
      <c r="L35646" s="4"/>
      <c r="M35646" s="4"/>
    </row>
    <row r="35647" spans="2:13" x14ac:dyDescent="0.25">
      <c r="B35647" s="3">
        <v>25055</v>
      </c>
      <c r="C35647" s="3">
        <v>0</v>
      </c>
      <c r="G35647" s="4"/>
      <c r="H35647" s="4"/>
      <c r="I35647" s="4"/>
      <c r="J35647" s="4"/>
      <c r="K35647" s="4"/>
      <c r="L35647" s="4"/>
      <c r="M35647" s="4"/>
    </row>
    <row r="35648" spans="2:13" x14ac:dyDescent="0.25">
      <c r="B35648" s="3">
        <v>25056</v>
      </c>
      <c r="C35648" s="3">
        <v>1.85327E-7</v>
      </c>
      <c r="G35648" s="4"/>
      <c r="H35648" s="4"/>
      <c r="I35648" s="4"/>
      <c r="J35648" s="4"/>
      <c r="K35648" s="4"/>
      <c r="L35648" s="4"/>
      <c r="M35648" s="4"/>
    </row>
    <row r="35649" spans="2:13" x14ac:dyDescent="0.25">
      <c r="B35649" s="3">
        <v>25057</v>
      </c>
      <c r="C35649" s="3">
        <v>4.2292399999999998E-9</v>
      </c>
      <c r="G35649" s="4"/>
      <c r="H35649" s="4"/>
      <c r="I35649" s="4"/>
      <c r="J35649" s="4"/>
      <c r="K35649" s="4"/>
      <c r="L35649" s="4"/>
      <c r="M35649" s="4"/>
    </row>
    <row r="35650" spans="2:13" x14ac:dyDescent="0.25">
      <c r="B35650" s="3">
        <v>25058</v>
      </c>
      <c r="C35650" s="3">
        <v>5.7872800000000001E-10</v>
      </c>
      <c r="G35650" s="4"/>
      <c r="H35650" s="4"/>
      <c r="I35650" s="4"/>
      <c r="J35650" s="4"/>
      <c r="K35650" s="4"/>
      <c r="L35650" s="4"/>
      <c r="M35650" s="4"/>
    </row>
    <row r="35651" spans="2:13" x14ac:dyDescent="0.25">
      <c r="B35651" s="3">
        <v>25059</v>
      </c>
      <c r="C35651" s="3">
        <v>0</v>
      </c>
      <c r="G35651" s="4"/>
      <c r="H35651" s="4"/>
      <c r="I35651" s="4"/>
      <c r="J35651" s="4"/>
      <c r="K35651" s="4"/>
      <c r="L35651" s="4"/>
      <c r="M35651" s="4"/>
    </row>
    <row r="35652" spans="2:13" x14ac:dyDescent="0.25">
      <c r="B35652" s="3">
        <v>25060</v>
      </c>
      <c r="C35652" s="3">
        <v>0</v>
      </c>
      <c r="G35652" s="4"/>
      <c r="H35652" s="4"/>
      <c r="I35652" s="4"/>
      <c r="J35652" s="4"/>
      <c r="K35652" s="4"/>
      <c r="L35652" s="4"/>
      <c r="M35652" s="4"/>
    </row>
    <row r="35653" spans="2:13" x14ac:dyDescent="0.25">
      <c r="B35653" s="3">
        <v>25061</v>
      </c>
      <c r="C35653" s="3">
        <v>0</v>
      </c>
      <c r="G35653" s="4"/>
      <c r="H35653" s="4"/>
      <c r="I35653" s="4"/>
      <c r="J35653" s="4"/>
      <c r="K35653" s="4"/>
      <c r="L35653" s="4"/>
      <c r="M35653" s="4"/>
    </row>
    <row r="35654" spans="2:13" x14ac:dyDescent="0.25">
      <c r="B35654" s="3">
        <v>25062</v>
      </c>
      <c r="C35654" s="3">
        <v>0</v>
      </c>
      <c r="G35654" s="4"/>
      <c r="H35654" s="4"/>
      <c r="I35654" s="4"/>
      <c r="J35654" s="4"/>
      <c r="K35654" s="4"/>
      <c r="L35654" s="4"/>
      <c r="M35654" s="4"/>
    </row>
    <row r="35655" spans="2:13" x14ac:dyDescent="0.25">
      <c r="B35655" s="3">
        <v>26049</v>
      </c>
      <c r="C35655" s="3">
        <v>0</v>
      </c>
      <c r="G35655" s="4"/>
      <c r="H35655" s="4"/>
      <c r="I35655" s="4"/>
      <c r="J35655" s="4"/>
      <c r="K35655" s="4"/>
      <c r="L35655" s="4"/>
      <c r="M35655" s="4"/>
    </row>
    <row r="35656" spans="2:13" x14ac:dyDescent="0.25">
      <c r="B35656" s="3">
        <v>26050</v>
      </c>
      <c r="C35656" s="3">
        <v>0</v>
      </c>
      <c r="G35656" s="4"/>
      <c r="H35656" s="4"/>
      <c r="I35656" s="4"/>
      <c r="J35656" s="4"/>
      <c r="K35656" s="4"/>
      <c r="L35656" s="4"/>
      <c r="M35656" s="4"/>
    </row>
    <row r="35657" spans="2:13" x14ac:dyDescent="0.25">
      <c r="B35657" s="3">
        <v>26051</v>
      </c>
      <c r="C35657" s="3">
        <v>0</v>
      </c>
      <c r="G35657" s="4"/>
      <c r="H35657" s="4"/>
      <c r="I35657" s="4"/>
      <c r="J35657" s="4"/>
      <c r="K35657" s="4"/>
      <c r="L35657" s="4"/>
      <c r="M35657" s="4"/>
    </row>
    <row r="35658" spans="2:13" x14ac:dyDescent="0.25">
      <c r="B35658" s="3">
        <v>26052</v>
      </c>
      <c r="C35658" s="3">
        <v>0</v>
      </c>
      <c r="G35658" s="4"/>
      <c r="H35658" s="4"/>
      <c r="I35658" s="4"/>
      <c r="J35658" s="4"/>
      <c r="K35658" s="4"/>
      <c r="L35658" s="4"/>
      <c r="M35658" s="4"/>
    </row>
    <row r="35659" spans="2:13" x14ac:dyDescent="0.25">
      <c r="B35659" s="3">
        <v>26053</v>
      </c>
      <c r="C35659" s="3">
        <v>0</v>
      </c>
      <c r="G35659" s="4"/>
      <c r="H35659" s="4"/>
      <c r="I35659" s="4"/>
      <c r="J35659" s="4"/>
      <c r="K35659" s="4"/>
      <c r="L35659" s="4"/>
      <c r="M35659" s="4"/>
    </row>
    <row r="35660" spans="2:13" x14ac:dyDescent="0.25">
      <c r="B35660" s="3">
        <v>26054</v>
      </c>
      <c r="C35660" s="3">
        <v>0</v>
      </c>
      <c r="G35660" s="4"/>
      <c r="H35660" s="4"/>
      <c r="I35660" s="4"/>
      <c r="J35660" s="4"/>
      <c r="K35660" s="4"/>
      <c r="L35660" s="4"/>
      <c r="M35660" s="4"/>
    </row>
    <row r="35661" spans="2:13" x14ac:dyDescent="0.25">
      <c r="B35661" s="3">
        <v>26055</v>
      </c>
      <c r="C35661" s="3">
        <v>1.73677E-5</v>
      </c>
      <c r="G35661" s="4"/>
      <c r="H35661" s="4"/>
      <c r="I35661" s="4"/>
      <c r="J35661" s="4"/>
      <c r="K35661" s="4"/>
      <c r="L35661" s="4"/>
      <c r="M35661" s="4"/>
    </row>
    <row r="35662" spans="2:13" x14ac:dyDescent="0.25">
      <c r="B35662" s="3">
        <v>26056</v>
      </c>
      <c r="C35662" s="3">
        <v>0</v>
      </c>
      <c r="G35662" s="4"/>
      <c r="H35662" s="4"/>
      <c r="I35662" s="4"/>
      <c r="J35662" s="4"/>
      <c r="K35662" s="4"/>
      <c r="L35662" s="4"/>
      <c r="M35662" s="4"/>
    </row>
    <row r="35663" spans="2:13" x14ac:dyDescent="0.25">
      <c r="B35663" s="3">
        <v>26057</v>
      </c>
      <c r="C35663" s="3">
        <v>2.74252E-4</v>
      </c>
      <c r="G35663" s="4"/>
      <c r="H35663" s="4"/>
      <c r="I35663" s="4"/>
      <c r="J35663" s="4"/>
      <c r="K35663" s="4"/>
      <c r="L35663" s="4"/>
      <c r="M35663" s="4"/>
    </row>
    <row r="35664" spans="2:13" x14ac:dyDescent="0.25">
      <c r="B35664" s="3">
        <v>26058</v>
      </c>
      <c r="C35664" s="3">
        <v>6.2722699999999997E-6</v>
      </c>
      <c r="G35664" s="4"/>
      <c r="H35664" s="4"/>
      <c r="I35664" s="4"/>
      <c r="J35664" s="4"/>
      <c r="K35664" s="4"/>
      <c r="L35664" s="4"/>
      <c r="M35664" s="4"/>
    </row>
    <row r="35665" spans="2:13" x14ac:dyDescent="0.25">
      <c r="B35665" s="3">
        <v>26059</v>
      </c>
      <c r="C35665" s="3">
        <v>8.3598699999999998E-7</v>
      </c>
      <c r="G35665" s="4"/>
      <c r="H35665" s="4"/>
      <c r="I35665" s="4"/>
      <c r="J35665" s="4"/>
      <c r="K35665" s="4"/>
      <c r="L35665" s="4"/>
      <c r="M35665" s="4"/>
    </row>
    <row r="35666" spans="2:13" x14ac:dyDescent="0.25">
      <c r="B35666" s="3">
        <v>26060</v>
      </c>
      <c r="C35666" s="3">
        <v>0</v>
      </c>
      <c r="G35666" s="4"/>
      <c r="H35666" s="4"/>
      <c r="I35666" s="4"/>
      <c r="J35666" s="4"/>
      <c r="K35666" s="4"/>
      <c r="L35666" s="4"/>
      <c r="M35666" s="4"/>
    </row>
    <row r="35667" spans="2:13" x14ac:dyDescent="0.25">
      <c r="B35667" s="3">
        <v>26061</v>
      </c>
      <c r="C35667" s="3">
        <v>0</v>
      </c>
      <c r="G35667" s="4"/>
      <c r="H35667" s="4"/>
      <c r="I35667" s="4"/>
      <c r="J35667" s="4"/>
      <c r="K35667" s="4"/>
      <c r="L35667" s="4"/>
      <c r="M35667" s="4"/>
    </row>
    <row r="35668" spans="2:13" x14ac:dyDescent="0.25">
      <c r="B35668" s="3">
        <v>26062</v>
      </c>
      <c r="C35668" s="3">
        <v>0</v>
      </c>
      <c r="G35668" s="4"/>
      <c r="H35668" s="4"/>
      <c r="I35668" s="4"/>
      <c r="J35668" s="4"/>
      <c r="K35668" s="4"/>
      <c r="L35668" s="4"/>
      <c r="M35668" s="4"/>
    </row>
    <row r="35669" spans="2:13" x14ac:dyDescent="0.25">
      <c r="B35669" s="3">
        <v>26063</v>
      </c>
      <c r="C35669" s="3">
        <v>0</v>
      </c>
      <c r="G35669" s="4"/>
      <c r="H35669" s="4"/>
      <c r="I35669" s="4"/>
      <c r="J35669" s="4"/>
      <c r="K35669" s="4"/>
      <c r="L35669" s="4"/>
      <c r="M35669" s="4"/>
    </row>
    <row r="35670" spans="2:13" x14ac:dyDescent="0.25">
      <c r="B35670" s="3">
        <v>26064</v>
      </c>
      <c r="C35670" s="3">
        <v>0</v>
      </c>
      <c r="G35670" s="4"/>
      <c r="H35670" s="4"/>
      <c r="I35670" s="4"/>
      <c r="J35670" s="4"/>
      <c r="K35670" s="4"/>
      <c r="L35670" s="4"/>
      <c r="M35670" s="4"/>
    </row>
    <row r="35671" spans="2:13" x14ac:dyDescent="0.25">
      <c r="B35671" s="3">
        <v>27053</v>
      </c>
      <c r="C35671" s="3">
        <v>0</v>
      </c>
      <c r="G35671" s="4"/>
      <c r="H35671" s="4"/>
      <c r="I35671" s="4"/>
      <c r="J35671" s="4"/>
      <c r="K35671" s="4"/>
      <c r="L35671" s="4"/>
      <c r="M35671" s="4"/>
    </row>
    <row r="35672" spans="2:13" x14ac:dyDescent="0.25">
      <c r="B35672" s="3">
        <v>27054</v>
      </c>
      <c r="C35672" s="3">
        <v>0</v>
      </c>
      <c r="G35672" s="4"/>
      <c r="H35672" s="4"/>
      <c r="I35672" s="4"/>
      <c r="J35672" s="4"/>
      <c r="K35672" s="4"/>
      <c r="L35672" s="4"/>
      <c r="M35672" s="4"/>
    </row>
    <row r="35673" spans="2:13" x14ac:dyDescent="0.25">
      <c r="B35673" s="3">
        <v>27055</v>
      </c>
      <c r="C35673" s="3">
        <v>0</v>
      </c>
      <c r="G35673" s="4"/>
      <c r="H35673" s="4"/>
      <c r="I35673" s="4"/>
      <c r="J35673" s="4"/>
      <c r="K35673" s="4"/>
      <c r="L35673" s="4"/>
      <c r="M35673" s="4"/>
    </row>
    <row r="35674" spans="2:13" x14ac:dyDescent="0.25">
      <c r="B35674" s="3">
        <v>27056</v>
      </c>
      <c r="C35674" s="3">
        <v>0</v>
      </c>
      <c r="G35674" s="4"/>
      <c r="H35674" s="4"/>
      <c r="I35674" s="4"/>
      <c r="J35674" s="4"/>
      <c r="K35674" s="4"/>
      <c r="L35674" s="4"/>
      <c r="M35674" s="4"/>
    </row>
    <row r="35675" spans="2:13" x14ac:dyDescent="0.25">
      <c r="B35675" s="3">
        <v>27057</v>
      </c>
      <c r="C35675" s="3">
        <v>0</v>
      </c>
      <c r="G35675" s="4"/>
      <c r="H35675" s="4"/>
      <c r="I35675" s="4"/>
      <c r="J35675" s="4"/>
      <c r="K35675" s="4"/>
      <c r="L35675" s="4"/>
      <c r="M35675" s="4"/>
    </row>
    <row r="35676" spans="2:13" x14ac:dyDescent="0.25">
      <c r="B35676" s="3">
        <v>27058</v>
      </c>
      <c r="C35676" s="3">
        <v>0</v>
      </c>
      <c r="G35676" s="4"/>
      <c r="H35676" s="4"/>
      <c r="I35676" s="4"/>
      <c r="J35676" s="4"/>
      <c r="K35676" s="4"/>
      <c r="L35676" s="4"/>
      <c r="M35676" s="4"/>
    </row>
    <row r="35677" spans="2:13" x14ac:dyDescent="0.25">
      <c r="B35677" s="3">
        <v>27059</v>
      </c>
      <c r="C35677" s="3">
        <v>0</v>
      </c>
      <c r="G35677" s="4"/>
      <c r="H35677" s="4"/>
      <c r="I35677" s="4"/>
      <c r="J35677" s="4"/>
      <c r="K35677" s="4"/>
      <c r="L35677" s="4"/>
      <c r="M35677" s="4"/>
    </row>
    <row r="35678" spans="2:13" x14ac:dyDescent="0.25">
      <c r="B35678" s="3">
        <v>27060</v>
      </c>
      <c r="C35678" s="3">
        <v>0</v>
      </c>
      <c r="G35678" s="4"/>
      <c r="H35678" s="4"/>
      <c r="I35678" s="4"/>
      <c r="J35678" s="4"/>
      <c r="K35678" s="4"/>
      <c r="L35678" s="4"/>
      <c r="M35678" s="4"/>
    </row>
    <row r="35679" spans="2:13" x14ac:dyDescent="0.25">
      <c r="B35679" s="3">
        <v>27061</v>
      </c>
      <c r="C35679" s="3">
        <v>0</v>
      </c>
      <c r="G35679" s="4"/>
      <c r="H35679" s="4"/>
      <c r="I35679" s="4"/>
      <c r="J35679" s="4"/>
      <c r="K35679" s="4"/>
      <c r="L35679" s="4"/>
      <c r="M35679" s="4"/>
    </row>
    <row r="35680" spans="2:13" x14ac:dyDescent="0.25">
      <c r="B35680" s="3">
        <v>27062</v>
      </c>
      <c r="C35680" s="3">
        <v>0</v>
      </c>
      <c r="G35680" s="4"/>
      <c r="H35680" s="4"/>
      <c r="I35680" s="4"/>
      <c r="J35680" s="4"/>
      <c r="K35680" s="4"/>
      <c r="L35680" s="4"/>
      <c r="M35680" s="4"/>
    </row>
    <row r="35681" spans="2:13" x14ac:dyDescent="0.25">
      <c r="B35681" s="3">
        <v>27063</v>
      </c>
      <c r="C35681" s="3">
        <v>0</v>
      </c>
      <c r="G35681" s="4"/>
      <c r="H35681" s="4"/>
      <c r="I35681" s="4"/>
      <c r="J35681" s="4"/>
      <c r="K35681" s="4"/>
      <c r="L35681" s="4"/>
      <c r="M35681" s="4"/>
    </row>
    <row r="35682" spans="2:13" x14ac:dyDescent="0.25">
      <c r="B35682" s="3">
        <v>27064</v>
      </c>
      <c r="C35682" s="3">
        <v>0</v>
      </c>
      <c r="G35682" s="4"/>
      <c r="H35682" s="4"/>
      <c r="I35682" s="4"/>
      <c r="J35682" s="4"/>
      <c r="K35682" s="4"/>
      <c r="L35682" s="4"/>
      <c r="M35682" s="4"/>
    </row>
    <row r="35683" spans="2:13" x14ac:dyDescent="0.25">
      <c r="B35683" s="3">
        <v>28053</v>
      </c>
      <c r="C35683" s="3">
        <v>0</v>
      </c>
      <c r="G35683" s="4"/>
      <c r="H35683" s="4"/>
      <c r="I35683" s="4"/>
      <c r="J35683" s="4"/>
      <c r="K35683" s="4"/>
      <c r="L35683" s="4"/>
      <c r="M35683" s="4"/>
    </row>
    <row r="35684" spans="2:13" x14ac:dyDescent="0.25">
      <c r="B35684" s="3">
        <v>28054</v>
      </c>
      <c r="C35684" s="3">
        <v>0</v>
      </c>
      <c r="G35684" s="4"/>
      <c r="H35684" s="4"/>
      <c r="I35684" s="4"/>
      <c r="J35684" s="4"/>
      <c r="K35684" s="4"/>
      <c r="L35684" s="4"/>
      <c r="M35684" s="4"/>
    </row>
    <row r="35685" spans="2:13" x14ac:dyDescent="0.25">
      <c r="B35685" s="3">
        <v>28055</v>
      </c>
      <c r="C35685" s="3">
        <v>0</v>
      </c>
      <c r="G35685" s="4"/>
      <c r="H35685" s="4"/>
      <c r="I35685" s="4"/>
      <c r="J35685" s="4"/>
      <c r="K35685" s="4"/>
      <c r="L35685" s="4"/>
      <c r="M35685" s="4"/>
    </row>
    <row r="35686" spans="2:13" x14ac:dyDescent="0.25">
      <c r="B35686" s="3">
        <v>28056</v>
      </c>
      <c r="C35686" s="3">
        <v>0</v>
      </c>
      <c r="G35686" s="4"/>
      <c r="H35686" s="4"/>
      <c r="I35686" s="4"/>
      <c r="J35686" s="4"/>
      <c r="K35686" s="4"/>
      <c r="L35686" s="4"/>
      <c r="M35686" s="4"/>
    </row>
    <row r="35687" spans="2:13" x14ac:dyDescent="0.25">
      <c r="B35687" s="3">
        <v>28057</v>
      </c>
      <c r="C35687" s="3">
        <v>0</v>
      </c>
      <c r="G35687" s="4"/>
      <c r="H35687" s="4"/>
      <c r="I35687" s="4"/>
      <c r="J35687" s="4"/>
      <c r="K35687" s="4"/>
      <c r="L35687" s="4"/>
      <c r="M35687" s="4"/>
    </row>
    <row r="35688" spans="2:13" x14ac:dyDescent="0.25">
      <c r="B35688" s="3">
        <v>28058</v>
      </c>
      <c r="C35688" s="3">
        <v>0</v>
      </c>
      <c r="G35688" s="4"/>
      <c r="H35688" s="4"/>
      <c r="I35688" s="4"/>
      <c r="J35688" s="4"/>
      <c r="K35688" s="4"/>
      <c r="L35688" s="4"/>
      <c r="M35688" s="4"/>
    </row>
    <row r="35689" spans="2:13" x14ac:dyDescent="0.25">
      <c r="B35689" s="3">
        <v>28059</v>
      </c>
      <c r="C35689" s="3">
        <v>0</v>
      </c>
      <c r="G35689" s="4"/>
      <c r="H35689" s="4"/>
      <c r="I35689" s="4"/>
      <c r="J35689" s="4"/>
      <c r="K35689" s="4"/>
      <c r="L35689" s="4"/>
      <c r="M35689" s="4"/>
    </row>
    <row r="35690" spans="2:13" x14ac:dyDescent="0.25">
      <c r="B35690" s="3">
        <v>28060</v>
      </c>
      <c r="C35690" s="3">
        <v>0</v>
      </c>
      <c r="G35690" s="4"/>
      <c r="H35690" s="4"/>
      <c r="I35690" s="4"/>
      <c r="J35690" s="4"/>
      <c r="K35690" s="4"/>
      <c r="L35690" s="4"/>
      <c r="M35690" s="4"/>
    </row>
    <row r="35691" spans="2:13" x14ac:dyDescent="0.25">
      <c r="B35691" s="3">
        <v>28061</v>
      </c>
      <c r="C35691" s="3">
        <v>0</v>
      </c>
      <c r="G35691" s="4"/>
      <c r="H35691" s="4"/>
      <c r="I35691" s="4"/>
      <c r="J35691" s="4"/>
      <c r="K35691" s="4"/>
      <c r="L35691" s="4"/>
      <c r="M35691" s="4"/>
    </row>
    <row r="35692" spans="2:13" x14ac:dyDescent="0.25">
      <c r="B35692" s="3">
        <v>28062</v>
      </c>
      <c r="C35692" s="3">
        <v>0</v>
      </c>
      <c r="G35692" s="4"/>
      <c r="H35692" s="4"/>
      <c r="I35692" s="4"/>
      <c r="J35692" s="4"/>
      <c r="K35692" s="4"/>
      <c r="L35692" s="4"/>
      <c r="M35692" s="4"/>
    </row>
    <row r="35693" spans="2:13" x14ac:dyDescent="0.25">
      <c r="B35693" s="3">
        <v>28063</v>
      </c>
      <c r="C35693" s="3">
        <v>0</v>
      </c>
      <c r="G35693" s="4"/>
      <c r="H35693" s="4"/>
      <c r="I35693" s="4"/>
      <c r="J35693" s="4"/>
      <c r="K35693" s="4"/>
      <c r="L35693" s="4"/>
      <c r="M35693" s="4"/>
    </row>
    <row r="35694" spans="2:13" x14ac:dyDescent="0.25">
      <c r="B35694" s="3">
        <v>28064</v>
      </c>
      <c r="C35694" s="3">
        <v>0</v>
      </c>
      <c r="G35694" s="4"/>
      <c r="H35694" s="4"/>
      <c r="I35694" s="4"/>
      <c r="J35694" s="4"/>
      <c r="K35694" s="4"/>
      <c r="L35694" s="4"/>
      <c r="M35694" s="4"/>
    </row>
    <row r="35695" spans="2:13" x14ac:dyDescent="0.25">
      <c r="B35695" s="3">
        <v>28065</v>
      </c>
      <c r="C35695" s="3">
        <v>0</v>
      </c>
      <c r="G35695" s="4"/>
      <c r="H35695" s="4"/>
      <c r="I35695" s="4"/>
      <c r="J35695" s="4"/>
      <c r="K35695" s="4"/>
      <c r="L35695" s="4"/>
      <c r="M35695" s="4"/>
    </row>
    <row r="35696" spans="2:13" x14ac:dyDescent="0.25">
      <c r="B35696" s="3">
        <v>28066</v>
      </c>
      <c r="C35696" s="3">
        <v>0</v>
      </c>
      <c r="G35696" s="4"/>
      <c r="H35696" s="4"/>
      <c r="I35696" s="4"/>
      <c r="J35696" s="4"/>
      <c r="K35696" s="4"/>
      <c r="L35696" s="4"/>
      <c r="M35696" s="4"/>
    </row>
    <row r="35697" spans="2:13" x14ac:dyDescent="0.25">
      <c r="B35697" s="3">
        <v>28067</v>
      </c>
      <c r="C35697" s="3">
        <v>0</v>
      </c>
      <c r="G35697" s="4"/>
      <c r="H35697" s="4"/>
      <c r="I35697" s="4"/>
      <c r="J35697" s="4"/>
      <c r="K35697" s="4"/>
      <c r="L35697" s="4"/>
      <c r="M35697" s="4"/>
    </row>
    <row r="35698" spans="2:13" x14ac:dyDescent="0.25">
      <c r="B35698" s="3">
        <v>28068</v>
      </c>
      <c r="C35698" s="3">
        <v>0</v>
      </c>
      <c r="G35698" s="4"/>
      <c r="H35698" s="4"/>
      <c r="I35698" s="4"/>
      <c r="J35698" s="4"/>
      <c r="K35698" s="4"/>
      <c r="L35698" s="4"/>
      <c r="M35698" s="4"/>
    </row>
    <row r="35699" spans="2:13" x14ac:dyDescent="0.25">
      <c r="B35699" s="3">
        <v>29057</v>
      </c>
      <c r="C35699" s="3">
        <v>0</v>
      </c>
      <c r="G35699" s="4"/>
      <c r="H35699" s="4"/>
      <c r="I35699" s="4"/>
      <c r="J35699" s="4"/>
      <c r="K35699" s="4"/>
      <c r="L35699" s="4"/>
      <c r="M35699" s="4"/>
    </row>
    <row r="35700" spans="2:13" x14ac:dyDescent="0.25">
      <c r="B35700" s="3">
        <v>29058</v>
      </c>
      <c r="C35700" s="3">
        <v>0</v>
      </c>
      <c r="G35700" s="4"/>
      <c r="H35700" s="4"/>
      <c r="I35700" s="4"/>
      <c r="J35700" s="4"/>
      <c r="K35700" s="4"/>
      <c r="L35700" s="4"/>
      <c r="M35700" s="4"/>
    </row>
    <row r="35701" spans="2:13" x14ac:dyDescent="0.25">
      <c r="B35701" s="3">
        <v>29059</v>
      </c>
      <c r="C35701" s="3">
        <v>0</v>
      </c>
      <c r="G35701" s="4"/>
      <c r="H35701" s="4"/>
      <c r="I35701" s="4"/>
      <c r="J35701" s="4"/>
      <c r="K35701" s="4"/>
      <c r="L35701" s="4"/>
      <c r="M35701" s="4"/>
    </row>
    <row r="35702" spans="2:13" x14ac:dyDescent="0.25">
      <c r="B35702" s="3">
        <v>29060</v>
      </c>
      <c r="C35702" s="3">
        <v>0</v>
      </c>
      <c r="G35702" s="4"/>
      <c r="H35702" s="4"/>
      <c r="I35702" s="4"/>
      <c r="J35702" s="4"/>
      <c r="K35702" s="4"/>
      <c r="L35702" s="4"/>
      <c r="M35702" s="4"/>
    </row>
    <row r="35703" spans="2:13" x14ac:dyDescent="0.25">
      <c r="B35703" s="3">
        <v>29061</v>
      </c>
      <c r="C35703" s="3">
        <v>0</v>
      </c>
      <c r="G35703" s="4"/>
      <c r="H35703" s="4"/>
      <c r="I35703" s="4"/>
      <c r="J35703" s="4"/>
      <c r="K35703" s="4"/>
      <c r="L35703" s="4"/>
      <c r="M35703" s="4"/>
    </row>
    <row r="35704" spans="2:13" x14ac:dyDescent="0.25">
      <c r="B35704" s="3">
        <v>29062</v>
      </c>
      <c r="C35704" s="3">
        <v>0</v>
      </c>
      <c r="G35704" s="4"/>
      <c r="H35704" s="4"/>
      <c r="I35704" s="4"/>
      <c r="J35704" s="4"/>
      <c r="K35704" s="4"/>
      <c r="L35704" s="4"/>
      <c r="M35704" s="4"/>
    </row>
    <row r="35705" spans="2:13" x14ac:dyDescent="0.25">
      <c r="B35705" s="3">
        <v>29063</v>
      </c>
      <c r="C35705" s="3">
        <v>0</v>
      </c>
      <c r="G35705" s="4"/>
      <c r="H35705" s="4"/>
      <c r="I35705" s="4"/>
      <c r="J35705" s="4"/>
      <c r="K35705" s="4"/>
      <c r="L35705" s="4"/>
      <c r="M35705" s="4"/>
    </row>
    <row r="35706" spans="2:13" x14ac:dyDescent="0.25">
      <c r="B35706" s="3">
        <v>29064</v>
      </c>
      <c r="C35706" s="3">
        <v>0</v>
      </c>
      <c r="G35706" s="4"/>
      <c r="H35706" s="4"/>
      <c r="I35706" s="4"/>
      <c r="J35706" s="4"/>
      <c r="K35706" s="4"/>
      <c r="L35706" s="4"/>
      <c r="M35706" s="4"/>
    </row>
    <row r="35707" spans="2:13" x14ac:dyDescent="0.25">
      <c r="B35707" s="3">
        <v>29065</v>
      </c>
      <c r="C35707" s="3">
        <v>0</v>
      </c>
      <c r="G35707" s="4"/>
      <c r="H35707" s="4"/>
      <c r="I35707" s="4"/>
      <c r="J35707" s="4"/>
      <c r="K35707" s="4"/>
      <c r="L35707" s="4"/>
      <c r="M35707" s="4"/>
    </row>
    <row r="35708" spans="2:13" x14ac:dyDescent="0.25">
      <c r="B35708" s="3">
        <v>29066</v>
      </c>
      <c r="C35708" s="3">
        <v>0</v>
      </c>
      <c r="G35708" s="4"/>
      <c r="H35708" s="4"/>
      <c r="I35708" s="4"/>
      <c r="J35708" s="4"/>
      <c r="K35708" s="4"/>
      <c r="L35708" s="4"/>
      <c r="M35708" s="4"/>
    </row>
    <row r="35709" spans="2:13" x14ac:dyDescent="0.25">
      <c r="B35709" s="3">
        <v>29067</v>
      </c>
      <c r="C35709" s="3">
        <v>0</v>
      </c>
      <c r="G35709" s="4"/>
      <c r="H35709" s="4"/>
      <c r="I35709" s="4"/>
      <c r="J35709" s="4"/>
      <c r="K35709" s="4"/>
      <c r="L35709" s="4"/>
      <c r="M35709" s="4"/>
    </row>
    <row r="35710" spans="2:13" x14ac:dyDescent="0.25">
      <c r="B35710" s="3">
        <v>29068</v>
      </c>
      <c r="C35710" s="3">
        <v>0</v>
      </c>
      <c r="G35710" s="4"/>
      <c r="H35710" s="4"/>
      <c r="I35710" s="4"/>
      <c r="J35710" s="4"/>
      <c r="K35710" s="4"/>
      <c r="L35710" s="4"/>
      <c r="M35710" s="4"/>
    </row>
    <row r="35711" spans="2:13" x14ac:dyDescent="0.25">
      <c r="B35711" s="3">
        <v>29069</v>
      </c>
      <c r="C35711" s="3">
        <v>0</v>
      </c>
      <c r="G35711" s="4"/>
      <c r="H35711" s="4"/>
      <c r="I35711" s="4"/>
      <c r="J35711" s="4"/>
      <c r="K35711" s="4"/>
      <c r="L35711" s="4"/>
      <c r="M35711" s="4"/>
    </row>
    <row r="35712" spans="2:13" x14ac:dyDescent="0.25">
      <c r="B35712" s="3">
        <v>29070</v>
      </c>
      <c r="C35712" s="3">
        <v>0</v>
      </c>
      <c r="G35712" s="4"/>
      <c r="H35712" s="4"/>
      <c r="I35712" s="4"/>
      <c r="J35712" s="4"/>
      <c r="K35712" s="4"/>
      <c r="L35712" s="4"/>
      <c r="M35712" s="4"/>
    </row>
    <row r="35713" spans="2:13" x14ac:dyDescent="0.25">
      <c r="B35713" s="3">
        <v>29071</v>
      </c>
      <c r="C35713" s="3">
        <v>0</v>
      </c>
      <c r="G35713" s="4"/>
      <c r="H35713" s="4"/>
      <c r="I35713" s="4"/>
      <c r="J35713" s="4"/>
      <c r="K35713" s="4"/>
      <c r="L35713" s="4"/>
      <c r="M35713" s="4"/>
    </row>
    <row r="35714" spans="2:13" x14ac:dyDescent="0.25">
      <c r="B35714" s="3">
        <v>29072</v>
      </c>
      <c r="C35714" s="3">
        <v>0</v>
      </c>
      <c r="G35714" s="4"/>
      <c r="H35714" s="4"/>
      <c r="I35714" s="4"/>
      <c r="J35714" s="4"/>
      <c r="K35714" s="4"/>
      <c r="L35714" s="4"/>
      <c r="M35714" s="4"/>
    </row>
    <row r="35715" spans="2:13" x14ac:dyDescent="0.25">
      <c r="B35715" s="3">
        <v>29073</v>
      </c>
      <c r="C35715" s="3">
        <v>0</v>
      </c>
      <c r="G35715" s="4"/>
      <c r="H35715" s="4"/>
      <c r="I35715" s="4"/>
      <c r="J35715" s="4"/>
      <c r="K35715" s="4"/>
      <c r="L35715" s="4"/>
      <c r="M35715" s="4"/>
    </row>
    <row r="35716" spans="2:13" x14ac:dyDescent="0.25">
      <c r="B35716" s="3">
        <v>30057</v>
      </c>
      <c r="C35716" s="3">
        <v>0</v>
      </c>
      <c r="G35716" s="4"/>
      <c r="H35716" s="4"/>
      <c r="I35716" s="4"/>
      <c r="J35716" s="4"/>
      <c r="K35716" s="4"/>
      <c r="L35716" s="4"/>
      <c r="M35716" s="4"/>
    </row>
    <row r="35717" spans="2:13" x14ac:dyDescent="0.25">
      <c r="B35717" s="3">
        <v>30058</v>
      </c>
      <c r="C35717" s="3">
        <v>0</v>
      </c>
      <c r="G35717" s="4"/>
      <c r="H35717" s="4"/>
      <c r="I35717" s="4"/>
      <c r="J35717" s="4"/>
      <c r="K35717" s="4"/>
      <c r="L35717" s="4"/>
      <c r="M35717" s="4"/>
    </row>
    <row r="35718" spans="2:13" x14ac:dyDescent="0.25">
      <c r="B35718" s="3">
        <v>30059</v>
      </c>
      <c r="C35718" s="3">
        <v>0</v>
      </c>
      <c r="G35718" s="4"/>
      <c r="H35718" s="4"/>
      <c r="I35718" s="4"/>
      <c r="J35718" s="4"/>
      <c r="K35718" s="4"/>
      <c r="L35718" s="4"/>
      <c r="M35718" s="4"/>
    </row>
    <row r="35719" spans="2:13" x14ac:dyDescent="0.25">
      <c r="B35719" s="3">
        <v>30060</v>
      </c>
      <c r="C35719" s="3">
        <v>0</v>
      </c>
      <c r="G35719" s="4"/>
      <c r="H35719" s="4"/>
      <c r="I35719" s="4"/>
      <c r="J35719" s="4"/>
      <c r="K35719" s="4"/>
      <c r="L35719" s="4"/>
      <c r="M35719" s="4"/>
    </row>
    <row r="35720" spans="2:13" x14ac:dyDescent="0.25">
      <c r="B35720" s="3">
        <v>30061</v>
      </c>
      <c r="C35720" s="3">
        <v>0</v>
      </c>
      <c r="G35720" s="4"/>
      <c r="H35720" s="4"/>
      <c r="I35720" s="4"/>
      <c r="J35720" s="4"/>
      <c r="K35720" s="4"/>
      <c r="L35720" s="4"/>
      <c r="M35720" s="4"/>
    </row>
    <row r="35721" spans="2:13" x14ac:dyDescent="0.25">
      <c r="B35721" s="3">
        <v>30062</v>
      </c>
      <c r="C35721" s="3">
        <v>0</v>
      </c>
      <c r="G35721" s="4"/>
      <c r="H35721" s="4"/>
      <c r="I35721" s="4"/>
      <c r="J35721" s="4"/>
      <c r="K35721" s="4"/>
      <c r="L35721" s="4"/>
      <c r="M35721" s="4"/>
    </row>
    <row r="35722" spans="2:13" x14ac:dyDescent="0.25">
      <c r="B35722" s="3">
        <v>30063</v>
      </c>
      <c r="C35722" s="3">
        <v>0</v>
      </c>
      <c r="G35722" s="4"/>
      <c r="H35722" s="4"/>
      <c r="I35722" s="4"/>
      <c r="J35722" s="4"/>
      <c r="K35722" s="4"/>
      <c r="L35722" s="4"/>
      <c r="M35722" s="4"/>
    </row>
    <row r="35723" spans="2:13" x14ac:dyDescent="0.25">
      <c r="B35723" s="3">
        <v>30064</v>
      </c>
      <c r="C35723" s="3">
        <v>0</v>
      </c>
      <c r="G35723" s="4"/>
      <c r="H35723" s="4"/>
      <c r="I35723" s="4"/>
      <c r="J35723" s="4"/>
      <c r="K35723" s="4"/>
      <c r="L35723" s="4"/>
      <c r="M35723" s="4"/>
    </row>
    <row r="35724" spans="2:13" x14ac:dyDescent="0.25">
      <c r="B35724" s="3">
        <v>30065</v>
      </c>
      <c r="C35724" s="3">
        <v>0</v>
      </c>
      <c r="G35724" s="4"/>
      <c r="H35724" s="4"/>
      <c r="I35724" s="4"/>
      <c r="J35724" s="4"/>
      <c r="K35724" s="4"/>
      <c r="L35724" s="4"/>
      <c r="M35724" s="4"/>
    </row>
    <row r="35725" spans="2:13" x14ac:dyDescent="0.25">
      <c r="B35725" s="3">
        <v>30066</v>
      </c>
      <c r="C35725" s="3">
        <v>0</v>
      </c>
      <c r="G35725" s="4"/>
      <c r="H35725" s="4"/>
      <c r="I35725" s="4"/>
      <c r="J35725" s="4"/>
      <c r="K35725" s="4"/>
      <c r="L35725" s="4"/>
      <c r="M35725" s="4"/>
    </row>
    <row r="35726" spans="2:13" x14ac:dyDescent="0.25">
      <c r="B35726" s="3">
        <v>30067</v>
      </c>
      <c r="C35726" s="3">
        <v>0</v>
      </c>
      <c r="G35726" s="4"/>
      <c r="H35726" s="4"/>
      <c r="I35726" s="4"/>
      <c r="J35726" s="4"/>
      <c r="K35726" s="4"/>
      <c r="L35726" s="4"/>
      <c r="M35726" s="4"/>
    </row>
    <row r="35727" spans="2:13" x14ac:dyDescent="0.25">
      <c r="B35727" s="3">
        <v>30068</v>
      </c>
      <c r="C35727" s="3">
        <v>0</v>
      </c>
      <c r="G35727" s="4"/>
      <c r="H35727" s="4"/>
      <c r="I35727" s="4"/>
      <c r="J35727" s="4"/>
      <c r="K35727" s="4"/>
      <c r="L35727" s="4"/>
      <c r="M35727" s="4"/>
    </row>
    <row r="35728" spans="2:13" x14ac:dyDescent="0.25">
      <c r="B35728" s="3">
        <v>30069</v>
      </c>
      <c r="C35728" s="3">
        <v>0</v>
      </c>
      <c r="G35728" s="4"/>
      <c r="H35728" s="4"/>
      <c r="I35728" s="4"/>
      <c r="J35728" s="4"/>
      <c r="K35728" s="4"/>
      <c r="L35728" s="4"/>
      <c r="M35728" s="4"/>
    </row>
    <row r="35729" spans="2:13" x14ac:dyDescent="0.25">
      <c r="B35729" s="3">
        <v>30070</v>
      </c>
      <c r="C35729" s="3">
        <v>0</v>
      </c>
      <c r="G35729" s="4"/>
      <c r="H35729" s="4"/>
      <c r="I35729" s="4"/>
      <c r="J35729" s="4"/>
      <c r="K35729" s="4"/>
      <c r="L35729" s="4"/>
      <c r="M35729" s="4"/>
    </row>
    <row r="35730" spans="2:13" x14ac:dyDescent="0.25">
      <c r="B35730" s="3">
        <v>30071</v>
      </c>
      <c r="C35730" s="3">
        <v>0</v>
      </c>
      <c r="G35730" s="4"/>
      <c r="H35730" s="4"/>
      <c r="I35730" s="4"/>
      <c r="J35730" s="4"/>
      <c r="K35730" s="4"/>
      <c r="L35730" s="4"/>
      <c r="M35730" s="4"/>
    </row>
    <row r="35731" spans="2:13" x14ac:dyDescent="0.25">
      <c r="B35731" s="3">
        <v>30072</v>
      </c>
      <c r="C35731" s="3">
        <v>0</v>
      </c>
      <c r="G35731" s="4"/>
      <c r="H35731" s="4"/>
      <c r="I35731" s="4"/>
      <c r="J35731" s="4"/>
      <c r="K35731" s="4"/>
      <c r="L35731" s="4"/>
      <c r="M35731" s="4"/>
    </row>
    <row r="35732" spans="2:13" x14ac:dyDescent="0.25">
      <c r="B35732" s="3">
        <v>30073</v>
      </c>
      <c r="C35732" s="3">
        <v>0</v>
      </c>
      <c r="G35732" s="4"/>
      <c r="H35732" s="4"/>
      <c r="I35732" s="4"/>
      <c r="J35732" s="4"/>
      <c r="K35732" s="4"/>
      <c r="L35732" s="4"/>
      <c r="M35732" s="4"/>
    </row>
    <row r="35733" spans="2:13" x14ac:dyDescent="0.25">
      <c r="B35733" s="3">
        <v>30074</v>
      </c>
      <c r="C35733" s="3">
        <v>0</v>
      </c>
      <c r="G35733" s="4"/>
      <c r="H35733" s="4"/>
      <c r="I35733" s="4"/>
      <c r="J35733" s="4"/>
      <c r="K35733" s="4"/>
      <c r="L35733" s="4"/>
      <c r="M35733" s="4"/>
    </row>
    <row r="35734" spans="2:13" x14ac:dyDescent="0.25">
      <c r="B35734" s="3">
        <v>30075</v>
      </c>
      <c r="C35734" s="3">
        <v>0</v>
      </c>
      <c r="G35734" s="4"/>
      <c r="H35734" s="4"/>
      <c r="I35734" s="4"/>
      <c r="J35734" s="4"/>
      <c r="K35734" s="4"/>
      <c r="L35734" s="4"/>
      <c r="M35734" s="4"/>
    </row>
    <row r="35735" spans="2:13" x14ac:dyDescent="0.25">
      <c r="B35735" s="3">
        <v>30076</v>
      </c>
      <c r="C35735" s="3">
        <v>0</v>
      </c>
      <c r="G35735" s="4"/>
      <c r="H35735" s="4"/>
      <c r="I35735" s="4"/>
      <c r="J35735" s="4"/>
      <c r="K35735" s="4"/>
      <c r="L35735" s="4"/>
      <c r="M35735" s="4"/>
    </row>
    <row r="35736" spans="2:13" x14ac:dyDescent="0.25">
      <c r="B35736" s="3">
        <v>30077</v>
      </c>
      <c r="C35736" s="3">
        <v>0</v>
      </c>
      <c r="G35736" s="4"/>
      <c r="H35736" s="4"/>
      <c r="I35736" s="4"/>
      <c r="J35736" s="4"/>
      <c r="K35736" s="4"/>
      <c r="L35736" s="4"/>
      <c r="M35736" s="4"/>
    </row>
    <row r="35737" spans="2:13" x14ac:dyDescent="0.25">
      <c r="B35737" s="3">
        <v>30078</v>
      </c>
      <c r="C35737" s="3">
        <v>0</v>
      </c>
      <c r="G35737" s="4"/>
      <c r="H35737" s="4"/>
      <c r="I35737" s="4"/>
      <c r="J35737" s="4"/>
      <c r="K35737" s="4"/>
      <c r="L35737" s="4"/>
      <c r="M35737" s="4"/>
    </row>
    <row r="35738" spans="2:13" x14ac:dyDescent="0.25">
      <c r="B35738" s="3">
        <v>31062</v>
      </c>
      <c r="C35738" s="3">
        <v>0</v>
      </c>
      <c r="G35738" s="4"/>
      <c r="H35738" s="4"/>
      <c r="I35738" s="4"/>
      <c r="J35738" s="4"/>
      <c r="K35738" s="4"/>
      <c r="L35738" s="4"/>
      <c r="M35738" s="4"/>
    </row>
    <row r="35739" spans="2:13" x14ac:dyDescent="0.25">
      <c r="B35739" s="3">
        <v>31063</v>
      </c>
      <c r="C35739" s="3">
        <v>0</v>
      </c>
      <c r="G35739" s="4"/>
      <c r="H35739" s="4"/>
      <c r="I35739" s="4"/>
      <c r="J35739" s="4"/>
      <c r="K35739" s="4"/>
      <c r="L35739" s="4"/>
      <c r="M35739" s="4"/>
    </row>
    <row r="35740" spans="2:13" x14ac:dyDescent="0.25">
      <c r="B35740" s="3">
        <v>31064</v>
      </c>
      <c r="C35740" s="3">
        <v>0</v>
      </c>
      <c r="G35740" s="4"/>
      <c r="H35740" s="4"/>
      <c r="I35740" s="4"/>
      <c r="J35740" s="4"/>
      <c r="K35740" s="4"/>
      <c r="L35740" s="4"/>
      <c r="M35740" s="4"/>
    </row>
    <row r="35741" spans="2:13" x14ac:dyDescent="0.25">
      <c r="B35741" s="3">
        <v>31065</v>
      </c>
      <c r="C35741" s="3">
        <v>0</v>
      </c>
      <c r="G35741" s="4"/>
      <c r="H35741" s="4"/>
      <c r="I35741" s="4"/>
      <c r="J35741" s="4"/>
      <c r="K35741" s="4"/>
      <c r="L35741" s="4"/>
      <c r="M35741" s="4"/>
    </row>
    <row r="35742" spans="2:13" x14ac:dyDescent="0.25">
      <c r="B35742" s="3">
        <v>31066</v>
      </c>
      <c r="C35742" s="3">
        <v>0</v>
      </c>
      <c r="G35742" s="4"/>
      <c r="H35742" s="4"/>
      <c r="I35742" s="4"/>
      <c r="J35742" s="4"/>
      <c r="K35742" s="4"/>
      <c r="L35742" s="4"/>
      <c r="M35742" s="4"/>
    </row>
    <row r="35743" spans="2:13" x14ac:dyDescent="0.25">
      <c r="B35743" s="3">
        <v>31067</v>
      </c>
      <c r="C35743" s="3">
        <v>0</v>
      </c>
      <c r="G35743" s="4"/>
      <c r="H35743" s="4"/>
      <c r="I35743" s="4"/>
      <c r="J35743" s="4"/>
      <c r="K35743" s="4"/>
      <c r="L35743" s="4"/>
      <c r="M35743" s="4"/>
    </row>
    <row r="35744" spans="2:13" x14ac:dyDescent="0.25">
      <c r="B35744" s="3">
        <v>31068</v>
      </c>
      <c r="C35744" s="3">
        <v>0</v>
      </c>
      <c r="G35744" s="4"/>
      <c r="H35744" s="4"/>
      <c r="I35744" s="4"/>
      <c r="J35744" s="4"/>
      <c r="K35744" s="4"/>
      <c r="L35744" s="4"/>
      <c r="M35744" s="4"/>
    </row>
    <row r="35745" spans="2:13" x14ac:dyDescent="0.25">
      <c r="B35745" s="3">
        <v>31069</v>
      </c>
      <c r="C35745" s="3">
        <v>0</v>
      </c>
      <c r="G35745" s="4"/>
      <c r="H35745" s="4"/>
      <c r="I35745" s="4"/>
      <c r="J35745" s="4"/>
      <c r="K35745" s="4"/>
      <c r="L35745" s="4"/>
      <c r="M35745" s="4"/>
    </row>
    <row r="35746" spans="2:13" x14ac:dyDescent="0.25">
      <c r="B35746" s="3">
        <v>31070</v>
      </c>
      <c r="C35746" s="3">
        <v>0</v>
      </c>
      <c r="G35746" s="4"/>
      <c r="H35746" s="4"/>
      <c r="I35746" s="4"/>
      <c r="J35746" s="4"/>
      <c r="K35746" s="4"/>
      <c r="L35746" s="4"/>
      <c r="M35746" s="4"/>
    </row>
    <row r="35747" spans="2:13" x14ac:dyDescent="0.25">
      <c r="B35747" s="3">
        <v>31071</v>
      </c>
      <c r="C35747" s="3">
        <v>0</v>
      </c>
      <c r="G35747" s="4"/>
      <c r="H35747" s="4"/>
      <c r="I35747" s="4"/>
      <c r="J35747" s="4"/>
      <c r="K35747" s="4"/>
      <c r="L35747" s="4"/>
      <c r="M35747" s="4"/>
    </row>
    <row r="35748" spans="2:13" x14ac:dyDescent="0.25">
      <c r="B35748" s="3">
        <v>31072</v>
      </c>
      <c r="C35748" s="3">
        <v>0</v>
      </c>
      <c r="G35748" s="4"/>
      <c r="H35748" s="4"/>
      <c r="I35748" s="4"/>
      <c r="J35748" s="4"/>
      <c r="K35748" s="4"/>
      <c r="L35748" s="4"/>
      <c r="M35748" s="4"/>
    </row>
    <row r="35749" spans="2:13" x14ac:dyDescent="0.25">
      <c r="B35749" s="3">
        <v>31073</v>
      </c>
      <c r="C35749" s="3">
        <v>0</v>
      </c>
      <c r="G35749" s="4"/>
      <c r="H35749" s="4"/>
      <c r="I35749" s="4"/>
      <c r="J35749" s="4"/>
      <c r="K35749" s="4"/>
      <c r="L35749" s="4"/>
      <c r="M35749" s="4"/>
    </row>
    <row r="35750" spans="2:13" x14ac:dyDescent="0.25">
      <c r="B35750" s="3">
        <v>31074</v>
      </c>
      <c r="C35750" s="3">
        <v>0</v>
      </c>
      <c r="G35750" s="4"/>
      <c r="H35750" s="4"/>
      <c r="I35750" s="4"/>
      <c r="J35750" s="4"/>
      <c r="K35750" s="4"/>
      <c r="L35750" s="4"/>
      <c r="M35750" s="4"/>
    </row>
    <row r="35751" spans="2:13" x14ac:dyDescent="0.25">
      <c r="B35751" s="3">
        <v>31075</v>
      </c>
      <c r="C35751" s="3">
        <v>0</v>
      </c>
      <c r="G35751" s="4"/>
      <c r="H35751" s="4"/>
      <c r="I35751" s="4"/>
      <c r="J35751" s="4"/>
      <c r="K35751" s="4"/>
      <c r="L35751" s="4"/>
      <c r="M35751" s="4"/>
    </row>
    <row r="35752" spans="2:13" x14ac:dyDescent="0.25">
      <c r="B35752" s="3">
        <v>31076</v>
      </c>
      <c r="C35752" s="3">
        <v>0</v>
      </c>
      <c r="G35752" s="4"/>
      <c r="H35752" s="4"/>
      <c r="I35752" s="4"/>
      <c r="J35752" s="4"/>
      <c r="K35752" s="4"/>
      <c r="L35752" s="4"/>
      <c r="M35752" s="4"/>
    </row>
    <row r="35753" spans="2:13" x14ac:dyDescent="0.25">
      <c r="B35753" s="3">
        <v>31077</v>
      </c>
      <c r="C35753" s="3">
        <v>0</v>
      </c>
      <c r="G35753" s="4"/>
      <c r="H35753" s="4"/>
      <c r="I35753" s="4"/>
      <c r="J35753" s="4"/>
      <c r="K35753" s="4"/>
      <c r="L35753" s="4"/>
      <c r="M35753" s="4"/>
    </row>
    <row r="35754" spans="2:13" x14ac:dyDescent="0.25">
      <c r="B35754" s="3">
        <v>31078</v>
      </c>
      <c r="C35754" s="3">
        <v>0</v>
      </c>
      <c r="G35754" s="4"/>
      <c r="H35754" s="4"/>
      <c r="I35754" s="4"/>
      <c r="J35754" s="4"/>
      <c r="K35754" s="4"/>
      <c r="L35754" s="4"/>
      <c r="M35754" s="4"/>
    </row>
    <row r="35755" spans="2:13" x14ac:dyDescent="0.25">
      <c r="B35755" s="3">
        <v>31079</v>
      </c>
      <c r="C35755" s="3">
        <v>0</v>
      </c>
      <c r="G35755" s="4"/>
      <c r="H35755" s="4"/>
      <c r="I35755" s="4"/>
      <c r="J35755" s="4"/>
      <c r="K35755" s="4"/>
      <c r="L35755" s="4"/>
      <c r="M35755" s="4"/>
    </row>
    <row r="35756" spans="2:13" x14ac:dyDescent="0.25">
      <c r="B35756" s="3">
        <v>31080</v>
      </c>
      <c r="C35756" s="3">
        <v>0</v>
      </c>
      <c r="G35756" s="4"/>
      <c r="H35756" s="4"/>
      <c r="I35756" s="4"/>
      <c r="J35756" s="4"/>
      <c r="K35756" s="4"/>
      <c r="L35756" s="4"/>
      <c r="M35756" s="4"/>
    </row>
    <row r="35757" spans="2:13" x14ac:dyDescent="0.25">
      <c r="B35757" s="3">
        <v>31081</v>
      </c>
      <c r="C35757" s="3">
        <v>0</v>
      </c>
      <c r="G35757" s="4"/>
      <c r="H35757" s="4"/>
      <c r="I35757" s="4"/>
      <c r="J35757" s="4"/>
      <c r="K35757" s="4"/>
      <c r="L35757" s="4"/>
      <c r="M35757" s="4"/>
    </row>
    <row r="35758" spans="2:13" x14ac:dyDescent="0.25">
      <c r="B35758" s="3">
        <v>31082</v>
      </c>
      <c r="C35758" s="3">
        <v>0</v>
      </c>
      <c r="G35758" s="4"/>
      <c r="H35758" s="4"/>
      <c r="I35758" s="4"/>
      <c r="J35758" s="4"/>
      <c r="K35758" s="4"/>
      <c r="L35758" s="4"/>
      <c r="M35758" s="4"/>
    </row>
    <row r="35759" spans="2:13" x14ac:dyDescent="0.25">
      <c r="B35759" s="3">
        <v>31083</v>
      </c>
      <c r="C35759" s="3">
        <v>0</v>
      </c>
      <c r="G35759" s="4"/>
      <c r="H35759" s="4"/>
      <c r="I35759" s="4"/>
      <c r="J35759" s="4"/>
      <c r="K35759" s="4"/>
      <c r="L35759" s="4"/>
      <c r="M35759" s="4"/>
    </row>
    <row r="35760" spans="2:13" x14ac:dyDescent="0.25">
      <c r="B35760" s="3">
        <v>32061</v>
      </c>
      <c r="C35760" s="3">
        <v>0</v>
      </c>
      <c r="G35760" s="4"/>
      <c r="H35760" s="4"/>
      <c r="I35760" s="4"/>
      <c r="J35760" s="4"/>
      <c r="K35760" s="4"/>
      <c r="L35760" s="4"/>
      <c r="M35760" s="4"/>
    </row>
    <row r="35761" spans="2:13" x14ac:dyDescent="0.25">
      <c r="B35761" s="3">
        <v>32062</v>
      </c>
      <c r="C35761" s="3">
        <v>0</v>
      </c>
      <c r="G35761" s="4"/>
      <c r="H35761" s="4"/>
      <c r="I35761" s="4"/>
      <c r="J35761" s="4"/>
      <c r="K35761" s="4"/>
      <c r="L35761" s="4"/>
      <c r="M35761" s="4"/>
    </row>
    <row r="35762" spans="2:13" x14ac:dyDescent="0.25">
      <c r="B35762" s="3">
        <v>32063</v>
      </c>
      <c r="C35762" s="3">
        <v>0</v>
      </c>
      <c r="G35762" s="4"/>
      <c r="H35762" s="4"/>
      <c r="I35762" s="4"/>
      <c r="J35762" s="4"/>
      <c r="K35762" s="4"/>
      <c r="L35762" s="4"/>
      <c r="M35762" s="4"/>
    </row>
    <row r="35763" spans="2:13" x14ac:dyDescent="0.25">
      <c r="B35763" s="3">
        <v>32064</v>
      </c>
      <c r="C35763" s="3">
        <v>0</v>
      </c>
      <c r="G35763" s="4"/>
      <c r="H35763" s="4"/>
      <c r="I35763" s="4"/>
      <c r="J35763" s="4"/>
      <c r="K35763" s="4"/>
      <c r="L35763" s="4"/>
      <c r="M35763" s="4"/>
    </row>
    <row r="35764" spans="2:13" x14ac:dyDescent="0.25">
      <c r="B35764" s="3">
        <v>32065</v>
      </c>
      <c r="C35764" s="3">
        <v>0</v>
      </c>
      <c r="G35764" s="4"/>
      <c r="H35764" s="4"/>
      <c r="I35764" s="4"/>
      <c r="J35764" s="4"/>
      <c r="K35764" s="4"/>
      <c r="L35764" s="4"/>
      <c r="M35764" s="4"/>
    </row>
    <row r="35765" spans="2:13" x14ac:dyDescent="0.25">
      <c r="B35765" s="3">
        <v>32066</v>
      </c>
      <c r="C35765" s="3">
        <v>0</v>
      </c>
      <c r="G35765" s="4"/>
      <c r="H35765" s="4"/>
      <c r="I35765" s="4"/>
      <c r="J35765" s="4"/>
      <c r="K35765" s="4"/>
      <c r="L35765" s="4"/>
      <c r="M35765" s="4"/>
    </row>
    <row r="35766" spans="2:13" x14ac:dyDescent="0.25">
      <c r="B35766" s="3">
        <v>32067</v>
      </c>
      <c r="C35766" s="3">
        <v>0</v>
      </c>
      <c r="G35766" s="4"/>
      <c r="H35766" s="4"/>
      <c r="I35766" s="4"/>
      <c r="J35766" s="4"/>
      <c r="K35766" s="4"/>
      <c r="L35766" s="4"/>
      <c r="M35766" s="4"/>
    </row>
    <row r="35767" spans="2:13" x14ac:dyDescent="0.25">
      <c r="B35767" s="3">
        <v>32068</v>
      </c>
      <c r="C35767" s="3">
        <v>0</v>
      </c>
      <c r="G35767" s="4"/>
      <c r="H35767" s="4"/>
      <c r="I35767" s="4"/>
      <c r="J35767" s="4"/>
      <c r="K35767" s="4"/>
      <c r="L35767" s="4"/>
      <c r="M35767" s="4"/>
    </row>
    <row r="35768" spans="2:13" x14ac:dyDescent="0.25">
      <c r="B35768" s="3">
        <v>32069</v>
      </c>
      <c r="C35768" s="3">
        <v>0</v>
      </c>
      <c r="G35768" s="4"/>
      <c r="H35768" s="4"/>
      <c r="I35768" s="4"/>
      <c r="J35768" s="4"/>
      <c r="K35768" s="4"/>
      <c r="L35768" s="4"/>
      <c r="M35768" s="4"/>
    </row>
    <row r="35769" spans="2:13" x14ac:dyDescent="0.25">
      <c r="B35769" s="3">
        <v>32070</v>
      </c>
      <c r="C35769" s="3">
        <v>0</v>
      </c>
      <c r="G35769" s="4"/>
      <c r="H35769" s="4"/>
      <c r="I35769" s="4"/>
      <c r="J35769" s="4"/>
      <c r="K35769" s="4"/>
      <c r="L35769" s="4"/>
      <c r="M35769" s="4"/>
    </row>
    <row r="35770" spans="2:13" x14ac:dyDescent="0.25">
      <c r="B35770" s="3">
        <v>32071</v>
      </c>
      <c r="C35770" s="3">
        <v>0</v>
      </c>
      <c r="G35770" s="4"/>
      <c r="H35770" s="4"/>
      <c r="I35770" s="4"/>
      <c r="J35770" s="4"/>
      <c r="K35770" s="4"/>
      <c r="L35770" s="4"/>
      <c r="M35770" s="4"/>
    </row>
    <row r="35771" spans="2:13" x14ac:dyDescent="0.25">
      <c r="B35771" s="3">
        <v>32072</v>
      </c>
      <c r="C35771" s="3">
        <v>0</v>
      </c>
      <c r="G35771" s="4"/>
      <c r="H35771" s="4"/>
      <c r="I35771" s="4"/>
      <c r="J35771" s="4"/>
      <c r="K35771" s="4"/>
      <c r="L35771" s="4"/>
      <c r="M35771" s="4"/>
    </row>
    <row r="35772" spans="2:13" x14ac:dyDescent="0.25">
      <c r="B35772" s="3">
        <v>32073</v>
      </c>
      <c r="C35772" s="3">
        <v>0</v>
      </c>
      <c r="G35772" s="4"/>
      <c r="H35772" s="4"/>
      <c r="I35772" s="4"/>
      <c r="J35772" s="4"/>
      <c r="K35772" s="4"/>
      <c r="L35772" s="4"/>
      <c r="M35772" s="4"/>
    </row>
    <row r="35773" spans="2:13" x14ac:dyDescent="0.25">
      <c r="B35773" s="3">
        <v>32074</v>
      </c>
      <c r="C35773" s="3">
        <v>0</v>
      </c>
      <c r="G35773" s="4"/>
      <c r="H35773" s="4"/>
      <c r="I35773" s="4"/>
      <c r="J35773" s="4"/>
      <c r="K35773" s="4"/>
      <c r="L35773" s="4"/>
      <c r="M35773" s="4"/>
    </row>
    <row r="35774" spans="2:13" x14ac:dyDescent="0.25">
      <c r="B35774" s="3">
        <v>32075</v>
      </c>
      <c r="C35774" s="3">
        <v>0</v>
      </c>
      <c r="G35774" s="4"/>
      <c r="H35774" s="4"/>
      <c r="I35774" s="4"/>
      <c r="J35774" s="4"/>
      <c r="K35774" s="4"/>
      <c r="L35774" s="4"/>
      <c r="M35774" s="4"/>
    </row>
    <row r="35775" spans="2:13" x14ac:dyDescent="0.25">
      <c r="B35775" s="3">
        <v>32076</v>
      </c>
      <c r="C35775" s="3">
        <v>0</v>
      </c>
      <c r="G35775" s="4"/>
      <c r="H35775" s="4"/>
      <c r="I35775" s="4"/>
      <c r="J35775" s="4"/>
      <c r="K35775" s="4"/>
      <c r="L35775" s="4"/>
      <c r="M35775" s="4"/>
    </row>
    <row r="35776" spans="2:13" x14ac:dyDescent="0.25">
      <c r="B35776" s="3">
        <v>32077</v>
      </c>
      <c r="C35776" s="3">
        <v>0</v>
      </c>
      <c r="G35776" s="4"/>
      <c r="H35776" s="4"/>
      <c r="I35776" s="4"/>
      <c r="J35776" s="4"/>
      <c r="K35776" s="4"/>
      <c r="L35776" s="4"/>
      <c r="M35776" s="4"/>
    </row>
    <row r="35777" spans="2:13" x14ac:dyDescent="0.25">
      <c r="B35777" s="3">
        <v>32078</v>
      </c>
      <c r="C35777" s="3">
        <v>0</v>
      </c>
      <c r="G35777" s="4"/>
      <c r="H35777" s="4"/>
      <c r="I35777" s="4"/>
      <c r="J35777" s="4"/>
      <c r="K35777" s="4"/>
      <c r="L35777" s="4"/>
      <c r="M35777" s="4"/>
    </row>
    <row r="35778" spans="2:13" x14ac:dyDescent="0.25">
      <c r="B35778" s="3">
        <v>32079</v>
      </c>
      <c r="C35778" s="3">
        <v>0</v>
      </c>
      <c r="G35778" s="4"/>
      <c r="H35778" s="4"/>
      <c r="I35778" s="4"/>
      <c r="J35778" s="4"/>
      <c r="K35778" s="4"/>
      <c r="L35778" s="4"/>
      <c r="M35778" s="4"/>
    </row>
    <row r="35779" spans="2:13" x14ac:dyDescent="0.25">
      <c r="B35779" s="3">
        <v>32080</v>
      </c>
      <c r="C35779" s="3">
        <v>0</v>
      </c>
      <c r="G35779" s="4"/>
      <c r="H35779" s="4"/>
      <c r="I35779" s="4"/>
      <c r="J35779" s="4"/>
      <c r="K35779" s="4"/>
      <c r="L35779" s="4"/>
      <c r="M35779" s="4"/>
    </row>
    <row r="35780" spans="2:13" x14ac:dyDescent="0.25">
      <c r="B35780" s="3">
        <v>32081</v>
      </c>
      <c r="C35780" s="3">
        <v>0</v>
      </c>
      <c r="G35780" s="4"/>
      <c r="H35780" s="4"/>
      <c r="I35780" s="4"/>
      <c r="J35780" s="4"/>
      <c r="K35780" s="4"/>
      <c r="L35780" s="4"/>
      <c r="M35780" s="4"/>
    </row>
    <row r="35781" spans="2:13" x14ac:dyDescent="0.25">
      <c r="B35781" s="3">
        <v>32082</v>
      </c>
      <c r="C35781" s="3">
        <v>0</v>
      </c>
      <c r="G35781" s="4"/>
      <c r="H35781" s="4"/>
      <c r="I35781" s="4"/>
      <c r="J35781" s="4"/>
      <c r="K35781" s="4"/>
      <c r="L35781" s="4"/>
      <c r="M35781" s="4"/>
    </row>
    <row r="35782" spans="2:13" x14ac:dyDescent="0.25">
      <c r="B35782" s="3">
        <v>32083</v>
      </c>
      <c r="C35782" s="3">
        <v>0</v>
      </c>
      <c r="G35782" s="4"/>
      <c r="H35782" s="4"/>
      <c r="I35782" s="4"/>
      <c r="J35782" s="4"/>
      <c r="K35782" s="4"/>
      <c r="L35782" s="4"/>
      <c r="M35782" s="4"/>
    </row>
    <row r="35783" spans="2:13" x14ac:dyDescent="0.25">
      <c r="B35783" s="3">
        <v>32084</v>
      </c>
      <c r="C35783" s="3">
        <v>0</v>
      </c>
      <c r="G35783" s="4"/>
      <c r="H35783" s="4"/>
      <c r="I35783" s="4"/>
      <c r="J35783" s="4"/>
      <c r="K35783" s="4"/>
      <c r="L35783" s="4"/>
      <c r="M35783" s="4"/>
    </row>
    <row r="35784" spans="2:13" x14ac:dyDescent="0.25">
      <c r="B35784" s="3">
        <v>33066</v>
      </c>
      <c r="C35784" s="3">
        <v>0</v>
      </c>
      <c r="G35784" s="4"/>
      <c r="H35784" s="4"/>
      <c r="I35784" s="4"/>
      <c r="J35784" s="4"/>
      <c r="K35784" s="4"/>
      <c r="L35784" s="4"/>
      <c r="M35784" s="4"/>
    </row>
    <row r="35785" spans="2:13" x14ac:dyDescent="0.25">
      <c r="B35785" s="3">
        <v>33067</v>
      </c>
      <c r="C35785" s="3">
        <v>0</v>
      </c>
      <c r="G35785" s="4"/>
      <c r="H35785" s="4"/>
      <c r="I35785" s="4"/>
      <c r="J35785" s="4"/>
      <c r="K35785" s="4"/>
      <c r="L35785" s="4"/>
      <c r="M35785" s="4"/>
    </row>
    <row r="35786" spans="2:13" x14ac:dyDescent="0.25">
      <c r="B35786" s="3">
        <v>33068</v>
      </c>
      <c r="C35786" s="3">
        <v>0</v>
      </c>
      <c r="G35786" s="4"/>
      <c r="H35786" s="4"/>
      <c r="I35786" s="4"/>
      <c r="J35786" s="4"/>
      <c r="K35786" s="4"/>
      <c r="L35786" s="4"/>
      <c r="M35786" s="4"/>
    </row>
    <row r="35787" spans="2:13" x14ac:dyDescent="0.25">
      <c r="B35787" s="3">
        <v>33069</v>
      </c>
      <c r="C35787" s="3">
        <v>0</v>
      </c>
      <c r="G35787" s="4"/>
      <c r="H35787" s="4"/>
      <c r="I35787" s="4"/>
      <c r="J35787" s="4"/>
      <c r="K35787" s="4"/>
      <c r="L35787" s="4"/>
      <c r="M35787" s="4"/>
    </row>
    <row r="35788" spans="2:13" x14ac:dyDescent="0.25">
      <c r="B35788" s="3">
        <v>33070</v>
      </c>
      <c r="C35788" s="3">
        <v>0</v>
      </c>
      <c r="G35788" s="4"/>
      <c r="H35788" s="4"/>
      <c r="I35788" s="4"/>
      <c r="J35788" s="4"/>
      <c r="K35788" s="4"/>
      <c r="L35788" s="4"/>
      <c r="M35788" s="4"/>
    </row>
    <row r="35789" spans="2:13" x14ac:dyDescent="0.25">
      <c r="B35789" s="3">
        <v>33071</v>
      </c>
      <c r="C35789" s="3">
        <v>0</v>
      </c>
      <c r="G35789" s="4"/>
      <c r="H35789" s="4"/>
      <c r="I35789" s="4"/>
      <c r="J35789" s="4"/>
      <c r="K35789" s="4"/>
      <c r="L35789" s="4"/>
      <c r="M35789" s="4"/>
    </row>
    <row r="35790" spans="2:13" x14ac:dyDescent="0.25">
      <c r="B35790" s="3">
        <v>33072</v>
      </c>
      <c r="C35790" s="3">
        <v>0</v>
      </c>
      <c r="G35790" s="4"/>
      <c r="H35790" s="4"/>
      <c r="I35790" s="4"/>
      <c r="J35790" s="4"/>
      <c r="K35790" s="4"/>
      <c r="L35790" s="4"/>
      <c r="M35790" s="4"/>
    </row>
    <row r="35791" spans="2:13" x14ac:dyDescent="0.25">
      <c r="B35791" s="3">
        <v>33073</v>
      </c>
      <c r="C35791" s="3">
        <v>0</v>
      </c>
      <c r="G35791" s="4"/>
      <c r="H35791" s="4"/>
      <c r="I35791" s="4"/>
      <c r="J35791" s="4"/>
      <c r="K35791" s="4"/>
      <c r="L35791" s="4"/>
      <c r="M35791" s="4"/>
    </row>
    <row r="35792" spans="2:13" x14ac:dyDescent="0.25">
      <c r="B35792" s="3">
        <v>33074</v>
      </c>
      <c r="C35792" s="3">
        <v>0</v>
      </c>
      <c r="G35792" s="4"/>
      <c r="H35792" s="4"/>
      <c r="I35792" s="4"/>
      <c r="J35792" s="4"/>
      <c r="K35792" s="4"/>
      <c r="L35792" s="4"/>
      <c r="M35792" s="4"/>
    </row>
    <row r="35793" spans="2:13" x14ac:dyDescent="0.25">
      <c r="B35793" s="3">
        <v>33075</v>
      </c>
      <c r="C35793" s="3">
        <v>0</v>
      </c>
      <c r="G35793" s="4"/>
      <c r="H35793" s="4"/>
      <c r="I35793" s="4"/>
      <c r="J35793" s="4"/>
      <c r="K35793" s="4"/>
      <c r="L35793" s="4"/>
      <c r="M35793" s="4"/>
    </row>
    <row r="35794" spans="2:13" x14ac:dyDescent="0.25">
      <c r="B35794" s="3">
        <v>33076</v>
      </c>
      <c r="C35794" s="3">
        <v>0</v>
      </c>
      <c r="G35794" s="4"/>
      <c r="H35794" s="4"/>
      <c r="I35794" s="4"/>
      <c r="J35794" s="4"/>
      <c r="K35794" s="4"/>
      <c r="L35794" s="4"/>
      <c r="M35794" s="4"/>
    </row>
    <row r="35795" spans="2:13" x14ac:dyDescent="0.25">
      <c r="B35795" s="3">
        <v>33077</v>
      </c>
      <c r="C35795" s="3">
        <v>0</v>
      </c>
      <c r="G35795" s="4"/>
      <c r="H35795" s="4"/>
      <c r="I35795" s="4"/>
      <c r="J35795" s="4"/>
      <c r="K35795" s="4"/>
      <c r="L35795" s="4"/>
      <c r="M35795" s="4"/>
    </row>
    <row r="35796" spans="2:13" x14ac:dyDescent="0.25">
      <c r="B35796" s="3">
        <v>33078</v>
      </c>
      <c r="C35796" s="3">
        <v>0</v>
      </c>
      <c r="G35796" s="4"/>
      <c r="H35796" s="4"/>
      <c r="I35796" s="4"/>
      <c r="J35796" s="4"/>
      <c r="K35796" s="4"/>
      <c r="L35796" s="4"/>
      <c r="M35796" s="4"/>
    </row>
    <row r="35797" spans="2:13" x14ac:dyDescent="0.25">
      <c r="B35797" s="3">
        <v>33079</v>
      </c>
      <c r="C35797" s="3">
        <v>0</v>
      </c>
      <c r="G35797" s="4"/>
      <c r="H35797" s="4"/>
      <c r="I35797" s="4"/>
      <c r="J35797" s="4"/>
      <c r="K35797" s="4"/>
      <c r="L35797" s="4"/>
      <c r="M35797" s="4"/>
    </row>
    <row r="35798" spans="2:13" x14ac:dyDescent="0.25">
      <c r="B35798" s="3">
        <v>33080</v>
      </c>
      <c r="C35798" s="3">
        <v>0</v>
      </c>
      <c r="G35798" s="4"/>
      <c r="H35798" s="4"/>
      <c r="I35798" s="4"/>
      <c r="J35798" s="4"/>
      <c r="K35798" s="4"/>
      <c r="L35798" s="4"/>
      <c r="M35798" s="4"/>
    </row>
    <row r="35799" spans="2:13" x14ac:dyDescent="0.25">
      <c r="B35799" s="3">
        <v>33081</v>
      </c>
      <c r="C35799" s="3">
        <v>0</v>
      </c>
      <c r="G35799" s="4"/>
      <c r="H35799" s="4"/>
      <c r="I35799" s="4"/>
      <c r="J35799" s="4"/>
      <c r="K35799" s="4"/>
      <c r="L35799" s="4"/>
      <c r="M35799" s="4"/>
    </row>
    <row r="35800" spans="2:13" x14ac:dyDescent="0.25">
      <c r="B35800" s="3">
        <v>33082</v>
      </c>
      <c r="C35800" s="3">
        <v>0</v>
      </c>
      <c r="G35800" s="4"/>
      <c r="H35800" s="4"/>
      <c r="I35800" s="4"/>
      <c r="J35800" s="4"/>
      <c r="K35800" s="4"/>
      <c r="L35800" s="4"/>
      <c r="M35800" s="4"/>
    </row>
    <row r="35801" spans="2:13" x14ac:dyDescent="0.25">
      <c r="B35801" s="3">
        <v>33083</v>
      </c>
      <c r="C35801" s="3">
        <v>0</v>
      </c>
      <c r="G35801" s="4"/>
      <c r="H35801" s="4"/>
      <c r="I35801" s="4"/>
      <c r="J35801" s="4"/>
      <c r="K35801" s="4"/>
      <c r="L35801" s="4"/>
      <c r="M35801" s="4"/>
    </row>
    <row r="35802" spans="2:13" x14ac:dyDescent="0.25">
      <c r="B35802" s="3">
        <v>33084</v>
      </c>
      <c r="C35802" s="3">
        <v>0</v>
      </c>
      <c r="G35802" s="4"/>
      <c r="H35802" s="4"/>
      <c r="I35802" s="4"/>
      <c r="J35802" s="4"/>
      <c r="K35802" s="4"/>
      <c r="L35802" s="4"/>
      <c r="M35802" s="4"/>
    </row>
    <row r="35803" spans="2:13" x14ac:dyDescent="0.25">
      <c r="B35803" s="3">
        <v>33085</v>
      </c>
      <c r="C35803" s="3">
        <v>0</v>
      </c>
      <c r="G35803" s="4"/>
      <c r="H35803" s="4"/>
      <c r="I35803" s="4"/>
      <c r="J35803" s="4"/>
      <c r="K35803" s="4"/>
      <c r="L35803" s="4"/>
      <c r="M35803" s="4"/>
    </row>
    <row r="35804" spans="2:13" x14ac:dyDescent="0.25">
      <c r="B35804" s="3">
        <v>33086</v>
      </c>
      <c r="C35804" s="3">
        <v>0</v>
      </c>
      <c r="G35804" s="4"/>
      <c r="H35804" s="4"/>
      <c r="I35804" s="4"/>
      <c r="J35804" s="4"/>
      <c r="K35804" s="4"/>
      <c r="L35804" s="4"/>
      <c r="M35804" s="4"/>
    </row>
    <row r="35805" spans="2:13" x14ac:dyDescent="0.25">
      <c r="B35805" s="3">
        <v>33087</v>
      </c>
      <c r="C35805" s="3">
        <v>0</v>
      </c>
      <c r="G35805" s="4"/>
      <c r="H35805" s="4"/>
      <c r="I35805" s="4"/>
      <c r="J35805" s="4"/>
      <c r="K35805" s="4"/>
      <c r="L35805" s="4"/>
      <c r="M35805" s="4"/>
    </row>
    <row r="35806" spans="2:13" x14ac:dyDescent="0.25">
      <c r="B35806" s="3">
        <v>34068</v>
      </c>
      <c r="C35806" s="3">
        <v>0</v>
      </c>
      <c r="G35806" s="4"/>
      <c r="H35806" s="4"/>
      <c r="I35806" s="4"/>
      <c r="J35806" s="4"/>
      <c r="K35806" s="4"/>
      <c r="L35806" s="4"/>
      <c r="M35806" s="4"/>
    </row>
    <row r="35807" spans="2:13" x14ac:dyDescent="0.25">
      <c r="B35807" s="3">
        <v>34069</v>
      </c>
      <c r="C35807" s="3">
        <v>0</v>
      </c>
      <c r="G35807" s="4"/>
      <c r="H35807" s="4"/>
      <c r="I35807" s="4"/>
      <c r="J35807" s="4"/>
      <c r="K35807" s="4"/>
      <c r="L35807" s="4"/>
      <c r="M35807" s="4"/>
    </row>
    <row r="35808" spans="2:13" x14ac:dyDescent="0.25">
      <c r="B35808" s="3">
        <v>34070</v>
      </c>
      <c r="C35808" s="3">
        <v>0</v>
      </c>
      <c r="G35808" s="4"/>
      <c r="H35808" s="4"/>
      <c r="I35808" s="4"/>
      <c r="J35808" s="4"/>
      <c r="K35808" s="4"/>
      <c r="L35808" s="4"/>
      <c r="M35808" s="4"/>
    </row>
    <row r="35809" spans="2:13" x14ac:dyDescent="0.25">
      <c r="B35809" s="3">
        <v>34071</v>
      </c>
      <c r="C35809" s="3">
        <v>0</v>
      </c>
      <c r="G35809" s="4"/>
      <c r="H35809" s="4"/>
      <c r="I35809" s="4"/>
      <c r="J35809" s="4"/>
      <c r="K35809" s="4"/>
      <c r="L35809" s="4"/>
      <c r="M35809" s="4"/>
    </row>
    <row r="35810" spans="2:13" x14ac:dyDescent="0.25">
      <c r="B35810" s="3">
        <v>34072</v>
      </c>
      <c r="C35810" s="3">
        <v>0</v>
      </c>
      <c r="G35810" s="4"/>
      <c r="H35810" s="4"/>
      <c r="I35810" s="4"/>
      <c r="J35810" s="4"/>
      <c r="K35810" s="4"/>
      <c r="L35810" s="4"/>
      <c r="M35810" s="4"/>
    </row>
    <row r="35811" spans="2:13" x14ac:dyDescent="0.25">
      <c r="B35811" s="3">
        <v>34073</v>
      </c>
      <c r="C35811" s="3">
        <v>0</v>
      </c>
      <c r="G35811" s="4"/>
      <c r="H35811" s="4"/>
      <c r="I35811" s="4"/>
      <c r="J35811" s="4"/>
      <c r="K35811" s="4"/>
      <c r="L35811" s="4"/>
      <c r="M35811" s="4"/>
    </row>
    <row r="35812" spans="2:13" x14ac:dyDescent="0.25">
      <c r="B35812" s="3">
        <v>34074</v>
      </c>
      <c r="C35812" s="3">
        <v>0</v>
      </c>
      <c r="G35812" s="4"/>
      <c r="H35812" s="4"/>
      <c r="I35812" s="4"/>
      <c r="J35812" s="4"/>
      <c r="K35812" s="4"/>
      <c r="L35812" s="4"/>
      <c r="M35812" s="4"/>
    </row>
    <row r="35813" spans="2:13" x14ac:dyDescent="0.25">
      <c r="B35813" s="3">
        <v>34075</v>
      </c>
      <c r="C35813" s="3">
        <v>0</v>
      </c>
      <c r="G35813" s="4"/>
      <c r="H35813" s="4"/>
      <c r="I35813" s="4"/>
      <c r="J35813" s="4"/>
      <c r="K35813" s="4"/>
      <c r="L35813" s="4"/>
      <c r="M35813" s="4"/>
    </row>
    <row r="35814" spans="2:13" x14ac:dyDescent="0.25">
      <c r="B35814" s="3">
        <v>34076</v>
      </c>
      <c r="C35814" s="3">
        <v>0</v>
      </c>
      <c r="G35814" s="4"/>
      <c r="H35814" s="4"/>
      <c r="I35814" s="4"/>
      <c r="J35814" s="4"/>
      <c r="K35814" s="4"/>
      <c r="L35814" s="4"/>
      <c r="M35814" s="4"/>
    </row>
    <row r="35815" spans="2:13" x14ac:dyDescent="0.25">
      <c r="B35815" s="3">
        <v>34077</v>
      </c>
      <c r="C35815" s="3">
        <v>0</v>
      </c>
      <c r="G35815" s="4"/>
      <c r="H35815" s="4"/>
      <c r="I35815" s="4"/>
      <c r="J35815" s="4"/>
      <c r="K35815" s="4"/>
      <c r="L35815" s="4"/>
      <c r="M35815" s="4"/>
    </row>
    <row r="35816" spans="2:13" x14ac:dyDescent="0.25">
      <c r="B35816" s="3">
        <v>34078</v>
      </c>
      <c r="C35816" s="3">
        <v>0</v>
      </c>
      <c r="G35816" s="4"/>
      <c r="H35816" s="4"/>
      <c r="I35816" s="4"/>
      <c r="J35816" s="4"/>
      <c r="K35816" s="4"/>
      <c r="L35816" s="4"/>
      <c r="M35816" s="4"/>
    </row>
    <row r="35817" spans="2:13" x14ac:dyDescent="0.25">
      <c r="B35817" s="3">
        <v>34079</v>
      </c>
      <c r="C35817" s="3">
        <v>0</v>
      </c>
      <c r="G35817" s="4"/>
      <c r="H35817" s="4"/>
      <c r="I35817" s="4"/>
      <c r="J35817" s="4"/>
      <c r="K35817" s="4"/>
      <c r="L35817" s="4"/>
      <c r="M35817" s="4"/>
    </row>
    <row r="35818" spans="2:13" x14ac:dyDescent="0.25">
      <c r="B35818" s="3">
        <v>34080</v>
      </c>
      <c r="C35818" s="3">
        <v>0</v>
      </c>
      <c r="G35818" s="4"/>
      <c r="H35818" s="4"/>
      <c r="I35818" s="4"/>
      <c r="J35818" s="4"/>
      <c r="K35818" s="4"/>
      <c r="L35818" s="4"/>
      <c r="M35818" s="4"/>
    </row>
    <row r="35819" spans="2:13" x14ac:dyDescent="0.25">
      <c r="B35819" s="3">
        <v>34081</v>
      </c>
      <c r="C35819" s="3">
        <v>0</v>
      </c>
      <c r="G35819" s="4"/>
      <c r="H35819" s="4"/>
      <c r="I35819" s="4"/>
      <c r="J35819" s="4"/>
      <c r="K35819" s="4"/>
      <c r="L35819" s="4"/>
      <c r="M35819" s="4"/>
    </row>
    <row r="35820" spans="2:13" x14ac:dyDescent="0.25">
      <c r="B35820" s="3">
        <v>34082</v>
      </c>
      <c r="C35820" s="3">
        <v>0</v>
      </c>
      <c r="G35820" s="4"/>
      <c r="H35820" s="4"/>
      <c r="I35820" s="4"/>
      <c r="J35820" s="4"/>
      <c r="K35820" s="4"/>
      <c r="L35820" s="4"/>
      <c r="M35820" s="4"/>
    </row>
    <row r="35821" spans="2:13" x14ac:dyDescent="0.25">
      <c r="B35821" s="3">
        <v>34083</v>
      </c>
      <c r="C35821" s="3">
        <v>0</v>
      </c>
      <c r="G35821" s="4"/>
      <c r="H35821" s="4"/>
      <c r="I35821" s="4"/>
      <c r="J35821" s="4"/>
      <c r="K35821" s="4"/>
      <c r="L35821" s="4"/>
      <c r="M35821" s="4"/>
    </row>
    <row r="35822" spans="2:13" x14ac:dyDescent="0.25">
      <c r="B35822" s="3">
        <v>34084</v>
      </c>
      <c r="C35822" s="3">
        <v>0</v>
      </c>
      <c r="G35822" s="4"/>
      <c r="H35822" s="4"/>
      <c r="I35822" s="4"/>
      <c r="J35822" s="4"/>
      <c r="K35822" s="4"/>
      <c r="L35822" s="4"/>
      <c r="M35822" s="4"/>
    </row>
    <row r="35823" spans="2:13" x14ac:dyDescent="0.25">
      <c r="B35823" s="3">
        <v>34085</v>
      </c>
      <c r="C35823" s="3">
        <v>0</v>
      </c>
      <c r="G35823" s="4"/>
      <c r="H35823" s="4"/>
      <c r="I35823" s="4"/>
      <c r="J35823" s="4"/>
      <c r="K35823" s="4"/>
      <c r="L35823" s="4"/>
      <c r="M35823" s="4"/>
    </row>
    <row r="35824" spans="2:13" x14ac:dyDescent="0.25">
      <c r="B35824" s="3">
        <v>34086</v>
      </c>
      <c r="C35824" s="3">
        <v>0</v>
      </c>
      <c r="G35824" s="4"/>
      <c r="H35824" s="4"/>
      <c r="I35824" s="4"/>
      <c r="J35824" s="4"/>
      <c r="K35824" s="4"/>
      <c r="L35824" s="4"/>
      <c r="M35824" s="4"/>
    </row>
    <row r="35825" spans="2:13" x14ac:dyDescent="0.25">
      <c r="B35825" s="3">
        <v>34087</v>
      </c>
      <c r="C35825" s="3">
        <v>0</v>
      </c>
      <c r="G35825" s="4"/>
      <c r="H35825" s="4"/>
      <c r="I35825" s="4"/>
      <c r="J35825" s="4"/>
      <c r="K35825" s="4"/>
      <c r="L35825" s="4"/>
      <c r="M35825" s="4"/>
    </row>
    <row r="35826" spans="2:13" x14ac:dyDescent="0.25">
      <c r="B35826" s="3">
        <v>34088</v>
      </c>
      <c r="C35826" s="3">
        <v>0</v>
      </c>
      <c r="G35826" s="4"/>
      <c r="H35826" s="4"/>
      <c r="I35826" s="4"/>
      <c r="J35826" s="4"/>
      <c r="K35826" s="4"/>
      <c r="L35826" s="4"/>
      <c r="M35826" s="4"/>
    </row>
    <row r="35827" spans="2:13" x14ac:dyDescent="0.25">
      <c r="B35827" s="3">
        <v>34089</v>
      </c>
      <c r="C35827" s="3">
        <v>0</v>
      </c>
      <c r="G35827" s="4"/>
      <c r="H35827" s="4"/>
      <c r="I35827" s="4"/>
      <c r="J35827" s="4"/>
      <c r="K35827" s="4"/>
      <c r="L35827" s="4"/>
      <c r="M35827" s="4"/>
    </row>
    <row r="35828" spans="2:13" x14ac:dyDescent="0.25">
      <c r="B35828" s="3">
        <v>34090</v>
      </c>
      <c r="C35828" s="3">
        <v>0</v>
      </c>
      <c r="G35828" s="4"/>
      <c r="H35828" s="4"/>
      <c r="I35828" s="4"/>
      <c r="J35828" s="4"/>
      <c r="K35828" s="4"/>
      <c r="L35828" s="4"/>
      <c r="M35828" s="4"/>
    </row>
    <row r="35829" spans="2:13" x14ac:dyDescent="0.25">
      <c r="B35829" s="3">
        <v>34091</v>
      </c>
      <c r="C35829" s="3">
        <v>0</v>
      </c>
      <c r="G35829" s="4"/>
      <c r="H35829" s="4"/>
      <c r="I35829" s="4"/>
      <c r="J35829" s="4"/>
      <c r="K35829" s="4"/>
      <c r="L35829" s="4"/>
      <c r="M35829" s="4"/>
    </row>
    <row r="35830" spans="2:13" x14ac:dyDescent="0.25">
      <c r="B35830" s="3">
        <v>35070</v>
      </c>
      <c r="C35830" s="3">
        <v>0</v>
      </c>
      <c r="G35830" s="4"/>
      <c r="H35830" s="4"/>
      <c r="I35830" s="4"/>
      <c r="J35830" s="4"/>
      <c r="K35830" s="4"/>
      <c r="L35830" s="4"/>
      <c r="M35830" s="4"/>
    </row>
    <row r="35831" spans="2:13" x14ac:dyDescent="0.25">
      <c r="B35831" s="3">
        <v>35071</v>
      </c>
      <c r="C35831" s="3">
        <v>0</v>
      </c>
      <c r="G35831" s="4"/>
      <c r="H35831" s="4"/>
      <c r="I35831" s="4"/>
      <c r="J35831" s="4"/>
      <c r="K35831" s="4"/>
      <c r="L35831" s="4"/>
      <c r="M35831" s="4"/>
    </row>
    <row r="35832" spans="2:13" x14ac:dyDescent="0.25">
      <c r="B35832" s="3">
        <v>35072</v>
      </c>
      <c r="C35832" s="3">
        <v>0</v>
      </c>
      <c r="G35832" s="4"/>
      <c r="H35832" s="4"/>
      <c r="I35832" s="4"/>
      <c r="J35832" s="4"/>
      <c r="K35832" s="4"/>
      <c r="L35832" s="4"/>
      <c r="M35832" s="4"/>
    </row>
    <row r="35833" spans="2:13" x14ac:dyDescent="0.25">
      <c r="B35833" s="3">
        <v>35073</v>
      </c>
      <c r="C35833" s="3">
        <v>0</v>
      </c>
      <c r="G35833" s="4"/>
      <c r="H35833" s="4"/>
      <c r="I35833" s="4"/>
      <c r="J35833" s="4"/>
      <c r="K35833" s="4"/>
      <c r="L35833" s="4"/>
      <c r="M35833" s="4"/>
    </row>
    <row r="35834" spans="2:13" x14ac:dyDescent="0.25">
      <c r="B35834" s="3">
        <v>35074</v>
      </c>
      <c r="C35834" s="3">
        <v>0</v>
      </c>
      <c r="G35834" s="4"/>
      <c r="H35834" s="4"/>
      <c r="I35834" s="4"/>
      <c r="J35834" s="4"/>
      <c r="K35834" s="4"/>
      <c r="L35834" s="4"/>
      <c r="M35834" s="4"/>
    </row>
    <row r="35835" spans="2:13" x14ac:dyDescent="0.25">
      <c r="B35835" s="3">
        <v>35075</v>
      </c>
      <c r="C35835" s="3">
        <v>0</v>
      </c>
      <c r="G35835" s="4"/>
      <c r="H35835" s="4"/>
      <c r="I35835" s="4"/>
      <c r="J35835" s="4"/>
      <c r="K35835" s="4"/>
      <c r="L35835" s="4"/>
      <c r="M35835" s="4"/>
    </row>
    <row r="35836" spans="2:13" x14ac:dyDescent="0.25">
      <c r="B35836" s="3">
        <v>35076</v>
      </c>
      <c r="C35836" s="3">
        <v>0</v>
      </c>
      <c r="G35836" s="4"/>
      <c r="H35836" s="4"/>
      <c r="I35836" s="4"/>
      <c r="J35836" s="4"/>
      <c r="K35836" s="4"/>
      <c r="L35836" s="4"/>
      <c r="M35836" s="4"/>
    </row>
    <row r="35837" spans="2:13" x14ac:dyDescent="0.25">
      <c r="B35837" s="3">
        <v>35077</v>
      </c>
      <c r="C35837" s="3">
        <v>0</v>
      </c>
      <c r="G35837" s="4"/>
      <c r="H35837" s="4"/>
      <c r="I35837" s="4"/>
      <c r="J35837" s="4"/>
      <c r="K35837" s="4"/>
      <c r="L35837" s="4"/>
      <c r="M35837" s="4"/>
    </row>
    <row r="35838" spans="2:13" x14ac:dyDescent="0.25">
      <c r="B35838" s="3">
        <v>35078</v>
      </c>
      <c r="C35838" s="3">
        <v>0</v>
      </c>
      <c r="G35838" s="4"/>
      <c r="H35838" s="4"/>
      <c r="I35838" s="4"/>
      <c r="J35838" s="4"/>
      <c r="K35838" s="4"/>
      <c r="L35838" s="4"/>
      <c r="M35838" s="4"/>
    </row>
    <row r="35839" spans="2:13" x14ac:dyDescent="0.25">
      <c r="B35839" s="3">
        <v>35079</v>
      </c>
      <c r="C35839" s="3">
        <v>0</v>
      </c>
      <c r="G35839" s="4"/>
      <c r="H35839" s="4"/>
      <c r="I35839" s="4"/>
      <c r="J35839" s="4"/>
      <c r="K35839" s="4"/>
      <c r="L35839" s="4"/>
      <c r="M35839" s="4"/>
    </row>
    <row r="35840" spans="2:13" x14ac:dyDescent="0.25">
      <c r="B35840" s="3">
        <v>35080</v>
      </c>
      <c r="C35840" s="3">
        <v>0</v>
      </c>
      <c r="G35840" s="4"/>
      <c r="H35840" s="4"/>
      <c r="I35840" s="4"/>
      <c r="J35840" s="4"/>
      <c r="K35840" s="4"/>
      <c r="L35840" s="4"/>
      <c r="M35840" s="4"/>
    </row>
    <row r="35841" spans="2:13" x14ac:dyDescent="0.25">
      <c r="B35841" s="3">
        <v>35081</v>
      </c>
      <c r="C35841" s="3">
        <v>0</v>
      </c>
      <c r="G35841" s="4"/>
      <c r="H35841" s="4"/>
      <c r="I35841" s="4"/>
      <c r="J35841" s="4"/>
      <c r="K35841" s="4"/>
      <c r="L35841" s="4"/>
      <c r="M35841" s="4"/>
    </row>
    <row r="35842" spans="2:13" x14ac:dyDescent="0.25">
      <c r="B35842" s="3">
        <v>35082</v>
      </c>
      <c r="C35842" s="3">
        <v>0</v>
      </c>
      <c r="G35842" s="4"/>
      <c r="H35842" s="4"/>
      <c r="I35842" s="4"/>
      <c r="J35842" s="4"/>
      <c r="K35842" s="4"/>
      <c r="L35842" s="4"/>
      <c r="M35842" s="4"/>
    </row>
    <row r="35843" spans="2:13" x14ac:dyDescent="0.25">
      <c r="B35843" s="3">
        <v>35083</v>
      </c>
      <c r="C35843" s="3">
        <v>0</v>
      </c>
      <c r="G35843" s="4"/>
      <c r="H35843" s="4"/>
      <c r="I35843" s="4"/>
      <c r="J35843" s="4"/>
      <c r="K35843" s="4"/>
      <c r="L35843" s="4"/>
      <c r="M35843" s="4"/>
    </row>
    <row r="35844" spans="2:13" x14ac:dyDescent="0.25">
      <c r="B35844" s="3">
        <v>35084</v>
      </c>
      <c r="C35844" s="3">
        <v>0</v>
      </c>
      <c r="G35844" s="4"/>
      <c r="H35844" s="4"/>
      <c r="I35844" s="4"/>
      <c r="J35844" s="4"/>
      <c r="K35844" s="4"/>
      <c r="L35844" s="4"/>
      <c r="M35844" s="4"/>
    </row>
    <row r="35845" spans="2:13" x14ac:dyDescent="0.25">
      <c r="B35845" s="3">
        <v>35085</v>
      </c>
      <c r="C35845" s="3">
        <v>0</v>
      </c>
      <c r="G35845" s="4"/>
      <c r="H35845" s="4"/>
      <c r="I35845" s="4"/>
      <c r="J35845" s="4"/>
      <c r="K35845" s="4"/>
      <c r="L35845" s="4"/>
      <c r="M35845" s="4"/>
    </row>
    <row r="35846" spans="2:13" x14ac:dyDescent="0.25">
      <c r="B35846" s="3">
        <v>35086</v>
      </c>
      <c r="C35846" s="3">
        <v>0</v>
      </c>
      <c r="G35846" s="4"/>
      <c r="H35846" s="4"/>
      <c r="I35846" s="4"/>
      <c r="J35846" s="4"/>
      <c r="K35846" s="4"/>
      <c r="L35846" s="4"/>
      <c r="M35846" s="4"/>
    </row>
    <row r="35847" spans="2:13" x14ac:dyDescent="0.25">
      <c r="B35847" s="3">
        <v>35087</v>
      </c>
      <c r="C35847" s="3">
        <v>0</v>
      </c>
      <c r="G35847" s="4"/>
      <c r="H35847" s="4"/>
      <c r="I35847" s="4"/>
      <c r="J35847" s="4"/>
      <c r="K35847" s="4"/>
      <c r="L35847" s="4"/>
      <c r="M35847" s="4"/>
    </row>
    <row r="35848" spans="2:13" x14ac:dyDescent="0.25">
      <c r="B35848" s="3">
        <v>35088</v>
      </c>
      <c r="C35848" s="3">
        <v>0</v>
      </c>
      <c r="G35848" s="4"/>
      <c r="H35848" s="4"/>
      <c r="I35848" s="4"/>
      <c r="J35848" s="4"/>
      <c r="K35848" s="4"/>
      <c r="L35848" s="4"/>
      <c r="M35848" s="4"/>
    </row>
    <row r="35849" spans="2:13" x14ac:dyDescent="0.25">
      <c r="B35849" s="3">
        <v>35089</v>
      </c>
      <c r="C35849" s="3">
        <v>0</v>
      </c>
      <c r="G35849" s="4"/>
      <c r="H35849" s="4"/>
      <c r="I35849" s="4"/>
      <c r="J35849" s="4"/>
      <c r="K35849" s="4"/>
      <c r="L35849" s="4"/>
      <c r="M35849" s="4"/>
    </row>
    <row r="35850" spans="2:13" x14ac:dyDescent="0.25">
      <c r="B35850" s="3">
        <v>35090</v>
      </c>
      <c r="C35850" s="3">
        <v>0</v>
      </c>
      <c r="G35850" s="4"/>
      <c r="H35850" s="4"/>
      <c r="I35850" s="4"/>
      <c r="J35850" s="4"/>
      <c r="K35850" s="4"/>
      <c r="L35850" s="4"/>
      <c r="M35850" s="4"/>
    </row>
    <row r="35851" spans="2:13" x14ac:dyDescent="0.25">
      <c r="B35851" s="3">
        <v>35091</v>
      </c>
      <c r="C35851" s="3">
        <v>0</v>
      </c>
      <c r="G35851" s="4"/>
      <c r="H35851" s="4"/>
      <c r="I35851" s="4"/>
      <c r="J35851" s="4"/>
      <c r="K35851" s="4"/>
      <c r="L35851" s="4"/>
      <c r="M35851" s="4"/>
    </row>
    <row r="35852" spans="2:13" x14ac:dyDescent="0.25">
      <c r="B35852" s="3">
        <v>35092</v>
      </c>
      <c r="C35852" s="3">
        <v>0</v>
      </c>
      <c r="G35852" s="4"/>
      <c r="H35852" s="4"/>
      <c r="I35852" s="4"/>
      <c r="J35852" s="4"/>
      <c r="K35852" s="4"/>
      <c r="L35852" s="4"/>
      <c r="M35852" s="4"/>
    </row>
    <row r="35853" spans="2:13" x14ac:dyDescent="0.25">
      <c r="B35853" s="3">
        <v>36071</v>
      </c>
      <c r="C35853" s="3">
        <v>0</v>
      </c>
      <c r="G35853" s="4"/>
      <c r="H35853" s="4"/>
      <c r="I35853" s="4"/>
      <c r="J35853" s="4"/>
      <c r="K35853" s="4"/>
      <c r="L35853" s="4"/>
      <c r="M35853" s="4"/>
    </row>
    <row r="35854" spans="2:13" x14ac:dyDescent="0.25">
      <c r="B35854" s="3">
        <v>36072</v>
      </c>
      <c r="C35854" s="3">
        <v>0</v>
      </c>
      <c r="G35854" s="4"/>
      <c r="H35854" s="4"/>
      <c r="I35854" s="4"/>
      <c r="J35854" s="4"/>
      <c r="K35854" s="4"/>
      <c r="L35854" s="4"/>
      <c r="M35854" s="4"/>
    </row>
    <row r="35855" spans="2:13" x14ac:dyDescent="0.25">
      <c r="B35855" s="3">
        <v>36073</v>
      </c>
      <c r="C35855" s="3">
        <v>0</v>
      </c>
      <c r="G35855" s="4"/>
      <c r="H35855" s="4"/>
      <c r="I35855" s="4"/>
      <c r="J35855" s="4"/>
      <c r="K35855" s="4"/>
      <c r="L35855" s="4"/>
      <c r="M35855" s="4"/>
    </row>
    <row r="35856" spans="2:13" x14ac:dyDescent="0.25">
      <c r="B35856" s="3">
        <v>36074</v>
      </c>
      <c r="C35856" s="3">
        <v>0</v>
      </c>
      <c r="G35856" s="4"/>
      <c r="H35856" s="4"/>
      <c r="I35856" s="4"/>
      <c r="J35856" s="4"/>
      <c r="K35856" s="4"/>
      <c r="L35856" s="4"/>
      <c r="M35856" s="4"/>
    </row>
    <row r="35857" spans="2:13" x14ac:dyDescent="0.25">
      <c r="B35857" s="3">
        <v>36075</v>
      </c>
      <c r="C35857" s="3">
        <v>0</v>
      </c>
      <c r="G35857" s="4"/>
      <c r="H35857" s="4"/>
      <c r="I35857" s="4"/>
      <c r="J35857" s="4"/>
      <c r="K35857" s="4"/>
      <c r="L35857" s="4"/>
      <c r="M35857" s="4"/>
    </row>
    <row r="35858" spans="2:13" x14ac:dyDescent="0.25">
      <c r="B35858" s="3">
        <v>36076</v>
      </c>
      <c r="C35858" s="3">
        <v>0</v>
      </c>
      <c r="G35858" s="4"/>
      <c r="H35858" s="4"/>
      <c r="I35858" s="4"/>
      <c r="J35858" s="4"/>
      <c r="K35858" s="4"/>
      <c r="L35858" s="4"/>
      <c r="M35858" s="4"/>
    </row>
    <row r="35859" spans="2:13" x14ac:dyDescent="0.25">
      <c r="B35859" s="3">
        <v>36077</v>
      </c>
      <c r="C35859" s="3">
        <v>0</v>
      </c>
      <c r="G35859" s="4"/>
      <c r="H35859" s="4"/>
      <c r="I35859" s="4"/>
      <c r="J35859" s="4"/>
      <c r="K35859" s="4"/>
      <c r="L35859" s="4"/>
      <c r="M35859" s="4"/>
    </row>
    <row r="35860" spans="2:13" x14ac:dyDescent="0.25">
      <c r="B35860" s="3">
        <v>36078</v>
      </c>
      <c r="C35860" s="3">
        <v>0</v>
      </c>
      <c r="G35860" s="4"/>
      <c r="H35860" s="4"/>
      <c r="I35860" s="4"/>
      <c r="J35860" s="4"/>
      <c r="K35860" s="4"/>
      <c r="L35860" s="4"/>
      <c r="M35860" s="4"/>
    </row>
    <row r="35861" spans="2:13" x14ac:dyDescent="0.25">
      <c r="B35861" s="3">
        <v>36079</v>
      </c>
      <c r="C35861" s="3">
        <v>0</v>
      </c>
      <c r="G35861" s="4"/>
      <c r="H35861" s="4"/>
      <c r="I35861" s="4"/>
      <c r="J35861" s="4"/>
      <c r="K35861" s="4"/>
      <c r="L35861" s="4"/>
      <c r="M35861" s="4"/>
    </row>
    <row r="35862" spans="2:13" x14ac:dyDescent="0.25">
      <c r="B35862" s="3">
        <v>36080</v>
      </c>
      <c r="C35862" s="3">
        <v>0</v>
      </c>
      <c r="G35862" s="4"/>
      <c r="H35862" s="4"/>
      <c r="I35862" s="4"/>
      <c r="J35862" s="4"/>
      <c r="K35862" s="4"/>
      <c r="L35862" s="4"/>
      <c r="M35862" s="4"/>
    </row>
    <row r="35863" spans="2:13" x14ac:dyDescent="0.25">
      <c r="B35863" s="3">
        <v>36081</v>
      </c>
      <c r="C35863" s="3">
        <v>0</v>
      </c>
      <c r="G35863" s="4"/>
      <c r="H35863" s="4"/>
      <c r="I35863" s="4"/>
      <c r="J35863" s="4"/>
      <c r="K35863" s="4"/>
      <c r="L35863" s="4"/>
      <c r="M35863" s="4"/>
    </row>
    <row r="35864" spans="2:13" x14ac:dyDescent="0.25">
      <c r="B35864" s="3">
        <v>36082</v>
      </c>
      <c r="C35864" s="3">
        <v>0</v>
      </c>
      <c r="G35864" s="4"/>
      <c r="H35864" s="4"/>
      <c r="I35864" s="4"/>
      <c r="J35864" s="4"/>
      <c r="K35864" s="4"/>
      <c r="L35864" s="4"/>
      <c r="M35864" s="4"/>
    </row>
    <row r="35865" spans="2:13" x14ac:dyDescent="0.25">
      <c r="B35865" s="3">
        <v>36083</v>
      </c>
      <c r="C35865" s="3">
        <v>0</v>
      </c>
      <c r="G35865" s="4"/>
      <c r="H35865" s="4"/>
      <c r="I35865" s="4"/>
      <c r="J35865" s="4"/>
      <c r="K35865" s="4"/>
      <c r="L35865" s="4"/>
      <c r="M35865" s="4"/>
    </row>
    <row r="35866" spans="2:13" x14ac:dyDescent="0.25">
      <c r="B35866" s="3">
        <v>36084</v>
      </c>
      <c r="C35866" s="3">
        <v>0</v>
      </c>
      <c r="G35866" s="4"/>
      <c r="H35866" s="4"/>
      <c r="I35866" s="4"/>
      <c r="J35866" s="4"/>
      <c r="K35866" s="4"/>
      <c r="L35866" s="4"/>
      <c r="M35866" s="4"/>
    </row>
    <row r="35867" spans="2:13" x14ac:dyDescent="0.25">
      <c r="B35867" s="3">
        <v>36085</v>
      </c>
      <c r="C35867" s="3">
        <v>0</v>
      </c>
      <c r="G35867" s="4"/>
      <c r="H35867" s="4"/>
      <c r="I35867" s="4"/>
      <c r="J35867" s="4"/>
      <c r="K35867" s="4"/>
      <c r="L35867" s="4"/>
      <c r="M35867" s="4"/>
    </row>
    <row r="35868" spans="2:13" x14ac:dyDescent="0.25">
      <c r="B35868" s="3">
        <v>36086</v>
      </c>
      <c r="C35868" s="3">
        <v>0</v>
      </c>
      <c r="G35868" s="4"/>
      <c r="H35868" s="4"/>
      <c r="I35868" s="4"/>
      <c r="J35868" s="4"/>
      <c r="K35868" s="4"/>
      <c r="L35868" s="4"/>
      <c r="M35868" s="4"/>
    </row>
    <row r="35869" spans="2:13" x14ac:dyDescent="0.25">
      <c r="B35869" s="3">
        <v>36087</v>
      </c>
      <c r="C35869" s="3">
        <v>0</v>
      </c>
      <c r="G35869" s="4"/>
      <c r="H35869" s="4"/>
      <c r="I35869" s="4"/>
      <c r="J35869" s="4"/>
      <c r="K35869" s="4"/>
      <c r="L35869" s="4"/>
      <c r="M35869" s="4"/>
    </row>
    <row r="35870" spans="2:13" x14ac:dyDescent="0.25">
      <c r="B35870" s="3">
        <v>36088</v>
      </c>
      <c r="C35870" s="3">
        <v>0</v>
      </c>
      <c r="G35870" s="4"/>
      <c r="H35870" s="4"/>
      <c r="I35870" s="4"/>
      <c r="J35870" s="4"/>
      <c r="K35870" s="4"/>
      <c r="L35870" s="4"/>
      <c r="M35870" s="4"/>
    </row>
    <row r="35871" spans="2:13" x14ac:dyDescent="0.25">
      <c r="B35871" s="3">
        <v>36089</v>
      </c>
      <c r="C35871" s="3">
        <v>0</v>
      </c>
      <c r="G35871" s="4"/>
      <c r="H35871" s="4"/>
      <c r="I35871" s="4"/>
      <c r="J35871" s="4"/>
      <c r="K35871" s="4"/>
      <c r="L35871" s="4"/>
      <c r="M35871" s="4"/>
    </row>
    <row r="35872" spans="2:13" x14ac:dyDescent="0.25">
      <c r="B35872" s="3">
        <v>36090</v>
      </c>
      <c r="C35872" s="3">
        <v>0</v>
      </c>
      <c r="G35872" s="4"/>
      <c r="H35872" s="4"/>
      <c r="I35872" s="4"/>
      <c r="J35872" s="4"/>
      <c r="K35872" s="4"/>
      <c r="L35872" s="4"/>
      <c r="M35872" s="4"/>
    </row>
    <row r="35873" spans="2:13" x14ac:dyDescent="0.25">
      <c r="B35873" s="3">
        <v>36091</v>
      </c>
      <c r="C35873" s="3">
        <v>0</v>
      </c>
      <c r="G35873" s="4"/>
      <c r="H35873" s="4"/>
      <c r="I35873" s="4"/>
      <c r="J35873" s="4"/>
      <c r="K35873" s="4"/>
      <c r="L35873" s="4"/>
      <c r="M35873" s="4"/>
    </row>
    <row r="35874" spans="2:13" x14ac:dyDescent="0.25">
      <c r="B35874" s="3">
        <v>36092</v>
      </c>
      <c r="C35874" s="3">
        <v>0</v>
      </c>
      <c r="G35874" s="4"/>
      <c r="H35874" s="4"/>
      <c r="I35874" s="4"/>
      <c r="J35874" s="4"/>
      <c r="K35874" s="4"/>
      <c r="L35874" s="4"/>
      <c r="M35874" s="4"/>
    </row>
    <row r="35875" spans="2:13" x14ac:dyDescent="0.25">
      <c r="B35875" s="3">
        <v>36093</v>
      </c>
      <c r="C35875" s="3">
        <v>0</v>
      </c>
      <c r="G35875" s="4"/>
      <c r="H35875" s="4"/>
      <c r="I35875" s="4"/>
      <c r="J35875" s="4"/>
      <c r="K35875" s="4"/>
      <c r="L35875" s="4"/>
      <c r="M35875" s="4"/>
    </row>
    <row r="35876" spans="2:13" x14ac:dyDescent="0.25">
      <c r="B35876" s="3">
        <v>36094</v>
      </c>
      <c r="C35876" s="3">
        <v>0</v>
      </c>
      <c r="G35876" s="4"/>
      <c r="H35876" s="4"/>
      <c r="I35876" s="4"/>
      <c r="J35876" s="4"/>
      <c r="K35876" s="4"/>
      <c r="L35876" s="4"/>
      <c r="M35876" s="4"/>
    </row>
    <row r="35877" spans="2:13" x14ac:dyDescent="0.25">
      <c r="B35877" s="3">
        <v>36095</v>
      </c>
      <c r="C35877" s="3">
        <v>0</v>
      </c>
      <c r="G35877" s="4"/>
      <c r="H35877" s="4"/>
      <c r="I35877" s="4"/>
      <c r="J35877" s="4"/>
      <c r="K35877" s="4"/>
      <c r="L35877" s="4"/>
      <c r="M35877" s="4"/>
    </row>
    <row r="35878" spans="2:13" x14ac:dyDescent="0.25">
      <c r="B35878" s="3">
        <v>36096</v>
      </c>
      <c r="C35878" s="3">
        <v>0</v>
      </c>
      <c r="G35878" s="4"/>
      <c r="H35878" s="4"/>
      <c r="I35878" s="4"/>
      <c r="J35878" s="4"/>
      <c r="K35878" s="4"/>
      <c r="L35878" s="4"/>
      <c r="M35878" s="4"/>
    </row>
    <row r="35879" spans="2:13" x14ac:dyDescent="0.25">
      <c r="B35879" s="3">
        <v>36097</v>
      </c>
      <c r="C35879" s="3">
        <v>0</v>
      </c>
      <c r="G35879" s="4"/>
      <c r="H35879" s="4"/>
      <c r="I35879" s="4"/>
      <c r="J35879" s="4"/>
      <c r="K35879" s="4"/>
      <c r="L35879" s="4"/>
      <c r="M35879" s="4"/>
    </row>
    <row r="35880" spans="2:13" x14ac:dyDescent="0.25">
      <c r="B35880" s="3">
        <v>37074</v>
      </c>
      <c r="C35880" s="3">
        <v>0</v>
      </c>
      <c r="G35880" s="4"/>
      <c r="H35880" s="4"/>
      <c r="I35880" s="4"/>
      <c r="J35880" s="4"/>
      <c r="K35880" s="4"/>
      <c r="L35880" s="4"/>
      <c r="M35880" s="4"/>
    </row>
    <row r="35881" spans="2:13" x14ac:dyDescent="0.25">
      <c r="B35881" s="3">
        <v>37075</v>
      </c>
      <c r="C35881" s="3">
        <v>0</v>
      </c>
      <c r="G35881" s="4"/>
      <c r="H35881" s="4"/>
      <c r="I35881" s="4"/>
      <c r="J35881" s="4"/>
      <c r="K35881" s="4"/>
      <c r="L35881" s="4"/>
      <c r="M35881" s="4"/>
    </row>
    <row r="35882" spans="2:13" x14ac:dyDescent="0.25">
      <c r="B35882" s="3">
        <v>37076</v>
      </c>
      <c r="C35882" s="3">
        <v>0</v>
      </c>
      <c r="G35882" s="4"/>
      <c r="H35882" s="4"/>
      <c r="I35882" s="4"/>
      <c r="J35882" s="4"/>
      <c r="K35882" s="4"/>
      <c r="L35882" s="4"/>
      <c r="M35882" s="4"/>
    </row>
    <row r="35883" spans="2:13" x14ac:dyDescent="0.25">
      <c r="B35883" s="3">
        <v>37077</v>
      </c>
      <c r="C35883" s="3">
        <v>0</v>
      </c>
      <c r="G35883" s="4"/>
      <c r="H35883" s="4"/>
      <c r="I35883" s="4"/>
      <c r="J35883" s="4"/>
      <c r="K35883" s="4"/>
      <c r="L35883" s="4"/>
      <c r="M35883" s="4"/>
    </row>
    <row r="35884" spans="2:13" x14ac:dyDescent="0.25">
      <c r="B35884" s="3">
        <v>37078</v>
      </c>
      <c r="C35884" s="3">
        <v>0</v>
      </c>
      <c r="G35884" s="4"/>
      <c r="H35884" s="4"/>
      <c r="I35884" s="4"/>
      <c r="J35884" s="4"/>
      <c r="K35884" s="4"/>
      <c r="L35884" s="4"/>
      <c r="M35884" s="4"/>
    </row>
    <row r="35885" spans="2:13" x14ac:dyDescent="0.25">
      <c r="B35885" s="3">
        <v>37079</v>
      </c>
      <c r="C35885" s="3">
        <v>0</v>
      </c>
      <c r="G35885" s="4"/>
      <c r="H35885" s="4"/>
      <c r="I35885" s="4"/>
      <c r="J35885" s="4"/>
      <c r="K35885" s="4"/>
      <c r="L35885" s="4"/>
      <c r="M35885" s="4"/>
    </row>
    <row r="35886" spans="2:13" x14ac:dyDescent="0.25">
      <c r="B35886" s="3">
        <v>37080</v>
      </c>
      <c r="C35886" s="3">
        <v>0</v>
      </c>
      <c r="G35886" s="4"/>
      <c r="H35886" s="4"/>
      <c r="I35886" s="4"/>
      <c r="J35886" s="4"/>
      <c r="K35886" s="4"/>
      <c r="L35886" s="4"/>
      <c r="M35886" s="4"/>
    </row>
    <row r="35887" spans="2:13" x14ac:dyDescent="0.25">
      <c r="B35887" s="3">
        <v>37081</v>
      </c>
      <c r="C35887" s="3">
        <v>0</v>
      </c>
      <c r="G35887" s="4"/>
      <c r="H35887" s="4"/>
      <c r="I35887" s="4"/>
      <c r="J35887" s="4"/>
      <c r="K35887" s="4"/>
      <c r="L35887" s="4"/>
      <c r="M35887" s="4"/>
    </row>
    <row r="35888" spans="2:13" x14ac:dyDescent="0.25">
      <c r="B35888" s="3">
        <v>37082</v>
      </c>
      <c r="C35888" s="3">
        <v>0</v>
      </c>
      <c r="G35888" s="4"/>
      <c r="H35888" s="4"/>
      <c r="I35888" s="4"/>
      <c r="J35888" s="4"/>
      <c r="K35888" s="4"/>
      <c r="L35888" s="4"/>
      <c r="M35888" s="4"/>
    </row>
    <row r="35889" spans="2:13" x14ac:dyDescent="0.25">
      <c r="B35889" s="3">
        <v>37083</v>
      </c>
      <c r="C35889" s="3">
        <v>0</v>
      </c>
      <c r="G35889" s="4"/>
      <c r="H35889" s="4"/>
      <c r="I35889" s="4"/>
      <c r="J35889" s="4"/>
      <c r="K35889" s="4"/>
      <c r="L35889" s="4"/>
      <c r="M35889" s="4"/>
    </row>
    <row r="35890" spans="2:13" x14ac:dyDescent="0.25">
      <c r="B35890" s="3">
        <v>37084</v>
      </c>
      <c r="C35890" s="3">
        <v>0</v>
      </c>
      <c r="G35890" s="4"/>
      <c r="H35890" s="4"/>
      <c r="I35890" s="4"/>
      <c r="J35890" s="4"/>
      <c r="K35890" s="4"/>
      <c r="L35890" s="4"/>
      <c r="M35890" s="4"/>
    </row>
    <row r="35891" spans="2:13" x14ac:dyDescent="0.25">
      <c r="B35891" s="3">
        <v>37085</v>
      </c>
      <c r="C35891" s="3">
        <v>0</v>
      </c>
      <c r="G35891" s="4"/>
      <c r="H35891" s="4"/>
      <c r="I35891" s="4"/>
      <c r="J35891" s="4"/>
      <c r="K35891" s="4"/>
      <c r="L35891" s="4"/>
      <c r="M35891" s="4"/>
    </row>
    <row r="35892" spans="2:13" x14ac:dyDescent="0.25">
      <c r="B35892" s="3">
        <v>37086</v>
      </c>
      <c r="C35892" s="3">
        <v>0</v>
      </c>
      <c r="G35892" s="4"/>
      <c r="H35892" s="4"/>
      <c r="I35892" s="4"/>
      <c r="J35892" s="4"/>
      <c r="K35892" s="4"/>
      <c r="L35892" s="4"/>
      <c r="M35892" s="4"/>
    </row>
    <row r="35893" spans="2:13" x14ac:dyDescent="0.25">
      <c r="B35893" s="3">
        <v>37087</v>
      </c>
      <c r="C35893" s="3">
        <v>0</v>
      </c>
      <c r="G35893" s="4"/>
      <c r="H35893" s="4"/>
      <c r="I35893" s="4"/>
      <c r="J35893" s="4"/>
      <c r="K35893" s="4"/>
      <c r="L35893" s="4"/>
      <c r="M35893" s="4"/>
    </row>
    <row r="35894" spans="2:13" x14ac:dyDescent="0.25">
      <c r="B35894" s="3">
        <v>37088</v>
      </c>
      <c r="C35894" s="3">
        <v>0</v>
      </c>
      <c r="G35894" s="4"/>
      <c r="H35894" s="4"/>
      <c r="I35894" s="4"/>
      <c r="J35894" s="4"/>
      <c r="K35894" s="4"/>
      <c r="L35894" s="4"/>
      <c r="M35894" s="4"/>
    </row>
    <row r="35895" spans="2:13" x14ac:dyDescent="0.25">
      <c r="B35895" s="3">
        <v>37089</v>
      </c>
      <c r="C35895" s="3">
        <v>0</v>
      </c>
      <c r="G35895" s="4"/>
      <c r="H35895" s="4"/>
      <c r="I35895" s="4"/>
      <c r="J35895" s="4"/>
      <c r="K35895" s="4"/>
      <c r="L35895" s="4"/>
      <c r="M35895" s="4"/>
    </row>
    <row r="35896" spans="2:13" x14ac:dyDescent="0.25">
      <c r="B35896" s="3">
        <v>37090</v>
      </c>
      <c r="C35896" s="3">
        <v>0</v>
      </c>
      <c r="G35896" s="4"/>
      <c r="H35896" s="4"/>
      <c r="I35896" s="4"/>
      <c r="J35896" s="4"/>
      <c r="K35896" s="4"/>
      <c r="L35896" s="4"/>
      <c r="M35896" s="4"/>
    </row>
    <row r="35897" spans="2:13" x14ac:dyDescent="0.25">
      <c r="B35897" s="3">
        <v>37091</v>
      </c>
      <c r="C35897" s="3">
        <v>0</v>
      </c>
      <c r="G35897" s="4"/>
      <c r="H35897" s="4"/>
      <c r="I35897" s="4"/>
      <c r="J35897" s="4"/>
      <c r="K35897" s="4"/>
      <c r="L35897" s="4"/>
      <c r="M35897" s="4"/>
    </row>
    <row r="35898" spans="2:13" x14ac:dyDescent="0.25">
      <c r="B35898" s="3">
        <v>37092</v>
      </c>
      <c r="C35898" s="3">
        <v>0</v>
      </c>
      <c r="G35898" s="4"/>
      <c r="H35898" s="4"/>
      <c r="I35898" s="4"/>
      <c r="J35898" s="4"/>
      <c r="K35898" s="4"/>
      <c r="L35898" s="4"/>
      <c r="M35898" s="4"/>
    </row>
    <row r="35899" spans="2:13" x14ac:dyDescent="0.25">
      <c r="B35899" s="3">
        <v>37093</v>
      </c>
      <c r="C35899" s="3">
        <v>0</v>
      </c>
      <c r="G35899" s="4"/>
      <c r="H35899" s="4"/>
      <c r="I35899" s="4"/>
      <c r="J35899" s="4"/>
      <c r="K35899" s="4"/>
      <c r="L35899" s="4"/>
      <c r="M35899" s="4"/>
    </row>
    <row r="35900" spans="2:13" x14ac:dyDescent="0.25">
      <c r="B35900" s="3">
        <v>37094</v>
      </c>
      <c r="C35900" s="3">
        <v>0</v>
      </c>
      <c r="G35900" s="4"/>
      <c r="H35900" s="4"/>
      <c r="I35900" s="4"/>
      <c r="J35900" s="4"/>
      <c r="K35900" s="4"/>
      <c r="L35900" s="4"/>
      <c r="M35900" s="4"/>
    </row>
    <row r="35901" spans="2:13" x14ac:dyDescent="0.25">
      <c r="B35901" s="3">
        <v>37095</v>
      </c>
      <c r="C35901" s="3">
        <v>0</v>
      </c>
      <c r="G35901" s="4"/>
      <c r="H35901" s="4"/>
      <c r="I35901" s="4"/>
      <c r="J35901" s="4"/>
      <c r="K35901" s="4"/>
      <c r="L35901" s="4"/>
      <c r="M35901" s="4"/>
    </row>
    <row r="35902" spans="2:13" x14ac:dyDescent="0.25">
      <c r="B35902" s="3">
        <v>37096</v>
      </c>
      <c r="C35902" s="3">
        <v>0</v>
      </c>
      <c r="G35902" s="4"/>
      <c r="H35902" s="4"/>
      <c r="I35902" s="4"/>
      <c r="J35902" s="4"/>
      <c r="K35902" s="4"/>
      <c r="L35902" s="4"/>
      <c r="M35902" s="4"/>
    </row>
    <row r="35903" spans="2:13" x14ac:dyDescent="0.25">
      <c r="B35903" s="3">
        <v>37097</v>
      </c>
      <c r="C35903" s="3">
        <v>0</v>
      </c>
      <c r="G35903" s="4"/>
      <c r="H35903" s="4"/>
      <c r="I35903" s="4"/>
      <c r="J35903" s="4"/>
      <c r="K35903" s="4"/>
      <c r="L35903" s="4"/>
      <c r="M35903" s="4"/>
    </row>
    <row r="35904" spans="2:13" x14ac:dyDescent="0.25">
      <c r="B35904" s="3">
        <v>37098</v>
      </c>
      <c r="C35904" s="3">
        <v>0</v>
      </c>
      <c r="G35904" s="4"/>
      <c r="H35904" s="4"/>
      <c r="I35904" s="4"/>
      <c r="J35904" s="4"/>
      <c r="K35904" s="4"/>
      <c r="L35904" s="4"/>
      <c r="M35904" s="4"/>
    </row>
    <row r="35905" spans="2:13" x14ac:dyDescent="0.25">
      <c r="B35905" s="3">
        <v>37099</v>
      </c>
      <c r="C35905" s="3">
        <v>0</v>
      </c>
      <c r="G35905" s="4"/>
      <c r="H35905" s="4"/>
      <c r="I35905" s="4"/>
      <c r="J35905" s="4"/>
      <c r="K35905" s="4"/>
      <c r="L35905" s="4"/>
      <c r="M35905" s="4"/>
    </row>
    <row r="35906" spans="2:13" x14ac:dyDescent="0.25">
      <c r="B35906" s="3">
        <v>37100</v>
      </c>
      <c r="C35906" s="3">
        <v>0</v>
      </c>
      <c r="G35906" s="4"/>
      <c r="H35906" s="4"/>
      <c r="I35906" s="4"/>
      <c r="J35906" s="4"/>
      <c r="K35906" s="4"/>
      <c r="L35906" s="4"/>
      <c r="M35906" s="4"/>
    </row>
    <row r="35907" spans="2:13" x14ac:dyDescent="0.25">
      <c r="B35907" s="3">
        <v>38077</v>
      </c>
      <c r="C35907" s="3">
        <v>0</v>
      </c>
      <c r="G35907" s="4"/>
      <c r="H35907" s="4"/>
      <c r="I35907" s="4"/>
      <c r="J35907" s="4"/>
      <c r="K35907" s="4"/>
      <c r="L35907" s="4"/>
      <c r="M35907" s="4"/>
    </row>
    <row r="35908" spans="2:13" x14ac:dyDescent="0.25">
      <c r="B35908" s="3">
        <v>38078</v>
      </c>
      <c r="C35908" s="3">
        <v>0</v>
      </c>
      <c r="G35908" s="4"/>
      <c r="H35908" s="4"/>
      <c r="I35908" s="4"/>
      <c r="J35908" s="4"/>
      <c r="K35908" s="4"/>
      <c r="L35908" s="4"/>
      <c r="M35908" s="4"/>
    </row>
    <row r="35909" spans="2:13" x14ac:dyDescent="0.25">
      <c r="B35909" s="3">
        <v>38079</v>
      </c>
      <c r="C35909" s="3">
        <v>0</v>
      </c>
      <c r="G35909" s="4"/>
      <c r="H35909" s="4"/>
      <c r="I35909" s="4"/>
      <c r="J35909" s="4"/>
      <c r="K35909" s="4"/>
      <c r="L35909" s="4"/>
      <c r="M35909" s="4"/>
    </row>
    <row r="35910" spans="2:13" x14ac:dyDescent="0.25">
      <c r="B35910" s="3">
        <v>38080</v>
      </c>
      <c r="C35910" s="3">
        <v>0</v>
      </c>
      <c r="G35910" s="4"/>
      <c r="H35910" s="4"/>
      <c r="I35910" s="4"/>
      <c r="J35910" s="4"/>
      <c r="K35910" s="4"/>
      <c r="L35910" s="4"/>
      <c r="M35910" s="4"/>
    </row>
    <row r="35911" spans="2:13" x14ac:dyDescent="0.25">
      <c r="B35911" s="3">
        <v>38081</v>
      </c>
      <c r="C35911" s="3">
        <v>0</v>
      </c>
      <c r="G35911" s="4"/>
      <c r="H35911" s="4"/>
      <c r="I35911" s="4"/>
      <c r="J35911" s="4"/>
      <c r="K35911" s="4"/>
      <c r="L35911" s="4"/>
      <c r="M35911" s="4"/>
    </row>
    <row r="35912" spans="2:13" x14ac:dyDescent="0.25">
      <c r="B35912" s="3">
        <v>38082</v>
      </c>
      <c r="C35912" s="3">
        <v>0</v>
      </c>
      <c r="G35912" s="4"/>
      <c r="H35912" s="4"/>
      <c r="I35912" s="4"/>
      <c r="J35912" s="4"/>
      <c r="K35912" s="4"/>
      <c r="L35912" s="4"/>
      <c r="M35912" s="4"/>
    </row>
    <row r="35913" spans="2:13" x14ac:dyDescent="0.25">
      <c r="B35913" s="3">
        <v>38083</v>
      </c>
      <c r="C35913" s="3">
        <v>0</v>
      </c>
      <c r="G35913" s="4"/>
      <c r="H35913" s="4"/>
      <c r="I35913" s="4"/>
      <c r="J35913" s="4"/>
      <c r="K35913" s="4"/>
      <c r="L35913" s="4"/>
      <c r="M35913" s="4"/>
    </row>
    <row r="35914" spans="2:13" x14ac:dyDescent="0.25">
      <c r="B35914" s="3">
        <v>38084</v>
      </c>
      <c r="C35914" s="3">
        <v>0</v>
      </c>
      <c r="G35914" s="4"/>
      <c r="H35914" s="4"/>
      <c r="I35914" s="4"/>
      <c r="J35914" s="4"/>
      <c r="K35914" s="4"/>
      <c r="L35914" s="4"/>
      <c r="M35914" s="4"/>
    </row>
    <row r="35915" spans="2:13" x14ac:dyDescent="0.25">
      <c r="B35915" s="3">
        <v>38085</v>
      </c>
      <c r="C35915" s="3">
        <v>0</v>
      </c>
      <c r="G35915" s="4"/>
      <c r="H35915" s="4"/>
      <c r="I35915" s="4"/>
      <c r="J35915" s="4"/>
      <c r="K35915" s="4"/>
      <c r="L35915" s="4"/>
      <c r="M35915" s="4"/>
    </row>
    <row r="35916" spans="2:13" x14ac:dyDescent="0.25">
      <c r="B35916" s="3">
        <v>38086</v>
      </c>
      <c r="C35916" s="3">
        <v>0</v>
      </c>
      <c r="G35916" s="4"/>
      <c r="H35916" s="4"/>
      <c r="I35916" s="4"/>
      <c r="J35916" s="4"/>
      <c r="K35916" s="4"/>
      <c r="L35916" s="4"/>
      <c r="M35916" s="4"/>
    </row>
    <row r="35917" spans="2:13" x14ac:dyDescent="0.25">
      <c r="B35917" s="3">
        <v>38087</v>
      </c>
      <c r="C35917" s="3">
        <v>0</v>
      </c>
      <c r="G35917" s="4"/>
      <c r="H35917" s="4"/>
      <c r="I35917" s="4"/>
      <c r="J35917" s="4"/>
      <c r="K35917" s="4"/>
      <c r="L35917" s="4"/>
      <c r="M35917" s="4"/>
    </row>
    <row r="35918" spans="2:13" x14ac:dyDescent="0.25">
      <c r="B35918" s="3">
        <v>38088</v>
      </c>
      <c r="C35918" s="3">
        <v>0</v>
      </c>
      <c r="G35918" s="4"/>
      <c r="H35918" s="4"/>
      <c r="I35918" s="4"/>
      <c r="J35918" s="4"/>
      <c r="K35918" s="4"/>
      <c r="L35918" s="4"/>
      <c r="M35918" s="4"/>
    </row>
    <row r="35919" spans="2:13" x14ac:dyDescent="0.25">
      <c r="B35919" s="3">
        <v>38089</v>
      </c>
      <c r="C35919" s="3">
        <v>0</v>
      </c>
      <c r="G35919" s="4"/>
      <c r="H35919" s="4"/>
      <c r="I35919" s="4"/>
      <c r="J35919" s="4"/>
      <c r="K35919" s="4"/>
      <c r="L35919" s="4"/>
      <c r="M35919" s="4"/>
    </row>
    <row r="35920" spans="2:13" x14ac:dyDescent="0.25">
      <c r="B35920" s="3">
        <v>38090</v>
      </c>
      <c r="C35920" s="3">
        <v>0</v>
      </c>
      <c r="G35920" s="4"/>
      <c r="H35920" s="4"/>
      <c r="I35920" s="4"/>
      <c r="J35920" s="4"/>
      <c r="K35920" s="4"/>
      <c r="L35920" s="4"/>
      <c r="M35920" s="4"/>
    </row>
    <row r="35921" spans="2:13" x14ac:dyDescent="0.25">
      <c r="B35921" s="3">
        <v>38091</v>
      </c>
      <c r="C35921" s="3">
        <v>0</v>
      </c>
      <c r="G35921" s="4"/>
      <c r="H35921" s="4"/>
      <c r="I35921" s="4"/>
      <c r="J35921" s="4"/>
      <c r="K35921" s="4"/>
      <c r="L35921" s="4"/>
      <c r="M35921" s="4"/>
    </row>
    <row r="35922" spans="2:13" x14ac:dyDescent="0.25">
      <c r="B35922" s="3">
        <v>38092</v>
      </c>
      <c r="C35922" s="3">
        <v>0</v>
      </c>
      <c r="G35922" s="4"/>
      <c r="H35922" s="4"/>
      <c r="I35922" s="4"/>
      <c r="J35922" s="4"/>
      <c r="K35922" s="4"/>
      <c r="L35922" s="4"/>
      <c r="M35922" s="4"/>
    </row>
    <row r="35923" spans="2:13" x14ac:dyDescent="0.25">
      <c r="B35923" s="3">
        <v>38093</v>
      </c>
      <c r="C35923" s="3">
        <v>0</v>
      </c>
      <c r="G35923" s="4"/>
      <c r="H35923" s="4"/>
      <c r="I35923" s="4"/>
      <c r="J35923" s="4"/>
      <c r="K35923" s="4"/>
      <c r="L35923" s="4"/>
      <c r="M35923" s="4"/>
    </row>
    <row r="35924" spans="2:13" x14ac:dyDescent="0.25">
      <c r="B35924" s="3">
        <v>38094</v>
      </c>
      <c r="C35924" s="3">
        <v>0</v>
      </c>
      <c r="G35924" s="4"/>
      <c r="H35924" s="4"/>
      <c r="I35924" s="4"/>
      <c r="J35924" s="4"/>
      <c r="K35924" s="4"/>
      <c r="L35924" s="4"/>
      <c r="M35924" s="4"/>
    </row>
    <row r="35925" spans="2:13" x14ac:dyDescent="0.25">
      <c r="B35925" s="3">
        <v>38095</v>
      </c>
      <c r="C35925" s="3">
        <v>0</v>
      </c>
      <c r="G35925" s="4"/>
      <c r="H35925" s="4"/>
      <c r="I35925" s="4"/>
      <c r="J35925" s="4"/>
      <c r="K35925" s="4"/>
      <c r="L35925" s="4"/>
      <c r="M35925" s="4"/>
    </row>
    <row r="35926" spans="2:13" x14ac:dyDescent="0.25">
      <c r="B35926" s="3">
        <v>38096</v>
      </c>
      <c r="C35926" s="3">
        <v>0</v>
      </c>
      <c r="G35926" s="4"/>
      <c r="H35926" s="4"/>
      <c r="I35926" s="4"/>
      <c r="J35926" s="4"/>
      <c r="K35926" s="4"/>
      <c r="L35926" s="4"/>
      <c r="M35926" s="4"/>
    </row>
    <row r="35927" spans="2:13" x14ac:dyDescent="0.25">
      <c r="B35927" s="3">
        <v>38097</v>
      </c>
      <c r="C35927" s="3">
        <v>0</v>
      </c>
      <c r="G35927" s="4"/>
      <c r="H35927" s="4"/>
      <c r="I35927" s="4"/>
      <c r="J35927" s="4"/>
      <c r="K35927" s="4"/>
      <c r="L35927" s="4"/>
      <c r="M35927" s="4"/>
    </row>
    <row r="35928" spans="2:13" x14ac:dyDescent="0.25">
      <c r="B35928" s="3">
        <v>38098</v>
      </c>
      <c r="C35928" s="3">
        <v>0</v>
      </c>
      <c r="G35928" s="4"/>
      <c r="H35928" s="4"/>
      <c r="I35928" s="4"/>
      <c r="J35928" s="4"/>
      <c r="K35928" s="4"/>
      <c r="L35928" s="4"/>
      <c r="M35928" s="4"/>
    </row>
    <row r="35929" spans="2:13" x14ac:dyDescent="0.25">
      <c r="B35929" s="3">
        <v>38099</v>
      </c>
      <c r="C35929" s="3">
        <v>0</v>
      </c>
      <c r="G35929" s="4"/>
      <c r="H35929" s="4"/>
      <c r="I35929" s="4"/>
      <c r="J35929" s="4"/>
      <c r="K35929" s="4"/>
      <c r="L35929" s="4"/>
      <c r="M35929" s="4"/>
    </row>
    <row r="35930" spans="2:13" x14ac:dyDescent="0.25">
      <c r="B35930" s="3">
        <v>38100</v>
      </c>
      <c r="C35930" s="3">
        <v>0</v>
      </c>
      <c r="G35930" s="4"/>
      <c r="H35930" s="4"/>
      <c r="I35930" s="4"/>
      <c r="J35930" s="4"/>
      <c r="K35930" s="4"/>
      <c r="L35930" s="4"/>
      <c r="M35930" s="4"/>
    </row>
    <row r="35931" spans="2:13" x14ac:dyDescent="0.25">
      <c r="B35931" s="3">
        <v>39080</v>
      </c>
      <c r="C35931" s="3">
        <v>0</v>
      </c>
      <c r="G35931" s="4"/>
      <c r="H35931" s="4"/>
      <c r="I35931" s="4"/>
      <c r="J35931" s="4"/>
      <c r="K35931" s="4"/>
      <c r="L35931" s="4"/>
      <c r="M35931" s="4"/>
    </row>
    <row r="35932" spans="2:13" x14ac:dyDescent="0.25">
      <c r="B35932" s="3">
        <v>39081</v>
      </c>
      <c r="C35932" s="3">
        <v>0</v>
      </c>
      <c r="G35932" s="4"/>
      <c r="H35932" s="4"/>
      <c r="I35932" s="4"/>
      <c r="J35932" s="4"/>
      <c r="K35932" s="4"/>
      <c r="L35932" s="4"/>
      <c r="M35932" s="4"/>
    </row>
    <row r="35933" spans="2:13" x14ac:dyDescent="0.25">
      <c r="B35933" s="3">
        <v>39082</v>
      </c>
      <c r="C35933" s="3">
        <v>0</v>
      </c>
      <c r="G35933" s="4"/>
      <c r="H35933" s="4"/>
      <c r="I35933" s="4"/>
      <c r="J35933" s="4"/>
      <c r="K35933" s="4"/>
      <c r="L35933" s="4"/>
      <c r="M35933" s="4"/>
    </row>
    <row r="35934" spans="2:13" x14ac:dyDescent="0.25">
      <c r="B35934" s="3">
        <v>39083</v>
      </c>
      <c r="C35934" s="3">
        <v>0</v>
      </c>
      <c r="G35934" s="4"/>
      <c r="H35934" s="4"/>
      <c r="I35934" s="4"/>
      <c r="J35934" s="4"/>
      <c r="K35934" s="4"/>
      <c r="L35934" s="4"/>
      <c r="M35934" s="4"/>
    </row>
    <row r="35935" spans="2:13" x14ac:dyDescent="0.25">
      <c r="B35935" s="3">
        <v>39084</v>
      </c>
      <c r="C35935" s="3">
        <v>0</v>
      </c>
      <c r="G35935" s="4"/>
      <c r="H35935" s="4"/>
      <c r="I35935" s="4"/>
      <c r="J35935" s="4"/>
      <c r="K35935" s="4"/>
      <c r="L35935" s="4"/>
      <c r="M35935" s="4"/>
    </row>
    <row r="35936" spans="2:13" x14ac:dyDescent="0.25">
      <c r="B35936" s="3">
        <v>39085</v>
      </c>
      <c r="C35936" s="3">
        <v>0</v>
      </c>
      <c r="G35936" s="4"/>
      <c r="H35936" s="4"/>
      <c r="I35936" s="4"/>
      <c r="J35936" s="4"/>
      <c r="K35936" s="4"/>
      <c r="L35936" s="4"/>
      <c r="M35936" s="4"/>
    </row>
    <row r="35937" spans="2:13" x14ac:dyDescent="0.25">
      <c r="B35937" s="3">
        <v>39086</v>
      </c>
      <c r="C35937" s="3">
        <v>0</v>
      </c>
      <c r="G35937" s="4"/>
      <c r="H35937" s="4"/>
      <c r="I35937" s="4"/>
      <c r="J35937" s="4"/>
      <c r="K35937" s="4"/>
      <c r="L35937" s="4"/>
      <c r="M35937" s="4"/>
    </row>
    <row r="35938" spans="2:13" x14ac:dyDescent="0.25">
      <c r="B35938" s="3">
        <v>39087</v>
      </c>
      <c r="C35938" s="3">
        <v>0</v>
      </c>
      <c r="G35938" s="4"/>
      <c r="H35938" s="4"/>
      <c r="I35938" s="4"/>
      <c r="J35938" s="4"/>
      <c r="K35938" s="4"/>
      <c r="L35938" s="4"/>
      <c r="M35938" s="4"/>
    </row>
    <row r="35939" spans="2:13" x14ac:dyDescent="0.25">
      <c r="B35939" s="3">
        <v>39088</v>
      </c>
      <c r="C35939" s="3">
        <v>0</v>
      </c>
      <c r="G35939" s="4"/>
      <c r="H35939" s="4"/>
      <c r="I35939" s="4"/>
      <c r="J35939" s="4"/>
      <c r="K35939" s="4"/>
      <c r="L35939" s="4"/>
      <c r="M35939" s="4"/>
    </row>
    <row r="35940" spans="2:13" x14ac:dyDescent="0.25">
      <c r="B35940" s="3">
        <v>39089</v>
      </c>
      <c r="C35940" s="3">
        <v>0</v>
      </c>
      <c r="G35940" s="4"/>
      <c r="H35940" s="4"/>
      <c r="I35940" s="4"/>
      <c r="J35940" s="4"/>
      <c r="K35940" s="4"/>
      <c r="L35940" s="4"/>
      <c r="M35940" s="4"/>
    </row>
    <row r="35941" spans="2:13" x14ac:dyDescent="0.25">
      <c r="B35941" s="3">
        <v>39090</v>
      </c>
      <c r="C35941" s="3">
        <v>0</v>
      </c>
      <c r="G35941" s="4"/>
      <c r="H35941" s="4"/>
      <c r="I35941" s="4"/>
      <c r="J35941" s="4"/>
      <c r="K35941" s="4"/>
      <c r="L35941" s="4"/>
      <c r="M35941" s="4"/>
    </row>
    <row r="35942" spans="2:13" x14ac:dyDescent="0.25">
      <c r="B35942" s="3">
        <v>39091</v>
      </c>
      <c r="C35942" s="3">
        <v>0</v>
      </c>
      <c r="G35942" s="4"/>
      <c r="H35942" s="4"/>
      <c r="I35942" s="4"/>
      <c r="J35942" s="4"/>
      <c r="K35942" s="4"/>
      <c r="L35942" s="4"/>
      <c r="M35942" s="4"/>
    </row>
    <row r="35943" spans="2:13" x14ac:dyDescent="0.25">
      <c r="B35943" s="3">
        <v>39092</v>
      </c>
      <c r="C35943" s="3">
        <v>0</v>
      </c>
      <c r="G35943" s="4"/>
      <c r="H35943" s="4"/>
      <c r="I35943" s="4"/>
      <c r="J35943" s="4"/>
      <c r="K35943" s="4"/>
      <c r="L35943" s="4"/>
      <c r="M35943" s="4"/>
    </row>
    <row r="35944" spans="2:13" x14ac:dyDescent="0.25">
      <c r="B35944" s="3">
        <v>39093</v>
      </c>
      <c r="C35944" s="3">
        <v>0</v>
      </c>
      <c r="G35944" s="4"/>
      <c r="H35944" s="4"/>
      <c r="I35944" s="4"/>
      <c r="J35944" s="4"/>
      <c r="K35944" s="4"/>
      <c r="L35944" s="4"/>
      <c r="M35944" s="4"/>
    </row>
    <row r="35945" spans="2:13" x14ac:dyDescent="0.25">
      <c r="B35945" s="3">
        <v>39094</v>
      </c>
      <c r="C35945" s="3">
        <v>0</v>
      </c>
      <c r="G35945" s="4"/>
      <c r="H35945" s="4"/>
      <c r="I35945" s="4"/>
      <c r="J35945" s="4"/>
      <c r="K35945" s="4"/>
      <c r="L35945" s="4"/>
      <c r="M35945" s="4"/>
    </row>
    <row r="35946" spans="2:13" x14ac:dyDescent="0.25">
      <c r="B35946" s="3">
        <v>39095</v>
      </c>
      <c r="C35946" s="3">
        <v>0</v>
      </c>
      <c r="G35946" s="4"/>
      <c r="H35946" s="4"/>
      <c r="I35946" s="4"/>
      <c r="J35946" s="4"/>
      <c r="K35946" s="4"/>
      <c r="L35946" s="4"/>
      <c r="M35946" s="4"/>
    </row>
    <row r="35947" spans="2:13" x14ac:dyDescent="0.25">
      <c r="B35947" s="3">
        <v>39096</v>
      </c>
      <c r="C35947" s="3">
        <v>0</v>
      </c>
      <c r="G35947" s="4"/>
      <c r="H35947" s="4"/>
      <c r="I35947" s="4"/>
      <c r="J35947" s="4"/>
      <c r="K35947" s="4"/>
      <c r="L35947" s="4"/>
      <c r="M35947" s="4"/>
    </row>
    <row r="35948" spans="2:13" x14ac:dyDescent="0.25">
      <c r="B35948" s="3">
        <v>39097</v>
      </c>
      <c r="C35948" s="3">
        <v>0</v>
      </c>
      <c r="G35948" s="4"/>
      <c r="H35948" s="4"/>
      <c r="I35948" s="4"/>
      <c r="J35948" s="4"/>
      <c r="K35948" s="4"/>
      <c r="L35948" s="4"/>
      <c r="M35948" s="4"/>
    </row>
    <row r="35949" spans="2:13" x14ac:dyDescent="0.25">
      <c r="B35949" s="3">
        <v>39098</v>
      </c>
      <c r="C35949" s="3">
        <v>0</v>
      </c>
      <c r="G35949" s="4"/>
      <c r="H35949" s="4"/>
      <c r="I35949" s="4"/>
      <c r="J35949" s="4"/>
      <c r="K35949" s="4"/>
      <c r="L35949" s="4"/>
      <c r="M35949" s="4"/>
    </row>
    <row r="35950" spans="2:13" x14ac:dyDescent="0.25">
      <c r="B35950" s="3">
        <v>39099</v>
      </c>
      <c r="C35950" s="3">
        <v>0</v>
      </c>
      <c r="G35950" s="4"/>
      <c r="H35950" s="4"/>
      <c r="I35950" s="4"/>
      <c r="J35950" s="4"/>
      <c r="K35950" s="4"/>
      <c r="L35950" s="4"/>
      <c r="M35950" s="4"/>
    </row>
    <row r="35951" spans="2:13" x14ac:dyDescent="0.25">
      <c r="B35951" s="3">
        <v>39100</v>
      </c>
      <c r="C35951" s="3">
        <v>0</v>
      </c>
      <c r="G35951" s="4"/>
      <c r="H35951" s="4"/>
      <c r="I35951" s="4"/>
      <c r="J35951" s="4"/>
      <c r="K35951" s="4"/>
      <c r="L35951" s="4"/>
      <c r="M35951" s="4"/>
    </row>
    <row r="35952" spans="2:13" x14ac:dyDescent="0.25">
      <c r="B35952" s="3">
        <v>39101</v>
      </c>
      <c r="C35952" s="3">
        <v>0</v>
      </c>
      <c r="G35952" s="4"/>
      <c r="H35952" s="4"/>
      <c r="I35952" s="4"/>
      <c r="J35952" s="4"/>
      <c r="K35952" s="4"/>
      <c r="L35952" s="4"/>
      <c r="M35952" s="4"/>
    </row>
    <row r="35953" spans="2:13" x14ac:dyDescent="0.25">
      <c r="B35953" s="3">
        <v>39102</v>
      </c>
      <c r="C35953" s="3">
        <v>0</v>
      </c>
      <c r="G35953" s="4"/>
      <c r="H35953" s="4"/>
      <c r="I35953" s="4"/>
      <c r="J35953" s="4"/>
      <c r="K35953" s="4"/>
      <c r="L35953" s="4"/>
      <c r="M35953" s="4"/>
    </row>
    <row r="35954" spans="2:13" x14ac:dyDescent="0.25">
      <c r="B35954" s="3">
        <v>40081</v>
      </c>
      <c r="C35954" s="3">
        <v>0</v>
      </c>
      <c r="G35954" s="4"/>
      <c r="H35954" s="4"/>
      <c r="I35954" s="4"/>
      <c r="J35954" s="4"/>
      <c r="K35954" s="4"/>
      <c r="L35954" s="4"/>
      <c r="M35954" s="4"/>
    </row>
    <row r="35955" spans="2:13" x14ac:dyDescent="0.25">
      <c r="B35955" s="3">
        <v>40082</v>
      </c>
      <c r="C35955" s="3">
        <v>0</v>
      </c>
      <c r="G35955" s="4"/>
      <c r="H35955" s="4"/>
      <c r="I35955" s="4"/>
      <c r="J35955" s="4"/>
      <c r="K35955" s="4"/>
      <c r="L35955" s="4"/>
      <c r="M35955" s="4"/>
    </row>
    <row r="35956" spans="2:13" x14ac:dyDescent="0.25">
      <c r="B35956" s="3">
        <v>40083</v>
      </c>
      <c r="C35956" s="3">
        <v>0</v>
      </c>
      <c r="G35956" s="4"/>
      <c r="H35956" s="4"/>
      <c r="I35956" s="4"/>
      <c r="J35956" s="4"/>
      <c r="K35956" s="4"/>
      <c r="L35956" s="4"/>
      <c r="M35956" s="4"/>
    </row>
    <row r="35957" spans="2:13" x14ac:dyDescent="0.25">
      <c r="B35957" s="3">
        <v>40084</v>
      </c>
      <c r="C35957" s="3">
        <v>0</v>
      </c>
      <c r="G35957" s="4"/>
      <c r="H35957" s="4"/>
      <c r="I35957" s="4"/>
      <c r="J35957" s="4"/>
      <c r="K35957" s="4"/>
      <c r="L35957" s="4"/>
      <c r="M35957" s="4"/>
    </row>
    <row r="35958" spans="2:13" x14ac:dyDescent="0.25">
      <c r="B35958" s="3">
        <v>40085</v>
      </c>
      <c r="C35958" s="3">
        <v>0</v>
      </c>
      <c r="G35958" s="4"/>
      <c r="H35958" s="4"/>
      <c r="I35958" s="4"/>
      <c r="J35958" s="4"/>
      <c r="K35958" s="4"/>
      <c r="L35958" s="4"/>
      <c r="M35958" s="4"/>
    </row>
    <row r="35959" spans="2:13" x14ac:dyDescent="0.25">
      <c r="B35959" s="3">
        <v>40086</v>
      </c>
      <c r="C35959" s="3">
        <v>0</v>
      </c>
      <c r="G35959" s="4"/>
      <c r="H35959" s="4"/>
      <c r="I35959" s="4"/>
      <c r="J35959" s="4"/>
      <c r="K35959" s="4"/>
      <c r="L35959" s="4"/>
      <c r="M35959" s="4"/>
    </row>
    <row r="35960" spans="2:13" x14ac:dyDescent="0.25">
      <c r="B35960" s="3">
        <v>40087</v>
      </c>
      <c r="C35960" s="3">
        <v>0</v>
      </c>
      <c r="G35960" s="4"/>
      <c r="H35960" s="4"/>
      <c r="I35960" s="4"/>
      <c r="J35960" s="4"/>
      <c r="K35960" s="4"/>
      <c r="L35960" s="4"/>
      <c r="M35960" s="4"/>
    </row>
    <row r="35961" spans="2:13" x14ac:dyDescent="0.25">
      <c r="B35961" s="3">
        <v>40088</v>
      </c>
      <c r="C35961" s="3">
        <v>0</v>
      </c>
      <c r="G35961" s="4"/>
      <c r="H35961" s="4"/>
      <c r="I35961" s="4"/>
      <c r="J35961" s="4"/>
      <c r="K35961" s="4"/>
      <c r="L35961" s="4"/>
      <c r="M35961" s="4"/>
    </row>
    <row r="35962" spans="2:13" x14ac:dyDescent="0.25">
      <c r="B35962" s="3">
        <v>40089</v>
      </c>
      <c r="C35962" s="3">
        <v>0</v>
      </c>
      <c r="G35962" s="4"/>
      <c r="H35962" s="4"/>
      <c r="I35962" s="4"/>
      <c r="J35962" s="4"/>
      <c r="K35962" s="4"/>
      <c r="L35962" s="4"/>
      <c r="M35962" s="4"/>
    </row>
    <row r="35963" spans="2:13" x14ac:dyDescent="0.25">
      <c r="B35963" s="3">
        <v>40090</v>
      </c>
      <c r="C35963" s="3">
        <v>0</v>
      </c>
      <c r="G35963" s="4"/>
      <c r="H35963" s="4"/>
      <c r="I35963" s="4"/>
      <c r="J35963" s="4"/>
      <c r="K35963" s="4"/>
      <c r="L35963" s="4"/>
      <c r="M35963" s="4"/>
    </row>
    <row r="35964" spans="2:13" x14ac:dyDescent="0.25">
      <c r="B35964" s="3">
        <v>40091</v>
      </c>
      <c r="C35964" s="3">
        <v>0</v>
      </c>
      <c r="G35964" s="4"/>
      <c r="H35964" s="4"/>
      <c r="I35964" s="4"/>
      <c r="J35964" s="4"/>
      <c r="K35964" s="4"/>
      <c r="L35964" s="4"/>
      <c r="M35964" s="4"/>
    </row>
    <row r="35965" spans="2:13" x14ac:dyDescent="0.25">
      <c r="B35965" s="3">
        <v>40092</v>
      </c>
      <c r="C35965" s="3">
        <v>0</v>
      </c>
      <c r="G35965" s="4"/>
      <c r="H35965" s="4"/>
      <c r="I35965" s="4"/>
      <c r="J35965" s="4"/>
      <c r="K35965" s="4"/>
      <c r="L35965" s="4"/>
      <c r="M35965" s="4"/>
    </row>
    <row r="35966" spans="2:13" x14ac:dyDescent="0.25">
      <c r="B35966" s="3">
        <v>40093</v>
      </c>
      <c r="C35966" s="3">
        <v>0</v>
      </c>
      <c r="G35966" s="4"/>
      <c r="H35966" s="4"/>
      <c r="I35966" s="4"/>
      <c r="J35966" s="4"/>
      <c r="K35966" s="4"/>
      <c r="L35966" s="4"/>
      <c r="M35966" s="4"/>
    </row>
    <row r="35967" spans="2:13" x14ac:dyDescent="0.25">
      <c r="B35967" s="3">
        <v>40094</v>
      </c>
      <c r="C35967" s="3">
        <v>0</v>
      </c>
      <c r="G35967" s="4"/>
      <c r="H35967" s="4"/>
      <c r="I35967" s="4"/>
      <c r="J35967" s="4"/>
      <c r="K35967" s="4"/>
      <c r="L35967" s="4"/>
      <c r="M35967" s="4"/>
    </row>
    <row r="35968" spans="2:13" x14ac:dyDescent="0.25">
      <c r="B35968" s="3">
        <v>40095</v>
      </c>
      <c r="C35968" s="3">
        <v>0</v>
      </c>
      <c r="G35968" s="4"/>
      <c r="H35968" s="4"/>
      <c r="I35968" s="4"/>
      <c r="J35968" s="4"/>
      <c r="K35968" s="4"/>
      <c r="L35968" s="4"/>
      <c r="M35968" s="4"/>
    </row>
    <row r="35969" spans="2:13" x14ac:dyDescent="0.25">
      <c r="B35969" s="3">
        <v>40096</v>
      </c>
      <c r="C35969" s="3">
        <v>0</v>
      </c>
      <c r="G35969" s="4"/>
      <c r="H35969" s="4"/>
      <c r="I35969" s="4"/>
      <c r="J35969" s="4"/>
      <c r="K35969" s="4"/>
      <c r="L35969" s="4"/>
      <c r="M35969" s="4"/>
    </row>
    <row r="35970" spans="2:13" x14ac:dyDescent="0.25">
      <c r="B35970" s="3">
        <v>40097</v>
      </c>
      <c r="C35970" s="3">
        <v>0</v>
      </c>
      <c r="G35970" s="4"/>
      <c r="H35970" s="4"/>
      <c r="I35970" s="4"/>
      <c r="J35970" s="4"/>
      <c r="K35970" s="4"/>
      <c r="L35970" s="4"/>
      <c r="M35970" s="4"/>
    </row>
    <row r="35971" spans="2:13" x14ac:dyDescent="0.25">
      <c r="B35971" s="3">
        <v>40098</v>
      </c>
      <c r="C35971" s="3">
        <v>0</v>
      </c>
      <c r="G35971" s="4"/>
      <c r="H35971" s="4"/>
      <c r="I35971" s="4"/>
      <c r="J35971" s="4"/>
      <c r="K35971" s="4"/>
      <c r="L35971" s="4"/>
      <c r="M35971" s="4"/>
    </row>
    <row r="35972" spans="2:13" x14ac:dyDescent="0.25">
      <c r="B35972" s="3">
        <v>40099</v>
      </c>
      <c r="C35972" s="3">
        <v>0</v>
      </c>
      <c r="G35972" s="4"/>
      <c r="H35972" s="4"/>
      <c r="I35972" s="4"/>
      <c r="J35972" s="4"/>
      <c r="K35972" s="4"/>
      <c r="L35972" s="4"/>
      <c r="M35972" s="4"/>
    </row>
    <row r="35973" spans="2:13" x14ac:dyDescent="0.25">
      <c r="B35973" s="3">
        <v>40100</v>
      </c>
      <c r="C35973" s="3">
        <v>0</v>
      </c>
      <c r="G35973" s="4"/>
      <c r="H35973" s="4"/>
      <c r="I35973" s="4"/>
      <c r="J35973" s="4"/>
      <c r="K35973" s="4"/>
      <c r="L35973" s="4"/>
      <c r="M35973" s="4"/>
    </row>
    <row r="35974" spans="2:13" x14ac:dyDescent="0.25">
      <c r="B35974" s="3">
        <v>40101</v>
      </c>
      <c r="C35974" s="3">
        <v>0</v>
      </c>
      <c r="G35974" s="4"/>
      <c r="H35974" s="4"/>
      <c r="I35974" s="4"/>
      <c r="J35974" s="4"/>
      <c r="K35974" s="4"/>
      <c r="L35974" s="4"/>
      <c r="M35974" s="4"/>
    </row>
    <row r="35975" spans="2:13" x14ac:dyDescent="0.25">
      <c r="B35975" s="3">
        <v>40102</v>
      </c>
      <c r="C35975" s="3">
        <v>0</v>
      </c>
      <c r="G35975" s="4"/>
      <c r="H35975" s="4"/>
      <c r="I35975" s="4"/>
      <c r="J35975" s="4"/>
      <c r="K35975" s="4"/>
      <c r="L35975" s="4"/>
      <c r="M35975" s="4"/>
    </row>
    <row r="35976" spans="2:13" x14ac:dyDescent="0.25">
      <c r="B35976" s="3">
        <v>41084</v>
      </c>
      <c r="C35976" s="3">
        <v>0</v>
      </c>
      <c r="G35976" s="4"/>
      <c r="H35976" s="4"/>
      <c r="I35976" s="4"/>
      <c r="J35976" s="4"/>
      <c r="K35976" s="4"/>
      <c r="L35976" s="4"/>
      <c r="M35976" s="4"/>
    </row>
    <row r="35977" spans="2:13" x14ac:dyDescent="0.25">
      <c r="B35977" s="3">
        <v>41085</v>
      </c>
      <c r="C35977" s="3">
        <v>0</v>
      </c>
      <c r="G35977" s="4"/>
      <c r="H35977" s="4"/>
      <c r="I35977" s="4"/>
      <c r="J35977" s="4"/>
      <c r="K35977" s="4"/>
      <c r="L35977" s="4"/>
      <c r="M35977" s="4"/>
    </row>
    <row r="35978" spans="2:13" x14ac:dyDescent="0.25">
      <c r="B35978" s="3">
        <v>41086</v>
      </c>
      <c r="C35978" s="3">
        <v>0</v>
      </c>
      <c r="G35978" s="4"/>
      <c r="H35978" s="4"/>
      <c r="I35978" s="4"/>
      <c r="J35978" s="4"/>
      <c r="K35978" s="4"/>
      <c r="L35978" s="4"/>
      <c r="M35978" s="4"/>
    </row>
    <row r="35979" spans="2:13" x14ac:dyDescent="0.25">
      <c r="B35979" s="3">
        <v>41087</v>
      </c>
      <c r="C35979" s="3">
        <v>0</v>
      </c>
      <c r="G35979" s="4"/>
      <c r="H35979" s="4"/>
      <c r="I35979" s="4"/>
      <c r="J35979" s="4"/>
      <c r="K35979" s="4"/>
      <c r="L35979" s="4"/>
      <c r="M35979" s="4"/>
    </row>
    <row r="35980" spans="2:13" x14ac:dyDescent="0.25">
      <c r="B35980" s="3">
        <v>41088</v>
      </c>
      <c r="C35980" s="3">
        <v>0</v>
      </c>
      <c r="G35980" s="4"/>
      <c r="H35980" s="4"/>
      <c r="I35980" s="4"/>
      <c r="J35980" s="4"/>
      <c r="K35980" s="4"/>
      <c r="L35980" s="4"/>
      <c r="M35980" s="4"/>
    </row>
    <row r="35981" spans="2:13" x14ac:dyDescent="0.25">
      <c r="B35981" s="3">
        <v>41089</v>
      </c>
      <c r="C35981" s="3">
        <v>0</v>
      </c>
      <c r="G35981" s="4"/>
      <c r="H35981" s="4"/>
      <c r="I35981" s="4"/>
      <c r="J35981" s="4"/>
      <c r="K35981" s="4"/>
      <c r="L35981" s="4"/>
      <c r="M35981" s="4"/>
    </row>
    <row r="35982" spans="2:13" x14ac:dyDescent="0.25">
      <c r="B35982" s="3">
        <v>41090</v>
      </c>
      <c r="C35982" s="3">
        <v>0</v>
      </c>
      <c r="G35982" s="4"/>
      <c r="H35982" s="4"/>
      <c r="I35982" s="4"/>
      <c r="J35982" s="4"/>
      <c r="K35982" s="4"/>
      <c r="L35982" s="4"/>
      <c r="M35982" s="4"/>
    </row>
    <row r="35983" spans="2:13" x14ac:dyDescent="0.25">
      <c r="B35983" s="3">
        <v>41091</v>
      </c>
      <c r="C35983" s="3">
        <v>0</v>
      </c>
      <c r="G35983" s="4"/>
      <c r="H35983" s="4"/>
      <c r="I35983" s="4"/>
      <c r="J35983" s="4"/>
      <c r="K35983" s="4"/>
      <c r="L35983" s="4"/>
      <c r="M35983" s="4"/>
    </row>
    <row r="35984" spans="2:13" x14ac:dyDescent="0.25">
      <c r="B35984" s="3">
        <v>41092</v>
      </c>
      <c r="C35984" s="3">
        <v>0</v>
      </c>
      <c r="G35984" s="4"/>
      <c r="H35984" s="4"/>
      <c r="I35984" s="4"/>
      <c r="J35984" s="4"/>
      <c r="K35984" s="4"/>
      <c r="L35984" s="4"/>
      <c r="M35984" s="4"/>
    </row>
    <row r="35985" spans="2:13" x14ac:dyDescent="0.25">
      <c r="B35985" s="3">
        <v>41093</v>
      </c>
      <c r="C35985" s="3">
        <v>0</v>
      </c>
      <c r="G35985" s="4"/>
      <c r="H35985" s="4"/>
      <c r="I35985" s="4"/>
      <c r="J35985" s="4"/>
      <c r="K35985" s="4"/>
      <c r="L35985" s="4"/>
      <c r="M35985" s="4"/>
    </row>
    <row r="35986" spans="2:13" x14ac:dyDescent="0.25">
      <c r="B35986" s="3">
        <v>41094</v>
      </c>
      <c r="C35986" s="3">
        <v>0</v>
      </c>
      <c r="G35986" s="4"/>
      <c r="H35986" s="4"/>
      <c r="I35986" s="4"/>
      <c r="J35986" s="4"/>
      <c r="K35986" s="4"/>
      <c r="L35986" s="4"/>
      <c r="M35986" s="4"/>
    </row>
    <row r="35987" spans="2:13" x14ac:dyDescent="0.25">
      <c r="B35987" s="3">
        <v>41095</v>
      </c>
      <c r="C35987" s="3">
        <v>0</v>
      </c>
      <c r="G35987" s="4"/>
      <c r="H35987" s="4"/>
      <c r="I35987" s="4"/>
      <c r="J35987" s="4"/>
      <c r="K35987" s="4"/>
      <c r="L35987" s="4"/>
      <c r="M35987" s="4"/>
    </row>
    <row r="35988" spans="2:13" x14ac:dyDescent="0.25">
      <c r="B35988" s="3">
        <v>41096</v>
      </c>
      <c r="C35988" s="3">
        <v>0</v>
      </c>
      <c r="G35988" s="4"/>
      <c r="H35988" s="4"/>
      <c r="I35988" s="4"/>
      <c r="J35988" s="4"/>
      <c r="K35988" s="4"/>
      <c r="L35988" s="4"/>
      <c r="M35988" s="4"/>
    </row>
    <row r="35989" spans="2:13" x14ac:dyDescent="0.25">
      <c r="B35989" s="3">
        <v>41097</v>
      </c>
      <c r="C35989" s="3">
        <v>0</v>
      </c>
      <c r="G35989" s="4"/>
      <c r="H35989" s="4"/>
      <c r="I35989" s="4"/>
      <c r="J35989" s="4"/>
      <c r="K35989" s="4"/>
      <c r="L35989" s="4"/>
      <c r="M35989" s="4"/>
    </row>
    <row r="35990" spans="2:13" x14ac:dyDescent="0.25">
      <c r="B35990" s="3">
        <v>41098</v>
      </c>
      <c r="C35990" s="3">
        <v>0</v>
      </c>
      <c r="G35990" s="4"/>
      <c r="H35990" s="4"/>
      <c r="I35990" s="4"/>
      <c r="J35990" s="4"/>
      <c r="K35990" s="4"/>
      <c r="L35990" s="4"/>
      <c r="M35990" s="4"/>
    </row>
    <row r="35991" spans="2:13" x14ac:dyDescent="0.25">
      <c r="B35991" s="3">
        <v>41099</v>
      </c>
      <c r="C35991" s="3">
        <v>0</v>
      </c>
      <c r="G35991" s="4"/>
      <c r="H35991" s="4"/>
      <c r="I35991" s="4"/>
      <c r="J35991" s="4"/>
      <c r="K35991" s="4"/>
      <c r="L35991" s="4"/>
      <c r="M35991" s="4"/>
    </row>
    <row r="35992" spans="2:13" x14ac:dyDescent="0.25">
      <c r="B35992" s="3">
        <v>41100</v>
      </c>
      <c r="C35992" s="3">
        <v>0</v>
      </c>
      <c r="G35992" s="4"/>
      <c r="H35992" s="4"/>
      <c r="I35992" s="4"/>
      <c r="J35992" s="4"/>
      <c r="K35992" s="4"/>
      <c r="L35992" s="4"/>
      <c r="M35992" s="4"/>
    </row>
    <row r="35993" spans="2:13" x14ac:dyDescent="0.25">
      <c r="B35993" s="3">
        <v>41101</v>
      </c>
      <c r="C35993" s="3">
        <v>0</v>
      </c>
      <c r="G35993" s="4"/>
      <c r="H35993" s="4"/>
      <c r="I35993" s="4"/>
      <c r="J35993" s="4"/>
      <c r="K35993" s="4"/>
      <c r="L35993" s="4"/>
      <c r="M35993" s="4"/>
    </row>
    <row r="35994" spans="2:13" x14ac:dyDescent="0.25">
      <c r="B35994" s="3">
        <v>41102</v>
      </c>
      <c r="C35994" s="3">
        <v>0</v>
      </c>
      <c r="G35994" s="4"/>
      <c r="H35994" s="4"/>
      <c r="I35994" s="4"/>
      <c r="J35994" s="4"/>
      <c r="K35994" s="4"/>
      <c r="L35994" s="4"/>
      <c r="M35994" s="4"/>
    </row>
    <row r="35995" spans="2:13" x14ac:dyDescent="0.25">
      <c r="B35995" s="3">
        <v>41103</v>
      </c>
      <c r="C35995" s="3">
        <v>0</v>
      </c>
      <c r="G35995" s="4"/>
      <c r="H35995" s="4"/>
      <c r="I35995" s="4"/>
      <c r="J35995" s="4"/>
      <c r="K35995" s="4"/>
      <c r="L35995" s="4"/>
      <c r="M35995" s="4"/>
    </row>
    <row r="35996" spans="2:13" x14ac:dyDescent="0.25">
      <c r="B35996" s="3">
        <v>41104</v>
      </c>
      <c r="C35996" s="3">
        <v>0</v>
      </c>
      <c r="G35996" s="4"/>
      <c r="H35996" s="4"/>
      <c r="I35996" s="4"/>
      <c r="J35996" s="4"/>
      <c r="K35996" s="4"/>
      <c r="L35996" s="4"/>
      <c r="M35996" s="4"/>
    </row>
    <row r="35997" spans="2:13" x14ac:dyDescent="0.25">
      <c r="B35997" s="3">
        <v>41105</v>
      </c>
      <c r="C35997" s="3">
        <v>0</v>
      </c>
      <c r="G35997" s="4"/>
      <c r="H35997" s="4"/>
      <c r="I35997" s="4"/>
      <c r="J35997" s="4"/>
      <c r="K35997" s="4"/>
      <c r="L35997" s="4"/>
      <c r="M35997" s="4"/>
    </row>
    <row r="35998" spans="2:13" x14ac:dyDescent="0.25">
      <c r="B35998" s="3">
        <v>41106</v>
      </c>
      <c r="C35998" s="3">
        <v>0</v>
      </c>
      <c r="G35998" s="4"/>
      <c r="H35998" s="4"/>
      <c r="I35998" s="4"/>
      <c r="J35998" s="4"/>
      <c r="K35998" s="4"/>
      <c r="L35998" s="4"/>
      <c r="M35998" s="4"/>
    </row>
    <row r="35999" spans="2:13" x14ac:dyDescent="0.25">
      <c r="B35999" s="3">
        <v>42087</v>
      </c>
      <c r="C35999" s="3">
        <v>0</v>
      </c>
      <c r="G35999" s="4"/>
      <c r="H35999" s="4"/>
      <c r="I35999" s="4"/>
      <c r="J35999" s="4"/>
      <c r="K35999" s="4"/>
      <c r="L35999" s="4"/>
      <c r="M35999" s="4"/>
    </row>
    <row r="36000" spans="2:13" x14ac:dyDescent="0.25">
      <c r="B36000" s="3">
        <v>42088</v>
      </c>
      <c r="C36000" s="3">
        <v>0</v>
      </c>
      <c r="G36000" s="4"/>
      <c r="H36000" s="4"/>
      <c r="I36000" s="4"/>
      <c r="J36000" s="4"/>
      <c r="K36000" s="4"/>
      <c r="L36000" s="4"/>
      <c r="M36000" s="4"/>
    </row>
    <row r="36001" spans="2:13" x14ac:dyDescent="0.25">
      <c r="B36001" s="3">
        <v>42089</v>
      </c>
      <c r="C36001" s="3">
        <v>0</v>
      </c>
      <c r="G36001" s="4"/>
      <c r="H36001" s="4"/>
      <c r="I36001" s="4"/>
      <c r="J36001" s="4"/>
      <c r="K36001" s="4"/>
      <c r="L36001" s="4"/>
      <c r="M36001" s="4"/>
    </row>
    <row r="36002" spans="2:13" x14ac:dyDescent="0.25">
      <c r="B36002" s="3">
        <v>42090</v>
      </c>
      <c r="C36002" s="3">
        <v>0</v>
      </c>
      <c r="G36002" s="4"/>
      <c r="H36002" s="4"/>
      <c r="I36002" s="4"/>
      <c r="J36002" s="4"/>
      <c r="K36002" s="4"/>
      <c r="L36002" s="4"/>
      <c r="M36002" s="4"/>
    </row>
    <row r="36003" spans="2:13" x14ac:dyDescent="0.25">
      <c r="B36003" s="3">
        <v>42091</v>
      </c>
      <c r="C36003" s="3">
        <v>0</v>
      </c>
      <c r="G36003" s="4"/>
      <c r="H36003" s="4"/>
      <c r="I36003" s="4"/>
      <c r="J36003" s="4"/>
      <c r="K36003" s="4"/>
      <c r="L36003" s="4"/>
      <c r="M36003" s="4"/>
    </row>
    <row r="36004" spans="2:13" x14ac:dyDescent="0.25">
      <c r="B36004" s="3">
        <v>42092</v>
      </c>
      <c r="C36004" s="3">
        <v>0</v>
      </c>
      <c r="G36004" s="4"/>
      <c r="H36004" s="4"/>
      <c r="I36004" s="4"/>
      <c r="J36004" s="4"/>
      <c r="K36004" s="4"/>
      <c r="L36004" s="4"/>
      <c r="M36004" s="4"/>
    </row>
    <row r="36005" spans="2:13" x14ac:dyDescent="0.25">
      <c r="B36005" s="3">
        <v>42093</v>
      </c>
      <c r="C36005" s="3">
        <v>0</v>
      </c>
      <c r="G36005" s="4"/>
      <c r="H36005" s="4"/>
      <c r="I36005" s="4"/>
      <c r="J36005" s="4"/>
      <c r="K36005" s="4"/>
      <c r="L36005" s="4"/>
      <c r="M36005" s="4"/>
    </row>
    <row r="36006" spans="2:13" x14ac:dyDescent="0.25">
      <c r="B36006" s="3">
        <v>42094</v>
      </c>
      <c r="C36006" s="3">
        <v>0</v>
      </c>
      <c r="G36006" s="4"/>
      <c r="H36006" s="4"/>
      <c r="I36006" s="4"/>
      <c r="J36006" s="4"/>
      <c r="K36006" s="4"/>
      <c r="L36006" s="4"/>
      <c r="M36006" s="4"/>
    </row>
    <row r="36007" spans="2:13" x14ac:dyDescent="0.25">
      <c r="B36007" s="3">
        <v>42095</v>
      </c>
      <c r="C36007" s="3">
        <v>0</v>
      </c>
      <c r="G36007" s="4"/>
      <c r="H36007" s="4"/>
      <c r="I36007" s="4"/>
      <c r="J36007" s="4"/>
      <c r="K36007" s="4"/>
      <c r="L36007" s="4"/>
      <c r="M36007" s="4"/>
    </row>
    <row r="36008" spans="2:13" x14ac:dyDescent="0.25">
      <c r="B36008" s="3">
        <v>42096</v>
      </c>
      <c r="C36008" s="3">
        <v>0</v>
      </c>
      <c r="G36008" s="4"/>
      <c r="H36008" s="4"/>
      <c r="I36008" s="4"/>
      <c r="J36008" s="4"/>
      <c r="K36008" s="4"/>
      <c r="L36008" s="4"/>
      <c r="M36008" s="4"/>
    </row>
    <row r="36009" spans="2:13" x14ac:dyDescent="0.25">
      <c r="B36009" s="3">
        <v>42097</v>
      </c>
      <c r="C36009" s="3">
        <v>0</v>
      </c>
      <c r="G36009" s="4"/>
      <c r="H36009" s="4"/>
      <c r="I36009" s="4"/>
      <c r="J36009" s="4"/>
      <c r="K36009" s="4"/>
      <c r="L36009" s="4"/>
      <c r="M36009" s="4"/>
    </row>
    <row r="36010" spans="2:13" x14ac:dyDescent="0.25">
      <c r="B36010" s="3">
        <v>42098</v>
      </c>
      <c r="C36010" s="3">
        <v>0</v>
      </c>
      <c r="G36010" s="4"/>
      <c r="H36010" s="4"/>
      <c r="I36010" s="4"/>
      <c r="J36010" s="4"/>
      <c r="K36010" s="4"/>
      <c r="L36010" s="4"/>
      <c r="M36010" s="4"/>
    </row>
    <row r="36011" spans="2:13" x14ac:dyDescent="0.25">
      <c r="B36011" s="3">
        <v>42099</v>
      </c>
      <c r="C36011" s="3">
        <v>0</v>
      </c>
      <c r="G36011" s="4"/>
      <c r="H36011" s="4"/>
      <c r="I36011" s="4"/>
      <c r="J36011" s="4"/>
      <c r="K36011" s="4"/>
      <c r="L36011" s="4"/>
      <c r="M36011" s="4"/>
    </row>
    <row r="36012" spans="2:13" x14ac:dyDescent="0.25">
      <c r="B36012" s="3">
        <v>42100</v>
      </c>
      <c r="C36012" s="3">
        <v>0</v>
      </c>
      <c r="G36012" s="4"/>
      <c r="H36012" s="4"/>
      <c r="I36012" s="4"/>
      <c r="J36012" s="4"/>
      <c r="K36012" s="4"/>
      <c r="L36012" s="4"/>
      <c r="M36012" s="4"/>
    </row>
    <row r="36013" spans="2:13" x14ac:dyDescent="0.25">
      <c r="B36013" s="3">
        <v>42101</v>
      </c>
      <c r="C36013" s="3">
        <v>0</v>
      </c>
      <c r="G36013" s="4"/>
      <c r="H36013" s="4"/>
      <c r="I36013" s="4"/>
      <c r="J36013" s="4"/>
      <c r="K36013" s="4"/>
      <c r="L36013" s="4"/>
      <c r="M36013" s="4"/>
    </row>
    <row r="36014" spans="2:13" x14ac:dyDescent="0.25">
      <c r="B36014" s="3">
        <v>42102</v>
      </c>
      <c r="C36014" s="3">
        <v>0</v>
      </c>
      <c r="G36014" s="4"/>
      <c r="H36014" s="4"/>
      <c r="I36014" s="4"/>
      <c r="J36014" s="4"/>
      <c r="K36014" s="4"/>
      <c r="L36014" s="4"/>
      <c r="M36014" s="4"/>
    </row>
    <row r="36015" spans="2:13" x14ac:dyDescent="0.25">
      <c r="B36015" s="3">
        <v>42103</v>
      </c>
      <c r="C36015" s="3">
        <v>0</v>
      </c>
      <c r="G36015" s="4"/>
      <c r="H36015" s="4"/>
      <c r="I36015" s="4"/>
      <c r="J36015" s="4"/>
      <c r="K36015" s="4"/>
      <c r="L36015" s="4"/>
      <c r="M36015" s="4"/>
    </row>
    <row r="36016" spans="2:13" x14ac:dyDescent="0.25">
      <c r="B36016" s="3">
        <v>42104</v>
      </c>
      <c r="C36016" s="3">
        <v>0</v>
      </c>
      <c r="G36016" s="4"/>
      <c r="H36016" s="4"/>
      <c r="I36016" s="4"/>
      <c r="J36016" s="4"/>
      <c r="K36016" s="4"/>
      <c r="L36016" s="4"/>
      <c r="M36016" s="4"/>
    </row>
    <row r="36017" spans="2:13" x14ac:dyDescent="0.25">
      <c r="B36017" s="3">
        <v>42105</v>
      </c>
      <c r="C36017" s="3">
        <v>0</v>
      </c>
      <c r="G36017" s="4"/>
      <c r="H36017" s="4"/>
      <c r="I36017" s="4"/>
      <c r="J36017" s="4"/>
      <c r="K36017" s="4"/>
      <c r="L36017" s="4"/>
      <c r="M36017" s="4"/>
    </row>
    <row r="36018" spans="2:13" x14ac:dyDescent="0.25">
      <c r="B36018" s="3">
        <v>42106</v>
      </c>
      <c r="C36018" s="3">
        <v>0</v>
      </c>
      <c r="G36018" s="4"/>
      <c r="H36018" s="4"/>
      <c r="I36018" s="4"/>
      <c r="J36018" s="4"/>
      <c r="K36018" s="4"/>
      <c r="L36018" s="4"/>
      <c r="M36018" s="4"/>
    </row>
    <row r="36019" spans="2:13" x14ac:dyDescent="0.25">
      <c r="B36019" s="3">
        <v>42107</v>
      </c>
      <c r="C36019" s="3">
        <v>0</v>
      </c>
      <c r="G36019" s="4"/>
      <c r="H36019" s="4"/>
      <c r="I36019" s="4"/>
      <c r="J36019" s="4"/>
      <c r="K36019" s="4"/>
      <c r="L36019" s="4"/>
      <c r="M36019" s="4"/>
    </row>
    <row r="36020" spans="2:13" x14ac:dyDescent="0.25">
      <c r="B36020" s="3">
        <v>42108</v>
      </c>
      <c r="C36020" s="3">
        <v>0</v>
      </c>
      <c r="G36020" s="4"/>
      <c r="H36020" s="4"/>
      <c r="I36020" s="4"/>
      <c r="J36020" s="4"/>
      <c r="K36020" s="4"/>
      <c r="L36020" s="4"/>
      <c r="M36020" s="4"/>
    </row>
    <row r="36021" spans="2:13" x14ac:dyDescent="0.25">
      <c r="B36021" s="3">
        <v>43090</v>
      </c>
      <c r="C36021" s="3">
        <v>0</v>
      </c>
      <c r="G36021" s="4"/>
      <c r="H36021" s="4"/>
      <c r="I36021" s="4"/>
      <c r="J36021" s="4"/>
      <c r="K36021" s="4"/>
      <c r="L36021" s="4"/>
      <c r="M36021" s="4"/>
    </row>
    <row r="36022" spans="2:13" x14ac:dyDescent="0.25">
      <c r="B36022" s="3">
        <v>43091</v>
      </c>
      <c r="C36022" s="3">
        <v>0</v>
      </c>
      <c r="G36022" s="4"/>
      <c r="H36022" s="4"/>
      <c r="I36022" s="4"/>
      <c r="J36022" s="4"/>
      <c r="K36022" s="4"/>
      <c r="L36022" s="4"/>
      <c r="M36022" s="4"/>
    </row>
    <row r="36023" spans="2:13" x14ac:dyDescent="0.25">
      <c r="B36023" s="3">
        <v>43092</v>
      </c>
      <c r="C36023" s="3">
        <v>0</v>
      </c>
      <c r="G36023" s="4"/>
      <c r="H36023" s="4"/>
      <c r="I36023" s="4"/>
      <c r="J36023" s="4"/>
      <c r="K36023" s="4"/>
      <c r="L36023" s="4"/>
      <c r="M36023" s="4"/>
    </row>
    <row r="36024" spans="2:13" x14ac:dyDescent="0.25">
      <c r="B36024" s="3">
        <v>43093</v>
      </c>
      <c r="C36024" s="3">
        <v>0</v>
      </c>
      <c r="G36024" s="4"/>
      <c r="H36024" s="4"/>
      <c r="I36024" s="4"/>
      <c r="J36024" s="4"/>
      <c r="K36024" s="4"/>
      <c r="L36024" s="4"/>
      <c r="M36024" s="4"/>
    </row>
    <row r="36025" spans="2:13" x14ac:dyDescent="0.25">
      <c r="B36025" s="3">
        <v>43094</v>
      </c>
      <c r="C36025" s="3">
        <v>0</v>
      </c>
      <c r="G36025" s="4"/>
      <c r="H36025" s="4"/>
      <c r="I36025" s="4"/>
      <c r="J36025" s="4"/>
      <c r="K36025" s="4"/>
      <c r="L36025" s="4"/>
      <c r="M36025" s="4"/>
    </row>
    <row r="36026" spans="2:13" x14ac:dyDescent="0.25">
      <c r="B36026" s="3">
        <v>43095</v>
      </c>
      <c r="C36026" s="3">
        <v>0</v>
      </c>
      <c r="G36026" s="4"/>
      <c r="H36026" s="4"/>
      <c r="I36026" s="4"/>
      <c r="J36026" s="4"/>
      <c r="K36026" s="4"/>
      <c r="L36026" s="4"/>
      <c r="M36026" s="4"/>
    </row>
    <row r="36027" spans="2:13" x14ac:dyDescent="0.25">
      <c r="B36027" s="3">
        <v>43096</v>
      </c>
      <c r="C36027" s="3">
        <v>0</v>
      </c>
      <c r="G36027" s="4"/>
      <c r="H36027" s="4"/>
      <c r="I36027" s="4"/>
      <c r="J36027" s="4"/>
      <c r="K36027" s="4"/>
      <c r="L36027" s="4"/>
      <c r="M36027" s="4"/>
    </row>
    <row r="36028" spans="2:13" x14ac:dyDescent="0.25">
      <c r="B36028" s="3">
        <v>43097</v>
      </c>
      <c r="C36028" s="3">
        <v>0</v>
      </c>
      <c r="G36028" s="4"/>
      <c r="H36028" s="4"/>
      <c r="I36028" s="4"/>
      <c r="J36028" s="4"/>
      <c r="K36028" s="4"/>
      <c r="L36028" s="4"/>
      <c r="M36028" s="4"/>
    </row>
    <row r="36029" spans="2:13" x14ac:dyDescent="0.25">
      <c r="B36029" s="3">
        <v>43098</v>
      </c>
      <c r="C36029" s="3">
        <v>0</v>
      </c>
      <c r="G36029" s="4"/>
      <c r="H36029" s="4"/>
      <c r="I36029" s="4"/>
      <c r="J36029" s="4"/>
      <c r="K36029" s="4"/>
      <c r="L36029" s="4"/>
      <c r="M36029" s="4"/>
    </row>
    <row r="36030" spans="2:13" x14ac:dyDescent="0.25">
      <c r="B36030" s="3">
        <v>43099</v>
      </c>
      <c r="C36030" s="3">
        <v>0</v>
      </c>
      <c r="G36030" s="4"/>
      <c r="H36030" s="4"/>
      <c r="I36030" s="4"/>
      <c r="J36030" s="4"/>
      <c r="K36030" s="4"/>
      <c r="L36030" s="4"/>
      <c r="M36030" s="4"/>
    </row>
    <row r="36031" spans="2:13" x14ac:dyDescent="0.25">
      <c r="B36031" s="3">
        <v>43100</v>
      </c>
      <c r="C36031" s="3">
        <v>0</v>
      </c>
      <c r="G36031" s="4"/>
      <c r="H36031" s="4"/>
      <c r="I36031" s="4"/>
      <c r="J36031" s="4"/>
      <c r="K36031" s="4"/>
      <c r="L36031" s="4"/>
      <c r="M36031" s="4"/>
    </row>
    <row r="36032" spans="2:13" x14ac:dyDescent="0.25">
      <c r="B36032" s="3">
        <v>43101</v>
      </c>
      <c r="C36032" s="3">
        <v>0</v>
      </c>
      <c r="G36032" s="4"/>
      <c r="H36032" s="4"/>
      <c r="I36032" s="4"/>
      <c r="J36032" s="4"/>
      <c r="K36032" s="4"/>
      <c r="L36032" s="4"/>
      <c r="M36032" s="4"/>
    </row>
    <row r="36033" spans="2:13" x14ac:dyDescent="0.25">
      <c r="B36033" s="3">
        <v>43102</v>
      </c>
      <c r="C36033" s="3">
        <v>0</v>
      </c>
      <c r="G36033" s="4"/>
      <c r="H36033" s="4"/>
      <c r="I36033" s="4"/>
      <c r="J36033" s="4"/>
      <c r="K36033" s="4"/>
      <c r="L36033" s="4"/>
      <c r="M36033" s="4"/>
    </row>
    <row r="36034" spans="2:13" x14ac:dyDescent="0.25">
      <c r="B36034" s="3">
        <v>43103</v>
      </c>
      <c r="C36034" s="3">
        <v>0</v>
      </c>
      <c r="G36034" s="4"/>
      <c r="H36034" s="4"/>
      <c r="I36034" s="4"/>
      <c r="J36034" s="4"/>
      <c r="K36034" s="4"/>
      <c r="L36034" s="4"/>
      <c r="M36034" s="4"/>
    </row>
    <row r="36035" spans="2:13" x14ac:dyDescent="0.25">
      <c r="B36035" s="3">
        <v>43104</v>
      </c>
      <c r="C36035" s="3">
        <v>0</v>
      </c>
      <c r="G36035" s="4"/>
      <c r="H36035" s="4"/>
      <c r="I36035" s="4"/>
      <c r="J36035" s="4"/>
      <c r="K36035" s="4"/>
      <c r="L36035" s="4"/>
      <c r="M36035" s="4"/>
    </row>
    <row r="36036" spans="2:13" x14ac:dyDescent="0.25">
      <c r="B36036" s="3">
        <v>43105</v>
      </c>
      <c r="C36036" s="3">
        <v>0</v>
      </c>
      <c r="G36036" s="4"/>
      <c r="H36036" s="4"/>
      <c r="I36036" s="4"/>
      <c r="J36036" s="4"/>
      <c r="K36036" s="4"/>
      <c r="L36036" s="4"/>
      <c r="M36036" s="4"/>
    </row>
    <row r="36037" spans="2:13" x14ac:dyDescent="0.25">
      <c r="B36037" s="3">
        <v>43106</v>
      </c>
      <c r="C36037" s="3">
        <v>0</v>
      </c>
      <c r="G36037" s="4"/>
      <c r="H36037" s="4"/>
      <c r="I36037" s="4"/>
      <c r="J36037" s="4"/>
      <c r="K36037" s="4"/>
      <c r="L36037" s="4"/>
      <c r="M36037" s="4"/>
    </row>
    <row r="36038" spans="2:13" x14ac:dyDescent="0.25">
      <c r="B36038" s="3">
        <v>43107</v>
      </c>
      <c r="C36038" s="3">
        <v>0</v>
      </c>
      <c r="G36038" s="4"/>
      <c r="H36038" s="4"/>
      <c r="I36038" s="4"/>
      <c r="J36038" s="4"/>
      <c r="K36038" s="4"/>
      <c r="L36038" s="4"/>
      <c r="M36038" s="4"/>
    </row>
    <row r="36039" spans="2:13" x14ac:dyDescent="0.25">
      <c r="B36039" s="3">
        <v>43108</v>
      </c>
      <c r="C36039" s="3">
        <v>0</v>
      </c>
      <c r="G36039" s="4"/>
      <c r="H36039" s="4"/>
      <c r="I36039" s="4"/>
      <c r="J36039" s="4"/>
      <c r="K36039" s="4"/>
      <c r="L36039" s="4"/>
      <c r="M36039" s="4"/>
    </row>
    <row r="36040" spans="2:13" x14ac:dyDescent="0.25">
      <c r="B36040" s="3">
        <v>43109</v>
      </c>
      <c r="C36040" s="3">
        <v>0</v>
      </c>
      <c r="G36040" s="4"/>
      <c r="H36040" s="4"/>
      <c r="I36040" s="4"/>
      <c r="J36040" s="4"/>
      <c r="K36040" s="4"/>
      <c r="L36040" s="4"/>
      <c r="M36040" s="4"/>
    </row>
    <row r="36041" spans="2:13" x14ac:dyDescent="0.25">
      <c r="B36041" s="3">
        <v>43110</v>
      </c>
      <c r="C36041" s="3">
        <v>0</v>
      </c>
      <c r="G36041" s="4"/>
      <c r="H36041" s="4"/>
      <c r="I36041" s="4"/>
      <c r="J36041" s="4"/>
      <c r="K36041" s="4"/>
      <c r="L36041" s="4"/>
      <c r="M36041" s="4"/>
    </row>
    <row r="36042" spans="2:13" x14ac:dyDescent="0.25">
      <c r="B36042" s="3">
        <v>44092</v>
      </c>
      <c r="C36042" s="3">
        <v>0</v>
      </c>
      <c r="G36042" s="4"/>
      <c r="H36042" s="4"/>
      <c r="I36042" s="4"/>
      <c r="J36042" s="4"/>
      <c r="K36042" s="4"/>
      <c r="L36042" s="4"/>
      <c r="M36042" s="4"/>
    </row>
    <row r="36043" spans="2:13" x14ac:dyDescent="0.25">
      <c r="B36043" s="3">
        <v>44093</v>
      </c>
      <c r="C36043" s="3">
        <v>0</v>
      </c>
      <c r="G36043" s="4"/>
      <c r="H36043" s="4"/>
      <c r="I36043" s="4"/>
      <c r="J36043" s="4"/>
      <c r="K36043" s="4"/>
      <c r="L36043" s="4"/>
      <c r="M36043" s="4"/>
    </row>
    <row r="36044" spans="2:13" x14ac:dyDescent="0.25">
      <c r="B36044" s="3">
        <v>44094</v>
      </c>
      <c r="C36044" s="3">
        <v>0</v>
      </c>
      <c r="G36044" s="4"/>
      <c r="H36044" s="4"/>
      <c r="I36044" s="4"/>
      <c r="J36044" s="4"/>
      <c r="K36044" s="4"/>
      <c r="L36044" s="4"/>
      <c r="M36044" s="4"/>
    </row>
    <row r="36045" spans="2:13" x14ac:dyDescent="0.25">
      <c r="B36045" s="3">
        <v>44095</v>
      </c>
      <c r="C36045" s="3">
        <v>0</v>
      </c>
      <c r="G36045" s="4"/>
      <c r="H36045" s="4"/>
      <c r="I36045" s="4"/>
      <c r="J36045" s="4"/>
      <c r="K36045" s="4"/>
      <c r="L36045" s="4"/>
      <c r="M36045" s="4"/>
    </row>
    <row r="36046" spans="2:13" x14ac:dyDescent="0.25">
      <c r="B36046" s="3">
        <v>44096</v>
      </c>
      <c r="C36046" s="3">
        <v>0</v>
      </c>
      <c r="G36046" s="4"/>
      <c r="H36046" s="4"/>
      <c r="I36046" s="4"/>
      <c r="J36046" s="4"/>
      <c r="K36046" s="4"/>
      <c r="L36046" s="4"/>
      <c r="M36046" s="4"/>
    </row>
    <row r="36047" spans="2:13" x14ac:dyDescent="0.25">
      <c r="B36047" s="3">
        <v>44097</v>
      </c>
      <c r="C36047" s="3">
        <v>0</v>
      </c>
      <c r="G36047" s="4"/>
      <c r="H36047" s="4"/>
      <c r="I36047" s="4"/>
      <c r="J36047" s="4"/>
      <c r="K36047" s="4"/>
      <c r="L36047" s="4"/>
      <c r="M36047" s="4"/>
    </row>
    <row r="36048" spans="2:13" x14ac:dyDescent="0.25">
      <c r="B36048" s="3">
        <v>44098</v>
      </c>
      <c r="C36048" s="3">
        <v>0</v>
      </c>
      <c r="G36048" s="4"/>
      <c r="H36048" s="4"/>
      <c r="I36048" s="4"/>
      <c r="J36048" s="4"/>
      <c r="K36048" s="4"/>
      <c r="L36048" s="4"/>
      <c r="M36048" s="4"/>
    </row>
    <row r="36049" spans="2:13" x14ac:dyDescent="0.25">
      <c r="B36049" s="3">
        <v>44099</v>
      </c>
      <c r="C36049" s="3">
        <v>0</v>
      </c>
      <c r="G36049" s="4"/>
      <c r="H36049" s="4"/>
      <c r="I36049" s="4"/>
      <c r="J36049" s="4"/>
      <c r="K36049" s="4"/>
      <c r="L36049" s="4"/>
      <c r="M36049" s="4"/>
    </row>
    <row r="36050" spans="2:13" x14ac:dyDescent="0.25">
      <c r="B36050" s="3">
        <v>44100</v>
      </c>
      <c r="C36050" s="3">
        <v>0</v>
      </c>
      <c r="G36050" s="4"/>
      <c r="H36050" s="4"/>
      <c r="I36050" s="4"/>
      <c r="J36050" s="4"/>
      <c r="K36050" s="4"/>
      <c r="L36050" s="4"/>
      <c r="M36050" s="4"/>
    </row>
    <row r="36051" spans="2:13" x14ac:dyDescent="0.25">
      <c r="B36051" s="3">
        <v>44101</v>
      </c>
      <c r="C36051" s="3">
        <v>0</v>
      </c>
      <c r="G36051" s="4"/>
      <c r="H36051" s="4"/>
      <c r="I36051" s="4"/>
      <c r="J36051" s="4"/>
      <c r="K36051" s="4"/>
      <c r="L36051" s="4"/>
      <c r="M36051" s="4"/>
    </row>
    <row r="36052" spans="2:13" x14ac:dyDescent="0.25">
      <c r="B36052" s="3">
        <v>44102</v>
      </c>
      <c r="C36052" s="3">
        <v>0</v>
      </c>
      <c r="G36052" s="4"/>
      <c r="H36052" s="4"/>
      <c r="I36052" s="4"/>
      <c r="J36052" s="4"/>
      <c r="K36052" s="4"/>
      <c r="L36052" s="4"/>
      <c r="M36052" s="4"/>
    </row>
    <row r="36053" spans="2:13" x14ac:dyDescent="0.25">
      <c r="B36053" s="3">
        <v>44103</v>
      </c>
      <c r="C36053" s="3">
        <v>0</v>
      </c>
      <c r="G36053" s="4"/>
      <c r="H36053" s="4"/>
      <c r="I36053" s="4"/>
      <c r="J36053" s="4"/>
      <c r="K36053" s="4"/>
      <c r="L36053" s="4"/>
      <c r="M36053" s="4"/>
    </row>
    <row r="36054" spans="2:13" x14ac:dyDescent="0.25">
      <c r="B36054" s="3">
        <v>44104</v>
      </c>
      <c r="C36054" s="3">
        <v>0</v>
      </c>
      <c r="G36054" s="4"/>
      <c r="H36054" s="4"/>
      <c r="I36054" s="4"/>
      <c r="J36054" s="4"/>
      <c r="K36054" s="4"/>
      <c r="L36054" s="4"/>
      <c r="M36054" s="4"/>
    </row>
    <row r="36055" spans="2:13" x14ac:dyDescent="0.25">
      <c r="B36055" s="3">
        <v>44105</v>
      </c>
      <c r="C36055" s="3">
        <v>0</v>
      </c>
      <c r="G36055" s="4"/>
      <c r="H36055" s="4"/>
      <c r="I36055" s="4"/>
      <c r="J36055" s="4"/>
      <c r="K36055" s="4"/>
      <c r="L36055" s="4"/>
      <c r="M36055" s="4"/>
    </row>
    <row r="36056" spans="2:13" x14ac:dyDescent="0.25">
      <c r="B36056" s="3">
        <v>44106</v>
      </c>
      <c r="C36056" s="3">
        <v>0</v>
      </c>
      <c r="G36056" s="4"/>
      <c r="H36056" s="4"/>
      <c r="I36056" s="4"/>
      <c r="J36056" s="4"/>
      <c r="K36056" s="4"/>
      <c r="L36056" s="4"/>
      <c r="M36056" s="4"/>
    </row>
    <row r="36057" spans="2:13" x14ac:dyDescent="0.25">
      <c r="B36057" s="3">
        <v>44107</v>
      </c>
      <c r="C36057" s="3">
        <v>0</v>
      </c>
      <c r="G36057" s="4"/>
      <c r="H36057" s="4"/>
      <c r="I36057" s="4"/>
      <c r="J36057" s="4"/>
      <c r="K36057" s="4"/>
      <c r="L36057" s="4"/>
      <c r="M36057" s="4"/>
    </row>
    <row r="36058" spans="2:13" x14ac:dyDescent="0.25">
      <c r="B36058" s="3">
        <v>44108</v>
      </c>
      <c r="C36058" s="3">
        <v>0</v>
      </c>
      <c r="G36058" s="4"/>
      <c r="H36058" s="4"/>
      <c r="I36058" s="4"/>
      <c r="J36058" s="4"/>
      <c r="K36058" s="4"/>
      <c r="L36058" s="4"/>
      <c r="M36058" s="4"/>
    </row>
    <row r="36059" spans="2:13" x14ac:dyDescent="0.25">
      <c r="B36059" s="3">
        <v>44109</v>
      </c>
      <c r="C36059" s="3">
        <v>0</v>
      </c>
      <c r="G36059" s="4"/>
      <c r="H36059" s="4"/>
      <c r="I36059" s="4"/>
      <c r="J36059" s="4"/>
      <c r="K36059" s="4"/>
      <c r="L36059" s="4"/>
      <c r="M36059" s="4"/>
    </row>
    <row r="36060" spans="2:13" x14ac:dyDescent="0.25">
      <c r="B36060" s="3">
        <v>44110</v>
      </c>
      <c r="C36060" s="3">
        <v>0</v>
      </c>
      <c r="G36060" s="4"/>
      <c r="H36060" s="4"/>
      <c r="I36060" s="4"/>
      <c r="J36060" s="4"/>
      <c r="K36060" s="4"/>
      <c r="L36060" s="4"/>
      <c r="M36060" s="4"/>
    </row>
    <row r="36061" spans="2:13" x14ac:dyDescent="0.25">
      <c r="B36061" s="3">
        <v>44111</v>
      </c>
      <c r="C36061" s="3">
        <v>0</v>
      </c>
      <c r="G36061" s="4"/>
      <c r="H36061" s="4"/>
      <c r="I36061" s="4"/>
      <c r="J36061" s="4"/>
      <c r="K36061" s="4"/>
      <c r="L36061" s="4"/>
      <c r="M36061" s="4"/>
    </row>
    <row r="36062" spans="2:13" x14ac:dyDescent="0.25">
      <c r="B36062" s="3">
        <v>44112</v>
      </c>
      <c r="C36062" s="3">
        <v>0</v>
      </c>
      <c r="G36062" s="4"/>
      <c r="H36062" s="4"/>
      <c r="I36062" s="4"/>
      <c r="J36062" s="4"/>
      <c r="K36062" s="4"/>
      <c r="L36062" s="4"/>
      <c r="M36062" s="4"/>
    </row>
    <row r="36063" spans="2:13" x14ac:dyDescent="0.25">
      <c r="B36063" s="3">
        <v>44113</v>
      </c>
      <c r="C36063" s="3">
        <v>0</v>
      </c>
      <c r="G36063" s="4"/>
      <c r="H36063" s="4"/>
      <c r="I36063" s="4"/>
      <c r="J36063" s="4"/>
      <c r="K36063" s="4"/>
      <c r="L36063" s="4"/>
      <c r="M36063" s="4"/>
    </row>
    <row r="36064" spans="2:13" x14ac:dyDescent="0.25">
      <c r="B36064" s="3">
        <v>45094</v>
      </c>
      <c r="C36064" s="3">
        <v>0</v>
      </c>
      <c r="G36064" s="4"/>
      <c r="H36064" s="4"/>
      <c r="I36064" s="4"/>
      <c r="J36064" s="4"/>
      <c r="K36064" s="4"/>
      <c r="L36064" s="4"/>
      <c r="M36064" s="4"/>
    </row>
    <row r="36065" spans="2:13" x14ac:dyDescent="0.25">
      <c r="B36065" s="3">
        <v>45095</v>
      </c>
      <c r="C36065" s="3">
        <v>0</v>
      </c>
      <c r="G36065" s="4"/>
      <c r="H36065" s="4"/>
      <c r="I36065" s="4"/>
      <c r="J36065" s="4"/>
      <c r="K36065" s="4"/>
      <c r="L36065" s="4"/>
      <c r="M36065" s="4"/>
    </row>
    <row r="36066" spans="2:13" x14ac:dyDescent="0.25">
      <c r="B36066" s="3">
        <v>45096</v>
      </c>
      <c r="C36066" s="3">
        <v>0</v>
      </c>
      <c r="G36066" s="4"/>
      <c r="H36066" s="4"/>
      <c r="I36066" s="4"/>
      <c r="J36066" s="4"/>
      <c r="K36066" s="4"/>
      <c r="L36066" s="4"/>
      <c r="M36066" s="4"/>
    </row>
    <row r="36067" spans="2:13" x14ac:dyDescent="0.25">
      <c r="B36067" s="3">
        <v>45097</v>
      </c>
      <c r="C36067" s="3">
        <v>0</v>
      </c>
      <c r="G36067" s="4"/>
      <c r="H36067" s="4"/>
      <c r="I36067" s="4"/>
      <c r="J36067" s="4"/>
      <c r="K36067" s="4"/>
      <c r="L36067" s="4"/>
      <c r="M36067" s="4"/>
    </row>
    <row r="36068" spans="2:13" x14ac:dyDescent="0.25">
      <c r="B36068" s="3">
        <v>45098</v>
      </c>
      <c r="C36068" s="3">
        <v>0</v>
      </c>
      <c r="G36068" s="4"/>
      <c r="H36068" s="4"/>
      <c r="I36068" s="4"/>
      <c r="J36068" s="4"/>
      <c r="K36068" s="4"/>
      <c r="L36068" s="4"/>
      <c r="M36068" s="4"/>
    </row>
    <row r="36069" spans="2:13" x14ac:dyDescent="0.25">
      <c r="B36069" s="3">
        <v>45099</v>
      </c>
      <c r="C36069" s="3">
        <v>0</v>
      </c>
      <c r="G36069" s="4"/>
      <c r="H36069" s="4"/>
      <c r="I36069" s="4"/>
      <c r="J36069" s="4"/>
      <c r="K36069" s="4"/>
      <c r="L36069" s="4"/>
      <c r="M36069" s="4"/>
    </row>
    <row r="36070" spans="2:13" x14ac:dyDescent="0.25">
      <c r="B36070" s="3">
        <v>45100</v>
      </c>
      <c r="C36070" s="3">
        <v>0</v>
      </c>
      <c r="G36070" s="4"/>
      <c r="H36070" s="4"/>
      <c r="I36070" s="4"/>
      <c r="J36070" s="4"/>
      <c r="K36070" s="4"/>
      <c r="L36070" s="4"/>
      <c r="M36070" s="4"/>
    </row>
    <row r="36071" spans="2:13" x14ac:dyDescent="0.25">
      <c r="B36071" s="3">
        <v>45101</v>
      </c>
      <c r="C36071" s="3">
        <v>0</v>
      </c>
      <c r="G36071" s="4"/>
      <c r="H36071" s="4"/>
      <c r="I36071" s="4"/>
      <c r="J36071" s="4"/>
      <c r="K36071" s="4"/>
      <c r="L36071" s="4"/>
      <c r="M36071" s="4"/>
    </row>
    <row r="36072" spans="2:13" x14ac:dyDescent="0.25">
      <c r="B36072" s="3">
        <v>45102</v>
      </c>
      <c r="C36072" s="3">
        <v>0</v>
      </c>
      <c r="G36072" s="4"/>
      <c r="H36072" s="4"/>
      <c r="I36072" s="4"/>
      <c r="J36072" s="4"/>
      <c r="K36072" s="4"/>
      <c r="L36072" s="4"/>
      <c r="M36072" s="4"/>
    </row>
    <row r="36073" spans="2:13" x14ac:dyDescent="0.25">
      <c r="B36073" s="3">
        <v>45103</v>
      </c>
      <c r="C36073" s="3">
        <v>0</v>
      </c>
      <c r="G36073" s="4"/>
      <c r="H36073" s="4"/>
      <c r="I36073" s="4"/>
      <c r="J36073" s="4"/>
      <c r="K36073" s="4"/>
      <c r="L36073" s="4"/>
      <c r="M36073" s="4"/>
    </row>
    <row r="36074" spans="2:13" x14ac:dyDescent="0.25">
      <c r="B36074" s="3">
        <v>45104</v>
      </c>
      <c r="C36074" s="3">
        <v>0</v>
      </c>
      <c r="G36074" s="4"/>
      <c r="H36074" s="4"/>
      <c r="I36074" s="4"/>
      <c r="J36074" s="4"/>
      <c r="K36074" s="4"/>
      <c r="L36074" s="4"/>
      <c r="M36074" s="4"/>
    </row>
    <row r="36075" spans="2:13" x14ac:dyDescent="0.25">
      <c r="B36075" s="3">
        <v>45105</v>
      </c>
      <c r="C36075" s="3">
        <v>0</v>
      </c>
      <c r="G36075" s="4"/>
      <c r="H36075" s="4"/>
      <c r="I36075" s="4"/>
      <c r="J36075" s="4"/>
      <c r="K36075" s="4"/>
      <c r="L36075" s="4"/>
      <c r="M36075" s="4"/>
    </row>
    <row r="36076" spans="2:13" x14ac:dyDescent="0.25">
      <c r="B36076" s="3">
        <v>45106</v>
      </c>
      <c r="C36076" s="3">
        <v>0</v>
      </c>
      <c r="G36076" s="4"/>
      <c r="H36076" s="4"/>
      <c r="I36076" s="4"/>
      <c r="J36076" s="4"/>
      <c r="K36076" s="4"/>
      <c r="L36076" s="4"/>
      <c r="M36076" s="4"/>
    </row>
    <row r="36077" spans="2:13" x14ac:dyDescent="0.25">
      <c r="B36077" s="3">
        <v>45107</v>
      </c>
      <c r="C36077" s="3">
        <v>0</v>
      </c>
      <c r="G36077" s="4"/>
      <c r="H36077" s="4"/>
      <c r="I36077" s="4"/>
      <c r="J36077" s="4"/>
      <c r="K36077" s="4"/>
      <c r="L36077" s="4"/>
      <c r="M36077" s="4"/>
    </row>
    <row r="36078" spans="2:13" x14ac:dyDescent="0.25">
      <c r="B36078" s="3">
        <v>45108</v>
      </c>
      <c r="C36078" s="3">
        <v>0</v>
      </c>
      <c r="G36078" s="4"/>
      <c r="H36078" s="4"/>
      <c r="I36078" s="4"/>
      <c r="J36078" s="4"/>
      <c r="K36078" s="4"/>
      <c r="L36078" s="4"/>
      <c r="M36078" s="4"/>
    </row>
    <row r="36079" spans="2:13" x14ac:dyDescent="0.25">
      <c r="B36079" s="3">
        <v>45109</v>
      </c>
      <c r="C36079" s="3">
        <v>0</v>
      </c>
      <c r="G36079" s="4"/>
      <c r="H36079" s="4"/>
      <c r="I36079" s="4"/>
      <c r="J36079" s="4"/>
      <c r="K36079" s="4"/>
      <c r="L36079" s="4"/>
      <c r="M36079" s="4"/>
    </row>
    <row r="36080" spans="2:13" x14ac:dyDescent="0.25">
      <c r="B36080" s="3">
        <v>45110</v>
      </c>
      <c r="C36080" s="3">
        <v>0</v>
      </c>
      <c r="G36080" s="4"/>
      <c r="H36080" s="4"/>
      <c r="I36080" s="4"/>
      <c r="J36080" s="4"/>
      <c r="K36080" s="4"/>
      <c r="L36080" s="4"/>
      <c r="M36080" s="4"/>
    </row>
    <row r="36081" spans="2:13" x14ac:dyDescent="0.25">
      <c r="B36081" s="3">
        <v>45111</v>
      </c>
      <c r="C36081" s="3">
        <v>0</v>
      </c>
      <c r="G36081" s="4"/>
      <c r="H36081" s="4"/>
      <c r="I36081" s="4"/>
      <c r="J36081" s="4"/>
      <c r="K36081" s="4"/>
      <c r="L36081" s="4"/>
      <c r="M36081" s="4"/>
    </row>
    <row r="36082" spans="2:13" x14ac:dyDescent="0.25">
      <c r="B36082" s="3">
        <v>45112</v>
      </c>
      <c r="C36082" s="3">
        <v>0</v>
      </c>
      <c r="G36082" s="4"/>
      <c r="H36082" s="4"/>
      <c r="I36082" s="4"/>
      <c r="J36082" s="4"/>
      <c r="K36082" s="4"/>
      <c r="L36082" s="4"/>
      <c r="M36082" s="4"/>
    </row>
    <row r="36083" spans="2:13" x14ac:dyDescent="0.25">
      <c r="B36083" s="3">
        <v>45113</v>
      </c>
      <c r="C36083" s="3">
        <v>0</v>
      </c>
      <c r="G36083" s="4"/>
      <c r="H36083" s="4"/>
      <c r="I36083" s="4"/>
      <c r="J36083" s="4"/>
      <c r="K36083" s="4"/>
      <c r="L36083" s="4"/>
      <c r="M36083" s="4"/>
    </row>
    <row r="36084" spans="2:13" x14ac:dyDescent="0.25">
      <c r="B36084" s="3">
        <v>45114</v>
      </c>
      <c r="C36084" s="3">
        <v>0</v>
      </c>
      <c r="G36084" s="4"/>
      <c r="H36084" s="4"/>
      <c r="I36084" s="4"/>
      <c r="J36084" s="4"/>
      <c r="K36084" s="4"/>
      <c r="L36084" s="4"/>
      <c r="M36084" s="4"/>
    </row>
    <row r="36085" spans="2:13" x14ac:dyDescent="0.25">
      <c r="B36085" s="3">
        <v>46096</v>
      </c>
      <c r="C36085" s="3">
        <v>0</v>
      </c>
      <c r="G36085" s="4"/>
      <c r="H36085" s="4"/>
      <c r="I36085" s="4"/>
      <c r="J36085" s="4"/>
      <c r="K36085" s="4"/>
      <c r="L36085" s="4"/>
      <c r="M36085" s="4"/>
    </row>
    <row r="36086" spans="2:13" x14ac:dyDescent="0.25">
      <c r="B36086" s="3">
        <v>46097</v>
      </c>
      <c r="C36086" s="3">
        <v>0</v>
      </c>
      <c r="G36086" s="4"/>
      <c r="H36086" s="4"/>
      <c r="I36086" s="4"/>
      <c r="J36086" s="4"/>
      <c r="K36086" s="4"/>
      <c r="L36086" s="4"/>
      <c r="M36086" s="4"/>
    </row>
    <row r="36087" spans="2:13" x14ac:dyDescent="0.25">
      <c r="B36087" s="3">
        <v>46098</v>
      </c>
      <c r="C36087" s="3">
        <v>0</v>
      </c>
      <c r="G36087" s="4"/>
      <c r="H36087" s="4"/>
      <c r="I36087" s="4"/>
      <c r="J36087" s="4"/>
      <c r="K36087" s="4"/>
      <c r="L36087" s="4"/>
      <c r="M36087" s="4"/>
    </row>
    <row r="36088" spans="2:13" x14ac:dyDescent="0.25">
      <c r="B36088" s="3">
        <v>46099</v>
      </c>
      <c r="C36088" s="3">
        <v>0</v>
      </c>
      <c r="G36088" s="4"/>
      <c r="H36088" s="4"/>
      <c r="I36088" s="4"/>
      <c r="J36088" s="4"/>
      <c r="K36088" s="4"/>
      <c r="L36088" s="4"/>
      <c r="M36088" s="4"/>
    </row>
    <row r="36089" spans="2:13" x14ac:dyDescent="0.25">
      <c r="B36089" s="3">
        <v>46100</v>
      </c>
      <c r="C36089" s="3">
        <v>0</v>
      </c>
      <c r="G36089" s="4"/>
      <c r="H36089" s="4"/>
      <c r="I36089" s="4"/>
      <c r="J36089" s="4"/>
      <c r="K36089" s="4"/>
      <c r="L36089" s="4"/>
      <c r="M36089" s="4"/>
    </row>
    <row r="36090" spans="2:13" x14ac:dyDescent="0.25">
      <c r="B36090" s="3">
        <v>46101</v>
      </c>
      <c r="C36090" s="3">
        <v>0</v>
      </c>
      <c r="G36090" s="4"/>
      <c r="H36090" s="4"/>
      <c r="I36090" s="4"/>
      <c r="J36090" s="4"/>
      <c r="K36090" s="4"/>
      <c r="L36090" s="4"/>
      <c r="M36090" s="4"/>
    </row>
    <row r="36091" spans="2:13" x14ac:dyDescent="0.25">
      <c r="B36091" s="3">
        <v>46102</v>
      </c>
      <c r="C36091" s="3">
        <v>0</v>
      </c>
      <c r="G36091" s="4"/>
      <c r="H36091" s="4"/>
      <c r="I36091" s="4"/>
      <c r="J36091" s="4"/>
      <c r="K36091" s="4"/>
      <c r="L36091" s="4"/>
      <c r="M36091" s="4"/>
    </row>
    <row r="36092" spans="2:13" x14ac:dyDescent="0.25">
      <c r="B36092" s="3">
        <v>46103</v>
      </c>
      <c r="C36092" s="3">
        <v>0</v>
      </c>
      <c r="G36092" s="4"/>
      <c r="H36092" s="4"/>
      <c r="I36092" s="4"/>
      <c r="J36092" s="4"/>
      <c r="K36092" s="4"/>
      <c r="L36092" s="4"/>
      <c r="M36092" s="4"/>
    </row>
    <row r="36093" spans="2:13" x14ac:dyDescent="0.25">
      <c r="B36093" s="3">
        <v>46104</v>
      </c>
      <c r="C36093" s="3">
        <v>0</v>
      </c>
      <c r="G36093" s="4"/>
      <c r="H36093" s="4"/>
      <c r="I36093" s="4"/>
      <c r="J36093" s="4"/>
      <c r="K36093" s="4"/>
      <c r="L36093" s="4"/>
      <c r="M36093" s="4"/>
    </row>
    <row r="36094" spans="2:13" x14ac:dyDescent="0.25">
      <c r="B36094" s="3">
        <v>46105</v>
      </c>
      <c r="C36094" s="3">
        <v>0</v>
      </c>
      <c r="G36094" s="4"/>
      <c r="H36094" s="4"/>
      <c r="I36094" s="4"/>
      <c r="J36094" s="4"/>
      <c r="K36094" s="4"/>
      <c r="L36094" s="4"/>
      <c r="M36094" s="4"/>
    </row>
    <row r="36095" spans="2:13" x14ac:dyDescent="0.25">
      <c r="B36095" s="3">
        <v>46106</v>
      </c>
      <c r="C36095" s="3">
        <v>0</v>
      </c>
      <c r="G36095" s="4"/>
      <c r="H36095" s="4"/>
      <c r="I36095" s="4"/>
      <c r="J36095" s="4"/>
      <c r="K36095" s="4"/>
      <c r="L36095" s="4"/>
      <c r="M36095" s="4"/>
    </row>
    <row r="36096" spans="2:13" x14ac:dyDescent="0.25">
      <c r="B36096" s="3">
        <v>46107</v>
      </c>
      <c r="C36096" s="3">
        <v>0</v>
      </c>
      <c r="G36096" s="4"/>
      <c r="H36096" s="4"/>
      <c r="I36096" s="4"/>
      <c r="J36096" s="4"/>
      <c r="K36096" s="4"/>
      <c r="L36096" s="4"/>
      <c r="M36096" s="4"/>
    </row>
    <row r="36097" spans="2:13" x14ac:dyDescent="0.25">
      <c r="B36097" s="3">
        <v>46108</v>
      </c>
      <c r="C36097" s="3">
        <v>0</v>
      </c>
      <c r="G36097" s="4"/>
      <c r="H36097" s="4"/>
      <c r="I36097" s="4"/>
      <c r="J36097" s="4"/>
      <c r="K36097" s="4"/>
      <c r="L36097" s="4"/>
      <c r="M36097" s="4"/>
    </row>
    <row r="36098" spans="2:13" x14ac:dyDescent="0.25">
      <c r="B36098" s="3">
        <v>46109</v>
      </c>
      <c r="C36098" s="3">
        <v>0</v>
      </c>
      <c r="G36098" s="4"/>
      <c r="H36098" s="4"/>
      <c r="I36098" s="4"/>
      <c r="J36098" s="4"/>
      <c r="K36098" s="4"/>
      <c r="L36098" s="4"/>
      <c r="M36098" s="4"/>
    </row>
    <row r="36099" spans="2:13" x14ac:dyDescent="0.25">
      <c r="B36099" s="3">
        <v>46110</v>
      </c>
      <c r="C36099" s="3">
        <v>0</v>
      </c>
      <c r="G36099" s="4"/>
      <c r="H36099" s="4"/>
      <c r="I36099" s="4"/>
      <c r="J36099" s="4"/>
      <c r="K36099" s="4"/>
      <c r="L36099" s="4"/>
      <c r="M36099" s="4"/>
    </row>
    <row r="36100" spans="2:13" x14ac:dyDescent="0.25">
      <c r="B36100" s="3">
        <v>46111</v>
      </c>
      <c r="C36100" s="3">
        <v>0</v>
      </c>
      <c r="G36100" s="4"/>
      <c r="H36100" s="4"/>
      <c r="I36100" s="4"/>
      <c r="J36100" s="4"/>
      <c r="K36100" s="4"/>
      <c r="L36100" s="4"/>
      <c r="M36100" s="4"/>
    </row>
    <row r="36101" spans="2:13" x14ac:dyDescent="0.25">
      <c r="B36101" s="3">
        <v>46112</v>
      </c>
      <c r="C36101" s="3">
        <v>0</v>
      </c>
      <c r="G36101" s="4"/>
      <c r="H36101" s="4"/>
      <c r="I36101" s="4"/>
      <c r="J36101" s="4"/>
      <c r="K36101" s="4"/>
      <c r="L36101" s="4"/>
      <c r="M36101" s="4"/>
    </row>
    <row r="36102" spans="2:13" x14ac:dyDescent="0.25">
      <c r="B36102" s="3">
        <v>46113</v>
      </c>
      <c r="C36102" s="3">
        <v>0</v>
      </c>
      <c r="G36102" s="4"/>
      <c r="H36102" s="4"/>
      <c r="I36102" s="4"/>
      <c r="J36102" s="4"/>
      <c r="K36102" s="4"/>
      <c r="L36102" s="4"/>
      <c r="M36102" s="4"/>
    </row>
    <row r="36103" spans="2:13" x14ac:dyDescent="0.25">
      <c r="B36103" s="3">
        <v>46114</v>
      </c>
      <c r="C36103" s="3">
        <v>0</v>
      </c>
      <c r="G36103" s="4"/>
      <c r="H36103" s="4"/>
      <c r="I36103" s="4"/>
      <c r="J36103" s="4"/>
      <c r="K36103" s="4"/>
      <c r="L36103" s="4"/>
      <c r="M36103" s="4"/>
    </row>
    <row r="36104" spans="2:13" x14ac:dyDescent="0.25">
      <c r="B36104" s="3">
        <v>46115</v>
      </c>
      <c r="C36104" s="3">
        <v>0</v>
      </c>
      <c r="G36104" s="4"/>
      <c r="H36104" s="4"/>
      <c r="I36104" s="4"/>
      <c r="J36104" s="4"/>
      <c r="K36104" s="4"/>
      <c r="L36104" s="4"/>
      <c r="M36104" s="4"/>
    </row>
    <row r="36105" spans="2:13" x14ac:dyDescent="0.25">
      <c r="B36105" s="3">
        <v>46116</v>
      </c>
      <c r="C36105" s="3">
        <v>0</v>
      </c>
      <c r="G36105" s="4"/>
      <c r="H36105" s="4"/>
      <c r="I36105" s="4"/>
      <c r="J36105" s="4"/>
      <c r="K36105" s="4"/>
      <c r="L36105" s="4"/>
      <c r="M36105" s="4"/>
    </row>
    <row r="36106" spans="2:13" x14ac:dyDescent="0.25">
      <c r="B36106" s="3">
        <v>46117</v>
      </c>
      <c r="C36106" s="3">
        <v>0</v>
      </c>
      <c r="G36106" s="4"/>
      <c r="H36106" s="4"/>
      <c r="I36106" s="4"/>
      <c r="J36106" s="4"/>
      <c r="K36106" s="4"/>
      <c r="L36106" s="4"/>
      <c r="M36106" s="4"/>
    </row>
    <row r="36107" spans="2:13" x14ac:dyDescent="0.25">
      <c r="B36107" s="3">
        <v>46118</v>
      </c>
      <c r="C36107" s="3">
        <v>0</v>
      </c>
      <c r="G36107" s="4"/>
      <c r="H36107" s="4"/>
      <c r="I36107" s="4"/>
      <c r="J36107" s="4"/>
      <c r="K36107" s="4"/>
      <c r="L36107" s="4"/>
      <c r="M36107" s="4"/>
    </row>
    <row r="36108" spans="2:13" x14ac:dyDescent="0.25">
      <c r="B36108" s="3">
        <v>47096</v>
      </c>
      <c r="C36108" s="3">
        <v>0</v>
      </c>
      <c r="G36108" s="4"/>
      <c r="H36108" s="4"/>
      <c r="I36108" s="4"/>
      <c r="J36108" s="4"/>
      <c r="K36108" s="4"/>
      <c r="L36108" s="4"/>
      <c r="M36108" s="4"/>
    </row>
    <row r="36109" spans="2:13" x14ac:dyDescent="0.25">
      <c r="B36109" s="3">
        <v>47097</v>
      </c>
      <c r="C36109" s="3">
        <v>0</v>
      </c>
      <c r="G36109" s="4"/>
      <c r="H36109" s="4"/>
      <c r="I36109" s="4"/>
      <c r="J36109" s="4"/>
      <c r="K36109" s="4"/>
      <c r="L36109" s="4"/>
      <c r="M36109" s="4"/>
    </row>
    <row r="36110" spans="2:13" x14ac:dyDescent="0.25">
      <c r="B36110" s="3">
        <v>47098</v>
      </c>
      <c r="C36110" s="3">
        <v>0</v>
      </c>
      <c r="G36110" s="4"/>
      <c r="H36110" s="4"/>
      <c r="I36110" s="4"/>
      <c r="J36110" s="4"/>
      <c r="K36110" s="4"/>
      <c r="L36110" s="4"/>
      <c r="M36110" s="4"/>
    </row>
    <row r="36111" spans="2:13" x14ac:dyDescent="0.25">
      <c r="B36111" s="3">
        <v>47099</v>
      </c>
      <c r="C36111" s="3">
        <v>0</v>
      </c>
      <c r="G36111" s="4"/>
      <c r="H36111" s="4"/>
      <c r="I36111" s="4"/>
      <c r="J36111" s="4"/>
      <c r="K36111" s="4"/>
      <c r="L36111" s="4"/>
      <c r="M36111" s="4"/>
    </row>
    <row r="36112" spans="2:13" x14ac:dyDescent="0.25">
      <c r="B36112" s="3">
        <v>47100</v>
      </c>
      <c r="C36112" s="3">
        <v>0</v>
      </c>
      <c r="G36112" s="4"/>
      <c r="H36112" s="4"/>
      <c r="I36112" s="4"/>
      <c r="J36112" s="4"/>
      <c r="K36112" s="4"/>
      <c r="L36112" s="4"/>
      <c r="M36112" s="4"/>
    </row>
    <row r="36113" spans="2:13" x14ac:dyDescent="0.25">
      <c r="B36113" s="3">
        <v>47101</v>
      </c>
      <c r="C36113" s="3">
        <v>0</v>
      </c>
      <c r="G36113" s="4"/>
      <c r="H36113" s="4"/>
      <c r="I36113" s="4"/>
      <c r="J36113" s="4"/>
      <c r="K36113" s="4"/>
      <c r="L36113" s="4"/>
      <c r="M36113" s="4"/>
    </row>
    <row r="36114" spans="2:13" x14ac:dyDescent="0.25">
      <c r="B36114" s="3">
        <v>47102</v>
      </c>
      <c r="C36114" s="3">
        <v>0</v>
      </c>
      <c r="G36114" s="4"/>
      <c r="H36114" s="4"/>
      <c r="I36114" s="4"/>
      <c r="J36114" s="4"/>
      <c r="K36114" s="4"/>
      <c r="L36114" s="4"/>
      <c r="M36114" s="4"/>
    </row>
    <row r="36115" spans="2:13" x14ac:dyDescent="0.25">
      <c r="B36115" s="3">
        <v>47103</v>
      </c>
      <c r="C36115" s="3">
        <v>0</v>
      </c>
      <c r="G36115" s="4"/>
      <c r="H36115" s="4"/>
      <c r="I36115" s="4"/>
      <c r="J36115" s="4"/>
      <c r="K36115" s="4"/>
      <c r="L36115" s="4"/>
      <c r="M36115" s="4"/>
    </row>
    <row r="36116" spans="2:13" x14ac:dyDescent="0.25">
      <c r="B36116" s="3">
        <v>47104</v>
      </c>
      <c r="C36116" s="3">
        <v>0</v>
      </c>
      <c r="G36116" s="4"/>
      <c r="H36116" s="4"/>
      <c r="I36116" s="4"/>
      <c r="J36116" s="4"/>
      <c r="K36116" s="4"/>
      <c r="L36116" s="4"/>
      <c r="M36116" s="4"/>
    </row>
    <row r="36117" spans="2:13" x14ac:dyDescent="0.25">
      <c r="B36117" s="3">
        <v>47105</v>
      </c>
      <c r="C36117" s="3">
        <v>0</v>
      </c>
      <c r="G36117" s="4"/>
      <c r="H36117" s="4"/>
      <c r="I36117" s="4"/>
      <c r="J36117" s="4"/>
      <c r="K36117" s="4"/>
      <c r="L36117" s="4"/>
      <c r="M36117" s="4"/>
    </row>
    <row r="36118" spans="2:13" x14ac:dyDescent="0.25">
      <c r="B36118" s="3">
        <v>47106</v>
      </c>
      <c r="C36118" s="3">
        <v>0</v>
      </c>
      <c r="G36118" s="4"/>
      <c r="H36118" s="4"/>
      <c r="I36118" s="4"/>
      <c r="J36118" s="4"/>
      <c r="K36118" s="4"/>
      <c r="L36118" s="4"/>
      <c r="M36118" s="4"/>
    </row>
    <row r="36119" spans="2:13" x14ac:dyDescent="0.25">
      <c r="B36119" s="3">
        <v>47107</v>
      </c>
      <c r="C36119" s="3">
        <v>0</v>
      </c>
      <c r="G36119" s="4"/>
      <c r="H36119" s="4"/>
      <c r="I36119" s="4"/>
      <c r="J36119" s="4"/>
      <c r="K36119" s="4"/>
      <c r="L36119" s="4"/>
      <c r="M36119" s="4"/>
    </row>
    <row r="36120" spans="2:13" x14ac:dyDescent="0.25">
      <c r="B36120" s="3">
        <v>47108</v>
      </c>
      <c r="C36120" s="3">
        <v>0</v>
      </c>
      <c r="G36120" s="4"/>
      <c r="H36120" s="4"/>
      <c r="I36120" s="4"/>
      <c r="J36120" s="4"/>
      <c r="K36120" s="4"/>
      <c r="L36120" s="4"/>
      <c r="M36120" s="4"/>
    </row>
    <row r="36121" spans="2:13" x14ac:dyDescent="0.25">
      <c r="B36121" s="3">
        <v>47109</v>
      </c>
      <c r="C36121" s="3">
        <v>0</v>
      </c>
      <c r="G36121" s="4"/>
      <c r="H36121" s="4"/>
      <c r="I36121" s="4"/>
      <c r="J36121" s="4"/>
      <c r="K36121" s="4"/>
      <c r="L36121" s="4"/>
      <c r="M36121" s="4"/>
    </row>
    <row r="36122" spans="2:13" x14ac:dyDescent="0.25">
      <c r="B36122" s="3">
        <v>47110</v>
      </c>
      <c r="C36122" s="3">
        <v>0</v>
      </c>
      <c r="G36122" s="4"/>
      <c r="H36122" s="4"/>
      <c r="I36122" s="4"/>
      <c r="J36122" s="4"/>
      <c r="K36122" s="4"/>
      <c r="L36122" s="4"/>
      <c r="M36122" s="4"/>
    </row>
    <row r="36123" spans="2:13" x14ac:dyDescent="0.25">
      <c r="B36123" s="3">
        <v>47111</v>
      </c>
      <c r="C36123" s="3">
        <v>0</v>
      </c>
      <c r="G36123" s="4"/>
      <c r="H36123" s="4"/>
      <c r="I36123" s="4"/>
      <c r="J36123" s="4"/>
      <c r="K36123" s="4"/>
      <c r="L36123" s="4"/>
      <c r="M36123" s="4"/>
    </row>
    <row r="36124" spans="2:13" x14ac:dyDescent="0.25">
      <c r="B36124" s="3">
        <v>47112</v>
      </c>
      <c r="C36124" s="3">
        <v>0</v>
      </c>
      <c r="G36124" s="4"/>
      <c r="H36124" s="4"/>
      <c r="I36124" s="4"/>
      <c r="J36124" s="4"/>
      <c r="K36124" s="4"/>
      <c r="L36124" s="4"/>
      <c r="M36124" s="4"/>
    </row>
    <row r="36125" spans="2:13" x14ac:dyDescent="0.25">
      <c r="B36125" s="3">
        <v>47113</v>
      </c>
      <c r="C36125" s="3">
        <v>0</v>
      </c>
      <c r="G36125" s="4"/>
      <c r="H36125" s="4"/>
      <c r="I36125" s="4"/>
      <c r="J36125" s="4"/>
      <c r="K36125" s="4"/>
      <c r="L36125" s="4"/>
      <c r="M36125" s="4"/>
    </row>
    <row r="36126" spans="2:13" x14ac:dyDescent="0.25">
      <c r="B36126" s="3">
        <v>47114</v>
      </c>
      <c r="C36126" s="3">
        <v>0</v>
      </c>
      <c r="G36126" s="4"/>
      <c r="H36126" s="4"/>
      <c r="I36126" s="4"/>
      <c r="J36126" s="4"/>
      <c r="K36126" s="4"/>
      <c r="L36126" s="4"/>
      <c r="M36126" s="4"/>
    </row>
    <row r="36127" spans="2:13" x14ac:dyDescent="0.25">
      <c r="B36127" s="3">
        <v>47115</v>
      </c>
      <c r="C36127" s="3">
        <v>0</v>
      </c>
      <c r="G36127" s="4"/>
      <c r="H36127" s="4"/>
      <c r="I36127" s="4"/>
      <c r="J36127" s="4"/>
      <c r="K36127" s="4"/>
      <c r="L36127" s="4"/>
      <c r="M36127" s="4"/>
    </row>
    <row r="36128" spans="2:13" x14ac:dyDescent="0.25">
      <c r="B36128" s="3">
        <v>47116</v>
      </c>
      <c r="C36128" s="3">
        <v>0</v>
      </c>
      <c r="G36128" s="4"/>
      <c r="H36128" s="4"/>
      <c r="I36128" s="4"/>
      <c r="J36128" s="4"/>
      <c r="K36128" s="4"/>
      <c r="L36128" s="4"/>
      <c r="M36128" s="4"/>
    </row>
    <row r="36129" spans="2:13" x14ac:dyDescent="0.25">
      <c r="B36129" s="3">
        <v>47117</v>
      </c>
      <c r="C36129" s="3">
        <v>0</v>
      </c>
      <c r="G36129" s="4"/>
      <c r="H36129" s="4"/>
      <c r="I36129" s="4"/>
      <c r="J36129" s="4"/>
      <c r="K36129" s="4"/>
      <c r="L36129" s="4"/>
      <c r="M36129" s="4"/>
    </row>
    <row r="36130" spans="2:13" x14ac:dyDescent="0.25">
      <c r="B36130" s="3">
        <v>47118</v>
      </c>
      <c r="C36130" s="3">
        <v>0</v>
      </c>
      <c r="G36130" s="4"/>
      <c r="H36130" s="4"/>
      <c r="I36130" s="4"/>
      <c r="J36130" s="4"/>
      <c r="K36130" s="4"/>
      <c r="L36130" s="4"/>
      <c r="M36130" s="4"/>
    </row>
    <row r="36131" spans="2:13" x14ac:dyDescent="0.25">
      <c r="B36131" s="3">
        <v>47119</v>
      </c>
      <c r="C36131" s="3">
        <v>0</v>
      </c>
      <c r="G36131" s="4"/>
      <c r="H36131" s="4"/>
      <c r="I36131" s="4"/>
      <c r="J36131" s="4"/>
      <c r="K36131" s="4"/>
      <c r="L36131" s="4"/>
      <c r="M36131" s="4"/>
    </row>
    <row r="36132" spans="2:13" x14ac:dyDescent="0.25">
      <c r="B36132" s="3">
        <v>47120</v>
      </c>
      <c r="C36132" s="3">
        <v>0</v>
      </c>
      <c r="G36132" s="4"/>
      <c r="H36132" s="4"/>
      <c r="I36132" s="4"/>
      <c r="J36132" s="4"/>
      <c r="K36132" s="4"/>
      <c r="L36132" s="4"/>
      <c r="M36132" s="4"/>
    </row>
    <row r="36133" spans="2:13" x14ac:dyDescent="0.25">
      <c r="B36133" s="3">
        <v>47121</v>
      </c>
      <c r="C36133" s="3">
        <v>0</v>
      </c>
      <c r="G36133" s="4"/>
      <c r="H36133" s="4"/>
      <c r="I36133" s="4"/>
      <c r="J36133" s="4"/>
      <c r="K36133" s="4"/>
      <c r="L36133" s="4"/>
      <c r="M36133" s="4"/>
    </row>
    <row r="36134" spans="2:13" x14ac:dyDescent="0.25">
      <c r="B36134" s="3">
        <v>47122</v>
      </c>
      <c r="C36134" s="3">
        <v>0</v>
      </c>
      <c r="G36134" s="4"/>
      <c r="H36134" s="4"/>
      <c r="I36134" s="4"/>
      <c r="J36134" s="4"/>
      <c r="K36134" s="4"/>
      <c r="L36134" s="4"/>
      <c r="M36134" s="4"/>
    </row>
    <row r="36135" spans="2:13" x14ac:dyDescent="0.25">
      <c r="B36135" s="3">
        <v>47123</v>
      </c>
      <c r="C36135" s="3">
        <v>0</v>
      </c>
      <c r="G36135" s="4"/>
      <c r="H36135" s="4"/>
      <c r="I36135" s="4"/>
      <c r="J36135" s="4"/>
      <c r="K36135" s="4"/>
      <c r="L36135" s="4"/>
      <c r="M36135" s="4"/>
    </row>
    <row r="36136" spans="2:13" x14ac:dyDescent="0.25">
      <c r="B36136" s="3">
        <v>48097</v>
      </c>
      <c r="C36136" s="3">
        <v>0</v>
      </c>
      <c r="G36136" s="4"/>
      <c r="H36136" s="4"/>
      <c r="I36136" s="4"/>
      <c r="J36136" s="4"/>
      <c r="K36136" s="4"/>
      <c r="L36136" s="4"/>
      <c r="M36136" s="4"/>
    </row>
    <row r="36137" spans="2:13" x14ac:dyDescent="0.25">
      <c r="B36137" s="3">
        <v>48098</v>
      </c>
      <c r="C36137" s="3">
        <v>0</v>
      </c>
      <c r="G36137" s="4"/>
      <c r="H36137" s="4"/>
      <c r="I36137" s="4"/>
      <c r="J36137" s="4"/>
      <c r="K36137" s="4"/>
      <c r="L36137" s="4"/>
      <c r="M36137" s="4"/>
    </row>
    <row r="36138" spans="2:13" x14ac:dyDescent="0.25">
      <c r="B36138" s="3">
        <v>48099</v>
      </c>
      <c r="C36138" s="3">
        <v>0</v>
      </c>
      <c r="G36138" s="4"/>
      <c r="H36138" s="4"/>
      <c r="I36138" s="4"/>
      <c r="J36138" s="4"/>
      <c r="K36138" s="4"/>
      <c r="L36138" s="4"/>
      <c r="M36138" s="4"/>
    </row>
    <row r="36139" spans="2:13" x14ac:dyDescent="0.25">
      <c r="B36139" s="3">
        <v>48100</v>
      </c>
      <c r="C36139" s="3">
        <v>0</v>
      </c>
      <c r="G36139" s="4"/>
      <c r="H36139" s="4"/>
      <c r="I36139" s="4"/>
      <c r="J36139" s="4"/>
      <c r="K36139" s="4"/>
      <c r="L36139" s="4"/>
      <c r="M36139" s="4"/>
    </row>
    <row r="36140" spans="2:13" x14ac:dyDescent="0.25">
      <c r="B36140" s="3">
        <v>48101</v>
      </c>
      <c r="C36140" s="3">
        <v>0</v>
      </c>
      <c r="G36140" s="4"/>
      <c r="H36140" s="4"/>
      <c r="I36140" s="4"/>
      <c r="J36140" s="4"/>
      <c r="K36140" s="4"/>
      <c r="L36140" s="4"/>
      <c r="M36140" s="4"/>
    </row>
    <row r="36141" spans="2:13" x14ac:dyDescent="0.25">
      <c r="B36141" s="3">
        <v>48102</v>
      </c>
      <c r="C36141" s="3">
        <v>0</v>
      </c>
      <c r="G36141" s="4"/>
      <c r="H36141" s="4"/>
      <c r="I36141" s="4"/>
      <c r="J36141" s="4"/>
      <c r="K36141" s="4"/>
      <c r="L36141" s="4"/>
      <c r="M36141" s="4"/>
    </row>
    <row r="36142" spans="2:13" x14ac:dyDescent="0.25">
      <c r="B36142" s="3">
        <v>48103</v>
      </c>
      <c r="C36142" s="3">
        <v>0</v>
      </c>
      <c r="G36142" s="4"/>
      <c r="H36142" s="4"/>
      <c r="I36142" s="4"/>
      <c r="J36142" s="4"/>
      <c r="K36142" s="4"/>
      <c r="L36142" s="4"/>
      <c r="M36142" s="4"/>
    </row>
    <row r="36143" spans="2:13" x14ac:dyDescent="0.25">
      <c r="B36143" s="3">
        <v>48104</v>
      </c>
      <c r="C36143" s="3">
        <v>0</v>
      </c>
      <c r="G36143" s="4"/>
      <c r="H36143" s="4"/>
      <c r="I36143" s="4"/>
      <c r="J36143" s="4"/>
      <c r="K36143" s="4"/>
      <c r="L36143" s="4"/>
      <c r="M36143" s="4"/>
    </row>
    <row r="36144" spans="2:13" x14ac:dyDescent="0.25">
      <c r="B36144" s="3">
        <v>48105</v>
      </c>
      <c r="C36144" s="3">
        <v>0</v>
      </c>
      <c r="G36144" s="4"/>
      <c r="H36144" s="4"/>
      <c r="I36144" s="4"/>
      <c r="J36144" s="4"/>
      <c r="K36144" s="4"/>
      <c r="L36144" s="4"/>
      <c r="M36144" s="4"/>
    </row>
    <row r="36145" spans="2:13" x14ac:dyDescent="0.25">
      <c r="B36145" s="3">
        <v>48106</v>
      </c>
      <c r="C36145" s="3">
        <v>0</v>
      </c>
      <c r="G36145" s="4"/>
      <c r="H36145" s="4"/>
      <c r="I36145" s="4"/>
      <c r="J36145" s="4"/>
      <c r="K36145" s="4"/>
      <c r="L36145" s="4"/>
      <c r="M36145" s="4"/>
    </row>
    <row r="36146" spans="2:13" x14ac:dyDescent="0.25">
      <c r="B36146" s="3">
        <v>48107</v>
      </c>
      <c r="C36146" s="3">
        <v>0</v>
      </c>
      <c r="G36146" s="4"/>
      <c r="H36146" s="4"/>
      <c r="I36146" s="4"/>
      <c r="J36146" s="4"/>
      <c r="K36146" s="4"/>
      <c r="L36146" s="4"/>
      <c r="M36146" s="4"/>
    </row>
    <row r="36147" spans="2:13" x14ac:dyDescent="0.25">
      <c r="B36147" s="3">
        <v>48108</v>
      </c>
      <c r="C36147" s="3">
        <v>0</v>
      </c>
      <c r="G36147" s="4"/>
      <c r="H36147" s="4"/>
      <c r="I36147" s="4"/>
      <c r="J36147" s="4"/>
      <c r="K36147" s="4"/>
      <c r="L36147" s="4"/>
      <c r="M36147" s="4"/>
    </row>
    <row r="36148" spans="2:13" x14ac:dyDescent="0.25">
      <c r="B36148" s="3">
        <v>48109</v>
      </c>
      <c r="C36148" s="3">
        <v>0</v>
      </c>
      <c r="G36148" s="4"/>
      <c r="H36148" s="4"/>
      <c r="I36148" s="4"/>
      <c r="J36148" s="4"/>
      <c r="K36148" s="4"/>
      <c r="L36148" s="4"/>
      <c r="M36148" s="4"/>
    </row>
    <row r="36149" spans="2:13" x14ac:dyDescent="0.25">
      <c r="B36149" s="3">
        <v>48110</v>
      </c>
      <c r="C36149" s="3">
        <v>0</v>
      </c>
      <c r="G36149" s="4"/>
      <c r="H36149" s="4"/>
      <c r="I36149" s="4"/>
      <c r="J36149" s="4"/>
      <c r="K36149" s="4"/>
      <c r="L36149" s="4"/>
      <c r="M36149" s="4"/>
    </row>
    <row r="36150" spans="2:13" x14ac:dyDescent="0.25">
      <c r="B36150" s="3">
        <v>48111</v>
      </c>
      <c r="C36150" s="3">
        <v>0</v>
      </c>
      <c r="G36150" s="4"/>
      <c r="H36150" s="4"/>
      <c r="I36150" s="4"/>
      <c r="J36150" s="4"/>
      <c r="K36150" s="4"/>
      <c r="L36150" s="4"/>
      <c r="M36150" s="4"/>
    </row>
    <row r="36151" spans="2:13" x14ac:dyDescent="0.25">
      <c r="B36151" s="3">
        <v>48112</v>
      </c>
      <c r="C36151" s="3">
        <v>0</v>
      </c>
      <c r="G36151" s="4"/>
      <c r="H36151" s="4"/>
      <c r="I36151" s="4"/>
      <c r="J36151" s="4"/>
      <c r="K36151" s="4"/>
      <c r="L36151" s="4"/>
      <c r="M36151" s="4"/>
    </row>
    <row r="36152" spans="2:13" x14ac:dyDescent="0.25">
      <c r="B36152" s="3">
        <v>48113</v>
      </c>
      <c r="C36152" s="3">
        <v>0</v>
      </c>
      <c r="G36152" s="4"/>
      <c r="H36152" s="4"/>
      <c r="I36152" s="4"/>
      <c r="J36152" s="4"/>
      <c r="K36152" s="4"/>
      <c r="L36152" s="4"/>
      <c r="M36152" s="4"/>
    </row>
    <row r="36153" spans="2:13" x14ac:dyDescent="0.25">
      <c r="B36153" s="3">
        <v>48114</v>
      </c>
      <c r="C36153" s="3">
        <v>0</v>
      </c>
      <c r="G36153" s="4"/>
      <c r="H36153" s="4"/>
      <c r="I36153" s="4"/>
      <c r="J36153" s="4"/>
      <c r="K36153" s="4"/>
      <c r="L36153" s="4"/>
      <c r="M36153" s="4"/>
    </row>
    <row r="36154" spans="2:13" x14ac:dyDescent="0.25">
      <c r="B36154" s="3">
        <v>48115</v>
      </c>
      <c r="C36154" s="3">
        <v>0</v>
      </c>
      <c r="G36154" s="4"/>
      <c r="H36154" s="4"/>
      <c r="I36154" s="4"/>
      <c r="J36154" s="4"/>
      <c r="K36154" s="4"/>
      <c r="L36154" s="4"/>
      <c r="M36154" s="4"/>
    </row>
    <row r="36155" spans="2:13" x14ac:dyDescent="0.25">
      <c r="B36155" s="3">
        <v>48116</v>
      </c>
      <c r="C36155" s="3">
        <v>0</v>
      </c>
      <c r="G36155" s="4"/>
      <c r="H36155" s="4"/>
      <c r="I36155" s="4"/>
      <c r="J36155" s="4"/>
      <c r="K36155" s="4"/>
      <c r="L36155" s="4"/>
      <c r="M36155" s="4"/>
    </row>
    <row r="36156" spans="2:13" x14ac:dyDescent="0.25">
      <c r="B36156" s="3">
        <v>48117</v>
      </c>
      <c r="C36156" s="3">
        <v>0</v>
      </c>
      <c r="G36156" s="4"/>
      <c r="H36156" s="4"/>
      <c r="I36156" s="4"/>
      <c r="J36156" s="4"/>
      <c r="K36156" s="4"/>
      <c r="L36156" s="4"/>
      <c r="M36156" s="4"/>
    </row>
    <row r="36157" spans="2:13" x14ac:dyDescent="0.25">
      <c r="B36157" s="3">
        <v>48118</v>
      </c>
      <c r="C36157" s="3">
        <v>0</v>
      </c>
      <c r="G36157" s="4"/>
      <c r="H36157" s="4"/>
      <c r="I36157" s="4"/>
      <c r="J36157" s="4"/>
      <c r="K36157" s="4"/>
      <c r="L36157" s="4"/>
      <c r="M36157" s="4"/>
    </row>
    <row r="36158" spans="2:13" x14ac:dyDescent="0.25">
      <c r="B36158" s="3">
        <v>48119</v>
      </c>
      <c r="C36158" s="3">
        <v>0</v>
      </c>
      <c r="G36158" s="4"/>
      <c r="H36158" s="4"/>
      <c r="I36158" s="4"/>
      <c r="J36158" s="4"/>
      <c r="K36158" s="4"/>
      <c r="L36158" s="4"/>
      <c r="M36158" s="4"/>
    </row>
    <row r="36159" spans="2:13" x14ac:dyDescent="0.25">
      <c r="B36159" s="3">
        <v>48120</v>
      </c>
      <c r="C36159" s="3">
        <v>0</v>
      </c>
      <c r="G36159" s="4"/>
      <c r="H36159" s="4"/>
      <c r="I36159" s="4"/>
      <c r="J36159" s="4"/>
      <c r="K36159" s="4"/>
      <c r="L36159" s="4"/>
      <c r="M36159" s="4"/>
    </row>
    <row r="36160" spans="2:13" x14ac:dyDescent="0.25">
      <c r="B36160" s="3">
        <v>48121</v>
      </c>
      <c r="C36160" s="3">
        <v>0</v>
      </c>
      <c r="G36160" s="4"/>
      <c r="H36160" s="4"/>
      <c r="I36160" s="4"/>
      <c r="J36160" s="4"/>
      <c r="K36160" s="4"/>
      <c r="L36160" s="4"/>
      <c r="M36160" s="4"/>
    </row>
    <row r="36161" spans="2:13" x14ac:dyDescent="0.25">
      <c r="B36161" s="3">
        <v>48122</v>
      </c>
      <c r="C36161" s="3">
        <v>0</v>
      </c>
      <c r="G36161" s="4"/>
      <c r="H36161" s="4"/>
      <c r="I36161" s="4"/>
      <c r="J36161" s="4"/>
      <c r="K36161" s="4"/>
      <c r="L36161" s="4"/>
      <c r="M36161" s="4"/>
    </row>
    <row r="36162" spans="2:13" x14ac:dyDescent="0.25">
      <c r="B36162" s="3">
        <v>48123</v>
      </c>
      <c r="C36162" s="3">
        <v>0</v>
      </c>
      <c r="G36162" s="4"/>
      <c r="H36162" s="4"/>
      <c r="I36162" s="4"/>
      <c r="J36162" s="4"/>
      <c r="K36162" s="4"/>
      <c r="L36162" s="4"/>
      <c r="M36162" s="4"/>
    </row>
    <row r="36163" spans="2:13" x14ac:dyDescent="0.25">
      <c r="B36163" s="3">
        <v>48124</v>
      </c>
      <c r="C36163" s="3">
        <v>0</v>
      </c>
      <c r="G36163" s="4"/>
      <c r="H36163" s="4"/>
      <c r="I36163" s="4"/>
      <c r="J36163" s="4"/>
      <c r="K36163" s="4"/>
      <c r="L36163" s="4"/>
      <c r="M36163" s="4"/>
    </row>
    <row r="36164" spans="2:13" x14ac:dyDescent="0.25">
      <c r="B36164" s="3">
        <v>48125</v>
      </c>
      <c r="C36164" s="3">
        <v>0</v>
      </c>
      <c r="G36164" s="4"/>
      <c r="H36164" s="4"/>
      <c r="I36164" s="4"/>
      <c r="J36164" s="4"/>
      <c r="K36164" s="4"/>
      <c r="L36164" s="4"/>
      <c r="M36164" s="4"/>
    </row>
    <row r="36165" spans="2:13" x14ac:dyDescent="0.25">
      <c r="B36165" s="3">
        <v>48126</v>
      </c>
      <c r="C36165" s="3">
        <v>0</v>
      </c>
      <c r="G36165" s="4"/>
      <c r="H36165" s="4"/>
      <c r="I36165" s="4"/>
      <c r="J36165" s="4"/>
      <c r="K36165" s="4"/>
      <c r="L36165" s="4"/>
      <c r="M36165" s="4"/>
    </row>
    <row r="36166" spans="2:13" x14ac:dyDescent="0.25">
      <c r="B36166" s="3">
        <v>49100</v>
      </c>
      <c r="C36166" s="3">
        <v>0</v>
      </c>
      <c r="G36166" s="4"/>
      <c r="H36166" s="4"/>
      <c r="I36166" s="4"/>
      <c r="J36166" s="4"/>
      <c r="K36166" s="4"/>
      <c r="L36166" s="4"/>
      <c r="M36166" s="4"/>
    </row>
    <row r="36167" spans="2:13" x14ac:dyDescent="0.25">
      <c r="B36167" s="3">
        <v>49101</v>
      </c>
      <c r="C36167" s="3">
        <v>0</v>
      </c>
      <c r="G36167" s="4"/>
      <c r="H36167" s="4"/>
      <c r="I36167" s="4"/>
      <c r="J36167" s="4"/>
      <c r="K36167" s="4"/>
      <c r="L36167" s="4"/>
      <c r="M36167" s="4"/>
    </row>
    <row r="36168" spans="2:13" x14ac:dyDescent="0.25">
      <c r="B36168" s="3">
        <v>49102</v>
      </c>
      <c r="C36168" s="3">
        <v>0</v>
      </c>
      <c r="G36168" s="4"/>
      <c r="H36168" s="4"/>
      <c r="I36168" s="4"/>
      <c r="J36168" s="4"/>
      <c r="K36168" s="4"/>
      <c r="L36168" s="4"/>
      <c r="M36168" s="4"/>
    </row>
    <row r="36169" spans="2:13" x14ac:dyDescent="0.25">
      <c r="B36169" s="3">
        <v>49103</v>
      </c>
      <c r="C36169" s="3">
        <v>0</v>
      </c>
      <c r="G36169" s="4"/>
      <c r="H36169" s="4"/>
      <c r="I36169" s="4"/>
      <c r="J36169" s="4"/>
      <c r="K36169" s="4"/>
      <c r="L36169" s="4"/>
      <c r="M36169" s="4"/>
    </row>
    <row r="36170" spans="2:13" x14ac:dyDescent="0.25">
      <c r="B36170" s="3">
        <v>49104</v>
      </c>
      <c r="C36170" s="3">
        <v>0</v>
      </c>
      <c r="G36170" s="4"/>
      <c r="H36170" s="4"/>
      <c r="I36170" s="4"/>
      <c r="J36170" s="4"/>
      <c r="K36170" s="4"/>
      <c r="L36170" s="4"/>
      <c r="M36170" s="4"/>
    </row>
    <row r="36171" spans="2:13" x14ac:dyDescent="0.25">
      <c r="B36171" s="3">
        <v>49105</v>
      </c>
      <c r="C36171" s="3">
        <v>0</v>
      </c>
      <c r="G36171" s="4"/>
      <c r="H36171" s="4"/>
      <c r="I36171" s="4"/>
      <c r="J36171" s="4"/>
      <c r="K36171" s="4"/>
      <c r="L36171" s="4"/>
      <c r="M36171" s="4"/>
    </row>
    <row r="36172" spans="2:13" x14ac:dyDescent="0.25">
      <c r="B36172" s="3">
        <v>49106</v>
      </c>
      <c r="C36172" s="3">
        <v>0</v>
      </c>
      <c r="G36172" s="4"/>
      <c r="H36172" s="4"/>
      <c r="I36172" s="4"/>
      <c r="J36172" s="4"/>
      <c r="K36172" s="4"/>
      <c r="L36172" s="4"/>
      <c r="M36172" s="4"/>
    </row>
    <row r="36173" spans="2:13" x14ac:dyDescent="0.25">
      <c r="B36173" s="3">
        <v>49107</v>
      </c>
      <c r="C36173" s="3">
        <v>0</v>
      </c>
      <c r="G36173" s="4"/>
      <c r="H36173" s="4"/>
      <c r="I36173" s="4"/>
      <c r="J36173" s="4"/>
      <c r="K36173" s="4"/>
      <c r="L36173" s="4"/>
      <c r="M36173" s="4"/>
    </row>
    <row r="36174" spans="2:13" x14ac:dyDescent="0.25">
      <c r="B36174" s="3">
        <v>49108</v>
      </c>
      <c r="C36174" s="3">
        <v>0</v>
      </c>
      <c r="G36174" s="4"/>
      <c r="H36174" s="4"/>
      <c r="I36174" s="4"/>
      <c r="J36174" s="4"/>
      <c r="K36174" s="4"/>
      <c r="L36174" s="4"/>
      <c r="M36174" s="4"/>
    </row>
    <row r="36175" spans="2:13" x14ac:dyDescent="0.25">
      <c r="B36175" s="3">
        <v>49109</v>
      </c>
      <c r="C36175" s="3">
        <v>0</v>
      </c>
      <c r="G36175" s="4"/>
      <c r="H36175" s="4"/>
      <c r="I36175" s="4"/>
      <c r="J36175" s="4"/>
      <c r="K36175" s="4"/>
      <c r="L36175" s="4"/>
      <c r="M36175" s="4"/>
    </row>
    <row r="36176" spans="2:13" x14ac:dyDescent="0.25">
      <c r="B36176" s="3">
        <v>49110</v>
      </c>
      <c r="C36176" s="3">
        <v>0</v>
      </c>
      <c r="G36176" s="4"/>
      <c r="H36176" s="4"/>
      <c r="I36176" s="4"/>
      <c r="J36176" s="4"/>
      <c r="K36176" s="4"/>
      <c r="L36176" s="4"/>
      <c r="M36176" s="4"/>
    </row>
    <row r="36177" spans="2:13" x14ac:dyDescent="0.25">
      <c r="B36177" s="3">
        <v>49111</v>
      </c>
      <c r="C36177" s="3">
        <v>0</v>
      </c>
      <c r="G36177" s="4"/>
      <c r="H36177" s="4"/>
      <c r="I36177" s="4"/>
      <c r="J36177" s="4"/>
      <c r="K36177" s="4"/>
      <c r="L36177" s="4"/>
      <c r="M36177" s="4"/>
    </row>
    <row r="36178" spans="2:13" x14ac:dyDescent="0.25">
      <c r="B36178" s="3">
        <v>49112</v>
      </c>
      <c r="C36178" s="3">
        <v>0</v>
      </c>
      <c r="G36178" s="4"/>
      <c r="H36178" s="4"/>
      <c r="I36178" s="4"/>
      <c r="J36178" s="4"/>
      <c r="K36178" s="4"/>
      <c r="L36178" s="4"/>
      <c r="M36178" s="4"/>
    </row>
    <row r="36179" spans="2:13" x14ac:dyDescent="0.25">
      <c r="B36179" s="3">
        <v>49113</v>
      </c>
      <c r="C36179" s="3">
        <v>0</v>
      </c>
      <c r="G36179" s="4"/>
      <c r="H36179" s="4"/>
      <c r="I36179" s="4"/>
      <c r="J36179" s="4"/>
      <c r="K36179" s="4"/>
      <c r="L36179" s="4"/>
      <c r="M36179" s="4"/>
    </row>
    <row r="36180" spans="2:13" x14ac:dyDescent="0.25">
      <c r="B36180" s="3">
        <v>49114</v>
      </c>
      <c r="C36180" s="3">
        <v>0</v>
      </c>
      <c r="G36180" s="4"/>
      <c r="H36180" s="4"/>
      <c r="I36180" s="4"/>
      <c r="J36180" s="4"/>
      <c r="K36180" s="4"/>
      <c r="L36180" s="4"/>
      <c r="M36180" s="4"/>
    </row>
    <row r="36181" spans="2:13" x14ac:dyDescent="0.25">
      <c r="B36181" s="3">
        <v>49115</v>
      </c>
      <c r="C36181" s="3">
        <v>0</v>
      </c>
      <c r="G36181" s="4"/>
      <c r="H36181" s="4"/>
      <c r="I36181" s="4"/>
      <c r="J36181" s="4"/>
      <c r="K36181" s="4"/>
      <c r="L36181" s="4"/>
      <c r="M36181" s="4"/>
    </row>
    <row r="36182" spans="2:13" x14ac:dyDescent="0.25">
      <c r="B36182" s="3">
        <v>49116</v>
      </c>
      <c r="C36182" s="3">
        <v>0</v>
      </c>
      <c r="G36182" s="4"/>
      <c r="H36182" s="4"/>
      <c r="I36182" s="4"/>
      <c r="J36182" s="4"/>
      <c r="K36182" s="4"/>
      <c r="L36182" s="4"/>
      <c r="M36182" s="4"/>
    </row>
    <row r="36183" spans="2:13" x14ac:dyDescent="0.25">
      <c r="B36183" s="3">
        <v>49117</v>
      </c>
      <c r="C36183" s="3">
        <v>0</v>
      </c>
      <c r="G36183" s="4"/>
      <c r="H36183" s="4"/>
      <c r="I36183" s="4"/>
      <c r="J36183" s="4"/>
      <c r="K36183" s="4"/>
      <c r="L36183" s="4"/>
      <c r="M36183" s="4"/>
    </row>
    <row r="36184" spans="2:13" x14ac:dyDescent="0.25">
      <c r="B36184" s="3">
        <v>49118</v>
      </c>
      <c r="C36184" s="3">
        <v>0</v>
      </c>
      <c r="G36184" s="4"/>
      <c r="H36184" s="4"/>
      <c r="I36184" s="4"/>
      <c r="J36184" s="4"/>
      <c r="K36184" s="4"/>
      <c r="L36184" s="4"/>
      <c r="M36184" s="4"/>
    </row>
    <row r="36185" spans="2:13" x14ac:dyDescent="0.25">
      <c r="B36185" s="3">
        <v>49119</v>
      </c>
      <c r="C36185" s="3">
        <v>0</v>
      </c>
      <c r="G36185" s="4"/>
      <c r="H36185" s="4"/>
      <c r="I36185" s="4"/>
      <c r="J36185" s="4"/>
      <c r="K36185" s="4"/>
      <c r="L36185" s="4"/>
      <c r="M36185" s="4"/>
    </row>
    <row r="36186" spans="2:13" x14ac:dyDescent="0.25">
      <c r="B36186" s="3">
        <v>49120</v>
      </c>
      <c r="C36186" s="3">
        <v>0</v>
      </c>
      <c r="G36186" s="4"/>
      <c r="H36186" s="4"/>
      <c r="I36186" s="4"/>
      <c r="J36186" s="4"/>
      <c r="K36186" s="4"/>
      <c r="L36186" s="4"/>
      <c r="M36186" s="4"/>
    </row>
    <row r="36187" spans="2:13" x14ac:dyDescent="0.25">
      <c r="B36187" s="3">
        <v>49121</v>
      </c>
      <c r="C36187" s="3">
        <v>0</v>
      </c>
      <c r="G36187" s="4"/>
      <c r="H36187" s="4"/>
      <c r="I36187" s="4"/>
      <c r="J36187" s="4"/>
      <c r="K36187" s="4"/>
      <c r="L36187" s="4"/>
      <c r="M36187" s="4"/>
    </row>
    <row r="36188" spans="2:13" x14ac:dyDescent="0.25">
      <c r="B36188" s="3">
        <v>49122</v>
      </c>
      <c r="C36188" s="3">
        <v>0</v>
      </c>
      <c r="G36188" s="4"/>
      <c r="H36188" s="4"/>
      <c r="I36188" s="4"/>
      <c r="J36188" s="4"/>
      <c r="K36188" s="4"/>
      <c r="L36188" s="4"/>
      <c r="M36188" s="4"/>
    </row>
    <row r="36189" spans="2:13" x14ac:dyDescent="0.25">
      <c r="B36189" s="3">
        <v>49123</v>
      </c>
      <c r="C36189" s="3">
        <v>0</v>
      </c>
      <c r="G36189" s="4"/>
      <c r="H36189" s="4"/>
      <c r="I36189" s="4"/>
      <c r="J36189" s="4"/>
      <c r="K36189" s="4"/>
      <c r="L36189" s="4"/>
      <c r="M36189" s="4"/>
    </row>
    <row r="36190" spans="2:13" x14ac:dyDescent="0.25">
      <c r="B36190" s="3">
        <v>49124</v>
      </c>
      <c r="C36190" s="3">
        <v>0</v>
      </c>
      <c r="G36190" s="4"/>
      <c r="H36190" s="4"/>
      <c r="I36190" s="4"/>
      <c r="J36190" s="4"/>
      <c r="K36190" s="4"/>
      <c r="L36190" s="4"/>
      <c r="M36190" s="4"/>
    </row>
    <row r="36191" spans="2:13" x14ac:dyDescent="0.25">
      <c r="B36191" s="3">
        <v>49125</v>
      </c>
      <c r="C36191" s="3">
        <v>0</v>
      </c>
      <c r="G36191" s="4"/>
      <c r="H36191" s="4"/>
      <c r="I36191" s="4"/>
      <c r="J36191" s="4"/>
      <c r="K36191" s="4"/>
      <c r="L36191" s="4"/>
      <c r="M36191" s="4"/>
    </row>
    <row r="36192" spans="2:13" x14ac:dyDescent="0.25">
      <c r="B36192" s="3">
        <v>49126</v>
      </c>
      <c r="C36192" s="3">
        <v>0</v>
      </c>
      <c r="G36192" s="4"/>
      <c r="H36192" s="4"/>
      <c r="I36192" s="4"/>
      <c r="J36192" s="4"/>
      <c r="K36192" s="4"/>
      <c r="L36192" s="4"/>
      <c r="M36192" s="4"/>
    </row>
    <row r="36193" spans="2:13" x14ac:dyDescent="0.25">
      <c r="B36193" s="3">
        <v>49127</v>
      </c>
      <c r="C36193" s="3">
        <v>0</v>
      </c>
      <c r="G36193" s="4"/>
      <c r="H36193" s="4"/>
      <c r="I36193" s="4"/>
      <c r="J36193" s="4"/>
      <c r="K36193" s="4"/>
      <c r="L36193" s="4"/>
      <c r="M36193" s="4"/>
    </row>
    <row r="36194" spans="2:13" x14ac:dyDescent="0.25">
      <c r="B36194" s="3">
        <v>49128</v>
      </c>
      <c r="C36194" s="3">
        <v>0</v>
      </c>
      <c r="G36194" s="4"/>
      <c r="H36194" s="4"/>
      <c r="I36194" s="4"/>
      <c r="J36194" s="4"/>
      <c r="K36194" s="4"/>
      <c r="L36194" s="4"/>
      <c r="M36194" s="4"/>
    </row>
    <row r="36195" spans="2:13" x14ac:dyDescent="0.25">
      <c r="B36195" s="3">
        <v>49129</v>
      </c>
      <c r="C36195" s="3">
        <v>0</v>
      </c>
      <c r="G36195" s="4"/>
      <c r="H36195" s="4"/>
      <c r="I36195" s="4"/>
      <c r="J36195" s="4"/>
      <c r="K36195" s="4"/>
      <c r="L36195" s="4"/>
      <c r="M36195" s="4"/>
    </row>
    <row r="36196" spans="2:13" x14ac:dyDescent="0.25">
      <c r="B36196" s="3">
        <v>49130</v>
      </c>
      <c r="C36196" s="3">
        <v>0</v>
      </c>
      <c r="G36196" s="4"/>
      <c r="H36196" s="4"/>
      <c r="I36196" s="4"/>
      <c r="J36196" s="4"/>
      <c r="K36196" s="4"/>
      <c r="L36196" s="4"/>
      <c r="M36196" s="4"/>
    </row>
    <row r="36197" spans="2:13" x14ac:dyDescent="0.25">
      <c r="B36197" s="3">
        <v>49131</v>
      </c>
      <c r="C36197" s="3">
        <v>0</v>
      </c>
      <c r="G36197" s="4"/>
      <c r="H36197" s="4"/>
      <c r="I36197" s="4"/>
      <c r="J36197" s="4"/>
      <c r="K36197" s="4"/>
      <c r="L36197" s="4"/>
      <c r="M36197" s="4"/>
    </row>
    <row r="36198" spans="2:13" x14ac:dyDescent="0.25">
      <c r="B36198" s="3">
        <v>49132</v>
      </c>
      <c r="C36198" s="3">
        <v>0</v>
      </c>
      <c r="G36198" s="4"/>
      <c r="H36198" s="4"/>
      <c r="I36198" s="4"/>
      <c r="J36198" s="4"/>
      <c r="K36198" s="4"/>
      <c r="L36198" s="4"/>
      <c r="M36198" s="4"/>
    </row>
    <row r="36199" spans="2:13" x14ac:dyDescent="0.25">
      <c r="B36199" s="3">
        <v>50103</v>
      </c>
      <c r="C36199" s="3">
        <v>0</v>
      </c>
      <c r="G36199" s="4"/>
      <c r="H36199" s="4"/>
      <c r="I36199" s="4"/>
      <c r="J36199" s="4"/>
      <c r="K36199" s="4"/>
      <c r="L36199" s="4"/>
      <c r="M36199" s="4"/>
    </row>
    <row r="36200" spans="2:13" x14ac:dyDescent="0.25">
      <c r="B36200" s="3">
        <v>50104</v>
      </c>
      <c r="C36200" s="3">
        <v>0</v>
      </c>
      <c r="G36200" s="4"/>
      <c r="H36200" s="4"/>
      <c r="I36200" s="4"/>
      <c r="J36200" s="4"/>
      <c r="K36200" s="4"/>
      <c r="L36200" s="4"/>
      <c r="M36200" s="4"/>
    </row>
    <row r="36201" spans="2:13" x14ac:dyDescent="0.25">
      <c r="B36201" s="3">
        <v>50105</v>
      </c>
      <c r="C36201" s="3">
        <v>0</v>
      </c>
      <c r="G36201" s="4"/>
      <c r="H36201" s="4"/>
      <c r="I36201" s="4"/>
      <c r="J36201" s="4"/>
      <c r="K36201" s="4"/>
      <c r="L36201" s="4"/>
      <c r="M36201" s="4"/>
    </row>
    <row r="36202" spans="2:13" x14ac:dyDescent="0.25">
      <c r="B36202" s="3">
        <v>50106</v>
      </c>
      <c r="C36202" s="3">
        <v>0</v>
      </c>
      <c r="G36202" s="4"/>
      <c r="H36202" s="4"/>
      <c r="I36202" s="4"/>
      <c r="J36202" s="4"/>
      <c r="K36202" s="4"/>
      <c r="L36202" s="4"/>
      <c r="M36202" s="4"/>
    </row>
    <row r="36203" spans="2:13" x14ac:dyDescent="0.25">
      <c r="B36203" s="3">
        <v>50107</v>
      </c>
      <c r="C36203" s="3">
        <v>0</v>
      </c>
      <c r="G36203" s="4"/>
      <c r="H36203" s="4"/>
      <c r="I36203" s="4"/>
      <c r="J36203" s="4"/>
      <c r="K36203" s="4"/>
      <c r="L36203" s="4"/>
      <c r="M36203" s="4"/>
    </row>
    <row r="36204" spans="2:13" x14ac:dyDescent="0.25">
      <c r="B36204" s="3">
        <v>50108</v>
      </c>
      <c r="C36204" s="3">
        <v>0</v>
      </c>
      <c r="G36204" s="4"/>
      <c r="H36204" s="4"/>
      <c r="I36204" s="4"/>
      <c r="J36204" s="4"/>
      <c r="K36204" s="4"/>
      <c r="L36204" s="4"/>
      <c r="M36204" s="4"/>
    </row>
    <row r="36205" spans="2:13" x14ac:dyDescent="0.25">
      <c r="B36205" s="3">
        <v>50109</v>
      </c>
      <c r="C36205" s="3">
        <v>0</v>
      </c>
      <c r="G36205" s="4"/>
      <c r="H36205" s="4"/>
      <c r="I36205" s="4"/>
      <c r="J36205" s="4"/>
      <c r="K36205" s="4"/>
      <c r="L36205" s="4"/>
      <c r="M36205" s="4"/>
    </row>
    <row r="36206" spans="2:13" x14ac:dyDescent="0.25">
      <c r="B36206" s="3">
        <v>50110</v>
      </c>
      <c r="C36206" s="3">
        <v>0</v>
      </c>
      <c r="G36206" s="4"/>
      <c r="H36206" s="4"/>
      <c r="I36206" s="4"/>
      <c r="J36206" s="4"/>
      <c r="K36206" s="4"/>
      <c r="L36206" s="4"/>
      <c r="M36206" s="4"/>
    </row>
    <row r="36207" spans="2:13" x14ac:dyDescent="0.25">
      <c r="B36207" s="3">
        <v>50111</v>
      </c>
      <c r="C36207" s="3">
        <v>0</v>
      </c>
      <c r="G36207" s="4"/>
      <c r="H36207" s="4"/>
      <c r="I36207" s="4"/>
      <c r="J36207" s="4"/>
      <c r="K36207" s="4"/>
      <c r="L36207" s="4"/>
      <c r="M36207" s="4"/>
    </row>
    <row r="36208" spans="2:13" x14ac:dyDescent="0.25">
      <c r="B36208" s="3">
        <v>50112</v>
      </c>
      <c r="C36208" s="3">
        <v>0</v>
      </c>
      <c r="G36208" s="4"/>
      <c r="H36208" s="4"/>
      <c r="I36208" s="4"/>
      <c r="J36208" s="4"/>
      <c r="K36208" s="4"/>
      <c r="L36208" s="4"/>
      <c r="M36208" s="4"/>
    </row>
    <row r="36209" spans="2:13" x14ac:dyDescent="0.25">
      <c r="B36209" s="3">
        <v>50113</v>
      </c>
      <c r="C36209" s="3">
        <v>0</v>
      </c>
      <c r="G36209" s="4"/>
      <c r="H36209" s="4"/>
      <c r="I36209" s="4"/>
      <c r="J36209" s="4"/>
      <c r="K36209" s="4"/>
      <c r="L36209" s="4"/>
      <c r="M36209" s="4"/>
    </row>
    <row r="36210" spans="2:13" x14ac:dyDescent="0.25">
      <c r="B36210" s="3">
        <v>50114</v>
      </c>
      <c r="C36210" s="3">
        <v>0</v>
      </c>
      <c r="G36210" s="4"/>
      <c r="H36210" s="4"/>
      <c r="I36210" s="4"/>
      <c r="J36210" s="4"/>
      <c r="K36210" s="4"/>
      <c r="L36210" s="4"/>
      <c r="M36210" s="4"/>
    </row>
    <row r="36211" spans="2:13" x14ac:dyDescent="0.25">
      <c r="B36211" s="3">
        <v>50115</v>
      </c>
      <c r="C36211" s="3">
        <v>0</v>
      </c>
      <c r="G36211" s="4"/>
      <c r="H36211" s="4"/>
      <c r="I36211" s="4"/>
      <c r="J36211" s="4"/>
      <c r="K36211" s="4"/>
      <c r="L36211" s="4"/>
      <c r="M36211" s="4"/>
    </row>
    <row r="36212" spans="2:13" x14ac:dyDescent="0.25">
      <c r="B36212" s="3">
        <v>50116</v>
      </c>
      <c r="C36212" s="3">
        <v>0</v>
      </c>
      <c r="G36212" s="4"/>
      <c r="H36212" s="4"/>
      <c r="I36212" s="4"/>
      <c r="J36212" s="4"/>
      <c r="K36212" s="4"/>
      <c r="L36212" s="4"/>
      <c r="M36212" s="4"/>
    </row>
    <row r="36213" spans="2:13" x14ac:dyDescent="0.25">
      <c r="B36213" s="3">
        <v>50117</v>
      </c>
      <c r="C36213" s="3">
        <v>0</v>
      </c>
      <c r="G36213" s="4"/>
      <c r="H36213" s="4"/>
      <c r="I36213" s="4"/>
      <c r="J36213" s="4"/>
      <c r="K36213" s="4"/>
      <c r="L36213" s="4"/>
      <c r="M36213" s="4"/>
    </row>
    <row r="36214" spans="2:13" x14ac:dyDescent="0.25">
      <c r="B36214" s="3">
        <v>50118</v>
      </c>
      <c r="C36214" s="3">
        <v>0</v>
      </c>
      <c r="G36214" s="4"/>
      <c r="H36214" s="4"/>
      <c r="I36214" s="4"/>
      <c r="J36214" s="4"/>
      <c r="K36214" s="4"/>
      <c r="L36214" s="4"/>
      <c r="M36214" s="4"/>
    </row>
    <row r="36215" spans="2:13" x14ac:dyDescent="0.25">
      <c r="B36215" s="3">
        <v>50119</v>
      </c>
      <c r="C36215" s="3">
        <v>0</v>
      </c>
      <c r="G36215" s="4"/>
      <c r="H36215" s="4"/>
      <c r="I36215" s="4"/>
      <c r="J36215" s="4"/>
      <c r="K36215" s="4"/>
      <c r="L36215" s="4"/>
      <c r="M36215" s="4"/>
    </row>
    <row r="36216" spans="2:13" x14ac:dyDescent="0.25">
      <c r="B36216" s="3">
        <v>50120</v>
      </c>
      <c r="C36216" s="3">
        <v>0</v>
      </c>
      <c r="G36216" s="4"/>
      <c r="H36216" s="4"/>
      <c r="I36216" s="4"/>
      <c r="J36216" s="4"/>
      <c r="K36216" s="4"/>
      <c r="L36216" s="4"/>
      <c r="M36216" s="4"/>
    </row>
    <row r="36217" spans="2:13" x14ac:dyDescent="0.25">
      <c r="B36217" s="3">
        <v>50121</v>
      </c>
      <c r="C36217" s="3">
        <v>0</v>
      </c>
      <c r="G36217" s="4"/>
      <c r="H36217" s="4"/>
      <c r="I36217" s="4"/>
      <c r="J36217" s="4"/>
      <c r="K36217" s="4"/>
      <c r="L36217" s="4"/>
      <c r="M36217" s="4"/>
    </row>
    <row r="36218" spans="2:13" x14ac:dyDescent="0.25">
      <c r="B36218" s="3">
        <v>50122</v>
      </c>
      <c r="C36218" s="3">
        <v>0</v>
      </c>
      <c r="G36218" s="4"/>
      <c r="H36218" s="4"/>
      <c r="I36218" s="4"/>
      <c r="J36218" s="4"/>
      <c r="K36218" s="4"/>
      <c r="L36218" s="4"/>
      <c r="M36218" s="4"/>
    </row>
    <row r="36219" spans="2:13" x14ac:dyDescent="0.25">
      <c r="B36219" s="3">
        <v>50123</v>
      </c>
      <c r="C36219" s="3">
        <v>0</v>
      </c>
      <c r="G36219" s="4"/>
      <c r="H36219" s="4"/>
      <c r="I36219" s="4"/>
      <c r="J36219" s="4"/>
      <c r="K36219" s="4"/>
      <c r="L36219" s="4"/>
      <c r="M36219" s="4"/>
    </row>
    <row r="36220" spans="2:13" x14ac:dyDescent="0.25">
      <c r="B36220" s="3">
        <v>50124</v>
      </c>
      <c r="C36220" s="3">
        <v>0</v>
      </c>
      <c r="G36220" s="4"/>
      <c r="H36220" s="4"/>
      <c r="I36220" s="4"/>
      <c r="J36220" s="4"/>
      <c r="K36220" s="4"/>
      <c r="L36220" s="4"/>
      <c r="M36220" s="4"/>
    </row>
    <row r="36221" spans="2:13" x14ac:dyDescent="0.25">
      <c r="B36221" s="3">
        <v>50125</v>
      </c>
      <c r="C36221" s="3">
        <v>0</v>
      </c>
      <c r="G36221" s="4"/>
      <c r="H36221" s="4"/>
      <c r="I36221" s="4"/>
      <c r="J36221" s="4"/>
      <c r="K36221" s="4"/>
      <c r="L36221" s="4"/>
      <c r="M36221" s="4"/>
    </row>
    <row r="36222" spans="2:13" x14ac:dyDescent="0.25">
      <c r="B36222" s="3">
        <v>50126</v>
      </c>
      <c r="C36222" s="3">
        <v>0</v>
      </c>
      <c r="G36222" s="4"/>
      <c r="H36222" s="4"/>
      <c r="I36222" s="4"/>
      <c r="J36222" s="4"/>
      <c r="K36222" s="4"/>
      <c r="L36222" s="4"/>
      <c r="M36222" s="4"/>
    </row>
    <row r="36223" spans="2:13" x14ac:dyDescent="0.25">
      <c r="B36223" s="3">
        <v>50127</v>
      </c>
      <c r="C36223" s="3">
        <v>0</v>
      </c>
      <c r="G36223" s="4"/>
      <c r="H36223" s="4"/>
      <c r="I36223" s="4"/>
      <c r="J36223" s="4"/>
      <c r="K36223" s="4"/>
      <c r="L36223" s="4"/>
      <c r="M36223" s="4"/>
    </row>
    <row r="36224" spans="2:13" x14ac:dyDescent="0.25">
      <c r="B36224" s="3">
        <v>50128</v>
      </c>
      <c r="C36224" s="3">
        <v>0</v>
      </c>
      <c r="G36224" s="4"/>
      <c r="H36224" s="4"/>
      <c r="I36224" s="4"/>
      <c r="J36224" s="4"/>
      <c r="K36224" s="4"/>
      <c r="L36224" s="4"/>
      <c r="M36224" s="4"/>
    </row>
    <row r="36225" spans="2:13" x14ac:dyDescent="0.25">
      <c r="B36225" s="3">
        <v>50129</v>
      </c>
      <c r="C36225" s="3">
        <v>0</v>
      </c>
      <c r="G36225" s="4"/>
      <c r="H36225" s="4"/>
      <c r="I36225" s="4"/>
      <c r="J36225" s="4"/>
      <c r="K36225" s="4"/>
      <c r="L36225" s="4"/>
      <c r="M36225" s="4"/>
    </row>
    <row r="36226" spans="2:13" x14ac:dyDescent="0.25">
      <c r="B36226" s="3">
        <v>50130</v>
      </c>
      <c r="C36226" s="3">
        <v>0</v>
      </c>
      <c r="G36226" s="4"/>
      <c r="H36226" s="4"/>
      <c r="I36226" s="4"/>
      <c r="J36226" s="4"/>
      <c r="K36226" s="4"/>
      <c r="L36226" s="4"/>
      <c r="M36226" s="4"/>
    </row>
    <row r="36227" spans="2:13" x14ac:dyDescent="0.25">
      <c r="B36227" s="3">
        <v>50131</v>
      </c>
      <c r="C36227" s="3">
        <v>0</v>
      </c>
      <c r="G36227" s="4"/>
      <c r="H36227" s="4"/>
      <c r="I36227" s="4"/>
      <c r="J36227" s="4"/>
      <c r="K36227" s="4"/>
      <c r="L36227" s="4"/>
      <c r="M36227" s="4"/>
    </row>
    <row r="36228" spans="2:13" x14ac:dyDescent="0.25">
      <c r="B36228" s="3">
        <v>50132</v>
      </c>
      <c r="C36228" s="3">
        <v>0</v>
      </c>
      <c r="G36228" s="4"/>
      <c r="H36228" s="4"/>
      <c r="I36228" s="4"/>
      <c r="J36228" s="4"/>
      <c r="K36228" s="4"/>
      <c r="L36228" s="4"/>
      <c r="M36228" s="4"/>
    </row>
    <row r="36229" spans="2:13" x14ac:dyDescent="0.25">
      <c r="B36229" s="3">
        <v>50133</v>
      </c>
      <c r="C36229" s="3">
        <v>0</v>
      </c>
      <c r="G36229" s="4"/>
      <c r="H36229" s="4"/>
      <c r="I36229" s="4"/>
      <c r="J36229" s="4"/>
      <c r="K36229" s="4"/>
      <c r="L36229" s="4"/>
      <c r="M36229" s="4"/>
    </row>
    <row r="36230" spans="2:13" x14ac:dyDescent="0.25">
      <c r="B36230" s="3">
        <v>50134</v>
      </c>
      <c r="C36230" s="3">
        <v>0</v>
      </c>
      <c r="G36230" s="4"/>
      <c r="H36230" s="4"/>
      <c r="I36230" s="4"/>
      <c r="J36230" s="4"/>
      <c r="K36230" s="4"/>
      <c r="L36230" s="4"/>
      <c r="M36230" s="4"/>
    </row>
    <row r="36231" spans="2:13" x14ac:dyDescent="0.25">
      <c r="B36231" s="3">
        <v>51108</v>
      </c>
      <c r="C36231" s="3">
        <v>0</v>
      </c>
      <c r="G36231" s="4"/>
      <c r="H36231" s="4"/>
      <c r="I36231" s="4"/>
      <c r="J36231" s="4"/>
      <c r="K36231" s="4"/>
      <c r="L36231" s="4"/>
      <c r="M36231" s="4"/>
    </row>
    <row r="36232" spans="2:13" x14ac:dyDescent="0.25">
      <c r="B36232" s="3">
        <v>51109</v>
      </c>
      <c r="C36232" s="3">
        <v>0</v>
      </c>
      <c r="G36232" s="4"/>
      <c r="H36232" s="4"/>
      <c r="I36232" s="4"/>
      <c r="J36232" s="4"/>
      <c r="K36232" s="4"/>
      <c r="L36232" s="4"/>
      <c r="M36232" s="4"/>
    </row>
    <row r="36233" spans="2:13" x14ac:dyDescent="0.25">
      <c r="B36233" s="3">
        <v>51110</v>
      </c>
      <c r="C36233" s="3">
        <v>0</v>
      </c>
      <c r="G36233" s="4"/>
      <c r="H36233" s="4"/>
      <c r="I36233" s="4"/>
      <c r="J36233" s="4"/>
      <c r="K36233" s="4"/>
      <c r="L36233" s="4"/>
      <c r="M36233" s="4"/>
    </row>
    <row r="36234" spans="2:13" x14ac:dyDescent="0.25">
      <c r="B36234" s="3">
        <v>51111</v>
      </c>
      <c r="C36234" s="3">
        <v>0</v>
      </c>
      <c r="G36234" s="4"/>
      <c r="H36234" s="4"/>
      <c r="I36234" s="4"/>
      <c r="J36234" s="4"/>
      <c r="K36234" s="4"/>
      <c r="L36234" s="4"/>
      <c r="M36234" s="4"/>
    </row>
    <row r="36235" spans="2:13" x14ac:dyDescent="0.25">
      <c r="B36235" s="3">
        <v>51112</v>
      </c>
      <c r="C36235" s="3">
        <v>0</v>
      </c>
      <c r="G36235" s="4"/>
      <c r="H36235" s="4"/>
      <c r="I36235" s="4"/>
      <c r="J36235" s="4"/>
      <c r="K36235" s="4"/>
      <c r="L36235" s="4"/>
      <c r="M36235" s="4"/>
    </row>
    <row r="36236" spans="2:13" x14ac:dyDescent="0.25">
      <c r="B36236" s="3">
        <v>51113</v>
      </c>
      <c r="C36236" s="3">
        <v>0</v>
      </c>
      <c r="G36236" s="4"/>
      <c r="H36236" s="4"/>
      <c r="I36236" s="4"/>
      <c r="J36236" s="4"/>
      <c r="K36236" s="4"/>
      <c r="L36236" s="4"/>
      <c r="M36236" s="4"/>
    </row>
    <row r="36237" spans="2:13" x14ac:dyDescent="0.25">
      <c r="B36237" s="3">
        <v>51114</v>
      </c>
      <c r="C36237" s="3">
        <v>0</v>
      </c>
      <c r="G36237" s="4"/>
      <c r="H36237" s="4"/>
      <c r="I36237" s="4"/>
      <c r="J36237" s="4"/>
      <c r="K36237" s="4"/>
      <c r="L36237" s="4"/>
      <c r="M36237" s="4"/>
    </row>
    <row r="36238" spans="2:13" x14ac:dyDescent="0.25">
      <c r="B36238" s="3">
        <v>51115</v>
      </c>
      <c r="C36238" s="3">
        <v>0</v>
      </c>
      <c r="G36238" s="4"/>
      <c r="H36238" s="4"/>
      <c r="I36238" s="4"/>
      <c r="J36238" s="4"/>
      <c r="K36238" s="4"/>
      <c r="L36238" s="4"/>
      <c r="M36238" s="4"/>
    </row>
    <row r="36239" spans="2:13" x14ac:dyDescent="0.25">
      <c r="B36239" s="3">
        <v>51116</v>
      </c>
      <c r="C36239" s="3">
        <v>0</v>
      </c>
      <c r="G36239" s="4"/>
      <c r="H36239" s="4"/>
      <c r="I36239" s="4"/>
      <c r="J36239" s="4"/>
      <c r="K36239" s="4"/>
      <c r="L36239" s="4"/>
      <c r="M36239" s="4"/>
    </row>
    <row r="36240" spans="2:13" x14ac:dyDescent="0.25">
      <c r="B36240" s="3">
        <v>51117</v>
      </c>
      <c r="C36240" s="3">
        <v>0</v>
      </c>
      <c r="G36240" s="4"/>
      <c r="H36240" s="4"/>
      <c r="I36240" s="4"/>
      <c r="J36240" s="4"/>
      <c r="K36240" s="4"/>
      <c r="L36240" s="4"/>
      <c r="M36240" s="4"/>
    </row>
    <row r="36241" spans="2:13" x14ac:dyDescent="0.25">
      <c r="B36241" s="3">
        <v>51118</v>
      </c>
      <c r="C36241" s="3">
        <v>0</v>
      </c>
      <c r="G36241" s="4"/>
      <c r="H36241" s="4"/>
      <c r="I36241" s="4"/>
      <c r="J36241" s="4"/>
      <c r="K36241" s="4"/>
      <c r="L36241" s="4"/>
      <c r="M36241" s="4"/>
    </row>
    <row r="36242" spans="2:13" x14ac:dyDescent="0.25">
      <c r="B36242" s="3">
        <v>51119</v>
      </c>
      <c r="C36242" s="3">
        <v>0</v>
      </c>
      <c r="G36242" s="4"/>
      <c r="H36242" s="4"/>
      <c r="I36242" s="4"/>
      <c r="J36242" s="4"/>
      <c r="K36242" s="4"/>
      <c r="L36242" s="4"/>
      <c r="M36242" s="4"/>
    </row>
    <row r="36243" spans="2:13" x14ac:dyDescent="0.25">
      <c r="B36243" s="3">
        <v>51120</v>
      </c>
      <c r="C36243" s="3">
        <v>0</v>
      </c>
      <c r="G36243" s="4"/>
      <c r="H36243" s="4"/>
      <c r="I36243" s="4"/>
      <c r="J36243" s="4"/>
      <c r="K36243" s="4"/>
      <c r="L36243" s="4"/>
      <c r="M36243" s="4"/>
    </row>
    <row r="36244" spans="2:13" x14ac:dyDescent="0.25">
      <c r="B36244" s="3">
        <v>51121</v>
      </c>
      <c r="C36244" s="3">
        <v>0</v>
      </c>
      <c r="G36244" s="4"/>
      <c r="H36244" s="4"/>
      <c r="I36244" s="4"/>
      <c r="J36244" s="4"/>
      <c r="K36244" s="4"/>
      <c r="L36244" s="4"/>
      <c r="M36244" s="4"/>
    </row>
    <row r="36245" spans="2:13" x14ac:dyDescent="0.25">
      <c r="B36245" s="3">
        <v>51122</v>
      </c>
      <c r="C36245" s="3">
        <v>0</v>
      </c>
      <c r="G36245" s="4"/>
      <c r="H36245" s="4"/>
      <c r="I36245" s="4"/>
      <c r="J36245" s="4"/>
      <c r="K36245" s="4"/>
      <c r="L36245" s="4"/>
      <c r="M36245" s="4"/>
    </row>
    <row r="36246" spans="2:13" x14ac:dyDescent="0.25">
      <c r="B36246" s="3">
        <v>51123</v>
      </c>
      <c r="C36246" s="3">
        <v>0</v>
      </c>
      <c r="G36246" s="4"/>
      <c r="H36246" s="4"/>
      <c r="I36246" s="4"/>
      <c r="J36246" s="4"/>
      <c r="K36246" s="4"/>
      <c r="L36246" s="4"/>
      <c r="M36246" s="4"/>
    </row>
    <row r="36247" spans="2:13" x14ac:dyDescent="0.25">
      <c r="B36247" s="3">
        <v>51124</v>
      </c>
      <c r="C36247" s="3">
        <v>0</v>
      </c>
      <c r="G36247" s="4"/>
      <c r="H36247" s="4"/>
      <c r="I36247" s="4"/>
      <c r="J36247" s="4"/>
      <c r="K36247" s="4"/>
      <c r="L36247" s="4"/>
      <c r="M36247" s="4"/>
    </row>
    <row r="36248" spans="2:13" x14ac:dyDescent="0.25">
      <c r="B36248" s="3">
        <v>51125</v>
      </c>
      <c r="C36248" s="3">
        <v>0</v>
      </c>
      <c r="G36248" s="4"/>
      <c r="H36248" s="4"/>
      <c r="I36248" s="4"/>
      <c r="J36248" s="4"/>
      <c r="K36248" s="4"/>
      <c r="L36248" s="4"/>
      <c r="M36248" s="4"/>
    </row>
    <row r="36249" spans="2:13" x14ac:dyDescent="0.25">
      <c r="B36249" s="3">
        <v>51126</v>
      </c>
      <c r="C36249" s="3">
        <v>0</v>
      </c>
      <c r="G36249" s="4"/>
      <c r="H36249" s="4"/>
      <c r="I36249" s="4"/>
      <c r="J36249" s="4"/>
      <c r="K36249" s="4"/>
      <c r="L36249" s="4"/>
      <c r="M36249" s="4"/>
    </row>
    <row r="36250" spans="2:13" x14ac:dyDescent="0.25">
      <c r="B36250" s="3">
        <v>51127</v>
      </c>
      <c r="C36250" s="3">
        <v>0</v>
      </c>
      <c r="G36250" s="4"/>
      <c r="H36250" s="4"/>
      <c r="I36250" s="4"/>
      <c r="J36250" s="4"/>
      <c r="K36250" s="4"/>
      <c r="L36250" s="4"/>
      <c r="M36250" s="4"/>
    </row>
    <row r="36251" spans="2:13" x14ac:dyDescent="0.25">
      <c r="B36251" s="3">
        <v>51128</v>
      </c>
      <c r="C36251" s="3">
        <v>0</v>
      </c>
      <c r="G36251" s="4"/>
      <c r="H36251" s="4"/>
      <c r="I36251" s="4"/>
      <c r="J36251" s="4"/>
      <c r="K36251" s="4"/>
      <c r="L36251" s="4"/>
      <c r="M36251" s="4"/>
    </row>
    <row r="36252" spans="2:13" x14ac:dyDescent="0.25">
      <c r="B36252" s="3">
        <v>51129</v>
      </c>
      <c r="C36252" s="3">
        <v>0</v>
      </c>
      <c r="G36252" s="4"/>
      <c r="H36252" s="4"/>
      <c r="I36252" s="4"/>
      <c r="J36252" s="4"/>
      <c r="K36252" s="4"/>
      <c r="L36252" s="4"/>
      <c r="M36252" s="4"/>
    </row>
    <row r="36253" spans="2:13" x14ac:dyDescent="0.25">
      <c r="B36253" s="3">
        <v>51130</v>
      </c>
      <c r="C36253" s="3">
        <v>0</v>
      </c>
      <c r="G36253" s="4"/>
      <c r="H36253" s="4"/>
      <c r="I36253" s="4"/>
      <c r="J36253" s="4"/>
      <c r="K36253" s="4"/>
      <c r="L36253" s="4"/>
      <c r="M36253" s="4"/>
    </row>
    <row r="36254" spans="2:13" x14ac:dyDescent="0.25">
      <c r="B36254" s="3">
        <v>51131</v>
      </c>
      <c r="C36254" s="3">
        <v>0</v>
      </c>
      <c r="G36254" s="4"/>
      <c r="H36254" s="4"/>
      <c r="I36254" s="4"/>
      <c r="J36254" s="4"/>
      <c r="K36254" s="4"/>
      <c r="L36254" s="4"/>
      <c r="M36254" s="4"/>
    </row>
    <row r="36255" spans="2:13" x14ac:dyDescent="0.25">
      <c r="B36255" s="3">
        <v>51132</v>
      </c>
      <c r="C36255" s="3">
        <v>0</v>
      </c>
      <c r="G36255" s="4"/>
      <c r="H36255" s="4"/>
      <c r="I36255" s="4"/>
      <c r="J36255" s="4"/>
      <c r="K36255" s="4"/>
      <c r="L36255" s="4"/>
      <c r="M36255" s="4"/>
    </row>
    <row r="36256" spans="2:13" x14ac:dyDescent="0.25">
      <c r="B36256" s="3">
        <v>51133</v>
      </c>
      <c r="C36256" s="3">
        <v>0</v>
      </c>
      <c r="G36256" s="4"/>
      <c r="H36256" s="4"/>
      <c r="I36256" s="4"/>
      <c r="J36256" s="4"/>
      <c r="K36256" s="4"/>
      <c r="L36256" s="4"/>
      <c r="M36256" s="4"/>
    </row>
    <row r="36257" spans="2:13" x14ac:dyDescent="0.25">
      <c r="B36257" s="3">
        <v>51134</v>
      </c>
      <c r="C36257" s="3">
        <v>0</v>
      </c>
      <c r="G36257" s="4"/>
      <c r="H36257" s="4"/>
      <c r="I36257" s="4"/>
      <c r="J36257" s="4"/>
      <c r="K36257" s="4"/>
      <c r="L36257" s="4"/>
      <c r="M36257" s="4"/>
    </row>
    <row r="36258" spans="2:13" x14ac:dyDescent="0.25">
      <c r="B36258" s="3">
        <v>51135</v>
      </c>
      <c r="C36258" s="3">
        <v>0</v>
      </c>
      <c r="G36258" s="4"/>
      <c r="H36258" s="4"/>
      <c r="I36258" s="4"/>
      <c r="J36258" s="4"/>
      <c r="K36258" s="4"/>
      <c r="L36258" s="4"/>
      <c r="M36258" s="4"/>
    </row>
    <row r="36259" spans="2:13" x14ac:dyDescent="0.25">
      <c r="B36259" s="3">
        <v>51136</v>
      </c>
      <c r="C36259" s="3">
        <v>0</v>
      </c>
      <c r="G36259" s="4"/>
      <c r="H36259" s="4"/>
      <c r="I36259" s="4"/>
      <c r="J36259" s="4"/>
      <c r="K36259" s="4"/>
      <c r="L36259" s="4"/>
      <c r="M36259" s="4"/>
    </row>
    <row r="36260" spans="2:13" x14ac:dyDescent="0.25">
      <c r="B36260" s="3">
        <v>52106</v>
      </c>
      <c r="C36260" s="3">
        <v>0</v>
      </c>
      <c r="G36260" s="4"/>
      <c r="H36260" s="4"/>
      <c r="I36260" s="4"/>
      <c r="J36260" s="4"/>
      <c r="K36260" s="4"/>
      <c r="L36260" s="4"/>
      <c r="M36260" s="4"/>
    </row>
    <row r="36261" spans="2:13" x14ac:dyDescent="0.25">
      <c r="B36261" s="3">
        <v>52107</v>
      </c>
      <c r="C36261" s="3">
        <v>0</v>
      </c>
      <c r="G36261" s="4"/>
      <c r="H36261" s="4"/>
      <c r="I36261" s="4"/>
      <c r="J36261" s="4"/>
      <c r="K36261" s="4"/>
      <c r="L36261" s="4"/>
      <c r="M36261" s="4"/>
    </row>
    <row r="36262" spans="2:13" x14ac:dyDescent="0.25">
      <c r="B36262" s="3">
        <v>52108</v>
      </c>
      <c r="C36262" s="3">
        <v>0</v>
      </c>
      <c r="G36262" s="4"/>
      <c r="H36262" s="4"/>
      <c r="I36262" s="4"/>
      <c r="J36262" s="4"/>
      <c r="K36262" s="4"/>
      <c r="L36262" s="4"/>
      <c r="M36262" s="4"/>
    </row>
    <row r="36263" spans="2:13" x14ac:dyDescent="0.25">
      <c r="B36263" s="3">
        <v>52109</v>
      </c>
      <c r="C36263" s="3">
        <v>0</v>
      </c>
      <c r="G36263" s="4"/>
      <c r="H36263" s="4"/>
      <c r="I36263" s="4"/>
      <c r="J36263" s="4"/>
      <c r="K36263" s="4"/>
      <c r="L36263" s="4"/>
      <c r="M36263" s="4"/>
    </row>
    <row r="36264" spans="2:13" x14ac:dyDescent="0.25">
      <c r="B36264" s="3">
        <v>52110</v>
      </c>
      <c r="C36264" s="3">
        <v>0</v>
      </c>
      <c r="G36264" s="4"/>
      <c r="H36264" s="4"/>
      <c r="I36264" s="4"/>
      <c r="J36264" s="4"/>
      <c r="K36264" s="4"/>
      <c r="L36264" s="4"/>
      <c r="M36264" s="4"/>
    </row>
    <row r="36265" spans="2:13" x14ac:dyDescent="0.25">
      <c r="B36265" s="3">
        <v>52111</v>
      </c>
      <c r="C36265" s="3">
        <v>0</v>
      </c>
      <c r="G36265" s="4"/>
      <c r="H36265" s="4"/>
      <c r="I36265" s="4"/>
      <c r="J36265" s="4"/>
      <c r="K36265" s="4"/>
      <c r="L36265" s="4"/>
      <c r="M36265" s="4"/>
    </row>
    <row r="36266" spans="2:13" x14ac:dyDescent="0.25">
      <c r="B36266" s="3">
        <v>52112</v>
      </c>
      <c r="C36266" s="3">
        <v>0</v>
      </c>
      <c r="G36266" s="4"/>
      <c r="H36266" s="4"/>
      <c r="I36266" s="4"/>
      <c r="J36266" s="4"/>
      <c r="K36266" s="4"/>
      <c r="L36266" s="4"/>
      <c r="M36266" s="4"/>
    </row>
    <row r="36267" spans="2:13" x14ac:dyDescent="0.25">
      <c r="B36267" s="3">
        <v>52113</v>
      </c>
      <c r="C36267" s="3">
        <v>0</v>
      </c>
      <c r="G36267" s="4"/>
      <c r="H36267" s="4"/>
      <c r="I36267" s="4"/>
      <c r="J36267" s="4"/>
      <c r="K36267" s="4"/>
      <c r="L36267" s="4"/>
      <c r="M36267" s="4"/>
    </row>
    <row r="36268" spans="2:13" x14ac:dyDescent="0.25">
      <c r="B36268" s="3">
        <v>52114</v>
      </c>
      <c r="C36268" s="3">
        <v>0</v>
      </c>
      <c r="G36268" s="4"/>
      <c r="H36268" s="4"/>
      <c r="I36268" s="4"/>
      <c r="J36268" s="4"/>
      <c r="K36268" s="4"/>
      <c r="L36268" s="4"/>
      <c r="M36268" s="4"/>
    </row>
    <row r="36269" spans="2:13" x14ac:dyDescent="0.25">
      <c r="B36269" s="3">
        <v>52115</v>
      </c>
      <c r="C36269" s="3">
        <v>0</v>
      </c>
      <c r="G36269" s="4"/>
      <c r="H36269" s="4"/>
      <c r="I36269" s="4"/>
      <c r="J36269" s="4"/>
      <c r="K36269" s="4"/>
      <c r="L36269" s="4"/>
      <c r="M36269" s="4"/>
    </row>
    <row r="36270" spans="2:13" x14ac:dyDescent="0.25">
      <c r="B36270" s="3">
        <v>52116</v>
      </c>
      <c r="C36270" s="3">
        <v>0</v>
      </c>
      <c r="G36270" s="4"/>
      <c r="H36270" s="4"/>
      <c r="I36270" s="4"/>
      <c r="J36270" s="4"/>
      <c r="K36270" s="4"/>
      <c r="L36270" s="4"/>
      <c r="M36270" s="4"/>
    </row>
    <row r="36271" spans="2:13" x14ac:dyDescent="0.25">
      <c r="B36271" s="3">
        <v>52117</v>
      </c>
      <c r="C36271" s="3">
        <v>0</v>
      </c>
      <c r="G36271" s="4"/>
      <c r="H36271" s="4"/>
      <c r="I36271" s="4"/>
      <c r="J36271" s="4"/>
      <c r="K36271" s="4"/>
      <c r="L36271" s="4"/>
      <c r="M36271" s="4"/>
    </row>
    <row r="36272" spans="2:13" x14ac:dyDescent="0.25">
      <c r="B36272" s="3">
        <v>52118</v>
      </c>
      <c r="C36272" s="3">
        <v>0</v>
      </c>
      <c r="G36272" s="4"/>
      <c r="H36272" s="4"/>
      <c r="I36272" s="4"/>
      <c r="J36272" s="4"/>
      <c r="K36272" s="4"/>
      <c r="L36272" s="4"/>
      <c r="M36272" s="4"/>
    </row>
    <row r="36273" spans="2:13" x14ac:dyDescent="0.25">
      <c r="B36273" s="3">
        <v>52119</v>
      </c>
      <c r="C36273" s="3">
        <v>0</v>
      </c>
      <c r="G36273" s="4"/>
      <c r="H36273" s="4"/>
      <c r="I36273" s="4"/>
      <c r="J36273" s="4"/>
      <c r="K36273" s="4"/>
      <c r="L36273" s="4"/>
      <c r="M36273" s="4"/>
    </row>
    <row r="36274" spans="2:13" x14ac:dyDescent="0.25">
      <c r="B36274" s="3">
        <v>52120</v>
      </c>
      <c r="C36274" s="3">
        <v>0</v>
      </c>
      <c r="G36274" s="4"/>
      <c r="H36274" s="4"/>
      <c r="I36274" s="4"/>
      <c r="J36274" s="4"/>
      <c r="K36274" s="4"/>
      <c r="L36274" s="4"/>
      <c r="M36274" s="4"/>
    </row>
    <row r="36275" spans="2:13" x14ac:dyDescent="0.25">
      <c r="B36275" s="3">
        <v>52121</v>
      </c>
      <c r="C36275" s="3">
        <v>0</v>
      </c>
      <c r="G36275" s="4"/>
      <c r="H36275" s="4"/>
      <c r="I36275" s="4"/>
      <c r="J36275" s="4"/>
      <c r="K36275" s="4"/>
      <c r="L36275" s="4"/>
      <c r="M36275" s="4"/>
    </row>
    <row r="36276" spans="2:13" x14ac:dyDescent="0.25">
      <c r="B36276" s="3">
        <v>52122</v>
      </c>
      <c r="C36276" s="3">
        <v>0</v>
      </c>
      <c r="G36276" s="4"/>
      <c r="H36276" s="4"/>
      <c r="I36276" s="4"/>
      <c r="J36276" s="4"/>
      <c r="K36276" s="4"/>
      <c r="L36276" s="4"/>
      <c r="M36276" s="4"/>
    </row>
    <row r="36277" spans="2:13" x14ac:dyDescent="0.25">
      <c r="B36277" s="3">
        <v>52123</v>
      </c>
      <c r="C36277" s="3">
        <v>0</v>
      </c>
      <c r="G36277" s="4"/>
      <c r="H36277" s="4"/>
      <c r="I36277" s="4"/>
      <c r="J36277" s="4"/>
      <c r="K36277" s="4"/>
      <c r="L36277" s="4"/>
      <c r="M36277" s="4"/>
    </row>
    <row r="36278" spans="2:13" x14ac:dyDescent="0.25">
      <c r="B36278" s="3">
        <v>52124</v>
      </c>
      <c r="C36278" s="3">
        <v>0</v>
      </c>
      <c r="G36278" s="4"/>
      <c r="H36278" s="4"/>
      <c r="I36278" s="4"/>
      <c r="J36278" s="4"/>
      <c r="K36278" s="4"/>
      <c r="L36278" s="4"/>
      <c r="M36278" s="4"/>
    </row>
    <row r="36279" spans="2:13" x14ac:dyDescent="0.25">
      <c r="B36279" s="3">
        <v>52125</v>
      </c>
      <c r="C36279" s="3">
        <v>0</v>
      </c>
      <c r="G36279" s="4"/>
      <c r="H36279" s="4"/>
      <c r="I36279" s="4"/>
      <c r="J36279" s="4"/>
      <c r="K36279" s="4"/>
      <c r="L36279" s="4"/>
      <c r="M36279" s="4"/>
    </row>
    <row r="36280" spans="2:13" x14ac:dyDescent="0.25">
      <c r="B36280" s="3">
        <v>52126</v>
      </c>
      <c r="C36280" s="3">
        <v>0</v>
      </c>
      <c r="G36280" s="4"/>
      <c r="H36280" s="4"/>
      <c r="I36280" s="4"/>
      <c r="J36280" s="4"/>
      <c r="K36280" s="4"/>
      <c r="L36280" s="4"/>
      <c r="M36280" s="4"/>
    </row>
    <row r="36281" spans="2:13" x14ac:dyDescent="0.25">
      <c r="B36281" s="3">
        <v>52127</v>
      </c>
      <c r="C36281" s="3">
        <v>0</v>
      </c>
      <c r="G36281" s="4"/>
      <c r="H36281" s="4"/>
      <c r="I36281" s="4"/>
      <c r="J36281" s="4"/>
      <c r="K36281" s="4"/>
      <c r="L36281" s="4"/>
      <c r="M36281" s="4"/>
    </row>
    <row r="36282" spans="2:13" x14ac:dyDescent="0.25">
      <c r="B36282" s="3">
        <v>52128</v>
      </c>
      <c r="C36282" s="3">
        <v>0</v>
      </c>
      <c r="G36282" s="4"/>
      <c r="H36282" s="4"/>
      <c r="I36282" s="4"/>
      <c r="J36282" s="4"/>
      <c r="K36282" s="4"/>
      <c r="L36282" s="4"/>
      <c r="M36282" s="4"/>
    </row>
    <row r="36283" spans="2:13" x14ac:dyDescent="0.25">
      <c r="B36283" s="3">
        <v>52129</v>
      </c>
      <c r="C36283" s="3">
        <v>0</v>
      </c>
      <c r="G36283" s="4"/>
      <c r="H36283" s="4"/>
      <c r="I36283" s="4"/>
      <c r="J36283" s="4"/>
      <c r="K36283" s="4"/>
      <c r="L36283" s="4"/>
      <c r="M36283" s="4"/>
    </row>
    <row r="36284" spans="2:13" x14ac:dyDescent="0.25">
      <c r="B36284" s="3">
        <v>52130</v>
      </c>
      <c r="C36284" s="3">
        <v>0</v>
      </c>
      <c r="G36284" s="4"/>
      <c r="H36284" s="4"/>
      <c r="I36284" s="4"/>
      <c r="J36284" s="4"/>
      <c r="K36284" s="4"/>
      <c r="L36284" s="4"/>
      <c r="M36284" s="4"/>
    </row>
    <row r="36285" spans="2:13" x14ac:dyDescent="0.25">
      <c r="B36285" s="3">
        <v>52131</v>
      </c>
      <c r="C36285" s="3">
        <v>0</v>
      </c>
      <c r="G36285" s="4"/>
      <c r="H36285" s="4"/>
      <c r="I36285" s="4"/>
      <c r="J36285" s="4"/>
      <c r="K36285" s="4"/>
      <c r="L36285" s="4"/>
      <c r="M36285" s="4"/>
    </row>
    <row r="36286" spans="2:13" x14ac:dyDescent="0.25">
      <c r="B36286" s="3">
        <v>52132</v>
      </c>
      <c r="C36286" s="3">
        <v>0</v>
      </c>
      <c r="G36286" s="4"/>
      <c r="H36286" s="4"/>
      <c r="I36286" s="4"/>
      <c r="J36286" s="4"/>
      <c r="K36286" s="4"/>
      <c r="L36286" s="4"/>
      <c r="M36286" s="4"/>
    </row>
    <row r="36287" spans="2:13" x14ac:dyDescent="0.25">
      <c r="B36287" s="3">
        <v>52133</v>
      </c>
      <c r="C36287" s="3">
        <v>0</v>
      </c>
      <c r="G36287" s="4"/>
      <c r="H36287" s="4"/>
      <c r="I36287" s="4"/>
      <c r="J36287" s="4"/>
      <c r="K36287" s="4"/>
      <c r="L36287" s="4"/>
      <c r="M36287" s="4"/>
    </row>
    <row r="36288" spans="2:13" x14ac:dyDescent="0.25">
      <c r="B36288" s="3">
        <v>52134</v>
      </c>
      <c r="C36288" s="3">
        <v>0</v>
      </c>
      <c r="G36288" s="4"/>
      <c r="H36288" s="4"/>
      <c r="I36288" s="4"/>
      <c r="J36288" s="4"/>
      <c r="K36288" s="4"/>
      <c r="L36288" s="4"/>
      <c r="M36288" s="4"/>
    </row>
    <row r="36289" spans="2:13" x14ac:dyDescent="0.25">
      <c r="B36289" s="3">
        <v>52135</v>
      </c>
      <c r="C36289" s="3">
        <v>0</v>
      </c>
      <c r="G36289" s="4"/>
      <c r="H36289" s="4"/>
      <c r="I36289" s="4"/>
      <c r="J36289" s="4"/>
      <c r="K36289" s="4"/>
      <c r="L36289" s="4"/>
      <c r="M36289" s="4"/>
    </row>
    <row r="36290" spans="2:13" x14ac:dyDescent="0.25">
      <c r="B36290" s="3">
        <v>52136</v>
      </c>
      <c r="C36290" s="3">
        <v>0</v>
      </c>
      <c r="G36290" s="4"/>
      <c r="H36290" s="4"/>
      <c r="I36290" s="4"/>
      <c r="J36290" s="4"/>
      <c r="K36290" s="4"/>
      <c r="L36290" s="4"/>
      <c r="M36290" s="4"/>
    </row>
    <row r="36291" spans="2:13" x14ac:dyDescent="0.25">
      <c r="B36291" s="3">
        <v>52137</v>
      </c>
      <c r="C36291" s="3">
        <v>0</v>
      </c>
      <c r="G36291" s="4"/>
      <c r="H36291" s="4"/>
      <c r="I36291" s="4"/>
      <c r="J36291" s="4"/>
      <c r="K36291" s="4"/>
      <c r="L36291" s="4"/>
      <c r="M36291" s="4"/>
    </row>
    <row r="36292" spans="2:13" x14ac:dyDescent="0.25">
      <c r="B36292" s="3">
        <v>52138</v>
      </c>
      <c r="C36292" s="3">
        <v>0</v>
      </c>
      <c r="G36292" s="4"/>
      <c r="H36292" s="4"/>
      <c r="I36292" s="4"/>
      <c r="J36292" s="4"/>
      <c r="K36292" s="4"/>
      <c r="L36292" s="4"/>
      <c r="M36292" s="4"/>
    </row>
    <row r="36293" spans="2:13" x14ac:dyDescent="0.25">
      <c r="B36293" s="3">
        <v>53110</v>
      </c>
      <c r="C36293" s="3">
        <v>0</v>
      </c>
      <c r="G36293" s="4"/>
      <c r="H36293" s="4"/>
      <c r="I36293" s="4"/>
      <c r="J36293" s="4"/>
      <c r="K36293" s="4"/>
      <c r="L36293" s="4"/>
      <c r="M36293" s="4"/>
    </row>
    <row r="36294" spans="2:13" x14ac:dyDescent="0.25">
      <c r="B36294" s="3">
        <v>53111</v>
      </c>
      <c r="C36294" s="3">
        <v>0</v>
      </c>
      <c r="G36294" s="4"/>
      <c r="H36294" s="4"/>
      <c r="I36294" s="4"/>
      <c r="J36294" s="4"/>
      <c r="K36294" s="4"/>
      <c r="L36294" s="4"/>
      <c r="M36294" s="4"/>
    </row>
    <row r="36295" spans="2:13" x14ac:dyDescent="0.25">
      <c r="B36295" s="3">
        <v>53112</v>
      </c>
      <c r="C36295" s="3">
        <v>0</v>
      </c>
      <c r="G36295" s="4"/>
      <c r="H36295" s="4"/>
      <c r="I36295" s="4"/>
      <c r="J36295" s="4"/>
      <c r="K36295" s="4"/>
      <c r="L36295" s="4"/>
      <c r="M36295" s="4"/>
    </row>
    <row r="36296" spans="2:13" x14ac:dyDescent="0.25">
      <c r="B36296" s="3">
        <v>53113</v>
      </c>
      <c r="C36296" s="3">
        <v>0</v>
      </c>
      <c r="G36296" s="4"/>
      <c r="H36296" s="4"/>
      <c r="I36296" s="4"/>
      <c r="J36296" s="4"/>
      <c r="K36296" s="4"/>
      <c r="L36296" s="4"/>
      <c r="M36296" s="4"/>
    </row>
    <row r="36297" spans="2:13" x14ac:dyDescent="0.25">
      <c r="B36297" s="3">
        <v>53114</v>
      </c>
      <c r="C36297" s="3">
        <v>0</v>
      </c>
      <c r="G36297" s="4"/>
      <c r="H36297" s="4"/>
      <c r="I36297" s="4"/>
      <c r="J36297" s="4"/>
      <c r="K36297" s="4"/>
      <c r="L36297" s="4"/>
      <c r="M36297" s="4"/>
    </row>
    <row r="36298" spans="2:13" x14ac:dyDescent="0.25">
      <c r="B36298" s="3">
        <v>53115</v>
      </c>
      <c r="C36298" s="3">
        <v>0</v>
      </c>
      <c r="G36298" s="4"/>
      <c r="H36298" s="4"/>
      <c r="I36298" s="4"/>
      <c r="J36298" s="4"/>
      <c r="K36298" s="4"/>
      <c r="L36298" s="4"/>
      <c r="M36298" s="4"/>
    </row>
    <row r="36299" spans="2:13" x14ac:dyDescent="0.25">
      <c r="B36299" s="3">
        <v>53116</v>
      </c>
      <c r="C36299" s="3">
        <v>0</v>
      </c>
      <c r="G36299" s="4"/>
      <c r="H36299" s="4"/>
      <c r="I36299" s="4"/>
      <c r="J36299" s="4"/>
      <c r="K36299" s="4"/>
      <c r="L36299" s="4"/>
      <c r="M36299" s="4"/>
    </row>
    <row r="36300" spans="2:13" x14ac:dyDescent="0.25">
      <c r="B36300" s="3">
        <v>53117</v>
      </c>
      <c r="C36300" s="3">
        <v>0</v>
      </c>
      <c r="G36300" s="4"/>
      <c r="H36300" s="4"/>
      <c r="I36300" s="4"/>
      <c r="J36300" s="4"/>
      <c r="K36300" s="4"/>
      <c r="L36300" s="4"/>
      <c r="M36300" s="4"/>
    </row>
    <row r="36301" spans="2:13" x14ac:dyDescent="0.25">
      <c r="B36301" s="3">
        <v>53118</v>
      </c>
      <c r="C36301" s="3">
        <v>0</v>
      </c>
      <c r="G36301" s="4"/>
      <c r="H36301" s="4"/>
      <c r="I36301" s="4"/>
      <c r="J36301" s="4"/>
      <c r="K36301" s="4"/>
      <c r="L36301" s="4"/>
      <c r="M36301" s="4"/>
    </row>
    <row r="36302" spans="2:13" x14ac:dyDescent="0.25">
      <c r="B36302" s="3">
        <v>53119</v>
      </c>
      <c r="C36302" s="3">
        <v>0</v>
      </c>
      <c r="G36302" s="4"/>
      <c r="H36302" s="4"/>
      <c r="I36302" s="4"/>
      <c r="J36302" s="4"/>
      <c r="K36302" s="4"/>
      <c r="L36302" s="4"/>
      <c r="M36302" s="4"/>
    </row>
    <row r="36303" spans="2:13" x14ac:dyDescent="0.25">
      <c r="B36303" s="3">
        <v>53120</v>
      </c>
      <c r="C36303" s="3">
        <v>0</v>
      </c>
      <c r="G36303" s="4"/>
      <c r="H36303" s="4"/>
      <c r="I36303" s="4"/>
      <c r="J36303" s="4"/>
      <c r="K36303" s="4"/>
      <c r="L36303" s="4"/>
      <c r="M36303" s="4"/>
    </row>
    <row r="36304" spans="2:13" x14ac:dyDescent="0.25">
      <c r="B36304" s="3">
        <v>53121</v>
      </c>
      <c r="C36304" s="3">
        <v>0</v>
      </c>
      <c r="G36304" s="4"/>
      <c r="H36304" s="4"/>
      <c r="I36304" s="4"/>
      <c r="J36304" s="4"/>
      <c r="K36304" s="4"/>
      <c r="L36304" s="4"/>
      <c r="M36304" s="4"/>
    </row>
    <row r="36305" spans="2:13" x14ac:dyDescent="0.25">
      <c r="B36305" s="3">
        <v>53122</v>
      </c>
      <c r="C36305" s="3">
        <v>0</v>
      </c>
      <c r="G36305" s="4"/>
      <c r="H36305" s="4"/>
      <c r="I36305" s="4"/>
      <c r="J36305" s="4"/>
      <c r="K36305" s="4"/>
      <c r="L36305" s="4"/>
      <c r="M36305" s="4"/>
    </row>
    <row r="36306" spans="2:13" x14ac:dyDescent="0.25">
      <c r="B36306" s="3">
        <v>53123</v>
      </c>
      <c r="C36306" s="3">
        <v>0</v>
      </c>
      <c r="G36306" s="4"/>
      <c r="H36306" s="4"/>
      <c r="I36306" s="4"/>
      <c r="J36306" s="4"/>
      <c r="K36306" s="4"/>
      <c r="L36306" s="4"/>
      <c r="M36306" s="4"/>
    </row>
    <row r="36307" spans="2:13" x14ac:dyDescent="0.25">
      <c r="B36307" s="3">
        <v>53124</v>
      </c>
      <c r="C36307" s="3">
        <v>0</v>
      </c>
      <c r="G36307" s="4"/>
      <c r="H36307" s="4"/>
      <c r="I36307" s="4"/>
      <c r="J36307" s="4"/>
      <c r="K36307" s="4"/>
      <c r="L36307" s="4"/>
      <c r="M36307" s="4"/>
    </row>
    <row r="36308" spans="2:13" x14ac:dyDescent="0.25">
      <c r="B36308" s="3">
        <v>53125</v>
      </c>
      <c r="C36308" s="3">
        <v>0</v>
      </c>
      <c r="G36308" s="4"/>
      <c r="H36308" s="4"/>
      <c r="I36308" s="4"/>
      <c r="J36308" s="4"/>
      <c r="K36308" s="4"/>
      <c r="L36308" s="4"/>
      <c r="M36308" s="4"/>
    </row>
    <row r="36309" spans="2:13" x14ac:dyDescent="0.25">
      <c r="B36309" s="3">
        <v>53126</v>
      </c>
      <c r="C36309" s="3">
        <v>0</v>
      </c>
      <c r="G36309" s="4"/>
      <c r="H36309" s="4"/>
      <c r="I36309" s="4"/>
      <c r="J36309" s="4"/>
      <c r="K36309" s="4"/>
      <c r="L36309" s="4"/>
      <c r="M36309" s="4"/>
    </row>
    <row r="36310" spans="2:13" x14ac:dyDescent="0.25">
      <c r="B36310" s="3">
        <v>53127</v>
      </c>
      <c r="C36310" s="3">
        <v>0</v>
      </c>
      <c r="G36310" s="4"/>
      <c r="H36310" s="4"/>
      <c r="I36310" s="4"/>
      <c r="J36310" s="4"/>
      <c r="K36310" s="4"/>
      <c r="L36310" s="4"/>
      <c r="M36310" s="4"/>
    </row>
    <row r="36311" spans="2:13" x14ac:dyDescent="0.25">
      <c r="B36311" s="3">
        <v>53128</v>
      </c>
      <c r="C36311" s="3">
        <v>0</v>
      </c>
      <c r="G36311" s="4"/>
      <c r="H36311" s="4"/>
      <c r="I36311" s="4"/>
      <c r="J36311" s="4"/>
      <c r="K36311" s="4"/>
      <c r="L36311" s="4"/>
      <c r="M36311" s="4"/>
    </row>
    <row r="36312" spans="2:13" x14ac:dyDescent="0.25">
      <c r="B36312" s="3">
        <v>53129</v>
      </c>
      <c r="C36312" s="3">
        <v>0</v>
      </c>
      <c r="G36312" s="4"/>
      <c r="H36312" s="4"/>
      <c r="I36312" s="4"/>
      <c r="J36312" s="4"/>
      <c r="K36312" s="4"/>
      <c r="L36312" s="4"/>
      <c r="M36312" s="4"/>
    </row>
    <row r="36313" spans="2:13" x14ac:dyDescent="0.25">
      <c r="B36313" s="3">
        <v>53130</v>
      </c>
      <c r="C36313" s="3">
        <v>0</v>
      </c>
      <c r="G36313" s="4"/>
      <c r="H36313" s="4"/>
      <c r="I36313" s="4"/>
      <c r="J36313" s="4"/>
      <c r="K36313" s="4"/>
      <c r="L36313" s="4"/>
      <c r="M36313" s="4"/>
    </row>
    <row r="36314" spans="2:13" x14ac:dyDescent="0.25">
      <c r="B36314" s="3">
        <v>53131</v>
      </c>
      <c r="C36314" s="3">
        <v>0</v>
      </c>
      <c r="G36314" s="4"/>
      <c r="H36314" s="4"/>
      <c r="I36314" s="4"/>
      <c r="J36314" s="4"/>
      <c r="K36314" s="4"/>
      <c r="L36314" s="4"/>
      <c r="M36314" s="4"/>
    </row>
    <row r="36315" spans="2:13" x14ac:dyDescent="0.25">
      <c r="B36315" s="3">
        <v>53132</v>
      </c>
      <c r="C36315" s="3">
        <v>0</v>
      </c>
      <c r="G36315" s="4"/>
      <c r="H36315" s="4"/>
      <c r="I36315" s="4"/>
      <c r="J36315" s="4"/>
      <c r="K36315" s="4"/>
      <c r="L36315" s="4"/>
      <c r="M36315" s="4"/>
    </row>
    <row r="36316" spans="2:13" x14ac:dyDescent="0.25">
      <c r="B36316" s="3">
        <v>53133</v>
      </c>
      <c r="C36316" s="3">
        <v>0</v>
      </c>
      <c r="G36316" s="4"/>
      <c r="H36316" s="4"/>
      <c r="I36316" s="4"/>
      <c r="J36316" s="4"/>
      <c r="K36316" s="4"/>
      <c r="L36316" s="4"/>
      <c r="M36316" s="4"/>
    </row>
    <row r="36317" spans="2:13" x14ac:dyDescent="0.25">
      <c r="B36317" s="3">
        <v>53134</v>
      </c>
      <c r="C36317" s="3">
        <v>0</v>
      </c>
      <c r="G36317" s="4"/>
      <c r="H36317" s="4"/>
      <c r="I36317" s="4"/>
      <c r="J36317" s="4"/>
      <c r="K36317" s="4"/>
      <c r="L36317" s="4"/>
      <c r="M36317" s="4"/>
    </row>
    <row r="36318" spans="2:13" x14ac:dyDescent="0.25">
      <c r="B36318" s="3">
        <v>53135</v>
      </c>
      <c r="C36318" s="3">
        <v>0</v>
      </c>
      <c r="G36318" s="4"/>
      <c r="H36318" s="4"/>
      <c r="I36318" s="4"/>
      <c r="J36318" s="4"/>
      <c r="K36318" s="4"/>
      <c r="L36318" s="4"/>
      <c r="M36318" s="4"/>
    </row>
    <row r="36319" spans="2:13" x14ac:dyDescent="0.25">
      <c r="B36319" s="3">
        <v>53136</v>
      </c>
      <c r="C36319" s="3">
        <v>0</v>
      </c>
      <c r="G36319" s="4"/>
      <c r="H36319" s="4"/>
      <c r="I36319" s="4"/>
      <c r="J36319" s="4"/>
      <c r="K36319" s="4"/>
      <c r="L36319" s="4"/>
      <c r="M36319" s="4"/>
    </row>
    <row r="36320" spans="2:13" x14ac:dyDescent="0.25">
      <c r="B36320" s="3">
        <v>53137</v>
      </c>
      <c r="C36320" s="3">
        <v>0</v>
      </c>
      <c r="G36320" s="4"/>
      <c r="H36320" s="4"/>
      <c r="I36320" s="4"/>
      <c r="J36320" s="4"/>
      <c r="K36320" s="4"/>
      <c r="L36320" s="4"/>
      <c r="M36320" s="4"/>
    </row>
    <row r="36321" spans="2:13" x14ac:dyDescent="0.25">
      <c r="B36321" s="3">
        <v>53138</v>
      </c>
      <c r="C36321" s="3">
        <v>0</v>
      </c>
      <c r="G36321" s="4"/>
      <c r="H36321" s="4"/>
      <c r="I36321" s="4"/>
      <c r="J36321" s="4"/>
      <c r="K36321" s="4"/>
      <c r="L36321" s="4"/>
      <c r="M36321" s="4"/>
    </row>
    <row r="36322" spans="2:13" x14ac:dyDescent="0.25">
      <c r="B36322" s="3">
        <v>53139</v>
      </c>
      <c r="C36322" s="3">
        <v>0</v>
      </c>
      <c r="G36322" s="4"/>
      <c r="H36322" s="4"/>
      <c r="I36322" s="4"/>
      <c r="J36322" s="4"/>
      <c r="K36322" s="4"/>
      <c r="L36322" s="4"/>
      <c r="M36322" s="4"/>
    </row>
    <row r="36323" spans="2:13" x14ac:dyDescent="0.25">
      <c r="B36323" s="3">
        <v>53140</v>
      </c>
      <c r="C36323" s="3">
        <v>0</v>
      </c>
      <c r="G36323" s="4"/>
      <c r="H36323" s="4"/>
      <c r="I36323" s="4"/>
      <c r="J36323" s="4"/>
      <c r="K36323" s="4"/>
      <c r="L36323" s="4"/>
      <c r="M36323" s="4"/>
    </row>
    <row r="36324" spans="2:13" x14ac:dyDescent="0.25">
      <c r="B36324" s="3">
        <v>53141</v>
      </c>
      <c r="C36324" s="3">
        <v>0</v>
      </c>
      <c r="G36324" s="4"/>
      <c r="H36324" s="4"/>
      <c r="I36324" s="4"/>
      <c r="J36324" s="4"/>
      <c r="K36324" s="4"/>
      <c r="L36324" s="4"/>
      <c r="M36324" s="4"/>
    </row>
    <row r="36325" spans="2:13" x14ac:dyDescent="0.25">
      <c r="B36325" s="3">
        <v>53142</v>
      </c>
      <c r="C36325" s="3">
        <v>0</v>
      </c>
      <c r="G36325" s="4"/>
      <c r="H36325" s="4"/>
      <c r="I36325" s="4"/>
      <c r="J36325" s="4"/>
      <c r="K36325" s="4"/>
      <c r="L36325" s="4"/>
      <c r="M36325" s="4"/>
    </row>
    <row r="36326" spans="2:13" x14ac:dyDescent="0.25">
      <c r="B36326" s="3">
        <v>54110</v>
      </c>
      <c r="C36326" s="3">
        <v>0</v>
      </c>
      <c r="G36326" s="4"/>
      <c r="H36326" s="4"/>
      <c r="I36326" s="4"/>
      <c r="J36326" s="4"/>
      <c r="K36326" s="4"/>
      <c r="L36326" s="4"/>
      <c r="M36326" s="4"/>
    </row>
    <row r="36327" spans="2:13" x14ac:dyDescent="0.25">
      <c r="B36327" s="3">
        <v>54111</v>
      </c>
      <c r="C36327" s="3">
        <v>0</v>
      </c>
      <c r="G36327" s="4"/>
      <c r="H36327" s="4"/>
      <c r="I36327" s="4"/>
      <c r="J36327" s="4"/>
      <c r="K36327" s="4"/>
      <c r="L36327" s="4"/>
      <c r="M36327" s="4"/>
    </row>
    <row r="36328" spans="2:13" x14ac:dyDescent="0.25">
      <c r="B36328" s="3">
        <v>54112</v>
      </c>
      <c r="C36328" s="3">
        <v>0</v>
      </c>
      <c r="G36328" s="4"/>
      <c r="H36328" s="4"/>
      <c r="I36328" s="4"/>
      <c r="J36328" s="4"/>
      <c r="K36328" s="4"/>
      <c r="L36328" s="4"/>
      <c r="M36328" s="4"/>
    </row>
    <row r="36329" spans="2:13" x14ac:dyDescent="0.25">
      <c r="B36329" s="3">
        <v>54113</v>
      </c>
      <c r="C36329" s="3">
        <v>0</v>
      </c>
      <c r="G36329" s="4"/>
      <c r="H36329" s="4"/>
      <c r="I36329" s="4"/>
      <c r="J36329" s="4"/>
      <c r="K36329" s="4"/>
      <c r="L36329" s="4"/>
      <c r="M36329" s="4"/>
    </row>
    <row r="36330" spans="2:13" x14ac:dyDescent="0.25">
      <c r="B36330" s="3">
        <v>54114</v>
      </c>
      <c r="C36330" s="3">
        <v>0</v>
      </c>
      <c r="G36330" s="4"/>
      <c r="H36330" s="4"/>
      <c r="I36330" s="4"/>
      <c r="J36330" s="4"/>
      <c r="K36330" s="4"/>
      <c r="L36330" s="4"/>
      <c r="M36330" s="4"/>
    </row>
    <row r="36331" spans="2:13" x14ac:dyDescent="0.25">
      <c r="B36331" s="3">
        <v>54115</v>
      </c>
      <c r="C36331" s="3">
        <v>0</v>
      </c>
      <c r="G36331" s="4"/>
      <c r="H36331" s="4"/>
      <c r="I36331" s="4"/>
      <c r="J36331" s="4"/>
      <c r="K36331" s="4"/>
      <c r="L36331" s="4"/>
      <c r="M36331" s="4"/>
    </row>
    <row r="36332" spans="2:13" x14ac:dyDescent="0.25">
      <c r="B36332" s="3">
        <v>54116</v>
      </c>
      <c r="C36332" s="3">
        <v>0</v>
      </c>
      <c r="G36332" s="4"/>
      <c r="H36332" s="4"/>
      <c r="I36332" s="4"/>
      <c r="J36332" s="4"/>
      <c r="K36332" s="4"/>
      <c r="L36332" s="4"/>
      <c r="M36332" s="4"/>
    </row>
    <row r="36333" spans="2:13" x14ac:dyDescent="0.25">
      <c r="B36333" s="3">
        <v>54117</v>
      </c>
      <c r="C36333" s="3">
        <v>0</v>
      </c>
      <c r="G36333" s="4"/>
      <c r="H36333" s="4"/>
      <c r="I36333" s="4"/>
      <c r="J36333" s="4"/>
      <c r="K36333" s="4"/>
      <c r="L36333" s="4"/>
      <c r="M36333" s="4"/>
    </row>
    <row r="36334" spans="2:13" x14ac:dyDescent="0.25">
      <c r="B36334" s="3">
        <v>54118</v>
      </c>
      <c r="C36334" s="3">
        <v>0</v>
      </c>
      <c r="G36334" s="4"/>
      <c r="H36334" s="4"/>
      <c r="I36334" s="4"/>
      <c r="J36334" s="4"/>
      <c r="K36334" s="4"/>
      <c r="L36334" s="4"/>
      <c r="M36334" s="4"/>
    </row>
    <row r="36335" spans="2:13" x14ac:dyDescent="0.25">
      <c r="B36335" s="3">
        <v>54119</v>
      </c>
      <c r="C36335" s="3">
        <v>0</v>
      </c>
      <c r="G36335" s="4"/>
      <c r="H36335" s="4"/>
      <c r="I36335" s="4"/>
      <c r="J36335" s="4"/>
      <c r="K36335" s="4"/>
      <c r="L36335" s="4"/>
      <c r="M36335" s="4"/>
    </row>
    <row r="36336" spans="2:13" x14ac:dyDescent="0.25">
      <c r="B36336" s="3">
        <v>54120</v>
      </c>
      <c r="C36336" s="3">
        <v>0</v>
      </c>
      <c r="G36336" s="4"/>
      <c r="H36336" s="4"/>
      <c r="I36336" s="4"/>
      <c r="J36336" s="4"/>
      <c r="K36336" s="4"/>
      <c r="L36336" s="4"/>
      <c r="M36336" s="4"/>
    </row>
    <row r="36337" spans="2:13" x14ac:dyDescent="0.25">
      <c r="B36337" s="3">
        <v>54121</v>
      </c>
      <c r="C36337" s="3">
        <v>0</v>
      </c>
      <c r="G36337" s="4"/>
      <c r="H36337" s="4"/>
      <c r="I36337" s="4"/>
      <c r="J36337" s="4"/>
      <c r="K36337" s="4"/>
      <c r="L36337" s="4"/>
      <c r="M36337" s="4"/>
    </row>
    <row r="36338" spans="2:13" x14ac:dyDescent="0.25">
      <c r="B36338" s="3">
        <v>54122</v>
      </c>
      <c r="C36338" s="3">
        <v>0</v>
      </c>
      <c r="G36338" s="4"/>
      <c r="H36338" s="4"/>
      <c r="I36338" s="4"/>
      <c r="J36338" s="4"/>
      <c r="K36338" s="4"/>
      <c r="L36338" s="4"/>
      <c r="M36338" s="4"/>
    </row>
    <row r="36339" spans="2:13" x14ac:dyDescent="0.25">
      <c r="B36339" s="3">
        <v>54123</v>
      </c>
      <c r="C36339" s="3">
        <v>0</v>
      </c>
      <c r="G36339" s="4"/>
      <c r="H36339" s="4"/>
      <c r="I36339" s="4"/>
      <c r="J36339" s="4"/>
      <c r="K36339" s="4"/>
      <c r="L36339" s="4"/>
      <c r="M36339" s="4"/>
    </row>
    <row r="36340" spans="2:13" x14ac:dyDescent="0.25">
      <c r="B36340" s="3">
        <v>54124</v>
      </c>
      <c r="C36340" s="3">
        <v>0</v>
      </c>
      <c r="G36340" s="4"/>
      <c r="H36340" s="4"/>
      <c r="I36340" s="4"/>
      <c r="J36340" s="4"/>
      <c r="K36340" s="4"/>
      <c r="L36340" s="4"/>
      <c r="M36340" s="4"/>
    </row>
    <row r="36341" spans="2:13" x14ac:dyDescent="0.25">
      <c r="B36341" s="3">
        <v>54125</v>
      </c>
      <c r="C36341" s="3">
        <v>0</v>
      </c>
      <c r="G36341" s="4"/>
      <c r="H36341" s="4"/>
      <c r="I36341" s="4"/>
      <c r="J36341" s="4"/>
      <c r="K36341" s="4"/>
      <c r="L36341" s="4"/>
      <c r="M36341" s="4"/>
    </row>
    <row r="36342" spans="2:13" x14ac:dyDescent="0.25">
      <c r="B36342" s="3">
        <v>54126</v>
      </c>
      <c r="C36342" s="3">
        <v>0</v>
      </c>
      <c r="G36342" s="4"/>
      <c r="H36342" s="4"/>
      <c r="I36342" s="4"/>
      <c r="J36342" s="4"/>
      <c r="K36342" s="4"/>
      <c r="L36342" s="4"/>
      <c r="M36342" s="4"/>
    </row>
    <row r="36343" spans="2:13" x14ac:dyDescent="0.25">
      <c r="B36343" s="3">
        <v>54127</v>
      </c>
      <c r="C36343" s="3">
        <v>0</v>
      </c>
      <c r="G36343" s="4"/>
      <c r="H36343" s="4"/>
      <c r="I36343" s="4"/>
      <c r="J36343" s="4"/>
      <c r="K36343" s="4"/>
      <c r="L36343" s="4"/>
      <c r="M36343" s="4"/>
    </row>
    <row r="36344" spans="2:13" x14ac:dyDescent="0.25">
      <c r="B36344" s="3">
        <v>54128</v>
      </c>
      <c r="C36344" s="3">
        <v>0</v>
      </c>
      <c r="G36344" s="4"/>
      <c r="H36344" s="4"/>
      <c r="I36344" s="4"/>
      <c r="J36344" s="4"/>
      <c r="K36344" s="4"/>
      <c r="L36344" s="4"/>
      <c r="M36344" s="4"/>
    </row>
    <row r="36345" spans="2:13" x14ac:dyDescent="0.25">
      <c r="B36345" s="3">
        <v>54129</v>
      </c>
      <c r="C36345" s="3">
        <v>0</v>
      </c>
      <c r="G36345" s="4"/>
      <c r="H36345" s="4"/>
      <c r="I36345" s="4"/>
      <c r="J36345" s="4"/>
      <c r="K36345" s="4"/>
      <c r="L36345" s="4"/>
      <c r="M36345" s="4"/>
    </row>
    <row r="36346" spans="2:13" x14ac:dyDescent="0.25">
      <c r="B36346" s="3">
        <v>54130</v>
      </c>
      <c r="C36346" s="3">
        <v>0</v>
      </c>
      <c r="G36346" s="4"/>
      <c r="H36346" s="4"/>
      <c r="I36346" s="4"/>
      <c r="J36346" s="4"/>
      <c r="K36346" s="4"/>
      <c r="L36346" s="4"/>
      <c r="M36346" s="4"/>
    </row>
    <row r="36347" spans="2:13" x14ac:dyDescent="0.25">
      <c r="B36347" s="3">
        <v>54131</v>
      </c>
      <c r="C36347" s="3">
        <v>0</v>
      </c>
      <c r="G36347" s="4"/>
      <c r="H36347" s="4"/>
      <c r="I36347" s="4"/>
      <c r="J36347" s="4"/>
      <c r="K36347" s="4"/>
      <c r="L36347" s="4"/>
      <c r="M36347" s="4"/>
    </row>
    <row r="36348" spans="2:13" x14ac:dyDescent="0.25">
      <c r="B36348" s="3">
        <v>54132</v>
      </c>
      <c r="C36348" s="3">
        <v>0</v>
      </c>
      <c r="G36348" s="4"/>
      <c r="H36348" s="4"/>
      <c r="I36348" s="4"/>
      <c r="J36348" s="4"/>
      <c r="K36348" s="4"/>
      <c r="L36348" s="4"/>
      <c r="M36348" s="4"/>
    </row>
    <row r="36349" spans="2:13" x14ac:dyDescent="0.25">
      <c r="B36349" s="3">
        <v>54133</v>
      </c>
      <c r="C36349" s="3">
        <v>0</v>
      </c>
      <c r="G36349" s="4"/>
      <c r="H36349" s="4"/>
      <c r="I36349" s="4"/>
      <c r="J36349" s="4"/>
      <c r="K36349" s="4"/>
      <c r="L36349" s="4"/>
      <c r="M36349" s="4"/>
    </row>
    <row r="36350" spans="2:13" x14ac:dyDescent="0.25">
      <c r="B36350" s="3">
        <v>54134</v>
      </c>
      <c r="C36350" s="3">
        <v>0</v>
      </c>
      <c r="G36350" s="4"/>
      <c r="H36350" s="4"/>
      <c r="I36350" s="4"/>
      <c r="J36350" s="4"/>
      <c r="K36350" s="4"/>
      <c r="L36350" s="4"/>
      <c r="M36350" s="4"/>
    </row>
    <row r="36351" spans="2:13" x14ac:dyDescent="0.25">
      <c r="B36351" s="3">
        <v>54135</v>
      </c>
      <c r="C36351" s="3">
        <v>0</v>
      </c>
      <c r="G36351" s="4"/>
      <c r="H36351" s="4"/>
      <c r="I36351" s="4"/>
      <c r="J36351" s="4"/>
      <c r="K36351" s="4"/>
      <c r="L36351" s="4"/>
      <c r="M36351" s="4"/>
    </row>
    <row r="36352" spans="2:13" x14ac:dyDescent="0.25">
      <c r="B36352" s="3">
        <v>54136</v>
      </c>
      <c r="C36352" s="3">
        <v>0</v>
      </c>
      <c r="G36352" s="4"/>
      <c r="H36352" s="4"/>
      <c r="I36352" s="4"/>
      <c r="J36352" s="4"/>
      <c r="K36352" s="4"/>
      <c r="L36352" s="4"/>
      <c r="M36352" s="4"/>
    </row>
    <row r="36353" spans="2:13" x14ac:dyDescent="0.25">
      <c r="B36353" s="3">
        <v>54137</v>
      </c>
      <c r="C36353" s="3">
        <v>0</v>
      </c>
      <c r="G36353" s="4"/>
      <c r="H36353" s="4"/>
      <c r="I36353" s="4"/>
      <c r="J36353" s="4"/>
      <c r="K36353" s="4"/>
      <c r="L36353" s="4"/>
      <c r="M36353" s="4"/>
    </row>
    <row r="36354" spans="2:13" x14ac:dyDescent="0.25">
      <c r="B36354" s="3">
        <v>54138</v>
      </c>
      <c r="C36354" s="3">
        <v>0</v>
      </c>
      <c r="G36354" s="4"/>
      <c r="H36354" s="4"/>
      <c r="I36354" s="4"/>
      <c r="J36354" s="4"/>
      <c r="K36354" s="4"/>
      <c r="L36354" s="4"/>
      <c r="M36354" s="4"/>
    </row>
    <row r="36355" spans="2:13" x14ac:dyDescent="0.25">
      <c r="B36355" s="3">
        <v>54139</v>
      </c>
      <c r="C36355" s="3">
        <v>0</v>
      </c>
      <c r="G36355" s="4"/>
      <c r="H36355" s="4"/>
      <c r="I36355" s="4"/>
      <c r="J36355" s="4"/>
      <c r="K36355" s="4"/>
      <c r="L36355" s="4"/>
      <c r="M36355" s="4"/>
    </row>
    <row r="36356" spans="2:13" x14ac:dyDescent="0.25">
      <c r="B36356" s="3">
        <v>54140</v>
      </c>
      <c r="C36356" s="3">
        <v>0</v>
      </c>
      <c r="G36356" s="4"/>
      <c r="H36356" s="4"/>
      <c r="I36356" s="4"/>
      <c r="J36356" s="4"/>
      <c r="K36356" s="4"/>
      <c r="L36356" s="4"/>
      <c r="M36356" s="4"/>
    </row>
    <row r="36357" spans="2:13" x14ac:dyDescent="0.25">
      <c r="B36357" s="3">
        <v>54141</v>
      </c>
      <c r="C36357" s="3">
        <v>0</v>
      </c>
      <c r="G36357" s="4"/>
      <c r="H36357" s="4"/>
      <c r="I36357" s="4"/>
      <c r="J36357" s="4"/>
      <c r="K36357" s="4"/>
      <c r="L36357" s="4"/>
      <c r="M36357" s="4"/>
    </row>
    <row r="36358" spans="2:13" x14ac:dyDescent="0.25">
      <c r="B36358" s="3">
        <v>54142</v>
      </c>
      <c r="C36358" s="3">
        <v>0</v>
      </c>
      <c r="G36358" s="4"/>
      <c r="H36358" s="4"/>
      <c r="I36358" s="4"/>
      <c r="J36358" s="4"/>
      <c r="K36358" s="4"/>
      <c r="L36358" s="4"/>
      <c r="M36358" s="4"/>
    </row>
    <row r="36359" spans="2:13" x14ac:dyDescent="0.25">
      <c r="B36359" s="3">
        <v>54143</v>
      </c>
      <c r="C36359" s="3">
        <v>0</v>
      </c>
      <c r="G36359" s="4"/>
      <c r="H36359" s="4"/>
      <c r="I36359" s="4"/>
      <c r="J36359" s="4"/>
      <c r="K36359" s="4"/>
      <c r="L36359" s="4"/>
      <c r="M36359" s="4"/>
    </row>
    <row r="36360" spans="2:13" x14ac:dyDescent="0.25">
      <c r="B36360" s="3">
        <v>54144</v>
      </c>
      <c r="C36360" s="3">
        <v>0</v>
      </c>
      <c r="G36360" s="4"/>
      <c r="H36360" s="4"/>
      <c r="I36360" s="4"/>
      <c r="J36360" s="4"/>
      <c r="K36360" s="4"/>
      <c r="L36360" s="4"/>
      <c r="M36360" s="4"/>
    </row>
    <row r="36361" spans="2:13" x14ac:dyDescent="0.25">
      <c r="B36361" s="3">
        <v>54145</v>
      </c>
      <c r="C36361" s="3">
        <v>0</v>
      </c>
      <c r="G36361" s="4"/>
      <c r="H36361" s="4"/>
      <c r="I36361" s="4"/>
      <c r="J36361" s="4"/>
      <c r="K36361" s="4"/>
      <c r="L36361" s="4"/>
      <c r="M36361" s="4"/>
    </row>
    <row r="36362" spans="2:13" x14ac:dyDescent="0.25">
      <c r="B36362" s="3">
        <v>55114</v>
      </c>
      <c r="C36362" s="3">
        <v>0</v>
      </c>
      <c r="G36362" s="4"/>
      <c r="H36362" s="4"/>
      <c r="I36362" s="4"/>
      <c r="J36362" s="4"/>
      <c r="K36362" s="4"/>
      <c r="L36362" s="4"/>
      <c r="M36362" s="4"/>
    </row>
    <row r="36363" spans="2:13" x14ac:dyDescent="0.25">
      <c r="B36363" s="3">
        <v>55115</v>
      </c>
      <c r="C36363" s="3">
        <v>0</v>
      </c>
      <c r="G36363" s="4"/>
      <c r="H36363" s="4"/>
      <c r="I36363" s="4"/>
      <c r="J36363" s="4"/>
      <c r="K36363" s="4"/>
      <c r="L36363" s="4"/>
      <c r="M36363" s="4"/>
    </row>
    <row r="36364" spans="2:13" x14ac:dyDescent="0.25">
      <c r="B36364" s="3">
        <v>55116</v>
      </c>
      <c r="C36364" s="3">
        <v>0</v>
      </c>
      <c r="G36364" s="4"/>
      <c r="H36364" s="4"/>
      <c r="I36364" s="4"/>
      <c r="J36364" s="4"/>
      <c r="K36364" s="4"/>
      <c r="L36364" s="4"/>
      <c r="M36364" s="4"/>
    </row>
    <row r="36365" spans="2:13" x14ac:dyDescent="0.25">
      <c r="B36365" s="3">
        <v>55117</v>
      </c>
      <c r="C36365" s="3">
        <v>0</v>
      </c>
      <c r="G36365" s="4"/>
      <c r="H36365" s="4"/>
      <c r="I36365" s="4"/>
      <c r="J36365" s="4"/>
      <c r="K36365" s="4"/>
      <c r="L36365" s="4"/>
      <c r="M36365" s="4"/>
    </row>
    <row r="36366" spans="2:13" x14ac:dyDescent="0.25">
      <c r="B36366" s="3">
        <v>55118</v>
      </c>
      <c r="C36366" s="3">
        <v>0</v>
      </c>
      <c r="G36366" s="4"/>
      <c r="H36366" s="4"/>
      <c r="I36366" s="4"/>
      <c r="J36366" s="4"/>
      <c r="K36366" s="4"/>
      <c r="L36366" s="4"/>
      <c r="M36366" s="4"/>
    </row>
    <row r="36367" spans="2:13" x14ac:dyDescent="0.25">
      <c r="B36367" s="3">
        <v>55119</v>
      </c>
      <c r="C36367" s="3">
        <v>0</v>
      </c>
      <c r="G36367" s="4"/>
      <c r="H36367" s="4"/>
      <c r="I36367" s="4"/>
      <c r="J36367" s="4"/>
      <c r="K36367" s="4"/>
      <c r="L36367" s="4"/>
      <c r="M36367" s="4"/>
    </row>
    <row r="36368" spans="2:13" x14ac:dyDescent="0.25">
      <c r="B36368" s="3">
        <v>55120</v>
      </c>
      <c r="C36368" s="3">
        <v>0</v>
      </c>
      <c r="G36368" s="4"/>
      <c r="H36368" s="4"/>
      <c r="I36368" s="4"/>
      <c r="J36368" s="4"/>
      <c r="K36368" s="4"/>
      <c r="L36368" s="4"/>
      <c r="M36368" s="4"/>
    </row>
    <row r="36369" spans="2:13" x14ac:dyDescent="0.25">
      <c r="B36369" s="3">
        <v>55121</v>
      </c>
      <c r="C36369" s="3">
        <v>0</v>
      </c>
      <c r="G36369" s="4"/>
      <c r="H36369" s="4"/>
      <c r="I36369" s="4"/>
      <c r="J36369" s="4"/>
      <c r="K36369" s="4"/>
      <c r="L36369" s="4"/>
      <c r="M36369" s="4"/>
    </row>
    <row r="36370" spans="2:13" x14ac:dyDescent="0.25">
      <c r="B36370" s="3">
        <v>55122</v>
      </c>
      <c r="C36370" s="3">
        <v>0</v>
      </c>
      <c r="G36370" s="4"/>
      <c r="H36370" s="4"/>
      <c r="I36370" s="4"/>
      <c r="J36370" s="4"/>
      <c r="K36370" s="4"/>
      <c r="L36370" s="4"/>
      <c r="M36370" s="4"/>
    </row>
    <row r="36371" spans="2:13" x14ac:dyDescent="0.25">
      <c r="B36371" s="3">
        <v>55123</v>
      </c>
      <c r="C36371" s="3">
        <v>0</v>
      </c>
      <c r="G36371" s="4"/>
      <c r="H36371" s="4"/>
      <c r="I36371" s="4"/>
      <c r="J36371" s="4"/>
      <c r="K36371" s="4"/>
      <c r="L36371" s="4"/>
      <c r="M36371" s="4"/>
    </row>
    <row r="36372" spans="2:13" x14ac:dyDescent="0.25">
      <c r="B36372" s="3">
        <v>55124</v>
      </c>
      <c r="C36372" s="3">
        <v>0</v>
      </c>
      <c r="G36372" s="4"/>
      <c r="H36372" s="4"/>
      <c r="I36372" s="4"/>
      <c r="J36372" s="4"/>
      <c r="K36372" s="4"/>
      <c r="L36372" s="4"/>
      <c r="M36372" s="4"/>
    </row>
    <row r="36373" spans="2:13" x14ac:dyDescent="0.25">
      <c r="B36373" s="3">
        <v>55125</v>
      </c>
      <c r="C36373" s="3">
        <v>0</v>
      </c>
      <c r="G36373" s="4"/>
      <c r="H36373" s="4"/>
      <c r="I36373" s="4"/>
      <c r="J36373" s="4"/>
      <c r="K36373" s="4"/>
      <c r="L36373" s="4"/>
      <c r="M36373" s="4"/>
    </row>
    <row r="36374" spans="2:13" x14ac:dyDescent="0.25">
      <c r="B36374" s="3">
        <v>55126</v>
      </c>
      <c r="C36374" s="3">
        <v>0</v>
      </c>
      <c r="G36374" s="4"/>
      <c r="H36374" s="4"/>
      <c r="I36374" s="4"/>
      <c r="J36374" s="4"/>
      <c r="K36374" s="4"/>
      <c r="L36374" s="4"/>
      <c r="M36374" s="4"/>
    </row>
    <row r="36375" spans="2:13" x14ac:dyDescent="0.25">
      <c r="B36375" s="3">
        <v>55127</v>
      </c>
      <c r="C36375" s="3">
        <v>0</v>
      </c>
      <c r="G36375" s="4"/>
      <c r="H36375" s="4"/>
      <c r="I36375" s="4"/>
      <c r="J36375" s="4"/>
      <c r="K36375" s="4"/>
      <c r="L36375" s="4"/>
      <c r="M36375" s="4"/>
    </row>
    <row r="36376" spans="2:13" x14ac:dyDescent="0.25">
      <c r="B36376" s="3">
        <v>55128</v>
      </c>
      <c r="C36376" s="3">
        <v>0</v>
      </c>
      <c r="G36376" s="4"/>
      <c r="H36376" s="4"/>
      <c r="I36376" s="4"/>
      <c r="J36376" s="4"/>
      <c r="K36376" s="4"/>
      <c r="L36376" s="4"/>
      <c r="M36376" s="4"/>
    </row>
    <row r="36377" spans="2:13" x14ac:dyDescent="0.25">
      <c r="B36377" s="3">
        <v>55129</v>
      </c>
      <c r="C36377" s="3">
        <v>0</v>
      </c>
      <c r="G36377" s="4"/>
      <c r="H36377" s="4"/>
      <c r="I36377" s="4"/>
      <c r="J36377" s="4"/>
      <c r="K36377" s="4"/>
      <c r="L36377" s="4"/>
      <c r="M36377" s="4"/>
    </row>
    <row r="36378" spans="2:13" x14ac:dyDescent="0.25">
      <c r="B36378" s="3">
        <v>55130</v>
      </c>
      <c r="C36378" s="3">
        <v>0</v>
      </c>
      <c r="G36378" s="4"/>
      <c r="H36378" s="4"/>
      <c r="I36378" s="4"/>
      <c r="J36378" s="4"/>
      <c r="K36378" s="4"/>
      <c r="L36378" s="4"/>
      <c r="M36378" s="4"/>
    </row>
    <row r="36379" spans="2:13" x14ac:dyDescent="0.25">
      <c r="B36379" s="3">
        <v>55131</v>
      </c>
      <c r="C36379" s="3">
        <v>0</v>
      </c>
      <c r="G36379" s="4"/>
      <c r="H36379" s="4"/>
      <c r="I36379" s="4"/>
      <c r="J36379" s="4"/>
      <c r="K36379" s="4"/>
      <c r="L36379" s="4"/>
      <c r="M36379" s="4"/>
    </row>
    <row r="36380" spans="2:13" x14ac:dyDescent="0.25">
      <c r="B36380" s="3">
        <v>55132</v>
      </c>
      <c r="C36380" s="3">
        <v>0</v>
      </c>
      <c r="G36380" s="4"/>
      <c r="H36380" s="4"/>
      <c r="I36380" s="4"/>
      <c r="J36380" s="4"/>
      <c r="K36380" s="4"/>
      <c r="L36380" s="4"/>
      <c r="M36380" s="4"/>
    </row>
    <row r="36381" spans="2:13" x14ac:dyDescent="0.25">
      <c r="B36381" s="3">
        <v>55133</v>
      </c>
      <c r="C36381" s="3">
        <v>0</v>
      </c>
      <c r="G36381" s="4"/>
      <c r="H36381" s="4"/>
      <c r="I36381" s="4"/>
      <c r="J36381" s="4"/>
      <c r="K36381" s="4"/>
      <c r="L36381" s="4"/>
      <c r="M36381" s="4"/>
    </row>
    <row r="36382" spans="2:13" x14ac:dyDescent="0.25">
      <c r="B36382" s="3">
        <v>55134</v>
      </c>
      <c r="C36382" s="3">
        <v>0</v>
      </c>
      <c r="G36382" s="4"/>
      <c r="H36382" s="4"/>
      <c r="I36382" s="4"/>
      <c r="J36382" s="4"/>
      <c r="K36382" s="4"/>
      <c r="L36382" s="4"/>
      <c r="M36382" s="4"/>
    </row>
    <row r="36383" spans="2:13" x14ac:dyDescent="0.25">
      <c r="B36383" s="3">
        <v>55135</v>
      </c>
      <c r="C36383" s="3">
        <v>0</v>
      </c>
      <c r="G36383" s="4"/>
      <c r="H36383" s="4"/>
      <c r="I36383" s="4"/>
      <c r="J36383" s="4"/>
      <c r="K36383" s="4"/>
      <c r="L36383" s="4"/>
      <c r="M36383" s="4"/>
    </row>
    <row r="36384" spans="2:13" x14ac:dyDescent="0.25">
      <c r="B36384" s="3">
        <v>55136</v>
      </c>
      <c r="C36384" s="3">
        <v>0</v>
      </c>
      <c r="G36384" s="4"/>
      <c r="H36384" s="4"/>
      <c r="I36384" s="4"/>
      <c r="J36384" s="4"/>
      <c r="K36384" s="4"/>
      <c r="L36384" s="4"/>
      <c r="M36384" s="4"/>
    </row>
    <row r="36385" spans="2:13" x14ac:dyDescent="0.25">
      <c r="B36385" s="3">
        <v>55137</v>
      </c>
      <c r="C36385" s="3">
        <v>0</v>
      </c>
      <c r="G36385" s="4"/>
      <c r="H36385" s="4"/>
      <c r="I36385" s="4"/>
      <c r="J36385" s="4"/>
      <c r="K36385" s="4"/>
      <c r="L36385" s="4"/>
      <c r="M36385" s="4"/>
    </row>
    <row r="36386" spans="2:13" x14ac:dyDescent="0.25">
      <c r="B36386" s="3">
        <v>55138</v>
      </c>
      <c r="C36386" s="3">
        <v>0</v>
      </c>
      <c r="G36386" s="4"/>
      <c r="H36386" s="4"/>
      <c r="I36386" s="4"/>
      <c r="J36386" s="4"/>
      <c r="K36386" s="4"/>
      <c r="L36386" s="4"/>
      <c r="M36386" s="4"/>
    </row>
    <row r="36387" spans="2:13" x14ac:dyDescent="0.25">
      <c r="B36387" s="3">
        <v>55139</v>
      </c>
      <c r="C36387" s="3">
        <v>0</v>
      </c>
      <c r="G36387" s="4"/>
      <c r="H36387" s="4"/>
      <c r="I36387" s="4"/>
      <c r="J36387" s="4"/>
      <c r="K36387" s="4"/>
      <c r="L36387" s="4"/>
      <c r="M36387" s="4"/>
    </row>
    <row r="36388" spans="2:13" x14ac:dyDescent="0.25">
      <c r="B36388" s="3">
        <v>55140</v>
      </c>
      <c r="C36388" s="3">
        <v>0</v>
      </c>
      <c r="G36388" s="4"/>
      <c r="H36388" s="4"/>
      <c r="I36388" s="4"/>
      <c r="J36388" s="4"/>
      <c r="K36388" s="4"/>
      <c r="L36388" s="4"/>
      <c r="M36388" s="4"/>
    </row>
    <row r="36389" spans="2:13" x14ac:dyDescent="0.25">
      <c r="B36389" s="3">
        <v>55141</v>
      </c>
      <c r="C36389" s="3">
        <v>0</v>
      </c>
      <c r="G36389" s="4"/>
      <c r="H36389" s="4"/>
      <c r="I36389" s="4"/>
      <c r="J36389" s="4"/>
      <c r="K36389" s="4"/>
      <c r="L36389" s="4"/>
      <c r="M36389" s="4"/>
    </row>
    <row r="36390" spans="2:13" x14ac:dyDescent="0.25">
      <c r="B36390" s="3">
        <v>55142</v>
      </c>
      <c r="C36390" s="3">
        <v>0</v>
      </c>
      <c r="G36390" s="4"/>
      <c r="H36390" s="4"/>
      <c r="I36390" s="4"/>
      <c r="J36390" s="4"/>
      <c r="K36390" s="4"/>
      <c r="L36390" s="4"/>
      <c r="M36390" s="4"/>
    </row>
    <row r="36391" spans="2:13" x14ac:dyDescent="0.25">
      <c r="B36391" s="3">
        <v>55143</v>
      </c>
      <c r="C36391" s="3">
        <v>0</v>
      </c>
      <c r="G36391" s="4"/>
      <c r="H36391" s="4"/>
      <c r="I36391" s="4"/>
      <c r="J36391" s="4"/>
      <c r="K36391" s="4"/>
      <c r="L36391" s="4"/>
      <c r="M36391" s="4"/>
    </row>
    <row r="36392" spans="2:13" x14ac:dyDescent="0.25">
      <c r="B36392" s="3">
        <v>55144</v>
      </c>
      <c r="C36392" s="3">
        <v>0</v>
      </c>
      <c r="G36392" s="4"/>
      <c r="H36392" s="4"/>
      <c r="I36392" s="4"/>
      <c r="J36392" s="4"/>
      <c r="K36392" s="4"/>
      <c r="L36392" s="4"/>
      <c r="M36392" s="4"/>
    </row>
    <row r="36393" spans="2:13" x14ac:dyDescent="0.25">
      <c r="B36393" s="3">
        <v>55145</v>
      </c>
      <c r="C36393" s="3">
        <v>0</v>
      </c>
      <c r="G36393" s="4"/>
      <c r="H36393" s="4"/>
      <c r="I36393" s="4"/>
      <c r="J36393" s="4"/>
      <c r="K36393" s="4"/>
      <c r="L36393" s="4"/>
      <c r="M36393" s="4"/>
    </row>
    <row r="36394" spans="2:13" x14ac:dyDescent="0.25">
      <c r="B36394" s="3">
        <v>55146</v>
      </c>
      <c r="C36394" s="3">
        <v>0</v>
      </c>
      <c r="G36394" s="4"/>
      <c r="H36394" s="4"/>
      <c r="I36394" s="4"/>
      <c r="J36394" s="4"/>
      <c r="K36394" s="4"/>
      <c r="L36394" s="4"/>
      <c r="M36394" s="4"/>
    </row>
    <row r="36395" spans="2:13" x14ac:dyDescent="0.25">
      <c r="B36395" s="3">
        <v>55147</v>
      </c>
      <c r="C36395" s="3">
        <v>0</v>
      </c>
      <c r="G36395" s="4"/>
      <c r="H36395" s="4"/>
      <c r="I36395" s="4"/>
      <c r="J36395" s="4"/>
      <c r="K36395" s="4"/>
      <c r="L36395" s="4"/>
      <c r="M36395" s="4"/>
    </row>
    <row r="36396" spans="2:13" x14ac:dyDescent="0.25">
      <c r="B36396" s="3">
        <v>55148</v>
      </c>
      <c r="C36396" s="3">
        <v>0</v>
      </c>
      <c r="G36396" s="4"/>
      <c r="H36396" s="4"/>
      <c r="I36396" s="4"/>
      <c r="J36396" s="4"/>
      <c r="K36396" s="4"/>
      <c r="L36396" s="4"/>
      <c r="M36396" s="4"/>
    </row>
    <row r="36397" spans="2:13" x14ac:dyDescent="0.25">
      <c r="B36397" s="3">
        <v>56117</v>
      </c>
      <c r="C36397" s="3">
        <v>0</v>
      </c>
      <c r="G36397" s="4"/>
      <c r="H36397" s="4"/>
      <c r="I36397" s="4"/>
      <c r="J36397" s="4"/>
      <c r="K36397" s="4"/>
      <c r="L36397" s="4"/>
      <c r="M36397" s="4"/>
    </row>
    <row r="36398" spans="2:13" x14ac:dyDescent="0.25">
      <c r="B36398" s="3">
        <v>56118</v>
      </c>
      <c r="C36398" s="3">
        <v>0</v>
      </c>
      <c r="G36398" s="4"/>
      <c r="H36398" s="4"/>
      <c r="I36398" s="4"/>
      <c r="J36398" s="4"/>
      <c r="K36398" s="4"/>
      <c r="L36398" s="4"/>
      <c r="M36398" s="4"/>
    </row>
    <row r="36399" spans="2:13" x14ac:dyDescent="0.25">
      <c r="B36399" s="3">
        <v>56119</v>
      </c>
      <c r="C36399" s="3">
        <v>0</v>
      </c>
      <c r="G36399" s="4"/>
      <c r="H36399" s="4"/>
      <c r="I36399" s="4"/>
      <c r="J36399" s="4"/>
      <c r="K36399" s="4"/>
      <c r="L36399" s="4"/>
      <c r="M36399" s="4"/>
    </row>
    <row r="36400" spans="2:13" x14ac:dyDescent="0.25">
      <c r="B36400" s="3">
        <v>56120</v>
      </c>
      <c r="C36400" s="3">
        <v>0</v>
      </c>
      <c r="G36400" s="4"/>
      <c r="H36400" s="4"/>
      <c r="I36400" s="4"/>
      <c r="J36400" s="4"/>
      <c r="K36400" s="4"/>
      <c r="L36400" s="4"/>
      <c r="M36400" s="4"/>
    </row>
    <row r="36401" spans="2:13" x14ac:dyDescent="0.25">
      <c r="B36401" s="3">
        <v>56121</v>
      </c>
      <c r="C36401" s="3">
        <v>0</v>
      </c>
      <c r="G36401" s="4"/>
      <c r="H36401" s="4"/>
      <c r="I36401" s="4"/>
      <c r="J36401" s="4"/>
      <c r="K36401" s="4"/>
      <c r="L36401" s="4"/>
      <c r="M36401" s="4"/>
    </row>
    <row r="36402" spans="2:13" x14ac:dyDescent="0.25">
      <c r="B36402" s="3">
        <v>56122</v>
      </c>
      <c r="C36402" s="3">
        <v>0</v>
      </c>
      <c r="G36402" s="4"/>
      <c r="H36402" s="4"/>
      <c r="I36402" s="4"/>
      <c r="J36402" s="4"/>
      <c r="K36402" s="4"/>
      <c r="L36402" s="4"/>
      <c r="M36402" s="4"/>
    </row>
    <row r="36403" spans="2:13" x14ac:dyDescent="0.25">
      <c r="B36403" s="3">
        <v>56123</v>
      </c>
      <c r="C36403" s="3">
        <v>0</v>
      </c>
      <c r="G36403" s="4"/>
      <c r="H36403" s="4"/>
      <c r="I36403" s="4"/>
      <c r="J36403" s="4"/>
      <c r="K36403" s="4"/>
      <c r="L36403" s="4"/>
      <c r="M36403" s="4"/>
    </row>
    <row r="36404" spans="2:13" x14ac:dyDescent="0.25">
      <c r="B36404" s="3">
        <v>56124</v>
      </c>
      <c r="C36404" s="3">
        <v>0</v>
      </c>
      <c r="G36404" s="4"/>
      <c r="H36404" s="4"/>
      <c r="I36404" s="4"/>
      <c r="J36404" s="4"/>
      <c r="K36404" s="4"/>
      <c r="L36404" s="4"/>
      <c r="M36404" s="4"/>
    </row>
    <row r="36405" spans="2:13" x14ac:dyDescent="0.25">
      <c r="B36405" s="3">
        <v>56125</v>
      </c>
      <c r="C36405" s="3">
        <v>0</v>
      </c>
      <c r="G36405" s="4"/>
      <c r="H36405" s="4"/>
      <c r="I36405" s="4"/>
      <c r="J36405" s="4"/>
      <c r="K36405" s="4"/>
      <c r="L36405" s="4"/>
      <c r="M36405" s="4"/>
    </row>
    <row r="36406" spans="2:13" x14ac:dyDescent="0.25">
      <c r="B36406" s="3">
        <v>56126</v>
      </c>
      <c r="C36406" s="3">
        <v>0</v>
      </c>
      <c r="G36406" s="4"/>
      <c r="H36406" s="4"/>
      <c r="I36406" s="4"/>
      <c r="J36406" s="4"/>
      <c r="K36406" s="4"/>
      <c r="L36406" s="4"/>
      <c r="M36406" s="4"/>
    </row>
    <row r="36407" spans="2:13" x14ac:dyDescent="0.25">
      <c r="B36407" s="3">
        <v>56127</v>
      </c>
      <c r="C36407" s="3">
        <v>0</v>
      </c>
      <c r="G36407" s="4"/>
      <c r="H36407" s="4"/>
      <c r="I36407" s="4"/>
      <c r="J36407" s="4"/>
      <c r="K36407" s="4"/>
      <c r="L36407" s="4"/>
      <c r="M36407" s="4"/>
    </row>
    <row r="36408" spans="2:13" x14ac:dyDescent="0.25">
      <c r="B36408" s="3">
        <v>56128</v>
      </c>
      <c r="C36408" s="3">
        <v>0</v>
      </c>
      <c r="G36408" s="4"/>
      <c r="H36408" s="4"/>
      <c r="I36408" s="4"/>
      <c r="J36408" s="4"/>
      <c r="K36408" s="4"/>
      <c r="L36408" s="4"/>
      <c r="M36408" s="4"/>
    </row>
    <row r="36409" spans="2:13" x14ac:dyDescent="0.25">
      <c r="B36409" s="3">
        <v>56129</v>
      </c>
      <c r="C36409" s="3">
        <v>0</v>
      </c>
      <c r="G36409" s="4"/>
      <c r="H36409" s="4"/>
      <c r="I36409" s="4"/>
      <c r="J36409" s="4"/>
      <c r="K36409" s="4"/>
      <c r="L36409" s="4"/>
      <c r="M36409" s="4"/>
    </row>
    <row r="36410" spans="2:13" x14ac:dyDescent="0.25">
      <c r="B36410" s="3">
        <v>56130</v>
      </c>
      <c r="C36410" s="3">
        <v>0</v>
      </c>
      <c r="G36410" s="4"/>
      <c r="H36410" s="4"/>
      <c r="I36410" s="4"/>
      <c r="J36410" s="4"/>
      <c r="K36410" s="4"/>
      <c r="L36410" s="4"/>
      <c r="M36410" s="4"/>
    </row>
    <row r="36411" spans="2:13" x14ac:dyDescent="0.25">
      <c r="B36411" s="3">
        <v>56131</v>
      </c>
      <c r="C36411" s="3">
        <v>0</v>
      </c>
      <c r="G36411" s="4"/>
      <c r="H36411" s="4"/>
      <c r="I36411" s="4"/>
      <c r="J36411" s="4"/>
      <c r="K36411" s="4"/>
      <c r="L36411" s="4"/>
      <c r="M36411" s="4"/>
    </row>
    <row r="36412" spans="2:13" x14ac:dyDescent="0.25">
      <c r="B36412" s="3">
        <v>56132</v>
      </c>
      <c r="C36412" s="3">
        <v>0</v>
      </c>
      <c r="G36412" s="4"/>
      <c r="H36412" s="4"/>
      <c r="I36412" s="4"/>
      <c r="J36412" s="4"/>
      <c r="K36412" s="4"/>
      <c r="L36412" s="4"/>
      <c r="M36412" s="4"/>
    </row>
    <row r="36413" spans="2:13" x14ac:dyDescent="0.25">
      <c r="B36413" s="3">
        <v>56133</v>
      </c>
      <c r="C36413" s="3">
        <v>0</v>
      </c>
      <c r="G36413" s="4"/>
      <c r="H36413" s="4"/>
      <c r="I36413" s="4"/>
      <c r="J36413" s="4"/>
      <c r="K36413" s="4"/>
      <c r="L36413" s="4"/>
      <c r="M36413" s="4"/>
    </row>
    <row r="36414" spans="2:13" x14ac:dyDescent="0.25">
      <c r="B36414" s="3">
        <v>56134</v>
      </c>
      <c r="C36414" s="3">
        <v>0</v>
      </c>
      <c r="G36414" s="4"/>
      <c r="H36414" s="4"/>
      <c r="I36414" s="4"/>
      <c r="J36414" s="4"/>
      <c r="K36414" s="4"/>
      <c r="L36414" s="4"/>
      <c r="M36414" s="4"/>
    </row>
    <row r="36415" spans="2:13" x14ac:dyDescent="0.25">
      <c r="B36415" s="3">
        <v>56135</v>
      </c>
      <c r="C36415" s="3">
        <v>0</v>
      </c>
      <c r="G36415" s="4"/>
      <c r="H36415" s="4"/>
      <c r="I36415" s="4"/>
      <c r="J36415" s="4"/>
      <c r="K36415" s="4"/>
      <c r="L36415" s="4"/>
      <c r="M36415" s="4"/>
    </row>
    <row r="36416" spans="2:13" x14ac:dyDescent="0.25">
      <c r="B36416" s="3">
        <v>56136</v>
      </c>
      <c r="C36416" s="3">
        <v>0</v>
      </c>
      <c r="G36416" s="4"/>
      <c r="H36416" s="4"/>
      <c r="I36416" s="4"/>
      <c r="J36416" s="4"/>
      <c r="K36416" s="4"/>
      <c r="L36416" s="4"/>
      <c r="M36416" s="4"/>
    </row>
    <row r="36417" spans="2:13" x14ac:dyDescent="0.25">
      <c r="B36417" s="3">
        <v>56137</v>
      </c>
      <c r="C36417" s="3">
        <v>0</v>
      </c>
      <c r="G36417" s="4"/>
      <c r="H36417" s="4"/>
      <c r="I36417" s="4"/>
      <c r="J36417" s="4"/>
      <c r="K36417" s="4"/>
      <c r="L36417" s="4"/>
      <c r="M36417" s="4"/>
    </row>
    <row r="36418" spans="2:13" x14ac:dyDescent="0.25">
      <c r="B36418" s="3">
        <v>56138</v>
      </c>
      <c r="C36418" s="3">
        <v>0</v>
      </c>
      <c r="G36418" s="4"/>
      <c r="H36418" s="4"/>
      <c r="I36418" s="4"/>
      <c r="J36418" s="4"/>
      <c r="K36418" s="4"/>
      <c r="L36418" s="4"/>
      <c r="M36418" s="4"/>
    </row>
    <row r="36419" spans="2:13" x14ac:dyDescent="0.25">
      <c r="B36419" s="3">
        <v>56139</v>
      </c>
      <c r="C36419" s="3">
        <v>0</v>
      </c>
      <c r="G36419" s="4"/>
      <c r="H36419" s="4"/>
      <c r="I36419" s="4"/>
      <c r="J36419" s="4"/>
      <c r="K36419" s="4"/>
      <c r="L36419" s="4"/>
      <c r="M36419" s="4"/>
    </row>
    <row r="36420" spans="2:13" x14ac:dyDescent="0.25">
      <c r="B36420" s="3">
        <v>56140</v>
      </c>
      <c r="C36420" s="3">
        <v>0</v>
      </c>
      <c r="G36420" s="4"/>
      <c r="H36420" s="4"/>
      <c r="I36420" s="4"/>
      <c r="J36420" s="4"/>
      <c r="K36420" s="4"/>
      <c r="L36420" s="4"/>
      <c r="M36420" s="4"/>
    </row>
    <row r="36421" spans="2:13" x14ac:dyDescent="0.25">
      <c r="B36421" s="3">
        <v>56141</v>
      </c>
      <c r="C36421" s="3">
        <v>0</v>
      </c>
      <c r="G36421" s="4"/>
      <c r="H36421" s="4"/>
      <c r="I36421" s="4"/>
      <c r="J36421" s="4"/>
      <c r="K36421" s="4"/>
      <c r="L36421" s="4"/>
      <c r="M36421" s="4"/>
    </row>
    <row r="36422" spans="2:13" x14ac:dyDescent="0.25">
      <c r="B36422" s="3">
        <v>56142</v>
      </c>
      <c r="C36422" s="3">
        <v>0</v>
      </c>
      <c r="G36422" s="4"/>
      <c r="H36422" s="4"/>
      <c r="I36422" s="4"/>
      <c r="J36422" s="4"/>
      <c r="K36422" s="4"/>
      <c r="L36422" s="4"/>
      <c r="M36422" s="4"/>
    </row>
    <row r="36423" spans="2:13" x14ac:dyDescent="0.25">
      <c r="B36423" s="3">
        <v>56143</v>
      </c>
      <c r="C36423" s="3">
        <v>0</v>
      </c>
      <c r="G36423" s="4"/>
      <c r="H36423" s="4"/>
      <c r="I36423" s="4"/>
      <c r="J36423" s="4"/>
      <c r="K36423" s="4"/>
      <c r="L36423" s="4"/>
      <c r="M36423" s="4"/>
    </row>
    <row r="36424" spans="2:13" x14ac:dyDescent="0.25">
      <c r="B36424" s="3">
        <v>56144</v>
      </c>
      <c r="C36424" s="3">
        <v>0</v>
      </c>
      <c r="G36424" s="4"/>
      <c r="H36424" s="4"/>
      <c r="I36424" s="4"/>
      <c r="J36424" s="4"/>
      <c r="K36424" s="4"/>
      <c r="L36424" s="4"/>
      <c r="M36424" s="4"/>
    </row>
    <row r="36425" spans="2:13" x14ac:dyDescent="0.25">
      <c r="B36425" s="3">
        <v>56145</v>
      </c>
      <c r="C36425" s="3">
        <v>0</v>
      </c>
      <c r="G36425" s="4"/>
      <c r="H36425" s="4"/>
      <c r="I36425" s="4"/>
      <c r="J36425" s="4"/>
      <c r="K36425" s="4"/>
      <c r="L36425" s="4"/>
      <c r="M36425" s="4"/>
    </row>
    <row r="36426" spans="2:13" x14ac:dyDescent="0.25">
      <c r="B36426" s="3">
        <v>56146</v>
      </c>
      <c r="C36426" s="3">
        <v>0</v>
      </c>
      <c r="G36426" s="4"/>
      <c r="H36426" s="4"/>
      <c r="I36426" s="4"/>
      <c r="J36426" s="4"/>
      <c r="K36426" s="4"/>
      <c r="L36426" s="4"/>
      <c r="M36426" s="4"/>
    </row>
    <row r="36427" spans="2:13" x14ac:dyDescent="0.25">
      <c r="B36427" s="3">
        <v>56147</v>
      </c>
      <c r="C36427" s="3">
        <v>0</v>
      </c>
      <c r="G36427" s="4"/>
      <c r="H36427" s="4"/>
      <c r="I36427" s="4"/>
      <c r="J36427" s="4"/>
      <c r="K36427" s="4"/>
      <c r="L36427" s="4"/>
      <c r="M36427" s="4"/>
    </row>
    <row r="36428" spans="2:13" x14ac:dyDescent="0.25">
      <c r="B36428" s="3">
        <v>56148</v>
      </c>
      <c r="C36428" s="3">
        <v>0</v>
      </c>
      <c r="G36428" s="4"/>
      <c r="H36428" s="4"/>
      <c r="I36428" s="4"/>
      <c r="J36428" s="4"/>
      <c r="K36428" s="4"/>
      <c r="L36428" s="4"/>
      <c r="M36428" s="4"/>
    </row>
    <row r="36429" spans="2:13" x14ac:dyDescent="0.25">
      <c r="B36429" s="3">
        <v>57123</v>
      </c>
      <c r="C36429" s="3">
        <v>0</v>
      </c>
      <c r="G36429" s="4"/>
      <c r="H36429" s="4"/>
      <c r="I36429" s="4"/>
      <c r="J36429" s="4"/>
      <c r="K36429" s="4"/>
      <c r="L36429" s="4"/>
      <c r="M36429" s="4"/>
    </row>
    <row r="36430" spans="2:13" x14ac:dyDescent="0.25">
      <c r="B36430" s="3">
        <v>57124</v>
      </c>
      <c r="C36430" s="3">
        <v>0</v>
      </c>
      <c r="G36430" s="4"/>
      <c r="H36430" s="4"/>
      <c r="I36430" s="4"/>
      <c r="J36430" s="4"/>
      <c r="K36430" s="4"/>
      <c r="L36430" s="4"/>
      <c r="M36430" s="4"/>
    </row>
    <row r="36431" spans="2:13" x14ac:dyDescent="0.25">
      <c r="B36431" s="3">
        <v>57125</v>
      </c>
      <c r="C36431" s="3">
        <v>0</v>
      </c>
      <c r="G36431" s="4"/>
      <c r="H36431" s="4"/>
      <c r="I36431" s="4"/>
      <c r="J36431" s="4"/>
      <c r="K36431" s="4"/>
      <c r="L36431" s="4"/>
      <c r="M36431" s="4"/>
    </row>
    <row r="36432" spans="2:13" x14ac:dyDescent="0.25">
      <c r="B36432" s="3">
        <v>57126</v>
      </c>
      <c r="C36432" s="3">
        <v>0</v>
      </c>
      <c r="G36432" s="4"/>
      <c r="H36432" s="4"/>
      <c r="I36432" s="4"/>
      <c r="J36432" s="4"/>
      <c r="K36432" s="4"/>
      <c r="L36432" s="4"/>
      <c r="M36432" s="4"/>
    </row>
    <row r="36433" spans="2:13" x14ac:dyDescent="0.25">
      <c r="B36433" s="3">
        <v>57127</v>
      </c>
      <c r="C36433" s="3">
        <v>0</v>
      </c>
      <c r="G36433" s="4"/>
      <c r="H36433" s="4"/>
      <c r="I36433" s="4"/>
      <c r="J36433" s="4"/>
      <c r="K36433" s="4"/>
      <c r="L36433" s="4"/>
      <c r="M36433" s="4"/>
    </row>
    <row r="36434" spans="2:13" x14ac:dyDescent="0.25">
      <c r="B36434" s="3">
        <v>57128</v>
      </c>
      <c r="C36434" s="3">
        <v>0</v>
      </c>
      <c r="G36434" s="4"/>
      <c r="H36434" s="4"/>
      <c r="I36434" s="4"/>
      <c r="J36434" s="4"/>
      <c r="K36434" s="4"/>
      <c r="L36434" s="4"/>
      <c r="M36434" s="4"/>
    </row>
    <row r="36435" spans="2:13" x14ac:dyDescent="0.25">
      <c r="B36435" s="3">
        <v>57129</v>
      </c>
      <c r="C36435" s="3">
        <v>0</v>
      </c>
      <c r="G36435" s="4"/>
      <c r="H36435" s="4"/>
      <c r="I36435" s="4"/>
      <c r="J36435" s="4"/>
      <c r="K36435" s="4"/>
      <c r="L36435" s="4"/>
      <c r="M36435" s="4"/>
    </row>
    <row r="36436" spans="2:13" x14ac:dyDescent="0.25">
      <c r="B36436" s="3">
        <v>57130</v>
      </c>
      <c r="C36436" s="3">
        <v>0</v>
      </c>
      <c r="G36436" s="4"/>
      <c r="H36436" s="4"/>
      <c r="I36436" s="4"/>
      <c r="J36436" s="4"/>
      <c r="K36436" s="4"/>
      <c r="L36436" s="4"/>
      <c r="M36436" s="4"/>
    </row>
    <row r="36437" spans="2:13" x14ac:dyDescent="0.25">
      <c r="B36437" s="3">
        <v>57131</v>
      </c>
      <c r="C36437" s="3">
        <v>0</v>
      </c>
      <c r="G36437" s="4"/>
      <c r="H36437" s="4"/>
      <c r="I36437" s="4"/>
      <c r="J36437" s="4"/>
      <c r="K36437" s="4"/>
      <c r="L36437" s="4"/>
      <c r="M36437" s="4"/>
    </row>
    <row r="36438" spans="2:13" x14ac:dyDescent="0.25">
      <c r="B36438" s="3">
        <v>57132</v>
      </c>
      <c r="C36438" s="3">
        <v>0</v>
      </c>
      <c r="G36438" s="4"/>
      <c r="H36438" s="4"/>
      <c r="I36438" s="4"/>
      <c r="J36438" s="4"/>
      <c r="K36438" s="4"/>
      <c r="L36438" s="4"/>
      <c r="M36438" s="4"/>
    </row>
    <row r="36439" spans="2:13" x14ac:dyDescent="0.25">
      <c r="B36439" s="3">
        <v>57133</v>
      </c>
      <c r="C36439" s="3">
        <v>0</v>
      </c>
      <c r="G36439" s="4"/>
      <c r="H36439" s="4"/>
      <c r="I36439" s="4"/>
      <c r="J36439" s="4"/>
      <c r="K36439" s="4"/>
      <c r="L36439" s="4"/>
      <c r="M36439" s="4"/>
    </row>
    <row r="36440" spans="2:13" x14ac:dyDescent="0.25">
      <c r="B36440" s="3">
        <v>57134</v>
      </c>
      <c r="C36440" s="3">
        <v>0</v>
      </c>
      <c r="G36440" s="4"/>
      <c r="H36440" s="4"/>
      <c r="I36440" s="4"/>
      <c r="J36440" s="4"/>
      <c r="K36440" s="4"/>
      <c r="L36440" s="4"/>
      <c r="M36440" s="4"/>
    </row>
    <row r="36441" spans="2:13" x14ac:dyDescent="0.25">
      <c r="B36441" s="3">
        <v>57135</v>
      </c>
      <c r="C36441" s="3">
        <v>0</v>
      </c>
      <c r="G36441" s="4"/>
      <c r="H36441" s="4"/>
      <c r="I36441" s="4"/>
      <c r="J36441" s="4"/>
      <c r="K36441" s="4"/>
      <c r="L36441" s="4"/>
      <c r="M36441" s="4"/>
    </row>
    <row r="36442" spans="2:13" x14ac:dyDescent="0.25">
      <c r="B36442" s="3">
        <v>57136</v>
      </c>
      <c r="C36442" s="3">
        <v>0</v>
      </c>
      <c r="G36442" s="4"/>
      <c r="H36442" s="4"/>
      <c r="I36442" s="4"/>
      <c r="J36442" s="4"/>
      <c r="K36442" s="4"/>
      <c r="L36442" s="4"/>
      <c r="M36442" s="4"/>
    </row>
    <row r="36443" spans="2:13" x14ac:dyDescent="0.25">
      <c r="B36443" s="3">
        <v>57137</v>
      </c>
      <c r="C36443" s="3">
        <v>0</v>
      </c>
      <c r="G36443" s="4"/>
      <c r="H36443" s="4"/>
      <c r="I36443" s="4"/>
      <c r="J36443" s="4"/>
      <c r="K36443" s="4"/>
      <c r="L36443" s="4"/>
      <c r="M36443" s="4"/>
    </row>
    <row r="36444" spans="2:13" x14ac:dyDescent="0.25">
      <c r="B36444" s="3">
        <v>57138</v>
      </c>
      <c r="C36444" s="3">
        <v>0</v>
      </c>
      <c r="G36444" s="4"/>
      <c r="H36444" s="4"/>
      <c r="I36444" s="4"/>
      <c r="J36444" s="4"/>
      <c r="K36444" s="4"/>
      <c r="L36444" s="4"/>
      <c r="M36444" s="4"/>
    </row>
    <row r="36445" spans="2:13" x14ac:dyDescent="0.25">
      <c r="B36445" s="3">
        <v>57139</v>
      </c>
      <c r="C36445" s="3">
        <v>0</v>
      </c>
      <c r="G36445" s="4"/>
      <c r="H36445" s="4"/>
      <c r="I36445" s="4"/>
      <c r="J36445" s="4"/>
      <c r="K36445" s="4"/>
      <c r="L36445" s="4"/>
      <c r="M36445" s="4"/>
    </row>
    <row r="36446" spans="2:13" x14ac:dyDescent="0.25">
      <c r="B36446" s="3">
        <v>57140</v>
      </c>
      <c r="C36446" s="3">
        <v>0</v>
      </c>
      <c r="G36446" s="4"/>
      <c r="H36446" s="4"/>
      <c r="I36446" s="4"/>
      <c r="J36446" s="4"/>
      <c r="K36446" s="4"/>
      <c r="L36446" s="4"/>
      <c r="M36446" s="4"/>
    </row>
    <row r="36447" spans="2:13" x14ac:dyDescent="0.25">
      <c r="B36447" s="3">
        <v>57141</v>
      </c>
      <c r="C36447" s="3">
        <v>0</v>
      </c>
      <c r="G36447" s="4"/>
      <c r="H36447" s="4"/>
      <c r="I36447" s="4"/>
      <c r="J36447" s="4"/>
      <c r="K36447" s="4"/>
      <c r="L36447" s="4"/>
      <c r="M36447" s="4"/>
    </row>
    <row r="36448" spans="2:13" x14ac:dyDescent="0.25">
      <c r="B36448" s="3">
        <v>57142</v>
      </c>
      <c r="C36448" s="3">
        <v>0</v>
      </c>
      <c r="G36448" s="4"/>
      <c r="H36448" s="4"/>
      <c r="I36448" s="4"/>
      <c r="J36448" s="4"/>
      <c r="K36448" s="4"/>
      <c r="L36448" s="4"/>
      <c r="M36448" s="4"/>
    </row>
    <row r="36449" spans="2:13" x14ac:dyDescent="0.25">
      <c r="B36449" s="3">
        <v>57143</v>
      </c>
      <c r="C36449" s="3">
        <v>0</v>
      </c>
      <c r="G36449" s="4"/>
      <c r="H36449" s="4"/>
      <c r="I36449" s="4"/>
      <c r="J36449" s="4"/>
      <c r="K36449" s="4"/>
      <c r="L36449" s="4"/>
      <c r="M36449" s="4"/>
    </row>
    <row r="36450" spans="2:13" x14ac:dyDescent="0.25">
      <c r="B36450" s="3">
        <v>57144</v>
      </c>
      <c r="C36450" s="3">
        <v>0</v>
      </c>
      <c r="G36450" s="4"/>
      <c r="H36450" s="4"/>
      <c r="I36450" s="4"/>
      <c r="J36450" s="4"/>
      <c r="K36450" s="4"/>
      <c r="L36450" s="4"/>
      <c r="M36450" s="4"/>
    </row>
    <row r="36451" spans="2:13" x14ac:dyDescent="0.25">
      <c r="B36451" s="3">
        <v>57145</v>
      </c>
      <c r="C36451" s="3">
        <v>0</v>
      </c>
      <c r="G36451" s="4"/>
      <c r="H36451" s="4"/>
      <c r="I36451" s="4"/>
      <c r="J36451" s="4"/>
      <c r="K36451" s="4"/>
      <c r="L36451" s="4"/>
      <c r="M36451" s="4"/>
    </row>
    <row r="36452" spans="2:13" x14ac:dyDescent="0.25">
      <c r="B36452" s="3">
        <v>57146</v>
      </c>
      <c r="C36452" s="3">
        <v>0</v>
      </c>
      <c r="G36452" s="4"/>
      <c r="H36452" s="4"/>
      <c r="I36452" s="4"/>
      <c r="J36452" s="4"/>
      <c r="K36452" s="4"/>
      <c r="L36452" s="4"/>
      <c r="M36452" s="4"/>
    </row>
    <row r="36453" spans="2:13" x14ac:dyDescent="0.25">
      <c r="B36453" s="3">
        <v>57147</v>
      </c>
      <c r="C36453" s="3">
        <v>0</v>
      </c>
      <c r="G36453" s="4"/>
      <c r="H36453" s="4"/>
      <c r="I36453" s="4"/>
      <c r="J36453" s="4"/>
      <c r="K36453" s="4"/>
      <c r="L36453" s="4"/>
      <c r="M36453" s="4"/>
    </row>
    <row r="36454" spans="2:13" x14ac:dyDescent="0.25">
      <c r="B36454" s="3">
        <v>57148</v>
      </c>
      <c r="C36454" s="3">
        <v>0</v>
      </c>
      <c r="G36454" s="4"/>
      <c r="H36454" s="4"/>
      <c r="I36454" s="4"/>
      <c r="J36454" s="4"/>
      <c r="K36454" s="4"/>
      <c r="L36454" s="4"/>
      <c r="M36454" s="4"/>
    </row>
    <row r="36455" spans="2:13" x14ac:dyDescent="0.25">
      <c r="B36455" s="3">
        <v>57149</v>
      </c>
      <c r="C36455" s="3">
        <v>0</v>
      </c>
      <c r="G36455" s="4"/>
      <c r="H36455" s="4"/>
      <c r="I36455" s="4"/>
      <c r="J36455" s="4"/>
      <c r="K36455" s="4"/>
      <c r="L36455" s="4"/>
      <c r="M36455" s="4"/>
    </row>
    <row r="36456" spans="2:13" x14ac:dyDescent="0.25">
      <c r="B36456" s="3">
        <v>58124</v>
      </c>
      <c r="C36456" s="3">
        <v>0</v>
      </c>
      <c r="G36456" s="4"/>
      <c r="H36456" s="4"/>
      <c r="I36456" s="4"/>
      <c r="J36456" s="4"/>
      <c r="K36456" s="4"/>
      <c r="L36456" s="4"/>
      <c r="M36456" s="4"/>
    </row>
    <row r="36457" spans="2:13" x14ac:dyDescent="0.25">
      <c r="B36457" s="3">
        <v>58125</v>
      </c>
      <c r="C36457" s="3">
        <v>0</v>
      </c>
      <c r="G36457" s="4"/>
      <c r="H36457" s="4"/>
      <c r="I36457" s="4"/>
      <c r="J36457" s="4"/>
      <c r="K36457" s="4"/>
      <c r="L36457" s="4"/>
      <c r="M36457" s="4"/>
    </row>
    <row r="36458" spans="2:13" x14ac:dyDescent="0.25">
      <c r="B36458" s="3">
        <v>58126</v>
      </c>
      <c r="C36458" s="3">
        <v>0</v>
      </c>
      <c r="G36458" s="4"/>
      <c r="H36458" s="4"/>
      <c r="I36458" s="4"/>
      <c r="J36458" s="4"/>
      <c r="K36458" s="4"/>
      <c r="L36458" s="4"/>
      <c r="M36458" s="4"/>
    </row>
    <row r="36459" spans="2:13" x14ac:dyDescent="0.25">
      <c r="B36459" s="3">
        <v>58127</v>
      </c>
      <c r="C36459" s="3">
        <v>0</v>
      </c>
      <c r="G36459" s="4"/>
      <c r="H36459" s="4"/>
      <c r="I36459" s="4"/>
      <c r="J36459" s="4"/>
      <c r="K36459" s="4"/>
      <c r="L36459" s="4"/>
      <c r="M36459" s="4"/>
    </row>
    <row r="36460" spans="2:13" x14ac:dyDescent="0.25">
      <c r="B36460" s="3">
        <v>58128</v>
      </c>
      <c r="C36460" s="3">
        <v>0</v>
      </c>
      <c r="G36460" s="4"/>
      <c r="H36460" s="4"/>
      <c r="I36460" s="4"/>
      <c r="J36460" s="4"/>
      <c r="K36460" s="4"/>
      <c r="L36460" s="4"/>
      <c r="M36460" s="4"/>
    </row>
    <row r="36461" spans="2:13" x14ac:dyDescent="0.25">
      <c r="B36461" s="3">
        <v>58129</v>
      </c>
      <c r="C36461" s="3">
        <v>0</v>
      </c>
      <c r="G36461" s="4"/>
      <c r="H36461" s="4"/>
      <c r="I36461" s="4"/>
      <c r="J36461" s="4"/>
      <c r="K36461" s="4"/>
      <c r="L36461" s="4"/>
      <c r="M36461" s="4"/>
    </row>
    <row r="36462" spans="2:13" x14ac:dyDescent="0.25">
      <c r="B36462" s="3">
        <v>58130</v>
      </c>
      <c r="C36462" s="3">
        <v>0</v>
      </c>
      <c r="G36462" s="4"/>
      <c r="H36462" s="4"/>
      <c r="I36462" s="4"/>
      <c r="J36462" s="4"/>
      <c r="K36462" s="4"/>
      <c r="L36462" s="4"/>
      <c r="M36462" s="4"/>
    </row>
    <row r="36463" spans="2:13" x14ac:dyDescent="0.25">
      <c r="B36463" s="3">
        <v>58131</v>
      </c>
      <c r="C36463" s="3">
        <v>0</v>
      </c>
      <c r="G36463" s="4"/>
      <c r="H36463" s="4"/>
      <c r="I36463" s="4"/>
      <c r="J36463" s="4"/>
      <c r="K36463" s="4"/>
      <c r="L36463" s="4"/>
      <c r="M36463" s="4"/>
    </row>
    <row r="36464" spans="2:13" x14ac:dyDescent="0.25">
      <c r="B36464" s="3">
        <v>58132</v>
      </c>
      <c r="C36464" s="3">
        <v>0</v>
      </c>
      <c r="G36464" s="4"/>
      <c r="H36464" s="4"/>
      <c r="I36464" s="4"/>
      <c r="J36464" s="4"/>
      <c r="K36464" s="4"/>
      <c r="L36464" s="4"/>
      <c r="M36464" s="4"/>
    </row>
    <row r="36465" spans="2:13" x14ac:dyDescent="0.25">
      <c r="B36465" s="3">
        <v>58133</v>
      </c>
      <c r="C36465" s="3">
        <v>0</v>
      </c>
      <c r="G36465" s="4"/>
      <c r="H36465" s="4"/>
      <c r="I36465" s="4"/>
      <c r="J36465" s="4"/>
      <c r="K36465" s="4"/>
      <c r="L36465" s="4"/>
      <c r="M36465" s="4"/>
    </row>
    <row r="36466" spans="2:13" x14ac:dyDescent="0.25">
      <c r="B36466" s="3">
        <v>58134</v>
      </c>
      <c r="C36466" s="3">
        <v>0</v>
      </c>
      <c r="G36466" s="4"/>
      <c r="H36466" s="4"/>
      <c r="I36466" s="4"/>
      <c r="J36466" s="4"/>
      <c r="K36466" s="4"/>
      <c r="L36466" s="4"/>
      <c r="M36466" s="4"/>
    </row>
    <row r="36467" spans="2:13" x14ac:dyDescent="0.25">
      <c r="B36467" s="3">
        <v>58135</v>
      </c>
      <c r="C36467" s="3">
        <v>0</v>
      </c>
      <c r="G36467" s="4"/>
      <c r="H36467" s="4"/>
      <c r="I36467" s="4"/>
      <c r="J36467" s="4"/>
      <c r="K36467" s="4"/>
      <c r="L36467" s="4"/>
      <c r="M36467" s="4"/>
    </row>
    <row r="36468" spans="2:13" x14ac:dyDescent="0.25">
      <c r="B36468" s="3">
        <v>58136</v>
      </c>
      <c r="C36468" s="3">
        <v>0</v>
      </c>
      <c r="G36468" s="4"/>
      <c r="H36468" s="4"/>
      <c r="I36468" s="4"/>
      <c r="J36468" s="4"/>
      <c r="K36468" s="4"/>
      <c r="L36468" s="4"/>
      <c r="M36468" s="4"/>
    </row>
    <row r="36469" spans="2:13" x14ac:dyDescent="0.25">
      <c r="B36469" s="3">
        <v>58137</v>
      </c>
      <c r="C36469" s="3">
        <v>0</v>
      </c>
      <c r="G36469" s="4"/>
      <c r="H36469" s="4"/>
      <c r="I36469" s="4"/>
      <c r="J36469" s="4"/>
      <c r="K36469" s="4"/>
      <c r="L36469" s="4"/>
      <c r="M36469" s="4"/>
    </row>
    <row r="36470" spans="2:13" x14ac:dyDescent="0.25">
      <c r="B36470" s="3">
        <v>58138</v>
      </c>
      <c r="C36470" s="3">
        <v>0</v>
      </c>
      <c r="G36470" s="4"/>
      <c r="H36470" s="4"/>
      <c r="I36470" s="4"/>
      <c r="J36470" s="4"/>
      <c r="K36470" s="4"/>
      <c r="L36470" s="4"/>
      <c r="M36470" s="4"/>
    </row>
    <row r="36471" spans="2:13" x14ac:dyDescent="0.25">
      <c r="B36471" s="3">
        <v>58139</v>
      </c>
      <c r="C36471" s="3">
        <v>0</v>
      </c>
      <c r="G36471" s="4"/>
      <c r="H36471" s="4"/>
      <c r="I36471" s="4"/>
      <c r="J36471" s="4"/>
      <c r="K36471" s="4"/>
      <c r="L36471" s="4"/>
      <c r="M36471" s="4"/>
    </row>
    <row r="36472" spans="2:13" x14ac:dyDescent="0.25">
      <c r="B36472" s="3">
        <v>58140</v>
      </c>
      <c r="C36472" s="3">
        <v>0</v>
      </c>
      <c r="G36472" s="4"/>
      <c r="H36472" s="4"/>
      <c r="I36472" s="4"/>
      <c r="J36472" s="4"/>
      <c r="K36472" s="4"/>
      <c r="L36472" s="4"/>
      <c r="M36472" s="4"/>
    </row>
    <row r="36473" spans="2:13" x14ac:dyDescent="0.25">
      <c r="B36473" s="3">
        <v>58141</v>
      </c>
      <c r="C36473" s="3">
        <v>0</v>
      </c>
      <c r="G36473" s="4"/>
      <c r="H36473" s="4"/>
      <c r="I36473" s="4"/>
      <c r="J36473" s="4"/>
      <c r="K36473" s="4"/>
      <c r="L36473" s="4"/>
      <c r="M36473" s="4"/>
    </row>
    <row r="36474" spans="2:13" x14ac:dyDescent="0.25">
      <c r="B36474" s="3">
        <v>58142</v>
      </c>
      <c r="C36474" s="3">
        <v>0</v>
      </c>
      <c r="G36474" s="4"/>
      <c r="H36474" s="4"/>
      <c r="I36474" s="4"/>
      <c r="J36474" s="4"/>
      <c r="K36474" s="4"/>
      <c r="L36474" s="4"/>
      <c r="M36474" s="4"/>
    </row>
    <row r="36475" spans="2:13" x14ac:dyDescent="0.25">
      <c r="B36475" s="3">
        <v>58143</v>
      </c>
      <c r="C36475" s="3">
        <v>0</v>
      </c>
      <c r="G36475" s="4"/>
      <c r="H36475" s="4"/>
      <c r="I36475" s="4"/>
      <c r="J36475" s="4"/>
      <c r="K36475" s="4"/>
      <c r="L36475" s="4"/>
      <c r="M36475" s="4"/>
    </row>
    <row r="36476" spans="2:13" x14ac:dyDescent="0.25">
      <c r="B36476" s="3">
        <v>58144</v>
      </c>
      <c r="C36476" s="3">
        <v>0</v>
      </c>
      <c r="G36476" s="4"/>
      <c r="H36476" s="4"/>
      <c r="I36476" s="4"/>
      <c r="J36476" s="4"/>
      <c r="K36476" s="4"/>
      <c r="L36476" s="4"/>
      <c r="M36476" s="4"/>
    </row>
    <row r="36477" spans="2:13" x14ac:dyDescent="0.25">
      <c r="B36477" s="3">
        <v>58145</v>
      </c>
      <c r="C36477" s="3">
        <v>0</v>
      </c>
      <c r="G36477" s="4"/>
      <c r="H36477" s="4"/>
      <c r="I36477" s="4"/>
      <c r="J36477" s="4"/>
      <c r="K36477" s="4"/>
      <c r="L36477" s="4"/>
      <c r="M36477" s="4"/>
    </row>
    <row r="36478" spans="2:13" x14ac:dyDescent="0.25">
      <c r="B36478" s="3">
        <v>58146</v>
      </c>
      <c r="C36478" s="3">
        <v>0</v>
      </c>
      <c r="G36478" s="4"/>
      <c r="H36478" s="4"/>
      <c r="I36478" s="4"/>
      <c r="J36478" s="4"/>
      <c r="K36478" s="4"/>
      <c r="L36478" s="4"/>
      <c r="M36478" s="4"/>
    </row>
    <row r="36479" spans="2:13" x14ac:dyDescent="0.25">
      <c r="B36479" s="3">
        <v>58147</v>
      </c>
      <c r="C36479" s="3">
        <v>0</v>
      </c>
      <c r="G36479" s="4"/>
      <c r="H36479" s="4"/>
      <c r="I36479" s="4"/>
      <c r="J36479" s="4"/>
      <c r="K36479" s="4"/>
      <c r="L36479" s="4"/>
      <c r="M36479" s="4"/>
    </row>
    <row r="36480" spans="2:13" x14ac:dyDescent="0.25">
      <c r="B36480" s="3">
        <v>58148</v>
      </c>
      <c r="C36480" s="3">
        <v>0</v>
      </c>
      <c r="G36480" s="4"/>
      <c r="H36480" s="4"/>
      <c r="I36480" s="4"/>
      <c r="J36480" s="4"/>
      <c r="K36480" s="4"/>
      <c r="L36480" s="4"/>
      <c r="M36480" s="4"/>
    </row>
    <row r="36481" spans="2:13" x14ac:dyDescent="0.25">
      <c r="B36481" s="3">
        <v>58149</v>
      </c>
      <c r="C36481" s="3">
        <v>0</v>
      </c>
      <c r="G36481" s="4"/>
      <c r="H36481" s="4"/>
      <c r="I36481" s="4"/>
      <c r="J36481" s="4"/>
      <c r="K36481" s="4"/>
      <c r="L36481" s="4"/>
      <c r="M36481" s="4"/>
    </row>
    <row r="36482" spans="2:13" x14ac:dyDescent="0.25">
      <c r="B36482" s="3">
        <v>58150</v>
      </c>
      <c r="C36482" s="3">
        <v>0</v>
      </c>
      <c r="G36482" s="4"/>
      <c r="H36482" s="4"/>
      <c r="I36482" s="4"/>
      <c r="J36482" s="4"/>
      <c r="K36482" s="4"/>
      <c r="L36482" s="4"/>
      <c r="M36482" s="4"/>
    </row>
    <row r="36483" spans="2:13" x14ac:dyDescent="0.25">
      <c r="B36483" s="3">
        <v>58151</v>
      </c>
      <c r="C36483" s="3">
        <v>0</v>
      </c>
      <c r="G36483" s="4"/>
      <c r="H36483" s="4"/>
      <c r="I36483" s="4"/>
      <c r="J36483" s="4"/>
      <c r="K36483" s="4"/>
      <c r="L36483" s="4"/>
      <c r="M36483" s="4"/>
    </row>
    <row r="36484" spans="2:13" x14ac:dyDescent="0.25">
      <c r="B36484" s="3">
        <v>59129</v>
      </c>
      <c r="C36484" s="3">
        <v>0</v>
      </c>
      <c r="G36484" s="4"/>
      <c r="H36484" s="4"/>
      <c r="I36484" s="4"/>
      <c r="J36484" s="4"/>
      <c r="K36484" s="4"/>
      <c r="L36484" s="4"/>
      <c r="M36484" s="4"/>
    </row>
    <row r="36485" spans="2:13" x14ac:dyDescent="0.25">
      <c r="B36485" s="3">
        <v>59130</v>
      </c>
      <c r="C36485" s="3">
        <v>0</v>
      </c>
      <c r="G36485" s="4"/>
      <c r="H36485" s="4"/>
      <c r="I36485" s="4"/>
      <c r="J36485" s="4"/>
      <c r="K36485" s="4"/>
      <c r="L36485" s="4"/>
      <c r="M36485" s="4"/>
    </row>
    <row r="36486" spans="2:13" x14ac:dyDescent="0.25">
      <c r="B36486" s="3">
        <v>59131</v>
      </c>
      <c r="C36486" s="3">
        <v>0</v>
      </c>
      <c r="G36486" s="4"/>
      <c r="H36486" s="4"/>
      <c r="I36486" s="4"/>
      <c r="J36486" s="4"/>
      <c r="K36486" s="4"/>
      <c r="L36486" s="4"/>
      <c r="M36486" s="4"/>
    </row>
    <row r="36487" spans="2:13" x14ac:dyDescent="0.25">
      <c r="B36487" s="3">
        <v>59132</v>
      </c>
      <c r="C36487" s="3">
        <v>0</v>
      </c>
      <c r="G36487" s="4"/>
      <c r="H36487" s="4"/>
      <c r="I36487" s="4"/>
      <c r="J36487" s="4"/>
      <c r="K36487" s="4"/>
      <c r="L36487" s="4"/>
      <c r="M36487" s="4"/>
    </row>
    <row r="36488" spans="2:13" x14ac:dyDescent="0.25">
      <c r="B36488" s="3">
        <v>59133</v>
      </c>
      <c r="C36488" s="3">
        <v>0</v>
      </c>
      <c r="G36488" s="4"/>
      <c r="H36488" s="4"/>
      <c r="I36488" s="4"/>
      <c r="J36488" s="4"/>
      <c r="K36488" s="4"/>
      <c r="L36488" s="4"/>
      <c r="M36488" s="4"/>
    </row>
    <row r="36489" spans="2:13" x14ac:dyDescent="0.25">
      <c r="B36489" s="3">
        <v>59134</v>
      </c>
      <c r="C36489" s="3">
        <v>0</v>
      </c>
      <c r="G36489" s="4"/>
      <c r="H36489" s="4"/>
      <c r="I36489" s="4"/>
      <c r="J36489" s="4"/>
      <c r="K36489" s="4"/>
      <c r="L36489" s="4"/>
      <c r="M36489" s="4"/>
    </row>
    <row r="36490" spans="2:13" x14ac:dyDescent="0.25">
      <c r="B36490" s="3">
        <v>59135</v>
      </c>
      <c r="C36490" s="3">
        <v>0</v>
      </c>
      <c r="G36490" s="4"/>
      <c r="H36490" s="4"/>
      <c r="I36490" s="4"/>
      <c r="J36490" s="4"/>
      <c r="K36490" s="4"/>
      <c r="L36490" s="4"/>
      <c r="M36490" s="4"/>
    </row>
    <row r="36491" spans="2:13" x14ac:dyDescent="0.25">
      <c r="B36491" s="3">
        <v>59136</v>
      </c>
      <c r="C36491" s="3">
        <v>0</v>
      </c>
      <c r="G36491" s="4"/>
      <c r="H36491" s="4"/>
      <c r="I36491" s="4"/>
      <c r="J36491" s="4"/>
      <c r="K36491" s="4"/>
      <c r="L36491" s="4"/>
      <c r="M36491" s="4"/>
    </row>
    <row r="36492" spans="2:13" x14ac:dyDescent="0.25">
      <c r="B36492" s="3">
        <v>59137</v>
      </c>
      <c r="C36492" s="3">
        <v>0</v>
      </c>
      <c r="G36492" s="4"/>
      <c r="H36492" s="4"/>
      <c r="I36492" s="4"/>
      <c r="J36492" s="4"/>
      <c r="K36492" s="4"/>
      <c r="L36492" s="4"/>
      <c r="M36492" s="4"/>
    </row>
    <row r="36493" spans="2:13" x14ac:dyDescent="0.25">
      <c r="B36493" s="3">
        <v>59138</v>
      </c>
      <c r="C36493" s="3">
        <v>0</v>
      </c>
      <c r="G36493" s="4"/>
      <c r="H36493" s="4"/>
      <c r="I36493" s="4"/>
      <c r="J36493" s="4"/>
      <c r="K36493" s="4"/>
      <c r="L36493" s="4"/>
      <c r="M36493" s="4"/>
    </row>
    <row r="36494" spans="2:13" x14ac:dyDescent="0.25">
      <c r="B36494" s="3">
        <v>59139</v>
      </c>
      <c r="C36494" s="3">
        <v>0</v>
      </c>
      <c r="G36494" s="4"/>
      <c r="H36494" s="4"/>
      <c r="I36494" s="4"/>
      <c r="J36494" s="4"/>
      <c r="K36494" s="4"/>
      <c r="L36494" s="4"/>
      <c r="M36494" s="4"/>
    </row>
    <row r="36495" spans="2:13" x14ac:dyDescent="0.25">
      <c r="B36495" s="3">
        <v>59140</v>
      </c>
      <c r="C36495" s="3">
        <v>0</v>
      </c>
      <c r="G36495" s="4"/>
      <c r="H36495" s="4"/>
      <c r="I36495" s="4"/>
      <c r="J36495" s="4"/>
      <c r="K36495" s="4"/>
      <c r="L36495" s="4"/>
      <c r="M36495" s="4"/>
    </row>
    <row r="36496" spans="2:13" x14ac:dyDescent="0.25">
      <c r="B36496" s="3">
        <v>59141</v>
      </c>
      <c r="C36496" s="3">
        <v>0</v>
      </c>
      <c r="G36496" s="4"/>
      <c r="H36496" s="4"/>
      <c r="I36496" s="4"/>
      <c r="J36496" s="4"/>
      <c r="K36496" s="4"/>
      <c r="L36496" s="4"/>
      <c r="M36496" s="4"/>
    </row>
    <row r="36497" spans="2:13" x14ac:dyDescent="0.25">
      <c r="B36497" s="3">
        <v>59142</v>
      </c>
      <c r="C36497" s="3">
        <v>0</v>
      </c>
      <c r="G36497" s="4"/>
      <c r="H36497" s="4"/>
      <c r="I36497" s="4"/>
      <c r="J36497" s="4"/>
      <c r="K36497" s="4"/>
      <c r="L36497" s="4"/>
      <c r="M36497" s="4"/>
    </row>
    <row r="36498" spans="2:13" x14ac:dyDescent="0.25">
      <c r="B36498" s="3">
        <v>59143</v>
      </c>
      <c r="C36498" s="3">
        <v>0</v>
      </c>
      <c r="G36498" s="4"/>
      <c r="H36498" s="4"/>
      <c r="I36498" s="4"/>
      <c r="J36498" s="4"/>
      <c r="K36498" s="4"/>
      <c r="L36498" s="4"/>
      <c r="M36498" s="4"/>
    </row>
    <row r="36499" spans="2:13" x14ac:dyDescent="0.25">
      <c r="B36499" s="3">
        <v>59144</v>
      </c>
      <c r="C36499" s="3">
        <v>0</v>
      </c>
      <c r="G36499" s="4"/>
      <c r="H36499" s="4"/>
      <c r="I36499" s="4"/>
      <c r="J36499" s="4"/>
      <c r="K36499" s="4"/>
      <c r="L36499" s="4"/>
      <c r="M36499" s="4"/>
    </row>
    <row r="36500" spans="2:13" x14ac:dyDescent="0.25">
      <c r="B36500" s="3">
        <v>59145</v>
      </c>
      <c r="C36500" s="3">
        <v>0</v>
      </c>
      <c r="G36500" s="4"/>
      <c r="H36500" s="4"/>
      <c r="I36500" s="4"/>
      <c r="J36500" s="4"/>
      <c r="K36500" s="4"/>
      <c r="L36500" s="4"/>
      <c r="M36500" s="4"/>
    </row>
    <row r="36501" spans="2:13" x14ac:dyDescent="0.25">
      <c r="B36501" s="3">
        <v>59146</v>
      </c>
      <c r="C36501" s="3">
        <v>0</v>
      </c>
      <c r="G36501" s="4"/>
      <c r="H36501" s="4"/>
      <c r="I36501" s="4"/>
      <c r="J36501" s="4"/>
      <c r="K36501" s="4"/>
      <c r="L36501" s="4"/>
      <c r="M36501" s="4"/>
    </row>
    <row r="36502" spans="2:13" x14ac:dyDescent="0.25">
      <c r="B36502" s="3">
        <v>59147</v>
      </c>
      <c r="C36502" s="3">
        <v>0</v>
      </c>
      <c r="G36502" s="4"/>
      <c r="H36502" s="4"/>
      <c r="I36502" s="4"/>
      <c r="J36502" s="4"/>
      <c r="K36502" s="4"/>
      <c r="L36502" s="4"/>
      <c r="M36502" s="4"/>
    </row>
    <row r="36503" spans="2:13" x14ac:dyDescent="0.25">
      <c r="B36503" s="3">
        <v>59148</v>
      </c>
      <c r="C36503" s="3">
        <v>0</v>
      </c>
      <c r="G36503" s="4"/>
      <c r="H36503" s="4"/>
      <c r="I36503" s="4"/>
      <c r="J36503" s="4"/>
      <c r="K36503" s="4"/>
      <c r="L36503" s="4"/>
      <c r="M36503" s="4"/>
    </row>
    <row r="36504" spans="2:13" x14ac:dyDescent="0.25">
      <c r="B36504" s="3">
        <v>59149</v>
      </c>
      <c r="C36504" s="3">
        <v>0</v>
      </c>
      <c r="G36504" s="4"/>
      <c r="H36504" s="4"/>
      <c r="I36504" s="4"/>
      <c r="J36504" s="4"/>
      <c r="K36504" s="4"/>
      <c r="L36504" s="4"/>
      <c r="M36504" s="4"/>
    </row>
    <row r="36505" spans="2:13" x14ac:dyDescent="0.25">
      <c r="B36505" s="3">
        <v>59150</v>
      </c>
      <c r="C36505" s="3">
        <v>0</v>
      </c>
      <c r="G36505" s="4"/>
      <c r="H36505" s="4"/>
      <c r="I36505" s="4"/>
      <c r="J36505" s="4"/>
      <c r="K36505" s="4"/>
      <c r="L36505" s="4"/>
      <c r="M36505" s="4"/>
    </row>
    <row r="36506" spans="2:13" x14ac:dyDescent="0.25">
      <c r="B36506" s="3">
        <v>59151</v>
      </c>
      <c r="C36506" s="3">
        <v>0</v>
      </c>
      <c r="G36506" s="4"/>
      <c r="H36506" s="4"/>
      <c r="I36506" s="4"/>
      <c r="J36506" s="4"/>
      <c r="K36506" s="4"/>
      <c r="L36506" s="4"/>
      <c r="M36506" s="4"/>
    </row>
    <row r="36507" spans="2:13" x14ac:dyDescent="0.25">
      <c r="B36507" s="3">
        <v>59152</v>
      </c>
      <c r="C36507" s="3">
        <v>0</v>
      </c>
      <c r="G36507" s="4"/>
      <c r="H36507" s="4"/>
      <c r="I36507" s="4"/>
      <c r="J36507" s="4"/>
      <c r="K36507" s="4"/>
      <c r="L36507" s="4"/>
      <c r="M36507" s="4"/>
    </row>
    <row r="36508" spans="2:13" x14ac:dyDescent="0.25">
      <c r="B36508" s="3">
        <v>60129</v>
      </c>
      <c r="C36508" s="3">
        <v>0</v>
      </c>
      <c r="G36508" s="4"/>
      <c r="H36508" s="4"/>
      <c r="I36508" s="4"/>
      <c r="J36508" s="4"/>
      <c r="K36508" s="4"/>
      <c r="L36508" s="4"/>
      <c r="M36508" s="4"/>
    </row>
    <row r="36509" spans="2:13" x14ac:dyDescent="0.25">
      <c r="B36509" s="3">
        <v>60130</v>
      </c>
      <c r="C36509" s="3">
        <v>0</v>
      </c>
      <c r="G36509" s="4"/>
      <c r="H36509" s="4"/>
      <c r="I36509" s="4"/>
      <c r="J36509" s="4"/>
      <c r="K36509" s="4"/>
      <c r="L36509" s="4"/>
      <c r="M36509" s="4"/>
    </row>
    <row r="36510" spans="2:13" x14ac:dyDescent="0.25">
      <c r="B36510" s="3">
        <v>60131</v>
      </c>
      <c r="C36510" s="3">
        <v>0</v>
      </c>
      <c r="G36510" s="4"/>
      <c r="H36510" s="4"/>
      <c r="I36510" s="4"/>
      <c r="J36510" s="4"/>
      <c r="K36510" s="4"/>
      <c r="L36510" s="4"/>
      <c r="M36510" s="4"/>
    </row>
    <row r="36511" spans="2:13" x14ac:dyDescent="0.25">
      <c r="B36511" s="3">
        <v>60132</v>
      </c>
      <c r="C36511" s="3">
        <v>0</v>
      </c>
      <c r="G36511" s="4"/>
      <c r="H36511" s="4"/>
      <c r="I36511" s="4"/>
      <c r="J36511" s="4"/>
      <c r="K36511" s="4"/>
      <c r="L36511" s="4"/>
      <c r="M36511" s="4"/>
    </row>
    <row r="36512" spans="2:13" x14ac:dyDescent="0.25">
      <c r="B36512" s="3">
        <v>60133</v>
      </c>
      <c r="C36512" s="3">
        <v>0</v>
      </c>
      <c r="G36512" s="4"/>
      <c r="H36512" s="4"/>
      <c r="I36512" s="4"/>
      <c r="J36512" s="4"/>
      <c r="K36512" s="4"/>
      <c r="L36512" s="4"/>
      <c r="M36512" s="4"/>
    </row>
    <row r="36513" spans="2:13" x14ac:dyDescent="0.25">
      <c r="B36513" s="3">
        <v>60134</v>
      </c>
      <c r="C36513" s="3">
        <v>0</v>
      </c>
      <c r="G36513" s="4"/>
      <c r="H36513" s="4"/>
      <c r="I36513" s="4"/>
      <c r="J36513" s="4"/>
      <c r="K36513" s="4"/>
      <c r="L36513" s="4"/>
      <c r="M36513" s="4"/>
    </row>
    <row r="36514" spans="2:13" x14ac:dyDescent="0.25">
      <c r="B36514" s="3">
        <v>60135</v>
      </c>
      <c r="C36514" s="3">
        <v>0</v>
      </c>
      <c r="G36514" s="4"/>
      <c r="H36514" s="4"/>
      <c r="I36514" s="4"/>
      <c r="J36514" s="4"/>
      <c r="K36514" s="4"/>
      <c r="L36514" s="4"/>
      <c r="M36514" s="4"/>
    </row>
    <row r="36515" spans="2:13" x14ac:dyDescent="0.25">
      <c r="B36515" s="3">
        <v>60136</v>
      </c>
      <c r="C36515" s="3">
        <v>0</v>
      </c>
      <c r="G36515" s="4"/>
      <c r="H36515" s="4"/>
      <c r="I36515" s="4"/>
      <c r="J36515" s="4"/>
      <c r="K36515" s="4"/>
      <c r="L36515" s="4"/>
      <c r="M36515" s="4"/>
    </row>
    <row r="36516" spans="2:13" x14ac:dyDescent="0.25">
      <c r="B36516" s="3">
        <v>60137</v>
      </c>
      <c r="C36516" s="3">
        <v>0</v>
      </c>
      <c r="G36516" s="4"/>
      <c r="H36516" s="4"/>
      <c r="I36516" s="4"/>
      <c r="J36516" s="4"/>
      <c r="K36516" s="4"/>
      <c r="L36516" s="4"/>
      <c r="M36516" s="4"/>
    </row>
    <row r="36517" spans="2:13" x14ac:dyDescent="0.25">
      <c r="B36517" s="3">
        <v>60138</v>
      </c>
      <c r="C36517" s="3">
        <v>0</v>
      </c>
      <c r="G36517" s="4"/>
      <c r="H36517" s="4"/>
      <c r="I36517" s="4"/>
      <c r="J36517" s="4"/>
      <c r="K36517" s="4"/>
      <c r="L36517" s="4"/>
      <c r="M36517" s="4"/>
    </row>
    <row r="36518" spans="2:13" x14ac:dyDescent="0.25">
      <c r="B36518" s="3">
        <v>60139</v>
      </c>
      <c r="C36518" s="3">
        <v>0</v>
      </c>
      <c r="G36518" s="4"/>
      <c r="H36518" s="4"/>
      <c r="I36518" s="4"/>
      <c r="J36518" s="4"/>
      <c r="K36518" s="4"/>
      <c r="L36518" s="4"/>
      <c r="M36518" s="4"/>
    </row>
    <row r="36519" spans="2:13" x14ac:dyDescent="0.25">
      <c r="B36519" s="3">
        <v>60140</v>
      </c>
      <c r="C36519" s="3">
        <v>0</v>
      </c>
      <c r="G36519" s="4"/>
      <c r="H36519" s="4"/>
      <c r="I36519" s="4"/>
      <c r="J36519" s="4"/>
      <c r="K36519" s="4"/>
      <c r="L36519" s="4"/>
      <c r="M36519" s="4"/>
    </row>
    <row r="36520" spans="2:13" x14ac:dyDescent="0.25">
      <c r="B36520" s="3">
        <v>60141</v>
      </c>
      <c r="C36520" s="3">
        <v>0</v>
      </c>
      <c r="G36520" s="4"/>
      <c r="H36520" s="4"/>
      <c r="I36520" s="4"/>
      <c r="J36520" s="4"/>
      <c r="K36520" s="4"/>
      <c r="L36520" s="4"/>
      <c r="M36520" s="4"/>
    </row>
    <row r="36521" spans="2:13" x14ac:dyDescent="0.25">
      <c r="B36521" s="3">
        <v>60142</v>
      </c>
      <c r="C36521" s="3">
        <v>0</v>
      </c>
      <c r="G36521" s="4"/>
      <c r="H36521" s="4"/>
      <c r="I36521" s="4"/>
      <c r="J36521" s="4"/>
      <c r="K36521" s="4"/>
      <c r="L36521" s="4"/>
      <c r="M36521" s="4"/>
    </row>
    <row r="36522" spans="2:13" x14ac:dyDescent="0.25">
      <c r="B36522" s="3">
        <v>60143</v>
      </c>
      <c r="C36522" s="3">
        <v>0</v>
      </c>
      <c r="G36522" s="4"/>
      <c r="H36522" s="4"/>
      <c r="I36522" s="4"/>
      <c r="J36522" s="4"/>
      <c r="K36522" s="4"/>
      <c r="L36522" s="4"/>
      <c r="M36522" s="4"/>
    </row>
    <row r="36523" spans="2:13" x14ac:dyDescent="0.25">
      <c r="B36523" s="3">
        <v>60144</v>
      </c>
      <c r="C36523" s="3">
        <v>0</v>
      </c>
      <c r="G36523" s="4"/>
      <c r="H36523" s="4"/>
      <c r="I36523" s="4"/>
      <c r="J36523" s="4"/>
      <c r="K36523" s="4"/>
      <c r="L36523" s="4"/>
      <c r="M36523" s="4"/>
    </row>
    <row r="36524" spans="2:13" x14ac:dyDescent="0.25">
      <c r="B36524" s="3">
        <v>60145</v>
      </c>
      <c r="C36524" s="3">
        <v>0</v>
      </c>
      <c r="G36524" s="4"/>
      <c r="H36524" s="4"/>
      <c r="I36524" s="4"/>
      <c r="J36524" s="4"/>
      <c r="K36524" s="4"/>
      <c r="L36524" s="4"/>
      <c r="M36524" s="4"/>
    </row>
    <row r="36525" spans="2:13" x14ac:dyDescent="0.25">
      <c r="B36525" s="3">
        <v>60146</v>
      </c>
      <c r="C36525" s="3">
        <v>0</v>
      </c>
      <c r="G36525" s="4"/>
      <c r="H36525" s="4"/>
      <c r="I36525" s="4"/>
      <c r="J36525" s="4"/>
      <c r="K36525" s="4"/>
      <c r="L36525" s="4"/>
      <c r="M36525" s="4"/>
    </row>
    <row r="36526" spans="2:13" x14ac:dyDescent="0.25">
      <c r="B36526" s="3">
        <v>60147</v>
      </c>
      <c r="C36526" s="3">
        <v>0</v>
      </c>
      <c r="G36526" s="4"/>
      <c r="H36526" s="4"/>
      <c r="I36526" s="4"/>
      <c r="J36526" s="4"/>
      <c r="K36526" s="4"/>
      <c r="L36526" s="4"/>
      <c r="M36526" s="4"/>
    </row>
    <row r="36527" spans="2:13" x14ac:dyDescent="0.25">
      <c r="B36527" s="3">
        <v>60148</v>
      </c>
      <c r="C36527" s="3">
        <v>0</v>
      </c>
      <c r="G36527" s="4"/>
      <c r="H36527" s="4"/>
      <c r="I36527" s="4"/>
      <c r="J36527" s="4"/>
      <c r="K36527" s="4"/>
      <c r="L36527" s="4"/>
      <c r="M36527" s="4"/>
    </row>
    <row r="36528" spans="2:13" x14ac:dyDescent="0.25">
      <c r="B36528" s="3">
        <v>60149</v>
      </c>
      <c r="C36528" s="3">
        <v>0</v>
      </c>
      <c r="G36528" s="4"/>
      <c r="H36528" s="4"/>
      <c r="I36528" s="4"/>
      <c r="J36528" s="4"/>
      <c r="K36528" s="4"/>
      <c r="L36528" s="4"/>
      <c r="M36528" s="4"/>
    </row>
    <row r="36529" spans="2:13" x14ac:dyDescent="0.25">
      <c r="B36529" s="3">
        <v>60150</v>
      </c>
      <c r="C36529" s="3">
        <v>0</v>
      </c>
      <c r="G36529" s="4"/>
      <c r="H36529" s="4"/>
      <c r="I36529" s="4"/>
      <c r="J36529" s="4"/>
      <c r="K36529" s="4"/>
      <c r="L36529" s="4"/>
      <c r="M36529" s="4"/>
    </row>
    <row r="36530" spans="2:13" x14ac:dyDescent="0.25">
      <c r="B36530" s="3">
        <v>60151</v>
      </c>
      <c r="C36530" s="3">
        <v>0</v>
      </c>
      <c r="G36530" s="4"/>
      <c r="H36530" s="4"/>
      <c r="I36530" s="4"/>
      <c r="J36530" s="4"/>
      <c r="K36530" s="4"/>
      <c r="L36530" s="4"/>
      <c r="M36530" s="4"/>
    </row>
    <row r="36531" spans="2:13" x14ac:dyDescent="0.25">
      <c r="B36531" s="3">
        <v>60152</v>
      </c>
      <c r="C36531" s="3">
        <v>0</v>
      </c>
      <c r="G36531" s="4"/>
      <c r="H36531" s="4"/>
      <c r="I36531" s="4"/>
      <c r="J36531" s="4"/>
      <c r="K36531" s="4"/>
      <c r="L36531" s="4"/>
      <c r="M36531" s="4"/>
    </row>
    <row r="36532" spans="2:13" x14ac:dyDescent="0.25">
      <c r="B36532" s="3">
        <v>60153</v>
      </c>
      <c r="C36532" s="3">
        <v>0</v>
      </c>
      <c r="G36532" s="4"/>
      <c r="H36532" s="4"/>
      <c r="I36532" s="4"/>
      <c r="J36532" s="4"/>
      <c r="K36532" s="4"/>
      <c r="L36532" s="4"/>
      <c r="M36532" s="4"/>
    </row>
    <row r="36533" spans="2:13" x14ac:dyDescent="0.25">
      <c r="B36533" s="3">
        <v>60154</v>
      </c>
      <c r="C36533" s="3">
        <v>0</v>
      </c>
      <c r="G36533" s="4"/>
      <c r="H36533" s="4"/>
      <c r="I36533" s="4"/>
      <c r="J36533" s="4"/>
      <c r="K36533" s="4"/>
      <c r="L36533" s="4"/>
      <c r="M36533" s="4"/>
    </row>
    <row r="36534" spans="2:13" x14ac:dyDescent="0.25">
      <c r="B36534" s="3">
        <v>61132</v>
      </c>
      <c r="C36534" s="3">
        <v>0</v>
      </c>
      <c r="G36534" s="4"/>
      <c r="H36534" s="4"/>
      <c r="I36534" s="4"/>
      <c r="J36534" s="4"/>
      <c r="K36534" s="4"/>
      <c r="L36534" s="4"/>
      <c r="M36534" s="4"/>
    </row>
    <row r="36535" spans="2:13" x14ac:dyDescent="0.25">
      <c r="B36535" s="3">
        <v>61133</v>
      </c>
      <c r="C36535" s="3">
        <v>0</v>
      </c>
      <c r="G36535" s="4"/>
      <c r="H36535" s="4"/>
      <c r="I36535" s="4"/>
      <c r="J36535" s="4"/>
      <c r="K36535" s="4"/>
      <c r="L36535" s="4"/>
      <c r="M36535" s="4"/>
    </row>
    <row r="36536" spans="2:13" x14ac:dyDescent="0.25">
      <c r="B36536" s="3">
        <v>61134</v>
      </c>
      <c r="C36536" s="3">
        <v>0</v>
      </c>
      <c r="G36536" s="4"/>
      <c r="H36536" s="4"/>
      <c r="I36536" s="4"/>
      <c r="J36536" s="4"/>
      <c r="K36536" s="4"/>
      <c r="L36536" s="4"/>
      <c r="M36536" s="4"/>
    </row>
    <row r="36537" spans="2:13" x14ac:dyDescent="0.25">
      <c r="B36537" s="3">
        <v>61135</v>
      </c>
      <c r="C36537" s="3">
        <v>0</v>
      </c>
      <c r="G36537" s="4"/>
      <c r="H36537" s="4"/>
      <c r="I36537" s="4"/>
      <c r="J36537" s="4"/>
      <c r="K36537" s="4"/>
      <c r="L36537" s="4"/>
      <c r="M36537" s="4"/>
    </row>
    <row r="36538" spans="2:13" x14ac:dyDescent="0.25">
      <c r="B36538" s="3">
        <v>61136</v>
      </c>
      <c r="C36538" s="3">
        <v>0</v>
      </c>
      <c r="G36538" s="4"/>
      <c r="H36538" s="4"/>
      <c r="I36538" s="4"/>
      <c r="J36538" s="4"/>
      <c r="K36538" s="4"/>
      <c r="L36538" s="4"/>
      <c r="M36538" s="4"/>
    </row>
    <row r="36539" spans="2:13" x14ac:dyDescent="0.25">
      <c r="B36539" s="3">
        <v>61137</v>
      </c>
      <c r="C36539" s="3">
        <v>0</v>
      </c>
      <c r="G36539" s="4"/>
      <c r="H36539" s="4"/>
      <c r="I36539" s="4"/>
      <c r="J36539" s="4"/>
      <c r="K36539" s="4"/>
      <c r="L36539" s="4"/>
      <c r="M36539" s="4"/>
    </row>
    <row r="36540" spans="2:13" x14ac:dyDescent="0.25">
      <c r="B36540" s="3">
        <v>61138</v>
      </c>
      <c r="C36540" s="3">
        <v>0</v>
      </c>
      <c r="G36540" s="4"/>
      <c r="H36540" s="4"/>
      <c r="I36540" s="4"/>
      <c r="J36540" s="4"/>
      <c r="K36540" s="4"/>
      <c r="L36540" s="4"/>
      <c r="M36540" s="4"/>
    </row>
    <row r="36541" spans="2:13" x14ac:dyDescent="0.25">
      <c r="B36541" s="3">
        <v>61139</v>
      </c>
      <c r="C36541" s="3">
        <v>0</v>
      </c>
      <c r="G36541" s="4"/>
      <c r="H36541" s="4"/>
      <c r="I36541" s="4"/>
      <c r="J36541" s="4"/>
      <c r="K36541" s="4"/>
      <c r="L36541" s="4"/>
      <c r="M36541" s="4"/>
    </row>
    <row r="36542" spans="2:13" x14ac:dyDescent="0.25">
      <c r="B36542" s="3">
        <v>61140</v>
      </c>
      <c r="C36542" s="3">
        <v>0</v>
      </c>
      <c r="G36542" s="4"/>
      <c r="H36542" s="4"/>
      <c r="I36542" s="4"/>
      <c r="J36542" s="4"/>
      <c r="K36542" s="4"/>
      <c r="L36542" s="4"/>
      <c r="M36542" s="4"/>
    </row>
    <row r="36543" spans="2:13" x14ac:dyDescent="0.25">
      <c r="B36543" s="3">
        <v>61141</v>
      </c>
      <c r="C36543" s="3">
        <v>0</v>
      </c>
      <c r="G36543" s="4"/>
      <c r="H36543" s="4"/>
      <c r="I36543" s="4"/>
      <c r="J36543" s="4"/>
      <c r="K36543" s="4"/>
      <c r="L36543" s="4"/>
      <c r="M36543" s="4"/>
    </row>
    <row r="36544" spans="2:13" x14ac:dyDescent="0.25">
      <c r="B36544" s="3">
        <v>61142</v>
      </c>
      <c r="C36544" s="3">
        <v>0</v>
      </c>
      <c r="G36544" s="4"/>
      <c r="H36544" s="4"/>
      <c r="I36544" s="4"/>
      <c r="J36544" s="4"/>
      <c r="K36544" s="4"/>
      <c r="L36544" s="4"/>
      <c r="M36544" s="4"/>
    </row>
    <row r="36545" spans="2:13" x14ac:dyDescent="0.25">
      <c r="B36545" s="3">
        <v>61143</v>
      </c>
      <c r="C36545" s="3">
        <v>0</v>
      </c>
      <c r="G36545" s="4"/>
      <c r="H36545" s="4"/>
      <c r="I36545" s="4"/>
      <c r="J36545" s="4"/>
      <c r="K36545" s="4"/>
      <c r="L36545" s="4"/>
      <c r="M36545" s="4"/>
    </row>
    <row r="36546" spans="2:13" x14ac:dyDescent="0.25">
      <c r="B36546" s="3">
        <v>61144</v>
      </c>
      <c r="C36546" s="3">
        <v>0</v>
      </c>
      <c r="G36546" s="4"/>
      <c r="H36546" s="4"/>
      <c r="I36546" s="4"/>
      <c r="J36546" s="4"/>
      <c r="K36546" s="4"/>
      <c r="L36546" s="4"/>
      <c r="M36546" s="4"/>
    </row>
    <row r="36547" spans="2:13" x14ac:dyDescent="0.25">
      <c r="B36547" s="3">
        <v>61145</v>
      </c>
      <c r="C36547" s="3">
        <v>0</v>
      </c>
      <c r="G36547" s="4"/>
      <c r="H36547" s="4"/>
      <c r="I36547" s="4"/>
      <c r="J36547" s="4"/>
      <c r="K36547" s="4"/>
      <c r="L36547" s="4"/>
      <c r="M36547" s="4"/>
    </row>
    <row r="36548" spans="2:13" x14ac:dyDescent="0.25">
      <c r="B36548" s="3">
        <v>61146</v>
      </c>
      <c r="C36548" s="3">
        <v>0</v>
      </c>
      <c r="G36548" s="4"/>
      <c r="H36548" s="4"/>
      <c r="I36548" s="4"/>
      <c r="J36548" s="4"/>
      <c r="K36548" s="4"/>
      <c r="L36548" s="4"/>
      <c r="M36548" s="4"/>
    </row>
    <row r="36549" spans="2:13" x14ac:dyDescent="0.25">
      <c r="B36549" s="3">
        <v>61147</v>
      </c>
      <c r="C36549" s="3">
        <v>0</v>
      </c>
      <c r="G36549" s="4"/>
      <c r="H36549" s="4"/>
      <c r="I36549" s="4"/>
      <c r="J36549" s="4"/>
      <c r="K36549" s="4"/>
      <c r="L36549" s="4"/>
      <c r="M36549" s="4"/>
    </row>
    <row r="36550" spans="2:13" x14ac:dyDescent="0.25">
      <c r="B36550" s="3">
        <v>61148</v>
      </c>
      <c r="C36550" s="3">
        <v>0</v>
      </c>
      <c r="G36550" s="4"/>
      <c r="H36550" s="4"/>
      <c r="I36550" s="4"/>
      <c r="J36550" s="4"/>
      <c r="K36550" s="4"/>
      <c r="L36550" s="4"/>
      <c r="M36550" s="4"/>
    </row>
    <row r="36551" spans="2:13" x14ac:dyDescent="0.25">
      <c r="B36551" s="3">
        <v>61149</v>
      </c>
      <c r="C36551" s="3">
        <v>0</v>
      </c>
      <c r="G36551" s="4"/>
      <c r="H36551" s="4"/>
      <c r="I36551" s="4"/>
      <c r="J36551" s="4"/>
      <c r="K36551" s="4"/>
      <c r="L36551" s="4"/>
      <c r="M36551" s="4"/>
    </row>
    <row r="36552" spans="2:13" x14ac:dyDescent="0.25">
      <c r="B36552" s="3">
        <v>61150</v>
      </c>
      <c r="C36552" s="3">
        <v>0</v>
      </c>
      <c r="G36552" s="4"/>
      <c r="H36552" s="4"/>
      <c r="I36552" s="4"/>
      <c r="J36552" s="4"/>
      <c r="K36552" s="4"/>
      <c r="L36552" s="4"/>
      <c r="M36552" s="4"/>
    </row>
    <row r="36553" spans="2:13" x14ac:dyDescent="0.25">
      <c r="B36553" s="3">
        <v>61151</v>
      </c>
      <c r="C36553" s="3">
        <v>0</v>
      </c>
      <c r="G36553" s="4"/>
      <c r="H36553" s="4"/>
      <c r="I36553" s="4"/>
      <c r="J36553" s="4"/>
      <c r="K36553" s="4"/>
      <c r="L36553" s="4"/>
      <c r="M36553" s="4"/>
    </row>
    <row r="36554" spans="2:13" x14ac:dyDescent="0.25">
      <c r="B36554" s="3">
        <v>61152</v>
      </c>
      <c r="C36554" s="3">
        <v>0</v>
      </c>
      <c r="G36554" s="4"/>
      <c r="H36554" s="4"/>
      <c r="I36554" s="4"/>
      <c r="J36554" s="4"/>
      <c r="K36554" s="4"/>
      <c r="L36554" s="4"/>
      <c r="M36554" s="4"/>
    </row>
    <row r="36555" spans="2:13" x14ac:dyDescent="0.25">
      <c r="B36555" s="3">
        <v>61153</v>
      </c>
      <c r="C36555" s="3">
        <v>0</v>
      </c>
      <c r="G36555" s="4"/>
      <c r="H36555" s="4"/>
      <c r="I36555" s="4"/>
      <c r="J36555" s="4"/>
      <c r="K36555" s="4"/>
      <c r="L36555" s="4"/>
      <c r="M36555" s="4"/>
    </row>
    <row r="36556" spans="2:13" x14ac:dyDescent="0.25">
      <c r="B36556" s="3">
        <v>61154</v>
      </c>
      <c r="C36556" s="3">
        <v>0</v>
      </c>
      <c r="G36556" s="4"/>
      <c r="H36556" s="4"/>
      <c r="I36556" s="4"/>
      <c r="J36556" s="4"/>
      <c r="K36556" s="4"/>
      <c r="L36556" s="4"/>
      <c r="M36556" s="4"/>
    </row>
    <row r="36557" spans="2:13" x14ac:dyDescent="0.25">
      <c r="B36557" s="3">
        <v>61155</v>
      </c>
      <c r="C36557" s="3">
        <v>0</v>
      </c>
      <c r="G36557" s="4"/>
      <c r="H36557" s="4"/>
      <c r="I36557" s="4"/>
      <c r="J36557" s="4"/>
      <c r="K36557" s="4"/>
      <c r="L36557" s="4"/>
      <c r="M36557" s="4"/>
    </row>
    <row r="36558" spans="2:13" x14ac:dyDescent="0.25">
      <c r="B36558" s="3">
        <v>62133</v>
      </c>
      <c r="C36558" s="3">
        <v>0</v>
      </c>
      <c r="G36558" s="4"/>
      <c r="H36558" s="4"/>
      <c r="I36558" s="4"/>
      <c r="J36558" s="4"/>
      <c r="K36558" s="4"/>
      <c r="L36558" s="4"/>
      <c r="M36558" s="4"/>
    </row>
    <row r="36559" spans="2:13" x14ac:dyDescent="0.25">
      <c r="B36559" s="3">
        <v>62134</v>
      </c>
      <c r="C36559" s="3">
        <v>0</v>
      </c>
      <c r="G36559" s="4"/>
      <c r="H36559" s="4"/>
      <c r="I36559" s="4"/>
      <c r="J36559" s="4"/>
      <c r="K36559" s="4"/>
      <c r="L36559" s="4"/>
      <c r="M36559" s="4"/>
    </row>
    <row r="36560" spans="2:13" x14ac:dyDescent="0.25">
      <c r="B36560" s="3">
        <v>62135</v>
      </c>
      <c r="C36560" s="3">
        <v>0</v>
      </c>
      <c r="G36560" s="4"/>
      <c r="H36560" s="4"/>
      <c r="I36560" s="4"/>
      <c r="J36560" s="4"/>
      <c r="K36560" s="4"/>
      <c r="L36560" s="4"/>
      <c r="M36560" s="4"/>
    </row>
    <row r="36561" spans="2:13" x14ac:dyDescent="0.25">
      <c r="B36561" s="3">
        <v>62136</v>
      </c>
      <c r="C36561" s="3">
        <v>0</v>
      </c>
      <c r="G36561" s="4"/>
      <c r="H36561" s="4"/>
      <c r="I36561" s="4"/>
      <c r="J36561" s="4"/>
      <c r="K36561" s="4"/>
      <c r="L36561" s="4"/>
      <c r="M36561" s="4"/>
    </row>
    <row r="36562" spans="2:13" x14ac:dyDescent="0.25">
      <c r="B36562" s="3">
        <v>62137</v>
      </c>
      <c r="C36562" s="3">
        <v>0</v>
      </c>
      <c r="G36562" s="4"/>
      <c r="H36562" s="4"/>
      <c r="I36562" s="4"/>
      <c r="J36562" s="4"/>
      <c r="K36562" s="4"/>
      <c r="L36562" s="4"/>
      <c r="M36562" s="4"/>
    </row>
    <row r="36563" spans="2:13" x14ac:dyDescent="0.25">
      <c r="B36563" s="3">
        <v>62138</v>
      </c>
      <c r="C36563" s="3">
        <v>0</v>
      </c>
      <c r="G36563" s="4"/>
      <c r="H36563" s="4"/>
      <c r="I36563" s="4"/>
      <c r="J36563" s="4"/>
      <c r="K36563" s="4"/>
      <c r="L36563" s="4"/>
      <c r="M36563" s="4"/>
    </row>
    <row r="36564" spans="2:13" x14ac:dyDescent="0.25">
      <c r="B36564" s="3">
        <v>62139</v>
      </c>
      <c r="C36564" s="3">
        <v>0</v>
      </c>
      <c r="G36564" s="4"/>
      <c r="H36564" s="4"/>
      <c r="I36564" s="4"/>
      <c r="J36564" s="4"/>
      <c r="K36564" s="4"/>
      <c r="L36564" s="4"/>
      <c r="M36564" s="4"/>
    </row>
    <row r="36565" spans="2:13" x14ac:dyDescent="0.25">
      <c r="B36565" s="3">
        <v>62140</v>
      </c>
      <c r="C36565" s="3">
        <v>0</v>
      </c>
      <c r="G36565" s="4"/>
      <c r="H36565" s="4"/>
      <c r="I36565" s="4"/>
      <c r="J36565" s="4"/>
      <c r="K36565" s="4"/>
      <c r="L36565" s="4"/>
      <c r="M36565" s="4"/>
    </row>
    <row r="36566" spans="2:13" x14ac:dyDescent="0.25">
      <c r="B36566" s="3">
        <v>62141</v>
      </c>
      <c r="C36566" s="3">
        <v>0</v>
      </c>
      <c r="G36566" s="4"/>
      <c r="H36566" s="4"/>
      <c r="I36566" s="4"/>
      <c r="J36566" s="4"/>
      <c r="K36566" s="4"/>
      <c r="L36566" s="4"/>
      <c r="M36566" s="4"/>
    </row>
    <row r="36567" spans="2:13" x14ac:dyDescent="0.25">
      <c r="B36567" s="3">
        <v>62142</v>
      </c>
      <c r="C36567" s="3">
        <v>0</v>
      </c>
      <c r="G36567" s="4"/>
      <c r="H36567" s="4"/>
      <c r="I36567" s="4"/>
      <c r="J36567" s="4"/>
      <c r="K36567" s="4"/>
      <c r="L36567" s="4"/>
      <c r="M36567" s="4"/>
    </row>
    <row r="36568" spans="2:13" x14ac:dyDescent="0.25">
      <c r="B36568" s="3">
        <v>62143</v>
      </c>
      <c r="C36568" s="3">
        <v>0</v>
      </c>
      <c r="G36568" s="4"/>
      <c r="H36568" s="4"/>
      <c r="I36568" s="4"/>
      <c r="J36568" s="4"/>
      <c r="K36568" s="4"/>
      <c r="L36568" s="4"/>
      <c r="M36568" s="4"/>
    </row>
    <row r="36569" spans="2:13" x14ac:dyDescent="0.25">
      <c r="B36569" s="3">
        <v>62144</v>
      </c>
      <c r="C36569" s="3">
        <v>0</v>
      </c>
      <c r="G36569" s="4"/>
      <c r="H36569" s="4"/>
      <c r="I36569" s="4"/>
      <c r="J36569" s="4"/>
      <c r="K36569" s="4"/>
      <c r="L36569" s="4"/>
      <c r="M36569" s="4"/>
    </row>
    <row r="36570" spans="2:13" x14ac:dyDescent="0.25">
      <c r="B36570" s="3">
        <v>62145</v>
      </c>
      <c r="C36570" s="3">
        <v>0</v>
      </c>
      <c r="G36570" s="4"/>
      <c r="H36570" s="4"/>
      <c r="I36570" s="4"/>
      <c r="J36570" s="4"/>
      <c r="K36570" s="4"/>
      <c r="L36570" s="4"/>
      <c r="M36570" s="4"/>
    </row>
    <row r="36571" spans="2:13" x14ac:dyDescent="0.25">
      <c r="B36571" s="3">
        <v>62146</v>
      </c>
      <c r="C36571" s="3">
        <v>0</v>
      </c>
      <c r="G36571" s="4"/>
      <c r="H36571" s="4"/>
      <c r="I36571" s="4"/>
      <c r="J36571" s="4"/>
      <c r="K36571" s="4"/>
      <c r="L36571" s="4"/>
      <c r="M36571" s="4"/>
    </row>
    <row r="36572" spans="2:13" x14ac:dyDescent="0.25">
      <c r="B36572" s="3">
        <v>62147</v>
      </c>
      <c r="C36572" s="3">
        <v>0</v>
      </c>
      <c r="G36572" s="4"/>
      <c r="H36572" s="4"/>
      <c r="I36572" s="4"/>
      <c r="J36572" s="4"/>
      <c r="K36572" s="4"/>
      <c r="L36572" s="4"/>
      <c r="M36572" s="4"/>
    </row>
    <row r="36573" spans="2:13" x14ac:dyDescent="0.25">
      <c r="B36573" s="3">
        <v>62148</v>
      </c>
      <c r="C36573" s="3">
        <v>0</v>
      </c>
      <c r="G36573" s="4"/>
      <c r="H36573" s="4"/>
      <c r="I36573" s="4"/>
      <c r="J36573" s="4"/>
      <c r="K36573" s="4"/>
      <c r="L36573" s="4"/>
      <c r="M36573" s="4"/>
    </row>
    <row r="36574" spans="2:13" x14ac:dyDescent="0.25">
      <c r="B36574" s="3">
        <v>62149</v>
      </c>
      <c r="C36574" s="3">
        <v>0</v>
      </c>
      <c r="G36574" s="4"/>
      <c r="H36574" s="4"/>
      <c r="I36574" s="4"/>
      <c r="J36574" s="4"/>
      <c r="K36574" s="4"/>
      <c r="L36574" s="4"/>
      <c r="M36574" s="4"/>
    </row>
    <row r="36575" spans="2:13" x14ac:dyDescent="0.25">
      <c r="B36575" s="3">
        <v>62150</v>
      </c>
      <c r="C36575" s="3">
        <v>0</v>
      </c>
      <c r="G36575" s="4"/>
      <c r="H36575" s="4"/>
      <c r="I36575" s="4"/>
      <c r="J36575" s="4"/>
      <c r="K36575" s="4"/>
      <c r="L36575" s="4"/>
      <c r="M36575" s="4"/>
    </row>
    <row r="36576" spans="2:13" x14ac:dyDescent="0.25">
      <c r="B36576" s="3">
        <v>62151</v>
      </c>
      <c r="C36576" s="3">
        <v>0</v>
      </c>
      <c r="G36576" s="4"/>
      <c r="H36576" s="4"/>
      <c r="I36576" s="4"/>
      <c r="J36576" s="4"/>
      <c r="K36576" s="4"/>
      <c r="L36576" s="4"/>
      <c r="M36576" s="4"/>
    </row>
    <row r="36577" spans="2:13" x14ac:dyDescent="0.25">
      <c r="B36577" s="3">
        <v>62152</v>
      </c>
      <c r="C36577" s="3">
        <v>0</v>
      </c>
      <c r="G36577" s="4"/>
      <c r="H36577" s="4"/>
      <c r="I36577" s="4"/>
      <c r="J36577" s="4"/>
      <c r="K36577" s="4"/>
      <c r="L36577" s="4"/>
      <c r="M36577" s="4"/>
    </row>
    <row r="36578" spans="2:13" x14ac:dyDescent="0.25">
      <c r="B36578" s="3">
        <v>62153</v>
      </c>
      <c r="C36578" s="3">
        <v>0</v>
      </c>
      <c r="G36578" s="4"/>
      <c r="H36578" s="4"/>
      <c r="I36578" s="4"/>
      <c r="J36578" s="4"/>
      <c r="K36578" s="4"/>
      <c r="L36578" s="4"/>
      <c r="M36578" s="4"/>
    </row>
    <row r="36579" spans="2:13" x14ac:dyDescent="0.25">
      <c r="B36579" s="3">
        <v>62154</v>
      </c>
      <c r="C36579" s="3">
        <v>0</v>
      </c>
      <c r="G36579" s="4"/>
      <c r="H36579" s="4"/>
      <c r="I36579" s="4"/>
      <c r="J36579" s="4"/>
      <c r="K36579" s="4"/>
      <c r="L36579" s="4"/>
      <c r="M36579" s="4"/>
    </row>
    <row r="36580" spans="2:13" x14ac:dyDescent="0.25">
      <c r="B36580" s="3">
        <v>62155</v>
      </c>
      <c r="C36580" s="3">
        <v>0</v>
      </c>
      <c r="G36580" s="4"/>
      <c r="H36580" s="4"/>
      <c r="I36580" s="4"/>
      <c r="J36580" s="4"/>
      <c r="K36580" s="4"/>
      <c r="L36580" s="4"/>
      <c r="M36580" s="4"/>
    </row>
    <row r="36581" spans="2:13" x14ac:dyDescent="0.25">
      <c r="B36581" s="3">
        <v>62156</v>
      </c>
      <c r="C36581" s="3">
        <v>0</v>
      </c>
      <c r="G36581" s="4"/>
      <c r="H36581" s="4"/>
      <c r="I36581" s="4"/>
      <c r="J36581" s="4"/>
      <c r="K36581" s="4"/>
      <c r="L36581" s="4"/>
      <c r="M36581" s="4"/>
    </row>
    <row r="36582" spans="2:13" x14ac:dyDescent="0.25">
      <c r="B36582" s="3">
        <v>62157</v>
      </c>
      <c r="C36582" s="3">
        <v>0</v>
      </c>
      <c r="G36582" s="4"/>
      <c r="H36582" s="4"/>
      <c r="I36582" s="4"/>
      <c r="J36582" s="4"/>
      <c r="K36582" s="4"/>
      <c r="L36582" s="4"/>
      <c r="M36582" s="4"/>
    </row>
    <row r="36583" spans="2:13" x14ac:dyDescent="0.25">
      <c r="B36583" s="3">
        <v>62158</v>
      </c>
      <c r="C36583" s="3">
        <v>0</v>
      </c>
      <c r="G36583" s="4"/>
      <c r="H36583" s="4"/>
      <c r="I36583" s="4"/>
      <c r="J36583" s="4"/>
      <c r="K36583" s="4"/>
      <c r="L36583" s="4"/>
      <c r="M36583" s="4"/>
    </row>
    <row r="36584" spans="2:13" x14ac:dyDescent="0.25">
      <c r="B36584" s="3">
        <v>63138</v>
      </c>
      <c r="C36584" s="3">
        <v>0</v>
      </c>
      <c r="G36584" s="4"/>
      <c r="H36584" s="4"/>
      <c r="I36584" s="4"/>
      <c r="J36584" s="4"/>
      <c r="K36584" s="4"/>
      <c r="L36584" s="4"/>
      <c r="M36584" s="4"/>
    </row>
    <row r="36585" spans="2:13" x14ac:dyDescent="0.25">
      <c r="B36585" s="3">
        <v>63139</v>
      </c>
      <c r="C36585" s="3">
        <v>0</v>
      </c>
      <c r="G36585" s="4"/>
      <c r="H36585" s="4"/>
      <c r="I36585" s="4"/>
      <c r="J36585" s="4"/>
      <c r="K36585" s="4"/>
      <c r="L36585" s="4"/>
      <c r="M36585" s="4"/>
    </row>
    <row r="36586" spans="2:13" x14ac:dyDescent="0.25">
      <c r="B36586" s="3">
        <v>63140</v>
      </c>
      <c r="C36586" s="3">
        <v>0</v>
      </c>
      <c r="G36586" s="4"/>
      <c r="H36586" s="4"/>
      <c r="I36586" s="4"/>
      <c r="J36586" s="4"/>
      <c r="K36586" s="4"/>
      <c r="L36586" s="4"/>
      <c r="M36586" s="4"/>
    </row>
    <row r="36587" spans="2:13" x14ac:dyDescent="0.25">
      <c r="B36587" s="3">
        <v>63141</v>
      </c>
      <c r="C36587" s="3">
        <v>0</v>
      </c>
      <c r="G36587" s="4"/>
      <c r="H36587" s="4"/>
      <c r="I36587" s="4"/>
      <c r="J36587" s="4"/>
      <c r="K36587" s="4"/>
      <c r="L36587" s="4"/>
      <c r="M36587" s="4"/>
    </row>
    <row r="36588" spans="2:13" x14ac:dyDescent="0.25">
      <c r="B36588" s="3">
        <v>63142</v>
      </c>
      <c r="C36588" s="3">
        <v>0</v>
      </c>
      <c r="G36588" s="4"/>
      <c r="H36588" s="4"/>
      <c r="I36588" s="4"/>
      <c r="J36588" s="4"/>
      <c r="K36588" s="4"/>
      <c r="L36588" s="4"/>
      <c r="M36588" s="4"/>
    </row>
    <row r="36589" spans="2:13" x14ac:dyDescent="0.25">
      <c r="B36589" s="3">
        <v>63143</v>
      </c>
      <c r="C36589" s="3">
        <v>0</v>
      </c>
      <c r="G36589" s="4"/>
      <c r="H36589" s="4"/>
      <c r="I36589" s="4"/>
      <c r="J36589" s="4"/>
      <c r="K36589" s="4"/>
      <c r="L36589" s="4"/>
      <c r="M36589" s="4"/>
    </row>
    <row r="36590" spans="2:13" x14ac:dyDescent="0.25">
      <c r="B36590" s="3">
        <v>63144</v>
      </c>
      <c r="C36590" s="3">
        <v>0</v>
      </c>
      <c r="G36590" s="4"/>
      <c r="H36590" s="4"/>
      <c r="I36590" s="4"/>
      <c r="J36590" s="4"/>
      <c r="K36590" s="4"/>
      <c r="L36590" s="4"/>
      <c r="M36590" s="4"/>
    </row>
    <row r="36591" spans="2:13" x14ac:dyDescent="0.25">
      <c r="B36591" s="3">
        <v>63145</v>
      </c>
      <c r="C36591" s="3">
        <v>0</v>
      </c>
      <c r="G36591" s="4"/>
      <c r="H36591" s="4"/>
      <c r="I36591" s="4"/>
      <c r="J36591" s="4"/>
      <c r="K36591" s="4"/>
      <c r="L36591" s="4"/>
      <c r="M36591" s="4"/>
    </row>
    <row r="36592" spans="2:13" x14ac:dyDescent="0.25">
      <c r="B36592" s="3">
        <v>63146</v>
      </c>
      <c r="C36592" s="3">
        <v>0</v>
      </c>
      <c r="G36592" s="4"/>
      <c r="H36592" s="4"/>
      <c r="I36592" s="4"/>
      <c r="J36592" s="4"/>
      <c r="K36592" s="4"/>
      <c r="L36592" s="4"/>
      <c r="M36592" s="4"/>
    </row>
    <row r="36593" spans="2:13" x14ac:dyDescent="0.25">
      <c r="B36593" s="3">
        <v>63147</v>
      </c>
      <c r="C36593" s="3">
        <v>0</v>
      </c>
      <c r="G36593" s="4"/>
      <c r="H36593" s="4"/>
      <c r="I36593" s="4"/>
      <c r="J36593" s="4"/>
      <c r="K36593" s="4"/>
      <c r="L36593" s="4"/>
      <c r="M36593" s="4"/>
    </row>
    <row r="36594" spans="2:13" x14ac:dyDescent="0.25">
      <c r="B36594" s="3">
        <v>63148</v>
      </c>
      <c r="C36594" s="3">
        <v>0</v>
      </c>
      <c r="G36594" s="4"/>
      <c r="H36594" s="4"/>
      <c r="I36594" s="4"/>
      <c r="J36594" s="4"/>
      <c r="K36594" s="4"/>
      <c r="L36594" s="4"/>
      <c r="M36594" s="4"/>
    </row>
    <row r="36595" spans="2:13" x14ac:dyDescent="0.25">
      <c r="B36595" s="3">
        <v>63149</v>
      </c>
      <c r="C36595" s="3">
        <v>0</v>
      </c>
      <c r="G36595" s="4"/>
      <c r="H36595" s="4"/>
      <c r="I36595" s="4"/>
      <c r="J36595" s="4"/>
      <c r="K36595" s="4"/>
      <c r="L36595" s="4"/>
      <c r="M36595" s="4"/>
    </row>
    <row r="36596" spans="2:13" x14ac:dyDescent="0.25">
      <c r="B36596" s="3">
        <v>63150</v>
      </c>
      <c r="C36596" s="3">
        <v>0</v>
      </c>
      <c r="G36596" s="4"/>
      <c r="H36596" s="4"/>
      <c r="I36596" s="4"/>
      <c r="J36596" s="4"/>
      <c r="K36596" s="4"/>
      <c r="L36596" s="4"/>
      <c r="M36596" s="4"/>
    </row>
    <row r="36597" spans="2:13" x14ac:dyDescent="0.25">
      <c r="B36597" s="3">
        <v>63151</v>
      </c>
      <c r="C36597" s="3">
        <v>0</v>
      </c>
      <c r="G36597" s="4"/>
      <c r="H36597" s="4"/>
      <c r="I36597" s="4"/>
      <c r="J36597" s="4"/>
      <c r="K36597" s="4"/>
      <c r="L36597" s="4"/>
      <c r="M36597" s="4"/>
    </row>
    <row r="36598" spans="2:13" x14ac:dyDescent="0.25">
      <c r="B36598" s="3">
        <v>63152</v>
      </c>
      <c r="C36598" s="3">
        <v>0</v>
      </c>
      <c r="G36598" s="4"/>
      <c r="H36598" s="4"/>
      <c r="I36598" s="4"/>
      <c r="J36598" s="4"/>
      <c r="K36598" s="4"/>
      <c r="L36598" s="4"/>
      <c r="M36598" s="4"/>
    </row>
    <row r="36599" spans="2:13" x14ac:dyDescent="0.25">
      <c r="B36599" s="3">
        <v>63153</v>
      </c>
      <c r="C36599" s="3">
        <v>0</v>
      </c>
      <c r="G36599" s="4"/>
      <c r="H36599" s="4"/>
      <c r="I36599" s="4"/>
      <c r="J36599" s="4"/>
      <c r="K36599" s="4"/>
      <c r="L36599" s="4"/>
      <c r="M36599" s="4"/>
    </row>
    <row r="36600" spans="2:13" x14ac:dyDescent="0.25">
      <c r="B36600" s="3">
        <v>63154</v>
      </c>
      <c r="C36600" s="3">
        <v>0</v>
      </c>
      <c r="G36600" s="4"/>
      <c r="H36600" s="4"/>
      <c r="I36600" s="4"/>
      <c r="J36600" s="4"/>
      <c r="K36600" s="4"/>
      <c r="L36600" s="4"/>
      <c r="M36600" s="4"/>
    </row>
    <row r="36601" spans="2:13" x14ac:dyDescent="0.25">
      <c r="B36601" s="3">
        <v>63155</v>
      </c>
      <c r="C36601" s="3">
        <v>0</v>
      </c>
      <c r="G36601" s="4"/>
      <c r="H36601" s="4"/>
      <c r="I36601" s="4"/>
      <c r="J36601" s="4"/>
      <c r="K36601" s="4"/>
      <c r="L36601" s="4"/>
      <c r="M36601" s="4"/>
    </row>
    <row r="36602" spans="2:13" x14ac:dyDescent="0.25">
      <c r="B36602" s="3">
        <v>63156</v>
      </c>
      <c r="C36602" s="3">
        <v>0</v>
      </c>
      <c r="G36602" s="4"/>
      <c r="H36602" s="4"/>
      <c r="I36602" s="4"/>
      <c r="J36602" s="4"/>
      <c r="K36602" s="4"/>
      <c r="L36602" s="4"/>
      <c r="M36602" s="4"/>
    </row>
    <row r="36603" spans="2:13" x14ac:dyDescent="0.25">
      <c r="B36603" s="3">
        <v>63157</v>
      </c>
      <c r="C36603" s="3">
        <v>0</v>
      </c>
      <c r="G36603" s="4"/>
      <c r="H36603" s="4"/>
      <c r="I36603" s="4"/>
      <c r="J36603" s="4"/>
      <c r="K36603" s="4"/>
      <c r="L36603" s="4"/>
      <c r="M36603" s="4"/>
    </row>
    <row r="36604" spans="2:13" x14ac:dyDescent="0.25">
      <c r="B36604" s="3">
        <v>63158</v>
      </c>
      <c r="C36604" s="3">
        <v>0</v>
      </c>
      <c r="G36604" s="4"/>
      <c r="H36604" s="4"/>
      <c r="I36604" s="4"/>
      <c r="J36604" s="4"/>
      <c r="K36604" s="4"/>
      <c r="L36604" s="4"/>
      <c r="M36604" s="4"/>
    </row>
    <row r="36605" spans="2:13" x14ac:dyDescent="0.25">
      <c r="B36605" s="3">
        <v>63159</v>
      </c>
      <c r="C36605" s="3">
        <v>0</v>
      </c>
      <c r="G36605" s="4"/>
      <c r="H36605" s="4"/>
      <c r="I36605" s="4"/>
      <c r="J36605" s="4"/>
      <c r="K36605" s="4"/>
      <c r="L36605" s="4"/>
      <c r="M36605" s="4"/>
    </row>
    <row r="36606" spans="2:13" x14ac:dyDescent="0.25">
      <c r="B36606" s="3">
        <v>63160</v>
      </c>
      <c r="C36606" s="3">
        <v>0</v>
      </c>
      <c r="G36606" s="4"/>
      <c r="H36606" s="4"/>
      <c r="I36606" s="4"/>
      <c r="J36606" s="4"/>
      <c r="K36606" s="4"/>
      <c r="L36606" s="4"/>
      <c r="M36606" s="4"/>
    </row>
    <row r="36607" spans="2:13" x14ac:dyDescent="0.25">
      <c r="B36607" s="3">
        <v>64142</v>
      </c>
      <c r="C36607" s="3">
        <v>0</v>
      </c>
      <c r="G36607" s="4"/>
      <c r="H36607" s="4"/>
      <c r="I36607" s="4"/>
      <c r="J36607" s="4"/>
      <c r="K36607" s="4"/>
      <c r="L36607" s="4"/>
      <c r="M36607" s="4"/>
    </row>
    <row r="36608" spans="2:13" x14ac:dyDescent="0.25">
      <c r="B36608" s="3">
        <v>64143</v>
      </c>
      <c r="C36608" s="3">
        <v>0</v>
      </c>
      <c r="G36608" s="4"/>
      <c r="H36608" s="4"/>
      <c r="I36608" s="4"/>
      <c r="J36608" s="4"/>
      <c r="K36608" s="4"/>
      <c r="L36608" s="4"/>
      <c r="M36608" s="4"/>
    </row>
    <row r="36609" spans="2:13" x14ac:dyDescent="0.25">
      <c r="B36609" s="3">
        <v>64144</v>
      </c>
      <c r="C36609" s="3">
        <v>0</v>
      </c>
      <c r="G36609" s="4"/>
      <c r="H36609" s="4"/>
      <c r="I36609" s="4"/>
      <c r="J36609" s="4"/>
      <c r="K36609" s="4"/>
      <c r="L36609" s="4"/>
      <c r="M36609" s="4"/>
    </row>
    <row r="36610" spans="2:13" x14ac:dyDescent="0.25">
      <c r="B36610" s="3">
        <v>64145</v>
      </c>
      <c r="C36610" s="3">
        <v>0</v>
      </c>
      <c r="G36610" s="4"/>
      <c r="H36610" s="4"/>
      <c r="I36610" s="4"/>
      <c r="J36610" s="4"/>
      <c r="K36610" s="4"/>
      <c r="L36610" s="4"/>
      <c r="M36610" s="4"/>
    </row>
    <row r="36611" spans="2:13" x14ac:dyDescent="0.25">
      <c r="B36611" s="3">
        <v>64146</v>
      </c>
      <c r="C36611" s="3">
        <v>0</v>
      </c>
      <c r="G36611" s="4"/>
      <c r="H36611" s="4"/>
      <c r="I36611" s="4"/>
      <c r="J36611" s="4"/>
      <c r="K36611" s="4"/>
      <c r="L36611" s="4"/>
      <c r="M36611" s="4"/>
    </row>
    <row r="36612" spans="2:13" x14ac:dyDescent="0.25">
      <c r="B36612" s="3">
        <v>64147</v>
      </c>
      <c r="C36612" s="3">
        <v>0</v>
      </c>
      <c r="G36612" s="4"/>
      <c r="H36612" s="4"/>
      <c r="I36612" s="4"/>
      <c r="J36612" s="4"/>
      <c r="K36612" s="4"/>
      <c r="L36612" s="4"/>
      <c r="M36612" s="4"/>
    </row>
    <row r="36613" spans="2:13" x14ac:dyDescent="0.25">
      <c r="B36613" s="3">
        <v>64148</v>
      </c>
      <c r="C36613" s="3">
        <v>0</v>
      </c>
      <c r="G36613" s="4"/>
      <c r="H36613" s="4"/>
      <c r="I36613" s="4"/>
      <c r="J36613" s="4"/>
      <c r="K36613" s="4"/>
      <c r="L36613" s="4"/>
      <c r="M36613" s="4"/>
    </row>
    <row r="36614" spans="2:13" x14ac:dyDescent="0.25">
      <c r="B36614" s="3">
        <v>64149</v>
      </c>
      <c r="C36614" s="3">
        <v>0</v>
      </c>
      <c r="G36614" s="4"/>
      <c r="H36614" s="4"/>
      <c r="I36614" s="4"/>
      <c r="J36614" s="4"/>
      <c r="K36614" s="4"/>
      <c r="L36614" s="4"/>
      <c r="M36614" s="4"/>
    </row>
    <row r="36615" spans="2:13" x14ac:dyDescent="0.25">
      <c r="B36615" s="3">
        <v>64150</v>
      </c>
      <c r="C36615" s="3">
        <v>0</v>
      </c>
      <c r="G36615" s="4"/>
      <c r="H36615" s="4"/>
      <c r="I36615" s="4"/>
      <c r="J36615" s="4"/>
      <c r="K36615" s="4"/>
      <c r="L36615" s="4"/>
      <c r="M36615" s="4"/>
    </row>
    <row r="36616" spans="2:13" x14ac:dyDescent="0.25">
      <c r="B36616" s="3">
        <v>64151</v>
      </c>
      <c r="C36616" s="3">
        <v>0</v>
      </c>
      <c r="G36616" s="4"/>
      <c r="H36616" s="4"/>
      <c r="I36616" s="4"/>
      <c r="J36616" s="4"/>
      <c r="K36616" s="4"/>
      <c r="L36616" s="4"/>
      <c r="M36616" s="4"/>
    </row>
    <row r="36617" spans="2:13" x14ac:dyDescent="0.25">
      <c r="B36617" s="3">
        <v>64152</v>
      </c>
      <c r="C36617" s="3">
        <v>0</v>
      </c>
      <c r="G36617" s="4"/>
      <c r="H36617" s="4"/>
      <c r="I36617" s="4"/>
      <c r="J36617" s="4"/>
      <c r="K36617" s="4"/>
      <c r="L36617" s="4"/>
      <c r="M36617" s="4"/>
    </row>
    <row r="36618" spans="2:13" x14ac:dyDescent="0.25">
      <c r="B36618" s="3">
        <v>64153</v>
      </c>
      <c r="C36618" s="3">
        <v>0</v>
      </c>
      <c r="G36618" s="4"/>
      <c r="H36618" s="4"/>
      <c r="I36618" s="4"/>
      <c r="J36618" s="4"/>
      <c r="K36618" s="4"/>
      <c r="L36618" s="4"/>
      <c r="M36618" s="4"/>
    </row>
    <row r="36619" spans="2:13" x14ac:dyDescent="0.25">
      <c r="B36619" s="3">
        <v>64154</v>
      </c>
      <c r="C36619" s="3">
        <v>0</v>
      </c>
      <c r="G36619" s="4"/>
      <c r="H36619" s="4"/>
      <c r="I36619" s="4"/>
      <c r="J36619" s="4"/>
      <c r="K36619" s="4"/>
      <c r="L36619" s="4"/>
      <c r="M36619" s="4"/>
    </row>
    <row r="36620" spans="2:13" x14ac:dyDescent="0.25">
      <c r="B36620" s="3">
        <v>64155</v>
      </c>
      <c r="C36620" s="3">
        <v>0</v>
      </c>
      <c r="G36620" s="4"/>
      <c r="H36620" s="4"/>
      <c r="I36620" s="4"/>
      <c r="J36620" s="4"/>
      <c r="K36620" s="4"/>
      <c r="L36620" s="4"/>
      <c r="M36620" s="4"/>
    </row>
    <row r="36621" spans="2:13" x14ac:dyDescent="0.25">
      <c r="B36621" s="3">
        <v>64156</v>
      </c>
      <c r="C36621" s="3">
        <v>0</v>
      </c>
      <c r="G36621" s="4"/>
      <c r="H36621" s="4"/>
      <c r="I36621" s="4"/>
      <c r="J36621" s="4"/>
      <c r="K36621" s="4"/>
      <c r="L36621" s="4"/>
      <c r="M36621" s="4"/>
    </row>
    <row r="36622" spans="2:13" x14ac:dyDescent="0.25">
      <c r="B36622" s="3">
        <v>64157</v>
      </c>
      <c r="C36622" s="3">
        <v>0</v>
      </c>
      <c r="G36622" s="4"/>
      <c r="H36622" s="4"/>
      <c r="I36622" s="4"/>
      <c r="J36622" s="4"/>
      <c r="K36622" s="4"/>
      <c r="L36622" s="4"/>
      <c r="M36622" s="4"/>
    </row>
    <row r="36623" spans="2:13" x14ac:dyDescent="0.25">
      <c r="B36623" s="3">
        <v>64158</v>
      </c>
      <c r="C36623" s="3">
        <v>0</v>
      </c>
      <c r="G36623" s="4"/>
      <c r="H36623" s="4"/>
      <c r="I36623" s="4"/>
      <c r="J36623" s="4"/>
      <c r="K36623" s="4"/>
      <c r="L36623" s="4"/>
      <c r="M36623" s="4"/>
    </row>
    <row r="36624" spans="2:13" x14ac:dyDescent="0.25">
      <c r="B36624" s="3">
        <v>64159</v>
      </c>
      <c r="C36624" s="3">
        <v>0</v>
      </c>
      <c r="G36624" s="4"/>
      <c r="H36624" s="4"/>
      <c r="I36624" s="4"/>
      <c r="J36624" s="4"/>
      <c r="K36624" s="4"/>
      <c r="L36624" s="4"/>
      <c r="M36624" s="4"/>
    </row>
    <row r="36625" spans="2:13" x14ac:dyDescent="0.25">
      <c r="B36625" s="3">
        <v>64160</v>
      </c>
      <c r="C36625" s="3">
        <v>0</v>
      </c>
      <c r="G36625" s="4"/>
      <c r="H36625" s="4"/>
      <c r="I36625" s="4"/>
      <c r="J36625" s="4"/>
      <c r="K36625" s="4"/>
      <c r="L36625" s="4"/>
      <c r="M36625" s="4"/>
    </row>
    <row r="36626" spans="2:13" x14ac:dyDescent="0.25">
      <c r="B36626" s="3">
        <v>64161</v>
      </c>
      <c r="C36626" s="3">
        <v>0</v>
      </c>
      <c r="G36626" s="4"/>
      <c r="H36626" s="4"/>
      <c r="I36626" s="4"/>
      <c r="J36626" s="4"/>
      <c r="K36626" s="4"/>
      <c r="L36626" s="4"/>
      <c r="M36626" s="4"/>
    </row>
    <row r="36627" spans="2:13" x14ac:dyDescent="0.25">
      <c r="B36627" s="3">
        <v>64162</v>
      </c>
      <c r="C36627" s="3">
        <v>0</v>
      </c>
      <c r="G36627" s="4"/>
      <c r="H36627" s="4"/>
      <c r="I36627" s="4"/>
      <c r="J36627" s="4"/>
      <c r="K36627" s="4"/>
      <c r="L36627" s="4"/>
      <c r="M36627" s="4"/>
    </row>
    <row r="36628" spans="2:13" x14ac:dyDescent="0.25">
      <c r="B36628" s="3">
        <v>64163</v>
      </c>
      <c r="C36628" s="3">
        <v>0</v>
      </c>
      <c r="G36628" s="4"/>
      <c r="H36628" s="4"/>
      <c r="I36628" s="4"/>
      <c r="J36628" s="4"/>
      <c r="K36628" s="4"/>
      <c r="L36628" s="4"/>
      <c r="M36628" s="4"/>
    </row>
    <row r="36629" spans="2:13" x14ac:dyDescent="0.25">
      <c r="B36629" s="3">
        <v>65144</v>
      </c>
      <c r="C36629" s="3">
        <v>0</v>
      </c>
      <c r="G36629" s="4"/>
      <c r="H36629" s="4"/>
      <c r="I36629" s="4"/>
      <c r="J36629" s="4"/>
      <c r="K36629" s="4"/>
      <c r="L36629" s="4"/>
      <c r="M36629" s="4"/>
    </row>
    <row r="36630" spans="2:13" x14ac:dyDescent="0.25">
      <c r="B36630" s="3">
        <v>65145</v>
      </c>
      <c r="C36630" s="3">
        <v>0</v>
      </c>
      <c r="G36630" s="4"/>
      <c r="H36630" s="4"/>
      <c r="I36630" s="4"/>
      <c r="J36630" s="4"/>
      <c r="K36630" s="4"/>
      <c r="L36630" s="4"/>
      <c r="M36630" s="4"/>
    </row>
    <row r="36631" spans="2:13" x14ac:dyDescent="0.25">
      <c r="B36631" s="3">
        <v>65146</v>
      </c>
      <c r="C36631" s="3">
        <v>0</v>
      </c>
      <c r="G36631" s="4"/>
      <c r="H36631" s="4"/>
      <c r="I36631" s="4"/>
      <c r="J36631" s="4"/>
      <c r="K36631" s="4"/>
      <c r="L36631" s="4"/>
      <c r="M36631" s="4"/>
    </row>
    <row r="36632" spans="2:13" x14ac:dyDescent="0.25">
      <c r="B36632" s="3">
        <v>65147</v>
      </c>
      <c r="C36632" s="3">
        <v>0</v>
      </c>
      <c r="G36632" s="4"/>
      <c r="H36632" s="4"/>
      <c r="I36632" s="4"/>
      <c r="J36632" s="4"/>
      <c r="K36632" s="4"/>
      <c r="L36632" s="4"/>
      <c r="M36632" s="4"/>
    </row>
    <row r="36633" spans="2:13" x14ac:dyDescent="0.25">
      <c r="B36633" s="3">
        <v>65148</v>
      </c>
      <c r="C36633" s="3">
        <v>0</v>
      </c>
      <c r="G36633" s="4"/>
      <c r="H36633" s="4"/>
      <c r="I36633" s="4"/>
      <c r="J36633" s="4"/>
      <c r="K36633" s="4"/>
      <c r="L36633" s="4"/>
      <c r="M36633" s="4"/>
    </row>
    <row r="36634" spans="2:13" x14ac:dyDescent="0.25">
      <c r="B36634" s="3">
        <v>65149</v>
      </c>
      <c r="C36634" s="3">
        <v>0</v>
      </c>
      <c r="G36634" s="4"/>
      <c r="H36634" s="4"/>
      <c r="I36634" s="4"/>
      <c r="J36634" s="4"/>
      <c r="K36634" s="4"/>
      <c r="L36634" s="4"/>
      <c r="M36634" s="4"/>
    </row>
    <row r="36635" spans="2:13" x14ac:dyDescent="0.25">
      <c r="B36635" s="3">
        <v>65150</v>
      </c>
      <c r="C36635" s="3">
        <v>0</v>
      </c>
      <c r="G36635" s="4"/>
      <c r="H36635" s="4"/>
      <c r="I36635" s="4"/>
      <c r="J36635" s="4"/>
      <c r="K36635" s="4"/>
      <c r="L36635" s="4"/>
      <c r="M36635" s="4"/>
    </row>
    <row r="36636" spans="2:13" x14ac:dyDescent="0.25">
      <c r="B36636" s="3">
        <v>65151</v>
      </c>
      <c r="C36636" s="3">
        <v>0</v>
      </c>
      <c r="G36636" s="4"/>
      <c r="H36636" s="4"/>
      <c r="I36636" s="4"/>
      <c r="J36636" s="4"/>
      <c r="K36636" s="4"/>
      <c r="L36636" s="4"/>
      <c r="M36636" s="4"/>
    </row>
    <row r="36637" spans="2:13" x14ac:dyDescent="0.25">
      <c r="B36637" s="3">
        <v>65152</v>
      </c>
      <c r="C36637" s="3">
        <v>0</v>
      </c>
      <c r="G36637" s="4"/>
      <c r="H36637" s="4"/>
      <c r="I36637" s="4"/>
      <c r="J36637" s="4"/>
      <c r="K36637" s="4"/>
      <c r="L36637" s="4"/>
      <c r="M36637" s="4"/>
    </row>
    <row r="36638" spans="2:13" x14ac:dyDescent="0.25">
      <c r="B36638" s="3">
        <v>65153</v>
      </c>
      <c r="C36638" s="3">
        <v>0</v>
      </c>
      <c r="G36638" s="4"/>
      <c r="H36638" s="4"/>
      <c r="I36638" s="4"/>
      <c r="J36638" s="4"/>
      <c r="K36638" s="4"/>
      <c r="L36638" s="4"/>
      <c r="M36638" s="4"/>
    </row>
    <row r="36639" spans="2:13" x14ac:dyDescent="0.25">
      <c r="B36639" s="3">
        <v>65154</v>
      </c>
      <c r="C36639" s="3">
        <v>0</v>
      </c>
      <c r="G36639" s="4"/>
      <c r="H36639" s="4"/>
      <c r="I36639" s="4"/>
      <c r="J36639" s="4"/>
      <c r="K36639" s="4"/>
      <c r="L36639" s="4"/>
      <c r="M36639" s="4"/>
    </row>
    <row r="36640" spans="2:13" x14ac:dyDescent="0.25">
      <c r="B36640" s="3">
        <v>65155</v>
      </c>
      <c r="C36640" s="3">
        <v>0</v>
      </c>
      <c r="G36640" s="4"/>
      <c r="H36640" s="4"/>
      <c r="I36640" s="4"/>
      <c r="J36640" s="4"/>
      <c r="K36640" s="4"/>
      <c r="L36640" s="4"/>
      <c r="M36640" s="4"/>
    </row>
    <row r="36641" spans="2:13" x14ac:dyDescent="0.25">
      <c r="B36641" s="3">
        <v>65156</v>
      </c>
      <c r="C36641" s="3">
        <v>0</v>
      </c>
      <c r="G36641" s="4"/>
      <c r="H36641" s="4"/>
      <c r="I36641" s="4"/>
      <c r="J36641" s="4"/>
      <c r="K36641" s="4"/>
      <c r="L36641" s="4"/>
      <c r="M36641" s="4"/>
    </row>
    <row r="36642" spans="2:13" x14ac:dyDescent="0.25">
      <c r="B36642" s="3">
        <v>65157</v>
      </c>
      <c r="C36642" s="3">
        <v>0</v>
      </c>
      <c r="G36642" s="4"/>
      <c r="H36642" s="4"/>
      <c r="I36642" s="4"/>
      <c r="J36642" s="4"/>
      <c r="K36642" s="4"/>
      <c r="L36642" s="4"/>
      <c r="M36642" s="4"/>
    </row>
    <row r="36643" spans="2:13" x14ac:dyDescent="0.25">
      <c r="B36643" s="3">
        <v>65158</v>
      </c>
      <c r="C36643" s="3">
        <v>0</v>
      </c>
      <c r="G36643" s="4"/>
      <c r="H36643" s="4"/>
      <c r="I36643" s="4"/>
      <c r="J36643" s="4"/>
      <c r="K36643" s="4"/>
      <c r="L36643" s="4"/>
      <c r="M36643" s="4"/>
    </row>
    <row r="36644" spans="2:13" x14ac:dyDescent="0.25">
      <c r="B36644" s="3">
        <v>65159</v>
      </c>
      <c r="C36644" s="3">
        <v>0</v>
      </c>
      <c r="G36644" s="4"/>
      <c r="H36644" s="4"/>
      <c r="I36644" s="4"/>
      <c r="J36644" s="4"/>
      <c r="K36644" s="4"/>
      <c r="L36644" s="4"/>
      <c r="M36644" s="4"/>
    </row>
    <row r="36645" spans="2:13" x14ac:dyDescent="0.25">
      <c r="B36645" s="3">
        <v>65160</v>
      </c>
      <c r="C36645" s="3">
        <v>0</v>
      </c>
      <c r="G36645" s="4"/>
      <c r="H36645" s="4"/>
      <c r="I36645" s="4"/>
      <c r="J36645" s="4"/>
      <c r="K36645" s="4"/>
      <c r="L36645" s="4"/>
      <c r="M36645" s="4"/>
    </row>
    <row r="36646" spans="2:13" x14ac:dyDescent="0.25">
      <c r="B36646" s="3">
        <v>65161</v>
      </c>
      <c r="C36646" s="3">
        <v>0</v>
      </c>
      <c r="G36646" s="4"/>
      <c r="H36646" s="4"/>
      <c r="I36646" s="4"/>
      <c r="J36646" s="4"/>
      <c r="K36646" s="4"/>
      <c r="L36646" s="4"/>
      <c r="M36646" s="4"/>
    </row>
    <row r="36647" spans="2:13" x14ac:dyDescent="0.25">
      <c r="B36647" s="3">
        <v>65162</v>
      </c>
      <c r="C36647" s="3">
        <v>0</v>
      </c>
      <c r="G36647" s="4"/>
      <c r="H36647" s="4"/>
      <c r="I36647" s="4"/>
      <c r="J36647" s="4"/>
      <c r="K36647" s="4"/>
      <c r="L36647" s="4"/>
      <c r="M36647" s="4"/>
    </row>
    <row r="36648" spans="2:13" x14ac:dyDescent="0.25">
      <c r="B36648" s="3">
        <v>65163</v>
      </c>
      <c r="C36648" s="3">
        <v>0</v>
      </c>
      <c r="G36648" s="4"/>
      <c r="H36648" s="4"/>
      <c r="I36648" s="4"/>
      <c r="J36648" s="4"/>
      <c r="K36648" s="4"/>
      <c r="L36648" s="4"/>
      <c r="M36648" s="4"/>
    </row>
    <row r="36649" spans="2:13" x14ac:dyDescent="0.25">
      <c r="B36649" s="3">
        <v>65164</v>
      </c>
      <c r="C36649" s="3">
        <v>0</v>
      </c>
      <c r="G36649" s="4"/>
      <c r="H36649" s="4"/>
      <c r="I36649" s="4"/>
      <c r="J36649" s="4"/>
      <c r="K36649" s="4"/>
      <c r="L36649" s="4"/>
      <c r="M36649" s="4"/>
    </row>
    <row r="36650" spans="2:13" x14ac:dyDescent="0.25">
      <c r="B36650" s="3">
        <v>65165</v>
      </c>
      <c r="C36650" s="3">
        <v>0</v>
      </c>
      <c r="G36650" s="4"/>
      <c r="H36650" s="4"/>
      <c r="I36650" s="4"/>
      <c r="J36650" s="4"/>
      <c r="K36650" s="4"/>
      <c r="L36650" s="4"/>
      <c r="M36650" s="4"/>
    </row>
    <row r="36651" spans="2:13" x14ac:dyDescent="0.25">
      <c r="B36651" s="3">
        <v>66145</v>
      </c>
      <c r="C36651" s="3">
        <v>0</v>
      </c>
      <c r="G36651" s="4"/>
      <c r="H36651" s="4"/>
      <c r="I36651" s="4"/>
      <c r="J36651" s="4"/>
      <c r="K36651" s="4"/>
      <c r="L36651" s="4"/>
      <c r="M36651" s="4"/>
    </row>
    <row r="36652" spans="2:13" x14ac:dyDescent="0.25">
      <c r="B36652" s="3">
        <v>66146</v>
      </c>
      <c r="C36652" s="3">
        <v>0</v>
      </c>
      <c r="G36652" s="4"/>
      <c r="H36652" s="4"/>
      <c r="I36652" s="4"/>
      <c r="J36652" s="4"/>
      <c r="K36652" s="4"/>
      <c r="L36652" s="4"/>
      <c r="M36652" s="4"/>
    </row>
    <row r="36653" spans="2:13" x14ac:dyDescent="0.25">
      <c r="B36653" s="3">
        <v>66147</v>
      </c>
      <c r="C36653" s="3">
        <v>0</v>
      </c>
      <c r="G36653" s="4"/>
      <c r="H36653" s="4"/>
      <c r="I36653" s="4"/>
      <c r="J36653" s="4"/>
      <c r="K36653" s="4"/>
      <c r="L36653" s="4"/>
      <c r="M36653" s="4"/>
    </row>
    <row r="36654" spans="2:13" x14ac:dyDescent="0.25">
      <c r="B36654" s="3">
        <v>66148</v>
      </c>
      <c r="C36654" s="3">
        <v>0</v>
      </c>
      <c r="G36654" s="4"/>
      <c r="H36654" s="4"/>
      <c r="I36654" s="4"/>
      <c r="J36654" s="4"/>
      <c r="K36654" s="4"/>
      <c r="L36654" s="4"/>
      <c r="M36654" s="4"/>
    </row>
    <row r="36655" spans="2:13" x14ac:dyDescent="0.25">
      <c r="B36655" s="3">
        <v>66149</v>
      </c>
      <c r="C36655" s="3">
        <v>0</v>
      </c>
      <c r="G36655" s="4"/>
      <c r="H36655" s="4"/>
      <c r="I36655" s="4"/>
      <c r="J36655" s="4"/>
      <c r="K36655" s="4"/>
      <c r="L36655" s="4"/>
      <c r="M36655" s="4"/>
    </row>
    <row r="36656" spans="2:13" x14ac:dyDescent="0.25">
      <c r="B36656" s="3">
        <v>66150</v>
      </c>
      <c r="C36656" s="3">
        <v>0</v>
      </c>
      <c r="G36656" s="4"/>
      <c r="H36656" s="4"/>
      <c r="I36656" s="4"/>
      <c r="J36656" s="4"/>
      <c r="K36656" s="4"/>
      <c r="L36656" s="4"/>
      <c r="M36656" s="4"/>
    </row>
    <row r="36657" spans="2:13" x14ac:dyDescent="0.25">
      <c r="B36657" s="3">
        <v>66151</v>
      </c>
      <c r="C36657" s="3">
        <v>0</v>
      </c>
      <c r="G36657" s="4"/>
      <c r="H36657" s="4"/>
      <c r="I36657" s="4"/>
      <c r="J36657" s="4"/>
      <c r="K36657" s="4"/>
      <c r="L36657" s="4"/>
      <c r="M36657" s="4"/>
    </row>
    <row r="36658" spans="2:13" x14ac:dyDescent="0.25">
      <c r="B36658" s="3">
        <v>66152</v>
      </c>
      <c r="C36658" s="3">
        <v>0</v>
      </c>
      <c r="G36658" s="4"/>
      <c r="H36658" s="4"/>
      <c r="I36658" s="4"/>
      <c r="J36658" s="4"/>
      <c r="K36658" s="4"/>
      <c r="L36658" s="4"/>
      <c r="M36658" s="4"/>
    </row>
    <row r="36659" spans="2:13" x14ac:dyDescent="0.25">
      <c r="B36659" s="3">
        <v>66153</v>
      </c>
      <c r="C36659" s="3">
        <v>0</v>
      </c>
      <c r="G36659" s="4"/>
      <c r="H36659" s="4"/>
      <c r="I36659" s="4"/>
      <c r="J36659" s="4"/>
      <c r="K36659" s="4"/>
      <c r="L36659" s="4"/>
      <c r="M36659" s="4"/>
    </row>
    <row r="36660" spans="2:13" x14ac:dyDescent="0.25">
      <c r="B36660" s="3">
        <v>66154</v>
      </c>
      <c r="C36660" s="3">
        <v>0</v>
      </c>
      <c r="G36660" s="4"/>
      <c r="H36660" s="4"/>
      <c r="I36660" s="4"/>
      <c r="J36660" s="4"/>
      <c r="K36660" s="4"/>
      <c r="L36660" s="4"/>
      <c r="M36660" s="4"/>
    </row>
    <row r="36661" spans="2:13" x14ac:dyDescent="0.25">
      <c r="B36661" s="3">
        <v>66155</v>
      </c>
      <c r="C36661" s="3">
        <v>0</v>
      </c>
      <c r="G36661" s="4"/>
      <c r="H36661" s="4"/>
      <c r="I36661" s="4"/>
      <c r="J36661" s="4"/>
      <c r="K36661" s="4"/>
      <c r="L36661" s="4"/>
      <c r="M36661" s="4"/>
    </row>
    <row r="36662" spans="2:13" x14ac:dyDescent="0.25">
      <c r="B36662" s="3">
        <v>66156</v>
      </c>
      <c r="C36662" s="3">
        <v>0</v>
      </c>
      <c r="G36662" s="4"/>
      <c r="H36662" s="4"/>
      <c r="I36662" s="4"/>
      <c r="J36662" s="4"/>
      <c r="K36662" s="4"/>
      <c r="L36662" s="4"/>
      <c r="M36662" s="4"/>
    </row>
    <row r="36663" spans="2:13" x14ac:dyDescent="0.25">
      <c r="B36663" s="3">
        <v>66157</v>
      </c>
      <c r="C36663" s="3">
        <v>0</v>
      </c>
      <c r="G36663" s="4"/>
      <c r="H36663" s="4"/>
      <c r="I36663" s="4"/>
      <c r="J36663" s="4"/>
      <c r="K36663" s="4"/>
      <c r="L36663" s="4"/>
      <c r="M36663" s="4"/>
    </row>
    <row r="36664" spans="2:13" x14ac:dyDescent="0.25">
      <c r="B36664" s="3">
        <v>66158</v>
      </c>
      <c r="C36664" s="3">
        <v>0</v>
      </c>
      <c r="G36664" s="4"/>
      <c r="H36664" s="4"/>
      <c r="I36664" s="4"/>
      <c r="J36664" s="4"/>
      <c r="K36664" s="4"/>
      <c r="L36664" s="4"/>
      <c r="M36664" s="4"/>
    </row>
    <row r="36665" spans="2:13" x14ac:dyDescent="0.25">
      <c r="B36665" s="3">
        <v>66159</v>
      </c>
      <c r="C36665" s="3">
        <v>0</v>
      </c>
      <c r="G36665" s="4"/>
      <c r="H36665" s="4"/>
      <c r="I36665" s="4"/>
      <c r="J36665" s="4"/>
      <c r="K36665" s="4"/>
      <c r="L36665" s="4"/>
      <c r="M36665" s="4"/>
    </row>
    <row r="36666" spans="2:13" x14ac:dyDescent="0.25">
      <c r="B36666" s="3">
        <v>66160</v>
      </c>
      <c r="C36666" s="3">
        <v>0</v>
      </c>
      <c r="G36666" s="4"/>
      <c r="H36666" s="4"/>
      <c r="I36666" s="4"/>
      <c r="J36666" s="4"/>
      <c r="K36666" s="4"/>
      <c r="L36666" s="4"/>
      <c r="M36666" s="4"/>
    </row>
    <row r="36667" spans="2:13" x14ac:dyDescent="0.25">
      <c r="B36667" s="3">
        <v>66161</v>
      </c>
      <c r="C36667" s="3">
        <v>0</v>
      </c>
      <c r="G36667" s="4"/>
      <c r="H36667" s="4"/>
      <c r="I36667" s="4"/>
      <c r="J36667" s="4"/>
      <c r="K36667" s="4"/>
      <c r="L36667" s="4"/>
      <c r="M36667" s="4"/>
    </row>
    <row r="36668" spans="2:13" x14ac:dyDescent="0.25">
      <c r="B36668" s="3">
        <v>66162</v>
      </c>
      <c r="C36668" s="3">
        <v>0</v>
      </c>
      <c r="G36668" s="4"/>
      <c r="H36668" s="4"/>
      <c r="I36668" s="4"/>
      <c r="J36668" s="4"/>
      <c r="K36668" s="4"/>
      <c r="L36668" s="4"/>
      <c r="M36668" s="4"/>
    </row>
    <row r="36669" spans="2:13" x14ac:dyDescent="0.25">
      <c r="B36669" s="3">
        <v>66163</v>
      </c>
      <c r="C36669" s="3">
        <v>0</v>
      </c>
      <c r="G36669" s="4"/>
      <c r="H36669" s="4"/>
      <c r="I36669" s="4"/>
      <c r="J36669" s="4"/>
      <c r="K36669" s="4"/>
      <c r="L36669" s="4"/>
      <c r="M36669" s="4"/>
    </row>
    <row r="36670" spans="2:13" x14ac:dyDescent="0.25">
      <c r="B36670" s="3">
        <v>66164</v>
      </c>
      <c r="C36670" s="3">
        <v>0</v>
      </c>
      <c r="G36670" s="4"/>
      <c r="H36670" s="4"/>
      <c r="I36670" s="4"/>
      <c r="J36670" s="4"/>
      <c r="K36670" s="4"/>
      <c r="L36670" s="4"/>
      <c r="M36670" s="4"/>
    </row>
    <row r="36671" spans="2:13" x14ac:dyDescent="0.25">
      <c r="B36671" s="3">
        <v>66165</v>
      </c>
      <c r="C36671" s="3">
        <v>0</v>
      </c>
      <c r="G36671" s="4"/>
      <c r="H36671" s="4"/>
      <c r="I36671" s="4"/>
      <c r="J36671" s="4"/>
      <c r="K36671" s="4"/>
      <c r="L36671" s="4"/>
      <c r="M36671" s="4"/>
    </row>
    <row r="36672" spans="2:13" x14ac:dyDescent="0.25">
      <c r="B36672" s="3">
        <v>66166</v>
      </c>
      <c r="C36672" s="3">
        <v>0</v>
      </c>
      <c r="G36672" s="4"/>
      <c r="H36672" s="4"/>
      <c r="I36672" s="4"/>
      <c r="J36672" s="4"/>
      <c r="K36672" s="4"/>
      <c r="L36672" s="4"/>
      <c r="M36672" s="4"/>
    </row>
    <row r="36673" spans="2:13" x14ac:dyDescent="0.25">
      <c r="B36673" s="3">
        <v>66167</v>
      </c>
      <c r="C36673" s="3">
        <v>0</v>
      </c>
      <c r="G36673" s="4"/>
      <c r="H36673" s="4"/>
      <c r="I36673" s="4"/>
      <c r="J36673" s="4"/>
      <c r="K36673" s="4"/>
      <c r="L36673" s="4"/>
      <c r="M36673" s="4"/>
    </row>
    <row r="36674" spans="2:13" x14ac:dyDescent="0.25">
      <c r="B36674" s="3">
        <v>66168</v>
      </c>
      <c r="C36674" s="3">
        <v>0</v>
      </c>
      <c r="G36674" s="4"/>
      <c r="H36674" s="4"/>
      <c r="I36674" s="4"/>
      <c r="J36674" s="4"/>
      <c r="K36674" s="4"/>
      <c r="L36674" s="4"/>
      <c r="M36674" s="4"/>
    </row>
    <row r="36675" spans="2:13" x14ac:dyDescent="0.25">
      <c r="B36675" s="3">
        <v>67147</v>
      </c>
      <c r="C36675" s="3">
        <v>0</v>
      </c>
      <c r="G36675" s="4"/>
      <c r="H36675" s="4"/>
      <c r="I36675" s="4"/>
      <c r="J36675" s="4"/>
      <c r="K36675" s="4"/>
      <c r="L36675" s="4"/>
      <c r="M36675" s="4"/>
    </row>
    <row r="36676" spans="2:13" x14ac:dyDescent="0.25">
      <c r="B36676" s="3">
        <v>67148</v>
      </c>
      <c r="C36676" s="3">
        <v>0</v>
      </c>
      <c r="G36676" s="4"/>
      <c r="H36676" s="4"/>
      <c r="I36676" s="4"/>
      <c r="J36676" s="4"/>
      <c r="K36676" s="4"/>
      <c r="L36676" s="4"/>
      <c r="M36676" s="4"/>
    </row>
    <row r="36677" spans="2:13" x14ac:dyDescent="0.25">
      <c r="B36677" s="3">
        <v>67149</v>
      </c>
      <c r="C36677" s="3">
        <v>0</v>
      </c>
      <c r="G36677" s="4"/>
      <c r="H36677" s="4"/>
      <c r="I36677" s="4"/>
      <c r="J36677" s="4"/>
      <c r="K36677" s="4"/>
      <c r="L36677" s="4"/>
      <c r="M36677" s="4"/>
    </row>
    <row r="36678" spans="2:13" x14ac:dyDescent="0.25">
      <c r="B36678" s="3">
        <v>67150</v>
      </c>
      <c r="C36678" s="3">
        <v>0</v>
      </c>
      <c r="G36678" s="4"/>
      <c r="H36678" s="4"/>
      <c r="I36678" s="4"/>
      <c r="J36678" s="4"/>
      <c r="K36678" s="4"/>
      <c r="L36678" s="4"/>
      <c r="M36678" s="4"/>
    </row>
    <row r="36679" spans="2:13" x14ac:dyDescent="0.25">
      <c r="B36679" s="3">
        <v>67151</v>
      </c>
      <c r="C36679" s="3">
        <v>0</v>
      </c>
      <c r="G36679" s="4"/>
      <c r="H36679" s="4"/>
      <c r="I36679" s="4"/>
      <c r="J36679" s="4"/>
      <c r="K36679" s="4"/>
      <c r="L36679" s="4"/>
      <c r="M36679" s="4"/>
    </row>
    <row r="36680" spans="2:13" x14ac:dyDescent="0.25">
      <c r="B36680" s="3">
        <v>67152</v>
      </c>
      <c r="C36680" s="3">
        <v>0</v>
      </c>
      <c r="G36680" s="4"/>
      <c r="H36680" s="4"/>
      <c r="I36680" s="4"/>
      <c r="J36680" s="4"/>
      <c r="K36680" s="4"/>
      <c r="L36680" s="4"/>
      <c r="M36680" s="4"/>
    </row>
    <row r="36681" spans="2:13" x14ac:dyDescent="0.25">
      <c r="B36681" s="3">
        <v>67153</v>
      </c>
      <c r="C36681" s="3">
        <v>0</v>
      </c>
      <c r="G36681" s="4"/>
      <c r="H36681" s="4"/>
      <c r="I36681" s="4"/>
      <c r="J36681" s="4"/>
      <c r="K36681" s="4"/>
      <c r="L36681" s="4"/>
      <c r="M36681" s="4"/>
    </row>
    <row r="36682" spans="2:13" x14ac:dyDescent="0.25">
      <c r="B36682" s="3">
        <v>67154</v>
      </c>
      <c r="C36682" s="3">
        <v>0</v>
      </c>
      <c r="G36682" s="4"/>
      <c r="H36682" s="4"/>
      <c r="I36682" s="4"/>
      <c r="J36682" s="4"/>
      <c r="K36682" s="4"/>
      <c r="L36682" s="4"/>
      <c r="M36682" s="4"/>
    </row>
    <row r="36683" spans="2:13" x14ac:dyDescent="0.25">
      <c r="B36683" s="3">
        <v>67155</v>
      </c>
      <c r="C36683" s="3">
        <v>0</v>
      </c>
      <c r="G36683" s="4"/>
      <c r="H36683" s="4"/>
      <c r="I36683" s="4"/>
      <c r="J36683" s="4"/>
      <c r="K36683" s="4"/>
      <c r="L36683" s="4"/>
      <c r="M36683" s="4"/>
    </row>
    <row r="36684" spans="2:13" x14ac:dyDescent="0.25">
      <c r="B36684" s="3">
        <v>67156</v>
      </c>
      <c r="C36684" s="3">
        <v>0</v>
      </c>
      <c r="G36684" s="4"/>
      <c r="H36684" s="4"/>
      <c r="I36684" s="4"/>
      <c r="J36684" s="4"/>
      <c r="K36684" s="4"/>
      <c r="L36684" s="4"/>
      <c r="M36684" s="4"/>
    </row>
    <row r="36685" spans="2:13" x14ac:dyDescent="0.25">
      <c r="B36685" s="3">
        <v>67157</v>
      </c>
      <c r="C36685" s="3">
        <v>0</v>
      </c>
      <c r="G36685" s="4"/>
      <c r="H36685" s="4"/>
      <c r="I36685" s="4"/>
      <c r="J36685" s="4"/>
      <c r="K36685" s="4"/>
      <c r="L36685" s="4"/>
      <c r="M36685" s="4"/>
    </row>
    <row r="36686" spans="2:13" x14ac:dyDescent="0.25">
      <c r="B36686" s="3">
        <v>67158</v>
      </c>
      <c r="C36686" s="3">
        <v>0</v>
      </c>
      <c r="G36686" s="4"/>
      <c r="H36686" s="4"/>
      <c r="I36686" s="4"/>
      <c r="J36686" s="4"/>
      <c r="K36686" s="4"/>
      <c r="L36686" s="4"/>
      <c r="M36686" s="4"/>
    </row>
    <row r="36687" spans="2:13" x14ac:dyDescent="0.25">
      <c r="B36687" s="3">
        <v>67159</v>
      </c>
      <c r="C36687" s="3">
        <v>0</v>
      </c>
      <c r="G36687" s="4"/>
      <c r="H36687" s="4"/>
      <c r="I36687" s="4"/>
      <c r="J36687" s="4"/>
      <c r="K36687" s="4"/>
      <c r="L36687" s="4"/>
      <c r="M36687" s="4"/>
    </row>
    <row r="36688" spans="2:13" x14ac:dyDescent="0.25">
      <c r="B36688" s="3">
        <v>67160</v>
      </c>
      <c r="C36688" s="3">
        <v>0</v>
      </c>
      <c r="G36688" s="4"/>
      <c r="H36688" s="4"/>
      <c r="I36688" s="4"/>
      <c r="J36688" s="4"/>
      <c r="K36688" s="4"/>
      <c r="L36688" s="4"/>
      <c r="M36688" s="4"/>
    </row>
    <row r="36689" spans="2:13" x14ac:dyDescent="0.25">
      <c r="B36689" s="3">
        <v>67161</v>
      </c>
      <c r="C36689" s="3">
        <v>0</v>
      </c>
      <c r="G36689" s="4"/>
      <c r="H36689" s="4"/>
      <c r="I36689" s="4"/>
      <c r="J36689" s="4"/>
      <c r="K36689" s="4"/>
      <c r="L36689" s="4"/>
      <c r="M36689" s="4"/>
    </row>
    <row r="36690" spans="2:13" x14ac:dyDescent="0.25">
      <c r="B36690" s="3">
        <v>67162</v>
      </c>
      <c r="C36690" s="3">
        <v>0</v>
      </c>
      <c r="G36690" s="4"/>
      <c r="H36690" s="4"/>
      <c r="I36690" s="4"/>
      <c r="J36690" s="4"/>
      <c r="K36690" s="4"/>
      <c r="L36690" s="4"/>
      <c r="M36690" s="4"/>
    </row>
    <row r="36691" spans="2:13" x14ac:dyDescent="0.25">
      <c r="B36691" s="3">
        <v>67163</v>
      </c>
      <c r="C36691" s="3">
        <v>0</v>
      </c>
      <c r="G36691" s="4"/>
      <c r="H36691" s="4"/>
      <c r="I36691" s="4"/>
      <c r="J36691" s="4"/>
      <c r="K36691" s="4"/>
      <c r="L36691" s="4"/>
      <c r="M36691" s="4"/>
    </row>
    <row r="36692" spans="2:13" x14ac:dyDescent="0.25">
      <c r="B36692" s="3">
        <v>67164</v>
      </c>
      <c r="C36692" s="3">
        <v>0</v>
      </c>
      <c r="G36692" s="4"/>
      <c r="H36692" s="4"/>
      <c r="I36692" s="4"/>
      <c r="J36692" s="4"/>
      <c r="K36692" s="4"/>
      <c r="L36692" s="4"/>
      <c r="M36692" s="4"/>
    </row>
    <row r="36693" spans="2:13" x14ac:dyDescent="0.25">
      <c r="B36693" s="3">
        <v>67165</v>
      </c>
      <c r="C36693" s="3">
        <v>0</v>
      </c>
      <c r="G36693" s="4"/>
      <c r="H36693" s="4"/>
      <c r="I36693" s="4"/>
      <c r="J36693" s="4"/>
      <c r="K36693" s="4"/>
      <c r="L36693" s="4"/>
      <c r="M36693" s="4"/>
    </row>
    <row r="36694" spans="2:13" x14ac:dyDescent="0.25">
      <c r="B36694" s="3">
        <v>67166</v>
      </c>
      <c r="C36694" s="3">
        <v>0</v>
      </c>
      <c r="G36694" s="4"/>
      <c r="H36694" s="4"/>
      <c r="I36694" s="4"/>
      <c r="J36694" s="4"/>
      <c r="K36694" s="4"/>
      <c r="L36694" s="4"/>
      <c r="M36694" s="4"/>
    </row>
    <row r="36695" spans="2:13" x14ac:dyDescent="0.25">
      <c r="B36695" s="3">
        <v>67167</v>
      </c>
      <c r="C36695" s="3">
        <v>0</v>
      </c>
      <c r="G36695" s="4"/>
      <c r="H36695" s="4"/>
      <c r="I36695" s="4"/>
      <c r="J36695" s="4"/>
      <c r="K36695" s="4"/>
      <c r="L36695" s="4"/>
      <c r="M36695" s="4"/>
    </row>
    <row r="36696" spans="2:13" x14ac:dyDescent="0.25">
      <c r="B36696" s="3">
        <v>67168</v>
      </c>
      <c r="C36696" s="3">
        <v>0</v>
      </c>
      <c r="G36696" s="4"/>
      <c r="H36696" s="4"/>
      <c r="I36696" s="4"/>
      <c r="J36696" s="4"/>
      <c r="K36696" s="4"/>
      <c r="L36696" s="4"/>
      <c r="M36696" s="4"/>
    </row>
    <row r="36697" spans="2:13" x14ac:dyDescent="0.25">
      <c r="B36697" s="3">
        <v>67169</v>
      </c>
      <c r="C36697" s="3">
        <v>0</v>
      </c>
      <c r="G36697" s="4"/>
      <c r="H36697" s="4"/>
      <c r="I36697" s="4"/>
      <c r="J36697" s="4"/>
      <c r="K36697" s="4"/>
      <c r="L36697" s="4"/>
      <c r="M36697" s="4"/>
    </row>
    <row r="36698" spans="2:13" x14ac:dyDescent="0.25">
      <c r="B36698" s="3">
        <v>67170</v>
      </c>
      <c r="C36698" s="3">
        <v>0</v>
      </c>
      <c r="G36698" s="4"/>
      <c r="H36698" s="4"/>
      <c r="I36698" s="4"/>
      <c r="J36698" s="4"/>
      <c r="K36698" s="4"/>
      <c r="L36698" s="4"/>
      <c r="M36698" s="4"/>
    </row>
    <row r="36699" spans="2:13" x14ac:dyDescent="0.25">
      <c r="B36699" s="3">
        <v>68147</v>
      </c>
      <c r="C36699" s="3">
        <v>0</v>
      </c>
      <c r="G36699" s="4"/>
      <c r="H36699" s="4"/>
      <c r="I36699" s="4"/>
      <c r="J36699" s="4"/>
      <c r="K36699" s="4"/>
      <c r="L36699" s="4"/>
      <c r="M36699" s="4"/>
    </row>
    <row r="36700" spans="2:13" x14ac:dyDescent="0.25">
      <c r="B36700" s="3">
        <v>68148</v>
      </c>
      <c r="C36700" s="3">
        <v>0</v>
      </c>
      <c r="G36700" s="4"/>
      <c r="H36700" s="4"/>
      <c r="I36700" s="4"/>
      <c r="J36700" s="4"/>
      <c r="K36700" s="4"/>
      <c r="L36700" s="4"/>
      <c r="M36700" s="4"/>
    </row>
    <row r="36701" spans="2:13" x14ac:dyDescent="0.25">
      <c r="B36701" s="3">
        <v>68149</v>
      </c>
      <c r="C36701" s="3">
        <v>0</v>
      </c>
      <c r="G36701" s="4"/>
      <c r="H36701" s="4"/>
      <c r="I36701" s="4"/>
      <c r="J36701" s="4"/>
      <c r="K36701" s="4"/>
      <c r="L36701" s="4"/>
      <c r="M36701" s="4"/>
    </row>
    <row r="36702" spans="2:13" x14ac:dyDescent="0.25">
      <c r="B36702" s="3">
        <v>68150</v>
      </c>
      <c r="C36702" s="3">
        <v>0</v>
      </c>
      <c r="G36702" s="4"/>
      <c r="H36702" s="4"/>
      <c r="I36702" s="4"/>
      <c r="J36702" s="4"/>
      <c r="K36702" s="4"/>
      <c r="L36702" s="4"/>
      <c r="M36702" s="4"/>
    </row>
    <row r="36703" spans="2:13" x14ac:dyDescent="0.25">
      <c r="B36703" s="3">
        <v>68151</v>
      </c>
      <c r="C36703" s="3">
        <v>0</v>
      </c>
      <c r="G36703" s="4"/>
      <c r="H36703" s="4"/>
      <c r="I36703" s="4"/>
      <c r="J36703" s="4"/>
      <c r="K36703" s="4"/>
      <c r="L36703" s="4"/>
      <c r="M36703" s="4"/>
    </row>
    <row r="36704" spans="2:13" x14ac:dyDescent="0.25">
      <c r="B36704" s="3">
        <v>68152</v>
      </c>
      <c r="C36704" s="3">
        <v>0</v>
      </c>
      <c r="G36704" s="4"/>
      <c r="H36704" s="4"/>
      <c r="I36704" s="4"/>
      <c r="J36704" s="4"/>
      <c r="K36704" s="4"/>
      <c r="L36704" s="4"/>
      <c r="M36704" s="4"/>
    </row>
    <row r="36705" spans="2:13" x14ac:dyDescent="0.25">
      <c r="B36705" s="3">
        <v>68153</v>
      </c>
      <c r="C36705" s="3">
        <v>0</v>
      </c>
      <c r="G36705" s="4"/>
      <c r="H36705" s="4"/>
      <c r="I36705" s="4"/>
      <c r="J36705" s="4"/>
      <c r="K36705" s="4"/>
      <c r="L36705" s="4"/>
      <c r="M36705" s="4"/>
    </row>
    <row r="36706" spans="2:13" x14ac:dyDescent="0.25">
      <c r="B36706" s="3">
        <v>68154</v>
      </c>
      <c r="C36706" s="3">
        <v>0</v>
      </c>
      <c r="G36706" s="4"/>
      <c r="H36706" s="4"/>
      <c r="I36706" s="4"/>
      <c r="J36706" s="4"/>
      <c r="K36706" s="4"/>
      <c r="L36706" s="4"/>
      <c r="M36706" s="4"/>
    </row>
    <row r="36707" spans="2:13" x14ac:dyDescent="0.25">
      <c r="B36707" s="3">
        <v>68155</v>
      </c>
      <c r="C36707" s="3">
        <v>0</v>
      </c>
      <c r="G36707" s="4"/>
      <c r="H36707" s="4"/>
      <c r="I36707" s="4"/>
      <c r="J36707" s="4"/>
      <c r="K36707" s="4"/>
      <c r="L36707" s="4"/>
      <c r="M36707" s="4"/>
    </row>
    <row r="36708" spans="2:13" x14ac:dyDescent="0.25">
      <c r="B36708" s="3">
        <v>68156</v>
      </c>
      <c r="C36708" s="3">
        <v>0</v>
      </c>
      <c r="G36708" s="4"/>
      <c r="H36708" s="4"/>
      <c r="I36708" s="4"/>
      <c r="J36708" s="4"/>
      <c r="K36708" s="4"/>
      <c r="L36708" s="4"/>
      <c r="M36708" s="4"/>
    </row>
    <row r="36709" spans="2:13" x14ac:dyDescent="0.25">
      <c r="B36709" s="3">
        <v>68157</v>
      </c>
      <c r="C36709" s="3">
        <v>0</v>
      </c>
      <c r="G36709" s="4"/>
      <c r="H36709" s="4"/>
      <c r="I36709" s="4"/>
      <c r="J36709" s="4"/>
      <c r="K36709" s="4"/>
      <c r="L36709" s="4"/>
      <c r="M36709" s="4"/>
    </row>
    <row r="36710" spans="2:13" x14ac:dyDescent="0.25">
      <c r="B36710" s="3">
        <v>68158</v>
      </c>
      <c r="C36710" s="3">
        <v>0</v>
      </c>
      <c r="G36710" s="4"/>
      <c r="H36710" s="4"/>
      <c r="I36710" s="4"/>
      <c r="J36710" s="4"/>
      <c r="K36710" s="4"/>
      <c r="L36710" s="4"/>
      <c r="M36710" s="4"/>
    </row>
    <row r="36711" spans="2:13" x14ac:dyDescent="0.25">
      <c r="B36711" s="3">
        <v>68159</v>
      </c>
      <c r="C36711" s="3">
        <v>0</v>
      </c>
      <c r="G36711" s="4"/>
      <c r="H36711" s="4"/>
      <c r="I36711" s="4"/>
      <c r="J36711" s="4"/>
      <c r="K36711" s="4"/>
      <c r="L36711" s="4"/>
      <c r="M36711" s="4"/>
    </row>
    <row r="36712" spans="2:13" x14ac:dyDescent="0.25">
      <c r="B36712" s="3">
        <v>68160</v>
      </c>
      <c r="C36712" s="3">
        <v>0</v>
      </c>
      <c r="G36712" s="4"/>
      <c r="H36712" s="4"/>
      <c r="I36712" s="4"/>
      <c r="J36712" s="4"/>
      <c r="K36712" s="4"/>
      <c r="L36712" s="4"/>
      <c r="M36712" s="4"/>
    </row>
    <row r="36713" spans="2:13" x14ac:dyDescent="0.25">
      <c r="B36713" s="3">
        <v>68161</v>
      </c>
      <c r="C36713" s="3">
        <v>0</v>
      </c>
      <c r="G36713" s="4"/>
      <c r="H36713" s="4"/>
      <c r="I36713" s="4"/>
      <c r="J36713" s="4"/>
      <c r="K36713" s="4"/>
      <c r="L36713" s="4"/>
      <c r="M36713" s="4"/>
    </row>
    <row r="36714" spans="2:13" x14ac:dyDescent="0.25">
      <c r="B36714" s="3">
        <v>68162</v>
      </c>
      <c r="C36714" s="3">
        <v>0</v>
      </c>
      <c r="G36714" s="4"/>
      <c r="H36714" s="4"/>
      <c r="I36714" s="4"/>
      <c r="J36714" s="4"/>
      <c r="K36714" s="4"/>
      <c r="L36714" s="4"/>
      <c r="M36714" s="4"/>
    </row>
    <row r="36715" spans="2:13" x14ac:dyDescent="0.25">
      <c r="B36715" s="3">
        <v>68163</v>
      </c>
      <c r="C36715" s="3">
        <v>0</v>
      </c>
      <c r="G36715" s="4"/>
      <c r="H36715" s="4"/>
      <c r="I36715" s="4"/>
      <c r="J36715" s="4"/>
      <c r="K36715" s="4"/>
      <c r="L36715" s="4"/>
      <c r="M36715" s="4"/>
    </row>
    <row r="36716" spans="2:13" x14ac:dyDescent="0.25">
      <c r="B36716" s="3">
        <v>68164</v>
      </c>
      <c r="C36716" s="3">
        <v>0</v>
      </c>
      <c r="G36716" s="4"/>
      <c r="H36716" s="4"/>
      <c r="I36716" s="4"/>
      <c r="J36716" s="4"/>
      <c r="K36716" s="4"/>
      <c r="L36716" s="4"/>
      <c r="M36716" s="4"/>
    </row>
    <row r="36717" spans="2:13" x14ac:dyDescent="0.25">
      <c r="B36717" s="3">
        <v>68165</v>
      </c>
      <c r="C36717" s="3">
        <v>0</v>
      </c>
      <c r="G36717" s="4"/>
      <c r="H36717" s="4"/>
      <c r="I36717" s="4"/>
      <c r="J36717" s="4"/>
      <c r="K36717" s="4"/>
      <c r="L36717" s="4"/>
      <c r="M36717" s="4"/>
    </row>
    <row r="36718" spans="2:13" x14ac:dyDescent="0.25">
      <c r="B36718" s="3">
        <v>68166</v>
      </c>
      <c r="C36718" s="3">
        <v>0</v>
      </c>
      <c r="G36718" s="4"/>
      <c r="H36718" s="4"/>
      <c r="I36718" s="4"/>
      <c r="J36718" s="4"/>
      <c r="K36718" s="4"/>
      <c r="L36718" s="4"/>
      <c r="M36718" s="4"/>
    </row>
    <row r="36719" spans="2:13" x14ac:dyDescent="0.25">
      <c r="B36719" s="3">
        <v>68167</v>
      </c>
      <c r="C36719" s="3">
        <v>0</v>
      </c>
      <c r="G36719" s="4"/>
      <c r="H36719" s="4"/>
      <c r="I36719" s="4"/>
      <c r="J36719" s="4"/>
      <c r="K36719" s="4"/>
      <c r="L36719" s="4"/>
      <c r="M36719" s="4"/>
    </row>
    <row r="36720" spans="2:13" x14ac:dyDescent="0.25">
      <c r="B36720" s="3">
        <v>68168</v>
      </c>
      <c r="C36720" s="3">
        <v>0</v>
      </c>
      <c r="G36720" s="4"/>
      <c r="H36720" s="4"/>
      <c r="I36720" s="4"/>
      <c r="J36720" s="4"/>
      <c r="K36720" s="4"/>
      <c r="L36720" s="4"/>
      <c r="M36720" s="4"/>
    </row>
    <row r="36721" spans="2:13" x14ac:dyDescent="0.25">
      <c r="B36721" s="3">
        <v>68169</v>
      </c>
      <c r="C36721" s="3">
        <v>0</v>
      </c>
      <c r="G36721" s="4"/>
      <c r="H36721" s="4"/>
      <c r="I36721" s="4"/>
      <c r="J36721" s="4"/>
      <c r="K36721" s="4"/>
      <c r="L36721" s="4"/>
      <c r="M36721" s="4"/>
    </row>
    <row r="36722" spans="2:13" x14ac:dyDescent="0.25">
      <c r="B36722" s="3">
        <v>68170</v>
      </c>
      <c r="C36722" s="3">
        <v>0</v>
      </c>
      <c r="G36722" s="4"/>
      <c r="H36722" s="4"/>
      <c r="I36722" s="4"/>
      <c r="J36722" s="4"/>
      <c r="K36722" s="4"/>
      <c r="L36722" s="4"/>
      <c r="M36722" s="4"/>
    </row>
    <row r="36723" spans="2:13" x14ac:dyDescent="0.25">
      <c r="B36723" s="3">
        <v>68171</v>
      </c>
      <c r="C36723" s="3">
        <v>0</v>
      </c>
      <c r="G36723" s="4"/>
      <c r="H36723" s="4"/>
      <c r="I36723" s="4"/>
      <c r="J36723" s="4"/>
      <c r="K36723" s="4"/>
      <c r="L36723" s="4"/>
      <c r="M36723" s="4"/>
    </row>
    <row r="36724" spans="2:13" x14ac:dyDescent="0.25">
      <c r="B36724" s="3">
        <v>68172</v>
      </c>
      <c r="C36724" s="3">
        <v>0</v>
      </c>
      <c r="G36724" s="4"/>
      <c r="H36724" s="4"/>
      <c r="I36724" s="4"/>
      <c r="J36724" s="4"/>
      <c r="K36724" s="4"/>
      <c r="L36724" s="4"/>
      <c r="M36724" s="4"/>
    </row>
    <row r="36725" spans="2:13" x14ac:dyDescent="0.25">
      <c r="B36725" s="3">
        <v>68173</v>
      </c>
      <c r="C36725" s="3">
        <v>0</v>
      </c>
      <c r="G36725" s="4"/>
      <c r="H36725" s="4"/>
      <c r="I36725" s="4"/>
      <c r="J36725" s="4"/>
      <c r="K36725" s="4"/>
      <c r="L36725" s="4"/>
      <c r="M36725" s="4"/>
    </row>
    <row r="36726" spans="2:13" x14ac:dyDescent="0.25">
      <c r="B36726" s="3">
        <v>69151</v>
      </c>
      <c r="C36726" s="3">
        <v>0</v>
      </c>
      <c r="G36726" s="4"/>
      <c r="H36726" s="4"/>
      <c r="I36726" s="4"/>
      <c r="J36726" s="4"/>
      <c r="K36726" s="4"/>
      <c r="L36726" s="4"/>
      <c r="M36726" s="4"/>
    </row>
    <row r="36727" spans="2:13" x14ac:dyDescent="0.25">
      <c r="B36727" s="3">
        <v>69152</v>
      </c>
      <c r="C36727" s="3">
        <v>0</v>
      </c>
      <c r="G36727" s="4"/>
      <c r="H36727" s="4"/>
      <c r="I36727" s="4"/>
      <c r="J36727" s="4"/>
      <c r="K36727" s="4"/>
      <c r="L36727" s="4"/>
      <c r="M36727" s="4"/>
    </row>
    <row r="36728" spans="2:13" x14ac:dyDescent="0.25">
      <c r="B36728" s="3">
        <v>69153</v>
      </c>
      <c r="C36728" s="3">
        <v>0</v>
      </c>
      <c r="G36728" s="4"/>
      <c r="H36728" s="4"/>
      <c r="I36728" s="4"/>
      <c r="J36728" s="4"/>
      <c r="K36728" s="4"/>
      <c r="L36728" s="4"/>
      <c r="M36728" s="4"/>
    </row>
    <row r="36729" spans="2:13" x14ac:dyDescent="0.25">
      <c r="B36729" s="3">
        <v>69154</v>
      </c>
      <c r="C36729" s="3">
        <v>0</v>
      </c>
      <c r="G36729" s="4"/>
      <c r="H36729" s="4"/>
      <c r="I36729" s="4"/>
      <c r="J36729" s="4"/>
      <c r="K36729" s="4"/>
      <c r="L36729" s="4"/>
      <c r="M36729" s="4"/>
    </row>
    <row r="36730" spans="2:13" x14ac:dyDescent="0.25">
      <c r="B36730" s="3">
        <v>69155</v>
      </c>
      <c r="C36730" s="3">
        <v>0</v>
      </c>
      <c r="G36730" s="4"/>
      <c r="H36730" s="4"/>
      <c r="I36730" s="4"/>
      <c r="J36730" s="4"/>
      <c r="K36730" s="4"/>
      <c r="L36730" s="4"/>
      <c r="M36730" s="4"/>
    </row>
    <row r="36731" spans="2:13" x14ac:dyDescent="0.25">
      <c r="B36731" s="3">
        <v>69156</v>
      </c>
      <c r="C36731" s="3">
        <v>0</v>
      </c>
      <c r="G36731" s="4"/>
      <c r="H36731" s="4"/>
      <c r="I36731" s="4"/>
      <c r="J36731" s="4"/>
      <c r="K36731" s="4"/>
      <c r="L36731" s="4"/>
      <c r="M36731" s="4"/>
    </row>
    <row r="36732" spans="2:13" x14ac:dyDescent="0.25">
      <c r="B36732" s="3">
        <v>69157</v>
      </c>
      <c r="C36732" s="3">
        <v>0</v>
      </c>
      <c r="G36732" s="4"/>
      <c r="H36732" s="4"/>
      <c r="I36732" s="4"/>
      <c r="J36732" s="4"/>
      <c r="K36732" s="4"/>
      <c r="L36732" s="4"/>
      <c r="M36732" s="4"/>
    </row>
    <row r="36733" spans="2:13" x14ac:dyDescent="0.25">
      <c r="B36733" s="3">
        <v>69158</v>
      </c>
      <c r="C36733" s="3">
        <v>0</v>
      </c>
      <c r="G36733" s="4"/>
      <c r="H36733" s="4"/>
      <c r="I36733" s="4"/>
      <c r="J36733" s="4"/>
      <c r="K36733" s="4"/>
      <c r="L36733" s="4"/>
      <c r="M36733" s="4"/>
    </row>
    <row r="36734" spans="2:13" x14ac:dyDescent="0.25">
      <c r="B36734" s="3">
        <v>69159</v>
      </c>
      <c r="C36734" s="3">
        <v>0</v>
      </c>
      <c r="G36734" s="4"/>
      <c r="H36734" s="4"/>
      <c r="I36734" s="4"/>
      <c r="J36734" s="4"/>
      <c r="K36734" s="4"/>
      <c r="L36734" s="4"/>
      <c r="M36734" s="4"/>
    </row>
    <row r="36735" spans="2:13" x14ac:dyDescent="0.25">
      <c r="B36735" s="3">
        <v>69160</v>
      </c>
      <c r="C36735" s="3">
        <v>0</v>
      </c>
      <c r="G36735" s="4"/>
      <c r="H36735" s="4"/>
      <c r="I36735" s="4"/>
      <c r="J36735" s="4"/>
      <c r="K36735" s="4"/>
      <c r="L36735" s="4"/>
      <c r="M36735" s="4"/>
    </row>
    <row r="36736" spans="2:13" x14ac:dyDescent="0.25">
      <c r="B36736" s="3">
        <v>69161</v>
      </c>
      <c r="C36736" s="3">
        <v>0</v>
      </c>
      <c r="G36736" s="4"/>
      <c r="H36736" s="4"/>
      <c r="I36736" s="4"/>
      <c r="J36736" s="4"/>
      <c r="K36736" s="4"/>
      <c r="L36736" s="4"/>
      <c r="M36736" s="4"/>
    </row>
    <row r="36737" spans="2:13" x14ac:dyDescent="0.25">
      <c r="B36737" s="3">
        <v>69162</v>
      </c>
      <c r="C36737" s="3">
        <v>0</v>
      </c>
      <c r="G36737" s="4"/>
      <c r="H36737" s="4"/>
      <c r="I36737" s="4"/>
      <c r="J36737" s="4"/>
      <c r="K36737" s="4"/>
      <c r="L36737" s="4"/>
      <c r="M36737" s="4"/>
    </row>
    <row r="36738" spans="2:13" x14ac:dyDescent="0.25">
      <c r="B36738" s="3">
        <v>69163</v>
      </c>
      <c r="C36738" s="3">
        <v>0</v>
      </c>
      <c r="G36738" s="4"/>
      <c r="H36738" s="4"/>
      <c r="I36738" s="4"/>
      <c r="J36738" s="4"/>
      <c r="K36738" s="4"/>
      <c r="L36738" s="4"/>
      <c r="M36738" s="4"/>
    </row>
    <row r="36739" spans="2:13" x14ac:dyDescent="0.25">
      <c r="B36739" s="3">
        <v>69164</v>
      </c>
      <c r="C36739" s="3">
        <v>0</v>
      </c>
      <c r="G36739" s="4"/>
      <c r="H36739" s="4"/>
      <c r="I36739" s="4"/>
      <c r="J36739" s="4"/>
      <c r="K36739" s="4"/>
      <c r="L36739" s="4"/>
      <c r="M36739" s="4"/>
    </row>
    <row r="36740" spans="2:13" x14ac:dyDescent="0.25">
      <c r="B36740" s="3">
        <v>69165</v>
      </c>
      <c r="C36740" s="3">
        <v>0</v>
      </c>
      <c r="G36740" s="4"/>
      <c r="H36740" s="4"/>
      <c r="I36740" s="4"/>
      <c r="J36740" s="4"/>
      <c r="K36740" s="4"/>
      <c r="L36740" s="4"/>
      <c r="M36740" s="4"/>
    </row>
    <row r="36741" spans="2:13" x14ac:dyDescent="0.25">
      <c r="B36741" s="3">
        <v>69166</v>
      </c>
      <c r="C36741" s="3">
        <v>0</v>
      </c>
      <c r="G36741" s="4"/>
      <c r="H36741" s="4"/>
      <c r="I36741" s="4"/>
      <c r="J36741" s="4"/>
      <c r="K36741" s="4"/>
      <c r="L36741" s="4"/>
      <c r="M36741" s="4"/>
    </row>
    <row r="36742" spans="2:13" x14ac:dyDescent="0.25">
      <c r="B36742" s="3">
        <v>69167</v>
      </c>
      <c r="C36742" s="3">
        <v>0</v>
      </c>
      <c r="G36742" s="4"/>
      <c r="H36742" s="4"/>
      <c r="I36742" s="4"/>
      <c r="J36742" s="4"/>
      <c r="K36742" s="4"/>
      <c r="L36742" s="4"/>
      <c r="M36742" s="4"/>
    </row>
    <row r="36743" spans="2:13" x14ac:dyDescent="0.25">
      <c r="B36743" s="3">
        <v>69168</v>
      </c>
      <c r="C36743" s="3">
        <v>0</v>
      </c>
      <c r="G36743" s="4"/>
      <c r="H36743" s="4"/>
      <c r="I36743" s="4"/>
      <c r="J36743" s="4"/>
      <c r="K36743" s="4"/>
      <c r="L36743" s="4"/>
      <c r="M36743" s="4"/>
    </row>
    <row r="36744" spans="2:13" x14ac:dyDescent="0.25">
      <c r="B36744" s="3">
        <v>69169</v>
      </c>
      <c r="C36744" s="3">
        <v>0</v>
      </c>
      <c r="G36744" s="4"/>
      <c r="H36744" s="4"/>
      <c r="I36744" s="4"/>
      <c r="J36744" s="4"/>
      <c r="K36744" s="4"/>
      <c r="L36744" s="4"/>
      <c r="M36744" s="4"/>
    </row>
    <row r="36745" spans="2:13" x14ac:dyDescent="0.25">
      <c r="B36745" s="3">
        <v>69170</v>
      </c>
      <c r="C36745" s="3">
        <v>0</v>
      </c>
      <c r="G36745" s="4"/>
      <c r="H36745" s="4"/>
      <c r="I36745" s="4"/>
      <c r="J36745" s="4"/>
      <c r="K36745" s="4"/>
      <c r="L36745" s="4"/>
      <c r="M36745" s="4"/>
    </row>
    <row r="36746" spans="2:13" x14ac:dyDescent="0.25">
      <c r="B36746" s="3">
        <v>69171</v>
      </c>
      <c r="C36746" s="3">
        <v>0</v>
      </c>
      <c r="G36746" s="4"/>
      <c r="H36746" s="4"/>
      <c r="I36746" s="4"/>
      <c r="J36746" s="4"/>
      <c r="K36746" s="4"/>
      <c r="L36746" s="4"/>
      <c r="M36746" s="4"/>
    </row>
    <row r="36747" spans="2:13" x14ac:dyDescent="0.25">
      <c r="B36747" s="3">
        <v>69172</v>
      </c>
      <c r="C36747" s="3">
        <v>0</v>
      </c>
      <c r="G36747" s="4"/>
      <c r="H36747" s="4"/>
      <c r="I36747" s="4"/>
      <c r="J36747" s="4"/>
      <c r="K36747" s="4"/>
      <c r="L36747" s="4"/>
      <c r="M36747" s="4"/>
    </row>
    <row r="36748" spans="2:13" x14ac:dyDescent="0.25">
      <c r="B36748" s="3">
        <v>69173</v>
      </c>
      <c r="C36748" s="3">
        <v>0</v>
      </c>
      <c r="G36748" s="4"/>
      <c r="H36748" s="4"/>
      <c r="I36748" s="4"/>
      <c r="J36748" s="4"/>
      <c r="K36748" s="4"/>
      <c r="L36748" s="4"/>
      <c r="M36748" s="4"/>
    </row>
    <row r="36749" spans="2:13" x14ac:dyDescent="0.25">
      <c r="B36749" s="3">
        <v>69174</v>
      </c>
      <c r="C36749" s="3">
        <v>0</v>
      </c>
      <c r="G36749" s="4"/>
      <c r="H36749" s="4"/>
      <c r="I36749" s="4"/>
      <c r="J36749" s="4"/>
      <c r="K36749" s="4"/>
      <c r="L36749" s="4"/>
      <c r="M36749" s="4"/>
    </row>
    <row r="36750" spans="2:13" x14ac:dyDescent="0.25">
      <c r="B36750" s="3">
        <v>69175</v>
      </c>
      <c r="C36750" s="3">
        <v>0</v>
      </c>
      <c r="G36750" s="4"/>
      <c r="H36750" s="4"/>
      <c r="I36750" s="4"/>
      <c r="J36750" s="4"/>
      <c r="K36750" s="4"/>
      <c r="L36750" s="4"/>
      <c r="M36750" s="4"/>
    </row>
    <row r="36751" spans="2:13" x14ac:dyDescent="0.25">
      <c r="B36751" s="3">
        <v>69176</v>
      </c>
      <c r="C36751" s="3">
        <v>0</v>
      </c>
      <c r="G36751" s="4"/>
      <c r="H36751" s="4"/>
      <c r="I36751" s="4"/>
      <c r="J36751" s="4"/>
      <c r="K36751" s="4"/>
      <c r="L36751" s="4"/>
      <c r="M36751" s="4"/>
    </row>
    <row r="36752" spans="2:13" x14ac:dyDescent="0.25">
      <c r="B36752" s="3">
        <v>70153</v>
      </c>
      <c r="C36752" s="3">
        <v>0</v>
      </c>
      <c r="G36752" s="4"/>
      <c r="H36752" s="4"/>
      <c r="I36752" s="4"/>
      <c r="J36752" s="4"/>
      <c r="K36752" s="4"/>
      <c r="L36752" s="4"/>
      <c r="M36752" s="4"/>
    </row>
    <row r="36753" spans="2:13" x14ac:dyDescent="0.25">
      <c r="B36753" s="3">
        <v>70154</v>
      </c>
      <c r="C36753" s="3">
        <v>0</v>
      </c>
      <c r="G36753" s="4"/>
      <c r="H36753" s="4"/>
      <c r="I36753" s="4"/>
      <c r="J36753" s="4"/>
      <c r="K36753" s="4"/>
      <c r="L36753" s="4"/>
      <c r="M36753" s="4"/>
    </row>
    <row r="36754" spans="2:13" x14ac:dyDescent="0.25">
      <c r="B36754" s="3">
        <v>70155</v>
      </c>
      <c r="C36754" s="3">
        <v>0</v>
      </c>
      <c r="G36754" s="4"/>
      <c r="H36754" s="4"/>
      <c r="I36754" s="4"/>
      <c r="J36754" s="4"/>
      <c r="K36754" s="4"/>
      <c r="L36754" s="4"/>
      <c r="M36754" s="4"/>
    </row>
    <row r="36755" spans="2:13" x14ac:dyDescent="0.25">
      <c r="B36755" s="3">
        <v>70156</v>
      </c>
      <c r="C36755" s="3">
        <v>0</v>
      </c>
      <c r="G36755" s="4"/>
      <c r="H36755" s="4"/>
      <c r="I36755" s="4"/>
      <c r="J36755" s="4"/>
      <c r="K36755" s="4"/>
      <c r="L36755" s="4"/>
      <c r="M36755" s="4"/>
    </row>
    <row r="36756" spans="2:13" x14ac:dyDescent="0.25">
      <c r="B36756" s="3">
        <v>70157</v>
      </c>
      <c r="C36756" s="3">
        <v>0</v>
      </c>
      <c r="G36756" s="4"/>
      <c r="H36756" s="4"/>
      <c r="I36756" s="4"/>
      <c r="J36756" s="4"/>
      <c r="K36756" s="4"/>
      <c r="L36756" s="4"/>
      <c r="M36756" s="4"/>
    </row>
    <row r="36757" spans="2:13" x14ac:dyDescent="0.25">
      <c r="B36757" s="3">
        <v>70158</v>
      </c>
      <c r="C36757" s="3">
        <v>0</v>
      </c>
      <c r="G36757" s="4"/>
      <c r="H36757" s="4"/>
      <c r="I36757" s="4"/>
      <c r="J36757" s="4"/>
      <c r="K36757" s="4"/>
      <c r="L36757" s="4"/>
      <c r="M36757" s="4"/>
    </row>
    <row r="36758" spans="2:13" x14ac:dyDescent="0.25">
      <c r="B36758" s="3">
        <v>70159</v>
      </c>
      <c r="C36758" s="3">
        <v>0</v>
      </c>
      <c r="G36758" s="4"/>
      <c r="H36758" s="4"/>
      <c r="I36758" s="4"/>
      <c r="J36758" s="4"/>
      <c r="K36758" s="4"/>
      <c r="L36758" s="4"/>
      <c r="M36758" s="4"/>
    </row>
    <row r="36759" spans="2:13" x14ac:dyDescent="0.25">
      <c r="B36759" s="3">
        <v>70160</v>
      </c>
      <c r="C36759" s="3">
        <v>0</v>
      </c>
      <c r="G36759" s="4"/>
      <c r="H36759" s="4"/>
      <c r="I36759" s="4"/>
      <c r="J36759" s="4"/>
      <c r="K36759" s="4"/>
      <c r="L36759" s="4"/>
      <c r="M36759" s="4"/>
    </row>
    <row r="36760" spans="2:13" x14ac:dyDescent="0.25">
      <c r="B36760" s="3">
        <v>70161</v>
      </c>
      <c r="C36760" s="3">
        <v>0</v>
      </c>
      <c r="G36760" s="4"/>
      <c r="H36760" s="4"/>
      <c r="I36760" s="4"/>
      <c r="J36760" s="4"/>
      <c r="K36760" s="4"/>
      <c r="L36760" s="4"/>
      <c r="M36760" s="4"/>
    </row>
    <row r="36761" spans="2:13" x14ac:dyDescent="0.25">
      <c r="B36761" s="3">
        <v>70162</v>
      </c>
      <c r="C36761" s="3">
        <v>0</v>
      </c>
      <c r="G36761" s="4"/>
      <c r="H36761" s="4"/>
      <c r="I36761" s="4"/>
      <c r="J36761" s="4"/>
      <c r="K36761" s="4"/>
      <c r="L36761" s="4"/>
      <c r="M36761" s="4"/>
    </row>
    <row r="36762" spans="2:13" x14ac:dyDescent="0.25">
      <c r="B36762" s="3">
        <v>70163</v>
      </c>
      <c r="C36762" s="3">
        <v>0</v>
      </c>
      <c r="G36762" s="4"/>
      <c r="H36762" s="4"/>
      <c r="I36762" s="4"/>
      <c r="J36762" s="4"/>
      <c r="K36762" s="4"/>
      <c r="L36762" s="4"/>
      <c r="M36762" s="4"/>
    </row>
    <row r="36763" spans="2:13" x14ac:dyDescent="0.25">
      <c r="B36763" s="3">
        <v>70164</v>
      </c>
      <c r="C36763" s="3">
        <v>0</v>
      </c>
      <c r="G36763" s="4"/>
      <c r="H36763" s="4"/>
      <c r="I36763" s="4"/>
      <c r="J36763" s="4"/>
      <c r="K36763" s="4"/>
      <c r="L36763" s="4"/>
      <c r="M36763" s="4"/>
    </row>
    <row r="36764" spans="2:13" x14ac:dyDescent="0.25">
      <c r="B36764" s="3">
        <v>70165</v>
      </c>
      <c r="C36764" s="3">
        <v>0</v>
      </c>
      <c r="G36764" s="4"/>
      <c r="H36764" s="4"/>
      <c r="I36764" s="4"/>
      <c r="J36764" s="4"/>
      <c r="K36764" s="4"/>
      <c r="L36764" s="4"/>
      <c r="M36764" s="4"/>
    </row>
    <row r="36765" spans="2:13" x14ac:dyDescent="0.25">
      <c r="B36765" s="3">
        <v>70166</v>
      </c>
      <c r="C36765" s="3">
        <v>0</v>
      </c>
      <c r="G36765" s="4"/>
      <c r="H36765" s="4"/>
      <c r="I36765" s="4"/>
      <c r="J36765" s="4"/>
      <c r="K36765" s="4"/>
      <c r="L36765" s="4"/>
      <c r="M36765" s="4"/>
    </row>
    <row r="36766" spans="2:13" x14ac:dyDescent="0.25">
      <c r="B36766" s="3">
        <v>70167</v>
      </c>
      <c r="C36766" s="3">
        <v>0</v>
      </c>
      <c r="G36766" s="4"/>
      <c r="H36766" s="4"/>
      <c r="I36766" s="4"/>
      <c r="J36766" s="4"/>
      <c r="K36766" s="4"/>
      <c r="L36766" s="4"/>
      <c r="M36766" s="4"/>
    </row>
    <row r="36767" spans="2:13" x14ac:dyDescent="0.25">
      <c r="B36767" s="3">
        <v>70168</v>
      </c>
      <c r="C36767" s="3">
        <v>0</v>
      </c>
      <c r="G36767" s="4"/>
      <c r="H36767" s="4"/>
      <c r="I36767" s="4"/>
      <c r="J36767" s="4"/>
      <c r="K36767" s="4"/>
      <c r="L36767" s="4"/>
      <c r="M36767" s="4"/>
    </row>
    <row r="36768" spans="2:13" x14ac:dyDescent="0.25">
      <c r="B36768" s="3">
        <v>70169</v>
      </c>
      <c r="C36768" s="3">
        <v>0</v>
      </c>
      <c r="G36768" s="4"/>
      <c r="H36768" s="4"/>
      <c r="I36768" s="4"/>
      <c r="J36768" s="4"/>
      <c r="K36768" s="4"/>
      <c r="L36768" s="4"/>
      <c r="M36768" s="4"/>
    </row>
    <row r="36769" spans="2:13" x14ac:dyDescent="0.25">
      <c r="B36769" s="3">
        <v>70170</v>
      </c>
      <c r="C36769" s="3">
        <v>0</v>
      </c>
      <c r="G36769" s="4"/>
      <c r="H36769" s="4"/>
      <c r="I36769" s="4"/>
      <c r="J36769" s="4"/>
      <c r="K36769" s="4"/>
      <c r="L36769" s="4"/>
      <c r="M36769" s="4"/>
    </row>
    <row r="36770" spans="2:13" x14ac:dyDescent="0.25">
      <c r="B36770" s="3">
        <v>70171</v>
      </c>
      <c r="C36770" s="3">
        <v>0</v>
      </c>
      <c r="G36770" s="4"/>
      <c r="H36770" s="4"/>
      <c r="I36770" s="4"/>
      <c r="J36770" s="4"/>
      <c r="K36770" s="4"/>
      <c r="L36770" s="4"/>
      <c r="M36770" s="4"/>
    </row>
    <row r="36771" spans="2:13" x14ac:dyDescent="0.25">
      <c r="B36771" s="3">
        <v>70172</v>
      </c>
      <c r="C36771" s="3">
        <v>0</v>
      </c>
      <c r="G36771" s="4"/>
      <c r="H36771" s="4"/>
      <c r="I36771" s="4"/>
      <c r="J36771" s="4"/>
      <c r="K36771" s="4"/>
      <c r="L36771" s="4"/>
      <c r="M36771" s="4"/>
    </row>
    <row r="36772" spans="2:13" x14ac:dyDescent="0.25">
      <c r="B36772" s="3">
        <v>70173</v>
      </c>
      <c r="C36772" s="3">
        <v>0</v>
      </c>
      <c r="G36772" s="4"/>
      <c r="H36772" s="4"/>
      <c r="I36772" s="4"/>
      <c r="J36772" s="4"/>
      <c r="K36772" s="4"/>
      <c r="L36772" s="4"/>
      <c r="M36772" s="4"/>
    </row>
    <row r="36773" spans="2:13" x14ac:dyDescent="0.25">
      <c r="B36773" s="3">
        <v>70174</v>
      </c>
      <c r="C36773" s="3">
        <v>0</v>
      </c>
      <c r="G36773" s="4"/>
      <c r="H36773" s="4"/>
      <c r="I36773" s="4"/>
      <c r="J36773" s="4"/>
      <c r="K36773" s="4"/>
      <c r="L36773" s="4"/>
      <c r="M36773" s="4"/>
    </row>
    <row r="36774" spans="2:13" x14ac:dyDescent="0.25">
      <c r="B36774" s="3">
        <v>70175</v>
      </c>
      <c r="C36774" s="3">
        <v>0</v>
      </c>
      <c r="G36774" s="4"/>
      <c r="H36774" s="4"/>
      <c r="I36774" s="4"/>
      <c r="J36774" s="4"/>
      <c r="K36774" s="4"/>
      <c r="L36774" s="4"/>
      <c r="M36774" s="4"/>
    </row>
    <row r="36775" spans="2:13" x14ac:dyDescent="0.25">
      <c r="B36775" s="3">
        <v>70176</v>
      </c>
      <c r="C36775" s="3">
        <v>0</v>
      </c>
      <c r="G36775" s="4"/>
      <c r="H36775" s="4"/>
      <c r="I36775" s="4"/>
      <c r="J36775" s="4"/>
      <c r="K36775" s="4"/>
      <c r="L36775" s="4"/>
      <c r="M36775" s="4"/>
    </row>
    <row r="36776" spans="2:13" x14ac:dyDescent="0.25">
      <c r="B36776" s="3">
        <v>70177</v>
      </c>
      <c r="C36776" s="3">
        <v>0</v>
      </c>
      <c r="G36776" s="4"/>
      <c r="H36776" s="4"/>
      <c r="I36776" s="4"/>
      <c r="J36776" s="4"/>
      <c r="K36776" s="4"/>
      <c r="L36776" s="4"/>
      <c r="M36776" s="4"/>
    </row>
    <row r="36777" spans="2:13" x14ac:dyDescent="0.25">
      <c r="B36777" s="3">
        <v>70178</v>
      </c>
      <c r="C36777" s="3">
        <v>0</v>
      </c>
      <c r="G36777" s="4"/>
      <c r="H36777" s="4"/>
      <c r="I36777" s="4"/>
      <c r="J36777" s="4"/>
      <c r="K36777" s="4"/>
      <c r="L36777" s="4"/>
      <c r="M36777" s="4"/>
    </row>
    <row r="36778" spans="2:13" x14ac:dyDescent="0.25">
      <c r="B36778" s="3">
        <v>70179</v>
      </c>
      <c r="C36778" s="3">
        <v>0</v>
      </c>
      <c r="G36778" s="4"/>
      <c r="H36778" s="4"/>
      <c r="I36778" s="4"/>
      <c r="J36778" s="4"/>
      <c r="K36778" s="4"/>
      <c r="L36778" s="4"/>
      <c r="M36778" s="4"/>
    </row>
    <row r="36779" spans="2:13" x14ac:dyDescent="0.25">
      <c r="B36779" s="3">
        <v>71151</v>
      </c>
      <c r="C36779" s="3">
        <v>0</v>
      </c>
      <c r="G36779" s="4"/>
      <c r="H36779" s="4"/>
      <c r="I36779" s="4"/>
      <c r="J36779" s="4"/>
      <c r="K36779" s="4"/>
      <c r="L36779" s="4"/>
      <c r="M36779" s="4"/>
    </row>
    <row r="36780" spans="2:13" x14ac:dyDescent="0.25">
      <c r="B36780" s="3">
        <v>71152</v>
      </c>
      <c r="C36780" s="3">
        <v>0</v>
      </c>
      <c r="G36780" s="4"/>
      <c r="H36780" s="4"/>
      <c r="I36780" s="4"/>
      <c r="J36780" s="4"/>
      <c r="K36780" s="4"/>
      <c r="L36780" s="4"/>
      <c r="M36780" s="4"/>
    </row>
    <row r="36781" spans="2:13" x14ac:dyDescent="0.25">
      <c r="B36781" s="3">
        <v>71153</v>
      </c>
      <c r="C36781" s="3">
        <v>0</v>
      </c>
      <c r="G36781" s="4"/>
      <c r="H36781" s="4"/>
      <c r="I36781" s="4"/>
      <c r="J36781" s="4"/>
      <c r="K36781" s="4"/>
      <c r="L36781" s="4"/>
      <c r="M36781" s="4"/>
    </row>
    <row r="36782" spans="2:13" x14ac:dyDescent="0.25">
      <c r="B36782" s="3">
        <v>71154</v>
      </c>
      <c r="C36782" s="3">
        <v>0</v>
      </c>
      <c r="G36782" s="4"/>
      <c r="H36782" s="4"/>
      <c r="I36782" s="4"/>
      <c r="J36782" s="4"/>
      <c r="K36782" s="4"/>
      <c r="L36782" s="4"/>
      <c r="M36782" s="4"/>
    </row>
    <row r="36783" spans="2:13" x14ac:dyDescent="0.25">
      <c r="B36783" s="3">
        <v>71155</v>
      </c>
      <c r="C36783" s="3">
        <v>0</v>
      </c>
      <c r="G36783" s="4"/>
      <c r="H36783" s="4"/>
      <c r="I36783" s="4"/>
      <c r="J36783" s="4"/>
      <c r="K36783" s="4"/>
      <c r="L36783" s="4"/>
      <c r="M36783" s="4"/>
    </row>
    <row r="36784" spans="2:13" x14ac:dyDescent="0.25">
      <c r="B36784" s="3">
        <v>71156</v>
      </c>
      <c r="C36784" s="3">
        <v>0</v>
      </c>
      <c r="G36784" s="4"/>
      <c r="H36784" s="4"/>
      <c r="I36784" s="4"/>
      <c r="J36784" s="4"/>
      <c r="K36784" s="4"/>
      <c r="L36784" s="4"/>
      <c r="M36784" s="4"/>
    </row>
    <row r="36785" spans="2:13" x14ac:dyDescent="0.25">
      <c r="B36785" s="3">
        <v>71157</v>
      </c>
      <c r="C36785" s="3">
        <v>0</v>
      </c>
      <c r="G36785" s="4"/>
      <c r="H36785" s="4"/>
      <c r="I36785" s="4"/>
      <c r="J36785" s="4"/>
      <c r="K36785" s="4"/>
      <c r="L36785" s="4"/>
      <c r="M36785" s="4"/>
    </row>
    <row r="36786" spans="2:13" x14ac:dyDescent="0.25">
      <c r="B36786" s="3">
        <v>71158</v>
      </c>
      <c r="C36786" s="3">
        <v>0</v>
      </c>
      <c r="G36786" s="4"/>
      <c r="H36786" s="4"/>
      <c r="I36786" s="4"/>
      <c r="J36786" s="4"/>
      <c r="K36786" s="4"/>
      <c r="L36786" s="4"/>
      <c r="M36786" s="4"/>
    </row>
    <row r="36787" spans="2:13" x14ac:dyDescent="0.25">
      <c r="B36787" s="3">
        <v>71159</v>
      </c>
      <c r="C36787" s="3">
        <v>0</v>
      </c>
      <c r="G36787" s="4"/>
      <c r="H36787" s="4"/>
      <c r="I36787" s="4"/>
      <c r="J36787" s="4"/>
      <c r="K36787" s="4"/>
      <c r="L36787" s="4"/>
      <c r="M36787" s="4"/>
    </row>
    <row r="36788" spans="2:13" x14ac:dyDescent="0.25">
      <c r="B36788" s="3">
        <v>71160</v>
      </c>
      <c r="C36788" s="3">
        <v>0</v>
      </c>
      <c r="G36788" s="4"/>
      <c r="H36788" s="4"/>
      <c r="I36788" s="4"/>
      <c r="J36788" s="4"/>
      <c r="K36788" s="4"/>
      <c r="L36788" s="4"/>
      <c r="M36788" s="4"/>
    </row>
    <row r="36789" spans="2:13" x14ac:dyDescent="0.25">
      <c r="B36789" s="3">
        <v>71161</v>
      </c>
      <c r="C36789" s="3">
        <v>0</v>
      </c>
      <c r="G36789" s="4"/>
      <c r="H36789" s="4"/>
      <c r="I36789" s="4"/>
      <c r="J36789" s="4"/>
      <c r="K36789" s="4"/>
      <c r="L36789" s="4"/>
      <c r="M36789" s="4"/>
    </row>
    <row r="36790" spans="2:13" x14ac:dyDescent="0.25">
      <c r="B36790" s="3">
        <v>71162</v>
      </c>
      <c r="C36790" s="3">
        <v>0</v>
      </c>
      <c r="G36790" s="4"/>
      <c r="H36790" s="4"/>
      <c r="I36790" s="4"/>
      <c r="J36790" s="4"/>
      <c r="K36790" s="4"/>
      <c r="L36790" s="4"/>
      <c r="M36790" s="4"/>
    </row>
    <row r="36791" spans="2:13" x14ac:dyDescent="0.25">
      <c r="B36791" s="3">
        <v>71163</v>
      </c>
      <c r="C36791" s="3">
        <v>0</v>
      </c>
      <c r="G36791" s="4"/>
      <c r="H36791" s="4"/>
      <c r="I36791" s="4"/>
      <c r="J36791" s="4"/>
      <c r="K36791" s="4"/>
      <c r="L36791" s="4"/>
      <c r="M36791" s="4"/>
    </row>
    <row r="36792" spans="2:13" x14ac:dyDescent="0.25">
      <c r="B36792" s="3">
        <v>71164</v>
      </c>
      <c r="C36792" s="3">
        <v>0</v>
      </c>
      <c r="G36792" s="4"/>
      <c r="H36792" s="4"/>
      <c r="I36792" s="4"/>
      <c r="J36792" s="4"/>
      <c r="K36792" s="4"/>
      <c r="L36792" s="4"/>
      <c r="M36792" s="4"/>
    </row>
    <row r="36793" spans="2:13" x14ac:dyDescent="0.25">
      <c r="B36793" s="3">
        <v>71165</v>
      </c>
      <c r="C36793" s="3">
        <v>0</v>
      </c>
      <c r="G36793" s="4"/>
      <c r="H36793" s="4"/>
      <c r="I36793" s="4"/>
      <c r="J36793" s="4"/>
      <c r="K36793" s="4"/>
      <c r="L36793" s="4"/>
      <c r="M36793" s="4"/>
    </row>
    <row r="36794" spans="2:13" x14ac:dyDescent="0.25">
      <c r="B36794" s="3">
        <v>71166</v>
      </c>
      <c r="C36794" s="3">
        <v>0</v>
      </c>
      <c r="G36794" s="4"/>
      <c r="H36794" s="4"/>
      <c r="I36794" s="4"/>
      <c r="J36794" s="4"/>
      <c r="K36794" s="4"/>
      <c r="L36794" s="4"/>
      <c r="M36794" s="4"/>
    </row>
    <row r="36795" spans="2:13" x14ac:dyDescent="0.25">
      <c r="B36795" s="3">
        <v>71167</v>
      </c>
      <c r="C36795" s="3">
        <v>0</v>
      </c>
      <c r="G36795" s="4"/>
      <c r="H36795" s="4"/>
      <c r="I36795" s="4"/>
      <c r="J36795" s="4"/>
      <c r="K36795" s="4"/>
      <c r="L36795" s="4"/>
      <c r="M36795" s="4"/>
    </row>
    <row r="36796" spans="2:13" x14ac:dyDescent="0.25">
      <c r="B36796" s="3">
        <v>71168</v>
      </c>
      <c r="C36796" s="3">
        <v>0</v>
      </c>
      <c r="G36796" s="4"/>
      <c r="H36796" s="4"/>
      <c r="I36796" s="4"/>
      <c r="J36796" s="4"/>
      <c r="K36796" s="4"/>
      <c r="L36796" s="4"/>
      <c r="M36796" s="4"/>
    </row>
    <row r="36797" spans="2:13" x14ac:dyDescent="0.25">
      <c r="B36797" s="3">
        <v>71169</v>
      </c>
      <c r="C36797" s="3">
        <v>0</v>
      </c>
      <c r="G36797" s="4"/>
      <c r="H36797" s="4"/>
      <c r="I36797" s="4"/>
      <c r="J36797" s="4"/>
      <c r="K36797" s="4"/>
      <c r="L36797" s="4"/>
      <c r="M36797" s="4"/>
    </row>
    <row r="36798" spans="2:13" x14ac:dyDescent="0.25">
      <c r="B36798" s="3">
        <v>71170</v>
      </c>
      <c r="C36798" s="3">
        <v>0</v>
      </c>
      <c r="G36798" s="4"/>
      <c r="H36798" s="4"/>
      <c r="I36798" s="4"/>
      <c r="J36798" s="4"/>
      <c r="K36798" s="4"/>
      <c r="L36798" s="4"/>
      <c r="M36798" s="4"/>
    </row>
    <row r="36799" spans="2:13" x14ac:dyDescent="0.25">
      <c r="B36799" s="3">
        <v>71171</v>
      </c>
      <c r="C36799" s="3">
        <v>0</v>
      </c>
      <c r="G36799" s="4"/>
      <c r="H36799" s="4"/>
      <c r="I36799" s="4"/>
      <c r="J36799" s="4"/>
      <c r="K36799" s="4"/>
      <c r="L36799" s="4"/>
      <c r="M36799" s="4"/>
    </row>
    <row r="36800" spans="2:13" x14ac:dyDescent="0.25">
      <c r="B36800" s="3">
        <v>71172</v>
      </c>
      <c r="C36800" s="3">
        <v>0</v>
      </c>
      <c r="G36800" s="4"/>
      <c r="H36800" s="4"/>
      <c r="I36800" s="4"/>
      <c r="J36800" s="4"/>
      <c r="K36800" s="4"/>
      <c r="L36800" s="4"/>
      <c r="M36800" s="4"/>
    </row>
    <row r="36801" spans="2:13" x14ac:dyDescent="0.25">
      <c r="B36801" s="3">
        <v>71173</v>
      </c>
      <c r="C36801" s="3">
        <v>0</v>
      </c>
      <c r="G36801" s="4"/>
      <c r="H36801" s="4"/>
      <c r="I36801" s="4"/>
      <c r="J36801" s="4"/>
      <c r="K36801" s="4"/>
      <c r="L36801" s="4"/>
      <c r="M36801" s="4"/>
    </row>
    <row r="36802" spans="2:13" x14ac:dyDescent="0.25">
      <c r="B36802" s="3">
        <v>71174</v>
      </c>
      <c r="C36802" s="3">
        <v>0</v>
      </c>
      <c r="G36802" s="4"/>
      <c r="H36802" s="4"/>
      <c r="I36802" s="4"/>
      <c r="J36802" s="4"/>
      <c r="K36802" s="4"/>
      <c r="L36802" s="4"/>
      <c r="M36802" s="4"/>
    </row>
    <row r="36803" spans="2:13" x14ac:dyDescent="0.25">
      <c r="B36803" s="3">
        <v>71175</v>
      </c>
      <c r="C36803" s="3">
        <v>0</v>
      </c>
      <c r="G36803" s="4"/>
      <c r="H36803" s="4"/>
      <c r="I36803" s="4"/>
      <c r="J36803" s="4"/>
      <c r="K36803" s="4"/>
      <c r="L36803" s="4"/>
      <c r="M36803" s="4"/>
    </row>
    <row r="36804" spans="2:13" x14ac:dyDescent="0.25">
      <c r="B36804" s="3">
        <v>71176</v>
      </c>
      <c r="C36804" s="3">
        <v>0</v>
      </c>
      <c r="G36804" s="4"/>
      <c r="H36804" s="4"/>
      <c r="I36804" s="4"/>
      <c r="J36804" s="4"/>
      <c r="K36804" s="4"/>
      <c r="L36804" s="4"/>
      <c r="M36804" s="4"/>
    </row>
    <row r="36805" spans="2:13" x14ac:dyDescent="0.25">
      <c r="B36805" s="3">
        <v>71177</v>
      </c>
      <c r="C36805" s="3">
        <v>0</v>
      </c>
      <c r="G36805" s="4"/>
      <c r="H36805" s="4"/>
      <c r="I36805" s="4"/>
      <c r="J36805" s="4"/>
      <c r="K36805" s="4"/>
      <c r="L36805" s="4"/>
      <c r="M36805" s="4"/>
    </row>
    <row r="36806" spans="2:13" x14ac:dyDescent="0.25">
      <c r="B36806" s="3">
        <v>71178</v>
      </c>
      <c r="C36806" s="3">
        <v>0</v>
      </c>
      <c r="G36806" s="4"/>
      <c r="H36806" s="4"/>
      <c r="I36806" s="4"/>
      <c r="J36806" s="4"/>
      <c r="K36806" s="4"/>
      <c r="L36806" s="4"/>
      <c r="M36806" s="4"/>
    </row>
    <row r="36807" spans="2:13" x14ac:dyDescent="0.25">
      <c r="B36807" s="3">
        <v>71179</v>
      </c>
      <c r="C36807" s="3">
        <v>0</v>
      </c>
      <c r="G36807" s="4"/>
      <c r="H36807" s="4"/>
      <c r="I36807" s="4"/>
      <c r="J36807" s="4"/>
      <c r="K36807" s="4"/>
      <c r="L36807" s="4"/>
      <c r="M36807" s="4"/>
    </row>
    <row r="36808" spans="2:13" x14ac:dyDescent="0.25">
      <c r="B36808" s="3">
        <v>71180</v>
      </c>
      <c r="C36808" s="3">
        <v>0</v>
      </c>
      <c r="G36808" s="4"/>
      <c r="H36808" s="4"/>
      <c r="I36808" s="4"/>
      <c r="J36808" s="4"/>
      <c r="K36808" s="4"/>
      <c r="L36808" s="4"/>
      <c r="M36808" s="4"/>
    </row>
    <row r="36809" spans="2:13" x14ac:dyDescent="0.25">
      <c r="B36809" s="3">
        <v>71181</v>
      </c>
      <c r="C36809" s="3">
        <v>0</v>
      </c>
      <c r="G36809" s="4"/>
      <c r="H36809" s="4"/>
      <c r="I36809" s="4"/>
      <c r="J36809" s="4"/>
      <c r="K36809" s="4"/>
      <c r="L36809" s="4"/>
      <c r="M36809" s="4"/>
    </row>
    <row r="36810" spans="2:13" x14ac:dyDescent="0.25">
      <c r="B36810" s="3">
        <v>71182</v>
      </c>
      <c r="C36810" s="3">
        <v>0</v>
      </c>
      <c r="G36810" s="4"/>
      <c r="H36810" s="4"/>
      <c r="I36810" s="4"/>
      <c r="J36810" s="4"/>
      <c r="K36810" s="4"/>
      <c r="L36810" s="4"/>
      <c r="M36810" s="4"/>
    </row>
    <row r="36811" spans="2:13" x14ac:dyDescent="0.25">
      <c r="B36811" s="3">
        <v>71183</v>
      </c>
      <c r="C36811" s="3">
        <v>0</v>
      </c>
      <c r="G36811" s="4"/>
      <c r="H36811" s="4"/>
      <c r="I36811" s="4"/>
      <c r="J36811" s="4"/>
      <c r="K36811" s="4"/>
      <c r="L36811" s="4"/>
      <c r="M36811" s="4"/>
    </row>
    <row r="36812" spans="2:13" x14ac:dyDescent="0.25">
      <c r="B36812" s="3">
        <v>72154</v>
      </c>
      <c r="C36812" s="3">
        <v>0</v>
      </c>
      <c r="G36812" s="4"/>
      <c r="H36812" s="4"/>
      <c r="I36812" s="4"/>
      <c r="J36812" s="4"/>
      <c r="K36812" s="4"/>
      <c r="L36812" s="4"/>
      <c r="M36812" s="4"/>
    </row>
    <row r="36813" spans="2:13" x14ac:dyDescent="0.25">
      <c r="B36813" s="3">
        <v>72155</v>
      </c>
      <c r="C36813" s="3">
        <v>0</v>
      </c>
      <c r="G36813" s="4"/>
      <c r="H36813" s="4"/>
      <c r="I36813" s="4"/>
      <c r="J36813" s="4"/>
      <c r="K36813" s="4"/>
      <c r="L36813" s="4"/>
      <c r="M36813" s="4"/>
    </row>
    <row r="36814" spans="2:13" x14ac:dyDescent="0.25">
      <c r="B36814" s="3">
        <v>72156</v>
      </c>
      <c r="C36814" s="3">
        <v>0</v>
      </c>
      <c r="G36814" s="4"/>
      <c r="H36814" s="4"/>
      <c r="I36814" s="4"/>
      <c r="J36814" s="4"/>
      <c r="K36814" s="4"/>
      <c r="L36814" s="4"/>
      <c r="M36814" s="4"/>
    </row>
    <row r="36815" spans="2:13" x14ac:dyDescent="0.25">
      <c r="B36815" s="3">
        <v>72157</v>
      </c>
      <c r="C36815" s="3">
        <v>0</v>
      </c>
      <c r="G36815" s="4"/>
      <c r="H36815" s="4"/>
      <c r="I36815" s="4"/>
      <c r="J36815" s="4"/>
      <c r="K36815" s="4"/>
      <c r="L36815" s="4"/>
      <c r="M36815" s="4"/>
    </row>
    <row r="36816" spans="2:13" x14ac:dyDescent="0.25">
      <c r="B36816" s="3">
        <v>72158</v>
      </c>
      <c r="C36816" s="3">
        <v>0</v>
      </c>
      <c r="G36816" s="4"/>
      <c r="H36816" s="4"/>
      <c r="I36816" s="4"/>
      <c r="J36816" s="4"/>
      <c r="K36816" s="4"/>
      <c r="L36816" s="4"/>
      <c r="M36816" s="4"/>
    </row>
    <row r="36817" spans="2:13" x14ac:dyDescent="0.25">
      <c r="B36817" s="3">
        <v>72159</v>
      </c>
      <c r="C36817" s="3">
        <v>0</v>
      </c>
      <c r="G36817" s="4"/>
      <c r="H36817" s="4"/>
      <c r="I36817" s="4"/>
      <c r="J36817" s="4"/>
      <c r="K36817" s="4"/>
      <c r="L36817" s="4"/>
      <c r="M36817" s="4"/>
    </row>
    <row r="36818" spans="2:13" x14ac:dyDescent="0.25">
      <c r="B36818" s="3">
        <v>72160</v>
      </c>
      <c r="C36818" s="3">
        <v>0</v>
      </c>
      <c r="G36818" s="4"/>
      <c r="H36818" s="4"/>
      <c r="I36818" s="4"/>
      <c r="J36818" s="4"/>
      <c r="K36818" s="4"/>
      <c r="L36818" s="4"/>
      <c r="M36818" s="4"/>
    </row>
    <row r="36819" spans="2:13" x14ac:dyDescent="0.25">
      <c r="B36819" s="3">
        <v>72161</v>
      </c>
      <c r="C36819" s="3">
        <v>0</v>
      </c>
      <c r="G36819" s="4"/>
      <c r="H36819" s="4"/>
      <c r="I36819" s="4"/>
      <c r="J36819" s="4"/>
      <c r="K36819" s="4"/>
      <c r="L36819" s="4"/>
      <c r="M36819" s="4"/>
    </row>
    <row r="36820" spans="2:13" x14ac:dyDescent="0.25">
      <c r="B36820" s="3">
        <v>72162</v>
      </c>
      <c r="C36820" s="3">
        <v>0</v>
      </c>
      <c r="G36820" s="4"/>
      <c r="H36820" s="4"/>
      <c r="I36820" s="4"/>
      <c r="J36820" s="4"/>
      <c r="K36820" s="4"/>
      <c r="L36820" s="4"/>
      <c r="M36820" s="4"/>
    </row>
    <row r="36821" spans="2:13" x14ac:dyDescent="0.25">
      <c r="B36821" s="3">
        <v>72163</v>
      </c>
      <c r="C36821" s="3">
        <v>0</v>
      </c>
      <c r="G36821" s="4"/>
      <c r="H36821" s="4"/>
      <c r="I36821" s="4"/>
      <c r="J36821" s="4"/>
      <c r="K36821" s="4"/>
      <c r="L36821" s="4"/>
      <c r="M36821" s="4"/>
    </row>
    <row r="36822" spans="2:13" x14ac:dyDescent="0.25">
      <c r="B36822" s="3">
        <v>72164</v>
      </c>
      <c r="C36822" s="3">
        <v>0</v>
      </c>
      <c r="G36822" s="4"/>
      <c r="H36822" s="4"/>
      <c r="I36822" s="4"/>
      <c r="J36822" s="4"/>
      <c r="K36822" s="4"/>
      <c r="L36822" s="4"/>
      <c r="M36822" s="4"/>
    </row>
    <row r="36823" spans="2:13" x14ac:dyDescent="0.25">
      <c r="B36823" s="3">
        <v>72165</v>
      </c>
      <c r="C36823" s="3">
        <v>0</v>
      </c>
      <c r="G36823" s="4"/>
      <c r="H36823" s="4"/>
      <c r="I36823" s="4"/>
      <c r="J36823" s="4"/>
      <c r="K36823" s="4"/>
      <c r="L36823" s="4"/>
      <c r="M36823" s="4"/>
    </row>
    <row r="36824" spans="2:13" x14ac:dyDescent="0.25">
      <c r="B36824" s="3">
        <v>72166</v>
      </c>
      <c r="C36824" s="3">
        <v>0</v>
      </c>
      <c r="G36824" s="4"/>
      <c r="H36824" s="4"/>
      <c r="I36824" s="4"/>
      <c r="J36824" s="4"/>
      <c r="K36824" s="4"/>
      <c r="L36824" s="4"/>
      <c r="M36824" s="4"/>
    </row>
    <row r="36825" spans="2:13" x14ac:dyDescent="0.25">
      <c r="B36825" s="3">
        <v>72167</v>
      </c>
      <c r="C36825" s="3">
        <v>0</v>
      </c>
      <c r="G36825" s="4"/>
      <c r="H36825" s="4"/>
      <c r="I36825" s="4"/>
      <c r="J36825" s="4"/>
      <c r="K36825" s="4"/>
      <c r="L36825" s="4"/>
      <c r="M36825" s="4"/>
    </row>
    <row r="36826" spans="2:13" x14ac:dyDescent="0.25">
      <c r="B36826" s="3">
        <v>72168</v>
      </c>
      <c r="C36826" s="3">
        <v>0</v>
      </c>
      <c r="G36826" s="4"/>
      <c r="H36826" s="4"/>
      <c r="I36826" s="4"/>
      <c r="J36826" s="4"/>
      <c r="K36826" s="4"/>
      <c r="L36826" s="4"/>
      <c r="M36826" s="4"/>
    </row>
    <row r="36827" spans="2:13" x14ac:dyDescent="0.25">
      <c r="B36827" s="3">
        <v>72169</v>
      </c>
      <c r="C36827" s="3">
        <v>0</v>
      </c>
      <c r="G36827" s="4"/>
      <c r="H36827" s="4"/>
      <c r="I36827" s="4"/>
      <c r="J36827" s="4"/>
      <c r="K36827" s="4"/>
      <c r="L36827" s="4"/>
      <c r="M36827" s="4"/>
    </row>
    <row r="36828" spans="2:13" x14ac:dyDescent="0.25">
      <c r="B36828" s="3">
        <v>72170</v>
      </c>
      <c r="C36828" s="3">
        <v>0</v>
      </c>
      <c r="G36828" s="4"/>
      <c r="H36828" s="4"/>
      <c r="I36828" s="4"/>
      <c r="J36828" s="4"/>
      <c r="K36828" s="4"/>
      <c r="L36828" s="4"/>
      <c r="M36828" s="4"/>
    </row>
    <row r="36829" spans="2:13" x14ac:dyDescent="0.25">
      <c r="B36829" s="3">
        <v>72171</v>
      </c>
      <c r="C36829" s="3">
        <v>0</v>
      </c>
      <c r="G36829" s="4"/>
      <c r="H36829" s="4"/>
      <c r="I36829" s="4"/>
      <c r="J36829" s="4"/>
      <c r="K36829" s="4"/>
      <c r="L36829" s="4"/>
      <c r="M36829" s="4"/>
    </row>
    <row r="36830" spans="2:13" x14ac:dyDescent="0.25">
      <c r="B36830" s="3">
        <v>72172</v>
      </c>
      <c r="C36830" s="3">
        <v>0</v>
      </c>
      <c r="G36830" s="4"/>
      <c r="H36830" s="4"/>
      <c r="I36830" s="4"/>
      <c r="J36830" s="4"/>
      <c r="K36830" s="4"/>
      <c r="L36830" s="4"/>
      <c r="M36830" s="4"/>
    </row>
    <row r="36831" spans="2:13" x14ac:dyDescent="0.25">
      <c r="B36831" s="3">
        <v>72173</v>
      </c>
      <c r="C36831" s="3">
        <v>0</v>
      </c>
      <c r="G36831" s="4"/>
      <c r="H36831" s="4"/>
      <c r="I36831" s="4"/>
      <c r="J36831" s="4"/>
      <c r="K36831" s="4"/>
      <c r="L36831" s="4"/>
      <c r="M36831" s="4"/>
    </row>
    <row r="36832" spans="2:13" x14ac:dyDescent="0.25">
      <c r="B36832" s="3">
        <v>72174</v>
      </c>
      <c r="C36832" s="3">
        <v>0</v>
      </c>
      <c r="G36832" s="4"/>
      <c r="H36832" s="4"/>
      <c r="I36832" s="4"/>
      <c r="J36832" s="4"/>
      <c r="K36832" s="4"/>
      <c r="L36832" s="4"/>
      <c r="M36832" s="4"/>
    </row>
    <row r="36833" spans="2:13" x14ac:dyDescent="0.25">
      <c r="B36833" s="3">
        <v>72175</v>
      </c>
      <c r="C36833" s="3">
        <v>0</v>
      </c>
      <c r="G36833" s="4"/>
      <c r="H36833" s="4"/>
      <c r="I36833" s="4"/>
      <c r="J36833" s="4"/>
      <c r="K36833" s="4"/>
      <c r="L36833" s="4"/>
      <c r="M36833" s="4"/>
    </row>
    <row r="36834" spans="2:13" x14ac:dyDescent="0.25">
      <c r="B36834" s="3">
        <v>72176</v>
      </c>
      <c r="C36834" s="3">
        <v>0</v>
      </c>
      <c r="G36834" s="4"/>
      <c r="H36834" s="4"/>
      <c r="I36834" s="4"/>
      <c r="J36834" s="4"/>
      <c r="K36834" s="4"/>
      <c r="L36834" s="4"/>
      <c r="M36834" s="4"/>
    </row>
    <row r="36835" spans="2:13" x14ac:dyDescent="0.25">
      <c r="B36835" s="3">
        <v>72177</v>
      </c>
      <c r="C36835" s="3">
        <v>0</v>
      </c>
      <c r="G36835" s="4"/>
      <c r="H36835" s="4"/>
      <c r="I36835" s="4"/>
      <c r="J36835" s="4"/>
      <c r="K36835" s="4"/>
      <c r="L36835" s="4"/>
      <c r="M36835" s="4"/>
    </row>
    <row r="36836" spans="2:13" x14ac:dyDescent="0.25">
      <c r="B36836" s="3">
        <v>72178</v>
      </c>
      <c r="C36836" s="3">
        <v>0</v>
      </c>
      <c r="G36836" s="4"/>
      <c r="H36836" s="4"/>
      <c r="I36836" s="4"/>
      <c r="J36836" s="4"/>
      <c r="K36836" s="4"/>
      <c r="L36836" s="4"/>
      <c r="M36836" s="4"/>
    </row>
    <row r="36837" spans="2:13" x14ac:dyDescent="0.25">
      <c r="B36837" s="3">
        <v>72179</v>
      </c>
      <c r="C36837" s="3">
        <v>0</v>
      </c>
      <c r="G36837" s="4"/>
      <c r="H36837" s="4"/>
      <c r="I36837" s="4"/>
      <c r="J36837" s="4"/>
      <c r="K36837" s="4"/>
      <c r="L36837" s="4"/>
      <c r="M36837" s="4"/>
    </row>
    <row r="36838" spans="2:13" x14ac:dyDescent="0.25">
      <c r="B36838" s="3">
        <v>72180</v>
      </c>
      <c r="C36838" s="3">
        <v>0</v>
      </c>
      <c r="G36838" s="4"/>
      <c r="H36838" s="4"/>
      <c r="I36838" s="4"/>
      <c r="J36838" s="4"/>
      <c r="K36838" s="4"/>
      <c r="L36838" s="4"/>
      <c r="M36838" s="4"/>
    </row>
    <row r="36839" spans="2:13" x14ac:dyDescent="0.25">
      <c r="B36839" s="3">
        <v>72181</v>
      </c>
      <c r="C36839" s="3">
        <v>0</v>
      </c>
      <c r="G36839" s="4"/>
      <c r="H36839" s="4"/>
      <c r="I36839" s="4"/>
      <c r="J36839" s="4"/>
      <c r="K36839" s="4"/>
      <c r="L36839" s="4"/>
      <c r="M36839" s="4"/>
    </row>
    <row r="36840" spans="2:13" x14ac:dyDescent="0.25">
      <c r="B36840" s="3">
        <v>72182</v>
      </c>
      <c r="C36840" s="3">
        <v>0</v>
      </c>
      <c r="G36840" s="4"/>
      <c r="H36840" s="4"/>
      <c r="I36840" s="4"/>
      <c r="J36840" s="4"/>
      <c r="K36840" s="4"/>
      <c r="L36840" s="4"/>
      <c r="M36840" s="4"/>
    </row>
    <row r="36841" spans="2:13" x14ac:dyDescent="0.25">
      <c r="B36841" s="3">
        <v>72183</v>
      </c>
      <c r="C36841" s="3">
        <v>0</v>
      </c>
      <c r="G36841" s="4"/>
      <c r="H36841" s="4"/>
      <c r="I36841" s="4"/>
      <c r="J36841" s="4"/>
      <c r="K36841" s="4"/>
      <c r="L36841" s="4"/>
      <c r="M36841" s="4"/>
    </row>
    <row r="36842" spans="2:13" x14ac:dyDescent="0.25">
      <c r="B36842" s="3">
        <v>72184</v>
      </c>
      <c r="C36842" s="3">
        <v>0</v>
      </c>
      <c r="G36842" s="4"/>
      <c r="H36842" s="4"/>
      <c r="I36842" s="4"/>
      <c r="J36842" s="4"/>
      <c r="K36842" s="4"/>
      <c r="L36842" s="4"/>
      <c r="M36842" s="4"/>
    </row>
    <row r="36843" spans="2:13" x14ac:dyDescent="0.25">
      <c r="B36843" s="3">
        <v>73157</v>
      </c>
      <c r="C36843" s="3">
        <v>0</v>
      </c>
      <c r="G36843" s="4"/>
      <c r="H36843" s="4"/>
      <c r="I36843" s="4"/>
      <c r="J36843" s="4"/>
      <c r="K36843" s="4"/>
      <c r="L36843" s="4"/>
      <c r="M36843" s="4"/>
    </row>
    <row r="36844" spans="2:13" x14ac:dyDescent="0.25">
      <c r="B36844" s="3">
        <v>73158</v>
      </c>
      <c r="C36844" s="3">
        <v>0</v>
      </c>
      <c r="G36844" s="4"/>
      <c r="H36844" s="4"/>
      <c r="I36844" s="4"/>
      <c r="J36844" s="4"/>
      <c r="K36844" s="4"/>
      <c r="L36844" s="4"/>
      <c r="M36844" s="4"/>
    </row>
    <row r="36845" spans="2:13" x14ac:dyDescent="0.25">
      <c r="B36845" s="3">
        <v>73159</v>
      </c>
      <c r="C36845" s="3">
        <v>0</v>
      </c>
      <c r="G36845" s="4"/>
      <c r="H36845" s="4"/>
      <c r="I36845" s="4"/>
      <c r="J36845" s="4"/>
      <c r="K36845" s="4"/>
      <c r="L36845" s="4"/>
      <c r="M36845" s="4"/>
    </row>
    <row r="36846" spans="2:13" x14ac:dyDescent="0.25">
      <c r="B36846" s="3">
        <v>73160</v>
      </c>
      <c r="C36846" s="3">
        <v>0</v>
      </c>
      <c r="G36846" s="4"/>
      <c r="H36846" s="4"/>
      <c r="I36846" s="4"/>
      <c r="J36846" s="4"/>
      <c r="K36846" s="4"/>
      <c r="L36846" s="4"/>
      <c r="M36846" s="4"/>
    </row>
    <row r="36847" spans="2:13" x14ac:dyDescent="0.25">
      <c r="B36847" s="3">
        <v>73161</v>
      </c>
      <c r="C36847" s="3">
        <v>0</v>
      </c>
      <c r="G36847" s="4"/>
      <c r="H36847" s="4"/>
      <c r="I36847" s="4"/>
      <c r="J36847" s="4"/>
      <c r="K36847" s="4"/>
      <c r="L36847" s="4"/>
      <c r="M36847" s="4"/>
    </row>
    <row r="36848" spans="2:13" x14ac:dyDescent="0.25">
      <c r="B36848" s="3">
        <v>73162</v>
      </c>
      <c r="C36848" s="3">
        <v>0</v>
      </c>
      <c r="G36848" s="4"/>
      <c r="H36848" s="4"/>
      <c r="I36848" s="4"/>
      <c r="J36848" s="4"/>
      <c r="K36848" s="4"/>
      <c r="L36848" s="4"/>
      <c r="M36848" s="4"/>
    </row>
    <row r="36849" spans="2:13" x14ac:dyDescent="0.25">
      <c r="B36849" s="3">
        <v>73163</v>
      </c>
      <c r="C36849" s="3">
        <v>0</v>
      </c>
      <c r="G36849" s="4"/>
      <c r="H36849" s="4"/>
      <c r="I36849" s="4"/>
      <c r="J36849" s="4"/>
      <c r="K36849" s="4"/>
      <c r="L36849" s="4"/>
      <c r="M36849" s="4"/>
    </row>
    <row r="36850" spans="2:13" x14ac:dyDescent="0.25">
      <c r="B36850" s="3">
        <v>73164</v>
      </c>
      <c r="C36850" s="3">
        <v>0</v>
      </c>
      <c r="G36850" s="4"/>
      <c r="H36850" s="4"/>
      <c r="I36850" s="4"/>
      <c r="J36850" s="4"/>
      <c r="K36850" s="4"/>
      <c r="L36850" s="4"/>
      <c r="M36850" s="4"/>
    </row>
    <row r="36851" spans="2:13" x14ac:dyDescent="0.25">
      <c r="B36851" s="3">
        <v>73165</v>
      </c>
      <c r="C36851" s="3">
        <v>0</v>
      </c>
      <c r="G36851" s="4"/>
      <c r="H36851" s="4"/>
      <c r="I36851" s="4"/>
      <c r="J36851" s="4"/>
      <c r="K36851" s="4"/>
      <c r="L36851" s="4"/>
      <c r="M36851" s="4"/>
    </row>
    <row r="36852" spans="2:13" x14ac:dyDescent="0.25">
      <c r="B36852" s="3">
        <v>73166</v>
      </c>
      <c r="C36852" s="3">
        <v>0</v>
      </c>
      <c r="G36852" s="4"/>
      <c r="H36852" s="4"/>
      <c r="I36852" s="4"/>
      <c r="J36852" s="4"/>
      <c r="K36852" s="4"/>
      <c r="L36852" s="4"/>
      <c r="M36852" s="4"/>
    </row>
    <row r="36853" spans="2:13" x14ac:dyDescent="0.25">
      <c r="B36853" s="3">
        <v>73167</v>
      </c>
      <c r="C36853" s="3">
        <v>0</v>
      </c>
      <c r="G36853" s="4"/>
      <c r="H36853" s="4"/>
      <c r="I36853" s="4"/>
      <c r="J36853" s="4"/>
      <c r="K36853" s="4"/>
      <c r="L36853" s="4"/>
      <c r="M36853" s="4"/>
    </row>
    <row r="36854" spans="2:13" x14ac:dyDescent="0.25">
      <c r="B36854" s="3">
        <v>73168</v>
      </c>
      <c r="C36854" s="3">
        <v>0</v>
      </c>
      <c r="G36854" s="4"/>
      <c r="H36854" s="4"/>
      <c r="I36854" s="4"/>
      <c r="J36854" s="4"/>
      <c r="K36854" s="4"/>
      <c r="L36854" s="4"/>
      <c r="M36854" s="4"/>
    </row>
    <row r="36855" spans="2:13" x14ac:dyDescent="0.25">
      <c r="B36855" s="3">
        <v>73169</v>
      </c>
      <c r="C36855" s="3">
        <v>0</v>
      </c>
      <c r="G36855" s="4"/>
      <c r="H36855" s="4"/>
      <c r="I36855" s="4"/>
      <c r="J36855" s="4"/>
      <c r="K36855" s="4"/>
      <c r="L36855" s="4"/>
      <c r="M36855" s="4"/>
    </row>
    <row r="36856" spans="2:13" x14ac:dyDescent="0.25">
      <c r="B36856" s="3">
        <v>73170</v>
      </c>
      <c r="C36856" s="3">
        <v>0</v>
      </c>
      <c r="G36856" s="4"/>
      <c r="H36856" s="4"/>
      <c r="I36856" s="4"/>
      <c r="J36856" s="4"/>
      <c r="K36856" s="4"/>
      <c r="L36856" s="4"/>
      <c r="M36856" s="4"/>
    </row>
    <row r="36857" spans="2:13" x14ac:dyDescent="0.25">
      <c r="B36857" s="3">
        <v>73171</v>
      </c>
      <c r="C36857" s="3">
        <v>0</v>
      </c>
      <c r="G36857" s="4"/>
      <c r="H36857" s="4"/>
      <c r="I36857" s="4"/>
      <c r="J36857" s="4"/>
      <c r="K36857" s="4"/>
      <c r="L36857" s="4"/>
      <c r="M36857" s="4"/>
    </row>
    <row r="36858" spans="2:13" x14ac:dyDescent="0.25">
      <c r="B36858" s="3">
        <v>73172</v>
      </c>
      <c r="C36858" s="3">
        <v>0</v>
      </c>
      <c r="G36858" s="4"/>
      <c r="H36858" s="4"/>
      <c r="I36858" s="4"/>
      <c r="J36858" s="4"/>
      <c r="K36858" s="4"/>
      <c r="L36858" s="4"/>
      <c r="M36858" s="4"/>
    </row>
    <row r="36859" spans="2:13" x14ac:dyDescent="0.25">
      <c r="B36859" s="3">
        <v>73173</v>
      </c>
      <c r="C36859" s="3">
        <v>0</v>
      </c>
      <c r="G36859" s="4"/>
      <c r="H36859" s="4"/>
      <c r="I36859" s="4"/>
      <c r="J36859" s="4"/>
      <c r="K36859" s="4"/>
      <c r="L36859" s="4"/>
      <c r="M36859" s="4"/>
    </row>
    <row r="36860" spans="2:13" x14ac:dyDescent="0.25">
      <c r="B36860" s="3">
        <v>73174</v>
      </c>
      <c r="C36860" s="3">
        <v>0</v>
      </c>
      <c r="G36860" s="4"/>
      <c r="H36860" s="4"/>
      <c r="I36860" s="4"/>
      <c r="J36860" s="4"/>
      <c r="K36860" s="4"/>
      <c r="L36860" s="4"/>
      <c r="M36860" s="4"/>
    </row>
    <row r="36861" spans="2:13" x14ac:dyDescent="0.25">
      <c r="B36861" s="3">
        <v>73175</v>
      </c>
      <c r="C36861" s="3">
        <v>0</v>
      </c>
      <c r="G36861" s="4"/>
      <c r="H36861" s="4"/>
      <c r="I36861" s="4"/>
      <c r="J36861" s="4"/>
      <c r="K36861" s="4"/>
      <c r="L36861" s="4"/>
      <c r="M36861" s="4"/>
    </row>
    <row r="36862" spans="2:13" x14ac:dyDescent="0.25">
      <c r="B36862" s="3">
        <v>73176</v>
      </c>
      <c r="C36862" s="3">
        <v>0</v>
      </c>
      <c r="G36862" s="4"/>
      <c r="H36862" s="4"/>
      <c r="I36862" s="4"/>
      <c r="J36862" s="4"/>
      <c r="K36862" s="4"/>
      <c r="L36862" s="4"/>
      <c r="M36862" s="4"/>
    </row>
    <row r="36863" spans="2:13" x14ac:dyDescent="0.25">
      <c r="B36863" s="3">
        <v>73177</v>
      </c>
      <c r="C36863" s="3">
        <v>0</v>
      </c>
      <c r="G36863" s="4"/>
      <c r="H36863" s="4"/>
      <c r="I36863" s="4"/>
      <c r="J36863" s="4"/>
      <c r="K36863" s="4"/>
      <c r="L36863" s="4"/>
      <c r="M36863" s="4"/>
    </row>
    <row r="36864" spans="2:13" x14ac:dyDescent="0.25">
      <c r="B36864" s="3">
        <v>73178</v>
      </c>
      <c r="C36864" s="3">
        <v>0</v>
      </c>
      <c r="G36864" s="4"/>
      <c r="H36864" s="4"/>
      <c r="I36864" s="4"/>
      <c r="J36864" s="4"/>
      <c r="K36864" s="4"/>
      <c r="L36864" s="4"/>
      <c r="M36864" s="4"/>
    </row>
    <row r="36865" spans="2:13" x14ac:dyDescent="0.25">
      <c r="B36865" s="3">
        <v>73179</v>
      </c>
      <c r="C36865" s="3">
        <v>0</v>
      </c>
      <c r="G36865" s="4"/>
      <c r="H36865" s="4"/>
      <c r="I36865" s="4"/>
      <c r="J36865" s="4"/>
      <c r="K36865" s="4"/>
      <c r="L36865" s="4"/>
      <c r="M36865" s="4"/>
    </row>
    <row r="36866" spans="2:13" x14ac:dyDescent="0.25">
      <c r="B36866" s="3">
        <v>73180</v>
      </c>
      <c r="C36866" s="3">
        <v>0</v>
      </c>
      <c r="G36866" s="4"/>
      <c r="H36866" s="4"/>
      <c r="I36866" s="4"/>
      <c r="J36866" s="4"/>
      <c r="K36866" s="4"/>
      <c r="L36866" s="4"/>
      <c r="M36866" s="4"/>
    </row>
    <row r="36867" spans="2:13" x14ac:dyDescent="0.25">
      <c r="B36867" s="3">
        <v>73181</v>
      </c>
      <c r="C36867" s="3">
        <v>0</v>
      </c>
      <c r="G36867" s="4"/>
      <c r="H36867" s="4"/>
      <c r="I36867" s="4"/>
      <c r="J36867" s="4"/>
      <c r="K36867" s="4"/>
      <c r="L36867" s="4"/>
      <c r="M36867" s="4"/>
    </row>
    <row r="36868" spans="2:13" x14ac:dyDescent="0.25">
      <c r="B36868" s="3">
        <v>73182</v>
      </c>
      <c r="C36868" s="3">
        <v>0</v>
      </c>
      <c r="G36868" s="4"/>
      <c r="H36868" s="4"/>
      <c r="I36868" s="4"/>
      <c r="J36868" s="4"/>
      <c r="K36868" s="4"/>
      <c r="L36868" s="4"/>
      <c r="M36868" s="4"/>
    </row>
    <row r="36869" spans="2:13" x14ac:dyDescent="0.25">
      <c r="B36869" s="3">
        <v>73183</v>
      </c>
      <c r="C36869" s="3">
        <v>0</v>
      </c>
      <c r="G36869" s="4"/>
      <c r="H36869" s="4"/>
      <c r="I36869" s="4"/>
      <c r="J36869" s="4"/>
      <c r="K36869" s="4"/>
      <c r="L36869" s="4"/>
      <c r="M36869" s="4"/>
    </row>
    <row r="36870" spans="2:13" x14ac:dyDescent="0.25">
      <c r="B36870" s="3">
        <v>73184</v>
      </c>
      <c r="C36870" s="3">
        <v>0</v>
      </c>
      <c r="G36870" s="4"/>
      <c r="H36870" s="4"/>
      <c r="I36870" s="4"/>
      <c r="J36870" s="4"/>
      <c r="K36870" s="4"/>
      <c r="L36870" s="4"/>
      <c r="M36870" s="4"/>
    </row>
    <row r="36871" spans="2:13" x14ac:dyDescent="0.25">
      <c r="B36871" s="3">
        <v>73185</v>
      </c>
      <c r="C36871" s="3">
        <v>0</v>
      </c>
      <c r="G36871" s="4"/>
      <c r="H36871" s="4"/>
      <c r="I36871" s="4"/>
      <c r="J36871" s="4"/>
      <c r="K36871" s="4"/>
      <c r="L36871" s="4"/>
      <c r="M36871" s="4"/>
    </row>
    <row r="36872" spans="2:13" x14ac:dyDescent="0.25">
      <c r="B36872" s="3">
        <v>73186</v>
      </c>
      <c r="C36872" s="3">
        <v>0</v>
      </c>
      <c r="G36872" s="4"/>
      <c r="H36872" s="4"/>
      <c r="I36872" s="4"/>
      <c r="J36872" s="4"/>
      <c r="K36872" s="4"/>
      <c r="L36872" s="4"/>
      <c r="M36872" s="4"/>
    </row>
    <row r="36873" spans="2:13" x14ac:dyDescent="0.25">
      <c r="B36873" s="3">
        <v>74158</v>
      </c>
      <c r="C36873" s="3">
        <v>0</v>
      </c>
      <c r="G36873" s="4"/>
      <c r="H36873" s="4"/>
      <c r="I36873" s="4"/>
      <c r="J36873" s="4"/>
      <c r="K36873" s="4"/>
      <c r="L36873" s="4"/>
      <c r="M36873" s="4"/>
    </row>
    <row r="36874" spans="2:13" x14ac:dyDescent="0.25">
      <c r="B36874" s="3">
        <v>74159</v>
      </c>
      <c r="C36874" s="3">
        <v>0</v>
      </c>
      <c r="G36874" s="4"/>
      <c r="H36874" s="4"/>
      <c r="I36874" s="4"/>
      <c r="J36874" s="4"/>
      <c r="K36874" s="4"/>
      <c r="L36874" s="4"/>
      <c r="M36874" s="4"/>
    </row>
    <row r="36875" spans="2:13" x14ac:dyDescent="0.25">
      <c r="B36875" s="3">
        <v>74160</v>
      </c>
      <c r="C36875" s="3">
        <v>0</v>
      </c>
      <c r="G36875" s="4"/>
      <c r="H36875" s="4"/>
      <c r="I36875" s="4"/>
      <c r="J36875" s="4"/>
      <c r="K36875" s="4"/>
      <c r="L36875" s="4"/>
      <c r="M36875" s="4"/>
    </row>
    <row r="36876" spans="2:13" x14ac:dyDescent="0.25">
      <c r="B36876" s="3">
        <v>74161</v>
      </c>
      <c r="C36876" s="3">
        <v>0</v>
      </c>
      <c r="G36876" s="4"/>
      <c r="H36876" s="4"/>
      <c r="I36876" s="4"/>
      <c r="J36876" s="4"/>
      <c r="K36876" s="4"/>
      <c r="L36876" s="4"/>
      <c r="M36876" s="4"/>
    </row>
    <row r="36877" spans="2:13" x14ac:dyDescent="0.25">
      <c r="B36877" s="3">
        <v>74162</v>
      </c>
      <c r="C36877" s="3">
        <v>0</v>
      </c>
      <c r="G36877" s="4"/>
      <c r="H36877" s="4"/>
      <c r="I36877" s="4"/>
      <c r="J36877" s="4"/>
      <c r="K36877" s="4"/>
      <c r="L36877" s="4"/>
      <c r="M36877" s="4"/>
    </row>
    <row r="36878" spans="2:13" x14ac:dyDescent="0.25">
      <c r="B36878" s="3">
        <v>74163</v>
      </c>
      <c r="C36878" s="3">
        <v>0</v>
      </c>
      <c r="G36878" s="4"/>
      <c r="H36878" s="4"/>
      <c r="I36878" s="4"/>
      <c r="J36878" s="4"/>
      <c r="K36878" s="4"/>
      <c r="L36878" s="4"/>
      <c r="M36878" s="4"/>
    </row>
    <row r="36879" spans="2:13" x14ac:dyDescent="0.25">
      <c r="B36879" s="3">
        <v>74164</v>
      </c>
      <c r="C36879" s="3">
        <v>0</v>
      </c>
      <c r="G36879" s="4"/>
      <c r="H36879" s="4"/>
      <c r="I36879" s="4"/>
      <c r="J36879" s="4"/>
      <c r="K36879" s="4"/>
      <c r="L36879" s="4"/>
      <c r="M36879" s="4"/>
    </row>
    <row r="36880" spans="2:13" x14ac:dyDescent="0.25">
      <c r="B36880" s="3">
        <v>74165</v>
      </c>
      <c r="C36880" s="3">
        <v>0</v>
      </c>
      <c r="G36880" s="4"/>
      <c r="H36880" s="4"/>
      <c r="I36880" s="4"/>
      <c r="J36880" s="4"/>
      <c r="K36880" s="4"/>
      <c r="L36880" s="4"/>
      <c r="M36880" s="4"/>
    </row>
    <row r="36881" spans="2:13" x14ac:dyDescent="0.25">
      <c r="B36881" s="3">
        <v>74166</v>
      </c>
      <c r="C36881" s="3">
        <v>0</v>
      </c>
      <c r="G36881" s="4"/>
      <c r="H36881" s="4"/>
      <c r="I36881" s="4"/>
      <c r="J36881" s="4"/>
      <c r="K36881" s="4"/>
      <c r="L36881" s="4"/>
      <c r="M36881" s="4"/>
    </row>
    <row r="36882" spans="2:13" x14ac:dyDescent="0.25">
      <c r="B36882" s="3">
        <v>74167</v>
      </c>
      <c r="C36882" s="3">
        <v>0</v>
      </c>
      <c r="G36882" s="4"/>
      <c r="H36882" s="4"/>
      <c r="I36882" s="4"/>
      <c r="J36882" s="4"/>
      <c r="K36882" s="4"/>
      <c r="L36882" s="4"/>
      <c r="M36882" s="4"/>
    </row>
    <row r="36883" spans="2:13" x14ac:dyDescent="0.25">
      <c r="B36883" s="3">
        <v>74168</v>
      </c>
      <c r="C36883" s="3">
        <v>0</v>
      </c>
      <c r="G36883" s="4"/>
      <c r="H36883" s="4"/>
      <c r="I36883" s="4"/>
      <c r="J36883" s="4"/>
      <c r="K36883" s="4"/>
      <c r="L36883" s="4"/>
      <c r="M36883" s="4"/>
    </row>
    <row r="36884" spans="2:13" x14ac:dyDescent="0.25">
      <c r="B36884" s="3">
        <v>74169</v>
      </c>
      <c r="C36884" s="3">
        <v>0</v>
      </c>
      <c r="G36884" s="4"/>
      <c r="H36884" s="4"/>
      <c r="I36884" s="4"/>
      <c r="J36884" s="4"/>
      <c r="K36884" s="4"/>
      <c r="L36884" s="4"/>
      <c r="M36884" s="4"/>
    </row>
    <row r="36885" spans="2:13" x14ac:dyDescent="0.25">
      <c r="B36885" s="3">
        <v>74170</v>
      </c>
      <c r="C36885" s="3">
        <v>0</v>
      </c>
      <c r="G36885" s="4"/>
      <c r="H36885" s="4"/>
      <c r="I36885" s="4"/>
      <c r="J36885" s="4"/>
      <c r="K36885" s="4"/>
      <c r="L36885" s="4"/>
      <c r="M36885" s="4"/>
    </row>
    <row r="36886" spans="2:13" x14ac:dyDescent="0.25">
      <c r="B36886" s="3">
        <v>74171</v>
      </c>
      <c r="C36886" s="3">
        <v>0</v>
      </c>
      <c r="G36886" s="4"/>
      <c r="H36886" s="4"/>
      <c r="I36886" s="4"/>
      <c r="J36886" s="4"/>
      <c r="K36886" s="4"/>
      <c r="L36886" s="4"/>
      <c r="M36886" s="4"/>
    </row>
    <row r="36887" spans="2:13" x14ac:dyDescent="0.25">
      <c r="B36887" s="3">
        <v>74172</v>
      </c>
      <c r="C36887" s="3">
        <v>0</v>
      </c>
      <c r="G36887" s="4"/>
      <c r="H36887" s="4"/>
      <c r="I36887" s="4"/>
      <c r="J36887" s="4"/>
      <c r="K36887" s="4"/>
      <c r="L36887" s="4"/>
      <c r="M36887" s="4"/>
    </row>
    <row r="36888" spans="2:13" x14ac:dyDescent="0.25">
      <c r="B36888" s="3">
        <v>74173</v>
      </c>
      <c r="C36888" s="3">
        <v>0</v>
      </c>
      <c r="G36888" s="4"/>
      <c r="H36888" s="4"/>
      <c r="I36888" s="4"/>
      <c r="J36888" s="4"/>
      <c r="K36888" s="4"/>
      <c r="L36888" s="4"/>
      <c r="M36888" s="4"/>
    </row>
    <row r="36889" spans="2:13" x14ac:dyDescent="0.25">
      <c r="B36889" s="3">
        <v>74174</v>
      </c>
      <c r="C36889" s="3">
        <v>0</v>
      </c>
      <c r="G36889" s="4"/>
      <c r="H36889" s="4"/>
      <c r="I36889" s="4"/>
      <c r="J36889" s="4"/>
      <c r="K36889" s="4"/>
      <c r="L36889" s="4"/>
      <c r="M36889" s="4"/>
    </row>
    <row r="36890" spans="2:13" x14ac:dyDescent="0.25">
      <c r="B36890" s="3">
        <v>74175</v>
      </c>
      <c r="C36890" s="3">
        <v>0</v>
      </c>
      <c r="G36890" s="4"/>
      <c r="H36890" s="4"/>
      <c r="I36890" s="4"/>
      <c r="J36890" s="4"/>
      <c r="K36890" s="4"/>
      <c r="L36890" s="4"/>
      <c r="M36890" s="4"/>
    </row>
    <row r="36891" spans="2:13" x14ac:dyDescent="0.25">
      <c r="B36891" s="3">
        <v>74176</v>
      </c>
      <c r="C36891" s="3">
        <v>0</v>
      </c>
      <c r="G36891" s="4"/>
      <c r="H36891" s="4"/>
      <c r="I36891" s="4"/>
      <c r="J36891" s="4"/>
      <c r="K36891" s="4"/>
      <c r="L36891" s="4"/>
      <c r="M36891" s="4"/>
    </row>
    <row r="36892" spans="2:13" x14ac:dyDescent="0.25">
      <c r="B36892" s="3">
        <v>74177</v>
      </c>
      <c r="C36892" s="3">
        <v>0</v>
      </c>
      <c r="G36892" s="4"/>
      <c r="H36892" s="4"/>
      <c r="I36892" s="4"/>
      <c r="J36892" s="4"/>
      <c r="K36892" s="4"/>
      <c r="L36892" s="4"/>
      <c r="M36892" s="4"/>
    </row>
    <row r="36893" spans="2:13" x14ac:dyDescent="0.25">
      <c r="B36893" s="3">
        <v>74178</v>
      </c>
      <c r="C36893" s="3">
        <v>0</v>
      </c>
      <c r="G36893" s="4"/>
      <c r="H36893" s="4"/>
      <c r="I36893" s="4"/>
      <c r="J36893" s="4"/>
      <c r="K36893" s="4"/>
      <c r="L36893" s="4"/>
      <c r="M36893" s="4"/>
    </row>
    <row r="36894" spans="2:13" x14ac:dyDescent="0.25">
      <c r="B36894" s="3">
        <v>74179</v>
      </c>
      <c r="C36894" s="3">
        <v>0</v>
      </c>
      <c r="G36894" s="4"/>
      <c r="H36894" s="4"/>
      <c r="I36894" s="4"/>
      <c r="J36894" s="4"/>
      <c r="K36894" s="4"/>
      <c r="L36894" s="4"/>
      <c r="M36894" s="4"/>
    </row>
    <row r="36895" spans="2:13" x14ac:dyDescent="0.25">
      <c r="B36895" s="3">
        <v>74180</v>
      </c>
      <c r="C36895" s="3">
        <v>0</v>
      </c>
      <c r="G36895" s="4"/>
      <c r="H36895" s="4"/>
      <c r="I36895" s="4"/>
      <c r="J36895" s="4"/>
      <c r="K36895" s="4"/>
      <c r="L36895" s="4"/>
      <c r="M36895" s="4"/>
    </row>
    <row r="36896" spans="2:13" x14ac:dyDescent="0.25">
      <c r="B36896" s="3">
        <v>74181</v>
      </c>
      <c r="C36896" s="3">
        <v>0</v>
      </c>
      <c r="G36896" s="4"/>
      <c r="H36896" s="4"/>
      <c r="I36896" s="4"/>
      <c r="J36896" s="4"/>
      <c r="K36896" s="4"/>
      <c r="L36896" s="4"/>
      <c r="M36896" s="4"/>
    </row>
    <row r="36897" spans="2:13" x14ac:dyDescent="0.25">
      <c r="B36897" s="3">
        <v>74182</v>
      </c>
      <c r="C36897" s="3">
        <v>0</v>
      </c>
      <c r="G36897" s="4"/>
      <c r="H36897" s="4"/>
      <c r="I36897" s="4"/>
      <c r="J36897" s="4"/>
      <c r="K36897" s="4"/>
      <c r="L36897" s="4"/>
      <c r="M36897" s="4"/>
    </row>
    <row r="36898" spans="2:13" x14ac:dyDescent="0.25">
      <c r="B36898" s="3">
        <v>74183</v>
      </c>
      <c r="C36898" s="3">
        <v>0</v>
      </c>
      <c r="G36898" s="4"/>
      <c r="H36898" s="4"/>
      <c r="I36898" s="4"/>
      <c r="J36898" s="4"/>
      <c r="K36898" s="4"/>
      <c r="L36898" s="4"/>
      <c r="M36898" s="4"/>
    </row>
    <row r="36899" spans="2:13" x14ac:dyDescent="0.25">
      <c r="B36899" s="3">
        <v>74184</v>
      </c>
      <c r="C36899" s="3">
        <v>0</v>
      </c>
      <c r="G36899" s="4"/>
      <c r="H36899" s="4"/>
      <c r="I36899" s="4"/>
      <c r="J36899" s="4"/>
      <c r="K36899" s="4"/>
      <c r="L36899" s="4"/>
      <c r="M36899" s="4"/>
    </row>
    <row r="36900" spans="2:13" x14ac:dyDescent="0.25">
      <c r="B36900" s="3">
        <v>74185</v>
      </c>
      <c r="C36900" s="3">
        <v>0</v>
      </c>
      <c r="G36900" s="4"/>
      <c r="H36900" s="4"/>
      <c r="I36900" s="4"/>
      <c r="J36900" s="4"/>
      <c r="K36900" s="4"/>
      <c r="L36900" s="4"/>
      <c r="M36900" s="4"/>
    </row>
    <row r="36901" spans="2:13" x14ac:dyDescent="0.25">
      <c r="B36901" s="3">
        <v>74186</v>
      </c>
      <c r="C36901" s="3">
        <v>0</v>
      </c>
      <c r="G36901" s="4"/>
      <c r="H36901" s="4"/>
      <c r="I36901" s="4"/>
      <c r="J36901" s="4"/>
      <c r="K36901" s="4"/>
      <c r="L36901" s="4"/>
      <c r="M36901" s="4"/>
    </row>
    <row r="36902" spans="2:13" x14ac:dyDescent="0.25">
      <c r="B36902" s="3">
        <v>74187</v>
      </c>
      <c r="C36902" s="3">
        <v>0</v>
      </c>
      <c r="G36902" s="4"/>
      <c r="H36902" s="4"/>
      <c r="I36902" s="4"/>
      <c r="J36902" s="4"/>
      <c r="K36902" s="4"/>
      <c r="L36902" s="4"/>
      <c r="M36902" s="4"/>
    </row>
    <row r="36903" spans="2:13" x14ac:dyDescent="0.25">
      <c r="B36903" s="3">
        <v>74188</v>
      </c>
      <c r="C36903" s="3">
        <v>0</v>
      </c>
      <c r="G36903" s="4"/>
      <c r="H36903" s="4"/>
      <c r="I36903" s="4"/>
      <c r="J36903" s="4"/>
      <c r="K36903" s="4"/>
      <c r="L36903" s="4"/>
      <c r="M36903" s="4"/>
    </row>
    <row r="36904" spans="2:13" x14ac:dyDescent="0.25">
      <c r="B36904" s="3">
        <v>74189</v>
      </c>
      <c r="C36904" s="3">
        <v>0</v>
      </c>
      <c r="G36904" s="4"/>
      <c r="H36904" s="4"/>
      <c r="I36904" s="4"/>
      <c r="J36904" s="4"/>
      <c r="K36904" s="4"/>
      <c r="L36904" s="4"/>
      <c r="M36904" s="4"/>
    </row>
    <row r="36905" spans="2:13" x14ac:dyDescent="0.25">
      <c r="B36905" s="3">
        <v>74190</v>
      </c>
      <c r="C36905" s="3">
        <v>0</v>
      </c>
      <c r="G36905" s="4"/>
      <c r="H36905" s="4"/>
      <c r="I36905" s="4"/>
      <c r="J36905" s="4"/>
      <c r="K36905" s="4"/>
      <c r="L36905" s="4"/>
      <c r="M36905" s="4"/>
    </row>
    <row r="36906" spans="2:13" x14ac:dyDescent="0.25">
      <c r="B36906" s="3">
        <v>75161</v>
      </c>
      <c r="C36906" s="3">
        <v>0</v>
      </c>
      <c r="G36906" s="4"/>
      <c r="H36906" s="4"/>
      <c r="I36906" s="4"/>
      <c r="J36906" s="4"/>
      <c r="K36906" s="4"/>
      <c r="L36906" s="4"/>
      <c r="M36906" s="4"/>
    </row>
    <row r="36907" spans="2:13" x14ac:dyDescent="0.25">
      <c r="B36907" s="3">
        <v>75162</v>
      </c>
      <c r="C36907" s="3">
        <v>0</v>
      </c>
      <c r="G36907" s="4"/>
      <c r="H36907" s="4"/>
      <c r="I36907" s="4"/>
      <c r="J36907" s="4"/>
      <c r="K36907" s="4"/>
      <c r="L36907" s="4"/>
      <c r="M36907" s="4"/>
    </row>
    <row r="36908" spans="2:13" x14ac:dyDescent="0.25">
      <c r="B36908" s="3">
        <v>75163</v>
      </c>
      <c r="C36908" s="3">
        <v>0</v>
      </c>
      <c r="G36908" s="4"/>
      <c r="H36908" s="4"/>
      <c r="I36908" s="4"/>
      <c r="J36908" s="4"/>
      <c r="K36908" s="4"/>
      <c r="L36908" s="4"/>
      <c r="M36908" s="4"/>
    </row>
    <row r="36909" spans="2:13" x14ac:dyDescent="0.25">
      <c r="B36909" s="3">
        <v>75164</v>
      </c>
      <c r="C36909" s="3">
        <v>0</v>
      </c>
      <c r="G36909" s="4"/>
      <c r="H36909" s="4"/>
      <c r="I36909" s="4"/>
      <c r="J36909" s="4"/>
      <c r="K36909" s="4"/>
      <c r="L36909" s="4"/>
      <c r="M36909" s="4"/>
    </row>
    <row r="36910" spans="2:13" x14ac:dyDescent="0.25">
      <c r="B36910" s="3">
        <v>75165</v>
      </c>
      <c r="C36910" s="3">
        <v>0</v>
      </c>
      <c r="G36910" s="4"/>
      <c r="H36910" s="4"/>
      <c r="I36910" s="4"/>
      <c r="J36910" s="4"/>
      <c r="K36910" s="4"/>
      <c r="L36910" s="4"/>
      <c r="M36910" s="4"/>
    </row>
    <row r="36911" spans="2:13" x14ac:dyDescent="0.25">
      <c r="B36911" s="3">
        <v>75166</v>
      </c>
      <c r="C36911" s="3">
        <v>0</v>
      </c>
      <c r="G36911" s="4"/>
      <c r="H36911" s="4"/>
      <c r="I36911" s="4"/>
      <c r="J36911" s="4"/>
      <c r="K36911" s="4"/>
      <c r="L36911" s="4"/>
      <c r="M36911" s="4"/>
    </row>
    <row r="36912" spans="2:13" x14ac:dyDescent="0.25">
      <c r="B36912" s="3">
        <v>75167</v>
      </c>
      <c r="C36912" s="3">
        <v>0</v>
      </c>
      <c r="G36912" s="4"/>
      <c r="H36912" s="4"/>
      <c r="I36912" s="4"/>
      <c r="J36912" s="4"/>
      <c r="K36912" s="4"/>
      <c r="L36912" s="4"/>
      <c r="M36912" s="4"/>
    </row>
    <row r="36913" spans="2:13" x14ac:dyDescent="0.25">
      <c r="B36913" s="3">
        <v>75168</v>
      </c>
      <c r="C36913" s="3">
        <v>0</v>
      </c>
      <c r="G36913" s="4"/>
      <c r="H36913" s="4"/>
      <c r="I36913" s="4"/>
      <c r="J36913" s="4"/>
      <c r="K36913" s="4"/>
      <c r="L36913" s="4"/>
      <c r="M36913" s="4"/>
    </row>
    <row r="36914" spans="2:13" x14ac:dyDescent="0.25">
      <c r="B36914" s="3">
        <v>75169</v>
      </c>
      <c r="C36914" s="3">
        <v>0</v>
      </c>
      <c r="G36914" s="4"/>
      <c r="H36914" s="4"/>
      <c r="I36914" s="4"/>
      <c r="J36914" s="4"/>
      <c r="K36914" s="4"/>
      <c r="L36914" s="4"/>
      <c r="M36914" s="4"/>
    </row>
    <row r="36915" spans="2:13" x14ac:dyDescent="0.25">
      <c r="B36915" s="3">
        <v>75170</v>
      </c>
      <c r="C36915" s="3">
        <v>0</v>
      </c>
      <c r="G36915" s="4"/>
      <c r="H36915" s="4"/>
      <c r="I36915" s="4"/>
      <c r="J36915" s="4"/>
      <c r="K36915" s="4"/>
      <c r="L36915" s="4"/>
      <c r="M36915" s="4"/>
    </row>
    <row r="36916" spans="2:13" x14ac:dyDescent="0.25">
      <c r="B36916" s="3">
        <v>75171</v>
      </c>
      <c r="C36916" s="3">
        <v>0</v>
      </c>
      <c r="G36916" s="4"/>
      <c r="H36916" s="4"/>
      <c r="I36916" s="4"/>
      <c r="J36916" s="4"/>
      <c r="K36916" s="4"/>
      <c r="L36916" s="4"/>
      <c r="M36916" s="4"/>
    </row>
    <row r="36917" spans="2:13" x14ac:dyDescent="0.25">
      <c r="B36917" s="3">
        <v>75172</v>
      </c>
      <c r="C36917" s="3">
        <v>0</v>
      </c>
      <c r="G36917" s="4"/>
      <c r="H36917" s="4"/>
      <c r="I36917" s="4"/>
      <c r="J36917" s="4"/>
      <c r="K36917" s="4"/>
      <c r="L36917" s="4"/>
      <c r="M36917" s="4"/>
    </row>
    <row r="36918" spans="2:13" x14ac:dyDescent="0.25">
      <c r="B36918" s="3">
        <v>75173</v>
      </c>
      <c r="C36918" s="3">
        <v>0</v>
      </c>
      <c r="G36918" s="4"/>
      <c r="H36918" s="4"/>
      <c r="I36918" s="4"/>
      <c r="J36918" s="4"/>
      <c r="K36918" s="4"/>
      <c r="L36918" s="4"/>
      <c r="M36918" s="4"/>
    </row>
    <row r="36919" spans="2:13" x14ac:dyDescent="0.25">
      <c r="B36919" s="3">
        <v>75174</v>
      </c>
      <c r="C36919" s="3">
        <v>0</v>
      </c>
      <c r="G36919" s="4"/>
      <c r="H36919" s="4"/>
      <c r="I36919" s="4"/>
      <c r="J36919" s="4"/>
      <c r="K36919" s="4"/>
      <c r="L36919" s="4"/>
      <c r="M36919" s="4"/>
    </row>
    <row r="36920" spans="2:13" x14ac:dyDescent="0.25">
      <c r="B36920" s="3">
        <v>75175</v>
      </c>
      <c r="C36920" s="3">
        <v>0</v>
      </c>
      <c r="G36920" s="4"/>
      <c r="H36920" s="4"/>
      <c r="I36920" s="4"/>
      <c r="J36920" s="4"/>
      <c r="K36920" s="4"/>
      <c r="L36920" s="4"/>
      <c r="M36920" s="4"/>
    </row>
    <row r="36921" spans="2:13" x14ac:dyDescent="0.25">
      <c r="B36921" s="3">
        <v>75176</v>
      </c>
      <c r="C36921" s="3">
        <v>0</v>
      </c>
      <c r="G36921" s="4"/>
      <c r="H36921" s="4"/>
      <c r="I36921" s="4"/>
      <c r="J36921" s="4"/>
      <c r="K36921" s="4"/>
      <c r="L36921" s="4"/>
      <c r="M36921" s="4"/>
    </row>
    <row r="36922" spans="2:13" x14ac:dyDescent="0.25">
      <c r="B36922" s="3">
        <v>75177</v>
      </c>
      <c r="C36922" s="3">
        <v>0</v>
      </c>
      <c r="G36922" s="4"/>
      <c r="H36922" s="4"/>
      <c r="I36922" s="4"/>
      <c r="J36922" s="4"/>
      <c r="K36922" s="4"/>
      <c r="L36922" s="4"/>
      <c r="M36922" s="4"/>
    </row>
    <row r="36923" spans="2:13" x14ac:dyDescent="0.25">
      <c r="B36923" s="3">
        <v>75178</v>
      </c>
      <c r="C36923" s="3">
        <v>0</v>
      </c>
      <c r="G36923" s="4"/>
      <c r="H36923" s="4"/>
      <c r="I36923" s="4"/>
      <c r="J36923" s="4"/>
      <c r="K36923" s="4"/>
      <c r="L36923" s="4"/>
      <c r="M36923" s="4"/>
    </row>
    <row r="36924" spans="2:13" x14ac:dyDescent="0.25">
      <c r="B36924" s="3">
        <v>75179</v>
      </c>
      <c r="C36924" s="3">
        <v>0</v>
      </c>
      <c r="G36924" s="4"/>
      <c r="H36924" s="4"/>
      <c r="I36924" s="4"/>
      <c r="J36924" s="4"/>
      <c r="K36924" s="4"/>
      <c r="L36924" s="4"/>
      <c r="M36924" s="4"/>
    </row>
    <row r="36925" spans="2:13" x14ac:dyDescent="0.25">
      <c r="B36925" s="3">
        <v>75180</v>
      </c>
      <c r="C36925" s="3">
        <v>0</v>
      </c>
      <c r="G36925" s="4"/>
      <c r="H36925" s="4"/>
      <c r="I36925" s="4"/>
      <c r="J36925" s="4"/>
      <c r="K36925" s="4"/>
      <c r="L36925" s="4"/>
      <c r="M36925" s="4"/>
    </row>
    <row r="36926" spans="2:13" x14ac:dyDescent="0.25">
      <c r="B36926" s="3">
        <v>75181</v>
      </c>
      <c r="C36926" s="3">
        <v>0</v>
      </c>
      <c r="G36926" s="4"/>
      <c r="H36926" s="4"/>
      <c r="I36926" s="4"/>
      <c r="J36926" s="4"/>
      <c r="K36926" s="4"/>
      <c r="L36926" s="4"/>
      <c r="M36926" s="4"/>
    </row>
    <row r="36927" spans="2:13" x14ac:dyDescent="0.25">
      <c r="B36927" s="3">
        <v>75182</v>
      </c>
      <c r="C36927" s="3">
        <v>0</v>
      </c>
      <c r="G36927" s="4"/>
      <c r="H36927" s="4"/>
      <c r="I36927" s="4"/>
      <c r="J36927" s="4"/>
      <c r="K36927" s="4"/>
      <c r="L36927" s="4"/>
      <c r="M36927" s="4"/>
    </row>
    <row r="36928" spans="2:13" x14ac:dyDescent="0.25">
      <c r="B36928" s="3">
        <v>75183</v>
      </c>
      <c r="C36928" s="3">
        <v>0</v>
      </c>
      <c r="G36928" s="4"/>
      <c r="H36928" s="4"/>
      <c r="I36928" s="4"/>
      <c r="J36928" s="4"/>
      <c r="K36928" s="4"/>
      <c r="L36928" s="4"/>
      <c r="M36928" s="4"/>
    </row>
    <row r="36929" spans="2:13" x14ac:dyDescent="0.25">
      <c r="B36929" s="3">
        <v>75184</v>
      </c>
      <c r="C36929" s="3">
        <v>0</v>
      </c>
      <c r="G36929" s="4"/>
      <c r="H36929" s="4"/>
      <c r="I36929" s="4"/>
      <c r="J36929" s="4"/>
      <c r="K36929" s="4"/>
      <c r="L36929" s="4"/>
      <c r="M36929" s="4"/>
    </row>
    <row r="36930" spans="2:13" x14ac:dyDescent="0.25">
      <c r="B36930" s="3">
        <v>75185</v>
      </c>
      <c r="C36930" s="3">
        <v>0</v>
      </c>
      <c r="G36930" s="4"/>
      <c r="H36930" s="4"/>
      <c r="I36930" s="4"/>
      <c r="J36930" s="4"/>
      <c r="K36930" s="4"/>
      <c r="L36930" s="4"/>
      <c r="M36930" s="4"/>
    </row>
    <row r="36931" spans="2:13" x14ac:dyDescent="0.25">
      <c r="B36931" s="3">
        <v>75186</v>
      </c>
      <c r="C36931" s="3">
        <v>0</v>
      </c>
      <c r="G36931" s="4"/>
      <c r="H36931" s="4"/>
      <c r="I36931" s="4"/>
      <c r="J36931" s="4"/>
      <c r="K36931" s="4"/>
      <c r="L36931" s="4"/>
      <c r="M36931" s="4"/>
    </row>
    <row r="36932" spans="2:13" x14ac:dyDescent="0.25">
      <c r="B36932" s="3">
        <v>75187</v>
      </c>
      <c r="C36932" s="3">
        <v>0</v>
      </c>
      <c r="G36932" s="4"/>
      <c r="H36932" s="4"/>
      <c r="I36932" s="4"/>
      <c r="J36932" s="4"/>
      <c r="K36932" s="4"/>
      <c r="L36932" s="4"/>
      <c r="M36932" s="4"/>
    </row>
    <row r="36933" spans="2:13" x14ac:dyDescent="0.25">
      <c r="B36933" s="3">
        <v>75188</v>
      </c>
      <c r="C36933" s="3">
        <v>0</v>
      </c>
      <c r="G36933" s="4"/>
      <c r="H36933" s="4"/>
      <c r="I36933" s="4"/>
      <c r="J36933" s="4"/>
      <c r="K36933" s="4"/>
      <c r="L36933" s="4"/>
      <c r="M36933" s="4"/>
    </row>
    <row r="36934" spans="2:13" x14ac:dyDescent="0.25">
      <c r="B36934" s="3">
        <v>75189</v>
      </c>
      <c r="C36934" s="3">
        <v>0</v>
      </c>
      <c r="G36934" s="4"/>
      <c r="H36934" s="4"/>
      <c r="I36934" s="4"/>
      <c r="J36934" s="4"/>
      <c r="K36934" s="4"/>
      <c r="L36934" s="4"/>
      <c r="M36934" s="4"/>
    </row>
    <row r="36935" spans="2:13" x14ac:dyDescent="0.25">
      <c r="B36935" s="3">
        <v>75190</v>
      </c>
      <c r="C36935" s="3">
        <v>0</v>
      </c>
      <c r="G36935" s="4"/>
      <c r="H36935" s="4"/>
      <c r="I36935" s="4"/>
      <c r="J36935" s="4"/>
      <c r="K36935" s="4"/>
      <c r="L36935" s="4"/>
      <c r="M36935" s="4"/>
    </row>
    <row r="36936" spans="2:13" x14ac:dyDescent="0.25">
      <c r="B36936" s="3">
        <v>75191</v>
      </c>
      <c r="C36936" s="3">
        <v>0</v>
      </c>
      <c r="G36936" s="4"/>
      <c r="H36936" s="4"/>
      <c r="I36936" s="4"/>
      <c r="J36936" s="4"/>
      <c r="K36936" s="4"/>
      <c r="L36936" s="4"/>
      <c r="M36936" s="4"/>
    </row>
    <row r="36937" spans="2:13" x14ac:dyDescent="0.25">
      <c r="B36937" s="3">
        <v>75192</v>
      </c>
      <c r="C36937" s="3">
        <v>0</v>
      </c>
      <c r="G36937" s="4"/>
      <c r="H36937" s="4"/>
      <c r="I36937" s="4"/>
      <c r="J36937" s="4"/>
      <c r="K36937" s="4"/>
      <c r="L36937" s="4"/>
      <c r="M36937" s="4"/>
    </row>
    <row r="36938" spans="2:13" x14ac:dyDescent="0.25">
      <c r="B36938" s="3">
        <v>76163</v>
      </c>
      <c r="C36938" s="3">
        <v>0</v>
      </c>
      <c r="G36938" s="4"/>
      <c r="H36938" s="4"/>
      <c r="I36938" s="4"/>
      <c r="J36938" s="4"/>
      <c r="K36938" s="4"/>
      <c r="L36938" s="4"/>
      <c r="M36938" s="4"/>
    </row>
    <row r="36939" spans="2:13" x14ac:dyDescent="0.25">
      <c r="B36939" s="3">
        <v>76164</v>
      </c>
      <c r="C36939" s="3">
        <v>0</v>
      </c>
      <c r="G36939" s="4"/>
      <c r="H36939" s="4"/>
      <c r="I36939" s="4"/>
      <c r="J36939" s="4"/>
      <c r="K36939" s="4"/>
      <c r="L36939" s="4"/>
      <c r="M36939" s="4"/>
    </row>
    <row r="36940" spans="2:13" x14ac:dyDescent="0.25">
      <c r="B36940" s="3">
        <v>76165</v>
      </c>
      <c r="C36940" s="3">
        <v>0</v>
      </c>
      <c r="G36940" s="4"/>
      <c r="H36940" s="4"/>
      <c r="I36940" s="4"/>
      <c r="J36940" s="4"/>
      <c r="K36940" s="4"/>
      <c r="L36940" s="4"/>
      <c r="M36940" s="4"/>
    </row>
    <row r="36941" spans="2:13" x14ac:dyDescent="0.25">
      <c r="B36941" s="3">
        <v>76166</v>
      </c>
      <c r="C36941" s="3">
        <v>0</v>
      </c>
      <c r="G36941" s="4"/>
      <c r="H36941" s="4"/>
      <c r="I36941" s="4"/>
      <c r="J36941" s="4"/>
      <c r="K36941" s="4"/>
      <c r="L36941" s="4"/>
      <c r="M36941" s="4"/>
    </row>
    <row r="36942" spans="2:13" x14ac:dyDescent="0.25">
      <c r="B36942" s="3">
        <v>76167</v>
      </c>
      <c r="C36942" s="3">
        <v>0</v>
      </c>
      <c r="G36942" s="4"/>
      <c r="H36942" s="4"/>
      <c r="I36942" s="4"/>
      <c r="J36942" s="4"/>
      <c r="K36942" s="4"/>
      <c r="L36942" s="4"/>
      <c r="M36942" s="4"/>
    </row>
    <row r="36943" spans="2:13" x14ac:dyDescent="0.25">
      <c r="B36943" s="3">
        <v>76168</v>
      </c>
      <c r="C36943" s="3">
        <v>0</v>
      </c>
      <c r="G36943" s="4"/>
      <c r="H36943" s="4"/>
      <c r="I36943" s="4"/>
      <c r="J36943" s="4"/>
      <c r="K36943" s="4"/>
      <c r="L36943" s="4"/>
      <c r="M36943" s="4"/>
    </row>
    <row r="36944" spans="2:13" x14ac:dyDescent="0.25">
      <c r="B36944" s="3">
        <v>76169</v>
      </c>
      <c r="C36944" s="3">
        <v>0</v>
      </c>
      <c r="G36944" s="4"/>
      <c r="H36944" s="4"/>
      <c r="I36944" s="4"/>
      <c r="J36944" s="4"/>
      <c r="K36944" s="4"/>
      <c r="L36944" s="4"/>
      <c r="M36944" s="4"/>
    </row>
    <row r="36945" spans="2:13" x14ac:dyDescent="0.25">
      <c r="B36945" s="3">
        <v>76170</v>
      </c>
      <c r="C36945" s="3">
        <v>0</v>
      </c>
      <c r="G36945" s="4"/>
      <c r="H36945" s="4"/>
      <c r="I36945" s="4"/>
      <c r="J36945" s="4"/>
      <c r="K36945" s="4"/>
      <c r="L36945" s="4"/>
      <c r="M36945" s="4"/>
    </row>
    <row r="36946" spans="2:13" x14ac:dyDescent="0.25">
      <c r="B36946" s="3">
        <v>76171</v>
      </c>
      <c r="C36946" s="3">
        <v>0</v>
      </c>
      <c r="G36946" s="4"/>
      <c r="H36946" s="4"/>
      <c r="I36946" s="4"/>
      <c r="J36946" s="4"/>
      <c r="K36946" s="4"/>
      <c r="L36946" s="4"/>
      <c r="M36946" s="4"/>
    </row>
    <row r="36947" spans="2:13" x14ac:dyDescent="0.25">
      <c r="B36947" s="3">
        <v>76172</v>
      </c>
      <c r="C36947" s="3">
        <v>0</v>
      </c>
      <c r="G36947" s="4"/>
      <c r="H36947" s="4"/>
      <c r="I36947" s="4"/>
      <c r="J36947" s="4"/>
      <c r="K36947" s="4"/>
      <c r="L36947" s="4"/>
      <c r="M36947" s="4"/>
    </row>
    <row r="36948" spans="2:13" x14ac:dyDescent="0.25">
      <c r="B36948" s="3">
        <v>76173</v>
      </c>
      <c r="C36948" s="3">
        <v>0</v>
      </c>
      <c r="G36948" s="4"/>
      <c r="H36948" s="4"/>
      <c r="I36948" s="4"/>
      <c r="J36948" s="4"/>
      <c r="K36948" s="4"/>
      <c r="L36948" s="4"/>
      <c r="M36948" s="4"/>
    </row>
    <row r="36949" spans="2:13" x14ac:dyDescent="0.25">
      <c r="B36949" s="3">
        <v>76174</v>
      </c>
      <c r="C36949" s="3">
        <v>0</v>
      </c>
      <c r="G36949" s="4"/>
      <c r="H36949" s="4"/>
      <c r="I36949" s="4"/>
      <c r="J36949" s="4"/>
      <c r="K36949" s="4"/>
      <c r="L36949" s="4"/>
      <c r="M36949" s="4"/>
    </row>
    <row r="36950" spans="2:13" x14ac:dyDescent="0.25">
      <c r="B36950" s="3">
        <v>76175</v>
      </c>
      <c r="C36950" s="3">
        <v>0</v>
      </c>
      <c r="G36950" s="4"/>
      <c r="H36950" s="4"/>
      <c r="I36950" s="4"/>
      <c r="J36950" s="4"/>
      <c r="K36950" s="4"/>
      <c r="L36950" s="4"/>
      <c r="M36950" s="4"/>
    </row>
    <row r="36951" spans="2:13" x14ac:dyDescent="0.25">
      <c r="B36951" s="3">
        <v>76176</v>
      </c>
      <c r="C36951" s="3">
        <v>0</v>
      </c>
      <c r="G36951" s="4"/>
      <c r="H36951" s="4"/>
      <c r="I36951" s="4"/>
      <c r="J36951" s="4"/>
      <c r="K36951" s="4"/>
      <c r="L36951" s="4"/>
      <c r="M36951" s="4"/>
    </row>
    <row r="36952" spans="2:13" x14ac:dyDescent="0.25">
      <c r="B36952" s="3">
        <v>76177</v>
      </c>
      <c r="C36952" s="3">
        <v>0</v>
      </c>
      <c r="G36952" s="4"/>
      <c r="H36952" s="4"/>
      <c r="I36952" s="4"/>
      <c r="J36952" s="4"/>
      <c r="K36952" s="4"/>
      <c r="L36952" s="4"/>
      <c r="M36952" s="4"/>
    </row>
    <row r="36953" spans="2:13" x14ac:dyDescent="0.25">
      <c r="B36953" s="3">
        <v>76178</v>
      </c>
      <c r="C36953" s="3">
        <v>0</v>
      </c>
      <c r="G36953" s="4"/>
      <c r="H36953" s="4"/>
      <c r="I36953" s="4"/>
      <c r="J36953" s="4"/>
      <c r="K36953" s="4"/>
      <c r="L36953" s="4"/>
      <c r="M36953" s="4"/>
    </row>
    <row r="36954" spans="2:13" x14ac:dyDescent="0.25">
      <c r="B36954" s="3">
        <v>76179</v>
      </c>
      <c r="C36954" s="3">
        <v>0</v>
      </c>
      <c r="G36954" s="4"/>
      <c r="H36954" s="4"/>
      <c r="I36954" s="4"/>
      <c r="J36954" s="4"/>
      <c r="K36954" s="4"/>
      <c r="L36954" s="4"/>
      <c r="M36954" s="4"/>
    </row>
    <row r="36955" spans="2:13" x14ac:dyDescent="0.25">
      <c r="B36955" s="3">
        <v>76180</v>
      </c>
      <c r="C36955" s="3">
        <v>0</v>
      </c>
      <c r="G36955" s="4"/>
      <c r="H36955" s="4"/>
      <c r="I36955" s="4"/>
      <c r="J36955" s="4"/>
      <c r="K36955" s="4"/>
      <c r="L36955" s="4"/>
      <c r="M36955" s="4"/>
    </row>
    <row r="36956" spans="2:13" x14ac:dyDescent="0.25">
      <c r="B36956" s="3">
        <v>76181</v>
      </c>
      <c r="C36956" s="3">
        <v>0</v>
      </c>
      <c r="G36956" s="4"/>
      <c r="H36956" s="4"/>
      <c r="I36956" s="4"/>
      <c r="J36956" s="4"/>
      <c r="K36956" s="4"/>
      <c r="L36956" s="4"/>
      <c r="M36956" s="4"/>
    </row>
    <row r="36957" spans="2:13" x14ac:dyDescent="0.25">
      <c r="B36957" s="3">
        <v>76182</v>
      </c>
      <c r="C36957" s="3">
        <v>0</v>
      </c>
      <c r="G36957" s="4"/>
      <c r="H36957" s="4"/>
      <c r="I36957" s="4"/>
      <c r="J36957" s="4"/>
      <c r="K36957" s="4"/>
      <c r="L36957" s="4"/>
      <c r="M36957" s="4"/>
    </row>
    <row r="36958" spans="2:13" x14ac:dyDescent="0.25">
      <c r="B36958" s="3">
        <v>76183</v>
      </c>
      <c r="C36958" s="3">
        <v>0</v>
      </c>
      <c r="G36958" s="4"/>
      <c r="H36958" s="4"/>
      <c r="I36958" s="4"/>
      <c r="J36958" s="4"/>
      <c r="K36958" s="4"/>
      <c r="L36958" s="4"/>
      <c r="M36958" s="4"/>
    </row>
    <row r="36959" spans="2:13" x14ac:dyDescent="0.25">
      <c r="B36959" s="3">
        <v>76184</v>
      </c>
      <c r="C36959" s="3">
        <v>0</v>
      </c>
      <c r="G36959" s="4"/>
      <c r="H36959" s="4"/>
      <c r="I36959" s="4"/>
      <c r="J36959" s="4"/>
      <c r="K36959" s="4"/>
      <c r="L36959" s="4"/>
      <c r="M36959" s="4"/>
    </row>
    <row r="36960" spans="2:13" x14ac:dyDescent="0.25">
      <c r="B36960" s="3">
        <v>76185</v>
      </c>
      <c r="C36960" s="3">
        <v>0</v>
      </c>
      <c r="G36960" s="4"/>
      <c r="H36960" s="4"/>
      <c r="I36960" s="4"/>
      <c r="J36960" s="4"/>
      <c r="K36960" s="4"/>
      <c r="L36960" s="4"/>
      <c r="M36960" s="4"/>
    </row>
    <row r="36961" spans="2:13" x14ac:dyDescent="0.25">
      <c r="B36961" s="3">
        <v>76186</v>
      </c>
      <c r="C36961" s="3">
        <v>0</v>
      </c>
      <c r="G36961" s="4"/>
      <c r="H36961" s="4"/>
      <c r="I36961" s="4"/>
      <c r="J36961" s="4"/>
      <c r="K36961" s="4"/>
      <c r="L36961" s="4"/>
      <c r="M36961" s="4"/>
    </row>
    <row r="36962" spans="2:13" x14ac:dyDescent="0.25">
      <c r="B36962" s="3">
        <v>76187</v>
      </c>
      <c r="C36962" s="3">
        <v>0</v>
      </c>
      <c r="G36962" s="4"/>
      <c r="H36962" s="4"/>
      <c r="I36962" s="4"/>
      <c r="J36962" s="4"/>
      <c r="K36962" s="4"/>
      <c r="L36962" s="4"/>
      <c r="M36962" s="4"/>
    </row>
    <row r="36963" spans="2:13" x14ac:dyDescent="0.25">
      <c r="B36963" s="3">
        <v>76188</v>
      </c>
      <c r="C36963" s="3">
        <v>0</v>
      </c>
      <c r="G36963" s="4"/>
      <c r="H36963" s="4"/>
      <c r="I36963" s="4"/>
      <c r="J36963" s="4"/>
      <c r="K36963" s="4"/>
      <c r="L36963" s="4"/>
      <c r="M36963" s="4"/>
    </row>
    <row r="36964" spans="2:13" x14ac:dyDescent="0.25">
      <c r="B36964" s="3">
        <v>76189</v>
      </c>
      <c r="C36964" s="3">
        <v>0</v>
      </c>
      <c r="G36964" s="4"/>
      <c r="H36964" s="4"/>
      <c r="I36964" s="4"/>
      <c r="J36964" s="4"/>
      <c r="K36964" s="4"/>
      <c r="L36964" s="4"/>
      <c r="M36964" s="4"/>
    </row>
    <row r="36965" spans="2:13" x14ac:dyDescent="0.25">
      <c r="B36965" s="3">
        <v>76190</v>
      </c>
      <c r="C36965" s="3">
        <v>0</v>
      </c>
      <c r="G36965" s="4"/>
      <c r="H36965" s="4"/>
      <c r="I36965" s="4"/>
      <c r="J36965" s="4"/>
      <c r="K36965" s="4"/>
      <c r="L36965" s="4"/>
      <c r="M36965" s="4"/>
    </row>
    <row r="36966" spans="2:13" x14ac:dyDescent="0.25">
      <c r="B36966" s="3">
        <v>76191</v>
      </c>
      <c r="C36966" s="3">
        <v>0</v>
      </c>
      <c r="G36966" s="4"/>
      <c r="H36966" s="4"/>
      <c r="I36966" s="4"/>
      <c r="J36966" s="4"/>
      <c r="K36966" s="4"/>
      <c r="L36966" s="4"/>
      <c r="M36966" s="4"/>
    </row>
    <row r="36967" spans="2:13" x14ac:dyDescent="0.25">
      <c r="B36967" s="3">
        <v>76192</v>
      </c>
      <c r="C36967" s="3">
        <v>0</v>
      </c>
      <c r="G36967" s="4"/>
      <c r="H36967" s="4"/>
      <c r="I36967" s="4"/>
      <c r="J36967" s="4"/>
      <c r="K36967" s="4"/>
      <c r="L36967" s="4"/>
      <c r="M36967" s="4"/>
    </row>
    <row r="36968" spans="2:13" x14ac:dyDescent="0.25">
      <c r="B36968" s="3">
        <v>76193</v>
      </c>
      <c r="C36968" s="3">
        <v>0</v>
      </c>
      <c r="G36968" s="4"/>
      <c r="H36968" s="4"/>
      <c r="I36968" s="4"/>
      <c r="J36968" s="4"/>
      <c r="K36968" s="4"/>
      <c r="L36968" s="4"/>
      <c r="M36968" s="4"/>
    </row>
    <row r="36969" spans="2:13" x14ac:dyDescent="0.25">
      <c r="B36969" s="3">
        <v>76194</v>
      </c>
      <c r="C36969" s="3">
        <v>0</v>
      </c>
      <c r="G36969" s="4"/>
      <c r="H36969" s="4"/>
      <c r="I36969" s="4"/>
      <c r="J36969" s="4"/>
      <c r="K36969" s="4"/>
      <c r="L36969" s="4"/>
      <c r="M36969" s="4"/>
    </row>
    <row r="36970" spans="2:13" x14ac:dyDescent="0.25">
      <c r="B36970" s="3">
        <v>76195</v>
      </c>
      <c r="C36970" s="3">
        <v>0</v>
      </c>
      <c r="G36970" s="4"/>
      <c r="H36970" s="4"/>
      <c r="I36970" s="4"/>
      <c r="J36970" s="4"/>
      <c r="K36970" s="4"/>
      <c r="L36970" s="4"/>
      <c r="M36970" s="4"/>
    </row>
    <row r="36971" spans="2:13" x14ac:dyDescent="0.25">
      <c r="B36971" s="3">
        <v>76196</v>
      </c>
      <c r="C36971" s="3">
        <v>0</v>
      </c>
      <c r="G36971" s="4"/>
      <c r="H36971" s="4"/>
      <c r="I36971" s="4"/>
      <c r="J36971" s="4"/>
      <c r="K36971" s="4"/>
      <c r="L36971" s="4"/>
      <c r="M36971" s="4"/>
    </row>
    <row r="36972" spans="2:13" x14ac:dyDescent="0.25">
      <c r="B36972" s="3">
        <v>77166</v>
      </c>
      <c r="C36972" s="3">
        <v>0</v>
      </c>
      <c r="G36972" s="4"/>
      <c r="H36972" s="4"/>
      <c r="I36972" s="4"/>
      <c r="J36972" s="4"/>
      <c r="K36972" s="4"/>
      <c r="L36972" s="4"/>
      <c r="M36972" s="4"/>
    </row>
    <row r="36973" spans="2:13" x14ac:dyDescent="0.25">
      <c r="B36973" s="3">
        <v>77167</v>
      </c>
      <c r="C36973" s="3">
        <v>0</v>
      </c>
      <c r="G36973" s="4"/>
      <c r="H36973" s="4"/>
      <c r="I36973" s="4"/>
      <c r="J36973" s="4"/>
      <c r="K36973" s="4"/>
      <c r="L36973" s="4"/>
      <c r="M36973" s="4"/>
    </row>
    <row r="36974" spans="2:13" x14ac:dyDescent="0.25">
      <c r="B36974" s="3">
        <v>77168</v>
      </c>
      <c r="C36974" s="3">
        <v>0</v>
      </c>
      <c r="G36974" s="4"/>
      <c r="H36974" s="4"/>
      <c r="I36974" s="4"/>
      <c r="J36974" s="4"/>
      <c r="K36974" s="4"/>
      <c r="L36974" s="4"/>
      <c r="M36974" s="4"/>
    </row>
    <row r="36975" spans="2:13" x14ac:dyDescent="0.25">
      <c r="B36975" s="3">
        <v>77169</v>
      </c>
      <c r="C36975" s="3">
        <v>0</v>
      </c>
      <c r="G36975" s="4"/>
      <c r="H36975" s="4"/>
      <c r="I36975" s="4"/>
      <c r="J36975" s="4"/>
      <c r="K36975" s="4"/>
      <c r="L36975" s="4"/>
      <c r="M36975" s="4"/>
    </row>
    <row r="36976" spans="2:13" x14ac:dyDescent="0.25">
      <c r="B36976" s="3">
        <v>77170</v>
      </c>
      <c r="C36976" s="3">
        <v>0</v>
      </c>
      <c r="G36976" s="4"/>
      <c r="H36976" s="4"/>
      <c r="I36976" s="4"/>
      <c r="J36976" s="4"/>
      <c r="K36976" s="4"/>
      <c r="L36976" s="4"/>
      <c r="M36976" s="4"/>
    </row>
    <row r="36977" spans="2:13" x14ac:dyDescent="0.25">
      <c r="B36977" s="3">
        <v>77171</v>
      </c>
      <c r="C36977" s="3">
        <v>0</v>
      </c>
      <c r="G36977" s="4"/>
      <c r="H36977" s="4"/>
      <c r="I36977" s="4"/>
      <c r="J36977" s="4"/>
      <c r="K36977" s="4"/>
      <c r="L36977" s="4"/>
      <c r="M36977" s="4"/>
    </row>
    <row r="36978" spans="2:13" x14ac:dyDescent="0.25">
      <c r="B36978" s="3">
        <v>77172</v>
      </c>
      <c r="C36978" s="3">
        <v>0</v>
      </c>
      <c r="G36978" s="4"/>
      <c r="H36978" s="4"/>
      <c r="I36978" s="4"/>
      <c r="J36978" s="4"/>
      <c r="K36978" s="4"/>
      <c r="L36978" s="4"/>
      <c r="M36978" s="4"/>
    </row>
    <row r="36979" spans="2:13" x14ac:dyDescent="0.25">
      <c r="B36979" s="3">
        <v>77173</v>
      </c>
      <c r="C36979" s="3">
        <v>0</v>
      </c>
      <c r="G36979" s="4"/>
      <c r="H36979" s="4"/>
      <c r="I36979" s="4"/>
      <c r="J36979" s="4"/>
      <c r="K36979" s="4"/>
      <c r="L36979" s="4"/>
      <c r="M36979" s="4"/>
    </row>
    <row r="36980" spans="2:13" x14ac:dyDescent="0.25">
      <c r="B36980" s="3">
        <v>77174</v>
      </c>
      <c r="C36980" s="3">
        <v>0</v>
      </c>
      <c r="G36980" s="4"/>
      <c r="H36980" s="4"/>
      <c r="I36980" s="4"/>
      <c r="J36980" s="4"/>
      <c r="K36980" s="4"/>
      <c r="L36980" s="4"/>
      <c r="M36980" s="4"/>
    </row>
    <row r="36981" spans="2:13" x14ac:dyDescent="0.25">
      <c r="B36981" s="3">
        <v>77175</v>
      </c>
      <c r="C36981" s="3">
        <v>0</v>
      </c>
      <c r="G36981" s="4"/>
      <c r="H36981" s="4"/>
      <c r="I36981" s="4"/>
      <c r="J36981" s="4"/>
      <c r="K36981" s="4"/>
      <c r="L36981" s="4"/>
      <c r="M36981" s="4"/>
    </row>
    <row r="36982" spans="2:13" x14ac:dyDescent="0.25">
      <c r="B36982" s="3">
        <v>77176</v>
      </c>
      <c r="C36982" s="3">
        <v>0</v>
      </c>
      <c r="G36982" s="4"/>
      <c r="H36982" s="4"/>
      <c r="I36982" s="4"/>
      <c r="J36982" s="4"/>
      <c r="K36982" s="4"/>
      <c r="L36982" s="4"/>
      <c r="M36982" s="4"/>
    </row>
    <row r="36983" spans="2:13" x14ac:dyDescent="0.25">
      <c r="B36983" s="3">
        <v>77177</v>
      </c>
      <c r="C36983" s="3">
        <v>0</v>
      </c>
      <c r="G36983" s="4"/>
      <c r="H36983" s="4"/>
      <c r="I36983" s="4"/>
      <c r="J36983" s="4"/>
      <c r="K36983" s="4"/>
      <c r="L36983" s="4"/>
      <c r="M36983" s="4"/>
    </row>
    <row r="36984" spans="2:13" x14ac:dyDescent="0.25">
      <c r="B36984" s="3">
        <v>77178</v>
      </c>
      <c r="C36984" s="3">
        <v>0</v>
      </c>
      <c r="G36984" s="4"/>
      <c r="H36984" s="4"/>
      <c r="I36984" s="4"/>
      <c r="J36984" s="4"/>
      <c r="K36984" s="4"/>
      <c r="L36984" s="4"/>
      <c r="M36984" s="4"/>
    </row>
    <row r="36985" spans="2:13" x14ac:dyDescent="0.25">
      <c r="B36985" s="3">
        <v>77179</v>
      </c>
      <c r="C36985" s="3">
        <v>0</v>
      </c>
      <c r="G36985" s="4"/>
      <c r="H36985" s="4"/>
      <c r="I36985" s="4"/>
      <c r="J36985" s="4"/>
      <c r="K36985" s="4"/>
      <c r="L36985" s="4"/>
      <c r="M36985" s="4"/>
    </row>
    <row r="36986" spans="2:13" x14ac:dyDescent="0.25">
      <c r="B36986" s="3">
        <v>77180</v>
      </c>
      <c r="C36986" s="3">
        <v>0</v>
      </c>
      <c r="G36986" s="4"/>
      <c r="H36986" s="4"/>
      <c r="I36986" s="4"/>
      <c r="J36986" s="4"/>
      <c r="K36986" s="4"/>
      <c r="L36986" s="4"/>
      <c r="M36986" s="4"/>
    </row>
    <row r="36987" spans="2:13" x14ac:dyDescent="0.25">
      <c r="B36987" s="3">
        <v>77181</v>
      </c>
      <c r="C36987" s="3">
        <v>0</v>
      </c>
      <c r="G36987" s="4"/>
      <c r="H36987" s="4"/>
      <c r="I36987" s="4"/>
      <c r="J36987" s="4"/>
      <c r="K36987" s="4"/>
      <c r="L36987" s="4"/>
      <c r="M36987" s="4"/>
    </row>
    <row r="36988" spans="2:13" x14ac:dyDescent="0.25">
      <c r="B36988" s="3">
        <v>77182</v>
      </c>
      <c r="C36988" s="3">
        <v>0</v>
      </c>
      <c r="G36988" s="4"/>
      <c r="H36988" s="4"/>
      <c r="I36988" s="4"/>
      <c r="J36988" s="4"/>
      <c r="K36988" s="4"/>
      <c r="L36988" s="4"/>
      <c r="M36988" s="4"/>
    </row>
    <row r="36989" spans="2:13" x14ac:dyDescent="0.25">
      <c r="B36989" s="3">
        <v>77183</v>
      </c>
      <c r="C36989" s="3">
        <v>0</v>
      </c>
      <c r="G36989" s="4"/>
      <c r="H36989" s="4"/>
      <c r="I36989" s="4"/>
      <c r="J36989" s="4"/>
      <c r="K36989" s="4"/>
      <c r="L36989" s="4"/>
      <c r="M36989" s="4"/>
    </row>
    <row r="36990" spans="2:13" x14ac:dyDescent="0.25">
      <c r="B36990" s="3">
        <v>77184</v>
      </c>
      <c r="C36990" s="3">
        <v>0</v>
      </c>
      <c r="G36990" s="4"/>
      <c r="H36990" s="4"/>
      <c r="I36990" s="4"/>
      <c r="J36990" s="4"/>
      <c r="K36990" s="4"/>
      <c r="L36990" s="4"/>
      <c r="M36990" s="4"/>
    </row>
    <row r="36991" spans="2:13" x14ac:dyDescent="0.25">
      <c r="B36991" s="3">
        <v>77185</v>
      </c>
      <c r="C36991" s="3">
        <v>0</v>
      </c>
      <c r="G36991" s="4"/>
      <c r="H36991" s="4"/>
      <c r="I36991" s="4"/>
      <c r="J36991" s="4"/>
      <c r="K36991" s="4"/>
      <c r="L36991" s="4"/>
      <c r="M36991" s="4"/>
    </row>
    <row r="36992" spans="2:13" x14ac:dyDescent="0.25">
      <c r="B36992" s="3">
        <v>77186</v>
      </c>
      <c r="C36992" s="3">
        <v>0</v>
      </c>
      <c r="G36992" s="4"/>
      <c r="H36992" s="4"/>
      <c r="I36992" s="4"/>
      <c r="J36992" s="4"/>
      <c r="K36992" s="4"/>
      <c r="L36992" s="4"/>
      <c r="M36992" s="4"/>
    </row>
    <row r="36993" spans="2:13" x14ac:dyDescent="0.25">
      <c r="B36993" s="3">
        <v>77187</v>
      </c>
      <c r="C36993" s="3">
        <v>0</v>
      </c>
      <c r="G36993" s="4"/>
      <c r="H36993" s="4"/>
      <c r="I36993" s="4"/>
      <c r="J36993" s="4"/>
      <c r="K36993" s="4"/>
      <c r="L36993" s="4"/>
      <c r="M36993" s="4"/>
    </row>
    <row r="36994" spans="2:13" x14ac:dyDescent="0.25">
      <c r="B36994" s="3">
        <v>77188</v>
      </c>
      <c r="C36994" s="3">
        <v>0</v>
      </c>
      <c r="G36994" s="4"/>
      <c r="H36994" s="4"/>
      <c r="I36994" s="4"/>
      <c r="J36994" s="4"/>
      <c r="K36994" s="4"/>
      <c r="L36994" s="4"/>
      <c r="M36994" s="4"/>
    </row>
    <row r="36995" spans="2:13" x14ac:dyDescent="0.25">
      <c r="B36995" s="3">
        <v>77189</v>
      </c>
      <c r="C36995" s="3">
        <v>0</v>
      </c>
      <c r="G36995" s="4"/>
      <c r="H36995" s="4"/>
      <c r="I36995" s="4"/>
      <c r="J36995" s="4"/>
      <c r="K36995" s="4"/>
      <c r="L36995" s="4"/>
      <c r="M36995" s="4"/>
    </row>
    <row r="36996" spans="2:13" x14ac:dyDescent="0.25">
      <c r="B36996" s="3">
        <v>77190</v>
      </c>
      <c r="C36996" s="3">
        <v>0</v>
      </c>
      <c r="G36996" s="4"/>
      <c r="H36996" s="4"/>
      <c r="I36996" s="4"/>
      <c r="J36996" s="4"/>
      <c r="K36996" s="4"/>
      <c r="L36996" s="4"/>
      <c r="M36996" s="4"/>
    </row>
    <row r="36997" spans="2:13" x14ac:dyDescent="0.25">
      <c r="B36997" s="3">
        <v>77191</v>
      </c>
      <c r="C36997" s="3">
        <v>0</v>
      </c>
      <c r="G36997" s="4"/>
      <c r="H36997" s="4"/>
      <c r="I36997" s="4"/>
      <c r="J36997" s="4"/>
      <c r="K36997" s="4"/>
      <c r="L36997" s="4"/>
      <c r="M36997" s="4"/>
    </row>
    <row r="36998" spans="2:13" x14ac:dyDescent="0.25">
      <c r="B36998" s="3">
        <v>77192</v>
      </c>
      <c r="C36998" s="3">
        <v>0</v>
      </c>
      <c r="G36998" s="4"/>
      <c r="H36998" s="4"/>
      <c r="I36998" s="4"/>
      <c r="J36998" s="4"/>
      <c r="K36998" s="4"/>
      <c r="L36998" s="4"/>
      <c r="M36998" s="4"/>
    </row>
    <row r="36999" spans="2:13" x14ac:dyDescent="0.25">
      <c r="B36999" s="3">
        <v>77193</v>
      </c>
      <c r="C36999" s="3">
        <v>0</v>
      </c>
      <c r="G36999" s="4"/>
      <c r="H36999" s="4"/>
      <c r="I36999" s="4"/>
      <c r="J36999" s="4"/>
      <c r="K36999" s="4"/>
      <c r="L36999" s="4"/>
      <c r="M36999" s="4"/>
    </row>
    <row r="37000" spans="2:13" x14ac:dyDescent="0.25">
      <c r="B37000" s="3">
        <v>77194</v>
      </c>
      <c r="C37000" s="3">
        <v>0</v>
      </c>
      <c r="G37000" s="4"/>
      <c r="H37000" s="4"/>
      <c r="I37000" s="4"/>
      <c r="J37000" s="4"/>
      <c r="K37000" s="4"/>
      <c r="L37000" s="4"/>
      <c r="M37000" s="4"/>
    </row>
    <row r="37001" spans="2:13" x14ac:dyDescent="0.25">
      <c r="B37001" s="3">
        <v>77195</v>
      </c>
      <c r="C37001" s="3">
        <v>0</v>
      </c>
      <c r="G37001" s="4"/>
      <c r="H37001" s="4"/>
      <c r="I37001" s="4"/>
      <c r="J37001" s="4"/>
      <c r="K37001" s="4"/>
      <c r="L37001" s="4"/>
      <c r="M37001" s="4"/>
    </row>
    <row r="37002" spans="2:13" x14ac:dyDescent="0.25">
      <c r="B37002" s="3">
        <v>77196</v>
      </c>
      <c r="C37002" s="3">
        <v>0</v>
      </c>
      <c r="G37002" s="4"/>
      <c r="H37002" s="4"/>
      <c r="I37002" s="4"/>
      <c r="J37002" s="4"/>
      <c r="K37002" s="4"/>
      <c r="L37002" s="4"/>
      <c r="M37002" s="4"/>
    </row>
    <row r="37003" spans="2:13" x14ac:dyDescent="0.25">
      <c r="B37003" s="3">
        <v>77197</v>
      </c>
      <c r="C37003" s="3">
        <v>0</v>
      </c>
      <c r="G37003" s="4"/>
      <c r="H37003" s="4"/>
      <c r="I37003" s="4"/>
      <c r="J37003" s="4"/>
      <c r="K37003" s="4"/>
      <c r="L37003" s="4"/>
      <c r="M37003" s="4"/>
    </row>
    <row r="37004" spans="2:13" x14ac:dyDescent="0.25">
      <c r="B37004" s="3">
        <v>77198</v>
      </c>
      <c r="C37004" s="3">
        <v>0</v>
      </c>
      <c r="G37004" s="4"/>
      <c r="H37004" s="4"/>
      <c r="I37004" s="4"/>
      <c r="J37004" s="4"/>
      <c r="K37004" s="4"/>
      <c r="L37004" s="4"/>
      <c r="M37004" s="4"/>
    </row>
    <row r="37005" spans="2:13" x14ac:dyDescent="0.25">
      <c r="B37005" s="3">
        <v>78168</v>
      </c>
      <c r="C37005" s="3">
        <v>0</v>
      </c>
      <c r="G37005" s="4"/>
      <c r="H37005" s="4"/>
      <c r="I37005" s="4"/>
      <c r="J37005" s="4"/>
      <c r="K37005" s="4"/>
      <c r="L37005" s="4"/>
      <c r="M37005" s="4"/>
    </row>
    <row r="37006" spans="2:13" x14ac:dyDescent="0.25">
      <c r="B37006" s="3">
        <v>78169</v>
      </c>
      <c r="C37006" s="3">
        <v>0</v>
      </c>
      <c r="G37006" s="4"/>
      <c r="H37006" s="4"/>
      <c r="I37006" s="4"/>
      <c r="J37006" s="4"/>
      <c r="K37006" s="4"/>
      <c r="L37006" s="4"/>
      <c r="M37006" s="4"/>
    </row>
    <row r="37007" spans="2:13" x14ac:dyDescent="0.25">
      <c r="B37007" s="3">
        <v>78170</v>
      </c>
      <c r="C37007" s="3">
        <v>0</v>
      </c>
      <c r="G37007" s="4"/>
      <c r="H37007" s="4"/>
      <c r="I37007" s="4"/>
      <c r="J37007" s="4"/>
      <c r="K37007" s="4"/>
      <c r="L37007" s="4"/>
      <c r="M37007" s="4"/>
    </row>
    <row r="37008" spans="2:13" x14ac:dyDescent="0.25">
      <c r="B37008" s="3">
        <v>78171</v>
      </c>
      <c r="C37008" s="3">
        <v>0</v>
      </c>
      <c r="G37008" s="4"/>
      <c r="H37008" s="4"/>
      <c r="I37008" s="4"/>
      <c r="J37008" s="4"/>
      <c r="K37008" s="4"/>
      <c r="L37008" s="4"/>
      <c r="M37008" s="4"/>
    </row>
    <row r="37009" spans="2:13" x14ac:dyDescent="0.25">
      <c r="B37009" s="3">
        <v>78172</v>
      </c>
      <c r="C37009" s="3">
        <v>0</v>
      </c>
      <c r="G37009" s="4"/>
      <c r="H37009" s="4"/>
      <c r="I37009" s="4"/>
      <c r="J37009" s="4"/>
      <c r="K37009" s="4"/>
      <c r="L37009" s="4"/>
      <c r="M37009" s="4"/>
    </row>
    <row r="37010" spans="2:13" x14ac:dyDescent="0.25">
      <c r="B37010" s="3">
        <v>78173</v>
      </c>
      <c r="C37010" s="3">
        <v>0</v>
      </c>
      <c r="G37010" s="4"/>
      <c r="H37010" s="4"/>
      <c r="I37010" s="4"/>
      <c r="J37010" s="4"/>
      <c r="K37010" s="4"/>
      <c r="L37010" s="4"/>
      <c r="M37010" s="4"/>
    </row>
    <row r="37011" spans="2:13" x14ac:dyDescent="0.25">
      <c r="B37011" s="3">
        <v>78174</v>
      </c>
      <c r="C37011" s="3">
        <v>0</v>
      </c>
      <c r="G37011" s="4"/>
      <c r="H37011" s="4"/>
      <c r="I37011" s="4"/>
      <c r="J37011" s="4"/>
      <c r="K37011" s="4"/>
      <c r="L37011" s="4"/>
      <c r="M37011" s="4"/>
    </row>
    <row r="37012" spans="2:13" x14ac:dyDescent="0.25">
      <c r="B37012" s="3">
        <v>78175</v>
      </c>
      <c r="C37012" s="3">
        <v>0</v>
      </c>
      <c r="G37012" s="4"/>
      <c r="H37012" s="4"/>
      <c r="I37012" s="4"/>
      <c r="J37012" s="4"/>
      <c r="K37012" s="4"/>
      <c r="L37012" s="4"/>
      <c r="M37012" s="4"/>
    </row>
    <row r="37013" spans="2:13" x14ac:dyDescent="0.25">
      <c r="B37013" s="3">
        <v>78176</v>
      </c>
      <c r="C37013" s="3">
        <v>0</v>
      </c>
      <c r="G37013" s="4"/>
      <c r="H37013" s="4"/>
      <c r="I37013" s="4"/>
      <c r="J37013" s="4"/>
      <c r="K37013" s="4"/>
      <c r="L37013" s="4"/>
      <c r="M37013" s="4"/>
    </row>
    <row r="37014" spans="2:13" x14ac:dyDescent="0.25">
      <c r="B37014" s="3">
        <v>78177</v>
      </c>
      <c r="C37014" s="3">
        <v>0</v>
      </c>
      <c r="G37014" s="4"/>
      <c r="H37014" s="4"/>
      <c r="I37014" s="4"/>
      <c r="J37014" s="4"/>
      <c r="K37014" s="4"/>
      <c r="L37014" s="4"/>
      <c r="M37014" s="4"/>
    </row>
    <row r="37015" spans="2:13" x14ac:dyDescent="0.25">
      <c r="B37015" s="3">
        <v>78178</v>
      </c>
      <c r="C37015" s="3">
        <v>0</v>
      </c>
      <c r="G37015" s="4"/>
      <c r="H37015" s="4"/>
      <c r="I37015" s="4"/>
      <c r="J37015" s="4"/>
      <c r="K37015" s="4"/>
      <c r="L37015" s="4"/>
      <c r="M37015" s="4"/>
    </row>
    <row r="37016" spans="2:13" x14ac:dyDescent="0.25">
      <c r="B37016" s="3">
        <v>78179</v>
      </c>
      <c r="C37016" s="3">
        <v>0</v>
      </c>
      <c r="G37016" s="4"/>
      <c r="H37016" s="4"/>
      <c r="I37016" s="4"/>
      <c r="J37016" s="4"/>
      <c r="K37016" s="4"/>
      <c r="L37016" s="4"/>
      <c r="M37016" s="4"/>
    </row>
    <row r="37017" spans="2:13" x14ac:dyDescent="0.25">
      <c r="B37017" s="3">
        <v>78180</v>
      </c>
      <c r="C37017" s="3">
        <v>0</v>
      </c>
      <c r="G37017" s="4"/>
      <c r="H37017" s="4"/>
      <c r="I37017" s="4"/>
      <c r="J37017" s="4"/>
      <c r="K37017" s="4"/>
      <c r="L37017" s="4"/>
      <c r="M37017" s="4"/>
    </row>
    <row r="37018" spans="2:13" x14ac:dyDescent="0.25">
      <c r="B37018" s="3">
        <v>78181</v>
      </c>
      <c r="C37018" s="3">
        <v>0</v>
      </c>
      <c r="G37018" s="4"/>
      <c r="H37018" s="4"/>
      <c r="I37018" s="4"/>
      <c r="J37018" s="4"/>
      <c r="K37018" s="4"/>
      <c r="L37018" s="4"/>
      <c r="M37018" s="4"/>
    </row>
    <row r="37019" spans="2:13" x14ac:dyDescent="0.25">
      <c r="B37019" s="3">
        <v>78182</v>
      </c>
      <c r="C37019" s="3">
        <v>0</v>
      </c>
      <c r="G37019" s="4"/>
      <c r="H37019" s="4"/>
      <c r="I37019" s="4"/>
      <c r="J37019" s="4"/>
      <c r="K37019" s="4"/>
      <c r="L37019" s="4"/>
      <c r="M37019" s="4"/>
    </row>
    <row r="37020" spans="2:13" x14ac:dyDescent="0.25">
      <c r="B37020" s="3">
        <v>78183</v>
      </c>
      <c r="C37020" s="3">
        <v>0</v>
      </c>
      <c r="G37020" s="4"/>
      <c r="H37020" s="4"/>
      <c r="I37020" s="4"/>
      <c r="J37020" s="4"/>
      <c r="K37020" s="4"/>
      <c r="L37020" s="4"/>
      <c r="M37020" s="4"/>
    </row>
    <row r="37021" spans="2:13" x14ac:dyDescent="0.25">
      <c r="B37021" s="3">
        <v>78184</v>
      </c>
      <c r="C37021" s="3">
        <v>0</v>
      </c>
      <c r="G37021" s="4"/>
      <c r="H37021" s="4"/>
      <c r="I37021" s="4"/>
      <c r="J37021" s="4"/>
      <c r="K37021" s="4"/>
      <c r="L37021" s="4"/>
      <c r="M37021" s="4"/>
    </row>
    <row r="37022" spans="2:13" x14ac:dyDescent="0.25">
      <c r="B37022" s="3">
        <v>78185</v>
      </c>
      <c r="C37022" s="3">
        <v>0</v>
      </c>
      <c r="G37022" s="4"/>
      <c r="H37022" s="4"/>
      <c r="I37022" s="4"/>
      <c r="J37022" s="4"/>
      <c r="K37022" s="4"/>
      <c r="L37022" s="4"/>
      <c r="M37022" s="4"/>
    </row>
    <row r="37023" spans="2:13" x14ac:dyDescent="0.25">
      <c r="B37023" s="3">
        <v>78186</v>
      </c>
      <c r="C37023" s="3">
        <v>0</v>
      </c>
      <c r="G37023" s="4"/>
      <c r="H37023" s="4"/>
      <c r="I37023" s="4"/>
      <c r="J37023" s="4"/>
      <c r="K37023" s="4"/>
      <c r="L37023" s="4"/>
      <c r="M37023" s="4"/>
    </row>
    <row r="37024" spans="2:13" x14ac:dyDescent="0.25">
      <c r="B37024" s="3">
        <v>78187</v>
      </c>
      <c r="C37024" s="3">
        <v>0</v>
      </c>
      <c r="G37024" s="4"/>
      <c r="H37024" s="4"/>
      <c r="I37024" s="4"/>
      <c r="J37024" s="4"/>
      <c r="K37024" s="4"/>
      <c r="L37024" s="4"/>
      <c r="M37024" s="4"/>
    </row>
    <row r="37025" spans="2:13" x14ac:dyDescent="0.25">
      <c r="B37025" s="3">
        <v>78188</v>
      </c>
      <c r="C37025" s="3">
        <v>0</v>
      </c>
      <c r="G37025" s="4"/>
      <c r="H37025" s="4"/>
      <c r="I37025" s="4"/>
      <c r="J37025" s="4"/>
      <c r="K37025" s="4"/>
      <c r="L37025" s="4"/>
      <c r="M37025" s="4"/>
    </row>
    <row r="37026" spans="2:13" x14ac:dyDescent="0.25">
      <c r="B37026" s="3">
        <v>78189</v>
      </c>
      <c r="C37026" s="3">
        <v>0</v>
      </c>
      <c r="G37026" s="4"/>
      <c r="H37026" s="4"/>
      <c r="I37026" s="4"/>
      <c r="J37026" s="4"/>
      <c r="K37026" s="4"/>
      <c r="L37026" s="4"/>
      <c r="M37026" s="4"/>
    </row>
    <row r="37027" spans="2:13" x14ac:dyDescent="0.25">
      <c r="B37027" s="3">
        <v>78190</v>
      </c>
      <c r="C37027" s="3">
        <v>0</v>
      </c>
      <c r="G37027" s="4"/>
      <c r="H37027" s="4"/>
      <c r="I37027" s="4"/>
      <c r="J37027" s="4"/>
      <c r="K37027" s="4"/>
      <c r="L37027" s="4"/>
      <c r="M37027" s="4"/>
    </row>
    <row r="37028" spans="2:13" x14ac:dyDescent="0.25">
      <c r="B37028" s="3">
        <v>78191</v>
      </c>
      <c r="C37028" s="3">
        <v>0</v>
      </c>
      <c r="G37028" s="4"/>
      <c r="H37028" s="4"/>
      <c r="I37028" s="4"/>
      <c r="J37028" s="4"/>
      <c r="K37028" s="4"/>
      <c r="L37028" s="4"/>
      <c r="M37028" s="4"/>
    </row>
    <row r="37029" spans="2:13" x14ac:dyDescent="0.25">
      <c r="B37029" s="3">
        <v>78192</v>
      </c>
      <c r="C37029" s="3">
        <v>0</v>
      </c>
      <c r="G37029" s="4"/>
      <c r="H37029" s="4"/>
      <c r="I37029" s="4"/>
      <c r="J37029" s="4"/>
      <c r="K37029" s="4"/>
      <c r="L37029" s="4"/>
      <c r="M37029" s="4"/>
    </row>
    <row r="37030" spans="2:13" x14ac:dyDescent="0.25">
      <c r="B37030" s="3">
        <v>78193</v>
      </c>
      <c r="C37030" s="3">
        <v>0</v>
      </c>
      <c r="G37030" s="4"/>
      <c r="H37030" s="4"/>
      <c r="I37030" s="4"/>
      <c r="J37030" s="4"/>
      <c r="K37030" s="4"/>
      <c r="L37030" s="4"/>
      <c r="M37030" s="4"/>
    </row>
    <row r="37031" spans="2:13" x14ac:dyDescent="0.25">
      <c r="B37031" s="3">
        <v>78194</v>
      </c>
      <c r="C37031" s="3">
        <v>0</v>
      </c>
      <c r="G37031" s="4"/>
      <c r="H37031" s="4"/>
      <c r="I37031" s="4"/>
      <c r="J37031" s="4"/>
      <c r="K37031" s="4"/>
      <c r="L37031" s="4"/>
      <c r="M37031" s="4"/>
    </row>
    <row r="37032" spans="2:13" x14ac:dyDescent="0.25">
      <c r="B37032" s="3">
        <v>78195</v>
      </c>
      <c r="C37032" s="3">
        <v>0</v>
      </c>
      <c r="G37032" s="4"/>
      <c r="H37032" s="4"/>
      <c r="I37032" s="4"/>
      <c r="J37032" s="4"/>
      <c r="K37032" s="4"/>
      <c r="L37032" s="4"/>
      <c r="M37032" s="4"/>
    </row>
    <row r="37033" spans="2:13" x14ac:dyDescent="0.25">
      <c r="B37033" s="3">
        <v>78196</v>
      </c>
      <c r="C37033" s="3">
        <v>0</v>
      </c>
      <c r="G37033" s="4"/>
      <c r="H37033" s="4"/>
      <c r="I37033" s="4"/>
      <c r="J37033" s="4"/>
      <c r="K37033" s="4"/>
      <c r="L37033" s="4"/>
      <c r="M37033" s="4"/>
    </row>
    <row r="37034" spans="2:13" x14ac:dyDescent="0.25">
      <c r="B37034" s="3">
        <v>78197</v>
      </c>
      <c r="C37034" s="3">
        <v>0</v>
      </c>
      <c r="G37034" s="4"/>
      <c r="H37034" s="4"/>
      <c r="I37034" s="4"/>
      <c r="J37034" s="4"/>
      <c r="K37034" s="4"/>
      <c r="L37034" s="4"/>
      <c r="M37034" s="4"/>
    </row>
    <row r="37035" spans="2:13" x14ac:dyDescent="0.25">
      <c r="B37035" s="3">
        <v>78198</v>
      </c>
      <c r="C37035" s="3">
        <v>0</v>
      </c>
      <c r="G37035" s="4"/>
      <c r="H37035" s="4"/>
      <c r="I37035" s="4"/>
      <c r="J37035" s="4"/>
      <c r="K37035" s="4"/>
      <c r="L37035" s="4"/>
      <c r="M37035" s="4"/>
    </row>
    <row r="37036" spans="2:13" x14ac:dyDescent="0.25">
      <c r="B37036" s="3">
        <v>78199</v>
      </c>
      <c r="C37036" s="3">
        <v>0</v>
      </c>
      <c r="G37036" s="4"/>
      <c r="H37036" s="4"/>
      <c r="I37036" s="4"/>
      <c r="J37036" s="4"/>
      <c r="K37036" s="4"/>
      <c r="L37036" s="4"/>
      <c r="M37036" s="4"/>
    </row>
    <row r="37037" spans="2:13" x14ac:dyDescent="0.25">
      <c r="B37037" s="3">
        <v>78200</v>
      </c>
      <c r="C37037" s="3">
        <v>0</v>
      </c>
      <c r="G37037" s="4"/>
      <c r="H37037" s="4"/>
      <c r="I37037" s="4"/>
      <c r="J37037" s="4"/>
      <c r="K37037" s="4"/>
      <c r="L37037" s="4"/>
      <c r="M37037" s="4"/>
    </row>
    <row r="37038" spans="2:13" x14ac:dyDescent="0.25">
      <c r="B37038" s="3">
        <v>78201</v>
      </c>
      <c r="C37038" s="3">
        <v>0</v>
      </c>
      <c r="G37038" s="4"/>
      <c r="H37038" s="4"/>
      <c r="I37038" s="4"/>
      <c r="J37038" s="4"/>
      <c r="K37038" s="4"/>
      <c r="L37038" s="4"/>
      <c r="M37038" s="4"/>
    </row>
    <row r="37039" spans="2:13" x14ac:dyDescent="0.25">
      <c r="B37039" s="3">
        <v>79175</v>
      </c>
      <c r="C37039" s="3">
        <v>0</v>
      </c>
      <c r="G37039" s="4"/>
      <c r="H37039" s="4"/>
      <c r="I37039" s="4"/>
      <c r="J37039" s="4"/>
      <c r="K37039" s="4"/>
      <c r="L37039" s="4"/>
      <c r="M37039" s="4"/>
    </row>
    <row r="37040" spans="2:13" x14ac:dyDescent="0.25">
      <c r="B37040" s="3">
        <v>79176</v>
      </c>
      <c r="C37040" s="3">
        <v>0</v>
      </c>
      <c r="G37040" s="4"/>
      <c r="H37040" s="4"/>
      <c r="I37040" s="4"/>
      <c r="J37040" s="4"/>
      <c r="K37040" s="4"/>
      <c r="L37040" s="4"/>
      <c r="M37040" s="4"/>
    </row>
    <row r="37041" spans="2:13" x14ac:dyDescent="0.25">
      <c r="B37041" s="3">
        <v>79177</v>
      </c>
      <c r="C37041" s="3">
        <v>0</v>
      </c>
      <c r="G37041" s="4"/>
      <c r="H37041" s="4"/>
      <c r="I37041" s="4"/>
      <c r="J37041" s="4"/>
      <c r="K37041" s="4"/>
      <c r="L37041" s="4"/>
      <c r="M37041" s="4"/>
    </row>
    <row r="37042" spans="2:13" x14ac:dyDescent="0.25">
      <c r="B37042" s="3">
        <v>79178</v>
      </c>
      <c r="C37042" s="3">
        <v>0</v>
      </c>
      <c r="G37042" s="4"/>
      <c r="H37042" s="4"/>
      <c r="I37042" s="4"/>
      <c r="J37042" s="4"/>
      <c r="K37042" s="4"/>
      <c r="L37042" s="4"/>
      <c r="M37042" s="4"/>
    </row>
    <row r="37043" spans="2:13" x14ac:dyDescent="0.25">
      <c r="B37043" s="3">
        <v>79179</v>
      </c>
      <c r="C37043" s="3">
        <v>0</v>
      </c>
      <c r="G37043" s="4"/>
      <c r="H37043" s="4"/>
      <c r="I37043" s="4"/>
      <c r="J37043" s="4"/>
      <c r="K37043" s="4"/>
      <c r="L37043" s="4"/>
      <c r="M37043" s="4"/>
    </row>
    <row r="37044" spans="2:13" x14ac:dyDescent="0.25">
      <c r="B37044" s="3">
        <v>79180</v>
      </c>
      <c r="C37044" s="3">
        <v>0</v>
      </c>
      <c r="G37044" s="4"/>
      <c r="H37044" s="4"/>
      <c r="I37044" s="4"/>
      <c r="J37044" s="4"/>
      <c r="K37044" s="4"/>
      <c r="L37044" s="4"/>
      <c r="M37044" s="4"/>
    </row>
    <row r="37045" spans="2:13" x14ac:dyDescent="0.25">
      <c r="B37045" s="3">
        <v>79181</v>
      </c>
      <c r="C37045" s="3">
        <v>0</v>
      </c>
      <c r="G37045" s="4"/>
      <c r="H37045" s="4"/>
      <c r="I37045" s="4"/>
      <c r="J37045" s="4"/>
      <c r="K37045" s="4"/>
      <c r="L37045" s="4"/>
      <c r="M37045" s="4"/>
    </row>
    <row r="37046" spans="2:13" x14ac:dyDescent="0.25">
      <c r="B37046" s="3">
        <v>79182</v>
      </c>
      <c r="C37046" s="3">
        <v>0</v>
      </c>
      <c r="G37046" s="4"/>
      <c r="H37046" s="4"/>
      <c r="I37046" s="4"/>
      <c r="J37046" s="4"/>
      <c r="K37046" s="4"/>
      <c r="L37046" s="4"/>
      <c r="M37046" s="4"/>
    </row>
    <row r="37047" spans="2:13" x14ac:dyDescent="0.25">
      <c r="B37047" s="3">
        <v>79183</v>
      </c>
      <c r="C37047" s="3">
        <v>0</v>
      </c>
      <c r="G37047" s="4"/>
      <c r="H37047" s="4"/>
      <c r="I37047" s="4"/>
      <c r="J37047" s="4"/>
      <c r="K37047" s="4"/>
      <c r="L37047" s="4"/>
      <c r="M37047" s="4"/>
    </row>
    <row r="37048" spans="2:13" x14ac:dyDescent="0.25">
      <c r="B37048" s="3">
        <v>79184</v>
      </c>
      <c r="C37048" s="3">
        <v>0</v>
      </c>
      <c r="G37048" s="4"/>
      <c r="H37048" s="4"/>
      <c r="I37048" s="4"/>
      <c r="J37048" s="4"/>
      <c r="K37048" s="4"/>
      <c r="L37048" s="4"/>
      <c r="M37048" s="4"/>
    </row>
    <row r="37049" spans="2:13" x14ac:dyDescent="0.25">
      <c r="B37049" s="3">
        <v>79185</v>
      </c>
      <c r="C37049" s="3">
        <v>0</v>
      </c>
      <c r="G37049" s="4"/>
      <c r="H37049" s="4"/>
      <c r="I37049" s="4"/>
      <c r="J37049" s="4"/>
      <c r="K37049" s="4"/>
      <c r="L37049" s="4"/>
      <c r="M37049" s="4"/>
    </row>
    <row r="37050" spans="2:13" x14ac:dyDescent="0.25">
      <c r="B37050" s="3">
        <v>79186</v>
      </c>
      <c r="C37050" s="3">
        <v>0</v>
      </c>
      <c r="G37050" s="4"/>
      <c r="H37050" s="4"/>
      <c r="I37050" s="4"/>
      <c r="J37050" s="4"/>
      <c r="K37050" s="4"/>
      <c r="L37050" s="4"/>
      <c r="M37050" s="4"/>
    </row>
    <row r="37051" spans="2:13" x14ac:dyDescent="0.25">
      <c r="B37051" s="3">
        <v>79187</v>
      </c>
      <c r="C37051" s="3">
        <v>0</v>
      </c>
      <c r="G37051" s="4"/>
      <c r="H37051" s="4"/>
      <c r="I37051" s="4"/>
      <c r="J37051" s="4"/>
      <c r="K37051" s="4"/>
      <c r="L37051" s="4"/>
      <c r="M37051" s="4"/>
    </row>
    <row r="37052" spans="2:13" x14ac:dyDescent="0.25">
      <c r="B37052" s="3">
        <v>79188</v>
      </c>
      <c r="C37052" s="3">
        <v>0</v>
      </c>
      <c r="G37052" s="4"/>
      <c r="H37052" s="4"/>
      <c r="I37052" s="4"/>
      <c r="J37052" s="4"/>
      <c r="K37052" s="4"/>
      <c r="L37052" s="4"/>
      <c r="M37052" s="4"/>
    </row>
    <row r="37053" spans="2:13" x14ac:dyDescent="0.25">
      <c r="B37053" s="3">
        <v>79189</v>
      </c>
      <c r="C37053" s="3">
        <v>0</v>
      </c>
      <c r="G37053" s="4"/>
      <c r="H37053" s="4"/>
      <c r="I37053" s="4"/>
      <c r="J37053" s="4"/>
      <c r="K37053" s="4"/>
      <c r="L37053" s="4"/>
      <c r="M37053" s="4"/>
    </row>
    <row r="37054" spans="2:13" x14ac:dyDescent="0.25">
      <c r="B37054" s="3">
        <v>79190</v>
      </c>
      <c r="C37054" s="3">
        <v>0</v>
      </c>
      <c r="G37054" s="4"/>
      <c r="H37054" s="4"/>
      <c r="I37054" s="4"/>
      <c r="J37054" s="4"/>
      <c r="K37054" s="4"/>
      <c r="L37054" s="4"/>
      <c r="M37054" s="4"/>
    </row>
    <row r="37055" spans="2:13" x14ac:dyDescent="0.25">
      <c r="B37055" s="3">
        <v>79191</v>
      </c>
      <c r="C37055" s="3">
        <v>0</v>
      </c>
      <c r="G37055" s="4"/>
      <c r="H37055" s="4"/>
      <c r="I37055" s="4"/>
      <c r="J37055" s="4"/>
      <c r="K37055" s="4"/>
      <c r="L37055" s="4"/>
      <c r="M37055" s="4"/>
    </row>
    <row r="37056" spans="2:13" x14ac:dyDescent="0.25">
      <c r="B37056" s="3">
        <v>79192</v>
      </c>
      <c r="C37056" s="3">
        <v>0</v>
      </c>
      <c r="G37056" s="4"/>
      <c r="H37056" s="4"/>
      <c r="I37056" s="4"/>
      <c r="J37056" s="4"/>
      <c r="K37056" s="4"/>
      <c r="L37056" s="4"/>
      <c r="M37056" s="4"/>
    </row>
    <row r="37057" spans="2:13" x14ac:dyDescent="0.25">
      <c r="B37057" s="3">
        <v>79193</v>
      </c>
      <c r="C37057" s="3">
        <v>0</v>
      </c>
      <c r="G37057" s="4"/>
      <c r="H37057" s="4"/>
      <c r="I37057" s="4"/>
      <c r="J37057" s="4"/>
      <c r="K37057" s="4"/>
      <c r="L37057" s="4"/>
      <c r="M37057" s="4"/>
    </row>
    <row r="37058" spans="2:13" x14ac:dyDescent="0.25">
      <c r="B37058" s="3">
        <v>79194</v>
      </c>
      <c r="C37058" s="3">
        <v>0</v>
      </c>
      <c r="G37058" s="4"/>
      <c r="H37058" s="4"/>
      <c r="I37058" s="4"/>
      <c r="J37058" s="4"/>
      <c r="K37058" s="4"/>
      <c r="L37058" s="4"/>
      <c r="M37058" s="4"/>
    </row>
    <row r="37059" spans="2:13" x14ac:dyDescent="0.25">
      <c r="B37059" s="3">
        <v>79195</v>
      </c>
      <c r="C37059" s="3">
        <v>0</v>
      </c>
      <c r="G37059" s="4"/>
      <c r="H37059" s="4"/>
      <c r="I37059" s="4"/>
      <c r="J37059" s="4"/>
      <c r="K37059" s="4"/>
      <c r="L37059" s="4"/>
      <c r="M37059" s="4"/>
    </row>
    <row r="37060" spans="2:13" x14ac:dyDescent="0.25">
      <c r="B37060" s="3">
        <v>79196</v>
      </c>
      <c r="C37060" s="3">
        <v>0</v>
      </c>
      <c r="G37060" s="4"/>
      <c r="H37060" s="4"/>
      <c r="I37060" s="4"/>
      <c r="J37060" s="4"/>
      <c r="K37060" s="4"/>
      <c r="L37060" s="4"/>
      <c r="M37060" s="4"/>
    </row>
    <row r="37061" spans="2:13" x14ac:dyDescent="0.25">
      <c r="B37061" s="3">
        <v>79197</v>
      </c>
      <c r="C37061" s="3">
        <v>0</v>
      </c>
      <c r="G37061" s="4"/>
      <c r="H37061" s="4"/>
      <c r="I37061" s="4"/>
      <c r="J37061" s="4"/>
      <c r="K37061" s="4"/>
      <c r="L37061" s="4"/>
      <c r="M37061" s="4"/>
    </row>
    <row r="37062" spans="2:13" x14ac:dyDescent="0.25">
      <c r="B37062" s="3">
        <v>79198</v>
      </c>
      <c r="C37062" s="3">
        <v>0</v>
      </c>
      <c r="G37062" s="4"/>
      <c r="H37062" s="4"/>
      <c r="I37062" s="4"/>
      <c r="J37062" s="4"/>
      <c r="K37062" s="4"/>
      <c r="L37062" s="4"/>
      <c r="M37062" s="4"/>
    </row>
    <row r="37063" spans="2:13" x14ac:dyDescent="0.25">
      <c r="B37063" s="3">
        <v>79199</v>
      </c>
      <c r="C37063" s="3">
        <v>0</v>
      </c>
      <c r="G37063" s="4"/>
      <c r="H37063" s="4"/>
      <c r="I37063" s="4"/>
      <c r="J37063" s="4"/>
      <c r="K37063" s="4"/>
      <c r="L37063" s="4"/>
      <c r="M37063" s="4"/>
    </row>
    <row r="37064" spans="2:13" x14ac:dyDescent="0.25">
      <c r="B37064" s="3">
        <v>79200</v>
      </c>
      <c r="C37064" s="3">
        <v>0</v>
      </c>
      <c r="G37064" s="4"/>
      <c r="H37064" s="4"/>
      <c r="I37064" s="4"/>
      <c r="J37064" s="4"/>
      <c r="K37064" s="4"/>
      <c r="L37064" s="4"/>
      <c r="M37064" s="4"/>
    </row>
    <row r="37065" spans="2:13" x14ac:dyDescent="0.25">
      <c r="B37065" s="3">
        <v>79201</v>
      </c>
      <c r="C37065" s="3">
        <v>0</v>
      </c>
      <c r="G37065" s="4"/>
      <c r="H37065" s="4"/>
      <c r="I37065" s="4"/>
      <c r="J37065" s="4"/>
      <c r="K37065" s="4"/>
      <c r="L37065" s="4"/>
      <c r="M37065" s="4"/>
    </row>
    <row r="37066" spans="2:13" x14ac:dyDescent="0.25">
      <c r="B37066" s="3">
        <v>79202</v>
      </c>
      <c r="C37066" s="3">
        <v>0</v>
      </c>
      <c r="G37066" s="4"/>
      <c r="H37066" s="4"/>
      <c r="I37066" s="4"/>
      <c r="J37066" s="4"/>
      <c r="K37066" s="4"/>
      <c r="L37066" s="4"/>
      <c r="M37066" s="4"/>
    </row>
    <row r="37067" spans="2:13" x14ac:dyDescent="0.25">
      <c r="B37067" s="3">
        <v>79203</v>
      </c>
      <c r="C37067" s="3">
        <v>0</v>
      </c>
      <c r="G37067" s="4"/>
      <c r="H37067" s="4"/>
      <c r="I37067" s="4"/>
      <c r="J37067" s="4"/>
      <c r="K37067" s="4"/>
      <c r="L37067" s="4"/>
      <c r="M37067" s="4"/>
    </row>
    <row r="37068" spans="2:13" x14ac:dyDescent="0.25">
      <c r="B37068" s="3">
        <v>79204</v>
      </c>
      <c r="C37068" s="3">
        <v>0</v>
      </c>
      <c r="G37068" s="4"/>
      <c r="H37068" s="4"/>
      <c r="I37068" s="4"/>
      <c r="J37068" s="4"/>
      <c r="K37068" s="4"/>
      <c r="L37068" s="4"/>
      <c r="M37068" s="4"/>
    </row>
    <row r="37069" spans="2:13" x14ac:dyDescent="0.25">
      <c r="B37069" s="3">
        <v>80177</v>
      </c>
      <c r="C37069" s="3">
        <v>0</v>
      </c>
      <c r="G37069" s="4"/>
      <c r="H37069" s="4"/>
      <c r="I37069" s="4"/>
      <c r="J37069" s="4"/>
      <c r="K37069" s="4"/>
      <c r="L37069" s="4"/>
      <c r="M37069" s="4"/>
    </row>
    <row r="37070" spans="2:13" x14ac:dyDescent="0.25">
      <c r="B37070" s="3">
        <v>80178</v>
      </c>
      <c r="C37070" s="3">
        <v>0</v>
      </c>
      <c r="G37070" s="4"/>
      <c r="H37070" s="4"/>
      <c r="I37070" s="4"/>
      <c r="J37070" s="4"/>
      <c r="K37070" s="4"/>
      <c r="L37070" s="4"/>
      <c r="M37070" s="4"/>
    </row>
    <row r="37071" spans="2:13" x14ac:dyDescent="0.25">
      <c r="B37071" s="3">
        <v>80179</v>
      </c>
      <c r="C37071" s="3">
        <v>0</v>
      </c>
      <c r="G37071" s="4"/>
      <c r="H37071" s="4"/>
      <c r="I37071" s="4"/>
      <c r="J37071" s="4"/>
      <c r="K37071" s="4"/>
      <c r="L37071" s="4"/>
      <c r="M37071" s="4"/>
    </row>
    <row r="37072" spans="2:13" x14ac:dyDescent="0.25">
      <c r="B37072" s="3">
        <v>80180</v>
      </c>
      <c r="C37072" s="3">
        <v>0</v>
      </c>
      <c r="G37072" s="4"/>
      <c r="H37072" s="4"/>
      <c r="I37072" s="4"/>
      <c r="J37072" s="4"/>
      <c r="K37072" s="4"/>
      <c r="L37072" s="4"/>
      <c r="M37072" s="4"/>
    </row>
    <row r="37073" spans="2:13" x14ac:dyDescent="0.25">
      <c r="B37073" s="3">
        <v>80181</v>
      </c>
      <c r="C37073" s="3">
        <v>0</v>
      </c>
      <c r="G37073" s="4"/>
      <c r="H37073" s="4"/>
      <c r="I37073" s="4"/>
      <c r="J37073" s="4"/>
      <c r="K37073" s="4"/>
      <c r="L37073" s="4"/>
      <c r="M37073" s="4"/>
    </row>
    <row r="37074" spans="2:13" x14ac:dyDescent="0.25">
      <c r="B37074" s="3">
        <v>80182</v>
      </c>
      <c r="C37074" s="3">
        <v>0</v>
      </c>
      <c r="G37074" s="4"/>
      <c r="H37074" s="4"/>
      <c r="I37074" s="4"/>
      <c r="J37074" s="4"/>
      <c r="K37074" s="4"/>
      <c r="L37074" s="4"/>
      <c r="M37074" s="4"/>
    </row>
    <row r="37075" spans="2:13" x14ac:dyDescent="0.25">
      <c r="B37075" s="3">
        <v>80183</v>
      </c>
      <c r="C37075" s="3">
        <v>0</v>
      </c>
      <c r="G37075" s="4"/>
      <c r="H37075" s="4"/>
      <c r="I37075" s="4"/>
      <c r="J37075" s="4"/>
      <c r="K37075" s="4"/>
      <c r="L37075" s="4"/>
      <c r="M37075" s="4"/>
    </row>
    <row r="37076" spans="2:13" x14ac:dyDescent="0.25">
      <c r="B37076" s="3">
        <v>80184</v>
      </c>
      <c r="C37076" s="3">
        <v>0</v>
      </c>
      <c r="G37076" s="4"/>
      <c r="H37076" s="4"/>
      <c r="I37076" s="4"/>
      <c r="J37076" s="4"/>
      <c r="K37076" s="4"/>
      <c r="L37076" s="4"/>
      <c r="M37076" s="4"/>
    </row>
    <row r="37077" spans="2:13" x14ac:dyDescent="0.25">
      <c r="B37077" s="3">
        <v>80185</v>
      </c>
      <c r="C37077" s="3">
        <v>0</v>
      </c>
      <c r="G37077" s="4"/>
      <c r="H37077" s="4"/>
      <c r="I37077" s="4"/>
      <c r="J37077" s="4"/>
      <c r="K37077" s="4"/>
      <c r="L37077" s="4"/>
      <c r="M37077" s="4"/>
    </row>
    <row r="37078" spans="2:13" x14ac:dyDescent="0.25">
      <c r="B37078" s="3">
        <v>80186</v>
      </c>
      <c r="C37078" s="3">
        <v>0</v>
      </c>
      <c r="G37078" s="4"/>
      <c r="H37078" s="4"/>
      <c r="I37078" s="4"/>
      <c r="J37078" s="4"/>
      <c r="K37078" s="4"/>
      <c r="L37078" s="4"/>
      <c r="M37078" s="4"/>
    </row>
    <row r="37079" spans="2:13" x14ac:dyDescent="0.25">
      <c r="B37079" s="3">
        <v>80187</v>
      </c>
      <c r="C37079" s="3">
        <v>0</v>
      </c>
      <c r="G37079" s="4"/>
      <c r="H37079" s="4"/>
      <c r="I37079" s="4"/>
      <c r="J37079" s="4"/>
      <c r="K37079" s="4"/>
      <c r="L37079" s="4"/>
      <c r="M37079" s="4"/>
    </row>
    <row r="37080" spans="2:13" x14ac:dyDescent="0.25">
      <c r="B37080" s="3">
        <v>80188</v>
      </c>
      <c r="C37080" s="3">
        <v>0</v>
      </c>
      <c r="G37080" s="4"/>
      <c r="H37080" s="4"/>
      <c r="I37080" s="4"/>
      <c r="J37080" s="4"/>
      <c r="K37080" s="4"/>
      <c r="L37080" s="4"/>
      <c r="M37080" s="4"/>
    </row>
    <row r="37081" spans="2:13" x14ac:dyDescent="0.25">
      <c r="B37081" s="3">
        <v>80189</v>
      </c>
      <c r="C37081" s="3">
        <v>0</v>
      </c>
      <c r="G37081" s="4"/>
      <c r="H37081" s="4"/>
      <c r="I37081" s="4"/>
      <c r="J37081" s="4"/>
      <c r="K37081" s="4"/>
      <c r="L37081" s="4"/>
      <c r="M37081" s="4"/>
    </row>
    <row r="37082" spans="2:13" x14ac:dyDescent="0.25">
      <c r="B37082" s="3">
        <v>80190</v>
      </c>
      <c r="C37082" s="3">
        <v>0</v>
      </c>
      <c r="G37082" s="4"/>
      <c r="H37082" s="4"/>
      <c r="I37082" s="4"/>
      <c r="J37082" s="4"/>
      <c r="K37082" s="4"/>
      <c r="L37082" s="4"/>
      <c r="M37082" s="4"/>
    </row>
    <row r="37083" spans="2:13" x14ac:dyDescent="0.25">
      <c r="B37083" s="3">
        <v>80191</v>
      </c>
      <c r="C37083" s="3">
        <v>0</v>
      </c>
      <c r="G37083" s="4"/>
      <c r="H37083" s="4"/>
      <c r="I37083" s="4"/>
      <c r="J37083" s="4"/>
      <c r="K37083" s="4"/>
      <c r="L37083" s="4"/>
      <c r="M37083" s="4"/>
    </row>
    <row r="37084" spans="2:13" x14ac:dyDescent="0.25">
      <c r="B37084" s="3">
        <v>80192</v>
      </c>
      <c r="C37084" s="3">
        <v>0</v>
      </c>
      <c r="G37084" s="4"/>
      <c r="H37084" s="4"/>
      <c r="I37084" s="4"/>
      <c r="J37084" s="4"/>
      <c r="K37084" s="4"/>
      <c r="L37084" s="4"/>
      <c r="M37084" s="4"/>
    </row>
    <row r="37085" spans="2:13" x14ac:dyDescent="0.25">
      <c r="B37085" s="3">
        <v>80193</v>
      </c>
      <c r="C37085" s="3">
        <v>0</v>
      </c>
      <c r="G37085" s="4"/>
      <c r="H37085" s="4"/>
      <c r="I37085" s="4"/>
      <c r="J37085" s="4"/>
      <c r="K37085" s="4"/>
      <c r="L37085" s="4"/>
      <c r="M37085" s="4"/>
    </row>
    <row r="37086" spans="2:13" x14ac:dyDescent="0.25">
      <c r="B37086" s="3">
        <v>80194</v>
      </c>
      <c r="C37086" s="3">
        <v>0</v>
      </c>
      <c r="G37086" s="4"/>
      <c r="H37086" s="4"/>
      <c r="I37086" s="4"/>
      <c r="J37086" s="4"/>
      <c r="K37086" s="4"/>
      <c r="L37086" s="4"/>
      <c r="M37086" s="4"/>
    </row>
    <row r="37087" spans="2:13" x14ac:dyDescent="0.25">
      <c r="B37087" s="3">
        <v>80195</v>
      </c>
      <c r="C37087" s="3">
        <v>0</v>
      </c>
      <c r="G37087" s="4"/>
      <c r="H37087" s="4"/>
      <c r="I37087" s="4"/>
      <c r="J37087" s="4"/>
      <c r="K37087" s="4"/>
      <c r="L37087" s="4"/>
      <c r="M37087" s="4"/>
    </row>
    <row r="37088" spans="2:13" x14ac:dyDescent="0.25">
      <c r="B37088" s="3">
        <v>80196</v>
      </c>
      <c r="C37088" s="3">
        <v>0</v>
      </c>
      <c r="G37088" s="4"/>
      <c r="H37088" s="4"/>
      <c r="I37088" s="4"/>
      <c r="J37088" s="4"/>
      <c r="K37088" s="4"/>
      <c r="L37088" s="4"/>
      <c r="M37088" s="4"/>
    </row>
    <row r="37089" spans="2:13" x14ac:dyDescent="0.25">
      <c r="B37089" s="3">
        <v>80197</v>
      </c>
      <c r="C37089" s="3">
        <v>0</v>
      </c>
      <c r="G37089" s="4"/>
      <c r="H37089" s="4"/>
      <c r="I37089" s="4"/>
      <c r="J37089" s="4"/>
      <c r="K37089" s="4"/>
      <c r="L37089" s="4"/>
      <c r="M37089" s="4"/>
    </row>
    <row r="37090" spans="2:13" x14ac:dyDescent="0.25">
      <c r="B37090" s="3">
        <v>80198</v>
      </c>
      <c r="C37090" s="3">
        <v>0</v>
      </c>
      <c r="G37090" s="4"/>
      <c r="H37090" s="4"/>
      <c r="I37090" s="4"/>
      <c r="J37090" s="4"/>
      <c r="K37090" s="4"/>
      <c r="L37090" s="4"/>
      <c r="M37090" s="4"/>
    </row>
    <row r="37091" spans="2:13" x14ac:dyDescent="0.25">
      <c r="B37091" s="3">
        <v>80199</v>
      </c>
      <c r="C37091" s="3">
        <v>0</v>
      </c>
      <c r="G37091" s="4"/>
      <c r="H37091" s="4"/>
      <c r="I37091" s="4"/>
      <c r="J37091" s="4"/>
      <c r="K37091" s="4"/>
      <c r="L37091" s="4"/>
      <c r="M37091" s="4"/>
    </row>
    <row r="37092" spans="2:13" x14ac:dyDescent="0.25">
      <c r="B37092" s="3">
        <v>80200</v>
      </c>
      <c r="C37092" s="3">
        <v>0</v>
      </c>
      <c r="G37092" s="4"/>
      <c r="H37092" s="4"/>
      <c r="I37092" s="4"/>
      <c r="J37092" s="4"/>
      <c r="K37092" s="4"/>
      <c r="L37092" s="4"/>
      <c r="M37092" s="4"/>
    </row>
    <row r="37093" spans="2:13" x14ac:dyDescent="0.25">
      <c r="B37093" s="3">
        <v>80201</v>
      </c>
      <c r="C37093" s="3">
        <v>0</v>
      </c>
      <c r="G37093" s="4"/>
      <c r="H37093" s="4"/>
      <c r="I37093" s="4"/>
      <c r="J37093" s="4"/>
      <c r="K37093" s="4"/>
      <c r="L37093" s="4"/>
      <c r="M37093" s="4"/>
    </row>
    <row r="37094" spans="2:13" x14ac:dyDescent="0.25">
      <c r="B37094" s="3">
        <v>80202</v>
      </c>
      <c r="C37094" s="3">
        <v>0</v>
      </c>
      <c r="G37094" s="4"/>
      <c r="H37094" s="4"/>
      <c r="I37094" s="4"/>
      <c r="J37094" s="4"/>
      <c r="K37094" s="4"/>
      <c r="L37094" s="4"/>
      <c r="M37094" s="4"/>
    </row>
    <row r="37095" spans="2:13" x14ac:dyDescent="0.25">
      <c r="B37095" s="3">
        <v>80203</v>
      </c>
      <c r="C37095" s="3">
        <v>0</v>
      </c>
      <c r="G37095" s="4"/>
      <c r="H37095" s="4"/>
      <c r="I37095" s="4"/>
      <c r="J37095" s="4"/>
      <c r="K37095" s="4"/>
      <c r="L37095" s="4"/>
      <c r="M37095" s="4"/>
    </row>
    <row r="37096" spans="2:13" x14ac:dyDescent="0.25">
      <c r="B37096" s="3">
        <v>80204</v>
      </c>
      <c r="C37096" s="3">
        <v>0</v>
      </c>
      <c r="G37096" s="4"/>
      <c r="H37096" s="4"/>
      <c r="I37096" s="4"/>
      <c r="J37096" s="4"/>
      <c r="K37096" s="4"/>
      <c r="L37096" s="4"/>
      <c r="M37096" s="4"/>
    </row>
    <row r="37097" spans="2:13" x14ac:dyDescent="0.25">
      <c r="B37097" s="3">
        <v>80205</v>
      </c>
      <c r="C37097" s="3">
        <v>0</v>
      </c>
      <c r="G37097" s="4"/>
      <c r="H37097" s="4"/>
      <c r="I37097" s="4"/>
      <c r="J37097" s="4"/>
      <c r="K37097" s="4"/>
      <c r="L37097" s="4"/>
      <c r="M37097" s="4"/>
    </row>
    <row r="37098" spans="2:13" x14ac:dyDescent="0.25">
      <c r="B37098" s="3">
        <v>80206</v>
      </c>
      <c r="C37098" s="3">
        <v>0</v>
      </c>
      <c r="G37098" s="4"/>
      <c r="H37098" s="4"/>
      <c r="I37098" s="4"/>
      <c r="J37098" s="4"/>
      <c r="K37098" s="4"/>
      <c r="L37098" s="4"/>
      <c r="M37098" s="4"/>
    </row>
    <row r="37099" spans="2:13" x14ac:dyDescent="0.25">
      <c r="B37099" s="3">
        <v>81184</v>
      </c>
      <c r="C37099" s="3">
        <v>0</v>
      </c>
      <c r="G37099" s="4"/>
      <c r="H37099" s="4"/>
      <c r="I37099" s="4"/>
      <c r="J37099" s="4"/>
      <c r="K37099" s="4"/>
      <c r="L37099" s="4"/>
      <c r="M37099" s="4"/>
    </row>
    <row r="37100" spans="2:13" x14ac:dyDescent="0.25">
      <c r="B37100" s="3">
        <v>81185</v>
      </c>
      <c r="C37100" s="3">
        <v>0</v>
      </c>
      <c r="G37100" s="4"/>
      <c r="H37100" s="4"/>
      <c r="I37100" s="4"/>
      <c r="J37100" s="4"/>
      <c r="K37100" s="4"/>
      <c r="L37100" s="4"/>
      <c r="M37100" s="4"/>
    </row>
    <row r="37101" spans="2:13" x14ac:dyDescent="0.25">
      <c r="B37101" s="3">
        <v>81186</v>
      </c>
      <c r="C37101" s="3">
        <v>0</v>
      </c>
      <c r="G37101" s="4"/>
      <c r="H37101" s="4"/>
      <c r="I37101" s="4"/>
      <c r="J37101" s="4"/>
      <c r="K37101" s="4"/>
      <c r="L37101" s="4"/>
      <c r="M37101" s="4"/>
    </row>
    <row r="37102" spans="2:13" x14ac:dyDescent="0.25">
      <c r="B37102" s="3">
        <v>81187</v>
      </c>
      <c r="C37102" s="3">
        <v>0</v>
      </c>
      <c r="G37102" s="4"/>
      <c r="H37102" s="4"/>
      <c r="I37102" s="4"/>
      <c r="J37102" s="4"/>
      <c r="K37102" s="4"/>
      <c r="L37102" s="4"/>
      <c r="M37102" s="4"/>
    </row>
    <row r="37103" spans="2:13" x14ac:dyDescent="0.25">
      <c r="B37103" s="3">
        <v>81188</v>
      </c>
      <c r="C37103" s="3">
        <v>0</v>
      </c>
      <c r="G37103" s="4"/>
      <c r="H37103" s="4"/>
      <c r="I37103" s="4"/>
      <c r="J37103" s="4"/>
      <c r="K37103" s="4"/>
      <c r="L37103" s="4"/>
      <c r="M37103" s="4"/>
    </row>
    <row r="37104" spans="2:13" x14ac:dyDescent="0.25">
      <c r="B37104" s="3">
        <v>81189</v>
      </c>
      <c r="C37104" s="3">
        <v>0</v>
      </c>
      <c r="G37104" s="4"/>
      <c r="H37104" s="4"/>
      <c r="I37104" s="4"/>
      <c r="J37104" s="4"/>
      <c r="K37104" s="4"/>
      <c r="L37104" s="4"/>
      <c r="M37104" s="4"/>
    </row>
    <row r="37105" spans="2:13" x14ac:dyDescent="0.25">
      <c r="B37105" s="3">
        <v>81190</v>
      </c>
      <c r="C37105" s="3">
        <v>0</v>
      </c>
      <c r="G37105" s="4"/>
      <c r="H37105" s="4"/>
      <c r="I37105" s="4"/>
      <c r="J37105" s="4"/>
      <c r="K37105" s="4"/>
      <c r="L37105" s="4"/>
      <c r="M37105" s="4"/>
    </row>
    <row r="37106" spans="2:13" x14ac:dyDescent="0.25">
      <c r="B37106" s="3">
        <v>81191</v>
      </c>
      <c r="C37106" s="3">
        <v>0</v>
      </c>
      <c r="G37106" s="4"/>
      <c r="H37106" s="4"/>
      <c r="I37106" s="4"/>
      <c r="J37106" s="4"/>
      <c r="K37106" s="4"/>
      <c r="L37106" s="4"/>
      <c r="M37106" s="4"/>
    </row>
    <row r="37107" spans="2:13" x14ac:dyDescent="0.25">
      <c r="B37107" s="3">
        <v>81192</v>
      </c>
      <c r="C37107" s="3">
        <v>0</v>
      </c>
      <c r="G37107" s="4"/>
      <c r="H37107" s="4"/>
      <c r="I37107" s="4"/>
      <c r="J37107" s="4"/>
      <c r="K37107" s="4"/>
      <c r="L37107" s="4"/>
      <c r="M37107" s="4"/>
    </row>
    <row r="37108" spans="2:13" x14ac:dyDescent="0.25">
      <c r="B37108" s="3">
        <v>81193</v>
      </c>
      <c r="C37108" s="3">
        <v>0</v>
      </c>
      <c r="G37108" s="4"/>
      <c r="H37108" s="4"/>
      <c r="I37108" s="4"/>
      <c r="J37108" s="4"/>
      <c r="K37108" s="4"/>
      <c r="L37108" s="4"/>
      <c r="M37108" s="4"/>
    </row>
    <row r="37109" spans="2:13" x14ac:dyDescent="0.25">
      <c r="B37109" s="3">
        <v>81194</v>
      </c>
      <c r="C37109" s="3">
        <v>0</v>
      </c>
      <c r="G37109" s="4"/>
      <c r="H37109" s="4"/>
      <c r="I37109" s="4"/>
      <c r="J37109" s="4"/>
      <c r="K37109" s="4"/>
      <c r="L37109" s="4"/>
      <c r="M37109" s="4"/>
    </row>
    <row r="37110" spans="2:13" x14ac:dyDescent="0.25">
      <c r="B37110" s="3">
        <v>81195</v>
      </c>
      <c r="C37110" s="3">
        <v>0</v>
      </c>
      <c r="G37110" s="4"/>
      <c r="H37110" s="4"/>
      <c r="I37110" s="4"/>
      <c r="J37110" s="4"/>
      <c r="K37110" s="4"/>
      <c r="L37110" s="4"/>
      <c r="M37110" s="4"/>
    </row>
    <row r="37111" spans="2:13" x14ac:dyDescent="0.25">
      <c r="B37111" s="3">
        <v>81196</v>
      </c>
      <c r="C37111" s="3">
        <v>0</v>
      </c>
      <c r="G37111" s="4"/>
      <c r="H37111" s="4"/>
      <c r="I37111" s="4"/>
      <c r="J37111" s="4"/>
      <c r="K37111" s="4"/>
      <c r="L37111" s="4"/>
      <c r="M37111" s="4"/>
    </row>
    <row r="37112" spans="2:13" x14ac:dyDescent="0.25">
      <c r="B37112" s="3">
        <v>81197</v>
      </c>
      <c r="C37112" s="3">
        <v>0</v>
      </c>
      <c r="G37112" s="4"/>
      <c r="H37112" s="4"/>
      <c r="I37112" s="4"/>
      <c r="J37112" s="4"/>
      <c r="K37112" s="4"/>
      <c r="L37112" s="4"/>
      <c r="M37112" s="4"/>
    </row>
    <row r="37113" spans="2:13" x14ac:dyDescent="0.25">
      <c r="B37113" s="3">
        <v>81198</v>
      </c>
      <c r="C37113" s="3">
        <v>0</v>
      </c>
      <c r="G37113" s="4"/>
      <c r="H37113" s="4"/>
      <c r="I37113" s="4"/>
      <c r="J37113" s="4"/>
      <c r="K37113" s="4"/>
      <c r="L37113" s="4"/>
      <c r="M37113" s="4"/>
    </row>
    <row r="37114" spans="2:13" x14ac:dyDescent="0.25">
      <c r="B37114" s="3">
        <v>81199</v>
      </c>
      <c r="C37114" s="3">
        <v>0</v>
      </c>
      <c r="G37114" s="4"/>
      <c r="H37114" s="4"/>
      <c r="I37114" s="4"/>
      <c r="J37114" s="4"/>
      <c r="K37114" s="4"/>
      <c r="L37114" s="4"/>
      <c r="M37114" s="4"/>
    </row>
    <row r="37115" spans="2:13" x14ac:dyDescent="0.25">
      <c r="B37115" s="3">
        <v>81200</v>
      </c>
      <c r="C37115" s="3">
        <v>0</v>
      </c>
      <c r="G37115" s="4"/>
      <c r="H37115" s="4"/>
      <c r="I37115" s="4"/>
      <c r="J37115" s="4"/>
      <c r="K37115" s="4"/>
      <c r="L37115" s="4"/>
      <c r="M37115" s="4"/>
    </row>
    <row r="37116" spans="2:13" x14ac:dyDescent="0.25">
      <c r="B37116" s="3">
        <v>81201</v>
      </c>
      <c r="C37116" s="3">
        <v>0</v>
      </c>
      <c r="G37116" s="4"/>
      <c r="H37116" s="4"/>
      <c r="I37116" s="4"/>
      <c r="J37116" s="4"/>
      <c r="K37116" s="4"/>
      <c r="L37116" s="4"/>
      <c r="M37116" s="4"/>
    </row>
    <row r="37117" spans="2:13" x14ac:dyDescent="0.25">
      <c r="B37117" s="3">
        <v>81202</v>
      </c>
      <c r="C37117" s="3">
        <v>0</v>
      </c>
      <c r="G37117" s="4"/>
      <c r="H37117" s="4"/>
      <c r="I37117" s="4"/>
      <c r="J37117" s="4"/>
      <c r="K37117" s="4"/>
      <c r="L37117" s="4"/>
      <c r="M37117" s="4"/>
    </row>
    <row r="37118" spans="2:13" x14ac:dyDescent="0.25">
      <c r="B37118" s="3">
        <v>81203</v>
      </c>
      <c r="C37118" s="3">
        <v>0</v>
      </c>
      <c r="G37118" s="4"/>
      <c r="H37118" s="4"/>
      <c r="I37118" s="4"/>
      <c r="J37118" s="4"/>
      <c r="K37118" s="4"/>
      <c r="L37118" s="4"/>
      <c r="M37118" s="4"/>
    </row>
    <row r="37119" spans="2:13" x14ac:dyDescent="0.25">
      <c r="B37119" s="3">
        <v>81204</v>
      </c>
      <c r="C37119" s="3">
        <v>0</v>
      </c>
      <c r="G37119" s="4"/>
      <c r="H37119" s="4"/>
      <c r="I37119" s="4"/>
      <c r="J37119" s="4"/>
      <c r="K37119" s="4"/>
      <c r="L37119" s="4"/>
      <c r="M37119" s="4"/>
    </row>
    <row r="37120" spans="2:13" x14ac:dyDescent="0.25">
      <c r="B37120" s="3">
        <v>81205</v>
      </c>
      <c r="C37120" s="3">
        <v>0</v>
      </c>
      <c r="G37120" s="4"/>
      <c r="H37120" s="4"/>
      <c r="I37120" s="4"/>
      <c r="J37120" s="4"/>
      <c r="K37120" s="4"/>
      <c r="L37120" s="4"/>
      <c r="M37120" s="4"/>
    </row>
    <row r="37121" spans="2:13" x14ac:dyDescent="0.25">
      <c r="B37121" s="3">
        <v>81206</v>
      </c>
      <c r="C37121" s="3">
        <v>0</v>
      </c>
      <c r="G37121" s="4"/>
      <c r="H37121" s="4"/>
      <c r="I37121" s="4"/>
      <c r="J37121" s="4"/>
      <c r="K37121" s="4"/>
      <c r="L37121" s="4"/>
      <c r="M37121" s="4"/>
    </row>
    <row r="37122" spans="2:13" x14ac:dyDescent="0.25">
      <c r="B37122" s="3">
        <v>81207</v>
      </c>
      <c r="C37122" s="3">
        <v>0</v>
      </c>
      <c r="G37122" s="4"/>
      <c r="H37122" s="4"/>
      <c r="I37122" s="4"/>
      <c r="J37122" s="4"/>
      <c r="K37122" s="4"/>
      <c r="L37122" s="4"/>
      <c r="M37122" s="4"/>
    </row>
    <row r="37123" spans="2:13" x14ac:dyDescent="0.25">
      <c r="B37123" s="3">
        <v>81208</v>
      </c>
      <c r="C37123" s="3">
        <v>0</v>
      </c>
      <c r="G37123" s="4"/>
      <c r="H37123" s="4"/>
      <c r="I37123" s="4"/>
      <c r="J37123" s="4"/>
      <c r="K37123" s="4"/>
      <c r="L37123" s="4"/>
      <c r="M37123" s="4"/>
    </row>
    <row r="37124" spans="2:13" x14ac:dyDescent="0.25">
      <c r="B37124" s="3">
        <v>81209</v>
      </c>
      <c r="C37124" s="3">
        <v>0</v>
      </c>
      <c r="G37124" s="4"/>
      <c r="H37124" s="4"/>
      <c r="I37124" s="4"/>
      <c r="J37124" s="4"/>
      <c r="K37124" s="4"/>
      <c r="L37124" s="4"/>
      <c r="M37124" s="4"/>
    </row>
    <row r="37125" spans="2:13" x14ac:dyDescent="0.25">
      <c r="B37125" s="3">
        <v>81210</v>
      </c>
      <c r="C37125" s="3">
        <v>0</v>
      </c>
      <c r="G37125" s="4"/>
      <c r="H37125" s="4"/>
      <c r="I37125" s="4"/>
      <c r="J37125" s="4"/>
      <c r="K37125" s="4"/>
      <c r="L37125" s="4"/>
      <c r="M37125" s="4"/>
    </row>
    <row r="37126" spans="2:13" x14ac:dyDescent="0.25">
      <c r="B37126" s="3">
        <v>82183</v>
      </c>
      <c r="C37126" s="3">
        <v>0</v>
      </c>
      <c r="G37126" s="4"/>
      <c r="H37126" s="4"/>
      <c r="I37126" s="4"/>
      <c r="J37126" s="4"/>
      <c r="K37126" s="4"/>
      <c r="L37126" s="4"/>
      <c r="M37126" s="4"/>
    </row>
    <row r="37127" spans="2:13" x14ac:dyDescent="0.25">
      <c r="B37127" s="3">
        <v>82184</v>
      </c>
      <c r="C37127" s="3">
        <v>0</v>
      </c>
      <c r="G37127" s="4"/>
      <c r="H37127" s="4"/>
      <c r="I37127" s="4"/>
      <c r="J37127" s="4"/>
      <c r="K37127" s="4"/>
      <c r="L37127" s="4"/>
      <c r="M37127" s="4"/>
    </row>
    <row r="37128" spans="2:13" x14ac:dyDescent="0.25">
      <c r="B37128" s="3">
        <v>82185</v>
      </c>
      <c r="C37128" s="3">
        <v>0</v>
      </c>
      <c r="G37128" s="4"/>
      <c r="H37128" s="4"/>
      <c r="I37128" s="4"/>
      <c r="J37128" s="4"/>
      <c r="K37128" s="4"/>
      <c r="L37128" s="4"/>
      <c r="M37128" s="4"/>
    </row>
    <row r="37129" spans="2:13" x14ac:dyDescent="0.25">
      <c r="B37129" s="3">
        <v>82186</v>
      </c>
      <c r="C37129" s="3">
        <v>0</v>
      </c>
      <c r="G37129" s="4"/>
      <c r="H37129" s="4"/>
      <c r="I37129" s="4"/>
      <c r="J37129" s="4"/>
      <c r="K37129" s="4"/>
      <c r="L37129" s="4"/>
      <c r="M37129" s="4"/>
    </row>
    <row r="37130" spans="2:13" x14ac:dyDescent="0.25">
      <c r="B37130" s="3">
        <v>82187</v>
      </c>
      <c r="C37130" s="3">
        <v>0</v>
      </c>
      <c r="G37130" s="4"/>
      <c r="H37130" s="4"/>
      <c r="I37130" s="4"/>
      <c r="J37130" s="4"/>
      <c r="K37130" s="4"/>
      <c r="L37130" s="4"/>
      <c r="M37130" s="4"/>
    </row>
    <row r="37131" spans="2:13" x14ac:dyDescent="0.25">
      <c r="B37131" s="3">
        <v>82188</v>
      </c>
      <c r="C37131" s="3">
        <v>0</v>
      </c>
      <c r="G37131" s="4"/>
      <c r="H37131" s="4"/>
      <c r="I37131" s="4"/>
      <c r="J37131" s="4"/>
      <c r="K37131" s="4"/>
      <c r="L37131" s="4"/>
      <c r="M37131" s="4"/>
    </row>
    <row r="37132" spans="2:13" x14ac:dyDescent="0.25">
      <c r="B37132" s="3">
        <v>82189</v>
      </c>
      <c r="C37132" s="3">
        <v>0</v>
      </c>
      <c r="G37132" s="4"/>
      <c r="H37132" s="4"/>
      <c r="I37132" s="4"/>
      <c r="J37132" s="4"/>
      <c r="K37132" s="4"/>
      <c r="L37132" s="4"/>
      <c r="M37132" s="4"/>
    </row>
    <row r="37133" spans="2:13" x14ac:dyDescent="0.25">
      <c r="B37133" s="3">
        <v>82190</v>
      </c>
      <c r="C37133" s="3">
        <v>0</v>
      </c>
      <c r="G37133" s="4"/>
      <c r="H37133" s="4"/>
      <c r="I37133" s="4"/>
      <c r="J37133" s="4"/>
      <c r="K37133" s="4"/>
      <c r="L37133" s="4"/>
      <c r="M37133" s="4"/>
    </row>
    <row r="37134" spans="2:13" x14ac:dyDescent="0.25">
      <c r="B37134" s="3">
        <v>82191</v>
      </c>
      <c r="C37134" s="3">
        <v>0</v>
      </c>
      <c r="G37134" s="4"/>
      <c r="H37134" s="4"/>
      <c r="I37134" s="4"/>
      <c r="J37134" s="4"/>
      <c r="K37134" s="4"/>
      <c r="L37134" s="4"/>
      <c r="M37134" s="4"/>
    </row>
    <row r="37135" spans="2:13" x14ac:dyDescent="0.25">
      <c r="B37135" s="3">
        <v>82192</v>
      </c>
      <c r="C37135" s="3">
        <v>0</v>
      </c>
      <c r="G37135" s="4"/>
      <c r="H37135" s="4"/>
      <c r="I37135" s="4"/>
      <c r="J37135" s="4"/>
      <c r="K37135" s="4"/>
      <c r="L37135" s="4"/>
      <c r="M37135" s="4"/>
    </row>
    <row r="37136" spans="2:13" x14ac:dyDescent="0.25">
      <c r="B37136" s="3">
        <v>82193</v>
      </c>
      <c r="C37136" s="3">
        <v>0</v>
      </c>
      <c r="G37136" s="4"/>
      <c r="H37136" s="4"/>
      <c r="I37136" s="4"/>
      <c r="J37136" s="4"/>
      <c r="K37136" s="4"/>
      <c r="L37136" s="4"/>
      <c r="M37136" s="4"/>
    </row>
    <row r="37137" spans="2:13" x14ac:dyDescent="0.25">
      <c r="B37137" s="3">
        <v>82194</v>
      </c>
      <c r="C37137" s="3">
        <v>0</v>
      </c>
      <c r="G37137" s="4"/>
      <c r="H37137" s="4"/>
      <c r="I37137" s="4"/>
      <c r="J37137" s="4"/>
      <c r="K37137" s="4"/>
      <c r="L37137" s="4"/>
      <c r="M37137" s="4"/>
    </row>
    <row r="37138" spans="2:13" x14ac:dyDescent="0.25">
      <c r="B37138" s="3">
        <v>82195</v>
      </c>
      <c r="C37138" s="3">
        <v>0</v>
      </c>
      <c r="G37138" s="4"/>
      <c r="H37138" s="4"/>
      <c r="I37138" s="4"/>
      <c r="J37138" s="4"/>
      <c r="K37138" s="4"/>
      <c r="L37138" s="4"/>
      <c r="M37138" s="4"/>
    </row>
    <row r="37139" spans="2:13" x14ac:dyDescent="0.25">
      <c r="B37139" s="3">
        <v>82196</v>
      </c>
      <c r="C37139" s="3">
        <v>0</v>
      </c>
      <c r="G37139" s="4"/>
      <c r="H37139" s="4"/>
      <c r="I37139" s="4"/>
      <c r="J37139" s="4"/>
      <c r="K37139" s="4"/>
      <c r="L37139" s="4"/>
      <c r="M37139" s="4"/>
    </row>
    <row r="37140" spans="2:13" x14ac:dyDescent="0.25">
      <c r="B37140" s="3">
        <v>82197</v>
      </c>
      <c r="C37140" s="3">
        <v>0</v>
      </c>
      <c r="G37140" s="4"/>
      <c r="H37140" s="4"/>
      <c r="I37140" s="4"/>
      <c r="J37140" s="4"/>
      <c r="K37140" s="4"/>
      <c r="L37140" s="4"/>
      <c r="M37140" s="4"/>
    </row>
    <row r="37141" spans="2:13" x14ac:dyDescent="0.25">
      <c r="B37141" s="3">
        <v>82198</v>
      </c>
      <c r="C37141" s="3">
        <v>0</v>
      </c>
      <c r="G37141" s="4"/>
      <c r="H37141" s="4"/>
      <c r="I37141" s="4"/>
      <c r="J37141" s="4"/>
      <c r="K37141" s="4"/>
      <c r="L37141" s="4"/>
      <c r="M37141" s="4"/>
    </row>
    <row r="37142" spans="2:13" x14ac:dyDescent="0.25">
      <c r="B37142" s="3">
        <v>82199</v>
      </c>
      <c r="C37142" s="3">
        <v>0</v>
      </c>
      <c r="G37142" s="4"/>
      <c r="H37142" s="4"/>
      <c r="I37142" s="4"/>
      <c r="J37142" s="4"/>
      <c r="K37142" s="4"/>
      <c r="L37142" s="4"/>
      <c r="M37142" s="4"/>
    </row>
    <row r="37143" spans="2:13" x14ac:dyDescent="0.25">
      <c r="B37143" s="3">
        <v>82200</v>
      </c>
      <c r="C37143" s="3">
        <v>0</v>
      </c>
      <c r="G37143" s="4"/>
      <c r="H37143" s="4"/>
      <c r="I37143" s="4"/>
      <c r="J37143" s="4"/>
      <c r="K37143" s="4"/>
      <c r="L37143" s="4"/>
      <c r="M37143" s="4"/>
    </row>
    <row r="37144" spans="2:13" x14ac:dyDescent="0.25">
      <c r="B37144" s="3">
        <v>82201</v>
      </c>
      <c r="C37144" s="3">
        <v>0</v>
      </c>
      <c r="G37144" s="4"/>
      <c r="H37144" s="4"/>
      <c r="I37144" s="4"/>
      <c r="J37144" s="4"/>
      <c r="K37144" s="4"/>
      <c r="L37144" s="4"/>
      <c r="M37144" s="4"/>
    </row>
    <row r="37145" spans="2:13" x14ac:dyDescent="0.25">
      <c r="B37145" s="3">
        <v>82202</v>
      </c>
      <c r="C37145" s="3">
        <v>0</v>
      </c>
      <c r="G37145" s="4"/>
      <c r="H37145" s="4"/>
      <c r="I37145" s="4"/>
      <c r="J37145" s="4"/>
      <c r="K37145" s="4"/>
      <c r="L37145" s="4"/>
      <c r="M37145" s="4"/>
    </row>
    <row r="37146" spans="2:13" x14ac:dyDescent="0.25">
      <c r="B37146" s="3">
        <v>82203</v>
      </c>
      <c r="C37146" s="3">
        <v>0</v>
      </c>
      <c r="G37146" s="4"/>
      <c r="H37146" s="4"/>
      <c r="I37146" s="4"/>
      <c r="J37146" s="4"/>
      <c r="K37146" s="4"/>
      <c r="L37146" s="4"/>
      <c r="M37146" s="4"/>
    </row>
    <row r="37147" spans="2:13" x14ac:dyDescent="0.25">
      <c r="B37147" s="3">
        <v>82204</v>
      </c>
      <c r="C37147" s="3">
        <v>0</v>
      </c>
      <c r="G37147" s="4"/>
      <c r="H37147" s="4"/>
      <c r="I37147" s="4"/>
      <c r="J37147" s="4"/>
      <c r="K37147" s="4"/>
      <c r="L37147" s="4"/>
      <c r="M37147" s="4"/>
    </row>
    <row r="37148" spans="2:13" x14ac:dyDescent="0.25">
      <c r="B37148" s="3">
        <v>82205</v>
      </c>
      <c r="C37148" s="3">
        <v>0</v>
      </c>
      <c r="G37148" s="4"/>
      <c r="H37148" s="4"/>
      <c r="I37148" s="4"/>
      <c r="J37148" s="4"/>
      <c r="K37148" s="4"/>
      <c r="L37148" s="4"/>
      <c r="M37148" s="4"/>
    </row>
    <row r="37149" spans="2:13" x14ac:dyDescent="0.25">
      <c r="B37149" s="3">
        <v>82206</v>
      </c>
      <c r="C37149" s="3">
        <v>0</v>
      </c>
      <c r="G37149" s="4"/>
      <c r="H37149" s="4"/>
      <c r="I37149" s="4"/>
      <c r="J37149" s="4"/>
      <c r="K37149" s="4"/>
      <c r="L37149" s="4"/>
      <c r="M37149" s="4"/>
    </row>
    <row r="37150" spans="2:13" x14ac:dyDescent="0.25">
      <c r="B37150" s="3">
        <v>82207</v>
      </c>
      <c r="C37150" s="3">
        <v>0</v>
      </c>
      <c r="G37150" s="4"/>
      <c r="H37150" s="4"/>
      <c r="I37150" s="4"/>
      <c r="J37150" s="4"/>
      <c r="K37150" s="4"/>
      <c r="L37150" s="4"/>
      <c r="M37150" s="4"/>
    </row>
    <row r="37151" spans="2:13" x14ac:dyDescent="0.25">
      <c r="B37151" s="3">
        <v>82208</v>
      </c>
      <c r="C37151" s="3">
        <v>0</v>
      </c>
      <c r="G37151" s="4"/>
      <c r="H37151" s="4"/>
      <c r="I37151" s="4"/>
      <c r="J37151" s="4"/>
      <c r="K37151" s="4"/>
      <c r="L37151" s="4"/>
      <c r="M37151" s="4"/>
    </row>
    <row r="37152" spans="2:13" x14ac:dyDescent="0.25">
      <c r="B37152" s="3">
        <v>82209</v>
      </c>
      <c r="C37152" s="3">
        <v>0</v>
      </c>
      <c r="G37152" s="4"/>
      <c r="H37152" s="4"/>
      <c r="I37152" s="4"/>
      <c r="J37152" s="4"/>
      <c r="K37152" s="4"/>
      <c r="L37152" s="4"/>
      <c r="M37152" s="4"/>
    </row>
    <row r="37153" spans="2:13" x14ac:dyDescent="0.25">
      <c r="B37153" s="3">
        <v>82210</v>
      </c>
      <c r="C37153" s="3">
        <v>0</v>
      </c>
      <c r="G37153" s="4"/>
      <c r="H37153" s="4"/>
      <c r="I37153" s="4"/>
      <c r="J37153" s="4"/>
      <c r="K37153" s="4"/>
      <c r="L37153" s="4"/>
      <c r="M37153" s="4"/>
    </row>
    <row r="37154" spans="2:13" x14ac:dyDescent="0.25">
      <c r="B37154" s="3">
        <v>82211</v>
      </c>
      <c r="C37154" s="3">
        <v>0</v>
      </c>
      <c r="G37154" s="4"/>
      <c r="H37154" s="4"/>
      <c r="I37154" s="4"/>
      <c r="J37154" s="4"/>
      <c r="K37154" s="4"/>
      <c r="L37154" s="4"/>
      <c r="M37154" s="4"/>
    </row>
    <row r="37155" spans="2:13" x14ac:dyDescent="0.25">
      <c r="B37155" s="3">
        <v>82212</v>
      </c>
      <c r="C37155" s="3">
        <v>0</v>
      </c>
      <c r="G37155" s="4"/>
      <c r="H37155" s="4"/>
      <c r="I37155" s="4"/>
      <c r="J37155" s="4"/>
      <c r="K37155" s="4"/>
      <c r="L37155" s="4"/>
      <c r="M37155" s="4"/>
    </row>
    <row r="37156" spans="2:13" x14ac:dyDescent="0.25">
      <c r="B37156" s="3">
        <v>82213</v>
      </c>
      <c r="C37156" s="3">
        <v>0</v>
      </c>
      <c r="G37156" s="4"/>
      <c r="H37156" s="4"/>
      <c r="I37156" s="4"/>
      <c r="J37156" s="4"/>
      <c r="K37156" s="4"/>
      <c r="L37156" s="4"/>
      <c r="M37156" s="4"/>
    </row>
    <row r="37157" spans="2:13" x14ac:dyDescent="0.25">
      <c r="B37157" s="3">
        <v>82214</v>
      </c>
      <c r="C37157" s="3">
        <v>0</v>
      </c>
      <c r="G37157" s="4"/>
      <c r="H37157" s="4"/>
      <c r="I37157" s="4"/>
      <c r="J37157" s="4"/>
      <c r="K37157" s="4"/>
      <c r="L37157" s="4"/>
      <c r="M37157" s="4"/>
    </row>
    <row r="37158" spans="2:13" x14ac:dyDescent="0.25">
      <c r="B37158" s="3">
        <v>83188</v>
      </c>
      <c r="C37158" s="3">
        <v>0</v>
      </c>
      <c r="G37158" s="4"/>
      <c r="H37158" s="4"/>
      <c r="I37158" s="4"/>
      <c r="J37158" s="4"/>
      <c r="K37158" s="4"/>
      <c r="L37158" s="4"/>
      <c r="M37158" s="4"/>
    </row>
    <row r="37159" spans="2:13" x14ac:dyDescent="0.25">
      <c r="B37159" s="3">
        <v>83189</v>
      </c>
      <c r="C37159" s="3">
        <v>0</v>
      </c>
      <c r="G37159" s="4"/>
      <c r="H37159" s="4"/>
      <c r="I37159" s="4"/>
      <c r="J37159" s="4"/>
      <c r="K37159" s="4"/>
      <c r="L37159" s="4"/>
      <c r="M37159" s="4"/>
    </row>
    <row r="37160" spans="2:13" x14ac:dyDescent="0.25">
      <c r="B37160" s="3">
        <v>83190</v>
      </c>
      <c r="C37160" s="3">
        <v>0</v>
      </c>
      <c r="G37160" s="4"/>
      <c r="H37160" s="4"/>
      <c r="I37160" s="4"/>
      <c r="J37160" s="4"/>
      <c r="K37160" s="4"/>
      <c r="L37160" s="4"/>
      <c r="M37160" s="4"/>
    </row>
    <row r="37161" spans="2:13" x14ac:dyDescent="0.25">
      <c r="B37161" s="3">
        <v>83191</v>
      </c>
      <c r="C37161" s="3">
        <v>0</v>
      </c>
      <c r="G37161" s="4"/>
      <c r="H37161" s="4"/>
      <c r="I37161" s="4"/>
      <c r="J37161" s="4"/>
      <c r="K37161" s="4"/>
      <c r="L37161" s="4"/>
      <c r="M37161" s="4"/>
    </row>
    <row r="37162" spans="2:13" x14ac:dyDescent="0.25">
      <c r="B37162" s="3">
        <v>83192</v>
      </c>
      <c r="C37162" s="3">
        <v>0</v>
      </c>
      <c r="G37162" s="4"/>
      <c r="H37162" s="4"/>
      <c r="I37162" s="4"/>
      <c r="J37162" s="4"/>
      <c r="K37162" s="4"/>
      <c r="L37162" s="4"/>
      <c r="M37162" s="4"/>
    </row>
    <row r="37163" spans="2:13" x14ac:dyDescent="0.25">
      <c r="B37163" s="3">
        <v>83193</v>
      </c>
      <c r="C37163" s="3">
        <v>0</v>
      </c>
      <c r="G37163" s="4"/>
      <c r="H37163" s="4"/>
      <c r="I37163" s="4"/>
      <c r="J37163" s="4"/>
      <c r="K37163" s="4"/>
      <c r="L37163" s="4"/>
      <c r="M37163" s="4"/>
    </row>
    <row r="37164" spans="2:13" x14ac:dyDescent="0.25">
      <c r="B37164" s="3">
        <v>83194</v>
      </c>
      <c r="C37164" s="3">
        <v>0</v>
      </c>
      <c r="G37164" s="4"/>
      <c r="H37164" s="4"/>
      <c r="I37164" s="4"/>
      <c r="J37164" s="4"/>
      <c r="K37164" s="4"/>
      <c r="L37164" s="4"/>
      <c r="M37164" s="4"/>
    </row>
    <row r="37165" spans="2:13" x14ac:dyDescent="0.25">
      <c r="B37165" s="3">
        <v>83195</v>
      </c>
      <c r="C37165" s="3">
        <v>0</v>
      </c>
      <c r="G37165" s="4"/>
      <c r="H37165" s="4"/>
      <c r="I37165" s="4"/>
      <c r="J37165" s="4"/>
      <c r="K37165" s="4"/>
      <c r="L37165" s="4"/>
      <c r="M37165" s="4"/>
    </row>
    <row r="37166" spans="2:13" x14ac:dyDescent="0.25">
      <c r="B37166" s="3">
        <v>83196</v>
      </c>
      <c r="C37166" s="3">
        <v>0</v>
      </c>
      <c r="G37166" s="4"/>
      <c r="H37166" s="4"/>
      <c r="I37166" s="4"/>
      <c r="J37166" s="4"/>
      <c r="K37166" s="4"/>
      <c r="L37166" s="4"/>
      <c r="M37166" s="4"/>
    </row>
    <row r="37167" spans="2:13" x14ac:dyDescent="0.25">
      <c r="B37167" s="3">
        <v>83197</v>
      </c>
      <c r="C37167" s="3">
        <v>0</v>
      </c>
      <c r="G37167" s="4"/>
      <c r="H37167" s="4"/>
      <c r="I37167" s="4"/>
      <c r="J37167" s="4"/>
      <c r="K37167" s="4"/>
      <c r="L37167" s="4"/>
      <c r="M37167" s="4"/>
    </row>
    <row r="37168" spans="2:13" x14ac:dyDescent="0.25">
      <c r="B37168" s="3">
        <v>83198</v>
      </c>
      <c r="C37168" s="3">
        <v>0</v>
      </c>
      <c r="G37168" s="4"/>
      <c r="H37168" s="4"/>
      <c r="I37168" s="4"/>
      <c r="J37168" s="4"/>
      <c r="K37168" s="4"/>
      <c r="L37168" s="4"/>
      <c r="M37168" s="4"/>
    </row>
    <row r="37169" spans="2:13" x14ac:dyDescent="0.25">
      <c r="B37169" s="3">
        <v>83199</v>
      </c>
      <c r="C37169" s="3">
        <v>0</v>
      </c>
      <c r="G37169" s="4"/>
      <c r="H37169" s="4"/>
      <c r="I37169" s="4"/>
      <c r="J37169" s="4"/>
      <c r="K37169" s="4"/>
      <c r="L37169" s="4"/>
      <c r="M37169" s="4"/>
    </row>
    <row r="37170" spans="2:13" x14ac:dyDescent="0.25">
      <c r="B37170" s="3">
        <v>83200</v>
      </c>
      <c r="C37170" s="3">
        <v>0</v>
      </c>
      <c r="G37170" s="4"/>
      <c r="H37170" s="4"/>
      <c r="I37170" s="4"/>
      <c r="J37170" s="4"/>
      <c r="K37170" s="4"/>
      <c r="L37170" s="4"/>
      <c r="M37170" s="4"/>
    </row>
    <row r="37171" spans="2:13" x14ac:dyDescent="0.25">
      <c r="B37171" s="3">
        <v>83201</v>
      </c>
      <c r="C37171" s="3">
        <v>0</v>
      </c>
      <c r="G37171" s="4"/>
      <c r="H37171" s="4"/>
      <c r="I37171" s="4"/>
      <c r="J37171" s="4"/>
      <c r="K37171" s="4"/>
      <c r="L37171" s="4"/>
      <c r="M37171" s="4"/>
    </row>
    <row r="37172" spans="2:13" x14ac:dyDescent="0.25">
      <c r="B37172" s="3">
        <v>83202</v>
      </c>
      <c r="C37172" s="3">
        <v>0</v>
      </c>
      <c r="G37172" s="4"/>
      <c r="H37172" s="4"/>
      <c r="I37172" s="4"/>
      <c r="J37172" s="4"/>
      <c r="K37172" s="4"/>
      <c r="L37172" s="4"/>
      <c r="M37172" s="4"/>
    </row>
    <row r="37173" spans="2:13" x14ac:dyDescent="0.25">
      <c r="B37173" s="3">
        <v>83203</v>
      </c>
      <c r="C37173" s="3">
        <v>0</v>
      </c>
      <c r="G37173" s="4"/>
      <c r="H37173" s="4"/>
      <c r="I37173" s="4"/>
      <c r="J37173" s="4"/>
      <c r="K37173" s="4"/>
      <c r="L37173" s="4"/>
      <c r="M37173" s="4"/>
    </row>
    <row r="37174" spans="2:13" x14ac:dyDescent="0.25">
      <c r="B37174" s="3">
        <v>83204</v>
      </c>
      <c r="C37174" s="3">
        <v>0</v>
      </c>
      <c r="G37174" s="4"/>
      <c r="H37174" s="4"/>
      <c r="I37174" s="4"/>
      <c r="J37174" s="4"/>
      <c r="K37174" s="4"/>
      <c r="L37174" s="4"/>
      <c r="M37174" s="4"/>
    </row>
    <row r="37175" spans="2:13" x14ac:dyDescent="0.25">
      <c r="B37175" s="3">
        <v>83205</v>
      </c>
      <c r="C37175" s="3">
        <v>0</v>
      </c>
      <c r="G37175" s="4"/>
      <c r="H37175" s="4"/>
      <c r="I37175" s="4"/>
      <c r="J37175" s="4"/>
      <c r="K37175" s="4"/>
      <c r="L37175" s="4"/>
      <c r="M37175" s="4"/>
    </row>
    <row r="37176" spans="2:13" x14ac:dyDescent="0.25">
      <c r="B37176" s="3">
        <v>83206</v>
      </c>
      <c r="C37176" s="3">
        <v>0</v>
      </c>
      <c r="G37176" s="4"/>
      <c r="H37176" s="4"/>
      <c r="I37176" s="4"/>
      <c r="J37176" s="4"/>
      <c r="K37176" s="4"/>
      <c r="L37176" s="4"/>
      <c r="M37176" s="4"/>
    </row>
    <row r="37177" spans="2:13" x14ac:dyDescent="0.25">
      <c r="B37177" s="3">
        <v>83207</v>
      </c>
      <c r="C37177" s="3">
        <v>0</v>
      </c>
      <c r="G37177" s="4"/>
      <c r="H37177" s="4"/>
      <c r="I37177" s="4"/>
      <c r="J37177" s="4"/>
      <c r="K37177" s="4"/>
      <c r="L37177" s="4"/>
      <c r="M37177" s="4"/>
    </row>
    <row r="37178" spans="2:13" x14ac:dyDescent="0.25">
      <c r="B37178" s="3">
        <v>83208</v>
      </c>
      <c r="C37178" s="3">
        <v>0</v>
      </c>
      <c r="G37178" s="4"/>
      <c r="H37178" s="4"/>
      <c r="I37178" s="4"/>
      <c r="J37178" s="4"/>
      <c r="K37178" s="4"/>
      <c r="L37178" s="4"/>
      <c r="M37178" s="4"/>
    </row>
    <row r="37179" spans="2:13" x14ac:dyDescent="0.25">
      <c r="B37179" s="3">
        <v>83209</v>
      </c>
      <c r="C37179" s="3">
        <v>0</v>
      </c>
      <c r="G37179" s="4"/>
      <c r="H37179" s="4"/>
      <c r="I37179" s="4"/>
      <c r="J37179" s="4"/>
      <c r="K37179" s="4"/>
      <c r="L37179" s="4"/>
      <c r="M37179" s="4"/>
    </row>
    <row r="37180" spans="2:13" x14ac:dyDescent="0.25">
      <c r="B37180" s="3">
        <v>83210</v>
      </c>
      <c r="C37180" s="3">
        <v>0</v>
      </c>
      <c r="G37180" s="4"/>
      <c r="H37180" s="4"/>
      <c r="I37180" s="4"/>
      <c r="J37180" s="4"/>
      <c r="K37180" s="4"/>
      <c r="L37180" s="4"/>
      <c r="M37180" s="4"/>
    </row>
    <row r="37181" spans="2:13" x14ac:dyDescent="0.25">
      <c r="B37181" s="3">
        <v>83211</v>
      </c>
      <c r="C37181" s="3">
        <v>0</v>
      </c>
      <c r="G37181" s="4"/>
      <c r="H37181" s="4"/>
      <c r="I37181" s="4"/>
      <c r="J37181" s="4"/>
      <c r="K37181" s="4"/>
      <c r="L37181" s="4"/>
      <c r="M37181" s="4"/>
    </row>
    <row r="37182" spans="2:13" x14ac:dyDescent="0.25">
      <c r="B37182" s="3">
        <v>83212</v>
      </c>
      <c r="C37182" s="3">
        <v>0</v>
      </c>
      <c r="G37182" s="4"/>
      <c r="H37182" s="4"/>
      <c r="I37182" s="4"/>
      <c r="J37182" s="4"/>
      <c r="K37182" s="4"/>
      <c r="L37182" s="4"/>
      <c r="M37182" s="4"/>
    </row>
    <row r="37183" spans="2:13" x14ac:dyDescent="0.25">
      <c r="B37183" s="3">
        <v>83213</v>
      </c>
      <c r="C37183" s="3">
        <v>0</v>
      </c>
      <c r="G37183" s="4"/>
      <c r="H37183" s="4"/>
      <c r="I37183" s="4"/>
      <c r="J37183" s="4"/>
      <c r="K37183" s="4"/>
      <c r="L37183" s="4"/>
      <c r="M37183" s="4"/>
    </row>
    <row r="37184" spans="2:13" x14ac:dyDescent="0.25">
      <c r="B37184" s="3">
        <v>83214</v>
      </c>
      <c r="C37184" s="3">
        <v>0</v>
      </c>
      <c r="G37184" s="4"/>
      <c r="H37184" s="4"/>
      <c r="I37184" s="4"/>
      <c r="J37184" s="4"/>
      <c r="K37184" s="4"/>
      <c r="L37184" s="4"/>
      <c r="M37184" s="4"/>
    </row>
    <row r="37185" spans="2:13" x14ac:dyDescent="0.25">
      <c r="B37185" s="3">
        <v>83215</v>
      </c>
      <c r="C37185" s="3">
        <v>0</v>
      </c>
      <c r="G37185" s="4"/>
      <c r="H37185" s="4"/>
      <c r="I37185" s="4"/>
      <c r="J37185" s="4"/>
      <c r="K37185" s="4"/>
      <c r="L37185" s="4"/>
      <c r="M37185" s="4"/>
    </row>
    <row r="37186" spans="2:13" x14ac:dyDescent="0.25">
      <c r="B37186" s="3">
        <v>84192</v>
      </c>
      <c r="C37186" s="3">
        <v>0</v>
      </c>
      <c r="G37186" s="4"/>
      <c r="H37186" s="4"/>
      <c r="I37186" s="4"/>
      <c r="J37186" s="4"/>
      <c r="K37186" s="4"/>
      <c r="L37186" s="4"/>
      <c r="M37186" s="4"/>
    </row>
    <row r="37187" spans="2:13" x14ac:dyDescent="0.25">
      <c r="B37187" s="3">
        <v>84193</v>
      </c>
      <c r="C37187" s="3">
        <v>0</v>
      </c>
      <c r="G37187" s="4"/>
      <c r="H37187" s="4"/>
      <c r="I37187" s="4"/>
      <c r="J37187" s="4"/>
      <c r="K37187" s="4"/>
      <c r="L37187" s="4"/>
      <c r="M37187" s="4"/>
    </row>
    <row r="37188" spans="2:13" x14ac:dyDescent="0.25">
      <c r="B37188" s="3">
        <v>84194</v>
      </c>
      <c r="C37188" s="3">
        <v>0</v>
      </c>
      <c r="G37188" s="4"/>
      <c r="H37188" s="4"/>
      <c r="I37188" s="4"/>
      <c r="J37188" s="4"/>
      <c r="K37188" s="4"/>
      <c r="L37188" s="4"/>
      <c r="M37188" s="4"/>
    </row>
    <row r="37189" spans="2:13" x14ac:dyDescent="0.25">
      <c r="B37189" s="3">
        <v>84195</v>
      </c>
      <c r="C37189" s="3">
        <v>0</v>
      </c>
      <c r="G37189" s="4"/>
      <c r="H37189" s="4"/>
      <c r="I37189" s="4"/>
      <c r="J37189" s="4"/>
      <c r="K37189" s="4"/>
      <c r="L37189" s="4"/>
      <c r="M37189" s="4"/>
    </row>
    <row r="37190" spans="2:13" x14ac:dyDescent="0.25">
      <c r="B37190" s="3">
        <v>84196</v>
      </c>
      <c r="C37190" s="3">
        <v>0</v>
      </c>
      <c r="G37190" s="4"/>
      <c r="H37190" s="4"/>
      <c r="I37190" s="4"/>
      <c r="J37190" s="4"/>
      <c r="K37190" s="4"/>
      <c r="L37190" s="4"/>
      <c r="M37190" s="4"/>
    </row>
    <row r="37191" spans="2:13" x14ac:dyDescent="0.25">
      <c r="B37191" s="3">
        <v>84197</v>
      </c>
      <c r="C37191" s="3">
        <v>0</v>
      </c>
      <c r="G37191" s="4"/>
      <c r="H37191" s="4"/>
      <c r="I37191" s="4"/>
      <c r="J37191" s="4"/>
      <c r="K37191" s="4"/>
      <c r="L37191" s="4"/>
      <c r="M37191" s="4"/>
    </row>
    <row r="37192" spans="2:13" x14ac:dyDescent="0.25">
      <c r="B37192" s="3">
        <v>84198</v>
      </c>
      <c r="C37192" s="3">
        <v>0</v>
      </c>
      <c r="G37192" s="4"/>
      <c r="H37192" s="4"/>
      <c r="I37192" s="4"/>
      <c r="J37192" s="4"/>
      <c r="K37192" s="4"/>
      <c r="L37192" s="4"/>
      <c r="M37192" s="4"/>
    </row>
    <row r="37193" spans="2:13" x14ac:dyDescent="0.25">
      <c r="B37193" s="3">
        <v>84199</v>
      </c>
      <c r="C37193" s="3">
        <v>0</v>
      </c>
      <c r="G37193" s="4"/>
      <c r="H37193" s="4"/>
      <c r="I37193" s="4"/>
      <c r="J37193" s="4"/>
      <c r="K37193" s="4"/>
      <c r="L37193" s="4"/>
      <c r="M37193" s="4"/>
    </row>
    <row r="37194" spans="2:13" x14ac:dyDescent="0.25">
      <c r="B37194" s="3">
        <v>84200</v>
      </c>
      <c r="C37194" s="3">
        <v>0</v>
      </c>
      <c r="G37194" s="4"/>
      <c r="H37194" s="4"/>
      <c r="I37194" s="4"/>
      <c r="J37194" s="4"/>
      <c r="K37194" s="4"/>
      <c r="L37194" s="4"/>
      <c r="M37194" s="4"/>
    </row>
    <row r="37195" spans="2:13" x14ac:dyDescent="0.25">
      <c r="B37195" s="3">
        <v>84201</v>
      </c>
      <c r="C37195" s="3">
        <v>0</v>
      </c>
      <c r="G37195" s="4"/>
      <c r="H37195" s="4"/>
      <c r="I37195" s="4"/>
      <c r="J37195" s="4"/>
      <c r="K37195" s="4"/>
      <c r="L37195" s="4"/>
      <c r="M37195" s="4"/>
    </row>
    <row r="37196" spans="2:13" x14ac:dyDescent="0.25">
      <c r="B37196" s="3">
        <v>84202</v>
      </c>
      <c r="C37196" s="3">
        <v>0</v>
      </c>
      <c r="G37196" s="4"/>
      <c r="H37196" s="4"/>
      <c r="I37196" s="4"/>
      <c r="J37196" s="4"/>
      <c r="K37196" s="4"/>
      <c r="L37196" s="4"/>
      <c r="M37196" s="4"/>
    </row>
    <row r="37197" spans="2:13" x14ac:dyDescent="0.25">
      <c r="B37197" s="3">
        <v>84203</v>
      </c>
      <c r="C37197" s="3">
        <v>0</v>
      </c>
      <c r="G37197" s="4"/>
      <c r="H37197" s="4"/>
      <c r="I37197" s="4"/>
      <c r="J37197" s="4"/>
      <c r="K37197" s="4"/>
      <c r="L37197" s="4"/>
      <c r="M37197" s="4"/>
    </row>
    <row r="37198" spans="2:13" x14ac:dyDescent="0.25">
      <c r="B37198" s="3">
        <v>84204</v>
      </c>
      <c r="C37198" s="3">
        <v>0</v>
      </c>
      <c r="G37198" s="4"/>
      <c r="H37198" s="4"/>
      <c r="I37198" s="4"/>
      <c r="J37198" s="4"/>
      <c r="K37198" s="4"/>
      <c r="L37198" s="4"/>
      <c r="M37198" s="4"/>
    </row>
    <row r="37199" spans="2:13" x14ac:dyDescent="0.25">
      <c r="B37199" s="3">
        <v>84205</v>
      </c>
      <c r="C37199" s="3">
        <v>0</v>
      </c>
      <c r="G37199" s="4"/>
      <c r="H37199" s="4"/>
      <c r="I37199" s="4"/>
      <c r="J37199" s="4"/>
      <c r="K37199" s="4"/>
      <c r="L37199" s="4"/>
      <c r="M37199" s="4"/>
    </row>
    <row r="37200" spans="2:13" x14ac:dyDescent="0.25">
      <c r="B37200" s="3">
        <v>84206</v>
      </c>
      <c r="C37200" s="3">
        <v>0</v>
      </c>
      <c r="G37200" s="4"/>
      <c r="H37200" s="4"/>
      <c r="I37200" s="4"/>
      <c r="J37200" s="4"/>
      <c r="K37200" s="4"/>
      <c r="L37200" s="4"/>
      <c r="M37200" s="4"/>
    </row>
    <row r="37201" spans="2:13" x14ac:dyDescent="0.25">
      <c r="B37201" s="3">
        <v>84207</v>
      </c>
      <c r="C37201" s="3">
        <v>0</v>
      </c>
      <c r="G37201" s="4"/>
      <c r="H37201" s="4"/>
      <c r="I37201" s="4"/>
      <c r="J37201" s="4"/>
      <c r="K37201" s="4"/>
      <c r="L37201" s="4"/>
      <c r="M37201" s="4"/>
    </row>
    <row r="37202" spans="2:13" x14ac:dyDescent="0.25">
      <c r="B37202" s="3">
        <v>84208</v>
      </c>
      <c r="C37202" s="3">
        <v>0</v>
      </c>
      <c r="G37202" s="4"/>
      <c r="H37202" s="4"/>
      <c r="I37202" s="4"/>
      <c r="J37202" s="4"/>
      <c r="K37202" s="4"/>
      <c r="L37202" s="4"/>
      <c r="M37202" s="4"/>
    </row>
    <row r="37203" spans="2:13" x14ac:dyDescent="0.25">
      <c r="B37203" s="3">
        <v>84209</v>
      </c>
      <c r="C37203" s="3">
        <v>0</v>
      </c>
      <c r="G37203" s="4"/>
      <c r="H37203" s="4"/>
      <c r="I37203" s="4"/>
      <c r="J37203" s="4"/>
      <c r="K37203" s="4"/>
      <c r="L37203" s="4"/>
      <c r="M37203" s="4"/>
    </row>
    <row r="37204" spans="2:13" x14ac:dyDescent="0.25">
      <c r="B37204" s="3">
        <v>84210</v>
      </c>
      <c r="C37204" s="3">
        <v>0</v>
      </c>
      <c r="G37204" s="4"/>
      <c r="H37204" s="4"/>
      <c r="I37204" s="4"/>
      <c r="J37204" s="4"/>
      <c r="K37204" s="4"/>
      <c r="L37204" s="4"/>
      <c r="M37204" s="4"/>
    </row>
    <row r="37205" spans="2:13" x14ac:dyDescent="0.25">
      <c r="B37205" s="3">
        <v>84211</v>
      </c>
      <c r="C37205" s="3">
        <v>0</v>
      </c>
      <c r="G37205" s="4"/>
      <c r="H37205" s="4"/>
      <c r="I37205" s="4"/>
      <c r="J37205" s="4"/>
      <c r="K37205" s="4"/>
      <c r="L37205" s="4"/>
      <c r="M37205" s="4"/>
    </row>
    <row r="37206" spans="2:13" x14ac:dyDescent="0.25">
      <c r="B37206" s="3">
        <v>84212</v>
      </c>
      <c r="C37206" s="3">
        <v>0</v>
      </c>
      <c r="G37206" s="4"/>
      <c r="H37206" s="4"/>
      <c r="I37206" s="4"/>
      <c r="J37206" s="4"/>
      <c r="K37206" s="4"/>
      <c r="L37206" s="4"/>
      <c r="M37206" s="4"/>
    </row>
    <row r="37207" spans="2:13" x14ac:dyDescent="0.25">
      <c r="B37207" s="3">
        <v>84213</v>
      </c>
      <c r="C37207" s="3">
        <v>0</v>
      </c>
      <c r="G37207" s="4"/>
      <c r="H37207" s="4"/>
      <c r="I37207" s="4"/>
      <c r="J37207" s="4"/>
      <c r="K37207" s="4"/>
      <c r="L37207" s="4"/>
      <c r="M37207" s="4"/>
    </row>
    <row r="37208" spans="2:13" x14ac:dyDescent="0.25">
      <c r="B37208" s="3">
        <v>84214</v>
      </c>
      <c r="C37208" s="3">
        <v>0</v>
      </c>
      <c r="G37208" s="4"/>
      <c r="H37208" s="4"/>
      <c r="I37208" s="4"/>
      <c r="J37208" s="4"/>
      <c r="K37208" s="4"/>
      <c r="L37208" s="4"/>
      <c r="M37208" s="4"/>
    </row>
    <row r="37209" spans="2:13" x14ac:dyDescent="0.25">
      <c r="B37209" s="3">
        <v>84215</v>
      </c>
      <c r="C37209" s="3">
        <v>0</v>
      </c>
      <c r="G37209" s="4"/>
      <c r="H37209" s="4"/>
      <c r="I37209" s="4"/>
      <c r="J37209" s="4"/>
      <c r="K37209" s="4"/>
      <c r="L37209" s="4"/>
      <c r="M37209" s="4"/>
    </row>
    <row r="37210" spans="2:13" x14ac:dyDescent="0.25">
      <c r="B37210" s="3">
        <v>84216</v>
      </c>
      <c r="C37210" s="3">
        <v>0</v>
      </c>
      <c r="G37210" s="4"/>
      <c r="H37210" s="4"/>
      <c r="I37210" s="4"/>
      <c r="J37210" s="4"/>
      <c r="K37210" s="4"/>
      <c r="L37210" s="4"/>
      <c r="M37210" s="4"/>
    </row>
    <row r="37211" spans="2:13" x14ac:dyDescent="0.25">
      <c r="B37211" s="3">
        <v>84217</v>
      </c>
      <c r="C37211" s="3">
        <v>0</v>
      </c>
      <c r="G37211" s="4"/>
      <c r="H37211" s="4"/>
      <c r="I37211" s="4"/>
      <c r="J37211" s="4"/>
      <c r="K37211" s="4"/>
      <c r="L37211" s="4"/>
      <c r="M37211" s="4"/>
    </row>
    <row r="37212" spans="2:13" x14ac:dyDescent="0.25">
      <c r="B37212" s="3">
        <v>84218</v>
      </c>
      <c r="C37212" s="3">
        <v>0</v>
      </c>
      <c r="G37212" s="4"/>
      <c r="H37212" s="4"/>
      <c r="I37212" s="4"/>
      <c r="J37212" s="4"/>
      <c r="K37212" s="4"/>
      <c r="L37212" s="4"/>
      <c r="M37212" s="4"/>
    </row>
    <row r="37213" spans="2:13" x14ac:dyDescent="0.25">
      <c r="B37213" s="3">
        <v>85196</v>
      </c>
      <c r="C37213" s="3">
        <v>0</v>
      </c>
      <c r="G37213" s="4"/>
      <c r="H37213" s="4"/>
      <c r="I37213" s="4"/>
      <c r="J37213" s="4"/>
      <c r="K37213" s="4"/>
      <c r="L37213" s="4"/>
      <c r="M37213" s="4"/>
    </row>
    <row r="37214" spans="2:13" x14ac:dyDescent="0.25">
      <c r="B37214" s="3">
        <v>85197</v>
      </c>
      <c r="C37214" s="3">
        <v>0</v>
      </c>
      <c r="G37214" s="4"/>
      <c r="H37214" s="4"/>
      <c r="I37214" s="4"/>
      <c r="J37214" s="4"/>
      <c r="K37214" s="4"/>
      <c r="L37214" s="4"/>
      <c r="M37214" s="4"/>
    </row>
    <row r="37215" spans="2:13" x14ac:dyDescent="0.25">
      <c r="B37215" s="3">
        <v>85198</v>
      </c>
      <c r="C37215" s="3">
        <v>0</v>
      </c>
      <c r="G37215" s="4"/>
      <c r="H37215" s="4"/>
      <c r="I37215" s="4"/>
      <c r="J37215" s="4"/>
      <c r="K37215" s="4"/>
      <c r="L37215" s="4"/>
      <c r="M37215" s="4"/>
    </row>
    <row r="37216" spans="2:13" x14ac:dyDescent="0.25">
      <c r="B37216" s="3">
        <v>85199</v>
      </c>
      <c r="C37216" s="3">
        <v>0</v>
      </c>
      <c r="G37216" s="4"/>
      <c r="H37216" s="4"/>
      <c r="I37216" s="4"/>
      <c r="J37216" s="4"/>
      <c r="K37216" s="4"/>
      <c r="L37216" s="4"/>
      <c r="M37216" s="4"/>
    </row>
    <row r="37217" spans="2:13" x14ac:dyDescent="0.25">
      <c r="B37217" s="3">
        <v>85200</v>
      </c>
      <c r="C37217" s="3">
        <v>0</v>
      </c>
      <c r="G37217" s="4"/>
      <c r="H37217" s="4"/>
      <c r="I37217" s="4"/>
      <c r="J37217" s="4"/>
      <c r="K37217" s="4"/>
      <c r="L37217" s="4"/>
      <c r="M37217" s="4"/>
    </row>
    <row r="37218" spans="2:13" x14ac:dyDescent="0.25">
      <c r="B37218" s="3">
        <v>85201</v>
      </c>
      <c r="C37218" s="3">
        <v>0</v>
      </c>
      <c r="G37218" s="4"/>
      <c r="H37218" s="4"/>
      <c r="I37218" s="4"/>
      <c r="J37218" s="4"/>
      <c r="K37218" s="4"/>
      <c r="L37218" s="4"/>
      <c r="M37218" s="4"/>
    </row>
    <row r="37219" spans="2:13" x14ac:dyDescent="0.25">
      <c r="B37219" s="3">
        <v>85202</v>
      </c>
      <c r="C37219" s="3">
        <v>0</v>
      </c>
      <c r="G37219" s="4"/>
      <c r="H37219" s="4"/>
      <c r="I37219" s="4"/>
      <c r="J37219" s="4"/>
      <c r="K37219" s="4"/>
      <c r="L37219" s="4"/>
      <c r="M37219" s="4"/>
    </row>
    <row r="37220" spans="2:13" x14ac:dyDescent="0.25">
      <c r="B37220" s="3">
        <v>85203</v>
      </c>
      <c r="C37220" s="3">
        <v>0</v>
      </c>
      <c r="G37220" s="4"/>
      <c r="H37220" s="4"/>
      <c r="I37220" s="4"/>
      <c r="J37220" s="4"/>
      <c r="K37220" s="4"/>
      <c r="L37220" s="4"/>
      <c r="M37220" s="4"/>
    </row>
    <row r="37221" spans="2:13" x14ac:dyDescent="0.25">
      <c r="B37221" s="3">
        <v>85204</v>
      </c>
      <c r="C37221" s="3">
        <v>0</v>
      </c>
      <c r="G37221" s="4"/>
      <c r="H37221" s="4"/>
      <c r="I37221" s="4"/>
      <c r="J37221" s="4"/>
      <c r="K37221" s="4"/>
      <c r="L37221" s="4"/>
      <c r="M37221" s="4"/>
    </row>
    <row r="37222" spans="2:13" x14ac:dyDescent="0.25">
      <c r="B37222" s="3">
        <v>85205</v>
      </c>
      <c r="C37222" s="3">
        <v>0</v>
      </c>
      <c r="G37222" s="4"/>
      <c r="H37222" s="4"/>
      <c r="I37222" s="4"/>
      <c r="J37222" s="4"/>
      <c r="K37222" s="4"/>
      <c r="L37222" s="4"/>
      <c r="M37222" s="4"/>
    </row>
    <row r="37223" spans="2:13" x14ac:dyDescent="0.25">
      <c r="B37223" s="3">
        <v>85206</v>
      </c>
      <c r="C37223" s="3">
        <v>0</v>
      </c>
      <c r="G37223" s="4"/>
      <c r="H37223" s="4"/>
      <c r="I37223" s="4"/>
      <c r="J37223" s="4"/>
      <c r="K37223" s="4"/>
      <c r="L37223" s="4"/>
      <c r="M37223" s="4"/>
    </row>
    <row r="37224" spans="2:13" x14ac:dyDescent="0.25">
      <c r="B37224" s="3">
        <v>85207</v>
      </c>
      <c r="C37224" s="3">
        <v>0</v>
      </c>
      <c r="G37224" s="4"/>
      <c r="H37224" s="4"/>
      <c r="I37224" s="4"/>
      <c r="J37224" s="4"/>
      <c r="K37224" s="4"/>
      <c r="L37224" s="4"/>
      <c r="M37224" s="4"/>
    </row>
    <row r="37225" spans="2:13" x14ac:dyDescent="0.25">
      <c r="B37225" s="3">
        <v>85208</v>
      </c>
      <c r="C37225" s="3">
        <v>0</v>
      </c>
      <c r="G37225" s="4"/>
      <c r="H37225" s="4"/>
      <c r="I37225" s="4"/>
      <c r="J37225" s="4"/>
      <c r="K37225" s="4"/>
      <c r="L37225" s="4"/>
      <c r="M37225" s="4"/>
    </row>
    <row r="37226" spans="2:13" x14ac:dyDescent="0.25">
      <c r="B37226" s="3">
        <v>85209</v>
      </c>
      <c r="C37226" s="3">
        <v>0</v>
      </c>
      <c r="G37226" s="4"/>
      <c r="H37226" s="4"/>
      <c r="I37226" s="4"/>
      <c r="J37226" s="4"/>
      <c r="K37226" s="4"/>
      <c r="L37226" s="4"/>
      <c r="M37226" s="4"/>
    </row>
    <row r="37227" spans="2:13" x14ac:dyDescent="0.25">
      <c r="B37227" s="3">
        <v>85210</v>
      </c>
      <c r="C37227" s="3">
        <v>0</v>
      </c>
      <c r="G37227" s="4"/>
      <c r="H37227" s="4"/>
      <c r="I37227" s="4"/>
      <c r="J37227" s="4"/>
      <c r="K37227" s="4"/>
      <c r="L37227" s="4"/>
      <c r="M37227" s="4"/>
    </row>
    <row r="37228" spans="2:13" x14ac:dyDescent="0.25">
      <c r="B37228" s="3">
        <v>85211</v>
      </c>
      <c r="C37228" s="3">
        <v>0</v>
      </c>
      <c r="G37228" s="4"/>
      <c r="H37228" s="4"/>
      <c r="I37228" s="4"/>
      <c r="J37228" s="4"/>
      <c r="K37228" s="4"/>
      <c r="L37228" s="4"/>
      <c r="M37228" s="4"/>
    </row>
    <row r="37229" spans="2:13" x14ac:dyDescent="0.25">
      <c r="B37229" s="3">
        <v>85212</v>
      </c>
      <c r="C37229" s="3">
        <v>0</v>
      </c>
      <c r="G37229" s="4"/>
      <c r="H37229" s="4"/>
      <c r="I37229" s="4"/>
      <c r="J37229" s="4"/>
      <c r="K37229" s="4"/>
      <c r="L37229" s="4"/>
      <c r="M37229" s="4"/>
    </row>
    <row r="37230" spans="2:13" x14ac:dyDescent="0.25">
      <c r="B37230" s="3">
        <v>85213</v>
      </c>
      <c r="C37230" s="3">
        <v>0</v>
      </c>
      <c r="G37230" s="4"/>
      <c r="H37230" s="4"/>
      <c r="I37230" s="4"/>
      <c r="J37230" s="4"/>
      <c r="K37230" s="4"/>
      <c r="L37230" s="4"/>
      <c r="M37230" s="4"/>
    </row>
    <row r="37231" spans="2:13" x14ac:dyDescent="0.25">
      <c r="B37231" s="3">
        <v>85214</v>
      </c>
      <c r="C37231" s="3">
        <v>0</v>
      </c>
      <c r="G37231" s="4"/>
      <c r="H37231" s="4"/>
      <c r="I37231" s="4"/>
      <c r="J37231" s="4"/>
      <c r="K37231" s="4"/>
      <c r="L37231" s="4"/>
      <c r="M37231" s="4"/>
    </row>
    <row r="37232" spans="2:13" x14ac:dyDescent="0.25">
      <c r="B37232" s="3">
        <v>85215</v>
      </c>
      <c r="C37232" s="3">
        <v>0</v>
      </c>
      <c r="G37232" s="4"/>
      <c r="H37232" s="4"/>
      <c r="I37232" s="4"/>
      <c r="J37232" s="4"/>
      <c r="K37232" s="4"/>
      <c r="L37232" s="4"/>
      <c r="M37232" s="4"/>
    </row>
    <row r="37233" spans="2:13" x14ac:dyDescent="0.25">
      <c r="B37233" s="3">
        <v>85216</v>
      </c>
      <c r="C37233" s="3">
        <v>0</v>
      </c>
      <c r="G37233" s="4"/>
      <c r="H37233" s="4"/>
      <c r="I37233" s="4"/>
      <c r="J37233" s="4"/>
      <c r="K37233" s="4"/>
      <c r="L37233" s="4"/>
      <c r="M37233" s="4"/>
    </row>
    <row r="37234" spans="2:13" x14ac:dyDescent="0.25">
      <c r="B37234" s="3">
        <v>85217</v>
      </c>
      <c r="C37234" s="3">
        <v>0</v>
      </c>
      <c r="G37234" s="4"/>
      <c r="H37234" s="4"/>
      <c r="I37234" s="4"/>
      <c r="J37234" s="4"/>
      <c r="K37234" s="4"/>
      <c r="L37234" s="4"/>
      <c r="M37234" s="4"/>
    </row>
    <row r="37235" spans="2:13" x14ac:dyDescent="0.25">
      <c r="B37235" s="3">
        <v>85218</v>
      </c>
      <c r="C37235" s="3">
        <v>0</v>
      </c>
      <c r="G37235" s="4"/>
      <c r="H37235" s="4"/>
      <c r="I37235" s="4"/>
      <c r="J37235" s="4"/>
      <c r="K37235" s="4"/>
      <c r="L37235" s="4"/>
      <c r="M37235" s="4"/>
    </row>
    <row r="37236" spans="2:13" x14ac:dyDescent="0.25">
      <c r="B37236" s="3">
        <v>85219</v>
      </c>
      <c r="C37236" s="3">
        <v>0</v>
      </c>
      <c r="G37236" s="4"/>
      <c r="H37236" s="4"/>
      <c r="I37236" s="4"/>
      <c r="J37236" s="4"/>
      <c r="K37236" s="4"/>
      <c r="L37236" s="4"/>
      <c r="M37236" s="4"/>
    </row>
    <row r="37237" spans="2:13" x14ac:dyDescent="0.25">
      <c r="B37237" s="3">
        <v>86199</v>
      </c>
      <c r="C37237" s="3">
        <v>0</v>
      </c>
      <c r="G37237" s="4"/>
      <c r="H37237" s="4"/>
      <c r="I37237" s="4"/>
      <c r="J37237" s="4"/>
      <c r="K37237" s="4"/>
      <c r="L37237" s="4"/>
      <c r="M37237" s="4"/>
    </row>
    <row r="37238" spans="2:13" x14ac:dyDescent="0.25">
      <c r="B37238" s="3">
        <v>86200</v>
      </c>
      <c r="C37238" s="3">
        <v>0</v>
      </c>
      <c r="G37238" s="4"/>
      <c r="H37238" s="4"/>
      <c r="I37238" s="4"/>
      <c r="J37238" s="4"/>
      <c r="K37238" s="4"/>
      <c r="L37238" s="4"/>
      <c r="M37238" s="4"/>
    </row>
    <row r="37239" spans="2:13" x14ac:dyDescent="0.25">
      <c r="B37239" s="3">
        <v>86201</v>
      </c>
      <c r="C37239" s="3">
        <v>0</v>
      </c>
      <c r="G37239" s="4"/>
      <c r="H37239" s="4"/>
      <c r="I37239" s="4"/>
      <c r="J37239" s="4"/>
      <c r="K37239" s="4"/>
      <c r="L37239" s="4"/>
      <c r="M37239" s="4"/>
    </row>
    <row r="37240" spans="2:13" x14ac:dyDescent="0.25">
      <c r="B37240" s="3">
        <v>86202</v>
      </c>
      <c r="C37240" s="3">
        <v>0</v>
      </c>
      <c r="G37240" s="4"/>
      <c r="H37240" s="4"/>
      <c r="I37240" s="4"/>
      <c r="J37240" s="4"/>
      <c r="K37240" s="4"/>
      <c r="L37240" s="4"/>
      <c r="M37240" s="4"/>
    </row>
    <row r="37241" spans="2:13" x14ac:dyDescent="0.25">
      <c r="B37241" s="3">
        <v>86203</v>
      </c>
      <c r="C37241" s="3">
        <v>0</v>
      </c>
      <c r="G37241" s="4"/>
      <c r="H37241" s="4"/>
      <c r="I37241" s="4"/>
      <c r="J37241" s="4"/>
      <c r="K37241" s="4"/>
      <c r="L37241" s="4"/>
      <c r="M37241" s="4"/>
    </row>
    <row r="37242" spans="2:13" x14ac:dyDescent="0.25">
      <c r="B37242" s="3">
        <v>86204</v>
      </c>
      <c r="C37242" s="3">
        <v>0</v>
      </c>
      <c r="G37242" s="4"/>
      <c r="H37242" s="4"/>
      <c r="I37242" s="4"/>
      <c r="J37242" s="4"/>
      <c r="K37242" s="4"/>
      <c r="L37242" s="4"/>
      <c r="M37242" s="4"/>
    </row>
    <row r="37243" spans="2:13" x14ac:dyDescent="0.25">
      <c r="B37243" s="3">
        <v>86205</v>
      </c>
      <c r="C37243" s="3">
        <v>0</v>
      </c>
      <c r="G37243" s="4"/>
      <c r="H37243" s="4"/>
      <c r="I37243" s="4"/>
      <c r="J37243" s="4"/>
      <c r="K37243" s="4"/>
      <c r="L37243" s="4"/>
      <c r="M37243" s="4"/>
    </row>
    <row r="37244" spans="2:13" x14ac:dyDescent="0.25">
      <c r="B37244" s="3">
        <v>86206</v>
      </c>
      <c r="C37244" s="3">
        <v>0</v>
      </c>
      <c r="G37244" s="4"/>
      <c r="H37244" s="4"/>
      <c r="I37244" s="4"/>
      <c r="J37244" s="4"/>
      <c r="K37244" s="4"/>
      <c r="L37244" s="4"/>
      <c r="M37244" s="4"/>
    </row>
    <row r="37245" spans="2:13" x14ac:dyDescent="0.25">
      <c r="B37245" s="3">
        <v>86207</v>
      </c>
      <c r="C37245" s="3">
        <v>0</v>
      </c>
      <c r="G37245" s="4"/>
      <c r="H37245" s="4"/>
      <c r="I37245" s="4"/>
      <c r="J37245" s="4"/>
      <c r="K37245" s="4"/>
      <c r="L37245" s="4"/>
      <c r="M37245" s="4"/>
    </row>
    <row r="37246" spans="2:13" x14ac:dyDescent="0.25">
      <c r="B37246" s="3">
        <v>86208</v>
      </c>
      <c r="C37246" s="3">
        <v>0</v>
      </c>
      <c r="G37246" s="4"/>
      <c r="H37246" s="4"/>
      <c r="I37246" s="4"/>
      <c r="J37246" s="4"/>
      <c r="K37246" s="4"/>
      <c r="L37246" s="4"/>
      <c r="M37246" s="4"/>
    </row>
    <row r="37247" spans="2:13" x14ac:dyDescent="0.25">
      <c r="B37247" s="3">
        <v>86209</v>
      </c>
      <c r="C37247" s="3">
        <v>0</v>
      </c>
      <c r="G37247" s="4"/>
      <c r="H37247" s="4"/>
      <c r="I37247" s="4"/>
      <c r="J37247" s="4"/>
      <c r="K37247" s="4"/>
      <c r="L37247" s="4"/>
      <c r="M37247" s="4"/>
    </row>
    <row r="37248" spans="2:13" x14ac:dyDescent="0.25">
      <c r="B37248" s="3">
        <v>86210</v>
      </c>
      <c r="C37248" s="3">
        <v>0</v>
      </c>
      <c r="G37248" s="4"/>
      <c r="H37248" s="4"/>
      <c r="I37248" s="4"/>
      <c r="J37248" s="4"/>
      <c r="K37248" s="4"/>
      <c r="L37248" s="4"/>
      <c r="M37248" s="4"/>
    </row>
    <row r="37249" spans="2:13" x14ac:dyDescent="0.25">
      <c r="B37249" s="3">
        <v>86211</v>
      </c>
      <c r="C37249" s="3">
        <v>0</v>
      </c>
      <c r="G37249" s="4"/>
      <c r="H37249" s="4"/>
      <c r="I37249" s="4"/>
      <c r="J37249" s="4"/>
      <c r="K37249" s="4"/>
      <c r="L37249" s="4"/>
      <c r="M37249" s="4"/>
    </row>
    <row r="37250" spans="2:13" x14ac:dyDescent="0.25">
      <c r="B37250" s="3">
        <v>86212</v>
      </c>
      <c r="C37250" s="3">
        <v>0</v>
      </c>
      <c r="G37250" s="4"/>
      <c r="H37250" s="4"/>
      <c r="I37250" s="4"/>
      <c r="J37250" s="4"/>
      <c r="K37250" s="4"/>
      <c r="L37250" s="4"/>
      <c r="M37250" s="4"/>
    </row>
    <row r="37251" spans="2:13" x14ac:dyDescent="0.25">
      <c r="B37251" s="3">
        <v>86213</v>
      </c>
      <c r="C37251" s="3">
        <v>0</v>
      </c>
      <c r="G37251" s="4"/>
      <c r="H37251" s="4"/>
      <c r="I37251" s="4"/>
      <c r="J37251" s="4"/>
      <c r="K37251" s="4"/>
      <c r="L37251" s="4"/>
      <c r="M37251" s="4"/>
    </row>
    <row r="37252" spans="2:13" x14ac:dyDescent="0.25">
      <c r="B37252" s="3">
        <v>86214</v>
      </c>
      <c r="C37252" s="3">
        <v>0</v>
      </c>
      <c r="G37252" s="4"/>
      <c r="H37252" s="4"/>
      <c r="I37252" s="4"/>
      <c r="J37252" s="4"/>
      <c r="K37252" s="4"/>
      <c r="L37252" s="4"/>
      <c r="M37252" s="4"/>
    </row>
    <row r="37253" spans="2:13" x14ac:dyDescent="0.25">
      <c r="B37253" s="3">
        <v>86215</v>
      </c>
      <c r="C37253" s="3">
        <v>0</v>
      </c>
      <c r="G37253" s="4"/>
      <c r="H37253" s="4"/>
      <c r="I37253" s="4"/>
      <c r="J37253" s="4"/>
      <c r="K37253" s="4"/>
      <c r="L37253" s="4"/>
      <c r="M37253" s="4"/>
    </row>
    <row r="37254" spans="2:13" x14ac:dyDescent="0.25">
      <c r="B37254" s="3">
        <v>86216</v>
      </c>
      <c r="C37254" s="3">
        <v>0</v>
      </c>
      <c r="G37254" s="4"/>
      <c r="H37254" s="4"/>
      <c r="I37254" s="4"/>
      <c r="J37254" s="4"/>
      <c r="K37254" s="4"/>
      <c r="L37254" s="4"/>
      <c r="M37254" s="4"/>
    </row>
    <row r="37255" spans="2:13" x14ac:dyDescent="0.25">
      <c r="B37255" s="3">
        <v>86217</v>
      </c>
      <c r="C37255" s="3">
        <v>0</v>
      </c>
      <c r="G37255" s="4"/>
      <c r="H37255" s="4"/>
      <c r="I37255" s="4"/>
      <c r="J37255" s="4"/>
      <c r="K37255" s="4"/>
      <c r="L37255" s="4"/>
      <c r="M37255" s="4"/>
    </row>
    <row r="37256" spans="2:13" x14ac:dyDescent="0.25">
      <c r="B37256" s="3">
        <v>86218</v>
      </c>
      <c r="C37256" s="3">
        <v>0</v>
      </c>
      <c r="G37256" s="4"/>
      <c r="H37256" s="4"/>
      <c r="I37256" s="4"/>
      <c r="J37256" s="4"/>
      <c r="K37256" s="4"/>
      <c r="L37256" s="4"/>
      <c r="M37256" s="4"/>
    </row>
    <row r="37257" spans="2:13" x14ac:dyDescent="0.25">
      <c r="B37257" s="3">
        <v>86219</v>
      </c>
      <c r="C37257" s="3">
        <v>0</v>
      </c>
      <c r="G37257" s="4"/>
      <c r="H37257" s="4"/>
      <c r="I37257" s="4"/>
      <c r="J37257" s="4"/>
      <c r="K37257" s="4"/>
      <c r="L37257" s="4"/>
      <c r="M37257" s="4"/>
    </row>
    <row r="37258" spans="2:13" x14ac:dyDescent="0.25">
      <c r="B37258" s="3">
        <v>86220</v>
      </c>
      <c r="C37258" s="3">
        <v>0</v>
      </c>
      <c r="G37258" s="4"/>
      <c r="H37258" s="4"/>
      <c r="I37258" s="4"/>
      <c r="J37258" s="4"/>
      <c r="K37258" s="4"/>
      <c r="L37258" s="4"/>
      <c r="M37258" s="4"/>
    </row>
    <row r="37259" spans="2:13" x14ac:dyDescent="0.25">
      <c r="B37259" s="3">
        <v>86221</v>
      </c>
      <c r="C37259" s="3">
        <v>0</v>
      </c>
      <c r="G37259" s="4"/>
      <c r="H37259" s="4"/>
      <c r="I37259" s="4"/>
      <c r="J37259" s="4"/>
      <c r="K37259" s="4"/>
      <c r="L37259" s="4"/>
      <c r="M37259" s="4"/>
    </row>
    <row r="37260" spans="2:13" x14ac:dyDescent="0.25">
      <c r="B37260" s="3">
        <v>86222</v>
      </c>
      <c r="C37260" s="3">
        <v>0</v>
      </c>
      <c r="G37260" s="4"/>
      <c r="H37260" s="4"/>
      <c r="I37260" s="4"/>
      <c r="J37260" s="4"/>
      <c r="K37260" s="4"/>
      <c r="L37260" s="4"/>
      <c r="M37260" s="4"/>
    </row>
    <row r="37261" spans="2:13" x14ac:dyDescent="0.25">
      <c r="B37261" s="3">
        <v>86223</v>
      </c>
      <c r="C37261" s="3">
        <v>0</v>
      </c>
      <c r="G37261" s="4"/>
      <c r="H37261" s="4"/>
      <c r="I37261" s="4"/>
      <c r="J37261" s="4"/>
      <c r="K37261" s="4"/>
      <c r="L37261" s="4"/>
      <c r="M37261" s="4"/>
    </row>
    <row r="37262" spans="2:13" x14ac:dyDescent="0.25">
      <c r="B37262" s="3">
        <v>86224</v>
      </c>
      <c r="C37262" s="3">
        <v>0</v>
      </c>
      <c r="G37262" s="4"/>
      <c r="H37262" s="4"/>
      <c r="I37262" s="4"/>
      <c r="J37262" s="4"/>
      <c r="K37262" s="4"/>
      <c r="L37262" s="4"/>
      <c r="M37262" s="4"/>
    </row>
    <row r="37263" spans="2:13" x14ac:dyDescent="0.25">
      <c r="B37263" s="3">
        <v>86225</v>
      </c>
      <c r="C37263" s="3">
        <v>0</v>
      </c>
      <c r="G37263" s="4"/>
      <c r="H37263" s="4"/>
      <c r="I37263" s="4"/>
      <c r="J37263" s="4"/>
      <c r="K37263" s="4"/>
      <c r="L37263" s="4"/>
      <c r="M37263" s="4"/>
    </row>
    <row r="37264" spans="2:13" x14ac:dyDescent="0.25">
      <c r="B37264" s="3">
        <v>86226</v>
      </c>
      <c r="C37264" s="3">
        <v>0</v>
      </c>
      <c r="G37264" s="4"/>
      <c r="H37264" s="4"/>
      <c r="I37264" s="4"/>
      <c r="J37264" s="4"/>
      <c r="K37264" s="4"/>
      <c r="L37264" s="4"/>
      <c r="M37264" s="4"/>
    </row>
    <row r="37265" spans="2:13" x14ac:dyDescent="0.25">
      <c r="B37265" s="3">
        <v>87201</v>
      </c>
      <c r="C37265" s="3">
        <v>0</v>
      </c>
      <c r="G37265" s="4"/>
      <c r="H37265" s="4"/>
      <c r="I37265" s="4"/>
      <c r="J37265" s="4"/>
      <c r="K37265" s="4"/>
      <c r="L37265" s="4"/>
      <c r="M37265" s="4"/>
    </row>
    <row r="37266" spans="2:13" x14ac:dyDescent="0.25">
      <c r="B37266" s="3">
        <v>87202</v>
      </c>
      <c r="C37266" s="3">
        <v>0</v>
      </c>
      <c r="G37266" s="4"/>
      <c r="H37266" s="4"/>
      <c r="I37266" s="4"/>
      <c r="J37266" s="4"/>
      <c r="K37266" s="4"/>
      <c r="L37266" s="4"/>
      <c r="M37266" s="4"/>
    </row>
    <row r="37267" spans="2:13" x14ac:dyDescent="0.25">
      <c r="B37267" s="3">
        <v>87203</v>
      </c>
      <c r="C37267" s="3">
        <v>0</v>
      </c>
      <c r="G37267" s="4"/>
      <c r="H37267" s="4"/>
      <c r="I37267" s="4"/>
      <c r="J37267" s="4"/>
      <c r="K37267" s="4"/>
      <c r="L37267" s="4"/>
      <c r="M37267" s="4"/>
    </row>
    <row r="37268" spans="2:13" x14ac:dyDescent="0.25">
      <c r="B37268" s="3">
        <v>87204</v>
      </c>
      <c r="C37268" s="3">
        <v>0</v>
      </c>
      <c r="G37268" s="4"/>
      <c r="H37268" s="4"/>
      <c r="I37268" s="4"/>
      <c r="J37268" s="4"/>
      <c r="K37268" s="4"/>
      <c r="L37268" s="4"/>
      <c r="M37268" s="4"/>
    </row>
    <row r="37269" spans="2:13" x14ac:dyDescent="0.25">
      <c r="B37269" s="3">
        <v>87205</v>
      </c>
      <c r="C37269" s="3">
        <v>0</v>
      </c>
      <c r="G37269" s="4"/>
      <c r="H37269" s="4"/>
      <c r="I37269" s="4"/>
      <c r="J37269" s="4"/>
      <c r="K37269" s="4"/>
      <c r="L37269" s="4"/>
      <c r="M37269" s="4"/>
    </row>
    <row r="37270" spans="2:13" x14ac:dyDescent="0.25">
      <c r="B37270" s="3">
        <v>87206</v>
      </c>
      <c r="C37270" s="3">
        <v>0</v>
      </c>
      <c r="G37270" s="4"/>
      <c r="H37270" s="4"/>
      <c r="I37270" s="4"/>
      <c r="J37270" s="4"/>
      <c r="K37270" s="4"/>
      <c r="L37270" s="4"/>
      <c r="M37270" s="4"/>
    </row>
    <row r="37271" spans="2:13" x14ac:dyDescent="0.25">
      <c r="B37271" s="3">
        <v>87207</v>
      </c>
      <c r="C37271" s="3">
        <v>0</v>
      </c>
      <c r="G37271" s="4"/>
      <c r="H37271" s="4"/>
      <c r="I37271" s="4"/>
      <c r="J37271" s="4"/>
      <c r="K37271" s="4"/>
      <c r="L37271" s="4"/>
      <c r="M37271" s="4"/>
    </row>
    <row r="37272" spans="2:13" x14ac:dyDescent="0.25">
      <c r="B37272" s="3">
        <v>87208</v>
      </c>
      <c r="C37272" s="3">
        <v>0</v>
      </c>
      <c r="G37272" s="4"/>
      <c r="H37272" s="4"/>
      <c r="I37272" s="4"/>
      <c r="J37272" s="4"/>
      <c r="K37272" s="4"/>
      <c r="L37272" s="4"/>
      <c r="M37272" s="4"/>
    </row>
    <row r="37273" spans="2:13" x14ac:dyDescent="0.25">
      <c r="B37273" s="3">
        <v>87209</v>
      </c>
      <c r="C37273" s="3">
        <v>0</v>
      </c>
      <c r="G37273" s="4"/>
      <c r="H37273" s="4"/>
      <c r="I37273" s="4"/>
      <c r="J37273" s="4"/>
      <c r="K37273" s="4"/>
      <c r="L37273" s="4"/>
      <c r="M37273" s="4"/>
    </row>
    <row r="37274" spans="2:13" x14ac:dyDescent="0.25">
      <c r="B37274" s="3">
        <v>87210</v>
      </c>
      <c r="C37274" s="3">
        <v>0</v>
      </c>
      <c r="G37274" s="4"/>
      <c r="H37274" s="4"/>
      <c r="I37274" s="4"/>
      <c r="J37274" s="4"/>
      <c r="K37274" s="4"/>
      <c r="L37274" s="4"/>
      <c r="M37274" s="4"/>
    </row>
    <row r="37275" spans="2:13" x14ac:dyDescent="0.25">
      <c r="B37275" s="3">
        <v>87211</v>
      </c>
      <c r="C37275" s="3">
        <v>0</v>
      </c>
      <c r="G37275" s="4"/>
      <c r="H37275" s="4"/>
      <c r="I37275" s="4"/>
      <c r="J37275" s="4"/>
      <c r="K37275" s="4"/>
      <c r="L37275" s="4"/>
      <c r="M37275" s="4"/>
    </row>
    <row r="37276" spans="2:13" x14ac:dyDescent="0.25">
      <c r="B37276" s="3">
        <v>87212</v>
      </c>
      <c r="C37276" s="3">
        <v>0</v>
      </c>
      <c r="G37276" s="4"/>
      <c r="H37276" s="4"/>
      <c r="I37276" s="4"/>
      <c r="J37276" s="4"/>
      <c r="K37276" s="4"/>
      <c r="L37276" s="4"/>
      <c r="M37276" s="4"/>
    </row>
    <row r="37277" spans="2:13" x14ac:dyDescent="0.25">
      <c r="B37277" s="3">
        <v>87213</v>
      </c>
      <c r="C37277" s="3">
        <v>0</v>
      </c>
      <c r="G37277" s="4"/>
      <c r="H37277" s="4"/>
      <c r="I37277" s="4"/>
      <c r="J37277" s="4"/>
      <c r="K37277" s="4"/>
      <c r="L37277" s="4"/>
      <c r="M37277" s="4"/>
    </row>
    <row r="37278" spans="2:13" x14ac:dyDescent="0.25">
      <c r="B37278" s="3">
        <v>87214</v>
      </c>
      <c r="C37278" s="3">
        <v>0</v>
      </c>
      <c r="G37278" s="4"/>
      <c r="H37278" s="4"/>
      <c r="I37278" s="4"/>
      <c r="J37278" s="4"/>
      <c r="K37278" s="4"/>
      <c r="L37278" s="4"/>
      <c r="M37278" s="4"/>
    </row>
    <row r="37279" spans="2:13" x14ac:dyDescent="0.25">
      <c r="B37279" s="3">
        <v>87215</v>
      </c>
      <c r="C37279" s="3">
        <v>0</v>
      </c>
      <c r="G37279" s="4"/>
      <c r="H37279" s="4"/>
      <c r="I37279" s="4"/>
      <c r="J37279" s="4"/>
      <c r="K37279" s="4"/>
      <c r="L37279" s="4"/>
      <c r="M37279" s="4"/>
    </row>
    <row r="37280" spans="2:13" x14ac:dyDescent="0.25">
      <c r="B37280" s="3">
        <v>87216</v>
      </c>
      <c r="C37280" s="3">
        <v>0</v>
      </c>
      <c r="G37280" s="4"/>
      <c r="H37280" s="4"/>
      <c r="I37280" s="4"/>
      <c r="J37280" s="4"/>
      <c r="K37280" s="4"/>
      <c r="L37280" s="4"/>
      <c r="M37280" s="4"/>
    </row>
    <row r="37281" spans="2:13" x14ac:dyDescent="0.25">
      <c r="B37281" s="3">
        <v>87217</v>
      </c>
      <c r="C37281" s="3">
        <v>0</v>
      </c>
      <c r="G37281" s="4"/>
      <c r="H37281" s="4"/>
      <c r="I37281" s="4"/>
      <c r="J37281" s="4"/>
      <c r="K37281" s="4"/>
      <c r="L37281" s="4"/>
      <c r="M37281" s="4"/>
    </row>
    <row r="37282" spans="2:13" x14ac:dyDescent="0.25">
      <c r="B37282" s="3">
        <v>87218</v>
      </c>
      <c r="C37282" s="3">
        <v>0</v>
      </c>
      <c r="G37282" s="4"/>
      <c r="H37282" s="4"/>
      <c r="I37282" s="4"/>
      <c r="J37282" s="4"/>
      <c r="K37282" s="4"/>
      <c r="L37282" s="4"/>
      <c r="M37282" s="4"/>
    </row>
    <row r="37283" spans="2:13" x14ac:dyDescent="0.25">
      <c r="B37283" s="3">
        <v>87219</v>
      </c>
      <c r="C37283" s="3">
        <v>0</v>
      </c>
      <c r="G37283" s="4"/>
      <c r="H37283" s="4"/>
      <c r="I37283" s="4"/>
      <c r="J37283" s="4"/>
      <c r="K37283" s="4"/>
      <c r="L37283" s="4"/>
      <c r="M37283" s="4"/>
    </row>
    <row r="37284" spans="2:13" x14ac:dyDescent="0.25">
      <c r="B37284" s="3">
        <v>87220</v>
      </c>
      <c r="C37284" s="3">
        <v>0</v>
      </c>
      <c r="G37284" s="4"/>
      <c r="H37284" s="4"/>
      <c r="I37284" s="4"/>
      <c r="J37284" s="4"/>
      <c r="K37284" s="4"/>
      <c r="L37284" s="4"/>
      <c r="M37284" s="4"/>
    </row>
    <row r="37285" spans="2:13" x14ac:dyDescent="0.25">
      <c r="B37285" s="3">
        <v>87221</v>
      </c>
      <c r="C37285" s="3">
        <v>0</v>
      </c>
      <c r="G37285" s="4"/>
      <c r="H37285" s="4"/>
      <c r="I37285" s="4"/>
      <c r="J37285" s="4"/>
      <c r="K37285" s="4"/>
      <c r="L37285" s="4"/>
      <c r="M37285" s="4"/>
    </row>
    <row r="37286" spans="2:13" x14ac:dyDescent="0.25">
      <c r="B37286" s="3">
        <v>87222</v>
      </c>
      <c r="C37286" s="3">
        <v>0</v>
      </c>
      <c r="G37286" s="4"/>
      <c r="H37286" s="4"/>
      <c r="I37286" s="4"/>
      <c r="J37286" s="4"/>
      <c r="K37286" s="4"/>
      <c r="L37286" s="4"/>
      <c r="M37286" s="4"/>
    </row>
    <row r="37287" spans="2:13" x14ac:dyDescent="0.25">
      <c r="B37287" s="3">
        <v>87223</v>
      </c>
      <c r="C37287" s="3">
        <v>0</v>
      </c>
      <c r="G37287" s="4"/>
      <c r="H37287" s="4"/>
      <c r="I37287" s="4"/>
      <c r="J37287" s="4"/>
      <c r="K37287" s="4"/>
      <c r="L37287" s="4"/>
      <c r="M37287" s="4"/>
    </row>
    <row r="37288" spans="2:13" x14ac:dyDescent="0.25">
      <c r="B37288" s="3">
        <v>87224</v>
      </c>
      <c r="C37288" s="3">
        <v>0</v>
      </c>
      <c r="G37288" s="4"/>
      <c r="H37288" s="4"/>
      <c r="I37288" s="4"/>
      <c r="J37288" s="4"/>
      <c r="K37288" s="4"/>
      <c r="L37288" s="4"/>
      <c r="M37288" s="4"/>
    </row>
    <row r="37289" spans="2:13" x14ac:dyDescent="0.25">
      <c r="B37289" s="3">
        <v>87225</v>
      </c>
      <c r="C37289" s="3">
        <v>0</v>
      </c>
      <c r="G37289" s="4"/>
      <c r="H37289" s="4"/>
      <c r="I37289" s="4"/>
      <c r="J37289" s="4"/>
      <c r="K37289" s="4"/>
      <c r="L37289" s="4"/>
      <c r="M37289" s="4"/>
    </row>
    <row r="37290" spans="2:13" x14ac:dyDescent="0.25">
      <c r="B37290" s="3">
        <v>87226</v>
      </c>
      <c r="C37290" s="3">
        <v>0</v>
      </c>
      <c r="G37290" s="4"/>
      <c r="H37290" s="4"/>
      <c r="I37290" s="4"/>
      <c r="J37290" s="4"/>
      <c r="K37290" s="4"/>
      <c r="L37290" s="4"/>
      <c r="M37290" s="4"/>
    </row>
    <row r="37291" spans="2:13" x14ac:dyDescent="0.25">
      <c r="B37291" s="3">
        <v>87227</v>
      </c>
      <c r="C37291" s="3">
        <v>0</v>
      </c>
      <c r="G37291" s="4"/>
      <c r="H37291" s="4"/>
      <c r="I37291" s="4"/>
      <c r="J37291" s="4"/>
      <c r="K37291" s="4"/>
      <c r="L37291" s="4"/>
      <c r="M37291" s="4"/>
    </row>
    <row r="37292" spans="2:13" x14ac:dyDescent="0.25">
      <c r="B37292" s="3">
        <v>87228</v>
      </c>
      <c r="C37292" s="3">
        <v>0</v>
      </c>
      <c r="G37292" s="4"/>
      <c r="H37292" s="4"/>
      <c r="I37292" s="4"/>
      <c r="J37292" s="4"/>
      <c r="K37292" s="4"/>
      <c r="L37292" s="4"/>
      <c r="M37292" s="4"/>
    </row>
    <row r="37293" spans="2:13" x14ac:dyDescent="0.25">
      <c r="B37293" s="3">
        <v>87229</v>
      </c>
      <c r="C37293" s="3">
        <v>0</v>
      </c>
      <c r="G37293" s="4"/>
      <c r="H37293" s="4"/>
      <c r="I37293" s="4"/>
      <c r="J37293" s="4"/>
      <c r="K37293" s="4"/>
      <c r="L37293" s="4"/>
      <c r="M37293" s="4"/>
    </row>
    <row r="37294" spans="2:13" x14ac:dyDescent="0.25">
      <c r="B37294" s="3">
        <v>88206</v>
      </c>
      <c r="C37294" s="3">
        <v>0</v>
      </c>
      <c r="G37294" s="4"/>
      <c r="H37294" s="4"/>
      <c r="I37294" s="4"/>
      <c r="J37294" s="4"/>
      <c r="K37294" s="4"/>
      <c r="L37294" s="4"/>
      <c r="M37294" s="4"/>
    </row>
    <row r="37295" spans="2:13" x14ac:dyDescent="0.25">
      <c r="B37295" s="3">
        <v>88207</v>
      </c>
      <c r="C37295" s="3">
        <v>0</v>
      </c>
      <c r="G37295" s="4"/>
      <c r="H37295" s="4"/>
      <c r="I37295" s="4"/>
      <c r="J37295" s="4"/>
      <c r="K37295" s="4"/>
      <c r="L37295" s="4"/>
      <c r="M37295" s="4"/>
    </row>
    <row r="37296" spans="2:13" x14ac:dyDescent="0.25">
      <c r="B37296" s="3">
        <v>88208</v>
      </c>
      <c r="C37296" s="3">
        <v>0</v>
      </c>
      <c r="G37296" s="4"/>
      <c r="H37296" s="4"/>
      <c r="I37296" s="4"/>
      <c r="J37296" s="4"/>
      <c r="K37296" s="4"/>
      <c r="L37296" s="4"/>
      <c r="M37296" s="4"/>
    </row>
    <row r="37297" spans="2:13" x14ac:dyDescent="0.25">
      <c r="B37297" s="3">
        <v>88209</v>
      </c>
      <c r="C37297" s="3">
        <v>0</v>
      </c>
      <c r="G37297" s="4"/>
      <c r="H37297" s="4"/>
      <c r="I37297" s="4"/>
      <c r="J37297" s="4"/>
      <c r="K37297" s="4"/>
      <c r="L37297" s="4"/>
      <c r="M37297" s="4"/>
    </row>
    <row r="37298" spans="2:13" x14ac:dyDescent="0.25">
      <c r="B37298" s="3">
        <v>88210</v>
      </c>
      <c r="C37298" s="3">
        <v>0</v>
      </c>
      <c r="G37298" s="4"/>
      <c r="H37298" s="4"/>
      <c r="I37298" s="4"/>
      <c r="J37298" s="4"/>
      <c r="K37298" s="4"/>
      <c r="L37298" s="4"/>
      <c r="M37298" s="4"/>
    </row>
    <row r="37299" spans="2:13" x14ac:dyDescent="0.25">
      <c r="B37299" s="3">
        <v>88211</v>
      </c>
      <c r="C37299" s="3">
        <v>0</v>
      </c>
      <c r="G37299" s="4"/>
      <c r="H37299" s="4"/>
      <c r="I37299" s="4"/>
      <c r="J37299" s="4"/>
      <c r="K37299" s="4"/>
      <c r="L37299" s="4"/>
      <c r="M37299" s="4"/>
    </row>
    <row r="37300" spans="2:13" x14ac:dyDescent="0.25">
      <c r="B37300" s="3">
        <v>88212</v>
      </c>
      <c r="C37300" s="3">
        <v>0</v>
      </c>
      <c r="G37300" s="4"/>
      <c r="H37300" s="4"/>
      <c r="I37300" s="4"/>
      <c r="J37300" s="4"/>
      <c r="K37300" s="4"/>
      <c r="L37300" s="4"/>
      <c r="M37300" s="4"/>
    </row>
    <row r="37301" spans="2:13" x14ac:dyDescent="0.25">
      <c r="B37301" s="3">
        <v>88213</v>
      </c>
      <c r="C37301" s="3">
        <v>0</v>
      </c>
      <c r="G37301" s="4"/>
      <c r="H37301" s="4"/>
      <c r="I37301" s="4"/>
      <c r="J37301" s="4"/>
      <c r="K37301" s="4"/>
      <c r="L37301" s="4"/>
      <c r="M37301" s="4"/>
    </row>
    <row r="37302" spans="2:13" x14ac:dyDescent="0.25">
      <c r="B37302" s="3">
        <v>88214</v>
      </c>
      <c r="C37302" s="3">
        <v>0</v>
      </c>
      <c r="G37302" s="4"/>
      <c r="H37302" s="4"/>
      <c r="I37302" s="4"/>
      <c r="J37302" s="4"/>
      <c r="K37302" s="4"/>
      <c r="L37302" s="4"/>
      <c r="M37302" s="4"/>
    </row>
    <row r="37303" spans="2:13" x14ac:dyDescent="0.25">
      <c r="B37303" s="3">
        <v>88215</v>
      </c>
      <c r="C37303" s="3">
        <v>0</v>
      </c>
      <c r="G37303" s="4"/>
      <c r="H37303" s="4"/>
      <c r="I37303" s="4"/>
      <c r="J37303" s="4"/>
      <c r="K37303" s="4"/>
      <c r="L37303" s="4"/>
      <c r="M37303" s="4"/>
    </row>
    <row r="37304" spans="2:13" x14ac:dyDescent="0.25">
      <c r="B37304" s="3">
        <v>88216</v>
      </c>
      <c r="C37304" s="3">
        <v>0</v>
      </c>
      <c r="G37304" s="4"/>
      <c r="H37304" s="4"/>
      <c r="I37304" s="4"/>
      <c r="J37304" s="4"/>
      <c r="K37304" s="4"/>
      <c r="L37304" s="4"/>
      <c r="M37304" s="4"/>
    </row>
    <row r="37305" spans="2:13" x14ac:dyDescent="0.25">
      <c r="B37305" s="3">
        <v>88217</v>
      </c>
      <c r="C37305" s="3">
        <v>0</v>
      </c>
      <c r="G37305" s="4"/>
      <c r="H37305" s="4"/>
      <c r="I37305" s="4"/>
      <c r="J37305" s="4"/>
      <c r="K37305" s="4"/>
      <c r="L37305" s="4"/>
      <c r="M37305" s="4"/>
    </row>
    <row r="37306" spans="2:13" x14ac:dyDescent="0.25">
      <c r="B37306" s="3">
        <v>88218</v>
      </c>
      <c r="C37306" s="3">
        <v>0</v>
      </c>
      <c r="G37306" s="4"/>
      <c r="H37306" s="4"/>
      <c r="I37306" s="4"/>
      <c r="J37306" s="4"/>
      <c r="K37306" s="4"/>
      <c r="L37306" s="4"/>
      <c r="M37306" s="4"/>
    </row>
    <row r="37307" spans="2:13" x14ac:dyDescent="0.25">
      <c r="B37307" s="3">
        <v>88219</v>
      </c>
      <c r="C37307" s="3">
        <v>0</v>
      </c>
      <c r="G37307" s="4"/>
      <c r="H37307" s="4"/>
      <c r="I37307" s="4"/>
      <c r="J37307" s="4"/>
      <c r="K37307" s="4"/>
      <c r="L37307" s="4"/>
      <c r="M37307" s="4"/>
    </row>
    <row r="37308" spans="2:13" x14ac:dyDescent="0.25">
      <c r="B37308" s="3">
        <v>88220</v>
      </c>
      <c r="C37308" s="3">
        <v>0</v>
      </c>
      <c r="G37308" s="4"/>
      <c r="H37308" s="4"/>
      <c r="I37308" s="4"/>
      <c r="J37308" s="4"/>
      <c r="K37308" s="4"/>
      <c r="L37308" s="4"/>
      <c r="M37308" s="4"/>
    </row>
    <row r="37309" spans="2:13" x14ac:dyDescent="0.25">
      <c r="B37309" s="3">
        <v>88221</v>
      </c>
      <c r="C37309" s="3">
        <v>0</v>
      </c>
      <c r="G37309" s="4"/>
      <c r="H37309" s="4"/>
      <c r="I37309" s="4"/>
      <c r="J37309" s="4"/>
      <c r="K37309" s="4"/>
      <c r="L37309" s="4"/>
      <c r="M37309" s="4"/>
    </row>
    <row r="37310" spans="2:13" x14ac:dyDescent="0.25">
      <c r="B37310" s="3">
        <v>88222</v>
      </c>
      <c r="C37310" s="3">
        <v>0</v>
      </c>
      <c r="G37310" s="4"/>
      <c r="H37310" s="4"/>
      <c r="I37310" s="4"/>
      <c r="J37310" s="4"/>
      <c r="K37310" s="4"/>
      <c r="L37310" s="4"/>
      <c r="M37310" s="4"/>
    </row>
    <row r="37311" spans="2:13" x14ac:dyDescent="0.25">
      <c r="B37311" s="3">
        <v>88223</v>
      </c>
      <c r="C37311" s="3">
        <v>0</v>
      </c>
      <c r="G37311" s="4"/>
      <c r="H37311" s="4"/>
      <c r="I37311" s="4"/>
      <c r="J37311" s="4"/>
      <c r="K37311" s="4"/>
      <c r="L37311" s="4"/>
      <c r="M37311" s="4"/>
    </row>
    <row r="37312" spans="2:13" x14ac:dyDescent="0.25">
      <c r="B37312" s="3">
        <v>88224</v>
      </c>
      <c r="C37312" s="3">
        <v>0</v>
      </c>
      <c r="G37312" s="4"/>
      <c r="H37312" s="4"/>
      <c r="I37312" s="4"/>
      <c r="J37312" s="4"/>
      <c r="K37312" s="4"/>
      <c r="L37312" s="4"/>
      <c r="M37312" s="4"/>
    </row>
    <row r="37313" spans="2:13" x14ac:dyDescent="0.25">
      <c r="B37313" s="3">
        <v>88225</v>
      </c>
      <c r="C37313" s="3">
        <v>0</v>
      </c>
      <c r="G37313" s="4"/>
      <c r="H37313" s="4"/>
      <c r="I37313" s="4"/>
      <c r="J37313" s="4"/>
      <c r="K37313" s="4"/>
      <c r="L37313" s="4"/>
      <c r="M37313" s="4"/>
    </row>
    <row r="37314" spans="2:13" x14ac:dyDescent="0.25">
      <c r="B37314" s="3">
        <v>88226</v>
      </c>
      <c r="C37314" s="3">
        <v>0</v>
      </c>
      <c r="G37314" s="4"/>
      <c r="H37314" s="4"/>
      <c r="I37314" s="4"/>
      <c r="J37314" s="4"/>
      <c r="K37314" s="4"/>
      <c r="L37314" s="4"/>
      <c r="M37314" s="4"/>
    </row>
    <row r="37315" spans="2:13" x14ac:dyDescent="0.25">
      <c r="B37315" s="3">
        <v>88227</v>
      </c>
      <c r="C37315" s="3">
        <v>0</v>
      </c>
      <c r="G37315" s="4"/>
      <c r="H37315" s="4"/>
      <c r="I37315" s="4"/>
      <c r="J37315" s="4"/>
      <c r="K37315" s="4"/>
      <c r="L37315" s="4"/>
      <c r="M37315" s="4"/>
    </row>
    <row r="37316" spans="2:13" x14ac:dyDescent="0.25">
      <c r="B37316" s="3">
        <v>88228</v>
      </c>
      <c r="C37316" s="3">
        <v>0</v>
      </c>
      <c r="G37316" s="4"/>
      <c r="H37316" s="4"/>
      <c r="I37316" s="4"/>
      <c r="J37316" s="4"/>
      <c r="K37316" s="4"/>
      <c r="L37316" s="4"/>
      <c r="M37316" s="4"/>
    </row>
    <row r="37317" spans="2:13" x14ac:dyDescent="0.25">
      <c r="B37317" s="3">
        <v>88229</v>
      </c>
      <c r="C37317" s="3">
        <v>0</v>
      </c>
      <c r="G37317" s="4"/>
      <c r="H37317" s="4"/>
      <c r="I37317" s="4"/>
      <c r="J37317" s="4"/>
      <c r="K37317" s="4"/>
      <c r="L37317" s="4"/>
      <c r="M37317" s="4"/>
    </row>
    <row r="37318" spans="2:13" x14ac:dyDescent="0.25">
      <c r="B37318" s="3">
        <v>88230</v>
      </c>
      <c r="C37318" s="3">
        <v>0</v>
      </c>
      <c r="G37318" s="4"/>
      <c r="H37318" s="4"/>
      <c r="I37318" s="4"/>
      <c r="J37318" s="4"/>
      <c r="K37318" s="4"/>
      <c r="L37318" s="4"/>
      <c r="M37318" s="4"/>
    </row>
    <row r="37319" spans="2:13" x14ac:dyDescent="0.25">
      <c r="B37319" s="3">
        <v>89209</v>
      </c>
      <c r="C37319" s="3">
        <v>0</v>
      </c>
      <c r="G37319" s="4"/>
      <c r="H37319" s="4"/>
      <c r="I37319" s="4"/>
      <c r="J37319" s="4"/>
      <c r="K37319" s="4"/>
      <c r="L37319" s="4"/>
      <c r="M37319" s="4"/>
    </row>
    <row r="37320" spans="2:13" x14ac:dyDescent="0.25">
      <c r="B37320" s="3">
        <v>89210</v>
      </c>
      <c r="C37320" s="3">
        <v>0</v>
      </c>
      <c r="G37320" s="4"/>
      <c r="H37320" s="4"/>
      <c r="I37320" s="4"/>
      <c r="J37320" s="4"/>
      <c r="K37320" s="4"/>
      <c r="L37320" s="4"/>
      <c r="M37320" s="4"/>
    </row>
    <row r="37321" spans="2:13" x14ac:dyDescent="0.25">
      <c r="B37321" s="3">
        <v>89211</v>
      </c>
      <c r="C37321" s="3">
        <v>0</v>
      </c>
      <c r="G37321" s="4"/>
      <c r="H37321" s="4"/>
      <c r="I37321" s="4"/>
      <c r="J37321" s="4"/>
      <c r="K37321" s="4"/>
      <c r="L37321" s="4"/>
      <c r="M37321" s="4"/>
    </row>
    <row r="37322" spans="2:13" x14ac:dyDescent="0.25">
      <c r="B37322" s="3">
        <v>89212</v>
      </c>
      <c r="C37322" s="3">
        <v>0</v>
      </c>
      <c r="G37322" s="4"/>
      <c r="H37322" s="4"/>
      <c r="I37322" s="4"/>
      <c r="J37322" s="4"/>
      <c r="K37322" s="4"/>
      <c r="L37322" s="4"/>
      <c r="M37322" s="4"/>
    </row>
    <row r="37323" spans="2:13" x14ac:dyDescent="0.25">
      <c r="B37323" s="3">
        <v>89213</v>
      </c>
      <c r="C37323" s="3">
        <v>0</v>
      </c>
      <c r="G37323" s="4"/>
      <c r="H37323" s="4"/>
      <c r="I37323" s="4"/>
      <c r="J37323" s="4"/>
      <c r="K37323" s="4"/>
      <c r="L37323" s="4"/>
      <c r="M37323" s="4"/>
    </row>
    <row r="37324" spans="2:13" x14ac:dyDescent="0.25">
      <c r="B37324" s="3">
        <v>89214</v>
      </c>
      <c r="C37324" s="3">
        <v>0</v>
      </c>
      <c r="G37324" s="4"/>
      <c r="H37324" s="4"/>
      <c r="I37324" s="4"/>
      <c r="J37324" s="4"/>
      <c r="K37324" s="4"/>
      <c r="L37324" s="4"/>
      <c r="M37324" s="4"/>
    </row>
    <row r="37325" spans="2:13" x14ac:dyDescent="0.25">
      <c r="B37325" s="3">
        <v>89215</v>
      </c>
      <c r="C37325" s="3">
        <v>0</v>
      </c>
      <c r="G37325" s="4"/>
      <c r="H37325" s="4"/>
      <c r="I37325" s="4"/>
      <c r="J37325" s="4"/>
      <c r="K37325" s="4"/>
      <c r="L37325" s="4"/>
      <c r="M37325" s="4"/>
    </row>
    <row r="37326" spans="2:13" x14ac:dyDescent="0.25">
      <c r="B37326" s="3">
        <v>89216</v>
      </c>
      <c r="C37326" s="3">
        <v>0</v>
      </c>
      <c r="G37326" s="4"/>
      <c r="H37326" s="4"/>
      <c r="I37326" s="4"/>
      <c r="J37326" s="4"/>
      <c r="K37326" s="4"/>
      <c r="L37326" s="4"/>
      <c r="M37326" s="4"/>
    </row>
    <row r="37327" spans="2:13" x14ac:dyDescent="0.25">
      <c r="B37327" s="3">
        <v>89217</v>
      </c>
      <c r="C37327" s="3">
        <v>0</v>
      </c>
      <c r="G37327" s="4"/>
      <c r="H37327" s="4"/>
      <c r="I37327" s="4"/>
      <c r="J37327" s="4"/>
      <c r="K37327" s="4"/>
      <c r="L37327" s="4"/>
      <c r="M37327" s="4"/>
    </row>
    <row r="37328" spans="2:13" x14ac:dyDescent="0.25">
      <c r="B37328" s="3">
        <v>89218</v>
      </c>
      <c r="C37328" s="3">
        <v>0</v>
      </c>
      <c r="G37328" s="4"/>
      <c r="H37328" s="4"/>
      <c r="I37328" s="4"/>
      <c r="J37328" s="4"/>
      <c r="K37328" s="4"/>
      <c r="L37328" s="4"/>
      <c r="M37328" s="4"/>
    </row>
    <row r="37329" spans="2:13" x14ac:dyDescent="0.25">
      <c r="B37329" s="3">
        <v>89219</v>
      </c>
      <c r="C37329" s="3">
        <v>0</v>
      </c>
      <c r="G37329" s="4"/>
      <c r="H37329" s="4"/>
      <c r="I37329" s="4"/>
      <c r="J37329" s="4"/>
      <c r="K37329" s="4"/>
      <c r="L37329" s="4"/>
      <c r="M37329" s="4"/>
    </row>
    <row r="37330" spans="2:13" x14ac:dyDescent="0.25">
      <c r="B37330" s="3">
        <v>89220</v>
      </c>
      <c r="C37330" s="3">
        <v>0</v>
      </c>
      <c r="G37330" s="4"/>
      <c r="H37330" s="4"/>
      <c r="I37330" s="4"/>
      <c r="J37330" s="4"/>
      <c r="K37330" s="4"/>
      <c r="L37330" s="4"/>
      <c r="M37330" s="4"/>
    </row>
    <row r="37331" spans="2:13" x14ac:dyDescent="0.25">
      <c r="B37331" s="3">
        <v>89221</v>
      </c>
      <c r="C37331" s="3">
        <v>0</v>
      </c>
      <c r="G37331" s="4"/>
      <c r="H37331" s="4"/>
      <c r="I37331" s="4"/>
      <c r="J37331" s="4"/>
      <c r="K37331" s="4"/>
      <c r="L37331" s="4"/>
      <c r="M37331" s="4"/>
    </row>
    <row r="37332" spans="2:13" x14ac:dyDescent="0.25">
      <c r="B37332" s="3">
        <v>89222</v>
      </c>
      <c r="C37332" s="3">
        <v>0</v>
      </c>
      <c r="G37332" s="4"/>
      <c r="H37332" s="4"/>
      <c r="I37332" s="4"/>
      <c r="J37332" s="4"/>
      <c r="K37332" s="4"/>
      <c r="L37332" s="4"/>
      <c r="M37332" s="4"/>
    </row>
    <row r="37333" spans="2:13" x14ac:dyDescent="0.25">
      <c r="B37333" s="3">
        <v>89223</v>
      </c>
      <c r="C37333" s="3">
        <v>0</v>
      </c>
      <c r="G37333" s="4"/>
      <c r="H37333" s="4"/>
      <c r="I37333" s="4"/>
      <c r="J37333" s="4"/>
      <c r="K37333" s="4"/>
      <c r="L37333" s="4"/>
      <c r="M37333" s="4"/>
    </row>
    <row r="37334" spans="2:13" x14ac:dyDescent="0.25">
      <c r="B37334" s="3">
        <v>89224</v>
      </c>
      <c r="C37334" s="3">
        <v>0</v>
      </c>
      <c r="G37334" s="4"/>
      <c r="H37334" s="4"/>
      <c r="I37334" s="4"/>
      <c r="J37334" s="4"/>
      <c r="K37334" s="4"/>
      <c r="L37334" s="4"/>
      <c r="M37334" s="4"/>
    </row>
    <row r="37335" spans="2:13" x14ac:dyDescent="0.25">
      <c r="B37335" s="3">
        <v>89225</v>
      </c>
      <c r="C37335" s="3">
        <v>0</v>
      </c>
      <c r="G37335" s="4"/>
      <c r="H37335" s="4"/>
      <c r="I37335" s="4"/>
      <c r="J37335" s="4"/>
      <c r="K37335" s="4"/>
      <c r="L37335" s="4"/>
      <c r="M37335" s="4"/>
    </row>
    <row r="37336" spans="2:13" x14ac:dyDescent="0.25">
      <c r="B37336" s="3">
        <v>89226</v>
      </c>
      <c r="C37336" s="3">
        <v>0</v>
      </c>
      <c r="G37336" s="4"/>
      <c r="H37336" s="4"/>
      <c r="I37336" s="4"/>
      <c r="J37336" s="4"/>
      <c r="K37336" s="4"/>
      <c r="L37336" s="4"/>
      <c r="M37336" s="4"/>
    </row>
    <row r="37337" spans="2:13" x14ac:dyDescent="0.25">
      <c r="B37337" s="3">
        <v>89227</v>
      </c>
      <c r="C37337" s="3">
        <v>0</v>
      </c>
      <c r="G37337" s="4"/>
      <c r="H37337" s="4"/>
      <c r="I37337" s="4"/>
      <c r="J37337" s="4"/>
      <c r="K37337" s="4"/>
      <c r="L37337" s="4"/>
      <c r="M37337" s="4"/>
    </row>
    <row r="37338" spans="2:13" x14ac:dyDescent="0.25">
      <c r="B37338" s="3">
        <v>89228</v>
      </c>
      <c r="C37338" s="3">
        <v>0</v>
      </c>
      <c r="G37338" s="4"/>
      <c r="H37338" s="4"/>
      <c r="I37338" s="4"/>
      <c r="J37338" s="4"/>
      <c r="K37338" s="4"/>
      <c r="L37338" s="4"/>
      <c r="M37338" s="4"/>
    </row>
    <row r="37339" spans="2:13" x14ac:dyDescent="0.25">
      <c r="B37339" s="3">
        <v>89229</v>
      </c>
      <c r="C37339" s="3">
        <v>0</v>
      </c>
      <c r="G37339" s="4"/>
      <c r="H37339" s="4"/>
      <c r="I37339" s="4"/>
      <c r="J37339" s="4"/>
      <c r="K37339" s="4"/>
      <c r="L37339" s="4"/>
      <c r="M37339" s="4"/>
    </row>
    <row r="37340" spans="2:13" x14ac:dyDescent="0.25">
      <c r="B37340" s="3">
        <v>89230</v>
      </c>
      <c r="C37340" s="3">
        <v>0</v>
      </c>
      <c r="G37340" s="4"/>
      <c r="H37340" s="4"/>
      <c r="I37340" s="4"/>
      <c r="J37340" s="4"/>
      <c r="K37340" s="4"/>
      <c r="L37340" s="4"/>
      <c r="M37340" s="4"/>
    </row>
    <row r="37341" spans="2:13" x14ac:dyDescent="0.25">
      <c r="B37341" s="3">
        <v>89231</v>
      </c>
      <c r="C37341" s="3">
        <v>0</v>
      </c>
      <c r="G37341" s="4"/>
      <c r="H37341" s="4"/>
      <c r="I37341" s="4"/>
      <c r="J37341" s="4"/>
      <c r="K37341" s="4"/>
      <c r="L37341" s="4"/>
      <c r="M37341" s="4"/>
    </row>
    <row r="37342" spans="2:13" x14ac:dyDescent="0.25">
      <c r="B37342" s="3">
        <v>89232</v>
      </c>
      <c r="C37342" s="3">
        <v>0</v>
      </c>
      <c r="G37342" s="4"/>
      <c r="H37342" s="4"/>
      <c r="I37342" s="4"/>
      <c r="J37342" s="4"/>
      <c r="K37342" s="4"/>
      <c r="L37342" s="4"/>
      <c r="M37342" s="4"/>
    </row>
    <row r="37343" spans="2:13" x14ac:dyDescent="0.25">
      <c r="B37343" s="3">
        <v>90212</v>
      </c>
      <c r="C37343" s="3">
        <v>0</v>
      </c>
      <c r="G37343" s="4"/>
      <c r="H37343" s="4"/>
      <c r="I37343" s="4"/>
      <c r="J37343" s="4"/>
      <c r="K37343" s="4"/>
      <c r="L37343" s="4"/>
      <c r="M37343" s="4"/>
    </row>
    <row r="37344" spans="2:13" x14ac:dyDescent="0.25">
      <c r="B37344" s="3">
        <v>90213</v>
      </c>
      <c r="C37344" s="3">
        <v>0</v>
      </c>
      <c r="G37344" s="4"/>
      <c r="H37344" s="4"/>
      <c r="I37344" s="4"/>
      <c r="J37344" s="4"/>
      <c r="K37344" s="4"/>
      <c r="L37344" s="4"/>
      <c r="M37344" s="4"/>
    </row>
    <row r="37345" spans="2:13" x14ac:dyDescent="0.25">
      <c r="B37345" s="3">
        <v>90214</v>
      </c>
      <c r="C37345" s="3">
        <v>0</v>
      </c>
      <c r="G37345" s="4"/>
      <c r="H37345" s="4"/>
      <c r="I37345" s="4"/>
      <c r="J37345" s="4"/>
      <c r="K37345" s="4"/>
      <c r="L37345" s="4"/>
      <c r="M37345" s="4"/>
    </row>
    <row r="37346" spans="2:13" x14ac:dyDescent="0.25">
      <c r="B37346" s="3">
        <v>90215</v>
      </c>
      <c r="C37346" s="3">
        <v>0</v>
      </c>
      <c r="G37346" s="4"/>
      <c r="H37346" s="4"/>
      <c r="I37346" s="4"/>
      <c r="J37346" s="4"/>
      <c r="K37346" s="4"/>
      <c r="L37346" s="4"/>
      <c r="M37346" s="4"/>
    </row>
    <row r="37347" spans="2:13" x14ac:dyDescent="0.25">
      <c r="B37347" s="3">
        <v>90216</v>
      </c>
      <c r="C37347" s="3">
        <v>0</v>
      </c>
      <c r="G37347" s="4"/>
      <c r="H37347" s="4"/>
      <c r="I37347" s="4"/>
      <c r="J37347" s="4"/>
      <c r="K37347" s="4"/>
      <c r="L37347" s="4"/>
      <c r="M37347" s="4"/>
    </row>
    <row r="37348" spans="2:13" x14ac:dyDescent="0.25">
      <c r="B37348" s="3">
        <v>90217</v>
      </c>
      <c r="C37348" s="3">
        <v>0</v>
      </c>
      <c r="G37348" s="4"/>
      <c r="H37348" s="4"/>
      <c r="I37348" s="4"/>
      <c r="J37348" s="4"/>
      <c r="K37348" s="4"/>
      <c r="L37348" s="4"/>
      <c r="M37348" s="4"/>
    </row>
    <row r="37349" spans="2:13" x14ac:dyDescent="0.25">
      <c r="B37349" s="3">
        <v>90218</v>
      </c>
      <c r="C37349" s="3">
        <v>0</v>
      </c>
      <c r="G37349" s="4"/>
      <c r="H37349" s="4"/>
      <c r="I37349" s="4"/>
      <c r="J37349" s="4"/>
      <c r="K37349" s="4"/>
      <c r="L37349" s="4"/>
      <c r="M37349" s="4"/>
    </row>
    <row r="37350" spans="2:13" x14ac:dyDescent="0.25">
      <c r="B37350" s="3">
        <v>90219</v>
      </c>
      <c r="C37350" s="3">
        <v>0</v>
      </c>
      <c r="G37350" s="4"/>
      <c r="H37350" s="4"/>
      <c r="I37350" s="4"/>
      <c r="J37350" s="4"/>
      <c r="K37350" s="4"/>
      <c r="L37350" s="4"/>
      <c r="M37350" s="4"/>
    </row>
    <row r="37351" spans="2:13" x14ac:dyDescent="0.25">
      <c r="B37351" s="3">
        <v>90220</v>
      </c>
      <c r="C37351" s="3">
        <v>0</v>
      </c>
      <c r="G37351" s="4"/>
      <c r="H37351" s="4"/>
      <c r="I37351" s="4"/>
      <c r="J37351" s="4"/>
      <c r="K37351" s="4"/>
      <c r="L37351" s="4"/>
      <c r="M37351" s="4"/>
    </row>
    <row r="37352" spans="2:13" x14ac:dyDescent="0.25">
      <c r="B37352" s="3">
        <v>90221</v>
      </c>
      <c r="C37352" s="3">
        <v>0</v>
      </c>
      <c r="G37352" s="4"/>
      <c r="H37352" s="4"/>
      <c r="I37352" s="4"/>
      <c r="J37352" s="4"/>
      <c r="K37352" s="4"/>
      <c r="L37352" s="4"/>
      <c r="M37352" s="4"/>
    </row>
    <row r="37353" spans="2:13" x14ac:dyDescent="0.25">
      <c r="B37353" s="3">
        <v>90222</v>
      </c>
      <c r="C37353" s="3">
        <v>0</v>
      </c>
      <c r="G37353" s="4"/>
      <c r="H37353" s="4"/>
      <c r="I37353" s="4"/>
      <c r="J37353" s="4"/>
      <c r="K37353" s="4"/>
      <c r="L37353" s="4"/>
      <c r="M37353" s="4"/>
    </row>
    <row r="37354" spans="2:13" x14ac:dyDescent="0.25">
      <c r="B37354" s="3">
        <v>90223</v>
      </c>
      <c r="C37354" s="3">
        <v>0</v>
      </c>
      <c r="G37354" s="4"/>
      <c r="H37354" s="4"/>
      <c r="I37354" s="4"/>
      <c r="J37354" s="4"/>
      <c r="K37354" s="4"/>
      <c r="L37354" s="4"/>
      <c r="M37354" s="4"/>
    </row>
    <row r="37355" spans="2:13" x14ac:dyDescent="0.25">
      <c r="B37355" s="3">
        <v>90224</v>
      </c>
      <c r="C37355" s="3">
        <v>0</v>
      </c>
      <c r="G37355" s="4"/>
      <c r="H37355" s="4"/>
      <c r="I37355" s="4"/>
      <c r="J37355" s="4"/>
      <c r="K37355" s="4"/>
      <c r="L37355" s="4"/>
      <c r="M37355" s="4"/>
    </row>
    <row r="37356" spans="2:13" x14ac:dyDescent="0.25">
      <c r="B37356" s="3">
        <v>90225</v>
      </c>
      <c r="C37356" s="3">
        <v>0</v>
      </c>
      <c r="G37356" s="4"/>
      <c r="H37356" s="4"/>
      <c r="I37356" s="4"/>
      <c r="J37356" s="4"/>
      <c r="K37356" s="4"/>
      <c r="L37356" s="4"/>
      <c r="M37356" s="4"/>
    </row>
    <row r="37357" spans="2:13" x14ac:dyDescent="0.25">
      <c r="B37357" s="3">
        <v>90226</v>
      </c>
      <c r="C37357" s="3">
        <v>0</v>
      </c>
      <c r="G37357" s="4"/>
      <c r="H37357" s="4"/>
      <c r="I37357" s="4"/>
      <c r="J37357" s="4"/>
      <c r="K37357" s="4"/>
      <c r="L37357" s="4"/>
      <c r="M37357" s="4"/>
    </row>
    <row r="37358" spans="2:13" x14ac:dyDescent="0.25">
      <c r="B37358" s="3">
        <v>90227</v>
      </c>
      <c r="C37358" s="3">
        <v>0</v>
      </c>
      <c r="G37358" s="4"/>
      <c r="H37358" s="4"/>
      <c r="I37358" s="4"/>
      <c r="J37358" s="4"/>
      <c r="K37358" s="4"/>
      <c r="L37358" s="4"/>
      <c r="M37358" s="4"/>
    </row>
    <row r="37359" spans="2:13" x14ac:dyDescent="0.25">
      <c r="B37359" s="3">
        <v>90228</v>
      </c>
      <c r="C37359" s="3">
        <v>0</v>
      </c>
      <c r="G37359" s="4"/>
      <c r="H37359" s="4"/>
      <c r="I37359" s="4"/>
      <c r="J37359" s="4"/>
      <c r="K37359" s="4"/>
      <c r="L37359" s="4"/>
      <c r="M37359" s="4"/>
    </row>
    <row r="37360" spans="2:13" x14ac:dyDescent="0.25">
      <c r="B37360" s="3">
        <v>90229</v>
      </c>
      <c r="C37360" s="3">
        <v>0</v>
      </c>
      <c r="G37360" s="4"/>
      <c r="H37360" s="4"/>
      <c r="I37360" s="4"/>
      <c r="J37360" s="4"/>
      <c r="K37360" s="4"/>
      <c r="L37360" s="4"/>
      <c r="M37360" s="4"/>
    </row>
    <row r="37361" spans="2:13" x14ac:dyDescent="0.25">
      <c r="B37361" s="3">
        <v>90230</v>
      </c>
      <c r="C37361" s="3">
        <v>0</v>
      </c>
      <c r="G37361" s="4"/>
      <c r="H37361" s="4"/>
      <c r="I37361" s="4"/>
      <c r="J37361" s="4"/>
      <c r="K37361" s="4"/>
      <c r="L37361" s="4"/>
      <c r="M37361" s="4"/>
    </row>
    <row r="37362" spans="2:13" x14ac:dyDescent="0.25">
      <c r="B37362" s="3">
        <v>90231</v>
      </c>
      <c r="C37362" s="3">
        <v>0</v>
      </c>
      <c r="G37362" s="4"/>
      <c r="H37362" s="4"/>
      <c r="I37362" s="4"/>
      <c r="J37362" s="4"/>
      <c r="K37362" s="4"/>
      <c r="L37362" s="4"/>
      <c r="M37362" s="4"/>
    </row>
    <row r="37363" spans="2:13" x14ac:dyDescent="0.25">
      <c r="B37363" s="3">
        <v>90232</v>
      </c>
      <c r="C37363" s="3">
        <v>0</v>
      </c>
      <c r="G37363" s="4"/>
      <c r="H37363" s="4"/>
      <c r="I37363" s="4"/>
      <c r="J37363" s="4"/>
      <c r="K37363" s="4"/>
      <c r="L37363" s="4"/>
      <c r="M37363" s="4"/>
    </row>
    <row r="37364" spans="2:13" x14ac:dyDescent="0.25">
      <c r="B37364" s="3">
        <v>90233</v>
      </c>
      <c r="C37364" s="3">
        <v>0</v>
      </c>
      <c r="G37364" s="4"/>
      <c r="H37364" s="4"/>
      <c r="I37364" s="4"/>
      <c r="J37364" s="4"/>
      <c r="K37364" s="4"/>
      <c r="L37364" s="4"/>
      <c r="M37364" s="4"/>
    </row>
    <row r="37365" spans="2:13" x14ac:dyDescent="0.25">
      <c r="B37365" s="3">
        <v>90234</v>
      </c>
      <c r="C37365" s="3">
        <v>0</v>
      </c>
      <c r="G37365" s="4"/>
      <c r="H37365" s="4"/>
      <c r="I37365" s="4"/>
      <c r="J37365" s="4"/>
      <c r="K37365" s="4"/>
      <c r="L37365" s="4"/>
      <c r="M37365" s="4"/>
    </row>
    <row r="37366" spans="2:13" x14ac:dyDescent="0.25">
      <c r="B37366" s="3">
        <v>90235</v>
      </c>
      <c r="C37366" s="3">
        <v>0</v>
      </c>
      <c r="G37366" s="4"/>
      <c r="H37366" s="4"/>
      <c r="I37366" s="4"/>
      <c r="J37366" s="4"/>
      <c r="K37366" s="4"/>
      <c r="L37366" s="4"/>
      <c r="M37366" s="4"/>
    </row>
    <row r="37367" spans="2:13" x14ac:dyDescent="0.25">
      <c r="B37367" s="3">
        <v>90236</v>
      </c>
      <c r="C37367" s="3">
        <v>0</v>
      </c>
      <c r="G37367" s="4"/>
      <c r="H37367" s="4"/>
      <c r="I37367" s="4"/>
      <c r="J37367" s="4"/>
      <c r="K37367" s="4"/>
      <c r="L37367" s="4"/>
      <c r="M37367" s="4"/>
    </row>
    <row r="37368" spans="2:13" x14ac:dyDescent="0.25">
      <c r="B37368" s="3">
        <v>91215</v>
      </c>
      <c r="C37368" s="3">
        <v>0</v>
      </c>
      <c r="G37368" s="4"/>
      <c r="H37368" s="4"/>
      <c r="I37368" s="4"/>
      <c r="J37368" s="4"/>
      <c r="K37368" s="4"/>
      <c r="L37368" s="4"/>
      <c r="M37368" s="4"/>
    </row>
    <row r="37369" spans="2:13" x14ac:dyDescent="0.25">
      <c r="B37369" s="3">
        <v>91216</v>
      </c>
      <c r="C37369" s="3">
        <v>0</v>
      </c>
      <c r="G37369" s="4"/>
      <c r="H37369" s="4"/>
      <c r="I37369" s="4"/>
      <c r="J37369" s="4"/>
      <c r="K37369" s="4"/>
      <c r="L37369" s="4"/>
      <c r="M37369" s="4"/>
    </row>
    <row r="37370" spans="2:13" x14ac:dyDescent="0.25">
      <c r="B37370" s="3">
        <v>91217</v>
      </c>
      <c r="C37370" s="3">
        <v>0</v>
      </c>
      <c r="G37370" s="4"/>
      <c r="H37370" s="4"/>
      <c r="I37370" s="4"/>
      <c r="J37370" s="4"/>
      <c r="K37370" s="4"/>
      <c r="L37370" s="4"/>
      <c r="M37370" s="4"/>
    </row>
    <row r="37371" spans="2:13" x14ac:dyDescent="0.25">
      <c r="B37371" s="3">
        <v>91218</v>
      </c>
      <c r="C37371" s="3">
        <v>0</v>
      </c>
      <c r="G37371" s="4"/>
      <c r="H37371" s="4"/>
      <c r="I37371" s="4"/>
      <c r="J37371" s="4"/>
      <c r="K37371" s="4"/>
      <c r="L37371" s="4"/>
      <c r="M37371" s="4"/>
    </row>
    <row r="37372" spans="2:13" x14ac:dyDescent="0.25">
      <c r="B37372" s="3">
        <v>91219</v>
      </c>
      <c r="C37372" s="3">
        <v>0</v>
      </c>
      <c r="G37372" s="4"/>
      <c r="H37372" s="4"/>
      <c r="I37372" s="4"/>
      <c r="J37372" s="4"/>
      <c r="K37372" s="4"/>
      <c r="L37372" s="4"/>
      <c r="M37372" s="4"/>
    </row>
    <row r="37373" spans="2:13" x14ac:dyDescent="0.25">
      <c r="B37373" s="3">
        <v>91220</v>
      </c>
      <c r="C37373" s="3">
        <v>0</v>
      </c>
      <c r="G37373" s="4"/>
      <c r="H37373" s="4"/>
      <c r="I37373" s="4"/>
      <c r="J37373" s="4"/>
      <c r="K37373" s="4"/>
      <c r="L37373" s="4"/>
      <c r="M37373" s="4"/>
    </row>
    <row r="37374" spans="2:13" x14ac:dyDescent="0.25">
      <c r="B37374" s="3">
        <v>91221</v>
      </c>
      <c r="C37374" s="3">
        <v>0</v>
      </c>
      <c r="G37374" s="4"/>
      <c r="H37374" s="4"/>
      <c r="I37374" s="4"/>
      <c r="J37374" s="4"/>
      <c r="K37374" s="4"/>
      <c r="L37374" s="4"/>
      <c r="M37374" s="4"/>
    </row>
    <row r="37375" spans="2:13" x14ac:dyDescent="0.25">
      <c r="B37375" s="3">
        <v>91222</v>
      </c>
      <c r="C37375" s="3">
        <v>0</v>
      </c>
      <c r="G37375" s="4"/>
      <c r="H37375" s="4"/>
      <c r="I37375" s="4"/>
      <c r="J37375" s="4"/>
      <c r="K37375" s="4"/>
      <c r="L37375" s="4"/>
      <c r="M37375" s="4"/>
    </row>
    <row r="37376" spans="2:13" x14ac:dyDescent="0.25">
      <c r="B37376" s="3">
        <v>91223</v>
      </c>
      <c r="C37376" s="3">
        <v>0</v>
      </c>
      <c r="G37376" s="4"/>
      <c r="H37376" s="4"/>
      <c r="I37376" s="4"/>
      <c r="J37376" s="4"/>
      <c r="K37376" s="4"/>
      <c r="L37376" s="4"/>
      <c r="M37376" s="4"/>
    </row>
    <row r="37377" spans="2:13" x14ac:dyDescent="0.25">
      <c r="B37377" s="3">
        <v>91224</v>
      </c>
      <c r="C37377" s="3">
        <v>0</v>
      </c>
      <c r="G37377" s="4"/>
      <c r="H37377" s="4"/>
      <c r="I37377" s="4"/>
      <c r="J37377" s="4"/>
      <c r="K37377" s="4"/>
      <c r="L37377" s="4"/>
      <c r="M37377" s="4"/>
    </row>
    <row r="37378" spans="2:13" x14ac:dyDescent="0.25">
      <c r="B37378" s="3">
        <v>91225</v>
      </c>
      <c r="C37378" s="3">
        <v>0</v>
      </c>
      <c r="G37378" s="4"/>
      <c r="H37378" s="4"/>
      <c r="I37378" s="4"/>
      <c r="J37378" s="4"/>
      <c r="K37378" s="4"/>
      <c r="L37378" s="4"/>
      <c r="M37378" s="4"/>
    </row>
    <row r="37379" spans="2:13" x14ac:dyDescent="0.25">
      <c r="B37379" s="3">
        <v>91226</v>
      </c>
      <c r="C37379" s="3">
        <v>0</v>
      </c>
      <c r="G37379" s="4"/>
      <c r="H37379" s="4"/>
      <c r="I37379" s="4"/>
      <c r="J37379" s="4"/>
      <c r="K37379" s="4"/>
      <c r="L37379" s="4"/>
      <c r="M37379" s="4"/>
    </row>
    <row r="37380" spans="2:13" x14ac:dyDescent="0.25">
      <c r="B37380" s="3">
        <v>91227</v>
      </c>
      <c r="C37380" s="3">
        <v>0</v>
      </c>
      <c r="G37380" s="4"/>
      <c r="H37380" s="4"/>
      <c r="I37380" s="4"/>
      <c r="J37380" s="4"/>
      <c r="K37380" s="4"/>
      <c r="L37380" s="4"/>
      <c r="M37380" s="4"/>
    </row>
    <row r="37381" spans="2:13" x14ac:dyDescent="0.25">
      <c r="B37381" s="3">
        <v>91228</v>
      </c>
      <c r="C37381" s="3">
        <v>0</v>
      </c>
      <c r="G37381" s="4"/>
      <c r="H37381" s="4"/>
      <c r="I37381" s="4"/>
      <c r="J37381" s="4"/>
      <c r="K37381" s="4"/>
      <c r="L37381" s="4"/>
      <c r="M37381" s="4"/>
    </row>
    <row r="37382" spans="2:13" x14ac:dyDescent="0.25">
      <c r="B37382" s="3">
        <v>91229</v>
      </c>
      <c r="C37382" s="3">
        <v>0</v>
      </c>
      <c r="G37382" s="4"/>
      <c r="H37382" s="4"/>
      <c r="I37382" s="4"/>
      <c r="J37382" s="4"/>
      <c r="K37382" s="4"/>
      <c r="L37382" s="4"/>
      <c r="M37382" s="4"/>
    </row>
    <row r="37383" spans="2:13" x14ac:dyDescent="0.25">
      <c r="B37383" s="3">
        <v>91230</v>
      </c>
      <c r="C37383" s="3">
        <v>0</v>
      </c>
      <c r="G37383" s="4"/>
      <c r="H37383" s="4"/>
      <c r="I37383" s="4"/>
      <c r="J37383" s="4"/>
      <c r="K37383" s="4"/>
      <c r="L37383" s="4"/>
      <c r="M37383" s="4"/>
    </row>
    <row r="37384" spans="2:13" x14ac:dyDescent="0.25">
      <c r="B37384" s="3">
        <v>91231</v>
      </c>
      <c r="C37384" s="3">
        <v>0</v>
      </c>
      <c r="G37384" s="4"/>
      <c r="H37384" s="4"/>
      <c r="I37384" s="4"/>
      <c r="J37384" s="4"/>
      <c r="K37384" s="4"/>
      <c r="L37384" s="4"/>
      <c r="M37384" s="4"/>
    </row>
    <row r="37385" spans="2:13" x14ac:dyDescent="0.25">
      <c r="B37385" s="3">
        <v>91232</v>
      </c>
      <c r="C37385" s="3">
        <v>0</v>
      </c>
      <c r="G37385" s="4"/>
      <c r="H37385" s="4"/>
      <c r="I37385" s="4"/>
      <c r="J37385" s="4"/>
      <c r="K37385" s="4"/>
      <c r="L37385" s="4"/>
      <c r="M37385" s="4"/>
    </row>
    <row r="37386" spans="2:13" x14ac:dyDescent="0.25">
      <c r="B37386" s="3">
        <v>91233</v>
      </c>
      <c r="C37386" s="3">
        <v>0</v>
      </c>
      <c r="G37386" s="4"/>
      <c r="H37386" s="4"/>
      <c r="I37386" s="4"/>
      <c r="J37386" s="4"/>
      <c r="K37386" s="4"/>
      <c r="L37386" s="4"/>
      <c r="M37386" s="4"/>
    </row>
    <row r="37387" spans="2:13" x14ac:dyDescent="0.25">
      <c r="B37387" s="3">
        <v>91234</v>
      </c>
      <c r="C37387" s="3">
        <v>0</v>
      </c>
      <c r="G37387" s="4"/>
      <c r="H37387" s="4"/>
      <c r="I37387" s="4"/>
      <c r="J37387" s="4"/>
      <c r="K37387" s="4"/>
      <c r="L37387" s="4"/>
      <c r="M37387" s="4"/>
    </row>
    <row r="37388" spans="2:13" x14ac:dyDescent="0.25">
      <c r="B37388" s="3">
        <v>91235</v>
      </c>
      <c r="C37388" s="3">
        <v>0</v>
      </c>
      <c r="G37388" s="4"/>
      <c r="H37388" s="4"/>
      <c r="I37388" s="4"/>
      <c r="J37388" s="4"/>
      <c r="K37388" s="4"/>
      <c r="L37388" s="4"/>
      <c r="M37388" s="4"/>
    </row>
    <row r="37389" spans="2:13" x14ac:dyDescent="0.25">
      <c r="B37389" s="3">
        <v>91236</v>
      </c>
      <c r="C37389" s="3">
        <v>0</v>
      </c>
      <c r="G37389" s="4"/>
      <c r="H37389" s="4"/>
      <c r="I37389" s="4"/>
      <c r="J37389" s="4"/>
      <c r="K37389" s="4"/>
      <c r="L37389" s="4"/>
      <c r="M37389" s="4"/>
    </row>
    <row r="37390" spans="2:13" x14ac:dyDescent="0.25">
      <c r="B37390" s="3">
        <v>91237</v>
      </c>
      <c r="C37390" s="3">
        <v>0</v>
      </c>
      <c r="G37390" s="4"/>
      <c r="H37390" s="4"/>
      <c r="I37390" s="4"/>
      <c r="J37390" s="4"/>
      <c r="K37390" s="4"/>
      <c r="L37390" s="4"/>
      <c r="M37390" s="4"/>
    </row>
    <row r="37391" spans="2:13" x14ac:dyDescent="0.25">
      <c r="B37391" s="3">
        <v>91238</v>
      </c>
      <c r="C37391" s="3">
        <v>0</v>
      </c>
      <c r="G37391" s="4"/>
      <c r="H37391" s="4"/>
      <c r="I37391" s="4"/>
      <c r="J37391" s="4"/>
      <c r="K37391" s="4"/>
      <c r="L37391" s="4"/>
      <c r="M37391" s="4"/>
    </row>
    <row r="37392" spans="2:13" x14ac:dyDescent="0.25">
      <c r="B37392" s="3">
        <v>92222</v>
      </c>
      <c r="C37392" s="3">
        <v>0</v>
      </c>
      <c r="G37392" s="4"/>
      <c r="H37392" s="4"/>
      <c r="I37392" s="4"/>
      <c r="J37392" s="4"/>
      <c r="K37392" s="4"/>
      <c r="L37392" s="4"/>
      <c r="M37392" s="4"/>
    </row>
    <row r="37393" spans="2:13" x14ac:dyDescent="0.25">
      <c r="B37393" s="3">
        <v>92223</v>
      </c>
      <c r="C37393" s="3">
        <v>0</v>
      </c>
      <c r="G37393" s="4"/>
      <c r="H37393" s="4"/>
      <c r="I37393" s="4"/>
      <c r="J37393" s="4"/>
      <c r="K37393" s="4"/>
      <c r="L37393" s="4"/>
      <c r="M37393" s="4"/>
    </row>
    <row r="37394" spans="2:13" x14ac:dyDescent="0.25">
      <c r="B37394" s="3">
        <v>92224</v>
      </c>
      <c r="C37394" s="3">
        <v>0</v>
      </c>
      <c r="G37394" s="4"/>
      <c r="H37394" s="4"/>
      <c r="I37394" s="4"/>
      <c r="J37394" s="4"/>
      <c r="K37394" s="4"/>
      <c r="L37394" s="4"/>
      <c r="M37394" s="4"/>
    </row>
    <row r="37395" spans="2:13" x14ac:dyDescent="0.25">
      <c r="B37395" s="3">
        <v>92225</v>
      </c>
      <c r="C37395" s="3">
        <v>0</v>
      </c>
      <c r="G37395" s="4"/>
      <c r="H37395" s="4"/>
      <c r="I37395" s="4"/>
      <c r="J37395" s="4"/>
      <c r="K37395" s="4"/>
      <c r="L37395" s="4"/>
      <c r="M37395" s="4"/>
    </row>
    <row r="37396" spans="2:13" x14ac:dyDescent="0.25">
      <c r="B37396" s="3">
        <v>92226</v>
      </c>
      <c r="C37396" s="3">
        <v>0</v>
      </c>
      <c r="G37396" s="4"/>
      <c r="H37396" s="4"/>
      <c r="I37396" s="4"/>
      <c r="J37396" s="4"/>
      <c r="K37396" s="4"/>
      <c r="L37396" s="4"/>
      <c r="M37396" s="4"/>
    </row>
    <row r="37397" spans="2:13" x14ac:dyDescent="0.25">
      <c r="B37397" s="3">
        <v>92227</v>
      </c>
      <c r="C37397" s="3">
        <v>0</v>
      </c>
      <c r="G37397" s="4"/>
      <c r="H37397" s="4"/>
      <c r="I37397" s="4"/>
      <c r="J37397" s="4"/>
      <c r="K37397" s="4"/>
      <c r="L37397" s="4"/>
      <c r="M37397" s="4"/>
    </row>
    <row r="37398" spans="2:13" x14ac:dyDescent="0.25">
      <c r="B37398" s="3">
        <v>92228</v>
      </c>
      <c r="C37398" s="3">
        <v>0</v>
      </c>
      <c r="G37398" s="4"/>
      <c r="H37398" s="4"/>
      <c r="I37398" s="4"/>
      <c r="J37398" s="4"/>
      <c r="K37398" s="4"/>
      <c r="L37398" s="4"/>
      <c r="M37398" s="4"/>
    </row>
    <row r="37399" spans="2:13" x14ac:dyDescent="0.25">
      <c r="B37399" s="3">
        <v>92229</v>
      </c>
      <c r="C37399" s="3">
        <v>0</v>
      </c>
      <c r="G37399" s="4"/>
      <c r="H37399" s="4"/>
      <c r="I37399" s="4"/>
      <c r="J37399" s="4"/>
      <c r="K37399" s="4"/>
      <c r="L37399" s="4"/>
      <c r="M37399" s="4"/>
    </row>
    <row r="37400" spans="2:13" x14ac:dyDescent="0.25">
      <c r="B37400" s="3">
        <v>92230</v>
      </c>
      <c r="C37400" s="3">
        <v>0</v>
      </c>
      <c r="G37400" s="4"/>
      <c r="H37400" s="4"/>
      <c r="I37400" s="4"/>
      <c r="J37400" s="4"/>
      <c r="K37400" s="4"/>
      <c r="L37400" s="4"/>
      <c r="M37400" s="4"/>
    </row>
    <row r="37401" spans="2:13" x14ac:dyDescent="0.25">
      <c r="B37401" s="3">
        <v>92231</v>
      </c>
      <c r="C37401" s="3">
        <v>0</v>
      </c>
      <c r="G37401" s="4"/>
      <c r="H37401" s="4"/>
      <c r="I37401" s="4"/>
      <c r="J37401" s="4"/>
      <c r="K37401" s="4"/>
      <c r="L37401" s="4"/>
      <c r="M37401" s="4"/>
    </row>
    <row r="37402" spans="2:13" x14ac:dyDescent="0.25">
      <c r="B37402" s="3">
        <v>92232</v>
      </c>
      <c r="C37402" s="3">
        <v>0</v>
      </c>
      <c r="G37402" s="4"/>
      <c r="H37402" s="4"/>
      <c r="I37402" s="4"/>
      <c r="J37402" s="4"/>
      <c r="K37402" s="4"/>
      <c r="L37402" s="4"/>
      <c r="M37402" s="4"/>
    </row>
    <row r="37403" spans="2:13" x14ac:dyDescent="0.25">
      <c r="B37403" s="3">
        <v>92233</v>
      </c>
      <c r="C37403" s="3">
        <v>0</v>
      </c>
      <c r="G37403" s="4"/>
      <c r="H37403" s="4"/>
      <c r="I37403" s="4"/>
      <c r="J37403" s="4"/>
      <c r="K37403" s="4"/>
      <c r="L37403" s="4"/>
      <c r="M37403" s="4"/>
    </row>
    <row r="37404" spans="2:13" x14ac:dyDescent="0.25">
      <c r="B37404" s="3">
        <v>92234</v>
      </c>
      <c r="C37404" s="3">
        <v>0</v>
      </c>
      <c r="G37404" s="4"/>
      <c r="H37404" s="4"/>
      <c r="I37404" s="4"/>
      <c r="J37404" s="4"/>
      <c r="K37404" s="4"/>
      <c r="L37404" s="4"/>
      <c r="M37404" s="4"/>
    </row>
    <row r="37405" spans="2:13" x14ac:dyDescent="0.25">
      <c r="B37405" s="3">
        <v>92235</v>
      </c>
      <c r="C37405" s="3">
        <v>0</v>
      </c>
      <c r="G37405" s="4"/>
      <c r="H37405" s="4"/>
      <c r="I37405" s="4"/>
      <c r="J37405" s="4"/>
      <c r="K37405" s="4"/>
      <c r="L37405" s="4"/>
      <c r="M37405" s="4"/>
    </row>
    <row r="37406" spans="2:13" x14ac:dyDescent="0.25">
      <c r="B37406" s="3">
        <v>92236</v>
      </c>
      <c r="C37406" s="3">
        <v>0</v>
      </c>
      <c r="G37406" s="4"/>
      <c r="H37406" s="4"/>
      <c r="I37406" s="4"/>
      <c r="J37406" s="4"/>
      <c r="K37406" s="4"/>
      <c r="L37406" s="4"/>
      <c r="M37406" s="4"/>
    </row>
    <row r="37407" spans="2:13" x14ac:dyDescent="0.25">
      <c r="B37407" s="3">
        <v>92237</v>
      </c>
      <c r="C37407" s="3">
        <v>0</v>
      </c>
      <c r="G37407" s="4"/>
      <c r="H37407" s="4"/>
      <c r="I37407" s="4"/>
      <c r="J37407" s="4"/>
      <c r="K37407" s="4"/>
      <c r="L37407" s="4"/>
      <c r="M37407" s="4"/>
    </row>
    <row r="37408" spans="2:13" x14ac:dyDescent="0.25">
      <c r="B37408" s="3">
        <v>92238</v>
      </c>
      <c r="C37408" s="3">
        <v>0</v>
      </c>
      <c r="G37408" s="4"/>
      <c r="H37408" s="4"/>
      <c r="I37408" s="4"/>
      <c r="J37408" s="4"/>
      <c r="K37408" s="4"/>
      <c r="L37408" s="4"/>
      <c r="M37408" s="4"/>
    </row>
    <row r="37409" spans="2:13" x14ac:dyDescent="0.25">
      <c r="B37409" s="3">
        <v>92239</v>
      </c>
      <c r="C37409" s="3">
        <v>0</v>
      </c>
      <c r="G37409" s="4"/>
      <c r="H37409" s="4"/>
      <c r="I37409" s="4"/>
      <c r="J37409" s="4"/>
      <c r="K37409" s="4"/>
      <c r="L37409" s="4"/>
      <c r="M37409" s="4"/>
    </row>
    <row r="37410" spans="2:13" x14ac:dyDescent="0.25">
      <c r="B37410" s="3">
        <v>92240</v>
      </c>
      <c r="C37410" s="3">
        <v>0</v>
      </c>
      <c r="G37410" s="4"/>
      <c r="H37410" s="4"/>
      <c r="I37410" s="4"/>
      <c r="J37410" s="4"/>
      <c r="K37410" s="4"/>
      <c r="L37410" s="4"/>
      <c r="M37410" s="4"/>
    </row>
    <row r="37411" spans="2:13" x14ac:dyDescent="0.25">
      <c r="B37411" s="3">
        <v>92241</v>
      </c>
      <c r="C37411" s="3">
        <v>0</v>
      </c>
      <c r="G37411" s="4"/>
      <c r="H37411" s="4"/>
      <c r="I37411" s="4"/>
      <c r="J37411" s="4"/>
      <c r="K37411" s="4"/>
      <c r="L37411" s="4"/>
      <c r="M37411" s="4"/>
    </row>
    <row r="37412" spans="2:13" x14ac:dyDescent="0.25">
      <c r="B37412" s="3">
        <v>92242</v>
      </c>
      <c r="C37412" s="3">
        <v>0</v>
      </c>
      <c r="G37412" s="4"/>
      <c r="H37412" s="4"/>
      <c r="I37412" s="4"/>
      <c r="J37412" s="4"/>
      <c r="K37412" s="4"/>
      <c r="L37412" s="4"/>
      <c r="M37412" s="4"/>
    </row>
    <row r="37413" spans="2:13" x14ac:dyDescent="0.25">
      <c r="B37413" s="3">
        <v>93227</v>
      </c>
      <c r="C37413" s="3">
        <v>0</v>
      </c>
      <c r="G37413" s="4"/>
      <c r="H37413" s="4"/>
      <c r="I37413" s="4"/>
      <c r="J37413" s="4"/>
      <c r="K37413" s="4"/>
      <c r="L37413" s="4"/>
      <c r="M37413" s="4"/>
    </row>
    <row r="37414" spans="2:13" x14ac:dyDescent="0.25">
      <c r="B37414" s="3">
        <v>93228</v>
      </c>
      <c r="C37414" s="3">
        <v>0</v>
      </c>
      <c r="G37414" s="4"/>
      <c r="H37414" s="4"/>
      <c r="I37414" s="4"/>
      <c r="J37414" s="4"/>
      <c r="K37414" s="4"/>
      <c r="L37414" s="4"/>
      <c r="M37414" s="4"/>
    </row>
    <row r="37415" spans="2:13" x14ac:dyDescent="0.25">
      <c r="B37415" s="3">
        <v>93229</v>
      </c>
      <c r="C37415" s="3">
        <v>0</v>
      </c>
      <c r="G37415" s="4"/>
      <c r="H37415" s="4"/>
      <c r="I37415" s="4"/>
      <c r="J37415" s="4"/>
      <c r="K37415" s="4"/>
      <c r="L37415" s="4"/>
      <c r="M37415" s="4"/>
    </row>
    <row r="37416" spans="2:13" x14ac:dyDescent="0.25">
      <c r="B37416" s="3">
        <v>93230</v>
      </c>
      <c r="C37416" s="3">
        <v>0</v>
      </c>
      <c r="G37416" s="4"/>
      <c r="H37416" s="4"/>
      <c r="I37416" s="4"/>
      <c r="J37416" s="4"/>
      <c r="K37416" s="4"/>
      <c r="L37416" s="4"/>
      <c r="M37416" s="4"/>
    </row>
    <row r="37417" spans="2:13" x14ac:dyDescent="0.25">
      <c r="B37417" s="3">
        <v>93231</v>
      </c>
      <c r="C37417" s="3">
        <v>0</v>
      </c>
      <c r="G37417" s="4"/>
      <c r="H37417" s="4"/>
      <c r="I37417" s="4"/>
      <c r="J37417" s="4"/>
      <c r="K37417" s="4"/>
      <c r="L37417" s="4"/>
      <c r="M37417" s="4"/>
    </row>
    <row r="37418" spans="2:13" x14ac:dyDescent="0.25">
      <c r="B37418" s="3">
        <v>93232</v>
      </c>
      <c r="C37418" s="3">
        <v>0</v>
      </c>
      <c r="G37418" s="4"/>
      <c r="H37418" s="4"/>
      <c r="I37418" s="4"/>
      <c r="J37418" s="4"/>
      <c r="K37418" s="4"/>
      <c r="L37418" s="4"/>
      <c r="M37418" s="4"/>
    </row>
    <row r="37419" spans="2:13" x14ac:dyDescent="0.25">
      <c r="B37419" s="3">
        <v>93233</v>
      </c>
      <c r="C37419" s="3">
        <v>0</v>
      </c>
      <c r="G37419" s="4"/>
      <c r="H37419" s="4"/>
      <c r="I37419" s="4"/>
      <c r="J37419" s="4"/>
      <c r="K37419" s="4"/>
      <c r="L37419" s="4"/>
      <c r="M37419" s="4"/>
    </row>
    <row r="37420" spans="2:13" x14ac:dyDescent="0.25">
      <c r="B37420" s="3">
        <v>93234</v>
      </c>
      <c r="C37420" s="3">
        <v>0</v>
      </c>
      <c r="G37420" s="4"/>
      <c r="H37420" s="4"/>
      <c r="I37420" s="4"/>
      <c r="J37420" s="4"/>
      <c r="K37420" s="4"/>
      <c r="L37420" s="4"/>
      <c r="M37420" s="4"/>
    </row>
    <row r="37421" spans="2:13" x14ac:dyDescent="0.25">
      <c r="B37421" s="3">
        <v>93235</v>
      </c>
      <c r="C37421" s="3">
        <v>0</v>
      </c>
      <c r="G37421" s="4"/>
      <c r="H37421" s="4"/>
      <c r="I37421" s="4"/>
      <c r="J37421" s="4"/>
      <c r="K37421" s="4"/>
      <c r="L37421" s="4"/>
      <c r="M37421" s="4"/>
    </row>
    <row r="37422" spans="2:13" x14ac:dyDescent="0.25">
      <c r="B37422" s="3">
        <v>93236</v>
      </c>
      <c r="C37422" s="3">
        <v>0</v>
      </c>
      <c r="G37422" s="4"/>
      <c r="H37422" s="4"/>
      <c r="I37422" s="4"/>
      <c r="J37422" s="4"/>
      <c r="K37422" s="4"/>
      <c r="L37422" s="4"/>
      <c r="M37422" s="4"/>
    </row>
    <row r="37423" spans="2:13" x14ac:dyDescent="0.25">
      <c r="B37423" s="3">
        <v>93237</v>
      </c>
      <c r="C37423" s="3">
        <v>0</v>
      </c>
      <c r="G37423" s="4"/>
      <c r="H37423" s="4"/>
      <c r="I37423" s="4"/>
      <c r="J37423" s="4"/>
      <c r="K37423" s="4"/>
      <c r="L37423" s="4"/>
      <c r="M37423" s="4"/>
    </row>
    <row r="37424" spans="2:13" x14ac:dyDescent="0.25">
      <c r="B37424" s="3">
        <v>93238</v>
      </c>
      <c r="C37424" s="3">
        <v>0</v>
      </c>
      <c r="G37424" s="4"/>
      <c r="H37424" s="4"/>
      <c r="I37424" s="4"/>
      <c r="J37424" s="4"/>
      <c r="K37424" s="4"/>
      <c r="L37424" s="4"/>
      <c r="M37424" s="4"/>
    </row>
    <row r="37425" spans="2:13" x14ac:dyDescent="0.25">
      <c r="B37425" s="3">
        <v>93239</v>
      </c>
      <c r="C37425" s="3">
        <v>0</v>
      </c>
      <c r="G37425" s="4"/>
      <c r="H37425" s="4"/>
      <c r="I37425" s="4"/>
      <c r="J37425" s="4"/>
      <c r="K37425" s="4"/>
      <c r="L37425" s="4"/>
      <c r="M37425" s="4"/>
    </row>
    <row r="37426" spans="2:13" x14ac:dyDescent="0.25">
      <c r="B37426" s="3">
        <v>93240</v>
      </c>
      <c r="C37426" s="3">
        <v>0</v>
      </c>
      <c r="G37426" s="4"/>
      <c r="H37426" s="4"/>
      <c r="I37426" s="4"/>
      <c r="J37426" s="4"/>
      <c r="K37426" s="4"/>
      <c r="L37426" s="4"/>
      <c r="M37426" s="4"/>
    </row>
    <row r="37427" spans="2:13" x14ac:dyDescent="0.25">
      <c r="B37427" s="3">
        <v>93241</v>
      </c>
      <c r="C37427" s="3">
        <v>0</v>
      </c>
      <c r="G37427" s="4"/>
      <c r="H37427" s="4"/>
      <c r="I37427" s="4"/>
      <c r="J37427" s="4"/>
      <c r="K37427" s="4"/>
      <c r="L37427" s="4"/>
      <c r="M37427" s="4"/>
    </row>
    <row r="37428" spans="2:13" x14ac:dyDescent="0.25">
      <c r="B37428" s="3">
        <v>93242</v>
      </c>
      <c r="C37428" s="3">
        <v>0</v>
      </c>
      <c r="G37428" s="4"/>
      <c r="H37428" s="4"/>
      <c r="I37428" s="4"/>
      <c r="J37428" s="4"/>
      <c r="K37428" s="4"/>
      <c r="L37428" s="4"/>
      <c r="M37428" s="4"/>
    </row>
    <row r="37429" spans="2:13" x14ac:dyDescent="0.25">
      <c r="B37429" s="3">
        <v>94232</v>
      </c>
      <c r="C37429" s="3">
        <v>0</v>
      </c>
      <c r="G37429" s="4"/>
      <c r="H37429" s="4"/>
      <c r="I37429" s="4"/>
      <c r="J37429" s="4"/>
      <c r="K37429" s="4"/>
      <c r="L37429" s="4"/>
      <c r="M37429" s="4"/>
    </row>
    <row r="37430" spans="2:13" x14ac:dyDescent="0.25">
      <c r="B37430" s="3">
        <v>94233</v>
      </c>
      <c r="C37430" s="3">
        <v>0</v>
      </c>
      <c r="G37430" s="4"/>
      <c r="H37430" s="4"/>
      <c r="I37430" s="4"/>
      <c r="J37430" s="4"/>
      <c r="K37430" s="4"/>
      <c r="L37430" s="4"/>
      <c r="M37430" s="4"/>
    </row>
    <row r="37431" spans="2:13" x14ac:dyDescent="0.25">
      <c r="B37431" s="3">
        <v>94234</v>
      </c>
      <c r="C37431" s="3">
        <v>0</v>
      </c>
      <c r="G37431" s="4"/>
      <c r="H37431" s="4"/>
      <c r="I37431" s="4"/>
      <c r="J37431" s="4"/>
      <c r="K37431" s="4"/>
      <c r="L37431" s="4"/>
      <c r="M37431" s="4"/>
    </row>
    <row r="37432" spans="2:13" x14ac:dyDescent="0.25">
      <c r="B37432" s="3">
        <v>94235</v>
      </c>
      <c r="C37432" s="3">
        <v>0</v>
      </c>
      <c r="G37432" s="4"/>
      <c r="H37432" s="4"/>
      <c r="I37432" s="4"/>
      <c r="J37432" s="4"/>
      <c r="K37432" s="4"/>
      <c r="L37432" s="4"/>
      <c r="M37432" s="4"/>
    </row>
    <row r="37433" spans="2:13" x14ac:dyDescent="0.25">
      <c r="B37433" s="3">
        <v>94236</v>
      </c>
      <c r="C37433" s="3">
        <v>0</v>
      </c>
      <c r="G37433" s="4"/>
      <c r="H37433" s="4"/>
      <c r="I37433" s="4"/>
      <c r="J37433" s="4"/>
      <c r="K37433" s="4"/>
      <c r="L37433" s="4"/>
      <c r="M37433" s="4"/>
    </row>
    <row r="37434" spans="2:13" x14ac:dyDescent="0.25">
      <c r="B37434" s="3">
        <v>94237</v>
      </c>
      <c r="C37434" s="3">
        <v>0</v>
      </c>
      <c r="G37434" s="4"/>
      <c r="H37434" s="4"/>
      <c r="I37434" s="4"/>
      <c r="J37434" s="4"/>
      <c r="K37434" s="4"/>
      <c r="L37434" s="4"/>
      <c r="M37434" s="4"/>
    </row>
    <row r="37435" spans="2:13" x14ac:dyDescent="0.25">
      <c r="B37435" s="3">
        <v>94238</v>
      </c>
      <c r="C37435" s="3">
        <v>0</v>
      </c>
      <c r="G37435" s="4"/>
      <c r="H37435" s="4"/>
      <c r="I37435" s="4"/>
      <c r="J37435" s="4"/>
      <c r="K37435" s="4"/>
      <c r="L37435" s="4"/>
      <c r="M37435" s="4"/>
    </row>
    <row r="37436" spans="2:13" x14ac:dyDescent="0.25">
      <c r="B37436" s="3">
        <v>94239</v>
      </c>
      <c r="C37436" s="3">
        <v>0</v>
      </c>
      <c r="G37436" s="4"/>
      <c r="H37436" s="4"/>
      <c r="I37436" s="4"/>
      <c r="J37436" s="4"/>
      <c r="K37436" s="4"/>
      <c r="L37436" s="4"/>
      <c r="M37436" s="4"/>
    </row>
    <row r="37437" spans="2:13" x14ac:dyDescent="0.25">
      <c r="B37437" s="3">
        <v>94240</v>
      </c>
      <c r="C37437" s="3">
        <v>0</v>
      </c>
      <c r="G37437" s="4"/>
      <c r="H37437" s="4"/>
      <c r="I37437" s="4"/>
      <c r="J37437" s="4"/>
      <c r="K37437" s="4"/>
      <c r="L37437" s="4"/>
      <c r="M37437" s="4"/>
    </row>
    <row r="37438" spans="2:13" x14ac:dyDescent="0.25">
      <c r="B37438" s="3">
        <v>94241</v>
      </c>
      <c r="C37438" s="3">
        <v>0</v>
      </c>
      <c r="G37438" s="4"/>
      <c r="H37438" s="4"/>
      <c r="I37438" s="4"/>
      <c r="J37438" s="4"/>
      <c r="K37438" s="4"/>
      <c r="L37438" s="4"/>
      <c r="M37438" s="4"/>
    </row>
    <row r="37439" spans="2:13" x14ac:dyDescent="0.25">
      <c r="B37439" s="3">
        <v>94242</v>
      </c>
      <c r="C37439" s="3">
        <v>0</v>
      </c>
      <c r="G37439" s="4"/>
      <c r="H37439" s="4"/>
      <c r="I37439" s="4"/>
      <c r="J37439" s="4"/>
      <c r="K37439" s="4"/>
      <c r="L37439" s="4"/>
      <c r="M37439" s="4"/>
    </row>
    <row r="37440" spans="2:13" x14ac:dyDescent="0.25">
      <c r="B37440" s="3">
        <v>94243</v>
      </c>
      <c r="C37440" s="3">
        <v>0</v>
      </c>
      <c r="G37440" s="4"/>
      <c r="H37440" s="4"/>
      <c r="I37440" s="4"/>
      <c r="J37440" s="4"/>
      <c r="K37440" s="4"/>
      <c r="L37440" s="4"/>
      <c r="M37440" s="4"/>
    </row>
    <row r="37441" spans="2:13" x14ac:dyDescent="0.25">
      <c r="B37441" s="3">
        <v>94244</v>
      </c>
      <c r="C37441" s="3">
        <v>0</v>
      </c>
      <c r="G37441" s="4"/>
      <c r="H37441" s="4"/>
      <c r="I37441" s="4"/>
      <c r="J37441" s="4"/>
      <c r="K37441" s="4"/>
      <c r="L37441" s="4"/>
      <c r="M37441" s="4"/>
    </row>
    <row r="37442" spans="2:13" x14ac:dyDescent="0.25">
      <c r="B37442" s="3">
        <v>94245</v>
      </c>
      <c r="C37442" s="3">
        <v>0</v>
      </c>
      <c r="G37442" s="4"/>
      <c r="H37442" s="4"/>
      <c r="I37442" s="4"/>
      <c r="J37442" s="4"/>
      <c r="K37442" s="4"/>
      <c r="L37442" s="4"/>
      <c r="M37442" s="4"/>
    </row>
    <row r="37443" spans="2:13" x14ac:dyDescent="0.25">
      <c r="B37443" s="3">
        <v>94246</v>
      </c>
      <c r="C37443" s="3">
        <v>0</v>
      </c>
      <c r="G37443" s="4"/>
      <c r="H37443" s="4"/>
      <c r="I37443" s="4"/>
      <c r="J37443" s="4"/>
      <c r="K37443" s="4"/>
      <c r="L37443" s="4"/>
      <c r="M37443" s="4"/>
    </row>
    <row r="37444" spans="2:13" x14ac:dyDescent="0.25">
      <c r="B37444" s="3">
        <v>95232</v>
      </c>
      <c r="C37444" s="3">
        <v>0</v>
      </c>
      <c r="G37444" s="4"/>
      <c r="H37444" s="4"/>
      <c r="I37444" s="4"/>
      <c r="J37444" s="4"/>
      <c r="K37444" s="4"/>
      <c r="L37444" s="4"/>
      <c r="M37444" s="4"/>
    </row>
    <row r="37445" spans="2:13" x14ac:dyDescent="0.25">
      <c r="B37445" s="3">
        <v>95233</v>
      </c>
      <c r="C37445" s="3">
        <v>0</v>
      </c>
      <c r="G37445" s="4"/>
      <c r="H37445" s="4"/>
      <c r="I37445" s="4"/>
      <c r="J37445" s="4"/>
      <c r="K37445" s="4"/>
      <c r="L37445" s="4"/>
      <c r="M37445" s="4"/>
    </row>
    <row r="37446" spans="2:13" x14ac:dyDescent="0.25">
      <c r="B37446" s="3">
        <v>95234</v>
      </c>
      <c r="C37446" s="3">
        <v>0</v>
      </c>
      <c r="G37446" s="4"/>
      <c r="H37446" s="4"/>
      <c r="I37446" s="4"/>
      <c r="J37446" s="4"/>
      <c r="K37446" s="4"/>
      <c r="L37446" s="4"/>
      <c r="M37446" s="4"/>
    </row>
    <row r="37447" spans="2:13" x14ac:dyDescent="0.25">
      <c r="B37447" s="3">
        <v>95235</v>
      </c>
      <c r="C37447" s="3">
        <v>0</v>
      </c>
      <c r="G37447" s="4"/>
      <c r="H37447" s="4"/>
      <c r="I37447" s="4"/>
      <c r="J37447" s="4"/>
      <c r="K37447" s="4"/>
      <c r="L37447" s="4"/>
      <c r="M37447" s="4"/>
    </row>
    <row r="37448" spans="2:13" x14ac:dyDescent="0.25">
      <c r="B37448" s="3">
        <v>95236</v>
      </c>
      <c r="C37448" s="3">
        <v>0</v>
      </c>
      <c r="G37448" s="4"/>
      <c r="H37448" s="4"/>
      <c r="I37448" s="4"/>
      <c r="J37448" s="4"/>
      <c r="K37448" s="4"/>
      <c r="L37448" s="4"/>
      <c r="M37448" s="4"/>
    </row>
    <row r="37449" spans="2:13" x14ac:dyDescent="0.25">
      <c r="B37449" s="3">
        <v>95237</v>
      </c>
      <c r="C37449" s="3">
        <v>0</v>
      </c>
      <c r="G37449" s="4"/>
      <c r="H37449" s="4"/>
      <c r="I37449" s="4"/>
      <c r="J37449" s="4"/>
      <c r="K37449" s="4"/>
      <c r="L37449" s="4"/>
      <c r="M37449" s="4"/>
    </row>
    <row r="37450" spans="2:13" x14ac:dyDescent="0.25">
      <c r="B37450" s="3">
        <v>95238</v>
      </c>
      <c r="C37450" s="3">
        <v>0</v>
      </c>
      <c r="G37450" s="4"/>
      <c r="H37450" s="4"/>
      <c r="I37450" s="4"/>
      <c r="J37450" s="4"/>
      <c r="K37450" s="4"/>
      <c r="L37450" s="4"/>
      <c r="M37450" s="4"/>
    </row>
    <row r="37451" spans="2:13" x14ac:dyDescent="0.25">
      <c r="B37451" s="3">
        <v>95239</v>
      </c>
      <c r="C37451" s="3">
        <v>0</v>
      </c>
      <c r="G37451" s="4"/>
      <c r="H37451" s="4"/>
      <c r="I37451" s="4"/>
      <c r="J37451" s="4"/>
      <c r="K37451" s="4"/>
      <c r="L37451" s="4"/>
      <c r="M37451" s="4"/>
    </row>
    <row r="37452" spans="2:13" x14ac:dyDescent="0.25">
      <c r="B37452" s="3">
        <v>95240</v>
      </c>
      <c r="C37452" s="3">
        <v>0</v>
      </c>
      <c r="G37452" s="4"/>
      <c r="H37452" s="4"/>
      <c r="I37452" s="4"/>
      <c r="J37452" s="4"/>
      <c r="K37452" s="4"/>
      <c r="L37452" s="4"/>
      <c r="M37452" s="4"/>
    </row>
    <row r="37453" spans="2:13" x14ac:dyDescent="0.25">
      <c r="B37453" s="3">
        <v>95241</v>
      </c>
      <c r="C37453" s="3">
        <v>0</v>
      </c>
      <c r="G37453" s="4"/>
      <c r="H37453" s="4"/>
      <c r="I37453" s="4"/>
      <c r="J37453" s="4"/>
      <c r="K37453" s="4"/>
      <c r="L37453" s="4"/>
      <c r="M37453" s="4"/>
    </row>
    <row r="37454" spans="2:13" x14ac:dyDescent="0.25">
      <c r="B37454" s="3">
        <v>95242</v>
      </c>
      <c r="C37454" s="3">
        <v>0</v>
      </c>
      <c r="G37454" s="4"/>
      <c r="H37454" s="4"/>
      <c r="I37454" s="4"/>
      <c r="J37454" s="4"/>
      <c r="K37454" s="4"/>
      <c r="L37454" s="4"/>
      <c r="M37454" s="4"/>
    </row>
    <row r="37455" spans="2:13" x14ac:dyDescent="0.25">
      <c r="B37455" s="3">
        <v>95243</v>
      </c>
      <c r="C37455" s="3">
        <v>0</v>
      </c>
      <c r="G37455" s="4"/>
      <c r="H37455" s="4"/>
      <c r="I37455" s="4"/>
      <c r="J37455" s="4"/>
      <c r="K37455" s="4"/>
      <c r="L37455" s="4"/>
      <c r="M37455" s="4"/>
    </row>
    <row r="37456" spans="2:13" x14ac:dyDescent="0.25">
      <c r="B37456" s="3">
        <v>95244</v>
      </c>
      <c r="C37456" s="3">
        <v>0</v>
      </c>
      <c r="G37456" s="4"/>
      <c r="H37456" s="4"/>
      <c r="I37456" s="4"/>
      <c r="J37456" s="4"/>
      <c r="K37456" s="4"/>
      <c r="L37456" s="4"/>
      <c r="M37456" s="4"/>
    </row>
    <row r="37457" spans="2:13" x14ac:dyDescent="0.25">
      <c r="B37457" s="3">
        <v>95245</v>
      </c>
      <c r="C37457" s="3">
        <v>0</v>
      </c>
      <c r="G37457" s="4"/>
      <c r="H37457" s="4"/>
      <c r="I37457" s="4"/>
      <c r="J37457" s="4"/>
      <c r="K37457" s="4"/>
      <c r="L37457" s="4"/>
      <c r="M37457" s="4"/>
    </row>
    <row r="37458" spans="2:13" x14ac:dyDescent="0.25">
      <c r="B37458" s="3">
        <v>95246</v>
      </c>
      <c r="C37458" s="3">
        <v>0</v>
      </c>
      <c r="G37458" s="4"/>
      <c r="H37458" s="4"/>
      <c r="I37458" s="4"/>
      <c r="J37458" s="4"/>
      <c r="K37458" s="4"/>
      <c r="L37458" s="4"/>
      <c r="M37458" s="4"/>
    </row>
    <row r="37459" spans="2:13" x14ac:dyDescent="0.25">
      <c r="B37459" s="3">
        <v>95247</v>
      </c>
      <c r="C37459" s="3">
        <v>0</v>
      </c>
      <c r="G37459" s="4"/>
      <c r="H37459" s="4"/>
      <c r="I37459" s="4"/>
      <c r="J37459" s="4"/>
      <c r="K37459" s="4"/>
      <c r="L37459" s="4"/>
      <c r="M37459" s="4"/>
    </row>
    <row r="37460" spans="2:13" x14ac:dyDescent="0.25">
      <c r="B37460" s="3">
        <v>96238</v>
      </c>
      <c r="C37460" s="3">
        <v>0</v>
      </c>
      <c r="G37460" s="4"/>
      <c r="H37460" s="4"/>
      <c r="I37460" s="4"/>
      <c r="J37460" s="4"/>
      <c r="K37460" s="4"/>
      <c r="L37460" s="4"/>
      <c r="M37460" s="4"/>
    </row>
    <row r="37461" spans="2:13" x14ac:dyDescent="0.25">
      <c r="B37461" s="3">
        <v>96239</v>
      </c>
      <c r="C37461" s="3">
        <v>0</v>
      </c>
      <c r="G37461" s="4"/>
      <c r="H37461" s="4"/>
      <c r="I37461" s="4"/>
      <c r="J37461" s="4"/>
      <c r="K37461" s="4"/>
      <c r="L37461" s="4"/>
      <c r="M37461" s="4"/>
    </row>
    <row r="37462" spans="2:13" x14ac:dyDescent="0.25">
      <c r="B37462" s="3">
        <v>96240</v>
      </c>
      <c r="C37462" s="3">
        <v>0</v>
      </c>
      <c r="G37462" s="4"/>
      <c r="H37462" s="4"/>
      <c r="I37462" s="4"/>
      <c r="J37462" s="4"/>
      <c r="K37462" s="4"/>
      <c r="L37462" s="4"/>
      <c r="M37462" s="4"/>
    </row>
    <row r="37463" spans="2:13" x14ac:dyDescent="0.25">
      <c r="B37463" s="3">
        <v>96241</v>
      </c>
      <c r="C37463" s="3">
        <v>0</v>
      </c>
      <c r="G37463" s="4"/>
      <c r="H37463" s="4"/>
      <c r="I37463" s="4"/>
      <c r="J37463" s="4"/>
      <c r="K37463" s="4"/>
      <c r="L37463" s="4"/>
      <c r="M37463" s="4"/>
    </row>
    <row r="37464" spans="2:13" x14ac:dyDescent="0.25">
      <c r="B37464" s="3">
        <v>96242</v>
      </c>
      <c r="C37464" s="3">
        <v>0</v>
      </c>
      <c r="G37464" s="4"/>
      <c r="H37464" s="4"/>
      <c r="I37464" s="4"/>
      <c r="J37464" s="4"/>
      <c r="K37464" s="4"/>
      <c r="L37464" s="4"/>
      <c r="M37464" s="4"/>
    </row>
    <row r="37465" spans="2:13" x14ac:dyDescent="0.25">
      <c r="B37465" s="3">
        <v>96243</v>
      </c>
      <c r="C37465" s="3">
        <v>0</v>
      </c>
      <c r="G37465" s="4"/>
      <c r="H37465" s="4"/>
      <c r="I37465" s="4"/>
      <c r="J37465" s="4"/>
      <c r="K37465" s="4"/>
      <c r="L37465" s="4"/>
      <c r="M37465" s="4"/>
    </row>
    <row r="37466" spans="2:13" x14ac:dyDescent="0.25">
      <c r="B37466" s="3">
        <v>96244</v>
      </c>
      <c r="C37466" s="3">
        <v>0</v>
      </c>
      <c r="G37466" s="4"/>
      <c r="H37466" s="4"/>
      <c r="I37466" s="4"/>
      <c r="J37466" s="4"/>
      <c r="K37466" s="4"/>
      <c r="L37466" s="4"/>
      <c r="M37466" s="4"/>
    </row>
    <row r="37467" spans="2:13" x14ac:dyDescent="0.25">
      <c r="B37467" s="3">
        <v>96245</v>
      </c>
      <c r="C37467" s="3">
        <v>0</v>
      </c>
      <c r="G37467" s="4"/>
      <c r="H37467" s="4"/>
      <c r="I37467" s="4"/>
      <c r="J37467" s="4"/>
      <c r="K37467" s="4"/>
      <c r="L37467" s="4"/>
      <c r="M37467" s="4"/>
    </row>
    <row r="37468" spans="2:13" x14ac:dyDescent="0.25">
      <c r="B37468" s="3">
        <v>96246</v>
      </c>
      <c r="C37468" s="3">
        <v>0</v>
      </c>
      <c r="G37468" s="4"/>
      <c r="H37468" s="4"/>
      <c r="I37468" s="4"/>
      <c r="J37468" s="4"/>
      <c r="K37468" s="4"/>
      <c r="L37468" s="4"/>
      <c r="M37468" s="4"/>
    </row>
    <row r="37469" spans="2:13" x14ac:dyDescent="0.25">
      <c r="B37469" s="3">
        <v>96247</v>
      </c>
      <c r="C37469" s="3">
        <v>0</v>
      </c>
      <c r="G37469" s="4"/>
      <c r="H37469" s="4"/>
      <c r="I37469" s="4"/>
      <c r="J37469" s="4"/>
      <c r="K37469" s="4"/>
      <c r="L37469" s="4"/>
      <c r="M37469" s="4"/>
    </row>
    <row r="37470" spans="2:13" x14ac:dyDescent="0.25">
      <c r="B37470" s="3">
        <v>96248</v>
      </c>
      <c r="C37470" s="3">
        <v>0</v>
      </c>
      <c r="G37470" s="4"/>
      <c r="H37470" s="4"/>
      <c r="I37470" s="4"/>
      <c r="J37470" s="4"/>
      <c r="K37470" s="4"/>
      <c r="L37470" s="4"/>
      <c r="M37470" s="4"/>
    </row>
    <row r="37471" spans="2:13" x14ac:dyDescent="0.25">
      <c r="B37471" s="3">
        <v>96249</v>
      </c>
      <c r="C37471" s="3">
        <v>0</v>
      </c>
      <c r="G37471" s="4"/>
      <c r="H37471" s="4"/>
      <c r="I37471" s="4"/>
      <c r="J37471" s="4"/>
      <c r="K37471" s="4"/>
      <c r="L37471" s="4"/>
      <c r="M37471" s="4"/>
    </row>
    <row r="37472" spans="2:13" x14ac:dyDescent="0.25">
      <c r="B37472" s="3">
        <v>96250</v>
      </c>
      <c r="C37472" s="3">
        <v>0</v>
      </c>
      <c r="G37472" s="4"/>
      <c r="H37472" s="4"/>
      <c r="I37472" s="4"/>
      <c r="J37472" s="4"/>
      <c r="K37472" s="4"/>
      <c r="L37472" s="4"/>
      <c r="M37472" s="4"/>
    </row>
    <row r="37473" spans="2:13" x14ac:dyDescent="0.25">
      <c r="B37473" s="3">
        <v>96251</v>
      </c>
      <c r="C37473" s="3">
        <v>0</v>
      </c>
      <c r="G37473" s="4"/>
      <c r="H37473" s="4"/>
      <c r="I37473" s="4"/>
      <c r="J37473" s="4"/>
      <c r="K37473" s="4"/>
      <c r="L37473" s="4"/>
      <c r="M37473" s="4"/>
    </row>
    <row r="37474" spans="2:13" x14ac:dyDescent="0.25">
      <c r="B37474" s="3">
        <v>97240</v>
      </c>
      <c r="C37474" s="3">
        <v>0</v>
      </c>
      <c r="G37474" s="4"/>
      <c r="H37474" s="4"/>
      <c r="I37474" s="4"/>
      <c r="J37474" s="4"/>
      <c r="K37474" s="4"/>
      <c r="L37474" s="4"/>
      <c r="M37474" s="4"/>
    </row>
    <row r="37475" spans="2:13" x14ac:dyDescent="0.25">
      <c r="B37475" s="3">
        <v>97241</v>
      </c>
      <c r="C37475" s="3">
        <v>0</v>
      </c>
      <c r="G37475" s="4"/>
      <c r="H37475" s="4"/>
      <c r="I37475" s="4"/>
      <c r="J37475" s="4"/>
      <c r="K37475" s="4"/>
      <c r="L37475" s="4"/>
      <c r="M37475" s="4"/>
    </row>
    <row r="37476" spans="2:13" x14ac:dyDescent="0.25">
      <c r="B37476" s="3">
        <v>97242</v>
      </c>
      <c r="C37476" s="3">
        <v>0</v>
      </c>
      <c r="G37476" s="4"/>
      <c r="H37476" s="4"/>
      <c r="I37476" s="4"/>
      <c r="J37476" s="4"/>
      <c r="K37476" s="4"/>
      <c r="L37476" s="4"/>
      <c r="M37476" s="4"/>
    </row>
    <row r="37477" spans="2:13" x14ac:dyDescent="0.25">
      <c r="B37477" s="3">
        <v>97243</v>
      </c>
      <c r="C37477" s="3">
        <v>0</v>
      </c>
      <c r="G37477" s="4"/>
      <c r="H37477" s="4"/>
      <c r="I37477" s="4"/>
      <c r="J37477" s="4"/>
      <c r="K37477" s="4"/>
      <c r="L37477" s="4"/>
      <c r="M37477" s="4"/>
    </row>
    <row r="37478" spans="2:13" x14ac:dyDescent="0.25">
      <c r="B37478" s="3">
        <v>97244</v>
      </c>
      <c r="C37478" s="3">
        <v>0</v>
      </c>
      <c r="G37478" s="4"/>
      <c r="H37478" s="4"/>
      <c r="I37478" s="4"/>
      <c r="J37478" s="4"/>
      <c r="K37478" s="4"/>
      <c r="L37478" s="4"/>
      <c r="M37478" s="4"/>
    </row>
    <row r="37479" spans="2:13" x14ac:dyDescent="0.25">
      <c r="B37479" s="3">
        <v>97245</v>
      </c>
      <c r="C37479" s="3">
        <v>0</v>
      </c>
      <c r="G37479" s="4"/>
      <c r="H37479" s="4"/>
      <c r="I37479" s="4"/>
      <c r="J37479" s="4"/>
      <c r="K37479" s="4"/>
      <c r="L37479" s="4"/>
      <c r="M37479" s="4"/>
    </row>
    <row r="37480" spans="2:13" x14ac:dyDescent="0.25">
      <c r="B37480" s="3">
        <v>97246</v>
      </c>
      <c r="C37480" s="3">
        <v>0</v>
      </c>
      <c r="G37480" s="4"/>
      <c r="H37480" s="4"/>
      <c r="I37480" s="4"/>
      <c r="J37480" s="4"/>
      <c r="K37480" s="4"/>
      <c r="L37480" s="4"/>
      <c r="M37480" s="4"/>
    </row>
    <row r="37481" spans="2:13" x14ac:dyDescent="0.25">
      <c r="B37481" s="3">
        <v>97247</v>
      </c>
      <c r="C37481" s="3">
        <v>0</v>
      </c>
      <c r="G37481" s="4"/>
      <c r="H37481" s="4"/>
      <c r="I37481" s="4"/>
      <c r="J37481" s="4"/>
      <c r="K37481" s="4"/>
      <c r="L37481" s="4"/>
      <c r="M37481" s="4"/>
    </row>
    <row r="37482" spans="2:13" x14ac:dyDescent="0.25">
      <c r="B37482" s="3">
        <v>97248</v>
      </c>
      <c r="C37482" s="3">
        <v>0</v>
      </c>
      <c r="G37482" s="4"/>
      <c r="H37482" s="4"/>
      <c r="I37482" s="4"/>
      <c r="J37482" s="4"/>
      <c r="K37482" s="4"/>
      <c r="L37482" s="4"/>
      <c r="M37482" s="4"/>
    </row>
    <row r="37483" spans="2:13" x14ac:dyDescent="0.25">
      <c r="B37483" s="3">
        <v>97249</v>
      </c>
      <c r="C37483" s="3">
        <v>0</v>
      </c>
      <c r="G37483" s="4"/>
      <c r="H37483" s="4"/>
      <c r="I37483" s="4"/>
      <c r="J37483" s="4"/>
      <c r="K37483" s="4"/>
      <c r="L37483" s="4"/>
      <c r="M37483" s="4"/>
    </row>
    <row r="37484" spans="2:13" x14ac:dyDescent="0.25">
      <c r="B37484" s="3">
        <v>97250</v>
      </c>
      <c r="C37484" s="3">
        <v>0</v>
      </c>
      <c r="G37484" s="4"/>
      <c r="H37484" s="4"/>
      <c r="I37484" s="4"/>
      <c r="J37484" s="4"/>
      <c r="K37484" s="4"/>
      <c r="L37484" s="4"/>
      <c r="M37484" s="4"/>
    </row>
    <row r="37485" spans="2:13" x14ac:dyDescent="0.25">
      <c r="B37485" s="3">
        <v>97251</v>
      </c>
      <c r="C37485" s="3">
        <v>0</v>
      </c>
      <c r="G37485" s="4"/>
      <c r="H37485" s="4"/>
      <c r="I37485" s="4"/>
      <c r="J37485" s="4"/>
      <c r="K37485" s="4"/>
      <c r="L37485" s="4"/>
      <c r="M37485" s="4"/>
    </row>
    <row r="37486" spans="2:13" x14ac:dyDescent="0.25">
      <c r="B37486" s="3">
        <v>98239</v>
      </c>
      <c r="C37486" s="3">
        <v>0</v>
      </c>
      <c r="G37486" s="4"/>
      <c r="H37486" s="4"/>
      <c r="I37486" s="4"/>
      <c r="J37486" s="4"/>
      <c r="K37486" s="4"/>
      <c r="L37486" s="4"/>
      <c r="M37486" s="4"/>
    </row>
    <row r="37487" spans="2:13" x14ac:dyDescent="0.25">
      <c r="B37487" s="3">
        <v>98240</v>
      </c>
      <c r="C37487" s="3">
        <v>0</v>
      </c>
      <c r="G37487" s="4"/>
      <c r="H37487" s="4"/>
      <c r="I37487" s="4"/>
      <c r="J37487" s="4"/>
      <c r="K37487" s="4"/>
      <c r="L37487" s="4"/>
      <c r="M37487" s="4"/>
    </row>
    <row r="37488" spans="2:13" x14ac:dyDescent="0.25">
      <c r="B37488" s="3">
        <v>98241</v>
      </c>
      <c r="C37488" s="3">
        <v>0</v>
      </c>
      <c r="G37488" s="4"/>
      <c r="H37488" s="4"/>
      <c r="I37488" s="4"/>
      <c r="J37488" s="4"/>
      <c r="K37488" s="4"/>
      <c r="L37488" s="4"/>
      <c r="M37488" s="4"/>
    </row>
    <row r="37489" spans="2:13" x14ac:dyDescent="0.25">
      <c r="B37489" s="3">
        <v>98242</v>
      </c>
      <c r="C37489" s="3">
        <v>0</v>
      </c>
      <c r="G37489" s="4"/>
      <c r="H37489" s="4"/>
      <c r="I37489" s="4"/>
      <c r="J37489" s="4"/>
      <c r="K37489" s="4"/>
      <c r="L37489" s="4"/>
      <c r="M37489" s="4"/>
    </row>
    <row r="37490" spans="2:13" x14ac:dyDescent="0.25">
      <c r="B37490" s="3">
        <v>98243</v>
      </c>
      <c r="C37490" s="3">
        <v>0</v>
      </c>
      <c r="G37490" s="4"/>
      <c r="H37490" s="4"/>
      <c r="I37490" s="4"/>
      <c r="J37490" s="4"/>
      <c r="K37490" s="4"/>
      <c r="L37490" s="4"/>
      <c r="M37490" s="4"/>
    </row>
    <row r="37491" spans="2:13" x14ac:dyDescent="0.25">
      <c r="B37491" s="3">
        <v>98244</v>
      </c>
      <c r="C37491" s="3">
        <v>0</v>
      </c>
      <c r="G37491" s="4"/>
      <c r="H37491" s="4"/>
      <c r="I37491" s="4"/>
      <c r="J37491" s="4"/>
      <c r="K37491" s="4"/>
      <c r="L37491" s="4"/>
      <c r="M37491" s="4"/>
    </row>
    <row r="37492" spans="2:13" x14ac:dyDescent="0.25">
      <c r="B37492" s="3">
        <v>98245</v>
      </c>
      <c r="C37492" s="3">
        <v>0</v>
      </c>
      <c r="G37492" s="4"/>
      <c r="H37492" s="4"/>
      <c r="I37492" s="4"/>
      <c r="J37492" s="4"/>
      <c r="K37492" s="4"/>
      <c r="L37492" s="4"/>
      <c r="M37492" s="4"/>
    </row>
    <row r="37493" spans="2:13" x14ac:dyDescent="0.25">
      <c r="B37493" s="3">
        <v>98246</v>
      </c>
      <c r="C37493" s="3">
        <v>0</v>
      </c>
      <c r="G37493" s="4"/>
      <c r="H37493" s="4"/>
      <c r="I37493" s="4"/>
      <c r="J37493" s="4"/>
      <c r="K37493" s="4"/>
      <c r="L37493" s="4"/>
      <c r="M37493" s="4"/>
    </row>
    <row r="37494" spans="2:13" x14ac:dyDescent="0.25">
      <c r="B37494" s="3">
        <v>98247</v>
      </c>
      <c r="C37494" s="3">
        <v>0</v>
      </c>
      <c r="G37494" s="4"/>
      <c r="H37494" s="4"/>
      <c r="I37494" s="4"/>
      <c r="J37494" s="4"/>
      <c r="K37494" s="4"/>
      <c r="L37494" s="4"/>
      <c r="M37494" s="4"/>
    </row>
    <row r="37495" spans="2:13" x14ac:dyDescent="0.25">
      <c r="B37495" s="3">
        <v>98248</v>
      </c>
      <c r="C37495" s="3">
        <v>0</v>
      </c>
      <c r="G37495" s="4"/>
      <c r="H37495" s="4"/>
      <c r="I37495" s="4"/>
      <c r="J37495" s="4"/>
      <c r="K37495" s="4"/>
      <c r="L37495" s="4"/>
      <c r="M37495" s="4"/>
    </row>
    <row r="37496" spans="2:13" x14ac:dyDescent="0.25">
      <c r="B37496" s="3">
        <v>98249</v>
      </c>
      <c r="C37496" s="3">
        <v>0</v>
      </c>
      <c r="G37496" s="4"/>
      <c r="H37496" s="4"/>
      <c r="I37496" s="4"/>
      <c r="J37496" s="4"/>
      <c r="K37496" s="4"/>
      <c r="L37496" s="4"/>
      <c r="M37496" s="4"/>
    </row>
    <row r="37497" spans="2:13" x14ac:dyDescent="0.25">
      <c r="B37497" s="3">
        <v>98250</v>
      </c>
      <c r="C37497" s="3">
        <v>0</v>
      </c>
      <c r="G37497" s="4"/>
      <c r="H37497" s="4"/>
      <c r="I37497" s="4"/>
      <c r="J37497" s="4"/>
      <c r="K37497" s="4"/>
      <c r="L37497" s="4"/>
      <c r="M37497" s="4"/>
    </row>
    <row r="37498" spans="2:13" x14ac:dyDescent="0.25">
      <c r="B37498" s="3">
        <v>98251</v>
      </c>
      <c r="C37498" s="3">
        <v>0</v>
      </c>
      <c r="G37498" s="4"/>
      <c r="H37498" s="4"/>
      <c r="I37498" s="4"/>
      <c r="J37498" s="4"/>
      <c r="K37498" s="4"/>
      <c r="L37498" s="4"/>
      <c r="M37498" s="4"/>
    </row>
    <row r="37499" spans="2:13" x14ac:dyDescent="0.25">
      <c r="B37499" s="3">
        <v>98252</v>
      </c>
      <c r="C37499" s="3">
        <v>0</v>
      </c>
      <c r="G37499" s="4"/>
      <c r="H37499" s="4"/>
      <c r="I37499" s="4"/>
      <c r="J37499" s="4"/>
      <c r="K37499" s="4"/>
      <c r="L37499" s="4"/>
      <c r="M37499" s="4"/>
    </row>
    <row r="37500" spans="2:13" x14ac:dyDescent="0.25">
      <c r="B37500" s="3">
        <v>98253</v>
      </c>
      <c r="C37500" s="3">
        <v>0</v>
      </c>
      <c r="G37500" s="4"/>
      <c r="H37500" s="4"/>
      <c r="I37500" s="4"/>
      <c r="J37500" s="4"/>
      <c r="K37500" s="4"/>
      <c r="L37500" s="4"/>
      <c r="M37500" s="4"/>
    </row>
    <row r="37501" spans="2:13" x14ac:dyDescent="0.25">
      <c r="B37501" s="3">
        <v>98254</v>
      </c>
      <c r="C37501" s="3">
        <v>0</v>
      </c>
      <c r="G37501" s="4"/>
      <c r="H37501" s="4"/>
      <c r="I37501" s="4"/>
      <c r="J37501" s="4"/>
      <c r="K37501" s="4"/>
      <c r="L37501" s="4"/>
      <c r="M37501" s="4"/>
    </row>
    <row r="37502" spans="2:13" x14ac:dyDescent="0.25">
      <c r="B37502" s="3">
        <v>98255</v>
      </c>
      <c r="C37502" s="3">
        <v>0</v>
      </c>
      <c r="G37502" s="4"/>
      <c r="H37502" s="4"/>
      <c r="I37502" s="4"/>
      <c r="J37502" s="4"/>
      <c r="K37502" s="4"/>
      <c r="L37502" s="4"/>
      <c r="M37502" s="4"/>
    </row>
    <row r="37503" spans="2:13" x14ac:dyDescent="0.25">
      <c r="B37503" s="3">
        <v>98256</v>
      </c>
      <c r="C37503" s="3">
        <v>0</v>
      </c>
      <c r="G37503" s="4"/>
      <c r="H37503" s="4"/>
      <c r="I37503" s="4"/>
      <c r="J37503" s="4"/>
      <c r="K37503" s="4"/>
      <c r="L37503" s="4"/>
      <c r="M37503" s="4"/>
    </row>
    <row r="37504" spans="2:13" x14ac:dyDescent="0.25">
      <c r="B37504" s="3">
        <v>99243</v>
      </c>
      <c r="C37504" s="3">
        <v>0</v>
      </c>
      <c r="G37504" s="4"/>
      <c r="H37504" s="4"/>
      <c r="I37504" s="4"/>
      <c r="J37504" s="4"/>
      <c r="K37504" s="4"/>
      <c r="L37504" s="4"/>
      <c r="M37504" s="4"/>
    </row>
    <row r="37505" spans="2:13" x14ac:dyDescent="0.25">
      <c r="B37505" s="3">
        <v>99244</v>
      </c>
      <c r="C37505" s="3">
        <v>0</v>
      </c>
      <c r="G37505" s="4"/>
      <c r="H37505" s="4"/>
      <c r="I37505" s="4"/>
      <c r="J37505" s="4"/>
      <c r="K37505" s="4"/>
      <c r="L37505" s="4"/>
      <c r="M37505" s="4"/>
    </row>
    <row r="37506" spans="2:13" x14ac:dyDescent="0.25">
      <c r="B37506" s="3">
        <v>99245</v>
      </c>
      <c r="C37506" s="3">
        <v>0</v>
      </c>
      <c r="G37506" s="4"/>
      <c r="H37506" s="4"/>
      <c r="I37506" s="4"/>
      <c r="J37506" s="4"/>
      <c r="K37506" s="4"/>
      <c r="L37506" s="4"/>
      <c r="M37506" s="4"/>
    </row>
    <row r="37507" spans="2:13" x14ac:dyDescent="0.25">
      <c r="B37507" s="3">
        <v>99246</v>
      </c>
      <c r="C37507" s="3">
        <v>0</v>
      </c>
      <c r="G37507" s="4"/>
      <c r="H37507" s="4"/>
      <c r="I37507" s="4"/>
      <c r="J37507" s="4"/>
      <c r="K37507" s="4"/>
      <c r="L37507" s="4"/>
      <c r="M37507" s="4"/>
    </row>
    <row r="37508" spans="2:13" x14ac:dyDescent="0.25">
      <c r="B37508" s="3">
        <v>99247</v>
      </c>
      <c r="C37508" s="3">
        <v>0</v>
      </c>
      <c r="G37508" s="4"/>
      <c r="H37508" s="4"/>
      <c r="I37508" s="4"/>
      <c r="J37508" s="4"/>
      <c r="K37508" s="4"/>
      <c r="L37508" s="4"/>
      <c r="M37508" s="4"/>
    </row>
    <row r="37509" spans="2:13" x14ac:dyDescent="0.25">
      <c r="B37509" s="3">
        <v>99248</v>
      </c>
      <c r="C37509" s="3">
        <v>0</v>
      </c>
      <c r="G37509" s="4"/>
      <c r="H37509" s="4"/>
      <c r="I37509" s="4"/>
      <c r="J37509" s="4"/>
      <c r="K37509" s="4"/>
      <c r="L37509" s="4"/>
      <c r="M37509" s="4"/>
    </row>
    <row r="37510" spans="2:13" x14ac:dyDescent="0.25">
      <c r="B37510" s="3">
        <v>99249</v>
      </c>
      <c r="C37510" s="3">
        <v>0</v>
      </c>
      <c r="G37510" s="4"/>
      <c r="H37510" s="4"/>
      <c r="I37510" s="4"/>
      <c r="J37510" s="4"/>
      <c r="K37510" s="4"/>
      <c r="L37510" s="4"/>
      <c r="M37510" s="4"/>
    </row>
    <row r="37511" spans="2:13" x14ac:dyDescent="0.25">
      <c r="B37511" s="3">
        <v>99250</v>
      </c>
      <c r="C37511" s="3">
        <v>0</v>
      </c>
      <c r="G37511" s="4"/>
      <c r="H37511" s="4"/>
      <c r="I37511" s="4"/>
      <c r="J37511" s="4"/>
      <c r="K37511" s="4"/>
      <c r="L37511" s="4"/>
      <c r="M37511" s="4"/>
    </row>
    <row r="37512" spans="2:13" x14ac:dyDescent="0.25">
      <c r="B37512" s="3">
        <v>99251</v>
      </c>
      <c r="C37512" s="3">
        <v>0</v>
      </c>
      <c r="G37512" s="4"/>
      <c r="H37512" s="4"/>
      <c r="I37512" s="4"/>
      <c r="J37512" s="4"/>
      <c r="K37512" s="4"/>
      <c r="L37512" s="4"/>
      <c r="M37512" s="4"/>
    </row>
    <row r="37513" spans="2:13" x14ac:dyDescent="0.25">
      <c r="B37513" s="3">
        <v>99252</v>
      </c>
      <c r="C37513" s="3">
        <v>0</v>
      </c>
      <c r="G37513" s="4"/>
      <c r="H37513" s="4"/>
      <c r="I37513" s="4"/>
      <c r="J37513" s="4"/>
      <c r="K37513" s="4"/>
      <c r="L37513" s="4"/>
      <c r="M37513" s="4"/>
    </row>
    <row r="37514" spans="2:13" x14ac:dyDescent="0.25">
      <c r="B37514" s="3">
        <v>99253</v>
      </c>
      <c r="C37514" s="3">
        <v>0</v>
      </c>
      <c r="G37514" s="4"/>
      <c r="H37514" s="4"/>
      <c r="I37514" s="4"/>
      <c r="J37514" s="4"/>
      <c r="K37514" s="4"/>
      <c r="L37514" s="4"/>
      <c r="M37514" s="4"/>
    </row>
    <row r="37515" spans="2:13" x14ac:dyDescent="0.25">
      <c r="B37515" s="3">
        <v>99254</v>
      </c>
      <c r="C37515" s="3">
        <v>0</v>
      </c>
      <c r="G37515" s="4"/>
      <c r="H37515" s="4"/>
      <c r="I37515" s="4"/>
      <c r="J37515" s="4"/>
      <c r="K37515" s="4"/>
      <c r="L37515" s="4"/>
      <c r="M37515" s="4"/>
    </row>
    <row r="37516" spans="2:13" x14ac:dyDescent="0.25">
      <c r="B37516" s="3">
        <v>99255</v>
      </c>
      <c r="C37516" s="3">
        <v>0</v>
      </c>
      <c r="G37516" s="4"/>
      <c r="H37516" s="4"/>
      <c r="I37516" s="4"/>
      <c r="J37516" s="4"/>
      <c r="K37516" s="4"/>
      <c r="L37516" s="4"/>
      <c r="M37516" s="4"/>
    </row>
    <row r="37517" spans="2:13" x14ac:dyDescent="0.25">
      <c r="B37517" s="3">
        <v>99256</v>
      </c>
      <c r="C37517" s="3">
        <v>0</v>
      </c>
      <c r="G37517" s="4"/>
      <c r="H37517" s="4"/>
      <c r="I37517" s="4"/>
      <c r="J37517" s="4"/>
      <c r="K37517" s="4"/>
      <c r="L37517" s="4"/>
      <c r="M37517" s="4"/>
    </row>
    <row r="37518" spans="2:13" x14ac:dyDescent="0.25">
      <c r="B37518" s="3">
        <v>100240</v>
      </c>
      <c r="C37518" s="3">
        <v>0</v>
      </c>
      <c r="G37518" s="4"/>
      <c r="H37518" s="4"/>
      <c r="I37518" s="4"/>
      <c r="J37518" s="4"/>
      <c r="K37518" s="4"/>
      <c r="L37518" s="4"/>
      <c r="M37518" s="4"/>
    </row>
    <row r="37519" spans="2:13" x14ac:dyDescent="0.25">
      <c r="B37519" s="3">
        <v>100240</v>
      </c>
      <c r="C37519" s="3">
        <v>0</v>
      </c>
      <c r="G37519" s="4"/>
      <c r="H37519" s="4"/>
      <c r="I37519" s="4"/>
      <c r="J37519" s="4"/>
      <c r="K37519" s="4"/>
      <c r="L37519" s="4"/>
      <c r="M37519" s="4"/>
    </row>
    <row r="37520" spans="2:13" x14ac:dyDescent="0.25">
      <c r="B37520" s="3">
        <v>100240</v>
      </c>
      <c r="C37520" s="3">
        <v>0</v>
      </c>
      <c r="G37520" s="4"/>
      <c r="H37520" s="4"/>
      <c r="I37520" s="4"/>
      <c r="J37520" s="4"/>
      <c r="K37520" s="4"/>
      <c r="L37520" s="4"/>
      <c r="M37520" s="4"/>
    </row>
    <row r="37521" spans="2:13" x14ac:dyDescent="0.25">
      <c r="B37521" s="3">
        <v>100240</v>
      </c>
      <c r="C37521" s="3">
        <v>0</v>
      </c>
      <c r="G37521" s="4"/>
      <c r="H37521" s="4"/>
      <c r="I37521" s="4"/>
      <c r="J37521" s="4"/>
      <c r="K37521" s="4"/>
      <c r="L37521" s="4"/>
      <c r="M37521" s="4"/>
    </row>
    <row r="37522" spans="2:13" x14ac:dyDescent="0.25">
      <c r="B37522" s="3">
        <v>100250</v>
      </c>
      <c r="C37522" s="3">
        <v>0</v>
      </c>
      <c r="G37522" s="4"/>
      <c r="H37522" s="4"/>
      <c r="I37522" s="4"/>
      <c r="J37522" s="4"/>
      <c r="K37522" s="4"/>
      <c r="L37522" s="4"/>
      <c r="M37522" s="4"/>
    </row>
    <row r="37523" spans="2:13" x14ac:dyDescent="0.25">
      <c r="B37523" s="3">
        <v>100250</v>
      </c>
      <c r="C37523" s="3">
        <v>0</v>
      </c>
      <c r="G37523" s="4"/>
      <c r="H37523" s="4"/>
      <c r="I37523" s="4"/>
      <c r="J37523" s="4"/>
      <c r="K37523" s="4"/>
      <c r="L37523" s="4"/>
      <c r="M37523" s="4"/>
    </row>
    <row r="37524" spans="2:13" x14ac:dyDescent="0.25">
      <c r="B37524" s="3">
        <v>100250</v>
      </c>
      <c r="C37524" s="3">
        <v>0</v>
      </c>
      <c r="G37524" s="4"/>
      <c r="H37524" s="4"/>
      <c r="I37524" s="4"/>
      <c r="J37524" s="4"/>
      <c r="K37524" s="4"/>
      <c r="L37524" s="4"/>
      <c r="M37524" s="4"/>
    </row>
    <row r="37525" spans="2:13" x14ac:dyDescent="0.25">
      <c r="B37525" s="3">
        <v>100250</v>
      </c>
      <c r="C37525" s="3">
        <v>0</v>
      </c>
      <c r="G37525" s="4"/>
      <c r="H37525" s="4"/>
      <c r="I37525" s="4"/>
      <c r="J37525" s="4"/>
      <c r="K37525" s="4"/>
      <c r="L37525" s="4"/>
      <c r="M37525" s="4"/>
    </row>
    <row r="37526" spans="2:13" x14ac:dyDescent="0.25">
      <c r="B37526" s="3">
        <v>100250</v>
      </c>
      <c r="C37526" s="3">
        <v>0</v>
      </c>
      <c r="G37526" s="4"/>
      <c r="H37526" s="4"/>
      <c r="I37526" s="4"/>
      <c r="J37526" s="4"/>
      <c r="K37526" s="4"/>
      <c r="L37526" s="4"/>
      <c r="M37526" s="4"/>
    </row>
    <row r="37527" spans="2:13" x14ac:dyDescent="0.25">
      <c r="B37527" s="3">
        <v>100250</v>
      </c>
      <c r="C37527" s="3">
        <v>0</v>
      </c>
      <c r="G37527" s="4"/>
      <c r="H37527" s="4"/>
      <c r="I37527" s="4"/>
      <c r="J37527" s="4"/>
      <c r="K37527" s="4"/>
      <c r="L37527" s="4"/>
      <c r="M37527" s="4"/>
    </row>
    <row r="37528" spans="2:13" x14ac:dyDescent="0.25">
      <c r="B37528" s="3">
        <v>100250</v>
      </c>
      <c r="C37528" s="3">
        <v>0</v>
      </c>
      <c r="G37528" s="4"/>
      <c r="H37528" s="4"/>
      <c r="I37528" s="4"/>
      <c r="J37528" s="4"/>
      <c r="K37528" s="4"/>
      <c r="L37528" s="4"/>
      <c r="M37528" s="4"/>
    </row>
    <row r="37529" spans="2:13" x14ac:dyDescent="0.25">
      <c r="B37529" s="3">
        <v>100250</v>
      </c>
      <c r="C37529" s="3">
        <v>0</v>
      </c>
      <c r="G37529" s="4"/>
      <c r="H37529" s="4"/>
      <c r="I37529" s="4"/>
      <c r="J37529" s="4"/>
      <c r="K37529" s="4"/>
      <c r="L37529" s="4"/>
      <c r="M37529" s="4"/>
    </row>
    <row r="37530" spans="2:13" x14ac:dyDescent="0.25">
      <c r="B37530" s="3">
        <v>100250</v>
      </c>
      <c r="C37530" s="3">
        <v>0</v>
      </c>
      <c r="G37530" s="4"/>
      <c r="H37530" s="4"/>
      <c r="I37530" s="4"/>
      <c r="J37530" s="4"/>
      <c r="K37530" s="4"/>
      <c r="L37530" s="4"/>
      <c r="M37530" s="4"/>
    </row>
    <row r="37531" spans="2:13" x14ac:dyDescent="0.25">
      <c r="B37531" s="3">
        <v>100260</v>
      </c>
      <c r="C37531" s="3">
        <v>0</v>
      </c>
      <c r="G37531" s="4"/>
      <c r="H37531" s="4"/>
      <c r="I37531" s="4"/>
      <c r="J37531" s="4"/>
      <c r="K37531" s="4"/>
      <c r="L37531" s="4"/>
      <c r="M37531" s="4"/>
    </row>
    <row r="37532" spans="2:13" x14ac:dyDescent="0.25">
      <c r="B37532" s="3">
        <v>100260</v>
      </c>
      <c r="C37532" s="3">
        <v>0</v>
      </c>
      <c r="G37532" s="4"/>
      <c r="H37532" s="4"/>
      <c r="I37532" s="4"/>
      <c r="J37532" s="4"/>
      <c r="K37532" s="4"/>
      <c r="L37532" s="4"/>
      <c r="M37532" s="4"/>
    </row>
    <row r="37533" spans="2:13" x14ac:dyDescent="0.25">
      <c r="B37533" s="3">
        <v>100260</v>
      </c>
      <c r="C37533" s="3">
        <v>0</v>
      </c>
      <c r="G37533" s="4"/>
      <c r="H37533" s="4"/>
      <c r="I37533" s="4"/>
      <c r="J37533" s="4"/>
      <c r="K37533" s="4"/>
      <c r="L37533" s="4"/>
      <c r="M37533" s="4"/>
    </row>
    <row r="37534" spans="2:13" x14ac:dyDescent="0.25">
      <c r="B37534" s="3">
        <v>100260</v>
      </c>
      <c r="C37534" s="3">
        <v>0</v>
      </c>
      <c r="G37534" s="4"/>
      <c r="H37534" s="4"/>
      <c r="I37534" s="4"/>
      <c r="J37534" s="4"/>
      <c r="K37534" s="4"/>
      <c r="L37534" s="4"/>
      <c r="M37534" s="4"/>
    </row>
    <row r="37535" spans="2:13" x14ac:dyDescent="0.25">
      <c r="B37535" s="3">
        <v>100260</v>
      </c>
      <c r="C37535" s="3">
        <v>0</v>
      </c>
      <c r="G37535" s="4"/>
      <c r="H37535" s="4"/>
      <c r="I37535" s="4"/>
      <c r="J37535" s="4"/>
      <c r="K37535" s="4"/>
      <c r="L37535" s="4"/>
      <c r="M37535" s="4"/>
    </row>
    <row r="37536" spans="2:13" x14ac:dyDescent="0.25">
      <c r="B37536" t="s">
        <v>3173</v>
      </c>
      <c r="C37536" s="3">
        <v>2.9893500000000001E-4</v>
      </c>
      <c r="G37536" s="4"/>
      <c r="H37536" s="4"/>
      <c r="I37536" s="4"/>
      <c r="J37536" s="4"/>
      <c r="K37536" s="4"/>
      <c r="L37536" s="4"/>
      <c r="M37536" s="4"/>
    </row>
    <row r="37537" spans="2:13" x14ac:dyDescent="0.25">
      <c r="B37537" t="s">
        <v>3191</v>
      </c>
      <c r="G37537" s="4"/>
      <c r="H37537" s="4"/>
      <c r="I37537" s="4"/>
      <c r="J37537" s="4"/>
      <c r="K37537" s="4"/>
      <c r="L37537" s="4"/>
      <c r="M37537" s="4"/>
    </row>
    <row r="37538" spans="2:13" x14ac:dyDescent="0.25">
      <c r="B37538" t="s">
        <v>3175</v>
      </c>
      <c r="G37538" s="4"/>
      <c r="H37538" s="4"/>
      <c r="I37538" s="4"/>
      <c r="J37538" s="4"/>
      <c r="K37538" s="4"/>
      <c r="L37538" s="4"/>
      <c r="M37538" s="4"/>
    </row>
    <row r="37539" spans="2:13" x14ac:dyDescent="0.25">
      <c r="B37539" s="3">
        <v>1001</v>
      </c>
      <c r="C37539" s="3">
        <v>0</v>
      </c>
      <c r="G37539" s="4"/>
      <c r="H37539" s="4"/>
      <c r="I37539" s="4"/>
      <c r="J37539" s="4"/>
      <c r="K37539" s="4"/>
      <c r="L37539" s="4"/>
      <c r="M37539" s="4"/>
    </row>
    <row r="37540" spans="2:13" x14ac:dyDescent="0.25">
      <c r="B37540" s="3">
        <v>1002</v>
      </c>
      <c r="C37540" s="3">
        <v>0</v>
      </c>
      <c r="G37540" s="4"/>
      <c r="H37540" s="4"/>
      <c r="I37540" s="4"/>
      <c r="J37540" s="4"/>
      <c r="K37540" s="4"/>
      <c r="L37540" s="4"/>
      <c r="M37540" s="4"/>
    </row>
    <row r="37541" spans="2:13" x14ac:dyDescent="0.25">
      <c r="B37541" s="3">
        <v>1003</v>
      </c>
      <c r="C37541" s="3">
        <v>0</v>
      </c>
      <c r="G37541" s="4"/>
      <c r="H37541" s="4"/>
      <c r="I37541" s="4"/>
      <c r="J37541" s="4"/>
      <c r="K37541" s="4"/>
      <c r="L37541" s="4"/>
      <c r="M37541" s="4"/>
    </row>
    <row r="37542" spans="2:13" x14ac:dyDescent="0.25">
      <c r="B37542" s="3">
        <v>2003</v>
      </c>
      <c r="C37542" s="3">
        <v>0</v>
      </c>
      <c r="G37542" s="4"/>
      <c r="H37542" s="4"/>
      <c r="I37542" s="4"/>
      <c r="J37542" s="4"/>
      <c r="K37542" s="4"/>
      <c r="L37542" s="4"/>
      <c r="M37542" s="4"/>
    </row>
    <row r="37543" spans="2:13" x14ac:dyDescent="0.25">
      <c r="B37543" s="3">
        <v>2004</v>
      </c>
      <c r="C37543" s="3">
        <v>0</v>
      </c>
      <c r="G37543" s="4"/>
      <c r="H37543" s="4"/>
      <c r="I37543" s="4"/>
      <c r="J37543" s="4"/>
      <c r="K37543" s="4"/>
      <c r="L37543" s="4"/>
      <c r="M37543" s="4"/>
    </row>
    <row r="37544" spans="2:13" x14ac:dyDescent="0.25">
      <c r="B37544" s="3">
        <v>2005</v>
      </c>
      <c r="C37544" s="3">
        <v>0</v>
      </c>
      <c r="G37544" s="4"/>
      <c r="H37544" s="4"/>
      <c r="I37544" s="4"/>
      <c r="J37544" s="4"/>
      <c r="K37544" s="4"/>
      <c r="L37544" s="4"/>
      <c r="M37544" s="4"/>
    </row>
    <row r="37545" spans="2:13" x14ac:dyDescent="0.25">
      <c r="B37545" s="3">
        <v>2006</v>
      </c>
      <c r="C37545" s="3">
        <v>0</v>
      </c>
      <c r="G37545" s="4"/>
      <c r="H37545" s="4"/>
      <c r="I37545" s="4"/>
      <c r="J37545" s="4"/>
      <c r="K37545" s="4"/>
      <c r="L37545" s="4"/>
      <c r="M37545" s="4"/>
    </row>
    <row r="37546" spans="2:13" x14ac:dyDescent="0.25">
      <c r="B37546" s="3">
        <v>2007</v>
      </c>
      <c r="C37546" s="3">
        <v>0</v>
      </c>
      <c r="G37546" s="4"/>
      <c r="H37546" s="4"/>
      <c r="I37546" s="4"/>
      <c r="J37546" s="4"/>
      <c r="K37546" s="4"/>
      <c r="L37546" s="4"/>
      <c r="M37546" s="4"/>
    </row>
    <row r="37547" spans="2:13" x14ac:dyDescent="0.25">
      <c r="B37547" s="3">
        <v>2008</v>
      </c>
      <c r="C37547" s="3">
        <v>0</v>
      </c>
      <c r="G37547" s="4"/>
      <c r="H37547" s="4"/>
      <c r="I37547" s="4"/>
      <c r="J37547" s="4"/>
      <c r="K37547" s="4"/>
      <c r="L37547" s="4"/>
      <c r="M37547" s="4"/>
    </row>
    <row r="37548" spans="2:13" x14ac:dyDescent="0.25">
      <c r="B37548" s="3">
        <v>3005</v>
      </c>
      <c r="C37548" s="3">
        <v>0</v>
      </c>
      <c r="G37548" s="4"/>
      <c r="H37548" s="4"/>
      <c r="I37548" s="4"/>
      <c r="J37548" s="4"/>
      <c r="K37548" s="4"/>
      <c r="L37548" s="4"/>
      <c r="M37548" s="4"/>
    </row>
    <row r="37549" spans="2:13" x14ac:dyDescent="0.25">
      <c r="B37549" s="3">
        <v>3006</v>
      </c>
      <c r="C37549" s="3">
        <v>0</v>
      </c>
      <c r="G37549" s="4"/>
      <c r="H37549" s="4"/>
      <c r="I37549" s="4"/>
      <c r="J37549" s="4"/>
      <c r="K37549" s="4"/>
      <c r="L37549" s="4"/>
      <c r="M37549" s="4"/>
    </row>
    <row r="37550" spans="2:13" x14ac:dyDescent="0.25">
      <c r="B37550" s="3">
        <v>3007</v>
      </c>
      <c r="C37550" s="3">
        <v>0</v>
      </c>
      <c r="G37550" s="4"/>
      <c r="H37550" s="4"/>
      <c r="I37550" s="4"/>
      <c r="J37550" s="4"/>
      <c r="K37550" s="4"/>
      <c r="L37550" s="4"/>
      <c r="M37550" s="4"/>
    </row>
    <row r="37551" spans="2:13" x14ac:dyDescent="0.25">
      <c r="B37551" s="3">
        <v>3008</v>
      </c>
      <c r="C37551" s="3">
        <v>0</v>
      </c>
      <c r="G37551" s="4"/>
      <c r="H37551" s="4"/>
      <c r="I37551" s="4"/>
      <c r="J37551" s="4"/>
      <c r="K37551" s="4"/>
      <c r="L37551" s="4"/>
      <c r="M37551" s="4"/>
    </row>
    <row r="37552" spans="2:13" x14ac:dyDescent="0.25">
      <c r="B37552" s="3">
        <v>3009</v>
      </c>
      <c r="C37552" s="3">
        <v>0</v>
      </c>
      <c r="G37552" s="4"/>
      <c r="H37552" s="4"/>
      <c r="I37552" s="4"/>
      <c r="J37552" s="4"/>
      <c r="K37552" s="4"/>
      <c r="L37552" s="4"/>
      <c r="M37552" s="4"/>
    </row>
    <row r="37553" spans="2:13" x14ac:dyDescent="0.25">
      <c r="B37553" s="3">
        <v>3010</v>
      </c>
      <c r="C37553" s="3">
        <v>0</v>
      </c>
      <c r="G37553" s="4"/>
      <c r="H37553" s="4"/>
      <c r="I37553" s="4"/>
      <c r="J37553" s="4"/>
      <c r="K37553" s="4"/>
      <c r="L37553" s="4"/>
      <c r="M37553" s="4"/>
    </row>
    <row r="37554" spans="2:13" x14ac:dyDescent="0.25">
      <c r="B37554" s="3">
        <v>3011</v>
      </c>
      <c r="C37554" s="3">
        <v>0</v>
      </c>
      <c r="G37554" s="4"/>
      <c r="H37554" s="4"/>
      <c r="I37554" s="4"/>
      <c r="J37554" s="4"/>
      <c r="K37554" s="4"/>
      <c r="L37554" s="4"/>
      <c r="M37554" s="4"/>
    </row>
    <row r="37555" spans="2:13" x14ac:dyDescent="0.25">
      <c r="B37555" s="3">
        <v>4006</v>
      </c>
      <c r="C37555" s="3">
        <v>0</v>
      </c>
      <c r="G37555" s="4"/>
      <c r="H37555" s="4"/>
      <c r="I37555" s="4"/>
      <c r="J37555" s="4"/>
      <c r="K37555" s="4"/>
      <c r="L37555" s="4"/>
      <c r="M37555" s="4"/>
    </row>
    <row r="37556" spans="2:13" x14ac:dyDescent="0.25">
      <c r="B37556" s="3">
        <v>4007</v>
      </c>
      <c r="C37556" s="3">
        <v>0</v>
      </c>
      <c r="G37556" s="4"/>
      <c r="H37556" s="4"/>
      <c r="I37556" s="4"/>
      <c r="J37556" s="4"/>
      <c r="K37556" s="4"/>
      <c r="L37556" s="4"/>
      <c r="M37556" s="4"/>
    </row>
    <row r="37557" spans="2:13" x14ac:dyDescent="0.25">
      <c r="B37557" s="3">
        <v>4008</v>
      </c>
      <c r="C37557" s="3">
        <v>0</v>
      </c>
      <c r="G37557" s="4"/>
      <c r="H37557" s="4"/>
      <c r="I37557" s="4"/>
      <c r="J37557" s="4"/>
      <c r="K37557" s="4"/>
      <c r="L37557" s="4"/>
      <c r="M37557" s="4"/>
    </row>
    <row r="37558" spans="2:13" x14ac:dyDescent="0.25">
      <c r="B37558" s="3">
        <v>4009</v>
      </c>
      <c r="C37558" s="3">
        <v>0</v>
      </c>
      <c r="G37558" s="4"/>
      <c r="H37558" s="4"/>
      <c r="I37558" s="4"/>
      <c r="J37558" s="4"/>
      <c r="K37558" s="4"/>
      <c r="L37558" s="4"/>
      <c r="M37558" s="4"/>
    </row>
    <row r="37559" spans="2:13" x14ac:dyDescent="0.25">
      <c r="B37559" s="3">
        <v>4010</v>
      </c>
      <c r="C37559" s="3">
        <v>0</v>
      </c>
      <c r="G37559" s="4"/>
      <c r="H37559" s="4"/>
      <c r="I37559" s="4"/>
      <c r="J37559" s="4"/>
      <c r="K37559" s="4"/>
      <c r="L37559" s="4"/>
      <c r="M37559" s="4"/>
    </row>
    <row r="37560" spans="2:13" x14ac:dyDescent="0.25">
      <c r="B37560" s="3">
        <v>4011</v>
      </c>
      <c r="C37560" s="3">
        <v>0</v>
      </c>
      <c r="G37560" s="4"/>
      <c r="H37560" s="4"/>
      <c r="I37560" s="4"/>
      <c r="J37560" s="4"/>
      <c r="K37560" s="4"/>
      <c r="L37560" s="4"/>
      <c r="M37560" s="4"/>
    </row>
    <row r="37561" spans="2:13" x14ac:dyDescent="0.25">
      <c r="B37561" s="3">
        <v>4012</v>
      </c>
      <c r="C37561" s="3">
        <v>0</v>
      </c>
      <c r="G37561" s="4"/>
      <c r="H37561" s="4"/>
      <c r="I37561" s="4"/>
      <c r="J37561" s="4"/>
      <c r="K37561" s="4"/>
      <c r="L37561" s="4"/>
      <c r="M37561" s="4"/>
    </row>
    <row r="37562" spans="2:13" x14ac:dyDescent="0.25">
      <c r="B37562" s="3">
        <v>4013</v>
      </c>
      <c r="C37562" s="3">
        <v>0</v>
      </c>
      <c r="G37562" s="4"/>
      <c r="H37562" s="4"/>
      <c r="I37562" s="4"/>
      <c r="J37562" s="4"/>
      <c r="K37562" s="4"/>
      <c r="L37562" s="4"/>
      <c r="M37562" s="4"/>
    </row>
    <row r="37563" spans="2:13" x14ac:dyDescent="0.25">
      <c r="B37563" s="3">
        <v>4014</v>
      </c>
      <c r="C37563" s="3">
        <v>0</v>
      </c>
      <c r="G37563" s="4"/>
      <c r="H37563" s="4"/>
      <c r="I37563" s="4"/>
      <c r="J37563" s="4"/>
      <c r="K37563" s="4"/>
      <c r="L37563" s="4"/>
      <c r="M37563" s="4"/>
    </row>
    <row r="37564" spans="2:13" x14ac:dyDescent="0.25">
      <c r="B37564" s="3">
        <v>5008</v>
      </c>
      <c r="C37564" s="3">
        <v>0</v>
      </c>
      <c r="G37564" s="4"/>
      <c r="H37564" s="4"/>
      <c r="I37564" s="4"/>
      <c r="J37564" s="4"/>
      <c r="K37564" s="4"/>
      <c r="L37564" s="4"/>
      <c r="M37564" s="4"/>
    </row>
    <row r="37565" spans="2:13" x14ac:dyDescent="0.25">
      <c r="B37565" s="3">
        <v>5009</v>
      </c>
      <c r="C37565" s="3">
        <v>0</v>
      </c>
      <c r="G37565" s="4"/>
      <c r="H37565" s="4"/>
      <c r="I37565" s="4"/>
      <c r="J37565" s="4"/>
      <c r="K37565" s="4"/>
      <c r="L37565" s="4"/>
      <c r="M37565" s="4"/>
    </row>
    <row r="37566" spans="2:13" x14ac:dyDescent="0.25">
      <c r="B37566" s="3">
        <v>5010</v>
      </c>
      <c r="C37566" s="3">
        <v>0</v>
      </c>
      <c r="G37566" s="4"/>
      <c r="H37566" s="4"/>
      <c r="I37566" s="4"/>
      <c r="J37566" s="4"/>
      <c r="K37566" s="4"/>
      <c r="L37566" s="4"/>
      <c r="M37566" s="4"/>
    </row>
    <row r="37567" spans="2:13" x14ac:dyDescent="0.25">
      <c r="B37567" s="3">
        <v>5011</v>
      </c>
      <c r="C37567" s="3">
        <v>0</v>
      </c>
      <c r="G37567" s="4"/>
      <c r="H37567" s="4"/>
      <c r="I37567" s="4"/>
      <c r="J37567" s="4"/>
      <c r="K37567" s="4"/>
      <c r="L37567" s="4"/>
      <c r="M37567" s="4"/>
    </row>
    <row r="37568" spans="2:13" x14ac:dyDescent="0.25">
      <c r="B37568" s="3">
        <v>5012</v>
      </c>
      <c r="C37568" s="3">
        <v>0</v>
      </c>
      <c r="G37568" s="4"/>
      <c r="H37568" s="4"/>
      <c r="I37568" s="4"/>
      <c r="J37568" s="4"/>
      <c r="K37568" s="4"/>
      <c r="L37568" s="4"/>
      <c r="M37568" s="4"/>
    </row>
    <row r="37569" spans="2:13" x14ac:dyDescent="0.25">
      <c r="B37569" s="3">
        <v>5013</v>
      </c>
      <c r="C37569" s="3">
        <v>0</v>
      </c>
      <c r="G37569" s="4"/>
      <c r="H37569" s="4"/>
      <c r="I37569" s="4"/>
      <c r="J37569" s="4"/>
      <c r="K37569" s="4"/>
      <c r="L37569" s="4"/>
      <c r="M37569" s="4"/>
    </row>
    <row r="37570" spans="2:13" x14ac:dyDescent="0.25">
      <c r="B37570" s="3">
        <v>5014</v>
      </c>
      <c r="C37570" s="3">
        <v>0</v>
      </c>
      <c r="G37570" s="4"/>
      <c r="H37570" s="4"/>
      <c r="I37570" s="4"/>
      <c r="J37570" s="4"/>
      <c r="K37570" s="4"/>
      <c r="L37570" s="4"/>
      <c r="M37570" s="4"/>
    </row>
    <row r="37571" spans="2:13" x14ac:dyDescent="0.25">
      <c r="B37571" s="3">
        <v>5015</v>
      </c>
      <c r="C37571" s="3">
        <v>0</v>
      </c>
      <c r="G37571" s="4"/>
      <c r="H37571" s="4"/>
      <c r="I37571" s="4"/>
      <c r="J37571" s="4"/>
      <c r="K37571" s="4"/>
      <c r="L37571" s="4"/>
      <c r="M37571" s="4"/>
    </row>
    <row r="37572" spans="2:13" x14ac:dyDescent="0.25">
      <c r="B37572" s="3">
        <v>5016</v>
      </c>
      <c r="C37572" s="3">
        <v>0</v>
      </c>
      <c r="G37572" s="4"/>
      <c r="H37572" s="4"/>
      <c r="I37572" s="4"/>
      <c r="J37572" s="4"/>
      <c r="K37572" s="4"/>
      <c r="L37572" s="4"/>
      <c r="M37572" s="4"/>
    </row>
    <row r="37573" spans="2:13" x14ac:dyDescent="0.25">
      <c r="B37573" s="3">
        <v>5017</v>
      </c>
      <c r="C37573" s="3">
        <v>0</v>
      </c>
      <c r="G37573" s="4"/>
      <c r="H37573" s="4"/>
      <c r="I37573" s="4"/>
      <c r="J37573" s="4"/>
      <c r="K37573" s="4"/>
      <c r="L37573" s="4"/>
      <c r="M37573" s="4"/>
    </row>
    <row r="37574" spans="2:13" x14ac:dyDescent="0.25">
      <c r="B37574" s="3">
        <v>6008</v>
      </c>
      <c r="C37574" s="3">
        <v>0</v>
      </c>
      <c r="G37574" s="4"/>
      <c r="H37574" s="4"/>
      <c r="I37574" s="4"/>
      <c r="J37574" s="4"/>
      <c r="K37574" s="4"/>
      <c r="L37574" s="4"/>
      <c r="M37574" s="4"/>
    </row>
    <row r="37575" spans="2:13" x14ac:dyDescent="0.25">
      <c r="B37575" s="3">
        <v>6009</v>
      </c>
      <c r="C37575" s="3">
        <v>0</v>
      </c>
      <c r="G37575" s="4"/>
      <c r="H37575" s="4"/>
      <c r="I37575" s="4"/>
      <c r="J37575" s="4"/>
      <c r="K37575" s="4"/>
      <c r="L37575" s="4"/>
      <c r="M37575" s="4"/>
    </row>
    <row r="37576" spans="2:13" x14ac:dyDescent="0.25">
      <c r="B37576" s="3">
        <v>6010</v>
      </c>
      <c r="C37576" s="3">
        <v>0</v>
      </c>
      <c r="G37576" s="4"/>
      <c r="H37576" s="4"/>
      <c r="I37576" s="4"/>
      <c r="J37576" s="4"/>
      <c r="K37576" s="4"/>
      <c r="L37576" s="4"/>
      <c r="M37576" s="4"/>
    </row>
    <row r="37577" spans="2:13" x14ac:dyDescent="0.25">
      <c r="B37577" s="3">
        <v>6011</v>
      </c>
      <c r="C37577" s="3">
        <v>0</v>
      </c>
      <c r="G37577" s="4"/>
      <c r="H37577" s="4"/>
      <c r="I37577" s="4"/>
      <c r="J37577" s="4"/>
      <c r="K37577" s="4"/>
      <c r="L37577" s="4"/>
      <c r="M37577" s="4"/>
    </row>
    <row r="37578" spans="2:13" x14ac:dyDescent="0.25">
      <c r="B37578" s="3">
        <v>6012</v>
      </c>
      <c r="C37578" s="3">
        <v>0</v>
      </c>
      <c r="G37578" s="4"/>
      <c r="H37578" s="4"/>
      <c r="I37578" s="4"/>
      <c r="J37578" s="4"/>
      <c r="K37578" s="4"/>
      <c r="L37578" s="4"/>
      <c r="M37578" s="4"/>
    </row>
    <row r="37579" spans="2:13" x14ac:dyDescent="0.25">
      <c r="B37579" s="3">
        <v>6013</v>
      </c>
      <c r="C37579" s="3">
        <v>0</v>
      </c>
      <c r="G37579" s="4"/>
      <c r="H37579" s="4"/>
      <c r="I37579" s="4"/>
      <c r="J37579" s="4"/>
      <c r="K37579" s="4"/>
      <c r="L37579" s="4"/>
      <c r="M37579" s="4"/>
    </row>
    <row r="37580" spans="2:13" x14ac:dyDescent="0.25">
      <c r="B37580" s="3">
        <v>6014</v>
      </c>
      <c r="C37580" s="3">
        <v>0</v>
      </c>
      <c r="G37580" s="4"/>
      <c r="H37580" s="4"/>
      <c r="I37580" s="4"/>
      <c r="J37580" s="4"/>
      <c r="K37580" s="4"/>
      <c r="L37580" s="4"/>
      <c r="M37580" s="4"/>
    </row>
    <row r="37581" spans="2:13" x14ac:dyDescent="0.25">
      <c r="B37581" s="3">
        <v>6015</v>
      </c>
      <c r="C37581" s="3">
        <v>0</v>
      </c>
      <c r="G37581" s="4"/>
      <c r="H37581" s="4"/>
      <c r="I37581" s="4"/>
      <c r="J37581" s="4"/>
      <c r="K37581" s="4"/>
      <c r="L37581" s="4"/>
      <c r="M37581" s="4"/>
    </row>
    <row r="37582" spans="2:13" x14ac:dyDescent="0.25">
      <c r="B37582" s="3">
        <v>6016</v>
      </c>
      <c r="C37582" s="3">
        <v>0</v>
      </c>
      <c r="G37582" s="4"/>
      <c r="H37582" s="4"/>
      <c r="I37582" s="4"/>
      <c r="J37582" s="4"/>
      <c r="K37582" s="4"/>
      <c r="L37582" s="4"/>
      <c r="M37582" s="4"/>
    </row>
    <row r="37583" spans="2:13" x14ac:dyDescent="0.25">
      <c r="B37583" s="3">
        <v>6017</v>
      </c>
      <c r="C37583" s="3">
        <v>0</v>
      </c>
      <c r="G37583" s="4"/>
      <c r="H37583" s="4"/>
      <c r="I37583" s="4"/>
      <c r="J37583" s="4"/>
      <c r="K37583" s="4"/>
      <c r="L37583" s="4"/>
      <c r="M37583" s="4"/>
    </row>
    <row r="37584" spans="2:13" x14ac:dyDescent="0.25">
      <c r="B37584" s="3">
        <v>6018</v>
      </c>
      <c r="C37584" s="3">
        <v>0</v>
      </c>
      <c r="G37584" s="4"/>
      <c r="H37584" s="4"/>
      <c r="I37584" s="4"/>
      <c r="J37584" s="4"/>
      <c r="K37584" s="4"/>
      <c r="L37584" s="4"/>
      <c r="M37584" s="4"/>
    </row>
    <row r="37585" spans="2:13" x14ac:dyDescent="0.25">
      <c r="B37585" s="3">
        <v>6019</v>
      </c>
      <c r="C37585" s="3">
        <v>0</v>
      </c>
      <c r="G37585" s="4"/>
      <c r="H37585" s="4"/>
      <c r="I37585" s="4"/>
      <c r="J37585" s="4"/>
      <c r="K37585" s="4"/>
      <c r="L37585" s="4"/>
      <c r="M37585" s="4"/>
    </row>
    <row r="37586" spans="2:13" x14ac:dyDescent="0.25">
      <c r="B37586" s="3">
        <v>6020</v>
      </c>
      <c r="C37586" s="3">
        <v>0</v>
      </c>
      <c r="G37586" s="4"/>
      <c r="H37586" s="4"/>
      <c r="I37586" s="4"/>
      <c r="J37586" s="4"/>
      <c r="K37586" s="4"/>
      <c r="L37586" s="4"/>
      <c r="M37586" s="4"/>
    </row>
    <row r="37587" spans="2:13" x14ac:dyDescent="0.25">
      <c r="B37587" s="3">
        <v>7011</v>
      </c>
      <c r="C37587" s="3">
        <v>0</v>
      </c>
      <c r="G37587" s="4"/>
      <c r="H37587" s="4"/>
      <c r="I37587" s="4"/>
      <c r="J37587" s="4"/>
      <c r="K37587" s="4"/>
      <c r="L37587" s="4"/>
      <c r="M37587" s="4"/>
    </row>
    <row r="37588" spans="2:13" x14ac:dyDescent="0.25">
      <c r="B37588" s="3">
        <v>7012</v>
      </c>
      <c r="C37588" s="3">
        <v>0</v>
      </c>
      <c r="G37588" s="4"/>
      <c r="H37588" s="4"/>
      <c r="I37588" s="4"/>
      <c r="J37588" s="4"/>
      <c r="K37588" s="4"/>
      <c r="L37588" s="4"/>
      <c r="M37588" s="4"/>
    </row>
    <row r="37589" spans="2:13" x14ac:dyDescent="0.25">
      <c r="B37589" s="3">
        <v>7013</v>
      </c>
      <c r="C37589" s="3">
        <v>0</v>
      </c>
      <c r="G37589" s="4"/>
      <c r="H37589" s="4"/>
      <c r="I37589" s="4"/>
      <c r="J37589" s="4"/>
      <c r="K37589" s="4"/>
      <c r="L37589" s="4"/>
      <c r="M37589" s="4"/>
    </row>
    <row r="37590" spans="2:13" x14ac:dyDescent="0.25">
      <c r="B37590" s="3">
        <v>7014</v>
      </c>
      <c r="C37590" s="3">
        <v>0</v>
      </c>
      <c r="G37590" s="4"/>
      <c r="H37590" s="4"/>
      <c r="I37590" s="4"/>
      <c r="J37590" s="4"/>
      <c r="K37590" s="4"/>
      <c r="L37590" s="4"/>
      <c r="M37590" s="4"/>
    </row>
    <row r="37591" spans="2:13" x14ac:dyDescent="0.25">
      <c r="B37591" s="3">
        <v>7015</v>
      </c>
      <c r="C37591" s="3">
        <v>0</v>
      </c>
      <c r="G37591" s="4"/>
      <c r="H37591" s="4"/>
      <c r="I37591" s="4"/>
      <c r="J37591" s="4"/>
      <c r="K37591" s="4"/>
      <c r="L37591" s="4"/>
      <c r="M37591" s="4"/>
    </row>
    <row r="37592" spans="2:13" x14ac:dyDescent="0.25">
      <c r="B37592" s="3">
        <v>7016</v>
      </c>
      <c r="C37592" s="3">
        <v>0</v>
      </c>
      <c r="G37592" s="4"/>
      <c r="H37592" s="4"/>
      <c r="I37592" s="4"/>
      <c r="J37592" s="4"/>
      <c r="K37592" s="4"/>
      <c r="L37592" s="4"/>
      <c r="M37592" s="4"/>
    </row>
    <row r="37593" spans="2:13" x14ac:dyDescent="0.25">
      <c r="B37593" s="3">
        <v>7017</v>
      </c>
      <c r="C37593" s="3">
        <v>0</v>
      </c>
      <c r="G37593" s="4"/>
      <c r="H37593" s="4"/>
      <c r="I37593" s="4"/>
      <c r="J37593" s="4"/>
      <c r="K37593" s="4"/>
      <c r="L37593" s="4"/>
      <c r="M37593" s="4"/>
    </row>
    <row r="37594" spans="2:13" x14ac:dyDescent="0.25">
      <c r="B37594" s="3">
        <v>7018</v>
      </c>
      <c r="C37594" s="3">
        <v>0</v>
      </c>
      <c r="G37594" s="4"/>
      <c r="H37594" s="4"/>
      <c r="I37594" s="4"/>
      <c r="J37594" s="4"/>
      <c r="K37594" s="4"/>
      <c r="L37594" s="4"/>
      <c r="M37594" s="4"/>
    </row>
    <row r="37595" spans="2:13" x14ac:dyDescent="0.25">
      <c r="B37595" s="3">
        <v>7019</v>
      </c>
      <c r="C37595" s="3">
        <v>0</v>
      </c>
      <c r="G37595" s="4"/>
      <c r="H37595" s="4"/>
      <c r="I37595" s="4"/>
      <c r="J37595" s="4"/>
      <c r="K37595" s="4"/>
      <c r="L37595" s="4"/>
      <c r="M37595" s="4"/>
    </row>
    <row r="37596" spans="2:13" x14ac:dyDescent="0.25">
      <c r="B37596" s="3">
        <v>7020</v>
      </c>
      <c r="C37596" s="3">
        <v>0</v>
      </c>
      <c r="G37596" s="4"/>
      <c r="H37596" s="4"/>
      <c r="I37596" s="4"/>
      <c r="J37596" s="4"/>
      <c r="K37596" s="4"/>
      <c r="L37596" s="4"/>
      <c r="M37596" s="4"/>
    </row>
    <row r="37597" spans="2:13" x14ac:dyDescent="0.25">
      <c r="B37597" s="3">
        <v>7021</v>
      </c>
      <c r="C37597" s="3">
        <v>0</v>
      </c>
      <c r="G37597" s="4"/>
      <c r="H37597" s="4"/>
      <c r="I37597" s="4"/>
      <c r="J37597" s="4"/>
      <c r="K37597" s="4"/>
      <c r="L37597" s="4"/>
      <c r="M37597" s="4"/>
    </row>
    <row r="37598" spans="2:13" x14ac:dyDescent="0.25">
      <c r="B37598" s="3">
        <v>7022</v>
      </c>
      <c r="C37598" s="3">
        <v>0</v>
      </c>
      <c r="G37598" s="4"/>
      <c r="H37598" s="4"/>
      <c r="I37598" s="4"/>
      <c r="J37598" s="4"/>
      <c r="K37598" s="4"/>
      <c r="L37598" s="4"/>
      <c r="M37598" s="4"/>
    </row>
    <row r="37599" spans="2:13" x14ac:dyDescent="0.25">
      <c r="B37599" s="3">
        <v>7023</v>
      </c>
      <c r="C37599" s="3">
        <v>0</v>
      </c>
      <c r="G37599" s="4"/>
      <c r="H37599" s="4"/>
      <c r="I37599" s="4"/>
      <c r="J37599" s="4"/>
      <c r="K37599" s="4"/>
      <c r="L37599" s="4"/>
      <c r="M37599" s="4"/>
    </row>
    <row r="37600" spans="2:13" x14ac:dyDescent="0.25">
      <c r="B37600" s="3">
        <v>8013</v>
      </c>
      <c r="C37600" s="3">
        <v>0</v>
      </c>
      <c r="G37600" s="4"/>
      <c r="H37600" s="4"/>
      <c r="I37600" s="4"/>
      <c r="J37600" s="4"/>
      <c r="K37600" s="4"/>
      <c r="L37600" s="4"/>
      <c r="M37600" s="4"/>
    </row>
    <row r="37601" spans="2:13" x14ac:dyDescent="0.25">
      <c r="B37601" s="3">
        <v>8014</v>
      </c>
      <c r="C37601" s="3">
        <v>0</v>
      </c>
      <c r="G37601" s="4"/>
      <c r="H37601" s="4"/>
      <c r="I37601" s="4"/>
      <c r="J37601" s="4"/>
      <c r="K37601" s="4"/>
      <c r="L37601" s="4"/>
      <c r="M37601" s="4"/>
    </row>
    <row r="37602" spans="2:13" x14ac:dyDescent="0.25">
      <c r="B37602" s="3">
        <v>8015</v>
      </c>
      <c r="C37602" s="3">
        <v>0</v>
      </c>
      <c r="G37602" s="4"/>
      <c r="H37602" s="4"/>
      <c r="I37602" s="4"/>
      <c r="J37602" s="4"/>
      <c r="K37602" s="4"/>
      <c r="L37602" s="4"/>
      <c r="M37602" s="4"/>
    </row>
    <row r="37603" spans="2:13" x14ac:dyDescent="0.25">
      <c r="B37603" s="3">
        <v>8016</v>
      </c>
      <c r="C37603" s="3">
        <v>0</v>
      </c>
      <c r="G37603" s="4"/>
      <c r="H37603" s="4"/>
      <c r="I37603" s="4"/>
      <c r="J37603" s="4"/>
      <c r="K37603" s="4"/>
      <c r="L37603" s="4"/>
      <c r="M37603" s="4"/>
    </row>
    <row r="37604" spans="2:13" x14ac:dyDescent="0.25">
      <c r="B37604" s="3">
        <v>8017</v>
      </c>
      <c r="C37604" s="3">
        <v>0</v>
      </c>
      <c r="G37604" s="4"/>
      <c r="H37604" s="4"/>
      <c r="I37604" s="4"/>
      <c r="J37604" s="4"/>
      <c r="K37604" s="4"/>
      <c r="L37604" s="4"/>
      <c r="M37604" s="4"/>
    </row>
    <row r="37605" spans="2:13" x14ac:dyDescent="0.25">
      <c r="B37605" s="3">
        <v>8018</v>
      </c>
      <c r="C37605" s="3">
        <v>0</v>
      </c>
      <c r="G37605" s="4"/>
      <c r="H37605" s="4"/>
      <c r="I37605" s="4"/>
      <c r="J37605" s="4"/>
      <c r="K37605" s="4"/>
      <c r="L37605" s="4"/>
      <c r="M37605" s="4"/>
    </row>
    <row r="37606" spans="2:13" x14ac:dyDescent="0.25">
      <c r="B37606" s="3">
        <v>8019</v>
      </c>
      <c r="C37606" s="3">
        <v>0</v>
      </c>
      <c r="G37606" s="4"/>
      <c r="H37606" s="4"/>
      <c r="I37606" s="4"/>
      <c r="J37606" s="4"/>
      <c r="K37606" s="4"/>
      <c r="L37606" s="4"/>
      <c r="M37606" s="4"/>
    </row>
    <row r="37607" spans="2:13" x14ac:dyDescent="0.25">
      <c r="B37607" s="3">
        <v>8020</v>
      </c>
      <c r="C37607" s="3">
        <v>0</v>
      </c>
      <c r="G37607" s="4"/>
      <c r="H37607" s="4"/>
      <c r="I37607" s="4"/>
      <c r="J37607" s="4"/>
      <c r="K37607" s="4"/>
      <c r="L37607" s="4"/>
      <c r="M37607" s="4"/>
    </row>
    <row r="37608" spans="2:13" x14ac:dyDescent="0.25">
      <c r="B37608" s="3">
        <v>8021</v>
      </c>
      <c r="C37608" s="3">
        <v>0</v>
      </c>
      <c r="G37608" s="4"/>
      <c r="H37608" s="4"/>
      <c r="I37608" s="4"/>
      <c r="J37608" s="4"/>
      <c r="K37608" s="4"/>
      <c r="L37608" s="4"/>
      <c r="M37608" s="4"/>
    </row>
    <row r="37609" spans="2:13" x14ac:dyDescent="0.25">
      <c r="B37609" s="3">
        <v>8022</v>
      </c>
      <c r="C37609" s="3">
        <v>0</v>
      </c>
      <c r="G37609" s="4"/>
      <c r="H37609" s="4"/>
      <c r="I37609" s="4"/>
      <c r="J37609" s="4"/>
      <c r="K37609" s="4"/>
      <c r="L37609" s="4"/>
      <c r="M37609" s="4"/>
    </row>
    <row r="37610" spans="2:13" x14ac:dyDescent="0.25">
      <c r="B37610" s="3">
        <v>8023</v>
      </c>
      <c r="C37610" s="3">
        <v>0</v>
      </c>
      <c r="G37610" s="4"/>
      <c r="H37610" s="4"/>
      <c r="I37610" s="4"/>
      <c r="J37610" s="4"/>
      <c r="K37610" s="4"/>
      <c r="L37610" s="4"/>
      <c r="M37610" s="4"/>
    </row>
    <row r="37611" spans="2:13" x14ac:dyDescent="0.25">
      <c r="B37611" s="3">
        <v>8024</v>
      </c>
      <c r="C37611" s="3">
        <v>0</v>
      </c>
      <c r="G37611" s="4"/>
      <c r="H37611" s="4"/>
      <c r="I37611" s="4"/>
      <c r="J37611" s="4"/>
      <c r="K37611" s="4"/>
      <c r="L37611" s="4"/>
      <c r="M37611" s="4"/>
    </row>
    <row r="37612" spans="2:13" x14ac:dyDescent="0.25">
      <c r="B37612" s="3">
        <v>9015</v>
      </c>
      <c r="C37612" s="3">
        <v>0</v>
      </c>
      <c r="G37612" s="4"/>
      <c r="H37612" s="4"/>
      <c r="I37612" s="4"/>
      <c r="J37612" s="4"/>
      <c r="K37612" s="4"/>
      <c r="L37612" s="4"/>
      <c r="M37612" s="4"/>
    </row>
    <row r="37613" spans="2:13" x14ac:dyDescent="0.25">
      <c r="B37613" s="3">
        <v>9016</v>
      </c>
      <c r="C37613" s="3">
        <v>0</v>
      </c>
      <c r="G37613" s="4"/>
      <c r="H37613" s="4"/>
      <c r="I37613" s="4"/>
      <c r="J37613" s="4"/>
      <c r="K37613" s="4"/>
      <c r="L37613" s="4"/>
      <c r="M37613" s="4"/>
    </row>
    <row r="37614" spans="2:13" x14ac:dyDescent="0.25">
      <c r="B37614" s="3">
        <v>9017</v>
      </c>
      <c r="C37614" s="3">
        <v>0</v>
      </c>
      <c r="G37614" s="4"/>
      <c r="H37614" s="4"/>
      <c r="I37614" s="4"/>
      <c r="J37614" s="4"/>
      <c r="K37614" s="4"/>
      <c r="L37614" s="4"/>
      <c r="M37614" s="4"/>
    </row>
    <row r="37615" spans="2:13" x14ac:dyDescent="0.25">
      <c r="B37615" s="3">
        <v>9018</v>
      </c>
      <c r="C37615" s="3">
        <v>0</v>
      </c>
      <c r="G37615" s="4"/>
      <c r="H37615" s="4"/>
      <c r="I37615" s="4"/>
      <c r="J37615" s="4"/>
      <c r="K37615" s="4"/>
      <c r="L37615" s="4"/>
      <c r="M37615" s="4"/>
    </row>
    <row r="37616" spans="2:13" x14ac:dyDescent="0.25">
      <c r="B37616" s="3">
        <v>9019</v>
      </c>
      <c r="C37616" s="3">
        <v>0</v>
      </c>
      <c r="G37616" s="4"/>
      <c r="H37616" s="4"/>
      <c r="I37616" s="4"/>
      <c r="J37616" s="4"/>
      <c r="K37616" s="4"/>
      <c r="L37616" s="4"/>
      <c r="M37616" s="4"/>
    </row>
    <row r="37617" spans="2:13" x14ac:dyDescent="0.25">
      <c r="B37617" s="3">
        <v>9020</v>
      </c>
      <c r="C37617" s="3">
        <v>0</v>
      </c>
      <c r="G37617" s="4"/>
      <c r="H37617" s="4"/>
      <c r="I37617" s="4"/>
      <c r="J37617" s="4"/>
      <c r="K37617" s="4"/>
      <c r="L37617" s="4"/>
      <c r="M37617" s="4"/>
    </row>
    <row r="37618" spans="2:13" x14ac:dyDescent="0.25">
      <c r="B37618" s="3">
        <v>9021</v>
      </c>
      <c r="C37618" s="3">
        <v>0</v>
      </c>
      <c r="G37618" s="4"/>
      <c r="H37618" s="4"/>
      <c r="I37618" s="4"/>
      <c r="J37618" s="4"/>
      <c r="K37618" s="4"/>
      <c r="L37618" s="4"/>
      <c r="M37618" s="4"/>
    </row>
    <row r="37619" spans="2:13" x14ac:dyDescent="0.25">
      <c r="B37619" s="3">
        <v>9022</v>
      </c>
      <c r="C37619" s="3">
        <v>0</v>
      </c>
      <c r="G37619" s="4"/>
      <c r="H37619" s="4"/>
      <c r="I37619" s="4"/>
      <c r="J37619" s="4"/>
      <c r="K37619" s="4"/>
      <c r="L37619" s="4"/>
      <c r="M37619" s="4"/>
    </row>
    <row r="37620" spans="2:13" x14ac:dyDescent="0.25">
      <c r="B37620" s="3">
        <v>9023</v>
      </c>
      <c r="C37620" s="3">
        <v>0</v>
      </c>
      <c r="G37620" s="4"/>
      <c r="H37620" s="4"/>
      <c r="I37620" s="4"/>
      <c r="J37620" s="4"/>
      <c r="K37620" s="4"/>
      <c r="L37620" s="4"/>
      <c r="M37620" s="4"/>
    </row>
    <row r="37621" spans="2:13" x14ac:dyDescent="0.25">
      <c r="B37621" s="3">
        <v>9024</v>
      </c>
      <c r="C37621" s="3">
        <v>0</v>
      </c>
      <c r="G37621" s="4"/>
      <c r="H37621" s="4"/>
      <c r="I37621" s="4"/>
      <c r="J37621" s="4"/>
      <c r="K37621" s="4"/>
      <c r="L37621" s="4"/>
      <c r="M37621" s="4"/>
    </row>
    <row r="37622" spans="2:13" x14ac:dyDescent="0.25">
      <c r="B37622" s="3">
        <v>9025</v>
      </c>
      <c r="C37622" s="3">
        <v>0</v>
      </c>
      <c r="G37622" s="4"/>
      <c r="H37622" s="4"/>
      <c r="I37622" s="4"/>
      <c r="J37622" s="4"/>
      <c r="K37622" s="4"/>
      <c r="L37622" s="4"/>
      <c r="M37622" s="4"/>
    </row>
    <row r="37623" spans="2:13" x14ac:dyDescent="0.25">
      <c r="B37623" s="3">
        <v>9026</v>
      </c>
      <c r="C37623" s="3">
        <v>0</v>
      </c>
      <c r="G37623" s="4"/>
      <c r="H37623" s="4"/>
      <c r="I37623" s="4"/>
      <c r="J37623" s="4"/>
      <c r="K37623" s="4"/>
      <c r="L37623" s="4"/>
      <c r="M37623" s="4"/>
    </row>
    <row r="37624" spans="2:13" x14ac:dyDescent="0.25">
      <c r="B37624" s="3">
        <v>9027</v>
      </c>
      <c r="C37624" s="3">
        <v>0</v>
      </c>
      <c r="G37624" s="4"/>
      <c r="H37624" s="4"/>
      <c r="I37624" s="4"/>
      <c r="J37624" s="4"/>
      <c r="K37624" s="4"/>
      <c r="L37624" s="4"/>
      <c r="M37624" s="4"/>
    </row>
    <row r="37625" spans="2:13" x14ac:dyDescent="0.25">
      <c r="B37625" s="3">
        <v>10017</v>
      </c>
      <c r="C37625" s="3">
        <v>0</v>
      </c>
      <c r="G37625" s="4"/>
      <c r="H37625" s="4"/>
      <c r="I37625" s="4"/>
      <c r="J37625" s="4"/>
      <c r="K37625" s="4"/>
      <c r="L37625" s="4"/>
      <c r="M37625" s="4"/>
    </row>
    <row r="37626" spans="2:13" x14ac:dyDescent="0.25">
      <c r="B37626" s="3">
        <v>10018</v>
      </c>
      <c r="C37626" s="3">
        <v>0</v>
      </c>
      <c r="G37626" s="4"/>
      <c r="H37626" s="4"/>
      <c r="I37626" s="4"/>
      <c r="J37626" s="4"/>
      <c r="K37626" s="4"/>
      <c r="L37626" s="4"/>
      <c r="M37626" s="4"/>
    </row>
    <row r="37627" spans="2:13" x14ac:dyDescent="0.25">
      <c r="B37627" s="3">
        <v>10019</v>
      </c>
      <c r="C37627" s="3">
        <v>0</v>
      </c>
      <c r="G37627" s="4"/>
      <c r="H37627" s="4"/>
      <c r="I37627" s="4"/>
      <c r="J37627" s="4"/>
      <c r="K37627" s="4"/>
      <c r="L37627" s="4"/>
      <c r="M37627" s="4"/>
    </row>
    <row r="37628" spans="2:13" x14ac:dyDescent="0.25">
      <c r="B37628" s="3">
        <v>10020</v>
      </c>
      <c r="C37628" s="3">
        <v>0</v>
      </c>
      <c r="G37628" s="4"/>
      <c r="H37628" s="4"/>
      <c r="I37628" s="4"/>
      <c r="J37628" s="4"/>
      <c r="K37628" s="4"/>
      <c r="L37628" s="4"/>
      <c r="M37628" s="4"/>
    </row>
    <row r="37629" spans="2:13" x14ac:dyDescent="0.25">
      <c r="B37629" s="3">
        <v>10021</v>
      </c>
      <c r="C37629" s="3">
        <v>0</v>
      </c>
      <c r="G37629" s="4"/>
      <c r="H37629" s="4"/>
      <c r="I37629" s="4"/>
      <c r="J37629" s="4"/>
      <c r="K37629" s="4"/>
      <c r="L37629" s="4"/>
      <c r="M37629" s="4"/>
    </row>
    <row r="37630" spans="2:13" x14ac:dyDescent="0.25">
      <c r="B37630" s="3">
        <v>10022</v>
      </c>
      <c r="C37630" s="3">
        <v>0</v>
      </c>
      <c r="G37630" s="4"/>
      <c r="H37630" s="4"/>
      <c r="I37630" s="4"/>
      <c r="J37630" s="4"/>
      <c r="K37630" s="4"/>
      <c r="L37630" s="4"/>
      <c r="M37630" s="4"/>
    </row>
    <row r="37631" spans="2:13" x14ac:dyDescent="0.25">
      <c r="B37631" s="3">
        <v>10023</v>
      </c>
      <c r="C37631" s="3">
        <v>0</v>
      </c>
      <c r="G37631" s="4"/>
      <c r="H37631" s="4"/>
      <c r="I37631" s="4"/>
      <c r="J37631" s="4"/>
      <c r="K37631" s="4"/>
      <c r="L37631" s="4"/>
      <c r="M37631" s="4"/>
    </row>
    <row r="37632" spans="2:13" x14ac:dyDescent="0.25">
      <c r="B37632" s="3">
        <v>10024</v>
      </c>
      <c r="C37632" s="3">
        <v>0</v>
      </c>
      <c r="G37632" s="4"/>
      <c r="H37632" s="4"/>
      <c r="I37632" s="4"/>
      <c r="J37632" s="4"/>
      <c r="K37632" s="4"/>
      <c r="L37632" s="4"/>
      <c r="M37632" s="4"/>
    </row>
    <row r="37633" spans="2:13" x14ac:dyDescent="0.25">
      <c r="B37633" s="3">
        <v>10025</v>
      </c>
      <c r="C37633" s="3">
        <v>0</v>
      </c>
      <c r="G37633" s="4"/>
      <c r="H37633" s="4"/>
      <c r="I37633" s="4"/>
      <c r="J37633" s="4"/>
      <c r="K37633" s="4"/>
      <c r="L37633" s="4"/>
      <c r="M37633" s="4"/>
    </row>
    <row r="37634" spans="2:13" x14ac:dyDescent="0.25">
      <c r="B37634" s="3">
        <v>10026</v>
      </c>
      <c r="C37634" s="3">
        <v>0</v>
      </c>
      <c r="G37634" s="4"/>
      <c r="H37634" s="4"/>
      <c r="I37634" s="4"/>
      <c r="J37634" s="4"/>
      <c r="K37634" s="4"/>
      <c r="L37634" s="4"/>
      <c r="M37634" s="4"/>
    </row>
    <row r="37635" spans="2:13" x14ac:dyDescent="0.25">
      <c r="B37635" s="3">
        <v>10027</v>
      </c>
      <c r="C37635" s="3">
        <v>0</v>
      </c>
      <c r="G37635" s="4"/>
      <c r="H37635" s="4"/>
      <c r="I37635" s="4"/>
      <c r="J37635" s="4"/>
      <c r="K37635" s="4"/>
      <c r="L37635" s="4"/>
      <c r="M37635" s="4"/>
    </row>
    <row r="37636" spans="2:13" x14ac:dyDescent="0.25">
      <c r="B37636" s="3">
        <v>10028</v>
      </c>
      <c r="C37636" s="3">
        <v>0</v>
      </c>
      <c r="G37636" s="4"/>
      <c r="H37636" s="4"/>
      <c r="I37636" s="4"/>
      <c r="J37636" s="4"/>
      <c r="K37636" s="4"/>
      <c r="L37636" s="4"/>
      <c r="M37636" s="4"/>
    </row>
    <row r="37637" spans="2:13" x14ac:dyDescent="0.25">
      <c r="B37637" s="3">
        <v>11019</v>
      </c>
      <c r="C37637" s="3">
        <v>0</v>
      </c>
      <c r="G37637" s="4"/>
      <c r="H37637" s="4"/>
      <c r="I37637" s="4"/>
      <c r="J37637" s="4"/>
      <c r="K37637" s="4"/>
      <c r="L37637" s="4"/>
      <c r="M37637" s="4"/>
    </row>
    <row r="37638" spans="2:13" x14ac:dyDescent="0.25">
      <c r="B37638" s="3">
        <v>11020</v>
      </c>
      <c r="C37638" s="3">
        <v>0</v>
      </c>
      <c r="G37638" s="4"/>
      <c r="H37638" s="4"/>
      <c r="I37638" s="4"/>
      <c r="J37638" s="4"/>
      <c r="K37638" s="4"/>
      <c r="L37638" s="4"/>
      <c r="M37638" s="4"/>
    </row>
    <row r="37639" spans="2:13" x14ac:dyDescent="0.25">
      <c r="B37639" s="3">
        <v>11021</v>
      </c>
      <c r="C37639" s="3">
        <v>0</v>
      </c>
      <c r="G37639" s="4"/>
      <c r="H37639" s="4"/>
      <c r="I37639" s="4"/>
      <c r="J37639" s="4"/>
      <c r="K37639" s="4"/>
      <c r="L37639" s="4"/>
      <c r="M37639" s="4"/>
    </row>
    <row r="37640" spans="2:13" x14ac:dyDescent="0.25">
      <c r="B37640" s="3">
        <v>11022</v>
      </c>
      <c r="C37640" s="3">
        <v>0</v>
      </c>
      <c r="G37640" s="4"/>
      <c r="H37640" s="4"/>
      <c r="I37640" s="4"/>
      <c r="J37640" s="4"/>
      <c r="K37640" s="4"/>
      <c r="L37640" s="4"/>
      <c r="M37640" s="4"/>
    </row>
    <row r="37641" spans="2:13" x14ac:dyDescent="0.25">
      <c r="B37641" s="3">
        <v>11023</v>
      </c>
      <c r="C37641" s="3">
        <v>0</v>
      </c>
      <c r="G37641" s="4"/>
      <c r="H37641" s="4"/>
      <c r="I37641" s="4"/>
      <c r="J37641" s="4"/>
      <c r="K37641" s="4"/>
      <c r="L37641" s="4"/>
      <c r="M37641" s="4"/>
    </row>
    <row r="37642" spans="2:13" x14ac:dyDescent="0.25">
      <c r="B37642" s="3">
        <v>11024</v>
      </c>
      <c r="C37642" s="3">
        <v>0</v>
      </c>
      <c r="G37642" s="4"/>
      <c r="H37642" s="4"/>
      <c r="I37642" s="4"/>
      <c r="J37642" s="4"/>
      <c r="K37642" s="4"/>
      <c r="L37642" s="4"/>
      <c r="M37642" s="4"/>
    </row>
    <row r="37643" spans="2:13" x14ac:dyDescent="0.25">
      <c r="B37643" s="3">
        <v>11025</v>
      </c>
      <c r="C37643" s="3">
        <v>0</v>
      </c>
      <c r="G37643" s="4"/>
      <c r="H37643" s="4"/>
      <c r="I37643" s="4"/>
      <c r="J37643" s="4"/>
      <c r="K37643" s="4"/>
      <c r="L37643" s="4"/>
      <c r="M37643" s="4"/>
    </row>
    <row r="37644" spans="2:13" x14ac:dyDescent="0.25">
      <c r="B37644" s="3">
        <v>11026</v>
      </c>
      <c r="C37644" s="3">
        <v>0</v>
      </c>
      <c r="G37644" s="4"/>
      <c r="H37644" s="4"/>
      <c r="I37644" s="4"/>
      <c r="J37644" s="4"/>
      <c r="K37644" s="4"/>
      <c r="L37644" s="4"/>
      <c r="M37644" s="4"/>
    </row>
    <row r="37645" spans="2:13" x14ac:dyDescent="0.25">
      <c r="B37645" s="3">
        <v>11027</v>
      </c>
      <c r="C37645" s="3">
        <v>0</v>
      </c>
      <c r="G37645" s="4"/>
      <c r="H37645" s="4"/>
      <c r="I37645" s="4"/>
      <c r="J37645" s="4"/>
      <c r="K37645" s="4"/>
      <c r="L37645" s="4"/>
      <c r="M37645" s="4"/>
    </row>
    <row r="37646" spans="2:13" x14ac:dyDescent="0.25">
      <c r="B37646" s="3">
        <v>11028</v>
      </c>
      <c r="C37646" s="3">
        <v>0</v>
      </c>
      <c r="G37646" s="4"/>
      <c r="H37646" s="4"/>
      <c r="I37646" s="4"/>
      <c r="J37646" s="4"/>
      <c r="K37646" s="4"/>
      <c r="L37646" s="4"/>
      <c r="M37646" s="4"/>
    </row>
    <row r="37647" spans="2:13" x14ac:dyDescent="0.25">
      <c r="B37647" s="3">
        <v>11029</v>
      </c>
      <c r="C37647" s="3">
        <v>0</v>
      </c>
      <c r="G37647" s="4"/>
      <c r="H37647" s="4"/>
      <c r="I37647" s="4"/>
      <c r="J37647" s="4"/>
      <c r="K37647" s="4"/>
      <c r="L37647" s="4"/>
      <c r="M37647" s="4"/>
    </row>
    <row r="37648" spans="2:13" x14ac:dyDescent="0.25">
      <c r="B37648" s="3">
        <v>11030</v>
      </c>
      <c r="C37648" s="3">
        <v>0</v>
      </c>
      <c r="G37648" s="4"/>
      <c r="H37648" s="4"/>
      <c r="I37648" s="4"/>
      <c r="J37648" s="4"/>
      <c r="K37648" s="4"/>
      <c r="L37648" s="4"/>
      <c r="M37648" s="4"/>
    </row>
    <row r="37649" spans="2:13" x14ac:dyDescent="0.25">
      <c r="B37649" s="3">
        <v>11031</v>
      </c>
      <c r="C37649" s="3">
        <v>0</v>
      </c>
      <c r="G37649" s="4"/>
      <c r="H37649" s="4"/>
      <c r="I37649" s="4"/>
      <c r="J37649" s="4"/>
      <c r="K37649" s="4"/>
      <c r="L37649" s="4"/>
      <c r="M37649" s="4"/>
    </row>
    <row r="37650" spans="2:13" x14ac:dyDescent="0.25">
      <c r="B37650" s="3">
        <v>11032</v>
      </c>
      <c r="C37650" s="3">
        <v>0</v>
      </c>
      <c r="G37650" s="4"/>
      <c r="H37650" s="4"/>
      <c r="I37650" s="4"/>
      <c r="J37650" s="4"/>
      <c r="K37650" s="4"/>
      <c r="L37650" s="4"/>
      <c r="M37650" s="4"/>
    </row>
    <row r="37651" spans="2:13" x14ac:dyDescent="0.25">
      <c r="B37651" s="3">
        <v>11033</v>
      </c>
      <c r="C37651" s="3">
        <v>0</v>
      </c>
      <c r="G37651" s="4"/>
      <c r="H37651" s="4"/>
      <c r="I37651" s="4"/>
      <c r="J37651" s="4"/>
      <c r="K37651" s="4"/>
      <c r="L37651" s="4"/>
      <c r="M37651" s="4"/>
    </row>
    <row r="37652" spans="2:13" x14ac:dyDescent="0.25">
      <c r="B37652" s="3">
        <v>11034</v>
      </c>
      <c r="C37652" s="3">
        <v>0</v>
      </c>
      <c r="G37652" s="4"/>
      <c r="H37652" s="4"/>
      <c r="I37652" s="4"/>
      <c r="J37652" s="4"/>
      <c r="K37652" s="4"/>
      <c r="L37652" s="4"/>
      <c r="M37652" s="4"/>
    </row>
    <row r="37653" spans="2:13" x14ac:dyDescent="0.25">
      <c r="B37653" s="3">
        <v>11035</v>
      </c>
      <c r="C37653" s="3">
        <v>0</v>
      </c>
      <c r="G37653" s="4"/>
      <c r="H37653" s="4"/>
      <c r="I37653" s="4"/>
      <c r="J37653" s="4"/>
      <c r="K37653" s="4"/>
      <c r="L37653" s="4"/>
      <c r="M37653" s="4"/>
    </row>
    <row r="37654" spans="2:13" x14ac:dyDescent="0.25">
      <c r="B37654" s="3">
        <v>12020</v>
      </c>
      <c r="C37654" s="3">
        <v>0</v>
      </c>
      <c r="G37654" s="4"/>
      <c r="H37654" s="4"/>
      <c r="I37654" s="4"/>
      <c r="J37654" s="4"/>
      <c r="K37654" s="4"/>
      <c r="L37654" s="4"/>
      <c r="M37654" s="4"/>
    </row>
    <row r="37655" spans="2:13" x14ac:dyDescent="0.25">
      <c r="B37655" s="3">
        <v>12021</v>
      </c>
      <c r="C37655" s="3">
        <v>0</v>
      </c>
      <c r="G37655" s="4"/>
      <c r="H37655" s="4"/>
      <c r="I37655" s="4"/>
      <c r="J37655" s="4"/>
      <c r="K37655" s="4"/>
      <c r="L37655" s="4"/>
      <c r="M37655" s="4"/>
    </row>
    <row r="37656" spans="2:13" x14ac:dyDescent="0.25">
      <c r="B37656" s="3">
        <v>12022</v>
      </c>
      <c r="C37656" s="3">
        <v>0</v>
      </c>
      <c r="G37656" s="4"/>
      <c r="H37656" s="4"/>
      <c r="I37656" s="4"/>
      <c r="J37656" s="4"/>
      <c r="K37656" s="4"/>
      <c r="L37656" s="4"/>
      <c r="M37656" s="4"/>
    </row>
    <row r="37657" spans="2:13" x14ac:dyDescent="0.25">
      <c r="B37657" s="3">
        <v>12023</v>
      </c>
      <c r="C37657" s="3">
        <v>0</v>
      </c>
      <c r="G37657" s="4"/>
      <c r="H37657" s="4"/>
      <c r="I37657" s="4"/>
      <c r="J37657" s="4"/>
      <c r="K37657" s="4"/>
      <c r="L37657" s="4"/>
      <c r="M37657" s="4"/>
    </row>
    <row r="37658" spans="2:13" x14ac:dyDescent="0.25">
      <c r="B37658" s="3">
        <v>12024</v>
      </c>
      <c r="C37658" s="3">
        <v>0</v>
      </c>
      <c r="G37658" s="4"/>
      <c r="H37658" s="4"/>
      <c r="I37658" s="4"/>
      <c r="J37658" s="4"/>
      <c r="K37658" s="4"/>
      <c r="L37658" s="4"/>
      <c r="M37658" s="4"/>
    </row>
    <row r="37659" spans="2:13" x14ac:dyDescent="0.25">
      <c r="B37659" s="3">
        <v>12025</v>
      </c>
      <c r="C37659" s="3">
        <v>0</v>
      </c>
      <c r="G37659" s="4"/>
      <c r="H37659" s="4"/>
      <c r="I37659" s="4"/>
      <c r="J37659" s="4"/>
      <c r="K37659" s="4"/>
      <c r="L37659" s="4"/>
      <c r="M37659" s="4"/>
    </row>
    <row r="37660" spans="2:13" x14ac:dyDescent="0.25">
      <c r="B37660" s="3">
        <v>12026</v>
      </c>
      <c r="C37660" s="3">
        <v>0</v>
      </c>
      <c r="G37660" s="4"/>
      <c r="H37660" s="4"/>
      <c r="I37660" s="4"/>
      <c r="J37660" s="4"/>
      <c r="K37660" s="4"/>
      <c r="L37660" s="4"/>
      <c r="M37660" s="4"/>
    </row>
    <row r="37661" spans="2:13" x14ac:dyDescent="0.25">
      <c r="B37661" s="3">
        <v>12027</v>
      </c>
      <c r="C37661" s="3">
        <v>0</v>
      </c>
      <c r="G37661" s="4"/>
      <c r="H37661" s="4"/>
      <c r="I37661" s="4"/>
      <c r="J37661" s="4"/>
      <c r="K37661" s="4"/>
      <c r="L37661" s="4"/>
      <c r="M37661" s="4"/>
    </row>
    <row r="37662" spans="2:13" x14ac:dyDescent="0.25">
      <c r="B37662" s="3">
        <v>12028</v>
      </c>
      <c r="C37662" s="3">
        <v>0</v>
      </c>
      <c r="G37662" s="4"/>
      <c r="H37662" s="4"/>
      <c r="I37662" s="4"/>
      <c r="J37662" s="4"/>
      <c r="K37662" s="4"/>
      <c r="L37662" s="4"/>
      <c r="M37662" s="4"/>
    </row>
    <row r="37663" spans="2:13" x14ac:dyDescent="0.25">
      <c r="B37663" s="3">
        <v>12029</v>
      </c>
      <c r="C37663" s="3">
        <v>0</v>
      </c>
      <c r="G37663" s="4"/>
      <c r="H37663" s="4"/>
      <c r="I37663" s="4"/>
      <c r="J37663" s="4"/>
      <c r="K37663" s="4"/>
      <c r="L37663" s="4"/>
      <c r="M37663" s="4"/>
    </row>
    <row r="37664" spans="2:13" x14ac:dyDescent="0.25">
      <c r="B37664" s="3">
        <v>12030</v>
      </c>
      <c r="C37664" s="3">
        <v>0</v>
      </c>
      <c r="G37664" s="4"/>
      <c r="H37664" s="4"/>
      <c r="I37664" s="4"/>
      <c r="J37664" s="4"/>
      <c r="K37664" s="4"/>
      <c r="L37664" s="4"/>
      <c r="M37664" s="4"/>
    </row>
    <row r="37665" spans="2:13" x14ac:dyDescent="0.25">
      <c r="B37665" s="3">
        <v>12031</v>
      </c>
      <c r="C37665" s="3">
        <v>0</v>
      </c>
      <c r="G37665" s="4"/>
      <c r="H37665" s="4"/>
      <c r="I37665" s="4"/>
      <c r="J37665" s="4"/>
      <c r="K37665" s="4"/>
      <c r="L37665" s="4"/>
      <c r="M37665" s="4"/>
    </row>
    <row r="37666" spans="2:13" x14ac:dyDescent="0.25">
      <c r="B37666" s="3">
        <v>12032</v>
      </c>
      <c r="C37666" s="3">
        <v>0</v>
      </c>
      <c r="G37666" s="4"/>
      <c r="H37666" s="4"/>
      <c r="I37666" s="4"/>
      <c r="J37666" s="4"/>
      <c r="K37666" s="4"/>
      <c r="L37666" s="4"/>
      <c r="M37666" s="4"/>
    </row>
    <row r="37667" spans="2:13" x14ac:dyDescent="0.25">
      <c r="B37667" s="3">
        <v>12033</v>
      </c>
      <c r="C37667" s="3">
        <v>0</v>
      </c>
      <c r="G37667" s="4"/>
      <c r="H37667" s="4"/>
      <c r="I37667" s="4"/>
      <c r="J37667" s="4"/>
      <c r="K37667" s="4"/>
      <c r="L37667" s="4"/>
      <c r="M37667" s="4"/>
    </row>
    <row r="37668" spans="2:13" x14ac:dyDescent="0.25">
      <c r="B37668" s="3">
        <v>12034</v>
      </c>
      <c r="C37668" s="3">
        <v>0</v>
      </c>
      <c r="G37668" s="4"/>
      <c r="H37668" s="4"/>
      <c r="I37668" s="4"/>
      <c r="J37668" s="4"/>
      <c r="K37668" s="4"/>
      <c r="L37668" s="4"/>
      <c r="M37668" s="4"/>
    </row>
    <row r="37669" spans="2:13" x14ac:dyDescent="0.25">
      <c r="B37669" s="3">
        <v>13022</v>
      </c>
      <c r="C37669" s="3">
        <v>0</v>
      </c>
      <c r="G37669" s="4"/>
      <c r="H37669" s="4"/>
      <c r="I37669" s="4"/>
      <c r="J37669" s="4"/>
      <c r="K37669" s="4"/>
      <c r="L37669" s="4"/>
      <c r="M37669" s="4"/>
    </row>
    <row r="37670" spans="2:13" x14ac:dyDescent="0.25">
      <c r="B37670" s="3">
        <v>13023</v>
      </c>
      <c r="C37670" s="3">
        <v>0</v>
      </c>
      <c r="G37670" s="4"/>
      <c r="H37670" s="4"/>
      <c r="I37670" s="4"/>
      <c r="J37670" s="4"/>
      <c r="K37670" s="4"/>
      <c r="L37670" s="4"/>
      <c r="M37670" s="4"/>
    </row>
    <row r="37671" spans="2:13" x14ac:dyDescent="0.25">
      <c r="B37671" s="3">
        <v>13024</v>
      </c>
      <c r="C37671" s="3">
        <v>0</v>
      </c>
      <c r="G37671" s="4"/>
      <c r="H37671" s="4"/>
      <c r="I37671" s="4"/>
      <c r="J37671" s="4"/>
      <c r="K37671" s="4"/>
      <c r="L37671" s="4"/>
      <c r="M37671" s="4"/>
    </row>
    <row r="37672" spans="2:13" x14ac:dyDescent="0.25">
      <c r="B37672" s="3">
        <v>13025</v>
      </c>
      <c r="C37672" s="3">
        <v>0</v>
      </c>
      <c r="G37672" s="4"/>
      <c r="H37672" s="4"/>
      <c r="I37672" s="4"/>
      <c r="J37672" s="4"/>
      <c r="K37672" s="4"/>
      <c r="L37672" s="4"/>
      <c r="M37672" s="4"/>
    </row>
    <row r="37673" spans="2:13" x14ac:dyDescent="0.25">
      <c r="B37673" s="3">
        <v>13026</v>
      </c>
      <c r="C37673" s="3">
        <v>0</v>
      </c>
      <c r="G37673" s="4"/>
      <c r="H37673" s="4"/>
      <c r="I37673" s="4"/>
      <c r="J37673" s="4"/>
      <c r="K37673" s="4"/>
      <c r="L37673" s="4"/>
      <c r="M37673" s="4"/>
    </row>
    <row r="37674" spans="2:13" x14ac:dyDescent="0.25">
      <c r="B37674" s="3">
        <v>13027</v>
      </c>
      <c r="C37674" s="3">
        <v>0</v>
      </c>
      <c r="G37674" s="4"/>
      <c r="H37674" s="4"/>
      <c r="I37674" s="4"/>
      <c r="J37674" s="4"/>
      <c r="K37674" s="4"/>
      <c r="L37674" s="4"/>
      <c r="M37674" s="4"/>
    </row>
    <row r="37675" spans="2:13" x14ac:dyDescent="0.25">
      <c r="B37675" s="3">
        <v>13028</v>
      </c>
      <c r="C37675" s="3">
        <v>0</v>
      </c>
      <c r="G37675" s="4"/>
      <c r="H37675" s="4"/>
      <c r="I37675" s="4"/>
      <c r="J37675" s="4"/>
      <c r="K37675" s="4"/>
      <c r="L37675" s="4"/>
      <c r="M37675" s="4"/>
    </row>
    <row r="37676" spans="2:13" x14ac:dyDescent="0.25">
      <c r="B37676" s="3">
        <v>13029</v>
      </c>
      <c r="C37676" s="3">
        <v>0</v>
      </c>
      <c r="G37676" s="4"/>
      <c r="H37676" s="4"/>
      <c r="I37676" s="4"/>
      <c r="J37676" s="4"/>
      <c r="K37676" s="4"/>
      <c r="L37676" s="4"/>
      <c r="M37676" s="4"/>
    </row>
    <row r="37677" spans="2:13" x14ac:dyDescent="0.25">
      <c r="B37677" s="3">
        <v>13030</v>
      </c>
      <c r="C37677" s="3">
        <v>0</v>
      </c>
      <c r="G37677" s="4"/>
      <c r="H37677" s="4"/>
      <c r="I37677" s="4"/>
      <c r="J37677" s="4"/>
      <c r="K37677" s="4"/>
      <c r="L37677" s="4"/>
      <c r="M37677" s="4"/>
    </row>
    <row r="37678" spans="2:13" x14ac:dyDescent="0.25">
      <c r="B37678" s="3">
        <v>13031</v>
      </c>
      <c r="C37678" s="3">
        <v>0</v>
      </c>
      <c r="G37678" s="4"/>
      <c r="H37678" s="4"/>
      <c r="I37678" s="4"/>
      <c r="J37678" s="4"/>
      <c r="K37678" s="4"/>
      <c r="L37678" s="4"/>
      <c r="M37678" s="4"/>
    </row>
    <row r="37679" spans="2:13" x14ac:dyDescent="0.25">
      <c r="B37679" s="3">
        <v>13032</v>
      </c>
      <c r="C37679" s="3">
        <v>0</v>
      </c>
      <c r="G37679" s="4"/>
      <c r="H37679" s="4"/>
      <c r="I37679" s="4"/>
      <c r="J37679" s="4"/>
      <c r="K37679" s="4"/>
      <c r="L37679" s="4"/>
      <c r="M37679" s="4"/>
    </row>
    <row r="37680" spans="2:13" x14ac:dyDescent="0.25">
      <c r="B37680" s="3">
        <v>13033</v>
      </c>
      <c r="C37680" s="3">
        <v>0</v>
      </c>
      <c r="G37680" s="4"/>
      <c r="H37680" s="4"/>
      <c r="I37680" s="4"/>
      <c r="J37680" s="4"/>
      <c r="K37680" s="4"/>
      <c r="L37680" s="4"/>
      <c r="M37680" s="4"/>
    </row>
    <row r="37681" spans="2:13" x14ac:dyDescent="0.25">
      <c r="B37681" s="3">
        <v>13034</v>
      </c>
      <c r="C37681" s="3">
        <v>0</v>
      </c>
      <c r="G37681" s="4"/>
      <c r="H37681" s="4"/>
      <c r="I37681" s="4"/>
      <c r="J37681" s="4"/>
      <c r="K37681" s="4"/>
      <c r="L37681" s="4"/>
      <c r="M37681" s="4"/>
    </row>
    <row r="37682" spans="2:13" x14ac:dyDescent="0.25">
      <c r="B37682" s="3">
        <v>13035</v>
      </c>
      <c r="C37682" s="3">
        <v>0</v>
      </c>
      <c r="G37682" s="4"/>
      <c r="H37682" s="4"/>
      <c r="I37682" s="4"/>
      <c r="J37682" s="4"/>
      <c r="K37682" s="4"/>
      <c r="L37682" s="4"/>
      <c r="M37682" s="4"/>
    </row>
    <row r="37683" spans="2:13" x14ac:dyDescent="0.25">
      <c r="B37683" s="3">
        <v>14024</v>
      </c>
      <c r="C37683" s="3">
        <v>0</v>
      </c>
      <c r="G37683" s="4"/>
      <c r="H37683" s="4"/>
      <c r="I37683" s="4"/>
      <c r="J37683" s="4"/>
      <c r="K37683" s="4"/>
      <c r="L37683" s="4"/>
      <c r="M37683" s="4"/>
    </row>
    <row r="37684" spans="2:13" x14ac:dyDescent="0.25">
      <c r="B37684" s="3">
        <v>14025</v>
      </c>
      <c r="C37684" s="3">
        <v>0</v>
      </c>
      <c r="G37684" s="4"/>
      <c r="H37684" s="4"/>
      <c r="I37684" s="4"/>
      <c r="J37684" s="4"/>
      <c r="K37684" s="4"/>
      <c r="L37684" s="4"/>
      <c r="M37684" s="4"/>
    </row>
    <row r="37685" spans="2:13" x14ac:dyDescent="0.25">
      <c r="B37685" s="3">
        <v>14026</v>
      </c>
      <c r="C37685" s="3">
        <v>0</v>
      </c>
      <c r="G37685" s="4"/>
      <c r="H37685" s="4"/>
      <c r="I37685" s="4"/>
      <c r="J37685" s="4"/>
      <c r="K37685" s="4"/>
      <c r="L37685" s="4"/>
      <c r="M37685" s="4"/>
    </row>
    <row r="37686" spans="2:13" x14ac:dyDescent="0.25">
      <c r="B37686" s="3">
        <v>14027</v>
      </c>
      <c r="C37686" s="3">
        <v>0</v>
      </c>
      <c r="G37686" s="4"/>
      <c r="H37686" s="4"/>
      <c r="I37686" s="4"/>
      <c r="J37686" s="4"/>
      <c r="K37686" s="4"/>
      <c r="L37686" s="4"/>
      <c r="M37686" s="4"/>
    </row>
    <row r="37687" spans="2:13" x14ac:dyDescent="0.25">
      <c r="B37687" s="3">
        <v>14028</v>
      </c>
      <c r="C37687" s="3">
        <v>0</v>
      </c>
      <c r="G37687" s="4"/>
      <c r="H37687" s="4"/>
      <c r="I37687" s="4"/>
      <c r="J37687" s="4"/>
      <c r="K37687" s="4"/>
      <c r="L37687" s="4"/>
      <c r="M37687" s="4"/>
    </row>
    <row r="37688" spans="2:13" x14ac:dyDescent="0.25">
      <c r="B37688" s="3">
        <v>14029</v>
      </c>
      <c r="C37688" s="3">
        <v>0</v>
      </c>
      <c r="G37688" s="4"/>
      <c r="H37688" s="4"/>
      <c r="I37688" s="4"/>
      <c r="J37688" s="4"/>
      <c r="K37688" s="4"/>
      <c r="L37688" s="4"/>
      <c r="M37688" s="4"/>
    </row>
    <row r="37689" spans="2:13" x14ac:dyDescent="0.25">
      <c r="B37689" s="3">
        <v>14030</v>
      </c>
      <c r="C37689" s="3">
        <v>0</v>
      </c>
      <c r="G37689" s="4"/>
      <c r="H37689" s="4"/>
      <c r="I37689" s="4"/>
      <c r="J37689" s="4"/>
      <c r="K37689" s="4"/>
      <c r="L37689" s="4"/>
      <c r="M37689" s="4"/>
    </row>
    <row r="37690" spans="2:13" x14ac:dyDescent="0.25">
      <c r="B37690" s="3">
        <v>14031</v>
      </c>
      <c r="C37690" s="3">
        <v>0</v>
      </c>
      <c r="G37690" s="4"/>
      <c r="H37690" s="4"/>
      <c r="I37690" s="4"/>
      <c r="J37690" s="4"/>
      <c r="K37690" s="4"/>
      <c r="L37690" s="4"/>
      <c r="M37690" s="4"/>
    </row>
    <row r="37691" spans="2:13" x14ac:dyDescent="0.25">
      <c r="B37691" s="3">
        <v>14032</v>
      </c>
      <c r="C37691" s="3">
        <v>0</v>
      </c>
      <c r="G37691" s="4"/>
      <c r="H37691" s="4"/>
      <c r="I37691" s="4"/>
      <c r="J37691" s="4"/>
      <c r="K37691" s="4"/>
      <c r="L37691" s="4"/>
      <c r="M37691" s="4"/>
    </row>
    <row r="37692" spans="2:13" x14ac:dyDescent="0.25">
      <c r="B37692" s="3">
        <v>14033</v>
      </c>
      <c r="C37692" s="3">
        <v>0</v>
      </c>
      <c r="G37692" s="4"/>
      <c r="H37692" s="4"/>
      <c r="I37692" s="4"/>
      <c r="J37692" s="4"/>
      <c r="K37692" s="4"/>
      <c r="L37692" s="4"/>
      <c r="M37692" s="4"/>
    </row>
    <row r="37693" spans="2:13" x14ac:dyDescent="0.25">
      <c r="B37693" s="3">
        <v>14034</v>
      </c>
      <c r="C37693" s="3">
        <v>0</v>
      </c>
      <c r="G37693" s="4"/>
      <c r="H37693" s="4"/>
      <c r="I37693" s="4"/>
      <c r="J37693" s="4"/>
      <c r="K37693" s="4"/>
      <c r="L37693" s="4"/>
      <c r="M37693" s="4"/>
    </row>
    <row r="37694" spans="2:13" x14ac:dyDescent="0.25">
      <c r="B37694" s="3">
        <v>14035</v>
      </c>
      <c r="C37694" s="3">
        <v>0</v>
      </c>
      <c r="G37694" s="4"/>
      <c r="H37694" s="4"/>
      <c r="I37694" s="4"/>
      <c r="J37694" s="4"/>
      <c r="K37694" s="4"/>
      <c r="L37694" s="4"/>
      <c r="M37694" s="4"/>
    </row>
    <row r="37695" spans="2:13" x14ac:dyDescent="0.25">
      <c r="B37695" s="3">
        <v>14036</v>
      </c>
      <c r="C37695" s="3">
        <v>0</v>
      </c>
      <c r="G37695" s="4"/>
      <c r="H37695" s="4"/>
      <c r="I37695" s="4"/>
      <c r="J37695" s="4"/>
      <c r="K37695" s="4"/>
      <c r="L37695" s="4"/>
      <c r="M37695" s="4"/>
    </row>
    <row r="37696" spans="2:13" x14ac:dyDescent="0.25">
      <c r="B37696" s="3">
        <v>14037</v>
      </c>
      <c r="C37696" s="3">
        <v>0</v>
      </c>
      <c r="G37696" s="4"/>
      <c r="H37696" s="4"/>
      <c r="I37696" s="4"/>
      <c r="J37696" s="4"/>
      <c r="K37696" s="4"/>
      <c r="L37696" s="4"/>
      <c r="M37696" s="4"/>
    </row>
    <row r="37697" spans="2:13" x14ac:dyDescent="0.25">
      <c r="B37697" s="3">
        <v>14038</v>
      </c>
      <c r="C37697" s="3">
        <v>0</v>
      </c>
      <c r="G37697" s="4"/>
      <c r="H37697" s="4"/>
      <c r="I37697" s="4"/>
      <c r="J37697" s="4"/>
      <c r="K37697" s="4"/>
      <c r="L37697" s="4"/>
      <c r="M37697" s="4"/>
    </row>
    <row r="37698" spans="2:13" x14ac:dyDescent="0.25">
      <c r="B37698" s="3">
        <v>14039</v>
      </c>
      <c r="C37698" s="3">
        <v>0</v>
      </c>
      <c r="G37698" s="4"/>
      <c r="H37698" s="4"/>
      <c r="I37698" s="4"/>
      <c r="J37698" s="4"/>
      <c r="K37698" s="4"/>
      <c r="L37698" s="4"/>
      <c r="M37698" s="4"/>
    </row>
    <row r="37699" spans="2:13" x14ac:dyDescent="0.25">
      <c r="B37699" s="3">
        <v>15026</v>
      </c>
      <c r="C37699" s="3">
        <v>0</v>
      </c>
      <c r="G37699" s="4"/>
      <c r="H37699" s="4"/>
      <c r="I37699" s="4"/>
      <c r="J37699" s="4"/>
      <c r="K37699" s="4"/>
      <c r="L37699" s="4"/>
      <c r="M37699" s="4"/>
    </row>
    <row r="37700" spans="2:13" x14ac:dyDescent="0.25">
      <c r="B37700" s="3">
        <v>15027</v>
      </c>
      <c r="C37700" s="3">
        <v>0</v>
      </c>
      <c r="G37700" s="4"/>
      <c r="H37700" s="4"/>
      <c r="I37700" s="4"/>
      <c r="J37700" s="4"/>
      <c r="K37700" s="4"/>
      <c r="L37700" s="4"/>
      <c r="M37700" s="4"/>
    </row>
    <row r="37701" spans="2:13" x14ac:dyDescent="0.25">
      <c r="B37701" s="3">
        <v>15028</v>
      </c>
      <c r="C37701" s="3">
        <v>0</v>
      </c>
      <c r="G37701" s="4"/>
      <c r="H37701" s="4"/>
      <c r="I37701" s="4"/>
      <c r="J37701" s="4"/>
      <c r="K37701" s="4"/>
      <c r="L37701" s="4"/>
      <c r="M37701" s="4"/>
    </row>
    <row r="37702" spans="2:13" x14ac:dyDescent="0.25">
      <c r="B37702" s="3">
        <v>15029</v>
      </c>
      <c r="C37702" s="3">
        <v>0</v>
      </c>
      <c r="G37702" s="4"/>
      <c r="H37702" s="4"/>
      <c r="I37702" s="4"/>
      <c r="J37702" s="4"/>
      <c r="K37702" s="4"/>
      <c r="L37702" s="4"/>
      <c r="M37702" s="4"/>
    </row>
    <row r="37703" spans="2:13" x14ac:dyDescent="0.25">
      <c r="B37703" s="3">
        <v>15030</v>
      </c>
      <c r="C37703" s="3">
        <v>0</v>
      </c>
      <c r="G37703" s="4"/>
      <c r="H37703" s="4"/>
      <c r="I37703" s="4"/>
      <c r="J37703" s="4"/>
      <c r="K37703" s="4"/>
      <c r="L37703" s="4"/>
      <c r="M37703" s="4"/>
    </row>
    <row r="37704" spans="2:13" x14ac:dyDescent="0.25">
      <c r="B37704" s="3">
        <v>15031</v>
      </c>
      <c r="C37704" s="3">
        <v>0</v>
      </c>
      <c r="G37704" s="4"/>
      <c r="H37704" s="4"/>
      <c r="I37704" s="4"/>
      <c r="J37704" s="4"/>
      <c r="K37704" s="4"/>
      <c r="L37704" s="4"/>
      <c r="M37704" s="4"/>
    </row>
    <row r="37705" spans="2:13" x14ac:dyDescent="0.25">
      <c r="B37705" s="3">
        <v>15032</v>
      </c>
      <c r="C37705" s="3">
        <v>0</v>
      </c>
      <c r="G37705" s="4"/>
      <c r="H37705" s="4"/>
      <c r="I37705" s="4"/>
      <c r="J37705" s="4"/>
      <c r="K37705" s="4"/>
      <c r="L37705" s="4"/>
      <c r="M37705" s="4"/>
    </row>
    <row r="37706" spans="2:13" x14ac:dyDescent="0.25">
      <c r="B37706" s="3">
        <v>15033</v>
      </c>
      <c r="C37706" s="3">
        <v>0</v>
      </c>
      <c r="G37706" s="4"/>
      <c r="H37706" s="4"/>
      <c r="I37706" s="4"/>
      <c r="J37706" s="4"/>
      <c r="K37706" s="4"/>
      <c r="L37706" s="4"/>
      <c r="M37706" s="4"/>
    </row>
    <row r="37707" spans="2:13" x14ac:dyDescent="0.25">
      <c r="B37707" s="3">
        <v>15034</v>
      </c>
      <c r="C37707" s="3">
        <v>0</v>
      </c>
      <c r="G37707" s="4"/>
      <c r="H37707" s="4"/>
      <c r="I37707" s="4"/>
      <c r="J37707" s="4"/>
      <c r="K37707" s="4"/>
      <c r="L37707" s="4"/>
      <c r="M37707" s="4"/>
    </row>
    <row r="37708" spans="2:13" x14ac:dyDescent="0.25">
      <c r="B37708" s="3">
        <v>15035</v>
      </c>
      <c r="C37708" s="3">
        <v>0</v>
      </c>
      <c r="G37708" s="4"/>
      <c r="H37708" s="4"/>
      <c r="I37708" s="4"/>
      <c r="J37708" s="4"/>
      <c r="K37708" s="4"/>
      <c r="L37708" s="4"/>
      <c r="M37708" s="4"/>
    </row>
    <row r="37709" spans="2:13" x14ac:dyDescent="0.25">
      <c r="B37709" s="3">
        <v>15036</v>
      </c>
      <c r="C37709" s="3">
        <v>0</v>
      </c>
      <c r="G37709" s="4"/>
      <c r="H37709" s="4"/>
      <c r="I37709" s="4"/>
      <c r="J37709" s="4"/>
      <c r="K37709" s="4"/>
      <c r="L37709" s="4"/>
      <c r="M37709" s="4"/>
    </row>
    <row r="37710" spans="2:13" x14ac:dyDescent="0.25">
      <c r="B37710" s="3">
        <v>15037</v>
      </c>
      <c r="C37710" s="3">
        <v>0</v>
      </c>
      <c r="G37710" s="4"/>
      <c r="H37710" s="4"/>
      <c r="I37710" s="4"/>
      <c r="J37710" s="4"/>
      <c r="K37710" s="4"/>
      <c r="L37710" s="4"/>
      <c r="M37710" s="4"/>
    </row>
    <row r="37711" spans="2:13" x14ac:dyDescent="0.25">
      <c r="B37711" s="3">
        <v>15038</v>
      </c>
      <c r="C37711" s="3">
        <v>0</v>
      </c>
      <c r="G37711" s="4"/>
      <c r="H37711" s="4"/>
      <c r="I37711" s="4"/>
      <c r="J37711" s="4"/>
      <c r="K37711" s="4"/>
      <c r="L37711" s="4"/>
      <c r="M37711" s="4"/>
    </row>
    <row r="37712" spans="2:13" x14ac:dyDescent="0.25">
      <c r="B37712" s="3">
        <v>15039</v>
      </c>
      <c r="C37712" s="3">
        <v>0</v>
      </c>
      <c r="G37712" s="4"/>
      <c r="H37712" s="4"/>
      <c r="I37712" s="4"/>
      <c r="J37712" s="4"/>
      <c r="K37712" s="4"/>
      <c r="L37712" s="4"/>
      <c r="M37712" s="4"/>
    </row>
    <row r="37713" spans="2:13" x14ac:dyDescent="0.25">
      <c r="B37713" s="3">
        <v>15040</v>
      </c>
      <c r="C37713" s="3">
        <v>0</v>
      </c>
      <c r="G37713" s="4"/>
      <c r="H37713" s="4"/>
      <c r="I37713" s="4"/>
      <c r="J37713" s="4"/>
      <c r="K37713" s="4"/>
      <c r="L37713" s="4"/>
      <c r="M37713" s="4"/>
    </row>
    <row r="37714" spans="2:13" x14ac:dyDescent="0.25">
      <c r="B37714" s="3">
        <v>15041</v>
      </c>
      <c r="C37714" s="3">
        <v>0</v>
      </c>
      <c r="G37714" s="4"/>
      <c r="H37714" s="4"/>
      <c r="I37714" s="4"/>
      <c r="J37714" s="4"/>
      <c r="K37714" s="4"/>
      <c r="L37714" s="4"/>
      <c r="M37714" s="4"/>
    </row>
    <row r="37715" spans="2:13" x14ac:dyDescent="0.25">
      <c r="B37715" s="3">
        <v>15042</v>
      </c>
      <c r="C37715" s="3">
        <v>0</v>
      </c>
      <c r="G37715" s="4"/>
      <c r="H37715" s="4"/>
      <c r="I37715" s="4"/>
      <c r="J37715" s="4"/>
      <c r="K37715" s="4"/>
      <c r="L37715" s="4"/>
      <c r="M37715" s="4"/>
    </row>
    <row r="37716" spans="2:13" x14ac:dyDescent="0.25">
      <c r="B37716" s="3">
        <v>16029</v>
      </c>
      <c r="C37716" s="3">
        <v>0</v>
      </c>
      <c r="G37716" s="4"/>
      <c r="H37716" s="4"/>
      <c r="I37716" s="4"/>
      <c r="J37716" s="4"/>
      <c r="K37716" s="4"/>
      <c r="L37716" s="4"/>
      <c r="M37716" s="4"/>
    </row>
    <row r="37717" spans="2:13" x14ac:dyDescent="0.25">
      <c r="B37717" s="3">
        <v>16030</v>
      </c>
      <c r="C37717" s="3">
        <v>0</v>
      </c>
      <c r="G37717" s="4"/>
      <c r="H37717" s="4"/>
      <c r="I37717" s="4"/>
      <c r="J37717" s="4"/>
      <c r="K37717" s="4"/>
      <c r="L37717" s="4"/>
      <c r="M37717" s="4"/>
    </row>
    <row r="37718" spans="2:13" x14ac:dyDescent="0.25">
      <c r="B37718" s="3">
        <v>16031</v>
      </c>
      <c r="C37718" s="3">
        <v>0</v>
      </c>
      <c r="G37718" s="4"/>
      <c r="H37718" s="4"/>
      <c r="I37718" s="4"/>
      <c r="J37718" s="4"/>
      <c r="K37718" s="4"/>
      <c r="L37718" s="4"/>
      <c r="M37718" s="4"/>
    </row>
    <row r="37719" spans="2:13" x14ac:dyDescent="0.25">
      <c r="B37719" s="3">
        <v>16032</v>
      </c>
      <c r="C37719" s="3">
        <v>0</v>
      </c>
      <c r="G37719" s="4"/>
      <c r="H37719" s="4"/>
      <c r="I37719" s="4"/>
      <c r="J37719" s="4"/>
      <c r="K37719" s="4"/>
      <c r="L37719" s="4"/>
      <c r="M37719" s="4"/>
    </row>
    <row r="37720" spans="2:13" x14ac:dyDescent="0.25">
      <c r="B37720" s="3">
        <v>16033</v>
      </c>
      <c r="C37720" s="3">
        <v>0</v>
      </c>
      <c r="G37720" s="4"/>
      <c r="H37720" s="4"/>
      <c r="I37720" s="4"/>
      <c r="J37720" s="4"/>
      <c r="K37720" s="4"/>
      <c r="L37720" s="4"/>
      <c r="M37720" s="4"/>
    </row>
    <row r="37721" spans="2:13" x14ac:dyDescent="0.25">
      <c r="B37721" s="3">
        <v>16034</v>
      </c>
      <c r="C37721" s="3">
        <v>0</v>
      </c>
      <c r="G37721" s="4"/>
      <c r="H37721" s="4"/>
      <c r="I37721" s="4"/>
      <c r="J37721" s="4"/>
      <c r="K37721" s="4"/>
      <c r="L37721" s="4"/>
      <c r="M37721" s="4"/>
    </row>
    <row r="37722" spans="2:13" x14ac:dyDescent="0.25">
      <c r="B37722" s="3">
        <v>16035</v>
      </c>
      <c r="C37722" s="3">
        <v>0</v>
      </c>
      <c r="G37722" s="4"/>
      <c r="H37722" s="4"/>
      <c r="I37722" s="4"/>
      <c r="J37722" s="4"/>
      <c r="K37722" s="4"/>
      <c r="L37722" s="4"/>
      <c r="M37722" s="4"/>
    </row>
    <row r="37723" spans="2:13" x14ac:dyDescent="0.25">
      <c r="B37723" s="3">
        <v>16036</v>
      </c>
      <c r="C37723" s="3">
        <v>0</v>
      </c>
      <c r="G37723" s="4"/>
      <c r="H37723" s="4"/>
      <c r="I37723" s="4"/>
      <c r="J37723" s="4"/>
      <c r="K37723" s="4"/>
      <c r="L37723" s="4"/>
      <c r="M37723" s="4"/>
    </row>
    <row r="37724" spans="2:13" x14ac:dyDescent="0.25">
      <c r="B37724" s="3">
        <v>16037</v>
      </c>
      <c r="C37724" s="3">
        <v>0</v>
      </c>
      <c r="G37724" s="4"/>
      <c r="H37724" s="4"/>
      <c r="I37724" s="4"/>
      <c r="J37724" s="4"/>
      <c r="K37724" s="4"/>
      <c r="L37724" s="4"/>
      <c r="M37724" s="4"/>
    </row>
    <row r="37725" spans="2:13" x14ac:dyDescent="0.25">
      <c r="B37725" s="3">
        <v>16038</v>
      </c>
      <c r="C37725" s="3">
        <v>0</v>
      </c>
      <c r="G37725" s="4"/>
      <c r="H37725" s="4"/>
      <c r="I37725" s="4"/>
      <c r="J37725" s="4"/>
      <c r="K37725" s="4"/>
      <c r="L37725" s="4"/>
      <c r="M37725" s="4"/>
    </row>
    <row r="37726" spans="2:13" x14ac:dyDescent="0.25">
      <c r="B37726" s="3">
        <v>16039</v>
      </c>
      <c r="C37726" s="3">
        <v>0</v>
      </c>
      <c r="G37726" s="4"/>
      <c r="H37726" s="4"/>
      <c r="I37726" s="4"/>
      <c r="J37726" s="4"/>
      <c r="K37726" s="4"/>
      <c r="L37726" s="4"/>
      <c r="M37726" s="4"/>
    </row>
    <row r="37727" spans="2:13" x14ac:dyDescent="0.25">
      <c r="B37727" s="3">
        <v>16040</v>
      </c>
      <c r="C37727" s="3">
        <v>0</v>
      </c>
      <c r="G37727" s="4"/>
      <c r="H37727" s="4"/>
      <c r="I37727" s="4"/>
      <c r="J37727" s="4"/>
      <c r="K37727" s="4"/>
      <c r="L37727" s="4"/>
      <c r="M37727" s="4"/>
    </row>
    <row r="37728" spans="2:13" x14ac:dyDescent="0.25">
      <c r="B37728" s="3">
        <v>16041</v>
      </c>
      <c r="C37728" s="3">
        <v>0</v>
      </c>
      <c r="G37728" s="4"/>
      <c r="H37728" s="4"/>
      <c r="I37728" s="4"/>
      <c r="J37728" s="4"/>
      <c r="K37728" s="4"/>
      <c r="L37728" s="4"/>
      <c r="M37728" s="4"/>
    </row>
    <row r="37729" spans="2:13" x14ac:dyDescent="0.25">
      <c r="B37729" s="3">
        <v>16042</v>
      </c>
      <c r="C37729" s="3">
        <v>0</v>
      </c>
      <c r="G37729" s="4"/>
      <c r="H37729" s="4"/>
      <c r="I37729" s="4"/>
      <c r="J37729" s="4"/>
      <c r="K37729" s="4"/>
      <c r="L37729" s="4"/>
      <c r="M37729" s="4"/>
    </row>
    <row r="37730" spans="2:13" x14ac:dyDescent="0.25">
      <c r="B37730" s="3">
        <v>16043</v>
      </c>
      <c r="C37730" s="3">
        <v>0</v>
      </c>
      <c r="G37730" s="4"/>
      <c r="H37730" s="4"/>
      <c r="I37730" s="4"/>
      <c r="J37730" s="4"/>
      <c r="K37730" s="4"/>
      <c r="L37730" s="4"/>
      <c r="M37730" s="4"/>
    </row>
    <row r="37731" spans="2:13" x14ac:dyDescent="0.25">
      <c r="B37731" s="3">
        <v>16044</v>
      </c>
      <c r="C37731" s="3">
        <v>0</v>
      </c>
      <c r="G37731" s="4"/>
      <c r="H37731" s="4"/>
      <c r="I37731" s="4"/>
      <c r="J37731" s="4"/>
      <c r="K37731" s="4"/>
      <c r="L37731" s="4"/>
      <c r="M37731" s="4"/>
    </row>
    <row r="37732" spans="2:13" x14ac:dyDescent="0.25">
      <c r="B37732" s="3">
        <v>17031</v>
      </c>
      <c r="C37732" s="3">
        <v>0</v>
      </c>
      <c r="G37732" s="4"/>
      <c r="H37732" s="4"/>
      <c r="I37732" s="4"/>
      <c r="J37732" s="4"/>
      <c r="K37732" s="4"/>
      <c r="L37732" s="4"/>
      <c r="M37732" s="4"/>
    </row>
    <row r="37733" spans="2:13" x14ac:dyDescent="0.25">
      <c r="B37733" s="3">
        <v>17032</v>
      </c>
      <c r="C37733" s="3">
        <v>0</v>
      </c>
      <c r="G37733" s="4"/>
      <c r="H37733" s="4"/>
      <c r="I37733" s="4"/>
      <c r="J37733" s="4"/>
      <c r="K37733" s="4"/>
      <c r="L37733" s="4"/>
      <c r="M37733" s="4"/>
    </row>
    <row r="37734" spans="2:13" x14ac:dyDescent="0.25">
      <c r="B37734" s="3">
        <v>17033</v>
      </c>
      <c r="C37734" s="3">
        <v>0</v>
      </c>
      <c r="G37734" s="4"/>
      <c r="H37734" s="4"/>
      <c r="I37734" s="4"/>
      <c r="J37734" s="4"/>
      <c r="K37734" s="4"/>
      <c r="L37734" s="4"/>
      <c r="M37734" s="4"/>
    </row>
    <row r="37735" spans="2:13" x14ac:dyDescent="0.25">
      <c r="B37735" s="3">
        <v>17034</v>
      </c>
      <c r="C37735" s="3">
        <v>0</v>
      </c>
      <c r="G37735" s="4"/>
      <c r="H37735" s="4"/>
      <c r="I37735" s="4"/>
      <c r="J37735" s="4"/>
      <c r="K37735" s="4"/>
      <c r="L37735" s="4"/>
      <c r="M37735" s="4"/>
    </row>
    <row r="37736" spans="2:13" x14ac:dyDescent="0.25">
      <c r="B37736" s="3">
        <v>17035</v>
      </c>
      <c r="C37736" s="3">
        <v>0</v>
      </c>
      <c r="G37736" s="4"/>
      <c r="H37736" s="4"/>
      <c r="I37736" s="4"/>
      <c r="J37736" s="4"/>
      <c r="K37736" s="4"/>
      <c r="L37736" s="4"/>
      <c r="M37736" s="4"/>
    </row>
    <row r="37737" spans="2:13" x14ac:dyDescent="0.25">
      <c r="B37737" s="3">
        <v>17036</v>
      </c>
      <c r="C37737" s="3">
        <v>0</v>
      </c>
      <c r="G37737" s="4"/>
      <c r="H37737" s="4"/>
      <c r="I37737" s="4"/>
      <c r="J37737" s="4"/>
      <c r="K37737" s="4"/>
      <c r="L37737" s="4"/>
      <c r="M37737" s="4"/>
    </row>
    <row r="37738" spans="2:13" x14ac:dyDescent="0.25">
      <c r="B37738" s="3">
        <v>17037</v>
      </c>
      <c r="C37738" s="3">
        <v>0</v>
      </c>
      <c r="G37738" s="4"/>
      <c r="H37738" s="4"/>
      <c r="I37738" s="4"/>
      <c r="J37738" s="4"/>
      <c r="K37738" s="4"/>
      <c r="L37738" s="4"/>
      <c r="M37738" s="4"/>
    </row>
    <row r="37739" spans="2:13" x14ac:dyDescent="0.25">
      <c r="B37739" s="3">
        <v>17038</v>
      </c>
      <c r="C37739" s="3">
        <v>0</v>
      </c>
      <c r="G37739" s="4"/>
      <c r="H37739" s="4"/>
      <c r="I37739" s="4"/>
      <c r="J37739" s="4"/>
      <c r="K37739" s="4"/>
      <c r="L37739" s="4"/>
      <c r="M37739" s="4"/>
    </row>
    <row r="37740" spans="2:13" x14ac:dyDescent="0.25">
      <c r="B37740" s="3">
        <v>17039</v>
      </c>
      <c r="C37740" s="3">
        <v>0</v>
      </c>
      <c r="G37740" s="4"/>
      <c r="H37740" s="4"/>
      <c r="I37740" s="4"/>
      <c r="J37740" s="4"/>
      <c r="K37740" s="4"/>
      <c r="L37740" s="4"/>
      <c r="M37740" s="4"/>
    </row>
    <row r="37741" spans="2:13" x14ac:dyDescent="0.25">
      <c r="B37741" s="3">
        <v>17040</v>
      </c>
      <c r="C37741" s="3">
        <v>0</v>
      </c>
      <c r="G37741" s="4"/>
      <c r="H37741" s="4"/>
      <c r="I37741" s="4"/>
      <c r="J37741" s="4"/>
      <c r="K37741" s="4"/>
      <c r="L37741" s="4"/>
      <c r="M37741" s="4"/>
    </row>
    <row r="37742" spans="2:13" x14ac:dyDescent="0.25">
      <c r="B37742" s="3">
        <v>17041</v>
      </c>
      <c r="C37742" s="3">
        <v>0</v>
      </c>
      <c r="G37742" s="4"/>
      <c r="H37742" s="4"/>
      <c r="I37742" s="4"/>
      <c r="J37742" s="4"/>
      <c r="K37742" s="4"/>
      <c r="L37742" s="4"/>
      <c r="M37742" s="4"/>
    </row>
    <row r="37743" spans="2:13" x14ac:dyDescent="0.25">
      <c r="B37743" s="3">
        <v>17042</v>
      </c>
      <c r="C37743" s="3">
        <v>0</v>
      </c>
      <c r="G37743" s="4"/>
      <c r="H37743" s="4"/>
      <c r="I37743" s="4"/>
      <c r="J37743" s="4"/>
      <c r="K37743" s="4"/>
      <c r="L37743" s="4"/>
      <c r="M37743" s="4"/>
    </row>
    <row r="37744" spans="2:13" x14ac:dyDescent="0.25">
      <c r="B37744" s="3">
        <v>17043</v>
      </c>
      <c r="C37744" s="3">
        <v>0</v>
      </c>
      <c r="G37744" s="4"/>
      <c r="H37744" s="4"/>
      <c r="I37744" s="4"/>
      <c r="J37744" s="4"/>
      <c r="K37744" s="4"/>
      <c r="L37744" s="4"/>
      <c r="M37744" s="4"/>
    </row>
    <row r="37745" spans="2:13" x14ac:dyDescent="0.25">
      <c r="B37745" s="3">
        <v>17044</v>
      </c>
      <c r="C37745" s="3">
        <v>0</v>
      </c>
      <c r="G37745" s="4"/>
      <c r="H37745" s="4"/>
      <c r="I37745" s="4"/>
      <c r="J37745" s="4"/>
      <c r="K37745" s="4"/>
      <c r="L37745" s="4"/>
      <c r="M37745" s="4"/>
    </row>
    <row r="37746" spans="2:13" x14ac:dyDescent="0.25">
      <c r="B37746" s="3">
        <v>17045</v>
      </c>
      <c r="C37746" s="3">
        <v>0</v>
      </c>
      <c r="G37746" s="4"/>
      <c r="H37746" s="4"/>
      <c r="I37746" s="4"/>
      <c r="J37746" s="4"/>
      <c r="K37746" s="4"/>
      <c r="L37746" s="4"/>
      <c r="M37746" s="4"/>
    </row>
    <row r="37747" spans="2:13" x14ac:dyDescent="0.25">
      <c r="B37747" s="3">
        <v>18032</v>
      </c>
      <c r="C37747" s="3">
        <v>0</v>
      </c>
      <c r="G37747" s="4"/>
      <c r="H37747" s="4"/>
      <c r="I37747" s="4"/>
      <c r="J37747" s="4"/>
      <c r="K37747" s="4"/>
      <c r="L37747" s="4"/>
      <c r="M37747" s="4"/>
    </row>
    <row r="37748" spans="2:13" x14ac:dyDescent="0.25">
      <c r="B37748" s="3">
        <v>18033</v>
      </c>
      <c r="C37748" s="3">
        <v>0</v>
      </c>
      <c r="G37748" s="4"/>
      <c r="H37748" s="4"/>
      <c r="I37748" s="4"/>
      <c r="J37748" s="4"/>
      <c r="K37748" s="4"/>
      <c r="L37748" s="4"/>
      <c r="M37748" s="4"/>
    </row>
    <row r="37749" spans="2:13" x14ac:dyDescent="0.25">
      <c r="B37749" s="3">
        <v>18034</v>
      </c>
      <c r="C37749" s="3">
        <v>0</v>
      </c>
      <c r="G37749" s="4"/>
      <c r="H37749" s="4"/>
      <c r="I37749" s="4"/>
      <c r="J37749" s="4"/>
      <c r="K37749" s="4"/>
      <c r="L37749" s="4"/>
      <c r="M37749" s="4"/>
    </row>
    <row r="37750" spans="2:13" x14ac:dyDescent="0.25">
      <c r="B37750" s="3">
        <v>18035</v>
      </c>
      <c r="C37750" s="3">
        <v>0</v>
      </c>
      <c r="G37750" s="4"/>
      <c r="H37750" s="4"/>
      <c r="I37750" s="4"/>
      <c r="J37750" s="4"/>
      <c r="K37750" s="4"/>
      <c r="L37750" s="4"/>
      <c r="M37750" s="4"/>
    </row>
    <row r="37751" spans="2:13" x14ac:dyDescent="0.25">
      <c r="B37751" s="3">
        <v>18036</v>
      </c>
      <c r="C37751" s="3">
        <v>0</v>
      </c>
      <c r="G37751" s="4"/>
      <c r="H37751" s="4"/>
      <c r="I37751" s="4"/>
      <c r="J37751" s="4"/>
      <c r="K37751" s="4"/>
      <c r="L37751" s="4"/>
      <c r="M37751" s="4"/>
    </row>
    <row r="37752" spans="2:13" x14ac:dyDescent="0.25">
      <c r="B37752" s="3">
        <v>18037</v>
      </c>
      <c r="C37752" s="3">
        <v>0</v>
      </c>
      <c r="G37752" s="4"/>
      <c r="H37752" s="4"/>
      <c r="I37752" s="4"/>
      <c r="J37752" s="4"/>
      <c r="K37752" s="4"/>
      <c r="L37752" s="4"/>
      <c r="M37752" s="4"/>
    </row>
    <row r="37753" spans="2:13" x14ac:dyDescent="0.25">
      <c r="B37753" s="3">
        <v>18038</v>
      </c>
      <c r="C37753" s="3">
        <v>0</v>
      </c>
      <c r="G37753" s="4"/>
      <c r="H37753" s="4"/>
      <c r="I37753" s="4"/>
      <c r="J37753" s="4"/>
      <c r="K37753" s="4"/>
      <c r="L37753" s="4"/>
      <c r="M37753" s="4"/>
    </row>
    <row r="37754" spans="2:13" x14ac:dyDescent="0.25">
      <c r="B37754" s="3">
        <v>18039</v>
      </c>
      <c r="C37754" s="3">
        <v>0</v>
      </c>
      <c r="G37754" s="4"/>
      <c r="H37754" s="4"/>
      <c r="I37754" s="4"/>
      <c r="J37754" s="4"/>
      <c r="K37754" s="4"/>
      <c r="L37754" s="4"/>
      <c r="M37754" s="4"/>
    </row>
    <row r="37755" spans="2:13" x14ac:dyDescent="0.25">
      <c r="B37755" s="3">
        <v>18040</v>
      </c>
      <c r="C37755" s="3">
        <v>0</v>
      </c>
      <c r="G37755" s="4"/>
      <c r="H37755" s="4"/>
      <c r="I37755" s="4"/>
      <c r="J37755" s="4"/>
      <c r="K37755" s="4"/>
      <c r="L37755" s="4"/>
      <c r="M37755" s="4"/>
    </row>
    <row r="37756" spans="2:13" x14ac:dyDescent="0.25">
      <c r="B37756" s="3">
        <v>18041</v>
      </c>
      <c r="C37756" s="3">
        <v>0</v>
      </c>
      <c r="G37756" s="4"/>
      <c r="H37756" s="4"/>
      <c r="I37756" s="4"/>
      <c r="J37756" s="4"/>
      <c r="K37756" s="4"/>
      <c r="L37756" s="4"/>
      <c r="M37756" s="4"/>
    </row>
    <row r="37757" spans="2:13" x14ac:dyDescent="0.25">
      <c r="B37757" s="3">
        <v>18042</v>
      </c>
      <c r="C37757" s="3">
        <v>0</v>
      </c>
      <c r="G37757" s="4"/>
      <c r="H37757" s="4"/>
      <c r="I37757" s="4"/>
      <c r="J37757" s="4"/>
      <c r="K37757" s="4"/>
      <c r="L37757" s="4"/>
      <c r="M37757" s="4"/>
    </row>
    <row r="37758" spans="2:13" x14ac:dyDescent="0.25">
      <c r="B37758" s="3">
        <v>18043</v>
      </c>
      <c r="C37758" s="3">
        <v>0</v>
      </c>
      <c r="G37758" s="4"/>
      <c r="H37758" s="4"/>
      <c r="I37758" s="4"/>
      <c r="J37758" s="4"/>
      <c r="K37758" s="4"/>
      <c r="L37758" s="4"/>
      <c r="M37758" s="4"/>
    </row>
    <row r="37759" spans="2:13" x14ac:dyDescent="0.25">
      <c r="B37759" s="3">
        <v>18044</v>
      </c>
      <c r="C37759" s="3">
        <v>0</v>
      </c>
      <c r="G37759" s="4"/>
      <c r="H37759" s="4"/>
      <c r="I37759" s="4"/>
      <c r="J37759" s="4"/>
      <c r="K37759" s="4"/>
      <c r="L37759" s="4"/>
      <c r="M37759" s="4"/>
    </row>
    <row r="37760" spans="2:13" x14ac:dyDescent="0.25">
      <c r="B37760" s="3">
        <v>18045</v>
      </c>
      <c r="C37760" s="3">
        <v>0</v>
      </c>
      <c r="G37760" s="4"/>
      <c r="H37760" s="4"/>
      <c r="I37760" s="4"/>
      <c r="J37760" s="4"/>
      <c r="K37760" s="4"/>
      <c r="L37760" s="4"/>
      <c r="M37760" s="4"/>
    </row>
    <row r="37761" spans="2:13" x14ac:dyDescent="0.25">
      <c r="B37761" s="3">
        <v>18046</v>
      </c>
      <c r="C37761" s="3">
        <v>0</v>
      </c>
      <c r="G37761" s="4"/>
      <c r="H37761" s="4"/>
      <c r="I37761" s="4"/>
      <c r="J37761" s="4"/>
      <c r="K37761" s="4"/>
      <c r="L37761" s="4"/>
      <c r="M37761" s="4"/>
    </row>
    <row r="37762" spans="2:13" x14ac:dyDescent="0.25">
      <c r="B37762" s="3">
        <v>19035</v>
      </c>
      <c r="C37762" s="3">
        <v>0</v>
      </c>
      <c r="G37762" s="4"/>
      <c r="H37762" s="4"/>
      <c r="I37762" s="4"/>
      <c r="J37762" s="4"/>
      <c r="K37762" s="4"/>
      <c r="L37762" s="4"/>
      <c r="M37762" s="4"/>
    </row>
    <row r="37763" spans="2:13" x14ac:dyDescent="0.25">
      <c r="B37763" s="3">
        <v>19036</v>
      </c>
      <c r="C37763" s="3">
        <v>0</v>
      </c>
      <c r="G37763" s="4"/>
      <c r="H37763" s="4"/>
      <c r="I37763" s="4"/>
      <c r="J37763" s="4"/>
      <c r="K37763" s="4"/>
      <c r="L37763" s="4"/>
      <c r="M37763" s="4"/>
    </row>
    <row r="37764" spans="2:13" x14ac:dyDescent="0.25">
      <c r="B37764" s="3">
        <v>19037</v>
      </c>
      <c r="C37764" s="3">
        <v>0</v>
      </c>
      <c r="G37764" s="4"/>
      <c r="H37764" s="4"/>
      <c r="I37764" s="4"/>
      <c r="J37764" s="4"/>
      <c r="K37764" s="4"/>
      <c r="L37764" s="4"/>
      <c r="M37764" s="4"/>
    </row>
    <row r="37765" spans="2:13" x14ac:dyDescent="0.25">
      <c r="B37765" s="3">
        <v>19038</v>
      </c>
      <c r="C37765" s="3">
        <v>0</v>
      </c>
      <c r="G37765" s="4"/>
      <c r="H37765" s="4"/>
      <c r="I37765" s="4"/>
      <c r="J37765" s="4"/>
      <c r="K37765" s="4"/>
      <c r="L37765" s="4"/>
      <c r="M37765" s="4"/>
    </row>
    <row r="37766" spans="2:13" x14ac:dyDescent="0.25">
      <c r="B37766" s="3">
        <v>19039</v>
      </c>
      <c r="C37766" s="3">
        <v>0</v>
      </c>
      <c r="G37766" s="4"/>
      <c r="H37766" s="4"/>
      <c r="I37766" s="4"/>
      <c r="J37766" s="4"/>
      <c r="K37766" s="4"/>
      <c r="L37766" s="4"/>
      <c r="M37766" s="4"/>
    </row>
    <row r="37767" spans="2:13" x14ac:dyDescent="0.25">
      <c r="B37767" s="3">
        <v>19040</v>
      </c>
      <c r="C37767" s="3">
        <v>0</v>
      </c>
      <c r="G37767" s="4"/>
      <c r="H37767" s="4"/>
      <c r="I37767" s="4"/>
      <c r="J37767" s="4"/>
      <c r="K37767" s="4"/>
      <c r="L37767" s="4"/>
      <c r="M37767" s="4"/>
    </row>
    <row r="37768" spans="2:13" x14ac:dyDescent="0.25">
      <c r="B37768" s="3">
        <v>19041</v>
      </c>
      <c r="C37768" s="3">
        <v>0</v>
      </c>
      <c r="G37768" s="4"/>
      <c r="H37768" s="4"/>
      <c r="I37768" s="4"/>
      <c r="J37768" s="4"/>
      <c r="K37768" s="4"/>
      <c r="L37768" s="4"/>
      <c r="M37768" s="4"/>
    </row>
    <row r="37769" spans="2:13" x14ac:dyDescent="0.25">
      <c r="B37769" s="3">
        <v>19042</v>
      </c>
      <c r="C37769" s="3">
        <v>0</v>
      </c>
      <c r="G37769" s="4"/>
      <c r="H37769" s="4"/>
      <c r="I37769" s="4"/>
      <c r="J37769" s="4"/>
      <c r="K37769" s="4"/>
      <c r="L37769" s="4"/>
      <c r="M37769" s="4"/>
    </row>
    <row r="37770" spans="2:13" x14ac:dyDescent="0.25">
      <c r="B37770" s="3">
        <v>19043</v>
      </c>
      <c r="C37770" s="3">
        <v>0</v>
      </c>
      <c r="G37770" s="4"/>
      <c r="H37770" s="4"/>
      <c r="I37770" s="4"/>
      <c r="J37770" s="4"/>
      <c r="K37770" s="4"/>
      <c r="L37770" s="4"/>
      <c r="M37770" s="4"/>
    </row>
    <row r="37771" spans="2:13" x14ac:dyDescent="0.25">
      <c r="B37771" s="3">
        <v>19044</v>
      </c>
      <c r="C37771" s="3">
        <v>0</v>
      </c>
      <c r="G37771" s="4"/>
      <c r="H37771" s="4"/>
      <c r="I37771" s="4"/>
      <c r="J37771" s="4"/>
      <c r="K37771" s="4"/>
      <c r="L37771" s="4"/>
      <c r="M37771" s="4"/>
    </row>
    <row r="37772" spans="2:13" x14ac:dyDescent="0.25">
      <c r="B37772" s="3">
        <v>19045</v>
      </c>
      <c r="C37772" s="3">
        <v>0</v>
      </c>
      <c r="G37772" s="4"/>
      <c r="H37772" s="4"/>
      <c r="I37772" s="4"/>
      <c r="J37772" s="4"/>
      <c r="K37772" s="4"/>
      <c r="L37772" s="4"/>
      <c r="M37772" s="4"/>
    </row>
    <row r="37773" spans="2:13" x14ac:dyDescent="0.25">
      <c r="B37773" s="3">
        <v>19046</v>
      </c>
      <c r="C37773" s="3">
        <v>0</v>
      </c>
      <c r="G37773" s="4"/>
      <c r="H37773" s="4"/>
      <c r="I37773" s="4"/>
      <c r="J37773" s="4"/>
      <c r="K37773" s="4"/>
      <c r="L37773" s="4"/>
      <c r="M37773" s="4"/>
    </row>
    <row r="37774" spans="2:13" x14ac:dyDescent="0.25">
      <c r="B37774" s="3">
        <v>19047</v>
      </c>
      <c r="C37774" s="3">
        <v>0</v>
      </c>
      <c r="G37774" s="4"/>
      <c r="H37774" s="4"/>
      <c r="I37774" s="4"/>
      <c r="J37774" s="4"/>
      <c r="K37774" s="4"/>
      <c r="L37774" s="4"/>
      <c r="M37774" s="4"/>
    </row>
    <row r="37775" spans="2:13" x14ac:dyDescent="0.25">
      <c r="B37775" s="3">
        <v>19048</v>
      </c>
      <c r="C37775" s="3">
        <v>0</v>
      </c>
      <c r="G37775" s="4"/>
      <c r="H37775" s="4"/>
      <c r="I37775" s="4"/>
      <c r="J37775" s="4"/>
      <c r="K37775" s="4"/>
      <c r="L37775" s="4"/>
      <c r="M37775" s="4"/>
    </row>
    <row r="37776" spans="2:13" x14ac:dyDescent="0.25">
      <c r="B37776" s="3">
        <v>19049</v>
      </c>
      <c r="C37776" s="3">
        <v>0</v>
      </c>
      <c r="G37776" s="4"/>
      <c r="H37776" s="4"/>
      <c r="I37776" s="4"/>
      <c r="J37776" s="4"/>
      <c r="K37776" s="4"/>
      <c r="L37776" s="4"/>
      <c r="M37776" s="4"/>
    </row>
    <row r="37777" spans="2:13" x14ac:dyDescent="0.25">
      <c r="B37777" s="3">
        <v>19050</v>
      </c>
      <c r="C37777" s="3">
        <v>0</v>
      </c>
      <c r="G37777" s="4"/>
      <c r="H37777" s="4"/>
      <c r="I37777" s="4"/>
      <c r="J37777" s="4"/>
      <c r="K37777" s="4"/>
      <c r="L37777" s="4"/>
      <c r="M37777" s="4"/>
    </row>
    <row r="37778" spans="2:13" x14ac:dyDescent="0.25">
      <c r="B37778" s="3">
        <v>19051</v>
      </c>
      <c r="C37778" s="3">
        <v>0</v>
      </c>
      <c r="G37778" s="4"/>
      <c r="H37778" s="4"/>
      <c r="I37778" s="4"/>
      <c r="J37778" s="4"/>
      <c r="K37778" s="4"/>
      <c r="L37778" s="4"/>
      <c r="M37778" s="4"/>
    </row>
    <row r="37779" spans="2:13" x14ac:dyDescent="0.25">
      <c r="B37779" s="3">
        <v>20036</v>
      </c>
      <c r="C37779" s="3">
        <v>0</v>
      </c>
      <c r="G37779" s="4"/>
      <c r="H37779" s="4"/>
      <c r="I37779" s="4"/>
      <c r="J37779" s="4"/>
      <c r="K37779" s="4"/>
      <c r="L37779" s="4"/>
      <c r="M37779" s="4"/>
    </row>
    <row r="37780" spans="2:13" x14ac:dyDescent="0.25">
      <c r="B37780" s="3">
        <v>20037</v>
      </c>
      <c r="C37780" s="3">
        <v>0</v>
      </c>
      <c r="G37780" s="4"/>
      <c r="H37780" s="4"/>
      <c r="I37780" s="4"/>
      <c r="J37780" s="4"/>
      <c r="K37780" s="4"/>
      <c r="L37780" s="4"/>
      <c r="M37780" s="4"/>
    </row>
    <row r="37781" spans="2:13" x14ac:dyDescent="0.25">
      <c r="B37781" s="3">
        <v>20038</v>
      </c>
      <c r="C37781" s="3">
        <v>0</v>
      </c>
      <c r="G37781" s="4"/>
      <c r="H37781" s="4"/>
      <c r="I37781" s="4"/>
      <c r="J37781" s="4"/>
      <c r="K37781" s="4"/>
      <c r="L37781" s="4"/>
      <c r="M37781" s="4"/>
    </row>
    <row r="37782" spans="2:13" x14ac:dyDescent="0.25">
      <c r="B37782" s="3">
        <v>20039</v>
      </c>
      <c r="C37782" s="3">
        <v>0</v>
      </c>
      <c r="G37782" s="4"/>
      <c r="H37782" s="4"/>
      <c r="I37782" s="4"/>
      <c r="J37782" s="4"/>
      <c r="K37782" s="4"/>
      <c r="L37782" s="4"/>
      <c r="M37782" s="4"/>
    </row>
    <row r="37783" spans="2:13" x14ac:dyDescent="0.25">
      <c r="B37783" s="3">
        <v>20040</v>
      </c>
      <c r="C37783" s="3">
        <v>0</v>
      </c>
      <c r="G37783" s="4"/>
      <c r="H37783" s="4"/>
      <c r="I37783" s="4"/>
      <c r="J37783" s="4"/>
      <c r="K37783" s="4"/>
      <c r="L37783" s="4"/>
      <c r="M37783" s="4"/>
    </row>
    <row r="37784" spans="2:13" x14ac:dyDescent="0.25">
      <c r="B37784" s="3">
        <v>20041</v>
      </c>
      <c r="C37784" s="3">
        <v>0</v>
      </c>
      <c r="G37784" s="4"/>
      <c r="H37784" s="4"/>
      <c r="I37784" s="4"/>
      <c r="J37784" s="4"/>
      <c r="K37784" s="4"/>
      <c r="L37784" s="4"/>
      <c r="M37784" s="4"/>
    </row>
    <row r="37785" spans="2:13" x14ac:dyDescent="0.25">
      <c r="B37785" s="3">
        <v>20042</v>
      </c>
      <c r="C37785" s="3">
        <v>0</v>
      </c>
      <c r="G37785" s="4"/>
      <c r="H37785" s="4"/>
      <c r="I37785" s="4"/>
      <c r="J37785" s="4"/>
      <c r="K37785" s="4"/>
      <c r="L37785" s="4"/>
      <c r="M37785" s="4"/>
    </row>
    <row r="37786" spans="2:13" x14ac:dyDescent="0.25">
      <c r="B37786" s="3">
        <v>20043</v>
      </c>
      <c r="C37786" s="3">
        <v>0</v>
      </c>
      <c r="G37786" s="4"/>
      <c r="H37786" s="4"/>
      <c r="I37786" s="4"/>
      <c r="J37786" s="4"/>
      <c r="K37786" s="4"/>
      <c r="L37786" s="4"/>
      <c r="M37786" s="4"/>
    </row>
    <row r="37787" spans="2:13" x14ac:dyDescent="0.25">
      <c r="B37787" s="3">
        <v>20044</v>
      </c>
      <c r="C37787" s="3">
        <v>0</v>
      </c>
      <c r="G37787" s="4"/>
      <c r="H37787" s="4"/>
      <c r="I37787" s="4"/>
      <c r="J37787" s="4"/>
      <c r="K37787" s="4"/>
      <c r="L37787" s="4"/>
      <c r="M37787" s="4"/>
    </row>
    <row r="37788" spans="2:13" x14ac:dyDescent="0.25">
      <c r="B37788" s="3">
        <v>20045</v>
      </c>
      <c r="C37788" s="3">
        <v>0</v>
      </c>
      <c r="G37788" s="4"/>
      <c r="H37788" s="4"/>
      <c r="I37788" s="4"/>
      <c r="J37788" s="4"/>
      <c r="K37788" s="4"/>
      <c r="L37788" s="4"/>
      <c r="M37788" s="4"/>
    </row>
    <row r="37789" spans="2:13" x14ac:dyDescent="0.25">
      <c r="B37789" s="3">
        <v>20046</v>
      </c>
      <c r="C37789" s="3">
        <v>0</v>
      </c>
      <c r="G37789" s="4"/>
      <c r="H37789" s="4"/>
      <c r="I37789" s="4"/>
      <c r="J37789" s="4"/>
      <c r="K37789" s="4"/>
      <c r="L37789" s="4"/>
      <c r="M37789" s="4"/>
    </row>
    <row r="37790" spans="2:13" x14ac:dyDescent="0.25">
      <c r="B37790" s="3">
        <v>20047</v>
      </c>
      <c r="C37790" s="3">
        <v>0</v>
      </c>
      <c r="G37790" s="4"/>
      <c r="H37790" s="4"/>
      <c r="I37790" s="4"/>
      <c r="J37790" s="4"/>
      <c r="K37790" s="4"/>
      <c r="L37790" s="4"/>
      <c r="M37790" s="4"/>
    </row>
    <row r="37791" spans="2:13" x14ac:dyDescent="0.25">
      <c r="B37791" s="3">
        <v>20048</v>
      </c>
      <c r="C37791" s="3">
        <v>0</v>
      </c>
      <c r="G37791" s="4"/>
      <c r="H37791" s="4"/>
      <c r="I37791" s="4"/>
      <c r="J37791" s="4"/>
      <c r="K37791" s="4"/>
      <c r="L37791" s="4"/>
      <c r="M37791" s="4"/>
    </row>
    <row r="37792" spans="2:13" x14ac:dyDescent="0.25">
      <c r="B37792" s="3">
        <v>20049</v>
      </c>
      <c r="C37792" s="3">
        <v>0</v>
      </c>
      <c r="G37792" s="4"/>
      <c r="H37792" s="4"/>
      <c r="I37792" s="4"/>
      <c r="J37792" s="4"/>
      <c r="K37792" s="4"/>
      <c r="L37792" s="4"/>
      <c r="M37792" s="4"/>
    </row>
    <row r="37793" spans="2:13" x14ac:dyDescent="0.25">
      <c r="B37793" s="3">
        <v>20050</v>
      </c>
      <c r="C37793" s="3">
        <v>0</v>
      </c>
      <c r="G37793" s="4"/>
      <c r="H37793" s="4"/>
      <c r="I37793" s="4"/>
      <c r="J37793" s="4"/>
      <c r="K37793" s="4"/>
      <c r="L37793" s="4"/>
      <c r="M37793" s="4"/>
    </row>
    <row r="37794" spans="2:13" x14ac:dyDescent="0.25">
      <c r="B37794" s="3">
        <v>20051</v>
      </c>
      <c r="C37794" s="3">
        <v>0</v>
      </c>
      <c r="G37794" s="4"/>
      <c r="H37794" s="4"/>
      <c r="I37794" s="4"/>
      <c r="J37794" s="4"/>
      <c r="K37794" s="4"/>
      <c r="L37794" s="4"/>
      <c r="M37794" s="4"/>
    </row>
    <row r="37795" spans="2:13" x14ac:dyDescent="0.25">
      <c r="B37795" s="3">
        <v>21040</v>
      </c>
      <c r="C37795" s="3">
        <v>0</v>
      </c>
      <c r="G37795" s="4"/>
      <c r="H37795" s="4"/>
      <c r="I37795" s="4"/>
      <c r="J37795" s="4"/>
      <c r="K37795" s="4"/>
      <c r="L37795" s="4"/>
      <c r="M37795" s="4"/>
    </row>
    <row r="37796" spans="2:13" x14ac:dyDescent="0.25">
      <c r="B37796" s="3">
        <v>21041</v>
      </c>
      <c r="C37796" s="3">
        <v>0</v>
      </c>
      <c r="G37796" s="4"/>
      <c r="H37796" s="4"/>
      <c r="I37796" s="4"/>
      <c r="J37796" s="4"/>
      <c r="K37796" s="4"/>
      <c r="L37796" s="4"/>
      <c r="M37796" s="4"/>
    </row>
    <row r="37797" spans="2:13" x14ac:dyDescent="0.25">
      <c r="B37797" s="3">
        <v>21042</v>
      </c>
      <c r="C37797" s="3">
        <v>0</v>
      </c>
      <c r="G37797" s="4"/>
      <c r="H37797" s="4"/>
      <c r="I37797" s="4"/>
      <c r="J37797" s="4"/>
      <c r="K37797" s="4"/>
      <c r="L37797" s="4"/>
      <c r="M37797" s="4"/>
    </row>
    <row r="37798" spans="2:13" x14ac:dyDescent="0.25">
      <c r="B37798" s="3">
        <v>21043</v>
      </c>
      <c r="C37798" s="3">
        <v>0</v>
      </c>
      <c r="G37798" s="4"/>
      <c r="H37798" s="4"/>
      <c r="I37798" s="4"/>
      <c r="J37798" s="4"/>
      <c r="K37798" s="4"/>
      <c r="L37798" s="4"/>
      <c r="M37798" s="4"/>
    </row>
    <row r="37799" spans="2:13" x14ac:dyDescent="0.25">
      <c r="B37799" s="3">
        <v>21044</v>
      </c>
      <c r="C37799" s="3">
        <v>0</v>
      </c>
      <c r="G37799" s="4"/>
      <c r="H37799" s="4"/>
      <c r="I37799" s="4"/>
      <c r="J37799" s="4"/>
      <c r="K37799" s="4"/>
      <c r="L37799" s="4"/>
      <c r="M37799" s="4"/>
    </row>
    <row r="37800" spans="2:13" x14ac:dyDescent="0.25">
      <c r="B37800" s="3">
        <v>21045</v>
      </c>
      <c r="C37800" s="3">
        <v>0</v>
      </c>
      <c r="G37800" s="4"/>
      <c r="H37800" s="4"/>
      <c r="I37800" s="4"/>
      <c r="J37800" s="4"/>
      <c r="K37800" s="4"/>
      <c r="L37800" s="4"/>
      <c r="M37800" s="4"/>
    </row>
    <row r="37801" spans="2:13" x14ac:dyDescent="0.25">
      <c r="B37801" s="3">
        <v>21046</v>
      </c>
      <c r="C37801" s="3">
        <v>0</v>
      </c>
      <c r="G37801" s="4"/>
      <c r="H37801" s="4"/>
      <c r="I37801" s="4"/>
      <c r="J37801" s="4"/>
      <c r="K37801" s="4"/>
      <c r="L37801" s="4"/>
      <c r="M37801" s="4"/>
    </row>
    <row r="37802" spans="2:13" x14ac:dyDescent="0.25">
      <c r="B37802" s="3">
        <v>21047</v>
      </c>
      <c r="C37802" s="3">
        <v>0</v>
      </c>
      <c r="G37802" s="4"/>
      <c r="H37802" s="4"/>
      <c r="I37802" s="4"/>
      <c r="J37802" s="4"/>
      <c r="K37802" s="4"/>
      <c r="L37802" s="4"/>
      <c r="M37802" s="4"/>
    </row>
    <row r="37803" spans="2:13" x14ac:dyDescent="0.25">
      <c r="B37803" s="3">
        <v>21048</v>
      </c>
      <c r="C37803" s="3">
        <v>0</v>
      </c>
      <c r="G37803" s="4"/>
      <c r="H37803" s="4"/>
      <c r="I37803" s="4"/>
      <c r="J37803" s="4"/>
      <c r="K37803" s="4"/>
      <c r="L37803" s="4"/>
      <c r="M37803" s="4"/>
    </row>
    <row r="37804" spans="2:13" x14ac:dyDescent="0.25">
      <c r="B37804" s="3">
        <v>21049</v>
      </c>
      <c r="C37804" s="3">
        <v>0</v>
      </c>
      <c r="G37804" s="4"/>
      <c r="H37804" s="4"/>
      <c r="I37804" s="4"/>
      <c r="J37804" s="4"/>
      <c r="K37804" s="4"/>
      <c r="L37804" s="4"/>
      <c r="M37804" s="4"/>
    </row>
    <row r="37805" spans="2:13" x14ac:dyDescent="0.25">
      <c r="B37805" s="3">
        <v>21050</v>
      </c>
      <c r="C37805" s="3">
        <v>0</v>
      </c>
      <c r="G37805" s="4"/>
      <c r="H37805" s="4"/>
      <c r="I37805" s="4"/>
      <c r="J37805" s="4"/>
      <c r="K37805" s="4"/>
      <c r="L37805" s="4"/>
      <c r="M37805" s="4"/>
    </row>
    <row r="37806" spans="2:13" x14ac:dyDescent="0.25">
      <c r="B37806" s="3">
        <v>21051</v>
      </c>
      <c r="C37806" s="3">
        <v>0</v>
      </c>
      <c r="G37806" s="4"/>
      <c r="H37806" s="4"/>
      <c r="I37806" s="4"/>
      <c r="J37806" s="4"/>
      <c r="K37806" s="4"/>
      <c r="L37806" s="4"/>
      <c r="M37806" s="4"/>
    </row>
    <row r="37807" spans="2:13" x14ac:dyDescent="0.25">
      <c r="B37807" s="3">
        <v>22041</v>
      </c>
      <c r="C37807" s="3">
        <v>0</v>
      </c>
      <c r="G37807" s="4"/>
      <c r="H37807" s="4"/>
      <c r="I37807" s="4"/>
      <c r="J37807" s="4"/>
      <c r="K37807" s="4"/>
      <c r="L37807" s="4"/>
      <c r="M37807" s="4"/>
    </row>
    <row r="37808" spans="2:13" x14ac:dyDescent="0.25">
      <c r="B37808" s="3">
        <v>22042</v>
      </c>
      <c r="C37808" s="3">
        <v>0</v>
      </c>
      <c r="G37808" s="4"/>
      <c r="H37808" s="4"/>
      <c r="I37808" s="4"/>
      <c r="J37808" s="4"/>
      <c r="K37808" s="4"/>
      <c r="L37808" s="4"/>
      <c r="M37808" s="4"/>
    </row>
    <row r="37809" spans="2:13" x14ac:dyDescent="0.25">
      <c r="B37809" s="3">
        <v>22043</v>
      </c>
      <c r="C37809" s="3">
        <v>0</v>
      </c>
      <c r="G37809" s="4"/>
      <c r="H37809" s="4"/>
      <c r="I37809" s="4"/>
      <c r="J37809" s="4"/>
      <c r="K37809" s="4"/>
      <c r="L37809" s="4"/>
      <c r="M37809" s="4"/>
    </row>
    <row r="37810" spans="2:13" x14ac:dyDescent="0.25">
      <c r="B37810" s="3">
        <v>22044</v>
      </c>
      <c r="C37810" s="3">
        <v>0</v>
      </c>
      <c r="G37810" s="4"/>
      <c r="H37810" s="4"/>
      <c r="I37810" s="4"/>
      <c r="J37810" s="4"/>
      <c r="K37810" s="4"/>
      <c r="L37810" s="4"/>
      <c r="M37810" s="4"/>
    </row>
    <row r="37811" spans="2:13" x14ac:dyDescent="0.25">
      <c r="B37811" s="3">
        <v>22045</v>
      </c>
      <c r="C37811" s="3">
        <v>0</v>
      </c>
      <c r="G37811" s="4"/>
      <c r="H37811" s="4"/>
      <c r="I37811" s="4"/>
      <c r="J37811" s="4"/>
      <c r="K37811" s="4"/>
      <c r="L37811" s="4"/>
      <c r="M37811" s="4"/>
    </row>
    <row r="37812" spans="2:13" x14ac:dyDescent="0.25">
      <c r="B37812" s="3">
        <v>22046</v>
      </c>
      <c r="C37812" s="3">
        <v>0</v>
      </c>
      <c r="G37812" s="4"/>
      <c r="H37812" s="4"/>
      <c r="I37812" s="4"/>
      <c r="J37812" s="4"/>
      <c r="K37812" s="4"/>
      <c r="L37812" s="4"/>
      <c r="M37812" s="4"/>
    </row>
    <row r="37813" spans="2:13" x14ac:dyDescent="0.25">
      <c r="B37813" s="3">
        <v>22047</v>
      </c>
      <c r="C37813" s="3">
        <v>0</v>
      </c>
      <c r="G37813" s="4"/>
      <c r="H37813" s="4"/>
      <c r="I37813" s="4"/>
      <c r="J37813" s="4"/>
      <c r="K37813" s="4"/>
      <c r="L37813" s="4"/>
      <c r="M37813" s="4"/>
    </row>
    <row r="37814" spans="2:13" x14ac:dyDescent="0.25">
      <c r="B37814" s="3">
        <v>22048</v>
      </c>
      <c r="C37814" s="3">
        <v>0</v>
      </c>
      <c r="G37814" s="4"/>
      <c r="H37814" s="4"/>
      <c r="I37814" s="4"/>
      <c r="J37814" s="4"/>
      <c r="K37814" s="4"/>
      <c r="L37814" s="4"/>
      <c r="M37814" s="4"/>
    </row>
    <row r="37815" spans="2:13" x14ac:dyDescent="0.25">
      <c r="B37815" s="3">
        <v>22049</v>
      </c>
      <c r="C37815" s="3">
        <v>0</v>
      </c>
      <c r="G37815" s="4"/>
      <c r="H37815" s="4"/>
      <c r="I37815" s="4"/>
      <c r="J37815" s="4"/>
      <c r="K37815" s="4"/>
      <c r="L37815" s="4"/>
      <c r="M37815" s="4"/>
    </row>
    <row r="37816" spans="2:13" x14ac:dyDescent="0.25">
      <c r="B37816" s="3">
        <v>22050</v>
      </c>
      <c r="C37816" s="3">
        <v>0</v>
      </c>
      <c r="G37816" s="4"/>
      <c r="H37816" s="4"/>
      <c r="I37816" s="4"/>
      <c r="J37816" s="4"/>
      <c r="K37816" s="4"/>
      <c r="L37816" s="4"/>
      <c r="M37816" s="4"/>
    </row>
    <row r="37817" spans="2:13" x14ac:dyDescent="0.25">
      <c r="B37817" s="3">
        <v>22051</v>
      </c>
      <c r="C37817" s="3">
        <v>0</v>
      </c>
      <c r="G37817" s="4"/>
      <c r="H37817" s="4"/>
      <c r="I37817" s="4"/>
      <c r="J37817" s="4"/>
      <c r="K37817" s="4"/>
      <c r="L37817" s="4"/>
      <c r="M37817" s="4"/>
    </row>
    <row r="37818" spans="2:13" x14ac:dyDescent="0.25">
      <c r="B37818" s="3">
        <v>22052</v>
      </c>
      <c r="C37818" s="3">
        <v>0</v>
      </c>
      <c r="G37818" s="4"/>
      <c r="H37818" s="4"/>
      <c r="I37818" s="4"/>
      <c r="J37818" s="4"/>
      <c r="K37818" s="4"/>
      <c r="L37818" s="4"/>
      <c r="M37818" s="4"/>
    </row>
    <row r="37819" spans="2:13" x14ac:dyDescent="0.25">
      <c r="B37819" s="3">
        <v>22053</v>
      </c>
      <c r="C37819" s="3">
        <v>0</v>
      </c>
      <c r="G37819" s="4"/>
      <c r="H37819" s="4"/>
      <c r="I37819" s="4"/>
      <c r="J37819" s="4"/>
      <c r="K37819" s="4"/>
      <c r="L37819" s="4"/>
      <c r="M37819" s="4"/>
    </row>
    <row r="37820" spans="2:13" x14ac:dyDescent="0.25">
      <c r="B37820" s="3">
        <v>22054</v>
      </c>
      <c r="C37820" s="3">
        <v>0</v>
      </c>
      <c r="G37820" s="4"/>
      <c r="H37820" s="4"/>
      <c r="I37820" s="4"/>
      <c r="J37820" s="4"/>
      <c r="K37820" s="4"/>
      <c r="L37820" s="4"/>
      <c r="M37820" s="4"/>
    </row>
    <row r="37821" spans="2:13" x14ac:dyDescent="0.25">
      <c r="B37821" s="3">
        <v>23044</v>
      </c>
      <c r="C37821" s="3">
        <v>0</v>
      </c>
      <c r="G37821" s="4"/>
      <c r="H37821" s="4"/>
      <c r="I37821" s="4"/>
      <c r="J37821" s="4"/>
      <c r="K37821" s="4"/>
      <c r="L37821" s="4"/>
      <c r="M37821" s="4"/>
    </row>
    <row r="37822" spans="2:13" x14ac:dyDescent="0.25">
      <c r="B37822" s="3">
        <v>23045</v>
      </c>
      <c r="C37822" s="3">
        <v>0</v>
      </c>
      <c r="G37822" s="4"/>
      <c r="H37822" s="4"/>
      <c r="I37822" s="4"/>
      <c r="J37822" s="4"/>
      <c r="K37822" s="4"/>
      <c r="L37822" s="4"/>
      <c r="M37822" s="4"/>
    </row>
    <row r="37823" spans="2:13" x14ac:dyDescent="0.25">
      <c r="B37823" s="3">
        <v>23046</v>
      </c>
      <c r="C37823" s="3">
        <v>0</v>
      </c>
      <c r="G37823" s="4"/>
      <c r="H37823" s="4"/>
      <c r="I37823" s="4"/>
      <c r="J37823" s="4"/>
      <c r="K37823" s="4"/>
      <c r="L37823" s="4"/>
      <c r="M37823" s="4"/>
    </row>
    <row r="37824" spans="2:13" x14ac:dyDescent="0.25">
      <c r="B37824" s="3">
        <v>23047</v>
      </c>
      <c r="C37824" s="3">
        <v>0</v>
      </c>
      <c r="G37824" s="4"/>
      <c r="H37824" s="4"/>
      <c r="I37824" s="4"/>
      <c r="J37824" s="4"/>
      <c r="K37824" s="4"/>
      <c r="L37824" s="4"/>
      <c r="M37824" s="4"/>
    </row>
    <row r="37825" spans="2:13" x14ac:dyDescent="0.25">
      <c r="B37825" s="3">
        <v>23048</v>
      </c>
      <c r="C37825" s="3">
        <v>0</v>
      </c>
      <c r="G37825" s="4"/>
      <c r="H37825" s="4"/>
      <c r="I37825" s="4"/>
      <c r="J37825" s="4"/>
      <c r="K37825" s="4"/>
      <c r="L37825" s="4"/>
      <c r="M37825" s="4"/>
    </row>
    <row r="37826" spans="2:13" x14ac:dyDescent="0.25">
      <c r="B37826" s="3">
        <v>23049</v>
      </c>
      <c r="C37826" s="3">
        <v>0</v>
      </c>
      <c r="G37826" s="4"/>
      <c r="H37826" s="4"/>
      <c r="I37826" s="4"/>
      <c r="J37826" s="4"/>
      <c r="K37826" s="4"/>
      <c r="L37826" s="4"/>
      <c r="M37826" s="4"/>
    </row>
    <row r="37827" spans="2:13" x14ac:dyDescent="0.25">
      <c r="B37827" s="3">
        <v>23050</v>
      </c>
      <c r="C37827" s="3">
        <v>0</v>
      </c>
      <c r="G37827" s="4"/>
      <c r="H37827" s="4"/>
      <c r="I37827" s="4"/>
      <c r="J37827" s="4"/>
      <c r="K37827" s="4"/>
      <c r="L37827" s="4"/>
      <c r="M37827" s="4"/>
    </row>
    <row r="37828" spans="2:13" x14ac:dyDescent="0.25">
      <c r="B37828" s="3">
        <v>23051</v>
      </c>
      <c r="C37828" s="3">
        <v>0</v>
      </c>
      <c r="G37828" s="4"/>
      <c r="H37828" s="4"/>
      <c r="I37828" s="4"/>
      <c r="J37828" s="4"/>
      <c r="K37828" s="4"/>
      <c r="L37828" s="4"/>
      <c r="M37828" s="4"/>
    </row>
    <row r="37829" spans="2:13" x14ac:dyDescent="0.25">
      <c r="B37829" s="3">
        <v>23052</v>
      </c>
      <c r="C37829" s="3">
        <v>0</v>
      </c>
      <c r="G37829" s="4"/>
      <c r="H37829" s="4"/>
      <c r="I37829" s="4"/>
      <c r="J37829" s="4"/>
      <c r="K37829" s="4"/>
      <c r="L37829" s="4"/>
      <c r="M37829" s="4"/>
    </row>
    <row r="37830" spans="2:13" x14ac:dyDescent="0.25">
      <c r="B37830" s="3">
        <v>23053</v>
      </c>
      <c r="C37830" s="3">
        <v>0</v>
      </c>
      <c r="G37830" s="4"/>
      <c r="H37830" s="4"/>
      <c r="I37830" s="4"/>
      <c r="J37830" s="4"/>
      <c r="K37830" s="4"/>
      <c r="L37830" s="4"/>
      <c r="M37830" s="4"/>
    </row>
    <row r="37831" spans="2:13" x14ac:dyDescent="0.25">
      <c r="B37831" s="3">
        <v>23054</v>
      </c>
      <c r="C37831" s="3">
        <v>0</v>
      </c>
      <c r="G37831" s="4"/>
      <c r="H37831" s="4"/>
      <c r="I37831" s="4"/>
      <c r="J37831" s="4"/>
      <c r="K37831" s="4"/>
      <c r="L37831" s="4"/>
      <c r="M37831" s="4"/>
    </row>
    <row r="37832" spans="2:13" x14ac:dyDescent="0.25">
      <c r="B37832" s="3">
        <v>23055</v>
      </c>
      <c r="C37832" s="3">
        <v>0</v>
      </c>
      <c r="G37832" s="4"/>
      <c r="H37832" s="4"/>
      <c r="I37832" s="4"/>
      <c r="J37832" s="4"/>
      <c r="K37832" s="4"/>
      <c r="L37832" s="4"/>
      <c r="M37832" s="4"/>
    </row>
    <row r="37833" spans="2:13" x14ac:dyDescent="0.25">
      <c r="B37833" s="3">
        <v>23056</v>
      </c>
      <c r="C37833" s="3">
        <v>0</v>
      </c>
      <c r="G37833" s="4"/>
      <c r="H37833" s="4"/>
      <c r="I37833" s="4"/>
      <c r="J37833" s="4"/>
      <c r="K37833" s="4"/>
      <c r="L37833" s="4"/>
      <c r="M37833" s="4"/>
    </row>
    <row r="37834" spans="2:13" x14ac:dyDescent="0.25">
      <c r="B37834" s="3">
        <v>24045</v>
      </c>
      <c r="C37834" s="3">
        <v>0</v>
      </c>
      <c r="G37834" s="4"/>
      <c r="H37834" s="4"/>
      <c r="I37834" s="4"/>
      <c r="J37834" s="4"/>
      <c r="K37834" s="4"/>
      <c r="L37834" s="4"/>
      <c r="M37834" s="4"/>
    </row>
    <row r="37835" spans="2:13" x14ac:dyDescent="0.25">
      <c r="B37835" s="3">
        <v>24046</v>
      </c>
      <c r="C37835" s="3">
        <v>0</v>
      </c>
      <c r="G37835" s="4"/>
      <c r="H37835" s="4"/>
      <c r="I37835" s="4"/>
      <c r="J37835" s="4"/>
      <c r="K37835" s="4"/>
      <c r="L37835" s="4"/>
      <c r="M37835" s="4"/>
    </row>
    <row r="37836" spans="2:13" x14ac:dyDescent="0.25">
      <c r="B37836" s="3">
        <v>24047</v>
      </c>
      <c r="C37836" s="3">
        <v>0</v>
      </c>
      <c r="G37836" s="4"/>
      <c r="H37836" s="4"/>
      <c r="I37836" s="4"/>
      <c r="J37836" s="4"/>
      <c r="K37836" s="4"/>
      <c r="L37836" s="4"/>
      <c r="M37836" s="4"/>
    </row>
    <row r="37837" spans="2:13" x14ac:dyDescent="0.25">
      <c r="B37837" s="3">
        <v>24048</v>
      </c>
      <c r="C37837" s="3">
        <v>0</v>
      </c>
      <c r="G37837" s="4"/>
      <c r="H37837" s="4"/>
      <c r="I37837" s="4"/>
      <c r="J37837" s="4"/>
      <c r="K37837" s="4"/>
      <c r="L37837" s="4"/>
      <c r="M37837" s="4"/>
    </row>
    <row r="37838" spans="2:13" x14ac:dyDescent="0.25">
      <c r="B37838" s="3">
        <v>24049</v>
      </c>
      <c r="C37838" s="3">
        <v>0</v>
      </c>
      <c r="G37838" s="4"/>
      <c r="H37838" s="4"/>
      <c r="I37838" s="4"/>
      <c r="J37838" s="4"/>
      <c r="K37838" s="4"/>
      <c r="L37838" s="4"/>
      <c r="M37838" s="4"/>
    </row>
    <row r="37839" spans="2:13" x14ac:dyDescent="0.25">
      <c r="B37839" s="3">
        <v>24050</v>
      </c>
      <c r="C37839" s="3">
        <v>0</v>
      </c>
      <c r="G37839" s="4"/>
      <c r="H37839" s="4"/>
      <c r="I37839" s="4"/>
      <c r="J37839" s="4"/>
      <c r="K37839" s="4"/>
      <c r="L37839" s="4"/>
      <c r="M37839" s="4"/>
    </row>
    <row r="37840" spans="2:13" x14ac:dyDescent="0.25">
      <c r="B37840" s="3">
        <v>24051</v>
      </c>
      <c r="C37840" s="3">
        <v>8.9074000000000004E-11</v>
      </c>
      <c r="G37840" s="4"/>
      <c r="H37840" s="4"/>
      <c r="I37840" s="4"/>
      <c r="J37840" s="4"/>
      <c r="K37840" s="4"/>
      <c r="L37840" s="4"/>
      <c r="M37840" s="4"/>
    </row>
    <row r="37841" spans="2:13" x14ac:dyDescent="0.25">
      <c r="B37841" s="3">
        <v>24052</v>
      </c>
      <c r="C37841" s="3">
        <v>0</v>
      </c>
      <c r="G37841" s="4"/>
      <c r="H37841" s="4"/>
      <c r="I37841" s="4"/>
      <c r="J37841" s="4"/>
      <c r="K37841" s="4"/>
      <c r="L37841" s="4"/>
      <c r="M37841" s="4"/>
    </row>
    <row r="37842" spans="2:13" x14ac:dyDescent="0.25">
      <c r="B37842" s="3">
        <v>24053</v>
      </c>
      <c r="C37842" s="3">
        <v>1.49585E-9</v>
      </c>
      <c r="G37842" s="4"/>
      <c r="H37842" s="4"/>
      <c r="I37842" s="4"/>
      <c r="J37842" s="4"/>
      <c r="K37842" s="4"/>
      <c r="L37842" s="4"/>
      <c r="M37842" s="4"/>
    </row>
    <row r="37843" spans="2:13" x14ac:dyDescent="0.25">
      <c r="B37843" s="3">
        <v>24054</v>
      </c>
      <c r="C37843" s="3">
        <v>3.65856E-11</v>
      </c>
      <c r="G37843" s="4"/>
      <c r="H37843" s="4"/>
      <c r="I37843" s="4"/>
      <c r="J37843" s="4"/>
      <c r="K37843" s="4"/>
      <c r="L37843" s="4"/>
      <c r="M37843" s="4"/>
    </row>
    <row r="37844" spans="2:13" x14ac:dyDescent="0.25">
      <c r="B37844" s="3">
        <v>24055</v>
      </c>
      <c r="C37844" s="3">
        <v>4.0160499999999996E-12</v>
      </c>
      <c r="G37844" s="4"/>
      <c r="H37844" s="4"/>
      <c r="I37844" s="4"/>
      <c r="J37844" s="4"/>
      <c r="K37844" s="4"/>
      <c r="L37844" s="4"/>
      <c r="M37844" s="4"/>
    </row>
    <row r="37845" spans="2:13" x14ac:dyDescent="0.25">
      <c r="B37845" s="3">
        <v>24056</v>
      </c>
      <c r="C37845" s="3">
        <v>0</v>
      </c>
      <c r="G37845" s="4"/>
      <c r="H37845" s="4"/>
      <c r="I37845" s="4"/>
      <c r="J37845" s="4"/>
      <c r="K37845" s="4"/>
      <c r="L37845" s="4"/>
      <c r="M37845" s="4"/>
    </row>
    <row r="37846" spans="2:13" x14ac:dyDescent="0.25">
      <c r="B37846" s="3">
        <v>24057</v>
      </c>
      <c r="C37846" s="3">
        <v>0</v>
      </c>
      <c r="G37846" s="4"/>
      <c r="H37846" s="4"/>
      <c r="I37846" s="4"/>
      <c r="J37846" s="4"/>
      <c r="K37846" s="4"/>
      <c r="L37846" s="4"/>
      <c r="M37846" s="4"/>
    </row>
    <row r="37847" spans="2:13" x14ac:dyDescent="0.25">
      <c r="B37847" s="3">
        <v>24058</v>
      </c>
      <c r="C37847" s="3">
        <v>0</v>
      </c>
      <c r="G37847" s="4"/>
      <c r="H37847" s="4"/>
      <c r="I37847" s="4"/>
      <c r="J37847" s="4"/>
      <c r="K37847" s="4"/>
      <c r="L37847" s="4"/>
      <c r="M37847" s="4"/>
    </row>
    <row r="37848" spans="2:13" x14ac:dyDescent="0.25">
      <c r="B37848" s="3">
        <v>24059</v>
      </c>
      <c r="C37848" s="3">
        <v>0</v>
      </c>
      <c r="G37848" s="4"/>
      <c r="H37848" s="4"/>
      <c r="I37848" s="4"/>
      <c r="J37848" s="4"/>
      <c r="K37848" s="4"/>
      <c r="L37848" s="4"/>
      <c r="M37848" s="4"/>
    </row>
    <row r="37849" spans="2:13" x14ac:dyDescent="0.25">
      <c r="B37849" s="3">
        <v>25049</v>
      </c>
      <c r="C37849" s="3">
        <v>0</v>
      </c>
      <c r="G37849" s="4"/>
      <c r="H37849" s="4"/>
      <c r="I37849" s="4"/>
      <c r="J37849" s="4"/>
      <c r="K37849" s="4"/>
      <c r="L37849" s="4"/>
      <c r="M37849" s="4"/>
    </row>
    <row r="37850" spans="2:13" x14ac:dyDescent="0.25">
      <c r="B37850" s="3">
        <v>25050</v>
      </c>
      <c r="C37850" s="3">
        <v>0</v>
      </c>
      <c r="G37850" s="4"/>
      <c r="H37850" s="4"/>
      <c r="I37850" s="4"/>
      <c r="J37850" s="4"/>
      <c r="K37850" s="4"/>
      <c r="L37850" s="4"/>
      <c r="M37850" s="4"/>
    </row>
    <row r="37851" spans="2:13" x14ac:dyDescent="0.25">
      <c r="B37851" s="3">
        <v>25051</v>
      </c>
      <c r="C37851" s="3">
        <v>0</v>
      </c>
      <c r="G37851" s="4"/>
      <c r="H37851" s="4"/>
      <c r="I37851" s="4"/>
      <c r="J37851" s="4"/>
      <c r="K37851" s="4"/>
      <c r="L37851" s="4"/>
      <c r="M37851" s="4"/>
    </row>
    <row r="37852" spans="2:13" x14ac:dyDescent="0.25">
      <c r="B37852" s="3">
        <v>25052</v>
      </c>
      <c r="C37852" s="3">
        <v>0</v>
      </c>
      <c r="G37852" s="4"/>
      <c r="H37852" s="4"/>
      <c r="I37852" s="4"/>
      <c r="J37852" s="4"/>
      <c r="K37852" s="4"/>
      <c r="L37852" s="4"/>
      <c r="M37852" s="4"/>
    </row>
    <row r="37853" spans="2:13" x14ac:dyDescent="0.25">
      <c r="B37853" s="3">
        <v>25053</v>
      </c>
      <c r="C37853" s="3">
        <v>0</v>
      </c>
      <c r="G37853" s="4"/>
      <c r="H37853" s="4"/>
      <c r="I37853" s="4"/>
      <c r="J37853" s="4"/>
      <c r="K37853" s="4"/>
      <c r="L37853" s="4"/>
      <c r="M37853" s="4"/>
    </row>
    <row r="37854" spans="2:13" x14ac:dyDescent="0.25">
      <c r="B37854" s="3">
        <v>25054</v>
      </c>
      <c r="C37854" s="3">
        <v>6.4814599999999997E-9</v>
      </c>
      <c r="G37854" s="4"/>
      <c r="H37854" s="4"/>
      <c r="I37854" s="4"/>
      <c r="J37854" s="4"/>
      <c r="K37854" s="4"/>
      <c r="L37854" s="4"/>
      <c r="M37854" s="4"/>
    </row>
    <row r="37855" spans="2:13" x14ac:dyDescent="0.25">
      <c r="B37855" s="3">
        <v>25055</v>
      </c>
      <c r="C37855" s="3">
        <v>0</v>
      </c>
      <c r="G37855" s="4"/>
      <c r="H37855" s="4"/>
      <c r="I37855" s="4"/>
      <c r="J37855" s="4"/>
      <c r="K37855" s="4"/>
      <c r="L37855" s="4"/>
      <c r="M37855" s="4"/>
    </row>
    <row r="37856" spans="2:13" x14ac:dyDescent="0.25">
      <c r="B37856" s="3">
        <v>25056</v>
      </c>
      <c r="C37856" s="3">
        <v>1.0298699999999999E-7</v>
      </c>
      <c r="G37856" s="4"/>
      <c r="H37856" s="4"/>
      <c r="I37856" s="4"/>
      <c r="J37856" s="4"/>
      <c r="K37856" s="4"/>
      <c r="L37856" s="4"/>
      <c r="M37856" s="4"/>
    </row>
    <row r="37857" spans="2:13" x14ac:dyDescent="0.25">
      <c r="B37857" s="3">
        <v>25057</v>
      </c>
      <c r="C37857" s="3">
        <v>2.3356499999999999E-9</v>
      </c>
      <c r="G37857" s="4"/>
      <c r="H37857" s="4"/>
      <c r="I37857" s="4"/>
      <c r="J37857" s="4"/>
      <c r="K37857" s="4"/>
      <c r="L37857" s="4"/>
      <c r="M37857" s="4"/>
    </row>
    <row r="37858" spans="2:13" x14ac:dyDescent="0.25">
      <c r="B37858" s="3">
        <v>25058</v>
      </c>
      <c r="C37858" s="3">
        <v>3.14012E-10</v>
      </c>
      <c r="G37858" s="4"/>
      <c r="H37858" s="4"/>
      <c r="I37858" s="4"/>
      <c r="J37858" s="4"/>
      <c r="K37858" s="4"/>
      <c r="L37858" s="4"/>
      <c r="M37858" s="4"/>
    </row>
    <row r="37859" spans="2:13" x14ac:dyDescent="0.25">
      <c r="B37859" s="3">
        <v>25059</v>
      </c>
      <c r="C37859" s="3">
        <v>0</v>
      </c>
      <c r="G37859" s="4"/>
      <c r="H37859" s="4"/>
      <c r="I37859" s="4"/>
      <c r="J37859" s="4"/>
      <c r="K37859" s="4"/>
      <c r="L37859" s="4"/>
      <c r="M37859" s="4"/>
    </row>
    <row r="37860" spans="2:13" x14ac:dyDescent="0.25">
      <c r="B37860" s="3">
        <v>25060</v>
      </c>
      <c r="C37860" s="3">
        <v>0</v>
      </c>
      <c r="G37860" s="4"/>
      <c r="H37860" s="4"/>
      <c r="I37860" s="4"/>
      <c r="J37860" s="4"/>
      <c r="K37860" s="4"/>
      <c r="L37860" s="4"/>
      <c r="M37860" s="4"/>
    </row>
    <row r="37861" spans="2:13" x14ac:dyDescent="0.25">
      <c r="B37861" s="3">
        <v>25061</v>
      </c>
      <c r="C37861" s="3">
        <v>0</v>
      </c>
      <c r="G37861" s="4"/>
      <c r="H37861" s="4"/>
      <c r="I37861" s="4"/>
      <c r="J37861" s="4"/>
      <c r="K37861" s="4"/>
      <c r="L37861" s="4"/>
      <c r="M37861" s="4"/>
    </row>
    <row r="37862" spans="2:13" x14ac:dyDescent="0.25">
      <c r="B37862" s="3">
        <v>25062</v>
      </c>
      <c r="C37862" s="3">
        <v>0</v>
      </c>
      <c r="G37862" s="4"/>
      <c r="H37862" s="4"/>
      <c r="I37862" s="4"/>
      <c r="J37862" s="4"/>
      <c r="K37862" s="4"/>
      <c r="L37862" s="4"/>
      <c r="M37862" s="4"/>
    </row>
    <row r="37863" spans="2:13" x14ac:dyDescent="0.25">
      <c r="B37863" s="3">
        <v>26049</v>
      </c>
      <c r="C37863" s="3">
        <v>0</v>
      </c>
      <c r="G37863" s="4"/>
      <c r="H37863" s="4"/>
      <c r="I37863" s="4"/>
      <c r="J37863" s="4"/>
      <c r="K37863" s="4"/>
      <c r="L37863" s="4"/>
      <c r="M37863" s="4"/>
    </row>
    <row r="37864" spans="2:13" x14ac:dyDescent="0.25">
      <c r="B37864" s="3">
        <v>26050</v>
      </c>
      <c r="C37864" s="3">
        <v>0</v>
      </c>
      <c r="G37864" s="4"/>
      <c r="H37864" s="4"/>
      <c r="I37864" s="4"/>
      <c r="J37864" s="4"/>
      <c r="K37864" s="4"/>
      <c r="L37864" s="4"/>
      <c r="M37864" s="4"/>
    </row>
    <row r="37865" spans="2:13" x14ac:dyDescent="0.25">
      <c r="B37865" s="3">
        <v>26051</v>
      </c>
      <c r="C37865" s="3">
        <v>0</v>
      </c>
      <c r="G37865" s="4"/>
      <c r="H37865" s="4"/>
      <c r="I37865" s="4"/>
      <c r="J37865" s="4"/>
      <c r="K37865" s="4"/>
      <c r="L37865" s="4"/>
      <c r="M37865" s="4"/>
    </row>
    <row r="37866" spans="2:13" x14ac:dyDescent="0.25">
      <c r="B37866" s="3">
        <v>26052</v>
      </c>
      <c r="C37866" s="3">
        <v>0</v>
      </c>
      <c r="G37866" s="4"/>
      <c r="H37866" s="4"/>
      <c r="I37866" s="4"/>
      <c r="J37866" s="4"/>
      <c r="K37866" s="4"/>
      <c r="L37866" s="4"/>
      <c r="M37866" s="4"/>
    </row>
    <row r="37867" spans="2:13" x14ac:dyDescent="0.25">
      <c r="B37867" s="3">
        <v>26053</v>
      </c>
      <c r="C37867" s="3">
        <v>0</v>
      </c>
      <c r="G37867" s="4"/>
      <c r="H37867" s="4"/>
      <c r="I37867" s="4"/>
      <c r="J37867" s="4"/>
      <c r="K37867" s="4"/>
      <c r="L37867" s="4"/>
      <c r="M37867" s="4"/>
    </row>
    <row r="37868" spans="2:13" x14ac:dyDescent="0.25">
      <c r="B37868" s="3">
        <v>26054</v>
      </c>
      <c r="C37868" s="3">
        <v>0</v>
      </c>
      <c r="G37868" s="4"/>
      <c r="H37868" s="4"/>
      <c r="I37868" s="4"/>
      <c r="J37868" s="4"/>
      <c r="K37868" s="4"/>
      <c r="L37868" s="4"/>
      <c r="M37868" s="4"/>
    </row>
    <row r="37869" spans="2:13" x14ac:dyDescent="0.25">
      <c r="B37869" s="3">
        <v>26055</v>
      </c>
      <c r="C37869" s="3">
        <v>9.1439599999999998E-6</v>
      </c>
      <c r="G37869" s="4"/>
      <c r="H37869" s="4"/>
      <c r="I37869" s="4"/>
      <c r="J37869" s="4"/>
      <c r="K37869" s="4"/>
      <c r="L37869" s="4"/>
      <c r="M37869" s="4"/>
    </row>
    <row r="37870" spans="2:13" x14ac:dyDescent="0.25">
      <c r="B37870" s="3">
        <v>26056</v>
      </c>
      <c r="C37870" s="3">
        <v>0</v>
      </c>
      <c r="G37870" s="4"/>
      <c r="H37870" s="4"/>
      <c r="I37870" s="4"/>
      <c r="J37870" s="4"/>
      <c r="K37870" s="4"/>
      <c r="L37870" s="4"/>
      <c r="M37870" s="4"/>
    </row>
    <row r="37871" spans="2:13" x14ac:dyDescent="0.25">
      <c r="B37871" s="3">
        <v>26057</v>
      </c>
      <c r="C37871" s="3">
        <v>1.4463099999999999E-4</v>
      </c>
      <c r="G37871" s="4"/>
      <c r="H37871" s="4"/>
      <c r="I37871" s="4"/>
      <c r="J37871" s="4"/>
      <c r="K37871" s="4"/>
      <c r="L37871" s="4"/>
      <c r="M37871" s="4"/>
    </row>
    <row r="37872" spans="2:13" x14ac:dyDescent="0.25">
      <c r="B37872" s="3">
        <v>26058</v>
      </c>
      <c r="C37872" s="3">
        <v>3.3048199999999998E-6</v>
      </c>
      <c r="G37872" s="4"/>
      <c r="H37872" s="4"/>
      <c r="I37872" s="4"/>
      <c r="J37872" s="4"/>
      <c r="K37872" s="4"/>
      <c r="L37872" s="4"/>
      <c r="M37872" s="4"/>
    </row>
    <row r="37873" spans="2:13" x14ac:dyDescent="0.25">
      <c r="B37873" s="3">
        <v>26059</v>
      </c>
      <c r="C37873" s="3">
        <v>4.4239799999999999E-7</v>
      </c>
      <c r="G37873" s="4"/>
      <c r="H37873" s="4"/>
      <c r="I37873" s="4"/>
      <c r="J37873" s="4"/>
      <c r="K37873" s="4"/>
      <c r="L37873" s="4"/>
      <c r="M37873" s="4"/>
    </row>
    <row r="37874" spans="2:13" x14ac:dyDescent="0.25">
      <c r="B37874" s="3">
        <v>26060</v>
      </c>
      <c r="C37874" s="3">
        <v>0</v>
      </c>
      <c r="G37874" s="4"/>
      <c r="H37874" s="4"/>
      <c r="I37874" s="4"/>
      <c r="J37874" s="4"/>
      <c r="K37874" s="4"/>
      <c r="L37874" s="4"/>
      <c r="M37874" s="4"/>
    </row>
    <row r="37875" spans="2:13" x14ac:dyDescent="0.25">
      <c r="B37875" s="3">
        <v>26061</v>
      </c>
      <c r="C37875" s="3">
        <v>0</v>
      </c>
      <c r="G37875" s="4"/>
      <c r="H37875" s="4"/>
      <c r="I37875" s="4"/>
      <c r="J37875" s="4"/>
      <c r="K37875" s="4"/>
      <c r="L37875" s="4"/>
      <c r="M37875" s="4"/>
    </row>
    <row r="37876" spans="2:13" x14ac:dyDescent="0.25">
      <c r="B37876" s="3">
        <v>26062</v>
      </c>
      <c r="C37876" s="3">
        <v>0</v>
      </c>
      <c r="G37876" s="4"/>
      <c r="H37876" s="4"/>
      <c r="I37876" s="4"/>
      <c r="J37876" s="4"/>
      <c r="K37876" s="4"/>
      <c r="L37876" s="4"/>
      <c r="M37876" s="4"/>
    </row>
    <row r="37877" spans="2:13" x14ac:dyDescent="0.25">
      <c r="B37877" s="3">
        <v>26063</v>
      </c>
      <c r="C37877" s="3">
        <v>0</v>
      </c>
      <c r="G37877" s="4"/>
      <c r="H37877" s="4"/>
      <c r="I37877" s="4"/>
      <c r="J37877" s="4"/>
      <c r="K37877" s="4"/>
      <c r="L37877" s="4"/>
      <c r="M37877" s="4"/>
    </row>
    <row r="37878" spans="2:13" x14ac:dyDescent="0.25">
      <c r="B37878" s="3">
        <v>26064</v>
      </c>
      <c r="C37878" s="3">
        <v>0</v>
      </c>
      <c r="G37878" s="4"/>
      <c r="H37878" s="4"/>
      <c r="I37878" s="4"/>
      <c r="J37878" s="4"/>
      <c r="K37878" s="4"/>
      <c r="L37878" s="4"/>
      <c r="M37878" s="4"/>
    </row>
    <row r="37879" spans="2:13" x14ac:dyDescent="0.25">
      <c r="B37879" s="3">
        <v>27053</v>
      </c>
      <c r="C37879" s="3">
        <v>0</v>
      </c>
      <c r="G37879" s="4"/>
      <c r="H37879" s="4"/>
      <c r="I37879" s="4"/>
      <c r="J37879" s="4"/>
      <c r="K37879" s="4"/>
      <c r="L37879" s="4"/>
      <c r="M37879" s="4"/>
    </row>
    <row r="37880" spans="2:13" x14ac:dyDescent="0.25">
      <c r="B37880" s="3">
        <v>27054</v>
      </c>
      <c r="C37880" s="3">
        <v>0</v>
      </c>
      <c r="G37880" s="4"/>
      <c r="H37880" s="4"/>
      <c r="I37880" s="4"/>
      <c r="J37880" s="4"/>
      <c r="K37880" s="4"/>
      <c r="L37880" s="4"/>
      <c r="M37880" s="4"/>
    </row>
    <row r="37881" spans="2:13" x14ac:dyDescent="0.25">
      <c r="B37881" s="3">
        <v>27055</v>
      </c>
      <c r="C37881" s="3">
        <v>0</v>
      </c>
      <c r="G37881" s="4"/>
      <c r="H37881" s="4"/>
      <c r="I37881" s="4"/>
      <c r="J37881" s="4"/>
      <c r="K37881" s="4"/>
      <c r="L37881" s="4"/>
      <c r="M37881" s="4"/>
    </row>
    <row r="37882" spans="2:13" x14ac:dyDescent="0.25">
      <c r="B37882" s="3">
        <v>27056</v>
      </c>
      <c r="C37882" s="3">
        <v>0</v>
      </c>
      <c r="G37882" s="4"/>
      <c r="H37882" s="4"/>
      <c r="I37882" s="4"/>
      <c r="J37882" s="4"/>
      <c r="K37882" s="4"/>
      <c r="L37882" s="4"/>
      <c r="M37882" s="4"/>
    </row>
    <row r="37883" spans="2:13" x14ac:dyDescent="0.25">
      <c r="B37883" s="3">
        <v>27057</v>
      </c>
      <c r="C37883" s="3">
        <v>0</v>
      </c>
      <c r="G37883" s="4"/>
      <c r="H37883" s="4"/>
      <c r="I37883" s="4"/>
      <c r="J37883" s="4"/>
      <c r="K37883" s="4"/>
      <c r="L37883" s="4"/>
      <c r="M37883" s="4"/>
    </row>
    <row r="37884" spans="2:13" x14ac:dyDescent="0.25">
      <c r="B37884" s="3">
        <v>27058</v>
      </c>
      <c r="C37884" s="3">
        <v>0</v>
      </c>
      <c r="G37884" s="4"/>
      <c r="H37884" s="4"/>
      <c r="I37884" s="4"/>
      <c r="J37884" s="4"/>
      <c r="K37884" s="4"/>
      <c r="L37884" s="4"/>
      <c r="M37884" s="4"/>
    </row>
    <row r="37885" spans="2:13" x14ac:dyDescent="0.25">
      <c r="B37885" s="3">
        <v>27059</v>
      </c>
      <c r="C37885" s="3">
        <v>0</v>
      </c>
      <c r="G37885" s="4"/>
      <c r="H37885" s="4"/>
      <c r="I37885" s="4"/>
      <c r="J37885" s="4"/>
      <c r="K37885" s="4"/>
      <c r="L37885" s="4"/>
      <c r="M37885" s="4"/>
    </row>
    <row r="37886" spans="2:13" x14ac:dyDescent="0.25">
      <c r="B37886" s="3">
        <v>27060</v>
      </c>
      <c r="C37886" s="3">
        <v>0</v>
      </c>
      <c r="G37886" s="4"/>
      <c r="H37886" s="4"/>
      <c r="I37886" s="4"/>
      <c r="J37886" s="4"/>
      <c r="K37886" s="4"/>
      <c r="L37886" s="4"/>
      <c r="M37886" s="4"/>
    </row>
    <row r="37887" spans="2:13" x14ac:dyDescent="0.25">
      <c r="B37887" s="3">
        <v>27061</v>
      </c>
      <c r="C37887" s="3">
        <v>0</v>
      </c>
      <c r="G37887" s="4"/>
      <c r="H37887" s="4"/>
      <c r="I37887" s="4"/>
      <c r="J37887" s="4"/>
      <c r="K37887" s="4"/>
      <c r="L37887" s="4"/>
      <c r="M37887" s="4"/>
    </row>
    <row r="37888" spans="2:13" x14ac:dyDescent="0.25">
      <c r="B37888" s="3">
        <v>27062</v>
      </c>
      <c r="C37888" s="3">
        <v>0</v>
      </c>
      <c r="G37888" s="4"/>
      <c r="H37888" s="4"/>
      <c r="I37888" s="4"/>
      <c r="J37888" s="4"/>
      <c r="K37888" s="4"/>
      <c r="L37888" s="4"/>
      <c r="M37888" s="4"/>
    </row>
    <row r="37889" spans="2:13" x14ac:dyDescent="0.25">
      <c r="B37889" s="3">
        <v>27063</v>
      </c>
      <c r="C37889" s="3">
        <v>0</v>
      </c>
      <c r="G37889" s="4"/>
      <c r="H37889" s="4"/>
      <c r="I37889" s="4"/>
      <c r="J37889" s="4"/>
      <c r="K37889" s="4"/>
      <c r="L37889" s="4"/>
      <c r="M37889" s="4"/>
    </row>
    <row r="37890" spans="2:13" x14ac:dyDescent="0.25">
      <c r="B37890" s="3">
        <v>27064</v>
      </c>
      <c r="C37890" s="3">
        <v>0</v>
      </c>
      <c r="G37890" s="4"/>
      <c r="H37890" s="4"/>
      <c r="I37890" s="4"/>
      <c r="J37890" s="4"/>
      <c r="K37890" s="4"/>
      <c r="L37890" s="4"/>
      <c r="M37890" s="4"/>
    </row>
    <row r="37891" spans="2:13" x14ac:dyDescent="0.25">
      <c r="B37891" s="3">
        <v>28053</v>
      </c>
      <c r="C37891" s="3">
        <v>0</v>
      </c>
      <c r="G37891" s="4"/>
      <c r="H37891" s="4"/>
      <c r="I37891" s="4"/>
      <c r="J37891" s="4"/>
      <c r="K37891" s="4"/>
      <c r="L37891" s="4"/>
      <c r="M37891" s="4"/>
    </row>
    <row r="37892" spans="2:13" x14ac:dyDescent="0.25">
      <c r="B37892" s="3">
        <v>28054</v>
      </c>
      <c r="C37892" s="3">
        <v>0</v>
      </c>
      <c r="G37892" s="4"/>
      <c r="H37892" s="4"/>
      <c r="I37892" s="4"/>
      <c r="J37892" s="4"/>
      <c r="K37892" s="4"/>
      <c r="L37892" s="4"/>
      <c r="M37892" s="4"/>
    </row>
    <row r="37893" spans="2:13" x14ac:dyDescent="0.25">
      <c r="B37893" s="3">
        <v>28055</v>
      </c>
      <c r="C37893" s="3">
        <v>0</v>
      </c>
      <c r="G37893" s="4"/>
      <c r="H37893" s="4"/>
      <c r="I37893" s="4"/>
      <c r="J37893" s="4"/>
      <c r="K37893" s="4"/>
      <c r="L37893" s="4"/>
      <c r="M37893" s="4"/>
    </row>
    <row r="37894" spans="2:13" x14ac:dyDescent="0.25">
      <c r="B37894" s="3">
        <v>28056</v>
      </c>
      <c r="C37894" s="3">
        <v>0</v>
      </c>
      <c r="G37894" s="4"/>
      <c r="H37894" s="4"/>
      <c r="I37894" s="4"/>
      <c r="J37894" s="4"/>
      <c r="K37894" s="4"/>
      <c r="L37894" s="4"/>
      <c r="M37894" s="4"/>
    </row>
    <row r="37895" spans="2:13" x14ac:dyDescent="0.25">
      <c r="B37895" s="3">
        <v>28057</v>
      </c>
      <c r="C37895" s="3">
        <v>0</v>
      </c>
      <c r="G37895" s="4"/>
      <c r="H37895" s="4"/>
      <c r="I37895" s="4"/>
      <c r="J37895" s="4"/>
      <c r="K37895" s="4"/>
      <c r="L37895" s="4"/>
      <c r="M37895" s="4"/>
    </row>
    <row r="37896" spans="2:13" x14ac:dyDescent="0.25">
      <c r="B37896" s="3">
        <v>28058</v>
      </c>
      <c r="C37896" s="3">
        <v>0</v>
      </c>
      <c r="G37896" s="4"/>
      <c r="H37896" s="4"/>
      <c r="I37896" s="4"/>
      <c r="J37896" s="4"/>
      <c r="K37896" s="4"/>
      <c r="L37896" s="4"/>
      <c r="M37896" s="4"/>
    </row>
    <row r="37897" spans="2:13" x14ac:dyDescent="0.25">
      <c r="B37897" s="3">
        <v>28059</v>
      </c>
      <c r="C37897" s="3">
        <v>0</v>
      </c>
      <c r="G37897" s="4"/>
      <c r="H37897" s="4"/>
      <c r="I37897" s="4"/>
      <c r="J37897" s="4"/>
      <c r="K37897" s="4"/>
      <c r="L37897" s="4"/>
      <c r="M37897" s="4"/>
    </row>
    <row r="37898" spans="2:13" x14ac:dyDescent="0.25">
      <c r="B37898" s="3">
        <v>28060</v>
      </c>
      <c r="C37898" s="3">
        <v>0</v>
      </c>
      <c r="G37898" s="4"/>
      <c r="H37898" s="4"/>
      <c r="I37898" s="4"/>
      <c r="J37898" s="4"/>
      <c r="K37898" s="4"/>
      <c r="L37898" s="4"/>
      <c r="M37898" s="4"/>
    </row>
    <row r="37899" spans="2:13" x14ac:dyDescent="0.25">
      <c r="B37899" s="3">
        <v>28061</v>
      </c>
      <c r="C37899" s="3">
        <v>0</v>
      </c>
      <c r="G37899" s="4"/>
      <c r="H37899" s="4"/>
      <c r="I37899" s="4"/>
      <c r="J37899" s="4"/>
      <c r="K37899" s="4"/>
      <c r="L37899" s="4"/>
      <c r="M37899" s="4"/>
    </row>
    <row r="37900" spans="2:13" x14ac:dyDescent="0.25">
      <c r="B37900" s="3">
        <v>28062</v>
      </c>
      <c r="C37900" s="3">
        <v>0</v>
      </c>
      <c r="G37900" s="4"/>
      <c r="H37900" s="4"/>
      <c r="I37900" s="4"/>
      <c r="J37900" s="4"/>
      <c r="K37900" s="4"/>
      <c r="L37900" s="4"/>
      <c r="M37900" s="4"/>
    </row>
    <row r="37901" spans="2:13" x14ac:dyDescent="0.25">
      <c r="B37901" s="3">
        <v>28063</v>
      </c>
      <c r="C37901" s="3">
        <v>0</v>
      </c>
      <c r="G37901" s="4"/>
      <c r="H37901" s="4"/>
      <c r="I37901" s="4"/>
      <c r="J37901" s="4"/>
      <c r="K37901" s="4"/>
      <c r="L37901" s="4"/>
      <c r="M37901" s="4"/>
    </row>
    <row r="37902" spans="2:13" x14ac:dyDescent="0.25">
      <c r="B37902" s="3">
        <v>28064</v>
      </c>
      <c r="C37902" s="3">
        <v>0</v>
      </c>
      <c r="G37902" s="4"/>
      <c r="H37902" s="4"/>
      <c r="I37902" s="4"/>
      <c r="J37902" s="4"/>
      <c r="K37902" s="4"/>
      <c r="L37902" s="4"/>
      <c r="M37902" s="4"/>
    </row>
    <row r="37903" spans="2:13" x14ac:dyDescent="0.25">
      <c r="B37903" s="3">
        <v>28065</v>
      </c>
      <c r="C37903" s="3">
        <v>0</v>
      </c>
      <c r="G37903" s="4"/>
      <c r="H37903" s="4"/>
      <c r="I37903" s="4"/>
      <c r="J37903" s="4"/>
      <c r="K37903" s="4"/>
      <c r="L37903" s="4"/>
      <c r="M37903" s="4"/>
    </row>
    <row r="37904" spans="2:13" x14ac:dyDescent="0.25">
      <c r="B37904" s="3">
        <v>28066</v>
      </c>
      <c r="C37904" s="3">
        <v>0</v>
      </c>
      <c r="G37904" s="4"/>
      <c r="H37904" s="4"/>
      <c r="I37904" s="4"/>
      <c r="J37904" s="4"/>
      <c r="K37904" s="4"/>
      <c r="L37904" s="4"/>
      <c r="M37904" s="4"/>
    </row>
    <row r="37905" spans="2:13" x14ac:dyDescent="0.25">
      <c r="B37905" s="3">
        <v>28067</v>
      </c>
      <c r="C37905" s="3">
        <v>0</v>
      </c>
      <c r="G37905" s="4"/>
      <c r="H37905" s="4"/>
      <c r="I37905" s="4"/>
      <c r="J37905" s="4"/>
      <c r="K37905" s="4"/>
      <c r="L37905" s="4"/>
      <c r="M37905" s="4"/>
    </row>
    <row r="37906" spans="2:13" x14ac:dyDescent="0.25">
      <c r="B37906" s="3">
        <v>28068</v>
      </c>
      <c r="C37906" s="3">
        <v>0</v>
      </c>
      <c r="G37906" s="4"/>
      <c r="H37906" s="4"/>
      <c r="I37906" s="4"/>
      <c r="J37906" s="4"/>
      <c r="K37906" s="4"/>
      <c r="L37906" s="4"/>
      <c r="M37906" s="4"/>
    </row>
    <row r="37907" spans="2:13" x14ac:dyDescent="0.25">
      <c r="B37907" s="3">
        <v>29057</v>
      </c>
      <c r="C37907" s="3">
        <v>0</v>
      </c>
      <c r="G37907" s="4"/>
      <c r="H37907" s="4"/>
      <c r="I37907" s="4"/>
      <c r="J37907" s="4"/>
      <c r="K37907" s="4"/>
      <c r="L37907" s="4"/>
      <c r="M37907" s="4"/>
    </row>
    <row r="37908" spans="2:13" x14ac:dyDescent="0.25">
      <c r="B37908" s="3">
        <v>29058</v>
      </c>
      <c r="C37908" s="3">
        <v>0</v>
      </c>
      <c r="G37908" s="4"/>
      <c r="H37908" s="4"/>
      <c r="I37908" s="4"/>
      <c r="J37908" s="4"/>
      <c r="K37908" s="4"/>
      <c r="L37908" s="4"/>
      <c r="M37908" s="4"/>
    </row>
    <row r="37909" spans="2:13" x14ac:dyDescent="0.25">
      <c r="B37909" s="3">
        <v>29059</v>
      </c>
      <c r="C37909" s="3">
        <v>0</v>
      </c>
      <c r="G37909" s="4"/>
      <c r="H37909" s="4"/>
      <c r="I37909" s="4"/>
      <c r="J37909" s="4"/>
      <c r="K37909" s="4"/>
      <c r="L37909" s="4"/>
      <c r="M37909" s="4"/>
    </row>
    <row r="37910" spans="2:13" x14ac:dyDescent="0.25">
      <c r="B37910" s="3">
        <v>29060</v>
      </c>
      <c r="C37910" s="3">
        <v>0</v>
      </c>
      <c r="G37910" s="4"/>
      <c r="H37910" s="4"/>
      <c r="I37910" s="4"/>
      <c r="J37910" s="4"/>
      <c r="K37910" s="4"/>
      <c r="L37910" s="4"/>
      <c r="M37910" s="4"/>
    </row>
    <row r="37911" spans="2:13" x14ac:dyDescent="0.25">
      <c r="B37911" s="3">
        <v>29061</v>
      </c>
      <c r="C37911" s="3">
        <v>0</v>
      </c>
      <c r="G37911" s="4"/>
      <c r="H37911" s="4"/>
      <c r="I37911" s="4"/>
      <c r="J37911" s="4"/>
      <c r="K37911" s="4"/>
      <c r="L37911" s="4"/>
      <c r="M37911" s="4"/>
    </row>
    <row r="37912" spans="2:13" x14ac:dyDescent="0.25">
      <c r="B37912" s="3">
        <v>29062</v>
      </c>
      <c r="C37912" s="3">
        <v>0</v>
      </c>
      <c r="G37912" s="4"/>
      <c r="H37912" s="4"/>
      <c r="I37912" s="4"/>
      <c r="J37912" s="4"/>
      <c r="K37912" s="4"/>
      <c r="L37912" s="4"/>
      <c r="M37912" s="4"/>
    </row>
    <row r="37913" spans="2:13" x14ac:dyDescent="0.25">
      <c r="B37913" s="3">
        <v>29063</v>
      </c>
      <c r="C37913" s="3">
        <v>0</v>
      </c>
      <c r="G37913" s="4"/>
      <c r="H37913" s="4"/>
      <c r="I37913" s="4"/>
      <c r="J37913" s="4"/>
      <c r="K37913" s="4"/>
      <c r="L37913" s="4"/>
      <c r="M37913" s="4"/>
    </row>
    <row r="37914" spans="2:13" x14ac:dyDescent="0.25">
      <c r="B37914" s="3">
        <v>29064</v>
      </c>
      <c r="C37914" s="3">
        <v>0</v>
      </c>
      <c r="G37914" s="4"/>
      <c r="H37914" s="4"/>
      <c r="I37914" s="4"/>
      <c r="J37914" s="4"/>
      <c r="K37914" s="4"/>
      <c r="L37914" s="4"/>
      <c r="M37914" s="4"/>
    </row>
    <row r="37915" spans="2:13" x14ac:dyDescent="0.25">
      <c r="B37915" s="3">
        <v>29065</v>
      </c>
      <c r="C37915" s="3">
        <v>0</v>
      </c>
      <c r="G37915" s="4"/>
      <c r="H37915" s="4"/>
      <c r="I37915" s="4"/>
      <c r="J37915" s="4"/>
      <c r="K37915" s="4"/>
      <c r="L37915" s="4"/>
      <c r="M37915" s="4"/>
    </row>
    <row r="37916" spans="2:13" x14ac:dyDescent="0.25">
      <c r="B37916" s="3">
        <v>29066</v>
      </c>
      <c r="C37916" s="3">
        <v>0</v>
      </c>
      <c r="G37916" s="4"/>
      <c r="H37916" s="4"/>
      <c r="I37916" s="4"/>
      <c r="J37916" s="4"/>
      <c r="K37916" s="4"/>
      <c r="L37916" s="4"/>
      <c r="M37916" s="4"/>
    </row>
    <row r="37917" spans="2:13" x14ac:dyDescent="0.25">
      <c r="B37917" s="3">
        <v>29067</v>
      </c>
      <c r="C37917" s="3">
        <v>0</v>
      </c>
      <c r="G37917" s="4"/>
      <c r="H37917" s="4"/>
      <c r="I37917" s="4"/>
      <c r="J37917" s="4"/>
      <c r="K37917" s="4"/>
      <c r="L37917" s="4"/>
      <c r="M37917" s="4"/>
    </row>
    <row r="37918" spans="2:13" x14ac:dyDescent="0.25">
      <c r="B37918" s="3">
        <v>29068</v>
      </c>
      <c r="C37918" s="3">
        <v>0</v>
      </c>
      <c r="G37918" s="4"/>
      <c r="H37918" s="4"/>
      <c r="I37918" s="4"/>
      <c r="J37918" s="4"/>
      <c r="K37918" s="4"/>
      <c r="L37918" s="4"/>
      <c r="M37918" s="4"/>
    </row>
    <row r="37919" spans="2:13" x14ac:dyDescent="0.25">
      <c r="B37919" s="3">
        <v>29069</v>
      </c>
      <c r="C37919" s="3">
        <v>0</v>
      </c>
      <c r="G37919" s="4"/>
      <c r="H37919" s="4"/>
      <c r="I37919" s="4"/>
      <c r="J37919" s="4"/>
      <c r="K37919" s="4"/>
      <c r="L37919" s="4"/>
      <c r="M37919" s="4"/>
    </row>
    <row r="37920" spans="2:13" x14ac:dyDescent="0.25">
      <c r="B37920" s="3">
        <v>29070</v>
      </c>
      <c r="C37920" s="3">
        <v>0</v>
      </c>
      <c r="G37920" s="4"/>
      <c r="H37920" s="4"/>
      <c r="I37920" s="4"/>
      <c r="J37920" s="4"/>
      <c r="K37920" s="4"/>
      <c r="L37920" s="4"/>
      <c r="M37920" s="4"/>
    </row>
    <row r="37921" spans="2:13" x14ac:dyDescent="0.25">
      <c r="B37921" s="3">
        <v>29071</v>
      </c>
      <c r="C37921" s="3">
        <v>0</v>
      </c>
      <c r="G37921" s="4"/>
      <c r="H37921" s="4"/>
      <c r="I37921" s="4"/>
      <c r="J37921" s="4"/>
      <c r="K37921" s="4"/>
      <c r="L37921" s="4"/>
      <c r="M37921" s="4"/>
    </row>
    <row r="37922" spans="2:13" x14ac:dyDescent="0.25">
      <c r="B37922" s="3">
        <v>29072</v>
      </c>
      <c r="C37922" s="3">
        <v>0</v>
      </c>
      <c r="G37922" s="4"/>
      <c r="H37922" s="4"/>
      <c r="I37922" s="4"/>
      <c r="J37922" s="4"/>
      <c r="K37922" s="4"/>
      <c r="L37922" s="4"/>
      <c r="M37922" s="4"/>
    </row>
    <row r="37923" spans="2:13" x14ac:dyDescent="0.25">
      <c r="B37923" s="3">
        <v>29073</v>
      </c>
      <c r="C37923" s="3">
        <v>0</v>
      </c>
      <c r="G37923" s="4"/>
      <c r="H37923" s="4"/>
      <c r="I37923" s="4"/>
      <c r="J37923" s="4"/>
      <c r="K37923" s="4"/>
      <c r="L37923" s="4"/>
      <c r="M37923" s="4"/>
    </row>
    <row r="37924" spans="2:13" x14ac:dyDescent="0.25">
      <c r="B37924" s="3">
        <v>30057</v>
      </c>
      <c r="C37924" s="3">
        <v>0</v>
      </c>
      <c r="G37924" s="4"/>
      <c r="H37924" s="4"/>
      <c r="I37924" s="4"/>
      <c r="J37924" s="4"/>
      <c r="K37924" s="4"/>
      <c r="L37924" s="4"/>
      <c r="M37924" s="4"/>
    </row>
    <row r="37925" spans="2:13" x14ac:dyDescent="0.25">
      <c r="B37925" s="3">
        <v>30058</v>
      </c>
      <c r="C37925" s="3">
        <v>0</v>
      </c>
      <c r="G37925" s="4"/>
      <c r="H37925" s="4"/>
      <c r="I37925" s="4"/>
      <c r="J37925" s="4"/>
      <c r="K37925" s="4"/>
      <c r="L37925" s="4"/>
      <c r="M37925" s="4"/>
    </row>
    <row r="37926" spans="2:13" x14ac:dyDescent="0.25">
      <c r="B37926" s="3">
        <v>30059</v>
      </c>
      <c r="C37926" s="3">
        <v>0</v>
      </c>
      <c r="G37926" s="4"/>
      <c r="H37926" s="4"/>
      <c r="I37926" s="4"/>
      <c r="J37926" s="4"/>
      <c r="K37926" s="4"/>
      <c r="L37926" s="4"/>
      <c r="M37926" s="4"/>
    </row>
    <row r="37927" spans="2:13" x14ac:dyDescent="0.25">
      <c r="B37927" s="3">
        <v>30060</v>
      </c>
      <c r="C37927" s="3">
        <v>0</v>
      </c>
      <c r="G37927" s="4"/>
      <c r="H37927" s="4"/>
      <c r="I37927" s="4"/>
      <c r="J37927" s="4"/>
      <c r="K37927" s="4"/>
      <c r="L37927" s="4"/>
      <c r="M37927" s="4"/>
    </row>
    <row r="37928" spans="2:13" x14ac:dyDescent="0.25">
      <c r="B37928" s="3">
        <v>30061</v>
      </c>
      <c r="C37928" s="3">
        <v>0</v>
      </c>
      <c r="G37928" s="4"/>
      <c r="H37928" s="4"/>
      <c r="I37928" s="4"/>
      <c r="J37928" s="4"/>
      <c r="K37928" s="4"/>
      <c r="L37928" s="4"/>
      <c r="M37928" s="4"/>
    </row>
    <row r="37929" spans="2:13" x14ac:dyDescent="0.25">
      <c r="B37929" s="3">
        <v>30062</v>
      </c>
      <c r="C37929" s="3">
        <v>0</v>
      </c>
      <c r="G37929" s="4"/>
      <c r="H37929" s="4"/>
      <c r="I37929" s="4"/>
      <c r="J37929" s="4"/>
      <c r="K37929" s="4"/>
      <c r="L37929" s="4"/>
      <c r="M37929" s="4"/>
    </row>
    <row r="37930" spans="2:13" x14ac:dyDescent="0.25">
      <c r="B37930" s="3">
        <v>30063</v>
      </c>
      <c r="C37930" s="3">
        <v>0</v>
      </c>
      <c r="G37930" s="4"/>
      <c r="H37930" s="4"/>
      <c r="I37930" s="4"/>
      <c r="J37930" s="4"/>
      <c r="K37930" s="4"/>
      <c r="L37930" s="4"/>
      <c r="M37930" s="4"/>
    </row>
    <row r="37931" spans="2:13" x14ac:dyDescent="0.25">
      <c r="B37931" s="3">
        <v>30064</v>
      </c>
      <c r="C37931" s="3">
        <v>0</v>
      </c>
      <c r="G37931" s="4"/>
      <c r="H37931" s="4"/>
      <c r="I37931" s="4"/>
      <c r="J37931" s="4"/>
      <c r="K37931" s="4"/>
      <c r="L37931" s="4"/>
      <c r="M37931" s="4"/>
    </row>
    <row r="37932" spans="2:13" x14ac:dyDescent="0.25">
      <c r="B37932" s="3">
        <v>30065</v>
      </c>
      <c r="C37932" s="3">
        <v>0</v>
      </c>
      <c r="G37932" s="4"/>
      <c r="H37932" s="4"/>
      <c r="I37932" s="4"/>
      <c r="J37932" s="4"/>
      <c r="K37932" s="4"/>
      <c r="L37932" s="4"/>
      <c r="M37932" s="4"/>
    </row>
    <row r="37933" spans="2:13" x14ac:dyDescent="0.25">
      <c r="B37933" s="3">
        <v>30066</v>
      </c>
      <c r="C37933" s="3">
        <v>0</v>
      </c>
      <c r="G37933" s="4"/>
      <c r="H37933" s="4"/>
      <c r="I37933" s="4"/>
      <c r="J37933" s="4"/>
      <c r="K37933" s="4"/>
      <c r="L37933" s="4"/>
      <c r="M37933" s="4"/>
    </row>
    <row r="37934" spans="2:13" x14ac:dyDescent="0.25">
      <c r="B37934" s="3">
        <v>30067</v>
      </c>
      <c r="C37934" s="3">
        <v>0</v>
      </c>
      <c r="G37934" s="4"/>
      <c r="H37934" s="4"/>
      <c r="I37934" s="4"/>
      <c r="J37934" s="4"/>
      <c r="K37934" s="4"/>
      <c r="L37934" s="4"/>
      <c r="M37934" s="4"/>
    </row>
    <row r="37935" spans="2:13" x14ac:dyDescent="0.25">
      <c r="B37935" s="3">
        <v>30068</v>
      </c>
      <c r="C37935" s="3">
        <v>0</v>
      </c>
      <c r="G37935" s="4"/>
      <c r="H37935" s="4"/>
      <c r="I37935" s="4"/>
      <c r="J37935" s="4"/>
      <c r="K37935" s="4"/>
      <c r="L37935" s="4"/>
      <c r="M37935" s="4"/>
    </row>
    <row r="37936" spans="2:13" x14ac:dyDescent="0.25">
      <c r="B37936" s="3">
        <v>30069</v>
      </c>
      <c r="C37936" s="3">
        <v>0</v>
      </c>
      <c r="G37936" s="4"/>
      <c r="H37936" s="4"/>
      <c r="I37936" s="4"/>
      <c r="J37936" s="4"/>
      <c r="K37936" s="4"/>
      <c r="L37936" s="4"/>
      <c r="M37936" s="4"/>
    </row>
    <row r="37937" spans="2:13" x14ac:dyDescent="0.25">
      <c r="B37937" s="3">
        <v>30070</v>
      </c>
      <c r="C37937" s="3">
        <v>0</v>
      </c>
      <c r="G37937" s="4"/>
      <c r="H37937" s="4"/>
      <c r="I37937" s="4"/>
      <c r="J37937" s="4"/>
      <c r="K37937" s="4"/>
      <c r="L37937" s="4"/>
      <c r="M37937" s="4"/>
    </row>
    <row r="37938" spans="2:13" x14ac:dyDescent="0.25">
      <c r="B37938" s="3">
        <v>30071</v>
      </c>
      <c r="C37938" s="3">
        <v>0</v>
      </c>
      <c r="G37938" s="4"/>
      <c r="H37938" s="4"/>
      <c r="I37938" s="4"/>
      <c r="J37938" s="4"/>
      <c r="K37938" s="4"/>
      <c r="L37938" s="4"/>
      <c r="M37938" s="4"/>
    </row>
    <row r="37939" spans="2:13" x14ac:dyDescent="0.25">
      <c r="B37939" s="3">
        <v>30072</v>
      </c>
      <c r="C37939" s="3">
        <v>0</v>
      </c>
      <c r="G37939" s="4"/>
      <c r="H37939" s="4"/>
      <c r="I37939" s="4"/>
      <c r="J37939" s="4"/>
      <c r="K37939" s="4"/>
      <c r="L37939" s="4"/>
      <c r="M37939" s="4"/>
    </row>
    <row r="37940" spans="2:13" x14ac:dyDescent="0.25">
      <c r="B37940" s="3">
        <v>30073</v>
      </c>
      <c r="C37940" s="3">
        <v>0</v>
      </c>
      <c r="G37940" s="4"/>
      <c r="H37940" s="4"/>
      <c r="I37940" s="4"/>
      <c r="J37940" s="4"/>
      <c r="K37940" s="4"/>
      <c r="L37940" s="4"/>
      <c r="M37940" s="4"/>
    </row>
    <row r="37941" spans="2:13" x14ac:dyDescent="0.25">
      <c r="B37941" s="3">
        <v>30074</v>
      </c>
      <c r="C37941" s="3">
        <v>0</v>
      </c>
      <c r="G37941" s="4"/>
      <c r="H37941" s="4"/>
      <c r="I37941" s="4"/>
      <c r="J37941" s="4"/>
      <c r="K37941" s="4"/>
      <c r="L37941" s="4"/>
      <c r="M37941" s="4"/>
    </row>
    <row r="37942" spans="2:13" x14ac:dyDescent="0.25">
      <c r="B37942" s="3">
        <v>30075</v>
      </c>
      <c r="C37942" s="3">
        <v>0</v>
      </c>
      <c r="G37942" s="4"/>
      <c r="H37942" s="4"/>
      <c r="I37942" s="4"/>
      <c r="J37942" s="4"/>
      <c r="K37942" s="4"/>
      <c r="L37942" s="4"/>
      <c r="M37942" s="4"/>
    </row>
    <row r="37943" spans="2:13" x14ac:dyDescent="0.25">
      <c r="B37943" s="3">
        <v>30076</v>
      </c>
      <c r="C37943" s="3">
        <v>0</v>
      </c>
      <c r="G37943" s="4"/>
      <c r="H37943" s="4"/>
      <c r="I37943" s="4"/>
      <c r="J37943" s="4"/>
      <c r="K37943" s="4"/>
      <c r="L37943" s="4"/>
      <c r="M37943" s="4"/>
    </row>
    <row r="37944" spans="2:13" x14ac:dyDescent="0.25">
      <c r="B37944" s="3">
        <v>30077</v>
      </c>
      <c r="C37944" s="3">
        <v>0</v>
      </c>
      <c r="G37944" s="4"/>
      <c r="H37944" s="4"/>
      <c r="I37944" s="4"/>
      <c r="J37944" s="4"/>
      <c r="K37944" s="4"/>
      <c r="L37944" s="4"/>
      <c r="M37944" s="4"/>
    </row>
    <row r="37945" spans="2:13" x14ac:dyDescent="0.25">
      <c r="B37945" s="3">
        <v>30078</v>
      </c>
      <c r="C37945" s="3">
        <v>0</v>
      </c>
      <c r="G37945" s="4"/>
      <c r="H37945" s="4"/>
      <c r="I37945" s="4"/>
      <c r="J37945" s="4"/>
      <c r="K37945" s="4"/>
      <c r="L37945" s="4"/>
      <c r="M37945" s="4"/>
    </row>
    <row r="37946" spans="2:13" x14ac:dyDescent="0.25">
      <c r="B37946" s="3">
        <v>31062</v>
      </c>
      <c r="C37946" s="3">
        <v>0</v>
      </c>
      <c r="G37946" s="4"/>
      <c r="H37946" s="4"/>
      <c r="I37946" s="4"/>
      <c r="J37946" s="4"/>
      <c r="K37946" s="4"/>
      <c r="L37946" s="4"/>
      <c r="M37946" s="4"/>
    </row>
    <row r="37947" spans="2:13" x14ac:dyDescent="0.25">
      <c r="B37947" s="3">
        <v>31063</v>
      </c>
      <c r="C37947" s="3">
        <v>0</v>
      </c>
      <c r="G37947" s="4"/>
      <c r="H37947" s="4"/>
      <c r="I37947" s="4"/>
      <c r="J37947" s="4"/>
      <c r="K37947" s="4"/>
      <c r="L37947" s="4"/>
      <c r="M37947" s="4"/>
    </row>
    <row r="37948" spans="2:13" x14ac:dyDescent="0.25">
      <c r="B37948" s="3">
        <v>31064</v>
      </c>
      <c r="C37948" s="3">
        <v>0</v>
      </c>
      <c r="G37948" s="4"/>
      <c r="H37948" s="4"/>
      <c r="I37948" s="4"/>
      <c r="J37948" s="4"/>
      <c r="K37948" s="4"/>
      <c r="L37948" s="4"/>
      <c r="M37948" s="4"/>
    </row>
    <row r="37949" spans="2:13" x14ac:dyDescent="0.25">
      <c r="B37949" s="3">
        <v>31065</v>
      </c>
      <c r="C37949" s="3">
        <v>0</v>
      </c>
      <c r="G37949" s="4"/>
      <c r="H37949" s="4"/>
      <c r="I37949" s="4"/>
      <c r="J37949" s="4"/>
      <c r="K37949" s="4"/>
      <c r="L37949" s="4"/>
      <c r="M37949" s="4"/>
    </row>
    <row r="37950" spans="2:13" x14ac:dyDescent="0.25">
      <c r="B37950" s="3">
        <v>31066</v>
      </c>
      <c r="C37950" s="3">
        <v>0</v>
      </c>
      <c r="G37950" s="4"/>
      <c r="H37950" s="4"/>
      <c r="I37950" s="4"/>
      <c r="J37950" s="4"/>
      <c r="K37950" s="4"/>
      <c r="L37950" s="4"/>
      <c r="M37950" s="4"/>
    </row>
    <row r="37951" spans="2:13" x14ac:dyDescent="0.25">
      <c r="B37951" s="3">
        <v>31067</v>
      </c>
      <c r="C37951" s="3">
        <v>0</v>
      </c>
      <c r="G37951" s="4"/>
      <c r="H37951" s="4"/>
      <c r="I37951" s="4"/>
      <c r="J37951" s="4"/>
      <c r="K37951" s="4"/>
      <c r="L37951" s="4"/>
      <c r="M37951" s="4"/>
    </row>
    <row r="37952" spans="2:13" x14ac:dyDescent="0.25">
      <c r="B37952" s="3">
        <v>31068</v>
      </c>
      <c r="C37952" s="3">
        <v>0</v>
      </c>
      <c r="G37952" s="4"/>
      <c r="H37952" s="4"/>
      <c r="I37952" s="4"/>
      <c r="J37952" s="4"/>
      <c r="K37952" s="4"/>
      <c r="L37952" s="4"/>
      <c r="M37952" s="4"/>
    </row>
    <row r="37953" spans="2:13" x14ac:dyDescent="0.25">
      <c r="B37953" s="3">
        <v>31069</v>
      </c>
      <c r="C37953" s="3">
        <v>0</v>
      </c>
      <c r="G37953" s="4"/>
      <c r="H37953" s="4"/>
      <c r="I37953" s="4"/>
      <c r="J37953" s="4"/>
      <c r="K37953" s="4"/>
      <c r="L37953" s="4"/>
      <c r="M37953" s="4"/>
    </row>
    <row r="37954" spans="2:13" x14ac:dyDescent="0.25">
      <c r="B37954" s="3">
        <v>31070</v>
      </c>
      <c r="C37954" s="3">
        <v>0</v>
      </c>
      <c r="G37954" s="4"/>
      <c r="H37954" s="4"/>
      <c r="I37954" s="4"/>
      <c r="J37954" s="4"/>
      <c r="K37954" s="4"/>
      <c r="L37954" s="4"/>
      <c r="M37954" s="4"/>
    </row>
    <row r="37955" spans="2:13" x14ac:dyDescent="0.25">
      <c r="B37955" s="3">
        <v>31071</v>
      </c>
      <c r="C37955" s="3">
        <v>0</v>
      </c>
      <c r="G37955" s="4"/>
      <c r="H37955" s="4"/>
      <c r="I37955" s="4"/>
      <c r="J37955" s="4"/>
      <c r="K37955" s="4"/>
      <c r="L37955" s="4"/>
      <c r="M37955" s="4"/>
    </row>
    <row r="37956" spans="2:13" x14ac:dyDescent="0.25">
      <c r="B37956" s="3">
        <v>31072</v>
      </c>
      <c r="C37956" s="3">
        <v>0</v>
      </c>
      <c r="G37956" s="4"/>
      <c r="H37956" s="4"/>
      <c r="I37956" s="4"/>
      <c r="J37956" s="4"/>
      <c r="K37956" s="4"/>
      <c r="L37956" s="4"/>
      <c r="M37956" s="4"/>
    </row>
    <row r="37957" spans="2:13" x14ac:dyDescent="0.25">
      <c r="B37957" s="3">
        <v>31073</v>
      </c>
      <c r="C37957" s="3">
        <v>0</v>
      </c>
      <c r="G37957" s="4"/>
      <c r="H37957" s="4"/>
      <c r="I37957" s="4"/>
      <c r="J37957" s="4"/>
      <c r="K37957" s="4"/>
      <c r="L37957" s="4"/>
      <c r="M37957" s="4"/>
    </row>
    <row r="37958" spans="2:13" x14ac:dyDescent="0.25">
      <c r="B37958" s="3">
        <v>31074</v>
      </c>
      <c r="C37958" s="3">
        <v>0</v>
      </c>
      <c r="G37958" s="4"/>
      <c r="H37958" s="4"/>
      <c r="I37958" s="4"/>
      <c r="J37958" s="4"/>
      <c r="K37958" s="4"/>
      <c r="L37958" s="4"/>
      <c r="M37958" s="4"/>
    </row>
    <row r="37959" spans="2:13" x14ac:dyDescent="0.25">
      <c r="B37959" s="3">
        <v>31075</v>
      </c>
      <c r="C37959" s="3">
        <v>0</v>
      </c>
      <c r="G37959" s="4"/>
      <c r="H37959" s="4"/>
      <c r="I37959" s="4"/>
      <c r="J37959" s="4"/>
      <c r="K37959" s="4"/>
      <c r="L37959" s="4"/>
      <c r="M37959" s="4"/>
    </row>
    <row r="37960" spans="2:13" x14ac:dyDescent="0.25">
      <c r="B37960" s="3">
        <v>31076</v>
      </c>
      <c r="C37960" s="3">
        <v>0</v>
      </c>
      <c r="G37960" s="4"/>
      <c r="H37960" s="4"/>
      <c r="I37960" s="4"/>
      <c r="J37960" s="4"/>
      <c r="K37960" s="4"/>
      <c r="L37960" s="4"/>
      <c r="M37960" s="4"/>
    </row>
    <row r="37961" spans="2:13" x14ac:dyDescent="0.25">
      <c r="B37961" s="3">
        <v>31077</v>
      </c>
      <c r="C37961" s="3">
        <v>0</v>
      </c>
      <c r="G37961" s="4"/>
      <c r="H37961" s="4"/>
      <c r="I37961" s="4"/>
      <c r="J37961" s="4"/>
      <c r="K37961" s="4"/>
      <c r="L37961" s="4"/>
      <c r="M37961" s="4"/>
    </row>
    <row r="37962" spans="2:13" x14ac:dyDescent="0.25">
      <c r="B37962" s="3">
        <v>31078</v>
      </c>
      <c r="C37962" s="3">
        <v>0</v>
      </c>
      <c r="G37962" s="4"/>
      <c r="H37962" s="4"/>
      <c r="I37962" s="4"/>
      <c r="J37962" s="4"/>
      <c r="K37962" s="4"/>
      <c r="L37962" s="4"/>
      <c r="M37962" s="4"/>
    </row>
    <row r="37963" spans="2:13" x14ac:dyDescent="0.25">
      <c r="B37963" s="3">
        <v>31079</v>
      </c>
      <c r="C37963" s="3">
        <v>0</v>
      </c>
      <c r="G37963" s="4"/>
      <c r="H37963" s="4"/>
      <c r="I37963" s="4"/>
      <c r="J37963" s="4"/>
      <c r="K37963" s="4"/>
      <c r="L37963" s="4"/>
      <c r="M37963" s="4"/>
    </row>
    <row r="37964" spans="2:13" x14ac:dyDescent="0.25">
      <c r="B37964" s="3">
        <v>31080</v>
      </c>
      <c r="C37964" s="3">
        <v>0</v>
      </c>
      <c r="G37964" s="4"/>
      <c r="H37964" s="4"/>
      <c r="I37964" s="4"/>
      <c r="J37964" s="4"/>
      <c r="K37964" s="4"/>
      <c r="L37964" s="4"/>
      <c r="M37964" s="4"/>
    </row>
    <row r="37965" spans="2:13" x14ac:dyDescent="0.25">
      <c r="B37965" s="3">
        <v>31081</v>
      </c>
      <c r="C37965" s="3">
        <v>0</v>
      </c>
      <c r="G37965" s="4"/>
      <c r="H37965" s="4"/>
      <c r="I37965" s="4"/>
      <c r="J37965" s="4"/>
      <c r="K37965" s="4"/>
      <c r="L37965" s="4"/>
      <c r="M37965" s="4"/>
    </row>
    <row r="37966" spans="2:13" x14ac:dyDescent="0.25">
      <c r="B37966" s="3">
        <v>31082</v>
      </c>
      <c r="C37966" s="3">
        <v>0</v>
      </c>
      <c r="G37966" s="4"/>
      <c r="H37966" s="4"/>
      <c r="I37966" s="4"/>
      <c r="J37966" s="4"/>
      <c r="K37966" s="4"/>
      <c r="L37966" s="4"/>
      <c r="M37966" s="4"/>
    </row>
    <row r="37967" spans="2:13" x14ac:dyDescent="0.25">
      <c r="B37967" s="3">
        <v>31083</v>
      </c>
      <c r="C37967" s="3">
        <v>0</v>
      </c>
      <c r="G37967" s="4"/>
      <c r="H37967" s="4"/>
      <c r="I37967" s="4"/>
      <c r="J37967" s="4"/>
      <c r="K37967" s="4"/>
      <c r="L37967" s="4"/>
      <c r="M37967" s="4"/>
    </row>
    <row r="37968" spans="2:13" x14ac:dyDescent="0.25">
      <c r="B37968" s="3">
        <v>32061</v>
      </c>
      <c r="C37968" s="3">
        <v>0</v>
      </c>
      <c r="G37968" s="4"/>
      <c r="H37968" s="4"/>
      <c r="I37968" s="4"/>
      <c r="J37968" s="4"/>
      <c r="K37968" s="4"/>
      <c r="L37968" s="4"/>
      <c r="M37968" s="4"/>
    </row>
    <row r="37969" spans="2:13" x14ac:dyDescent="0.25">
      <c r="B37969" s="3">
        <v>32062</v>
      </c>
      <c r="C37969" s="3">
        <v>0</v>
      </c>
      <c r="G37969" s="4"/>
      <c r="H37969" s="4"/>
      <c r="I37969" s="4"/>
      <c r="J37969" s="4"/>
      <c r="K37969" s="4"/>
      <c r="L37969" s="4"/>
      <c r="M37969" s="4"/>
    </row>
    <row r="37970" spans="2:13" x14ac:dyDescent="0.25">
      <c r="B37970" s="3">
        <v>32063</v>
      </c>
      <c r="C37970" s="3">
        <v>0</v>
      </c>
      <c r="G37970" s="4"/>
      <c r="H37970" s="4"/>
      <c r="I37970" s="4"/>
      <c r="J37970" s="4"/>
      <c r="K37970" s="4"/>
      <c r="L37970" s="4"/>
      <c r="M37970" s="4"/>
    </row>
    <row r="37971" spans="2:13" x14ac:dyDescent="0.25">
      <c r="B37971" s="3">
        <v>32064</v>
      </c>
      <c r="C37971" s="3">
        <v>0</v>
      </c>
      <c r="G37971" s="4"/>
      <c r="H37971" s="4"/>
      <c r="I37971" s="4"/>
      <c r="J37971" s="4"/>
      <c r="K37971" s="4"/>
      <c r="L37971" s="4"/>
      <c r="M37971" s="4"/>
    </row>
    <row r="37972" spans="2:13" x14ac:dyDescent="0.25">
      <c r="B37972" s="3">
        <v>32065</v>
      </c>
      <c r="C37972" s="3">
        <v>0</v>
      </c>
      <c r="G37972" s="4"/>
      <c r="H37972" s="4"/>
      <c r="I37972" s="4"/>
      <c r="J37972" s="4"/>
      <c r="K37972" s="4"/>
      <c r="L37972" s="4"/>
      <c r="M37972" s="4"/>
    </row>
    <row r="37973" spans="2:13" x14ac:dyDescent="0.25">
      <c r="B37973" s="3">
        <v>32066</v>
      </c>
      <c r="C37973" s="3">
        <v>0</v>
      </c>
      <c r="G37973" s="4"/>
      <c r="H37973" s="4"/>
      <c r="I37973" s="4"/>
      <c r="J37973" s="4"/>
      <c r="K37973" s="4"/>
      <c r="L37973" s="4"/>
      <c r="M37973" s="4"/>
    </row>
    <row r="37974" spans="2:13" x14ac:dyDescent="0.25">
      <c r="B37974" s="3">
        <v>32067</v>
      </c>
      <c r="C37974" s="3">
        <v>0</v>
      </c>
      <c r="G37974" s="4"/>
      <c r="H37974" s="4"/>
      <c r="I37974" s="4"/>
      <c r="J37974" s="4"/>
      <c r="K37974" s="4"/>
      <c r="L37974" s="4"/>
      <c r="M37974" s="4"/>
    </row>
    <row r="37975" spans="2:13" x14ac:dyDescent="0.25">
      <c r="B37975" s="3">
        <v>32068</v>
      </c>
      <c r="C37975" s="3">
        <v>0</v>
      </c>
      <c r="G37975" s="4"/>
      <c r="H37975" s="4"/>
      <c r="I37975" s="4"/>
      <c r="J37975" s="4"/>
      <c r="K37975" s="4"/>
      <c r="L37975" s="4"/>
      <c r="M37975" s="4"/>
    </row>
    <row r="37976" spans="2:13" x14ac:dyDescent="0.25">
      <c r="B37976" s="3">
        <v>32069</v>
      </c>
      <c r="C37976" s="3">
        <v>0</v>
      </c>
      <c r="G37976" s="4"/>
      <c r="H37976" s="4"/>
      <c r="I37976" s="4"/>
      <c r="J37976" s="4"/>
      <c r="K37976" s="4"/>
      <c r="L37976" s="4"/>
      <c r="M37976" s="4"/>
    </row>
    <row r="37977" spans="2:13" x14ac:dyDescent="0.25">
      <c r="B37977" s="3">
        <v>32070</v>
      </c>
      <c r="C37977" s="3">
        <v>0</v>
      </c>
      <c r="G37977" s="4"/>
      <c r="H37977" s="4"/>
      <c r="I37977" s="4"/>
      <c r="J37977" s="4"/>
      <c r="K37977" s="4"/>
      <c r="L37977" s="4"/>
      <c r="M37977" s="4"/>
    </row>
    <row r="37978" spans="2:13" x14ac:dyDescent="0.25">
      <c r="B37978" s="3">
        <v>32071</v>
      </c>
      <c r="C37978" s="3">
        <v>0</v>
      </c>
      <c r="G37978" s="4"/>
      <c r="H37978" s="4"/>
      <c r="I37978" s="4"/>
      <c r="J37978" s="4"/>
      <c r="K37978" s="4"/>
      <c r="L37978" s="4"/>
      <c r="M37978" s="4"/>
    </row>
    <row r="37979" spans="2:13" x14ac:dyDescent="0.25">
      <c r="B37979" s="3">
        <v>32072</v>
      </c>
      <c r="C37979" s="3">
        <v>0</v>
      </c>
      <c r="G37979" s="4"/>
      <c r="H37979" s="4"/>
      <c r="I37979" s="4"/>
      <c r="J37979" s="4"/>
      <c r="K37979" s="4"/>
      <c r="L37979" s="4"/>
      <c r="M37979" s="4"/>
    </row>
    <row r="37980" spans="2:13" x14ac:dyDescent="0.25">
      <c r="B37980" s="3">
        <v>32073</v>
      </c>
      <c r="C37980" s="3">
        <v>0</v>
      </c>
      <c r="G37980" s="4"/>
      <c r="H37980" s="4"/>
      <c r="I37980" s="4"/>
      <c r="J37980" s="4"/>
      <c r="K37980" s="4"/>
      <c r="L37980" s="4"/>
      <c r="M37980" s="4"/>
    </row>
    <row r="37981" spans="2:13" x14ac:dyDescent="0.25">
      <c r="B37981" s="3">
        <v>32074</v>
      </c>
      <c r="C37981" s="3">
        <v>0</v>
      </c>
      <c r="G37981" s="4"/>
      <c r="H37981" s="4"/>
      <c r="I37981" s="4"/>
      <c r="J37981" s="4"/>
      <c r="K37981" s="4"/>
      <c r="L37981" s="4"/>
      <c r="M37981" s="4"/>
    </row>
    <row r="37982" spans="2:13" x14ac:dyDescent="0.25">
      <c r="B37982" s="3">
        <v>32075</v>
      </c>
      <c r="C37982" s="3">
        <v>0</v>
      </c>
      <c r="G37982" s="4"/>
      <c r="H37982" s="4"/>
      <c r="I37982" s="4"/>
      <c r="J37982" s="4"/>
      <c r="K37982" s="4"/>
      <c r="L37982" s="4"/>
      <c r="M37982" s="4"/>
    </row>
    <row r="37983" spans="2:13" x14ac:dyDescent="0.25">
      <c r="B37983" s="3">
        <v>32076</v>
      </c>
      <c r="C37983" s="3">
        <v>0</v>
      </c>
      <c r="G37983" s="4"/>
      <c r="H37983" s="4"/>
      <c r="I37983" s="4"/>
      <c r="J37983" s="4"/>
      <c r="K37983" s="4"/>
      <c r="L37983" s="4"/>
      <c r="M37983" s="4"/>
    </row>
    <row r="37984" spans="2:13" x14ac:dyDescent="0.25">
      <c r="B37984" s="3">
        <v>32077</v>
      </c>
      <c r="C37984" s="3">
        <v>0</v>
      </c>
      <c r="G37984" s="4"/>
      <c r="H37984" s="4"/>
      <c r="I37984" s="4"/>
      <c r="J37984" s="4"/>
      <c r="K37984" s="4"/>
      <c r="L37984" s="4"/>
      <c r="M37984" s="4"/>
    </row>
    <row r="37985" spans="2:13" x14ac:dyDescent="0.25">
      <c r="B37985" s="3">
        <v>32078</v>
      </c>
      <c r="C37985" s="3">
        <v>0</v>
      </c>
      <c r="G37985" s="4"/>
      <c r="H37985" s="4"/>
      <c r="I37985" s="4"/>
      <c r="J37985" s="4"/>
      <c r="K37985" s="4"/>
      <c r="L37985" s="4"/>
      <c r="M37985" s="4"/>
    </row>
    <row r="37986" spans="2:13" x14ac:dyDescent="0.25">
      <c r="B37986" s="3">
        <v>32079</v>
      </c>
      <c r="C37986" s="3">
        <v>0</v>
      </c>
      <c r="G37986" s="4"/>
      <c r="H37986" s="4"/>
      <c r="I37986" s="4"/>
      <c r="J37986" s="4"/>
      <c r="K37986" s="4"/>
      <c r="L37986" s="4"/>
      <c r="M37986" s="4"/>
    </row>
    <row r="37987" spans="2:13" x14ac:dyDescent="0.25">
      <c r="B37987" s="3">
        <v>32080</v>
      </c>
      <c r="C37987" s="3">
        <v>0</v>
      </c>
      <c r="G37987" s="4"/>
      <c r="H37987" s="4"/>
      <c r="I37987" s="4"/>
      <c r="J37987" s="4"/>
      <c r="K37987" s="4"/>
      <c r="L37987" s="4"/>
      <c r="M37987" s="4"/>
    </row>
    <row r="37988" spans="2:13" x14ac:dyDescent="0.25">
      <c r="B37988" s="3">
        <v>32081</v>
      </c>
      <c r="C37988" s="3">
        <v>0</v>
      </c>
      <c r="G37988" s="4"/>
      <c r="H37988" s="4"/>
      <c r="I37988" s="4"/>
      <c r="J37988" s="4"/>
      <c r="K37988" s="4"/>
      <c r="L37988" s="4"/>
      <c r="M37988" s="4"/>
    </row>
    <row r="37989" spans="2:13" x14ac:dyDescent="0.25">
      <c r="B37989" s="3">
        <v>32082</v>
      </c>
      <c r="C37989" s="3">
        <v>0</v>
      </c>
      <c r="G37989" s="4"/>
      <c r="H37989" s="4"/>
      <c r="I37989" s="4"/>
      <c r="J37989" s="4"/>
      <c r="K37989" s="4"/>
      <c r="L37989" s="4"/>
      <c r="M37989" s="4"/>
    </row>
    <row r="37990" spans="2:13" x14ac:dyDescent="0.25">
      <c r="B37990" s="3">
        <v>32083</v>
      </c>
      <c r="C37990" s="3">
        <v>0</v>
      </c>
      <c r="G37990" s="4"/>
      <c r="H37990" s="4"/>
      <c r="I37990" s="4"/>
      <c r="J37990" s="4"/>
      <c r="K37990" s="4"/>
      <c r="L37990" s="4"/>
      <c r="M37990" s="4"/>
    </row>
    <row r="37991" spans="2:13" x14ac:dyDescent="0.25">
      <c r="B37991" s="3">
        <v>32084</v>
      </c>
      <c r="C37991" s="3">
        <v>0</v>
      </c>
      <c r="G37991" s="4"/>
      <c r="H37991" s="4"/>
      <c r="I37991" s="4"/>
      <c r="J37991" s="4"/>
      <c r="K37991" s="4"/>
      <c r="L37991" s="4"/>
      <c r="M37991" s="4"/>
    </row>
    <row r="37992" spans="2:13" x14ac:dyDescent="0.25">
      <c r="B37992" s="3">
        <v>33066</v>
      </c>
      <c r="C37992" s="3">
        <v>0</v>
      </c>
      <c r="G37992" s="4"/>
      <c r="H37992" s="4"/>
      <c r="I37992" s="4"/>
      <c r="J37992" s="4"/>
      <c r="K37992" s="4"/>
      <c r="L37992" s="4"/>
      <c r="M37992" s="4"/>
    </row>
    <row r="37993" spans="2:13" x14ac:dyDescent="0.25">
      <c r="B37993" s="3">
        <v>33067</v>
      </c>
      <c r="C37993" s="3">
        <v>0</v>
      </c>
      <c r="G37993" s="4"/>
      <c r="H37993" s="4"/>
      <c r="I37993" s="4"/>
      <c r="J37993" s="4"/>
      <c r="K37993" s="4"/>
      <c r="L37993" s="4"/>
      <c r="M37993" s="4"/>
    </row>
    <row r="37994" spans="2:13" x14ac:dyDescent="0.25">
      <c r="B37994" s="3">
        <v>33068</v>
      </c>
      <c r="C37994" s="3">
        <v>0</v>
      </c>
      <c r="G37994" s="4"/>
      <c r="H37994" s="4"/>
      <c r="I37994" s="4"/>
      <c r="J37994" s="4"/>
      <c r="K37994" s="4"/>
      <c r="L37994" s="4"/>
      <c r="M37994" s="4"/>
    </row>
    <row r="37995" spans="2:13" x14ac:dyDescent="0.25">
      <c r="B37995" s="3">
        <v>33069</v>
      </c>
      <c r="C37995" s="3">
        <v>0</v>
      </c>
      <c r="G37995" s="4"/>
      <c r="H37995" s="4"/>
      <c r="I37995" s="4"/>
      <c r="J37995" s="4"/>
      <c r="K37995" s="4"/>
      <c r="L37995" s="4"/>
      <c r="M37995" s="4"/>
    </row>
    <row r="37996" spans="2:13" x14ac:dyDescent="0.25">
      <c r="B37996" s="3">
        <v>33070</v>
      </c>
      <c r="C37996" s="3">
        <v>0</v>
      </c>
      <c r="G37996" s="4"/>
      <c r="H37996" s="4"/>
      <c r="I37996" s="4"/>
      <c r="J37996" s="4"/>
      <c r="K37996" s="4"/>
      <c r="L37996" s="4"/>
      <c r="M37996" s="4"/>
    </row>
    <row r="37997" spans="2:13" x14ac:dyDescent="0.25">
      <c r="B37997" s="3">
        <v>33071</v>
      </c>
      <c r="C37997" s="3">
        <v>0</v>
      </c>
      <c r="G37997" s="4"/>
      <c r="H37997" s="4"/>
      <c r="I37997" s="4"/>
      <c r="J37997" s="4"/>
      <c r="K37997" s="4"/>
      <c r="L37997" s="4"/>
      <c r="M37997" s="4"/>
    </row>
    <row r="37998" spans="2:13" x14ac:dyDescent="0.25">
      <c r="B37998" s="3">
        <v>33072</v>
      </c>
      <c r="C37998" s="3">
        <v>0</v>
      </c>
      <c r="G37998" s="4"/>
      <c r="H37998" s="4"/>
      <c r="I37998" s="4"/>
      <c r="J37998" s="4"/>
      <c r="K37998" s="4"/>
      <c r="L37998" s="4"/>
      <c r="M37998" s="4"/>
    </row>
    <row r="37999" spans="2:13" x14ac:dyDescent="0.25">
      <c r="B37999" s="3">
        <v>33073</v>
      </c>
      <c r="C37999" s="3">
        <v>0</v>
      </c>
      <c r="G37999" s="4"/>
      <c r="H37999" s="4"/>
      <c r="I37999" s="4"/>
      <c r="J37999" s="4"/>
      <c r="K37999" s="4"/>
      <c r="L37999" s="4"/>
      <c r="M37999" s="4"/>
    </row>
    <row r="38000" spans="2:13" x14ac:dyDescent="0.25">
      <c r="B38000" s="3">
        <v>33074</v>
      </c>
      <c r="C38000" s="3">
        <v>0</v>
      </c>
      <c r="G38000" s="4"/>
      <c r="H38000" s="4"/>
      <c r="I38000" s="4"/>
      <c r="J38000" s="4"/>
      <c r="K38000" s="4"/>
      <c r="L38000" s="4"/>
      <c r="M38000" s="4"/>
    </row>
    <row r="38001" spans="2:13" x14ac:dyDescent="0.25">
      <c r="B38001" s="3">
        <v>33075</v>
      </c>
      <c r="C38001" s="3">
        <v>0</v>
      </c>
      <c r="G38001" s="4"/>
      <c r="H38001" s="4"/>
      <c r="I38001" s="4"/>
      <c r="J38001" s="4"/>
      <c r="K38001" s="4"/>
      <c r="L38001" s="4"/>
      <c r="M38001" s="4"/>
    </row>
    <row r="38002" spans="2:13" x14ac:dyDescent="0.25">
      <c r="B38002" s="3">
        <v>33076</v>
      </c>
      <c r="C38002" s="3">
        <v>0</v>
      </c>
      <c r="G38002" s="4"/>
      <c r="H38002" s="4"/>
      <c r="I38002" s="4"/>
      <c r="J38002" s="4"/>
      <c r="K38002" s="4"/>
      <c r="L38002" s="4"/>
      <c r="M38002" s="4"/>
    </row>
    <row r="38003" spans="2:13" x14ac:dyDescent="0.25">
      <c r="B38003" s="3">
        <v>33077</v>
      </c>
      <c r="C38003" s="3">
        <v>0</v>
      </c>
      <c r="G38003" s="4"/>
      <c r="H38003" s="4"/>
      <c r="I38003" s="4"/>
      <c r="J38003" s="4"/>
      <c r="K38003" s="4"/>
      <c r="L38003" s="4"/>
      <c r="M38003" s="4"/>
    </row>
    <row r="38004" spans="2:13" x14ac:dyDescent="0.25">
      <c r="B38004" s="3">
        <v>33078</v>
      </c>
      <c r="C38004" s="3">
        <v>0</v>
      </c>
      <c r="G38004" s="4"/>
      <c r="H38004" s="4"/>
      <c r="I38004" s="4"/>
      <c r="J38004" s="4"/>
      <c r="K38004" s="4"/>
      <c r="L38004" s="4"/>
      <c r="M38004" s="4"/>
    </row>
    <row r="38005" spans="2:13" x14ac:dyDescent="0.25">
      <c r="B38005" s="3">
        <v>33079</v>
      </c>
      <c r="C38005" s="3">
        <v>0</v>
      </c>
      <c r="G38005" s="4"/>
      <c r="H38005" s="4"/>
      <c r="I38005" s="4"/>
      <c r="J38005" s="4"/>
      <c r="K38005" s="4"/>
      <c r="L38005" s="4"/>
      <c r="M38005" s="4"/>
    </row>
    <row r="38006" spans="2:13" x14ac:dyDescent="0.25">
      <c r="B38006" s="3">
        <v>33080</v>
      </c>
      <c r="C38006" s="3">
        <v>0</v>
      </c>
      <c r="G38006" s="4"/>
      <c r="H38006" s="4"/>
      <c r="I38006" s="4"/>
      <c r="J38006" s="4"/>
      <c r="K38006" s="4"/>
      <c r="L38006" s="4"/>
      <c r="M38006" s="4"/>
    </row>
    <row r="38007" spans="2:13" x14ac:dyDescent="0.25">
      <c r="B38007" s="3">
        <v>33081</v>
      </c>
      <c r="C38007" s="3">
        <v>0</v>
      </c>
      <c r="G38007" s="4"/>
      <c r="H38007" s="4"/>
      <c r="I38007" s="4"/>
      <c r="J38007" s="4"/>
      <c r="K38007" s="4"/>
      <c r="L38007" s="4"/>
      <c r="M38007" s="4"/>
    </row>
    <row r="38008" spans="2:13" x14ac:dyDescent="0.25">
      <c r="B38008" s="3">
        <v>33082</v>
      </c>
      <c r="C38008" s="3">
        <v>0</v>
      </c>
      <c r="G38008" s="4"/>
      <c r="H38008" s="4"/>
      <c r="I38008" s="4"/>
      <c r="J38008" s="4"/>
      <c r="K38008" s="4"/>
      <c r="L38008" s="4"/>
      <c r="M38008" s="4"/>
    </row>
    <row r="38009" spans="2:13" x14ac:dyDescent="0.25">
      <c r="B38009" s="3">
        <v>33083</v>
      </c>
      <c r="C38009" s="3">
        <v>0</v>
      </c>
      <c r="G38009" s="4"/>
      <c r="H38009" s="4"/>
      <c r="I38009" s="4"/>
      <c r="J38009" s="4"/>
      <c r="K38009" s="4"/>
      <c r="L38009" s="4"/>
      <c r="M38009" s="4"/>
    </row>
    <row r="38010" spans="2:13" x14ac:dyDescent="0.25">
      <c r="B38010" s="3">
        <v>33084</v>
      </c>
      <c r="C38010" s="3">
        <v>0</v>
      </c>
      <c r="G38010" s="4"/>
      <c r="H38010" s="4"/>
      <c r="I38010" s="4"/>
      <c r="J38010" s="4"/>
      <c r="K38010" s="4"/>
      <c r="L38010" s="4"/>
      <c r="M38010" s="4"/>
    </row>
    <row r="38011" spans="2:13" x14ac:dyDescent="0.25">
      <c r="B38011" s="3">
        <v>33085</v>
      </c>
      <c r="C38011" s="3">
        <v>0</v>
      </c>
      <c r="G38011" s="4"/>
      <c r="H38011" s="4"/>
      <c r="I38011" s="4"/>
      <c r="J38011" s="4"/>
      <c r="K38011" s="4"/>
      <c r="L38011" s="4"/>
      <c r="M38011" s="4"/>
    </row>
    <row r="38012" spans="2:13" x14ac:dyDescent="0.25">
      <c r="B38012" s="3">
        <v>33086</v>
      </c>
      <c r="C38012" s="3">
        <v>0</v>
      </c>
      <c r="G38012" s="4"/>
      <c r="H38012" s="4"/>
      <c r="I38012" s="4"/>
      <c r="J38012" s="4"/>
      <c r="K38012" s="4"/>
      <c r="L38012" s="4"/>
      <c r="M38012" s="4"/>
    </row>
    <row r="38013" spans="2:13" x14ac:dyDescent="0.25">
      <c r="B38013" s="3">
        <v>33087</v>
      </c>
      <c r="C38013" s="3">
        <v>0</v>
      </c>
      <c r="G38013" s="4"/>
      <c r="H38013" s="4"/>
      <c r="I38013" s="4"/>
      <c r="J38013" s="4"/>
      <c r="K38013" s="4"/>
      <c r="L38013" s="4"/>
      <c r="M38013" s="4"/>
    </row>
    <row r="38014" spans="2:13" x14ac:dyDescent="0.25">
      <c r="B38014" s="3">
        <v>34068</v>
      </c>
      <c r="C38014" s="3">
        <v>0</v>
      </c>
      <c r="G38014" s="4"/>
      <c r="H38014" s="4"/>
      <c r="I38014" s="4"/>
      <c r="J38014" s="4"/>
      <c r="K38014" s="4"/>
      <c r="L38014" s="4"/>
      <c r="M38014" s="4"/>
    </row>
    <row r="38015" spans="2:13" x14ac:dyDescent="0.25">
      <c r="B38015" s="3">
        <v>34069</v>
      </c>
      <c r="C38015" s="3">
        <v>0</v>
      </c>
      <c r="G38015" s="4"/>
      <c r="H38015" s="4"/>
      <c r="I38015" s="4"/>
      <c r="J38015" s="4"/>
      <c r="K38015" s="4"/>
      <c r="L38015" s="4"/>
      <c r="M38015" s="4"/>
    </row>
    <row r="38016" spans="2:13" x14ac:dyDescent="0.25">
      <c r="B38016" s="3">
        <v>34070</v>
      </c>
      <c r="C38016" s="3">
        <v>0</v>
      </c>
      <c r="G38016" s="4"/>
      <c r="H38016" s="4"/>
      <c r="I38016" s="4"/>
      <c r="J38016" s="4"/>
      <c r="K38016" s="4"/>
      <c r="L38016" s="4"/>
      <c r="M38016" s="4"/>
    </row>
    <row r="38017" spans="2:13" x14ac:dyDescent="0.25">
      <c r="B38017" s="3">
        <v>34071</v>
      </c>
      <c r="C38017" s="3">
        <v>0</v>
      </c>
      <c r="G38017" s="4"/>
      <c r="H38017" s="4"/>
      <c r="I38017" s="4"/>
      <c r="J38017" s="4"/>
      <c r="K38017" s="4"/>
      <c r="L38017" s="4"/>
      <c r="M38017" s="4"/>
    </row>
    <row r="38018" spans="2:13" x14ac:dyDescent="0.25">
      <c r="B38018" s="3">
        <v>34072</v>
      </c>
      <c r="C38018" s="3">
        <v>0</v>
      </c>
      <c r="G38018" s="4"/>
      <c r="H38018" s="4"/>
      <c r="I38018" s="4"/>
      <c r="J38018" s="4"/>
      <c r="K38018" s="4"/>
      <c r="L38018" s="4"/>
      <c r="M38018" s="4"/>
    </row>
    <row r="38019" spans="2:13" x14ac:dyDescent="0.25">
      <c r="B38019" s="3">
        <v>34073</v>
      </c>
      <c r="C38019" s="3">
        <v>0</v>
      </c>
      <c r="G38019" s="4"/>
      <c r="H38019" s="4"/>
      <c r="I38019" s="4"/>
      <c r="J38019" s="4"/>
      <c r="K38019" s="4"/>
      <c r="L38019" s="4"/>
      <c r="M38019" s="4"/>
    </row>
    <row r="38020" spans="2:13" x14ac:dyDescent="0.25">
      <c r="B38020" s="3">
        <v>34074</v>
      </c>
      <c r="C38020" s="3">
        <v>0</v>
      </c>
      <c r="G38020" s="4"/>
      <c r="H38020" s="4"/>
      <c r="I38020" s="4"/>
      <c r="J38020" s="4"/>
      <c r="K38020" s="4"/>
      <c r="L38020" s="4"/>
      <c r="M38020" s="4"/>
    </row>
    <row r="38021" spans="2:13" x14ac:dyDescent="0.25">
      <c r="B38021" s="3">
        <v>34075</v>
      </c>
      <c r="C38021" s="3">
        <v>0</v>
      </c>
      <c r="G38021" s="4"/>
      <c r="H38021" s="4"/>
      <c r="I38021" s="4"/>
      <c r="J38021" s="4"/>
      <c r="K38021" s="4"/>
      <c r="L38021" s="4"/>
      <c r="M38021" s="4"/>
    </row>
    <row r="38022" spans="2:13" x14ac:dyDescent="0.25">
      <c r="B38022" s="3">
        <v>34076</v>
      </c>
      <c r="C38022" s="3">
        <v>0</v>
      </c>
      <c r="G38022" s="4"/>
      <c r="H38022" s="4"/>
      <c r="I38022" s="4"/>
      <c r="J38022" s="4"/>
      <c r="K38022" s="4"/>
      <c r="L38022" s="4"/>
      <c r="M38022" s="4"/>
    </row>
    <row r="38023" spans="2:13" x14ac:dyDescent="0.25">
      <c r="B38023" s="3">
        <v>34077</v>
      </c>
      <c r="C38023" s="3">
        <v>0</v>
      </c>
      <c r="G38023" s="4"/>
      <c r="H38023" s="4"/>
      <c r="I38023" s="4"/>
      <c r="J38023" s="4"/>
      <c r="K38023" s="4"/>
      <c r="L38023" s="4"/>
      <c r="M38023" s="4"/>
    </row>
    <row r="38024" spans="2:13" x14ac:dyDescent="0.25">
      <c r="B38024" s="3">
        <v>34078</v>
      </c>
      <c r="C38024" s="3">
        <v>0</v>
      </c>
      <c r="G38024" s="4"/>
      <c r="H38024" s="4"/>
      <c r="I38024" s="4"/>
      <c r="J38024" s="4"/>
      <c r="K38024" s="4"/>
      <c r="L38024" s="4"/>
      <c r="M38024" s="4"/>
    </row>
    <row r="38025" spans="2:13" x14ac:dyDescent="0.25">
      <c r="B38025" s="3">
        <v>34079</v>
      </c>
      <c r="C38025" s="3">
        <v>0</v>
      </c>
      <c r="G38025" s="4"/>
      <c r="H38025" s="4"/>
      <c r="I38025" s="4"/>
      <c r="J38025" s="4"/>
      <c r="K38025" s="4"/>
      <c r="L38025" s="4"/>
      <c r="M38025" s="4"/>
    </row>
    <row r="38026" spans="2:13" x14ac:dyDescent="0.25">
      <c r="B38026" s="3">
        <v>34080</v>
      </c>
      <c r="C38026" s="3">
        <v>0</v>
      </c>
      <c r="G38026" s="4"/>
      <c r="H38026" s="4"/>
      <c r="I38026" s="4"/>
      <c r="J38026" s="4"/>
      <c r="K38026" s="4"/>
      <c r="L38026" s="4"/>
      <c r="M38026" s="4"/>
    </row>
    <row r="38027" spans="2:13" x14ac:dyDescent="0.25">
      <c r="B38027" s="3">
        <v>34081</v>
      </c>
      <c r="C38027" s="3">
        <v>0</v>
      </c>
      <c r="G38027" s="4"/>
      <c r="H38027" s="4"/>
      <c r="I38027" s="4"/>
      <c r="J38027" s="4"/>
      <c r="K38027" s="4"/>
      <c r="L38027" s="4"/>
      <c r="M38027" s="4"/>
    </row>
    <row r="38028" spans="2:13" x14ac:dyDescent="0.25">
      <c r="B38028" s="3">
        <v>34082</v>
      </c>
      <c r="C38028" s="3">
        <v>0</v>
      </c>
      <c r="G38028" s="4"/>
      <c r="H38028" s="4"/>
      <c r="I38028" s="4"/>
      <c r="J38028" s="4"/>
      <c r="K38028" s="4"/>
      <c r="L38028" s="4"/>
      <c r="M38028" s="4"/>
    </row>
    <row r="38029" spans="2:13" x14ac:dyDescent="0.25">
      <c r="B38029" s="3">
        <v>34083</v>
      </c>
      <c r="C38029" s="3">
        <v>0</v>
      </c>
      <c r="G38029" s="4"/>
      <c r="H38029" s="4"/>
      <c r="I38029" s="4"/>
      <c r="J38029" s="4"/>
      <c r="K38029" s="4"/>
      <c r="L38029" s="4"/>
      <c r="M38029" s="4"/>
    </row>
    <row r="38030" spans="2:13" x14ac:dyDescent="0.25">
      <c r="B38030" s="3">
        <v>34084</v>
      </c>
      <c r="C38030" s="3">
        <v>0</v>
      </c>
      <c r="G38030" s="4"/>
      <c r="H38030" s="4"/>
      <c r="I38030" s="4"/>
      <c r="J38030" s="4"/>
      <c r="K38030" s="4"/>
      <c r="L38030" s="4"/>
      <c r="M38030" s="4"/>
    </row>
    <row r="38031" spans="2:13" x14ac:dyDescent="0.25">
      <c r="B38031" s="3">
        <v>34085</v>
      </c>
      <c r="C38031" s="3">
        <v>0</v>
      </c>
      <c r="G38031" s="4"/>
      <c r="H38031" s="4"/>
      <c r="I38031" s="4"/>
      <c r="J38031" s="4"/>
      <c r="K38031" s="4"/>
      <c r="L38031" s="4"/>
      <c r="M38031" s="4"/>
    </row>
    <row r="38032" spans="2:13" x14ac:dyDescent="0.25">
      <c r="B38032" s="3">
        <v>34086</v>
      </c>
      <c r="C38032" s="3">
        <v>0</v>
      </c>
      <c r="G38032" s="4"/>
      <c r="H38032" s="4"/>
      <c r="I38032" s="4"/>
      <c r="J38032" s="4"/>
      <c r="K38032" s="4"/>
      <c r="L38032" s="4"/>
      <c r="M38032" s="4"/>
    </row>
    <row r="38033" spans="2:13" x14ac:dyDescent="0.25">
      <c r="B38033" s="3">
        <v>34087</v>
      </c>
      <c r="C38033" s="3">
        <v>0</v>
      </c>
      <c r="G38033" s="4"/>
      <c r="H38033" s="4"/>
      <c r="I38033" s="4"/>
      <c r="J38033" s="4"/>
      <c r="K38033" s="4"/>
      <c r="L38033" s="4"/>
      <c r="M38033" s="4"/>
    </row>
    <row r="38034" spans="2:13" x14ac:dyDescent="0.25">
      <c r="B38034" s="3">
        <v>34088</v>
      </c>
      <c r="C38034" s="3">
        <v>0</v>
      </c>
      <c r="G38034" s="4"/>
      <c r="H38034" s="4"/>
      <c r="I38034" s="4"/>
      <c r="J38034" s="4"/>
      <c r="K38034" s="4"/>
      <c r="L38034" s="4"/>
      <c r="M38034" s="4"/>
    </row>
    <row r="38035" spans="2:13" x14ac:dyDescent="0.25">
      <c r="B38035" s="3">
        <v>34089</v>
      </c>
      <c r="C38035" s="3">
        <v>0</v>
      </c>
      <c r="G38035" s="4"/>
      <c r="H38035" s="4"/>
      <c r="I38035" s="4"/>
      <c r="J38035" s="4"/>
      <c r="K38035" s="4"/>
      <c r="L38035" s="4"/>
      <c r="M38035" s="4"/>
    </row>
    <row r="38036" spans="2:13" x14ac:dyDescent="0.25">
      <c r="B38036" s="3">
        <v>34090</v>
      </c>
      <c r="C38036" s="3">
        <v>0</v>
      </c>
      <c r="G38036" s="4"/>
      <c r="H38036" s="4"/>
      <c r="I38036" s="4"/>
      <c r="J38036" s="4"/>
      <c r="K38036" s="4"/>
      <c r="L38036" s="4"/>
      <c r="M38036" s="4"/>
    </row>
    <row r="38037" spans="2:13" x14ac:dyDescent="0.25">
      <c r="B38037" s="3">
        <v>34091</v>
      </c>
      <c r="C38037" s="3">
        <v>0</v>
      </c>
      <c r="G38037" s="4"/>
      <c r="H38037" s="4"/>
      <c r="I38037" s="4"/>
      <c r="J38037" s="4"/>
      <c r="K38037" s="4"/>
      <c r="L38037" s="4"/>
      <c r="M38037" s="4"/>
    </row>
    <row r="38038" spans="2:13" x14ac:dyDescent="0.25">
      <c r="B38038" s="3">
        <v>35070</v>
      </c>
      <c r="C38038" s="3">
        <v>0</v>
      </c>
      <c r="G38038" s="4"/>
      <c r="H38038" s="4"/>
      <c r="I38038" s="4"/>
      <c r="J38038" s="4"/>
      <c r="K38038" s="4"/>
      <c r="L38038" s="4"/>
      <c r="M38038" s="4"/>
    </row>
    <row r="38039" spans="2:13" x14ac:dyDescent="0.25">
      <c r="B38039" s="3">
        <v>35071</v>
      </c>
      <c r="C38039" s="3">
        <v>0</v>
      </c>
      <c r="G38039" s="4"/>
      <c r="H38039" s="4"/>
      <c r="I38039" s="4"/>
      <c r="J38039" s="4"/>
      <c r="K38039" s="4"/>
      <c r="L38039" s="4"/>
      <c r="M38039" s="4"/>
    </row>
    <row r="38040" spans="2:13" x14ac:dyDescent="0.25">
      <c r="B38040" s="3">
        <v>35072</v>
      </c>
      <c r="C38040" s="3">
        <v>0</v>
      </c>
      <c r="G38040" s="4"/>
      <c r="H38040" s="4"/>
      <c r="I38040" s="4"/>
      <c r="J38040" s="4"/>
      <c r="K38040" s="4"/>
      <c r="L38040" s="4"/>
      <c r="M38040" s="4"/>
    </row>
    <row r="38041" spans="2:13" x14ac:dyDescent="0.25">
      <c r="B38041" s="3">
        <v>35073</v>
      </c>
      <c r="C38041" s="3">
        <v>0</v>
      </c>
      <c r="G38041" s="4"/>
      <c r="H38041" s="4"/>
      <c r="I38041" s="4"/>
      <c r="J38041" s="4"/>
      <c r="K38041" s="4"/>
      <c r="L38041" s="4"/>
      <c r="M38041" s="4"/>
    </row>
    <row r="38042" spans="2:13" x14ac:dyDescent="0.25">
      <c r="B38042" s="3">
        <v>35074</v>
      </c>
      <c r="C38042" s="3">
        <v>0</v>
      </c>
      <c r="G38042" s="4"/>
      <c r="H38042" s="4"/>
      <c r="I38042" s="4"/>
      <c r="J38042" s="4"/>
      <c r="K38042" s="4"/>
      <c r="L38042" s="4"/>
      <c r="M38042" s="4"/>
    </row>
    <row r="38043" spans="2:13" x14ac:dyDescent="0.25">
      <c r="B38043" s="3">
        <v>35075</v>
      </c>
      <c r="C38043" s="3">
        <v>0</v>
      </c>
      <c r="G38043" s="4"/>
      <c r="H38043" s="4"/>
      <c r="I38043" s="4"/>
      <c r="J38043" s="4"/>
      <c r="K38043" s="4"/>
      <c r="L38043" s="4"/>
      <c r="M38043" s="4"/>
    </row>
    <row r="38044" spans="2:13" x14ac:dyDescent="0.25">
      <c r="B38044" s="3">
        <v>35076</v>
      </c>
      <c r="C38044" s="3">
        <v>0</v>
      </c>
      <c r="G38044" s="4"/>
      <c r="H38044" s="4"/>
      <c r="I38044" s="4"/>
      <c r="J38044" s="4"/>
      <c r="K38044" s="4"/>
      <c r="L38044" s="4"/>
      <c r="M38044" s="4"/>
    </row>
    <row r="38045" spans="2:13" x14ac:dyDescent="0.25">
      <c r="B38045" s="3">
        <v>35077</v>
      </c>
      <c r="C38045" s="3">
        <v>0</v>
      </c>
      <c r="G38045" s="4"/>
      <c r="H38045" s="4"/>
      <c r="I38045" s="4"/>
      <c r="J38045" s="4"/>
      <c r="K38045" s="4"/>
      <c r="L38045" s="4"/>
      <c r="M38045" s="4"/>
    </row>
    <row r="38046" spans="2:13" x14ac:dyDescent="0.25">
      <c r="B38046" s="3">
        <v>35078</v>
      </c>
      <c r="C38046" s="3">
        <v>0</v>
      </c>
      <c r="G38046" s="4"/>
      <c r="H38046" s="4"/>
      <c r="I38046" s="4"/>
      <c r="J38046" s="4"/>
      <c r="K38046" s="4"/>
      <c r="L38046" s="4"/>
      <c r="M38046" s="4"/>
    </row>
    <row r="38047" spans="2:13" x14ac:dyDescent="0.25">
      <c r="B38047" s="3">
        <v>35079</v>
      </c>
      <c r="C38047" s="3">
        <v>0</v>
      </c>
      <c r="G38047" s="4"/>
      <c r="H38047" s="4"/>
      <c r="I38047" s="4"/>
      <c r="J38047" s="4"/>
      <c r="K38047" s="4"/>
      <c r="L38047" s="4"/>
      <c r="M38047" s="4"/>
    </row>
    <row r="38048" spans="2:13" x14ac:dyDescent="0.25">
      <c r="B38048" s="3">
        <v>35080</v>
      </c>
      <c r="C38048" s="3">
        <v>0</v>
      </c>
      <c r="G38048" s="4"/>
      <c r="H38048" s="4"/>
      <c r="I38048" s="4"/>
      <c r="J38048" s="4"/>
      <c r="K38048" s="4"/>
      <c r="L38048" s="4"/>
      <c r="M38048" s="4"/>
    </row>
    <row r="38049" spans="2:13" x14ac:dyDescent="0.25">
      <c r="B38049" s="3">
        <v>35081</v>
      </c>
      <c r="C38049" s="3">
        <v>0</v>
      </c>
      <c r="G38049" s="4"/>
      <c r="H38049" s="4"/>
      <c r="I38049" s="4"/>
      <c r="J38049" s="4"/>
      <c r="K38049" s="4"/>
      <c r="L38049" s="4"/>
      <c r="M38049" s="4"/>
    </row>
    <row r="38050" spans="2:13" x14ac:dyDescent="0.25">
      <c r="B38050" s="3">
        <v>35082</v>
      </c>
      <c r="C38050" s="3">
        <v>0</v>
      </c>
      <c r="G38050" s="4"/>
      <c r="H38050" s="4"/>
      <c r="I38050" s="4"/>
      <c r="J38050" s="4"/>
      <c r="K38050" s="4"/>
      <c r="L38050" s="4"/>
      <c r="M38050" s="4"/>
    </row>
    <row r="38051" spans="2:13" x14ac:dyDescent="0.25">
      <c r="B38051" s="3">
        <v>35083</v>
      </c>
      <c r="C38051" s="3">
        <v>0</v>
      </c>
      <c r="G38051" s="4"/>
      <c r="H38051" s="4"/>
      <c r="I38051" s="4"/>
      <c r="J38051" s="4"/>
      <c r="K38051" s="4"/>
      <c r="L38051" s="4"/>
      <c r="M38051" s="4"/>
    </row>
    <row r="38052" spans="2:13" x14ac:dyDescent="0.25">
      <c r="B38052" s="3">
        <v>35084</v>
      </c>
      <c r="C38052" s="3">
        <v>0</v>
      </c>
      <c r="G38052" s="4"/>
      <c r="H38052" s="4"/>
      <c r="I38052" s="4"/>
      <c r="J38052" s="4"/>
      <c r="K38052" s="4"/>
      <c r="L38052" s="4"/>
      <c r="M38052" s="4"/>
    </row>
    <row r="38053" spans="2:13" x14ac:dyDescent="0.25">
      <c r="B38053" s="3">
        <v>35085</v>
      </c>
      <c r="C38053" s="3">
        <v>0</v>
      </c>
      <c r="G38053" s="4"/>
      <c r="H38053" s="4"/>
      <c r="I38053" s="4"/>
      <c r="J38053" s="4"/>
      <c r="K38053" s="4"/>
      <c r="L38053" s="4"/>
      <c r="M38053" s="4"/>
    </row>
    <row r="38054" spans="2:13" x14ac:dyDescent="0.25">
      <c r="B38054" s="3">
        <v>35086</v>
      </c>
      <c r="C38054" s="3">
        <v>0</v>
      </c>
      <c r="G38054" s="4"/>
      <c r="H38054" s="4"/>
      <c r="I38054" s="4"/>
      <c r="J38054" s="4"/>
      <c r="K38054" s="4"/>
      <c r="L38054" s="4"/>
      <c r="M38054" s="4"/>
    </row>
    <row r="38055" spans="2:13" x14ac:dyDescent="0.25">
      <c r="B38055" s="3">
        <v>35087</v>
      </c>
      <c r="C38055" s="3">
        <v>0</v>
      </c>
      <c r="G38055" s="4"/>
      <c r="H38055" s="4"/>
      <c r="I38055" s="4"/>
      <c r="J38055" s="4"/>
      <c r="K38055" s="4"/>
      <c r="L38055" s="4"/>
      <c r="M38055" s="4"/>
    </row>
    <row r="38056" spans="2:13" x14ac:dyDescent="0.25">
      <c r="B38056" s="3">
        <v>35088</v>
      </c>
      <c r="C38056" s="3">
        <v>0</v>
      </c>
      <c r="G38056" s="4"/>
      <c r="H38056" s="4"/>
      <c r="I38056" s="4"/>
      <c r="J38056" s="4"/>
      <c r="K38056" s="4"/>
      <c r="L38056" s="4"/>
      <c r="M38056" s="4"/>
    </row>
    <row r="38057" spans="2:13" x14ac:dyDescent="0.25">
      <c r="B38057" s="3">
        <v>35089</v>
      </c>
      <c r="C38057" s="3">
        <v>0</v>
      </c>
      <c r="G38057" s="4"/>
      <c r="H38057" s="4"/>
      <c r="I38057" s="4"/>
      <c r="J38057" s="4"/>
      <c r="K38057" s="4"/>
      <c r="L38057" s="4"/>
      <c r="M38057" s="4"/>
    </row>
    <row r="38058" spans="2:13" x14ac:dyDescent="0.25">
      <c r="B38058" s="3">
        <v>35090</v>
      </c>
      <c r="C38058" s="3">
        <v>0</v>
      </c>
      <c r="G38058" s="4"/>
      <c r="H38058" s="4"/>
      <c r="I38058" s="4"/>
      <c r="J38058" s="4"/>
      <c r="K38058" s="4"/>
      <c r="L38058" s="4"/>
      <c r="M38058" s="4"/>
    </row>
    <row r="38059" spans="2:13" x14ac:dyDescent="0.25">
      <c r="B38059" s="3">
        <v>35091</v>
      </c>
      <c r="C38059" s="3">
        <v>0</v>
      </c>
      <c r="G38059" s="4"/>
      <c r="H38059" s="4"/>
      <c r="I38059" s="4"/>
      <c r="J38059" s="4"/>
      <c r="K38059" s="4"/>
      <c r="L38059" s="4"/>
      <c r="M38059" s="4"/>
    </row>
    <row r="38060" spans="2:13" x14ac:dyDescent="0.25">
      <c r="B38060" s="3">
        <v>35092</v>
      </c>
      <c r="C38060" s="3">
        <v>0</v>
      </c>
      <c r="G38060" s="4"/>
      <c r="H38060" s="4"/>
      <c r="I38060" s="4"/>
      <c r="J38060" s="4"/>
      <c r="K38060" s="4"/>
      <c r="L38060" s="4"/>
      <c r="M38060" s="4"/>
    </row>
    <row r="38061" spans="2:13" x14ac:dyDescent="0.25">
      <c r="B38061" s="3">
        <v>36071</v>
      </c>
      <c r="C38061" s="3">
        <v>0</v>
      </c>
      <c r="G38061" s="4"/>
      <c r="H38061" s="4"/>
      <c r="I38061" s="4"/>
      <c r="J38061" s="4"/>
      <c r="K38061" s="4"/>
      <c r="L38061" s="4"/>
      <c r="M38061" s="4"/>
    </row>
    <row r="38062" spans="2:13" x14ac:dyDescent="0.25">
      <c r="B38062" s="3">
        <v>36072</v>
      </c>
      <c r="C38062" s="3">
        <v>0</v>
      </c>
      <c r="G38062" s="4"/>
      <c r="H38062" s="4"/>
      <c r="I38062" s="4"/>
      <c r="J38062" s="4"/>
      <c r="K38062" s="4"/>
      <c r="L38062" s="4"/>
      <c r="M38062" s="4"/>
    </row>
    <row r="38063" spans="2:13" x14ac:dyDescent="0.25">
      <c r="B38063" s="3">
        <v>36073</v>
      </c>
      <c r="C38063" s="3">
        <v>0</v>
      </c>
      <c r="G38063" s="4"/>
      <c r="H38063" s="4"/>
      <c r="I38063" s="4"/>
      <c r="J38063" s="4"/>
      <c r="K38063" s="4"/>
      <c r="L38063" s="4"/>
      <c r="M38063" s="4"/>
    </row>
    <row r="38064" spans="2:13" x14ac:dyDescent="0.25">
      <c r="B38064" s="3">
        <v>36074</v>
      </c>
      <c r="C38064" s="3">
        <v>0</v>
      </c>
      <c r="G38064" s="4"/>
      <c r="H38064" s="4"/>
      <c r="I38064" s="4"/>
      <c r="J38064" s="4"/>
      <c r="K38064" s="4"/>
      <c r="L38064" s="4"/>
      <c r="M38064" s="4"/>
    </row>
    <row r="38065" spans="2:13" x14ac:dyDescent="0.25">
      <c r="B38065" s="3">
        <v>36075</v>
      </c>
      <c r="C38065" s="3">
        <v>0</v>
      </c>
      <c r="G38065" s="4"/>
      <c r="H38065" s="4"/>
      <c r="I38065" s="4"/>
      <c r="J38065" s="4"/>
      <c r="K38065" s="4"/>
      <c r="L38065" s="4"/>
      <c r="M38065" s="4"/>
    </row>
    <row r="38066" spans="2:13" x14ac:dyDescent="0.25">
      <c r="B38066" s="3">
        <v>36076</v>
      </c>
      <c r="C38066" s="3">
        <v>0</v>
      </c>
      <c r="G38066" s="4"/>
      <c r="H38066" s="4"/>
      <c r="I38066" s="4"/>
      <c r="J38066" s="4"/>
      <c r="K38066" s="4"/>
      <c r="L38066" s="4"/>
      <c r="M38066" s="4"/>
    </row>
    <row r="38067" spans="2:13" x14ac:dyDescent="0.25">
      <c r="B38067" s="3">
        <v>36077</v>
      </c>
      <c r="C38067" s="3">
        <v>0</v>
      </c>
      <c r="G38067" s="4"/>
      <c r="H38067" s="4"/>
      <c r="I38067" s="4"/>
      <c r="J38067" s="4"/>
      <c r="K38067" s="4"/>
      <c r="L38067" s="4"/>
      <c r="M38067" s="4"/>
    </row>
    <row r="38068" spans="2:13" x14ac:dyDescent="0.25">
      <c r="B38068" s="3">
        <v>36078</v>
      </c>
      <c r="C38068" s="3">
        <v>0</v>
      </c>
      <c r="G38068" s="4"/>
      <c r="H38068" s="4"/>
      <c r="I38068" s="4"/>
      <c r="J38068" s="4"/>
      <c r="K38068" s="4"/>
      <c r="L38068" s="4"/>
      <c r="M38068" s="4"/>
    </row>
    <row r="38069" spans="2:13" x14ac:dyDescent="0.25">
      <c r="B38069" s="3">
        <v>36079</v>
      </c>
      <c r="C38069" s="3">
        <v>0</v>
      </c>
      <c r="G38069" s="4"/>
      <c r="H38069" s="4"/>
      <c r="I38069" s="4"/>
      <c r="J38069" s="4"/>
      <c r="K38069" s="4"/>
      <c r="L38069" s="4"/>
      <c r="M38069" s="4"/>
    </row>
    <row r="38070" spans="2:13" x14ac:dyDescent="0.25">
      <c r="B38070" s="3">
        <v>36080</v>
      </c>
      <c r="C38070" s="3">
        <v>0</v>
      </c>
      <c r="G38070" s="4"/>
      <c r="H38070" s="4"/>
      <c r="I38070" s="4"/>
      <c r="J38070" s="4"/>
      <c r="K38070" s="4"/>
      <c r="L38070" s="4"/>
      <c r="M38070" s="4"/>
    </row>
    <row r="38071" spans="2:13" x14ac:dyDescent="0.25">
      <c r="B38071" s="3">
        <v>36081</v>
      </c>
      <c r="C38071" s="3">
        <v>0</v>
      </c>
      <c r="G38071" s="4"/>
      <c r="H38071" s="4"/>
      <c r="I38071" s="4"/>
      <c r="J38071" s="4"/>
      <c r="K38071" s="4"/>
      <c r="L38071" s="4"/>
      <c r="M38071" s="4"/>
    </row>
    <row r="38072" spans="2:13" x14ac:dyDescent="0.25">
      <c r="B38072" s="3">
        <v>36082</v>
      </c>
      <c r="C38072" s="3">
        <v>0</v>
      </c>
      <c r="G38072" s="4"/>
      <c r="H38072" s="4"/>
      <c r="I38072" s="4"/>
      <c r="J38072" s="4"/>
      <c r="K38072" s="4"/>
      <c r="L38072" s="4"/>
      <c r="M38072" s="4"/>
    </row>
    <row r="38073" spans="2:13" x14ac:dyDescent="0.25">
      <c r="B38073" s="3">
        <v>36083</v>
      </c>
      <c r="C38073" s="3">
        <v>0</v>
      </c>
      <c r="G38073" s="4"/>
      <c r="H38073" s="4"/>
      <c r="I38073" s="4"/>
      <c r="J38073" s="4"/>
      <c r="K38073" s="4"/>
      <c r="L38073" s="4"/>
      <c r="M38073" s="4"/>
    </row>
    <row r="38074" spans="2:13" x14ac:dyDescent="0.25">
      <c r="B38074" s="3">
        <v>36084</v>
      </c>
      <c r="C38074" s="3">
        <v>0</v>
      </c>
      <c r="G38074" s="4"/>
      <c r="H38074" s="4"/>
      <c r="I38074" s="4"/>
      <c r="J38074" s="4"/>
      <c r="K38074" s="4"/>
      <c r="L38074" s="4"/>
      <c r="M38074" s="4"/>
    </row>
    <row r="38075" spans="2:13" x14ac:dyDescent="0.25">
      <c r="B38075" s="3">
        <v>36085</v>
      </c>
      <c r="C38075" s="3">
        <v>0</v>
      </c>
      <c r="G38075" s="4"/>
      <c r="H38075" s="4"/>
      <c r="I38075" s="4"/>
      <c r="J38075" s="4"/>
      <c r="K38075" s="4"/>
      <c r="L38075" s="4"/>
      <c r="M38075" s="4"/>
    </row>
    <row r="38076" spans="2:13" x14ac:dyDescent="0.25">
      <c r="B38076" s="3">
        <v>36086</v>
      </c>
      <c r="C38076" s="3">
        <v>0</v>
      </c>
      <c r="G38076" s="4"/>
      <c r="H38076" s="4"/>
      <c r="I38076" s="4"/>
      <c r="J38076" s="4"/>
      <c r="K38076" s="4"/>
      <c r="L38076" s="4"/>
      <c r="M38076" s="4"/>
    </row>
    <row r="38077" spans="2:13" x14ac:dyDescent="0.25">
      <c r="B38077" s="3">
        <v>36087</v>
      </c>
      <c r="C38077" s="3">
        <v>0</v>
      </c>
      <c r="G38077" s="4"/>
      <c r="H38077" s="4"/>
      <c r="I38077" s="4"/>
      <c r="J38077" s="4"/>
      <c r="K38077" s="4"/>
      <c r="L38077" s="4"/>
      <c r="M38077" s="4"/>
    </row>
    <row r="38078" spans="2:13" x14ac:dyDescent="0.25">
      <c r="B38078" s="3">
        <v>36088</v>
      </c>
      <c r="C38078" s="3">
        <v>0</v>
      </c>
      <c r="G38078" s="4"/>
      <c r="H38078" s="4"/>
      <c r="I38078" s="4"/>
      <c r="J38078" s="4"/>
      <c r="K38078" s="4"/>
      <c r="L38078" s="4"/>
      <c r="M38078" s="4"/>
    </row>
    <row r="38079" spans="2:13" x14ac:dyDescent="0.25">
      <c r="B38079" s="3">
        <v>36089</v>
      </c>
      <c r="C38079" s="3">
        <v>0</v>
      </c>
      <c r="G38079" s="4"/>
      <c r="H38079" s="4"/>
      <c r="I38079" s="4"/>
      <c r="J38079" s="4"/>
      <c r="K38079" s="4"/>
      <c r="L38079" s="4"/>
      <c r="M38079" s="4"/>
    </row>
    <row r="38080" spans="2:13" x14ac:dyDescent="0.25">
      <c r="B38080" s="3">
        <v>36090</v>
      </c>
      <c r="C38080" s="3">
        <v>0</v>
      </c>
      <c r="G38080" s="4"/>
      <c r="H38080" s="4"/>
      <c r="I38080" s="4"/>
      <c r="J38080" s="4"/>
      <c r="K38080" s="4"/>
      <c r="L38080" s="4"/>
      <c r="M38080" s="4"/>
    </row>
    <row r="38081" spans="2:13" x14ac:dyDescent="0.25">
      <c r="B38081" s="3">
        <v>36091</v>
      </c>
      <c r="C38081" s="3">
        <v>0</v>
      </c>
      <c r="G38081" s="4"/>
      <c r="H38081" s="4"/>
      <c r="I38081" s="4"/>
      <c r="J38081" s="4"/>
      <c r="K38081" s="4"/>
      <c r="L38081" s="4"/>
      <c r="M38081" s="4"/>
    </row>
    <row r="38082" spans="2:13" x14ac:dyDescent="0.25">
      <c r="B38082" s="3">
        <v>36092</v>
      </c>
      <c r="C38082" s="3">
        <v>0</v>
      </c>
      <c r="G38082" s="4"/>
      <c r="H38082" s="4"/>
      <c r="I38082" s="4"/>
      <c r="J38082" s="4"/>
      <c r="K38082" s="4"/>
      <c r="L38082" s="4"/>
      <c r="M38082" s="4"/>
    </row>
    <row r="38083" spans="2:13" x14ac:dyDescent="0.25">
      <c r="B38083" s="3">
        <v>36093</v>
      </c>
      <c r="C38083" s="3">
        <v>0</v>
      </c>
      <c r="G38083" s="4"/>
      <c r="H38083" s="4"/>
      <c r="I38083" s="4"/>
      <c r="J38083" s="4"/>
      <c r="K38083" s="4"/>
      <c r="L38083" s="4"/>
      <c r="M38083" s="4"/>
    </row>
    <row r="38084" spans="2:13" x14ac:dyDescent="0.25">
      <c r="B38084" s="3">
        <v>36094</v>
      </c>
      <c r="C38084" s="3">
        <v>0</v>
      </c>
      <c r="G38084" s="4"/>
      <c r="H38084" s="4"/>
      <c r="I38084" s="4"/>
      <c r="J38084" s="4"/>
      <c r="K38084" s="4"/>
      <c r="L38084" s="4"/>
      <c r="M38084" s="4"/>
    </row>
    <row r="38085" spans="2:13" x14ac:dyDescent="0.25">
      <c r="B38085" s="3">
        <v>36095</v>
      </c>
      <c r="C38085" s="3">
        <v>0</v>
      </c>
      <c r="G38085" s="4"/>
      <c r="H38085" s="4"/>
      <c r="I38085" s="4"/>
      <c r="J38085" s="4"/>
      <c r="K38085" s="4"/>
      <c r="L38085" s="4"/>
      <c r="M38085" s="4"/>
    </row>
    <row r="38086" spans="2:13" x14ac:dyDescent="0.25">
      <c r="B38086" s="3">
        <v>36096</v>
      </c>
      <c r="C38086" s="3">
        <v>0</v>
      </c>
      <c r="G38086" s="4"/>
      <c r="H38086" s="4"/>
      <c r="I38086" s="4"/>
      <c r="J38086" s="4"/>
      <c r="K38086" s="4"/>
      <c r="L38086" s="4"/>
      <c r="M38086" s="4"/>
    </row>
    <row r="38087" spans="2:13" x14ac:dyDescent="0.25">
      <c r="B38087" s="3">
        <v>36097</v>
      </c>
      <c r="C38087" s="3">
        <v>0</v>
      </c>
      <c r="G38087" s="4"/>
      <c r="H38087" s="4"/>
      <c r="I38087" s="4"/>
      <c r="J38087" s="4"/>
      <c r="K38087" s="4"/>
      <c r="L38087" s="4"/>
      <c r="M38087" s="4"/>
    </row>
    <row r="38088" spans="2:13" x14ac:dyDescent="0.25">
      <c r="B38088" s="3">
        <v>37074</v>
      </c>
      <c r="C38088" s="3">
        <v>0</v>
      </c>
      <c r="G38088" s="4"/>
      <c r="H38088" s="4"/>
      <c r="I38088" s="4"/>
      <c r="J38088" s="4"/>
      <c r="K38088" s="4"/>
      <c r="L38088" s="4"/>
      <c r="M38088" s="4"/>
    </row>
    <row r="38089" spans="2:13" x14ac:dyDescent="0.25">
      <c r="B38089" s="3">
        <v>37075</v>
      </c>
      <c r="C38089" s="3">
        <v>0</v>
      </c>
      <c r="G38089" s="4"/>
      <c r="H38089" s="4"/>
      <c r="I38089" s="4"/>
      <c r="J38089" s="4"/>
      <c r="K38089" s="4"/>
      <c r="L38089" s="4"/>
      <c r="M38089" s="4"/>
    </row>
    <row r="38090" spans="2:13" x14ac:dyDescent="0.25">
      <c r="B38090" s="3">
        <v>37076</v>
      </c>
      <c r="C38090" s="3">
        <v>0</v>
      </c>
      <c r="G38090" s="4"/>
      <c r="H38090" s="4"/>
      <c r="I38090" s="4"/>
      <c r="J38090" s="4"/>
      <c r="K38090" s="4"/>
      <c r="L38090" s="4"/>
      <c r="M38090" s="4"/>
    </row>
    <row r="38091" spans="2:13" x14ac:dyDescent="0.25">
      <c r="B38091" s="3">
        <v>37077</v>
      </c>
      <c r="C38091" s="3">
        <v>0</v>
      </c>
      <c r="G38091" s="4"/>
      <c r="H38091" s="4"/>
      <c r="I38091" s="4"/>
      <c r="J38091" s="4"/>
      <c r="K38091" s="4"/>
      <c r="L38091" s="4"/>
      <c r="M38091" s="4"/>
    </row>
    <row r="38092" spans="2:13" x14ac:dyDescent="0.25">
      <c r="B38092" s="3">
        <v>37078</v>
      </c>
      <c r="C38092" s="3">
        <v>0</v>
      </c>
      <c r="G38092" s="4"/>
      <c r="H38092" s="4"/>
      <c r="I38092" s="4"/>
      <c r="J38092" s="4"/>
      <c r="K38092" s="4"/>
      <c r="L38092" s="4"/>
      <c r="M38092" s="4"/>
    </row>
    <row r="38093" spans="2:13" x14ac:dyDescent="0.25">
      <c r="B38093" s="3">
        <v>37079</v>
      </c>
      <c r="C38093" s="3">
        <v>0</v>
      </c>
      <c r="G38093" s="4"/>
      <c r="H38093" s="4"/>
      <c r="I38093" s="4"/>
      <c r="J38093" s="4"/>
      <c r="K38093" s="4"/>
      <c r="L38093" s="4"/>
      <c r="M38093" s="4"/>
    </row>
    <row r="38094" spans="2:13" x14ac:dyDescent="0.25">
      <c r="B38094" s="3">
        <v>37080</v>
      </c>
      <c r="C38094" s="3">
        <v>0</v>
      </c>
      <c r="G38094" s="4"/>
      <c r="H38094" s="4"/>
      <c r="I38094" s="4"/>
      <c r="J38094" s="4"/>
      <c r="K38094" s="4"/>
      <c r="L38094" s="4"/>
      <c r="M38094" s="4"/>
    </row>
    <row r="38095" spans="2:13" x14ac:dyDescent="0.25">
      <c r="B38095" s="3">
        <v>37081</v>
      </c>
      <c r="C38095" s="3">
        <v>0</v>
      </c>
      <c r="G38095" s="4"/>
      <c r="H38095" s="4"/>
      <c r="I38095" s="4"/>
      <c r="J38095" s="4"/>
      <c r="K38095" s="4"/>
      <c r="L38095" s="4"/>
      <c r="M38095" s="4"/>
    </row>
    <row r="38096" spans="2:13" x14ac:dyDescent="0.25">
      <c r="B38096" s="3">
        <v>37082</v>
      </c>
      <c r="C38096" s="3">
        <v>0</v>
      </c>
      <c r="G38096" s="4"/>
      <c r="H38096" s="4"/>
      <c r="I38096" s="4"/>
      <c r="J38096" s="4"/>
      <c r="K38096" s="4"/>
      <c r="L38096" s="4"/>
      <c r="M38096" s="4"/>
    </row>
    <row r="38097" spans="2:13" x14ac:dyDescent="0.25">
      <c r="B38097" s="3">
        <v>37083</v>
      </c>
      <c r="C38097" s="3">
        <v>0</v>
      </c>
      <c r="G38097" s="4"/>
      <c r="H38097" s="4"/>
      <c r="I38097" s="4"/>
      <c r="J38097" s="4"/>
      <c r="K38097" s="4"/>
      <c r="L38097" s="4"/>
      <c r="M38097" s="4"/>
    </row>
    <row r="38098" spans="2:13" x14ac:dyDescent="0.25">
      <c r="B38098" s="3">
        <v>37084</v>
      </c>
      <c r="C38098" s="3">
        <v>0</v>
      </c>
      <c r="G38098" s="4"/>
      <c r="H38098" s="4"/>
      <c r="I38098" s="4"/>
      <c r="J38098" s="4"/>
      <c r="K38098" s="4"/>
      <c r="L38098" s="4"/>
      <c r="M38098" s="4"/>
    </row>
    <row r="38099" spans="2:13" x14ac:dyDescent="0.25">
      <c r="B38099" s="3">
        <v>37085</v>
      </c>
      <c r="C38099" s="3">
        <v>0</v>
      </c>
      <c r="G38099" s="4"/>
      <c r="H38099" s="4"/>
      <c r="I38099" s="4"/>
      <c r="J38099" s="4"/>
      <c r="K38099" s="4"/>
      <c r="L38099" s="4"/>
      <c r="M38099" s="4"/>
    </row>
    <row r="38100" spans="2:13" x14ac:dyDescent="0.25">
      <c r="B38100" s="3">
        <v>37086</v>
      </c>
      <c r="C38100" s="3">
        <v>0</v>
      </c>
      <c r="G38100" s="4"/>
      <c r="H38100" s="4"/>
      <c r="I38100" s="4"/>
      <c r="J38100" s="4"/>
      <c r="K38100" s="4"/>
      <c r="L38100" s="4"/>
      <c r="M38100" s="4"/>
    </row>
    <row r="38101" spans="2:13" x14ac:dyDescent="0.25">
      <c r="B38101" s="3">
        <v>37087</v>
      </c>
      <c r="C38101" s="3">
        <v>0</v>
      </c>
      <c r="G38101" s="4"/>
      <c r="H38101" s="4"/>
      <c r="I38101" s="4"/>
      <c r="J38101" s="4"/>
      <c r="K38101" s="4"/>
      <c r="L38101" s="4"/>
      <c r="M38101" s="4"/>
    </row>
    <row r="38102" spans="2:13" x14ac:dyDescent="0.25">
      <c r="B38102" s="3">
        <v>37088</v>
      </c>
      <c r="C38102" s="3">
        <v>0</v>
      </c>
      <c r="G38102" s="4"/>
      <c r="H38102" s="4"/>
      <c r="I38102" s="4"/>
      <c r="J38102" s="4"/>
      <c r="K38102" s="4"/>
      <c r="L38102" s="4"/>
      <c r="M38102" s="4"/>
    </row>
    <row r="38103" spans="2:13" x14ac:dyDescent="0.25">
      <c r="B38103" s="3">
        <v>37089</v>
      </c>
      <c r="C38103" s="3">
        <v>0</v>
      </c>
      <c r="G38103" s="4"/>
      <c r="H38103" s="4"/>
      <c r="I38103" s="4"/>
      <c r="J38103" s="4"/>
      <c r="K38103" s="4"/>
      <c r="L38103" s="4"/>
      <c r="M38103" s="4"/>
    </row>
    <row r="38104" spans="2:13" x14ac:dyDescent="0.25">
      <c r="B38104" s="3">
        <v>37090</v>
      </c>
      <c r="C38104" s="3">
        <v>0</v>
      </c>
      <c r="G38104" s="4"/>
      <c r="H38104" s="4"/>
      <c r="I38104" s="4"/>
      <c r="J38104" s="4"/>
      <c r="K38104" s="4"/>
      <c r="L38104" s="4"/>
      <c r="M38104" s="4"/>
    </row>
    <row r="38105" spans="2:13" x14ac:dyDescent="0.25">
      <c r="B38105" s="3">
        <v>37091</v>
      </c>
      <c r="C38105" s="3">
        <v>0</v>
      </c>
      <c r="G38105" s="4"/>
      <c r="H38105" s="4"/>
      <c r="I38105" s="4"/>
      <c r="J38105" s="4"/>
      <c r="K38105" s="4"/>
      <c r="L38105" s="4"/>
      <c r="M38105" s="4"/>
    </row>
    <row r="38106" spans="2:13" x14ac:dyDescent="0.25">
      <c r="B38106" s="3">
        <v>37092</v>
      </c>
      <c r="C38106" s="3">
        <v>0</v>
      </c>
      <c r="G38106" s="4"/>
      <c r="H38106" s="4"/>
      <c r="I38106" s="4"/>
      <c r="J38106" s="4"/>
      <c r="K38106" s="4"/>
      <c r="L38106" s="4"/>
      <c r="M38106" s="4"/>
    </row>
    <row r="38107" spans="2:13" x14ac:dyDescent="0.25">
      <c r="B38107" s="3">
        <v>37093</v>
      </c>
      <c r="C38107" s="3">
        <v>0</v>
      </c>
      <c r="G38107" s="4"/>
      <c r="H38107" s="4"/>
      <c r="I38107" s="4"/>
      <c r="J38107" s="4"/>
      <c r="K38107" s="4"/>
      <c r="L38107" s="4"/>
      <c r="M38107" s="4"/>
    </row>
    <row r="38108" spans="2:13" x14ac:dyDescent="0.25">
      <c r="B38108" s="3">
        <v>37094</v>
      </c>
      <c r="C38108" s="3">
        <v>0</v>
      </c>
      <c r="G38108" s="4"/>
      <c r="H38108" s="4"/>
      <c r="I38108" s="4"/>
      <c r="J38108" s="4"/>
      <c r="K38108" s="4"/>
      <c r="L38108" s="4"/>
      <c r="M38108" s="4"/>
    </row>
    <row r="38109" spans="2:13" x14ac:dyDescent="0.25">
      <c r="B38109" s="3">
        <v>37095</v>
      </c>
      <c r="C38109" s="3">
        <v>0</v>
      </c>
      <c r="G38109" s="4"/>
      <c r="H38109" s="4"/>
      <c r="I38109" s="4"/>
      <c r="J38109" s="4"/>
      <c r="K38109" s="4"/>
      <c r="L38109" s="4"/>
      <c r="M38109" s="4"/>
    </row>
    <row r="38110" spans="2:13" x14ac:dyDescent="0.25">
      <c r="B38110" s="3">
        <v>37096</v>
      </c>
      <c r="C38110" s="3">
        <v>0</v>
      </c>
      <c r="G38110" s="4"/>
      <c r="H38110" s="4"/>
      <c r="I38110" s="4"/>
      <c r="J38110" s="4"/>
      <c r="K38110" s="4"/>
      <c r="L38110" s="4"/>
      <c r="M38110" s="4"/>
    </row>
    <row r="38111" spans="2:13" x14ac:dyDescent="0.25">
      <c r="B38111" s="3">
        <v>37097</v>
      </c>
      <c r="C38111" s="3">
        <v>0</v>
      </c>
      <c r="G38111" s="4"/>
      <c r="H38111" s="4"/>
      <c r="I38111" s="4"/>
      <c r="J38111" s="4"/>
      <c r="K38111" s="4"/>
      <c r="L38111" s="4"/>
      <c r="M38111" s="4"/>
    </row>
    <row r="38112" spans="2:13" x14ac:dyDescent="0.25">
      <c r="B38112" s="3">
        <v>37098</v>
      </c>
      <c r="C38112" s="3">
        <v>0</v>
      </c>
      <c r="G38112" s="4"/>
      <c r="H38112" s="4"/>
      <c r="I38112" s="4"/>
      <c r="J38112" s="4"/>
      <c r="K38112" s="4"/>
      <c r="L38112" s="4"/>
      <c r="M38112" s="4"/>
    </row>
    <row r="38113" spans="2:13" x14ac:dyDescent="0.25">
      <c r="B38113" s="3">
        <v>37099</v>
      </c>
      <c r="C38113" s="3">
        <v>0</v>
      </c>
      <c r="G38113" s="4"/>
      <c r="H38113" s="4"/>
      <c r="I38113" s="4"/>
      <c r="J38113" s="4"/>
      <c r="K38113" s="4"/>
      <c r="L38113" s="4"/>
      <c r="M38113" s="4"/>
    </row>
    <row r="38114" spans="2:13" x14ac:dyDescent="0.25">
      <c r="B38114" s="3">
        <v>37100</v>
      </c>
      <c r="C38114" s="3">
        <v>0</v>
      </c>
      <c r="G38114" s="4"/>
      <c r="H38114" s="4"/>
      <c r="I38114" s="4"/>
      <c r="J38114" s="4"/>
      <c r="K38114" s="4"/>
      <c r="L38114" s="4"/>
      <c r="M38114" s="4"/>
    </row>
    <row r="38115" spans="2:13" x14ac:dyDescent="0.25">
      <c r="B38115" s="3">
        <v>38077</v>
      </c>
      <c r="C38115" s="3">
        <v>0</v>
      </c>
      <c r="G38115" s="4"/>
      <c r="H38115" s="4"/>
      <c r="I38115" s="4"/>
      <c r="J38115" s="4"/>
      <c r="K38115" s="4"/>
      <c r="L38115" s="4"/>
      <c r="M38115" s="4"/>
    </row>
    <row r="38116" spans="2:13" x14ac:dyDescent="0.25">
      <c r="B38116" s="3">
        <v>38078</v>
      </c>
      <c r="C38116" s="3">
        <v>0</v>
      </c>
      <c r="G38116" s="4"/>
      <c r="H38116" s="4"/>
      <c r="I38116" s="4"/>
      <c r="J38116" s="4"/>
      <c r="K38116" s="4"/>
      <c r="L38116" s="4"/>
      <c r="M38116" s="4"/>
    </row>
    <row r="38117" spans="2:13" x14ac:dyDescent="0.25">
      <c r="B38117" s="3">
        <v>38079</v>
      </c>
      <c r="C38117" s="3">
        <v>0</v>
      </c>
      <c r="G38117" s="4"/>
      <c r="H38117" s="4"/>
      <c r="I38117" s="4"/>
      <c r="J38117" s="4"/>
      <c r="K38117" s="4"/>
      <c r="L38117" s="4"/>
      <c r="M38117" s="4"/>
    </row>
    <row r="38118" spans="2:13" x14ac:dyDescent="0.25">
      <c r="B38118" s="3">
        <v>38080</v>
      </c>
      <c r="C38118" s="3">
        <v>0</v>
      </c>
      <c r="G38118" s="4"/>
      <c r="H38118" s="4"/>
      <c r="I38118" s="4"/>
      <c r="J38118" s="4"/>
      <c r="K38118" s="4"/>
      <c r="L38118" s="4"/>
      <c r="M38118" s="4"/>
    </row>
    <row r="38119" spans="2:13" x14ac:dyDescent="0.25">
      <c r="B38119" s="3">
        <v>38081</v>
      </c>
      <c r="C38119" s="3">
        <v>0</v>
      </c>
      <c r="G38119" s="4"/>
      <c r="H38119" s="4"/>
      <c r="I38119" s="4"/>
      <c r="J38119" s="4"/>
      <c r="K38119" s="4"/>
      <c r="L38119" s="4"/>
      <c r="M38119" s="4"/>
    </row>
    <row r="38120" spans="2:13" x14ac:dyDescent="0.25">
      <c r="B38120" s="3">
        <v>38082</v>
      </c>
      <c r="C38120" s="3">
        <v>0</v>
      </c>
      <c r="G38120" s="4"/>
      <c r="H38120" s="4"/>
      <c r="I38120" s="4"/>
      <c r="J38120" s="4"/>
      <c r="K38120" s="4"/>
      <c r="L38120" s="4"/>
      <c r="M38120" s="4"/>
    </row>
    <row r="38121" spans="2:13" x14ac:dyDescent="0.25">
      <c r="B38121" s="3">
        <v>38083</v>
      </c>
      <c r="C38121" s="3">
        <v>0</v>
      </c>
      <c r="G38121" s="4"/>
      <c r="H38121" s="4"/>
      <c r="I38121" s="4"/>
      <c r="J38121" s="4"/>
      <c r="K38121" s="4"/>
      <c r="L38121" s="4"/>
      <c r="M38121" s="4"/>
    </row>
    <row r="38122" spans="2:13" x14ac:dyDescent="0.25">
      <c r="B38122" s="3">
        <v>38084</v>
      </c>
      <c r="C38122" s="3">
        <v>0</v>
      </c>
      <c r="G38122" s="4"/>
      <c r="H38122" s="4"/>
      <c r="I38122" s="4"/>
      <c r="J38122" s="4"/>
      <c r="K38122" s="4"/>
      <c r="L38122" s="4"/>
      <c r="M38122" s="4"/>
    </row>
    <row r="38123" spans="2:13" x14ac:dyDescent="0.25">
      <c r="B38123" s="3">
        <v>38085</v>
      </c>
      <c r="C38123" s="3">
        <v>0</v>
      </c>
      <c r="G38123" s="4"/>
      <c r="H38123" s="4"/>
      <c r="I38123" s="4"/>
      <c r="J38123" s="4"/>
      <c r="K38123" s="4"/>
      <c r="L38123" s="4"/>
      <c r="M38123" s="4"/>
    </row>
    <row r="38124" spans="2:13" x14ac:dyDescent="0.25">
      <c r="B38124" s="3">
        <v>38086</v>
      </c>
      <c r="C38124" s="3">
        <v>0</v>
      </c>
      <c r="G38124" s="4"/>
      <c r="H38124" s="4"/>
      <c r="I38124" s="4"/>
      <c r="J38124" s="4"/>
      <c r="K38124" s="4"/>
      <c r="L38124" s="4"/>
      <c r="M38124" s="4"/>
    </row>
    <row r="38125" spans="2:13" x14ac:dyDescent="0.25">
      <c r="B38125" s="3">
        <v>38087</v>
      </c>
      <c r="C38125" s="3">
        <v>0</v>
      </c>
      <c r="G38125" s="4"/>
      <c r="H38125" s="4"/>
      <c r="I38125" s="4"/>
      <c r="J38125" s="4"/>
      <c r="K38125" s="4"/>
      <c r="L38125" s="4"/>
      <c r="M38125" s="4"/>
    </row>
    <row r="38126" spans="2:13" x14ac:dyDescent="0.25">
      <c r="B38126" s="3">
        <v>38088</v>
      </c>
      <c r="C38126" s="3">
        <v>0</v>
      </c>
      <c r="G38126" s="4"/>
      <c r="H38126" s="4"/>
      <c r="I38126" s="4"/>
      <c r="J38126" s="4"/>
      <c r="K38126" s="4"/>
      <c r="L38126" s="4"/>
      <c r="M38126" s="4"/>
    </row>
    <row r="38127" spans="2:13" x14ac:dyDescent="0.25">
      <c r="B38127" s="3">
        <v>38089</v>
      </c>
      <c r="C38127" s="3">
        <v>0</v>
      </c>
      <c r="G38127" s="4"/>
      <c r="H38127" s="4"/>
      <c r="I38127" s="4"/>
      <c r="J38127" s="4"/>
      <c r="K38127" s="4"/>
      <c r="L38127" s="4"/>
      <c r="M38127" s="4"/>
    </row>
    <row r="38128" spans="2:13" x14ac:dyDescent="0.25">
      <c r="B38128" s="3">
        <v>38090</v>
      </c>
      <c r="C38128" s="3">
        <v>0</v>
      </c>
      <c r="G38128" s="4"/>
      <c r="H38128" s="4"/>
      <c r="I38128" s="4"/>
      <c r="J38128" s="4"/>
      <c r="K38128" s="4"/>
      <c r="L38128" s="4"/>
      <c r="M38128" s="4"/>
    </row>
    <row r="38129" spans="2:13" x14ac:dyDescent="0.25">
      <c r="B38129" s="3">
        <v>38091</v>
      </c>
      <c r="C38129" s="3">
        <v>0</v>
      </c>
      <c r="G38129" s="4"/>
      <c r="H38129" s="4"/>
      <c r="I38129" s="4"/>
      <c r="J38129" s="4"/>
      <c r="K38129" s="4"/>
      <c r="L38129" s="4"/>
      <c r="M38129" s="4"/>
    </row>
    <row r="38130" spans="2:13" x14ac:dyDescent="0.25">
      <c r="B38130" s="3">
        <v>38092</v>
      </c>
      <c r="C38130" s="3">
        <v>0</v>
      </c>
      <c r="G38130" s="4"/>
      <c r="H38130" s="4"/>
      <c r="I38130" s="4"/>
      <c r="J38130" s="4"/>
      <c r="K38130" s="4"/>
      <c r="L38130" s="4"/>
      <c r="M38130" s="4"/>
    </row>
    <row r="38131" spans="2:13" x14ac:dyDescent="0.25">
      <c r="B38131" s="3">
        <v>38093</v>
      </c>
      <c r="C38131" s="3">
        <v>0</v>
      </c>
      <c r="G38131" s="4"/>
      <c r="H38131" s="4"/>
      <c r="I38131" s="4"/>
      <c r="J38131" s="4"/>
      <c r="K38131" s="4"/>
      <c r="L38131" s="4"/>
      <c r="M38131" s="4"/>
    </row>
    <row r="38132" spans="2:13" x14ac:dyDescent="0.25">
      <c r="B38132" s="3">
        <v>38094</v>
      </c>
      <c r="C38132" s="3">
        <v>0</v>
      </c>
      <c r="G38132" s="4"/>
      <c r="H38132" s="4"/>
      <c r="I38132" s="4"/>
      <c r="J38132" s="4"/>
      <c r="K38132" s="4"/>
      <c r="L38132" s="4"/>
      <c r="M38132" s="4"/>
    </row>
    <row r="38133" spans="2:13" x14ac:dyDescent="0.25">
      <c r="B38133" s="3">
        <v>38095</v>
      </c>
      <c r="C38133" s="3">
        <v>0</v>
      </c>
      <c r="G38133" s="4"/>
      <c r="H38133" s="4"/>
      <c r="I38133" s="4"/>
      <c r="J38133" s="4"/>
      <c r="K38133" s="4"/>
      <c r="L38133" s="4"/>
      <c r="M38133" s="4"/>
    </row>
    <row r="38134" spans="2:13" x14ac:dyDescent="0.25">
      <c r="B38134" s="3">
        <v>38096</v>
      </c>
      <c r="C38134" s="3">
        <v>0</v>
      </c>
      <c r="G38134" s="4"/>
      <c r="H38134" s="4"/>
      <c r="I38134" s="4"/>
      <c r="J38134" s="4"/>
      <c r="K38134" s="4"/>
      <c r="L38134" s="4"/>
      <c r="M38134" s="4"/>
    </row>
    <row r="38135" spans="2:13" x14ac:dyDescent="0.25">
      <c r="B38135" s="3">
        <v>38097</v>
      </c>
      <c r="C38135" s="3">
        <v>0</v>
      </c>
      <c r="G38135" s="4"/>
      <c r="H38135" s="4"/>
      <c r="I38135" s="4"/>
      <c r="J38135" s="4"/>
      <c r="K38135" s="4"/>
      <c r="L38135" s="4"/>
      <c r="M38135" s="4"/>
    </row>
    <row r="38136" spans="2:13" x14ac:dyDescent="0.25">
      <c r="B38136" s="3">
        <v>38098</v>
      </c>
      <c r="C38136" s="3">
        <v>0</v>
      </c>
      <c r="G38136" s="4"/>
      <c r="H38136" s="4"/>
      <c r="I38136" s="4"/>
      <c r="J38136" s="4"/>
      <c r="K38136" s="4"/>
      <c r="L38136" s="4"/>
      <c r="M38136" s="4"/>
    </row>
    <row r="38137" spans="2:13" x14ac:dyDescent="0.25">
      <c r="B38137" s="3">
        <v>38099</v>
      </c>
      <c r="C38137" s="3">
        <v>0</v>
      </c>
      <c r="G38137" s="4"/>
      <c r="H38137" s="4"/>
      <c r="I38137" s="4"/>
      <c r="J38137" s="4"/>
      <c r="K38137" s="4"/>
      <c r="L38137" s="4"/>
      <c r="M38137" s="4"/>
    </row>
    <row r="38138" spans="2:13" x14ac:dyDescent="0.25">
      <c r="B38138" s="3">
        <v>38100</v>
      </c>
      <c r="C38138" s="3">
        <v>0</v>
      </c>
      <c r="G38138" s="4"/>
      <c r="H38138" s="4"/>
      <c r="I38138" s="4"/>
      <c r="J38138" s="4"/>
      <c r="K38138" s="4"/>
      <c r="L38138" s="4"/>
      <c r="M38138" s="4"/>
    </row>
    <row r="38139" spans="2:13" x14ac:dyDescent="0.25">
      <c r="B38139" s="3">
        <v>39080</v>
      </c>
      <c r="C38139" s="3">
        <v>0</v>
      </c>
      <c r="G38139" s="4"/>
      <c r="H38139" s="4"/>
      <c r="I38139" s="4"/>
      <c r="J38139" s="4"/>
      <c r="K38139" s="4"/>
      <c r="L38139" s="4"/>
      <c r="M38139" s="4"/>
    </row>
    <row r="38140" spans="2:13" x14ac:dyDescent="0.25">
      <c r="B38140" s="3">
        <v>39081</v>
      </c>
      <c r="C38140" s="3">
        <v>0</v>
      </c>
      <c r="G38140" s="4"/>
      <c r="H38140" s="4"/>
      <c r="I38140" s="4"/>
      <c r="J38140" s="4"/>
      <c r="K38140" s="4"/>
      <c r="L38140" s="4"/>
      <c r="M38140" s="4"/>
    </row>
    <row r="38141" spans="2:13" x14ac:dyDescent="0.25">
      <c r="B38141" s="3">
        <v>39082</v>
      </c>
      <c r="C38141" s="3">
        <v>0</v>
      </c>
      <c r="G38141" s="4"/>
      <c r="H38141" s="4"/>
      <c r="I38141" s="4"/>
      <c r="J38141" s="4"/>
      <c r="K38141" s="4"/>
      <c r="L38141" s="4"/>
      <c r="M38141" s="4"/>
    </row>
    <row r="38142" spans="2:13" x14ac:dyDescent="0.25">
      <c r="B38142" s="3">
        <v>39083</v>
      </c>
      <c r="C38142" s="3">
        <v>0</v>
      </c>
      <c r="G38142" s="4"/>
      <c r="H38142" s="4"/>
      <c r="I38142" s="4"/>
      <c r="J38142" s="4"/>
      <c r="K38142" s="4"/>
      <c r="L38142" s="4"/>
      <c r="M38142" s="4"/>
    </row>
    <row r="38143" spans="2:13" x14ac:dyDescent="0.25">
      <c r="B38143" s="3">
        <v>39084</v>
      </c>
      <c r="C38143" s="3">
        <v>0</v>
      </c>
      <c r="G38143" s="4"/>
      <c r="H38143" s="4"/>
      <c r="I38143" s="4"/>
      <c r="J38143" s="4"/>
      <c r="K38143" s="4"/>
      <c r="L38143" s="4"/>
      <c r="M38143" s="4"/>
    </row>
    <row r="38144" spans="2:13" x14ac:dyDescent="0.25">
      <c r="B38144" s="3">
        <v>39085</v>
      </c>
      <c r="C38144" s="3">
        <v>0</v>
      </c>
      <c r="G38144" s="4"/>
      <c r="H38144" s="4"/>
      <c r="I38144" s="4"/>
      <c r="J38144" s="4"/>
      <c r="K38144" s="4"/>
      <c r="L38144" s="4"/>
      <c r="M38144" s="4"/>
    </row>
    <row r="38145" spans="2:13" x14ac:dyDescent="0.25">
      <c r="B38145" s="3">
        <v>39086</v>
      </c>
      <c r="C38145" s="3">
        <v>0</v>
      </c>
      <c r="G38145" s="4"/>
      <c r="H38145" s="4"/>
      <c r="I38145" s="4"/>
      <c r="J38145" s="4"/>
      <c r="K38145" s="4"/>
      <c r="L38145" s="4"/>
      <c r="M38145" s="4"/>
    </row>
    <row r="38146" spans="2:13" x14ac:dyDescent="0.25">
      <c r="B38146" s="3">
        <v>39087</v>
      </c>
      <c r="C38146" s="3">
        <v>0</v>
      </c>
      <c r="G38146" s="4"/>
      <c r="H38146" s="4"/>
      <c r="I38146" s="4"/>
      <c r="J38146" s="4"/>
      <c r="K38146" s="4"/>
      <c r="L38146" s="4"/>
      <c r="M38146" s="4"/>
    </row>
    <row r="38147" spans="2:13" x14ac:dyDescent="0.25">
      <c r="B38147" s="3">
        <v>39088</v>
      </c>
      <c r="C38147" s="3">
        <v>0</v>
      </c>
      <c r="G38147" s="4"/>
      <c r="H38147" s="4"/>
      <c r="I38147" s="4"/>
      <c r="J38147" s="4"/>
      <c r="K38147" s="4"/>
      <c r="L38147" s="4"/>
      <c r="M38147" s="4"/>
    </row>
    <row r="38148" spans="2:13" x14ac:dyDescent="0.25">
      <c r="B38148" s="3">
        <v>39089</v>
      </c>
      <c r="C38148" s="3">
        <v>0</v>
      </c>
      <c r="G38148" s="4"/>
      <c r="H38148" s="4"/>
      <c r="I38148" s="4"/>
      <c r="J38148" s="4"/>
      <c r="K38148" s="4"/>
      <c r="L38148" s="4"/>
      <c r="M38148" s="4"/>
    </row>
    <row r="38149" spans="2:13" x14ac:dyDescent="0.25">
      <c r="B38149" s="3">
        <v>39090</v>
      </c>
      <c r="C38149" s="3">
        <v>0</v>
      </c>
      <c r="G38149" s="4"/>
      <c r="H38149" s="4"/>
      <c r="I38149" s="4"/>
      <c r="J38149" s="4"/>
      <c r="K38149" s="4"/>
      <c r="L38149" s="4"/>
      <c r="M38149" s="4"/>
    </row>
    <row r="38150" spans="2:13" x14ac:dyDescent="0.25">
      <c r="B38150" s="3">
        <v>39091</v>
      </c>
      <c r="C38150" s="3">
        <v>0</v>
      </c>
      <c r="G38150" s="4"/>
      <c r="H38150" s="4"/>
      <c r="I38150" s="4"/>
      <c r="J38150" s="4"/>
      <c r="K38150" s="4"/>
      <c r="L38150" s="4"/>
      <c r="M38150" s="4"/>
    </row>
    <row r="38151" spans="2:13" x14ac:dyDescent="0.25">
      <c r="B38151" s="3">
        <v>39092</v>
      </c>
      <c r="C38151" s="3">
        <v>0</v>
      </c>
      <c r="G38151" s="4"/>
      <c r="H38151" s="4"/>
      <c r="I38151" s="4"/>
      <c r="J38151" s="4"/>
      <c r="K38151" s="4"/>
      <c r="L38151" s="4"/>
      <c r="M38151" s="4"/>
    </row>
    <row r="38152" spans="2:13" x14ac:dyDescent="0.25">
      <c r="B38152" s="3">
        <v>39093</v>
      </c>
      <c r="C38152" s="3">
        <v>0</v>
      </c>
      <c r="G38152" s="4"/>
      <c r="H38152" s="4"/>
      <c r="I38152" s="4"/>
      <c r="J38152" s="4"/>
      <c r="K38152" s="4"/>
      <c r="L38152" s="4"/>
      <c r="M38152" s="4"/>
    </row>
    <row r="38153" spans="2:13" x14ac:dyDescent="0.25">
      <c r="B38153" s="3">
        <v>39094</v>
      </c>
      <c r="C38153" s="3">
        <v>0</v>
      </c>
      <c r="G38153" s="4"/>
      <c r="H38153" s="4"/>
      <c r="I38153" s="4"/>
      <c r="J38153" s="4"/>
      <c r="K38153" s="4"/>
      <c r="L38153" s="4"/>
      <c r="M38153" s="4"/>
    </row>
    <row r="38154" spans="2:13" x14ac:dyDescent="0.25">
      <c r="B38154" s="3">
        <v>39095</v>
      </c>
      <c r="C38154" s="3">
        <v>0</v>
      </c>
      <c r="G38154" s="4"/>
      <c r="H38154" s="4"/>
      <c r="I38154" s="4"/>
      <c r="J38154" s="4"/>
      <c r="K38154" s="4"/>
      <c r="L38154" s="4"/>
      <c r="M38154" s="4"/>
    </row>
    <row r="38155" spans="2:13" x14ac:dyDescent="0.25">
      <c r="B38155" s="3">
        <v>39096</v>
      </c>
      <c r="C38155" s="3">
        <v>0</v>
      </c>
      <c r="G38155" s="4"/>
      <c r="H38155" s="4"/>
      <c r="I38155" s="4"/>
      <c r="J38155" s="4"/>
      <c r="K38155" s="4"/>
      <c r="L38155" s="4"/>
      <c r="M38155" s="4"/>
    </row>
    <row r="38156" spans="2:13" x14ac:dyDescent="0.25">
      <c r="B38156" s="3">
        <v>39097</v>
      </c>
      <c r="C38156" s="3">
        <v>0</v>
      </c>
      <c r="G38156" s="4"/>
      <c r="H38156" s="4"/>
      <c r="I38156" s="4"/>
      <c r="J38156" s="4"/>
      <c r="K38156" s="4"/>
      <c r="L38156" s="4"/>
      <c r="M38156" s="4"/>
    </row>
    <row r="38157" spans="2:13" x14ac:dyDescent="0.25">
      <c r="B38157" s="3">
        <v>39098</v>
      </c>
      <c r="C38157" s="3">
        <v>0</v>
      </c>
      <c r="G38157" s="4"/>
      <c r="H38157" s="4"/>
      <c r="I38157" s="4"/>
      <c r="J38157" s="4"/>
      <c r="K38157" s="4"/>
      <c r="L38157" s="4"/>
      <c r="M38157" s="4"/>
    </row>
    <row r="38158" spans="2:13" x14ac:dyDescent="0.25">
      <c r="B38158" s="3">
        <v>39099</v>
      </c>
      <c r="C38158" s="3">
        <v>0</v>
      </c>
      <c r="G38158" s="4"/>
      <c r="H38158" s="4"/>
      <c r="I38158" s="4"/>
      <c r="J38158" s="4"/>
      <c r="K38158" s="4"/>
      <c r="L38158" s="4"/>
      <c r="M38158" s="4"/>
    </row>
    <row r="38159" spans="2:13" x14ac:dyDescent="0.25">
      <c r="B38159" s="3">
        <v>39100</v>
      </c>
      <c r="C38159" s="3">
        <v>0</v>
      </c>
      <c r="G38159" s="4"/>
      <c r="H38159" s="4"/>
      <c r="I38159" s="4"/>
      <c r="J38159" s="4"/>
      <c r="K38159" s="4"/>
      <c r="L38159" s="4"/>
      <c r="M38159" s="4"/>
    </row>
    <row r="38160" spans="2:13" x14ac:dyDescent="0.25">
      <c r="B38160" s="3">
        <v>39101</v>
      </c>
      <c r="C38160" s="3">
        <v>0</v>
      </c>
      <c r="G38160" s="4"/>
      <c r="H38160" s="4"/>
      <c r="I38160" s="4"/>
      <c r="J38160" s="4"/>
      <c r="K38160" s="4"/>
      <c r="L38160" s="4"/>
      <c r="M38160" s="4"/>
    </row>
    <row r="38161" spans="2:13" x14ac:dyDescent="0.25">
      <c r="B38161" s="3">
        <v>39102</v>
      </c>
      <c r="C38161" s="3">
        <v>0</v>
      </c>
      <c r="G38161" s="4"/>
      <c r="H38161" s="4"/>
      <c r="I38161" s="4"/>
      <c r="J38161" s="4"/>
      <c r="K38161" s="4"/>
      <c r="L38161" s="4"/>
      <c r="M38161" s="4"/>
    </row>
    <row r="38162" spans="2:13" x14ac:dyDescent="0.25">
      <c r="B38162" s="3">
        <v>40081</v>
      </c>
      <c r="C38162" s="3">
        <v>0</v>
      </c>
      <c r="G38162" s="4"/>
      <c r="H38162" s="4"/>
      <c r="I38162" s="4"/>
      <c r="J38162" s="4"/>
      <c r="K38162" s="4"/>
      <c r="L38162" s="4"/>
      <c r="M38162" s="4"/>
    </row>
    <row r="38163" spans="2:13" x14ac:dyDescent="0.25">
      <c r="B38163" s="3">
        <v>40082</v>
      </c>
      <c r="C38163" s="3">
        <v>0</v>
      </c>
      <c r="G38163" s="4"/>
      <c r="H38163" s="4"/>
      <c r="I38163" s="4"/>
      <c r="J38163" s="4"/>
      <c r="K38163" s="4"/>
      <c r="L38163" s="4"/>
      <c r="M38163" s="4"/>
    </row>
    <row r="38164" spans="2:13" x14ac:dyDescent="0.25">
      <c r="B38164" s="3">
        <v>40083</v>
      </c>
      <c r="C38164" s="3">
        <v>0</v>
      </c>
      <c r="G38164" s="4"/>
      <c r="H38164" s="4"/>
      <c r="I38164" s="4"/>
      <c r="J38164" s="4"/>
      <c r="K38164" s="4"/>
      <c r="L38164" s="4"/>
      <c r="M38164" s="4"/>
    </row>
    <row r="38165" spans="2:13" x14ac:dyDescent="0.25">
      <c r="B38165" s="3">
        <v>40084</v>
      </c>
      <c r="C38165" s="3">
        <v>0</v>
      </c>
      <c r="G38165" s="4"/>
      <c r="H38165" s="4"/>
      <c r="I38165" s="4"/>
      <c r="J38165" s="4"/>
      <c r="K38165" s="4"/>
      <c r="L38165" s="4"/>
      <c r="M38165" s="4"/>
    </row>
    <row r="38166" spans="2:13" x14ac:dyDescent="0.25">
      <c r="B38166" s="3">
        <v>40085</v>
      </c>
      <c r="C38166" s="3">
        <v>0</v>
      </c>
      <c r="G38166" s="4"/>
      <c r="H38166" s="4"/>
      <c r="I38166" s="4"/>
      <c r="J38166" s="4"/>
      <c r="K38166" s="4"/>
      <c r="L38166" s="4"/>
      <c r="M38166" s="4"/>
    </row>
    <row r="38167" spans="2:13" x14ac:dyDescent="0.25">
      <c r="B38167" s="3">
        <v>40086</v>
      </c>
      <c r="C38167" s="3">
        <v>0</v>
      </c>
      <c r="G38167" s="4"/>
      <c r="H38167" s="4"/>
      <c r="I38167" s="4"/>
      <c r="J38167" s="4"/>
      <c r="K38167" s="4"/>
      <c r="L38167" s="4"/>
      <c r="M38167" s="4"/>
    </row>
    <row r="38168" spans="2:13" x14ac:dyDescent="0.25">
      <c r="B38168" s="3">
        <v>40087</v>
      </c>
      <c r="C38168" s="3">
        <v>0</v>
      </c>
      <c r="G38168" s="4"/>
      <c r="H38168" s="4"/>
      <c r="I38168" s="4"/>
      <c r="J38168" s="4"/>
      <c r="K38168" s="4"/>
      <c r="L38168" s="4"/>
      <c r="M38168" s="4"/>
    </row>
    <row r="38169" spans="2:13" x14ac:dyDescent="0.25">
      <c r="B38169" s="3">
        <v>40088</v>
      </c>
      <c r="C38169" s="3">
        <v>0</v>
      </c>
      <c r="G38169" s="4"/>
      <c r="H38169" s="4"/>
      <c r="I38169" s="4"/>
      <c r="J38169" s="4"/>
      <c r="K38169" s="4"/>
      <c r="L38169" s="4"/>
      <c r="M38169" s="4"/>
    </row>
    <row r="38170" spans="2:13" x14ac:dyDescent="0.25">
      <c r="B38170" s="3">
        <v>40089</v>
      </c>
      <c r="C38170" s="3">
        <v>0</v>
      </c>
      <c r="G38170" s="4"/>
      <c r="H38170" s="4"/>
      <c r="I38170" s="4"/>
      <c r="J38170" s="4"/>
      <c r="K38170" s="4"/>
      <c r="L38170" s="4"/>
      <c r="M38170" s="4"/>
    </row>
    <row r="38171" spans="2:13" x14ac:dyDescent="0.25">
      <c r="B38171" s="3">
        <v>40090</v>
      </c>
      <c r="C38171" s="3">
        <v>0</v>
      </c>
      <c r="G38171" s="4"/>
      <c r="H38171" s="4"/>
      <c r="I38171" s="4"/>
      <c r="J38171" s="4"/>
      <c r="K38171" s="4"/>
      <c r="L38171" s="4"/>
      <c r="M38171" s="4"/>
    </row>
    <row r="38172" spans="2:13" x14ac:dyDescent="0.25">
      <c r="B38172" s="3">
        <v>40091</v>
      </c>
      <c r="C38172" s="3">
        <v>0</v>
      </c>
      <c r="G38172" s="4"/>
      <c r="H38172" s="4"/>
      <c r="I38172" s="4"/>
      <c r="J38172" s="4"/>
      <c r="K38172" s="4"/>
      <c r="L38172" s="4"/>
      <c r="M38172" s="4"/>
    </row>
    <row r="38173" spans="2:13" x14ac:dyDescent="0.25">
      <c r="B38173" s="3">
        <v>40092</v>
      </c>
      <c r="C38173" s="3">
        <v>0</v>
      </c>
      <c r="G38173" s="4"/>
      <c r="H38173" s="4"/>
      <c r="I38173" s="4"/>
      <c r="J38173" s="4"/>
      <c r="K38173" s="4"/>
      <c r="L38173" s="4"/>
      <c r="M38173" s="4"/>
    </row>
    <row r="38174" spans="2:13" x14ac:dyDescent="0.25">
      <c r="B38174" s="3">
        <v>40093</v>
      </c>
      <c r="C38174" s="3">
        <v>0</v>
      </c>
      <c r="G38174" s="4"/>
      <c r="H38174" s="4"/>
      <c r="I38174" s="4"/>
      <c r="J38174" s="4"/>
      <c r="K38174" s="4"/>
      <c r="L38174" s="4"/>
      <c r="M38174" s="4"/>
    </row>
    <row r="38175" spans="2:13" x14ac:dyDescent="0.25">
      <c r="B38175" s="3">
        <v>40094</v>
      </c>
      <c r="C38175" s="3">
        <v>0</v>
      </c>
      <c r="G38175" s="4"/>
      <c r="H38175" s="4"/>
      <c r="I38175" s="4"/>
      <c r="J38175" s="4"/>
      <c r="K38175" s="4"/>
      <c r="L38175" s="4"/>
      <c r="M38175" s="4"/>
    </row>
    <row r="38176" spans="2:13" x14ac:dyDescent="0.25">
      <c r="B38176" s="3">
        <v>40095</v>
      </c>
      <c r="C38176" s="3">
        <v>0</v>
      </c>
      <c r="G38176" s="4"/>
      <c r="H38176" s="4"/>
      <c r="I38176" s="4"/>
      <c r="J38176" s="4"/>
      <c r="K38176" s="4"/>
      <c r="L38176" s="4"/>
      <c r="M38176" s="4"/>
    </row>
    <row r="38177" spans="2:13" x14ac:dyDescent="0.25">
      <c r="B38177" s="3">
        <v>40096</v>
      </c>
      <c r="C38177" s="3">
        <v>0</v>
      </c>
      <c r="G38177" s="4"/>
      <c r="H38177" s="4"/>
      <c r="I38177" s="4"/>
      <c r="J38177" s="4"/>
      <c r="K38177" s="4"/>
      <c r="L38177" s="4"/>
      <c r="M38177" s="4"/>
    </row>
    <row r="38178" spans="2:13" x14ac:dyDescent="0.25">
      <c r="B38178" s="3">
        <v>40097</v>
      </c>
      <c r="C38178" s="3">
        <v>0</v>
      </c>
      <c r="G38178" s="4"/>
      <c r="H38178" s="4"/>
      <c r="I38178" s="4"/>
      <c r="J38178" s="4"/>
      <c r="K38178" s="4"/>
      <c r="L38178" s="4"/>
      <c r="M38178" s="4"/>
    </row>
    <row r="38179" spans="2:13" x14ac:dyDescent="0.25">
      <c r="B38179" s="3">
        <v>40098</v>
      </c>
      <c r="C38179" s="3">
        <v>0</v>
      </c>
      <c r="G38179" s="4"/>
      <c r="H38179" s="4"/>
      <c r="I38179" s="4"/>
      <c r="J38179" s="4"/>
      <c r="K38179" s="4"/>
      <c r="L38179" s="4"/>
      <c r="M38179" s="4"/>
    </row>
    <row r="38180" spans="2:13" x14ac:dyDescent="0.25">
      <c r="B38180" s="3">
        <v>40099</v>
      </c>
      <c r="C38180" s="3">
        <v>0</v>
      </c>
      <c r="G38180" s="4"/>
      <c r="H38180" s="4"/>
      <c r="I38180" s="4"/>
      <c r="J38180" s="4"/>
      <c r="K38180" s="4"/>
      <c r="L38180" s="4"/>
      <c r="M38180" s="4"/>
    </row>
    <row r="38181" spans="2:13" x14ac:dyDescent="0.25">
      <c r="B38181" s="3">
        <v>40100</v>
      </c>
      <c r="C38181" s="3">
        <v>0</v>
      </c>
      <c r="G38181" s="4"/>
      <c r="H38181" s="4"/>
      <c r="I38181" s="4"/>
      <c r="J38181" s="4"/>
      <c r="K38181" s="4"/>
      <c r="L38181" s="4"/>
      <c r="M38181" s="4"/>
    </row>
    <row r="38182" spans="2:13" x14ac:dyDescent="0.25">
      <c r="B38182" s="3">
        <v>40101</v>
      </c>
      <c r="C38182" s="3">
        <v>0</v>
      </c>
      <c r="G38182" s="4"/>
      <c r="H38182" s="4"/>
      <c r="I38182" s="4"/>
      <c r="J38182" s="4"/>
      <c r="K38182" s="4"/>
      <c r="L38182" s="4"/>
      <c r="M38182" s="4"/>
    </row>
    <row r="38183" spans="2:13" x14ac:dyDescent="0.25">
      <c r="B38183" s="3">
        <v>40102</v>
      </c>
      <c r="C38183" s="3">
        <v>0</v>
      </c>
      <c r="G38183" s="4"/>
      <c r="H38183" s="4"/>
      <c r="I38183" s="4"/>
      <c r="J38183" s="4"/>
      <c r="K38183" s="4"/>
      <c r="L38183" s="4"/>
      <c r="M38183" s="4"/>
    </row>
    <row r="38184" spans="2:13" x14ac:dyDescent="0.25">
      <c r="B38184" s="3">
        <v>41084</v>
      </c>
      <c r="C38184" s="3">
        <v>0</v>
      </c>
      <c r="G38184" s="4"/>
      <c r="H38184" s="4"/>
      <c r="I38184" s="4"/>
      <c r="J38184" s="4"/>
      <c r="K38184" s="4"/>
      <c r="L38184" s="4"/>
      <c r="M38184" s="4"/>
    </row>
    <row r="38185" spans="2:13" x14ac:dyDescent="0.25">
      <c r="B38185" s="3">
        <v>41085</v>
      </c>
      <c r="C38185" s="3">
        <v>0</v>
      </c>
      <c r="G38185" s="4"/>
      <c r="H38185" s="4"/>
      <c r="I38185" s="4"/>
      <c r="J38185" s="4"/>
      <c r="K38185" s="4"/>
      <c r="L38185" s="4"/>
      <c r="M38185" s="4"/>
    </row>
    <row r="38186" spans="2:13" x14ac:dyDescent="0.25">
      <c r="B38186" s="3">
        <v>41086</v>
      </c>
      <c r="C38186" s="3">
        <v>0</v>
      </c>
      <c r="G38186" s="4"/>
      <c r="H38186" s="4"/>
      <c r="I38186" s="4"/>
      <c r="J38186" s="4"/>
      <c r="K38186" s="4"/>
      <c r="L38186" s="4"/>
      <c r="M38186" s="4"/>
    </row>
    <row r="38187" spans="2:13" x14ac:dyDescent="0.25">
      <c r="B38187" s="3">
        <v>41087</v>
      </c>
      <c r="C38187" s="3">
        <v>0</v>
      </c>
      <c r="G38187" s="4"/>
      <c r="H38187" s="4"/>
      <c r="I38187" s="4"/>
      <c r="J38187" s="4"/>
      <c r="K38187" s="4"/>
      <c r="L38187" s="4"/>
      <c r="M38187" s="4"/>
    </row>
    <row r="38188" spans="2:13" x14ac:dyDescent="0.25">
      <c r="B38188" s="3">
        <v>41088</v>
      </c>
      <c r="C38188" s="3">
        <v>0</v>
      </c>
      <c r="G38188" s="4"/>
      <c r="H38188" s="4"/>
      <c r="I38188" s="4"/>
      <c r="J38188" s="4"/>
      <c r="K38188" s="4"/>
      <c r="L38188" s="4"/>
      <c r="M38188" s="4"/>
    </row>
    <row r="38189" spans="2:13" x14ac:dyDescent="0.25">
      <c r="B38189" s="3">
        <v>41089</v>
      </c>
      <c r="C38189" s="3">
        <v>0</v>
      </c>
      <c r="G38189" s="4"/>
      <c r="H38189" s="4"/>
      <c r="I38189" s="4"/>
      <c r="J38189" s="4"/>
      <c r="K38189" s="4"/>
      <c r="L38189" s="4"/>
      <c r="M38189" s="4"/>
    </row>
    <row r="38190" spans="2:13" x14ac:dyDescent="0.25">
      <c r="B38190" s="3">
        <v>41090</v>
      </c>
      <c r="C38190" s="3">
        <v>0</v>
      </c>
      <c r="G38190" s="4"/>
      <c r="H38190" s="4"/>
      <c r="I38190" s="4"/>
      <c r="J38190" s="4"/>
      <c r="K38190" s="4"/>
      <c r="L38190" s="4"/>
      <c r="M38190" s="4"/>
    </row>
    <row r="38191" spans="2:13" x14ac:dyDescent="0.25">
      <c r="B38191" s="3">
        <v>41091</v>
      </c>
      <c r="C38191" s="3">
        <v>0</v>
      </c>
      <c r="G38191" s="4"/>
      <c r="H38191" s="4"/>
      <c r="I38191" s="4"/>
      <c r="J38191" s="4"/>
      <c r="K38191" s="4"/>
      <c r="L38191" s="4"/>
      <c r="M38191" s="4"/>
    </row>
    <row r="38192" spans="2:13" x14ac:dyDescent="0.25">
      <c r="B38192" s="3">
        <v>41092</v>
      </c>
      <c r="C38192" s="3">
        <v>0</v>
      </c>
      <c r="G38192" s="4"/>
      <c r="H38192" s="4"/>
      <c r="I38192" s="4"/>
      <c r="J38192" s="4"/>
      <c r="K38192" s="4"/>
      <c r="L38192" s="4"/>
      <c r="M38192" s="4"/>
    </row>
    <row r="38193" spans="2:13" x14ac:dyDescent="0.25">
      <c r="B38193" s="3">
        <v>41093</v>
      </c>
      <c r="C38193" s="3">
        <v>0</v>
      </c>
      <c r="G38193" s="4"/>
      <c r="H38193" s="4"/>
      <c r="I38193" s="4"/>
      <c r="J38193" s="4"/>
      <c r="K38193" s="4"/>
      <c r="L38193" s="4"/>
      <c r="M38193" s="4"/>
    </row>
    <row r="38194" spans="2:13" x14ac:dyDescent="0.25">
      <c r="B38194" s="3">
        <v>41094</v>
      </c>
      <c r="C38194" s="3">
        <v>0</v>
      </c>
      <c r="G38194" s="4"/>
      <c r="H38194" s="4"/>
      <c r="I38194" s="4"/>
      <c r="J38194" s="4"/>
      <c r="K38194" s="4"/>
      <c r="L38194" s="4"/>
      <c r="M38194" s="4"/>
    </row>
    <row r="38195" spans="2:13" x14ac:dyDescent="0.25">
      <c r="B38195" s="3">
        <v>41095</v>
      </c>
      <c r="C38195" s="3">
        <v>0</v>
      </c>
      <c r="G38195" s="4"/>
      <c r="H38195" s="4"/>
      <c r="I38195" s="4"/>
      <c r="J38195" s="4"/>
      <c r="K38195" s="4"/>
      <c r="L38195" s="4"/>
      <c r="M38195" s="4"/>
    </row>
    <row r="38196" spans="2:13" x14ac:dyDescent="0.25">
      <c r="B38196" s="3">
        <v>41096</v>
      </c>
      <c r="C38196" s="3">
        <v>0</v>
      </c>
      <c r="G38196" s="4"/>
      <c r="H38196" s="4"/>
      <c r="I38196" s="4"/>
      <c r="J38196" s="4"/>
      <c r="K38196" s="4"/>
      <c r="L38196" s="4"/>
      <c r="M38196" s="4"/>
    </row>
    <row r="38197" spans="2:13" x14ac:dyDescent="0.25">
      <c r="B38197" s="3">
        <v>41097</v>
      </c>
      <c r="C38197" s="3">
        <v>0</v>
      </c>
      <c r="G38197" s="4"/>
      <c r="H38197" s="4"/>
      <c r="I38197" s="4"/>
      <c r="J38197" s="4"/>
      <c r="K38197" s="4"/>
      <c r="L38197" s="4"/>
      <c r="M38197" s="4"/>
    </row>
    <row r="38198" spans="2:13" x14ac:dyDescent="0.25">
      <c r="B38198" s="3">
        <v>41098</v>
      </c>
      <c r="C38198" s="3">
        <v>0</v>
      </c>
      <c r="G38198" s="4"/>
      <c r="H38198" s="4"/>
      <c r="I38198" s="4"/>
      <c r="J38198" s="4"/>
      <c r="K38198" s="4"/>
      <c r="L38198" s="4"/>
      <c r="M38198" s="4"/>
    </row>
    <row r="38199" spans="2:13" x14ac:dyDescent="0.25">
      <c r="B38199" s="3">
        <v>41099</v>
      </c>
      <c r="C38199" s="3">
        <v>0</v>
      </c>
      <c r="G38199" s="4"/>
      <c r="H38199" s="4"/>
      <c r="I38199" s="4"/>
      <c r="J38199" s="4"/>
      <c r="K38199" s="4"/>
      <c r="L38199" s="4"/>
      <c r="M38199" s="4"/>
    </row>
    <row r="38200" spans="2:13" x14ac:dyDescent="0.25">
      <c r="B38200" s="3">
        <v>41100</v>
      </c>
      <c r="C38200" s="3">
        <v>0</v>
      </c>
      <c r="G38200" s="4"/>
      <c r="H38200" s="4"/>
      <c r="I38200" s="4"/>
      <c r="J38200" s="4"/>
      <c r="K38200" s="4"/>
      <c r="L38200" s="4"/>
      <c r="M38200" s="4"/>
    </row>
    <row r="38201" spans="2:13" x14ac:dyDescent="0.25">
      <c r="B38201" s="3">
        <v>41101</v>
      </c>
      <c r="C38201" s="3">
        <v>0</v>
      </c>
      <c r="G38201" s="4"/>
      <c r="H38201" s="4"/>
      <c r="I38201" s="4"/>
      <c r="J38201" s="4"/>
      <c r="K38201" s="4"/>
      <c r="L38201" s="4"/>
      <c r="M38201" s="4"/>
    </row>
    <row r="38202" spans="2:13" x14ac:dyDescent="0.25">
      <c r="B38202" s="3">
        <v>41102</v>
      </c>
      <c r="C38202" s="3">
        <v>0</v>
      </c>
      <c r="G38202" s="4"/>
      <c r="H38202" s="4"/>
      <c r="I38202" s="4"/>
      <c r="J38202" s="4"/>
      <c r="K38202" s="4"/>
      <c r="L38202" s="4"/>
      <c r="M38202" s="4"/>
    </row>
    <row r="38203" spans="2:13" x14ac:dyDescent="0.25">
      <c r="B38203" s="3">
        <v>41103</v>
      </c>
      <c r="C38203" s="3">
        <v>0</v>
      </c>
      <c r="G38203" s="4"/>
      <c r="H38203" s="4"/>
      <c r="I38203" s="4"/>
      <c r="J38203" s="4"/>
      <c r="K38203" s="4"/>
      <c r="L38203" s="4"/>
      <c r="M38203" s="4"/>
    </row>
    <row r="38204" spans="2:13" x14ac:dyDescent="0.25">
      <c r="B38204" s="3">
        <v>41104</v>
      </c>
      <c r="C38204" s="3">
        <v>0</v>
      </c>
      <c r="G38204" s="4"/>
      <c r="H38204" s="4"/>
      <c r="I38204" s="4"/>
      <c r="J38204" s="4"/>
      <c r="K38204" s="4"/>
      <c r="L38204" s="4"/>
      <c r="M38204" s="4"/>
    </row>
    <row r="38205" spans="2:13" x14ac:dyDescent="0.25">
      <c r="B38205" s="3">
        <v>41105</v>
      </c>
      <c r="C38205" s="3">
        <v>0</v>
      </c>
      <c r="G38205" s="4"/>
      <c r="H38205" s="4"/>
      <c r="I38205" s="4"/>
      <c r="J38205" s="4"/>
      <c r="K38205" s="4"/>
      <c r="L38205" s="4"/>
      <c r="M38205" s="4"/>
    </row>
    <row r="38206" spans="2:13" x14ac:dyDescent="0.25">
      <c r="B38206" s="3">
        <v>41106</v>
      </c>
      <c r="C38206" s="3">
        <v>0</v>
      </c>
      <c r="G38206" s="4"/>
      <c r="H38206" s="4"/>
      <c r="I38206" s="4"/>
      <c r="J38206" s="4"/>
      <c r="K38206" s="4"/>
      <c r="L38206" s="4"/>
      <c r="M38206" s="4"/>
    </row>
    <row r="38207" spans="2:13" x14ac:dyDescent="0.25">
      <c r="B38207" s="3">
        <v>42087</v>
      </c>
      <c r="C38207" s="3">
        <v>0</v>
      </c>
      <c r="G38207" s="4"/>
      <c r="H38207" s="4"/>
      <c r="I38207" s="4"/>
      <c r="J38207" s="4"/>
      <c r="K38207" s="4"/>
      <c r="L38207" s="4"/>
      <c r="M38207" s="4"/>
    </row>
    <row r="38208" spans="2:13" x14ac:dyDescent="0.25">
      <c r="B38208" s="3">
        <v>42088</v>
      </c>
      <c r="C38208" s="3">
        <v>0</v>
      </c>
      <c r="G38208" s="4"/>
      <c r="H38208" s="4"/>
      <c r="I38208" s="4"/>
      <c r="J38208" s="4"/>
      <c r="K38208" s="4"/>
      <c r="L38208" s="4"/>
      <c r="M38208" s="4"/>
    </row>
    <row r="38209" spans="2:13" x14ac:dyDescent="0.25">
      <c r="B38209" s="3">
        <v>42089</v>
      </c>
      <c r="C38209" s="3">
        <v>0</v>
      </c>
      <c r="G38209" s="4"/>
      <c r="H38209" s="4"/>
      <c r="I38209" s="4"/>
      <c r="J38209" s="4"/>
      <c r="K38209" s="4"/>
      <c r="L38209" s="4"/>
      <c r="M38209" s="4"/>
    </row>
    <row r="38210" spans="2:13" x14ac:dyDescent="0.25">
      <c r="B38210" s="3">
        <v>42090</v>
      </c>
      <c r="C38210" s="3">
        <v>0</v>
      </c>
      <c r="G38210" s="4"/>
      <c r="H38210" s="4"/>
      <c r="I38210" s="4"/>
      <c r="J38210" s="4"/>
      <c r="K38210" s="4"/>
      <c r="L38210" s="4"/>
      <c r="M38210" s="4"/>
    </row>
    <row r="38211" spans="2:13" x14ac:dyDescent="0.25">
      <c r="B38211" s="3">
        <v>42091</v>
      </c>
      <c r="C38211" s="3">
        <v>0</v>
      </c>
      <c r="G38211" s="4"/>
      <c r="H38211" s="4"/>
      <c r="I38211" s="4"/>
      <c r="J38211" s="4"/>
      <c r="K38211" s="4"/>
      <c r="L38211" s="4"/>
      <c r="M38211" s="4"/>
    </row>
    <row r="38212" spans="2:13" x14ac:dyDescent="0.25">
      <c r="B38212" s="3">
        <v>42092</v>
      </c>
      <c r="C38212" s="3">
        <v>0</v>
      </c>
      <c r="G38212" s="4"/>
      <c r="H38212" s="4"/>
      <c r="I38212" s="4"/>
      <c r="J38212" s="4"/>
      <c r="K38212" s="4"/>
      <c r="L38212" s="4"/>
      <c r="M38212" s="4"/>
    </row>
    <row r="38213" spans="2:13" x14ac:dyDescent="0.25">
      <c r="B38213" s="3">
        <v>42093</v>
      </c>
      <c r="C38213" s="3">
        <v>0</v>
      </c>
      <c r="G38213" s="4"/>
      <c r="H38213" s="4"/>
      <c r="I38213" s="4"/>
      <c r="J38213" s="4"/>
      <c r="K38213" s="4"/>
      <c r="L38213" s="4"/>
      <c r="M38213" s="4"/>
    </row>
    <row r="38214" spans="2:13" x14ac:dyDescent="0.25">
      <c r="B38214" s="3">
        <v>42094</v>
      </c>
      <c r="C38214" s="3">
        <v>0</v>
      </c>
      <c r="G38214" s="4"/>
      <c r="H38214" s="4"/>
      <c r="I38214" s="4"/>
      <c r="J38214" s="4"/>
      <c r="K38214" s="4"/>
      <c r="L38214" s="4"/>
      <c r="M38214" s="4"/>
    </row>
    <row r="38215" spans="2:13" x14ac:dyDescent="0.25">
      <c r="B38215" s="3">
        <v>42095</v>
      </c>
      <c r="C38215" s="3">
        <v>0</v>
      </c>
      <c r="G38215" s="4"/>
      <c r="H38215" s="4"/>
      <c r="I38215" s="4"/>
      <c r="J38215" s="4"/>
      <c r="K38215" s="4"/>
      <c r="L38215" s="4"/>
      <c r="M38215" s="4"/>
    </row>
    <row r="38216" spans="2:13" x14ac:dyDescent="0.25">
      <c r="B38216" s="3">
        <v>42096</v>
      </c>
      <c r="C38216" s="3">
        <v>0</v>
      </c>
      <c r="G38216" s="4"/>
      <c r="H38216" s="4"/>
      <c r="I38216" s="4"/>
      <c r="J38216" s="4"/>
      <c r="K38216" s="4"/>
      <c r="L38216" s="4"/>
      <c r="M38216" s="4"/>
    </row>
    <row r="38217" spans="2:13" x14ac:dyDescent="0.25">
      <c r="B38217" s="3">
        <v>42097</v>
      </c>
      <c r="C38217" s="3">
        <v>0</v>
      </c>
      <c r="G38217" s="4"/>
      <c r="H38217" s="4"/>
      <c r="I38217" s="4"/>
      <c r="J38217" s="4"/>
      <c r="K38217" s="4"/>
      <c r="L38217" s="4"/>
      <c r="M38217" s="4"/>
    </row>
    <row r="38218" spans="2:13" x14ac:dyDescent="0.25">
      <c r="B38218" s="3">
        <v>42098</v>
      </c>
      <c r="C38218" s="3">
        <v>0</v>
      </c>
      <c r="G38218" s="4"/>
      <c r="H38218" s="4"/>
      <c r="I38218" s="4"/>
      <c r="J38218" s="4"/>
      <c r="K38218" s="4"/>
      <c r="L38218" s="4"/>
      <c r="M38218" s="4"/>
    </row>
    <row r="38219" spans="2:13" x14ac:dyDescent="0.25">
      <c r="B38219" s="3">
        <v>42099</v>
      </c>
      <c r="C38219" s="3">
        <v>0</v>
      </c>
      <c r="G38219" s="4"/>
      <c r="H38219" s="4"/>
      <c r="I38219" s="4"/>
      <c r="J38219" s="4"/>
      <c r="K38219" s="4"/>
      <c r="L38219" s="4"/>
      <c r="M38219" s="4"/>
    </row>
    <row r="38220" spans="2:13" x14ac:dyDescent="0.25">
      <c r="B38220" s="3">
        <v>42100</v>
      </c>
      <c r="C38220" s="3">
        <v>0</v>
      </c>
      <c r="G38220" s="4"/>
      <c r="H38220" s="4"/>
      <c r="I38220" s="4"/>
      <c r="J38220" s="4"/>
      <c r="K38220" s="4"/>
      <c r="L38220" s="4"/>
      <c r="M38220" s="4"/>
    </row>
    <row r="38221" spans="2:13" x14ac:dyDescent="0.25">
      <c r="B38221" s="3">
        <v>42101</v>
      </c>
      <c r="C38221" s="3">
        <v>0</v>
      </c>
      <c r="G38221" s="4"/>
      <c r="H38221" s="4"/>
      <c r="I38221" s="4"/>
      <c r="J38221" s="4"/>
      <c r="K38221" s="4"/>
      <c r="L38221" s="4"/>
      <c r="M38221" s="4"/>
    </row>
    <row r="38222" spans="2:13" x14ac:dyDescent="0.25">
      <c r="B38222" s="3">
        <v>42102</v>
      </c>
      <c r="C38222" s="3">
        <v>0</v>
      </c>
      <c r="G38222" s="4"/>
      <c r="H38222" s="4"/>
      <c r="I38222" s="4"/>
      <c r="J38222" s="4"/>
      <c r="K38222" s="4"/>
      <c r="L38222" s="4"/>
      <c r="M38222" s="4"/>
    </row>
    <row r="38223" spans="2:13" x14ac:dyDescent="0.25">
      <c r="B38223" s="3">
        <v>42103</v>
      </c>
      <c r="C38223" s="3">
        <v>0</v>
      </c>
      <c r="G38223" s="4"/>
      <c r="H38223" s="4"/>
      <c r="I38223" s="4"/>
      <c r="J38223" s="4"/>
      <c r="K38223" s="4"/>
      <c r="L38223" s="4"/>
      <c r="M38223" s="4"/>
    </row>
    <row r="38224" spans="2:13" x14ac:dyDescent="0.25">
      <c r="B38224" s="3">
        <v>42104</v>
      </c>
      <c r="C38224" s="3">
        <v>0</v>
      </c>
      <c r="G38224" s="4"/>
      <c r="H38224" s="4"/>
      <c r="I38224" s="4"/>
      <c r="J38224" s="4"/>
      <c r="K38224" s="4"/>
      <c r="L38224" s="4"/>
      <c r="M38224" s="4"/>
    </row>
    <row r="38225" spans="2:13" x14ac:dyDescent="0.25">
      <c r="B38225" s="3">
        <v>42105</v>
      </c>
      <c r="C38225" s="3">
        <v>0</v>
      </c>
      <c r="G38225" s="4"/>
      <c r="H38225" s="4"/>
      <c r="I38225" s="4"/>
      <c r="J38225" s="4"/>
      <c r="K38225" s="4"/>
      <c r="L38225" s="4"/>
      <c r="M38225" s="4"/>
    </row>
    <row r="38226" spans="2:13" x14ac:dyDescent="0.25">
      <c r="B38226" s="3">
        <v>42106</v>
      </c>
      <c r="C38226" s="3">
        <v>0</v>
      </c>
      <c r="G38226" s="4"/>
      <c r="H38226" s="4"/>
      <c r="I38226" s="4"/>
      <c r="J38226" s="4"/>
      <c r="K38226" s="4"/>
      <c r="L38226" s="4"/>
      <c r="M38226" s="4"/>
    </row>
    <row r="38227" spans="2:13" x14ac:dyDescent="0.25">
      <c r="B38227" s="3">
        <v>42107</v>
      </c>
      <c r="C38227" s="3">
        <v>0</v>
      </c>
      <c r="G38227" s="4"/>
      <c r="H38227" s="4"/>
      <c r="I38227" s="4"/>
      <c r="J38227" s="4"/>
      <c r="K38227" s="4"/>
      <c r="L38227" s="4"/>
      <c r="M38227" s="4"/>
    </row>
    <row r="38228" spans="2:13" x14ac:dyDescent="0.25">
      <c r="B38228" s="3">
        <v>42108</v>
      </c>
      <c r="C38228" s="3">
        <v>0</v>
      </c>
      <c r="G38228" s="4"/>
      <c r="H38228" s="4"/>
      <c r="I38228" s="4"/>
      <c r="J38228" s="4"/>
      <c r="K38228" s="4"/>
      <c r="L38228" s="4"/>
      <c r="M38228" s="4"/>
    </row>
    <row r="38229" spans="2:13" x14ac:dyDescent="0.25">
      <c r="B38229" s="3">
        <v>43090</v>
      </c>
      <c r="C38229" s="3">
        <v>0</v>
      </c>
      <c r="G38229" s="4"/>
      <c r="H38229" s="4"/>
      <c r="I38229" s="4"/>
      <c r="J38229" s="4"/>
      <c r="K38229" s="4"/>
      <c r="L38229" s="4"/>
      <c r="M38229" s="4"/>
    </row>
    <row r="38230" spans="2:13" x14ac:dyDescent="0.25">
      <c r="B38230" s="3">
        <v>43091</v>
      </c>
      <c r="C38230" s="3">
        <v>0</v>
      </c>
      <c r="G38230" s="4"/>
      <c r="H38230" s="4"/>
      <c r="I38230" s="4"/>
      <c r="J38230" s="4"/>
      <c r="K38230" s="4"/>
      <c r="L38230" s="4"/>
      <c r="M38230" s="4"/>
    </row>
    <row r="38231" spans="2:13" x14ac:dyDescent="0.25">
      <c r="B38231" s="3">
        <v>43092</v>
      </c>
      <c r="C38231" s="3">
        <v>0</v>
      </c>
      <c r="G38231" s="4"/>
      <c r="H38231" s="4"/>
      <c r="I38231" s="4"/>
      <c r="J38231" s="4"/>
      <c r="K38231" s="4"/>
      <c r="L38231" s="4"/>
      <c r="M38231" s="4"/>
    </row>
    <row r="38232" spans="2:13" x14ac:dyDescent="0.25">
      <c r="B38232" s="3">
        <v>43093</v>
      </c>
      <c r="C38232" s="3">
        <v>0</v>
      </c>
      <c r="G38232" s="4"/>
      <c r="H38232" s="4"/>
      <c r="I38232" s="4"/>
      <c r="J38232" s="4"/>
      <c r="K38232" s="4"/>
      <c r="L38232" s="4"/>
      <c r="M38232" s="4"/>
    </row>
    <row r="38233" spans="2:13" x14ac:dyDescent="0.25">
      <c r="B38233" s="3">
        <v>43094</v>
      </c>
      <c r="C38233" s="3">
        <v>0</v>
      </c>
      <c r="G38233" s="4"/>
      <c r="H38233" s="4"/>
      <c r="I38233" s="4"/>
      <c r="J38233" s="4"/>
      <c r="K38233" s="4"/>
      <c r="L38233" s="4"/>
      <c r="M38233" s="4"/>
    </row>
    <row r="38234" spans="2:13" x14ac:dyDescent="0.25">
      <c r="B38234" s="3">
        <v>43095</v>
      </c>
      <c r="C38234" s="3">
        <v>0</v>
      </c>
      <c r="G38234" s="4"/>
      <c r="H38234" s="4"/>
      <c r="I38234" s="4"/>
      <c r="J38234" s="4"/>
      <c r="K38234" s="4"/>
      <c r="L38234" s="4"/>
      <c r="M38234" s="4"/>
    </row>
    <row r="38235" spans="2:13" x14ac:dyDescent="0.25">
      <c r="B38235" s="3">
        <v>43096</v>
      </c>
      <c r="C38235" s="3">
        <v>0</v>
      </c>
      <c r="G38235" s="4"/>
      <c r="H38235" s="4"/>
      <c r="I38235" s="4"/>
      <c r="J38235" s="4"/>
      <c r="K38235" s="4"/>
      <c r="L38235" s="4"/>
      <c r="M38235" s="4"/>
    </row>
    <row r="38236" spans="2:13" x14ac:dyDescent="0.25">
      <c r="B38236" s="3">
        <v>43097</v>
      </c>
      <c r="C38236" s="3">
        <v>0</v>
      </c>
      <c r="G38236" s="4"/>
      <c r="H38236" s="4"/>
      <c r="I38236" s="4"/>
      <c r="J38236" s="4"/>
      <c r="K38236" s="4"/>
      <c r="L38236" s="4"/>
      <c r="M38236" s="4"/>
    </row>
    <row r="38237" spans="2:13" x14ac:dyDescent="0.25">
      <c r="B38237" s="3">
        <v>43098</v>
      </c>
      <c r="C38237" s="3">
        <v>0</v>
      </c>
      <c r="G38237" s="4"/>
      <c r="H38237" s="4"/>
      <c r="I38237" s="4"/>
      <c r="J38237" s="4"/>
      <c r="K38237" s="4"/>
      <c r="L38237" s="4"/>
      <c r="M38237" s="4"/>
    </row>
    <row r="38238" spans="2:13" x14ac:dyDescent="0.25">
      <c r="B38238" s="3">
        <v>43099</v>
      </c>
      <c r="C38238" s="3">
        <v>0</v>
      </c>
      <c r="G38238" s="4"/>
      <c r="H38238" s="4"/>
      <c r="I38238" s="4"/>
      <c r="J38238" s="4"/>
      <c r="K38238" s="4"/>
      <c r="L38238" s="4"/>
      <c r="M38238" s="4"/>
    </row>
    <row r="38239" spans="2:13" x14ac:dyDescent="0.25">
      <c r="B38239" s="3">
        <v>43100</v>
      </c>
      <c r="C38239" s="3">
        <v>0</v>
      </c>
      <c r="G38239" s="4"/>
      <c r="H38239" s="4"/>
      <c r="I38239" s="4"/>
      <c r="J38239" s="4"/>
      <c r="K38239" s="4"/>
      <c r="L38239" s="4"/>
      <c r="M38239" s="4"/>
    </row>
    <row r="38240" spans="2:13" x14ac:dyDescent="0.25">
      <c r="B38240" s="3">
        <v>43101</v>
      </c>
      <c r="C38240" s="3">
        <v>0</v>
      </c>
      <c r="G38240" s="4"/>
      <c r="H38240" s="4"/>
      <c r="I38240" s="4"/>
      <c r="J38240" s="4"/>
      <c r="K38240" s="4"/>
      <c r="L38240" s="4"/>
      <c r="M38240" s="4"/>
    </row>
    <row r="38241" spans="2:13" x14ac:dyDescent="0.25">
      <c r="B38241" s="3">
        <v>43102</v>
      </c>
      <c r="C38241" s="3">
        <v>0</v>
      </c>
      <c r="G38241" s="4"/>
      <c r="H38241" s="4"/>
      <c r="I38241" s="4"/>
      <c r="J38241" s="4"/>
      <c r="K38241" s="4"/>
      <c r="L38241" s="4"/>
      <c r="M38241" s="4"/>
    </row>
    <row r="38242" spans="2:13" x14ac:dyDescent="0.25">
      <c r="B38242" s="3">
        <v>43103</v>
      </c>
      <c r="C38242" s="3">
        <v>0</v>
      </c>
      <c r="G38242" s="4"/>
      <c r="H38242" s="4"/>
      <c r="I38242" s="4"/>
      <c r="J38242" s="4"/>
      <c r="K38242" s="4"/>
      <c r="L38242" s="4"/>
      <c r="M38242" s="4"/>
    </row>
    <row r="38243" spans="2:13" x14ac:dyDescent="0.25">
      <c r="B38243" s="3">
        <v>43104</v>
      </c>
      <c r="C38243" s="3">
        <v>0</v>
      </c>
      <c r="G38243" s="4"/>
      <c r="H38243" s="4"/>
      <c r="I38243" s="4"/>
      <c r="J38243" s="4"/>
      <c r="K38243" s="4"/>
      <c r="L38243" s="4"/>
      <c r="M38243" s="4"/>
    </row>
    <row r="38244" spans="2:13" x14ac:dyDescent="0.25">
      <c r="B38244" s="3">
        <v>43105</v>
      </c>
      <c r="C38244" s="3">
        <v>0</v>
      </c>
      <c r="G38244" s="4"/>
      <c r="H38244" s="4"/>
      <c r="I38244" s="4"/>
      <c r="J38244" s="4"/>
      <c r="K38244" s="4"/>
      <c r="L38244" s="4"/>
      <c r="M38244" s="4"/>
    </row>
    <row r="38245" spans="2:13" x14ac:dyDescent="0.25">
      <c r="B38245" s="3">
        <v>43106</v>
      </c>
      <c r="C38245" s="3">
        <v>0</v>
      </c>
      <c r="G38245" s="4"/>
      <c r="H38245" s="4"/>
      <c r="I38245" s="4"/>
      <c r="J38245" s="4"/>
      <c r="K38245" s="4"/>
      <c r="L38245" s="4"/>
      <c r="M38245" s="4"/>
    </row>
    <row r="38246" spans="2:13" x14ac:dyDescent="0.25">
      <c r="B38246" s="3">
        <v>43107</v>
      </c>
      <c r="C38246" s="3">
        <v>0</v>
      </c>
      <c r="G38246" s="4"/>
      <c r="H38246" s="4"/>
      <c r="I38246" s="4"/>
      <c r="J38246" s="4"/>
      <c r="K38246" s="4"/>
      <c r="L38246" s="4"/>
      <c r="M38246" s="4"/>
    </row>
    <row r="38247" spans="2:13" x14ac:dyDescent="0.25">
      <c r="B38247" s="3">
        <v>43108</v>
      </c>
      <c r="C38247" s="3">
        <v>0</v>
      </c>
      <c r="G38247" s="4"/>
      <c r="H38247" s="4"/>
      <c r="I38247" s="4"/>
      <c r="J38247" s="4"/>
      <c r="K38247" s="4"/>
      <c r="L38247" s="4"/>
      <c r="M38247" s="4"/>
    </row>
    <row r="38248" spans="2:13" x14ac:dyDescent="0.25">
      <c r="B38248" s="3">
        <v>43109</v>
      </c>
      <c r="C38248" s="3">
        <v>0</v>
      </c>
      <c r="G38248" s="4"/>
      <c r="H38248" s="4"/>
      <c r="I38248" s="4"/>
      <c r="J38248" s="4"/>
      <c r="K38248" s="4"/>
      <c r="L38248" s="4"/>
      <c r="M38248" s="4"/>
    </row>
    <row r="38249" spans="2:13" x14ac:dyDescent="0.25">
      <c r="B38249" s="3">
        <v>43110</v>
      </c>
      <c r="C38249" s="3">
        <v>0</v>
      </c>
      <c r="G38249" s="4"/>
      <c r="H38249" s="4"/>
      <c r="I38249" s="4"/>
      <c r="J38249" s="4"/>
      <c r="K38249" s="4"/>
      <c r="L38249" s="4"/>
      <c r="M38249" s="4"/>
    </row>
    <row r="38250" spans="2:13" x14ac:dyDescent="0.25">
      <c r="B38250" s="3">
        <v>44092</v>
      </c>
      <c r="C38250" s="3">
        <v>0</v>
      </c>
      <c r="G38250" s="4"/>
      <c r="H38250" s="4"/>
      <c r="I38250" s="4"/>
      <c r="J38250" s="4"/>
      <c r="K38250" s="4"/>
      <c r="L38250" s="4"/>
      <c r="M38250" s="4"/>
    </row>
    <row r="38251" spans="2:13" x14ac:dyDescent="0.25">
      <c r="B38251" s="3">
        <v>44093</v>
      </c>
      <c r="C38251" s="3">
        <v>0</v>
      </c>
      <c r="G38251" s="4"/>
      <c r="H38251" s="4"/>
      <c r="I38251" s="4"/>
      <c r="J38251" s="4"/>
      <c r="K38251" s="4"/>
      <c r="L38251" s="4"/>
      <c r="M38251" s="4"/>
    </row>
    <row r="38252" spans="2:13" x14ac:dyDescent="0.25">
      <c r="B38252" s="3">
        <v>44094</v>
      </c>
      <c r="C38252" s="3">
        <v>0</v>
      </c>
      <c r="G38252" s="4"/>
      <c r="H38252" s="4"/>
      <c r="I38252" s="4"/>
      <c r="J38252" s="4"/>
      <c r="K38252" s="4"/>
      <c r="L38252" s="4"/>
      <c r="M38252" s="4"/>
    </row>
    <row r="38253" spans="2:13" x14ac:dyDescent="0.25">
      <c r="B38253" s="3">
        <v>44095</v>
      </c>
      <c r="C38253" s="3">
        <v>0</v>
      </c>
      <c r="G38253" s="4"/>
      <c r="H38253" s="4"/>
      <c r="I38253" s="4"/>
      <c r="J38253" s="4"/>
      <c r="K38253" s="4"/>
      <c r="L38253" s="4"/>
      <c r="M38253" s="4"/>
    </row>
    <row r="38254" spans="2:13" x14ac:dyDescent="0.25">
      <c r="B38254" s="3">
        <v>44096</v>
      </c>
      <c r="C38254" s="3">
        <v>0</v>
      </c>
      <c r="G38254" s="4"/>
      <c r="H38254" s="4"/>
      <c r="I38254" s="4"/>
      <c r="J38254" s="4"/>
      <c r="K38254" s="4"/>
      <c r="L38254" s="4"/>
      <c r="M38254" s="4"/>
    </row>
    <row r="38255" spans="2:13" x14ac:dyDescent="0.25">
      <c r="B38255" s="3">
        <v>44097</v>
      </c>
      <c r="C38255" s="3">
        <v>0</v>
      </c>
      <c r="G38255" s="4"/>
      <c r="H38255" s="4"/>
      <c r="I38255" s="4"/>
      <c r="J38255" s="4"/>
      <c r="K38255" s="4"/>
      <c r="L38255" s="4"/>
      <c r="M38255" s="4"/>
    </row>
    <row r="38256" spans="2:13" x14ac:dyDescent="0.25">
      <c r="B38256" s="3">
        <v>44098</v>
      </c>
      <c r="C38256" s="3">
        <v>0</v>
      </c>
      <c r="G38256" s="4"/>
      <c r="H38256" s="4"/>
      <c r="I38256" s="4"/>
      <c r="J38256" s="4"/>
      <c r="K38256" s="4"/>
      <c r="L38256" s="4"/>
      <c r="M38256" s="4"/>
    </row>
    <row r="38257" spans="2:13" x14ac:dyDescent="0.25">
      <c r="B38257" s="3">
        <v>44099</v>
      </c>
      <c r="C38257" s="3">
        <v>0</v>
      </c>
      <c r="G38257" s="4"/>
      <c r="H38257" s="4"/>
      <c r="I38257" s="4"/>
      <c r="J38257" s="4"/>
      <c r="K38257" s="4"/>
      <c r="L38257" s="4"/>
      <c r="M38257" s="4"/>
    </row>
    <row r="38258" spans="2:13" x14ac:dyDescent="0.25">
      <c r="B38258" s="3">
        <v>44100</v>
      </c>
      <c r="C38258" s="3">
        <v>0</v>
      </c>
      <c r="G38258" s="4"/>
      <c r="H38258" s="4"/>
      <c r="I38258" s="4"/>
      <c r="J38258" s="4"/>
      <c r="K38258" s="4"/>
      <c r="L38258" s="4"/>
      <c r="M38258" s="4"/>
    </row>
    <row r="38259" spans="2:13" x14ac:dyDescent="0.25">
      <c r="B38259" s="3">
        <v>44101</v>
      </c>
      <c r="C38259" s="3">
        <v>0</v>
      </c>
      <c r="G38259" s="4"/>
      <c r="H38259" s="4"/>
      <c r="I38259" s="4"/>
      <c r="J38259" s="4"/>
      <c r="K38259" s="4"/>
      <c r="L38259" s="4"/>
      <c r="M38259" s="4"/>
    </row>
    <row r="38260" spans="2:13" x14ac:dyDescent="0.25">
      <c r="B38260" s="3">
        <v>44102</v>
      </c>
      <c r="C38260" s="3">
        <v>0</v>
      </c>
      <c r="G38260" s="4"/>
      <c r="H38260" s="4"/>
      <c r="I38260" s="4"/>
      <c r="J38260" s="4"/>
      <c r="K38260" s="4"/>
      <c r="L38260" s="4"/>
      <c r="M38260" s="4"/>
    </row>
    <row r="38261" spans="2:13" x14ac:dyDescent="0.25">
      <c r="B38261" s="3">
        <v>44103</v>
      </c>
      <c r="C38261" s="3">
        <v>0</v>
      </c>
      <c r="G38261" s="4"/>
      <c r="H38261" s="4"/>
      <c r="I38261" s="4"/>
      <c r="J38261" s="4"/>
      <c r="K38261" s="4"/>
      <c r="L38261" s="4"/>
      <c r="M38261" s="4"/>
    </row>
    <row r="38262" spans="2:13" x14ac:dyDescent="0.25">
      <c r="B38262" s="3">
        <v>44104</v>
      </c>
      <c r="C38262" s="3">
        <v>0</v>
      </c>
      <c r="G38262" s="4"/>
      <c r="H38262" s="4"/>
      <c r="I38262" s="4"/>
      <c r="J38262" s="4"/>
      <c r="K38262" s="4"/>
      <c r="L38262" s="4"/>
      <c r="M38262" s="4"/>
    </row>
    <row r="38263" spans="2:13" x14ac:dyDescent="0.25">
      <c r="B38263" s="3">
        <v>44105</v>
      </c>
      <c r="C38263" s="3">
        <v>0</v>
      </c>
      <c r="G38263" s="4"/>
      <c r="H38263" s="4"/>
      <c r="I38263" s="4"/>
      <c r="J38263" s="4"/>
      <c r="K38263" s="4"/>
      <c r="L38263" s="4"/>
      <c r="M38263" s="4"/>
    </row>
    <row r="38264" spans="2:13" x14ac:dyDescent="0.25">
      <c r="B38264" s="3">
        <v>44106</v>
      </c>
      <c r="C38264" s="3">
        <v>0</v>
      </c>
      <c r="G38264" s="4"/>
      <c r="H38264" s="4"/>
      <c r="I38264" s="4"/>
      <c r="J38264" s="4"/>
      <c r="K38264" s="4"/>
      <c r="L38264" s="4"/>
      <c r="M38264" s="4"/>
    </row>
    <row r="38265" spans="2:13" x14ac:dyDescent="0.25">
      <c r="B38265" s="3">
        <v>44107</v>
      </c>
      <c r="C38265" s="3">
        <v>0</v>
      </c>
      <c r="G38265" s="4"/>
      <c r="H38265" s="4"/>
      <c r="I38265" s="4"/>
      <c r="J38265" s="4"/>
      <c r="K38265" s="4"/>
      <c r="L38265" s="4"/>
      <c r="M38265" s="4"/>
    </row>
    <row r="38266" spans="2:13" x14ac:dyDescent="0.25">
      <c r="B38266" s="3">
        <v>44108</v>
      </c>
      <c r="C38266" s="3">
        <v>0</v>
      </c>
      <c r="G38266" s="4"/>
      <c r="H38266" s="4"/>
      <c r="I38266" s="4"/>
      <c r="J38266" s="4"/>
      <c r="K38266" s="4"/>
      <c r="L38266" s="4"/>
      <c r="M38266" s="4"/>
    </row>
    <row r="38267" spans="2:13" x14ac:dyDescent="0.25">
      <c r="B38267" s="3">
        <v>44109</v>
      </c>
      <c r="C38267" s="3">
        <v>0</v>
      </c>
      <c r="G38267" s="4"/>
      <c r="H38267" s="4"/>
      <c r="I38267" s="4"/>
      <c r="J38267" s="4"/>
      <c r="K38267" s="4"/>
      <c r="L38267" s="4"/>
      <c r="M38267" s="4"/>
    </row>
    <row r="38268" spans="2:13" x14ac:dyDescent="0.25">
      <c r="B38268" s="3">
        <v>44110</v>
      </c>
      <c r="C38268" s="3">
        <v>0</v>
      </c>
      <c r="G38268" s="4"/>
      <c r="H38268" s="4"/>
      <c r="I38268" s="4"/>
      <c r="J38268" s="4"/>
      <c r="K38268" s="4"/>
      <c r="L38268" s="4"/>
      <c r="M38268" s="4"/>
    </row>
    <row r="38269" spans="2:13" x14ac:dyDescent="0.25">
      <c r="B38269" s="3">
        <v>44111</v>
      </c>
      <c r="C38269" s="3">
        <v>0</v>
      </c>
      <c r="G38269" s="4"/>
      <c r="H38269" s="4"/>
      <c r="I38269" s="4"/>
      <c r="J38269" s="4"/>
      <c r="K38269" s="4"/>
      <c r="L38269" s="4"/>
      <c r="M38269" s="4"/>
    </row>
    <row r="38270" spans="2:13" x14ac:dyDescent="0.25">
      <c r="B38270" s="3">
        <v>44112</v>
      </c>
      <c r="C38270" s="3">
        <v>0</v>
      </c>
      <c r="G38270" s="4"/>
      <c r="H38270" s="4"/>
      <c r="I38270" s="4"/>
      <c r="J38270" s="4"/>
      <c r="K38270" s="4"/>
      <c r="L38270" s="4"/>
      <c r="M38270" s="4"/>
    </row>
    <row r="38271" spans="2:13" x14ac:dyDescent="0.25">
      <c r="B38271" s="3">
        <v>44113</v>
      </c>
      <c r="C38271" s="3">
        <v>0</v>
      </c>
      <c r="G38271" s="4"/>
      <c r="H38271" s="4"/>
      <c r="I38271" s="4"/>
      <c r="J38271" s="4"/>
      <c r="K38271" s="4"/>
      <c r="L38271" s="4"/>
      <c r="M38271" s="4"/>
    </row>
    <row r="38272" spans="2:13" x14ac:dyDescent="0.25">
      <c r="B38272" s="3">
        <v>45094</v>
      </c>
      <c r="C38272" s="3">
        <v>0</v>
      </c>
      <c r="G38272" s="4"/>
      <c r="H38272" s="4"/>
      <c r="I38272" s="4"/>
      <c r="J38272" s="4"/>
      <c r="K38272" s="4"/>
      <c r="L38272" s="4"/>
      <c r="M38272" s="4"/>
    </row>
    <row r="38273" spans="2:13" x14ac:dyDescent="0.25">
      <c r="B38273" s="3">
        <v>45095</v>
      </c>
      <c r="C38273" s="3">
        <v>0</v>
      </c>
      <c r="G38273" s="4"/>
      <c r="H38273" s="4"/>
      <c r="I38273" s="4"/>
      <c r="J38273" s="4"/>
      <c r="K38273" s="4"/>
      <c r="L38273" s="4"/>
      <c r="M38273" s="4"/>
    </row>
    <row r="38274" spans="2:13" x14ac:dyDescent="0.25">
      <c r="B38274" s="3">
        <v>45096</v>
      </c>
      <c r="C38274" s="3">
        <v>0</v>
      </c>
      <c r="G38274" s="4"/>
      <c r="H38274" s="4"/>
      <c r="I38274" s="4"/>
      <c r="J38274" s="4"/>
      <c r="K38274" s="4"/>
      <c r="L38274" s="4"/>
      <c r="M38274" s="4"/>
    </row>
    <row r="38275" spans="2:13" x14ac:dyDescent="0.25">
      <c r="B38275" s="3">
        <v>45097</v>
      </c>
      <c r="C38275" s="3">
        <v>0</v>
      </c>
      <c r="G38275" s="4"/>
      <c r="H38275" s="4"/>
      <c r="I38275" s="4"/>
      <c r="J38275" s="4"/>
      <c r="K38275" s="4"/>
      <c r="L38275" s="4"/>
      <c r="M38275" s="4"/>
    </row>
    <row r="38276" spans="2:13" x14ac:dyDescent="0.25">
      <c r="B38276" s="3">
        <v>45098</v>
      </c>
      <c r="C38276" s="3">
        <v>0</v>
      </c>
      <c r="G38276" s="4"/>
      <c r="H38276" s="4"/>
      <c r="I38276" s="4"/>
      <c r="J38276" s="4"/>
      <c r="K38276" s="4"/>
      <c r="L38276" s="4"/>
      <c r="M38276" s="4"/>
    </row>
    <row r="38277" spans="2:13" x14ac:dyDescent="0.25">
      <c r="B38277" s="3">
        <v>45099</v>
      </c>
      <c r="C38277" s="3">
        <v>0</v>
      </c>
      <c r="G38277" s="4"/>
      <c r="H38277" s="4"/>
      <c r="I38277" s="4"/>
      <c r="J38277" s="4"/>
      <c r="K38277" s="4"/>
      <c r="L38277" s="4"/>
      <c r="M38277" s="4"/>
    </row>
    <row r="38278" spans="2:13" x14ac:dyDescent="0.25">
      <c r="B38278" s="3">
        <v>45100</v>
      </c>
      <c r="C38278" s="3">
        <v>0</v>
      </c>
      <c r="G38278" s="4"/>
      <c r="H38278" s="4"/>
      <c r="I38278" s="4"/>
      <c r="J38278" s="4"/>
      <c r="K38278" s="4"/>
      <c r="L38278" s="4"/>
      <c r="M38278" s="4"/>
    </row>
    <row r="38279" spans="2:13" x14ac:dyDescent="0.25">
      <c r="B38279" s="3">
        <v>45101</v>
      </c>
      <c r="C38279" s="3">
        <v>0</v>
      </c>
      <c r="G38279" s="4"/>
      <c r="H38279" s="4"/>
      <c r="I38279" s="4"/>
      <c r="J38279" s="4"/>
      <c r="K38279" s="4"/>
      <c r="L38279" s="4"/>
      <c r="M38279" s="4"/>
    </row>
    <row r="38280" spans="2:13" x14ac:dyDescent="0.25">
      <c r="B38280" s="3">
        <v>45102</v>
      </c>
      <c r="C38280" s="3">
        <v>0</v>
      </c>
      <c r="G38280" s="4"/>
      <c r="H38280" s="4"/>
      <c r="I38280" s="4"/>
      <c r="J38280" s="4"/>
      <c r="K38280" s="4"/>
      <c r="L38280" s="4"/>
      <c r="M38280" s="4"/>
    </row>
    <row r="38281" spans="2:13" x14ac:dyDescent="0.25">
      <c r="B38281" s="3">
        <v>45103</v>
      </c>
      <c r="C38281" s="3">
        <v>0</v>
      </c>
      <c r="G38281" s="4"/>
      <c r="H38281" s="4"/>
      <c r="I38281" s="4"/>
      <c r="J38281" s="4"/>
      <c r="K38281" s="4"/>
      <c r="L38281" s="4"/>
      <c r="M38281" s="4"/>
    </row>
    <row r="38282" spans="2:13" x14ac:dyDescent="0.25">
      <c r="B38282" s="3">
        <v>45104</v>
      </c>
      <c r="C38282" s="3">
        <v>0</v>
      </c>
      <c r="G38282" s="4"/>
      <c r="H38282" s="4"/>
      <c r="I38282" s="4"/>
      <c r="J38282" s="4"/>
      <c r="K38282" s="4"/>
      <c r="L38282" s="4"/>
      <c r="M38282" s="4"/>
    </row>
    <row r="38283" spans="2:13" x14ac:dyDescent="0.25">
      <c r="B38283" s="3">
        <v>45105</v>
      </c>
      <c r="C38283" s="3">
        <v>0</v>
      </c>
      <c r="G38283" s="4"/>
      <c r="H38283" s="4"/>
      <c r="I38283" s="4"/>
      <c r="J38283" s="4"/>
      <c r="K38283" s="4"/>
      <c r="L38283" s="4"/>
      <c r="M38283" s="4"/>
    </row>
    <row r="38284" spans="2:13" x14ac:dyDescent="0.25">
      <c r="B38284" s="3">
        <v>45106</v>
      </c>
      <c r="C38284" s="3">
        <v>0</v>
      </c>
      <c r="G38284" s="4"/>
      <c r="H38284" s="4"/>
      <c r="I38284" s="4"/>
      <c r="J38284" s="4"/>
      <c r="K38284" s="4"/>
      <c r="L38284" s="4"/>
      <c r="M38284" s="4"/>
    </row>
    <row r="38285" spans="2:13" x14ac:dyDescent="0.25">
      <c r="B38285" s="3">
        <v>45107</v>
      </c>
      <c r="C38285" s="3">
        <v>0</v>
      </c>
      <c r="G38285" s="4"/>
      <c r="H38285" s="4"/>
      <c r="I38285" s="4"/>
      <c r="J38285" s="4"/>
      <c r="K38285" s="4"/>
      <c r="L38285" s="4"/>
      <c r="M38285" s="4"/>
    </row>
    <row r="38286" spans="2:13" x14ac:dyDescent="0.25">
      <c r="B38286" s="3">
        <v>45108</v>
      </c>
      <c r="C38286" s="3">
        <v>0</v>
      </c>
      <c r="G38286" s="4"/>
      <c r="H38286" s="4"/>
      <c r="I38286" s="4"/>
      <c r="J38286" s="4"/>
      <c r="K38286" s="4"/>
      <c r="L38286" s="4"/>
      <c r="M38286" s="4"/>
    </row>
    <row r="38287" spans="2:13" x14ac:dyDescent="0.25">
      <c r="B38287" s="3">
        <v>45109</v>
      </c>
      <c r="C38287" s="3">
        <v>0</v>
      </c>
      <c r="G38287" s="4"/>
      <c r="H38287" s="4"/>
      <c r="I38287" s="4"/>
      <c r="J38287" s="4"/>
      <c r="K38287" s="4"/>
      <c r="L38287" s="4"/>
      <c r="M38287" s="4"/>
    </row>
    <row r="38288" spans="2:13" x14ac:dyDescent="0.25">
      <c r="B38288" s="3">
        <v>45110</v>
      </c>
      <c r="C38288" s="3">
        <v>0</v>
      </c>
      <c r="G38288" s="4"/>
      <c r="H38288" s="4"/>
      <c r="I38288" s="4"/>
      <c r="J38288" s="4"/>
      <c r="K38288" s="4"/>
      <c r="L38288" s="4"/>
      <c r="M38288" s="4"/>
    </row>
    <row r="38289" spans="2:13" x14ac:dyDescent="0.25">
      <c r="B38289" s="3">
        <v>45111</v>
      </c>
      <c r="C38289" s="3">
        <v>0</v>
      </c>
      <c r="G38289" s="4"/>
      <c r="H38289" s="4"/>
      <c r="I38289" s="4"/>
      <c r="J38289" s="4"/>
      <c r="K38289" s="4"/>
      <c r="L38289" s="4"/>
      <c r="M38289" s="4"/>
    </row>
    <row r="38290" spans="2:13" x14ac:dyDescent="0.25">
      <c r="B38290" s="3">
        <v>45112</v>
      </c>
      <c r="C38290" s="3">
        <v>0</v>
      </c>
      <c r="G38290" s="4"/>
      <c r="H38290" s="4"/>
      <c r="I38290" s="4"/>
      <c r="J38290" s="4"/>
      <c r="K38290" s="4"/>
      <c r="L38290" s="4"/>
      <c r="M38290" s="4"/>
    </row>
    <row r="38291" spans="2:13" x14ac:dyDescent="0.25">
      <c r="B38291" s="3">
        <v>45113</v>
      </c>
      <c r="C38291" s="3">
        <v>0</v>
      </c>
      <c r="G38291" s="4"/>
      <c r="H38291" s="4"/>
      <c r="I38291" s="4"/>
      <c r="J38291" s="4"/>
      <c r="K38291" s="4"/>
      <c r="L38291" s="4"/>
      <c r="M38291" s="4"/>
    </row>
    <row r="38292" spans="2:13" x14ac:dyDescent="0.25">
      <c r="B38292" s="3">
        <v>45114</v>
      </c>
      <c r="C38292" s="3">
        <v>0</v>
      </c>
      <c r="G38292" s="4"/>
      <c r="H38292" s="4"/>
      <c r="I38292" s="4"/>
      <c r="J38292" s="4"/>
      <c r="K38292" s="4"/>
      <c r="L38292" s="4"/>
      <c r="M38292" s="4"/>
    </row>
    <row r="38293" spans="2:13" x14ac:dyDescent="0.25">
      <c r="B38293" s="3">
        <v>46096</v>
      </c>
      <c r="C38293" s="3">
        <v>0</v>
      </c>
      <c r="G38293" s="4"/>
      <c r="H38293" s="4"/>
      <c r="I38293" s="4"/>
      <c r="J38293" s="4"/>
      <c r="K38293" s="4"/>
      <c r="L38293" s="4"/>
      <c r="M38293" s="4"/>
    </row>
    <row r="38294" spans="2:13" x14ac:dyDescent="0.25">
      <c r="B38294" s="3">
        <v>46097</v>
      </c>
      <c r="C38294" s="3">
        <v>0</v>
      </c>
      <c r="G38294" s="4"/>
      <c r="H38294" s="4"/>
      <c r="I38294" s="4"/>
      <c r="J38294" s="4"/>
      <c r="K38294" s="4"/>
      <c r="L38294" s="4"/>
      <c r="M38294" s="4"/>
    </row>
    <row r="38295" spans="2:13" x14ac:dyDescent="0.25">
      <c r="B38295" s="3">
        <v>46098</v>
      </c>
      <c r="C38295" s="3">
        <v>0</v>
      </c>
      <c r="G38295" s="4"/>
      <c r="H38295" s="4"/>
      <c r="I38295" s="4"/>
      <c r="J38295" s="4"/>
      <c r="K38295" s="4"/>
      <c r="L38295" s="4"/>
      <c r="M38295" s="4"/>
    </row>
    <row r="38296" spans="2:13" x14ac:dyDescent="0.25">
      <c r="B38296" s="3">
        <v>46099</v>
      </c>
      <c r="C38296" s="3">
        <v>0</v>
      </c>
      <c r="G38296" s="4"/>
      <c r="H38296" s="4"/>
      <c r="I38296" s="4"/>
      <c r="J38296" s="4"/>
      <c r="K38296" s="4"/>
      <c r="L38296" s="4"/>
      <c r="M38296" s="4"/>
    </row>
    <row r="38297" spans="2:13" x14ac:dyDescent="0.25">
      <c r="B38297" s="3">
        <v>46100</v>
      </c>
      <c r="C38297" s="3">
        <v>0</v>
      </c>
      <c r="G38297" s="4"/>
      <c r="H38297" s="4"/>
      <c r="I38297" s="4"/>
      <c r="J38297" s="4"/>
      <c r="K38297" s="4"/>
      <c r="L38297" s="4"/>
      <c r="M38297" s="4"/>
    </row>
    <row r="38298" spans="2:13" x14ac:dyDescent="0.25">
      <c r="B38298" s="3">
        <v>46101</v>
      </c>
      <c r="C38298" s="3">
        <v>0</v>
      </c>
      <c r="G38298" s="4"/>
      <c r="H38298" s="4"/>
      <c r="I38298" s="4"/>
      <c r="J38298" s="4"/>
      <c r="K38298" s="4"/>
      <c r="L38298" s="4"/>
      <c r="M38298" s="4"/>
    </row>
    <row r="38299" spans="2:13" x14ac:dyDescent="0.25">
      <c r="B38299" s="3">
        <v>46102</v>
      </c>
      <c r="C38299" s="3">
        <v>0</v>
      </c>
      <c r="G38299" s="4"/>
      <c r="H38299" s="4"/>
      <c r="I38299" s="4"/>
      <c r="J38299" s="4"/>
      <c r="K38299" s="4"/>
      <c r="L38299" s="4"/>
      <c r="M38299" s="4"/>
    </row>
    <row r="38300" spans="2:13" x14ac:dyDescent="0.25">
      <c r="B38300" s="3">
        <v>46103</v>
      </c>
      <c r="C38300" s="3">
        <v>0</v>
      </c>
      <c r="G38300" s="4"/>
      <c r="H38300" s="4"/>
      <c r="I38300" s="4"/>
      <c r="J38300" s="4"/>
      <c r="K38300" s="4"/>
      <c r="L38300" s="4"/>
      <c r="M38300" s="4"/>
    </row>
    <row r="38301" spans="2:13" x14ac:dyDescent="0.25">
      <c r="B38301" s="3">
        <v>46104</v>
      </c>
      <c r="C38301" s="3">
        <v>0</v>
      </c>
      <c r="G38301" s="4"/>
      <c r="H38301" s="4"/>
      <c r="I38301" s="4"/>
      <c r="J38301" s="4"/>
      <c r="K38301" s="4"/>
      <c r="L38301" s="4"/>
      <c r="M38301" s="4"/>
    </row>
    <row r="38302" spans="2:13" x14ac:dyDescent="0.25">
      <c r="B38302" s="3">
        <v>46105</v>
      </c>
      <c r="C38302" s="3">
        <v>0</v>
      </c>
      <c r="G38302" s="4"/>
      <c r="H38302" s="4"/>
      <c r="I38302" s="4"/>
      <c r="J38302" s="4"/>
      <c r="K38302" s="4"/>
      <c r="L38302" s="4"/>
      <c r="M38302" s="4"/>
    </row>
    <row r="38303" spans="2:13" x14ac:dyDescent="0.25">
      <c r="B38303" s="3">
        <v>46106</v>
      </c>
      <c r="C38303" s="3">
        <v>0</v>
      </c>
      <c r="G38303" s="4"/>
      <c r="H38303" s="4"/>
      <c r="I38303" s="4"/>
      <c r="J38303" s="4"/>
      <c r="K38303" s="4"/>
      <c r="L38303" s="4"/>
      <c r="M38303" s="4"/>
    </row>
    <row r="38304" spans="2:13" x14ac:dyDescent="0.25">
      <c r="B38304" s="3">
        <v>46107</v>
      </c>
      <c r="C38304" s="3">
        <v>0</v>
      </c>
      <c r="G38304" s="4"/>
      <c r="H38304" s="4"/>
      <c r="I38304" s="4"/>
      <c r="J38304" s="4"/>
      <c r="K38304" s="4"/>
      <c r="L38304" s="4"/>
      <c r="M38304" s="4"/>
    </row>
    <row r="38305" spans="2:13" x14ac:dyDescent="0.25">
      <c r="B38305" s="3">
        <v>46108</v>
      </c>
      <c r="C38305" s="3">
        <v>0</v>
      </c>
      <c r="G38305" s="4"/>
      <c r="H38305" s="4"/>
      <c r="I38305" s="4"/>
      <c r="J38305" s="4"/>
      <c r="K38305" s="4"/>
      <c r="L38305" s="4"/>
      <c r="M38305" s="4"/>
    </row>
    <row r="38306" spans="2:13" x14ac:dyDescent="0.25">
      <c r="B38306" s="3">
        <v>46109</v>
      </c>
      <c r="C38306" s="3">
        <v>0</v>
      </c>
      <c r="G38306" s="4"/>
      <c r="H38306" s="4"/>
      <c r="I38306" s="4"/>
      <c r="J38306" s="4"/>
      <c r="K38306" s="4"/>
      <c r="L38306" s="4"/>
      <c r="M38306" s="4"/>
    </row>
    <row r="38307" spans="2:13" x14ac:dyDescent="0.25">
      <c r="B38307" s="3">
        <v>46110</v>
      </c>
      <c r="C38307" s="3">
        <v>0</v>
      </c>
      <c r="G38307" s="4"/>
      <c r="H38307" s="4"/>
      <c r="I38307" s="4"/>
      <c r="J38307" s="4"/>
      <c r="K38307" s="4"/>
      <c r="L38307" s="4"/>
      <c r="M38307" s="4"/>
    </row>
    <row r="38308" spans="2:13" x14ac:dyDescent="0.25">
      <c r="B38308" s="3">
        <v>46111</v>
      </c>
      <c r="C38308" s="3">
        <v>0</v>
      </c>
      <c r="G38308" s="4"/>
      <c r="H38308" s="4"/>
      <c r="I38308" s="4"/>
      <c r="J38308" s="4"/>
      <c r="K38308" s="4"/>
      <c r="L38308" s="4"/>
      <c r="M38308" s="4"/>
    </row>
    <row r="38309" spans="2:13" x14ac:dyDescent="0.25">
      <c r="B38309" s="3">
        <v>46112</v>
      </c>
      <c r="C38309" s="3">
        <v>0</v>
      </c>
      <c r="G38309" s="4"/>
      <c r="H38309" s="4"/>
      <c r="I38309" s="4"/>
      <c r="J38309" s="4"/>
      <c r="K38309" s="4"/>
      <c r="L38309" s="4"/>
      <c r="M38309" s="4"/>
    </row>
    <row r="38310" spans="2:13" x14ac:dyDescent="0.25">
      <c r="B38310" s="3">
        <v>46113</v>
      </c>
      <c r="C38310" s="3">
        <v>0</v>
      </c>
      <c r="G38310" s="4"/>
      <c r="H38310" s="4"/>
      <c r="I38310" s="4"/>
      <c r="J38310" s="4"/>
      <c r="K38310" s="4"/>
      <c r="L38310" s="4"/>
      <c r="M38310" s="4"/>
    </row>
    <row r="38311" spans="2:13" x14ac:dyDescent="0.25">
      <c r="B38311" s="3">
        <v>46114</v>
      </c>
      <c r="C38311" s="3">
        <v>0</v>
      </c>
      <c r="G38311" s="4"/>
      <c r="H38311" s="4"/>
      <c r="I38311" s="4"/>
      <c r="J38311" s="4"/>
      <c r="K38311" s="4"/>
      <c r="L38311" s="4"/>
      <c r="M38311" s="4"/>
    </row>
    <row r="38312" spans="2:13" x14ac:dyDescent="0.25">
      <c r="B38312" s="3">
        <v>46115</v>
      </c>
      <c r="C38312" s="3">
        <v>0</v>
      </c>
      <c r="G38312" s="4"/>
      <c r="H38312" s="4"/>
      <c r="I38312" s="4"/>
      <c r="J38312" s="4"/>
      <c r="K38312" s="4"/>
      <c r="L38312" s="4"/>
      <c r="M38312" s="4"/>
    </row>
    <row r="38313" spans="2:13" x14ac:dyDescent="0.25">
      <c r="B38313" s="3">
        <v>46116</v>
      </c>
      <c r="C38313" s="3">
        <v>0</v>
      </c>
      <c r="G38313" s="4"/>
      <c r="H38313" s="4"/>
      <c r="I38313" s="4"/>
      <c r="J38313" s="4"/>
      <c r="K38313" s="4"/>
      <c r="L38313" s="4"/>
      <c r="M38313" s="4"/>
    </row>
    <row r="38314" spans="2:13" x14ac:dyDescent="0.25">
      <c r="B38314" s="3">
        <v>46117</v>
      </c>
      <c r="C38314" s="3">
        <v>0</v>
      </c>
      <c r="G38314" s="4"/>
      <c r="H38314" s="4"/>
      <c r="I38314" s="4"/>
      <c r="J38314" s="4"/>
      <c r="K38314" s="4"/>
      <c r="L38314" s="4"/>
      <c r="M38314" s="4"/>
    </row>
    <row r="38315" spans="2:13" x14ac:dyDescent="0.25">
      <c r="B38315" s="3">
        <v>46118</v>
      </c>
      <c r="C38315" s="3">
        <v>0</v>
      </c>
      <c r="G38315" s="4"/>
      <c r="H38315" s="4"/>
      <c r="I38315" s="4"/>
      <c r="J38315" s="4"/>
      <c r="K38315" s="4"/>
      <c r="L38315" s="4"/>
      <c r="M38315" s="4"/>
    </row>
    <row r="38316" spans="2:13" x14ac:dyDescent="0.25">
      <c r="B38316" s="3">
        <v>47096</v>
      </c>
      <c r="C38316" s="3">
        <v>0</v>
      </c>
      <c r="G38316" s="4"/>
      <c r="H38316" s="4"/>
      <c r="I38316" s="4"/>
      <c r="J38316" s="4"/>
      <c r="K38316" s="4"/>
      <c r="L38316" s="4"/>
      <c r="M38316" s="4"/>
    </row>
    <row r="38317" spans="2:13" x14ac:dyDescent="0.25">
      <c r="B38317" s="3">
        <v>47097</v>
      </c>
      <c r="C38317" s="3">
        <v>0</v>
      </c>
      <c r="G38317" s="4"/>
      <c r="H38317" s="4"/>
      <c r="I38317" s="4"/>
      <c r="J38317" s="4"/>
      <c r="K38317" s="4"/>
      <c r="L38317" s="4"/>
      <c r="M38317" s="4"/>
    </row>
    <row r="38318" spans="2:13" x14ac:dyDescent="0.25">
      <c r="B38318" s="3">
        <v>47098</v>
      </c>
      <c r="C38318" s="3">
        <v>0</v>
      </c>
      <c r="G38318" s="4"/>
      <c r="H38318" s="4"/>
      <c r="I38318" s="4"/>
      <c r="J38318" s="4"/>
      <c r="K38318" s="4"/>
      <c r="L38318" s="4"/>
      <c r="M38318" s="4"/>
    </row>
    <row r="38319" spans="2:13" x14ac:dyDescent="0.25">
      <c r="B38319" s="3">
        <v>47099</v>
      </c>
      <c r="C38319" s="3">
        <v>0</v>
      </c>
      <c r="G38319" s="4"/>
      <c r="H38319" s="4"/>
      <c r="I38319" s="4"/>
      <c r="J38319" s="4"/>
      <c r="K38319" s="4"/>
      <c r="L38319" s="4"/>
      <c r="M38319" s="4"/>
    </row>
    <row r="38320" spans="2:13" x14ac:dyDescent="0.25">
      <c r="B38320" s="3">
        <v>47100</v>
      </c>
      <c r="C38320" s="3">
        <v>0</v>
      </c>
      <c r="G38320" s="4"/>
      <c r="H38320" s="4"/>
      <c r="I38320" s="4"/>
      <c r="J38320" s="4"/>
      <c r="K38320" s="4"/>
      <c r="L38320" s="4"/>
      <c r="M38320" s="4"/>
    </row>
    <row r="38321" spans="2:13" x14ac:dyDescent="0.25">
      <c r="B38321" s="3">
        <v>47101</v>
      </c>
      <c r="C38321" s="3">
        <v>0</v>
      </c>
      <c r="G38321" s="4"/>
      <c r="H38321" s="4"/>
      <c r="I38321" s="4"/>
      <c r="J38321" s="4"/>
      <c r="K38321" s="4"/>
      <c r="L38321" s="4"/>
      <c r="M38321" s="4"/>
    </row>
    <row r="38322" spans="2:13" x14ac:dyDescent="0.25">
      <c r="B38322" s="3">
        <v>47102</v>
      </c>
      <c r="C38322" s="3">
        <v>0</v>
      </c>
      <c r="G38322" s="4"/>
      <c r="H38322" s="4"/>
      <c r="I38322" s="4"/>
      <c r="J38322" s="4"/>
      <c r="K38322" s="4"/>
      <c r="L38322" s="4"/>
      <c r="M38322" s="4"/>
    </row>
    <row r="38323" spans="2:13" x14ac:dyDescent="0.25">
      <c r="B38323" s="3">
        <v>47103</v>
      </c>
      <c r="C38323" s="3">
        <v>0</v>
      </c>
      <c r="G38323" s="4"/>
      <c r="H38323" s="4"/>
      <c r="I38323" s="4"/>
      <c r="J38323" s="4"/>
      <c r="K38323" s="4"/>
      <c r="L38323" s="4"/>
      <c r="M38323" s="4"/>
    </row>
    <row r="38324" spans="2:13" x14ac:dyDescent="0.25">
      <c r="B38324" s="3">
        <v>47104</v>
      </c>
      <c r="C38324" s="3">
        <v>0</v>
      </c>
      <c r="G38324" s="4"/>
      <c r="H38324" s="4"/>
      <c r="I38324" s="4"/>
      <c r="J38324" s="4"/>
      <c r="K38324" s="4"/>
      <c r="L38324" s="4"/>
      <c r="M38324" s="4"/>
    </row>
    <row r="38325" spans="2:13" x14ac:dyDescent="0.25">
      <c r="B38325" s="3">
        <v>47105</v>
      </c>
      <c r="C38325" s="3">
        <v>0</v>
      </c>
      <c r="G38325" s="4"/>
      <c r="H38325" s="4"/>
      <c r="I38325" s="4"/>
      <c r="J38325" s="4"/>
      <c r="K38325" s="4"/>
      <c r="L38325" s="4"/>
      <c r="M38325" s="4"/>
    </row>
    <row r="38326" spans="2:13" x14ac:dyDescent="0.25">
      <c r="B38326" s="3">
        <v>47106</v>
      </c>
      <c r="C38326" s="3">
        <v>0</v>
      </c>
      <c r="G38326" s="4"/>
      <c r="H38326" s="4"/>
      <c r="I38326" s="4"/>
      <c r="J38326" s="4"/>
      <c r="K38326" s="4"/>
      <c r="L38326" s="4"/>
      <c r="M38326" s="4"/>
    </row>
    <row r="38327" spans="2:13" x14ac:dyDescent="0.25">
      <c r="B38327" s="3">
        <v>47107</v>
      </c>
      <c r="C38327" s="3">
        <v>0</v>
      </c>
      <c r="G38327" s="4"/>
      <c r="H38327" s="4"/>
      <c r="I38327" s="4"/>
      <c r="J38327" s="4"/>
      <c r="K38327" s="4"/>
      <c r="L38327" s="4"/>
      <c r="M38327" s="4"/>
    </row>
    <row r="38328" spans="2:13" x14ac:dyDescent="0.25">
      <c r="B38328" s="3">
        <v>47108</v>
      </c>
      <c r="C38328" s="3">
        <v>0</v>
      </c>
      <c r="G38328" s="4"/>
      <c r="H38328" s="4"/>
      <c r="I38328" s="4"/>
      <c r="J38328" s="4"/>
      <c r="K38328" s="4"/>
      <c r="L38328" s="4"/>
      <c r="M38328" s="4"/>
    </row>
    <row r="38329" spans="2:13" x14ac:dyDescent="0.25">
      <c r="B38329" s="3">
        <v>47109</v>
      </c>
      <c r="C38329" s="3">
        <v>0</v>
      </c>
      <c r="G38329" s="4"/>
      <c r="H38329" s="4"/>
      <c r="I38329" s="4"/>
      <c r="J38329" s="4"/>
      <c r="K38329" s="4"/>
      <c r="L38329" s="4"/>
      <c r="M38329" s="4"/>
    </row>
    <row r="38330" spans="2:13" x14ac:dyDescent="0.25">
      <c r="B38330" s="3">
        <v>47110</v>
      </c>
      <c r="C38330" s="3">
        <v>0</v>
      </c>
      <c r="G38330" s="4"/>
      <c r="H38330" s="4"/>
      <c r="I38330" s="4"/>
      <c r="J38330" s="4"/>
      <c r="K38330" s="4"/>
      <c r="L38330" s="4"/>
      <c r="M38330" s="4"/>
    </row>
    <row r="38331" spans="2:13" x14ac:dyDescent="0.25">
      <c r="B38331" s="3">
        <v>47111</v>
      </c>
      <c r="C38331" s="3">
        <v>0</v>
      </c>
      <c r="G38331" s="4"/>
      <c r="H38331" s="4"/>
      <c r="I38331" s="4"/>
      <c r="J38331" s="4"/>
      <c r="K38331" s="4"/>
      <c r="L38331" s="4"/>
      <c r="M38331" s="4"/>
    </row>
    <row r="38332" spans="2:13" x14ac:dyDescent="0.25">
      <c r="B38332" s="3">
        <v>47112</v>
      </c>
      <c r="C38332" s="3">
        <v>0</v>
      </c>
      <c r="G38332" s="4"/>
      <c r="H38332" s="4"/>
      <c r="I38332" s="4"/>
      <c r="J38332" s="4"/>
      <c r="K38332" s="4"/>
      <c r="L38332" s="4"/>
      <c r="M38332" s="4"/>
    </row>
    <row r="38333" spans="2:13" x14ac:dyDescent="0.25">
      <c r="B38333" s="3">
        <v>47113</v>
      </c>
      <c r="C38333" s="3">
        <v>0</v>
      </c>
      <c r="G38333" s="4"/>
      <c r="H38333" s="4"/>
      <c r="I38333" s="4"/>
      <c r="J38333" s="4"/>
      <c r="K38333" s="4"/>
      <c r="L38333" s="4"/>
      <c r="M38333" s="4"/>
    </row>
    <row r="38334" spans="2:13" x14ac:dyDescent="0.25">
      <c r="B38334" s="3">
        <v>47114</v>
      </c>
      <c r="C38334" s="3">
        <v>0</v>
      </c>
      <c r="G38334" s="4"/>
      <c r="H38334" s="4"/>
      <c r="I38334" s="4"/>
      <c r="J38334" s="4"/>
      <c r="K38334" s="4"/>
      <c r="L38334" s="4"/>
      <c r="M38334" s="4"/>
    </row>
    <row r="38335" spans="2:13" x14ac:dyDescent="0.25">
      <c r="B38335" s="3">
        <v>47115</v>
      </c>
      <c r="C38335" s="3">
        <v>0</v>
      </c>
      <c r="G38335" s="4"/>
      <c r="H38335" s="4"/>
      <c r="I38335" s="4"/>
      <c r="J38335" s="4"/>
      <c r="K38335" s="4"/>
      <c r="L38335" s="4"/>
      <c r="M38335" s="4"/>
    </row>
    <row r="38336" spans="2:13" x14ac:dyDescent="0.25">
      <c r="B38336" s="3">
        <v>47116</v>
      </c>
      <c r="C38336" s="3">
        <v>0</v>
      </c>
      <c r="G38336" s="4"/>
      <c r="H38336" s="4"/>
      <c r="I38336" s="4"/>
      <c r="J38336" s="4"/>
      <c r="K38336" s="4"/>
      <c r="L38336" s="4"/>
      <c r="M38336" s="4"/>
    </row>
    <row r="38337" spans="2:13" x14ac:dyDescent="0.25">
      <c r="B38337" s="3">
        <v>47117</v>
      </c>
      <c r="C38337" s="3">
        <v>0</v>
      </c>
      <c r="G38337" s="4"/>
      <c r="H38337" s="4"/>
      <c r="I38337" s="4"/>
      <c r="J38337" s="4"/>
      <c r="K38337" s="4"/>
      <c r="L38337" s="4"/>
      <c r="M38337" s="4"/>
    </row>
    <row r="38338" spans="2:13" x14ac:dyDescent="0.25">
      <c r="B38338" s="3">
        <v>47118</v>
      </c>
      <c r="C38338" s="3">
        <v>0</v>
      </c>
      <c r="G38338" s="4"/>
      <c r="H38338" s="4"/>
      <c r="I38338" s="4"/>
      <c r="J38338" s="4"/>
      <c r="K38338" s="4"/>
      <c r="L38338" s="4"/>
      <c r="M38338" s="4"/>
    </row>
    <row r="38339" spans="2:13" x14ac:dyDescent="0.25">
      <c r="B38339" s="3">
        <v>47119</v>
      </c>
      <c r="C38339" s="3">
        <v>0</v>
      </c>
      <c r="G38339" s="4"/>
      <c r="H38339" s="4"/>
      <c r="I38339" s="4"/>
      <c r="J38339" s="4"/>
      <c r="K38339" s="4"/>
      <c r="L38339" s="4"/>
      <c r="M38339" s="4"/>
    </row>
    <row r="38340" spans="2:13" x14ac:dyDescent="0.25">
      <c r="B38340" s="3">
        <v>47120</v>
      </c>
      <c r="C38340" s="3">
        <v>0</v>
      </c>
      <c r="G38340" s="4"/>
      <c r="H38340" s="4"/>
      <c r="I38340" s="4"/>
      <c r="J38340" s="4"/>
      <c r="K38340" s="4"/>
      <c r="L38340" s="4"/>
      <c r="M38340" s="4"/>
    </row>
    <row r="38341" spans="2:13" x14ac:dyDescent="0.25">
      <c r="B38341" s="3">
        <v>47121</v>
      </c>
      <c r="C38341" s="3">
        <v>0</v>
      </c>
      <c r="G38341" s="4"/>
      <c r="H38341" s="4"/>
      <c r="I38341" s="4"/>
      <c r="J38341" s="4"/>
      <c r="K38341" s="4"/>
      <c r="L38341" s="4"/>
      <c r="M38341" s="4"/>
    </row>
    <row r="38342" spans="2:13" x14ac:dyDescent="0.25">
      <c r="B38342" s="3">
        <v>47122</v>
      </c>
      <c r="C38342" s="3">
        <v>0</v>
      </c>
      <c r="G38342" s="4"/>
      <c r="H38342" s="4"/>
      <c r="I38342" s="4"/>
      <c r="J38342" s="4"/>
      <c r="K38342" s="4"/>
      <c r="L38342" s="4"/>
      <c r="M38342" s="4"/>
    </row>
    <row r="38343" spans="2:13" x14ac:dyDescent="0.25">
      <c r="B38343" s="3">
        <v>47123</v>
      </c>
      <c r="C38343" s="3">
        <v>0</v>
      </c>
      <c r="G38343" s="4"/>
      <c r="H38343" s="4"/>
      <c r="I38343" s="4"/>
      <c r="J38343" s="4"/>
      <c r="K38343" s="4"/>
      <c r="L38343" s="4"/>
      <c r="M38343" s="4"/>
    </row>
    <row r="38344" spans="2:13" x14ac:dyDescent="0.25">
      <c r="B38344" s="3">
        <v>48097</v>
      </c>
      <c r="C38344" s="3">
        <v>0</v>
      </c>
      <c r="G38344" s="4"/>
      <c r="H38344" s="4"/>
      <c r="I38344" s="4"/>
      <c r="J38344" s="4"/>
      <c r="K38344" s="4"/>
      <c r="L38344" s="4"/>
      <c r="M38344" s="4"/>
    </row>
    <row r="38345" spans="2:13" x14ac:dyDescent="0.25">
      <c r="B38345" s="3">
        <v>48098</v>
      </c>
      <c r="C38345" s="3">
        <v>0</v>
      </c>
      <c r="G38345" s="4"/>
      <c r="H38345" s="4"/>
      <c r="I38345" s="4"/>
      <c r="J38345" s="4"/>
      <c r="K38345" s="4"/>
      <c r="L38345" s="4"/>
      <c r="M38345" s="4"/>
    </row>
    <row r="38346" spans="2:13" x14ac:dyDescent="0.25">
      <c r="B38346" s="3">
        <v>48099</v>
      </c>
      <c r="C38346" s="3">
        <v>0</v>
      </c>
      <c r="G38346" s="4"/>
      <c r="H38346" s="4"/>
      <c r="I38346" s="4"/>
      <c r="J38346" s="4"/>
      <c r="K38346" s="4"/>
      <c r="L38346" s="4"/>
      <c r="M38346" s="4"/>
    </row>
    <row r="38347" spans="2:13" x14ac:dyDescent="0.25">
      <c r="B38347" s="3">
        <v>48100</v>
      </c>
      <c r="C38347" s="3">
        <v>0</v>
      </c>
      <c r="G38347" s="4"/>
      <c r="H38347" s="4"/>
      <c r="I38347" s="4"/>
      <c r="J38347" s="4"/>
      <c r="K38347" s="4"/>
      <c r="L38347" s="4"/>
      <c r="M38347" s="4"/>
    </row>
    <row r="38348" spans="2:13" x14ac:dyDescent="0.25">
      <c r="B38348" s="3">
        <v>48101</v>
      </c>
      <c r="C38348" s="3">
        <v>0</v>
      </c>
      <c r="G38348" s="4"/>
      <c r="H38348" s="4"/>
      <c r="I38348" s="4"/>
      <c r="J38348" s="4"/>
      <c r="K38348" s="4"/>
      <c r="L38348" s="4"/>
      <c r="M38348" s="4"/>
    </row>
    <row r="38349" spans="2:13" x14ac:dyDescent="0.25">
      <c r="B38349" s="3">
        <v>48102</v>
      </c>
      <c r="C38349" s="3">
        <v>0</v>
      </c>
      <c r="G38349" s="4"/>
      <c r="H38349" s="4"/>
      <c r="I38349" s="4"/>
      <c r="J38349" s="4"/>
      <c r="K38349" s="4"/>
      <c r="L38349" s="4"/>
      <c r="M38349" s="4"/>
    </row>
    <row r="38350" spans="2:13" x14ac:dyDescent="0.25">
      <c r="B38350" s="3">
        <v>48103</v>
      </c>
      <c r="C38350" s="3">
        <v>0</v>
      </c>
      <c r="G38350" s="4"/>
      <c r="H38350" s="4"/>
      <c r="I38350" s="4"/>
      <c r="J38350" s="4"/>
      <c r="K38350" s="4"/>
      <c r="L38350" s="4"/>
      <c r="M38350" s="4"/>
    </row>
    <row r="38351" spans="2:13" x14ac:dyDescent="0.25">
      <c r="B38351" s="3">
        <v>48104</v>
      </c>
      <c r="C38351" s="3">
        <v>0</v>
      </c>
      <c r="G38351" s="4"/>
      <c r="H38351" s="4"/>
      <c r="I38351" s="4"/>
      <c r="J38351" s="4"/>
      <c r="K38351" s="4"/>
      <c r="L38351" s="4"/>
      <c r="M38351" s="4"/>
    </row>
    <row r="38352" spans="2:13" x14ac:dyDescent="0.25">
      <c r="B38352" s="3">
        <v>48105</v>
      </c>
      <c r="C38352" s="3">
        <v>0</v>
      </c>
      <c r="G38352" s="4"/>
      <c r="H38352" s="4"/>
      <c r="I38352" s="4"/>
      <c r="J38352" s="4"/>
      <c r="K38352" s="4"/>
      <c r="L38352" s="4"/>
      <c r="M38352" s="4"/>
    </row>
    <row r="38353" spans="2:13" x14ac:dyDescent="0.25">
      <c r="B38353" s="3">
        <v>48106</v>
      </c>
      <c r="C38353" s="3">
        <v>0</v>
      </c>
      <c r="G38353" s="4"/>
      <c r="H38353" s="4"/>
      <c r="I38353" s="4"/>
      <c r="J38353" s="4"/>
      <c r="K38353" s="4"/>
      <c r="L38353" s="4"/>
      <c r="M38353" s="4"/>
    </row>
    <row r="38354" spans="2:13" x14ac:dyDescent="0.25">
      <c r="B38354" s="3">
        <v>48107</v>
      </c>
      <c r="C38354" s="3">
        <v>0</v>
      </c>
      <c r="G38354" s="4"/>
      <c r="H38354" s="4"/>
      <c r="I38354" s="4"/>
      <c r="J38354" s="4"/>
      <c r="K38354" s="4"/>
      <c r="L38354" s="4"/>
      <c r="M38354" s="4"/>
    </row>
    <row r="38355" spans="2:13" x14ac:dyDescent="0.25">
      <c r="B38355" s="3">
        <v>48108</v>
      </c>
      <c r="C38355" s="3">
        <v>0</v>
      </c>
      <c r="G38355" s="4"/>
      <c r="H38355" s="4"/>
      <c r="I38355" s="4"/>
      <c r="J38355" s="4"/>
      <c r="K38355" s="4"/>
      <c r="L38355" s="4"/>
      <c r="M38355" s="4"/>
    </row>
    <row r="38356" spans="2:13" x14ac:dyDescent="0.25">
      <c r="B38356" s="3">
        <v>48109</v>
      </c>
      <c r="C38356" s="3">
        <v>0</v>
      </c>
      <c r="G38356" s="4"/>
      <c r="H38356" s="4"/>
      <c r="I38356" s="4"/>
      <c r="J38356" s="4"/>
      <c r="K38356" s="4"/>
      <c r="L38356" s="4"/>
      <c r="M38356" s="4"/>
    </row>
    <row r="38357" spans="2:13" x14ac:dyDescent="0.25">
      <c r="B38357" s="3">
        <v>48110</v>
      </c>
      <c r="C38357" s="3">
        <v>0</v>
      </c>
      <c r="G38357" s="4"/>
      <c r="H38357" s="4"/>
      <c r="I38357" s="4"/>
      <c r="J38357" s="4"/>
      <c r="K38357" s="4"/>
      <c r="L38357" s="4"/>
      <c r="M38357" s="4"/>
    </row>
    <row r="38358" spans="2:13" x14ac:dyDescent="0.25">
      <c r="B38358" s="3">
        <v>48111</v>
      </c>
      <c r="C38358" s="3">
        <v>0</v>
      </c>
      <c r="G38358" s="4"/>
      <c r="H38358" s="4"/>
      <c r="I38358" s="4"/>
      <c r="J38358" s="4"/>
      <c r="K38358" s="4"/>
      <c r="L38358" s="4"/>
      <c r="M38358" s="4"/>
    </row>
    <row r="38359" spans="2:13" x14ac:dyDescent="0.25">
      <c r="B38359" s="3">
        <v>48112</v>
      </c>
      <c r="C38359" s="3">
        <v>0</v>
      </c>
      <c r="G38359" s="4"/>
      <c r="H38359" s="4"/>
      <c r="I38359" s="4"/>
      <c r="J38359" s="4"/>
      <c r="K38359" s="4"/>
      <c r="L38359" s="4"/>
      <c r="M38359" s="4"/>
    </row>
    <row r="38360" spans="2:13" x14ac:dyDescent="0.25">
      <c r="B38360" s="3">
        <v>48113</v>
      </c>
      <c r="C38360" s="3">
        <v>0</v>
      </c>
      <c r="G38360" s="4"/>
      <c r="H38360" s="4"/>
      <c r="I38360" s="4"/>
      <c r="J38360" s="4"/>
      <c r="K38360" s="4"/>
      <c r="L38360" s="4"/>
      <c r="M38360" s="4"/>
    </row>
    <row r="38361" spans="2:13" x14ac:dyDescent="0.25">
      <c r="B38361" s="3">
        <v>48114</v>
      </c>
      <c r="C38361" s="3">
        <v>0</v>
      </c>
      <c r="G38361" s="4"/>
      <c r="H38361" s="4"/>
      <c r="I38361" s="4"/>
      <c r="J38361" s="4"/>
      <c r="K38361" s="4"/>
      <c r="L38361" s="4"/>
      <c r="M38361" s="4"/>
    </row>
    <row r="38362" spans="2:13" x14ac:dyDescent="0.25">
      <c r="B38362" s="3">
        <v>48115</v>
      </c>
      <c r="C38362" s="3">
        <v>0</v>
      </c>
      <c r="G38362" s="4"/>
      <c r="H38362" s="4"/>
      <c r="I38362" s="4"/>
      <c r="J38362" s="4"/>
      <c r="K38362" s="4"/>
      <c r="L38362" s="4"/>
      <c r="M38362" s="4"/>
    </row>
    <row r="38363" spans="2:13" x14ac:dyDescent="0.25">
      <c r="B38363" s="3">
        <v>48116</v>
      </c>
      <c r="C38363" s="3">
        <v>0</v>
      </c>
      <c r="G38363" s="4"/>
      <c r="H38363" s="4"/>
      <c r="I38363" s="4"/>
      <c r="J38363" s="4"/>
      <c r="K38363" s="4"/>
      <c r="L38363" s="4"/>
      <c r="M38363" s="4"/>
    </row>
    <row r="38364" spans="2:13" x14ac:dyDescent="0.25">
      <c r="B38364" s="3">
        <v>48117</v>
      </c>
      <c r="C38364" s="3">
        <v>0</v>
      </c>
      <c r="G38364" s="4"/>
      <c r="H38364" s="4"/>
      <c r="I38364" s="4"/>
      <c r="J38364" s="4"/>
      <c r="K38364" s="4"/>
      <c r="L38364" s="4"/>
      <c r="M38364" s="4"/>
    </row>
    <row r="38365" spans="2:13" x14ac:dyDescent="0.25">
      <c r="B38365" s="3">
        <v>48118</v>
      </c>
      <c r="C38365" s="3">
        <v>0</v>
      </c>
      <c r="G38365" s="4"/>
      <c r="H38365" s="4"/>
      <c r="I38365" s="4"/>
      <c r="J38365" s="4"/>
      <c r="K38365" s="4"/>
      <c r="L38365" s="4"/>
      <c r="M38365" s="4"/>
    </row>
    <row r="38366" spans="2:13" x14ac:dyDescent="0.25">
      <c r="B38366" s="3">
        <v>48119</v>
      </c>
      <c r="C38366" s="3">
        <v>0</v>
      </c>
      <c r="G38366" s="4"/>
      <c r="H38366" s="4"/>
      <c r="I38366" s="4"/>
      <c r="J38366" s="4"/>
      <c r="K38366" s="4"/>
      <c r="L38366" s="4"/>
      <c r="M38366" s="4"/>
    </row>
    <row r="38367" spans="2:13" x14ac:dyDescent="0.25">
      <c r="B38367" s="3">
        <v>48120</v>
      </c>
      <c r="C38367" s="3">
        <v>0</v>
      </c>
      <c r="G38367" s="4"/>
      <c r="H38367" s="4"/>
      <c r="I38367" s="4"/>
      <c r="J38367" s="4"/>
      <c r="K38367" s="4"/>
      <c r="L38367" s="4"/>
      <c r="M38367" s="4"/>
    </row>
    <row r="38368" spans="2:13" x14ac:dyDescent="0.25">
      <c r="B38368" s="3">
        <v>48121</v>
      </c>
      <c r="C38368" s="3">
        <v>0</v>
      </c>
      <c r="G38368" s="4"/>
      <c r="H38368" s="4"/>
      <c r="I38368" s="4"/>
      <c r="J38368" s="4"/>
      <c r="K38368" s="4"/>
      <c r="L38368" s="4"/>
      <c r="M38368" s="4"/>
    </row>
    <row r="38369" spans="2:13" x14ac:dyDescent="0.25">
      <c r="B38369" s="3">
        <v>48122</v>
      </c>
      <c r="C38369" s="3">
        <v>0</v>
      </c>
      <c r="G38369" s="4"/>
      <c r="H38369" s="4"/>
      <c r="I38369" s="4"/>
      <c r="J38369" s="4"/>
      <c r="K38369" s="4"/>
      <c r="L38369" s="4"/>
      <c r="M38369" s="4"/>
    </row>
    <row r="38370" spans="2:13" x14ac:dyDescent="0.25">
      <c r="B38370" s="3">
        <v>48123</v>
      </c>
      <c r="C38370" s="3">
        <v>0</v>
      </c>
      <c r="G38370" s="4"/>
      <c r="H38370" s="4"/>
      <c r="I38370" s="4"/>
      <c r="J38370" s="4"/>
      <c r="K38370" s="4"/>
      <c r="L38370" s="4"/>
      <c r="M38370" s="4"/>
    </row>
    <row r="38371" spans="2:13" x14ac:dyDescent="0.25">
      <c r="B38371" s="3">
        <v>48124</v>
      </c>
      <c r="C38371" s="3">
        <v>0</v>
      </c>
      <c r="G38371" s="4"/>
      <c r="H38371" s="4"/>
      <c r="I38371" s="4"/>
      <c r="J38371" s="4"/>
      <c r="K38371" s="4"/>
      <c r="L38371" s="4"/>
      <c r="M38371" s="4"/>
    </row>
    <row r="38372" spans="2:13" x14ac:dyDescent="0.25">
      <c r="B38372" s="3">
        <v>48125</v>
      </c>
      <c r="C38372" s="3">
        <v>0</v>
      </c>
      <c r="G38372" s="4"/>
      <c r="H38372" s="4"/>
      <c r="I38372" s="4"/>
      <c r="J38372" s="4"/>
      <c r="K38372" s="4"/>
      <c r="L38372" s="4"/>
      <c r="M38372" s="4"/>
    </row>
    <row r="38373" spans="2:13" x14ac:dyDescent="0.25">
      <c r="B38373" s="3">
        <v>48126</v>
      </c>
      <c r="C38373" s="3">
        <v>0</v>
      </c>
      <c r="G38373" s="4"/>
      <c r="H38373" s="4"/>
      <c r="I38373" s="4"/>
      <c r="J38373" s="4"/>
      <c r="K38373" s="4"/>
      <c r="L38373" s="4"/>
      <c r="M38373" s="4"/>
    </row>
    <row r="38374" spans="2:13" x14ac:dyDescent="0.25">
      <c r="B38374" s="3">
        <v>49100</v>
      </c>
      <c r="C38374" s="3">
        <v>0</v>
      </c>
      <c r="G38374" s="4"/>
      <c r="H38374" s="4"/>
      <c r="I38374" s="4"/>
      <c r="J38374" s="4"/>
      <c r="K38374" s="4"/>
      <c r="L38374" s="4"/>
      <c r="M38374" s="4"/>
    </row>
    <row r="38375" spans="2:13" x14ac:dyDescent="0.25">
      <c r="B38375" s="3">
        <v>49101</v>
      </c>
      <c r="C38375" s="3">
        <v>0</v>
      </c>
      <c r="G38375" s="4"/>
      <c r="H38375" s="4"/>
      <c r="I38375" s="4"/>
      <c r="J38375" s="4"/>
      <c r="K38375" s="4"/>
      <c r="L38375" s="4"/>
      <c r="M38375" s="4"/>
    </row>
    <row r="38376" spans="2:13" x14ac:dyDescent="0.25">
      <c r="B38376" s="3">
        <v>49102</v>
      </c>
      <c r="C38376" s="3">
        <v>0</v>
      </c>
      <c r="G38376" s="4"/>
      <c r="H38376" s="4"/>
      <c r="I38376" s="4"/>
      <c r="J38376" s="4"/>
      <c r="K38376" s="4"/>
      <c r="L38376" s="4"/>
      <c r="M38376" s="4"/>
    </row>
    <row r="38377" spans="2:13" x14ac:dyDescent="0.25">
      <c r="B38377" s="3">
        <v>49103</v>
      </c>
      <c r="C38377" s="3">
        <v>0</v>
      </c>
      <c r="G38377" s="4"/>
      <c r="H38377" s="4"/>
      <c r="I38377" s="4"/>
      <c r="J38377" s="4"/>
      <c r="K38377" s="4"/>
      <c r="L38377" s="4"/>
      <c r="M38377" s="4"/>
    </row>
    <row r="38378" spans="2:13" x14ac:dyDescent="0.25">
      <c r="B38378" s="3">
        <v>49104</v>
      </c>
      <c r="C38378" s="3">
        <v>0</v>
      </c>
      <c r="G38378" s="4"/>
      <c r="H38378" s="4"/>
      <c r="I38378" s="4"/>
      <c r="J38378" s="4"/>
      <c r="K38378" s="4"/>
      <c r="L38378" s="4"/>
      <c r="M38378" s="4"/>
    </row>
    <row r="38379" spans="2:13" x14ac:dyDescent="0.25">
      <c r="B38379" s="3">
        <v>49105</v>
      </c>
      <c r="C38379" s="3">
        <v>0</v>
      </c>
      <c r="G38379" s="4"/>
      <c r="H38379" s="4"/>
      <c r="I38379" s="4"/>
      <c r="J38379" s="4"/>
      <c r="K38379" s="4"/>
      <c r="L38379" s="4"/>
      <c r="M38379" s="4"/>
    </row>
    <row r="38380" spans="2:13" x14ac:dyDescent="0.25">
      <c r="B38380" s="3">
        <v>49106</v>
      </c>
      <c r="C38380" s="3">
        <v>0</v>
      </c>
      <c r="G38380" s="4"/>
      <c r="H38380" s="4"/>
      <c r="I38380" s="4"/>
      <c r="J38380" s="4"/>
      <c r="K38380" s="4"/>
      <c r="L38380" s="4"/>
      <c r="M38380" s="4"/>
    </row>
    <row r="38381" spans="2:13" x14ac:dyDescent="0.25">
      <c r="B38381" s="3">
        <v>49107</v>
      </c>
      <c r="C38381" s="3">
        <v>0</v>
      </c>
      <c r="G38381" s="4"/>
      <c r="H38381" s="4"/>
      <c r="I38381" s="4"/>
      <c r="J38381" s="4"/>
      <c r="K38381" s="4"/>
      <c r="L38381" s="4"/>
      <c r="M38381" s="4"/>
    </row>
    <row r="38382" spans="2:13" x14ac:dyDescent="0.25">
      <c r="B38382" s="3">
        <v>49108</v>
      </c>
      <c r="C38382" s="3">
        <v>0</v>
      </c>
      <c r="G38382" s="4"/>
      <c r="H38382" s="4"/>
      <c r="I38382" s="4"/>
      <c r="J38382" s="4"/>
      <c r="K38382" s="4"/>
      <c r="L38382" s="4"/>
      <c r="M38382" s="4"/>
    </row>
    <row r="38383" spans="2:13" x14ac:dyDescent="0.25">
      <c r="B38383" s="3">
        <v>49109</v>
      </c>
      <c r="C38383" s="3">
        <v>0</v>
      </c>
      <c r="G38383" s="4"/>
      <c r="H38383" s="4"/>
      <c r="I38383" s="4"/>
      <c r="J38383" s="4"/>
      <c r="K38383" s="4"/>
      <c r="L38383" s="4"/>
      <c r="M38383" s="4"/>
    </row>
    <row r="38384" spans="2:13" x14ac:dyDescent="0.25">
      <c r="B38384" s="3">
        <v>49110</v>
      </c>
      <c r="C38384" s="3">
        <v>0</v>
      </c>
      <c r="G38384" s="4"/>
      <c r="H38384" s="4"/>
      <c r="I38384" s="4"/>
      <c r="J38384" s="4"/>
      <c r="K38384" s="4"/>
      <c r="L38384" s="4"/>
      <c r="M38384" s="4"/>
    </row>
    <row r="38385" spans="2:13" x14ac:dyDescent="0.25">
      <c r="B38385" s="3">
        <v>49111</v>
      </c>
      <c r="C38385" s="3">
        <v>0</v>
      </c>
      <c r="G38385" s="4"/>
      <c r="H38385" s="4"/>
      <c r="I38385" s="4"/>
      <c r="J38385" s="4"/>
      <c r="K38385" s="4"/>
      <c r="L38385" s="4"/>
      <c r="M38385" s="4"/>
    </row>
    <row r="38386" spans="2:13" x14ac:dyDescent="0.25">
      <c r="B38386" s="3">
        <v>49112</v>
      </c>
      <c r="C38386" s="3">
        <v>0</v>
      </c>
      <c r="G38386" s="4"/>
      <c r="H38386" s="4"/>
      <c r="I38386" s="4"/>
      <c r="J38386" s="4"/>
      <c r="K38386" s="4"/>
      <c r="L38386" s="4"/>
      <c r="M38386" s="4"/>
    </row>
    <row r="38387" spans="2:13" x14ac:dyDescent="0.25">
      <c r="B38387" s="3">
        <v>49113</v>
      </c>
      <c r="C38387" s="3">
        <v>0</v>
      </c>
      <c r="G38387" s="4"/>
      <c r="H38387" s="4"/>
      <c r="I38387" s="4"/>
      <c r="J38387" s="4"/>
      <c r="K38387" s="4"/>
      <c r="L38387" s="4"/>
      <c r="M38387" s="4"/>
    </row>
    <row r="38388" spans="2:13" x14ac:dyDescent="0.25">
      <c r="B38388" s="3">
        <v>49114</v>
      </c>
      <c r="C38388" s="3">
        <v>0</v>
      </c>
      <c r="G38388" s="4"/>
      <c r="H38388" s="4"/>
      <c r="I38388" s="4"/>
      <c r="J38388" s="4"/>
      <c r="K38388" s="4"/>
      <c r="L38388" s="4"/>
      <c r="M38388" s="4"/>
    </row>
    <row r="38389" spans="2:13" x14ac:dyDescent="0.25">
      <c r="B38389" s="3">
        <v>49115</v>
      </c>
      <c r="C38389" s="3">
        <v>0</v>
      </c>
      <c r="G38389" s="4"/>
      <c r="H38389" s="4"/>
      <c r="I38389" s="4"/>
      <c r="J38389" s="4"/>
      <c r="K38389" s="4"/>
      <c r="L38389" s="4"/>
      <c r="M38389" s="4"/>
    </row>
    <row r="38390" spans="2:13" x14ac:dyDescent="0.25">
      <c r="B38390" s="3">
        <v>49116</v>
      </c>
      <c r="C38390" s="3">
        <v>0</v>
      </c>
      <c r="G38390" s="4"/>
      <c r="H38390" s="4"/>
      <c r="I38390" s="4"/>
      <c r="J38390" s="4"/>
      <c r="K38390" s="4"/>
      <c r="L38390" s="4"/>
      <c r="M38390" s="4"/>
    </row>
    <row r="38391" spans="2:13" x14ac:dyDescent="0.25">
      <c r="B38391" s="3">
        <v>49117</v>
      </c>
      <c r="C38391" s="3">
        <v>0</v>
      </c>
      <c r="G38391" s="4"/>
      <c r="H38391" s="4"/>
      <c r="I38391" s="4"/>
      <c r="J38391" s="4"/>
      <c r="K38391" s="4"/>
      <c r="L38391" s="4"/>
      <c r="M38391" s="4"/>
    </row>
    <row r="38392" spans="2:13" x14ac:dyDescent="0.25">
      <c r="B38392" s="3">
        <v>49118</v>
      </c>
      <c r="C38392" s="3">
        <v>0</v>
      </c>
      <c r="G38392" s="4"/>
      <c r="H38392" s="4"/>
      <c r="I38392" s="4"/>
      <c r="J38392" s="4"/>
      <c r="K38392" s="4"/>
      <c r="L38392" s="4"/>
      <c r="M38392" s="4"/>
    </row>
    <row r="38393" spans="2:13" x14ac:dyDescent="0.25">
      <c r="B38393" s="3">
        <v>49119</v>
      </c>
      <c r="C38393" s="3">
        <v>0</v>
      </c>
      <c r="G38393" s="4"/>
      <c r="H38393" s="4"/>
      <c r="I38393" s="4"/>
      <c r="J38393" s="4"/>
      <c r="K38393" s="4"/>
      <c r="L38393" s="4"/>
      <c r="M38393" s="4"/>
    </row>
    <row r="38394" spans="2:13" x14ac:dyDescent="0.25">
      <c r="B38394" s="3">
        <v>49120</v>
      </c>
      <c r="C38394" s="3">
        <v>0</v>
      </c>
      <c r="G38394" s="4"/>
      <c r="H38394" s="4"/>
      <c r="I38394" s="4"/>
      <c r="J38394" s="4"/>
      <c r="K38394" s="4"/>
      <c r="L38394" s="4"/>
      <c r="M38394" s="4"/>
    </row>
    <row r="38395" spans="2:13" x14ac:dyDescent="0.25">
      <c r="B38395" s="3">
        <v>49121</v>
      </c>
      <c r="C38395" s="3">
        <v>0</v>
      </c>
      <c r="G38395" s="4"/>
      <c r="H38395" s="4"/>
      <c r="I38395" s="4"/>
      <c r="J38395" s="4"/>
      <c r="K38395" s="4"/>
      <c r="L38395" s="4"/>
      <c r="M38395" s="4"/>
    </row>
    <row r="38396" spans="2:13" x14ac:dyDescent="0.25">
      <c r="B38396" s="3">
        <v>49122</v>
      </c>
      <c r="C38396" s="3">
        <v>0</v>
      </c>
      <c r="G38396" s="4"/>
      <c r="H38396" s="4"/>
      <c r="I38396" s="4"/>
      <c r="J38396" s="4"/>
      <c r="K38396" s="4"/>
      <c r="L38396" s="4"/>
      <c r="M38396" s="4"/>
    </row>
    <row r="38397" spans="2:13" x14ac:dyDescent="0.25">
      <c r="B38397" s="3">
        <v>49123</v>
      </c>
      <c r="C38397" s="3">
        <v>0</v>
      </c>
      <c r="G38397" s="4"/>
      <c r="H38397" s="4"/>
      <c r="I38397" s="4"/>
      <c r="J38397" s="4"/>
      <c r="K38397" s="4"/>
      <c r="L38397" s="4"/>
      <c r="M38397" s="4"/>
    </row>
    <row r="38398" spans="2:13" x14ac:dyDescent="0.25">
      <c r="B38398" s="3">
        <v>49124</v>
      </c>
      <c r="C38398" s="3">
        <v>0</v>
      </c>
      <c r="G38398" s="4"/>
      <c r="H38398" s="4"/>
      <c r="I38398" s="4"/>
      <c r="J38398" s="4"/>
      <c r="K38398" s="4"/>
      <c r="L38398" s="4"/>
      <c r="M38398" s="4"/>
    </row>
    <row r="38399" spans="2:13" x14ac:dyDescent="0.25">
      <c r="B38399" s="3">
        <v>49125</v>
      </c>
      <c r="C38399" s="3">
        <v>0</v>
      </c>
      <c r="G38399" s="4"/>
      <c r="H38399" s="4"/>
      <c r="I38399" s="4"/>
      <c r="J38399" s="4"/>
      <c r="K38399" s="4"/>
      <c r="L38399" s="4"/>
      <c r="M38399" s="4"/>
    </row>
    <row r="38400" spans="2:13" x14ac:dyDescent="0.25">
      <c r="B38400" s="3">
        <v>49126</v>
      </c>
      <c r="C38400" s="3">
        <v>0</v>
      </c>
      <c r="G38400" s="4"/>
      <c r="H38400" s="4"/>
      <c r="I38400" s="4"/>
      <c r="J38400" s="4"/>
      <c r="K38400" s="4"/>
      <c r="L38400" s="4"/>
      <c r="M38400" s="4"/>
    </row>
    <row r="38401" spans="2:13" x14ac:dyDescent="0.25">
      <c r="B38401" s="3">
        <v>49127</v>
      </c>
      <c r="C38401" s="3">
        <v>0</v>
      </c>
      <c r="G38401" s="4"/>
      <c r="H38401" s="4"/>
      <c r="I38401" s="4"/>
      <c r="J38401" s="4"/>
      <c r="K38401" s="4"/>
      <c r="L38401" s="4"/>
      <c r="M38401" s="4"/>
    </row>
    <row r="38402" spans="2:13" x14ac:dyDescent="0.25">
      <c r="B38402" s="3">
        <v>49128</v>
      </c>
      <c r="C38402" s="3">
        <v>0</v>
      </c>
      <c r="G38402" s="4"/>
      <c r="H38402" s="4"/>
      <c r="I38402" s="4"/>
      <c r="J38402" s="4"/>
      <c r="K38402" s="4"/>
      <c r="L38402" s="4"/>
      <c r="M38402" s="4"/>
    </row>
    <row r="38403" spans="2:13" x14ac:dyDescent="0.25">
      <c r="B38403" s="3">
        <v>49129</v>
      </c>
      <c r="C38403" s="3">
        <v>0</v>
      </c>
      <c r="G38403" s="4"/>
      <c r="H38403" s="4"/>
      <c r="I38403" s="4"/>
      <c r="J38403" s="4"/>
      <c r="K38403" s="4"/>
      <c r="L38403" s="4"/>
      <c r="M38403" s="4"/>
    </row>
    <row r="38404" spans="2:13" x14ac:dyDescent="0.25">
      <c r="B38404" s="3">
        <v>49130</v>
      </c>
      <c r="C38404" s="3">
        <v>0</v>
      </c>
      <c r="G38404" s="4"/>
      <c r="H38404" s="4"/>
      <c r="I38404" s="4"/>
      <c r="J38404" s="4"/>
      <c r="K38404" s="4"/>
      <c r="L38404" s="4"/>
      <c r="M38404" s="4"/>
    </row>
    <row r="38405" spans="2:13" x14ac:dyDescent="0.25">
      <c r="B38405" s="3">
        <v>49131</v>
      </c>
      <c r="C38405" s="3">
        <v>0</v>
      </c>
      <c r="G38405" s="4"/>
      <c r="H38405" s="4"/>
      <c r="I38405" s="4"/>
      <c r="J38405" s="4"/>
      <c r="K38405" s="4"/>
      <c r="L38405" s="4"/>
      <c r="M38405" s="4"/>
    </row>
    <row r="38406" spans="2:13" x14ac:dyDescent="0.25">
      <c r="B38406" s="3">
        <v>49132</v>
      </c>
      <c r="C38406" s="3">
        <v>0</v>
      </c>
      <c r="G38406" s="4"/>
      <c r="H38406" s="4"/>
      <c r="I38406" s="4"/>
      <c r="J38406" s="4"/>
      <c r="K38406" s="4"/>
      <c r="L38406" s="4"/>
      <c r="M38406" s="4"/>
    </row>
    <row r="38407" spans="2:13" x14ac:dyDescent="0.25">
      <c r="B38407" s="3">
        <v>50103</v>
      </c>
      <c r="C38407" s="3">
        <v>0</v>
      </c>
      <c r="G38407" s="4"/>
      <c r="H38407" s="4"/>
      <c r="I38407" s="4"/>
      <c r="J38407" s="4"/>
      <c r="K38407" s="4"/>
      <c r="L38407" s="4"/>
      <c r="M38407" s="4"/>
    </row>
    <row r="38408" spans="2:13" x14ac:dyDescent="0.25">
      <c r="B38408" s="3">
        <v>50104</v>
      </c>
      <c r="C38408" s="3">
        <v>0</v>
      </c>
      <c r="G38408" s="4"/>
      <c r="H38408" s="4"/>
      <c r="I38408" s="4"/>
      <c r="J38408" s="4"/>
      <c r="K38408" s="4"/>
      <c r="L38408" s="4"/>
      <c r="M38408" s="4"/>
    </row>
    <row r="38409" spans="2:13" x14ac:dyDescent="0.25">
      <c r="B38409" s="3">
        <v>50105</v>
      </c>
      <c r="C38409" s="3">
        <v>0</v>
      </c>
      <c r="G38409" s="4"/>
      <c r="H38409" s="4"/>
      <c r="I38409" s="4"/>
      <c r="J38409" s="4"/>
      <c r="K38409" s="4"/>
      <c r="L38409" s="4"/>
      <c r="M38409" s="4"/>
    </row>
    <row r="38410" spans="2:13" x14ac:dyDescent="0.25">
      <c r="B38410" s="3">
        <v>50106</v>
      </c>
      <c r="C38410" s="3">
        <v>0</v>
      </c>
      <c r="G38410" s="4"/>
      <c r="H38410" s="4"/>
      <c r="I38410" s="4"/>
      <c r="J38410" s="4"/>
      <c r="K38410" s="4"/>
      <c r="L38410" s="4"/>
      <c r="M38410" s="4"/>
    </row>
    <row r="38411" spans="2:13" x14ac:dyDescent="0.25">
      <c r="B38411" s="3">
        <v>50107</v>
      </c>
      <c r="C38411" s="3">
        <v>0</v>
      </c>
      <c r="G38411" s="4"/>
      <c r="H38411" s="4"/>
      <c r="I38411" s="4"/>
      <c r="J38411" s="4"/>
      <c r="K38411" s="4"/>
      <c r="L38411" s="4"/>
      <c r="M38411" s="4"/>
    </row>
    <row r="38412" spans="2:13" x14ac:dyDescent="0.25">
      <c r="B38412" s="3">
        <v>50108</v>
      </c>
      <c r="C38412" s="3">
        <v>0</v>
      </c>
      <c r="G38412" s="4"/>
      <c r="H38412" s="4"/>
      <c r="I38412" s="4"/>
      <c r="J38412" s="4"/>
      <c r="K38412" s="4"/>
      <c r="L38412" s="4"/>
      <c r="M38412" s="4"/>
    </row>
    <row r="38413" spans="2:13" x14ac:dyDescent="0.25">
      <c r="B38413" s="3">
        <v>50109</v>
      </c>
      <c r="C38413" s="3">
        <v>0</v>
      </c>
      <c r="G38413" s="4"/>
      <c r="H38413" s="4"/>
      <c r="I38413" s="4"/>
      <c r="J38413" s="4"/>
      <c r="K38413" s="4"/>
      <c r="L38413" s="4"/>
      <c r="M38413" s="4"/>
    </row>
    <row r="38414" spans="2:13" x14ac:dyDescent="0.25">
      <c r="B38414" s="3">
        <v>50110</v>
      </c>
      <c r="C38414" s="3">
        <v>0</v>
      </c>
      <c r="G38414" s="4"/>
      <c r="H38414" s="4"/>
      <c r="I38414" s="4"/>
      <c r="J38414" s="4"/>
      <c r="K38414" s="4"/>
      <c r="L38414" s="4"/>
      <c r="M38414" s="4"/>
    </row>
    <row r="38415" spans="2:13" x14ac:dyDescent="0.25">
      <c r="B38415" s="3">
        <v>50111</v>
      </c>
      <c r="C38415" s="3">
        <v>0</v>
      </c>
      <c r="G38415" s="4"/>
      <c r="H38415" s="4"/>
      <c r="I38415" s="4"/>
      <c r="J38415" s="4"/>
      <c r="K38415" s="4"/>
      <c r="L38415" s="4"/>
      <c r="M38415" s="4"/>
    </row>
    <row r="38416" spans="2:13" x14ac:dyDescent="0.25">
      <c r="B38416" s="3">
        <v>50112</v>
      </c>
      <c r="C38416" s="3">
        <v>0</v>
      </c>
      <c r="G38416" s="4"/>
      <c r="H38416" s="4"/>
      <c r="I38416" s="4"/>
      <c r="J38416" s="4"/>
      <c r="K38416" s="4"/>
      <c r="L38416" s="4"/>
      <c r="M38416" s="4"/>
    </row>
    <row r="38417" spans="2:13" x14ac:dyDescent="0.25">
      <c r="B38417" s="3">
        <v>50113</v>
      </c>
      <c r="C38417" s="3">
        <v>0</v>
      </c>
      <c r="G38417" s="4"/>
      <c r="H38417" s="4"/>
      <c r="I38417" s="4"/>
      <c r="J38417" s="4"/>
      <c r="K38417" s="4"/>
      <c r="L38417" s="4"/>
      <c r="M38417" s="4"/>
    </row>
    <row r="38418" spans="2:13" x14ac:dyDescent="0.25">
      <c r="B38418" s="3">
        <v>50114</v>
      </c>
      <c r="C38418" s="3">
        <v>0</v>
      </c>
      <c r="G38418" s="4"/>
      <c r="H38418" s="4"/>
      <c r="I38418" s="4"/>
      <c r="J38418" s="4"/>
      <c r="K38418" s="4"/>
      <c r="L38418" s="4"/>
      <c r="M38418" s="4"/>
    </row>
    <row r="38419" spans="2:13" x14ac:dyDescent="0.25">
      <c r="B38419" s="3">
        <v>50115</v>
      </c>
      <c r="C38419" s="3">
        <v>0</v>
      </c>
      <c r="G38419" s="4"/>
      <c r="H38419" s="4"/>
      <c r="I38419" s="4"/>
      <c r="J38419" s="4"/>
      <c r="K38419" s="4"/>
      <c r="L38419" s="4"/>
      <c r="M38419" s="4"/>
    </row>
    <row r="38420" spans="2:13" x14ac:dyDescent="0.25">
      <c r="B38420" s="3">
        <v>50116</v>
      </c>
      <c r="C38420" s="3">
        <v>0</v>
      </c>
      <c r="G38420" s="4"/>
      <c r="H38420" s="4"/>
      <c r="I38420" s="4"/>
      <c r="J38420" s="4"/>
      <c r="K38420" s="4"/>
      <c r="L38420" s="4"/>
      <c r="M38420" s="4"/>
    </row>
    <row r="38421" spans="2:13" x14ac:dyDescent="0.25">
      <c r="B38421" s="3">
        <v>50117</v>
      </c>
      <c r="C38421" s="3">
        <v>0</v>
      </c>
      <c r="G38421" s="4"/>
      <c r="H38421" s="4"/>
      <c r="I38421" s="4"/>
      <c r="J38421" s="4"/>
      <c r="K38421" s="4"/>
      <c r="L38421" s="4"/>
      <c r="M38421" s="4"/>
    </row>
    <row r="38422" spans="2:13" x14ac:dyDescent="0.25">
      <c r="B38422" s="3">
        <v>50118</v>
      </c>
      <c r="C38422" s="3">
        <v>0</v>
      </c>
      <c r="G38422" s="4"/>
      <c r="H38422" s="4"/>
      <c r="I38422" s="4"/>
      <c r="J38422" s="4"/>
      <c r="K38422" s="4"/>
      <c r="L38422" s="4"/>
      <c r="M38422" s="4"/>
    </row>
    <row r="38423" spans="2:13" x14ac:dyDescent="0.25">
      <c r="B38423" s="3">
        <v>50119</v>
      </c>
      <c r="C38423" s="3">
        <v>0</v>
      </c>
      <c r="G38423" s="4"/>
      <c r="H38423" s="4"/>
      <c r="I38423" s="4"/>
      <c r="J38423" s="4"/>
      <c r="K38423" s="4"/>
      <c r="L38423" s="4"/>
      <c r="M38423" s="4"/>
    </row>
    <row r="38424" spans="2:13" x14ac:dyDescent="0.25">
      <c r="B38424" s="3">
        <v>50120</v>
      </c>
      <c r="C38424" s="3">
        <v>0</v>
      </c>
      <c r="G38424" s="4"/>
      <c r="H38424" s="4"/>
      <c r="I38424" s="4"/>
      <c r="J38424" s="4"/>
      <c r="K38424" s="4"/>
      <c r="L38424" s="4"/>
      <c r="M38424" s="4"/>
    </row>
    <row r="38425" spans="2:13" x14ac:dyDescent="0.25">
      <c r="B38425" s="3">
        <v>50121</v>
      </c>
      <c r="C38425" s="3">
        <v>0</v>
      </c>
      <c r="G38425" s="4"/>
      <c r="H38425" s="4"/>
      <c r="I38425" s="4"/>
      <c r="J38425" s="4"/>
      <c r="K38425" s="4"/>
      <c r="L38425" s="4"/>
      <c r="M38425" s="4"/>
    </row>
    <row r="38426" spans="2:13" x14ac:dyDescent="0.25">
      <c r="B38426" s="3">
        <v>50122</v>
      </c>
      <c r="C38426" s="3">
        <v>0</v>
      </c>
      <c r="G38426" s="4"/>
      <c r="H38426" s="4"/>
      <c r="I38426" s="4"/>
      <c r="J38426" s="4"/>
      <c r="K38426" s="4"/>
      <c r="L38426" s="4"/>
      <c r="M38426" s="4"/>
    </row>
    <row r="38427" spans="2:13" x14ac:dyDescent="0.25">
      <c r="B38427" s="3">
        <v>50123</v>
      </c>
      <c r="C38427" s="3">
        <v>0</v>
      </c>
      <c r="G38427" s="4"/>
      <c r="H38427" s="4"/>
      <c r="I38427" s="4"/>
      <c r="J38427" s="4"/>
      <c r="K38427" s="4"/>
      <c r="L38427" s="4"/>
      <c r="M38427" s="4"/>
    </row>
    <row r="38428" spans="2:13" x14ac:dyDescent="0.25">
      <c r="B38428" s="3">
        <v>50124</v>
      </c>
      <c r="C38428" s="3">
        <v>0</v>
      </c>
      <c r="G38428" s="4"/>
      <c r="H38428" s="4"/>
      <c r="I38428" s="4"/>
      <c r="J38428" s="4"/>
      <c r="K38428" s="4"/>
      <c r="L38428" s="4"/>
      <c r="M38428" s="4"/>
    </row>
    <row r="38429" spans="2:13" x14ac:dyDescent="0.25">
      <c r="B38429" s="3">
        <v>50125</v>
      </c>
      <c r="C38429" s="3">
        <v>0</v>
      </c>
      <c r="G38429" s="4"/>
      <c r="H38429" s="4"/>
      <c r="I38429" s="4"/>
      <c r="J38429" s="4"/>
      <c r="K38429" s="4"/>
      <c r="L38429" s="4"/>
      <c r="M38429" s="4"/>
    </row>
    <row r="38430" spans="2:13" x14ac:dyDescent="0.25">
      <c r="B38430" s="3">
        <v>50126</v>
      </c>
      <c r="C38430" s="3">
        <v>0</v>
      </c>
      <c r="G38430" s="4"/>
      <c r="H38430" s="4"/>
      <c r="I38430" s="4"/>
      <c r="J38430" s="4"/>
      <c r="K38430" s="4"/>
      <c r="L38430" s="4"/>
      <c r="M38430" s="4"/>
    </row>
    <row r="38431" spans="2:13" x14ac:dyDescent="0.25">
      <c r="B38431" s="3">
        <v>50127</v>
      </c>
      <c r="C38431" s="3">
        <v>0</v>
      </c>
      <c r="G38431" s="4"/>
      <c r="H38431" s="4"/>
      <c r="I38431" s="4"/>
      <c r="J38431" s="4"/>
      <c r="K38431" s="4"/>
      <c r="L38431" s="4"/>
      <c r="M38431" s="4"/>
    </row>
    <row r="38432" spans="2:13" x14ac:dyDescent="0.25">
      <c r="B38432" s="3">
        <v>50128</v>
      </c>
      <c r="C38432" s="3">
        <v>0</v>
      </c>
      <c r="G38432" s="4"/>
      <c r="H38432" s="4"/>
      <c r="I38432" s="4"/>
      <c r="J38432" s="4"/>
      <c r="K38432" s="4"/>
      <c r="L38432" s="4"/>
      <c r="M38432" s="4"/>
    </row>
    <row r="38433" spans="2:13" x14ac:dyDescent="0.25">
      <c r="B38433" s="3">
        <v>50129</v>
      </c>
      <c r="C38433" s="3">
        <v>0</v>
      </c>
      <c r="G38433" s="4"/>
      <c r="H38433" s="4"/>
      <c r="I38433" s="4"/>
      <c r="J38433" s="4"/>
      <c r="K38433" s="4"/>
      <c r="L38433" s="4"/>
      <c r="M38433" s="4"/>
    </row>
    <row r="38434" spans="2:13" x14ac:dyDescent="0.25">
      <c r="B38434" s="3">
        <v>50130</v>
      </c>
      <c r="C38434" s="3">
        <v>0</v>
      </c>
      <c r="G38434" s="4"/>
      <c r="H38434" s="4"/>
      <c r="I38434" s="4"/>
      <c r="J38434" s="4"/>
      <c r="K38434" s="4"/>
      <c r="L38434" s="4"/>
      <c r="M38434" s="4"/>
    </row>
    <row r="38435" spans="2:13" x14ac:dyDescent="0.25">
      <c r="B38435" s="3">
        <v>50131</v>
      </c>
      <c r="C38435" s="3">
        <v>0</v>
      </c>
      <c r="G38435" s="4"/>
      <c r="H38435" s="4"/>
      <c r="I38435" s="4"/>
      <c r="J38435" s="4"/>
      <c r="K38435" s="4"/>
      <c r="L38435" s="4"/>
      <c r="M38435" s="4"/>
    </row>
    <row r="38436" spans="2:13" x14ac:dyDescent="0.25">
      <c r="B38436" s="3">
        <v>50132</v>
      </c>
      <c r="C38436" s="3">
        <v>0</v>
      </c>
      <c r="G38436" s="4"/>
      <c r="H38436" s="4"/>
      <c r="I38436" s="4"/>
      <c r="J38436" s="4"/>
      <c r="K38436" s="4"/>
      <c r="L38436" s="4"/>
      <c r="M38436" s="4"/>
    </row>
    <row r="38437" spans="2:13" x14ac:dyDescent="0.25">
      <c r="B38437" s="3">
        <v>50133</v>
      </c>
      <c r="C38437" s="3">
        <v>0</v>
      </c>
      <c r="G38437" s="4"/>
      <c r="H38437" s="4"/>
      <c r="I38437" s="4"/>
      <c r="J38437" s="4"/>
      <c r="K38437" s="4"/>
      <c r="L38437" s="4"/>
      <c r="M38437" s="4"/>
    </row>
    <row r="38438" spans="2:13" x14ac:dyDescent="0.25">
      <c r="B38438" s="3">
        <v>50134</v>
      </c>
      <c r="C38438" s="3">
        <v>0</v>
      </c>
      <c r="G38438" s="4"/>
      <c r="H38438" s="4"/>
      <c r="I38438" s="4"/>
      <c r="J38438" s="4"/>
      <c r="K38438" s="4"/>
      <c r="L38438" s="4"/>
      <c r="M38438" s="4"/>
    </row>
    <row r="38439" spans="2:13" x14ac:dyDescent="0.25">
      <c r="B38439" s="3">
        <v>51108</v>
      </c>
      <c r="C38439" s="3">
        <v>0</v>
      </c>
      <c r="G38439" s="4"/>
      <c r="H38439" s="4"/>
      <c r="I38439" s="4"/>
      <c r="J38439" s="4"/>
      <c r="K38439" s="4"/>
      <c r="L38439" s="4"/>
      <c r="M38439" s="4"/>
    </row>
    <row r="38440" spans="2:13" x14ac:dyDescent="0.25">
      <c r="B38440" s="3">
        <v>51109</v>
      </c>
      <c r="C38440" s="3">
        <v>0</v>
      </c>
      <c r="G38440" s="4"/>
      <c r="H38440" s="4"/>
      <c r="I38440" s="4"/>
      <c r="J38440" s="4"/>
      <c r="K38440" s="4"/>
      <c r="L38440" s="4"/>
      <c r="M38440" s="4"/>
    </row>
    <row r="38441" spans="2:13" x14ac:dyDescent="0.25">
      <c r="B38441" s="3">
        <v>51110</v>
      </c>
      <c r="C38441" s="3">
        <v>0</v>
      </c>
      <c r="G38441" s="4"/>
      <c r="H38441" s="4"/>
      <c r="I38441" s="4"/>
      <c r="J38441" s="4"/>
      <c r="K38441" s="4"/>
      <c r="L38441" s="4"/>
      <c r="M38441" s="4"/>
    </row>
    <row r="38442" spans="2:13" x14ac:dyDescent="0.25">
      <c r="B38442" s="3">
        <v>51111</v>
      </c>
      <c r="C38442" s="3">
        <v>0</v>
      </c>
      <c r="G38442" s="4"/>
      <c r="H38442" s="4"/>
      <c r="I38442" s="4"/>
      <c r="J38442" s="4"/>
      <c r="K38442" s="4"/>
      <c r="L38442" s="4"/>
      <c r="M38442" s="4"/>
    </row>
    <row r="38443" spans="2:13" x14ac:dyDescent="0.25">
      <c r="B38443" s="3">
        <v>51112</v>
      </c>
      <c r="C38443" s="3">
        <v>0</v>
      </c>
      <c r="G38443" s="4"/>
      <c r="H38443" s="4"/>
      <c r="I38443" s="4"/>
      <c r="J38443" s="4"/>
      <c r="K38443" s="4"/>
      <c r="L38443" s="4"/>
      <c r="M38443" s="4"/>
    </row>
    <row r="38444" spans="2:13" x14ac:dyDescent="0.25">
      <c r="B38444" s="3">
        <v>51113</v>
      </c>
      <c r="C38444" s="3">
        <v>0</v>
      </c>
      <c r="G38444" s="4"/>
      <c r="H38444" s="4"/>
      <c r="I38444" s="4"/>
      <c r="J38444" s="4"/>
      <c r="K38444" s="4"/>
      <c r="L38444" s="4"/>
      <c r="M38444" s="4"/>
    </row>
    <row r="38445" spans="2:13" x14ac:dyDescent="0.25">
      <c r="B38445" s="3">
        <v>51114</v>
      </c>
      <c r="C38445" s="3">
        <v>0</v>
      </c>
      <c r="G38445" s="4"/>
      <c r="H38445" s="4"/>
      <c r="I38445" s="4"/>
      <c r="J38445" s="4"/>
      <c r="K38445" s="4"/>
      <c r="L38445" s="4"/>
      <c r="M38445" s="4"/>
    </row>
    <row r="38446" spans="2:13" x14ac:dyDescent="0.25">
      <c r="B38446" s="3">
        <v>51115</v>
      </c>
      <c r="C38446" s="3">
        <v>0</v>
      </c>
      <c r="G38446" s="4"/>
      <c r="H38446" s="4"/>
      <c r="I38446" s="4"/>
      <c r="J38446" s="4"/>
      <c r="K38446" s="4"/>
      <c r="L38446" s="4"/>
      <c r="M38446" s="4"/>
    </row>
    <row r="38447" spans="2:13" x14ac:dyDescent="0.25">
      <c r="B38447" s="3">
        <v>51116</v>
      </c>
      <c r="C38447" s="3">
        <v>0</v>
      </c>
      <c r="G38447" s="4"/>
      <c r="H38447" s="4"/>
      <c r="I38447" s="4"/>
      <c r="J38447" s="4"/>
      <c r="K38447" s="4"/>
      <c r="L38447" s="4"/>
      <c r="M38447" s="4"/>
    </row>
    <row r="38448" spans="2:13" x14ac:dyDescent="0.25">
      <c r="B38448" s="3">
        <v>51117</v>
      </c>
      <c r="C38448" s="3">
        <v>0</v>
      </c>
      <c r="G38448" s="4"/>
      <c r="H38448" s="4"/>
      <c r="I38448" s="4"/>
      <c r="J38448" s="4"/>
      <c r="K38448" s="4"/>
      <c r="L38448" s="4"/>
      <c r="M38448" s="4"/>
    </row>
    <row r="38449" spans="2:13" x14ac:dyDescent="0.25">
      <c r="B38449" s="3">
        <v>51118</v>
      </c>
      <c r="C38449" s="3">
        <v>0</v>
      </c>
      <c r="G38449" s="4"/>
      <c r="H38449" s="4"/>
      <c r="I38449" s="4"/>
      <c r="J38449" s="4"/>
      <c r="K38449" s="4"/>
      <c r="L38449" s="4"/>
      <c r="M38449" s="4"/>
    </row>
    <row r="38450" spans="2:13" x14ac:dyDescent="0.25">
      <c r="B38450" s="3">
        <v>51119</v>
      </c>
      <c r="C38450" s="3">
        <v>0</v>
      </c>
      <c r="G38450" s="4"/>
      <c r="H38450" s="4"/>
      <c r="I38450" s="4"/>
      <c r="J38450" s="4"/>
      <c r="K38450" s="4"/>
      <c r="L38450" s="4"/>
      <c r="M38450" s="4"/>
    </row>
    <row r="38451" spans="2:13" x14ac:dyDescent="0.25">
      <c r="B38451" s="3">
        <v>51120</v>
      </c>
      <c r="C38451" s="3">
        <v>0</v>
      </c>
      <c r="G38451" s="4"/>
      <c r="H38451" s="4"/>
      <c r="I38451" s="4"/>
      <c r="J38451" s="4"/>
      <c r="K38451" s="4"/>
      <c r="L38451" s="4"/>
      <c r="M38451" s="4"/>
    </row>
    <row r="38452" spans="2:13" x14ac:dyDescent="0.25">
      <c r="B38452" s="3">
        <v>51121</v>
      </c>
      <c r="C38452" s="3">
        <v>0</v>
      </c>
      <c r="G38452" s="4"/>
      <c r="H38452" s="4"/>
      <c r="I38452" s="4"/>
      <c r="J38452" s="4"/>
      <c r="K38452" s="4"/>
      <c r="L38452" s="4"/>
      <c r="M38452" s="4"/>
    </row>
    <row r="38453" spans="2:13" x14ac:dyDescent="0.25">
      <c r="B38453" s="3">
        <v>51122</v>
      </c>
      <c r="C38453" s="3">
        <v>0</v>
      </c>
      <c r="G38453" s="4"/>
      <c r="H38453" s="4"/>
      <c r="I38453" s="4"/>
      <c r="J38453" s="4"/>
      <c r="K38453" s="4"/>
      <c r="L38453" s="4"/>
      <c r="M38453" s="4"/>
    </row>
    <row r="38454" spans="2:13" x14ac:dyDescent="0.25">
      <c r="B38454" s="3">
        <v>51123</v>
      </c>
      <c r="C38454" s="3">
        <v>0</v>
      </c>
      <c r="G38454" s="4"/>
      <c r="H38454" s="4"/>
      <c r="I38454" s="4"/>
      <c r="J38454" s="4"/>
      <c r="K38454" s="4"/>
      <c r="L38454" s="4"/>
      <c r="M38454" s="4"/>
    </row>
    <row r="38455" spans="2:13" x14ac:dyDescent="0.25">
      <c r="B38455" s="3">
        <v>51124</v>
      </c>
      <c r="C38455" s="3">
        <v>0</v>
      </c>
      <c r="G38455" s="4"/>
      <c r="H38455" s="4"/>
      <c r="I38455" s="4"/>
      <c r="J38455" s="4"/>
      <c r="K38455" s="4"/>
      <c r="L38455" s="4"/>
      <c r="M38455" s="4"/>
    </row>
    <row r="38456" spans="2:13" x14ac:dyDescent="0.25">
      <c r="B38456" s="3">
        <v>51125</v>
      </c>
      <c r="C38456" s="3">
        <v>0</v>
      </c>
      <c r="G38456" s="4"/>
      <c r="H38456" s="4"/>
      <c r="I38456" s="4"/>
      <c r="J38456" s="4"/>
      <c r="K38456" s="4"/>
      <c r="L38456" s="4"/>
      <c r="M38456" s="4"/>
    </row>
    <row r="38457" spans="2:13" x14ac:dyDescent="0.25">
      <c r="B38457" s="3">
        <v>51126</v>
      </c>
      <c r="C38457" s="3">
        <v>0</v>
      </c>
      <c r="G38457" s="4"/>
      <c r="H38457" s="4"/>
      <c r="I38457" s="4"/>
      <c r="J38457" s="4"/>
      <c r="K38457" s="4"/>
      <c r="L38457" s="4"/>
      <c r="M38457" s="4"/>
    </row>
    <row r="38458" spans="2:13" x14ac:dyDescent="0.25">
      <c r="B38458" s="3">
        <v>51127</v>
      </c>
      <c r="C38458" s="3">
        <v>0</v>
      </c>
      <c r="G38458" s="4"/>
      <c r="H38458" s="4"/>
      <c r="I38458" s="4"/>
      <c r="J38458" s="4"/>
      <c r="K38458" s="4"/>
      <c r="L38458" s="4"/>
      <c r="M38458" s="4"/>
    </row>
    <row r="38459" spans="2:13" x14ac:dyDescent="0.25">
      <c r="B38459" s="3">
        <v>51128</v>
      </c>
      <c r="C38459" s="3">
        <v>0</v>
      </c>
      <c r="G38459" s="4"/>
      <c r="H38459" s="4"/>
      <c r="I38459" s="4"/>
      <c r="J38459" s="4"/>
      <c r="K38459" s="4"/>
      <c r="L38459" s="4"/>
      <c r="M38459" s="4"/>
    </row>
    <row r="38460" spans="2:13" x14ac:dyDescent="0.25">
      <c r="B38460" s="3">
        <v>51129</v>
      </c>
      <c r="C38460" s="3">
        <v>0</v>
      </c>
      <c r="G38460" s="4"/>
      <c r="H38460" s="4"/>
      <c r="I38460" s="4"/>
      <c r="J38460" s="4"/>
      <c r="K38460" s="4"/>
      <c r="L38460" s="4"/>
      <c r="M38460" s="4"/>
    </row>
    <row r="38461" spans="2:13" x14ac:dyDescent="0.25">
      <c r="B38461" s="3">
        <v>51130</v>
      </c>
      <c r="C38461" s="3">
        <v>0</v>
      </c>
      <c r="G38461" s="4"/>
      <c r="H38461" s="4"/>
      <c r="I38461" s="4"/>
      <c r="J38461" s="4"/>
      <c r="K38461" s="4"/>
      <c r="L38461" s="4"/>
      <c r="M38461" s="4"/>
    </row>
    <row r="38462" spans="2:13" x14ac:dyDescent="0.25">
      <c r="B38462" s="3">
        <v>51131</v>
      </c>
      <c r="C38462" s="3">
        <v>0</v>
      </c>
      <c r="G38462" s="4"/>
      <c r="H38462" s="4"/>
      <c r="I38462" s="4"/>
      <c r="J38462" s="4"/>
      <c r="K38462" s="4"/>
      <c r="L38462" s="4"/>
      <c r="M38462" s="4"/>
    </row>
    <row r="38463" spans="2:13" x14ac:dyDescent="0.25">
      <c r="B38463" s="3">
        <v>51132</v>
      </c>
      <c r="C38463" s="3">
        <v>0</v>
      </c>
      <c r="G38463" s="4"/>
      <c r="H38463" s="4"/>
      <c r="I38463" s="4"/>
      <c r="J38463" s="4"/>
      <c r="K38463" s="4"/>
      <c r="L38463" s="4"/>
      <c r="M38463" s="4"/>
    </row>
    <row r="38464" spans="2:13" x14ac:dyDescent="0.25">
      <c r="B38464" s="3">
        <v>51133</v>
      </c>
      <c r="C38464" s="3">
        <v>0</v>
      </c>
      <c r="G38464" s="4"/>
      <c r="H38464" s="4"/>
      <c r="I38464" s="4"/>
      <c r="J38464" s="4"/>
      <c r="K38464" s="4"/>
      <c r="L38464" s="4"/>
      <c r="M38464" s="4"/>
    </row>
    <row r="38465" spans="2:13" x14ac:dyDescent="0.25">
      <c r="B38465" s="3">
        <v>51134</v>
      </c>
      <c r="C38465" s="3">
        <v>0</v>
      </c>
      <c r="G38465" s="4"/>
      <c r="H38465" s="4"/>
      <c r="I38465" s="4"/>
      <c r="J38465" s="4"/>
      <c r="K38465" s="4"/>
      <c r="L38465" s="4"/>
      <c r="M38465" s="4"/>
    </row>
    <row r="38466" spans="2:13" x14ac:dyDescent="0.25">
      <c r="B38466" s="3">
        <v>51135</v>
      </c>
      <c r="C38466" s="3">
        <v>0</v>
      </c>
      <c r="G38466" s="4"/>
      <c r="H38466" s="4"/>
      <c r="I38466" s="4"/>
      <c r="J38466" s="4"/>
      <c r="K38466" s="4"/>
      <c r="L38466" s="4"/>
      <c r="M38466" s="4"/>
    </row>
    <row r="38467" spans="2:13" x14ac:dyDescent="0.25">
      <c r="B38467" s="3">
        <v>51136</v>
      </c>
      <c r="C38467" s="3">
        <v>0</v>
      </c>
      <c r="G38467" s="4"/>
      <c r="H38467" s="4"/>
      <c r="I38467" s="4"/>
      <c r="J38467" s="4"/>
      <c r="K38467" s="4"/>
      <c r="L38467" s="4"/>
      <c r="M38467" s="4"/>
    </row>
    <row r="38468" spans="2:13" x14ac:dyDescent="0.25">
      <c r="B38468" s="3">
        <v>52106</v>
      </c>
      <c r="C38468" s="3">
        <v>0</v>
      </c>
      <c r="G38468" s="4"/>
      <c r="H38468" s="4"/>
      <c r="I38468" s="4"/>
      <c r="J38468" s="4"/>
      <c r="K38468" s="4"/>
      <c r="L38468" s="4"/>
      <c r="M38468" s="4"/>
    </row>
    <row r="38469" spans="2:13" x14ac:dyDescent="0.25">
      <c r="B38469" s="3">
        <v>52107</v>
      </c>
      <c r="C38469" s="3">
        <v>0</v>
      </c>
      <c r="G38469" s="4"/>
      <c r="H38469" s="4"/>
      <c r="I38469" s="4"/>
      <c r="J38469" s="4"/>
      <c r="K38469" s="4"/>
      <c r="L38469" s="4"/>
      <c r="M38469" s="4"/>
    </row>
    <row r="38470" spans="2:13" x14ac:dyDescent="0.25">
      <c r="B38470" s="3">
        <v>52108</v>
      </c>
      <c r="C38470" s="3">
        <v>0</v>
      </c>
      <c r="G38470" s="4"/>
      <c r="H38470" s="4"/>
      <c r="I38470" s="4"/>
      <c r="J38470" s="4"/>
      <c r="K38470" s="4"/>
      <c r="L38470" s="4"/>
      <c r="M38470" s="4"/>
    </row>
    <row r="38471" spans="2:13" x14ac:dyDescent="0.25">
      <c r="B38471" s="3">
        <v>52109</v>
      </c>
      <c r="C38471" s="3">
        <v>0</v>
      </c>
      <c r="G38471" s="4"/>
      <c r="H38471" s="4"/>
      <c r="I38471" s="4"/>
      <c r="J38471" s="4"/>
      <c r="K38471" s="4"/>
      <c r="L38471" s="4"/>
      <c r="M38471" s="4"/>
    </row>
    <row r="38472" spans="2:13" x14ac:dyDescent="0.25">
      <c r="B38472" s="3">
        <v>52110</v>
      </c>
      <c r="C38472" s="3">
        <v>0</v>
      </c>
      <c r="G38472" s="4"/>
      <c r="H38472" s="4"/>
      <c r="I38472" s="4"/>
      <c r="J38472" s="4"/>
      <c r="K38472" s="4"/>
      <c r="L38472" s="4"/>
      <c r="M38472" s="4"/>
    </row>
    <row r="38473" spans="2:13" x14ac:dyDescent="0.25">
      <c r="B38473" s="3">
        <v>52111</v>
      </c>
      <c r="C38473" s="3">
        <v>0</v>
      </c>
      <c r="G38473" s="4"/>
      <c r="H38473" s="4"/>
      <c r="I38473" s="4"/>
      <c r="J38473" s="4"/>
      <c r="K38473" s="4"/>
      <c r="L38473" s="4"/>
      <c r="M38473" s="4"/>
    </row>
    <row r="38474" spans="2:13" x14ac:dyDescent="0.25">
      <c r="B38474" s="3">
        <v>52112</v>
      </c>
      <c r="C38474" s="3">
        <v>0</v>
      </c>
      <c r="G38474" s="4"/>
      <c r="H38474" s="4"/>
      <c r="I38474" s="4"/>
      <c r="J38474" s="4"/>
      <c r="K38474" s="4"/>
      <c r="L38474" s="4"/>
      <c r="M38474" s="4"/>
    </row>
    <row r="38475" spans="2:13" x14ac:dyDescent="0.25">
      <c r="B38475" s="3">
        <v>52113</v>
      </c>
      <c r="C38475" s="3">
        <v>0</v>
      </c>
      <c r="G38475" s="4"/>
      <c r="H38475" s="4"/>
      <c r="I38475" s="4"/>
      <c r="J38475" s="4"/>
      <c r="K38475" s="4"/>
      <c r="L38475" s="4"/>
      <c r="M38475" s="4"/>
    </row>
    <row r="38476" spans="2:13" x14ac:dyDescent="0.25">
      <c r="B38476" s="3">
        <v>52114</v>
      </c>
      <c r="C38476" s="3">
        <v>0</v>
      </c>
      <c r="G38476" s="4"/>
      <c r="H38476" s="4"/>
      <c r="I38476" s="4"/>
      <c r="J38476" s="4"/>
      <c r="K38476" s="4"/>
      <c r="L38476" s="4"/>
      <c r="M38476" s="4"/>
    </row>
    <row r="38477" spans="2:13" x14ac:dyDescent="0.25">
      <c r="B38477" s="3">
        <v>52115</v>
      </c>
      <c r="C38477" s="3">
        <v>0</v>
      </c>
      <c r="G38477" s="4"/>
      <c r="H38477" s="4"/>
      <c r="I38477" s="4"/>
      <c r="J38477" s="4"/>
      <c r="K38477" s="4"/>
      <c r="L38477" s="4"/>
      <c r="M38477" s="4"/>
    </row>
    <row r="38478" spans="2:13" x14ac:dyDescent="0.25">
      <c r="B38478" s="3">
        <v>52116</v>
      </c>
      <c r="C38478" s="3">
        <v>0</v>
      </c>
      <c r="G38478" s="4"/>
      <c r="H38478" s="4"/>
      <c r="I38478" s="4"/>
      <c r="J38478" s="4"/>
      <c r="K38478" s="4"/>
      <c r="L38478" s="4"/>
      <c r="M38478" s="4"/>
    </row>
    <row r="38479" spans="2:13" x14ac:dyDescent="0.25">
      <c r="B38479" s="3">
        <v>52117</v>
      </c>
      <c r="C38479" s="3">
        <v>0</v>
      </c>
      <c r="G38479" s="4"/>
      <c r="H38479" s="4"/>
      <c r="I38479" s="4"/>
      <c r="J38479" s="4"/>
      <c r="K38479" s="4"/>
      <c r="L38479" s="4"/>
      <c r="M38479" s="4"/>
    </row>
    <row r="38480" spans="2:13" x14ac:dyDescent="0.25">
      <c r="B38480" s="3">
        <v>52118</v>
      </c>
      <c r="C38480" s="3">
        <v>0</v>
      </c>
      <c r="G38480" s="4"/>
      <c r="H38480" s="4"/>
      <c r="I38480" s="4"/>
      <c r="J38480" s="4"/>
      <c r="K38480" s="4"/>
      <c r="L38480" s="4"/>
      <c r="M38480" s="4"/>
    </row>
    <row r="38481" spans="2:13" x14ac:dyDescent="0.25">
      <c r="B38481" s="3">
        <v>52119</v>
      </c>
      <c r="C38481" s="3">
        <v>0</v>
      </c>
      <c r="G38481" s="4"/>
      <c r="H38481" s="4"/>
      <c r="I38481" s="4"/>
      <c r="J38481" s="4"/>
      <c r="K38481" s="4"/>
      <c r="L38481" s="4"/>
      <c r="M38481" s="4"/>
    </row>
    <row r="38482" spans="2:13" x14ac:dyDescent="0.25">
      <c r="B38482" s="3">
        <v>52120</v>
      </c>
      <c r="C38482" s="3">
        <v>0</v>
      </c>
      <c r="G38482" s="4"/>
      <c r="H38482" s="4"/>
      <c r="I38482" s="4"/>
      <c r="J38482" s="4"/>
      <c r="K38482" s="4"/>
      <c r="L38482" s="4"/>
      <c r="M38482" s="4"/>
    </row>
    <row r="38483" spans="2:13" x14ac:dyDescent="0.25">
      <c r="B38483" s="3">
        <v>52121</v>
      </c>
      <c r="C38483" s="3">
        <v>0</v>
      </c>
      <c r="G38483" s="4"/>
      <c r="H38483" s="4"/>
      <c r="I38483" s="4"/>
      <c r="J38483" s="4"/>
      <c r="K38483" s="4"/>
      <c r="L38483" s="4"/>
      <c r="M38483" s="4"/>
    </row>
    <row r="38484" spans="2:13" x14ac:dyDescent="0.25">
      <c r="B38484" s="3">
        <v>52122</v>
      </c>
      <c r="C38484" s="3">
        <v>0</v>
      </c>
      <c r="G38484" s="4"/>
      <c r="H38484" s="4"/>
      <c r="I38484" s="4"/>
      <c r="J38484" s="4"/>
      <c r="K38484" s="4"/>
      <c r="L38484" s="4"/>
      <c r="M38484" s="4"/>
    </row>
    <row r="38485" spans="2:13" x14ac:dyDescent="0.25">
      <c r="B38485" s="3">
        <v>52123</v>
      </c>
      <c r="C38485" s="3">
        <v>0</v>
      </c>
      <c r="G38485" s="4"/>
      <c r="H38485" s="4"/>
      <c r="I38485" s="4"/>
      <c r="J38485" s="4"/>
      <c r="K38485" s="4"/>
      <c r="L38485" s="4"/>
      <c r="M38485" s="4"/>
    </row>
    <row r="38486" spans="2:13" x14ac:dyDescent="0.25">
      <c r="B38486" s="3">
        <v>52124</v>
      </c>
      <c r="C38486" s="3">
        <v>0</v>
      </c>
      <c r="G38486" s="4"/>
      <c r="H38486" s="4"/>
      <c r="I38486" s="4"/>
      <c r="J38486" s="4"/>
      <c r="K38486" s="4"/>
      <c r="L38486" s="4"/>
      <c r="M38486" s="4"/>
    </row>
    <row r="38487" spans="2:13" x14ac:dyDescent="0.25">
      <c r="B38487" s="3">
        <v>52125</v>
      </c>
      <c r="C38487" s="3">
        <v>0</v>
      </c>
      <c r="G38487" s="4"/>
      <c r="H38487" s="4"/>
      <c r="I38487" s="4"/>
      <c r="J38487" s="4"/>
      <c r="K38487" s="4"/>
      <c r="L38487" s="4"/>
      <c r="M38487" s="4"/>
    </row>
    <row r="38488" spans="2:13" x14ac:dyDescent="0.25">
      <c r="B38488" s="3">
        <v>52126</v>
      </c>
      <c r="C38488" s="3">
        <v>0</v>
      </c>
      <c r="G38488" s="4"/>
      <c r="H38488" s="4"/>
      <c r="I38488" s="4"/>
      <c r="J38488" s="4"/>
      <c r="K38488" s="4"/>
      <c r="L38488" s="4"/>
      <c r="M38488" s="4"/>
    </row>
    <row r="38489" spans="2:13" x14ac:dyDescent="0.25">
      <c r="B38489" s="3">
        <v>52127</v>
      </c>
      <c r="C38489" s="3">
        <v>0</v>
      </c>
      <c r="G38489" s="4"/>
      <c r="H38489" s="4"/>
      <c r="I38489" s="4"/>
      <c r="J38489" s="4"/>
      <c r="K38489" s="4"/>
      <c r="L38489" s="4"/>
      <c r="M38489" s="4"/>
    </row>
    <row r="38490" spans="2:13" x14ac:dyDescent="0.25">
      <c r="B38490" s="3">
        <v>52128</v>
      </c>
      <c r="C38490" s="3">
        <v>0</v>
      </c>
      <c r="G38490" s="4"/>
      <c r="H38490" s="4"/>
      <c r="I38490" s="4"/>
      <c r="J38490" s="4"/>
      <c r="K38490" s="4"/>
      <c r="L38490" s="4"/>
      <c r="M38490" s="4"/>
    </row>
    <row r="38491" spans="2:13" x14ac:dyDescent="0.25">
      <c r="B38491" s="3">
        <v>52129</v>
      </c>
      <c r="C38491" s="3">
        <v>0</v>
      </c>
      <c r="G38491" s="4"/>
      <c r="H38491" s="4"/>
      <c r="I38491" s="4"/>
      <c r="J38491" s="4"/>
      <c r="K38491" s="4"/>
      <c r="L38491" s="4"/>
      <c r="M38491" s="4"/>
    </row>
    <row r="38492" spans="2:13" x14ac:dyDescent="0.25">
      <c r="B38492" s="3">
        <v>52130</v>
      </c>
      <c r="C38492" s="3">
        <v>0</v>
      </c>
      <c r="G38492" s="4"/>
      <c r="H38492" s="4"/>
      <c r="I38492" s="4"/>
      <c r="J38492" s="4"/>
      <c r="K38492" s="4"/>
      <c r="L38492" s="4"/>
      <c r="M38492" s="4"/>
    </row>
    <row r="38493" spans="2:13" x14ac:dyDescent="0.25">
      <c r="B38493" s="3">
        <v>52131</v>
      </c>
      <c r="C38493" s="3">
        <v>0</v>
      </c>
      <c r="G38493" s="4"/>
      <c r="H38493" s="4"/>
      <c r="I38493" s="4"/>
      <c r="J38493" s="4"/>
      <c r="K38493" s="4"/>
      <c r="L38493" s="4"/>
      <c r="M38493" s="4"/>
    </row>
    <row r="38494" spans="2:13" x14ac:dyDescent="0.25">
      <c r="B38494" s="3">
        <v>52132</v>
      </c>
      <c r="C38494" s="3">
        <v>0</v>
      </c>
      <c r="G38494" s="4"/>
      <c r="H38494" s="4"/>
      <c r="I38494" s="4"/>
      <c r="J38494" s="4"/>
      <c r="K38494" s="4"/>
      <c r="L38494" s="4"/>
      <c r="M38494" s="4"/>
    </row>
    <row r="38495" spans="2:13" x14ac:dyDescent="0.25">
      <c r="B38495" s="3">
        <v>52133</v>
      </c>
      <c r="C38495" s="3">
        <v>0</v>
      </c>
      <c r="G38495" s="4"/>
      <c r="H38495" s="4"/>
      <c r="I38495" s="4"/>
      <c r="J38495" s="4"/>
      <c r="K38495" s="4"/>
      <c r="L38495" s="4"/>
      <c r="M38495" s="4"/>
    </row>
    <row r="38496" spans="2:13" x14ac:dyDescent="0.25">
      <c r="B38496" s="3">
        <v>52134</v>
      </c>
      <c r="C38496" s="3">
        <v>0</v>
      </c>
      <c r="G38496" s="4"/>
      <c r="H38496" s="4"/>
      <c r="I38496" s="4"/>
      <c r="J38496" s="4"/>
      <c r="K38496" s="4"/>
      <c r="L38496" s="4"/>
      <c r="M38496" s="4"/>
    </row>
    <row r="38497" spans="2:13" x14ac:dyDescent="0.25">
      <c r="B38497" s="3">
        <v>52135</v>
      </c>
      <c r="C38497" s="3">
        <v>0</v>
      </c>
      <c r="G38497" s="4"/>
      <c r="H38497" s="4"/>
      <c r="I38497" s="4"/>
      <c r="J38497" s="4"/>
      <c r="K38497" s="4"/>
      <c r="L38497" s="4"/>
      <c r="M38497" s="4"/>
    </row>
    <row r="38498" spans="2:13" x14ac:dyDescent="0.25">
      <c r="B38498" s="3">
        <v>52136</v>
      </c>
      <c r="C38498" s="3">
        <v>0</v>
      </c>
      <c r="G38498" s="4"/>
      <c r="H38498" s="4"/>
      <c r="I38498" s="4"/>
      <c r="J38498" s="4"/>
      <c r="K38498" s="4"/>
      <c r="L38498" s="4"/>
      <c r="M38498" s="4"/>
    </row>
    <row r="38499" spans="2:13" x14ac:dyDescent="0.25">
      <c r="B38499" s="3">
        <v>52137</v>
      </c>
      <c r="C38499" s="3">
        <v>0</v>
      </c>
      <c r="G38499" s="4"/>
      <c r="H38499" s="4"/>
      <c r="I38499" s="4"/>
      <c r="J38499" s="4"/>
      <c r="K38499" s="4"/>
      <c r="L38499" s="4"/>
      <c r="M38499" s="4"/>
    </row>
    <row r="38500" spans="2:13" x14ac:dyDescent="0.25">
      <c r="B38500" s="3">
        <v>52138</v>
      </c>
      <c r="C38500" s="3">
        <v>0</v>
      </c>
      <c r="G38500" s="4"/>
      <c r="H38500" s="4"/>
      <c r="I38500" s="4"/>
      <c r="J38500" s="4"/>
      <c r="K38500" s="4"/>
      <c r="L38500" s="4"/>
      <c r="M38500" s="4"/>
    </row>
    <row r="38501" spans="2:13" x14ac:dyDescent="0.25">
      <c r="B38501" s="3">
        <v>53110</v>
      </c>
      <c r="C38501" s="3">
        <v>0</v>
      </c>
      <c r="G38501" s="4"/>
      <c r="H38501" s="4"/>
      <c r="I38501" s="4"/>
      <c r="J38501" s="4"/>
      <c r="K38501" s="4"/>
      <c r="L38501" s="4"/>
      <c r="M38501" s="4"/>
    </row>
    <row r="38502" spans="2:13" x14ac:dyDescent="0.25">
      <c r="B38502" s="3">
        <v>53111</v>
      </c>
      <c r="C38502" s="3">
        <v>0</v>
      </c>
      <c r="G38502" s="4"/>
      <c r="H38502" s="4"/>
      <c r="I38502" s="4"/>
      <c r="J38502" s="4"/>
      <c r="K38502" s="4"/>
      <c r="L38502" s="4"/>
      <c r="M38502" s="4"/>
    </row>
    <row r="38503" spans="2:13" x14ac:dyDescent="0.25">
      <c r="B38503" s="3">
        <v>53112</v>
      </c>
      <c r="C38503" s="3">
        <v>0</v>
      </c>
      <c r="G38503" s="4"/>
      <c r="H38503" s="4"/>
      <c r="I38503" s="4"/>
      <c r="J38503" s="4"/>
      <c r="K38503" s="4"/>
      <c r="L38503" s="4"/>
      <c r="M38503" s="4"/>
    </row>
    <row r="38504" spans="2:13" x14ac:dyDescent="0.25">
      <c r="B38504" s="3">
        <v>53113</v>
      </c>
      <c r="C38504" s="3">
        <v>0</v>
      </c>
      <c r="G38504" s="4"/>
      <c r="H38504" s="4"/>
      <c r="I38504" s="4"/>
      <c r="J38504" s="4"/>
      <c r="K38504" s="4"/>
      <c r="L38504" s="4"/>
      <c r="M38504" s="4"/>
    </row>
    <row r="38505" spans="2:13" x14ac:dyDescent="0.25">
      <c r="B38505" s="3">
        <v>53114</v>
      </c>
      <c r="C38505" s="3">
        <v>0</v>
      </c>
      <c r="G38505" s="4"/>
      <c r="H38505" s="4"/>
      <c r="I38505" s="4"/>
      <c r="J38505" s="4"/>
      <c r="K38505" s="4"/>
      <c r="L38505" s="4"/>
      <c r="M38505" s="4"/>
    </row>
    <row r="38506" spans="2:13" x14ac:dyDescent="0.25">
      <c r="B38506" s="3">
        <v>53115</v>
      </c>
      <c r="C38506" s="3">
        <v>0</v>
      </c>
      <c r="G38506" s="4"/>
      <c r="H38506" s="4"/>
      <c r="I38506" s="4"/>
      <c r="J38506" s="4"/>
      <c r="K38506" s="4"/>
      <c r="L38506" s="4"/>
      <c r="M38506" s="4"/>
    </row>
    <row r="38507" spans="2:13" x14ac:dyDescent="0.25">
      <c r="B38507" s="3">
        <v>53116</v>
      </c>
      <c r="C38507" s="3">
        <v>0</v>
      </c>
      <c r="G38507" s="4"/>
      <c r="H38507" s="4"/>
      <c r="I38507" s="4"/>
      <c r="J38507" s="4"/>
      <c r="K38507" s="4"/>
      <c r="L38507" s="4"/>
      <c r="M38507" s="4"/>
    </row>
    <row r="38508" spans="2:13" x14ac:dyDescent="0.25">
      <c r="B38508" s="3">
        <v>53117</v>
      </c>
      <c r="C38508" s="3">
        <v>0</v>
      </c>
      <c r="G38508" s="4"/>
      <c r="H38508" s="4"/>
      <c r="I38508" s="4"/>
      <c r="J38508" s="4"/>
      <c r="K38508" s="4"/>
      <c r="L38508" s="4"/>
      <c r="M38508" s="4"/>
    </row>
    <row r="38509" spans="2:13" x14ac:dyDescent="0.25">
      <c r="B38509" s="3">
        <v>53118</v>
      </c>
      <c r="C38509" s="3">
        <v>0</v>
      </c>
      <c r="G38509" s="4"/>
      <c r="H38509" s="4"/>
      <c r="I38509" s="4"/>
      <c r="J38509" s="4"/>
      <c r="K38509" s="4"/>
      <c r="L38509" s="4"/>
      <c r="M38509" s="4"/>
    </row>
    <row r="38510" spans="2:13" x14ac:dyDescent="0.25">
      <c r="B38510" s="3">
        <v>53119</v>
      </c>
      <c r="C38510" s="3">
        <v>0</v>
      </c>
      <c r="G38510" s="4"/>
      <c r="H38510" s="4"/>
      <c r="I38510" s="4"/>
      <c r="J38510" s="4"/>
      <c r="K38510" s="4"/>
      <c r="L38510" s="4"/>
      <c r="M38510" s="4"/>
    </row>
    <row r="38511" spans="2:13" x14ac:dyDescent="0.25">
      <c r="B38511" s="3">
        <v>53120</v>
      </c>
      <c r="C38511" s="3">
        <v>0</v>
      </c>
      <c r="G38511" s="4"/>
      <c r="H38511" s="4"/>
      <c r="I38511" s="4"/>
      <c r="J38511" s="4"/>
      <c r="K38511" s="4"/>
      <c r="L38511" s="4"/>
      <c r="M38511" s="4"/>
    </row>
    <row r="38512" spans="2:13" x14ac:dyDescent="0.25">
      <c r="B38512" s="3">
        <v>53121</v>
      </c>
      <c r="C38512" s="3">
        <v>0</v>
      </c>
      <c r="G38512" s="4"/>
      <c r="H38512" s="4"/>
      <c r="I38512" s="4"/>
      <c r="J38512" s="4"/>
      <c r="K38512" s="4"/>
      <c r="L38512" s="4"/>
      <c r="M38512" s="4"/>
    </row>
    <row r="38513" spans="2:13" x14ac:dyDescent="0.25">
      <c r="B38513" s="3">
        <v>53122</v>
      </c>
      <c r="C38513" s="3">
        <v>0</v>
      </c>
      <c r="G38513" s="4"/>
      <c r="H38513" s="4"/>
      <c r="I38513" s="4"/>
      <c r="J38513" s="4"/>
      <c r="K38513" s="4"/>
      <c r="L38513" s="4"/>
      <c r="M38513" s="4"/>
    </row>
    <row r="38514" spans="2:13" x14ac:dyDescent="0.25">
      <c r="B38514" s="3">
        <v>53123</v>
      </c>
      <c r="C38514" s="3">
        <v>0</v>
      </c>
      <c r="G38514" s="4"/>
      <c r="H38514" s="4"/>
      <c r="I38514" s="4"/>
      <c r="J38514" s="4"/>
      <c r="K38514" s="4"/>
      <c r="L38514" s="4"/>
      <c r="M38514" s="4"/>
    </row>
    <row r="38515" spans="2:13" x14ac:dyDescent="0.25">
      <c r="B38515" s="3">
        <v>53124</v>
      </c>
      <c r="C38515" s="3">
        <v>0</v>
      </c>
      <c r="G38515" s="4"/>
      <c r="H38515" s="4"/>
      <c r="I38515" s="4"/>
      <c r="J38515" s="4"/>
      <c r="K38515" s="4"/>
      <c r="L38515" s="4"/>
      <c r="M38515" s="4"/>
    </row>
    <row r="38516" spans="2:13" x14ac:dyDescent="0.25">
      <c r="B38516" s="3">
        <v>53125</v>
      </c>
      <c r="C38516" s="3">
        <v>0</v>
      </c>
      <c r="G38516" s="4"/>
      <c r="H38516" s="4"/>
      <c r="I38516" s="4"/>
      <c r="J38516" s="4"/>
      <c r="K38516" s="4"/>
      <c r="L38516" s="4"/>
      <c r="M38516" s="4"/>
    </row>
    <row r="38517" spans="2:13" x14ac:dyDescent="0.25">
      <c r="B38517" s="3">
        <v>53126</v>
      </c>
      <c r="C38517" s="3">
        <v>0</v>
      </c>
      <c r="G38517" s="4"/>
      <c r="H38517" s="4"/>
      <c r="I38517" s="4"/>
      <c r="J38517" s="4"/>
      <c r="K38517" s="4"/>
      <c r="L38517" s="4"/>
      <c r="M38517" s="4"/>
    </row>
    <row r="38518" spans="2:13" x14ac:dyDescent="0.25">
      <c r="B38518" s="3">
        <v>53127</v>
      </c>
      <c r="C38518" s="3">
        <v>0</v>
      </c>
      <c r="G38518" s="4"/>
      <c r="H38518" s="4"/>
      <c r="I38518" s="4"/>
      <c r="J38518" s="4"/>
      <c r="K38518" s="4"/>
      <c r="L38518" s="4"/>
      <c r="M38518" s="4"/>
    </row>
    <row r="38519" spans="2:13" x14ac:dyDescent="0.25">
      <c r="B38519" s="3">
        <v>53128</v>
      </c>
      <c r="C38519" s="3">
        <v>0</v>
      </c>
      <c r="G38519" s="4"/>
      <c r="H38519" s="4"/>
      <c r="I38519" s="4"/>
      <c r="J38519" s="4"/>
      <c r="K38519" s="4"/>
      <c r="L38519" s="4"/>
      <c r="M38519" s="4"/>
    </row>
    <row r="38520" spans="2:13" x14ac:dyDescent="0.25">
      <c r="B38520" s="3">
        <v>53129</v>
      </c>
      <c r="C38520" s="3">
        <v>0</v>
      </c>
      <c r="G38520" s="4"/>
      <c r="H38520" s="4"/>
      <c r="I38520" s="4"/>
      <c r="J38520" s="4"/>
      <c r="K38520" s="4"/>
      <c r="L38520" s="4"/>
      <c r="M38520" s="4"/>
    </row>
    <row r="38521" spans="2:13" x14ac:dyDescent="0.25">
      <c r="B38521" s="3">
        <v>53130</v>
      </c>
      <c r="C38521" s="3">
        <v>0</v>
      </c>
      <c r="G38521" s="4"/>
      <c r="H38521" s="4"/>
      <c r="I38521" s="4"/>
      <c r="J38521" s="4"/>
      <c r="K38521" s="4"/>
      <c r="L38521" s="4"/>
      <c r="M38521" s="4"/>
    </row>
    <row r="38522" spans="2:13" x14ac:dyDescent="0.25">
      <c r="B38522" s="3">
        <v>53131</v>
      </c>
      <c r="C38522" s="3">
        <v>0</v>
      </c>
      <c r="G38522" s="4"/>
      <c r="H38522" s="4"/>
      <c r="I38522" s="4"/>
      <c r="J38522" s="4"/>
      <c r="K38522" s="4"/>
      <c r="L38522" s="4"/>
      <c r="M38522" s="4"/>
    </row>
    <row r="38523" spans="2:13" x14ac:dyDescent="0.25">
      <c r="B38523" s="3">
        <v>53132</v>
      </c>
      <c r="C38523" s="3">
        <v>0</v>
      </c>
      <c r="G38523" s="4"/>
      <c r="H38523" s="4"/>
      <c r="I38523" s="4"/>
      <c r="J38523" s="4"/>
      <c r="K38523" s="4"/>
      <c r="L38523" s="4"/>
      <c r="M38523" s="4"/>
    </row>
    <row r="38524" spans="2:13" x14ac:dyDescent="0.25">
      <c r="B38524" s="3">
        <v>53133</v>
      </c>
      <c r="C38524" s="3">
        <v>0</v>
      </c>
      <c r="G38524" s="4"/>
      <c r="H38524" s="4"/>
      <c r="I38524" s="4"/>
      <c r="J38524" s="4"/>
      <c r="K38524" s="4"/>
      <c r="L38524" s="4"/>
      <c r="M38524" s="4"/>
    </row>
    <row r="38525" spans="2:13" x14ac:dyDescent="0.25">
      <c r="B38525" s="3">
        <v>53134</v>
      </c>
      <c r="C38525" s="3">
        <v>0</v>
      </c>
      <c r="G38525" s="4"/>
      <c r="H38525" s="4"/>
      <c r="I38525" s="4"/>
      <c r="J38525" s="4"/>
      <c r="K38525" s="4"/>
      <c r="L38525" s="4"/>
      <c r="M38525" s="4"/>
    </row>
    <row r="38526" spans="2:13" x14ac:dyDescent="0.25">
      <c r="B38526" s="3">
        <v>53135</v>
      </c>
      <c r="C38526" s="3">
        <v>0</v>
      </c>
      <c r="G38526" s="4"/>
      <c r="H38526" s="4"/>
      <c r="I38526" s="4"/>
      <c r="J38526" s="4"/>
      <c r="K38526" s="4"/>
      <c r="L38526" s="4"/>
      <c r="M38526" s="4"/>
    </row>
    <row r="38527" spans="2:13" x14ac:dyDescent="0.25">
      <c r="B38527" s="3">
        <v>53136</v>
      </c>
      <c r="C38527" s="3">
        <v>0</v>
      </c>
      <c r="G38527" s="4"/>
      <c r="H38527" s="4"/>
      <c r="I38527" s="4"/>
      <c r="J38527" s="4"/>
      <c r="K38527" s="4"/>
      <c r="L38527" s="4"/>
      <c r="M38527" s="4"/>
    </row>
    <row r="38528" spans="2:13" x14ac:dyDescent="0.25">
      <c r="B38528" s="3">
        <v>53137</v>
      </c>
      <c r="C38528" s="3">
        <v>0</v>
      </c>
      <c r="G38528" s="4"/>
      <c r="H38528" s="4"/>
      <c r="I38528" s="4"/>
      <c r="J38528" s="4"/>
      <c r="K38528" s="4"/>
      <c r="L38528" s="4"/>
      <c r="M38528" s="4"/>
    </row>
    <row r="38529" spans="2:13" x14ac:dyDescent="0.25">
      <c r="B38529" s="3">
        <v>53138</v>
      </c>
      <c r="C38529" s="3">
        <v>0</v>
      </c>
      <c r="G38529" s="4"/>
      <c r="H38529" s="4"/>
      <c r="I38529" s="4"/>
      <c r="J38529" s="4"/>
      <c r="K38529" s="4"/>
      <c r="L38529" s="4"/>
      <c r="M38529" s="4"/>
    </row>
    <row r="38530" spans="2:13" x14ac:dyDescent="0.25">
      <c r="B38530" s="3">
        <v>53139</v>
      </c>
      <c r="C38530" s="3">
        <v>0</v>
      </c>
      <c r="G38530" s="4"/>
      <c r="H38530" s="4"/>
      <c r="I38530" s="4"/>
      <c r="J38530" s="4"/>
      <c r="K38530" s="4"/>
      <c r="L38530" s="4"/>
      <c r="M38530" s="4"/>
    </row>
    <row r="38531" spans="2:13" x14ac:dyDescent="0.25">
      <c r="B38531" s="3">
        <v>53140</v>
      </c>
      <c r="C38531" s="3">
        <v>0</v>
      </c>
      <c r="G38531" s="4"/>
      <c r="H38531" s="4"/>
      <c r="I38531" s="4"/>
      <c r="J38531" s="4"/>
      <c r="K38531" s="4"/>
      <c r="L38531" s="4"/>
      <c r="M38531" s="4"/>
    </row>
    <row r="38532" spans="2:13" x14ac:dyDescent="0.25">
      <c r="B38532" s="3">
        <v>53141</v>
      </c>
      <c r="C38532" s="3">
        <v>0</v>
      </c>
      <c r="G38532" s="4"/>
      <c r="H38532" s="4"/>
      <c r="I38532" s="4"/>
      <c r="J38532" s="4"/>
      <c r="K38532" s="4"/>
      <c r="L38532" s="4"/>
      <c r="M38532" s="4"/>
    </row>
    <row r="38533" spans="2:13" x14ac:dyDescent="0.25">
      <c r="B38533" s="3">
        <v>53142</v>
      </c>
      <c r="C38533" s="3">
        <v>0</v>
      </c>
      <c r="G38533" s="4"/>
      <c r="H38533" s="4"/>
      <c r="I38533" s="4"/>
      <c r="J38533" s="4"/>
      <c r="K38533" s="4"/>
      <c r="L38533" s="4"/>
      <c r="M38533" s="4"/>
    </row>
    <row r="38534" spans="2:13" x14ac:dyDescent="0.25">
      <c r="B38534" s="3">
        <v>54110</v>
      </c>
      <c r="C38534" s="3">
        <v>0</v>
      </c>
      <c r="G38534" s="4"/>
      <c r="H38534" s="4"/>
      <c r="I38534" s="4"/>
      <c r="J38534" s="4"/>
      <c r="K38534" s="4"/>
      <c r="L38534" s="4"/>
      <c r="M38534" s="4"/>
    </row>
    <row r="38535" spans="2:13" x14ac:dyDescent="0.25">
      <c r="B38535" s="3">
        <v>54111</v>
      </c>
      <c r="C38535" s="3">
        <v>0</v>
      </c>
      <c r="G38535" s="4"/>
      <c r="H38535" s="4"/>
      <c r="I38535" s="4"/>
      <c r="J38535" s="4"/>
      <c r="K38535" s="4"/>
      <c r="L38535" s="4"/>
      <c r="M38535" s="4"/>
    </row>
    <row r="38536" spans="2:13" x14ac:dyDescent="0.25">
      <c r="B38536" s="3">
        <v>54112</v>
      </c>
      <c r="C38536" s="3">
        <v>0</v>
      </c>
      <c r="G38536" s="4"/>
      <c r="H38536" s="4"/>
      <c r="I38536" s="4"/>
      <c r="J38536" s="4"/>
      <c r="K38536" s="4"/>
      <c r="L38536" s="4"/>
      <c r="M38536" s="4"/>
    </row>
    <row r="38537" spans="2:13" x14ac:dyDescent="0.25">
      <c r="B38537" s="3">
        <v>54113</v>
      </c>
      <c r="C38537" s="3">
        <v>0</v>
      </c>
      <c r="G38537" s="4"/>
      <c r="H38537" s="4"/>
      <c r="I38537" s="4"/>
      <c r="J38537" s="4"/>
      <c r="K38537" s="4"/>
      <c r="L38537" s="4"/>
      <c r="M38537" s="4"/>
    </row>
    <row r="38538" spans="2:13" x14ac:dyDescent="0.25">
      <c r="B38538" s="3">
        <v>54114</v>
      </c>
      <c r="C38538" s="3">
        <v>0</v>
      </c>
      <c r="G38538" s="4"/>
      <c r="H38538" s="4"/>
      <c r="I38538" s="4"/>
      <c r="J38538" s="4"/>
      <c r="K38538" s="4"/>
      <c r="L38538" s="4"/>
      <c r="M38538" s="4"/>
    </row>
    <row r="38539" spans="2:13" x14ac:dyDescent="0.25">
      <c r="B38539" s="3">
        <v>54115</v>
      </c>
      <c r="C38539" s="3">
        <v>0</v>
      </c>
      <c r="G38539" s="4"/>
      <c r="H38539" s="4"/>
      <c r="I38539" s="4"/>
      <c r="J38539" s="4"/>
      <c r="K38539" s="4"/>
      <c r="L38539" s="4"/>
      <c r="M38539" s="4"/>
    </row>
    <row r="38540" spans="2:13" x14ac:dyDescent="0.25">
      <c r="B38540" s="3">
        <v>54116</v>
      </c>
      <c r="C38540" s="3">
        <v>0</v>
      </c>
      <c r="G38540" s="4"/>
      <c r="H38540" s="4"/>
      <c r="I38540" s="4"/>
      <c r="J38540" s="4"/>
      <c r="K38540" s="4"/>
      <c r="L38540" s="4"/>
      <c r="M38540" s="4"/>
    </row>
    <row r="38541" spans="2:13" x14ac:dyDescent="0.25">
      <c r="B38541" s="3">
        <v>54117</v>
      </c>
      <c r="C38541" s="3">
        <v>0</v>
      </c>
      <c r="G38541" s="4"/>
      <c r="H38541" s="4"/>
      <c r="I38541" s="4"/>
      <c r="J38541" s="4"/>
      <c r="K38541" s="4"/>
      <c r="L38541" s="4"/>
      <c r="M38541" s="4"/>
    </row>
    <row r="38542" spans="2:13" x14ac:dyDescent="0.25">
      <c r="B38542" s="3">
        <v>54118</v>
      </c>
      <c r="C38542" s="3">
        <v>0</v>
      </c>
      <c r="G38542" s="4"/>
      <c r="H38542" s="4"/>
      <c r="I38542" s="4"/>
      <c r="J38542" s="4"/>
      <c r="K38542" s="4"/>
      <c r="L38542" s="4"/>
      <c r="M38542" s="4"/>
    </row>
    <row r="38543" spans="2:13" x14ac:dyDescent="0.25">
      <c r="B38543" s="3">
        <v>54119</v>
      </c>
      <c r="C38543" s="3">
        <v>0</v>
      </c>
      <c r="G38543" s="4"/>
      <c r="H38543" s="4"/>
      <c r="I38543" s="4"/>
      <c r="J38543" s="4"/>
      <c r="K38543" s="4"/>
      <c r="L38543" s="4"/>
      <c r="M38543" s="4"/>
    </row>
    <row r="38544" spans="2:13" x14ac:dyDescent="0.25">
      <c r="B38544" s="3">
        <v>54120</v>
      </c>
      <c r="C38544" s="3">
        <v>0</v>
      </c>
      <c r="G38544" s="4"/>
      <c r="H38544" s="4"/>
      <c r="I38544" s="4"/>
      <c r="J38544" s="4"/>
      <c r="K38544" s="4"/>
      <c r="L38544" s="4"/>
      <c r="M38544" s="4"/>
    </row>
    <row r="38545" spans="2:13" x14ac:dyDescent="0.25">
      <c r="B38545" s="3">
        <v>54121</v>
      </c>
      <c r="C38545" s="3">
        <v>0</v>
      </c>
      <c r="G38545" s="4"/>
      <c r="H38545" s="4"/>
      <c r="I38545" s="4"/>
      <c r="J38545" s="4"/>
      <c r="K38545" s="4"/>
      <c r="L38545" s="4"/>
      <c r="M38545" s="4"/>
    </row>
    <row r="38546" spans="2:13" x14ac:dyDescent="0.25">
      <c r="B38546" s="3">
        <v>54122</v>
      </c>
      <c r="C38546" s="3">
        <v>0</v>
      </c>
      <c r="G38546" s="4"/>
      <c r="H38546" s="4"/>
      <c r="I38546" s="4"/>
      <c r="J38546" s="4"/>
      <c r="K38546" s="4"/>
      <c r="L38546" s="4"/>
      <c r="M38546" s="4"/>
    </row>
    <row r="38547" spans="2:13" x14ac:dyDescent="0.25">
      <c r="B38547" s="3">
        <v>54123</v>
      </c>
      <c r="C38547" s="3">
        <v>0</v>
      </c>
      <c r="G38547" s="4"/>
      <c r="H38547" s="4"/>
      <c r="I38547" s="4"/>
      <c r="J38547" s="4"/>
      <c r="K38547" s="4"/>
      <c r="L38547" s="4"/>
      <c r="M38547" s="4"/>
    </row>
    <row r="38548" spans="2:13" x14ac:dyDescent="0.25">
      <c r="B38548" s="3">
        <v>54124</v>
      </c>
      <c r="C38548" s="3">
        <v>0</v>
      </c>
      <c r="G38548" s="4"/>
      <c r="H38548" s="4"/>
      <c r="I38548" s="4"/>
      <c r="J38548" s="4"/>
      <c r="K38548" s="4"/>
      <c r="L38548" s="4"/>
      <c r="M38548" s="4"/>
    </row>
    <row r="38549" spans="2:13" x14ac:dyDescent="0.25">
      <c r="B38549" s="3">
        <v>54125</v>
      </c>
      <c r="C38549" s="3">
        <v>0</v>
      </c>
      <c r="G38549" s="4"/>
      <c r="H38549" s="4"/>
      <c r="I38549" s="4"/>
      <c r="J38549" s="4"/>
      <c r="K38549" s="4"/>
      <c r="L38549" s="4"/>
      <c r="M38549" s="4"/>
    </row>
    <row r="38550" spans="2:13" x14ac:dyDescent="0.25">
      <c r="B38550" s="3">
        <v>54126</v>
      </c>
      <c r="C38550" s="3">
        <v>0</v>
      </c>
      <c r="G38550" s="4"/>
      <c r="H38550" s="4"/>
      <c r="I38550" s="4"/>
      <c r="J38550" s="4"/>
      <c r="K38550" s="4"/>
      <c r="L38550" s="4"/>
      <c r="M38550" s="4"/>
    </row>
    <row r="38551" spans="2:13" x14ac:dyDescent="0.25">
      <c r="B38551" s="3">
        <v>54127</v>
      </c>
      <c r="C38551" s="3">
        <v>0</v>
      </c>
      <c r="G38551" s="4"/>
      <c r="H38551" s="4"/>
      <c r="I38551" s="4"/>
      <c r="J38551" s="4"/>
      <c r="K38551" s="4"/>
      <c r="L38551" s="4"/>
      <c r="M38551" s="4"/>
    </row>
    <row r="38552" spans="2:13" x14ac:dyDescent="0.25">
      <c r="B38552" s="3">
        <v>54128</v>
      </c>
      <c r="C38552" s="3">
        <v>0</v>
      </c>
      <c r="G38552" s="4"/>
      <c r="H38552" s="4"/>
      <c r="I38552" s="4"/>
      <c r="J38552" s="4"/>
      <c r="K38552" s="4"/>
      <c r="L38552" s="4"/>
      <c r="M38552" s="4"/>
    </row>
    <row r="38553" spans="2:13" x14ac:dyDescent="0.25">
      <c r="B38553" s="3">
        <v>54129</v>
      </c>
      <c r="C38553" s="3">
        <v>0</v>
      </c>
      <c r="G38553" s="4"/>
      <c r="H38553" s="4"/>
      <c r="I38553" s="4"/>
      <c r="J38553" s="4"/>
      <c r="K38553" s="4"/>
      <c r="L38553" s="4"/>
      <c r="M38553" s="4"/>
    </row>
    <row r="38554" spans="2:13" x14ac:dyDescent="0.25">
      <c r="B38554" s="3">
        <v>54130</v>
      </c>
      <c r="C38554" s="3">
        <v>0</v>
      </c>
      <c r="G38554" s="4"/>
      <c r="H38554" s="4"/>
      <c r="I38554" s="4"/>
      <c r="J38554" s="4"/>
      <c r="K38554" s="4"/>
      <c r="L38554" s="4"/>
      <c r="M38554" s="4"/>
    </row>
    <row r="38555" spans="2:13" x14ac:dyDescent="0.25">
      <c r="B38555" s="3">
        <v>54131</v>
      </c>
      <c r="C38555" s="3">
        <v>0</v>
      </c>
      <c r="G38555" s="4"/>
      <c r="H38555" s="4"/>
      <c r="I38555" s="4"/>
      <c r="J38555" s="4"/>
      <c r="K38555" s="4"/>
      <c r="L38555" s="4"/>
      <c r="M38555" s="4"/>
    </row>
    <row r="38556" spans="2:13" x14ac:dyDescent="0.25">
      <c r="B38556" s="3">
        <v>54132</v>
      </c>
      <c r="C38556" s="3">
        <v>0</v>
      </c>
      <c r="G38556" s="4"/>
      <c r="H38556" s="4"/>
      <c r="I38556" s="4"/>
      <c r="J38556" s="4"/>
      <c r="K38556" s="4"/>
      <c r="L38556" s="4"/>
      <c r="M38556" s="4"/>
    </row>
    <row r="38557" spans="2:13" x14ac:dyDescent="0.25">
      <c r="B38557" s="3">
        <v>54133</v>
      </c>
      <c r="C38557" s="3">
        <v>0</v>
      </c>
      <c r="G38557" s="4"/>
      <c r="H38557" s="4"/>
      <c r="I38557" s="4"/>
      <c r="J38557" s="4"/>
      <c r="K38557" s="4"/>
      <c r="L38557" s="4"/>
      <c r="M38557" s="4"/>
    </row>
    <row r="38558" spans="2:13" x14ac:dyDescent="0.25">
      <c r="B38558" s="3">
        <v>54134</v>
      </c>
      <c r="C38558" s="3">
        <v>0</v>
      </c>
      <c r="G38558" s="4"/>
      <c r="H38558" s="4"/>
      <c r="I38558" s="4"/>
      <c r="J38558" s="4"/>
      <c r="K38558" s="4"/>
      <c r="L38558" s="4"/>
      <c r="M38558" s="4"/>
    </row>
    <row r="38559" spans="2:13" x14ac:dyDescent="0.25">
      <c r="B38559" s="3">
        <v>54135</v>
      </c>
      <c r="C38559" s="3">
        <v>0</v>
      </c>
      <c r="G38559" s="4"/>
      <c r="H38559" s="4"/>
      <c r="I38559" s="4"/>
      <c r="J38559" s="4"/>
      <c r="K38559" s="4"/>
      <c r="L38559" s="4"/>
      <c r="M38559" s="4"/>
    </row>
    <row r="38560" spans="2:13" x14ac:dyDescent="0.25">
      <c r="B38560" s="3">
        <v>54136</v>
      </c>
      <c r="C38560" s="3">
        <v>0</v>
      </c>
      <c r="G38560" s="4"/>
      <c r="H38560" s="4"/>
      <c r="I38560" s="4"/>
      <c r="J38560" s="4"/>
      <c r="K38560" s="4"/>
      <c r="L38560" s="4"/>
      <c r="M38560" s="4"/>
    </row>
    <row r="38561" spans="2:13" x14ac:dyDescent="0.25">
      <c r="B38561" s="3">
        <v>54137</v>
      </c>
      <c r="C38561" s="3">
        <v>0</v>
      </c>
      <c r="G38561" s="4"/>
      <c r="H38561" s="4"/>
      <c r="I38561" s="4"/>
      <c r="J38561" s="4"/>
      <c r="K38561" s="4"/>
      <c r="L38561" s="4"/>
      <c r="M38561" s="4"/>
    </row>
    <row r="38562" spans="2:13" x14ac:dyDescent="0.25">
      <c r="B38562" s="3">
        <v>54138</v>
      </c>
      <c r="C38562" s="3">
        <v>0</v>
      </c>
      <c r="G38562" s="4"/>
      <c r="H38562" s="4"/>
      <c r="I38562" s="4"/>
      <c r="J38562" s="4"/>
      <c r="K38562" s="4"/>
      <c r="L38562" s="4"/>
      <c r="M38562" s="4"/>
    </row>
    <row r="38563" spans="2:13" x14ac:dyDescent="0.25">
      <c r="B38563" s="3">
        <v>54139</v>
      </c>
      <c r="C38563" s="3">
        <v>0</v>
      </c>
      <c r="G38563" s="4"/>
      <c r="H38563" s="4"/>
      <c r="I38563" s="4"/>
      <c r="J38563" s="4"/>
      <c r="K38563" s="4"/>
      <c r="L38563" s="4"/>
      <c r="M38563" s="4"/>
    </row>
    <row r="38564" spans="2:13" x14ac:dyDescent="0.25">
      <c r="B38564" s="3">
        <v>54140</v>
      </c>
      <c r="C38564" s="3">
        <v>0</v>
      </c>
      <c r="G38564" s="4"/>
      <c r="H38564" s="4"/>
      <c r="I38564" s="4"/>
      <c r="J38564" s="4"/>
      <c r="K38564" s="4"/>
      <c r="L38564" s="4"/>
      <c r="M38564" s="4"/>
    </row>
    <row r="38565" spans="2:13" x14ac:dyDescent="0.25">
      <c r="B38565" s="3">
        <v>54141</v>
      </c>
      <c r="C38565" s="3">
        <v>0</v>
      </c>
      <c r="G38565" s="4"/>
      <c r="H38565" s="4"/>
      <c r="I38565" s="4"/>
      <c r="J38565" s="4"/>
      <c r="K38565" s="4"/>
      <c r="L38565" s="4"/>
      <c r="M38565" s="4"/>
    </row>
    <row r="38566" spans="2:13" x14ac:dyDescent="0.25">
      <c r="B38566" s="3">
        <v>54142</v>
      </c>
      <c r="C38566" s="3">
        <v>0</v>
      </c>
      <c r="G38566" s="4"/>
      <c r="H38566" s="4"/>
      <c r="I38566" s="4"/>
      <c r="J38566" s="4"/>
      <c r="K38566" s="4"/>
      <c r="L38566" s="4"/>
      <c r="M38566" s="4"/>
    </row>
    <row r="38567" spans="2:13" x14ac:dyDescent="0.25">
      <c r="B38567" s="3">
        <v>54143</v>
      </c>
      <c r="C38567" s="3">
        <v>0</v>
      </c>
      <c r="G38567" s="4"/>
      <c r="H38567" s="4"/>
      <c r="I38567" s="4"/>
      <c r="J38567" s="4"/>
      <c r="K38567" s="4"/>
      <c r="L38567" s="4"/>
      <c r="M38567" s="4"/>
    </row>
    <row r="38568" spans="2:13" x14ac:dyDescent="0.25">
      <c r="B38568" s="3">
        <v>54144</v>
      </c>
      <c r="C38568" s="3">
        <v>0</v>
      </c>
      <c r="G38568" s="4"/>
      <c r="H38568" s="4"/>
      <c r="I38568" s="4"/>
      <c r="J38568" s="4"/>
      <c r="K38568" s="4"/>
      <c r="L38568" s="4"/>
      <c r="M38568" s="4"/>
    </row>
    <row r="38569" spans="2:13" x14ac:dyDescent="0.25">
      <c r="B38569" s="3">
        <v>54145</v>
      </c>
      <c r="C38569" s="3">
        <v>0</v>
      </c>
      <c r="G38569" s="4"/>
      <c r="H38569" s="4"/>
      <c r="I38569" s="4"/>
      <c r="J38569" s="4"/>
      <c r="K38569" s="4"/>
      <c r="L38569" s="4"/>
      <c r="M38569" s="4"/>
    </row>
    <row r="38570" spans="2:13" x14ac:dyDescent="0.25">
      <c r="B38570" s="3">
        <v>55114</v>
      </c>
      <c r="C38570" s="3">
        <v>0</v>
      </c>
      <c r="G38570" s="4"/>
      <c r="H38570" s="4"/>
      <c r="I38570" s="4"/>
      <c r="J38570" s="4"/>
      <c r="K38570" s="4"/>
      <c r="L38570" s="4"/>
      <c r="M38570" s="4"/>
    </row>
    <row r="38571" spans="2:13" x14ac:dyDescent="0.25">
      <c r="B38571" s="3">
        <v>55115</v>
      </c>
      <c r="C38571" s="3">
        <v>0</v>
      </c>
      <c r="G38571" s="4"/>
      <c r="H38571" s="4"/>
      <c r="I38571" s="4"/>
      <c r="J38571" s="4"/>
      <c r="K38571" s="4"/>
      <c r="L38571" s="4"/>
      <c r="M38571" s="4"/>
    </row>
    <row r="38572" spans="2:13" x14ac:dyDescent="0.25">
      <c r="B38572" s="3">
        <v>55116</v>
      </c>
      <c r="C38572" s="3">
        <v>0</v>
      </c>
      <c r="G38572" s="4"/>
      <c r="H38572" s="4"/>
      <c r="I38572" s="4"/>
      <c r="J38572" s="4"/>
      <c r="K38572" s="4"/>
      <c r="L38572" s="4"/>
      <c r="M38572" s="4"/>
    </row>
    <row r="38573" spans="2:13" x14ac:dyDescent="0.25">
      <c r="B38573" s="3">
        <v>55117</v>
      </c>
      <c r="C38573" s="3">
        <v>0</v>
      </c>
      <c r="G38573" s="4"/>
      <c r="H38573" s="4"/>
      <c r="I38573" s="4"/>
      <c r="J38573" s="4"/>
      <c r="K38573" s="4"/>
      <c r="L38573" s="4"/>
      <c r="M38573" s="4"/>
    </row>
    <row r="38574" spans="2:13" x14ac:dyDescent="0.25">
      <c r="B38574" s="3">
        <v>55118</v>
      </c>
      <c r="C38574" s="3">
        <v>0</v>
      </c>
      <c r="G38574" s="4"/>
      <c r="H38574" s="4"/>
      <c r="I38574" s="4"/>
      <c r="J38574" s="4"/>
      <c r="K38574" s="4"/>
      <c r="L38574" s="4"/>
      <c r="M38574" s="4"/>
    </row>
    <row r="38575" spans="2:13" x14ac:dyDescent="0.25">
      <c r="B38575" s="3">
        <v>55119</v>
      </c>
      <c r="C38575" s="3">
        <v>0</v>
      </c>
      <c r="G38575" s="4"/>
      <c r="H38575" s="4"/>
      <c r="I38575" s="4"/>
      <c r="J38575" s="4"/>
      <c r="K38575" s="4"/>
      <c r="L38575" s="4"/>
      <c r="M38575" s="4"/>
    </row>
    <row r="38576" spans="2:13" x14ac:dyDescent="0.25">
      <c r="B38576" s="3">
        <v>55120</v>
      </c>
      <c r="C38576" s="3">
        <v>0</v>
      </c>
      <c r="G38576" s="4"/>
      <c r="H38576" s="4"/>
      <c r="I38576" s="4"/>
      <c r="J38576" s="4"/>
      <c r="K38576" s="4"/>
      <c r="L38576" s="4"/>
      <c r="M38576" s="4"/>
    </row>
    <row r="38577" spans="2:13" x14ac:dyDescent="0.25">
      <c r="B38577" s="3">
        <v>55121</v>
      </c>
      <c r="C38577" s="3">
        <v>0</v>
      </c>
      <c r="G38577" s="4"/>
      <c r="H38577" s="4"/>
      <c r="I38577" s="4"/>
      <c r="J38577" s="4"/>
      <c r="K38577" s="4"/>
      <c r="L38577" s="4"/>
      <c r="M38577" s="4"/>
    </row>
    <row r="38578" spans="2:13" x14ac:dyDescent="0.25">
      <c r="B38578" s="3">
        <v>55122</v>
      </c>
      <c r="C38578" s="3">
        <v>0</v>
      </c>
      <c r="G38578" s="4"/>
      <c r="H38578" s="4"/>
      <c r="I38578" s="4"/>
      <c r="J38578" s="4"/>
      <c r="K38578" s="4"/>
      <c r="L38578" s="4"/>
      <c r="M38578" s="4"/>
    </row>
    <row r="38579" spans="2:13" x14ac:dyDescent="0.25">
      <c r="B38579" s="3">
        <v>55123</v>
      </c>
      <c r="C38579" s="3">
        <v>0</v>
      </c>
      <c r="G38579" s="4"/>
      <c r="H38579" s="4"/>
      <c r="I38579" s="4"/>
      <c r="J38579" s="4"/>
      <c r="K38579" s="4"/>
      <c r="L38579" s="4"/>
      <c r="M38579" s="4"/>
    </row>
    <row r="38580" spans="2:13" x14ac:dyDescent="0.25">
      <c r="B38580" s="3">
        <v>55124</v>
      </c>
      <c r="C38580" s="3">
        <v>0</v>
      </c>
      <c r="G38580" s="4"/>
      <c r="H38580" s="4"/>
      <c r="I38580" s="4"/>
      <c r="J38580" s="4"/>
      <c r="K38580" s="4"/>
      <c r="L38580" s="4"/>
      <c r="M38580" s="4"/>
    </row>
    <row r="38581" spans="2:13" x14ac:dyDescent="0.25">
      <c r="B38581" s="3">
        <v>55125</v>
      </c>
      <c r="C38581" s="3">
        <v>0</v>
      </c>
      <c r="G38581" s="4"/>
      <c r="H38581" s="4"/>
      <c r="I38581" s="4"/>
      <c r="J38581" s="4"/>
      <c r="K38581" s="4"/>
      <c r="L38581" s="4"/>
      <c r="M38581" s="4"/>
    </row>
    <row r="38582" spans="2:13" x14ac:dyDescent="0.25">
      <c r="B38582" s="3">
        <v>55126</v>
      </c>
      <c r="C38582" s="3">
        <v>0</v>
      </c>
      <c r="G38582" s="4"/>
      <c r="H38582" s="4"/>
      <c r="I38582" s="4"/>
      <c r="J38582" s="4"/>
      <c r="K38582" s="4"/>
      <c r="L38582" s="4"/>
      <c r="M38582" s="4"/>
    </row>
    <row r="38583" spans="2:13" x14ac:dyDescent="0.25">
      <c r="B38583" s="3">
        <v>55127</v>
      </c>
      <c r="C38583" s="3">
        <v>0</v>
      </c>
      <c r="G38583" s="4"/>
      <c r="H38583" s="4"/>
      <c r="I38583" s="4"/>
      <c r="J38583" s="4"/>
      <c r="K38583" s="4"/>
      <c r="L38583" s="4"/>
      <c r="M38583" s="4"/>
    </row>
    <row r="38584" spans="2:13" x14ac:dyDescent="0.25">
      <c r="B38584" s="3">
        <v>55128</v>
      </c>
      <c r="C38584" s="3">
        <v>0</v>
      </c>
      <c r="G38584" s="4"/>
      <c r="H38584" s="4"/>
      <c r="I38584" s="4"/>
      <c r="J38584" s="4"/>
      <c r="K38584" s="4"/>
      <c r="L38584" s="4"/>
      <c r="M38584" s="4"/>
    </row>
    <row r="38585" spans="2:13" x14ac:dyDescent="0.25">
      <c r="B38585" s="3">
        <v>55129</v>
      </c>
      <c r="C38585" s="3">
        <v>0</v>
      </c>
      <c r="G38585" s="4"/>
      <c r="H38585" s="4"/>
      <c r="I38585" s="4"/>
      <c r="J38585" s="4"/>
      <c r="K38585" s="4"/>
      <c r="L38585" s="4"/>
      <c r="M38585" s="4"/>
    </row>
    <row r="38586" spans="2:13" x14ac:dyDescent="0.25">
      <c r="B38586" s="3">
        <v>55130</v>
      </c>
      <c r="C38586" s="3">
        <v>0</v>
      </c>
      <c r="G38586" s="4"/>
      <c r="H38586" s="4"/>
      <c r="I38586" s="4"/>
      <c r="J38586" s="4"/>
      <c r="K38586" s="4"/>
      <c r="L38586" s="4"/>
      <c r="M38586" s="4"/>
    </row>
    <row r="38587" spans="2:13" x14ac:dyDescent="0.25">
      <c r="B38587" s="3">
        <v>55131</v>
      </c>
      <c r="C38587" s="3">
        <v>0</v>
      </c>
      <c r="G38587" s="4"/>
      <c r="H38587" s="4"/>
      <c r="I38587" s="4"/>
      <c r="J38587" s="4"/>
      <c r="K38587" s="4"/>
      <c r="L38587" s="4"/>
      <c r="M38587" s="4"/>
    </row>
    <row r="38588" spans="2:13" x14ac:dyDescent="0.25">
      <c r="B38588" s="3">
        <v>55132</v>
      </c>
      <c r="C38588" s="3">
        <v>0</v>
      </c>
      <c r="G38588" s="4"/>
      <c r="H38588" s="4"/>
      <c r="I38588" s="4"/>
      <c r="J38588" s="4"/>
      <c r="K38588" s="4"/>
      <c r="L38588" s="4"/>
      <c r="M38588" s="4"/>
    </row>
    <row r="38589" spans="2:13" x14ac:dyDescent="0.25">
      <c r="B38589" s="3">
        <v>55133</v>
      </c>
      <c r="C38589" s="3">
        <v>0</v>
      </c>
      <c r="G38589" s="4"/>
      <c r="H38589" s="4"/>
      <c r="I38589" s="4"/>
      <c r="J38589" s="4"/>
      <c r="K38589" s="4"/>
      <c r="L38589" s="4"/>
      <c r="M38589" s="4"/>
    </row>
    <row r="38590" spans="2:13" x14ac:dyDescent="0.25">
      <c r="B38590" s="3">
        <v>55134</v>
      </c>
      <c r="C38590" s="3">
        <v>0</v>
      </c>
      <c r="G38590" s="4"/>
      <c r="H38590" s="4"/>
      <c r="I38590" s="4"/>
      <c r="J38590" s="4"/>
      <c r="K38590" s="4"/>
      <c r="L38590" s="4"/>
      <c r="M38590" s="4"/>
    </row>
    <row r="38591" spans="2:13" x14ac:dyDescent="0.25">
      <c r="B38591" s="3">
        <v>55135</v>
      </c>
      <c r="C38591" s="3">
        <v>0</v>
      </c>
      <c r="G38591" s="4"/>
      <c r="H38591" s="4"/>
      <c r="I38591" s="4"/>
      <c r="J38591" s="4"/>
      <c r="K38591" s="4"/>
      <c r="L38591" s="4"/>
      <c r="M38591" s="4"/>
    </row>
    <row r="38592" spans="2:13" x14ac:dyDescent="0.25">
      <c r="B38592" s="3">
        <v>55136</v>
      </c>
      <c r="C38592" s="3">
        <v>0</v>
      </c>
      <c r="G38592" s="4"/>
      <c r="H38592" s="4"/>
      <c r="I38592" s="4"/>
      <c r="J38592" s="4"/>
      <c r="K38592" s="4"/>
      <c r="L38592" s="4"/>
      <c r="M38592" s="4"/>
    </row>
    <row r="38593" spans="2:13" x14ac:dyDescent="0.25">
      <c r="B38593" s="3">
        <v>55137</v>
      </c>
      <c r="C38593" s="3">
        <v>0</v>
      </c>
      <c r="G38593" s="4"/>
      <c r="H38593" s="4"/>
      <c r="I38593" s="4"/>
      <c r="J38593" s="4"/>
      <c r="K38593" s="4"/>
      <c r="L38593" s="4"/>
      <c r="M38593" s="4"/>
    </row>
    <row r="38594" spans="2:13" x14ac:dyDescent="0.25">
      <c r="B38594" s="3">
        <v>55138</v>
      </c>
      <c r="C38594" s="3">
        <v>0</v>
      </c>
      <c r="G38594" s="4"/>
      <c r="H38594" s="4"/>
      <c r="I38594" s="4"/>
      <c r="J38594" s="4"/>
      <c r="K38594" s="4"/>
      <c r="L38594" s="4"/>
      <c r="M38594" s="4"/>
    </row>
    <row r="38595" spans="2:13" x14ac:dyDescent="0.25">
      <c r="B38595" s="3">
        <v>55139</v>
      </c>
      <c r="C38595" s="3">
        <v>0</v>
      </c>
      <c r="G38595" s="4"/>
      <c r="H38595" s="4"/>
      <c r="I38595" s="4"/>
      <c r="J38595" s="4"/>
      <c r="K38595" s="4"/>
      <c r="L38595" s="4"/>
      <c r="M38595" s="4"/>
    </row>
    <row r="38596" spans="2:13" x14ac:dyDescent="0.25">
      <c r="B38596" s="3">
        <v>55140</v>
      </c>
      <c r="C38596" s="3">
        <v>0</v>
      </c>
      <c r="G38596" s="4"/>
      <c r="H38596" s="4"/>
      <c r="I38596" s="4"/>
      <c r="J38596" s="4"/>
      <c r="K38596" s="4"/>
      <c r="L38596" s="4"/>
      <c r="M38596" s="4"/>
    </row>
    <row r="38597" spans="2:13" x14ac:dyDescent="0.25">
      <c r="B38597" s="3">
        <v>55141</v>
      </c>
      <c r="C38597" s="3">
        <v>0</v>
      </c>
      <c r="G38597" s="4"/>
      <c r="H38597" s="4"/>
      <c r="I38597" s="4"/>
      <c r="J38597" s="4"/>
      <c r="K38597" s="4"/>
      <c r="L38597" s="4"/>
      <c r="M38597" s="4"/>
    </row>
    <row r="38598" spans="2:13" x14ac:dyDescent="0.25">
      <c r="B38598" s="3">
        <v>55142</v>
      </c>
      <c r="C38598" s="3">
        <v>0</v>
      </c>
      <c r="G38598" s="4"/>
      <c r="H38598" s="4"/>
      <c r="I38598" s="4"/>
      <c r="J38598" s="4"/>
      <c r="K38598" s="4"/>
      <c r="L38598" s="4"/>
      <c r="M38598" s="4"/>
    </row>
    <row r="38599" spans="2:13" x14ac:dyDescent="0.25">
      <c r="B38599" s="3">
        <v>55143</v>
      </c>
      <c r="C38599" s="3">
        <v>0</v>
      </c>
      <c r="G38599" s="4"/>
      <c r="H38599" s="4"/>
      <c r="I38599" s="4"/>
      <c r="J38599" s="4"/>
      <c r="K38599" s="4"/>
      <c r="L38599" s="4"/>
      <c r="M38599" s="4"/>
    </row>
    <row r="38600" spans="2:13" x14ac:dyDescent="0.25">
      <c r="B38600" s="3">
        <v>55144</v>
      </c>
      <c r="C38600" s="3">
        <v>0</v>
      </c>
      <c r="G38600" s="4"/>
      <c r="H38600" s="4"/>
      <c r="I38600" s="4"/>
      <c r="J38600" s="4"/>
      <c r="K38600" s="4"/>
      <c r="L38600" s="4"/>
      <c r="M38600" s="4"/>
    </row>
    <row r="38601" spans="2:13" x14ac:dyDescent="0.25">
      <c r="B38601" s="3">
        <v>55145</v>
      </c>
      <c r="C38601" s="3">
        <v>0</v>
      </c>
      <c r="G38601" s="4"/>
      <c r="H38601" s="4"/>
      <c r="I38601" s="4"/>
      <c r="J38601" s="4"/>
      <c r="K38601" s="4"/>
      <c r="L38601" s="4"/>
      <c r="M38601" s="4"/>
    </row>
    <row r="38602" spans="2:13" x14ac:dyDescent="0.25">
      <c r="B38602" s="3">
        <v>55146</v>
      </c>
      <c r="C38602" s="3">
        <v>0</v>
      </c>
      <c r="G38602" s="4"/>
      <c r="H38602" s="4"/>
      <c r="I38602" s="4"/>
      <c r="J38602" s="4"/>
      <c r="K38602" s="4"/>
      <c r="L38602" s="4"/>
      <c r="M38602" s="4"/>
    </row>
    <row r="38603" spans="2:13" x14ac:dyDescent="0.25">
      <c r="B38603" s="3">
        <v>55147</v>
      </c>
      <c r="C38603" s="3">
        <v>0</v>
      </c>
      <c r="G38603" s="4"/>
      <c r="H38603" s="4"/>
      <c r="I38603" s="4"/>
      <c r="J38603" s="4"/>
      <c r="K38603" s="4"/>
      <c r="L38603" s="4"/>
      <c r="M38603" s="4"/>
    </row>
    <row r="38604" spans="2:13" x14ac:dyDescent="0.25">
      <c r="B38604" s="3">
        <v>55148</v>
      </c>
      <c r="C38604" s="3">
        <v>0</v>
      </c>
      <c r="G38604" s="4"/>
      <c r="H38604" s="4"/>
      <c r="I38604" s="4"/>
      <c r="J38604" s="4"/>
      <c r="K38604" s="4"/>
      <c r="L38604" s="4"/>
      <c r="M38604" s="4"/>
    </row>
    <row r="38605" spans="2:13" x14ac:dyDescent="0.25">
      <c r="B38605" s="3">
        <v>56117</v>
      </c>
      <c r="C38605" s="3">
        <v>0</v>
      </c>
      <c r="G38605" s="4"/>
      <c r="H38605" s="4"/>
      <c r="I38605" s="4"/>
      <c r="J38605" s="4"/>
      <c r="K38605" s="4"/>
      <c r="L38605" s="4"/>
      <c r="M38605" s="4"/>
    </row>
    <row r="38606" spans="2:13" x14ac:dyDescent="0.25">
      <c r="B38606" s="3">
        <v>56118</v>
      </c>
      <c r="C38606" s="3">
        <v>0</v>
      </c>
      <c r="G38606" s="4"/>
      <c r="H38606" s="4"/>
      <c r="I38606" s="4"/>
      <c r="J38606" s="4"/>
      <c r="K38606" s="4"/>
      <c r="L38606" s="4"/>
      <c r="M38606" s="4"/>
    </row>
    <row r="38607" spans="2:13" x14ac:dyDescent="0.25">
      <c r="B38607" s="3">
        <v>56119</v>
      </c>
      <c r="C38607" s="3">
        <v>0</v>
      </c>
      <c r="G38607" s="4"/>
      <c r="H38607" s="4"/>
      <c r="I38607" s="4"/>
      <c r="J38607" s="4"/>
      <c r="K38607" s="4"/>
      <c r="L38607" s="4"/>
      <c r="M38607" s="4"/>
    </row>
    <row r="38608" spans="2:13" x14ac:dyDescent="0.25">
      <c r="B38608" s="3">
        <v>56120</v>
      </c>
      <c r="C38608" s="3">
        <v>0</v>
      </c>
      <c r="G38608" s="4"/>
      <c r="H38608" s="4"/>
      <c r="I38608" s="4"/>
      <c r="J38608" s="4"/>
      <c r="K38608" s="4"/>
      <c r="L38608" s="4"/>
      <c r="M38608" s="4"/>
    </row>
    <row r="38609" spans="2:13" x14ac:dyDescent="0.25">
      <c r="B38609" s="3">
        <v>56121</v>
      </c>
      <c r="C38609" s="3">
        <v>0</v>
      </c>
      <c r="G38609" s="4"/>
      <c r="H38609" s="4"/>
      <c r="I38609" s="4"/>
      <c r="J38609" s="4"/>
      <c r="K38609" s="4"/>
      <c r="L38609" s="4"/>
      <c r="M38609" s="4"/>
    </row>
    <row r="38610" spans="2:13" x14ac:dyDescent="0.25">
      <c r="B38610" s="3">
        <v>56122</v>
      </c>
      <c r="C38610" s="3">
        <v>0</v>
      </c>
      <c r="G38610" s="4"/>
      <c r="H38610" s="4"/>
      <c r="I38610" s="4"/>
      <c r="J38610" s="4"/>
      <c r="K38610" s="4"/>
      <c r="L38610" s="4"/>
      <c r="M38610" s="4"/>
    </row>
    <row r="38611" spans="2:13" x14ac:dyDescent="0.25">
      <c r="B38611" s="3">
        <v>56123</v>
      </c>
      <c r="C38611" s="3">
        <v>0</v>
      </c>
      <c r="G38611" s="4"/>
      <c r="H38611" s="4"/>
      <c r="I38611" s="4"/>
      <c r="J38611" s="4"/>
      <c r="K38611" s="4"/>
      <c r="L38611" s="4"/>
      <c r="M38611" s="4"/>
    </row>
    <row r="38612" spans="2:13" x14ac:dyDescent="0.25">
      <c r="B38612" s="3">
        <v>56124</v>
      </c>
      <c r="C38612" s="3">
        <v>0</v>
      </c>
      <c r="G38612" s="4"/>
      <c r="H38612" s="4"/>
      <c r="I38612" s="4"/>
      <c r="J38612" s="4"/>
      <c r="K38612" s="4"/>
      <c r="L38612" s="4"/>
      <c r="M38612" s="4"/>
    </row>
    <row r="38613" spans="2:13" x14ac:dyDescent="0.25">
      <c r="B38613" s="3">
        <v>56125</v>
      </c>
      <c r="C38613" s="3">
        <v>0</v>
      </c>
      <c r="G38613" s="4"/>
      <c r="H38613" s="4"/>
      <c r="I38613" s="4"/>
      <c r="J38613" s="4"/>
      <c r="K38613" s="4"/>
      <c r="L38613" s="4"/>
      <c r="M38613" s="4"/>
    </row>
    <row r="38614" spans="2:13" x14ac:dyDescent="0.25">
      <c r="B38614" s="3">
        <v>56126</v>
      </c>
      <c r="C38614" s="3">
        <v>0</v>
      </c>
      <c r="G38614" s="4"/>
      <c r="H38614" s="4"/>
      <c r="I38614" s="4"/>
      <c r="J38614" s="4"/>
      <c r="K38614" s="4"/>
      <c r="L38614" s="4"/>
      <c r="M38614" s="4"/>
    </row>
    <row r="38615" spans="2:13" x14ac:dyDescent="0.25">
      <c r="B38615" s="3">
        <v>56127</v>
      </c>
      <c r="C38615" s="3">
        <v>0</v>
      </c>
      <c r="G38615" s="4"/>
      <c r="H38615" s="4"/>
      <c r="I38615" s="4"/>
      <c r="J38615" s="4"/>
      <c r="K38615" s="4"/>
      <c r="L38615" s="4"/>
      <c r="M38615" s="4"/>
    </row>
    <row r="38616" spans="2:13" x14ac:dyDescent="0.25">
      <c r="B38616" s="3">
        <v>56128</v>
      </c>
      <c r="C38616" s="3">
        <v>0</v>
      </c>
      <c r="G38616" s="4"/>
      <c r="H38616" s="4"/>
      <c r="I38616" s="4"/>
      <c r="J38616" s="4"/>
      <c r="K38616" s="4"/>
      <c r="L38616" s="4"/>
      <c r="M38616" s="4"/>
    </row>
    <row r="38617" spans="2:13" x14ac:dyDescent="0.25">
      <c r="B38617" s="3">
        <v>56129</v>
      </c>
      <c r="C38617" s="3">
        <v>0</v>
      </c>
      <c r="G38617" s="4"/>
      <c r="H38617" s="4"/>
      <c r="I38617" s="4"/>
      <c r="J38617" s="4"/>
      <c r="K38617" s="4"/>
      <c r="L38617" s="4"/>
      <c r="M38617" s="4"/>
    </row>
    <row r="38618" spans="2:13" x14ac:dyDescent="0.25">
      <c r="B38618" s="3">
        <v>56130</v>
      </c>
      <c r="C38618" s="3">
        <v>0</v>
      </c>
      <c r="G38618" s="4"/>
      <c r="H38618" s="4"/>
      <c r="I38618" s="4"/>
      <c r="J38618" s="4"/>
      <c r="K38618" s="4"/>
      <c r="L38618" s="4"/>
      <c r="M38618" s="4"/>
    </row>
    <row r="38619" spans="2:13" x14ac:dyDescent="0.25">
      <c r="B38619" s="3">
        <v>56131</v>
      </c>
      <c r="C38619" s="3">
        <v>0</v>
      </c>
      <c r="G38619" s="4"/>
      <c r="H38619" s="4"/>
      <c r="I38619" s="4"/>
      <c r="J38619" s="4"/>
      <c r="K38619" s="4"/>
      <c r="L38619" s="4"/>
      <c r="M38619" s="4"/>
    </row>
    <row r="38620" spans="2:13" x14ac:dyDescent="0.25">
      <c r="B38620" s="3">
        <v>56132</v>
      </c>
      <c r="C38620" s="3">
        <v>0</v>
      </c>
      <c r="G38620" s="4"/>
      <c r="H38620" s="4"/>
      <c r="I38620" s="4"/>
      <c r="J38620" s="4"/>
      <c r="K38620" s="4"/>
      <c r="L38620" s="4"/>
      <c r="M38620" s="4"/>
    </row>
    <row r="38621" spans="2:13" x14ac:dyDescent="0.25">
      <c r="B38621" s="3">
        <v>56133</v>
      </c>
      <c r="C38621" s="3">
        <v>0</v>
      </c>
      <c r="G38621" s="4"/>
      <c r="H38621" s="4"/>
      <c r="I38621" s="4"/>
      <c r="J38621" s="4"/>
      <c r="K38621" s="4"/>
      <c r="L38621" s="4"/>
      <c r="M38621" s="4"/>
    </row>
    <row r="38622" spans="2:13" x14ac:dyDescent="0.25">
      <c r="B38622" s="3">
        <v>56134</v>
      </c>
      <c r="C38622" s="3">
        <v>0</v>
      </c>
      <c r="G38622" s="4"/>
      <c r="H38622" s="4"/>
      <c r="I38622" s="4"/>
      <c r="J38622" s="4"/>
      <c r="K38622" s="4"/>
      <c r="L38622" s="4"/>
      <c r="M38622" s="4"/>
    </row>
    <row r="38623" spans="2:13" x14ac:dyDescent="0.25">
      <c r="B38623" s="3">
        <v>56135</v>
      </c>
      <c r="C38623" s="3">
        <v>0</v>
      </c>
      <c r="G38623" s="4"/>
      <c r="H38623" s="4"/>
      <c r="I38623" s="4"/>
      <c r="J38623" s="4"/>
      <c r="K38623" s="4"/>
      <c r="L38623" s="4"/>
      <c r="M38623" s="4"/>
    </row>
    <row r="38624" spans="2:13" x14ac:dyDescent="0.25">
      <c r="B38624" s="3">
        <v>56136</v>
      </c>
      <c r="C38624" s="3">
        <v>0</v>
      </c>
      <c r="G38624" s="4"/>
      <c r="H38624" s="4"/>
      <c r="I38624" s="4"/>
      <c r="J38624" s="4"/>
      <c r="K38624" s="4"/>
      <c r="L38624" s="4"/>
      <c r="M38624" s="4"/>
    </row>
    <row r="38625" spans="2:13" x14ac:dyDescent="0.25">
      <c r="B38625" s="3">
        <v>56137</v>
      </c>
      <c r="C38625" s="3">
        <v>0</v>
      </c>
      <c r="G38625" s="4"/>
      <c r="H38625" s="4"/>
      <c r="I38625" s="4"/>
      <c r="J38625" s="4"/>
      <c r="K38625" s="4"/>
      <c r="L38625" s="4"/>
      <c r="M38625" s="4"/>
    </row>
    <row r="38626" spans="2:13" x14ac:dyDescent="0.25">
      <c r="B38626" s="3">
        <v>56138</v>
      </c>
      <c r="C38626" s="3">
        <v>0</v>
      </c>
      <c r="G38626" s="4"/>
      <c r="H38626" s="4"/>
      <c r="I38626" s="4"/>
      <c r="J38626" s="4"/>
      <c r="K38626" s="4"/>
      <c r="L38626" s="4"/>
      <c r="M38626" s="4"/>
    </row>
    <row r="38627" spans="2:13" x14ac:dyDescent="0.25">
      <c r="B38627" s="3">
        <v>56139</v>
      </c>
      <c r="C38627" s="3">
        <v>0</v>
      </c>
      <c r="G38627" s="4"/>
      <c r="H38627" s="4"/>
      <c r="I38627" s="4"/>
      <c r="J38627" s="4"/>
      <c r="K38627" s="4"/>
      <c r="L38627" s="4"/>
      <c r="M38627" s="4"/>
    </row>
    <row r="38628" spans="2:13" x14ac:dyDescent="0.25">
      <c r="B38628" s="3">
        <v>56140</v>
      </c>
      <c r="C38628" s="3">
        <v>0</v>
      </c>
      <c r="G38628" s="4"/>
      <c r="H38628" s="4"/>
      <c r="I38628" s="4"/>
      <c r="J38628" s="4"/>
      <c r="K38628" s="4"/>
      <c r="L38628" s="4"/>
      <c r="M38628" s="4"/>
    </row>
    <row r="38629" spans="2:13" x14ac:dyDescent="0.25">
      <c r="B38629" s="3">
        <v>56141</v>
      </c>
      <c r="C38629" s="3">
        <v>0</v>
      </c>
      <c r="G38629" s="4"/>
      <c r="H38629" s="4"/>
      <c r="I38629" s="4"/>
      <c r="J38629" s="4"/>
      <c r="K38629" s="4"/>
      <c r="L38629" s="4"/>
      <c r="M38629" s="4"/>
    </row>
    <row r="38630" spans="2:13" x14ac:dyDescent="0.25">
      <c r="B38630" s="3">
        <v>56142</v>
      </c>
      <c r="C38630" s="3">
        <v>0</v>
      </c>
      <c r="G38630" s="4"/>
      <c r="H38630" s="4"/>
      <c r="I38630" s="4"/>
      <c r="J38630" s="4"/>
      <c r="K38630" s="4"/>
      <c r="L38630" s="4"/>
      <c r="M38630" s="4"/>
    </row>
    <row r="38631" spans="2:13" x14ac:dyDescent="0.25">
      <c r="B38631" s="3">
        <v>56143</v>
      </c>
      <c r="C38631" s="3">
        <v>0</v>
      </c>
      <c r="G38631" s="4"/>
      <c r="H38631" s="4"/>
      <c r="I38631" s="4"/>
      <c r="J38631" s="4"/>
      <c r="K38631" s="4"/>
      <c r="L38631" s="4"/>
      <c r="M38631" s="4"/>
    </row>
    <row r="38632" spans="2:13" x14ac:dyDescent="0.25">
      <c r="B38632" s="3">
        <v>56144</v>
      </c>
      <c r="C38632" s="3">
        <v>0</v>
      </c>
      <c r="G38632" s="4"/>
      <c r="H38632" s="4"/>
      <c r="I38632" s="4"/>
      <c r="J38632" s="4"/>
      <c r="K38632" s="4"/>
      <c r="L38632" s="4"/>
      <c r="M38632" s="4"/>
    </row>
    <row r="38633" spans="2:13" x14ac:dyDescent="0.25">
      <c r="B38633" s="3">
        <v>56145</v>
      </c>
      <c r="C38633" s="3">
        <v>0</v>
      </c>
      <c r="G38633" s="4"/>
      <c r="H38633" s="4"/>
      <c r="I38633" s="4"/>
      <c r="J38633" s="4"/>
      <c r="K38633" s="4"/>
      <c r="L38633" s="4"/>
      <c r="M38633" s="4"/>
    </row>
    <row r="38634" spans="2:13" x14ac:dyDescent="0.25">
      <c r="B38634" s="3">
        <v>56146</v>
      </c>
      <c r="C38634" s="3">
        <v>0</v>
      </c>
      <c r="G38634" s="4"/>
      <c r="H38634" s="4"/>
      <c r="I38634" s="4"/>
      <c r="J38634" s="4"/>
      <c r="K38634" s="4"/>
      <c r="L38634" s="4"/>
      <c r="M38634" s="4"/>
    </row>
    <row r="38635" spans="2:13" x14ac:dyDescent="0.25">
      <c r="B38635" s="3">
        <v>56147</v>
      </c>
      <c r="C38635" s="3">
        <v>0</v>
      </c>
      <c r="G38635" s="4"/>
      <c r="H38635" s="4"/>
      <c r="I38635" s="4"/>
      <c r="J38635" s="4"/>
      <c r="K38635" s="4"/>
      <c r="L38635" s="4"/>
      <c r="M38635" s="4"/>
    </row>
    <row r="38636" spans="2:13" x14ac:dyDescent="0.25">
      <c r="B38636" s="3">
        <v>56148</v>
      </c>
      <c r="C38636" s="3">
        <v>0</v>
      </c>
      <c r="G38636" s="4"/>
      <c r="H38636" s="4"/>
      <c r="I38636" s="4"/>
      <c r="J38636" s="4"/>
      <c r="K38636" s="4"/>
      <c r="L38636" s="4"/>
      <c r="M38636" s="4"/>
    </row>
    <row r="38637" spans="2:13" x14ac:dyDescent="0.25">
      <c r="B38637" s="3">
        <v>57123</v>
      </c>
      <c r="C38637" s="3">
        <v>0</v>
      </c>
      <c r="G38637" s="4"/>
      <c r="H38637" s="4"/>
      <c r="I38637" s="4"/>
      <c r="J38637" s="4"/>
      <c r="K38637" s="4"/>
      <c r="L38637" s="4"/>
      <c r="M38637" s="4"/>
    </row>
    <row r="38638" spans="2:13" x14ac:dyDescent="0.25">
      <c r="B38638" s="3">
        <v>57124</v>
      </c>
      <c r="C38638" s="3">
        <v>0</v>
      </c>
      <c r="G38638" s="4"/>
      <c r="H38638" s="4"/>
      <c r="I38638" s="4"/>
      <c r="J38638" s="4"/>
      <c r="K38638" s="4"/>
      <c r="L38638" s="4"/>
      <c r="M38638" s="4"/>
    </row>
    <row r="38639" spans="2:13" x14ac:dyDescent="0.25">
      <c r="B38639" s="3">
        <v>57125</v>
      </c>
      <c r="C38639" s="3">
        <v>0</v>
      </c>
      <c r="G38639" s="4"/>
      <c r="H38639" s="4"/>
      <c r="I38639" s="4"/>
      <c r="J38639" s="4"/>
      <c r="K38639" s="4"/>
      <c r="L38639" s="4"/>
      <c r="M38639" s="4"/>
    </row>
    <row r="38640" spans="2:13" x14ac:dyDescent="0.25">
      <c r="B38640" s="3">
        <v>57126</v>
      </c>
      <c r="C38640" s="3">
        <v>0</v>
      </c>
      <c r="G38640" s="4"/>
      <c r="H38640" s="4"/>
      <c r="I38640" s="4"/>
      <c r="J38640" s="4"/>
      <c r="K38640" s="4"/>
      <c r="L38640" s="4"/>
      <c r="M38640" s="4"/>
    </row>
    <row r="38641" spans="2:13" x14ac:dyDescent="0.25">
      <c r="B38641" s="3">
        <v>57127</v>
      </c>
      <c r="C38641" s="3">
        <v>0</v>
      </c>
      <c r="G38641" s="4"/>
      <c r="H38641" s="4"/>
      <c r="I38641" s="4"/>
      <c r="J38641" s="4"/>
      <c r="K38641" s="4"/>
      <c r="L38641" s="4"/>
      <c r="M38641" s="4"/>
    </row>
    <row r="38642" spans="2:13" x14ac:dyDescent="0.25">
      <c r="B38642" s="3">
        <v>57128</v>
      </c>
      <c r="C38642" s="3">
        <v>0</v>
      </c>
      <c r="G38642" s="4"/>
      <c r="H38642" s="4"/>
      <c r="I38642" s="4"/>
      <c r="J38642" s="4"/>
      <c r="K38642" s="4"/>
      <c r="L38642" s="4"/>
      <c r="M38642" s="4"/>
    </row>
    <row r="38643" spans="2:13" x14ac:dyDescent="0.25">
      <c r="B38643" s="3">
        <v>57129</v>
      </c>
      <c r="C38643" s="3">
        <v>0</v>
      </c>
      <c r="G38643" s="4"/>
      <c r="H38643" s="4"/>
      <c r="I38643" s="4"/>
      <c r="J38643" s="4"/>
      <c r="K38643" s="4"/>
      <c r="L38643" s="4"/>
      <c r="M38643" s="4"/>
    </row>
    <row r="38644" spans="2:13" x14ac:dyDescent="0.25">
      <c r="B38644" s="3">
        <v>57130</v>
      </c>
      <c r="C38644" s="3">
        <v>0</v>
      </c>
      <c r="G38644" s="4"/>
      <c r="H38644" s="4"/>
      <c r="I38644" s="4"/>
      <c r="J38644" s="4"/>
      <c r="K38644" s="4"/>
      <c r="L38644" s="4"/>
      <c r="M38644" s="4"/>
    </row>
    <row r="38645" spans="2:13" x14ac:dyDescent="0.25">
      <c r="B38645" s="3">
        <v>57131</v>
      </c>
      <c r="C38645" s="3">
        <v>0</v>
      </c>
      <c r="G38645" s="4"/>
      <c r="H38645" s="4"/>
      <c r="I38645" s="4"/>
      <c r="J38645" s="4"/>
      <c r="K38645" s="4"/>
      <c r="L38645" s="4"/>
      <c r="M38645" s="4"/>
    </row>
    <row r="38646" spans="2:13" x14ac:dyDescent="0.25">
      <c r="B38646" s="3">
        <v>57132</v>
      </c>
      <c r="C38646" s="3">
        <v>0</v>
      </c>
      <c r="G38646" s="4"/>
      <c r="H38646" s="4"/>
      <c r="I38646" s="4"/>
      <c r="J38646" s="4"/>
      <c r="K38646" s="4"/>
      <c r="L38646" s="4"/>
      <c r="M38646" s="4"/>
    </row>
    <row r="38647" spans="2:13" x14ac:dyDescent="0.25">
      <c r="B38647" s="3">
        <v>57133</v>
      </c>
      <c r="C38647" s="3">
        <v>0</v>
      </c>
      <c r="G38647" s="4"/>
      <c r="H38647" s="4"/>
      <c r="I38647" s="4"/>
      <c r="J38647" s="4"/>
      <c r="K38647" s="4"/>
      <c r="L38647" s="4"/>
      <c r="M38647" s="4"/>
    </row>
    <row r="38648" spans="2:13" x14ac:dyDescent="0.25">
      <c r="B38648" s="3">
        <v>57134</v>
      </c>
      <c r="C38648" s="3">
        <v>0</v>
      </c>
      <c r="G38648" s="4"/>
      <c r="H38648" s="4"/>
      <c r="I38648" s="4"/>
      <c r="J38648" s="4"/>
      <c r="K38648" s="4"/>
      <c r="L38648" s="4"/>
      <c r="M38648" s="4"/>
    </row>
    <row r="38649" spans="2:13" x14ac:dyDescent="0.25">
      <c r="B38649" s="3">
        <v>57135</v>
      </c>
      <c r="C38649" s="3">
        <v>0</v>
      </c>
      <c r="G38649" s="4"/>
      <c r="H38649" s="4"/>
      <c r="I38649" s="4"/>
      <c r="J38649" s="4"/>
      <c r="K38649" s="4"/>
      <c r="L38649" s="4"/>
      <c r="M38649" s="4"/>
    </row>
    <row r="38650" spans="2:13" x14ac:dyDescent="0.25">
      <c r="B38650" s="3">
        <v>57136</v>
      </c>
      <c r="C38650" s="3">
        <v>0</v>
      </c>
      <c r="G38650" s="4"/>
      <c r="H38650" s="4"/>
      <c r="I38650" s="4"/>
      <c r="J38650" s="4"/>
      <c r="K38650" s="4"/>
      <c r="L38650" s="4"/>
      <c r="M38650" s="4"/>
    </row>
    <row r="38651" spans="2:13" x14ac:dyDescent="0.25">
      <c r="B38651" s="3">
        <v>57137</v>
      </c>
      <c r="C38651" s="3">
        <v>0</v>
      </c>
      <c r="G38651" s="4"/>
      <c r="H38651" s="4"/>
      <c r="I38651" s="4"/>
      <c r="J38651" s="4"/>
      <c r="K38651" s="4"/>
      <c r="L38651" s="4"/>
      <c r="M38651" s="4"/>
    </row>
    <row r="38652" spans="2:13" x14ac:dyDescent="0.25">
      <c r="B38652" s="3">
        <v>57138</v>
      </c>
      <c r="C38652" s="3">
        <v>0</v>
      </c>
      <c r="G38652" s="4"/>
      <c r="H38652" s="4"/>
      <c r="I38652" s="4"/>
      <c r="J38652" s="4"/>
      <c r="K38652" s="4"/>
      <c r="L38652" s="4"/>
      <c r="M38652" s="4"/>
    </row>
    <row r="38653" spans="2:13" x14ac:dyDescent="0.25">
      <c r="B38653" s="3">
        <v>57139</v>
      </c>
      <c r="C38653" s="3">
        <v>0</v>
      </c>
      <c r="G38653" s="4"/>
      <c r="H38653" s="4"/>
      <c r="I38653" s="4"/>
      <c r="J38653" s="4"/>
      <c r="K38653" s="4"/>
      <c r="L38653" s="4"/>
      <c r="M38653" s="4"/>
    </row>
    <row r="38654" spans="2:13" x14ac:dyDescent="0.25">
      <c r="B38654" s="3">
        <v>57140</v>
      </c>
      <c r="C38654" s="3">
        <v>0</v>
      </c>
      <c r="G38654" s="4"/>
      <c r="H38654" s="4"/>
      <c r="I38654" s="4"/>
      <c r="J38654" s="4"/>
      <c r="K38654" s="4"/>
      <c r="L38654" s="4"/>
      <c r="M38654" s="4"/>
    </row>
    <row r="38655" spans="2:13" x14ac:dyDescent="0.25">
      <c r="B38655" s="3">
        <v>57141</v>
      </c>
      <c r="C38655" s="3">
        <v>0</v>
      </c>
      <c r="G38655" s="4"/>
      <c r="H38655" s="4"/>
      <c r="I38655" s="4"/>
      <c r="J38655" s="4"/>
      <c r="K38655" s="4"/>
      <c r="L38655" s="4"/>
      <c r="M38655" s="4"/>
    </row>
    <row r="38656" spans="2:13" x14ac:dyDescent="0.25">
      <c r="B38656" s="3">
        <v>57142</v>
      </c>
      <c r="C38656" s="3">
        <v>0</v>
      </c>
      <c r="G38656" s="4"/>
      <c r="H38656" s="4"/>
      <c r="I38656" s="4"/>
      <c r="J38656" s="4"/>
      <c r="K38656" s="4"/>
      <c r="L38656" s="4"/>
      <c r="M38656" s="4"/>
    </row>
    <row r="38657" spans="2:13" x14ac:dyDescent="0.25">
      <c r="B38657" s="3">
        <v>57143</v>
      </c>
      <c r="C38657" s="3">
        <v>0</v>
      </c>
      <c r="G38657" s="4"/>
      <c r="H38657" s="4"/>
      <c r="I38657" s="4"/>
      <c r="J38657" s="4"/>
      <c r="K38657" s="4"/>
      <c r="L38657" s="4"/>
      <c r="M38657" s="4"/>
    </row>
    <row r="38658" spans="2:13" x14ac:dyDescent="0.25">
      <c r="B38658" s="3">
        <v>57144</v>
      </c>
      <c r="C38658" s="3">
        <v>0</v>
      </c>
      <c r="G38658" s="4"/>
      <c r="H38658" s="4"/>
      <c r="I38658" s="4"/>
      <c r="J38658" s="4"/>
      <c r="K38658" s="4"/>
      <c r="L38658" s="4"/>
      <c r="M38658" s="4"/>
    </row>
    <row r="38659" spans="2:13" x14ac:dyDescent="0.25">
      <c r="B38659" s="3">
        <v>57145</v>
      </c>
      <c r="C38659" s="3">
        <v>0</v>
      </c>
      <c r="G38659" s="4"/>
      <c r="H38659" s="4"/>
      <c r="I38659" s="4"/>
      <c r="J38659" s="4"/>
      <c r="K38659" s="4"/>
      <c r="L38659" s="4"/>
      <c r="M38659" s="4"/>
    </row>
    <row r="38660" spans="2:13" x14ac:dyDescent="0.25">
      <c r="B38660" s="3">
        <v>57146</v>
      </c>
      <c r="C38660" s="3">
        <v>0</v>
      </c>
      <c r="G38660" s="4"/>
      <c r="H38660" s="4"/>
      <c r="I38660" s="4"/>
      <c r="J38660" s="4"/>
      <c r="K38660" s="4"/>
      <c r="L38660" s="4"/>
      <c r="M38660" s="4"/>
    </row>
    <row r="38661" spans="2:13" x14ac:dyDescent="0.25">
      <c r="B38661" s="3">
        <v>57147</v>
      </c>
      <c r="C38661" s="3">
        <v>0</v>
      </c>
      <c r="G38661" s="4"/>
      <c r="H38661" s="4"/>
      <c r="I38661" s="4"/>
      <c r="J38661" s="4"/>
      <c r="K38661" s="4"/>
      <c r="L38661" s="4"/>
      <c r="M38661" s="4"/>
    </row>
    <row r="38662" spans="2:13" x14ac:dyDescent="0.25">
      <c r="B38662" s="3">
        <v>57148</v>
      </c>
      <c r="C38662" s="3">
        <v>0</v>
      </c>
      <c r="G38662" s="4"/>
      <c r="H38662" s="4"/>
      <c r="I38662" s="4"/>
      <c r="J38662" s="4"/>
      <c r="K38662" s="4"/>
      <c r="L38662" s="4"/>
      <c r="M38662" s="4"/>
    </row>
    <row r="38663" spans="2:13" x14ac:dyDescent="0.25">
      <c r="B38663" s="3">
        <v>57149</v>
      </c>
      <c r="C38663" s="3">
        <v>0</v>
      </c>
      <c r="G38663" s="4"/>
      <c r="H38663" s="4"/>
      <c r="I38663" s="4"/>
      <c r="J38663" s="4"/>
      <c r="K38663" s="4"/>
      <c r="L38663" s="4"/>
      <c r="M38663" s="4"/>
    </row>
    <row r="38664" spans="2:13" x14ac:dyDescent="0.25">
      <c r="B38664" s="3">
        <v>58124</v>
      </c>
      <c r="C38664" s="3">
        <v>0</v>
      </c>
      <c r="G38664" s="4"/>
      <c r="H38664" s="4"/>
      <c r="I38664" s="4"/>
      <c r="J38664" s="4"/>
      <c r="K38664" s="4"/>
      <c r="L38664" s="4"/>
      <c r="M38664" s="4"/>
    </row>
    <row r="38665" spans="2:13" x14ac:dyDescent="0.25">
      <c r="B38665" s="3">
        <v>58125</v>
      </c>
      <c r="C38665" s="3">
        <v>0</v>
      </c>
      <c r="G38665" s="4"/>
      <c r="H38665" s="4"/>
      <c r="I38665" s="4"/>
      <c r="J38665" s="4"/>
      <c r="K38665" s="4"/>
      <c r="L38665" s="4"/>
      <c r="M38665" s="4"/>
    </row>
    <row r="38666" spans="2:13" x14ac:dyDescent="0.25">
      <c r="B38666" s="3">
        <v>58126</v>
      </c>
      <c r="C38666" s="3">
        <v>0</v>
      </c>
      <c r="G38666" s="4"/>
      <c r="H38666" s="4"/>
      <c r="I38666" s="4"/>
      <c r="J38666" s="4"/>
      <c r="K38666" s="4"/>
      <c r="L38666" s="4"/>
      <c r="M38666" s="4"/>
    </row>
    <row r="38667" spans="2:13" x14ac:dyDescent="0.25">
      <c r="B38667" s="3">
        <v>58127</v>
      </c>
      <c r="C38667" s="3">
        <v>0</v>
      </c>
      <c r="G38667" s="4"/>
      <c r="H38667" s="4"/>
      <c r="I38667" s="4"/>
      <c r="J38667" s="4"/>
      <c r="K38667" s="4"/>
      <c r="L38667" s="4"/>
      <c r="M38667" s="4"/>
    </row>
    <row r="38668" spans="2:13" x14ac:dyDescent="0.25">
      <c r="B38668" s="3">
        <v>58128</v>
      </c>
      <c r="C38668" s="3">
        <v>0</v>
      </c>
      <c r="G38668" s="4"/>
      <c r="H38668" s="4"/>
      <c r="I38668" s="4"/>
      <c r="J38668" s="4"/>
      <c r="K38668" s="4"/>
      <c r="L38668" s="4"/>
      <c r="M38668" s="4"/>
    </row>
    <row r="38669" spans="2:13" x14ac:dyDescent="0.25">
      <c r="B38669" s="3">
        <v>58129</v>
      </c>
      <c r="C38669" s="3">
        <v>0</v>
      </c>
      <c r="G38669" s="4"/>
      <c r="H38669" s="4"/>
      <c r="I38669" s="4"/>
      <c r="J38669" s="4"/>
      <c r="K38669" s="4"/>
      <c r="L38669" s="4"/>
      <c r="M38669" s="4"/>
    </row>
    <row r="38670" spans="2:13" x14ac:dyDescent="0.25">
      <c r="B38670" s="3">
        <v>58130</v>
      </c>
      <c r="C38670" s="3">
        <v>0</v>
      </c>
      <c r="G38670" s="4"/>
      <c r="H38670" s="4"/>
      <c r="I38670" s="4"/>
      <c r="J38670" s="4"/>
      <c r="K38670" s="4"/>
      <c r="L38670" s="4"/>
      <c r="M38670" s="4"/>
    </row>
    <row r="38671" spans="2:13" x14ac:dyDescent="0.25">
      <c r="B38671" s="3">
        <v>58131</v>
      </c>
      <c r="C38671" s="3">
        <v>0</v>
      </c>
      <c r="G38671" s="4"/>
      <c r="H38671" s="4"/>
      <c r="I38671" s="4"/>
      <c r="J38671" s="4"/>
      <c r="K38671" s="4"/>
      <c r="L38671" s="4"/>
      <c r="M38671" s="4"/>
    </row>
    <row r="38672" spans="2:13" x14ac:dyDescent="0.25">
      <c r="B38672" s="3">
        <v>58132</v>
      </c>
      <c r="C38672" s="3">
        <v>0</v>
      </c>
      <c r="G38672" s="4"/>
      <c r="H38672" s="4"/>
      <c r="I38672" s="4"/>
      <c r="J38672" s="4"/>
      <c r="K38672" s="4"/>
      <c r="L38672" s="4"/>
      <c r="M38672" s="4"/>
    </row>
    <row r="38673" spans="2:13" x14ac:dyDescent="0.25">
      <c r="B38673" s="3">
        <v>58133</v>
      </c>
      <c r="C38673" s="3">
        <v>0</v>
      </c>
      <c r="G38673" s="4"/>
      <c r="H38673" s="4"/>
      <c r="I38673" s="4"/>
      <c r="J38673" s="4"/>
      <c r="K38673" s="4"/>
      <c r="L38673" s="4"/>
      <c r="M38673" s="4"/>
    </row>
    <row r="38674" spans="2:13" x14ac:dyDescent="0.25">
      <c r="B38674" s="3">
        <v>58134</v>
      </c>
      <c r="C38674" s="3">
        <v>0</v>
      </c>
      <c r="G38674" s="4"/>
      <c r="H38674" s="4"/>
      <c r="I38674" s="4"/>
      <c r="J38674" s="4"/>
      <c r="K38674" s="4"/>
      <c r="L38674" s="4"/>
      <c r="M38674" s="4"/>
    </row>
    <row r="38675" spans="2:13" x14ac:dyDescent="0.25">
      <c r="B38675" s="3">
        <v>58135</v>
      </c>
      <c r="C38675" s="3">
        <v>0</v>
      </c>
      <c r="G38675" s="4"/>
      <c r="H38675" s="4"/>
      <c r="I38675" s="4"/>
      <c r="J38675" s="4"/>
      <c r="K38675" s="4"/>
      <c r="L38675" s="4"/>
      <c r="M38675" s="4"/>
    </row>
    <row r="38676" spans="2:13" x14ac:dyDescent="0.25">
      <c r="B38676" s="3">
        <v>58136</v>
      </c>
      <c r="C38676" s="3">
        <v>0</v>
      </c>
      <c r="G38676" s="4"/>
      <c r="H38676" s="4"/>
      <c r="I38676" s="4"/>
      <c r="J38676" s="4"/>
      <c r="K38676" s="4"/>
      <c r="L38676" s="4"/>
      <c r="M38676" s="4"/>
    </row>
    <row r="38677" spans="2:13" x14ac:dyDescent="0.25">
      <c r="B38677" s="3">
        <v>58137</v>
      </c>
      <c r="C38677" s="3">
        <v>0</v>
      </c>
      <c r="G38677" s="4"/>
      <c r="H38677" s="4"/>
      <c r="I38677" s="4"/>
      <c r="J38677" s="4"/>
      <c r="K38677" s="4"/>
      <c r="L38677" s="4"/>
      <c r="M38677" s="4"/>
    </row>
    <row r="38678" spans="2:13" x14ac:dyDescent="0.25">
      <c r="B38678" s="3">
        <v>58138</v>
      </c>
      <c r="C38678" s="3">
        <v>0</v>
      </c>
      <c r="G38678" s="4"/>
      <c r="H38678" s="4"/>
      <c r="I38678" s="4"/>
      <c r="J38678" s="4"/>
      <c r="K38678" s="4"/>
      <c r="L38678" s="4"/>
      <c r="M38678" s="4"/>
    </row>
    <row r="38679" spans="2:13" x14ac:dyDescent="0.25">
      <c r="B38679" s="3">
        <v>58139</v>
      </c>
      <c r="C38679" s="3">
        <v>0</v>
      </c>
      <c r="G38679" s="4"/>
      <c r="H38679" s="4"/>
      <c r="I38679" s="4"/>
      <c r="J38679" s="4"/>
      <c r="K38679" s="4"/>
      <c r="L38679" s="4"/>
      <c r="M38679" s="4"/>
    </row>
    <row r="38680" spans="2:13" x14ac:dyDescent="0.25">
      <c r="B38680" s="3">
        <v>58140</v>
      </c>
      <c r="C38680" s="3">
        <v>0</v>
      </c>
      <c r="G38680" s="4"/>
      <c r="H38680" s="4"/>
      <c r="I38680" s="4"/>
      <c r="J38680" s="4"/>
      <c r="K38680" s="4"/>
      <c r="L38680" s="4"/>
      <c r="M38680" s="4"/>
    </row>
    <row r="38681" spans="2:13" x14ac:dyDescent="0.25">
      <c r="B38681" s="3">
        <v>58141</v>
      </c>
      <c r="C38681" s="3">
        <v>0</v>
      </c>
      <c r="G38681" s="4"/>
      <c r="H38681" s="4"/>
      <c r="I38681" s="4"/>
      <c r="J38681" s="4"/>
      <c r="K38681" s="4"/>
      <c r="L38681" s="4"/>
      <c r="M38681" s="4"/>
    </row>
    <row r="38682" spans="2:13" x14ac:dyDescent="0.25">
      <c r="B38682" s="3">
        <v>58142</v>
      </c>
      <c r="C38682" s="3">
        <v>0</v>
      </c>
      <c r="G38682" s="4"/>
      <c r="H38682" s="4"/>
      <c r="I38682" s="4"/>
      <c r="J38682" s="4"/>
      <c r="K38682" s="4"/>
      <c r="L38682" s="4"/>
      <c r="M38682" s="4"/>
    </row>
    <row r="38683" spans="2:13" x14ac:dyDescent="0.25">
      <c r="B38683" s="3">
        <v>58143</v>
      </c>
      <c r="C38683" s="3">
        <v>0</v>
      </c>
      <c r="G38683" s="4"/>
      <c r="H38683" s="4"/>
      <c r="I38683" s="4"/>
      <c r="J38683" s="4"/>
      <c r="K38683" s="4"/>
      <c r="L38683" s="4"/>
      <c r="M38683" s="4"/>
    </row>
    <row r="38684" spans="2:13" x14ac:dyDescent="0.25">
      <c r="B38684" s="3">
        <v>58144</v>
      </c>
      <c r="C38684" s="3">
        <v>0</v>
      </c>
      <c r="G38684" s="4"/>
      <c r="H38684" s="4"/>
      <c r="I38684" s="4"/>
      <c r="J38684" s="4"/>
      <c r="K38684" s="4"/>
      <c r="L38684" s="4"/>
      <c r="M38684" s="4"/>
    </row>
    <row r="38685" spans="2:13" x14ac:dyDescent="0.25">
      <c r="B38685" s="3">
        <v>58145</v>
      </c>
      <c r="C38685" s="3">
        <v>0</v>
      </c>
      <c r="G38685" s="4"/>
      <c r="H38685" s="4"/>
      <c r="I38685" s="4"/>
      <c r="J38685" s="4"/>
      <c r="K38685" s="4"/>
      <c r="L38685" s="4"/>
      <c r="M38685" s="4"/>
    </row>
    <row r="38686" spans="2:13" x14ac:dyDescent="0.25">
      <c r="B38686" s="3">
        <v>58146</v>
      </c>
      <c r="C38686" s="3">
        <v>0</v>
      </c>
      <c r="G38686" s="4"/>
      <c r="H38686" s="4"/>
      <c r="I38686" s="4"/>
      <c r="J38686" s="4"/>
      <c r="K38686" s="4"/>
      <c r="L38686" s="4"/>
      <c r="M38686" s="4"/>
    </row>
    <row r="38687" spans="2:13" x14ac:dyDescent="0.25">
      <c r="B38687" s="3">
        <v>58147</v>
      </c>
      <c r="C38687" s="3">
        <v>0</v>
      </c>
      <c r="G38687" s="4"/>
      <c r="H38687" s="4"/>
      <c r="I38687" s="4"/>
      <c r="J38687" s="4"/>
      <c r="K38687" s="4"/>
      <c r="L38687" s="4"/>
      <c r="M38687" s="4"/>
    </row>
    <row r="38688" spans="2:13" x14ac:dyDescent="0.25">
      <c r="B38688" s="3">
        <v>58148</v>
      </c>
      <c r="C38688" s="3">
        <v>0</v>
      </c>
      <c r="G38688" s="4"/>
      <c r="H38688" s="4"/>
      <c r="I38688" s="4"/>
      <c r="J38688" s="4"/>
      <c r="K38688" s="4"/>
      <c r="L38688" s="4"/>
      <c r="M38688" s="4"/>
    </row>
    <row r="38689" spans="2:13" x14ac:dyDescent="0.25">
      <c r="B38689" s="3">
        <v>58149</v>
      </c>
      <c r="C38689" s="3">
        <v>0</v>
      </c>
      <c r="G38689" s="4"/>
      <c r="H38689" s="4"/>
      <c r="I38689" s="4"/>
      <c r="J38689" s="4"/>
      <c r="K38689" s="4"/>
      <c r="L38689" s="4"/>
      <c r="M38689" s="4"/>
    </row>
    <row r="38690" spans="2:13" x14ac:dyDescent="0.25">
      <c r="B38690" s="3">
        <v>58150</v>
      </c>
      <c r="C38690" s="3">
        <v>0</v>
      </c>
      <c r="G38690" s="4"/>
      <c r="H38690" s="4"/>
      <c r="I38690" s="4"/>
      <c r="J38690" s="4"/>
      <c r="K38690" s="4"/>
      <c r="L38690" s="4"/>
      <c r="M38690" s="4"/>
    </row>
    <row r="38691" spans="2:13" x14ac:dyDescent="0.25">
      <c r="B38691" s="3">
        <v>58151</v>
      </c>
      <c r="C38691" s="3">
        <v>0</v>
      </c>
      <c r="G38691" s="4"/>
      <c r="H38691" s="4"/>
      <c r="I38691" s="4"/>
      <c r="J38691" s="4"/>
      <c r="K38691" s="4"/>
      <c r="L38691" s="4"/>
      <c r="M38691" s="4"/>
    </row>
    <row r="38692" spans="2:13" x14ac:dyDescent="0.25">
      <c r="B38692" s="3">
        <v>59129</v>
      </c>
      <c r="C38692" s="3">
        <v>0</v>
      </c>
      <c r="G38692" s="4"/>
      <c r="H38692" s="4"/>
      <c r="I38692" s="4"/>
      <c r="J38692" s="4"/>
      <c r="K38692" s="4"/>
      <c r="L38692" s="4"/>
      <c r="M38692" s="4"/>
    </row>
    <row r="38693" spans="2:13" x14ac:dyDescent="0.25">
      <c r="B38693" s="3">
        <v>59130</v>
      </c>
      <c r="C38693" s="3">
        <v>0</v>
      </c>
      <c r="G38693" s="4"/>
      <c r="H38693" s="4"/>
      <c r="I38693" s="4"/>
      <c r="J38693" s="4"/>
      <c r="K38693" s="4"/>
      <c r="L38693" s="4"/>
      <c r="M38693" s="4"/>
    </row>
    <row r="38694" spans="2:13" x14ac:dyDescent="0.25">
      <c r="B38694" s="3">
        <v>59131</v>
      </c>
      <c r="C38694" s="3">
        <v>0</v>
      </c>
      <c r="G38694" s="4"/>
      <c r="H38694" s="4"/>
      <c r="I38694" s="4"/>
      <c r="J38694" s="4"/>
      <c r="K38694" s="4"/>
      <c r="L38694" s="4"/>
      <c r="M38694" s="4"/>
    </row>
    <row r="38695" spans="2:13" x14ac:dyDescent="0.25">
      <c r="B38695" s="3">
        <v>59132</v>
      </c>
      <c r="C38695" s="3">
        <v>0</v>
      </c>
      <c r="G38695" s="4"/>
      <c r="H38695" s="4"/>
      <c r="I38695" s="4"/>
      <c r="J38695" s="4"/>
      <c r="K38695" s="4"/>
      <c r="L38695" s="4"/>
      <c r="M38695" s="4"/>
    </row>
    <row r="38696" spans="2:13" x14ac:dyDescent="0.25">
      <c r="B38696" s="3">
        <v>59133</v>
      </c>
      <c r="C38696" s="3">
        <v>0</v>
      </c>
      <c r="G38696" s="4"/>
      <c r="H38696" s="4"/>
      <c r="I38696" s="4"/>
      <c r="J38696" s="4"/>
      <c r="K38696" s="4"/>
      <c r="L38696" s="4"/>
      <c r="M38696" s="4"/>
    </row>
    <row r="38697" spans="2:13" x14ac:dyDescent="0.25">
      <c r="B38697" s="3">
        <v>59134</v>
      </c>
      <c r="C38697" s="3">
        <v>0</v>
      </c>
      <c r="G38697" s="4"/>
      <c r="H38697" s="4"/>
      <c r="I38697" s="4"/>
      <c r="J38697" s="4"/>
      <c r="K38697" s="4"/>
      <c r="L38697" s="4"/>
      <c r="M38697" s="4"/>
    </row>
    <row r="38698" spans="2:13" x14ac:dyDescent="0.25">
      <c r="B38698" s="3">
        <v>59135</v>
      </c>
      <c r="C38698" s="3">
        <v>0</v>
      </c>
      <c r="G38698" s="4"/>
      <c r="H38698" s="4"/>
      <c r="I38698" s="4"/>
      <c r="J38698" s="4"/>
      <c r="K38698" s="4"/>
      <c r="L38698" s="4"/>
      <c r="M38698" s="4"/>
    </row>
    <row r="38699" spans="2:13" x14ac:dyDescent="0.25">
      <c r="B38699" s="3">
        <v>59136</v>
      </c>
      <c r="C38699" s="3">
        <v>0</v>
      </c>
      <c r="G38699" s="4"/>
      <c r="H38699" s="4"/>
      <c r="I38699" s="4"/>
      <c r="J38699" s="4"/>
      <c r="K38699" s="4"/>
      <c r="L38699" s="4"/>
      <c r="M38699" s="4"/>
    </row>
    <row r="38700" spans="2:13" x14ac:dyDescent="0.25">
      <c r="B38700" s="3">
        <v>59137</v>
      </c>
      <c r="C38700" s="3">
        <v>0</v>
      </c>
      <c r="G38700" s="4"/>
      <c r="H38700" s="4"/>
      <c r="I38700" s="4"/>
      <c r="J38700" s="4"/>
      <c r="K38700" s="4"/>
      <c r="L38700" s="4"/>
      <c r="M38700" s="4"/>
    </row>
    <row r="38701" spans="2:13" x14ac:dyDescent="0.25">
      <c r="B38701" s="3">
        <v>59138</v>
      </c>
      <c r="C38701" s="3">
        <v>0</v>
      </c>
      <c r="G38701" s="4"/>
      <c r="H38701" s="4"/>
      <c r="I38701" s="4"/>
      <c r="J38701" s="4"/>
      <c r="K38701" s="4"/>
      <c r="L38701" s="4"/>
      <c r="M38701" s="4"/>
    </row>
    <row r="38702" spans="2:13" x14ac:dyDescent="0.25">
      <c r="B38702" s="3">
        <v>59139</v>
      </c>
      <c r="C38702" s="3">
        <v>0</v>
      </c>
      <c r="G38702" s="4"/>
      <c r="H38702" s="4"/>
      <c r="I38702" s="4"/>
      <c r="J38702" s="4"/>
      <c r="K38702" s="4"/>
      <c r="L38702" s="4"/>
      <c r="M38702" s="4"/>
    </row>
    <row r="38703" spans="2:13" x14ac:dyDescent="0.25">
      <c r="B38703" s="3">
        <v>59140</v>
      </c>
      <c r="C38703" s="3">
        <v>0</v>
      </c>
      <c r="G38703" s="4"/>
      <c r="H38703" s="4"/>
      <c r="I38703" s="4"/>
      <c r="J38703" s="4"/>
      <c r="K38703" s="4"/>
      <c r="L38703" s="4"/>
      <c r="M38703" s="4"/>
    </row>
    <row r="38704" spans="2:13" x14ac:dyDescent="0.25">
      <c r="B38704" s="3">
        <v>59141</v>
      </c>
      <c r="C38704" s="3">
        <v>0</v>
      </c>
      <c r="G38704" s="4"/>
      <c r="H38704" s="4"/>
      <c r="I38704" s="4"/>
      <c r="J38704" s="4"/>
      <c r="K38704" s="4"/>
      <c r="L38704" s="4"/>
      <c r="M38704" s="4"/>
    </row>
    <row r="38705" spans="2:13" x14ac:dyDescent="0.25">
      <c r="B38705" s="3">
        <v>59142</v>
      </c>
      <c r="C38705" s="3">
        <v>0</v>
      </c>
      <c r="G38705" s="4"/>
      <c r="H38705" s="4"/>
      <c r="I38705" s="4"/>
      <c r="J38705" s="4"/>
      <c r="K38705" s="4"/>
      <c r="L38705" s="4"/>
      <c r="M38705" s="4"/>
    </row>
    <row r="38706" spans="2:13" x14ac:dyDescent="0.25">
      <c r="B38706" s="3">
        <v>59143</v>
      </c>
      <c r="C38706" s="3">
        <v>0</v>
      </c>
      <c r="G38706" s="4"/>
      <c r="H38706" s="4"/>
      <c r="I38706" s="4"/>
      <c r="J38706" s="4"/>
      <c r="K38706" s="4"/>
      <c r="L38706" s="4"/>
      <c r="M38706" s="4"/>
    </row>
    <row r="38707" spans="2:13" x14ac:dyDescent="0.25">
      <c r="B38707" s="3">
        <v>59144</v>
      </c>
      <c r="C38707" s="3">
        <v>0</v>
      </c>
      <c r="G38707" s="4"/>
      <c r="H38707" s="4"/>
      <c r="I38707" s="4"/>
      <c r="J38707" s="4"/>
      <c r="K38707" s="4"/>
      <c r="L38707" s="4"/>
      <c r="M38707" s="4"/>
    </row>
    <row r="38708" spans="2:13" x14ac:dyDescent="0.25">
      <c r="B38708" s="3">
        <v>59145</v>
      </c>
      <c r="C38708" s="3">
        <v>0</v>
      </c>
      <c r="G38708" s="4"/>
      <c r="H38708" s="4"/>
      <c r="I38708" s="4"/>
      <c r="J38708" s="4"/>
      <c r="K38708" s="4"/>
      <c r="L38708" s="4"/>
      <c r="M38708" s="4"/>
    </row>
    <row r="38709" spans="2:13" x14ac:dyDescent="0.25">
      <c r="B38709" s="3">
        <v>59146</v>
      </c>
      <c r="C38709" s="3">
        <v>0</v>
      </c>
      <c r="G38709" s="4"/>
      <c r="H38709" s="4"/>
      <c r="I38709" s="4"/>
      <c r="J38709" s="4"/>
      <c r="K38709" s="4"/>
      <c r="L38709" s="4"/>
      <c r="M38709" s="4"/>
    </row>
    <row r="38710" spans="2:13" x14ac:dyDescent="0.25">
      <c r="B38710" s="3">
        <v>59147</v>
      </c>
      <c r="C38710" s="3">
        <v>0</v>
      </c>
      <c r="G38710" s="4"/>
      <c r="H38710" s="4"/>
      <c r="I38710" s="4"/>
      <c r="J38710" s="4"/>
      <c r="K38710" s="4"/>
      <c r="L38710" s="4"/>
      <c r="M38710" s="4"/>
    </row>
    <row r="38711" spans="2:13" x14ac:dyDescent="0.25">
      <c r="B38711" s="3">
        <v>59148</v>
      </c>
      <c r="C38711" s="3">
        <v>0</v>
      </c>
      <c r="G38711" s="4"/>
      <c r="H38711" s="4"/>
      <c r="I38711" s="4"/>
      <c r="J38711" s="4"/>
      <c r="K38711" s="4"/>
      <c r="L38711" s="4"/>
      <c r="M38711" s="4"/>
    </row>
    <row r="38712" spans="2:13" x14ac:dyDescent="0.25">
      <c r="B38712" s="3">
        <v>59149</v>
      </c>
      <c r="C38712" s="3">
        <v>0</v>
      </c>
      <c r="G38712" s="4"/>
      <c r="H38712" s="4"/>
      <c r="I38712" s="4"/>
      <c r="J38712" s="4"/>
      <c r="K38712" s="4"/>
      <c r="L38712" s="4"/>
      <c r="M38712" s="4"/>
    </row>
    <row r="38713" spans="2:13" x14ac:dyDescent="0.25">
      <c r="B38713" s="3">
        <v>59150</v>
      </c>
      <c r="C38713" s="3">
        <v>0</v>
      </c>
      <c r="G38713" s="4"/>
      <c r="H38713" s="4"/>
      <c r="I38713" s="4"/>
      <c r="J38713" s="4"/>
      <c r="K38713" s="4"/>
      <c r="L38713" s="4"/>
      <c r="M38713" s="4"/>
    </row>
    <row r="38714" spans="2:13" x14ac:dyDescent="0.25">
      <c r="B38714" s="3">
        <v>59151</v>
      </c>
      <c r="C38714" s="3">
        <v>0</v>
      </c>
      <c r="G38714" s="4"/>
      <c r="H38714" s="4"/>
      <c r="I38714" s="4"/>
      <c r="J38714" s="4"/>
      <c r="K38714" s="4"/>
      <c r="L38714" s="4"/>
      <c r="M38714" s="4"/>
    </row>
    <row r="38715" spans="2:13" x14ac:dyDescent="0.25">
      <c r="B38715" s="3">
        <v>59152</v>
      </c>
      <c r="C38715" s="3">
        <v>0</v>
      </c>
      <c r="G38715" s="4"/>
      <c r="H38715" s="4"/>
      <c r="I38715" s="4"/>
      <c r="J38715" s="4"/>
      <c r="K38715" s="4"/>
      <c r="L38715" s="4"/>
      <c r="M38715" s="4"/>
    </row>
    <row r="38716" spans="2:13" x14ac:dyDescent="0.25">
      <c r="B38716" s="3">
        <v>60129</v>
      </c>
      <c r="C38716" s="3">
        <v>0</v>
      </c>
      <c r="G38716" s="4"/>
      <c r="H38716" s="4"/>
      <c r="I38716" s="4"/>
      <c r="J38716" s="4"/>
      <c r="K38716" s="4"/>
      <c r="L38716" s="4"/>
      <c r="M38716" s="4"/>
    </row>
    <row r="38717" spans="2:13" x14ac:dyDescent="0.25">
      <c r="B38717" s="3">
        <v>60130</v>
      </c>
      <c r="C38717" s="3">
        <v>0</v>
      </c>
      <c r="G38717" s="4"/>
      <c r="H38717" s="4"/>
      <c r="I38717" s="4"/>
      <c r="J38717" s="4"/>
      <c r="K38717" s="4"/>
      <c r="L38717" s="4"/>
      <c r="M38717" s="4"/>
    </row>
    <row r="38718" spans="2:13" x14ac:dyDescent="0.25">
      <c r="B38718" s="3">
        <v>60131</v>
      </c>
      <c r="C38718" s="3">
        <v>0</v>
      </c>
      <c r="G38718" s="4"/>
      <c r="H38718" s="4"/>
      <c r="I38718" s="4"/>
      <c r="J38718" s="4"/>
      <c r="K38718" s="4"/>
      <c r="L38718" s="4"/>
      <c r="M38718" s="4"/>
    </row>
    <row r="38719" spans="2:13" x14ac:dyDescent="0.25">
      <c r="B38719" s="3">
        <v>60132</v>
      </c>
      <c r="C38719" s="3">
        <v>0</v>
      </c>
      <c r="G38719" s="4"/>
      <c r="H38719" s="4"/>
      <c r="I38719" s="4"/>
      <c r="J38719" s="4"/>
      <c r="K38719" s="4"/>
      <c r="L38719" s="4"/>
      <c r="M38719" s="4"/>
    </row>
    <row r="38720" spans="2:13" x14ac:dyDescent="0.25">
      <c r="B38720" s="3">
        <v>60133</v>
      </c>
      <c r="C38720" s="3">
        <v>0</v>
      </c>
      <c r="G38720" s="4"/>
      <c r="H38720" s="4"/>
      <c r="I38720" s="4"/>
      <c r="J38720" s="4"/>
      <c r="K38720" s="4"/>
      <c r="L38720" s="4"/>
      <c r="M38720" s="4"/>
    </row>
    <row r="38721" spans="2:13" x14ac:dyDescent="0.25">
      <c r="B38721" s="3">
        <v>60134</v>
      </c>
      <c r="C38721" s="3">
        <v>0</v>
      </c>
      <c r="G38721" s="4"/>
      <c r="H38721" s="4"/>
      <c r="I38721" s="4"/>
      <c r="J38721" s="4"/>
      <c r="K38721" s="4"/>
      <c r="L38721" s="4"/>
      <c r="M38721" s="4"/>
    </row>
    <row r="38722" spans="2:13" x14ac:dyDescent="0.25">
      <c r="B38722" s="3">
        <v>60135</v>
      </c>
      <c r="C38722" s="3">
        <v>0</v>
      </c>
      <c r="G38722" s="4"/>
      <c r="H38722" s="4"/>
      <c r="I38722" s="4"/>
      <c r="J38722" s="4"/>
      <c r="K38722" s="4"/>
      <c r="L38722" s="4"/>
      <c r="M38722" s="4"/>
    </row>
    <row r="38723" spans="2:13" x14ac:dyDescent="0.25">
      <c r="B38723" s="3">
        <v>60136</v>
      </c>
      <c r="C38723" s="3">
        <v>0</v>
      </c>
      <c r="G38723" s="4"/>
      <c r="H38723" s="4"/>
      <c r="I38723" s="4"/>
      <c r="J38723" s="4"/>
      <c r="K38723" s="4"/>
      <c r="L38723" s="4"/>
      <c r="M38723" s="4"/>
    </row>
    <row r="38724" spans="2:13" x14ac:dyDescent="0.25">
      <c r="B38724" s="3">
        <v>60137</v>
      </c>
      <c r="C38724" s="3">
        <v>0</v>
      </c>
      <c r="G38724" s="4"/>
      <c r="H38724" s="4"/>
      <c r="I38724" s="4"/>
      <c r="J38724" s="4"/>
      <c r="K38724" s="4"/>
      <c r="L38724" s="4"/>
      <c r="M38724" s="4"/>
    </row>
    <row r="38725" spans="2:13" x14ac:dyDescent="0.25">
      <c r="B38725" s="3">
        <v>60138</v>
      </c>
      <c r="C38725" s="3">
        <v>0</v>
      </c>
      <c r="G38725" s="4"/>
      <c r="H38725" s="4"/>
      <c r="I38725" s="4"/>
      <c r="J38725" s="4"/>
      <c r="K38725" s="4"/>
      <c r="L38725" s="4"/>
      <c r="M38725" s="4"/>
    </row>
    <row r="38726" spans="2:13" x14ac:dyDescent="0.25">
      <c r="B38726" s="3">
        <v>60139</v>
      </c>
      <c r="C38726" s="3">
        <v>0</v>
      </c>
      <c r="G38726" s="4"/>
      <c r="H38726" s="4"/>
      <c r="I38726" s="4"/>
      <c r="J38726" s="4"/>
      <c r="K38726" s="4"/>
      <c r="L38726" s="4"/>
      <c r="M38726" s="4"/>
    </row>
    <row r="38727" spans="2:13" x14ac:dyDescent="0.25">
      <c r="B38727" s="3">
        <v>60140</v>
      </c>
      <c r="C38727" s="3">
        <v>0</v>
      </c>
      <c r="G38727" s="4"/>
      <c r="H38727" s="4"/>
      <c r="I38727" s="4"/>
      <c r="J38727" s="4"/>
      <c r="K38727" s="4"/>
      <c r="L38727" s="4"/>
      <c r="M38727" s="4"/>
    </row>
    <row r="38728" spans="2:13" x14ac:dyDescent="0.25">
      <c r="B38728" s="3">
        <v>60141</v>
      </c>
      <c r="C38728" s="3">
        <v>0</v>
      </c>
      <c r="G38728" s="4"/>
      <c r="H38728" s="4"/>
      <c r="I38728" s="4"/>
      <c r="J38728" s="4"/>
      <c r="K38728" s="4"/>
      <c r="L38728" s="4"/>
      <c r="M38728" s="4"/>
    </row>
    <row r="38729" spans="2:13" x14ac:dyDescent="0.25">
      <c r="B38729" s="3">
        <v>60142</v>
      </c>
      <c r="C38729" s="3">
        <v>0</v>
      </c>
      <c r="G38729" s="4"/>
      <c r="H38729" s="4"/>
      <c r="I38729" s="4"/>
      <c r="J38729" s="4"/>
      <c r="K38729" s="4"/>
      <c r="L38729" s="4"/>
      <c r="M38729" s="4"/>
    </row>
    <row r="38730" spans="2:13" x14ac:dyDescent="0.25">
      <c r="B38730" s="3">
        <v>60143</v>
      </c>
      <c r="C38730" s="3">
        <v>0</v>
      </c>
      <c r="G38730" s="4"/>
      <c r="H38730" s="4"/>
      <c r="I38730" s="4"/>
      <c r="J38730" s="4"/>
      <c r="K38730" s="4"/>
      <c r="L38730" s="4"/>
      <c r="M38730" s="4"/>
    </row>
    <row r="38731" spans="2:13" x14ac:dyDescent="0.25">
      <c r="B38731" s="3">
        <v>60144</v>
      </c>
      <c r="C38731" s="3">
        <v>0</v>
      </c>
      <c r="G38731" s="4"/>
      <c r="H38731" s="4"/>
      <c r="I38731" s="4"/>
      <c r="J38731" s="4"/>
      <c r="K38731" s="4"/>
      <c r="L38731" s="4"/>
      <c r="M38731" s="4"/>
    </row>
    <row r="38732" spans="2:13" x14ac:dyDescent="0.25">
      <c r="B38732" s="3">
        <v>60145</v>
      </c>
      <c r="C38732" s="3">
        <v>0</v>
      </c>
      <c r="G38732" s="4"/>
      <c r="H38732" s="4"/>
      <c r="I38732" s="4"/>
      <c r="J38732" s="4"/>
      <c r="K38732" s="4"/>
      <c r="L38732" s="4"/>
      <c r="M38732" s="4"/>
    </row>
    <row r="38733" spans="2:13" x14ac:dyDescent="0.25">
      <c r="B38733" s="3">
        <v>60146</v>
      </c>
      <c r="C38733" s="3">
        <v>0</v>
      </c>
      <c r="G38733" s="4"/>
      <c r="H38733" s="4"/>
      <c r="I38733" s="4"/>
      <c r="J38733" s="4"/>
      <c r="K38733" s="4"/>
      <c r="L38733" s="4"/>
      <c r="M38733" s="4"/>
    </row>
    <row r="38734" spans="2:13" x14ac:dyDescent="0.25">
      <c r="B38734" s="3">
        <v>60147</v>
      </c>
      <c r="C38734" s="3">
        <v>0</v>
      </c>
      <c r="G38734" s="4"/>
      <c r="H38734" s="4"/>
      <c r="I38734" s="4"/>
      <c r="J38734" s="4"/>
      <c r="K38734" s="4"/>
      <c r="L38734" s="4"/>
      <c r="M38734" s="4"/>
    </row>
    <row r="38735" spans="2:13" x14ac:dyDescent="0.25">
      <c r="B38735" s="3">
        <v>60148</v>
      </c>
      <c r="C38735" s="3">
        <v>0</v>
      </c>
      <c r="G38735" s="4"/>
      <c r="H38735" s="4"/>
      <c r="I38735" s="4"/>
      <c r="J38735" s="4"/>
      <c r="K38735" s="4"/>
      <c r="L38735" s="4"/>
      <c r="M38735" s="4"/>
    </row>
    <row r="38736" spans="2:13" x14ac:dyDescent="0.25">
      <c r="B38736" s="3">
        <v>60149</v>
      </c>
      <c r="C38736" s="3">
        <v>0</v>
      </c>
      <c r="G38736" s="4"/>
      <c r="H38736" s="4"/>
      <c r="I38736" s="4"/>
      <c r="J38736" s="4"/>
      <c r="K38736" s="4"/>
      <c r="L38736" s="4"/>
      <c r="M38736" s="4"/>
    </row>
    <row r="38737" spans="2:13" x14ac:dyDescent="0.25">
      <c r="B38737" s="3">
        <v>60150</v>
      </c>
      <c r="C38737" s="3">
        <v>0</v>
      </c>
      <c r="G38737" s="4"/>
      <c r="H38737" s="4"/>
      <c r="I38737" s="4"/>
      <c r="J38737" s="4"/>
      <c r="K38737" s="4"/>
      <c r="L38737" s="4"/>
      <c r="M38737" s="4"/>
    </row>
    <row r="38738" spans="2:13" x14ac:dyDescent="0.25">
      <c r="B38738" s="3">
        <v>60151</v>
      </c>
      <c r="C38738" s="3">
        <v>0</v>
      </c>
      <c r="G38738" s="4"/>
      <c r="H38738" s="4"/>
      <c r="I38738" s="4"/>
      <c r="J38738" s="4"/>
      <c r="K38738" s="4"/>
      <c r="L38738" s="4"/>
      <c r="M38738" s="4"/>
    </row>
    <row r="38739" spans="2:13" x14ac:dyDescent="0.25">
      <c r="B38739" s="3">
        <v>60152</v>
      </c>
      <c r="C38739" s="3">
        <v>0</v>
      </c>
      <c r="G38739" s="4"/>
      <c r="H38739" s="4"/>
      <c r="I38739" s="4"/>
      <c r="J38739" s="4"/>
      <c r="K38739" s="4"/>
      <c r="L38739" s="4"/>
      <c r="M38739" s="4"/>
    </row>
    <row r="38740" spans="2:13" x14ac:dyDescent="0.25">
      <c r="B38740" s="3">
        <v>60153</v>
      </c>
      <c r="C38740" s="3">
        <v>0</v>
      </c>
      <c r="G38740" s="4"/>
      <c r="H38740" s="4"/>
      <c r="I38740" s="4"/>
      <c r="J38740" s="4"/>
      <c r="K38740" s="4"/>
      <c r="L38740" s="4"/>
      <c r="M38740" s="4"/>
    </row>
    <row r="38741" spans="2:13" x14ac:dyDescent="0.25">
      <c r="B38741" s="3">
        <v>60154</v>
      </c>
      <c r="C38741" s="3">
        <v>0</v>
      </c>
      <c r="G38741" s="4"/>
      <c r="H38741" s="4"/>
      <c r="I38741" s="4"/>
      <c r="J38741" s="4"/>
      <c r="K38741" s="4"/>
      <c r="L38741" s="4"/>
      <c r="M38741" s="4"/>
    </row>
    <row r="38742" spans="2:13" x14ac:dyDescent="0.25">
      <c r="B38742" s="3">
        <v>61132</v>
      </c>
      <c r="C38742" s="3">
        <v>0</v>
      </c>
      <c r="G38742" s="4"/>
      <c r="H38742" s="4"/>
      <c r="I38742" s="4"/>
      <c r="J38742" s="4"/>
      <c r="K38742" s="4"/>
      <c r="L38742" s="4"/>
      <c r="M38742" s="4"/>
    </row>
    <row r="38743" spans="2:13" x14ac:dyDescent="0.25">
      <c r="B38743" s="3">
        <v>61133</v>
      </c>
      <c r="C38743" s="3">
        <v>0</v>
      </c>
      <c r="G38743" s="4"/>
      <c r="H38743" s="4"/>
      <c r="I38743" s="4"/>
      <c r="J38743" s="4"/>
      <c r="K38743" s="4"/>
      <c r="L38743" s="4"/>
      <c r="M38743" s="4"/>
    </row>
    <row r="38744" spans="2:13" x14ac:dyDescent="0.25">
      <c r="B38744" s="3">
        <v>61134</v>
      </c>
      <c r="C38744" s="3">
        <v>0</v>
      </c>
      <c r="G38744" s="4"/>
      <c r="H38744" s="4"/>
      <c r="I38744" s="4"/>
      <c r="J38744" s="4"/>
      <c r="K38744" s="4"/>
      <c r="L38744" s="4"/>
      <c r="M38744" s="4"/>
    </row>
    <row r="38745" spans="2:13" x14ac:dyDescent="0.25">
      <c r="B38745" s="3">
        <v>61135</v>
      </c>
      <c r="C38745" s="3">
        <v>0</v>
      </c>
      <c r="G38745" s="4"/>
      <c r="H38745" s="4"/>
      <c r="I38745" s="4"/>
      <c r="J38745" s="4"/>
      <c r="K38745" s="4"/>
      <c r="L38745" s="4"/>
      <c r="M38745" s="4"/>
    </row>
    <row r="38746" spans="2:13" x14ac:dyDescent="0.25">
      <c r="B38746" s="3">
        <v>61136</v>
      </c>
      <c r="C38746" s="3">
        <v>0</v>
      </c>
      <c r="G38746" s="4"/>
      <c r="H38746" s="4"/>
      <c r="I38746" s="4"/>
      <c r="J38746" s="4"/>
      <c r="K38746" s="4"/>
      <c r="L38746" s="4"/>
      <c r="M38746" s="4"/>
    </row>
    <row r="38747" spans="2:13" x14ac:dyDescent="0.25">
      <c r="B38747" s="3">
        <v>61137</v>
      </c>
      <c r="C38747" s="3">
        <v>0</v>
      </c>
      <c r="G38747" s="4"/>
      <c r="H38747" s="4"/>
      <c r="I38747" s="4"/>
      <c r="J38747" s="4"/>
      <c r="K38747" s="4"/>
      <c r="L38747" s="4"/>
      <c r="M38747" s="4"/>
    </row>
    <row r="38748" spans="2:13" x14ac:dyDescent="0.25">
      <c r="B38748" s="3">
        <v>61138</v>
      </c>
      <c r="C38748" s="3">
        <v>0</v>
      </c>
      <c r="G38748" s="4"/>
      <c r="H38748" s="4"/>
      <c r="I38748" s="4"/>
      <c r="J38748" s="4"/>
      <c r="K38748" s="4"/>
      <c r="L38748" s="4"/>
      <c r="M38748" s="4"/>
    </row>
    <row r="38749" spans="2:13" x14ac:dyDescent="0.25">
      <c r="B38749" s="3">
        <v>61139</v>
      </c>
      <c r="C38749" s="3">
        <v>0</v>
      </c>
      <c r="G38749" s="4"/>
      <c r="H38749" s="4"/>
      <c r="I38749" s="4"/>
      <c r="J38749" s="4"/>
      <c r="K38749" s="4"/>
      <c r="L38749" s="4"/>
      <c r="M38749" s="4"/>
    </row>
    <row r="38750" spans="2:13" x14ac:dyDescent="0.25">
      <c r="B38750" s="3">
        <v>61140</v>
      </c>
      <c r="C38750" s="3">
        <v>0</v>
      </c>
      <c r="G38750" s="4"/>
      <c r="H38750" s="4"/>
      <c r="I38750" s="4"/>
      <c r="J38750" s="4"/>
      <c r="K38750" s="4"/>
      <c r="L38750" s="4"/>
      <c r="M38750" s="4"/>
    </row>
    <row r="38751" spans="2:13" x14ac:dyDescent="0.25">
      <c r="B38751" s="3">
        <v>61141</v>
      </c>
      <c r="C38751" s="3">
        <v>0</v>
      </c>
      <c r="G38751" s="4"/>
      <c r="H38751" s="4"/>
      <c r="I38751" s="4"/>
      <c r="J38751" s="4"/>
      <c r="K38751" s="4"/>
      <c r="L38751" s="4"/>
      <c r="M38751" s="4"/>
    </row>
    <row r="38752" spans="2:13" x14ac:dyDescent="0.25">
      <c r="B38752" s="3">
        <v>61142</v>
      </c>
      <c r="C38752" s="3">
        <v>0</v>
      </c>
      <c r="G38752" s="4"/>
      <c r="H38752" s="4"/>
      <c r="I38752" s="4"/>
      <c r="J38752" s="4"/>
      <c r="K38752" s="4"/>
      <c r="L38752" s="4"/>
      <c r="M38752" s="4"/>
    </row>
    <row r="38753" spans="2:13" x14ac:dyDescent="0.25">
      <c r="B38753" s="3">
        <v>61143</v>
      </c>
      <c r="C38753" s="3">
        <v>0</v>
      </c>
      <c r="G38753" s="4"/>
      <c r="H38753" s="4"/>
      <c r="I38753" s="4"/>
      <c r="J38753" s="4"/>
      <c r="K38753" s="4"/>
      <c r="L38753" s="4"/>
      <c r="M38753" s="4"/>
    </row>
    <row r="38754" spans="2:13" x14ac:dyDescent="0.25">
      <c r="B38754" s="3">
        <v>61144</v>
      </c>
      <c r="C38754" s="3">
        <v>0</v>
      </c>
      <c r="G38754" s="4"/>
      <c r="H38754" s="4"/>
      <c r="I38754" s="4"/>
      <c r="J38754" s="4"/>
      <c r="K38754" s="4"/>
      <c r="L38754" s="4"/>
      <c r="M38754" s="4"/>
    </row>
    <row r="38755" spans="2:13" x14ac:dyDescent="0.25">
      <c r="B38755" s="3">
        <v>61145</v>
      </c>
      <c r="C38755" s="3">
        <v>0</v>
      </c>
      <c r="G38755" s="4"/>
      <c r="H38755" s="4"/>
      <c r="I38755" s="4"/>
      <c r="J38755" s="4"/>
      <c r="K38755" s="4"/>
      <c r="L38755" s="4"/>
      <c r="M38755" s="4"/>
    </row>
    <row r="38756" spans="2:13" x14ac:dyDescent="0.25">
      <c r="B38756" s="3">
        <v>61146</v>
      </c>
      <c r="C38756" s="3">
        <v>0</v>
      </c>
      <c r="G38756" s="4"/>
      <c r="H38756" s="4"/>
      <c r="I38756" s="4"/>
      <c r="J38756" s="4"/>
      <c r="K38756" s="4"/>
      <c r="L38756" s="4"/>
      <c r="M38756" s="4"/>
    </row>
    <row r="38757" spans="2:13" x14ac:dyDescent="0.25">
      <c r="B38757" s="3">
        <v>61147</v>
      </c>
      <c r="C38757" s="3">
        <v>0</v>
      </c>
      <c r="G38757" s="4"/>
      <c r="H38757" s="4"/>
      <c r="I38757" s="4"/>
      <c r="J38757" s="4"/>
      <c r="K38757" s="4"/>
      <c r="L38757" s="4"/>
      <c r="M38757" s="4"/>
    </row>
    <row r="38758" spans="2:13" x14ac:dyDescent="0.25">
      <c r="B38758" s="3">
        <v>61148</v>
      </c>
      <c r="C38758" s="3">
        <v>0</v>
      </c>
      <c r="G38758" s="4"/>
      <c r="H38758" s="4"/>
      <c r="I38758" s="4"/>
      <c r="J38758" s="4"/>
      <c r="K38758" s="4"/>
      <c r="L38758" s="4"/>
      <c r="M38758" s="4"/>
    </row>
    <row r="38759" spans="2:13" x14ac:dyDescent="0.25">
      <c r="B38759" s="3">
        <v>61149</v>
      </c>
      <c r="C38759" s="3">
        <v>0</v>
      </c>
      <c r="G38759" s="4"/>
      <c r="H38759" s="4"/>
      <c r="I38759" s="4"/>
      <c r="J38759" s="4"/>
      <c r="K38759" s="4"/>
      <c r="L38759" s="4"/>
      <c r="M38759" s="4"/>
    </row>
    <row r="38760" spans="2:13" x14ac:dyDescent="0.25">
      <c r="B38760" s="3">
        <v>61150</v>
      </c>
      <c r="C38760" s="3">
        <v>0</v>
      </c>
      <c r="G38760" s="4"/>
      <c r="H38760" s="4"/>
      <c r="I38760" s="4"/>
      <c r="J38760" s="4"/>
      <c r="K38760" s="4"/>
      <c r="L38760" s="4"/>
      <c r="M38760" s="4"/>
    </row>
    <row r="38761" spans="2:13" x14ac:dyDescent="0.25">
      <c r="B38761" s="3">
        <v>61151</v>
      </c>
      <c r="C38761" s="3">
        <v>0</v>
      </c>
      <c r="G38761" s="4"/>
      <c r="H38761" s="4"/>
      <c r="I38761" s="4"/>
      <c r="J38761" s="4"/>
      <c r="K38761" s="4"/>
      <c r="L38761" s="4"/>
      <c r="M38761" s="4"/>
    </row>
    <row r="38762" spans="2:13" x14ac:dyDescent="0.25">
      <c r="B38762" s="3">
        <v>61152</v>
      </c>
      <c r="C38762" s="3">
        <v>0</v>
      </c>
      <c r="G38762" s="4"/>
      <c r="H38762" s="4"/>
      <c r="I38762" s="4"/>
      <c r="J38762" s="4"/>
      <c r="K38762" s="4"/>
      <c r="L38762" s="4"/>
      <c r="M38762" s="4"/>
    </row>
    <row r="38763" spans="2:13" x14ac:dyDescent="0.25">
      <c r="B38763" s="3">
        <v>61153</v>
      </c>
      <c r="C38763" s="3">
        <v>0</v>
      </c>
      <c r="G38763" s="4"/>
      <c r="H38763" s="4"/>
      <c r="I38763" s="4"/>
      <c r="J38763" s="4"/>
      <c r="K38763" s="4"/>
      <c r="L38763" s="4"/>
      <c r="M38763" s="4"/>
    </row>
    <row r="38764" spans="2:13" x14ac:dyDescent="0.25">
      <c r="B38764" s="3">
        <v>61154</v>
      </c>
      <c r="C38764" s="3">
        <v>0</v>
      </c>
      <c r="G38764" s="4"/>
      <c r="H38764" s="4"/>
      <c r="I38764" s="4"/>
      <c r="J38764" s="4"/>
      <c r="K38764" s="4"/>
      <c r="L38764" s="4"/>
      <c r="M38764" s="4"/>
    </row>
    <row r="38765" spans="2:13" x14ac:dyDescent="0.25">
      <c r="B38765" s="3">
        <v>61155</v>
      </c>
      <c r="C38765" s="3">
        <v>0</v>
      </c>
      <c r="G38765" s="4"/>
      <c r="H38765" s="4"/>
      <c r="I38765" s="4"/>
      <c r="J38765" s="4"/>
      <c r="K38765" s="4"/>
      <c r="L38765" s="4"/>
      <c r="M38765" s="4"/>
    </row>
    <row r="38766" spans="2:13" x14ac:dyDescent="0.25">
      <c r="B38766" s="3">
        <v>62133</v>
      </c>
      <c r="C38766" s="3">
        <v>0</v>
      </c>
      <c r="G38766" s="4"/>
      <c r="H38766" s="4"/>
      <c r="I38766" s="4"/>
      <c r="J38766" s="4"/>
      <c r="K38766" s="4"/>
      <c r="L38766" s="4"/>
      <c r="M38766" s="4"/>
    </row>
    <row r="38767" spans="2:13" x14ac:dyDescent="0.25">
      <c r="B38767" s="3">
        <v>62134</v>
      </c>
      <c r="C38767" s="3">
        <v>0</v>
      </c>
      <c r="G38767" s="4"/>
      <c r="H38767" s="4"/>
      <c r="I38767" s="4"/>
      <c r="J38767" s="4"/>
      <c r="K38767" s="4"/>
      <c r="L38767" s="4"/>
      <c r="M38767" s="4"/>
    </row>
    <row r="38768" spans="2:13" x14ac:dyDescent="0.25">
      <c r="B38768" s="3">
        <v>62135</v>
      </c>
      <c r="C38768" s="3">
        <v>0</v>
      </c>
      <c r="G38768" s="4"/>
      <c r="H38768" s="4"/>
      <c r="I38768" s="4"/>
      <c r="J38768" s="4"/>
      <c r="K38768" s="4"/>
      <c r="L38768" s="4"/>
      <c r="M38768" s="4"/>
    </row>
    <row r="38769" spans="2:13" x14ac:dyDescent="0.25">
      <c r="B38769" s="3">
        <v>62136</v>
      </c>
      <c r="C38769" s="3">
        <v>0</v>
      </c>
      <c r="G38769" s="4"/>
      <c r="H38769" s="4"/>
      <c r="I38769" s="4"/>
      <c r="J38769" s="4"/>
      <c r="K38769" s="4"/>
      <c r="L38769" s="4"/>
      <c r="M38769" s="4"/>
    </row>
    <row r="38770" spans="2:13" x14ac:dyDescent="0.25">
      <c r="B38770" s="3">
        <v>62137</v>
      </c>
      <c r="C38770" s="3">
        <v>0</v>
      </c>
      <c r="G38770" s="4"/>
      <c r="H38770" s="4"/>
      <c r="I38770" s="4"/>
      <c r="J38770" s="4"/>
      <c r="K38770" s="4"/>
      <c r="L38770" s="4"/>
      <c r="M38770" s="4"/>
    </row>
    <row r="38771" spans="2:13" x14ac:dyDescent="0.25">
      <c r="B38771" s="3">
        <v>62138</v>
      </c>
      <c r="C38771" s="3">
        <v>0</v>
      </c>
      <c r="G38771" s="4"/>
      <c r="H38771" s="4"/>
      <c r="I38771" s="4"/>
      <c r="J38771" s="4"/>
      <c r="K38771" s="4"/>
      <c r="L38771" s="4"/>
      <c r="M38771" s="4"/>
    </row>
    <row r="38772" spans="2:13" x14ac:dyDescent="0.25">
      <c r="B38772" s="3">
        <v>62139</v>
      </c>
      <c r="C38772" s="3">
        <v>0</v>
      </c>
      <c r="G38772" s="4"/>
      <c r="H38772" s="4"/>
      <c r="I38772" s="4"/>
      <c r="J38772" s="4"/>
      <c r="K38772" s="4"/>
      <c r="L38772" s="4"/>
      <c r="M38772" s="4"/>
    </row>
    <row r="38773" spans="2:13" x14ac:dyDescent="0.25">
      <c r="B38773" s="3">
        <v>62140</v>
      </c>
      <c r="C38773" s="3">
        <v>0</v>
      </c>
      <c r="G38773" s="4"/>
      <c r="H38773" s="4"/>
      <c r="I38773" s="4"/>
      <c r="J38773" s="4"/>
      <c r="K38773" s="4"/>
      <c r="L38773" s="4"/>
      <c r="M38773" s="4"/>
    </row>
    <row r="38774" spans="2:13" x14ac:dyDescent="0.25">
      <c r="B38774" s="3">
        <v>62141</v>
      </c>
      <c r="C38774" s="3">
        <v>0</v>
      </c>
      <c r="G38774" s="4"/>
      <c r="H38774" s="4"/>
      <c r="I38774" s="4"/>
      <c r="J38774" s="4"/>
      <c r="K38774" s="4"/>
      <c r="L38774" s="4"/>
      <c r="M38774" s="4"/>
    </row>
    <row r="38775" spans="2:13" x14ac:dyDescent="0.25">
      <c r="B38775" s="3">
        <v>62142</v>
      </c>
      <c r="C38775" s="3">
        <v>0</v>
      </c>
      <c r="G38775" s="4"/>
      <c r="H38775" s="4"/>
      <c r="I38775" s="4"/>
      <c r="J38775" s="4"/>
      <c r="K38775" s="4"/>
      <c r="L38775" s="4"/>
      <c r="M38775" s="4"/>
    </row>
    <row r="38776" spans="2:13" x14ac:dyDescent="0.25">
      <c r="B38776" s="3">
        <v>62143</v>
      </c>
      <c r="C38776" s="3">
        <v>0</v>
      </c>
      <c r="G38776" s="4"/>
      <c r="H38776" s="4"/>
      <c r="I38776" s="4"/>
      <c r="J38776" s="4"/>
      <c r="K38776" s="4"/>
      <c r="L38776" s="4"/>
      <c r="M38776" s="4"/>
    </row>
    <row r="38777" spans="2:13" x14ac:dyDescent="0.25">
      <c r="B38777" s="3">
        <v>62144</v>
      </c>
      <c r="C38777" s="3">
        <v>0</v>
      </c>
      <c r="G38777" s="4"/>
      <c r="H38777" s="4"/>
      <c r="I38777" s="4"/>
      <c r="J38777" s="4"/>
      <c r="K38777" s="4"/>
      <c r="L38777" s="4"/>
      <c r="M38777" s="4"/>
    </row>
    <row r="38778" spans="2:13" x14ac:dyDescent="0.25">
      <c r="B38778" s="3">
        <v>62145</v>
      </c>
      <c r="C38778" s="3">
        <v>0</v>
      </c>
      <c r="G38778" s="4"/>
      <c r="H38778" s="4"/>
      <c r="I38778" s="4"/>
      <c r="J38778" s="4"/>
      <c r="K38778" s="4"/>
      <c r="L38778" s="4"/>
      <c r="M38778" s="4"/>
    </row>
    <row r="38779" spans="2:13" x14ac:dyDescent="0.25">
      <c r="B38779" s="3">
        <v>62146</v>
      </c>
      <c r="C38779" s="3">
        <v>0</v>
      </c>
      <c r="G38779" s="4"/>
      <c r="H38779" s="4"/>
      <c r="I38779" s="4"/>
      <c r="J38779" s="4"/>
      <c r="K38779" s="4"/>
      <c r="L38779" s="4"/>
      <c r="M38779" s="4"/>
    </row>
    <row r="38780" spans="2:13" x14ac:dyDescent="0.25">
      <c r="B38780" s="3">
        <v>62147</v>
      </c>
      <c r="C38780" s="3">
        <v>0</v>
      </c>
      <c r="G38780" s="4"/>
      <c r="H38780" s="4"/>
      <c r="I38780" s="4"/>
      <c r="J38780" s="4"/>
      <c r="K38780" s="4"/>
      <c r="L38780" s="4"/>
      <c r="M38780" s="4"/>
    </row>
    <row r="38781" spans="2:13" x14ac:dyDescent="0.25">
      <c r="B38781" s="3">
        <v>62148</v>
      </c>
      <c r="C38781" s="3">
        <v>0</v>
      </c>
      <c r="G38781" s="4"/>
      <c r="H38781" s="4"/>
      <c r="I38781" s="4"/>
      <c r="J38781" s="4"/>
      <c r="K38781" s="4"/>
      <c r="L38781" s="4"/>
      <c r="M38781" s="4"/>
    </row>
    <row r="38782" spans="2:13" x14ac:dyDescent="0.25">
      <c r="B38782" s="3">
        <v>62149</v>
      </c>
      <c r="C38782" s="3">
        <v>0</v>
      </c>
      <c r="G38782" s="4"/>
      <c r="H38782" s="4"/>
      <c r="I38782" s="4"/>
      <c r="J38782" s="4"/>
      <c r="K38782" s="4"/>
      <c r="L38782" s="4"/>
      <c r="M38782" s="4"/>
    </row>
    <row r="38783" spans="2:13" x14ac:dyDescent="0.25">
      <c r="B38783" s="3">
        <v>62150</v>
      </c>
      <c r="C38783" s="3">
        <v>0</v>
      </c>
      <c r="G38783" s="4"/>
      <c r="H38783" s="4"/>
      <c r="I38783" s="4"/>
      <c r="J38783" s="4"/>
      <c r="K38783" s="4"/>
      <c r="L38783" s="4"/>
      <c r="M38783" s="4"/>
    </row>
    <row r="38784" spans="2:13" x14ac:dyDescent="0.25">
      <c r="B38784" s="3">
        <v>62151</v>
      </c>
      <c r="C38784" s="3">
        <v>0</v>
      </c>
      <c r="G38784" s="4"/>
      <c r="H38784" s="4"/>
      <c r="I38784" s="4"/>
      <c r="J38784" s="4"/>
      <c r="K38784" s="4"/>
      <c r="L38784" s="4"/>
      <c r="M38784" s="4"/>
    </row>
    <row r="38785" spans="2:13" x14ac:dyDescent="0.25">
      <c r="B38785" s="3">
        <v>62152</v>
      </c>
      <c r="C38785" s="3">
        <v>0</v>
      </c>
      <c r="G38785" s="4"/>
      <c r="H38785" s="4"/>
      <c r="I38785" s="4"/>
      <c r="J38785" s="4"/>
      <c r="K38785" s="4"/>
      <c r="L38785" s="4"/>
      <c r="M38785" s="4"/>
    </row>
    <row r="38786" spans="2:13" x14ac:dyDescent="0.25">
      <c r="B38786" s="3">
        <v>62153</v>
      </c>
      <c r="C38786" s="3">
        <v>0</v>
      </c>
      <c r="G38786" s="4"/>
      <c r="H38786" s="4"/>
      <c r="I38786" s="4"/>
      <c r="J38786" s="4"/>
      <c r="K38786" s="4"/>
      <c r="L38786" s="4"/>
      <c r="M38786" s="4"/>
    </row>
    <row r="38787" spans="2:13" x14ac:dyDescent="0.25">
      <c r="B38787" s="3">
        <v>62154</v>
      </c>
      <c r="C38787" s="3">
        <v>0</v>
      </c>
      <c r="G38787" s="4"/>
      <c r="H38787" s="4"/>
      <c r="I38787" s="4"/>
      <c r="J38787" s="4"/>
      <c r="K38787" s="4"/>
      <c r="L38787" s="4"/>
      <c r="M38787" s="4"/>
    </row>
    <row r="38788" spans="2:13" x14ac:dyDescent="0.25">
      <c r="B38788" s="3">
        <v>62155</v>
      </c>
      <c r="C38788" s="3">
        <v>0</v>
      </c>
      <c r="G38788" s="4"/>
      <c r="H38788" s="4"/>
      <c r="I38788" s="4"/>
      <c r="J38788" s="4"/>
      <c r="K38788" s="4"/>
      <c r="L38788" s="4"/>
      <c r="M38788" s="4"/>
    </row>
    <row r="38789" spans="2:13" x14ac:dyDescent="0.25">
      <c r="B38789" s="3">
        <v>62156</v>
      </c>
      <c r="C38789" s="3">
        <v>0</v>
      </c>
      <c r="G38789" s="4"/>
      <c r="H38789" s="4"/>
      <c r="I38789" s="4"/>
      <c r="J38789" s="4"/>
      <c r="K38789" s="4"/>
      <c r="L38789" s="4"/>
      <c r="M38789" s="4"/>
    </row>
    <row r="38790" spans="2:13" x14ac:dyDescent="0.25">
      <c r="B38790" s="3">
        <v>62157</v>
      </c>
      <c r="C38790" s="3">
        <v>0</v>
      </c>
      <c r="G38790" s="4"/>
      <c r="H38790" s="4"/>
      <c r="I38790" s="4"/>
      <c r="J38790" s="4"/>
      <c r="K38790" s="4"/>
      <c r="L38790" s="4"/>
      <c r="M38790" s="4"/>
    </row>
    <row r="38791" spans="2:13" x14ac:dyDescent="0.25">
      <c r="B38791" s="3">
        <v>62158</v>
      </c>
      <c r="C38791" s="3">
        <v>0</v>
      </c>
      <c r="G38791" s="4"/>
      <c r="H38791" s="4"/>
      <c r="I38791" s="4"/>
      <c r="J38791" s="4"/>
      <c r="K38791" s="4"/>
      <c r="L38791" s="4"/>
      <c r="M38791" s="4"/>
    </row>
    <row r="38792" spans="2:13" x14ac:dyDescent="0.25">
      <c r="B38792" s="3">
        <v>63138</v>
      </c>
      <c r="C38792" s="3">
        <v>0</v>
      </c>
      <c r="G38792" s="4"/>
      <c r="H38792" s="4"/>
      <c r="I38792" s="4"/>
      <c r="J38792" s="4"/>
      <c r="K38792" s="4"/>
      <c r="L38792" s="4"/>
      <c r="M38792" s="4"/>
    </row>
    <row r="38793" spans="2:13" x14ac:dyDescent="0.25">
      <c r="B38793" s="3">
        <v>63139</v>
      </c>
      <c r="C38793" s="3">
        <v>0</v>
      </c>
      <c r="G38793" s="4"/>
      <c r="H38793" s="4"/>
      <c r="I38793" s="4"/>
      <c r="J38793" s="4"/>
      <c r="K38793" s="4"/>
      <c r="L38793" s="4"/>
      <c r="M38793" s="4"/>
    </row>
    <row r="38794" spans="2:13" x14ac:dyDescent="0.25">
      <c r="B38794" s="3">
        <v>63140</v>
      </c>
      <c r="C38794" s="3">
        <v>0</v>
      </c>
      <c r="G38794" s="4"/>
      <c r="H38794" s="4"/>
      <c r="I38794" s="4"/>
      <c r="J38794" s="4"/>
      <c r="K38794" s="4"/>
      <c r="L38794" s="4"/>
      <c r="M38794" s="4"/>
    </row>
    <row r="38795" spans="2:13" x14ac:dyDescent="0.25">
      <c r="B38795" s="3">
        <v>63141</v>
      </c>
      <c r="C38795" s="3">
        <v>0</v>
      </c>
      <c r="G38795" s="4"/>
      <c r="H38795" s="4"/>
      <c r="I38795" s="4"/>
      <c r="J38795" s="4"/>
      <c r="K38795" s="4"/>
      <c r="L38795" s="4"/>
      <c r="M38795" s="4"/>
    </row>
    <row r="38796" spans="2:13" x14ac:dyDescent="0.25">
      <c r="B38796" s="3">
        <v>63142</v>
      </c>
      <c r="C38796" s="3">
        <v>0</v>
      </c>
      <c r="G38796" s="4"/>
      <c r="H38796" s="4"/>
      <c r="I38796" s="4"/>
      <c r="J38796" s="4"/>
      <c r="K38796" s="4"/>
      <c r="L38796" s="4"/>
      <c r="M38796" s="4"/>
    </row>
    <row r="38797" spans="2:13" x14ac:dyDescent="0.25">
      <c r="B38797" s="3">
        <v>63143</v>
      </c>
      <c r="C38797" s="3">
        <v>0</v>
      </c>
      <c r="G38797" s="4"/>
      <c r="H38797" s="4"/>
      <c r="I38797" s="4"/>
      <c r="J38797" s="4"/>
      <c r="K38797" s="4"/>
      <c r="L38797" s="4"/>
      <c r="M38797" s="4"/>
    </row>
    <row r="38798" spans="2:13" x14ac:dyDescent="0.25">
      <c r="B38798" s="3">
        <v>63144</v>
      </c>
      <c r="C38798" s="3">
        <v>0</v>
      </c>
      <c r="G38798" s="4"/>
      <c r="H38798" s="4"/>
      <c r="I38798" s="4"/>
      <c r="J38798" s="4"/>
      <c r="K38798" s="4"/>
      <c r="L38798" s="4"/>
      <c r="M38798" s="4"/>
    </row>
    <row r="38799" spans="2:13" x14ac:dyDescent="0.25">
      <c r="B38799" s="3">
        <v>63145</v>
      </c>
      <c r="C38799" s="3">
        <v>0</v>
      </c>
      <c r="G38799" s="4"/>
      <c r="H38799" s="4"/>
      <c r="I38799" s="4"/>
      <c r="J38799" s="4"/>
      <c r="K38799" s="4"/>
      <c r="L38799" s="4"/>
      <c r="M38799" s="4"/>
    </row>
    <row r="38800" spans="2:13" x14ac:dyDescent="0.25">
      <c r="B38800" s="3">
        <v>63146</v>
      </c>
      <c r="C38800" s="3">
        <v>0</v>
      </c>
      <c r="G38800" s="4"/>
      <c r="H38800" s="4"/>
      <c r="I38800" s="4"/>
      <c r="J38800" s="4"/>
      <c r="K38800" s="4"/>
      <c r="L38800" s="4"/>
      <c r="M38800" s="4"/>
    </row>
    <row r="38801" spans="2:13" x14ac:dyDescent="0.25">
      <c r="B38801" s="3">
        <v>63147</v>
      </c>
      <c r="C38801" s="3">
        <v>0</v>
      </c>
      <c r="G38801" s="4"/>
      <c r="H38801" s="4"/>
      <c r="I38801" s="4"/>
      <c r="J38801" s="4"/>
      <c r="K38801" s="4"/>
      <c r="L38801" s="4"/>
      <c r="M38801" s="4"/>
    </row>
    <row r="38802" spans="2:13" x14ac:dyDescent="0.25">
      <c r="B38802" s="3">
        <v>63148</v>
      </c>
      <c r="C38802" s="3">
        <v>0</v>
      </c>
      <c r="G38802" s="4"/>
      <c r="H38802" s="4"/>
      <c r="I38802" s="4"/>
      <c r="J38802" s="4"/>
      <c r="K38802" s="4"/>
      <c r="L38802" s="4"/>
      <c r="M38802" s="4"/>
    </row>
    <row r="38803" spans="2:13" x14ac:dyDescent="0.25">
      <c r="B38803" s="3">
        <v>63149</v>
      </c>
      <c r="C38803" s="3">
        <v>0</v>
      </c>
      <c r="G38803" s="4"/>
      <c r="H38803" s="4"/>
      <c r="I38803" s="4"/>
      <c r="J38803" s="4"/>
      <c r="K38803" s="4"/>
      <c r="L38803" s="4"/>
      <c r="M38803" s="4"/>
    </row>
    <row r="38804" spans="2:13" x14ac:dyDescent="0.25">
      <c r="B38804" s="3">
        <v>63150</v>
      </c>
      <c r="C38804" s="3">
        <v>0</v>
      </c>
      <c r="G38804" s="4"/>
      <c r="H38804" s="4"/>
      <c r="I38804" s="4"/>
      <c r="J38804" s="4"/>
      <c r="K38804" s="4"/>
      <c r="L38804" s="4"/>
      <c r="M38804" s="4"/>
    </row>
    <row r="38805" spans="2:13" x14ac:dyDescent="0.25">
      <c r="B38805" s="3">
        <v>63151</v>
      </c>
      <c r="C38805" s="3">
        <v>0</v>
      </c>
      <c r="G38805" s="4"/>
      <c r="H38805" s="4"/>
      <c r="I38805" s="4"/>
      <c r="J38805" s="4"/>
      <c r="K38805" s="4"/>
      <c r="L38805" s="4"/>
      <c r="M38805" s="4"/>
    </row>
    <row r="38806" spans="2:13" x14ac:dyDescent="0.25">
      <c r="B38806" s="3">
        <v>63152</v>
      </c>
      <c r="C38806" s="3">
        <v>0</v>
      </c>
      <c r="G38806" s="4"/>
      <c r="H38806" s="4"/>
      <c r="I38806" s="4"/>
      <c r="J38806" s="4"/>
      <c r="K38806" s="4"/>
      <c r="L38806" s="4"/>
      <c r="M38806" s="4"/>
    </row>
    <row r="38807" spans="2:13" x14ac:dyDescent="0.25">
      <c r="B38807" s="3">
        <v>63153</v>
      </c>
      <c r="C38807" s="3">
        <v>0</v>
      </c>
      <c r="G38807" s="4"/>
      <c r="H38807" s="4"/>
      <c r="I38807" s="4"/>
      <c r="J38807" s="4"/>
      <c r="K38807" s="4"/>
      <c r="L38807" s="4"/>
      <c r="M38807" s="4"/>
    </row>
    <row r="38808" spans="2:13" x14ac:dyDescent="0.25">
      <c r="B38808" s="3">
        <v>63154</v>
      </c>
      <c r="C38808" s="3">
        <v>0</v>
      </c>
      <c r="G38808" s="4"/>
      <c r="H38808" s="4"/>
      <c r="I38808" s="4"/>
      <c r="J38808" s="4"/>
      <c r="K38808" s="4"/>
      <c r="L38808" s="4"/>
      <c r="M38808" s="4"/>
    </row>
    <row r="38809" spans="2:13" x14ac:dyDescent="0.25">
      <c r="B38809" s="3">
        <v>63155</v>
      </c>
      <c r="C38809" s="3">
        <v>0</v>
      </c>
      <c r="G38809" s="4"/>
      <c r="H38809" s="4"/>
      <c r="I38809" s="4"/>
      <c r="J38809" s="4"/>
      <c r="K38809" s="4"/>
      <c r="L38809" s="4"/>
      <c r="M38809" s="4"/>
    </row>
    <row r="38810" spans="2:13" x14ac:dyDescent="0.25">
      <c r="B38810" s="3">
        <v>63156</v>
      </c>
      <c r="C38810" s="3">
        <v>0</v>
      </c>
      <c r="G38810" s="4"/>
      <c r="H38810" s="4"/>
      <c r="I38810" s="4"/>
      <c r="J38810" s="4"/>
      <c r="K38810" s="4"/>
      <c r="L38810" s="4"/>
      <c r="M38810" s="4"/>
    </row>
    <row r="38811" spans="2:13" x14ac:dyDescent="0.25">
      <c r="B38811" s="3">
        <v>63157</v>
      </c>
      <c r="C38811" s="3">
        <v>0</v>
      </c>
      <c r="G38811" s="4"/>
      <c r="H38811" s="4"/>
      <c r="I38811" s="4"/>
      <c r="J38811" s="4"/>
      <c r="K38811" s="4"/>
      <c r="L38811" s="4"/>
      <c r="M38811" s="4"/>
    </row>
    <row r="38812" spans="2:13" x14ac:dyDescent="0.25">
      <c r="B38812" s="3">
        <v>63158</v>
      </c>
      <c r="C38812" s="3">
        <v>0</v>
      </c>
      <c r="G38812" s="4"/>
      <c r="H38812" s="4"/>
      <c r="I38812" s="4"/>
      <c r="J38812" s="4"/>
      <c r="K38812" s="4"/>
      <c r="L38812" s="4"/>
      <c r="M38812" s="4"/>
    </row>
    <row r="38813" spans="2:13" x14ac:dyDescent="0.25">
      <c r="B38813" s="3">
        <v>63159</v>
      </c>
      <c r="C38813" s="3">
        <v>0</v>
      </c>
      <c r="G38813" s="4"/>
      <c r="H38813" s="4"/>
      <c r="I38813" s="4"/>
      <c r="J38813" s="4"/>
      <c r="K38813" s="4"/>
      <c r="L38813" s="4"/>
      <c r="M38813" s="4"/>
    </row>
    <row r="38814" spans="2:13" x14ac:dyDescent="0.25">
      <c r="B38814" s="3">
        <v>63160</v>
      </c>
      <c r="C38814" s="3">
        <v>0</v>
      </c>
      <c r="G38814" s="4"/>
      <c r="H38814" s="4"/>
      <c r="I38814" s="4"/>
      <c r="J38814" s="4"/>
      <c r="K38814" s="4"/>
      <c r="L38814" s="4"/>
      <c r="M38814" s="4"/>
    </row>
    <row r="38815" spans="2:13" x14ac:dyDescent="0.25">
      <c r="B38815" s="3">
        <v>64142</v>
      </c>
      <c r="C38815" s="3">
        <v>0</v>
      </c>
      <c r="G38815" s="4"/>
      <c r="H38815" s="4"/>
      <c r="I38815" s="4"/>
      <c r="J38815" s="4"/>
      <c r="K38815" s="4"/>
      <c r="L38815" s="4"/>
      <c r="M38815" s="4"/>
    </row>
    <row r="38816" spans="2:13" x14ac:dyDescent="0.25">
      <c r="B38816" s="3">
        <v>64143</v>
      </c>
      <c r="C38816" s="3">
        <v>0</v>
      </c>
      <c r="G38816" s="4"/>
      <c r="H38816" s="4"/>
      <c r="I38816" s="4"/>
      <c r="J38816" s="4"/>
      <c r="K38816" s="4"/>
      <c r="L38816" s="4"/>
      <c r="M38816" s="4"/>
    </row>
    <row r="38817" spans="2:13" x14ac:dyDescent="0.25">
      <c r="B38817" s="3">
        <v>64144</v>
      </c>
      <c r="C38817" s="3">
        <v>0</v>
      </c>
      <c r="G38817" s="4"/>
      <c r="H38817" s="4"/>
      <c r="I38817" s="4"/>
      <c r="J38817" s="4"/>
      <c r="K38817" s="4"/>
      <c r="L38817" s="4"/>
      <c r="M38817" s="4"/>
    </row>
    <row r="38818" spans="2:13" x14ac:dyDescent="0.25">
      <c r="B38818" s="3">
        <v>64145</v>
      </c>
      <c r="C38818" s="3">
        <v>0</v>
      </c>
      <c r="G38818" s="4"/>
      <c r="H38818" s="4"/>
      <c r="I38818" s="4"/>
      <c r="J38818" s="4"/>
      <c r="K38818" s="4"/>
      <c r="L38818" s="4"/>
      <c r="M38818" s="4"/>
    </row>
    <row r="38819" spans="2:13" x14ac:dyDescent="0.25">
      <c r="B38819" s="3">
        <v>64146</v>
      </c>
      <c r="C38819" s="3">
        <v>0</v>
      </c>
      <c r="G38819" s="4"/>
      <c r="H38819" s="4"/>
      <c r="I38819" s="4"/>
      <c r="J38819" s="4"/>
      <c r="K38819" s="4"/>
      <c r="L38819" s="4"/>
      <c r="M38819" s="4"/>
    </row>
    <row r="38820" spans="2:13" x14ac:dyDescent="0.25">
      <c r="B38820" s="3">
        <v>64147</v>
      </c>
      <c r="C38820" s="3">
        <v>0</v>
      </c>
      <c r="G38820" s="4"/>
      <c r="H38820" s="4"/>
      <c r="I38820" s="4"/>
      <c r="J38820" s="4"/>
      <c r="K38820" s="4"/>
      <c r="L38820" s="4"/>
      <c r="M38820" s="4"/>
    </row>
    <row r="38821" spans="2:13" x14ac:dyDescent="0.25">
      <c r="B38821" s="3">
        <v>64148</v>
      </c>
      <c r="C38821" s="3">
        <v>0</v>
      </c>
      <c r="G38821" s="4"/>
      <c r="H38821" s="4"/>
      <c r="I38821" s="4"/>
      <c r="J38821" s="4"/>
      <c r="K38821" s="4"/>
      <c r="L38821" s="4"/>
      <c r="M38821" s="4"/>
    </row>
    <row r="38822" spans="2:13" x14ac:dyDescent="0.25">
      <c r="B38822" s="3">
        <v>64149</v>
      </c>
      <c r="C38822" s="3">
        <v>0</v>
      </c>
      <c r="G38822" s="4"/>
      <c r="H38822" s="4"/>
      <c r="I38822" s="4"/>
      <c r="J38822" s="4"/>
      <c r="K38822" s="4"/>
      <c r="L38822" s="4"/>
      <c r="M38822" s="4"/>
    </row>
    <row r="38823" spans="2:13" x14ac:dyDescent="0.25">
      <c r="B38823" s="3">
        <v>64150</v>
      </c>
      <c r="C38823" s="3">
        <v>0</v>
      </c>
      <c r="G38823" s="4"/>
      <c r="H38823" s="4"/>
      <c r="I38823" s="4"/>
      <c r="J38823" s="4"/>
      <c r="K38823" s="4"/>
      <c r="L38823" s="4"/>
      <c r="M38823" s="4"/>
    </row>
    <row r="38824" spans="2:13" x14ac:dyDescent="0.25">
      <c r="B38824" s="3">
        <v>64151</v>
      </c>
      <c r="C38824" s="3">
        <v>0</v>
      </c>
      <c r="G38824" s="4"/>
      <c r="H38824" s="4"/>
      <c r="I38824" s="4"/>
      <c r="J38824" s="4"/>
      <c r="K38824" s="4"/>
      <c r="L38824" s="4"/>
      <c r="M38824" s="4"/>
    </row>
    <row r="38825" spans="2:13" x14ac:dyDescent="0.25">
      <c r="B38825" s="3">
        <v>64152</v>
      </c>
      <c r="C38825" s="3">
        <v>0</v>
      </c>
      <c r="G38825" s="4"/>
      <c r="H38825" s="4"/>
      <c r="I38825" s="4"/>
      <c r="J38825" s="4"/>
      <c r="K38825" s="4"/>
      <c r="L38825" s="4"/>
      <c r="M38825" s="4"/>
    </row>
    <row r="38826" spans="2:13" x14ac:dyDescent="0.25">
      <c r="B38826" s="3">
        <v>64153</v>
      </c>
      <c r="C38826" s="3">
        <v>0</v>
      </c>
      <c r="G38826" s="4"/>
      <c r="H38826" s="4"/>
      <c r="I38826" s="4"/>
      <c r="J38826" s="4"/>
      <c r="K38826" s="4"/>
      <c r="L38826" s="4"/>
      <c r="M38826" s="4"/>
    </row>
    <row r="38827" spans="2:13" x14ac:dyDescent="0.25">
      <c r="B38827" s="3">
        <v>64154</v>
      </c>
      <c r="C38827" s="3">
        <v>0</v>
      </c>
      <c r="G38827" s="4"/>
      <c r="H38827" s="4"/>
      <c r="I38827" s="4"/>
      <c r="J38827" s="4"/>
      <c r="K38827" s="4"/>
      <c r="L38827" s="4"/>
      <c r="M38827" s="4"/>
    </row>
    <row r="38828" spans="2:13" x14ac:dyDescent="0.25">
      <c r="B38828" s="3">
        <v>64155</v>
      </c>
      <c r="C38828" s="3">
        <v>0</v>
      </c>
      <c r="G38828" s="4"/>
      <c r="H38828" s="4"/>
      <c r="I38828" s="4"/>
      <c r="J38828" s="4"/>
      <c r="K38828" s="4"/>
      <c r="L38828" s="4"/>
      <c r="M38828" s="4"/>
    </row>
    <row r="38829" spans="2:13" x14ac:dyDescent="0.25">
      <c r="B38829" s="3">
        <v>64156</v>
      </c>
      <c r="C38829" s="3">
        <v>0</v>
      </c>
      <c r="G38829" s="4"/>
      <c r="H38829" s="4"/>
      <c r="I38829" s="4"/>
      <c r="J38829" s="4"/>
      <c r="K38829" s="4"/>
      <c r="L38829" s="4"/>
      <c r="M38829" s="4"/>
    </row>
    <row r="38830" spans="2:13" x14ac:dyDescent="0.25">
      <c r="B38830" s="3">
        <v>64157</v>
      </c>
      <c r="C38830" s="3">
        <v>0</v>
      </c>
      <c r="G38830" s="4"/>
      <c r="H38830" s="4"/>
      <c r="I38830" s="4"/>
      <c r="J38830" s="4"/>
      <c r="K38830" s="4"/>
      <c r="L38830" s="4"/>
      <c r="M38830" s="4"/>
    </row>
    <row r="38831" spans="2:13" x14ac:dyDescent="0.25">
      <c r="B38831" s="3">
        <v>64158</v>
      </c>
      <c r="C38831" s="3">
        <v>0</v>
      </c>
      <c r="G38831" s="4"/>
      <c r="H38831" s="4"/>
      <c r="I38831" s="4"/>
      <c r="J38831" s="4"/>
      <c r="K38831" s="4"/>
      <c r="L38831" s="4"/>
      <c r="M38831" s="4"/>
    </row>
    <row r="38832" spans="2:13" x14ac:dyDescent="0.25">
      <c r="B38832" s="3">
        <v>64159</v>
      </c>
      <c r="C38832" s="3">
        <v>0</v>
      </c>
      <c r="G38832" s="4"/>
      <c r="H38832" s="4"/>
      <c r="I38832" s="4"/>
      <c r="J38832" s="4"/>
      <c r="K38832" s="4"/>
      <c r="L38832" s="4"/>
      <c r="M38832" s="4"/>
    </row>
    <row r="38833" spans="2:13" x14ac:dyDescent="0.25">
      <c r="B38833" s="3">
        <v>64160</v>
      </c>
      <c r="C38833" s="3">
        <v>0</v>
      </c>
      <c r="G38833" s="4"/>
      <c r="H38833" s="4"/>
      <c r="I38833" s="4"/>
      <c r="J38833" s="4"/>
      <c r="K38833" s="4"/>
      <c r="L38833" s="4"/>
      <c r="M38833" s="4"/>
    </row>
    <row r="38834" spans="2:13" x14ac:dyDescent="0.25">
      <c r="B38834" s="3">
        <v>64161</v>
      </c>
      <c r="C38834" s="3">
        <v>0</v>
      </c>
      <c r="G38834" s="4"/>
      <c r="H38834" s="4"/>
      <c r="I38834" s="4"/>
      <c r="J38834" s="4"/>
      <c r="K38834" s="4"/>
      <c r="L38834" s="4"/>
      <c r="M38834" s="4"/>
    </row>
    <row r="38835" spans="2:13" x14ac:dyDescent="0.25">
      <c r="B38835" s="3">
        <v>64162</v>
      </c>
      <c r="C38835" s="3">
        <v>0</v>
      </c>
      <c r="G38835" s="4"/>
      <c r="H38835" s="4"/>
      <c r="I38835" s="4"/>
      <c r="J38835" s="4"/>
      <c r="K38835" s="4"/>
      <c r="L38835" s="4"/>
      <c r="M38835" s="4"/>
    </row>
    <row r="38836" spans="2:13" x14ac:dyDescent="0.25">
      <c r="B38836" s="3">
        <v>64163</v>
      </c>
      <c r="C38836" s="3">
        <v>0</v>
      </c>
      <c r="G38836" s="4"/>
      <c r="H38836" s="4"/>
      <c r="I38836" s="4"/>
      <c r="J38836" s="4"/>
      <c r="K38836" s="4"/>
      <c r="L38836" s="4"/>
      <c r="M38836" s="4"/>
    </row>
    <row r="38837" spans="2:13" x14ac:dyDescent="0.25">
      <c r="B38837" s="3">
        <v>65144</v>
      </c>
      <c r="C38837" s="3">
        <v>0</v>
      </c>
      <c r="G38837" s="4"/>
      <c r="H38837" s="4"/>
      <c r="I38837" s="4"/>
      <c r="J38837" s="4"/>
      <c r="K38837" s="4"/>
      <c r="L38837" s="4"/>
      <c r="M38837" s="4"/>
    </row>
    <row r="38838" spans="2:13" x14ac:dyDescent="0.25">
      <c r="B38838" s="3">
        <v>65145</v>
      </c>
      <c r="C38838" s="3">
        <v>0</v>
      </c>
      <c r="G38838" s="4"/>
      <c r="H38838" s="4"/>
      <c r="I38838" s="4"/>
      <c r="J38838" s="4"/>
      <c r="K38838" s="4"/>
      <c r="L38838" s="4"/>
      <c r="M38838" s="4"/>
    </row>
    <row r="38839" spans="2:13" x14ac:dyDescent="0.25">
      <c r="B38839" s="3">
        <v>65146</v>
      </c>
      <c r="C38839" s="3">
        <v>0</v>
      </c>
      <c r="G38839" s="4"/>
      <c r="H38839" s="4"/>
      <c r="I38839" s="4"/>
      <c r="J38839" s="4"/>
      <c r="K38839" s="4"/>
      <c r="L38839" s="4"/>
      <c r="M38839" s="4"/>
    </row>
    <row r="38840" spans="2:13" x14ac:dyDescent="0.25">
      <c r="B38840" s="3">
        <v>65147</v>
      </c>
      <c r="C38840" s="3">
        <v>0</v>
      </c>
      <c r="G38840" s="4"/>
      <c r="H38840" s="4"/>
      <c r="I38840" s="4"/>
      <c r="J38840" s="4"/>
      <c r="K38840" s="4"/>
      <c r="L38840" s="4"/>
      <c r="M38840" s="4"/>
    </row>
    <row r="38841" spans="2:13" x14ac:dyDescent="0.25">
      <c r="B38841" s="3">
        <v>65148</v>
      </c>
      <c r="C38841" s="3">
        <v>0</v>
      </c>
      <c r="G38841" s="4"/>
      <c r="H38841" s="4"/>
      <c r="I38841" s="4"/>
      <c r="J38841" s="4"/>
      <c r="K38841" s="4"/>
      <c r="L38841" s="4"/>
      <c r="M38841" s="4"/>
    </row>
    <row r="38842" spans="2:13" x14ac:dyDescent="0.25">
      <c r="B38842" s="3">
        <v>65149</v>
      </c>
      <c r="C38842" s="3">
        <v>0</v>
      </c>
      <c r="G38842" s="4"/>
      <c r="H38842" s="4"/>
      <c r="I38842" s="4"/>
      <c r="J38842" s="4"/>
      <c r="K38842" s="4"/>
      <c r="L38842" s="4"/>
      <c r="M38842" s="4"/>
    </row>
    <row r="38843" spans="2:13" x14ac:dyDescent="0.25">
      <c r="B38843" s="3">
        <v>65150</v>
      </c>
      <c r="C38843" s="3">
        <v>0</v>
      </c>
      <c r="G38843" s="4"/>
      <c r="H38843" s="4"/>
      <c r="I38843" s="4"/>
      <c r="J38843" s="4"/>
      <c r="K38843" s="4"/>
      <c r="L38843" s="4"/>
      <c r="M38843" s="4"/>
    </row>
    <row r="38844" spans="2:13" x14ac:dyDescent="0.25">
      <c r="B38844" s="3">
        <v>65151</v>
      </c>
      <c r="C38844" s="3">
        <v>0</v>
      </c>
      <c r="G38844" s="4"/>
      <c r="H38844" s="4"/>
      <c r="I38844" s="4"/>
      <c r="J38844" s="4"/>
      <c r="K38844" s="4"/>
      <c r="L38844" s="4"/>
      <c r="M38844" s="4"/>
    </row>
    <row r="38845" spans="2:13" x14ac:dyDescent="0.25">
      <c r="B38845" s="3">
        <v>65152</v>
      </c>
      <c r="C38845" s="3">
        <v>0</v>
      </c>
      <c r="G38845" s="4"/>
      <c r="H38845" s="4"/>
      <c r="I38845" s="4"/>
      <c r="J38845" s="4"/>
      <c r="K38845" s="4"/>
      <c r="L38845" s="4"/>
      <c r="M38845" s="4"/>
    </row>
    <row r="38846" spans="2:13" x14ac:dyDescent="0.25">
      <c r="B38846" s="3">
        <v>65153</v>
      </c>
      <c r="C38846" s="3">
        <v>0</v>
      </c>
      <c r="G38846" s="4"/>
      <c r="H38846" s="4"/>
      <c r="I38846" s="4"/>
      <c r="J38846" s="4"/>
      <c r="K38846" s="4"/>
      <c r="L38846" s="4"/>
      <c r="M38846" s="4"/>
    </row>
    <row r="38847" spans="2:13" x14ac:dyDescent="0.25">
      <c r="B38847" s="3">
        <v>65154</v>
      </c>
      <c r="C38847" s="3">
        <v>0</v>
      </c>
      <c r="G38847" s="4"/>
      <c r="H38847" s="4"/>
      <c r="I38847" s="4"/>
      <c r="J38847" s="4"/>
      <c r="K38847" s="4"/>
      <c r="L38847" s="4"/>
      <c r="M38847" s="4"/>
    </row>
    <row r="38848" spans="2:13" x14ac:dyDescent="0.25">
      <c r="B38848" s="3">
        <v>65155</v>
      </c>
      <c r="C38848" s="3">
        <v>0</v>
      </c>
      <c r="G38848" s="4"/>
      <c r="H38848" s="4"/>
      <c r="I38848" s="4"/>
      <c r="J38848" s="4"/>
      <c r="K38848" s="4"/>
      <c r="L38848" s="4"/>
      <c r="M38848" s="4"/>
    </row>
    <row r="38849" spans="2:13" x14ac:dyDescent="0.25">
      <c r="B38849" s="3">
        <v>65156</v>
      </c>
      <c r="C38849" s="3">
        <v>0</v>
      </c>
      <c r="G38849" s="4"/>
      <c r="H38849" s="4"/>
      <c r="I38849" s="4"/>
      <c r="J38849" s="4"/>
      <c r="K38849" s="4"/>
      <c r="L38849" s="4"/>
      <c r="M38849" s="4"/>
    </row>
    <row r="38850" spans="2:13" x14ac:dyDescent="0.25">
      <c r="B38850" s="3">
        <v>65157</v>
      </c>
      <c r="C38850" s="3">
        <v>0</v>
      </c>
      <c r="G38850" s="4"/>
      <c r="H38850" s="4"/>
      <c r="I38850" s="4"/>
      <c r="J38850" s="4"/>
      <c r="K38850" s="4"/>
      <c r="L38850" s="4"/>
      <c r="M38850" s="4"/>
    </row>
    <row r="38851" spans="2:13" x14ac:dyDescent="0.25">
      <c r="B38851" s="3">
        <v>65158</v>
      </c>
      <c r="C38851" s="3">
        <v>0</v>
      </c>
      <c r="G38851" s="4"/>
      <c r="H38851" s="4"/>
      <c r="I38851" s="4"/>
      <c r="J38851" s="4"/>
      <c r="K38851" s="4"/>
      <c r="L38851" s="4"/>
      <c r="M38851" s="4"/>
    </row>
    <row r="38852" spans="2:13" x14ac:dyDescent="0.25">
      <c r="B38852" s="3">
        <v>65159</v>
      </c>
      <c r="C38852" s="3">
        <v>0</v>
      </c>
      <c r="G38852" s="4"/>
      <c r="H38852" s="4"/>
      <c r="I38852" s="4"/>
      <c r="J38852" s="4"/>
      <c r="K38852" s="4"/>
      <c r="L38852" s="4"/>
      <c r="M38852" s="4"/>
    </row>
    <row r="38853" spans="2:13" x14ac:dyDescent="0.25">
      <c r="B38853" s="3">
        <v>65160</v>
      </c>
      <c r="C38853" s="3">
        <v>0</v>
      </c>
      <c r="G38853" s="4"/>
      <c r="H38853" s="4"/>
      <c r="I38853" s="4"/>
      <c r="J38853" s="4"/>
      <c r="K38853" s="4"/>
      <c r="L38853" s="4"/>
      <c r="M38853" s="4"/>
    </row>
    <row r="38854" spans="2:13" x14ac:dyDescent="0.25">
      <c r="B38854" s="3">
        <v>65161</v>
      </c>
      <c r="C38854" s="3">
        <v>0</v>
      </c>
      <c r="G38854" s="4"/>
      <c r="H38854" s="4"/>
      <c r="I38854" s="4"/>
      <c r="J38854" s="4"/>
      <c r="K38854" s="4"/>
      <c r="L38854" s="4"/>
      <c r="M38854" s="4"/>
    </row>
    <row r="38855" spans="2:13" x14ac:dyDescent="0.25">
      <c r="B38855" s="3">
        <v>65162</v>
      </c>
      <c r="C38855" s="3">
        <v>0</v>
      </c>
      <c r="G38855" s="4"/>
      <c r="H38855" s="4"/>
      <c r="I38855" s="4"/>
      <c r="J38855" s="4"/>
      <c r="K38855" s="4"/>
      <c r="L38855" s="4"/>
      <c r="M38855" s="4"/>
    </row>
    <row r="38856" spans="2:13" x14ac:dyDescent="0.25">
      <c r="B38856" s="3">
        <v>65163</v>
      </c>
      <c r="C38856" s="3">
        <v>0</v>
      </c>
      <c r="G38856" s="4"/>
      <c r="H38856" s="4"/>
      <c r="I38856" s="4"/>
      <c r="J38856" s="4"/>
      <c r="K38856" s="4"/>
      <c r="L38856" s="4"/>
      <c r="M38856" s="4"/>
    </row>
    <row r="38857" spans="2:13" x14ac:dyDescent="0.25">
      <c r="B38857" s="3">
        <v>65164</v>
      </c>
      <c r="C38857" s="3">
        <v>0</v>
      </c>
      <c r="G38857" s="4"/>
      <c r="H38857" s="4"/>
      <c r="I38857" s="4"/>
      <c r="J38857" s="4"/>
      <c r="K38857" s="4"/>
      <c r="L38857" s="4"/>
      <c r="M38857" s="4"/>
    </row>
    <row r="38858" spans="2:13" x14ac:dyDescent="0.25">
      <c r="B38858" s="3">
        <v>65165</v>
      </c>
      <c r="C38858" s="3">
        <v>0</v>
      </c>
      <c r="G38858" s="4"/>
      <c r="H38858" s="4"/>
      <c r="I38858" s="4"/>
      <c r="J38858" s="4"/>
      <c r="K38858" s="4"/>
      <c r="L38858" s="4"/>
      <c r="M38858" s="4"/>
    </row>
    <row r="38859" spans="2:13" x14ac:dyDescent="0.25">
      <c r="B38859" s="3">
        <v>66145</v>
      </c>
      <c r="C38859" s="3">
        <v>0</v>
      </c>
      <c r="G38859" s="4"/>
      <c r="H38859" s="4"/>
      <c r="I38859" s="4"/>
      <c r="J38859" s="4"/>
      <c r="K38859" s="4"/>
      <c r="L38859" s="4"/>
      <c r="M38859" s="4"/>
    </row>
    <row r="38860" spans="2:13" x14ac:dyDescent="0.25">
      <c r="B38860" s="3">
        <v>66146</v>
      </c>
      <c r="C38860" s="3">
        <v>0</v>
      </c>
      <c r="G38860" s="4"/>
      <c r="H38860" s="4"/>
      <c r="I38860" s="4"/>
      <c r="J38860" s="4"/>
      <c r="K38860" s="4"/>
      <c r="L38860" s="4"/>
      <c r="M38860" s="4"/>
    </row>
    <row r="38861" spans="2:13" x14ac:dyDescent="0.25">
      <c r="B38861" s="3">
        <v>66147</v>
      </c>
      <c r="C38861" s="3">
        <v>0</v>
      </c>
      <c r="G38861" s="4"/>
      <c r="H38861" s="4"/>
      <c r="I38861" s="4"/>
      <c r="J38861" s="4"/>
      <c r="K38861" s="4"/>
      <c r="L38861" s="4"/>
      <c r="M38861" s="4"/>
    </row>
    <row r="38862" spans="2:13" x14ac:dyDescent="0.25">
      <c r="B38862" s="3">
        <v>66148</v>
      </c>
      <c r="C38862" s="3">
        <v>0</v>
      </c>
      <c r="G38862" s="4"/>
      <c r="H38862" s="4"/>
      <c r="I38862" s="4"/>
      <c r="J38862" s="4"/>
      <c r="K38862" s="4"/>
      <c r="L38862" s="4"/>
      <c r="M38862" s="4"/>
    </row>
    <row r="38863" spans="2:13" x14ac:dyDescent="0.25">
      <c r="B38863" s="3">
        <v>66149</v>
      </c>
      <c r="C38863" s="3">
        <v>0</v>
      </c>
      <c r="G38863" s="4"/>
      <c r="H38863" s="4"/>
      <c r="I38863" s="4"/>
      <c r="J38863" s="4"/>
      <c r="K38863" s="4"/>
      <c r="L38863" s="4"/>
      <c r="M38863" s="4"/>
    </row>
    <row r="38864" spans="2:13" x14ac:dyDescent="0.25">
      <c r="B38864" s="3">
        <v>66150</v>
      </c>
      <c r="C38864" s="3">
        <v>0</v>
      </c>
      <c r="G38864" s="4"/>
      <c r="H38864" s="4"/>
      <c r="I38864" s="4"/>
      <c r="J38864" s="4"/>
      <c r="K38864" s="4"/>
      <c r="L38864" s="4"/>
      <c r="M38864" s="4"/>
    </row>
    <row r="38865" spans="2:13" x14ac:dyDescent="0.25">
      <c r="B38865" s="3">
        <v>66151</v>
      </c>
      <c r="C38865" s="3">
        <v>0</v>
      </c>
      <c r="G38865" s="4"/>
      <c r="H38865" s="4"/>
      <c r="I38865" s="4"/>
      <c r="J38865" s="4"/>
      <c r="K38865" s="4"/>
      <c r="L38865" s="4"/>
      <c r="M38865" s="4"/>
    </row>
    <row r="38866" spans="2:13" x14ac:dyDescent="0.25">
      <c r="B38866" s="3">
        <v>66152</v>
      </c>
      <c r="C38866" s="3">
        <v>0</v>
      </c>
      <c r="G38866" s="4"/>
      <c r="H38866" s="4"/>
      <c r="I38866" s="4"/>
      <c r="J38866" s="4"/>
      <c r="K38866" s="4"/>
      <c r="L38866" s="4"/>
      <c r="M38866" s="4"/>
    </row>
    <row r="38867" spans="2:13" x14ac:dyDescent="0.25">
      <c r="B38867" s="3">
        <v>66153</v>
      </c>
      <c r="C38867" s="3">
        <v>0</v>
      </c>
      <c r="G38867" s="4"/>
      <c r="H38867" s="4"/>
      <c r="I38867" s="4"/>
      <c r="J38867" s="4"/>
      <c r="K38867" s="4"/>
      <c r="L38867" s="4"/>
      <c r="M38867" s="4"/>
    </row>
    <row r="38868" spans="2:13" x14ac:dyDescent="0.25">
      <c r="B38868" s="3">
        <v>66154</v>
      </c>
      <c r="C38868" s="3">
        <v>0</v>
      </c>
      <c r="G38868" s="4"/>
      <c r="H38868" s="4"/>
      <c r="I38868" s="4"/>
      <c r="J38868" s="4"/>
      <c r="K38868" s="4"/>
      <c r="L38868" s="4"/>
      <c r="M38868" s="4"/>
    </row>
    <row r="38869" spans="2:13" x14ac:dyDescent="0.25">
      <c r="B38869" s="3">
        <v>66155</v>
      </c>
      <c r="C38869" s="3">
        <v>0</v>
      </c>
      <c r="G38869" s="4"/>
      <c r="H38869" s="4"/>
      <c r="I38869" s="4"/>
      <c r="J38869" s="4"/>
      <c r="K38869" s="4"/>
      <c r="L38869" s="4"/>
      <c r="M38869" s="4"/>
    </row>
    <row r="38870" spans="2:13" x14ac:dyDescent="0.25">
      <c r="B38870" s="3">
        <v>66156</v>
      </c>
      <c r="C38870" s="3">
        <v>0</v>
      </c>
      <c r="G38870" s="4"/>
      <c r="H38870" s="4"/>
      <c r="I38870" s="4"/>
      <c r="J38870" s="4"/>
      <c r="K38870" s="4"/>
      <c r="L38870" s="4"/>
      <c r="M38870" s="4"/>
    </row>
    <row r="38871" spans="2:13" x14ac:dyDescent="0.25">
      <c r="B38871" s="3">
        <v>66157</v>
      </c>
      <c r="C38871" s="3">
        <v>0</v>
      </c>
      <c r="G38871" s="4"/>
      <c r="H38871" s="4"/>
      <c r="I38871" s="4"/>
      <c r="J38871" s="4"/>
      <c r="K38871" s="4"/>
      <c r="L38871" s="4"/>
      <c r="M38871" s="4"/>
    </row>
    <row r="38872" spans="2:13" x14ac:dyDescent="0.25">
      <c r="B38872" s="3">
        <v>66158</v>
      </c>
      <c r="C38872" s="3">
        <v>0</v>
      </c>
      <c r="G38872" s="4"/>
      <c r="H38872" s="4"/>
      <c r="I38872" s="4"/>
      <c r="J38872" s="4"/>
      <c r="K38872" s="4"/>
      <c r="L38872" s="4"/>
      <c r="M38872" s="4"/>
    </row>
    <row r="38873" spans="2:13" x14ac:dyDescent="0.25">
      <c r="B38873" s="3">
        <v>66159</v>
      </c>
      <c r="C38873" s="3">
        <v>0</v>
      </c>
      <c r="G38873" s="4"/>
      <c r="H38873" s="4"/>
      <c r="I38873" s="4"/>
      <c r="J38873" s="4"/>
      <c r="K38873" s="4"/>
      <c r="L38873" s="4"/>
      <c r="M38873" s="4"/>
    </row>
    <row r="38874" spans="2:13" x14ac:dyDescent="0.25">
      <c r="B38874" s="3">
        <v>66160</v>
      </c>
      <c r="C38874" s="3">
        <v>0</v>
      </c>
      <c r="G38874" s="4"/>
      <c r="H38874" s="4"/>
      <c r="I38874" s="4"/>
      <c r="J38874" s="4"/>
      <c r="K38874" s="4"/>
      <c r="L38874" s="4"/>
      <c r="M38874" s="4"/>
    </row>
    <row r="38875" spans="2:13" x14ac:dyDescent="0.25">
      <c r="B38875" s="3">
        <v>66161</v>
      </c>
      <c r="C38875" s="3">
        <v>0</v>
      </c>
      <c r="G38875" s="4"/>
      <c r="H38875" s="4"/>
      <c r="I38875" s="4"/>
      <c r="J38875" s="4"/>
      <c r="K38875" s="4"/>
      <c r="L38875" s="4"/>
      <c r="M38875" s="4"/>
    </row>
    <row r="38876" spans="2:13" x14ac:dyDescent="0.25">
      <c r="B38876" s="3">
        <v>66162</v>
      </c>
      <c r="C38876" s="3">
        <v>0</v>
      </c>
      <c r="G38876" s="4"/>
      <c r="H38876" s="4"/>
      <c r="I38876" s="4"/>
      <c r="J38876" s="4"/>
      <c r="K38876" s="4"/>
      <c r="L38876" s="4"/>
      <c r="M38876" s="4"/>
    </row>
    <row r="38877" spans="2:13" x14ac:dyDescent="0.25">
      <c r="B38877" s="3">
        <v>66163</v>
      </c>
      <c r="C38877" s="3">
        <v>0</v>
      </c>
      <c r="G38877" s="4"/>
      <c r="H38877" s="4"/>
      <c r="I38877" s="4"/>
      <c r="J38877" s="4"/>
      <c r="K38877" s="4"/>
      <c r="L38877" s="4"/>
      <c r="M38877" s="4"/>
    </row>
    <row r="38878" spans="2:13" x14ac:dyDescent="0.25">
      <c r="B38878" s="3">
        <v>66164</v>
      </c>
      <c r="C38878" s="3">
        <v>0</v>
      </c>
      <c r="G38878" s="4"/>
      <c r="H38878" s="4"/>
      <c r="I38878" s="4"/>
      <c r="J38878" s="4"/>
      <c r="K38878" s="4"/>
      <c r="L38878" s="4"/>
      <c r="M38878" s="4"/>
    </row>
    <row r="38879" spans="2:13" x14ac:dyDescent="0.25">
      <c r="B38879" s="3">
        <v>66165</v>
      </c>
      <c r="C38879" s="3">
        <v>0</v>
      </c>
      <c r="G38879" s="4"/>
      <c r="H38879" s="4"/>
      <c r="I38879" s="4"/>
      <c r="J38879" s="4"/>
      <c r="K38879" s="4"/>
      <c r="L38879" s="4"/>
      <c r="M38879" s="4"/>
    </row>
    <row r="38880" spans="2:13" x14ac:dyDescent="0.25">
      <c r="B38880" s="3">
        <v>66166</v>
      </c>
      <c r="C38880" s="3">
        <v>0</v>
      </c>
      <c r="G38880" s="4"/>
      <c r="H38880" s="4"/>
      <c r="I38880" s="4"/>
      <c r="J38880" s="4"/>
      <c r="K38880" s="4"/>
      <c r="L38880" s="4"/>
      <c r="M38880" s="4"/>
    </row>
    <row r="38881" spans="2:13" x14ac:dyDescent="0.25">
      <c r="B38881" s="3">
        <v>66167</v>
      </c>
      <c r="C38881" s="3">
        <v>0</v>
      </c>
      <c r="G38881" s="4"/>
      <c r="H38881" s="4"/>
      <c r="I38881" s="4"/>
      <c r="J38881" s="4"/>
      <c r="K38881" s="4"/>
      <c r="L38881" s="4"/>
      <c r="M38881" s="4"/>
    </row>
    <row r="38882" spans="2:13" x14ac:dyDescent="0.25">
      <c r="B38882" s="3">
        <v>66168</v>
      </c>
      <c r="C38882" s="3">
        <v>0</v>
      </c>
      <c r="G38882" s="4"/>
      <c r="H38882" s="4"/>
      <c r="I38882" s="4"/>
      <c r="J38882" s="4"/>
      <c r="K38882" s="4"/>
      <c r="L38882" s="4"/>
      <c r="M38882" s="4"/>
    </row>
    <row r="38883" spans="2:13" x14ac:dyDescent="0.25">
      <c r="B38883" s="3">
        <v>67147</v>
      </c>
      <c r="C38883" s="3">
        <v>0</v>
      </c>
      <c r="G38883" s="4"/>
      <c r="H38883" s="4"/>
      <c r="I38883" s="4"/>
      <c r="J38883" s="4"/>
      <c r="K38883" s="4"/>
      <c r="L38883" s="4"/>
      <c r="M38883" s="4"/>
    </row>
    <row r="38884" spans="2:13" x14ac:dyDescent="0.25">
      <c r="B38884" s="3">
        <v>67148</v>
      </c>
      <c r="C38884" s="3">
        <v>0</v>
      </c>
      <c r="G38884" s="4"/>
      <c r="H38884" s="4"/>
      <c r="I38884" s="4"/>
      <c r="J38884" s="4"/>
      <c r="K38884" s="4"/>
      <c r="L38884" s="4"/>
      <c r="M38884" s="4"/>
    </row>
    <row r="38885" spans="2:13" x14ac:dyDescent="0.25">
      <c r="B38885" s="3">
        <v>67149</v>
      </c>
      <c r="C38885" s="3">
        <v>0</v>
      </c>
      <c r="G38885" s="4"/>
      <c r="H38885" s="4"/>
      <c r="I38885" s="4"/>
      <c r="J38885" s="4"/>
      <c r="K38885" s="4"/>
      <c r="L38885" s="4"/>
      <c r="M38885" s="4"/>
    </row>
    <row r="38886" spans="2:13" x14ac:dyDescent="0.25">
      <c r="B38886" s="3">
        <v>67150</v>
      </c>
      <c r="C38886" s="3">
        <v>0</v>
      </c>
      <c r="G38886" s="4"/>
      <c r="H38886" s="4"/>
      <c r="I38886" s="4"/>
      <c r="J38886" s="4"/>
      <c r="K38886" s="4"/>
      <c r="L38886" s="4"/>
      <c r="M38886" s="4"/>
    </row>
    <row r="38887" spans="2:13" x14ac:dyDescent="0.25">
      <c r="B38887" s="3">
        <v>67151</v>
      </c>
      <c r="C38887" s="3">
        <v>0</v>
      </c>
      <c r="G38887" s="4"/>
      <c r="H38887" s="4"/>
      <c r="I38887" s="4"/>
      <c r="J38887" s="4"/>
      <c r="K38887" s="4"/>
      <c r="L38887" s="4"/>
      <c r="M38887" s="4"/>
    </row>
    <row r="38888" spans="2:13" x14ac:dyDescent="0.25">
      <c r="B38888" s="3">
        <v>67152</v>
      </c>
      <c r="C38888" s="3">
        <v>0</v>
      </c>
      <c r="G38888" s="4"/>
      <c r="H38888" s="4"/>
      <c r="I38888" s="4"/>
      <c r="J38888" s="4"/>
      <c r="K38888" s="4"/>
      <c r="L38888" s="4"/>
      <c r="M38888" s="4"/>
    </row>
    <row r="38889" spans="2:13" x14ac:dyDescent="0.25">
      <c r="B38889" s="3">
        <v>67153</v>
      </c>
      <c r="C38889" s="3">
        <v>0</v>
      </c>
      <c r="G38889" s="4"/>
      <c r="H38889" s="4"/>
      <c r="I38889" s="4"/>
      <c r="J38889" s="4"/>
      <c r="K38889" s="4"/>
      <c r="L38889" s="4"/>
      <c r="M38889" s="4"/>
    </row>
    <row r="38890" spans="2:13" x14ac:dyDescent="0.25">
      <c r="B38890" s="3">
        <v>67154</v>
      </c>
      <c r="C38890" s="3">
        <v>0</v>
      </c>
      <c r="G38890" s="4"/>
      <c r="H38890" s="4"/>
      <c r="I38890" s="4"/>
      <c r="J38890" s="4"/>
      <c r="K38890" s="4"/>
      <c r="L38890" s="4"/>
      <c r="M38890" s="4"/>
    </row>
    <row r="38891" spans="2:13" x14ac:dyDescent="0.25">
      <c r="B38891" s="3">
        <v>67155</v>
      </c>
      <c r="C38891" s="3">
        <v>0</v>
      </c>
      <c r="G38891" s="4"/>
      <c r="H38891" s="4"/>
      <c r="I38891" s="4"/>
      <c r="J38891" s="4"/>
      <c r="K38891" s="4"/>
      <c r="L38891" s="4"/>
      <c r="M38891" s="4"/>
    </row>
    <row r="38892" spans="2:13" x14ac:dyDescent="0.25">
      <c r="B38892" s="3">
        <v>67156</v>
      </c>
      <c r="C38892" s="3">
        <v>0</v>
      </c>
      <c r="G38892" s="4"/>
      <c r="H38892" s="4"/>
      <c r="I38892" s="4"/>
      <c r="J38892" s="4"/>
      <c r="K38892" s="4"/>
      <c r="L38892" s="4"/>
      <c r="M38892" s="4"/>
    </row>
    <row r="38893" spans="2:13" x14ac:dyDescent="0.25">
      <c r="B38893" s="3">
        <v>67157</v>
      </c>
      <c r="C38893" s="3">
        <v>0</v>
      </c>
      <c r="G38893" s="4"/>
      <c r="H38893" s="4"/>
      <c r="I38893" s="4"/>
      <c r="J38893" s="4"/>
      <c r="K38893" s="4"/>
      <c r="L38893" s="4"/>
      <c r="M38893" s="4"/>
    </row>
    <row r="38894" spans="2:13" x14ac:dyDescent="0.25">
      <c r="B38894" s="3">
        <v>67158</v>
      </c>
      <c r="C38894" s="3">
        <v>0</v>
      </c>
      <c r="G38894" s="4"/>
      <c r="H38894" s="4"/>
      <c r="I38894" s="4"/>
      <c r="J38894" s="4"/>
      <c r="K38894" s="4"/>
      <c r="L38894" s="4"/>
      <c r="M38894" s="4"/>
    </row>
    <row r="38895" spans="2:13" x14ac:dyDescent="0.25">
      <c r="B38895" s="3">
        <v>67159</v>
      </c>
      <c r="C38895" s="3">
        <v>0</v>
      </c>
      <c r="G38895" s="4"/>
      <c r="H38895" s="4"/>
      <c r="I38895" s="4"/>
      <c r="J38895" s="4"/>
      <c r="K38895" s="4"/>
      <c r="L38895" s="4"/>
      <c r="M38895" s="4"/>
    </row>
    <row r="38896" spans="2:13" x14ac:dyDescent="0.25">
      <c r="B38896" s="3">
        <v>67160</v>
      </c>
      <c r="C38896" s="3">
        <v>0</v>
      </c>
      <c r="G38896" s="4"/>
      <c r="H38896" s="4"/>
      <c r="I38896" s="4"/>
      <c r="J38896" s="4"/>
      <c r="K38896" s="4"/>
      <c r="L38896" s="4"/>
      <c r="M38896" s="4"/>
    </row>
    <row r="38897" spans="2:13" x14ac:dyDescent="0.25">
      <c r="B38897" s="3">
        <v>67161</v>
      </c>
      <c r="C38897" s="3">
        <v>0</v>
      </c>
      <c r="G38897" s="4"/>
      <c r="H38897" s="4"/>
      <c r="I38897" s="4"/>
      <c r="J38897" s="4"/>
      <c r="K38897" s="4"/>
      <c r="L38897" s="4"/>
      <c r="M38897" s="4"/>
    </row>
    <row r="38898" spans="2:13" x14ac:dyDescent="0.25">
      <c r="B38898" s="3">
        <v>67162</v>
      </c>
      <c r="C38898" s="3">
        <v>0</v>
      </c>
      <c r="G38898" s="4"/>
      <c r="H38898" s="4"/>
      <c r="I38898" s="4"/>
      <c r="J38898" s="4"/>
      <c r="K38898" s="4"/>
      <c r="L38898" s="4"/>
      <c r="M38898" s="4"/>
    </row>
    <row r="38899" spans="2:13" x14ac:dyDescent="0.25">
      <c r="B38899" s="3">
        <v>67163</v>
      </c>
      <c r="C38899" s="3">
        <v>0</v>
      </c>
      <c r="G38899" s="4"/>
      <c r="H38899" s="4"/>
      <c r="I38899" s="4"/>
      <c r="J38899" s="4"/>
      <c r="K38899" s="4"/>
      <c r="L38899" s="4"/>
      <c r="M38899" s="4"/>
    </row>
    <row r="38900" spans="2:13" x14ac:dyDescent="0.25">
      <c r="B38900" s="3">
        <v>67164</v>
      </c>
      <c r="C38900" s="3">
        <v>0</v>
      </c>
      <c r="G38900" s="4"/>
      <c r="H38900" s="4"/>
      <c r="I38900" s="4"/>
      <c r="J38900" s="4"/>
      <c r="K38900" s="4"/>
      <c r="L38900" s="4"/>
      <c r="M38900" s="4"/>
    </row>
    <row r="38901" spans="2:13" x14ac:dyDescent="0.25">
      <c r="B38901" s="3">
        <v>67165</v>
      </c>
      <c r="C38901" s="3">
        <v>0</v>
      </c>
      <c r="G38901" s="4"/>
      <c r="H38901" s="4"/>
      <c r="I38901" s="4"/>
      <c r="J38901" s="4"/>
      <c r="K38901" s="4"/>
      <c r="L38901" s="4"/>
      <c r="M38901" s="4"/>
    </row>
    <row r="38902" spans="2:13" x14ac:dyDescent="0.25">
      <c r="B38902" s="3">
        <v>67166</v>
      </c>
      <c r="C38902" s="3">
        <v>0</v>
      </c>
      <c r="G38902" s="4"/>
      <c r="H38902" s="4"/>
      <c r="I38902" s="4"/>
      <c r="J38902" s="4"/>
      <c r="K38902" s="4"/>
      <c r="L38902" s="4"/>
      <c r="M38902" s="4"/>
    </row>
    <row r="38903" spans="2:13" x14ac:dyDescent="0.25">
      <c r="B38903" s="3">
        <v>67167</v>
      </c>
      <c r="C38903" s="3">
        <v>0</v>
      </c>
      <c r="G38903" s="4"/>
      <c r="H38903" s="4"/>
      <c r="I38903" s="4"/>
      <c r="J38903" s="4"/>
      <c r="K38903" s="4"/>
      <c r="L38903" s="4"/>
      <c r="M38903" s="4"/>
    </row>
    <row r="38904" spans="2:13" x14ac:dyDescent="0.25">
      <c r="B38904" s="3">
        <v>67168</v>
      </c>
      <c r="C38904" s="3">
        <v>0</v>
      </c>
      <c r="G38904" s="4"/>
      <c r="H38904" s="4"/>
      <c r="I38904" s="4"/>
      <c r="J38904" s="4"/>
      <c r="K38904" s="4"/>
      <c r="L38904" s="4"/>
      <c r="M38904" s="4"/>
    </row>
    <row r="38905" spans="2:13" x14ac:dyDescent="0.25">
      <c r="B38905" s="3">
        <v>67169</v>
      </c>
      <c r="C38905" s="3">
        <v>0</v>
      </c>
      <c r="G38905" s="4"/>
      <c r="H38905" s="4"/>
      <c r="I38905" s="4"/>
      <c r="J38905" s="4"/>
      <c r="K38905" s="4"/>
      <c r="L38905" s="4"/>
      <c r="M38905" s="4"/>
    </row>
    <row r="38906" spans="2:13" x14ac:dyDescent="0.25">
      <c r="B38906" s="3">
        <v>67170</v>
      </c>
      <c r="C38906" s="3">
        <v>0</v>
      </c>
      <c r="G38906" s="4"/>
      <c r="H38906" s="4"/>
      <c r="I38906" s="4"/>
      <c r="J38906" s="4"/>
      <c r="K38906" s="4"/>
      <c r="L38906" s="4"/>
      <c r="M38906" s="4"/>
    </row>
    <row r="38907" spans="2:13" x14ac:dyDescent="0.25">
      <c r="B38907" s="3">
        <v>68147</v>
      </c>
      <c r="C38907" s="3">
        <v>0</v>
      </c>
      <c r="G38907" s="4"/>
      <c r="H38907" s="4"/>
      <c r="I38907" s="4"/>
      <c r="J38907" s="4"/>
      <c r="K38907" s="4"/>
      <c r="L38907" s="4"/>
      <c r="M38907" s="4"/>
    </row>
    <row r="38908" spans="2:13" x14ac:dyDescent="0.25">
      <c r="B38908" s="3">
        <v>68148</v>
      </c>
      <c r="C38908" s="3">
        <v>0</v>
      </c>
      <c r="G38908" s="4"/>
      <c r="H38908" s="4"/>
      <c r="I38908" s="4"/>
      <c r="J38908" s="4"/>
      <c r="K38908" s="4"/>
      <c r="L38908" s="4"/>
      <c r="M38908" s="4"/>
    </row>
    <row r="38909" spans="2:13" x14ac:dyDescent="0.25">
      <c r="B38909" s="3">
        <v>68149</v>
      </c>
      <c r="C38909" s="3">
        <v>0</v>
      </c>
      <c r="G38909" s="4"/>
      <c r="H38909" s="4"/>
      <c r="I38909" s="4"/>
      <c r="J38909" s="4"/>
      <c r="K38909" s="4"/>
      <c r="L38909" s="4"/>
      <c r="M38909" s="4"/>
    </row>
    <row r="38910" spans="2:13" x14ac:dyDescent="0.25">
      <c r="B38910" s="3">
        <v>68150</v>
      </c>
      <c r="C38910" s="3">
        <v>0</v>
      </c>
      <c r="G38910" s="4"/>
      <c r="H38910" s="4"/>
      <c r="I38910" s="4"/>
      <c r="J38910" s="4"/>
      <c r="K38910" s="4"/>
      <c r="L38910" s="4"/>
      <c r="M38910" s="4"/>
    </row>
    <row r="38911" spans="2:13" x14ac:dyDescent="0.25">
      <c r="B38911" s="3">
        <v>68151</v>
      </c>
      <c r="C38911" s="3">
        <v>0</v>
      </c>
      <c r="G38911" s="4"/>
      <c r="H38911" s="4"/>
      <c r="I38911" s="4"/>
      <c r="J38911" s="4"/>
      <c r="K38911" s="4"/>
      <c r="L38911" s="4"/>
      <c r="M38911" s="4"/>
    </row>
    <row r="38912" spans="2:13" x14ac:dyDescent="0.25">
      <c r="B38912" s="3">
        <v>68152</v>
      </c>
      <c r="C38912" s="3">
        <v>0</v>
      </c>
      <c r="G38912" s="4"/>
      <c r="H38912" s="4"/>
      <c r="I38912" s="4"/>
      <c r="J38912" s="4"/>
      <c r="K38912" s="4"/>
      <c r="L38912" s="4"/>
      <c r="M38912" s="4"/>
    </row>
    <row r="38913" spans="2:13" x14ac:dyDescent="0.25">
      <c r="B38913" s="3">
        <v>68153</v>
      </c>
      <c r="C38913" s="3">
        <v>0</v>
      </c>
      <c r="G38913" s="4"/>
      <c r="H38913" s="4"/>
      <c r="I38913" s="4"/>
      <c r="J38913" s="4"/>
      <c r="K38913" s="4"/>
      <c r="L38913" s="4"/>
      <c r="M38913" s="4"/>
    </row>
    <row r="38914" spans="2:13" x14ac:dyDescent="0.25">
      <c r="B38914" s="3">
        <v>68154</v>
      </c>
      <c r="C38914" s="3">
        <v>0</v>
      </c>
      <c r="G38914" s="4"/>
      <c r="H38914" s="4"/>
      <c r="I38914" s="4"/>
      <c r="J38914" s="4"/>
      <c r="K38914" s="4"/>
      <c r="L38914" s="4"/>
      <c r="M38914" s="4"/>
    </row>
    <row r="38915" spans="2:13" x14ac:dyDescent="0.25">
      <c r="B38915" s="3">
        <v>68155</v>
      </c>
      <c r="C38915" s="3">
        <v>0</v>
      </c>
      <c r="G38915" s="4"/>
      <c r="H38915" s="4"/>
      <c r="I38915" s="4"/>
      <c r="J38915" s="4"/>
      <c r="K38915" s="4"/>
      <c r="L38915" s="4"/>
      <c r="M38915" s="4"/>
    </row>
    <row r="38916" spans="2:13" x14ac:dyDescent="0.25">
      <c r="B38916" s="3">
        <v>68156</v>
      </c>
      <c r="C38916" s="3">
        <v>0</v>
      </c>
      <c r="G38916" s="4"/>
      <c r="H38916" s="4"/>
      <c r="I38916" s="4"/>
      <c r="J38916" s="4"/>
      <c r="K38916" s="4"/>
      <c r="L38916" s="4"/>
      <c r="M38916" s="4"/>
    </row>
    <row r="38917" spans="2:13" x14ac:dyDescent="0.25">
      <c r="B38917" s="3">
        <v>68157</v>
      </c>
      <c r="C38917" s="3">
        <v>0</v>
      </c>
      <c r="G38917" s="4"/>
      <c r="H38917" s="4"/>
      <c r="I38917" s="4"/>
      <c r="J38917" s="4"/>
      <c r="K38917" s="4"/>
      <c r="L38917" s="4"/>
      <c r="M38917" s="4"/>
    </row>
    <row r="38918" spans="2:13" x14ac:dyDescent="0.25">
      <c r="B38918" s="3">
        <v>68158</v>
      </c>
      <c r="C38918" s="3">
        <v>0</v>
      </c>
      <c r="G38918" s="4"/>
      <c r="H38918" s="4"/>
      <c r="I38918" s="4"/>
      <c r="J38918" s="4"/>
      <c r="K38918" s="4"/>
      <c r="L38918" s="4"/>
      <c r="M38918" s="4"/>
    </row>
    <row r="38919" spans="2:13" x14ac:dyDescent="0.25">
      <c r="B38919" s="3">
        <v>68159</v>
      </c>
      <c r="C38919" s="3">
        <v>0</v>
      </c>
      <c r="G38919" s="4"/>
      <c r="H38919" s="4"/>
      <c r="I38919" s="4"/>
      <c r="J38919" s="4"/>
      <c r="K38919" s="4"/>
      <c r="L38919" s="4"/>
      <c r="M38919" s="4"/>
    </row>
    <row r="38920" spans="2:13" x14ac:dyDescent="0.25">
      <c r="B38920" s="3">
        <v>68160</v>
      </c>
      <c r="C38920" s="3">
        <v>0</v>
      </c>
      <c r="G38920" s="4"/>
      <c r="H38920" s="4"/>
      <c r="I38920" s="4"/>
      <c r="J38920" s="4"/>
      <c r="K38920" s="4"/>
      <c r="L38920" s="4"/>
      <c r="M38920" s="4"/>
    </row>
    <row r="38921" spans="2:13" x14ac:dyDescent="0.25">
      <c r="B38921" s="3">
        <v>68161</v>
      </c>
      <c r="C38921" s="3">
        <v>0</v>
      </c>
      <c r="G38921" s="4"/>
      <c r="H38921" s="4"/>
      <c r="I38921" s="4"/>
      <c r="J38921" s="4"/>
      <c r="K38921" s="4"/>
      <c r="L38921" s="4"/>
      <c r="M38921" s="4"/>
    </row>
    <row r="38922" spans="2:13" x14ac:dyDescent="0.25">
      <c r="B38922" s="3">
        <v>68162</v>
      </c>
      <c r="C38922" s="3">
        <v>0</v>
      </c>
      <c r="G38922" s="4"/>
      <c r="H38922" s="4"/>
      <c r="I38922" s="4"/>
      <c r="J38922" s="4"/>
      <c r="K38922" s="4"/>
      <c r="L38922" s="4"/>
      <c r="M38922" s="4"/>
    </row>
    <row r="38923" spans="2:13" x14ac:dyDescent="0.25">
      <c r="B38923" s="3">
        <v>68163</v>
      </c>
      <c r="C38923" s="3">
        <v>0</v>
      </c>
      <c r="G38923" s="4"/>
      <c r="H38923" s="4"/>
      <c r="I38923" s="4"/>
      <c r="J38923" s="4"/>
      <c r="K38923" s="4"/>
      <c r="L38923" s="4"/>
      <c r="M38923" s="4"/>
    </row>
    <row r="38924" spans="2:13" x14ac:dyDescent="0.25">
      <c r="B38924" s="3">
        <v>68164</v>
      </c>
      <c r="C38924" s="3">
        <v>0</v>
      </c>
      <c r="G38924" s="4"/>
      <c r="H38924" s="4"/>
      <c r="I38924" s="4"/>
      <c r="J38924" s="4"/>
      <c r="K38924" s="4"/>
      <c r="L38924" s="4"/>
      <c r="M38924" s="4"/>
    </row>
    <row r="38925" spans="2:13" x14ac:dyDescent="0.25">
      <c r="B38925" s="3">
        <v>68165</v>
      </c>
      <c r="C38925" s="3">
        <v>0</v>
      </c>
      <c r="G38925" s="4"/>
      <c r="H38925" s="4"/>
      <c r="I38925" s="4"/>
      <c r="J38925" s="4"/>
      <c r="K38925" s="4"/>
      <c r="L38925" s="4"/>
      <c r="M38925" s="4"/>
    </row>
    <row r="38926" spans="2:13" x14ac:dyDescent="0.25">
      <c r="B38926" s="3">
        <v>68166</v>
      </c>
      <c r="C38926" s="3">
        <v>0</v>
      </c>
      <c r="G38926" s="4"/>
      <c r="H38926" s="4"/>
      <c r="I38926" s="4"/>
      <c r="J38926" s="4"/>
      <c r="K38926" s="4"/>
      <c r="L38926" s="4"/>
      <c r="M38926" s="4"/>
    </row>
    <row r="38927" spans="2:13" x14ac:dyDescent="0.25">
      <c r="B38927" s="3">
        <v>68167</v>
      </c>
      <c r="C38927" s="3">
        <v>0</v>
      </c>
      <c r="G38927" s="4"/>
      <c r="H38927" s="4"/>
      <c r="I38927" s="4"/>
      <c r="J38927" s="4"/>
      <c r="K38927" s="4"/>
      <c r="L38927" s="4"/>
      <c r="M38927" s="4"/>
    </row>
    <row r="38928" spans="2:13" x14ac:dyDescent="0.25">
      <c r="B38928" s="3">
        <v>68168</v>
      </c>
      <c r="C38928" s="3">
        <v>0</v>
      </c>
      <c r="G38928" s="4"/>
      <c r="H38928" s="4"/>
      <c r="I38928" s="4"/>
      <c r="J38928" s="4"/>
      <c r="K38928" s="4"/>
      <c r="L38928" s="4"/>
      <c r="M38928" s="4"/>
    </row>
    <row r="38929" spans="2:13" x14ac:dyDescent="0.25">
      <c r="B38929" s="3">
        <v>68169</v>
      </c>
      <c r="C38929" s="3">
        <v>0</v>
      </c>
      <c r="G38929" s="4"/>
      <c r="H38929" s="4"/>
      <c r="I38929" s="4"/>
      <c r="J38929" s="4"/>
      <c r="K38929" s="4"/>
      <c r="L38929" s="4"/>
      <c r="M38929" s="4"/>
    </row>
    <row r="38930" spans="2:13" x14ac:dyDescent="0.25">
      <c r="B38930" s="3">
        <v>68170</v>
      </c>
      <c r="C38930" s="3">
        <v>0</v>
      </c>
      <c r="G38930" s="4"/>
      <c r="H38930" s="4"/>
      <c r="I38930" s="4"/>
      <c r="J38930" s="4"/>
      <c r="K38930" s="4"/>
      <c r="L38930" s="4"/>
      <c r="M38930" s="4"/>
    </row>
    <row r="38931" spans="2:13" x14ac:dyDescent="0.25">
      <c r="B38931" s="3">
        <v>68171</v>
      </c>
      <c r="C38931" s="3">
        <v>0</v>
      </c>
      <c r="G38931" s="4"/>
      <c r="H38931" s="4"/>
      <c r="I38931" s="4"/>
      <c r="J38931" s="4"/>
      <c r="K38931" s="4"/>
      <c r="L38931" s="4"/>
      <c r="M38931" s="4"/>
    </row>
    <row r="38932" spans="2:13" x14ac:dyDescent="0.25">
      <c r="B38932" s="3">
        <v>68172</v>
      </c>
      <c r="C38932" s="3">
        <v>0</v>
      </c>
      <c r="G38932" s="4"/>
      <c r="H38932" s="4"/>
      <c r="I38932" s="4"/>
      <c r="J38932" s="4"/>
      <c r="K38932" s="4"/>
      <c r="L38932" s="4"/>
      <c r="M38932" s="4"/>
    </row>
    <row r="38933" spans="2:13" x14ac:dyDescent="0.25">
      <c r="B38933" s="3">
        <v>68173</v>
      </c>
      <c r="C38933" s="3">
        <v>0</v>
      </c>
      <c r="G38933" s="4"/>
      <c r="H38933" s="4"/>
      <c r="I38933" s="4"/>
      <c r="J38933" s="4"/>
      <c r="K38933" s="4"/>
      <c r="L38933" s="4"/>
      <c r="M38933" s="4"/>
    </row>
    <row r="38934" spans="2:13" x14ac:dyDescent="0.25">
      <c r="B38934" s="3">
        <v>69151</v>
      </c>
      <c r="C38934" s="3">
        <v>0</v>
      </c>
      <c r="G38934" s="4"/>
      <c r="H38934" s="4"/>
      <c r="I38934" s="4"/>
      <c r="J38934" s="4"/>
      <c r="K38934" s="4"/>
      <c r="L38934" s="4"/>
      <c r="M38934" s="4"/>
    </row>
    <row r="38935" spans="2:13" x14ac:dyDescent="0.25">
      <c r="B38935" s="3">
        <v>69152</v>
      </c>
      <c r="C38935" s="3">
        <v>0</v>
      </c>
      <c r="G38935" s="4"/>
      <c r="H38935" s="4"/>
      <c r="I38935" s="4"/>
      <c r="J38935" s="4"/>
      <c r="K38935" s="4"/>
      <c r="L38935" s="4"/>
      <c r="M38935" s="4"/>
    </row>
    <row r="38936" spans="2:13" x14ac:dyDescent="0.25">
      <c r="B38936" s="3">
        <v>69153</v>
      </c>
      <c r="C38936" s="3">
        <v>0</v>
      </c>
      <c r="G38936" s="4"/>
      <c r="H38936" s="4"/>
      <c r="I38936" s="4"/>
      <c r="J38936" s="4"/>
      <c r="K38936" s="4"/>
      <c r="L38936" s="4"/>
      <c r="M38936" s="4"/>
    </row>
    <row r="38937" spans="2:13" x14ac:dyDescent="0.25">
      <c r="B38937" s="3">
        <v>69154</v>
      </c>
      <c r="C38937" s="3">
        <v>0</v>
      </c>
      <c r="G38937" s="4"/>
      <c r="H38937" s="4"/>
      <c r="I38937" s="4"/>
      <c r="J38937" s="4"/>
      <c r="K38937" s="4"/>
      <c r="L38937" s="4"/>
      <c r="M38937" s="4"/>
    </row>
    <row r="38938" spans="2:13" x14ac:dyDescent="0.25">
      <c r="B38938" s="3">
        <v>69155</v>
      </c>
      <c r="C38938" s="3">
        <v>0</v>
      </c>
      <c r="G38938" s="4"/>
      <c r="H38938" s="4"/>
      <c r="I38938" s="4"/>
      <c r="J38938" s="4"/>
      <c r="K38938" s="4"/>
      <c r="L38938" s="4"/>
      <c r="M38938" s="4"/>
    </row>
    <row r="38939" spans="2:13" x14ac:dyDescent="0.25">
      <c r="B38939" s="3">
        <v>69156</v>
      </c>
      <c r="C38939" s="3">
        <v>0</v>
      </c>
      <c r="G38939" s="4"/>
      <c r="H38939" s="4"/>
      <c r="I38939" s="4"/>
      <c r="J38939" s="4"/>
      <c r="K38939" s="4"/>
      <c r="L38939" s="4"/>
      <c r="M38939" s="4"/>
    </row>
    <row r="38940" spans="2:13" x14ac:dyDescent="0.25">
      <c r="B38940" s="3">
        <v>69157</v>
      </c>
      <c r="C38940" s="3">
        <v>0</v>
      </c>
      <c r="G38940" s="4"/>
      <c r="H38940" s="4"/>
      <c r="I38940" s="4"/>
      <c r="J38940" s="4"/>
      <c r="K38940" s="4"/>
      <c r="L38940" s="4"/>
      <c r="M38940" s="4"/>
    </row>
    <row r="38941" spans="2:13" x14ac:dyDescent="0.25">
      <c r="B38941" s="3">
        <v>69158</v>
      </c>
      <c r="C38941" s="3">
        <v>0</v>
      </c>
      <c r="G38941" s="4"/>
      <c r="H38941" s="4"/>
      <c r="I38941" s="4"/>
      <c r="J38941" s="4"/>
      <c r="K38941" s="4"/>
      <c r="L38941" s="4"/>
      <c r="M38941" s="4"/>
    </row>
    <row r="38942" spans="2:13" x14ac:dyDescent="0.25">
      <c r="B38942" s="3">
        <v>69159</v>
      </c>
      <c r="C38942" s="3">
        <v>0</v>
      </c>
      <c r="G38942" s="4"/>
      <c r="H38942" s="4"/>
      <c r="I38942" s="4"/>
      <c r="J38942" s="4"/>
      <c r="K38942" s="4"/>
      <c r="L38942" s="4"/>
      <c r="M38942" s="4"/>
    </row>
    <row r="38943" spans="2:13" x14ac:dyDescent="0.25">
      <c r="B38943" s="3">
        <v>69160</v>
      </c>
      <c r="C38943" s="3">
        <v>0</v>
      </c>
      <c r="G38943" s="4"/>
      <c r="H38943" s="4"/>
      <c r="I38943" s="4"/>
      <c r="J38943" s="4"/>
      <c r="K38943" s="4"/>
      <c r="L38943" s="4"/>
      <c r="M38943" s="4"/>
    </row>
    <row r="38944" spans="2:13" x14ac:dyDescent="0.25">
      <c r="B38944" s="3">
        <v>69161</v>
      </c>
      <c r="C38944" s="3">
        <v>0</v>
      </c>
      <c r="G38944" s="4"/>
      <c r="H38944" s="4"/>
      <c r="I38944" s="4"/>
      <c r="J38944" s="4"/>
      <c r="K38944" s="4"/>
      <c r="L38944" s="4"/>
      <c r="M38944" s="4"/>
    </row>
    <row r="38945" spans="2:13" x14ac:dyDescent="0.25">
      <c r="B38945" s="3">
        <v>69162</v>
      </c>
      <c r="C38945" s="3">
        <v>0</v>
      </c>
      <c r="G38945" s="4"/>
      <c r="H38945" s="4"/>
      <c r="I38945" s="4"/>
      <c r="J38945" s="4"/>
      <c r="K38945" s="4"/>
      <c r="L38945" s="4"/>
      <c r="M38945" s="4"/>
    </row>
    <row r="38946" spans="2:13" x14ac:dyDescent="0.25">
      <c r="B38946" s="3">
        <v>69163</v>
      </c>
      <c r="C38946" s="3">
        <v>0</v>
      </c>
      <c r="G38946" s="4"/>
      <c r="H38946" s="4"/>
      <c r="I38946" s="4"/>
      <c r="J38946" s="4"/>
      <c r="K38946" s="4"/>
      <c r="L38946" s="4"/>
      <c r="M38946" s="4"/>
    </row>
    <row r="38947" spans="2:13" x14ac:dyDescent="0.25">
      <c r="B38947" s="3">
        <v>69164</v>
      </c>
      <c r="C38947" s="3">
        <v>0</v>
      </c>
      <c r="G38947" s="4"/>
      <c r="H38947" s="4"/>
      <c r="I38947" s="4"/>
      <c r="J38947" s="4"/>
      <c r="K38947" s="4"/>
      <c r="L38947" s="4"/>
      <c r="M38947" s="4"/>
    </row>
    <row r="38948" spans="2:13" x14ac:dyDescent="0.25">
      <c r="B38948" s="3">
        <v>69165</v>
      </c>
      <c r="C38948" s="3">
        <v>0</v>
      </c>
      <c r="G38948" s="4"/>
      <c r="H38948" s="4"/>
      <c r="I38948" s="4"/>
      <c r="J38948" s="4"/>
      <c r="K38948" s="4"/>
      <c r="L38948" s="4"/>
      <c r="M38948" s="4"/>
    </row>
    <row r="38949" spans="2:13" x14ac:dyDescent="0.25">
      <c r="B38949" s="3">
        <v>69166</v>
      </c>
      <c r="C38949" s="3">
        <v>0</v>
      </c>
      <c r="G38949" s="4"/>
      <c r="H38949" s="4"/>
      <c r="I38949" s="4"/>
      <c r="J38949" s="4"/>
      <c r="K38949" s="4"/>
      <c r="L38949" s="4"/>
      <c r="M38949" s="4"/>
    </row>
    <row r="38950" spans="2:13" x14ac:dyDescent="0.25">
      <c r="B38950" s="3">
        <v>69167</v>
      </c>
      <c r="C38950" s="3">
        <v>0</v>
      </c>
      <c r="G38950" s="4"/>
      <c r="H38950" s="4"/>
      <c r="I38950" s="4"/>
      <c r="J38950" s="4"/>
      <c r="K38950" s="4"/>
      <c r="L38950" s="4"/>
      <c r="M38950" s="4"/>
    </row>
    <row r="38951" spans="2:13" x14ac:dyDescent="0.25">
      <c r="B38951" s="3">
        <v>69168</v>
      </c>
      <c r="C38951" s="3">
        <v>0</v>
      </c>
      <c r="G38951" s="4"/>
      <c r="H38951" s="4"/>
      <c r="I38951" s="4"/>
      <c r="J38951" s="4"/>
      <c r="K38951" s="4"/>
      <c r="L38951" s="4"/>
      <c r="M38951" s="4"/>
    </row>
    <row r="38952" spans="2:13" x14ac:dyDescent="0.25">
      <c r="B38952" s="3">
        <v>69169</v>
      </c>
      <c r="C38952" s="3">
        <v>0</v>
      </c>
      <c r="G38952" s="4"/>
      <c r="H38952" s="4"/>
      <c r="I38952" s="4"/>
      <c r="J38952" s="4"/>
      <c r="K38952" s="4"/>
      <c r="L38952" s="4"/>
      <c r="M38952" s="4"/>
    </row>
    <row r="38953" spans="2:13" x14ac:dyDescent="0.25">
      <c r="B38953" s="3">
        <v>69170</v>
      </c>
      <c r="C38953" s="3">
        <v>0</v>
      </c>
      <c r="G38953" s="4"/>
      <c r="H38953" s="4"/>
      <c r="I38953" s="4"/>
      <c r="J38953" s="4"/>
      <c r="K38953" s="4"/>
      <c r="L38953" s="4"/>
      <c r="M38953" s="4"/>
    </row>
    <row r="38954" spans="2:13" x14ac:dyDescent="0.25">
      <c r="B38954" s="3">
        <v>69171</v>
      </c>
      <c r="C38954" s="3">
        <v>0</v>
      </c>
      <c r="G38954" s="4"/>
      <c r="H38954" s="4"/>
      <c r="I38954" s="4"/>
      <c r="J38954" s="4"/>
      <c r="K38954" s="4"/>
      <c r="L38954" s="4"/>
      <c r="M38954" s="4"/>
    </row>
    <row r="38955" spans="2:13" x14ac:dyDescent="0.25">
      <c r="B38955" s="3">
        <v>69172</v>
      </c>
      <c r="C38955" s="3">
        <v>0</v>
      </c>
      <c r="G38955" s="4"/>
      <c r="H38955" s="4"/>
      <c r="I38955" s="4"/>
      <c r="J38955" s="4"/>
      <c r="K38955" s="4"/>
      <c r="L38955" s="4"/>
      <c r="M38955" s="4"/>
    </row>
    <row r="38956" spans="2:13" x14ac:dyDescent="0.25">
      <c r="B38956" s="3">
        <v>69173</v>
      </c>
      <c r="C38956" s="3">
        <v>0</v>
      </c>
      <c r="G38956" s="4"/>
      <c r="H38956" s="4"/>
      <c r="I38956" s="4"/>
      <c r="J38956" s="4"/>
      <c r="K38956" s="4"/>
      <c r="L38956" s="4"/>
      <c r="M38956" s="4"/>
    </row>
    <row r="38957" spans="2:13" x14ac:dyDescent="0.25">
      <c r="B38957" s="3">
        <v>69174</v>
      </c>
      <c r="C38957" s="3">
        <v>0</v>
      </c>
      <c r="G38957" s="4"/>
      <c r="H38957" s="4"/>
      <c r="I38957" s="4"/>
      <c r="J38957" s="4"/>
      <c r="K38957" s="4"/>
      <c r="L38957" s="4"/>
      <c r="M38957" s="4"/>
    </row>
    <row r="38958" spans="2:13" x14ac:dyDescent="0.25">
      <c r="B38958" s="3">
        <v>69175</v>
      </c>
      <c r="C38958" s="3">
        <v>0</v>
      </c>
      <c r="G38958" s="4"/>
      <c r="H38958" s="4"/>
      <c r="I38958" s="4"/>
      <c r="J38958" s="4"/>
      <c r="K38958" s="4"/>
      <c r="L38958" s="4"/>
      <c r="M38958" s="4"/>
    </row>
    <row r="38959" spans="2:13" x14ac:dyDescent="0.25">
      <c r="B38959" s="3">
        <v>69176</v>
      </c>
      <c r="C38959" s="3">
        <v>0</v>
      </c>
      <c r="G38959" s="4"/>
      <c r="H38959" s="4"/>
      <c r="I38959" s="4"/>
      <c r="J38959" s="4"/>
      <c r="K38959" s="4"/>
      <c r="L38959" s="4"/>
      <c r="M38959" s="4"/>
    </row>
    <row r="38960" spans="2:13" x14ac:dyDescent="0.25">
      <c r="B38960" s="3">
        <v>70153</v>
      </c>
      <c r="C38960" s="3">
        <v>0</v>
      </c>
      <c r="G38960" s="4"/>
      <c r="H38960" s="4"/>
      <c r="I38960" s="4"/>
      <c r="J38960" s="4"/>
      <c r="K38960" s="4"/>
      <c r="L38960" s="4"/>
      <c r="M38960" s="4"/>
    </row>
    <row r="38961" spans="2:13" x14ac:dyDescent="0.25">
      <c r="B38961" s="3">
        <v>70154</v>
      </c>
      <c r="C38961" s="3">
        <v>0</v>
      </c>
      <c r="G38961" s="4"/>
      <c r="H38961" s="4"/>
      <c r="I38961" s="4"/>
      <c r="J38961" s="4"/>
      <c r="K38961" s="4"/>
      <c r="L38961" s="4"/>
      <c r="M38961" s="4"/>
    </row>
    <row r="38962" spans="2:13" x14ac:dyDescent="0.25">
      <c r="B38962" s="3">
        <v>70155</v>
      </c>
      <c r="C38962" s="3">
        <v>0</v>
      </c>
      <c r="G38962" s="4"/>
      <c r="H38962" s="4"/>
      <c r="I38962" s="4"/>
      <c r="J38962" s="4"/>
      <c r="K38962" s="4"/>
      <c r="L38962" s="4"/>
      <c r="M38962" s="4"/>
    </row>
    <row r="38963" spans="2:13" x14ac:dyDescent="0.25">
      <c r="B38963" s="3">
        <v>70156</v>
      </c>
      <c r="C38963" s="3">
        <v>0</v>
      </c>
      <c r="G38963" s="4"/>
      <c r="H38963" s="4"/>
      <c r="I38963" s="4"/>
      <c r="J38963" s="4"/>
      <c r="K38963" s="4"/>
      <c r="L38963" s="4"/>
      <c r="M38963" s="4"/>
    </row>
    <row r="38964" spans="2:13" x14ac:dyDescent="0.25">
      <c r="B38964" s="3">
        <v>70157</v>
      </c>
      <c r="C38964" s="3">
        <v>0</v>
      </c>
      <c r="G38964" s="4"/>
      <c r="H38964" s="4"/>
      <c r="I38964" s="4"/>
      <c r="J38964" s="4"/>
      <c r="K38964" s="4"/>
      <c r="L38964" s="4"/>
      <c r="M38964" s="4"/>
    </row>
    <row r="38965" spans="2:13" x14ac:dyDescent="0.25">
      <c r="B38965" s="3">
        <v>70158</v>
      </c>
      <c r="C38965" s="3">
        <v>0</v>
      </c>
      <c r="G38965" s="4"/>
      <c r="H38965" s="4"/>
      <c r="I38965" s="4"/>
      <c r="J38965" s="4"/>
      <c r="K38965" s="4"/>
      <c r="L38965" s="4"/>
      <c r="M38965" s="4"/>
    </row>
    <row r="38966" spans="2:13" x14ac:dyDescent="0.25">
      <c r="B38966" s="3">
        <v>70159</v>
      </c>
      <c r="C38966" s="3">
        <v>0</v>
      </c>
      <c r="G38966" s="4"/>
      <c r="H38966" s="4"/>
      <c r="I38966" s="4"/>
      <c r="J38966" s="4"/>
      <c r="K38966" s="4"/>
      <c r="L38966" s="4"/>
      <c r="M38966" s="4"/>
    </row>
    <row r="38967" spans="2:13" x14ac:dyDescent="0.25">
      <c r="B38967" s="3">
        <v>70160</v>
      </c>
      <c r="C38967" s="3">
        <v>0</v>
      </c>
      <c r="G38967" s="4"/>
      <c r="H38967" s="4"/>
      <c r="I38967" s="4"/>
      <c r="J38967" s="4"/>
      <c r="K38967" s="4"/>
      <c r="L38967" s="4"/>
      <c r="M38967" s="4"/>
    </row>
    <row r="38968" spans="2:13" x14ac:dyDescent="0.25">
      <c r="B38968" s="3">
        <v>70161</v>
      </c>
      <c r="C38968" s="3">
        <v>0</v>
      </c>
      <c r="G38968" s="4"/>
      <c r="H38968" s="4"/>
      <c r="I38968" s="4"/>
      <c r="J38968" s="4"/>
      <c r="K38968" s="4"/>
      <c r="L38968" s="4"/>
      <c r="M38968" s="4"/>
    </row>
    <row r="38969" spans="2:13" x14ac:dyDescent="0.25">
      <c r="B38969" s="3">
        <v>70162</v>
      </c>
      <c r="C38969" s="3">
        <v>0</v>
      </c>
      <c r="G38969" s="4"/>
      <c r="H38969" s="4"/>
      <c r="I38969" s="4"/>
      <c r="J38969" s="4"/>
      <c r="K38969" s="4"/>
      <c r="L38969" s="4"/>
      <c r="M38969" s="4"/>
    </row>
    <row r="38970" spans="2:13" x14ac:dyDescent="0.25">
      <c r="B38970" s="3">
        <v>70163</v>
      </c>
      <c r="C38970" s="3">
        <v>0</v>
      </c>
      <c r="G38970" s="4"/>
      <c r="H38970" s="4"/>
      <c r="I38970" s="4"/>
      <c r="J38970" s="4"/>
      <c r="K38970" s="4"/>
      <c r="L38970" s="4"/>
      <c r="M38970" s="4"/>
    </row>
    <row r="38971" spans="2:13" x14ac:dyDescent="0.25">
      <c r="B38971" s="3">
        <v>70164</v>
      </c>
      <c r="C38971" s="3">
        <v>0</v>
      </c>
      <c r="G38971" s="4"/>
      <c r="H38971" s="4"/>
      <c r="I38971" s="4"/>
      <c r="J38971" s="4"/>
      <c r="K38971" s="4"/>
      <c r="L38971" s="4"/>
      <c r="M38971" s="4"/>
    </row>
    <row r="38972" spans="2:13" x14ac:dyDescent="0.25">
      <c r="B38972" s="3">
        <v>70165</v>
      </c>
      <c r="C38972" s="3">
        <v>0</v>
      </c>
      <c r="G38972" s="4"/>
      <c r="H38972" s="4"/>
      <c r="I38972" s="4"/>
      <c r="J38972" s="4"/>
      <c r="K38972" s="4"/>
      <c r="L38972" s="4"/>
      <c r="M38972" s="4"/>
    </row>
    <row r="38973" spans="2:13" x14ac:dyDescent="0.25">
      <c r="B38973" s="3">
        <v>70166</v>
      </c>
      <c r="C38973" s="3">
        <v>0</v>
      </c>
      <c r="G38973" s="4"/>
      <c r="H38973" s="4"/>
      <c r="I38973" s="4"/>
      <c r="J38973" s="4"/>
      <c r="K38973" s="4"/>
      <c r="L38973" s="4"/>
      <c r="M38973" s="4"/>
    </row>
    <row r="38974" spans="2:13" x14ac:dyDescent="0.25">
      <c r="B38974" s="3">
        <v>70167</v>
      </c>
      <c r="C38974" s="3">
        <v>0</v>
      </c>
      <c r="G38974" s="4"/>
      <c r="H38974" s="4"/>
      <c r="I38974" s="4"/>
      <c r="J38974" s="4"/>
      <c r="K38974" s="4"/>
      <c r="L38974" s="4"/>
      <c r="M38974" s="4"/>
    </row>
    <row r="38975" spans="2:13" x14ac:dyDescent="0.25">
      <c r="B38975" s="3">
        <v>70168</v>
      </c>
      <c r="C38975" s="3">
        <v>0</v>
      </c>
      <c r="G38975" s="4"/>
      <c r="H38975" s="4"/>
      <c r="I38975" s="4"/>
      <c r="J38975" s="4"/>
      <c r="K38975" s="4"/>
      <c r="L38975" s="4"/>
      <c r="M38975" s="4"/>
    </row>
    <row r="38976" spans="2:13" x14ac:dyDescent="0.25">
      <c r="B38976" s="3">
        <v>70169</v>
      </c>
      <c r="C38976" s="3">
        <v>0</v>
      </c>
      <c r="G38976" s="4"/>
      <c r="H38976" s="4"/>
      <c r="I38976" s="4"/>
      <c r="J38976" s="4"/>
      <c r="K38976" s="4"/>
      <c r="L38976" s="4"/>
      <c r="M38976" s="4"/>
    </row>
    <row r="38977" spans="2:13" x14ac:dyDescent="0.25">
      <c r="B38977" s="3">
        <v>70170</v>
      </c>
      <c r="C38977" s="3">
        <v>0</v>
      </c>
      <c r="G38977" s="4"/>
      <c r="H38977" s="4"/>
      <c r="I38977" s="4"/>
      <c r="J38977" s="4"/>
      <c r="K38977" s="4"/>
      <c r="L38977" s="4"/>
      <c r="M38977" s="4"/>
    </row>
    <row r="38978" spans="2:13" x14ac:dyDescent="0.25">
      <c r="B38978" s="3">
        <v>70171</v>
      </c>
      <c r="C38978" s="3">
        <v>0</v>
      </c>
      <c r="G38978" s="4"/>
      <c r="H38978" s="4"/>
      <c r="I38978" s="4"/>
      <c r="J38978" s="4"/>
      <c r="K38978" s="4"/>
      <c r="L38978" s="4"/>
      <c r="M38978" s="4"/>
    </row>
    <row r="38979" spans="2:13" x14ac:dyDescent="0.25">
      <c r="B38979" s="3">
        <v>70172</v>
      </c>
      <c r="C38979" s="3">
        <v>0</v>
      </c>
      <c r="G38979" s="4"/>
      <c r="H38979" s="4"/>
      <c r="I38979" s="4"/>
      <c r="J38979" s="4"/>
      <c r="K38979" s="4"/>
      <c r="L38979" s="4"/>
      <c r="M38979" s="4"/>
    </row>
    <row r="38980" spans="2:13" x14ac:dyDescent="0.25">
      <c r="B38980" s="3">
        <v>70173</v>
      </c>
      <c r="C38980" s="3">
        <v>0</v>
      </c>
      <c r="G38980" s="4"/>
      <c r="H38980" s="4"/>
      <c r="I38980" s="4"/>
      <c r="J38980" s="4"/>
      <c r="K38980" s="4"/>
      <c r="L38980" s="4"/>
      <c r="M38980" s="4"/>
    </row>
    <row r="38981" spans="2:13" x14ac:dyDescent="0.25">
      <c r="B38981" s="3">
        <v>70174</v>
      </c>
      <c r="C38981" s="3">
        <v>0</v>
      </c>
      <c r="G38981" s="4"/>
      <c r="H38981" s="4"/>
      <c r="I38981" s="4"/>
      <c r="J38981" s="4"/>
      <c r="K38981" s="4"/>
      <c r="L38981" s="4"/>
      <c r="M38981" s="4"/>
    </row>
    <row r="38982" spans="2:13" x14ac:dyDescent="0.25">
      <c r="B38982" s="3">
        <v>70175</v>
      </c>
      <c r="C38982" s="3">
        <v>0</v>
      </c>
      <c r="G38982" s="4"/>
      <c r="H38982" s="4"/>
      <c r="I38982" s="4"/>
      <c r="J38982" s="4"/>
      <c r="K38982" s="4"/>
      <c r="L38982" s="4"/>
      <c r="M38982" s="4"/>
    </row>
    <row r="38983" spans="2:13" x14ac:dyDescent="0.25">
      <c r="B38983" s="3">
        <v>70176</v>
      </c>
      <c r="C38983" s="3">
        <v>0</v>
      </c>
      <c r="G38983" s="4"/>
      <c r="H38983" s="4"/>
      <c r="I38983" s="4"/>
      <c r="J38983" s="4"/>
      <c r="K38983" s="4"/>
      <c r="L38983" s="4"/>
      <c r="M38983" s="4"/>
    </row>
    <row r="38984" spans="2:13" x14ac:dyDescent="0.25">
      <c r="B38984" s="3">
        <v>70177</v>
      </c>
      <c r="C38984" s="3">
        <v>0</v>
      </c>
      <c r="G38984" s="4"/>
      <c r="H38984" s="4"/>
      <c r="I38984" s="4"/>
      <c r="J38984" s="4"/>
      <c r="K38984" s="4"/>
      <c r="L38984" s="4"/>
      <c r="M38984" s="4"/>
    </row>
    <row r="38985" spans="2:13" x14ac:dyDescent="0.25">
      <c r="B38985" s="3">
        <v>70178</v>
      </c>
      <c r="C38985" s="3">
        <v>0</v>
      </c>
      <c r="G38985" s="4"/>
      <c r="H38985" s="4"/>
      <c r="I38985" s="4"/>
      <c r="J38985" s="4"/>
      <c r="K38985" s="4"/>
      <c r="L38985" s="4"/>
      <c r="M38985" s="4"/>
    </row>
    <row r="38986" spans="2:13" x14ac:dyDescent="0.25">
      <c r="B38986" s="3">
        <v>70179</v>
      </c>
      <c r="C38986" s="3">
        <v>0</v>
      </c>
      <c r="G38986" s="4"/>
      <c r="H38986" s="4"/>
      <c r="I38986" s="4"/>
      <c r="J38986" s="4"/>
      <c r="K38986" s="4"/>
      <c r="L38986" s="4"/>
      <c r="M38986" s="4"/>
    </row>
    <row r="38987" spans="2:13" x14ac:dyDescent="0.25">
      <c r="B38987" s="3">
        <v>71151</v>
      </c>
      <c r="C38987" s="3">
        <v>0</v>
      </c>
      <c r="G38987" s="4"/>
      <c r="H38987" s="4"/>
      <c r="I38987" s="4"/>
      <c r="J38987" s="4"/>
      <c r="K38987" s="4"/>
      <c r="L38987" s="4"/>
      <c r="M38987" s="4"/>
    </row>
    <row r="38988" spans="2:13" x14ac:dyDescent="0.25">
      <c r="B38988" s="3">
        <v>71152</v>
      </c>
      <c r="C38988" s="3">
        <v>0</v>
      </c>
      <c r="G38988" s="4"/>
      <c r="H38988" s="4"/>
      <c r="I38988" s="4"/>
      <c r="J38988" s="4"/>
      <c r="K38988" s="4"/>
      <c r="L38988" s="4"/>
      <c r="M38988" s="4"/>
    </row>
    <row r="38989" spans="2:13" x14ac:dyDescent="0.25">
      <c r="B38989" s="3">
        <v>71153</v>
      </c>
      <c r="C38989" s="3">
        <v>0</v>
      </c>
      <c r="G38989" s="4"/>
      <c r="H38989" s="4"/>
      <c r="I38989" s="4"/>
      <c r="J38989" s="4"/>
      <c r="K38989" s="4"/>
      <c r="L38989" s="4"/>
      <c r="M38989" s="4"/>
    </row>
    <row r="38990" spans="2:13" x14ac:dyDescent="0.25">
      <c r="B38990" s="3">
        <v>71154</v>
      </c>
      <c r="C38990" s="3">
        <v>0</v>
      </c>
      <c r="G38990" s="4"/>
      <c r="H38990" s="4"/>
      <c r="I38990" s="4"/>
      <c r="J38990" s="4"/>
      <c r="K38990" s="4"/>
      <c r="L38990" s="4"/>
      <c r="M38990" s="4"/>
    </row>
    <row r="38991" spans="2:13" x14ac:dyDescent="0.25">
      <c r="B38991" s="3">
        <v>71155</v>
      </c>
      <c r="C38991" s="3">
        <v>0</v>
      </c>
      <c r="G38991" s="4"/>
      <c r="H38991" s="4"/>
      <c r="I38991" s="4"/>
      <c r="J38991" s="4"/>
      <c r="K38991" s="4"/>
      <c r="L38991" s="4"/>
      <c r="M38991" s="4"/>
    </row>
    <row r="38992" spans="2:13" x14ac:dyDescent="0.25">
      <c r="B38992" s="3">
        <v>71156</v>
      </c>
      <c r="C38992" s="3">
        <v>0</v>
      </c>
      <c r="G38992" s="4"/>
      <c r="H38992" s="4"/>
      <c r="I38992" s="4"/>
      <c r="J38992" s="4"/>
      <c r="K38992" s="4"/>
      <c r="L38992" s="4"/>
      <c r="M38992" s="4"/>
    </row>
    <row r="38993" spans="2:13" x14ac:dyDescent="0.25">
      <c r="B38993" s="3">
        <v>71157</v>
      </c>
      <c r="C38993" s="3">
        <v>0</v>
      </c>
      <c r="G38993" s="4"/>
      <c r="H38993" s="4"/>
      <c r="I38993" s="4"/>
      <c r="J38993" s="4"/>
      <c r="K38993" s="4"/>
      <c r="L38993" s="4"/>
      <c r="M38993" s="4"/>
    </row>
    <row r="38994" spans="2:13" x14ac:dyDescent="0.25">
      <c r="B38994" s="3">
        <v>71158</v>
      </c>
      <c r="C38994" s="3">
        <v>0</v>
      </c>
      <c r="G38994" s="4"/>
      <c r="H38994" s="4"/>
      <c r="I38994" s="4"/>
      <c r="J38994" s="4"/>
      <c r="K38994" s="4"/>
      <c r="L38994" s="4"/>
      <c r="M38994" s="4"/>
    </row>
    <row r="38995" spans="2:13" x14ac:dyDescent="0.25">
      <c r="B38995" s="3">
        <v>71159</v>
      </c>
      <c r="C38995" s="3">
        <v>0</v>
      </c>
      <c r="G38995" s="4"/>
      <c r="H38995" s="4"/>
      <c r="I38995" s="4"/>
      <c r="J38995" s="4"/>
      <c r="K38995" s="4"/>
      <c r="L38995" s="4"/>
      <c r="M38995" s="4"/>
    </row>
    <row r="38996" spans="2:13" x14ac:dyDescent="0.25">
      <c r="B38996" s="3">
        <v>71160</v>
      </c>
      <c r="C38996" s="3">
        <v>0</v>
      </c>
      <c r="G38996" s="4"/>
      <c r="H38996" s="4"/>
      <c r="I38996" s="4"/>
      <c r="J38996" s="4"/>
      <c r="K38996" s="4"/>
      <c r="L38996" s="4"/>
      <c r="M38996" s="4"/>
    </row>
    <row r="38997" spans="2:13" x14ac:dyDescent="0.25">
      <c r="B38997" s="3">
        <v>71161</v>
      </c>
      <c r="C38997" s="3">
        <v>0</v>
      </c>
      <c r="G38997" s="4"/>
      <c r="H38997" s="4"/>
      <c r="I38997" s="4"/>
      <c r="J38997" s="4"/>
      <c r="K38997" s="4"/>
      <c r="L38997" s="4"/>
      <c r="M38997" s="4"/>
    </row>
    <row r="38998" spans="2:13" x14ac:dyDescent="0.25">
      <c r="B38998" s="3">
        <v>71162</v>
      </c>
      <c r="C38998" s="3">
        <v>0</v>
      </c>
      <c r="G38998" s="4"/>
      <c r="H38998" s="4"/>
      <c r="I38998" s="4"/>
      <c r="J38998" s="4"/>
      <c r="K38998" s="4"/>
      <c r="L38998" s="4"/>
      <c r="M38998" s="4"/>
    </row>
    <row r="38999" spans="2:13" x14ac:dyDescent="0.25">
      <c r="B38999" s="3">
        <v>71163</v>
      </c>
      <c r="C38999" s="3">
        <v>0</v>
      </c>
      <c r="G38999" s="4"/>
      <c r="H38999" s="4"/>
      <c r="I38999" s="4"/>
      <c r="J38999" s="4"/>
      <c r="K38999" s="4"/>
      <c r="L38999" s="4"/>
      <c r="M38999" s="4"/>
    </row>
    <row r="39000" spans="2:13" x14ac:dyDescent="0.25">
      <c r="B39000" s="3">
        <v>71164</v>
      </c>
      <c r="C39000" s="3">
        <v>0</v>
      </c>
      <c r="G39000" s="4"/>
      <c r="H39000" s="4"/>
      <c r="I39000" s="4"/>
      <c r="J39000" s="4"/>
      <c r="K39000" s="4"/>
      <c r="L39000" s="4"/>
      <c r="M39000" s="4"/>
    </row>
    <row r="39001" spans="2:13" x14ac:dyDescent="0.25">
      <c r="B39001" s="3">
        <v>71165</v>
      </c>
      <c r="C39001" s="3">
        <v>0</v>
      </c>
      <c r="G39001" s="4"/>
      <c r="H39001" s="4"/>
      <c r="I39001" s="4"/>
      <c r="J39001" s="4"/>
      <c r="K39001" s="4"/>
      <c r="L39001" s="4"/>
      <c r="M39001" s="4"/>
    </row>
    <row r="39002" spans="2:13" x14ac:dyDescent="0.25">
      <c r="B39002" s="3">
        <v>71166</v>
      </c>
      <c r="C39002" s="3">
        <v>0</v>
      </c>
      <c r="G39002" s="4"/>
      <c r="H39002" s="4"/>
      <c r="I39002" s="4"/>
      <c r="J39002" s="4"/>
      <c r="K39002" s="4"/>
      <c r="L39002" s="4"/>
      <c r="M39002" s="4"/>
    </row>
    <row r="39003" spans="2:13" x14ac:dyDescent="0.25">
      <c r="B39003" s="3">
        <v>71167</v>
      </c>
      <c r="C39003" s="3">
        <v>0</v>
      </c>
      <c r="G39003" s="4"/>
      <c r="H39003" s="4"/>
      <c r="I39003" s="4"/>
      <c r="J39003" s="4"/>
      <c r="K39003" s="4"/>
      <c r="L39003" s="4"/>
      <c r="M39003" s="4"/>
    </row>
    <row r="39004" spans="2:13" x14ac:dyDescent="0.25">
      <c r="B39004" s="3">
        <v>71168</v>
      </c>
      <c r="C39004" s="3">
        <v>0</v>
      </c>
      <c r="G39004" s="4"/>
      <c r="H39004" s="4"/>
      <c r="I39004" s="4"/>
      <c r="J39004" s="4"/>
      <c r="K39004" s="4"/>
      <c r="L39004" s="4"/>
      <c r="M39004" s="4"/>
    </row>
    <row r="39005" spans="2:13" x14ac:dyDescent="0.25">
      <c r="B39005" s="3">
        <v>71169</v>
      </c>
      <c r="C39005" s="3">
        <v>0</v>
      </c>
      <c r="G39005" s="4"/>
      <c r="H39005" s="4"/>
      <c r="I39005" s="4"/>
      <c r="J39005" s="4"/>
      <c r="K39005" s="4"/>
      <c r="L39005" s="4"/>
      <c r="M39005" s="4"/>
    </row>
    <row r="39006" spans="2:13" x14ac:dyDescent="0.25">
      <c r="B39006" s="3">
        <v>71170</v>
      </c>
      <c r="C39006" s="3">
        <v>0</v>
      </c>
      <c r="G39006" s="4"/>
      <c r="H39006" s="4"/>
      <c r="I39006" s="4"/>
      <c r="J39006" s="4"/>
      <c r="K39006" s="4"/>
      <c r="L39006" s="4"/>
      <c r="M39006" s="4"/>
    </row>
    <row r="39007" spans="2:13" x14ac:dyDescent="0.25">
      <c r="B39007" s="3">
        <v>71171</v>
      </c>
      <c r="C39007" s="3">
        <v>0</v>
      </c>
      <c r="G39007" s="4"/>
      <c r="H39007" s="4"/>
      <c r="I39007" s="4"/>
      <c r="J39007" s="4"/>
      <c r="K39007" s="4"/>
      <c r="L39007" s="4"/>
      <c r="M39007" s="4"/>
    </row>
    <row r="39008" spans="2:13" x14ac:dyDescent="0.25">
      <c r="B39008" s="3">
        <v>71172</v>
      </c>
      <c r="C39008" s="3">
        <v>0</v>
      </c>
      <c r="G39008" s="4"/>
      <c r="H39008" s="4"/>
      <c r="I39008" s="4"/>
      <c r="J39008" s="4"/>
      <c r="K39008" s="4"/>
      <c r="L39008" s="4"/>
      <c r="M39008" s="4"/>
    </row>
    <row r="39009" spans="2:13" x14ac:dyDescent="0.25">
      <c r="B39009" s="3">
        <v>71173</v>
      </c>
      <c r="C39009" s="3">
        <v>0</v>
      </c>
      <c r="G39009" s="4"/>
      <c r="H39009" s="4"/>
      <c r="I39009" s="4"/>
      <c r="J39009" s="4"/>
      <c r="K39009" s="4"/>
      <c r="L39009" s="4"/>
      <c r="M39009" s="4"/>
    </row>
    <row r="39010" spans="2:13" x14ac:dyDescent="0.25">
      <c r="B39010" s="3">
        <v>71174</v>
      </c>
      <c r="C39010" s="3">
        <v>0</v>
      </c>
      <c r="G39010" s="4"/>
      <c r="H39010" s="4"/>
      <c r="I39010" s="4"/>
      <c r="J39010" s="4"/>
      <c r="K39010" s="4"/>
      <c r="L39010" s="4"/>
      <c r="M39010" s="4"/>
    </row>
    <row r="39011" spans="2:13" x14ac:dyDescent="0.25">
      <c r="B39011" s="3">
        <v>71175</v>
      </c>
      <c r="C39011" s="3">
        <v>0</v>
      </c>
      <c r="G39011" s="4"/>
      <c r="H39011" s="4"/>
      <c r="I39011" s="4"/>
      <c r="J39011" s="4"/>
      <c r="K39011" s="4"/>
      <c r="L39011" s="4"/>
      <c r="M39011" s="4"/>
    </row>
    <row r="39012" spans="2:13" x14ac:dyDescent="0.25">
      <c r="B39012" s="3">
        <v>71176</v>
      </c>
      <c r="C39012" s="3">
        <v>0</v>
      </c>
      <c r="G39012" s="4"/>
      <c r="H39012" s="4"/>
      <c r="I39012" s="4"/>
      <c r="J39012" s="4"/>
      <c r="K39012" s="4"/>
      <c r="L39012" s="4"/>
      <c r="M39012" s="4"/>
    </row>
    <row r="39013" spans="2:13" x14ac:dyDescent="0.25">
      <c r="B39013" s="3">
        <v>71177</v>
      </c>
      <c r="C39013" s="3">
        <v>0</v>
      </c>
      <c r="G39013" s="4"/>
      <c r="H39013" s="4"/>
      <c r="I39013" s="4"/>
      <c r="J39013" s="4"/>
      <c r="K39013" s="4"/>
      <c r="L39013" s="4"/>
      <c r="M39013" s="4"/>
    </row>
    <row r="39014" spans="2:13" x14ac:dyDescent="0.25">
      <c r="B39014" s="3">
        <v>71178</v>
      </c>
      <c r="C39014" s="3">
        <v>0</v>
      </c>
      <c r="G39014" s="4"/>
      <c r="H39014" s="4"/>
      <c r="I39014" s="4"/>
      <c r="J39014" s="4"/>
      <c r="K39014" s="4"/>
      <c r="L39014" s="4"/>
      <c r="M39014" s="4"/>
    </row>
    <row r="39015" spans="2:13" x14ac:dyDescent="0.25">
      <c r="B39015" s="3">
        <v>71179</v>
      </c>
      <c r="C39015" s="3">
        <v>0</v>
      </c>
      <c r="G39015" s="4"/>
      <c r="H39015" s="4"/>
      <c r="I39015" s="4"/>
      <c r="J39015" s="4"/>
      <c r="K39015" s="4"/>
      <c r="L39015" s="4"/>
      <c r="M39015" s="4"/>
    </row>
    <row r="39016" spans="2:13" x14ac:dyDescent="0.25">
      <c r="B39016" s="3">
        <v>71180</v>
      </c>
      <c r="C39016" s="3">
        <v>0</v>
      </c>
      <c r="G39016" s="4"/>
      <c r="H39016" s="4"/>
      <c r="I39016" s="4"/>
      <c r="J39016" s="4"/>
      <c r="K39016" s="4"/>
      <c r="L39016" s="4"/>
      <c r="M39016" s="4"/>
    </row>
    <row r="39017" spans="2:13" x14ac:dyDescent="0.25">
      <c r="B39017" s="3">
        <v>71181</v>
      </c>
      <c r="C39017" s="3">
        <v>0</v>
      </c>
      <c r="G39017" s="4"/>
      <c r="H39017" s="4"/>
      <c r="I39017" s="4"/>
      <c r="J39017" s="4"/>
      <c r="K39017" s="4"/>
      <c r="L39017" s="4"/>
      <c r="M39017" s="4"/>
    </row>
    <row r="39018" spans="2:13" x14ac:dyDescent="0.25">
      <c r="B39018" s="3">
        <v>71182</v>
      </c>
      <c r="C39018" s="3">
        <v>0</v>
      </c>
      <c r="G39018" s="4"/>
      <c r="H39018" s="4"/>
      <c r="I39018" s="4"/>
      <c r="J39018" s="4"/>
      <c r="K39018" s="4"/>
      <c r="L39018" s="4"/>
      <c r="M39018" s="4"/>
    </row>
    <row r="39019" spans="2:13" x14ac:dyDescent="0.25">
      <c r="B39019" s="3">
        <v>71183</v>
      </c>
      <c r="C39019" s="3">
        <v>0</v>
      </c>
      <c r="G39019" s="4"/>
      <c r="H39019" s="4"/>
      <c r="I39019" s="4"/>
      <c r="J39019" s="4"/>
      <c r="K39019" s="4"/>
      <c r="L39019" s="4"/>
      <c r="M39019" s="4"/>
    </row>
    <row r="39020" spans="2:13" x14ac:dyDescent="0.25">
      <c r="B39020" s="3">
        <v>72154</v>
      </c>
      <c r="C39020" s="3">
        <v>0</v>
      </c>
      <c r="G39020" s="4"/>
      <c r="H39020" s="4"/>
      <c r="I39020" s="4"/>
      <c r="J39020" s="4"/>
      <c r="K39020" s="4"/>
      <c r="L39020" s="4"/>
      <c r="M39020" s="4"/>
    </row>
    <row r="39021" spans="2:13" x14ac:dyDescent="0.25">
      <c r="B39021" s="3">
        <v>72155</v>
      </c>
      <c r="C39021" s="3">
        <v>0</v>
      </c>
      <c r="G39021" s="4"/>
      <c r="H39021" s="4"/>
      <c r="I39021" s="4"/>
      <c r="J39021" s="4"/>
      <c r="K39021" s="4"/>
      <c r="L39021" s="4"/>
      <c r="M39021" s="4"/>
    </row>
    <row r="39022" spans="2:13" x14ac:dyDescent="0.25">
      <c r="B39022" s="3">
        <v>72156</v>
      </c>
      <c r="C39022" s="3">
        <v>0</v>
      </c>
      <c r="G39022" s="4"/>
      <c r="H39022" s="4"/>
      <c r="I39022" s="4"/>
      <c r="J39022" s="4"/>
      <c r="K39022" s="4"/>
      <c r="L39022" s="4"/>
      <c r="M39022" s="4"/>
    </row>
    <row r="39023" spans="2:13" x14ac:dyDescent="0.25">
      <c r="B39023" s="3">
        <v>72157</v>
      </c>
      <c r="C39023" s="3">
        <v>0</v>
      </c>
      <c r="G39023" s="4"/>
      <c r="H39023" s="4"/>
      <c r="I39023" s="4"/>
      <c r="J39023" s="4"/>
      <c r="K39023" s="4"/>
      <c r="L39023" s="4"/>
      <c r="M39023" s="4"/>
    </row>
    <row r="39024" spans="2:13" x14ac:dyDescent="0.25">
      <c r="B39024" s="3">
        <v>72158</v>
      </c>
      <c r="C39024" s="3">
        <v>0</v>
      </c>
      <c r="G39024" s="4"/>
      <c r="H39024" s="4"/>
      <c r="I39024" s="4"/>
      <c r="J39024" s="4"/>
      <c r="K39024" s="4"/>
      <c r="L39024" s="4"/>
      <c r="M39024" s="4"/>
    </row>
    <row r="39025" spans="2:13" x14ac:dyDescent="0.25">
      <c r="B39025" s="3">
        <v>72159</v>
      </c>
      <c r="C39025" s="3">
        <v>0</v>
      </c>
      <c r="G39025" s="4"/>
      <c r="H39025" s="4"/>
      <c r="I39025" s="4"/>
      <c r="J39025" s="4"/>
      <c r="K39025" s="4"/>
      <c r="L39025" s="4"/>
      <c r="M39025" s="4"/>
    </row>
    <row r="39026" spans="2:13" x14ac:dyDescent="0.25">
      <c r="B39026" s="3">
        <v>72160</v>
      </c>
      <c r="C39026" s="3">
        <v>0</v>
      </c>
      <c r="G39026" s="4"/>
      <c r="H39026" s="4"/>
      <c r="I39026" s="4"/>
      <c r="J39026" s="4"/>
      <c r="K39026" s="4"/>
      <c r="L39026" s="4"/>
      <c r="M39026" s="4"/>
    </row>
    <row r="39027" spans="2:13" x14ac:dyDescent="0.25">
      <c r="B39027" s="3">
        <v>72161</v>
      </c>
      <c r="C39027" s="3">
        <v>0</v>
      </c>
      <c r="G39027" s="4"/>
      <c r="H39027" s="4"/>
      <c r="I39027" s="4"/>
      <c r="J39027" s="4"/>
      <c r="K39027" s="4"/>
      <c r="L39027" s="4"/>
      <c r="M39027" s="4"/>
    </row>
    <row r="39028" spans="2:13" x14ac:dyDescent="0.25">
      <c r="B39028" s="3">
        <v>72162</v>
      </c>
      <c r="C39028" s="3">
        <v>0</v>
      </c>
      <c r="G39028" s="4"/>
      <c r="H39028" s="4"/>
      <c r="I39028" s="4"/>
      <c r="J39028" s="4"/>
      <c r="K39028" s="4"/>
      <c r="L39028" s="4"/>
      <c r="M39028" s="4"/>
    </row>
    <row r="39029" spans="2:13" x14ac:dyDescent="0.25">
      <c r="B39029" s="3">
        <v>72163</v>
      </c>
      <c r="C39029" s="3">
        <v>0</v>
      </c>
      <c r="G39029" s="4"/>
      <c r="H39029" s="4"/>
      <c r="I39029" s="4"/>
      <c r="J39029" s="4"/>
      <c r="K39029" s="4"/>
      <c r="L39029" s="4"/>
      <c r="M39029" s="4"/>
    </row>
    <row r="39030" spans="2:13" x14ac:dyDescent="0.25">
      <c r="B39030" s="3">
        <v>72164</v>
      </c>
      <c r="C39030" s="3">
        <v>0</v>
      </c>
      <c r="G39030" s="4"/>
      <c r="H39030" s="4"/>
      <c r="I39030" s="4"/>
      <c r="J39030" s="4"/>
      <c r="K39030" s="4"/>
      <c r="L39030" s="4"/>
      <c r="M39030" s="4"/>
    </row>
    <row r="39031" spans="2:13" x14ac:dyDescent="0.25">
      <c r="B39031" s="3">
        <v>72165</v>
      </c>
      <c r="C39031" s="3">
        <v>0</v>
      </c>
      <c r="G39031" s="4"/>
      <c r="H39031" s="4"/>
      <c r="I39031" s="4"/>
      <c r="J39031" s="4"/>
      <c r="K39031" s="4"/>
      <c r="L39031" s="4"/>
      <c r="M39031" s="4"/>
    </row>
    <row r="39032" spans="2:13" x14ac:dyDescent="0.25">
      <c r="B39032" s="3">
        <v>72166</v>
      </c>
      <c r="C39032" s="3">
        <v>0</v>
      </c>
      <c r="G39032" s="4"/>
      <c r="H39032" s="4"/>
      <c r="I39032" s="4"/>
      <c r="J39032" s="4"/>
      <c r="K39032" s="4"/>
      <c r="L39032" s="4"/>
      <c r="M39032" s="4"/>
    </row>
    <row r="39033" spans="2:13" x14ac:dyDescent="0.25">
      <c r="B39033" s="3">
        <v>72167</v>
      </c>
      <c r="C39033" s="3">
        <v>0</v>
      </c>
      <c r="G39033" s="4"/>
      <c r="H39033" s="4"/>
      <c r="I39033" s="4"/>
      <c r="J39033" s="4"/>
      <c r="K39033" s="4"/>
      <c r="L39033" s="4"/>
      <c r="M39033" s="4"/>
    </row>
    <row r="39034" spans="2:13" x14ac:dyDescent="0.25">
      <c r="B39034" s="3">
        <v>72168</v>
      </c>
      <c r="C39034" s="3">
        <v>0</v>
      </c>
      <c r="G39034" s="4"/>
      <c r="H39034" s="4"/>
      <c r="I39034" s="4"/>
      <c r="J39034" s="4"/>
      <c r="K39034" s="4"/>
      <c r="L39034" s="4"/>
      <c r="M39034" s="4"/>
    </row>
    <row r="39035" spans="2:13" x14ac:dyDescent="0.25">
      <c r="B39035" s="3">
        <v>72169</v>
      </c>
      <c r="C39035" s="3">
        <v>0</v>
      </c>
      <c r="G39035" s="4"/>
      <c r="H39035" s="4"/>
      <c r="I39035" s="4"/>
      <c r="J39035" s="4"/>
      <c r="K39035" s="4"/>
      <c r="L39035" s="4"/>
      <c r="M39035" s="4"/>
    </row>
    <row r="39036" spans="2:13" x14ac:dyDescent="0.25">
      <c r="B39036" s="3">
        <v>72170</v>
      </c>
      <c r="C39036" s="3">
        <v>0</v>
      </c>
      <c r="G39036" s="4"/>
      <c r="H39036" s="4"/>
      <c r="I39036" s="4"/>
      <c r="J39036" s="4"/>
      <c r="K39036" s="4"/>
      <c r="L39036" s="4"/>
      <c r="M39036" s="4"/>
    </row>
    <row r="39037" spans="2:13" x14ac:dyDescent="0.25">
      <c r="B39037" s="3">
        <v>72171</v>
      </c>
      <c r="C39037" s="3">
        <v>0</v>
      </c>
      <c r="G39037" s="4"/>
      <c r="H39037" s="4"/>
      <c r="I39037" s="4"/>
      <c r="J39037" s="4"/>
      <c r="K39037" s="4"/>
      <c r="L39037" s="4"/>
      <c r="M39037" s="4"/>
    </row>
    <row r="39038" spans="2:13" x14ac:dyDescent="0.25">
      <c r="B39038" s="3">
        <v>72172</v>
      </c>
      <c r="C39038" s="3">
        <v>0</v>
      </c>
      <c r="G39038" s="4"/>
      <c r="H39038" s="4"/>
      <c r="I39038" s="4"/>
      <c r="J39038" s="4"/>
      <c r="K39038" s="4"/>
      <c r="L39038" s="4"/>
      <c r="M39038" s="4"/>
    </row>
    <row r="39039" spans="2:13" x14ac:dyDescent="0.25">
      <c r="B39039" s="3">
        <v>72173</v>
      </c>
      <c r="C39039" s="3">
        <v>0</v>
      </c>
      <c r="G39039" s="4"/>
      <c r="H39039" s="4"/>
      <c r="I39039" s="4"/>
      <c r="J39039" s="4"/>
      <c r="K39039" s="4"/>
      <c r="L39039" s="4"/>
      <c r="M39039" s="4"/>
    </row>
    <row r="39040" spans="2:13" x14ac:dyDescent="0.25">
      <c r="B39040" s="3">
        <v>72174</v>
      </c>
      <c r="C39040" s="3">
        <v>0</v>
      </c>
      <c r="G39040" s="4"/>
      <c r="H39040" s="4"/>
      <c r="I39040" s="4"/>
      <c r="J39040" s="4"/>
      <c r="K39040" s="4"/>
      <c r="L39040" s="4"/>
      <c r="M39040" s="4"/>
    </row>
    <row r="39041" spans="2:13" x14ac:dyDescent="0.25">
      <c r="B39041" s="3">
        <v>72175</v>
      </c>
      <c r="C39041" s="3">
        <v>0</v>
      </c>
      <c r="G39041" s="4"/>
      <c r="H39041" s="4"/>
      <c r="I39041" s="4"/>
      <c r="J39041" s="4"/>
      <c r="K39041" s="4"/>
      <c r="L39041" s="4"/>
      <c r="M39041" s="4"/>
    </row>
    <row r="39042" spans="2:13" x14ac:dyDescent="0.25">
      <c r="B39042" s="3">
        <v>72176</v>
      </c>
      <c r="C39042" s="3">
        <v>0</v>
      </c>
      <c r="G39042" s="4"/>
      <c r="H39042" s="4"/>
      <c r="I39042" s="4"/>
      <c r="J39042" s="4"/>
      <c r="K39042" s="4"/>
      <c r="L39042" s="4"/>
      <c r="M39042" s="4"/>
    </row>
    <row r="39043" spans="2:13" x14ac:dyDescent="0.25">
      <c r="B39043" s="3">
        <v>72177</v>
      </c>
      <c r="C39043" s="3">
        <v>0</v>
      </c>
      <c r="G39043" s="4"/>
      <c r="H39043" s="4"/>
      <c r="I39043" s="4"/>
      <c r="J39043" s="4"/>
      <c r="K39043" s="4"/>
      <c r="L39043" s="4"/>
      <c r="M39043" s="4"/>
    </row>
    <row r="39044" spans="2:13" x14ac:dyDescent="0.25">
      <c r="B39044" s="3">
        <v>72178</v>
      </c>
      <c r="C39044" s="3">
        <v>0</v>
      </c>
      <c r="G39044" s="4"/>
      <c r="H39044" s="4"/>
      <c r="I39044" s="4"/>
      <c r="J39044" s="4"/>
      <c r="K39044" s="4"/>
      <c r="L39044" s="4"/>
      <c r="M39044" s="4"/>
    </row>
    <row r="39045" spans="2:13" x14ac:dyDescent="0.25">
      <c r="B39045" s="3">
        <v>72179</v>
      </c>
      <c r="C39045" s="3">
        <v>0</v>
      </c>
      <c r="G39045" s="4"/>
      <c r="H39045" s="4"/>
      <c r="I39045" s="4"/>
      <c r="J39045" s="4"/>
      <c r="K39045" s="4"/>
      <c r="L39045" s="4"/>
      <c r="M39045" s="4"/>
    </row>
    <row r="39046" spans="2:13" x14ac:dyDescent="0.25">
      <c r="B39046" s="3">
        <v>72180</v>
      </c>
      <c r="C39046" s="3">
        <v>0</v>
      </c>
      <c r="G39046" s="4"/>
      <c r="H39046" s="4"/>
      <c r="I39046" s="4"/>
      <c r="J39046" s="4"/>
      <c r="K39046" s="4"/>
      <c r="L39046" s="4"/>
      <c r="M39046" s="4"/>
    </row>
    <row r="39047" spans="2:13" x14ac:dyDescent="0.25">
      <c r="B39047" s="3">
        <v>72181</v>
      </c>
      <c r="C39047" s="3">
        <v>0</v>
      </c>
      <c r="G39047" s="4"/>
      <c r="H39047" s="4"/>
      <c r="I39047" s="4"/>
      <c r="J39047" s="4"/>
      <c r="K39047" s="4"/>
      <c r="L39047" s="4"/>
      <c r="M39047" s="4"/>
    </row>
    <row r="39048" spans="2:13" x14ac:dyDescent="0.25">
      <c r="B39048" s="3">
        <v>72182</v>
      </c>
      <c r="C39048" s="3">
        <v>0</v>
      </c>
      <c r="G39048" s="4"/>
      <c r="H39048" s="4"/>
      <c r="I39048" s="4"/>
      <c r="J39048" s="4"/>
      <c r="K39048" s="4"/>
      <c r="L39048" s="4"/>
      <c r="M39048" s="4"/>
    </row>
    <row r="39049" spans="2:13" x14ac:dyDescent="0.25">
      <c r="B39049" s="3">
        <v>72183</v>
      </c>
      <c r="C39049" s="3">
        <v>0</v>
      </c>
      <c r="G39049" s="4"/>
      <c r="H39049" s="4"/>
      <c r="I39049" s="4"/>
      <c r="J39049" s="4"/>
      <c r="K39049" s="4"/>
      <c r="L39049" s="4"/>
      <c r="M39049" s="4"/>
    </row>
    <row r="39050" spans="2:13" x14ac:dyDescent="0.25">
      <c r="B39050" s="3">
        <v>72184</v>
      </c>
      <c r="C39050" s="3">
        <v>0</v>
      </c>
      <c r="G39050" s="4"/>
      <c r="H39050" s="4"/>
      <c r="I39050" s="4"/>
      <c r="J39050" s="4"/>
      <c r="K39050" s="4"/>
      <c r="L39050" s="4"/>
      <c r="M39050" s="4"/>
    </row>
    <row r="39051" spans="2:13" x14ac:dyDescent="0.25">
      <c r="B39051" s="3">
        <v>73157</v>
      </c>
      <c r="C39051" s="3">
        <v>0</v>
      </c>
      <c r="G39051" s="4"/>
      <c r="H39051" s="4"/>
      <c r="I39051" s="4"/>
      <c r="J39051" s="4"/>
      <c r="K39051" s="4"/>
      <c r="L39051" s="4"/>
      <c r="M39051" s="4"/>
    </row>
    <row r="39052" spans="2:13" x14ac:dyDescent="0.25">
      <c r="B39052" s="3">
        <v>73158</v>
      </c>
      <c r="C39052" s="3">
        <v>0</v>
      </c>
      <c r="G39052" s="4"/>
      <c r="H39052" s="4"/>
      <c r="I39052" s="4"/>
      <c r="J39052" s="4"/>
      <c r="K39052" s="4"/>
      <c r="L39052" s="4"/>
      <c r="M39052" s="4"/>
    </row>
    <row r="39053" spans="2:13" x14ac:dyDescent="0.25">
      <c r="B39053" s="3">
        <v>73159</v>
      </c>
      <c r="C39053" s="3">
        <v>0</v>
      </c>
      <c r="G39053" s="4"/>
      <c r="H39053" s="4"/>
      <c r="I39053" s="4"/>
      <c r="J39053" s="4"/>
      <c r="K39053" s="4"/>
      <c r="L39053" s="4"/>
      <c r="M39053" s="4"/>
    </row>
    <row r="39054" spans="2:13" x14ac:dyDescent="0.25">
      <c r="B39054" s="3">
        <v>73160</v>
      </c>
      <c r="C39054" s="3">
        <v>0</v>
      </c>
      <c r="G39054" s="4"/>
      <c r="H39054" s="4"/>
      <c r="I39054" s="4"/>
      <c r="J39054" s="4"/>
      <c r="K39054" s="4"/>
      <c r="L39054" s="4"/>
      <c r="M39054" s="4"/>
    </row>
    <row r="39055" spans="2:13" x14ac:dyDescent="0.25">
      <c r="B39055" s="3">
        <v>73161</v>
      </c>
      <c r="C39055" s="3">
        <v>0</v>
      </c>
      <c r="G39055" s="4"/>
      <c r="H39055" s="4"/>
      <c r="I39055" s="4"/>
      <c r="J39055" s="4"/>
      <c r="K39055" s="4"/>
      <c r="L39055" s="4"/>
      <c r="M39055" s="4"/>
    </row>
    <row r="39056" spans="2:13" x14ac:dyDescent="0.25">
      <c r="B39056" s="3">
        <v>73162</v>
      </c>
      <c r="C39056" s="3">
        <v>0</v>
      </c>
      <c r="G39056" s="4"/>
      <c r="H39056" s="4"/>
      <c r="I39056" s="4"/>
      <c r="J39056" s="4"/>
      <c r="K39056" s="4"/>
      <c r="L39056" s="4"/>
      <c r="M39056" s="4"/>
    </row>
    <row r="39057" spans="2:13" x14ac:dyDescent="0.25">
      <c r="B39057" s="3">
        <v>73163</v>
      </c>
      <c r="C39057" s="3">
        <v>0</v>
      </c>
      <c r="G39057" s="4"/>
      <c r="H39057" s="4"/>
      <c r="I39057" s="4"/>
      <c r="J39057" s="4"/>
      <c r="K39057" s="4"/>
      <c r="L39057" s="4"/>
      <c r="M39057" s="4"/>
    </row>
    <row r="39058" spans="2:13" x14ac:dyDescent="0.25">
      <c r="B39058" s="3">
        <v>73164</v>
      </c>
      <c r="C39058" s="3">
        <v>0</v>
      </c>
      <c r="G39058" s="4"/>
      <c r="H39058" s="4"/>
      <c r="I39058" s="4"/>
      <c r="J39058" s="4"/>
      <c r="K39058" s="4"/>
      <c r="L39058" s="4"/>
      <c r="M39058" s="4"/>
    </row>
    <row r="39059" spans="2:13" x14ac:dyDescent="0.25">
      <c r="B39059" s="3">
        <v>73165</v>
      </c>
      <c r="C39059" s="3">
        <v>0</v>
      </c>
      <c r="G39059" s="4"/>
      <c r="H39059" s="4"/>
      <c r="I39059" s="4"/>
      <c r="J39059" s="4"/>
      <c r="K39059" s="4"/>
      <c r="L39059" s="4"/>
      <c r="M39059" s="4"/>
    </row>
    <row r="39060" spans="2:13" x14ac:dyDescent="0.25">
      <c r="B39060" s="3">
        <v>73166</v>
      </c>
      <c r="C39060" s="3">
        <v>0</v>
      </c>
      <c r="G39060" s="4"/>
      <c r="H39060" s="4"/>
      <c r="I39060" s="4"/>
      <c r="J39060" s="4"/>
      <c r="K39060" s="4"/>
      <c r="L39060" s="4"/>
      <c r="M39060" s="4"/>
    </row>
    <row r="39061" spans="2:13" x14ac:dyDescent="0.25">
      <c r="B39061" s="3">
        <v>73167</v>
      </c>
      <c r="C39061" s="3">
        <v>0</v>
      </c>
      <c r="G39061" s="4"/>
      <c r="H39061" s="4"/>
      <c r="I39061" s="4"/>
      <c r="J39061" s="4"/>
      <c r="K39061" s="4"/>
      <c r="L39061" s="4"/>
      <c r="M39061" s="4"/>
    </row>
    <row r="39062" spans="2:13" x14ac:dyDescent="0.25">
      <c r="B39062" s="3">
        <v>73168</v>
      </c>
      <c r="C39062" s="3">
        <v>0</v>
      </c>
      <c r="G39062" s="4"/>
      <c r="H39062" s="4"/>
      <c r="I39062" s="4"/>
      <c r="J39062" s="4"/>
      <c r="K39062" s="4"/>
      <c r="L39062" s="4"/>
      <c r="M39062" s="4"/>
    </row>
    <row r="39063" spans="2:13" x14ac:dyDescent="0.25">
      <c r="B39063" s="3">
        <v>73169</v>
      </c>
      <c r="C39063" s="3">
        <v>0</v>
      </c>
      <c r="G39063" s="4"/>
      <c r="H39063" s="4"/>
      <c r="I39063" s="4"/>
      <c r="J39063" s="4"/>
      <c r="K39063" s="4"/>
      <c r="L39063" s="4"/>
      <c r="M39063" s="4"/>
    </row>
    <row r="39064" spans="2:13" x14ac:dyDescent="0.25">
      <c r="B39064" s="3">
        <v>73170</v>
      </c>
      <c r="C39064" s="3">
        <v>0</v>
      </c>
      <c r="G39064" s="4"/>
      <c r="H39064" s="4"/>
      <c r="I39064" s="4"/>
      <c r="J39064" s="4"/>
      <c r="K39064" s="4"/>
      <c r="L39064" s="4"/>
      <c r="M39064" s="4"/>
    </row>
    <row r="39065" spans="2:13" x14ac:dyDescent="0.25">
      <c r="B39065" s="3">
        <v>73171</v>
      </c>
      <c r="C39065" s="3">
        <v>0</v>
      </c>
      <c r="G39065" s="4"/>
      <c r="H39065" s="4"/>
      <c r="I39065" s="4"/>
      <c r="J39065" s="4"/>
      <c r="K39065" s="4"/>
      <c r="L39065" s="4"/>
      <c r="M39065" s="4"/>
    </row>
    <row r="39066" spans="2:13" x14ac:dyDescent="0.25">
      <c r="B39066" s="3">
        <v>73172</v>
      </c>
      <c r="C39066" s="3">
        <v>0</v>
      </c>
      <c r="G39066" s="4"/>
      <c r="H39066" s="4"/>
      <c r="I39066" s="4"/>
      <c r="J39066" s="4"/>
      <c r="K39066" s="4"/>
      <c r="L39066" s="4"/>
      <c r="M39066" s="4"/>
    </row>
    <row r="39067" spans="2:13" x14ac:dyDescent="0.25">
      <c r="B39067" s="3">
        <v>73173</v>
      </c>
      <c r="C39067" s="3">
        <v>0</v>
      </c>
      <c r="G39067" s="4"/>
      <c r="H39067" s="4"/>
      <c r="I39067" s="4"/>
      <c r="J39067" s="4"/>
      <c r="K39067" s="4"/>
      <c r="L39067" s="4"/>
      <c r="M39067" s="4"/>
    </row>
    <row r="39068" spans="2:13" x14ac:dyDescent="0.25">
      <c r="B39068" s="3">
        <v>73174</v>
      </c>
      <c r="C39068" s="3">
        <v>0</v>
      </c>
      <c r="G39068" s="4"/>
      <c r="H39068" s="4"/>
      <c r="I39068" s="4"/>
      <c r="J39068" s="4"/>
      <c r="K39068" s="4"/>
      <c r="L39068" s="4"/>
      <c r="M39068" s="4"/>
    </row>
    <row r="39069" spans="2:13" x14ac:dyDescent="0.25">
      <c r="B39069" s="3">
        <v>73175</v>
      </c>
      <c r="C39069" s="3">
        <v>0</v>
      </c>
      <c r="G39069" s="4"/>
      <c r="H39069" s="4"/>
      <c r="I39069" s="4"/>
      <c r="J39069" s="4"/>
      <c r="K39069" s="4"/>
      <c r="L39069" s="4"/>
      <c r="M39069" s="4"/>
    </row>
    <row r="39070" spans="2:13" x14ac:dyDescent="0.25">
      <c r="B39070" s="3">
        <v>73176</v>
      </c>
      <c r="C39070" s="3">
        <v>0</v>
      </c>
      <c r="G39070" s="4"/>
      <c r="H39070" s="4"/>
      <c r="I39070" s="4"/>
      <c r="J39070" s="4"/>
      <c r="K39070" s="4"/>
      <c r="L39070" s="4"/>
      <c r="M39070" s="4"/>
    </row>
    <row r="39071" spans="2:13" x14ac:dyDescent="0.25">
      <c r="B39071" s="3">
        <v>73177</v>
      </c>
      <c r="C39071" s="3">
        <v>0</v>
      </c>
      <c r="G39071" s="4"/>
      <c r="H39071" s="4"/>
      <c r="I39071" s="4"/>
      <c r="J39071" s="4"/>
      <c r="K39071" s="4"/>
      <c r="L39071" s="4"/>
      <c r="M39071" s="4"/>
    </row>
    <row r="39072" spans="2:13" x14ac:dyDescent="0.25">
      <c r="B39072" s="3">
        <v>73178</v>
      </c>
      <c r="C39072" s="3">
        <v>0</v>
      </c>
      <c r="G39072" s="4"/>
      <c r="H39072" s="4"/>
      <c r="I39072" s="4"/>
      <c r="J39072" s="4"/>
      <c r="K39072" s="4"/>
      <c r="L39072" s="4"/>
      <c r="M39072" s="4"/>
    </row>
    <row r="39073" spans="2:13" x14ac:dyDescent="0.25">
      <c r="B39073" s="3">
        <v>73179</v>
      </c>
      <c r="C39073" s="3">
        <v>0</v>
      </c>
      <c r="G39073" s="4"/>
      <c r="H39073" s="4"/>
      <c r="I39073" s="4"/>
      <c r="J39073" s="4"/>
      <c r="K39073" s="4"/>
      <c r="L39073" s="4"/>
      <c r="M39073" s="4"/>
    </row>
    <row r="39074" spans="2:13" x14ac:dyDescent="0.25">
      <c r="B39074" s="3">
        <v>73180</v>
      </c>
      <c r="C39074" s="3">
        <v>0</v>
      </c>
      <c r="G39074" s="4"/>
      <c r="H39074" s="4"/>
      <c r="I39074" s="4"/>
      <c r="J39074" s="4"/>
      <c r="K39074" s="4"/>
      <c r="L39074" s="4"/>
      <c r="M39074" s="4"/>
    </row>
    <row r="39075" spans="2:13" x14ac:dyDescent="0.25">
      <c r="B39075" s="3">
        <v>73181</v>
      </c>
      <c r="C39075" s="3">
        <v>0</v>
      </c>
      <c r="G39075" s="4"/>
      <c r="H39075" s="4"/>
      <c r="I39075" s="4"/>
      <c r="J39075" s="4"/>
      <c r="K39075" s="4"/>
      <c r="L39075" s="4"/>
      <c r="M39075" s="4"/>
    </row>
    <row r="39076" spans="2:13" x14ac:dyDescent="0.25">
      <c r="B39076" s="3">
        <v>73182</v>
      </c>
      <c r="C39076" s="3">
        <v>0</v>
      </c>
      <c r="G39076" s="4"/>
      <c r="H39076" s="4"/>
      <c r="I39076" s="4"/>
      <c r="J39076" s="4"/>
      <c r="K39076" s="4"/>
      <c r="L39076" s="4"/>
      <c r="M39076" s="4"/>
    </row>
    <row r="39077" spans="2:13" x14ac:dyDescent="0.25">
      <c r="B39077" s="3">
        <v>73183</v>
      </c>
      <c r="C39077" s="3">
        <v>0</v>
      </c>
      <c r="G39077" s="4"/>
      <c r="H39077" s="4"/>
      <c r="I39077" s="4"/>
      <c r="J39077" s="4"/>
      <c r="K39077" s="4"/>
      <c r="L39077" s="4"/>
      <c r="M39077" s="4"/>
    </row>
    <row r="39078" spans="2:13" x14ac:dyDescent="0.25">
      <c r="B39078" s="3">
        <v>73184</v>
      </c>
      <c r="C39078" s="3">
        <v>0</v>
      </c>
      <c r="G39078" s="4"/>
      <c r="H39078" s="4"/>
      <c r="I39078" s="4"/>
      <c r="J39078" s="4"/>
      <c r="K39078" s="4"/>
      <c r="L39078" s="4"/>
      <c r="M39078" s="4"/>
    </row>
    <row r="39079" spans="2:13" x14ac:dyDescent="0.25">
      <c r="B39079" s="3">
        <v>73185</v>
      </c>
      <c r="C39079" s="3">
        <v>0</v>
      </c>
      <c r="G39079" s="4"/>
      <c r="H39079" s="4"/>
      <c r="I39079" s="4"/>
      <c r="J39079" s="4"/>
      <c r="K39079" s="4"/>
      <c r="L39079" s="4"/>
      <c r="M39079" s="4"/>
    </row>
    <row r="39080" spans="2:13" x14ac:dyDescent="0.25">
      <c r="B39080" s="3">
        <v>73186</v>
      </c>
      <c r="C39080" s="3">
        <v>0</v>
      </c>
      <c r="G39080" s="4"/>
      <c r="H39080" s="4"/>
      <c r="I39080" s="4"/>
      <c r="J39080" s="4"/>
      <c r="K39080" s="4"/>
      <c r="L39080" s="4"/>
      <c r="M39080" s="4"/>
    </row>
    <row r="39081" spans="2:13" x14ac:dyDescent="0.25">
      <c r="B39081" s="3">
        <v>74158</v>
      </c>
      <c r="C39081" s="3">
        <v>0</v>
      </c>
      <c r="G39081" s="4"/>
      <c r="H39081" s="4"/>
      <c r="I39081" s="4"/>
      <c r="J39081" s="4"/>
      <c r="K39081" s="4"/>
      <c r="L39081" s="4"/>
      <c r="M39081" s="4"/>
    </row>
    <row r="39082" spans="2:13" x14ac:dyDescent="0.25">
      <c r="B39082" s="3">
        <v>74159</v>
      </c>
      <c r="C39082" s="3">
        <v>0</v>
      </c>
      <c r="G39082" s="4"/>
      <c r="H39082" s="4"/>
      <c r="I39082" s="4"/>
      <c r="J39082" s="4"/>
      <c r="K39082" s="4"/>
      <c r="L39082" s="4"/>
      <c r="M39082" s="4"/>
    </row>
    <row r="39083" spans="2:13" x14ac:dyDescent="0.25">
      <c r="B39083" s="3">
        <v>74160</v>
      </c>
      <c r="C39083" s="3">
        <v>0</v>
      </c>
      <c r="G39083" s="4"/>
      <c r="H39083" s="4"/>
      <c r="I39083" s="4"/>
      <c r="J39083" s="4"/>
      <c r="K39083" s="4"/>
      <c r="L39083" s="4"/>
      <c r="M39083" s="4"/>
    </row>
    <row r="39084" spans="2:13" x14ac:dyDescent="0.25">
      <c r="B39084" s="3">
        <v>74161</v>
      </c>
      <c r="C39084" s="3">
        <v>0</v>
      </c>
      <c r="G39084" s="4"/>
      <c r="H39084" s="4"/>
      <c r="I39084" s="4"/>
      <c r="J39084" s="4"/>
      <c r="K39084" s="4"/>
      <c r="L39084" s="4"/>
      <c r="M39084" s="4"/>
    </row>
    <row r="39085" spans="2:13" x14ac:dyDescent="0.25">
      <c r="B39085" s="3">
        <v>74162</v>
      </c>
      <c r="C39085" s="3">
        <v>0</v>
      </c>
      <c r="G39085" s="4"/>
      <c r="H39085" s="4"/>
      <c r="I39085" s="4"/>
      <c r="J39085" s="4"/>
      <c r="K39085" s="4"/>
      <c r="L39085" s="4"/>
      <c r="M39085" s="4"/>
    </row>
    <row r="39086" spans="2:13" x14ac:dyDescent="0.25">
      <c r="B39086" s="3">
        <v>74163</v>
      </c>
      <c r="C39086" s="3">
        <v>0</v>
      </c>
      <c r="G39086" s="4"/>
      <c r="H39086" s="4"/>
      <c r="I39086" s="4"/>
      <c r="J39086" s="4"/>
      <c r="K39086" s="4"/>
      <c r="L39086" s="4"/>
      <c r="M39086" s="4"/>
    </row>
    <row r="39087" spans="2:13" x14ac:dyDescent="0.25">
      <c r="B39087" s="3">
        <v>74164</v>
      </c>
      <c r="C39087" s="3">
        <v>0</v>
      </c>
      <c r="G39087" s="4"/>
      <c r="H39087" s="4"/>
      <c r="I39087" s="4"/>
      <c r="J39087" s="4"/>
      <c r="K39087" s="4"/>
      <c r="L39087" s="4"/>
      <c r="M39087" s="4"/>
    </row>
    <row r="39088" spans="2:13" x14ac:dyDescent="0.25">
      <c r="B39088" s="3">
        <v>74165</v>
      </c>
      <c r="C39088" s="3">
        <v>0</v>
      </c>
      <c r="G39088" s="4"/>
      <c r="H39088" s="4"/>
      <c r="I39088" s="4"/>
      <c r="J39088" s="4"/>
      <c r="K39088" s="4"/>
      <c r="L39088" s="4"/>
      <c r="M39088" s="4"/>
    </row>
    <row r="39089" spans="2:13" x14ac:dyDescent="0.25">
      <c r="B39089" s="3">
        <v>74166</v>
      </c>
      <c r="C39089" s="3">
        <v>0</v>
      </c>
      <c r="G39089" s="4"/>
      <c r="H39089" s="4"/>
      <c r="I39089" s="4"/>
      <c r="J39089" s="4"/>
      <c r="K39089" s="4"/>
      <c r="L39089" s="4"/>
      <c r="M39089" s="4"/>
    </row>
    <row r="39090" spans="2:13" x14ac:dyDescent="0.25">
      <c r="B39090" s="3">
        <v>74167</v>
      </c>
      <c r="C39090" s="3">
        <v>0</v>
      </c>
      <c r="G39090" s="4"/>
      <c r="H39090" s="4"/>
      <c r="I39090" s="4"/>
      <c r="J39090" s="4"/>
      <c r="K39090" s="4"/>
      <c r="L39090" s="4"/>
      <c r="M39090" s="4"/>
    </row>
    <row r="39091" spans="2:13" x14ac:dyDescent="0.25">
      <c r="B39091" s="3">
        <v>74168</v>
      </c>
      <c r="C39091" s="3">
        <v>0</v>
      </c>
      <c r="G39091" s="4"/>
      <c r="H39091" s="4"/>
      <c r="I39091" s="4"/>
      <c r="J39091" s="4"/>
      <c r="K39091" s="4"/>
      <c r="L39091" s="4"/>
      <c r="M39091" s="4"/>
    </row>
    <row r="39092" spans="2:13" x14ac:dyDescent="0.25">
      <c r="B39092" s="3">
        <v>74169</v>
      </c>
      <c r="C39092" s="3">
        <v>0</v>
      </c>
      <c r="G39092" s="4"/>
      <c r="H39092" s="4"/>
      <c r="I39092" s="4"/>
      <c r="J39092" s="4"/>
      <c r="K39092" s="4"/>
      <c r="L39092" s="4"/>
      <c r="M39092" s="4"/>
    </row>
    <row r="39093" spans="2:13" x14ac:dyDescent="0.25">
      <c r="B39093" s="3">
        <v>74170</v>
      </c>
      <c r="C39093" s="3">
        <v>0</v>
      </c>
      <c r="G39093" s="4"/>
      <c r="H39093" s="4"/>
      <c r="I39093" s="4"/>
      <c r="J39093" s="4"/>
      <c r="K39093" s="4"/>
      <c r="L39093" s="4"/>
      <c r="M39093" s="4"/>
    </row>
    <row r="39094" spans="2:13" x14ac:dyDescent="0.25">
      <c r="B39094" s="3">
        <v>74171</v>
      </c>
      <c r="C39094" s="3">
        <v>0</v>
      </c>
      <c r="G39094" s="4"/>
      <c r="H39094" s="4"/>
      <c r="I39094" s="4"/>
      <c r="J39094" s="4"/>
      <c r="K39094" s="4"/>
      <c r="L39094" s="4"/>
      <c r="M39094" s="4"/>
    </row>
    <row r="39095" spans="2:13" x14ac:dyDescent="0.25">
      <c r="B39095" s="3">
        <v>74172</v>
      </c>
      <c r="C39095" s="3">
        <v>0</v>
      </c>
      <c r="G39095" s="4"/>
      <c r="H39095" s="4"/>
      <c r="I39095" s="4"/>
      <c r="J39095" s="4"/>
      <c r="K39095" s="4"/>
      <c r="L39095" s="4"/>
      <c r="M39095" s="4"/>
    </row>
    <row r="39096" spans="2:13" x14ac:dyDescent="0.25">
      <c r="B39096" s="3">
        <v>74173</v>
      </c>
      <c r="C39096" s="3">
        <v>0</v>
      </c>
      <c r="G39096" s="4"/>
      <c r="H39096" s="4"/>
      <c r="I39096" s="4"/>
      <c r="J39096" s="4"/>
      <c r="K39096" s="4"/>
      <c r="L39096" s="4"/>
      <c r="M39096" s="4"/>
    </row>
    <row r="39097" spans="2:13" x14ac:dyDescent="0.25">
      <c r="B39097" s="3">
        <v>74174</v>
      </c>
      <c r="C39097" s="3">
        <v>0</v>
      </c>
      <c r="G39097" s="4"/>
      <c r="H39097" s="4"/>
      <c r="I39097" s="4"/>
      <c r="J39097" s="4"/>
      <c r="K39097" s="4"/>
      <c r="L39097" s="4"/>
      <c r="M39097" s="4"/>
    </row>
    <row r="39098" spans="2:13" x14ac:dyDescent="0.25">
      <c r="B39098" s="3">
        <v>74175</v>
      </c>
      <c r="C39098" s="3">
        <v>0</v>
      </c>
      <c r="G39098" s="4"/>
      <c r="H39098" s="4"/>
      <c r="I39098" s="4"/>
      <c r="J39098" s="4"/>
      <c r="K39098" s="4"/>
      <c r="L39098" s="4"/>
      <c r="M39098" s="4"/>
    </row>
    <row r="39099" spans="2:13" x14ac:dyDescent="0.25">
      <c r="B39099" s="3">
        <v>74176</v>
      </c>
      <c r="C39099" s="3">
        <v>0</v>
      </c>
      <c r="G39099" s="4"/>
      <c r="H39099" s="4"/>
      <c r="I39099" s="4"/>
      <c r="J39099" s="4"/>
      <c r="K39099" s="4"/>
      <c r="L39099" s="4"/>
      <c r="M39099" s="4"/>
    </row>
    <row r="39100" spans="2:13" x14ac:dyDescent="0.25">
      <c r="B39100" s="3">
        <v>74177</v>
      </c>
      <c r="C39100" s="3">
        <v>0</v>
      </c>
      <c r="G39100" s="4"/>
      <c r="H39100" s="4"/>
      <c r="I39100" s="4"/>
      <c r="J39100" s="4"/>
      <c r="K39100" s="4"/>
      <c r="L39100" s="4"/>
      <c r="M39100" s="4"/>
    </row>
    <row r="39101" spans="2:13" x14ac:dyDescent="0.25">
      <c r="B39101" s="3">
        <v>74178</v>
      </c>
      <c r="C39101" s="3">
        <v>0</v>
      </c>
      <c r="G39101" s="4"/>
      <c r="H39101" s="4"/>
      <c r="I39101" s="4"/>
      <c r="J39101" s="4"/>
      <c r="K39101" s="4"/>
      <c r="L39101" s="4"/>
      <c r="M39101" s="4"/>
    </row>
    <row r="39102" spans="2:13" x14ac:dyDescent="0.25">
      <c r="B39102" s="3">
        <v>74179</v>
      </c>
      <c r="C39102" s="3">
        <v>0</v>
      </c>
      <c r="G39102" s="4"/>
      <c r="H39102" s="4"/>
      <c r="I39102" s="4"/>
      <c r="J39102" s="4"/>
      <c r="K39102" s="4"/>
      <c r="L39102" s="4"/>
      <c r="M39102" s="4"/>
    </row>
    <row r="39103" spans="2:13" x14ac:dyDescent="0.25">
      <c r="B39103" s="3">
        <v>74180</v>
      </c>
      <c r="C39103" s="3">
        <v>0</v>
      </c>
      <c r="G39103" s="4"/>
      <c r="H39103" s="4"/>
      <c r="I39103" s="4"/>
      <c r="J39103" s="4"/>
      <c r="K39103" s="4"/>
      <c r="L39103" s="4"/>
      <c r="M39103" s="4"/>
    </row>
    <row r="39104" spans="2:13" x14ac:dyDescent="0.25">
      <c r="B39104" s="3">
        <v>74181</v>
      </c>
      <c r="C39104" s="3">
        <v>0</v>
      </c>
      <c r="G39104" s="4"/>
      <c r="H39104" s="4"/>
      <c r="I39104" s="4"/>
      <c r="J39104" s="4"/>
      <c r="K39104" s="4"/>
      <c r="L39104" s="4"/>
      <c r="M39104" s="4"/>
    </row>
    <row r="39105" spans="2:13" x14ac:dyDescent="0.25">
      <c r="B39105" s="3">
        <v>74182</v>
      </c>
      <c r="C39105" s="3">
        <v>0</v>
      </c>
      <c r="G39105" s="4"/>
      <c r="H39105" s="4"/>
      <c r="I39105" s="4"/>
      <c r="J39105" s="4"/>
      <c r="K39105" s="4"/>
      <c r="L39105" s="4"/>
      <c r="M39105" s="4"/>
    </row>
    <row r="39106" spans="2:13" x14ac:dyDescent="0.25">
      <c r="B39106" s="3">
        <v>74183</v>
      </c>
      <c r="C39106" s="3">
        <v>0</v>
      </c>
      <c r="G39106" s="4"/>
      <c r="H39106" s="4"/>
      <c r="I39106" s="4"/>
      <c r="J39106" s="4"/>
      <c r="K39106" s="4"/>
      <c r="L39106" s="4"/>
      <c r="M39106" s="4"/>
    </row>
    <row r="39107" spans="2:13" x14ac:dyDescent="0.25">
      <c r="B39107" s="3">
        <v>74184</v>
      </c>
      <c r="C39107" s="3">
        <v>0</v>
      </c>
      <c r="G39107" s="4"/>
      <c r="H39107" s="4"/>
      <c r="I39107" s="4"/>
      <c r="J39107" s="4"/>
      <c r="K39107" s="4"/>
      <c r="L39107" s="4"/>
      <c r="M39107" s="4"/>
    </row>
    <row r="39108" spans="2:13" x14ac:dyDescent="0.25">
      <c r="B39108" s="3">
        <v>74185</v>
      </c>
      <c r="C39108" s="3">
        <v>0</v>
      </c>
      <c r="G39108" s="4"/>
      <c r="H39108" s="4"/>
      <c r="I39108" s="4"/>
      <c r="J39108" s="4"/>
      <c r="K39108" s="4"/>
      <c r="L39108" s="4"/>
      <c r="M39108" s="4"/>
    </row>
    <row r="39109" spans="2:13" x14ac:dyDescent="0.25">
      <c r="B39109" s="3">
        <v>74186</v>
      </c>
      <c r="C39109" s="3">
        <v>0</v>
      </c>
      <c r="G39109" s="4"/>
      <c r="H39109" s="4"/>
      <c r="I39109" s="4"/>
      <c r="J39109" s="4"/>
      <c r="K39109" s="4"/>
      <c r="L39109" s="4"/>
      <c r="M39109" s="4"/>
    </row>
    <row r="39110" spans="2:13" x14ac:dyDescent="0.25">
      <c r="B39110" s="3">
        <v>74187</v>
      </c>
      <c r="C39110" s="3">
        <v>0</v>
      </c>
      <c r="G39110" s="4"/>
      <c r="H39110" s="4"/>
      <c r="I39110" s="4"/>
      <c r="J39110" s="4"/>
      <c r="K39110" s="4"/>
      <c r="L39110" s="4"/>
      <c r="M39110" s="4"/>
    </row>
    <row r="39111" spans="2:13" x14ac:dyDescent="0.25">
      <c r="B39111" s="3">
        <v>74188</v>
      </c>
      <c r="C39111" s="3">
        <v>0</v>
      </c>
      <c r="G39111" s="4"/>
      <c r="H39111" s="4"/>
      <c r="I39111" s="4"/>
      <c r="J39111" s="4"/>
      <c r="K39111" s="4"/>
      <c r="L39111" s="4"/>
      <c r="M39111" s="4"/>
    </row>
    <row r="39112" spans="2:13" x14ac:dyDescent="0.25">
      <c r="B39112" s="3">
        <v>74189</v>
      </c>
      <c r="C39112" s="3">
        <v>0</v>
      </c>
      <c r="G39112" s="4"/>
      <c r="H39112" s="4"/>
      <c r="I39112" s="4"/>
      <c r="J39112" s="4"/>
      <c r="K39112" s="4"/>
      <c r="L39112" s="4"/>
      <c r="M39112" s="4"/>
    </row>
    <row r="39113" spans="2:13" x14ac:dyDescent="0.25">
      <c r="B39113" s="3">
        <v>74190</v>
      </c>
      <c r="C39113" s="3">
        <v>0</v>
      </c>
      <c r="G39113" s="4"/>
      <c r="H39113" s="4"/>
      <c r="I39113" s="4"/>
      <c r="J39113" s="4"/>
      <c r="K39113" s="4"/>
      <c r="L39113" s="4"/>
      <c r="M39113" s="4"/>
    </row>
    <row r="39114" spans="2:13" x14ac:dyDescent="0.25">
      <c r="B39114" s="3">
        <v>75161</v>
      </c>
      <c r="C39114" s="3">
        <v>0</v>
      </c>
      <c r="G39114" s="4"/>
      <c r="H39114" s="4"/>
      <c r="I39114" s="4"/>
      <c r="J39114" s="4"/>
      <c r="K39114" s="4"/>
      <c r="L39114" s="4"/>
      <c r="M39114" s="4"/>
    </row>
    <row r="39115" spans="2:13" x14ac:dyDescent="0.25">
      <c r="B39115" s="3">
        <v>75162</v>
      </c>
      <c r="C39115" s="3">
        <v>0</v>
      </c>
      <c r="G39115" s="4"/>
      <c r="H39115" s="4"/>
      <c r="I39115" s="4"/>
      <c r="J39115" s="4"/>
      <c r="K39115" s="4"/>
      <c r="L39115" s="4"/>
      <c r="M39115" s="4"/>
    </row>
    <row r="39116" spans="2:13" x14ac:dyDescent="0.25">
      <c r="B39116" s="3">
        <v>75163</v>
      </c>
      <c r="C39116" s="3">
        <v>0</v>
      </c>
      <c r="G39116" s="4"/>
      <c r="H39116" s="4"/>
      <c r="I39116" s="4"/>
      <c r="J39116" s="4"/>
      <c r="K39116" s="4"/>
      <c r="L39116" s="4"/>
      <c r="M39116" s="4"/>
    </row>
    <row r="39117" spans="2:13" x14ac:dyDescent="0.25">
      <c r="B39117" s="3">
        <v>75164</v>
      </c>
      <c r="C39117" s="3">
        <v>0</v>
      </c>
      <c r="G39117" s="4"/>
      <c r="H39117" s="4"/>
      <c r="I39117" s="4"/>
      <c r="J39117" s="4"/>
      <c r="K39117" s="4"/>
      <c r="L39117" s="4"/>
      <c r="M39117" s="4"/>
    </row>
    <row r="39118" spans="2:13" x14ac:dyDescent="0.25">
      <c r="B39118" s="3">
        <v>75165</v>
      </c>
      <c r="C39118" s="3">
        <v>0</v>
      </c>
      <c r="G39118" s="4"/>
      <c r="H39118" s="4"/>
      <c r="I39118" s="4"/>
      <c r="J39118" s="4"/>
      <c r="K39118" s="4"/>
      <c r="L39118" s="4"/>
      <c r="M39118" s="4"/>
    </row>
    <row r="39119" spans="2:13" x14ac:dyDescent="0.25">
      <c r="B39119" s="3">
        <v>75166</v>
      </c>
      <c r="C39119" s="3">
        <v>0</v>
      </c>
      <c r="G39119" s="4"/>
      <c r="H39119" s="4"/>
      <c r="I39119" s="4"/>
      <c r="J39119" s="4"/>
      <c r="K39119" s="4"/>
      <c r="L39119" s="4"/>
      <c r="M39119" s="4"/>
    </row>
    <row r="39120" spans="2:13" x14ac:dyDescent="0.25">
      <c r="B39120" s="3">
        <v>75167</v>
      </c>
      <c r="C39120" s="3">
        <v>0</v>
      </c>
      <c r="G39120" s="4"/>
      <c r="H39120" s="4"/>
      <c r="I39120" s="4"/>
      <c r="J39120" s="4"/>
      <c r="K39120" s="4"/>
      <c r="L39120" s="4"/>
      <c r="M39120" s="4"/>
    </row>
    <row r="39121" spans="2:13" x14ac:dyDescent="0.25">
      <c r="B39121" s="3">
        <v>75168</v>
      </c>
      <c r="C39121" s="3">
        <v>0</v>
      </c>
      <c r="G39121" s="4"/>
      <c r="H39121" s="4"/>
      <c r="I39121" s="4"/>
      <c r="J39121" s="4"/>
      <c r="K39121" s="4"/>
      <c r="L39121" s="4"/>
      <c r="M39121" s="4"/>
    </row>
    <row r="39122" spans="2:13" x14ac:dyDescent="0.25">
      <c r="B39122" s="3">
        <v>75169</v>
      </c>
      <c r="C39122" s="3">
        <v>0</v>
      </c>
      <c r="G39122" s="4"/>
      <c r="H39122" s="4"/>
      <c r="I39122" s="4"/>
      <c r="J39122" s="4"/>
      <c r="K39122" s="4"/>
      <c r="L39122" s="4"/>
      <c r="M39122" s="4"/>
    </row>
    <row r="39123" spans="2:13" x14ac:dyDescent="0.25">
      <c r="B39123" s="3">
        <v>75170</v>
      </c>
      <c r="C39123" s="3">
        <v>0</v>
      </c>
      <c r="G39123" s="4"/>
      <c r="H39123" s="4"/>
      <c r="I39123" s="4"/>
      <c r="J39123" s="4"/>
      <c r="K39123" s="4"/>
      <c r="L39123" s="4"/>
      <c r="M39123" s="4"/>
    </row>
    <row r="39124" spans="2:13" x14ac:dyDescent="0.25">
      <c r="B39124" s="3">
        <v>75171</v>
      </c>
      <c r="C39124" s="3">
        <v>0</v>
      </c>
      <c r="G39124" s="4"/>
      <c r="H39124" s="4"/>
      <c r="I39124" s="4"/>
      <c r="J39124" s="4"/>
      <c r="K39124" s="4"/>
      <c r="L39124" s="4"/>
      <c r="M39124" s="4"/>
    </row>
    <row r="39125" spans="2:13" x14ac:dyDescent="0.25">
      <c r="B39125" s="3">
        <v>75172</v>
      </c>
      <c r="C39125" s="3">
        <v>0</v>
      </c>
      <c r="G39125" s="4"/>
      <c r="H39125" s="4"/>
      <c r="I39125" s="4"/>
      <c r="J39125" s="4"/>
      <c r="K39125" s="4"/>
      <c r="L39125" s="4"/>
      <c r="M39125" s="4"/>
    </row>
    <row r="39126" spans="2:13" x14ac:dyDescent="0.25">
      <c r="B39126" s="3">
        <v>75173</v>
      </c>
      <c r="C39126" s="3">
        <v>0</v>
      </c>
      <c r="G39126" s="4"/>
      <c r="H39126" s="4"/>
      <c r="I39126" s="4"/>
      <c r="J39126" s="4"/>
      <c r="K39126" s="4"/>
      <c r="L39126" s="4"/>
      <c r="M39126" s="4"/>
    </row>
    <row r="39127" spans="2:13" x14ac:dyDescent="0.25">
      <c r="B39127" s="3">
        <v>75174</v>
      </c>
      <c r="C39127" s="3">
        <v>0</v>
      </c>
      <c r="G39127" s="4"/>
      <c r="H39127" s="4"/>
      <c r="I39127" s="4"/>
      <c r="J39127" s="4"/>
      <c r="K39127" s="4"/>
      <c r="L39127" s="4"/>
      <c r="M39127" s="4"/>
    </row>
    <row r="39128" spans="2:13" x14ac:dyDescent="0.25">
      <c r="B39128" s="3">
        <v>75175</v>
      </c>
      <c r="C39128" s="3">
        <v>0</v>
      </c>
      <c r="G39128" s="4"/>
      <c r="H39128" s="4"/>
      <c r="I39128" s="4"/>
      <c r="J39128" s="4"/>
      <c r="K39128" s="4"/>
      <c r="L39128" s="4"/>
      <c r="M39128" s="4"/>
    </row>
    <row r="39129" spans="2:13" x14ac:dyDescent="0.25">
      <c r="B39129" s="3">
        <v>75176</v>
      </c>
      <c r="C39129" s="3">
        <v>0</v>
      </c>
      <c r="G39129" s="4"/>
      <c r="H39129" s="4"/>
      <c r="I39129" s="4"/>
      <c r="J39129" s="4"/>
      <c r="K39129" s="4"/>
      <c r="L39129" s="4"/>
      <c r="M39129" s="4"/>
    </row>
    <row r="39130" spans="2:13" x14ac:dyDescent="0.25">
      <c r="B39130" s="3">
        <v>75177</v>
      </c>
      <c r="C39130" s="3">
        <v>0</v>
      </c>
      <c r="G39130" s="4"/>
      <c r="H39130" s="4"/>
      <c r="I39130" s="4"/>
      <c r="J39130" s="4"/>
      <c r="K39130" s="4"/>
      <c r="L39130" s="4"/>
      <c r="M39130" s="4"/>
    </row>
    <row r="39131" spans="2:13" x14ac:dyDescent="0.25">
      <c r="B39131" s="3">
        <v>75178</v>
      </c>
      <c r="C39131" s="3">
        <v>0</v>
      </c>
      <c r="G39131" s="4"/>
      <c r="H39131" s="4"/>
      <c r="I39131" s="4"/>
      <c r="J39131" s="4"/>
      <c r="K39131" s="4"/>
      <c r="L39131" s="4"/>
      <c r="M39131" s="4"/>
    </row>
    <row r="39132" spans="2:13" x14ac:dyDescent="0.25">
      <c r="B39132" s="3">
        <v>75179</v>
      </c>
      <c r="C39132" s="3">
        <v>0</v>
      </c>
      <c r="G39132" s="4"/>
      <c r="H39132" s="4"/>
      <c r="I39132" s="4"/>
      <c r="J39132" s="4"/>
      <c r="K39132" s="4"/>
      <c r="L39132" s="4"/>
      <c r="M39132" s="4"/>
    </row>
    <row r="39133" spans="2:13" x14ac:dyDescent="0.25">
      <c r="B39133" s="3">
        <v>75180</v>
      </c>
      <c r="C39133" s="3">
        <v>0</v>
      </c>
      <c r="G39133" s="4"/>
      <c r="H39133" s="4"/>
      <c r="I39133" s="4"/>
      <c r="J39133" s="4"/>
      <c r="K39133" s="4"/>
      <c r="L39133" s="4"/>
      <c r="M39133" s="4"/>
    </row>
    <row r="39134" spans="2:13" x14ac:dyDescent="0.25">
      <c r="B39134" s="3">
        <v>75181</v>
      </c>
      <c r="C39134" s="3">
        <v>0</v>
      </c>
      <c r="G39134" s="4"/>
      <c r="H39134" s="4"/>
      <c r="I39134" s="4"/>
      <c r="J39134" s="4"/>
      <c r="K39134" s="4"/>
      <c r="L39134" s="4"/>
      <c r="M39134" s="4"/>
    </row>
    <row r="39135" spans="2:13" x14ac:dyDescent="0.25">
      <c r="B39135" s="3">
        <v>75182</v>
      </c>
      <c r="C39135" s="3">
        <v>0</v>
      </c>
      <c r="G39135" s="4"/>
      <c r="H39135" s="4"/>
      <c r="I39135" s="4"/>
      <c r="J39135" s="4"/>
      <c r="K39135" s="4"/>
      <c r="L39135" s="4"/>
      <c r="M39135" s="4"/>
    </row>
    <row r="39136" spans="2:13" x14ac:dyDescent="0.25">
      <c r="B39136" s="3">
        <v>75183</v>
      </c>
      <c r="C39136" s="3">
        <v>0</v>
      </c>
      <c r="G39136" s="4"/>
      <c r="H39136" s="4"/>
      <c r="I39136" s="4"/>
      <c r="J39136" s="4"/>
      <c r="K39136" s="4"/>
      <c r="L39136" s="4"/>
      <c r="M39136" s="4"/>
    </row>
    <row r="39137" spans="2:13" x14ac:dyDescent="0.25">
      <c r="B39137" s="3">
        <v>75184</v>
      </c>
      <c r="C39137" s="3">
        <v>0</v>
      </c>
      <c r="G39137" s="4"/>
      <c r="H39137" s="4"/>
      <c r="I39137" s="4"/>
      <c r="J39137" s="4"/>
      <c r="K39137" s="4"/>
      <c r="L39137" s="4"/>
      <c r="M39137" s="4"/>
    </row>
    <row r="39138" spans="2:13" x14ac:dyDescent="0.25">
      <c r="B39138" s="3">
        <v>75185</v>
      </c>
      <c r="C39138" s="3">
        <v>0</v>
      </c>
      <c r="G39138" s="4"/>
      <c r="H39138" s="4"/>
      <c r="I39138" s="4"/>
      <c r="J39138" s="4"/>
      <c r="K39138" s="4"/>
      <c r="L39138" s="4"/>
      <c r="M39138" s="4"/>
    </row>
    <row r="39139" spans="2:13" x14ac:dyDescent="0.25">
      <c r="B39139" s="3">
        <v>75186</v>
      </c>
      <c r="C39139" s="3">
        <v>0</v>
      </c>
      <c r="G39139" s="4"/>
      <c r="H39139" s="4"/>
      <c r="I39139" s="4"/>
      <c r="J39139" s="4"/>
      <c r="K39139" s="4"/>
      <c r="L39139" s="4"/>
      <c r="M39139" s="4"/>
    </row>
    <row r="39140" spans="2:13" x14ac:dyDescent="0.25">
      <c r="B39140" s="3">
        <v>75187</v>
      </c>
      <c r="C39140" s="3">
        <v>0</v>
      </c>
      <c r="G39140" s="4"/>
      <c r="H39140" s="4"/>
      <c r="I39140" s="4"/>
      <c r="J39140" s="4"/>
      <c r="K39140" s="4"/>
      <c r="L39140" s="4"/>
      <c r="M39140" s="4"/>
    </row>
    <row r="39141" spans="2:13" x14ac:dyDescent="0.25">
      <c r="B39141" s="3">
        <v>75188</v>
      </c>
      <c r="C39141" s="3">
        <v>0</v>
      </c>
      <c r="G39141" s="4"/>
      <c r="H39141" s="4"/>
      <c r="I39141" s="4"/>
      <c r="J39141" s="4"/>
      <c r="K39141" s="4"/>
      <c r="L39141" s="4"/>
      <c r="M39141" s="4"/>
    </row>
    <row r="39142" spans="2:13" x14ac:dyDescent="0.25">
      <c r="B39142" s="3">
        <v>75189</v>
      </c>
      <c r="C39142" s="3">
        <v>0</v>
      </c>
      <c r="G39142" s="4"/>
      <c r="H39142" s="4"/>
      <c r="I39142" s="4"/>
      <c r="J39142" s="4"/>
      <c r="K39142" s="4"/>
      <c r="L39142" s="4"/>
      <c r="M39142" s="4"/>
    </row>
    <row r="39143" spans="2:13" x14ac:dyDescent="0.25">
      <c r="B39143" s="3">
        <v>75190</v>
      </c>
      <c r="C39143" s="3">
        <v>0</v>
      </c>
      <c r="G39143" s="4"/>
      <c r="H39143" s="4"/>
      <c r="I39143" s="4"/>
      <c r="J39143" s="4"/>
      <c r="K39143" s="4"/>
      <c r="L39143" s="4"/>
      <c r="M39143" s="4"/>
    </row>
    <row r="39144" spans="2:13" x14ac:dyDescent="0.25">
      <c r="B39144" s="3">
        <v>75191</v>
      </c>
      <c r="C39144" s="3">
        <v>0</v>
      </c>
      <c r="G39144" s="4"/>
      <c r="H39144" s="4"/>
      <c r="I39144" s="4"/>
      <c r="J39144" s="4"/>
      <c r="K39144" s="4"/>
      <c r="L39144" s="4"/>
      <c r="M39144" s="4"/>
    </row>
    <row r="39145" spans="2:13" x14ac:dyDescent="0.25">
      <c r="B39145" s="3">
        <v>75192</v>
      </c>
      <c r="C39145" s="3">
        <v>0</v>
      </c>
      <c r="G39145" s="4"/>
      <c r="H39145" s="4"/>
      <c r="I39145" s="4"/>
      <c r="J39145" s="4"/>
      <c r="K39145" s="4"/>
      <c r="L39145" s="4"/>
      <c r="M39145" s="4"/>
    </row>
    <row r="39146" spans="2:13" x14ac:dyDescent="0.25">
      <c r="B39146" s="3">
        <v>76163</v>
      </c>
      <c r="C39146" s="3">
        <v>0</v>
      </c>
      <c r="G39146" s="4"/>
      <c r="H39146" s="4"/>
      <c r="I39146" s="4"/>
      <c r="J39146" s="4"/>
      <c r="K39146" s="4"/>
      <c r="L39146" s="4"/>
      <c r="M39146" s="4"/>
    </row>
    <row r="39147" spans="2:13" x14ac:dyDescent="0.25">
      <c r="B39147" s="3">
        <v>76164</v>
      </c>
      <c r="C39147" s="3">
        <v>0</v>
      </c>
      <c r="G39147" s="4"/>
      <c r="H39147" s="4"/>
      <c r="I39147" s="4"/>
      <c r="J39147" s="4"/>
      <c r="K39147" s="4"/>
      <c r="L39147" s="4"/>
      <c r="M39147" s="4"/>
    </row>
    <row r="39148" spans="2:13" x14ac:dyDescent="0.25">
      <c r="B39148" s="3">
        <v>76165</v>
      </c>
      <c r="C39148" s="3">
        <v>0</v>
      </c>
      <c r="G39148" s="4"/>
      <c r="H39148" s="4"/>
      <c r="I39148" s="4"/>
      <c r="J39148" s="4"/>
      <c r="K39148" s="4"/>
      <c r="L39148" s="4"/>
      <c r="M39148" s="4"/>
    </row>
    <row r="39149" spans="2:13" x14ac:dyDescent="0.25">
      <c r="B39149" s="3">
        <v>76166</v>
      </c>
      <c r="C39149" s="3">
        <v>0</v>
      </c>
      <c r="G39149" s="4"/>
      <c r="H39149" s="4"/>
      <c r="I39149" s="4"/>
      <c r="J39149" s="4"/>
      <c r="K39149" s="4"/>
      <c r="L39149" s="4"/>
      <c r="M39149" s="4"/>
    </row>
    <row r="39150" spans="2:13" x14ac:dyDescent="0.25">
      <c r="B39150" s="3">
        <v>76167</v>
      </c>
      <c r="C39150" s="3">
        <v>0</v>
      </c>
      <c r="G39150" s="4"/>
      <c r="H39150" s="4"/>
      <c r="I39150" s="4"/>
      <c r="J39150" s="4"/>
      <c r="K39150" s="4"/>
      <c r="L39150" s="4"/>
      <c r="M39150" s="4"/>
    </row>
    <row r="39151" spans="2:13" x14ac:dyDescent="0.25">
      <c r="B39151" s="3">
        <v>76168</v>
      </c>
      <c r="C39151" s="3">
        <v>0</v>
      </c>
      <c r="G39151" s="4"/>
      <c r="H39151" s="4"/>
      <c r="I39151" s="4"/>
      <c r="J39151" s="4"/>
      <c r="K39151" s="4"/>
      <c r="L39151" s="4"/>
      <c r="M39151" s="4"/>
    </row>
    <row r="39152" spans="2:13" x14ac:dyDescent="0.25">
      <c r="B39152" s="3">
        <v>76169</v>
      </c>
      <c r="C39152" s="3">
        <v>0</v>
      </c>
      <c r="G39152" s="4"/>
      <c r="H39152" s="4"/>
      <c r="I39152" s="4"/>
      <c r="J39152" s="4"/>
      <c r="K39152" s="4"/>
      <c r="L39152" s="4"/>
      <c r="M39152" s="4"/>
    </row>
    <row r="39153" spans="2:13" x14ac:dyDescent="0.25">
      <c r="B39153" s="3">
        <v>76170</v>
      </c>
      <c r="C39153" s="3">
        <v>0</v>
      </c>
      <c r="G39153" s="4"/>
      <c r="H39153" s="4"/>
      <c r="I39153" s="4"/>
      <c r="J39153" s="4"/>
      <c r="K39153" s="4"/>
      <c r="L39153" s="4"/>
      <c r="M39153" s="4"/>
    </row>
    <row r="39154" spans="2:13" x14ac:dyDescent="0.25">
      <c r="B39154" s="3">
        <v>76171</v>
      </c>
      <c r="C39154" s="3">
        <v>0</v>
      </c>
      <c r="G39154" s="4"/>
      <c r="H39154" s="4"/>
      <c r="I39154" s="4"/>
      <c r="J39154" s="4"/>
      <c r="K39154" s="4"/>
      <c r="L39154" s="4"/>
      <c r="M39154" s="4"/>
    </row>
    <row r="39155" spans="2:13" x14ac:dyDescent="0.25">
      <c r="B39155" s="3">
        <v>76172</v>
      </c>
      <c r="C39155" s="3">
        <v>0</v>
      </c>
      <c r="G39155" s="4"/>
      <c r="H39155" s="4"/>
      <c r="I39155" s="4"/>
      <c r="J39155" s="4"/>
      <c r="K39155" s="4"/>
      <c r="L39155" s="4"/>
      <c r="M39155" s="4"/>
    </row>
    <row r="39156" spans="2:13" x14ac:dyDescent="0.25">
      <c r="B39156" s="3">
        <v>76173</v>
      </c>
      <c r="C39156" s="3">
        <v>0</v>
      </c>
      <c r="G39156" s="4"/>
      <c r="H39156" s="4"/>
      <c r="I39156" s="4"/>
      <c r="J39156" s="4"/>
      <c r="K39156" s="4"/>
      <c r="L39156" s="4"/>
      <c r="M39156" s="4"/>
    </row>
    <row r="39157" spans="2:13" x14ac:dyDescent="0.25">
      <c r="B39157" s="3">
        <v>76174</v>
      </c>
      <c r="C39157" s="3">
        <v>0</v>
      </c>
      <c r="G39157" s="4"/>
      <c r="H39157" s="4"/>
      <c r="I39157" s="4"/>
      <c r="J39157" s="4"/>
      <c r="K39157" s="4"/>
      <c r="L39157" s="4"/>
      <c r="M39157" s="4"/>
    </row>
    <row r="39158" spans="2:13" x14ac:dyDescent="0.25">
      <c r="B39158" s="3">
        <v>76175</v>
      </c>
      <c r="C39158" s="3">
        <v>0</v>
      </c>
      <c r="G39158" s="4"/>
      <c r="H39158" s="4"/>
      <c r="I39158" s="4"/>
      <c r="J39158" s="4"/>
      <c r="K39158" s="4"/>
      <c r="L39158" s="4"/>
      <c r="M39158" s="4"/>
    </row>
    <row r="39159" spans="2:13" x14ac:dyDescent="0.25">
      <c r="B39159" s="3">
        <v>76176</v>
      </c>
      <c r="C39159" s="3">
        <v>0</v>
      </c>
      <c r="G39159" s="4"/>
      <c r="H39159" s="4"/>
      <c r="I39159" s="4"/>
      <c r="J39159" s="4"/>
      <c r="K39159" s="4"/>
      <c r="L39159" s="4"/>
      <c r="M39159" s="4"/>
    </row>
    <row r="39160" spans="2:13" x14ac:dyDescent="0.25">
      <c r="B39160" s="3">
        <v>76177</v>
      </c>
      <c r="C39160" s="3">
        <v>0</v>
      </c>
      <c r="G39160" s="4"/>
      <c r="H39160" s="4"/>
      <c r="I39160" s="4"/>
      <c r="J39160" s="4"/>
      <c r="K39160" s="4"/>
      <c r="L39160" s="4"/>
      <c r="M39160" s="4"/>
    </row>
    <row r="39161" spans="2:13" x14ac:dyDescent="0.25">
      <c r="B39161" s="3">
        <v>76178</v>
      </c>
      <c r="C39161" s="3">
        <v>0</v>
      </c>
      <c r="G39161" s="4"/>
      <c r="H39161" s="4"/>
      <c r="I39161" s="4"/>
      <c r="J39161" s="4"/>
      <c r="K39161" s="4"/>
      <c r="L39161" s="4"/>
      <c r="M39161" s="4"/>
    </row>
    <row r="39162" spans="2:13" x14ac:dyDescent="0.25">
      <c r="B39162" s="3">
        <v>76179</v>
      </c>
      <c r="C39162" s="3">
        <v>0</v>
      </c>
      <c r="G39162" s="4"/>
      <c r="H39162" s="4"/>
      <c r="I39162" s="4"/>
      <c r="J39162" s="4"/>
      <c r="K39162" s="4"/>
      <c r="L39162" s="4"/>
      <c r="M39162" s="4"/>
    </row>
    <row r="39163" spans="2:13" x14ac:dyDescent="0.25">
      <c r="B39163" s="3">
        <v>76180</v>
      </c>
      <c r="C39163" s="3">
        <v>0</v>
      </c>
      <c r="G39163" s="4"/>
      <c r="H39163" s="4"/>
      <c r="I39163" s="4"/>
      <c r="J39163" s="4"/>
      <c r="K39163" s="4"/>
      <c r="L39163" s="4"/>
      <c r="M39163" s="4"/>
    </row>
    <row r="39164" spans="2:13" x14ac:dyDescent="0.25">
      <c r="B39164" s="3">
        <v>76181</v>
      </c>
      <c r="C39164" s="3">
        <v>0</v>
      </c>
      <c r="G39164" s="4"/>
      <c r="H39164" s="4"/>
      <c r="I39164" s="4"/>
      <c r="J39164" s="4"/>
      <c r="K39164" s="4"/>
      <c r="L39164" s="4"/>
      <c r="M39164" s="4"/>
    </row>
    <row r="39165" spans="2:13" x14ac:dyDescent="0.25">
      <c r="B39165" s="3">
        <v>76182</v>
      </c>
      <c r="C39165" s="3">
        <v>0</v>
      </c>
      <c r="G39165" s="4"/>
      <c r="H39165" s="4"/>
      <c r="I39165" s="4"/>
      <c r="J39165" s="4"/>
      <c r="K39165" s="4"/>
      <c r="L39165" s="4"/>
      <c r="M39165" s="4"/>
    </row>
    <row r="39166" spans="2:13" x14ac:dyDescent="0.25">
      <c r="B39166" s="3">
        <v>76183</v>
      </c>
      <c r="C39166" s="3">
        <v>0</v>
      </c>
      <c r="G39166" s="4"/>
      <c r="H39166" s="4"/>
      <c r="I39166" s="4"/>
      <c r="J39166" s="4"/>
      <c r="K39166" s="4"/>
      <c r="L39166" s="4"/>
      <c r="M39166" s="4"/>
    </row>
    <row r="39167" spans="2:13" x14ac:dyDescent="0.25">
      <c r="B39167" s="3">
        <v>76184</v>
      </c>
      <c r="C39167" s="3">
        <v>0</v>
      </c>
      <c r="G39167" s="4"/>
      <c r="H39167" s="4"/>
      <c r="I39167" s="4"/>
      <c r="J39167" s="4"/>
      <c r="K39167" s="4"/>
      <c r="L39167" s="4"/>
      <c r="M39167" s="4"/>
    </row>
    <row r="39168" spans="2:13" x14ac:dyDescent="0.25">
      <c r="B39168" s="3">
        <v>76185</v>
      </c>
      <c r="C39168" s="3">
        <v>0</v>
      </c>
      <c r="G39168" s="4"/>
      <c r="H39168" s="4"/>
      <c r="I39168" s="4"/>
      <c r="J39168" s="4"/>
      <c r="K39168" s="4"/>
      <c r="L39168" s="4"/>
      <c r="M39168" s="4"/>
    </row>
    <row r="39169" spans="2:13" x14ac:dyDescent="0.25">
      <c r="B39169" s="3">
        <v>76186</v>
      </c>
      <c r="C39169" s="3">
        <v>0</v>
      </c>
      <c r="G39169" s="4"/>
      <c r="H39169" s="4"/>
      <c r="I39169" s="4"/>
      <c r="J39169" s="4"/>
      <c r="K39169" s="4"/>
      <c r="L39169" s="4"/>
      <c r="M39169" s="4"/>
    </row>
    <row r="39170" spans="2:13" x14ac:dyDescent="0.25">
      <c r="B39170" s="3">
        <v>76187</v>
      </c>
      <c r="C39170" s="3">
        <v>0</v>
      </c>
      <c r="G39170" s="4"/>
      <c r="H39170" s="4"/>
      <c r="I39170" s="4"/>
      <c r="J39170" s="4"/>
      <c r="K39170" s="4"/>
      <c r="L39170" s="4"/>
      <c r="M39170" s="4"/>
    </row>
    <row r="39171" spans="2:13" x14ac:dyDescent="0.25">
      <c r="B39171" s="3">
        <v>76188</v>
      </c>
      <c r="C39171" s="3">
        <v>0</v>
      </c>
      <c r="G39171" s="4"/>
      <c r="H39171" s="4"/>
      <c r="I39171" s="4"/>
      <c r="J39171" s="4"/>
      <c r="K39171" s="4"/>
      <c r="L39171" s="4"/>
      <c r="M39171" s="4"/>
    </row>
    <row r="39172" spans="2:13" x14ac:dyDescent="0.25">
      <c r="B39172" s="3">
        <v>76189</v>
      </c>
      <c r="C39172" s="3">
        <v>0</v>
      </c>
      <c r="G39172" s="4"/>
      <c r="H39172" s="4"/>
      <c r="I39172" s="4"/>
      <c r="J39172" s="4"/>
      <c r="K39172" s="4"/>
      <c r="L39172" s="4"/>
      <c r="M39172" s="4"/>
    </row>
    <row r="39173" spans="2:13" x14ac:dyDescent="0.25">
      <c r="B39173" s="3">
        <v>76190</v>
      </c>
      <c r="C39173" s="3">
        <v>0</v>
      </c>
      <c r="G39173" s="4"/>
      <c r="H39173" s="4"/>
      <c r="I39173" s="4"/>
      <c r="J39173" s="4"/>
      <c r="K39173" s="4"/>
      <c r="L39173" s="4"/>
      <c r="M39173" s="4"/>
    </row>
    <row r="39174" spans="2:13" x14ac:dyDescent="0.25">
      <c r="B39174" s="3">
        <v>76191</v>
      </c>
      <c r="C39174" s="3">
        <v>0</v>
      </c>
      <c r="G39174" s="4"/>
      <c r="H39174" s="4"/>
      <c r="I39174" s="4"/>
      <c r="J39174" s="4"/>
      <c r="K39174" s="4"/>
      <c r="L39174" s="4"/>
      <c r="M39174" s="4"/>
    </row>
    <row r="39175" spans="2:13" x14ac:dyDescent="0.25">
      <c r="B39175" s="3">
        <v>76192</v>
      </c>
      <c r="C39175" s="3">
        <v>0</v>
      </c>
      <c r="G39175" s="4"/>
      <c r="H39175" s="4"/>
      <c r="I39175" s="4"/>
      <c r="J39175" s="4"/>
      <c r="K39175" s="4"/>
      <c r="L39175" s="4"/>
      <c r="M39175" s="4"/>
    </row>
    <row r="39176" spans="2:13" x14ac:dyDescent="0.25">
      <c r="B39176" s="3">
        <v>76193</v>
      </c>
      <c r="C39176" s="3">
        <v>0</v>
      </c>
      <c r="G39176" s="4"/>
      <c r="H39176" s="4"/>
      <c r="I39176" s="4"/>
      <c r="J39176" s="4"/>
      <c r="K39176" s="4"/>
      <c r="L39176" s="4"/>
      <c r="M39176" s="4"/>
    </row>
    <row r="39177" spans="2:13" x14ac:dyDescent="0.25">
      <c r="B39177" s="3">
        <v>76194</v>
      </c>
      <c r="C39177" s="3">
        <v>0</v>
      </c>
      <c r="G39177" s="4"/>
      <c r="H39177" s="4"/>
      <c r="I39177" s="4"/>
      <c r="J39177" s="4"/>
      <c r="K39177" s="4"/>
      <c r="L39177" s="4"/>
      <c r="M39177" s="4"/>
    </row>
    <row r="39178" spans="2:13" x14ac:dyDescent="0.25">
      <c r="B39178" s="3">
        <v>76195</v>
      </c>
      <c r="C39178" s="3">
        <v>0</v>
      </c>
      <c r="G39178" s="4"/>
      <c r="H39178" s="4"/>
      <c r="I39178" s="4"/>
      <c r="J39178" s="4"/>
      <c r="K39178" s="4"/>
      <c r="L39178" s="4"/>
      <c r="M39178" s="4"/>
    </row>
    <row r="39179" spans="2:13" x14ac:dyDescent="0.25">
      <c r="B39179" s="3">
        <v>76196</v>
      </c>
      <c r="C39179" s="3">
        <v>0</v>
      </c>
      <c r="G39179" s="4"/>
      <c r="H39179" s="4"/>
      <c r="I39179" s="4"/>
      <c r="J39179" s="4"/>
      <c r="K39179" s="4"/>
      <c r="L39179" s="4"/>
      <c r="M39179" s="4"/>
    </row>
    <row r="39180" spans="2:13" x14ac:dyDescent="0.25">
      <c r="B39180" s="3">
        <v>77166</v>
      </c>
      <c r="C39180" s="3">
        <v>0</v>
      </c>
      <c r="G39180" s="4"/>
      <c r="H39180" s="4"/>
      <c r="I39180" s="4"/>
      <c r="J39180" s="4"/>
      <c r="K39180" s="4"/>
      <c r="L39180" s="4"/>
      <c r="M39180" s="4"/>
    </row>
    <row r="39181" spans="2:13" x14ac:dyDescent="0.25">
      <c r="B39181" s="3">
        <v>77167</v>
      </c>
      <c r="C39181" s="3">
        <v>0</v>
      </c>
      <c r="G39181" s="4"/>
      <c r="H39181" s="4"/>
      <c r="I39181" s="4"/>
      <c r="J39181" s="4"/>
      <c r="K39181" s="4"/>
      <c r="L39181" s="4"/>
      <c r="M39181" s="4"/>
    </row>
    <row r="39182" spans="2:13" x14ac:dyDescent="0.25">
      <c r="B39182" s="3">
        <v>77168</v>
      </c>
      <c r="C39182" s="3">
        <v>0</v>
      </c>
      <c r="G39182" s="4"/>
      <c r="H39182" s="4"/>
      <c r="I39182" s="4"/>
      <c r="J39182" s="4"/>
      <c r="K39182" s="4"/>
      <c r="L39182" s="4"/>
      <c r="M39182" s="4"/>
    </row>
    <row r="39183" spans="2:13" x14ac:dyDescent="0.25">
      <c r="B39183" s="3">
        <v>77169</v>
      </c>
      <c r="C39183" s="3">
        <v>0</v>
      </c>
      <c r="G39183" s="4"/>
      <c r="H39183" s="4"/>
      <c r="I39183" s="4"/>
      <c r="J39183" s="4"/>
      <c r="K39183" s="4"/>
      <c r="L39183" s="4"/>
      <c r="M39183" s="4"/>
    </row>
    <row r="39184" spans="2:13" x14ac:dyDescent="0.25">
      <c r="B39184" s="3">
        <v>77170</v>
      </c>
      <c r="C39184" s="3">
        <v>0</v>
      </c>
      <c r="G39184" s="4"/>
      <c r="H39184" s="4"/>
      <c r="I39184" s="4"/>
      <c r="J39184" s="4"/>
      <c r="K39184" s="4"/>
      <c r="L39184" s="4"/>
      <c r="M39184" s="4"/>
    </row>
    <row r="39185" spans="2:13" x14ac:dyDescent="0.25">
      <c r="B39185" s="3">
        <v>77171</v>
      </c>
      <c r="C39185" s="3">
        <v>0</v>
      </c>
      <c r="G39185" s="4"/>
      <c r="H39185" s="4"/>
      <c r="I39185" s="4"/>
      <c r="J39185" s="4"/>
      <c r="K39185" s="4"/>
      <c r="L39185" s="4"/>
      <c r="M39185" s="4"/>
    </row>
    <row r="39186" spans="2:13" x14ac:dyDescent="0.25">
      <c r="B39186" s="3">
        <v>77172</v>
      </c>
      <c r="C39186" s="3">
        <v>0</v>
      </c>
      <c r="G39186" s="4"/>
      <c r="H39186" s="4"/>
      <c r="I39186" s="4"/>
      <c r="J39186" s="4"/>
      <c r="K39186" s="4"/>
      <c r="L39186" s="4"/>
      <c r="M39186" s="4"/>
    </row>
    <row r="39187" spans="2:13" x14ac:dyDescent="0.25">
      <c r="B39187" s="3">
        <v>77173</v>
      </c>
      <c r="C39187" s="3">
        <v>0</v>
      </c>
      <c r="G39187" s="4"/>
      <c r="H39187" s="4"/>
      <c r="I39187" s="4"/>
      <c r="J39187" s="4"/>
      <c r="K39187" s="4"/>
      <c r="L39187" s="4"/>
      <c r="M39187" s="4"/>
    </row>
    <row r="39188" spans="2:13" x14ac:dyDescent="0.25">
      <c r="B39188" s="3">
        <v>77174</v>
      </c>
      <c r="C39188" s="3">
        <v>0</v>
      </c>
      <c r="G39188" s="4"/>
      <c r="H39188" s="4"/>
      <c r="I39188" s="4"/>
      <c r="J39188" s="4"/>
      <c r="K39188" s="4"/>
      <c r="L39188" s="4"/>
      <c r="M39188" s="4"/>
    </row>
    <row r="39189" spans="2:13" x14ac:dyDescent="0.25">
      <c r="B39189" s="3">
        <v>77175</v>
      </c>
      <c r="C39189" s="3">
        <v>0</v>
      </c>
      <c r="G39189" s="4"/>
      <c r="H39189" s="4"/>
      <c r="I39189" s="4"/>
      <c r="J39189" s="4"/>
      <c r="K39189" s="4"/>
      <c r="L39189" s="4"/>
      <c r="M39189" s="4"/>
    </row>
    <row r="39190" spans="2:13" x14ac:dyDescent="0.25">
      <c r="B39190" s="3">
        <v>77176</v>
      </c>
      <c r="C39190" s="3">
        <v>0</v>
      </c>
      <c r="G39190" s="4"/>
      <c r="H39190" s="4"/>
      <c r="I39190" s="4"/>
      <c r="J39190" s="4"/>
      <c r="K39190" s="4"/>
      <c r="L39190" s="4"/>
      <c r="M39190" s="4"/>
    </row>
    <row r="39191" spans="2:13" x14ac:dyDescent="0.25">
      <c r="B39191" s="3">
        <v>77177</v>
      </c>
      <c r="C39191" s="3">
        <v>0</v>
      </c>
      <c r="G39191" s="4"/>
      <c r="H39191" s="4"/>
      <c r="I39191" s="4"/>
      <c r="J39191" s="4"/>
      <c r="K39191" s="4"/>
      <c r="L39191" s="4"/>
      <c r="M39191" s="4"/>
    </row>
    <row r="39192" spans="2:13" x14ac:dyDescent="0.25">
      <c r="B39192" s="3">
        <v>77178</v>
      </c>
      <c r="C39192" s="3">
        <v>0</v>
      </c>
      <c r="G39192" s="4"/>
      <c r="H39192" s="4"/>
      <c r="I39192" s="4"/>
      <c r="J39192" s="4"/>
      <c r="K39192" s="4"/>
      <c r="L39192" s="4"/>
      <c r="M39192" s="4"/>
    </row>
    <row r="39193" spans="2:13" x14ac:dyDescent="0.25">
      <c r="B39193" s="3">
        <v>77179</v>
      </c>
      <c r="C39193" s="3">
        <v>0</v>
      </c>
      <c r="G39193" s="4"/>
      <c r="H39193" s="4"/>
      <c r="I39193" s="4"/>
      <c r="J39193" s="4"/>
      <c r="K39193" s="4"/>
      <c r="L39193" s="4"/>
      <c r="M39193" s="4"/>
    </row>
    <row r="39194" spans="2:13" x14ac:dyDescent="0.25">
      <c r="B39194" s="3">
        <v>77180</v>
      </c>
      <c r="C39194" s="3">
        <v>0</v>
      </c>
      <c r="G39194" s="4"/>
      <c r="H39194" s="4"/>
      <c r="I39194" s="4"/>
      <c r="J39194" s="4"/>
      <c r="K39194" s="4"/>
      <c r="L39194" s="4"/>
      <c r="M39194" s="4"/>
    </row>
    <row r="39195" spans="2:13" x14ac:dyDescent="0.25">
      <c r="B39195" s="3">
        <v>77181</v>
      </c>
      <c r="C39195" s="3">
        <v>0</v>
      </c>
      <c r="G39195" s="4"/>
      <c r="H39195" s="4"/>
      <c r="I39195" s="4"/>
      <c r="J39195" s="4"/>
      <c r="K39195" s="4"/>
      <c r="L39195" s="4"/>
      <c r="M39195" s="4"/>
    </row>
    <row r="39196" spans="2:13" x14ac:dyDescent="0.25">
      <c r="B39196" s="3">
        <v>77182</v>
      </c>
      <c r="C39196" s="3">
        <v>0</v>
      </c>
      <c r="G39196" s="4"/>
      <c r="H39196" s="4"/>
      <c r="I39196" s="4"/>
      <c r="J39196" s="4"/>
      <c r="K39196" s="4"/>
      <c r="L39196" s="4"/>
      <c r="M39196" s="4"/>
    </row>
    <row r="39197" spans="2:13" x14ac:dyDescent="0.25">
      <c r="B39197" s="3">
        <v>77183</v>
      </c>
      <c r="C39197" s="3">
        <v>0</v>
      </c>
      <c r="G39197" s="4"/>
      <c r="H39197" s="4"/>
      <c r="I39197" s="4"/>
      <c r="J39197" s="4"/>
      <c r="K39197" s="4"/>
      <c r="L39197" s="4"/>
      <c r="M39197" s="4"/>
    </row>
    <row r="39198" spans="2:13" x14ac:dyDescent="0.25">
      <c r="B39198" s="3">
        <v>77184</v>
      </c>
      <c r="C39198" s="3">
        <v>0</v>
      </c>
      <c r="G39198" s="4"/>
      <c r="H39198" s="4"/>
      <c r="I39198" s="4"/>
      <c r="J39198" s="4"/>
      <c r="K39198" s="4"/>
      <c r="L39198" s="4"/>
      <c r="M39198" s="4"/>
    </row>
    <row r="39199" spans="2:13" x14ac:dyDescent="0.25">
      <c r="B39199" s="3">
        <v>77185</v>
      </c>
      <c r="C39199" s="3">
        <v>0</v>
      </c>
      <c r="G39199" s="4"/>
      <c r="H39199" s="4"/>
      <c r="I39199" s="4"/>
      <c r="J39199" s="4"/>
      <c r="K39199" s="4"/>
      <c r="L39199" s="4"/>
      <c r="M39199" s="4"/>
    </row>
    <row r="39200" spans="2:13" x14ac:dyDescent="0.25">
      <c r="B39200" s="3">
        <v>77186</v>
      </c>
      <c r="C39200" s="3">
        <v>0</v>
      </c>
      <c r="G39200" s="4"/>
      <c r="H39200" s="4"/>
      <c r="I39200" s="4"/>
      <c r="J39200" s="4"/>
      <c r="K39200" s="4"/>
      <c r="L39200" s="4"/>
      <c r="M39200" s="4"/>
    </row>
    <row r="39201" spans="2:13" x14ac:dyDescent="0.25">
      <c r="B39201" s="3">
        <v>77187</v>
      </c>
      <c r="C39201" s="3">
        <v>0</v>
      </c>
      <c r="G39201" s="4"/>
      <c r="H39201" s="4"/>
      <c r="I39201" s="4"/>
      <c r="J39201" s="4"/>
      <c r="K39201" s="4"/>
      <c r="L39201" s="4"/>
      <c r="M39201" s="4"/>
    </row>
    <row r="39202" spans="2:13" x14ac:dyDescent="0.25">
      <c r="B39202" s="3">
        <v>77188</v>
      </c>
      <c r="C39202" s="3">
        <v>0</v>
      </c>
      <c r="G39202" s="4"/>
      <c r="H39202" s="4"/>
      <c r="I39202" s="4"/>
      <c r="J39202" s="4"/>
      <c r="K39202" s="4"/>
      <c r="L39202" s="4"/>
      <c r="M39202" s="4"/>
    </row>
    <row r="39203" spans="2:13" x14ac:dyDescent="0.25">
      <c r="B39203" s="3">
        <v>77189</v>
      </c>
      <c r="C39203" s="3">
        <v>0</v>
      </c>
      <c r="G39203" s="4"/>
      <c r="H39203" s="4"/>
      <c r="I39203" s="4"/>
      <c r="J39203" s="4"/>
      <c r="K39203" s="4"/>
      <c r="L39203" s="4"/>
      <c r="M39203" s="4"/>
    </row>
    <row r="39204" spans="2:13" x14ac:dyDescent="0.25">
      <c r="B39204" s="3">
        <v>77190</v>
      </c>
      <c r="C39204" s="3">
        <v>0</v>
      </c>
      <c r="G39204" s="4"/>
      <c r="H39204" s="4"/>
      <c r="I39204" s="4"/>
      <c r="J39204" s="4"/>
      <c r="K39204" s="4"/>
      <c r="L39204" s="4"/>
      <c r="M39204" s="4"/>
    </row>
    <row r="39205" spans="2:13" x14ac:dyDescent="0.25">
      <c r="B39205" s="3">
        <v>77191</v>
      </c>
      <c r="C39205" s="3">
        <v>0</v>
      </c>
      <c r="G39205" s="4"/>
      <c r="H39205" s="4"/>
      <c r="I39205" s="4"/>
      <c r="J39205" s="4"/>
      <c r="K39205" s="4"/>
      <c r="L39205" s="4"/>
      <c r="M39205" s="4"/>
    </row>
    <row r="39206" spans="2:13" x14ac:dyDescent="0.25">
      <c r="B39206" s="3">
        <v>77192</v>
      </c>
      <c r="C39206" s="3">
        <v>0</v>
      </c>
      <c r="G39206" s="4"/>
      <c r="H39206" s="4"/>
      <c r="I39206" s="4"/>
      <c r="J39206" s="4"/>
      <c r="K39206" s="4"/>
      <c r="L39206" s="4"/>
      <c r="M39206" s="4"/>
    </row>
    <row r="39207" spans="2:13" x14ac:dyDescent="0.25">
      <c r="B39207" s="3">
        <v>77193</v>
      </c>
      <c r="C39207" s="3">
        <v>0</v>
      </c>
      <c r="G39207" s="4"/>
      <c r="H39207" s="4"/>
      <c r="I39207" s="4"/>
      <c r="J39207" s="4"/>
      <c r="K39207" s="4"/>
      <c r="L39207" s="4"/>
      <c r="M39207" s="4"/>
    </row>
    <row r="39208" spans="2:13" x14ac:dyDescent="0.25">
      <c r="B39208" s="3">
        <v>77194</v>
      </c>
      <c r="C39208" s="3">
        <v>0</v>
      </c>
      <c r="G39208" s="4"/>
      <c r="H39208" s="4"/>
      <c r="I39208" s="4"/>
      <c r="J39208" s="4"/>
      <c r="K39208" s="4"/>
      <c r="L39208" s="4"/>
      <c r="M39208" s="4"/>
    </row>
    <row r="39209" spans="2:13" x14ac:dyDescent="0.25">
      <c r="B39209" s="3">
        <v>77195</v>
      </c>
      <c r="C39209" s="3">
        <v>0</v>
      </c>
      <c r="G39209" s="4"/>
      <c r="H39209" s="4"/>
      <c r="I39209" s="4"/>
      <c r="J39209" s="4"/>
      <c r="K39209" s="4"/>
      <c r="L39209" s="4"/>
      <c r="M39209" s="4"/>
    </row>
    <row r="39210" spans="2:13" x14ac:dyDescent="0.25">
      <c r="B39210" s="3">
        <v>77196</v>
      </c>
      <c r="C39210" s="3">
        <v>0</v>
      </c>
      <c r="G39210" s="4"/>
      <c r="H39210" s="4"/>
      <c r="I39210" s="4"/>
      <c r="J39210" s="4"/>
      <c r="K39210" s="4"/>
      <c r="L39210" s="4"/>
      <c r="M39210" s="4"/>
    </row>
    <row r="39211" spans="2:13" x14ac:dyDescent="0.25">
      <c r="B39211" s="3">
        <v>77197</v>
      </c>
      <c r="C39211" s="3">
        <v>0</v>
      </c>
      <c r="G39211" s="4"/>
      <c r="H39211" s="4"/>
      <c r="I39211" s="4"/>
      <c r="J39211" s="4"/>
      <c r="K39211" s="4"/>
      <c r="L39211" s="4"/>
      <c r="M39211" s="4"/>
    </row>
    <row r="39212" spans="2:13" x14ac:dyDescent="0.25">
      <c r="B39212" s="3">
        <v>77198</v>
      </c>
      <c r="C39212" s="3">
        <v>0</v>
      </c>
      <c r="G39212" s="4"/>
      <c r="H39212" s="4"/>
      <c r="I39212" s="4"/>
      <c r="J39212" s="4"/>
      <c r="K39212" s="4"/>
      <c r="L39212" s="4"/>
      <c r="M39212" s="4"/>
    </row>
    <row r="39213" spans="2:13" x14ac:dyDescent="0.25">
      <c r="B39213" s="3">
        <v>78168</v>
      </c>
      <c r="C39213" s="3">
        <v>0</v>
      </c>
      <c r="G39213" s="4"/>
      <c r="H39213" s="4"/>
      <c r="I39213" s="4"/>
      <c r="J39213" s="4"/>
      <c r="K39213" s="4"/>
      <c r="L39213" s="4"/>
      <c r="M39213" s="4"/>
    </row>
    <row r="39214" spans="2:13" x14ac:dyDescent="0.25">
      <c r="B39214" s="3">
        <v>78169</v>
      </c>
      <c r="C39214" s="3">
        <v>0</v>
      </c>
      <c r="G39214" s="4"/>
      <c r="H39214" s="4"/>
      <c r="I39214" s="4"/>
      <c r="J39214" s="4"/>
      <c r="K39214" s="4"/>
      <c r="L39214" s="4"/>
      <c r="M39214" s="4"/>
    </row>
    <row r="39215" spans="2:13" x14ac:dyDescent="0.25">
      <c r="B39215" s="3">
        <v>78170</v>
      </c>
      <c r="C39215" s="3">
        <v>0</v>
      </c>
      <c r="G39215" s="4"/>
      <c r="H39215" s="4"/>
      <c r="I39215" s="4"/>
      <c r="J39215" s="4"/>
      <c r="K39215" s="4"/>
      <c r="L39215" s="4"/>
      <c r="M39215" s="4"/>
    </row>
    <row r="39216" spans="2:13" x14ac:dyDescent="0.25">
      <c r="B39216" s="3">
        <v>78171</v>
      </c>
      <c r="C39216" s="3">
        <v>0</v>
      </c>
      <c r="G39216" s="4"/>
      <c r="H39216" s="4"/>
      <c r="I39216" s="4"/>
      <c r="J39216" s="4"/>
      <c r="K39216" s="4"/>
      <c r="L39216" s="4"/>
      <c r="M39216" s="4"/>
    </row>
    <row r="39217" spans="2:13" x14ac:dyDescent="0.25">
      <c r="B39217" s="3">
        <v>78172</v>
      </c>
      <c r="C39217" s="3">
        <v>0</v>
      </c>
      <c r="G39217" s="4"/>
      <c r="H39217" s="4"/>
      <c r="I39217" s="4"/>
      <c r="J39217" s="4"/>
      <c r="K39217" s="4"/>
      <c r="L39217" s="4"/>
      <c r="M39217" s="4"/>
    </row>
    <row r="39218" spans="2:13" x14ac:dyDescent="0.25">
      <c r="B39218" s="3">
        <v>78173</v>
      </c>
      <c r="C39218" s="3">
        <v>0</v>
      </c>
      <c r="G39218" s="4"/>
      <c r="H39218" s="4"/>
      <c r="I39218" s="4"/>
      <c r="J39218" s="4"/>
      <c r="K39218" s="4"/>
      <c r="L39218" s="4"/>
      <c r="M39218" s="4"/>
    </row>
    <row r="39219" spans="2:13" x14ac:dyDescent="0.25">
      <c r="B39219" s="3">
        <v>78174</v>
      </c>
      <c r="C39219" s="3">
        <v>0</v>
      </c>
      <c r="G39219" s="4"/>
      <c r="H39219" s="4"/>
      <c r="I39219" s="4"/>
      <c r="J39219" s="4"/>
      <c r="K39219" s="4"/>
      <c r="L39219" s="4"/>
      <c r="M39219" s="4"/>
    </row>
    <row r="39220" spans="2:13" x14ac:dyDescent="0.25">
      <c r="B39220" s="3">
        <v>78175</v>
      </c>
      <c r="C39220" s="3">
        <v>0</v>
      </c>
      <c r="G39220" s="4"/>
      <c r="H39220" s="4"/>
      <c r="I39220" s="4"/>
      <c r="J39220" s="4"/>
      <c r="K39220" s="4"/>
      <c r="L39220" s="4"/>
      <c r="M39220" s="4"/>
    </row>
    <row r="39221" spans="2:13" x14ac:dyDescent="0.25">
      <c r="B39221" s="3">
        <v>78176</v>
      </c>
      <c r="C39221" s="3">
        <v>0</v>
      </c>
      <c r="G39221" s="4"/>
      <c r="H39221" s="4"/>
      <c r="I39221" s="4"/>
      <c r="J39221" s="4"/>
      <c r="K39221" s="4"/>
      <c r="L39221" s="4"/>
      <c r="M39221" s="4"/>
    </row>
    <row r="39222" spans="2:13" x14ac:dyDescent="0.25">
      <c r="B39222" s="3">
        <v>78177</v>
      </c>
      <c r="C39222" s="3">
        <v>0</v>
      </c>
      <c r="G39222" s="4"/>
      <c r="H39222" s="4"/>
      <c r="I39222" s="4"/>
      <c r="J39222" s="4"/>
      <c r="K39222" s="4"/>
      <c r="L39222" s="4"/>
      <c r="M39222" s="4"/>
    </row>
    <row r="39223" spans="2:13" x14ac:dyDescent="0.25">
      <c r="B39223" s="3">
        <v>78178</v>
      </c>
      <c r="C39223" s="3">
        <v>0</v>
      </c>
      <c r="G39223" s="4"/>
      <c r="H39223" s="4"/>
      <c r="I39223" s="4"/>
      <c r="J39223" s="4"/>
      <c r="K39223" s="4"/>
      <c r="L39223" s="4"/>
      <c r="M39223" s="4"/>
    </row>
    <row r="39224" spans="2:13" x14ac:dyDescent="0.25">
      <c r="B39224" s="3">
        <v>78179</v>
      </c>
      <c r="C39224" s="3">
        <v>0</v>
      </c>
      <c r="G39224" s="4"/>
      <c r="H39224" s="4"/>
      <c r="I39224" s="4"/>
      <c r="J39224" s="4"/>
      <c r="K39224" s="4"/>
      <c r="L39224" s="4"/>
      <c r="M39224" s="4"/>
    </row>
    <row r="39225" spans="2:13" x14ac:dyDescent="0.25">
      <c r="B39225" s="3">
        <v>78180</v>
      </c>
      <c r="C39225" s="3">
        <v>0</v>
      </c>
      <c r="G39225" s="4"/>
      <c r="H39225" s="4"/>
      <c r="I39225" s="4"/>
      <c r="J39225" s="4"/>
      <c r="K39225" s="4"/>
      <c r="L39225" s="4"/>
      <c r="M39225" s="4"/>
    </row>
    <row r="39226" spans="2:13" x14ac:dyDescent="0.25">
      <c r="B39226" s="3">
        <v>78181</v>
      </c>
      <c r="C39226" s="3">
        <v>0</v>
      </c>
      <c r="G39226" s="4"/>
      <c r="H39226" s="4"/>
      <c r="I39226" s="4"/>
      <c r="J39226" s="4"/>
      <c r="K39226" s="4"/>
      <c r="L39226" s="4"/>
      <c r="M39226" s="4"/>
    </row>
    <row r="39227" spans="2:13" x14ac:dyDescent="0.25">
      <c r="B39227" s="3">
        <v>78182</v>
      </c>
      <c r="C39227" s="3">
        <v>0</v>
      </c>
      <c r="G39227" s="4"/>
      <c r="H39227" s="4"/>
      <c r="I39227" s="4"/>
      <c r="J39227" s="4"/>
      <c r="K39227" s="4"/>
      <c r="L39227" s="4"/>
      <c r="M39227" s="4"/>
    </row>
    <row r="39228" spans="2:13" x14ac:dyDescent="0.25">
      <c r="B39228" s="3">
        <v>78183</v>
      </c>
      <c r="C39228" s="3">
        <v>0</v>
      </c>
      <c r="G39228" s="4"/>
      <c r="H39228" s="4"/>
      <c r="I39228" s="4"/>
      <c r="J39228" s="4"/>
      <c r="K39228" s="4"/>
      <c r="L39228" s="4"/>
      <c r="M39228" s="4"/>
    </row>
    <row r="39229" spans="2:13" x14ac:dyDescent="0.25">
      <c r="B39229" s="3">
        <v>78184</v>
      </c>
      <c r="C39229" s="3">
        <v>0</v>
      </c>
      <c r="G39229" s="4"/>
      <c r="H39229" s="4"/>
      <c r="I39229" s="4"/>
      <c r="J39229" s="4"/>
      <c r="K39229" s="4"/>
      <c r="L39229" s="4"/>
      <c r="M39229" s="4"/>
    </row>
    <row r="39230" spans="2:13" x14ac:dyDescent="0.25">
      <c r="B39230" s="3">
        <v>78185</v>
      </c>
      <c r="C39230" s="3">
        <v>0</v>
      </c>
      <c r="G39230" s="4"/>
      <c r="H39230" s="4"/>
      <c r="I39230" s="4"/>
      <c r="J39230" s="4"/>
      <c r="K39230" s="4"/>
      <c r="L39230" s="4"/>
      <c r="M39230" s="4"/>
    </row>
    <row r="39231" spans="2:13" x14ac:dyDescent="0.25">
      <c r="B39231" s="3">
        <v>78186</v>
      </c>
      <c r="C39231" s="3">
        <v>0</v>
      </c>
      <c r="G39231" s="4"/>
      <c r="H39231" s="4"/>
      <c r="I39231" s="4"/>
      <c r="J39231" s="4"/>
      <c r="K39231" s="4"/>
      <c r="L39231" s="4"/>
      <c r="M39231" s="4"/>
    </row>
    <row r="39232" spans="2:13" x14ac:dyDescent="0.25">
      <c r="B39232" s="3">
        <v>78187</v>
      </c>
      <c r="C39232" s="3">
        <v>0</v>
      </c>
      <c r="G39232" s="4"/>
      <c r="H39232" s="4"/>
      <c r="I39232" s="4"/>
      <c r="J39232" s="4"/>
      <c r="K39232" s="4"/>
      <c r="L39232" s="4"/>
      <c r="M39232" s="4"/>
    </row>
    <row r="39233" spans="2:13" x14ac:dyDescent="0.25">
      <c r="B39233" s="3">
        <v>78188</v>
      </c>
      <c r="C39233" s="3">
        <v>0</v>
      </c>
      <c r="G39233" s="4"/>
      <c r="H39233" s="4"/>
      <c r="I39233" s="4"/>
      <c r="J39233" s="4"/>
      <c r="K39233" s="4"/>
      <c r="L39233" s="4"/>
      <c r="M39233" s="4"/>
    </row>
    <row r="39234" spans="2:13" x14ac:dyDescent="0.25">
      <c r="B39234" s="3">
        <v>78189</v>
      </c>
      <c r="C39234" s="3">
        <v>0</v>
      </c>
      <c r="G39234" s="4"/>
      <c r="H39234" s="4"/>
      <c r="I39234" s="4"/>
      <c r="J39234" s="4"/>
      <c r="K39234" s="4"/>
      <c r="L39234" s="4"/>
      <c r="M39234" s="4"/>
    </row>
    <row r="39235" spans="2:13" x14ac:dyDescent="0.25">
      <c r="B39235" s="3">
        <v>78190</v>
      </c>
      <c r="C39235" s="3">
        <v>0</v>
      </c>
      <c r="G39235" s="4"/>
      <c r="H39235" s="4"/>
      <c r="I39235" s="4"/>
      <c r="J39235" s="4"/>
      <c r="K39235" s="4"/>
      <c r="L39235" s="4"/>
      <c r="M39235" s="4"/>
    </row>
    <row r="39236" spans="2:13" x14ac:dyDescent="0.25">
      <c r="B39236" s="3">
        <v>78191</v>
      </c>
      <c r="C39236" s="3">
        <v>0</v>
      </c>
      <c r="G39236" s="4"/>
      <c r="H39236" s="4"/>
      <c r="I39236" s="4"/>
      <c r="J39236" s="4"/>
      <c r="K39236" s="4"/>
      <c r="L39236" s="4"/>
      <c r="M39236" s="4"/>
    </row>
    <row r="39237" spans="2:13" x14ac:dyDescent="0.25">
      <c r="B39237" s="3">
        <v>78192</v>
      </c>
      <c r="C39237" s="3">
        <v>0</v>
      </c>
      <c r="G39237" s="4"/>
      <c r="H39237" s="4"/>
      <c r="I39237" s="4"/>
      <c r="J39237" s="4"/>
      <c r="K39237" s="4"/>
      <c r="L39237" s="4"/>
      <c r="M39237" s="4"/>
    </row>
    <row r="39238" spans="2:13" x14ac:dyDescent="0.25">
      <c r="B39238" s="3">
        <v>78193</v>
      </c>
      <c r="C39238" s="3">
        <v>0</v>
      </c>
      <c r="G39238" s="4"/>
      <c r="H39238" s="4"/>
      <c r="I39238" s="4"/>
      <c r="J39238" s="4"/>
      <c r="K39238" s="4"/>
      <c r="L39238" s="4"/>
      <c r="M39238" s="4"/>
    </row>
    <row r="39239" spans="2:13" x14ac:dyDescent="0.25">
      <c r="B39239" s="3">
        <v>78194</v>
      </c>
      <c r="C39239" s="3">
        <v>0</v>
      </c>
      <c r="G39239" s="4"/>
      <c r="H39239" s="4"/>
      <c r="I39239" s="4"/>
      <c r="J39239" s="4"/>
      <c r="K39239" s="4"/>
      <c r="L39239" s="4"/>
      <c r="M39239" s="4"/>
    </row>
    <row r="39240" spans="2:13" x14ac:dyDescent="0.25">
      <c r="B39240" s="3">
        <v>78195</v>
      </c>
      <c r="C39240" s="3">
        <v>0</v>
      </c>
      <c r="G39240" s="4"/>
      <c r="H39240" s="4"/>
      <c r="I39240" s="4"/>
      <c r="J39240" s="4"/>
      <c r="K39240" s="4"/>
      <c r="L39240" s="4"/>
      <c r="M39240" s="4"/>
    </row>
    <row r="39241" spans="2:13" x14ac:dyDescent="0.25">
      <c r="B39241" s="3">
        <v>78196</v>
      </c>
      <c r="C39241" s="3">
        <v>0</v>
      </c>
      <c r="G39241" s="4"/>
      <c r="H39241" s="4"/>
      <c r="I39241" s="4"/>
      <c r="J39241" s="4"/>
      <c r="K39241" s="4"/>
      <c r="L39241" s="4"/>
      <c r="M39241" s="4"/>
    </row>
    <row r="39242" spans="2:13" x14ac:dyDescent="0.25">
      <c r="B39242" s="3">
        <v>78197</v>
      </c>
      <c r="C39242" s="3">
        <v>0</v>
      </c>
      <c r="G39242" s="4"/>
      <c r="H39242" s="4"/>
      <c r="I39242" s="4"/>
      <c r="J39242" s="4"/>
      <c r="K39242" s="4"/>
      <c r="L39242" s="4"/>
      <c r="M39242" s="4"/>
    </row>
    <row r="39243" spans="2:13" x14ac:dyDescent="0.25">
      <c r="B39243" s="3">
        <v>78198</v>
      </c>
      <c r="C39243" s="3">
        <v>0</v>
      </c>
      <c r="G39243" s="4"/>
      <c r="H39243" s="4"/>
      <c r="I39243" s="4"/>
      <c r="J39243" s="4"/>
      <c r="K39243" s="4"/>
      <c r="L39243" s="4"/>
      <c r="M39243" s="4"/>
    </row>
    <row r="39244" spans="2:13" x14ac:dyDescent="0.25">
      <c r="B39244" s="3">
        <v>78199</v>
      </c>
      <c r="C39244" s="3">
        <v>0</v>
      </c>
      <c r="G39244" s="4"/>
      <c r="H39244" s="4"/>
      <c r="I39244" s="4"/>
      <c r="J39244" s="4"/>
      <c r="K39244" s="4"/>
      <c r="L39244" s="4"/>
      <c r="M39244" s="4"/>
    </row>
    <row r="39245" spans="2:13" x14ac:dyDescent="0.25">
      <c r="B39245" s="3">
        <v>78200</v>
      </c>
      <c r="C39245" s="3">
        <v>0</v>
      </c>
      <c r="G39245" s="4"/>
      <c r="H39245" s="4"/>
      <c r="I39245" s="4"/>
      <c r="J39245" s="4"/>
      <c r="K39245" s="4"/>
      <c r="L39245" s="4"/>
      <c r="M39245" s="4"/>
    </row>
    <row r="39246" spans="2:13" x14ac:dyDescent="0.25">
      <c r="B39246" s="3">
        <v>78201</v>
      </c>
      <c r="C39246" s="3">
        <v>0</v>
      </c>
      <c r="G39246" s="4"/>
      <c r="H39246" s="4"/>
      <c r="I39246" s="4"/>
      <c r="J39246" s="4"/>
      <c r="K39246" s="4"/>
      <c r="L39246" s="4"/>
      <c r="M39246" s="4"/>
    </row>
    <row r="39247" spans="2:13" x14ac:dyDescent="0.25">
      <c r="B39247" s="3">
        <v>79175</v>
      </c>
      <c r="C39247" s="3">
        <v>0</v>
      </c>
      <c r="G39247" s="4"/>
      <c r="H39247" s="4"/>
      <c r="I39247" s="4"/>
      <c r="J39247" s="4"/>
      <c r="K39247" s="4"/>
      <c r="L39247" s="4"/>
      <c r="M39247" s="4"/>
    </row>
    <row r="39248" spans="2:13" x14ac:dyDescent="0.25">
      <c r="B39248" s="3">
        <v>79176</v>
      </c>
      <c r="C39248" s="3">
        <v>0</v>
      </c>
      <c r="G39248" s="4"/>
      <c r="H39248" s="4"/>
      <c r="I39248" s="4"/>
      <c r="J39248" s="4"/>
      <c r="K39248" s="4"/>
      <c r="L39248" s="4"/>
      <c r="M39248" s="4"/>
    </row>
    <row r="39249" spans="2:13" x14ac:dyDescent="0.25">
      <c r="B39249" s="3">
        <v>79177</v>
      </c>
      <c r="C39249" s="3">
        <v>0</v>
      </c>
      <c r="G39249" s="4"/>
      <c r="H39249" s="4"/>
      <c r="I39249" s="4"/>
      <c r="J39249" s="4"/>
      <c r="K39249" s="4"/>
      <c r="L39249" s="4"/>
      <c r="M39249" s="4"/>
    </row>
    <row r="39250" spans="2:13" x14ac:dyDescent="0.25">
      <c r="B39250" s="3">
        <v>79178</v>
      </c>
      <c r="C39250" s="3">
        <v>0</v>
      </c>
      <c r="G39250" s="4"/>
      <c r="H39250" s="4"/>
      <c r="I39250" s="4"/>
      <c r="J39250" s="4"/>
      <c r="K39250" s="4"/>
      <c r="L39250" s="4"/>
      <c r="M39250" s="4"/>
    </row>
    <row r="39251" spans="2:13" x14ac:dyDescent="0.25">
      <c r="B39251" s="3">
        <v>79179</v>
      </c>
      <c r="C39251" s="3">
        <v>0</v>
      </c>
      <c r="G39251" s="4"/>
      <c r="H39251" s="4"/>
      <c r="I39251" s="4"/>
      <c r="J39251" s="4"/>
      <c r="K39251" s="4"/>
      <c r="L39251" s="4"/>
      <c r="M39251" s="4"/>
    </row>
    <row r="39252" spans="2:13" x14ac:dyDescent="0.25">
      <c r="B39252" s="3">
        <v>79180</v>
      </c>
      <c r="C39252" s="3">
        <v>0</v>
      </c>
      <c r="G39252" s="4"/>
      <c r="H39252" s="4"/>
      <c r="I39252" s="4"/>
      <c r="J39252" s="4"/>
      <c r="K39252" s="4"/>
      <c r="L39252" s="4"/>
      <c r="M39252" s="4"/>
    </row>
    <row r="39253" spans="2:13" x14ac:dyDescent="0.25">
      <c r="B39253" s="3">
        <v>79181</v>
      </c>
      <c r="C39253" s="3">
        <v>0</v>
      </c>
      <c r="G39253" s="4"/>
      <c r="H39253" s="4"/>
      <c r="I39253" s="4"/>
      <c r="J39253" s="4"/>
      <c r="K39253" s="4"/>
      <c r="L39253" s="4"/>
      <c r="M39253" s="4"/>
    </row>
    <row r="39254" spans="2:13" x14ac:dyDescent="0.25">
      <c r="B39254" s="3">
        <v>79182</v>
      </c>
      <c r="C39254" s="3">
        <v>0</v>
      </c>
      <c r="G39254" s="4"/>
      <c r="H39254" s="4"/>
      <c r="I39254" s="4"/>
      <c r="J39254" s="4"/>
      <c r="K39254" s="4"/>
      <c r="L39254" s="4"/>
      <c r="M39254" s="4"/>
    </row>
    <row r="39255" spans="2:13" x14ac:dyDescent="0.25">
      <c r="B39255" s="3">
        <v>79183</v>
      </c>
      <c r="C39255" s="3">
        <v>0</v>
      </c>
      <c r="G39255" s="4"/>
      <c r="H39255" s="4"/>
      <c r="I39255" s="4"/>
      <c r="J39255" s="4"/>
      <c r="K39255" s="4"/>
      <c r="L39255" s="4"/>
      <c r="M39255" s="4"/>
    </row>
    <row r="39256" spans="2:13" x14ac:dyDescent="0.25">
      <c r="B39256" s="3">
        <v>79184</v>
      </c>
      <c r="C39256" s="3">
        <v>0</v>
      </c>
      <c r="G39256" s="4"/>
      <c r="H39256" s="4"/>
      <c r="I39256" s="4"/>
      <c r="J39256" s="4"/>
      <c r="K39256" s="4"/>
      <c r="L39256" s="4"/>
      <c r="M39256" s="4"/>
    </row>
    <row r="39257" spans="2:13" x14ac:dyDescent="0.25">
      <c r="B39257" s="3">
        <v>79185</v>
      </c>
      <c r="C39257" s="3">
        <v>0</v>
      </c>
      <c r="G39257" s="4"/>
      <c r="H39257" s="4"/>
      <c r="I39257" s="4"/>
      <c r="J39257" s="4"/>
      <c r="K39257" s="4"/>
      <c r="L39257" s="4"/>
      <c r="M39257" s="4"/>
    </row>
    <row r="39258" spans="2:13" x14ac:dyDescent="0.25">
      <c r="B39258" s="3">
        <v>79186</v>
      </c>
      <c r="C39258" s="3">
        <v>0</v>
      </c>
      <c r="G39258" s="4"/>
      <c r="H39258" s="4"/>
      <c r="I39258" s="4"/>
      <c r="J39258" s="4"/>
      <c r="K39258" s="4"/>
      <c r="L39258" s="4"/>
      <c r="M39258" s="4"/>
    </row>
    <row r="39259" spans="2:13" x14ac:dyDescent="0.25">
      <c r="B39259" s="3">
        <v>79187</v>
      </c>
      <c r="C39259" s="3">
        <v>0</v>
      </c>
      <c r="G39259" s="4"/>
      <c r="H39259" s="4"/>
      <c r="I39259" s="4"/>
      <c r="J39259" s="4"/>
      <c r="K39259" s="4"/>
      <c r="L39259" s="4"/>
      <c r="M39259" s="4"/>
    </row>
    <row r="39260" spans="2:13" x14ac:dyDescent="0.25">
      <c r="B39260" s="3">
        <v>79188</v>
      </c>
      <c r="C39260" s="3">
        <v>0</v>
      </c>
      <c r="G39260" s="4"/>
      <c r="H39260" s="4"/>
      <c r="I39260" s="4"/>
      <c r="J39260" s="4"/>
      <c r="K39260" s="4"/>
      <c r="L39260" s="4"/>
      <c r="M39260" s="4"/>
    </row>
    <row r="39261" spans="2:13" x14ac:dyDescent="0.25">
      <c r="B39261" s="3">
        <v>79189</v>
      </c>
      <c r="C39261" s="3">
        <v>0</v>
      </c>
      <c r="G39261" s="4"/>
      <c r="H39261" s="4"/>
      <c r="I39261" s="4"/>
      <c r="J39261" s="4"/>
      <c r="K39261" s="4"/>
      <c r="L39261" s="4"/>
      <c r="M39261" s="4"/>
    </row>
    <row r="39262" spans="2:13" x14ac:dyDescent="0.25">
      <c r="B39262" s="3">
        <v>79190</v>
      </c>
      <c r="C39262" s="3">
        <v>0</v>
      </c>
      <c r="G39262" s="4"/>
      <c r="H39262" s="4"/>
      <c r="I39262" s="4"/>
      <c r="J39262" s="4"/>
      <c r="K39262" s="4"/>
      <c r="L39262" s="4"/>
      <c r="M39262" s="4"/>
    </row>
    <row r="39263" spans="2:13" x14ac:dyDescent="0.25">
      <c r="B39263" s="3">
        <v>79191</v>
      </c>
      <c r="C39263" s="3">
        <v>0</v>
      </c>
      <c r="G39263" s="4"/>
      <c r="H39263" s="4"/>
      <c r="I39263" s="4"/>
      <c r="J39263" s="4"/>
      <c r="K39263" s="4"/>
      <c r="L39263" s="4"/>
      <c r="M39263" s="4"/>
    </row>
    <row r="39264" spans="2:13" x14ac:dyDescent="0.25">
      <c r="B39264" s="3">
        <v>79192</v>
      </c>
      <c r="C39264" s="3">
        <v>0</v>
      </c>
      <c r="G39264" s="4"/>
      <c r="H39264" s="4"/>
      <c r="I39264" s="4"/>
      <c r="J39264" s="4"/>
      <c r="K39264" s="4"/>
      <c r="L39264" s="4"/>
      <c r="M39264" s="4"/>
    </row>
    <row r="39265" spans="2:13" x14ac:dyDescent="0.25">
      <c r="B39265" s="3">
        <v>79193</v>
      </c>
      <c r="C39265" s="3">
        <v>0</v>
      </c>
      <c r="G39265" s="4"/>
      <c r="H39265" s="4"/>
      <c r="I39265" s="4"/>
      <c r="J39265" s="4"/>
      <c r="K39265" s="4"/>
      <c r="L39265" s="4"/>
      <c r="M39265" s="4"/>
    </row>
    <row r="39266" spans="2:13" x14ac:dyDescent="0.25">
      <c r="B39266" s="3">
        <v>79194</v>
      </c>
      <c r="C39266" s="3">
        <v>0</v>
      </c>
      <c r="G39266" s="4"/>
      <c r="H39266" s="4"/>
      <c r="I39266" s="4"/>
      <c r="J39266" s="4"/>
      <c r="K39266" s="4"/>
      <c r="L39266" s="4"/>
      <c r="M39266" s="4"/>
    </row>
    <row r="39267" spans="2:13" x14ac:dyDescent="0.25">
      <c r="B39267" s="3">
        <v>79195</v>
      </c>
      <c r="C39267" s="3">
        <v>0</v>
      </c>
      <c r="G39267" s="4"/>
      <c r="H39267" s="4"/>
      <c r="I39267" s="4"/>
      <c r="J39267" s="4"/>
      <c r="K39267" s="4"/>
      <c r="L39267" s="4"/>
      <c r="M39267" s="4"/>
    </row>
    <row r="39268" spans="2:13" x14ac:dyDescent="0.25">
      <c r="B39268" s="3">
        <v>79196</v>
      </c>
      <c r="C39268" s="3">
        <v>0</v>
      </c>
      <c r="G39268" s="4"/>
      <c r="H39268" s="4"/>
      <c r="I39268" s="4"/>
      <c r="J39268" s="4"/>
      <c r="K39268" s="4"/>
      <c r="L39268" s="4"/>
      <c r="M39268" s="4"/>
    </row>
    <row r="39269" spans="2:13" x14ac:dyDescent="0.25">
      <c r="B39269" s="3">
        <v>79197</v>
      </c>
      <c r="C39269" s="3">
        <v>0</v>
      </c>
      <c r="G39269" s="4"/>
      <c r="H39269" s="4"/>
      <c r="I39269" s="4"/>
      <c r="J39269" s="4"/>
      <c r="K39269" s="4"/>
      <c r="L39269" s="4"/>
      <c r="M39269" s="4"/>
    </row>
    <row r="39270" spans="2:13" x14ac:dyDescent="0.25">
      <c r="B39270" s="3">
        <v>79198</v>
      </c>
      <c r="C39270" s="3">
        <v>0</v>
      </c>
      <c r="G39270" s="4"/>
      <c r="H39270" s="4"/>
      <c r="I39270" s="4"/>
      <c r="J39270" s="4"/>
      <c r="K39270" s="4"/>
      <c r="L39270" s="4"/>
      <c r="M39270" s="4"/>
    </row>
    <row r="39271" spans="2:13" x14ac:dyDescent="0.25">
      <c r="B39271" s="3">
        <v>79199</v>
      </c>
      <c r="C39271" s="3">
        <v>0</v>
      </c>
      <c r="G39271" s="4"/>
      <c r="H39271" s="4"/>
      <c r="I39271" s="4"/>
      <c r="J39271" s="4"/>
      <c r="K39271" s="4"/>
      <c r="L39271" s="4"/>
      <c r="M39271" s="4"/>
    </row>
    <row r="39272" spans="2:13" x14ac:dyDescent="0.25">
      <c r="B39272" s="3">
        <v>79200</v>
      </c>
      <c r="C39272" s="3">
        <v>0</v>
      </c>
      <c r="G39272" s="4"/>
      <c r="H39272" s="4"/>
      <c r="I39272" s="4"/>
      <c r="J39272" s="4"/>
      <c r="K39272" s="4"/>
      <c r="L39272" s="4"/>
      <c r="M39272" s="4"/>
    </row>
    <row r="39273" spans="2:13" x14ac:dyDescent="0.25">
      <c r="B39273" s="3">
        <v>79201</v>
      </c>
      <c r="C39273" s="3">
        <v>0</v>
      </c>
      <c r="G39273" s="4"/>
      <c r="H39273" s="4"/>
      <c r="I39273" s="4"/>
      <c r="J39273" s="4"/>
      <c r="K39273" s="4"/>
      <c r="L39273" s="4"/>
      <c r="M39273" s="4"/>
    </row>
    <row r="39274" spans="2:13" x14ac:dyDescent="0.25">
      <c r="B39274" s="3">
        <v>79202</v>
      </c>
      <c r="C39274" s="3">
        <v>0</v>
      </c>
      <c r="G39274" s="4"/>
      <c r="H39274" s="4"/>
      <c r="I39274" s="4"/>
      <c r="J39274" s="4"/>
      <c r="K39274" s="4"/>
      <c r="L39274" s="4"/>
      <c r="M39274" s="4"/>
    </row>
    <row r="39275" spans="2:13" x14ac:dyDescent="0.25">
      <c r="B39275" s="3">
        <v>79203</v>
      </c>
      <c r="C39275" s="3">
        <v>0</v>
      </c>
      <c r="G39275" s="4"/>
      <c r="H39275" s="4"/>
      <c r="I39275" s="4"/>
      <c r="J39275" s="4"/>
      <c r="K39275" s="4"/>
      <c r="L39275" s="4"/>
      <c r="M39275" s="4"/>
    </row>
    <row r="39276" spans="2:13" x14ac:dyDescent="0.25">
      <c r="B39276" s="3">
        <v>79204</v>
      </c>
      <c r="C39276" s="3">
        <v>0</v>
      </c>
      <c r="G39276" s="4"/>
      <c r="H39276" s="4"/>
      <c r="I39276" s="4"/>
      <c r="J39276" s="4"/>
      <c r="K39276" s="4"/>
      <c r="L39276" s="4"/>
      <c r="M39276" s="4"/>
    </row>
    <row r="39277" spans="2:13" x14ac:dyDescent="0.25">
      <c r="B39277" s="3">
        <v>80177</v>
      </c>
      <c r="C39277" s="3">
        <v>0</v>
      </c>
      <c r="G39277" s="4"/>
      <c r="H39277" s="4"/>
      <c r="I39277" s="4"/>
      <c r="J39277" s="4"/>
      <c r="K39277" s="4"/>
      <c r="L39277" s="4"/>
      <c r="M39277" s="4"/>
    </row>
    <row r="39278" spans="2:13" x14ac:dyDescent="0.25">
      <c r="B39278" s="3">
        <v>80178</v>
      </c>
      <c r="C39278" s="3">
        <v>0</v>
      </c>
      <c r="G39278" s="4"/>
      <c r="H39278" s="4"/>
      <c r="I39278" s="4"/>
      <c r="J39278" s="4"/>
      <c r="K39278" s="4"/>
      <c r="L39278" s="4"/>
      <c r="M39278" s="4"/>
    </row>
    <row r="39279" spans="2:13" x14ac:dyDescent="0.25">
      <c r="B39279" s="3">
        <v>80179</v>
      </c>
      <c r="C39279" s="3">
        <v>0</v>
      </c>
      <c r="G39279" s="4"/>
      <c r="H39279" s="4"/>
      <c r="I39279" s="4"/>
      <c r="J39279" s="4"/>
      <c r="K39279" s="4"/>
      <c r="L39279" s="4"/>
      <c r="M39279" s="4"/>
    </row>
    <row r="39280" spans="2:13" x14ac:dyDescent="0.25">
      <c r="B39280" s="3">
        <v>80180</v>
      </c>
      <c r="C39280" s="3">
        <v>0</v>
      </c>
      <c r="G39280" s="4"/>
      <c r="H39280" s="4"/>
      <c r="I39280" s="4"/>
      <c r="J39280" s="4"/>
      <c r="K39280" s="4"/>
      <c r="L39280" s="4"/>
      <c r="M39280" s="4"/>
    </row>
    <row r="39281" spans="2:13" x14ac:dyDescent="0.25">
      <c r="B39281" s="3">
        <v>80181</v>
      </c>
      <c r="C39281" s="3">
        <v>0</v>
      </c>
      <c r="G39281" s="4"/>
      <c r="H39281" s="4"/>
      <c r="I39281" s="4"/>
      <c r="J39281" s="4"/>
      <c r="K39281" s="4"/>
      <c r="L39281" s="4"/>
      <c r="M39281" s="4"/>
    </row>
    <row r="39282" spans="2:13" x14ac:dyDescent="0.25">
      <c r="B39282" s="3">
        <v>80182</v>
      </c>
      <c r="C39282" s="3">
        <v>0</v>
      </c>
      <c r="G39282" s="4"/>
      <c r="H39282" s="4"/>
      <c r="I39282" s="4"/>
      <c r="J39282" s="4"/>
      <c r="K39282" s="4"/>
      <c r="L39282" s="4"/>
      <c r="M39282" s="4"/>
    </row>
    <row r="39283" spans="2:13" x14ac:dyDescent="0.25">
      <c r="B39283" s="3">
        <v>80183</v>
      </c>
      <c r="C39283" s="3">
        <v>0</v>
      </c>
      <c r="G39283" s="4"/>
      <c r="H39283" s="4"/>
      <c r="I39283" s="4"/>
      <c r="J39283" s="4"/>
      <c r="K39283" s="4"/>
      <c r="L39283" s="4"/>
      <c r="M39283" s="4"/>
    </row>
    <row r="39284" spans="2:13" x14ac:dyDescent="0.25">
      <c r="B39284" s="3">
        <v>80184</v>
      </c>
      <c r="C39284" s="3">
        <v>0</v>
      </c>
      <c r="G39284" s="4"/>
      <c r="H39284" s="4"/>
      <c r="I39284" s="4"/>
      <c r="J39284" s="4"/>
      <c r="K39284" s="4"/>
      <c r="L39284" s="4"/>
      <c r="M39284" s="4"/>
    </row>
    <row r="39285" spans="2:13" x14ac:dyDescent="0.25">
      <c r="B39285" s="3">
        <v>80185</v>
      </c>
      <c r="C39285" s="3">
        <v>0</v>
      </c>
      <c r="G39285" s="4"/>
      <c r="H39285" s="4"/>
      <c r="I39285" s="4"/>
      <c r="J39285" s="4"/>
      <c r="K39285" s="4"/>
      <c r="L39285" s="4"/>
      <c r="M39285" s="4"/>
    </row>
    <row r="39286" spans="2:13" x14ac:dyDescent="0.25">
      <c r="B39286" s="3">
        <v>80186</v>
      </c>
      <c r="C39286" s="3">
        <v>0</v>
      </c>
      <c r="G39286" s="4"/>
      <c r="H39286" s="4"/>
      <c r="I39286" s="4"/>
      <c r="J39286" s="4"/>
      <c r="K39286" s="4"/>
      <c r="L39286" s="4"/>
      <c r="M39286" s="4"/>
    </row>
    <row r="39287" spans="2:13" x14ac:dyDescent="0.25">
      <c r="B39287" s="3">
        <v>80187</v>
      </c>
      <c r="C39287" s="3">
        <v>0</v>
      </c>
      <c r="G39287" s="4"/>
      <c r="H39287" s="4"/>
      <c r="I39287" s="4"/>
      <c r="J39287" s="4"/>
      <c r="K39287" s="4"/>
      <c r="L39287" s="4"/>
      <c r="M39287" s="4"/>
    </row>
    <row r="39288" spans="2:13" x14ac:dyDescent="0.25">
      <c r="B39288" s="3">
        <v>80188</v>
      </c>
      <c r="C39288" s="3">
        <v>0</v>
      </c>
      <c r="G39288" s="4"/>
      <c r="H39288" s="4"/>
      <c r="I39288" s="4"/>
      <c r="J39288" s="4"/>
      <c r="K39288" s="4"/>
      <c r="L39288" s="4"/>
      <c r="M39288" s="4"/>
    </row>
    <row r="39289" spans="2:13" x14ac:dyDescent="0.25">
      <c r="B39289" s="3">
        <v>80189</v>
      </c>
      <c r="C39289" s="3">
        <v>0</v>
      </c>
      <c r="G39289" s="4"/>
      <c r="H39289" s="4"/>
      <c r="I39289" s="4"/>
      <c r="J39289" s="4"/>
      <c r="K39289" s="4"/>
      <c r="L39289" s="4"/>
      <c r="M39289" s="4"/>
    </row>
    <row r="39290" spans="2:13" x14ac:dyDescent="0.25">
      <c r="B39290" s="3">
        <v>80190</v>
      </c>
      <c r="C39290" s="3">
        <v>0</v>
      </c>
      <c r="G39290" s="4"/>
      <c r="H39290" s="4"/>
      <c r="I39290" s="4"/>
      <c r="J39290" s="4"/>
      <c r="K39290" s="4"/>
      <c r="L39290" s="4"/>
      <c r="M39290" s="4"/>
    </row>
    <row r="39291" spans="2:13" x14ac:dyDescent="0.25">
      <c r="B39291" s="3">
        <v>80191</v>
      </c>
      <c r="C39291" s="3">
        <v>0</v>
      </c>
      <c r="G39291" s="4"/>
      <c r="H39291" s="4"/>
      <c r="I39291" s="4"/>
      <c r="J39291" s="4"/>
      <c r="K39291" s="4"/>
      <c r="L39291" s="4"/>
      <c r="M39291" s="4"/>
    </row>
    <row r="39292" spans="2:13" x14ac:dyDescent="0.25">
      <c r="B39292" s="3">
        <v>80192</v>
      </c>
      <c r="C39292" s="3">
        <v>0</v>
      </c>
      <c r="G39292" s="4"/>
      <c r="H39292" s="4"/>
      <c r="I39292" s="4"/>
      <c r="J39292" s="4"/>
      <c r="K39292" s="4"/>
      <c r="L39292" s="4"/>
      <c r="M39292" s="4"/>
    </row>
    <row r="39293" spans="2:13" x14ac:dyDescent="0.25">
      <c r="B39293" s="3">
        <v>80193</v>
      </c>
      <c r="C39293" s="3">
        <v>0</v>
      </c>
      <c r="G39293" s="4"/>
      <c r="H39293" s="4"/>
      <c r="I39293" s="4"/>
      <c r="J39293" s="4"/>
      <c r="K39293" s="4"/>
      <c r="L39293" s="4"/>
      <c r="M39293" s="4"/>
    </row>
    <row r="39294" spans="2:13" x14ac:dyDescent="0.25">
      <c r="B39294" s="3">
        <v>80194</v>
      </c>
      <c r="C39294" s="3">
        <v>0</v>
      </c>
      <c r="G39294" s="4"/>
      <c r="H39294" s="4"/>
      <c r="I39294" s="4"/>
      <c r="J39294" s="4"/>
      <c r="K39294" s="4"/>
      <c r="L39294" s="4"/>
      <c r="M39294" s="4"/>
    </row>
    <row r="39295" spans="2:13" x14ac:dyDescent="0.25">
      <c r="B39295" s="3">
        <v>80195</v>
      </c>
      <c r="C39295" s="3">
        <v>0</v>
      </c>
      <c r="G39295" s="4"/>
      <c r="H39295" s="4"/>
      <c r="I39295" s="4"/>
      <c r="J39295" s="4"/>
      <c r="K39295" s="4"/>
      <c r="L39295" s="4"/>
      <c r="M39295" s="4"/>
    </row>
    <row r="39296" spans="2:13" x14ac:dyDescent="0.25">
      <c r="B39296" s="3">
        <v>80196</v>
      </c>
      <c r="C39296" s="3">
        <v>0</v>
      </c>
      <c r="G39296" s="4"/>
      <c r="H39296" s="4"/>
      <c r="I39296" s="4"/>
      <c r="J39296" s="4"/>
      <c r="K39296" s="4"/>
      <c r="L39296" s="4"/>
      <c r="M39296" s="4"/>
    </row>
    <row r="39297" spans="2:13" x14ac:dyDescent="0.25">
      <c r="B39297" s="3">
        <v>80197</v>
      </c>
      <c r="C39297" s="3">
        <v>0</v>
      </c>
      <c r="G39297" s="4"/>
      <c r="H39297" s="4"/>
      <c r="I39297" s="4"/>
      <c r="J39297" s="4"/>
      <c r="K39297" s="4"/>
      <c r="L39297" s="4"/>
      <c r="M39297" s="4"/>
    </row>
    <row r="39298" spans="2:13" x14ac:dyDescent="0.25">
      <c r="B39298" s="3">
        <v>80198</v>
      </c>
      <c r="C39298" s="3">
        <v>0</v>
      </c>
      <c r="G39298" s="4"/>
      <c r="H39298" s="4"/>
      <c r="I39298" s="4"/>
      <c r="J39298" s="4"/>
      <c r="K39298" s="4"/>
      <c r="L39298" s="4"/>
      <c r="M39298" s="4"/>
    </row>
    <row r="39299" spans="2:13" x14ac:dyDescent="0.25">
      <c r="B39299" s="3">
        <v>80199</v>
      </c>
      <c r="C39299" s="3">
        <v>0</v>
      </c>
      <c r="G39299" s="4"/>
      <c r="H39299" s="4"/>
      <c r="I39299" s="4"/>
      <c r="J39299" s="4"/>
      <c r="K39299" s="4"/>
      <c r="L39299" s="4"/>
      <c r="M39299" s="4"/>
    </row>
    <row r="39300" spans="2:13" x14ac:dyDescent="0.25">
      <c r="B39300" s="3">
        <v>80200</v>
      </c>
      <c r="C39300" s="3">
        <v>0</v>
      </c>
      <c r="G39300" s="4"/>
      <c r="H39300" s="4"/>
      <c r="I39300" s="4"/>
      <c r="J39300" s="4"/>
      <c r="K39300" s="4"/>
      <c r="L39300" s="4"/>
      <c r="M39300" s="4"/>
    </row>
    <row r="39301" spans="2:13" x14ac:dyDescent="0.25">
      <c r="B39301" s="3">
        <v>80201</v>
      </c>
      <c r="C39301" s="3">
        <v>0</v>
      </c>
      <c r="G39301" s="4"/>
      <c r="H39301" s="4"/>
      <c r="I39301" s="4"/>
      <c r="J39301" s="4"/>
      <c r="K39301" s="4"/>
      <c r="L39301" s="4"/>
      <c r="M39301" s="4"/>
    </row>
    <row r="39302" spans="2:13" x14ac:dyDescent="0.25">
      <c r="B39302" s="3">
        <v>80202</v>
      </c>
      <c r="C39302" s="3">
        <v>0</v>
      </c>
      <c r="G39302" s="4"/>
      <c r="H39302" s="4"/>
      <c r="I39302" s="4"/>
      <c r="J39302" s="4"/>
      <c r="K39302" s="4"/>
      <c r="L39302" s="4"/>
      <c r="M39302" s="4"/>
    </row>
    <row r="39303" spans="2:13" x14ac:dyDescent="0.25">
      <c r="B39303" s="3">
        <v>80203</v>
      </c>
      <c r="C39303" s="3">
        <v>0</v>
      </c>
      <c r="G39303" s="4"/>
      <c r="H39303" s="4"/>
      <c r="I39303" s="4"/>
      <c r="J39303" s="4"/>
      <c r="K39303" s="4"/>
      <c r="L39303" s="4"/>
      <c r="M39303" s="4"/>
    </row>
    <row r="39304" spans="2:13" x14ac:dyDescent="0.25">
      <c r="B39304" s="3">
        <v>80204</v>
      </c>
      <c r="C39304" s="3">
        <v>0</v>
      </c>
      <c r="G39304" s="4"/>
      <c r="H39304" s="4"/>
      <c r="I39304" s="4"/>
      <c r="J39304" s="4"/>
      <c r="K39304" s="4"/>
      <c r="L39304" s="4"/>
      <c r="M39304" s="4"/>
    </row>
    <row r="39305" spans="2:13" x14ac:dyDescent="0.25">
      <c r="B39305" s="3">
        <v>80205</v>
      </c>
      <c r="C39305" s="3">
        <v>0</v>
      </c>
      <c r="G39305" s="4"/>
      <c r="H39305" s="4"/>
      <c r="I39305" s="4"/>
      <c r="J39305" s="4"/>
      <c r="K39305" s="4"/>
      <c r="L39305" s="4"/>
      <c r="M39305" s="4"/>
    </row>
    <row r="39306" spans="2:13" x14ac:dyDescent="0.25">
      <c r="B39306" s="3">
        <v>80206</v>
      </c>
      <c r="C39306" s="3">
        <v>0</v>
      </c>
      <c r="G39306" s="4"/>
      <c r="H39306" s="4"/>
      <c r="I39306" s="4"/>
      <c r="J39306" s="4"/>
      <c r="K39306" s="4"/>
      <c r="L39306" s="4"/>
      <c r="M39306" s="4"/>
    </row>
    <row r="39307" spans="2:13" x14ac:dyDescent="0.25">
      <c r="B39307" s="3">
        <v>81184</v>
      </c>
      <c r="C39307" s="3">
        <v>0</v>
      </c>
      <c r="G39307" s="4"/>
      <c r="H39307" s="4"/>
      <c r="I39307" s="4"/>
      <c r="J39307" s="4"/>
      <c r="K39307" s="4"/>
      <c r="L39307" s="4"/>
      <c r="M39307" s="4"/>
    </row>
    <row r="39308" spans="2:13" x14ac:dyDescent="0.25">
      <c r="B39308" s="3">
        <v>81185</v>
      </c>
      <c r="C39308" s="3">
        <v>0</v>
      </c>
      <c r="G39308" s="4"/>
      <c r="H39308" s="4"/>
      <c r="I39308" s="4"/>
      <c r="J39308" s="4"/>
      <c r="K39308" s="4"/>
      <c r="L39308" s="4"/>
      <c r="M39308" s="4"/>
    </row>
    <row r="39309" spans="2:13" x14ac:dyDescent="0.25">
      <c r="B39309" s="3">
        <v>81186</v>
      </c>
      <c r="C39309" s="3">
        <v>0</v>
      </c>
      <c r="G39309" s="4"/>
      <c r="H39309" s="4"/>
      <c r="I39309" s="4"/>
      <c r="J39309" s="4"/>
      <c r="K39309" s="4"/>
      <c r="L39309" s="4"/>
      <c r="M39309" s="4"/>
    </row>
    <row r="39310" spans="2:13" x14ac:dyDescent="0.25">
      <c r="B39310" s="3">
        <v>81187</v>
      </c>
      <c r="C39310" s="3">
        <v>0</v>
      </c>
      <c r="G39310" s="4"/>
      <c r="H39310" s="4"/>
      <c r="I39310" s="4"/>
      <c r="J39310" s="4"/>
      <c r="K39310" s="4"/>
      <c r="L39310" s="4"/>
      <c r="M39310" s="4"/>
    </row>
    <row r="39311" spans="2:13" x14ac:dyDescent="0.25">
      <c r="B39311" s="3">
        <v>81188</v>
      </c>
      <c r="C39311" s="3">
        <v>0</v>
      </c>
      <c r="G39311" s="4"/>
      <c r="H39311" s="4"/>
      <c r="I39311" s="4"/>
      <c r="J39311" s="4"/>
      <c r="K39311" s="4"/>
      <c r="L39311" s="4"/>
      <c r="M39311" s="4"/>
    </row>
    <row r="39312" spans="2:13" x14ac:dyDescent="0.25">
      <c r="B39312" s="3">
        <v>81189</v>
      </c>
      <c r="C39312" s="3">
        <v>0</v>
      </c>
      <c r="G39312" s="4"/>
      <c r="H39312" s="4"/>
      <c r="I39312" s="4"/>
      <c r="J39312" s="4"/>
      <c r="K39312" s="4"/>
      <c r="L39312" s="4"/>
      <c r="M39312" s="4"/>
    </row>
    <row r="39313" spans="2:13" x14ac:dyDescent="0.25">
      <c r="B39313" s="3">
        <v>81190</v>
      </c>
      <c r="C39313" s="3">
        <v>0</v>
      </c>
      <c r="G39313" s="4"/>
      <c r="H39313" s="4"/>
      <c r="I39313" s="4"/>
      <c r="J39313" s="4"/>
      <c r="K39313" s="4"/>
      <c r="L39313" s="4"/>
      <c r="M39313" s="4"/>
    </row>
    <row r="39314" spans="2:13" x14ac:dyDescent="0.25">
      <c r="B39314" s="3">
        <v>81191</v>
      </c>
      <c r="C39314" s="3">
        <v>0</v>
      </c>
      <c r="G39314" s="4"/>
      <c r="H39314" s="4"/>
      <c r="I39314" s="4"/>
      <c r="J39314" s="4"/>
      <c r="K39314" s="4"/>
      <c r="L39314" s="4"/>
      <c r="M39314" s="4"/>
    </row>
    <row r="39315" spans="2:13" x14ac:dyDescent="0.25">
      <c r="B39315" s="3">
        <v>81192</v>
      </c>
      <c r="C39315" s="3">
        <v>0</v>
      </c>
      <c r="G39315" s="4"/>
      <c r="H39315" s="4"/>
      <c r="I39315" s="4"/>
      <c r="J39315" s="4"/>
      <c r="K39315" s="4"/>
      <c r="L39315" s="4"/>
      <c r="M39315" s="4"/>
    </row>
    <row r="39316" spans="2:13" x14ac:dyDescent="0.25">
      <c r="B39316" s="3">
        <v>81193</v>
      </c>
      <c r="C39316" s="3">
        <v>0</v>
      </c>
      <c r="G39316" s="4"/>
      <c r="H39316" s="4"/>
      <c r="I39316" s="4"/>
      <c r="J39316" s="4"/>
      <c r="K39316" s="4"/>
      <c r="L39316" s="4"/>
      <c r="M39316" s="4"/>
    </row>
    <row r="39317" spans="2:13" x14ac:dyDescent="0.25">
      <c r="B39317" s="3">
        <v>81194</v>
      </c>
      <c r="C39317" s="3">
        <v>0</v>
      </c>
      <c r="G39317" s="4"/>
      <c r="H39317" s="4"/>
      <c r="I39317" s="4"/>
      <c r="J39317" s="4"/>
      <c r="K39317" s="4"/>
      <c r="L39317" s="4"/>
      <c r="M39317" s="4"/>
    </row>
    <row r="39318" spans="2:13" x14ac:dyDescent="0.25">
      <c r="B39318" s="3">
        <v>81195</v>
      </c>
      <c r="C39318" s="3">
        <v>0</v>
      </c>
      <c r="G39318" s="4"/>
      <c r="H39318" s="4"/>
      <c r="I39318" s="4"/>
      <c r="J39318" s="4"/>
      <c r="K39318" s="4"/>
      <c r="L39318" s="4"/>
      <c r="M39318" s="4"/>
    </row>
    <row r="39319" spans="2:13" x14ac:dyDescent="0.25">
      <c r="B39319" s="3">
        <v>81196</v>
      </c>
      <c r="C39319" s="3">
        <v>0</v>
      </c>
      <c r="G39319" s="4"/>
      <c r="H39319" s="4"/>
      <c r="I39319" s="4"/>
      <c r="J39319" s="4"/>
      <c r="K39319" s="4"/>
      <c r="L39319" s="4"/>
      <c r="M39319" s="4"/>
    </row>
    <row r="39320" spans="2:13" x14ac:dyDescent="0.25">
      <c r="B39320" s="3">
        <v>81197</v>
      </c>
      <c r="C39320" s="3">
        <v>0</v>
      </c>
      <c r="G39320" s="4"/>
      <c r="H39320" s="4"/>
      <c r="I39320" s="4"/>
      <c r="J39320" s="4"/>
      <c r="K39320" s="4"/>
      <c r="L39320" s="4"/>
      <c r="M39320" s="4"/>
    </row>
    <row r="39321" spans="2:13" x14ac:dyDescent="0.25">
      <c r="B39321" s="3">
        <v>81198</v>
      </c>
      <c r="C39321" s="3">
        <v>0</v>
      </c>
      <c r="G39321" s="4"/>
      <c r="H39321" s="4"/>
      <c r="I39321" s="4"/>
      <c r="J39321" s="4"/>
      <c r="K39321" s="4"/>
      <c r="L39321" s="4"/>
      <c r="M39321" s="4"/>
    </row>
    <row r="39322" spans="2:13" x14ac:dyDescent="0.25">
      <c r="B39322" s="3">
        <v>81199</v>
      </c>
      <c r="C39322" s="3">
        <v>0</v>
      </c>
      <c r="G39322" s="4"/>
      <c r="H39322" s="4"/>
      <c r="I39322" s="4"/>
      <c r="J39322" s="4"/>
      <c r="K39322" s="4"/>
      <c r="L39322" s="4"/>
      <c r="M39322" s="4"/>
    </row>
    <row r="39323" spans="2:13" x14ac:dyDescent="0.25">
      <c r="B39323" s="3">
        <v>81200</v>
      </c>
      <c r="C39323" s="3">
        <v>0</v>
      </c>
      <c r="G39323" s="4"/>
      <c r="H39323" s="4"/>
      <c r="I39323" s="4"/>
      <c r="J39323" s="4"/>
      <c r="K39323" s="4"/>
      <c r="L39323" s="4"/>
      <c r="M39323" s="4"/>
    </row>
    <row r="39324" spans="2:13" x14ac:dyDescent="0.25">
      <c r="B39324" s="3">
        <v>81201</v>
      </c>
      <c r="C39324" s="3">
        <v>0</v>
      </c>
      <c r="G39324" s="4"/>
      <c r="H39324" s="4"/>
      <c r="I39324" s="4"/>
      <c r="J39324" s="4"/>
      <c r="K39324" s="4"/>
      <c r="L39324" s="4"/>
      <c r="M39324" s="4"/>
    </row>
    <row r="39325" spans="2:13" x14ac:dyDescent="0.25">
      <c r="B39325" s="3">
        <v>81202</v>
      </c>
      <c r="C39325" s="3">
        <v>0</v>
      </c>
      <c r="G39325" s="4"/>
      <c r="H39325" s="4"/>
      <c r="I39325" s="4"/>
      <c r="J39325" s="4"/>
      <c r="K39325" s="4"/>
      <c r="L39325" s="4"/>
      <c r="M39325" s="4"/>
    </row>
    <row r="39326" spans="2:13" x14ac:dyDescent="0.25">
      <c r="B39326" s="3">
        <v>81203</v>
      </c>
      <c r="C39326" s="3">
        <v>0</v>
      </c>
      <c r="G39326" s="4"/>
      <c r="H39326" s="4"/>
      <c r="I39326" s="4"/>
      <c r="J39326" s="4"/>
      <c r="K39326" s="4"/>
      <c r="L39326" s="4"/>
      <c r="M39326" s="4"/>
    </row>
    <row r="39327" spans="2:13" x14ac:dyDescent="0.25">
      <c r="B39327" s="3">
        <v>81204</v>
      </c>
      <c r="C39327" s="3">
        <v>0</v>
      </c>
      <c r="G39327" s="4"/>
      <c r="H39327" s="4"/>
      <c r="I39327" s="4"/>
      <c r="J39327" s="4"/>
      <c r="K39327" s="4"/>
      <c r="L39327" s="4"/>
      <c r="M39327" s="4"/>
    </row>
    <row r="39328" spans="2:13" x14ac:dyDescent="0.25">
      <c r="B39328" s="3">
        <v>81205</v>
      </c>
      <c r="C39328" s="3">
        <v>0</v>
      </c>
      <c r="G39328" s="4"/>
      <c r="H39328" s="4"/>
      <c r="I39328" s="4"/>
      <c r="J39328" s="4"/>
      <c r="K39328" s="4"/>
      <c r="L39328" s="4"/>
      <c r="M39328" s="4"/>
    </row>
    <row r="39329" spans="2:13" x14ac:dyDescent="0.25">
      <c r="B39329" s="3">
        <v>81206</v>
      </c>
      <c r="C39329" s="3">
        <v>0</v>
      </c>
      <c r="G39329" s="4"/>
      <c r="H39329" s="4"/>
      <c r="I39329" s="4"/>
      <c r="J39329" s="4"/>
      <c r="K39329" s="4"/>
      <c r="L39329" s="4"/>
      <c r="M39329" s="4"/>
    </row>
    <row r="39330" spans="2:13" x14ac:dyDescent="0.25">
      <c r="B39330" s="3">
        <v>81207</v>
      </c>
      <c r="C39330" s="3">
        <v>0</v>
      </c>
      <c r="G39330" s="4"/>
      <c r="H39330" s="4"/>
      <c r="I39330" s="4"/>
      <c r="J39330" s="4"/>
      <c r="K39330" s="4"/>
      <c r="L39330" s="4"/>
      <c r="M39330" s="4"/>
    </row>
    <row r="39331" spans="2:13" x14ac:dyDescent="0.25">
      <c r="B39331" s="3">
        <v>81208</v>
      </c>
      <c r="C39331" s="3">
        <v>0</v>
      </c>
      <c r="G39331" s="4"/>
      <c r="H39331" s="4"/>
      <c r="I39331" s="4"/>
      <c r="J39331" s="4"/>
      <c r="K39331" s="4"/>
      <c r="L39331" s="4"/>
      <c r="M39331" s="4"/>
    </row>
    <row r="39332" spans="2:13" x14ac:dyDescent="0.25">
      <c r="B39332" s="3">
        <v>81209</v>
      </c>
      <c r="C39332" s="3">
        <v>0</v>
      </c>
      <c r="G39332" s="4"/>
      <c r="H39332" s="4"/>
      <c r="I39332" s="4"/>
      <c r="J39332" s="4"/>
      <c r="K39332" s="4"/>
      <c r="L39332" s="4"/>
      <c r="M39332" s="4"/>
    </row>
    <row r="39333" spans="2:13" x14ac:dyDescent="0.25">
      <c r="B39333" s="3">
        <v>81210</v>
      </c>
      <c r="C39333" s="3">
        <v>0</v>
      </c>
      <c r="G39333" s="4"/>
      <c r="H39333" s="4"/>
      <c r="I39333" s="4"/>
      <c r="J39333" s="4"/>
      <c r="K39333" s="4"/>
      <c r="L39333" s="4"/>
      <c r="M39333" s="4"/>
    </row>
    <row r="39334" spans="2:13" x14ac:dyDescent="0.25">
      <c r="B39334" s="3">
        <v>82183</v>
      </c>
      <c r="C39334" s="3">
        <v>0</v>
      </c>
      <c r="G39334" s="4"/>
      <c r="H39334" s="4"/>
      <c r="I39334" s="4"/>
      <c r="J39334" s="4"/>
      <c r="K39334" s="4"/>
      <c r="L39334" s="4"/>
      <c r="M39334" s="4"/>
    </row>
    <row r="39335" spans="2:13" x14ac:dyDescent="0.25">
      <c r="B39335" s="3">
        <v>82184</v>
      </c>
      <c r="C39335" s="3">
        <v>0</v>
      </c>
      <c r="G39335" s="4"/>
      <c r="H39335" s="4"/>
      <c r="I39335" s="4"/>
      <c r="J39335" s="4"/>
      <c r="K39335" s="4"/>
      <c r="L39335" s="4"/>
      <c r="M39335" s="4"/>
    </row>
    <row r="39336" spans="2:13" x14ac:dyDescent="0.25">
      <c r="B39336" s="3">
        <v>82185</v>
      </c>
      <c r="C39336" s="3">
        <v>0</v>
      </c>
      <c r="G39336" s="4"/>
      <c r="H39336" s="4"/>
      <c r="I39336" s="4"/>
      <c r="J39336" s="4"/>
      <c r="K39336" s="4"/>
      <c r="L39336" s="4"/>
      <c r="M39336" s="4"/>
    </row>
    <row r="39337" spans="2:13" x14ac:dyDescent="0.25">
      <c r="B39337" s="3">
        <v>82186</v>
      </c>
      <c r="C39337" s="3">
        <v>0</v>
      </c>
      <c r="G39337" s="4"/>
      <c r="H39337" s="4"/>
      <c r="I39337" s="4"/>
      <c r="J39337" s="4"/>
      <c r="K39337" s="4"/>
      <c r="L39337" s="4"/>
      <c r="M39337" s="4"/>
    </row>
    <row r="39338" spans="2:13" x14ac:dyDescent="0.25">
      <c r="B39338" s="3">
        <v>82187</v>
      </c>
      <c r="C39338" s="3">
        <v>0</v>
      </c>
      <c r="G39338" s="4"/>
      <c r="H39338" s="4"/>
      <c r="I39338" s="4"/>
      <c r="J39338" s="4"/>
      <c r="K39338" s="4"/>
      <c r="L39338" s="4"/>
      <c r="M39338" s="4"/>
    </row>
    <row r="39339" spans="2:13" x14ac:dyDescent="0.25">
      <c r="B39339" s="3">
        <v>82188</v>
      </c>
      <c r="C39339" s="3">
        <v>0</v>
      </c>
      <c r="G39339" s="4"/>
      <c r="H39339" s="4"/>
      <c r="I39339" s="4"/>
      <c r="J39339" s="4"/>
      <c r="K39339" s="4"/>
      <c r="L39339" s="4"/>
      <c r="M39339" s="4"/>
    </row>
    <row r="39340" spans="2:13" x14ac:dyDescent="0.25">
      <c r="B39340" s="3">
        <v>82189</v>
      </c>
      <c r="C39340" s="3">
        <v>0</v>
      </c>
      <c r="G39340" s="4"/>
      <c r="H39340" s="4"/>
      <c r="I39340" s="4"/>
      <c r="J39340" s="4"/>
      <c r="K39340" s="4"/>
      <c r="L39340" s="4"/>
      <c r="M39340" s="4"/>
    </row>
    <row r="39341" spans="2:13" x14ac:dyDescent="0.25">
      <c r="B39341" s="3">
        <v>82190</v>
      </c>
      <c r="C39341" s="3">
        <v>0</v>
      </c>
      <c r="G39341" s="4"/>
      <c r="H39341" s="4"/>
      <c r="I39341" s="4"/>
      <c r="J39341" s="4"/>
      <c r="K39341" s="4"/>
      <c r="L39341" s="4"/>
      <c r="M39341" s="4"/>
    </row>
    <row r="39342" spans="2:13" x14ac:dyDescent="0.25">
      <c r="B39342" s="3">
        <v>82191</v>
      </c>
      <c r="C39342" s="3">
        <v>0</v>
      </c>
      <c r="G39342" s="4"/>
      <c r="H39342" s="4"/>
      <c r="I39342" s="4"/>
      <c r="J39342" s="4"/>
      <c r="K39342" s="4"/>
      <c r="L39342" s="4"/>
      <c r="M39342" s="4"/>
    </row>
    <row r="39343" spans="2:13" x14ac:dyDescent="0.25">
      <c r="B39343" s="3">
        <v>82192</v>
      </c>
      <c r="C39343" s="3">
        <v>0</v>
      </c>
      <c r="G39343" s="4"/>
      <c r="H39343" s="4"/>
      <c r="I39343" s="4"/>
      <c r="J39343" s="4"/>
      <c r="K39343" s="4"/>
      <c r="L39343" s="4"/>
      <c r="M39343" s="4"/>
    </row>
    <row r="39344" spans="2:13" x14ac:dyDescent="0.25">
      <c r="B39344" s="3">
        <v>82193</v>
      </c>
      <c r="C39344" s="3">
        <v>0</v>
      </c>
      <c r="G39344" s="4"/>
      <c r="H39344" s="4"/>
      <c r="I39344" s="4"/>
      <c r="J39344" s="4"/>
      <c r="K39344" s="4"/>
      <c r="L39344" s="4"/>
      <c r="M39344" s="4"/>
    </row>
    <row r="39345" spans="2:13" x14ac:dyDescent="0.25">
      <c r="B39345" s="3">
        <v>82194</v>
      </c>
      <c r="C39345" s="3">
        <v>0</v>
      </c>
      <c r="G39345" s="4"/>
      <c r="H39345" s="4"/>
      <c r="I39345" s="4"/>
      <c r="J39345" s="4"/>
      <c r="K39345" s="4"/>
      <c r="L39345" s="4"/>
      <c r="M39345" s="4"/>
    </row>
    <row r="39346" spans="2:13" x14ac:dyDescent="0.25">
      <c r="B39346" s="3">
        <v>82195</v>
      </c>
      <c r="C39346" s="3">
        <v>0</v>
      </c>
      <c r="G39346" s="4"/>
      <c r="H39346" s="4"/>
      <c r="I39346" s="4"/>
      <c r="J39346" s="4"/>
      <c r="K39346" s="4"/>
      <c r="L39346" s="4"/>
      <c r="M39346" s="4"/>
    </row>
    <row r="39347" spans="2:13" x14ac:dyDescent="0.25">
      <c r="B39347" s="3">
        <v>82196</v>
      </c>
      <c r="C39347" s="3">
        <v>0</v>
      </c>
      <c r="G39347" s="4"/>
      <c r="H39347" s="4"/>
      <c r="I39347" s="4"/>
      <c r="J39347" s="4"/>
      <c r="K39347" s="4"/>
      <c r="L39347" s="4"/>
      <c r="M39347" s="4"/>
    </row>
    <row r="39348" spans="2:13" x14ac:dyDescent="0.25">
      <c r="B39348" s="3">
        <v>82197</v>
      </c>
      <c r="C39348" s="3">
        <v>0</v>
      </c>
      <c r="G39348" s="4"/>
      <c r="H39348" s="4"/>
      <c r="I39348" s="4"/>
      <c r="J39348" s="4"/>
      <c r="K39348" s="4"/>
      <c r="L39348" s="4"/>
      <c r="M39348" s="4"/>
    </row>
    <row r="39349" spans="2:13" x14ac:dyDescent="0.25">
      <c r="B39349" s="3">
        <v>82198</v>
      </c>
      <c r="C39349" s="3">
        <v>0</v>
      </c>
      <c r="G39349" s="4"/>
      <c r="H39349" s="4"/>
      <c r="I39349" s="4"/>
      <c r="J39349" s="4"/>
      <c r="K39349" s="4"/>
      <c r="L39349" s="4"/>
      <c r="M39349" s="4"/>
    </row>
    <row r="39350" spans="2:13" x14ac:dyDescent="0.25">
      <c r="B39350" s="3">
        <v>82199</v>
      </c>
      <c r="C39350" s="3">
        <v>0</v>
      </c>
      <c r="G39350" s="4"/>
      <c r="H39350" s="4"/>
      <c r="I39350" s="4"/>
      <c r="J39350" s="4"/>
      <c r="K39350" s="4"/>
      <c r="L39350" s="4"/>
      <c r="M39350" s="4"/>
    </row>
    <row r="39351" spans="2:13" x14ac:dyDescent="0.25">
      <c r="B39351" s="3">
        <v>82200</v>
      </c>
      <c r="C39351" s="3">
        <v>0</v>
      </c>
      <c r="G39351" s="4"/>
      <c r="H39351" s="4"/>
      <c r="I39351" s="4"/>
      <c r="J39351" s="4"/>
      <c r="K39351" s="4"/>
      <c r="L39351" s="4"/>
      <c r="M39351" s="4"/>
    </row>
    <row r="39352" spans="2:13" x14ac:dyDescent="0.25">
      <c r="B39352" s="3">
        <v>82201</v>
      </c>
      <c r="C39352" s="3">
        <v>0</v>
      </c>
      <c r="G39352" s="4"/>
      <c r="H39352" s="4"/>
      <c r="I39352" s="4"/>
      <c r="J39352" s="4"/>
      <c r="K39352" s="4"/>
      <c r="L39352" s="4"/>
      <c r="M39352" s="4"/>
    </row>
    <row r="39353" spans="2:13" x14ac:dyDescent="0.25">
      <c r="B39353" s="3">
        <v>82202</v>
      </c>
      <c r="C39353" s="3">
        <v>0</v>
      </c>
      <c r="G39353" s="4"/>
      <c r="H39353" s="4"/>
      <c r="I39353" s="4"/>
      <c r="J39353" s="4"/>
      <c r="K39353" s="4"/>
      <c r="L39353" s="4"/>
      <c r="M39353" s="4"/>
    </row>
    <row r="39354" spans="2:13" x14ac:dyDescent="0.25">
      <c r="B39354" s="3">
        <v>82203</v>
      </c>
      <c r="C39354" s="3">
        <v>0</v>
      </c>
      <c r="G39354" s="4"/>
      <c r="H39354" s="4"/>
      <c r="I39354" s="4"/>
      <c r="J39354" s="4"/>
      <c r="K39354" s="4"/>
      <c r="L39354" s="4"/>
      <c r="M39354" s="4"/>
    </row>
    <row r="39355" spans="2:13" x14ac:dyDescent="0.25">
      <c r="B39355" s="3">
        <v>82204</v>
      </c>
      <c r="C39355" s="3">
        <v>0</v>
      </c>
      <c r="G39355" s="4"/>
      <c r="H39355" s="4"/>
      <c r="I39355" s="4"/>
      <c r="J39355" s="4"/>
      <c r="K39355" s="4"/>
      <c r="L39355" s="4"/>
      <c r="M39355" s="4"/>
    </row>
    <row r="39356" spans="2:13" x14ac:dyDescent="0.25">
      <c r="B39356" s="3">
        <v>82205</v>
      </c>
      <c r="C39356" s="3">
        <v>0</v>
      </c>
      <c r="G39356" s="4"/>
      <c r="H39356" s="4"/>
      <c r="I39356" s="4"/>
      <c r="J39356" s="4"/>
      <c r="K39356" s="4"/>
      <c r="L39356" s="4"/>
      <c r="M39356" s="4"/>
    </row>
    <row r="39357" spans="2:13" x14ac:dyDescent="0.25">
      <c r="B39357" s="3">
        <v>82206</v>
      </c>
      <c r="C39357" s="3">
        <v>0</v>
      </c>
      <c r="G39357" s="4"/>
      <c r="H39357" s="4"/>
      <c r="I39357" s="4"/>
      <c r="J39357" s="4"/>
      <c r="K39357" s="4"/>
      <c r="L39357" s="4"/>
      <c r="M39357" s="4"/>
    </row>
    <row r="39358" spans="2:13" x14ac:dyDescent="0.25">
      <c r="B39358" s="3">
        <v>82207</v>
      </c>
      <c r="C39358" s="3">
        <v>0</v>
      </c>
      <c r="G39358" s="4"/>
      <c r="H39358" s="4"/>
      <c r="I39358" s="4"/>
      <c r="J39358" s="4"/>
      <c r="K39358" s="4"/>
      <c r="L39358" s="4"/>
      <c r="M39358" s="4"/>
    </row>
    <row r="39359" spans="2:13" x14ac:dyDescent="0.25">
      <c r="B39359" s="3">
        <v>82208</v>
      </c>
      <c r="C39359" s="3">
        <v>0</v>
      </c>
      <c r="G39359" s="4"/>
      <c r="H39359" s="4"/>
      <c r="I39359" s="4"/>
      <c r="J39359" s="4"/>
      <c r="K39359" s="4"/>
      <c r="L39359" s="4"/>
      <c r="M39359" s="4"/>
    </row>
    <row r="39360" spans="2:13" x14ac:dyDescent="0.25">
      <c r="B39360" s="3">
        <v>82209</v>
      </c>
      <c r="C39360" s="3">
        <v>0</v>
      </c>
      <c r="G39360" s="4"/>
      <c r="H39360" s="4"/>
      <c r="I39360" s="4"/>
      <c r="J39360" s="4"/>
      <c r="K39360" s="4"/>
      <c r="L39360" s="4"/>
      <c r="M39360" s="4"/>
    </row>
    <row r="39361" spans="2:13" x14ac:dyDescent="0.25">
      <c r="B39361" s="3">
        <v>82210</v>
      </c>
      <c r="C39361" s="3">
        <v>0</v>
      </c>
      <c r="G39361" s="4"/>
      <c r="H39361" s="4"/>
      <c r="I39361" s="4"/>
      <c r="J39361" s="4"/>
      <c r="K39361" s="4"/>
      <c r="L39361" s="4"/>
      <c r="M39361" s="4"/>
    </row>
    <row r="39362" spans="2:13" x14ac:dyDescent="0.25">
      <c r="B39362" s="3">
        <v>82211</v>
      </c>
      <c r="C39362" s="3">
        <v>0</v>
      </c>
      <c r="G39362" s="4"/>
      <c r="H39362" s="4"/>
      <c r="I39362" s="4"/>
      <c r="J39362" s="4"/>
      <c r="K39362" s="4"/>
      <c r="L39362" s="4"/>
      <c r="M39362" s="4"/>
    </row>
    <row r="39363" spans="2:13" x14ac:dyDescent="0.25">
      <c r="B39363" s="3">
        <v>82212</v>
      </c>
      <c r="C39363" s="3">
        <v>0</v>
      </c>
      <c r="G39363" s="4"/>
      <c r="H39363" s="4"/>
      <c r="I39363" s="4"/>
      <c r="J39363" s="4"/>
      <c r="K39363" s="4"/>
      <c r="L39363" s="4"/>
      <c r="M39363" s="4"/>
    </row>
    <row r="39364" spans="2:13" x14ac:dyDescent="0.25">
      <c r="B39364" s="3">
        <v>82213</v>
      </c>
      <c r="C39364" s="3">
        <v>0</v>
      </c>
      <c r="G39364" s="4"/>
      <c r="H39364" s="4"/>
      <c r="I39364" s="4"/>
      <c r="J39364" s="4"/>
      <c r="K39364" s="4"/>
      <c r="L39364" s="4"/>
      <c r="M39364" s="4"/>
    </row>
    <row r="39365" spans="2:13" x14ac:dyDescent="0.25">
      <c r="B39365" s="3">
        <v>82214</v>
      </c>
      <c r="C39365" s="3">
        <v>0</v>
      </c>
      <c r="G39365" s="4"/>
      <c r="H39365" s="4"/>
      <c r="I39365" s="4"/>
      <c r="J39365" s="4"/>
      <c r="K39365" s="4"/>
      <c r="L39365" s="4"/>
      <c r="M39365" s="4"/>
    </row>
    <row r="39366" spans="2:13" x14ac:dyDescent="0.25">
      <c r="B39366" s="3">
        <v>83188</v>
      </c>
      <c r="C39366" s="3">
        <v>0</v>
      </c>
      <c r="G39366" s="4"/>
      <c r="H39366" s="4"/>
      <c r="I39366" s="4"/>
      <c r="J39366" s="4"/>
      <c r="K39366" s="4"/>
      <c r="L39366" s="4"/>
      <c r="M39366" s="4"/>
    </row>
    <row r="39367" spans="2:13" x14ac:dyDescent="0.25">
      <c r="B39367" s="3">
        <v>83189</v>
      </c>
      <c r="C39367" s="3">
        <v>0</v>
      </c>
      <c r="G39367" s="4"/>
      <c r="H39367" s="4"/>
      <c r="I39367" s="4"/>
      <c r="J39367" s="4"/>
      <c r="K39367" s="4"/>
      <c r="L39367" s="4"/>
      <c r="M39367" s="4"/>
    </row>
    <row r="39368" spans="2:13" x14ac:dyDescent="0.25">
      <c r="B39368" s="3">
        <v>83190</v>
      </c>
      <c r="C39368" s="3">
        <v>0</v>
      </c>
      <c r="G39368" s="4"/>
      <c r="H39368" s="4"/>
      <c r="I39368" s="4"/>
      <c r="J39368" s="4"/>
      <c r="K39368" s="4"/>
      <c r="L39368" s="4"/>
      <c r="M39368" s="4"/>
    </row>
    <row r="39369" spans="2:13" x14ac:dyDescent="0.25">
      <c r="B39369" s="3">
        <v>83191</v>
      </c>
      <c r="C39369" s="3">
        <v>0</v>
      </c>
      <c r="G39369" s="4"/>
      <c r="H39369" s="4"/>
      <c r="I39369" s="4"/>
      <c r="J39369" s="4"/>
      <c r="K39369" s="4"/>
      <c r="L39369" s="4"/>
      <c r="M39369" s="4"/>
    </row>
    <row r="39370" spans="2:13" x14ac:dyDescent="0.25">
      <c r="B39370" s="3">
        <v>83192</v>
      </c>
      <c r="C39370" s="3">
        <v>0</v>
      </c>
      <c r="G39370" s="4"/>
      <c r="H39370" s="4"/>
      <c r="I39370" s="4"/>
      <c r="J39370" s="4"/>
      <c r="K39370" s="4"/>
      <c r="L39370" s="4"/>
      <c r="M39370" s="4"/>
    </row>
    <row r="39371" spans="2:13" x14ac:dyDescent="0.25">
      <c r="B39371" s="3">
        <v>83193</v>
      </c>
      <c r="C39371" s="3">
        <v>0</v>
      </c>
      <c r="G39371" s="4"/>
      <c r="H39371" s="4"/>
      <c r="I39371" s="4"/>
      <c r="J39371" s="4"/>
      <c r="K39371" s="4"/>
      <c r="L39371" s="4"/>
      <c r="M39371" s="4"/>
    </row>
    <row r="39372" spans="2:13" x14ac:dyDescent="0.25">
      <c r="B39372" s="3">
        <v>83194</v>
      </c>
      <c r="C39372" s="3">
        <v>0</v>
      </c>
      <c r="G39372" s="4"/>
      <c r="H39372" s="4"/>
      <c r="I39372" s="4"/>
      <c r="J39372" s="4"/>
      <c r="K39372" s="4"/>
      <c r="L39372" s="4"/>
      <c r="M39372" s="4"/>
    </row>
    <row r="39373" spans="2:13" x14ac:dyDescent="0.25">
      <c r="B39373" s="3">
        <v>83195</v>
      </c>
      <c r="C39373" s="3">
        <v>0</v>
      </c>
      <c r="G39373" s="4"/>
      <c r="H39373" s="4"/>
      <c r="I39373" s="4"/>
      <c r="J39373" s="4"/>
      <c r="K39373" s="4"/>
      <c r="L39373" s="4"/>
      <c r="M39373" s="4"/>
    </row>
    <row r="39374" spans="2:13" x14ac:dyDescent="0.25">
      <c r="B39374" s="3">
        <v>83196</v>
      </c>
      <c r="C39374" s="3">
        <v>0</v>
      </c>
      <c r="G39374" s="4"/>
      <c r="H39374" s="4"/>
      <c r="I39374" s="4"/>
      <c r="J39374" s="4"/>
      <c r="K39374" s="4"/>
      <c r="L39374" s="4"/>
      <c r="M39374" s="4"/>
    </row>
    <row r="39375" spans="2:13" x14ac:dyDescent="0.25">
      <c r="B39375" s="3">
        <v>83197</v>
      </c>
      <c r="C39375" s="3">
        <v>0</v>
      </c>
      <c r="G39375" s="4"/>
      <c r="H39375" s="4"/>
      <c r="I39375" s="4"/>
      <c r="J39375" s="4"/>
      <c r="K39375" s="4"/>
      <c r="L39375" s="4"/>
      <c r="M39375" s="4"/>
    </row>
    <row r="39376" spans="2:13" x14ac:dyDescent="0.25">
      <c r="B39376" s="3">
        <v>83198</v>
      </c>
      <c r="C39376" s="3">
        <v>0</v>
      </c>
      <c r="G39376" s="4"/>
      <c r="H39376" s="4"/>
      <c r="I39376" s="4"/>
      <c r="J39376" s="4"/>
      <c r="K39376" s="4"/>
      <c r="L39376" s="4"/>
      <c r="M39376" s="4"/>
    </row>
    <row r="39377" spans="2:13" x14ac:dyDescent="0.25">
      <c r="B39377" s="3">
        <v>83199</v>
      </c>
      <c r="C39377" s="3">
        <v>0</v>
      </c>
      <c r="G39377" s="4"/>
      <c r="H39377" s="4"/>
      <c r="I39377" s="4"/>
      <c r="J39377" s="4"/>
      <c r="K39377" s="4"/>
      <c r="L39377" s="4"/>
      <c r="M39377" s="4"/>
    </row>
    <row r="39378" spans="2:13" x14ac:dyDescent="0.25">
      <c r="B39378" s="3">
        <v>83200</v>
      </c>
      <c r="C39378" s="3">
        <v>0</v>
      </c>
      <c r="G39378" s="4"/>
      <c r="H39378" s="4"/>
      <c r="I39378" s="4"/>
      <c r="J39378" s="4"/>
      <c r="K39378" s="4"/>
      <c r="L39378" s="4"/>
      <c r="M39378" s="4"/>
    </row>
    <row r="39379" spans="2:13" x14ac:dyDescent="0.25">
      <c r="B39379" s="3">
        <v>83201</v>
      </c>
      <c r="C39379" s="3">
        <v>0</v>
      </c>
      <c r="G39379" s="4"/>
      <c r="H39379" s="4"/>
      <c r="I39379" s="4"/>
      <c r="J39379" s="4"/>
      <c r="K39379" s="4"/>
      <c r="L39379" s="4"/>
      <c r="M39379" s="4"/>
    </row>
    <row r="39380" spans="2:13" x14ac:dyDescent="0.25">
      <c r="B39380" s="3">
        <v>83202</v>
      </c>
      <c r="C39380" s="3">
        <v>0</v>
      </c>
      <c r="G39380" s="4"/>
      <c r="H39380" s="4"/>
      <c r="I39380" s="4"/>
      <c r="J39380" s="4"/>
      <c r="K39380" s="4"/>
      <c r="L39380" s="4"/>
      <c r="M39380" s="4"/>
    </row>
    <row r="39381" spans="2:13" x14ac:dyDescent="0.25">
      <c r="B39381" s="3">
        <v>83203</v>
      </c>
      <c r="C39381" s="3">
        <v>0</v>
      </c>
      <c r="G39381" s="4"/>
      <c r="H39381" s="4"/>
      <c r="I39381" s="4"/>
      <c r="J39381" s="4"/>
      <c r="K39381" s="4"/>
      <c r="L39381" s="4"/>
      <c r="M39381" s="4"/>
    </row>
    <row r="39382" spans="2:13" x14ac:dyDescent="0.25">
      <c r="B39382" s="3">
        <v>83204</v>
      </c>
      <c r="C39382" s="3">
        <v>0</v>
      </c>
      <c r="G39382" s="4"/>
      <c r="H39382" s="4"/>
      <c r="I39382" s="4"/>
      <c r="J39382" s="4"/>
      <c r="K39382" s="4"/>
      <c r="L39382" s="4"/>
      <c r="M39382" s="4"/>
    </row>
    <row r="39383" spans="2:13" x14ac:dyDescent="0.25">
      <c r="B39383" s="3">
        <v>83205</v>
      </c>
      <c r="C39383" s="3">
        <v>0</v>
      </c>
      <c r="G39383" s="4"/>
      <c r="H39383" s="4"/>
      <c r="I39383" s="4"/>
      <c r="J39383" s="4"/>
      <c r="K39383" s="4"/>
      <c r="L39383" s="4"/>
      <c r="M39383" s="4"/>
    </row>
    <row r="39384" spans="2:13" x14ac:dyDescent="0.25">
      <c r="B39384" s="3">
        <v>83206</v>
      </c>
      <c r="C39384" s="3">
        <v>0</v>
      </c>
      <c r="G39384" s="4"/>
      <c r="H39384" s="4"/>
      <c r="I39384" s="4"/>
      <c r="J39384" s="4"/>
      <c r="K39384" s="4"/>
      <c r="L39384" s="4"/>
      <c r="M39384" s="4"/>
    </row>
    <row r="39385" spans="2:13" x14ac:dyDescent="0.25">
      <c r="B39385" s="3">
        <v>83207</v>
      </c>
      <c r="C39385" s="3">
        <v>0</v>
      </c>
      <c r="G39385" s="4"/>
      <c r="H39385" s="4"/>
      <c r="I39385" s="4"/>
      <c r="J39385" s="4"/>
      <c r="K39385" s="4"/>
      <c r="L39385" s="4"/>
      <c r="M39385" s="4"/>
    </row>
    <row r="39386" spans="2:13" x14ac:dyDescent="0.25">
      <c r="B39386" s="3">
        <v>83208</v>
      </c>
      <c r="C39386" s="3">
        <v>0</v>
      </c>
      <c r="G39386" s="4"/>
      <c r="H39386" s="4"/>
      <c r="I39386" s="4"/>
      <c r="J39386" s="4"/>
      <c r="K39386" s="4"/>
      <c r="L39386" s="4"/>
      <c r="M39386" s="4"/>
    </row>
    <row r="39387" spans="2:13" x14ac:dyDescent="0.25">
      <c r="B39387" s="3">
        <v>83209</v>
      </c>
      <c r="C39387" s="3">
        <v>0</v>
      </c>
      <c r="G39387" s="4"/>
      <c r="H39387" s="4"/>
      <c r="I39387" s="4"/>
      <c r="J39387" s="4"/>
      <c r="K39387" s="4"/>
      <c r="L39387" s="4"/>
      <c r="M39387" s="4"/>
    </row>
    <row r="39388" spans="2:13" x14ac:dyDescent="0.25">
      <c r="B39388" s="3">
        <v>83210</v>
      </c>
      <c r="C39388" s="3">
        <v>0</v>
      </c>
      <c r="G39388" s="4"/>
      <c r="H39388" s="4"/>
      <c r="I39388" s="4"/>
      <c r="J39388" s="4"/>
      <c r="K39388" s="4"/>
      <c r="L39388" s="4"/>
      <c r="M39388" s="4"/>
    </row>
    <row r="39389" spans="2:13" x14ac:dyDescent="0.25">
      <c r="B39389" s="3">
        <v>83211</v>
      </c>
      <c r="C39389" s="3">
        <v>0</v>
      </c>
      <c r="G39389" s="4"/>
      <c r="H39389" s="4"/>
      <c r="I39389" s="4"/>
      <c r="J39389" s="4"/>
      <c r="K39389" s="4"/>
      <c r="L39389" s="4"/>
      <c r="M39389" s="4"/>
    </row>
    <row r="39390" spans="2:13" x14ac:dyDescent="0.25">
      <c r="B39390" s="3">
        <v>83212</v>
      </c>
      <c r="C39390" s="3">
        <v>0</v>
      </c>
      <c r="G39390" s="4"/>
      <c r="H39390" s="4"/>
      <c r="I39390" s="4"/>
      <c r="J39390" s="4"/>
      <c r="K39390" s="4"/>
      <c r="L39390" s="4"/>
      <c r="M39390" s="4"/>
    </row>
    <row r="39391" spans="2:13" x14ac:dyDescent="0.25">
      <c r="B39391" s="3">
        <v>83213</v>
      </c>
      <c r="C39391" s="3">
        <v>0</v>
      </c>
      <c r="G39391" s="4"/>
      <c r="H39391" s="4"/>
      <c r="I39391" s="4"/>
      <c r="J39391" s="4"/>
      <c r="K39391" s="4"/>
      <c r="L39391" s="4"/>
      <c r="M39391" s="4"/>
    </row>
    <row r="39392" spans="2:13" x14ac:dyDescent="0.25">
      <c r="B39392" s="3">
        <v>83214</v>
      </c>
      <c r="C39392" s="3">
        <v>0</v>
      </c>
      <c r="G39392" s="4"/>
      <c r="H39392" s="4"/>
      <c r="I39392" s="4"/>
      <c r="J39392" s="4"/>
      <c r="K39392" s="4"/>
      <c r="L39392" s="4"/>
      <c r="M39392" s="4"/>
    </row>
    <row r="39393" spans="2:13" x14ac:dyDescent="0.25">
      <c r="B39393" s="3">
        <v>83215</v>
      </c>
      <c r="C39393" s="3">
        <v>0</v>
      </c>
      <c r="G39393" s="4"/>
      <c r="H39393" s="4"/>
      <c r="I39393" s="4"/>
      <c r="J39393" s="4"/>
      <c r="K39393" s="4"/>
      <c r="L39393" s="4"/>
      <c r="M39393" s="4"/>
    </row>
    <row r="39394" spans="2:13" x14ac:dyDescent="0.25">
      <c r="B39394" s="3">
        <v>84192</v>
      </c>
      <c r="C39394" s="3">
        <v>0</v>
      </c>
      <c r="G39394" s="4"/>
      <c r="H39394" s="4"/>
      <c r="I39394" s="4"/>
      <c r="J39394" s="4"/>
      <c r="K39394" s="4"/>
      <c r="L39394" s="4"/>
      <c r="M39394" s="4"/>
    </row>
    <row r="39395" spans="2:13" x14ac:dyDescent="0.25">
      <c r="B39395" s="3">
        <v>84193</v>
      </c>
      <c r="C39395" s="3">
        <v>0</v>
      </c>
      <c r="G39395" s="4"/>
      <c r="H39395" s="4"/>
      <c r="I39395" s="4"/>
      <c r="J39395" s="4"/>
      <c r="K39395" s="4"/>
      <c r="L39395" s="4"/>
      <c r="M39395" s="4"/>
    </row>
    <row r="39396" spans="2:13" x14ac:dyDescent="0.25">
      <c r="B39396" s="3">
        <v>84194</v>
      </c>
      <c r="C39396" s="3">
        <v>0</v>
      </c>
      <c r="G39396" s="4"/>
      <c r="H39396" s="4"/>
      <c r="I39396" s="4"/>
      <c r="J39396" s="4"/>
      <c r="K39396" s="4"/>
      <c r="L39396" s="4"/>
      <c r="M39396" s="4"/>
    </row>
    <row r="39397" spans="2:13" x14ac:dyDescent="0.25">
      <c r="B39397" s="3">
        <v>84195</v>
      </c>
      <c r="C39397" s="3">
        <v>0</v>
      </c>
      <c r="G39397" s="4"/>
      <c r="H39397" s="4"/>
      <c r="I39397" s="4"/>
      <c r="J39397" s="4"/>
      <c r="K39397" s="4"/>
      <c r="L39397" s="4"/>
      <c r="M39397" s="4"/>
    </row>
    <row r="39398" spans="2:13" x14ac:dyDescent="0.25">
      <c r="B39398" s="3">
        <v>84196</v>
      </c>
      <c r="C39398" s="3">
        <v>0</v>
      </c>
      <c r="G39398" s="4"/>
      <c r="H39398" s="4"/>
      <c r="I39398" s="4"/>
      <c r="J39398" s="4"/>
      <c r="K39398" s="4"/>
      <c r="L39398" s="4"/>
      <c r="M39398" s="4"/>
    </row>
    <row r="39399" spans="2:13" x14ac:dyDescent="0.25">
      <c r="B39399" s="3">
        <v>84197</v>
      </c>
      <c r="C39399" s="3">
        <v>0</v>
      </c>
      <c r="G39399" s="4"/>
      <c r="H39399" s="4"/>
      <c r="I39399" s="4"/>
      <c r="J39399" s="4"/>
      <c r="K39399" s="4"/>
      <c r="L39399" s="4"/>
      <c r="M39399" s="4"/>
    </row>
    <row r="39400" spans="2:13" x14ac:dyDescent="0.25">
      <c r="B39400" s="3">
        <v>84198</v>
      </c>
      <c r="C39400" s="3">
        <v>0</v>
      </c>
      <c r="G39400" s="4"/>
      <c r="H39400" s="4"/>
      <c r="I39400" s="4"/>
      <c r="J39400" s="4"/>
      <c r="K39400" s="4"/>
      <c r="L39400" s="4"/>
      <c r="M39400" s="4"/>
    </row>
    <row r="39401" spans="2:13" x14ac:dyDescent="0.25">
      <c r="B39401" s="3">
        <v>84199</v>
      </c>
      <c r="C39401" s="3">
        <v>0</v>
      </c>
      <c r="G39401" s="4"/>
      <c r="H39401" s="4"/>
      <c r="I39401" s="4"/>
      <c r="J39401" s="4"/>
      <c r="K39401" s="4"/>
      <c r="L39401" s="4"/>
      <c r="M39401" s="4"/>
    </row>
    <row r="39402" spans="2:13" x14ac:dyDescent="0.25">
      <c r="B39402" s="3">
        <v>84200</v>
      </c>
      <c r="C39402" s="3">
        <v>0</v>
      </c>
      <c r="G39402" s="4"/>
      <c r="H39402" s="4"/>
      <c r="I39402" s="4"/>
      <c r="J39402" s="4"/>
      <c r="K39402" s="4"/>
      <c r="L39402" s="4"/>
      <c r="M39402" s="4"/>
    </row>
    <row r="39403" spans="2:13" x14ac:dyDescent="0.25">
      <c r="B39403" s="3">
        <v>84201</v>
      </c>
      <c r="C39403" s="3">
        <v>0</v>
      </c>
      <c r="G39403" s="4"/>
      <c r="H39403" s="4"/>
      <c r="I39403" s="4"/>
      <c r="J39403" s="4"/>
      <c r="K39403" s="4"/>
      <c r="L39403" s="4"/>
      <c r="M39403" s="4"/>
    </row>
    <row r="39404" spans="2:13" x14ac:dyDescent="0.25">
      <c r="B39404" s="3">
        <v>84202</v>
      </c>
      <c r="C39404" s="3">
        <v>0</v>
      </c>
      <c r="G39404" s="4"/>
      <c r="H39404" s="4"/>
      <c r="I39404" s="4"/>
      <c r="J39404" s="4"/>
      <c r="K39404" s="4"/>
      <c r="L39404" s="4"/>
      <c r="M39404" s="4"/>
    </row>
    <row r="39405" spans="2:13" x14ac:dyDescent="0.25">
      <c r="B39405" s="3">
        <v>84203</v>
      </c>
      <c r="C39405" s="3">
        <v>0</v>
      </c>
      <c r="G39405" s="4"/>
      <c r="H39405" s="4"/>
      <c r="I39405" s="4"/>
      <c r="J39405" s="4"/>
      <c r="K39405" s="4"/>
      <c r="L39405" s="4"/>
      <c r="M39405" s="4"/>
    </row>
    <row r="39406" spans="2:13" x14ac:dyDescent="0.25">
      <c r="B39406" s="3">
        <v>84204</v>
      </c>
      <c r="C39406" s="3">
        <v>0</v>
      </c>
      <c r="G39406" s="4"/>
      <c r="H39406" s="4"/>
      <c r="I39406" s="4"/>
      <c r="J39406" s="4"/>
      <c r="K39406" s="4"/>
      <c r="L39406" s="4"/>
      <c r="M39406" s="4"/>
    </row>
    <row r="39407" spans="2:13" x14ac:dyDescent="0.25">
      <c r="B39407" s="3">
        <v>84205</v>
      </c>
      <c r="C39407" s="3">
        <v>0</v>
      </c>
      <c r="G39407" s="4"/>
      <c r="H39407" s="4"/>
      <c r="I39407" s="4"/>
      <c r="J39407" s="4"/>
      <c r="K39407" s="4"/>
      <c r="L39407" s="4"/>
      <c r="M39407" s="4"/>
    </row>
    <row r="39408" spans="2:13" x14ac:dyDescent="0.25">
      <c r="B39408" s="3">
        <v>84206</v>
      </c>
      <c r="C39408" s="3">
        <v>0</v>
      </c>
      <c r="G39408" s="4"/>
      <c r="H39408" s="4"/>
      <c r="I39408" s="4"/>
      <c r="J39408" s="4"/>
      <c r="K39408" s="4"/>
      <c r="L39408" s="4"/>
      <c r="M39408" s="4"/>
    </row>
    <row r="39409" spans="2:13" x14ac:dyDescent="0.25">
      <c r="B39409" s="3">
        <v>84207</v>
      </c>
      <c r="C39409" s="3">
        <v>0</v>
      </c>
      <c r="G39409" s="4"/>
      <c r="H39409" s="4"/>
      <c r="I39409" s="4"/>
      <c r="J39409" s="4"/>
      <c r="K39409" s="4"/>
      <c r="L39409" s="4"/>
      <c r="M39409" s="4"/>
    </row>
    <row r="39410" spans="2:13" x14ac:dyDescent="0.25">
      <c r="B39410" s="3">
        <v>84208</v>
      </c>
      <c r="C39410" s="3">
        <v>0</v>
      </c>
      <c r="G39410" s="4"/>
      <c r="H39410" s="4"/>
      <c r="I39410" s="4"/>
      <c r="J39410" s="4"/>
      <c r="K39410" s="4"/>
      <c r="L39410" s="4"/>
      <c r="M39410" s="4"/>
    </row>
    <row r="39411" spans="2:13" x14ac:dyDescent="0.25">
      <c r="B39411" s="3">
        <v>84209</v>
      </c>
      <c r="C39411" s="3">
        <v>0</v>
      </c>
      <c r="G39411" s="4"/>
      <c r="H39411" s="4"/>
      <c r="I39411" s="4"/>
      <c r="J39411" s="4"/>
      <c r="K39411" s="4"/>
      <c r="L39411" s="4"/>
      <c r="M39411" s="4"/>
    </row>
    <row r="39412" spans="2:13" x14ac:dyDescent="0.25">
      <c r="B39412" s="3">
        <v>84210</v>
      </c>
      <c r="C39412" s="3">
        <v>0</v>
      </c>
      <c r="G39412" s="4"/>
      <c r="H39412" s="4"/>
      <c r="I39412" s="4"/>
      <c r="J39412" s="4"/>
      <c r="K39412" s="4"/>
      <c r="L39412" s="4"/>
      <c r="M39412" s="4"/>
    </row>
    <row r="39413" spans="2:13" x14ac:dyDescent="0.25">
      <c r="B39413" s="3">
        <v>84211</v>
      </c>
      <c r="C39413" s="3">
        <v>0</v>
      </c>
      <c r="G39413" s="4"/>
      <c r="H39413" s="4"/>
      <c r="I39413" s="4"/>
      <c r="J39413" s="4"/>
      <c r="K39413" s="4"/>
      <c r="L39413" s="4"/>
      <c r="M39413" s="4"/>
    </row>
    <row r="39414" spans="2:13" x14ac:dyDescent="0.25">
      <c r="B39414" s="3">
        <v>84212</v>
      </c>
      <c r="C39414" s="3">
        <v>0</v>
      </c>
      <c r="G39414" s="4"/>
      <c r="H39414" s="4"/>
      <c r="I39414" s="4"/>
      <c r="J39414" s="4"/>
      <c r="K39414" s="4"/>
      <c r="L39414" s="4"/>
      <c r="M39414" s="4"/>
    </row>
    <row r="39415" spans="2:13" x14ac:dyDescent="0.25">
      <c r="B39415" s="3">
        <v>84213</v>
      </c>
      <c r="C39415" s="3">
        <v>0</v>
      </c>
      <c r="G39415" s="4"/>
      <c r="H39415" s="4"/>
      <c r="I39415" s="4"/>
      <c r="J39415" s="4"/>
      <c r="K39415" s="4"/>
      <c r="L39415" s="4"/>
      <c r="M39415" s="4"/>
    </row>
    <row r="39416" spans="2:13" x14ac:dyDescent="0.25">
      <c r="B39416" s="3">
        <v>84214</v>
      </c>
      <c r="C39416" s="3">
        <v>0</v>
      </c>
      <c r="G39416" s="4"/>
      <c r="H39416" s="4"/>
      <c r="I39416" s="4"/>
      <c r="J39416" s="4"/>
      <c r="K39416" s="4"/>
      <c r="L39416" s="4"/>
      <c r="M39416" s="4"/>
    </row>
    <row r="39417" spans="2:13" x14ac:dyDescent="0.25">
      <c r="B39417" s="3">
        <v>84215</v>
      </c>
      <c r="C39417" s="3">
        <v>0</v>
      </c>
      <c r="G39417" s="4"/>
      <c r="H39417" s="4"/>
      <c r="I39417" s="4"/>
      <c r="J39417" s="4"/>
      <c r="K39417" s="4"/>
      <c r="L39417" s="4"/>
      <c r="M39417" s="4"/>
    </row>
    <row r="39418" spans="2:13" x14ac:dyDescent="0.25">
      <c r="B39418" s="3">
        <v>84216</v>
      </c>
      <c r="C39418" s="3">
        <v>0</v>
      </c>
      <c r="G39418" s="4"/>
      <c r="H39418" s="4"/>
      <c r="I39418" s="4"/>
      <c r="J39418" s="4"/>
      <c r="K39418" s="4"/>
      <c r="L39418" s="4"/>
      <c r="M39418" s="4"/>
    </row>
    <row r="39419" spans="2:13" x14ac:dyDescent="0.25">
      <c r="B39419" s="3">
        <v>84217</v>
      </c>
      <c r="C39419" s="3">
        <v>0</v>
      </c>
      <c r="G39419" s="4"/>
      <c r="H39419" s="4"/>
      <c r="I39419" s="4"/>
      <c r="J39419" s="4"/>
      <c r="K39419" s="4"/>
      <c r="L39419" s="4"/>
      <c r="M39419" s="4"/>
    </row>
    <row r="39420" spans="2:13" x14ac:dyDescent="0.25">
      <c r="B39420" s="3">
        <v>84218</v>
      </c>
      <c r="C39420" s="3">
        <v>0</v>
      </c>
      <c r="G39420" s="4"/>
      <c r="H39420" s="4"/>
      <c r="I39420" s="4"/>
      <c r="J39420" s="4"/>
      <c r="K39420" s="4"/>
      <c r="L39420" s="4"/>
      <c r="M39420" s="4"/>
    </row>
    <row r="39421" spans="2:13" x14ac:dyDescent="0.25">
      <c r="B39421" s="3">
        <v>85196</v>
      </c>
      <c r="C39421" s="3">
        <v>0</v>
      </c>
      <c r="G39421" s="4"/>
      <c r="H39421" s="4"/>
      <c r="I39421" s="4"/>
      <c r="J39421" s="4"/>
      <c r="K39421" s="4"/>
      <c r="L39421" s="4"/>
      <c r="M39421" s="4"/>
    </row>
    <row r="39422" spans="2:13" x14ac:dyDescent="0.25">
      <c r="B39422" s="3">
        <v>85197</v>
      </c>
      <c r="C39422" s="3">
        <v>0</v>
      </c>
      <c r="G39422" s="4"/>
      <c r="H39422" s="4"/>
      <c r="I39422" s="4"/>
      <c r="J39422" s="4"/>
      <c r="K39422" s="4"/>
      <c r="L39422" s="4"/>
      <c r="M39422" s="4"/>
    </row>
    <row r="39423" spans="2:13" x14ac:dyDescent="0.25">
      <c r="B39423" s="3">
        <v>85198</v>
      </c>
      <c r="C39423" s="3">
        <v>0</v>
      </c>
      <c r="G39423" s="4"/>
      <c r="H39423" s="4"/>
      <c r="I39423" s="4"/>
      <c r="J39423" s="4"/>
      <c r="K39423" s="4"/>
      <c r="L39423" s="4"/>
      <c r="M39423" s="4"/>
    </row>
    <row r="39424" spans="2:13" x14ac:dyDescent="0.25">
      <c r="B39424" s="3">
        <v>85199</v>
      </c>
      <c r="C39424" s="3">
        <v>0</v>
      </c>
      <c r="G39424" s="4"/>
      <c r="H39424" s="4"/>
      <c r="I39424" s="4"/>
      <c r="J39424" s="4"/>
      <c r="K39424" s="4"/>
      <c r="L39424" s="4"/>
      <c r="M39424" s="4"/>
    </row>
    <row r="39425" spans="2:13" x14ac:dyDescent="0.25">
      <c r="B39425" s="3">
        <v>85200</v>
      </c>
      <c r="C39425" s="3">
        <v>0</v>
      </c>
      <c r="G39425" s="4"/>
      <c r="H39425" s="4"/>
      <c r="I39425" s="4"/>
      <c r="J39425" s="4"/>
      <c r="K39425" s="4"/>
      <c r="L39425" s="4"/>
      <c r="M39425" s="4"/>
    </row>
    <row r="39426" spans="2:13" x14ac:dyDescent="0.25">
      <c r="B39426" s="3">
        <v>85201</v>
      </c>
      <c r="C39426" s="3">
        <v>0</v>
      </c>
      <c r="G39426" s="4"/>
      <c r="H39426" s="4"/>
      <c r="I39426" s="4"/>
      <c r="J39426" s="4"/>
      <c r="K39426" s="4"/>
      <c r="L39426" s="4"/>
      <c r="M39426" s="4"/>
    </row>
    <row r="39427" spans="2:13" x14ac:dyDescent="0.25">
      <c r="B39427" s="3">
        <v>85202</v>
      </c>
      <c r="C39427" s="3">
        <v>0</v>
      </c>
      <c r="G39427" s="4"/>
      <c r="H39427" s="4"/>
      <c r="I39427" s="4"/>
      <c r="J39427" s="4"/>
      <c r="K39427" s="4"/>
      <c r="L39427" s="4"/>
      <c r="M39427" s="4"/>
    </row>
    <row r="39428" spans="2:13" x14ac:dyDescent="0.25">
      <c r="B39428" s="3">
        <v>85203</v>
      </c>
      <c r="C39428" s="3">
        <v>0</v>
      </c>
      <c r="G39428" s="4"/>
      <c r="H39428" s="4"/>
      <c r="I39428" s="4"/>
      <c r="J39428" s="4"/>
      <c r="K39428" s="4"/>
      <c r="L39428" s="4"/>
      <c r="M39428" s="4"/>
    </row>
    <row r="39429" spans="2:13" x14ac:dyDescent="0.25">
      <c r="B39429" s="3">
        <v>85204</v>
      </c>
      <c r="C39429" s="3">
        <v>0</v>
      </c>
      <c r="G39429" s="4"/>
      <c r="H39429" s="4"/>
      <c r="I39429" s="4"/>
      <c r="J39429" s="4"/>
      <c r="K39429" s="4"/>
      <c r="L39429" s="4"/>
      <c r="M39429" s="4"/>
    </row>
    <row r="39430" spans="2:13" x14ac:dyDescent="0.25">
      <c r="B39430" s="3">
        <v>85205</v>
      </c>
      <c r="C39430" s="3">
        <v>0</v>
      </c>
      <c r="G39430" s="4"/>
      <c r="H39430" s="4"/>
      <c r="I39430" s="4"/>
      <c r="J39430" s="4"/>
      <c r="K39430" s="4"/>
      <c r="L39430" s="4"/>
      <c r="M39430" s="4"/>
    </row>
    <row r="39431" spans="2:13" x14ac:dyDescent="0.25">
      <c r="B39431" s="3">
        <v>85206</v>
      </c>
      <c r="C39431" s="3">
        <v>0</v>
      </c>
      <c r="G39431" s="4"/>
      <c r="H39431" s="4"/>
      <c r="I39431" s="4"/>
      <c r="J39431" s="4"/>
      <c r="K39431" s="4"/>
      <c r="L39431" s="4"/>
      <c r="M39431" s="4"/>
    </row>
    <row r="39432" spans="2:13" x14ac:dyDescent="0.25">
      <c r="B39432" s="3">
        <v>85207</v>
      </c>
      <c r="C39432" s="3">
        <v>0</v>
      </c>
      <c r="G39432" s="4"/>
      <c r="H39432" s="4"/>
      <c r="I39432" s="4"/>
      <c r="J39432" s="4"/>
      <c r="K39432" s="4"/>
      <c r="L39432" s="4"/>
      <c r="M39432" s="4"/>
    </row>
    <row r="39433" spans="2:13" x14ac:dyDescent="0.25">
      <c r="B39433" s="3">
        <v>85208</v>
      </c>
      <c r="C39433" s="3">
        <v>0</v>
      </c>
      <c r="G39433" s="4"/>
      <c r="H39433" s="4"/>
      <c r="I39433" s="4"/>
      <c r="J39433" s="4"/>
      <c r="K39433" s="4"/>
      <c r="L39433" s="4"/>
      <c r="M39433" s="4"/>
    </row>
    <row r="39434" spans="2:13" x14ac:dyDescent="0.25">
      <c r="B39434" s="3">
        <v>85209</v>
      </c>
      <c r="C39434" s="3">
        <v>0</v>
      </c>
      <c r="G39434" s="4"/>
      <c r="H39434" s="4"/>
      <c r="I39434" s="4"/>
      <c r="J39434" s="4"/>
      <c r="K39434" s="4"/>
      <c r="L39434" s="4"/>
      <c r="M39434" s="4"/>
    </row>
    <row r="39435" spans="2:13" x14ac:dyDescent="0.25">
      <c r="B39435" s="3">
        <v>85210</v>
      </c>
      <c r="C39435" s="3">
        <v>0</v>
      </c>
      <c r="G39435" s="4"/>
      <c r="H39435" s="4"/>
      <c r="I39435" s="4"/>
      <c r="J39435" s="4"/>
      <c r="K39435" s="4"/>
      <c r="L39435" s="4"/>
      <c r="M39435" s="4"/>
    </row>
    <row r="39436" spans="2:13" x14ac:dyDescent="0.25">
      <c r="B39436" s="3">
        <v>85211</v>
      </c>
      <c r="C39436" s="3">
        <v>0</v>
      </c>
      <c r="G39436" s="4"/>
      <c r="H39436" s="4"/>
      <c r="I39436" s="4"/>
      <c r="J39436" s="4"/>
      <c r="K39436" s="4"/>
      <c r="L39436" s="4"/>
      <c r="M39436" s="4"/>
    </row>
    <row r="39437" spans="2:13" x14ac:dyDescent="0.25">
      <c r="B39437" s="3">
        <v>85212</v>
      </c>
      <c r="C39437" s="3">
        <v>0</v>
      </c>
      <c r="G39437" s="4"/>
      <c r="H39437" s="4"/>
      <c r="I39437" s="4"/>
      <c r="J39437" s="4"/>
      <c r="K39437" s="4"/>
      <c r="L39437" s="4"/>
      <c r="M39437" s="4"/>
    </row>
    <row r="39438" spans="2:13" x14ac:dyDescent="0.25">
      <c r="B39438" s="3">
        <v>85213</v>
      </c>
      <c r="C39438" s="3">
        <v>0</v>
      </c>
      <c r="G39438" s="4"/>
      <c r="H39438" s="4"/>
      <c r="I39438" s="4"/>
      <c r="J39438" s="4"/>
      <c r="K39438" s="4"/>
      <c r="L39438" s="4"/>
      <c r="M39438" s="4"/>
    </row>
    <row r="39439" spans="2:13" x14ac:dyDescent="0.25">
      <c r="B39439" s="3">
        <v>85214</v>
      </c>
      <c r="C39439" s="3">
        <v>0</v>
      </c>
      <c r="G39439" s="4"/>
      <c r="H39439" s="4"/>
      <c r="I39439" s="4"/>
      <c r="J39439" s="4"/>
      <c r="K39439" s="4"/>
      <c r="L39439" s="4"/>
      <c r="M39439" s="4"/>
    </row>
    <row r="39440" spans="2:13" x14ac:dyDescent="0.25">
      <c r="B39440" s="3">
        <v>85215</v>
      </c>
      <c r="C39440" s="3">
        <v>0</v>
      </c>
      <c r="G39440" s="4"/>
      <c r="H39440" s="4"/>
      <c r="I39440" s="4"/>
      <c r="J39440" s="4"/>
      <c r="K39440" s="4"/>
      <c r="L39440" s="4"/>
      <c r="M39440" s="4"/>
    </row>
    <row r="39441" spans="2:13" x14ac:dyDescent="0.25">
      <c r="B39441" s="3">
        <v>85216</v>
      </c>
      <c r="C39441" s="3">
        <v>0</v>
      </c>
      <c r="G39441" s="4"/>
      <c r="H39441" s="4"/>
      <c r="I39441" s="4"/>
      <c r="J39441" s="4"/>
      <c r="K39441" s="4"/>
      <c r="L39441" s="4"/>
      <c r="M39441" s="4"/>
    </row>
    <row r="39442" spans="2:13" x14ac:dyDescent="0.25">
      <c r="B39442" s="3">
        <v>85217</v>
      </c>
      <c r="C39442" s="3">
        <v>0</v>
      </c>
      <c r="G39442" s="4"/>
      <c r="H39442" s="4"/>
      <c r="I39442" s="4"/>
      <c r="J39442" s="4"/>
      <c r="K39442" s="4"/>
      <c r="L39442" s="4"/>
      <c r="M39442" s="4"/>
    </row>
    <row r="39443" spans="2:13" x14ac:dyDescent="0.25">
      <c r="B39443" s="3">
        <v>85218</v>
      </c>
      <c r="C39443" s="3">
        <v>0</v>
      </c>
      <c r="G39443" s="4"/>
      <c r="H39443" s="4"/>
      <c r="I39443" s="4"/>
      <c r="J39443" s="4"/>
      <c r="K39443" s="4"/>
      <c r="L39443" s="4"/>
      <c r="M39443" s="4"/>
    </row>
    <row r="39444" spans="2:13" x14ac:dyDescent="0.25">
      <c r="B39444" s="3">
        <v>85219</v>
      </c>
      <c r="C39444" s="3">
        <v>0</v>
      </c>
      <c r="G39444" s="4"/>
      <c r="H39444" s="4"/>
      <c r="I39444" s="4"/>
      <c r="J39444" s="4"/>
      <c r="K39444" s="4"/>
      <c r="L39444" s="4"/>
      <c r="M39444" s="4"/>
    </row>
    <row r="39445" spans="2:13" x14ac:dyDescent="0.25">
      <c r="B39445" s="3">
        <v>86199</v>
      </c>
      <c r="C39445" s="3">
        <v>0</v>
      </c>
      <c r="G39445" s="4"/>
      <c r="H39445" s="4"/>
      <c r="I39445" s="4"/>
      <c r="J39445" s="4"/>
      <c r="K39445" s="4"/>
      <c r="L39445" s="4"/>
      <c r="M39445" s="4"/>
    </row>
    <row r="39446" spans="2:13" x14ac:dyDescent="0.25">
      <c r="B39446" s="3">
        <v>86200</v>
      </c>
      <c r="C39446" s="3">
        <v>0</v>
      </c>
      <c r="G39446" s="4"/>
      <c r="H39446" s="4"/>
      <c r="I39446" s="4"/>
      <c r="J39446" s="4"/>
      <c r="K39446" s="4"/>
      <c r="L39446" s="4"/>
      <c r="M39446" s="4"/>
    </row>
    <row r="39447" spans="2:13" x14ac:dyDescent="0.25">
      <c r="B39447" s="3">
        <v>86201</v>
      </c>
      <c r="C39447" s="3">
        <v>0</v>
      </c>
      <c r="G39447" s="4"/>
      <c r="H39447" s="4"/>
      <c r="I39447" s="4"/>
      <c r="J39447" s="4"/>
      <c r="K39447" s="4"/>
      <c r="L39447" s="4"/>
      <c r="M39447" s="4"/>
    </row>
    <row r="39448" spans="2:13" x14ac:dyDescent="0.25">
      <c r="B39448" s="3">
        <v>86202</v>
      </c>
      <c r="C39448" s="3">
        <v>0</v>
      </c>
      <c r="G39448" s="4"/>
      <c r="H39448" s="4"/>
      <c r="I39448" s="4"/>
      <c r="J39448" s="4"/>
      <c r="K39448" s="4"/>
      <c r="L39448" s="4"/>
      <c r="M39448" s="4"/>
    </row>
    <row r="39449" spans="2:13" x14ac:dyDescent="0.25">
      <c r="B39449" s="3">
        <v>86203</v>
      </c>
      <c r="C39449" s="3">
        <v>0</v>
      </c>
      <c r="G39449" s="4"/>
      <c r="H39449" s="4"/>
      <c r="I39449" s="4"/>
      <c r="J39449" s="4"/>
      <c r="K39449" s="4"/>
      <c r="L39449" s="4"/>
      <c r="M39449" s="4"/>
    </row>
    <row r="39450" spans="2:13" x14ac:dyDescent="0.25">
      <c r="B39450" s="3">
        <v>86204</v>
      </c>
      <c r="C39450" s="3">
        <v>0</v>
      </c>
      <c r="G39450" s="4"/>
      <c r="H39450" s="4"/>
      <c r="I39450" s="4"/>
      <c r="J39450" s="4"/>
      <c r="K39450" s="4"/>
      <c r="L39450" s="4"/>
      <c r="M39450" s="4"/>
    </row>
    <row r="39451" spans="2:13" x14ac:dyDescent="0.25">
      <c r="B39451" s="3">
        <v>86205</v>
      </c>
      <c r="C39451" s="3">
        <v>0</v>
      </c>
      <c r="G39451" s="4"/>
      <c r="H39451" s="4"/>
      <c r="I39451" s="4"/>
      <c r="J39451" s="4"/>
      <c r="K39451" s="4"/>
      <c r="L39451" s="4"/>
      <c r="M39451" s="4"/>
    </row>
    <row r="39452" spans="2:13" x14ac:dyDescent="0.25">
      <c r="B39452" s="3">
        <v>86206</v>
      </c>
      <c r="C39452" s="3">
        <v>0</v>
      </c>
      <c r="G39452" s="4"/>
      <c r="H39452" s="4"/>
      <c r="I39452" s="4"/>
      <c r="J39452" s="4"/>
      <c r="K39452" s="4"/>
      <c r="L39452" s="4"/>
      <c r="M39452" s="4"/>
    </row>
    <row r="39453" spans="2:13" x14ac:dyDescent="0.25">
      <c r="B39453" s="3">
        <v>86207</v>
      </c>
      <c r="C39453" s="3">
        <v>0</v>
      </c>
      <c r="G39453" s="4"/>
      <c r="H39453" s="4"/>
      <c r="I39453" s="4"/>
      <c r="J39453" s="4"/>
      <c r="K39453" s="4"/>
      <c r="L39453" s="4"/>
      <c r="M39453" s="4"/>
    </row>
    <row r="39454" spans="2:13" x14ac:dyDescent="0.25">
      <c r="B39454" s="3">
        <v>86208</v>
      </c>
      <c r="C39454" s="3">
        <v>0</v>
      </c>
      <c r="G39454" s="4"/>
      <c r="H39454" s="4"/>
      <c r="I39454" s="4"/>
      <c r="J39454" s="4"/>
      <c r="K39454" s="4"/>
      <c r="L39454" s="4"/>
      <c r="M39454" s="4"/>
    </row>
    <row r="39455" spans="2:13" x14ac:dyDescent="0.25">
      <c r="B39455" s="3">
        <v>86209</v>
      </c>
      <c r="C39455" s="3">
        <v>0</v>
      </c>
      <c r="G39455" s="4"/>
      <c r="H39455" s="4"/>
      <c r="I39455" s="4"/>
      <c r="J39455" s="4"/>
      <c r="K39455" s="4"/>
      <c r="L39455" s="4"/>
      <c r="M39455" s="4"/>
    </row>
    <row r="39456" spans="2:13" x14ac:dyDescent="0.25">
      <c r="B39456" s="3">
        <v>86210</v>
      </c>
      <c r="C39456" s="3">
        <v>0</v>
      </c>
      <c r="G39456" s="4"/>
      <c r="H39456" s="4"/>
      <c r="I39456" s="4"/>
      <c r="J39456" s="4"/>
      <c r="K39456" s="4"/>
      <c r="L39456" s="4"/>
      <c r="M39456" s="4"/>
    </row>
    <row r="39457" spans="2:13" x14ac:dyDescent="0.25">
      <c r="B39457" s="3">
        <v>86211</v>
      </c>
      <c r="C39457" s="3">
        <v>0</v>
      </c>
      <c r="G39457" s="4"/>
      <c r="H39457" s="4"/>
      <c r="I39457" s="4"/>
      <c r="J39457" s="4"/>
      <c r="K39457" s="4"/>
      <c r="L39457" s="4"/>
      <c r="M39457" s="4"/>
    </row>
    <row r="39458" spans="2:13" x14ac:dyDescent="0.25">
      <c r="B39458" s="3">
        <v>86212</v>
      </c>
      <c r="C39458" s="3">
        <v>0</v>
      </c>
      <c r="G39458" s="4"/>
      <c r="H39458" s="4"/>
      <c r="I39458" s="4"/>
      <c r="J39458" s="4"/>
      <c r="K39458" s="4"/>
      <c r="L39458" s="4"/>
      <c r="M39458" s="4"/>
    </row>
    <row r="39459" spans="2:13" x14ac:dyDescent="0.25">
      <c r="B39459" s="3">
        <v>86213</v>
      </c>
      <c r="C39459" s="3">
        <v>0</v>
      </c>
      <c r="G39459" s="4"/>
      <c r="H39459" s="4"/>
      <c r="I39459" s="4"/>
      <c r="J39459" s="4"/>
      <c r="K39459" s="4"/>
      <c r="L39459" s="4"/>
      <c r="M39459" s="4"/>
    </row>
    <row r="39460" spans="2:13" x14ac:dyDescent="0.25">
      <c r="B39460" s="3">
        <v>86214</v>
      </c>
      <c r="C39460" s="3">
        <v>0</v>
      </c>
      <c r="G39460" s="4"/>
      <c r="H39460" s="4"/>
      <c r="I39460" s="4"/>
      <c r="J39460" s="4"/>
      <c r="K39460" s="4"/>
      <c r="L39460" s="4"/>
      <c r="M39460" s="4"/>
    </row>
    <row r="39461" spans="2:13" x14ac:dyDescent="0.25">
      <c r="B39461" s="3">
        <v>86215</v>
      </c>
      <c r="C39461" s="3">
        <v>0</v>
      </c>
      <c r="G39461" s="4"/>
      <c r="H39461" s="4"/>
      <c r="I39461" s="4"/>
      <c r="J39461" s="4"/>
      <c r="K39461" s="4"/>
      <c r="L39461" s="4"/>
      <c r="M39461" s="4"/>
    </row>
    <row r="39462" spans="2:13" x14ac:dyDescent="0.25">
      <c r="B39462" s="3">
        <v>86216</v>
      </c>
      <c r="C39462" s="3">
        <v>0</v>
      </c>
      <c r="G39462" s="4"/>
      <c r="H39462" s="4"/>
      <c r="I39462" s="4"/>
      <c r="J39462" s="4"/>
      <c r="K39462" s="4"/>
      <c r="L39462" s="4"/>
      <c r="M39462" s="4"/>
    </row>
    <row r="39463" spans="2:13" x14ac:dyDescent="0.25">
      <c r="B39463" s="3">
        <v>86217</v>
      </c>
      <c r="C39463" s="3">
        <v>0</v>
      </c>
      <c r="G39463" s="4"/>
      <c r="H39463" s="4"/>
      <c r="I39463" s="4"/>
      <c r="J39463" s="4"/>
      <c r="K39463" s="4"/>
      <c r="L39463" s="4"/>
      <c r="M39463" s="4"/>
    </row>
    <row r="39464" spans="2:13" x14ac:dyDescent="0.25">
      <c r="B39464" s="3">
        <v>86218</v>
      </c>
      <c r="C39464" s="3">
        <v>0</v>
      </c>
      <c r="G39464" s="4"/>
      <c r="H39464" s="4"/>
      <c r="I39464" s="4"/>
      <c r="J39464" s="4"/>
      <c r="K39464" s="4"/>
      <c r="L39464" s="4"/>
      <c r="M39464" s="4"/>
    </row>
    <row r="39465" spans="2:13" x14ac:dyDescent="0.25">
      <c r="B39465" s="3">
        <v>86219</v>
      </c>
      <c r="C39465" s="3">
        <v>0</v>
      </c>
      <c r="G39465" s="4"/>
      <c r="H39465" s="4"/>
      <c r="I39465" s="4"/>
      <c r="J39465" s="4"/>
      <c r="K39465" s="4"/>
      <c r="L39465" s="4"/>
      <c r="M39465" s="4"/>
    </row>
    <row r="39466" spans="2:13" x14ac:dyDescent="0.25">
      <c r="B39466" s="3">
        <v>86220</v>
      </c>
      <c r="C39466" s="3">
        <v>0</v>
      </c>
      <c r="G39466" s="4"/>
      <c r="H39466" s="4"/>
      <c r="I39466" s="4"/>
      <c r="J39466" s="4"/>
      <c r="K39466" s="4"/>
      <c r="L39466" s="4"/>
      <c r="M39466" s="4"/>
    </row>
    <row r="39467" spans="2:13" x14ac:dyDescent="0.25">
      <c r="B39467" s="3">
        <v>86221</v>
      </c>
      <c r="C39467" s="3">
        <v>0</v>
      </c>
      <c r="G39467" s="4"/>
      <c r="H39467" s="4"/>
      <c r="I39467" s="4"/>
      <c r="J39467" s="4"/>
      <c r="K39467" s="4"/>
      <c r="L39467" s="4"/>
      <c r="M39467" s="4"/>
    </row>
    <row r="39468" spans="2:13" x14ac:dyDescent="0.25">
      <c r="B39468" s="3">
        <v>86222</v>
      </c>
      <c r="C39468" s="3">
        <v>0</v>
      </c>
      <c r="G39468" s="4"/>
      <c r="H39468" s="4"/>
      <c r="I39468" s="4"/>
      <c r="J39468" s="4"/>
      <c r="K39468" s="4"/>
      <c r="L39468" s="4"/>
      <c r="M39468" s="4"/>
    </row>
    <row r="39469" spans="2:13" x14ac:dyDescent="0.25">
      <c r="B39469" s="3">
        <v>86223</v>
      </c>
      <c r="C39469" s="3">
        <v>0</v>
      </c>
      <c r="G39469" s="4"/>
      <c r="H39469" s="4"/>
      <c r="I39469" s="4"/>
      <c r="J39469" s="4"/>
      <c r="K39469" s="4"/>
      <c r="L39469" s="4"/>
      <c r="M39469" s="4"/>
    </row>
    <row r="39470" spans="2:13" x14ac:dyDescent="0.25">
      <c r="B39470" s="3">
        <v>86224</v>
      </c>
      <c r="C39470" s="3">
        <v>0</v>
      </c>
      <c r="G39470" s="4"/>
      <c r="H39470" s="4"/>
      <c r="I39470" s="4"/>
      <c r="J39470" s="4"/>
      <c r="K39470" s="4"/>
      <c r="L39470" s="4"/>
      <c r="M39470" s="4"/>
    </row>
    <row r="39471" spans="2:13" x14ac:dyDescent="0.25">
      <c r="B39471" s="3">
        <v>86225</v>
      </c>
      <c r="C39471" s="3">
        <v>0</v>
      </c>
      <c r="G39471" s="4"/>
      <c r="H39471" s="4"/>
      <c r="I39471" s="4"/>
      <c r="J39471" s="4"/>
      <c r="K39471" s="4"/>
      <c r="L39471" s="4"/>
      <c r="M39471" s="4"/>
    </row>
    <row r="39472" spans="2:13" x14ac:dyDescent="0.25">
      <c r="B39472" s="3">
        <v>86226</v>
      </c>
      <c r="C39472" s="3">
        <v>0</v>
      </c>
      <c r="G39472" s="4"/>
      <c r="H39472" s="4"/>
      <c r="I39472" s="4"/>
      <c r="J39472" s="4"/>
      <c r="K39472" s="4"/>
      <c r="L39472" s="4"/>
      <c r="M39472" s="4"/>
    </row>
    <row r="39473" spans="2:13" x14ac:dyDescent="0.25">
      <c r="B39473" s="3">
        <v>87201</v>
      </c>
      <c r="C39473" s="3">
        <v>0</v>
      </c>
      <c r="G39473" s="4"/>
      <c r="H39473" s="4"/>
      <c r="I39473" s="4"/>
      <c r="J39473" s="4"/>
      <c r="K39473" s="4"/>
      <c r="L39473" s="4"/>
      <c r="M39473" s="4"/>
    </row>
    <row r="39474" spans="2:13" x14ac:dyDescent="0.25">
      <c r="B39474" s="3">
        <v>87202</v>
      </c>
      <c r="C39474" s="3">
        <v>0</v>
      </c>
      <c r="G39474" s="4"/>
      <c r="H39474" s="4"/>
      <c r="I39474" s="4"/>
      <c r="J39474" s="4"/>
      <c r="K39474" s="4"/>
      <c r="L39474" s="4"/>
      <c r="M39474" s="4"/>
    </row>
    <row r="39475" spans="2:13" x14ac:dyDescent="0.25">
      <c r="B39475" s="3">
        <v>87203</v>
      </c>
      <c r="C39475" s="3">
        <v>0</v>
      </c>
      <c r="G39475" s="4"/>
      <c r="H39475" s="4"/>
      <c r="I39475" s="4"/>
      <c r="J39475" s="4"/>
      <c r="K39475" s="4"/>
      <c r="L39475" s="4"/>
      <c r="M39475" s="4"/>
    </row>
    <row r="39476" spans="2:13" x14ac:dyDescent="0.25">
      <c r="B39476" s="3">
        <v>87204</v>
      </c>
      <c r="C39476" s="3">
        <v>0</v>
      </c>
      <c r="G39476" s="4"/>
      <c r="H39476" s="4"/>
      <c r="I39476" s="4"/>
      <c r="J39476" s="4"/>
      <c r="K39476" s="4"/>
      <c r="L39476" s="4"/>
      <c r="M39476" s="4"/>
    </row>
    <row r="39477" spans="2:13" x14ac:dyDescent="0.25">
      <c r="B39477" s="3">
        <v>87205</v>
      </c>
      <c r="C39477" s="3">
        <v>0</v>
      </c>
      <c r="G39477" s="4"/>
      <c r="H39477" s="4"/>
      <c r="I39477" s="4"/>
      <c r="J39477" s="4"/>
      <c r="K39477" s="4"/>
      <c r="L39477" s="4"/>
      <c r="M39477" s="4"/>
    </row>
    <row r="39478" spans="2:13" x14ac:dyDescent="0.25">
      <c r="B39478" s="3">
        <v>87206</v>
      </c>
      <c r="C39478" s="3">
        <v>0</v>
      </c>
      <c r="G39478" s="4"/>
      <c r="H39478" s="4"/>
      <c r="I39478" s="4"/>
      <c r="J39478" s="4"/>
      <c r="K39478" s="4"/>
      <c r="L39478" s="4"/>
      <c r="M39478" s="4"/>
    </row>
    <row r="39479" spans="2:13" x14ac:dyDescent="0.25">
      <c r="B39479" s="3">
        <v>87207</v>
      </c>
      <c r="C39479" s="3">
        <v>0</v>
      </c>
      <c r="G39479" s="4"/>
      <c r="H39479" s="4"/>
      <c r="I39479" s="4"/>
      <c r="J39479" s="4"/>
      <c r="K39479" s="4"/>
      <c r="L39479" s="4"/>
      <c r="M39479" s="4"/>
    </row>
    <row r="39480" spans="2:13" x14ac:dyDescent="0.25">
      <c r="B39480" s="3">
        <v>87208</v>
      </c>
      <c r="C39480" s="3">
        <v>0</v>
      </c>
      <c r="G39480" s="4"/>
      <c r="H39480" s="4"/>
      <c r="I39480" s="4"/>
      <c r="J39480" s="4"/>
      <c r="K39480" s="4"/>
      <c r="L39480" s="4"/>
      <c r="M39480" s="4"/>
    </row>
    <row r="39481" spans="2:13" x14ac:dyDescent="0.25">
      <c r="B39481" s="3">
        <v>87209</v>
      </c>
      <c r="C39481" s="3">
        <v>0</v>
      </c>
      <c r="G39481" s="4"/>
      <c r="H39481" s="4"/>
      <c r="I39481" s="4"/>
      <c r="J39481" s="4"/>
      <c r="K39481" s="4"/>
      <c r="L39481" s="4"/>
      <c r="M39481" s="4"/>
    </row>
    <row r="39482" spans="2:13" x14ac:dyDescent="0.25">
      <c r="B39482" s="3">
        <v>87210</v>
      </c>
      <c r="C39482" s="3">
        <v>0</v>
      </c>
      <c r="G39482" s="4"/>
      <c r="H39482" s="4"/>
      <c r="I39482" s="4"/>
      <c r="J39482" s="4"/>
      <c r="K39482" s="4"/>
      <c r="L39482" s="4"/>
      <c r="M39482" s="4"/>
    </row>
    <row r="39483" spans="2:13" x14ac:dyDescent="0.25">
      <c r="B39483" s="3">
        <v>87211</v>
      </c>
      <c r="C39483" s="3">
        <v>0</v>
      </c>
      <c r="G39483" s="4"/>
      <c r="H39483" s="4"/>
      <c r="I39483" s="4"/>
      <c r="J39483" s="4"/>
      <c r="K39483" s="4"/>
      <c r="L39483" s="4"/>
      <c r="M39483" s="4"/>
    </row>
    <row r="39484" spans="2:13" x14ac:dyDescent="0.25">
      <c r="B39484" s="3">
        <v>87212</v>
      </c>
      <c r="C39484" s="3">
        <v>0</v>
      </c>
      <c r="G39484" s="4"/>
      <c r="H39484" s="4"/>
      <c r="I39484" s="4"/>
      <c r="J39484" s="4"/>
      <c r="K39484" s="4"/>
      <c r="L39484" s="4"/>
      <c r="M39484" s="4"/>
    </row>
    <row r="39485" spans="2:13" x14ac:dyDescent="0.25">
      <c r="B39485" s="3">
        <v>87213</v>
      </c>
      <c r="C39485" s="3">
        <v>0</v>
      </c>
      <c r="G39485" s="4"/>
      <c r="H39485" s="4"/>
      <c r="I39485" s="4"/>
      <c r="J39485" s="4"/>
      <c r="K39485" s="4"/>
      <c r="L39485" s="4"/>
      <c r="M39485" s="4"/>
    </row>
    <row r="39486" spans="2:13" x14ac:dyDescent="0.25">
      <c r="B39486" s="3">
        <v>87214</v>
      </c>
      <c r="C39486" s="3">
        <v>0</v>
      </c>
      <c r="G39486" s="4"/>
      <c r="H39486" s="4"/>
      <c r="I39486" s="4"/>
      <c r="J39486" s="4"/>
      <c r="K39486" s="4"/>
      <c r="L39486" s="4"/>
      <c r="M39486" s="4"/>
    </row>
    <row r="39487" spans="2:13" x14ac:dyDescent="0.25">
      <c r="B39487" s="3">
        <v>87215</v>
      </c>
      <c r="C39487" s="3">
        <v>0</v>
      </c>
      <c r="G39487" s="4"/>
      <c r="H39487" s="4"/>
      <c r="I39487" s="4"/>
      <c r="J39487" s="4"/>
      <c r="K39487" s="4"/>
      <c r="L39487" s="4"/>
      <c r="M39487" s="4"/>
    </row>
    <row r="39488" spans="2:13" x14ac:dyDescent="0.25">
      <c r="B39488" s="3">
        <v>87216</v>
      </c>
      <c r="C39488" s="3">
        <v>0</v>
      </c>
      <c r="G39488" s="4"/>
      <c r="H39488" s="4"/>
      <c r="I39488" s="4"/>
      <c r="J39488" s="4"/>
      <c r="K39488" s="4"/>
      <c r="L39488" s="4"/>
      <c r="M39488" s="4"/>
    </row>
    <row r="39489" spans="2:13" x14ac:dyDescent="0.25">
      <c r="B39489" s="3">
        <v>87217</v>
      </c>
      <c r="C39489" s="3">
        <v>0</v>
      </c>
      <c r="G39489" s="4"/>
      <c r="H39489" s="4"/>
      <c r="I39489" s="4"/>
      <c r="J39489" s="4"/>
      <c r="K39489" s="4"/>
      <c r="L39489" s="4"/>
      <c r="M39489" s="4"/>
    </row>
    <row r="39490" spans="2:13" x14ac:dyDescent="0.25">
      <c r="B39490" s="3">
        <v>87218</v>
      </c>
      <c r="C39490" s="3">
        <v>0</v>
      </c>
      <c r="G39490" s="4"/>
      <c r="H39490" s="4"/>
      <c r="I39490" s="4"/>
      <c r="J39490" s="4"/>
      <c r="K39490" s="4"/>
      <c r="L39490" s="4"/>
      <c r="M39490" s="4"/>
    </row>
    <row r="39491" spans="2:13" x14ac:dyDescent="0.25">
      <c r="B39491" s="3">
        <v>87219</v>
      </c>
      <c r="C39491" s="3">
        <v>0</v>
      </c>
      <c r="G39491" s="4"/>
      <c r="H39491" s="4"/>
      <c r="I39491" s="4"/>
      <c r="J39491" s="4"/>
      <c r="K39491" s="4"/>
      <c r="L39491" s="4"/>
      <c r="M39491" s="4"/>
    </row>
    <row r="39492" spans="2:13" x14ac:dyDescent="0.25">
      <c r="B39492" s="3">
        <v>87220</v>
      </c>
      <c r="C39492" s="3">
        <v>0</v>
      </c>
      <c r="G39492" s="4"/>
      <c r="H39492" s="4"/>
      <c r="I39492" s="4"/>
      <c r="J39492" s="4"/>
      <c r="K39492" s="4"/>
      <c r="L39492" s="4"/>
      <c r="M39492" s="4"/>
    </row>
    <row r="39493" spans="2:13" x14ac:dyDescent="0.25">
      <c r="B39493" s="3">
        <v>87221</v>
      </c>
      <c r="C39493" s="3">
        <v>0</v>
      </c>
      <c r="G39493" s="4"/>
      <c r="H39493" s="4"/>
      <c r="I39493" s="4"/>
      <c r="J39493" s="4"/>
      <c r="K39493" s="4"/>
      <c r="L39493" s="4"/>
      <c r="M39493" s="4"/>
    </row>
    <row r="39494" spans="2:13" x14ac:dyDescent="0.25">
      <c r="B39494" s="3">
        <v>87222</v>
      </c>
      <c r="C39494" s="3">
        <v>0</v>
      </c>
      <c r="G39494" s="4"/>
      <c r="H39494" s="4"/>
      <c r="I39494" s="4"/>
      <c r="J39494" s="4"/>
      <c r="K39494" s="4"/>
      <c r="L39494" s="4"/>
      <c r="M39494" s="4"/>
    </row>
    <row r="39495" spans="2:13" x14ac:dyDescent="0.25">
      <c r="B39495" s="3">
        <v>87223</v>
      </c>
      <c r="C39495" s="3">
        <v>0</v>
      </c>
      <c r="G39495" s="4"/>
      <c r="H39495" s="4"/>
      <c r="I39495" s="4"/>
      <c r="J39495" s="4"/>
      <c r="K39495" s="4"/>
      <c r="L39495" s="4"/>
      <c r="M39495" s="4"/>
    </row>
    <row r="39496" spans="2:13" x14ac:dyDescent="0.25">
      <c r="B39496" s="3">
        <v>87224</v>
      </c>
      <c r="C39496" s="3">
        <v>0</v>
      </c>
      <c r="G39496" s="4"/>
      <c r="H39496" s="4"/>
      <c r="I39496" s="4"/>
      <c r="J39496" s="4"/>
      <c r="K39496" s="4"/>
      <c r="L39496" s="4"/>
      <c r="M39496" s="4"/>
    </row>
    <row r="39497" spans="2:13" x14ac:dyDescent="0.25">
      <c r="B39497" s="3">
        <v>87225</v>
      </c>
      <c r="C39497" s="3">
        <v>0</v>
      </c>
      <c r="G39497" s="4"/>
      <c r="H39497" s="4"/>
      <c r="I39497" s="4"/>
      <c r="J39497" s="4"/>
      <c r="K39497" s="4"/>
      <c r="L39497" s="4"/>
      <c r="M39497" s="4"/>
    </row>
    <row r="39498" spans="2:13" x14ac:dyDescent="0.25">
      <c r="B39498" s="3">
        <v>87226</v>
      </c>
      <c r="C39498" s="3">
        <v>0</v>
      </c>
      <c r="G39498" s="4"/>
      <c r="H39498" s="4"/>
      <c r="I39498" s="4"/>
      <c r="J39498" s="4"/>
      <c r="K39498" s="4"/>
      <c r="L39498" s="4"/>
      <c r="M39498" s="4"/>
    </row>
    <row r="39499" spans="2:13" x14ac:dyDescent="0.25">
      <c r="B39499" s="3">
        <v>87227</v>
      </c>
      <c r="C39499" s="3">
        <v>0</v>
      </c>
      <c r="G39499" s="4"/>
      <c r="H39499" s="4"/>
      <c r="I39499" s="4"/>
      <c r="J39499" s="4"/>
      <c r="K39499" s="4"/>
      <c r="L39499" s="4"/>
      <c r="M39499" s="4"/>
    </row>
    <row r="39500" spans="2:13" x14ac:dyDescent="0.25">
      <c r="B39500" s="3">
        <v>87228</v>
      </c>
      <c r="C39500" s="3">
        <v>0</v>
      </c>
      <c r="G39500" s="4"/>
      <c r="H39500" s="4"/>
      <c r="I39500" s="4"/>
      <c r="J39500" s="4"/>
      <c r="K39500" s="4"/>
      <c r="L39500" s="4"/>
      <c r="M39500" s="4"/>
    </row>
    <row r="39501" spans="2:13" x14ac:dyDescent="0.25">
      <c r="B39501" s="3">
        <v>87229</v>
      </c>
      <c r="C39501" s="3">
        <v>0</v>
      </c>
      <c r="G39501" s="4"/>
      <c r="H39501" s="4"/>
      <c r="I39501" s="4"/>
      <c r="J39501" s="4"/>
      <c r="K39501" s="4"/>
      <c r="L39501" s="4"/>
      <c r="M39501" s="4"/>
    </row>
    <row r="39502" spans="2:13" x14ac:dyDescent="0.25">
      <c r="B39502" s="3">
        <v>88206</v>
      </c>
      <c r="C39502" s="3">
        <v>0</v>
      </c>
      <c r="G39502" s="4"/>
      <c r="H39502" s="4"/>
      <c r="I39502" s="4"/>
      <c r="J39502" s="4"/>
      <c r="K39502" s="4"/>
      <c r="L39502" s="4"/>
      <c r="M39502" s="4"/>
    </row>
    <row r="39503" spans="2:13" x14ac:dyDescent="0.25">
      <c r="B39503" s="3">
        <v>88207</v>
      </c>
      <c r="C39503" s="3">
        <v>0</v>
      </c>
      <c r="G39503" s="4"/>
      <c r="H39503" s="4"/>
      <c r="I39503" s="4"/>
      <c r="J39503" s="4"/>
      <c r="K39503" s="4"/>
      <c r="L39503" s="4"/>
      <c r="M39503" s="4"/>
    </row>
    <row r="39504" spans="2:13" x14ac:dyDescent="0.25">
      <c r="B39504" s="3">
        <v>88208</v>
      </c>
      <c r="C39504" s="3">
        <v>0</v>
      </c>
      <c r="G39504" s="4"/>
      <c r="H39504" s="4"/>
      <c r="I39504" s="4"/>
      <c r="J39504" s="4"/>
      <c r="K39504" s="4"/>
      <c r="L39504" s="4"/>
      <c r="M39504" s="4"/>
    </row>
    <row r="39505" spans="2:13" x14ac:dyDescent="0.25">
      <c r="B39505" s="3">
        <v>88209</v>
      </c>
      <c r="C39505" s="3">
        <v>0</v>
      </c>
      <c r="G39505" s="4"/>
      <c r="H39505" s="4"/>
      <c r="I39505" s="4"/>
      <c r="J39505" s="4"/>
      <c r="K39505" s="4"/>
      <c r="L39505" s="4"/>
      <c r="M39505" s="4"/>
    </row>
    <row r="39506" spans="2:13" x14ac:dyDescent="0.25">
      <c r="B39506" s="3">
        <v>88210</v>
      </c>
      <c r="C39506" s="3">
        <v>0</v>
      </c>
      <c r="G39506" s="4"/>
      <c r="H39506" s="4"/>
      <c r="I39506" s="4"/>
      <c r="J39506" s="4"/>
      <c r="K39506" s="4"/>
      <c r="L39506" s="4"/>
      <c r="M39506" s="4"/>
    </row>
    <row r="39507" spans="2:13" x14ac:dyDescent="0.25">
      <c r="B39507" s="3">
        <v>88211</v>
      </c>
      <c r="C39507" s="3">
        <v>0</v>
      </c>
      <c r="G39507" s="4"/>
      <c r="H39507" s="4"/>
      <c r="I39507" s="4"/>
      <c r="J39507" s="4"/>
      <c r="K39507" s="4"/>
      <c r="L39507" s="4"/>
      <c r="M39507" s="4"/>
    </row>
    <row r="39508" spans="2:13" x14ac:dyDescent="0.25">
      <c r="B39508" s="3">
        <v>88212</v>
      </c>
      <c r="C39508" s="3">
        <v>0</v>
      </c>
      <c r="G39508" s="4"/>
      <c r="H39508" s="4"/>
      <c r="I39508" s="4"/>
      <c r="J39508" s="4"/>
      <c r="K39508" s="4"/>
      <c r="L39508" s="4"/>
      <c r="M39508" s="4"/>
    </row>
    <row r="39509" spans="2:13" x14ac:dyDescent="0.25">
      <c r="B39509" s="3">
        <v>88213</v>
      </c>
      <c r="C39509" s="3">
        <v>0</v>
      </c>
      <c r="G39509" s="4"/>
      <c r="H39509" s="4"/>
      <c r="I39509" s="4"/>
      <c r="J39509" s="4"/>
      <c r="K39509" s="4"/>
      <c r="L39509" s="4"/>
      <c r="M39509" s="4"/>
    </row>
    <row r="39510" spans="2:13" x14ac:dyDescent="0.25">
      <c r="B39510" s="3">
        <v>88214</v>
      </c>
      <c r="C39510" s="3">
        <v>0</v>
      </c>
      <c r="G39510" s="4"/>
      <c r="H39510" s="4"/>
      <c r="I39510" s="4"/>
      <c r="J39510" s="4"/>
      <c r="K39510" s="4"/>
      <c r="L39510" s="4"/>
      <c r="M39510" s="4"/>
    </row>
    <row r="39511" spans="2:13" x14ac:dyDescent="0.25">
      <c r="B39511" s="3">
        <v>88215</v>
      </c>
      <c r="C39511" s="3">
        <v>0</v>
      </c>
      <c r="G39511" s="4"/>
      <c r="H39511" s="4"/>
      <c r="I39511" s="4"/>
      <c r="J39511" s="4"/>
      <c r="K39511" s="4"/>
      <c r="L39511" s="4"/>
      <c r="M39511" s="4"/>
    </row>
    <row r="39512" spans="2:13" x14ac:dyDescent="0.25">
      <c r="B39512" s="3">
        <v>88216</v>
      </c>
      <c r="C39512" s="3">
        <v>0</v>
      </c>
      <c r="G39512" s="4"/>
      <c r="H39512" s="4"/>
      <c r="I39512" s="4"/>
      <c r="J39512" s="4"/>
      <c r="K39512" s="4"/>
      <c r="L39512" s="4"/>
      <c r="M39512" s="4"/>
    </row>
    <row r="39513" spans="2:13" x14ac:dyDescent="0.25">
      <c r="B39513" s="3">
        <v>88217</v>
      </c>
      <c r="C39513" s="3">
        <v>0</v>
      </c>
      <c r="G39513" s="4"/>
      <c r="H39513" s="4"/>
      <c r="I39513" s="4"/>
      <c r="J39513" s="4"/>
      <c r="K39513" s="4"/>
      <c r="L39513" s="4"/>
      <c r="M39513" s="4"/>
    </row>
    <row r="39514" spans="2:13" x14ac:dyDescent="0.25">
      <c r="B39514" s="3">
        <v>88218</v>
      </c>
      <c r="C39514" s="3">
        <v>0</v>
      </c>
      <c r="G39514" s="4"/>
      <c r="H39514" s="4"/>
      <c r="I39514" s="4"/>
      <c r="J39514" s="4"/>
      <c r="K39514" s="4"/>
      <c r="L39514" s="4"/>
      <c r="M39514" s="4"/>
    </row>
    <row r="39515" spans="2:13" x14ac:dyDescent="0.25">
      <c r="B39515" s="3">
        <v>88219</v>
      </c>
      <c r="C39515" s="3">
        <v>0</v>
      </c>
      <c r="G39515" s="4"/>
      <c r="H39515" s="4"/>
      <c r="I39515" s="4"/>
      <c r="J39515" s="4"/>
      <c r="K39515" s="4"/>
      <c r="L39515" s="4"/>
      <c r="M39515" s="4"/>
    </row>
    <row r="39516" spans="2:13" x14ac:dyDescent="0.25">
      <c r="B39516" s="3">
        <v>88220</v>
      </c>
      <c r="C39516" s="3">
        <v>0</v>
      </c>
      <c r="G39516" s="4"/>
      <c r="H39516" s="4"/>
      <c r="I39516" s="4"/>
      <c r="J39516" s="4"/>
      <c r="K39516" s="4"/>
      <c r="L39516" s="4"/>
      <c r="M39516" s="4"/>
    </row>
    <row r="39517" spans="2:13" x14ac:dyDescent="0.25">
      <c r="B39517" s="3">
        <v>88221</v>
      </c>
      <c r="C39517" s="3">
        <v>0</v>
      </c>
      <c r="G39517" s="4"/>
      <c r="H39517" s="4"/>
      <c r="I39517" s="4"/>
      <c r="J39517" s="4"/>
      <c r="K39517" s="4"/>
      <c r="L39517" s="4"/>
      <c r="M39517" s="4"/>
    </row>
    <row r="39518" spans="2:13" x14ac:dyDescent="0.25">
      <c r="B39518" s="3">
        <v>88222</v>
      </c>
      <c r="C39518" s="3">
        <v>0</v>
      </c>
      <c r="G39518" s="4"/>
      <c r="H39518" s="4"/>
      <c r="I39518" s="4"/>
      <c r="J39518" s="4"/>
      <c r="K39518" s="4"/>
      <c r="L39518" s="4"/>
      <c r="M39518" s="4"/>
    </row>
    <row r="39519" spans="2:13" x14ac:dyDescent="0.25">
      <c r="B39519" s="3">
        <v>88223</v>
      </c>
      <c r="C39519" s="3">
        <v>0</v>
      </c>
      <c r="G39519" s="4"/>
      <c r="H39519" s="4"/>
      <c r="I39519" s="4"/>
      <c r="J39519" s="4"/>
      <c r="K39519" s="4"/>
      <c r="L39519" s="4"/>
      <c r="M39519" s="4"/>
    </row>
    <row r="39520" spans="2:13" x14ac:dyDescent="0.25">
      <c r="B39520" s="3">
        <v>88224</v>
      </c>
      <c r="C39520" s="3">
        <v>0</v>
      </c>
      <c r="G39520" s="4"/>
      <c r="H39520" s="4"/>
      <c r="I39520" s="4"/>
      <c r="J39520" s="4"/>
      <c r="K39520" s="4"/>
      <c r="L39520" s="4"/>
      <c r="M39520" s="4"/>
    </row>
    <row r="39521" spans="2:13" x14ac:dyDescent="0.25">
      <c r="B39521" s="3">
        <v>88225</v>
      </c>
      <c r="C39521" s="3">
        <v>0</v>
      </c>
      <c r="G39521" s="4"/>
      <c r="H39521" s="4"/>
      <c r="I39521" s="4"/>
      <c r="J39521" s="4"/>
      <c r="K39521" s="4"/>
      <c r="L39521" s="4"/>
      <c r="M39521" s="4"/>
    </row>
    <row r="39522" spans="2:13" x14ac:dyDescent="0.25">
      <c r="B39522" s="3">
        <v>88226</v>
      </c>
      <c r="C39522" s="3">
        <v>0</v>
      </c>
      <c r="G39522" s="4"/>
      <c r="H39522" s="4"/>
      <c r="I39522" s="4"/>
      <c r="J39522" s="4"/>
      <c r="K39522" s="4"/>
      <c r="L39522" s="4"/>
      <c r="M39522" s="4"/>
    </row>
    <row r="39523" spans="2:13" x14ac:dyDescent="0.25">
      <c r="B39523" s="3">
        <v>88227</v>
      </c>
      <c r="C39523" s="3">
        <v>0</v>
      </c>
      <c r="G39523" s="4"/>
      <c r="H39523" s="4"/>
      <c r="I39523" s="4"/>
      <c r="J39523" s="4"/>
      <c r="K39523" s="4"/>
      <c r="L39523" s="4"/>
      <c r="M39523" s="4"/>
    </row>
    <row r="39524" spans="2:13" x14ac:dyDescent="0.25">
      <c r="B39524" s="3">
        <v>88228</v>
      </c>
      <c r="C39524" s="3">
        <v>0</v>
      </c>
      <c r="G39524" s="4"/>
      <c r="H39524" s="4"/>
      <c r="I39524" s="4"/>
      <c r="J39524" s="4"/>
      <c r="K39524" s="4"/>
      <c r="L39524" s="4"/>
      <c r="M39524" s="4"/>
    </row>
    <row r="39525" spans="2:13" x14ac:dyDescent="0.25">
      <c r="B39525" s="3">
        <v>88229</v>
      </c>
      <c r="C39525" s="3">
        <v>0</v>
      </c>
      <c r="G39525" s="4"/>
      <c r="H39525" s="4"/>
      <c r="I39525" s="4"/>
      <c r="J39525" s="4"/>
      <c r="K39525" s="4"/>
      <c r="L39525" s="4"/>
      <c r="M39525" s="4"/>
    </row>
    <row r="39526" spans="2:13" x14ac:dyDescent="0.25">
      <c r="B39526" s="3">
        <v>88230</v>
      </c>
      <c r="C39526" s="3">
        <v>0</v>
      </c>
      <c r="G39526" s="4"/>
      <c r="H39526" s="4"/>
      <c r="I39526" s="4"/>
      <c r="J39526" s="4"/>
      <c r="K39526" s="4"/>
      <c r="L39526" s="4"/>
      <c r="M39526" s="4"/>
    </row>
    <row r="39527" spans="2:13" x14ac:dyDescent="0.25">
      <c r="B39527" s="3">
        <v>89209</v>
      </c>
      <c r="C39527" s="3">
        <v>0</v>
      </c>
      <c r="G39527" s="4"/>
      <c r="H39527" s="4"/>
      <c r="I39527" s="4"/>
      <c r="J39527" s="4"/>
      <c r="K39527" s="4"/>
      <c r="L39527" s="4"/>
      <c r="M39527" s="4"/>
    </row>
    <row r="39528" spans="2:13" x14ac:dyDescent="0.25">
      <c r="B39528" s="3">
        <v>89210</v>
      </c>
      <c r="C39528" s="3">
        <v>0</v>
      </c>
      <c r="G39528" s="4"/>
      <c r="H39528" s="4"/>
      <c r="I39528" s="4"/>
      <c r="J39528" s="4"/>
      <c r="K39528" s="4"/>
      <c r="L39528" s="4"/>
      <c r="M39528" s="4"/>
    </row>
    <row r="39529" spans="2:13" x14ac:dyDescent="0.25">
      <c r="B39529" s="3">
        <v>89211</v>
      </c>
      <c r="C39529" s="3">
        <v>0</v>
      </c>
      <c r="G39529" s="4"/>
      <c r="H39529" s="4"/>
      <c r="I39529" s="4"/>
      <c r="J39529" s="4"/>
      <c r="K39529" s="4"/>
      <c r="L39529" s="4"/>
      <c r="M39529" s="4"/>
    </row>
    <row r="39530" spans="2:13" x14ac:dyDescent="0.25">
      <c r="B39530" s="3">
        <v>89212</v>
      </c>
      <c r="C39530" s="3">
        <v>0</v>
      </c>
      <c r="G39530" s="4"/>
      <c r="H39530" s="4"/>
      <c r="I39530" s="4"/>
      <c r="J39530" s="4"/>
      <c r="K39530" s="4"/>
      <c r="L39530" s="4"/>
      <c r="M39530" s="4"/>
    </row>
    <row r="39531" spans="2:13" x14ac:dyDescent="0.25">
      <c r="B39531" s="3">
        <v>89213</v>
      </c>
      <c r="C39531" s="3">
        <v>0</v>
      </c>
      <c r="G39531" s="4"/>
      <c r="H39531" s="4"/>
      <c r="I39531" s="4"/>
      <c r="J39531" s="4"/>
      <c r="K39531" s="4"/>
      <c r="L39531" s="4"/>
      <c r="M39531" s="4"/>
    </row>
    <row r="39532" spans="2:13" x14ac:dyDescent="0.25">
      <c r="B39532" s="3">
        <v>89214</v>
      </c>
      <c r="C39532" s="3">
        <v>0</v>
      </c>
      <c r="G39532" s="4"/>
      <c r="H39532" s="4"/>
      <c r="I39532" s="4"/>
      <c r="J39532" s="4"/>
      <c r="K39532" s="4"/>
      <c r="L39532" s="4"/>
      <c r="M39532" s="4"/>
    </row>
    <row r="39533" spans="2:13" x14ac:dyDescent="0.25">
      <c r="B39533" s="3">
        <v>89215</v>
      </c>
      <c r="C39533" s="3">
        <v>0</v>
      </c>
      <c r="G39533" s="4"/>
      <c r="H39533" s="4"/>
      <c r="I39533" s="4"/>
      <c r="J39533" s="4"/>
      <c r="K39533" s="4"/>
      <c r="L39533" s="4"/>
      <c r="M39533" s="4"/>
    </row>
    <row r="39534" spans="2:13" x14ac:dyDescent="0.25">
      <c r="B39534" s="3">
        <v>89216</v>
      </c>
      <c r="C39534" s="3">
        <v>0</v>
      </c>
      <c r="G39534" s="4"/>
      <c r="H39534" s="4"/>
      <c r="I39534" s="4"/>
      <c r="J39534" s="4"/>
      <c r="K39534" s="4"/>
      <c r="L39534" s="4"/>
      <c r="M39534" s="4"/>
    </row>
    <row r="39535" spans="2:13" x14ac:dyDescent="0.25">
      <c r="B39535" s="3">
        <v>89217</v>
      </c>
      <c r="C39535" s="3">
        <v>0</v>
      </c>
      <c r="G39535" s="4"/>
      <c r="H39535" s="4"/>
      <c r="I39535" s="4"/>
      <c r="J39535" s="4"/>
      <c r="K39535" s="4"/>
      <c r="L39535" s="4"/>
      <c r="M39535" s="4"/>
    </row>
    <row r="39536" spans="2:13" x14ac:dyDescent="0.25">
      <c r="B39536" s="3">
        <v>89218</v>
      </c>
      <c r="C39536" s="3">
        <v>0</v>
      </c>
      <c r="G39536" s="4"/>
      <c r="H39536" s="4"/>
      <c r="I39536" s="4"/>
      <c r="J39536" s="4"/>
      <c r="K39536" s="4"/>
      <c r="L39536" s="4"/>
      <c r="M39536" s="4"/>
    </row>
    <row r="39537" spans="2:13" x14ac:dyDescent="0.25">
      <c r="B39537" s="3">
        <v>89219</v>
      </c>
      <c r="C39537" s="3">
        <v>0</v>
      </c>
      <c r="G39537" s="4"/>
      <c r="H39537" s="4"/>
      <c r="I39537" s="4"/>
      <c r="J39537" s="4"/>
      <c r="K39537" s="4"/>
      <c r="L39537" s="4"/>
      <c r="M39537" s="4"/>
    </row>
    <row r="39538" spans="2:13" x14ac:dyDescent="0.25">
      <c r="B39538" s="3">
        <v>89220</v>
      </c>
      <c r="C39538" s="3">
        <v>0</v>
      </c>
      <c r="G39538" s="4"/>
      <c r="H39538" s="4"/>
      <c r="I39538" s="4"/>
      <c r="J39538" s="4"/>
      <c r="K39538" s="4"/>
      <c r="L39538" s="4"/>
      <c r="M39538" s="4"/>
    </row>
    <row r="39539" spans="2:13" x14ac:dyDescent="0.25">
      <c r="B39539" s="3">
        <v>89221</v>
      </c>
      <c r="C39539" s="3">
        <v>0</v>
      </c>
      <c r="G39539" s="4"/>
      <c r="H39539" s="4"/>
      <c r="I39539" s="4"/>
      <c r="J39539" s="4"/>
      <c r="K39539" s="4"/>
      <c r="L39539" s="4"/>
      <c r="M39539" s="4"/>
    </row>
    <row r="39540" spans="2:13" x14ac:dyDescent="0.25">
      <c r="B39540" s="3">
        <v>89222</v>
      </c>
      <c r="C39540" s="3">
        <v>0</v>
      </c>
      <c r="G39540" s="4"/>
      <c r="H39540" s="4"/>
      <c r="I39540" s="4"/>
      <c r="J39540" s="4"/>
      <c r="K39540" s="4"/>
      <c r="L39540" s="4"/>
      <c r="M39540" s="4"/>
    </row>
    <row r="39541" spans="2:13" x14ac:dyDescent="0.25">
      <c r="B39541" s="3">
        <v>89223</v>
      </c>
      <c r="C39541" s="3">
        <v>0</v>
      </c>
      <c r="G39541" s="4"/>
      <c r="H39541" s="4"/>
      <c r="I39541" s="4"/>
      <c r="J39541" s="4"/>
      <c r="K39541" s="4"/>
      <c r="L39541" s="4"/>
      <c r="M39541" s="4"/>
    </row>
    <row r="39542" spans="2:13" x14ac:dyDescent="0.25">
      <c r="B39542" s="3">
        <v>89224</v>
      </c>
      <c r="C39542" s="3">
        <v>0</v>
      </c>
      <c r="G39542" s="4"/>
      <c r="H39542" s="4"/>
      <c r="I39542" s="4"/>
      <c r="J39542" s="4"/>
      <c r="K39542" s="4"/>
      <c r="L39542" s="4"/>
      <c r="M39542" s="4"/>
    </row>
    <row r="39543" spans="2:13" x14ac:dyDescent="0.25">
      <c r="B39543" s="3">
        <v>89225</v>
      </c>
      <c r="C39543" s="3">
        <v>0</v>
      </c>
      <c r="G39543" s="4"/>
      <c r="H39543" s="4"/>
      <c r="I39543" s="4"/>
      <c r="J39543" s="4"/>
      <c r="K39543" s="4"/>
      <c r="L39543" s="4"/>
      <c r="M39543" s="4"/>
    </row>
    <row r="39544" spans="2:13" x14ac:dyDescent="0.25">
      <c r="B39544" s="3">
        <v>89226</v>
      </c>
      <c r="C39544" s="3">
        <v>0</v>
      </c>
      <c r="G39544" s="4"/>
      <c r="H39544" s="4"/>
      <c r="I39544" s="4"/>
      <c r="J39544" s="4"/>
      <c r="K39544" s="4"/>
      <c r="L39544" s="4"/>
      <c r="M39544" s="4"/>
    </row>
    <row r="39545" spans="2:13" x14ac:dyDescent="0.25">
      <c r="B39545" s="3">
        <v>89227</v>
      </c>
      <c r="C39545" s="3">
        <v>0</v>
      </c>
      <c r="G39545" s="4"/>
      <c r="H39545" s="4"/>
      <c r="I39545" s="4"/>
      <c r="J39545" s="4"/>
      <c r="K39545" s="4"/>
      <c r="L39545" s="4"/>
      <c r="M39545" s="4"/>
    </row>
    <row r="39546" spans="2:13" x14ac:dyDescent="0.25">
      <c r="B39546" s="3">
        <v>89228</v>
      </c>
      <c r="C39546" s="3">
        <v>0</v>
      </c>
      <c r="G39546" s="4"/>
      <c r="H39546" s="4"/>
      <c r="I39546" s="4"/>
      <c r="J39546" s="4"/>
      <c r="K39546" s="4"/>
      <c r="L39546" s="4"/>
      <c r="M39546" s="4"/>
    </row>
    <row r="39547" spans="2:13" x14ac:dyDescent="0.25">
      <c r="B39547" s="3">
        <v>89229</v>
      </c>
      <c r="C39547" s="3">
        <v>0</v>
      </c>
      <c r="G39547" s="4"/>
      <c r="H39547" s="4"/>
      <c r="I39547" s="4"/>
      <c r="J39547" s="4"/>
      <c r="K39547" s="4"/>
      <c r="L39547" s="4"/>
      <c r="M39547" s="4"/>
    </row>
    <row r="39548" spans="2:13" x14ac:dyDescent="0.25">
      <c r="B39548" s="3">
        <v>89230</v>
      </c>
      <c r="C39548" s="3">
        <v>0</v>
      </c>
      <c r="G39548" s="4"/>
      <c r="H39548" s="4"/>
      <c r="I39548" s="4"/>
      <c r="J39548" s="4"/>
      <c r="K39548" s="4"/>
      <c r="L39548" s="4"/>
      <c r="M39548" s="4"/>
    </row>
    <row r="39549" spans="2:13" x14ac:dyDescent="0.25">
      <c r="B39549" s="3">
        <v>89231</v>
      </c>
      <c r="C39549" s="3">
        <v>0</v>
      </c>
      <c r="G39549" s="4"/>
      <c r="H39549" s="4"/>
      <c r="I39549" s="4"/>
      <c r="J39549" s="4"/>
      <c r="K39549" s="4"/>
      <c r="L39549" s="4"/>
      <c r="M39549" s="4"/>
    </row>
    <row r="39550" spans="2:13" x14ac:dyDescent="0.25">
      <c r="B39550" s="3">
        <v>89232</v>
      </c>
      <c r="C39550" s="3">
        <v>0</v>
      </c>
      <c r="G39550" s="4"/>
      <c r="H39550" s="4"/>
      <c r="I39550" s="4"/>
      <c r="J39550" s="4"/>
      <c r="K39550" s="4"/>
      <c r="L39550" s="4"/>
      <c r="M39550" s="4"/>
    </row>
    <row r="39551" spans="2:13" x14ac:dyDescent="0.25">
      <c r="B39551" s="3">
        <v>90212</v>
      </c>
      <c r="C39551" s="3">
        <v>0</v>
      </c>
      <c r="G39551" s="4"/>
      <c r="H39551" s="4"/>
      <c r="I39551" s="4"/>
      <c r="J39551" s="4"/>
      <c r="K39551" s="4"/>
      <c r="L39551" s="4"/>
      <c r="M39551" s="4"/>
    </row>
    <row r="39552" spans="2:13" x14ac:dyDescent="0.25">
      <c r="B39552" s="3">
        <v>90213</v>
      </c>
      <c r="C39552" s="3">
        <v>0</v>
      </c>
      <c r="G39552" s="4"/>
      <c r="H39552" s="4"/>
      <c r="I39552" s="4"/>
      <c r="J39552" s="4"/>
      <c r="K39552" s="4"/>
      <c r="L39552" s="4"/>
      <c r="M39552" s="4"/>
    </row>
    <row r="39553" spans="2:13" x14ac:dyDescent="0.25">
      <c r="B39553" s="3">
        <v>90214</v>
      </c>
      <c r="C39553" s="3">
        <v>0</v>
      </c>
      <c r="G39553" s="4"/>
      <c r="H39553" s="4"/>
      <c r="I39553" s="4"/>
      <c r="J39553" s="4"/>
      <c r="K39553" s="4"/>
      <c r="L39553" s="4"/>
      <c r="M39553" s="4"/>
    </row>
    <row r="39554" spans="2:13" x14ac:dyDescent="0.25">
      <c r="B39554" s="3">
        <v>90215</v>
      </c>
      <c r="C39554" s="3">
        <v>0</v>
      </c>
      <c r="G39554" s="4"/>
      <c r="H39554" s="4"/>
      <c r="I39554" s="4"/>
      <c r="J39554" s="4"/>
      <c r="K39554" s="4"/>
      <c r="L39554" s="4"/>
      <c r="M39554" s="4"/>
    </row>
    <row r="39555" spans="2:13" x14ac:dyDescent="0.25">
      <c r="B39555" s="3">
        <v>90216</v>
      </c>
      <c r="C39555" s="3">
        <v>0</v>
      </c>
      <c r="G39555" s="4"/>
      <c r="H39555" s="4"/>
      <c r="I39555" s="4"/>
      <c r="J39555" s="4"/>
      <c r="K39555" s="4"/>
      <c r="L39555" s="4"/>
      <c r="M39555" s="4"/>
    </row>
    <row r="39556" spans="2:13" x14ac:dyDescent="0.25">
      <c r="B39556" s="3">
        <v>90217</v>
      </c>
      <c r="C39556" s="3">
        <v>0</v>
      </c>
      <c r="G39556" s="4"/>
      <c r="H39556" s="4"/>
      <c r="I39556" s="4"/>
      <c r="J39556" s="4"/>
      <c r="K39556" s="4"/>
      <c r="L39556" s="4"/>
      <c r="M39556" s="4"/>
    </row>
    <row r="39557" spans="2:13" x14ac:dyDescent="0.25">
      <c r="B39557" s="3">
        <v>90218</v>
      </c>
      <c r="C39557" s="3">
        <v>0</v>
      </c>
      <c r="G39557" s="4"/>
      <c r="H39557" s="4"/>
      <c r="I39557" s="4"/>
      <c r="J39557" s="4"/>
      <c r="K39557" s="4"/>
      <c r="L39557" s="4"/>
      <c r="M39557" s="4"/>
    </row>
    <row r="39558" spans="2:13" x14ac:dyDescent="0.25">
      <c r="B39558" s="3">
        <v>90219</v>
      </c>
      <c r="C39558" s="3">
        <v>0</v>
      </c>
      <c r="G39558" s="4"/>
      <c r="H39558" s="4"/>
      <c r="I39558" s="4"/>
      <c r="J39558" s="4"/>
      <c r="K39558" s="4"/>
      <c r="L39558" s="4"/>
      <c r="M39558" s="4"/>
    </row>
    <row r="39559" spans="2:13" x14ac:dyDescent="0.25">
      <c r="B39559" s="3">
        <v>90220</v>
      </c>
      <c r="C39559" s="3">
        <v>0</v>
      </c>
      <c r="G39559" s="4"/>
      <c r="H39559" s="4"/>
      <c r="I39559" s="4"/>
      <c r="J39559" s="4"/>
      <c r="K39559" s="4"/>
      <c r="L39559" s="4"/>
      <c r="M39559" s="4"/>
    </row>
    <row r="39560" spans="2:13" x14ac:dyDescent="0.25">
      <c r="B39560" s="3">
        <v>90221</v>
      </c>
      <c r="C39560" s="3">
        <v>0</v>
      </c>
      <c r="G39560" s="4"/>
      <c r="H39560" s="4"/>
      <c r="I39560" s="4"/>
      <c r="J39560" s="4"/>
      <c r="K39560" s="4"/>
      <c r="L39560" s="4"/>
      <c r="M39560" s="4"/>
    </row>
    <row r="39561" spans="2:13" x14ac:dyDescent="0.25">
      <c r="B39561" s="3">
        <v>90222</v>
      </c>
      <c r="C39561" s="3">
        <v>0</v>
      </c>
      <c r="G39561" s="4"/>
      <c r="H39561" s="4"/>
      <c r="I39561" s="4"/>
      <c r="J39561" s="4"/>
      <c r="K39561" s="4"/>
      <c r="L39561" s="4"/>
      <c r="M39561" s="4"/>
    </row>
    <row r="39562" spans="2:13" x14ac:dyDescent="0.25">
      <c r="B39562" s="3">
        <v>90223</v>
      </c>
      <c r="C39562" s="3">
        <v>0</v>
      </c>
      <c r="G39562" s="4"/>
      <c r="H39562" s="4"/>
      <c r="I39562" s="4"/>
      <c r="J39562" s="4"/>
      <c r="K39562" s="4"/>
      <c r="L39562" s="4"/>
      <c r="M39562" s="4"/>
    </row>
    <row r="39563" spans="2:13" x14ac:dyDescent="0.25">
      <c r="B39563" s="3">
        <v>90224</v>
      </c>
      <c r="C39563" s="3">
        <v>0</v>
      </c>
      <c r="G39563" s="4"/>
      <c r="H39563" s="4"/>
      <c r="I39563" s="4"/>
      <c r="J39563" s="4"/>
      <c r="K39563" s="4"/>
      <c r="L39563" s="4"/>
      <c r="M39563" s="4"/>
    </row>
    <row r="39564" spans="2:13" x14ac:dyDescent="0.25">
      <c r="B39564" s="3">
        <v>90225</v>
      </c>
      <c r="C39564" s="3">
        <v>0</v>
      </c>
      <c r="G39564" s="4"/>
      <c r="H39564" s="4"/>
      <c r="I39564" s="4"/>
      <c r="J39564" s="4"/>
      <c r="K39564" s="4"/>
      <c r="L39564" s="4"/>
      <c r="M39564" s="4"/>
    </row>
    <row r="39565" spans="2:13" x14ac:dyDescent="0.25">
      <c r="B39565" s="3">
        <v>90226</v>
      </c>
      <c r="C39565" s="3">
        <v>0</v>
      </c>
      <c r="G39565" s="4"/>
      <c r="H39565" s="4"/>
      <c r="I39565" s="4"/>
      <c r="J39565" s="4"/>
      <c r="K39565" s="4"/>
      <c r="L39565" s="4"/>
      <c r="M39565" s="4"/>
    </row>
    <row r="39566" spans="2:13" x14ac:dyDescent="0.25">
      <c r="B39566" s="3">
        <v>90227</v>
      </c>
      <c r="C39566" s="3">
        <v>0</v>
      </c>
      <c r="G39566" s="4"/>
      <c r="H39566" s="4"/>
      <c r="I39566" s="4"/>
      <c r="J39566" s="4"/>
      <c r="K39566" s="4"/>
      <c r="L39566" s="4"/>
      <c r="M39566" s="4"/>
    </row>
    <row r="39567" spans="2:13" x14ac:dyDescent="0.25">
      <c r="B39567" s="3">
        <v>90228</v>
      </c>
      <c r="C39567" s="3">
        <v>0</v>
      </c>
      <c r="G39567" s="4"/>
      <c r="H39567" s="4"/>
      <c r="I39567" s="4"/>
      <c r="J39567" s="4"/>
      <c r="K39567" s="4"/>
      <c r="L39567" s="4"/>
      <c r="M39567" s="4"/>
    </row>
    <row r="39568" spans="2:13" x14ac:dyDescent="0.25">
      <c r="B39568" s="3">
        <v>90229</v>
      </c>
      <c r="C39568" s="3">
        <v>0</v>
      </c>
      <c r="G39568" s="4"/>
      <c r="H39568" s="4"/>
      <c r="I39568" s="4"/>
      <c r="J39568" s="4"/>
      <c r="K39568" s="4"/>
      <c r="L39568" s="4"/>
      <c r="M39568" s="4"/>
    </row>
    <row r="39569" spans="2:13" x14ac:dyDescent="0.25">
      <c r="B39569" s="3">
        <v>90230</v>
      </c>
      <c r="C39569" s="3">
        <v>0</v>
      </c>
      <c r="G39569" s="4"/>
      <c r="H39569" s="4"/>
      <c r="I39569" s="4"/>
      <c r="J39569" s="4"/>
      <c r="K39569" s="4"/>
      <c r="L39569" s="4"/>
      <c r="M39569" s="4"/>
    </row>
    <row r="39570" spans="2:13" x14ac:dyDescent="0.25">
      <c r="B39570" s="3">
        <v>90231</v>
      </c>
      <c r="C39570" s="3">
        <v>0</v>
      </c>
      <c r="G39570" s="4"/>
      <c r="H39570" s="4"/>
      <c r="I39570" s="4"/>
      <c r="J39570" s="4"/>
      <c r="K39570" s="4"/>
      <c r="L39570" s="4"/>
      <c r="M39570" s="4"/>
    </row>
    <row r="39571" spans="2:13" x14ac:dyDescent="0.25">
      <c r="B39571" s="3">
        <v>90232</v>
      </c>
      <c r="C39571" s="3">
        <v>0</v>
      </c>
      <c r="G39571" s="4"/>
      <c r="H39571" s="4"/>
      <c r="I39571" s="4"/>
      <c r="J39571" s="4"/>
      <c r="K39571" s="4"/>
      <c r="L39571" s="4"/>
      <c r="M39571" s="4"/>
    </row>
    <row r="39572" spans="2:13" x14ac:dyDescent="0.25">
      <c r="B39572" s="3">
        <v>90233</v>
      </c>
      <c r="C39572" s="3">
        <v>0</v>
      </c>
      <c r="G39572" s="4"/>
      <c r="H39572" s="4"/>
      <c r="I39572" s="4"/>
      <c r="J39572" s="4"/>
      <c r="K39572" s="4"/>
      <c r="L39572" s="4"/>
      <c r="M39572" s="4"/>
    </row>
    <row r="39573" spans="2:13" x14ac:dyDescent="0.25">
      <c r="B39573" s="3">
        <v>90234</v>
      </c>
      <c r="C39573" s="3">
        <v>0</v>
      </c>
      <c r="G39573" s="4"/>
      <c r="H39573" s="4"/>
      <c r="I39573" s="4"/>
      <c r="J39573" s="4"/>
      <c r="K39573" s="4"/>
      <c r="L39573" s="4"/>
      <c r="M39573" s="4"/>
    </row>
    <row r="39574" spans="2:13" x14ac:dyDescent="0.25">
      <c r="B39574" s="3">
        <v>90235</v>
      </c>
      <c r="C39574" s="3">
        <v>0</v>
      </c>
      <c r="G39574" s="4"/>
      <c r="H39574" s="4"/>
      <c r="I39574" s="4"/>
      <c r="J39574" s="4"/>
      <c r="K39574" s="4"/>
      <c r="L39574" s="4"/>
      <c r="M39574" s="4"/>
    </row>
    <row r="39575" spans="2:13" x14ac:dyDescent="0.25">
      <c r="B39575" s="3">
        <v>90236</v>
      </c>
      <c r="C39575" s="3">
        <v>0</v>
      </c>
      <c r="G39575" s="4"/>
      <c r="H39575" s="4"/>
      <c r="I39575" s="4"/>
      <c r="J39575" s="4"/>
      <c r="K39575" s="4"/>
      <c r="L39575" s="4"/>
      <c r="M39575" s="4"/>
    </row>
    <row r="39576" spans="2:13" x14ac:dyDescent="0.25">
      <c r="B39576" s="3">
        <v>91215</v>
      </c>
      <c r="C39576" s="3">
        <v>0</v>
      </c>
      <c r="G39576" s="4"/>
      <c r="H39576" s="4"/>
      <c r="I39576" s="4"/>
      <c r="J39576" s="4"/>
      <c r="K39576" s="4"/>
      <c r="L39576" s="4"/>
      <c r="M39576" s="4"/>
    </row>
    <row r="39577" spans="2:13" x14ac:dyDescent="0.25">
      <c r="B39577" s="3">
        <v>91216</v>
      </c>
      <c r="C39577" s="3">
        <v>0</v>
      </c>
      <c r="G39577" s="4"/>
      <c r="H39577" s="4"/>
      <c r="I39577" s="4"/>
      <c r="J39577" s="4"/>
      <c r="K39577" s="4"/>
      <c r="L39577" s="4"/>
      <c r="M39577" s="4"/>
    </row>
    <row r="39578" spans="2:13" x14ac:dyDescent="0.25">
      <c r="B39578" s="3">
        <v>91217</v>
      </c>
      <c r="C39578" s="3">
        <v>0</v>
      </c>
      <c r="G39578" s="4"/>
      <c r="H39578" s="4"/>
      <c r="I39578" s="4"/>
      <c r="J39578" s="4"/>
      <c r="K39578" s="4"/>
      <c r="L39578" s="4"/>
      <c r="M39578" s="4"/>
    </row>
    <row r="39579" spans="2:13" x14ac:dyDescent="0.25">
      <c r="B39579" s="3">
        <v>91218</v>
      </c>
      <c r="C39579" s="3">
        <v>0</v>
      </c>
      <c r="G39579" s="4"/>
      <c r="H39579" s="4"/>
      <c r="I39579" s="4"/>
      <c r="J39579" s="4"/>
      <c r="K39579" s="4"/>
      <c r="L39579" s="4"/>
      <c r="M39579" s="4"/>
    </row>
    <row r="39580" spans="2:13" x14ac:dyDescent="0.25">
      <c r="B39580" s="3">
        <v>91219</v>
      </c>
      <c r="C39580" s="3">
        <v>0</v>
      </c>
      <c r="G39580" s="4"/>
      <c r="H39580" s="4"/>
      <c r="I39580" s="4"/>
      <c r="J39580" s="4"/>
      <c r="K39580" s="4"/>
      <c r="L39580" s="4"/>
      <c r="M39580" s="4"/>
    </row>
    <row r="39581" spans="2:13" x14ac:dyDescent="0.25">
      <c r="B39581" s="3">
        <v>91220</v>
      </c>
      <c r="C39581" s="3">
        <v>0</v>
      </c>
      <c r="G39581" s="4"/>
      <c r="H39581" s="4"/>
      <c r="I39581" s="4"/>
      <c r="J39581" s="4"/>
      <c r="K39581" s="4"/>
      <c r="L39581" s="4"/>
      <c r="M39581" s="4"/>
    </row>
    <row r="39582" spans="2:13" x14ac:dyDescent="0.25">
      <c r="B39582" s="3">
        <v>91221</v>
      </c>
      <c r="C39582" s="3">
        <v>0</v>
      </c>
      <c r="G39582" s="4"/>
      <c r="H39582" s="4"/>
      <c r="I39582" s="4"/>
      <c r="J39582" s="4"/>
      <c r="K39582" s="4"/>
      <c r="L39582" s="4"/>
      <c r="M39582" s="4"/>
    </row>
    <row r="39583" spans="2:13" x14ac:dyDescent="0.25">
      <c r="B39583" s="3">
        <v>91222</v>
      </c>
      <c r="C39583" s="3">
        <v>0</v>
      </c>
      <c r="G39583" s="4"/>
      <c r="H39583" s="4"/>
      <c r="I39583" s="4"/>
      <c r="J39583" s="4"/>
      <c r="K39583" s="4"/>
      <c r="L39583" s="4"/>
      <c r="M39583" s="4"/>
    </row>
    <row r="39584" spans="2:13" x14ac:dyDescent="0.25">
      <c r="B39584" s="3">
        <v>91223</v>
      </c>
      <c r="C39584" s="3">
        <v>0</v>
      </c>
      <c r="G39584" s="4"/>
      <c r="H39584" s="4"/>
      <c r="I39584" s="4"/>
      <c r="J39584" s="4"/>
      <c r="K39584" s="4"/>
      <c r="L39584" s="4"/>
      <c r="M39584" s="4"/>
    </row>
    <row r="39585" spans="2:13" x14ac:dyDescent="0.25">
      <c r="B39585" s="3">
        <v>91224</v>
      </c>
      <c r="C39585" s="3">
        <v>0</v>
      </c>
      <c r="G39585" s="4"/>
      <c r="H39585" s="4"/>
      <c r="I39585" s="4"/>
      <c r="J39585" s="4"/>
      <c r="K39585" s="4"/>
      <c r="L39585" s="4"/>
      <c r="M39585" s="4"/>
    </row>
    <row r="39586" spans="2:13" x14ac:dyDescent="0.25">
      <c r="B39586" s="3">
        <v>91225</v>
      </c>
      <c r="C39586" s="3">
        <v>0</v>
      </c>
      <c r="G39586" s="4"/>
      <c r="H39586" s="4"/>
      <c r="I39586" s="4"/>
      <c r="J39586" s="4"/>
      <c r="K39586" s="4"/>
      <c r="L39586" s="4"/>
      <c r="M39586" s="4"/>
    </row>
    <row r="39587" spans="2:13" x14ac:dyDescent="0.25">
      <c r="B39587" s="3">
        <v>91226</v>
      </c>
      <c r="C39587" s="3">
        <v>0</v>
      </c>
      <c r="G39587" s="4"/>
      <c r="H39587" s="4"/>
      <c r="I39587" s="4"/>
      <c r="J39587" s="4"/>
      <c r="K39587" s="4"/>
      <c r="L39587" s="4"/>
      <c r="M39587" s="4"/>
    </row>
    <row r="39588" spans="2:13" x14ac:dyDescent="0.25">
      <c r="B39588" s="3">
        <v>91227</v>
      </c>
      <c r="C39588" s="3">
        <v>0</v>
      </c>
      <c r="G39588" s="4"/>
      <c r="H39588" s="4"/>
      <c r="I39588" s="4"/>
      <c r="J39588" s="4"/>
      <c r="K39588" s="4"/>
      <c r="L39588" s="4"/>
      <c r="M39588" s="4"/>
    </row>
    <row r="39589" spans="2:13" x14ac:dyDescent="0.25">
      <c r="B39589" s="3">
        <v>91228</v>
      </c>
      <c r="C39589" s="3">
        <v>0</v>
      </c>
      <c r="G39589" s="4"/>
      <c r="H39589" s="4"/>
      <c r="I39589" s="4"/>
      <c r="J39589" s="4"/>
      <c r="K39589" s="4"/>
      <c r="L39589" s="4"/>
      <c r="M39589" s="4"/>
    </row>
    <row r="39590" spans="2:13" x14ac:dyDescent="0.25">
      <c r="B39590" s="3">
        <v>91229</v>
      </c>
      <c r="C39590" s="3">
        <v>0</v>
      </c>
      <c r="G39590" s="4"/>
      <c r="H39590" s="4"/>
      <c r="I39590" s="4"/>
      <c r="J39590" s="4"/>
      <c r="K39590" s="4"/>
      <c r="L39590" s="4"/>
      <c r="M39590" s="4"/>
    </row>
    <row r="39591" spans="2:13" x14ac:dyDescent="0.25">
      <c r="B39591" s="3">
        <v>91230</v>
      </c>
      <c r="C39591" s="3">
        <v>0</v>
      </c>
      <c r="G39591" s="4"/>
      <c r="H39591" s="4"/>
      <c r="I39591" s="4"/>
      <c r="J39591" s="4"/>
      <c r="K39591" s="4"/>
      <c r="L39591" s="4"/>
      <c r="M39591" s="4"/>
    </row>
    <row r="39592" spans="2:13" x14ac:dyDescent="0.25">
      <c r="B39592" s="3">
        <v>91231</v>
      </c>
      <c r="C39592" s="3">
        <v>0</v>
      </c>
      <c r="G39592" s="4"/>
      <c r="H39592" s="4"/>
      <c r="I39592" s="4"/>
      <c r="J39592" s="4"/>
      <c r="K39592" s="4"/>
      <c r="L39592" s="4"/>
      <c r="M39592" s="4"/>
    </row>
    <row r="39593" spans="2:13" x14ac:dyDescent="0.25">
      <c r="B39593" s="3">
        <v>91232</v>
      </c>
      <c r="C39593" s="3">
        <v>0</v>
      </c>
      <c r="G39593" s="4"/>
      <c r="H39593" s="4"/>
      <c r="I39593" s="4"/>
      <c r="J39593" s="4"/>
      <c r="K39593" s="4"/>
      <c r="L39593" s="4"/>
      <c r="M39593" s="4"/>
    </row>
    <row r="39594" spans="2:13" x14ac:dyDescent="0.25">
      <c r="B39594" s="3">
        <v>91233</v>
      </c>
      <c r="C39594" s="3">
        <v>0</v>
      </c>
      <c r="G39594" s="4"/>
      <c r="H39594" s="4"/>
      <c r="I39594" s="4"/>
      <c r="J39594" s="4"/>
      <c r="K39594" s="4"/>
      <c r="L39594" s="4"/>
      <c r="M39594" s="4"/>
    </row>
    <row r="39595" spans="2:13" x14ac:dyDescent="0.25">
      <c r="B39595" s="3">
        <v>91234</v>
      </c>
      <c r="C39595" s="3">
        <v>0</v>
      </c>
      <c r="G39595" s="4"/>
      <c r="H39595" s="4"/>
      <c r="I39595" s="4"/>
      <c r="J39595" s="4"/>
      <c r="K39595" s="4"/>
      <c r="L39595" s="4"/>
      <c r="M39595" s="4"/>
    </row>
    <row r="39596" spans="2:13" x14ac:dyDescent="0.25">
      <c r="B39596" s="3">
        <v>91235</v>
      </c>
      <c r="C39596" s="3">
        <v>0</v>
      </c>
      <c r="G39596" s="4"/>
      <c r="H39596" s="4"/>
      <c r="I39596" s="4"/>
      <c r="J39596" s="4"/>
      <c r="K39596" s="4"/>
      <c r="L39596" s="4"/>
      <c r="M39596" s="4"/>
    </row>
    <row r="39597" spans="2:13" x14ac:dyDescent="0.25">
      <c r="B39597" s="3">
        <v>91236</v>
      </c>
      <c r="C39597" s="3">
        <v>0</v>
      </c>
      <c r="G39597" s="4"/>
      <c r="H39597" s="4"/>
      <c r="I39597" s="4"/>
      <c r="J39597" s="4"/>
      <c r="K39597" s="4"/>
      <c r="L39597" s="4"/>
      <c r="M39597" s="4"/>
    </row>
    <row r="39598" spans="2:13" x14ac:dyDescent="0.25">
      <c r="B39598" s="3">
        <v>91237</v>
      </c>
      <c r="C39598" s="3">
        <v>0</v>
      </c>
      <c r="G39598" s="4"/>
      <c r="H39598" s="4"/>
      <c r="I39598" s="4"/>
      <c r="J39598" s="4"/>
      <c r="K39598" s="4"/>
      <c r="L39598" s="4"/>
      <c r="M39598" s="4"/>
    </row>
    <row r="39599" spans="2:13" x14ac:dyDescent="0.25">
      <c r="B39599" s="3">
        <v>91238</v>
      </c>
      <c r="C39599" s="3">
        <v>0</v>
      </c>
      <c r="G39599" s="4"/>
      <c r="H39599" s="4"/>
      <c r="I39599" s="4"/>
      <c r="J39599" s="4"/>
      <c r="K39599" s="4"/>
      <c r="L39599" s="4"/>
      <c r="M39599" s="4"/>
    </row>
    <row r="39600" spans="2:13" x14ac:dyDescent="0.25">
      <c r="B39600" s="3">
        <v>92222</v>
      </c>
      <c r="C39600" s="3">
        <v>0</v>
      </c>
      <c r="G39600" s="4"/>
      <c r="H39600" s="4"/>
      <c r="I39600" s="4"/>
      <c r="J39600" s="4"/>
      <c r="K39600" s="4"/>
      <c r="L39600" s="4"/>
      <c r="M39600" s="4"/>
    </row>
    <row r="39601" spans="2:13" x14ac:dyDescent="0.25">
      <c r="B39601" s="3">
        <v>92223</v>
      </c>
      <c r="C39601" s="3">
        <v>0</v>
      </c>
      <c r="G39601" s="4"/>
      <c r="H39601" s="4"/>
      <c r="I39601" s="4"/>
      <c r="J39601" s="4"/>
      <c r="K39601" s="4"/>
      <c r="L39601" s="4"/>
      <c r="M39601" s="4"/>
    </row>
    <row r="39602" spans="2:13" x14ac:dyDescent="0.25">
      <c r="B39602" s="3">
        <v>92224</v>
      </c>
      <c r="C39602" s="3">
        <v>0</v>
      </c>
      <c r="G39602" s="4"/>
      <c r="H39602" s="4"/>
      <c r="I39602" s="4"/>
      <c r="J39602" s="4"/>
      <c r="K39602" s="4"/>
      <c r="L39602" s="4"/>
      <c r="M39602" s="4"/>
    </row>
    <row r="39603" spans="2:13" x14ac:dyDescent="0.25">
      <c r="B39603" s="3">
        <v>92225</v>
      </c>
      <c r="C39603" s="3">
        <v>0</v>
      </c>
      <c r="G39603" s="4"/>
      <c r="H39603" s="4"/>
      <c r="I39603" s="4"/>
      <c r="J39603" s="4"/>
      <c r="K39603" s="4"/>
      <c r="L39603" s="4"/>
      <c r="M39603" s="4"/>
    </row>
    <row r="39604" spans="2:13" x14ac:dyDescent="0.25">
      <c r="B39604" s="3">
        <v>92226</v>
      </c>
      <c r="C39604" s="3">
        <v>0</v>
      </c>
      <c r="G39604" s="4"/>
      <c r="H39604" s="4"/>
      <c r="I39604" s="4"/>
      <c r="J39604" s="4"/>
      <c r="K39604" s="4"/>
      <c r="L39604" s="4"/>
      <c r="M39604" s="4"/>
    </row>
    <row r="39605" spans="2:13" x14ac:dyDescent="0.25">
      <c r="B39605" s="3">
        <v>92227</v>
      </c>
      <c r="C39605" s="3">
        <v>0</v>
      </c>
      <c r="G39605" s="4"/>
      <c r="H39605" s="4"/>
      <c r="I39605" s="4"/>
      <c r="J39605" s="4"/>
      <c r="K39605" s="4"/>
      <c r="L39605" s="4"/>
      <c r="M39605" s="4"/>
    </row>
    <row r="39606" spans="2:13" x14ac:dyDescent="0.25">
      <c r="B39606" s="3">
        <v>92228</v>
      </c>
      <c r="C39606" s="3">
        <v>0</v>
      </c>
      <c r="G39606" s="4"/>
      <c r="H39606" s="4"/>
      <c r="I39606" s="4"/>
      <c r="J39606" s="4"/>
      <c r="K39606" s="4"/>
      <c r="L39606" s="4"/>
      <c r="M39606" s="4"/>
    </row>
    <row r="39607" spans="2:13" x14ac:dyDescent="0.25">
      <c r="B39607" s="3">
        <v>92229</v>
      </c>
      <c r="C39607" s="3">
        <v>0</v>
      </c>
      <c r="G39607" s="4"/>
      <c r="H39607" s="4"/>
      <c r="I39607" s="4"/>
      <c r="J39607" s="4"/>
      <c r="K39607" s="4"/>
      <c r="L39607" s="4"/>
      <c r="M39607" s="4"/>
    </row>
    <row r="39608" spans="2:13" x14ac:dyDescent="0.25">
      <c r="B39608" s="3">
        <v>92230</v>
      </c>
      <c r="C39608" s="3">
        <v>0</v>
      </c>
      <c r="G39608" s="4"/>
      <c r="H39608" s="4"/>
      <c r="I39608" s="4"/>
      <c r="J39608" s="4"/>
      <c r="K39608" s="4"/>
      <c r="L39608" s="4"/>
      <c r="M39608" s="4"/>
    </row>
    <row r="39609" spans="2:13" x14ac:dyDescent="0.25">
      <c r="B39609" s="3">
        <v>92231</v>
      </c>
      <c r="C39609" s="3">
        <v>0</v>
      </c>
      <c r="G39609" s="4"/>
      <c r="H39609" s="4"/>
      <c r="I39609" s="4"/>
      <c r="J39609" s="4"/>
      <c r="K39609" s="4"/>
      <c r="L39609" s="4"/>
      <c r="M39609" s="4"/>
    </row>
    <row r="39610" spans="2:13" x14ac:dyDescent="0.25">
      <c r="B39610" s="3">
        <v>92232</v>
      </c>
      <c r="C39610" s="3">
        <v>0</v>
      </c>
      <c r="G39610" s="4"/>
      <c r="H39610" s="4"/>
      <c r="I39610" s="4"/>
      <c r="J39610" s="4"/>
      <c r="K39610" s="4"/>
      <c r="L39610" s="4"/>
      <c r="M39610" s="4"/>
    </row>
    <row r="39611" spans="2:13" x14ac:dyDescent="0.25">
      <c r="B39611" s="3">
        <v>92233</v>
      </c>
      <c r="C39611" s="3">
        <v>0</v>
      </c>
      <c r="G39611" s="4"/>
      <c r="H39611" s="4"/>
      <c r="I39611" s="4"/>
      <c r="J39611" s="4"/>
      <c r="K39611" s="4"/>
      <c r="L39611" s="4"/>
      <c r="M39611" s="4"/>
    </row>
    <row r="39612" spans="2:13" x14ac:dyDescent="0.25">
      <c r="B39612" s="3">
        <v>92234</v>
      </c>
      <c r="C39612" s="3">
        <v>0</v>
      </c>
      <c r="G39612" s="4"/>
      <c r="H39612" s="4"/>
      <c r="I39612" s="4"/>
      <c r="J39612" s="4"/>
      <c r="K39612" s="4"/>
      <c r="L39612" s="4"/>
      <c r="M39612" s="4"/>
    </row>
    <row r="39613" spans="2:13" x14ac:dyDescent="0.25">
      <c r="B39613" s="3">
        <v>92235</v>
      </c>
      <c r="C39613" s="3">
        <v>0</v>
      </c>
      <c r="G39613" s="4"/>
      <c r="H39613" s="4"/>
      <c r="I39613" s="4"/>
      <c r="J39613" s="4"/>
      <c r="K39613" s="4"/>
      <c r="L39613" s="4"/>
      <c r="M39613" s="4"/>
    </row>
    <row r="39614" spans="2:13" x14ac:dyDescent="0.25">
      <c r="B39614" s="3">
        <v>92236</v>
      </c>
      <c r="C39614" s="3">
        <v>0</v>
      </c>
      <c r="G39614" s="4"/>
      <c r="H39614" s="4"/>
      <c r="I39614" s="4"/>
      <c r="J39614" s="4"/>
      <c r="K39614" s="4"/>
      <c r="L39614" s="4"/>
      <c r="M39614" s="4"/>
    </row>
    <row r="39615" spans="2:13" x14ac:dyDescent="0.25">
      <c r="B39615" s="3">
        <v>92237</v>
      </c>
      <c r="C39615" s="3">
        <v>0</v>
      </c>
      <c r="G39615" s="4"/>
      <c r="H39615" s="4"/>
      <c r="I39615" s="4"/>
      <c r="J39615" s="4"/>
      <c r="K39615" s="4"/>
      <c r="L39615" s="4"/>
      <c r="M39615" s="4"/>
    </row>
    <row r="39616" spans="2:13" x14ac:dyDescent="0.25">
      <c r="B39616" s="3">
        <v>92238</v>
      </c>
      <c r="C39616" s="3">
        <v>0</v>
      </c>
      <c r="G39616" s="4"/>
      <c r="H39616" s="4"/>
      <c r="I39616" s="4"/>
      <c r="J39616" s="4"/>
      <c r="K39616" s="4"/>
      <c r="L39616" s="4"/>
      <c r="M39616" s="4"/>
    </row>
    <row r="39617" spans="2:13" x14ac:dyDescent="0.25">
      <c r="B39617" s="3">
        <v>92239</v>
      </c>
      <c r="C39617" s="3">
        <v>0</v>
      </c>
      <c r="G39617" s="4"/>
      <c r="H39617" s="4"/>
      <c r="I39617" s="4"/>
      <c r="J39617" s="4"/>
      <c r="K39617" s="4"/>
      <c r="L39617" s="4"/>
      <c r="M39617" s="4"/>
    </row>
    <row r="39618" spans="2:13" x14ac:dyDescent="0.25">
      <c r="B39618" s="3">
        <v>92240</v>
      </c>
      <c r="C39618" s="3">
        <v>0</v>
      </c>
      <c r="G39618" s="4"/>
      <c r="H39618" s="4"/>
      <c r="I39618" s="4"/>
      <c r="J39618" s="4"/>
      <c r="K39618" s="4"/>
      <c r="L39618" s="4"/>
      <c r="M39618" s="4"/>
    </row>
    <row r="39619" spans="2:13" x14ac:dyDescent="0.25">
      <c r="B39619" s="3">
        <v>92241</v>
      </c>
      <c r="C39619" s="3">
        <v>0</v>
      </c>
      <c r="G39619" s="4"/>
      <c r="H39619" s="4"/>
      <c r="I39619" s="4"/>
      <c r="J39619" s="4"/>
      <c r="K39619" s="4"/>
      <c r="L39619" s="4"/>
      <c r="M39619" s="4"/>
    </row>
    <row r="39620" spans="2:13" x14ac:dyDescent="0.25">
      <c r="B39620" s="3">
        <v>92242</v>
      </c>
      <c r="C39620" s="3">
        <v>0</v>
      </c>
      <c r="G39620" s="4"/>
      <c r="H39620" s="4"/>
      <c r="I39620" s="4"/>
      <c r="J39620" s="4"/>
      <c r="K39620" s="4"/>
      <c r="L39620" s="4"/>
      <c r="M39620" s="4"/>
    </row>
    <row r="39621" spans="2:13" x14ac:dyDescent="0.25">
      <c r="B39621" s="3">
        <v>93227</v>
      </c>
      <c r="C39621" s="3">
        <v>0</v>
      </c>
      <c r="G39621" s="4"/>
      <c r="H39621" s="4"/>
      <c r="I39621" s="4"/>
      <c r="J39621" s="4"/>
      <c r="K39621" s="4"/>
      <c r="L39621" s="4"/>
      <c r="M39621" s="4"/>
    </row>
    <row r="39622" spans="2:13" x14ac:dyDescent="0.25">
      <c r="B39622" s="3">
        <v>93228</v>
      </c>
      <c r="C39622" s="3">
        <v>0</v>
      </c>
      <c r="G39622" s="4"/>
      <c r="H39622" s="4"/>
      <c r="I39622" s="4"/>
      <c r="J39622" s="4"/>
      <c r="K39622" s="4"/>
      <c r="L39622" s="4"/>
      <c r="M39622" s="4"/>
    </row>
    <row r="39623" spans="2:13" x14ac:dyDescent="0.25">
      <c r="B39623" s="3">
        <v>93229</v>
      </c>
      <c r="C39623" s="3">
        <v>0</v>
      </c>
      <c r="G39623" s="4"/>
      <c r="H39623" s="4"/>
      <c r="I39623" s="4"/>
      <c r="J39623" s="4"/>
      <c r="K39623" s="4"/>
      <c r="L39623" s="4"/>
      <c r="M39623" s="4"/>
    </row>
    <row r="39624" spans="2:13" x14ac:dyDescent="0.25">
      <c r="B39624" s="3">
        <v>93230</v>
      </c>
      <c r="C39624" s="3">
        <v>0</v>
      </c>
      <c r="G39624" s="4"/>
      <c r="H39624" s="4"/>
      <c r="I39624" s="4"/>
      <c r="J39624" s="4"/>
      <c r="K39624" s="4"/>
      <c r="L39624" s="4"/>
      <c r="M39624" s="4"/>
    </row>
    <row r="39625" spans="2:13" x14ac:dyDescent="0.25">
      <c r="B39625" s="3">
        <v>93231</v>
      </c>
      <c r="C39625" s="3">
        <v>0</v>
      </c>
      <c r="G39625" s="4"/>
      <c r="H39625" s="4"/>
      <c r="I39625" s="4"/>
      <c r="J39625" s="4"/>
      <c r="K39625" s="4"/>
      <c r="L39625" s="4"/>
      <c r="M39625" s="4"/>
    </row>
    <row r="39626" spans="2:13" x14ac:dyDescent="0.25">
      <c r="B39626" s="3">
        <v>93232</v>
      </c>
      <c r="C39626" s="3">
        <v>0</v>
      </c>
      <c r="G39626" s="4"/>
      <c r="H39626" s="4"/>
      <c r="I39626" s="4"/>
      <c r="J39626" s="4"/>
      <c r="K39626" s="4"/>
      <c r="L39626" s="4"/>
      <c r="M39626" s="4"/>
    </row>
    <row r="39627" spans="2:13" x14ac:dyDescent="0.25">
      <c r="B39627" s="3">
        <v>93233</v>
      </c>
      <c r="C39627" s="3">
        <v>0</v>
      </c>
      <c r="G39627" s="4"/>
      <c r="H39627" s="4"/>
      <c r="I39627" s="4"/>
      <c r="J39627" s="4"/>
      <c r="K39627" s="4"/>
      <c r="L39627" s="4"/>
      <c r="M39627" s="4"/>
    </row>
    <row r="39628" spans="2:13" x14ac:dyDescent="0.25">
      <c r="B39628" s="3">
        <v>93234</v>
      </c>
      <c r="C39628" s="3">
        <v>0</v>
      </c>
      <c r="G39628" s="4"/>
      <c r="H39628" s="4"/>
      <c r="I39628" s="4"/>
      <c r="J39628" s="4"/>
      <c r="K39628" s="4"/>
      <c r="L39628" s="4"/>
      <c r="M39628" s="4"/>
    </row>
    <row r="39629" spans="2:13" x14ac:dyDescent="0.25">
      <c r="B39629" s="3">
        <v>93235</v>
      </c>
      <c r="C39629" s="3">
        <v>0</v>
      </c>
      <c r="G39629" s="4"/>
      <c r="H39629" s="4"/>
      <c r="I39629" s="4"/>
      <c r="J39629" s="4"/>
      <c r="K39629" s="4"/>
      <c r="L39629" s="4"/>
      <c r="M39629" s="4"/>
    </row>
    <row r="39630" spans="2:13" x14ac:dyDescent="0.25">
      <c r="B39630" s="3">
        <v>93236</v>
      </c>
      <c r="C39630" s="3">
        <v>0</v>
      </c>
      <c r="G39630" s="4"/>
      <c r="H39630" s="4"/>
      <c r="I39630" s="4"/>
      <c r="J39630" s="4"/>
      <c r="K39630" s="4"/>
      <c r="L39630" s="4"/>
      <c r="M39630" s="4"/>
    </row>
    <row r="39631" spans="2:13" x14ac:dyDescent="0.25">
      <c r="B39631" s="3">
        <v>93237</v>
      </c>
      <c r="C39631" s="3">
        <v>0</v>
      </c>
      <c r="G39631" s="4"/>
      <c r="H39631" s="4"/>
      <c r="I39631" s="4"/>
      <c r="J39631" s="4"/>
      <c r="K39631" s="4"/>
      <c r="L39631" s="4"/>
      <c r="M39631" s="4"/>
    </row>
    <row r="39632" spans="2:13" x14ac:dyDescent="0.25">
      <c r="B39632" s="3">
        <v>93238</v>
      </c>
      <c r="C39632" s="3">
        <v>0</v>
      </c>
      <c r="G39632" s="4"/>
      <c r="H39632" s="4"/>
      <c r="I39632" s="4"/>
      <c r="J39632" s="4"/>
      <c r="K39632" s="4"/>
      <c r="L39632" s="4"/>
      <c r="M39632" s="4"/>
    </row>
    <row r="39633" spans="2:13" x14ac:dyDescent="0.25">
      <c r="B39633" s="3">
        <v>93239</v>
      </c>
      <c r="C39633" s="3">
        <v>0</v>
      </c>
      <c r="G39633" s="4"/>
      <c r="H39633" s="4"/>
      <c r="I39633" s="4"/>
      <c r="J39633" s="4"/>
      <c r="K39633" s="4"/>
      <c r="L39633" s="4"/>
      <c r="M39633" s="4"/>
    </row>
    <row r="39634" spans="2:13" x14ac:dyDescent="0.25">
      <c r="B39634" s="3">
        <v>93240</v>
      </c>
      <c r="C39634" s="3">
        <v>0</v>
      </c>
      <c r="G39634" s="4"/>
      <c r="H39634" s="4"/>
      <c r="I39634" s="4"/>
      <c r="J39634" s="4"/>
      <c r="K39634" s="4"/>
      <c r="L39634" s="4"/>
      <c r="M39634" s="4"/>
    </row>
    <row r="39635" spans="2:13" x14ac:dyDescent="0.25">
      <c r="B39635" s="3">
        <v>93241</v>
      </c>
      <c r="C39635" s="3">
        <v>0</v>
      </c>
      <c r="G39635" s="4"/>
      <c r="H39635" s="4"/>
      <c r="I39635" s="4"/>
      <c r="J39635" s="4"/>
      <c r="K39635" s="4"/>
      <c r="L39635" s="4"/>
      <c r="M39635" s="4"/>
    </row>
    <row r="39636" spans="2:13" x14ac:dyDescent="0.25">
      <c r="B39636" s="3">
        <v>93242</v>
      </c>
      <c r="C39636" s="3">
        <v>0</v>
      </c>
      <c r="G39636" s="4"/>
      <c r="H39636" s="4"/>
      <c r="I39636" s="4"/>
      <c r="J39636" s="4"/>
      <c r="K39636" s="4"/>
      <c r="L39636" s="4"/>
      <c r="M39636" s="4"/>
    </row>
    <row r="39637" spans="2:13" x14ac:dyDescent="0.25">
      <c r="B39637" s="3">
        <v>94232</v>
      </c>
      <c r="C39637" s="3">
        <v>0</v>
      </c>
      <c r="G39637" s="4"/>
      <c r="H39637" s="4"/>
      <c r="I39637" s="4"/>
      <c r="J39637" s="4"/>
      <c r="K39637" s="4"/>
      <c r="L39637" s="4"/>
      <c r="M39637" s="4"/>
    </row>
    <row r="39638" spans="2:13" x14ac:dyDescent="0.25">
      <c r="B39638" s="3">
        <v>94233</v>
      </c>
      <c r="C39638" s="3">
        <v>0</v>
      </c>
      <c r="G39638" s="4"/>
      <c r="H39638" s="4"/>
      <c r="I39638" s="4"/>
      <c r="J39638" s="4"/>
      <c r="K39638" s="4"/>
      <c r="L39638" s="4"/>
      <c r="M39638" s="4"/>
    </row>
    <row r="39639" spans="2:13" x14ac:dyDescent="0.25">
      <c r="B39639" s="3">
        <v>94234</v>
      </c>
      <c r="C39639" s="3">
        <v>0</v>
      </c>
      <c r="G39639" s="4"/>
      <c r="H39639" s="4"/>
      <c r="I39639" s="4"/>
      <c r="J39639" s="4"/>
      <c r="K39639" s="4"/>
      <c r="L39639" s="4"/>
      <c r="M39639" s="4"/>
    </row>
    <row r="39640" spans="2:13" x14ac:dyDescent="0.25">
      <c r="B39640" s="3">
        <v>94235</v>
      </c>
      <c r="C39640" s="3">
        <v>0</v>
      </c>
      <c r="G39640" s="4"/>
      <c r="H39640" s="4"/>
      <c r="I39640" s="4"/>
      <c r="J39640" s="4"/>
      <c r="K39640" s="4"/>
      <c r="L39640" s="4"/>
      <c r="M39640" s="4"/>
    </row>
    <row r="39641" spans="2:13" x14ac:dyDescent="0.25">
      <c r="B39641" s="3">
        <v>94236</v>
      </c>
      <c r="C39641" s="3">
        <v>0</v>
      </c>
      <c r="G39641" s="4"/>
      <c r="H39641" s="4"/>
      <c r="I39641" s="4"/>
      <c r="J39641" s="4"/>
      <c r="K39641" s="4"/>
      <c r="L39641" s="4"/>
      <c r="M39641" s="4"/>
    </row>
    <row r="39642" spans="2:13" x14ac:dyDescent="0.25">
      <c r="B39642" s="3">
        <v>94237</v>
      </c>
      <c r="C39642" s="3">
        <v>0</v>
      </c>
      <c r="G39642" s="4"/>
      <c r="H39642" s="4"/>
      <c r="I39642" s="4"/>
      <c r="J39642" s="4"/>
      <c r="K39642" s="4"/>
      <c r="L39642" s="4"/>
      <c r="M39642" s="4"/>
    </row>
    <row r="39643" spans="2:13" x14ac:dyDescent="0.25">
      <c r="B39643" s="3">
        <v>94238</v>
      </c>
      <c r="C39643" s="3">
        <v>0</v>
      </c>
      <c r="G39643" s="4"/>
      <c r="H39643" s="4"/>
      <c r="I39643" s="4"/>
      <c r="J39643" s="4"/>
      <c r="K39643" s="4"/>
      <c r="L39643" s="4"/>
      <c r="M39643" s="4"/>
    </row>
    <row r="39644" spans="2:13" x14ac:dyDescent="0.25">
      <c r="B39644" s="3">
        <v>94239</v>
      </c>
      <c r="C39644" s="3">
        <v>0</v>
      </c>
      <c r="G39644" s="4"/>
      <c r="H39644" s="4"/>
      <c r="I39644" s="4"/>
      <c r="J39644" s="4"/>
      <c r="K39644" s="4"/>
      <c r="L39644" s="4"/>
      <c r="M39644" s="4"/>
    </row>
    <row r="39645" spans="2:13" x14ac:dyDescent="0.25">
      <c r="B39645" s="3">
        <v>94240</v>
      </c>
      <c r="C39645" s="3">
        <v>0</v>
      </c>
      <c r="G39645" s="4"/>
      <c r="H39645" s="4"/>
      <c r="I39645" s="4"/>
      <c r="J39645" s="4"/>
      <c r="K39645" s="4"/>
      <c r="L39645" s="4"/>
      <c r="M39645" s="4"/>
    </row>
    <row r="39646" spans="2:13" x14ac:dyDescent="0.25">
      <c r="B39646" s="3">
        <v>94241</v>
      </c>
      <c r="C39646" s="3">
        <v>0</v>
      </c>
      <c r="G39646" s="4"/>
      <c r="H39646" s="4"/>
      <c r="I39646" s="4"/>
      <c r="J39646" s="4"/>
      <c r="K39646" s="4"/>
      <c r="L39646" s="4"/>
      <c r="M39646" s="4"/>
    </row>
    <row r="39647" spans="2:13" x14ac:dyDescent="0.25">
      <c r="B39647" s="3">
        <v>94242</v>
      </c>
      <c r="C39647" s="3">
        <v>0</v>
      </c>
      <c r="G39647" s="4"/>
      <c r="H39647" s="4"/>
      <c r="I39647" s="4"/>
      <c r="J39647" s="4"/>
      <c r="K39647" s="4"/>
      <c r="L39647" s="4"/>
      <c r="M39647" s="4"/>
    </row>
    <row r="39648" spans="2:13" x14ac:dyDescent="0.25">
      <c r="B39648" s="3">
        <v>94243</v>
      </c>
      <c r="C39648" s="3">
        <v>0</v>
      </c>
      <c r="G39648" s="4"/>
      <c r="H39648" s="4"/>
      <c r="I39648" s="4"/>
      <c r="J39648" s="4"/>
      <c r="K39648" s="4"/>
      <c r="L39648" s="4"/>
      <c r="M39648" s="4"/>
    </row>
    <row r="39649" spans="2:13" x14ac:dyDescent="0.25">
      <c r="B39649" s="3">
        <v>94244</v>
      </c>
      <c r="C39649" s="3">
        <v>0</v>
      </c>
      <c r="G39649" s="4"/>
      <c r="H39649" s="4"/>
      <c r="I39649" s="4"/>
      <c r="J39649" s="4"/>
      <c r="K39649" s="4"/>
      <c r="L39649" s="4"/>
      <c r="M39649" s="4"/>
    </row>
    <row r="39650" spans="2:13" x14ac:dyDescent="0.25">
      <c r="B39650" s="3">
        <v>94245</v>
      </c>
      <c r="C39650" s="3">
        <v>0</v>
      </c>
      <c r="G39650" s="4"/>
      <c r="H39650" s="4"/>
      <c r="I39650" s="4"/>
      <c r="J39650" s="4"/>
      <c r="K39650" s="4"/>
      <c r="L39650" s="4"/>
      <c r="M39650" s="4"/>
    </row>
    <row r="39651" spans="2:13" x14ac:dyDescent="0.25">
      <c r="B39651" s="3">
        <v>94246</v>
      </c>
      <c r="C39651" s="3">
        <v>0</v>
      </c>
      <c r="G39651" s="4"/>
      <c r="H39651" s="4"/>
      <c r="I39651" s="4"/>
      <c r="J39651" s="4"/>
      <c r="K39651" s="4"/>
      <c r="L39651" s="4"/>
      <c r="M39651" s="4"/>
    </row>
    <row r="39652" spans="2:13" x14ac:dyDescent="0.25">
      <c r="B39652" s="3">
        <v>95232</v>
      </c>
      <c r="C39652" s="3">
        <v>0</v>
      </c>
      <c r="G39652" s="4"/>
      <c r="H39652" s="4"/>
      <c r="I39652" s="4"/>
      <c r="J39652" s="4"/>
      <c r="K39652" s="4"/>
      <c r="L39652" s="4"/>
      <c r="M39652" s="4"/>
    </row>
    <row r="39653" spans="2:13" x14ac:dyDescent="0.25">
      <c r="B39653" s="3">
        <v>95233</v>
      </c>
      <c r="C39653" s="3">
        <v>0</v>
      </c>
      <c r="G39653" s="4"/>
      <c r="H39653" s="4"/>
      <c r="I39653" s="4"/>
      <c r="J39653" s="4"/>
      <c r="K39653" s="4"/>
      <c r="L39653" s="4"/>
      <c r="M39653" s="4"/>
    </row>
    <row r="39654" spans="2:13" x14ac:dyDescent="0.25">
      <c r="B39654" s="3">
        <v>95234</v>
      </c>
      <c r="C39654" s="3">
        <v>0</v>
      </c>
      <c r="G39654" s="4"/>
      <c r="H39654" s="4"/>
      <c r="I39654" s="4"/>
      <c r="J39654" s="4"/>
      <c r="K39654" s="4"/>
      <c r="L39654" s="4"/>
      <c r="M39654" s="4"/>
    </row>
    <row r="39655" spans="2:13" x14ac:dyDescent="0.25">
      <c r="B39655" s="3">
        <v>95235</v>
      </c>
      <c r="C39655" s="3">
        <v>0</v>
      </c>
      <c r="G39655" s="4"/>
      <c r="H39655" s="4"/>
      <c r="I39655" s="4"/>
      <c r="J39655" s="4"/>
      <c r="K39655" s="4"/>
      <c r="L39655" s="4"/>
      <c r="M39655" s="4"/>
    </row>
    <row r="39656" spans="2:13" x14ac:dyDescent="0.25">
      <c r="B39656" s="3">
        <v>95236</v>
      </c>
      <c r="C39656" s="3">
        <v>0</v>
      </c>
      <c r="G39656" s="4"/>
      <c r="H39656" s="4"/>
      <c r="I39656" s="4"/>
      <c r="J39656" s="4"/>
      <c r="K39656" s="4"/>
      <c r="L39656" s="4"/>
      <c r="M39656" s="4"/>
    </row>
    <row r="39657" spans="2:13" x14ac:dyDescent="0.25">
      <c r="B39657" s="3">
        <v>95237</v>
      </c>
      <c r="C39657" s="3">
        <v>0</v>
      </c>
      <c r="G39657" s="4"/>
      <c r="H39657" s="4"/>
      <c r="I39657" s="4"/>
      <c r="J39657" s="4"/>
      <c r="K39657" s="4"/>
      <c r="L39657" s="4"/>
      <c r="M39657" s="4"/>
    </row>
    <row r="39658" spans="2:13" x14ac:dyDescent="0.25">
      <c r="B39658" s="3">
        <v>95238</v>
      </c>
      <c r="C39658" s="3">
        <v>0</v>
      </c>
      <c r="G39658" s="4"/>
      <c r="H39658" s="4"/>
      <c r="I39658" s="4"/>
      <c r="J39658" s="4"/>
      <c r="K39658" s="4"/>
      <c r="L39658" s="4"/>
      <c r="M39658" s="4"/>
    </row>
    <row r="39659" spans="2:13" x14ac:dyDescent="0.25">
      <c r="B39659" s="3">
        <v>95239</v>
      </c>
      <c r="C39659" s="3">
        <v>0</v>
      </c>
      <c r="G39659" s="4"/>
      <c r="H39659" s="4"/>
      <c r="I39659" s="4"/>
      <c r="J39659" s="4"/>
      <c r="K39659" s="4"/>
      <c r="L39659" s="4"/>
      <c r="M39659" s="4"/>
    </row>
    <row r="39660" spans="2:13" x14ac:dyDescent="0.25">
      <c r="B39660" s="3">
        <v>95240</v>
      </c>
      <c r="C39660" s="3">
        <v>0</v>
      </c>
      <c r="G39660" s="4"/>
      <c r="H39660" s="4"/>
      <c r="I39660" s="4"/>
      <c r="J39660" s="4"/>
      <c r="K39660" s="4"/>
      <c r="L39660" s="4"/>
      <c r="M39660" s="4"/>
    </row>
    <row r="39661" spans="2:13" x14ac:dyDescent="0.25">
      <c r="B39661" s="3">
        <v>95241</v>
      </c>
      <c r="C39661" s="3">
        <v>0</v>
      </c>
      <c r="G39661" s="4"/>
      <c r="H39661" s="4"/>
      <c r="I39661" s="4"/>
      <c r="J39661" s="4"/>
      <c r="K39661" s="4"/>
      <c r="L39661" s="4"/>
      <c r="M39661" s="4"/>
    </row>
    <row r="39662" spans="2:13" x14ac:dyDescent="0.25">
      <c r="B39662" s="3">
        <v>95242</v>
      </c>
      <c r="C39662" s="3">
        <v>0</v>
      </c>
      <c r="G39662" s="4"/>
      <c r="H39662" s="4"/>
      <c r="I39662" s="4"/>
      <c r="J39662" s="4"/>
      <c r="K39662" s="4"/>
      <c r="L39662" s="4"/>
      <c r="M39662" s="4"/>
    </row>
    <row r="39663" spans="2:13" x14ac:dyDescent="0.25">
      <c r="B39663" s="3">
        <v>95243</v>
      </c>
      <c r="C39663" s="3">
        <v>0</v>
      </c>
      <c r="G39663" s="4"/>
      <c r="H39663" s="4"/>
      <c r="I39663" s="4"/>
      <c r="J39663" s="4"/>
      <c r="K39663" s="4"/>
      <c r="L39663" s="4"/>
      <c r="M39663" s="4"/>
    </row>
    <row r="39664" spans="2:13" x14ac:dyDescent="0.25">
      <c r="B39664" s="3">
        <v>95244</v>
      </c>
      <c r="C39664" s="3">
        <v>0</v>
      </c>
      <c r="G39664" s="4"/>
      <c r="H39664" s="4"/>
      <c r="I39664" s="4"/>
      <c r="J39664" s="4"/>
      <c r="K39664" s="4"/>
      <c r="L39664" s="4"/>
      <c r="M39664" s="4"/>
    </row>
    <row r="39665" spans="2:13" x14ac:dyDescent="0.25">
      <c r="B39665" s="3">
        <v>95245</v>
      </c>
      <c r="C39665" s="3">
        <v>0</v>
      </c>
      <c r="G39665" s="4"/>
      <c r="H39665" s="4"/>
      <c r="I39665" s="4"/>
      <c r="J39665" s="4"/>
      <c r="K39665" s="4"/>
      <c r="L39665" s="4"/>
      <c r="M39665" s="4"/>
    </row>
    <row r="39666" spans="2:13" x14ac:dyDescent="0.25">
      <c r="B39666" s="3">
        <v>95246</v>
      </c>
      <c r="C39666" s="3">
        <v>0</v>
      </c>
      <c r="G39666" s="4"/>
      <c r="H39666" s="4"/>
      <c r="I39666" s="4"/>
      <c r="J39666" s="4"/>
      <c r="K39666" s="4"/>
      <c r="L39666" s="4"/>
      <c r="M39666" s="4"/>
    </row>
    <row r="39667" spans="2:13" x14ac:dyDescent="0.25">
      <c r="B39667" s="3">
        <v>95247</v>
      </c>
      <c r="C39667" s="3">
        <v>0</v>
      </c>
      <c r="G39667" s="4"/>
      <c r="H39667" s="4"/>
      <c r="I39667" s="4"/>
      <c r="J39667" s="4"/>
      <c r="K39667" s="4"/>
      <c r="L39667" s="4"/>
      <c r="M39667" s="4"/>
    </row>
    <row r="39668" spans="2:13" x14ac:dyDescent="0.25">
      <c r="B39668" s="3">
        <v>96238</v>
      </c>
      <c r="C39668" s="3">
        <v>0</v>
      </c>
      <c r="G39668" s="4"/>
      <c r="H39668" s="4"/>
      <c r="I39668" s="4"/>
      <c r="J39668" s="4"/>
      <c r="K39668" s="4"/>
      <c r="L39668" s="4"/>
      <c r="M39668" s="4"/>
    </row>
    <row r="39669" spans="2:13" x14ac:dyDescent="0.25">
      <c r="B39669" s="3">
        <v>96239</v>
      </c>
      <c r="C39669" s="3">
        <v>0</v>
      </c>
      <c r="G39669" s="4"/>
      <c r="H39669" s="4"/>
      <c r="I39669" s="4"/>
      <c r="J39669" s="4"/>
      <c r="K39669" s="4"/>
      <c r="L39669" s="4"/>
      <c r="M39669" s="4"/>
    </row>
    <row r="39670" spans="2:13" x14ac:dyDescent="0.25">
      <c r="B39670" s="3">
        <v>96240</v>
      </c>
      <c r="C39670" s="3">
        <v>0</v>
      </c>
      <c r="G39670" s="4"/>
      <c r="H39670" s="4"/>
      <c r="I39670" s="4"/>
      <c r="J39670" s="4"/>
      <c r="K39670" s="4"/>
      <c r="L39670" s="4"/>
      <c r="M39670" s="4"/>
    </row>
    <row r="39671" spans="2:13" x14ac:dyDescent="0.25">
      <c r="B39671" s="3">
        <v>96241</v>
      </c>
      <c r="C39671" s="3">
        <v>0</v>
      </c>
      <c r="G39671" s="4"/>
      <c r="H39671" s="4"/>
      <c r="I39671" s="4"/>
      <c r="J39671" s="4"/>
      <c r="K39671" s="4"/>
      <c r="L39671" s="4"/>
      <c r="M39671" s="4"/>
    </row>
    <row r="39672" spans="2:13" x14ac:dyDescent="0.25">
      <c r="B39672" s="3">
        <v>96242</v>
      </c>
      <c r="C39672" s="3">
        <v>0</v>
      </c>
      <c r="G39672" s="4"/>
      <c r="H39672" s="4"/>
      <c r="I39672" s="4"/>
      <c r="J39672" s="4"/>
      <c r="K39672" s="4"/>
      <c r="L39672" s="4"/>
      <c r="M39672" s="4"/>
    </row>
    <row r="39673" spans="2:13" x14ac:dyDescent="0.25">
      <c r="B39673" s="3">
        <v>96243</v>
      </c>
      <c r="C39673" s="3">
        <v>0</v>
      </c>
      <c r="G39673" s="4"/>
      <c r="H39673" s="4"/>
      <c r="I39673" s="4"/>
      <c r="J39673" s="4"/>
      <c r="K39673" s="4"/>
      <c r="L39673" s="4"/>
      <c r="M39673" s="4"/>
    </row>
    <row r="39674" spans="2:13" x14ac:dyDescent="0.25">
      <c r="B39674" s="3">
        <v>96244</v>
      </c>
      <c r="C39674" s="3">
        <v>0</v>
      </c>
      <c r="G39674" s="4"/>
      <c r="H39674" s="4"/>
      <c r="I39674" s="4"/>
      <c r="J39674" s="4"/>
      <c r="K39674" s="4"/>
      <c r="L39674" s="4"/>
      <c r="M39674" s="4"/>
    </row>
    <row r="39675" spans="2:13" x14ac:dyDescent="0.25">
      <c r="B39675" s="3">
        <v>96245</v>
      </c>
      <c r="C39675" s="3">
        <v>0</v>
      </c>
      <c r="G39675" s="4"/>
      <c r="H39675" s="4"/>
      <c r="I39675" s="4"/>
      <c r="J39675" s="4"/>
      <c r="K39675" s="4"/>
      <c r="L39675" s="4"/>
      <c r="M39675" s="4"/>
    </row>
    <row r="39676" spans="2:13" x14ac:dyDescent="0.25">
      <c r="B39676" s="3">
        <v>96246</v>
      </c>
      <c r="C39676" s="3">
        <v>0</v>
      </c>
      <c r="G39676" s="4"/>
      <c r="H39676" s="4"/>
      <c r="I39676" s="4"/>
      <c r="J39676" s="4"/>
      <c r="K39676" s="4"/>
      <c r="L39676" s="4"/>
      <c r="M39676" s="4"/>
    </row>
    <row r="39677" spans="2:13" x14ac:dyDescent="0.25">
      <c r="B39677" s="3">
        <v>96247</v>
      </c>
      <c r="C39677" s="3">
        <v>0</v>
      </c>
      <c r="G39677" s="4"/>
      <c r="H39677" s="4"/>
      <c r="I39677" s="4"/>
      <c r="J39677" s="4"/>
      <c r="K39677" s="4"/>
      <c r="L39677" s="4"/>
      <c r="M39677" s="4"/>
    </row>
    <row r="39678" spans="2:13" x14ac:dyDescent="0.25">
      <c r="B39678" s="3">
        <v>96248</v>
      </c>
      <c r="C39678" s="3">
        <v>0</v>
      </c>
      <c r="G39678" s="4"/>
      <c r="H39678" s="4"/>
      <c r="I39678" s="4"/>
      <c r="J39678" s="4"/>
      <c r="K39678" s="4"/>
      <c r="L39678" s="4"/>
      <c r="M39678" s="4"/>
    </row>
    <row r="39679" spans="2:13" x14ac:dyDescent="0.25">
      <c r="B39679" s="3">
        <v>96249</v>
      </c>
      <c r="C39679" s="3">
        <v>0</v>
      </c>
      <c r="G39679" s="4"/>
      <c r="H39679" s="4"/>
      <c r="I39679" s="4"/>
      <c r="J39679" s="4"/>
      <c r="K39679" s="4"/>
      <c r="L39679" s="4"/>
      <c r="M39679" s="4"/>
    </row>
    <row r="39680" spans="2:13" x14ac:dyDescent="0.25">
      <c r="B39680" s="3">
        <v>96250</v>
      </c>
      <c r="C39680" s="3">
        <v>0</v>
      </c>
      <c r="G39680" s="4"/>
      <c r="H39680" s="4"/>
      <c r="I39680" s="4"/>
      <c r="J39680" s="4"/>
      <c r="K39680" s="4"/>
      <c r="L39680" s="4"/>
      <c r="M39680" s="4"/>
    </row>
    <row r="39681" spans="2:13" x14ac:dyDescent="0.25">
      <c r="B39681" s="3">
        <v>96251</v>
      </c>
      <c r="C39681" s="3">
        <v>0</v>
      </c>
      <c r="G39681" s="4"/>
      <c r="H39681" s="4"/>
      <c r="I39681" s="4"/>
      <c r="J39681" s="4"/>
      <c r="K39681" s="4"/>
      <c r="L39681" s="4"/>
      <c r="M39681" s="4"/>
    </row>
    <row r="39682" spans="2:13" x14ac:dyDescent="0.25">
      <c r="B39682" s="3">
        <v>97240</v>
      </c>
      <c r="C39682" s="3">
        <v>0</v>
      </c>
      <c r="G39682" s="4"/>
      <c r="H39682" s="4"/>
      <c r="I39682" s="4"/>
      <c r="J39682" s="4"/>
      <c r="K39682" s="4"/>
      <c r="L39682" s="4"/>
      <c r="M39682" s="4"/>
    </row>
    <row r="39683" spans="2:13" x14ac:dyDescent="0.25">
      <c r="B39683" s="3">
        <v>97241</v>
      </c>
      <c r="C39683" s="3">
        <v>0</v>
      </c>
      <c r="G39683" s="4"/>
      <c r="H39683" s="4"/>
      <c r="I39683" s="4"/>
      <c r="J39683" s="4"/>
      <c r="K39683" s="4"/>
      <c r="L39683" s="4"/>
      <c r="M39683" s="4"/>
    </row>
    <row r="39684" spans="2:13" x14ac:dyDescent="0.25">
      <c r="B39684" s="3">
        <v>97242</v>
      </c>
      <c r="C39684" s="3">
        <v>0</v>
      </c>
      <c r="G39684" s="4"/>
      <c r="H39684" s="4"/>
      <c r="I39684" s="4"/>
      <c r="J39684" s="4"/>
      <c r="K39684" s="4"/>
      <c r="L39684" s="4"/>
      <c r="M39684" s="4"/>
    </row>
    <row r="39685" spans="2:13" x14ac:dyDescent="0.25">
      <c r="B39685" s="3">
        <v>97243</v>
      </c>
      <c r="C39685" s="3">
        <v>0</v>
      </c>
      <c r="G39685" s="4"/>
      <c r="H39685" s="4"/>
      <c r="I39685" s="4"/>
      <c r="J39685" s="4"/>
      <c r="K39685" s="4"/>
      <c r="L39685" s="4"/>
      <c r="M39685" s="4"/>
    </row>
    <row r="39686" spans="2:13" x14ac:dyDescent="0.25">
      <c r="B39686" s="3">
        <v>97244</v>
      </c>
      <c r="C39686" s="3">
        <v>0</v>
      </c>
      <c r="G39686" s="4"/>
      <c r="H39686" s="4"/>
      <c r="I39686" s="4"/>
      <c r="J39686" s="4"/>
      <c r="K39686" s="4"/>
      <c r="L39686" s="4"/>
      <c r="M39686" s="4"/>
    </row>
    <row r="39687" spans="2:13" x14ac:dyDescent="0.25">
      <c r="B39687" s="3">
        <v>97245</v>
      </c>
      <c r="C39687" s="3">
        <v>0</v>
      </c>
      <c r="G39687" s="4"/>
      <c r="H39687" s="4"/>
      <c r="I39687" s="4"/>
      <c r="J39687" s="4"/>
      <c r="K39687" s="4"/>
      <c r="L39687" s="4"/>
      <c r="M39687" s="4"/>
    </row>
    <row r="39688" spans="2:13" x14ac:dyDescent="0.25">
      <c r="B39688" s="3">
        <v>97246</v>
      </c>
      <c r="C39688" s="3">
        <v>0</v>
      </c>
      <c r="G39688" s="4"/>
      <c r="H39688" s="4"/>
      <c r="I39688" s="4"/>
      <c r="J39688" s="4"/>
      <c r="K39688" s="4"/>
      <c r="L39688" s="4"/>
      <c r="M39688" s="4"/>
    </row>
    <row r="39689" spans="2:13" x14ac:dyDescent="0.25">
      <c r="B39689" s="3">
        <v>97247</v>
      </c>
      <c r="C39689" s="3">
        <v>0</v>
      </c>
      <c r="G39689" s="4"/>
      <c r="H39689" s="4"/>
      <c r="I39689" s="4"/>
      <c r="J39689" s="4"/>
      <c r="K39689" s="4"/>
      <c r="L39689" s="4"/>
      <c r="M39689" s="4"/>
    </row>
    <row r="39690" spans="2:13" x14ac:dyDescent="0.25">
      <c r="B39690" s="3">
        <v>97248</v>
      </c>
      <c r="C39690" s="3">
        <v>0</v>
      </c>
      <c r="G39690" s="4"/>
      <c r="H39690" s="4"/>
      <c r="I39690" s="4"/>
      <c r="J39690" s="4"/>
      <c r="K39690" s="4"/>
      <c r="L39690" s="4"/>
      <c r="M39690" s="4"/>
    </row>
    <row r="39691" spans="2:13" x14ac:dyDescent="0.25">
      <c r="B39691" s="3">
        <v>97249</v>
      </c>
      <c r="C39691" s="3">
        <v>0</v>
      </c>
      <c r="G39691" s="4"/>
      <c r="H39691" s="4"/>
      <c r="I39691" s="4"/>
      <c r="J39691" s="4"/>
      <c r="K39691" s="4"/>
      <c r="L39691" s="4"/>
      <c r="M39691" s="4"/>
    </row>
    <row r="39692" spans="2:13" x14ac:dyDescent="0.25">
      <c r="B39692" s="3">
        <v>97250</v>
      </c>
      <c r="C39692" s="3">
        <v>0</v>
      </c>
      <c r="G39692" s="4"/>
      <c r="H39692" s="4"/>
      <c r="I39692" s="4"/>
      <c r="J39692" s="4"/>
      <c r="K39692" s="4"/>
      <c r="L39692" s="4"/>
      <c r="M39692" s="4"/>
    </row>
    <row r="39693" spans="2:13" x14ac:dyDescent="0.25">
      <c r="B39693" s="3">
        <v>97251</v>
      </c>
      <c r="C39693" s="3">
        <v>0</v>
      </c>
      <c r="G39693" s="4"/>
      <c r="H39693" s="4"/>
      <c r="I39693" s="4"/>
      <c r="J39693" s="4"/>
      <c r="K39693" s="4"/>
      <c r="L39693" s="4"/>
      <c r="M39693" s="4"/>
    </row>
    <row r="39694" spans="2:13" x14ac:dyDescent="0.25">
      <c r="B39694" s="3">
        <v>98239</v>
      </c>
      <c r="C39694" s="3">
        <v>0</v>
      </c>
      <c r="G39694" s="4"/>
      <c r="H39694" s="4"/>
      <c r="I39694" s="4"/>
      <c r="J39694" s="4"/>
      <c r="K39694" s="4"/>
      <c r="L39694" s="4"/>
      <c r="M39694" s="4"/>
    </row>
    <row r="39695" spans="2:13" x14ac:dyDescent="0.25">
      <c r="B39695" s="3">
        <v>98240</v>
      </c>
      <c r="C39695" s="3">
        <v>0</v>
      </c>
      <c r="G39695" s="4"/>
      <c r="H39695" s="4"/>
      <c r="I39695" s="4"/>
      <c r="J39695" s="4"/>
      <c r="K39695" s="4"/>
      <c r="L39695" s="4"/>
      <c r="M39695" s="4"/>
    </row>
    <row r="39696" spans="2:13" x14ac:dyDescent="0.25">
      <c r="B39696" s="3">
        <v>98241</v>
      </c>
      <c r="C39696" s="3">
        <v>0</v>
      </c>
      <c r="G39696" s="4"/>
      <c r="H39696" s="4"/>
      <c r="I39696" s="4"/>
      <c r="J39696" s="4"/>
      <c r="K39696" s="4"/>
      <c r="L39696" s="4"/>
      <c r="M39696" s="4"/>
    </row>
    <row r="39697" spans="2:13" x14ac:dyDescent="0.25">
      <c r="B39697" s="3">
        <v>98242</v>
      </c>
      <c r="C39697" s="3">
        <v>0</v>
      </c>
      <c r="G39697" s="4"/>
      <c r="H39697" s="4"/>
      <c r="I39697" s="4"/>
      <c r="J39697" s="4"/>
      <c r="K39697" s="4"/>
      <c r="L39697" s="4"/>
      <c r="M39697" s="4"/>
    </row>
    <row r="39698" spans="2:13" x14ac:dyDescent="0.25">
      <c r="B39698" s="3">
        <v>98243</v>
      </c>
      <c r="C39698" s="3">
        <v>0</v>
      </c>
      <c r="G39698" s="4"/>
      <c r="H39698" s="4"/>
      <c r="I39698" s="4"/>
      <c r="J39698" s="4"/>
      <c r="K39698" s="4"/>
      <c r="L39698" s="4"/>
      <c r="M39698" s="4"/>
    </row>
    <row r="39699" spans="2:13" x14ac:dyDescent="0.25">
      <c r="B39699" s="3">
        <v>98244</v>
      </c>
      <c r="C39699" s="3">
        <v>0</v>
      </c>
      <c r="G39699" s="4"/>
      <c r="H39699" s="4"/>
      <c r="I39699" s="4"/>
      <c r="J39699" s="4"/>
      <c r="K39699" s="4"/>
      <c r="L39699" s="4"/>
      <c r="M39699" s="4"/>
    </row>
    <row r="39700" spans="2:13" x14ac:dyDescent="0.25">
      <c r="B39700" s="3">
        <v>98245</v>
      </c>
      <c r="C39700" s="3">
        <v>0</v>
      </c>
      <c r="G39700" s="4"/>
      <c r="H39700" s="4"/>
      <c r="I39700" s="4"/>
      <c r="J39700" s="4"/>
      <c r="K39700" s="4"/>
      <c r="L39700" s="4"/>
      <c r="M39700" s="4"/>
    </row>
    <row r="39701" spans="2:13" x14ac:dyDescent="0.25">
      <c r="B39701" s="3">
        <v>98246</v>
      </c>
      <c r="C39701" s="3">
        <v>0</v>
      </c>
      <c r="G39701" s="4"/>
      <c r="H39701" s="4"/>
      <c r="I39701" s="4"/>
      <c r="J39701" s="4"/>
      <c r="K39701" s="4"/>
      <c r="L39701" s="4"/>
      <c r="M39701" s="4"/>
    </row>
    <row r="39702" spans="2:13" x14ac:dyDescent="0.25">
      <c r="B39702" s="3">
        <v>98247</v>
      </c>
      <c r="C39702" s="3">
        <v>0</v>
      </c>
      <c r="G39702" s="4"/>
      <c r="H39702" s="4"/>
      <c r="I39702" s="4"/>
      <c r="J39702" s="4"/>
      <c r="K39702" s="4"/>
      <c r="L39702" s="4"/>
      <c r="M39702" s="4"/>
    </row>
    <row r="39703" spans="2:13" x14ac:dyDescent="0.25">
      <c r="B39703" s="3">
        <v>98248</v>
      </c>
      <c r="C39703" s="3">
        <v>0</v>
      </c>
      <c r="G39703" s="4"/>
      <c r="H39703" s="4"/>
      <c r="I39703" s="4"/>
      <c r="J39703" s="4"/>
      <c r="K39703" s="4"/>
      <c r="L39703" s="4"/>
      <c r="M39703" s="4"/>
    </row>
    <row r="39704" spans="2:13" x14ac:dyDescent="0.25">
      <c r="B39704" s="3">
        <v>98249</v>
      </c>
      <c r="C39704" s="3">
        <v>0</v>
      </c>
      <c r="G39704" s="4"/>
      <c r="H39704" s="4"/>
      <c r="I39704" s="4"/>
      <c r="J39704" s="4"/>
      <c r="K39704" s="4"/>
      <c r="L39704" s="4"/>
      <c r="M39704" s="4"/>
    </row>
    <row r="39705" spans="2:13" x14ac:dyDescent="0.25">
      <c r="B39705" s="3">
        <v>98250</v>
      </c>
      <c r="C39705" s="3">
        <v>0</v>
      </c>
      <c r="G39705" s="4"/>
      <c r="H39705" s="4"/>
      <c r="I39705" s="4"/>
      <c r="J39705" s="4"/>
      <c r="K39705" s="4"/>
      <c r="L39705" s="4"/>
      <c r="M39705" s="4"/>
    </row>
    <row r="39706" spans="2:13" x14ac:dyDescent="0.25">
      <c r="B39706" s="3">
        <v>98251</v>
      </c>
      <c r="C39706" s="3">
        <v>0</v>
      </c>
      <c r="G39706" s="4"/>
      <c r="H39706" s="4"/>
      <c r="I39706" s="4"/>
      <c r="J39706" s="4"/>
      <c r="K39706" s="4"/>
      <c r="L39706" s="4"/>
      <c r="M39706" s="4"/>
    </row>
    <row r="39707" spans="2:13" x14ac:dyDescent="0.25">
      <c r="B39707" s="3">
        <v>98252</v>
      </c>
      <c r="C39707" s="3">
        <v>0</v>
      </c>
      <c r="G39707" s="4"/>
      <c r="H39707" s="4"/>
      <c r="I39707" s="4"/>
      <c r="J39707" s="4"/>
      <c r="K39707" s="4"/>
      <c r="L39707" s="4"/>
      <c r="M39707" s="4"/>
    </row>
    <row r="39708" spans="2:13" x14ac:dyDescent="0.25">
      <c r="B39708" s="3">
        <v>98253</v>
      </c>
      <c r="C39708" s="3">
        <v>0</v>
      </c>
      <c r="G39708" s="4"/>
      <c r="H39708" s="4"/>
      <c r="I39708" s="4"/>
      <c r="J39708" s="4"/>
      <c r="K39708" s="4"/>
      <c r="L39708" s="4"/>
      <c r="M39708" s="4"/>
    </row>
    <row r="39709" spans="2:13" x14ac:dyDescent="0.25">
      <c r="B39709" s="3">
        <v>98254</v>
      </c>
      <c r="C39709" s="3">
        <v>0</v>
      </c>
      <c r="G39709" s="4"/>
      <c r="H39709" s="4"/>
      <c r="I39709" s="4"/>
      <c r="J39709" s="4"/>
      <c r="K39709" s="4"/>
      <c r="L39709" s="4"/>
      <c r="M39709" s="4"/>
    </row>
    <row r="39710" spans="2:13" x14ac:dyDescent="0.25">
      <c r="B39710" s="3">
        <v>98255</v>
      </c>
      <c r="C39710" s="3">
        <v>0</v>
      </c>
      <c r="G39710" s="4"/>
      <c r="H39710" s="4"/>
      <c r="I39710" s="4"/>
      <c r="J39710" s="4"/>
      <c r="K39710" s="4"/>
      <c r="L39710" s="4"/>
      <c r="M39710" s="4"/>
    </row>
    <row r="39711" spans="2:13" x14ac:dyDescent="0.25">
      <c r="B39711" s="3">
        <v>98256</v>
      </c>
      <c r="C39711" s="3">
        <v>0</v>
      </c>
      <c r="G39711" s="4"/>
      <c r="H39711" s="4"/>
      <c r="I39711" s="4"/>
      <c r="J39711" s="4"/>
      <c r="K39711" s="4"/>
      <c r="L39711" s="4"/>
      <c r="M39711" s="4"/>
    </row>
    <row r="39712" spans="2:13" x14ac:dyDescent="0.25">
      <c r="B39712" s="3">
        <v>99243</v>
      </c>
      <c r="C39712" s="3">
        <v>0</v>
      </c>
      <c r="G39712" s="4"/>
      <c r="H39712" s="4"/>
      <c r="I39712" s="4"/>
      <c r="J39712" s="4"/>
      <c r="K39712" s="4"/>
      <c r="L39712" s="4"/>
      <c r="M39712" s="4"/>
    </row>
    <row r="39713" spans="2:13" x14ac:dyDescent="0.25">
      <c r="B39713" s="3">
        <v>99244</v>
      </c>
      <c r="C39713" s="3">
        <v>0</v>
      </c>
      <c r="G39713" s="4"/>
      <c r="H39713" s="4"/>
      <c r="I39713" s="4"/>
      <c r="J39713" s="4"/>
      <c r="K39713" s="4"/>
      <c r="L39713" s="4"/>
      <c r="M39713" s="4"/>
    </row>
    <row r="39714" spans="2:13" x14ac:dyDescent="0.25">
      <c r="B39714" s="3">
        <v>99245</v>
      </c>
      <c r="C39714" s="3">
        <v>0</v>
      </c>
      <c r="G39714" s="4"/>
      <c r="H39714" s="4"/>
      <c r="I39714" s="4"/>
      <c r="J39714" s="4"/>
      <c r="K39714" s="4"/>
      <c r="L39714" s="4"/>
      <c r="M39714" s="4"/>
    </row>
    <row r="39715" spans="2:13" x14ac:dyDescent="0.25">
      <c r="B39715" s="3">
        <v>99246</v>
      </c>
      <c r="C39715" s="3">
        <v>0</v>
      </c>
      <c r="G39715" s="4"/>
      <c r="H39715" s="4"/>
      <c r="I39715" s="4"/>
      <c r="J39715" s="4"/>
      <c r="K39715" s="4"/>
      <c r="L39715" s="4"/>
      <c r="M39715" s="4"/>
    </row>
    <row r="39716" spans="2:13" x14ac:dyDescent="0.25">
      <c r="B39716" s="3">
        <v>99247</v>
      </c>
      <c r="C39716" s="3">
        <v>0</v>
      </c>
      <c r="G39716" s="4"/>
      <c r="H39716" s="4"/>
      <c r="I39716" s="4"/>
      <c r="J39716" s="4"/>
      <c r="K39716" s="4"/>
      <c r="L39716" s="4"/>
      <c r="M39716" s="4"/>
    </row>
    <row r="39717" spans="2:13" x14ac:dyDescent="0.25">
      <c r="B39717" s="3">
        <v>99248</v>
      </c>
      <c r="C39717" s="3">
        <v>0</v>
      </c>
      <c r="G39717" s="4"/>
      <c r="H39717" s="4"/>
      <c r="I39717" s="4"/>
      <c r="J39717" s="4"/>
      <c r="K39717" s="4"/>
      <c r="L39717" s="4"/>
      <c r="M39717" s="4"/>
    </row>
    <row r="39718" spans="2:13" x14ac:dyDescent="0.25">
      <c r="B39718" s="3">
        <v>99249</v>
      </c>
      <c r="C39718" s="3">
        <v>0</v>
      </c>
      <c r="G39718" s="4"/>
      <c r="H39718" s="4"/>
      <c r="I39718" s="4"/>
      <c r="J39718" s="4"/>
      <c r="K39718" s="4"/>
      <c r="L39718" s="4"/>
      <c r="M39718" s="4"/>
    </row>
    <row r="39719" spans="2:13" x14ac:dyDescent="0.25">
      <c r="B39719" s="3">
        <v>99250</v>
      </c>
      <c r="C39719" s="3">
        <v>0</v>
      </c>
      <c r="G39719" s="4"/>
      <c r="H39719" s="4"/>
      <c r="I39719" s="4"/>
      <c r="J39719" s="4"/>
      <c r="K39719" s="4"/>
      <c r="L39719" s="4"/>
      <c r="M39719" s="4"/>
    </row>
    <row r="39720" spans="2:13" x14ac:dyDescent="0.25">
      <c r="B39720" s="3">
        <v>99251</v>
      </c>
      <c r="C39720" s="3">
        <v>0</v>
      </c>
      <c r="G39720" s="4"/>
      <c r="H39720" s="4"/>
      <c r="I39720" s="4"/>
      <c r="J39720" s="4"/>
      <c r="K39720" s="4"/>
      <c r="L39720" s="4"/>
      <c r="M39720" s="4"/>
    </row>
    <row r="39721" spans="2:13" x14ac:dyDescent="0.25">
      <c r="B39721" s="3">
        <v>99252</v>
      </c>
      <c r="C39721" s="3">
        <v>0</v>
      </c>
      <c r="G39721" s="4"/>
      <c r="H39721" s="4"/>
      <c r="I39721" s="4"/>
      <c r="J39721" s="4"/>
      <c r="K39721" s="4"/>
      <c r="L39721" s="4"/>
      <c r="M39721" s="4"/>
    </row>
    <row r="39722" spans="2:13" x14ac:dyDescent="0.25">
      <c r="B39722" s="3">
        <v>99253</v>
      </c>
      <c r="C39722" s="3">
        <v>0</v>
      </c>
      <c r="G39722" s="4"/>
      <c r="H39722" s="4"/>
      <c r="I39722" s="4"/>
      <c r="J39722" s="4"/>
      <c r="K39722" s="4"/>
      <c r="L39722" s="4"/>
      <c r="M39722" s="4"/>
    </row>
    <row r="39723" spans="2:13" x14ac:dyDescent="0.25">
      <c r="B39723" s="3">
        <v>99254</v>
      </c>
      <c r="C39723" s="3">
        <v>0</v>
      </c>
      <c r="G39723" s="4"/>
      <c r="H39723" s="4"/>
      <c r="I39723" s="4"/>
      <c r="J39723" s="4"/>
      <c r="K39723" s="4"/>
      <c r="L39723" s="4"/>
      <c r="M39723" s="4"/>
    </row>
    <row r="39724" spans="2:13" x14ac:dyDescent="0.25">
      <c r="B39724" s="3">
        <v>99255</v>
      </c>
      <c r="C39724" s="3">
        <v>0</v>
      </c>
      <c r="G39724" s="4"/>
      <c r="H39724" s="4"/>
      <c r="I39724" s="4"/>
      <c r="J39724" s="4"/>
      <c r="K39724" s="4"/>
      <c r="L39724" s="4"/>
      <c r="M39724" s="4"/>
    </row>
    <row r="39725" spans="2:13" x14ac:dyDescent="0.25">
      <c r="B39725" s="3">
        <v>99256</v>
      </c>
      <c r="C39725" s="3">
        <v>0</v>
      </c>
      <c r="G39725" s="4"/>
      <c r="H39725" s="4"/>
      <c r="I39725" s="4"/>
      <c r="J39725" s="4"/>
      <c r="K39725" s="4"/>
      <c r="L39725" s="4"/>
      <c r="M39725" s="4"/>
    </row>
    <row r="39726" spans="2:13" x14ac:dyDescent="0.25">
      <c r="B39726" s="3">
        <v>100240</v>
      </c>
      <c r="C39726" s="3">
        <v>0</v>
      </c>
      <c r="G39726" s="4"/>
      <c r="H39726" s="4"/>
      <c r="I39726" s="4"/>
      <c r="J39726" s="4"/>
      <c r="K39726" s="4"/>
      <c r="L39726" s="4"/>
      <c r="M39726" s="4"/>
    </row>
    <row r="39727" spans="2:13" x14ac:dyDescent="0.25">
      <c r="B39727" s="3">
        <v>100240</v>
      </c>
      <c r="C39727" s="3">
        <v>0</v>
      </c>
      <c r="G39727" s="4"/>
      <c r="H39727" s="4"/>
      <c r="I39727" s="4"/>
      <c r="J39727" s="4"/>
      <c r="K39727" s="4"/>
      <c r="L39727" s="4"/>
      <c r="M39727" s="4"/>
    </row>
    <row r="39728" spans="2:13" x14ac:dyDescent="0.25">
      <c r="B39728" s="3">
        <v>100240</v>
      </c>
      <c r="C39728" s="3">
        <v>0</v>
      </c>
      <c r="G39728" s="4"/>
      <c r="H39728" s="4"/>
      <c r="I39728" s="4"/>
      <c r="J39728" s="4"/>
      <c r="K39728" s="4"/>
      <c r="L39728" s="4"/>
      <c r="M39728" s="4"/>
    </row>
    <row r="39729" spans="2:13" x14ac:dyDescent="0.25">
      <c r="B39729" s="3">
        <v>100240</v>
      </c>
      <c r="C39729" s="3">
        <v>0</v>
      </c>
      <c r="G39729" s="4"/>
      <c r="H39729" s="4"/>
      <c r="I39729" s="4"/>
      <c r="J39729" s="4"/>
      <c r="K39729" s="4"/>
      <c r="L39729" s="4"/>
      <c r="M39729" s="4"/>
    </row>
    <row r="39730" spans="2:13" x14ac:dyDescent="0.25">
      <c r="B39730" s="3">
        <v>100250</v>
      </c>
      <c r="C39730" s="3">
        <v>0</v>
      </c>
      <c r="G39730" s="4"/>
      <c r="H39730" s="4"/>
      <c r="I39730" s="4"/>
      <c r="J39730" s="4"/>
      <c r="K39730" s="4"/>
      <c r="L39730" s="4"/>
      <c r="M39730" s="4"/>
    </row>
    <row r="39731" spans="2:13" x14ac:dyDescent="0.25">
      <c r="B39731" s="3">
        <v>100250</v>
      </c>
      <c r="C39731" s="3">
        <v>0</v>
      </c>
      <c r="G39731" s="4"/>
      <c r="H39731" s="4"/>
      <c r="I39731" s="4"/>
      <c r="J39731" s="4"/>
      <c r="K39731" s="4"/>
      <c r="L39731" s="4"/>
      <c r="M39731" s="4"/>
    </row>
    <row r="39732" spans="2:13" x14ac:dyDescent="0.25">
      <c r="B39732" s="3">
        <v>100250</v>
      </c>
      <c r="C39732" s="3">
        <v>0</v>
      </c>
      <c r="G39732" s="4"/>
      <c r="H39732" s="4"/>
      <c r="I39732" s="4"/>
      <c r="J39732" s="4"/>
      <c r="K39732" s="4"/>
      <c r="L39732" s="4"/>
      <c r="M39732" s="4"/>
    </row>
    <row r="39733" spans="2:13" x14ac:dyDescent="0.25">
      <c r="B39733" s="3">
        <v>100250</v>
      </c>
      <c r="C39733" s="3">
        <v>0</v>
      </c>
      <c r="G39733" s="4"/>
      <c r="H39733" s="4"/>
      <c r="I39733" s="4"/>
      <c r="J39733" s="4"/>
      <c r="K39733" s="4"/>
      <c r="L39733" s="4"/>
      <c r="M39733" s="4"/>
    </row>
    <row r="39734" spans="2:13" x14ac:dyDescent="0.25">
      <c r="B39734" s="3">
        <v>100250</v>
      </c>
      <c r="C39734" s="3">
        <v>0</v>
      </c>
      <c r="G39734" s="4"/>
      <c r="H39734" s="4"/>
      <c r="I39734" s="4"/>
      <c r="J39734" s="4"/>
      <c r="K39734" s="4"/>
      <c r="L39734" s="4"/>
      <c r="M39734" s="4"/>
    </row>
    <row r="39735" spans="2:13" x14ac:dyDescent="0.25">
      <c r="B39735" s="3">
        <v>100250</v>
      </c>
      <c r="C39735" s="3">
        <v>0</v>
      </c>
      <c r="G39735" s="4"/>
      <c r="H39735" s="4"/>
      <c r="I39735" s="4"/>
      <c r="J39735" s="4"/>
      <c r="K39735" s="4"/>
      <c r="L39735" s="4"/>
      <c r="M39735" s="4"/>
    </row>
    <row r="39736" spans="2:13" x14ac:dyDescent="0.25">
      <c r="B39736" s="3">
        <v>100250</v>
      </c>
      <c r="C39736" s="3">
        <v>0</v>
      </c>
      <c r="G39736" s="4"/>
      <c r="H39736" s="4"/>
      <c r="I39736" s="4"/>
      <c r="J39736" s="4"/>
      <c r="K39736" s="4"/>
      <c r="L39736" s="4"/>
      <c r="M39736" s="4"/>
    </row>
    <row r="39737" spans="2:13" x14ac:dyDescent="0.25">
      <c r="B39737" s="3">
        <v>100250</v>
      </c>
      <c r="C39737" s="3">
        <v>0</v>
      </c>
      <c r="G39737" s="4"/>
      <c r="H39737" s="4"/>
      <c r="I39737" s="4"/>
      <c r="J39737" s="4"/>
      <c r="K39737" s="4"/>
      <c r="L39737" s="4"/>
      <c r="M39737" s="4"/>
    </row>
    <row r="39738" spans="2:13" x14ac:dyDescent="0.25">
      <c r="B39738" s="3">
        <v>100250</v>
      </c>
      <c r="C39738" s="3">
        <v>0</v>
      </c>
      <c r="G39738" s="4"/>
      <c r="H39738" s="4"/>
      <c r="I39738" s="4"/>
      <c r="J39738" s="4"/>
      <c r="K39738" s="4"/>
      <c r="L39738" s="4"/>
      <c r="M39738" s="4"/>
    </row>
    <row r="39739" spans="2:13" x14ac:dyDescent="0.25">
      <c r="B39739" s="3">
        <v>100260</v>
      </c>
      <c r="C39739" s="3">
        <v>0</v>
      </c>
      <c r="G39739" s="4"/>
      <c r="H39739" s="4"/>
      <c r="I39739" s="4"/>
      <c r="J39739" s="4"/>
      <c r="K39739" s="4"/>
      <c r="L39739" s="4"/>
      <c r="M39739" s="4"/>
    </row>
    <row r="39740" spans="2:13" x14ac:dyDescent="0.25">
      <c r="B39740" s="3">
        <v>100260</v>
      </c>
      <c r="C39740" s="3">
        <v>0</v>
      </c>
      <c r="G39740" s="4"/>
      <c r="H39740" s="4"/>
      <c r="I39740" s="4"/>
      <c r="J39740" s="4"/>
      <c r="K39740" s="4"/>
      <c r="L39740" s="4"/>
      <c r="M39740" s="4"/>
    </row>
    <row r="39741" spans="2:13" x14ac:dyDescent="0.25">
      <c r="B39741" s="3">
        <v>100260</v>
      </c>
      <c r="C39741" s="3">
        <v>0</v>
      </c>
      <c r="G39741" s="4"/>
      <c r="H39741" s="4"/>
      <c r="I39741" s="4"/>
      <c r="J39741" s="4"/>
      <c r="K39741" s="4"/>
      <c r="L39741" s="4"/>
      <c r="M39741" s="4"/>
    </row>
    <row r="39742" spans="2:13" x14ac:dyDescent="0.25">
      <c r="B39742" s="3">
        <v>100260</v>
      </c>
      <c r="C39742" s="3">
        <v>0</v>
      </c>
      <c r="G39742" s="4"/>
      <c r="H39742" s="4"/>
      <c r="I39742" s="4"/>
      <c r="J39742" s="4"/>
      <c r="K39742" s="4"/>
      <c r="L39742" s="4"/>
      <c r="M39742" s="4"/>
    </row>
    <row r="39743" spans="2:13" x14ac:dyDescent="0.25">
      <c r="B39743" s="3">
        <v>100260</v>
      </c>
      <c r="C39743" s="3">
        <v>0</v>
      </c>
      <c r="G39743" s="4"/>
      <c r="H39743" s="4"/>
      <c r="I39743" s="4"/>
      <c r="J39743" s="4"/>
      <c r="K39743" s="4"/>
      <c r="L39743" s="4"/>
      <c r="M39743" s="4"/>
    </row>
    <row r="39744" spans="2:13" x14ac:dyDescent="0.25">
      <c r="B39744" t="s">
        <v>3173</v>
      </c>
      <c r="C39744" s="3">
        <v>1.5763600000000001E-4</v>
      </c>
      <c r="G39744" s="4"/>
      <c r="H39744" s="4"/>
      <c r="I39744" s="4"/>
      <c r="J39744" s="4"/>
      <c r="K39744" s="4"/>
      <c r="L39744" s="4"/>
      <c r="M39744" s="4"/>
    </row>
    <row r="39745" spans="2:13" x14ac:dyDescent="0.25">
      <c r="B39745" t="s">
        <v>3192</v>
      </c>
      <c r="G39745" s="4"/>
      <c r="H39745" s="4"/>
      <c r="I39745" s="4"/>
      <c r="J39745" s="4"/>
      <c r="K39745" s="4"/>
      <c r="L39745" s="4"/>
      <c r="M39745" s="4"/>
    </row>
    <row r="39746" spans="2:13" x14ac:dyDescent="0.25">
      <c r="B39746" t="s">
        <v>3175</v>
      </c>
      <c r="G39746" s="4"/>
      <c r="H39746" s="4"/>
      <c r="I39746" s="4"/>
      <c r="J39746" s="4"/>
      <c r="K39746" s="4"/>
      <c r="L39746" s="4"/>
      <c r="M39746" s="4"/>
    </row>
    <row r="39747" spans="2:13" x14ac:dyDescent="0.25">
      <c r="B39747" s="3">
        <v>1001</v>
      </c>
      <c r="C39747" s="3">
        <v>0</v>
      </c>
      <c r="G39747" s="4"/>
      <c r="H39747" s="4"/>
      <c r="I39747" s="4"/>
      <c r="J39747" s="4"/>
      <c r="K39747" s="4"/>
      <c r="L39747" s="4"/>
      <c r="M39747" s="4"/>
    </row>
    <row r="39748" spans="2:13" x14ac:dyDescent="0.25">
      <c r="B39748" s="3">
        <v>1002</v>
      </c>
      <c r="C39748" s="3">
        <v>0</v>
      </c>
      <c r="G39748" s="4"/>
      <c r="H39748" s="4"/>
      <c r="I39748" s="4"/>
      <c r="J39748" s="4"/>
      <c r="K39748" s="4"/>
      <c r="L39748" s="4"/>
      <c r="M39748" s="4"/>
    </row>
    <row r="39749" spans="2:13" x14ac:dyDescent="0.25">
      <c r="B39749" s="3">
        <v>1003</v>
      </c>
      <c r="C39749" s="3">
        <v>0</v>
      </c>
      <c r="G39749" s="4"/>
      <c r="H39749" s="4"/>
      <c r="I39749" s="4"/>
      <c r="J39749" s="4"/>
      <c r="K39749" s="4"/>
      <c r="L39749" s="4"/>
      <c r="M39749" s="4"/>
    </row>
    <row r="39750" spans="2:13" x14ac:dyDescent="0.25">
      <c r="B39750" s="3">
        <v>2003</v>
      </c>
      <c r="C39750" s="3">
        <v>0</v>
      </c>
      <c r="G39750" s="4"/>
      <c r="H39750" s="4"/>
      <c r="I39750" s="4"/>
      <c r="J39750" s="4"/>
      <c r="K39750" s="4"/>
      <c r="L39750" s="4"/>
      <c r="M39750" s="4"/>
    </row>
    <row r="39751" spans="2:13" x14ac:dyDescent="0.25">
      <c r="B39751" s="3">
        <v>2004</v>
      </c>
      <c r="C39751" s="3">
        <v>0</v>
      </c>
      <c r="G39751" s="4"/>
      <c r="H39751" s="4"/>
      <c r="I39751" s="4"/>
      <c r="J39751" s="4"/>
      <c r="K39751" s="4"/>
      <c r="L39751" s="4"/>
      <c r="M39751" s="4"/>
    </row>
    <row r="39752" spans="2:13" x14ac:dyDescent="0.25">
      <c r="B39752" s="3">
        <v>2005</v>
      </c>
      <c r="C39752" s="3">
        <v>0</v>
      </c>
      <c r="G39752" s="4"/>
      <c r="H39752" s="4"/>
      <c r="I39752" s="4"/>
      <c r="J39752" s="4"/>
      <c r="K39752" s="4"/>
      <c r="L39752" s="4"/>
      <c r="M39752" s="4"/>
    </row>
    <row r="39753" spans="2:13" x14ac:dyDescent="0.25">
      <c r="B39753" s="3">
        <v>2006</v>
      </c>
      <c r="C39753" s="3">
        <v>0</v>
      </c>
      <c r="G39753" s="4"/>
      <c r="H39753" s="4"/>
      <c r="I39753" s="4"/>
      <c r="J39753" s="4"/>
      <c r="K39753" s="4"/>
      <c r="L39753" s="4"/>
      <c r="M39753" s="4"/>
    </row>
    <row r="39754" spans="2:13" x14ac:dyDescent="0.25">
      <c r="B39754" s="3">
        <v>2007</v>
      </c>
      <c r="C39754" s="3">
        <v>0</v>
      </c>
      <c r="G39754" s="4"/>
      <c r="H39754" s="4"/>
      <c r="I39754" s="4"/>
      <c r="J39754" s="4"/>
      <c r="K39754" s="4"/>
      <c r="L39754" s="4"/>
      <c r="M39754" s="4"/>
    </row>
    <row r="39755" spans="2:13" x14ac:dyDescent="0.25">
      <c r="B39755" s="3">
        <v>2008</v>
      </c>
      <c r="C39755" s="3">
        <v>0</v>
      </c>
      <c r="G39755" s="4"/>
      <c r="H39755" s="4"/>
      <c r="I39755" s="4"/>
      <c r="J39755" s="4"/>
      <c r="K39755" s="4"/>
      <c r="L39755" s="4"/>
      <c r="M39755" s="4"/>
    </row>
    <row r="39756" spans="2:13" x14ac:dyDescent="0.25">
      <c r="B39756" s="3">
        <v>3005</v>
      </c>
      <c r="C39756" s="3">
        <v>0</v>
      </c>
      <c r="G39756" s="4"/>
      <c r="H39756" s="4"/>
      <c r="I39756" s="4"/>
      <c r="J39756" s="4"/>
      <c r="K39756" s="4"/>
      <c r="L39756" s="4"/>
      <c r="M39756" s="4"/>
    </row>
    <row r="39757" spans="2:13" x14ac:dyDescent="0.25">
      <c r="B39757" s="3">
        <v>3006</v>
      </c>
      <c r="C39757" s="3">
        <v>0</v>
      </c>
      <c r="G39757" s="4"/>
      <c r="H39757" s="4"/>
      <c r="I39757" s="4"/>
      <c r="J39757" s="4"/>
      <c r="K39757" s="4"/>
      <c r="L39757" s="4"/>
      <c r="M39757" s="4"/>
    </row>
    <row r="39758" spans="2:13" x14ac:dyDescent="0.25">
      <c r="B39758" s="3">
        <v>3007</v>
      </c>
      <c r="C39758" s="3">
        <v>0</v>
      </c>
      <c r="G39758" s="4"/>
      <c r="H39758" s="4"/>
      <c r="I39758" s="4"/>
      <c r="J39758" s="4"/>
      <c r="K39758" s="4"/>
      <c r="L39758" s="4"/>
      <c r="M39758" s="4"/>
    </row>
    <row r="39759" spans="2:13" x14ac:dyDescent="0.25">
      <c r="B39759" s="3">
        <v>3008</v>
      </c>
      <c r="C39759" s="3">
        <v>0</v>
      </c>
      <c r="G39759" s="4"/>
      <c r="H39759" s="4"/>
      <c r="I39759" s="4"/>
      <c r="J39759" s="4"/>
      <c r="K39759" s="4"/>
      <c r="L39759" s="4"/>
      <c r="M39759" s="4"/>
    </row>
    <row r="39760" spans="2:13" x14ac:dyDescent="0.25">
      <c r="B39760" s="3">
        <v>3009</v>
      </c>
      <c r="C39760" s="3">
        <v>0</v>
      </c>
      <c r="G39760" s="4"/>
      <c r="H39760" s="4"/>
      <c r="I39760" s="4"/>
      <c r="J39760" s="4"/>
      <c r="K39760" s="4"/>
      <c r="L39760" s="4"/>
      <c r="M39760" s="4"/>
    </row>
    <row r="39761" spans="2:13" x14ac:dyDescent="0.25">
      <c r="B39761" s="3">
        <v>3010</v>
      </c>
      <c r="C39761" s="3">
        <v>0</v>
      </c>
      <c r="G39761" s="4"/>
      <c r="H39761" s="4"/>
      <c r="I39761" s="4"/>
      <c r="J39761" s="4"/>
      <c r="K39761" s="4"/>
      <c r="L39761" s="4"/>
      <c r="M39761" s="4"/>
    </row>
    <row r="39762" spans="2:13" x14ac:dyDescent="0.25">
      <c r="B39762" s="3">
        <v>3011</v>
      </c>
      <c r="C39762" s="3">
        <v>0</v>
      </c>
      <c r="G39762" s="4"/>
      <c r="H39762" s="4"/>
      <c r="I39762" s="4"/>
      <c r="J39762" s="4"/>
      <c r="K39762" s="4"/>
      <c r="L39762" s="4"/>
      <c r="M39762" s="4"/>
    </row>
    <row r="39763" spans="2:13" x14ac:dyDescent="0.25">
      <c r="B39763" s="3">
        <v>4006</v>
      </c>
      <c r="C39763" s="3">
        <v>0</v>
      </c>
      <c r="G39763" s="4"/>
      <c r="H39763" s="4"/>
      <c r="I39763" s="4"/>
      <c r="J39763" s="4"/>
      <c r="K39763" s="4"/>
      <c r="L39763" s="4"/>
      <c r="M39763" s="4"/>
    </row>
    <row r="39764" spans="2:13" x14ac:dyDescent="0.25">
      <c r="B39764" s="3">
        <v>4007</v>
      </c>
      <c r="C39764" s="3">
        <v>0</v>
      </c>
      <c r="G39764" s="4"/>
      <c r="H39764" s="4"/>
      <c r="I39764" s="4"/>
      <c r="J39764" s="4"/>
      <c r="K39764" s="4"/>
      <c r="L39764" s="4"/>
      <c r="M39764" s="4"/>
    </row>
    <row r="39765" spans="2:13" x14ac:dyDescent="0.25">
      <c r="B39765" s="3">
        <v>4008</v>
      </c>
      <c r="C39765" s="3">
        <v>0</v>
      </c>
      <c r="G39765" s="4"/>
      <c r="H39765" s="4"/>
      <c r="I39765" s="4"/>
      <c r="J39765" s="4"/>
      <c r="K39765" s="4"/>
      <c r="L39765" s="4"/>
      <c r="M39765" s="4"/>
    </row>
    <row r="39766" spans="2:13" x14ac:dyDescent="0.25">
      <c r="B39766" s="3">
        <v>4009</v>
      </c>
      <c r="C39766" s="3">
        <v>0</v>
      </c>
      <c r="G39766" s="4"/>
      <c r="H39766" s="4"/>
      <c r="I39766" s="4"/>
      <c r="J39766" s="4"/>
      <c r="K39766" s="4"/>
      <c r="L39766" s="4"/>
      <c r="M39766" s="4"/>
    </row>
    <row r="39767" spans="2:13" x14ac:dyDescent="0.25">
      <c r="B39767" s="3">
        <v>4010</v>
      </c>
      <c r="C39767" s="3">
        <v>0</v>
      </c>
      <c r="G39767" s="4"/>
      <c r="H39767" s="4"/>
      <c r="I39767" s="4"/>
      <c r="J39767" s="4"/>
      <c r="K39767" s="4"/>
      <c r="L39767" s="4"/>
      <c r="M39767" s="4"/>
    </row>
    <row r="39768" spans="2:13" x14ac:dyDescent="0.25">
      <c r="B39768" s="3">
        <v>4011</v>
      </c>
      <c r="C39768" s="3">
        <v>0</v>
      </c>
      <c r="G39768" s="4"/>
      <c r="H39768" s="4"/>
      <c r="I39768" s="4"/>
      <c r="J39768" s="4"/>
      <c r="K39768" s="4"/>
      <c r="L39768" s="4"/>
      <c r="M39768" s="4"/>
    </row>
    <row r="39769" spans="2:13" x14ac:dyDescent="0.25">
      <c r="B39769" s="3">
        <v>4012</v>
      </c>
      <c r="C39769" s="3">
        <v>0</v>
      </c>
      <c r="G39769" s="4"/>
      <c r="H39769" s="4"/>
      <c r="I39769" s="4"/>
      <c r="J39769" s="4"/>
      <c r="K39769" s="4"/>
      <c r="L39769" s="4"/>
      <c r="M39769" s="4"/>
    </row>
    <row r="39770" spans="2:13" x14ac:dyDescent="0.25">
      <c r="B39770" s="3">
        <v>4013</v>
      </c>
      <c r="C39770" s="3">
        <v>0</v>
      </c>
      <c r="G39770" s="4"/>
      <c r="H39770" s="4"/>
      <c r="I39770" s="4"/>
      <c r="J39770" s="4"/>
      <c r="K39770" s="4"/>
      <c r="L39770" s="4"/>
      <c r="M39770" s="4"/>
    </row>
    <row r="39771" spans="2:13" x14ac:dyDescent="0.25">
      <c r="B39771" s="3">
        <v>4014</v>
      </c>
      <c r="C39771" s="3">
        <v>0</v>
      </c>
      <c r="G39771" s="4"/>
      <c r="H39771" s="4"/>
      <c r="I39771" s="4"/>
      <c r="J39771" s="4"/>
      <c r="K39771" s="4"/>
      <c r="L39771" s="4"/>
      <c r="M39771" s="4"/>
    </row>
    <row r="39772" spans="2:13" x14ac:dyDescent="0.25">
      <c r="B39772" s="3">
        <v>5008</v>
      </c>
      <c r="C39772" s="3">
        <v>0</v>
      </c>
      <c r="G39772" s="4"/>
      <c r="H39772" s="4"/>
      <c r="I39772" s="4"/>
      <c r="J39772" s="4"/>
      <c r="K39772" s="4"/>
      <c r="L39772" s="4"/>
      <c r="M39772" s="4"/>
    </row>
    <row r="39773" spans="2:13" x14ac:dyDescent="0.25">
      <c r="B39773" s="3">
        <v>5009</v>
      </c>
      <c r="C39773" s="3">
        <v>0</v>
      </c>
      <c r="G39773" s="4"/>
      <c r="H39773" s="4"/>
      <c r="I39773" s="4"/>
      <c r="J39773" s="4"/>
      <c r="K39773" s="4"/>
      <c r="L39773" s="4"/>
      <c r="M39773" s="4"/>
    </row>
    <row r="39774" spans="2:13" x14ac:dyDescent="0.25">
      <c r="B39774" s="3">
        <v>5010</v>
      </c>
      <c r="C39774" s="3">
        <v>0</v>
      </c>
      <c r="G39774" s="4"/>
      <c r="H39774" s="4"/>
      <c r="I39774" s="4"/>
      <c r="J39774" s="4"/>
      <c r="K39774" s="4"/>
      <c r="L39774" s="4"/>
      <c r="M39774" s="4"/>
    </row>
    <row r="39775" spans="2:13" x14ac:dyDescent="0.25">
      <c r="B39775" s="3">
        <v>5011</v>
      </c>
      <c r="C39775" s="3">
        <v>0</v>
      </c>
      <c r="G39775" s="4"/>
      <c r="H39775" s="4"/>
      <c r="I39775" s="4"/>
      <c r="J39775" s="4"/>
      <c r="K39775" s="4"/>
      <c r="L39775" s="4"/>
      <c r="M39775" s="4"/>
    </row>
    <row r="39776" spans="2:13" x14ac:dyDescent="0.25">
      <c r="B39776" s="3">
        <v>5012</v>
      </c>
      <c r="C39776" s="3">
        <v>0</v>
      </c>
      <c r="G39776" s="4"/>
      <c r="H39776" s="4"/>
      <c r="I39776" s="4"/>
      <c r="J39776" s="4"/>
      <c r="K39776" s="4"/>
      <c r="L39776" s="4"/>
      <c r="M39776" s="4"/>
    </row>
    <row r="39777" spans="2:13" x14ac:dyDescent="0.25">
      <c r="B39777" s="3">
        <v>5013</v>
      </c>
      <c r="C39777" s="3">
        <v>0</v>
      </c>
      <c r="G39777" s="4"/>
      <c r="H39777" s="4"/>
      <c r="I39777" s="4"/>
      <c r="J39777" s="4"/>
      <c r="K39777" s="4"/>
      <c r="L39777" s="4"/>
      <c r="M39777" s="4"/>
    </row>
    <row r="39778" spans="2:13" x14ac:dyDescent="0.25">
      <c r="B39778" s="3">
        <v>5014</v>
      </c>
      <c r="C39778" s="3">
        <v>0</v>
      </c>
      <c r="G39778" s="4"/>
      <c r="H39778" s="4"/>
      <c r="I39778" s="4"/>
      <c r="J39778" s="4"/>
      <c r="K39778" s="4"/>
      <c r="L39778" s="4"/>
      <c r="M39778" s="4"/>
    </row>
    <row r="39779" spans="2:13" x14ac:dyDescent="0.25">
      <c r="B39779" s="3">
        <v>5015</v>
      </c>
      <c r="C39779" s="3">
        <v>0</v>
      </c>
      <c r="G39779" s="4"/>
      <c r="H39779" s="4"/>
      <c r="I39779" s="4"/>
      <c r="J39779" s="4"/>
      <c r="K39779" s="4"/>
      <c r="L39779" s="4"/>
      <c r="M39779" s="4"/>
    </row>
    <row r="39780" spans="2:13" x14ac:dyDescent="0.25">
      <c r="B39780" s="3">
        <v>5016</v>
      </c>
      <c r="C39780" s="3">
        <v>0</v>
      </c>
      <c r="G39780" s="4"/>
      <c r="H39780" s="4"/>
      <c r="I39780" s="4"/>
      <c r="J39780" s="4"/>
      <c r="K39780" s="4"/>
      <c r="L39780" s="4"/>
      <c r="M39780" s="4"/>
    </row>
    <row r="39781" spans="2:13" x14ac:dyDescent="0.25">
      <c r="B39781" s="3">
        <v>5017</v>
      </c>
      <c r="C39781" s="3">
        <v>0</v>
      </c>
      <c r="G39781" s="4"/>
      <c r="H39781" s="4"/>
      <c r="I39781" s="4"/>
      <c r="J39781" s="4"/>
      <c r="K39781" s="4"/>
      <c r="L39781" s="4"/>
      <c r="M39781" s="4"/>
    </row>
    <row r="39782" spans="2:13" x14ac:dyDescent="0.25">
      <c r="B39782" s="3">
        <v>6008</v>
      </c>
      <c r="C39782" s="3">
        <v>0</v>
      </c>
      <c r="G39782" s="4"/>
      <c r="H39782" s="4"/>
      <c r="I39782" s="4"/>
      <c r="J39782" s="4"/>
      <c r="K39782" s="4"/>
      <c r="L39782" s="4"/>
      <c r="M39782" s="4"/>
    </row>
    <row r="39783" spans="2:13" x14ac:dyDescent="0.25">
      <c r="B39783" s="3">
        <v>6009</v>
      </c>
      <c r="C39783" s="3">
        <v>0</v>
      </c>
      <c r="G39783" s="4"/>
      <c r="H39783" s="4"/>
      <c r="I39783" s="4"/>
      <c r="J39783" s="4"/>
      <c r="K39783" s="4"/>
      <c r="L39783" s="4"/>
      <c r="M39783" s="4"/>
    </row>
    <row r="39784" spans="2:13" x14ac:dyDescent="0.25">
      <c r="B39784" s="3">
        <v>6010</v>
      </c>
      <c r="C39784" s="3">
        <v>0</v>
      </c>
      <c r="G39784" s="4"/>
      <c r="H39784" s="4"/>
      <c r="I39784" s="4"/>
      <c r="J39784" s="4"/>
      <c r="K39784" s="4"/>
      <c r="L39784" s="4"/>
      <c r="M39784" s="4"/>
    </row>
    <row r="39785" spans="2:13" x14ac:dyDescent="0.25">
      <c r="B39785" s="3">
        <v>6011</v>
      </c>
      <c r="C39785" s="3">
        <v>0</v>
      </c>
      <c r="G39785" s="4"/>
      <c r="H39785" s="4"/>
      <c r="I39785" s="4"/>
      <c r="J39785" s="4"/>
      <c r="K39785" s="4"/>
      <c r="L39785" s="4"/>
      <c r="M39785" s="4"/>
    </row>
    <row r="39786" spans="2:13" x14ac:dyDescent="0.25">
      <c r="B39786" s="3">
        <v>6012</v>
      </c>
      <c r="C39786" s="3">
        <v>0</v>
      </c>
      <c r="G39786" s="4"/>
      <c r="H39786" s="4"/>
      <c r="I39786" s="4"/>
      <c r="J39786" s="4"/>
      <c r="K39786" s="4"/>
      <c r="L39786" s="4"/>
      <c r="M39786" s="4"/>
    </row>
    <row r="39787" spans="2:13" x14ac:dyDescent="0.25">
      <c r="B39787" s="3">
        <v>6013</v>
      </c>
      <c r="C39787" s="3">
        <v>0</v>
      </c>
      <c r="G39787" s="4"/>
      <c r="H39787" s="4"/>
      <c r="I39787" s="4"/>
      <c r="J39787" s="4"/>
      <c r="K39787" s="4"/>
      <c r="L39787" s="4"/>
      <c r="M39787" s="4"/>
    </row>
    <row r="39788" spans="2:13" x14ac:dyDescent="0.25">
      <c r="B39788" s="3">
        <v>6014</v>
      </c>
      <c r="C39788" s="3">
        <v>0</v>
      </c>
      <c r="G39788" s="4"/>
      <c r="H39788" s="4"/>
      <c r="I39788" s="4"/>
      <c r="J39788" s="4"/>
      <c r="K39788" s="4"/>
      <c r="L39788" s="4"/>
      <c r="M39788" s="4"/>
    </row>
    <row r="39789" spans="2:13" x14ac:dyDescent="0.25">
      <c r="B39789" s="3">
        <v>6015</v>
      </c>
      <c r="C39789" s="3">
        <v>0</v>
      </c>
      <c r="G39789" s="4"/>
      <c r="H39789" s="4"/>
      <c r="I39789" s="4"/>
      <c r="J39789" s="4"/>
      <c r="K39789" s="4"/>
      <c r="L39789" s="4"/>
      <c r="M39789" s="4"/>
    </row>
    <row r="39790" spans="2:13" x14ac:dyDescent="0.25">
      <c r="B39790" s="3">
        <v>6016</v>
      </c>
      <c r="C39790" s="3">
        <v>0</v>
      </c>
      <c r="G39790" s="4"/>
      <c r="H39790" s="4"/>
      <c r="I39790" s="4"/>
      <c r="J39790" s="4"/>
      <c r="K39790" s="4"/>
      <c r="L39790" s="4"/>
      <c r="M39790" s="4"/>
    </row>
    <row r="39791" spans="2:13" x14ac:dyDescent="0.25">
      <c r="B39791" s="3">
        <v>6017</v>
      </c>
      <c r="C39791" s="3">
        <v>0</v>
      </c>
      <c r="G39791" s="4"/>
      <c r="H39791" s="4"/>
      <c r="I39791" s="4"/>
      <c r="J39791" s="4"/>
      <c r="K39791" s="4"/>
      <c r="L39791" s="4"/>
      <c r="M39791" s="4"/>
    </row>
    <row r="39792" spans="2:13" x14ac:dyDescent="0.25">
      <c r="B39792" s="3">
        <v>6018</v>
      </c>
      <c r="C39792" s="3">
        <v>0</v>
      </c>
      <c r="G39792" s="4"/>
      <c r="H39792" s="4"/>
      <c r="I39792" s="4"/>
      <c r="J39792" s="4"/>
      <c r="K39792" s="4"/>
      <c r="L39792" s="4"/>
      <c r="M39792" s="4"/>
    </row>
    <row r="39793" spans="2:13" x14ac:dyDescent="0.25">
      <c r="B39793" s="3">
        <v>6019</v>
      </c>
      <c r="C39793" s="3">
        <v>0</v>
      </c>
      <c r="G39793" s="4"/>
      <c r="H39793" s="4"/>
      <c r="I39793" s="4"/>
      <c r="J39793" s="4"/>
      <c r="K39793" s="4"/>
      <c r="L39793" s="4"/>
      <c r="M39793" s="4"/>
    </row>
    <row r="39794" spans="2:13" x14ac:dyDescent="0.25">
      <c r="B39794" s="3">
        <v>6020</v>
      </c>
      <c r="C39794" s="3">
        <v>0</v>
      </c>
      <c r="G39794" s="4"/>
      <c r="H39794" s="4"/>
      <c r="I39794" s="4"/>
      <c r="J39794" s="4"/>
      <c r="K39794" s="4"/>
      <c r="L39794" s="4"/>
      <c r="M39794" s="4"/>
    </row>
    <row r="39795" spans="2:13" x14ac:dyDescent="0.25">
      <c r="B39795" s="3">
        <v>7011</v>
      </c>
      <c r="C39795" s="3">
        <v>0</v>
      </c>
      <c r="G39795" s="4"/>
      <c r="H39795" s="4"/>
      <c r="I39795" s="4"/>
      <c r="J39795" s="4"/>
      <c r="K39795" s="4"/>
      <c r="L39795" s="4"/>
      <c r="M39795" s="4"/>
    </row>
    <row r="39796" spans="2:13" x14ac:dyDescent="0.25">
      <c r="B39796" s="3">
        <v>7012</v>
      </c>
      <c r="C39796" s="3">
        <v>0</v>
      </c>
      <c r="G39796" s="4"/>
      <c r="H39796" s="4"/>
      <c r="I39796" s="4"/>
      <c r="J39796" s="4"/>
      <c r="K39796" s="4"/>
      <c r="L39796" s="4"/>
      <c r="M39796" s="4"/>
    </row>
    <row r="39797" spans="2:13" x14ac:dyDescent="0.25">
      <c r="B39797" s="3">
        <v>7013</v>
      </c>
      <c r="C39797" s="3">
        <v>0</v>
      </c>
      <c r="G39797" s="4"/>
      <c r="H39797" s="4"/>
      <c r="I39797" s="4"/>
      <c r="J39797" s="4"/>
      <c r="K39797" s="4"/>
      <c r="L39797" s="4"/>
      <c r="M39797" s="4"/>
    </row>
    <row r="39798" spans="2:13" x14ac:dyDescent="0.25">
      <c r="B39798" s="3">
        <v>7014</v>
      </c>
      <c r="C39798" s="3">
        <v>0</v>
      </c>
      <c r="G39798" s="4"/>
      <c r="H39798" s="4"/>
      <c r="I39798" s="4"/>
      <c r="J39798" s="4"/>
      <c r="K39798" s="4"/>
      <c r="L39798" s="4"/>
      <c r="M39798" s="4"/>
    </row>
    <row r="39799" spans="2:13" x14ac:dyDescent="0.25">
      <c r="B39799" s="3">
        <v>7015</v>
      </c>
      <c r="C39799" s="3">
        <v>0</v>
      </c>
      <c r="G39799" s="4"/>
      <c r="H39799" s="4"/>
      <c r="I39799" s="4"/>
      <c r="J39799" s="4"/>
      <c r="K39799" s="4"/>
      <c r="L39799" s="4"/>
      <c r="M39799" s="4"/>
    </row>
    <row r="39800" spans="2:13" x14ac:dyDescent="0.25">
      <c r="B39800" s="3">
        <v>7016</v>
      </c>
      <c r="C39800" s="3">
        <v>0</v>
      </c>
      <c r="G39800" s="4"/>
      <c r="H39800" s="4"/>
      <c r="I39800" s="4"/>
      <c r="J39800" s="4"/>
      <c r="K39800" s="4"/>
      <c r="L39800" s="4"/>
      <c r="M39800" s="4"/>
    </row>
    <row r="39801" spans="2:13" x14ac:dyDescent="0.25">
      <c r="B39801" s="3">
        <v>7017</v>
      </c>
      <c r="C39801" s="3">
        <v>0</v>
      </c>
      <c r="G39801" s="4"/>
      <c r="H39801" s="4"/>
      <c r="I39801" s="4"/>
      <c r="J39801" s="4"/>
      <c r="K39801" s="4"/>
      <c r="L39801" s="4"/>
      <c r="M39801" s="4"/>
    </row>
    <row r="39802" spans="2:13" x14ac:dyDescent="0.25">
      <c r="B39802" s="3">
        <v>7018</v>
      </c>
      <c r="C39802" s="3">
        <v>0</v>
      </c>
      <c r="G39802" s="4"/>
      <c r="H39802" s="4"/>
      <c r="I39802" s="4"/>
      <c r="J39802" s="4"/>
      <c r="K39802" s="4"/>
      <c r="L39802" s="4"/>
      <c r="M39802" s="4"/>
    </row>
    <row r="39803" spans="2:13" x14ac:dyDescent="0.25">
      <c r="B39803" s="3">
        <v>7019</v>
      </c>
      <c r="C39803" s="3">
        <v>0</v>
      </c>
      <c r="G39803" s="4"/>
      <c r="H39803" s="4"/>
      <c r="I39803" s="4"/>
      <c r="J39803" s="4"/>
      <c r="K39803" s="4"/>
      <c r="L39803" s="4"/>
      <c r="M39803" s="4"/>
    </row>
    <row r="39804" spans="2:13" x14ac:dyDescent="0.25">
      <c r="B39804" s="3">
        <v>7020</v>
      </c>
      <c r="C39804" s="3">
        <v>0</v>
      </c>
      <c r="G39804" s="4"/>
      <c r="H39804" s="4"/>
      <c r="I39804" s="4"/>
      <c r="J39804" s="4"/>
      <c r="K39804" s="4"/>
      <c r="L39804" s="4"/>
      <c r="M39804" s="4"/>
    </row>
    <row r="39805" spans="2:13" x14ac:dyDescent="0.25">
      <c r="B39805" s="3">
        <v>7021</v>
      </c>
      <c r="C39805" s="3">
        <v>0</v>
      </c>
      <c r="G39805" s="4"/>
      <c r="H39805" s="4"/>
      <c r="I39805" s="4"/>
      <c r="J39805" s="4"/>
      <c r="K39805" s="4"/>
      <c r="L39805" s="4"/>
      <c r="M39805" s="4"/>
    </row>
    <row r="39806" spans="2:13" x14ac:dyDescent="0.25">
      <c r="B39806" s="3">
        <v>7022</v>
      </c>
      <c r="C39806" s="3">
        <v>0</v>
      </c>
      <c r="G39806" s="4"/>
      <c r="H39806" s="4"/>
      <c r="I39806" s="4"/>
      <c r="J39806" s="4"/>
      <c r="K39806" s="4"/>
      <c r="L39806" s="4"/>
      <c r="M39806" s="4"/>
    </row>
    <row r="39807" spans="2:13" x14ac:dyDescent="0.25">
      <c r="B39807" s="3">
        <v>7023</v>
      </c>
      <c r="C39807" s="3">
        <v>0</v>
      </c>
      <c r="G39807" s="4"/>
      <c r="H39807" s="4"/>
      <c r="I39807" s="4"/>
      <c r="J39807" s="4"/>
      <c r="K39807" s="4"/>
      <c r="L39807" s="4"/>
      <c r="M39807" s="4"/>
    </row>
    <row r="39808" spans="2:13" x14ac:dyDescent="0.25">
      <c r="B39808" s="3">
        <v>8013</v>
      </c>
      <c r="C39808" s="3">
        <v>0</v>
      </c>
      <c r="G39808" s="4"/>
      <c r="H39808" s="4"/>
      <c r="I39808" s="4"/>
      <c r="J39808" s="4"/>
      <c r="K39808" s="4"/>
      <c r="L39808" s="4"/>
      <c r="M39808" s="4"/>
    </row>
    <row r="39809" spans="2:13" x14ac:dyDescent="0.25">
      <c r="B39809" s="3">
        <v>8014</v>
      </c>
      <c r="C39809" s="3">
        <v>0</v>
      </c>
      <c r="G39809" s="4"/>
      <c r="H39809" s="4"/>
      <c r="I39809" s="4"/>
      <c r="J39809" s="4"/>
      <c r="K39809" s="4"/>
      <c r="L39809" s="4"/>
      <c r="M39809" s="4"/>
    </row>
    <row r="39810" spans="2:13" x14ac:dyDescent="0.25">
      <c r="B39810" s="3">
        <v>8015</v>
      </c>
      <c r="C39810" s="3">
        <v>0</v>
      </c>
      <c r="G39810" s="4"/>
      <c r="H39810" s="4"/>
      <c r="I39810" s="4"/>
      <c r="J39810" s="4"/>
      <c r="K39810" s="4"/>
      <c r="L39810" s="4"/>
      <c r="M39810" s="4"/>
    </row>
    <row r="39811" spans="2:13" x14ac:dyDescent="0.25">
      <c r="B39811" s="3">
        <v>8016</v>
      </c>
      <c r="C39811" s="3">
        <v>0</v>
      </c>
      <c r="G39811" s="4"/>
      <c r="H39811" s="4"/>
      <c r="I39811" s="4"/>
      <c r="J39811" s="4"/>
      <c r="K39811" s="4"/>
      <c r="L39811" s="4"/>
      <c r="M39811" s="4"/>
    </row>
    <row r="39812" spans="2:13" x14ac:dyDescent="0.25">
      <c r="B39812" s="3">
        <v>8017</v>
      </c>
      <c r="C39812" s="3">
        <v>0</v>
      </c>
      <c r="G39812" s="4"/>
      <c r="H39812" s="4"/>
      <c r="I39812" s="4"/>
      <c r="J39812" s="4"/>
      <c r="K39812" s="4"/>
      <c r="L39812" s="4"/>
      <c r="M39812" s="4"/>
    </row>
    <row r="39813" spans="2:13" x14ac:dyDescent="0.25">
      <c r="B39813" s="3">
        <v>8018</v>
      </c>
      <c r="C39813" s="3">
        <v>0</v>
      </c>
      <c r="G39813" s="4"/>
      <c r="H39813" s="4"/>
      <c r="I39813" s="4"/>
      <c r="J39813" s="4"/>
      <c r="K39813" s="4"/>
      <c r="L39813" s="4"/>
      <c r="M39813" s="4"/>
    </row>
    <row r="39814" spans="2:13" x14ac:dyDescent="0.25">
      <c r="B39814" s="3">
        <v>8019</v>
      </c>
      <c r="C39814" s="3">
        <v>0</v>
      </c>
      <c r="G39814" s="4"/>
      <c r="H39814" s="4"/>
      <c r="I39814" s="4"/>
      <c r="J39814" s="4"/>
      <c r="K39814" s="4"/>
      <c r="L39814" s="4"/>
      <c r="M39814" s="4"/>
    </row>
    <row r="39815" spans="2:13" x14ac:dyDescent="0.25">
      <c r="B39815" s="3">
        <v>8020</v>
      </c>
      <c r="C39815" s="3">
        <v>0</v>
      </c>
      <c r="G39815" s="4"/>
      <c r="H39815" s="4"/>
      <c r="I39815" s="4"/>
      <c r="J39815" s="4"/>
      <c r="K39815" s="4"/>
      <c r="L39815" s="4"/>
      <c r="M39815" s="4"/>
    </row>
    <row r="39816" spans="2:13" x14ac:dyDescent="0.25">
      <c r="B39816" s="3">
        <v>8021</v>
      </c>
      <c r="C39816" s="3">
        <v>0</v>
      </c>
      <c r="G39816" s="4"/>
      <c r="H39816" s="4"/>
      <c r="I39816" s="4"/>
      <c r="J39816" s="4"/>
      <c r="K39816" s="4"/>
      <c r="L39816" s="4"/>
      <c r="M39816" s="4"/>
    </row>
    <row r="39817" spans="2:13" x14ac:dyDescent="0.25">
      <c r="B39817" s="3">
        <v>8022</v>
      </c>
      <c r="C39817" s="3">
        <v>0</v>
      </c>
      <c r="G39817" s="4"/>
      <c r="H39817" s="4"/>
      <c r="I39817" s="4"/>
      <c r="J39817" s="4"/>
      <c r="K39817" s="4"/>
      <c r="L39817" s="4"/>
      <c r="M39817" s="4"/>
    </row>
    <row r="39818" spans="2:13" x14ac:dyDescent="0.25">
      <c r="B39818" s="3">
        <v>8023</v>
      </c>
      <c r="C39818" s="3">
        <v>0</v>
      </c>
      <c r="G39818" s="4"/>
      <c r="H39818" s="4"/>
      <c r="I39818" s="4"/>
      <c r="J39818" s="4"/>
      <c r="K39818" s="4"/>
      <c r="L39818" s="4"/>
      <c r="M39818" s="4"/>
    </row>
    <row r="39819" spans="2:13" x14ac:dyDescent="0.25">
      <c r="B39819" s="3">
        <v>8024</v>
      </c>
      <c r="C39819" s="3">
        <v>0</v>
      </c>
      <c r="G39819" s="4"/>
      <c r="H39819" s="4"/>
      <c r="I39819" s="4"/>
      <c r="J39819" s="4"/>
      <c r="K39819" s="4"/>
      <c r="L39819" s="4"/>
      <c r="M39819" s="4"/>
    </row>
    <row r="39820" spans="2:13" x14ac:dyDescent="0.25">
      <c r="B39820" s="3">
        <v>9015</v>
      </c>
      <c r="C39820" s="3">
        <v>0</v>
      </c>
      <c r="G39820" s="4"/>
      <c r="H39820" s="4"/>
      <c r="I39820" s="4"/>
      <c r="J39820" s="4"/>
      <c r="K39820" s="4"/>
      <c r="L39820" s="4"/>
      <c r="M39820" s="4"/>
    </row>
    <row r="39821" spans="2:13" x14ac:dyDescent="0.25">
      <c r="B39821" s="3">
        <v>9016</v>
      </c>
      <c r="C39821" s="3">
        <v>0</v>
      </c>
      <c r="G39821" s="4"/>
      <c r="H39821" s="4"/>
      <c r="I39821" s="4"/>
      <c r="J39821" s="4"/>
      <c r="K39821" s="4"/>
      <c r="L39821" s="4"/>
      <c r="M39821" s="4"/>
    </row>
    <row r="39822" spans="2:13" x14ac:dyDescent="0.25">
      <c r="B39822" s="3">
        <v>9017</v>
      </c>
      <c r="C39822" s="3">
        <v>0</v>
      </c>
      <c r="G39822" s="4"/>
      <c r="H39822" s="4"/>
      <c r="I39822" s="4"/>
      <c r="J39822" s="4"/>
      <c r="K39822" s="4"/>
      <c r="L39822" s="4"/>
      <c r="M39822" s="4"/>
    </row>
    <row r="39823" spans="2:13" x14ac:dyDescent="0.25">
      <c r="B39823" s="3">
        <v>9018</v>
      </c>
      <c r="C39823" s="3">
        <v>0</v>
      </c>
      <c r="G39823" s="4"/>
      <c r="H39823" s="4"/>
      <c r="I39823" s="4"/>
      <c r="J39823" s="4"/>
      <c r="K39823" s="4"/>
      <c r="L39823" s="4"/>
      <c r="M39823" s="4"/>
    </row>
    <row r="39824" spans="2:13" x14ac:dyDescent="0.25">
      <c r="B39824" s="3">
        <v>9019</v>
      </c>
      <c r="C39824" s="3">
        <v>0</v>
      </c>
      <c r="G39824" s="4"/>
      <c r="H39824" s="4"/>
      <c r="I39824" s="4"/>
      <c r="J39824" s="4"/>
      <c r="K39824" s="4"/>
      <c r="L39824" s="4"/>
      <c r="M39824" s="4"/>
    </row>
    <row r="39825" spans="2:13" x14ac:dyDescent="0.25">
      <c r="B39825" s="3">
        <v>9020</v>
      </c>
      <c r="C39825" s="3">
        <v>0</v>
      </c>
      <c r="G39825" s="4"/>
      <c r="H39825" s="4"/>
      <c r="I39825" s="4"/>
      <c r="J39825" s="4"/>
      <c r="K39825" s="4"/>
      <c r="L39825" s="4"/>
      <c r="M39825" s="4"/>
    </row>
    <row r="39826" spans="2:13" x14ac:dyDescent="0.25">
      <c r="B39826" s="3">
        <v>9021</v>
      </c>
      <c r="C39826" s="3">
        <v>0</v>
      </c>
      <c r="G39826" s="4"/>
      <c r="H39826" s="4"/>
      <c r="I39826" s="4"/>
      <c r="J39826" s="4"/>
      <c r="K39826" s="4"/>
      <c r="L39826" s="4"/>
      <c r="M39826" s="4"/>
    </row>
    <row r="39827" spans="2:13" x14ac:dyDescent="0.25">
      <c r="B39827" s="3">
        <v>9022</v>
      </c>
      <c r="C39827" s="3">
        <v>0</v>
      </c>
      <c r="G39827" s="4"/>
      <c r="H39827" s="4"/>
      <c r="I39827" s="4"/>
      <c r="J39827" s="4"/>
      <c r="K39827" s="4"/>
      <c r="L39827" s="4"/>
      <c r="M39827" s="4"/>
    </row>
    <row r="39828" spans="2:13" x14ac:dyDescent="0.25">
      <c r="B39828" s="3">
        <v>9023</v>
      </c>
      <c r="C39828" s="3">
        <v>0</v>
      </c>
      <c r="G39828" s="4"/>
      <c r="H39828" s="4"/>
      <c r="I39828" s="4"/>
      <c r="J39828" s="4"/>
      <c r="K39828" s="4"/>
      <c r="L39828" s="4"/>
      <c r="M39828" s="4"/>
    </row>
    <row r="39829" spans="2:13" x14ac:dyDescent="0.25">
      <c r="B39829" s="3">
        <v>9024</v>
      </c>
      <c r="C39829" s="3">
        <v>0</v>
      </c>
      <c r="G39829" s="4"/>
      <c r="H39829" s="4"/>
      <c r="I39829" s="4"/>
      <c r="J39829" s="4"/>
      <c r="K39829" s="4"/>
      <c r="L39829" s="4"/>
      <c r="M39829" s="4"/>
    </row>
    <row r="39830" spans="2:13" x14ac:dyDescent="0.25">
      <c r="B39830" s="3">
        <v>9025</v>
      </c>
      <c r="C39830" s="3">
        <v>0</v>
      </c>
      <c r="G39830" s="4"/>
      <c r="H39830" s="4"/>
      <c r="I39830" s="4"/>
      <c r="J39830" s="4"/>
      <c r="K39830" s="4"/>
      <c r="L39830" s="4"/>
      <c r="M39830" s="4"/>
    </row>
    <row r="39831" spans="2:13" x14ac:dyDescent="0.25">
      <c r="B39831" s="3">
        <v>9026</v>
      </c>
      <c r="C39831" s="3">
        <v>0</v>
      </c>
      <c r="G39831" s="4"/>
      <c r="H39831" s="4"/>
      <c r="I39831" s="4"/>
      <c r="J39831" s="4"/>
      <c r="K39831" s="4"/>
      <c r="L39831" s="4"/>
      <c r="M39831" s="4"/>
    </row>
    <row r="39832" spans="2:13" x14ac:dyDescent="0.25">
      <c r="B39832" s="3">
        <v>9027</v>
      </c>
      <c r="C39832" s="3">
        <v>0</v>
      </c>
      <c r="G39832" s="4"/>
      <c r="H39832" s="4"/>
      <c r="I39832" s="4"/>
      <c r="J39832" s="4"/>
      <c r="K39832" s="4"/>
      <c r="L39832" s="4"/>
      <c r="M39832" s="4"/>
    </row>
    <row r="39833" spans="2:13" x14ac:dyDescent="0.25">
      <c r="B39833" s="3">
        <v>10017</v>
      </c>
      <c r="C39833" s="3">
        <v>0</v>
      </c>
      <c r="G39833" s="4"/>
      <c r="H39833" s="4"/>
      <c r="I39833" s="4"/>
      <c r="J39833" s="4"/>
      <c r="K39833" s="4"/>
      <c r="L39833" s="4"/>
      <c r="M39833" s="4"/>
    </row>
    <row r="39834" spans="2:13" x14ac:dyDescent="0.25">
      <c r="B39834" s="3">
        <v>10018</v>
      </c>
      <c r="C39834" s="3">
        <v>0</v>
      </c>
      <c r="G39834" s="4"/>
      <c r="H39834" s="4"/>
      <c r="I39834" s="4"/>
      <c r="J39834" s="4"/>
      <c r="K39834" s="4"/>
      <c r="L39834" s="4"/>
      <c r="M39834" s="4"/>
    </row>
    <row r="39835" spans="2:13" x14ac:dyDescent="0.25">
      <c r="B39835" s="3">
        <v>10019</v>
      </c>
      <c r="C39835" s="3">
        <v>0</v>
      </c>
      <c r="G39835" s="4"/>
      <c r="H39835" s="4"/>
      <c r="I39835" s="4"/>
      <c r="J39835" s="4"/>
      <c r="K39835" s="4"/>
      <c r="L39835" s="4"/>
      <c r="M39835" s="4"/>
    </row>
    <row r="39836" spans="2:13" x14ac:dyDescent="0.25">
      <c r="B39836" s="3">
        <v>10020</v>
      </c>
      <c r="C39836" s="3">
        <v>0</v>
      </c>
      <c r="G39836" s="4"/>
      <c r="H39836" s="4"/>
      <c r="I39836" s="4"/>
      <c r="J39836" s="4"/>
      <c r="K39836" s="4"/>
      <c r="L39836" s="4"/>
      <c r="M39836" s="4"/>
    </row>
    <row r="39837" spans="2:13" x14ac:dyDescent="0.25">
      <c r="B39837" s="3">
        <v>10021</v>
      </c>
      <c r="C39837" s="3">
        <v>0</v>
      </c>
      <c r="G39837" s="4"/>
      <c r="H39837" s="4"/>
      <c r="I39837" s="4"/>
      <c r="J39837" s="4"/>
      <c r="K39837" s="4"/>
      <c r="L39837" s="4"/>
      <c r="M39837" s="4"/>
    </row>
    <row r="39838" spans="2:13" x14ac:dyDescent="0.25">
      <c r="B39838" s="3">
        <v>10022</v>
      </c>
      <c r="C39838" s="3">
        <v>0</v>
      </c>
      <c r="G39838" s="4"/>
      <c r="H39838" s="4"/>
      <c r="I39838" s="4"/>
      <c r="J39838" s="4"/>
      <c r="K39838" s="4"/>
      <c r="L39838" s="4"/>
      <c r="M39838" s="4"/>
    </row>
    <row r="39839" spans="2:13" x14ac:dyDescent="0.25">
      <c r="B39839" s="3">
        <v>10023</v>
      </c>
      <c r="C39839" s="3">
        <v>0</v>
      </c>
      <c r="G39839" s="4"/>
      <c r="H39839" s="4"/>
      <c r="I39839" s="4"/>
      <c r="J39839" s="4"/>
      <c r="K39839" s="4"/>
      <c r="L39839" s="4"/>
      <c r="M39839" s="4"/>
    </row>
    <row r="39840" spans="2:13" x14ac:dyDescent="0.25">
      <c r="B39840" s="3">
        <v>10024</v>
      </c>
      <c r="C39840" s="3">
        <v>0</v>
      </c>
      <c r="G39840" s="4"/>
      <c r="H39840" s="4"/>
      <c r="I39840" s="4"/>
      <c r="J39840" s="4"/>
      <c r="K39840" s="4"/>
      <c r="L39840" s="4"/>
      <c r="M39840" s="4"/>
    </row>
    <row r="39841" spans="2:13" x14ac:dyDescent="0.25">
      <c r="B39841" s="3">
        <v>10025</v>
      </c>
      <c r="C39841" s="3">
        <v>0</v>
      </c>
      <c r="G39841" s="4"/>
      <c r="H39841" s="4"/>
      <c r="I39841" s="4"/>
      <c r="J39841" s="4"/>
      <c r="K39841" s="4"/>
      <c r="L39841" s="4"/>
      <c r="M39841" s="4"/>
    </row>
    <row r="39842" spans="2:13" x14ac:dyDescent="0.25">
      <c r="B39842" s="3">
        <v>10026</v>
      </c>
      <c r="C39842" s="3">
        <v>0</v>
      </c>
      <c r="G39842" s="4"/>
      <c r="H39842" s="4"/>
      <c r="I39842" s="4"/>
      <c r="J39842" s="4"/>
      <c r="K39842" s="4"/>
      <c r="L39842" s="4"/>
      <c r="M39842" s="4"/>
    </row>
    <row r="39843" spans="2:13" x14ac:dyDescent="0.25">
      <c r="B39843" s="3">
        <v>10027</v>
      </c>
      <c r="C39843" s="3">
        <v>0</v>
      </c>
      <c r="G39843" s="4"/>
      <c r="H39843" s="4"/>
      <c r="I39843" s="4"/>
      <c r="J39843" s="4"/>
      <c r="K39843" s="4"/>
      <c r="L39843" s="4"/>
      <c r="M39843" s="4"/>
    </row>
    <row r="39844" spans="2:13" x14ac:dyDescent="0.25">
      <c r="B39844" s="3">
        <v>10028</v>
      </c>
      <c r="C39844" s="3">
        <v>0</v>
      </c>
      <c r="G39844" s="4"/>
      <c r="H39844" s="4"/>
      <c r="I39844" s="4"/>
      <c r="J39844" s="4"/>
      <c r="K39844" s="4"/>
      <c r="L39844" s="4"/>
      <c r="M39844" s="4"/>
    </row>
    <row r="39845" spans="2:13" x14ac:dyDescent="0.25">
      <c r="B39845" s="3">
        <v>11019</v>
      </c>
      <c r="C39845" s="3">
        <v>0</v>
      </c>
      <c r="G39845" s="4"/>
      <c r="H39845" s="4"/>
      <c r="I39845" s="4"/>
      <c r="J39845" s="4"/>
      <c r="K39845" s="4"/>
      <c r="L39845" s="4"/>
      <c r="M39845" s="4"/>
    </row>
    <row r="39846" spans="2:13" x14ac:dyDescent="0.25">
      <c r="B39846" s="3">
        <v>11020</v>
      </c>
      <c r="C39846" s="3">
        <v>0</v>
      </c>
      <c r="G39846" s="4"/>
      <c r="H39846" s="4"/>
      <c r="I39846" s="4"/>
      <c r="J39846" s="4"/>
      <c r="K39846" s="4"/>
      <c r="L39846" s="4"/>
      <c r="M39846" s="4"/>
    </row>
    <row r="39847" spans="2:13" x14ac:dyDescent="0.25">
      <c r="B39847" s="3">
        <v>11021</v>
      </c>
      <c r="C39847" s="3">
        <v>0</v>
      </c>
      <c r="G39847" s="4"/>
      <c r="H39847" s="4"/>
      <c r="I39847" s="4"/>
      <c r="J39847" s="4"/>
      <c r="K39847" s="4"/>
      <c r="L39847" s="4"/>
      <c r="M39847" s="4"/>
    </row>
    <row r="39848" spans="2:13" x14ac:dyDescent="0.25">
      <c r="B39848" s="3">
        <v>11022</v>
      </c>
      <c r="C39848" s="3">
        <v>0</v>
      </c>
      <c r="G39848" s="4"/>
      <c r="H39848" s="4"/>
      <c r="I39848" s="4"/>
      <c r="J39848" s="4"/>
      <c r="K39848" s="4"/>
      <c r="L39848" s="4"/>
      <c r="M39848" s="4"/>
    </row>
    <row r="39849" spans="2:13" x14ac:dyDescent="0.25">
      <c r="B39849" s="3">
        <v>11023</v>
      </c>
      <c r="C39849" s="3">
        <v>0</v>
      </c>
      <c r="G39849" s="4"/>
      <c r="H39849" s="4"/>
      <c r="I39849" s="4"/>
      <c r="J39849" s="4"/>
      <c r="K39849" s="4"/>
      <c r="L39849" s="4"/>
      <c r="M39849" s="4"/>
    </row>
    <row r="39850" spans="2:13" x14ac:dyDescent="0.25">
      <c r="B39850" s="3">
        <v>11024</v>
      </c>
      <c r="C39850" s="3">
        <v>0</v>
      </c>
      <c r="G39850" s="4"/>
      <c r="H39850" s="4"/>
      <c r="I39850" s="4"/>
      <c r="J39850" s="4"/>
      <c r="K39850" s="4"/>
      <c r="L39850" s="4"/>
      <c r="M39850" s="4"/>
    </row>
    <row r="39851" spans="2:13" x14ac:dyDescent="0.25">
      <c r="B39851" s="3">
        <v>11025</v>
      </c>
      <c r="C39851" s="3">
        <v>0</v>
      </c>
      <c r="G39851" s="4"/>
      <c r="H39851" s="4"/>
      <c r="I39851" s="4"/>
      <c r="J39851" s="4"/>
      <c r="K39851" s="4"/>
      <c r="L39851" s="4"/>
      <c r="M39851" s="4"/>
    </row>
    <row r="39852" spans="2:13" x14ac:dyDescent="0.25">
      <c r="B39852" s="3">
        <v>11026</v>
      </c>
      <c r="C39852" s="3">
        <v>0</v>
      </c>
      <c r="G39852" s="4"/>
      <c r="H39852" s="4"/>
      <c r="I39852" s="4"/>
      <c r="J39852" s="4"/>
      <c r="K39852" s="4"/>
      <c r="L39852" s="4"/>
      <c r="M39852" s="4"/>
    </row>
    <row r="39853" spans="2:13" x14ac:dyDescent="0.25">
      <c r="B39853" s="3">
        <v>11027</v>
      </c>
      <c r="C39853" s="3">
        <v>0</v>
      </c>
      <c r="G39853" s="4"/>
      <c r="H39853" s="4"/>
      <c r="I39853" s="4"/>
      <c r="J39853" s="4"/>
      <c r="K39853" s="4"/>
      <c r="L39853" s="4"/>
      <c r="M39853" s="4"/>
    </row>
    <row r="39854" spans="2:13" x14ac:dyDescent="0.25">
      <c r="B39854" s="3">
        <v>11028</v>
      </c>
      <c r="C39854" s="3">
        <v>0</v>
      </c>
      <c r="G39854" s="4"/>
      <c r="H39854" s="4"/>
      <c r="I39854" s="4"/>
      <c r="J39854" s="4"/>
      <c r="K39854" s="4"/>
      <c r="L39854" s="4"/>
      <c r="M39854" s="4"/>
    </row>
    <row r="39855" spans="2:13" x14ac:dyDescent="0.25">
      <c r="B39855" s="3">
        <v>11029</v>
      </c>
      <c r="C39855" s="3">
        <v>0</v>
      </c>
      <c r="G39855" s="4"/>
      <c r="H39855" s="4"/>
      <c r="I39855" s="4"/>
      <c r="J39855" s="4"/>
      <c r="K39855" s="4"/>
      <c r="L39855" s="4"/>
      <c r="M39855" s="4"/>
    </row>
    <row r="39856" spans="2:13" x14ac:dyDescent="0.25">
      <c r="B39856" s="3">
        <v>11030</v>
      </c>
      <c r="C39856" s="3">
        <v>0</v>
      </c>
      <c r="G39856" s="4"/>
      <c r="H39856" s="4"/>
      <c r="I39856" s="4"/>
      <c r="J39856" s="4"/>
      <c r="K39856" s="4"/>
      <c r="L39856" s="4"/>
      <c r="M39856" s="4"/>
    </row>
    <row r="39857" spans="2:13" x14ac:dyDescent="0.25">
      <c r="B39857" s="3">
        <v>11031</v>
      </c>
      <c r="C39857" s="3">
        <v>0</v>
      </c>
      <c r="G39857" s="4"/>
      <c r="H39857" s="4"/>
      <c r="I39857" s="4"/>
      <c r="J39857" s="4"/>
      <c r="K39857" s="4"/>
      <c r="L39857" s="4"/>
      <c r="M39857" s="4"/>
    </row>
    <row r="39858" spans="2:13" x14ac:dyDescent="0.25">
      <c r="B39858" s="3">
        <v>11032</v>
      </c>
      <c r="C39858" s="3">
        <v>0</v>
      </c>
      <c r="G39858" s="4"/>
      <c r="H39858" s="4"/>
      <c r="I39858" s="4"/>
      <c r="J39858" s="4"/>
      <c r="K39858" s="4"/>
      <c r="L39858" s="4"/>
      <c r="M39858" s="4"/>
    </row>
    <row r="39859" spans="2:13" x14ac:dyDescent="0.25">
      <c r="B39859" s="3">
        <v>11033</v>
      </c>
      <c r="C39859" s="3">
        <v>0</v>
      </c>
      <c r="G39859" s="4"/>
      <c r="H39859" s="4"/>
      <c r="I39859" s="4"/>
      <c r="J39859" s="4"/>
      <c r="K39859" s="4"/>
      <c r="L39859" s="4"/>
      <c r="M39859" s="4"/>
    </row>
    <row r="39860" spans="2:13" x14ac:dyDescent="0.25">
      <c r="B39860" s="3">
        <v>11034</v>
      </c>
      <c r="C39860" s="3">
        <v>0</v>
      </c>
      <c r="G39860" s="4"/>
      <c r="H39860" s="4"/>
      <c r="I39860" s="4"/>
      <c r="J39860" s="4"/>
      <c r="K39860" s="4"/>
      <c r="L39860" s="4"/>
      <c r="M39860" s="4"/>
    </row>
    <row r="39861" spans="2:13" x14ac:dyDescent="0.25">
      <c r="B39861" s="3">
        <v>11035</v>
      </c>
      <c r="C39861" s="3">
        <v>0</v>
      </c>
      <c r="G39861" s="4"/>
      <c r="H39861" s="4"/>
      <c r="I39861" s="4"/>
      <c r="J39861" s="4"/>
      <c r="K39861" s="4"/>
      <c r="L39861" s="4"/>
      <c r="M39861" s="4"/>
    </row>
    <row r="39862" spans="2:13" x14ac:dyDescent="0.25">
      <c r="B39862" s="3">
        <v>12020</v>
      </c>
      <c r="C39862" s="3">
        <v>0</v>
      </c>
      <c r="G39862" s="4"/>
      <c r="H39862" s="4"/>
      <c r="I39862" s="4"/>
      <c r="J39862" s="4"/>
      <c r="K39862" s="4"/>
      <c r="L39862" s="4"/>
      <c r="M39862" s="4"/>
    </row>
    <row r="39863" spans="2:13" x14ac:dyDescent="0.25">
      <c r="B39863" s="3">
        <v>12021</v>
      </c>
      <c r="C39863" s="3">
        <v>0</v>
      </c>
      <c r="G39863" s="4"/>
      <c r="H39863" s="4"/>
      <c r="I39863" s="4"/>
      <c r="J39863" s="4"/>
      <c r="K39863" s="4"/>
      <c r="L39863" s="4"/>
      <c r="M39863" s="4"/>
    </row>
    <row r="39864" spans="2:13" x14ac:dyDescent="0.25">
      <c r="B39864" s="3">
        <v>12022</v>
      </c>
      <c r="C39864" s="3">
        <v>0</v>
      </c>
      <c r="G39864" s="4"/>
      <c r="H39864" s="4"/>
      <c r="I39864" s="4"/>
      <c r="J39864" s="4"/>
      <c r="K39864" s="4"/>
      <c r="L39864" s="4"/>
      <c r="M39864" s="4"/>
    </row>
    <row r="39865" spans="2:13" x14ac:dyDescent="0.25">
      <c r="B39865" s="3">
        <v>12023</v>
      </c>
      <c r="C39865" s="3">
        <v>0</v>
      </c>
      <c r="G39865" s="4"/>
      <c r="H39865" s="4"/>
      <c r="I39865" s="4"/>
      <c r="J39865" s="4"/>
      <c r="K39865" s="4"/>
      <c r="L39865" s="4"/>
      <c r="M39865" s="4"/>
    </row>
    <row r="39866" spans="2:13" x14ac:dyDescent="0.25">
      <c r="B39866" s="3">
        <v>12024</v>
      </c>
      <c r="C39866" s="3">
        <v>0</v>
      </c>
      <c r="G39866" s="4"/>
      <c r="H39866" s="4"/>
      <c r="I39866" s="4"/>
      <c r="J39866" s="4"/>
      <c r="K39866" s="4"/>
      <c r="L39866" s="4"/>
      <c r="M39866" s="4"/>
    </row>
    <row r="39867" spans="2:13" x14ac:dyDescent="0.25">
      <c r="B39867" s="3">
        <v>12025</v>
      </c>
      <c r="C39867" s="3">
        <v>0</v>
      </c>
      <c r="G39867" s="4"/>
      <c r="H39867" s="4"/>
      <c r="I39867" s="4"/>
      <c r="J39867" s="4"/>
      <c r="K39867" s="4"/>
      <c r="L39867" s="4"/>
      <c r="M39867" s="4"/>
    </row>
    <row r="39868" spans="2:13" x14ac:dyDescent="0.25">
      <c r="B39868" s="3">
        <v>12026</v>
      </c>
      <c r="C39868" s="3">
        <v>0</v>
      </c>
      <c r="G39868" s="4"/>
      <c r="H39868" s="4"/>
      <c r="I39868" s="4"/>
      <c r="J39868" s="4"/>
      <c r="K39868" s="4"/>
      <c r="L39868" s="4"/>
      <c r="M39868" s="4"/>
    </row>
    <row r="39869" spans="2:13" x14ac:dyDescent="0.25">
      <c r="B39869" s="3">
        <v>12027</v>
      </c>
      <c r="C39869" s="3">
        <v>0</v>
      </c>
      <c r="G39869" s="4"/>
      <c r="H39869" s="4"/>
      <c r="I39869" s="4"/>
      <c r="J39869" s="4"/>
      <c r="K39869" s="4"/>
      <c r="L39869" s="4"/>
      <c r="M39869" s="4"/>
    </row>
    <row r="39870" spans="2:13" x14ac:dyDescent="0.25">
      <c r="B39870" s="3">
        <v>12028</v>
      </c>
      <c r="C39870" s="3">
        <v>0</v>
      </c>
      <c r="G39870" s="4"/>
      <c r="H39870" s="4"/>
      <c r="I39870" s="4"/>
      <c r="J39870" s="4"/>
      <c r="K39870" s="4"/>
      <c r="L39870" s="4"/>
      <c r="M39870" s="4"/>
    </row>
    <row r="39871" spans="2:13" x14ac:dyDescent="0.25">
      <c r="B39871" s="3">
        <v>12029</v>
      </c>
      <c r="C39871" s="3">
        <v>0</v>
      </c>
      <c r="G39871" s="4"/>
      <c r="H39871" s="4"/>
      <c r="I39871" s="4"/>
      <c r="J39871" s="4"/>
      <c r="K39871" s="4"/>
      <c r="L39871" s="4"/>
      <c r="M39871" s="4"/>
    </row>
    <row r="39872" spans="2:13" x14ac:dyDescent="0.25">
      <c r="B39872" s="3">
        <v>12030</v>
      </c>
      <c r="C39872" s="3">
        <v>0</v>
      </c>
      <c r="G39872" s="4"/>
      <c r="H39872" s="4"/>
      <c r="I39872" s="4"/>
      <c r="J39872" s="4"/>
      <c r="K39872" s="4"/>
      <c r="L39872" s="4"/>
      <c r="M39872" s="4"/>
    </row>
    <row r="39873" spans="2:13" x14ac:dyDescent="0.25">
      <c r="B39873" s="3">
        <v>12031</v>
      </c>
      <c r="C39873" s="3">
        <v>0</v>
      </c>
      <c r="G39873" s="4"/>
      <c r="H39873" s="4"/>
      <c r="I39873" s="4"/>
      <c r="J39873" s="4"/>
      <c r="K39873" s="4"/>
      <c r="L39873" s="4"/>
      <c r="M39873" s="4"/>
    </row>
    <row r="39874" spans="2:13" x14ac:dyDescent="0.25">
      <c r="B39874" s="3">
        <v>12032</v>
      </c>
      <c r="C39874" s="3">
        <v>0</v>
      </c>
      <c r="G39874" s="4"/>
      <c r="H39874" s="4"/>
      <c r="I39874" s="4"/>
      <c r="J39874" s="4"/>
      <c r="K39874" s="4"/>
      <c r="L39874" s="4"/>
      <c r="M39874" s="4"/>
    </row>
    <row r="39875" spans="2:13" x14ac:dyDescent="0.25">
      <c r="B39875" s="3">
        <v>12033</v>
      </c>
      <c r="C39875" s="3">
        <v>0</v>
      </c>
      <c r="G39875" s="4"/>
      <c r="H39875" s="4"/>
      <c r="I39875" s="4"/>
      <c r="J39875" s="4"/>
      <c r="K39875" s="4"/>
      <c r="L39875" s="4"/>
      <c r="M39875" s="4"/>
    </row>
    <row r="39876" spans="2:13" x14ac:dyDescent="0.25">
      <c r="B39876" s="3">
        <v>12034</v>
      </c>
      <c r="C39876" s="3">
        <v>0</v>
      </c>
      <c r="G39876" s="4"/>
      <c r="H39876" s="4"/>
      <c r="I39876" s="4"/>
      <c r="J39876" s="4"/>
      <c r="K39876" s="4"/>
      <c r="L39876" s="4"/>
      <c r="M39876" s="4"/>
    </row>
    <row r="39877" spans="2:13" x14ac:dyDescent="0.25">
      <c r="B39877" s="3">
        <v>13022</v>
      </c>
      <c r="C39877" s="3">
        <v>0</v>
      </c>
      <c r="G39877" s="4"/>
      <c r="H39877" s="4"/>
      <c r="I39877" s="4"/>
      <c r="J39877" s="4"/>
      <c r="K39877" s="4"/>
      <c r="L39877" s="4"/>
      <c r="M39877" s="4"/>
    </row>
    <row r="39878" spans="2:13" x14ac:dyDescent="0.25">
      <c r="B39878" s="3">
        <v>13023</v>
      </c>
      <c r="C39878" s="3">
        <v>0</v>
      </c>
      <c r="G39878" s="4"/>
      <c r="H39878" s="4"/>
      <c r="I39878" s="4"/>
      <c r="J39878" s="4"/>
      <c r="K39878" s="4"/>
      <c r="L39878" s="4"/>
      <c r="M39878" s="4"/>
    </row>
    <row r="39879" spans="2:13" x14ac:dyDescent="0.25">
      <c r="B39879" s="3">
        <v>13024</v>
      </c>
      <c r="C39879" s="3">
        <v>0</v>
      </c>
      <c r="G39879" s="4"/>
      <c r="H39879" s="4"/>
      <c r="I39879" s="4"/>
      <c r="J39879" s="4"/>
      <c r="K39879" s="4"/>
      <c r="L39879" s="4"/>
      <c r="M39879" s="4"/>
    </row>
    <row r="39880" spans="2:13" x14ac:dyDescent="0.25">
      <c r="B39880" s="3">
        <v>13025</v>
      </c>
      <c r="C39880" s="3">
        <v>0</v>
      </c>
      <c r="G39880" s="4"/>
      <c r="H39880" s="4"/>
      <c r="I39880" s="4"/>
      <c r="J39880" s="4"/>
      <c r="K39880" s="4"/>
      <c r="L39880" s="4"/>
      <c r="M39880" s="4"/>
    </row>
    <row r="39881" spans="2:13" x14ac:dyDescent="0.25">
      <c r="B39881" s="3">
        <v>13026</v>
      </c>
      <c r="C39881" s="3">
        <v>0</v>
      </c>
      <c r="G39881" s="4"/>
      <c r="H39881" s="4"/>
      <c r="I39881" s="4"/>
      <c r="J39881" s="4"/>
      <c r="K39881" s="4"/>
      <c r="L39881" s="4"/>
      <c r="M39881" s="4"/>
    </row>
    <row r="39882" spans="2:13" x14ac:dyDescent="0.25">
      <c r="B39882" s="3">
        <v>13027</v>
      </c>
      <c r="C39882" s="3">
        <v>0</v>
      </c>
      <c r="G39882" s="4"/>
      <c r="H39882" s="4"/>
      <c r="I39882" s="4"/>
      <c r="J39882" s="4"/>
      <c r="K39882" s="4"/>
      <c r="L39882" s="4"/>
      <c r="M39882" s="4"/>
    </row>
    <row r="39883" spans="2:13" x14ac:dyDescent="0.25">
      <c r="B39883" s="3">
        <v>13028</v>
      </c>
      <c r="C39883" s="3">
        <v>0</v>
      </c>
      <c r="G39883" s="4"/>
      <c r="H39883" s="4"/>
      <c r="I39883" s="4"/>
      <c r="J39883" s="4"/>
      <c r="K39883" s="4"/>
      <c r="L39883" s="4"/>
      <c r="M39883" s="4"/>
    </row>
    <row r="39884" spans="2:13" x14ac:dyDescent="0.25">
      <c r="B39884" s="3">
        <v>13029</v>
      </c>
      <c r="C39884" s="3">
        <v>0</v>
      </c>
      <c r="G39884" s="4"/>
      <c r="H39884" s="4"/>
      <c r="I39884" s="4"/>
      <c r="J39884" s="4"/>
      <c r="K39884" s="4"/>
      <c r="L39884" s="4"/>
      <c r="M39884" s="4"/>
    </row>
    <row r="39885" spans="2:13" x14ac:dyDescent="0.25">
      <c r="B39885" s="3">
        <v>13030</v>
      </c>
      <c r="C39885" s="3">
        <v>0</v>
      </c>
      <c r="G39885" s="4"/>
      <c r="H39885" s="4"/>
      <c r="I39885" s="4"/>
      <c r="J39885" s="4"/>
      <c r="K39885" s="4"/>
      <c r="L39885" s="4"/>
      <c r="M39885" s="4"/>
    </row>
    <row r="39886" spans="2:13" x14ac:dyDescent="0.25">
      <c r="B39886" s="3">
        <v>13031</v>
      </c>
      <c r="C39886" s="3">
        <v>0</v>
      </c>
      <c r="G39886" s="4"/>
      <c r="H39886" s="4"/>
      <c r="I39886" s="4"/>
      <c r="J39886" s="4"/>
      <c r="K39886" s="4"/>
      <c r="L39886" s="4"/>
      <c r="M39886" s="4"/>
    </row>
    <row r="39887" spans="2:13" x14ac:dyDescent="0.25">
      <c r="B39887" s="3">
        <v>13032</v>
      </c>
      <c r="C39887" s="3">
        <v>0</v>
      </c>
      <c r="G39887" s="4"/>
      <c r="H39887" s="4"/>
      <c r="I39887" s="4"/>
      <c r="J39887" s="4"/>
      <c r="K39887" s="4"/>
      <c r="L39887" s="4"/>
      <c r="M39887" s="4"/>
    </row>
    <row r="39888" spans="2:13" x14ac:dyDescent="0.25">
      <c r="B39888" s="3">
        <v>13033</v>
      </c>
      <c r="C39888" s="3">
        <v>0</v>
      </c>
      <c r="G39888" s="4"/>
      <c r="H39888" s="4"/>
      <c r="I39888" s="4"/>
      <c r="J39888" s="4"/>
      <c r="K39888" s="4"/>
      <c r="L39888" s="4"/>
      <c r="M39888" s="4"/>
    </row>
    <row r="39889" spans="2:13" x14ac:dyDescent="0.25">
      <c r="B39889" s="3">
        <v>13034</v>
      </c>
      <c r="C39889" s="3">
        <v>0</v>
      </c>
      <c r="G39889" s="4"/>
      <c r="H39889" s="4"/>
      <c r="I39889" s="4"/>
      <c r="J39889" s="4"/>
      <c r="K39889" s="4"/>
      <c r="L39889" s="4"/>
      <c r="M39889" s="4"/>
    </row>
    <row r="39890" spans="2:13" x14ac:dyDescent="0.25">
      <c r="B39890" s="3">
        <v>13035</v>
      </c>
      <c r="C39890" s="3">
        <v>0</v>
      </c>
      <c r="G39890" s="4"/>
      <c r="H39890" s="4"/>
      <c r="I39890" s="4"/>
      <c r="J39890" s="4"/>
      <c r="K39890" s="4"/>
      <c r="L39890" s="4"/>
      <c r="M39890" s="4"/>
    </row>
    <row r="39891" spans="2:13" x14ac:dyDescent="0.25">
      <c r="B39891" s="3">
        <v>14024</v>
      </c>
      <c r="C39891" s="3">
        <v>0</v>
      </c>
      <c r="G39891" s="4"/>
      <c r="H39891" s="4"/>
      <c r="I39891" s="4"/>
      <c r="J39891" s="4"/>
      <c r="K39891" s="4"/>
      <c r="L39891" s="4"/>
      <c r="M39891" s="4"/>
    </row>
    <row r="39892" spans="2:13" x14ac:dyDescent="0.25">
      <c r="B39892" s="3">
        <v>14025</v>
      </c>
      <c r="C39892" s="3">
        <v>0</v>
      </c>
      <c r="G39892" s="4"/>
      <c r="H39892" s="4"/>
      <c r="I39892" s="4"/>
      <c r="J39892" s="4"/>
      <c r="K39892" s="4"/>
      <c r="L39892" s="4"/>
      <c r="M39892" s="4"/>
    </row>
    <row r="39893" spans="2:13" x14ac:dyDescent="0.25">
      <c r="B39893" s="3">
        <v>14026</v>
      </c>
      <c r="C39893" s="3">
        <v>0</v>
      </c>
      <c r="G39893" s="4"/>
      <c r="H39893" s="4"/>
      <c r="I39893" s="4"/>
      <c r="J39893" s="4"/>
      <c r="K39893" s="4"/>
      <c r="L39893" s="4"/>
      <c r="M39893" s="4"/>
    </row>
    <row r="39894" spans="2:13" x14ac:dyDescent="0.25">
      <c r="B39894" s="3">
        <v>14027</v>
      </c>
      <c r="C39894" s="3">
        <v>0</v>
      </c>
      <c r="G39894" s="4"/>
      <c r="H39894" s="4"/>
      <c r="I39894" s="4"/>
      <c r="J39894" s="4"/>
      <c r="K39894" s="4"/>
      <c r="L39894" s="4"/>
      <c r="M39894" s="4"/>
    </row>
    <row r="39895" spans="2:13" x14ac:dyDescent="0.25">
      <c r="B39895" s="3">
        <v>14028</v>
      </c>
      <c r="C39895" s="3">
        <v>0</v>
      </c>
      <c r="G39895" s="4"/>
      <c r="H39895" s="4"/>
      <c r="I39895" s="4"/>
      <c r="J39895" s="4"/>
      <c r="K39895" s="4"/>
      <c r="L39895" s="4"/>
      <c r="M39895" s="4"/>
    </row>
    <row r="39896" spans="2:13" x14ac:dyDescent="0.25">
      <c r="B39896" s="3">
        <v>14029</v>
      </c>
      <c r="C39896" s="3">
        <v>0</v>
      </c>
      <c r="G39896" s="4"/>
      <c r="H39896" s="4"/>
      <c r="I39896" s="4"/>
      <c r="J39896" s="4"/>
      <c r="K39896" s="4"/>
      <c r="L39896" s="4"/>
      <c r="M39896" s="4"/>
    </row>
    <row r="39897" spans="2:13" x14ac:dyDescent="0.25">
      <c r="B39897" s="3">
        <v>14030</v>
      </c>
      <c r="C39897" s="3">
        <v>0</v>
      </c>
      <c r="G39897" s="4"/>
      <c r="H39897" s="4"/>
      <c r="I39897" s="4"/>
      <c r="J39897" s="4"/>
      <c r="K39897" s="4"/>
      <c r="L39897" s="4"/>
      <c r="M39897" s="4"/>
    </row>
    <row r="39898" spans="2:13" x14ac:dyDescent="0.25">
      <c r="B39898" s="3">
        <v>14031</v>
      </c>
      <c r="C39898" s="3">
        <v>0</v>
      </c>
      <c r="G39898" s="4"/>
      <c r="H39898" s="4"/>
      <c r="I39898" s="4"/>
      <c r="J39898" s="4"/>
      <c r="K39898" s="4"/>
      <c r="L39898" s="4"/>
      <c r="M39898" s="4"/>
    </row>
    <row r="39899" spans="2:13" x14ac:dyDescent="0.25">
      <c r="B39899" s="3">
        <v>14032</v>
      </c>
      <c r="C39899" s="3">
        <v>0</v>
      </c>
      <c r="G39899" s="4"/>
      <c r="H39899" s="4"/>
      <c r="I39899" s="4"/>
      <c r="J39899" s="4"/>
      <c r="K39899" s="4"/>
      <c r="L39899" s="4"/>
      <c r="M39899" s="4"/>
    </row>
    <row r="39900" spans="2:13" x14ac:dyDescent="0.25">
      <c r="B39900" s="3">
        <v>14033</v>
      </c>
      <c r="C39900" s="3">
        <v>0</v>
      </c>
      <c r="G39900" s="4"/>
      <c r="H39900" s="4"/>
      <c r="I39900" s="4"/>
      <c r="J39900" s="4"/>
      <c r="K39900" s="4"/>
      <c r="L39900" s="4"/>
      <c r="M39900" s="4"/>
    </row>
    <row r="39901" spans="2:13" x14ac:dyDescent="0.25">
      <c r="B39901" s="3">
        <v>14034</v>
      </c>
      <c r="C39901" s="3">
        <v>0</v>
      </c>
      <c r="G39901" s="4"/>
      <c r="H39901" s="4"/>
      <c r="I39901" s="4"/>
      <c r="J39901" s="4"/>
      <c r="K39901" s="4"/>
      <c r="L39901" s="4"/>
      <c r="M39901" s="4"/>
    </row>
    <row r="39902" spans="2:13" x14ac:dyDescent="0.25">
      <c r="B39902" s="3">
        <v>14035</v>
      </c>
      <c r="C39902" s="3">
        <v>0</v>
      </c>
      <c r="G39902" s="4"/>
      <c r="H39902" s="4"/>
      <c r="I39902" s="4"/>
      <c r="J39902" s="4"/>
      <c r="K39902" s="4"/>
      <c r="L39902" s="4"/>
      <c r="M39902" s="4"/>
    </row>
    <row r="39903" spans="2:13" x14ac:dyDescent="0.25">
      <c r="B39903" s="3">
        <v>14036</v>
      </c>
      <c r="C39903" s="3">
        <v>0</v>
      </c>
      <c r="G39903" s="4"/>
      <c r="H39903" s="4"/>
      <c r="I39903" s="4"/>
      <c r="J39903" s="4"/>
      <c r="K39903" s="4"/>
      <c r="L39903" s="4"/>
      <c r="M39903" s="4"/>
    </row>
    <row r="39904" spans="2:13" x14ac:dyDescent="0.25">
      <c r="B39904" s="3">
        <v>14037</v>
      </c>
      <c r="C39904" s="3">
        <v>0</v>
      </c>
      <c r="G39904" s="4"/>
      <c r="H39904" s="4"/>
      <c r="I39904" s="4"/>
      <c r="J39904" s="4"/>
      <c r="K39904" s="4"/>
      <c r="L39904" s="4"/>
      <c r="M39904" s="4"/>
    </row>
    <row r="39905" spans="2:13" x14ac:dyDescent="0.25">
      <c r="B39905" s="3">
        <v>14038</v>
      </c>
      <c r="C39905" s="3">
        <v>0</v>
      </c>
      <c r="G39905" s="4"/>
      <c r="H39905" s="4"/>
      <c r="I39905" s="4"/>
      <c r="J39905" s="4"/>
      <c r="K39905" s="4"/>
      <c r="L39905" s="4"/>
      <c r="M39905" s="4"/>
    </row>
    <row r="39906" spans="2:13" x14ac:dyDescent="0.25">
      <c r="B39906" s="3">
        <v>14039</v>
      </c>
      <c r="C39906" s="3">
        <v>0</v>
      </c>
      <c r="G39906" s="4"/>
      <c r="H39906" s="4"/>
      <c r="I39906" s="4"/>
      <c r="J39906" s="4"/>
      <c r="K39906" s="4"/>
      <c r="L39906" s="4"/>
      <c r="M39906" s="4"/>
    </row>
    <row r="39907" spans="2:13" x14ac:dyDescent="0.25">
      <c r="B39907" s="3">
        <v>15026</v>
      </c>
      <c r="C39907" s="3">
        <v>0</v>
      </c>
      <c r="G39907" s="4"/>
      <c r="H39907" s="4"/>
      <c r="I39907" s="4"/>
      <c r="J39907" s="4"/>
      <c r="K39907" s="4"/>
      <c r="L39907" s="4"/>
      <c r="M39907" s="4"/>
    </row>
    <row r="39908" spans="2:13" x14ac:dyDescent="0.25">
      <c r="B39908" s="3">
        <v>15027</v>
      </c>
      <c r="C39908" s="3">
        <v>0</v>
      </c>
      <c r="G39908" s="4"/>
      <c r="H39908" s="4"/>
      <c r="I39908" s="4"/>
      <c r="J39908" s="4"/>
      <c r="K39908" s="4"/>
      <c r="L39908" s="4"/>
      <c r="M39908" s="4"/>
    </row>
    <row r="39909" spans="2:13" x14ac:dyDescent="0.25">
      <c r="B39909" s="3">
        <v>15028</v>
      </c>
      <c r="C39909" s="3">
        <v>0</v>
      </c>
      <c r="G39909" s="4"/>
      <c r="H39909" s="4"/>
      <c r="I39909" s="4"/>
      <c r="J39909" s="4"/>
      <c r="K39909" s="4"/>
      <c r="L39909" s="4"/>
      <c r="M39909" s="4"/>
    </row>
    <row r="39910" spans="2:13" x14ac:dyDescent="0.25">
      <c r="B39910" s="3">
        <v>15029</v>
      </c>
      <c r="C39910" s="3">
        <v>0</v>
      </c>
      <c r="G39910" s="4"/>
      <c r="H39910" s="4"/>
      <c r="I39910" s="4"/>
      <c r="J39910" s="4"/>
      <c r="K39910" s="4"/>
      <c r="L39910" s="4"/>
      <c r="M39910" s="4"/>
    </row>
    <row r="39911" spans="2:13" x14ac:dyDescent="0.25">
      <c r="B39911" s="3">
        <v>15030</v>
      </c>
      <c r="C39911" s="3">
        <v>0</v>
      </c>
      <c r="G39911" s="4"/>
      <c r="H39911" s="4"/>
      <c r="I39911" s="4"/>
      <c r="J39911" s="4"/>
      <c r="K39911" s="4"/>
      <c r="L39911" s="4"/>
      <c r="M39911" s="4"/>
    </row>
    <row r="39912" spans="2:13" x14ac:dyDescent="0.25">
      <c r="B39912" s="3">
        <v>15031</v>
      </c>
      <c r="C39912" s="3">
        <v>0</v>
      </c>
      <c r="G39912" s="4"/>
      <c r="H39912" s="4"/>
      <c r="I39912" s="4"/>
      <c r="J39912" s="4"/>
      <c r="K39912" s="4"/>
      <c r="L39912" s="4"/>
      <c r="M39912" s="4"/>
    </row>
    <row r="39913" spans="2:13" x14ac:dyDescent="0.25">
      <c r="B39913" s="3">
        <v>15032</v>
      </c>
      <c r="C39913" s="3">
        <v>0</v>
      </c>
      <c r="G39913" s="4"/>
      <c r="H39913" s="4"/>
      <c r="I39913" s="4"/>
      <c r="J39913" s="4"/>
      <c r="K39913" s="4"/>
      <c r="L39913" s="4"/>
      <c r="M39913" s="4"/>
    </row>
    <row r="39914" spans="2:13" x14ac:dyDescent="0.25">
      <c r="B39914" s="3">
        <v>15033</v>
      </c>
      <c r="C39914" s="3">
        <v>0</v>
      </c>
      <c r="G39914" s="4"/>
      <c r="H39914" s="4"/>
      <c r="I39914" s="4"/>
      <c r="J39914" s="4"/>
      <c r="K39914" s="4"/>
      <c r="L39914" s="4"/>
      <c r="M39914" s="4"/>
    </row>
    <row r="39915" spans="2:13" x14ac:dyDescent="0.25">
      <c r="B39915" s="3">
        <v>15034</v>
      </c>
      <c r="C39915" s="3">
        <v>0</v>
      </c>
      <c r="G39915" s="4"/>
      <c r="H39915" s="4"/>
      <c r="I39915" s="4"/>
      <c r="J39915" s="4"/>
      <c r="K39915" s="4"/>
      <c r="L39915" s="4"/>
      <c r="M39915" s="4"/>
    </row>
    <row r="39916" spans="2:13" x14ac:dyDescent="0.25">
      <c r="B39916" s="3">
        <v>15035</v>
      </c>
      <c r="C39916" s="3">
        <v>0</v>
      </c>
      <c r="G39916" s="4"/>
      <c r="H39916" s="4"/>
      <c r="I39916" s="4"/>
      <c r="J39916" s="4"/>
      <c r="K39916" s="4"/>
      <c r="L39916" s="4"/>
      <c r="M39916" s="4"/>
    </row>
    <row r="39917" spans="2:13" x14ac:dyDescent="0.25">
      <c r="B39917" s="3">
        <v>15036</v>
      </c>
      <c r="C39917" s="3">
        <v>0</v>
      </c>
      <c r="G39917" s="4"/>
      <c r="H39917" s="4"/>
      <c r="I39917" s="4"/>
      <c r="J39917" s="4"/>
      <c r="K39917" s="4"/>
      <c r="L39917" s="4"/>
      <c r="M39917" s="4"/>
    </row>
    <row r="39918" spans="2:13" x14ac:dyDescent="0.25">
      <c r="B39918" s="3">
        <v>15037</v>
      </c>
      <c r="C39918" s="3">
        <v>0</v>
      </c>
      <c r="G39918" s="4"/>
      <c r="H39918" s="4"/>
      <c r="I39918" s="4"/>
      <c r="J39918" s="4"/>
      <c r="K39918" s="4"/>
      <c r="L39918" s="4"/>
      <c r="M39918" s="4"/>
    </row>
    <row r="39919" spans="2:13" x14ac:dyDescent="0.25">
      <c r="B39919" s="3">
        <v>15038</v>
      </c>
      <c r="C39919" s="3">
        <v>0</v>
      </c>
      <c r="G39919" s="4"/>
      <c r="H39919" s="4"/>
      <c r="I39919" s="4"/>
      <c r="J39919" s="4"/>
      <c r="K39919" s="4"/>
      <c r="L39919" s="4"/>
      <c r="M39919" s="4"/>
    </row>
    <row r="39920" spans="2:13" x14ac:dyDescent="0.25">
      <c r="B39920" s="3">
        <v>15039</v>
      </c>
      <c r="C39920" s="3">
        <v>0</v>
      </c>
      <c r="G39920" s="4"/>
      <c r="H39920" s="4"/>
      <c r="I39920" s="4"/>
      <c r="J39920" s="4"/>
      <c r="K39920" s="4"/>
      <c r="L39920" s="4"/>
      <c r="M39920" s="4"/>
    </row>
    <row r="39921" spans="2:13" x14ac:dyDescent="0.25">
      <c r="B39921" s="3">
        <v>15040</v>
      </c>
      <c r="C39921" s="3">
        <v>0</v>
      </c>
      <c r="G39921" s="4"/>
      <c r="H39921" s="4"/>
      <c r="I39921" s="4"/>
      <c r="J39921" s="4"/>
      <c r="K39921" s="4"/>
      <c r="L39921" s="4"/>
      <c r="M39921" s="4"/>
    </row>
    <row r="39922" spans="2:13" x14ac:dyDescent="0.25">
      <c r="B39922" s="3">
        <v>15041</v>
      </c>
      <c r="C39922" s="3">
        <v>0</v>
      </c>
      <c r="G39922" s="4"/>
      <c r="H39922" s="4"/>
      <c r="I39922" s="4"/>
      <c r="J39922" s="4"/>
      <c r="K39922" s="4"/>
      <c r="L39922" s="4"/>
      <c r="M39922" s="4"/>
    </row>
    <row r="39923" spans="2:13" x14ac:dyDescent="0.25">
      <c r="B39923" s="3">
        <v>15042</v>
      </c>
      <c r="C39923" s="3">
        <v>0</v>
      </c>
      <c r="G39923" s="4"/>
      <c r="H39923" s="4"/>
      <c r="I39923" s="4"/>
      <c r="J39923" s="4"/>
      <c r="K39923" s="4"/>
      <c r="L39923" s="4"/>
      <c r="M39923" s="4"/>
    </row>
    <row r="39924" spans="2:13" x14ac:dyDescent="0.25">
      <c r="B39924" s="3">
        <v>16029</v>
      </c>
      <c r="C39924" s="3">
        <v>0</v>
      </c>
      <c r="G39924" s="4"/>
      <c r="H39924" s="4"/>
      <c r="I39924" s="4"/>
      <c r="J39924" s="4"/>
      <c r="K39924" s="4"/>
      <c r="L39924" s="4"/>
      <c r="M39924" s="4"/>
    </row>
    <row r="39925" spans="2:13" x14ac:dyDescent="0.25">
      <c r="B39925" s="3">
        <v>16030</v>
      </c>
      <c r="C39925" s="3">
        <v>0</v>
      </c>
      <c r="G39925" s="4"/>
      <c r="H39925" s="4"/>
      <c r="I39925" s="4"/>
      <c r="J39925" s="4"/>
      <c r="K39925" s="4"/>
      <c r="L39925" s="4"/>
      <c r="M39925" s="4"/>
    </row>
    <row r="39926" spans="2:13" x14ac:dyDescent="0.25">
      <c r="B39926" s="3">
        <v>16031</v>
      </c>
      <c r="C39926" s="3">
        <v>0</v>
      </c>
      <c r="G39926" s="4"/>
      <c r="H39926" s="4"/>
      <c r="I39926" s="4"/>
      <c r="J39926" s="4"/>
      <c r="K39926" s="4"/>
      <c r="L39926" s="4"/>
      <c r="M39926" s="4"/>
    </row>
    <row r="39927" spans="2:13" x14ac:dyDescent="0.25">
      <c r="B39927" s="3">
        <v>16032</v>
      </c>
      <c r="C39927" s="3">
        <v>0</v>
      </c>
      <c r="G39927" s="4"/>
      <c r="H39927" s="4"/>
      <c r="I39927" s="4"/>
      <c r="J39927" s="4"/>
      <c r="K39927" s="4"/>
      <c r="L39927" s="4"/>
      <c r="M39927" s="4"/>
    </row>
    <row r="39928" spans="2:13" x14ac:dyDescent="0.25">
      <c r="B39928" s="3">
        <v>16033</v>
      </c>
      <c r="C39928" s="3">
        <v>0</v>
      </c>
      <c r="G39928" s="4"/>
      <c r="H39928" s="4"/>
      <c r="I39928" s="4"/>
      <c r="J39928" s="4"/>
      <c r="K39928" s="4"/>
      <c r="L39928" s="4"/>
      <c r="M39928" s="4"/>
    </row>
    <row r="39929" spans="2:13" x14ac:dyDescent="0.25">
      <c r="B39929" s="3">
        <v>16034</v>
      </c>
      <c r="C39929" s="3">
        <v>0</v>
      </c>
      <c r="G39929" s="4"/>
      <c r="H39929" s="4"/>
      <c r="I39929" s="4"/>
      <c r="J39929" s="4"/>
      <c r="K39929" s="4"/>
      <c r="L39929" s="4"/>
      <c r="M39929" s="4"/>
    </row>
    <row r="39930" spans="2:13" x14ac:dyDescent="0.25">
      <c r="B39930" s="3">
        <v>16035</v>
      </c>
      <c r="C39930" s="3">
        <v>0</v>
      </c>
      <c r="G39930" s="4"/>
      <c r="H39930" s="4"/>
      <c r="I39930" s="4"/>
      <c r="J39930" s="4"/>
      <c r="K39930" s="4"/>
      <c r="L39930" s="4"/>
      <c r="M39930" s="4"/>
    </row>
    <row r="39931" spans="2:13" x14ac:dyDescent="0.25">
      <c r="B39931" s="3">
        <v>16036</v>
      </c>
      <c r="C39931" s="3">
        <v>0</v>
      </c>
      <c r="G39931" s="4"/>
      <c r="H39931" s="4"/>
      <c r="I39931" s="4"/>
      <c r="J39931" s="4"/>
      <c r="K39931" s="4"/>
      <c r="L39931" s="4"/>
      <c r="M39931" s="4"/>
    </row>
    <row r="39932" spans="2:13" x14ac:dyDescent="0.25">
      <c r="B39932" s="3">
        <v>16037</v>
      </c>
      <c r="C39932" s="3">
        <v>0</v>
      </c>
      <c r="G39932" s="4"/>
      <c r="H39932" s="4"/>
      <c r="I39932" s="4"/>
      <c r="J39932" s="4"/>
      <c r="K39932" s="4"/>
      <c r="L39932" s="4"/>
      <c r="M39932" s="4"/>
    </row>
    <row r="39933" spans="2:13" x14ac:dyDescent="0.25">
      <c r="B39933" s="3">
        <v>16038</v>
      </c>
      <c r="C39933" s="3">
        <v>0</v>
      </c>
      <c r="G39933" s="4"/>
      <c r="H39933" s="4"/>
      <c r="I39933" s="4"/>
      <c r="J39933" s="4"/>
      <c r="K39933" s="4"/>
      <c r="L39933" s="4"/>
      <c r="M39933" s="4"/>
    </row>
    <row r="39934" spans="2:13" x14ac:dyDescent="0.25">
      <c r="B39934" s="3">
        <v>16039</v>
      </c>
      <c r="C39934" s="3">
        <v>0</v>
      </c>
      <c r="G39934" s="4"/>
      <c r="H39934" s="4"/>
      <c r="I39934" s="4"/>
      <c r="J39934" s="4"/>
      <c r="K39934" s="4"/>
      <c r="L39934" s="4"/>
      <c r="M39934" s="4"/>
    </row>
    <row r="39935" spans="2:13" x14ac:dyDescent="0.25">
      <c r="B39935" s="3">
        <v>16040</v>
      </c>
      <c r="C39935" s="3">
        <v>0</v>
      </c>
      <c r="G39935" s="4"/>
      <c r="H39935" s="4"/>
      <c r="I39935" s="4"/>
      <c r="J39935" s="4"/>
      <c r="K39935" s="4"/>
      <c r="L39935" s="4"/>
      <c r="M39935" s="4"/>
    </row>
    <row r="39936" spans="2:13" x14ac:dyDescent="0.25">
      <c r="B39936" s="3">
        <v>16041</v>
      </c>
      <c r="C39936" s="3">
        <v>0</v>
      </c>
      <c r="G39936" s="4"/>
      <c r="H39936" s="4"/>
      <c r="I39936" s="4"/>
      <c r="J39936" s="4"/>
      <c r="K39936" s="4"/>
      <c r="L39936" s="4"/>
      <c r="M39936" s="4"/>
    </row>
    <row r="39937" spans="2:13" x14ac:dyDescent="0.25">
      <c r="B39937" s="3">
        <v>16042</v>
      </c>
      <c r="C39937" s="3">
        <v>0</v>
      </c>
      <c r="G39937" s="4"/>
      <c r="H39937" s="4"/>
      <c r="I39937" s="4"/>
      <c r="J39937" s="4"/>
      <c r="K39937" s="4"/>
      <c r="L39937" s="4"/>
      <c r="M39937" s="4"/>
    </row>
    <row r="39938" spans="2:13" x14ac:dyDescent="0.25">
      <c r="B39938" s="3">
        <v>16043</v>
      </c>
      <c r="C39938" s="3">
        <v>0</v>
      </c>
      <c r="G39938" s="4"/>
      <c r="H39938" s="4"/>
      <c r="I39938" s="4"/>
      <c r="J39938" s="4"/>
      <c r="K39938" s="4"/>
      <c r="L39938" s="4"/>
      <c r="M39938" s="4"/>
    </row>
    <row r="39939" spans="2:13" x14ac:dyDescent="0.25">
      <c r="B39939" s="3">
        <v>16044</v>
      </c>
      <c r="C39939" s="3">
        <v>0</v>
      </c>
      <c r="G39939" s="4"/>
      <c r="H39939" s="4"/>
      <c r="I39939" s="4"/>
      <c r="J39939" s="4"/>
      <c r="K39939" s="4"/>
      <c r="L39939" s="4"/>
      <c r="M39939" s="4"/>
    </row>
    <row r="39940" spans="2:13" x14ac:dyDescent="0.25">
      <c r="B39940" s="3">
        <v>17031</v>
      </c>
      <c r="C39940" s="3">
        <v>0</v>
      </c>
      <c r="G39940" s="4"/>
      <c r="H39940" s="4"/>
      <c r="I39940" s="4"/>
      <c r="J39940" s="4"/>
      <c r="K39940" s="4"/>
      <c r="L39940" s="4"/>
      <c r="M39940" s="4"/>
    </row>
    <row r="39941" spans="2:13" x14ac:dyDescent="0.25">
      <c r="B39941" s="3">
        <v>17032</v>
      </c>
      <c r="C39941" s="3">
        <v>0</v>
      </c>
      <c r="G39941" s="4"/>
      <c r="H39941" s="4"/>
      <c r="I39941" s="4"/>
      <c r="J39941" s="4"/>
      <c r="K39941" s="4"/>
      <c r="L39941" s="4"/>
      <c r="M39941" s="4"/>
    </row>
    <row r="39942" spans="2:13" x14ac:dyDescent="0.25">
      <c r="B39942" s="3">
        <v>17033</v>
      </c>
      <c r="C39942" s="3">
        <v>0</v>
      </c>
      <c r="G39942" s="4"/>
      <c r="H39942" s="4"/>
      <c r="I39942" s="4"/>
      <c r="J39942" s="4"/>
      <c r="K39942" s="4"/>
      <c r="L39942" s="4"/>
      <c r="M39942" s="4"/>
    </row>
    <row r="39943" spans="2:13" x14ac:dyDescent="0.25">
      <c r="B39943" s="3">
        <v>17034</v>
      </c>
      <c r="C39943" s="3">
        <v>0</v>
      </c>
      <c r="G39943" s="4"/>
      <c r="H39943" s="4"/>
      <c r="I39943" s="4"/>
      <c r="J39943" s="4"/>
      <c r="K39943" s="4"/>
      <c r="L39943" s="4"/>
      <c r="M39943" s="4"/>
    </row>
    <row r="39944" spans="2:13" x14ac:dyDescent="0.25">
      <c r="B39944" s="3">
        <v>17035</v>
      </c>
      <c r="C39944" s="3">
        <v>0</v>
      </c>
      <c r="G39944" s="4"/>
      <c r="H39944" s="4"/>
      <c r="I39944" s="4"/>
      <c r="J39944" s="4"/>
      <c r="K39944" s="4"/>
      <c r="L39944" s="4"/>
      <c r="M39944" s="4"/>
    </row>
    <row r="39945" spans="2:13" x14ac:dyDescent="0.25">
      <c r="B39945" s="3">
        <v>17036</v>
      </c>
      <c r="C39945" s="3">
        <v>0</v>
      </c>
      <c r="G39945" s="4"/>
      <c r="H39945" s="4"/>
      <c r="I39945" s="4"/>
      <c r="J39945" s="4"/>
      <c r="K39945" s="4"/>
      <c r="L39945" s="4"/>
      <c r="M39945" s="4"/>
    </row>
    <row r="39946" spans="2:13" x14ac:dyDescent="0.25">
      <c r="B39946" s="3">
        <v>17037</v>
      </c>
      <c r="C39946" s="3">
        <v>0</v>
      </c>
      <c r="G39946" s="4"/>
      <c r="H39946" s="4"/>
      <c r="I39946" s="4"/>
      <c r="J39946" s="4"/>
      <c r="K39946" s="4"/>
      <c r="L39946" s="4"/>
      <c r="M39946" s="4"/>
    </row>
    <row r="39947" spans="2:13" x14ac:dyDescent="0.25">
      <c r="B39947" s="3">
        <v>17038</v>
      </c>
      <c r="C39947" s="3">
        <v>0</v>
      </c>
      <c r="G39947" s="4"/>
      <c r="H39947" s="4"/>
      <c r="I39947" s="4"/>
      <c r="J39947" s="4"/>
      <c r="K39947" s="4"/>
      <c r="L39947" s="4"/>
      <c r="M39947" s="4"/>
    </row>
    <row r="39948" spans="2:13" x14ac:dyDescent="0.25">
      <c r="B39948" s="3">
        <v>17039</v>
      </c>
      <c r="C39948" s="3">
        <v>0</v>
      </c>
      <c r="G39948" s="4"/>
      <c r="H39948" s="4"/>
      <c r="I39948" s="4"/>
      <c r="J39948" s="4"/>
      <c r="K39948" s="4"/>
      <c r="L39948" s="4"/>
      <c r="M39948" s="4"/>
    </row>
    <row r="39949" spans="2:13" x14ac:dyDescent="0.25">
      <c r="B39949" s="3">
        <v>17040</v>
      </c>
      <c r="C39949" s="3">
        <v>0</v>
      </c>
      <c r="G39949" s="4"/>
      <c r="H39949" s="4"/>
      <c r="I39949" s="4"/>
      <c r="J39949" s="4"/>
      <c r="K39949" s="4"/>
      <c r="L39949" s="4"/>
      <c r="M39949" s="4"/>
    </row>
    <row r="39950" spans="2:13" x14ac:dyDescent="0.25">
      <c r="B39950" s="3">
        <v>17041</v>
      </c>
      <c r="C39950" s="3">
        <v>0</v>
      </c>
      <c r="G39950" s="4"/>
      <c r="H39950" s="4"/>
      <c r="I39950" s="4"/>
      <c r="J39950" s="4"/>
      <c r="K39950" s="4"/>
      <c r="L39950" s="4"/>
      <c r="M39950" s="4"/>
    </row>
    <row r="39951" spans="2:13" x14ac:dyDescent="0.25">
      <c r="B39951" s="3">
        <v>17042</v>
      </c>
      <c r="C39951" s="3">
        <v>0</v>
      </c>
      <c r="G39951" s="4"/>
      <c r="H39951" s="4"/>
      <c r="I39951" s="4"/>
      <c r="J39951" s="4"/>
      <c r="K39951" s="4"/>
      <c r="L39951" s="4"/>
      <c r="M39951" s="4"/>
    </row>
    <row r="39952" spans="2:13" x14ac:dyDescent="0.25">
      <c r="B39952" s="3">
        <v>17043</v>
      </c>
      <c r="C39952" s="3">
        <v>0</v>
      </c>
      <c r="G39952" s="4"/>
      <c r="H39952" s="4"/>
      <c r="I39952" s="4"/>
      <c r="J39952" s="4"/>
      <c r="K39952" s="4"/>
      <c r="L39952" s="4"/>
      <c r="M39952" s="4"/>
    </row>
    <row r="39953" spans="2:13" x14ac:dyDescent="0.25">
      <c r="B39953" s="3">
        <v>17044</v>
      </c>
      <c r="C39953" s="3">
        <v>0</v>
      </c>
      <c r="G39953" s="4"/>
      <c r="H39953" s="4"/>
      <c r="I39953" s="4"/>
      <c r="J39953" s="4"/>
      <c r="K39953" s="4"/>
      <c r="L39953" s="4"/>
      <c r="M39953" s="4"/>
    </row>
    <row r="39954" spans="2:13" x14ac:dyDescent="0.25">
      <c r="B39954" s="3">
        <v>17045</v>
      </c>
      <c r="C39954" s="3">
        <v>0</v>
      </c>
      <c r="G39954" s="4"/>
      <c r="H39954" s="4"/>
      <c r="I39954" s="4"/>
      <c r="J39954" s="4"/>
      <c r="K39954" s="4"/>
      <c r="L39954" s="4"/>
      <c r="M39954" s="4"/>
    </row>
    <row r="39955" spans="2:13" x14ac:dyDescent="0.25">
      <c r="B39955" s="3">
        <v>18032</v>
      </c>
      <c r="C39955" s="3">
        <v>0</v>
      </c>
      <c r="G39955" s="4"/>
      <c r="H39955" s="4"/>
      <c r="I39955" s="4"/>
      <c r="J39955" s="4"/>
      <c r="K39955" s="4"/>
      <c r="L39955" s="4"/>
      <c r="M39955" s="4"/>
    </row>
    <row r="39956" spans="2:13" x14ac:dyDescent="0.25">
      <c r="B39956" s="3">
        <v>18033</v>
      </c>
      <c r="C39956" s="3">
        <v>0</v>
      </c>
      <c r="G39956" s="4"/>
      <c r="H39956" s="4"/>
      <c r="I39956" s="4"/>
      <c r="J39956" s="4"/>
      <c r="K39956" s="4"/>
      <c r="L39956" s="4"/>
      <c r="M39956" s="4"/>
    </row>
    <row r="39957" spans="2:13" x14ac:dyDescent="0.25">
      <c r="B39957" s="3">
        <v>18034</v>
      </c>
      <c r="C39957" s="3">
        <v>0</v>
      </c>
      <c r="G39957" s="4"/>
      <c r="H39957" s="4"/>
      <c r="I39957" s="4"/>
      <c r="J39957" s="4"/>
      <c r="K39957" s="4"/>
      <c r="L39957" s="4"/>
      <c r="M39957" s="4"/>
    </row>
    <row r="39958" spans="2:13" x14ac:dyDescent="0.25">
      <c r="B39958" s="3">
        <v>18035</v>
      </c>
      <c r="C39958" s="3">
        <v>0</v>
      </c>
      <c r="G39958" s="4"/>
      <c r="H39958" s="4"/>
      <c r="I39958" s="4"/>
      <c r="J39958" s="4"/>
      <c r="K39958" s="4"/>
      <c r="L39958" s="4"/>
      <c r="M39958" s="4"/>
    </row>
    <row r="39959" spans="2:13" x14ac:dyDescent="0.25">
      <c r="B39959" s="3">
        <v>18036</v>
      </c>
      <c r="C39959" s="3">
        <v>0</v>
      </c>
      <c r="G39959" s="4"/>
      <c r="H39959" s="4"/>
      <c r="I39959" s="4"/>
      <c r="J39959" s="4"/>
      <c r="K39959" s="4"/>
      <c r="L39959" s="4"/>
      <c r="M39959" s="4"/>
    </row>
    <row r="39960" spans="2:13" x14ac:dyDescent="0.25">
      <c r="B39960" s="3">
        <v>18037</v>
      </c>
      <c r="C39960" s="3">
        <v>0</v>
      </c>
      <c r="G39960" s="4"/>
      <c r="H39960" s="4"/>
      <c r="I39960" s="4"/>
      <c r="J39960" s="4"/>
      <c r="K39960" s="4"/>
      <c r="L39960" s="4"/>
      <c r="M39960" s="4"/>
    </row>
    <row r="39961" spans="2:13" x14ac:dyDescent="0.25">
      <c r="B39961" s="3">
        <v>18038</v>
      </c>
      <c r="C39961" s="3">
        <v>0</v>
      </c>
      <c r="G39961" s="4"/>
      <c r="H39961" s="4"/>
      <c r="I39961" s="4"/>
      <c r="J39961" s="4"/>
      <c r="K39961" s="4"/>
      <c r="L39961" s="4"/>
      <c r="M39961" s="4"/>
    </row>
    <row r="39962" spans="2:13" x14ac:dyDescent="0.25">
      <c r="B39962" s="3">
        <v>18039</v>
      </c>
      <c r="C39962" s="3">
        <v>0</v>
      </c>
      <c r="G39962" s="4"/>
      <c r="H39962" s="4"/>
      <c r="I39962" s="4"/>
      <c r="J39962" s="4"/>
      <c r="K39962" s="4"/>
      <c r="L39962" s="4"/>
      <c r="M39962" s="4"/>
    </row>
    <row r="39963" spans="2:13" x14ac:dyDescent="0.25">
      <c r="B39963" s="3">
        <v>18040</v>
      </c>
      <c r="C39963" s="3">
        <v>0</v>
      </c>
      <c r="G39963" s="4"/>
      <c r="H39963" s="4"/>
      <c r="I39963" s="4"/>
      <c r="J39963" s="4"/>
      <c r="K39963" s="4"/>
      <c r="L39963" s="4"/>
      <c r="M39963" s="4"/>
    </row>
    <row r="39964" spans="2:13" x14ac:dyDescent="0.25">
      <c r="B39964" s="3">
        <v>18041</v>
      </c>
      <c r="C39964" s="3">
        <v>0</v>
      </c>
      <c r="G39964" s="4"/>
      <c r="H39964" s="4"/>
      <c r="I39964" s="4"/>
      <c r="J39964" s="4"/>
      <c r="K39964" s="4"/>
      <c r="L39964" s="4"/>
      <c r="M39964" s="4"/>
    </row>
    <row r="39965" spans="2:13" x14ac:dyDescent="0.25">
      <c r="B39965" s="3">
        <v>18042</v>
      </c>
      <c r="C39965" s="3">
        <v>0</v>
      </c>
      <c r="G39965" s="4"/>
      <c r="H39965" s="4"/>
      <c r="I39965" s="4"/>
      <c r="J39965" s="4"/>
      <c r="K39965" s="4"/>
      <c r="L39965" s="4"/>
      <c r="M39965" s="4"/>
    </row>
    <row r="39966" spans="2:13" x14ac:dyDescent="0.25">
      <c r="B39966" s="3">
        <v>18043</v>
      </c>
      <c r="C39966" s="3">
        <v>0</v>
      </c>
      <c r="G39966" s="4"/>
      <c r="H39966" s="4"/>
      <c r="I39966" s="4"/>
      <c r="J39966" s="4"/>
      <c r="K39966" s="4"/>
      <c r="L39966" s="4"/>
      <c r="M39966" s="4"/>
    </row>
    <row r="39967" spans="2:13" x14ac:dyDescent="0.25">
      <c r="B39967" s="3">
        <v>18044</v>
      </c>
      <c r="C39967" s="3">
        <v>0</v>
      </c>
      <c r="G39967" s="4"/>
      <c r="H39967" s="4"/>
      <c r="I39967" s="4"/>
      <c r="J39967" s="4"/>
      <c r="K39967" s="4"/>
      <c r="L39967" s="4"/>
      <c r="M39967" s="4"/>
    </row>
    <row r="39968" spans="2:13" x14ac:dyDescent="0.25">
      <c r="B39968" s="3">
        <v>18045</v>
      </c>
      <c r="C39968" s="3">
        <v>0</v>
      </c>
      <c r="G39968" s="4"/>
      <c r="H39968" s="4"/>
      <c r="I39968" s="4"/>
      <c r="J39968" s="4"/>
      <c r="K39968" s="4"/>
      <c r="L39968" s="4"/>
      <c r="M39968" s="4"/>
    </row>
    <row r="39969" spans="2:13" x14ac:dyDescent="0.25">
      <c r="B39969" s="3">
        <v>18046</v>
      </c>
      <c r="C39969" s="3">
        <v>0</v>
      </c>
      <c r="G39969" s="4"/>
      <c r="H39969" s="4"/>
      <c r="I39969" s="4"/>
      <c r="J39969" s="4"/>
      <c r="K39969" s="4"/>
      <c r="L39969" s="4"/>
      <c r="M39969" s="4"/>
    </row>
    <row r="39970" spans="2:13" x14ac:dyDescent="0.25">
      <c r="B39970" s="3">
        <v>19035</v>
      </c>
      <c r="C39970" s="3">
        <v>0</v>
      </c>
      <c r="G39970" s="4"/>
      <c r="H39970" s="4"/>
      <c r="I39970" s="4"/>
      <c r="J39970" s="4"/>
      <c r="K39970" s="4"/>
      <c r="L39970" s="4"/>
      <c r="M39970" s="4"/>
    </row>
    <row r="39971" spans="2:13" x14ac:dyDescent="0.25">
      <c r="B39971" s="3">
        <v>19036</v>
      </c>
      <c r="C39971" s="3">
        <v>0</v>
      </c>
      <c r="G39971" s="4"/>
      <c r="H39971" s="4"/>
      <c r="I39971" s="4"/>
      <c r="J39971" s="4"/>
      <c r="K39971" s="4"/>
      <c r="L39971" s="4"/>
      <c r="M39971" s="4"/>
    </row>
    <row r="39972" spans="2:13" x14ac:dyDescent="0.25">
      <c r="B39972" s="3">
        <v>19037</v>
      </c>
      <c r="C39972" s="3">
        <v>0</v>
      </c>
      <c r="G39972" s="4"/>
      <c r="H39972" s="4"/>
      <c r="I39972" s="4"/>
      <c r="J39972" s="4"/>
      <c r="K39972" s="4"/>
      <c r="L39972" s="4"/>
      <c r="M39972" s="4"/>
    </row>
    <row r="39973" spans="2:13" x14ac:dyDescent="0.25">
      <c r="B39973" s="3">
        <v>19038</v>
      </c>
      <c r="C39973" s="3">
        <v>0</v>
      </c>
      <c r="G39973" s="4"/>
      <c r="H39973" s="4"/>
      <c r="I39973" s="4"/>
      <c r="J39973" s="4"/>
      <c r="K39973" s="4"/>
      <c r="L39973" s="4"/>
      <c r="M39973" s="4"/>
    </row>
    <row r="39974" spans="2:13" x14ac:dyDescent="0.25">
      <c r="B39974" s="3">
        <v>19039</v>
      </c>
      <c r="C39974" s="3">
        <v>0</v>
      </c>
      <c r="G39974" s="4"/>
      <c r="H39974" s="4"/>
      <c r="I39974" s="4"/>
      <c r="J39974" s="4"/>
      <c r="K39974" s="4"/>
      <c r="L39974" s="4"/>
      <c r="M39974" s="4"/>
    </row>
    <row r="39975" spans="2:13" x14ac:dyDescent="0.25">
      <c r="B39975" s="3">
        <v>19040</v>
      </c>
      <c r="C39975" s="3">
        <v>0</v>
      </c>
      <c r="G39975" s="4"/>
      <c r="H39975" s="4"/>
      <c r="I39975" s="4"/>
      <c r="J39975" s="4"/>
      <c r="K39975" s="4"/>
      <c r="L39975" s="4"/>
      <c r="M39975" s="4"/>
    </row>
    <row r="39976" spans="2:13" x14ac:dyDescent="0.25">
      <c r="B39976" s="3">
        <v>19041</v>
      </c>
      <c r="C39976" s="3">
        <v>0</v>
      </c>
      <c r="G39976" s="4"/>
      <c r="H39976" s="4"/>
      <c r="I39976" s="4"/>
      <c r="J39976" s="4"/>
      <c r="K39976" s="4"/>
      <c r="L39976" s="4"/>
      <c r="M39976" s="4"/>
    </row>
    <row r="39977" spans="2:13" x14ac:dyDescent="0.25">
      <c r="B39977" s="3">
        <v>19042</v>
      </c>
      <c r="C39977" s="3">
        <v>0</v>
      </c>
      <c r="G39977" s="4"/>
      <c r="H39977" s="4"/>
      <c r="I39977" s="4"/>
      <c r="J39977" s="4"/>
      <c r="K39977" s="4"/>
      <c r="L39977" s="4"/>
      <c r="M39977" s="4"/>
    </row>
    <row r="39978" spans="2:13" x14ac:dyDescent="0.25">
      <c r="B39978" s="3">
        <v>19043</v>
      </c>
      <c r="C39978" s="3">
        <v>0</v>
      </c>
      <c r="G39978" s="4"/>
      <c r="H39978" s="4"/>
      <c r="I39978" s="4"/>
      <c r="J39978" s="4"/>
      <c r="K39978" s="4"/>
      <c r="L39978" s="4"/>
      <c r="M39978" s="4"/>
    </row>
    <row r="39979" spans="2:13" x14ac:dyDescent="0.25">
      <c r="B39979" s="3">
        <v>19044</v>
      </c>
      <c r="C39979" s="3">
        <v>0</v>
      </c>
      <c r="G39979" s="4"/>
      <c r="H39979" s="4"/>
      <c r="I39979" s="4"/>
      <c r="J39979" s="4"/>
      <c r="K39979" s="4"/>
      <c r="L39979" s="4"/>
      <c r="M39979" s="4"/>
    </row>
    <row r="39980" spans="2:13" x14ac:dyDescent="0.25">
      <c r="B39980" s="3">
        <v>19045</v>
      </c>
      <c r="C39980" s="3">
        <v>0</v>
      </c>
      <c r="G39980" s="4"/>
      <c r="H39980" s="4"/>
      <c r="I39980" s="4"/>
      <c r="J39980" s="4"/>
      <c r="K39980" s="4"/>
      <c r="L39980" s="4"/>
      <c r="M39980" s="4"/>
    </row>
    <row r="39981" spans="2:13" x14ac:dyDescent="0.25">
      <c r="B39981" s="3">
        <v>19046</v>
      </c>
      <c r="C39981" s="3">
        <v>0</v>
      </c>
      <c r="G39981" s="4"/>
      <c r="H39981" s="4"/>
      <c r="I39981" s="4"/>
      <c r="J39981" s="4"/>
      <c r="K39981" s="4"/>
      <c r="L39981" s="4"/>
      <c r="M39981" s="4"/>
    </row>
    <row r="39982" spans="2:13" x14ac:dyDescent="0.25">
      <c r="B39982" s="3">
        <v>19047</v>
      </c>
      <c r="C39982" s="3">
        <v>0</v>
      </c>
      <c r="G39982" s="4"/>
      <c r="H39982" s="4"/>
      <c r="I39982" s="4"/>
      <c r="J39982" s="4"/>
      <c r="K39982" s="4"/>
      <c r="L39982" s="4"/>
      <c r="M39982" s="4"/>
    </row>
    <row r="39983" spans="2:13" x14ac:dyDescent="0.25">
      <c r="B39983" s="3">
        <v>19048</v>
      </c>
      <c r="C39983" s="3">
        <v>0</v>
      </c>
      <c r="G39983" s="4"/>
      <c r="H39983" s="4"/>
      <c r="I39983" s="4"/>
      <c r="J39983" s="4"/>
      <c r="K39983" s="4"/>
      <c r="L39983" s="4"/>
      <c r="M39983" s="4"/>
    </row>
    <row r="39984" spans="2:13" x14ac:dyDescent="0.25">
      <c r="B39984" s="3">
        <v>19049</v>
      </c>
      <c r="C39984" s="3">
        <v>0</v>
      </c>
      <c r="G39984" s="4"/>
      <c r="H39984" s="4"/>
      <c r="I39984" s="4"/>
      <c r="J39984" s="4"/>
      <c r="K39984" s="4"/>
      <c r="L39984" s="4"/>
      <c r="M39984" s="4"/>
    </row>
    <row r="39985" spans="2:13" x14ac:dyDescent="0.25">
      <c r="B39985" s="3">
        <v>19050</v>
      </c>
      <c r="C39985" s="3">
        <v>0</v>
      </c>
      <c r="G39985" s="4"/>
      <c r="H39985" s="4"/>
      <c r="I39985" s="4"/>
      <c r="J39985" s="4"/>
      <c r="K39985" s="4"/>
      <c r="L39985" s="4"/>
      <c r="M39985" s="4"/>
    </row>
    <row r="39986" spans="2:13" x14ac:dyDescent="0.25">
      <c r="B39986" s="3">
        <v>19051</v>
      </c>
      <c r="C39986" s="3">
        <v>0</v>
      </c>
      <c r="G39986" s="4"/>
      <c r="H39986" s="4"/>
      <c r="I39986" s="4"/>
      <c r="J39986" s="4"/>
      <c r="K39986" s="4"/>
      <c r="L39986" s="4"/>
      <c r="M39986" s="4"/>
    </row>
    <row r="39987" spans="2:13" x14ac:dyDescent="0.25">
      <c r="B39987" s="3">
        <v>20036</v>
      </c>
      <c r="C39987" s="3">
        <v>0</v>
      </c>
      <c r="G39987" s="4"/>
      <c r="H39987" s="4"/>
      <c r="I39987" s="4"/>
      <c r="J39987" s="4"/>
      <c r="K39987" s="4"/>
      <c r="L39987" s="4"/>
      <c r="M39987" s="4"/>
    </row>
    <row r="39988" spans="2:13" x14ac:dyDescent="0.25">
      <c r="B39988" s="3">
        <v>20037</v>
      </c>
      <c r="C39988" s="3">
        <v>0</v>
      </c>
      <c r="G39988" s="4"/>
      <c r="H39988" s="4"/>
      <c r="I39988" s="4"/>
      <c r="J39988" s="4"/>
      <c r="K39988" s="4"/>
      <c r="L39988" s="4"/>
      <c r="M39988" s="4"/>
    </row>
    <row r="39989" spans="2:13" x14ac:dyDescent="0.25">
      <c r="B39989" s="3">
        <v>20038</v>
      </c>
      <c r="C39989" s="3">
        <v>0</v>
      </c>
      <c r="G39989" s="4"/>
      <c r="H39989" s="4"/>
      <c r="I39989" s="4"/>
      <c r="J39989" s="4"/>
      <c r="K39989" s="4"/>
      <c r="L39989" s="4"/>
      <c r="M39989" s="4"/>
    </row>
    <row r="39990" spans="2:13" x14ac:dyDescent="0.25">
      <c r="B39990" s="3">
        <v>20039</v>
      </c>
      <c r="C39990" s="3">
        <v>0</v>
      </c>
      <c r="G39990" s="4"/>
      <c r="H39990" s="4"/>
      <c r="I39990" s="4"/>
      <c r="J39990" s="4"/>
      <c r="K39990" s="4"/>
      <c r="L39990" s="4"/>
      <c r="M39990" s="4"/>
    </row>
    <row r="39991" spans="2:13" x14ac:dyDescent="0.25">
      <c r="B39991" s="3">
        <v>20040</v>
      </c>
      <c r="C39991" s="3">
        <v>0</v>
      </c>
      <c r="G39991" s="4"/>
      <c r="H39991" s="4"/>
      <c r="I39991" s="4"/>
      <c r="J39991" s="4"/>
      <c r="K39991" s="4"/>
      <c r="L39991" s="4"/>
      <c r="M39991" s="4"/>
    </row>
    <row r="39992" spans="2:13" x14ac:dyDescent="0.25">
      <c r="B39992" s="3">
        <v>20041</v>
      </c>
      <c r="C39992" s="3">
        <v>0</v>
      </c>
      <c r="G39992" s="4"/>
      <c r="H39992" s="4"/>
      <c r="I39992" s="4"/>
      <c r="J39992" s="4"/>
      <c r="K39992" s="4"/>
      <c r="L39992" s="4"/>
      <c r="M39992" s="4"/>
    </row>
    <row r="39993" spans="2:13" x14ac:dyDescent="0.25">
      <c r="B39993" s="3">
        <v>20042</v>
      </c>
      <c r="C39993" s="3">
        <v>0</v>
      </c>
      <c r="G39993" s="4"/>
      <c r="H39993" s="4"/>
      <c r="I39993" s="4"/>
      <c r="J39993" s="4"/>
      <c r="K39993" s="4"/>
      <c r="L39993" s="4"/>
      <c r="M39993" s="4"/>
    </row>
    <row r="39994" spans="2:13" x14ac:dyDescent="0.25">
      <c r="B39994" s="3">
        <v>20043</v>
      </c>
      <c r="C39994" s="3">
        <v>0</v>
      </c>
      <c r="G39994" s="4"/>
      <c r="H39994" s="4"/>
      <c r="I39994" s="4"/>
      <c r="J39994" s="4"/>
      <c r="K39994" s="4"/>
      <c r="L39994" s="4"/>
      <c r="M39994" s="4"/>
    </row>
    <row r="39995" spans="2:13" x14ac:dyDescent="0.25">
      <c r="B39995" s="3">
        <v>20044</v>
      </c>
      <c r="C39995" s="3">
        <v>0</v>
      </c>
      <c r="G39995" s="4"/>
      <c r="H39995" s="4"/>
      <c r="I39995" s="4"/>
      <c r="J39995" s="4"/>
      <c r="K39995" s="4"/>
      <c r="L39995" s="4"/>
      <c r="M39995" s="4"/>
    </row>
    <row r="39996" spans="2:13" x14ac:dyDescent="0.25">
      <c r="B39996" s="3">
        <v>20045</v>
      </c>
      <c r="C39996" s="3">
        <v>0</v>
      </c>
      <c r="G39996" s="4"/>
      <c r="H39996" s="4"/>
      <c r="I39996" s="4"/>
      <c r="J39996" s="4"/>
      <c r="K39996" s="4"/>
      <c r="L39996" s="4"/>
      <c r="M39996" s="4"/>
    </row>
    <row r="39997" spans="2:13" x14ac:dyDescent="0.25">
      <c r="B39997" s="3">
        <v>20046</v>
      </c>
      <c r="C39997" s="3">
        <v>0</v>
      </c>
      <c r="G39997" s="4"/>
      <c r="H39997" s="4"/>
      <c r="I39997" s="4"/>
      <c r="J39997" s="4"/>
      <c r="K39997" s="4"/>
      <c r="L39997" s="4"/>
      <c r="M39997" s="4"/>
    </row>
    <row r="39998" spans="2:13" x14ac:dyDescent="0.25">
      <c r="B39998" s="3">
        <v>20047</v>
      </c>
      <c r="C39998" s="3">
        <v>0</v>
      </c>
      <c r="G39998" s="4"/>
      <c r="H39998" s="4"/>
      <c r="I39998" s="4"/>
      <c r="J39998" s="4"/>
      <c r="K39998" s="4"/>
      <c r="L39998" s="4"/>
      <c r="M39998" s="4"/>
    </row>
    <row r="39999" spans="2:13" x14ac:dyDescent="0.25">
      <c r="B39999" s="3">
        <v>20048</v>
      </c>
      <c r="C39999" s="3">
        <v>0</v>
      </c>
      <c r="G39999" s="4"/>
      <c r="H39999" s="4"/>
      <c r="I39999" s="4"/>
      <c r="J39999" s="4"/>
      <c r="K39999" s="4"/>
      <c r="L39999" s="4"/>
      <c r="M39999" s="4"/>
    </row>
    <row r="40000" spans="2:13" x14ac:dyDescent="0.25">
      <c r="B40000" s="3">
        <v>20049</v>
      </c>
      <c r="C40000" s="3">
        <v>0</v>
      </c>
      <c r="G40000" s="4"/>
      <c r="H40000" s="4"/>
      <c r="I40000" s="4"/>
      <c r="J40000" s="4"/>
      <c r="K40000" s="4"/>
      <c r="L40000" s="4"/>
      <c r="M40000" s="4"/>
    </row>
    <row r="40001" spans="2:13" x14ac:dyDescent="0.25">
      <c r="B40001" s="3">
        <v>20050</v>
      </c>
      <c r="C40001" s="3">
        <v>0</v>
      </c>
      <c r="G40001" s="4"/>
      <c r="H40001" s="4"/>
      <c r="I40001" s="4"/>
      <c r="J40001" s="4"/>
      <c r="K40001" s="4"/>
      <c r="L40001" s="4"/>
      <c r="M40001" s="4"/>
    </row>
    <row r="40002" spans="2:13" x14ac:dyDescent="0.25">
      <c r="B40002" s="3">
        <v>20051</v>
      </c>
      <c r="C40002" s="3">
        <v>0</v>
      </c>
      <c r="G40002" s="4"/>
      <c r="H40002" s="4"/>
      <c r="I40002" s="4"/>
      <c r="J40002" s="4"/>
      <c r="K40002" s="4"/>
      <c r="L40002" s="4"/>
      <c r="M40002" s="4"/>
    </row>
    <row r="40003" spans="2:13" x14ac:dyDescent="0.25">
      <c r="B40003" s="3">
        <v>21040</v>
      </c>
      <c r="C40003" s="3">
        <v>0</v>
      </c>
      <c r="G40003" s="4"/>
      <c r="H40003" s="4"/>
      <c r="I40003" s="4"/>
      <c r="J40003" s="4"/>
      <c r="K40003" s="4"/>
      <c r="L40003" s="4"/>
      <c r="M40003" s="4"/>
    </row>
    <row r="40004" spans="2:13" x14ac:dyDescent="0.25">
      <c r="B40004" s="3">
        <v>21041</v>
      </c>
      <c r="C40004" s="3">
        <v>0</v>
      </c>
      <c r="G40004" s="4"/>
      <c r="H40004" s="4"/>
      <c r="I40004" s="4"/>
      <c r="J40004" s="4"/>
      <c r="K40004" s="4"/>
      <c r="L40004" s="4"/>
      <c r="M40004" s="4"/>
    </row>
    <row r="40005" spans="2:13" x14ac:dyDescent="0.25">
      <c r="B40005" s="3">
        <v>21042</v>
      </c>
      <c r="C40005" s="3">
        <v>0</v>
      </c>
      <c r="G40005" s="4"/>
      <c r="H40005" s="4"/>
      <c r="I40005" s="4"/>
      <c r="J40005" s="4"/>
      <c r="K40005" s="4"/>
      <c r="L40005" s="4"/>
      <c r="M40005" s="4"/>
    </row>
    <row r="40006" spans="2:13" x14ac:dyDescent="0.25">
      <c r="B40006" s="3">
        <v>21043</v>
      </c>
      <c r="C40006" s="3">
        <v>0</v>
      </c>
      <c r="G40006" s="4"/>
      <c r="H40006" s="4"/>
      <c r="I40006" s="4"/>
      <c r="J40006" s="4"/>
      <c r="K40006" s="4"/>
      <c r="L40006" s="4"/>
      <c r="M40006" s="4"/>
    </row>
    <row r="40007" spans="2:13" x14ac:dyDescent="0.25">
      <c r="B40007" s="3">
        <v>21044</v>
      </c>
      <c r="C40007" s="3">
        <v>0</v>
      </c>
      <c r="G40007" s="4"/>
      <c r="H40007" s="4"/>
      <c r="I40007" s="4"/>
      <c r="J40007" s="4"/>
      <c r="K40007" s="4"/>
      <c r="L40007" s="4"/>
      <c r="M40007" s="4"/>
    </row>
    <row r="40008" spans="2:13" x14ac:dyDescent="0.25">
      <c r="B40008" s="3">
        <v>21045</v>
      </c>
      <c r="C40008" s="3">
        <v>0</v>
      </c>
      <c r="G40008" s="4"/>
      <c r="H40008" s="4"/>
      <c r="I40008" s="4"/>
      <c r="J40008" s="4"/>
      <c r="K40008" s="4"/>
      <c r="L40008" s="4"/>
      <c r="M40008" s="4"/>
    </row>
    <row r="40009" spans="2:13" x14ac:dyDescent="0.25">
      <c r="B40009" s="3">
        <v>21046</v>
      </c>
      <c r="C40009" s="3">
        <v>0</v>
      </c>
      <c r="G40009" s="4"/>
      <c r="H40009" s="4"/>
      <c r="I40009" s="4"/>
      <c r="J40009" s="4"/>
      <c r="K40009" s="4"/>
      <c r="L40009" s="4"/>
      <c r="M40009" s="4"/>
    </row>
    <row r="40010" spans="2:13" x14ac:dyDescent="0.25">
      <c r="B40010" s="3">
        <v>21047</v>
      </c>
      <c r="C40010" s="3">
        <v>0</v>
      </c>
      <c r="G40010" s="4"/>
      <c r="H40010" s="4"/>
      <c r="I40010" s="4"/>
      <c r="J40010" s="4"/>
      <c r="K40010" s="4"/>
      <c r="L40010" s="4"/>
      <c r="M40010" s="4"/>
    </row>
    <row r="40011" spans="2:13" x14ac:dyDescent="0.25">
      <c r="B40011" s="3">
        <v>21048</v>
      </c>
      <c r="C40011" s="3">
        <v>0</v>
      </c>
      <c r="G40011" s="4"/>
      <c r="H40011" s="4"/>
      <c r="I40011" s="4"/>
      <c r="J40011" s="4"/>
      <c r="K40011" s="4"/>
      <c r="L40011" s="4"/>
      <c r="M40011" s="4"/>
    </row>
    <row r="40012" spans="2:13" x14ac:dyDescent="0.25">
      <c r="B40012" s="3">
        <v>21049</v>
      </c>
      <c r="C40012" s="3">
        <v>0</v>
      </c>
      <c r="G40012" s="4"/>
      <c r="H40012" s="4"/>
      <c r="I40012" s="4"/>
      <c r="J40012" s="4"/>
      <c r="K40012" s="4"/>
      <c r="L40012" s="4"/>
      <c r="M40012" s="4"/>
    </row>
    <row r="40013" spans="2:13" x14ac:dyDescent="0.25">
      <c r="B40013" s="3">
        <v>21050</v>
      </c>
      <c r="C40013" s="3">
        <v>0</v>
      </c>
      <c r="G40013" s="4"/>
      <c r="H40013" s="4"/>
      <c r="I40013" s="4"/>
      <c r="J40013" s="4"/>
      <c r="K40013" s="4"/>
      <c r="L40013" s="4"/>
      <c r="M40013" s="4"/>
    </row>
    <row r="40014" spans="2:13" x14ac:dyDescent="0.25">
      <c r="B40014" s="3">
        <v>21051</v>
      </c>
      <c r="C40014" s="3">
        <v>0</v>
      </c>
      <c r="G40014" s="4"/>
      <c r="H40014" s="4"/>
      <c r="I40014" s="4"/>
      <c r="J40014" s="4"/>
      <c r="K40014" s="4"/>
      <c r="L40014" s="4"/>
      <c r="M40014" s="4"/>
    </row>
    <row r="40015" spans="2:13" x14ac:dyDescent="0.25">
      <c r="B40015" s="3">
        <v>22041</v>
      </c>
      <c r="C40015" s="3">
        <v>0</v>
      </c>
      <c r="G40015" s="4"/>
      <c r="H40015" s="4"/>
      <c r="I40015" s="4"/>
      <c r="J40015" s="4"/>
      <c r="K40015" s="4"/>
      <c r="L40015" s="4"/>
      <c r="M40015" s="4"/>
    </row>
    <row r="40016" spans="2:13" x14ac:dyDescent="0.25">
      <c r="B40016" s="3">
        <v>22042</v>
      </c>
      <c r="C40016" s="3">
        <v>0</v>
      </c>
      <c r="G40016" s="4"/>
      <c r="H40016" s="4"/>
      <c r="I40016" s="4"/>
      <c r="J40016" s="4"/>
      <c r="K40016" s="4"/>
      <c r="L40016" s="4"/>
      <c r="M40016" s="4"/>
    </row>
    <row r="40017" spans="2:13" x14ac:dyDescent="0.25">
      <c r="B40017" s="3">
        <v>22043</v>
      </c>
      <c r="C40017" s="3">
        <v>0</v>
      </c>
      <c r="G40017" s="4"/>
      <c r="H40017" s="4"/>
      <c r="I40017" s="4"/>
      <c r="J40017" s="4"/>
      <c r="K40017" s="4"/>
      <c r="L40017" s="4"/>
      <c r="M40017" s="4"/>
    </row>
    <row r="40018" spans="2:13" x14ac:dyDescent="0.25">
      <c r="B40018" s="3">
        <v>22044</v>
      </c>
      <c r="C40018" s="3">
        <v>0</v>
      </c>
      <c r="G40018" s="4"/>
      <c r="H40018" s="4"/>
      <c r="I40018" s="4"/>
      <c r="J40018" s="4"/>
      <c r="K40018" s="4"/>
      <c r="L40018" s="4"/>
      <c r="M40018" s="4"/>
    </row>
    <row r="40019" spans="2:13" x14ac:dyDescent="0.25">
      <c r="B40019" s="3">
        <v>22045</v>
      </c>
      <c r="C40019" s="3">
        <v>0</v>
      </c>
      <c r="G40019" s="4"/>
      <c r="H40019" s="4"/>
      <c r="I40019" s="4"/>
      <c r="J40019" s="4"/>
      <c r="K40019" s="4"/>
      <c r="L40019" s="4"/>
      <c r="M40019" s="4"/>
    </row>
    <row r="40020" spans="2:13" x14ac:dyDescent="0.25">
      <c r="B40020" s="3">
        <v>22046</v>
      </c>
      <c r="C40020" s="3">
        <v>0</v>
      </c>
      <c r="G40020" s="4"/>
      <c r="H40020" s="4"/>
      <c r="I40020" s="4"/>
      <c r="J40020" s="4"/>
      <c r="K40020" s="4"/>
      <c r="L40020" s="4"/>
      <c r="M40020" s="4"/>
    </row>
    <row r="40021" spans="2:13" x14ac:dyDescent="0.25">
      <c r="B40021" s="3">
        <v>22047</v>
      </c>
      <c r="C40021" s="3">
        <v>0</v>
      </c>
      <c r="G40021" s="4"/>
      <c r="H40021" s="4"/>
      <c r="I40021" s="4"/>
      <c r="J40021" s="4"/>
      <c r="K40021" s="4"/>
      <c r="L40021" s="4"/>
      <c r="M40021" s="4"/>
    </row>
    <row r="40022" spans="2:13" x14ac:dyDescent="0.25">
      <c r="B40022" s="3">
        <v>22048</v>
      </c>
      <c r="C40022" s="3">
        <v>0</v>
      </c>
      <c r="G40022" s="4"/>
      <c r="H40022" s="4"/>
      <c r="I40022" s="4"/>
      <c r="J40022" s="4"/>
      <c r="K40022" s="4"/>
      <c r="L40022" s="4"/>
      <c r="M40022" s="4"/>
    </row>
    <row r="40023" spans="2:13" x14ac:dyDescent="0.25">
      <c r="B40023" s="3">
        <v>22049</v>
      </c>
      <c r="C40023" s="3">
        <v>0</v>
      </c>
      <c r="G40023" s="4"/>
      <c r="H40023" s="4"/>
      <c r="I40023" s="4"/>
      <c r="J40023" s="4"/>
      <c r="K40023" s="4"/>
      <c r="L40023" s="4"/>
      <c r="M40023" s="4"/>
    </row>
    <row r="40024" spans="2:13" x14ac:dyDescent="0.25">
      <c r="B40024" s="3">
        <v>22050</v>
      </c>
      <c r="C40024" s="3">
        <v>0</v>
      </c>
      <c r="G40024" s="4"/>
      <c r="H40024" s="4"/>
      <c r="I40024" s="4"/>
      <c r="J40024" s="4"/>
      <c r="K40024" s="4"/>
      <c r="L40024" s="4"/>
      <c r="M40024" s="4"/>
    </row>
    <row r="40025" spans="2:13" x14ac:dyDescent="0.25">
      <c r="B40025" s="3">
        <v>22051</v>
      </c>
      <c r="C40025" s="3">
        <v>0</v>
      </c>
      <c r="G40025" s="4"/>
      <c r="H40025" s="4"/>
      <c r="I40025" s="4"/>
      <c r="J40025" s="4"/>
      <c r="K40025" s="4"/>
      <c r="L40025" s="4"/>
      <c r="M40025" s="4"/>
    </row>
    <row r="40026" spans="2:13" x14ac:dyDescent="0.25">
      <c r="B40026" s="3">
        <v>22052</v>
      </c>
      <c r="C40026" s="3">
        <v>0</v>
      </c>
      <c r="G40026" s="4"/>
      <c r="H40026" s="4"/>
      <c r="I40026" s="4"/>
      <c r="J40026" s="4"/>
      <c r="K40026" s="4"/>
      <c r="L40026" s="4"/>
      <c r="M40026" s="4"/>
    </row>
    <row r="40027" spans="2:13" x14ac:dyDescent="0.25">
      <c r="B40027" s="3">
        <v>22053</v>
      </c>
      <c r="C40027" s="3">
        <v>0</v>
      </c>
      <c r="G40027" s="4"/>
      <c r="H40027" s="4"/>
      <c r="I40027" s="4"/>
      <c r="J40027" s="4"/>
      <c r="K40027" s="4"/>
      <c r="L40027" s="4"/>
      <c r="M40027" s="4"/>
    </row>
    <row r="40028" spans="2:13" x14ac:dyDescent="0.25">
      <c r="B40028" s="3">
        <v>22054</v>
      </c>
      <c r="C40028" s="3">
        <v>0</v>
      </c>
      <c r="G40028" s="4"/>
      <c r="H40028" s="4"/>
      <c r="I40028" s="4"/>
      <c r="J40028" s="4"/>
      <c r="K40028" s="4"/>
      <c r="L40028" s="4"/>
      <c r="M40028" s="4"/>
    </row>
    <row r="40029" spans="2:13" x14ac:dyDescent="0.25">
      <c r="B40029" s="3">
        <v>23044</v>
      </c>
      <c r="C40029" s="3">
        <v>0</v>
      </c>
      <c r="G40029" s="4"/>
      <c r="H40029" s="4"/>
      <c r="I40029" s="4"/>
      <c r="J40029" s="4"/>
      <c r="K40029" s="4"/>
      <c r="L40029" s="4"/>
      <c r="M40029" s="4"/>
    </row>
    <row r="40030" spans="2:13" x14ac:dyDescent="0.25">
      <c r="B40030" s="3">
        <v>23045</v>
      </c>
      <c r="C40030" s="3">
        <v>0</v>
      </c>
      <c r="G40030" s="4"/>
      <c r="H40030" s="4"/>
      <c r="I40030" s="4"/>
      <c r="J40030" s="4"/>
      <c r="K40030" s="4"/>
      <c r="L40030" s="4"/>
      <c r="M40030" s="4"/>
    </row>
    <row r="40031" spans="2:13" x14ac:dyDescent="0.25">
      <c r="B40031" s="3">
        <v>23046</v>
      </c>
      <c r="C40031" s="3">
        <v>0</v>
      </c>
      <c r="G40031" s="4"/>
      <c r="H40031" s="4"/>
      <c r="I40031" s="4"/>
      <c r="J40031" s="4"/>
      <c r="K40031" s="4"/>
      <c r="L40031" s="4"/>
      <c r="M40031" s="4"/>
    </row>
    <row r="40032" spans="2:13" x14ac:dyDescent="0.25">
      <c r="B40032" s="3">
        <v>23047</v>
      </c>
      <c r="C40032" s="3">
        <v>0</v>
      </c>
      <c r="G40032" s="4"/>
      <c r="H40032" s="4"/>
      <c r="I40032" s="4"/>
      <c r="J40032" s="4"/>
      <c r="K40032" s="4"/>
      <c r="L40032" s="4"/>
      <c r="M40032" s="4"/>
    </row>
    <row r="40033" spans="2:13" x14ac:dyDescent="0.25">
      <c r="B40033" s="3">
        <v>23048</v>
      </c>
      <c r="C40033" s="3">
        <v>0</v>
      </c>
      <c r="G40033" s="4"/>
      <c r="H40033" s="4"/>
      <c r="I40033" s="4"/>
      <c r="J40033" s="4"/>
      <c r="K40033" s="4"/>
      <c r="L40033" s="4"/>
      <c r="M40033" s="4"/>
    </row>
    <row r="40034" spans="2:13" x14ac:dyDescent="0.25">
      <c r="B40034" s="3">
        <v>23049</v>
      </c>
      <c r="C40034" s="3">
        <v>0</v>
      </c>
      <c r="G40034" s="4"/>
      <c r="H40034" s="4"/>
      <c r="I40034" s="4"/>
      <c r="J40034" s="4"/>
      <c r="K40034" s="4"/>
      <c r="L40034" s="4"/>
      <c r="M40034" s="4"/>
    </row>
    <row r="40035" spans="2:13" x14ac:dyDescent="0.25">
      <c r="B40035" s="3">
        <v>23050</v>
      </c>
      <c r="C40035" s="3">
        <v>0</v>
      </c>
      <c r="G40035" s="4"/>
      <c r="H40035" s="4"/>
      <c r="I40035" s="4"/>
      <c r="J40035" s="4"/>
      <c r="K40035" s="4"/>
      <c r="L40035" s="4"/>
      <c r="M40035" s="4"/>
    </row>
    <row r="40036" spans="2:13" x14ac:dyDescent="0.25">
      <c r="B40036" s="3">
        <v>23051</v>
      </c>
      <c r="C40036" s="3">
        <v>0</v>
      </c>
      <c r="G40036" s="4"/>
      <c r="H40036" s="4"/>
      <c r="I40036" s="4"/>
      <c r="J40036" s="4"/>
      <c r="K40036" s="4"/>
      <c r="L40036" s="4"/>
      <c r="M40036" s="4"/>
    </row>
    <row r="40037" spans="2:13" x14ac:dyDescent="0.25">
      <c r="B40037" s="3">
        <v>23052</v>
      </c>
      <c r="C40037" s="3">
        <v>0</v>
      </c>
      <c r="G40037" s="4"/>
      <c r="H40037" s="4"/>
      <c r="I40037" s="4"/>
      <c r="J40037" s="4"/>
      <c r="K40037" s="4"/>
      <c r="L40037" s="4"/>
      <c r="M40037" s="4"/>
    </row>
    <row r="40038" spans="2:13" x14ac:dyDescent="0.25">
      <c r="B40038" s="3">
        <v>23053</v>
      </c>
      <c r="C40038" s="3">
        <v>0</v>
      </c>
      <c r="G40038" s="4"/>
      <c r="H40038" s="4"/>
      <c r="I40038" s="4"/>
      <c r="J40038" s="4"/>
      <c r="K40038" s="4"/>
      <c r="L40038" s="4"/>
      <c r="M40038" s="4"/>
    </row>
    <row r="40039" spans="2:13" x14ac:dyDescent="0.25">
      <c r="B40039" s="3">
        <v>23054</v>
      </c>
      <c r="C40039" s="3">
        <v>0</v>
      </c>
      <c r="G40039" s="4"/>
      <c r="H40039" s="4"/>
      <c r="I40039" s="4"/>
      <c r="J40039" s="4"/>
      <c r="K40039" s="4"/>
      <c r="L40039" s="4"/>
      <c r="M40039" s="4"/>
    </row>
    <row r="40040" spans="2:13" x14ac:dyDescent="0.25">
      <c r="B40040" s="3">
        <v>23055</v>
      </c>
      <c r="C40040" s="3">
        <v>0</v>
      </c>
      <c r="G40040" s="4"/>
      <c r="H40040" s="4"/>
      <c r="I40040" s="4"/>
      <c r="J40040" s="4"/>
      <c r="K40040" s="4"/>
      <c r="L40040" s="4"/>
      <c r="M40040" s="4"/>
    </row>
    <row r="40041" spans="2:13" x14ac:dyDescent="0.25">
      <c r="B40041" s="3">
        <v>23056</v>
      </c>
      <c r="C40041" s="3">
        <v>0</v>
      </c>
      <c r="G40041" s="4"/>
      <c r="H40041" s="4"/>
      <c r="I40041" s="4"/>
      <c r="J40041" s="4"/>
      <c r="K40041" s="4"/>
      <c r="L40041" s="4"/>
      <c r="M40041" s="4"/>
    </row>
    <row r="40042" spans="2:13" x14ac:dyDescent="0.25">
      <c r="B40042" s="3">
        <v>24045</v>
      </c>
      <c r="C40042" s="3">
        <v>0</v>
      </c>
      <c r="G40042" s="4"/>
      <c r="H40042" s="4"/>
      <c r="I40042" s="4"/>
      <c r="J40042" s="4"/>
      <c r="K40042" s="4"/>
      <c r="L40042" s="4"/>
      <c r="M40042" s="4"/>
    </row>
    <row r="40043" spans="2:13" x14ac:dyDescent="0.25">
      <c r="B40043" s="3">
        <v>24046</v>
      </c>
      <c r="C40043" s="3">
        <v>0</v>
      </c>
      <c r="G40043" s="4"/>
      <c r="H40043" s="4"/>
      <c r="I40043" s="4"/>
      <c r="J40043" s="4"/>
      <c r="K40043" s="4"/>
      <c r="L40043" s="4"/>
      <c r="M40043" s="4"/>
    </row>
    <row r="40044" spans="2:13" x14ac:dyDescent="0.25">
      <c r="B40044" s="3">
        <v>24047</v>
      </c>
      <c r="C40044" s="3">
        <v>0</v>
      </c>
      <c r="G40044" s="4"/>
      <c r="H40044" s="4"/>
      <c r="I40044" s="4"/>
      <c r="J40044" s="4"/>
      <c r="K40044" s="4"/>
      <c r="L40044" s="4"/>
      <c r="M40044" s="4"/>
    </row>
    <row r="40045" spans="2:13" x14ac:dyDescent="0.25">
      <c r="B40045" s="3">
        <v>24048</v>
      </c>
      <c r="C40045" s="3">
        <v>0</v>
      </c>
      <c r="G40045" s="4"/>
      <c r="H40045" s="4"/>
      <c r="I40045" s="4"/>
      <c r="J40045" s="4"/>
      <c r="K40045" s="4"/>
      <c r="L40045" s="4"/>
      <c r="M40045" s="4"/>
    </row>
    <row r="40046" spans="2:13" x14ac:dyDescent="0.25">
      <c r="B40046" s="3">
        <v>24049</v>
      </c>
      <c r="C40046" s="3">
        <v>0</v>
      </c>
      <c r="G40046" s="4"/>
      <c r="H40046" s="4"/>
      <c r="I40046" s="4"/>
      <c r="J40046" s="4"/>
      <c r="K40046" s="4"/>
      <c r="L40046" s="4"/>
      <c r="M40046" s="4"/>
    </row>
    <row r="40047" spans="2:13" x14ac:dyDescent="0.25">
      <c r="B40047" s="3">
        <v>24050</v>
      </c>
      <c r="C40047" s="3">
        <v>0</v>
      </c>
      <c r="G40047" s="4"/>
      <c r="H40047" s="4"/>
      <c r="I40047" s="4"/>
      <c r="J40047" s="4"/>
      <c r="K40047" s="4"/>
      <c r="L40047" s="4"/>
      <c r="M40047" s="4"/>
    </row>
    <row r="40048" spans="2:13" x14ac:dyDescent="0.25">
      <c r="B40048" s="3">
        <v>24051</v>
      </c>
      <c r="C40048" s="3">
        <v>1.21111E-8</v>
      </c>
      <c r="G40048" s="4"/>
      <c r="H40048" s="4"/>
      <c r="I40048" s="4"/>
      <c r="J40048" s="4"/>
      <c r="K40048" s="4"/>
      <c r="L40048" s="4"/>
      <c r="M40048" s="4"/>
    </row>
    <row r="40049" spans="2:13" x14ac:dyDescent="0.25">
      <c r="B40049" s="3">
        <v>24052</v>
      </c>
      <c r="C40049" s="3">
        <v>0</v>
      </c>
      <c r="G40049" s="4"/>
      <c r="H40049" s="4"/>
      <c r="I40049" s="4"/>
      <c r="J40049" s="4"/>
      <c r="K40049" s="4"/>
      <c r="L40049" s="4"/>
      <c r="M40049" s="4"/>
    </row>
    <row r="40050" spans="2:13" x14ac:dyDescent="0.25">
      <c r="B40050" s="3">
        <v>24053</v>
      </c>
      <c r="C40050" s="3">
        <v>1.8816100000000001E-7</v>
      </c>
      <c r="G40050" s="4"/>
      <c r="H40050" s="4"/>
      <c r="I40050" s="4"/>
      <c r="J40050" s="4"/>
      <c r="K40050" s="4"/>
      <c r="L40050" s="4"/>
      <c r="M40050" s="4"/>
    </row>
    <row r="40051" spans="2:13" x14ac:dyDescent="0.25">
      <c r="B40051" s="3">
        <v>24054</v>
      </c>
      <c r="C40051" s="3">
        <v>4.3275800000000001E-9</v>
      </c>
      <c r="G40051" s="4"/>
      <c r="H40051" s="4"/>
      <c r="I40051" s="4"/>
      <c r="J40051" s="4"/>
      <c r="K40051" s="4"/>
      <c r="L40051" s="4"/>
      <c r="M40051" s="4"/>
    </row>
    <row r="40052" spans="2:13" x14ac:dyDescent="0.25">
      <c r="B40052" s="3">
        <v>24055</v>
      </c>
      <c r="C40052" s="3">
        <v>5.9901999999999996E-10</v>
      </c>
      <c r="G40052" s="4"/>
      <c r="H40052" s="4"/>
      <c r="I40052" s="4"/>
      <c r="J40052" s="4"/>
      <c r="K40052" s="4"/>
      <c r="L40052" s="4"/>
      <c r="M40052" s="4"/>
    </row>
    <row r="40053" spans="2:13" x14ac:dyDescent="0.25">
      <c r="B40053" s="3">
        <v>24056</v>
      </c>
      <c r="C40053" s="3">
        <v>0</v>
      </c>
      <c r="G40053" s="4"/>
      <c r="H40053" s="4"/>
      <c r="I40053" s="4"/>
      <c r="J40053" s="4"/>
      <c r="K40053" s="4"/>
      <c r="L40053" s="4"/>
      <c r="M40053" s="4"/>
    </row>
    <row r="40054" spans="2:13" x14ac:dyDescent="0.25">
      <c r="B40054" s="3">
        <v>24057</v>
      </c>
      <c r="C40054" s="3">
        <v>0</v>
      </c>
      <c r="G40054" s="4"/>
      <c r="H40054" s="4"/>
      <c r="I40054" s="4"/>
      <c r="J40054" s="4"/>
      <c r="K40054" s="4"/>
      <c r="L40054" s="4"/>
      <c r="M40054" s="4"/>
    </row>
    <row r="40055" spans="2:13" x14ac:dyDescent="0.25">
      <c r="B40055" s="3">
        <v>24058</v>
      </c>
      <c r="C40055" s="3">
        <v>0</v>
      </c>
      <c r="G40055" s="4"/>
      <c r="H40055" s="4"/>
      <c r="I40055" s="4"/>
      <c r="J40055" s="4"/>
      <c r="K40055" s="4"/>
      <c r="L40055" s="4"/>
      <c r="M40055" s="4"/>
    </row>
    <row r="40056" spans="2:13" x14ac:dyDescent="0.25">
      <c r="B40056" s="3">
        <v>24059</v>
      </c>
      <c r="C40056" s="3">
        <v>0</v>
      </c>
      <c r="G40056" s="4"/>
      <c r="H40056" s="4"/>
      <c r="I40056" s="4"/>
      <c r="J40056" s="4"/>
      <c r="K40056" s="4"/>
      <c r="L40056" s="4"/>
      <c r="M40056" s="4"/>
    </row>
    <row r="40057" spans="2:13" x14ac:dyDescent="0.25">
      <c r="B40057" s="3">
        <v>25049</v>
      </c>
      <c r="C40057" s="3">
        <v>0</v>
      </c>
      <c r="G40057" s="4"/>
      <c r="H40057" s="4"/>
      <c r="I40057" s="4"/>
      <c r="J40057" s="4"/>
      <c r="K40057" s="4"/>
      <c r="L40057" s="4"/>
      <c r="M40057" s="4"/>
    </row>
    <row r="40058" spans="2:13" x14ac:dyDescent="0.25">
      <c r="B40058" s="3">
        <v>25050</v>
      </c>
      <c r="C40058" s="3">
        <v>0</v>
      </c>
      <c r="G40058" s="4"/>
      <c r="H40058" s="4"/>
      <c r="I40058" s="4"/>
      <c r="J40058" s="4"/>
      <c r="K40058" s="4"/>
      <c r="L40058" s="4"/>
      <c r="M40058" s="4"/>
    </row>
    <row r="40059" spans="2:13" x14ac:dyDescent="0.25">
      <c r="B40059" s="3">
        <v>25051</v>
      </c>
      <c r="C40059" s="3">
        <v>0</v>
      </c>
      <c r="G40059" s="4"/>
      <c r="H40059" s="4"/>
      <c r="I40059" s="4"/>
      <c r="J40059" s="4"/>
      <c r="K40059" s="4"/>
      <c r="L40059" s="4"/>
      <c r="M40059" s="4"/>
    </row>
    <row r="40060" spans="2:13" x14ac:dyDescent="0.25">
      <c r="B40060" s="3">
        <v>25052</v>
      </c>
      <c r="C40060" s="3">
        <v>0</v>
      </c>
      <c r="G40060" s="4"/>
      <c r="H40060" s="4"/>
      <c r="I40060" s="4"/>
      <c r="J40060" s="4"/>
      <c r="K40060" s="4"/>
      <c r="L40060" s="4"/>
      <c r="M40060" s="4"/>
    </row>
    <row r="40061" spans="2:13" x14ac:dyDescent="0.25">
      <c r="B40061" s="3">
        <v>25053</v>
      </c>
      <c r="C40061" s="3">
        <v>0</v>
      </c>
      <c r="G40061" s="4"/>
      <c r="H40061" s="4"/>
      <c r="I40061" s="4"/>
      <c r="J40061" s="4"/>
      <c r="K40061" s="4"/>
      <c r="L40061" s="4"/>
      <c r="M40061" s="4"/>
    </row>
    <row r="40062" spans="2:13" x14ac:dyDescent="0.25">
      <c r="B40062" s="3">
        <v>25054</v>
      </c>
      <c r="C40062" s="3">
        <v>2.1262200000000001E-7</v>
      </c>
      <c r="G40062" s="4"/>
      <c r="H40062" s="4"/>
      <c r="I40062" s="4"/>
      <c r="J40062" s="4"/>
      <c r="K40062" s="4"/>
      <c r="L40062" s="4"/>
      <c r="M40062" s="4"/>
    </row>
    <row r="40063" spans="2:13" x14ac:dyDescent="0.25">
      <c r="B40063" s="3">
        <v>25055</v>
      </c>
      <c r="C40063" s="3">
        <v>0</v>
      </c>
      <c r="G40063" s="4"/>
      <c r="H40063" s="4"/>
      <c r="I40063" s="4"/>
      <c r="J40063" s="4"/>
      <c r="K40063" s="4"/>
      <c r="L40063" s="4"/>
      <c r="M40063" s="4"/>
    </row>
    <row r="40064" spans="2:13" x14ac:dyDescent="0.25">
      <c r="B40064" s="3">
        <v>25056</v>
      </c>
      <c r="C40064" s="3">
        <v>3.3414400000000001E-6</v>
      </c>
      <c r="G40064" s="4"/>
      <c r="H40064" s="4"/>
      <c r="I40064" s="4"/>
      <c r="J40064" s="4"/>
      <c r="K40064" s="4"/>
      <c r="L40064" s="4"/>
      <c r="M40064" s="4"/>
    </row>
    <row r="40065" spans="2:13" x14ac:dyDescent="0.25">
      <c r="B40065" s="3">
        <v>25057</v>
      </c>
      <c r="C40065" s="3">
        <v>7.6397900000000001E-8</v>
      </c>
      <c r="G40065" s="4"/>
      <c r="H40065" s="4"/>
      <c r="I40065" s="4"/>
      <c r="J40065" s="4"/>
      <c r="K40065" s="4"/>
      <c r="L40065" s="4"/>
      <c r="M40065" s="4"/>
    </row>
    <row r="40066" spans="2:13" x14ac:dyDescent="0.25">
      <c r="B40066" s="3">
        <v>25058</v>
      </c>
      <c r="C40066" s="3">
        <v>1.03533E-8</v>
      </c>
      <c r="G40066" s="4"/>
      <c r="H40066" s="4"/>
      <c r="I40066" s="4"/>
      <c r="J40066" s="4"/>
      <c r="K40066" s="4"/>
      <c r="L40066" s="4"/>
      <c r="M40066" s="4"/>
    </row>
    <row r="40067" spans="2:13" x14ac:dyDescent="0.25">
      <c r="B40067" s="3">
        <v>25059</v>
      </c>
      <c r="C40067" s="3">
        <v>0</v>
      </c>
      <c r="G40067" s="4"/>
      <c r="H40067" s="4"/>
      <c r="I40067" s="4"/>
      <c r="J40067" s="4"/>
      <c r="K40067" s="4"/>
      <c r="L40067" s="4"/>
      <c r="M40067" s="4"/>
    </row>
    <row r="40068" spans="2:13" x14ac:dyDescent="0.25">
      <c r="B40068" s="3">
        <v>25060</v>
      </c>
      <c r="C40068" s="3">
        <v>0</v>
      </c>
      <c r="G40068" s="4"/>
      <c r="H40068" s="4"/>
      <c r="I40068" s="4"/>
      <c r="J40068" s="4"/>
      <c r="K40068" s="4"/>
      <c r="L40068" s="4"/>
      <c r="M40068" s="4"/>
    </row>
    <row r="40069" spans="2:13" x14ac:dyDescent="0.25">
      <c r="B40069" s="3">
        <v>25061</v>
      </c>
      <c r="C40069" s="3">
        <v>0</v>
      </c>
      <c r="G40069" s="4"/>
      <c r="H40069" s="4"/>
      <c r="I40069" s="4"/>
      <c r="J40069" s="4"/>
      <c r="K40069" s="4"/>
      <c r="L40069" s="4"/>
      <c r="M40069" s="4"/>
    </row>
    <row r="40070" spans="2:13" x14ac:dyDescent="0.25">
      <c r="B40070" s="3">
        <v>25062</v>
      </c>
      <c r="C40070" s="3">
        <v>0</v>
      </c>
      <c r="G40070" s="4"/>
      <c r="H40070" s="4"/>
      <c r="I40070" s="4"/>
      <c r="J40070" s="4"/>
      <c r="K40070" s="4"/>
      <c r="L40070" s="4"/>
      <c r="M40070" s="4"/>
    </row>
    <row r="40071" spans="2:13" x14ac:dyDescent="0.25">
      <c r="B40071" s="3">
        <v>26049</v>
      </c>
      <c r="C40071" s="3">
        <v>0</v>
      </c>
      <c r="G40071" s="4"/>
      <c r="H40071" s="4"/>
      <c r="I40071" s="4"/>
      <c r="J40071" s="4"/>
      <c r="K40071" s="4"/>
      <c r="L40071" s="4"/>
      <c r="M40071" s="4"/>
    </row>
    <row r="40072" spans="2:13" x14ac:dyDescent="0.25">
      <c r="B40072" s="3">
        <v>26050</v>
      </c>
      <c r="C40072" s="3">
        <v>0</v>
      </c>
      <c r="G40072" s="4"/>
      <c r="H40072" s="4"/>
      <c r="I40072" s="4"/>
      <c r="J40072" s="4"/>
      <c r="K40072" s="4"/>
      <c r="L40072" s="4"/>
      <c r="M40072" s="4"/>
    </row>
    <row r="40073" spans="2:13" x14ac:dyDescent="0.25">
      <c r="B40073" s="3">
        <v>26051</v>
      </c>
      <c r="C40073" s="3">
        <v>0</v>
      </c>
      <c r="G40073" s="4"/>
      <c r="H40073" s="4"/>
      <c r="I40073" s="4"/>
      <c r="J40073" s="4"/>
      <c r="K40073" s="4"/>
      <c r="L40073" s="4"/>
      <c r="M40073" s="4"/>
    </row>
    <row r="40074" spans="2:13" x14ac:dyDescent="0.25">
      <c r="B40074" s="3">
        <v>26052</v>
      </c>
      <c r="C40074" s="3">
        <v>0</v>
      </c>
      <c r="G40074" s="4"/>
      <c r="H40074" s="4"/>
      <c r="I40074" s="4"/>
      <c r="J40074" s="4"/>
      <c r="K40074" s="4"/>
      <c r="L40074" s="4"/>
      <c r="M40074" s="4"/>
    </row>
    <row r="40075" spans="2:13" x14ac:dyDescent="0.25">
      <c r="B40075" s="3">
        <v>26053</v>
      </c>
      <c r="C40075" s="3">
        <v>0</v>
      </c>
      <c r="G40075" s="4"/>
      <c r="H40075" s="4"/>
      <c r="I40075" s="4"/>
      <c r="J40075" s="4"/>
      <c r="K40075" s="4"/>
      <c r="L40075" s="4"/>
      <c r="M40075" s="4"/>
    </row>
    <row r="40076" spans="2:13" x14ac:dyDescent="0.25">
      <c r="B40076" s="3">
        <v>26054</v>
      </c>
      <c r="C40076" s="3">
        <v>0</v>
      </c>
      <c r="G40076" s="4"/>
      <c r="H40076" s="4"/>
      <c r="I40076" s="4"/>
      <c r="J40076" s="4"/>
      <c r="K40076" s="4"/>
      <c r="L40076" s="4"/>
      <c r="M40076" s="4"/>
    </row>
    <row r="40077" spans="2:13" x14ac:dyDescent="0.25">
      <c r="B40077" s="3">
        <v>26055</v>
      </c>
      <c r="C40077" s="3">
        <v>1.66833E-3</v>
      </c>
      <c r="G40077" s="4"/>
      <c r="H40077" s="4"/>
      <c r="I40077" s="4"/>
      <c r="J40077" s="4"/>
      <c r="K40077" s="4"/>
      <c r="L40077" s="4"/>
      <c r="M40077" s="4"/>
    </row>
    <row r="40078" spans="2:13" x14ac:dyDescent="0.25">
      <c r="B40078" s="3">
        <v>26056</v>
      </c>
      <c r="C40078" s="3">
        <v>0</v>
      </c>
      <c r="G40078" s="4"/>
      <c r="H40078" s="4"/>
      <c r="I40078" s="4"/>
      <c r="J40078" s="4"/>
      <c r="K40078" s="4"/>
      <c r="L40078" s="4"/>
      <c r="M40078" s="4"/>
    </row>
    <row r="40079" spans="2:13" x14ac:dyDescent="0.25">
      <c r="B40079" s="3">
        <v>26057</v>
      </c>
      <c r="C40079" s="3">
        <v>2.6315399999999999E-2</v>
      </c>
      <c r="G40079" s="4"/>
      <c r="H40079" s="4"/>
      <c r="I40079" s="4"/>
      <c r="J40079" s="4"/>
      <c r="K40079" s="4"/>
      <c r="L40079" s="4"/>
      <c r="M40079" s="4"/>
    </row>
    <row r="40080" spans="2:13" x14ac:dyDescent="0.25">
      <c r="B40080" s="3">
        <v>26058</v>
      </c>
      <c r="C40080" s="3">
        <v>6.0195099999999998E-4</v>
      </c>
      <c r="G40080" s="4"/>
      <c r="H40080" s="4"/>
      <c r="I40080" s="4"/>
      <c r="J40080" s="4"/>
      <c r="K40080" s="4"/>
      <c r="L40080" s="4"/>
      <c r="M40080" s="4"/>
    </row>
    <row r="40081" spans="2:13" x14ac:dyDescent="0.25">
      <c r="B40081" s="3">
        <v>26059</v>
      </c>
      <c r="C40081" s="3">
        <v>8.0261900000000005E-5</v>
      </c>
      <c r="G40081" s="4"/>
      <c r="H40081" s="4"/>
      <c r="I40081" s="4"/>
      <c r="J40081" s="4"/>
      <c r="K40081" s="4"/>
      <c r="L40081" s="4"/>
      <c r="M40081" s="4"/>
    </row>
    <row r="40082" spans="2:13" x14ac:dyDescent="0.25">
      <c r="B40082" s="3">
        <v>26060</v>
      </c>
      <c r="C40082" s="3">
        <v>0</v>
      </c>
      <c r="G40082" s="4"/>
      <c r="H40082" s="4"/>
      <c r="I40082" s="4"/>
      <c r="J40082" s="4"/>
      <c r="K40082" s="4"/>
      <c r="L40082" s="4"/>
      <c r="M40082" s="4"/>
    </row>
    <row r="40083" spans="2:13" x14ac:dyDescent="0.25">
      <c r="B40083" s="3">
        <v>26061</v>
      </c>
      <c r="C40083" s="3">
        <v>0</v>
      </c>
      <c r="G40083" s="4"/>
      <c r="H40083" s="4"/>
      <c r="I40083" s="4"/>
      <c r="J40083" s="4"/>
      <c r="K40083" s="4"/>
      <c r="L40083" s="4"/>
      <c r="M40083" s="4"/>
    </row>
    <row r="40084" spans="2:13" x14ac:dyDescent="0.25">
      <c r="B40084" s="3">
        <v>26062</v>
      </c>
      <c r="C40084" s="3">
        <v>0</v>
      </c>
      <c r="G40084" s="4"/>
      <c r="H40084" s="4"/>
      <c r="I40084" s="4"/>
      <c r="J40084" s="4"/>
      <c r="K40084" s="4"/>
      <c r="L40084" s="4"/>
      <c r="M40084" s="4"/>
    </row>
    <row r="40085" spans="2:13" x14ac:dyDescent="0.25">
      <c r="B40085" s="3">
        <v>26063</v>
      </c>
      <c r="C40085" s="3">
        <v>0</v>
      </c>
      <c r="G40085" s="4"/>
      <c r="H40085" s="4"/>
      <c r="I40085" s="4"/>
      <c r="J40085" s="4"/>
      <c r="K40085" s="4"/>
      <c r="L40085" s="4"/>
      <c r="M40085" s="4"/>
    </row>
    <row r="40086" spans="2:13" x14ac:dyDescent="0.25">
      <c r="B40086" s="3">
        <v>26064</v>
      </c>
      <c r="C40086" s="3">
        <v>0</v>
      </c>
      <c r="G40086" s="4"/>
      <c r="H40086" s="4"/>
      <c r="I40086" s="4"/>
      <c r="J40086" s="4"/>
      <c r="K40086" s="4"/>
      <c r="L40086" s="4"/>
      <c r="M40086" s="4"/>
    </row>
    <row r="40087" spans="2:13" x14ac:dyDescent="0.25">
      <c r="B40087" s="3">
        <v>27053</v>
      </c>
      <c r="C40087" s="3">
        <v>0</v>
      </c>
      <c r="G40087" s="4"/>
      <c r="H40087" s="4"/>
      <c r="I40087" s="4"/>
      <c r="J40087" s="4"/>
      <c r="K40087" s="4"/>
      <c r="L40087" s="4"/>
      <c r="M40087" s="4"/>
    </row>
    <row r="40088" spans="2:13" x14ac:dyDescent="0.25">
      <c r="B40088" s="3">
        <v>27054</v>
      </c>
      <c r="C40088" s="3">
        <v>0</v>
      </c>
      <c r="G40088" s="4"/>
      <c r="H40088" s="4"/>
      <c r="I40088" s="4"/>
      <c r="J40088" s="4"/>
      <c r="K40088" s="4"/>
      <c r="L40088" s="4"/>
      <c r="M40088" s="4"/>
    </row>
    <row r="40089" spans="2:13" x14ac:dyDescent="0.25">
      <c r="B40089" s="3">
        <v>27055</v>
      </c>
      <c r="C40089" s="3">
        <v>0</v>
      </c>
      <c r="G40089" s="4"/>
      <c r="H40089" s="4"/>
      <c r="I40089" s="4"/>
      <c r="J40089" s="4"/>
      <c r="K40089" s="4"/>
      <c r="L40089" s="4"/>
      <c r="M40089" s="4"/>
    </row>
    <row r="40090" spans="2:13" x14ac:dyDescent="0.25">
      <c r="B40090" s="3">
        <v>27056</v>
      </c>
      <c r="C40090" s="3">
        <v>0</v>
      </c>
      <c r="G40090" s="4"/>
      <c r="H40090" s="4"/>
      <c r="I40090" s="4"/>
      <c r="J40090" s="4"/>
      <c r="K40090" s="4"/>
      <c r="L40090" s="4"/>
      <c r="M40090" s="4"/>
    </row>
    <row r="40091" spans="2:13" x14ac:dyDescent="0.25">
      <c r="B40091" s="3">
        <v>27057</v>
      </c>
      <c r="C40091" s="3">
        <v>0</v>
      </c>
      <c r="G40091" s="4"/>
      <c r="H40091" s="4"/>
      <c r="I40091" s="4"/>
      <c r="J40091" s="4"/>
      <c r="K40091" s="4"/>
      <c r="L40091" s="4"/>
      <c r="M40091" s="4"/>
    </row>
    <row r="40092" spans="2:13" x14ac:dyDescent="0.25">
      <c r="B40092" s="3">
        <v>27058</v>
      </c>
      <c r="C40092" s="3">
        <v>0</v>
      </c>
      <c r="G40092" s="4"/>
      <c r="H40092" s="4"/>
      <c r="I40092" s="4"/>
      <c r="J40092" s="4"/>
      <c r="K40092" s="4"/>
      <c r="L40092" s="4"/>
      <c r="M40092" s="4"/>
    </row>
    <row r="40093" spans="2:13" x14ac:dyDescent="0.25">
      <c r="B40093" s="3">
        <v>27059</v>
      </c>
      <c r="C40093" s="3">
        <v>0</v>
      </c>
      <c r="G40093" s="4"/>
      <c r="H40093" s="4"/>
      <c r="I40093" s="4"/>
      <c r="J40093" s="4"/>
      <c r="K40093" s="4"/>
      <c r="L40093" s="4"/>
      <c r="M40093" s="4"/>
    </row>
    <row r="40094" spans="2:13" x14ac:dyDescent="0.25">
      <c r="B40094" s="3">
        <v>27060</v>
      </c>
      <c r="C40094" s="3">
        <v>0</v>
      </c>
      <c r="G40094" s="4"/>
      <c r="H40094" s="4"/>
      <c r="I40094" s="4"/>
      <c r="J40094" s="4"/>
      <c r="K40094" s="4"/>
      <c r="L40094" s="4"/>
      <c r="M40094" s="4"/>
    </row>
    <row r="40095" spans="2:13" x14ac:dyDescent="0.25">
      <c r="B40095" s="3">
        <v>27061</v>
      </c>
      <c r="C40095" s="3">
        <v>0</v>
      </c>
      <c r="G40095" s="4"/>
      <c r="H40095" s="4"/>
      <c r="I40095" s="4"/>
      <c r="J40095" s="4"/>
      <c r="K40095" s="4"/>
      <c r="L40095" s="4"/>
      <c r="M40095" s="4"/>
    </row>
    <row r="40096" spans="2:13" x14ac:dyDescent="0.25">
      <c r="B40096" s="3">
        <v>27062</v>
      </c>
      <c r="C40096" s="3">
        <v>0</v>
      </c>
      <c r="G40096" s="4"/>
      <c r="H40096" s="4"/>
      <c r="I40096" s="4"/>
      <c r="J40096" s="4"/>
      <c r="K40096" s="4"/>
      <c r="L40096" s="4"/>
      <c r="M40096" s="4"/>
    </row>
    <row r="40097" spans="2:13" x14ac:dyDescent="0.25">
      <c r="B40097" s="3">
        <v>27063</v>
      </c>
      <c r="C40097" s="3">
        <v>0</v>
      </c>
      <c r="G40097" s="4"/>
      <c r="H40097" s="4"/>
      <c r="I40097" s="4"/>
      <c r="J40097" s="4"/>
      <c r="K40097" s="4"/>
      <c r="L40097" s="4"/>
      <c r="M40097" s="4"/>
    </row>
    <row r="40098" spans="2:13" x14ac:dyDescent="0.25">
      <c r="B40098" s="3">
        <v>27064</v>
      </c>
      <c r="C40098" s="3">
        <v>0</v>
      </c>
      <c r="G40098" s="4"/>
      <c r="H40098" s="4"/>
      <c r="I40098" s="4"/>
      <c r="J40098" s="4"/>
      <c r="K40098" s="4"/>
      <c r="L40098" s="4"/>
      <c r="M40098" s="4"/>
    </row>
    <row r="40099" spans="2:13" x14ac:dyDescent="0.25">
      <c r="B40099" s="3">
        <v>28053</v>
      </c>
      <c r="C40099" s="3">
        <v>0</v>
      </c>
      <c r="G40099" s="4"/>
      <c r="H40099" s="4"/>
      <c r="I40099" s="4"/>
      <c r="J40099" s="4"/>
      <c r="K40099" s="4"/>
      <c r="L40099" s="4"/>
      <c r="M40099" s="4"/>
    </row>
    <row r="40100" spans="2:13" x14ac:dyDescent="0.25">
      <c r="B40100" s="3">
        <v>28054</v>
      </c>
      <c r="C40100" s="3">
        <v>0</v>
      </c>
      <c r="G40100" s="4"/>
      <c r="H40100" s="4"/>
      <c r="I40100" s="4"/>
      <c r="J40100" s="4"/>
      <c r="K40100" s="4"/>
      <c r="L40100" s="4"/>
      <c r="M40100" s="4"/>
    </row>
    <row r="40101" spans="2:13" x14ac:dyDescent="0.25">
      <c r="B40101" s="3">
        <v>28055</v>
      </c>
      <c r="C40101" s="3">
        <v>0</v>
      </c>
      <c r="G40101" s="4"/>
      <c r="H40101" s="4"/>
      <c r="I40101" s="4"/>
      <c r="J40101" s="4"/>
      <c r="K40101" s="4"/>
      <c r="L40101" s="4"/>
      <c r="M40101" s="4"/>
    </row>
    <row r="40102" spans="2:13" x14ac:dyDescent="0.25">
      <c r="B40102" s="3">
        <v>28056</v>
      </c>
      <c r="C40102" s="3">
        <v>0</v>
      </c>
      <c r="G40102" s="4"/>
      <c r="H40102" s="4"/>
      <c r="I40102" s="4"/>
      <c r="J40102" s="4"/>
      <c r="K40102" s="4"/>
      <c r="L40102" s="4"/>
      <c r="M40102" s="4"/>
    </row>
    <row r="40103" spans="2:13" x14ac:dyDescent="0.25">
      <c r="B40103" s="3">
        <v>28057</v>
      </c>
      <c r="C40103" s="3">
        <v>0</v>
      </c>
      <c r="G40103" s="4"/>
      <c r="H40103" s="4"/>
      <c r="I40103" s="4"/>
      <c r="J40103" s="4"/>
      <c r="K40103" s="4"/>
      <c r="L40103" s="4"/>
      <c r="M40103" s="4"/>
    </row>
    <row r="40104" spans="2:13" x14ac:dyDescent="0.25">
      <c r="B40104" s="3">
        <v>28058</v>
      </c>
      <c r="C40104" s="3">
        <v>0</v>
      </c>
      <c r="G40104" s="4"/>
      <c r="H40104" s="4"/>
      <c r="I40104" s="4"/>
      <c r="J40104" s="4"/>
      <c r="K40104" s="4"/>
      <c r="L40104" s="4"/>
      <c r="M40104" s="4"/>
    </row>
    <row r="40105" spans="2:13" x14ac:dyDescent="0.25">
      <c r="B40105" s="3">
        <v>28059</v>
      </c>
      <c r="C40105" s="3">
        <v>0</v>
      </c>
      <c r="G40105" s="4"/>
      <c r="H40105" s="4"/>
      <c r="I40105" s="4"/>
      <c r="J40105" s="4"/>
      <c r="K40105" s="4"/>
      <c r="L40105" s="4"/>
      <c r="M40105" s="4"/>
    </row>
    <row r="40106" spans="2:13" x14ac:dyDescent="0.25">
      <c r="B40106" s="3">
        <v>28060</v>
      </c>
      <c r="C40106" s="3">
        <v>0</v>
      </c>
      <c r="G40106" s="4"/>
      <c r="H40106" s="4"/>
      <c r="I40106" s="4"/>
      <c r="J40106" s="4"/>
      <c r="K40106" s="4"/>
      <c r="L40106" s="4"/>
      <c r="M40106" s="4"/>
    </row>
    <row r="40107" spans="2:13" x14ac:dyDescent="0.25">
      <c r="B40107" s="3">
        <v>28061</v>
      </c>
      <c r="C40107" s="3">
        <v>0</v>
      </c>
      <c r="G40107" s="4"/>
      <c r="H40107" s="4"/>
      <c r="I40107" s="4"/>
      <c r="J40107" s="4"/>
      <c r="K40107" s="4"/>
      <c r="L40107" s="4"/>
      <c r="M40107" s="4"/>
    </row>
    <row r="40108" spans="2:13" x14ac:dyDescent="0.25">
      <c r="B40108" s="3">
        <v>28062</v>
      </c>
      <c r="C40108" s="3">
        <v>0</v>
      </c>
      <c r="G40108" s="4"/>
      <c r="H40108" s="4"/>
      <c r="I40108" s="4"/>
      <c r="J40108" s="4"/>
      <c r="K40108" s="4"/>
      <c r="L40108" s="4"/>
      <c r="M40108" s="4"/>
    </row>
    <row r="40109" spans="2:13" x14ac:dyDescent="0.25">
      <c r="B40109" s="3">
        <v>28063</v>
      </c>
      <c r="C40109" s="3">
        <v>0</v>
      </c>
      <c r="G40109" s="4"/>
      <c r="H40109" s="4"/>
      <c r="I40109" s="4"/>
      <c r="J40109" s="4"/>
      <c r="K40109" s="4"/>
      <c r="L40109" s="4"/>
      <c r="M40109" s="4"/>
    </row>
    <row r="40110" spans="2:13" x14ac:dyDescent="0.25">
      <c r="B40110" s="3">
        <v>28064</v>
      </c>
      <c r="C40110" s="3">
        <v>0</v>
      </c>
      <c r="G40110" s="4"/>
      <c r="H40110" s="4"/>
      <c r="I40110" s="4"/>
      <c r="J40110" s="4"/>
      <c r="K40110" s="4"/>
      <c r="L40110" s="4"/>
      <c r="M40110" s="4"/>
    </row>
    <row r="40111" spans="2:13" x14ac:dyDescent="0.25">
      <c r="B40111" s="3">
        <v>28065</v>
      </c>
      <c r="C40111" s="3">
        <v>0</v>
      </c>
      <c r="G40111" s="4"/>
      <c r="H40111" s="4"/>
      <c r="I40111" s="4"/>
      <c r="J40111" s="4"/>
      <c r="K40111" s="4"/>
      <c r="L40111" s="4"/>
      <c r="M40111" s="4"/>
    </row>
    <row r="40112" spans="2:13" x14ac:dyDescent="0.25">
      <c r="B40112" s="3">
        <v>28066</v>
      </c>
      <c r="C40112" s="3">
        <v>0</v>
      </c>
      <c r="G40112" s="4"/>
      <c r="H40112" s="4"/>
      <c r="I40112" s="4"/>
      <c r="J40112" s="4"/>
      <c r="K40112" s="4"/>
      <c r="L40112" s="4"/>
      <c r="M40112" s="4"/>
    </row>
    <row r="40113" spans="2:13" x14ac:dyDescent="0.25">
      <c r="B40113" s="3">
        <v>28067</v>
      </c>
      <c r="C40113" s="3">
        <v>0</v>
      </c>
      <c r="G40113" s="4"/>
      <c r="H40113" s="4"/>
      <c r="I40113" s="4"/>
      <c r="J40113" s="4"/>
      <c r="K40113" s="4"/>
      <c r="L40113" s="4"/>
      <c r="M40113" s="4"/>
    </row>
    <row r="40114" spans="2:13" x14ac:dyDescent="0.25">
      <c r="B40114" s="3">
        <v>28068</v>
      </c>
      <c r="C40114" s="3">
        <v>0</v>
      </c>
      <c r="G40114" s="4"/>
      <c r="H40114" s="4"/>
      <c r="I40114" s="4"/>
      <c r="J40114" s="4"/>
      <c r="K40114" s="4"/>
      <c r="L40114" s="4"/>
      <c r="M40114" s="4"/>
    </row>
    <row r="40115" spans="2:13" x14ac:dyDescent="0.25">
      <c r="B40115" s="3">
        <v>29057</v>
      </c>
      <c r="C40115" s="3">
        <v>0</v>
      </c>
      <c r="G40115" s="4"/>
      <c r="H40115" s="4"/>
      <c r="I40115" s="4"/>
      <c r="J40115" s="4"/>
      <c r="K40115" s="4"/>
      <c r="L40115" s="4"/>
      <c r="M40115" s="4"/>
    </row>
    <row r="40116" spans="2:13" x14ac:dyDescent="0.25">
      <c r="B40116" s="3">
        <v>29058</v>
      </c>
      <c r="C40116" s="3">
        <v>0</v>
      </c>
      <c r="G40116" s="4"/>
      <c r="H40116" s="4"/>
      <c r="I40116" s="4"/>
      <c r="J40116" s="4"/>
      <c r="K40116" s="4"/>
      <c r="L40116" s="4"/>
      <c r="M40116" s="4"/>
    </row>
    <row r="40117" spans="2:13" x14ac:dyDescent="0.25">
      <c r="B40117" s="3">
        <v>29059</v>
      </c>
      <c r="C40117" s="3">
        <v>0</v>
      </c>
      <c r="G40117" s="4"/>
      <c r="H40117" s="4"/>
      <c r="I40117" s="4"/>
      <c r="J40117" s="4"/>
      <c r="K40117" s="4"/>
      <c r="L40117" s="4"/>
      <c r="M40117" s="4"/>
    </row>
    <row r="40118" spans="2:13" x14ac:dyDescent="0.25">
      <c r="B40118" s="3">
        <v>29060</v>
      </c>
      <c r="C40118" s="3">
        <v>0</v>
      </c>
      <c r="G40118" s="4"/>
      <c r="H40118" s="4"/>
      <c r="I40118" s="4"/>
      <c r="J40118" s="4"/>
      <c r="K40118" s="4"/>
      <c r="L40118" s="4"/>
      <c r="M40118" s="4"/>
    </row>
    <row r="40119" spans="2:13" x14ac:dyDescent="0.25">
      <c r="B40119" s="3">
        <v>29061</v>
      </c>
      <c r="C40119" s="3">
        <v>0</v>
      </c>
      <c r="G40119" s="4"/>
      <c r="H40119" s="4"/>
      <c r="I40119" s="4"/>
      <c r="J40119" s="4"/>
      <c r="K40119" s="4"/>
      <c r="L40119" s="4"/>
      <c r="M40119" s="4"/>
    </row>
    <row r="40120" spans="2:13" x14ac:dyDescent="0.25">
      <c r="B40120" s="3">
        <v>29062</v>
      </c>
      <c r="C40120" s="3">
        <v>0</v>
      </c>
      <c r="G40120" s="4"/>
      <c r="H40120" s="4"/>
      <c r="I40120" s="4"/>
      <c r="J40120" s="4"/>
      <c r="K40120" s="4"/>
      <c r="L40120" s="4"/>
      <c r="M40120" s="4"/>
    </row>
    <row r="40121" spans="2:13" x14ac:dyDescent="0.25">
      <c r="B40121" s="3">
        <v>29063</v>
      </c>
      <c r="C40121" s="3">
        <v>0</v>
      </c>
      <c r="G40121" s="4"/>
      <c r="H40121" s="4"/>
      <c r="I40121" s="4"/>
      <c r="J40121" s="4"/>
      <c r="K40121" s="4"/>
      <c r="L40121" s="4"/>
      <c r="M40121" s="4"/>
    </row>
    <row r="40122" spans="2:13" x14ac:dyDescent="0.25">
      <c r="B40122" s="3">
        <v>29064</v>
      </c>
      <c r="C40122" s="3">
        <v>0</v>
      </c>
      <c r="G40122" s="4"/>
      <c r="H40122" s="4"/>
      <c r="I40122" s="4"/>
      <c r="J40122" s="4"/>
      <c r="K40122" s="4"/>
      <c r="L40122" s="4"/>
      <c r="M40122" s="4"/>
    </row>
    <row r="40123" spans="2:13" x14ac:dyDescent="0.25">
      <c r="B40123" s="3">
        <v>29065</v>
      </c>
      <c r="C40123" s="3">
        <v>0</v>
      </c>
      <c r="G40123" s="4"/>
      <c r="H40123" s="4"/>
      <c r="I40123" s="4"/>
      <c r="J40123" s="4"/>
      <c r="K40123" s="4"/>
      <c r="L40123" s="4"/>
      <c r="M40123" s="4"/>
    </row>
    <row r="40124" spans="2:13" x14ac:dyDescent="0.25">
      <c r="B40124" s="3">
        <v>29066</v>
      </c>
      <c r="C40124" s="3">
        <v>0</v>
      </c>
      <c r="G40124" s="4"/>
      <c r="H40124" s="4"/>
      <c r="I40124" s="4"/>
      <c r="J40124" s="4"/>
      <c r="K40124" s="4"/>
      <c r="L40124" s="4"/>
      <c r="M40124" s="4"/>
    </row>
    <row r="40125" spans="2:13" x14ac:dyDescent="0.25">
      <c r="B40125" s="3">
        <v>29067</v>
      </c>
      <c r="C40125" s="3">
        <v>0</v>
      </c>
      <c r="G40125" s="4"/>
      <c r="H40125" s="4"/>
      <c r="I40125" s="4"/>
      <c r="J40125" s="4"/>
      <c r="K40125" s="4"/>
      <c r="L40125" s="4"/>
      <c r="M40125" s="4"/>
    </row>
    <row r="40126" spans="2:13" x14ac:dyDescent="0.25">
      <c r="B40126" s="3">
        <v>29068</v>
      </c>
      <c r="C40126" s="3">
        <v>0</v>
      </c>
      <c r="G40126" s="4"/>
      <c r="H40126" s="4"/>
      <c r="I40126" s="4"/>
      <c r="J40126" s="4"/>
      <c r="K40126" s="4"/>
      <c r="L40126" s="4"/>
      <c r="M40126" s="4"/>
    </row>
    <row r="40127" spans="2:13" x14ac:dyDescent="0.25">
      <c r="B40127" s="3">
        <v>29069</v>
      </c>
      <c r="C40127" s="3">
        <v>0</v>
      </c>
      <c r="G40127" s="4"/>
      <c r="H40127" s="4"/>
      <c r="I40127" s="4"/>
      <c r="J40127" s="4"/>
      <c r="K40127" s="4"/>
      <c r="L40127" s="4"/>
      <c r="M40127" s="4"/>
    </row>
    <row r="40128" spans="2:13" x14ac:dyDescent="0.25">
      <c r="B40128" s="3">
        <v>29070</v>
      </c>
      <c r="C40128" s="3">
        <v>0</v>
      </c>
      <c r="G40128" s="4"/>
      <c r="H40128" s="4"/>
      <c r="I40128" s="4"/>
      <c r="J40128" s="4"/>
      <c r="K40128" s="4"/>
      <c r="L40128" s="4"/>
      <c r="M40128" s="4"/>
    </row>
    <row r="40129" spans="2:13" x14ac:dyDescent="0.25">
      <c r="B40129" s="3">
        <v>29071</v>
      </c>
      <c r="C40129" s="3">
        <v>0</v>
      </c>
      <c r="G40129" s="4"/>
      <c r="H40129" s="4"/>
      <c r="I40129" s="4"/>
      <c r="J40129" s="4"/>
      <c r="K40129" s="4"/>
      <c r="L40129" s="4"/>
      <c r="M40129" s="4"/>
    </row>
    <row r="40130" spans="2:13" x14ac:dyDescent="0.25">
      <c r="B40130" s="3">
        <v>29072</v>
      </c>
      <c r="C40130" s="3">
        <v>0</v>
      </c>
      <c r="G40130" s="4"/>
      <c r="H40130" s="4"/>
      <c r="I40130" s="4"/>
      <c r="J40130" s="4"/>
      <c r="K40130" s="4"/>
      <c r="L40130" s="4"/>
      <c r="M40130" s="4"/>
    </row>
    <row r="40131" spans="2:13" x14ac:dyDescent="0.25">
      <c r="B40131" s="3">
        <v>29073</v>
      </c>
      <c r="C40131" s="3">
        <v>0</v>
      </c>
      <c r="G40131" s="4"/>
      <c r="H40131" s="4"/>
      <c r="I40131" s="4"/>
      <c r="J40131" s="4"/>
      <c r="K40131" s="4"/>
      <c r="L40131" s="4"/>
      <c r="M40131" s="4"/>
    </row>
    <row r="40132" spans="2:13" x14ac:dyDescent="0.25">
      <c r="B40132" s="3">
        <v>30057</v>
      </c>
      <c r="C40132" s="3">
        <v>0</v>
      </c>
      <c r="G40132" s="4"/>
      <c r="H40132" s="4"/>
      <c r="I40132" s="4"/>
      <c r="J40132" s="4"/>
      <c r="K40132" s="4"/>
      <c r="L40132" s="4"/>
      <c r="M40132" s="4"/>
    </row>
    <row r="40133" spans="2:13" x14ac:dyDescent="0.25">
      <c r="B40133" s="3">
        <v>30058</v>
      </c>
      <c r="C40133" s="3">
        <v>0</v>
      </c>
      <c r="G40133" s="4"/>
      <c r="H40133" s="4"/>
      <c r="I40133" s="4"/>
      <c r="J40133" s="4"/>
      <c r="K40133" s="4"/>
      <c r="L40133" s="4"/>
      <c r="M40133" s="4"/>
    </row>
    <row r="40134" spans="2:13" x14ac:dyDescent="0.25">
      <c r="B40134" s="3">
        <v>30059</v>
      </c>
      <c r="C40134" s="3">
        <v>0</v>
      </c>
      <c r="G40134" s="4"/>
      <c r="H40134" s="4"/>
      <c r="I40134" s="4"/>
      <c r="J40134" s="4"/>
      <c r="K40134" s="4"/>
      <c r="L40134" s="4"/>
      <c r="M40134" s="4"/>
    </row>
    <row r="40135" spans="2:13" x14ac:dyDescent="0.25">
      <c r="B40135" s="3">
        <v>30060</v>
      </c>
      <c r="C40135" s="3">
        <v>0</v>
      </c>
      <c r="G40135" s="4"/>
      <c r="H40135" s="4"/>
      <c r="I40135" s="4"/>
      <c r="J40135" s="4"/>
      <c r="K40135" s="4"/>
      <c r="L40135" s="4"/>
      <c r="M40135" s="4"/>
    </row>
    <row r="40136" spans="2:13" x14ac:dyDescent="0.25">
      <c r="B40136" s="3">
        <v>30061</v>
      </c>
      <c r="C40136" s="3">
        <v>0</v>
      </c>
      <c r="G40136" s="4"/>
      <c r="H40136" s="4"/>
      <c r="I40136" s="4"/>
      <c r="J40136" s="4"/>
      <c r="K40136" s="4"/>
      <c r="L40136" s="4"/>
      <c r="M40136" s="4"/>
    </row>
    <row r="40137" spans="2:13" x14ac:dyDescent="0.25">
      <c r="B40137" s="3">
        <v>30062</v>
      </c>
      <c r="C40137" s="3">
        <v>0</v>
      </c>
      <c r="G40137" s="4"/>
      <c r="H40137" s="4"/>
      <c r="I40137" s="4"/>
      <c r="J40137" s="4"/>
      <c r="K40137" s="4"/>
      <c r="L40137" s="4"/>
      <c r="M40137" s="4"/>
    </row>
    <row r="40138" spans="2:13" x14ac:dyDescent="0.25">
      <c r="B40138" s="3">
        <v>30063</v>
      </c>
      <c r="C40138" s="3">
        <v>0</v>
      </c>
      <c r="G40138" s="4"/>
      <c r="H40138" s="4"/>
      <c r="I40138" s="4"/>
      <c r="J40138" s="4"/>
      <c r="K40138" s="4"/>
      <c r="L40138" s="4"/>
      <c r="M40138" s="4"/>
    </row>
    <row r="40139" spans="2:13" x14ac:dyDescent="0.25">
      <c r="B40139" s="3">
        <v>30064</v>
      </c>
      <c r="C40139" s="3">
        <v>0</v>
      </c>
      <c r="G40139" s="4"/>
      <c r="H40139" s="4"/>
      <c r="I40139" s="4"/>
      <c r="J40139" s="4"/>
      <c r="K40139" s="4"/>
      <c r="L40139" s="4"/>
      <c r="M40139" s="4"/>
    </row>
    <row r="40140" spans="2:13" x14ac:dyDescent="0.25">
      <c r="B40140" s="3">
        <v>30065</v>
      </c>
      <c r="C40140" s="3">
        <v>0</v>
      </c>
      <c r="G40140" s="4"/>
      <c r="H40140" s="4"/>
      <c r="I40140" s="4"/>
      <c r="J40140" s="4"/>
      <c r="K40140" s="4"/>
      <c r="L40140" s="4"/>
      <c r="M40140" s="4"/>
    </row>
    <row r="40141" spans="2:13" x14ac:dyDescent="0.25">
      <c r="B40141" s="3">
        <v>30066</v>
      </c>
      <c r="C40141" s="3">
        <v>0</v>
      </c>
      <c r="G40141" s="4"/>
      <c r="H40141" s="4"/>
      <c r="I40141" s="4"/>
      <c r="J40141" s="4"/>
      <c r="K40141" s="4"/>
      <c r="L40141" s="4"/>
      <c r="M40141" s="4"/>
    </row>
    <row r="40142" spans="2:13" x14ac:dyDescent="0.25">
      <c r="B40142" s="3">
        <v>30067</v>
      </c>
      <c r="C40142" s="3">
        <v>0</v>
      </c>
      <c r="G40142" s="4"/>
      <c r="H40142" s="4"/>
      <c r="I40142" s="4"/>
      <c r="J40142" s="4"/>
      <c r="K40142" s="4"/>
      <c r="L40142" s="4"/>
      <c r="M40142" s="4"/>
    </row>
    <row r="40143" spans="2:13" x14ac:dyDescent="0.25">
      <c r="B40143" s="3">
        <v>30068</v>
      </c>
      <c r="C40143" s="3">
        <v>0</v>
      </c>
      <c r="G40143" s="4"/>
      <c r="H40143" s="4"/>
      <c r="I40143" s="4"/>
      <c r="J40143" s="4"/>
      <c r="K40143" s="4"/>
      <c r="L40143" s="4"/>
      <c r="M40143" s="4"/>
    </row>
    <row r="40144" spans="2:13" x14ac:dyDescent="0.25">
      <c r="B40144" s="3">
        <v>30069</v>
      </c>
      <c r="C40144" s="3">
        <v>0</v>
      </c>
      <c r="G40144" s="4"/>
      <c r="H40144" s="4"/>
      <c r="I40144" s="4"/>
      <c r="J40144" s="4"/>
      <c r="K40144" s="4"/>
      <c r="L40144" s="4"/>
      <c r="M40144" s="4"/>
    </row>
    <row r="40145" spans="2:13" x14ac:dyDescent="0.25">
      <c r="B40145" s="3">
        <v>30070</v>
      </c>
      <c r="C40145" s="3">
        <v>0</v>
      </c>
      <c r="G40145" s="4"/>
      <c r="H40145" s="4"/>
      <c r="I40145" s="4"/>
      <c r="J40145" s="4"/>
      <c r="K40145" s="4"/>
      <c r="L40145" s="4"/>
      <c r="M40145" s="4"/>
    </row>
    <row r="40146" spans="2:13" x14ac:dyDescent="0.25">
      <c r="B40146" s="3">
        <v>30071</v>
      </c>
      <c r="C40146" s="3">
        <v>0</v>
      </c>
      <c r="G40146" s="4"/>
      <c r="H40146" s="4"/>
      <c r="I40146" s="4"/>
      <c r="J40146" s="4"/>
      <c r="K40146" s="4"/>
      <c r="L40146" s="4"/>
      <c r="M40146" s="4"/>
    </row>
    <row r="40147" spans="2:13" x14ac:dyDescent="0.25">
      <c r="B40147" s="3">
        <v>30072</v>
      </c>
      <c r="C40147" s="3">
        <v>0</v>
      </c>
      <c r="G40147" s="4"/>
      <c r="H40147" s="4"/>
      <c r="I40147" s="4"/>
      <c r="J40147" s="4"/>
      <c r="K40147" s="4"/>
      <c r="L40147" s="4"/>
      <c r="M40147" s="4"/>
    </row>
    <row r="40148" spans="2:13" x14ac:dyDescent="0.25">
      <c r="B40148" s="3">
        <v>30073</v>
      </c>
      <c r="C40148" s="3">
        <v>0</v>
      </c>
      <c r="G40148" s="4"/>
      <c r="H40148" s="4"/>
      <c r="I40148" s="4"/>
      <c r="J40148" s="4"/>
      <c r="K40148" s="4"/>
      <c r="L40148" s="4"/>
      <c r="M40148" s="4"/>
    </row>
    <row r="40149" spans="2:13" x14ac:dyDescent="0.25">
      <c r="B40149" s="3">
        <v>30074</v>
      </c>
      <c r="C40149" s="3">
        <v>0</v>
      </c>
      <c r="G40149" s="4"/>
      <c r="H40149" s="4"/>
      <c r="I40149" s="4"/>
      <c r="J40149" s="4"/>
      <c r="K40149" s="4"/>
      <c r="L40149" s="4"/>
      <c r="M40149" s="4"/>
    </row>
    <row r="40150" spans="2:13" x14ac:dyDescent="0.25">
      <c r="B40150" s="3">
        <v>30075</v>
      </c>
      <c r="C40150" s="3">
        <v>0</v>
      </c>
      <c r="G40150" s="4"/>
      <c r="H40150" s="4"/>
      <c r="I40150" s="4"/>
      <c r="J40150" s="4"/>
      <c r="K40150" s="4"/>
      <c r="L40150" s="4"/>
      <c r="M40150" s="4"/>
    </row>
    <row r="40151" spans="2:13" x14ac:dyDescent="0.25">
      <c r="B40151" s="3">
        <v>30076</v>
      </c>
      <c r="C40151" s="3">
        <v>0</v>
      </c>
      <c r="G40151" s="4"/>
      <c r="H40151" s="4"/>
      <c r="I40151" s="4"/>
      <c r="J40151" s="4"/>
      <c r="K40151" s="4"/>
      <c r="L40151" s="4"/>
      <c r="M40151" s="4"/>
    </row>
    <row r="40152" spans="2:13" x14ac:dyDescent="0.25">
      <c r="B40152" s="3">
        <v>30077</v>
      </c>
      <c r="C40152" s="3">
        <v>0</v>
      </c>
      <c r="G40152" s="4"/>
      <c r="H40152" s="4"/>
      <c r="I40152" s="4"/>
      <c r="J40152" s="4"/>
      <c r="K40152" s="4"/>
      <c r="L40152" s="4"/>
      <c r="M40152" s="4"/>
    </row>
    <row r="40153" spans="2:13" x14ac:dyDescent="0.25">
      <c r="B40153" s="3">
        <v>30078</v>
      </c>
      <c r="C40153" s="3">
        <v>0</v>
      </c>
      <c r="G40153" s="4"/>
      <c r="H40153" s="4"/>
      <c r="I40153" s="4"/>
      <c r="J40153" s="4"/>
      <c r="K40153" s="4"/>
      <c r="L40153" s="4"/>
      <c r="M40153" s="4"/>
    </row>
    <row r="40154" spans="2:13" x14ac:dyDescent="0.25">
      <c r="B40154" s="3">
        <v>31062</v>
      </c>
      <c r="C40154" s="3">
        <v>0</v>
      </c>
      <c r="G40154" s="4"/>
      <c r="H40154" s="4"/>
      <c r="I40154" s="4"/>
      <c r="J40154" s="4"/>
      <c r="K40154" s="4"/>
      <c r="L40154" s="4"/>
      <c r="M40154" s="4"/>
    </row>
    <row r="40155" spans="2:13" x14ac:dyDescent="0.25">
      <c r="B40155" s="3">
        <v>31063</v>
      </c>
      <c r="C40155" s="3">
        <v>0</v>
      </c>
      <c r="G40155" s="4"/>
      <c r="H40155" s="4"/>
      <c r="I40155" s="4"/>
      <c r="J40155" s="4"/>
      <c r="K40155" s="4"/>
      <c r="L40155" s="4"/>
      <c r="M40155" s="4"/>
    </row>
    <row r="40156" spans="2:13" x14ac:dyDescent="0.25">
      <c r="B40156" s="3">
        <v>31064</v>
      </c>
      <c r="C40156" s="3">
        <v>0</v>
      </c>
      <c r="G40156" s="4"/>
      <c r="H40156" s="4"/>
      <c r="I40156" s="4"/>
      <c r="J40156" s="4"/>
      <c r="K40156" s="4"/>
      <c r="L40156" s="4"/>
      <c r="M40156" s="4"/>
    </row>
    <row r="40157" spans="2:13" x14ac:dyDescent="0.25">
      <c r="B40157" s="3">
        <v>31065</v>
      </c>
      <c r="C40157" s="3">
        <v>0</v>
      </c>
      <c r="G40157" s="4"/>
      <c r="H40157" s="4"/>
      <c r="I40157" s="4"/>
      <c r="J40157" s="4"/>
      <c r="K40157" s="4"/>
      <c r="L40157" s="4"/>
      <c r="M40157" s="4"/>
    </row>
    <row r="40158" spans="2:13" x14ac:dyDescent="0.25">
      <c r="B40158" s="3">
        <v>31066</v>
      </c>
      <c r="C40158" s="3">
        <v>0</v>
      </c>
      <c r="G40158" s="4"/>
      <c r="H40158" s="4"/>
      <c r="I40158" s="4"/>
      <c r="J40158" s="4"/>
      <c r="K40158" s="4"/>
      <c r="L40158" s="4"/>
      <c r="M40158" s="4"/>
    </row>
    <row r="40159" spans="2:13" x14ac:dyDescent="0.25">
      <c r="B40159" s="3">
        <v>31067</v>
      </c>
      <c r="C40159" s="3">
        <v>0</v>
      </c>
      <c r="G40159" s="4"/>
      <c r="H40159" s="4"/>
      <c r="I40159" s="4"/>
      <c r="J40159" s="4"/>
      <c r="K40159" s="4"/>
      <c r="L40159" s="4"/>
      <c r="M40159" s="4"/>
    </row>
    <row r="40160" spans="2:13" x14ac:dyDescent="0.25">
      <c r="B40160" s="3">
        <v>31068</v>
      </c>
      <c r="C40160" s="3">
        <v>0</v>
      </c>
      <c r="G40160" s="4"/>
      <c r="H40160" s="4"/>
      <c r="I40160" s="4"/>
      <c r="J40160" s="4"/>
      <c r="K40160" s="4"/>
      <c r="L40160" s="4"/>
      <c r="M40160" s="4"/>
    </row>
    <row r="40161" spans="2:13" x14ac:dyDescent="0.25">
      <c r="B40161" s="3">
        <v>31069</v>
      </c>
      <c r="C40161" s="3">
        <v>0</v>
      </c>
      <c r="G40161" s="4"/>
      <c r="H40161" s="4"/>
      <c r="I40161" s="4"/>
      <c r="J40161" s="4"/>
      <c r="K40161" s="4"/>
      <c r="L40161" s="4"/>
      <c r="M40161" s="4"/>
    </row>
    <row r="40162" spans="2:13" x14ac:dyDescent="0.25">
      <c r="B40162" s="3">
        <v>31070</v>
      </c>
      <c r="C40162" s="3">
        <v>0</v>
      </c>
      <c r="G40162" s="4"/>
      <c r="H40162" s="4"/>
      <c r="I40162" s="4"/>
      <c r="J40162" s="4"/>
      <c r="K40162" s="4"/>
      <c r="L40162" s="4"/>
      <c r="M40162" s="4"/>
    </row>
    <row r="40163" spans="2:13" x14ac:dyDescent="0.25">
      <c r="B40163" s="3">
        <v>31071</v>
      </c>
      <c r="C40163" s="3">
        <v>0</v>
      </c>
      <c r="G40163" s="4"/>
      <c r="H40163" s="4"/>
      <c r="I40163" s="4"/>
      <c r="J40163" s="4"/>
      <c r="K40163" s="4"/>
      <c r="L40163" s="4"/>
      <c r="M40163" s="4"/>
    </row>
    <row r="40164" spans="2:13" x14ac:dyDescent="0.25">
      <c r="B40164" s="3">
        <v>31072</v>
      </c>
      <c r="C40164" s="3">
        <v>0</v>
      </c>
      <c r="G40164" s="4"/>
      <c r="H40164" s="4"/>
      <c r="I40164" s="4"/>
      <c r="J40164" s="4"/>
      <c r="K40164" s="4"/>
      <c r="L40164" s="4"/>
      <c r="M40164" s="4"/>
    </row>
    <row r="40165" spans="2:13" x14ac:dyDescent="0.25">
      <c r="B40165" s="3">
        <v>31073</v>
      </c>
      <c r="C40165" s="3">
        <v>0</v>
      </c>
      <c r="G40165" s="4"/>
      <c r="H40165" s="4"/>
      <c r="I40165" s="4"/>
      <c r="J40165" s="4"/>
      <c r="K40165" s="4"/>
      <c r="L40165" s="4"/>
      <c r="M40165" s="4"/>
    </row>
    <row r="40166" spans="2:13" x14ac:dyDescent="0.25">
      <c r="B40166" s="3">
        <v>31074</v>
      </c>
      <c r="C40166" s="3">
        <v>0</v>
      </c>
      <c r="G40166" s="4"/>
      <c r="H40166" s="4"/>
      <c r="I40166" s="4"/>
      <c r="J40166" s="4"/>
      <c r="K40166" s="4"/>
      <c r="L40166" s="4"/>
      <c r="M40166" s="4"/>
    </row>
    <row r="40167" spans="2:13" x14ac:dyDescent="0.25">
      <c r="B40167" s="3">
        <v>31075</v>
      </c>
      <c r="C40167" s="3">
        <v>0</v>
      </c>
      <c r="G40167" s="4"/>
      <c r="H40167" s="4"/>
      <c r="I40167" s="4"/>
      <c r="J40167" s="4"/>
      <c r="K40167" s="4"/>
      <c r="L40167" s="4"/>
      <c r="M40167" s="4"/>
    </row>
    <row r="40168" spans="2:13" x14ac:dyDescent="0.25">
      <c r="B40168" s="3">
        <v>31076</v>
      </c>
      <c r="C40168" s="3">
        <v>0</v>
      </c>
      <c r="G40168" s="4"/>
      <c r="H40168" s="4"/>
      <c r="I40168" s="4"/>
      <c r="J40168" s="4"/>
      <c r="K40168" s="4"/>
      <c r="L40168" s="4"/>
      <c r="M40168" s="4"/>
    </row>
    <row r="40169" spans="2:13" x14ac:dyDescent="0.25">
      <c r="B40169" s="3">
        <v>31077</v>
      </c>
      <c r="C40169" s="3">
        <v>0</v>
      </c>
      <c r="G40169" s="4"/>
      <c r="H40169" s="4"/>
      <c r="I40169" s="4"/>
      <c r="J40169" s="4"/>
      <c r="K40169" s="4"/>
      <c r="L40169" s="4"/>
      <c r="M40169" s="4"/>
    </row>
    <row r="40170" spans="2:13" x14ac:dyDescent="0.25">
      <c r="B40170" s="3">
        <v>31078</v>
      </c>
      <c r="C40170" s="3">
        <v>0</v>
      </c>
      <c r="G40170" s="4"/>
      <c r="H40170" s="4"/>
      <c r="I40170" s="4"/>
      <c r="J40170" s="4"/>
      <c r="K40170" s="4"/>
      <c r="L40170" s="4"/>
      <c r="M40170" s="4"/>
    </row>
    <row r="40171" spans="2:13" x14ac:dyDescent="0.25">
      <c r="B40171" s="3">
        <v>31079</v>
      </c>
      <c r="C40171" s="3">
        <v>0</v>
      </c>
      <c r="G40171" s="4"/>
      <c r="H40171" s="4"/>
      <c r="I40171" s="4"/>
      <c r="J40171" s="4"/>
      <c r="K40171" s="4"/>
      <c r="L40171" s="4"/>
      <c r="M40171" s="4"/>
    </row>
    <row r="40172" spans="2:13" x14ac:dyDescent="0.25">
      <c r="B40172" s="3">
        <v>31080</v>
      </c>
      <c r="C40172" s="3">
        <v>0</v>
      </c>
      <c r="G40172" s="4"/>
      <c r="H40172" s="4"/>
      <c r="I40172" s="4"/>
      <c r="J40172" s="4"/>
      <c r="K40172" s="4"/>
      <c r="L40172" s="4"/>
      <c r="M40172" s="4"/>
    </row>
    <row r="40173" spans="2:13" x14ac:dyDescent="0.25">
      <c r="B40173" s="3">
        <v>31081</v>
      </c>
      <c r="C40173" s="3">
        <v>0</v>
      </c>
      <c r="G40173" s="4"/>
      <c r="H40173" s="4"/>
      <c r="I40173" s="4"/>
      <c r="J40173" s="4"/>
      <c r="K40173" s="4"/>
      <c r="L40173" s="4"/>
      <c r="M40173" s="4"/>
    </row>
    <row r="40174" spans="2:13" x14ac:dyDescent="0.25">
      <c r="B40174" s="3">
        <v>31082</v>
      </c>
      <c r="C40174" s="3">
        <v>0</v>
      </c>
      <c r="G40174" s="4"/>
      <c r="H40174" s="4"/>
      <c r="I40174" s="4"/>
      <c r="J40174" s="4"/>
      <c r="K40174" s="4"/>
      <c r="L40174" s="4"/>
      <c r="M40174" s="4"/>
    </row>
    <row r="40175" spans="2:13" x14ac:dyDescent="0.25">
      <c r="B40175" s="3">
        <v>31083</v>
      </c>
      <c r="C40175" s="3">
        <v>0</v>
      </c>
      <c r="G40175" s="4"/>
      <c r="H40175" s="4"/>
      <c r="I40175" s="4"/>
      <c r="J40175" s="4"/>
      <c r="K40175" s="4"/>
      <c r="L40175" s="4"/>
      <c r="M40175" s="4"/>
    </row>
    <row r="40176" spans="2:13" x14ac:dyDescent="0.25">
      <c r="B40176" s="3">
        <v>32061</v>
      </c>
      <c r="C40176" s="3">
        <v>0</v>
      </c>
      <c r="G40176" s="4"/>
      <c r="H40176" s="4"/>
      <c r="I40176" s="4"/>
      <c r="J40176" s="4"/>
      <c r="K40176" s="4"/>
      <c r="L40176" s="4"/>
      <c r="M40176" s="4"/>
    </row>
    <row r="40177" spans="2:13" x14ac:dyDescent="0.25">
      <c r="B40177" s="3">
        <v>32062</v>
      </c>
      <c r="C40177" s="3">
        <v>0</v>
      </c>
      <c r="G40177" s="4"/>
      <c r="H40177" s="4"/>
      <c r="I40177" s="4"/>
      <c r="J40177" s="4"/>
      <c r="K40177" s="4"/>
      <c r="L40177" s="4"/>
      <c r="M40177" s="4"/>
    </row>
    <row r="40178" spans="2:13" x14ac:dyDescent="0.25">
      <c r="B40178" s="3">
        <v>32063</v>
      </c>
      <c r="C40178" s="3">
        <v>0</v>
      </c>
      <c r="G40178" s="4"/>
      <c r="H40178" s="4"/>
      <c r="I40178" s="4"/>
      <c r="J40178" s="4"/>
      <c r="K40178" s="4"/>
      <c r="L40178" s="4"/>
      <c r="M40178" s="4"/>
    </row>
    <row r="40179" spans="2:13" x14ac:dyDescent="0.25">
      <c r="B40179" s="3">
        <v>32064</v>
      </c>
      <c r="C40179" s="3">
        <v>0</v>
      </c>
      <c r="G40179" s="4"/>
      <c r="H40179" s="4"/>
      <c r="I40179" s="4"/>
      <c r="J40179" s="4"/>
      <c r="K40179" s="4"/>
      <c r="L40179" s="4"/>
      <c r="M40179" s="4"/>
    </row>
    <row r="40180" spans="2:13" x14ac:dyDescent="0.25">
      <c r="B40180" s="3">
        <v>32065</v>
      </c>
      <c r="C40180" s="3">
        <v>0</v>
      </c>
      <c r="G40180" s="4"/>
      <c r="H40180" s="4"/>
      <c r="I40180" s="4"/>
      <c r="J40180" s="4"/>
      <c r="K40180" s="4"/>
      <c r="L40180" s="4"/>
      <c r="M40180" s="4"/>
    </row>
    <row r="40181" spans="2:13" x14ac:dyDescent="0.25">
      <c r="B40181" s="3">
        <v>32066</v>
      </c>
      <c r="C40181" s="3">
        <v>0</v>
      </c>
      <c r="G40181" s="4"/>
      <c r="H40181" s="4"/>
      <c r="I40181" s="4"/>
      <c r="J40181" s="4"/>
      <c r="K40181" s="4"/>
      <c r="L40181" s="4"/>
      <c r="M40181" s="4"/>
    </row>
    <row r="40182" spans="2:13" x14ac:dyDescent="0.25">
      <c r="B40182" s="3">
        <v>32067</v>
      </c>
      <c r="C40182" s="3">
        <v>0</v>
      </c>
      <c r="G40182" s="4"/>
      <c r="H40182" s="4"/>
      <c r="I40182" s="4"/>
      <c r="J40182" s="4"/>
      <c r="K40182" s="4"/>
      <c r="L40182" s="4"/>
      <c r="M40182" s="4"/>
    </row>
    <row r="40183" spans="2:13" x14ac:dyDescent="0.25">
      <c r="B40183" s="3">
        <v>32068</v>
      </c>
      <c r="C40183" s="3">
        <v>0</v>
      </c>
      <c r="G40183" s="4"/>
      <c r="H40183" s="4"/>
      <c r="I40183" s="4"/>
      <c r="J40183" s="4"/>
      <c r="K40183" s="4"/>
      <c r="L40183" s="4"/>
      <c r="M40183" s="4"/>
    </row>
    <row r="40184" spans="2:13" x14ac:dyDescent="0.25">
      <c r="B40184" s="3">
        <v>32069</v>
      </c>
      <c r="C40184" s="3">
        <v>0</v>
      </c>
      <c r="G40184" s="4"/>
      <c r="H40184" s="4"/>
      <c r="I40184" s="4"/>
      <c r="J40184" s="4"/>
      <c r="K40184" s="4"/>
      <c r="L40184" s="4"/>
      <c r="M40184" s="4"/>
    </row>
    <row r="40185" spans="2:13" x14ac:dyDescent="0.25">
      <c r="B40185" s="3">
        <v>32070</v>
      </c>
      <c r="C40185" s="3">
        <v>0</v>
      </c>
      <c r="G40185" s="4"/>
      <c r="H40185" s="4"/>
      <c r="I40185" s="4"/>
      <c r="J40185" s="4"/>
      <c r="K40185" s="4"/>
      <c r="L40185" s="4"/>
      <c r="M40185" s="4"/>
    </row>
    <row r="40186" spans="2:13" x14ac:dyDescent="0.25">
      <c r="B40186" s="3">
        <v>32071</v>
      </c>
      <c r="C40186" s="3">
        <v>0</v>
      </c>
      <c r="G40186" s="4"/>
      <c r="H40186" s="4"/>
      <c r="I40186" s="4"/>
      <c r="J40186" s="4"/>
      <c r="K40186" s="4"/>
      <c r="L40186" s="4"/>
      <c r="M40186" s="4"/>
    </row>
    <row r="40187" spans="2:13" x14ac:dyDescent="0.25">
      <c r="B40187" s="3">
        <v>32072</v>
      </c>
      <c r="C40187" s="3">
        <v>0</v>
      </c>
      <c r="G40187" s="4"/>
      <c r="H40187" s="4"/>
      <c r="I40187" s="4"/>
      <c r="J40187" s="4"/>
      <c r="K40187" s="4"/>
      <c r="L40187" s="4"/>
      <c r="M40187" s="4"/>
    </row>
    <row r="40188" spans="2:13" x14ac:dyDescent="0.25">
      <c r="B40188" s="3">
        <v>32073</v>
      </c>
      <c r="C40188" s="3">
        <v>0</v>
      </c>
      <c r="G40188" s="4"/>
      <c r="H40188" s="4"/>
      <c r="I40188" s="4"/>
      <c r="J40188" s="4"/>
      <c r="K40188" s="4"/>
      <c r="L40188" s="4"/>
      <c r="M40188" s="4"/>
    </row>
    <row r="40189" spans="2:13" x14ac:dyDescent="0.25">
      <c r="B40189" s="3">
        <v>32074</v>
      </c>
      <c r="C40189" s="3">
        <v>0</v>
      </c>
      <c r="G40189" s="4"/>
      <c r="H40189" s="4"/>
      <c r="I40189" s="4"/>
      <c r="J40189" s="4"/>
      <c r="K40189" s="4"/>
      <c r="L40189" s="4"/>
      <c r="M40189" s="4"/>
    </row>
    <row r="40190" spans="2:13" x14ac:dyDescent="0.25">
      <c r="B40190" s="3">
        <v>32075</v>
      </c>
      <c r="C40190" s="3">
        <v>0</v>
      </c>
      <c r="G40190" s="4"/>
      <c r="H40190" s="4"/>
      <c r="I40190" s="4"/>
      <c r="J40190" s="4"/>
      <c r="K40190" s="4"/>
      <c r="L40190" s="4"/>
      <c r="M40190" s="4"/>
    </row>
    <row r="40191" spans="2:13" x14ac:dyDescent="0.25">
      <c r="B40191" s="3">
        <v>32076</v>
      </c>
      <c r="C40191" s="3">
        <v>0</v>
      </c>
      <c r="G40191" s="4"/>
      <c r="H40191" s="4"/>
      <c r="I40191" s="4"/>
      <c r="J40191" s="4"/>
      <c r="K40191" s="4"/>
      <c r="L40191" s="4"/>
      <c r="M40191" s="4"/>
    </row>
    <row r="40192" spans="2:13" x14ac:dyDescent="0.25">
      <c r="B40192" s="3">
        <v>32077</v>
      </c>
      <c r="C40192" s="3">
        <v>0</v>
      </c>
      <c r="G40192" s="4"/>
      <c r="H40192" s="4"/>
      <c r="I40192" s="4"/>
      <c r="J40192" s="4"/>
      <c r="K40192" s="4"/>
      <c r="L40192" s="4"/>
      <c r="M40192" s="4"/>
    </row>
    <row r="40193" spans="2:13" x14ac:dyDescent="0.25">
      <c r="B40193" s="3">
        <v>32078</v>
      </c>
      <c r="C40193" s="3">
        <v>0</v>
      </c>
      <c r="G40193" s="4"/>
      <c r="H40193" s="4"/>
      <c r="I40193" s="4"/>
      <c r="J40193" s="4"/>
      <c r="K40193" s="4"/>
      <c r="L40193" s="4"/>
      <c r="M40193" s="4"/>
    </row>
    <row r="40194" spans="2:13" x14ac:dyDescent="0.25">
      <c r="B40194" s="3">
        <v>32079</v>
      </c>
      <c r="C40194" s="3">
        <v>0</v>
      </c>
      <c r="G40194" s="4"/>
      <c r="H40194" s="4"/>
      <c r="I40194" s="4"/>
      <c r="J40194" s="4"/>
      <c r="K40194" s="4"/>
      <c r="L40194" s="4"/>
      <c r="M40194" s="4"/>
    </row>
    <row r="40195" spans="2:13" x14ac:dyDescent="0.25">
      <c r="B40195" s="3">
        <v>32080</v>
      </c>
      <c r="C40195" s="3">
        <v>0</v>
      </c>
      <c r="G40195" s="4"/>
      <c r="H40195" s="4"/>
      <c r="I40195" s="4"/>
      <c r="J40195" s="4"/>
      <c r="K40195" s="4"/>
      <c r="L40195" s="4"/>
      <c r="M40195" s="4"/>
    </row>
    <row r="40196" spans="2:13" x14ac:dyDescent="0.25">
      <c r="B40196" s="3">
        <v>32081</v>
      </c>
      <c r="C40196" s="3">
        <v>0</v>
      </c>
      <c r="G40196" s="4"/>
      <c r="H40196" s="4"/>
      <c r="I40196" s="4"/>
      <c r="J40196" s="4"/>
      <c r="K40196" s="4"/>
      <c r="L40196" s="4"/>
      <c r="M40196" s="4"/>
    </row>
    <row r="40197" spans="2:13" x14ac:dyDescent="0.25">
      <c r="B40197" s="3">
        <v>32082</v>
      </c>
      <c r="C40197" s="3">
        <v>0</v>
      </c>
      <c r="G40197" s="4"/>
      <c r="H40197" s="4"/>
      <c r="I40197" s="4"/>
      <c r="J40197" s="4"/>
      <c r="K40197" s="4"/>
      <c r="L40197" s="4"/>
      <c r="M40197" s="4"/>
    </row>
    <row r="40198" spans="2:13" x14ac:dyDescent="0.25">
      <c r="B40198" s="3">
        <v>32083</v>
      </c>
      <c r="C40198" s="3">
        <v>0</v>
      </c>
      <c r="G40198" s="4"/>
      <c r="H40198" s="4"/>
      <c r="I40198" s="4"/>
      <c r="J40198" s="4"/>
      <c r="K40198" s="4"/>
      <c r="L40198" s="4"/>
      <c r="M40198" s="4"/>
    </row>
    <row r="40199" spans="2:13" x14ac:dyDescent="0.25">
      <c r="B40199" s="3">
        <v>32084</v>
      </c>
      <c r="C40199" s="3">
        <v>0</v>
      </c>
      <c r="G40199" s="4"/>
      <c r="H40199" s="4"/>
      <c r="I40199" s="4"/>
      <c r="J40199" s="4"/>
      <c r="K40199" s="4"/>
      <c r="L40199" s="4"/>
      <c r="M40199" s="4"/>
    </row>
    <row r="40200" spans="2:13" x14ac:dyDescent="0.25">
      <c r="B40200" s="3">
        <v>33066</v>
      </c>
      <c r="C40200" s="3">
        <v>0</v>
      </c>
      <c r="G40200" s="4"/>
      <c r="H40200" s="4"/>
      <c r="I40200" s="4"/>
      <c r="J40200" s="4"/>
      <c r="K40200" s="4"/>
      <c r="L40200" s="4"/>
      <c r="M40200" s="4"/>
    </row>
    <row r="40201" spans="2:13" x14ac:dyDescent="0.25">
      <c r="B40201" s="3">
        <v>33067</v>
      </c>
      <c r="C40201" s="3">
        <v>0</v>
      </c>
      <c r="G40201" s="4"/>
      <c r="H40201" s="4"/>
      <c r="I40201" s="4"/>
      <c r="J40201" s="4"/>
      <c r="K40201" s="4"/>
      <c r="L40201" s="4"/>
      <c r="M40201" s="4"/>
    </row>
    <row r="40202" spans="2:13" x14ac:dyDescent="0.25">
      <c r="B40202" s="3">
        <v>33068</v>
      </c>
      <c r="C40202" s="3">
        <v>0</v>
      </c>
      <c r="G40202" s="4"/>
      <c r="H40202" s="4"/>
      <c r="I40202" s="4"/>
      <c r="J40202" s="4"/>
      <c r="K40202" s="4"/>
      <c r="L40202" s="4"/>
      <c r="M40202" s="4"/>
    </row>
    <row r="40203" spans="2:13" x14ac:dyDescent="0.25">
      <c r="B40203" s="3">
        <v>33069</v>
      </c>
      <c r="C40203" s="3">
        <v>0</v>
      </c>
      <c r="G40203" s="4"/>
      <c r="H40203" s="4"/>
      <c r="I40203" s="4"/>
      <c r="J40203" s="4"/>
      <c r="K40203" s="4"/>
      <c r="L40203" s="4"/>
      <c r="M40203" s="4"/>
    </row>
    <row r="40204" spans="2:13" x14ac:dyDescent="0.25">
      <c r="B40204" s="3">
        <v>33070</v>
      </c>
      <c r="C40204" s="3">
        <v>0</v>
      </c>
      <c r="G40204" s="4"/>
      <c r="H40204" s="4"/>
      <c r="I40204" s="4"/>
      <c r="J40204" s="4"/>
      <c r="K40204" s="4"/>
      <c r="L40204" s="4"/>
      <c r="M40204" s="4"/>
    </row>
    <row r="40205" spans="2:13" x14ac:dyDescent="0.25">
      <c r="B40205" s="3">
        <v>33071</v>
      </c>
      <c r="C40205" s="3">
        <v>0</v>
      </c>
      <c r="G40205" s="4"/>
      <c r="H40205" s="4"/>
      <c r="I40205" s="4"/>
      <c r="J40205" s="4"/>
      <c r="K40205" s="4"/>
      <c r="L40205" s="4"/>
      <c r="M40205" s="4"/>
    </row>
    <row r="40206" spans="2:13" x14ac:dyDescent="0.25">
      <c r="B40206" s="3">
        <v>33072</v>
      </c>
      <c r="C40206" s="3">
        <v>0</v>
      </c>
      <c r="G40206" s="4"/>
      <c r="H40206" s="4"/>
      <c r="I40206" s="4"/>
      <c r="J40206" s="4"/>
      <c r="K40206" s="4"/>
      <c r="L40206" s="4"/>
      <c r="M40206" s="4"/>
    </row>
    <row r="40207" spans="2:13" x14ac:dyDescent="0.25">
      <c r="B40207" s="3">
        <v>33073</v>
      </c>
      <c r="C40207" s="3">
        <v>0</v>
      </c>
      <c r="G40207" s="4"/>
      <c r="H40207" s="4"/>
      <c r="I40207" s="4"/>
      <c r="J40207" s="4"/>
      <c r="K40207" s="4"/>
      <c r="L40207" s="4"/>
      <c r="M40207" s="4"/>
    </row>
    <row r="40208" spans="2:13" x14ac:dyDescent="0.25">
      <c r="B40208" s="3">
        <v>33074</v>
      </c>
      <c r="C40208" s="3">
        <v>0</v>
      </c>
      <c r="G40208" s="4"/>
      <c r="H40208" s="4"/>
      <c r="I40208" s="4"/>
      <c r="J40208" s="4"/>
      <c r="K40208" s="4"/>
      <c r="L40208" s="4"/>
      <c r="M40208" s="4"/>
    </row>
    <row r="40209" spans="2:13" x14ac:dyDescent="0.25">
      <c r="B40209" s="3">
        <v>33075</v>
      </c>
      <c r="C40209" s="3">
        <v>0</v>
      </c>
      <c r="G40209" s="4"/>
      <c r="H40209" s="4"/>
      <c r="I40209" s="4"/>
      <c r="J40209" s="4"/>
      <c r="K40209" s="4"/>
      <c r="L40209" s="4"/>
      <c r="M40209" s="4"/>
    </row>
    <row r="40210" spans="2:13" x14ac:dyDescent="0.25">
      <c r="B40210" s="3">
        <v>33076</v>
      </c>
      <c r="C40210" s="3">
        <v>0</v>
      </c>
      <c r="G40210" s="4"/>
      <c r="H40210" s="4"/>
      <c r="I40210" s="4"/>
      <c r="J40210" s="4"/>
      <c r="K40210" s="4"/>
      <c r="L40210" s="4"/>
      <c r="M40210" s="4"/>
    </row>
    <row r="40211" spans="2:13" x14ac:dyDescent="0.25">
      <c r="B40211" s="3">
        <v>33077</v>
      </c>
      <c r="C40211" s="3">
        <v>0</v>
      </c>
      <c r="G40211" s="4"/>
      <c r="H40211" s="4"/>
      <c r="I40211" s="4"/>
      <c r="J40211" s="4"/>
      <c r="K40211" s="4"/>
      <c r="L40211" s="4"/>
      <c r="M40211" s="4"/>
    </row>
    <row r="40212" spans="2:13" x14ac:dyDescent="0.25">
      <c r="B40212" s="3">
        <v>33078</v>
      </c>
      <c r="C40212" s="3">
        <v>0</v>
      </c>
      <c r="G40212" s="4"/>
      <c r="H40212" s="4"/>
      <c r="I40212" s="4"/>
      <c r="J40212" s="4"/>
      <c r="K40212" s="4"/>
      <c r="L40212" s="4"/>
      <c r="M40212" s="4"/>
    </row>
    <row r="40213" spans="2:13" x14ac:dyDescent="0.25">
      <c r="B40213" s="3">
        <v>33079</v>
      </c>
      <c r="C40213" s="3">
        <v>0</v>
      </c>
      <c r="G40213" s="4"/>
      <c r="H40213" s="4"/>
      <c r="I40213" s="4"/>
      <c r="J40213" s="4"/>
      <c r="K40213" s="4"/>
      <c r="L40213" s="4"/>
      <c r="M40213" s="4"/>
    </row>
    <row r="40214" spans="2:13" x14ac:dyDescent="0.25">
      <c r="B40214" s="3">
        <v>33080</v>
      </c>
      <c r="C40214" s="3">
        <v>0</v>
      </c>
      <c r="G40214" s="4"/>
      <c r="H40214" s="4"/>
      <c r="I40214" s="4"/>
      <c r="J40214" s="4"/>
      <c r="K40214" s="4"/>
      <c r="L40214" s="4"/>
      <c r="M40214" s="4"/>
    </row>
    <row r="40215" spans="2:13" x14ac:dyDescent="0.25">
      <c r="B40215" s="3">
        <v>33081</v>
      </c>
      <c r="C40215" s="3">
        <v>0</v>
      </c>
      <c r="G40215" s="4"/>
      <c r="H40215" s="4"/>
      <c r="I40215" s="4"/>
      <c r="J40215" s="4"/>
      <c r="K40215" s="4"/>
      <c r="L40215" s="4"/>
      <c r="M40215" s="4"/>
    </row>
    <row r="40216" spans="2:13" x14ac:dyDescent="0.25">
      <c r="B40216" s="3">
        <v>33082</v>
      </c>
      <c r="C40216" s="3">
        <v>0</v>
      </c>
      <c r="G40216" s="4"/>
      <c r="H40216" s="4"/>
      <c r="I40216" s="4"/>
      <c r="J40216" s="4"/>
      <c r="K40216" s="4"/>
      <c r="L40216" s="4"/>
      <c r="M40216" s="4"/>
    </row>
    <row r="40217" spans="2:13" x14ac:dyDescent="0.25">
      <c r="B40217" s="3">
        <v>33083</v>
      </c>
      <c r="C40217" s="3">
        <v>0</v>
      </c>
      <c r="G40217" s="4"/>
      <c r="H40217" s="4"/>
      <c r="I40217" s="4"/>
      <c r="J40217" s="4"/>
      <c r="K40217" s="4"/>
      <c r="L40217" s="4"/>
      <c r="M40217" s="4"/>
    </row>
    <row r="40218" spans="2:13" x14ac:dyDescent="0.25">
      <c r="B40218" s="3">
        <v>33084</v>
      </c>
      <c r="C40218" s="3">
        <v>0</v>
      </c>
      <c r="G40218" s="4"/>
      <c r="H40218" s="4"/>
      <c r="I40218" s="4"/>
      <c r="J40218" s="4"/>
      <c r="K40218" s="4"/>
      <c r="L40218" s="4"/>
      <c r="M40218" s="4"/>
    </row>
    <row r="40219" spans="2:13" x14ac:dyDescent="0.25">
      <c r="B40219" s="3">
        <v>33085</v>
      </c>
      <c r="C40219" s="3">
        <v>0</v>
      </c>
      <c r="G40219" s="4"/>
      <c r="H40219" s="4"/>
      <c r="I40219" s="4"/>
      <c r="J40219" s="4"/>
      <c r="K40219" s="4"/>
      <c r="L40219" s="4"/>
      <c r="M40219" s="4"/>
    </row>
    <row r="40220" spans="2:13" x14ac:dyDescent="0.25">
      <c r="B40220" s="3">
        <v>33086</v>
      </c>
      <c r="C40220" s="3">
        <v>0</v>
      </c>
      <c r="G40220" s="4"/>
      <c r="H40220" s="4"/>
      <c r="I40220" s="4"/>
      <c r="J40220" s="4"/>
      <c r="K40220" s="4"/>
      <c r="L40220" s="4"/>
      <c r="M40220" s="4"/>
    </row>
    <row r="40221" spans="2:13" x14ac:dyDescent="0.25">
      <c r="B40221" s="3">
        <v>33087</v>
      </c>
      <c r="C40221" s="3">
        <v>0</v>
      </c>
      <c r="G40221" s="4"/>
      <c r="H40221" s="4"/>
      <c r="I40221" s="4"/>
      <c r="J40221" s="4"/>
      <c r="K40221" s="4"/>
      <c r="L40221" s="4"/>
      <c r="M40221" s="4"/>
    </row>
    <row r="40222" spans="2:13" x14ac:dyDescent="0.25">
      <c r="B40222" s="3">
        <v>34068</v>
      </c>
      <c r="C40222" s="3">
        <v>0</v>
      </c>
      <c r="G40222" s="4"/>
      <c r="H40222" s="4"/>
      <c r="I40222" s="4"/>
      <c r="J40222" s="4"/>
      <c r="K40222" s="4"/>
      <c r="L40222" s="4"/>
      <c r="M40222" s="4"/>
    </row>
    <row r="40223" spans="2:13" x14ac:dyDescent="0.25">
      <c r="B40223" s="3">
        <v>34069</v>
      </c>
      <c r="C40223" s="3">
        <v>0</v>
      </c>
      <c r="G40223" s="4"/>
      <c r="H40223" s="4"/>
      <c r="I40223" s="4"/>
      <c r="J40223" s="4"/>
      <c r="K40223" s="4"/>
      <c r="L40223" s="4"/>
      <c r="M40223" s="4"/>
    </row>
    <row r="40224" spans="2:13" x14ac:dyDescent="0.25">
      <c r="B40224" s="3">
        <v>34070</v>
      </c>
      <c r="C40224" s="3">
        <v>0</v>
      </c>
      <c r="G40224" s="4"/>
      <c r="H40224" s="4"/>
      <c r="I40224" s="4"/>
      <c r="J40224" s="4"/>
      <c r="K40224" s="4"/>
      <c r="L40224" s="4"/>
      <c r="M40224" s="4"/>
    </row>
    <row r="40225" spans="2:13" x14ac:dyDescent="0.25">
      <c r="B40225" s="3">
        <v>34071</v>
      </c>
      <c r="C40225" s="3">
        <v>0</v>
      </c>
      <c r="G40225" s="4"/>
      <c r="H40225" s="4"/>
      <c r="I40225" s="4"/>
      <c r="J40225" s="4"/>
      <c r="K40225" s="4"/>
      <c r="L40225" s="4"/>
      <c r="M40225" s="4"/>
    </row>
    <row r="40226" spans="2:13" x14ac:dyDescent="0.25">
      <c r="B40226" s="3">
        <v>34072</v>
      </c>
      <c r="C40226" s="3">
        <v>0</v>
      </c>
      <c r="G40226" s="4"/>
      <c r="H40226" s="4"/>
      <c r="I40226" s="4"/>
      <c r="J40226" s="4"/>
      <c r="K40226" s="4"/>
      <c r="L40226" s="4"/>
      <c r="M40226" s="4"/>
    </row>
    <row r="40227" spans="2:13" x14ac:dyDescent="0.25">
      <c r="B40227" s="3">
        <v>34073</v>
      </c>
      <c r="C40227" s="3">
        <v>0</v>
      </c>
      <c r="G40227" s="4"/>
      <c r="H40227" s="4"/>
      <c r="I40227" s="4"/>
      <c r="J40227" s="4"/>
      <c r="K40227" s="4"/>
      <c r="L40227" s="4"/>
      <c r="M40227" s="4"/>
    </row>
    <row r="40228" spans="2:13" x14ac:dyDescent="0.25">
      <c r="B40228" s="3">
        <v>34074</v>
      </c>
      <c r="C40228" s="3">
        <v>0</v>
      </c>
      <c r="G40228" s="4"/>
      <c r="H40228" s="4"/>
      <c r="I40228" s="4"/>
      <c r="J40228" s="4"/>
      <c r="K40228" s="4"/>
      <c r="L40228" s="4"/>
      <c r="M40228" s="4"/>
    </row>
    <row r="40229" spans="2:13" x14ac:dyDescent="0.25">
      <c r="B40229" s="3">
        <v>34075</v>
      </c>
      <c r="C40229" s="3">
        <v>0</v>
      </c>
      <c r="G40229" s="4"/>
      <c r="H40229" s="4"/>
      <c r="I40229" s="4"/>
      <c r="J40229" s="4"/>
      <c r="K40229" s="4"/>
      <c r="L40229" s="4"/>
      <c r="M40229" s="4"/>
    </row>
    <row r="40230" spans="2:13" x14ac:dyDescent="0.25">
      <c r="B40230" s="3">
        <v>34076</v>
      </c>
      <c r="C40230" s="3">
        <v>0</v>
      </c>
      <c r="G40230" s="4"/>
      <c r="H40230" s="4"/>
      <c r="I40230" s="4"/>
      <c r="J40230" s="4"/>
      <c r="K40230" s="4"/>
      <c r="L40230" s="4"/>
      <c r="M40230" s="4"/>
    </row>
    <row r="40231" spans="2:13" x14ac:dyDescent="0.25">
      <c r="B40231" s="3">
        <v>34077</v>
      </c>
      <c r="C40231" s="3">
        <v>0</v>
      </c>
      <c r="G40231" s="4"/>
      <c r="H40231" s="4"/>
      <c r="I40231" s="4"/>
      <c r="J40231" s="4"/>
      <c r="K40231" s="4"/>
      <c r="L40231" s="4"/>
      <c r="M40231" s="4"/>
    </row>
    <row r="40232" spans="2:13" x14ac:dyDescent="0.25">
      <c r="B40232" s="3">
        <v>34078</v>
      </c>
      <c r="C40232" s="3">
        <v>0</v>
      </c>
      <c r="G40232" s="4"/>
      <c r="H40232" s="4"/>
      <c r="I40232" s="4"/>
      <c r="J40232" s="4"/>
      <c r="K40232" s="4"/>
      <c r="L40232" s="4"/>
      <c r="M40232" s="4"/>
    </row>
    <row r="40233" spans="2:13" x14ac:dyDescent="0.25">
      <c r="B40233" s="3">
        <v>34079</v>
      </c>
      <c r="C40233" s="3">
        <v>0</v>
      </c>
      <c r="G40233" s="4"/>
      <c r="H40233" s="4"/>
      <c r="I40233" s="4"/>
      <c r="J40233" s="4"/>
      <c r="K40233" s="4"/>
      <c r="L40233" s="4"/>
      <c r="M40233" s="4"/>
    </row>
    <row r="40234" spans="2:13" x14ac:dyDescent="0.25">
      <c r="B40234" s="3">
        <v>34080</v>
      </c>
      <c r="C40234" s="3">
        <v>0</v>
      </c>
      <c r="G40234" s="4"/>
      <c r="H40234" s="4"/>
      <c r="I40234" s="4"/>
      <c r="J40234" s="4"/>
      <c r="K40234" s="4"/>
      <c r="L40234" s="4"/>
      <c r="M40234" s="4"/>
    </row>
    <row r="40235" spans="2:13" x14ac:dyDescent="0.25">
      <c r="B40235" s="3">
        <v>34081</v>
      </c>
      <c r="C40235" s="3">
        <v>0</v>
      </c>
      <c r="G40235" s="4"/>
      <c r="H40235" s="4"/>
      <c r="I40235" s="4"/>
      <c r="J40235" s="4"/>
      <c r="K40235" s="4"/>
      <c r="L40235" s="4"/>
      <c r="M40235" s="4"/>
    </row>
    <row r="40236" spans="2:13" x14ac:dyDescent="0.25">
      <c r="B40236" s="3">
        <v>34082</v>
      </c>
      <c r="C40236" s="3">
        <v>0</v>
      </c>
      <c r="G40236" s="4"/>
      <c r="H40236" s="4"/>
      <c r="I40236" s="4"/>
      <c r="J40236" s="4"/>
      <c r="K40236" s="4"/>
      <c r="L40236" s="4"/>
      <c r="M40236" s="4"/>
    </row>
    <row r="40237" spans="2:13" x14ac:dyDescent="0.25">
      <c r="B40237" s="3">
        <v>34083</v>
      </c>
      <c r="C40237" s="3">
        <v>0</v>
      </c>
      <c r="G40237" s="4"/>
      <c r="H40237" s="4"/>
      <c r="I40237" s="4"/>
      <c r="J40237" s="4"/>
      <c r="K40237" s="4"/>
      <c r="L40237" s="4"/>
      <c r="M40237" s="4"/>
    </row>
    <row r="40238" spans="2:13" x14ac:dyDescent="0.25">
      <c r="B40238" s="3">
        <v>34084</v>
      </c>
      <c r="C40238" s="3">
        <v>0</v>
      </c>
      <c r="G40238" s="4"/>
      <c r="H40238" s="4"/>
      <c r="I40238" s="4"/>
      <c r="J40238" s="4"/>
      <c r="K40238" s="4"/>
      <c r="L40238" s="4"/>
      <c r="M40238" s="4"/>
    </row>
    <row r="40239" spans="2:13" x14ac:dyDescent="0.25">
      <c r="B40239" s="3">
        <v>34085</v>
      </c>
      <c r="C40239" s="3">
        <v>0</v>
      </c>
      <c r="G40239" s="4"/>
      <c r="H40239" s="4"/>
      <c r="I40239" s="4"/>
      <c r="J40239" s="4"/>
      <c r="K40239" s="4"/>
      <c r="L40239" s="4"/>
      <c r="M40239" s="4"/>
    </row>
    <row r="40240" spans="2:13" x14ac:dyDescent="0.25">
      <c r="B40240" s="3">
        <v>34086</v>
      </c>
      <c r="C40240" s="3">
        <v>0</v>
      </c>
      <c r="G40240" s="4"/>
      <c r="H40240" s="4"/>
      <c r="I40240" s="4"/>
      <c r="J40240" s="4"/>
      <c r="K40240" s="4"/>
      <c r="L40240" s="4"/>
      <c r="M40240" s="4"/>
    </row>
    <row r="40241" spans="2:13" x14ac:dyDescent="0.25">
      <c r="B40241" s="3">
        <v>34087</v>
      </c>
      <c r="C40241" s="3">
        <v>0</v>
      </c>
      <c r="G40241" s="4"/>
      <c r="H40241" s="4"/>
      <c r="I40241" s="4"/>
      <c r="J40241" s="4"/>
      <c r="K40241" s="4"/>
      <c r="L40241" s="4"/>
      <c r="M40241" s="4"/>
    </row>
    <row r="40242" spans="2:13" x14ac:dyDescent="0.25">
      <c r="B40242" s="3">
        <v>34088</v>
      </c>
      <c r="C40242" s="3">
        <v>0</v>
      </c>
      <c r="G40242" s="4"/>
      <c r="H40242" s="4"/>
      <c r="I40242" s="4"/>
      <c r="J40242" s="4"/>
      <c r="K40242" s="4"/>
      <c r="L40242" s="4"/>
      <c r="M40242" s="4"/>
    </row>
    <row r="40243" spans="2:13" x14ac:dyDescent="0.25">
      <c r="B40243" s="3">
        <v>34089</v>
      </c>
      <c r="C40243" s="3">
        <v>0</v>
      </c>
      <c r="G40243" s="4"/>
      <c r="H40243" s="4"/>
      <c r="I40243" s="4"/>
      <c r="J40243" s="4"/>
      <c r="K40243" s="4"/>
      <c r="L40243" s="4"/>
      <c r="M40243" s="4"/>
    </row>
    <row r="40244" spans="2:13" x14ac:dyDescent="0.25">
      <c r="B40244" s="3">
        <v>34090</v>
      </c>
      <c r="C40244" s="3">
        <v>0</v>
      </c>
      <c r="G40244" s="4"/>
      <c r="H40244" s="4"/>
      <c r="I40244" s="4"/>
      <c r="J40244" s="4"/>
      <c r="K40244" s="4"/>
      <c r="L40244" s="4"/>
      <c r="M40244" s="4"/>
    </row>
    <row r="40245" spans="2:13" x14ac:dyDescent="0.25">
      <c r="B40245" s="3">
        <v>34091</v>
      </c>
      <c r="C40245" s="3">
        <v>0</v>
      </c>
      <c r="G40245" s="4"/>
      <c r="H40245" s="4"/>
      <c r="I40245" s="4"/>
      <c r="J40245" s="4"/>
      <c r="K40245" s="4"/>
      <c r="L40245" s="4"/>
      <c r="M40245" s="4"/>
    </row>
    <row r="40246" spans="2:13" x14ac:dyDescent="0.25">
      <c r="B40246" s="3">
        <v>35070</v>
      </c>
      <c r="C40246" s="3">
        <v>0</v>
      </c>
      <c r="G40246" s="4"/>
      <c r="H40246" s="4"/>
      <c r="I40246" s="4"/>
      <c r="J40246" s="4"/>
      <c r="K40246" s="4"/>
      <c r="L40246" s="4"/>
      <c r="M40246" s="4"/>
    </row>
    <row r="40247" spans="2:13" x14ac:dyDescent="0.25">
      <c r="B40247" s="3">
        <v>35071</v>
      </c>
      <c r="C40247" s="3">
        <v>0</v>
      </c>
      <c r="G40247" s="4"/>
      <c r="H40247" s="4"/>
      <c r="I40247" s="4"/>
      <c r="J40247" s="4"/>
      <c r="K40247" s="4"/>
      <c r="L40247" s="4"/>
      <c r="M40247" s="4"/>
    </row>
    <row r="40248" spans="2:13" x14ac:dyDescent="0.25">
      <c r="B40248" s="3">
        <v>35072</v>
      </c>
      <c r="C40248" s="3">
        <v>0</v>
      </c>
      <c r="G40248" s="4"/>
      <c r="H40248" s="4"/>
      <c r="I40248" s="4"/>
      <c r="J40248" s="4"/>
      <c r="K40248" s="4"/>
      <c r="L40248" s="4"/>
      <c r="M40248" s="4"/>
    </row>
    <row r="40249" spans="2:13" x14ac:dyDescent="0.25">
      <c r="B40249" s="3">
        <v>35073</v>
      </c>
      <c r="C40249" s="3">
        <v>0</v>
      </c>
      <c r="G40249" s="4"/>
      <c r="H40249" s="4"/>
      <c r="I40249" s="4"/>
      <c r="J40249" s="4"/>
      <c r="K40249" s="4"/>
      <c r="L40249" s="4"/>
      <c r="M40249" s="4"/>
    </row>
    <row r="40250" spans="2:13" x14ac:dyDescent="0.25">
      <c r="B40250" s="3">
        <v>35074</v>
      </c>
      <c r="C40250" s="3">
        <v>0</v>
      </c>
      <c r="G40250" s="4"/>
      <c r="H40250" s="4"/>
      <c r="I40250" s="4"/>
      <c r="J40250" s="4"/>
      <c r="K40250" s="4"/>
      <c r="L40250" s="4"/>
      <c r="M40250" s="4"/>
    </row>
    <row r="40251" spans="2:13" x14ac:dyDescent="0.25">
      <c r="B40251" s="3">
        <v>35075</v>
      </c>
      <c r="C40251" s="3">
        <v>0</v>
      </c>
      <c r="G40251" s="4"/>
      <c r="H40251" s="4"/>
      <c r="I40251" s="4"/>
      <c r="J40251" s="4"/>
      <c r="K40251" s="4"/>
      <c r="L40251" s="4"/>
      <c r="M40251" s="4"/>
    </row>
    <row r="40252" spans="2:13" x14ac:dyDescent="0.25">
      <c r="B40252" s="3">
        <v>35076</v>
      </c>
      <c r="C40252" s="3">
        <v>0</v>
      </c>
      <c r="G40252" s="4"/>
      <c r="H40252" s="4"/>
      <c r="I40252" s="4"/>
      <c r="J40252" s="4"/>
      <c r="K40252" s="4"/>
      <c r="L40252" s="4"/>
      <c r="M40252" s="4"/>
    </row>
    <row r="40253" spans="2:13" x14ac:dyDescent="0.25">
      <c r="B40253" s="3">
        <v>35077</v>
      </c>
      <c r="C40253" s="3">
        <v>0</v>
      </c>
      <c r="G40253" s="4"/>
      <c r="H40253" s="4"/>
      <c r="I40253" s="4"/>
      <c r="J40253" s="4"/>
      <c r="K40253" s="4"/>
      <c r="L40253" s="4"/>
      <c r="M40253" s="4"/>
    </row>
    <row r="40254" spans="2:13" x14ac:dyDescent="0.25">
      <c r="B40254" s="3">
        <v>35078</v>
      </c>
      <c r="C40254" s="3">
        <v>0</v>
      </c>
      <c r="G40254" s="4"/>
      <c r="H40254" s="4"/>
      <c r="I40254" s="4"/>
      <c r="J40254" s="4"/>
      <c r="K40254" s="4"/>
      <c r="L40254" s="4"/>
      <c r="M40254" s="4"/>
    </row>
    <row r="40255" spans="2:13" x14ac:dyDescent="0.25">
      <c r="B40255" s="3">
        <v>35079</v>
      </c>
      <c r="C40255" s="3">
        <v>0</v>
      </c>
      <c r="G40255" s="4"/>
      <c r="H40255" s="4"/>
      <c r="I40255" s="4"/>
      <c r="J40255" s="4"/>
      <c r="K40255" s="4"/>
      <c r="L40255" s="4"/>
      <c r="M40255" s="4"/>
    </row>
    <row r="40256" spans="2:13" x14ac:dyDescent="0.25">
      <c r="B40256" s="3">
        <v>35080</v>
      </c>
      <c r="C40256" s="3">
        <v>0</v>
      </c>
      <c r="G40256" s="4"/>
      <c r="H40256" s="4"/>
      <c r="I40256" s="4"/>
      <c r="J40256" s="4"/>
      <c r="K40256" s="4"/>
      <c r="L40256" s="4"/>
      <c r="M40256" s="4"/>
    </row>
    <row r="40257" spans="2:13" x14ac:dyDescent="0.25">
      <c r="B40257" s="3">
        <v>35081</v>
      </c>
      <c r="C40257" s="3">
        <v>0</v>
      </c>
      <c r="G40257" s="4"/>
      <c r="H40257" s="4"/>
      <c r="I40257" s="4"/>
      <c r="J40257" s="4"/>
      <c r="K40257" s="4"/>
      <c r="L40257" s="4"/>
      <c r="M40257" s="4"/>
    </row>
    <row r="40258" spans="2:13" x14ac:dyDescent="0.25">
      <c r="B40258" s="3">
        <v>35082</v>
      </c>
      <c r="C40258" s="3">
        <v>0</v>
      </c>
      <c r="G40258" s="4"/>
      <c r="H40258" s="4"/>
      <c r="I40258" s="4"/>
      <c r="J40258" s="4"/>
      <c r="K40258" s="4"/>
      <c r="L40258" s="4"/>
      <c r="M40258" s="4"/>
    </row>
    <row r="40259" spans="2:13" x14ac:dyDescent="0.25">
      <c r="B40259" s="3">
        <v>35083</v>
      </c>
      <c r="C40259" s="3">
        <v>0</v>
      </c>
      <c r="G40259" s="4"/>
      <c r="H40259" s="4"/>
      <c r="I40259" s="4"/>
      <c r="J40259" s="4"/>
      <c r="K40259" s="4"/>
      <c r="L40259" s="4"/>
      <c r="M40259" s="4"/>
    </row>
    <row r="40260" spans="2:13" x14ac:dyDescent="0.25">
      <c r="B40260" s="3">
        <v>35084</v>
      </c>
      <c r="C40260" s="3">
        <v>0</v>
      </c>
      <c r="G40260" s="4"/>
      <c r="H40260" s="4"/>
      <c r="I40260" s="4"/>
      <c r="J40260" s="4"/>
      <c r="K40260" s="4"/>
      <c r="L40260" s="4"/>
      <c r="M40260" s="4"/>
    </row>
    <row r="40261" spans="2:13" x14ac:dyDescent="0.25">
      <c r="B40261" s="3">
        <v>35085</v>
      </c>
      <c r="C40261" s="3">
        <v>0</v>
      </c>
      <c r="G40261" s="4"/>
      <c r="H40261" s="4"/>
      <c r="I40261" s="4"/>
      <c r="J40261" s="4"/>
      <c r="K40261" s="4"/>
      <c r="L40261" s="4"/>
      <c r="M40261" s="4"/>
    </row>
    <row r="40262" spans="2:13" x14ac:dyDescent="0.25">
      <c r="B40262" s="3">
        <v>35086</v>
      </c>
      <c r="C40262" s="3">
        <v>0</v>
      </c>
      <c r="G40262" s="4"/>
      <c r="H40262" s="4"/>
      <c r="I40262" s="4"/>
      <c r="J40262" s="4"/>
      <c r="K40262" s="4"/>
      <c r="L40262" s="4"/>
      <c r="M40262" s="4"/>
    </row>
    <row r="40263" spans="2:13" x14ac:dyDescent="0.25">
      <c r="B40263" s="3">
        <v>35087</v>
      </c>
      <c r="C40263" s="3">
        <v>0</v>
      </c>
      <c r="G40263" s="4"/>
      <c r="H40263" s="4"/>
      <c r="I40263" s="4"/>
      <c r="J40263" s="4"/>
      <c r="K40263" s="4"/>
      <c r="L40263" s="4"/>
      <c r="M40263" s="4"/>
    </row>
    <row r="40264" spans="2:13" x14ac:dyDescent="0.25">
      <c r="B40264" s="3">
        <v>35088</v>
      </c>
      <c r="C40264" s="3">
        <v>0</v>
      </c>
      <c r="G40264" s="4"/>
      <c r="H40264" s="4"/>
      <c r="I40264" s="4"/>
      <c r="J40264" s="4"/>
      <c r="K40264" s="4"/>
      <c r="L40264" s="4"/>
      <c r="M40264" s="4"/>
    </row>
    <row r="40265" spans="2:13" x14ac:dyDescent="0.25">
      <c r="B40265" s="3">
        <v>35089</v>
      </c>
      <c r="C40265" s="3">
        <v>0</v>
      </c>
      <c r="G40265" s="4"/>
      <c r="H40265" s="4"/>
      <c r="I40265" s="4"/>
      <c r="J40265" s="4"/>
      <c r="K40265" s="4"/>
      <c r="L40265" s="4"/>
      <c r="M40265" s="4"/>
    </row>
    <row r="40266" spans="2:13" x14ac:dyDescent="0.25">
      <c r="B40266" s="3">
        <v>35090</v>
      </c>
      <c r="C40266" s="3">
        <v>0</v>
      </c>
      <c r="G40266" s="4"/>
      <c r="H40266" s="4"/>
      <c r="I40266" s="4"/>
      <c r="J40266" s="4"/>
      <c r="K40266" s="4"/>
      <c r="L40266" s="4"/>
      <c r="M40266" s="4"/>
    </row>
    <row r="40267" spans="2:13" x14ac:dyDescent="0.25">
      <c r="B40267" s="3">
        <v>35091</v>
      </c>
      <c r="C40267" s="3">
        <v>0</v>
      </c>
      <c r="G40267" s="4"/>
      <c r="H40267" s="4"/>
      <c r="I40267" s="4"/>
      <c r="J40267" s="4"/>
      <c r="K40267" s="4"/>
      <c r="L40267" s="4"/>
      <c r="M40267" s="4"/>
    </row>
    <row r="40268" spans="2:13" x14ac:dyDescent="0.25">
      <c r="B40268" s="3">
        <v>35092</v>
      </c>
      <c r="C40268" s="3">
        <v>0</v>
      </c>
      <c r="G40268" s="4"/>
      <c r="H40268" s="4"/>
      <c r="I40268" s="4"/>
      <c r="J40268" s="4"/>
      <c r="K40268" s="4"/>
      <c r="L40268" s="4"/>
      <c r="M40268" s="4"/>
    </row>
    <row r="40269" spans="2:13" x14ac:dyDescent="0.25">
      <c r="B40269" s="3">
        <v>36071</v>
      </c>
      <c r="C40269" s="3">
        <v>0</v>
      </c>
      <c r="G40269" s="4"/>
      <c r="H40269" s="4"/>
      <c r="I40269" s="4"/>
      <c r="J40269" s="4"/>
      <c r="K40269" s="4"/>
      <c r="L40269" s="4"/>
      <c r="M40269" s="4"/>
    </row>
    <row r="40270" spans="2:13" x14ac:dyDescent="0.25">
      <c r="B40270" s="3">
        <v>36072</v>
      </c>
      <c r="C40270" s="3">
        <v>0</v>
      </c>
      <c r="G40270" s="4"/>
      <c r="H40270" s="4"/>
      <c r="I40270" s="4"/>
      <c r="J40270" s="4"/>
      <c r="K40270" s="4"/>
      <c r="L40270" s="4"/>
      <c r="M40270" s="4"/>
    </row>
    <row r="40271" spans="2:13" x14ac:dyDescent="0.25">
      <c r="B40271" s="3">
        <v>36073</v>
      </c>
      <c r="C40271" s="3">
        <v>0</v>
      </c>
      <c r="G40271" s="4"/>
      <c r="H40271" s="4"/>
      <c r="I40271" s="4"/>
      <c r="J40271" s="4"/>
      <c r="K40271" s="4"/>
      <c r="L40271" s="4"/>
      <c r="M40271" s="4"/>
    </row>
    <row r="40272" spans="2:13" x14ac:dyDescent="0.25">
      <c r="B40272" s="3">
        <v>36074</v>
      </c>
      <c r="C40272" s="3">
        <v>0</v>
      </c>
      <c r="G40272" s="4"/>
      <c r="H40272" s="4"/>
      <c r="I40272" s="4"/>
      <c r="J40272" s="4"/>
      <c r="K40272" s="4"/>
      <c r="L40272" s="4"/>
      <c r="M40272" s="4"/>
    </row>
    <row r="40273" spans="2:13" x14ac:dyDescent="0.25">
      <c r="B40273" s="3">
        <v>36075</v>
      </c>
      <c r="C40273" s="3">
        <v>0</v>
      </c>
      <c r="G40273" s="4"/>
      <c r="H40273" s="4"/>
      <c r="I40273" s="4"/>
      <c r="J40273" s="4"/>
      <c r="K40273" s="4"/>
      <c r="L40273" s="4"/>
      <c r="M40273" s="4"/>
    </row>
    <row r="40274" spans="2:13" x14ac:dyDescent="0.25">
      <c r="B40274" s="3">
        <v>36076</v>
      </c>
      <c r="C40274" s="3">
        <v>0</v>
      </c>
      <c r="G40274" s="4"/>
      <c r="H40274" s="4"/>
      <c r="I40274" s="4"/>
      <c r="J40274" s="4"/>
      <c r="K40274" s="4"/>
      <c r="L40274" s="4"/>
      <c r="M40274" s="4"/>
    </row>
    <row r="40275" spans="2:13" x14ac:dyDescent="0.25">
      <c r="B40275" s="3">
        <v>36077</v>
      </c>
      <c r="C40275" s="3">
        <v>0</v>
      </c>
      <c r="G40275" s="4"/>
      <c r="H40275" s="4"/>
      <c r="I40275" s="4"/>
      <c r="J40275" s="4"/>
      <c r="K40275" s="4"/>
      <c r="L40275" s="4"/>
      <c r="M40275" s="4"/>
    </row>
    <row r="40276" spans="2:13" x14ac:dyDescent="0.25">
      <c r="B40276" s="3">
        <v>36078</v>
      </c>
      <c r="C40276" s="3">
        <v>0</v>
      </c>
      <c r="G40276" s="4"/>
      <c r="H40276" s="4"/>
      <c r="I40276" s="4"/>
      <c r="J40276" s="4"/>
      <c r="K40276" s="4"/>
      <c r="L40276" s="4"/>
      <c r="M40276" s="4"/>
    </row>
    <row r="40277" spans="2:13" x14ac:dyDescent="0.25">
      <c r="B40277" s="3">
        <v>36079</v>
      </c>
      <c r="C40277" s="3">
        <v>0</v>
      </c>
      <c r="G40277" s="4"/>
      <c r="H40277" s="4"/>
      <c r="I40277" s="4"/>
      <c r="J40277" s="4"/>
      <c r="K40277" s="4"/>
      <c r="L40277" s="4"/>
      <c r="M40277" s="4"/>
    </row>
    <row r="40278" spans="2:13" x14ac:dyDescent="0.25">
      <c r="B40278" s="3">
        <v>36080</v>
      </c>
      <c r="C40278" s="3">
        <v>0</v>
      </c>
      <c r="G40278" s="4"/>
      <c r="H40278" s="4"/>
      <c r="I40278" s="4"/>
      <c r="J40278" s="4"/>
      <c r="K40278" s="4"/>
      <c r="L40278" s="4"/>
      <c r="M40278" s="4"/>
    </row>
    <row r="40279" spans="2:13" x14ac:dyDescent="0.25">
      <c r="B40279" s="3">
        <v>36081</v>
      </c>
      <c r="C40279" s="3">
        <v>0</v>
      </c>
      <c r="G40279" s="4"/>
      <c r="H40279" s="4"/>
      <c r="I40279" s="4"/>
      <c r="J40279" s="4"/>
      <c r="K40279" s="4"/>
      <c r="L40279" s="4"/>
      <c r="M40279" s="4"/>
    </row>
    <row r="40280" spans="2:13" x14ac:dyDescent="0.25">
      <c r="B40280" s="3">
        <v>36082</v>
      </c>
      <c r="C40280" s="3">
        <v>0</v>
      </c>
      <c r="G40280" s="4"/>
      <c r="H40280" s="4"/>
      <c r="I40280" s="4"/>
      <c r="J40280" s="4"/>
      <c r="K40280" s="4"/>
      <c r="L40280" s="4"/>
      <c r="M40280" s="4"/>
    </row>
    <row r="40281" spans="2:13" x14ac:dyDescent="0.25">
      <c r="B40281" s="3">
        <v>36083</v>
      </c>
      <c r="C40281" s="3">
        <v>0</v>
      </c>
      <c r="G40281" s="4"/>
      <c r="H40281" s="4"/>
      <c r="I40281" s="4"/>
      <c r="J40281" s="4"/>
      <c r="K40281" s="4"/>
      <c r="L40281" s="4"/>
      <c r="M40281" s="4"/>
    </row>
    <row r="40282" spans="2:13" x14ac:dyDescent="0.25">
      <c r="B40282" s="3">
        <v>36084</v>
      </c>
      <c r="C40282" s="3">
        <v>0</v>
      </c>
      <c r="G40282" s="4"/>
      <c r="H40282" s="4"/>
      <c r="I40282" s="4"/>
      <c r="J40282" s="4"/>
      <c r="K40282" s="4"/>
      <c r="L40282" s="4"/>
      <c r="M40282" s="4"/>
    </row>
    <row r="40283" spans="2:13" x14ac:dyDescent="0.25">
      <c r="B40283" s="3">
        <v>36085</v>
      </c>
      <c r="C40283" s="3">
        <v>0</v>
      </c>
      <c r="G40283" s="4"/>
      <c r="H40283" s="4"/>
      <c r="I40283" s="4"/>
      <c r="J40283" s="4"/>
      <c r="K40283" s="4"/>
      <c r="L40283" s="4"/>
      <c r="M40283" s="4"/>
    </row>
    <row r="40284" spans="2:13" x14ac:dyDescent="0.25">
      <c r="B40284" s="3">
        <v>36086</v>
      </c>
      <c r="C40284" s="3">
        <v>0</v>
      </c>
      <c r="G40284" s="4"/>
      <c r="H40284" s="4"/>
      <c r="I40284" s="4"/>
      <c r="J40284" s="4"/>
      <c r="K40284" s="4"/>
      <c r="L40284" s="4"/>
      <c r="M40284" s="4"/>
    </row>
    <row r="40285" spans="2:13" x14ac:dyDescent="0.25">
      <c r="B40285" s="3">
        <v>36087</v>
      </c>
      <c r="C40285" s="3">
        <v>0</v>
      </c>
      <c r="G40285" s="4"/>
      <c r="H40285" s="4"/>
      <c r="I40285" s="4"/>
      <c r="J40285" s="4"/>
      <c r="K40285" s="4"/>
      <c r="L40285" s="4"/>
      <c r="M40285" s="4"/>
    </row>
    <row r="40286" spans="2:13" x14ac:dyDescent="0.25">
      <c r="B40286" s="3">
        <v>36088</v>
      </c>
      <c r="C40286" s="3">
        <v>0</v>
      </c>
      <c r="G40286" s="4"/>
      <c r="H40286" s="4"/>
      <c r="I40286" s="4"/>
      <c r="J40286" s="4"/>
      <c r="K40286" s="4"/>
      <c r="L40286" s="4"/>
      <c r="M40286" s="4"/>
    </row>
    <row r="40287" spans="2:13" x14ac:dyDescent="0.25">
      <c r="B40287" s="3">
        <v>36089</v>
      </c>
      <c r="C40287" s="3">
        <v>0</v>
      </c>
      <c r="G40287" s="4"/>
      <c r="H40287" s="4"/>
      <c r="I40287" s="4"/>
      <c r="J40287" s="4"/>
      <c r="K40287" s="4"/>
      <c r="L40287" s="4"/>
      <c r="M40287" s="4"/>
    </row>
    <row r="40288" spans="2:13" x14ac:dyDescent="0.25">
      <c r="B40288" s="3">
        <v>36090</v>
      </c>
      <c r="C40288" s="3">
        <v>0</v>
      </c>
      <c r="G40288" s="4"/>
      <c r="H40288" s="4"/>
      <c r="I40288" s="4"/>
      <c r="J40288" s="4"/>
      <c r="K40288" s="4"/>
      <c r="L40288" s="4"/>
      <c r="M40288" s="4"/>
    </row>
    <row r="40289" spans="2:13" x14ac:dyDescent="0.25">
      <c r="B40289" s="3">
        <v>36091</v>
      </c>
      <c r="C40289" s="3">
        <v>0</v>
      </c>
      <c r="G40289" s="4"/>
      <c r="H40289" s="4"/>
      <c r="I40289" s="4"/>
      <c r="J40289" s="4"/>
      <c r="K40289" s="4"/>
      <c r="L40289" s="4"/>
      <c r="M40289" s="4"/>
    </row>
    <row r="40290" spans="2:13" x14ac:dyDescent="0.25">
      <c r="B40290" s="3">
        <v>36092</v>
      </c>
      <c r="C40290" s="3">
        <v>0</v>
      </c>
      <c r="G40290" s="4"/>
      <c r="H40290" s="4"/>
      <c r="I40290" s="4"/>
      <c r="J40290" s="4"/>
      <c r="K40290" s="4"/>
      <c r="L40290" s="4"/>
      <c r="M40290" s="4"/>
    </row>
    <row r="40291" spans="2:13" x14ac:dyDescent="0.25">
      <c r="B40291" s="3">
        <v>36093</v>
      </c>
      <c r="C40291" s="3">
        <v>0</v>
      </c>
      <c r="G40291" s="4"/>
      <c r="H40291" s="4"/>
      <c r="I40291" s="4"/>
      <c r="J40291" s="4"/>
      <c r="K40291" s="4"/>
      <c r="L40291" s="4"/>
      <c r="M40291" s="4"/>
    </row>
    <row r="40292" spans="2:13" x14ac:dyDescent="0.25">
      <c r="B40292" s="3">
        <v>36094</v>
      </c>
      <c r="C40292" s="3">
        <v>0</v>
      </c>
      <c r="G40292" s="4"/>
      <c r="H40292" s="4"/>
      <c r="I40292" s="4"/>
      <c r="J40292" s="4"/>
      <c r="K40292" s="4"/>
      <c r="L40292" s="4"/>
      <c r="M40292" s="4"/>
    </row>
    <row r="40293" spans="2:13" x14ac:dyDescent="0.25">
      <c r="B40293" s="3">
        <v>36095</v>
      </c>
      <c r="C40293" s="3">
        <v>0</v>
      </c>
      <c r="G40293" s="4"/>
      <c r="H40293" s="4"/>
      <c r="I40293" s="4"/>
      <c r="J40293" s="4"/>
      <c r="K40293" s="4"/>
      <c r="L40293" s="4"/>
      <c r="M40293" s="4"/>
    </row>
    <row r="40294" spans="2:13" x14ac:dyDescent="0.25">
      <c r="B40294" s="3">
        <v>36096</v>
      </c>
      <c r="C40294" s="3">
        <v>0</v>
      </c>
      <c r="G40294" s="4"/>
      <c r="H40294" s="4"/>
      <c r="I40294" s="4"/>
      <c r="J40294" s="4"/>
      <c r="K40294" s="4"/>
      <c r="L40294" s="4"/>
      <c r="M40294" s="4"/>
    </row>
    <row r="40295" spans="2:13" x14ac:dyDescent="0.25">
      <c r="B40295" s="3">
        <v>36097</v>
      </c>
      <c r="C40295" s="3">
        <v>0</v>
      </c>
      <c r="G40295" s="4"/>
      <c r="H40295" s="4"/>
      <c r="I40295" s="4"/>
      <c r="J40295" s="4"/>
      <c r="K40295" s="4"/>
      <c r="L40295" s="4"/>
      <c r="M40295" s="4"/>
    </row>
    <row r="40296" spans="2:13" x14ac:dyDescent="0.25">
      <c r="B40296" s="3">
        <v>37074</v>
      </c>
      <c r="C40296" s="3">
        <v>0</v>
      </c>
      <c r="G40296" s="4"/>
      <c r="H40296" s="4"/>
      <c r="I40296" s="4"/>
      <c r="J40296" s="4"/>
      <c r="K40296" s="4"/>
      <c r="L40296" s="4"/>
      <c r="M40296" s="4"/>
    </row>
    <row r="40297" spans="2:13" x14ac:dyDescent="0.25">
      <c r="B40297" s="3">
        <v>37075</v>
      </c>
      <c r="C40297" s="3">
        <v>0</v>
      </c>
      <c r="G40297" s="4"/>
      <c r="H40297" s="4"/>
      <c r="I40297" s="4"/>
      <c r="J40297" s="4"/>
      <c r="K40297" s="4"/>
      <c r="L40297" s="4"/>
      <c r="M40297" s="4"/>
    </row>
    <row r="40298" spans="2:13" x14ac:dyDescent="0.25">
      <c r="B40298" s="3">
        <v>37076</v>
      </c>
      <c r="C40298" s="3">
        <v>0</v>
      </c>
      <c r="G40298" s="4"/>
      <c r="H40298" s="4"/>
      <c r="I40298" s="4"/>
      <c r="J40298" s="4"/>
      <c r="K40298" s="4"/>
      <c r="L40298" s="4"/>
      <c r="M40298" s="4"/>
    </row>
    <row r="40299" spans="2:13" x14ac:dyDescent="0.25">
      <c r="B40299" s="3">
        <v>37077</v>
      </c>
      <c r="C40299" s="3">
        <v>0</v>
      </c>
      <c r="G40299" s="4"/>
      <c r="H40299" s="4"/>
      <c r="I40299" s="4"/>
      <c r="J40299" s="4"/>
      <c r="K40299" s="4"/>
      <c r="L40299" s="4"/>
      <c r="M40299" s="4"/>
    </row>
    <row r="40300" spans="2:13" x14ac:dyDescent="0.25">
      <c r="B40300" s="3">
        <v>37078</v>
      </c>
      <c r="C40300" s="3">
        <v>0</v>
      </c>
      <c r="G40300" s="4"/>
      <c r="H40300" s="4"/>
      <c r="I40300" s="4"/>
      <c r="J40300" s="4"/>
      <c r="K40300" s="4"/>
      <c r="L40300" s="4"/>
      <c r="M40300" s="4"/>
    </row>
    <row r="40301" spans="2:13" x14ac:dyDescent="0.25">
      <c r="B40301" s="3">
        <v>37079</v>
      </c>
      <c r="C40301" s="3">
        <v>0</v>
      </c>
      <c r="G40301" s="4"/>
      <c r="H40301" s="4"/>
      <c r="I40301" s="4"/>
      <c r="J40301" s="4"/>
      <c r="K40301" s="4"/>
      <c r="L40301" s="4"/>
      <c r="M40301" s="4"/>
    </row>
    <row r="40302" spans="2:13" x14ac:dyDescent="0.25">
      <c r="B40302" s="3">
        <v>37080</v>
      </c>
      <c r="C40302" s="3">
        <v>0</v>
      </c>
      <c r="G40302" s="4"/>
      <c r="H40302" s="4"/>
      <c r="I40302" s="4"/>
      <c r="J40302" s="4"/>
      <c r="K40302" s="4"/>
      <c r="L40302" s="4"/>
      <c r="M40302" s="4"/>
    </row>
    <row r="40303" spans="2:13" x14ac:dyDescent="0.25">
      <c r="B40303" s="3">
        <v>37081</v>
      </c>
      <c r="C40303" s="3">
        <v>0</v>
      </c>
      <c r="G40303" s="4"/>
      <c r="H40303" s="4"/>
      <c r="I40303" s="4"/>
      <c r="J40303" s="4"/>
      <c r="K40303" s="4"/>
      <c r="L40303" s="4"/>
      <c r="M40303" s="4"/>
    </row>
    <row r="40304" spans="2:13" x14ac:dyDescent="0.25">
      <c r="B40304" s="3">
        <v>37082</v>
      </c>
      <c r="C40304" s="3">
        <v>0</v>
      </c>
      <c r="G40304" s="4"/>
      <c r="H40304" s="4"/>
      <c r="I40304" s="4"/>
      <c r="J40304" s="4"/>
      <c r="K40304" s="4"/>
      <c r="L40304" s="4"/>
      <c r="M40304" s="4"/>
    </row>
    <row r="40305" spans="2:13" x14ac:dyDescent="0.25">
      <c r="B40305" s="3">
        <v>37083</v>
      </c>
      <c r="C40305" s="3">
        <v>0</v>
      </c>
      <c r="G40305" s="4"/>
      <c r="H40305" s="4"/>
      <c r="I40305" s="4"/>
      <c r="J40305" s="4"/>
      <c r="K40305" s="4"/>
      <c r="L40305" s="4"/>
      <c r="M40305" s="4"/>
    </row>
    <row r="40306" spans="2:13" x14ac:dyDescent="0.25">
      <c r="B40306" s="3">
        <v>37084</v>
      </c>
      <c r="C40306" s="3">
        <v>0</v>
      </c>
      <c r="G40306" s="4"/>
      <c r="H40306" s="4"/>
      <c r="I40306" s="4"/>
      <c r="J40306" s="4"/>
      <c r="K40306" s="4"/>
      <c r="L40306" s="4"/>
      <c r="M40306" s="4"/>
    </row>
    <row r="40307" spans="2:13" x14ac:dyDescent="0.25">
      <c r="B40307" s="3">
        <v>37085</v>
      </c>
      <c r="C40307" s="3">
        <v>0</v>
      </c>
      <c r="G40307" s="4"/>
      <c r="H40307" s="4"/>
      <c r="I40307" s="4"/>
      <c r="J40307" s="4"/>
      <c r="K40307" s="4"/>
      <c r="L40307" s="4"/>
      <c r="M40307" s="4"/>
    </row>
    <row r="40308" spans="2:13" x14ac:dyDescent="0.25">
      <c r="B40308" s="3">
        <v>37086</v>
      </c>
      <c r="C40308" s="3">
        <v>0</v>
      </c>
      <c r="G40308" s="4"/>
      <c r="H40308" s="4"/>
      <c r="I40308" s="4"/>
      <c r="J40308" s="4"/>
      <c r="K40308" s="4"/>
      <c r="L40308" s="4"/>
      <c r="M40308" s="4"/>
    </row>
    <row r="40309" spans="2:13" x14ac:dyDescent="0.25">
      <c r="B40309" s="3">
        <v>37087</v>
      </c>
      <c r="C40309" s="3">
        <v>0</v>
      </c>
      <c r="G40309" s="4"/>
      <c r="H40309" s="4"/>
      <c r="I40309" s="4"/>
      <c r="J40309" s="4"/>
      <c r="K40309" s="4"/>
      <c r="L40309" s="4"/>
      <c r="M40309" s="4"/>
    </row>
    <row r="40310" spans="2:13" x14ac:dyDescent="0.25">
      <c r="B40310" s="3">
        <v>37088</v>
      </c>
      <c r="C40310" s="3">
        <v>0</v>
      </c>
      <c r="G40310" s="4"/>
      <c r="H40310" s="4"/>
      <c r="I40310" s="4"/>
      <c r="J40310" s="4"/>
      <c r="K40310" s="4"/>
      <c r="L40310" s="4"/>
      <c r="M40310" s="4"/>
    </row>
    <row r="40311" spans="2:13" x14ac:dyDescent="0.25">
      <c r="B40311" s="3">
        <v>37089</v>
      </c>
      <c r="C40311" s="3">
        <v>0</v>
      </c>
      <c r="G40311" s="4"/>
      <c r="H40311" s="4"/>
      <c r="I40311" s="4"/>
      <c r="J40311" s="4"/>
      <c r="K40311" s="4"/>
      <c r="L40311" s="4"/>
      <c r="M40311" s="4"/>
    </row>
    <row r="40312" spans="2:13" x14ac:dyDescent="0.25">
      <c r="B40312" s="3">
        <v>37090</v>
      </c>
      <c r="C40312" s="3">
        <v>0</v>
      </c>
      <c r="G40312" s="4"/>
      <c r="H40312" s="4"/>
      <c r="I40312" s="4"/>
      <c r="J40312" s="4"/>
      <c r="K40312" s="4"/>
      <c r="L40312" s="4"/>
      <c r="M40312" s="4"/>
    </row>
    <row r="40313" spans="2:13" x14ac:dyDescent="0.25">
      <c r="B40313" s="3">
        <v>37091</v>
      </c>
      <c r="C40313" s="3">
        <v>0</v>
      </c>
      <c r="G40313" s="4"/>
      <c r="H40313" s="4"/>
      <c r="I40313" s="4"/>
      <c r="J40313" s="4"/>
      <c r="K40313" s="4"/>
      <c r="L40313" s="4"/>
      <c r="M40313" s="4"/>
    </row>
    <row r="40314" spans="2:13" x14ac:dyDescent="0.25">
      <c r="B40314" s="3">
        <v>37092</v>
      </c>
      <c r="C40314" s="3">
        <v>0</v>
      </c>
      <c r="G40314" s="4"/>
      <c r="H40314" s="4"/>
      <c r="I40314" s="4"/>
      <c r="J40314" s="4"/>
      <c r="K40314" s="4"/>
      <c r="L40314" s="4"/>
      <c r="M40314" s="4"/>
    </row>
    <row r="40315" spans="2:13" x14ac:dyDescent="0.25">
      <c r="B40315" s="3">
        <v>37093</v>
      </c>
      <c r="C40315" s="3">
        <v>0</v>
      </c>
      <c r="G40315" s="4"/>
      <c r="H40315" s="4"/>
      <c r="I40315" s="4"/>
      <c r="J40315" s="4"/>
      <c r="K40315" s="4"/>
      <c r="L40315" s="4"/>
      <c r="M40315" s="4"/>
    </row>
    <row r="40316" spans="2:13" x14ac:dyDescent="0.25">
      <c r="B40316" s="3">
        <v>37094</v>
      </c>
      <c r="C40316" s="3">
        <v>0</v>
      </c>
      <c r="G40316" s="4"/>
      <c r="H40316" s="4"/>
      <c r="I40316" s="4"/>
      <c r="J40316" s="4"/>
      <c r="K40316" s="4"/>
      <c r="L40316" s="4"/>
      <c r="M40316" s="4"/>
    </row>
    <row r="40317" spans="2:13" x14ac:dyDescent="0.25">
      <c r="B40317" s="3">
        <v>37095</v>
      </c>
      <c r="C40317" s="3">
        <v>0</v>
      </c>
      <c r="G40317" s="4"/>
      <c r="H40317" s="4"/>
      <c r="I40317" s="4"/>
      <c r="J40317" s="4"/>
      <c r="K40317" s="4"/>
      <c r="L40317" s="4"/>
      <c r="M40317" s="4"/>
    </row>
    <row r="40318" spans="2:13" x14ac:dyDescent="0.25">
      <c r="B40318" s="3">
        <v>37096</v>
      </c>
      <c r="C40318" s="3">
        <v>0</v>
      </c>
      <c r="G40318" s="4"/>
      <c r="H40318" s="4"/>
      <c r="I40318" s="4"/>
      <c r="J40318" s="4"/>
      <c r="K40318" s="4"/>
      <c r="L40318" s="4"/>
      <c r="M40318" s="4"/>
    </row>
    <row r="40319" spans="2:13" x14ac:dyDescent="0.25">
      <c r="B40319" s="3">
        <v>37097</v>
      </c>
      <c r="C40319" s="3">
        <v>0</v>
      </c>
      <c r="G40319" s="4"/>
      <c r="H40319" s="4"/>
      <c r="I40319" s="4"/>
      <c r="J40319" s="4"/>
      <c r="K40319" s="4"/>
      <c r="L40319" s="4"/>
      <c r="M40319" s="4"/>
    </row>
    <row r="40320" spans="2:13" x14ac:dyDescent="0.25">
      <c r="B40320" s="3">
        <v>37098</v>
      </c>
      <c r="C40320" s="3">
        <v>0</v>
      </c>
      <c r="G40320" s="4"/>
      <c r="H40320" s="4"/>
      <c r="I40320" s="4"/>
      <c r="J40320" s="4"/>
      <c r="K40320" s="4"/>
      <c r="L40320" s="4"/>
      <c r="M40320" s="4"/>
    </row>
    <row r="40321" spans="2:13" x14ac:dyDescent="0.25">
      <c r="B40321" s="3">
        <v>37099</v>
      </c>
      <c r="C40321" s="3">
        <v>0</v>
      </c>
      <c r="G40321" s="4"/>
      <c r="H40321" s="4"/>
      <c r="I40321" s="4"/>
      <c r="J40321" s="4"/>
      <c r="K40321" s="4"/>
      <c r="L40321" s="4"/>
      <c r="M40321" s="4"/>
    </row>
    <row r="40322" spans="2:13" x14ac:dyDescent="0.25">
      <c r="B40322" s="3">
        <v>37100</v>
      </c>
      <c r="C40322" s="3">
        <v>0</v>
      </c>
      <c r="G40322" s="4"/>
      <c r="H40322" s="4"/>
      <c r="I40322" s="4"/>
      <c r="J40322" s="4"/>
      <c r="K40322" s="4"/>
      <c r="L40322" s="4"/>
      <c r="M40322" s="4"/>
    </row>
    <row r="40323" spans="2:13" x14ac:dyDescent="0.25">
      <c r="B40323" s="3">
        <v>38077</v>
      </c>
      <c r="C40323" s="3">
        <v>0</v>
      </c>
      <c r="G40323" s="4"/>
      <c r="H40323" s="4"/>
      <c r="I40323" s="4"/>
      <c r="J40323" s="4"/>
      <c r="K40323" s="4"/>
      <c r="L40323" s="4"/>
      <c r="M40323" s="4"/>
    </row>
    <row r="40324" spans="2:13" x14ac:dyDescent="0.25">
      <c r="B40324" s="3">
        <v>38078</v>
      </c>
      <c r="C40324" s="3">
        <v>0</v>
      </c>
      <c r="G40324" s="4"/>
      <c r="H40324" s="4"/>
      <c r="I40324" s="4"/>
      <c r="J40324" s="4"/>
      <c r="K40324" s="4"/>
      <c r="L40324" s="4"/>
      <c r="M40324" s="4"/>
    </row>
    <row r="40325" spans="2:13" x14ac:dyDescent="0.25">
      <c r="B40325" s="3">
        <v>38079</v>
      </c>
      <c r="C40325" s="3">
        <v>0</v>
      </c>
      <c r="G40325" s="4"/>
      <c r="H40325" s="4"/>
      <c r="I40325" s="4"/>
      <c r="J40325" s="4"/>
      <c r="K40325" s="4"/>
      <c r="L40325" s="4"/>
      <c r="M40325" s="4"/>
    </row>
    <row r="40326" spans="2:13" x14ac:dyDescent="0.25">
      <c r="B40326" s="3">
        <v>38080</v>
      </c>
      <c r="C40326" s="3">
        <v>0</v>
      </c>
      <c r="G40326" s="4"/>
      <c r="H40326" s="4"/>
      <c r="I40326" s="4"/>
      <c r="J40326" s="4"/>
      <c r="K40326" s="4"/>
      <c r="L40326" s="4"/>
      <c r="M40326" s="4"/>
    </row>
    <row r="40327" spans="2:13" x14ac:dyDescent="0.25">
      <c r="B40327" s="3">
        <v>38081</v>
      </c>
      <c r="C40327" s="3">
        <v>0</v>
      </c>
      <c r="G40327" s="4"/>
      <c r="H40327" s="4"/>
      <c r="I40327" s="4"/>
      <c r="J40327" s="4"/>
      <c r="K40327" s="4"/>
      <c r="L40327" s="4"/>
      <c r="M40327" s="4"/>
    </row>
    <row r="40328" spans="2:13" x14ac:dyDescent="0.25">
      <c r="B40328" s="3">
        <v>38082</v>
      </c>
      <c r="C40328" s="3">
        <v>0</v>
      </c>
      <c r="G40328" s="4"/>
      <c r="H40328" s="4"/>
      <c r="I40328" s="4"/>
      <c r="J40328" s="4"/>
      <c r="K40328" s="4"/>
      <c r="L40328" s="4"/>
      <c r="M40328" s="4"/>
    </row>
    <row r="40329" spans="2:13" x14ac:dyDescent="0.25">
      <c r="B40329" s="3">
        <v>38083</v>
      </c>
      <c r="C40329" s="3">
        <v>0</v>
      </c>
      <c r="G40329" s="4"/>
      <c r="H40329" s="4"/>
      <c r="I40329" s="4"/>
      <c r="J40329" s="4"/>
      <c r="K40329" s="4"/>
      <c r="L40329" s="4"/>
      <c r="M40329" s="4"/>
    </row>
    <row r="40330" spans="2:13" x14ac:dyDescent="0.25">
      <c r="B40330" s="3">
        <v>38084</v>
      </c>
      <c r="C40330" s="3">
        <v>0</v>
      </c>
      <c r="G40330" s="4"/>
      <c r="H40330" s="4"/>
      <c r="I40330" s="4"/>
      <c r="J40330" s="4"/>
      <c r="K40330" s="4"/>
      <c r="L40330" s="4"/>
      <c r="M40330" s="4"/>
    </row>
    <row r="40331" spans="2:13" x14ac:dyDescent="0.25">
      <c r="B40331" s="3">
        <v>38085</v>
      </c>
      <c r="C40331" s="3">
        <v>0</v>
      </c>
      <c r="G40331" s="4"/>
      <c r="H40331" s="4"/>
      <c r="I40331" s="4"/>
      <c r="J40331" s="4"/>
      <c r="K40331" s="4"/>
      <c r="L40331" s="4"/>
      <c r="M40331" s="4"/>
    </row>
    <row r="40332" spans="2:13" x14ac:dyDescent="0.25">
      <c r="B40332" s="3">
        <v>38086</v>
      </c>
      <c r="C40332" s="3">
        <v>0</v>
      </c>
      <c r="G40332" s="4"/>
      <c r="H40332" s="4"/>
      <c r="I40332" s="4"/>
      <c r="J40332" s="4"/>
      <c r="K40332" s="4"/>
      <c r="L40332" s="4"/>
      <c r="M40332" s="4"/>
    </row>
    <row r="40333" spans="2:13" x14ac:dyDescent="0.25">
      <c r="B40333" s="3">
        <v>38087</v>
      </c>
      <c r="C40333" s="3">
        <v>0</v>
      </c>
      <c r="G40333" s="4"/>
      <c r="H40333" s="4"/>
      <c r="I40333" s="4"/>
      <c r="J40333" s="4"/>
      <c r="K40333" s="4"/>
      <c r="L40333" s="4"/>
      <c r="M40333" s="4"/>
    </row>
    <row r="40334" spans="2:13" x14ac:dyDescent="0.25">
      <c r="B40334" s="3">
        <v>38088</v>
      </c>
      <c r="C40334" s="3">
        <v>0</v>
      </c>
      <c r="G40334" s="4"/>
      <c r="H40334" s="4"/>
      <c r="I40334" s="4"/>
      <c r="J40334" s="4"/>
      <c r="K40334" s="4"/>
      <c r="L40334" s="4"/>
      <c r="M40334" s="4"/>
    </row>
    <row r="40335" spans="2:13" x14ac:dyDescent="0.25">
      <c r="B40335" s="3">
        <v>38089</v>
      </c>
      <c r="C40335" s="3">
        <v>0</v>
      </c>
      <c r="G40335" s="4"/>
      <c r="H40335" s="4"/>
      <c r="I40335" s="4"/>
      <c r="J40335" s="4"/>
      <c r="K40335" s="4"/>
      <c r="L40335" s="4"/>
      <c r="M40335" s="4"/>
    </row>
    <row r="40336" spans="2:13" x14ac:dyDescent="0.25">
      <c r="B40336" s="3">
        <v>38090</v>
      </c>
      <c r="C40336" s="3">
        <v>0</v>
      </c>
      <c r="G40336" s="4"/>
      <c r="H40336" s="4"/>
      <c r="I40336" s="4"/>
      <c r="J40336" s="4"/>
      <c r="K40336" s="4"/>
      <c r="L40336" s="4"/>
      <c r="M40336" s="4"/>
    </row>
    <row r="40337" spans="2:13" x14ac:dyDescent="0.25">
      <c r="B40337" s="3">
        <v>38091</v>
      </c>
      <c r="C40337" s="3">
        <v>0</v>
      </c>
      <c r="G40337" s="4"/>
      <c r="H40337" s="4"/>
      <c r="I40337" s="4"/>
      <c r="J40337" s="4"/>
      <c r="K40337" s="4"/>
      <c r="L40337" s="4"/>
      <c r="M40337" s="4"/>
    </row>
    <row r="40338" spans="2:13" x14ac:dyDescent="0.25">
      <c r="B40338" s="3">
        <v>38092</v>
      </c>
      <c r="C40338" s="3">
        <v>0</v>
      </c>
      <c r="G40338" s="4"/>
      <c r="H40338" s="4"/>
      <c r="I40338" s="4"/>
      <c r="J40338" s="4"/>
      <c r="K40338" s="4"/>
      <c r="L40338" s="4"/>
      <c r="M40338" s="4"/>
    </row>
    <row r="40339" spans="2:13" x14ac:dyDescent="0.25">
      <c r="B40339" s="3">
        <v>38093</v>
      </c>
      <c r="C40339" s="3">
        <v>0</v>
      </c>
      <c r="G40339" s="4"/>
      <c r="H40339" s="4"/>
      <c r="I40339" s="4"/>
      <c r="J40339" s="4"/>
      <c r="K40339" s="4"/>
      <c r="L40339" s="4"/>
      <c r="M40339" s="4"/>
    </row>
    <row r="40340" spans="2:13" x14ac:dyDescent="0.25">
      <c r="B40340" s="3">
        <v>38094</v>
      </c>
      <c r="C40340" s="3">
        <v>0</v>
      </c>
      <c r="G40340" s="4"/>
      <c r="H40340" s="4"/>
      <c r="I40340" s="4"/>
      <c r="J40340" s="4"/>
      <c r="K40340" s="4"/>
      <c r="L40340" s="4"/>
      <c r="M40340" s="4"/>
    </row>
    <row r="40341" spans="2:13" x14ac:dyDescent="0.25">
      <c r="B40341" s="3">
        <v>38095</v>
      </c>
      <c r="C40341" s="3">
        <v>0</v>
      </c>
      <c r="G40341" s="4"/>
      <c r="H40341" s="4"/>
      <c r="I40341" s="4"/>
      <c r="J40341" s="4"/>
      <c r="K40341" s="4"/>
      <c r="L40341" s="4"/>
      <c r="M40341" s="4"/>
    </row>
    <row r="40342" spans="2:13" x14ac:dyDescent="0.25">
      <c r="B40342" s="3">
        <v>38096</v>
      </c>
      <c r="C40342" s="3">
        <v>0</v>
      </c>
      <c r="G40342" s="4"/>
      <c r="H40342" s="4"/>
      <c r="I40342" s="4"/>
      <c r="J40342" s="4"/>
      <c r="K40342" s="4"/>
      <c r="L40342" s="4"/>
      <c r="M40342" s="4"/>
    </row>
    <row r="40343" spans="2:13" x14ac:dyDescent="0.25">
      <c r="B40343" s="3">
        <v>38097</v>
      </c>
      <c r="C40343" s="3">
        <v>0</v>
      </c>
      <c r="G40343" s="4"/>
      <c r="H40343" s="4"/>
      <c r="I40343" s="4"/>
      <c r="J40343" s="4"/>
      <c r="K40343" s="4"/>
      <c r="L40343" s="4"/>
      <c r="M40343" s="4"/>
    </row>
    <row r="40344" spans="2:13" x14ac:dyDescent="0.25">
      <c r="B40344" s="3">
        <v>38098</v>
      </c>
      <c r="C40344" s="3">
        <v>0</v>
      </c>
      <c r="G40344" s="4"/>
      <c r="H40344" s="4"/>
      <c r="I40344" s="4"/>
      <c r="J40344" s="4"/>
      <c r="K40344" s="4"/>
      <c r="L40344" s="4"/>
      <c r="M40344" s="4"/>
    </row>
    <row r="40345" spans="2:13" x14ac:dyDescent="0.25">
      <c r="B40345" s="3">
        <v>38099</v>
      </c>
      <c r="C40345" s="3">
        <v>0</v>
      </c>
      <c r="G40345" s="4"/>
      <c r="H40345" s="4"/>
      <c r="I40345" s="4"/>
      <c r="J40345" s="4"/>
      <c r="K40345" s="4"/>
      <c r="L40345" s="4"/>
      <c r="M40345" s="4"/>
    </row>
    <row r="40346" spans="2:13" x14ac:dyDescent="0.25">
      <c r="B40346" s="3">
        <v>38100</v>
      </c>
      <c r="C40346" s="3">
        <v>0</v>
      </c>
      <c r="G40346" s="4"/>
      <c r="H40346" s="4"/>
      <c r="I40346" s="4"/>
      <c r="J40346" s="4"/>
      <c r="K40346" s="4"/>
      <c r="L40346" s="4"/>
      <c r="M40346" s="4"/>
    </row>
    <row r="40347" spans="2:13" x14ac:dyDescent="0.25">
      <c r="B40347" s="3">
        <v>39080</v>
      </c>
      <c r="C40347" s="3">
        <v>0</v>
      </c>
      <c r="G40347" s="4"/>
      <c r="H40347" s="4"/>
      <c r="I40347" s="4"/>
      <c r="J40347" s="4"/>
      <c r="K40347" s="4"/>
      <c r="L40347" s="4"/>
      <c r="M40347" s="4"/>
    </row>
    <row r="40348" spans="2:13" x14ac:dyDescent="0.25">
      <c r="B40348" s="3">
        <v>39081</v>
      </c>
      <c r="C40348" s="3">
        <v>0</v>
      </c>
      <c r="G40348" s="4"/>
      <c r="H40348" s="4"/>
      <c r="I40348" s="4"/>
      <c r="J40348" s="4"/>
      <c r="K40348" s="4"/>
      <c r="L40348" s="4"/>
      <c r="M40348" s="4"/>
    </row>
    <row r="40349" spans="2:13" x14ac:dyDescent="0.25">
      <c r="B40349" s="3">
        <v>39082</v>
      </c>
      <c r="C40349" s="3">
        <v>0</v>
      </c>
      <c r="G40349" s="4"/>
      <c r="H40349" s="4"/>
      <c r="I40349" s="4"/>
      <c r="J40349" s="4"/>
      <c r="K40349" s="4"/>
      <c r="L40349" s="4"/>
      <c r="M40349" s="4"/>
    </row>
    <row r="40350" spans="2:13" x14ac:dyDescent="0.25">
      <c r="B40350" s="3">
        <v>39083</v>
      </c>
      <c r="C40350" s="3">
        <v>0</v>
      </c>
      <c r="G40350" s="4"/>
      <c r="H40350" s="4"/>
      <c r="I40350" s="4"/>
      <c r="J40350" s="4"/>
      <c r="K40350" s="4"/>
      <c r="L40350" s="4"/>
      <c r="M40350" s="4"/>
    </row>
    <row r="40351" spans="2:13" x14ac:dyDescent="0.25">
      <c r="B40351" s="3">
        <v>39084</v>
      </c>
      <c r="C40351" s="3">
        <v>0</v>
      </c>
      <c r="G40351" s="4"/>
      <c r="H40351" s="4"/>
      <c r="I40351" s="4"/>
      <c r="J40351" s="4"/>
      <c r="K40351" s="4"/>
      <c r="L40351" s="4"/>
      <c r="M40351" s="4"/>
    </row>
    <row r="40352" spans="2:13" x14ac:dyDescent="0.25">
      <c r="B40352" s="3">
        <v>39085</v>
      </c>
      <c r="C40352" s="3">
        <v>0</v>
      </c>
      <c r="G40352" s="4"/>
      <c r="H40352" s="4"/>
      <c r="I40352" s="4"/>
      <c r="J40352" s="4"/>
      <c r="K40352" s="4"/>
      <c r="L40352" s="4"/>
      <c r="M40352" s="4"/>
    </row>
    <row r="40353" spans="2:13" x14ac:dyDescent="0.25">
      <c r="B40353" s="3">
        <v>39086</v>
      </c>
      <c r="C40353" s="3">
        <v>0</v>
      </c>
      <c r="G40353" s="4"/>
      <c r="H40353" s="4"/>
      <c r="I40353" s="4"/>
      <c r="J40353" s="4"/>
      <c r="K40353" s="4"/>
      <c r="L40353" s="4"/>
      <c r="M40353" s="4"/>
    </row>
    <row r="40354" spans="2:13" x14ac:dyDescent="0.25">
      <c r="B40354" s="3">
        <v>39087</v>
      </c>
      <c r="C40354" s="3">
        <v>0</v>
      </c>
      <c r="G40354" s="4"/>
      <c r="H40354" s="4"/>
      <c r="I40354" s="4"/>
      <c r="J40354" s="4"/>
      <c r="K40354" s="4"/>
      <c r="L40354" s="4"/>
      <c r="M40354" s="4"/>
    </row>
    <row r="40355" spans="2:13" x14ac:dyDescent="0.25">
      <c r="B40355" s="3">
        <v>39088</v>
      </c>
      <c r="C40355" s="3">
        <v>0</v>
      </c>
      <c r="G40355" s="4"/>
      <c r="H40355" s="4"/>
      <c r="I40355" s="4"/>
      <c r="J40355" s="4"/>
      <c r="K40355" s="4"/>
      <c r="L40355" s="4"/>
      <c r="M40355" s="4"/>
    </row>
    <row r="40356" spans="2:13" x14ac:dyDescent="0.25">
      <c r="B40356" s="3">
        <v>39089</v>
      </c>
      <c r="C40356" s="3">
        <v>0</v>
      </c>
      <c r="G40356" s="4"/>
      <c r="H40356" s="4"/>
      <c r="I40356" s="4"/>
      <c r="J40356" s="4"/>
      <c r="K40356" s="4"/>
      <c r="L40356" s="4"/>
      <c r="M40356" s="4"/>
    </row>
    <row r="40357" spans="2:13" x14ac:dyDescent="0.25">
      <c r="B40357" s="3">
        <v>39090</v>
      </c>
      <c r="C40357" s="3">
        <v>0</v>
      </c>
      <c r="G40357" s="4"/>
      <c r="H40357" s="4"/>
      <c r="I40357" s="4"/>
      <c r="J40357" s="4"/>
      <c r="K40357" s="4"/>
      <c r="L40357" s="4"/>
      <c r="M40357" s="4"/>
    </row>
    <row r="40358" spans="2:13" x14ac:dyDescent="0.25">
      <c r="B40358" s="3">
        <v>39091</v>
      </c>
      <c r="C40358" s="3">
        <v>0</v>
      </c>
      <c r="G40358" s="4"/>
      <c r="H40358" s="4"/>
      <c r="I40358" s="4"/>
      <c r="J40358" s="4"/>
      <c r="K40358" s="4"/>
      <c r="L40358" s="4"/>
      <c r="M40358" s="4"/>
    </row>
    <row r="40359" spans="2:13" x14ac:dyDescent="0.25">
      <c r="B40359" s="3">
        <v>39092</v>
      </c>
      <c r="C40359" s="3">
        <v>0</v>
      </c>
      <c r="G40359" s="4"/>
      <c r="H40359" s="4"/>
      <c r="I40359" s="4"/>
      <c r="J40359" s="4"/>
      <c r="K40359" s="4"/>
      <c r="L40359" s="4"/>
      <c r="M40359" s="4"/>
    </row>
    <row r="40360" spans="2:13" x14ac:dyDescent="0.25">
      <c r="B40360" s="3">
        <v>39093</v>
      </c>
      <c r="C40360" s="3">
        <v>0</v>
      </c>
      <c r="G40360" s="4"/>
      <c r="H40360" s="4"/>
      <c r="I40360" s="4"/>
      <c r="J40360" s="4"/>
      <c r="K40360" s="4"/>
      <c r="L40360" s="4"/>
      <c r="M40360" s="4"/>
    </row>
    <row r="40361" spans="2:13" x14ac:dyDescent="0.25">
      <c r="B40361" s="3">
        <v>39094</v>
      </c>
      <c r="C40361" s="3">
        <v>0</v>
      </c>
      <c r="G40361" s="4"/>
      <c r="H40361" s="4"/>
      <c r="I40361" s="4"/>
      <c r="J40361" s="4"/>
      <c r="K40361" s="4"/>
      <c r="L40361" s="4"/>
      <c r="M40361" s="4"/>
    </row>
    <row r="40362" spans="2:13" x14ac:dyDescent="0.25">
      <c r="B40362" s="3">
        <v>39095</v>
      </c>
      <c r="C40362" s="3">
        <v>0</v>
      </c>
      <c r="G40362" s="4"/>
      <c r="H40362" s="4"/>
      <c r="I40362" s="4"/>
      <c r="J40362" s="4"/>
      <c r="K40362" s="4"/>
      <c r="L40362" s="4"/>
      <c r="M40362" s="4"/>
    </row>
    <row r="40363" spans="2:13" x14ac:dyDescent="0.25">
      <c r="B40363" s="3">
        <v>39096</v>
      </c>
      <c r="C40363" s="3">
        <v>0</v>
      </c>
      <c r="G40363" s="4"/>
      <c r="H40363" s="4"/>
      <c r="I40363" s="4"/>
      <c r="J40363" s="4"/>
      <c r="K40363" s="4"/>
      <c r="L40363" s="4"/>
      <c r="M40363" s="4"/>
    </row>
    <row r="40364" spans="2:13" x14ac:dyDescent="0.25">
      <c r="B40364" s="3">
        <v>39097</v>
      </c>
      <c r="C40364" s="3">
        <v>0</v>
      </c>
      <c r="G40364" s="4"/>
      <c r="H40364" s="4"/>
      <c r="I40364" s="4"/>
      <c r="J40364" s="4"/>
      <c r="K40364" s="4"/>
      <c r="L40364" s="4"/>
      <c r="M40364" s="4"/>
    </row>
    <row r="40365" spans="2:13" x14ac:dyDescent="0.25">
      <c r="B40365" s="3">
        <v>39098</v>
      </c>
      <c r="C40365" s="3">
        <v>0</v>
      </c>
      <c r="G40365" s="4"/>
      <c r="H40365" s="4"/>
      <c r="I40365" s="4"/>
      <c r="J40365" s="4"/>
      <c r="K40365" s="4"/>
      <c r="L40365" s="4"/>
      <c r="M40365" s="4"/>
    </row>
    <row r="40366" spans="2:13" x14ac:dyDescent="0.25">
      <c r="B40366" s="3">
        <v>39099</v>
      </c>
      <c r="C40366" s="3">
        <v>0</v>
      </c>
      <c r="G40366" s="4"/>
      <c r="H40366" s="4"/>
      <c r="I40366" s="4"/>
      <c r="J40366" s="4"/>
      <c r="K40366" s="4"/>
      <c r="L40366" s="4"/>
      <c r="M40366" s="4"/>
    </row>
    <row r="40367" spans="2:13" x14ac:dyDescent="0.25">
      <c r="B40367" s="3">
        <v>39100</v>
      </c>
      <c r="C40367" s="3">
        <v>0</v>
      </c>
      <c r="G40367" s="4"/>
      <c r="H40367" s="4"/>
      <c r="I40367" s="4"/>
      <c r="J40367" s="4"/>
      <c r="K40367" s="4"/>
      <c r="L40367" s="4"/>
      <c r="M40367" s="4"/>
    </row>
    <row r="40368" spans="2:13" x14ac:dyDescent="0.25">
      <c r="B40368" s="3">
        <v>39101</v>
      </c>
      <c r="C40368" s="3">
        <v>0</v>
      </c>
      <c r="G40368" s="4"/>
      <c r="H40368" s="4"/>
      <c r="I40368" s="4"/>
      <c r="J40368" s="4"/>
      <c r="K40368" s="4"/>
      <c r="L40368" s="4"/>
      <c r="M40368" s="4"/>
    </row>
    <row r="40369" spans="2:13" x14ac:dyDescent="0.25">
      <c r="B40369" s="3">
        <v>39102</v>
      </c>
      <c r="C40369" s="3">
        <v>0</v>
      </c>
      <c r="G40369" s="4"/>
      <c r="H40369" s="4"/>
      <c r="I40369" s="4"/>
      <c r="J40369" s="4"/>
      <c r="K40369" s="4"/>
      <c r="L40369" s="4"/>
      <c r="M40369" s="4"/>
    </row>
    <row r="40370" spans="2:13" x14ac:dyDescent="0.25">
      <c r="B40370" s="3">
        <v>40081</v>
      </c>
      <c r="C40370" s="3">
        <v>0</v>
      </c>
      <c r="G40370" s="4"/>
      <c r="H40370" s="4"/>
      <c r="I40370" s="4"/>
      <c r="J40370" s="4"/>
      <c r="K40370" s="4"/>
      <c r="L40370" s="4"/>
      <c r="M40370" s="4"/>
    </row>
    <row r="40371" spans="2:13" x14ac:dyDescent="0.25">
      <c r="B40371" s="3">
        <v>40082</v>
      </c>
      <c r="C40371" s="3">
        <v>0</v>
      </c>
      <c r="G40371" s="4"/>
      <c r="H40371" s="4"/>
      <c r="I40371" s="4"/>
      <c r="J40371" s="4"/>
      <c r="K40371" s="4"/>
      <c r="L40371" s="4"/>
      <c r="M40371" s="4"/>
    </row>
    <row r="40372" spans="2:13" x14ac:dyDescent="0.25">
      <c r="B40372" s="3">
        <v>40083</v>
      </c>
      <c r="C40372" s="3">
        <v>0</v>
      </c>
      <c r="G40372" s="4"/>
      <c r="H40372" s="4"/>
      <c r="I40372" s="4"/>
      <c r="J40372" s="4"/>
      <c r="K40372" s="4"/>
      <c r="L40372" s="4"/>
      <c r="M40372" s="4"/>
    </row>
    <row r="40373" spans="2:13" x14ac:dyDescent="0.25">
      <c r="B40373" s="3">
        <v>40084</v>
      </c>
      <c r="C40373" s="3">
        <v>0</v>
      </c>
      <c r="G40373" s="4"/>
      <c r="H40373" s="4"/>
      <c r="I40373" s="4"/>
      <c r="J40373" s="4"/>
      <c r="K40373" s="4"/>
      <c r="L40373" s="4"/>
      <c r="M40373" s="4"/>
    </row>
    <row r="40374" spans="2:13" x14ac:dyDescent="0.25">
      <c r="B40374" s="3">
        <v>40085</v>
      </c>
      <c r="C40374" s="3">
        <v>0</v>
      </c>
      <c r="G40374" s="4"/>
      <c r="H40374" s="4"/>
      <c r="I40374" s="4"/>
      <c r="J40374" s="4"/>
      <c r="K40374" s="4"/>
      <c r="L40374" s="4"/>
      <c r="M40374" s="4"/>
    </row>
    <row r="40375" spans="2:13" x14ac:dyDescent="0.25">
      <c r="B40375" s="3">
        <v>40086</v>
      </c>
      <c r="C40375" s="3">
        <v>0</v>
      </c>
      <c r="G40375" s="4"/>
      <c r="H40375" s="4"/>
      <c r="I40375" s="4"/>
      <c r="J40375" s="4"/>
      <c r="K40375" s="4"/>
      <c r="L40375" s="4"/>
      <c r="M40375" s="4"/>
    </row>
    <row r="40376" spans="2:13" x14ac:dyDescent="0.25">
      <c r="B40376" s="3">
        <v>40087</v>
      </c>
      <c r="C40376" s="3">
        <v>0</v>
      </c>
      <c r="G40376" s="4"/>
      <c r="H40376" s="4"/>
      <c r="I40376" s="4"/>
      <c r="J40376" s="4"/>
      <c r="K40376" s="4"/>
      <c r="L40376" s="4"/>
      <c r="M40376" s="4"/>
    </row>
    <row r="40377" spans="2:13" x14ac:dyDescent="0.25">
      <c r="B40377" s="3">
        <v>40088</v>
      </c>
      <c r="C40377" s="3">
        <v>0</v>
      </c>
      <c r="G40377" s="4"/>
      <c r="H40377" s="4"/>
      <c r="I40377" s="4"/>
      <c r="J40377" s="4"/>
      <c r="K40377" s="4"/>
      <c r="L40377" s="4"/>
      <c r="M40377" s="4"/>
    </row>
    <row r="40378" spans="2:13" x14ac:dyDescent="0.25">
      <c r="B40378" s="3">
        <v>40089</v>
      </c>
      <c r="C40378" s="3">
        <v>0</v>
      </c>
      <c r="G40378" s="4"/>
      <c r="H40378" s="4"/>
      <c r="I40378" s="4"/>
      <c r="J40378" s="4"/>
      <c r="K40378" s="4"/>
      <c r="L40378" s="4"/>
      <c r="M40378" s="4"/>
    </row>
    <row r="40379" spans="2:13" x14ac:dyDescent="0.25">
      <c r="B40379" s="3">
        <v>40090</v>
      </c>
      <c r="C40379" s="3">
        <v>0</v>
      </c>
      <c r="G40379" s="4"/>
      <c r="H40379" s="4"/>
      <c r="I40379" s="4"/>
      <c r="J40379" s="4"/>
      <c r="K40379" s="4"/>
      <c r="L40379" s="4"/>
      <c r="M40379" s="4"/>
    </row>
    <row r="40380" spans="2:13" x14ac:dyDescent="0.25">
      <c r="B40380" s="3">
        <v>40091</v>
      </c>
      <c r="C40380" s="3">
        <v>0</v>
      </c>
      <c r="G40380" s="4"/>
      <c r="H40380" s="4"/>
      <c r="I40380" s="4"/>
      <c r="J40380" s="4"/>
      <c r="K40380" s="4"/>
      <c r="L40380" s="4"/>
      <c r="M40380" s="4"/>
    </row>
    <row r="40381" spans="2:13" x14ac:dyDescent="0.25">
      <c r="B40381" s="3">
        <v>40092</v>
      </c>
      <c r="C40381" s="3">
        <v>0</v>
      </c>
      <c r="G40381" s="4"/>
      <c r="H40381" s="4"/>
      <c r="I40381" s="4"/>
      <c r="J40381" s="4"/>
      <c r="K40381" s="4"/>
      <c r="L40381" s="4"/>
      <c r="M40381" s="4"/>
    </row>
    <row r="40382" spans="2:13" x14ac:dyDescent="0.25">
      <c r="B40382" s="3">
        <v>40093</v>
      </c>
      <c r="C40382" s="3">
        <v>0</v>
      </c>
      <c r="G40382" s="4"/>
      <c r="H40382" s="4"/>
      <c r="I40382" s="4"/>
      <c r="J40382" s="4"/>
      <c r="K40382" s="4"/>
      <c r="L40382" s="4"/>
      <c r="M40382" s="4"/>
    </row>
    <row r="40383" spans="2:13" x14ac:dyDescent="0.25">
      <c r="B40383" s="3">
        <v>40094</v>
      </c>
      <c r="C40383" s="3">
        <v>0</v>
      </c>
      <c r="G40383" s="4"/>
      <c r="H40383" s="4"/>
      <c r="I40383" s="4"/>
      <c r="J40383" s="4"/>
      <c r="K40383" s="4"/>
      <c r="L40383" s="4"/>
      <c r="M40383" s="4"/>
    </row>
    <row r="40384" spans="2:13" x14ac:dyDescent="0.25">
      <c r="B40384" s="3">
        <v>40095</v>
      </c>
      <c r="C40384" s="3">
        <v>0</v>
      </c>
      <c r="G40384" s="4"/>
      <c r="H40384" s="4"/>
      <c r="I40384" s="4"/>
      <c r="J40384" s="4"/>
      <c r="K40384" s="4"/>
      <c r="L40384" s="4"/>
      <c r="M40384" s="4"/>
    </row>
    <row r="40385" spans="2:13" x14ac:dyDescent="0.25">
      <c r="B40385" s="3">
        <v>40096</v>
      </c>
      <c r="C40385" s="3">
        <v>0</v>
      </c>
      <c r="G40385" s="4"/>
      <c r="H40385" s="4"/>
      <c r="I40385" s="4"/>
      <c r="J40385" s="4"/>
      <c r="K40385" s="4"/>
      <c r="L40385" s="4"/>
      <c r="M40385" s="4"/>
    </row>
    <row r="40386" spans="2:13" x14ac:dyDescent="0.25">
      <c r="B40386" s="3">
        <v>40097</v>
      </c>
      <c r="C40386" s="3">
        <v>0</v>
      </c>
      <c r="G40386" s="4"/>
      <c r="H40386" s="4"/>
      <c r="I40386" s="4"/>
      <c r="J40386" s="4"/>
      <c r="K40386" s="4"/>
      <c r="L40386" s="4"/>
      <c r="M40386" s="4"/>
    </row>
    <row r="40387" spans="2:13" x14ac:dyDescent="0.25">
      <c r="B40387" s="3">
        <v>40098</v>
      </c>
      <c r="C40387" s="3">
        <v>0</v>
      </c>
      <c r="G40387" s="4"/>
      <c r="H40387" s="4"/>
      <c r="I40387" s="4"/>
      <c r="J40387" s="4"/>
      <c r="K40387" s="4"/>
      <c r="L40387" s="4"/>
      <c r="M40387" s="4"/>
    </row>
    <row r="40388" spans="2:13" x14ac:dyDescent="0.25">
      <c r="B40388" s="3">
        <v>40099</v>
      </c>
      <c r="C40388" s="3">
        <v>0</v>
      </c>
      <c r="G40388" s="4"/>
      <c r="H40388" s="4"/>
      <c r="I40388" s="4"/>
      <c r="J40388" s="4"/>
      <c r="K40388" s="4"/>
      <c r="L40388" s="4"/>
      <c r="M40388" s="4"/>
    </row>
    <row r="40389" spans="2:13" x14ac:dyDescent="0.25">
      <c r="B40389" s="3">
        <v>40100</v>
      </c>
      <c r="C40389" s="3">
        <v>0</v>
      </c>
      <c r="G40389" s="4"/>
      <c r="H40389" s="4"/>
      <c r="I40389" s="4"/>
      <c r="J40389" s="4"/>
      <c r="K40389" s="4"/>
      <c r="L40389" s="4"/>
      <c r="M40389" s="4"/>
    </row>
    <row r="40390" spans="2:13" x14ac:dyDescent="0.25">
      <c r="B40390" s="3">
        <v>40101</v>
      </c>
      <c r="C40390" s="3">
        <v>0</v>
      </c>
      <c r="G40390" s="4"/>
      <c r="H40390" s="4"/>
      <c r="I40390" s="4"/>
      <c r="J40390" s="4"/>
      <c r="K40390" s="4"/>
      <c r="L40390" s="4"/>
      <c r="M40390" s="4"/>
    </row>
    <row r="40391" spans="2:13" x14ac:dyDescent="0.25">
      <c r="B40391" s="3">
        <v>40102</v>
      </c>
      <c r="C40391" s="3">
        <v>0</v>
      </c>
      <c r="G40391" s="4"/>
      <c r="H40391" s="4"/>
      <c r="I40391" s="4"/>
      <c r="J40391" s="4"/>
      <c r="K40391" s="4"/>
      <c r="L40391" s="4"/>
      <c r="M40391" s="4"/>
    </row>
    <row r="40392" spans="2:13" x14ac:dyDescent="0.25">
      <c r="B40392" s="3">
        <v>41084</v>
      </c>
      <c r="C40392" s="3">
        <v>0</v>
      </c>
      <c r="G40392" s="4"/>
      <c r="H40392" s="4"/>
      <c r="I40392" s="4"/>
      <c r="J40392" s="4"/>
      <c r="K40392" s="4"/>
      <c r="L40392" s="4"/>
      <c r="M40392" s="4"/>
    </row>
    <row r="40393" spans="2:13" x14ac:dyDescent="0.25">
      <c r="B40393" s="3">
        <v>41085</v>
      </c>
      <c r="C40393" s="3">
        <v>0</v>
      </c>
      <c r="G40393" s="4"/>
      <c r="H40393" s="4"/>
      <c r="I40393" s="4"/>
      <c r="J40393" s="4"/>
      <c r="K40393" s="4"/>
      <c r="L40393" s="4"/>
      <c r="M40393" s="4"/>
    </row>
    <row r="40394" spans="2:13" x14ac:dyDescent="0.25">
      <c r="B40394" s="3">
        <v>41086</v>
      </c>
      <c r="C40394" s="3">
        <v>0</v>
      </c>
      <c r="G40394" s="4"/>
      <c r="H40394" s="4"/>
      <c r="I40394" s="4"/>
      <c r="J40394" s="4"/>
      <c r="K40394" s="4"/>
      <c r="L40394" s="4"/>
      <c r="M40394" s="4"/>
    </row>
    <row r="40395" spans="2:13" x14ac:dyDescent="0.25">
      <c r="B40395" s="3">
        <v>41087</v>
      </c>
      <c r="C40395" s="3">
        <v>0</v>
      </c>
      <c r="G40395" s="4"/>
      <c r="H40395" s="4"/>
      <c r="I40395" s="4"/>
      <c r="J40395" s="4"/>
      <c r="K40395" s="4"/>
      <c r="L40395" s="4"/>
      <c r="M40395" s="4"/>
    </row>
    <row r="40396" spans="2:13" x14ac:dyDescent="0.25">
      <c r="B40396" s="3">
        <v>41088</v>
      </c>
      <c r="C40396" s="3">
        <v>0</v>
      </c>
      <c r="G40396" s="4"/>
      <c r="H40396" s="4"/>
      <c r="I40396" s="4"/>
      <c r="J40396" s="4"/>
      <c r="K40396" s="4"/>
      <c r="L40396" s="4"/>
      <c r="M40396" s="4"/>
    </row>
    <row r="40397" spans="2:13" x14ac:dyDescent="0.25">
      <c r="B40397" s="3">
        <v>41089</v>
      </c>
      <c r="C40397" s="3">
        <v>0</v>
      </c>
      <c r="G40397" s="4"/>
      <c r="H40397" s="4"/>
      <c r="I40397" s="4"/>
      <c r="J40397" s="4"/>
      <c r="K40397" s="4"/>
      <c r="L40397" s="4"/>
      <c r="M40397" s="4"/>
    </row>
    <row r="40398" spans="2:13" x14ac:dyDescent="0.25">
      <c r="B40398" s="3">
        <v>41090</v>
      </c>
      <c r="C40398" s="3">
        <v>0</v>
      </c>
      <c r="G40398" s="4"/>
      <c r="H40398" s="4"/>
      <c r="I40398" s="4"/>
      <c r="J40398" s="4"/>
      <c r="K40398" s="4"/>
      <c r="L40398" s="4"/>
      <c r="M40398" s="4"/>
    </row>
    <row r="40399" spans="2:13" x14ac:dyDescent="0.25">
      <c r="B40399" s="3">
        <v>41091</v>
      </c>
      <c r="C40399" s="3">
        <v>0</v>
      </c>
      <c r="G40399" s="4"/>
      <c r="H40399" s="4"/>
      <c r="I40399" s="4"/>
      <c r="J40399" s="4"/>
      <c r="K40399" s="4"/>
      <c r="L40399" s="4"/>
      <c r="M40399" s="4"/>
    </row>
    <row r="40400" spans="2:13" x14ac:dyDescent="0.25">
      <c r="B40400" s="3">
        <v>41092</v>
      </c>
      <c r="C40400" s="3">
        <v>0</v>
      </c>
      <c r="G40400" s="4"/>
      <c r="H40400" s="4"/>
      <c r="I40400" s="4"/>
      <c r="J40400" s="4"/>
      <c r="K40400" s="4"/>
      <c r="L40400" s="4"/>
      <c r="M40400" s="4"/>
    </row>
    <row r="40401" spans="2:13" x14ac:dyDescent="0.25">
      <c r="B40401" s="3">
        <v>41093</v>
      </c>
      <c r="C40401" s="3">
        <v>0</v>
      </c>
      <c r="G40401" s="4"/>
      <c r="H40401" s="4"/>
      <c r="I40401" s="4"/>
      <c r="J40401" s="4"/>
      <c r="K40401" s="4"/>
      <c r="L40401" s="4"/>
      <c r="M40401" s="4"/>
    </row>
    <row r="40402" spans="2:13" x14ac:dyDescent="0.25">
      <c r="B40402" s="3">
        <v>41094</v>
      </c>
      <c r="C40402" s="3">
        <v>0</v>
      </c>
      <c r="G40402" s="4"/>
      <c r="H40402" s="4"/>
      <c r="I40402" s="4"/>
      <c r="J40402" s="4"/>
      <c r="K40402" s="4"/>
      <c r="L40402" s="4"/>
      <c r="M40402" s="4"/>
    </row>
    <row r="40403" spans="2:13" x14ac:dyDescent="0.25">
      <c r="B40403" s="3">
        <v>41095</v>
      </c>
      <c r="C40403" s="3">
        <v>0</v>
      </c>
      <c r="G40403" s="4"/>
      <c r="H40403" s="4"/>
      <c r="I40403" s="4"/>
      <c r="J40403" s="4"/>
      <c r="K40403" s="4"/>
      <c r="L40403" s="4"/>
      <c r="M40403" s="4"/>
    </row>
    <row r="40404" spans="2:13" x14ac:dyDescent="0.25">
      <c r="B40404" s="3">
        <v>41096</v>
      </c>
      <c r="C40404" s="3">
        <v>0</v>
      </c>
      <c r="G40404" s="4"/>
      <c r="H40404" s="4"/>
      <c r="I40404" s="4"/>
      <c r="J40404" s="4"/>
      <c r="K40404" s="4"/>
      <c r="L40404" s="4"/>
      <c r="M40404" s="4"/>
    </row>
    <row r="40405" spans="2:13" x14ac:dyDescent="0.25">
      <c r="B40405" s="3">
        <v>41097</v>
      </c>
      <c r="C40405" s="3">
        <v>0</v>
      </c>
      <c r="G40405" s="4"/>
      <c r="H40405" s="4"/>
      <c r="I40405" s="4"/>
      <c r="J40405" s="4"/>
      <c r="K40405" s="4"/>
      <c r="L40405" s="4"/>
      <c r="M40405" s="4"/>
    </row>
    <row r="40406" spans="2:13" x14ac:dyDescent="0.25">
      <c r="B40406" s="3">
        <v>41098</v>
      </c>
      <c r="C40406" s="3">
        <v>0</v>
      </c>
      <c r="G40406" s="4"/>
      <c r="H40406" s="4"/>
      <c r="I40406" s="4"/>
      <c r="J40406" s="4"/>
      <c r="K40406" s="4"/>
      <c r="L40406" s="4"/>
      <c r="M40406" s="4"/>
    </row>
    <row r="40407" spans="2:13" x14ac:dyDescent="0.25">
      <c r="B40407" s="3">
        <v>41099</v>
      </c>
      <c r="C40407" s="3">
        <v>0</v>
      </c>
      <c r="G40407" s="4"/>
      <c r="H40407" s="4"/>
      <c r="I40407" s="4"/>
      <c r="J40407" s="4"/>
      <c r="K40407" s="4"/>
      <c r="L40407" s="4"/>
      <c r="M40407" s="4"/>
    </row>
    <row r="40408" spans="2:13" x14ac:dyDescent="0.25">
      <c r="B40408" s="3">
        <v>41100</v>
      </c>
      <c r="C40408" s="3">
        <v>0</v>
      </c>
      <c r="G40408" s="4"/>
      <c r="H40408" s="4"/>
      <c r="I40408" s="4"/>
      <c r="J40408" s="4"/>
      <c r="K40408" s="4"/>
      <c r="L40408" s="4"/>
      <c r="M40408" s="4"/>
    </row>
    <row r="40409" spans="2:13" x14ac:dyDescent="0.25">
      <c r="B40409" s="3">
        <v>41101</v>
      </c>
      <c r="C40409" s="3">
        <v>0</v>
      </c>
      <c r="G40409" s="4"/>
      <c r="H40409" s="4"/>
      <c r="I40409" s="4"/>
      <c r="J40409" s="4"/>
      <c r="K40409" s="4"/>
      <c r="L40409" s="4"/>
      <c r="M40409" s="4"/>
    </row>
    <row r="40410" spans="2:13" x14ac:dyDescent="0.25">
      <c r="B40410" s="3">
        <v>41102</v>
      </c>
      <c r="C40410" s="3">
        <v>0</v>
      </c>
      <c r="G40410" s="4"/>
      <c r="H40410" s="4"/>
      <c r="I40410" s="4"/>
      <c r="J40410" s="4"/>
      <c r="K40410" s="4"/>
      <c r="L40410" s="4"/>
      <c r="M40410" s="4"/>
    </row>
    <row r="40411" spans="2:13" x14ac:dyDescent="0.25">
      <c r="B40411" s="3">
        <v>41103</v>
      </c>
      <c r="C40411" s="3">
        <v>0</v>
      </c>
      <c r="G40411" s="4"/>
      <c r="H40411" s="4"/>
      <c r="I40411" s="4"/>
      <c r="J40411" s="4"/>
      <c r="K40411" s="4"/>
      <c r="L40411" s="4"/>
      <c r="M40411" s="4"/>
    </row>
    <row r="40412" spans="2:13" x14ac:dyDescent="0.25">
      <c r="B40412" s="3">
        <v>41104</v>
      </c>
      <c r="C40412" s="3">
        <v>0</v>
      </c>
      <c r="G40412" s="4"/>
      <c r="H40412" s="4"/>
      <c r="I40412" s="4"/>
      <c r="J40412" s="4"/>
      <c r="K40412" s="4"/>
      <c r="L40412" s="4"/>
      <c r="M40412" s="4"/>
    </row>
    <row r="40413" spans="2:13" x14ac:dyDescent="0.25">
      <c r="B40413" s="3">
        <v>41105</v>
      </c>
      <c r="C40413" s="3">
        <v>0</v>
      </c>
      <c r="G40413" s="4"/>
      <c r="H40413" s="4"/>
      <c r="I40413" s="4"/>
      <c r="J40413" s="4"/>
      <c r="K40413" s="4"/>
      <c r="L40413" s="4"/>
      <c r="M40413" s="4"/>
    </row>
    <row r="40414" spans="2:13" x14ac:dyDescent="0.25">
      <c r="B40414" s="3">
        <v>41106</v>
      </c>
      <c r="C40414" s="3">
        <v>0</v>
      </c>
      <c r="G40414" s="4"/>
      <c r="H40414" s="4"/>
      <c r="I40414" s="4"/>
      <c r="J40414" s="4"/>
      <c r="K40414" s="4"/>
      <c r="L40414" s="4"/>
      <c r="M40414" s="4"/>
    </row>
    <row r="40415" spans="2:13" x14ac:dyDescent="0.25">
      <c r="B40415" s="3">
        <v>42087</v>
      </c>
      <c r="C40415" s="3">
        <v>0</v>
      </c>
      <c r="G40415" s="4"/>
      <c r="H40415" s="4"/>
      <c r="I40415" s="4"/>
      <c r="J40415" s="4"/>
      <c r="K40415" s="4"/>
      <c r="L40415" s="4"/>
      <c r="M40415" s="4"/>
    </row>
    <row r="40416" spans="2:13" x14ac:dyDescent="0.25">
      <c r="B40416" s="3">
        <v>42088</v>
      </c>
      <c r="C40416" s="3">
        <v>0</v>
      </c>
      <c r="G40416" s="4"/>
      <c r="H40416" s="4"/>
      <c r="I40416" s="4"/>
      <c r="J40416" s="4"/>
      <c r="K40416" s="4"/>
      <c r="L40416" s="4"/>
      <c r="M40416" s="4"/>
    </row>
    <row r="40417" spans="2:13" x14ac:dyDescent="0.25">
      <c r="B40417" s="3">
        <v>42089</v>
      </c>
      <c r="C40417" s="3">
        <v>0</v>
      </c>
      <c r="G40417" s="4"/>
      <c r="H40417" s="4"/>
      <c r="I40417" s="4"/>
      <c r="J40417" s="4"/>
      <c r="K40417" s="4"/>
      <c r="L40417" s="4"/>
      <c r="M40417" s="4"/>
    </row>
    <row r="40418" spans="2:13" x14ac:dyDescent="0.25">
      <c r="B40418" s="3">
        <v>42090</v>
      </c>
      <c r="C40418" s="3">
        <v>0</v>
      </c>
      <c r="G40418" s="4"/>
      <c r="H40418" s="4"/>
      <c r="I40418" s="4"/>
      <c r="J40418" s="4"/>
      <c r="K40418" s="4"/>
      <c r="L40418" s="4"/>
      <c r="M40418" s="4"/>
    </row>
    <row r="40419" spans="2:13" x14ac:dyDescent="0.25">
      <c r="B40419" s="3">
        <v>42091</v>
      </c>
      <c r="C40419" s="3">
        <v>0</v>
      </c>
      <c r="G40419" s="4"/>
      <c r="H40419" s="4"/>
      <c r="I40419" s="4"/>
      <c r="J40419" s="4"/>
      <c r="K40419" s="4"/>
      <c r="L40419" s="4"/>
      <c r="M40419" s="4"/>
    </row>
    <row r="40420" spans="2:13" x14ac:dyDescent="0.25">
      <c r="B40420" s="3">
        <v>42092</v>
      </c>
      <c r="C40420" s="3">
        <v>0</v>
      </c>
      <c r="G40420" s="4"/>
      <c r="H40420" s="4"/>
      <c r="I40420" s="4"/>
      <c r="J40420" s="4"/>
      <c r="K40420" s="4"/>
      <c r="L40420" s="4"/>
      <c r="M40420" s="4"/>
    </row>
    <row r="40421" spans="2:13" x14ac:dyDescent="0.25">
      <c r="B40421" s="3">
        <v>42093</v>
      </c>
      <c r="C40421" s="3">
        <v>0</v>
      </c>
      <c r="G40421" s="4"/>
      <c r="H40421" s="4"/>
      <c r="I40421" s="4"/>
      <c r="J40421" s="4"/>
      <c r="K40421" s="4"/>
      <c r="L40421" s="4"/>
      <c r="M40421" s="4"/>
    </row>
    <row r="40422" spans="2:13" x14ac:dyDescent="0.25">
      <c r="B40422" s="3">
        <v>42094</v>
      </c>
      <c r="C40422" s="3">
        <v>0</v>
      </c>
      <c r="G40422" s="4"/>
      <c r="H40422" s="4"/>
      <c r="I40422" s="4"/>
      <c r="J40422" s="4"/>
      <c r="K40422" s="4"/>
      <c r="L40422" s="4"/>
      <c r="M40422" s="4"/>
    </row>
    <row r="40423" spans="2:13" x14ac:dyDescent="0.25">
      <c r="B40423" s="3">
        <v>42095</v>
      </c>
      <c r="C40423" s="3">
        <v>0</v>
      </c>
      <c r="G40423" s="4"/>
      <c r="H40423" s="4"/>
      <c r="I40423" s="4"/>
      <c r="J40423" s="4"/>
      <c r="K40423" s="4"/>
      <c r="L40423" s="4"/>
      <c r="M40423" s="4"/>
    </row>
    <row r="40424" spans="2:13" x14ac:dyDescent="0.25">
      <c r="B40424" s="3">
        <v>42096</v>
      </c>
      <c r="C40424" s="3">
        <v>0</v>
      </c>
      <c r="G40424" s="4"/>
      <c r="H40424" s="4"/>
      <c r="I40424" s="4"/>
      <c r="J40424" s="4"/>
      <c r="K40424" s="4"/>
      <c r="L40424" s="4"/>
      <c r="M40424" s="4"/>
    </row>
    <row r="40425" spans="2:13" x14ac:dyDescent="0.25">
      <c r="B40425" s="3">
        <v>42097</v>
      </c>
      <c r="C40425" s="3">
        <v>0</v>
      </c>
      <c r="G40425" s="4"/>
      <c r="H40425" s="4"/>
      <c r="I40425" s="4"/>
      <c r="J40425" s="4"/>
      <c r="K40425" s="4"/>
      <c r="L40425" s="4"/>
      <c r="M40425" s="4"/>
    </row>
    <row r="40426" spans="2:13" x14ac:dyDescent="0.25">
      <c r="B40426" s="3">
        <v>42098</v>
      </c>
      <c r="C40426" s="3">
        <v>0</v>
      </c>
      <c r="G40426" s="4"/>
      <c r="H40426" s="4"/>
      <c r="I40426" s="4"/>
      <c r="J40426" s="4"/>
      <c r="K40426" s="4"/>
      <c r="L40426" s="4"/>
      <c r="M40426" s="4"/>
    </row>
    <row r="40427" spans="2:13" x14ac:dyDescent="0.25">
      <c r="B40427" s="3">
        <v>42099</v>
      </c>
      <c r="C40427" s="3">
        <v>0</v>
      </c>
      <c r="G40427" s="4"/>
      <c r="H40427" s="4"/>
      <c r="I40427" s="4"/>
      <c r="J40427" s="4"/>
      <c r="K40427" s="4"/>
      <c r="L40427" s="4"/>
      <c r="M40427" s="4"/>
    </row>
    <row r="40428" spans="2:13" x14ac:dyDescent="0.25">
      <c r="B40428" s="3">
        <v>42100</v>
      </c>
      <c r="C40428" s="3">
        <v>0</v>
      </c>
      <c r="G40428" s="4"/>
      <c r="H40428" s="4"/>
      <c r="I40428" s="4"/>
      <c r="J40428" s="4"/>
      <c r="K40428" s="4"/>
      <c r="L40428" s="4"/>
      <c r="M40428" s="4"/>
    </row>
    <row r="40429" spans="2:13" x14ac:dyDescent="0.25">
      <c r="B40429" s="3">
        <v>42101</v>
      </c>
      <c r="C40429" s="3">
        <v>0</v>
      </c>
      <c r="G40429" s="4"/>
      <c r="H40429" s="4"/>
      <c r="I40429" s="4"/>
      <c r="J40429" s="4"/>
      <c r="K40429" s="4"/>
      <c r="L40429" s="4"/>
      <c r="M40429" s="4"/>
    </row>
    <row r="40430" spans="2:13" x14ac:dyDescent="0.25">
      <c r="B40430" s="3">
        <v>42102</v>
      </c>
      <c r="C40430" s="3">
        <v>0</v>
      </c>
      <c r="G40430" s="4"/>
      <c r="H40430" s="4"/>
      <c r="I40430" s="4"/>
      <c r="J40430" s="4"/>
      <c r="K40430" s="4"/>
      <c r="L40430" s="4"/>
      <c r="M40430" s="4"/>
    </row>
    <row r="40431" spans="2:13" x14ac:dyDescent="0.25">
      <c r="B40431" s="3">
        <v>42103</v>
      </c>
      <c r="C40431" s="3">
        <v>0</v>
      </c>
      <c r="G40431" s="4"/>
      <c r="H40431" s="4"/>
      <c r="I40431" s="4"/>
      <c r="J40431" s="4"/>
      <c r="K40431" s="4"/>
      <c r="L40431" s="4"/>
      <c r="M40431" s="4"/>
    </row>
    <row r="40432" spans="2:13" x14ac:dyDescent="0.25">
      <c r="B40432" s="3">
        <v>42104</v>
      </c>
      <c r="C40432" s="3">
        <v>0</v>
      </c>
      <c r="G40432" s="4"/>
      <c r="H40432" s="4"/>
      <c r="I40432" s="4"/>
      <c r="J40432" s="4"/>
      <c r="K40432" s="4"/>
      <c r="L40432" s="4"/>
      <c r="M40432" s="4"/>
    </row>
    <row r="40433" spans="2:13" x14ac:dyDescent="0.25">
      <c r="B40433" s="3">
        <v>42105</v>
      </c>
      <c r="C40433" s="3">
        <v>0</v>
      </c>
      <c r="G40433" s="4"/>
      <c r="H40433" s="4"/>
      <c r="I40433" s="4"/>
      <c r="J40433" s="4"/>
      <c r="K40433" s="4"/>
      <c r="L40433" s="4"/>
      <c r="M40433" s="4"/>
    </row>
    <row r="40434" spans="2:13" x14ac:dyDescent="0.25">
      <c r="B40434" s="3">
        <v>42106</v>
      </c>
      <c r="C40434" s="3">
        <v>0</v>
      </c>
      <c r="G40434" s="4"/>
      <c r="H40434" s="4"/>
      <c r="I40434" s="4"/>
      <c r="J40434" s="4"/>
      <c r="K40434" s="4"/>
      <c r="L40434" s="4"/>
      <c r="M40434" s="4"/>
    </row>
    <row r="40435" spans="2:13" x14ac:dyDescent="0.25">
      <c r="B40435" s="3">
        <v>42107</v>
      </c>
      <c r="C40435" s="3">
        <v>0</v>
      </c>
      <c r="G40435" s="4"/>
      <c r="H40435" s="4"/>
      <c r="I40435" s="4"/>
      <c r="J40435" s="4"/>
      <c r="K40435" s="4"/>
      <c r="L40435" s="4"/>
      <c r="M40435" s="4"/>
    </row>
    <row r="40436" spans="2:13" x14ac:dyDescent="0.25">
      <c r="B40436" s="3">
        <v>42108</v>
      </c>
      <c r="C40436" s="3">
        <v>0</v>
      </c>
      <c r="G40436" s="4"/>
      <c r="H40436" s="4"/>
      <c r="I40436" s="4"/>
      <c r="J40436" s="4"/>
      <c r="K40436" s="4"/>
      <c r="L40436" s="4"/>
      <c r="M40436" s="4"/>
    </row>
    <row r="40437" spans="2:13" x14ac:dyDescent="0.25">
      <c r="B40437" s="3">
        <v>43090</v>
      </c>
      <c r="C40437" s="3">
        <v>0</v>
      </c>
      <c r="G40437" s="4"/>
      <c r="H40437" s="4"/>
      <c r="I40437" s="4"/>
      <c r="J40437" s="4"/>
      <c r="K40437" s="4"/>
      <c r="L40437" s="4"/>
      <c r="M40437" s="4"/>
    </row>
    <row r="40438" spans="2:13" x14ac:dyDescent="0.25">
      <c r="B40438" s="3">
        <v>43091</v>
      </c>
      <c r="C40438" s="3">
        <v>0</v>
      </c>
      <c r="G40438" s="4"/>
      <c r="H40438" s="4"/>
      <c r="I40438" s="4"/>
      <c r="J40438" s="4"/>
      <c r="K40438" s="4"/>
      <c r="L40438" s="4"/>
      <c r="M40438" s="4"/>
    </row>
    <row r="40439" spans="2:13" x14ac:dyDescent="0.25">
      <c r="B40439" s="3">
        <v>43092</v>
      </c>
      <c r="C40439" s="3">
        <v>0</v>
      </c>
      <c r="G40439" s="4"/>
      <c r="H40439" s="4"/>
      <c r="I40439" s="4"/>
      <c r="J40439" s="4"/>
      <c r="K40439" s="4"/>
      <c r="L40439" s="4"/>
      <c r="M40439" s="4"/>
    </row>
    <row r="40440" spans="2:13" x14ac:dyDescent="0.25">
      <c r="B40440" s="3">
        <v>43093</v>
      </c>
      <c r="C40440" s="3">
        <v>0</v>
      </c>
      <c r="G40440" s="4"/>
      <c r="H40440" s="4"/>
      <c r="I40440" s="4"/>
      <c r="J40440" s="4"/>
      <c r="K40440" s="4"/>
      <c r="L40440" s="4"/>
      <c r="M40440" s="4"/>
    </row>
    <row r="40441" spans="2:13" x14ac:dyDescent="0.25">
      <c r="B40441" s="3">
        <v>43094</v>
      </c>
      <c r="C40441" s="3">
        <v>0</v>
      </c>
      <c r="G40441" s="4"/>
      <c r="H40441" s="4"/>
      <c r="I40441" s="4"/>
      <c r="J40441" s="4"/>
      <c r="K40441" s="4"/>
      <c r="L40441" s="4"/>
      <c r="M40441" s="4"/>
    </row>
    <row r="40442" spans="2:13" x14ac:dyDescent="0.25">
      <c r="B40442" s="3">
        <v>43095</v>
      </c>
      <c r="C40442" s="3">
        <v>0</v>
      </c>
      <c r="G40442" s="4"/>
      <c r="H40442" s="4"/>
      <c r="I40442" s="4"/>
      <c r="J40442" s="4"/>
      <c r="K40442" s="4"/>
      <c r="L40442" s="4"/>
      <c r="M40442" s="4"/>
    </row>
    <row r="40443" spans="2:13" x14ac:dyDescent="0.25">
      <c r="B40443" s="3">
        <v>43096</v>
      </c>
      <c r="C40443" s="3">
        <v>0</v>
      </c>
      <c r="G40443" s="4"/>
      <c r="H40443" s="4"/>
      <c r="I40443" s="4"/>
      <c r="J40443" s="4"/>
      <c r="K40443" s="4"/>
      <c r="L40443" s="4"/>
      <c r="M40443" s="4"/>
    </row>
    <row r="40444" spans="2:13" x14ac:dyDescent="0.25">
      <c r="B40444" s="3">
        <v>43097</v>
      </c>
      <c r="C40444" s="3">
        <v>0</v>
      </c>
      <c r="G40444" s="4"/>
      <c r="H40444" s="4"/>
      <c r="I40444" s="4"/>
      <c r="J40444" s="4"/>
      <c r="K40444" s="4"/>
      <c r="L40444" s="4"/>
      <c r="M40444" s="4"/>
    </row>
    <row r="40445" spans="2:13" x14ac:dyDescent="0.25">
      <c r="B40445" s="3">
        <v>43098</v>
      </c>
      <c r="C40445" s="3">
        <v>0</v>
      </c>
      <c r="G40445" s="4"/>
      <c r="H40445" s="4"/>
      <c r="I40445" s="4"/>
      <c r="J40445" s="4"/>
      <c r="K40445" s="4"/>
      <c r="L40445" s="4"/>
      <c r="M40445" s="4"/>
    </row>
    <row r="40446" spans="2:13" x14ac:dyDescent="0.25">
      <c r="B40446" s="3">
        <v>43099</v>
      </c>
      <c r="C40446" s="3">
        <v>0</v>
      </c>
      <c r="G40446" s="4"/>
      <c r="H40446" s="4"/>
      <c r="I40446" s="4"/>
      <c r="J40446" s="4"/>
      <c r="K40446" s="4"/>
      <c r="L40446" s="4"/>
      <c r="M40446" s="4"/>
    </row>
    <row r="40447" spans="2:13" x14ac:dyDescent="0.25">
      <c r="B40447" s="3">
        <v>43100</v>
      </c>
      <c r="C40447" s="3">
        <v>0</v>
      </c>
      <c r="G40447" s="4"/>
      <c r="H40447" s="4"/>
      <c r="I40447" s="4"/>
      <c r="J40447" s="4"/>
      <c r="K40447" s="4"/>
      <c r="L40447" s="4"/>
      <c r="M40447" s="4"/>
    </row>
    <row r="40448" spans="2:13" x14ac:dyDescent="0.25">
      <c r="B40448" s="3">
        <v>43101</v>
      </c>
      <c r="C40448" s="3">
        <v>0</v>
      </c>
      <c r="G40448" s="4"/>
      <c r="H40448" s="4"/>
      <c r="I40448" s="4"/>
      <c r="J40448" s="4"/>
      <c r="K40448" s="4"/>
      <c r="L40448" s="4"/>
      <c r="M40448" s="4"/>
    </row>
    <row r="40449" spans="2:13" x14ac:dyDescent="0.25">
      <c r="B40449" s="3">
        <v>43102</v>
      </c>
      <c r="C40449" s="3">
        <v>0</v>
      </c>
      <c r="G40449" s="4"/>
      <c r="H40449" s="4"/>
      <c r="I40449" s="4"/>
      <c r="J40449" s="4"/>
      <c r="K40449" s="4"/>
      <c r="L40449" s="4"/>
      <c r="M40449" s="4"/>
    </row>
    <row r="40450" spans="2:13" x14ac:dyDescent="0.25">
      <c r="B40450" s="3">
        <v>43103</v>
      </c>
      <c r="C40450" s="3">
        <v>0</v>
      </c>
      <c r="G40450" s="4"/>
      <c r="H40450" s="4"/>
      <c r="I40450" s="4"/>
      <c r="J40450" s="4"/>
      <c r="K40450" s="4"/>
      <c r="L40450" s="4"/>
      <c r="M40450" s="4"/>
    </row>
    <row r="40451" spans="2:13" x14ac:dyDescent="0.25">
      <c r="B40451" s="3">
        <v>43104</v>
      </c>
      <c r="C40451" s="3">
        <v>0</v>
      </c>
      <c r="G40451" s="4"/>
      <c r="H40451" s="4"/>
      <c r="I40451" s="4"/>
      <c r="J40451" s="4"/>
      <c r="K40451" s="4"/>
      <c r="L40451" s="4"/>
      <c r="M40451" s="4"/>
    </row>
    <row r="40452" spans="2:13" x14ac:dyDescent="0.25">
      <c r="B40452" s="3">
        <v>43105</v>
      </c>
      <c r="C40452" s="3">
        <v>0</v>
      </c>
      <c r="G40452" s="4"/>
      <c r="H40452" s="4"/>
      <c r="I40452" s="4"/>
      <c r="J40452" s="4"/>
      <c r="K40452" s="4"/>
      <c r="L40452" s="4"/>
      <c r="M40452" s="4"/>
    </row>
    <row r="40453" spans="2:13" x14ac:dyDescent="0.25">
      <c r="B40453" s="3">
        <v>43106</v>
      </c>
      <c r="C40453" s="3">
        <v>0</v>
      </c>
      <c r="G40453" s="4"/>
      <c r="H40453" s="4"/>
      <c r="I40453" s="4"/>
      <c r="J40453" s="4"/>
      <c r="K40453" s="4"/>
      <c r="L40453" s="4"/>
      <c r="M40453" s="4"/>
    </row>
    <row r="40454" spans="2:13" x14ac:dyDescent="0.25">
      <c r="B40454" s="3">
        <v>43107</v>
      </c>
      <c r="C40454" s="3">
        <v>0</v>
      </c>
      <c r="G40454" s="4"/>
      <c r="H40454" s="4"/>
      <c r="I40454" s="4"/>
      <c r="J40454" s="4"/>
      <c r="K40454" s="4"/>
      <c r="L40454" s="4"/>
      <c r="M40454" s="4"/>
    </row>
    <row r="40455" spans="2:13" x14ac:dyDescent="0.25">
      <c r="B40455" s="3">
        <v>43108</v>
      </c>
      <c r="C40455" s="3">
        <v>0</v>
      </c>
      <c r="G40455" s="4"/>
      <c r="H40455" s="4"/>
      <c r="I40455" s="4"/>
      <c r="J40455" s="4"/>
      <c r="K40455" s="4"/>
      <c r="L40455" s="4"/>
      <c r="M40455" s="4"/>
    </row>
    <row r="40456" spans="2:13" x14ac:dyDescent="0.25">
      <c r="B40456" s="3">
        <v>43109</v>
      </c>
      <c r="C40456" s="3">
        <v>0</v>
      </c>
      <c r="G40456" s="4"/>
      <c r="H40456" s="4"/>
      <c r="I40456" s="4"/>
      <c r="J40456" s="4"/>
      <c r="K40456" s="4"/>
      <c r="L40456" s="4"/>
      <c r="M40456" s="4"/>
    </row>
    <row r="40457" spans="2:13" x14ac:dyDescent="0.25">
      <c r="B40457" s="3">
        <v>43110</v>
      </c>
      <c r="C40457" s="3">
        <v>0</v>
      </c>
      <c r="G40457" s="4"/>
      <c r="H40457" s="4"/>
      <c r="I40457" s="4"/>
      <c r="J40457" s="4"/>
      <c r="K40457" s="4"/>
      <c r="L40457" s="4"/>
      <c r="M40457" s="4"/>
    </row>
    <row r="40458" spans="2:13" x14ac:dyDescent="0.25">
      <c r="B40458" s="3">
        <v>44092</v>
      </c>
      <c r="C40458" s="3">
        <v>0</v>
      </c>
      <c r="G40458" s="4"/>
      <c r="H40458" s="4"/>
      <c r="I40458" s="4"/>
      <c r="J40458" s="4"/>
      <c r="K40458" s="4"/>
      <c r="L40458" s="4"/>
      <c r="M40458" s="4"/>
    </row>
    <row r="40459" spans="2:13" x14ac:dyDescent="0.25">
      <c r="B40459" s="3">
        <v>44093</v>
      </c>
      <c r="C40459" s="3">
        <v>0</v>
      </c>
      <c r="G40459" s="4"/>
      <c r="H40459" s="4"/>
      <c r="I40459" s="4"/>
      <c r="J40459" s="4"/>
      <c r="K40459" s="4"/>
      <c r="L40459" s="4"/>
      <c r="M40459" s="4"/>
    </row>
    <row r="40460" spans="2:13" x14ac:dyDescent="0.25">
      <c r="B40460" s="3">
        <v>44094</v>
      </c>
      <c r="C40460" s="3">
        <v>0</v>
      </c>
      <c r="G40460" s="4"/>
      <c r="H40460" s="4"/>
      <c r="I40460" s="4"/>
      <c r="J40460" s="4"/>
      <c r="K40460" s="4"/>
      <c r="L40460" s="4"/>
      <c r="M40460" s="4"/>
    </row>
    <row r="40461" spans="2:13" x14ac:dyDescent="0.25">
      <c r="B40461" s="3">
        <v>44095</v>
      </c>
      <c r="C40461" s="3">
        <v>0</v>
      </c>
      <c r="G40461" s="4"/>
      <c r="H40461" s="4"/>
      <c r="I40461" s="4"/>
      <c r="J40461" s="4"/>
      <c r="K40461" s="4"/>
      <c r="L40461" s="4"/>
      <c r="M40461" s="4"/>
    </row>
    <row r="40462" spans="2:13" x14ac:dyDescent="0.25">
      <c r="B40462" s="3">
        <v>44096</v>
      </c>
      <c r="C40462" s="3">
        <v>0</v>
      </c>
      <c r="G40462" s="4"/>
      <c r="H40462" s="4"/>
      <c r="I40462" s="4"/>
      <c r="J40462" s="4"/>
      <c r="K40462" s="4"/>
      <c r="L40462" s="4"/>
      <c r="M40462" s="4"/>
    </row>
    <row r="40463" spans="2:13" x14ac:dyDescent="0.25">
      <c r="B40463" s="3">
        <v>44097</v>
      </c>
      <c r="C40463" s="3">
        <v>0</v>
      </c>
      <c r="G40463" s="4"/>
      <c r="H40463" s="4"/>
      <c r="I40463" s="4"/>
      <c r="J40463" s="4"/>
      <c r="K40463" s="4"/>
      <c r="L40463" s="4"/>
      <c r="M40463" s="4"/>
    </row>
    <row r="40464" spans="2:13" x14ac:dyDescent="0.25">
      <c r="B40464" s="3">
        <v>44098</v>
      </c>
      <c r="C40464" s="3">
        <v>0</v>
      </c>
      <c r="G40464" s="4"/>
      <c r="H40464" s="4"/>
      <c r="I40464" s="4"/>
      <c r="J40464" s="4"/>
      <c r="K40464" s="4"/>
      <c r="L40464" s="4"/>
      <c r="M40464" s="4"/>
    </row>
    <row r="40465" spans="2:13" x14ac:dyDescent="0.25">
      <c r="B40465" s="3">
        <v>44099</v>
      </c>
      <c r="C40465" s="3">
        <v>0</v>
      </c>
      <c r="G40465" s="4"/>
      <c r="H40465" s="4"/>
      <c r="I40465" s="4"/>
      <c r="J40465" s="4"/>
      <c r="K40465" s="4"/>
      <c r="L40465" s="4"/>
      <c r="M40465" s="4"/>
    </row>
    <row r="40466" spans="2:13" x14ac:dyDescent="0.25">
      <c r="B40466" s="3">
        <v>44100</v>
      </c>
      <c r="C40466" s="3">
        <v>0</v>
      </c>
      <c r="G40466" s="4"/>
      <c r="H40466" s="4"/>
      <c r="I40466" s="4"/>
      <c r="J40466" s="4"/>
      <c r="K40466" s="4"/>
      <c r="L40466" s="4"/>
      <c r="M40466" s="4"/>
    </row>
    <row r="40467" spans="2:13" x14ac:dyDescent="0.25">
      <c r="B40467" s="3">
        <v>44101</v>
      </c>
      <c r="C40467" s="3">
        <v>0</v>
      </c>
      <c r="G40467" s="4"/>
      <c r="H40467" s="4"/>
      <c r="I40467" s="4"/>
      <c r="J40467" s="4"/>
      <c r="K40467" s="4"/>
      <c r="L40467" s="4"/>
      <c r="M40467" s="4"/>
    </row>
    <row r="40468" spans="2:13" x14ac:dyDescent="0.25">
      <c r="B40468" s="3">
        <v>44102</v>
      </c>
      <c r="C40468" s="3">
        <v>0</v>
      </c>
      <c r="G40468" s="4"/>
      <c r="H40468" s="4"/>
      <c r="I40468" s="4"/>
      <c r="J40468" s="4"/>
      <c r="K40468" s="4"/>
      <c r="L40468" s="4"/>
      <c r="M40468" s="4"/>
    </row>
    <row r="40469" spans="2:13" x14ac:dyDescent="0.25">
      <c r="B40469" s="3">
        <v>44103</v>
      </c>
      <c r="C40469" s="3">
        <v>0</v>
      </c>
      <c r="G40469" s="4"/>
      <c r="H40469" s="4"/>
      <c r="I40469" s="4"/>
      <c r="J40469" s="4"/>
      <c r="K40469" s="4"/>
      <c r="L40469" s="4"/>
      <c r="M40469" s="4"/>
    </row>
    <row r="40470" spans="2:13" x14ac:dyDescent="0.25">
      <c r="B40470" s="3">
        <v>44104</v>
      </c>
      <c r="C40470" s="3">
        <v>0</v>
      </c>
      <c r="G40470" s="4"/>
      <c r="H40470" s="4"/>
      <c r="I40470" s="4"/>
      <c r="J40470" s="4"/>
      <c r="K40470" s="4"/>
      <c r="L40470" s="4"/>
      <c r="M40470" s="4"/>
    </row>
    <row r="40471" spans="2:13" x14ac:dyDescent="0.25">
      <c r="B40471" s="3">
        <v>44105</v>
      </c>
      <c r="C40471" s="3">
        <v>0</v>
      </c>
      <c r="G40471" s="4"/>
      <c r="H40471" s="4"/>
      <c r="I40471" s="4"/>
      <c r="J40471" s="4"/>
      <c r="K40471" s="4"/>
      <c r="L40471" s="4"/>
      <c r="M40471" s="4"/>
    </row>
    <row r="40472" spans="2:13" x14ac:dyDescent="0.25">
      <c r="B40472" s="3">
        <v>44106</v>
      </c>
      <c r="C40472" s="3">
        <v>0</v>
      </c>
      <c r="G40472" s="4"/>
      <c r="H40472" s="4"/>
      <c r="I40472" s="4"/>
      <c r="J40472" s="4"/>
      <c r="K40472" s="4"/>
      <c r="L40472" s="4"/>
      <c r="M40472" s="4"/>
    </row>
    <row r="40473" spans="2:13" x14ac:dyDescent="0.25">
      <c r="B40473" s="3">
        <v>44107</v>
      </c>
      <c r="C40473" s="3">
        <v>0</v>
      </c>
      <c r="G40473" s="4"/>
      <c r="H40473" s="4"/>
      <c r="I40473" s="4"/>
      <c r="J40473" s="4"/>
      <c r="K40473" s="4"/>
      <c r="L40473" s="4"/>
      <c r="M40473" s="4"/>
    </row>
    <row r="40474" spans="2:13" x14ac:dyDescent="0.25">
      <c r="B40474" s="3">
        <v>44108</v>
      </c>
      <c r="C40474" s="3">
        <v>0</v>
      </c>
      <c r="G40474" s="4"/>
      <c r="H40474" s="4"/>
      <c r="I40474" s="4"/>
      <c r="J40474" s="4"/>
      <c r="K40474" s="4"/>
      <c r="L40474" s="4"/>
      <c r="M40474" s="4"/>
    </row>
    <row r="40475" spans="2:13" x14ac:dyDescent="0.25">
      <c r="B40475" s="3">
        <v>44109</v>
      </c>
      <c r="C40475" s="3">
        <v>0</v>
      </c>
      <c r="G40475" s="4"/>
      <c r="H40475" s="4"/>
      <c r="I40475" s="4"/>
      <c r="J40475" s="4"/>
      <c r="K40475" s="4"/>
      <c r="L40475" s="4"/>
      <c r="M40475" s="4"/>
    </row>
    <row r="40476" spans="2:13" x14ac:dyDescent="0.25">
      <c r="B40476" s="3">
        <v>44110</v>
      </c>
      <c r="C40476" s="3">
        <v>0</v>
      </c>
      <c r="G40476" s="4"/>
      <c r="H40476" s="4"/>
      <c r="I40476" s="4"/>
      <c r="J40476" s="4"/>
      <c r="K40476" s="4"/>
      <c r="L40476" s="4"/>
      <c r="M40476" s="4"/>
    </row>
    <row r="40477" spans="2:13" x14ac:dyDescent="0.25">
      <c r="B40477" s="3">
        <v>44111</v>
      </c>
      <c r="C40477" s="3">
        <v>0</v>
      </c>
      <c r="G40477" s="4"/>
      <c r="H40477" s="4"/>
      <c r="I40477" s="4"/>
      <c r="J40477" s="4"/>
      <c r="K40477" s="4"/>
      <c r="L40477" s="4"/>
      <c r="M40477" s="4"/>
    </row>
    <row r="40478" spans="2:13" x14ac:dyDescent="0.25">
      <c r="B40478" s="3">
        <v>44112</v>
      </c>
      <c r="C40478" s="3">
        <v>0</v>
      </c>
      <c r="G40478" s="4"/>
      <c r="H40478" s="4"/>
      <c r="I40478" s="4"/>
      <c r="J40478" s="4"/>
      <c r="K40478" s="4"/>
      <c r="L40478" s="4"/>
      <c r="M40478" s="4"/>
    </row>
    <row r="40479" spans="2:13" x14ac:dyDescent="0.25">
      <c r="B40479" s="3">
        <v>44113</v>
      </c>
      <c r="C40479" s="3">
        <v>0</v>
      </c>
      <c r="G40479" s="4"/>
      <c r="H40479" s="4"/>
      <c r="I40479" s="4"/>
      <c r="J40479" s="4"/>
      <c r="K40479" s="4"/>
      <c r="L40479" s="4"/>
      <c r="M40479" s="4"/>
    </row>
    <row r="40480" spans="2:13" x14ac:dyDescent="0.25">
      <c r="B40480" s="3">
        <v>45094</v>
      </c>
      <c r="C40480" s="3">
        <v>0</v>
      </c>
      <c r="G40480" s="4"/>
      <c r="H40480" s="4"/>
      <c r="I40480" s="4"/>
      <c r="J40480" s="4"/>
      <c r="K40480" s="4"/>
      <c r="L40480" s="4"/>
      <c r="M40480" s="4"/>
    </row>
    <row r="40481" spans="2:13" x14ac:dyDescent="0.25">
      <c r="B40481" s="3">
        <v>45095</v>
      </c>
      <c r="C40481" s="3">
        <v>0</v>
      </c>
      <c r="G40481" s="4"/>
      <c r="H40481" s="4"/>
      <c r="I40481" s="4"/>
      <c r="J40481" s="4"/>
      <c r="K40481" s="4"/>
      <c r="L40481" s="4"/>
      <c r="M40481" s="4"/>
    </row>
    <row r="40482" spans="2:13" x14ac:dyDescent="0.25">
      <c r="B40482" s="3">
        <v>45096</v>
      </c>
      <c r="C40482" s="3">
        <v>0</v>
      </c>
      <c r="G40482" s="4"/>
      <c r="H40482" s="4"/>
      <c r="I40482" s="4"/>
      <c r="J40482" s="4"/>
      <c r="K40482" s="4"/>
      <c r="L40482" s="4"/>
      <c r="M40482" s="4"/>
    </row>
    <row r="40483" spans="2:13" x14ac:dyDescent="0.25">
      <c r="B40483" s="3">
        <v>45097</v>
      </c>
      <c r="C40483" s="3">
        <v>0</v>
      </c>
      <c r="G40483" s="4"/>
      <c r="H40483" s="4"/>
      <c r="I40483" s="4"/>
      <c r="J40483" s="4"/>
      <c r="K40483" s="4"/>
      <c r="L40483" s="4"/>
      <c r="M40483" s="4"/>
    </row>
    <row r="40484" spans="2:13" x14ac:dyDescent="0.25">
      <c r="B40484" s="3">
        <v>45098</v>
      </c>
      <c r="C40484" s="3">
        <v>0</v>
      </c>
      <c r="G40484" s="4"/>
      <c r="H40484" s="4"/>
      <c r="I40484" s="4"/>
      <c r="J40484" s="4"/>
      <c r="K40484" s="4"/>
      <c r="L40484" s="4"/>
      <c r="M40484" s="4"/>
    </row>
    <row r="40485" spans="2:13" x14ac:dyDescent="0.25">
      <c r="B40485" s="3">
        <v>45099</v>
      </c>
      <c r="C40485" s="3">
        <v>0</v>
      </c>
      <c r="G40485" s="4"/>
      <c r="H40485" s="4"/>
      <c r="I40485" s="4"/>
      <c r="J40485" s="4"/>
      <c r="K40485" s="4"/>
      <c r="L40485" s="4"/>
      <c r="M40485" s="4"/>
    </row>
    <row r="40486" spans="2:13" x14ac:dyDescent="0.25">
      <c r="B40486" s="3">
        <v>45100</v>
      </c>
      <c r="C40486" s="3">
        <v>0</v>
      </c>
      <c r="G40486" s="4"/>
      <c r="H40486" s="4"/>
      <c r="I40486" s="4"/>
      <c r="J40486" s="4"/>
      <c r="K40486" s="4"/>
      <c r="L40486" s="4"/>
      <c r="M40486" s="4"/>
    </row>
    <row r="40487" spans="2:13" x14ac:dyDescent="0.25">
      <c r="B40487" s="3">
        <v>45101</v>
      </c>
      <c r="C40487" s="3">
        <v>0</v>
      </c>
      <c r="G40487" s="4"/>
      <c r="H40487" s="4"/>
      <c r="I40487" s="4"/>
      <c r="J40487" s="4"/>
      <c r="K40487" s="4"/>
      <c r="L40487" s="4"/>
      <c r="M40487" s="4"/>
    </row>
    <row r="40488" spans="2:13" x14ac:dyDescent="0.25">
      <c r="B40488" s="3">
        <v>45102</v>
      </c>
      <c r="C40488" s="3">
        <v>0</v>
      </c>
      <c r="G40488" s="4"/>
      <c r="H40488" s="4"/>
      <c r="I40488" s="4"/>
      <c r="J40488" s="4"/>
      <c r="K40488" s="4"/>
      <c r="L40488" s="4"/>
      <c r="M40488" s="4"/>
    </row>
    <row r="40489" spans="2:13" x14ac:dyDescent="0.25">
      <c r="B40489" s="3">
        <v>45103</v>
      </c>
      <c r="C40489" s="3">
        <v>0</v>
      </c>
      <c r="G40489" s="4"/>
      <c r="H40489" s="4"/>
      <c r="I40489" s="4"/>
      <c r="J40489" s="4"/>
      <c r="K40489" s="4"/>
      <c r="L40489" s="4"/>
      <c r="M40489" s="4"/>
    </row>
    <row r="40490" spans="2:13" x14ac:dyDescent="0.25">
      <c r="B40490" s="3">
        <v>45104</v>
      </c>
      <c r="C40490" s="3">
        <v>0</v>
      </c>
      <c r="G40490" s="4"/>
      <c r="H40490" s="4"/>
      <c r="I40490" s="4"/>
      <c r="J40490" s="4"/>
      <c r="K40490" s="4"/>
      <c r="L40490" s="4"/>
      <c r="M40490" s="4"/>
    </row>
    <row r="40491" spans="2:13" x14ac:dyDescent="0.25">
      <c r="B40491" s="3">
        <v>45105</v>
      </c>
      <c r="C40491" s="3">
        <v>0</v>
      </c>
      <c r="G40491" s="4"/>
      <c r="H40491" s="4"/>
      <c r="I40491" s="4"/>
      <c r="J40491" s="4"/>
      <c r="K40491" s="4"/>
      <c r="L40491" s="4"/>
      <c r="M40491" s="4"/>
    </row>
    <row r="40492" spans="2:13" x14ac:dyDescent="0.25">
      <c r="B40492" s="3">
        <v>45106</v>
      </c>
      <c r="C40492" s="3">
        <v>0</v>
      </c>
      <c r="G40492" s="4"/>
      <c r="H40492" s="4"/>
      <c r="I40492" s="4"/>
      <c r="J40492" s="4"/>
      <c r="K40492" s="4"/>
      <c r="L40492" s="4"/>
      <c r="M40492" s="4"/>
    </row>
    <row r="40493" spans="2:13" x14ac:dyDescent="0.25">
      <c r="B40493" s="3">
        <v>45107</v>
      </c>
      <c r="C40493" s="3">
        <v>0</v>
      </c>
      <c r="G40493" s="4"/>
      <c r="H40493" s="4"/>
      <c r="I40493" s="4"/>
      <c r="J40493" s="4"/>
      <c r="K40493" s="4"/>
      <c r="L40493" s="4"/>
      <c r="M40493" s="4"/>
    </row>
    <row r="40494" spans="2:13" x14ac:dyDescent="0.25">
      <c r="B40494" s="3">
        <v>45108</v>
      </c>
      <c r="C40494" s="3">
        <v>0</v>
      </c>
      <c r="G40494" s="4"/>
      <c r="H40494" s="4"/>
      <c r="I40494" s="4"/>
      <c r="J40494" s="4"/>
      <c r="K40494" s="4"/>
      <c r="L40494" s="4"/>
      <c r="M40494" s="4"/>
    </row>
    <row r="40495" spans="2:13" x14ac:dyDescent="0.25">
      <c r="B40495" s="3">
        <v>45109</v>
      </c>
      <c r="C40495" s="3">
        <v>0</v>
      </c>
      <c r="G40495" s="4"/>
      <c r="H40495" s="4"/>
      <c r="I40495" s="4"/>
      <c r="J40495" s="4"/>
      <c r="K40495" s="4"/>
      <c r="L40495" s="4"/>
      <c r="M40495" s="4"/>
    </row>
    <row r="40496" spans="2:13" x14ac:dyDescent="0.25">
      <c r="B40496" s="3">
        <v>45110</v>
      </c>
      <c r="C40496" s="3">
        <v>0</v>
      </c>
      <c r="G40496" s="4"/>
      <c r="H40496" s="4"/>
      <c r="I40496" s="4"/>
      <c r="J40496" s="4"/>
      <c r="K40496" s="4"/>
      <c r="L40496" s="4"/>
      <c r="M40496" s="4"/>
    </row>
    <row r="40497" spans="2:13" x14ac:dyDescent="0.25">
      <c r="B40497" s="3">
        <v>45111</v>
      </c>
      <c r="C40497" s="3">
        <v>0</v>
      </c>
      <c r="G40497" s="4"/>
      <c r="H40497" s="4"/>
      <c r="I40497" s="4"/>
      <c r="J40497" s="4"/>
      <c r="K40497" s="4"/>
      <c r="L40497" s="4"/>
      <c r="M40497" s="4"/>
    </row>
    <row r="40498" spans="2:13" x14ac:dyDescent="0.25">
      <c r="B40498" s="3">
        <v>45112</v>
      </c>
      <c r="C40498" s="3">
        <v>0</v>
      </c>
      <c r="G40498" s="4"/>
      <c r="H40498" s="4"/>
      <c r="I40498" s="4"/>
      <c r="J40498" s="4"/>
      <c r="K40498" s="4"/>
      <c r="L40498" s="4"/>
      <c r="M40498" s="4"/>
    </row>
    <row r="40499" spans="2:13" x14ac:dyDescent="0.25">
      <c r="B40499" s="3">
        <v>45113</v>
      </c>
      <c r="C40499" s="3">
        <v>0</v>
      </c>
      <c r="G40499" s="4"/>
      <c r="H40499" s="4"/>
      <c r="I40499" s="4"/>
      <c r="J40499" s="4"/>
      <c r="K40499" s="4"/>
      <c r="L40499" s="4"/>
      <c r="M40499" s="4"/>
    </row>
    <row r="40500" spans="2:13" x14ac:dyDescent="0.25">
      <c r="B40500" s="3">
        <v>45114</v>
      </c>
      <c r="C40500" s="3">
        <v>0</v>
      </c>
      <c r="G40500" s="4"/>
      <c r="H40500" s="4"/>
      <c r="I40500" s="4"/>
      <c r="J40500" s="4"/>
      <c r="K40500" s="4"/>
      <c r="L40500" s="4"/>
      <c r="M40500" s="4"/>
    </row>
    <row r="40501" spans="2:13" x14ac:dyDescent="0.25">
      <c r="B40501" s="3">
        <v>46096</v>
      </c>
      <c r="C40501" s="3">
        <v>0</v>
      </c>
      <c r="G40501" s="4"/>
      <c r="H40501" s="4"/>
      <c r="I40501" s="4"/>
      <c r="J40501" s="4"/>
      <c r="K40501" s="4"/>
      <c r="L40501" s="4"/>
      <c r="M40501" s="4"/>
    </row>
    <row r="40502" spans="2:13" x14ac:dyDescent="0.25">
      <c r="B40502" s="3">
        <v>46097</v>
      </c>
      <c r="C40502" s="3">
        <v>0</v>
      </c>
      <c r="G40502" s="4"/>
      <c r="H40502" s="4"/>
      <c r="I40502" s="4"/>
      <c r="J40502" s="4"/>
      <c r="K40502" s="4"/>
      <c r="L40502" s="4"/>
      <c r="M40502" s="4"/>
    </row>
    <row r="40503" spans="2:13" x14ac:dyDescent="0.25">
      <c r="B40503" s="3">
        <v>46098</v>
      </c>
      <c r="C40503" s="3">
        <v>0</v>
      </c>
      <c r="G40503" s="4"/>
      <c r="H40503" s="4"/>
      <c r="I40503" s="4"/>
      <c r="J40503" s="4"/>
      <c r="K40503" s="4"/>
      <c r="L40503" s="4"/>
      <c r="M40503" s="4"/>
    </row>
    <row r="40504" spans="2:13" x14ac:dyDescent="0.25">
      <c r="B40504" s="3">
        <v>46099</v>
      </c>
      <c r="C40504" s="3">
        <v>0</v>
      </c>
      <c r="G40504" s="4"/>
      <c r="H40504" s="4"/>
      <c r="I40504" s="4"/>
      <c r="J40504" s="4"/>
      <c r="K40504" s="4"/>
      <c r="L40504" s="4"/>
      <c r="M40504" s="4"/>
    </row>
    <row r="40505" spans="2:13" x14ac:dyDescent="0.25">
      <c r="B40505" s="3">
        <v>46100</v>
      </c>
      <c r="C40505" s="3">
        <v>0</v>
      </c>
      <c r="G40505" s="4"/>
      <c r="H40505" s="4"/>
      <c r="I40505" s="4"/>
      <c r="J40505" s="4"/>
      <c r="K40505" s="4"/>
      <c r="L40505" s="4"/>
      <c r="M40505" s="4"/>
    </row>
    <row r="40506" spans="2:13" x14ac:dyDescent="0.25">
      <c r="B40506" s="3">
        <v>46101</v>
      </c>
      <c r="C40506" s="3">
        <v>0</v>
      </c>
      <c r="G40506" s="4"/>
      <c r="H40506" s="4"/>
      <c r="I40506" s="4"/>
      <c r="J40506" s="4"/>
      <c r="K40506" s="4"/>
      <c r="L40506" s="4"/>
      <c r="M40506" s="4"/>
    </row>
    <row r="40507" spans="2:13" x14ac:dyDescent="0.25">
      <c r="B40507" s="3">
        <v>46102</v>
      </c>
      <c r="C40507" s="3">
        <v>0</v>
      </c>
      <c r="G40507" s="4"/>
      <c r="H40507" s="4"/>
      <c r="I40507" s="4"/>
      <c r="J40507" s="4"/>
      <c r="K40507" s="4"/>
      <c r="L40507" s="4"/>
      <c r="M40507" s="4"/>
    </row>
    <row r="40508" spans="2:13" x14ac:dyDescent="0.25">
      <c r="B40508" s="3">
        <v>46103</v>
      </c>
      <c r="C40508" s="3">
        <v>0</v>
      </c>
      <c r="G40508" s="4"/>
      <c r="H40508" s="4"/>
      <c r="I40508" s="4"/>
      <c r="J40508" s="4"/>
      <c r="K40508" s="4"/>
      <c r="L40508" s="4"/>
      <c r="M40508" s="4"/>
    </row>
    <row r="40509" spans="2:13" x14ac:dyDescent="0.25">
      <c r="B40509" s="3">
        <v>46104</v>
      </c>
      <c r="C40509" s="3">
        <v>0</v>
      </c>
      <c r="G40509" s="4"/>
      <c r="H40509" s="4"/>
      <c r="I40509" s="4"/>
      <c r="J40509" s="4"/>
      <c r="K40509" s="4"/>
      <c r="L40509" s="4"/>
      <c r="M40509" s="4"/>
    </row>
    <row r="40510" spans="2:13" x14ac:dyDescent="0.25">
      <c r="B40510" s="3">
        <v>46105</v>
      </c>
      <c r="C40510" s="3">
        <v>0</v>
      </c>
      <c r="G40510" s="4"/>
      <c r="H40510" s="4"/>
      <c r="I40510" s="4"/>
      <c r="J40510" s="4"/>
      <c r="K40510" s="4"/>
      <c r="L40510" s="4"/>
      <c r="M40510" s="4"/>
    </row>
    <row r="40511" spans="2:13" x14ac:dyDescent="0.25">
      <c r="B40511" s="3">
        <v>46106</v>
      </c>
      <c r="C40511" s="3">
        <v>0</v>
      </c>
      <c r="G40511" s="4"/>
      <c r="H40511" s="4"/>
      <c r="I40511" s="4"/>
      <c r="J40511" s="4"/>
      <c r="K40511" s="4"/>
      <c r="L40511" s="4"/>
      <c r="M40511" s="4"/>
    </row>
    <row r="40512" spans="2:13" x14ac:dyDescent="0.25">
      <c r="B40512" s="3">
        <v>46107</v>
      </c>
      <c r="C40512" s="3">
        <v>0</v>
      </c>
      <c r="G40512" s="4"/>
      <c r="H40512" s="4"/>
      <c r="I40512" s="4"/>
      <c r="J40512" s="4"/>
      <c r="K40512" s="4"/>
      <c r="L40512" s="4"/>
      <c r="M40512" s="4"/>
    </row>
    <row r="40513" spans="2:13" x14ac:dyDescent="0.25">
      <c r="B40513" s="3">
        <v>46108</v>
      </c>
      <c r="C40513" s="3">
        <v>0</v>
      </c>
      <c r="G40513" s="4"/>
      <c r="H40513" s="4"/>
      <c r="I40513" s="4"/>
      <c r="J40513" s="4"/>
      <c r="K40513" s="4"/>
      <c r="L40513" s="4"/>
      <c r="M40513" s="4"/>
    </row>
    <row r="40514" spans="2:13" x14ac:dyDescent="0.25">
      <c r="B40514" s="3">
        <v>46109</v>
      </c>
      <c r="C40514" s="3">
        <v>0</v>
      </c>
      <c r="G40514" s="4"/>
      <c r="H40514" s="4"/>
      <c r="I40514" s="4"/>
      <c r="J40514" s="4"/>
      <c r="K40514" s="4"/>
      <c r="L40514" s="4"/>
      <c r="M40514" s="4"/>
    </row>
    <row r="40515" spans="2:13" x14ac:dyDescent="0.25">
      <c r="B40515" s="3">
        <v>46110</v>
      </c>
      <c r="C40515" s="3">
        <v>0</v>
      </c>
      <c r="G40515" s="4"/>
      <c r="H40515" s="4"/>
      <c r="I40515" s="4"/>
      <c r="J40515" s="4"/>
      <c r="K40515" s="4"/>
      <c r="L40515" s="4"/>
      <c r="M40515" s="4"/>
    </row>
    <row r="40516" spans="2:13" x14ac:dyDescent="0.25">
      <c r="B40516" s="3">
        <v>46111</v>
      </c>
      <c r="C40516" s="3">
        <v>0</v>
      </c>
      <c r="G40516" s="4"/>
      <c r="H40516" s="4"/>
      <c r="I40516" s="4"/>
      <c r="J40516" s="4"/>
      <c r="K40516" s="4"/>
      <c r="L40516" s="4"/>
      <c r="M40516" s="4"/>
    </row>
    <row r="40517" spans="2:13" x14ac:dyDescent="0.25">
      <c r="B40517" s="3">
        <v>46112</v>
      </c>
      <c r="C40517" s="3">
        <v>0</v>
      </c>
      <c r="G40517" s="4"/>
      <c r="H40517" s="4"/>
      <c r="I40517" s="4"/>
      <c r="J40517" s="4"/>
      <c r="K40517" s="4"/>
      <c r="L40517" s="4"/>
      <c r="M40517" s="4"/>
    </row>
    <row r="40518" spans="2:13" x14ac:dyDescent="0.25">
      <c r="B40518" s="3">
        <v>46113</v>
      </c>
      <c r="C40518" s="3">
        <v>0</v>
      </c>
      <c r="G40518" s="4"/>
      <c r="H40518" s="4"/>
      <c r="I40518" s="4"/>
      <c r="J40518" s="4"/>
      <c r="K40518" s="4"/>
      <c r="L40518" s="4"/>
      <c r="M40518" s="4"/>
    </row>
    <row r="40519" spans="2:13" x14ac:dyDescent="0.25">
      <c r="B40519" s="3">
        <v>46114</v>
      </c>
      <c r="C40519" s="3">
        <v>0</v>
      </c>
      <c r="G40519" s="4"/>
      <c r="H40519" s="4"/>
      <c r="I40519" s="4"/>
      <c r="J40519" s="4"/>
      <c r="K40519" s="4"/>
      <c r="L40519" s="4"/>
      <c r="M40519" s="4"/>
    </row>
    <row r="40520" spans="2:13" x14ac:dyDescent="0.25">
      <c r="B40520" s="3">
        <v>46115</v>
      </c>
      <c r="C40520" s="3">
        <v>0</v>
      </c>
      <c r="G40520" s="4"/>
      <c r="H40520" s="4"/>
      <c r="I40520" s="4"/>
      <c r="J40520" s="4"/>
      <c r="K40520" s="4"/>
      <c r="L40520" s="4"/>
      <c r="M40520" s="4"/>
    </row>
    <row r="40521" spans="2:13" x14ac:dyDescent="0.25">
      <c r="B40521" s="3">
        <v>46116</v>
      </c>
      <c r="C40521" s="3">
        <v>0</v>
      </c>
      <c r="G40521" s="4"/>
      <c r="H40521" s="4"/>
      <c r="I40521" s="4"/>
      <c r="J40521" s="4"/>
      <c r="K40521" s="4"/>
      <c r="L40521" s="4"/>
      <c r="M40521" s="4"/>
    </row>
    <row r="40522" spans="2:13" x14ac:dyDescent="0.25">
      <c r="B40522" s="3">
        <v>46117</v>
      </c>
      <c r="C40522" s="3">
        <v>0</v>
      </c>
      <c r="G40522" s="4"/>
      <c r="H40522" s="4"/>
      <c r="I40522" s="4"/>
      <c r="J40522" s="4"/>
      <c r="K40522" s="4"/>
      <c r="L40522" s="4"/>
      <c r="M40522" s="4"/>
    </row>
    <row r="40523" spans="2:13" x14ac:dyDescent="0.25">
      <c r="B40523" s="3">
        <v>46118</v>
      </c>
      <c r="C40523" s="3">
        <v>0</v>
      </c>
      <c r="G40523" s="4"/>
      <c r="H40523" s="4"/>
      <c r="I40523" s="4"/>
      <c r="J40523" s="4"/>
      <c r="K40523" s="4"/>
      <c r="L40523" s="4"/>
      <c r="M40523" s="4"/>
    </row>
    <row r="40524" spans="2:13" x14ac:dyDescent="0.25">
      <c r="B40524" s="3">
        <v>47096</v>
      </c>
      <c r="C40524" s="3">
        <v>0</v>
      </c>
      <c r="G40524" s="4"/>
      <c r="H40524" s="4"/>
      <c r="I40524" s="4"/>
      <c r="J40524" s="4"/>
      <c r="K40524" s="4"/>
      <c r="L40524" s="4"/>
      <c r="M40524" s="4"/>
    </row>
    <row r="40525" spans="2:13" x14ac:dyDescent="0.25">
      <c r="B40525" s="3">
        <v>47097</v>
      </c>
      <c r="C40525" s="3">
        <v>0</v>
      </c>
      <c r="G40525" s="4"/>
      <c r="H40525" s="4"/>
      <c r="I40525" s="4"/>
      <c r="J40525" s="4"/>
      <c r="K40525" s="4"/>
      <c r="L40525" s="4"/>
      <c r="M40525" s="4"/>
    </row>
    <row r="40526" spans="2:13" x14ac:dyDescent="0.25">
      <c r="B40526" s="3">
        <v>47098</v>
      </c>
      <c r="C40526" s="3">
        <v>0</v>
      </c>
      <c r="G40526" s="4"/>
      <c r="H40526" s="4"/>
      <c r="I40526" s="4"/>
      <c r="J40526" s="4"/>
      <c r="K40526" s="4"/>
      <c r="L40526" s="4"/>
      <c r="M40526" s="4"/>
    </row>
    <row r="40527" spans="2:13" x14ac:dyDescent="0.25">
      <c r="B40527" s="3">
        <v>47099</v>
      </c>
      <c r="C40527" s="3">
        <v>0</v>
      </c>
      <c r="G40527" s="4"/>
      <c r="H40527" s="4"/>
      <c r="I40527" s="4"/>
      <c r="J40527" s="4"/>
      <c r="K40527" s="4"/>
      <c r="L40527" s="4"/>
      <c r="M40527" s="4"/>
    </row>
    <row r="40528" spans="2:13" x14ac:dyDescent="0.25">
      <c r="B40528" s="3">
        <v>47100</v>
      </c>
      <c r="C40528" s="3">
        <v>0</v>
      </c>
      <c r="G40528" s="4"/>
      <c r="H40528" s="4"/>
      <c r="I40528" s="4"/>
      <c r="J40528" s="4"/>
      <c r="K40528" s="4"/>
      <c r="L40528" s="4"/>
      <c r="M40528" s="4"/>
    </row>
    <row r="40529" spans="2:13" x14ac:dyDescent="0.25">
      <c r="B40529" s="3">
        <v>47101</v>
      </c>
      <c r="C40529" s="3">
        <v>0</v>
      </c>
      <c r="G40529" s="4"/>
      <c r="H40529" s="4"/>
      <c r="I40529" s="4"/>
      <c r="J40529" s="4"/>
      <c r="K40529" s="4"/>
      <c r="L40529" s="4"/>
      <c r="M40529" s="4"/>
    </row>
    <row r="40530" spans="2:13" x14ac:dyDescent="0.25">
      <c r="B40530" s="3">
        <v>47102</v>
      </c>
      <c r="C40530" s="3">
        <v>0</v>
      </c>
      <c r="G40530" s="4"/>
      <c r="H40530" s="4"/>
      <c r="I40530" s="4"/>
      <c r="J40530" s="4"/>
      <c r="K40530" s="4"/>
      <c r="L40530" s="4"/>
      <c r="M40530" s="4"/>
    </row>
    <row r="40531" spans="2:13" x14ac:dyDescent="0.25">
      <c r="B40531" s="3">
        <v>47103</v>
      </c>
      <c r="C40531" s="3">
        <v>0</v>
      </c>
      <c r="G40531" s="4"/>
      <c r="H40531" s="4"/>
      <c r="I40531" s="4"/>
      <c r="J40531" s="4"/>
      <c r="K40531" s="4"/>
      <c r="L40531" s="4"/>
      <c r="M40531" s="4"/>
    </row>
    <row r="40532" spans="2:13" x14ac:dyDescent="0.25">
      <c r="B40532" s="3">
        <v>47104</v>
      </c>
      <c r="C40532" s="3">
        <v>0</v>
      </c>
      <c r="G40532" s="4"/>
      <c r="H40532" s="4"/>
      <c r="I40532" s="4"/>
      <c r="J40532" s="4"/>
      <c r="K40532" s="4"/>
      <c r="L40532" s="4"/>
      <c r="M40532" s="4"/>
    </row>
    <row r="40533" spans="2:13" x14ac:dyDescent="0.25">
      <c r="B40533" s="3">
        <v>47105</v>
      </c>
      <c r="C40533" s="3">
        <v>0</v>
      </c>
      <c r="G40533" s="4"/>
      <c r="H40533" s="4"/>
      <c r="I40533" s="4"/>
      <c r="J40533" s="4"/>
      <c r="K40533" s="4"/>
      <c r="L40533" s="4"/>
      <c r="M40533" s="4"/>
    </row>
    <row r="40534" spans="2:13" x14ac:dyDescent="0.25">
      <c r="B40534" s="3">
        <v>47106</v>
      </c>
      <c r="C40534" s="3">
        <v>0</v>
      </c>
      <c r="G40534" s="4"/>
      <c r="H40534" s="4"/>
      <c r="I40534" s="4"/>
      <c r="J40534" s="4"/>
      <c r="K40534" s="4"/>
      <c r="L40534" s="4"/>
      <c r="M40534" s="4"/>
    </row>
    <row r="40535" spans="2:13" x14ac:dyDescent="0.25">
      <c r="B40535" s="3">
        <v>47107</v>
      </c>
      <c r="C40535" s="3">
        <v>0</v>
      </c>
      <c r="G40535" s="4"/>
      <c r="H40535" s="4"/>
      <c r="I40535" s="4"/>
      <c r="J40535" s="4"/>
      <c r="K40535" s="4"/>
      <c r="L40535" s="4"/>
      <c r="M40535" s="4"/>
    </row>
    <row r="40536" spans="2:13" x14ac:dyDescent="0.25">
      <c r="B40536" s="3">
        <v>47108</v>
      </c>
      <c r="C40536" s="3">
        <v>0</v>
      </c>
      <c r="G40536" s="4"/>
      <c r="H40536" s="4"/>
      <c r="I40536" s="4"/>
      <c r="J40536" s="4"/>
      <c r="K40536" s="4"/>
      <c r="L40536" s="4"/>
      <c r="M40536" s="4"/>
    </row>
    <row r="40537" spans="2:13" x14ac:dyDescent="0.25">
      <c r="B40537" s="3">
        <v>47109</v>
      </c>
      <c r="C40537" s="3">
        <v>0</v>
      </c>
      <c r="G40537" s="4"/>
      <c r="H40537" s="4"/>
      <c r="I40537" s="4"/>
      <c r="J40537" s="4"/>
      <c r="K40537" s="4"/>
      <c r="L40537" s="4"/>
      <c r="M40537" s="4"/>
    </row>
    <row r="40538" spans="2:13" x14ac:dyDescent="0.25">
      <c r="B40538" s="3">
        <v>47110</v>
      </c>
      <c r="C40538" s="3">
        <v>0</v>
      </c>
      <c r="G40538" s="4"/>
      <c r="H40538" s="4"/>
      <c r="I40538" s="4"/>
      <c r="J40538" s="4"/>
      <c r="K40538" s="4"/>
      <c r="L40538" s="4"/>
      <c r="M40538" s="4"/>
    </row>
    <row r="40539" spans="2:13" x14ac:dyDescent="0.25">
      <c r="B40539" s="3">
        <v>47111</v>
      </c>
      <c r="C40539" s="3">
        <v>0</v>
      </c>
      <c r="G40539" s="4"/>
      <c r="H40539" s="4"/>
      <c r="I40539" s="4"/>
      <c r="J40539" s="4"/>
      <c r="K40539" s="4"/>
      <c r="L40539" s="4"/>
      <c r="M40539" s="4"/>
    </row>
    <row r="40540" spans="2:13" x14ac:dyDescent="0.25">
      <c r="B40540" s="3">
        <v>47112</v>
      </c>
      <c r="C40540" s="3">
        <v>0</v>
      </c>
      <c r="G40540" s="4"/>
      <c r="H40540" s="4"/>
      <c r="I40540" s="4"/>
      <c r="J40540" s="4"/>
      <c r="K40540" s="4"/>
      <c r="L40540" s="4"/>
      <c r="M40540" s="4"/>
    </row>
    <row r="40541" spans="2:13" x14ac:dyDescent="0.25">
      <c r="B40541" s="3">
        <v>47113</v>
      </c>
      <c r="C40541" s="3">
        <v>0</v>
      </c>
      <c r="G40541" s="4"/>
      <c r="H40541" s="4"/>
      <c r="I40541" s="4"/>
      <c r="J40541" s="4"/>
      <c r="K40541" s="4"/>
      <c r="L40541" s="4"/>
      <c r="M40541" s="4"/>
    </row>
    <row r="40542" spans="2:13" x14ac:dyDescent="0.25">
      <c r="B40542" s="3">
        <v>47114</v>
      </c>
      <c r="C40542" s="3">
        <v>0</v>
      </c>
      <c r="G40542" s="4"/>
      <c r="H40542" s="4"/>
      <c r="I40542" s="4"/>
      <c r="J40542" s="4"/>
      <c r="K40542" s="4"/>
      <c r="L40542" s="4"/>
      <c r="M40542" s="4"/>
    </row>
    <row r="40543" spans="2:13" x14ac:dyDescent="0.25">
      <c r="B40543" s="3">
        <v>47115</v>
      </c>
      <c r="C40543" s="3">
        <v>0</v>
      </c>
      <c r="G40543" s="4"/>
      <c r="H40543" s="4"/>
      <c r="I40543" s="4"/>
      <c r="J40543" s="4"/>
      <c r="K40543" s="4"/>
      <c r="L40543" s="4"/>
      <c r="M40543" s="4"/>
    </row>
    <row r="40544" spans="2:13" x14ac:dyDescent="0.25">
      <c r="B40544" s="3">
        <v>47116</v>
      </c>
      <c r="C40544" s="3">
        <v>0</v>
      </c>
      <c r="G40544" s="4"/>
      <c r="H40544" s="4"/>
      <c r="I40544" s="4"/>
      <c r="J40544" s="4"/>
      <c r="K40544" s="4"/>
      <c r="L40544" s="4"/>
      <c r="M40544" s="4"/>
    </row>
    <row r="40545" spans="2:13" x14ac:dyDescent="0.25">
      <c r="B40545" s="3">
        <v>47117</v>
      </c>
      <c r="C40545" s="3">
        <v>0</v>
      </c>
      <c r="G40545" s="4"/>
      <c r="H40545" s="4"/>
      <c r="I40545" s="4"/>
      <c r="J40545" s="4"/>
      <c r="K40545" s="4"/>
      <c r="L40545" s="4"/>
      <c r="M40545" s="4"/>
    </row>
    <row r="40546" spans="2:13" x14ac:dyDescent="0.25">
      <c r="B40546" s="3">
        <v>47118</v>
      </c>
      <c r="C40546" s="3">
        <v>0</v>
      </c>
      <c r="G40546" s="4"/>
      <c r="H40546" s="4"/>
      <c r="I40546" s="4"/>
      <c r="J40546" s="4"/>
      <c r="K40546" s="4"/>
      <c r="L40546" s="4"/>
      <c r="M40546" s="4"/>
    </row>
    <row r="40547" spans="2:13" x14ac:dyDescent="0.25">
      <c r="B40547" s="3">
        <v>47119</v>
      </c>
      <c r="C40547" s="3">
        <v>0</v>
      </c>
      <c r="G40547" s="4"/>
      <c r="H40547" s="4"/>
      <c r="I40547" s="4"/>
      <c r="J40547" s="4"/>
      <c r="K40547" s="4"/>
      <c r="L40547" s="4"/>
      <c r="M40547" s="4"/>
    </row>
    <row r="40548" spans="2:13" x14ac:dyDescent="0.25">
      <c r="B40548" s="3">
        <v>47120</v>
      </c>
      <c r="C40548" s="3">
        <v>0</v>
      </c>
      <c r="G40548" s="4"/>
      <c r="H40548" s="4"/>
      <c r="I40548" s="4"/>
      <c r="J40548" s="4"/>
      <c r="K40548" s="4"/>
      <c r="L40548" s="4"/>
      <c r="M40548" s="4"/>
    </row>
    <row r="40549" spans="2:13" x14ac:dyDescent="0.25">
      <c r="B40549" s="3">
        <v>47121</v>
      </c>
      <c r="C40549" s="3">
        <v>0</v>
      </c>
      <c r="G40549" s="4"/>
      <c r="H40549" s="4"/>
      <c r="I40549" s="4"/>
      <c r="J40549" s="4"/>
      <c r="K40549" s="4"/>
      <c r="L40549" s="4"/>
      <c r="M40549" s="4"/>
    </row>
    <row r="40550" spans="2:13" x14ac:dyDescent="0.25">
      <c r="B40550" s="3">
        <v>47122</v>
      </c>
      <c r="C40550" s="3">
        <v>0</v>
      </c>
      <c r="G40550" s="4"/>
      <c r="H40550" s="4"/>
      <c r="I40550" s="4"/>
      <c r="J40550" s="4"/>
      <c r="K40550" s="4"/>
      <c r="L40550" s="4"/>
      <c r="M40550" s="4"/>
    </row>
    <row r="40551" spans="2:13" x14ac:dyDescent="0.25">
      <c r="B40551" s="3">
        <v>47123</v>
      </c>
      <c r="C40551" s="3">
        <v>0</v>
      </c>
      <c r="G40551" s="4"/>
      <c r="H40551" s="4"/>
      <c r="I40551" s="4"/>
      <c r="J40551" s="4"/>
      <c r="K40551" s="4"/>
      <c r="L40551" s="4"/>
      <c r="M40551" s="4"/>
    </row>
    <row r="40552" spans="2:13" x14ac:dyDescent="0.25">
      <c r="B40552" s="3">
        <v>48097</v>
      </c>
      <c r="C40552" s="3">
        <v>0</v>
      </c>
      <c r="G40552" s="4"/>
      <c r="H40552" s="4"/>
      <c r="I40552" s="4"/>
      <c r="J40552" s="4"/>
      <c r="K40552" s="4"/>
      <c r="L40552" s="4"/>
      <c r="M40552" s="4"/>
    </row>
    <row r="40553" spans="2:13" x14ac:dyDescent="0.25">
      <c r="B40553" s="3">
        <v>48098</v>
      </c>
      <c r="C40553" s="3">
        <v>0</v>
      </c>
      <c r="G40553" s="4"/>
      <c r="H40553" s="4"/>
      <c r="I40553" s="4"/>
      <c r="J40553" s="4"/>
      <c r="K40553" s="4"/>
      <c r="L40553" s="4"/>
      <c r="M40553" s="4"/>
    </row>
    <row r="40554" spans="2:13" x14ac:dyDescent="0.25">
      <c r="B40554" s="3">
        <v>48099</v>
      </c>
      <c r="C40554" s="3">
        <v>0</v>
      </c>
      <c r="G40554" s="4"/>
      <c r="H40554" s="4"/>
      <c r="I40554" s="4"/>
      <c r="J40554" s="4"/>
      <c r="K40554" s="4"/>
      <c r="L40554" s="4"/>
      <c r="M40554" s="4"/>
    </row>
    <row r="40555" spans="2:13" x14ac:dyDescent="0.25">
      <c r="B40555" s="3">
        <v>48100</v>
      </c>
      <c r="C40555" s="3">
        <v>0</v>
      </c>
      <c r="G40555" s="4"/>
      <c r="H40555" s="4"/>
      <c r="I40555" s="4"/>
      <c r="J40555" s="4"/>
      <c r="K40555" s="4"/>
      <c r="L40555" s="4"/>
      <c r="M40555" s="4"/>
    </row>
    <row r="40556" spans="2:13" x14ac:dyDescent="0.25">
      <c r="B40556" s="3">
        <v>48101</v>
      </c>
      <c r="C40556" s="3">
        <v>0</v>
      </c>
      <c r="G40556" s="4"/>
      <c r="H40556" s="4"/>
      <c r="I40556" s="4"/>
      <c r="J40556" s="4"/>
      <c r="K40556" s="4"/>
      <c r="L40556" s="4"/>
      <c r="M40556" s="4"/>
    </row>
    <row r="40557" spans="2:13" x14ac:dyDescent="0.25">
      <c r="B40557" s="3">
        <v>48102</v>
      </c>
      <c r="C40557" s="3">
        <v>0</v>
      </c>
      <c r="G40557" s="4"/>
      <c r="H40557" s="4"/>
      <c r="I40557" s="4"/>
      <c r="J40557" s="4"/>
      <c r="K40557" s="4"/>
      <c r="L40557" s="4"/>
      <c r="M40557" s="4"/>
    </row>
    <row r="40558" spans="2:13" x14ac:dyDescent="0.25">
      <c r="B40558" s="3">
        <v>48103</v>
      </c>
      <c r="C40558" s="3">
        <v>0</v>
      </c>
      <c r="G40558" s="4"/>
      <c r="H40558" s="4"/>
      <c r="I40558" s="4"/>
      <c r="J40558" s="4"/>
      <c r="K40558" s="4"/>
      <c r="L40558" s="4"/>
      <c r="M40558" s="4"/>
    </row>
    <row r="40559" spans="2:13" x14ac:dyDescent="0.25">
      <c r="B40559" s="3">
        <v>48104</v>
      </c>
      <c r="C40559" s="3">
        <v>0</v>
      </c>
      <c r="G40559" s="4"/>
      <c r="H40559" s="4"/>
      <c r="I40559" s="4"/>
      <c r="J40559" s="4"/>
      <c r="K40559" s="4"/>
      <c r="L40559" s="4"/>
      <c r="M40559" s="4"/>
    </row>
    <row r="40560" spans="2:13" x14ac:dyDescent="0.25">
      <c r="B40560" s="3">
        <v>48105</v>
      </c>
      <c r="C40560" s="3">
        <v>0</v>
      </c>
      <c r="G40560" s="4"/>
      <c r="H40560" s="4"/>
      <c r="I40560" s="4"/>
      <c r="J40560" s="4"/>
      <c r="K40560" s="4"/>
      <c r="L40560" s="4"/>
      <c r="M40560" s="4"/>
    </row>
    <row r="40561" spans="2:13" x14ac:dyDescent="0.25">
      <c r="B40561" s="3">
        <v>48106</v>
      </c>
      <c r="C40561" s="3">
        <v>0</v>
      </c>
      <c r="G40561" s="4"/>
      <c r="H40561" s="4"/>
      <c r="I40561" s="4"/>
      <c r="J40561" s="4"/>
      <c r="K40561" s="4"/>
      <c r="L40561" s="4"/>
      <c r="M40561" s="4"/>
    </row>
    <row r="40562" spans="2:13" x14ac:dyDescent="0.25">
      <c r="B40562" s="3">
        <v>48107</v>
      </c>
      <c r="C40562" s="3">
        <v>0</v>
      </c>
      <c r="G40562" s="4"/>
      <c r="H40562" s="4"/>
      <c r="I40562" s="4"/>
      <c r="J40562" s="4"/>
      <c r="K40562" s="4"/>
      <c r="L40562" s="4"/>
      <c r="M40562" s="4"/>
    </row>
    <row r="40563" spans="2:13" x14ac:dyDescent="0.25">
      <c r="B40563" s="3">
        <v>48108</v>
      </c>
      <c r="C40563" s="3">
        <v>0</v>
      </c>
      <c r="G40563" s="4"/>
      <c r="H40563" s="4"/>
      <c r="I40563" s="4"/>
      <c r="J40563" s="4"/>
      <c r="K40563" s="4"/>
      <c r="L40563" s="4"/>
      <c r="M40563" s="4"/>
    </row>
    <row r="40564" spans="2:13" x14ac:dyDescent="0.25">
      <c r="B40564" s="3">
        <v>48109</v>
      </c>
      <c r="C40564" s="3">
        <v>0</v>
      </c>
      <c r="G40564" s="4"/>
      <c r="H40564" s="4"/>
      <c r="I40564" s="4"/>
      <c r="J40564" s="4"/>
      <c r="K40564" s="4"/>
      <c r="L40564" s="4"/>
      <c r="M40564" s="4"/>
    </row>
    <row r="40565" spans="2:13" x14ac:dyDescent="0.25">
      <c r="B40565" s="3">
        <v>48110</v>
      </c>
      <c r="C40565" s="3">
        <v>0</v>
      </c>
      <c r="G40565" s="4"/>
      <c r="H40565" s="4"/>
      <c r="I40565" s="4"/>
      <c r="J40565" s="4"/>
      <c r="K40565" s="4"/>
      <c r="L40565" s="4"/>
      <c r="M40565" s="4"/>
    </row>
    <row r="40566" spans="2:13" x14ac:dyDescent="0.25">
      <c r="B40566" s="3">
        <v>48111</v>
      </c>
      <c r="C40566" s="3">
        <v>0</v>
      </c>
      <c r="G40566" s="4"/>
      <c r="H40566" s="4"/>
      <c r="I40566" s="4"/>
      <c r="J40566" s="4"/>
      <c r="K40566" s="4"/>
      <c r="L40566" s="4"/>
      <c r="M40566" s="4"/>
    </row>
    <row r="40567" spans="2:13" x14ac:dyDescent="0.25">
      <c r="B40567" s="3">
        <v>48112</v>
      </c>
      <c r="C40567" s="3">
        <v>0</v>
      </c>
      <c r="G40567" s="4"/>
      <c r="H40567" s="4"/>
      <c r="I40567" s="4"/>
      <c r="J40567" s="4"/>
      <c r="K40567" s="4"/>
      <c r="L40567" s="4"/>
      <c r="M40567" s="4"/>
    </row>
    <row r="40568" spans="2:13" x14ac:dyDescent="0.25">
      <c r="B40568" s="3">
        <v>48113</v>
      </c>
      <c r="C40568" s="3">
        <v>0</v>
      </c>
      <c r="G40568" s="4"/>
      <c r="H40568" s="4"/>
      <c r="I40568" s="4"/>
      <c r="J40568" s="4"/>
      <c r="K40568" s="4"/>
      <c r="L40568" s="4"/>
      <c r="M40568" s="4"/>
    </row>
    <row r="40569" spans="2:13" x14ac:dyDescent="0.25">
      <c r="B40569" s="3">
        <v>48114</v>
      </c>
      <c r="C40569" s="3">
        <v>0</v>
      </c>
      <c r="G40569" s="4"/>
      <c r="H40569" s="4"/>
      <c r="I40569" s="4"/>
      <c r="J40569" s="4"/>
      <c r="K40569" s="4"/>
      <c r="L40569" s="4"/>
      <c r="M40569" s="4"/>
    </row>
    <row r="40570" spans="2:13" x14ac:dyDescent="0.25">
      <c r="B40570" s="3">
        <v>48115</v>
      </c>
      <c r="C40570" s="3">
        <v>0</v>
      </c>
      <c r="G40570" s="4"/>
      <c r="H40570" s="4"/>
      <c r="I40570" s="4"/>
      <c r="J40570" s="4"/>
      <c r="K40570" s="4"/>
      <c r="L40570" s="4"/>
      <c r="M40570" s="4"/>
    </row>
    <row r="40571" spans="2:13" x14ac:dyDescent="0.25">
      <c r="B40571" s="3">
        <v>48116</v>
      </c>
      <c r="C40571" s="3">
        <v>0</v>
      </c>
      <c r="G40571" s="4"/>
      <c r="H40571" s="4"/>
      <c r="I40571" s="4"/>
      <c r="J40571" s="4"/>
      <c r="K40571" s="4"/>
      <c r="L40571" s="4"/>
      <c r="M40571" s="4"/>
    </row>
    <row r="40572" spans="2:13" x14ac:dyDescent="0.25">
      <c r="B40572" s="3">
        <v>48117</v>
      </c>
      <c r="C40572" s="3">
        <v>0</v>
      </c>
      <c r="G40572" s="4"/>
      <c r="H40572" s="4"/>
      <c r="I40572" s="4"/>
      <c r="J40572" s="4"/>
      <c r="K40572" s="4"/>
      <c r="L40572" s="4"/>
      <c r="M40572" s="4"/>
    </row>
    <row r="40573" spans="2:13" x14ac:dyDescent="0.25">
      <c r="B40573" s="3">
        <v>48118</v>
      </c>
      <c r="C40573" s="3">
        <v>0</v>
      </c>
      <c r="G40573" s="4"/>
      <c r="H40573" s="4"/>
      <c r="I40573" s="4"/>
      <c r="J40573" s="4"/>
      <c r="K40573" s="4"/>
      <c r="L40573" s="4"/>
      <c r="M40573" s="4"/>
    </row>
    <row r="40574" spans="2:13" x14ac:dyDescent="0.25">
      <c r="B40574" s="3">
        <v>48119</v>
      </c>
      <c r="C40574" s="3">
        <v>0</v>
      </c>
      <c r="G40574" s="4"/>
      <c r="H40574" s="4"/>
      <c r="I40574" s="4"/>
      <c r="J40574" s="4"/>
      <c r="K40574" s="4"/>
      <c r="L40574" s="4"/>
      <c r="M40574" s="4"/>
    </row>
    <row r="40575" spans="2:13" x14ac:dyDescent="0.25">
      <c r="B40575" s="3">
        <v>48120</v>
      </c>
      <c r="C40575" s="3">
        <v>0</v>
      </c>
      <c r="G40575" s="4"/>
      <c r="H40575" s="4"/>
      <c r="I40575" s="4"/>
      <c r="J40575" s="4"/>
      <c r="K40575" s="4"/>
      <c r="L40575" s="4"/>
      <c r="M40575" s="4"/>
    </row>
    <row r="40576" spans="2:13" x14ac:dyDescent="0.25">
      <c r="B40576" s="3">
        <v>48121</v>
      </c>
      <c r="C40576" s="3">
        <v>0</v>
      </c>
      <c r="G40576" s="4"/>
      <c r="H40576" s="4"/>
      <c r="I40576" s="4"/>
      <c r="J40576" s="4"/>
      <c r="K40576" s="4"/>
      <c r="L40576" s="4"/>
      <c r="M40576" s="4"/>
    </row>
    <row r="40577" spans="2:13" x14ac:dyDescent="0.25">
      <c r="B40577" s="3">
        <v>48122</v>
      </c>
      <c r="C40577" s="3">
        <v>0</v>
      </c>
      <c r="G40577" s="4"/>
      <c r="H40577" s="4"/>
      <c r="I40577" s="4"/>
      <c r="J40577" s="4"/>
      <c r="K40577" s="4"/>
      <c r="L40577" s="4"/>
      <c r="M40577" s="4"/>
    </row>
    <row r="40578" spans="2:13" x14ac:dyDescent="0.25">
      <c r="B40578" s="3">
        <v>48123</v>
      </c>
      <c r="C40578" s="3">
        <v>0</v>
      </c>
      <c r="G40578" s="4"/>
      <c r="H40578" s="4"/>
      <c r="I40578" s="4"/>
      <c r="J40578" s="4"/>
      <c r="K40578" s="4"/>
      <c r="L40578" s="4"/>
      <c r="M40578" s="4"/>
    </row>
    <row r="40579" spans="2:13" x14ac:dyDescent="0.25">
      <c r="B40579" s="3">
        <v>48124</v>
      </c>
      <c r="C40579" s="3">
        <v>0</v>
      </c>
      <c r="G40579" s="4"/>
      <c r="H40579" s="4"/>
      <c r="I40579" s="4"/>
      <c r="J40579" s="4"/>
      <c r="K40579" s="4"/>
      <c r="L40579" s="4"/>
      <c r="M40579" s="4"/>
    </row>
    <row r="40580" spans="2:13" x14ac:dyDescent="0.25">
      <c r="B40580" s="3">
        <v>48125</v>
      </c>
      <c r="C40580" s="3">
        <v>0</v>
      </c>
      <c r="G40580" s="4"/>
      <c r="H40580" s="4"/>
      <c r="I40580" s="4"/>
      <c r="J40580" s="4"/>
      <c r="K40580" s="4"/>
      <c r="L40580" s="4"/>
      <c r="M40580" s="4"/>
    </row>
    <row r="40581" spans="2:13" x14ac:dyDescent="0.25">
      <c r="B40581" s="3">
        <v>48126</v>
      </c>
      <c r="C40581" s="3">
        <v>0</v>
      </c>
      <c r="G40581" s="4"/>
      <c r="H40581" s="4"/>
      <c r="I40581" s="4"/>
      <c r="J40581" s="4"/>
      <c r="K40581" s="4"/>
      <c r="L40581" s="4"/>
      <c r="M40581" s="4"/>
    </row>
    <row r="40582" spans="2:13" x14ac:dyDescent="0.25">
      <c r="B40582" s="3">
        <v>49100</v>
      </c>
      <c r="C40582" s="3">
        <v>0</v>
      </c>
      <c r="G40582" s="4"/>
      <c r="H40582" s="4"/>
      <c r="I40582" s="4"/>
      <c r="J40582" s="4"/>
      <c r="K40582" s="4"/>
      <c r="L40582" s="4"/>
      <c r="M40582" s="4"/>
    </row>
    <row r="40583" spans="2:13" x14ac:dyDescent="0.25">
      <c r="B40583" s="3">
        <v>49101</v>
      </c>
      <c r="C40583" s="3">
        <v>0</v>
      </c>
      <c r="G40583" s="4"/>
      <c r="H40583" s="4"/>
      <c r="I40583" s="4"/>
      <c r="J40583" s="4"/>
      <c r="K40583" s="4"/>
      <c r="L40583" s="4"/>
      <c r="M40583" s="4"/>
    </row>
    <row r="40584" spans="2:13" x14ac:dyDescent="0.25">
      <c r="B40584" s="3">
        <v>49102</v>
      </c>
      <c r="C40584" s="3">
        <v>0</v>
      </c>
      <c r="G40584" s="4"/>
      <c r="H40584" s="4"/>
      <c r="I40584" s="4"/>
      <c r="J40584" s="4"/>
      <c r="K40584" s="4"/>
      <c r="L40584" s="4"/>
      <c r="M40584" s="4"/>
    </row>
    <row r="40585" spans="2:13" x14ac:dyDescent="0.25">
      <c r="B40585" s="3">
        <v>49103</v>
      </c>
      <c r="C40585" s="3">
        <v>0</v>
      </c>
      <c r="G40585" s="4"/>
      <c r="H40585" s="4"/>
      <c r="I40585" s="4"/>
      <c r="J40585" s="4"/>
      <c r="K40585" s="4"/>
      <c r="L40585" s="4"/>
      <c r="M40585" s="4"/>
    </row>
    <row r="40586" spans="2:13" x14ac:dyDescent="0.25">
      <c r="B40586" s="3">
        <v>49104</v>
      </c>
      <c r="C40586" s="3">
        <v>0</v>
      </c>
      <c r="G40586" s="4"/>
      <c r="H40586" s="4"/>
      <c r="I40586" s="4"/>
      <c r="J40586" s="4"/>
      <c r="K40586" s="4"/>
      <c r="L40586" s="4"/>
      <c r="M40586" s="4"/>
    </row>
    <row r="40587" spans="2:13" x14ac:dyDescent="0.25">
      <c r="B40587" s="3">
        <v>49105</v>
      </c>
      <c r="C40587" s="3">
        <v>0</v>
      </c>
      <c r="G40587" s="4"/>
      <c r="H40587" s="4"/>
      <c r="I40587" s="4"/>
      <c r="J40587" s="4"/>
      <c r="K40587" s="4"/>
      <c r="L40587" s="4"/>
      <c r="M40587" s="4"/>
    </row>
    <row r="40588" spans="2:13" x14ac:dyDescent="0.25">
      <c r="B40588" s="3">
        <v>49106</v>
      </c>
      <c r="C40588" s="3">
        <v>0</v>
      </c>
      <c r="G40588" s="4"/>
      <c r="H40588" s="4"/>
      <c r="I40588" s="4"/>
      <c r="J40588" s="4"/>
      <c r="K40588" s="4"/>
      <c r="L40588" s="4"/>
      <c r="M40588" s="4"/>
    </row>
    <row r="40589" spans="2:13" x14ac:dyDescent="0.25">
      <c r="B40589" s="3">
        <v>49107</v>
      </c>
      <c r="C40589" s="3">
        <v>0</v>
      </c>
      <c r="G40589" s="4"/>
      <c r="H40589" s="4"/>
      <c r="I40589" s="4"/>
      <c r="J40589" s="4"/>
      <c r="K40589" s="4"/>
      <c r="L40589" s="4"/>
      <c r="M40589" s="4"/>
    </row>
    <row r="40590" spans="2:13" x14ac:dyDescent="0.25">
      <c r="B40590" s="3">
        <v>49108</v>
      </c>
      <c r="C40590" s="3">
        <v>0</v>
      </c>
      <c r="G40590" s="4"/>
      <c r="H40590" s="4"/>
      <c r="I40590" s="4"/>
      <c r="J40590" s="4"/>
      <c r="K40590" s="4"/>
      <c r="L40590" s="4"/>
      <c r="M40590" s="4"/>
    </row>
    <row r="40591" spans="2:13" x14ac:dyDescent="0.25">
      <c r="B40591" s="3">
        <v>49109</v>
      </c>
      <c r="C40591" s="3">
        <v>0</v>
      </c>
      <c r="G40591" s="4"/>
      <c r="H40591" s="4"/>
      <c r="I40591" s="4"/>
      <c r="J40591" s="4"/>
      <c r="K40591" s="4"/>
      <c r="L40591" s="4"/>
      <c r="M40591" s="4"/>
    </row>
    <row r="40592" spans="2:13" x14ac:dyDescent="0.25">
      <c r="B40592" s="3">
        <v>49110</v>
      </c>
      <c r="C40592" s="3">
        <v>0</v>
      </c>
      <c r="G40592" s="4"/>
      <c r="H40592" s="4"/>
      <c r="I40592" s="4"/>
      <c r="J40592" s="4"/>
      <c r="K40592" s="4"/>
      <c r="L40592" s="4"/>
      <c r="M40592" s="4"/>
    </row>
    <row r="40593" spans="2:13" x14ac:dyDescent="0.25">
      <c r="B40593" s="3">
        <v>49111</v>
      </c>
      <c r="C40593" s="3">
        <v>0</v>
      </c>
      <c r="G40593" s="4"/>
      <c r="H40593" s="4"/>
      <c r="I40593" s="4"/>
      <c r="J40593" s="4"/>
      <c r="K40593" s="4"/>
      <c r="L40593" s="4"/>
      <c r="M40593" s="4"/>
    </row>
    <row r="40594" spans="2:13" x14ac:dyDescent="0.25">
      <c r="B40594" s="3">
        <v>49112</v>
      </c>
      <c r="C40594" s="3">
        <v>0</v>
      </c>
      <c r="G40594" s="4"/>
      <c r="H40594" s="4"/>
      <c r="I40594" s="4"/>
      <c r="J40594" s="4"/>
      <c r="K40594" s="4"/>
      <c r="L40594" s="4"/>
      <c r="M40594" s="4"/>
    </row>
    <row r="40595" spans="2:13" x14ac:dyDescent="0.25">
      <c r="B40595" s="3">
        <v>49113</v>
      </c>
      <c r="C40595" s="3">
        <v>0</v>
      </c>
      <c r="G40595" s="4"/>
      <c r="H40595" s="4"/>
      <c r="I40595" s="4"/>
      <c r="J40595" s="4"/>
      <c r="K40595" s="4"/>
      <c r="L40595" s="4"/>
      <c r="M40595" s="4"/>
    </row>
    <row r="40596" spans="2:13" x14ac:dyDescent="0.25">
      <c r="B40596" s="3">
        <v>49114</v>
      </c>
      <c r="C40596" s="3">
        <v>0</v>
      </c>
      <c r="G40596" s="4"/>
      <c r="H40596" s="4"/>
      <c r="I40596" s="4"/>
      <c r="J40596" s="4"/>
      <c r="K40596" s="4"/>
      <c r="L40596" s="4"/>
      <c r="M40596" s="4"/>
    </row>
    <row r="40597" spans="2:13" x14ac:dyDescent="0.25">
      <c r="B40597" s="3">
        <v>49115</v>
      </c>
      <c r="C40597" s="3">
        <v>0</v>
      </c>
      <c r="G40597" s="4"/>
      <c r="H40597" s="4"/>
      <c r="I40597" s="4"/>
      <c r="J40597" s="4"/>
      <c r="K40597" s="4"/>
      <c r="L40597" s="4"/>
      <c r="M40597" s="4"/>
    </row>
    <row r="40598" spans="2:13" x14ac:dyDescent="0.25">
      <c r="B40598" s="3">
        <v>49116</v>
      </c>
      <c r="C40598" s="3">
        <v>0</v>
      </c>
      <c r="G40598" s="4"/>
      <c r="H40598" s="4"/>
      <c r="I40598" s="4"/>
      <c r="J40598" s="4"/>
      <c r="K40598" s="4"/>
      <c r="L40598" s="4"/>
      <c r="M40598" s="4"/>
    </row>
    <row r="40599" spans="2:13" x14ac:dyDescent="0.25">
      <c r="B40599" s="3">
        <v>49117</v>
      </c>
      <c r="C40599" s="3">
        <v>0</v>
      </c>
      <c r="G40599" s="4"/>
      <c r="H40599" s="4"/>
      <c r="I40599" s="4"/>
      <c r="J40599" s="4"/>
      <c r="K40599" s="4"/>
      <c r="L40599" s="4"/>
      <c r="M40599" s="4"/>
    </row>
    <row r="40600" spans="2:13" x14ac:dyDescent="0.25">
      <c r="B40600" s="3">
        <v>49118</v>
      </c>
      <c r="C40600" s="3">
        <v>0</v>
      </c>
      <c r="G40600" s="4"/>
      <c r="H40600" s="4"/>
      <c r="I40600" s="4"/>
      <c r="J40600" s="4"/>
      <c r="K40600" s="4"/>
      <c r="L40600" s="4"/>
      <c r="M40600" s="4"/>
    </row>
    <row r="40601" spans="2:13" x14ac:dyDescent="0.25">
      <c r="B40601" s="3">
        <v>49119</v>
      </c>
      <c r="C40601" s="3">
        <v>0</v>
      </c>
      <c r="G40601" s="4"/>
      <c r="H40601" s="4"/>
      <c r="I40601" s="4"/>
      <c r="J40601" s="4"/>
      <c r="K40601" s="4"/>
      <c r="L40601" s="4"/>
      <c r="M40601" s="4"/>
    </row>
    <row r="40602" spans="2:13" x14ac:dyDescent="0.25">
      <c r="B40602" s="3">
        <v>49120</v>
      </c>
      <c r="C40602" s="3">
        <v>0</v>
      </c>
      <c r="G40602" s="4"/>
      <c r="H40602" s="4"/>
      <c r="I40602" s="4"/>
      <c r="J40602" s="4"/>
      <c r="K40602" s="4"/>
      <c r="L40602" s="4"/>
      <c r="M40602" s="4"/>
    </row>
    <row r="40603" spans="2:13" x14ac:dyDescent="0.25">
      <c r="B40603" s="3">
        <v>49121</v>
      </c>
      <c r="C40603" s="3">
        <v>0</v>
      </c>
      <c r="G40603" s="4"/>
      <c r="H40603" s="4"/>
      <c r="I40603" s="4"/>
      <c r="J40603" s="4"/>
      <c r="K40603" s="4"/>
      <c r="L40603" s="4"/>
      <c r="M40603" s="4"/>
    </row>
    <row r="40604" spans="2:13" x14ac:dyDescent="0.25">
      <c r="B40604" s="3">
        <v>49122</v>
      </c>
      <c r="C40604" s="3">
        <v>0</v>
      </c>
      <c r="G40604" s="4"/>
      <c r="H40604" s="4"/>
      <c r="I40604" s="4"/>
      <c r="J40604" s="4"/>
      <c r="K40604" s="4"/>
      <c r="L40604" s="4"/>
      <c r="M40604" s="4"/>
    </row>
    <row r="40605" spans="2:13" x14ac:dyDescent="0.25">
      <c r="B40605" s="3">
        <v>49123</v>
      </c>
      <c r="C40605" s="3">
        <v>0</v>
      </c>
      <c r="G40605" s="4"/>
      <c r="H40605" s="4"/>
      <c r="I40605" s="4"/>
      <c r="J40605" s="4"/>
      <c r="K40605" s="4"/>
      <c r="L40605" s="4"/>
      <c r="M40605" s="4"/>
    </row>
    <row r="40606" spans="2:13" x14ac:dyDescent="0.25">
      <c r="B40606" s="3">
        <v>49124</v>
      </c>
      <c r="C40606" s="3">
        <v>0</v>
      </c>
      <c r="G40606" s="4"/>
      <c r="H40606" s="4"/>
      <c r="I40606" s="4"/>
      <c r="J40606" s="4"/>
      <c r="K40606" s="4"/>
      <c r="L40606" s="4"/>
      <c r="M40606" s="4"/>
    </row>
    <row r="40607" spans="2:13" x14ac:dyDescent="0.25">
      <c r="B40607" s="3">
        <v>49125</v>
      </c>
      <c r="C40607" s="3">
        <v>0</v>
      </c>
      <c r="G40607" s="4"/>
      <c r="H40607" s="4"/>
      <c r="I40607" s="4"/>
      <c r="J40607" s="4"/>
      <c r="K40607" s="4"/>
      <c r="L40607" s="4"/>
      <c r="M40607" s="4"/>
    </row>
    <row r="40608" spans="2:13" x14ac:dyDescent="0.25">
      <c r="B40608" s="3">
        <v>49126</v>
      </c>
      <c r="C40608" s="3">
        <v>0</v>
      </c>
      <c r="G40608" s="4"/>
      <c r="H40608" s="4"/>
      <c r="I40608" s="4"/>
      <c r="J40608" s="4"/>
      <c r="K40608" s="4"/>
      <c r="L40608" s="4"/>
      <c r="M40608" s="4"/>
    </row>
    <row r="40609" spans="2:13" x14ac:dyDescent="0.25">
      <c r="B40609" s="3">
        <v>49127</v>
      </c>
      <c r="C40609" s="3">
        <v>0</v>
      </c>
      <c r="G40609" s="4"/>
      <c r="H40609" s="4"/>
      <c r="I40609" s="4"/>
      <c r="J40609" s="4"/>
      <c r="K40609" s="4"/>
      <c r="L40609" s="4"/>
      <c r="M40609" s="4"/>
    </row>
    <row r="40610" spans="2:13" x14ac:dyDescent="0.25">
      <c r="B40610" s="3">
        <v>49128</v>
      </c>
      <c r="C40610" s="3">
        <v>0</v>
      </c>
      <c r="G40610" s="4"/>
      <c r="H40610" s="4"/>
      <c r="I40610" s="4"/>
      <c r="J40610" s="4"/>
      <c r="K40610" s="4"/>
      <c r="L40610" s="4"/>
      <c r="M40610" s="4"/>
    </row>
    <row r="40611" spans="2:13" x14ac:dyDescent="0.25">
      <c r="B40611" s="3">
        <v>49129</v>
      </c>
      <c r="C40611" s="3">
        <v>0</v>
      </c>
      <c r="G40611" s="4"/>
      <c r="H40611" s="4"/>
      <c r="I40611" s="4"/>
      <c r="J40611" s="4"/>
      <c r="K40611" s="4"/>
      <c r="L40611" s="4"/>
      <c r="M40611" s="4"/>
    </row>
    <row r="40612" spans="2:13" x14ac:dyDescent="0.25">
      <c r="B40612" s="3">
        <v>49130</v>
      </c>
      <c r="C40612" s="3">
        <v>0</v>
      </c>
      <c r="G40612" s="4"/>
      <c r="H40612" s="4"/>
      <c r="I40612" s="4"/>
      <c r="J40612" s="4"/>
      <c r="K40612" s="4"/>
      <c r="L40612" s="4"/>
      <c r="M40612" s="4"/>
    </row>
    <row r="40613" spans="2:13" x14ac:dyDescent="0.25">
      <c r="B40613" s="3">
        <v>49131</v>
      </c>
      <c r="C40613" s="3">
        <v>0</v>
      </c>
      <c r="G40613" s="4"/>
      <c r="H40613" s="4"/>
      <c r="I40613" s="4"/>
      <c r="J40613" s="4"/>
      <c r="K40613" s="4"/>
      <c r="L40613" s="4"/>
      <c r="M40613" s="4"/>
    </row>
    <row r="40614" spans="2:13" x14ac:dyDescent="0.25">
      <c r="B40614" s="3">
        <v>49132</v>
      </c>
      <c r="C40614" s="3">
        <v>0</v>
      </c>
      <c r="G40614" s="4"/>
      <c r="H40614" s="4"/>
      <c r="I40614" s="4"/>
      <c r="J40614" s="4"/>
      <c r="K40614" s="4"/>
      <c r="L40614" s="4"/>
      <c r="M40614" s="4"/>
    </row>
    <row r="40615" spans="2:13" x14ac:dyDescent="0.25">
      <c r="B40615" s="3">
        <v>50103</v>
      </c>
      <c r="C40615" s="3">
        <v>0</v>
      </c>
      <c r="G40615" s="4"/>
      <c r="H40615" s="4"/>
      <c r="I40615" s="4"/>
      <c r="J40615" s="4"/>
      <c r="K40615" s="4"/>
      <c r="L40615" s="4"/>
      <c r="M40615" s="4"/>
    </row>
    <row r="40616" spans="2:13" x14ac:dyDescent="0.25">
      <c r="B40616" s="3">
        <v>50104</v>
      </c>
      <c r="C40616" s="3">
        <v>0</v>
      </c>
      <c r="G40616" s="4"/>
      <c r="H40616" s="4"/>
      <c r="I40616" s="4"/>
      <c r="J40616" s="4"/>
      <c r="K40616" s="4"/>
      <c r="L40616" s="4"/>
      <c r="M40616" s="4"/>
    </row>
    <row r="40617" spans="2:13" x14ac:dyDescent="0.25">
      <c r="B40617" s="3">
        <v>50105</v>
      </c>
      <c r="C40617" s="3">
        <v>0</v>
      </c>
      <c r="G40617" s="4"/>
      <c r="H40617" s="4"/>
      <c r="I40617" s="4"/>
      <c r="J40617" s="4"/>
      <c r="K40617" s="4"/>
      <c r="L40617" s="4"/>
      <c r="M40617" s="4"/>
    </row>
    <row r="40618" spans="2:13" x14ac:dyDescent="0.25">
      <c r="B40618" s="3">
        <v>50106</v>
      </c>
      <c r="C40618" s="3">
        <v>0</v>
      </c>
      <c r="G40618" s="4"/>
      <c r="H40618" s="4"/>
      <c r="I40618" s="4"/>
      <c r="J40618" s="4"/>
      <c r="K40618" s="4"/>
      <c r="L40618" s="4"/>
      <c r="M40618" s="4"/>
    </row>
    <row r="40619" spans="2:13" x14ac:dyDescent="0.25">
      <c r="B40619" s="3">
        <v>50107</v>
      </c>
      <c r="C40619" s="3">
        <v>0</v>
      </c>
      <c r="G40619" s="4"/>
      <c r="H40619" s="4"/>
      <c r="I40619" s="4"/>
      <c r="J40619" s="4"/>
      <c r="K40619" s="4"/>
      <c r="L40619" s="4"/>
      <c r="M40619" s="4"/>
    </row>
    <row r="40620" spans="2:13" x14ac:dyDescent="0.25">
      <c r="B40620" s="3">
        <v>50108</v>
      </c>
      <c r="C40620" s="3">
        <v>0</v>
      </c>
      <c r="G40620" s="4"/>
      <c r="H40620" s="4"/>
      <c r="I40620" s="4"/>
      <c r="J40620" s="4"/>
      <c r="K40620" s="4"/>
      <c r="L40620" s="4"/>
      <c r="M40620" s="4"/>
    </row>
    <row r="40621" spans="2:13" x14ac:dyDescent="0.25">
      <c r="B40621" s="3">
        <v>50109</v>
      </c>
      <c r="C40621" s="3">
        <v>0</v>
      </c>
      <c r="G40621" s="4"/>
      <c r="H40621" s="4"/>
      <c r="I40621" s="4"/>
      <c r="J40621" s="4"/>
      <c r="K40621" s="4"/>
      <c r="L40621" s="4"/>
      <c r="M40621" s="4"/>
    </row>
    <row r="40622" spans="2:13" x14ac:dyDescent="0.25">
      <c r="B40622" s="3">
        <v>50110</v>
      </c>
      <c r="C40622" s="3">
        <v>0</v>
      </c>
      <c r="G40622" s="4"/>
      <c r="H40622" s="4"/>
      <c r="I40622" s="4"/>
      <c r="J40622" s="4"/>
      <c r="K40622" s="4"/>
      <c r="L40622" s="4"/>
      <c r="M40622" s="4"/>
    </row>
    <row r="40623" spans="2:13" x14ac:dyDescent="0.25">
      <c r="B40623" s="3">
        <v>50111</v>
      </c>
      <c r="C40623" s="3">
        <v>0</v>
      </c>
      <c r="G40623" s="4"/>
      <c r="H40623" s="4"/>
      <c r="I40623" s="4"/>
      <c r="J40623" s="4"/>
      <c r="K40623" s="4"/>
      <c r="L40623" s="4"/>
      <c r="M40623" s="4"/>
    </row>
    <row r="40624" spans="2:13" x14ac:dyDescent="0.25">
      <c r="B40624" s="3">
        <v>50112</v>
      </c>
      <c r="C40624" s="3">
        <v>0</v>
      </c>
      <c r="G40624" s="4"/>
      <c r="H40624" s="4"/>
      <c r="I40624" s="4"/>
      <c r="J40624" s="4"/>
      <c r="K40624" s="4"/>
      <c r="L40624" s="4"/>
      <c r="M40624" s="4"/>
    </row>
    <row r="40625" spans="2:13" x14ac:dyDescent="0.25">
      <c r="B40625" s="3">
        <v>50113</v>
      </c>
      <c r="C40625" s="3">
        <v>0</v>
      </c>
      <c r="G40625" s="4"/>
      <c r="H40625" s="4"/>
      <c r="I40625" s="4"/>
      <c r="J40625" s="4"/>
      <c r="K40625" s="4"/>
      <c r="L40625" s="4"/>
      <c r="M40625" s="4"/>
    </row>
    <row r="40626" spans="2:13" x14ac:dyDescent="0.25">
      <c r="B40626" s="3">
        <v>50114</v>
      </c>
      <c r="C40626" s="3">
        <v>0</v>
      </c>
      <c r="G40626" s="4"/>
      <c r="H40626" s="4"/>
      <c r="I40626" s="4"/>
      <c r="J40626" s="4"/>
      <c r="K40626" s="4"/>
      <c r="L40626" s="4"/>
      <c r="M40626" s="4"/>
    </row>
    <row r="40627" spans="2:13" x14ac:dyDescent="0.25">
      <c r="B40627" s="3">
        <v>50115</v>
      </c>
      <c r="C40627" s="3">
        <v>0</v>
      </c>
      <c r="G40627" s="4"/>
      <c r="H40627" s="4"/>
      <c r="I40627" s="4"/>
      <c r="J40627" s="4"/>
      <c r="K40627" s="4"/>
      <c r="L40627" s="4"/>
      <c r="M40627" s="4"/>
    </row>
    <row r="40628" spans="2:13" x14ac:dyDescent="0.25">
      <c r="B40628" s="3">
        <v>50116</v>
      </c>
      <c r="C40628" s="3">
        <v>0</v>
      </c>
      <c r="G40628" s="4"/>
      <c r="H40628" s="4"/>
      <c r="I40628" s="4"/>
      <c r="J40628" s="4"/>
      <c r="K40628" s="4"/>
      <c r="L40628" s="4"/>
      <c r="M40628" s="4"/>
    </row>
    <row r="40629" spans="2:13" x14ac:dyDescent="0.25">
      <c r="B40629" s="3">
        <v>50117</v>
      </c>
      <c r="C40629" s="3">
        <v>0</v>
      </c>
      <c r="G40629" s="4"/>
      <c r="H40629" s="4"/>
      <c r="I40629" s="4"/>
      <c r="J40629" s="4"/>
      <c r="K40629" s="4"/>
      <c r="L40629" s="4"/>
      <c r="M40629" s="4"/>
    </row>
    <row r="40630" spans="2:13" x14ac:dyDescent="0.25">
      <c r="B40630" s="3">
        <v>50118</v>
      </c>
      <c r="C40630" s="3">
        <v>0</v>
      </c>
      <c r="G40630" s="4"/>
      <c r="H40630" s="4"/>
      <c r="I40630" s="4"/>
      <c r="J40630" s="4"/>
      <c r="K40630" s="4"/>
      <c r="L40630" s="4"/>
      <c r="M40630" s="4"/>
    </row>
    <row r="40631" spans="2:13" x14ac:dyDescent="0.25">
      <c r="B40631" s="3">
        <v>50119</v>
      </c>
      <c r="C40631" s="3">
        <v>0</v>
      </c>
      <c r="G40631" s="4"/>
      <c r="H40631" s="4"/>
      <c r="I40631" s="4"/>
      <c r="J40631" s="4"/>
      <c r="K40631" s="4"/>
      <c r="L40631" s="4"/>
      <c r="M40631" s="4"/>
    </row>
    <row r="40632" spans="2:13" x14ac:dyDescent="0.25">
      <c r="B40632" s="3">
        <v>50120</v>
      </c>
      <c r="C40632" s="3">
        <v>0</v>
      </c>
      <c r="G40632" s="4"/>
      <c r="H40632" s="4"/>
      <c r="I40632" s="4"/>
      <c r="J40632" s="4"/>
      <c r="K40632" s="4"/>
      <c r="L40632" s="4"/>
      <c r="M40632" s="4"/>
    </row>
    <row r="40633" spans="2:13" x14ac:dyDescent="0.25">
      <c r="B40633" s="3">
        <v>50121</v>
      </c>
      <c r="C40633" s="3">
        <v>0</v>
      </c>
      <c r="G40633" s="4"/>
      <c r="H40633" s="4"/>
      <c r="I40633" s="4"/>
      <c r="J40633" s="4"/>
      <c r="K40633" s="4"/>
      <c r="L40633" s="4"/>
      <c r="M40633" s="4"/>
    </row>
    <row r="40634" spans="2:13" x14ac:dyDescent="0.25">
      <c r="B40634" s="3">
        <v>50122</v>
      </c>
      <c r="C40634" s="3">
        <v>0</v>
      </c>
      <c r="G40634" s="4"/>
      <c r="H40634" s="4"/>
      <c r="I40634" s="4"/>
      <c r="J40634" s="4"/>
      <c r="K40634" s="4"/>
      <c r="L40634" s="4"/>
      <c r="M40634" s="4"/>
    </row>
    <row r="40635" spans="2:13" x14ac:dyDescent="0.25">
      <c r="B40635" s="3">
        <v>50123</v>
      </c>
      <c r="C40635" s="3">
        <v>0</v>
      </c>
      <c r="G40635" s="4"/>
      <c r="H40635" s="4"/>
      <c r="I40635" s="4"/>
      <c r="J40635" s="4"/>
      <c r="K40635" s="4"/>
      <c r="L40635" s="4"/>
      <c r="M40635" s="4"/>
    </row>
    <row r="40636" spans="2:13" x14ac:dyDescent="0.25">
      <c r="B40636" s="3">
        <v>50124</v>
      </c>
      <c r="C40636" s="3">
        <v>0</v>
      </c>
      <c r="G40636" s="4"/>
      <c r="H40636" s="4"/>
      <c r="I40636" s="4"/>
      <c r="J40636" s="4"/>
      <c r="K40636" s="4"/>
      <c r="L40636" s="4"/>
      <c r="M40636" s="4"/>
    </row>
    <row r="40637" spans="2:13" x14ac:dyDescent="0.25">
      <c r="B40637" s="3">
        <v>50125</v>
      </c>
      <c r="C40637" s="3">
        <v>0</v>
      </c>
      <c r="G40637" s="4"/>
      <c r="H40637" s="4"/>
      <c r="I40637" s="4"/>
      <c r="J40637" s="4"/>
      <c r="K40637" s="4"/>
      <c r="L40637" s="4"/>
      <c r="M40637" s="4"/>
    </row>
    <row r="40638" spans="2:13" x14ac:dyDescent="0.25">
      <c r="B40638" s="3">
        <v>50126</v>
      </c>
      <c r="C40638" s="3">
        <v>0</v>
      </c>
      <c r="G40638" s="4"/>
      <c r="H40638" s="4"/>
      <c r="I40638" s="4"/>
      <c r="J40638" s="4"/>
      <c r="K40638" s="4"/>
      <c r="L40638" s="4"/>
      <c r="M40638" s="4"/>
    </row>
    <row r="40639" spans="2:13" x14ac:dyDescent="0.25">
      <c r="B40639" s="3">
        <v>50127</v>
      </c>
      <c r="C40639" s="3">
        <v>0</v>
      </c>
      <c r="G40639" s="4"/>
      <c r="H40639" s="4"/>
      <c r="I40639" s="4"/>
      <c r="J40639" s="4"/>
      <c r="K40639" s="4"/>
      <c r="L40639" s="4"/>
      <c r="M40639" s="4"/>
    </row>
    <row r="40640" spans="2:13" x14ac:dyDescent="0.25">
      <c r="B40640" s="3">
        <v>50128</v>
      </c>
      <c r="C40640" s="3">
        <v>0</v>
      </c>
      <c r="G40640" s="4"/>
      <c r="H40640" s="4"/>
      <c r="I40640" s="4"/>
      <c r="J40640" s="4"/>
      <c r="K40640" s="4"/>
      <c r="L40640" s="4"/>
      <c r="M40640" s="4"/>
    </row>
    <row r="40641" spans="2:13" x14ac:dyDescent="0.25">
      <c r="B40641" s="3">
        <v>50129</v>
      </c>
      <c r="C40641" s="3">
        <v>0</v>
      </c>
      <c r="G40641" s="4"/>
      <c r="H40641" s="4"/>
      <c r="I40641" s="4"/>
      <c r="J40641" s="4"/>
      <c r="K40641" s="4"/>
      <c r="L40641" s="4"/>
      <c r="M40641" s="4"/>
    </row>
    <row r="40642" spans="2:13" x14ac:dyDescent="0.25">
      <c r="B40642" s="3">
        <v>50130</v>
      </c>
      <c r="C40642" s="3">
        <v>0</v>
      </c>
      <c r="G40642" s="4"/>
      <c r="H40642" s="4"/>
      <c r="I40642" s="4"/>
      <c r="J40642" s="4"/>
      <c r="K40642" s="4"/>
      <c r="L40642" s="4"/>
      <c r="M40642" s="4"/>
    </row>
    <row r="40643" spans="2:13" x14ac:dyDescent="0.25">
      <c r="B40643" s="3">
        <v>50131</v>
      </c>
      <c r="C40643" s="3">
        <v>0</v>
      </c>
      <c r="G40643" s="4"/>
      <c r="H40643" s="4"/>
      <c r="I40643" s="4"/>
      <c r="J40643" s="4"/>
      <c r="K40643" s="4"/>
      <c r="L40643" s="4"/>
      <c r="M40643" s="4"/>
    </row>
    <row r="40644" spans="2:13" x14ac:dyDescent="0.25">
      <c r="B40644" s="3">
        <v>50132</v>
      </c>
      <c r="C40644" s="3">
        <v>0</v>
      </c>
      <c r="G40644" s="4"/>
      <c r="H40644" s="4"/>
      <c r="I40644" s="4"/>
      <c r="J40644" s="4"/>
      <c r="K40644" s="4"/>
      <c r="L40644" s="4"/>
      <c r="M40644" s="4"/>
    </row>
    <row r="40645" spans="2:13" x14ac:dyDescent="0.25">
      <c r="B40645" s="3">
        <v>50133</v>
      </c>
      <c r="C40645" s="3">
        <v>0</v>
      </c>
      <c r="G40645" s="4"/>
      <c r="H40645" s="4"/>
      <c r="I40645" s="4"/>
      <c r="J40645" s="4"/>
      <c r="K40645" s="4"/>
      <c r="L40645" s="4"/>
      <c r="M40645" s="4"/>
    </row>
    <row r="40646" spans="2:13" x14ac:dyDescent="0.25">
      <c r="B40646" s="3">
        <v>50134</v>
      </c>
      <c r="C40646" s="3">
        <v>0</v>
      </c>
      <c r="G40646" s="4"/>
      <c r="H40646" s="4"/>
      <c r="I40646" s="4"/>
      <c r="J40646" s="4"/>
      <c r="K40646" s="4"/>
      <c r="L40646" s="4"/>
      <c r="M40646" s="4"/>
    </row>
    <row r="40647" spans="2:13" x14ac:dyDescent="0.25">
      <c r="B40647" s="3">
        <v>51108</v>
      </c>
      <c r="C40647" s="3">
        <v>0</v>
      </c>
      <c r="G40647" s="4"/>
      <c r="H40647" s="4"/>
      <c r="I40647" s="4"/>
      <c r="J40647" s="4"/>
      <c r="K40647" s="4"/>
      <c r="L40647" s="4"/>
      <c r="M40647" s="4"/>
    </row>
    <row r="40648" spans="2:13" x14ac:dyDescent="0.25">
      <c r="B40648" s="3">
        <v>51109</v>
      </c>
      <c r="C40648" s="3">
        <v>0</v>
      </c>
      <c r="G40648" s="4"/>
      <c r="H40648" s="4"/>
      <c r="I40648" s="4"/>
      <c r="J40648" s="4"/>
      <c r="K40648" s="4"/>
      <c r="L40648" s="4"/>
      <c r="M40648" s="4"/>
    </row>
    <row r="40649" spans="2:13" x14ac:dyDescent="0.25">
      <c r="B40649" s="3">
        <v>51110</v>
      </c>
      <c r="C40649" s="3">
        <v>0</v>
      </c>
      <c r="G40649" s="4"/>
      <c r="H40649" s="4"/>
      <c r="I40649" s="4"/>
      <c r="J40649" s="4"/>
      <c r="K40649" s="4"/>
      <c r="L40649" s="4"/>
      <c r="M40649" s="4"/>
    </row>
    <row r="40650" spans="2:13" x14ac:dyDescent="0.25">
      <c r="B40650" s="3">
        <v>51111</v>
      </c>
      <c r="C40650" s="3">
        <v>0</v>
      </c>
      <c r="G40650" s="4"/>
      <c r="H40650" s="4"/>
      <c r="I40650" s="4"/>
      <c r="J40650" s="4"/>
      <c r="K40650" s="4"/>
      <c r="L40650" s="4"/>
      <c r="M40650" s="4"/>
    </row>
    <row r="40651" spans="2:13" x14ac:dyDescent="0.25">
      <c r="B40651" s="3">
        <v>51112</v>
      </c>
      <c r="C40651" s="3">
        <v>0</v>
      </c>
      <c r="G40651" s="4"/>
      <c r="H40651" s="4"/>
      <c r="I40651" s="4"/>
      <c r="J40651" s="4"/>
      <c r="K40651" s="4"/>
      <c r="L40651" s="4"/>
      <c r="M40651" s="4"/>
    </row>
    <row r="40652" spans="2:13" x14ac:dyDescent="0.25">
      <c r="B40652" s="3">
        <v>51113</v>
      </c>
      <c r="C40652" s="3">
        <v>0</v>
      </c>
      <c r="G40652" s="4"/>
      <c r="H40652" s="4"/>
      <c r="I40652" s="4"/>
      <c r="J40652" s="4"/>
      <c r="K40652" s="4"/>
      <c r="L40652" s="4"/>
      <c r="M40652" s="4"/>
    </row>
    <row r="40653" spans="2:13" x14ac:dyDescent="0.25">
      <c r="B40653" s="3">
        <v>51114</v>
      </c>
      <c r="C40653" s="3">
        <v>0</v>
      </c>
      <c r="G40653" s="4"/>
      <c r="H40653" s="4"/>
      <c r="I40653" s="4"/>
      <c r="J40653" s="4"/>
      <c r="K40653" s="4"/>
      <c r="L40653" s="4"/>
      <c r="M40653" s="4"/>
    </row>
    <row r="40654" spans="2:13" x14ac:dyDescent="0.25">
      <c r="B40654" s="3">
        <v>51115</v>
      </c>
      <c r="C40654" s="3">
        <v>0</v>
      </c>
      <c r="G40654" s="4"/>
      <c r="H40654" s="4"/>
      <c r="I40654" s="4"/>
      <c r="J40654" s="4"/>
      <c r="K40654" s="4"/>
      <c r="L40654" s="4"/>
      <c r="M40654" s="4"/>
    </row>
    <row r="40655" spans="2:13" x14ac:dyDescent="0.25">
      <c r="B40655" s="3">
        <v>51116</v>
      </c>
      <c r="C40655" s="3">
        <v>0</v>
      </c>
      <c r="G40655" s="4"/>
      <c r="H40655" s="4"/>
      <c r="I40655" s="4"/>
      <c r="J40655" s="4"/>
      <c r="K40655" s="4"/>
      <c r="L40655" s="4"/>
      <c r="M40655" s="4"/>
    </row>
    <row r="40656" spans="2:13" x14ac:dyDescent="0.25">
      <c r="B40656" s="3">
        <v>51117</v>
      </c>
      <c r="C40656" s="3">
        <v>0</v>
      </c>
      <c r="G40656" s="4"/>
      <c r="H40656" s="4"/>
      <c r="I40656" s="4"/>
      <c r="J40656" s="4"/>
      <c r="K40656" s="4"/>
      <c r="L40656" s="4"/>
      <c r="M40656" s="4"/>
    </row>
    <row r="40657" spans="2:13" x14ac:dyDescent="0.25">
      <c r="B40657" s="3">
        <v>51118</v>
      </c>
      <c r="C40657" s="3">
        <v>0</v>
      </c>
      <c r="G40657" s="4"/>
      <c r="H40657" s="4"/>
      <c r="I40657" s="4"/>
      <c r="J40657" s="4"/>
      <c r="K40657" s="4"/>
      <c r="L40657" s="4"/>
      <c r="M40657" s="4"/>
    </row>
    <row r="40658" spans="2:13" x14ac:dyDescent="0.25">
      <c r="B40658" s="3">
        <v>51119</v>
      </c>
      <c r="C40658" s="3">
        <v>0</v>
      </c>
      <c r="G40658" s="4"/>
      <c r="H40658" s="4"/>
      <c r="I40658" s="4"/>
      <c r="J40658" s="4"/>
      <c r="K40658" s="4"/>
      <c r="L40658" s="4"/>
      <c r="M40658" s="4"/>
    </row>
    <row r="40659" spans="2:13" x14ac:dyDescent="0.25">
      <c r="B40659" s="3">
        <v>51120</v>
      </c>
      <c r="C40659" s="3">
        <v>0</v>
      </c>
      <c r="G40659" s="4"/>
      <c r="H40659" s="4"/>
      <c r="I40659" s="4"/>
      <c r="J40659" s="4"/>
      <c r="K40659" s="4"/>
      <c r="L40659" s="4"/>
      <c r="M40659" s="4"/>
    </row>
    <row r="40660" spans="2:13" x14ac:dyDescent="0.25">
      <c r="B40660" s="3">
        <v>51121</v>
      </c>
      <c r="C40660" s="3">
        <v>0</v>
      </c>
      <c r="G40660" s="4"/>
      <c r="H40660" s="4"/>
      <c r="I40660" s="4"/>
      <c r="J40660" s="4"/>
      <c r="K40660" s="4"/>
      <c r="L40660" s="4"/>
      <c r="M40660" s="4"/>
    </row>
    <row r="40661" spans="2:13" x14ac:dyDescent="0.25">
      <c r="B40661" s="3">
        <v>51122</v>
      </c>
      <c r="C40661" s="3">
        <v>0</v>
      </c>
      <c r="G40661" s="4"/>
      <c r="H40661" s="4"/>
      <c r="I40661" s="4"/>
      <c r="J40661" s="4"/>
      <c r="K40661" s="4"/>
      <c r="L40661" s="4"/>
      <c r="M40661" s="4"/>
    </row>
    <row r="40662" spans="2:13" x14ac:dyDescent="0.25">
      <c r="B40662" s="3">
        <v>51123</v>
      </c>
      <c r="C40662" s="3">
        <v>0</v>
      </c>
      <c r="G40662" s="4"/>
      <c r="H40662" s="4"/>
      <c r="I40662" s="4"/>
      <c r="J40662" s="4"/>
      <c r="K40662" s="4"/>
      <c r="L40662" s="4"/>
      <c r="M40662" s="4"/>
    </row>
    <row r="40663" spans="2:13" x14ac:dyDescent="0.25">
      <c r="B40663" s="3">
        <v>51124</v>
      </c>
      <c r="C40663" s="3">
        <v>0</v>
      </c>
      <c r="G40663" s="4"/>
      <c r="H40663" s="4"/>
      <c r="I40663" s="4"/>
      <c r="J40663" s="4"/>
      <c r="K40663" s="4"/>
      <c r="L40663" s="4"/>
      <c r="M40663" s="4"/>
    </row>
    <row r="40664" spans="2:13" x14ac:dyDescent="0.25">
      <c r="B40664" s="3">
        <v>51125</v>
      </c>
      <c r="C40664" s="3">
        <v>0</v>
      </c>
      <c r="G40664" s="4"/>
      <c r="H40664" s="4"/>
      <c r="I40664" s="4"/>
      <c r="J40664" s="4"/>
      <c r="K40664" s="4"/>
      <c r="L40664" s="4"/>
      <c r="M40664" s="4"/>
    </row>
    <row r="40665" spans="2:13" x14ac:dyDescent="0.25">
      <c r="B40665" s="3">
        <v>51126</v>
      </c>
      <c r="C40665" s="3">
        <v>0</v>
      </c>
      <c r="G40665" s="4"/>
      <c r="H40665" s="4"/>
      <c r="I40665" s="4"/>
      <c r="J40665" s="4"/>
      <c r="K40665" s="4"/>
      <c r="L40665" s="4"/>
      <c r="M40665" s="4"/>
    </row>
    <row r="40666" spans="2:13" x14ac:dyDescent="0.25">
      <c r="B40666" s="3">
        <v>51127</v>
      </c>
      <c r="C40666" s="3">
        <v>0</v>
      </c>
      <c r="G40666" s="4"/>
      <c r="H40666" s="4"/>
      <c r="I40666" s="4"/>
      <c r="J40666" s="4"/>
      <c r="K40666" s="4"/>
      <c r="L40666" s="4"/>
      <c r="M40666" s="4"/>
    </row>
    <row r="40667" spans="2:13" x14ac:dyDescent="0.25">
      <c r="B40667" s="3">
        <v>51128</v>
      </c>
      <c r="C40667" s="3">
        <v>0</v>
      </c>
      <c r="G40667" s="4"/>
      <c r="H40667" s="4"/>
      <c r="I40667" s="4"/>
      <c r="J40667" s="4"/>
      <c r="K40667" s="4"/>
      <c r="L40667" s="4"/>
      <c r="M40667" s="4"/>
    </row>
    <row r="40668" spans="2:13" x14ac:dyDescent="0.25">
      <c r="B40668" s="3">
        <v>51129</v>
      </c>
      <c r="C40668" s="3">
        <v>0</v>
      </c>
      <c r="G40668" s="4"/>
      <c r="H40668" s="4"/>
      <c r="I40668" s="4"/>
      <c r="J40668" s="4"/>
      <c r="K40668" s="4"/>
      <c r="L40668" s="4"/>
      <c r="M40668" s="4"/>
    </row>
    <row r="40669" spans="2:13" x14ac:dyDescent="0.25">
      <c r="B40669" s="3">
        <v>51130</v>
      </c>
      <c r="C40669" s="3">
        <v>0</v>
      </c>
      <c r="G40669" s="4"/>
      <c r="H40669" s="4"/>
      <c r="I40669" s="4"/>
      <c r="J40669" s="4"/>
      <c r="K40669" s="4"/>
      <c r="L40669" s="4"/>
      <c r="M40669" s="4"/>
    </row>
    <row r="40670" spans="2:13" x14ac:dyDescent="0.25">
      <c r="B40670" s="3">
        <v>51131</v>
      </c>
      <c r="C40670" s="3">
        <v>0</v>
      </c>
      <c r="G40670" s="4"/>
      <c r="H40670" s="4"/>
      <c r="I40670" s="4"/>
      <c r="J40670" s="4"/>
      <c r="K40670" s="4"/>
      <c r="L40670" s="4"/>
      <c r="M40670" s="4"/>
    </row>
    <row r="40671" spans="2:13" x14ac:dyDescent="0.25">
      <c r="B40671" s="3">
        <v>51132</v>
      </c>
      <c r="C40671" s="3">
        <v>0</v>
      </c>
      <c r="G40671" s="4"/>
      <c r="H40671" s="4"/>
      <c r="I40671" s="4"/>
      <c r="J40671" s="4"/>
      <c r="K40671" s="4"/>
      <c r="L40671" s="4"/>
      <c r="M40671" s="4"/>
    </row>
    <row r="40672" spans="2:13" x14ac:dyDescent="0.25">
      <c r="B40672" s="3">
        <v>51133</v>
      </c>
      <c r="C40672" s="3">
        <v>0</v>
      </c>
      <c r="G40672" s="4"/>
      <c r="H40672" s="4"/>
      <c r="I40672" s="4"/>
      <c r="J40672" s="4"/>
      <c r="K40672" s="4"/>
      <c r="L40672" s="4"/>
      <c r="M40672" s="4"/>
    </row>
    <row r="40673" spans="2:13" x14ac:dyDescent="0.25">
      <c r="B40673" s="3">
        <v>51134</v>
      </c>
      <c r="C40673" s="3">
        <v>0</v>
      </c>
      <c r="G40673" s="4"/>
      <c r="H40673" s="4"/>
      <c r="I40673" s="4"/>
      <c r="J40673" s="4"/>
      <c r="K40673" s="4"/>
      <c r="L40673" s="4"/>
      <c r="M40673" s="4"/>
    </row>
    <row r="40674" spans="2:13" x14ac:dyDescent="0.25">
      <c r="B40674" s="3">
        <v>51135</v>
      </c>
      <c r="C40674" s="3">
        <v>0</v>
      </c>
      <c r="G40674" s="4"/>
      <c r="H40674" s="4"/>
      <c r="I40674" s="4"/>
      <c r="J40674" s="4"/>
      <c r="K40674" s="4"/>
      <c r="L40674" s="4"/>
      <c r="M40674" s="4"/>
    </row>
    <row r="40675" spans="2:13" x14ac:dyDescent="0.25">
      <c r="B40675" s="3">
        <v>51136</v>
      </c>
      <c r="C40675" s="3">
        <v>0</v>
      </c>
      <c r="G40675" s="4"/>
      <c r="H40675" s="4"/>
      <c r="I40675" s="4"/>
      <c r="J40675" s="4"/>
      <c r="K40675" s="4"/>
      <c r="L40675" s="4"/>
      <c r="M40675" s="4"/>
    </row>
    <row r="40676" spans="2:13" x14ac:dyDescent="0.25">
      <c r="B40676" s="3">
        <v>52106</v>
      </c>
      <c r="C40676" s="3">
        <v>0</v>
      </c>
      <c r="G40676" s="4"/>
      <c r="H40676" s="4"/>
      <c r="I40676" s="4"/>
      <c r="J40676" s="4"/>
      <c r="K40676" s="4"/>
      <c r="L40676" s="4"/>
      <c r="M40676" s="4"/>
    </row>
    <row r="40677" spans="2:13" x14ac:dyDescent="0.25">
      <c r="B40677" s="3">
        <v>52107</v>
      </c>
      <c r="C40677" s="3">
        <v>0</v>
      </c>
      <c r="G40677" s="4"/>
      <c r="H40677" s="4"/>
      <c r="I40677" s="4"/>
      <c r="J40677" s="4"/>
      <c r="K40677" s="4"/>
      <c r="L40677" s="4"/>
      <c r="M40677" s="4"/>
    </row>
    <row r="40678" spans="2:13" x14ac:dyDescent="0.25">
      <c r="B40678" s="3">
        <v>52108</v>
      </c>
      <c r="C40678" s="3">
        <v>0</v>
      </c>
      <c r="G40678" s="4"/>
      <c r="H40678" s="4"/>
      <c r="I40678" s="4"/>
      <c r="J40678" s="4"/>
      <c r="K40678" s="4"/>
      <c r="L40678" s="4"/>
      <c r="M40678" s="4"/>
    </row>
    <row r="40679" spans="2:13" x14ac:dyDescent="0.25">
      <c r="B40679" s="3">
        <v>52109</v>
      </c>
      <c r="C40679" s="3">
        <v>0</v>
      </c>
      <c r="G40679" s="4"/>
      <c r="H40679" s="4"/>
      <c r="I40679" s="4"/>
      <c r="J40679" s="4"/>
      <c r="K40679" s="4"/>
      <c r="L40679" s="4"/>
      <c r="M40679" s="4"/>
    </row>
    <row r="40680" spans="2:13" x14ac:dyDescent="0.25">
      <c r="B40680" s="3">
        <v>52110</v>
      </c>
      <c r="C40680" s="3">
        <v>0</v>
      </c>
      <c r="G40680" s="4"/>
      <c r="H40680" s="4"/>
      <c r="I40680" s="4"/>
      <c r="J40680" s="4"/>
      <c r="K40680" s="4"/>
      <c r="L40680" s="4"/>
      <c r="M40680" s="4"/>
    </row>
    <row r="40681" spans="2:13" x14ac:dyDescent="0.25">
      <c r="B40681" s="3">
        <v>52111</v>
      </c>
      <c r="C40681" s="3">
        <v>0</v>
      </c>
      <c r="G40681" s="4"/>
      <c r="H40681" s="4"/>
      <c r="I40681" s="4"/>
      <c r="J40681" s="4"/>
      <c r="K40681" s="4"/>
      <c r="L40681" s="4"/>
      <c r="M40681" s="4"/>
    </row>
    <row r="40682" spans="2:13" x14ac:dyDescent="0.25">
      <c r="B40682" s="3">
        <v>52112</v>
      </c>
      <c r="C40682" s="3">
        <v>0</v>
      </c>
      <c r="G40682" s="4"/>
      <c r="H40682" s="4"/>
      <c r="I40682" s="4"/>
      <c r="J40682" s="4"/>
      <c r="K40682" s="4"/>
      <c r="L40682" s="4"/>
      <c r="M40682" s="4"/>
    </row>
    <row r="40683" spans="2:13" x14ac:dyDescent="0.25">
      <c r="B40683" s="3">
        <v>52113</v>
      </c>
      <c r="C40683" s="3">
        <v>0</v>
      </c>
      <c r="G40683" s="4"/>
      <c r="H40683" s="4"/>
      <c r="I40683" s="4"/>
      <c r="J40683" s="4"/>
      <c r="K40683" s="4"/>
      <c r="L40683" s="4"/>
      <c r="M40683" s="4"/>
    </row>
    <row r="40684" spans="2:13" x14ac:dyDescent="0.25">
      <c r="B40684" s="3">
        <v>52114</v>
      </c>
      <c r="C40684" s="3">
        <v>0</v>
      </c>
      <c r="G40684" s="4"/>
      <c r="H40684" s="4"/>
      <c r="I40684" s="4"/>
      <c r="J40684" s="4"/>
      <c r="K40684" s="4"/>
      <c r="L40684" s="4"/>
      <c r="M40684" s="4"/>
    </row>
    <row r="40685" spans="2:13" x14ac:dyDescent="0.25">
      <c r="B40685" s="3">
        <v>52115</v>
      </c>
      <c r="C40685" s="3">
        <v>0</v>
      </c>
      <c r="G40685" s="4"/>
      <c r="H40685" s="4"/>
      <c r="I40685" s="4"/>
      <c r="J40685" s="4"/>
      <c r="K40685" s="4"/>
      <c r="L40685" s="4"/>
      <c r="M40685" s="4"/>
    </row>
    <row r="40686" spans="2:13" x14ac:dyDescent="0.25">
      <c r="B40686" s="3">
        <v>52116</v>
      </c>
      <c r="C40686" s="3">
        <v>0</v>
      </c>
      <c r="G40686" s="4"/>
      <c r="H40686" s="4"/>
      <c r="I40686" s="4"/>
      <c r="J40686" s="4"/>
      <c r="K40686" s="4"/>
      <c r="L40686" s="4"/>
      <c r="M40686" s="4"/>
    </row>
    <row r="40687" spans="2:13" x14ac:dyDescent="0.25">
      <c r="B40687" s="3">
        <v>52117</v>
      </c>
      <c r="C40687" s="3">
        <v>0</v>
      </c>
      <c r="G40687" s="4"/>
      <c r="H40687" s="4"/>
      <c r="I40687" s="4"/>
      <c r="J40687" s="4"/>
      <c r="K40687" s="4"/>
      <c r="L40687" s="4"/>
      <c r="M40687" s="4"/>
    </row>
    <row r="40688" spans="2:13" x14ac:dyDescent="0.25">
      <c r="B40688" s="3">
        <v>52118</v>
      </c>
      <c r="C40688" s="3">
        <v>0</v>
      </c>
      <c r="G40688" s="4"/>
      <c r="H40688" s="4"/>
      <c r="I40688" s="4"/>
      <c r="J40688" s="4"/>
      <c r="K40688" s="4"/>
      <c r="L40688" s="4"/>
      <c r="M40688" s="4"/>
    </row>
    <row r="40689" spans="2:13" x14ac:dyDescent="0.25">
      <c r="B40689" s="3">
        <v>52119</v>
      </c>
      <c r="C40689" s="3">
        <v>0</v>
      </c>
      <c r="G40689" s="4"/>
      <c r="H40689" s="4"/>
      <c r="I40689" s="4"/>
      <c r="J40689" s="4"/>
      <c r="K40689" s="4"/>
      <c r="L40689" s="4"/>
      <c r="M40689" s="4"/>
    </row>
    <row r="40690" spans="2:13" x14ac:dyDescent="0.25">
      <c r="B40690" s="3">
        <v>52120</v>
      </c>
      <c r="C40690" s="3">
        <v>0</v>
      </c>
      <c r="G40690" s="4"/>
      <c r="H40690" s="4"/>
      <c r="I40690" s="4"/>
      <c r="J40690" s="4"/>
      <c r="K40690" s="4"/>
      <c r="L40690" s="4"/>
      <c r="M40690" s="4"/>
    </row>
    <row r="40691" spans="2:13" x14ac:dyDescent="0.25">
      <c r="B40691" s="3">
        <v>52121</v>
      </c>
      <c r="C40691" s="3">
        <v>0</v>
      </c>
      <c r="G40691" s="4"/>
      <c r="H40691" s="4"/>
      <c r="I40691" s="4"/>
      <c r="J40691" s="4"/>
      <c r="K40691" s="4"/>
      <c r="L40691" s="4"/>
      <c r="M40691" s="4"/>
    </row>
    <row r="40692" spans="2:13" x14ac:dyDescent="0.25">
      <c r="B40692" s="3">
        <v>52122</v>
      </c>
      <c r="C40692" s="3">
        <v>0</v>
      </c>
      <c r="G40692" s="4"/>
      <c r="H40692" s="4"/>
      <c r="I40692" s="4"/>
      <c r="J40692" s="4"/>
      <c r="K40692" s="4"/>
      <c r="L40692" s="4"/>
      <c r="M40692" s="4"/>
    </row>
    <row r="40693" spans="2:13" x14ac:dyDescent="0.25">
      <c r="B40693" s="3">
        <v>52123</v>
      </c>
      <c r="C40693" s="3">
        <v>0</v>
      </c>
      <c r="G40693" s="4"/>
      <c r="H40693" s="4"/>
      <c r="I40693" s="4"/>
      <c r="J40693" s="4"/>
      <c r="K40693" s="4"/>
      <c r="L40693" s="4"/>
      <c r="M40693" s="4"/>
    </row>
    <row r="40694" spans="2:13" x14ac:dyDescent="0.25">
      <c r="B40694" s="3">
        <v>52124</v>
      </c>
      <c r="C40694" s="3">
        <v>0</v>
      </c>
      <c r="G40694" s="4"/>
      <c r="H40694" s="4"/>
      <c r="I40694" s="4"/>
      <c r="J40694" s="4"/>
      <c r="K40694" s="4"/>
      <c r="L40694" s="4"/>
      <c r="M40694" s="4"/>
    </row>
    <row r="40695" spans="2:13" x14ac:dyDescent="0.25">
      <c r="B40695" s="3">
        <v>52125</v>
      </c>
      <c r="C40695" s="3">
        <v>0</v>
      </c>
      <c r="G40695" s="4"/>
      <c r="H40695" s="4"/>
      <c r="I40695" s="4"/>
      <c r="J40695" s="4"/>
      <c r="K40695" s="4"/>
      <c r="L40695" s="4"/>
      <c r="M40695" s="4"/>
    </row>
    <row r="40696" spans="2:13" x14ac:dyDescent="0.25">
      <c r="B40696" s="3">
        <v>52126</v>
      </c>
      <c r="C40696" s="3">
        <v>0</v>
      </c>
      <c r="G40696" s="4"/>
      <c r="H40696" s="4"/>
      <c r="I40696" s="4"/>
      <c r="J40696" s="4"/>
      <c r="K40696" s="4"/>
      <c r="L40696" s="4"/>
      <c r="M40696" s="4"/>
    </row>
    <row r="40697" spans="2:13" x14ac:dyDescent="0.25">
      <c r="B40697" s="3">
        <v>52127</v>
      </c>
      <c r="C40697" s="3">
        <v>0</v>
      </c>
      <c r="G40697" s="4"/>
      <c r="H40697" s="4"/>
      <c r="I40697" s="4"/>
      <c r="J40697" s="4"/>
      <c r="K40697" s="4"/>
      <c r="L40697" s="4"/>
      <c r="M40697" s="4"/>
    </row>
    <row r="40698" spans="2:13" x14ac:dyDescent="0.25">
      <c r="B40698" s="3">
        <v>52128</v>
      </c>
      <c r="C40698" s="3">
        <v>0</v>
      </c>
      <c r="G40698" s="4"/>
      <c r="H40698" s="4"/>
      <c r="I40698" s="4"/>
      <c r="J40698" s="4"/>
      <c r="K40698" s="4"/>
      <c r="L40698" s="4"/>
      <c r="M40698" s="4"/>
    </row>
    <row r="40699" spans="2:13" x14ac:dyDescent="0.25">
      <c r="B40699" s="3">
        <v>52129</v>
      </c>
      <c r="C40699" s="3">
        <v>0</v>
      </c>
      <c r="G40699" s="4"/>
      <c r="H40699" s="4"/>
      <c r="I40699" s="4"/>
      <c r="J40699" s="4"/>
      <c r="K40699" s="4"/>
      <c r="L40699" s="4"/>
      <c r="M40699" s="4"/>
    </row>
    <row r="40700" spans="2:13" x14ac:dyDescent="0.25">
      <c r="B40700" s="3">
        <v>52130</v>
      </c>
      <c r="C40700" s="3">
        <v>0</v>
      </c>
      <c r="G40700" s="4"/>
      <c r="H40700" s="4"/>
      <c r="I40700" s="4"/>
      <c r="J40700" s="4"/>
      <c r="K40700" s="4"/>
      <c r="L40700" s="4"/>
      <c r="M40700" s="4"/>
    </row>
    <row r="40701" spans="2:13" x14ac:dyDescent="0.25">
      <c r="B40701" s="3">
        <v>52131</v>
      </c>
      <c r="C40701" s="3">
        <v>0</v>
      </c>
      <c r="G40701" s="4"/>
      <c r="H40701" s="4"/>
      <c r="I40701" s="4"/>
      <c r="J40701" s="4"/>
      <c r="K40701" s="4"/>
      <c r="L40701" s="4"/>
      <c r="M40701" s="4"/>
    </row>
    <row r="40702" spans="2:13" x14ac:dyDescent="0.25">
      <c r="B40702" s="3">
        <v>52132</v>
      </c>
      <c r="C40702" s="3">
        <v>0</v>
      </c>
      <c r="G40702" s="4"/>
      <c r="H40702" s="4"/>
      <c r="I40702" s="4"/>
      <c r="J40702" s="4"/>
      <c r="K40702" s="4"/>
      <c r="L40702" s="4"/>
      <c r="M40702" s="4"/>
    </row>
    <row r="40703" spans="2:13" x14ac:dyDescent="0.25">
      <c r="B40703" s="3">
        <v>52133</v>
      </c>
      <c r="C40703" s="3">
        <v>0</v>
      </c>
      <c r="G40703" s="4"/>
      <c r="H40703" s="4"/>
      <c r="I40703" s="4"/>
      <c r="J40703" s="4"/>
      <c r="K40703" s="4"/>
      <c r="L40703" s="4"/>
      <c r="M40703" s="4"/>
    </row>
    <row r="40704" spans="2:13" x14ac:dyDescent="0.25">
      <c r="B40704" s="3">
        <v>52134</v>
      </c>
      <c r="C40704" s="3">
        <v>0</v>
      </c>
      <c r="G40704" s="4"/>
      <c r="H40704" s="4"/>
      <c r="I40704" s="4"/>
      <c r="J40704" s="4"/>
      <c r="K40704" s="4"/>
      <c r="L40704" s="4"/>
      <c r="M40704" s="4"/>
    </row>
    <row r="40705" spans="2:13" x14ac:dyDescent="0.25">
      <c r="B40705" s="3">
        <v>52135</v>
      </c>
      <c r="C40705" s="3">
        <v>0</v>
      </c>
      <c r="G40705" s="4"/>
      <c r="H40705" s="4"/>
      <c r="I40705" s="4"/>
      <c r="J40705" s="4"/>
      <c r="K40705" s="4"/>
      <c r="L40705" s="4"/>
      <c r="M40705" s="4"/>
    </row>
    <row r="40706" spans="2:13" x14ac:dyDescent="0.25">
      <c r="B40706" s="3">
        <v>52136</v>
      </c>
      <c r="C40706" s="3">
        <v>0</v>
      </c>
      <c r="G40706" s="4"/>
      <c r="H40706" s="4"/>
      <c r="I40706" s="4"/>
      <c r="J40706" s="4"/>
      <c r="K40706" s="4"/>
      <c r="L40706" s="4"/>
      <c r="M40706" s="4"/>
    </row>
    <row r="40707" spans="2:13" x14ac:dyDescent="0.25">
      <c r="B40707" s="3">
        <v>52137</v>
      </c>
      <c r="C40707" s="3">
        <v>0</v>
      </c>
      <c r="G40707" s="4"/>
      <c r="H40707" s="4"/>
      <c r="I40707" s="4"/>
      <c r="J40707" s="4"/>
      <c r="K40707" s="4"/>
      <c r="L40707" s="4"/>
      <c r="M40707" s="4"/>
    </row>
    <row r="40708" spans="2:13" x14ac:dyDescent="0.25">
      <c r="B40708" s="3">
        <v>52138</v>
      </c>
      <c r="C40708" s="3">
        <v>0</v>
      </c>
      <c r="G40708" s="4"/>
      <c r="H40708" s="4"/>
      <c r="I40708" s="4"/>
      <c r="J40708" s="4"/>
      <c r="K40708" s="4"/>
      <c r="L40708" s="4"/>
      <c r="M40708" s="4"/>
    </row>
    <row r="40709" spans="2:13" x14ac:dyDescent="0.25">
      <c r="B40709" s="3">
        <v>53110</v>
      </c>
      <c r="C40709" s="3">
        <v>0</v>
      </c>
      <c r="G40709" s="4"/>
      <c r="H40709" s="4"/>
      <c r="I40709" s="4"/>
      <c r="J40709" s="4"/>
      <c r="K40709" s="4"/>
      <c r="L40709" s="4"/>
      <c r="M40709" s="4"/>
    </row>
    <row r="40710" spans="2:13" x14ac:dyDescent="0.25">
      <c r="B40710" s="3">
        <v>53111</v>
      </c>
      <c r="C40710" s="3">
        <v>0</v>
      </c>
      <c r="G40710" s="4"/>
      <c r="H40710" s="4"/>
      <c r="I40710" s="4"/>
      <c r="J40710" s="4"/>
      <c r="K40710" s="4"/>
      <c r="L40710" s="4"/>
      <c r="M40710" s="4"/>
    </row>
    <row r="40711" spans="2:13" x14ac:dyDescent="0.25">
      <c r="B40711" s="3">
        <v>53112</v>
      </c>
      <c r="C40711" s="3">
        <v>0</v>
      </c>
      <c r="G40711" s="4"/>
      <c r="H40711" s="4"/>
      <c r="I40711" s="4"/>
      <c r="J40711" s="4"/>
      <c r="K40711" s="4"/>
      <c r="L40711" s="4"/>
      <c r="M40711" s="4"/>
    </row>
    <row r="40712" spans="2:13" x14ac:dyDescent="0.25">
      <c r="B40712" s="3">
        <v>53113</v>
      </c>
      <c r="C40712" s="3">
        <v>0</v>
      </c>
      <c r="G40712" s="4"/>
      <c r="H40712" s="4"/>
      <c r="I40712" s="4"/>
      <c r="J40712" s="4"/>
      <c r="K40712" s="4"/>
      <c r="L40712" s="4"/>
      <c r="M40712" s="4"/>
    </row>
    <row r="40713" spans="2:13" x14ac:dyDescent="0.25">
      <c r="B40713" s="3">
        <v>53114</v>
      </c>
      <c r="C40713" s="3">
        <v>0</v>
      </c>
      <c r="G40713" s="4"/>
      <c r="H40713" s="4"/>
      <c r="I40713" s="4"/>
      <c r="J40713" s="4"/>
      <c r="K40713" s="4"/>
      <c r="L40713" s="4"/>
      <c r="M40713" s="4"/>
    </row>
    <row r="40714" spans="2:13" x14ac:dyDescent="0.25">
      <c r="B40714" s="3">
        <v>53115</v>
      </c>
      <c r="C40714" s="3">
        <v>0</v>
      </c>
      <c r="G40714" s="4"/>
      <c r="H40714" s="4"/>
      <c r="I40714" s="4"/>
      <c r="J40714" s="4"/>
      <c r="K40714" s="4"/>
      <c r="L40714" s="4"/>
      <c r="M40714" s="4"/>
    </row>
    <row r="40715" spans="2:13" x14ac:dyDescent="0.25">
      <c r="B40715" s="3">
        <v>53116</v>
      </c>
      <c r="C40715" s="3">
        <v>0</v>
      </c>
      <c r="G40715" s="4"/>
      <c r="H40715" s="4"/>
      <c r="I40715" s="4"/>
      <c r="J40715" s="4"/>
      <c r="K40715" s="4"/>
      <c r="L40715" s="4"/>
      <c r="M40715" s="4"/>
    </row>
    <row r="40716" spans="2:13" x14ac:dyDescent="0.25">
      <c r="B40716" s="3">
        <v>53117</v>
      </c>
      <c r="C40716" s="3">
        <v>0</v>
      </c>
      <c r="G40716" s="4"/>
      <c r="H40716" s="4"/>
      <c r="I40716" s="4"/>
      <c r="J40716" s="4"/>
      <c r="K40716" s="4"/>
      <c r="L40716" s="4"/>
      <c r="M40716" s="4"/>
    </row>
    <row r="40717" spans="2:13" x14ac:dyDescent="0.25">
      <c r="B40717" s="3">
        <v>53118</v>
      </c>
      <c r="C40717" s="3">
        <v>0</v>
      </c>
      <c r="G40717" s="4"/>
      <c r="H40717" s="4"/>
      <c r="I40717" s="4"/>
      <c r="J40717" s="4"/>
      <c r="K40717" s="4"/>
      <c r="L40717" s="4"/>
      <c r="M40717" s="4"/>
    </row>
    <row r="40718" spans="2:13" x14ac:dyDescent="0.25">
      <c r="B40718" s="3">
        <v>53119</v>
      </c>
      <c r="C40718" s="3">
        <v>0</v>
      </c>
      <c r="G40718" s="4"/>
      <c r="H40718" s="4"/>
      <c r="I40718" s="4"/>
      <c r="J40718" s="4"/>
      <c r="K40718" s="4"/>
      <c r="L40718" s="4"/>
      <c r="M40718" s="4"/>
    </row>
    <row r="40719" spans="2:13" x14ac:dyDescent="0.25">
      <c r="B40719" s="3">
        <v>53120</v>
      </c>
      <c r="C40719" s="3">
        <v>0</v>
      </c>
      <c r="G40719" s="4"/>
      <c r="H40719" s="4"/>
      <c r="I40719" s="4"/>
      <c r="J40719" s="4"/>
      <c r="K40719" s="4"/>
      <c r="L40719" s="4"/>
      <c r="M40719" s="4"/>
    </row>
    <row r="40720" spans="2:13" x14ac:dyDescent="0.25">
      <c r="B40720" s="3">
        <v>53121</v>
      </c>
      <c r="C40720" s="3">
        <v>0</v>
      </c>
      <c r="G40720" s="4"/>
      <c r="H40720" s="4"/>
      <c r="I40720" s="4"/>
      <c r="J40720" s="4"/>
      <c r="K40720" s="4"/>
      <c r="L40720" s="4"/>
      <c r="M40720" s="4"/>
    </row>
    <row r="40721" spans="2:13" x14ac:dyDescent="0.25">
      <c r="B40721" s="3">
        <v>53122</v>
      </c>
      <c r="C40721" s="3">
        <v>0</v>
      </c>
      <c r="G40721" s="4"/>
      <c r="H40721" s="4"/>
      <c r="I40721" s="4"/>
      <c r="J40721" s="4"/>
      <c r="K40721" s="4"/>
      <c r="L40721" s="4"/>
      <c r="M40721" s="4"/>
    </row>
    <row r="40722" spans="2:13" x14ac:dyDescent="0.25">
      <c r="B40722" s="3">
        <v>53123</v>
      </c>
      <c r="C40722" s="3">
        <v>0</v>
      </c>
      <c r="G40722" s="4"/>
      <c r="H40722" s="4"/>
      <c r="I40722" s="4"/>
      <c r="J40722" s="4"/>
      <c r="K40722" s="4"/>
      <c r="L40722" s="4"/>
      <c r="M40722" s="4"/>
    </row>
    <row r="40723" spans="2:13" x14ac:dyDescent="0.25">
      <c r="B40723" s="3">
        <v>53124</v>
      </c>
      <c r="C40723" s="3">
        <v>0</v>
      </c>
      <c r="G40723" s="4"/>
      <c r="H40723" s="4"/>
      <c r="I40723" s="4"/>
      <c r="J40723" s="4"/>
      <c r="K40723" s="4"/>
      <c r="L40723" s="4"/>
      <c r="M40723" s="4"/>
    </row>
    <row r="40724" spans="2:13" x14ac:dyDescent="0.25">
      <c r="B40724" s="3">
        <v>53125</v>
      </c>
      <c r="C40724" s="3">
        <v>0</v>
      </c>
      <c r="G40724" s="4"/>
      <c r="H40724" s="4"/>
      <c r="I40724" s="4"/>
      <c r="J40724" s="4"/>
      <c r="K40724" s="4"/>
      <c r="L40724" s="4"/>
      <c r="M40724" s="4"/>
    </row>
    <row r="40725" spans="2:13" x14ac:dyDescent="0.25">
      <c r="B40725" s="3">
        <v>53126</v>
      </c>
      <c r="C40725" s="3">
        <v>0</v>
      </c>
      <c r="G40725" s="4"/>
      <c r="H40725" s="4"/>
      <c r="I40725" s="4"/>
      <c r="J40725" s="4"/>
      <c r="K40725" s="4"/>
      <c r="L40725" s="4"/>
      <c r="M40725" s="4"/>
    </row>
    <row r="40726" spans="2:13" x14ac:dyDescent="0.25">
      <c r="B40726" s="3">
        <v>53127</v>
      </c>
      <c r="C40726" s="3">
        <v>0</v>
      </c>
      <c r="G40726" s="4"/>
      <c r="H40726" s="4"/>
      <c r="I40726" s="4"/>
      <c r="J40726" s="4"/>
      <c r="K40726" s="4"/>
      <c r="L40726" s="4"/>
      <c r="M40726" s="4"/>
    </row>
    <row r="40727" spans="2:13" x14ac:dyDescent="0.25">
      <c r="B40727" s="3">
        <v>53128</v>
      </c>
      <c r="C40727" s="3">
        <v>0</v>
      </c>
      <c r="G40727" s="4"/>
      <c r="H40727" s="4"/>
      <c r="I40727" s="4"/>
      <c r="J40727" s="4"/>
      <c r="K40727" s="4"/>
      <c r="L40727" s="4"/>
      <c r="M40727" s="4"/>
    </row>
    <row r="40728" spans="2:13" x14ac:dyDescent="0.25">
      <c r="B40728" s="3">
        <v>53129</v>
      </c>
      <c r="C40728" s="3">
        <v>0</v>
      </c>
      <c r="G40728" s="4"/>
      <c r="H40728" s="4"/>
      <c r="I40728" s="4"/>
      <c r="J40728" s="4"/>
      <c r="K40728" s="4"/>
      <c r="L40728" s="4"/>
      <c r="M40728" s="4"/>
    </row>
    <row r="40729" spans="2:13" x14ac:dyDescent="0.25">
      <c r="B40729" s="3">
        <v>53130</v>
      </c>
      <c r="C40729" s="3">
        <v>0</v>
      </c>
      <c r="G40729" s="4"/>
      <c r="H40729" s="4"/>
      <c r="I40729" s="4"/>
      <c r="J40729" s="4"/>
      <c r="K40729" s="4"/>
      <c r="L40729" s="4"/>
      <c r="M40729" s="4"/>
    </row>
    <row r="40730" spans="2:13" x14ac:dyDescent="0.25">
      <c r="B40730" s="3">
        <v>53131</v>
      </c>
      <c r="C40730" s="3">
        <v>0</v>
      </c>
      <c r="G40730" s="4"/>
      <c r="H40730" s="4"/>
      <c r="I40730" s="4"/>
      <c r="J40730" s="4"/>
      <c r="K40730" s="4"/>
      <c r="L40730" s="4"/>
      <c r="M40730" s="4"/>
    </row>
    <row r="40731" spans="2:13" x14ac:dyDescent="0.25">
      <c r="B40731" s="3">
        <v>53132</v>
      </c>
      <c r="C40731" s="3">
        <v>0</v>
      </c>
      <c r="G40731" s="4"/>
      <c r="H40731" s="4"/>
      <c r="I40731" s="4"/>
      <c r="J40731" s="4"/>
      <c r="K40731" s="4"/>
      <c r="L40731" s="4"/>
      <c r="M40731" s="4"/>
    </row>
    <row r="40732" spans="2:13" x14ac:dyDescent="0.25">
      <c r="B40732" s="3">
        <v>53133</v>
      </c>
      <c r="C40732" s="3">
        <v>0</v>
      </c>
      <c r="G40732" s="4"/>
      <c r="H40732" s="4"/>
      <c r="I40732" s="4"/>
      <c r="J40732" s="4"/>
      <c r="K40732" s="4"/>
      <c r="L40732" s="4"/>
      <c r="M40732" s="4"/>
    </row>
    <row r="40733" spans="2:13" x14ac:dyDescent="0.25">
      <c r="B40733" s="3">
        <v>53134</v>
      </c>
      <c r="C40733" s="3">
        <v>0</v>
      </c>
      <c r="G40733" s="4"/>
      <c r="H40733" s="4"/>
      <c r="I40733" s="4"/>
      <c r="J40733" s="4"/>
      <c r="K40733" s="4"/>
      <c r="L40733" s="4"/>
      <c r="M40733" s="4"/>
    </row>
    <row r="40734" spans="2:13" x14ac:dyDescent="0.25">
      <c r="B40734" s="3">
        <v>53135</v>
      </c>
      <c r="C40734" s="3">
        <v>0</v>
      </c>
      <c r="G40734" s="4"/>
      <c r="H40734" s="4"/>
      <c r="I40734" s="4"/>
      <c r="J40734" s="4"/>
      <c r="K40734" s="4"/>
      <c r="L40734" s="4"/>
      <c r="M40734" s="4"/>
    </row>
    <row r="40735" spans="2:13" x14ac:dyDescent="0.25">
      <c r="B40735" s="3">
        <v>53136</v>
      </c>
      <c r="C40735" s="3">
        <v>0</v>
      </c>
      <c r="G40735" s="4"/>
      <c r="H40735" s="4"/>
      <c r="I40735" s="4"/>
      <c r="J40735" s="4"/>
      <c r="K40735" s="4"/>
      <c r="L40735" s="4"/>
      <c r="M40735" s="4"/>
    </row>
    <row r="40736" spans="2:13" x14ac:dyDescent="0.25">
      <c r="B40736" s="3">
        <v>53137</v>
      </c>
      <c r="C40736" s="3">
        <v>0</v>
      </c>
      <c r="G40736" s="4"/>
      <c r="H40736" s="4"/>
      <c r="I40736" s="4"/>
      <c r="J40736" s="4"/>
      <c r="K40736" s="4"/>
      <c r="L40736" s="4"/>
      <c r="M40736" s="4"/>
    </row>
    <row r="40737" spans="2:13" x14ac:dyDescent="0.25">
      <c r="B40737" s="3">
        <v>53138</v>
      </c>
      <c r="C40737" s="3">
        <v>0</v>
      </c>
      <c r="G40737" s="4"/>
      <c r="H40737" s="4"/>
      <c r="I40737" s="4"/>
      <c r="J40737" s="4"/>
      <c r="K40737" s="4"/>
      <c r="L40737" s="4"/>
      <c r="M40737" s="4"/>
    </row>
    <row r="40738" spans="2:13" x14ac:dyDescent="0.25">
      <c r="B40738" s="3">
        <v>53139</v>
      </c>
      <c r="C40738" s="3">
        <v>0</v>
      </c>
      <c r="G40738" s="4"/>
      <c r="H40738" s="4"/>
      <c r="I40738" s="4"/>
      <c r="J40738" s="4"/>
      <c r="K40738" s="4"/>
      <c r="L40738" s="4"/>
      <c r="M40738" s="4"/>
    </row>
    <row r="40739" spans="2:13" x14ac:dyDescent="0.25">
      <c r="B40739" s="3">
        <v>53140</v>
      </c>
      <c r="C40739" s="3">
        <v>0</v>
      </c>
      <c r="G40739" s="4"/>
      <c r="H40739" s="4"/>
      <c r="I40739" s="4"/>
      <c r="J40739" s="4"/>
      <c r="K40739" s="4"/>
      <c r="L40739" s="4"/>
      <c r="M40739" s="4"/>
    </row>
    <row r="40740" spans="2:13" x14ac:dyDescent="0.25">
      <c r="B40740" s="3">
        <v>53141</v>
      </c>
      <c r="C40740" s="3">
        <v>0</v>
      </c>
      <c r="G40740" s="4"/>
      <c r="H40740" s="4"/>
      <c r="I40740" s="4"/>
      <c r="J40740" s="4"/>
      <c r="K40740" s="4"/>
      <c r="L40740" s="4"/>
      <c r="M40740" s="4"/>
    </row>
    <row r="40741" spans="2:13" x14ac:dyDescent="0.25">
      <c r="B40741" s="3">
        <v>53142</v>
      </c>
      <c r="C40741" s="3">
        <v>0</v>
      </c>
      <c r="G40741" s="4"/>
      <c r="H40741" s="4"/>
      <c r="I40741" s="4"/>
      <c r="J40741" s="4"/>
      <c r="K40741" s="4"/>
      <c r="L40741" s="4"/>
      <c r="M40741" s="4"/>
    </row>
    <row r="40742" spans="2:13" x14ac:dyDescent="0.25">
      <c r="B40742" s="3">
        <v>54110</v>
      </c>
      <c r="C40742" s="3">
        <v>0</v>
      </c>
      <c r="G40742" s="4"/>
      <c r="H40742" s="4"/>
      <c r="I40742" s="4"/>
      <c r="J40742" s="4"/>
      <c r="K40742" s="4"/>
      <c r="L40742" s="4"/>
      <c r="M40742" s="4"/>
    </row>
    <row r="40743" spans="2:13" x14ac:dyDescent="0.25">
      <c r="B40743" s="3">
        <v>54111</v>
      </c>
      <c r="C40743" s="3">
        <v>0</v>
      </c>
      <c r="G40743" s="4"/>
      <c r="H40743" s="4"/>
      <c r="I40743" s="4"/>
      <c r="J40743" s="4"/>
      <c r="K40743" s="4"/>
      <c r="L40743" s="4"/>
      <c r="M40743" s="4"/>
    </row>
    <row r="40744" spans="2:13" x14ac:dyDescent="0.25">
      <c r="B40744" s="3">
        <v>54112</v>
      </c>
      <c r="C40744" s="3">
        <v>0</v>
      </c>
      <c r="G40744" s="4"/>
      <c r="H40744" s="4"/>
      <c r="I40744" s="4"/>
      <c r="J40744" s="4"/>
      <c r="K40744" s="4"/>
      <c r="L40744" s="4"/>
      <c r="M40744" s="4"/>
    </row>
    <row r="40745" spans="2:13" x14ac:dyDescent="0.25">
      <c r="B40745" s="3">
        <v>54113</v>
      </c>
      <c r="C40745" s="3">
        <v>0</v>
      </c>
      <c r="G40745" s="4"/>
      <c r="H40745" s="4"/>
      <c r="I40745" s="4"/>
      <c r="J40745" s="4"/>
      <c r="K40745" s="4"/>
      <c r="L40745" s="4"/>
      <c r="M40745" s="4"/>
    </row>
    <row r="40746" spans="2:13" x14ac:dyDescent="0.25">
      <c r="B40746" s="3">
        <v>54114</v>
      </c>
      <c r="C40746" s="3">
        <v>0</v>
      </c>
      <c r="G40746" s="4"/>
      <c r="H40746" s="4"/>
      <c r="I40746" s="4"/>
      <c r="J40746" s="4"/>
      <c r="K40746" s="4"/>
      <c r="L40746" s="4"/>
      <c r="M40746" s="4"/>
    </row>
    <row r="40747" spans="2:13" x14ac:dyDescent="0.25">
      <c r="B40747" s="3">
        <v>54115</v>
      </c>
      <c r="C40747" s="3">
        <v>0</v>
      </c>
      <c r="G40747" s="4"/>
      <c r="H40747" s="4"/>
      <c r="I40747" s="4"/>
      <c r="J40747" s="4"/>
      <c r="K40747" s="4"/>
      <c r="L40747" s="4"/>
      <c r="M40747" s="4"/>
    </row>
    <row r="40748" spans="2:13" x14ac:dyDescent="0.25">
      <c r="B40748" s="3">
        <v>54116</v>
      </c>
      <c r="C40748" s="3">
        <v>0</v>
      </c>
      <c r="G40748" s="4"/>
      <c r="H40748" s="4"/>
      <c r="I40748" s="4"/>
      <c r="J40748" s="4"/>
      <c r="K40748" s="4"/>
      <c r="L40748" s="4"/>
      <c r="M40748" s="4"/>
    </row>
    <row r="40749" spans="2:13" x14ac:dyDescent="0.25">
      <c r="B40749" s="3">
        <v>54117</v>
      </c>
      <c r="C40749" s="3">
        <v>0</v>
      </c>
      <c r="G40749" s="4"/>
      <c r="H40749" s="4"/>
      <c r="I40749" s="4"/>
      <c r="J40749" s="4"/>
      <c r="K40749" s="4"/>
      <c r="L40749" s="4"/>
      <c r="M40749" s="4"/>
    </row>
    <row r="40750" spans="2:13" x14ac:dyDescent="0.25">
      <c r="B40750" s="3">
        <v>54118</v>
      </c>
      <c r="C40750" s="3">
        <v>0</v>
      </c>
      <c r="G40750" s="4"/>
      <c r="H40750" s="4"/>
      <c r="I40750" s="4"/>
      <c r="J40750" s="4"/>
      <c r="K40750" s="4"/>
      <c r="L40750" s="4"/>
      <c r="M40750" s="4"/>
    </row>
    <row r="40751" spans="2:13" x14ac:dyDescent="0.25">
      <c r="B40751" s="3">
        <v>54119</v>
      </c>
      <c r="C40751" s="3">
        <v>0</v>
      </c>
      <c r="G40751" s="4"/>
      <c r="H40751" s="4"/>
      <c r="I40751" s="4"/>
      <c r="J40751" s="4"/>
      <c r="K40751" s="4"/>
      <c r="L40751" s="4"/>
      <c r="M40751" s="4"/>
    </row>
    <row r="40752" spans="2:13" x14ac:dyDescent="0.25">
      <c r="B40752" s="3">
        <v>54120</v>
      </c>
      <c r="C40752" s="3">
        <v>0</v>
      </c>
      <c r="G40752" s="4"/>
      <c r="H40752" s="4"/>
      <c r="I40752" s="4"/>
      <c r="J40752" s="4"/>
      <c r="K40752" s="4"/>
      <c r="L40752" s="4"/>
      <c r="M40752" s="4"/>
    </row>
    <row r="40753" spans="2:13" x14ac:dyDescent="0.25">
      <c r="B40753" s="3">
        <v>54121</v>
      </c>
      <c r="C40753" s="3">
        <v>0</v>
      </c>
      <c r="G40753" s="4"/>
      <c r="H40753" s="4"/>
      <c r="I40753" s="4"/>
      <c r="J40753" s="4"/>
      <c r="K40753" s="4"/>
      <c r="L40753" s="4"/>
      <c r="M40753" s="4"/>
    </row>
    <row r="40754" spans="2:13" x14ac:dyDescent="0.25">
      <c r="B40754" s="3">
        <v>54122</v>
      </c>
      <c r="C40754" s="3">
        <v>0</v>
      </c>
      <c r="G40754" s="4"/>
      <c r="H40754" s="4"/>
      <c r="I40754" s="4"/>
      <c r="J40754" s="4"/>
      <c r="K40754" s="4"/>
      <c r="L40754" s="4"/>
      <c r="M40754" s="4"/>
    </row>
    <row r="40755" spans="2:13" x14ac:dyDescent="0.25">
      <c r="B40755" s="3">
        <v>54123</v>
      </c>
      <c r="C40755" s="3">
        <v>0</v>
      </c>
      <c r="G40755" s="4"/>
      <c r="H40755" s="4"/>
      <c r="I40755" s="4"/>
      <c r="J40755" s="4"/>
      <c r="K40755" s="4"/>
      <c r="L40755" s="4"/>
      <c r="M40755" s="4"/>
    </row>
    <row r="40756" spans="2:13" x14ac:dyDescent="0.25">
      <c r="B40756" s="3">
        <v>54124</v>
      </c>
      <c r="C40756" s="3">
        <v>0</v>
      </c>
      <c r="G40756" s="4"/>
      <c r="H40756" s="4"/>
      <c r="I40756" s="4"/>
      <c r="J40756" s="4"/>
      <c r="K40756" s="4"/>
      <c r="L40756" s="4"/>
      <c r="M40756" s="4"/>
    </row>
    <row r="40757" spans="2:13" x14ac:dyDescent="0.25">
      <c r="B40757" s="3">
        <v>54125</v>
      </c>
      <c r="C40757" s="3">
        <v>0</v>
      </c>
      <c r="G40757" s="4"/>
      <c r="H40757" s="4"/>
      <c r="I40757" s="4"/>
      <c r="J40757" s="4"/>
      <c r="K40757" s="4"/>
      <c r="L40757" s="4"/>
      <c r="M40757" s="4"/>
    </row>
    <row r="40758" spans="2:13" x14ac:dyDescent="0.25">
      <c r="B40758" s="3">
        <v>54126</v>
      </c>
      <c r="C40758" s="3">
        <v>0</v>
      </c>
      <c r="G40758" s="4"/>
      <c r="H40758" s="4"/>
      <c r="I40758" s="4"/>
      <c r="J40758" s="4"/>
      <c r="K40758" s="4"/>
      <c r="L40758" s="4"/>
      <c r="M40758" s="4"/>
    </row>
    <row r="40759" spans="2:13" x14ac:dyDescent="0.25">
      <c r="B40759" s="3">
        <v>54127</v>
      </c>
      <c r="C40759" s="3">
        <v>0</v>
      </c>
      <c r="G40759" s="4"/>
      <c r="H40759" s="4"/>
      <c r="I40759" s="4"/>
      <c r="J40759" s="4"/>
      <c r="K40759" s="4"/>
      <c r="L40759" s="4"/>
      <c r="M40759" s="4"/>
    </row>
    <row r="40760" spans="2:13" x14ac:dyDescent="0.25">
      <c r="B40760" s="3">
        <v>54128</v>
      </c>
      <c r="C40760" s="3">
        <v>0</v>
      </c>
      <c r="G40760" s="4"/>
      <c r="H40760" s="4"/>
      <c r="I40760" s="4"/>
      <c r="J40760" s="4"/>
      <c r="K40760" s="4"/>
      <c r="L40760" s="4"/>
      <c r="M40760" s="4"/>
    </row>
    <row r="40761" spans="2:13" x14ac:dyDescent="0.25">
      <c r="B40761" s="3">
        <v>54129</v>
      </c>
      <c r="C40761" s="3">
        <v>0</v>
      </c>
      <c r="G40761" s="4"/>
      <c r="H40761" s="4"/>
      <c r="I40761" s="4"/>
      <c r="J40761" s="4"/>
      <c r="K40761" s="4"/>
      <c r="L40761" s="4"/>
      <c r="M40761" s="4"/>
    </row>
    <row r="40762" spans="2:13" x14ac:dyDescent="0.25">
      <c r="B40762" s="3">
        <v>54130</v>
      </c>
      <c r="C40762" s="3">
        <v>0</v>
      </c>
      <c r="G40762" s="4"/>
      <c r="H40762" s="4"/>
      <c r="I40762" s="4"/>
      <c r="J40762" s="4"/>
      <c r="K40762" s="4"/>
      <c r="L40762" s="4"/>
      <c r="M40762" s="4"/>
    </row>
    <row r="40763" spans="2:13" x14ac:dyDescent="0.25">
      <c r="B40763" s="3">
        <v>54131</v>
      </c>
      <c r="C40763" s="3">
        <v>0</v>
      </c>
      <c r="G40763" s="4"/>
      <c r="H40763" s="4"/>
      <c r="I40763" s="4"/>
      <c r="J40763" s="4"/>
      <c r="K40763" s="4"/>
      <c r="L40763" s="4"/>
      <c r="M40763" s="4"/>
    </row>
    <row r="40764" spans="2:13" x14ac:dyDescent="0.25">
      <c r="B40764" s="3">
        <v>54132</v>
      </c>
      <c r="C40764" s="3">
        <v>0</v>
      </c>
      <c r="G40764" s="4"/>
      <c r="H40764" s="4"/>
      <c r="I40764" s="4"/>
      <c r="J40764" s="4"/>
      <c r="K40764" s="4"/>
      <c r="L40764" s="4"/>
      <c r="M40764" s="4"/>
    </row>
    <row r="40765" spans="2:13" x14ac:dyDescent="0.25">
      <c r="B40765" s="3">
        <v>54133</v>
      </c>
      <c r="C40765" s="3">
        <v>0</v>
      </c>
      <c r="G40765" s="4"/>
      <c r="H40765" s="4"/>
      <c r="I40765" s="4"/>
      <c r="J40765" s="4"/>
      <c r="K40765" s="4"/>
      <c r="L40765" s="4"/>
      <c r="M40765" s="4"/>
    </row>
    <row r="40766" spans="2:13" x14ac:dyDescent="0.25">
      <c r="B40766" s="3">
        <v>54134</v>
      </c>
      <c r="C40766" s="3">
        <v>0</v>
      </c>
      <c r="G40766" s="4"/>
      <c r="H40766" s="4"/>
      <c r="I40766" s="4"/>
      <c r="J40766" s="4"/>
      <c r="K40766" s="4"/>
      <c r="L40766" s="4"/>
      <c r="M40766" s="4"/>
    </row>
    <row r="40767" spans="2:13" x14ac:dyDescent="0.25">
      <c r="B40767" s="3">
        <v>54135</v>
      </c>
      <c r="C40767" s="3">
        <v>0</v>
      </c>
      <c r="G40767" s="4"/>
      <c r="H40767" s="4"/>
      <c r="I40767" s="4"/>
      <c r="J40767" s="4"/>
      <c r="K40767" s="4"/>
      <c r="L40767" s="4"/>
      <c r="M40767" s="4"/>
    </row>
    <row r="40768" spans="2:13" x14ac:dyDescent="0.25">
      <c r="B40768" s="3">
        <v>54136</v>
      </c>
      <c r="C40768" s="3">
        <v>0</v>
      </c>
      <c r="G40768" s="4"/>
      <c r="H40768" s="4"/>
      <c r="I40768" s="4"/>
      <c r="J40768" s="4"/>
      <c r="K40768" s="4"/>
      <c r="L40768" s="4"/>
      <c r="M40768" s="4"/>
    </row>
    <row r="40769" spans="2:13" x14ac:dyDescent="0.25">
      <c r="B40769" s="3">
        <v>54137</v>
      </c>
      <c r="C40769" s="3">
        <v>0</v>
      </c>
      <c r="G40769" s="4"/>
      <c r="H40769" s="4"/>
      <c r="I40769" s="4"/>
      <c r="J40769" s="4"/>
      <c r="K40769" s="4"/>
      <c r="L40769" s="4"/>
      <c r="M40769" s="4"/>
    </row>
    <row r="40770" spans="2:13" x14ac:dyDescent="0.25">
      <c r="B40770" s="3">
        <v>54138</v>
      </c>
      <c r="C40770" s="3">
        <v>0</v>
      </c>
      <c r="G40770" s="4"/>
      <c r="H40770" s="4"/>
      <c r="I40770" s="4"/>
      <c r="J40770" s="4"/>
      <c r="K40770" s="4"/>
      <c r="L40770" s="4"/>
      <c r="M40770" s="4"/>
    </row>
    <row r="40771" spans="2:13" x14ac:dyDescent="0.25">
      <c r="B40771" s="3">
        <v>54139</v>
      </c>
      <c r="C40771" s="3">
        <v>0</v>
      </c>
      <c r="G40771" s="4"/>
      <c r="H40771" s="4"/>
      <c r="I40771" s="4"/>
      <c r="J40771" s="4"/>
      <c r="K40771" s="4"/>
      <c r="L40771" s="4"/>
      <c r="M40771" s="4"/>
    </row>
    <row r="40772" spans="2:13" x14ac:dyDescent="0.25">
      <c r="B40772" s="3">
        <v>54140</v>
      </c>
      <c r="C40772" s="3">
        <v>0</v>
      </c>
      <c r="G40772" s="4"/>
      <c r="H40772" s="4"/>
      <c r="I40772" s="4"/>
      <c r="J40772" s="4"/>
      <c r="K40772" s="4"/>
      <c r="L40772" s="4"/>
      <c r="M40772" s="4"/>
    </row>
    <row r="40773" spans="2:13" x14ac:dyDescent="0.25">
      <c r="B40773" s="3">
        <v>54141</v>
      </c>
      <c r="C40773" s="3">
        <v>0</v>
      </c>
      <c r="G40773" s="4"/>
      <c r="H40773" s="4"/>
      <c r="I40773" s="4"/>
      <c r="J40773" s="4"/>
      <c r="K40773" s="4"/>
      <c r="L40773" s="4"/>
      <c r="M40773" s="4"/>
    </row>
    <row r="40774" spans="2:13" x14ac:dyDescent="0.25">
      <c r="B40774" s="3">
        <v>54142</v>
      </c>
      <c r="C40774" s="3">
        <v>0</v>
      </c>
      <c r="G40774" s="4"/>
      <c r="H40774" s="4"/>
      <c r="I40774" s="4"/>
      <c r="J40774" s="4"/>
      <c r="K40774" s="4"/>
      <c r="L40774" s="4"/>
      <c r="M40774" s="4"/>
    </row>
    <row r="40775" spans="2:13" x14ac:dyDescent="0.25">
      <c r="B40775" s="3">
        <v>54143</v>
      </c>
      <c r="C40775" s="3">
        <v>0</v>
      </c>
      <c r="G40775" s="4"/>
      <c r="H40775" s="4"/>
      <c r="I40775" s="4"/>
      <c r="J40775" s="4"/>
      <c r="K40775" s="4"/>
      <c r="L40775" s="4"/>
      <c r="M40775" s="4"/>
    </row>
    <row r="40776" spans="2:13" x14ac:dyDescent="0.25">
      <c r="B40776" s="3">
        <v>54144</v>
      </c>
      <c r="C40776" s="3">
        <v>0</v>
      </c>
      <c r="G40776" s="4"/>
      <c r="H40776" s="4"/>
      <c r="I40776" s="4"/>
      <c r="J40776" s="4"/>
      <c r="K40776" s="4"/>
      <c r="L40776" s="4"/>
      <c r="M40776" s="4"/>
    </row>
    <row r="40777" spans="2:13" x14ac:dyDescent="0.25">
      <c r="B40777" s="3">
        <v>54145</v>
      </c>
      <c r="C40777" s="3">
        <v>0</v>
      </c>
      <c r="G40777" s="4"/>
      <c r="H40777" s="4"/>
      <c r="I40777" s="4"/>
      <c r="J40777" s="4"/>
      <c r="K40777" s="4"/>
      <c r="L40777" s="4"/>
      <c r="M40777" s="4"/>
    </row>
    <row r="40778" spans="2:13" x14ac:dyDescent="0.25">
      <c r="B40778" s="3">
        <v>55114</v>
      </c>
      <c r="C40778" s="3">
        <v>0</v>
      </c>
      <c r="G40778" s="4"/>
      <c r="H40778" s="4"/>
      <c r="I40778" s="4"/>
      <c r="J40778" s="4"/>
      <c r="K40778" s="4"/>
      <c r="L40778" s="4"/>
      <c r="M40778" s="4"/>
    </row>
    <row r="40779" spans="2:13" x14ac:dyDescent="0.25">
      <c r="B40779" s="3">
        <v>55115</v>
      </c>
      <c r="C40779" s="3">
        <v>0</v>
      </c>
      <c r="G40779" s="4"/>
      <c r="H40779" s="4"/>
      <c r="I40779" s="4"/>
      <c r="J40779" s="4"/>
      <c r="K40779" s="4"/>
      <c r="L40779" s="4"/>
      <c r="M40779" s="4"/>
    </row>
    <row r="40780" spans="2:13" x14ac:dyDescent="0.25">
      <c r="B40780" s="3">
        <v>55116</v>
      </c>
      <c r="C40780" s="3">
        <v>0</v>
      </c>
      <c r="G40780" s="4"/>
      <c r="H40780" s="4"/>
      <c r="I40780" s="4"/>
      <c r="J40780" s="4"/>
      <c r="K40780" s="4"/>
      <c r="L40780" s="4"/>
      <c r="M40780" s="4"/>
    </row>
    <row r="40781" spans="2:13" x14ac:dyDescent="0.25">
      <c r="B40781" s="3">
        <v>55117</v>
      </c>
      <c r="C40781" s="3">
        <v>0</v>
      </c>
      <c r="G40781" s="4"/>
      <c r="H40781" s="4"/>
      <c r="I40781" s="4"/>
      <c r="J40781" s="4"/>
      <c r="K40781" s="4"/>
      <c r="L40781" s="4"/>
      <c r="M40781" s="4"/>
    </row>
    <row r="40782" spans="2:13" x14ac:dyDescent="0.25">
      <c r="B40782" s="3">
        <v>55118</v>
      </c>
      <c r="C40782" s="3">
        <v>0</v>
      </c>
      <c r="G40782" s="4"/>
      <c r="H40782" s="4"/>
      <c r="I40782" s="4"/>
      <c r="J40782" s="4"/>
      <c r="K40782" s="4"/>
      <c r="L40782" s="4"/>
      <c r="M40782" s="4"/>
    </row>
    <row r="40783" spans="2:13" x14ac:dyDescent="0.25">
      <c r="B40783" s="3">
        <v>55119</v>
      </c>
      <c r="C40783" s="3">
        <v>0</v>
      </c>
      <c r="G40783" s="4"/>
      <c r="H40783" s="4"/>
      <c r="I40783" s="4"/>
      <c r="J40783" s="4"/>
      <c r="K40783" s="4"/>
      <c r="L40783" s="4"/>
      <c r="M40783" s="4"/>
    </row>
    <row r="40784" spans="2:13" x14ac:dyDescent="0.25">
      <c r="B40784" s="3">
        <v>55120</v>
      </c>
      <c r="C40784" s="3">
        <v>0</v>
      </c>
      <c r="G40784" s="4"/>
      <c r="H40784" s="4"/>
      <c r="I40784" s="4"/>
      <c r="J40784" s="4"/>
      <c r="K40784" s="4"/>
      <c r="L40784" s="4"/>
      <c r="M40784" s="4"/>
    </row>
    <row r="40785" spans="2:13" x14ac:dyDescent="0.25">
      <c r="B40785" s="3">
        <v>55121</v>
      </c>
      <c r="C40785" s="3">
        <v>0</v>
      </c>
      <c r="G40785" s="4"/>
      <c r="H40785" s="4"/>
      <c r="I40785" s="4"/>
      <c r="J40785" s="4"/>
      <c r="K40785" s="4"/>
      <c r="L40785" s="4"/>
      <c r="M40785" s="4"/>
    </row>
    <row r="40786" spans="2:13" x14ac:dyDescent="0.25">
      <c r="B40786" s="3">
        <v>55122</v>
      </c>
      <c r="C40786" s="3">
        <v>0</v>
      </c>
      <c r="G40786" s="4"/>
      <c r="H40786" s="4"/>
      <c r="I40786" s="4"/>
      <c r="J40786" s="4"/>
      <c r="K40786" s="4"/>
      <c r="L40786" s="4"/>
      <c r="M40786" s="4"/>
    </row>
    <row r="40787" spans="2:13" x14ac:dyDescent="0.25">
      <c r="B40787" s="3">
        <v>55123</v>
      </c>
      <c r="C40787" s="3">
        <v>0</v>
      </c>
      <c r="G40787" s="4"/>
      <c r="H40787" s="4"/>
      <c r="I40787" s="4"/>
      <c r="J40787" s="4"/>
      <c r="K40787" s="4"/>
      <c r="L40787" s="4"/>
      <c r="M40787" s="4"/>
    </row>
    <row r="40788" spans="2:13" x14ac:dyDescent="0.25">
      <c r="B40788" s="3">
        <v>55124</v>
      </c>
      <c r="C40788" s="3">
        <v>0</v>
      </c>
      <c r="G40788" s="4"/>
      <c r="H40788" s="4"/>
      <c r="I40788" s="4"/>
      <c r="J40788" s="4"/>
      <c r="K40788" s="4"/>
      <c r="L40788" s="4"/>
      <c r="M40788" s="4"/>
    </row>
    <row r="40789" spans="2:13" x14ac:dyDescent="0.25">
      <c r="B40789" s="3">
        <v>55125</v>
      </c>
      <c r="C40789" s="3">
        <v>0</v>
      </c>
      <c r="G40789" s="4"/>
      <c r="H40789" s="4"/>
      <c r="I40789" s="4"/>
      <c r="J40789" s="4"/>
      <c r="K40789" s="4"/>
      <c r="L40789" s="4"/>
      <c r="M40789" s="4"/>
    </row>
    <row r="40790" spans="2:13" x14ac:dyDescent="0.25">
      <c r="B40790" s="3">
        <v>55126</v>
      </c>
      <c r="C40790" s="3">
        <v>0</v>
      </c>
      <c r="G40790" s="4"/>
      <c r="H40790" s="4"/>
      <c r="I40790" s="4"/>
      <c r="J40790" s="4"/>
      <c r="K40790" s="4"/>
      <c r="L40790" s="4"/>
      <c r="M40790" s="4"/>
    </row>
    <row r="40791" spans="2:13" x14ac:dyDescent="0.25">
      <c r="B40791" s="3">
        <v>55127</v>
      </c>
      <c r="C40791" s="3">
        <v>0</v>
      </c>
      <c r="G40791" s="4"/>
      <c r="H40791" s="4"/>
      <c r="I40791" s="4"/>
      <c r="J40791" s="4"/>
      <c r="K40791" s="4"/>
      <c r="L40791" s="4"/>
      <c r="M40791" s="4"/>
    </row>
    <row r="40792" spans="2:13" x14ac:dyDescent="0.25">
      <c r="B40792" s="3">
        <v>55128</v>
      </c>
      <c r="C40792" s="3">
        <v>0</v>
      </c>
      <c r="G40792" s="4"/>
      <c r="H40792" s="4"/>
      <c r="I40792" s="4"/>
      <c r="J40792" s="4"/>
      <c r="K40792" s="4"/>
      <c r="L40792" s="4"/>
      <c r="M40792" s="4"/>
    </row>
    <row r="40793" spans="2:13" x14ac:dyDescent="0.25">
      <c r="B40793" s="3">
        <v>55129</v>
      </c>
      <c r="C40793" s="3">
        <v>0</v>
      </c>
      <c r="G40793" s="4"/>
      <c r="H40793" s="4"/>
      <c r="I40793" s="4"/>
      <c r="J40793" s="4"/>
      <c r="K40793" s="4"/>
      <c r="L40793" s="4"/>
      <c r="M40793" s="4"/>
    </row>
    <row r="40794" spans="2:13" x14ac:dyDescent="0.25">
      <c r="B40794" s="3">
        <v>55130</v>
      </c>
      <c r="C40794" s="3">
        <v>0</v>
      </c>
      <c r="G40794" s="4"/>
      <c r="H40794" s="4"/>
      <c r="I40794" s="4"/>
      <c r="J40794" s="4"/>
      <c r="K40794" s="4"/>
      <c r="L40794" s="4"/>
      <c r="M40794" s="4"/>
    </row>
    <row r="40795" spans="2:13" x14ac:dyDescent="0.25">
      <c r="B40795" s="3">
        <v>55131</v>
      </c>
      <c r="C40795" s="3">
        <v>0</v>
      </c>
      <c r="G40795" s="4"/>
      <c r="H40795" s="4"/>
      <c r="I40795" s="4"/>
      <c r="J40795" s="4"/>
      <c r="K40795" s="4"/>
      <c r="L40795" s="4"/>
      <c r="M40795" s="4"/>
    </row>
    <row r="40796" spans="2:13" x14ac:dyDescent="0.25">
      <c r="B40796" s="3">
        <v>55132</v>
      </c>
      <c r="C40796" s="3">
        <v>0</v>
      </c>
      <c r="G40796" s="4"/>
      <c r="H40796" s="4"/>
      <c r="I40796" s="4"/>
      <c r="J40796" s="4"/>
      <c r="K40796" s="4"/>
      <c r="L40796" s="4"/>
      <c r="M40796" s="4"/>
    </row>
    <row r="40797" spans="2:13" x14ac:dyDescent="0.25">
      <c r="B40797" s="3">
        <v>55133</v>
      </c>
      <c r="C40797" s="3">
        <v>0</v>
      </c>
      <c r="G40797" s="4"/>
      <c r="H40797" s="4"/>
      <c r="I40797" s="4"/>
      <c r="J40797" s="4"/>
      <c r="K40797" s="4"/>
      <c r="L40797" s="4"/>
      <c r="M40797" s="4"/>
    </row>
    <row r="40798" spans="2:13" x14ac:dyDescent="0.25">
      <c r="B40798" s="3">
        <v>55134</v>
      </c>
      <c r="C40798" s="3">
        <v>0</v>
      </c>
      <c r="G40798" s="4"/>
      <c r="H40798" s="4"/>
      <c r="I40798" s="4"/>
      <c r="J40798" s="4"/>
      <c r="K40798" s="4"/>
      <c r="L40798" s="4"/>
      <c r="M40798" s="4"/>
    </row>
    <row r="40799" spans="2:13" x14ac:dyDescent="0.25">
      <c r="B40799" s="3">
        <v>55135</v>
      </c>
      <c r="C40799" s="3">
        <v>0</v>
      </c>
      <c r="G40799" s="4"/>
      <c r="H40799" s="4"/>
      <c r="I40799" s="4"/>
      <c r="J40799" s="4"/>
      <c r="K40799" s="4"/>
      <c r="L40799" s="4"/>
      <c r="M40799" s="4"/>
    </row>
    <row r="40800" spans="2:13" x14ac:dyDescent="0.25">
      <c r="B40800" s="3">
        <v>55136</v>
      </c>
      <c r="C40800" s="3">
        <v>0</v>
      </c>
      <c r="G40800" s="4"/>
      <c r="H40800" s="4"/>
      <c r="I40800" s="4"/>
      <c r="J40800" s="4"/>
      <c r="K40800" s="4"/>
      <c r="L40800" s="4"/>
      <c r="M40800" s="4"/>
    </row>
    <row r="40801" spans="2:13" x14ac:dyDescent="0.25">
      <c r="B40801" s="3">
        <v>55137</v>
      </c>
      <c r="C40801" s="3">
        <v>0</v>
      </c>
      <c r="G40801" s="4"/>
      <c r="H40801" s="4"/>
      <c r="I40801" s="4"/>
      <c r="J40801" s="4"/>
      <c r="K40801" s="4"/>
      <c r="L40801" s="4"/>
      <c r="M40801" s="4"/>
    </row>
    <row r="40802" spans="2:13" x14ac:dyDescent="0.25">
      <c r="B40802" s="3">
        <v>55138</v>
      </c>
      <c r="C40802" s="3">
        <v>0</v>
      </c>
      <c r="G40802" s="4"/>
      <c r="H40802" s="4"/>
      <c r="I40802" s="4"/>
      <c r="J40802" s="4"/>
      <c r="K40802" s="4"/>
      <c r="L40802" s="4"/>
      <c r="M40802" s="4"/>
    </row>
    <row r="40803" spans="2:13" x14ac:dyDescent="0.25">
      <c r="B40803" s="3">
        <v>55139</v>
      </c>
      <c r="C40803" s="3">
        <v>0</v>
      </c>
      <c r="G40803" s="4"/>
      <c r="H40803" s="4"/>
      <c r="I40803" s="4"/>
      <c r="J40803" s="4"/>
      <c r="K40803" s="4"/>
      <c r="L40803" s="4"/>
      <c r="M40803" s="4"/>
    </row>
    <row r="40804" spans="2:13" x14ac:dyDescent="0.25">
      <c r="B40804" s="3">
        <v>55140</v>
      </c>
      <c r="C40804" s="3">
        <v>0</v>
      </c>
      <c r="G40804" s="4"/>
      <c r="H40804" s="4"/>
      <c r="I40804" s="4"/>
      <c r="J40804" s="4"/>
      <c r="K40804" s="4"/>
      <c r="L40804" s="4"/>
      <c r="M40804" s="4"/>
    </row>
    <row r="40805" spans="2:13" x14ac:dyDescent="0.25">
      <c r="B40805" s="3">
        <v>55141</v>
      </c>
      <c r="C40805" s="3">
        <v>0</v>
      </c>
      <c r="G40805" s="4"/>
      <c r="H40805" s="4"/>
      <c r="I40805" s="4"/>
      <c r="J40805" s="4"/>
      <c r="K40805" s="4"/>
      <c r="L40805" s="4"/>
      <c r="M40805" s="4"/>
    </row>
    <row r="40806" spans="2:13" x14ac:dyDescent="0.25">
      <c r="B40806" s="3">
        <v>55142</v>
      </c>
      <c r="C40806" s="3">
        <v>0</v>
      </c>
      <c r="G40806" s="4"/>
      <c r="H40806" s="4"/>
      <c r="I40806" s="4"/>
      <c r="J40806" s="4"/>
      <c r="K40806" s="4"/>
      <c r="L40806" s="4"/>
      <c r="M40806" s="4"/>
    </row>
    <row r="40807" spans="2:13" x14ac:dyDescent="0.25">
      <c r="B40807" s="3">
        <v>55143</v>
      </c>
      <c r="C40807" s="3">
        <v>0</v>
      </c>
      <c r="G40807" s="4"/>
      <c r="H40807" s="4"/>
      <c r="I40807" s="4"/>
      <c r="J40807" s="4"/>
      <c r="K40807" s="4"/>
      <c r="L40807" s="4"/>
      <c r="M40807" s="4"/>
    </row>
    <row r="40808" spans="2:13" x14ac:dyDescent="0.25">
      <c r="B40808" s="3">
        <v>55144</v>
      </c>
      <c r="C40808" s="3">
        <v>0</v>
      </c>
      <c r="G40808" s="4"/>
      <c r="H40808" s="4"/>
      <c r="I40808" s="4"/>
      <c r="J40808" s="4"/>
      <c r="K40808" s="4"/>
      <c r="L40808" s="4"/>
      <c r="M40808" s="4"/>
    </row>
    <row r="40809" spans="2:13" x14ac:dyDescent="0.25">
      <c r="B40809" s="3">
        <v>55145</v>
      </c>
      <c r="C40809" s="3">
        <v>0</v>
      </c>
      <c r="G40809" s="4"/>
      <c r="H40809" s="4"/>
      <c r="I40809" s="4"/>
      <c r="J40809" s="4"/>
      <c r="K40809" s="4"/>
      <c r="L40809" s="4"/>
      <c r="M40809" s="4"/>
    </row>
    <row r="40810" spans="2:13" x14ac:dyDescent="0.25">
      <c r="B40810" s="3">
        <v>55146</v>
      </c>
      <c r="C40810" s="3">
        <v>0</v>
      </c>
      <c r="G40810" s="4"/>
      <c r="H40810" s="4"/>
      <c r="I40810" s="4"/>
      <c r="J40810" s="4"/>
      <c r="K40810" s="4"/>
      <c r="L40810" s="4"/>
      <c r="M40810" s="4"/>
    </row>
    <row r="40811" spans="2:13" x14ac:dyDescent="0.25">
      <c r="B40811" s="3">
        <v>55147</v>
      </c>
      <c r="C40811" s="3">
        <v>0</v>
      </c>
      <c r="G40811" s="4"/>
      <c r="H40811" s="4"/>
      <c r="I40811" s="4"/>
      <c r="J40811" s="4"/>
      <c r="K40811" s="4"/>
      <c r="L40811" s="4"/>
      <c r="M40811" s="4"/>
    </row>
    <row r="40812" spans="2:13" x14ac:dyDescent="0.25">
      <c r="B40812" s="3">
        <v>55148</v>
      </c>
      <c r="C40812" s="3">
        <v>0</v>
      </c>
      <c r="G40812" s="4"/>
      <c r="H40812" s="4"/>
      <c r="I40812" s="4"/>
      <c r="J40812" s="4"/>
      <c r="K40812" s="4"/>
      <c r="L40812" s="4"/>
      <c r="M40812" s="4"/>
    </row>
    <row r="40813" spans="2:13" x14ac:dyDescent="0.25">
      <c r="B40813" s="3">
        <v>56117</v>
      </c>
      <c r="C40813" s="3">
        <v>0</v>
      </c>
      <c r="G40813" s="4"/>
      <c r="H40813" s="4"/>
      <c r="I40813" s="4"/>
      <c r="J40813" s="4"/>
      <c r="K40813" s="4"/>
      <c r="L40813" s="4"/>
      <c r="M40813" s="4"/>
    </row>
    <row r="40814" spans="2:13" x14ac:dyDescent="0.25">
      <c r="B40814" s="3">
        <v>56118</v>
      </c>
      <c r="C40814" s="3">
        <v>0</v>
      </c>
      <c r="G40814" s="4"/>
      <c r="H40814" s="4"/>
      <c r="I40814" s="4"/>
      <c r="J40814" s="4"/>
      <c r="K40814" s="4"/>
      <c r="L40814" s="4"/>
      <c r="M40814" s="4"/>
    </row>
    <row r="40815" spans="2:13" x14ac:dyDescent="0.25">
      <c r="B40815" s="3">
        <v>56119</v>
      </c>
      <c r="C40815" s="3">
        <v>0</v>
      </c>
      <c r="G40815" s="4"/>
      <c r="H40815" s="4"/>
      <c r="I40815" s="4"/>
      <c r="J40815" s="4"/>
      <c r="K40815" s="4"/>
      <c r="L40815" s="4"/>
      <c r="M40815" s="4"/>
    </row>
    <row r="40816" spans="2:13" x14ac:dyDescent="0.25">
      <c r="B40816" s="3">
        <v>56120</v>
      </c>
      <c r="C40816" s="3">
        <v>0</v>
      </c>
      <c r="G40816" s="4"/>
      <c r="H40816" s="4"/>
      <c r="I40816" s="4"/>
      <c r="J40816" s="4"/>
      <c r="K40816" s="4"/>
      <c r="L40816" s="4"/>
      <c r="M40816" s="4"/>
    </row>
    <row r="40817" spans="2:13" x14ac:dyDescent="0.25">
      <c r="B40817" s="3">
        <v>56121</v>
      </c>
      <c r="C40817" s="3">
        <v>0</v>
      </c>
      <c r="G40817" s="4"/>
      <c r="H40817" s="4"/>
      <c r="I40817" s="4"/>
      <c r="J40817" s="4"/>
      <c r="K40817" s="4"/>
      <c r="L40817" s="4"/>
      <c r="M40817" s="4"/>
    </row>
    <row r="40818" spans="2:13" x14ac:dyDescent="0.25">
      <c r="B40818" s="3">
        <v>56122</v>
      </c>
      <c r="C40818" s="3">
        <v>0</v>
      </c>
      <c r="G40818" s="4"/>
      <c r="H40818" s="4"/>
      <c r="I40818" s="4"/>
      <c r="J40818" s="4"/>
      <c r="K40818" s="4"/>
      <c r="L40818" s="4"/>
      <c r="M40818" s="4"/>
    </row>
    <row r="40819" spans="2:13" x14ac:dyDescent="0.25">
      <c r="B40819" s="3">
        <v>56123</v>
      </c>
      <c r="C40819" s="3">
        <v>0</v>
      </c>
      <c r="G40819" s="4"/>
      <c r="H40819" s="4"/>
      <c r="I40819" s="4"/>
      <c r="J40819" s="4"/>
      <c r="K40819" s="4"/>
      <c r="L40819" s="4"/>
      <c r="M40819" s="4"/>
    </row>
    <row r="40820" spans="2:13" x14ac:dyDescent="0.25">
      <c r="B40820" s="3">
        <v>56124</v>
      </c>
      <c r="C40820" s="3">
        <v>0</v>
      </c>
      <c r="G40820" s="4"/>
      <c r="H40820" s="4"/>
      <c r="I40820" s="4"/>
      <c r="J40820" s="4"/>
      <c r="K40820" s="4"/>
      <c r="L40820" s="4"/>
      <c r="M40820" s="4"/>
    </row>
    <row r="40821" spans="2:13" x14ac:dyDescent="0.25">
      <c r="B40821" s="3">
        <v>56125</v>
      </c>
      <c r="C40821" s="3">
        <v>0</v>
      </c>
      <c r="G40821" s="4"/>
      <c r="H40821" s="4"/>
      <c r="I40821" s="4"/>
      <c r="J40821" s="4"/>
      <c r="K40821" s="4"/>
      <c r="L40821" s="4"/>
      <c r="M40821" s="4"/>
    </row>
    <row r="40822" spans="2:13" x14ac:dyDescent="0.25">
      <c r="B40822" s="3">
        <v>56126</v>
      </c>
      <c r="C40822" s="3">
        <v>0</v>
      </c>
      <c r="G40822" s="4"/>
      <c r="H40822" s="4"/>
      <c r="I40822" s="4"/>
      <c r="J40822" s="4"/>
      <c r="K40822" s="4"/>
      <c r="L40822" s="4"/>
      <c r="M40822" s="4"/>
    </row>
    <row r="40823" spans="2:13" x14ac:dyDescent="0.25">
      <c r="B40823" s="3">
        <v>56127</v>
      </c>
      <c r="C40823" s="3">
        <v>0</v>
      </c>
      <c r="G40823" s="4"/>
      <c r="H40823" s="4"/>
      <c r="I40823" s="4"/>
      <c r="J40823" s="4"/>
      <c r="K40823" s="4"/>
      <c r="L40823" s="4"/>
      <c r="M40823" s="4"/>
    </row>
    <row r="40824" spans="2:13" x14ac:dyDescent="0.25">
      <c r="B40824" s="3">
        <v>56128</v>
      </c>
      <c r="C40824" s="3">
        <v>0</v>
      </c>
      <c r="G40824" s="4"/>
      <c r="H40824" s="4"/>
      <c r="I40824" s="4"/>
      <c r="J40824" s="4"/>
      <c r="K40824" s="4"/>
      <c r="L40824" s="4"/>
      <c r="M40824" s="4"/>
    </row>
    <row r="40825" spans="2:13" x14ac:dyDescent="0.25">
      <c r="B40825" s="3">
        <v>56129</v>
      </c>
      <c r="C40825" s="3">
        <v>0</v>
      </c>
      <c r="G40825" s="4"/>
      <c r="H40825" s="4"/>
      <c r="I40825" s="4"/>
      <c r="J40825" s="4"/>
      <c r="K40825" s="4"/>
      <c r="L40825" s="4"/>
      <c r="M40825" s="4"/>
    </row>
    <row r="40826" spans="2:13" x14ac:dyDescent="0.25">
      <c r="B40826" s="3">
        <v>56130</v>
      </c>
      <c r="C40826" s="3">
        <v>0</v>
      </c>
      <c r="G40826" s="4"/>
      <c r="H40826" s="4"/>
      <c r="I40826" s="4"/>
      <c r="J40826" s="4"/>
      <c r="K40826" s="4"/>
      <c r="L40826" s="4"/>
      <c r="M40826" s="4"/>
    </row>
    <row r="40827" spans="2:13" x14ac:dyDescent="0.25">
      <c r="B40827" s="3">
        <v>56131</v>
      </c>
      <c r="C40827" s="3">
        <v>0</v>
      </c>
      <c r="G40827" s="4"/>
      <c r="H40827" s="4"/>
      <c r="I40827" s="4"/>
      <c r="J40827" s="4"/>
      <c r="K40827" s="4"/>
      <c r="L40827" s="4"/>
      <c r="M40827" s="4"/>
    </row>
    <row r="40828" spans="2:13" x14ac:dyDescent="0.25">
      <c r="B40828" s="3">
        <v>56132</v>
      </c>
      <c r="C40828" s="3">
        <v>0</v>
      </c>
      <c r="G40828" s="4"/>
      <c r="H40828" s="4"/>
      <c r="I40828" s="4"/>
      <c r="J40828" s="4"/>
      <c r="K40828" s="4"/>
      <c r="L40828" s="4"/>
      <c r="M40828" s="4"/>
    </row>
    <row r="40829" spans="2:13" x14ac:dyDescent="0.25">
      <c r="B40829" s="3">
        <v>56133</v>
      </c>
      <c r="C40829" s="3">
        <v>0</v>
      </c>
      <c r="G40829" s="4"/>
      <c r="H40829" s="4"/>
      <c r="I40829" s="4"/>
      <c r="J40829" s="4"/>
      <c r="K40829" s="4"/>
      <c r="L40829" s="4"/>
      <c r="M40829" s="4"/>
    </row>
    <row r="40830" spans="2:13" x14ac:dyDescent="0.25">
      <c r="B40830" s="3">
        <v>56134</v>
      </c>
      <c r="C40830" s="3">
        <v>0</v>
      </c>
      <c r="G40830" s="4"/>
      <c r="H40830" s="4"/>
      <c r="I40830" s="4"/>
      <c r="J40830" s="4"/>
      <c r="K40830" s="4"/>
      <c r="L40830" s="4"/>
      <c r="M40830" s="4"/>
    </row>
    <row r="40831" spans="2:13" x14ac:dyDescent="0.25">
      <c r="B40831" s="3">
        <v>56135</v>
      </c>
      <c r="C40831" s="3">
        <v>0</v>
      </c>
      <c r="G40831" s="4"/>
      <c r="H40831" s="4"/>
      <c r="I40831" s="4"/>
      <c r="J40831" s="4"/>
      <c r="K40831" s="4"/>
      <c r="L40831" s="4"/>
      <c r="M40831" s="4"/>
    </row>
    <row r="40832" spans="2:13" x14ac:dyDescent="0.25">
      <c r="B40832" s="3">
        <v>56136</v>
      </c>
      <c r="C40832" s="3">
        <v>0</v>
      </c>
      <c r="G40832" s="4"/>
      <c r="H40832" s="4"/>
      <c r="I40832" s="4"/>
      <c r="J40832" s="4"/>
      <c r="K40832" s="4"/>
      <c r="L40832" s="4"/>
      <c r="M40832" s="4"/>
    </row>
    <row r="40833" spans="2:13" x14ac:dyDescent="0.25">
      <c r="B40833" s="3">
        <v>56137</v>
      </c>
      <c r="C40833" s="3">
        <v>0</v>
      </c>
      <c r="G40833" s="4"/>
      <c r="H40833" s="4"/>
      <c r="I40833" s="4"/>
      <c r="J40833" s="4"/>
      <c r="K40833" s="4"/>
      <c r="L40833" s="4"/>
      <c r="M40833" s="4"/>
    </row>
    <row r="40834" spans="2:13" x14ac:dyDescent="0.25">
      <c r="B40834" s="3">
        <v>56138</v>
      </c>
      <c r="C40834" s="3">
        <v>0</v>
      </c>
      <c r="G40834" s="4"/>
      <c r="H40834" s="4"/>
      <c r="I40834" s="4"/>
      <c r="J40834" s="4"/>
      <c r="K40834" s="4"/>
      <c r="L40834" s="4"/>
      <c r="M40834" s="4"/>
    </row>
    <row r="40835" spans="2:13" x14ac:dyDescent="0.25">
      <c r="B40835" s="3">
        <v>56139</v>
      </c>
      <c r="C40835" s="3">
        <v>0</v>
      </c>
      <c r="G40835" s="4"/>
      <c r="H40835" s="4"/>
      <c r="I40835" s="4"/>
      <c r="J40835" s="4"/>
      <c r="K40835" s="4"/>
      <c r="L40835" s="4"/>
      <c r="M40835" s="4"/>
    </row>
    <row r="40836" spans="2:13" x14ac:dyDescent="0.25">
      <c r="B40836" s="3">
        <v>56140</v>
      </c>
      <c r="C40836" s="3">
        <v>0</v>
      </c>
      <c r="G40836" s="4"/>
      <c r="H40836" s="4"/>
      <c r="I40836" s="4"/>
      <c r="J40836" s="4"/>
      <c r="K40836" s="4"/>
      <c r="L40836" s="4"/>
      <c r="M40836" s="4"/>
    </row>
    <row r="40837" spans="2:13" x14ac:dyDescent="0.25">
      <c r="B40837" s="3">
        <v>56141</v>
      </c>
      <c r="C40837" s="3">
        <v>0</v>
      </c>
      <c r="G40837" s="4"/>
      <c r="H40837" s="4"/>
      <c r="I40837" s="4"/>
      <c r="J40837" s="4"/>
      <c r="K40837" s="4"/>
      <c r="L40837" s="4"/>
      <c r="M40837" s="4"/>
    </row>
    <row r="40838" spans="2:13" x14ac:dyDescent="0.25">
      <c r="B40838" s="3">
        <v>56142</v>
      </c>
      <c r="C40838" s="3">
        <v>0</v>
      </c>
      <c r="G40838" s="4"/>
      <c r="H40838" s="4"/>
      <c r="I40838" s="4"/>
      <c r="J40838" s="4"/>
      <c r="K40838" s="4"/>
      <c r="L40838" s="4"/>
      <c r="M40838" s="4"/>
    </row>
    <row r="40839" spans="2:13" x14ac:dyDescent="0.25">
      <c r="B40839" s="3">
        <v>56143</v>
      </c>
      <c r="C40839" s="3">
        <v>0</v>
      </c>
      <c r="G40839" s="4"/>
      <c r="H40839" s="4"/>
      <c r="I40839" s="4"/>
      <c r="J40839" s="4"/>
      <c r="K40839" s="4"/>
      <c r="L40839" s="4"/>
      <c r="M40839" s="4"/>
    </row>
    <row r="40840" spans="2:13" x14ac:dyDescent="0.25">
      <c r="B40840" s="3">
        <v>56144</v>
      </c>
      <c r="C40840" s="3">
        <v>0</v>
      </c>
      <c r="G40840" s="4"/>
      <c r="H40840" s="4"/>
      <c r="I40840" s="4"/>
      <c r="J40840" s="4"/>
      <c r="K40840" s="4"/>
      <c r="L40840" s="4"/>
      <c r="M40840" s="4"/>
    </row>
    <row r="40841" spans="2:13" x14ac:dyDescent="0.25">
      <c r="B40841" s="3">
        <v>56145</v>
      </c>
      <c r="C40841" s="3">
        <v>0</v>
      </c>
      <c r="G40841" s="4"/>
      <c r="H40841" s="4"/>
      <c r="I40841" s="4"/>
      <c r="J40841" s="4"/>
      <c r="K40841" s="4"/>
      <c r="L40841" s="4"/>
      <c r="M40841" s="4"/>
    </row>
    <row r="40842" spans="2:13" x14ac:dyDescent="0.25">
      <c r="B40842" s="3">
        <v>56146</v>
      </c>
      <c r="C40842" s="3">
        <v>0</v>
      </c>
      <c r="G40842" s="4"/>
      <c r="H40842" s="4"/>
      <c r="I40842" s="4"/>
      <c r="J40842" s="4"/>
      <c r="K40842" s="4"/>
      <c r="L40842" s="4"/>
      <c r="M40842" s="4"/>
    </row>
    <row r="40843" spans="2:13" x14ac:dyDescent="0.25">
      <c r="B40843" s="3">
        <v>56147</v>
      </c>
      <c r="C40843" s="3">
        <v>0</v>
      </c>
      <c r="G40843" s="4"/>
      <c r="H40843" s="4"/>
      <c r="I40843" s="4"/>
      <c r="J40843" s="4"/>
      <c r="K40843" s="4"/>
      <c r="L40843" s="4"/>
      <c r="M40843" s="4"/>
    </row>
    <row r="40844" spans="2:13" x14ac:dyDescent="0.25">
      <c r="B40844" s="3">
        <v>56148</v>
      </c>
      <c r="C40844" s="3">
        <v>0</v>
      </c>
      <c r="G40844" s="4"/>
      <c r="H40844" s="4"/>
      <c r="I40844" s="4"/>
      <c r="J40844" s="4"/>
      <c r="K40844" s="4"/>
      <c r="L40844" s="4"/>
      <c r="M40844" s="4"/>
    </row>
    <row r="40845" spans="2:13" x14ac:dyDescent="0.25">
      <c r="B40845" s="3">
        <v>57123</v>
      </c>
      <c r="C40845" s="3">
        <v>0</v>
      </c>
      <c r="G40845" s="4"/>
      <c r="H40845" s="4"/>
      <c r="I40845" s="4"/>
      <c r="J40845" s="4"/>
      <c r="K40845" s="4"/>
      <c r="L40845" s="4"/>
      <c r="M40845" s="4"/>
    </row>
    <row r="40846" spans="2:13" x14ac:dyDescent="0.25">
      <c r="B40846" s="3">
        <v>57124</v>
      </c>
      <c r="C40846" s="3">
        <v>0</v>
      </c>
      <c r="G40846" s="4"/>
      <c r="H40846" s="4"/>
      <c r="I40846" s="4"/>
      <c r="J40846" s="4"/>
      <c r="K40846" s="4"/>
      <c r="L40846" s="4"/>
      <c r="M40846" s="4"/>
    </row>
    <row r="40847" spans="2:13" x14ac:dyDescent="0.25">
      <c r="B40847" s="3">
        <v>57125</v>
      </c>
      <c r="C40847" s="3">
        <v>0</v>
      </c>
      <c r="G40847" s="4"/>
      <c r="H40847" s="4"/>
      <c r="I40847" s="4"/>
      <c r="J40847" s="4"/>
      <c r="K40847" s="4"/>
      <c r="L40847" s="4"/>
      <c r="M40847" s="4"/>
    </row>
    <row r="40848" spans="2:13" x14ac:dyDescent="0.25">
      <c r="B40848" s="3">
        <v>57126</v>
      </c>
      <c r="C40848" s="3">
        <v>0</v>
      </c>
      <c r="G40848" s="4"/>
      <c r="H40848" s="4"/>
      <c r="I40848" s="4"/>
      <c r="J40848" s="4"/>
      <c r="K40848" s="4"/>
      <c r="L40848" s="4"/>
      <c r="M40848" s="4"/>
    </row>
    <row r="40849" spans="2:13" x14ac:dyDescent="0.25">
      <c r="B40849" s="3">
        <v>57127</v>
      </c>
      <c r="C40849" s="3">
        <v>0</v>
      </c>
      <c r="G40849" s="4"/>
      <c r="H40849" s="4"/>
      <c r="I40849" s="4"/>
      <c r="J40849" s="4"/>
      <c r="K40849" s="4"/>
      <c r="L40849" s="4"/>
      <c r="M40849" s="4"/>
    </row>
    <row r="40850" spans="2:13" x14ac:dyDescent="0.25">
      <c r="B40850" s="3">
        <v>57128</v>
      </c>
      <c r="C40850" s="3">
        <v>0</v>
      </c>
      <c r="G40850" s="4"/>
      <c r="H40850" s="4"/>
      <c r="I40850" s="4"/>
      <c r="J40850" s="4"/>
      <c r="K40850" s="4"/>
      <c r="L40850" s="4"/>
      <c r="M40850" s="4"/>
    </row>
    <row r="40851" spans="2:13" x14ac:dyDescent="0.25">
      <c r="B40851" s="3">
        <v>57129</v>
      </c>
      <c r="C40851" s="3">
        <v>0</v>
      </c>
      <c r="G40851" s="4"/>
      <c r="H40851" s="4"/>
      <c r="I40851" s="4"/>
      <c r="J40851" s="4"/>
      <c r="K40851" s="4"/>
      <c r="L40851" s="4"/>
      <c r="M40851" s="4"/>
    </row>
    <row r="40852" spans="2:13" x14ac:dyDescent="0.25">
      <c r="B40852" s="3">
        <v>57130</v>
      </c>
      <c r="C40852" s="3">
        <v>0</v>
      </c>
      <c r="G40852" s="4"/>
      <c r="H40852" s="4"/>
      <c r="I40852" s="4"/>
      <c r="J40852" s="4"/>
      <c r="K40852" s="4"/>
      <c r="L40852" s="4"/>
      <c r="M40852" s="4"/>
    </row>
    <row r="40853" spans="2:13" x14ac:dyDescent="0.25">
      <c r="B40853" s="3">
        <v>57131</v>
      </c>
      <c r="C40853" s="3">
        <v>0</v>
      </c>
      <c r="G40853" s="4"/>
      <c r="H40853" s="4"/>
      <c r="I40853" s="4"/>
      <c r="J40853" s="4"/>
      <c r="K40853" s="4"/>
      <c r="L40853" s="4"/>
      <c r="M40853" s="4"/>
    </row>
    <row r="40854" spans="2:13" x14ac:dyDescent="0.25">
      <c r="B40854" s="3">
        <v>57132</v>
      </c>
      <c r="C40854" s="3">
        <v>0</v>
      </c>
      <c r="G40854" s="4"/>
      <c r="H40854" s="4"/>
      <c r="I40854" s="4"/>
      <c r="J40854" s="4"/>
      <c r="K40854" s="4"/>
      <c r="L40854" s="4"/>
      <c r="M40854" s="4"/>
    </row>
    <row r="40855" spans="2:13" x14ac:dyDescent="0.25">
      <c r="B40855" s="3">
        <v>57133</v>
      </c>
      <c r="C40855" s="3">
        <v>0</v>
      </c>
      <c r="G40855" s="4"/>
      <c r="H40855" s="4"/>
      <c r="I40855" s="4"/>
      <c r="J40855" s="4"/>
      <c r="K40855" s="4"/>
      <c r="L40855" s="4"/>
      <c r="M40855" s="4"/>
    </row>
    <row r="40856" spans="2:13" x14ac:dyDescent="0.25">
      <c r="B40856" s="3">
        <v>57134</v>
      </c>
      <c r="C40856" s="3">
        <v>0</v>
      </c>
      <c r="G40856" s="4"/>
      <c r="H40856" s="4"/>
      <c r="I40856" s="4"/>
      <c r="J40856" s="4"/>
      <c r="K40856" s="4"/>
      <c r="L40856" s="4"/>
      <c r="M40856" s="4"/>
    </row>
    <row r="40857" spans="2:13" x14ac:dyDescent="0.25">
      <c r="B40857" s="3">
        <v>57135</v>
      </c>
      <c r="C40857" s="3">
        <v>0</v>
      </c>
      <c r="G40857" s="4"/>
      <c r="H40857" s="4"/>
      <c r="I40857" s="4"/>
      <c r="J40857" s="4"/>
      <c r="K40857" s="4"/>
      <c r="L40857" s="4"/>
      <c r="M40857" s="4"/>
    </row>
    <row r="40858" spans="2:13" x14ac:dyDescent="0.25">
      <c r="B40858" s="3">
        <v>57136</v>
      </c>
      <c r="C40858" s="3">
        <v>0</v>
      </c>
      <c r="G40858" s="4"/>
      <c r="H40858" s="4"/>
      <c r="I40858" s="4"/>
      <c r="J40858" s="4"/>
      <c r="K40858" s="4"/>
      <c r="L40858" s="4"/>
      <c r="M40858" s="4"/>
    </row>
    <row r="40859" spans="2:13" x14ac:dyDescent="0.25">
      <c r="B40859" s="3">
        <v>57137</v>
      </c>
      <c r="C40859" s="3">
        <v>0</v>
      </c>
      <c r="G40859" s="4"/>
      <c r="H40859" s="4"/>
      <c r="I40859" s="4"/>
      <c r="J40859" s="4"/>
      <c r="K40859" s="4"/>
      <c r="L40859" s="4"/>
      <c r="M40859" s="4"/>
    </row>
    <row r="40860" spans="2:13" x14ac:dyDescent="0.25">
      <c r="B40860" s="3">
        <v>57138</v>
      </c>
      <c r="C40860" s="3">
        <v>0</v>
      </c>
      <c r="G40860" s="4"/>
      <c r="H40860" s="4"/>
      <c r="I40860" s="4"/>
      <c r="J40860" s="4"/>
      <c r="K40860" s="4"/>
      <c r="L40860" s="4"/>
      <c r="M40860" s="4"/>
    </row>
    <row r="40861" spans="2:13" x14ac:dyDescent="0.25">
      <c r="B40861" s="3">
        <v>57139</v>
      </c>
      <c r="C40861" s="3">
        <v>0</v>
      </c>
      <c r="G40861" s="4"/>
      <c r="H40861" s="4"/>
      <c r="I40861" s="4"/>
      <c r="J40861" s="4"/>
      <c r="K40861" s="4"/>
      <c r="L40861" s="4"/>
      <c r="M40861" s="4"/>
    </row>
    <row r="40862" spans="2:13" x14ac:dyDescent="0.25">
      <c r="B40862" s="3">
        <v>57140</v>
      </c>
      <c r="C40862" s="3">
        <v>0</v>
      </c>
      <c r="G40862" s="4"/>
      <c r="H40862" s="4"/>
      <c r="I40862" s="4"/>
      <c r="J40862" s="4"/>
      <c r="K40862" s="4"/>
      <c r="L40862" s="4"/>
      <c r="M40862" s="4"/>
    </row>
    <row r="40863" spans="2:13" x14ac:dyDescent="0.25">
      <c r="B40863" s="3">
        <v>57141</v>
      </c>
      <c r="C40863" s="3">
        <v>0</v>
      </c>
      <c r="G40863" s="4"/>
      <c r="H40863" s="4"/>
      <c r="I40863" s="4"/>
      <c r="J40863" s="4"/>
      <c r="K40863" s="4"/>
      <c r="L40863" s="4"/>
      <c r="M40863" s="4"/>
    </row>
    <row r="40864" spans="2:13" x14ac:dyDescent="0.25">
      <c r="B40864" s="3">
        <v>57142</v>
      </c>
      <c r="C40864" s="3">
        <v>0</v>
      </c>
      <c r="G40864" s="4"/>
      <c r="H40864" s="4"/>
      <c r="I40864" s="4"/>
      <c r="J40864" s="4"/>
      <c r="K40864" s="4"/>
      <c r="L40864" s="4"/>
      <c r="M40864" s="4"/>
    </row>
    <row r="40865" spans="2:13" x14ac:dyDescent="0.25">
      <c r="B40865" s="3">
        <v>57143</v>
      </c>
      <c r="C40865" s="3">
        <v>0</v>
      </c>
      <c r="G40865" s="4"/>
      <c r="H40865" s="4"/>
      <c r="I40865" s="4"/>
      <c r="J40865" s="4"/>
      <c r="K40865" s="4"/>
      <c r="L40865" s="4"/>
      <c r="M40865" s="4"/>
    </row>
    <row r="40866" spans="2:13" x14ac:dyDescent="0.25">
      <c r="B40866" s="3">
        <v>57144</v>
      </c>
      <c r="C40866" s="3">
        <v>0</v>
      </c>
      <c r="G40866" s="4"/>
      <c r="H40866" s="4"/>
      <c r="I40866" s="4"/>
      <c r="J40866" s="4"/>
      <c r="K40866" s="4"/>
      <c r="L40866" s="4"/>
      <c r="M40866" s="4"/>
    </row>
    <row r="40867" spans="2:13" x14ac:dyDescent="0.25">
      <c r="B40867" s="3">
        <v>57145</v>
      </c>
      <c r="C40867" s="3">
        <v>0</v>
      </c>
      <c r="G40867" s="4"/>
      <c r="H40867" s="4"/>
      <c r="I40867" s="4"/>
      <c r="J40867" s="4"/>
      <c r="K40867" s="4"/>
      <c r="L40867" s="4"/>
      <c r="M40867" s="4"/>
    </row>
    <row r="40868" spans="2:13" x14ac:dyDescent="0.25">
      <c r="B40868" s="3">
        <v>57146</v>
      </c>
      <c r="C40868" s="3">
        <v>0</v>
      </c>
      <c r="G40868" s="4"/>
      <c r="H40868" s="4"/>
      <c r="I40868" s="4"/>
      <c r="J40868" s="4"/>
      <c r="K40868" s="4"/>
      <c r="L40868" s="4"/>
      <c r="M40868" s="4"/>
    </row>
    <row r="40869" spans="2:13" x14ac:dyDescent="0.25">
      <c r="B40869" s="3">
        <v>57147</v>
      </c>
      <c r="C40869" s="3">
        <v>0</v>
      </c>
      <c r="G40869" s="4"/>
      <c r="H40869" s="4"/>
      <c r="I40869" s="4"/>
      <c r="J40869" s="4"/>
      <c r="K40869" s="4"/>
      <c r="L40869" s="4"/>
      <c r="M40869" s="4"/>
    </row>
    <row r="40870" spans="2:13" x14ac:dyDescent="0.25">
      <c r="B40870" s="3">
        <v>57148</v>
      </c>
      <c r="C40870" s="3">
        <v>0</v>
      </c>
      <c r="G40870" s="4"/>
      <c r="H40870" s="4"/>
      <c r="I40870" s="4"/>
      <c r="J40870" s="4"/>
      <c r="K40870" s="4"/>
      <c r="L40870" s="4"/>
      <c r="M40870" s="4"/>
    </row>
    <row r="40871" spans="2:13" x14ac:dyDescent="0.25">
      <c r="B40871" s="3">
        <v>57149</v>
      </c>
      <c r="C40871" s="3">
        <v>0</v>
      </c>
      <c r="G40871" s="4"/>
      <c r="H40871" s="4"/>
      <c r="I40871" s="4"/>
      <c r="J40871" s="4"/>
      <c r="K40871" s="4"/>
      <c r="L40871" s="4"/>
      <c r="M40871" s="4"/>
    </row>
    <row r="40872" spans="2:13" x14ac:dyDescent="0.25">
      <c r="B40872" s="3">
        <v>58124</v>
      </c>
      <c r="C40872" s="3">
        <v>0</v>
      </c>
      <c r="G40872" s="4"/>
      <c r="H40872" s="4"/>
      <c r="I40872" s="4"/>
      <c r="J40872" s="4"/>
      <c r="K40872" s="4"/>
      <c r="L40872" s="4"/>
      <c r="M40872" s="4"/>
    </row>
    <row r="40873" spans="2:13" x14ac:dyDescent="0.25">
      <c r="B40873" s="3">
        <v>58125</v>
      </c>
      <c r="C40873" s="3">
        <v>0</v>
      </c>
      <c r="G40873" s="4"/>
      <c r="H40873" s="4"/>
      <c r="I40873" s="4"/>
      <c r="J40873" s="4"/>
      <c r="K40873" s="4"/>
      <c r="L40873" s="4"/>
      <c r="M40873" s="4"/>
    </row>
    <row r="40874" spans="2:13" x14ac:dyDescent="0.25">
      <c r="B40874" s="3">
        <v>58126</v>
      </c>
      <c r="C40874" s="3">
        <v>0</v>
      </c>
      <c r="G40874" s="4"/>
      <c r="H40874" s="4"/>
      <c r="I40874" s="4"/>
      <c r="J40874" s="4"/>
      <c r="K40874" s="4"/>
      <c r="L40874" s="4"/>
      <c r="M40874" s="4"/>
    </row>
    <row r="40875" spans="2:13" x14ac:dyDescent="0.25">
      <c r="B40875" s="3">
        <v>58127</v>
      </c>
      <c r="C40875" s="3">
        <v>0</v>
      </c>
      <c r="G40875" s="4"/>
      <c r="H40875" s="4"/>
      <c r="I40875" s="4"/>
      <c r="J40875" s="4"/>
      <c r="K40875" s="4"/>
      <c r="L40875" s="4"/>
      <c r="M40875" s="4"/>
    </row>
    <row r="40876" spans="2:13" x14ac:dyDescent="0.25">
      <c r="B40876" s="3">
        <v>58128</v>
      </c>
      <c r="C40876" s="3">
        <v>0</v>
      </c>
      <c r="G40876" s="4"/>
      <c r="H40876" s="4"/>
      <c r="I40876" s="4"/>
      <c r="J40876" s="4"/>
      <c r="K40876" s="4"/>
      <c r="L40876" s="4"/>
      <c r="M40876" s="4"/>
    </row>
    <row r="40877" spans="2:13" x14ac:dyDescent="0.25">
      <c r="B40877" s="3">
        <v>58129</v>
      </c>
      <c r="C40877" s="3">
        <v>0</v>
      </c>
      <c r="G40877" s="4"/>
      <c r="H40877" s="4"/>
      <c r="I40877" s="4"/>
      <c r="J40877" s="4"/>
      <c r="K40877" s="4"/>
      <c r="L40877" s="4"/>
      <c r="M40877" s="4"/>
    </row>
    <row r="40878" spans="2:13" x14ac:dyDescent="0.25">
      <c r="B40878" s="3">
        <v>58130</v>
      </c>
      <c r="C40878" s="3">
        <v>0</v>
      </c>
      <c r="G40878" s="4"/>
      <c r="H40878" s="4"/>
      <c r="I40878" s="4"/>
      <c r="J40878" s="4"/>
      <c r="K40878" s="4"/>
      <c r="L40878" s="4"/>
      <c r="M40878" s="4"/>
    </row>
    <row r="40879" spans="2:13" x14ac:dyDescent="0.25">
      <c r="B40879" s="3">
        <v>58131</v>
      </c>
      <c r="C40879" s="3">
        <v>0</v>
      </c>
      <c r="G40879" s="4"/>
      <c r="H40879" s="4"/>
      <c r="I40879" s="4"/>
      <c r="J40879" s="4"/>
      <c r="K40879" s="4"/>
      <c r="L40879" s="4"/>
      <c r="M40879" s="4"/>
    </row>
    <row r="40880" spans="2:13" x14ac:dyDescent="0.25">
      <c r="B40880" s="3">
        <v>58132</v>
      </c>
      <c r="C40880" s="3">
        <v>0</v>
      </c>
      <c r="G40880" s="4"/>
      <c r="H40880" s="4"/>
      <c r="I40880" s="4"/>
      <c r="J40880" s="4"/>
      <c r="K40880" s="4"/>
      <c r="L40880" s="4"/>
      <c r="M40880" s="4"/>
    </row>
    <row r="40881" spans="2:13" x14ac:dyDescent="0.25">
      <c r="B40881" s="3">
        <v>58133</v>
      </c>
      <c r="C40881" s="3">
        <v>0</v>
      </c>
      <c r="G40881" s="4"/>
      <c r="H40881" s="4"/>
      <c r="I40881" s="4"/>
      <c r="J40881" s="4"/>
      <c r="K40881" s="4"/>
      <c r="L40881" s="4"/>
      <c r="M40881" s="4"/>
    </row>
    <row r="40882" spans="2:13" x14ac:dyDescent="0.25">
      <c r="B40882" s="3">
        <v>58134</v>
      </c>
      <c r="C40882" s="3">
        <v>0</v>
      </c>
      <c r="G40882" s="4"/>
      <c r="H40882" s="4"/>
      <c r="I40882" s="4"/>
      <c r="J40882" s="4"/>
      <c r="K40882" s="4"/>
      <c r="L40882" s="4"/>
      <c r="M40882" s="4"/>
    </row>
    <row r="40883" spans="2:13" x14ac:dyDescent="0.25">
      <c r="B40883" s="3">
        <v>58135</v>
      </c>
      <c r="C40883" s="3">
        <v>0</v>
      </c>
      <c r="G40883" s="4"/>
      <c r="H40883" s="4"/>
      <c r="I40883" s="4"/>
      <c r="J40883" s="4"/>
      <c r="K40883" s="4"/>
      <c r="L40883" s="4"/>
      <c r="M40883" s="4"/>
    </row>
    <row r="40884" spans="2:13" x14ac:dyDescent="0.25">
      <c r="B40884" s="3">
        <v>58136</v>
      </c>
      <c r="C40884" s="3">
        <v>0</v>
      </c>
      <c r="G40884" s="4"/>
      <c r="H40884" s="4"/>
      <c r="I40884" s="4"/>
      <c r="J40884" s="4"/>
      <c r="K40884" s="4"/>
      <c r="L40884" s="4"/>
      <c r="M40884" s="4"/>
    </row>
    <row r="40885" spans="2:13" x14ac:dyDescent="0.25">
      <c r="B40885" s="3">
        <v>58137</v>
      </c>
      <c r="C40885" s="3">
        <v>0</v>
      </c>
      <c r="G40885" s="4"/>
      <c r="H40885" s="4"/>
      <c r="I40885" s="4"/>
      <c r="J40885" s="4"/>
      <c r="K40885" s="4"/>
      <c r="L40885" s="4"/>
      <c r="M40885" s="4"/>
    </row>
    <row r="40886" spans="2:13" x14ac:dyDescent="0.25">
      <c r="B40886" s="3">
        <v>58138</v>
      </c>
      <c r="C40886" s="3">
        <v>0</v>
      </c>
      <c r="G40886" s="4"/>
      <c r="H40886" s="4"/>
      <c r="I40886" s="4"/>
      <c r="J40886" s="4"/>
      <c r="K40886" s="4"/>
      <c r="L40886" s="4"/>
      <c r="M40886" s="4"/>
    </row>
    <row r="40887" spans="2:13" x14ac:dyDescent="0.25">
      <c r="B40887" s="3">
        <v>58139</v>
      </c>
      <c r="C40887" s="3">
        <v>0</v>
      </c>
      <c r="G40887" s="4"/>
      <c r="H40887" s="4"/>
      <c r="I40887" s="4"/>
      <c r="J40887" s="4"/>
      <c r="K40887" s="4"/>
      <c r="L40887" s="4"/>
      <c r="M40887" s="4"/>
    </row>
    <row r="40888" spans="2:13" x14ac:dyDescent="0.25">
      <c r="B40888" s="3">
        <v>58140</v>
      </c>
      <c r="C40888" s="3">
        <v>0</v>
      </c>
      <c r="G40888" s="4"/>
      <c r="H40888" s="4"/>
      <c r="I40888" s="4"/>
      <c r="J40888" s="4"/>
      <c r="K40888" s="4"/>
      <c r="L40888" s="4"/>
      <c r="M40888" s="4"/>
    </row>
    <row r="40889" spans="2:13" x14ac:dyDescent="0.25">
      <c r="B40889" s="3">
        <v>58141</v>
      </c>
      <c r="C40889" s="3">
        <v>0</v>
      </c>
      <c r="G40889" s="4"/>
      <c r="H40889" s="4"/>
      <c r="I40889" s="4"/>
      <c r="J40889" s="4"/>
      <c r="K40889" s="4"/>
      <c r="L40889" s="4"/>
      <c r="M40889" s="4"/>
    </row>
    <row r="40890" spans="2:13" x14ac:dyDescent="0.25">
      <c r="B40890" s="3">
        <v>58142</v>
      </c>
      <c r="C40890" s="3">
        <v>0</v>
      </c>
      <c r="G40890" s="4"/>
      <c r="H40890" s="4"/>
      <c r="I40890" s="4"/>
      <c r="J40890" s="4"/>
      <c r="K40890" s="4"/>
      <c r="L40890" s="4"/>
      <c r="M40890" s="4"/>
    </row>
    <row r="40891" spans="2:13" x14ac:dyDescent="0.25">
      <c r="B40891" s="3">
        <v>58143</v>
      </c>
      <c r="C40891" s="3">
        <v>0</v>
      </c>
      <c r="G40891" s="4"/>
      <c r="H40891" s="4"/>
      <c r="I40891" s="4"/>
      <c r="J40891" s="4"/>
      <c r="K40891" s="4"/>
      <c r="L40891" s="4"/>
      <c r="M40891" s="4"/>
    </row>
    <row r="40892" spans="2:13" x14ac:dyDescent="0.25">
      <c r="B40892" s="3">
        <v>58144</v>
      </c>
      <c r="C40892" s="3">
        <v>0</v>
      </c>
      <c r="G40892" s="4"/>
      <c r="H40892" s="4"/>
      <c r="I40892" s="4"/>
      <c r="J40892" s="4"/>
      <c r="K40892" s="4"/>
      <c r="L40892" s="4"/>
      <c r="M40892" s="4"/>
    </row>
    <row r="40893" spans="2:13" x14ac:dyDescent="0.25">
      <c r="B40893" s="3">
        <v>58145</v>
      </c>
      <c r="C40893" s="3">
        <v>0</v>
      </c>
      <c r="G40893" s="4"/>
      <c r="H40893" s="4"/>
      <c r="I40893" s="4"/>
      <c r="J40893" s="4"/>
      <c r="K40893" s="4"/>
      <c r="L40893" s="4"/>
      <c r="M40893" s="4"/>
    </row>
    <row r="40894" spans="2:13" x14ac:dyDescent="0.25">
      <c r="B40894" s="3">
        <v>58146</v>
      </c>
      <c r="C40894" s="3">
        <v>0</v>
      </c>
      <c r="G40894" s="4"/>
      <c r="H40894" s="4"/>
      <c r="I40894" s="4"/>
      <c r="J40894" s="4"/>
      <c r="K40894" s="4"/>
      <c r="L40894" s="4"/>
      <c r="M40894" s="4"/>
    </row>
    <row r="40895" spans="2:13" x14ac:dyDescent="0.25">
      <c r="B40895" s="3">
        <v>58147</v>
      </c>
      <c r="C40895" s="3">
        <v>0</v>
      </c>
      <c r="G40895" s="4"/>
      <c r="H40895" s="4"/>
      <c r="I40895" s="4"/>
      <c r="J40895" s="4"/>
      <c r="K40895" s="4"/>
      <c r="L40895" s="4"/>
      <c r="M40895" s="4"/>
    </row>
    <row r="40896" spans="2:13" x14ac:dyDescent="0.25">
      <c r="B40896" s="3">
        <v>58148</v>
      </c>
      <c r="C40896" s="3">
        <v>0</v>
      </c>
      <c r="G40896" s="4"/>
      <c r="H40896" s="4"/>
      <c r="I40896" s="4"/>
      <c r="J40896" s="4"/>
      <c r="K40896" s="4"/>
      <c r="L40896" s="4"/>
      <c r="M40896" s="4"/>
    </row>
    <row r="40897" spans="2:13" x14ac:dyDescent="0.25">
      <c r="B40897" s="3">
        <v>58149</v>
      </c>
      <c r="C40897" s="3">
        <v>0</v>
      </c>
      <c r="G40897" s="4"/>
      <c r="H40897" s="4"/>
      <c r="I40897" s="4"/>
      <c r="J40897" s="4"/>
      <c r="K40897" s="4"/>
      <c r="L40897" s="4"/>
      <c r="M40897" s="4"/>
    </row>
    <row r="40898" spans="2:13" x14ac:dyDescent="0.25">
      <c r="B40898" s="3">
        <v>58150</v>
      </c>
      <c r="C40898" s="3">
        <v>0</v>
      </c>
      <c r="G40898" s="4"/>
      <c r="H40898" s="4"/>
      <c r="I40898" s="4"/>
      <c r="J40898" s="4"/>
      <c r="K40898" s="4"/>
      <c r="L40898" s="4"/>
      <c r="M40898" s="4"/>
    </row>
    <row r="40899" spans="2:13" x14ac:dyDescent="0.25">
      <c r="B40899" s="3">
        <v>58151</v>
      </c>
      <c r="C40899" s="3">
        <v>0</v>
      </c>
      <c r="G40899" s="4"/>
      <c r="H40899" s="4"/>
      <c r="I40899" s="4"/>
      <c r="J40899" s="4"/>
      <c r="K40899" s="4"/>
      <c r="L40899" s="4"/>
      <c r="M40899" s="4"/>
    </row>
    <row r="40900" spans="2:13" x14ac:dyDescent="0.25">
      <c r="B40900" s="3">
        <v>59129</v>
      </c>
      <c r="C40900" s="3">
        <v>0</v>
      </c>
      <c r="G40900" s="4"/>
      <c r="H40900" s="4"/>
      <c r="I40900" s="4"/>
      <c r="J40900" s="4"/>
      <c r="K40900" s="4"/>
      <c r="L40900" s="4"/>
      <c r="M40900" s="4"/>
    </row>
    <row r="40901" spans="2:13" x14ac:dyDescent="0.25">
      <c r="B40901" s="3">
        <v>59130</v>
      </c>
      <c r="C40901" s="3">
        <v>0</v>
      </c>
      <c r="G40901" s="4"/>
      <c r="H40901" s="4"/>
      <c r="I40901" s="4"/>
      <c r="J40901" s="4"/>
      <c r="K40901" s="4"/>
      <c r="L40901" s="4"/>
      <c r="M40901" s="4"/>
    </row>
    <row r="40902" spans="2:13" x14ac:dyDescent="0.25">
      <c r="B40902" s="3">
        <v>59131</v>
      </c>
      <c r="C40902" s="3">
        <v>0</v>
      </c>
      <c r="G40902" s="4"/>
      <c r="H40902" s="4"/>
      <c r="I40902" s="4"/>
      <c r="J40902" s="4"/>
      <c r="K40902" s="4"/>
      <c r="L40902" s="4"/>
      <c r="M40902" s="4"/>
    </row>
    <row r="40903" spans="2:13" x14ac:dyDescent="0.25">
      <c r="B40903" s="3">
        <v>59132</v>
      </c>
      <c r="C40903" s="3">
        <v>0</v>
      </c>
      <c r="G40903" s="4"/>
      <c r="H40903" s="4"/>
      <c r="I40903" s="4"/>
      <c r="J40903" s="4"/>
      <c r="K40903" s="4"/>
      <c r="L40903" s="4"/>
      <c r="M40903" s="4"/>
    </row>
    <row r="40904" spans="2:13" x14ac:dyDescent="0.25">
      <c r="B40904" s="3">
        <v>59133</v>
      </c>
      <c r="C40904" s="3">
        <v>0</v>
      </c>
      <c r="G40904" s="4"/>
      <c r="H40904" s="4"/>
      <c r="I40904" s="4"/>
      <c r="J40904" s="4"/>
      <c r="K40904" s="4"/>
      <c r="L40904" s="4"/>
      <c r="M40904" s="4"/>
    </row>
    <row r="40905" spans="2:13" x14ac:dyDescent="0.25">
      <c r="B40905" s="3">
        <v>59134</v>
      </c>
      <c r="C40905" s="3">
        <v>0</v>
      </c>
      <c r="G40905" s="4"/>
      <c r="H40905" s="4"/>
      <c r="I40905" s="4"/>
      <c r="J40905" s="4"/>
      <c r="K40905" s="4"/>
      <c r="L40905" s="4"/>
      <c r="M40905" s="4"/>
    </row>
    <row r="40906" spans="2:13" x14ac:dyDescent="0.25">
      <c r="B40906" s="3">
        <v>59135</v>
      </c>
      <c r="C40906" s="3">
        <v>0</v>
      </c>
      <c r="G40906" s="4"/>
      <c r="H40906" s="4"/>
      <c r="I40906" s="4"/>
      <c r="J40906" s="4"/>
      <c r="K40906" s="4"/>
      <c r="L40906" s="4"/>
      <c r="M40906" s="4"/>
    </row>
    <row r="40907" spans="2:13" x14ac:dyDescent="0.25">
      <c r="B40907" s="3">
        <v>59136</v>
      </c>
      <c r="C40907" s="3">
        <v>0</v>
      </c>
      <c r="G40907" s="4"/>
      <c r="H40907" s="4"/>
      <c r="I40907" s="4"/>
      <c r="J40907" s="4"/>
      <c r="K40907" s="4"/>
      <c r="L40907" s="4"/>
      <c r="M40907" s="4"/>
    </row>
    <row r="40908" spans="2:13" x14ac:dyDescent="0.25">
      <c r="B40908" s="3">
        <v>59137</v>
      </c>
      <c r="C40908" s="3">
        <v>0</v>
      </c>
      <c r="G40908" s="4"/>
      <c r="H40908" s="4"/>
      <c r="I40908" s="4"/>
      <c r="J40908" s="4"/>
      <c r="K40908" s="4"/>
      <c r="L40908" s="4"/>
      <c r="M40908" s="4"/>
    </row>
    <row r="40909" spans="2:13" x14ac:dyDescent="0.25">
      <c r="B40909" s="3">
        <v>59138</v>
      </c>
      <c r="C40909" s="3">
        <v>0</v>
      </c>
      <c r="G40909" s="4"/>
      <c r="H40909" s="4"/>
      <c r="I40909" s="4"/>
      <c r="J40909" s="4"/>
      <c r="K40909" s="4"/>
      <c r="L40909" s="4"/>
      <c r="M40909" s="4"/>
    </row>
    <row r="40910" spans="2:13" x14ac:dyDescent="0.25">
      <c r="B40910" s="3">
        <v>59139</v>
      </c>
      <c r="C40910" s="3">
        <v>0</v>
      </c>
      <c r="G40910" s="4"/>
      <c r="H40910" s="4"/>
      <c r="I40910" s="4"/>
      <c r="J40910" s="4"/>
      <c r="K40910" s="4"/>
      <c r="L40910" s="4"/>
      <c r="M40910" s="4"/>
    </row>
    <row r="40911" spans="2:13" x14ac:dyDescent="0.25">
      <c r="B40911" s="3">
        <v>59140</v>
      </c>
      <c r="C40911" s="3">
        <v>0</v>
      </c>
      <c r="G40911" s="4"/>
      <c r="H40911" s="4"/>
      <c r="I40911" s="4"/>
      <c r="J40911" s="4"/>
      <c r="K40911" s="4"/>
      <c r="L40911" s="4"/>
      <c r="M40911" s="4"/>
    </row>
    <row r="40912" spans="2:13" x14ac:dyDescent="0.25">
      <c r="B40912" s="3">
        <v>59141</v>
      </c>
      <c r="C40912" s="3">
        <v>0</v>
      </c>
      <c r="G40912" s="4"/>
      <c r="H40912" s="4"/>
      <c r="I40912" s="4"/>
      <c r="J40912" s="4"/>
      <c r="K40912" s="4"/>
      <c r="L40912" s="4"/>
      <c r="M40912" s="4"/>
    </row>
    <row r="40913" spans="2:13" x14ac:dyDescent="0.25">
      <c r="B40913" s="3">
        <v>59142</v>
      </c>
      <c r="C40913" s="3">
        <v>0</v>
      </c>
      <c r="G40913" s="4"/>
      <c r="H40913" s="4"/>
      <c r="I40913" s="4"/>
      <c r="J40913" s="4"/>
      <c r="K40913" s="4"/>
      <c r="L40913" s="4"/>
      <c r="M40913" s="4"/>
    </row>
    <row r="40914" spans="2:13" x14ac:dyDescent="0.25">
      <c r="B40914" s="3">
        <v>59143</v>
      </c>
      <c r="C40914" s="3">
        <v>0</v>
      </c>
      <c r="G40914" s="4"/>
      <c r="H40914" s="4"/>
      <c r="I40914" s="4"/>
      <c r="J40914" s="4"/>
      <c r="K40914" s="4"/>
      <c r="L40914" s="4"/>
      <c r="M40914" s="4"/>
    </row>
    <row r="40915" spans="2:13" x14ac:dyDescent="0.25">
      <c r="B40915" s="3">
        <v>59144</v>
      </c>
      <c r="C40915" s="3">
        <v>0</v>
      </c>
      <c r="G40915" s="4"/>
      <c r="H40915" s="4"/>
      <c r="I40915" s="4"/>
      <c r="J40915" s="4"/>
      <c r="K40915" s="4"/>
      <c r="L40915" s="4"/>
      <c r="M40915" s="4"/>
    </row>
    <row r="40916" spans="2:13" x14ac:dyDescent="0.25">
      <c r="B40916" s="3">
        <v>59145</v>
      </c>
      <c r="C40916" s="3">
        <v>0</v>
      </c>
      <c r="G40916" s="4"/>
      <c r="H40916" s="4"/>
      <c r="I40916" s="4"/>
      <c r="J40916" s="4"/>
      <c r="K40916" s="4"/>
      <c r="L40916" s="4"/>
      <c r="M40916" s="4"/>
    </row>
    <row r="40917" spans="2:13" x14ac:dyDescent="0.25">
      <c r="B40917" s="3">
        <v>59146</v>
      </c>
      <c r="C40917" s="3">
        <v>0</v>
      </c>
      <c r="G40917" s="4"/>
      <c r="H40917" s="4"/>
      <c r="I40917" s="4"/>
      <c r="J40917" s="4"/>
      <c r="K40917" s="4"/>
      <c r="L40917" s="4"/>
      <c r="M40917" s="4"/>
    </row>
    <row r="40918" spans="2:13" x14ac:dyDescent="0.25">
      <c r="B40918" s="3">
        <v>59147</v>
      </c>
      <c r="C40918" s="3">
        <v>0</v>
      </c>
      <c r="G40918" s="4"/>
      <c r="H40918" s="4"/>
      <c r="I40918" s="4"/>
      <c r="J40918" s="4"/>
      <c r="K40918" s="4"/>
      <c r="L40918" s="4"/>
      <c r="M40918" s="4"/>
    </row>
    <row r="40919" spans="2:13" x14ac:dyDescent="0.25">
      <c r="B40919" s="3">
        <v>59148</v>
      </c>
      <c r="C40919" s="3">
        <v>0</v>
      </c>
      <c r="G40919" s="4"/>
      <c r="H40919" s="4"/>
      <c r="I40919" s="4"/>
      <c r="J40919" s="4"/>
      <c r="K40919" s="4"/>
      <c r="L40919" s="4"/>
      <c r="M40919" s="4"/>
    </row>
    <row r="40920" spans="2:13" x14ac:dyDescent="0.25">
      <c r="B40920" s="3">
        <v>59149</v>
      </c>
      <c r="C40920" s="3">
        <v>0</v>
      </c>
      <c r="G40920" s="4"/>
      <c r="H40920" s="4"/>
      <c r="I40920" s="4"/>
      <c r="J40920" s="4"/>
      <c r="K40920" s="4"/>
      <c r="L40920" s="4"/>
      <c r="M40920" s="4"/>
    </row>
    <row r="40921" spans="2:13" x14ac:dyDescent="0.25">
      <c r="B40921" s="3">
        <v>59150</v>
      </c>
      <c r="C40921" s="3">
        <v>0</v>
      </c>
      <c r="G40921" s="4"/>
      <c r="H40921" s="4"/>
      <c r="I40921" s="4"/>
      <c r="J40921" s="4"/>
      <c r="K40921" s="4"/>
      <c r="L40921" s="4"/>
      <c r="M40921" s="4"/>
    </row>
    <row r="40922" spans="2:13" x14ac:dyDescent="0.25">
      <c r="B40922" s="3">
        <v>59151</v>
      </c>
      <c r="C40922" s="3">
        <v>0</v>
      </c>
      <c r="G40922" s="4"/>
      <c r="H40922" s="4"/>
      <c r="I40922" s="4"/>
      <c r="J40922" s="4"/>
      <c r="K40922" s="4"/>
      <c r="L40922" s="4"/>
      <c r="M40922" s="4"/>
    </row>
    <row r="40923" spans="2:13" x14ac:dyDescent="0.25">
      <c r="B40923" s="3">
        <v>59152</v>
      </c>
      <c r="C40923" s="3">
        <v>0</v>
      </c>
      <c r="G40923" s="4"/>
      <c r="H40923" s="4"/>
      <c r="I40923" s="4"/>
      <c r="J40923" s="4"/>
      <c r="K40923" s="4"/>
      <c r="L40923" s="4"/>
      <c r="M40923" s="4"/>
    </row>
    <row r="40924" spans="2:13" x14ac:dyDescent="0.25">
      <c r="B40924" s="3">
        <v>60129</v>
      </c>
      <c r="C40924" s="3">
        <v>0</v>
      </c>
      <c r="G40924" s="4"/>
      <c r="H40924" s="4"/>
      <c r="I40924" s="4"/>
      <c r="J40924" s="4"/>
      <c r="K40924" s="4"/>
      <c r="L40924" s="4"/>
      <c r="M40924" s="4"/>
    </row>
    <row r="40925" spans="2:13" x14ac:dyDescent="0.25">
      <c r="B40925" s="3">
        <v>60130</v>
      </c>
      <c r="C40925" s="3">
        <v>0</v>
      </c>
      <c r="G40925" s="4"/>
      <c r="H40925" s="4"/>
      <c r="I40925" s="4"/>
      <c r="J40925" s="4"/>
      <c r="K40925" s="4"/>
      <c r="L40925" s="4"/>
      <c r="M40925" s="4"/>
    </row>
    <row r="40926" spans="2:13" x14ac:dyDescent="0.25">
      <c r="B40926" s="3">
        <v>60131</v>
      </c>
      <c r="C40926" s="3">
        <v>0</v>
      </c>
      <c r="G40926" s="4"/>
      <c r="H40926" s="4"/>
      <c r="I40926" s="4"/>
      <c r="J40926" s="4"/>
      <c r="K40926" s="4"/>
      <c r="L40926" s="4"/>
      <c r="M40926" s="4"/>
    </row>
    <row r="40927" spans="2:13" x14ac:dyDescent="0.25">
      <c r="B40927" s="3">
        <v>60132</v>
      </c>
      <c r="C40927" s="3">
        <v>0</v>
      </c>
      <c r="G40927" s="4"/>
      <c r="H40927" s="4"/>
      <c r="I40927" s="4"/>
      <c r="J40927" s="4"/>
      <c r="K40927" s="4"/>
      <c r="L40927" s="4"/>
      <c r="M40927" s="4"/>
    </row>
    <row r="40928" spans="2:13" x14ac:dyDescent="0.25">
      <c r="B40928" s="3">
        <v>60133</v>
      </c>
      <c r="C40928" s="3">
        <v>0</v>
      </c>
      <c r="G40928" s="4"/>
      <c r="H40928" s="4"/>
      <c r="I40928" s="4"/>
      <c r="J40928" s="4"/>
      <c r="K40928" s="4"/>
      <c r="L40928" s="4"/>
      <c r="M40928" s="4"/>
    </row>
    <row r="40929" spans="2:13" x14ac:dyDescent="0.25">
      <c r="B40929" s="3">
        <v>60134</v>
      </c>
      <c r="C40929" s="3">
        <v>0</v>
      </c>
      <c r="G40929" s="4"/>
      <c r="H40929" s="4"/>
      <c r="I40929" s="4"/>
      <c r="J40929" s="4"/>
      <c r="K40929" s="4"/>
      <c r="L40929" s="4"/>
      <c r="M40929" s="4"/>
    </row>
    <row r="40930" spans="2:13" x14ac:dyDescent="0.25">
      <c r="B40930" s="3">
        <v>60135</v>
      </c>
      <c r="C40930" s="3">
        <v>0</v>
      </c>
      <c r="G40930" s="4"/>
      <c r="H40930" s="4"/>
      <c r="I40930" s="4"/>
      <c r="J40930" s="4"/>
      <c r="K40930" s="4"/>
      <c r="L40930" s="4"/>
      <c r="M40930" s="4"/>
    </row>
    <row r="40931" spans="2:13" x14ac:dyDescent="0.25">
      <c r="B40931" s="3">
        <v>60136</v>
      </c>
      <c r="C40931" s="3">
        <v>0</v>
      </c>
      <c r="G40931" s="4"/>
      <c r="H40931" s="4"/>
      <c r="I40931" s="4"/>
      <c r="J40931" s="4"/>
      <c r="K40931" s="4"/>
      <c r="L40931" s="4"/>
      <c r="M40931" s="4"/>
    </row>
    <row r="40932" spans="2:13" x14ac:dyDescent="0.25">
      <c r="B40932" s="3">
        <v>60137</v>
      </c>
      <c r="C40932" s="3">
        <v>0</v>
      </c>
      <c r="G40932" s="4"/>
      <c r="H40932" s="4"/>
      <c r="I40932" s="4"/>
      <c r="J40932" s="4"/>
      <c r="K40932" s="4"/>
      <c r="L40932" s="4"/>
      <c r="M40932" s="4"/>
    </row>
    <row r="40933" spans="2:13" x14ac:dyDescent="0.25">
      <c r="B40933" s="3">
        <v>60138</v>
      </c>
      <c r="C40933" s="3">
        <v>0</v>
      </c>
      <c r="G40933" s="4"/>
      <c r="H40933" s="4"/>
      <c r="I40933" s="4"/>
      <c r="J40933" s="4"/>
      <c r="K40933" s="4"/>
      <c r="L40933" s="4"/>
      <c r="M40933" s="4"/>
    </row>
    <row r="40934" spans="2:13" x14ac:dyDescent="0.25">
      <c r="B40934" s="3">
        <v>60139</v>
      </c>
      <c r="C40934" s="3">
        <v>0</v>
      </c>
      <c r="G40934" s="4"/>
      <c r="H40934" s="4"/>
      <c r="I40934" s="4"/>
      <c r="J40934" s="4"/>
      <c r="K40934" s="4"/>
      <c r="L40934" s="4"/>
      <c r="M40934" s="4"/>
    </row>
    <row r="40935" spans="2:13" x14ac:dyDescent="0.25">
      <c r="B40935" s="3">
        <v>60140</v>
      </c>
      <c r="C40935" s="3">
        <v>0</v>
      </c>
      <c r="G40935" s="4"/>
      <c r="H40935" s="4"/>
      <c r="I40935" s="4"/>
      <c r="J40935" s="4"/>
      <c r="K40935" s="4"/>
      <c r="L40935" s="4"/>
      <c r="M40935" s="4"/>
    </row>
    <row r="40936" spans="2:13" x14ac:dyDescent="0.25">
      <c r="B40936" s="3">
        <v>60141</v>
      </c>
      <c r="C40936" s="3">
        <v>0</v>
      </c>
      <c r="G40936" s="4"/>
      <c r="H40936" s="4"/>
      <c r="I40936" s="4"/>
      <c r="J40936" s="4"/>
      <c r="K40936" s="4"/>
      <c r="L40936" s="4"/>
      <c r="M40936" s="4"/>
    </row>
    <row r="40937" spans="2:13" x14ac:dyDescent="0.25">
      <c r="B40937" s="3">
        <v>60142</v>
      </c>
      <c r="C40937" s="3">
        <v>0</v>
      </c>
      <c r="G40937" s="4"/>
      <c r="H40937" s="4"/>
      <c r="I40937" s="4"/>
      <c r="J40937" s="4"/>
      <c r="K40937" s="4"/>
      <c r="L40937" s="4"/>
      <c r="M40937" s="4"/>
    </row>
    <row r="40938" spans="2:13" x14ac:dyDescent="0.25">
      <c r="B40938" s="3">
        <v>60143</v>
      </c>
      <c r="C40938" s="3">
        <v>0</v>
      </c>
      <c r="G40938" s="4"/>
      <c r="H40938" s="4"/>
      <c r="I40938" s="4"/>
      <c r="J40938" s="4"/>
      <c r="K40938" s="4"/>
      <c r="L40938" s="4"/>
      <c r="M40938" s="4"/>
    </row>
    <row r="40939" spans="2:13" x14ac:dyDescent="0.25">
      <c r="B40939" s="3">
        <v>60144</v>
      </c>
      <c r="C40939" s="3">
        <v>0</v>
      </c>
      <c r="G40939" s="4"/>
      <c r="H40939" s="4"/>
      <c r="I40939" s="4"/>
      <c r="J40939" s="4"/>
      <c r="K40939" s="4"/>
      <c r="L40939" s="4"/>
      <c r="M40939" s="4"/>
    </row>
    <row r="40940" spans="2:13" x14ac:dyDescent="0.25">
      <c r="B40940" s="3">
        <v>60145</v>
      </c>
      <c r="C40940" s="3">
        <v>0</v>
      </c>
      <c r="G40940" s="4"/>
      <c r="H40940" s="4"/>
      <c r="I40940" s="4"/>
      <c r="J40940" s="4"/>
      <c r="K40940" s="4"/>
      <c r="L40940" s="4"/>
      <c r="M40940" s="4"/>
    </row>
    <row r="40941" spans="2:13" x14ac:dyDescent="0.25">
      <c r="B40941" s="3">
        <v>60146</v>
      </c>
      <c r="C40941" s="3">
        <v>0</v>
      </c>
      <c r="G40941" s="4"/>
      <c r="H40941" s="4"/>
      <c r="I40941" s="4"/>
      <c r="J40941" s="4"/>
      <c r="K40941" s="4"/>
      <c r="L40941" s="4"/>
      <c r="M40941" s="4"/>
    </row>
    <row r="40942" spans="2:13" x14ac:dyDescent="0.25">
      <c r="B40942" s="3">
        <v>60147</v>
      </c>
      <c r="C40942" s="3">
        <v>0</v>
      </c>
      <c r="G40942" s="4"/>
      <c r="H40942" s="4"/>
      <c r="I40942" s="4"/>
      <c r="J40942" s="4"/>
      <c r="K40942" s="4"/>
      <c r="L40942" s="4"/>
      <c r="M40942" s="4"/>
    </row>
    <row r="40943" spans="2:13" x14ac:dyDescent="0.25">
      <c r="B40943" s="3">
        <v>60148</v>
      </c>
      <c r="C40943" s="3">
        <v>0</v>
      </c>
      <c r="G40943" s="4"/>
      <c r="H40943" s="4"/>
      <c r="I40943" s="4"/>
      <c r="J40943" s="4"/>
      <c r="K40943" s="4"/>
      <c r="L40943" s="4"/>
      <c r="M40943" s="4"/>
    </row>
    <row r="40944" spans="2:13" x14ac:dyDescent="0.25">
      <c r="B40944" s="3">
        <v>60149</v>
      </c>
      <c r="C40944" s="3">
        <v>0</v>
      </c>
      <c r="G40944" s="4"/>
      <c r="H40944" s="4"/>
      <c r="I40944" s="4"/>
      <c r="J40944" s="4"/>
      <c r="K40944" s="4"/>
      <c r="L40944" s="4"/>
      <c r="M40944" s="4"/>
    </row>
    <row r="40945" spans="2:13" x14ac:dyDescent="0.25">
      <c r="B40945" s="3">
        <v>60150</v>
      </c>
      <c r="C40945" s="3">
        <v>0</v>
      </c>
      <c r="G40945" s="4"/>
      <c r="H40945" s="4"/>
      <c r="I40945" s="4"/>
      <c r="J40945" s="4"/>
      <c r="K40945" s="4"/>
      <c r="L40945" s="4"/>
      <c r="M40945" s="4"/>
    </row>
    <row r="40946" spans="2:13" x14ac:dyDescent="0.25">
      <c r="B40946" s="3">
        <v>60151</v>
      </c>
      <c r="C40946" s="3">
        <v>0</v>
      </c>
      <c r="G40946" s="4"/>
      <c r="H40946" s="4"/>
      <c r="I40946" s="4"/>
      <c r="J40946" s="4"/>
      <c r="K40946" s="4"/>
      <c r="L40946" s="4"/>
      <c r="M40946" s="4"/>
    </row>
    <row r="40947" spans="2:13" x14ac:dyDescent="0.25">
      <c r="B40947" s="3">
        <v>60152</v>
      </c>
      <c r="C40947" s="3">
        <v>0</v>
      </c>
      <c r="G40947" s="4"/>
      <c r="H40947" s="4"/>
      <c r="I40947" s="4"/>
      <c r="J40947" s="4"/>
      <c r="K40947" s="4"/>
      <c r="L40947" s="4"/>
      <c r="M40947" s="4"/>
    </row>
    <row r="40948" spans="2:13" x14ac:dyDescent="0.25">
      <c r="B40948" s="3">
        <v>60153</v>
      </c>
      <c r="C40948" s="3">
        <v>0</v>
      </c>
      <c r="G40948" s="4"/>
      <c r="H40948" s="4"/>
      <c r="I40948" s="4"/>
      <c r="J40948" s="4"/>
      <c r="K40948" s="4"/>
      <c r="L40948" s="4"/>
      <c r="M40948" s="4"/>
    </row>
    <row r="40949" spans="2:13" x14ac:dyDescent="0.25">
      <c r="B40949" s="3">
        <v>60154</v>
      </c>
      <c r="C40949" s="3">
        <v>0</v>
      </c>
      <c r="G40949" s="4"/>
      <c r="H40949" s="4"/>
      <c r="I40949" s="4"/>
      <c r="J40949" s="4"/>
      <c r="K40949" s="4"/>
      <c r="L40949" s="4"/>
      <c r="M40949" s="4"/>
    </row>
    <row r="40950" spans="2:13" x14ac:dyDescent="0.25">
      <c r="B40950" s="3">
        <v>61132</v>
      </c>
      <c r="C40950" s="3">
        <v>0</v>
      </c>
      <c r="G40950" s="4"/>
      <c r="H40950" s="4"/>
      <c r="I40950" s="4"/>
      <c r="J40950" s="4"/>
      <c r="K40950" s="4"/>
      <c r="L40950" s="4"/>
      <c r="M40950" s="4"/>
    </row>
    <row r="40951" spans="2:13" x14ac:dyDescent="0.25">
      <c r="B40951" s="3">
        <v>61133</v>
      </c>
      <c r="C40951" s="3">
        <v>0</v>
      </c>
      <c r="G40951" s="4"/>
      <c r="H40951" s="4"/>
      <c r="I40951" s="4"/>
      <c r="J40951" s="4"/>
      <c r="K40951" s="4"/>
      <c r="L40951" s="4"/>
      <c r="M40951" s="4"/>
    </row>
    <row r="40952" spans="2:13" x14ac:dyDescent="0.25">
      <c r="B40952" s="3">
        <v>61134</v>
      </c>
      <c r="C40952" s="3">
        <v>0</v>
      </c>
      <c r="G40952" s="4"/>
      <c r="H40952" s="4"/>
      <c r="I40952" s="4"/>
      <c r="J40952" s="4"/>
      <c r="K40952" s="4"/>
      <c r="L40952" s="4"/>
      <c r="M40952" s="4"/>
    </row>
    <row r="40953" spans="2:13" x14ac:dyDescent="0.25">
      <c r="B40953" s="3">
        <v>61135</v>
      </c>
      <c r="C40953" s="3">
        <v>0</v>
      </c>
      <c r="G40953" s="4"/>
      <c r="H40953" s="4"/>
      <c r="I40953" s="4"/>
      <c r="J40953" s="4"/>
      <c r="K40953" s="4"/>
      <c r="L40953" s="4"/>
      <c r="M40953" s="4"/>
    </row>
    <row r="40954" spans="2:13" x14ac:dyDescent="0.25">
      <c r="B40954" s="3">
        <v>61136</v>
      </c>
      <c r="C40954" s="3">
        <v>0</v>
      </c>
      <c r="G40954" s="4"/>
      <c r="H40954" s="4"/>
      <c r="I40954" s="4"/>
      <c r="J40954" s="4"/>
      <c r="K40954" s="4"/>
      <c r="L40954" s="4"/>
      <c r="M40954" s="4"/>
    </row>
    <row r="40955" spans="2:13" x14ac:dyDescent="0.25">
      <c r="B40955" s="3">
        <v>61137</v>
      </c>
      <c r="C40955" s="3">
        <v>0</v>
      </c>
      <c r="G40955" s="4"/>
      <c r="H40955" s="4"/>
      <c r="I40955" s="4"/>
      <c r="J40955" s="4"/>
      <c r="K40955" s="4"/>
      <c r="L40955" s="4"/>
      <c r="M40955" s="4"/>
    </row>
    <row r="40956" spans="2:13" x14ac:dyDescent="0.25">
      <c r="B40956" s="3">
        <v>61138</v>
      </c>
      <c r="C40956" s="3">
        <v>0</v>
      </c>
      <c r="G40956" s="4"/>
      <c r="H40956" s="4"/>
      <c r="I40956" s="4"/>
      <c r="J40956" s="4"/>
      <c r="K40956" s="4"/>
      <c r="L40956" s="4"/>
      <c r="M40956" s="4"/>
    </row>
    <row r="40957" spans="2:13" x14ac:dyDescent="0.25">
      <c r="B40957" s="3">
        <v>61139</v>
      </c>
      <c r="C40957" s="3">
        <v>0</v>
      </c>
      <c r="G40957" s="4"/>
      <c r="H40957" s="4"/>
      <c r="I40957" s="4"/>
      <c r="J40957" s="4"/>
      <c r="K40957" s="4"/>
      <c r="L40957" s="4"/>
      <c r="M40957" s="4"/>
    </row>
    <row r="40958" spans="2:13" x14ac:dyDescent="0.25">
      <c r="B40958" s="3">
        <v>61140</v>
      </c>
      <c r="C40958" s="3">
        <v>0</v>
      </c>
      <c r="G40958" s="4"/>
      <c r="H40958" s="4"/>
      <c r="I40958" s="4"/>
      <c r="J40958" s="4"/>
      <c r="K40958" s="4"/>
      <c r="L40958" s="4"/>
      <c r="M40958" s="4"/>
    </row>
    <row r="40959" spans="2:13" x14ac:dyDescent="0.25">
      <c r="B40959" s="3">
        <v>61141</v>
      </c>
      <c r="C40959" s="3">
        <v>0</v>
      </c>
      <c r="G40959" s="4"/>
      <c r="H40959" s="4"/>
      <c r="I40959" s="4"/>
      <c r="J40959" s="4"/>
      <c r="K40959" s="4"/>
      <c r="L40959" s="4"/>
      <c r="M40959" s="4"/>
    </row>
    <row r="40960" spans="2:13" x14ac:dyDescent="0.25">
      <c r="B40960" s="3">
        <v>61142</v>
      </c>
      <c r="C40960" s="3">
        <v>0</v>
      </c>
      <c r="G40960" s="4"/>
      <c r="H40960" s="4"/>
      <c r="I40960" s="4"/>
      <c r="J40960" s="4"/>
      <c r="K40960" s="4"/>
      <c r="L40960" s="4"/>
      <c r="M40960" s="4"/>
    </row>
    <row r="40961" spans="2:13" x14ac:dyDescent="0.25">
      <c r="B40961" s="3">
        <v>61143</v>
      </c>
      <c r="C40961" s="3">
        <v>0</v>
      </c>
      <c r="G40961" s="4"/>
      <c r="H40961" s="4"/>
      <c r="I40961" s="4"/>
      <c r="J40961" s="4"/>
      <c r="K40961" s="4"/>
      <c r="L40961" s="4"/>
      <c r="M40961" s="4"/>
    </row>
    <row r="40962" spans="2:13" x14ac:dyDescent="0.25">
      <c r="B40962" s="3">
        <v>61144</v>
      </c>
      <c r="C40962" s="3">
        <v>0</v>
      </c>
      <c r="G40962" s="4"/>
      <c r="H40962" s="4"/>
      <c r="I40962" s="4"/>
      <c r="J40962" s="4"/>
      <c r="K40962" s="4"/>
      <c r="L40962" s="4"/>
      <c r="M40962" s="4"/>
    </row>
    <row r="40963" spans="2:13" x14ac:dyDescent="0.25">
      <c r="B40963" s="3">
        <v>61145</v>
      </c>
      <c r="C40963" s="3">
        <v>0</v>
      </c>
      <c r="G40963" s="4"/>
      <c r="H40963" s="4"/>
      <c r="I40963" s="4"/>
      <c r="J40963" s="4"/>
      <c r="K40963" s="4"/>
      <c r="L40963" s="4"/>
      <c r="M40963" s="4"/>
    </row>
    <row r="40964" spans="2:13" x14ac:dyDescent="0.25">
      <c r="B40964" s="3">
        <v>61146</v>
      </c>
      <c r="C40964" s="3">
        <v>0</v>
      </c>
      <c r="G40964" s="4"/>
      <c r="H40964" s="4"/>
      <c r="I40964" s="4"/>
      <c r="J40964" s="4"/>
      <c r="K40964" s="4"/>
      <c r="L40964" s="4"/>
      <c r="M40964" s="4"/>
    </row>
    <row r="40965" spans="2:13" x14ac:dyDescent="0.25">
      <c r="B40965" s="3">
        <v>61147</v>
      </c>
      <c r="C40965" s="3">
        <v>0</v>
      </c>
      <c r="G40965" s="4"/>
      <c r="H40965" s="4"/>
      <c r="I40965" s="4"/>
      <c r="J40965" s="4"/>
      <c r="K40965" s="4"/>
      <c r="L40965" s="4"/>
      <c r="M40965" s="4"/>
    </row>
    <row r="40966" spans="2:13" x14ac:dyDescent="0.25">
      <c r="B40966" s="3">
        <v>61148</v>
      </c>
      <c r="C40966" s="3">
        <v>0</v>
      </c>
      <c r="G40966" s="4"/>
      <c r="H40966" s="4"/>
      <c r="I40966" s="4"/>
      <c r="J40966" s="4"/>
      <c r="K40966" s="4"/>
      <c r="L40966" s="4"/>
      <c r="M40966" s="4"/>
    </row>
    <row r="40967" spans="2:13" x14ac:dyDescent="0.25">
      <c r="B40967" s="3">
        <v>61149</v>
      </c>
      <c r="C40967" s="3">
        <v>0</v>
      </c>
      <c r="G40967" s="4"/>
      <c r="H40967" s="4"/>
      <c r="I40967" s="4"/>
      <c r="J40967" s="4"/>
      <c r="K40967" s="4"/>
      <c r="L40967" s="4"/>
      <c r="M40967" s="4"/>
    </row>
    <row r="40968" spans="2:13" x14ac:dyDescent="0.25">
      <c r="B40968" s="3">
        <v>61150</v>
      </c>
      <c r="C40968" s="3">
        <v>0</v>
      </c>
      <c r="G40968" s="4"/>
      <c r="H40968" s="4"/>
      <c r="I40968" s="4"/>
      <c r="J40968" s="4"/>
      <c r="K40968" s="4"/>
      <c r="L40968" s="4"/>
      <c r="M40968" s="4"/>
    </row>
    <row r="40969" spans="2:13" x14ac:dyDescent="0.25">
      <c r="B40969" s="3">
        <v>61151</v>
      </c>
      <c r="C40969" s="3">
        <v>0</v>
      </c>
      <c r="G40969" s="4"/>
      <c r="H40969" s="4"/>
      <c r="I40969" s="4"/>
      <c r="J40969" s="4"/>
      <c r="K40969" s="4"/>
      <c r="L40969" s="4"/>
      <c r="M40969" s="4"/>
    </row>
    <row r="40970" spans="2:13" x14ac:dyDescent="0.25">
      <c r="B40970" s="3">
        <v>61152</v>
      </c>
      <c r="C40970" s="3">
        <v>0</v>
      </c>
      <c r="G40970" s="4"/>
      <c r="H40970" s="4"/>
      <c r="I40970" s="4"/>
      <c r="J40970" s="4"/>
      <c r="K40970" s="4"/>
      <c r="L40970" s="4"/>
      <c r="M40970" s="4"/>
    </row>
    <row r="40971" spans="2:13" x14ac:dyDescent="0.25">
      <c r="B40971" s="3">
        <v>61153</v>
      </c>
      <c r="C40971" s="3">
        <v>0</v>
      </c>
      <c r="G40971" s="4"/>
      <c r="H40971" s="4"/>
      <c r="I40971" s="4"/>
      <c r="J40971" s="4"/>
      <c r="K40971" s="4"/>
      <c r="L40971" s="4"/>
      <c r="M40971" s="4"/>
    </row>
    <row r="40972" spans="2:13" x14ac:dyDescent="0.25">
      <c r="B40972" s="3">
        <v>61154</v>
      </c>
      <c r="C40972" s="3">
        <v>0</v>
      </c>
      <c r="G40972" s="4"/>
      <c r="H40972" s="4"/>
      <c r="I40972" s="4"/>
      <c r="J40972" s="4"/>
      <c r="K40972" s="4"/>
      <c r="L40972" s="4"/>
      <c r="M40972" s="4"/>
    </row>
    <row r="40973" spans="2:13" x14ac:dyDescent="0.25">
      <c r="B40973" s="3">
        <v>61155</v>
      </c>
      <c r="C40973" s="3">
        <v>0</v>
      </c>
      <c r="G40973" s="4"/>
      <c r="H40973" s="4"/>
      <c r="I40973" s="4"/>
      <c r="J40973" s="4"/>
      <c r="K40973" s="4"/>
      <c r="L40973" s="4"/>
      <c r="M40973" s="4"/>
    </row>
    <row r="40974" spans="2:13" x14ac:dyDescent="0.25">
      <c r="B40974" s="3">
        <v>62133</v>
      </c>
      <c r="C40974" s="3">
        <v>0</v>
      </c>
      <c r="G40974" s="4"/>
      <c r="H40974" s="4"/>
      <c r="I40974" s="4"/>
      <c r="J40974" s="4"/>
      <c r="K40974" s="4"/>
      <c r="L40974" s="4"/>
      <c r="M40974" s="4"/>
    </row>
    <row r="40975" spans="2:13" x14ac:dyDescent="0.25">
      <c r="B40975" s="3">
        <v>62134</v>
      </c>
      <c r="C40975" s="3">
        <v>0</v>
      </c>
      <c r="G40975" s="4"/>
      <c r="H40975" s="4"/>
      <c r="I40975" s="4"/>
      <c r="J40975" s="4"/>
      <c r="K40975" s="4"/>
      <c r="L40975" s="4"/>
      <c r="M40975" s="4"/>
    </row>
    <row r="40976" spans="2:13" x14ac:dyDescent="0.25">
      <c r="B40976" s="3">
        <v>62135</v>
      </c>
      <c r="C40976" s="3">
        <v>0</v>
      </c>
      <c r="G40976" s="4"/>
      <c r="H40976" s="4"/>
      <c r="I40976" s="4"/>
      <c r="J40976" s="4"/>
      <c r="K40976" s="4"/>
      <c r="L40976" s="4"/>
      <c r="M40976" s="4"/>
    </row>
    <row r="40977" spans="2:13" x14ac:dyDescent="0.25">
      <c r="B40977" s="3">
        <v>62136</v>
      </c>
      <c r="C40977" s="3">
        <v>0</v>
      </c>
      <c r="G40977" s="4"/>
      <c r="H40977" s="4"/>
      <c r="I40977" s="4"/>
      <c r="J40977" s="4"/>
      <c r="K40977" s="4"/>
      <c r="L40977" s="4"/>
      <c r="M40977" s="4"/>
    </row>
    <row r="40978" spans="2:13" x14ac:dyDescent="0.25">
      <c r="B40978" s="3">
        <v>62137</v>
      </c>
      <c r="C40978" s="3">
        <v>0</v>
      </c>
      <c r="G40978" s="4"/>
      <c r="H40978" s="4"/>
      <c r="I40978" s="4"/>
      <c r="J40978" s="4"/>
      <c r="K40978" s="4"/>
      <c r="L40978" s="4"/>
      <c r="M40978" s="4"/>
    </row>
    <row r="40979" spans="2:13" x14ac:dyDescent="0.25">
      <c r="B40979" s="3">
        <v>62138</v>
      </c>
      <c r="C40979" s="3">
        <v>0</v>
      </c>
      <c r="G40979" s="4"/>
      <c r="H40979" s="4"/>
      <c r="I40979" s="4"/>
      <c r="J40979" s="4"/>
      <c r="K40979" s="4"/>
      <c r="L40979" s="4"/>
      <c r="M40979" s="4"/>
    </row>
    <row r="40980" spans="2:13" x14ac:dyDescent="0.25">
      <c r="B40980" s="3">
        <v>62139</v>
      </c>
      <c r="C40980" s="3">
        <v>0</v>
      </c>
      <c r="G40980" s="4"/>
      <c r="H40980" s="4"/>
      <c r="I40980" s="4"/>
      <c r="J40980" s="4"/>
      <c r="K40980" s="4"/>
      <c r="L40980" s="4"/>
      <c r="M40980" s="4"/>
    </row>
    <row r="40981" spans="2:13" x14ac:dyDescent="0.25">
      <c r="B40981" s="3">
        <v>62140</v>
      </c>
      <c r="C40981" s="3">
        <v>0</v>
      </c>
      <c r="G40981" s="4"/>
      <c r="H40981" s="4"/>
      <c r="I40981" s="4"/>
      <c r="J40981" s="4"/>
      <c r="K40981" s="4"/>
      <c r="L40981" s="4"/>
      <c r="M40981" s="4"/>
    </row>
    <row r="40982" spans="2:13" x14ac:dyDescent="0.25">
      <c r="B40982" s="3">
        <v>62141</v>
      </c>
      <c r="C40982" s="3">
        <v>0</v>
      </c>
      <c r="G40982" s="4"/>
      <c r="H40982" s="4"/>
      <c r="I40982" s="4"/>
      <c r="J40982" s="4"/>
      <c r="K40982" s="4"/>
      <c r="L40982" s="4"/>
      <c r="M40982" s="4"/>
    </row>
    <row r="40983" spans="2:13" x14ac:dyDescent="0.25">
      <c r="B40983" s="3">
        <v>62142</v>
      </c>
      <c r="C40983" s="3">
        <v>0</v>
      </c>
      <c r="G40983" s="4"/>
      <c r="H40983" s="4"/>
      <c r="I40983" s="4"/>
      <c r="J40983" s="4"/>
      <c r="K40983" s="4"/>
      <c r="L40983" s="4"/>
      <c r="M40983" s="4"/>
    </row>
    <row r="40984" spans="2:13" x14ac:dyDescent="0.25">
      <c r="B40984" s="3">
        <v>62143</v>
      </c>
      <c r="C40984" s="3">
        <v>0</v>
      </c>
      <c r="G40984" s="4"/>
      <c r="H40984" s="4"/>
      <c r="I40984" s="4"/>
      <c r="J40984" s="4"/>
      <c r="K40984" s="4"/>
      <c r="L40984" s="4"/>
      <c r="M40984" s="4"/>
    </row>
    <row r="40985" spans="2:13" x14ac:dyDescent="0.25">
      <c r="B40985" s="3">
        <v>62144</v>
      </c>
      <c r="C40985" s="3">
        <v>0</v>
      </c>
      <c r="G40985" s="4"/>
      <c r="H40985" s="4"/>
      <c r="I40985" s="4"/>
      <c r="J40985" s="4"/>
      <c r="K40985" s="4"/>
      <c r="L40985" s="4"/>
      <c r="M40985" s="4"/>
    </row>
    <row r="40986" spans="2:13" x14ac:dyDescent="0.25">
      <c r="B40986" s="3">
        <v>62145</v>
      </c>
      <c r="C40986" s="3">
        <v>0</v>
      </c>
      <c r="G40986" s="4"/>
      <c r="H40986" s="4"/>
      <c r="I40986" s="4"/>
      <c r="J40986" s="4"/>
      <c r="K40986" s="4"/>
      <c r="L40986" s="4"/>
      <c r="M40986" s="4"/>
    </row>
    <row r="40987" spans="2:13" x14ac:dyDescent="0.25">
      <c r="B40987" s="3">
        <v>62146</v>
      </c>
      <c r="C40987" s="3">
        <v>0</v>
      </c>
      <c r="G40987" s="4"/>
      <c r="H40987" s="4"/>
      <c r="I40987" s="4"/>
      <c r="J40987" s="4"/>
      <c r="K40987" s="4"/>
      <c r="L40987" s="4"/>
      <c r="M40987" s="4"/>
    </row>
    <row r="40988" spans="2:13" x14ac:dyDescent="0.25">
      <c r="B40988" s="3">
        <v>62147</v>
      </c>
      <c r="C40988" s="3">
        <v>0</v>
      </c>
      <c r="G40988" s="4"/>
      <c r="H40988" s="4"/>
      <c r="I40988" s="4"/>
      <c r="J40988" s="4"/>
      <c r="K40988" s="4"/>
      <c r="L40988" s="4"/>
      <c r="M40988" s="4"/>
    </row>
    <row r="40989" spans="2:13" x14ac:dyDescent="0.25">
      <c r="B40989" s="3">
        <v>62148</v>
      </c>
      <c r="C40989" s="3">
        <v>0</v>
      </c>
      <c r="G40989" s="4"/>
      <c r="H40989" s="4"/>
      <c r="I40989" s="4"/>
      <c r="J40989" s="4"/>
      <c r="K40989" s="4"/>
      <c r="L40989" s="4"/>
      <c r="M40989" s="4"/>
    </row>
    <row r="40990" spans="2:13" x14ac:dyDescent="0.25">
      <c r="B40990" s="3">
        <v>62149</v>
      </c>
      <c r="C40990" s="3">
        <v>0</v>
      </c>
      <c r="G40990" s="4"/>
      <c r="H40990" s="4"/>
      <c r="I40990" s="4"/>
      <c r="J40990" s="4"/>
      <c r="K40990" s="4"/>
      <c r="L40990" s="4"/>
      <c r="M40990" s="4"/>
    </row>
    <row r="40991" spans="2:13" x14ac:dyDescent="0.25">
      <c r="B40991" s="3">
        <v>62150</v>
      </c>
      <c r="C40991" s="3">
        <v>0</v>
      </c>
      <c r="G40991" s="4"/>
      <c r="H40991" s="4"/>
      <c r="I40991" s="4"/>
      <c r="J40991" s="4"/>
      <c r="K40991" s="4"/>
      <c r="L40991" s="4"/>
      <c r="M40991" s="4"/>
    </row>
    <row r="40992" spans="2:13" x14ac:dyDescent="0.25">
      <c r="B40992" s="3">
        <v>62151</v>
      </c>
      <c r="C40992" s="3">
        <v>0</v>
      </c>
      <c r="G40992" s="4"/>
      <c r="H40992" s="4"/>
      <c r="I40992" s="4"/>
      <c r="J40992" s="4"/>
      <c r="K40992" s="4"/>
      <c r="L40992" s="4"/>
      <c r="M40992" s="4"/>
    </row>
    <row r="40993" spans="2:13" x14ac:dyDescent="0.25">
      <c r="B40993" s="3">
        <v>62152</v>
      </c>
      <c r="C40993" s="3">
        <v>0</v>
      </c>
      <c r="G40993" s="4"/>
      <c r="H40993" s="4"/>
      <c r="I40993" s="4"/>
      <c r="J40993" s="4"/>
      <c r="K40993" s="4"/>
      <c r="L40993" s="4"/>
      <c r="M40993" s="4"/>
    </row>
    <row r="40994" spans="2:13" x14ac:dyDescent="0.25">
      <c r="B40994" s="3">
        <v>62153</v>
      </c>
      <c r="C40994" s="3">
        <v>0</v>
      </c>
      <c r="G40994" s="4"/>
      <c r="H40994" s="4"/>
      <c r="I40994" s="4"/>
      <c r="J40994" s="4"/>
      <c r="K40994" s="4"/>
      <c r="L40994" s="4"/>
      <c r="M40994" s="4"/>
    </row>
    <row r="40995" spans="2:13" x14ac:dyDescent="0.25">
      <c r="B40995" s="3">
        <v>62154</v>
      </c>
      <c r="C40995" s="3">
        <v>0</v>
      </c>
      <c r="G40995" s="4"/>
      <c r="H40995" s="4"/>
      <c r="I40995" s="4"/>
      <c r="J40995" s="4"/>
      <c r="K40995" s="4"/>
      <c r="L40995" s="4"/>
      <c r="M40995" s="4"/>
    </row>
    <row r="40996" spans="2:13" x14ac:dyDescent="0.25">
      <c r="B40996" s="3">
        <v>62155</v>
      </c>
      <c r="C40996" s="3">
        <v>0</v>
      </c>
      <c r="G40996" s="4"/>
      <c r="H40996" s="4"/>
      <c r="I40996" s="4"/>
      <c r="J40996" s="4"/>
      <c r="K40996" s="4"/>
      <c r="L40996" s="4"/>
      <c r="M40996" s="4"/>
    </row>
    <row r="40997" spans="2:13" x14ac:dyDescent="0.25">
      <c r="B40997" s="3">
        <v>62156</v>
      </c>
      <c r="C40997" s="3">
        <v>0</v>
      </c>
      <c r="G40997" s="4"/>
      <c r="H40997" s="4"/>
      <c r="I40997" s="4"/>
      <c r="J40997" s="4"/>
      <c r="K40997" s="4"/>
      <c r="L40997" s="4"/>
      <c r="M40997" s="4"/>
    </row>
    <row r="40998" spans="2:13" x14ac:dyDescent="0.25">
      <c r="B40998" s="3">
        <v>62157</v>
      </c>
      <c r="C40998" s="3">
        <v>0</v>
      </c>
      <c r="G40998" s="4"/>
      <c r="H40998" s="4"/>
      <c r="I40998" s="4"/>
      <c r="J40998" s="4"/>
      <c r="K40998" s="4"/>
      <c r="L40998" s="4"/>
      <c r="M40998" s="4"/>
    </row>
    <row r="40999" spans="2:13" x14ac:dyDescent="0.25">
      <c r="B40999" s="3">
        <v>62158</v>
      </c>
      <c r="C40999" s="3">
        <v>0</v>
      </c>
      <c r="G40999" s="4"/>
      <c r="H40999" s="4"/>
      <c r="I40999" s="4"/>
      <c r="J40999" s="4"/>
      <c r="K40999" s="4"/>
      <c r="L40999" s="4"/>
      <c r="M40999" s="4"/>
    </row>
    <row r="41000" spans="2:13" x14ac:dyDescent="0.25">
      <c r="B41000" s="3">
        <v>63138</v>
      </c>
      <c r="C41000" s="3">
        <v>0</v>
      </c>
      <c r="G41000" s="4"/>
      <c r="H41000" s="4"/>
      <c r="I41000" s="4"/>
      <c r="J41000" s="4"/>
      <c r="K41000" s="4"/>
      <c r="L41000" s="4"/>
      <c r="M41000" s="4"/>
    </row>
    <row r="41001" spans="2:13" x14ac:dyDescent="0.25">
      <c r="B41001" s="3">
        <v>63139</v>
      </c>
      <c r="C41001" s="3">
        <v>0</v>
      </c>
      <c r="G41001" s="4"/>
      <c r="H41001" s="4"/>
      <c r="I41001" s="4"/>
      <c r="J41001" s="4"/>
      <c r="K41001" s="4"/>
      <c r="L41001" s="4"/>
      <c r="M41001" s="4"/>
    </row>
    <row r="41002" spans="2:13" x14ac:dyDescent="0.25">
      <c r="B41002" s="3">
        <v>63140</v>
      </c>
      <c r="C41002" s="3">
        <v>0</v>
      </c>
      <c r="G41002" s="4"/>
      <c r="H41002" s="4"/>
      <c r="I41002" s="4"/>
      <c r="J41002" s="4"/>
      <c r="K41002" s="4"/>
      <c r="L41002" s="4"/>
      <c r="M41002" s="4"/>
    </row>
    <row r="41003" spans="2:13" x14ac:dyDescent="0.25">
      <c r="B41003" s="3">
        <v>63141</v>
      </c>
      <c r="C41003" s="3">
        <v>0</v>
      </c>
      <c r="G41003" s="4"/>
      <c r="H41003" s="4"/>
      <c r="I41003" s="4"/>
      <c r="J41003" s="4"/>
      <c r="K41003" s="4"/>
      <c r="L41003" s="4"/>
      <c r="M41003" s="4"/>
    </row>
    <row r="41004" spans="2:13" x14ac:dyDescent="0.25">
      <c r="B41004" s="3">
        <v>63142</v>
      </c>
      <c r="C41004" s="3">
        <v>0</v>
      </c>
      <c r="G41004" s="4"/>
      <c r="H41004" s="4"/>
      <c r="I41004" s="4"/>
      <c r="J41004" s="4"/>
      <c r="K41004" s="4"/>
      <c r="L41004" s="4"/>
      <c r="M41004" s="4"/>
    </row>
    <row r="41005" spans="2:13" x14ac:dyDescent="0.25">
      <c r="B41005" s="3">
        <v>63143</v>
      </c>
      <c r="C41005" s="3">
        <v>0</v>
      </c>
      <c r="G41005" s="4"/>
      <c r="H41005" s="4"/>
      <c r="I41005" s="4"/>
      <c r="J41005" s="4"/>
      <c r="K41005" s="4"/>
      <c r="L41005" s="4"/>
      <c r="M41005" s="4"/>
    </row>
    <row r="41006" spans="2:13" x14ac:dyDescent="0.25">
      <c r="B41006" s="3">
        <v>63144</v>
      </c>
      <c r="C41006" s="3">
        <v>0</v>
      </c>
      <c r="G41006" s="4"/>
      <c r="H41006" s="4"/>
      <c r="I41006" s="4"/>
      <c r="J41006" s="4"/>
      <c r="K41006" s="4"/>
      <c r="L41006" s="4"/>
      <c r="M41006" s="4"/>
    </row>
    <row r="41007" spans="2:13" x14ac:dyDescent="0.25">
      <c r="B41007" s="3">
        <v>63145</v>
      </c>
      <c r="C41007" s="3">
        <v>0</v>
      </c>
      <c r="G41007" s="4"/>
      <c r="H41007" s="4"/>
      <c r="I41007" s="4"/>
      <c r="J41007" s="4"/>
      <c r="K41007" s="4"/>
      <c r="L41007" s="4"/>
      <c r="M41007" s="4"/>
    </row>
    <row r="41008" spans="2:13" x14ac:dyDescent="0.25">
      <c r="B41008" s="3">
        <v>63146</v>
      </c>
      <c r="C41008" s="3">
        <v>0</v>
      </c>
      <c r="G41008" s="4"/>
      <c r="H41008" s="4"/>
      <c r="I41008" s="4"/>
      <c r="J41008" s="4"/>
      <c r="K41008" s="4"/>
      <c r="L41008" s="4"/>
      <c r="M41008" s="4"/>
    </row>
    <row r="41009" spans="2:13" x14ac:dyDescent="0.25">
      <c r="B41009" s="3">
        <v>63147</v>
      </c>
      <c r="C41009" s="3">
        <v>0</v>
      </c>
      <c r="G41009" s="4"/>
      <c r="H41009" s="4"/>
      <c r="I41009" s="4"/>
      <c r="J41009" s="4"/>
      <c r="K41009" s="4"/>
      <c r="L41009" s="4"/>
      <c r="M41009" s="4"/>
    </row>
    <row r="41010" spans="2:13" x14ac:dyDescent="0.25">
      <c r="B41010" s="3">
        <v>63148</v>
      </c>
      <c r="C41010" s="3">
        <v>0</v>
      </c>
      <c r="G41010" s="4"/>
      <c r="H41010" s="4"/>
      <c r="I41010" s="4"/>
      <c r="J41010" s="4"/>
      <c r="K41010" s="4"/>
      <c r="L41010" s="4"/>
      <c r="M41010" s="4"/>
    </row>
    <row r="41011" spans="2:13" x14ac:dyDescent="0.25">
      <c r="B41011" s="3">
        <v>63149</v>
      </c>
      <c r="C41011" s="3">
        <v>0</v>
      </c>
      <c r="G41011" s="4"/>
      <c r="H41011" s="4"/>
      <c r="I41011" s="4"/>
      <c r="J41011" s="4"/>
      <c r="K41011" s="4"/>
      <c r="L41011" s="4"/>
      <c r="M41011" s="4"/>
    </row>
    <row r="41012" spans="2:13" x14ac:dyDescent="0.25">
      <c r="B41012" s="3">
        <v>63150</v>
      </c>
      <c r="C41012" s="3">
        <v>0</v>
      </c>
      <c r="G41012" s="4"/>
      <c r="H41012" s="4"/>
      <c r="I41012" s="4"/>
      <c r="J41012" s="4"/>
      <c r="K41012" s="4"/>
      <c r="L41012" s="4"/>
      <c r="M41012" s="4"/>
    </row>
    <row r="41013" spans="2:13" x14ac:dyDescent="0.25">
      <c r="B41013" s="3">
        <v>63151</v>
      </c>
      <c r="C41013" s="3">
        <v>0</v>
      </c>
      <c r="G41013" s="4"/>
      <c r="H41013" s="4"/>
      <c r="I41013" s="4"/>
      <c r="J41013" s="4"/>
      <c r="K41013" s="4"/>
      <c r="L41013" s="4"/>
      <c r="M41013" s="4"/>
    </row>
    <row r="41014" spans="2:13" x14ac:dyDescent="0.25">
      <c r="B41014" s="3">
        <v>63152</v>
      </c>
      <c r="C41014" s="3">
        <v>0</v>
      </c>
      <c r="G41014" s="4"/>
      <c r="H41014" s="4"/>
      <c r="I41014" s="4"/>
      <c r="J41014" s="4"/>
      <c r="K41014" s="4"/>
      <c r="L41014" s="4"/>
      <c r="M41014" s="4"/>
    </row>
    <row r="41015" spans="2:13" x14ac:dyDescent="0.25">
      <c r="B41015" s="3">
        <v>63153</v>
      </c>
      <c r="C41015" s="3">
        <v>0</v>
      </c>
      <c r="G41015" s="4"/>
      <c r="H41015" s="4"/>
      <c r="I41015" s="4"/>
      <c r="J41015" s="4"/>
      <c r="K41015" s="4"/>
      <c r="L41015" s="4"/>
      <c r="M41015" s="4"/>
    </row>
    <row r="41016" spans="2:13" x14ac:dyDescent="0.25">
      <c r="B41016" s="3">
        <v>63154</v>
      </c>
      <c r="C41016" s="3">
        <v>0</v>
      </c>
      <c r="G41016" s="4"/>
      <c r="H41016" s="4"/>
      <c r="I41016" s="4"/>
      <c r="J41016" s="4"/>
      <c r="K41016" s="4"/>
      <c r="L41016" s="4"/>
      <c r="M41016" s="4"/>
    </row>
    <row r="41017" spans="2:13" x14ac:dyDescent="0.25">
      <c r="B41017" s="3">
        <v>63155</v>
      </c>
      <c r="C41017" s="3">
        <v>0</v>
      </c>
      <c r="G41017" s="4"/>
      <c r="H41017" s="4"/>
      <c r="I41017" s="4"/>
      <c r="J41017" s="4"/>
      <c r="K41017" s="4"/>
      <c r="L41017" s="4"/>
      <c r="M41017" s="4"/>
    </row>
    <row r="41018" spans="2:13" x14ac:dyDescent="0.25">
      <c r="B41018" s="3">
        <v>63156</v>
      </c>
      <c r="C41018" s="3">
        <v>0</v>
      </c>
      <c r="G41018" s="4"/>
      <c r="H41018" s="4"/>
      <c r="I41018" s="4"/>
      <c r="J41018" s="4"/>
      <c r="K41018" s="4"/>
      <c r="L41018" s="4"/>
      <c r="M41018" s="4"/>
    </row>
    <row r="41019" spans="2:13" x14ac:dyDescent="0.25">
      <c r="B41019" s="3">
        <v>63157</v>
      </c>
      <c r="C41019" s="3">
        <v>0</v>
      </c>
      <c r="G41019" s="4"/>
      <c r="H41019" s="4"/>
      <c r="I41019" s="4"/>
      <c r="J41019" s="4"/>
      <c r="K41019" s="4"/>
      <c r="L41019" s="4"/>
      <c r="M41019" s="4"/>
    </row>
    <row r="41020" spans="2:13" x14ac:dyDescent="0.25">
      <c r="B41020" s="3">
        <v>63158</v>
      </c>
      <c r="C41020" s="3">
        <v>0</v>
      </c>
      <c r="G41020" s="4"/>
      <c r="H41020" s="4"/>
      <c r="I41020" s="4"/>
      <c r="J41020" s="4"/>
      <c r="K41020" s="4"/>
      <c r="L41020" s="4"/>
      <c r="M41020" s="4"/>
    </row>
    <row r="41021" spans="2:13" x14ac:dyDescent="0.25">
      <c r="B41021" s="3">
        <v>63159</v>
      </c>
      <c r="C41021" s="3">
        <v>0</v>
      </c>
      <c r="G41021" s="4"/>
      <c r="H41021" s="4"/>
      <c r="I41021" s="4"/>
      <c r="J41021" s="4"/>
      <c r="K41021" s="4"/>
      <c r="L41021" s="4"/>
      <c r="M41021" s="4"/>
    </row>
    <row r="41022" spans="2:13" x14ac:dyDescent="0.25">
      <c r="B41022" s="3">
        <v>63160</v>
      </c>
      <c r="C41022" s="3">
        <v>0</v>
      </c>
      <c r="G41022" s="4"/>
      <c r="H41022" s="4"/>
      <c r="I41022" s="4"/>
      <c r="J41022" s="4"/>
      <c r="K41022" s="4"/>
      <c r="L41022" s="4"/>
      <c r="M41022" s="4"/>
    </row>
    <row r="41023" spans="2:13" x14ac:dyDescent="0.25">
      <c r="B41023" s="3">
        <v>64142</v>
      </c>
      <c r="C41023" s="3">
        <v>0</v>
      </c>
      <c r="G41023" s="4"/>
      <c r="H41023" s="4"/>
      <c r="I41023" s="4"/>
      <c r="J41023" s="4"/>
      <c r="K41023" s="4"/>
      <c r="L41023" s="4"/>
      <c r="M41023" s="4"/>
    </row>
    <row r="41024" spans="2:13" x14ac:dyDescent="0.25">
      <c r="B41024" s="3">
        <v>64143</v>
      </c>
      <c r="C41024" s="3">
        <v>0</v>
      </c>
      <c r="G41024" s="4"/>
      <c r="H41024" s="4"/>
      <c r="I41024" s="4"/>
      <c r="J41024" s="4"/>
      <c r="K41024" s="4"/>
      <c r="L41024" s="4"/>
      <c r="M41024" s="4"/>
    </row>
    <row r="41025" spans="2:13" x14ac:dyDescent="0.25">
      <c r="B41025" s="3">
        <v>64144</v>
      </c>
      <c r="C41025" s="3">
        <v>0</v>
      </c>
      <c r="G41025" s="4"/>
      <c r="H41025" s="4"/>
      <c r="I41025" s="4"/>
      <c r="J41025" s="4"/>
      <c r="K41025" s="4"/>
      <c r="L41025" s="4"/>
      <c r="M41025" s="4"/>
    </row>
    <row r="41026" spans="2:13" x14ac:dyDescent="0.25">
      <c r="B41026" s="3">
        <v>64145</v>
      </c>
      <c r="C41026" s="3">
        <v>0</v>
      </c>
      <c r="G41026" s="4"/>
      <c r="H41026" s="4"/>
      <c r="I41026" s="4"/>
      <c r="J41026" s="4"/>
      <c r="K41026" s="4"/>
      <c r="L41026" s="4"/>
      <c r="M41026" s="4"/>
    </row>
    <row r="41027" spans="2:13" x14ac:dyDescent="0.25">
      <c r="B41027" s="3">
        <v>64146</v>
      </c>
      <c r="C41027" s="3">
        <v>0</v>
      </c>
      <c r="G41027" s="4"/>
      <c r="H41027" s="4"/>
      <c r="I41027" s="4"/>
      <c r="J41027" s="4"/>
      <c r="K41027" s="4"/>
      <c r="L41027" s="4"/>
      <c r="M41027" s="4"/>
    </row>
    <row r="41028" spans="2:13" x14ac:dyDescent="0.25">
      <c r="B41028" s="3">
        <v>64147</v>
      </c>
      <c r="C41028" s="3">
        <v>0</v>
      </c>
      <c r="G41028" s="4"/>
      <c r="H41028" s="4"/>
      <c r="I41028" s="4"/>
      <c r="J41028" s="4"/>
      <c r="K41028" s="4"/>
      <c r="L41028" s="4"/>
      <c r="M41028" s="4"/>
    </row>
    <row r="41029" spans="2:13" x14ac:dyDescent="0.25">
      <c r="B41029" s="3">
        <v>64148</v>
      </c>
      <c r="C41029" s="3">
        <v>0</v>
      </c>
      <c r="G41029" s="4"/>
      <c r="H41029" s="4"/>
      <c r="I41029" s="4"/>
      <c r="J41029" s="4"/>
      <c r="K41029" s="4"/>
      <c r="L41029" s="4"/>
      <c r="M41029" s="4"/>
    </row>
    <row r="41030" spans="2:13" x14ac:dyDescent="0.25">
      <c r="B41030" s="3">
        <v>64149</v>
      </c>
      <c r="C41030" s="3">
        <v>0</v>
      </c>
      <c r="G41030" s="4"/>
      <c r="H41030" s="4"/>
      <c r="I41030" s="4"/>
      <c r="J41030" s="4"/>
      <c r="K41030" s="4"/>
      <c r="L41030" s="4"/>
      <c r="M41030" s="4"/>
    </row>
    <row r="41031" spans="2:13" x14ac:dyDescent="0.25">
      <c r="B41031" s="3">
        <v>64150</v>
      </c>
      <c r="C41031" s="3">
        <v>0</v>
      </c>
      <c r="G41031" s="4"/>
      <c r="H41031" s="4"/>
      <c r="I41031" s="4"/>
      <c r="J41031" s="4"/>
      <c r="K41031" s="4"/>
      <c r="L41031" s="4"/>
      <c r="M41031" s="4"/>
    </row>
    <row r="41032" spans="2:13" x14ac:dyDescent="0.25">
      <c r="B41032" s="3">
        <v>64151</v>
      </c>
      <c r="C41032" s="3">
        <v>0</v>
      </c>
      <c r="G41032" s="4"/>
      <c r="H41032" s="4"/>
      <c r="I41032" s="4"/>
      <c r="J41032" s="4"/>
      <c r="K41032" s="4"/>
      <c r="L41032" s="4"/>
      <c r="M41032" s="4"/>
    </row>
    <row r="41033" spans="2:13" x14ac:dyDescent="0.25">
      <c r="B41033" s="3">
        <v>64152</v>
      </c>
      <c r="C41033" s="3">
        <v>0</v>
      </c>
      <c r="G41033" s="4"/>
      <c r="H41033" s="4"/>
      <c r="I41033" s="4"/>
      <c r="J41033" s="4"/>
      <c r="K41033" s="4"/>
      <c r="L41033" s="4"/>
      <c r="M41033" s="4"/>
    </row>
    <row r="41034" spans="2:13" x14ac:dyDescent="0.25">
      <c r="B41034" s="3">
        <v>64153</v>
      </c>
      <c r="C41034" s="3">
        <v>0</v>
      </c>
      <c r="G41034" s="4"/>
      <c r="H41034" s="4"/>
      <c r="I41034" s="4"/>
      <c r="J41034" s="4"/>
      <c r="K41034" s="4"/>
      <c r="L41034" s="4"/>
      <c r="M41034" s="4"/>
    </row>
    <row r="41035" spans="2:13" x14ac:dyDescent="0.25">
      <c r="B41035" s="3">
        <v>64154</v>
      </c>
      <c r="C41035" s="3">
        <v>0</v>
      </c>
      <c r="G41035" s="4"/>
      <c r="H41035" s="4"/>
      <c r="I41035" s="4"/>
      <c r="J41035" s="4"/>
      <c r="K41035" s="4"/>
      <c r="L41035" s="4"/>
      <c r="M41035" s="4"/>
    </row>
    <row r="41036" spans="2:13" x14ac:dyDescent="0.25">
      <c r="B41036" s="3">
        <v>64155</v>
      </c>
      <c r="C41036" s="3">
        <v>0</v>
      </c>
      <c r="G41036" s="4"/>
      <c r="H41036" s="4"/>
      <c r="I41036" s="4"/>
      <c r="J41036" s="4"/>
      <c r="K41036" s="4"/>
      <c r="L41036" s="4"/>
      <c r="M41036" s="4"/>
    </row>
    <row r="41037" spans="2:13" x14ac:dyDescent="0.25">
      <c r="B41037" s="3">
        <v>64156</v>
      </c>
      <c r="C41037" s="3">
        <v>0</v>
      </c>
      <c r="G41037" s="4"/>
      <c r="H41037" s="4"/>
      <c r="I41037" s="4"/>
      <c r="J41037" s="4"/>
      <c r="K41037" s="4"/>
      <c r="L41037" s="4"/>
      <c r="M41037" s="4"/>
    </row>
    <row r="41038" spans="2:13" x14ac:dyDescent="0.25">
      <c r="B41038" s="3">
        <v>64157</v>
      </c>
      <c r="C41038" s="3">
        <v>0</v>
      </c>
      <c r="G41038" s="4"/>
      <c r="H41038" s="4"/>
      <c r="I41038" s="4"/>
      <c r="J41038" s="4"/>
      <c r="K41038" s="4"/>
      <c r="L41038" s="4"/>
      <c r="M41038" s="4"/>
    </row>
    <row r="41039" spans="2:13" x14ac:dyDescent="0.25">
      <c r="B41039" s="3">
        <v>64158</v>
      </c>
      <c r="C41039" s="3">
        <v>0</v>
      </c>
      <c r="G41039" s="4"/>
      <c r="H41039" s="4"/>
      <c r="I41039" s="4"/>
      <c r="J41039" s="4"/>
      <c r="K41039" s="4"/>
      <c r="L41039" s="4"/>
      <c r="M41039" s="4"/>
    </row>
    <row r="41040" spans="2:13" x14ac:dyDescent="0.25">
      <c r="B41040" s="3">
        <v>64159</v>
      </c>
      <c r="C41040" s="3">
        <v>0</v>
      </c>
      <c r="G41040" s="4"/>
      <c r="H41040" s="4"/>
      <c r="I41040" s="4"/>
      <c r="J41040" s="4"/>
      <c r="K41040" s="4"/>
      <c r="L41040" s="4"/>
      <c r="M41040" s="4"/>
    </row>
    <row r="41041" spans="2:13" x14ac:dyDescent="0.25">
      <c r="B41041" s="3">
        <v>64160</v>
      </c>
      <c r="C41041" s="3">
        <v>0</v>
      </c>
      <c r="G41041" s="4"/>
      <c r="H41041" s="4"/>
      <c r="I41041" s="4"/>
      <c r="J41041" s="4"/>
      <c r="K41041" s="4"/>
      <c r="L41041" s="4"/>
      <c r="M41041" s="4"/>
    </row>
    <row r="41042" spans="2:13" x14ac:dyDescent="0.25">
      <c r="B41042" s="3">
        <v>64161</v>
      </c>
      <c r="C41042" s="3">
        <v>0</v>
      </c>
      <c r="G41042" s="4"/>
      <c r="H41042" s="4"/>
      <c r="I41042" s="4"/>
      <c r="J41042" s="4"/>
      <c r="K41042" s="4"/>
      <c r="L41042" s="4"/>
      <c r="M41042" s="4"/>
    </row>
    <row r="41043" spans="2:13" x14ac:dyDescent="0.25">
      <c r="B41043" s="3">
        <v>64162</v>
      </c>
      <c r="C41043" s="3">
        <v>0</v>
      </c>
      <c r="G41043" s="4"/>
      <c r="H41043" s="4"/>
      <c r="I41043" s="4"/>
      <c r="J41043" s="4"/>
      <c r="K41043" s="4"/>
      <c r="L41043" s="4"/>
      <c r="M41043" s="4"/>
    </row>
    <row r="41044" spans="2:13" x14ac:dyDescent="0.25">
      <c r="B41044" s="3">
        <v>64163</v>
      </c>
      <c r="C41044" s="3">
        <v>0</v>
      </c>
      <c r="G41044" s="4"/>
      <c r="H41044" s="4"/>
      <c r="I41044" s="4"/>
      <c r="J41044" s="4"/>
      <c r="K41044" s="4"/>
      <c r="L41044" s="4"/>
      <c r="M41044" s="4"/>
    </row>
    <row r="41045" spans="2:13" x14ac:dyDescent="0.25">
      <c r="B41045" s="3">
        <v>65144</v>
      </c>
      <c r="C41045" s="3">
        <v>0</v>
      </c>
      <c r="G41045" s="4"/>
      <c r="H41045" s="4"/>
      <c r="I41045" s="4"/>
      <c r="J41045" s="4"/>
      <c r="K41045" s="4"/>
      <c r="L41045" s="4"/>
      <c r="M41045" s="4"/>
    </row>
    <row r="41046" spans="2:13" x14ac:dyDescent="0.25">
      <c r="B41046" s="3">
        <v>65145</v>
      </c>
      <c r="C41046" s="3">
        <v>0</v>
      </c>
      <c r="G41046" s="4"/>
      <c r="H41046" s="4"/>
      <c r="I41046" s="4"/>
      <c r="J41046" s="4"/>
      <c r="K41046" s="4"/>
      <c r="L41046" s="4"/>
      <c r="M41046" s="4"/>
    </row>
    <row r="41047" spans="2:13" x14ac:dyDescent="0.25">
      <c r="B41047" s="3">
        <v>65146</v>
      </c>
      <c r="C41047" s="3">
        <v>0</v>
      </c>
      <c r="G41047" s="4"/>
      <c r="H41047" s="4"/>
      <c r="I41047" s="4"/>
      <c r="J41047" s="4"/>
      <c r="K41047" s="4"/>
      <c r="L41047" s="4"/>
      <c r="M41047" s="4"/>
    </row>
    <row r="41048" spans="2:13" x14ac:dyDescent="0.25">
      <c r="B41048" s="3">
        <v>65147</v>
      </c>
      <c r="C41048" s="3">
        <v>0</v>
      </c>
      <c r="G41048" s="4"/>
      <c r="H41048" s="4"/>
      <c r="I41048" s="4"/>
      <c r="J41048" s="4"/>
      <c r="K41048" s="4"/>
      <c r="L41048" s="4"/>
      <c r="M41048" s="4"/>
    </row>
    <row r="41049" spans="2:13" x14ac:dyDescent="0.25">
      <c r="B41049" s="3">
        <v>65148</v>
      </c>
      <c r="C41049" s="3">
        <v>0</v>
      </c>
      <c r="G41049" s="4"/>
      <c r="H41049" s="4"/>
      <c r="I41049" s="4"/>
      <c r="J41049" s="4"/>
      <c r="K41049" s="4"/>
      <c r="L41049" s="4"/>
      <c r="M41049" s="4"/>
    </row>
    <row r="41050" spans="2:13" x14ac:dyDescent="0.25">
      <c r="B41050" s="3">
        <v>65149</v>
      </c>
      <c r="C41050" s="3">
        <v>0</v>
      </c>
      <c r="G41050" s="4"/>
      <c r="H41050" s="4"/>
      <c r="I41050" s="4"/>
      <c r="J41050" s="4"/>
      <c r="K41050" s="4"/>
      <c r="L41050" s="4"/>
      <c r="M41050" s="4"/>
    </row>
    <row r="41051" spans="2:13" x14ac:dyDescent="0.25">
      <c r="B41051" s="3">
        <v>65150</v>
      </c>
      <c r="C41051" s="3">
        <v>0</v>
      </c>
      <c r="G41051" s="4"/>
      <c r="H41051" s="4"/>
      <c r="I41051" s="4"/>
      <c r="J41051" s="4"/>
      <c r="K41051" s="4"/>
      <c r="L41051" s="4"/>
      <c r="M41051" s="4"/>
    </row>
    <row r="41052" spans="2:13" x14ac:dyDescent="0.25">
      <c r="B41052" s="3">
        <v>65151</v>
      </c>
      <c r="C41052" s="3">
        <v>0</v>
      </c>
      <c r="G41052" s="4"/>
      <c r="H41052" s="4"/>
      <c r="I41052" s="4"/>
      <c r="J41052" s="4"/>
      <c r="K41052" s="4"/>
      <c r="L41052" s="4"/>
      <c r="M41052" s="4"/>
    </row>
    <row r="41053" spans="2:13" x14ac:dyDescent="0.25">
      <c r="B41053" s="3">
        <v>65152</v>
      </c>
      <c r="C41053" s="3">
        <v>0</v>
      </c>
      <c r="G41053" s="4"/>
      <c r="H41053" s="4"/>
      <c r="I41053" s="4"/>
      <c r="J41053" s="4"/>
      <c r="K41053" s="4"/>
      <c r="L41053" s="4"/>
      <c r="M41053" s="4"/>
    </row>
    <row r="41054" spans="2:13" x14ac:dyDescent="0.25">
      <c r="B41054" s="3">
        <v>65153</v>
      </c>
      <c r="C41054" s="3">
        <v>0</v>
      </c>
      <c r="G41054" s="4"/>
      <c r="H41054" s="4"/>
      <c r="I41054" s="4"/>
      <c r="J41054" s="4"/>
      <c r="K41054" s="4"/>
      <c r="L41054" s="4"/>
      <c r="M41054" s="4"/>
    </row>
    <row r="41055" spans="2:13" x14ac:dyDescent="0.25">
      <c r="B41055" s="3">
        <v>65154</v>
      </c>
      <c r="C41055" s="3">
        <v>0</v>
      </c>
      <c r="G41055" s="4"/>
      <c r="H41055" s="4"/>
      <c r="I41055" s="4"/>
      <c r="J41055" s="4"/>
      <c r="K41055" s="4"/>
      <c r="L41055" s="4"/>
      <c r="M41055" s="4"/>
    </row>
    <row r="41056" spans="2:13" x14ac:dyDescent="0.25">
      <c r="B41056" s="3">
        <v>65155</v>
      </c>
      <c r="C41056" s="3">
        <v>0</v>
      </c>
      <c r="G41056" s="4"/>
      <c r="H41056" s="4"/>
      <c r="I41056" s="4"/>
      <c r="J41056" s="4"/>
      <c r="K41056" s="4"/>
      <c r="L41056" s="4"/>
      <c r="M41056" s="4"/>
    </row>
    <row r="41057" spans="2:13" x14ac:dyDescent="0.25">
      <c r="B41057" s="3">
        <v>65156</v>
      </c>
      <c r="C41057" s="3">
        <v>0</v>
      </c>
      <c r="G41057" s="4"/>
      <c r="H41057" s="4"/>
      <c r="I41057" s="4"/>
      <c r="J41057" s="4"/>
      <c r="K41057" s="4"/>
      <c r="L41057" s="4"/>
      <c r="M41057" s="4"/>
    </row>
    <row r="41058" spans="2:13" x14ac:dyDescent="0.25">
      <c r="B41058" s="3">
        <v>65157</v>
      </c>
      <c r="C41058" s="3">
        <v>0</v>
      </c>
      <c r="G41058" s="4"/>
      <c r="H41058" s="4"/>
      <c r="I41058" s="4"/>
      <c r="J41058" s="4"/>
      <c r="K41058" s="4"/>
      <c r="L41058" s="4"/>
      <c r="M41058" s="4"/>
    </row>
    <row r="41059" spans="2:13" x14ac:dyDescent="0.25">
      <c r="B41059" s="3">
        <v>65158</v>
      </c>
      <c r="C41059" s="3">
        <v>0</v>
      </c>
      <c r="G41059" s="4"/>
      <c r="H41059" s="4"/>
      <c r="I41059" s="4"/>
      <c r="J41059" s="4"/>
      <c r="K41059" s="4"/>
      <c r="L41059" s="4"/>
      <c r="M41059" s="4"/>
    </row>
    <row r="41060" spans="2:13" x14ac:dyDescent="0.25">
      <c r="B41060" s="3">
        <v>65159</v>
      </c>
      <c r="C41060" s="3">
        <v>0</v>
      </c>
      <c r="G41060" s="4"/>
      <c r="H41060" s="4"/>
      <c r="I41060" s="4"/>
      <c r="J41060" s="4"/>
      <c r="K41060" s="4"/>
      <c r="L41060" s="4"/>
      <c r="M41060" s="4"/>
    </row>
    <row r="41061" spans="2:13" x14ac:dyDescent="0.25">
      <c r="B41061" s="3">
        <v>65160</v>
      </c>
      <c r="C41061" s="3">
        <v>0</v>
      </c>
      <c r="G41061" s="4"/>
      <c r="H41061" s="4"/>
      <c r="I41061" s="4"/>
      <c r="J41061" s="4"/>
      <c r="K41061" s="4"/>
      <c r="L41061" s="4"/>
      <c r="M41061" s="4"/>
    </row>
    <row r="41062" spans="2:13" x14ac:dyDescent="0.25">
      <c r="B41062" s="3">
        <v>65161</v>
      </c>
      <c r="C41062" s="3">
        <v>0</v>
      </c>
      <c r="G41062" s="4"/>
      <c r="H41062" s="4"/>
      <c r="I41062" s="4"/>
      <c r="J41062" s="4"/>
      <c r="K41062" s="4"/>
      <c r="L41062" s="4"/>
      <c r="M41062" s="4"/>
    </row>
    <row r="41063" spans="2:13" x14ac:dyDescent="0.25">
      <c r="B41063" s="3">
        <v>65162</v>
      </c>
      <c r="C41063" s="3">
        <v>0</v>
      </c>
      <c r="G41063" s="4"/>
      <c r="H41063" s="4"/>
      <c r="I41063" s="4"/>
      <c r="J41063" s="4"/>
      <c r="K41063" s="4"/>
      <c r="L41063" s="4"/>
      <c r="M41063" s="4"/>
    </row>
    <row r="41064" spans="2:13" x14ac:dyDescent="0.25">
      <c r="B41064" s="3">
        <v>65163</v>
      </c>
      <c r="C41064" s="3">
        <v>0</v>
      </c>
      <c r="G41064" s="4"/>
      <c r="H41064" s="4"/>
      <c r="I41064" s="4"/>
      <c r="J41064" s="4"/>
      <c r="K41064" s="4"/>
      <c r="L41064" s="4"/>
      <c r="M41064" s="4"/>
    </row>
    <row r="41065" spans="2:13" x14ac:dyDescent="0.25">
      <c r="B41065" s="3">
        <v>65164</v>
      </c>
      <c r="C41065" s="3">
        <v>0</v>
      </c>
      <c r="G41065" s="4"/>
      <c r="H41065" s="4"/>
      <c r="I41065" s="4"/>
      <c r="J41065" s="4"/>
      <c r="K41065" s="4"/>
      <c r="L41065" s="4"/>
      <c r="M41065" s="4"/>
    </row>
    <row r="41066" spans="2:13" x14ac:dyDescent="0.25">
      <c r="B41066" s="3">
        <v>65165</v>
      </c>
      <c r="C41066" s="3">
        <v>0</v>
      </c>
      <c r="G41066" s="4"/>
      <c r="H41066" s="4"/>
      <c r="I41066" s="4"/>
      <c r="J41066" s="4"/>
      <c r="K41066" s="4"/>
      <c r="L41066" s="4"/>
      <c r="M41066" s="4"/>
    </row>
    <row r="41067" spans="2:13" x14ac:dyDescent="0.25">
      <c r="B41067" s="3">
        <v>66145</v>
      </c>
      <c r="C41067" s="3">
        <v>0</v>
      </c>
      <c r="G41067" s="4"/>
      <c r="H41067" s="4"/>
      <c r="I41067" s="4"/>
      <c r="J41067" s="4"/>
      <c r="K41067" s="4"/>
      <c r="L41067" s="4"/>
      <c r="M41067" s="4"/>
    </row>
    <row r="41068" spans="2:13" x14ac:dyDescent="0.25">
      <c r="B41068" s="3">
        <v>66146</v>
      </c>
      <c r="C41068" s="3">
        <v>0</v>
      </c>
      <c r="G41068" s="4"/>
      <c r="H41068" s="4"/>
      <c r="I41068" s="4"/>
      <c r="J41068" s="4"/>
      <c r="K41068" s="4"/>
      <c r="L41068" s="4"/>
      <c r="M41068" s="4"/>
    </row>
    <row r="41069" spans="2:13" x14ac:dyDescent="0.25">
      <c r="B41069" s="3">
        <v>66147</v>
      </c>
      <c r="C41069" s="3">
        <v>0</v>
      </c>
      <c r="G41069" s="4"/>
      <c r="H41069" s="4"/>
      <c r="I41069" s="4"/>
      <c r="J41069" s="4"/>
      <c r="K41069" s="4"/>
      <c r="L41069" s="4"/>
      <c r="M41069" s="4"/>
    </row>
    <row r="41070" spans="2:13" x14ac:dyDescent="0.25">
      <c r="B41070" s="3">
        <v>66148</v>
      </c>
      <c r="C41070" s="3">
        <v>0</v>
      </c>
      <c r="G41070" s="4"/>
      <c r="H41070" s="4"/>
      <c r="I41070" s="4"/>
      <c r="J41070" s="4"/>
      <c r="K41070" s="4"/>
      <c r="L41070" s="4"/>
      <c r="M41070" s="4"/>
    </row>
    <row r="41071" spans="2:13" x14ac:dyDescent="0.25">
      <c r="B41071" s="3">
        <v>66149</v>
      </c>
      <c r="C41071" s="3">
        <v>0</v>
      </c>
      <c r="G41071" s="4"/>
      <c r="H41071" s="4"/>
      <c r="I41071" s="4"/>
      <c r="J41071" s="4"/>
      <c r="K41071" s="4"/>
      <c r="L41071" s="4"/>
      <c r="M41071" s="4"/>
    </row>
    <row r="41072" spans="2:13" x14ac:dyDescent="0.25">
      <c r="B41072" s="3">
        <v>66150</v>
      </c>
      <c r="C41072" s="3">
        <v>0</v>
      </c>
      <c r="G41072" s="4"/>
      <c r="H41072" s="4"/>
      <c r="I41072" s="4"/>
      <c r="J41072" s="4"/>
      <c r="K41072" s="4"/>
      <c r="L41072" s="4"/>
      <c r="M41072" s="4"/>
    </row>
    <row r="41073" spans="2:13" x14ac:dyDescent="0.25">
      <c r="B41073" s="3">
        <v>66151</v>
      </c>
      <c r="C41073" s="3">
        <v>0</v>
      </c>
      <c r="G41073" s="4"/>
      <c r="H41073" s="4"/>
      <c r="I41073" s="4"/>
      <c r="J41073" s="4"/>
      <c r="K41073" s="4"/>
      <c r="L41073" s="4"/>
      <c r="M41073" s="4"/>
    </row>
    <row r="41074" spans="2:13" x14ac:dyDescent="0.25">
      <c r="B41074" s="3">
        <v>66152</v>
      </c>
      <c r="C41074" s="3">
        <v>0</v>
      </c>
      <c r="G41074" s="4"/>
      <c r="H41074" s="4"/>
      <c r="I41074" s="4"/>
      <c r="J41074" s="4"/>
      <c r="K41074" s="4"/>
      <c r="L41074" s="4"/>
      <c r="M41074" s="4"/>
    </row>
    <row r="41075" spans="2:13" x14ac:dyDescent="0.25">
      <c r="B41075" s="3">
        <v>66153</v>
      </c>
      <c r="C41075" s="3">
        <v>0</v>
      </c>
      <c r="G41075" s="4"/>
      <c r="H41075" s="4"/>
      <c r="I41075" s="4"/>
      <c r="J41075" s="4"/>
      <c r="K41075" s="4"/>
      <c r="L41075" s="4"/>
      <c r="M41075" s="4"/>
    </row>
    <row r="41076" spans="2:13" x14ac:dyDescent="0.25">
      <c r="B41076" s="3">
        <v>66154</v>
      </c>
      <c r="C41076" s="3">
        <v>0</v>
      </c>
      <c r="G41076" s="4"/>
      <c r="H41076" s="4"/>
      <c r="I41076" s="4"/>
      <c r="J41076" s="4"/>
      <c r="K41076" s="4"/>
      <c r="L41076" s="4"/>
      <c r="M41076" s="4"/>
    </row>
    <row r="41077" spans="2:13" x14ac:dyDescent="0.25">
      <c r="B41077" s="3">
        <v>66155</v>
      </c>
      <c r="C41077" s="3">
        <v>0</v>
      </c>
      <c r="G41077" s="4"/>
      <c r="H41077" s="4"/>
      <c r="I41077" s="4"/>
      <c r="J41077" s="4"/>
      <c r="K41077" s="4"/>
      <c r="L41077" s="4"/>
      <c r="M41077" s="4"/>
    </row>
    <row r="41078" spans="2:13" x14ac:dyDescent="0.25">
      <c r="B41078" s="3">
        <v>66156</v>
      </c>
      <c r="C41078" s="3">
        <v>0</v>
      </c>
      <c r="G41078" s="4"/>
      <c r="H41078" s="4"/>
      <c r="I41078" s="4"/>
      <c r="J41078" s="4"/>
      <c r="K41078" s="4"/>
      <c r="L41078" s="4"/>
      <c r="M41078" s="4"/>
    </row>
    <row r="41079" spans="2:13" x14ac:dyDescent="0.25">
      <c r="B41079" s="3">
        <v>66157</v>
      </c>
      <c r="C41079" s="3">
        <v>0</v>
      </c>
      <c r="G41079" s="4"/>
      <c r="H41079" s="4"/>
      <c r="I41079" s="4"/>
      <c r="J41079" s="4"/>
      <c r="K41079" s="4"/>
      <c r="L41079" s="4"/>
      <c r="M41079" s="4"/>
    </row>
    <row r="41080" spans="2:13" x14ac:dyDescent="0.25">
      <c r="B41080" s="3">
        <v>66158</v>
      </c>
      <c r="C41080" s="3">
        <v>0</v>
      </c>
      <c r="G41080" s="4"/>
      <c r="H41080" s="4"/>
      <c r="I41080" s="4"/>
      <c r="J41080" s="4"/>
      <c r="K41080" s="4"/>
      <c r="L41080" s="4"/>
      <c r="M41080" s="4"/>
    </row>
    <row r="41081" spans="2:13" x14ac:dyDescent="0.25">
      <c r="B41081" s="3">
        <v>66159</v>
      </c>
      <c r="C41081" s="3">
        <v>0</v>
      </c>
      <c r="G41081" s="4"/>
      <c r="H41081" s="4"/>
      <c r="I41081" s="4"/>
      <c r="J41081" s="4"/>
      <c r="K41081" s="4"/>
      <c r="L41081" s="4"/>
      <c r="M41081" s="4"/>
    </row>
    <row r="41082" spans="2:13" x14ac:dyDescent="0.25">
      <c r="B41082" s="3">
        <v>66160</v>
      </c>
      <c r="C41082" s="3">
        <v>0</v>
      </c>
      <c r="G41082" s="4"/>
      <c r="H41082" s="4"/>
      <c r="I41082" s="4"/>
      <c r="J41082" s="4"/>
      <c r="K41082" s="4"/>
      <c r="L41082" s="4"/>
      <c r="M41082" s="4"/>
    </row>
    <row r="41083" spans="2:13" x14ac:dyDescent="0.25">
      <c r="B41083" s="3">
        <v>66161</v>
      </c>
      <c r="C41083" s="3">
        <v>0</v>
      </c>
      <c r="G41083" s="4"/>
      <c r="H41083" s="4"/>
      <c r="I41083" s="4"/>
      <c r="J41083" s="4"/>
      <c r="K41083" s="4"/>
      <c r="L41083" s="4"/>
      <c r="M41083" s="4"/>
    </row>
    <row r="41084" spans="2:13" x14ac:dyDescent="0.25">
      <c r="B41084" s="3">
        <v>66162</v>
      </c>
      <c r="C41084" s="3">
        <v>0</v>
      </c>
      <c r="G41084" s="4"/>
      <c r="H41084" s="4"/>
      <c r="I41084" s="4"/>
      <c r="J41084" s="4"/>
      <c r="K41084" s="4"/>
      <c r="L41084" s="4"/>
      <c r="M41084" s="4"/>
    </row>
    <row r="41085" spans="2:13" x14ac:dyDescent="0.25">
      <c r="B41085" s="3">
        <v>66163</v>
      </c>
      <c r="C41085" s="3">
        <v>0</v>
      </c>
      <c r="G41085" s="4"/>
      <c r="H41085" s="4"/>
      <c r="I41085" s="4"/>
      <c r="J41085" s="4"/>
      <c r="K41085" s="4"/>
      <c r="L41085" s="4"/>
      <c r="M41085" s="4"/>
    </row>
    <row r="41086" spans="2:13" x14ac:dyDescent="0.25">
      <c r="B41086" s="3">
        <v>66164</v>
      </c>
      <c r="C41086" s="3">
        <v>0</v>
      </c>
      <c r="G41086" s="4"/>
      <c r="H41086" s="4"/>
      <c r="I41086" s="4"/>
      <c r="J41086" s="4"/>
      <c r="K41086" s="4"/>
      <c r="L41086" s="4"/>
      <c r="M41086" s="4"/>
    </row>
    <row r="41087" spans="2:13" x14ac:dyDescent="0.25">
      <c r="B41087" s="3">
        <v>66165</v>
      </c>
      <c r="C41087" s="3">
        <v>0</v>
      </c>
      <c r="G41087" s="4"/>
      <c r="H41087" s="4"/>
      <c r="I41087" s="4"/>
      <c r="J41087" s="4"/>
      <c r="K41087" s="4"/>
      <c r="L41087" s="4"/>
      <c r="M41087" s="4"/>
    </row>
    <row r="41088" spans="2:13" x14ac:dyDescent="0.25">
      <c r="B41088" s="3">
        <v>66166</v>
      </c>
      <c r="C41088" s="3">
        <v>0</v>
      </c>
      <c r="G41088" s="4"/>
      <c r="H41088" s="4"/>
      <c r="I41088" s="4"/>
      <c r="J41088" s="4"/>
      <c r="K41088" s="4"/>
      <c r="L41088" s="4"/>
      <c r="M41088" s="4"/>
    </row>
    <row r="41089" spans="2:13" x14ac:dyDescent="0.25">
      <c r="B41089" s="3">
        <v>66167</v>
      </c>
      <c r="C41089" s="3">
        <v>0</v>
      </c>
      <c r="G41089" s="4"/>
      <c r="H41089" s="4"/>
      <c r="I41089" s="4"/>
      <c r="J41089" s="4"/>
      <c r="K41089" s="4"/>
      <c r="L41089" s="4"/>
      <c r="M41089" s="4"/>
    </row>
    <row r="41090" spans="2:13" x14ac:dyDescent="0.25">
      <c r="B41090" s="3">
        <v>66168</v>
      </c>
      <c r="C41090" s="3">
        <v>0</v>
      </c>
      <c r="G41090" s="4"/>
      <c r="H41090" s="4"/>
      <c r="I41090" s="4"/>
      <c r="J41090" s="4"/>
      <c r="K41090" s="4"/>
      <c r="L41090" s="4"/>
      <c r="M41090" s="4"/>
    </row>
    <row r="41091" spans="2:13" x14ac:dyDescent="0.25">
      <c r="B41091" s="3">
        <v>67147</v>
      </c>
      <c r="C41091" s="3">
        <v>0</v>
      </c>
      <c r="G41091" s="4"/>
      <c r="H41091" s="4"/>
      <c r="I41091" s="4"/>
      <c r="J41091" s="4"/>
      <c r="K41091" s="4"/>
      <c r="L41091" s="4"/>
      <c r="M41091" s="4"/>
    </row>
    <row r="41092" spans="2:13" x14ac:dyDescent="0.25">
      <c r="B41092" s="3">
        <v>67148</v>
      </c>
      <c r="C41092" s="3">
        <v>0</v>
      </c>
      <c r="G41092" s="4"/>
      <c r="H41092" s="4"/>
      <c r="I41092" s="4"/>
      <c r="J41092" s="4"/>
      <c r="K41092" s="4"/>
      <c r="L41092" s="4"/>
      <c r="M41092" s="4"/>
    </row>
    <row r="41093" spans="2:13" x14ac:dyDescent="0.25">
      <c r="B41093" s="3">
        <v>67149</v>
      </c>
      <c r="C41093" s="3">
        <v>0</v>
      </c>
      <c r="G41093" s="4"/>
      <c r="H41093" s="4"/>
      <c r="I41093" s="4"/>
      <c r="J41093" s="4"/>
      <c r="K41093" s="4"/>
      <c r="L41093" s="4"/>
      <c r="M41093" s="4"/>
    </row>
    <row r="41094" spans="2:13" x14ac:dyDescent="0.25">
      <c r="B41094" s="3">
        <v>67150</v>
      </c>
      <c r="C41094" s="3">
        <v>0</v>
      </c>
      <c r="G41094" s="4"/>
      <c r="H41094" s="4"/>
      <c r="I41094" s="4"/>
      <c r="J41094" s="4"/>
      <c r="K41094" s="4"/>
      <c r="L41094" s="4"/>
      <c r="M41094" s="4"/>
    </row>
    <row r="41095" spans="2:13" x14ac:dyDescent="0.25">
      <c r="B41095" s="3">
        <v>67151</v>
      </c>
      <c r="C41095" s="3">
        <v>0</v>
      </c>
      <c r="G41095" s="4"/>
      <c r="H41095" s="4"/>
      <c r="I41095" s="4"/>
      <c r="J41095" s="4"/>
      <c r="K41095" s="4"/>
      <c r="L41095" s="4"/>
      <c r="M41095" s="4"/>
    </row>
    <row r="41096" spans="2:13" x14ac:dyDescent="0.25">
      <c r="B41096" s="3">
        <v>67152</v>
      </c>
      <c r="C41096" s="3">
        <v>0</v>
      </c>
      <c r="G41096" s="4"/>
      <c r="H41096" s="4"/>
      <c r="I41096" s="4"/>
      <c r="J41096" s="4"/>
      <c r="K41096" s="4"/>
      <c r="L41096" s="4"/>
      <c r="M41096" s="4"/>
    </row>
    <row r="41097" spans="2:13" x14ac:dyDescent="0.25">
      <c r="B41097" s="3">
        <v>67153</v>
      </c>
      <c r="C41097" s="3">
        <v>0</v>
      </c>
      <c r="G41097" s="4"/>
      <c r="H41097" s="4"/>
      <c r="I41097" s="4"/>
      <c r="J41097" s="4"/>
      <c r="K41097" s="4"/>
      <c r="L41097" s="4"/>
      <c r="M41097" s="4"/>
    </row>
    <row r="41098" spans="2:13" x14ac:dyDescent="0.25">
      <c r="B41098" s="3">
        <v>67154</v>
      </c>
      <c r="C41098" s="3">
        <v>0</v>
      </c>
      <c r="G41098" s="4"/>
      <c r="H41098" s="4"/>
      <c r="I41098" s="4"/>
      <c r="J41098" s="4"/>
      <c r="K41098" s="4"/>
      <c r="L41098" s="4"/>
      <c r="M41098" s="4"/>
    </row>
    <row r="41099" spans="2:13" x14ac:dyDescent="0.25">
      <c r="B41099" s="3">
        <v>67155</v>
      </c>
      <c r="C41099" s="3">
        <v>0</v>
      </c>
      <c r="G41099" s="4"/>
      <c r="H41099" s="4"/>
      <c r="I41099" s="4"/>
      <c r="J41099" s="4"/>
      <c r="K41099" s="4"/>
      <c r="L41099" s="4"/>
      <c r="M41099" s="4"/>
    </row>
    <row r="41100" spans="2:13" x14ac:dyDescent="0.25">
      <c r="B41100" s="3">
        <v>67156</v>
      </c>
      <c r="C41100" s="3">
        <v>0</v>
      </c>
      <c r="G41100" s="4"/>
      <c r="H41100" s="4"/>
      <c r="I41100" s="4"/>
      <c r="J41100" s="4"/>
      <c r="K41100" s="4"/>
      <c r="L41100" s="4"/>
      <c r="M41100" s="4"/>
    </row>
    <row r="41101" spans="2:13" x14ac:dyDescent="0.25">
      <c r="B41101" s="3">
        <v>67157</v>
      </c>
      <c r="C41101" s="3">
        <v>0</v>
      </c>
      <c r="G41101" s="4"/>
      <c r="H41101" s="4"/>
      <c r="I41101" s="4"/>
      <c r="J41101" s="4"/>
      <c r="K41101" s="4"/>
      <c r="L41101" s="4"/>
      <c r="M41101" s="4"/>
    </row>
    <row r="41102" spans="2:13" x14ac:dyDescent="0.25">
      <c r="B41102" s="3">
        <v>67158</v>
      </c>
      <c r="C41102" s="3">
        <v>0</v>
      </c>
      <c r="G41102" s="4"/>
      <c r="H41102" s="4"/>
      <c r="I41102" s="4"/>
      <c r="J41102" s="4"/>
      <c r="K41102" s="4"/>
      <c r="L41102" s="4"/>
      <c r="M41102" s="4"/>
    </row>
    <row r="41103" spans="2:13" x14ac:dyDescent="0.25">
      <c r="B41103" s="3">
        <v>67159</v>
      </c>
      <c r="C41103" s="3">
        <v>0</v>
      </c>
      <c r="G41103" s="4"/>
      <c r="H41103" s="4"/>
      <c r="I41103" s="4"/>
      <c r="J41103" s="4"/>
      <c r="K41103" s="4"/>
      <c r="L41103" s="4"/>
      <c r="M41103" s="4"/>
    </row>
    <row r="41104" spans="2:13" x14ac:dyDescent="0.25">
      <c r="B41104" s="3">
        <v>67160</v>
      </c>
      <c r="C41104" s="3">
        <v>0</v>
      </c>
      <c r="G41104" s="4"/>
      <c r="H41104" s="4"/>
      <c r="I41104" s="4"/>
      <c r="J41104" s="4"/>
      <c r="K41104" s="4"/>
      <c r="L41104" s="4"/>
      <c r="M41104" s="4"/>
    </row>
    <row r="41105" spans="2:13" x14ac:dyDescent="0.25">
      <c r="B41105" s="3">
        <v>67161</v>
      </c>
      <c r="C41105" s="3">
        <v>0</v>
      </c>
      <c r="G41105" s="4"/>
      <c r="H41105" s="4"/>
      <c r="I41105" s="4"/>
      <c r="J41105" s="4"/>
      <c r="K41105" s="4"/>
      <c r="L41105" s="4"/>
      <c r="M41105" s="4"/>
    </row>
    <row r="41106" spans="2:13" x14ac:dyDescent="0.25">
      <c r="B41106" s="3">
        <v>67162</v>
      </c>
      <c r="C41106" s="3">
        <v>0</v>
      </c>
      <c r="G41106" s="4"/>
      <c r="H41106" s="4"/>
      <c r="I41106" s="4"/>
      <c r="J41106" s="4"/>
      <c r="K41106" s="4"/>
      <c r="L41106" s="4"/>
      <c r="M41106" s="4"/>
    </row>
    <row r="41107" spans="2:13" x14ac:dyDescent="0.25">
      <c r="B41107" s="3">
        <v>67163</v>
      </c>
      <c r="C41107" s="3">
        <v>0</v>
      </c>
      <c r="G41107" s="4"/>
      <c r="H41107" s="4"/>
      <c r="I41107" s="4"/>
      <c r="J41107" s="4"/>
      <c r="K41107" s="4"/>
      <c r="L41107" s="4"/>
      <c r="M41107" s="4"/>
    </row>
    <row r="41108" spans="2:13" x14ac:dyDescent="0.25">
      <c r="B41108" s="3">
        <v>67164</v>
      </c>
      <c r="C41108" s="3">
        <v>0</v>
      </c>
      <c r="G41108" s="4"/>
      <c r="H41108" s="4"/>
      <c r="I41108" s="4"/>
      <c r="J41108" s="4"/>
      <c r="K41108" s="4"/>
      <c r="L41108" s="4"/>
      <c r="M41108" s="4"/>
    </row>
    <row r="41109" spans="2:13" x14ac:dyDescent="0.25">
      <c r="B41109" s="3">
        <v>67165</v>
      </c>
      <c r="C41109" s="3">
        <v>0</v>
      </c>
      <c r="G41109" s="4"/>
      <c r="H41109" s="4"/>
      <c r="I41109" s="4"/>
      <c r="J41109" s="4"/>
      <c r="K41109" s="4"/>
      <c r="L41109" s="4"/>
      <c r="M41109" s="4"/>
    </row>
    <row r="41110" spans="2:13" x14ac:dyDescent="0.25">
      <c r="B41110" s="3">
        <v>67166</v>
      </c>
      <c r="C41110" s="3">
        <v>0</v>
      </c>
      <c r="G41110" s="4"/>
      <c r="H41110" s="4"/>
      <c r="I41110" s="4"/>
      <c r="J41110" s="4"/>
      <c r="K41110" s="4"/>
      <c r="L41110" s="4"/>
      <c r="M41110" s="4"/>
    </row>
    <row r="41111" spans="2:13" x14ac:dyDescent="0.25">
      <c r="B41111" s="3">
        <v>67167</v>
      </c>
      <c r="C41111" s="3">
        <v>0</v>
      </c>
      <c r="G41111" s="4"/>
      <c r="H41111" s="4"/>
      <c r="I41111" s="4"/>
      <c r="J41111" s="4"/>
      <c r="K41111" s="4"/>
      <c r="L41111" s="4"/>
      <c r="M41111" s="4"/>
    </row>
    <row r="41112" spans="2:13" x14ac:dyDescent="0.25">
      <c r="B41112" s="3">
        <v>67168</v>
      </c>
      <c r="C41112" s="3">
        <v>0</v>
      </c>
      <c r="G41112" s="4"/>
      <c r="H41112" s="4"/>
      <c r="I41112" s="4"/>
      <c r="J41112" s="4"/>
      <c r="K41112" s="4"/>
      <c r="L41112" s="4"/>
      <c r="M41112" s="4"/>
    </row>
    <row r="41113" spans="2:13" x14ac:dyDescent="0.25">
      <c r="B41113" s="3">
        <v>67169</v>
      </c>
      <c r="C41113" s="3">
        <v>0</v>
      </c>
      <c r="G41113" s="4"/>
      <c r="H41113" s="4"/>
      <c r="I41113" s="4"/>
      <c r="J41113" s="4"/>
      <c r="K41113" s="4"/>
      <c r="L41113" s="4"/>
      <c r="M41113" s="4"/>
    </row>
    <row r="41114" spans="2:13" x14ac:dyDescent="0.25">
      <c r="B41114" s="3">
        <v>67170</v>
      </c>
      <c r="C41114" s="3">
        <v>0</v>
      </c>
      <c r="G41114" s="4"/>
      <c r="H41114" s="4"/>
      <c r="I41114" s="4"/>
      <c r="J41114" s="4"/>
      <c r="K41114" s="4"/>
      <c r="L41114" s="4"/>
      <c r="M41114" s="4"/>
    </row>
    <row r="41115" spans="2:13" x14ac:dyDescent="0.25">
      <c r="B41115" s="3">
        <v>68147</v>
      </c>
      <c r="C41115" s="3">
        <v>0</v>
      </c>
      <c r="G41115" s="4"/>
      <c r="H41115" s="4"/>
      <c r="I41115" s="4"/>
      <c r="J41115" s="4"/>
      <c r="K41115" s="4"/>
      <c r="L41115" s="4"/>
      <c r="M41115" s="4"/>
    </row>
    <row r="41116" spans="2:13" x14ac:dyDescent="0.25">
      <c r="B41116" s="3">
        <v>68148</v>
      </c>
      <c r="C41116" s="3">
        <v>0</v>
      </c>
      <c r="G41116" s="4"/>
      <c r="H41116" s="4"/>
      <c r="I41116" s="4"/>
      <c r="J41116" s="4"/>
      <c r="K41116" s="4"/>
      <c r="L41116" s="4"/>
      <c r="M41116" s="4"/>
    </row>
    <row r="41117" spans="2:13" x14ac:dyDescent="0.25">
      <c r="B41117" s="3">
        <v>68149</v>
      </c>
      <c r="C41117" s="3">
        <v>0</v>
      </c>
      <c r="G41117" s="4"/>
      <c r="H41117" s="4"/>
      <c r="I41117" s="4"/>
      <c r="J41117" s="4"/>
      <c r="K41117" s="4"/>
      <c r="L41117" s="4"/>
      <c r="M41117" s="4"/>
    </row>
    <row r="41118" spans="2:13" x14ac:dyDescent="0.25">
      <c r="B41118" s="3">
        <v>68150</v>
      </c>
      <c r="C41118" s="3">
        <v>0</v>
      </c>
      <c r="G41118" s="4"/>
      <c r="H41118" s="4"/>
      <c r="I41118" s="4"/>
      <c r="J41118" s="4"/>
      <c r="K41118" s="4"/>
      <c r="L41118" s="4"/>
      <c r="M41118" s="4"/>
    </row>
    <row r="41119" spans="2:13" x14ac:dyDescent="0.25">
      <c r="B41119" s="3">
        <v>68151</v>
      </c>
      <c r="C41119" s="3">
        <v>0</v>
      </c>
      <c r="G41119" s="4"/>
      <c r="H41119" s="4"/>
      <c r="I41119" s="4"/>
      <c r="J41119" s="4"/>
      <c r="K41119" s="4"/>
      <c r="L41119" s="4"/>
      <c r="M41119" s="4"/>
    </row>
    <row r="41120" spans="2:13" x14ac:dyDescent="0.25">
      <c r="B41120" s="3">
        <v>68152</v>
      </c>
      <c r="C41120" s="3">
        <v>0</v>
      </c>
      <c r="G41120" s="4"/>
      <c r="H41120" s="4"/>
      <c r="I41120" s="4"/>
      <c r="J41120" s="4"/>
      <c r="K41120" s="4"/>
      <c r="L41120" s="4"/>
      <c r="M41120" s="4"/>
    </row>
    <row r="41121" spans="2:13" x14ac:dyDescent="0.25">
      <c r="B41121" s="3">
        <v>68153</v>
      </c>
      <c r="C41121" s="3">
        <v>0</v>
      </c>
      <c r="G41121" s="4"/>
      <c r="H41121" s="4"/>
      <c r="I41121" s="4"/>
      <c r="J41121" s="4"/>
      <c r="K41121" s="4"/>
      <c r="L41121" s="4"/>
      <c r="M41121" s="4"/>
    </row>
    <row r="41122" spans="2:13" x14ac:dyDescent="0.25">
      <c r="B41122" s="3">
        <v>68154</v>
      </c>
      <c r="C41122" s="3">
        <v>0</v>
      </c>
      <c r="G41122" s="4"/>
      <c r="H41122" s="4"/>
      <c r="I41122" s="4"/>
      <c r="J41122" s="4"/>
      <c r="K41122" s="4"/>
      <c r="L41122" s="4"/>
      <c r="M41122" s="4"/>
    </row>
    <row r="41123" spans="2:13" x14ac:dyDescent="0.25">
      <c r="B41123" s="3">
        <v>68155</v>
      </c>
      <c r="C41123" s="3">
        <v>0</v>
      </c>
      <c r="G41123" s="4"/>
      <c r="H41123" s="4"/>
      <c r="I41123" s="4"/>
      <c r="J41123" s="4"/>
      <c r="K41123" s="4"/>
      <c r="L41123" s="4"/>
      <c r="M41123" s="4"/>
    </row>
    <row r="41124" spans="2:13" x14ac:dyDescent="0.25">
      <c r="B41124" s="3">
        <v>68156</v>
      </c>
      <c r="C41124" s="3">
        <v>0</v>
      </c>
      <c r="G41124" s="4"/>
      <c r="H41124" s="4"/>
      <c r="I41124" s="4"/>
      <c r="J41124" s="4"/>
      <c r="K41124" s="4"/>
      <c r="L41124" s="4"/>
      <c r="M41124" s="4"/>
    </row>
    <row r="41125" spans="2:13" x14ac:dyDescent="0.25">
      <c r="B41125" s="3">
        <v>68157</v>
      </c>
      <c r="C41125" s="3">
        <v>0</v>
      </c>
      <c r="G41125" s="4"/>
      <c r="H41125" s="4"/>
      <c r="I41125" s="4"/>
      <c r="J41125" s="4"/>
      <c r="K41125" s="4"/>
      <c r="L41125" s="4"/>
      <c r="M41125" s="4"/>
    </row>
    <row r="41126" spans="2:13" x14ac:dyDescent="0.25">
      <c r="B41126" s="3">
        <v>68158</v>
      </c>
      <c r="C41126" s="3">
        <v>0</v>
      </c>
      <c r="G41126" s="4"/>
      <c r="H41126" s="4"/>
      <c r="I41126" s="4"/>
      <c r="J41126" s="4"/>
      <c r="K41126" s="4"/>
      <c r="L41126" s="4"/>
      <c r="M41126" s="4"/>
    </row>
    <row r="41127" spans="2:13" x14ac:dyDescent="0.25">
      <c r="B41127" s="3">
        <v>68159</v>
      </c>
      <c r="C41127" s="3">
        <v>0</v>
      </c>
      <c r="G41127" s="4"/>
      <c r="H41127" s="4"/>
      <c r="I41127" s="4"/>
      <c r="J41127" s="4"/>
      <c r="K41127" s="4"/>
      <c r="L41127" s="4"/>
      <c r="M41127" s="4"/>
    </row>
    <row r="41128" spans="2:13" x14ac:dyDescent="0.25">
      <c r="B41128" s="3">
        <v>68160</v>
      </c>
      <c r="C41128" s="3">
        <v>0</v>
      </c>
      <c r="G41128" s="4"/>
      <c r="H41128" s="4"/>
      <c r="I41128" s="4"/>
      <c r="J41128" s="4"/>
      <c r="K41128" s="4"/>
      <c r="L41128" s="4"/>
      <c r="M41128" s="4"/>
    </row>
    <row r="41129" spans="2:13" x14ac:dyDescent="0.25">
      <c r="B41129" s="3">
        <v>68161</v>
      </c>
      <c r="C41129" s="3">
        <v>0</v>
      </c>
      <c r="G41129" s="4"/>
      <c r="H41129" s="4"/>
      <c r="I41129" s="4"/>
      <c r="J41129" s="4"/>
      <c r="K41129" s="4"/>
      <c r="L41129" s="4"/>
      <c r="M41129" s="4"/>
    </row>
    <row r="41130" spans="2:13" x14ac:dyDescent="0.25">
      <c r="B41130" s="3">
        <v>68162</v>
      </c>
      <c r="C41130" s="3">
        <v>0</v>
      </c>
      <c r="G41130" s="4"/>
      <c r="H41130" s="4"/>
      <c r="I41130" s="4"/>
      <c r="J41130" s="4"/>
      <c r="K41130" s="4"/>
      <c r="L41130" s="4"/>
      <c r="M41130" s="4"/>
    </row>
    <row r="41131" spans="2:13" x14ac:dyDescent="0.25">
      <c r="B41131" s="3">
        <v>68163</v>
      </c>
      <c r="C41131" s="3">
        <v>0</v>
      </c>
      <c r="G41131" s="4"/>
      <c r="H41131" s="4"/>
      <c r="I41131" s="4"/>
      <c r="J41131" s="4"/>
      <c r="K41131" s="4"/>
      <c r="L41131" s="4"/>
      <c r="M41131" s="4"/>
    </row>
    <row r="41132" spans="2:13" x14ac:dyDescent="0.25">
      <c r="B41132" s="3">
        <v>68164</v>
      </c>
      <c r="C41132" s="3">
        <v>0</v>
      </c>
      <c r="G41132" s="4"/>
      <c r="H41132" s="4"/>
      <c r="I41132" s="4"/>
      <c r="J41132" s="4"/>
      <c r="K41132" s="4"/>
      <c r="L41132" s="4"/>
      <c r="M41132" s="4"/>
    </row>
    <row r="41133" spans="2:13" x14ac:dyDescent="0.25">
      <c r="B41133" s="3">
        <v>68165</v>
      </c>
      <c r="C41133" s="3">
        <v>0</v>
      </c>
      <c r="G41133" s="4"/>
      <c r="H41133" s="4"/>
      <c r="I41133" s="4"/>
      <c r="J41133" s="4"/>
      <c r="K41133" s="4"/>
      <c r="L41133" s="4"/>
      <c r="M41133" s="4"/>
    </row>
    <row r="41134" spans="2:13" x14ac:dyDescent="0.25">
      <c r="B41134" s="3">
        <v>68166</v>
      </c>
      <c r="C41134" s="3">
        <v>0</v>
      </c>
      <c r="G41134" s="4"/>
      <c r="H41134" s="4"/>
      <c r="I41134" s="4"/>
      <c r="J41134" s="4"/>
      <c r="K41134" s="4"/>
      <c r="L41134" s="4"/>
      <c r="M41134" s="4"/>
    </row>
    <row r="41135" spans="2:13" x14ac:dyDescent="0.25">
      <c r="B41135" s="3">
        <v>68167</v>
      </c>
      <c r="C41135" s="3">
        <v>0</v>
      </c>
      <c r="G41135" s="4"/>
      <c r="H41135" s="4"/>
      <c r="I41135" s="4"/>
      <c r="J41135" s="4"/>
      <c r="K41135" s="4"/>
      <c r="L41135" s="4"/>
      <c r="M41135" s="4"/>
    </row>
    <row r="41136" spans="2:13" x14ac:dyDescent="0.25">
      <c r="B41136" s="3">
        <v>68168</v>
      </c>
      <c r="C41136" s="3">
        <v>0</v>
      </c>
      <c r="G41136" s="4"/>
      <c r="H41136" s="4"/>
      <c r="I41136" s="4"/>
      <c r="J41136" s="4"/>
      <c r="K41136" s="4"/>
      <c r="L41136" s="4"/>
      <c r="M41136" s="4"/>
    </row>
    <row r="41137" spans="2:13" x14ac:dyDescent="0.25">
      <c r="B41137" s="3">
        <v>68169</v>
      </c>
      <c r="C41137" s="3">
        <v>0</v>
      </c>
      <c r="G41137" s="4"/>
      <c r="H41137" s="4"/>
      <c r="I41137" s="4"/>
      <c r="J41137" s="4"/>
      <c r="K41137" s="4"/>
      <c r="L41137" s="4"/>
      <c r="M41137" s="4"/>
    </row>
    <row r="41138" spans="2:13" x14ac:dyDescent="0.25">
      <c r="B41138" s="3">
        <v>68170</v>
      </c>
      <c r="C41138" s="3">
        <v>0</v>
      </c>
      <c r="G41138" s="4"/>
      <c r="H41138" s="4"/>
      <c r="I41138" s="4"/>
      <c r="J41138" s="4"/>
      <c r="K41138" s="4"/>
      <c r="L41138" s="4"/>
      <c r="M41138" s="4"/>
    </row>
    <row r="41139" spans="2:13" x14ac:dyDescent="0.25">
      <c r="B41139" s="3">
        <v>68171</v>
      </c>
      <c r="C41139" s="3">
        <v>0</v>
      </c>
      <c r="G41139" s="4"/>
      <c r="H41139" s="4"/>
      <c r="I41139" s="4"/>
      <c r="J41139" s="4"/>
      <c r="K41139" s="4"/>
      <c r="L41139" s="4"/>
      <c r="M41139" s="4"/>
    </row>
    <row r="41140" spans="2:13" x14ac:dyDescent="0.25">
      <c r="B41140" s="3">
        <v>68172</v>
      </c>
      <c r="C41140" s="3">
        <v>0</v>
      </c>
      <c r="G41140" s="4"/>
      <c r="H41140" s="4"/>
      <c r="I41140" s="4"/>
      <c r="J41140" s="4"/>
      <c r="K41140" s="4"/>
      <c r="L41140" s="4"/>
      <c r="M41140" s="4"/>
    </row>
    <row r="41141" spans="2:13" x14ac:dyDescent="0.25">
      <c r="B41141" s="3">
        <v>68173</v>
      </c>
      <c r="C41141" s="3">
        <v>0</v>
      </c>
      <c r="G41141" s="4"/>
      <c r="H41141" s="4"/>
      <c r="I41141" s="4"/>
      <c r="J41141" s="4"/>
      <c r="K41141" s="4"/>
      <c r="L41141" s="4"/>
      <c r="M41141" s="4"/>
    </row>
    <row r="41142" spans="2:13" x14ac:dyDescent="0.25">
      <c r="B41142" s="3">
        <v>69151</v>
      </c>
      <c r="C41142" s="3">
        <v>0</v>
      </c>
      <c r="G41142" s="4"/>
      <c r="H41142" s="4"/>
      <c r="I41142" s="4"/>
      <c r="J41142" s="4"/>
      <c r="K41142" s="4"/>
      <c r="L41142" s="4"/>
      <c r="M41142" s="4"/>
    </row>
    <row r="41143" spans="2:13" x14ac:dyDescent="0.25">
      <c r="B41143" s="3">
        <v>69152</v>
      </c>
      <c r="C41143" s="3">
        <v>0</v>
      </c>
      <c r="G41143" s="4"/>
      <c r="H41143" s="4"/>
      <c r="I41143" s="4"/>
      <c r="J41143" s="4"/>
      <c r="K41143" s="4"/>
      <c r="L41143" s="4"/>
      <c r="M41143" s="4"/>
    </row>
    <row r="41144" spans="2:13" x14ac:dyDescent="0.25">
      <c r="B41144" s="3">
        <v>69153</v>
      </c>
      <c r="C41144" s="3">
        <v>0</v>
      </c>
      <c r="G41144" s="4"/>
      <c r="H41144" s="4"/>
      <c r="I41144" s="4"/>
      <c r="J41144" s="4"/>
      <c r="K41144" s="4"/>
      <c r="L41144" s="4"/>
      <c r="M41144" s="4"/>
    </row>
    <row r="41145" spans="2:13" x14ac:dyDescent="0.25">
      <c r="B41145" s="3">
        <v>69154</v>
      </c>
      <c r="C41145" s="3">
        <v>0</v>
      </c>
      <c r="G41145" s="4"/>
      <c r="H41145" s="4"/>
      <c r="I41145" s="4"/>
      <c r="J41145" s="4"/>
      <c r="K41145" s="4"/>
      <c r="L41145" s="4"/>
      <c r="M41145" s="4"/>
    </row>
    <row r="41146" spans="2:13" x14ac:dyDescent="0.25">
      <c r="B41146" s="3">
        <v>69155</v>
      </c>
      <c r="C41146" s="3">
        <v>0</v>
      </c>
      <c r="G41146" s="4"/>
      <c r="H41146" s="4"/>
      <c r="I41146" s="4"/>
      <c r="J41146" s="4"/>
      <c r="K41146" s="4"/>
      <c r="L41146" s="4"/>
      <c r="M41146" s="4"/>
    </row>
    <row r="41147" spans="2:13" x14ac:dyDescent="0.25">
      <c r="B41147" s="3">
        <v>69156</v>
      </c>
      <c r="C41147" s="3">
        <v>0</v>
      </c>
      <c r="G41147" s="4"/>
      <c r="H41147" s="4"/>
      <c r="I41147" s="4"/>
      <c r="J41147" s="4"/>
      <c r="K41147" s="4"/>
      <c r="L41147" s="4"/>
      <c r="M41147" s="4"/>
    </row>
    <row r="41148" spans="2:13" x14ac:dyDescent="0.25">
      <c r="B41148" s="3">
        <v>69157</v>
      </c>
      <c r="C41148" s="3">
        <v>0</v>
      </c>
      <c r="G41148" s="4"/>
      <c r="H41148" s="4"/>
      <c r="I41148" s="4"/>
      <c r="J41148" s="4"/>
      <c r="K41148" s="4"/>
      <c r="L41148" s="4"/>
      <c r="M41148" s="4"/>
    </row>
    <row r="41149" spans="2:13" x14ac:dyDescent="0.25">
      <c r="B41149" s="3">
        <v>69158</v>
      </c>
      <c r="C41149" s="3">
        <v>0</v>
      </c>
      <c r="G41149" s="4"/>
      <c r="H41149" s="4"/>
      <c r="I41149" s="4"/>
      <c r="J41149" s="4"/>
      <c r="K41149" s="4"/>
      <c r="L41149" s="4"/>
      <c r="M41149" s="4"/>
    </row>
    <row r="41150" spans="2:13" x14ac:dyDescent="0.25">
      <c r="B41150" s="3">
        <v>69159</v>
      </c>
      <c r="C41150" s="3">
        <v>0</v>
      </c>
      <c r="G41150" s="4"/>
      <c r="H41150" s="4"/>
      <c r="I41150" s="4"/>
      <c r="J41150" s="4"/>
      <c r="K41150" s="4"/>
      <c r="L41150" s="4"/>
      <c r="M41150" s="4"/>
    </row>
    <row r="41151" spans="2:13" x14ac:dyDescent="0.25">
      <c r="B41151" s="3">
        <v>69160</v>
      </c>
      <c r="C41151" s="3">
        <v>0</v>
      </c>
      <c r="G41151" s="4"/>
      <c r="H41151" s="4"/>
      <c r="I41151" s="4"/>
      <c r="J41151" s="4"/>
      <c r="K41151" s="4"/>
      <c r="L41151" s="4"/>
      <c r="M41151" s="4"/>
    </row>
    <row r="41152" spans="2:13" x14ac:dyDescent="0.25">
      <c r="B41152" s="3">
        <v>69161</v>
      </c>
      <c r="C41152" s="3">
        <v>0</v>
      </c>
      <c r="G41152" s="4"/>
      <c r="H41152" s="4"/>
      <c r="I41152" s="4"/>
      <c r="J41152" s="4"/>
      <c r="K41152" s="4"/>
      <c r="L41152" s="4"/>
      <c r="M41152" s="4"/>
    </row>
    <row r="41153" spans="2:13" x14ac:dyDescent="0.25">
      <c r="B41153" s="3">
        <v>69162</v>
      </c>
      <c r="C41153" s="3">
        <v>0</v>
      </c>
      <c r="G41153" s="4"/>
      <c r="H41153" s="4"/>
      <c r="I41153" s="4"/>
      <c r="J41153" s="4"/>
      <c r="K41153" s="4"/>
      <c r="L41153" s="4"/>
      <c r="M41153" s="4"/>
    </row>
    <row r="41154" spans="2:13" x14ac:dyDescent="0.25">
      <c r="B41154" s="3">
        <v>69163</v>
      </c>
      <c r="C41154" s="3">
        <v>0</v>
      </c>
      <c r="G41154" s="4"/>
      <c r="H41154" s="4"/>
      <c r="I41154" s="4"/>
      <c r="J41154" s="4"/>
      <c r="K41154" s="4"/>
      <c r="L41154" s="4"/>
      <c r="M41154" s="4"/>
    </row>
    <row r="41155" spans="2:13" x14ac:dyDescent="0.25">
      <c r="B41155" s="3">
        <v>69164</v>
      </c>
      <c r="C41155" s="3">
        <v>0</v>
      </c>
      <c r="G41155" s="4"/>
      <c r="H41155" s="4"/>
      <c r="I41155" s="4"/>
      <c r="J41155" s="4"/>
      <c r="K41155" s="4"/>
      <c r="L41155" s="4"/>
      <c r="M41155" s="4"/>
    </row>
    <row r="41156" spans="2:13" x14ac:dyDescent="0.25">
      <c r="B41156" s="3">
        <v>69165</v>
      </c>
      <c r="C41156" s="3">
        <v>0</v>
      </c>
      <c r="G41156" s="4"/>
      <c r="H41156" s="4"/>
      <c r="I41156" s="4"/>
      <c r="J41156" s="4"/>
      <c r="K41156" s="4"/>
      <c r="L41156" s="4"/>
      <c r="M41156" s="4"/>
    </row>
    <row r="41157" spans="2:13" x14ac:dyDescent="0.25">
      <c r="B41157" s="3">
        <v>69166</v>
      </c>
      <c r="C41157" s="3">
        <v>0</v>
      </c>
      <c r="G41157" s="4"/>
      <c r="H41157" s="4"/>
      <c r="I41157" s="4"/>
      <c r="J41157" s="4"/>
      <c r="K41157" s="4"/>
      <c r="L41157" s="4"/>
      <c r="M41157" s="4"/>
    </row>
    <row r="41158" spans="2:13" x14ac:dyDescent="0.25">
      <c r="B41158" s="3">
        <v>69167</v>
      </c>
      <c r="C41158" s="3">
        <v>0</v>
      </c>
      <c r="G41158" s="4"/>
      <c r="H41158" s="4"/>
      <c r="I41158" s="4"/>
      <c r="J41158" s="4"/>
      <c r="K41158" s="4"/>
      <c r="L41158" s="4"/>
      <c r="M41158" s="4"/>
    </row>
    <row r="41159" spans="2:13" x14ac:dyDescent="0.25">
      <c r="B41159" s="3">
        <v>69168</v>
      </c>
      <c r="C41159" s="3">
        <v>0</v>
      </c>
      <c r="G41159" s="4"/>
      <c r="H41159" s="4"/>
      <c r="I41159" s="4"/>
      <c r="J41159" s="4"/>
      <c r="K41159" s="4"/>
      <c r="L41159" s="4"/>
      <c r="M41159" s="4"/>
    </row>
    <row r="41160" spans="2:13" x14ac:dyDescent="0.25">
      <c r="B41160" s="3">
        <v>69169</v>
      </c>
      <c r="C41160" s="3">
        <v>0</v>
      </c>
      <c r="G41160" s="4"/>
      <c r="H41160" s="4"/>
      <c r="I41160" s="4"/>
      <c r="J41160" s="4"/>
      <c r="K41160" s="4"/>
      <c r="L41160" s="4"/>
      <c r="M41160" s="4"/>
    </row>
    <row r="41161" spans="2:13" x14ac:dyDescent="0.25">
      <c r="B41161" s="3">
        <v>69170</v>
      </c>
      <c r="C41161" s="3">
        <v>0</v>
      </c>
      <c r="G41161" s="4"/>
      <c r="H41161" s="4"/>
      <c r="I41161" s="4"/>
      <c r="J41161" s="4"/>
      <c r="K41161" s="4"/>
      <c r="L41161" s="4"/>
      <c r="M41161" s="4"/>
    </row>
    <row r="41162" spans="2:13" x14ac:dyDescent="0.25">
      <c r="B41162" s="3">
        <v>69171</v>
      </c>
      <c r="C41162" s="3">
        <v>0</v>
      </c>
      <c r="G41162" s="4"/>
      <c r="H41162" s="4"/>
      <c r="I41162" s="4"/>
      <c r="J41162" s="4"/>
      <c r="K41162" s="4"/>
      <c r="L41162" s="4"/>
      <c r="M41162" s="4"/>
    </row>
    <row r="41163" spans="2:13" x14ac:dyDescent="0.25">
      <c r="B41163" s="3">
        <v>69172</v>
      </c>
      <c r="C41163" s="3">
        <v>0</v>
      </c>
      <c r="G41163" s="4"/>
      <c r="H41163" s="4"/>
      <c r="I41163" s="4"/>
      <c r="J41163" s="4"/>
      <c r="K41163" s="4"/>
      <c r="L41163" s="4"/>
      <c r="M41163" s="4"/>
    </row>
    <row r="41164" spans="2:13" x14ac:dyDescent="0.25">
      <c r="B41164" s="3">
        <v>69173</v>
      </c>
      <c r="C41164" s="3">
        <v>0</v>
      </c>
      <c r="G41164" s="4"/>
      <c r="H41164" s="4"/>
      <c r="I41164" s="4"/>
      <c r="J41164" s="4"/>
      <c r="K41164" s="4"/>
      <c r="L41164" s="4"/>
      <c r="M41164" s="4"/>
    </row>
    <row r="41165" spans="2:13" x14ac:dyDescent="0.25">
      <c r="B41165" s="3">
        <v>69174</v>
      </c>
      <c r="C41165" s="3">
        <v>0</v>
      </c>
      <c r="G41165" s="4"/>
      <c r="H41165" s="4"/>
      <c r="I41165" s="4"/>
      <c r="J41165" s="4"/>
      <c r="K41165" s="4"/>
      <c r="L41165" s="4"/>
      <c r="M41165" s="4"/>
    </row>
    <row r="41166" spans="2:13" x14ac:dyDescent="0.25">
      <c r="B41166" s="3">
        <v>69175</v>
      </c>
      <c r="C41166" s="3">
        <v>0</v>
      </c>
      <c r="G41166" s="4"/>
      <c r="H41166" s="4"/>
      <c r="I41166" s="4"/>
      <c r="J41166" s="4"/>
      <c r="K41166" s="4"/>
      <c r="L41166" s="4"/>
      <c r="M41166" s="4"/>
    </row>
    <row r="41167" spans="2:13" x14ac:dyDescent="0.25">
      <c r="B41167" s="3">
        <v>69176</v>
      </c>
      <c r="C41167" s="3">
        <v>0</v>
      </c>
      <c r="G41167" s="4"/>
      <c r="H41167" s="4"/>
      <c r="I41167" s="4"/>
      <c r="J41167" s="4"/>
      <c r="K41167" s="4"/>
      <c r="L41167" s="4"/>
      <c r="M41167" s="4"/>
    </row>
    <row r="41168" spans="2:13" x14ac:dyDescent="0.25">
      <c r="B41168" s="3">
        <v>70153</v>
      </c>
      <c r="C41168" s="3">
        <v>0</v>
      </c>
      <c r="G41168" s="4"/>
      <c r="H41168" s="4"/>
      <c r="I41168" s="4"/>
      <c r="J41168" s="4"/>
      <c r="K41168" s="4"/>
      <c r="L41168" s="4"/>
      <c r="M41168" s="4"/>
    </row>
    <row r="41169" spans="2:13" x14ac:dyDescent="0.25">
      <c r="B41169" s="3">
        <v>70154</v>
      </c>
      <c r="C41169" s="3">
        <v>0</v>
      </c>
      <c r="G41169" s="4"/>
      <c r="H41169" s="4"/>
      <c r="I41169" s="4"/>
      <c r="J41169" s="4"/>
      <c r="K41169" s="4"/>
      <c r="L41169" s="4"/>
      <c r="M41169" s="4"/>
    </row>
    <row r="41170" spans="2:13" x14ac:dyDescent="0.25">
      <c r="B41170" s="3">
        <v>70155</v>
      </c>
      <c r="C41170" s="3">
        <v>0</v>
      </c>
      <c r="G41170" s="4"/>
      <c r="H41170" s="4"/>
      <c r="I41170" s="4"/>
      <c r="J41170" s="4"/>
      <c r="K41170" s="4"/>
      <c r="L41170" s="4"/>
      <c r="M41170" s="4"/>
    </row>
    <row r="41171" spans="2:13" x14ac:dyDescent="0.25">
      <c r="B41171" s="3">
        <v>70156</v>
      </c>
      <c r="C41171" s="3">
        <v>0</v>
      </c>
      <c r="G41171" s="4"/>
      <c r="H41171" s="4"/>
      <c r="I41171" s="4"/>
      <c r="J41171" s="4"/>
      <c r="K41171" s="4"/>
      <c r="L41171" s="4"/>
      <c r="M41171" s="4"/>
    </row>
    <row r="41172" spans="2:13" x14ac:dyDescent="0.25">
      <c r="B41172" s="3">
        <v>70157</v>
      </c>
      <c r="C41172" s="3">
        <v>0</v>
      </c>
      <c r="G41172" s="4"/>
      <c r="H41172" s="4"/>
      <c r="I41172" s="4"/>
      <c r="J41172" s="4"/>
      <c r="K41172" s="4"/>
      <c r="L41172" s="4"/>
      <c r="M41172" s="4"/>
    </row>
    <row r="41173" spans="2:13" x14ac:dyDescent="0.25">
      <c r="B41173" s="3">
        <v>70158</v>
      </c>
      <c r="C41173" s="3">
        <v>0</v>
      </c>
      <c r="G41173" s="4"/>
      <c r="H41173" s="4"/>
      <c r="I41173" s="4"/>
      <c r="J41173" s="4"/>
      <c r="K41173" s="4"/>
      <c r="L41173" s="4"/>
      <c r="M41173" s="4"/>
    </row>
    <row r="41174" spans="2:13" x14ac:dyDescent="0.25">
      <c r="B41174" s="3">
        <v>70159</v>
      </c>
      <c r="C41174" s="3">
        <v>0</v>
      </c>
      <c r="G41174" s="4"/>
      <c r="H41174" s="4"/>
      <c r="I41174" s="4"/>
      <c r="J41174" s="4"/>
      <c r="K41174" s="4"/>
      <c r="L41174" s="4"/>
      <c r="M41174" s="4"/>
    </row>
    <row r="41175" spans="2:13" x14ac:dyDescent="0.25">
      <c r="B41175" s="3">
        <v>70160</v>
      </c>
      <c r="C41175" s="3">
        <v>0</v>
      </c>
      <c r="G41175" s="4"/>
      <c r="H41175" s="4"/>
      <c r="I41175" s="4"/>
      <c r="J41175" s="4"/>
      <c r="K41175" s="4"/>
      <c r="L41175" s="4"/>
      <c r="M41175" s="4"/>
    </row>
    <row r="41176" spans="2:13" x14ac:dyDescent="0.25">
      <c r="B41176" s="3">
        <v>70161</v>
      </c>
      <c r="C41176" s="3">
        <v>0</v>
      </c>
      <c r="G41176" s="4"/>
      <c r="H41176" s="4"/>
      <c r="I41176" s="4"/>
      <c r="J41176" s="4"/>
      <c r="K41176" s="4"/>
      <c r="L41176" s="4"/>
      <c r="M41176" s="4"/>
    </row>
    <row r="41177" spans="2:13" x14ac:dyDescent="0.25">
      <c r="B41177" s="3">
        <v>70162</v>
      </c>
      <c r="C41177" s="3">
        <v>0</v>
      </c>
      <c r="G41177" s="4"/>
      <c r="H41177" s="4"/>
      <c r="I41177" s="4"/>
      <c r="J41177" s="4"/>
      <c r="K41177" s="4"/>
      <c r="L41177" s="4"/>
      <c r="M41177" s="4"/>
    </row>
    <row r="41178" spans="2:13" x14ac:dyDescent="0.25">
      <c r="B41178" s="3">
        <v>70163</v>
      </c>
      <c r="C41178" s="3">
        <v>0</v>
      </c>
      <c r="G41178" s="4"/>
      <c r="H41178" s="4"/>
      <c r="I41178" s="4"/>
      <c r="J41178" s="4"/>
      <c r="K41178" s="4"/>
      <c r="L41178" s="4"/>
      <c r="M41178" s="4"/>
    </row>
    <row r="41179" spans="2:13" x14ac:dyDescent="0.25">
      <c r="B41179" s="3">
        <v>70164</v>
      </c>
      <c r="C41179" s="3">
        <v>0</v>
      </c>
      <c r="G41179" s="4"/>
      <c r="H41179" s="4"/>
      <c r="I41179" s="4"/>
      <c r="J41179" s="4"/>
      <c r="K41179" s="4"/>
      <c r="L41179" s="4"/>
      <c r="M41179" s="4"/>
    </row>
    <row r="41180" spans="2:13" x14ac:dyDescent="0.25">
      <c r="B41180" s="3">
        <v>70165</v>
      </c>
      <c r="C41180" s="3">
        <v>0</v>
      </c>
      <c r="G41180" s="4"/>
      <c r="H41180" s="4"/>
      <c r="I41180" s="4"/>
      <c r="J41180" s="4"/>
      <c r="K41180" s="4"/>
      <c r="L41180" s="4"/>
      <c r="M41180" s="4"/>
    </row>
    <row r="41181" spans="2:13" x14ac:dyDescent="0.25">
      <c r="B41181" s="3">
        <v>70166</v>
      </c>
      <c r="C41181" s="3">
        <v>0</v>
      </c>
      <c r="G41181" s="4"/>
      <c r="H41181" s="4"/>
      <c r="I41181" s="4"/>
      <c r="J41181" s="4"/>
      <c r="K41181" s="4"/>
      <c r="L41181" s="4"/>
      <c r="M41181" s="4"/>
    </row>
    <row r="41182" spans="2:13" x14ac:dyDescent="0.25">
      <c r="B41182" s="3">
        <v>70167</v>
      </c>
      <c r="C41182" s="3">
        <v>0</v>
      </c>
      <c r="G41182" s="4"/>
      <c r="H41182" s="4"/>
      <c r="I41182" s="4"/>
      <c r="J41182" s="4"/>
      <c r="K41182" s="4"/>
      <c r="L41182" s="4"/>
      <c r="M41182" s="4"/>
    </row>
    <row r="41183" spans="2:13" x14ac:dyDescent="0.25">
      <c r="B41183" s="3">
        <v>70168</v>
      </c>
      <c r="C41183" s="3">
        <v>0</v>
      </c>
      <c r="G41183" s="4"/>
      <c r="H41183" s="4"/>
      <c r="I41183" s="4"/>
      <c r="J41183" s="4"/>
      <c r="K41183" s="4"/>
      <c r="L41183" s="4"/>
      <c r="M41183" s="4"/>
    </row>
    <row r="41184" spans="2:13" x14ac:dyDescent="0.25">
      <c r="B41184" s="3">
        <v>70169</v>
      </c>
      <c r="C41184" s="3">
        <v>0</v>
      </c>
      <c r="G41184" s="4"/>
      <c r="H41184" s="4"/>
      <c r="I41184" s="4"/>
      <c r="J41184" s="4"/>
      <c r="K41184" s="4"/>
      <c r="L41184" s="4"/>
      <c r="M41184" s="4"/>
    </row>
    <row r="41185" spans="2:13" x14ac:dyDescent="0.25">
      <c r="B41185" s="3">
        <v>70170</v>
      </c>
      <c r="C41185" s="3">
        <v>0</v>
      </c>
      <c r="G41185" s="4"/>
      <c r="H41185" s="4"/>
      <c r="I41185" s="4"/>
      <c r="J41185" s="4"/>
      <c r="K41185" s="4"/>
      <c r="L41185" s="4"/>
      <c r="M41185" s="4"/>
    </row>
    <row r="41186" spans="2:13" x14ac:dyDescent="0.25">
      <c r="B41186" s="3">
        <v>70171</v>
      </c>
      <c r="C41186" s="3">
        <v>0</v>
      </c>
      <c r="G41186" s="4"/>
      <c r="H41186" s="4"/>
      <c r="I41186" s="4"/>
      <c r="J41186" s="4"/>
      <c r="K41186" s="4"/>
      <c r="L41186" s="4"/>
      <c r="M41186" s="4"/>
    </row>
    <row r="41187" spans="2:13" x14ac:dyDescent="0.25">
      <c r="B41187" s="3">
        <v>70172</v>
      </c>
      <c r="C41187" s="3">
        <v>0</v>
      </c>
      <c r="G41187" s="4"/>
      <c r="H41187" s="4"/>
      <c r="I41187" s="4"/>
      <c r="J41187" s="4"/>
      <c r="K41187" s="4"/>
      <c r="L41187" s="4"/>
      <c r="M41187" s="4"/>
    </row>
    <row r="41188" spans="2:13" x14ac:dyDescent="0.25">
      <c r="B41188" s="3">
        <v>70173</v>
      </c>
      <c r="C41188" s="3">
        <v>0</v>
      </c>
      <c r="G41188" s="4"/>
      <c r="H41188" s="4"/>
      <c r="I41188" s="4"/>
      <c r="J41188" s="4"/>
      <c r="K41188" s="4"/>
      <c r="L41188" s="4"/>
      <c r="M41188" s="4"/>
    </row>
    <row r="41189" spans="2:13" x14ac:dyDescent="0.25">
      <c r="B41189" s="3">
        <v>70174</v>
      </c>
      <c r="C41189" s="3">
        <v>0</v>
      </c>
      <c r="G41189" s="4"/>
      <c r="H41189" s="4"/>
      <c r="I41189" s="4"/>
      <c r="J41189" s="4"/>
      <c r="K41189" s="4"/>
      <c r="L41189" s="4"/>
      <c r="M41189" s="4"/>
    </row>
    <row r="41190" spans="2:13" x14ac:dyDescent="0.25">
      <c r="B41190" s="3">
        <v>70175</v>
      </c>
      <c r="C41190" s="3">
        <v>0</v>
      </c>
      <c r="G41190" s="4"/>
      <c r="H41190" s="4"/>
      <c r="I41190" s="4"/>
      <c r="J41190" s="4"/>
      <c r="K41190" s="4"/>
      <c r="L41190" s="4"/>
      <c r="M41190" s="4"/>
    </row>
    <row r="41191" spans="2:13" x14ac:dyDescent="0.25">
      <c r="B41191" s="3">
        <v>70176</v>
      </c>
      <c r="C41191" s="3">
        <v>0</v>
      </c>
      <c r="G41191" s="4"/>
      <c r="H41191" s="4"/>
      <c r="I41191" s="4"/>
      <c r="J41191" s="4"/>
      <c r="K41191" s="4"/>
      <c r="L41191" s="4"/>
      <c r="M41191" s="4"/>
    </row>
    <row r="41192" spans="2:13" x14ac:dyDescent="0.25">
      <c r="B41192" s="3">
        <v>70177</v>
      </c>
      <c r="C41192" s="3">
        <v>0</v>
      </c>
      <c r="G41192" s="4"/>
      <c r="H41192" s="4"/>
      <c r="I41192" s="4"/>
      <c r="J41192" s="4"/>
      <c r="K41192" s="4"/>
      <c r="L41192" s="4"/>
      <c r="M41192" s="4"/>
    </row>
    <row r="41193" spans="2:13" x14ac:dyDescent="0.25">
      <c r="B41193" s="3">
        <v>70178</v>
      </c>
      <c r="C41193" s="3">
        <v>0</v>
      </c>
      <c r="G41193" s="4"/>
      <c r="H41193" s="4"/>
      <c r="I41193" s="4"/>
      <c r="J41193" s="4"/>
      <c r="K41193" s="4"/>
      <c r="L41193" s="4"/>
      <c r="M41193" s="4"/>
    </row>
    <row r="41194" spans="2:13" x14ac:dyDescent="0.25">
      <c r="B41194" s="3">
        <v>70179</v>
      </c>
      <c r="C41194" s="3">
        <v>0</v>
      </c>
      <c r="G41194" s="4"/>
      <c r="H41194" s="4"/>
      <c r="I41194" s="4"/>
      <c r="J41194" s="4"/>
      <c r="K41194" s="4"/>
      <c r="L41194" s="4"/>
      <c r="M41194" s="4"/>
    </row>
    <row r="41195" spans="2:13" x14ac:dyDescent="0.25">
      <c r="B41195" s="3">
        <v>71151</v>
      </c>
      <c r="C41195" s="3">
        <v>0</v>
      </c>
      <c r="G41195" s="4"/>
      <c r="H41195" s="4"/>
      <c r="I41195" s="4"/>
      <c r="J41195" s="4"/>
      <c r="K41195" s="4"/>
      <c r="L41195" s="4"/>
      <c r="M41195" s="4"/>
    </row>
    <row r="41196" spans="2:13" x14ac:dyDescent="0.25">
      <c r="B41196" s="3">
        <v>71152</v>
      </c>
      <c r="C41196" s="3">
        <v>0</v>
      </c>
      <c r="G41196" s="4"/>
      <c r="H41196" s="4"/>
      <c r="I41196" s="4"/>
      <c r="J41196" s="4"/>
      <c r="K41196" s="4"/>
      <c r="L41196" s="4"/>
      <c r="M41196" s="4"/>
    </row>
    <row r="41197" spans="2:13" x14ac:dyDescent="0.25">
      <c r="B41197" s="3">
        <v>71153</v>
      </c>
      <c r="C41197" s="3">
        <v>0</v>
      </c>
      <c r="G41197" s="4"/>
      <c r="H41197" s="4"/>
      <c r="I41197" s="4"/>
      <c r="J41197" s="4"/>
      <c r="K41197" s="4"/>
      <c r="L41197" s="4"/>
      <c r="M41197" s="4"/>
    </row>
    <row r="41198" spans="2:13" x14ac:dyDescent="0.25">
      <c r="B41198" s="3">
        <v>71154</v>
      </c>
      <c r="C41198" s="3">
        <v>0</v>
      </c>
      <c r="G41198" s="4"/>
      <c r="H41198" s="4"/>
      <c r="I41198" s="4"/>
      <c r="J41198" s="4"/>
      <c r="K41198" s="4"/>
      <c r="L41198" s="4"/>
      <c r="M41198" s="4"/>
    </row>
    <row r="41199" spans="2:13" x14ac:dyDescent="0.25">
      <c r="B41199" s="3">
        <v>71155</v>
      </c>
      <c r="C41199" s="3">
        <v>0</v>
      </c>
      <c r="G41199" s="4"/>
      <c r="H41199" s="4"/>
      <c r="I41199" s="4"/>
      <c r="J41199" s="4"/>
      <c r="K41199" s="4"/>
      <c r="L41199" s="4"/>
      <c r="M41199" s="4"/>
    </row>
    <row r="41200" spans="2:13" x14ac:dyDescent="0.25">
      <c r="B41200" s="3">
        <v>71156</v>
      </c>
      <c r="C41200" s="3">
        <v>0</v>
      </c>
      <c r="G41200" s="4"/>
      <c r="H41200" s="4"/>
      <c r="I41200" s="4"/>
      <c r="J41200" s="4"/>
      <c r="K41200" s="4"/>
      <c r="L41200" s="4"/>
      <c r="M41200" s="4"/>
    </row>
    <row r="41201" spans="2:13" x14ac:dyDescent="0.25">
      <c r="B41201" s="3">
        <v>71157</v>
      </c>
      <c r="C41201" s="3">
        <v>0</v>
      </c>
      <c r="G41201" s="4"/>
      <c r="H41201" s="4"/>
      <c r="I41201" s="4"/>
      <c r="J41201" s="4"/>
      <c r="K41201" s="4"/>
      <c r="L41201" s="4"/>
      <c r="M41201" s="4"/>
    </row>
    <row r="41202" spans="2:13" x14ac:dyDescent="0.25">
      <c r="B41202" s="3">
        <v>71158</v>
      </c>
      <c r="C41202" s="3">
        <v>0</v>
      </c>
      <c r="G41202" s="4"/>
      <c r="H41202" s="4"/>
      <c r="I41202" s="4"/>
      <c r="J41202" s="4"/>
      <c r="K41202" s="4"/>
      <c r="L41202" s="4"/>
      <c r="M41202" s="4"/>
    </row>
    <row r="41203" spans="2:13" x14ac:dyDescent="0.25">
      <c r="B41203" s="3">
        <v>71159</v>
      </c>
      <c r="C41203" s="3">
        <v>0</v>
      </c>
      <c r="G41203" s="4"/>
      <c r="H41203" s="4"/>
      <c r="I41203" s="4"/>
      <c r="J41203" s="4"/>
      <c r="K41203" s="4"/>
      <c r="L41203" s="4"/>
      <c r="M41203" s="4"/>
    </row>
    <row r="41204" spans="2:13" x14ac:dyDescent="0.25">
      <c r="B41204" s="3">
        <v>71160</v>
      </c>
      <c r="C41204" s="3">
        <v>0</v>
      </c>
      <c r="G41204" s="4"/>
      <c r="H41204" s="4"/>
      <c r="I41204" s="4"/>
      <c r="J41204" s="4"/>
      <c r="K41204" s="4"/>
      <c r="L41204" s="4"/>
      <c r="M41204" s="4"/>
    </row>
    <row r="41205" spans="2:13" x14ac:dyDescent="0.25">
      <c r="B41205" s="3">
        <v>71161</v>
      </c>
      <c r="C41205" s="3">
        <v>0</v>
      </c>
      <c r="G41205" s="4"/>
      <c r="H41205" s="4"/>
      <c r="I41205" s="4"/>
      <c r="J41205" s="4"/>
      <c r="K41205" s="4"/>
      <c r="L41205" s="4"/>
      <c r="M41205" s="4"/>
    </row>
    <row r="41206" spans="2:13" x14ac:dyDescent="0.25">
      <c r="B41206" s="3">
        <v>71162</v>
      </c>
      <c r="C41206" s="3">
        <v>0</v>
      </c>
      <c r="G41206" s="4"/>
      <c r="H41206" s="4"/>
      <c r="I41206" s="4"/>
      <c r="J41206" s="4"/>
      <c r="K41206" s="4"/>
      <c r="L41206" s="4"/>
      <c r="M41206" s="4"/>
    </row>
    <row r="41207" spans="2:13" x14ac:dyDescent="0.25">
      <c r="B41207" s="3">
        <v>71163</v>
      </c>
      <c r="C41207" s="3">
        <v>0</v>
      </c>
      <c r="G41207" s="4"/>
      <c r="H41207" s="4"/>
      <c r="I41207" s="4"/>
      <c r="J41207" s="4"/>
      <c r="K41207" s="4"/>
      <c r="L41207" s="4"/>
      <c r="M41207" s="4"/>
    </row>
    <row r="41208" spans="2:13" x14ac:dyDescent="0.25">
      <c r="B41208" s="3">
        <v>71164</v>
      </c>
      <c r="C41208" s="3">
        <v>0</v>
      </c>
      <c r="G41208" s="4"/>
      <c r="H41208" s="4"/>
      <c r="I41208" s="4"/>
      <c r="J41208" s="4"/>
      <c r="K41208" s="4"/>
      <c r="L41208" s="4"/>
      <c r="M41208" s="4"/>
    </row>
    <row r="41209" spans="2:13" x14ac:dyDescent="0.25">
      <c r="B41209" s="3">
        <v>71165</v>
      </c>
      <c r="C41209" s="3">
        <v>0</v>
      </c>
      <c r="G41209" s="4"/>
      <c r="H41209" s="4"/>
      <c r="I41209" s="4"/>
      <c r="J41209" s="4"/>
      <c r="K41209" s="4"/>
      <c r="L41209" s="4"/>
      <c r="M41209" s="4"/>
    </row>
    <row r="41210" spans="2:13" x14ac:dyDescent="0.25">
      <c r="B41210" s="3">
        <v>71166</v>
      </c>
      <c r="C41210" s="3">
        <v>0</v>
      </c>
      <c r="G41210" s="4"/>
      <c r="H41210" s="4"/>
      <c r="I41210" s="4"/>
      <c r="J41210" s="4"/>
      <c r="K41210" s="4"/>
      <c r="L41210" s="4"/>
      <c r="M41210" s="4"/>
    </row>
    <row r="41211" spans="2:13" x14ac:dyDescent="0.25">
      <c r="B41211" s="3">
        <v>71167</v>
      </c>
      <c r="C41211" s="3">
        <v>0</v>
      </c>
      <c r="G41211" s="4"/>
      <c r="H41211" s="4"/>
      <c r="I41211" s="4"/>
      <c r="J41211" s="4"/>
      <c r="K41211" s="4"/>
      <c r="L41211" s="4"/>
      <c r="M41211" s="4"/>
    </row>
    <row r="41212" spans="2:13" x14ac:dyDescent="0.25">
      <c r="B41212" s="3">
        <v>71168</v>
      </c>
      <c r="C41212" s="3">
        <v>0</v>
      </c>
      <c r="G41212" s="4"/>
      <c r="H41212" s="4"/>
      <c r="I41212" s="4"/>
      <c r="J41212" s="4"/>
      <c r="K41212" s="4"/>
      <c r="L41212" s="4"/>
      <c r="M41212" s="4"/>
    </row>
    <row r="41213" spans="2:13" x14ac:dyDescent="0.25">
      <c r="B41213" s="3">
        <v>71169</v>
      </c>
      <c r="C41213" s="3">
        <v>0</v>
      </c>
      <c r="G41213" s="4"/>
      <c r="H41213" s="4"/>
      <c r="I41213" s="4"/>
      <c r="J41213" s="4"/>
      <c r="K41213" s="4"/>
      <c r="L41213" s="4"/>
      <c r="M41213" s="4"/>
    </row>
    <row r="41214" spans="2:13" x14ac:dyDescent="0.25">
      <c r="B41214" s="3">
        <v>71170</v>
      </c>
      <c r="C41214" s="3">
        <v>0</v>
      </c>
      <c r="G41214" s="4"/>
      <c r="H41214" s="4"/>
      <c r="I41214" s="4"/>
      <c r="J41214" s="4"/>
      <c r="K41214" s="4"/>
      <c r="L41214" s="4"/>
      <c r="M41214" s="4"/>
    </row>
    <row r="41215" spans="2:13" x14ac:dyDescent="0.25">
      <c r="B41215" s="3">
        <v>71171</v>
      </c>
      <c r="C41215" s="3">
        <v>0</v>
      </c>
      <c r="G41215" s="4"/>
      <c r="H41215" s="4"/>
      <c r="I41215" s="4"/>
      <c r="J41215" s="4"/>
      <c r="K41215" s="4"/>
      <c r="L41215" s="4"/>
      <c r="M41215" s="4"/>
    </row>
    <row r="41216" spans="2:13" x14ac:dyDescent="0.25">
      <c r="B41216" s="3">
        <v>71172</v>
      </c>
      <c r="C41216" s="3">
        <v>0</v>
      </c>
      <c r="G41216" s="4"/>
      <c r="H41216" s="4"/>
      <c r="I41216" s="4"/>
      <c r="J41216" s="4"/>
      <c r="K41216" s="4"/>
      <c r="L41216" s="4"/>
      <c r="M41216" s="4"/>
    </row>
    <row r="41217" spans="2:13" x14ac:dyDescent="0.25">
      <c r="B41217" s="3">
        <v>71173</v>
      </c>
      <c r="C41217" s="3">
        <v>0</v>
      </c>
      <c r="G41217" s="4"/>
      <c r="H41217" s="4"/>
      <c r="I41217" s="4"/>
      <c r="J41217" s="4"/>
      <c r="K41217" s="4"/>
      <c r="L41217" s="4"/>
      <c r="M41217" s="4"/>
    </row>
    <row r="41218" spans="2:13" x14ac:dyDescent="0.25">
      <c r="B41218" s="3">
        <v>71174</v>
      </c>
      <c r="C41218" s="3">
        <v>0</v>
      </c>
      <c r="G41218" s="4"/>
      <c r="H41218" s="4"/>
      <c r="I41218" s="4"/>
      <c r="J41218" s="4"/>
      <c r="K41218" s="4"/>
      <c r="L41218" s="4"/>
      <c r="M41218" s="4"/>
    </row>
    <row r="41219" spans="2:13" x14ac:dyDescent="0.25">
      <c r="B41219" s="3">
        <v>71175</v>
      </c>
      <c r="C41219" s="3">
        <v>0</v>
      </c>
      <c r="G41219" s="4"/>
      <c r="H41219" s="4"/>
      <c r="I41219" s="4"/>
      <c r="J41219" s="4"/>
      <c r="K41219" s="4"/>
      <c r="L41219" s="4"/>
      <c r="M41219" s="4"/>
    </row>
    <row r="41220" spans="2:13" x14ac:dyDescent="0.25">
      <c r="B41220" s="3">
        <v>71176</v>
      </c>
      <c r="C41220" s="3">
        <v>0</v>
      </c>
      <c r="G41220" s="4"/>
      <c r="H41220" s="4"/>
      <c r="I41220" s="4"/>
      <c r="J41220" s="4"/>
      <c r="K41220" s="4"/>
      <c r="L41220" s="4"/>
      <c r="M41220" s="4"/>
    </row>
    <row r="41221" spans="2:13" x14ac:dyDescent="0.25">
      <c r="B41221" s="3">
        <v>71177</v>
      </c>
      <c r="C41221" s="3">
        <v>0</v>
      </c>
      <c r="G41221" s="4"/>
      <c r="H41221" s="4"/>
      <c r="I41221" s="4"/>
      <c r="J41221" s="4"/>
      <c r="K41221" s="4"/>
      <c r="L41221" s="4"/>
      <c r="M41221" s="4"/>
    </row>
    <row r="41222" spans="2:13" x14ac:dyDescent="0.25">
      <c r="B41222" s="3">
        <v>71178</v>
      </c>
      <c r="C41222" s="3">
        <v>0</v>
      </c>
      <c r="G41222" s="4"/>
      <c r="H41222" s="4"/>
      <c r="I41222" s="4"/>
      <c r="J41222" s="4"/>
      <c r="K41222" s="4"/>
      <c r="L41222" s="4"/>
      <c r="M41222" s="4"/>
    </row>
    <row r="41223" spans="2:13" x14ac:dyDescent="0.25">
      <c r="B41223" s="3">
        <v>71179</v>
      </c>
      <c r="C41223" s="3">
        <v>0</v>
      </c>
      <c r="G41223" s="4"/>
      <c r="H41223" s="4"/>
      <c r="I41223" s="4"/>
      <c r="J41223" s="4"/>
      <c r="K41223" s="4"/>
      <c r="L41223" s="4"/>
      <c r="M41223" s="4"/>
    </row>
    <row r="41224" spans="2:13" x14ac:dyDescent="0.25">
      <c r="B41224" s="3">
        <v>71180</v>
      </c>
      <c r="C41224" s="3">
        <v>0</v>
      </c>
      <c r="G41224" s="4"/>
      <c r="H41224" s="4"/>
      <c r="I41224" s="4"/>
      <c r="J41224" s="4"/>
      <c r="K41224" s="4"/>
      <c r="L41224" s="4"/>
      <c r="M41224" s="4"/>
    </row>
    <row r="41225" spans="2:13" x14ac:dyDescent="0.25">
      <c r="B41225" s="3">
        <v>71181</v>
      </c>
      <c r="C41225" s="3">
        <v>0</v>
      </c>
      <c r="G41225" s="4"/>
      <c r="H41225" s="4"/>
      <c r="I41225" s="4"/>
      <c r="J41225" s="4"/>
      <c r="K41225" s="4"/>
      <c r="L41225" s="4"/>
      <c r="M41225" s="4"/>
    </row>
    <row r="41226" spans="2:13" x14ac:dyDescent="0.25">
      <c r="B41226" s="3">
        <v>71182</v>
      </c>
      <c r="C41226" s="3">
        <v>0</v>
      </c>
      <c r="G41226" s="4"/>
      <c r="H41226" s="4"/>
      <c r="I41226" s="4"/>
      <c r="J41226" s="4"/>
      <c r="K41226" s="4"/>
      <c r="L41226" s="4"/>
      <c r="M41226" s="4"/>
    </row>
    <row r="41227" spans="2:13" x14ac:dyDescent="0.25">
      <c r="B41227" s="3">
        <v>71183</v>
      </c>
      <c r="C41227" s="3">
        <v>0</v>
      </c>
      <c r="G41227" s="4"/>
      <c r="H41227" s="4"/>
      <c r="I41227" s="4"/>
      <c r="J41227" s="4"/>
      <c r="K41227" s="4"/>
      <c r="L41227" s="4"/>
      <c r="M41227" s="4"/>
    </row>
    <row r="41228" spans="2:13" x14ac:dyDescent="0.25">
      <c r="B41228" s="3">
        <v>72154</v>
      </c>
      <c r="C41228" s="3">
        <v>0</v>
      </c>
      <c r="G41228" s="4"/>
      <c r="H41228" s="4"/>
      <c r="I41228" s="4"/>
      <c r="J41228" s="4"/>
      <c r="K41228" s="4"/>
      <c r="L41228" s="4"/>
      <c r="M41228" s="4"/>
    </row>
    <row r="41229" spans="2:13" x14ac:dyDescent="0.25">
      <c r="B41229" s="3">
        <v>72155</v>
      </c>
      <c r="C41229" s="3">
        <v>0</v>
      </c>
      <c r="G41229" s="4"/>
      <c r="H41229" s="4"/>
      <c r="I41229" s="4"/>
      <c r="J41229" s="4"/>
      <c r="K41229" s="4"/>
      <c r="L41229" s="4"/>
      <c r="M41229" s="4"/>
    </row>
    <row r="41230" spans="2:13" x14ac:dyDescent="0.25">
      <c r="B41230" s="3">
        <v>72156</v>
      </c>
      <c r="C41230" s="3">
        <v>0</v>
      </c>
      <c r="G41230" s="4"/>
      <c r="H41230" s="4"/>
      <c r="I41230" s="4"/>
      <c r="J41230" s="4"/>
      <c r="K41230" s="4"/>
      <c r="L41230" s="4"/>
      <c r="M41230" s="4"/>
    </row>
    <row r="41231" spans="2:13" x14ac:dyDescent="0.25">
      <c r="B41231" s="3">
        <v>72157</v>
      </c>
      <c r="C41231" s="3">
        <v>0</v>
      </c>
      <c r="G41231" s="4"/>
      <c r="H41231" s="4"/>
      <c r="I41231" s="4"/>
      <c r="J41231" s="4"/>
      <c r="K41231" s="4"/>
      <c r="L41231" s="4"/>
      <c r="M41231" s="4"/>
    </row>
    <row r="41232" spans="2:13" x14ac:dyDescent="0.25">
      <c r="B41232" s="3">
        <v>72158</v>
      </c>
      <c r="C41232" s="3">
        <v>0</v>
      </c>
      <c r="G41232" s="4"/>
      <c r="H41232" s="4"/>
      <c r="I41232" s="4"/>
      <c r="J41232" s="4"/>
      <c r="K41232" s="4"/>
      <c r="L41232" s="4"/>
      <c r="M41232" s="4"/>
    </row>
    <row r="41233" spans="2:13" x14ac:dyDescent="0.25">
      <c r="B41233" s="3">
        <v>72159</v>
      </c>
      <c r="C41233" s="3">
        <v>0</v>
      </c>
      <c r="G41233" s="4"/>
      <c r="H41233" s="4"/>
      <c r="I41233" s="4"/>
      <c r="J41233" s="4"/>
      <c r="K41233" s="4"/>
      <c r="L41233" s="4"/>
      <c r="M41233" s="4"/>
    </row>
    <row r="41234" spans="2:13" x14ac:dyDescent="0.25">
      <c r="B41234" s="3">
        <v>72160</v>
      </c>
      <c r="C41234" s="3">
        <v>0</v>
      </c>
      <c r="G41234" s="4"/>
      <c r="H41234" s="4"/>
      <c r="I41234" s="4"/>
      <c r="J41234" s="4"/>
      <c r="K41234" s="4"/>
      <c r="L41234" s="4"/>
      <c r="M41234" s="4"/>
    </row>
    <row r="41235" spans="2:13" x14ac:dyDescent="0.25">
      <c r="B41235" s="3">
        <v>72161</v>
      </c>
      <c r="C41235" s="3">
        <v>0</v>
      </c>
      <c r="G41235" s="4"/>
      <c r="H41235" s="4"/>
      <c r="I41235" s="4"/>
      <c r="J41235" s="4"/>
      <c r="K41235" s="4"/>
      <c r="L41235" s="4"/>
      <c r="M41235" s="4"/>
    </row>
    <row r="41236" spans="2:13" x14ac:dyDescent="0.25">
      <c r="B41236" s="3">
        <v>72162</v>
      </c>
      <c r="C41236" s="3">
        <v>0</v>
      </c>
      <c r="G41236" s="4"/>
      <c r="H41236" s="4"/>
      <c r="I41236" s="4"/>
      <c r="J41236" s="4"/>
      <c r="K41236" s="4"/>
      <c r="L41236" s="4"/>
      <c r="M41236" s="4"/>
    </row>
    <row r="41237" spans="2:13" x14ac:dyDescent="0.25">
      <c r="B41237" s="3">
        <v>72163</v>
      </c>
      <c r="C41237" s="3">
        <v>0</v>
      </c>
      <c r="G41237" s="4"/>
      <c r="H41237" s="4"/>
      <c r="I41237" s="4"/>
      <c r="J41237" s="4"/>
      <c r="K41237" s="4"/>
      <c r="L41237" s="4"/>
      <c r="M41237" s="4"/>
    </row>
    <row r="41238" spans="2:13" x14ac:dyDescent="0.25">
      <c r="B41238" s="3">
        <v>72164</v>
      </c>
      <c r="C41238" s="3">
        <v>0</v>
      </c>
      <c r="G41238" s="4"/>
      <c r="H41238" s="4"/>
      <c r="I41238" s="4"/>
      <c r="J41238" s="4"/>
      <c r="K41238" s="4"/>
      <c r="L41238" s="4"/>
      <c r="M41238" s="4"/>
    </row>
    <row r="41239" spans="2:13" x14ac:dyDescent="0.25">
      <c r="B41239" s="3">
        <v>72165</v>
      </c>
      <c r="C41239" s="3">
        <v>0</v>
      </c>
      <c r="G41239" s="4"/>
      <c r="H41239" s="4"/>
      <c r="I41239" s="4"/>
      <c r="J41239" s="4"/>
      <c r="K41239" s="4"/>
      <c r="L41239" s="4"/>
      <c r="M41239" s="4"/>
    </row>
    <row r="41240" spans="2:13" x14ac:dyDescent="0.25">
      <c r="B41240" s="3">
        <v>72166</v>
      </c>
      <c r="C41240" s="3">
        <v>0</v>
      </c>
      <c r="G41240" s="4"/>
      <c r="H41240" s="4"/>
      <c r="I41240" s="4"/>
      <c r="J41240" s="4"/>
      <c r="K41240" s="4"/>
      <c r="L41240" s="4"/>
      <c r="M41240" s="4"/>
    </row>
    <row r="41241" spans="2:13" x14ac:dyDescent="0.25">
      <c r="B41241" s="3">
        <v>72167</v>
      </c>
      <c r="C41241" s="3">
        <v>0</v>
      </c>
      <c r="G41241" s="4"/>
      <c r="H41241" s="4"/>
      <c r="I41241" s="4"/>
      <c r="J41241" s="4"/>
      <c r="K41241" s="4"/>
      <c r="L41241" s="4"/>
      <c r="M41241" s="4"/>
    </row>
    <row r="41242" spans="2:13" x14ac:dyDescent="0.25">
      <c r="B41242" s="3">
        <v>72168</v>
      </c>
      <c r="C41242" s="3">
        <v>0</v>
      </c>
      <c r="G41242" s="4"/>
      <c r="H41242" s="4"/>
      <c r="I41242" s="4"/>
      <c r="J41242" s="4"/>
      <c r="K41242" s="4"/>
      <c r="L41242" s="4"/>
      <c r="M41242" s="4"/>
    </row>
    <row r="41243" spans="2:13" x14ac:dyDescent="0.25">
      <c r="B41243" s="3">
        <v>72169</v>
      </c>
      <c r="C41243" s="3">
        <v>0</v>
      </c>
      <c r="G41243" s="4"/>
      <c r="H41243" s="4"/>
      <c r="I41243" s="4"/>
      <c r="J41243" s="4"/>
      <c r="K41243" s="4"/>
      <c r="L41243" s="4"/>
      <c r="M41243" s="4"/>
    </row>
    <row r="41244" spans="2:13" x14ac:dyDescent="0.25">
      <c r="B41244" s="3">
        <v>72170</v>
      </c>
      <c r="C41244" s="3">
        <v>0</v>
      </c>
      <c r="G41244" s="4"/>
      <c r="H41244" s="4"/>
      <c r="I41244" s="4"/>
      <c r="J41244" s="4"/>
      <c r="K41244" s="4"/>
      <c r="L41244" s="4"/>
      <c r="M41244" s="4"/>
    </row>
    <row r="41245" spans="2:13" x14ac:dyDescent="0.25">
      <c r="B41245" s="3">
        <v>72171</v>
      </c>
      <c r="C41245" s="3">
        <v>0</v>
      </c>
      <c r="G41245" s="4"/>
      <c r="H41245" s="4"/>
      <c r="I41245" s="4"/>
      <c r="J41245" s="4"/>
      <c r="K41245" s="4"/>
      <c r="L41245" s="4"/>
      <c r="M41245" s="4"/>
    </row>
    <row r="41246" spans="2:13" x14ac:dyDescent="0.25">
      <c r="B41246" s="3">
        <v>72172</v>
      </c>
      <c r="C41246" s="3">
        <v>0</v>
      </c>
      <c r="G41246" s="4"/>
      <c r="H41246" s="4"/>
      <c r="I41246" s="4"/>
      <c r="J41246" s="4"/>
      <c r="K41246" s="4"/>
      <c r="L41246" s="4"/>
      <c r="M41246" s="4"/>
    </row>
    <row r="41247" spans="2:13" x14ac:dyDescent="0.25">
      <c r="B41247" s="3">
        <v>72173</v>
      </c>
      <c r="C41247" s="3">
        <v>0</v>
      </c>
      <c r="G41247" s="4"/>
      <c r="H41247" s="4"/>
      <c r="I41247" s="4"/>
      <c r="J41247" s="4"/>
      <c r="K41247" s="4"/>
      <c r="L41247" s="4"/>
      <c r="M41247" s="4"/>
    </row>
    <row r="41248" spans="2:13" x14ac:dyDescent="0.25">
      <c r="B41248" s="3">
        <v>72174</v>
      </c>
      <c r="C41248" s="3">
        <v>0</v>
      </c>
      <c r="G41248" s="4"/>
      <c r="H41248" s="4"/>
      <c r="I41248" s="4"/>
      <c r="J41248" s="4"/>
      <c r="K41248" s="4"/>
      <c r="L41248" s="4"/>
      <c r="M41248" s="4"/>
    </row>
    <row r="41249" spans="2:13" x14ac:dyDescent="0.25">
      <c r="B41249" s="3">
        <v>72175</v>
      </c>
      <c r="C41249" s="3">
        <v>0</v>
      </c>
      <c r="G41249" s="4"/>
      <c r="H41249" s="4"/>
      <c r="I41249" s="4"/>
      <c r="J41249" s="4"/>
      <c r="K41249" s="4"/>
      <c r="L41249" s="4"/>
      <c r="M41249" s="4"/>
    </row>
    <row r="41250" spans="2:13" x14ac:dyDescent="0.25">
      <c r="B41250" s="3">
        <v>72176</v>
      </c>
      <c r="C41250" s="3">
        <v>0</v>
      </c>
      <c r="G41250" s="4"/>
      <c r="H41250" s="4"/>
      <c r="I41250" s="4"/>
      <c r="J41250" s="4"/>
      <c r="K41250" s="4"/>
      <c r="L41250" s="4"/>
      <c r="M41250" s="4"/>
    </row>
    <row r="41251" spans="2:13" x14ac:dyDescent="0.25">
      <c r="B41251" s="3">
        <v>72177</v>
      </c>
      <c r="C41251" s="3">
        <v>0</v>
      </c>
      <c r="G41251" s="4"/>
      <c r="H41251" s="4"/>
      <c r="I41251" s="4"/>
      <c r="J41251" s="4"/>
      <c r="K41251" s="4"/>
      <c r="L41251" s="4"/>
      <c r="M41251" s="4"/>
    </row>
    <row r="41252" spans="2:13" x14ac:dyDescent="0.25">
      <c r="B41252" s="3">
        <v>72178</v>
      </c>
      <c r="C41252" s="3">
        <v>0</v>
      </c>
      <c r="G41252" s="4"/>
      <c r="H41252" s="4"/>
      <c r="I41252" s="4"/>
      <c r="J41252" s="4"/>
      <c r="K41252" s="4"/>
      <c r="L41252" s="4"/>
      <c r="M41252" s="4"/>
    </row>
    <row r="41253" spans="2:13" x14ac:dyDescent="0.25">
      <c r="B41253" s="3">
        <v>72179</v>
      </c>
      <c r="C41253" s="3">
        <v>0</v>
      </c>
      <c r="G41253" s="4"/>
      <c r="H41253" s="4"/>
      <c r="I41253" s="4"/>
      <c r="J41253" s="4"/>
      <c r="K41253" s="4"/>
      <c r="L41253" s="4"/>
      <c r="M41253" s="4"/>
    </row>
    <row r="41254" spans="2:13" x14ac:dyDescent="0.25">
      <c r="B41254" s="3">
        <v>72180</v>
      </c>
      <c r="C41254" s="3">
        <v>0</v>
      </c>
      <c r="G41254" s="4"/>
      <c r="H41254" s="4"/>
      <c r="I41254" s="4"/>
      <c r="J41254" s="4"/>
      <c r="K41254" s="4"/>
      <c r="L41254" s="4"/>
      <c r="M41254" s="4"/>
    </row>
    <row r="41255" spans="2:13" x14ac:dyDescent="0.25">
      <c r="B41255" s="3">
        <v>72181</v>
      </c>
      <c r="C41255" s="3">
        <v>0</v>
      </c>
      <c r="G41255" s="4"/>
      <c r="H41255" s="4"/>
      <c r="I41255" s="4"/>
      <c r="J41255" s="4"/>
      <c r="K41255" s="4"/>
      <c r="L41255" s="4"/>
      <c r="M41255" s="4"/>
    </row>
    <row r="41256" spans="2:13" x14ac:dyDescent="0.25">
      <c r="B41256" s="3">
        <v>72182</v>
      </c>
      <c r="C41256" s="3">
        <v>0</v>
      </c>
      <c r="G41256" s="4"/>
      <c r="H41256" s="4"/>
      <c r="I41256" s="4"/>
      <c r="J41256" s="4"/>
      <c r="K41256" s="4"/>
      <c r="L41256" s="4"/>
      <c r="M41256" s="4"/>
    </row>
    <row r="41257" spans="2:13" x14ac:dyDescent="0.25">
      <c r="B41257" s="3">
        <v>72183</v>
      </c>
      <c r="C41257" s="3">
        <v>0</v>
      </c>
      <c r="G41257" s="4"/>
      <c r="H41257" s="4"/>
      <c r="I41257" s="4"/>
      <c r="J41257" s="4"/>
      <c r="K41257" s="4"/>
      <c r="L41257" s="4"/>
      <c r="M41257" s="4"/>
    </row>
    <row r="41258" spans="2:13" x14ac:dyDescent="0.25">
      <c r="B41258" s="3">
        <v>72184</v>
      </c>
      <c r="C41258" s="3">
        <v>0</v>
      </c>
      <c r="G41258" s="4"/>
      <c r="H41258" s="4"/>
      <c r="I41258" s="4"/>
      <c r="J41258" s="4"/>
      <c r="K41258" s="4"/>
      <c r="L41258" s="4"/>
      <c r="M41258" s="4"/>
    </row>
    <row r="41259" spans="2:13" x14ac:dyDescent="0.25">
      <c r="B41259" s="3">
        <v>73157</v>
      </c>
      <c r="C41259" s="3">
        <v>0</v>
      </c>
      <c r="G41259" s="4"/>
      <c r="H41259" s="4"/>
      <c r="I41259" s="4"/>
      <c r="J41259" s="4"/>
      <c r="K41259" s="4"/>
      <c r="L41259" s="4"/>
      <c r="M41259" s="4"/>
    </row>
    <row r="41260" spans="2:13" x14ac:dyDescent="0.25">
      <c r="B41260" s="3">
        <v>73158</v>
      </c>
      <c r="C41260" s="3">
        <v>0</v>
      </c>
      <c r="G41260" s="4"/>
      <c r="H41260" s="4"/>
      <c r="I41260" s="4"/>
      <c r="J41260" s="4"/>
      <c r="K41260" s="4"/>
      <c r="L41260" s="4"/>
      <c r="M41260" s="4"/>
    </row>
    <row r="41261" spans="2:13" x14ac:dyDescent="0.25">
      <c r="B41261" s="3">
        <v>73159</v>
      </c>
      <c r="C41261" s="3">
        <v>0</v>
      </c>
      <c r="G41261" s="4"/>
      <c r="H41261" s="4"/>
      <c r="I41261" s="4"/>
      <c r="J41261" s="4"/>
      <c r="K41261" s="4"/>
      <c r="L41261" s="4"/>
      <c r="M41261" s="4"/>
    </row>
    <row r="41262" spans="2:13" x14ac:dyDescent="0.25">
      <c r="B41262" s="3">
        <v>73160</v>
      </c>
      <c r="C41262" s="3">
        <v>0</v>
      </c>
      <c r="G41262" s="4"/>
      <c r="H41262" s="4"/>
      <c r="I41262" s="4"/>
      <c r="J41262" s="4"/>
      <c r="K41262" s="4"/>
      <c r="L41262" s="4"/>
      <c r="M41262" s="4"/>
    </row>
    <row r="41263" spans="2:13" x14ac:dyDescent="0.25">
      <c r="B41263" s="3">
        <v>73161</v>
      </c>
      <c r="C41263" s="3">
        <v>0</v>
      </c>
      <c r="G41263" s="4"/>
      <c r="H41263" s="4"/>
      <c r="I41263" s="4"/>
      <c r="J41263" s="4"/>
      <c r="K41263" s="4"/>
      <c r="L41263" s="4"/>
      <c r="M41263" s="4"/>
    </row>
    <row r="41264" spans="2:13" x14ac:dyDescent="0.25">
      <c r="B41264" s="3">
        <v>73162</v>
      </c>
      <c r="C41264" s="3">
        <v>0</v>
      </c>
      <c r="G41264" s="4"/>
      <c r="H41264" s="4"/>
      <c r="I41264" s="4"/>
      <c r="J41264" s="4"/>
      <c r="K41264" s="4"/>
      <c r="L41264" s="4"/>
      <c r="M41264" s="4"/>
    </row>
    <row r="41265" spans="2:13" x14ac:dyDescent="0.25">
      <c r="B41265" s="3">
        <v>73163</v>
      </c>
      <c r="C41265" s="3">
        <v>0</v>
      </c>
      <c r="G41265" s="4"/>
      <c r="H41265" s="4"/>
      <c r="I41265" s="4"/>
      <c r="J41265" s="4"/>
      <c r="K41265" s="4"/>
      <c r="L41265" s="4"/>
      <c r="M41265" s="4"/>
    </row>
    <row r="41266" spans="2:13" x14ac:dyDescent="0.25">
      <c r="B41266" s="3">
        <v>73164</v>
      </c>
      <c r="C41266" s="3">
        <v>0</v>
      </c>
      <c r="G41266" s="4"/>
      <c r="H41266" s="4"/>
      <c r="I41266" s="4"/>
      <c r="J41266" s="4"/>
      <c r="K41266" s="4"/>
      <c r="L41266" s="4"/>
      <c r="M41266" s="4"/>
    </row>
    <row r="41267" spans="2:13" x14ac:dyDescent="0.25">
      <c r="B41267" s="3">
        <v>73165</v>
      </c>
      <c r="C41267" s="3">
        <v>0</v>
      </c>
      <c r="G41267" s="4"/>
      <c r="H41267" s="4"/>
      <c r="I41267" s="4"/>
      <c r="J41267" s="4"/>
      <c r="K41267" s="4"/>
      <c r="L41267" s="4"/>
      <c r="M41267" s="4"/>
    </row>
    <row r="41268" spans="2:13" x14ac:dyDescent="0.25">
      <c r="B41268" s="3">
        <v>73166</v>
      </c>
      <c r="C41268" s="3">
        <v>0</v>
      </c>
      <c r="G41268" s="4"/>
      <c r="H41268" s="4"/>
      <c r="I41268" s="4"/>
      <c r="J41268" s="4"/>
      <c r="K41268" s="4"/>
      <c r="L41268" s="4"/>
      <c r="M41268" s="4"/>
    </row>
    <row r="41269" spans="2:13" x14ac:dyDescent="0.25">
      <c r="B41269" s="3">
        <v>73167</v>
      </c>
      <c r="C41269" s="3">
        <v>0</v>
      </c>
      <c r="G41269" s="4"/>
      <c r="H41269" s="4"/>
      <c r="I41269" s="4"/>
      <c r="J41269" s="4"/>
      <c r="K41269" s="4"/>
      <c r="L41269" s="4"/>
      <c r="M41269" s="4"/>
    </row>
    <row r="41270" spans="2:13" x14ac:dyDescent="0.25">
      <c r="B41270" s="3">
        <v>73168</v>
      </c>
      <c r="C41270" s="3">
        <v>0</v>
      </c>
      <c r="G41270" s="4"/>
      <c r="H41270" s="4"/>
      <c r="I41270" s="4"/>
      <c r="J41270" s="4"/>
      <c r="K41270" s="4"/>
      <c r="L41270" s="4"/>
      <c r="M41270" s="4"/>
    </row>
    <row r="41271" spans="2:13" x14ac:dyDescent="0.25">
      <c r="B41271" s="3">
        <v>73169</v>
      </c>
      <c r="C41271" s="3">
        <v>0</v>
      </c>
      <c r="G41271" s="4"/>
      <c r="H41271" s="4"/>
      <c r="I41271" s="4"/>
      <c r="J41271" s="4"/>
      <c r="K41271" s="4"/>
      <c r="L41271" s="4"/>
      <c r="M41271" s="4"/>
    </row>
    <row r="41272" spans="2:13" x14ac:dyDescent="0.25">
      <c r="B41272" s="3">
        <v>73170</v>
      </c>
      <c r="C41272" s="3">
        <v>0</v>
      </c>
      <c r="G41272" s="4"/>
      <c r="H41272" s="4"/>
      <c r="I41272" s="4"/>
      <c r="J41272" s="4"/>
      <c r="K41272" s="4"/>
      <c r="L41272" s="4"/>
      <c r="M41272" s="4"/>
    </row>
    <row r="41273" spans="2:13" x14ac:dyDescent="0.25">
      <c r="B41273" s="3">
        <v>73171</v>
      </c>
      <c r="C41273" s="3">
        <v>0</v>
      </c>
      <c r="G41273" s="4"/>
      <c r="H41273" s="4"/>
      <c r="I41273" s="4"/>
      <c r="J41273" s="4"/>
      <c r="K41273" s="4"/>
      <c r="L41273" s="4"/>
      <c r="M41273" s="4"/>
    </row>
    <row r="41274" spans="2:13" x14ac:dyDescent="0.25">
      <c r="B41274" s="3">
        <v>73172</v>
      </c>
      <c r="C41274" s="3">
        <v>0</v>
      </c>
      <c r="G41274" s="4"/>
      <c r="H41274" s="4"/>
      <c r="I41274" s="4"/>
      <c r="J41274" s="4"/>
      <c r="K41274" s="4"/>
      <c r="L41274" s="4"/>
      <c r="M41274" s="4"/>
    </row>
    <row r="41275" spans="2:13" x14ac:dyDescent="0.25">
      <c r="B41275" s="3">
        <v>73173</v>
      </c>
      <c r="C41275" s="3">
        <v>0</v>
      </c>
      <c r="G41275" s="4"/>
      <c r="H41275" s="4"/>
      <c r="I41275" s="4"/>
      <c r="J41275" s="4"/>
      <c r="K41275" s="4"/>
      <c r="L41275" s="4"/>
      <c r="M41275" s="4"/>
    </row>
    <row r="41276" spans="2:13" x14ac:dyDescent="0.25">
      <c r="B41276" s="3">
        <v>73174</v>
      </c>
      <c r="C41276" s="3">
        <v>0</v>
      </c>
      <c r="G41276" s="4"/>
      <c r="H41276" s="4"/>
      <c r="I41276" s="4"/>
      <c r="J41276" s="4"/>
      <c r="K41276" s="4"/>
      <c r="L41276" s="4"/>
      <c r="M41276" s="4"/>
    </row>
    <row r="41277" spans="2:13" x14ac:dyDescent="0.25">
      <c r="B41277" s="3">
        <v>73175</v>
      </c>
      <c r="C41277" s="3">
        <v>0</v>
      </c>
      <c r="G41277" s="4"/>
      <c r="H41277" s="4"/>
      <c r="I41277" s="4"/>
      <c r="J41277" s="4"/>
      <c r="K41277" s="4"/>
      <c r="L41277" s="4"/>
      <c r="M41277" s="4"/>
    </row>
    <row r="41278" spans="2:13" x14ac:dyDescent="0.25">
      <c r="B41278" s="3">
        <v>73176</v>
      </c>
      <c r="C41278" s="3">
        <v>0</v>
      </c>
      <c r="G41278" s="4"/>
      <c r="H41278" s="4"/>
      <c r="I41278" s="4"/>
      <c r="J41278" s="4"/>
      <c r="K41278" s="4"/>
      <c r="L41278" s="4"/>
      <c r="M41278" s="4"/>
    </row>
    <row r="41279" spans="2:13" x14ac:dyDescent="0.25">
      <c r="B41279" s="3">
        <v>73177</v>
      </c>
      <c r="C41279" s="3">
        <v>0</v>
      </c>
      <c r="G41279" s="4"/>
      <c r="H41279" s="4"/>
      <c r="I41279" s="4"/>
      <c r="J41279" s="4"/>
      <c r="K41279" s="4"/>
      <c r="L41279" s="4"/>
      <c r="M41279" s="4"/>
    </row>
    <row r="41280" spans="2:13" x14ac:dyDescent="0.25">
      <c r="B41280" s="3">
        <v>73178</v>
      </c>
      <c r="C41280" s="3">
        <v>0</v>
      </c>
      <c r="G41280" s="4"/>
      <c r="H41280" s="4"/>
      <c r="I41280" s="4"/>
      <c r="J41280" s="4"/>
      <c r="K41280" s="4"/>
      <c r="L41280" s="4"/>
      <c r="M41280" s="4"/>
    </row>
    <row r="41281" spans="2:13" x14ac:dyDescent="0.25">
      <c r="B41281" s="3">
        <v>73179</v>
      </c>
      <c r="C41281" s="3">
        <v>0</v>
      </c>
      <c r="G41281" s="4"/>
      <c r="H41281" s="4"/>
      <c r="I41281" s="4"/>
      <c r="J41281" s="4"/>
      <c r="K41281" s="4"/>
      <c r="L41281" s="4"/>
      <c r="M41281" s="4"/>
    </row>
    <row r="41282" spans="2:13" x14ac:dyDescent="0.25">
      <c r="B41282" s="3">
        <v>73180</v>
      </c>
      <c r="C41282" s="3">
        <v>0</v>
      </c>
      <c r="G41282" s="4"/>
      <c r="H41282" s="4"/>
      <c r="I41282" s="4"/>
      <c r="J41282" s="4"/>
      <c r="K41282" s="4"/>
      <c r="L41282" s="4"/>
      <c r="M41282" s="4"/>
    </row>
    <row r="41283" spans="2:13" x14ac:dyDescent="0.25">
      <c r="B41283" s="3">
        <v>73181</v>
      </c>
      <c r="C41283" s="3">
        <v>0</v>
      </c>
      <c r="G41283" s="4"/>
      <c r="H41283" s="4"/>
      <c r="I41283" s="4"/>
      <c r="J41283" s="4"/>
      <c r="K41283" s="4"/>
      <c r="L41283" s="4"/>
      <c r="M41283" s="4"/>
    </row>
    <row r="41284" spans="2:13" x14ac:dyDescent="0.25">
      <c r="B41284" s="3">
        <v>73182</v>
      </c>
      <c r="C41284" s="3">
        <v>0</v>
      </c>
      <c r="G41284" s="4"/>
      <c r="H41284" s="4"/>
      <c r="I41284" s="4"/>
      <c r="J41284" s="4"/>
      <c r="K41284" s="4"/>
      <c r="L41284" s="4"/>
      <c r="M41284" s="4"/>
    </row>
    <row r="41285" spans="2:13" x14ac:dyDescent="0.25">
      <c r="B41285" s="3">
        <v>73183</v>
      </c>
      <c r="C41285" s="3">
        <v>0</v>
      </c>
      <c r="G41285" s="4"/>
      <c r="H41285" s="4"/>
      <c r="I41285" s="4"/>
      <c r="J41285" s="4"/>
      <c r="K41285" s="4"/>
      <c r="L41285" s="4"/>
      <c r="M41285" s="4"/>
    </row>
    <row r="41286" spans="2:13" x14ac:dyDescent="0.25">
      <c r="B41286" s="3">
        <v>73184</v>
      </c>
      <c r="C41286" s="3">
        <v>0</v>
      </c>
      <c r="G41286" s="4"/>
      <c r="H41286" s="4"/>
      <c r="I41286" s="4"/>
      <c r="J41286" s="4"/>
      <c r="K41286" s="4"/>
      <c r="L41286" s="4"/>
      <c r="M41286" s="4"/>
    </row>
    <row r="41287" spans="2:13" x14ac:dyDescent="0.25">
      <c r="B41287" s="3">
        <v>73185</v>
      </c>
      <c r="C41287" s="3">
        <v>0</v>
      </c>
      <c r="G41287" s="4"/>
      <c r="H41287" s="4"/>
      <c r="I41287" s="4"/>
      <c r="J41287" s="4"/>
      <c r="K41287" s="4"/>
      <c r="L41287" s="4"/>
      <c r="M41287" s="4"/>
    </row>
    <row r="41288" spans="2:13" x14ac:dyDescent="0.25">
      <c r="B41288" s="3">
        <v>73186</v>
      </c>
      <c r="C41288" s="3">
        <v>0</v>
      </c>
      <c r="G41288" s="4"/>
      <c r="H41288" s="4"/>
      <c r="I41288" s="4"/>
      <c r="J41288" s="4"/>
      <c r="K41288" s="4"/>
      <c r="L41288" s="4"/>
      <c r="M41288" s="4"/>
    </row>
    <row r="41289" spans="2:13" x14ac:dyDescent="0.25">
      <c r="B41289" s="3">
        <v>74158</v>
      </c>
      <c r="C41289" s="3">
        <v>0</v>
      </c>
      <c r="G41289" s="4"/>
      <c r="H41289" s="4"/>
      <c r="I41289" s="4"/>
      <c r="J41289" s="4"/>
      <c r="K41289" s="4"/>
      <c r="L41289" s="4"/>
      <c r="M41289" s="4"/>
    </row>
    <row r="41290" spans="2:13" x14ac:dyDescent="0.25">
      <c r="B41290" s="3">
        <v>74159</v>
      </c>
      <c r="C41290" s="3">
        <v>0</v>
      </c>
      <c r="G41290" s="4"/>
      <c r="H41290" s="4"/>
      <c r="I41290" s="4"/>
      <c r="J41290" s="4"/>
      <c r="K41290" s="4"/>
      <c r="L41290" s="4"/>
      <c r="M41290" s="4"/>
    </row>
    <row r="41291" spans="2:13" x14ac:dyDescent="0.25">
      <c r="B41291" s="3">
        <v>74160</v>
      </c>
      <c r="C41291" s="3">
        <v>0</v>
      </c>
      <c r="G41291" s="4"/>
      <c r="H41291" s="4"/>
      <c r="I41291" s="4"/>
      <c r="J41291" s="4"/>
      <c r="K41291" s="4"/>
      <c r="L41291" s="4"/>
      <c r="M41291" s="4"/>
    </row>
    <row r="41292" spans="2:13" x14ac:dyDescent="0.25">
      <c r="B41292" s="3">
        <v>74161</v>
      </c>
      <c r="C41292" s="3">
        <v>0</v>
      </c>
      <c r="G41292" s="4"/>
      <c r="H41292" s="4"/>
      <c r="I41292" s="4"/>
      <c r="J41292" s="4"/>
      <c r="K41292" s="4"/>
      <c r="L41292" s="4"/>
      <c r="M41292" s="4"/>
    </row>
    <row r="41293" spans="2:13" x14ac:dyDescent="0.25">
      <c r="B41293" s="3">
        <v>74162</v>
      </c>
      <c r="C41293" s="3">
        <v>0</v>
      </c>
      <c r="G41293" s="4"/>
      <c r="H41293" s="4"/>
      <c r="I41293" s="4"/>
      <c r="J41293" s="4"/>
      <c r="K41293" s="4"/>
      <c r="L41293" s="4"/>
      <c r="M41293" s="4"/>
    </row>
    <row r="41294" spans="2:13" x14ac:dyDescent="0.25">
      <c r="B41294" s="3">
        <v>74163</v>
      </c>
      <c r="C41294" s="3">
        <v>0</v>
      </c>
      <c r="G41294" s="4"/>
      <c r="H41294" s="4"/>
      <c r="I41294" s="4"/>
      <c r="J41294" s="4"/>
      <c r="K41294" s="4"/>
      <c r="L41294" s="4"/>
      <c r="M41294" s="4"/>
    </row>
    <row r="41295" spans="2:13" x14ac:dyDescent="0.25">
      <c r="B41295" s="3">
        <v>74164</v>
      </c>
      <c r="C41295" s="3">
        <v>0</v>
      </c>
      <c r="G41295" s="4"/>
      <c r="H41295" s="4"/>
      <c r="I41295" s="4"/>
      <c r="J41295" s="4"/>
      <c r="K41295" s="4"/>
      <c r="L41295" s="4"/>
      <c r="M41295" s="4"/>
    </row>
    <row r="41296" spans="2:13" x14ac:dyDescent="0.25">
      <c r="B41296" s="3">
        <v>74165</v>
      </c>
      <c r="C41296" s="3">
        <v>0</v>
      </c>
      <c r="G41296" s="4"/>
      <c r="H41296" s="4"/>
      <c r="I41296" s="4"/>
      <c r="J41296" s="4"/>
      <c r="K41296" s="4"/>
      <c r="L41296" s="4"/>
      <c r="M41296" s="4"/>
    </row>
    <row r="41297" spans="2:13" x14ac:dyDescent="0.25">
      <c r="B41297" s="3">
        <v>74166</v>
      </c>
      <c r="C41297" s="3">
        <v>0</v>
      </c>
      <c r="G41297" s="4"/>
      <c r="H41297" s="4"/>
      <c r="I41297" s="4"/>
      <c r="J41297" s="4"/>
      <c r="K41297" s="4"/>
      <c r="L41297" s="4"/>
      <c r="M41297" s="4"/>
    </row>
    <row r="41298" spans="2:13" x14ac:dyDescent="0.25">
      <c r="B41298" s="3">
        <v>74167</v>
      </c>
      <c r="C41298" s="3">
        <v>0</v>
      </c>
      <c r="G41298" s="4"/>
      <c r="H41298" s="4"/>
      <c r="I41298" s="4"/>
      <c r="J41298" s="4"/>
      <c r="K41298" s="4"/>
      <c r="L41298" s="4"/>
      <c r="M41298" s="4"/>
    </row>
    <row r="41299" spans="2:13" x14ac:dyDescent="0.25">
      <c r="B41299" s="3">
        <v>74168</v>
      </c>
      <c r="C41299" s="3">
        <v>0</v>
      </c>
      <c r="G41299" s="4"/>
      <c r="H41299" s="4"/>
      <c r="I41299" s="4"/>
      <c r="J41299" s="4"/>
      <c r="K41299" s="4"/>
      <c r="L41299" s="4"/>
      <c r="M41299" s="4"/>
    </row>
    <row r="41300" spans="2:13" x14ac:dyDescent="0.25">
      <c r="B41300" s="3">
        <v>74169</v>
      </c>
      <c r="C41300" s="3">
        <v>0</v>
      </c>
      <c r="G41300" s="4"/>
      <c r="H41300" s="4"/>
      <c r="I41300" s="4"/>
      <c r="J41300" s="4"/>
      <c r="K41300" s="4"/>
      <c r="L41300" s="4"/>
      <c r="M41300" s="4"/>
    </row>
    <row r="41301" spans="2:13" x14ac:dyDescent="0.25">
      <c r="B41301" s="3">
        <v>74170</v>
      </c>
      <c r="C41301" s="3">
        <v>0</v>
      </c>
      <c r="G41301" s="4"/>
      <c r="H41301" s="4"/>
      <c r="I41301" s="4"/>
      <c r="J41301" s="4"/>
      <c r="K41301" s="4"/>
      <c r="L41301" s="4"/>
      <c r="M41301" s="4"/>
    </row>
    <row r="41302" spans="2:13" x14ac:dyDescent="0.25">
      <c r="B41302" s="3">
        <v>74171</v>
      </c>
      <c r="C41302" s="3">
        <v>0</v>
      </c>
      <c r="G41302" s="4"/>
      <c r="H41302" s="4"/>
      <c r="I41302" s="4"/>
      <c r="J41302" s="4"/>
      <c r="K41302" s="4"/>
      <c r="L41302" s="4"/>
      <c r="M41302" s="4"/>
    </row>
    <row r="41303" spans="2:13" x14ac:dyDescent="0.25">
      <c r="B41303" s="3">
        <v>74172</v>
      </c>
      <c r="C41303" s="3">
        <v>0</v>
      </c>
      <c r="G41303" s="4"/>
      <c r="H41303" s="4"/>
      <c r="I41303" s="4"/>
      <c r="J41303" s="4"/>
      <c r="K41303" s="4"/>
      <c r="L41303" s="4"/>
      <c r="M41303" s="4"/>
    </row>
    <row r="41304" spans="2:13" x14ac:dyDescent="0.25">
      <c r="B41304" s="3">
        <v>74173</v>
      </c>
      <c r="C41304" s="3">
        <v>0</v>
      </c>
      <c r="G41304" s="4"/>
      <c r="H41304" s="4"/>
      <c r="I41304" s="4"/>
      <c r="J41304" s="4"/>
      <c r="K41304" s="4"/>
      <c r="L41304" s="4"/>
      <c r="M41304" s="4"/>
    </row>
    <row r="41305" spans="2:13" x14ac:dyDescent="0.25">
      <c r="B41305" s="3">
        <v>74174</v>
      </c>
      <c r="C41305" s="3">
        <v>0</v>
      </c>
      <c r="G41305" s="4"/>
      <c r="H41305" s="4"/>
      <c r="I41305" s="4"/>
      <c r="J41305" s="4"/>
      <c r="K41305" s="4"/>
      <c r="L41305" s="4"/>
      <c r="M41305" s="4"/>
    </row>
    <row r="41306" spans="2:13" x14ac:dyDescent="0.25">
      <c r="B41306" s="3">
        <v>74175</v>
      </c>
      <c r="C41306" s="3">
        <v>0</v>
      </c>
      <c r="G41306" s="4"/>
      <c r="H41306" s="4"/>
      <c r="I41306" s="4"/>
      <c r="J41306" s="4"/>
      <c r="K41306" s="4"/>
      <c r="L41306" s="4"/>
      <c r="M41306" s="4"/>
    </row>
    <row r="41307" spans="2:13" x14ac:dyDescent="0.25">
      <c r="B41307" s="3">
        <v>74176</v>
      </c>
      <c r="C41307" s="3">
        <v>0</v>
      </c>
      <c r="G41307" s="4"/>
      <c r="H41307" s="4"/>
      <c r="I41307" s="4"/>
      <c r="J41307" s="4"/>
      <c r="K41307" s="4"/>
      <c r="L41307" s="4"/>
      <c r="M41307" s="4"/>
    </row>
    <row r="41308" spans="2:13" x14ac:dyDescent="0.25">
      <c r="B41308" s="3">
        <v>74177</v>
      </c>
      <c r="C41308" s="3">
        <v>0</v>
      </c>
      <c r="G41308" s="4"/>
      <c r="H41308" s="4"/>
      <c r="I41308" s="4"/>
      <c r="J41308" s="4"/>
      <c r="K41308" s="4"/>
      <c r="L41308" s="4"/>
      <c r="M41308" s="4"/>
    </row>
    <row r="41309" spans="2:13" x14ac:dyDescent="0.25">
      <c r="B41309" s="3">
        <v>74178</v>
      </c>
      <c r="C41309" s="3">
        <v>0</v>
      </c>
      <c r="G41309" s="4"/>
      <c r="H41309" s="4"/>
      <c r="I41309" s="4"/>
      <c r="J41309" s="4"/>
      <c r="K41309" s="4"/>
      <c r="L41309" s="4"/>
      <c r="M41309" s="4"/>
    </row>
    <row r="41310" spans="2:13" x14ac:dyDescent="0.25">
      <c r="B41310" s="3">
        <v>74179</v>
      </c>
      <c r="C41310" s="3">
        <v>0</v>
      </c>
      <c r="G41310" s="4"/>
      <c r="H41310" s="4"/>
      <c r="I41310" s="4"/>
      <c r="J41310" s="4"/>
      <c r="K41310" s="4"/>
      <c r="L41310" s="4"/>
      <c r="M41310" s="4"/>
    </row>
    <row r="41311" spans="2:13" x14ac:dyDescent="0.25">
      <c r="B41311" s="3">
        <v>74180</v>
      </c>
      <c r="C41311" s="3">
        <v>0</v>
      </c>
      <c r="G41311" s="4"/>
      <c r="H41311" s="4"/>
      <c r="I41311" s="4"/>
      <c r="J41311" s="4"/>
      <c r="K41311" s="4"/>
      <c r="L41311" s="4"/>
      <c r="M41311" s="4"/>
    </row>
    <row r="41312" spans="2:13" x14ac:dyDescent="0.25">
      <c r="B41312" s="3">
        <v>74181</v>
      </c>
      <c r="C41312" s="3">
        <v>0</v>
      </c>
      <c r="G41312" s="4"/>
      <c r="H41312" s="4"/>
      <c r="I41312" s="4"/>
      <c r="J41312" s="4"/>
      <c r="K41312" s="4"/>
      <c r="L41312" s="4"/>
      <c r="M41312" s="4"/>
    </row>
    <row r="41313" spans="2:13" x14ac:dyDescent="0.25">
      <c r="B41313" s="3">
        <v>74182</v>
      </c>
      <c r="C41313" s="3">
        <v>0</v>
      </c>
      <c r="G41313" s="4"/>
      <c r="H41313" s="4"/>
      <c r="I41313" s="4"/>
      <c r="J41313" s="4"/>
      <c r="K41313" s="4"/>
      <c r="L41313" s="4"/>
      <c r="M41313" s="4"/>
    </row>
    <row r="41314" spans="2:13" x14ac:dyDescent="0.25">
      <c r="B41314" s="3">
        <v>74183</v>
      </c>
      <c r="C41314" s="3">
        <v>0</v>
      </c>
      <c r="G41314" s="4"/>
      <c r="H41314" s="4"/>
      <c r="I41314" s="4"/>
      <c r="J41314" s="4"/>
      <c r="K41314" s="4"/>
      <c r="L41314" s="4"/>
      <c r="M41314" s="4"/>
    </row>
    <row r="41315" spans="2:13" x14ac:dyDescent="0.25">
      <c r="B41315" s="3">
        <v>74184</v>
      </c>
      <c r="C41315" s="3">
        <v>0</v>
      </c>
      <c r="G41315" s="4"/>
      <c r="H41315" s="4"/>
      <c r="I41315" s="4"/>
      <c r="J41315" s="4"/>
      <c r="K41315" s="4"/>
      <c r="L41315" s="4"/>
      <c r="M41315" s="4"/>
    </row>
    <row r="41316" spans="2:13" x14ac:dyDescent="0.25">
      <c r="B41316" s="3">
        <v>74185</v>
      </c>
      <c r="C41316" s="3">
        <v>0</v>
      </c>
      <c r="G41316" s="4"/>
      <c r="H41316" s="4"/>
      <c r="I41316" s="4"/>
      <c r="J41316" s="4"/>
      <c r="K41316" s="4"/>
      <c r="L41316" s="4"/>
      <c r="M41316" s="4"/>
    </row>
    <row r="41317" spans="2:13" x14ac:dyDescent="0.25">
      <c r="B41317" s="3">
        <v>74186</v>
      </c>
      <c r="C41317" s="3">
        <v>0</v>
      </c>
      <c r="G41317" s="4"/>
      <c r="H41317" s="4"/>
      <c r="I41317" s="4"/>
      <c r="J41317" s="4"/>
      <c r="K41317" s="4"/>
      <c r="L41317" s="4"/>
      <c r="M41317" s="4"/>
    </row>
    <row r="41318" spans="2:13" x14ac:dyDescent="0.25">
      <c r="B41318" s="3">
        <v>74187</v>
      </c>
      <c r="C41318" s="3">
        <v>0</v>
      </c>
      <c r="G41318" s="4"/>
      <c r="H41318" s="4"/>
      <c r="I41318" s="4"/>
      <c r="J41318" s="4"/>
      <c r="K41318" s="4"/>
      <c r="L41318" s="4"/>
      <c r="M41318" s="4"/>
    </row>
    <row r="41319" spans="2:13" x14ac:dyDescent="0.25">
      <c r="B41319" s="3">
        <v>74188</v>
      </c>
      <c r="C41319" s="3">
        <v>0</v>
      </c>
      <c r="G41319" s="4"/>
      <c r="H41319" s="4"/>
      <c r="I41319" s="4"/>
      <c r="J41319" s="4"/>
      <c r="K41319" s="4"/>
      <c r="L41319" s="4"/>
      <c r="M41319" s="4"/>
    </row>
    <row r="41320" spans="2:13" x14ac:dyDescent="0.25">
      <c r="B41320" s="3">
        <v>74189</v>
      </c>
      <c r="C41320" s="3">
        <v>0</v>
      </c>
      <c r="G41320" s="4"/>
      <c r="H41320" s="4"/>
      <c r="I41320" s="4"/>
      <c r="J41320" s="4"/>
      <c r="K41320" s="4"/>
      <c r="L41320" s="4"/>
      <c r="M41320" s="4"/>
    </row>
    <row r="41321" spans="2:13" x14ac:dyDescent="0.25">
      <c r="B41321" s="3">
        <v>74190</v>
      </c>
      <c r="C41321" s="3">
        <v>0</v>
      </c>
      <c r="G41321" s="4"/>
      <c r="H41321" s="4"/>
      <c r="I41321" s="4"/>
      <c r="J41321" s="4"/>
      <c r="K41321" s="4"/>
      <c r="L41321" s="4"/>
      <c r="M41321" s="4"/>
    </row>
    <row r="41322" spans="2:13" x14ac:dyDescent="0.25">
      <c r="B41322" s="3">
        <v>75161</v>
      </c>
      <c r="C41322" s="3">
        <v>0</v>
      </c>
      <c r="G41322" s="4"/>
      <c r="H41322" s="4"/>
      <c r="I41322" s="4"/>
      <c r="J41322" s="4"/>
      <c r="K41322" s="4"/>
      <c r="L41322" s="4"/>
      <c r="M41322" s="4"/>
    </row>
    <row r="41323" spans="2:13" x14ac:dyDescent="0.25">
      <c r="B41323" s="3">
        <v>75162</v>
      </c>
      <c r="C41323" s="3">
        <v>0</v>
      </c>
      <c r="G41323" s="4"/>
      <c r="H41323" s="4"/>
      <c r="I41323" s="4"/>
      <c r="J41323" s="4"/>
      <c r="K41323" s="4"/>
      <c r="L41323" s="4"/>
      <c r="M41323" s="4"/>
    </row>
    <row r="41324" spans="2:13" x14ac:dyDescent="0.25">
      <c r="B41324" s="3">
        <v>75163</v>
      </c>
      <c r="C41324" s="3">
        <v>0</v>
      </c>
      <c r="G41324" s="4"/>
      <c r="H41324" s="4"/>
      <c r="I41324" s="4"/>
      <c r="J41324" s="4"/>
      <c r="K41324" s="4"/>
      <c r="L41324" s="4"/>
      <c r="M41324" s="4"/>
    </row>
    <row r="41325" spans="2:13" x14ac:dyDescent="0.25">
      <c r="B41325" s="3">
        <v>75164</v>
      </c>
      <c r="C41325" s="3">
        <v>0</v>
      </c>
      <c r="G41325" s="4"/>
      <c r="H41325" s="4"/>
      <c r="I41325" s="4"/>
      <c r="J41325" s="4"/>
      <c r="K41325" s="4"/>
      <c r="L41325" s="4"/>
      <c r="M41325" s="4"/>
    </row>
    <row r="41326" spans="2:13" x14ac:dyDescent="0.25">
      <c r="B41326" s="3">
        <v>75165</v>
      </c>
      <c r="C41326" s="3">
        <v>0</v>
      </c>
      <c r="G41326" s="4"/>
      <c r="H41326" s="4"/>
      <c r="I41326" s="4"/>
      <c r="J41326" s="4"/>
      <c r="K41326" s="4"/>
      <c r="L41326" s="4"/>
      <c r="M41326" s="4"/>
    </row>
    <row r="41327" spans="2:13" x14ac:dyDescent="0.25">
      <c r="B41327" s="3">
        <v>75166</v>
      </c>
      <c r="C41327" s="3">
        <v>0</v>
      </c>
      <c r="G41327" s="4"/>
      <c r="H41327" s="4"/>
      <c r="I41327" s="4"/>
      <c r="J41327" s="4"/>
      <c r="K41327" s="4"/>
      <c r="L41327" s="4"/>
      <c r="M41327" s="4"/>
    </row>
    <row r="41328" spans="2:13" x14ac:dyDescent="0.25">
      <c r="B41328" s="3">
        <v>75167</v>
      </c>
      <c r="C41328" s="3">
        <v>0</v>
      </c>
      <c r="G41328" s="4"/>
      <c r="H41328" s="4"/>
      <c r="I41328" s="4"/>
      <c r="J41328" s="4"/>
      <c r="K41328" s="4"/>
      <c r="L41328" s="4"/>
      <c r="M41328" s="4"/>
    </row>
    <row r="41329" spans="2:13" x14ac:dyDescent="0.25">
      <c r="B41329" s="3">
        <v>75168</v>
      </c>
      <c r="C41329" s="3">
        <v>0</v>
      </c>
      <c r="G41329" s="4"/>
      <c r="H41329" s="4"/>
      <c r="I41329" s="4"/>
      <c r="J41329" s="4"/>
      <c r="K41329" s="4"/>
      <c r="L41329" s="4"/>
      <c r="M41329" s="4"/>
    </row>
    <row r="41330" spans="2:13" x14ac:dyDescent="0.25">
      <c r="B41330" s="3">
        <v>75169</v>
      </c>
      <c r="C41330" s="3">
        <v>0</v>
      </c>
      <c r="G41330" s="4"/>
      <c r="H41330" s="4"/>
      <c r="I41330" s="4"/>
      <c r="J41330" s="4"/>
      <c r="K41330" s="4"/>
      <c r="L41330" s="4"/>
      <c r="M41330" s="4"/>
    </row>
    <row r="41331" spans="2:13" x14ac:dyDescent="0.25">
      <c r="B41331" s="3">
        <v>75170</v>
      </c>
      <c r="C41331" s="3">
        <v>0</v>
      </c>
      <c r="G41331" s="4"/>
      <c r="H41331" s="4"/>
      <c r="I41331" s="4"/>
      <c r="J41331" s="4"/>
      <c r="K41331" s="4"/>
      <c r="L41331" s="4"/>
      <c r="M41331" s="4"/>
    </row>
    <row r="41332" spans="2:13" x14ac:dyDescent="0.25">
      <c r="B41332" s="3">
        <v>75171</v>
      </c>
      <c r="C41332" s="3">
        <v>0</v>
      </c>
      <c r="G41332" s="4"/>
      <c r="H41332" s="4"/>
      <c r="I41332" s="4"/>
      <c r="J41332" s="4"/>
      <c r="K41332" s="4"/>
      <c r="L41332" s="4"/>
      <c r="M41332" s="4"/>
    </row>
    <row r="41333" spans="2:13" x14ac:dyDescent="0.25">
      <c r="B41333" s="3">
        <v>75172</v>
      </c>
      <c r="C41333" s="3">
        <v>0</v>
      </c>
      <c r="G41333" s="4"/>
      <c r="H41333" s="4"/>
      <c r="I41333" s="4"/>
      <c r="J41333" s="4"/>
      <c r="K41333" s="4"/>
      <c r="L41333" s="4"/>
      <c r="M41333" s="4"/>
    </row>
    <row r="41334" spans="2:13" x14ac:dyDescent="0.25">
      <c r="B41334" s="3">
        <v>75173</v>
      </c>
      <c r="C41334" s="3">
        <v>0</v>
      </c>
      <c r="G41334" s="4"/>
      <c r="H41334" s="4"/>
      <c r="I41334" s="4"/>
      <c r="J41334" s="4"/>
      <c r="K41334" s="4"/>
      <c r="L41334" s="4"/>
      <c r="M41334" s="4"/>
    </row>
    <row r="41335" spans="2:13" x14ac:dyDescent="0.25">
      <c r="B41335" s="3">
        <v>75174</v>
      </c>
      <c r="C41335" s="3">
        <v>0</v>
      </c>
      <c r="G41335" s="4"/>
      <c r="H41335" s="4"/>
      <c r="I41335" s="4"/>
      <c r="J41335" s="4"/>
      <c r="K41335" s="4"/>
      <c r="L41335" s="4"/>
      <c r="M41335" s="4"/>
    </row>
    <row r="41336" spans="2:13" x14ac:dyDescent="0.25">
      <c r="B41336" s="3">
        <v>75175</v>
      </c>
      <c r="C41336" s="3">
        <v>0</v>
      </c>
      <c r="G41336" s="4"/>
      <c r="H41336" s="4"/>
      <c r="I41336" s="4"/>
      <c r="J41336" s="4"/>
      <c r="K41336" s="4"/>
      <c r="L41336" s="4"/>
      <c r="M41336" s="4"/>
    </row>
    <row r="41337" spans="2:13" x14ac:dyDescent="0.25">
      <c r="B41337" s="3">
        <v>75176</v>
      </c>
      <c r="C41337" s="3">
        <v>0</v>
      </c>
      <c r="G41337" s="4"/>
      <c r="H41337" s="4"/>
      <c r="I41337" s="4"/>
      <c r="J41337" s="4"/>
      <c r="K41337" s="4"/>
      <c r="L41337" s="4"/>
      <c r="M41337" s="4"/>
    </row>
    <row r="41338" spans="2:13" x14ac:dyDescent="0.25">
      <c r="B41338" s="3">
        <v>75177</v>
      </c>
      <c r="C41338" s="3">
        <v>0</v>
      </c>
      <c r="G41338" s="4"/>
      <c r="H41338" s="4"/>
      <c r="I41338" s="4"/>
      <c r="J41338" s="4"/>
      <c r="K41338" s="4"/>
      <c r="L41338" s="4"/>
      <c r="M41338" s="4"/>
    </row>
    <row r="41339" spans="2:13" x14ac:dyDescent="0.25">
      <c r="B41339" s="3">
        <v>75178</v>
      </c>
      <c r="C41339" s="3">
        <v>0</v>
      </c>
      <c r="G41339" s="4"/>
      <c r="H41339" s="4"/>
      <c r="I41339" s="4"/>
      <c r="J41339" s="4"/>
      <c r="K41339" s="4"/>
      <c r="L41339" s="4"/>
      <c r="M41339" s="4"/>
    </row>
    <row r="41340" spans="2:13" x14ac:dyDescent="0.25">
      <c r="B41340" s="3">
        <v>75179</v>
      </c>
      <c r="C41340" s="3">
        <v>0</v>
      </c>
      <c r="G41340" s="4"/>
      <c r="H41340" s="4"/>
      <c r="I41340" s="4"/>
      <c r="J41340" s="4"/>
      <c r="K41340" s="4"/>
      <c r="L41340" s="4"/>
      <c r="M41340" s="4"/>
    </row>
    <row r="41341" spans="2:13" x14ac:dyDescent="0.25">
      <c r="B41341" s="3">
        <v>75180</v>
      </c>
      <c r="C41341" s="3">
        <v>0</v>
      </c>
      <c r="G41341" s="4"/>
      <c r="H41341" s="4"/>
      <c r="I41341" s="4"/>
      <c r="J41341" s="4"/>
      <c r="K41341" s="4"/>
      <c r="L41341" s="4"/>
      <c r="M41341" s="4"/>
    </row>
    <row r="41342" spans="2:13" x14ac:dyDescent="0.25">
      <c r="B41342" s="3">
        <v>75181</v>
      </c>
      <c r="C41342" s="3">
        <v>0</v>
      </c>
      <c r="G41342" s="4"/>
      <c r="H41342" s="4"/>
      <c r="I41342" s="4"/>
      <c r="J41342" s="4"/>
      <c r="K41342" s="4"/>
      <c r="L41342" s="4"/>
      <c r="M41342" s="4"/>
    </row>
    <row r="41343" spans="2:13" x14ac:dyDescent="0.25">
      <c r="B41343" s="3">
        <v>75182</v>
      </c>
      <c r="C41343" s="3">
        <v>0</v>
      </c>
      <c r="G41343" s="4"/>
      <c r="H41343" s="4"/>
      <c r="I41343" s="4"/>
      <c r="J41343" s="4"/>
      <c r="K41343" s="4"/>
      <c r="L41343" s="4"/>
      <c r="M41343" s="4"/>
    </row>
    <row r="41344" spans="2:13" x14ac:dyDescent="0.25">
      <c r="B41344" s="3">
        <v>75183</v>
      </c>
      <c r="C41344" s="3">
        <v>0</v>
      </c>
      <c r="G41344" s="4"/>
      <c r="H41344" s="4"/>
      <c r="I41344" s="4"/>
      <c r="J41344" s="4"/>
      <c r="K41344" s="4"/>
      <c r="L41344" s="4"/>
      <c r="M41344" s="4"/>
    </row>
    <row r="41345" spans="2:13" x14ac:dyDescent="0.25">
      <c r="B41345" s="3">
        <v>75184</v>
      </c>
      <c r="C41345" s="3">
        <v>0</v>
      </c>
      <c r="G41345" s="4"/>
      <c r="H41345" s="4"/>
      <c r="I41345" s="4"/>
      <c r="J41345" s="4"/>
      <c r="K41345" s="4"/>
      <c r="L41345" s="4"/>
      <c r="M41345" s="4"/>
    </row>
    <row r="41346" spans="2:13" x14ac:dyDescent="0.25">
      <c r="B41346" s="3">
        <v>75185</v>
      </c>
      <c r="C41346" s="3">
        <v>0</v>
      </c>
      <c r="G41346" s="4"/>
      <c r="H41346" s="4"/>
      <c r="I41346" s="4"/>
      <c r="J41346" s="4"/>
      <c r="K41346" s="4"/>
      <c r="L41346" s="4"/>
      <c r="M41346" s="4"/>
    </row>
    <row r="41347" spans="2:13" x14ac:dyDescent="0.25">
      <c r="B41347" s="3">
        <v>75186</v>
      </c>
      <c r="C41347" s="3">
        <v>0</v>
      </c>
      <c r="G41347" s="4"/>
      <c r="H41347" s="4"/>
      <c r="I41347" s="4"/>
      <c r="J41347" s="4"/>
      <c r="K41347" s="4"/>
      <c r="L41347" s="4"/>
      <c r="M41347" s="4"/>
    </row>
    <row r="41348" spans="2:13" x14ac:dyDescent="0.25">
      <c r="B41348" s="3">
        <v>75187</v>
      </c>
      <c r="C41348" s="3">
        <v>0</v>
      </c>
      <c r="G41348" s="4"/>
      <c r="H41348" s="4"/>
      <c r="I41348" s="4"/>
      <c r="J41348" s="4"/>
      <c r="K41348" s="4"/>
      <c r="L41348" s="4"/>
      <c r="M41348" s="4"/>
    </row>
    <row r="41349" spans="2:13" x14ac:dyDescent="0.25">
      <c r="B41349" s="3">
        <v>75188</v>
      </c>
      <c r="C41349" s="3">
        <v>0</v>
      </c>
      <c r="G41349" s="4"/>
      <c r="H41349" s="4"/>
      <c r="I41349" s="4"/>
      <c r="J41349" s="4"/>
      <c r="K41349" s="4"/>
      <c r="L41349" s="4"/>
      <c r="M41349" s="4"/>
    </row>
    <row r="41350" spans="2:13" x14ac:dyDescent="0.25">
      <c r="B41350" s="3">
        <v>75189</v>
      </c>
      <c r="C41350" s="3">
        <v>0</v>
      </c>
      <c r="G41350" s="4"/>
      <c r="H41350" s="4"/>
      <c r="I41350" s="4"/>
      <c r="J41350" s="4"/>
      <c r="K41350" s="4"/>
      <c r="L41350" s="4"/>
      <c r="M41350" s="4"/>
    </row>
    <row r="41351" spans="2:13" x14ac:dyDescent="0.25">
      <c r="B41351" s="3">
        <v>75190</v>
      </c>
      <c r="C41351" s="3">
        <v>0</v>
      </c>
      <c r="G41351" s="4"/>
      <c r="H41351" s="4"/>
      <c r="I41351" s="4"/>
      <c r="J41351" s="4"/>
      <c r="K41351" s="4"/>
      <c r="L41351" s="4"/>
      <c r="M41351" s="4"/>
    </row>
    <row r="41352" spans="2:13" x14ac:dyDescent="0.25">
      <c r="B41352" s="3">
        <v>75191</v>
      </c>
      <c r="C41352" s="3">
        <v>0</v>
      </c>
      <c r="G41352" s="4"/>
      <c r="H41352" s="4"/>
      <c r="I41352" s="4"/>
      <c r="J41352" s="4"/>
      <c r="K41352" s="4"/>
      <c r="L41352" s="4"/>
      <c r="M41352" s="4"/>
    </row>
    <row r="41353" spans="2:13" x14ac:dyDescent="0.25">
      <c r="B41353" s="3">
        <v>75192</v>
      </c>
      <c r="C41353" s="3">
        <v>0</v>
      </c>
      <c r="G41353" s="4"/>
      <c r="H41353" s="4"/>
      <c r="I41353" s="4"/>
      <c r="J41353" s="4"/>
      <c r="K41353" s="4"/>
      <c r="L41353" s="4"/>
      <c r="M41353" s="4"/>
    </row>
    <row r="41354" spans="2:13" x14ac:dyDescent="0.25">
      <c r="B41354" s="3">
        <v>76163</v>
      </c>
      <c r="C41354" s="3">
        <v>0</v>
      </c>
      <c r="G41354" s="4"/>
      <c r="H41354" s="4"/>
      <c r="I41354" s="4"/>
      <c r="J41354" s="4"/>
      <c r="K41354" s="4"/>
      <c r="L41354" s="4"/>
      <c r="M41354" s="4"/>
    </row>
    <row r="41355" spans="2:13" x14ac:dyDescent="0.25">
      <c r="B41355" s="3">
        <v>76164</v>
      </c>
      <c r="C41355" s="3">
        <v>0</v>
      </c>
      <c r="G41355" s="4"/>
      <c r="H41355" s="4"/>
      <c r="I41355" s="4"/>
      <c r="J41355" s="4"/>
      <c r="K41355" s="4"/>
      <c r="L41355" s="4"/>
      <c r="M41355" s="4"/>
    </row>
    <row r="41356" spans="2:13" x14ac:dyDescent="0.25">
      <c r="B41356" s="3">
        <v>76165</v>
      </c>
      <c r="C41356" s="3">
        <v>0</v>
      </c>
      <c r="G41356" s="4"/>
      <c r="H41356" s="4"/>
      <c r="I41356" s="4"/>
      <c r="J41356" s="4"/>
      <c r="K41356" s="4"/>
      <c r="L41356" s="4"/>
      <c r="M41356" s="4"/>
    </row>
    <row r="41357" spans="2:13" x14ac:dyDescent="0.25">
      <c r="B41357" s="3">
        <v>76166</v>
      </c>
      <c r="C41357" s="3">
        <v>0</v>
      </c>
      <c r="G41357" s="4"/>
      <c r="H41357" s="4"/>
      <c r="I41357" s="4"/>
      <c r="J41357" s="4"/>
      <c r="K41357" s="4"/>
      <c r="L41357" s="4"/>
      <c r="M41357" s="4"/>
    </row>
    <row r="41358" spans="2:13" x14ac:dyDescent="0.25">
      <c r="B41358" s="3">
        <v>76167</v>
      </c>
      <c r="C41358" s="3">
        <v>0</v>
      </c>
      <c r="G41358" s="4"/>
      <c r="H41358" s="4"/>
      <c r="I41358" s="4"/>
      <c r="J41358" s="4"/>
      <c r="K41358" s="4"/>
      <c r="L41358" s="4"/>
      <c r="M41358" s="4"/>
    </row>
    <row r="41359" spans="2:13" x14ac:dyDescent="0.25">
      <c r="B41359" s="3">
        <v>76168</v>
      </c>
      <c r="C41359" s="3">
        <v>0</v>
      </c>
      <c r="G41359" s="4"/>
      <c r="H41359" s="4"/>
      <c r="I41359" s="4"/>
      <c r="J41359" s="4"/>
      <c r="K41359" s="4"/>
      <c r="L41359" s="4"/>
      <c r="M41359" s="4"/>
    </row>
    <row r="41360" spans="2:13" x14ac:dyDescent="0.25">
      <c r="B41360" s="3">
        <v>76169</v>
      </c>
      <c r="C41360" s="3">
        <v>0</v>
      </c>
      <c r="G41360" s="4"/>
      <c r="H41360" s="4"/>
      <c r="I41360" s="4"/>
      <c r="J41360" s="4"/>
      <c r="K41360" s="4"/>
      <c r="L41360" s="4"/>
      <c r="M41360" s="4"/>
    </row>
    <row r="41361" spans="2:13" x14ac:dyDescent="0.25">
      <c r="B41361" s="3">
        <v>76170</v>
      </c>
      <c r="C41361" s="3">
        <v>0</v>
      </c>
      <c r="G41361" s="4"/>
      <c r="H41361" s="4"/>
      <c r="I41361" s="4"/>
      <c r="J41361" s="4"/>
      <c r="K41361" s="4"/>
      <c r="L41361" s="4"/>
      <c r="M41361" s="4"/>
    </row>
    <row r="41362" spans="2:13" x14ac:dyDescent="0.25">
      <c r="B41362" s="3">
        <v>76171</v>
      </c>
      <c r="C41362" s="3">
        <v>0</v>
      </c>
      <c r="G41362" s="4"/>
      <c r="H41362" s="4"/>
      <c r="I41362" s="4"/>
      <c r="J41362" s="4"/>
      <c r="K41362" s="4"/>
      <c r="L41362" s="4"/>
      <c r="M41362" s="4"/>
    </row>
    <row r="41363" spans="2:13" x14ac:dyDescent="0.25">
      <c r="B41363" s="3">
        <v>76172</v>
      </c>
      <c r="C41363" s="3">
        <v>0</v>
      </c>
      <c r="G41363" s="4"/>
      <c r="H41363" s="4"/>
      <c r="I41363" s="4"/>
      <c r="J41363" s="4"/>
      <c r="K41363" s="4"/>
      <c r="L41363" s="4"/>
      <c r="M41363" s="4"/>
    </row>
    <row r="41364" spans="2:13" x14ac:dyDescent="0.25">
      <c r="B41364" s="3">
        <v>76173</v>
      </c>
      <c r="C41364" s="3">
        <v>0</v>
      </c>
      <c r="G41364" s="4"/>
      <c r="H41364" s="4"/>
      <c r="I41364" s="4"/>
      <c r="J41364" s="4"/>
      <c r="K41364" s="4"/>
      <c r="L41364" s="4"/>
      <c r="M41364" s="4"/>
    </row>
    <row r="41365" spans="2:13" x14ac:dyDescent="0.25">
      <c r="B41365" s="3">
        <v>76174</v>
      </c>
      <c r="C41365" s="3">
        <v>0</v>
      </c>
      <c r="G41365" s="4"/>
      <c r="H41365" s="4"/>
      <c r="I41365" s="4"/>
      <c r="J41365" s="4"/>
      <c r="K41365" s="4"/>
      <c r="L41365" s="4"/>
      <c r="M41365" s="4"/>
    </row>
    <row r="41366" spans="2:13" x14ac:dyDescent="0.25">
      <c r="B41366" s="3">
        <v>76175</v>
      </c>
      <c r="C41366" s="3">
        <v>0</v>
      </c>
      <c r="G41366" s="4"/>
      <c r="H41366" s="4"/>
      <c r="I41366" s="4"/>
      <c r="J41366" s="4"/>
      <c r="K41366" s="4"/>
      <c r="L41366" s="4"/>
      <c r="M41366" s="4"/>
    </row>
    <row r="41367" spans="2:13" x14ac:dyDescent="0.25">
      <c r="B41367" s="3">
        <v>76176</v>
      </c>
      <c r="C41367" s="3">
        <v>0</v>
      </c>
      <c r="G41367" s="4"/>
      <c r="H41367" s="4"/>
      <c r="I41367" s="4"/>
      <c r="J41367" s="4"/>
      <c r="K41367" s="4"/>
      <c r="L41367" s="4"/>
      <c r="M41367" s="4"/>
    </row>
    <row r="41368" spans="2:13" x14ac:dyDescent="0.25">
      <c r="B41368" s="3">
        <v>76177</v>
      </c>
      <c r="C41368" s="3">
        <v>0</v>
      </c>
      <c r="G41368" s="4"/>
      <c r="H41368" s="4"/>
      <c r="I41368" s="4"/>
      <c r="J41368" s="4"/>
      <c r="K41368" s="4"/>
      <c r="L41368" s="4"/>
      <c r="M41368" s="4"/>
    </row>
    <row r="41369" spans="2:13" x14ac:dyDescent="0.25">
      <c r="B41369" s="3">
        <v>76178</v>
      </c>
      <c r="C41369" s="3">
        <v>0</v>
      </c>
      <c r="G41369" s="4"/>
      <c r="H41369" s="4"/>
      <c r="I41369" s="4"/>
      <c r="J41369" s="4"/>
      <c r="K41369" s="4"/>
      <c r="L41369" s="4"/>
      <c r="M41369" s="4"/>
    </row>
    <row r="41370" spans="2:13" x14ac:dyDescent="0.25">
      <c r="B41370" s="3">
        <v>76179</v>
      </c>
      <c r="C41370" s="3">
        <v>0</v>
      </c>
      <c r="G41370" s="4"/>
      <c r="H41370" s="4"/>
      <c r="I41370" s="4"/>
      <c r="J41370" s="4"/>
      <c r="K41370" s="4"/>
      <c r="L41370" s="4"/>
      <c r="M41370" s="4"/>
    </row>
    <row r="41371" spans="2:13" x14ac:dyDescent="0.25">
      <c r="B41371" s="3">
        <v>76180</v>
      </c>
      <c r="C41371" s="3">
        <v>0</v>
      </c>
      <c r="G41371" s="4"/>
      <c r="H41371" s="4"/>
      <c r="I41371" s="4"/>
      <c r="J41371" s="4"/>
      <c r="K41371" s="4"/>
      <c r="L41371" s="4"/>
      <c r="M41371" s="4"/>
    </row>
    <row r="41372" spans="2:13" x14ac:dyDescent="0.25">
      <c r="B41372" s="3">
        <v>76181</v>
      </c>
      <c r="C41372" s="3">
        <v>0</v>
      </c>
      <c r="G41372" s="4"/>
      <c r="H41372" s="4"/>
      <c r="I41372" s="4"/>
      <c r="J41372" s="4"/>
      <c r="K41372" s="4"/>
      <c r="L41372" s="4"/>
      <c r="M41372" s="4"/>
    </row>
    <row r="41373" spans="2:13" x14ac:dyDescent="0.25">
      <c r="B41373" s="3">
        <v>76182</v>
      </c>
      <c r="C41373" s="3">
        <v>0</v>
      </c>
      <c r="G41373" s="4"/>
      <c r="H41373" s="4"/>
      <c r="I41373" s="4"/>
      <c r="J41373" s="4"/>
      <c r="K41373" s="4"/>
      <c r="L41373" s="4"/>
      <c r="M41373" s="4"/>
    </row>
    <row r="41374" spans="2:13" x14ac:dyDescent="0.25">
      <c r="B41374" s="3">
        <v>76183</v>
      </c>
      <c r="C41374" s="3">
        <v>0</v>
      </c>
      <c r="G41374" s="4"/>
      <c r="H41374" s="4"/>
      <c r="I41374" s="4"/>
      <c r="J41374" s="4"/>
      <c r="K41374" s="4"/>
      <c r="L41374" s="4"/>
      <c r="M41374" s="4"/>
    </row>
    <row r="41375" spans="2:13" x14ac:dyDescent="0.25">
      <c r="B41375" s="3">
        <v>76184</v>
      </c>
      <c r="C41375" s="3">
        <v>0</v>
      </c>
      <c r="G41375" s="4"/>
      <c r="H41375" s="4"/>
      <c r="I41375" s="4"/>
      <c r="J41375" s="4"/>
      <c r="K41375" s="4"/>
      <c r="L41375" s="4"/>
      <c r="M41375" s="4"/>
    </row>
    <row r="41376" spans="2:13" x14ac:dyDescent="0.25">
      <c r="B41376" s="3">
        <v>76185</v>
      </c>
      <c r="C41376" s="3">
        <v>0</v>
      </c>
      <c r="G41376" s="4"/>
      <c r="H41376" s="4"/>
      <c r="I41376" s="4"/>
      <c r="J41376" s="4"/>
      <c r="K41376" s="4"/>
      <c r="L41376" s="4"/>
      <c r="M41376" s="4"/>
    </row>
    <row r="41377" spans="2:13" x14ac:dyDescent="0.25">
      <c r="B41377" s="3">
        <v>76186</v>
      </c>
      <c r="C41377" s="3">
        <v>0</v>
      </c>
      <c r="G41377" s="4"/>
      <c r="H41377" s="4"/>
      <c r="I41377" s="4"/>
      <c r="J41377" s="4"/>
      <c r="K41377" s="4"/>
      <c r="L41377" s="4"/>
      <c r="M41377" s="4"/>
    </row>
    <row r="41378" spans="2:13" x14ac:dyDescent="0.25">
      <c r="B41378" s="3">
        <v>76187</v>
      </c>
      <c r="C41378" s="3">
        <v>0</v>
      </c>
      <c r="G41378" s="4"/>
      <c r="H41378" s="4"/>
      <c r="I41378" s="4"/>
      <c r="J41378" s="4"/>
      <c r="K41378" s="4"/>
      <c r="L41378" s="4"/>
      <c r="M41378" s="4"/>
    </row>
    <row r="41379" spans="2:13" x14ac:dyDescent="0.25">
      <c r="B41379" s="3">
        <v>76188</v>
      </c>
      <c r="C41379" s="3">
        <v>0</v>
      </c>
      <c r="G41379" s="4"/>
      <c r="H41379" s="4"/>
      <c r="I41379" s="4"/>
      <c r="J41379" s="4"/>
      <c r="K41379" s="4"/>
      <c r="L41379" s="4"/>
      <c r="M41379" s="4"/>
    </row>
    <row r="41380" spans="2:13" x14ac:dyDescent="0.25">
      <c r="B41380" s="3">
        <v>76189</v>
      </c>
      <c r="C41380" s="3">
        <v>0</v>
      </c>
      <c r="G41380" s="4"/>
      <c r="H41380" s="4"/>
      <c r="I41380" s="4"/>
      <c r="J41380" s="4"/>
      <c r="K41380" s="4"/>
      <c r="L41380" s="4"/>
      <c r="M41380" s="4"/>
    </row>
    <row r="41381" spans="2:13" x14ac:dyDescent="0.25">
      <c r="B41381" s="3">
        <v>76190</v>
      </c>
      <c r="C41381" s="3">
        <v>0</v>
      </c>
      <c r="G41381" s="4"/>
      <c r="H41381" s="4"/>
      <c r="I41381" s="4"/>
      <c r="J41381" s="4"/>
      <c r="K41381" s="4"/>
      <c r="L41381" s="4"/>
      <c r="M41381" s="4"/>
    </row>
    <row r="41382" spans="2:13" x14ac:dyDescent="0.25">
      <c r="B41382" s="3">
        <v>76191</v>
      </c>
      <c r="C41382" s="3">
        <v>0</v>
      </c>
      <c r="G41382" s="4"/>
      <c r="H41382" s="4"/>
      <c r="I41382" s="4"/>
      <c r="J41382" s="4"/>
      <c r="K41382" s="4"/>
      <c r="L41382" s="4"/>
      <c r="M41382" s="4"/>
    </row>
    <row r="41383" spans="2:13" x14ac:dyDescent="0.25">
      <c r="B41383" s="3">
        <v>76192</v>
      </c>
      <c r="C41383" s="3">
        <v>0</v>
      </c>
      <c r="G41383" s="4"/>
      <c r="H41383" s="4"/>
      <c r="I41383" s="4"/>
      <c r="J41383" s="4"/>
      <c r="K41383" s="4"/>
      <c r="L41383" s="4"/>
      <c r="M41383" s="4"/>
    </row>
    <row r="41384" spans="2:13" x14ac:dyDescent="0.25">
      <c r="B41384" s="3">
        <v>76193</v>
      </c>
      <c r="C41384" s="3">
        <v>0</v>
      </c>
      <c r="G41384" s="4"/>
      <c r="H41384" s="4"/>
      <c r="I41384" s="4"/>
      <c r="J41384" s="4"/>
      <c r="K41384" s="4"/>
      <c r="L41384" s="4"/>
      <c r="M41384" s="4"/>
    </row>
    <row r="41385" spans="2:13" x14ac:dyDescent="0.25">
      <c r="B41385" s="3">
        <v>76194</v>
      </c>
      <c r="C41385" s="3">
        <v>0</v>
      </c>
      <c r="G41385" s="4"/>
      <c r="H41385" s="4"/>
      <c r="I41385" s="4"/>
      <c r="J41385" s="4"/>
      <c r="K41385" s="4"/>
      <c r="L41385" s="4"/>
      <c r="M41385" s="4"/>
    </row>
    <row r="41386" spans="2:13" x14ac:dyDescent="0.25">
      <c r="B41386" s="3">
        <v>76195</v>
      </c>
      <c r="C41386" s="3">
        <v>0</v>
      </c>
      <c r="G41386" s="4"/>
      <c r="H41386" s="4"/>
      <c r="I41386" s="4"/>
      <c r="J41386" s="4"/>
      <c r="K41386" s="4"/>
      <c r="L41386" s="4"/>
      <c r="M41386" s="4"/>
    </row>
    <row r="41387" spans="2:13" x14ac:dyDescent="0.25">
      <c r="B41387" s="3">
        <v>76196</v>
      </c>
      <c r="C41387" s="3">
        <v>0</v>
      </c>
      <c r="G41387" s="4"/>
      <c r="H41387" s="4"/>
      <c r="I41387" s="4"/>
      <c r="J41387" s="4"/>
      <c r="K41387" s="4"/>
      <c r="L41387" s="4"/>
      <c r="M41387" s="4"/>
    </row>
    <row r="41388" spans="2:13" x14ac:dyDescent="0.25">
      <c r="B41388" s="3">
        <v>77166</v>
      </c>
      <c r="C41388" s="3">
        <v>0</v>
      </c>
      <c r="G41388" s="4"/>
      <c r="H41388" s="4"/>
      <c r="I41388" s="4"/>
      <c r="J41388" s="4"/>
      <c r="K41388" s="4"/>
      <c r="L41388" s="4"/>
      <c r="M41388" s="4"/>
    </row>
    <row r="41389" spans="2:13" x14ac:dyDescent="0.25">
      <c r="B41389" s="3">
        <v>77167</v>
      </c>
      <c r="C41389" s="3">
        <v>0</v>
      </c>
      <c r="G41389" s="4"/>
      <c r="H41389" s="4"/>
      <c r="I41389" s="4"/>
      <c r="J41389" s="4"/>
      <c r="K41389" s="4"/>
      <c r="L41389" s="4"/>
      <c r="M41389" s="4"/>
    </row>
    <row r="41390" spans="2:13" x14ac:dyDescent="0.25">
      <c r="B41390" s="3">
        <v>77168</v>
      </c>
      <c r="C41390" s="3">
        <v>0</v>
      </c>
      <c r="G41390" s="4"/>
      <c r="H41390" s="4"/>
      <c r="I41390" s="4"/>
      <c r="J41390" s="4"/>
      <c r="K41390" s="4"/>
      <c r="L41390" s="4"/>
      <c r="M41390" s="4"/>
    </row>
    <row r="41391" spans="2:13" x14ac:dyDescent="0.25">
      <c r="B41391" s="3">
        <v>77169</v>
      </c>
      <c r="C41391" s="3">
        <v>0</v>
      </c>
      <c r="G41391" s="4"/>
      <c r="H41391" s="4"/>
      <c r="I41391" s="4"/>
      <c r="J41391" s="4"/>
      <c r="K41391" s="4"/>
      <c r="L41391" s="4"/>
      <c r="M41391" s="4"/>
    </row>
    <row r="41392" spans="2:13" x14ac:dyDescent="0.25">
      <c r="B41392" s="3">
        <v>77170</v>
      </c>
      <c r="C41392" s="3">
        <v>0</v>
      </c>
      <c r="G41392" s="4"/>
      <c r="H41392" s="4"/>
      <c r="I41392" s="4"/>
      <c r="J41392" s="4"/>
      <c r="K41392" s="4"/>
      <c r="L41392" s="4"/>
      <c r="M41392" s="4"/>
    </row>
    <row r="41393" spans="2:13" x14ac:dyDescent="0.25">
      <c r="B41393" s="3">
        <v>77171</v>
      </c>
      <c r="C41393" s="3">
        <v>0</v>
      </c>
      <c r="G41393" s="4"/>
      <c r="H41393" s="4"/>
      <c r="I41393" s="4"/>
      <c r="J41393" s="4"/>
      <c r="K41393" s="4"/>
      <c r="L41393" s="4"/>
      <c r="M41393" s="4"/>
    </row>
    <row r="41394" spans="2:13" x14ac:dyDescent="0.25">
      <c r="B41394" s="3">
        <v>77172</v>
      </c>
      <c r="C41394" s="3">
        <v>0</v>
      </c>
      <c r="G41394" s="4"/>
      <c r="H41394" s="4"/>
      <c r="I41394" s="4"/>
      <c r="J41394" s="4"/>
      <c r="K41394" s="4"/>
      <c r="L41394" s="4"/>
      <c r="M41394" s="4"/>
    </row>
    <row r="41395" spans="2:13" x14ac:dyDescent="0.25">
      <c r="B41395" s="3">
        <v>77173</v>
      </c>
      <c r="C41395" s="3">
        <v>0</v>
      </c>
      <c r="G41395" s="4"/>
      <c r="H41395" s="4"/>
      <c r="I41395" s="4"/>
      <c r="J41395" s="4"/>
      <c r="K41395" s="4"/>
      <c r="L41395" s="4"/>
      <c r="M41395" s="4"/>
    </row>
    <row r="41396" spans="2:13" x14ac:dyDescent="0.25">
      <c r="B41396" s="3">
        <v>77174</v>
      </c>
      <c r="C41396" s="3">
        <v>0</v>
      </c>
      <c r="G41396" s="4"/>
      <c r="H41396" s="4"/>
      <c r="I41396" s="4"/>
      <c r="J41396" s="4"/>
      <c r="K41396" s="4"/>
      <c r="L41396" s="4"/>
      <c r="M41396" s="4"/>
    </row>
    <row r="41397" spans="2:13" x14ac:dyDescent="0.25">
      <c r="B41397" s="3">
        <v>77175</v>
      </c>
      <c r="C41397" s="3">
        <v>0</v>
      </c>
      <c r="G41397" s="4"/>
      <c r="H41397" s="4"/>
      <c r="I41397" s="4"/>
      <c r="J41397" s="4"/>
      <c r="K41397" s="4"/>
      <c r="L41397" s="4"/>
      <c r="M41397" s="4"/>
    </row>
    <row r="41398" spans="2:13" x14ac:dyDescent="0.25">
      <c r="B41398" s="3">
        <v>77176</v>
      </c>
      <c r="C41398" s="3">
        <v>0</v>
      </c>
      <c r="G41398" s="4"/>
      <c r="H41398" s="4"/>
      <c r="I41398" s="4"/>
      <c r="J41398" s="4"/>
      <c r="K41398" s="4"/>
      <c r="L41398" s="4"/>
      <c r="M41398" s="4"/>
    </row>
    <row r="41399" spans="2:13" x14ac:dyDescent="0.25">
      <c r="B41399" s="3">
        <v>77177</v>
      </c>
      <c r="C41399" s="3">
        <v>0</v>
      </c>
      <c r="G41399" s="4"/>
      <c r="H41399" s="4"/>
      <c r="I41399" s="4"/>
      <c r="J41399" s="4"/>
      <c r="K41399" s="4"/>
      <c r="L41399" s="4"/>
      <c r="M41399" s="4"/>
    </row>
    <row r="41400" spans="2:13" x14ac:dyDescent="0.25">
      <c r="B41400" s="3">
        <v>77178</v>
      </c>
      <c r="C41400" s="3">
        <v>0</v>
      </c>
      <c r="G41400" s="4"/>
      <c r="H41400" s="4"/>
      <c r="I41400" s="4"/>
      <c r="J41400" s="4"/>
      <c r="K41400" s="4"/>
      <c r="L41400" s="4"/>
      <c r="M41400" s="4"/>
    </row>
    <row r="41401" spans="2:13" x14ac:dyDescent="0.25">
      <c r="B41401" s="3">
        <v>77179</v>
      </c>
      <c r="C41401" s="3">
        <v>0</v>
      </c>
      <c r="G41401" s="4"/>
      <c r="H41401" s="4"/>
      <c r="I41401" s="4"/>
      <c r="J41401" s="4"/>
      <c r="K41401" s="4"/>
      <c r="L41401" s="4"/>
      <c r="M41401" s="4"/>
    </row>
    <row r="41402" spans="2:13" x14ac:dyDescent="0.25">
      <c r="B41402" s="3">
        <v>77180</v>
      </c>
      <c r="C41402" s="3">
        <v>0</v>
      </c>
      <c r="G41402" s="4"/>
      <c r="H41402" s="4"/>
      <c r="I41402" s="4"/>
      <c r="J41402" s="4"/>
      <c r="K41402" s="4"/>
      <c r="L41402" s="4"/>
      <c r="M41402" s="4"/>
    </row>
    <row r="41403" spans="2:13" x14ac:dyDescent="0.25">
      <c r="B41403" s="3">
        <v>77181</v>
      </c>
      <c r="C41403" s="3">
        <v>0</v>
      </c>
      <c r="G41403" s="4"/>
      <c r="H41403" s="4"/>
      <c r="I41403" s="4"/>
      <c r="J41403" s="4"/>
      <c r="K41403" s="4"/>
      <c r="L41403" s="4"/>
      <c r="M41403" s="4"/>
    </row>
    <row r="41404" spans="2:13" x14ac:dyDescent="0.25">
      <c r="B41404" s="3">
        <v>77182</v>
      </c>
      <c r="C41404" s="3">
        <v>0</v>
      </c>
      <c r="G41404" s="4"/>
      <c r="H41404" s="4"/>
      <c r="I41404" s="4"/>
      <c r="J41404" s="4"/>
      <c r="K41404" s="4"/>
      <c r="L41404" s="4"/>
      <c r="M41404" s="4"/>
    </row>
    <row r="41405" spans="2:13" x14ac:dyDescent="0.25">
      <c r="B41405" s="3">
        <v>77183</v>
      </c>
      <c r="C41405" s="3">
        <v>0</v>
      </c>
      <c r="G41405" s="4"/>
      <c r="H41405" s="4"/>
      <c r="I41405" s="4"/>
      <c r="J41405" s="4"/>
      <c r="K41405" s="4"/>
      <c r="L41405" s="4"/>
      <c r="M41405" s="4"/>
    </row>
    <row r="41406" spans="2:13" x14ac:dyDescent="0.25">
      <c r="B41406" s="3">
        <v>77184</v>
      </c>
      <c r="C41406" s="3">
        <v>0</v>
      </c>
      <c r="G41406" s="4"/>
      <c r="H41406" s="4"/>
      <c r="I41406" s="4"/>
      <c r="J41406" s="4"/>
      <c r="K41406" s="4"/>
      <c r="L41406" s="4"/>
      <c r="M41406" s="4"/>
    </row>
    <row r="41407" spans="2:13" x14ac:dyDescent="0.25">
      <c r="B41407" s="3">
        <v>77185</v>
      </c>
      <c r="C41407" s="3">
        <v>0</v>
      </c>
      <c r="G41407" s="4"/>
      <c r="H41407" s="4"/>
      <c r="I41407" s="4"/>
      <c r="J41407" s="4"/>
      <c r="K41407" s="4"/>
      <c r="L41407" s="4"/>
      <c r="M41407" s="4"/>
    </row>
    <row r="41408" spans="2:13" x14ac:dyDescent="0.25">
      <c r="B41408" s="3">
        <v>77186</v>
      </c>
      <c r="C41408" s="3">
        <v>0</v>
      </c>
      <c r="G41408" s="4"/>
      <c r="H41408" s="4"/>
      <c r="I41408" s="4"/>
      <c r="J41408" s="4"/>
      <c r="K41408" s="4"/>
      <c r="L41408" s="4"/>
      <c r="M41408" s="4"/>
    </row>
    <row r="41409" spans="2:13" x14ac:dyDescent="0.25">
      <c r="B41409" s="3">
        <v>77187</v>
      </c>
      <c r="C41409" s="3">
        <v>0</v>
      </c>
      <c r="G41409" s="4"/>
      <c r="H41409" s="4"/>
      <c r="I41409" s="4"/>
      <c r="J41409" s="4"/>
      <c r="K41409" s="4"/>
      <c r="L41409" s="4"/>
      <c r="M41409" s="4"/>
    </row>
    <row r="41410" spans="2:13" x14ac:dyDescent="0.25">
      <c r="B41410" s="3">
        <v>77188</v>
      </c>
      <c r="C41410" s="3">
        <v>0</v>
      </c>
      <c r="G41410" s="4"/>
      <c r="H41410" s="4"/>
      <c r="I41410" s="4"/>
      <c r="J41410" s="4"/>
      <c r="K41410" s="4"/>
      <c r="L41410" s="4"/>
      <c r="M41410" s="4"/>
    </row>
    <row r="41411" spans="2:13" x14ac:dyDescent="0.25">
      <c r="B41411" s="3">
        <v>77189</v>
      </c>
      <c r="C41411" s="3">
        <v>0</v>
      </c>
      <c r="G41411" s="4"/>
      <c r="H41411" s="4"/>
      <c r="I41411" s="4"/>
      <c r="J41411" s="4"/>
      <c r="K41411" s="4"/>
      <c r="L41411" s="4"/>
      <c r="M41411" s="4"/>
    </row>
    <row r="41412" spans="2:13" x14ac:dyDescent="0.25">
      <c r="B41412" s="3">
        <v>77190</v>
      </c>
      <c r="C41412" s="3">
        <v>0</v>
      </c>
      <c r="G41412" s="4"/>
      <c r="H41412" s="4"/>
      <c r="I41412" s="4"/>
      <c r="J41412" s="4"/>
      <c r="K41412" s="4"/>
      <c r="L41412" s="4"/>
      <c r="M41412" s="4"/>
    </row>
    <row r="41413" spans="2:13" x14ac:dyDescent="0.25">
      <c r="B41413" s="3">
        <v>77191</v>
      </c>
      <c r="C41413" s="3">
        <v>0</v>
      </c>
      <c r="G41413" s="4"/>
      <c r="H41413" s="4"/>
      <c r="I41413" s="4"/>
      <c r="J41413" s="4"/>
      <c r="K41413" s="4"/>
      <c r="L41413" s="4"/>
      <c r="M41413" s="4"/>
    </row>
    <row r="41414" spans="2:13" x14ac:dyDescent="0.25">
      <c r="B41414" s="3">
        <v>77192</v>
      </c>
      <c r="C41414" s="3">
        <v>0</v>
      </c>
      <c r="G41414" s="4"/>
      <c r="H41414" s="4"/>
      <c r="I41414" s="4"/>
      <c r="J41414" s="4"/>
      <c r="K41414" s="4"/>
      <c r="L41414" s="4"/>
      <c r="M41414" s="4"/>
    </row>
    <row r="41415" spans="2:13" x14ac:dyDescent="0.25">
      <c r="B41415" s="3">
        <v>77193</v>
      </c>
      <c r="C41415" s="3">
        <v>0</v>
      </c>
      <c r="G41415" s="4"/>
      <c r="H41415" s="4"/>
      <c r="I41415" s="4"/>
      <c r="J41415" s="4"/>
      <c r="K41415" s="4"/>
      <c r="L41415" s="4"/>
      <c r="M41415" s="4"/>
    </row>
    <row r="41416" spans="2:13" x14ac:dyDescent="0.25">
      <c r="B41416" s="3">
        <v>77194</v>
      </c>
      <c r="C41416" s="3">
        <v>0</v>
      </c>
      <c r="G41416" s="4"/>
      <c r="H41416" s="4"/>
      <c r="I41416" s="4"/>
      <c r="J41416" s="4"/>
      <c r="K41416" s="4"/>
      <c r="L41416" s="4"/>
      <c r="M41416" s="4"/>
    </row>
    <row r="41417" spans="2:13" x14ac:dyDescent="0.25">
      <c r="B41417" s="3">
        <v>77195</v>
      </c>
      <c r="C41417" s="3">
        <v>0</v>
      </c>
      <c r="G41417" s="4"/>
      <c r="H41417" s="4"/>
      <c r="I41417" s="4"/>
      <c r="J41417" s="4"/>
      <c r="K41417" s="4"/>
      <c r="L41417" s="4"/>
      <c r="M41417" s="4"/>
    </row>
    <row r="41418" spans="2:13" x14ac:dyDescent="0.25">
      <c r="B41418" s="3">
        <v>77196</v>
      </c>
      <c r="C41418" s="3">
        <v>0</v>
      </c>
      <c r="G41418" s="4"/>
      <c r="H41418" s="4"/>
      <c r="I41418" s="4"/>
      <c r="J41418" s="4"/>
      <c r="K41418" s="4"/>
      <c r="L41418" s="4"/>
      <c r="M41418" s="4"/>
    </row>
    <row r="41419" spans="2:13" x14ac:dyDescent="0.25">
      <c r="B41419" s="3">
        <v>77197</v>
      </c>
      <c r="C41419" s="3">
        <v>0</v>
      </c>
      <c r="G41419" s="4"/>
      <c r="H41419" s="4"/>
      <c r="I41419" s="4"/>
      <c r="J41419" s="4"/>
      <c r="K41419" s="4"/>
      <c r="L41419" s="4"/>
      <c r="M41419" s="4"/>
    </row>
    <row r="41420" spans="2:13" x14ac:dyDescent="0.25">
      <c r="B41420" s="3">
        <v>77198</v>
      </c>
      <c r="C41420" s="3">
        <v>0</v>
      </c>
      <c r="G41420" s="4"/>
      <c r="H41420" s="4"/>
      <c r="I41420" s="4"/>
      <c r="J41420" s="4"/>
      <c r="K41420" s="4"/>
      <c r="L41420" s="4"/>
      <c r="M41420" s="4"/>
    </row>
    <row r="41421" spans="2:13" x14ac:dyDescent="0.25">
      <c r="B41421" s="3">
        <v>78168</v>
      </c>
      <c r="C41421" s="3">
        <v>0</v>
      </c>
      <c r="G41421" s="4"/>
      <c r="H41421" s="4"/>
      <c r="I41421" s="4"/>
      <c r="J41421" s="4"/>
      <c r="K41421" s="4"/>
      <c r="L41421" s="4"/>
      <c r="M41421" s="4"/>
    </row>
    <row r="41422" spans="2:13" x14ac:dyDescent="0.25">
      <c r="B41422" s="3">
        <v>78169</v>
      </c>
      <c r="C41422" s="3">
        <v>0</v>
      </c>
      <c r="G41422" s="4"/>
      <c r="H41422" s="4"/>
      <c r="I41422" s="4"/>
      <c r="J41422" s="4"/>
      <c r="K41422" s="4"/>
      <c r="L41422" s="4"/>
      <c r="M41422" s="4"/>
    </row>
    <row r="41423" spans="2:13" x14ac:dyDescent="0.25">
      <c r="B41423" s="3">
        <v>78170</v>
      </c>
      <c r="C41423" s="3">
        <v>0</v>
      </c>
      <c r="G41423" s="4"/>
      <c r="H41423" s="4"/>
      <c r="I41423" s="4"/>
      <c r="J41423" s="4"/>
      <c r="K41423" s="4"/>
      <c r="L41423" s="4"/>
      <c r="M41423" s="4"/>
    </row>
    <row r="41424" spans="2:13" x14ac:dyDescent="0.25">
      <c r="B41424" s="3">
        <v>78171</v>
      </c>
      <c r="C41424" s="3">
        <v>0</v>
      </c>
      <c r="G41424" s="4"/>
      <c r="H41424" s="4"/>
      <c r="I41424" s="4"/>
      <c r="J41424" s="4"/>
      <c r="K41424" s="4"/>
      <c r="L41424" s="4"/>
      <c r="M41424" s="4"/>
    </row>
    <row r="41425" spans="2:13" x14ac:dyDescent="0.25">
      <c r="B41425" s="3">
        <v>78172</v>
      </c>
      <c r="C41425" s="3">
        <v>0</v>
      </c>
      <c r="G41425" s="4"/>
      <c r="H41425" s="4"/>
      <c r="I41425" s="4"/>
      <c r="J41425" s="4"/>
      <c r="K41425" s="4"/>
      <c r="L41425" s="4"/>
      <c r="M41425" s="4"/>
    </row>
    <row r="41426" spans="2:13" x14ac:dyDescent="0.25">
      <c r="B41426" s="3">
        <v>78173</v>
      </c>
      <c r="C41426" s="3">
        <v>0</v>
      </c>
      <c r="G41426" s="4"/>
      <c r="H41426" s="4"/>
      <c r="I41426" s="4"/>
      <c r="J41426" s="4"/>
      <c r="K41426" s="4"/>
      <c r="L41426" s="4"/>
      <c r="M41426" s="4"/>
    </row>
    <row r="41427" spans="2:13" x14ac:dyDescent="0.25">
      <c r="B41427" s="3">
        <v>78174</v>
      </c>
      <c r="C41427" s="3">
        <v>0</v>
      </c>
      <c r="G41427" s="4"/>
      <c r="H41427" s="4"/>
      <c r="I41427" s="4"/>
      <c r="J41427" s="4"/>
      <c r="K41427" s="4"/>
      <c r="L41427" s="4"/>
      <c r="M41427" s="4"/>
    </row>
    <row r="41428" spans="2:13" x14ac:dyDescent="0.25">
      <c r="B41428" s="3">
        <v>78175</v>
      </c>
      <c r="C41428" s="3">
        <v>0</v>
      </c>
      <c r="G41428" s="4"/>
      <c r="H41428" s="4"/>
      <c r="I41428" s="4"/>
      <c r="J41428" s="4"/>
      <c r="K41428" s="4"/>
      <c r="L41428" s="4"/>
      <c r="M41428" s="4"/>
    </row>
    <row r="41429" spans="2:13" x14ac:dyDescent="0.25">
      <c r="B41429" s="3">
        <v>78176</v>
      </c>
      <c r="C41429" s="3">
        <v>0</v>
      </c>
      <c r="G41429" s="4"/>
      <c r="H41429" s="4"/>
      <c r="I41429" s="4"/>
      <c r="J41429" s="4"/>
      <c r="K41429" s="4"/>
      <c r="L41429" s="4"/>
      <c r="M41429" s="4"/>
    </row>
    <row r="41430" spans="2:13" x14ac:dyDescent="0.25">
      <c r="B41430" s="3">
        <v>78177</v>
      </c>
      <c r="C41430" s="3">
        <v>0</v>
      </c>
      <c r="G41430" s="4"/>
      <c r="H41430" s="4"/>
      <c r="I41430" s="4"/>
      <c r="J41430" s="4"/>
      <c r="K41430" s="4"/>
      <c r="L41430" s="4"/>
      <c r="M41430" s="4"/>
    </row>
    <row r="41431" spans="2:13" x14ac:dyDescent="0.25">
      <c r="B41431" s="3">
        <v>78178</v>
      </c>
      <c r="C41431" s="3">
        <v>0</v>
      </c>
      <c r="G41431" s="4"/>
      <c r="H41431" s="4"/>
      <c r="I41431" s="4"/>
      <c r="J41431" s="4"/>
      <c r="K41431" s="4"/>
      <c r="L41431" s="4"/>
      <c r="M41431" s="4"/>
    </row>
    <row r="41432" spans="2:13" x14ac:dyDescent="0.25">
      <c r="B41432" s="3">
        <v>78179</v>
      </c>
      <c r="C41432" s="3">
        <v>0</v>
      </c>
      <c r="G41432" s="4"/>
      <c r="H41432" s="4"/>
      <c r="I41432" s="4"/>
      <c r="J41432" s="4"/>
      <c r="K41432" s="4"/>
      <c r="L41432" s="4"/>
      <c r="M41432" s="4"/>
    </row>
    <row r="41433" spans="2:13" x14ac:dyDescent="0.25">
      <c r="B41433" s="3">
        <v>78180</v>
      </c>
      <c r="C41433" s="3">
        <v>0</v>
      </c>
      <c r="G41433" s="4"/>
      <c r="H41433" s="4"/>
      <c r="I41433" s="4"/>
      <c r="J41433" s="4"/>
      <c r="K41433" s="4"/>
      <c r="L41433" s="4"/>
      <c r="M41433" s="4"/>
    </row>
    <row r="41434" spans="2:13" x14ac:dyDescent="0.25">
      <c r="B41434" s="3">
        <v>78181</v>
      </c>
      <c r="C41434" s="3">
        <v>0</v>
      </c>
      <c r="G41434" s="4"/>
      <c r="H41434" s="4"/>
      <c r="I41434" s="4"/>
      <c r="J41434" s="4"/>
      <c r="K41434" s="4"/>
      <c r="L41434" s="4"/>
      <c r="M41434" s="4"/>
    </row>
    <row r="41435" spans="2:13" x14ac:dyDescent="0.25">
      <c r="B41435" s="3">
        <v>78182</v>
      </c>
      <c r="C41435" s="3">
        <v>0</v>
      </c>
      <c r="G41435" s="4"/>
      <c r="H41435" s="4"/>
      <c r="I41435" s="4"/>
      <c r="J41435" s="4"/>
      <c r="K41435" s="4"/>
      <c r="L41435" s="4"/>
      <c r="M41435" s="4"/>
    </row>
    <row r="41436" spans="2:13" x14ac:dyDescent="0.25">
      <c r="B41436" s="3">
        <v>78183</v>
      </c>
      <c r="C41436" s="3">
        <v>0</v>
      </c>
      <c r="G41436" s="4"/>
      <c r="H41436" s="4"/>
      <c r="I41436" s="4"/>
      <c r="J41436" s="4"/>
      <c r="K41436" s="4"/>
      <c r="L41436" s="4"/>
      <c r="M41436" s="4"/>
    </row>
    <row r="41437" spans="2:13" x14ac:dyDescent="0.25">
      <c r="B41437" s="3">
        <v>78184</v>
      </c>
      <c r="C41437" s="3">
        <v>0</v>
      </c>
      <c r="G41437" s="4"/>
      <c r="H41437" s="4"/>
      <c r="I41437" s="4"/>
      <c r="J41437" s="4"/>
      <c r="K41437" s="4"/>
      <c r="L41437" s="4"/>
      <c r="M41437" s="4"/>
    </row>
    <row r="41438" spans="2:13" x14ac:dyDescent="0.25">
      <c r="B41438" s="3">
        <v>78185</v>
      </c>
      <c r="C41438" s="3">
        <v>0</v>
      </c>
      <c r="G41438" s="4"/>
      <c r="H41438" s="4"/>
      <c r="I41438" s="4"/>
      <c r="J41438" s="4"/>
      <c r="K41438" s="4"/>
      <c r="L41438" s="4"/>
      <c r="M41438" s="4"/>
    </row>
    <row r="41439" spans="2:13" x14ac:dyDescent="0.25">
      <c r="B41439" s="3">
        <v>78186</v>
      </c>
      <c r="C41439" s="3">
        <v>0</v>
      </c>
      <c r="G41439" s="4"/>
      <c r="H41439" s="4"/>
      <c r="I41439" s="4"/>
      <c r="J41439" s="4"/>
      <c r="K41439" s="4"/>
      <c r="L41439" s="4"/>
      <c r="M41439" s="4"/>
    </row>
    <row r="41440" spans="2:13" x14ac:dyDescent="0.25">
      <c r="B41440" s="3">
        <v>78187</v>
      </c>
      <c r="C41440" s="3">
        <v>0</v>
      </c>
      <c r="G41440" s="4"/>
      <c r="H41440" s="4"/>
      <c r="I41440" s="4"/>
      <c r="J41440" s="4"/>
      <c r="K41440" s="4"/>
      <c r="L41440" s="4"/>
      <c r="M41440" s="4"/>
    </row>
    <row r="41441" spans="2:13" x14ac:dyDescent="0.25">
      <c r="B41441" s="3">
        <v>78188</v>
      </c>
      <c r="C41441" s="3">
        <v>0</v>
      </c>
      <c r="G41441" s="4"/>
      <c r="H41441" s="4"/>
      <c r="I41441" s="4"/>
      <c r="J41441" s="4"/>
      <c r="K41441" s="4"/>
      <c r="L41441" s="4"/>
      <c r="M41441" s="4"/>
    </row>
    <row r="41442" spans="2:13" x14ac:dyDescent="0.25">
      <c r="B41442" s="3">
        <v>78189</v>
      </c>
      <c r="C41442" s="3">
        <v>0</v>
      </c>
      <c r="G41442" s="4"/>
      <c r="H41442" s="4"/>
      <c r="I41442" s="4"/>
      <c r="J41442" s="4"/>
      <c r="K41442" s="4"/>
      <c r="L41442" s="4"/>
      <c r="M41442" s="4"/>
    </row>
    <row r="41443" spans="2:13" x14ac:dyDescent="0.25">
      <c r="B41443" s="3">
        <v>78190</v>
      </c>
      <c r="C41443" s="3">
        <v>0</v>
      </c>
      <c r="G41443" s="4"/>
      <c r="H41443" s="4"/>
      <c r="I41443" s="4"/>
      <c r="J41443" s="4"/>
      <c r="K41443" s="4"/>
      <c r="L41443" s="4"/>
      <c r="M41443" s="4"/>
    </row>
    <row r="41444" spans="2:13" x14ac:dyDescent="0.25">
      <c r="B41444" s="3">
        <v>78191</v>
      </c>
      <c r="C41444" s="3">
        <v>0</v>
      </c>
      <c r="G41444" s="4"/>
      <c r="H41444" s="4"/>
      <c r="I41444" s="4"/>
      <c r="J41444" s="4"/>
      <c r="K41444" s="4"/>
      <c r="L41444" s="4"/>
      <c r="M41444" s="4"/>
    </row>
    <row r="41445" spans="2:13" x14ac:dyDescent="0.25">
      <c r="B41445" s="3">
        <v>78192</v>
      </c>
      <c r="C41445" s="3">
        <v>0</v>
      </c>
      <c r="G41445" s="4"/>
      <c r="H41445" s="4"/>
      <c r="I41445" s="4"/>
      <c r="J41445" s="4"/>
      <c r="K41445" s="4"/>
      <c r="L41445" s="4"/>
      <c r="M41445" s="4"/>
    </row>
    <row r="41446" spans="2:13" x14ac:dyDescent="0.25">
      <c r="B41446" s="3">
        <v>78193</v>
      </c>
      <c r="C41446" s="3">
        <v>0</v>
      </c>
      <c r="G41446" s="4"/>
      <c r="H41446" s="4"/>
      <c r="I41446" s="4"/>
      <c r="J41446" s="4"/>
      <c r="K41446" s="4"/>
      <c r="L41446" s="4"/>
      <c r="M41446" s="4"/>
    </row>
    <row r="41447" spans="2:13" x14ac:dyDescent="0.25">
      <c r="B41447" s="3">
        <v>78194</v>
      </c>
      <c r="C41447" s="3">
        <v>0</v>
      </c>
      <c r="G41447" s="4"/>
      <c r="H41447" s="4"/>
      <c r="I41447" s="4"/>
      <c r="J41447" s="4"/>
      <c r="K41447" s="4"/>
      <c r="L41447" s="4"/>
      <c r="M41447" s="4"/>
    </row>
    <row r="41448" spans="2:13" x14ac:dyDescent="0.25">
      <c r="B41448" s="3">
        <v>78195</v>
      </c>
      <c r="C41448" s="3">
        <v>0</v>
      </c>
      <c r="G41448" s="4"/>
      <c r="H41448" s="4"/>
      <c r="I41448" s="4"/>
      <c r="J41448" s="4"/>
      <c r="K41448" s="4"/>
      <c r="L41448" s="4"/>
      <c r="M41448" s="4"/>
    </row>
    <row r="41449" spans="2:13" x14ac:dyDescent="0.25">
      <c r="B41449" s="3">
        <v>78196</v>
      </c>
      <c r="C41449" s="3">
        <v>0</v>
      </c>
      <c r="G41449" s="4"/>
      <c r="H41449" s="4"/>
      <c r="I41449" s="4"/>
      <c r="J41449" s="4"/>
      <c r="K41449" s="4"/>
      <c r="L41449" s="4"/>
      <c r="M41449" s="4"/>
    </row>
    <row r="41450" spans="2:13" x14ac:dyDescent="0.25">
      <c r="B41450" s="3">
        <v>78197</v>
      </c>
      <c r="C41450" s="3">
        <v>0</v>
      </c>
      <c r="G41450" s="4"/>
      <c r="H41450" s="4"/>
      <c r="I41450" s="4"/>
      <c r="J41450" s="4"/>
      <c r="K41450" s="4"/>
      <c r="L41450" s="4"/>
      <c r="M41450" s="4"/>
    </row>
    <row r="41451" spans="2:13" x14ac:dyDescent="0.25">
      <c r="B41451" s="3">
        <v>78198</v>
      </c>
      <c r="C41451" s="3">
        <v>0</v>
      </c>
      <c r="G41451" s="4"/>
      <c r="H41451" s="4"/>
      <c r="I41451" s="4"/>
      <c r="J41451" s="4"/>
      <c r="K41451" s="4"/>
      <c r="L41451" s="4"/>
      <c r="M41451" s="4"/>
    </row>
    <row r="41452" spans="2:13" x14ac:dyDescent="0.25">
      <c r="B41452" s="3">
        <v>78199</v>
      </c>
      <c r="C41452" s="3">
        <v>0</v>
      </c>
      <c r="G41452" s="4"/>
      <c r="H41452" s="4"/>
      <c r="I41452" s="4"/>
      <c r="J41452" s="4"/>
      <c r="K41452" s="4"/>
      <c r="L41452" s="4"/>
      <c r="M41452" s="4"/>
    </row>
    <row r="41453" spans="2:13" x14ac:dyDescent="0.25">
      <c r="B41453" s="3">
        <v>78200</v>
      </c>
      <c r="C41453" s="3">
        <v>0</v>
      </c>
      <c r="G41453" s="4"/>
      <c r="H41453" s="4"/>
      <c r="I41453" s="4"/>
      <c r="J41453" s="4"/>
      <c r="K41453" s="4"/>
      <c r="L41453" s="4"/>
      <c r="M41453" s="4"/>
    </row>
    <row r="41454" spans="2:13" x14ac:dyDescent="0.25">
      <c r="B41454" s="3">
        <v>78201</v>
      </c>
      <c r="C41454" s="3">
        <v>0</v>
      </c>
      <c r="G41454" s="4"/>
      <c r="H41454" s="4"/>
      <c r="I41454" s="4"/>
      <c r="J41454" s="4"/>
      <c r="K41454" s="4"/>
      <c r="L41454" s="4"/>
      <c r="M41454" s="4"/>
    </row>
    <row r="41455" spans="2:13" x14ac:dyDescent="0.25">
      <c r="B41455" s="3">
        <v>79175</v>
      </c>
      <c r="C41455" s="3">
        <v>0</v>
      </c>
      <c r="G41455" s="4"/>
      <c r="H41455" s="4"/>
      <c r="I41455" s="4"/>
      <c r="J41455" s="4"/>
      <c r="K41455" s="4"/>
      <c r="L41455" s="4"/>
      <c r="M41455" s="4"/>
    </row>
    <row r="41456" spans="2:13" x14ac:dyDescent="0.25">
      <c r="B41456" s="3">
        <v>79176</v>
      </c>
      <c r="C41456" s="3">
        <v>0</v>
      </c>
      <c r="G41456" s="4"/>
      <c r="H41456" s="4"/>
      <c r="I41456" s="4"/>
      <c r="J41456" s="4"/>
      <c r="K41456" s="4"/>
      <c r="L41456" s="4"/>
      <c r="M41456" s="4"/>
    </row>
    <row r="41457" spans="2:13" x14ac:dyDescent="0.25">
      <c r="B41457" s="3">
        <v>79177</v>
      </c>
      <c r="C41457" s="3">
        <v>0</v>
      </c>
      <c r="G41457" s="4"/>
      <c r="H41457" s="4"/>
      <c r="I41457" s="4"/>
      <c r="J41457" s="4"/>
      <c r="K41457" s="4"/>
      <c r="L41457" s="4"/>
      <c r="M41457" s="4"/>
    </row>
    <row r="41458" spans="2:13" x14ac:dyDescent="0.25">
      <c r="B41458" s="3">
        <v>79178</v>
      </c>
      <c r="C41458" s="3">
        <v>0</v>
      </c>
      <c r="G41458" s="4"/>
      <c r="H41458" s="4"/>
      <c r="I41458" s="4"/>
      <c r="J41458" s="4"/>
      <c r="K41458" s="4"/>
      <c r="L41458" s="4"/>
      <c r="M41458" s="4"/>
    </row>
    <row r="41459" spans="2:13" x14ac:dyDescent="0.25">
      <c r="B41459" s="3">
        <v>79179</v>
      </c>
      <c r="C41459" s="3">
        <v>0</v>
      </c>
      <c r="G41459" s="4"/>
      <c r="H41459" s="4"/>
      <c r="I41459" s="4"/>
      <c r="J41459" s="4"/>
      <c r="K41459" s="4"/>
      <c r="L41459" s="4"/>
      <c r="M41459" s="4"/>
    </row>
    <row r="41460" spans="2:13" x14ac:dyDescent="0.25">
      <c r="B41460" s="3">
        <v>79180</v>
      </c>
      <c r="C41460" s="3">
        <v>0</v>
      </c>
      <c r="G41460" s="4"/>
      <c r="H41460" s="4"/>
      <c r="I41460" s="4"/>
      <c r="J41460" s="4"/>
      <c r="K41460" s="4"/>
      <c r="L41460" s="4"/>
      <c r="M41460" s="4"/>
    </row>
    <row r="41461" spans="2:13" x14ac:dyDescent="0.25">
      <c r="B41461" s="3">
        <v>79181</v>
      </c>
      <c r="C41461" s="3">
        <v>0</v>
      </c>
      <c r="G41461" s="4"/>
      <c r="H41461" s="4"/>
      <c r="I41461" s="4"/>
      <c r="J41461" s="4"/>
      <c r="K41461" s="4"/>
      <c r="L41461" s="4"/>
      <c r="M41461" s="4"/>
    </row>
    <row r="41462" spans="2:13" x14ac:dyDescent="0.25">
      <c r="B41462" s="3">
        <v>79182</v>
      </c>
      <c r="C41462" s="3">
        <v>0</v>
      </c>
      <c r="G41462" s="4"/>
      <c r="H41462" s="4"/>
      <c r="I41462" s="4"/>
      <c r="J41462" s="4"/>
      <c r="K41462" s="4"/>
      <c r="L41462" s="4"/>
      <c r="M41462" s="4"/>
    </row>
    <row r="41463" spans="2:13" x14ac:dyDescent="0.25">
      <c r="B41463" s="3">
        <v>79183</v>
      </c>
      <c r="C41463" s="3">
        <v>0</v>
      </c>
      <c r="G41463" s="4"/>
      <c r="H41463" s="4"/>
      <c r="I41463" s="4"/>
      <c r="J41463" s="4"/>
      <c r="K41463" s="4"/>
      <c r="L41463" s="4"/>
      <c r="M41463" s="4"/>
    </row>
    <row r="41464" spans="2:13" x14ac:dyDescent="0.25">
      <c r="B41464" s="3">
        <v>79184</v>
      </c>
      <c r="C41464" s="3">
        <v>0</v>
      </c>
      <c r="G41464" s="4"/>
      <c r="H41464" s="4"/>
      <c r="I41464" s="4"/>
      <c r="J41464" s="4"/>
      <c r="K41464" s="4"/>
      <c r="L41464" s="4"/>
      <c r="M41464" s="4"/>
    </row>
    <row r="41465" spans="2:13" x14ac:dyDescent="0.25">
      <c r="B41465" s="3">
        <v>79185</v>
      </c>
      <c r="C41465" s="3">
        <v>0</v>
      </c>
      <c r="G41465" s="4"/>
      <c r="H41465" s="4"/>
      <c r="I41465" s="4"/>
      <c r="J41465" s="4"/>
      <c r="K41465" s="4"/>
      <c r="L41465" s="4"/>
      <c r="M41465" s="4"/>
    </row>
    <row r="41466" spans="2:13" x14ac:dyDescent="0.25">
      <c r="B41466" s="3">
        <v>79186</v>
      </c>
      <c r="C41466" s="3">
        <v>0</v>
      </c>
      <c r="G41466" s="4"/>
      <c r="H41466" s="4"/>
      <c r="I41466" s="4"/>
      <c r="J41466" s="4"/>
      <c r="K41466" s="4"/>
      <c r="L41466" s="4"/>
      <c r="M41466" s="4"/>
    </row>
    <row r="41467" spans="2:13" x14ac:dyDescent="0.25">
      <c r="B41467" s="3">
        <v>79187</v>
      </c>
      <c r="C41467" s="3">
        <v>0</v>
      </c>
      <c r="G41467" s="4"/>
      <c r="H41467" s="4"/>
      <c r="I41467" s="4"/>
      <c r="J41467" s="4"/>
      <c r="K41467" s="4"/>
      <c r="L41467" s="4"/>
      <c r="M41467" s="4"/>
    </row>
    <row r="41468" spans="2:13" x14ac:dyDescent="0.25">
      <c r="B41468" s="3">
        <v>79188</v>
      </c>
      <c r="C41468" s="3">
        <v>0</v>
      </c>
      <c r="G41468" s="4"/>
      <c r="H41468" s="4"/>
      <c r="I41468" s="4"/>
      <c r="J41468" s="4"/>
      <c r="K41468" s="4"/>
      <c r="L41468" s="4"/>
      <c r="M41468" s="4"/>
    </row>
    <row r="41469" spans="2:13" x14ac:dyDescent="0.25">
      <c r="B41469" s="3">
        <v>79189</v>
      </c>
      <c r="C41469" s="3">
        <v>0</v>
      </c>
      <c r="G41469" s="4"/>
      <c r="H41469" s="4"/>
      <c r="I41469" s="4"/>
      <c r="J41469" s="4"/>
      <c r="K41469" s="4"/>
      <c r="L41469" s="4"/>
      <c r="M41469" s="4"/>
    </row>
    <row r="41470" spans="2:13" x14ac:dyDescent="0.25">
      <c r="B41470" s="3">
        <v>79190</v>
      </c>
      <c r="C41470" s="3">
        <v>0</v>
      </c>
      <c r="G41470" s="4"/>
      <c r="H41470" s="4"/>
      <c r="I41470" s="4"/>
      <c r="J41470" s="4"/>
      <c r="K41470" s="4"/>
      <c r="L41470" s="4"/>
      <c r="M41470" s="4"/>
    </row>
    <row r="41471" spans="2:13" x14ac:dyDescent="0.25">
      <c r="B41471" s="3">
        <v>79191</v>
      </c>
      <c r="C41471" s="3">
        <v>0</v>
      </c>
      <c r="G41471" s="4"/>
      <c r="H41471" s="4"/>
      <c r="I41471" s="4"/>
      <c r="J41471" s="4"/>
      <c r="K41471" s="4"/>
      <c r="L41471" s="4"/>
      <c r="M41471" s="4"/>
    </row>
    <row r="41472" spans="2:13" x14ac:dyDescent="0.25">
      <c r="B41472" s="3">
        <v>79192</v>
      </c>
      <c r="C41472" s="3">
        <v>0</v>
      </c>
      <c r="G41472" s="4"/>
      <c r="H41472" s="4"/>
      <c r="I41472" s="4"/>
      <c r="J41472" s="4"/>
      <c r="K41472" s="4"/>
      <c r="L41472" s="4"/>
      <c r="M41472" s="4"/>
    </row>
    <row r="41473" spans="2:13" x14ac:dyDescent="0.25">
      <c r="B41473" s="3">
        <v>79193</v>
      </c>
      <c r="C41473" s="3">
        <v>0</v>
      </c>
      <c r="G41473" s="4"/>
      <c r="H41473" s="4"/>
      <c r="I41473" s="4"/>
      <c r="J41473" s="4"/>
      <c r="K41473" s="4"/>
      <c r="L41473" s="4"/>
      <c r="M41473" s="4"/>
    </row>
    <row r="41474" spans="2:13" x14ac:dyDescent="0.25">
      <c r="B41474" s="3">
        <v>79194</v>
      </c>
      <c r="C41474" s="3">
        <v>0</v>
      </c>
      <c r="G41474" s="4"/>
      <c r="H41474" s="4"/>
      <c r="I41474" s="4"/>
      <c r="J41474" s="4"/>
      <c r="K41474" s="4"/>
      <c r="L41474" s="4"/>
      <c r="M41474" s="4"/>
    </row>
    <row r="41475" spans="2:13" x14ac:dyDescent="0.25">
      <c r="B41475" s="3">
        <v>79195</v>
      </c>
      <c r="C41475" s="3">
        <v>0</v>
      </c>
      <c r="G41475" s="4"/>
      <c r="H41475" s="4"/>
      <c r="I41475" s="4"/>
      <c r="J41475" s="4"/>
      <c r="K41475" s="4"/>
      <c r="L41475" s="4"/>
      <c r="M41475" s="4"/>
    </row>
    <row r="41476" spans="2:13" x14ac:dyDescent="0.25">
      <c r="B41476" s="3">
        <v>79196</v>
      </c>
      <c r="C41476" s="3">
        <v>0</v>
      </c>
      <c r="G41476" s="4"/>
      <c r="H41476" s="4"/>
      <c r="I41476" s="4"/>
      <c r="J41476" s="4"/>
      <c r="K41476" s="4"/>
      <c r="L41476" s="4"/>
      <c r="M41476" s="4"/>
    </row>
    <row r="41477" spans="2:13" x14ac:dyDescent="0.25">
      <c r="B41477" s="3">
        <v>79197</v>
      </c>
      <c r="C41477" s="3">
        <v>0</v>
      </c>
      <c r="G41477" s="4"/>
      <c r="H41477" s="4"/>
      <c r="I41477" s="4"/>
      <c r="J41477" s="4"/>
      <c r="K41477" s="4"/>
      <c r="L41477" s="4"/>
      <c r="M41477" s="4"/>
    </row>
    <row r="41478" spans="2:13" x14ac:dyDescent="0.25">
      <c r="B41478" s="3">
        <v>79198</v>
      </c>
      <c r="C41478" s="3">
        <v>0</v>
      </c>
      <c r="G41478" s="4"/>
      <c r="H41478" s="4"/>
      <c r="I41478" s="4"/>
      <c r="J41478" s="4"/>
      <c r="K41478" s="4"/>
      <c r="L41478" s="4"/>
      <c r="M41478" s="4"/>
    </row>
    <row r="41479" spans="2:13" x14ac:dyDescent="0.25">
      <c r="B41479" s="3">
        <v>79199</v>
      </c>
      <c r="C41479" s="3">
        <v>0</v>
      </c>
      <c r="G41479" s="4"/>
      <c r="H41479" s="4"/>
      <c r="I41479" s="4"/>
      <c r="J41479" s="4"/>
      <c r="K41479" s="4"/>
      <c r="L41479" s="4"/>
      <c r="M41479" s="4"/>
    </row>
    <row r="41480" spans="2:13" x14ac:dyDescent="0.25">
      <c r="B41480" s="3">
        <v>79200</v>
      </c>
      <c r="C41480" s="3">
        <v>0</v>
      </c>
      <c r="G41480" s="4"/>
      <c r="H41480" s="4"/>
      <c r="I41480" s="4"/>
      <c r="J41480" s="4"/>
      <c r="K41480" s="4"/>
      <c r="L41480" s="4"/>
      <c r="M41480" s="4"/>
    </row>
    <row r="41481" spans="2:13" x14ac:dyDescent="0.25">
      <c r="B41481" s="3">
        <v>79201</v>
      </c>
      <c r="C41481" s="3">
        <v>0</v>
      </c>
      <c r="G41481" s="4"/>
      <c r="H41481" s="4"/>
      <c r="I41481" s="4"/>
      <c r="J41481" s="4"/>
      <c r="K41481" s="4"/>
      <c r="L41481" s="4"/>
      <c r="M41481" s="4"/>
    </row>
    <row r="41482" spans="2:13" x14ac:dyDescent="0.25">
      <c r="B41482" s="3">
        <v>79202</v>
      </c>
      <c r="C41482" s="3">
        <v>0</v>
      </c>
      <c r="G41482" s="4"/>
      <c r="H41482" s="4"/>
      <c r="I41482" s="4"/>
      <c r="J41482" s="4"/>
      <c r="K41482" s="4"/>
      <c r="L41482" s="4"/>
      <c r="M41482" s="4"/>
    </row>
    <row r="41483" spans="2:13" x14ac:dyDescent="0.25">
      <c r="B41483" s="3">
        <v>79203</v>
      </c>
      <c r="C41483" s="3">
        <v>0</v>
      </c>
      <c r="G41483" s="4"/>
      <c r="H41483" s="4"/>
      <c r="I41483" s="4"/>
      <c r="J41483" s="4"/>
      <c r="K41483" s="4"/>
      <c r="L41483" s="4"/>
      <c r="M41483" s="4"/>
    </row>
    <row r="41484" spans="2:13" x14ac:dyDescent="0.25">
      <c r="B41484" s="3">
        <v>79204</v>
      </c>
      <c r="C41484" s="3">
        <v>0</v>
      </c>
      <c r="G41484" s="4"/>
      <c r="H41484" s="4"/>
      <c r="I41484" s="4"/>
      <c r="J41484" s="4"/>
      <c r="K41484" s="4"/>
      <c r="L41484" s="4"/>
      <c r="M41484" s="4"/>
    </row>
    <row r="41485" spans="2:13" x14ac:dyDescent="0.25">
      <c r="B41485" s="3">
        <v>80177</v>
      </c>
      <c r="C41485" s="3">
        <v>0</v>
      </c>
      <c r="G41485" s="4"/>
      <c r="H41485" s="4"/>
      <c r="I41485" s="4"/>
      <c r="J41485" s="4"/>
      <c r="K41485" s="4"/>
      <c r="L41485" s="4"/>
      <c r="M41485" s="4"/>
    </row>
    <row r="41486" spans="2:13" x14ac:dyDescent="0.25">
      <c r="B41486" s="3">
        <v>80178</v>
      </c>
      <c r="C41486" s="3">
        <v>0</v>
      </c>
      <c r="G41486" s="4"/>
      <c r="H41486" s="4"/>
      <c r="I41486" s="4"/>
      <c r="J41486" s="4"/>
      <c r="K41486" s="4"/>
      <c r="L41486" s="4"/>
      <c r="M41486" s="4"/>
    </row>
    <row r="41487" spans="2:13" x14ac:dyDescent="0.25">
      <c r="B41487" s="3">
        <v>80179</v>
      </c>
      <c r="C41487" s="3">
        <v>0</v>
      </c>
      <c r="G41487" s="4"/>
      <c r="H41487" s="4"/>
      <c r="I41487" s="4"/>
      <c r="J41487" s="4"/>
      <c r="K41487" s="4"/>
      <c r="L41487" s="4"/>
      <c r="M41487" s="4"/>
    </row>
    <row r="41488" spans="2:13" x14ac:dyDescent="0.25">
      <c r="B41488" s="3">
        <v>80180</v>
      </c>
      <c r="C41488" s="3">
        <v>0</v>
      </c>
      <c r="G41488" s="4"/>
      <c r="H41488" s="4"/>
      <c r="I41488" s="4"/>
      <c r="J41488" s="4"/>
      <c r="K41488" s="4"/>
      <c r="L41488" s="4"/>
      <c r="M41488" s="4"/>
    </row>
    <row r="41489" spans="2:13" x14ac:dyDescent="0.25">
      <c r="B41489" s="3">
        <v>80181</v>
      </c>
      <c r="C41489" s="3">
        <v>0</v>
      </c>
      <c r="G41489" s="4"/>
      <c r="H41489" s="4"/>
      <c r="I41489" s="4"/>
      <c r="J41489" s="4"/>
      <c r="K41489" s="4"/>
      <c r="L41489" s="4"/>
      <c r="M41489" s="4"/>
    </row>
    <row r="41490" spans="2:13" x14ac:dyDescent="0.25">
      <c r="B41490" s="3">
        <v>80182</v>
      </c>
      <c r="C41490" s="3">
        <v>0</v>
      </c>
      <c r="G41490" s="4"/>
      <c r="H41490" s="4"/>
      <c r="I41490" s="4"/>
      <c r="J41490" s="4"/>
      <c r="K41490" s="4"/>
      <c r="L41490" s="4"/>
      <c r="M41490" s="4"/>
    </row>
    <row r="41491" spans="2:13" x14ac:dyDescent="0.25">
      <c r="B41491" s="3">
        <v>80183</v>
      </c>
      <c r="C41491" s="3">
        <v>0</v>
      </c>
      <c r="G41491" s="4"/>
      <c r="H41491" s="4"/>
      <c r="I41491" s="4"/>
      <c r="J41491" s="4"/>
      <c r="K41491" s="4"/>
      <c r="L41491" s="4"/>
      <c r="M41491" s="4"/>
    </row>
    <row r="41492" spans="2:13" x14ac:dyDescent="0.25">
      <c r="B41492" s="3">
        <v>80184</v>
      </c>
      <c r="C41492" s="3">
        <v>0</v>
      </c>
      <c r="G41492" s="4"/>
      <c r="H41492" s="4"/>
      <c r="I41492" s="4"/>
      <c r="J41492" s="4"/>
      <c r="K41492" s="4"/>
      <c r="L41492" s="4"/>
      <c r="M41492" s="4"/>
    </row>
    <row r="41493" spans="2:13" x14ac:dyDescent="0.25">
      <c r="B41493" s="3">
        <v>80185</v>
      </c>
      <c r="C41493" s="3">
        <v>0</v>
      </c>
      <c r="G41493" s="4"/>
      <c r="H41493" s="4"/>
      <c r="I41493" s="4"/>
      <c r="J41493" s="4"/>
      <c r="K41493" s="4"/>
      <c r="L41493" s="4"/>
      <c r="M41493" s="4"/>
    </row>
    <row r="41494" spans="2:13" x14ac:dyDescent="0.25">
      <c r="B41494" s="3">
        <v>80186</v>
      </c>
      <c r="C41494" s="3">
        <v>0</v>
      </c>
      <c r="G41494" s="4"/>
      <c r="H41494" s="4"/>
      <c r="I41494" s="4"/>
      <c r="J41494" s="4"/>
      <c r="K41494" s="4"/>
      <c r="L41494" s="4"/>
      <c r="M41494" s="4"/>
    </row>
    <row r="41495" spans="2:13" x14ac:dyDescent="0.25">
      <c r="B41495" s="3">
        <v>80187</v>
      </c>
      <c r="C41495" s="3">
        <v>0</v>
      </c>
      <c r="G41495" s="4"/>
      <c r="H41495" s="4"/>
      <c r="I41495" s="4"/>
      <c r="J41495" s="4"/>
      <c r="K41495" s="4"/>
      <c r="L41495" s="4"/>
      <c r="M41495" s="4"/>
    </row>
    <row r="41496" spans="2:13" x14ac:dyDescent="0.25">
      <c r="B41496" s="3">
        <v>80188</v>
      </c>
      <c r="C41496" s="3">
        <v>0</v>
      </c>
      <c r="G41496" s="4"/>
      <c r="H41496" s="4"/>
      <c r="I41496" s="4"/>
      <c r="J41496" s="4"/>
      <c r="K41496" s="4"/>
      <c r="L41496" s="4"/>
      <c r="M41496" s="4"/>
    </row>
    <row r="41497" spans="2:13" x14ac:dyDescent="0.25">
      <c r="B41497" s="3">
        <v>80189</v>
      </c>
      <c r="C41497" s="3">
        <v>0</v>
      </c>
      <c r="G41497" s="4"/>
      <c r="H41497" s="4"/>
      <c r="I41497" s="4"/>
      <c r="J41497" s="4"/>
      <c r="K41497" s="4"/>
      <c r="L41497" s="4"/>
      <c r="M41497" s="4"/>
    </row>
    <row r="41498" spans="2:13" x14ac:dyDescent="0.25">
      <c r="B41498" s="3">
        <v>80190</v>
      </c>
      <c r="C41498" s="3">
        <v>0</v>
      </c>
      <c r="G41498" s="4"/>
      <c r="H41498" s="4"/>
      <c r="I41498" s="4"/>
      <c r="J41498" s="4"/>
      <c r="K41498" s="4"/>
      <c r="L41498" s="4"/>
      <c r="M41498" s="4"/>
    </row>
    <row r="41499" spans="2:13" x14ac:dyDescent="0.25">
      <c r="B41499" s="3">
        <v>80191</v>
      </c>
      <c r="C41499" s="3">
        <v>0</v>
      </c>
      <c r="G41499" s="4"/>
      <c r="H41499" s="4"/>
      <c r="I41499" s="4"/>
      <c r="J41499" s="4"/>
      <c r="K41499" s="4"/>
      <c r="L41499" s="4"/>
      <c r="M41499" s="4"/>
    </row>
    <row r="41500" spans="2:13" x14ac:dyDescent="0.25">
      <c r="B41500" s="3">
        <v>80192</v>
      </c>
      <c r="C41500" s="3">
        <v>0</v>
      </c>
      <c r="G41500" s="4"/>
      <c r="H41500" s="4"/>
      <c r="I41500" s="4"/>
      <c r="J41500" s="4"/>
      <c r="K41500" s="4"/>
      <c r="L41500" s="4"/>
      <c r="M41500" s="4"/>
    </row>
    <row r="41501" spans="2:13" x14ac:dyDescent="0.25">
      <c r="B41501" s="3">
        <v>80193</v>
      </c>
      <c r="C41501" s="3">
        <v>0</v>
      </c>
      <c r="G41501" s="4"/>
      <c r="H41501" s="4"/>
      <c r="I41501" s="4"/>
      <c r="J41501" s="4"/>
      <c r="K41501" s="4"/>
      <c r="L41501" s="4"/>
      <c r="M41501" s="4"/>
    </row>
    <row r="41502" spans="2:13" x14ac:dyDescent="0.25">
      <c r="B41502" s="3">
        <v>80194</v>
      </c>
      <c r="C41502" s="3">
        <v>0</v>
      </c>
      <c r="G41502" s="4"/>
      <c r="H41502" s="4"/>
      <c r="I41502" s="4"/>
      <c r="J41502" s="4"/>
      <c r="K41502" s="4"/>
      <c r="L41502" s="4"/>
      <c r="M41502" s="4"/>
    </row>
    <row r="41503" spans="2:13" x14ac:dyDescent="0.25">
      <c r="B41503" s="3">
        <v>80195</v>
      </c>
      <c r="C41503" s="3">
        <v>0</v>
      </c>
      <c r="G41503" s="4"/>
      <c r="H41503" s="4"/>
      <c r="I41503" s="4"/>
      <c r="J41503" s="4"/>
      <c r="K41503" s="4"/>
      <c r="L41503" s="4"/>
      <c r="M41503" s="4"/>
    </row>
    <row r="41504" spans="2:13" x14ac:dyDescent="0.25">
      <c r="B41504" s="3">
        <v>80196</v>
      </c>
      <c r="C41504" s="3">
        <v>0</v>
      </c>
      <c r="G41504" s="4"/>
      <c r="H41504" s="4"/>
      <c r="I41504" s="4"/>
      <c r="J41504" s="4"/>
      <c r="K41504" s="4"/>
      <c r="L41504" s="4"/>
      <c r="M41504" s="4"/>
    </row>
    <row r="41505" spans="2:13" x14ac:dyDescent="0.25">
      <c r="B41505" s="3">
        <v>80197</v>
      </c>
      <c r="C41505" s="3">
        <v>0</v>
      </c>
      <c r="G41505" s="4"/>
      <c r="H41505" s="4"/>
      <c r="I41505" s="4"/>
      <c r="J41505" s="4"/>
      <c r="K41505" s="4"/>
      <c r="L41505" s="4"/>
      <c r="M41505" s="4"/>
    </row>
    <row r="41506" spans="2:13" x14ac:dyDescent="0.25">
      <c r="B41506" s="3">
        <v>80198</v>
      </c>
      <c r="C41506" s="3">
        <v>0</v>
      </c>
      <c r="G41506" s="4"/>
      <c r="H41506" s="4"/>
      <c r="I41506" s="4"/>
      <c r="J41506" s="4"/>
      <c r="K41506" s="4"/>
      <c r="L41506" s="4"/>
      <c r="M41506" s="4"/>
    </row>
    <row r="41507" spans="2:13" x14ac:dyDescent="0.25">
      <c r="B41507" s="3">
        <v>80199</v>
      </c>
      <c r="C41507" s="3">
        <v>0</v>
      </c>
      <c r="G41507" s="4"/>
      <c r="H41507" s="4"/>
      <c r="I41507" s="4"/>
      <c r="J41507" s="4"/>
      <c r="K41507" s="4"/>
      <c r="L41507" s="4"/>
      <c r="M41507" s="4"/>
    </row>
    <row r="41508" spans="2:13" x14ac:dyDescent="0.25">
      <c r="B41508" s="3">
        <v>80200</v>
      </c>
      <c r="C41508" s="3">
        <v>0</v>
      </c>
      <c r="G41508" s="4"/>
      <c r="H41508" s="4"/>
      <c r="I41508" s="4"/>
      <c r="J41508" s="4"/>
      <c r="K41508" s="4"/>
      <c r="L41508" s="4"/>
      <c r="M41508" s="4"/>
    </row>
    <row r="41509" spans="2:13" x14ac:dyDescent="0.25">
      <c r="B41509" s="3">
        <v>80201</v>
      </c>
      <c r="C41509" s="3">
        <v>0</v>
      </c>
      <c r="G41509" s="4"/>
      <c r="H41509" s="4"/>
      <c r="I41509" s="4"/>
      <c r="J41509" s="4"/>
      <c r="K41509" s="4"/>
      <c r="L41509" s="4"/>
      <c r="M41509" s="4"/>
    </row>
    <row r="41510" spans="2:13" x14ac:dyDescent="0.25">
      <c r="B41510" s="3">
        <v>80202</v>
      </c>
      <c r="C41510" s="3">
        <v>0</v>
      </c>
      <c r="G41510" s="4"/>
      <c r="H41510" s="4"/>
      <c r="I41510" s="4"/>
      <c r="J41510" s="4"/>
      <c r="K41510" s="4"/>
      <c r="L41510" s="4"/>
      <c r="M41510" s="4"/>
    </row>
    <row r="41511" spans="2:13" x14ac:dyDescent="0.25">
      <c r="B41511" s="3">
        <v>80203</v>
      </c>
      <c r="C41511" s="3">
        <v>0</v>
      </c>
      <c r="G41511" s="4"/>
      <c r="H41511" s="4"/>
      <c r="I41511" s="4"/>
      <c r="J41511" s="4"/>
      <c r="K41511" s="4"/>
      <c r="L41511" s="4"/>
      <c r="M41511" s="4"/>
    </row>
    <row r="41512" spans="2:13" x14ac:dyDescent="0.25">
      <c r="B41512" s="3">
        <v>80204</v>
      </c>
      <c r="C41512" s="3">
        <v>0</v>
      </c>
      <c r="G41512" s="4"/>
      <c r="H41512" s="4"/>
      <c r="I41512" s="4"/>
      <c r="J41512" s="4"/>
      <c r="K41512" s="4"/>
      <c r="L41512" s="4"/>
      <c r="M41512" s="4"/>
    </row>
    <row r="41513" spans="2:13" x14ac:dyDescent="0.25">
      <c r="B41513" s="3">
        <v>80205</v>
      </c>
      <c r="C41513" s="3">
        <v>0</v>
      </c>
      <c r="G41513" s="4"/>
      <c r="H41513" s="4"/>
      <c r="I41513" s="4"/>
      <c r="J41513" s="4"/>
      <c r="K41513" s="4"/>
      <c r="L41513" s="4"/>
      <c r="M41513" s="4"/>
    </row>
    <row r="41514" spans="2:13" x14ac:dyDescent="0.25">
      <c r="B41514" s="3">
        <v>80206</v>
      </c>
      <c r="C41514" s="3">
        <v>0</v>
      </c>
      <c r="G41514" s="4"/>
      <c r="H41514" s="4"/>
      <c r="I41514" s="4"/>
      <c r="J41514" s="4"/>
      <c r="K41514" s="4"/>
      <c r="L41514" s="4"/>
      <c r="M41514" s="4"/>
    </row>
    <row r="41515" spans="2:13" x14ac:dyDescent="0.25">
      <c r="B41515" s="3">
        <v>81184</v>
      </c>
      <c r="C41515" s="3">
        <v>0</v>
      </c>
      <c r="G41515" s="4"/>
      <c r="H41515" s="4"/>
      <c r="I41515" s="4"/>
      <c r="J41515" s="4"/>
      <c r="K41515" s="4"/>
      <c r="L41515" s="4"/>
      <c r="M41515" s="4"/>
    </row>
    <row r="41516" spans="2:13" x14ac:dyDescent="0.25">
      <c r="B41516" s="3">
        <v>81185</v>
      </c>
      <c r="C41516" s="3">
        <v>0</v>
      </c>
      <c r="G41516" s="4"/>
      <c r="H41516" s="4"/>
      <c r="I41516" s="4"/>
      <c r="J41516" s="4"/>
      <c r="K41516" s="4"/>
      <c r="L41516" s="4"/>
      <c r="M41516" s="4"/>
    </row>
    <row r="41517" spans="2:13" x14ac:dyDescent="0.25">
      <c r="B41517" s="3">
        <v>81186</v>
      </c>
      <c r="C41517" s="3">
        <v>0</v>
      </c>
      <c r="G41517" s="4"/>
      <c r="H41517" s="4"/>
      <c r="I41517" s="4"/>
      <c r="J41517" s="4"/>
      <c r="K41517" s="4"/>
      <c r="L41517" s="4"/>
      <c r="M41517" s="4"/>
    </row>
    <row r="41518" spans="2:13" x14ac:dyDescent="0.25">
      <c r="B41518" s="3">
        <v>81187</v>
      </c>
      <c r="C41518" s="3">
        <v>0</v>
      </c>
      <c r="G41518" s="4"/>
      <c r="H41518" s="4"/>
      <c r="I41518" s="4"/>
      <c r="J41518" s="4"/>
      <c r="K41518" s="4"/>
      <c r="L41518" s="4"/>
      <c r="M41518" s="4"/>
    </row>
    <row r="41519" spans="2:13" x14ac:dyDescent="0.25">
      <c r="B41519" s="3">
        <v>81188</v>
      </c>
      <c r="C41519" s="3">
        <v>0</v>
      </c>
      <c r="G41519" s="4"/>
      <c r="H41519" s="4"/>
      <c r="I41519" s="4"/>
      <c r="J41519" s="4"/>
      <c r="K41519" s="4"/>
      <c r="L41519" s="4"/>
      <c r="M41519" s="4"/>
    </row>
    <row r="41520" spans="2:13" x14ac:dyDescent="0.25">
      <c r="B41520" s="3">
        <v>81189</v>
      </c>
      <c r="C41520" s="3">
        <v>0</v>
      </c>
      <c r="G41520" s="4"/>
      <c r="H41520" s="4"/>
      <c r="I41520" s="4"/>
      <c r="J41520" s="4"/>
      <c r="K41520" s="4"/>
      <c r="L41520" s="4"/>
      <c r="M41520" s="4"/>
    </row>
    <row r="41521" spans="2:13" x14ac:dyDescent="0.25">
      <c r="B41521" s="3">
        <v>81190</v>
      </c>
      <c r="C41521" s="3">
        <v>0</v>
      </c>
      <c r="G41521" s="4"/>
      <c r="H41521" s="4"/>
      <c r="I41521" s="4"/>
      <c r="J41521" s="4"/>
      <c r="K41521" s="4"/>
      <c r="L41521" s="4"/>
      <c r="M41521" s="4"/>
    </row>
    <row r="41522" spans="2:13" x14ac:dyDescent="0.25">
      <c r="B41522" s="3">
        <v>81191</v>
      </c>
      <c r="C41522" s="3">
        <v>0</v>
      </c>
      <c r="G41522" s="4"/>
      <c r="H41522" s="4"/>
      <c r="I41522" s="4"/>
      <c r="J41522" s="4"/>
      <c r="K41522" s="4"/>
      <c r="L41522" s="4"/>
      <c r="M41522" s="4"/>
    </row>
    <row r="41523" spans="2:13" x14ac:dyDescent="0.25">
      <c r="B41523" s="3">
        <v>81192</v>
      </c>
      <c r="C41523" s="3">
        <v>0</v>
      </c>
      <c r="G41523" s="4"/>
      <c r="H41523" s="4"/>
      <c r="I41523" s="4"/>
      <c r="J41523" s="4"/>
      <c r="K41523" s="4"/>
      <c r="L41523" s="4"/>
      <c r="M41523" s="4"/>
    </row>
    <row r="41524" spans="2:13" x14ac:dyDescent="0.25">
      <c r="B41524" s="3">
        <v>81193</v>
      </c>
      <c r="C41524" s="3">
        <v>0</v>
      </c>
      <c r="G41524" s="4"/>
      <c r="H41524" s="4"/>
      <c r="I41524" s="4"/>
      <c r="J41524" s="4"/>
      <c r="K41524" s="4"/>
      <c r="L41524" s="4"/>
      <c r="M41524" s="4"/>
    </row>
    <row r="41525" spans="2:13" x14ac:dyDescent="0.25">
      <c r="B41525" s="3">
        <v>81194</v>
      </c>
      <c r="C41525" s="3">
        <v>0</v>
      </c>
      <c r="G41525" s="4"/>
      <c r="H41525" s="4"/>
      <c r="I41525" s="4"/>
      <c r="J41525" s="4"/>
      <c r="K41525" s="4"/>
      <c r="L41525" s="4"/>
      <c r="M41525" s="4"/>
    </row>
    <row r="41526" spans="2:13" x14ac:dyDescent="0.25">
      <c r="B41526" s="3">
        <v>81195</v>
      </c>
      <c r="C41526" s="3">
        <v>0</v>
      </c>
      <c r="G41526" s="4"/>
      <c r="H41526" s="4"/>
      <c r="I41526" s="4"/>
      <c r="J41526" s="4"/>
      <c r="K41526" s="4"/>
      <c r="L41526" s="4"/>
      <c r="M41526" s="4"/>
    </row>
    <row r="41527" spans="2:13" x14ac:dyDescent="0.25">
      <c r="B41527" s="3">
        <v>81196</v>
      </c>
      <c r="C41527" s="3">
        <v>0</v>
      </c>
      <c r="G41527" s="4"/>
      <c r="H41527" s="4"/>
      <c r="I41527" s="4"/>
      <c r="J41527" s="4"/>
      <c r="K41527" s="4"/>
      <c r="L41527" s="4"/>
      <c r="M41527" s="4"/>
    </row>
    <row r="41528" spans="2:13" x14ac:dyDescent="0.25">
      <c r="B41528" s="3">
        <v>81197</v>
      </c>
      <c r="C41528" s="3">
        <v>0</v>
      </c>
      <c r="G41528" s="4"/>
      <c r="H41528" s="4"/>
      <c r="I41528" s="4"/>
      <c r="J41528" s="4"/>
      <c r="K41528" s="4"/>
      <c r="L41528" s="4"/>
      <c r="M41528" s="4"/>
    </row>
    <row r="41529" spans="2:13" x14ac:dyDescent="0.25">
      <c r="B41529" s="3">
        <v>81198</v>
      </c>
      <c r="C41529" s="3">
        <v>0</v>
      </c>
      <c r="G41529" s="4"/>
      <c r="H41529" s="4"/>
      <c r="I41529" s="4"/>
      <c r="J41529" s="4"/>
      <c r="K41529" s="4"/>
      <c r="L41529" s="4"/>
      <c r="M41529" s="4"/>
    </row>
    <row r="41530" spans="2:13" x14ac:dyDescent="0.25">
      <c r="B41530" s="3">
        <v>81199</v>
      </c>
      <c r="C41530" s="3">
        <v>0</v>
      </c>
      <c r="G41530" s="4"/>
      <c r="H41530" s="4"/>
      <c r="I41530" s="4"/>
      <c r="J41530" s="4"/>
      <c r="K41530" s="4"/>
      <c r="L41530" s="4"/>
      <c r="M41530" s="4"/>
    </row>
    <row r="41531" spans="2:13" x14ac:dyDescent="0.25">
      <c r="B41531" s="3">
        <v>81200</v>
      </c>
      <c r="C41531" s="3">
        <v>0</v>
      </c>
      <c r="G41531" s="4"/>
      <c r="H41531" s="4"/>
      <c r="I41531" s="4"/>
      <c r="J41531" s="4"/>
      <c r="K41531" s="4"/>
      <c r="L41531" s="4"/>
      <c r="M41531" s="4"/>
    </row>
    <row r="41532" spans="2:13" x14ac:dyDescent="0.25">
      <c r="B41532" s="3">
        <v>81201</v>
      </c>
      <c r="C41532" s="3">
        <v>0</v>
      </c>
      <c r="G41532" s="4"/>
      <c r="H41532" s="4"/>
      <c r="I41532" s="4"/>
      <c r="J41532" s="4"/>
      <c r="K41532" s="4"/>
      <c r="L41532" s="4"/>
      <c r="M41532" s="4"/>
    </row>
    <row r="41533" spans="2:13" x14ac:dyDescent="0.25">
      <c r="B41533" s="3">
        <v>81202</v>
      </c>
      <c r="C41533" s="3">
        <v>0</v>
      </c>
      <c r="G41533" s="4"/>
      <c r="H41533" s="4"/>
      <c r="I41533" s="4"/>
      <c r="J41533" s="4"/>
      <c r="K41533" s="4"/>
      <c r="L41533" s="4"/>
      <c r="M41533" s="4"/>
    </row>
    <row r="41534" spans="2:13" x14ac:dyDescent="0.25">
      <c r="B41534" s="3">
        <v>81203</v>
      </c>
      <c r="C41534" s="3">
        <v>0</v>
      </c>
      <c r="G41534" s="4"/>
      <c r="H41534" s="4"/>
      <c r="I41534" s="4"/>
      <c r="J41534" s="4"/>
      <c r="K41534" s="4"/>
      <c r="L41534" s="4"/>
      <c r="M41534" s="4"/>
    </row>
    <row r="41535" spans="2:13" x14ac:dyDescent="0.25">
      <c r="B41535" s="3">
        <v>81204</v>
      </c>
      <c r="C41535" s="3">
        <v>0</v>
      </c>
      <c r="G41535" s="4"/>
      <c r="H41535" s="4"/>
      <c r="I41535" s="4"/>
      <c r="J41535" s="4"/>
      <c r="K41535" s="4"/>
      <c r="L41535" s="4"/>
      <c r="M41535" s="4"/>
    </row>
    <row r="41536" spans="2:13" x14ac:dyDescent="0.25">
      <c r="B41536" s="3">
        <v>81205</v>
      </c>
      <c r="C41536" s="3">
        <v>0</v>
      </c>
      <c r="G41536" s="4"/>
      <c r="H41536" s="4"/>
      <c r="I41536" s="4"/>
      <c r="J41536" s="4"/>
      <c r="K41536" s="4"/>
      <c r="L41536" s="4"/>
      <c r="M41536" s="4"/>
    </row>
    <row r="41537" spans="2:13" x14ac:dyDescent="0.25">
      <c r="B41537" s="3">
        <v>81206</v>
      </c>
      <c r="C41537" s="3">
        <v>0</v>
      </c>
      <c r="G41537" s="4"/>
      <c r="H41537" s="4"/>
      <c r="I41537" s="4"/>
      <c r="J41537" s="4"/>
      <c r="K41537" s="4"/>
      <c r="L41537" s="4"/>
      <c r="M41537" s="4"/>
    </row>
    <row r="41538" spans="2:13" x14ac:dyDescent="0.25">
      <c r="B41538" s="3">
        <v>81207</v>
      </c>
      <c r="C41538" s="3">
        <v>0</v>
      </c>
      <c r="G41538" s="4"/>
      <c r="H41538" s="4"/>
      <c r="I41538" s="4"/>
      <c r="J41538" s="4"/>
      <c r="K41538" s="4"/>
      <c r="L41538" s="4"/>
      <c r="M41538" s="4"/>
    </row>
    <row r="41539" spans="2:13" x14ac:dyDescent="0.25">
      <c r="B41539" s="3">
        <v>81208</v>
      </c>
      <c r="C41539" s="3">
        <v>0</v>
      </c>
      <c r="G41539" s="4"/>
      <c r="H41539" s="4"/>
      <c r="I41539" s="4"/>
      <c r="J41539" s="4"/>
      <c r="K41539" s="4"/>
      <c r="L41539" s="4"/>
      <c r="M41539" s="4"/>
    </row>
    <row r="41540" spans="2:13" x14ac:dyDescent="0.25">
      <c r="B41540" s="3">
        <v>81209</v>
      </c>
      <c r="C41540" s="3">
        <v>0</v>
      </c>
      <c r="G41540" s="4"/>
      <c r="H41540" s="4"/>
      <c r="I41540" s="4"/>
      <c r="J41540" s="4"/>
      <c r="K41540" s="4"/>
      <c r="L41540" s="4"/>
      <c r="M41540" s="4"/>
    </row>
    <row r="41541" spans="2:13" x14ac:dyDescent="0.25">
      <c r="B41541" s="3">
        <v>81210</v>
      </c>
      <c r="C41541" s="3">
        <v>0</v>
      </c>
      <c r="G41541" s="4"/>
      <c r="H41541" s="4"/>
      <c r="I41541" s="4"/>
      <c r="J41541" s="4"/>
      <c r="K41541" s="4"/>
      <c r="L41541" s="4"/>
      <c r="M41541" s="4"/>
    </row>
    <row r="41542" spans="2:13" x14ac:dyDescent="0.25">
      <c r="B41542" s="3">
        <v>82183</v>
      </c>
      <c r="C41542" s="3">
        <v>0</v>
      </c>
      <c r="G41542" s="4"/>
      <c r="H41542" s="4"/>
      <c r="I41542" s="4"/>
      <c r="J41542" s="4"/>
      <c r="K41542" s="4"/>
      <c r="L41542" s="4"/>
      <c r="M41542" s="4"/>
    </row>
    <row r="41543" spans="2:13" x14ac:dyDescent="0.25">
      <c r="B41543" s="3">
        <v>82184</v>
      </c>
      <c r="C41543" s="3">
        <v>0</v>
      </c>
      <c r="G41543" s="4"/>
      <c r="H41543" s="4"/>
      <c r="I41543" s="4"/>
      <c r="J41543" s="4"/>
      <c r="K41543" s="4"/>
      <c r="L41543" s="4"/>
      <c r="M41543" s="4"/>
    </row>
    <row r="41544" spans="2:13" x14ac:dyDescent="0.25">
      <c r="B41544" s="3">
        <v>82185</v>
      </c>
      <c r="C41544" s="3">
        <v>0</v>
      </c>
      <c r="G41544" s="4"/>
      <c r="H41544" s="4"/>
      <c r="I41544" s="4"/>
      <c r="J41544" s="4"/>
      <c r="K41544" s="4"/>
      <c r="L41544" s="4"/>
      <c r="M41544" s="4"/>
    </row>
    <row r="41545" spans="2:13" x14ac:dyDescent="0.25">
      <c r="B41545" s="3">
        <v>82186</v>
      </c>
      <c r="C41545" s="3">
        <v>0</v>
      </c>
      <c r="G41545" s="4"/>
      <c r="H41545" s="4"/>
      <c r="I41545" s="4"/>
      <c r="J41545" s="4"/>
      <c r="K41545" s="4"/>
      <c r="L41545" s="4"/>
      <c r="M41545" s="4"/>
    </row>
    <row r="41546" spans="2:13" x14ac:dyDescent="0.25">
      <c r="B41546" s="3">
        <v>82187</v>
      </c>
      <c r="C41546" s="3">
        <v>0</v>
      </c>
      <c r="G41546" s="4"/>
      <c r="H41546" s="4"/>
      <c r="I41546" s="4"/>
      <c r="J41546" s="4"/>
      <c r="K41546" s="4"/>
      <c r="L41546" s="4"/>
      <c r="M41546" s="4"/>
    </row>
    <row r="41547" spans="2:13" x14ac:dyDescent="0.25">
      <c r="B41547" s="3">
        <v>82188</v>
      </c>
      <c r="C41547" s="3">
        <v>0</v>
      </c>
      <c r="G41547" s="4"/>
      <c r="H41547" s="4"/>
      <c r="I41547" s="4"/>
      <c r="J41547" s="4"/>
      <c r="K41547" s="4"/>
      <c r="L41547" s="4"/>
      <c r="M41547" s="4"/>
    </row>
    <row r="41548" spans="2:13" x14ac:dyDescent="0.25">
      <c r="B41548" s="3">
        <v>82189</v>
      </c>
      <c r="C41548" s="3">
        <v>0</v>
      </c>
      <c r="G41548" s="4"/>
      <c r="H41548" s="4"/>
      <c r="I41548" s="4"/>
      <c r="J41548" s="4"/>
      <c r="K41548" s="4"/>
      <c r="L41548" s="4"/>
      <c r="M41548" s="4"/>
    </row>
    <row r="41549" spans="2:13" x14ac:dyDescent="0.25">
      <c r="B41549" s="3">
        <v>82190</v>
      </c>
      <c r="C41549" s="3">
        <v>0</v>
      </c>
      <c r="G41549" s="4"/>
      <c r="H41549" s="4"/>
      <c r="I41549" s="4"/>
      <c r="J41549" s="4"/>
      <c r="K41549" s="4"/>
      <c r="L41549" s="4"/>
      <c r="M41549" s="4"/>
    </row>
    <row r="41550" spans="2:13" x14ac:dyDescent="0.25">
      <c r="B41550" s="3">
        <v>82191</v>
      </c>
      <c r="C41550" s="3">
        <v>0</v>
      </c>
      <c r="G41550" s="4"/>
      <c r="H41550" s="4"/>
      <c r="I41550" s="4"/>
      <c r="J41550" s="4"/>
      <c r="K41550" s="4"/>
      <c r="L41550" s="4"/>
      <c r="M41550" s="4"/>
    </row>
    <row r="41551" spans="2:13" x14ac:dyDescent="0.25">
      <c r="B41551" s="3">
        <v>82192</v>
      </c>
      <c r="C41551" s="3">
        <v>0</v>
      </c>
      <c r="G41551" s="4"/>
      <c r="H41551" s="4"/>
      <c r="I41551" s="4"/>
      <c r="J41551" s="4"/>
      <c r="K41551" s="4"/>
      <c r="L41551" s="4"/>
      <c r="M41551" s="4"/>
    </row>
    <row r="41552" spans="2:13" x14ac:dyDescent="0.25">
      <c r="B41552" s="3">
        <v>82193</v>
      </c>
      <c r="C41552" s="3">
        <v>0</v>
      </c>
      <c r="G41552" s="4"/>
      <c r="H41552" s="4"/>
      <c r="I41552" s="4"/>
      <c r="J41552" s="4"/>
      <c r="K41552" s="4"/>
      <c r="L41552" s="4"/>
      <c r="M41552" s="4"/>
    </row>
    <row r="41553" spans="2:13" x14ac:dyDescent="0.25">
      <c r="B41553" s="3">
        <v>82194</v>
      </c>
      <c r="C41553" s="3">
        <v>0</v>
      </c>
      <c r="G41553" s="4"/>
      <c r="H41553" s="4"/>
      <c r="I41553" s="4"/>
      <c r="J41553" s="4"/>
      <c r="K41553" s="4"/>
      <c r="L41553" s="4"/>
      <c r="M41553" s="4"/>
    </row>
    <row r="41554" spans="2:13" x14ac:dyDescent="0.25">
      <c r="B41554" s="3">
        <v>82195</v>
      </c>
      <c r="C41554" s="3">
        <v>0</v>
      </c>
      <c r="G41554" s="4"/>
      <c r="H41554" s="4"/>
      <c r="I41554" s="4"/>
      <c r="J41554" s="4"/>
      <c r="K41554" s="4"/>
      <c r="L41554" s="4"/>
      <c r="M41554" s="4"/>
    </row>
    <row r="41555" spans="2:13" x14ac:dyDescent="0.25">
      <c r="B41555" s="3">
        <v>82196</v>
      </c>
      <c r="C41555" s="3">
        <v>0</v>
      </c>
      <c r="G41555" s="4"/>
      <c r="H41555" s="4"/>
      <c r="I41555" s="4"/>
      <c r="J41555" s="4"/>
      <c r="K41555" s="4"/>
      <c r="L41555" s="4"/>
      <c r="M41555" s="4"/>
    </row>
    <row r="41556" spans="2:13" x14ac:dyDescent="0.25">
      <c r="B41556" s="3">
        <v>82197</v>
      </c>
      <c r="C41556" s="3">
        <v>0</v>
      </c>
      <c r="G41556" s="4"/>
      <c r="H41556" s="4"/>
      <c r="I41556" s="4"/>
      <c r="J41556" s="4"/>
      <c r="K41556" s="4"/>
      <c r="L41556" s="4"/>
      <c r="M41556" s="4"/>
    </row>
    <row r="41557" spans="2:13" x14ac:dyDescent="0.25">
      <c r="B41557" s="3">
        <v>82198</v>
      </c>
      <c r="C41557" s="3">
        <v>0</v>
      </c>
      <c r="G41557" s="4"/>
      <c r="H41557" s="4"/>
      <c r="I41557" s="4"/>
      <c r="J41557" s="4"/>
      <c r="K41557" s="4"/>
      <c r="L41557" s="4"/>
      <c r="M41557" s="4"/>
    </row>
    <row r="41558" spans="2:13" x14ac:dyDescent="0.25">
      <c r="B41558" s="3">
        <v>82199</v>
      </c>
      <c r="C41558" s="3">
        <v>0</v>
      </c>
      <c r="G41558" s="4"/>
      <c r="H41558" s="4"/>
      <c r="I41558" s="4"/>
      <c r="J41558" s="4"/>
      <c r="K41558" s="4"/>
      <c r="L41558" s="4"/>
      <c r="M41558" s="4"/>
    </row>
    <row r="41559" spans="2:13" x14ac:dyDescent="0.25">
      <c r="B41559" s="3">
        <v>82200</v>
      </c>
      <c r="C41559" s="3">
        <v>0</v>
      </c>
      <c r="G41559" s="4"/>
      <c r="H41559" s="4"/>
      <c r="I41559" s="4"/>
      <c r="J41559" s="4"/>
      <c r="K41559" s="4"/>
      <c r="L41559" s="4"/>
      <c r="M41559" s="4"/>
    </row>
    <row r="41560" spans="2:13" x14ac:dyDescent="0.25">
      <c r="B41560" s="3">
        <v>82201</v>
      </c>
      <c r="C41560" s="3">
        <v>0</v>
      </c>
      <c r="G41560" s="4"/>
      <c r="H41560" s="4"/>
      <c r="I41560" s="4"/>
      <c r="J41560" s="4"/>
      <c r="K41560" s="4"/>
      <c r="L41560" s="4"/>
      <c r="M41560" s="4"/>
    </row>
    <row r="41561" spans="2:13" x14ac:dyDescent="0.25">
      <c r="B41561" s="3">
        <v>82202</v>
      </c>
      <c r="C41561" s="3">
        <v>0</v>
      </c>
      <c r="G41561" s="4"/>
      <c r="H41561" s="4"/>
      <c r="I41561" s="4"/>
      <c r="J41561" s="4"/>
      <c r="K41561" s="4"/>
      <c r="L41561" s="4"/>
      <c r="M41561" s="4"/>
    </row>
    <row r="41562" spans="2:13" x14ac:dyDescent="0.25">
      <c r="B41562" s="3">
        <v>82203</v>
      </c>
      <c r="C41562" s="3">
        <v>0</v>
      </c>
      <c r="G41562" s="4"/>
      <c r="H41562" s="4"/>
      <c r="I41562" s="4"/>
      <c r="J41562" s="4"/>
      <c r="K41562" s="4"/>
      <c r="L41562" s="4"/>
      <c r="M41562" s="4"/>
    </row>
    <row r="41563" spans="2:13" x14ac:dyDescent="0.25">
      <c r="B41563" s="3">
        <v>82204</v>
      </c>
      <c r="C41563" s="3">
        <v>0</v>
      </c>
      <c r="G41563" s="4"/>
      <c r="H41563" s="4"/>
      <c r="I41563" s="4"/>
      <c r="J41563" s="4"/>
      <c r="K41563" s="4"/>
      <c r="L41563" s="4"/>
      <c r="M41563" s="4"/>
    </row>
    <row r="41564" spans="2:13" x14ac:dyDescent="0.25">
      <c r="B41564" s="3">
        <v>82205</v>
      </c>
      <c r="C41564" s="3">
        <v>0</v>
      </c>
      <c r="G41564" s="4"/>
      <c r="H41564" s="4"/>
      <c r="I41564" s="4"/>
      <c r="J41564" s="4"/>
      <c r="K41564" s="4"/>
      <c r="L41564" s="4"/>
      <c r="M41564" s="4"/>
    </row>
    <row r="41565" spans="2:13" x14ac:dyDescent="0.25">
      <c r="B41565" s="3">
        <v>82206</v>
      </c>
      <c r="C41565" s="3">
        <v>0</v>
      </c>
      <c r="G41565" s="4"/>
      <c r="H41565" s="4"/>
      <c r="I41565" s="4"/>
      <c r="J41565" s="4"/>
      <c r="K41565" s="4"/>
      <c r="L41565" s="4"/>
      <c r="M41565" s="4"/>
    </row>
    <row r="41566" spans="2:13" x14ac:dyDescent="0.25">
      <c r="B41566" s="3">
        <v>82207</v>
      </c>
      <c r="C41566" s="3">
        <v>0</v>
      </c>
      <c r="G41566" s="4"/>
      <c r="H41566" s="4"/>
      <c r="I41566" s="4"/>
      <c r="J41566" s="4"/>
      <c r="K41566" s="4"/>
      <c r="L41566" s="4"/>
      <c r="M41566" s="4"/>
    </row>
    <row r="41567" spans="2:13" x14ac:dyDescent="0.25">
      <c r="B41567" s="3">
        <v>82208</v>
      </c>
      <c r="C41567" s="3">
        <v>0</v>
      </c>
      <c r="G41567" s="4"/>
      <c r="H41567" s="4"/>
      <c r="I41567" s="4"/>
      <c r="J41567" s="4"/>
      <c r="K41567" s="4"/>
      <c r="L41567" s="4"/>
      <c r="M41567" s="4"/>
    </row>
    <row r="41568" spans="2:13" x14ac:dyDescent="0.25">
      <c r="B41568" s="3">
        <v>82209</v>
      </c>
      <c r="C41568" s="3">
        <v>0</v>
      </c>
      <c r="G41568" s="4"/>
      <c r="H41568" s="4"/>
      <c r="I41568" s="4"/>
      <c r="J41568" s="4"/>
      <c r="K41568" s="4"/>
      <c r="L41568" s="4"/>
      <c r="M41568" s="4"/>
    </row>
    <row r="41569" spans="2:13" x14ac:dyDescent="0.25">
      <c r="B41569" s="3">
        <v>82210</v>
      </c>
      <c r="C41569" s="3">
        <v>0</v>
      </c>
      <c r="G41569" s="4"/>
      <c r="H41569" s="4"/>
      <c r="I41569" s="4"/>
      <c r="J41569" s="4"/>
      <c r="K41569" s="4"/>
      <c r="L41569" s="4"/>
      <c r="M41569" s="4"/>
    </row>
    <row r="41570" spans="2:13" x14ac:dyDescent="0.25">
      <c r="B41570" s="3">
        <v>82211</v>
      </c>
      <c r="C41570" s="3">
        <v>0</v>
      </c>
      <c r="G41570" s="4"/>
      <c r="H41570" s="4"/>
      <c r="I41570" s="4"/>
      <c r="J41570" s="4"/>
      <c r="K41570" s="4"/>
      <c r="L41570" s="4"/>
      <c r="M41570" s="4"/>
    </row>
    <row r="41571" spans="2:13" x14ac:dyDescent="0.25">
      <c r="B41571" s="3">
        <v>82212</v>
      </c>
      <c r="C41571" s="3">
        <v>0</v>
      </c>
      <c r="G41571" s="4"/>
      <c r="H41571" s="4"/>
      <c r="I41571" s="4"/>
      <c r="J41571" s="4"/>
      <c r="K41571" s="4"/>
      <c r="L41571" s="4"/>
      <c r="M41571" s="4"/>
    </row>
    <row r="41572" spans="2:13" x14ac:dyDescent="0.25">
      <c r="B41572" s="3">
        <v>82213</v>
      </c>
      <c r="C41572" s="3">
        <v>0</v>
      </c>
      <c r="G41572" s="4"/>
      <c r="H41572" s="4"/>
      <c r="I41572" s="4"/>
      <c r="J41572" s="4"/>
      <c r="K41572" s="4"/>
      <c r="L41572" s="4"/>
      <c r="M41572" s="4"/>
    </row>
    <row r="41573" spans="2:13" x14ac:dyDescent="0.25">
      <c r="B41573" s="3">
        <v>82214</v>
      </c>
      <c r="C41573" s="3">
        <v>0</v>
      </c>
      <c r="G41573" s="4"/>
      <c r="H41573" s="4"/>
      <c r="I41573" s="4"/>
      <c r="J41573" s="4"/>
      <c r="K41573" s="4"/>
      <c r="L41573" s="4"/>
      <c r="M41573" s="4"/>
    </row>
    <row r="41574" spans="2:13" x14ac:dyDescent="0.25">
      <c r="B41574" s="3">
        <v>83188</v>
      </c>
      <c r="C41574" s="3">
        <v>0</v>
      </c>
      <c r="G41574" s="4"/>
      <c r="H41574" s="4"/>
      <c r="I41574" s="4"/>
      <c r="J41574" s="4"/>
      <c r="K41574" s="4"/>
      <c r="L41574" s="4"/>
      <c r="M41574" s="4"/>
    </row>
    <row r="41575" spans="2:13" x14ac:dyDescent="0.25">
      <c r="B41575" s="3">
        <v>83189</v>
      </c>
      <c r="C41575" s="3">
        <v>0</v>
      </c>
      <c r="G41575" s="4"/>
      <c r="H41575" s="4"/>
      <c r="I41575" s="4"/>
      <c r="J41575" s="4"/>
      <c r="K41575" s="4"/>
      <c r="L41575" s="4"/>
      <c r="M41575" s="4"/>
    </row>
    <row r="41576" spans="2:13" x14ac:dyDescent="0.25">
      <c r="B41576" s="3">
        <v>83190</v>
      </c>
      <c r="C41576" s="3">
        <v>0</v>
      </c>
      <c r="G41576" s="4"/>
      <c r="H41576" s="4"/>
      <c r="I41576" s="4"/>
      <c r="J41576" s="4"/>
      <c r="K41576" s="4"/>
      <c r="L41576" s="4"/>
      <c r="M41576" s="4"/>
    </row>
    <row r="41577" spans="2:13" x14ac:dyDescent="0.25">
      <c r="B41577" s="3">
        <v>83191</v>
      </c>
      <c r="C41577" s="3">
        <v>0</v>
      </c>
      <c r="G41577" s="4"/>
      <c r="H41577" s="4"/>
      <c r="I41577" s="4"/>
      <c r="J41577" s="4"/>
      <c r="K41577" s="4"/>
      <c r="L41577" s="4"/>
      <c r="M41577" s="4"/>
    </row>
    <row r="41578" spans="2:13" x14ac:dyDescent="0.25">
      <c r="B41578" s="3">
        <v>83192</v>
      </c>
      <c r="C41578" s="3">
        <v>0</v>
      </c>
      <c r="G41578" s="4"/>
      <c r="H41578" s="4"/>
      <c r="I41578" s="4"/>
      <c r="J41578" s="4"/>
      <c r="K41578" s="4"/>
      <c r="L41578" s="4"/>
      <c r="M41578" s="4"/>
    </row>
    <row r="41579" spans="2:13" x14ac:dyDescent="0.25">
      <c r="B41579" s="3">
        <v>83193</v>
      </c>
      <c r="C41579" s="3">
        <v>0</v>
      </c>
      <c r="G41579" s="4"/>
      <c r="H41579" s="4"/>
      <c r="I41579" s="4"/>
      <c r="J41579" s="4"/>
      <c r="K41579" s="4"/>
      <c r="L41579" s="4"/>
      <c r="M41579" s="4"/>
    </row>
    <row r="41580" spans="2:13" x14ac:dyDescent="0.25">
      <c r="B41580" s="3">
        <v>83194</v>
      </c>
      <c r="C41580" s="3">
        <v>0</v>
      </c>
      <c r="G41580" s="4"/>
      <c r="H41580" s="4"/>
      <c r="I41580" s="4"/>
      <c r="J41580" s="4"/>
      <c r="K41580" s="4"/>
      <c r="L41580" s="4"/>
      <c r="M41580" s="4"/>
    </row>
    <row r="41581" spans="2:13" x14ac:dyDescent="0.25">
      <c r="B41581" s="3">
        <v>83195</v>
      </c>
      <c r="C41581" s="3">
        <v>0</v>
      </c>
      <c r="G41581" s="4"/>
      <c r="H41581" s="4"/>
      <c r="I41581" s="4"/>
      <c r="J41581" s="4"/>
      <c r="K41581" s="4"/>
      <c r="L41581" s="4"/>
      <c r="M41581" s="4"/>
    </row>
    <row r="41582" spans="2:13" x14ac:dyDescent="0.25">
      <c r="B41582" s="3">
        <v>83196</v>
      </c>
      <c r="C41582" s="3">
        <v>0</v>
      </c>
      <c r="G41582" s="4"/>
      <c r="H41582" s="4"/>
      <c r="I41582" s="4"/>
      <c r="J41582" s="4"/>
      <c r="K41582" s="4"/>
      <c r="L41582" s="4"/>
      <c r="M41582" s="4"/>
    </row>
    <row r="41583" spans="2:13" x14ac:dyDescent="0.25">
      <c r="B41583" s="3">
        <v>83197</v>
      </c>
      <c r="C41583" s="3">
        <v>0</v>
      </c>
      <c r="G41583" s="4"/>
      <c r="H41583" s="4"/>
      <c r="I41583" s="4"/>
      <c r="J41583" s="4"/>
      <c r="K41583" s="4"/>
      <c r="L41583" s="4"/>
      <c r="M41583" s="4"/>
    </row>
    <row r="41584" spans="2:13" x14ac:dyDescent="0.25">
      <c r="B41584" s="3">
        <v>83198</v>
      </c>
      <c r="C41584" s="3">
        <v>0</v>
      </c>
      <c r="G41584" s="4"/>
      <c r="H41584" s="4"/>
      <c r="I41584" s="4"/>
      <c r="J41584" s="4"/>
      <c r="K41584" s="4"/>
      <c r="L41584" s="4"/>
      <c r="M41584" s="4"/>
    </row>
    <row r="41585" spans="2:13" x14ac:dyDescent="0.25">
      <c r="B41585" s="3">
        <v>83199</v>
      </c>
      <c r="C41585" s="3">
        <v>0</v>
      </c>
      <c r="G41585" s="4"/>
      <c r="H41585" s="4"/>
      <c r="I41585" s="4"/>
      <c r="J41585" s="4"/>
      <c r="K41585" s="4"/>
      <c r="L41585" s="4"/>
      <c r="M41585" s="4"/>
    </row>
    <row r="41586" spans="2:13" x14ac:dyDescent="0.25">
      <c r="B41586" s="3">
        <v>83200</v>
      </c>
      <c r="C41586" s="3">
        <v>0</v>
      </c>
      <c r="G41586" s="4"/>
      <c r="H41586" s="4"/>
      <c r="I41586" s="4"/>
      <c r="J41586" s="4"/>
      <c r="K41586" s="4"/>
      <c r="L41586" s="4"/>
      <c r="M41586" s="4"/>
    </row>
    <row r="41587" spans="2:13" x14ac:dyDescent="0.25">
      <c r="B41587" s="3">
        <v>83201</v>
      </c>
      <c r="C41587" s="3">
        <v>0</v>
      </c>
      <c r="G41587" s="4"/>
      <c r="H41587" s="4"/>
      <c r="I41587" s="4"/>
      <c r="J41587" s="4"/>
      <c r="K41587" s="4"/>
      <c r="L41587" s="4"/>
      <c r="M41587" s="4"/>
    </row>
    <row r="41588" spans="2:13" x14ac:dyDescent="0.25">
      <c r="B41588" s="3">
        <v>83202</v>
      </c>
      <c r="C41588" s="3">
        <v>0</v>
      </c>
      <c r="G41588" s="4"/>
      <c r="H41588" s="4"/>
      <c r="I41588" s="4"/>
      <c r="J41588" s="4"/>
      <c r="K41588" s="4"/>
      <c r="L41588" s="4"/>
      <c r="M41588" s="4"/>
    </row>
    <row r="41589" spans="2:13" x14ac:dyDescent="0.25">
      <c r="B41589" s="3">
        <v>83203</v>
      </c>
      <c r="C41589" s="3">
        <v>0</v>
      </c>
      <c r="G41589" s="4"/>
      <c r="H41589" s="4"/>
      <c r="I41589" s="4"/>
      <c r="J41589" s="4"/>
      <c r="K41589" s="4"/>
      <c r="L41589" s="4"/>
      <c r="M41589" s="4"/>
    </row>
    <row r="41590" spans="2:13" x14ac:dyDescent="0.25">
      <c r="B41590" s="3">
        <v>83204</v>
      </c>
      <c r="C41590" s="3">
        <v>0</v>
      </c>
      <c r="G41590" s="4"/>
      <c r="H41590" s="4"/>
      <c r="I41590" s="4"/>
      <c r="J41590" s="4"/>
      <c r="K41590" s="4"/>
      <c r="L41590" s="4"/>
      <c r="M41590" s="4"/>
    </row>
    <row r="41591" spans="2:13" x14ac:dyDescent="0.25">
      <c r="B41591" s="3">
        <v>83205</v>
      </c>
      <c r="C41591" s="3">
        <v>0</v>
      </c>
      <c r="G41591" s="4"/>
      <c r="H41591" s="4"/>
      <c r="I41591" s="4"/>
      <c r="J41591" s="4"/>
      <c r="K41591" s="4"/>
      <c r="L41591" s="4"/>
      <c r="M41591" s="4"/>
    </row>
    <row r="41592" spans="2:13" x14ac:dyDescent="0.25">
      <c r="B41592" s="3">
        <v>83206</v>
      </c>
      <c r="C41592" s="3">
        <v>0</v>
      </c>
      <c r="G41592" s="4"/>
      <c r="H41592" s="4"/>
      <c r="I41592" s="4"/>
      <c r="J41592" s="4"/>
      <c r="K41592" s="4"/>
      <c r="L41592" s="4"/>
      <c r="M41592" s="4"/>
    </row>
    <row r="41593" spans="2:13" x14ac:dyDescent="0.25">
      <c r="B41593" s="3">
        <v>83207</v>
      </c>
      <c r="C41593" s="3">
        <v>0</v>
      </c>
      <c r="G41593" s="4"/>
      <c r="H41593" s="4"/>
      <c r="I41593" s="4"/>
      <c r="J41593" s="4"/>
      <c r="K41593" s="4"/>
      <c r="L41593" s="4"/>
      <c r="M41593" s="4"/>
    </row>
    <row r="41594" spans="2:13" x14ac:dyDescent="0.25">
      <c r="B41594" s="3">
        <v>83208</v>
      </c>
      <c r="C41594" s="3">
        <v>0</v>
      </c>
      <c r="G41594" s="4"/>
      <c r="H41594" s="4"/>
      <c r="I41594" s="4"/>
      <c r="J41594" s="4"/>
      <c r="K41594" s="4"/>
      <c r="L41594" s="4"/>
      <c r="M41594" s="4"/>
    </row>
    <row r="41595" spans="2:13" x14ac:dyDescent="0.25">
      <c r="B41595" s="3">
        <v>83209</v>
      </c>
      <c r="C41595" s="3">
        <v>0</v>
      </c>
      <c r="G41595" s="4"/>
      <c r="H41595" s="4"/>
      <c r="I41595" s="4"/>
      <c r="J41595" s="4"/>
      <c r="K41595" s="4"/>
      <c r="L41595" s="4"/>
      <c r="M41595" s="4"/>
    </row>
    <row r="41596" spans="2:13" x14ac:dyDescent="0.25">
      <c r="B41596" s="3">
        <v>83210</v>
      </c>
      <c r="C41596" s="3">
        <v>0</v>
      </c>
      <c r="G41596" s="4"/>
      <c r="H41596" s="4"/>
      <c r="I41596" s="4"/>
      <c r="J41596" s="4"/>
      <c r="K41596" s="4"/>
      <c r="L41596" s="4"/>
      <c r="M41596" s="4"/>
    </row>
    <row r="41597" spans="2:13" x14ac:dyDescent="0.25">
      <c r="B41597" s="3">
        <v>83211</v>
      </c>
      <c r="C41597" s="3">
        <v>0</v>
      </c>
      <c r="G41597" s="4"/>
      <c r="H41597" s="4"/>
      <c r="I41597" s="4"/>
      <c r="J41597" s="4"/>
      <c r="K41597" s="4"/>
      <c r="L41597" s="4"/>
      <c r="M41597" s="4"/>
    </row>
    <row r="41598" spans="2:13" x14ac:dyDescent="0.25">
      <c r="B41598" s="3">
        <v>83212</v>
      </c>
      <c r="C41598" s="3">
        <v>0</v>
      </c>
      <c r="G41598" s="4"/>
      <c r="H41598" s="4"/>
      <c r="I41598" s="4"/>
      <c r="J41598" s="4"/>
      <c r="K41598" s="4"/>
      <c r="L41598" s="4"/>
      <c r="M41598" s="4"/>
    </row>
    <row r="41599" spans="2:13" x14ac:dyDescent="0.25">
      <c r="B41599" s="3">
        <v>83213</v>
      </c>
      <c r="C41599" s="3">
        <v>0</v>
      </c>
      <c r="G41599" s="4"/>
      <c r="H41599" s="4"/>
      <c r="I41599" s="4"/>
      <c r="J41599" s="4"/>
      <c r="K41599" s="4"/>
      <c r="L41599" s="4"/>
      <c r="M41599" s="4"/>
    </row>
    <row r="41600" spans="2:13" x14ac:dyDescent="0.25">
      <c r="B41600" s="3">
        <v>83214</v>
      </c>
      <c r="C41600" s="3">
        <v>0</v>
      </c>
      <c r="G41600" s="4"/>
      <c r="H41600" s="4"/>
      <c r="I41600" s="4"/>
      <c r="J41600" s="4"/>
      <c r="K41600" s="4"/>
      <c r="L41600" s="4"/>
      <c r="M41600" s="4"/>
    </row>
    <row r="41601" spans="2:13" x14ac:dyDescent="0.25">
      <c r="B41601" s="3">
        <v>83215</v>
      </c>
      <c r="C41601" s="3">
        <v>0</v>
      </c>
      <c r="G41601" s="4"/>
      <c r="H41601" s="4"/>
      <c r="I41601" s="4"/>
      <c r="J41601" s="4"/>
      <c r="K41601" s="4"/>
      <c r="L41601" s="4"/>
      <c r="M41601" s="4"/>
    </row>
    <row r="41602" spans="2:13" x14ac:dyDescent="0.25">
      <c r="B41602" s="3">
        <v>84192</v>
      </c>
      <c r="C41602" s="3">
        <v>0</v>
      </c>
      <c r="G41602" s="4"/>
      <c r="H41602" s="4"/>
      <c r="I41602" s="4"/>
      <c r="J41602" s="4"/>
      <c r="K41602" s="4"/>
      <c r="L41602" s="4"/>
      <c r="M41602" s="4"/>
    </row>
    <row r="41603" spans="2:13" x14ac:dyDescent="0.25">
      <c r="B41603" s="3">
        <v>84193</v>
      </c>
      <c r="C41603" s="3">
        <v>0</v>
      </c>
      <c r="G41603" s="4"/>
      <c r="H41603" s="4"/>
      <c r="I41603" s="4"/>
      <c r="J41603" s="4"/>
      <c r="K41603" s="4"/>
      <c r="L41603" s="4"/>
      <c r="M41603" s="4"/>
    </row>
    <row r="41604" spans="2:13" x14ac:dyDescent="0.25">
      <c r="B41604" s="3">
        <v>84194</v>
      </c>
      <c r="C41604" s="3">
        <v>0</v>
      </c>
      <c r="G41604" s="4"/>
      <c r="H41604" s="4"/>
      <c r="I41604" s="4"/>
      <c r="J41604" s="4"/>
      <c r="K41604" s="4"/>
      <c r="L41604" s="4"/>
      <c r="M41604" s="4"/>
    </row>
    <row r="41605" spans="2:13" x14ac:dyDescent="0.25">
      <c r="B41605" s="3">
        <v>84195</v>
      </c>
      <c r="C41605" s="3">
        <v>0</v>
      </c>
      <c r="G41605" s="4"/>
      <c r="H41605" s="4"/>
      <c r="I41605" s="4"/>
      <c r="J41605" s="4"/>
      <c r="K41605" s="4"/>
      <c r="L41605" s="4"/>
      <c r="M41605" s="4"/>
    </row>
    <row r="41606" spans="2:13" x14ac:dyDescent="0.25">
      <c r="B41606" s="3">
        <v>84196</v>
      </c>
      <c r="C41606" s="3">
        <v>0</v>
      </c>
      <c r="G41606" s="4"/>
      <c r="H41606" s="4"/>
      <c r="I41606" s="4"/>
      <c r="J41606" s="4"/>
      <c r="K41606" s="4"/>
      <c r="L41606" s="4"/>
      <c r="M41606" s="4"/>
    </row>
    <row r="41607" spans="2:13" x14ac:dyDescent="0.25">
      <c r="B41607" s="3">
        <v>84197</v>
      </c>
      <c r="C41607" s="3">
        <v>0</v>
      </c>
      <c r="G41607" s="4"/>
      <c r="H41607" s="4"/>
      <c r="I41607" s="4"/>
      <c r="J41607" s="4"/>
      <c r="K41607" s="4"/>
      <c r="L41607" s="4"/>
      <c r="M41607" s="4"/>
    </row>
    <row r="41608" spans="2:13" x14ac:dyDescent="0.25">
      <c r="B41608" s="3">
        <v>84198</v>
      </c>
      <c r="C41608" s="3">
        <v>0</v>
      </c>
      <c r="G41608" s="4"/>
      <c r="H41608" s="4"/>
      <c r="I41608" s="4"/>
      <c r="J41608" s="4"/>
      <c r="K41608" s="4"/>
      <c r="L41608" s="4"/>
      <c r="M41608" s="4"/>
    </row>
    <row r="41609" spans="2:13" x14ac:dyDescent="0.25">
      <c r="B41609" s="3">
        <v>84199</v>
      </c>
      <c r="C41609" s="3">
        <v>0</v>
      </c>
      <c r="G41609" s="4"/>
      <c r="H41609" s="4"/>
      <c r="I41609" s="4"/>
      <c r="J41609" s="4"/>
      <c r="K41609" s="4"/>
      <c r="L41609" s="4"/>
      <c r="M41609" s="4"/>
    </row>
    <row r="41610" spans="2:13" x14ac:dyDescent="0.25">
      <c r="B41610" s="3">
        <v>84200</v>
      </c>
      <c r="C41610" s="3">
        <v>0</v>
      </c>
      <c r="G41610" s="4"/>
      <c r="H41610" s="4"/>
      <c r="I41610" s="4"/>
      <c r="J41610" s="4"/>
      <c r="K41610" s="4"/>
      <c r="L41610" s="4"/>
      <c r="M41610" s="4"/>
    </row>
    <row r="41611" spans="2:13" x14ac:dyDescent="0.25">
      <c r="B41611" s="3">
        <v>84201</v>
      </c>
      <c r="C41611" s="3">
        <v>0</v>
      </c>
      <c r="G41611" s="4"/>
      <c r="H41611" s="4"/>
      <c r="I41611" s="4"/>
      <c r="J41611" s="4"/>
      <c r="K41611" s="4"/>
      <c r="L41611" s="4"/>
      <c r="M41611" s="4"/>
    </row>
    <row r="41612" spans="2:13" x14ac:dyDescent="0.25">
      <c r="B41612" s="3">
        <v>84202</v>
      </c>
      <c r="C41612" s="3">
        <v>0</v>
      </c>
      <c r="G41612" s="4"/>
      <c r="H41612" s="4"/>
      <c r="I41612" s="4"/>
      <c r="J41612" s="4"/>
      <c r="K41612" s="4"/>
      <c r="L41612" s="4"/>
      <c r="M41612" s="4"/>
    </row>
    <row r="41613" spans="2:13" x14ac:dyDescent="0.25">
      <c r="B41613" s="3">
        <v>84203</v>
      </c>
      <c r="C41613" s="3">
        <v>0</v>
      </c>
      <c r="G41613" s="4"/>
      <c r="H41613" s="4"/>
      <c r="I41613" s="4"/>
      <c r="J41613" s="4"/>
      <c r="K41613" s="4"/>
      <c r="L41613" s="4"/>
      <c r="M41613" s="4"/>
    </row>
    <row r="41614" spans="2:13" x14ac:dyDescent="0.25">
      <c r="B41614" s="3">
        <v>84204</v>
      </c>
      <c r="C41614" s="3">
        <v>0</v>
      </c>
      <c r="G41614" s="4"/>
      <c r="H41614" s="4"/>
      <c r="I41614" s="4"/>
      <c r="J41614" s="4"/>
      <c r="K41614" s="4"/>
      <c r="L41614" s="4"/>
      <c r="M41614" s="4"/>
    </row>
    <row r="41615" spans="2:13" x14ac:dyDescent="0.25">
      <c r="B41615" s="3">
        <v>84205</v>
      </c>
      <c r="C41615" s="3">
        <v>0</v>
      </c>
      <c r="G41615" s="4"/>
      <c r="H41615" s="4"/>
      <c r="I41615" s="4"/>
      <c r="J41615" s="4"/>
      <c r="K41615" s="4"/>
      <c r="L41615" s="4"/>
      <c r="M41615" s="4"/>
    </row>
    <row r="41616" spans="2:13" x14ac:dyDescent="0.25">
      <c r="B41616" s="3">
        <v>84206</v>
      </c>
      <c r="C41616" s="3">
        <v>0</v>
      </c>
      <c r="G41616" s="4"/>
      <c r="H41616" s="4"/>
      <c r="I41616" s="4"/>
      <c r="J41616" s="4"/>
      <c r="K41616" s="4"/>
      <c r="L41616" s="4"/>
      <c r="M41616" s="4"/>
    </row>
    <row r="41617" spans="2:13" x14ac:dyDescent="0.25">
      <c r="B41617" s="3">
        <v>84207</v>
      </c>
      <c r="C41617" s="3">
        <v>0</v>
      </c>
      <c r="G41617" s="4"/>
      <c r="H41617" s="4"/>
      <c r="I41617" s="4"/>
      <c r="J41617" s="4"/>
      <c r="K41617" s="4"/>
      <c r="L41617" s="4"/>
      <c r="M41617" s="4"/>
    </row>
    <row r="41618" spans="2:13" x14ac:dyDescent="0.25">
      <c r="B41618" s="3">
        <v>84208</v>
      </c>
      <c r="C41618" s="3">
        <v>0</v>
      </c>
      <c r="G41618" s="4"/>
      <c r="H41618" s="4"/>
      <c r="I41618" s="4"/>
      <c r="J41618" s="4"/>
      <c r="K41618" s="4"/>
      <c r="L41618" s="4"/>
      <c r="M41618" s="4"/>
    </row>
    <row r="41619" spans="2:13" x14ac:dyDescent="0.25">
      <c r="B41619" s="3">
        <v>84209</v>
      </c>
      <c r="C41619" s="3">
        <v>0</v>
      </c>
      <c r="G41619" s="4"/>
      <c r="H41619" s="4"/>
      <c r="I41619" s="4"/>
      <c r="J41619" s="4"/>
      <c r="K41619" s="4"/>
      <c r="L41619" s="4"/>
      <c r="M41619" s="4"/>
    </row>
    <row r="41620" spans="2:13" x14ac:dyDescent="0.25">
      <c r="B41620" s="3">
        <v>84210</v>
      </c>
      <c r="C41620" s="3">
        <v>0</v>
      </c>
      <c r="G41620" s="4"/>
      <c r="H41620" s="4"/>
      <c r="I41620" s="4"/>
      <c r="J41620" s="4"/>
      <c r="K41620" s="4"/>
      <c r="L41620" s="4"/>
      <c r="M41620" s="4"/>
    </row>
    <row r="41621" spans="2:13" x14ac:dyDescent="0.25">
      <c r="B41621" s="3">
        <v>84211</v>
      </c>
      <c r="C41621" s="3">
        <v>0</v>
      </c>
      <c r="G41621" s="4"/>
      <c r="H41621" s="4"/>
      <c r="I41621" s="4"/>
      <c r="J41621" s="4"/>
      <c r="K41621" s="4"/>
      <c r="L41621" s="4"/>
      <c r="M41621" s="4"/>
    </row>
    <row r="41622" spans="2:13" x14ac:dyDescent="0.25">
      <c r="B41622" s="3">
        <v>84212</v>
      </c>
      <c r="C41622" s="3">
        <v>0</v>
      </c>
      <c r="G41622" s="4"/>
      <c r="H41622" s="4"/>
      <c r="I41622" s="4"/>
      <c r="J41622" s="4"/>
      <c r="K41622" s="4"/>
      <c r="L41622" s="4"/>
      <c r="M41622" s="4"/>
    </row>
    <row r="41623" spans="2:13" x14ac:dyDescent="0.25">
      <c r="B41623" s="3">
        <v>84213</v>
      </c>
      <c r="C41623" s="3">
        <v>0</v>
      </c>
      <c r="G41623" s="4"/>
      <c r="H41623" s="4"/>
      <c r="I41623" s="4"/>
      <c r="J41623" s="4"/>
      <c r="K41623" s="4"/>
      <c r="L41623" s="4"/>
      <c r="M41623" s="4"/>
    </row>
    <row r="41624" spans="2:13" x14ac:dyDescent="0.25">
      <c r="B41624" s="3">
        <v>84214</v>
      </c>
      <c r="C41624" s="3">
        <v>0</v>
      </c>
      <c r="G41624" s="4"/>
      <c r="H41624" s="4"/>
      <c r="I41624" s="4"/>
      <c r="J41624" s="4"/>
      <c r="K41624" s="4"/>
      <c r="L41624" s="4"/>
      <c r="M41624" s="4"/>
    </row>
    <row r="41625" spans="2:13" x14ac:dyDescent="0.25">
      <c r="B41625" s="3">
        <v>84215</v>
      </c>
      <c r="C41625" s="3">
        <v>0</v>
      </c>
      <c r="G41625" s="4"/>
      <c r="H41625" s="4"/>
      <c r="I41625" s="4"/>
      <c r="J41625" s="4"/>
      <c r="K41625" s="4"/>
      <c r="L41625" s="4"/>
      <c r="M41625" s="4"/>
    </row>
    <row r="41626" spans="2:13" x14ac:dyDescent="0.25">
      <c r="B41626" s="3">
        <v>84216</v>
      </c>
      <c r="C41626" s="3">
        <v>0</v>
      </c>
      <c r="G41626" s="4"/>
      <c r="H41626" s="4"/>
      <c r="I41626" s="4"/>
      <c r="J41626" s="4"/>
      <c r="K41626" s="4"/>
      <c r="L41626" s="4"/>
      <c r="M41626" s="4"/>
    </row>
    <row r="41627" spans="2:13" x14ac:dyDescent="0.25">
      <c r="B41627" s="3">
        <v>84217</v>
      </c>
      <c r="C41627" s="3">
        <v>0</v>
      </c>
      <c r="G41627" s="4"/>
      <c r="H41627" s="4"/>
      <c r="I41627" s="4"/>
      <c r="J41627" s="4"/>
      <c r="K41627" s="4"/>
      <c r="L41627" s="4"/>
      <c r="M41627" s="4"/>
    </row>
    <row r="41628" spans="2:13" x14ac:dyDescent="0.25">
      <c r="B41628" s="3">
        <v>84218</v>
      </c>
      <c r="C41628" s="3">
        <v>0</v>
      </c>
      <c r="G41628" s="4"/>
      <c r="H41628" s="4"/>
      <c r="I41628" s="4"/>
      <c r="J41628" s="4"/>
      <c r="K41628" s="4"/>
      <c r="L41628" s="4"/>
      <c r="M41628" s="4"/>
    </row>
    <row r="41629" spans="2:13" x14ac:dyDescent="0.25">
      <c r="B41629" s="3">
        <v>85196</v>
      </c>
      <c r="C41629" s="3">
        <v>0</v>
      </c>
      <c r="G41629" s="4"/>
      <c r="H41629" s="4"/>
      <c r="I41629" s="4"/>
      <c r="J41629" s="4"/>
      <c r="K41629" s="4"/>
      <c r="L41629" s="4"/>
      <c r="M41629" s="4"/>
    </row>
    <row r="41630" spans="2:13" x14ac:dyDescent="0.25">
      <c r="B41630" s="3">
        <v>85197</v>
      </c>
      <c r="C41630" s="3">
        <v>0</v>
      </c>
      <c r="G41630" s="4"/>
      <c r="H41630" s="4"/>
      <c r="I41630" s="4"/>
      <c r="J41630" s="4"/>
      <c r="K41630" s="4"/>
      <c r="L41630" s="4"/>
      <c r="M41630" s="4"/>
    </row>
    <row r="41631" spans="2:13" x14ac:dyDescent="0.25">
      <c r="B41631" s="3">
        <v>85198</v>
      </c>
      <c r="C41631" s="3">
        <v>0</v>
      </c>
      <c r="G41631" s="4"/>
      <c r="H41631" s="4"/>
      <c r="I41631" s="4"/>
      <c r="J41631" s="4"/>
      <c r="K41631" s="4"/>
      <c r="L41631" s="4"/>
      <c r="M41631" s="4"/>
    </row>
    <row r="41632" spans="2:13" x14ac:dyDescent="0.25">
      <c r="B41632" s="3">
        <v>85199</v>
      </c>
      <c r="C41632" s="3">
        <v>0</v>
      </c>
      <c r="G41632" s="4"/>
      <c r="H41632" s="4"/>
      <c r="I41632" s="4"/>
      <c r="J41632" s="4"/>
      <c r="K41632" s="4"/>
      <c r="L41632" s="4"/>
      <c r="M41632" s="4"/>
    </row>
    <row r="41633" spans="2:13" x14ac:dyDescent="0.25">
      <c r="B41633" s="3">
        <v>85200</v>
      </c>
      <c r="C41633" s="3">
        <v>0</v>
      </c>
      <c r="G41633" s="4"/>
      <c r="H41633" s="4"/>
      <c r="I41633" s="4"/>
      <c r="J41633" s="4"/>
      <c r="K41633" s="4"/>
      <c r="L41633" s="4"/>
      <c r="M41633" s="4"/>
    </row>
    <row r="41634" spans="2:13" x14ac:dyDescent="0.25">
      <c r="B41634" s="3">
        <v>85201</v>
      </c>
      <c r="C41634" s="3">
        <v>0</v>
      </c>
      <c r="G41634" s="4"/>
      <c r="H41634" s="4"/>
      <c r="I41634" s="4"/>
      <c r="J41634" s="4"/>
      <c r="K41634" s="4"/>
      <c r="L41634" s="4"/>
      <c r="M41634" s="4"/>
    </row>
    <row r="41635" spans="2:13" x14ac:dyDescent="0.25">
      <c r="B41635" s="3">
        <v>85202</v>
      </c>
      <c r="C41635" s="3">
        <v>0</v>
      </c>
      <c r="G41635" s="4"/>
      <c r="H41635" s="4"/>
      <c r="I41635" s="4"/>
      <c r="J41635" s="4"/>
      <c r="K41635" s="4"/>
      <c r="L41635" s="4"/>
      <c r="M41635" s="4"/>
    </row>
    <row r="41636" spans="2:13" x14ac:dyDescent="0.25">
      <c r="B41636" s="3">
        <v>85203</v>
      </c>
      <c r="C41636" s="3">
        <v>0</v>
      </c>
      <c r="G41636" s="4"/>
      <c r="H41636" s="4"/>
      <c r="I41636" s="4"/>
      <c r="J41636" s="4"/>
      <c r="K41636" s="4"/>
      <c r="L41636" s="4"/>
      <c r="M41636" s="4"/>
    </row>
    <row r="41637" spans="2:13" x14ac:dyDescent="0.25">
      <c r="B41637" s="3">
        <v>85204</v>
      </c>
      <c r="C41637" s="3">
        <v>0</v>
      </c>
      <c r="G41637" s="4"/>
      <c r="H41637" s="4"/>
      <c r="I41637" s="4"/>
      <c r="J41637" s="4"/>
      <c r="K41637" s="4"/>
      <c r="L41637" s="4"/>
      <c r="M41637" s="4"/>
    </row>
    <row r="41638" spans="2:13" x14ac:dyDescent="0.25">
      <c r="B41638" s="3">
        <v>85205</v>
      </c>
      <c r="C41638" s="3">
        <v>0</v>
      </c>
      <c r="G41638" s="4"/>
      <c r="H41638" s="4"/>
      <c r="I41638" s="4"/>
      <c r="J41638" s="4"/>
      <c r="K41638" s="4"/>
      <c r="L41638" s="4"/>
      <c r="M41638" s="4"/>
    </row>
    <row r="41639" spans="2:13" x14ac:dyDescent="0.25">
      <c r="B41639" s="3">
        <v>85206</v>
      </c>
      <c r="C41639" s="3">
        <v>0</v>
      </c>
      <c r="G41639" s="4"/>
      <c r="H41639" s="4"/>
      <c r="I41639" s="4"/>
      <c r="J41639" s="4"/>
      <c r="K41639" s="4"/>
      <c r="L41639" s="4"/>
      <c r="M41639" s="4"/>
    </row>
    <row r="41640" spans="2:13" x14ac:dyDescent="0.25">
      <c r="B41640" s="3">
        <v>85207</v>
      </c>
      <c r="C41640" s="3">
        <v>0</v>
      </c>
      <c r="G41640" s="4"/>
      <c r="H41640" s="4"/>
      <c r="I41640" s="4"/>
      <c r="J41640" s="4"/>
      <c r="K41640" s="4"/>
      <c r="L41640" s="4"/>
      <c r="M41640" s="4"/>
    </row>
    <row r="41641" spans="2:13" x14ac:dyDescent="0.25">
      <c r="B41641" s="3">
        <v>85208</v>
      </c>
      <c r="C41641" s="3">
        <v>0</v>
      </c>
      <c r="G41641" s="4"/>
      <c r="H41641" s="4"/>
      <c r="I41641" s="4"/>
      <c r="J41641" s="4"/>
      <c r="K41641" s="4"/>
      <c r="L41641" s="4"/>
      <c r="M41641" s="4"/>
    </row>
    <row r="41642" spans="2:13" x14ac:dyDescent="0.25">
      <c r="B41642" s="3">
        <v>85209</v>
      </c>
      <c r="C41642" s="3">
        <v>0</v>
      </c>
      <c r="G41642" s="4"/>
      <c r="H41642" s="4"/>
      <c r="I41642" s="4"/>
      <c r="J41642" s="4"/>
      <c r="K41642" s="4"/>
      <c r="L41642" s="4"/>
      <c r="M41642" s="4"/>
    </row>
    <row r="41643" spans="2:13" x14ac:dyDescent="0.25">
      <c r="B41643" s="3">
        <v>85210</v>
      </c>
      <c r="C41643" s="3">
        <v>0</v>
      </c>
      <c r="G41643" s="4"/>
      <c r="H41643" s="4"/>
      <c r="I41643" s="4"/>
      <c r="J41643" s="4"/>
      <c r="K41643" s="4"/>
      <c r="L41643" s="4"/>
      <c r="M41643" s="4"/>
    </row>
    <row r="41644" spans="2:13" x14ac:dyDescent="0.25">
      <c r="B41644" s="3">
        <v>85211</v>
      </c>
      <c r="C41644" s="3">
        <v>0</v>
      </c>
      <c r="G41644" s="4"/>
      <c r="H41644" s="4"/>
      <c r="I41644" s="4"/>
      <c r="J41644" s="4"/>
      <c r="K41644" s="4"/>
      <c r="L41644" s="4"/>
      <c r="M41644" s="4"/>
    </row>
    <row r="41645" spans="2:13" x14ac:dyDescent="0.25">
      <c r="B41645" s="3">
        <v>85212</v>
      </c>
      <c r="C41645" s="3">
        <v>0</v>
      </c>
      <c r="G41645" s="4"/>
      <c r="H41645" s="4"/>
      <c r="I41645" s="4"/>
      <c r="J41645" s="4"/>
      <c r="K41645" s="4"/>
      <c r="L41645" s="4"/>
      <c r="M41645" s="4"/>
    </row>
    <row r="41646" spans="2:13" x14ac:dyDescent="0.25">
      <c r="B41646" s="3">
        <v>85213</v>
      </c>
      <c r="C41646" s="3">
        <v>0</v>
      </c>
      <c r="G41646" s="4"/>
      <c r="H41646" s="4"/>
      <c r="I41646" s="4"/>
      <c r="J41646" s="4"/>
      <c r="K41646" s="4"/>
      <c r="L41646" s="4"/>
      <c r="M41646" s="4"/>
    </row>
    <row r="41647" spans="2:13" x14ac:dyDescent="0.25">
      <c r="B41647" s="3">
        <v>85214</v>
      </c>
      <c r="C41647" s="3">
        <v>0</v>
      </c>
      <c r="G41647" s="4"/>
      <c r="H41647" s="4"/>
      <c r="I41647" s="4"/>
      <c r="J41647" s="4"/>
      <c r="K41647" s="4"/>
      <c r="L41647" s="4"/>
      <c r="M41647" s="4"/>
    </row>
    <row r="41648" spans="2:13" x14ac:dyDescent="0.25">
      <c r="B41648" s="3">
        <v>85215</v>
      </c>
      <c r="C41648" s="3">
        <v>0</v>
      </c>
      <c r="G41648" s="4"/>
      <c r="H41648" s="4"/>
      <c r="I41648" s="4"/>
      <c r="J41648" s="4"/>
      <c r="K41648" s="4"/>
      <c r="L41648" s="4"/>
      <c r="M41648" s="4"/>
    </row>
    <row r="41649" spans="2:13" x14ac:dyDescent="0.25">
      <c r="B41649" s="3">
        <v>85216</v>
      </c>
      <c r="C41649" s="3">
        <v>0</v>
      </c>
      <c r="G41649" s="4"/>
      <c r="H41649" s="4"/>
      <c r="I41649" s="4"/>
      <c r="J41649" s="4"/>
      <c r="K41649" s="4"/>
      <c r="L41649" s="4"/>
      <c r="M41649" s="4"/>
    </row>
    <row r="41650" spans="2:13" x14ac:dyDescent="0.25">
      <c r="B41650" s="3">
        <v>85217</v>
      </c>
      <c r="C41650" s="3">
        <v>0</v>
      </c>
      <c r="G41650" s="4"/>
      <c r="H41650" s="4"/>
      <c r="I41650" s="4"/>
      <c r="J41650" s="4"/>
      <c r="K41650" s="4"/>
      <c r="L41650" s="4"/>
      <c r="M41650" s="4"/>
    </row>
    <row r="41651" spans="2:13" x14ac:dyDescent="0.25">
      <c r="B41651" s="3">
        <v>85218</v>
      </c>
      <c r="C41651" s="3">
        <v>0</v>
      </c>
      <c r="G41651" s="4"/>
      <c r="H41651" s="4"/>
      <c r="I41651" s="4"/>
      <c r="J41651" s="4"/>
      <c r="K41651" s="4"/>
      <c r="L41651" s="4"/>
      <c r="M41651" s="4"/>
    </row>
    <row r="41652" spans="2:13" x14ac:dyDescent="0.25">
      <c r="B41652" s="3">
        <v>85219</v>
      </c>
      <c r="C41652" s="3">
        <v>0</v>
      </c>
      <c r="G41652" s="4"/>
      <c r="H41652" s="4"/>
      <c r="I41652" s="4"/>
      <c r="J41652" s="4"/>
      <c r="K41652" s="4"/>
      <c r="L41652" s="4"/>
      <c r="M41652" s="4"/>
    </row>
    <row r="41653" spans="2:13" x14ac:dyDescent="0.25">
      <c r="B41653" s="3">
        <v>86199</v>
      </c>
      <c r="C41653" s="3">
        <v>0</v>
      </c>
      <c r="G41653" s="4"/>
      <c r="H41653" s="4"/>
      <c r="I41653" s="4"/>
      <c r="J41653" s="4"/>
      <c r="K41653" s="4"/>
      <c r="L41653" s="4"/>
      <c r="M41653" s="4"/>
    </row>
    <row r="41654" spans="2:13" x14ac:dyDescent="0.25">
      <c r="B41654" s="3">
        <v>86200</v>
      </c>
      <c r="C41654" s="3">
        <v>0</v>
      </c>
      <c r="G41654" s="4"/>
      <c r="H41654" s="4"/>
      <c r="I41654" s="4"/>
      <c r="J41654" s="4"/>
      <c r="K41654" s="4"/>
      <c r="L41654" s="4"/>
      <c r="M41654" s="4"/>
    </row>
    <row r="41655" spans="2:13" x14ac:dyDescent="0.25">
      <c r="B41655" s="3">
        <v>86201</v>
      </c>
      <c r="C41655" s="3">
        <v>0</v>
      </c>
      <c r="G41655" s="4"/>
      <c r="H41655" s="4"/>
      <c r="I41655" s="4"/>
      <c r="J41655" s="4"/>
      <c r="K41655" s="4"/>
      <c r="L41655" s="4"/>
      <c r="M41655" s="4"/>
    </row>
    <row r="41656" spans="2:13" x14ac:dyDescent="0.25">
      <c r="B41656" s="3">
        <v>86202</v>
      </c>
      <c r="C41656" s="3">
        <v>0</v>
      </c>
      <c r="G41656" s="4"/>
      <c r="H41656" s="4"/>
      <c r="I41656" s="4"/>
      <c r="J41656" s="4"/>
      <c r="K41656" s="4"/>
      <c r="L41656" s="4"/>
      <c r="M41656" s="4"/>
    </row>
    <row r="41657" spans="2:13" x14ac:dyDescent="0.25">
      <c r="B41657" s="3">
        <v>86203</v>
      </c>
      <c r="C41657" s="3">
        <v>0</v>
      </c>
      <c r="G41657" s="4"/>
      <c r="H41657" s="4"/>
      <c r="I41657" s="4"/>
      <c r="J41657" s="4"/>
      <c r="K41657" s="4"/>
      <c r="L41657" s="4"/>
      <c r="M41657" s="4"/>
    </row>
    <row r="41658" spans="2:13" x14ac:dyDescent="0.25">
      <c r="B41658" s="3">
        <v>86204</v>
      </c>
      <c r="C41658" s="3">
        <v>0</v>
      </c>
      <c r="G41658" s="4"/>
      <c r="H41658" s="4"/>
      <c r="I41658" s="4"/>
      <c r="J41658" s="4"/>
      <c r="K41658" s="4"/>
      <c r="L41658" s="4"/>
      <c r="M41658" s="4"/>
    </row>
    <row r="41659" spans="2:13" x14ac:dyDescent="0.25">
      <c r="B41659" s="3">
        <v>86205</v>
      </c>
      <c r="C41659" s="3">
        <v>0</v>
      </c>
      <c r="G41659" s="4"/>
      <c r="H41659" s="4"/>
      <c r="I41659" s="4"/>
      <c r="J41659" s="4"/>
      <c r="K41659" s="4"/>
      <c r="L41659" s="4"/>
      <c r="M41659" s="4"/>
    </row>
    <row r="41660" spans="2:13" x14ac:dyDescent="0.25">
      <c r="B41660" s="3">
        <v>86206</v>
      </c>
      <c r="C41660" s="3">
        <v>0</v>
      </c>
      <c r="G41660" s="4"/>
      <c r="H41660" s="4"/>
      <c r="I41660" s="4"/>
      <c r="J41660" s="4"/>
      <c r="K41660" s="4"/>
      <c r="L41660" s="4"/>
      <c r="M41660" s="4"/>
    </row>
    <row r="41661" spans="2:13" x14ac:dyDescent="0.25">
      <c r="B41661" s="3">
        <v>86207</v>
      </c>
      <c r="C41661" s="3">
        <v>0</v>
      </c>
      <c r="G41661" s="4"/>
      <c r="H41661" s="4"/>
      <c r="I41661" s="4"/>
      <c r="J41661" s="4"/>
      <c r="K41661" s="4"/>
      <c r="L41661" s="4"/>
      <c r="M41661" s="4"/>
    </row>
    <row r="41662" spans="2:13" x14ac:dyDescent="0.25">
      <c r="B41662" s="3">
        <v>86208</v>
      </c>
      <c r="C41662" s="3">
        <v>0</v>
      </c>
      <c r="G41662" s="4"/>
      <c r="H41662" s="4"/>
      <c r="I41662" s="4"/>
      <c r="J41662" s="4"/>
      <c r="K41662" s="4"/>
      <c r="L41662" s="4"/>
      <c r="M41662" s="4"/>
    </row>
    <row r="41663" spans="2:13" x14ac:dyDescent="0.25">
      <c r="B41663" s="3">
        <v>86209</v>
      </c>
      <c r="C41663" s="3">
        <v>0</v>
      </c>
      <c r="G41663" s="4"/>
      <c r="H41663" s="4"/>
      <c r="I41663" s="4"/>
      <c r="J41663" s="4"/>
      <c r="K41663" s="4"/>
      <c r="L41663" s="4"/>
      <c r="M41663" s="4"/>
    </row>
    <row r="41664" spans="2:13" x14ac:dyDescent="0.25">
      <c r="B41664" s="3">
        <v>86210</v>
      </c>
      <c r="C41664" s="3">
        <v>0</v>
      </c>
      <c r="G41664" s="4"/>
      <c r="H41664" s="4"/>
      <c r="I41664" s="4"/>
      <c r="J41664" s="4"/>
      <c r="K41664" s="4"/>
      <c r="L41664" s="4"/>
      <c r="M41664" s="4"/>
    </row>
    <row r="41665" spans="2:13" x14ac:dyDescent="0.25">
      <c r="B41665" s="3">
        <v>86211</v>
      </c>
      <c r="C41665" s="3">
        <v>0</v>
      </c>
      <c r="G41665" s="4"/>
      <c r="H41665" s="4"/>
      <c r="I41665" s="4"/>
      <c r="J41665" s="4"/>
      <c r="K41665" s="4"/>
      <c r="L41665" s="4"/>
      <c r="M41665" s="4"/>
    </row>
    <row r="41666" spans="2:13" x14ac:dyDescent="0.25">
      <c r="B41666" s="3">
        <v>86212</v>
      </c>
      <c r="C41666" s="3">
        <v>0</v>
      </c>
      <c r="G41666" s="4"/>
      <c r="H41666" s="4"/>
      <c r="I41666" s="4"/>
      <c r="J41666" s="4"/>
      <c r="K41666" s="4"/>
      <c r="L41666" s="4"/>
      <c r="M41666" s="4"/>
    </row>
    <row r="41667" spans="2:13" x14ac:dyDescent="0.25">
      <c r="B41667" s="3">
        <v>86213</v>
      </c>
      <c r="C41667" s="3">
        <v>0</v>
      </c>
      <c r="G41667" s="4"/>
      <c r="H41667" s="4"/>
      <c r="I41667" s="4"/>
      <c r="J41667" s="4"/>
      <c r="K41667" s="4"/>
      <c r="L41667" s="4"/>
      <c r="M41667" s="4"/>
    </row>
    <row r="41668" spans="2:13" x14ac:dyDescent="0.25">
      <c r="B41668" s="3">
        <v>86214</v>
      </c>
      <c r="C41668" s="3">
        <v>0</v>
      </c>
      <c r="G41668" s="4"/>
      <c r="H41668" s="4"/>
      <c r="I41668" s="4"/>
      <c r="J41668" s="4"/>
      <c r="K41668" s="4"/>
      <c r="L41668" s="4"/>
      <c r="M41668" s="4"/>
    </row>
    <row r="41669" spans="2:13" x14ac:dyDescent="0.25">
      <c r="B41669" s="3">
        <v>86215</v>
      </c>
      <c r="C41669" s="3">
        <v>0</v>
      </c>
      <c r="G41669" s="4"/>
      <c r="H41669" s="4"/>
      <c r="I41669" s="4"/>
      <c r="J41669" s="4"/>
      <c r="K41669" s="4"/>
      <c r="L41669" s="4"/>
      <c r="M41669" s="4"/>
    </row>
    <row r="41670" spans="2:13" x14ac:dyDescent="0.25">
      <c r="B41670" s="3">
        <v>86216</v>
      </c>
      <c r="C41670" s="3">
        <v>0</v>
      </c>
      <c r="G41670" s="4"/>
      <c r="H41670" s="4"/>
      <c r="I41670" s="4"/>
      <c r="J41670" s="4"/>
      <c r="K41670" s="4"/>
      <c r="L41670" s="4"/>
      <c r="M41670" s="4"/>
    </row>
    <row r="41671" spans="2:13" x14ac:dyDescent="0.25">
      <c r="B41671" s="3">
        <v>86217</v>
      </c>
      <c r="C41671" s="3">
        <v>0</v>
      </c>
      <c r="G41671" s="4"/>
      <c r="H41671" s="4"/>
      <c r="I41671" s="4"/>
      <c r="J41671" s="4"/>
      <c r="K41671" s="4"/>
      <c r="L41671" s="4"/>
      <c r="M41671" s="4"/>
    </row>
    <row r="41672" spans="2:13" x14ac:dyDescent="0.25">
      <c r="B41672" s="3">
        <v>86218</v>
      </c>
      <c r="C41672" s="3">
        <v>0</v>
      </c>
      <c r="G41672" s="4"/>
      <c r="H41672" s="4"/>
      <c r="I41672" s="4"/>
      <c r="J41672" s="4"/>
      <c r="K41672" s="4"/>
      <c r="L41672" s="4"/>
      <c r="M41672" s="4"/>
    </row>
    <row r="41673" spans="2:13" x14ac:dyDescent="0.25">
      <c r="B41673" s="3">
        <v>86219</v>
      </c>
      <c r="C41673" s="3">
        <v>0</v>
      </c>
      <c r="G41673" s="4"/>
      <c r="H41673" s="4"/>
      <c r="I41673" s="4"/>
      <c r="J41673" s="4"/>
      <c r="K41673" s="4"/>
      <c r="L41673" s="4"/>
      <c r="M41673" s="4"/>
    </row>
    <row r="41674" spans="2:13" x14ac:dyDescent="0.25">
      <c r="B41674" s="3">
        <v>86220</v>
      </c>
      <c r="C41674" s="3">
        <v>0</v>
      </c>
      <c r="G41674" s="4"/>
      <c r="H41674" s="4"/>
      <c r="I41674" s="4"/>
      <c r="J41674" s="4"/>
      <c r="K41674" s="4"/>
      <c r="L41674" s="4"/>
      <c r="M41674" s="4"/>
    </row>
    <row r="41675" spans="2:13" x14ac:dyDescent="0.25">
      <c r="B41675" s="3">
        <v>86221</v>
      </c>
      <c r="C41675" s="3">
        <v>0</v>
      </c>
      <c r="G41675" s="4"/>
      <c r="H41675" s="4"/>
      <c r="I41675" s="4"/>
      <c r="J41675" s="4"/>
      <c r="K41675" s="4"/>
      <c r="L41675" s="4"/>
      <c r="M41675" s="4"/>
    </row>
    <row r="41676" spans="2:13" x14ac:dyDescent="0.25">
      <c r="B41676" s="3">
        <v>86222</v>
      </c>
      <c r="C41676" s="3">
        <v>0</v>
      </c>
      <c r="G41676" s="4"/>
      <c r="H41676" s="4"/>
      <c r="I41676" s="4"/>
      <c r="J41676" s="4"/>
      <c r="K41676" s="4"/>
      <c r="L41676" s="4"/>
      <c r="M41676" s="4"/>
    </row>
    <row r="41677" spans="2:13" x14ac:dyDescent="0.25">
      <c r="B41677" s="3">
        <v>86223</v>
      </c>
      <c r="C41677" s="3">
        <v>0</v>
      </c>
      <c r="G41677" s="4"/>
      <c r="H41677" s="4"/>
      <c r="I41677" s="4"/>
      <c r="J41677" s="4"/>
      <c r="K41677" s="4"/>
      <c r="L41677" s="4"/>
      <c r="M41677" s="4"/>
    </row>
    <row r="41678" spans="2:13" x14ac:dyDescent="0.25">
      <c r="B41678" s="3">
        <v>86224</v>
      </c>
      <c r="C41678" s="3">
        <v>0</v>
      </c>
      <c r="G41678" s="4"/>
      <c r="H41678" s="4"/>
      <c r="I41678" s="4"/>
      <c r="J41678" s="4"/>
      <c r="K41678" s="4"/>
      <c r="L41678" s="4"/>
      <c r="M41678" s="4"/>
    </row>
    <row r="41679" spans="2:13" x14ac:dyDescent="0.25">
      <c r="B41679" s="3">
        <v>86225</v>
      </c>
      <c r="C41679" s="3">
        <v>0</v>
      </c>
      <c r="G41679" s="4"/>
      <c r="H41679" s="4"/>
      <c r="I41679" s="4"/>
      <c r="J41679" s="4"/>
      <c r="K41679" s="4"/>
      <c r="L41679" s="4"/>
      <c r="M41679" s="4"/>
    </row>
    <row r="41680" spans="2:13" x14ac:dyDescent="0.25">
      <c r="B41680" s="3">
        <v>86226</v>
      </c>
      <c r="C41680" s="3">
        <v>0</v>
      </c>
      <c r="G41680" s="4"/>
      <c r="H41680" s="4"/>
      <c r="I41680" s="4"/>
      <c r="J41680" s="4"/>
      <c r="K41680" s="4"/>
      <c r="L41680" s="4"/>
      <c r="M41680" s="4"/>
    </row>
    <row r="41681" spans="2:13" x14ac:dyDescent="0.25">
      <c r="B41681" s="3">
        <v>87201</v>
      </c>
      <c r="C41681" s="3">
        <v>0</v>
      </c>
      <c r="G41681" s="4"/>
      <c r="H41681" s="4"/>
      <c r="I41681" s="4"/>
      <c r="J41681" s="4"/>
      <c r="K41681" s="4"/>
      <c r="L41681" s="4"/>
      <c r="M41681" s="4"/>
    </row>
    <row r="41682" spans="2:13" x14ac:dyDescent="0.25">
      <c r="B41682" s="3">
        <v>87202</v>
      </c>
      <c r="C41682" s="3">
        <v>0</v>
      </c>
      <c r="G41682" s="4"/>
      <c r="H41682" s="4"/>
      <c r="I41682" s="4"/>
      <c r="J41682" s="4"/>
      <c r="K41682" s="4"/>
      <c r="L41682" s="4"/>
      <c r="M41682" s="4"/>
    </row>
    <row r="41683" spans="2:13" x14ac:dyDescent="0.25">
      <c r="B41683" s="3">
        <v>87203</v>
      </c>
      <c r="C41683" s="3">
        <v>0</v>
      </c>
      <c r="G41683" s="4"/>
      <c r="H41683" s="4"/>
      <c r="I41683" s="4"/>
      <c r="J41683" s="4"/>
      <c r="K41683" s="4"/>
      <c r="L41683" s="4"/>
      <c r="M41683" s="4"/>
    </row>
    <row r="41684" spans="2:13" x14ac:dyDescent="0.25">
      <c r="B41684" s="3">
        <v>87204</v>
      </c>
      <c r="C41684" s="3">
        <v>0</v>
      </c>
      <c r="G41684" s="4"/>
      <c r="H41684" s="4"/>
      <c r="I41684" s="4"/>
      <c r="J41684" s="4"/>
      <c r="K41684" s="4"/>
      <c r="L41684" s="4"/>
      <c r="M41684" s="4"/>
    </row>
    <row r="41685" spans="2:13" x14ac:dyDescent="0.25">
      <c r="B41685" s="3">
        <v>87205</v>
      </c>
      <c r="C41685" s="3">
        <v>0</v>
      </c>
      <c r="G41685" s="4"/>
      <c r="H41685" s="4"/>
      <c r="I41685" s="4"/>
      <c r="J41685" s="4"/>
      <c r="K41685" s="4"/>
      <c r="L41685" s="4"/>
      <c r="M41685" s="4"/>
    </row>
    <row r="41686" spans="2:13" x14ac:dyDescent="0.25">
      <c r="B41686" s="3">
        <v>87206</v>
      </c>
      <c r="C41686" s="3">
        <v>0</v>
      </c>
      <c r="G41686" s="4"/>
      <c r="H41686" s="4"/>
      <c r="I41686" s="4"/>
      <c r="J41686" s="4"/>
      <c r="K41686" s="4"/>
      <c r="L41686" s="4"/>
      <c r="M41686" s="4"/>
    </row>
    <row r="41687" spans="2:13" x14ac:dyDescent="0.25">
      <c r="B41687" s="3">
        <v>87207</v>
      </c>
      <c r="C41687" s="3">
        <v>0</v>
      </c>
      <c r="G41687" s="4"/>
      <c r="H41687" s="4"/>
      <c r="I41687" s="4"/>
      <c r="J41687" s="4"/>
      <c r="K41687" s="4"/>
      <c r="L41687" s="4"/>
      <c r="M41687" s="4"/>
    </row>
    <row r="41688" spans="2:13" x14ac:dyDescent="0.25">
      <c r="B41688" s="3">
        <v>87208</v>
      </c>
      <c r="C41688" s="3">
        <v>0</v>
      </c>
      <c r="G41688" s="4"/>
      <c r="H41688" s="4"/>
      <c r="I41688" s="4"/>
      <c r="J41688" s="4"/>
      <c r="K41688" s="4"/>
      <c r="L41688" s="4"/>
      <c r="M41688" s="4"/>
    </row>
    <row r="41689" spans="2:13" x14ac:dyDescent="0.25">
      <c r="B41689" s="3">
        <v>87209</v>
      </c>
      <c r="C41689" s="3">
        <v>0</v>
      </c>
      <c r="G41689" s="4"/>
      <c r="H41689" s="4"/>
      <c r="I41689" s="4"/>
      <c r="J41689" s="4"/>
      <c r="K41689" s="4"/>
      <c r="L41689" s="4"/>
      <c r="M41689" s="4"/>
    </row>
    <row r="41690" spans="2:13" x14ac:dyDescent="0.25">
      <c r="B41690" s="3">
        <v>87210</v>
      </c>
      <c r="C41690" s="3">
        <v>0</v>
      </c>
      <c r="G41690" s="4"/>
      <c r="H41690" s="4"/>
      <c r="I41690" s="4"/>
      <c r="J41690" s="4"/>
      <c r="K41690" s="4"/>
      <c r="L41690" s="4"/>
      <c r="M41690" s="4"/>
    </row>
    <row r="41691" spans="2:13" x14ac:dyDescent="0.25">
      <c r="B41691" s="3">
        <v>87211</v>
      </c>
      <c r="C41691" s="3">
        <v>0</v>
      </c>
      <c r="G41691" s="4"/>
      <c r="H41691" s="4"/>
      <c r="I41691" s="4"/>
      <c r="J41691" s="4"/>
      <c r="K41691" s="4"/>
      <c r="L41691" s="4"/>
      <c r="M41691" s="4"/>
    </row>
    <row r="41692" spans="2:13" x14ac:dyDescent="0.25">
      <c r="B41692" s="3">
        <v>87212</v>
      </c>
      <c r="C41692" s="3">
        <v>0</v>
      </c>
      <c r="G41692" s="4"/>
      <c r="H41692" s="4"/>
      <c r="I41692" s="4"/>
      <c r="J41692" s="4"/>
      <c r="K41692" s="4"/>
      <c r="L41692" s="4"/>
      <c r="M41692" s="4"/>
    </row>
    <row r="41693" spans="2:13" x14ac:dyDescent="0.25">
      <c r="B41693" s="3">
        <v>87213</v>
      </c>
      <c r="C41693" s="3">
        <v>0</v>
      </c>
      <c r="G41693" s="4"/>
      <c r="H41693" s="4"/>
      <c r="I41693" s="4"/>
      <c r="J41693" s="4"/>
      <c r="K41693" s="4"/>
      <c r="L41693" s="4"/>
      <c r="M41693" s="4"/>
    </row>
    <row r="41694" spans="2:13" x14ac:dyDescent="0.25">
      <c r="B41694" s="3">
        <v>87214</v>
      </c>
      <c r="C41694" s="3">
        <v>0</v>
      </c>
      <c r="G41694" s="4"/>
      <c r="H41694" s="4"/>
      <c r="I41694" s="4"/>
      <c r="J41694" s="4"/>
      <c r="K41694" s="4"/>
      <c r="L41694" s="4"/>
      <c r="M41694" s="4"/>
    </row>
    <row r="41695" spans="2:13" x14ac:dyDescent="0.25">
      <c r="B41695" s="3">
        <v>87215</v>
      </c>
      <c r="C41695" s="3">
        <v>0</v>
      </c>
      <c r="G41695" s="4"/>
      <c r="H41695" s="4"/>
      <c r="I41695" s="4"/>
      <c r="J41695" s="4"/>
      <c r="K41695" s="4"/>
      <c r="L41695" s="4"/>
      <c r="M41695" s="4"/>
    </row>
    <row r="41696" spans="2:13" x14ac:dyDescent="0.25">
      <c r="B41696" s="3">
        <v>87216</v>
      </c>
      <c r="C41696" s="3">
        <v>0</v>
      </c>
      <c r="G41696" s="4"/>
      <c r="H41696" s="4"/>
      <c r="I41696" s="4"/>
      <c r="J41696" s="4"/>
      <c r="K41696" s="4"/>
      <c r="L41696" s="4"/>
      <c r="M41696" s="4"/>
    </row>
    <row r="41697" spans="2:13" x14ac:dyDescent="0.25">
      <c r="B41697" s="3">
        <v>87217</v>
      </c>
      <c r="C41697" s="3">
        <v>0</v>
      </c>
      <c r="G41697" s="4"/>
      <c r="H41697" s="4"/>
      <c r="I41697" s="4"/>
      <c r="J41697" s="4"/>
      <c r="K41697" s="4"/>
      <c r="L41697" s="4"/>
      <c r="M41697" s="4"/>
    </row>
    <row r="41698" spans="2:13" x14ac:dyDescent="0.25">
      <c r="B41698" s="3">
        <v>87218</v>
      </c>
      <c r="C41698" s="3">
        <v>0</v>
      </c>
      <c r="G41698" s="4"/>
      <c r="H41698" s="4"/>
      <c r="I41698" s="4"/>
      <c r="J41698" s="4"/>
      <c r="K41698" s="4"/>
      <c r="L41698" s="4"/>
      <c r="M41698" s="4"/>
    </row>
    <row r="41699" spans="2:13" x14ac:dyDescent="0.25">
      <c r="B41699" s="3">
        <v>87219</v>
      </c>
      <c r="C41699" s="3">
        <v>0</v>
      </c>
      <c r="G41699" s="4"/>
      <c r="H41699" s="4"/>
      <c r="I41699" s="4"/>
      <c r="J41699" s="4"/>
      <c r="K41699" s="4"/>
      <c r="L41699" s="4"/>
      <c r="M41699" s="4"/>
    </row>
    <row r="41700" spans="2:13" x14ac:dyDescent="0.25">
      <c r="B41700" s="3">
        <v>87220</v>
      </c>
      <c r="C41700" s="3">
        <v>0</v>
      </c>
      <c r="G41700" s="4"/>
      <c r="H41700" s="4"/>
      <c r="I41700" s="4"/>
      <c r="J41700" s="4"/>
      <c r="K41700" s="4"/>
      <c r="L41700" s="4"/>
      <c r="M41700" s="4"/>
    </row>
    <row r="41701" spans="2:13" x14ac:dyDescent="0.25">
      <c r="B41701" s="3">
        <v>87221</v>
      </c>
      <c r="C41701" s="3">
        <v>0</v>
      </c>
      <c r="G41701" s="4"/>
      <c r="H41701" s="4"/>
      <c r="I41701" s="4"/>
      <c r="J41701" s="4"/>
      <c r="K41701" s="4"/>
      <c r="L41701" s="4"/>
      <c r="M41701" s="4"/>
    </row>
    <row r="41702" spans="2:13" x14ac:dyDescent="0.25">
      <c r="B41702" s="3">
        <v>87222</v>
      </c>
      <c r="C41702" s="3">
        <v>0</v>
      </c>
      <c r="G41702" s="4"/>
      <c r="H41702" s="4"/>
      <c r="I41702" s="4"/>
      <c r="J41702" s="4"/>
      <c r="K41702" s="4"/>
      <c r="L41702" s="4"/>
      <c r="M41702" s="4"/>
    </row>
    <row r="41703" spans="2:13" x14ac:dyDescent="0.25">
      <c r="B41703" s="3">
        <v>87223</v>
      </c>
      <c r="C41703" s="3">
        <v>0</v>
      </c>
      <c r="G41703" s="4"/>
      <c r="H41703" s="4"/>
      <c r="I41703" s="4"/>
      <c r="J41703" s="4"/>
      <c r="K41703" s="4"/>
      <c r="L41703" s="4"/>
      <c r="M41703" s="4"/>
    </row>
    <row r="41704" spans="2:13" x14ac:dyDescent="0.25">
      <c r="B41704" s="3">
        <v>87224</v>
      </c>
      <c r="C41704" s="3">
        <v>0</v>
      </c>
      <c r="G41704" s="4"/>
      <c r="H41704" s="4"/>
      <c r="I41704" s="4"/>
      <c r="J41704" s="4"/>
      <c r="K41704" s="4"/>
      <c r="L41704" s="4"/>
      <c r="M41704" s="4"/>
    </row>
    <row r="41705" spans="2:13" x14ac:dyDescent="0.25">
      <c r="B41705" s="3">
        <v>87225</v>
      </c>
      <c r="C41705" s="3">
        <v>0</v>
      </c>
      <c r="G41705" s="4"/>
      <c r="H41705" s="4"/>
      <c r="I41705" s="4"/>
      <c r="J41705" s="4"/>
      <c r="K41705" s="4"/>
      <c r="L41705" s="4"/>
      <c r="M41705" s="4"/>
    </row>
    <row r="41706" spans="2:13" x14ac:dyDescent="0.25">
      <c r="B41706" s="3">
        <v>87226</v>
      </c>
      <c r="C41706" s="3">
        <v>0</v>
      </c>
      <c r="G41706" s="4"/>
      <c r="H41706" s="4"/>
      <c r="I41706" s="4"/>
      <c r="J41706" s="4"/>
      <c r="K41706" s="4"/>
      <c r="L41706" s="4"/>
      <c r="M41706" s="4"/>
    </row>
    <row r="41707" spans="2:13" x14ac:dyDescent="0.25">
      <c r="B41707" s="3">
        <v>87227</v>
      </c>
      <c r="C41707" s="3">
        <v>0</v>
      </c>
      <c r="G41707" s="4"/>
      <c r="H41707" s="4"/>
      <c r="I41707" s="4"/>
      <c r="J41707" s="4"/>
      <c r="K41707" s="4"/>
      <c r="L41707" s="4"/>
      <c r="M41707" s="4"/>
    </row>
    <row r="41708" spans="2:13" x14ac:dyDescent="0.25">
      <c r="B41708" s="3">
        <v>87228</v>
      </c>
      <c r="C41708" s="3">
        <v>0</v>
      </c>
      <c r="G41708" s="4"/>
      <c r="H41708" s="4"/>
      <c r="I41708" s="4"/>
      <c r="J41708" s="4"/>
      <c r="K41708" s="4"/>
      <c r="L41708" s="4"/>
      <c r="M41708" s="4"/>
    </row>
    <row r="41709" spans="2:13" x14ac:dyDescent="0.25">
      <c r="B41709" s="3">
        <v>87229</v>
      </c>
      <c r="C41709" s="3">
        <v>0</v>
      </c>
      <c r="G41709" s="4"/>
      <c r="H41709" s="4"/>
      <c r="I41709" s="4"/>
      <c r="J41709" s="4"/>
      <c r="K41709" s="4"/>
      <c r="L41709" s="4"/>
      <c r="M41709" s="4"/>
    </row>
    <row r="41710" spans="2:13" x14ac:dyDescent="0.25">
      <c r="B41710" s="3">
        <v>88206</v>
      </c>
      <c r="C41710" s="3">
        <v>0</v>
      </c>
      <c r="G41710" s="4"/>
      <c r="H41710" s="4"/>
      <c r="I41710" s="4"/>
      <c r="J41710" s="4"/>
      <c r="K41710" s="4"/>
      <c r="L41710" s="4"/>
      <c r="M41710" s="4"/>
    </row>
    <row r="41711" spans="2:13" x14ac:dyDescent="0.25">
      <c r="B41711" s="3">
        <v>88207</v>
      </c>
      <c r="C41711" s="3">
        <v>0</v>
      </c>
      <c r="G41711" s="4"/>
      <c r="H41711" s="4"/>
      <c r="I41711" s="4"/>
      <c r="J41711" s="4"/>
      <c r="K41711" s="4"/>
      <c r="L41711" s="4"/>
      <c r="M41711" s="4"/>
    </row>
    <row r="41712" spans="2:13" x14ac:dyDescent="0.25">
      <c r="B41712" s="3">
        <v>88208</v>
      </c>
      <c r="C41712" s="3">
        <v>0</v>
      </c>
      <c r="G41712" s="4"/>
      <c r="H41712" s="4"/>
      <c r="I41712" s="4"/>
      <c r="J41712" s="4"/>
      <c r="K41712" s="4"/>
      <c r="L41712" s="4"/>
      <c r="M41712" s="4"/>
    </row>
    <row r="41713" spans="2:13" x14ac:dyDescent="0.25">
      <c r="B41713" s="3">
        <v>88209</v>
      </c>
      <c r="C41713" s="3">
        <v>0</v>
      </c>
      <c r="G41713" s="4"/>
      <c r="H41713" s="4"/>
      <c r="I41713" s="4"/>
      <c r="J41713" s="4"/>
      <c r="K41713" s="4"/>
      <c r="L41713" s="4"/>
      <c r="M41713" s="4"/>
    </row>
    <row r="41714" spans="2:13" x14ac:dyDescent="0.25">
      <c r="B41714" s="3">
        <v>88210</v>
      </c>
      <c r="C41714" s="3">
        <v>0</v>
      </c>
      <c r="G41714" s="4"/>
      <c r="H41714" s="4"/>
      <c r="I41714" s="4"/>
      <c r="J41714" s="4"/>
      <c r="K41714" s="4"/>
      <c r="L41714" s="4"/>
      <c r="M41714" s="4"/>
    </row>
    <row r="41715" spans="2:13" x14ac:dyDescent="0.25">
      <c r="B41715" s="3">
        <v>88211</v>
      </c>
      <c r="C41715" s="3">
        <v>0</v>
      </c>
      <c r="G41715" s="4"/>
      <c r="H41715" s="4"/>
      <c r="I41715" s="4"/>
      <c r="J41715" s="4"/>
      <c r="K41715" s="4"/>
      <c r="L41715" s="4"/>
      <c r="M41715" s="4"/>
    </row>
    <row r="41716" spans="2:13" x14ac:dyDescent="0.25">
      <c r="B41716" s="3">
        <v>88212</v>
      </c>
      <c r="C41716" s="3">
        <v>0</v>
      </c>
      <c r="G41716" s="4"/>
      <c r="H41716" s="4"/>
      <c r="I41716" s="4"/>
      <c r="J41716" s="4"/>
      <c r="K41716" s="4"/>
      <c r="L41716" s="4"/>
      <c r="M41716" s="4"/>
    </row>
    <row r="41717" spans="2:13" x14ac:dyDescent="0.25">
      <c r="B41717" s="3">
        <v>88213</v>
      </c>
      <c r="C41717" s="3">
        <v>0</v>
      </c>
      <c r="G41717" s="4"/>
      <c r="H41717" s="4"/>
      <c r="I41717" s="4"/>
      <c r="J41717" s="4"/>
      <c r="K41717" s="4"/>
      <c r="L41717" s="4"/>
      <c r="M41717" s="4"/>
    </row>
    <row r="41718" spans="2:13" x14ac:dyDescent="0.25">
      <c r="B41718" s="3">
        <v>88214</v>
      </c>
      <c r="C41718" s="3">
        <v>0</v>
      </c>
      <c r="G41718" s="4"/>
      <c r="H41718" s="4"/>
      <c r="I41718" s="4"/>
      <c r="J41718" s="4"/>
      <c r="K41718" s="4"/>
      <c r="L41718" s="4"/>
      <c r="M41718" s="4"/>
    </row>
    <row r="41719" spans="2:13" x14ac:dyDescent="0.25">
      <c r="B41719" s="3">
        <v>88215</v>
      </c>
      <c r="C41719" s="3">
        <v>0</v>
      </c>
      <c r="G41719" s="4"/>
      <c r="H41719" s="4"/>
      <c r="I41719" s="4"/>
      <c r="J41719" s="4"/>
      <c r="K41719" s="4"/>
      <c r="L41719" s="4"/>
      <c r="M41719" s="4"/>
    </row>
    <row r="41720" spans="2:13" x14ac:dyDescent="0.25">
      <c r="B41720" s="3">
        <v>88216</v>
      </c>
      <c r="C41720" s="3">
        <v>0</v>
      </c>
      <c r="G41720" s="4"/>
      <c r="H41720" s="4"/>
      <c r="I41720" s="4"/>
      <c r="J41720" s="4"/>
      <c r="K41720" s="4"/>
      <c r="L41720" s="4"/>
      <c r="M41720" s="4"/>
    </row>
    <row r="41721" spans="2:13" x14ac:dyDescent="0.25">
      <c r="B41721" s="3">
        <v>88217</v>
      </c>
      <c r="C41721" s="3">
        <v>0</v>
      </c>
      <c r="G41721" s="4"/>
      <c r="H41721" s="4"/>
      <c r="I41721" s="4"/>
      <c r="J41721" s="4"/>
      <c r="K41721" s="4"/>
      <c r="L41721" s="4"/>
      <c r="M41721" s="4"/>
    </row>
    <row r="41722" spans="2:13" x14ac:dyDescent="0.25">
      <c r="B41722" s="3">
        <v>88218</v>
      </c>
      <c r="C41722" s="3">
        <v>0</v>
      </c>
      <c r="G41722" s="4"/>
      <c r="H41722" s="4"/>
      <c r="I41722" s="4"/>
      <c r="J41722" s="4"/>
      <c r="K41722" s="4"/>
      <c r="L41722" s="4"/>
      <c r="M41722" s="4"/>
    </row>
    <row r="41723" spans="2:13" x14ac:dyDescent="0.25">
      <c r="B41723" s="3">
        <v>88219</v>
      </c>
      <c r="C41723" s="3">
        <v>0</v>
      </c>
      <c r="G41723" s="4"/>
      <c r="H41723" s="4"/>
      <c r="I41723" s="4"/>
      <c r="J41723" s="4"/>
      <c r="K41723" s="4"/>
      <c r="L41723" s="4"/>
      <c r="M41723" s="4"/>
    </row>
    <row r="41724" spans="2:13" x14ac:dyDescent="0.25">
      <c r="B41724" s="3">
        <v>88220</v>
      </c>
      <c r="C41724" s="3">
        <v>0</v>
      </c>
      <c r="G41724" s="4"/>
      <c r="H41724" s="4"/>
      <c r="I41724" s="4"/>
      <c r="J41724" s="4"/>
      <c r="K41724" s="4"/>
      <c r="L41724" s="4"/>
      <c r="M41724" s="4"/>
    </row>
    <row r="41725" spans="2:13" x14ac:dyDescent="0.25">
      <c r="B41725" s="3">
        <v>88221</v>
      </c>
      <c r="C41725" s="3">
        <v>0</v>
      </c>
      <c r="G41725" s="4"/>
      <c r="H41725" s="4"/>
      <c r="I41725" s="4"/>
      <c r="J41725" s="4"/>
      <c r="K41725" s="4"/>
      <c r="L41725" s="4"/>
      <c r="M41725" s="4"/>
    </row>
    <row r="41726" spans="2:13" x14ac:dyDescent="0.25">
      <c r="B41726" s="3">
        <v>88222</v>
      </c>
      <c r="C41726" s="3">
        <v>0</v>
      </c>
      <c r="G41726" s="4"/>
      <c r="H41726" s="4"/>
      <c r="I41726" s="4"/>
      <c r="J41726" s="4"/>
      <c r="K41726" s="4"/>
      <c r="L41726" s="4"/>
      <c r="M41726" s="4"/>
    </row>
    <row r="41727" spans="2:13" x14ac:dyDescent="0.25">
      <c r="B41727" s="3">
        <v>88223</v>
      </c>
      <c r="C41727" s="3">
        <v>0</v>
      </c>
      <c r="G41727" s="4"/>
      <c r="H41727" s="4"/>
      <c r="I41727" s="4"/>
      <c r="J41727" s="4"/>
      <c r="K41727" s="4"/>
      <c r="L41727" s="4"/>
      <c r="M41727" s="4"/>
    </row>
    <row r="41728" spans="2:13" x14ac:dyDescent="0.25">
      <c r="B41728" s="3">
        <v>88224</v>
      </c>
      <c r="C41728" s="3">
        <v>0</v>
      </c>
      <c r="G41728" s="4"/>
      <c r="H41728" s="4"/>
      <c r="I41728" s="4"/>
      <c r="J41728" s="4"/>
      <c r="K41728" s="4"/>
      <c r="L41728" s="4"/>
      <c r="M41728" s="4"/>
    </row>
    <row r="41729" spans="2:13" x14ac:dyDescent="0.25">
      <c r="B41729" s="3">
        <v>88225</v>
      </c>
      <c r="C41729" s="3">
        <v>0</v>
      </c>
      <c r="G41729" s="4"/>
      <c r="H41729" s="4"/>
      <c r="I41729" s="4"/>
      <c r="J41729" s="4"/>
      <c r="K41729" s="4"/>
      <c r="L41729" s="4"/>
      <c r="M41729" s="4"/>
    </row>
    <row r="41730" spans="2:13" x14ac:dyDescent="0.25">
      <c r="B41730" s="3">
        <v>88226</v>
      </c>
      <c r="C41730" s="3">
        <v>0</v>
      </c>
      <c r="G41730" s="4"/>
      <c r="H41730" s="4"/>
      <c r="I41730" s="4"/>
      <c r="J41730" s="4"/>
      <c r="K41730" s="4"/>
      <c r="L41730" s="4"/>
      <c r="M41730" s="4"/>
    </row>
    <row r="41731" spans="2:13" x14ac:dyDescent="0.25">
      <c r="B41731" s="3">
        <v>88227</v>
      </c>
      <c r="C41731" s="3">
        <v>0</v>
      </c>
      <c r="G41731" s="4"/>
      <c r="H41731" s="4"/>
      <c r="I41731" s="4"/>
      <c r="J41731" s="4"/>
      <c r="K41731" s="4"/>
      <c r="L41731" s="4"/>
      <c r="M41731" s="4"/>
    </row>
    <row r="41732" spans="2:13" x14ac:dyDescent="0.25">
      <c r="B41732" s="3">
        <v>88228</v>
      </c>
      <c r="C41732" s="3">
        <v>0</v>
      </c>
      <c r="G41732" s="4"/>
      <c r="H41732" s="4"/>
      <c r="I41732" s="4"/>
      <c r="J41732" s="4"/>
      <c r="K41732" s="4"/>
      <c r="L41732" s="4"/>
      <c r="M41732" s="4"/>
    </row>
    <row r="41733" spans="2:13" x14ac:dyDescent="0.25">
      <c r="B41733" s="3">
        <v>88229</v>
      </c>
      <c r="C41733" s="3">
        <v>0</v>
      </c>
      <c r="G41733" s="4"/>
      <c r="H41733" s="4"/>
      <c r="I41733" s="4"/>
      <c r="J41733" s="4"/>
      <c r="K41733" s="4"/>
      <c r="L41733" s="4"/>
      <c r="M41733" s="4"/>
    </row>
    <row r="41734" spans="2:13" x14ac:dyDescent="0.25">
      <c r="B41734" s="3">
        <v>88230</v>
      </c>
      <c r="C41734" s="3">
        <v>0</v>
      </c>
      <c r="G41734" s="4"/>
      <c r="H41734" s="4"/>
      <c r="I41734" s="4"/>
      <c r="J41734" s="4"/>
      <c r="K41734" s="4"/>
      <c r="L41734" s="4"/>
      <c r="M41734" s="4"/>
    </row>
    <row r="41735" spans="2:13" x14ac:dyDescent="0.25">
      <c r="B41735" s="3">
        <v>89209</v>
      </c>
      <c r="C41735" s="3">
        <v>0</v>
      </c>
      <c r="G41735" s="4"/>
      <c r="H41735" s="4"/>
      <c r="I41735" s="4"/>
      <c r="J41735" s="4"/>
      <c r="K41735" s="4"/>
      <c r="L41735" s="4"/>
      <c r="M41735" s="4"/>
    </row>
    <row r="41736" spans="2:13" x14ac:dyDescent="0.25">
      <c r="B41736" s="3">
        <v>89210</v>
      </c>
      <c r="C41736" s="3">
        <v>0</v>
      </c>
      <c r="G41736" s="4"/>
      <c r="H41736" s="4"/>
      <c r="I41736" s="4"/>
      <c r="J41736" s="4"/>
      <c r="K41736" s="4"/>
      <c r="L41736" s="4"/>
      <c r="M41736" s="4"/>
    </row>
    <row r="41737" spans="2:13" x14ac:dyDescent="0.25">
      <c r="B41737" s="3">
        <v>89211</v>
      </c>
      <c r="C41737" s="3">
        <v>0</v>
      </c>
      <c r="G41737" s="4"/>
      <c r="H41737" s="4"/>
      <c r="I41737" s="4"/>
      <c r="J41737" s="4"/>
      <c r="K41737" s="4"/>
      <c r="L41737" s="4"/>
      <c r="M41737" s="4"/>
    </row>
    <row r="41738" spans="2:13" x14ac:dyDescent="0.25">
      <c r="B41738" s="3">
        <v>89212</v>
      </c>
      <c r="C41738" s="3">
        <v>0</v>
      </c>
      <c r="G41738" s="4"/>
      <c r="H41738" s="4"/>
      <c r="I41738" s="4"/>
      <c r="J41738" s="4"/>
      <c r="K41738" s="4"/>
      <c r="L41738" s="4"/>
      <c r="M41738" s="4"/>
    </row>
    <row r="41739" spans="2:13" x14ac:dyDescent="0.25">
      <c r="B41739" s="3">
        <v>89213</v>
      </c>
      <c r="C41739" s="3">
        <v>0</v>
      </c>
      <c r="G41739" s="4"/>
      <c r="H41739" s="4"/>
      <c r="I41739" s="4"/>
      <c r="J41739" s="4"/>
      <c r="K41739" s="4"/>
      <c r="L41739" s="4"/>
      <c r="M41739" s="4"/>
    </row>
    <row r="41740" spans="2:13" x14ac:dyDescent="0.25">
      <c r="B41740" s="3">
        <v>89214</v>
      </c>
      <c r="C41740" s="3">
        <v>0</v>
      </c>
      <c r="G41740" s="4"/>
      <c r="H41740" s="4"/>
      <c r="I41740" s="4"/>
      <c r="J41740" s="4"/>
      <c r="K41740" s="4"/>
      <c r="L41740" s="4"/>
      <c r="M41740" s="4"/>
    </row>
    <row r="41741" spans="2:13" x14ac:dyDescent="0.25">
      <c r="B41741" s="3">
        <v>89215</v>
      </c>
      <c r="C41741" s="3">
        <v>0</v>
      </c>
      <c r="G41741" s="4"/>
      <c r="H41741" s="4"/>
      <c r="I41741" s="4"/>
      <c r="J41741" s="4"/>
      <c r="K41741" s="4"/>
      <c r="L41741" s="4"/>
      <c r="M41741" s="4"/>
    </row>
    <row r="41742" spans="2:13" x14ac:dyDescent="0.25">
      <c r="B41742" s="3">
        <v>89216</v>
      </c>
      <c r="C41742" s="3">
        <v>0</v>
      </c>
      <c r="G41742" s="4"/>
      <c r="H41742" s="4"/>
      <c r="I41742" s="4"/>
      <c r="J41742" s="4"/>
      <c r="K41742" s="4"/>
      <c r="L41742" s="4"/>
      <c r="M41742" s="4"/>
    </row>
    <row r="41743" spans="2:13" x14ac:dyDescent="0.25">
      <c r="B41743" s="3">
        <v>89217</v>
      </c>
      <c r="C41743" s="3">
        <v>0</v>
      </c>
      <c r="G41743" s="4"/>
      <c r="H41743" s="4"/>
      <c r="I41743" s="4"/>
      <c r="J41743" s="4"/>
      <c r="K41743" s="4"/>
      <c r="L41743" s="4"/>
      <c r="M41743" s="4"/>
    </row>
    <row r="41744" spans="2:13" x14ac:dyDescent="0.25">
      <c r="B41744" s="3">
        <v>89218</v>
      </c>
      <c r="C41744" s="3">
        <v>0</v>
      </c>
      <c r="G41744" s="4"/>
      <c r="H41744" s="4"/>
      <c r="I41744" s="4"/>
      <c r="J41744" s="4"/>
      <c r="K41744" s="4"/>
      <c r="L41744" s="4"/>
      <c r="M41744" s="4"/>
    </row>
    <row r="41745" spans="2:13" x14ac:dyDescent="0.25">
      <c r="B41745" s="3">
        <v>89219</v>
      </c>
      <c r="C41745" s="3">
        <v>0</v>
      </c>
      <c r="G41745" s="4"/>
      <c r="H41745" s="4"/>
      <c r="I41745" s="4"/>
      <c r="J41745" s="4"/>
      <c r="K41745" s="4"/>
      <c r="L41745" s="4"/>
      <c r="M41745" s="4"/>
    </row>
    <row r="41746" spans="2:13" x14ac:dyDescent="0.25">
      <c r="B41746" s="3">
        <v>89220</v>
      </c>
      <c r="C41746" s="3">
        <v>0</v>
      </c>
      <c r="G41746" s="4"/>
      <c r="H41746" s="4"/>
      <c r="I41746" s="4"/>
      <c r="J41746" s="4"/>
      <c r="K41746" s="4"/>
      <c r="L41746" s="4"/>
      <c r="M41746" s="4"/>
    </row>
    <row r="41747" spans="2:13" x14ac:dyDescent="0.25">
      <c r="B41747" s="3">
        <v>89221</v>
      </c>
      <c r="C41747" s="3">
        <v>0</v>
      </c>
      <c r="G41747" s="4"/>
      <c r="H41747" s="4"/>
      <c r="I41747" s="4"/>
      <c r="J41747" s="4"/>
      <c r="K41747" s="4"/>
      <c r="L41747" s="4"/>
      <c r="M41747" s="4"/>
    </row>
    <row r="41748" spans="2:13" x14ac:dyDescent="0.25">
      <c r="B41748" s="3">
        <v>89222</v>
      </c>
      <c r="C41748" s="3">
        <v>0</v>
      </c>
      <c r="G41748" s="4"/>
      <c r="H41748" s="4"/>
      <c r="I41748" s="4"/>
      <c r="J41748" s="4"/>
      <c r="K41748" s="4"/>
      <c r="L41748" s="4"/>
      <c r="M41748" s="4"/>
    </row>
    <row r="41749" spans="2:13" x14ac:dyDescent="0.25">
      <c r="B41749" s="3">
        <v>89223</v>
      </c>
      <c r="C41749" s="3">
        <v>0</v>
      </c>
      <c r="G41749" s="4"/>
      <c r="H41749" s="4"/>
      <c r="I41749" s="4"/>
      <c r="J41749" s="4"/>
      <c r="K41749" s="4"/>
      <c r="L41749" s="4"/>
      <c r="M41749" s="4"/>
    </row>
    <row r="41750" spans="2:13" x14ac:dyDescent="0.25">
      <c r="B41750" s="3">
        <v>89224</v>
      </c>
      <c r="C41750" s="3">
        <v>0</v>
      </c>
      <c r="G41750" s="4"/>
      <c r="H41750" s="4"/>
      <c r="I41750" s="4"/>
      <c r="J41750" s="4"/>
      <c r="K41750" s="4"/>
      <c r="L41750" s="4"/>
      <c r="M41750" s="4"/>
    </row>
    <row r="41751" spans="2:13" x14ac:dyDescent="0.25">
      <c r="B41751" s="3">
        <v>89225</v>
      </c>
      <c r="C41751" s="3">
        <v>0</v>
      </c>
      <c r="G41751" s="4"/>
      <c r="H41751" s="4"/>
      <c r="I41751" s="4"/>
      <c r="J41751" s="4"/>
      <c r="K41751" s="4"/>
      <c r="L41751" s="4"/>
      <c r="M41751" s="4"/>
    </row>
    <row r="41752" spans="2:13" x14ac:dyDescent="0.25">
      <c r="B41752" s="3">
        <v>89226</v>
      </c>
      <c r="C41752" s="3">
        <v>0</v>
      </c>
      <c r="G41752" s="4"/>
      <c r="H41752" s="4"/>
      <c r="I41752" s="4"/>
      <c r="J41752" s="4"/>
      <c r="K41752" s="4"/>
      <c r="L41752" s="4"/>
      <c r="M41752" s="4"/>
    </row>
    <row r="41753" spans="2:13" x14ac:dyDescent="0.25">
      <c r="B41753" s="3">
        <v>89227</v>
      </c>
      <c r="C41753" s="3">
        <v>0</v>
      </c>
      <c r="G41753" s="4"/>
      <c r="H41753" s="4"/>
      <c r="I41753" s="4"/>
      <c r="J41753" s="4"/>
      <c r="K41753" s="4"/>
      <c r="L41753" s="4"/>
      <c r="M41753" s="4"/>
    </row>
    <row r="41754" spans="2:13" x14ac:dyDescent="0.25">
      <c r="B41754" s="3">
        <v>89228</v>
      </c>
      <c r="C41754" s="3">
        <v>0</v>
      </c>
      <c r="G41754" s="4"/>
      <c r="H41754" s="4"/>
      <c r="I41754" s="4"/>
      <c r="J41754" s="4"/>
      <c r="K41754" s="4"/>
      <c r="L41754" s="4"/>
      <c r="M41754" s="4"/>
    </row>
    <row r="41755" spans="2:13" x14ac:dyDescent="0.25">
      <c r="B41755" s="3">
        <v>89229</v>
      </c>
      <c r="C41755" s="3">
        <v>0</v>
      </c>
      <c r="G41755" s="4"/>
      <c r="H41755" s="4"/>
      <c r="I41755" s="4"/>
      <c r="J41755" s="4"/>
      <c r="K41755" s="4"/>
      <c r="L41755" s="4"/>
      <c r="M41755" s="4"/>
    </row>
    <row r="41756" spans="2:13" x14ac:dyDescent="0.25">
      <c r="B41756" s="3">
        <v>89230</v>
      </c>
      <c r="C41756" s="3">
        <v>0</v>
      </c>
      <c r="G41756" s="4"/>
      <c r="H41756" s="4"/>
      <c r="I41756" s="4"/>
      <c r="J41756" s="4"/>
      <c r="K41756" s="4"/>
      <c r="L41756" s="4"/>
      <c r="M41756" s="4"/>
    </row>
    <row r="41757" spans="2:13" x14ac:dyDescent="0.25">
      <c r="B41757" s="3">
        <v>89231</v>
      </c>
      <c r="C41757" s="3">
        <v>0</v>
      </c>
      <c r="G41757" s="4"/>
      <c r="H41757" s="4"/>
      <c r="I41757" s="4"/>
      <c r="J41757" s="4"/>
      <c r="K41757" s="4"/>
      <c r="L41757" s="4"/>
      <c r="M41757" s="4"/>
    </row>
    <row r="41758" spans="2:13" x14ac:dyDescent="0.25">
      <c r="B41758" s="3">
        <v>89232</v>
      </c>
      <c r="C41758" s="3">
        <v>0</v>
      </c>
      <c r="G41758" s="4"/>
      <c r="H41758" s="4"/>
      <c r="I41758" s="4"/>
      <c r="J41758" s="4"/>
      <c r="K41758" s="4"/>
      <c r="L41758" s="4"/>
      <c r="M41758" s="4"/>
    </row>
    <row r="41759" spans="2:13" x14ac:dyDescent="0.25">
      <c r="B41759" s="3">
        <v>90212</v>
      </c>
      <c r="C41759" s="3">
        <v>0</v>
      </c>
      <c r="G41759" s="4"/>
      <c r="H41759" s="4"/>
      <c r="I41759" s="4"/>
      <c r="J41759" s="4"/>
      <c r="K41759" s="4"/>
      <c r="L41759" s="4"/>
      <c r="M41759" s="4"/>
    </row>
    <row r="41760" spans="2:13" x14ac:dyDescent="0.25">
      <c r="B41760" s="3">
        <v>90213</v>
      </c>
      <c r="C41760" s="3">
        <v>0</v>
      </c>
      <c r="G41760" s="4"/>
      <c r="H41760" s="4"/>
      <c r="I41760" s="4"/>
      <c r="J41760" s="4"/>
      <c r="K41760" s="4"/>
      <c r="L41760" s="4"/>
      <c r="M41760" s="4"/>
    </row>
    <row r="41761" spans="2:13" x14ac:dyDescent="0.25">
      <c r="B41761" s="3">
        <v>90214</v>
      </c>
      <c r="C41761" s="3">
        <v>0</v>
      </c>
      <c r="G41761" s="4"/>
      <c r="H41761" s="4"/>
      <c r="I41761" s="4"/>
      <c r="J41761" s="4"/>
      <c r="K41761" s="4"/>
      <c r="L41761" s="4"/>
      <c r="M41761" s="4"/>
    </row>
    <row r="41762" spans="2:13" x14ac:dyDescent="0.25">
      <c r="B41762" s="3">
        <v>90215</v>
      </c>
      <c r="C41762" s="3">
        <v>0</v>
      </c>
      <c r="G41762" s="4"/>
      <c r="H41762" s="4"/>
      <c r="I41762" s="4"/>
      <c r="J41762" s="4"/>
      <c r="K41762" s="4"/>
      <c r="L41762" s="4"/>
      <c r="M41762" s="4"/>
    </row>
    <row r="41763" spans="2:13" x14ac:dyDescent="0.25">
      <c r="B41763" s="3">
        <v>90216</v>
      </c>
      <c r="C41763" s="3">
        <v>0</v>
      </c>
      <c r="G41763" s="4"/>
      <c r="H41763" s="4"/>
      <c r="I41763" s="4"/>
      <c r="J41763" s="4"/>
      <c r="K41763" s="4"/>
      <c r="L41763" s="4"/>
      <c r="M41763" s="4"/>
    </row>
    <row r="41764" spans="2:13" x14ac:dyDescent="0.25">
      <c r="B41764" s="3">
        <v>90217</v>
      </c>
      <c r="C41764" s="3">
        <v>0</v>
      </c>
      <c r="G41764" s="4"/>
      <c r="H41764" s="4"/>
      <c r="I41764" s="4"/>
      <c r="J41764" s="4"/>
      <c r="K41764" s="4"/>
      <c r="L41764" s="4"/>
      <c r="M41764" s="4"/>
    </row>
    <row r="41765" spans="2:13" x14ac:dyDescent="0.25">
      <c r="B41765" s="3">
        <v>90218</v>
      </c>
      <c r="C41765" s="3">
        <v>0</v>
      </c>
      <c r="G41765" s="4"/>
      <c r="H41765" s="4"/>
      <c r="I41765" s="4"/>
      <c r="J41765" s="4"/>
      <c r="K41765" s="4"/>
      <c r="L41765" s="4"/>
      <c r="M41765" s="4"/>
    </row>
    <row r="41766" spans="2:13" x14ac:dyDescent="0.25">
      <c r="B41766" s="3">
        <v>90219</v>
      </c>
      <c r="C41766" s="3">
        <v>0</v>
      </c>
      <c r="G41766" s="4"/>
      <c r="H41766" s="4"/>
      <c r="I41766" s="4"/>
      <c r="J41766" s="4"/>
      <c r="K41766" s="4"/>
      <c r="L41766" s="4"/>
      <c r="M41766" s="4"/>
    </row>
    <row r="41767" spans="2:13" x14ac:dyDescent="0.25">
      <c r="B41767" s="3">
        <v>90220</v>
      </c>
      <c r="C41767" s="3">
        <v>0</v>
      </c>
      <c r="G41767" s="4"/>
      <c r="H41767" s="4"/>
      <c r="I41767" s="4"/>
      <c r="J41767" s="4"/>
      <c r="K41767" s="4"/>
      <c r="L41767" s="4"/>
      <c r="M41767" s="4"/>
    </row>
    <row r="41768" spans="2:13" x14ac:dyDescent="0.25">
      <c r="B41768" s="3">
        <v>90221</v>
      </c>
      <c r="C41768" s="3">
        <v>0</v>
      </c>
      <c r="G41768" s="4"/>
      <c r="H41768" s="4"/>
      <c r="I41768" s="4"/>
      <c r="J41768" s="4"/>
      <c r="K41768" s="4"/>
      <c r="L41768" s="4"/>
      <c r="M41768" s="4"/>
    </row>
    <row r="41769" spans="2:13" x14ac:dyDescent="0.25">
      <c r="B41769" s="3">
        <v>90222</v>
      </c>
      <c r="C41769" s="3">
        <v>0</v>
      </c>
      <c r="G41769" s="4"/>
      <c r="H41769" s="4"/>
      <c r="I41769" s="4"/>
      <c r="J41769" s="4"/>
      <c r="K41769" s="4"/>
      <c r="L41769" s="4"/>
      <c r="M41769" s="4"/>
    </row>
    <row r="41770" spans="2:13" x14ac:dyDescent="0.25">
      <c r="B41770" s="3">
        <v>90223</v>
      </c>
      <c r="C41770" s="3">
        <v>0</v>
      </c>
      <c r="G41770" s="4"/>
      <c r="H41770" s="4"/>
      <c r="I41770" s="4"/>
      <c r="J41770" s="4"/>
      <c r="K41770" s="4"/>
      <c r="L41770" s="4"/>
      <c r="M41770" s="4"/>
    </row>
    <row r="41771" spans="2:13" x14ac:dyDescent="0.25">
      <c r="B41771" s="3">
        <v>90224</v>
      </c>
      <c r="C41771" s="3">
        <v>0</v>
      </c>
      <c r="G41771" s="4"/>
      <c r="H41771" s="4"/>
      <c r="I41771" s="4"/>
      <c r="J41771" s="4"/>
      <c r="K41771" s="4"/>
      <c r="L41771" s="4"/>
      <c r="M41771" s="4"/>
    </row>
    <row r="41772" spans="2:13" x14ac:dyDescent="0.25">
      <c r="B41772" s="3">
        <v>90225</v>
      </c>
      <c r="C41772" s="3">
        <v>0</v>
      </c>
      <c r="G41772" s="4"/>
      <c r="H41772" s="4"/>
      <c r="I41772" s="4"/>
      <c r="J41772" s="4"/>
      <c r="K41772" s="4"/>
      <c r="L41772" s="4"/>
      <c r="M41772" s="4"/>
    </row>
    <row r="41773" spans="2:13" x14ac:dyDescent="0.25">
      <c r="B41773" s="3">
        <v>90226</v>
      </c>
      <c r="C41773" s="3">
        <v>0</v>
      </c>
      <c r="G41773" s="4"/>
      <c r="H41773" s="4"/>
      <c r="I41773" s="4"/>
      <c r="J41773" s="4"/>
      <c r="K41773" s="4"/>
      <c r="L41773" s="4"/>
      <c r="M41773" s="4"/>
    </row>
    <row r="41774" spans="2:13" x14ac:dyDescent="0.25">
      <c r="B41774" s="3">
        <v>90227</v>
      </c>
      <c r="C41774" s="3">
        <v>0</v>
      </c>
      <c r="G41774" s="4"/>
      <c r="H41774" s="4"/>
      <c r="I41774" s="4"/>
      <c r="J41774" s="4"/>
      <c r="K41774" s="4"/>
      <c r="L41774" s="4"/>
      <c r="M41774" s="4"/>
    </row>
    <row r="41775" spans="2:13" x14ac:dyDescent="0.25">
      <c r="B41775" s="3">
        <v>90228</v>
      </c>
      <c r="C41775" s="3">
        <v>0</v>
      </c>
      <c r="G41775" s="4"/>
      <c r="H41775" s="4"/>
      <c r="I41775" s="4"/>
      <c r="J41775" s="4"/>
      <c r="K41775" s="4"/>
      <c r="L41775" s="4"/>
      <c r="M41775" s="4"/>
    </row>
    <row r="41776" spans="2:13" x14ac:dyDescent="0.25">
      <c r="B41776" s="3">
        <v>90229</v>
      </c>
      <c r="C41776" s="3">
        <v>0</v>
      </c>
      <c r="G41776" s="4"/>
      <c r="H41776" s="4"/>
      <c r="I41776" s="4"/>
      <c r="J41776" s="4"/>
      <c r="K41776" s="4"/>
      <c r="L41776" s="4"/>
      <c r="M41776" s="4"/>
    </row>
    <row r="41777" spans="2:13" x14ac:dyDescent="0.25">
      <c r="B41777" s="3">
        <v>90230</v>
      </c>
      <c r="C41777" s="3">
        <v>0</v>
      </c>
      <c r="G41777" s="4"/>
      <c r="H41777" s="4"/>
      <c r="I41777" s="4"/>
      <c r="J41777" s="4"/>
      <c r="K41777" s="4"/>
      <c r="L41777" s="4"/>
      <c r="M41777" s="4"/>
    </row>
    <row r="41778" spans="2:13" x14ac:dyDescent="0.25">
      <c r="B41778" s="3">
        <v>90231</v>
      </c>
      <c r="C41778" s="3">
        <v>0</v>
      </c>
      <c r="G41778" s="4"/>
      <c r="H41778" s="4"/>
      <c r="I41778" s="4"/>
      <c r="J41778" s="4"/>
      <c r="K41778" s="4"/>
      <c r="L41778" s="4"/>
      <c r="M41778" s="4"/>
    </row>
    <row r="41779" spans="2:13" x14ac:dyDescent="0.25">
      <c r="B41779" s="3">
        <v>90232</v>
      </c>
      <c r="C41779" s="3">
        <v>0</v>
      </c>
      <c r="G41779" s="4"/>
      <c r="H41779" s="4"/>
      <c r="I41779" s="4"/>
      <c r="J41779" s="4"/>
      <c r="K41779" s="4"/>
      <c r="L41779" s="4"/>
      <c r="M41779" s="4"/>
    </row>
    <row r="41780" spans="2:13" x14ac:dyDescent="0.25">
      <c r="B41780" s="3">
        <v>90233</v>
      </c>
      <c r="C41780" s="3">
        <v>0</v>
      </c>
      <c r="G41780" s="4"/>
      <c r="H41780" s="4"/>
      <c r="I41780" s="4"/>
      <c r="J41780" s="4"/>
      <c r="K41780" s="4"/>
      <c r="L41780" s="4"/>
      <c r="M41780" s="4"/>
    </row>
    <row r="41781" spans="2:13" x14ac:dyDescent="0.25">
      <c r="B41781" s="3">
        <v>90234</v>
      </c>
      <c r="C41781" s="3">
        <v>0</v>
      </c>
      <c r="G41781" s="4"/>
      <c r="H41781" s="4"/>
      <c r="I41781" s="4"/>
      <c r="J41781" s="4"/>
      <c r="K41781" s="4"/>
      <c r="L41781" s="4"/>
      <c r="M41781" s="4"/>
    </row>
    <row r="41782" spans="2:13" x14ac:dyDescent="0.25">
      <c r="B41782" s="3">
        <v>90235</v>
      </c>
      <c r="C41782" s="3">
        <v>0</v>
      </c>
      <c r="G41782" s="4"/>
      <c r="H41782" s="4"/>
      <c r="I41782" s="4"/>
      <c r="J41782" s="4"/>
      <c r="K41782" s="4"/>
      <c r="L41782" s="4"/>
      <c r="M41782" s="4"/>
    </row>
    <row r="41783" spans="2:13" x14ac:dyDescent="0.25">
      <c r="B41783" s="3">
        <v>90236</v>
      </c>
      <c r="C41783" s="3">
        <v>0</v>
      </c>
      <c r="G41783" s="4"/>
      <c r="H41783" s="4"/>
      <c r="I41783" s="4"/>
      <c r="J41783" s="4"/>
      <c r="K41783" s="4"/>
      <c r="L41783" s="4"/>
      <c r="M41783" s="4"/>
    </row>
    <row r="41784" spans="2:13" x14ac:dyDescent="0.25">
      <c r="B41784" s="3">
        <v>91215</v>
      </c>
      <c r="C41784" s="3">
        <v>0</v>
      </c>
      <c r="G41784" s="4"/>
      <c r="H41784" s="4"/>
      <c r="I41784" s="4"/>
      <c r="J41784" s="4"/>
      <c r="K41784" s="4"/>
      <c r="L41784" s="4"/>
      <c r="M41784" s="4"/>
    </row>
    <row r="41785" spans="2:13" x14ac:dyDescent="0.25">
      <c r="B41785" s="3">
        <v>91216</v>
      </c>
      <c r="C41785" s="3">
        <v>0</v>
      </c>
      <c r="G41785" s="4"/>
      <c r="H41785" s="4"/>
      <c r="I41785" s="4"/>
      <c r="J41785" s="4"/>
      <c r="K41785" s="4"/>
      <c r="L41785" s="4"/>
      <c r="M41785" s="4"/>
    </row>
    <row r="41786" spans="2:13" x14ac:dyDescent="0.25">
      <c r="B41786" s="3">
        <v>91217</v>
      </c>
      <c r="C41786" s="3">
        <v>0</v>
      </c>
      <c r="G41786" s="4"/>
      <c r="H41786" s="4"/>
      <c r="I41786" s="4"/>
      <c r="J41786" s="4"/>
      <c r="K41786" s="4"/>
      <c r="L41786" s="4"/>
      <c r="M41786" s="4"/>
    </row>
    <row r="41787" spans="2:13" x14ac:dyDescent="0.25">
      <c r="B41787" s="3">
        <v>91218</v>
      </c>
      <c r="C41787" s="3">
        <v>0</v>
      </c>
      <c r="G41787" s="4"/>
      <c r="H41787" s="4"/>
      <c r="I41787" s="4"/>
      <c r="J41787" s="4"/>
      <c r="K41787" s="4"/>
      <c r="L41787" s="4"/>
      <c r="M41787" s="4"/>
    </row>
    <row r="41788" spans="2:13" x14ac:dyDescent="0.25">
      <c r="B41788" s="3">
        <v>91219</v>
      </c>
      <c r="C41788" s="3">
        <v>0</v>
      </c>
      <c r="G41788" s="4"/>
      <c r="H41788" s="4"/>
      <c r="I41788" s="4"/>
      <c r="J41788" s="4"/>
      <c r="K41788" s="4"/>
      <c r="L41788" s="4"/>
      <c r="M41788" s="4"/>
    </row>
    <row r="41789" spans="2:13" x14ac:dyDescent="0.25">
      <c r="B41789" s="3">
        <v>91220</v>
      </c>
      <c r="C41789" s="3">
        <v>0</v>
      </c>
      <c r="G41789" s="4"/>
      <c r="H41789" s="4"/>
      <c r="I41789" s="4"/>
      <c r="J41789" s="4"/>
      <c r="K41789" s="4"/>
      <c r="L41789" s="4"/>
      <c r="M41789" s="4"/>
    </row>
    <row r="41790" spans="2:13" x14ac:dyDescent="0.25">
      <c r="B41790" s="3">
        <v>91221</v>
      </c>
      <c r="C41790" s="3">
        <v>0</v>
      </c>
      <c r="G41790" s="4"/>
      <c r="H41790" s="4"/>
      <c r="I41790" s="4"/>
      <c r="J41790" s="4"/>
      <c r="K41790" s="4"/>
      <c r="L41790" s="4"/>
      <c r="M41790" s="4"/>
    </row>
    <row r="41791" spans="2:13" x14ac:dyDescent="0.25">
      <c r="B41791" s="3">
        <v>91222</v>
      </c>
      <c r="C41791" s="3">
        <v>0</v>
      </c>
      <c r="G41791" s="4"/>
      <c r="H41791" s="4"/>
      <c r="I41791" s="4"/>
      <c r="J41791" s="4"/>
      <c r="K41791" s="4"/>
      <c r="L41791" s="4"/>
      <c r="M41791" s="4"/>
    </row>
    <row r="41792" spans="2:13" x14ac:dyDescent="0.25">
      <c r="B41792" s="3">
        <v>91223</v>
      </c>
      <c r="C41792" s="3">
        <v>0</v>
      </c>
      <c r="G41792" s="4"/>
      <c r="H41792" s="4"/>
      <c r="I41792" s="4"/>
      <c r="J41792" s="4"/>
      <c r="K41792" s="4"/>
      <c r="L41792" s="4"/>
      <c r="M41792" s="4"/>
    </row>
    <row r="41793" spans="2:13" x14ac:dyDescent="0.25">
      <c r="B41793" s="3">
        <v>91224</v>
      </c>
      <c r="C41793" s="3">
        <v>0</v>
      </c>
      <c r="G41793" s="4"/>
      <c r="H41793" s="4"/>
      <c r="I41793" s="4"/>
      <c r="J41793" s="4"/>
      <c r="K41793" s="4"/>
      <c r="L41793" s="4"/>
      <c r="M41793" s="4"/>
    </row>
    <row r="41794" spans="2:13" x14ac:dyDescent="0.25">
      <c r="B41794" s="3">
        <v>91225</v>
      </c>
      <c r="C41794" s="3">
        <v>0</v>
      </c>
      <c r="G41794" s="4"/>
      <c r="H41794" s="4"/>
      <c r="I41794" s="4"/>
      <c r="J41794" s="4"/>
      <c r="K41794" s="4"/>
      <c r="L41794" s="4"/>
      <c r="M41794" s="4"/>
    </row>
    <row r="41795" spans="2:13" x14ac:dyDescent="0.25">
      <c r="B41795" s="3">
        <v>91226</v>
      </c>
      <c r="C41795" s="3">
        <v>0</v>
      </c>
      <c r="G41795" s="4"/>
      <c r="H41795" s="4"/>
      <c r="I41795" s="4"/>
      <c r="J41795" s="4"/>
      <c r="K41795" s="4"/>
      <c r="L41795" s="4"/>
      <c r="M41795" s="4"/>
    </row>
    <row r="41796" spans="2:13" x14ac:dyDescent="0.25">
      <c r="B41796" s="3">
        <v>91227</v>
      </c>
      <c r="C41796" s="3">
        <v>0</v>
      </c>
      <c r="G41796" s="4"/>
      <c r="H41796" s="4"/>
      <c r="I41796" s="4"/>
      <c r="J41796" s="4"/>
      <c r="K41796" s="4"/>
      <c r="L41796" s="4"/>
      <c r="M41796" s="4"/>
    </row>
    <row r="41797" spans="2:13" x14ac:dyDescent="0.25">
      <c r="B41797" s="3">
        <v>91228</v>
      </c>
      <c r="C41797" s="3">
        <v>0</v>
      </c>
      <c r="G41797" s="4"/>
      <c r="H41797" s="4"/>
      <c r="I41797" s="4"/>
      <c r="J41797" s="4"/>
      <c r="K41797" s="4"/>
      <c r="L41797" s="4"/>
      <c r="M41797" s="4"/>
    </row>
    <row r="41798" spans="2:13" x14ac:dyDescent="0.25">
      <c r="B41798" s="3">
        <v>91229</v>
      </c>
      <c r="C41798" s="3">
        <v>0</v>
      </c>
      <c r="G41798" s="4"/>
      <c r="H41798" s="4"/>
      <c r="I41798" s="4"/>
      <c r="J41798" s="4"/>
      <c r="K41798" s="4"/>
      <c r="L41798" s="4"/>
      <c r="M41798" s="4"/>
    </row>
    <row r="41799" spans="2:13" x14ac:dyDescent="0.25">
      <c r="B41799" s="3">
        <v>91230</v>
      </c>
      <c r="C41799" s="3">
        <v>0</v>
      </c>
      <c r="G41799" s="4"/>
      <c r="H41799" s="4"/>
      <c r="I41799" s="4"/>
      <c r="J41799" s="4"/>
      <c r="K41799" s="4"/>
      <c r="L41799" s="4"/>
      <c r="M41799" s="4"/>
    </row>
    <row r="41800" spans="2:13" x14ac:dyDescent="0.25">
      <c r="B41800" s="3">
        <v>91231</v>
      </c>
      <c r="C41800" s="3">
        <v>0</v>
      </c>
      <c r="G41800" s="4"/>
      <c r="H41800" s="4"/>
      <c r="I41800" s="4"/>
      <c r="J41800" s="4"/>
      <c r="K41800" s="4"/>
      <c r="L41800" s="4"/>
      <c r="M41800" s="4"/>
    </row>
    <row r="41801" spans="2:13" x14ac:dyDescent="0.25">
      <c r="B41801" s="3">
        <v>91232</v>
      </c>
      <c r="C41801" s="3">
        <v>0</v>
      </c>
      <c r="G41801" s="4"/>
      <c r="H41801" s="4"/>
      <c r="I41801" s="4"/>
      <c r="J41801" s="4"/>
      <c r="K41801" s="4"/>
      <c r="L41801" s="4"/>
      <c r="M41801" s="4"/>
    </row>
    <row r="41802" spans="2:13" x14ac:dyDescent="0.25">
      <c r="B41802" s="3">
        <v>91233</v>
      </c>
      <c r="C41802" s="3">
        <v>0</v>
      </c>
      <c r="G41802" s="4"/>
      <c r="H41802" s="4"/>
      <c r="I41802" s="4"/>
      <c r="J41802" s="4"/>
      <c r="K41802" s="4"/>
      <c r="L41802" s="4"/>
      <c r="M41802" s="4"/>
    </row>
    <row r="41803" spans="2:13" x14ac:dyDescent="0.25">
      <c r="B41803" s="3">
        <v>91234</v>
      </c>
      <c r="C41803" s="3">
        <v>0</v>
      </c>
      <c r="G41803" s="4"/>
      <c r="H41803" s="4"/>
      <c r="I41803" s="4"/>
      <c r="J41803" s="4"/>
      <c r="K41803" s="4"/>
      <c r="L41803" s="4"/>
      <c r="M41803" s="4"/>
    </row>
    <row r="41804" spans="2:13" x14ac:dyDescent="0.25">
      <c r="B41804" s="3">
        <v>91235</v>
      </c>
      <c r="C41804" s="3">
        <v>0</v>
      </c>
      <c r="G41804" s="4"/>
      <c r="H41804" s="4"/>
      <c r="I41804" s="4"/>
      <c r="J41804" s="4"/>
      <c r="K41804" s="4"/>
      <c r="L41804" s="4"/>
      <c r="M41804" s="4"/>
    </row>
    <row r="41805" spans="2:13" x14ac:dyDescent="0.25">
      <c r="B41805" s="3">
        <v>91236</v>
      </c>
      <c r="C41805" s="3">
        <v>0</v>
      </c>
      <c r="G41805" s="4"/>
      <c r="H41805" s="4"/>
      <c r="I41805" s="4"/>
      <c r="J41805" s="4"/>
      <c r="K41805" s="4"/>
      <c r="L41805" s="4"/>
      <c r="M41805" s="4"/>
    </row>
    <row r="41806" spans="2:13" x14ac:dyDescent="0.25">
      <c r="B41806" s="3">
        <v>91237</v>
      </c>
      <c r="C41806" s="3">
        <v>0</v>
      </c>
      <c r="G41806" s="4"/>
      <c r="H41806" s="4"/>
      <c r="I41806" s="4"/>
      <c r="J41806" s="4"/>
      <c r="K41806" s="4"/>
      <c r="L41806" s="4"/>
      <c r="M41806" s="4"/>
    </row>
    <row r="41807" spans="2:13" x14ac:dyDescent="0.25">
      <c r="B41807" s="3">
        <v>91238</v>
      </c>
      <c r="C41807" s="3">
        <v>0</v>
      </c>
      <c r="G41807" s="4"/>
      <c r="H41807" s="4"/>
      <c r="I41807" s="4"/>
      <c r="J41807" s="4"/>
      <c r="K41807" s="4"/>
      <c r="L41807" s="4"/>
      <c r="M41807" s="4"/>
    </row>
    <row r="41808" spans="2:13" x14ac:dyDescent="0.25">
      <c r="B41808" s="3">
        <v>92222</v>
      </c>
      <c r="C41808" s="3">
        <v>0</v>
      </c>
      <c r="G41808" s="4"/>
      <c r="H41808" s="4"/>
      <c r="I41808" s="4"/>
      <c r="J41808" s="4"/>
      <c r="K41808" s="4"/>
      <c r="L41808" s="4"/>
      <c r="M41808" s="4"/>
    </row>
    <row r="41809" spans="2:13" x14ac:dyDescent="0.25">
      <c r="B41809" s="3">
        <v>92223</v>
      </c>
      <c r="C41809" s="3">
        <v>0</v>
      </c>
      <c r="G41809" s="4"/>
      <c r="H41809" s="4"/>
      <c r="I41809" s="4"/>
      <c r="J41809" s="4"/>
      <c r="K41809" s="4"/>
      <c r="L41809" s="4"/>
      <c r="M41809" s="4"/>
    </row>
    <row r="41810" spans="2:13" x14ac:dyDescent="0.25">
      <c r="B41810" s="3">
        <v>92224</v>
      </c>
      <c r="C41810" s="3">
        <v>0</v>
      </c>
      <c r="G41810" s="4"/>
      <c r="H41810" s="4"/>
      <c r="I41810" s="4"/>
      <c r="J41810" s="4"/>
      <c r="K41810" s="4"/>
      <c r="L41810" s="4"/>
      <c r="M41810" s="4"/>
    </row>
    <row r="41811" spans="2:13" x14ac:dyDescent="0.25">
      <c r="B41811" s="3">
        <v>92225</v>
      </c>
      <c r="C41811" s="3">
        <v>0</v>
      </c>
      <c r="G41811" s="4"/>
      <c r="H41811" s="4"/>
      <c r="I41811" s="4"/>
      <c r="J41811" s="4"/>
      <c r="K41811" s="4"/>
      <c r="L41811" s="4"/>
      <c r="M41811" s="4"/>
    </row>
    <row r="41812" spans="2:13" x14ac:dyDescent="0.25">
      <c r="B41812" s="3">
        <v>92226</v>
      </c>
      <c r="C41812" s="3">
        <v>0</v>
      </c>
      <c r="G41812" s="4"/>
      <c r="H41812" s="4"/>
      <c r="I41812" s="4"/>
      <c r="J41812" s="4"/>
      <c r="K41812" s="4"/>
      <c r="L41812" s="4"/>
      <c r="M41812" s="4"/>
    </row>
    <row r="41813" spans="2:13" x14ac:dyDescent="0.25">
      <c r="B41813" s="3">
        <v>92227</v>
      </c>
      <c r="C41813" s="3">
        <v>0</v>
      </c>
      <c r="G41813" s="4"/>
      <c r="H41813" s="4"/>
      <c r="I41813" s="4"/>
      <c r="J41813" s="4"/>
      <c r="K41813" s="4"/>
      <c r="L41813" s="4"/>
      <c r="M41813" s="4"/>
    </row>
    <row r="41814" spans="2:13" x14ac:dyDescent="0.25">
      <c r="B41814" s="3">
        <v>92228</v>
      </c>
      <c r="C41814" s="3">
        <v>0</v>
      </c>
      <c r="G41814" s="4"/>
      <c r="H41814" s="4"/>
      <c r="I41814" s="4"/>
      <c r="J41814" s="4"/>
      <c r="K41814" s="4"/>
      <c r="L41814" s="4"/>
      <c r="M41814" s="4"/>
    </row>
    <row r="41815" spans="2:13" x14ac:dyDescent="0.25">
      <c r="B41815" s="3">
        <v>92229</v>
      </c>
      <c r="C41815" s="3">
        <v>0</v>
      </c>
      <c r="G41815" s="4"/>
      <c r="H41815" s="4"/>
      <c r="I41815" s="4"/>
      <c r="J41815" s="4"/>
      <c r="K41815" s="4"/>
      <c r="L41815" s="4"/>
      <c r="M41815" s="4"/>
    </row>
    <row r="41816" spans="2:13" x14ac:dyDescent="0.25">
      <c r="B41816" s="3">
        <v>92230</v>
      </c>
      <c r="C41816" s="3">
        <v>0</v>
      </c>
      <c r="G41816" s="4"/>
      <c r="H41816" s="4"/>
      <c r="I41816" s="4"/>
      <c r="J41816" s="4"/>
      <c r="K41816" s="4"/>
      <c r="L41816" s="4"/>
      <c r="M41816" s="4"/>
    </row>
    <row r="41817" spans="2:13" x14ac:dyDescent="0.25">
      <c r="B41817" s="3">
        <v>92231</v>
      </c>
      <c r="C41817" s="3">
        <v>0</v>
      </c>
      <c r="G41817" s="4"/>
      <c r="H41817" s="4"/>
      <c r="I41817" s="4"/>
      <c r="J41817" s="4"/>
      <c r="K41817" s="4"/>
      <c r="L41817" s="4"/>
      <c r="M41817" s="4"/>
    </row>
    <row r="41818" spans="2:13" x14ac:dyDescent="0.25">
      <c r="B41818" s="3">
        <v>92232</v>
      </c>
      <c r="C41818" s="3">
        <v>0</v>
      </c>
      <c r="G41818" s="4"/>
      <c r="H41818" s="4"/>
      <c r="I41818" s="4"/>
      <c r="J41818" s="4"/>
      <c r="K41818" s="4"/>
      <c r="L41818" s="4"/>
      <c r="M41818" s="4"/>
    </row>
    <row r="41819" spans="2:13" x14ac:dyDescent="0.25">
      <c r="B41819" s="3">
        <v>92233</v>
      </c>
      <c r="C41819" s="3">
        <v>0</v>
      </c>
      <c r="G41819" s="4"/>
      <c r="H41819" s="4"/>
      <c r="I41819" s="4"/>
      <c r="J41819" s="4"/>
      <c r="K41819" s="4"/>
      <c r="L41819" s="4"/>
      <c r="M41819" s="4"/>
    </row>
    <row r="41820" spans="2:13" x14ac:dyDescent="0.25">
      <c r="B41820" s="3">
        <v>92234</v>
      </c>
      <c r="C41820" s="3">
        <v>0</v>
      </c>
      <c r="G41820" s="4"/>
      <c r="H41820" s="4"/>
      <c r="I41820" s="4"/>
      <c r="J41820" s="4"/>
      <c r="K41820" s="4"/>
      <c r="L41820" s="4"/>
      <c r="M41820" s="4"/>
    </row>
    <row r="41821" spans="2:13" x14ac:dyDescent="0.25">
      <c r="B41821" s="3">
        <v>92235</v>
      </c>
      <c r="C41821" s="3">
        <v>0</v>
      </c>
      <c r="G41821" s="4"/>
      <c r="H41821" s="4"/>
      <c r="I41821" s="4"/>
      <c r="J41821" s="4"/>
      <c r="K41821" s="4"/>
      <c r="L41821" s="4"/>
      <c r="M41821" s="4"/>
    </row>
    <row r="41822" spans="2:13" x14ac:dyDescent="0.25">
      <c r="B41822" s="3">
        <v>92236</v>
      </c>
      <c r="C41822" s="3">
        <v>0</v>
      </c>
      <c r="G41822" s="4"/>
      <c r="H41822" s="4"/>
      <c r="I41822" s="4"/>
      <c r="J41822" s="4"/>
      <c r="K41822" s="4"/>
      <c r="L41822" s="4"/>
      <c r="M41822" s="4"/>
    </row>
    <row r="41823" spans="2:13" x14ac:dyDescent="0.25">
      <c r="B41823" s="3">
        <v>92237</v>
      </c>
      <c r="C41823" s="3">
        <v>0</v>
      </c>
      <c r="G41823" s="4"/>
      <c r="H41823" s="4"/>
      <c r="I41823" s="4"/>
      <c r="J41823" s="4"/>
      <c r="K41823" s="4"/>
      <c r="L41823" s="4"/>
      <c r="M41823" s="4"/>
    </row>
    <row r="41824" spans="2:13" x14ac:dyDescent="0.25">
      <c r="B41824" s="3">
        <v>92238</v>
      </c>
      <c r="C41824" s="3">
        <v>0</v>
      </c>
      <c r="G41824" s="4"/>
      <c r="H41824" s="4"/>
      <c r="I41824" s="4"/>
      <c r="J41824" s="4"/>
      <c r="K41824" s="4"/>
      <c r="L41824" s="4"/>
      <c r="M41824" s="4"/>
    </row>
    <row r="41825" spans="2:13" x14ac:dyDescent="0.25">
      <c r="B41825" s="3">
        <v>92239</v>
      </c>
      <c r="C41825" s="3">
        <v>0</v>
      </c>
      <c r="G41825" s="4"/>
      <c r="H41825" s="4"/>
      <c r="I41825" s="4"/>
      <c r="J41825" s="4"/>
      <c r="K41825" s="4"/>
      <c r="L41825" s="4"/>
      <c r="M41825" s="4"/>
    </row>
    <row r="41826" spans="2:13" x14ac:dyDescent="0.25">
      <c r="B41826" s="3">
        <v>92240</v>
      </c>
      <c r="C41826" s="3">
        <v>0</v>
      </c>
      <c r="G41826" s="4"/>
      <c r="H41826" s="4"/>
      <c r="I41826" s="4"/>
      <c r="J41826" s="4"/>
      <c r="K41826" s="4"/>
      <c r="L41826" s="4"/>
      <c r="M41826" s="4"/>
    </row>
    <row r="41827" spans="2:13" x14ac:dyDescent="0.25">
      <c r="B41827" s="3">
        <v>92241</v>
      </c>
      <c r="C41827" s="3">
        <v>0</v>
      </c>
      <c r="G41827" s="4"/>
      <c r="H41827" s="4"/>
      <c r="I41827" s="4"/>
      <c r="J41827" s="4"/>
      <c r="K41827" s="4"/>
      <c r="L41827" s="4"/>
      <c r="M41827" s="4"/>
    </row>
    <row r="41828" spans="2:13" x14ac:dyDescent="0.25">
      <c r="B41828" s="3">
        <v>92242</v>
      </c>
      <c r="C41828" s="3">
        <v>0</v>
      </c>
      <c r="G41828" s="4"/>
      <c r="H41828" s="4"/>
      <c r="I41828" s="4"/>
      <c r="J41828" s="4"/>
      <c r="K41828" s="4"/>
      <c r="L41828" s="4"/>
      <c r="M41828" s="4"/>
    </row>
    <row r="41829" spans="2:13" x14ac:dyDescent="0.25">
      <c r="B41829" s="3">
        <v>93227</v>
      </c>
      <c r="C41829" s="3">
        <v>0</v>
      </c>
      <c r="G41829" s="4"/>
      <c r="H41829" s="4"/>
      <c r="I41829" s="4"/>
      <c r="J41829" s="4"/>
      <c r="K41829" s="4"/>
      <c r="L41829" s="4"/>
      <c r="M41829" s="4"/>
    </row>
    <row r="41830" spans="2:13" x14ac:dyDescent="0.25">
      <c r="B41830" s="3">
        <v>93228</v>
      </c>
      <c r="C41830" s="3">
        <v>0</v>
      </c>
      <c r="G41830" s="4"/>
      <c r="H41830" s="4"/>
      <c r="I41830" s="4"/>
      <c r="J41830" s="4"/>
      <c r="K41830" s="4"/>
      <c r="L41830" s="4"/>
      <c r="M41830" s="4"/>
    </row>
    <row r="41831" spans="2:13" x14ac:dyDescent="0.25">
      <c r="B41831" s="3">
        <v>93229</v>
      </c>
      <c r="C41831" s="3">
        <v>0</v>
      </c>
      <c r="G41831" s="4"/>
      <c r="H41831" s="4"/>
      <c r="I41831" s="4"/>
      <c r="J41831" s="4"/>
      <c r="K41831" s="4"/>
      <c r="L41831" s="4"/>
      <c r="M41831" s="4"/>
    </row>
    <row r="41832" spans="2:13" x14ac:dyDescent="0.25">
      <c r="B41832" s="3">
        <v>93230</v>
      </c>
      <c r="C41832" s="3">
        <v>0</v>
      </c>
      <c r="G41832" s="4"/>
      <c r="H41832" s="4"/>
      <c r="I41832" s="4"/>
      <c r="J41832" s="4"/>
      <c r="K41832" s="4"/>
      <c r="L41832" s="4"/>
      <c r="M41832" s="4"/>
    </row>
    <row r="41833" spans="2:13" x14ac:dyDescent="0.25">
      <c r="B41833" s="3">
        <v>93231</v>
      </c>
      <c r="C41833" s="3">
        <v>0</v>
      </c>
      <c r="G41833" s="4"/>
      <c r="H41833" s="4"/>
      <c r="I41833" s="4"/>
      <c r="J41833" s="4"/>
      <c r="K41833" s="4"/>
      <c r="L41833" s="4"/>
      <c r="M41833" s="4"/>
    </row>
    <row r="41834" spans="2:13" x14ac:dyDescent="0.25">
      <c r="B41834" s="3">
        <v>93232</v>
      </c>
      <c r="C41834" s="3">
        <v>0</v>
      </c>
      <c r="G41834" s="4"/>
      <c r="H41834" s="4"/>
      <c r="I41834" s="4"/>
      <c r="J41834" s="4"/>
      <c r="K41834" s="4"/>
      <c r="L41834" s="4"/>
      <c r="M41834" s="4"/>
    </row>
    <row r="41835" spans="2:13" x14ac:dyDescent="0.25">
      <c r="B41835" s="3">
        <v>93233</v>
      </c>
      <c r="C41835" s="3">
        <v>0</v>
      </c>
      <c r="G41835" s="4"/>
      <c r="H41835" s="4"/>
      <c r="I41835" s="4"/>
      <c r="J41835" s="4"/>
      <c r="K41835" s="4"/>
      <c r="L41835" s="4"/>
      <c r="M41835" s="4"/>
    </row>
    <row r="41836" spans="2:13" x14ac:dyDescent="0.25">
      <c r="B41836" s="3">
        <v>93234</v>
      </c>
      <c r="C41836" s="3">
        <v>0</v>
      </c>
      <c r="G41836" s="4"/>
      <c r="H41836" s="4"/>
      <c r="I41836" s="4"/>
      <c r="J41836" s="4"/>
      <c r="K41836" s="4"/>
      <c r="L41836" s="4"/>
      <c r="M41836" s="4"/>
    </row>
    <row r="41837" spans="2:13" x14ac:dyDescent="0.25">
      <c r="B41837" s="3">
        <v>93235</v>
      </c>
      <c r="C41837" s="3">
        <v>0</v>
      </c>
      <c r="G41837" s="4"/>
      <c r="H41837" s="4"/>
      <c r="I41837" s="4"/>
      <c r="J41837" s="4"/>
      <c r="K41837" s="4"/>
      <c r="L41837" s="4"/>
      <c r="M41837" s="4"/>
    </row>
    <row r="41838" spans="2:13" x14ac:dyDescent="0.25">
      <c r="B41838" s="3">
        <v>93236</v>
      </c>
      <c r="C41838" s="3">
        <v>0</v>
      </c>
      <c r="G41838" s="4"/>
      <c r="H41838" s="4"/>
      <c r="I41838" s="4"/>
      <c r="J41838" s="4"/>
      <c r="K41838" s="4"/>
      <c r="L41838" s="4"/>
      <c r="M41838" s="4"/>
    </row>
    <row r="41839" spans="2:13" x14ac:dyDescent="0.25">
      <c r="B41839" s="3">
        <v>93237</v>
      </c>
      <c r="C41839" s="3">
        <v>0</v>
      </c>
      <c r="G41839" s="4"/>
      <c r="H41839" s="4"/>
      <c r="I41839" s="4"/>
      <c r="J41839" s="4"/>
      <c r="K41839" s="4"/>
      <c r="L41839" s="4"/>
      <c r="M41839" s="4"/>
    </row>
    <row r="41840" spans="2:13" x14ac:dyDescent="0.25">
      <c r="B41840" s="3">
        <v>93238</v>
      </c>
      <c r="C41840" s="3">
        <v>0</v>
      </c>
      <c r="G41840" s="4"/>
      <c r="H41840" s="4"/>
      <c r="I41840" s="4"/>
      <c r="J41840" s="4"/>
      <c r="K41840" s="4"/>
      <c r="L41840" s="4"/>
      <c r="M41840" s="4"/>
    </row>
    <row r="41841" spans="2:13" x14ac:dyDescent="0.25">
      <c r="B41841" s="3">
        <v>93239</v>
      </c>
      <c r="C41841" s="3">
        <v>0</v>
      </c>
      <c r="G41841" s="4"/>
      <c r="H41841" s="4"/>
      <c r="I41841" s="4"/>
      <c r="J41841" s="4"/>
      <c r="K41841" s="4"/>
      <c r="L41841" s="4"/>
      <c r="M41841" s="4"/>
    </row>
    <row r="41842" spans="2:13" x14ac:dyDescent="0.25">
      <c r="B41842" s="3">
        <v>93240</v>
      </c>
      <c r="C41842" s="3">
        <v>0</v>
      </c>
      <c r="G41842" s="4"/>
      <c r="H41842" s="4"/>
      <c r="I41842" s="4"/>
      <c r="J41842" s="4"/>
      <c r="K41842" s="4"/>
      <c r="L41842" s="4"/>
      <c r="M41842" s="4"/>
    </row>
    <row r="41843" spans="2:13" x14ac:dyDescent="0.25">
      <c r="B41843" s="3">
        <v>93241</v>
      </c>
      <c r="C41843" s="3">
        <v>0</v>
      </c>
      <c r="G41843" s="4"/>
      <c r="H41843" s="4"/>
      <c r="I41843" s="4"/>
      <c r="J41843" s="4"/>
      <c r="K41843" s="4"/>
      <c r="L41843" s="4"/>
      <c r="M41843" s="4"/>
    </row>
    <row r="41844" spans="2:13" x14ac:dyDescent="0.25">
      <c r="B41844" s="3">
        <v>93242</v>
      </c>
      <c r="C41844" s="3">
        <v>0</v>
      </c>
      <c r="G41844" s="4"/>
      <c r="H41844" s="4"/>
      <c r="I41844" s="4"/>
      <c r="J41844" s="4"/>
      <c r="K41844" s="4"/>
      <c r="L41844" s="4"/>
      <c r="M41844" s="4"/>
    </row>
    <row r="41845" spans="2:13" x14ac:dyDescent="0.25">
      <c r="B41845" s="3">
        <v>94232</v>
      </c>
      <c r="C41845" s="3">
        <v>0</v>
      </c>
      <c r="G41845" s="4"/>
      <c r="H41845" s="4"/>
      <c r="I41845" s="4"/>
      <c r="J41845" s="4"/>
      <c r="K41845" s="4"/>
      <c r="L41845" s="4"/>
      <c r="M41845" s="4"/>
    </row>
    <row r="41846" spans="2:13" x14ac:dyDescent="0.25">
      <c r="B41846" s="3">
        <v>94233</v>
      </c>
      <c r="C41846" s="3">
        <v>0</v>
      </c>
      <c r="G41846" s="4"/>
      <c r="H41846" s="4"/>
      <c r="I41846" s="4"/>
      <c r="J41846" s="4"/>
      <c r="K41846" s="4"/>
      <c r="L41846" s="4"/>
      <c r="M41846" s="4"/>
    </row>
    <row r="41847" spans="2:13" x14ac:dyDescent="0.25">
      <c r="B41847" s="3">
        <v>94234</v>
      </c>
      <c r="C41847" s="3">
        <v>0</v>
      </c>
      <c r="G41847" s="4"/>
      <c r="H41847" s="4"/>
      <c r="I41847" s="4"/>
      <c r="J41847" s="4"/>
      <c r="K41847" s="4"/>
      <c r="L41847" s="4"/>
      <c r="M41847" s="4"/>
    </row>
    <row r="41848" spans="2:13" x14ac:dyDescent="0.25">
      <c r="B41848" s="3">
        <v>94235</v>
      </c>
      <c r="C41848" s="3">
        <v>0</v>
      </c>
      <c r="G41848" s="4"/>
      <c r="H41848" s="4"/>
      <c r="I41848" s="4"/>
      <c r="J41848" s="4"/>
      <c r="K41848" s="4"/>
      <c r="L41848" s="4"/>
      <c r="M41848" s="4"/>
    </row>
    <row r="41849" spans="2:13" x14ac:dyDescent="0.25">
      <c r="B41849" s="3">
        <v>94236</v>
      </c>
      <c r="C41849" s="3">
        <v>0</v>
      </c>
      <c r="G41849" s="4"/>
      <c r="H41849" s="4"/>
      <c r="I41849" s="4"/>
      <c r="J41849" s="4"/>
      <c r="K41849" s="4"/>
      <c r="L41849" s="4"/>
      <c r="M41849" s="4"/>
    </row>
    <row r="41850" spans="2:13" x14ac:dyDescent="0.25">
      <c r="B41850" s="3">
        <v>94237</v>
      </c>
      <c r="C41850" s="3">
        <v>0</v>
      </c>
      <c r="G41850" s="4"/>
      <c r="H41850" s="4"/>
      <c r="I41850" s="4"/>
      <c r="J41850" s="4"/>
      <c r="K41850" s="4"/>
      <c r="L41850" s="4"/>
      <c r="M41850" s="4"/>
    </row>
    <row r="41851" spans="2:13" x14ac:dyDescent="0.25">
      <c r="B41851" s="3">
        <v>94238</v>
      </c>
      <c r="C41851" s="3">
        <v>0</v>
      </c>
      <c r="G41851" s="4"/>
      <c r="H41851" s="4"/>
      <c r="I41851" s="4"/>
      <c r="J41851" s="4"/>
      <c r="K41851" s="4"/>
      <c r="L41851" s="4"/>
      <c r="M41851" s="4"/>
    </row>
    <row r="41852" spans="2:13" x14ac:dyDescent="0.25">
      <c r="B41852" s="3">
        <v>94239</v>
      </c>
      <c r="C41852" s="3">
        <v>0</v>
      </c>
      <c r="G41852" s="4"/>
      <c r="H41852" s="4"/>
      <c r="I41852" s="4"/>
      <c r="J41852" s="4"/>
      <c r="K41852" s="4"/>
      <c r="L41852" s="4"/>
      <c r="M41852" s="4"/>
    </row>
    <row r="41853" spans="2:13" x14ac:dyDescent="0.25">
      <c r="B41853" s="3">
        <v>94240</v>
      </c>
      <c r="C41853" s="3">
        <v>0</v>
      </c>
      <c r="G41853" s="4"/>
      <c r="H41853" s="4"/>
      <c r="I41853" s="4"/>
      <c r="J41853" s="4"/>
      <c r="K41853" s="4"/>
      <c r="L41853" s="4"/>
      <c r="M41853" s="4"/>
    </row>
    <row r="41854" spans="2:13" x14ac:dyDescent="0.25">
      <c r="B41854" s="3">
        <v>94241</v>
      </c>
      <c r="C41854" s="3">
        <v>0</v>
      </c>
      <c r="G41854" s="4"/>
      <c r="H41854" s="4"/>
      <c r="I41854" s="4"/>
      <c r="J41854" s="4"/>
      <c r="K41854" s="4"/>
      <c r="L41854" s="4"/>
      <c r="M41854" s="4"/>
    </row>
    <row r="41855" spans="2:13" x14ac:dyDescent="0.25">
      <c r="B41855" s="3">
        <v>94242</v>
      </c>
      <c r="C41855" s="3">
        <v>0</v>
      </c>
      <c r="G41855" s="4"/>
      <c r="H41855" s="4"/>
      <c r="I41855" s="4"/>
      <c r="J41855" s="4"/>
      <c r="K41855" s="4"/>
      <c r="L41855" s="4"/>
      <c r="M41855" s="4"/>
    </row>
    <row r="41856" spans="2:13" x14ac:dyDescent="0.25">
      <c r="B41856" s="3">
        <v>94243</v>
      </c>
      <c r="C41856" s="3">
        <v>0</v>
      </c>
      <c r="G41856" s="4"/>
      <c r="H41856" s="4"/>
      <c r="I41856" s="4"/>
      <c r="J41856" s="4"/>
      <c r="K41856" s="4"/>
      <c r="L41856" s="4"/>
      <c r="M41856" s="4"/>
    </row>
    <row r="41857" spans="2:13" x14ac:dyDescent="0.25">
      <c r="B41857" s="3">
        <v>94244</v>
      </c>
      <c r="C41857" s="3">
        <v>0</v>
      </c>
      <c r="G41857" s="4"/>
      <c r="H41857" s="4"/>
      <c r="I41857" s="4"/>
      <c r="J41857" s="4"/>
      <c r="K41857" s="4"/>
      <c r="L41857" s="4"/>
      <c r="M41857" s="4"/>
    </row>
    <row r="41858" spans="2:13" x14ac:dyDescent="0.25">
      <c r="B41858" s="3">
        <v>94245</v>
      </c>
      <c r="C41858" s="3">
        <v>0</v>
      </c>
      <c r="G41858" s="4"/>
      <c r="H41858" s="4"/>
      <c r="I41858" s="4"/>
      <c r="J41858" s="4"/>
      <c r="K41858" s="4"/>
      <c r="L41858" s="4"/>
      <c r="M41858" s="4"/>
    </row>
    <row r="41859" spans="2:13" x14ac:dyDescent="0.25">
      <c r="B41859" s="3">
        <v>94246</v>
      </c>
      <c r="C41859" s="3">
        <v>0</v>
      </c>
      <c r="G41859" s="4"/>
      <c r="H41859" s="4"/>
      <c r="I41859" s="4"/>
      <c r="J41859" s="4"/>
      <c r="K41859" s="4"/>
      <c r="L41859" s="4"/>
      <c r="M41859" s="4"/>
    </row>
    <row r="41860" spans="2:13" x14ac:dyDescent="0.25">
      <c r="B41860" s="3">
        <v>95232</v>
      </c>
      <c r="C41860" s="3">
        <v>0</v>
      </c>
      <c r="G41860" s="4"/>
      <c r="H41860" s="4"/>
      <c r="I41860" s="4"/>
      <c r="J41860" s="4"/>
      <c r="K41860" s="4"/>
      <c r="L41860" s="4"/>
      <c r="M41860" s="4"/>
    </row>
    <row r="41861" spans="2:13" x14ac:dyDescent="0.25">
      <c r="B41861" s="3">
        <v>95233</v>
      </c>
      <c r="C41861" s="3">
        <v>0</v>
      </c>
      <c r="G41861" s="4"/>
      <c r="H41861" s="4"/>
      <c r="I41861" s="4"/>
      <c r="J41861" s="4"/>
      <c r="K41861" s="4"/>
      <c r="L41861" s="4"/>
      <c r="M41861" s="4"/>
    </row>
    <row r="41862" spans="2:13" x14ac:dyDescent="0.25">
      <c r="B41862" s="3">
        <v>95234</v>
      </c>
      <c r="C41862" s="3">
        <v>0</v>
      </c>
      <c r="G41862" s="4"/>
      <c r="H41862" s="4"/>
      <c r="I41862" s="4"/>
      <c r="J41862" s="4"/>
      <c r="K41862" s="4"/>
      <c r="L41862" s="4"/>
      <c r="M41862" s="4"/>
    </row>
    <row r="41863" spans="2:13" x14ac:dyDescent="0.25">
      <c r="B41863" s="3">
        <v>95235</v>
      </c>
      <c r="C41863" s="3">
        <v>0</v>
      </c>
      <c r="G41863" s="4"/>
      <c r="H41863" s="4"/>
      <c r="I41863" s="4"/>
      <c r="J41863" s="4"/>
      <c r="K41863" s="4"/>
      <c r="L41863" s="4"/>
      <c r="M41863" s="4"/>
    </row>
    <row r="41864" spans="2:13" x14ac:dyDescent="0.25">
      <c r="B41864" s="3">
        <v>95236</v>
      </c>
      <c r="C41864" s="3">
        <v>0</v>
      </c>
      <c r="G41864" s="4"/>
      <c r="H41864" s="4"/>
      <c r="I41864" s="4"/>
      <c r="J41864" s="4"/>
      <c r="K41864" s="4"/>
      <c r="L41864" s="4"/>
      <c r="M41864" s="4"/>
    </row>
    <row r="41865" spans="2:13" x14ac:dyDescent="0.25">
      <c r="B41865" s="3">
        <v>95237</v>
      </c>
      <c r="C41865" s="3">
        <v>0</v>
      </c>
      <c r="G41865" s="4"/>
      <c r="H41865" s="4"/>
      <c r="I41865" s="4"/>
      <c r="J41865" s="4"/>
      <c r="K41865" s="4"/>
      <c r="L41865" s="4"/>
      <c r="M41865" s="4"/>
    </row>
    <row r="41866" spans="2:13" x14ac:dyDescent="0.25">
      <c r="B41866" s="3">
        <v>95238</v>
      </c>
      <c r="C41866" s="3">
        <v>0</v>
      </c>
      <c r="G41866" s="4"/>
      <c r="H41866" s="4"/>
      <c r="I41866" s="4"/>
      <c r="J41866" s="4"/>
      <c r="K41866" s="4"/>
      <c r="L41866" s="4"/>
      <c r="M41866" s="4"/>
    </row>
    <row r="41867" spans="2:13" x14ac:dyDescent="0.25">
      <c r="B41867" s="3">
        <v>95239</v>
      </c>
      <c r="C41867" s="3">
        <v>0</v>
      </c>
      <c r="G41867" s="4"/>
      <c r="H41867" s="4"/>
      <c r="I41867" s="4"/>
      <c r="J41867" s="4"/>
      <c r="K41867" s="4"/>
      <c r="L41867" s="4"/>
      <c r="M41867" s="4"/>
    </row>
    <row r="41868" spans="2:13" x14ac:dyDescent="0.25">
      <c r="B41868" s="3">
        <v>95240</v>
      </c>
      <c r="C41868" s="3">
        <v>0</v>
      </c>
      <c r="G41868" s="4"/>
      <c r="H41868" s="4"/>
      <c r="I41868" s="4"/>
      <c r="J41868" s="4"/>
      <c r="K41868" s="4"/>
      <c r="L41868" s="4"/>
      <c r="M41868" s="4"/>
    </row>
    <row r="41869" spans="2:13" x14ac:dyDescent="0.25">
      <c r="B41869" s="3">
        <v>95241</v>
      </c>
      <c r="C41869" s="3">
        <v>0</v>
      </c>
      <c r="G41869" s="4"/>
      <c r="H41869" s="4"/>
      <c r="I41869" s="4"/>
      <c r="J41869" s="4"/>
      <c r="K41869" s="4"/>
      <c r="L41869" s="4"/>
      <c r="M41869" s="4"/>
    </row>
    <row r="41870" spans="2:13" x14ac:dyDescent="0.25">
      <c r="B41870" s="3">
        <v>95242</v>
      </c>
      <c r="C41870" s="3">
        <v>0</v>
      </c>
      <c r="G41870" s="4"/>
      <c r="H41870" s="4"/>
      <c r="I41870" s="4"/>
      <c r="J41870" s="4"/>
      <c r="K41870" s="4"/>
      <c r="L41870" s="4"/>
      <c r="M41870" s="4"/>
    </row>
    <row r="41871" spans="2:13" x14ac:dyDescent="0.25">
      <c r="B41871" s="3">
        <v>95243</v>
      </c>
      <c r="C41871" s="3">
        <v>0</v>
      </c>
      <c r="G41871" s="4"/>
      <c r="H41871" s="4"/>
      <c r="I41871" s="4"/>
      <c r="J41871" s="4"/>
      <c r="K41871" s="4"/>
      <c r="L41871" s="4"/>
      <c r="M41871" s="4"/>
    </row>
    <row r="41872" spans="2:13" x14ac:dyDescent="0.25">
      <c r="B41872" s="3">
        <v>95244</v>
      </c>
      <c r="C41872" s="3">
        <v>0</v>
      </c>
      <c r="G41872" s="4"/>
      <c r="H41872" s="4"/>
      <c r="I41872" s="4"/>
      <c r="J41872" s="4"/>
      <c r="K41872" s="4"/>
      <c r="L41872" s="4"/>
      <c r="M41872" s="4"/>
    </row>
    <row r="41873" spans="2:13" x14ac:dyDescent="0.25">
      <c r="B41873" s="3">
        <v>95245</v>
      </c>
      <c r="C41873" s="3">
        <v>0</v>
      </c>
      <c r="G41873" s="4"/>
      <c r="H41873" s="4"/>
      <c r="I41873" s="4"/>
      <c r="J41873" s="4"/>
      <c r="K41873" s="4"/>
      <c r="L41873" s="4"/>
      <c r="M41873" s="4"/>
    </row>
    <row r="41874" spans="2:13" x14ac:dyDescent="0.25">
      <c r="B41874" s="3">
        <v>95246</v>
      </c>
      <c r="C41874" s="3">
        <v>0</v>
      </c>
      <c r="G41874" s="4"/>
      <c r="H41874" s="4"/>
      <c r="I41874" s="4"/>
      <c r="J41874" s="4"/>
      <c r="K41874" s="4"/>
      <c r="L41874" s="4"/>
      <c r="M41874" s="4"/>
    </row>
    <row r="41875" spans="2:13" x14ac:dyDescent="0.25">
      <c r="B41875" s="3">
        <v>95247</v>
      </c>
      <c r="C41875" s="3">
        <v>0</v>
      </c>
      <c r="G41875" s="4"/>
      <c r="H41875" s="4"/>
      <c r="I41875" s="4"/>
      <c r="J41875" s="4"/>
      <c r="K41875" s="4"/>
      <c r="L41875" s="4"/>
      <c r="M41875" s="4"/>
    </row>
    <row r="41876" spans="2:13" x14ac:dyDescent="0.25">
      <c r="B41876" s="3">
        <v>96238</v>
      </c>
      <c r="C41876" s="3">
        <v>0</v>
      </c>
      <c r="G41876" s="4"/>
      <c r="H41876" s="4"/>
      <c r="I41876" s="4"/>
      <c r="J41876" s="4"/>
      <c r="K41876" s="4"/>
      <c r="L41876" s="4"/>
      <c r="M41876" s="4"/>
    </row>
    <row r="41877" spans="2:13" x14ac:dyDescent="0.25">
      <c r="B41877" s="3">
        <v>96239</v>
      </c>
      <c r="C41877" s="3">
        <v>0</v>
      </c>
      <c r="G41877" s="4"/>
      <c r="H41877" s="4"/>
      <c r="I41877" s="4"/>
      <c r="J41877" s="4"/>
      <c r="K41877" s="4"/>
      <c r="L41877" s="4"/>
      <c r="M41877" s="4"/>
    </row>
    <row r="41878" spans="2:13" x14ac:dyDescent="0.25">
      <c r="B41878" s="3">
        <v>96240</v>
      </c>
      <c r="C41878" s="3">
        <v>0</v>
      </c>
      <c r="G41878" s="4"/>
      <c r="H41878" s="4"/>
      <c r="I41878" s="4"/>
      <c r="J41878" s="4"/>
      <c r="K41878" s="4"/>
      <c r="L41878" s="4"/>
      <c r="M41878" s="4"/>
    </row>
    <row r="41879" spans="2:13" x14ac:dyDescent="0.25">
      <c r="B41879" s="3">
        <v>96241</v>
      </c>
      <c r="C41879" s="3">
        <v>0</v>
      </c>
      <c r="G41879" s="4"/>
      <c r="H41879" s="4"/>
      <c r="I41879" s="4"/>
      <c r="J41879" s="4"/>
      <c r="K41879" s="4"/>
      <c r="L41879" s="4"/>
      <c r="M41879" s="4"/>
    </row>
    <row r="41880" spans="2:13" x14ac:dyDescent="0.25">
      <c r="B41880" s="3">
        <v>96242</v>
      </c>
      <c r="C41880" s="3">
        <v>0</v>
      </c>
      <c r="G41880" s="4"/>
      <c r="H41880" s="4"/>
      <c r="I41880" s="4"/>
      <c r="J41880" s="4"/>
      <c r="K41880" s="4"/>
      <c r="L41880" s="4"/>
      <c r="M41880" s="4"/>
    </row>
    <row r="41881" spans="2:13" x14ac:dyDescent="0.25">
      <c r="B41881" s="3">
        <v>96243</v>
      </c>
      <c r="C41881" s="3">
        <v>0</v>
      </c>
      <c r="G41881" s="4"/>
      <c r="H41881" s="4"/>
      <c r="I41881" s="4"/>
      <c r="J41881" s="4"/>
      <c r="K41881" s="4"/>
      <c r="L41881" s="4"/>
      <c r="M41881" s="4"/>
    </row>
    <row r="41882" spans="2:13" x14ac:dyDescent="0.25">
      <c r="B41882" s="3">
        <v>96244</v>
      </c>
      <c r="C41882" s="3">
        <v>0</v>
      </c>
      <c r="G41882" s="4"/>
      <c r="H41882" s="4"/>
      <c r="I41882" s="4"/>
      <c r="J41882" s="4"/>
      <c r="K41882" s="4"/>
      <c r="L41882" s="4"/>
      <c r="M41882" s="4"/>
    </row>
    <row r="41883" spans="2:13" x14ac:dyDescent="0.25">
      <c r="B41883" s="3">
        <v>96245</v>
      </c>
      <c r="C41883" s="3">
        <v>0</v>
      </c>
      <c r="G41883" s="4"/>
      <c r="H41883" s="4"/>
      <c r="I41883" s="4"/>
      <c r="J41883" s="4"/>
      <c r="K41883" s="4"/>
      <c r="L41883" s="4"/>
      <c r="M41883" s="4"/>
    </row>
    <row r="41884" spans="2:13" x14ac:dyDescent="0.25">
      <c r="B41884" s="3">
        <v>96246</v>
      </c>
      <c r="C41884" s="3">
        <v>0</v>
      </c>
      <c r="G41884" s="4"/>
      <c r="H41884" s="4"/>
      <c r="I41884" s="4"/>
      <c r="J41884" s="4"/>
      <c r="K41884" s="4"/>
      <c r="L41884" s="4"/>
      <c r="M41884" s="4"/>
    </row>
    <row r="41885" spans="2:13" x14ac:dyDescent="0.25">
      <c r="B41885" s="3">
        <v>96247</v>
      </c>
      <c r="C41885" s="3">
        <v>0</v>
      </c>
      <c r="G41885" s="4"/>
      <c r="H41885" s="4"/>
      <c r="I41885" s="4"/>
      <c r="J41885" s="4"/>
      <c r="K41885" s="4"/>
      <c r="L41885" s="4"/>
      <c r="M41885" s="4"/>
    </row>
    <row r="41886" spans="2:13" x14ac:dyDescent="0.25">
      <c r="B41886" s="3">
        <v>96248</v>
      </c>
      <c r="C41886" s="3">
        <v>0</v>
      </c>
      <c r="G41886" s="4"/>
      <c r="H41886" s="4"/>
      <c r="I41886" s="4"/>
      <c r="J41886" s="4"/>
      <c r="K41886" s="4"/>
      <c r="L41886" s="4"/>
      <c r="M41886" s="4"/>
    </row>
    <row r="41887" spans="2:13" x14ac:dyDescent="0.25">
      <c r="B41887" s="3">
        <v>96249</v>
      </c>
      <c r="C41887" s="3">
        <v>0</v>
      </c>
      <c r="G41887" s="4"/>
      <c r="H41887" s="4"/>
      <c r="I41887" s="4"/>
      <c r="J41887" s="4"/>
      <c r="K41887" s="4"/>
      <c r="L41887" s="4"/>
      <c r="M41887" s="4"/>
    </row>
    <row r="41888" spans="2:13" x14ac:dyDescent="0.25">
      <c r="B41888" s="3">
        <v>96250</v>
      </c>
      <c r="C41888" s="3">
        <v>0</v>
      </c>
      <c r="G41888" s="4"/>
      <c r="H41888" s="4"/>
      <c r="I41888" s="4"/>
      <c r="J41888" s="4"/>
      <c r="K41888" s="4"/>
      <c r="L41888" s="4"/>
      <c r="M41888" s="4"/>
    </row>
    <row r="41889" spans="2:13" x14ac:dyDescent="0.25">
      <c r="B41889" s="3">
        <v>96251</v>
      </c>
      <c r="C41889" s="3">
        <v>0</v>
      </c>
      <c r="G41889" s="4"/>
      <c r="H41889" s="4"/>
      <c r="I41889" s="4"/>
      <c r="J41889" s="4"/>
      <c r="K41889" s="4"/>
      <c r="L41889" s="4"/>
      <c r="M41889" s="4"/>
    </row>
    <row r="41890" spans="2:13" x14ac:dyDescent="0.25">
      <c r="B41890" s="3">
        <v>97240</v>
      </c>
      <c r="C41890" s="3">
        <v>0</v>
      </c>
      <c r="G41890" s="4"/>
      <c r="H41890" s="4"/>
      <c r="I41890" s="4"/>
      <c r="J41890" s="4"/>
      <c r="K41890" s="4"/>
      <c r="L41890" s="4"/>
      <c r="M41890" s="4"/>
    </row>
    <row r="41891" spans="2:13" x14ac:dyDescent="0.25">
      <c r="B41891" s="3">
        <v>97241</v>
      </c>
      <c r="C41891" s="3">
        <v>0</v>
      </c>
      <c r="G41891" s="4"/>
      <c r="H41891" s="4"/>
      <c r="I41891" s="4"/>
      <c r="J41891" s="4"/>
      <c r="K41891" s="4"/>
      <c r="L41891" s="4"/>
      <c r="M41891" s="4"/>
    </row>
    <row r="41892" spans="2:13" x14ac:dyDescent="0.25">
      <c r="B41892" s="3">
        <v>97242</v>
      </c>
      <c r="C41892" s="3">
        <v>0</v>
      </c>
      <c r="G41892" s="4"/>
      <c r="H41892" s="4"/>
      <c r="I41892" s="4"/>
      <c r="J41892" s="4"/>
      <c r="K41892" s="4"/>
      <c r="L41892" s="4"/>
      <c r="M41892" s="4"/>
    </row>
    <row r="41893" spans="2:13" x14ac:dyDescent="0.25">
      <c r="B41893" s="3">
        <v>97243</v>
      </c>
      <c r="C41893" s="3">
        <v>0</v>
      </c>
      <c r="G41893" s="4"/>
      <c r="H41893" s="4"/>
      <c r="I41893" s="4"/>
      <c r="J41893" s="4"/>
      <c r="K41893" s="4"/>
      <c r="L41893" s="4"/>
      <c r="M41893" s="4"/>
    </row>
    <row r="41894" spans="2:13" x14ac:dyDescent="0.25">
      <c r="B41894" s="3">
        <v>97244</v>
      </c>
      <c r="C41894" s="3">
        <v>0</v>
      </c>
      <c r="G41894" s="4"/>
      <c r="H41894" s="4"/>
      <c r="I41894" s="4"/>
      <c r="J41894" s="4"/>
      <c r="K41894" s="4"/>
      <c r="L41894" s="4"/>
      <c r="M41894" s="4"/>
    </row>
    <row r="41895" spans="2:13" x14ac:dyDescent="0.25">
      <c r="B41895" s="3">
        <v>97245</v>
      </c>
      <c r="C41895" s="3">
        <v>0</v>
      </c>
      <c r="G41895" s="4"/>
      <c r="H41895" s="4"/>
      <c r="I41895" s="4"/>
      <c r="J41895" s="4"/>
      <c r="K41895" s="4"/>
      <c r="L41895" s="4"/>
      <c r="M41895" s="4"/>
    </row>
    <row r="41896" spans="2:13" x14ac:dyDescent="0.25">
      <c r="B41896" s="3">
        <v>97246</v>
      </c>
      <c r="C41896" s="3">
        <v>0</v>
      </c>
      <c r="G41896" s="4"/>
      <c r="H41896" s="4"/>
      <c r="I41896" s="4"/>
      <c r="J41896" s="4"/>
      <c r="K41896" s="4"/>
      <c r="L41896" s="4"/>
      <c r="M41896" s="4"/>
    </row>
    <row r="41897" spans="2:13" x14ac:dyDescent="0.25">
      <c r="B41897" s="3">
        <v>97247</v>
      </c>
      <c r="C41897" s="3">
        <v>0</v>
      </c>
      <c r="G41897" s="4"/>
      <c r="H41897" s="4"/>
      <c r="I41897" s="4"/>
      <c r="J41897" s="4"/>
      <c r="K41897" s="4"/>
      <c r="L41897" s="4"/>
      <c r="M41897" s="4"/>
    </row>
    <row r="41898" spans="2:13" x14ac:dyDescent="0.25">
      <c r="B41898" s="3">
        <v>97248</v>
      </c>
      <c r="C41898" s="3">
        <v>0</v>
      </c>
      <c r="G41898" s="4"/>
      <c r="H41898" s="4"/>
      <c r="I41898" s="4"/>
      <c r="J41898" s="4"/>
      <c r="K41898" s="4"/>
      <c r="L41898" s="4"/>
      <c r="M41898" s="4"/>
    </row>
    <row r="41899" spans="2:13" x14ac:dyDescent="0.25">
      <c r="B41899" s="3">
        <v>97249</v>
      </c>
      <c r="C41899" s="3">
        <v>0</v>
      </c>
      <c r="G41899" s="4"/>
      <c r="H41899" s="4"/>
      <c r="I41899" s="4"/>
      <c r="J41899" s="4"/>
      <c r="K41899" s="4"/>
      <c r="L41899" s="4"/>
      <c r="M41899" s="4"/>
    </row>
    <row r="41900" spans="2:13" x14ac:dyDescent="0.25">
      <c r="B41900" s="3">
        <v>97250</v>
      </c>
      <c r="C41900" s="3">
        <v>0</v>
      </c>
      <c r="G41900" s="4"/>
      <c r="H41900" s="4"/>
      <c r="I41900" s="4"/>
      <c r="J41900" s="4"/>
      <c r="K41900" s="4"/>
      <c r="L41900" s="4"/>
      <c r="M41900" s="4"/>
    </row>
    <row r="41901" spans="2:13" x14ac:dyDescent="0.25">
      <c r="B41901" s="3">
        <v>97251</v>
      </c>
      <c r="C41901" s="3">
        <v>0</v>
      </c>
      <c r="G41901" s="4"/>
      <c r="H41901" s="4"/>
      <c r="I41901" s="4"/>
      <c r="J41901" s="4"/>
      <c r="K41901" s="4"/>
      <c r="L41901" s="4"/>
      <c r="M41901" s="4"/>
    </row>
    <row r="41902" spans="2:13" x14ac:dyDescent="0.25">
      <c r="B41902" s="3">
        <v>98239</v>
      </c>
      <c r="C41902" s="3">
        <v>0</v>
      </c>
      <c r="G41902" s="4"/>
      <c r="H41902" s="4"/>
      <c r="I41902" s="4"/>
      <c r="J41902" s="4"/>
      <c r="K41902" s="4"/>
      <c r="L41902" s="4"/>
      <c r="M41902" s="4"/>
    </row>
    <row r="41903" spans="2:13" x14ac:dyDescent="0.25">
      <c r="B41903" s="3">
        <v>98240</v>
      </c>
      <c r="C41903" s="3">
        <v>0</v>
      </c>
      <c r="G41903" s="4"/>
      <c r="H41903" s="4"/>
      <c r="I41903" s="4"/>
      <c r="J41903" s="4"/>
      <c r="K41903" s="4"/>
      <c r="L41903" s="4"/>
      <c r="M41903" s="4"/>
    </row>
    <row r="41904" spans="2:13" x14ac:dyDescent="0.25">
      <c r="B41904" s="3">
        <v>98241</v>
      </c>
      <c r="C41904" s="3">
        <v>0</v>
      </c>
      <c r="G41904" s="4"/>
      <c r="H41904" s="4"/>
      <c r="I41904" s="4"/>
      <c r="J41904" s="4"/>
      <c r="K41904" s="4"/>
      <c r="L41904" s="4"/>
      <c r="M41904" s="4"/>
    </row>
    <row r="41905" spans="2:13" x14ac:dyDescent="0.25">
      <c r="B41905" s="3">
        <v>98242</v>
      </c>
      <c r="C41905" s="3">
        <v>0</v>
      </c>
      <c r="G41905" s="4"/>
      <c r="H41905" s="4"/>
      <c r="I41905" s="4"/>
      <c r="J41905" s="4"/>
      <c r="K41905" s="4"/>
      <c r="L41905" s="4"/>
      <c r="M41905" s="4"/>
    </row>
    <row r="41906" spans="2:13" x14ac:dyDescent="0.25">
      <c r="B41906" s="3">
        <v>98243</v>
      </c>
      <c r="C41906" s="3">
        <v>0</v>
      </c>
      <c r="G41906" s="4"/>
      <c r="H41906" s="4"/>
      <c r="I41906" s="4"/>
      <c r="J41906" s="4"/>
      <c r="K41906" s="4"/>
      <c r="L41906" s="4"/>
      <c r="M41906" s="4"/>
    </row>
    <row r="41907" spans="2:13" x14ac:dyDescent="0.25">
      <c r="B41907" s="3">
        <v>98244</v>
      </c>
      <c r="C41907" s="3">
        <v>0</v>
      </c>
      <c r="G41907" s="4"/>
      <c r="H41907" s="4"/>
      <c r="I41907" s="4"/>
      <c r="J41907" s="4"/>
      <c r="K41907" s="4"/>
      <c r="L41907" s="4"/>
      <c r="M41907" s="4"/>
    </row>
    <row r="41908" spans="2:13" x14ac:dyDescent="0.25">
      <c r="B41908" s="3">
        <v>98245</v>
      </c>
      <c r="C41908" s="3">
        <v>0</v>
      </c>
      <c r="G41908" s="4"/>
      <c r="H41908" s="4"/>
      <c r="I41908" s="4"/>
      <c r="J41908" s="4"/>
      <c r="K41908" s="4"/>
      <c r="L41908" s="4"/>
      <c r="M41908" s="4"/>
    </row>
    <row r="41909" spans="2:13" x14ac:dyDescent="0.25">
      <c r="B41909" s="3">
        <v>98246</v>
      </c>
      <c r="C41909" s="3">
        <v>0</v>
      </c>
      <c r="G41909" s="4"/>
      <c r="H41909" s="4"/>
      <c r="I41909" s="4"/>
      <c r="J41909" s="4"/>
      <c r="K41909" s="4"/>
      <c r="L41909" s="4"/>
      <c r="M41909" s="4"/>
    </row>
    <row r="41910" spans="2:13" x14ac:dyDescent="0.25">
      <c r="B41910" s="3">
        <v>98247</v>
      </c>
      <c r="C41910" s="3">
        <v>0</v>
      </c>
      <c r="G41910" s="4"/>
      <c r="H41910" s="4"/>
      <c r="I41910" s="4"/>
      <c r="J41910" s="4"/>
      <c r="K41910" s="4"/>
      <c r="L41910" s="4"/>
      <c r="M41910" s="4"/>
    </row>
    <row r="41911" spans="2:13" x14ac:dyDescent="0.25">
      <c r="B41911" s="3">
        <v>98248</v>
      </c>
      <c r="C41911" s="3">
        <v>0</v>
      </c>
      <c r="G41911" s="4"/>
      <c r="H41911" s="4"/>
      <c r="I41911" s="4"/>
      <c r="J41911" s="4"/>
      <c r="K41911" s="4"/>
      <c r="L41911" s="4"/>
      <c r="M41911" s="4"/>
    </row>
    <row r="41912" spans="2:13" x14ac:dyDescent="0.25">
      <c r="B41912" s="3">
        <v>98249</v>
      </c>
      <c r="C41912" s="3">
        <v>0</v>
      </c>
      <c r="G41912" s="4"/>
      <c r="H41912" s="4"/>
      <c r="I41912" s="4"/>
      <c r="J41912" s="4"/>
      <c r="K41912" s="4"/>
      <c r="L41912" s="4"/>
      <c r="M41912" s="4"/>
    </row>
    <row r="41913" spans="2:13" x14ac:dyDescent="0.25">
      <c r="B41913" s="3">
        <v>98250</v>
      </c>
      <c r="C41913" s="3">
        <v>0</v>
      </c>
      <c r="G41913" s="4"/>
      <c r="H41913" s="4"/>
      <c r="I41913" s="4"/>
      <c r="J41913" s="4"/>
      <c r="K41913" s="4"/>
      <c r="L41913" s="4"/>
      <c r="M41913" s="4"/>
    </row>
    <row r="41914" spans="2:13" x14ac:dyDescent="0.25">
      <c r="B41914" s="3">
        <v>98251</v>
      </c>
      <c r="C41914" s="3">
        <v>0</v>
      </c>
      <c r="G41914" s="4"/>
      <c r="H41914" s="4"/>
      <c r="I41914" s="4"/>
      <c r="J41914" s="4"/>
      <c r="K41914" s="4"/>
      <c r="L41914" s="4"/>
      <c r="M41914" s="4"/>
    </row>
    <row r="41915" spans="2:13" x14ac:dyDescent="0.25">
      <c r="B41915" s="3">
        <v>98252</v>
      </c>
      <c r="C41915" s="3">
        <v>0</v>
      </c>
      <c r="G41915" s="4"/>
      <c r="H41915" s="4"/>
      <c r="I41915" s="4"/>
      <c r="J41915" s="4"/>
      <c r="K41915" s="4"/>
      <c r="L41915" s="4"/>
      <c r="M41915" s="4"/>
    </row>
    <row r="41916" spans="2:13" x14ac:dyDescent="0.25">
      <c r="B41916" s="3">
        <v>98253</v>
      </c>
      <c r="C41916" s="3">
        <v>0</v>
      </c>
      <c r="G41916" s="4"/>
      <c r="H41916" s="4"/>
      <c r="I41916" s="4"/>
      <c r="J41916" s="4"/>
      <c r="K41916" s="4"/>
      <c r="L41916" s="4"/>
      <c r="M41916" s="4"/>
    </row>
    <row r="41917" spans="2:13" x14ac:dyDescent="0.25">
      <c r="B41917" s="3">
        <v>98254</v>
      </c>
      <c r="C41917" s="3">
        <v>0</v>
      </c>
      <c r="G41917" s="4"/>
      <c r="H41917" s="4"/>
      <c r="I41917" s="4"/>
      <c r="J41917" s="4"/>
      <c r="K41917" s="4"/>
      <c r="L41917" s="4"/>
      <c r="M41917" s="4"/>
    </row>
    <row r="41918" spans="2:13" x14ac:dyDescent="0.25">
      <c r="B41918" s="3">
        <v>98255</v>
      </c>
      <c r="C41918" s="3">
        <v>0</v>
      </c>
      <c r="G41918" s="4"/>
      <c r="H41918" s="4"/>
      <c r="I41918" s="4"/>
      <c r="J41918" s="4"/>
      <c r="K41918" s="4"/>
      <c r="L41918" s="4"/>
      <c r="M41918" s="4"/>
    </row>
    <row r="41919" spans="2:13" x14ac:dyDescent="0.25">
      <c r="B41919" s="3">
        <v>98256</v>
      </c>
      <c r="C41919" s="3">
        <v>0</v>
      </c>
      <c r="G41919" s="4"/>
      <c r="H41919" s="4"/>
      <c r="I41919" s="4"/>
      <c r="J41919" s="4"/>
      <c r="K41919" s="4"/>
      <c r="L41919" s="4"/>
      <c r="M41919" s="4"/>
    </row>
    <row r="41920" spans="2:13" x14ac:dyDescent="0.25">
      <c r="B41920" s="3">
        <v>99243</v>
      </c>
      <c r="C41920" s="3">
        <v>0</v>
      </c>
      <c r="G41920" s="4"/>
      <c r="H41920" s="4"/>
      <c r="I41920" s="4"/>
      <c r="J41920" s="4"/>
      <c r="K41920" s="4"/>
      <c r="L41920" s="4"/>
      <c r="M41920" s="4"/>
    </row>
    <row r="41921" spans="2:13" x14ac:dyDescent="0.25">
      <c r="B41921" s="3">
        <v>99244</v>
      </c>
      <c r="C41921" s="3">
        <v>0</v>
      </c>
      <c r="G41921" s="4"/>
      <c r="H41921" s="4"/>
      <c r="I41921" s="4"/>
      <c r="J41921" s="4"/>
      <c r="K41921" s="4"/>
      <c r="L41921" s="4"/>
      <c r="M41921" s="4"/>
    </row>
    <row r="41922" spans="2:13" x14ac:dyDescent="0.25">
      <c r="B41922" s="3">
        <v>99245</v>
      </c>
      <c r="C41922" s="3">
        <v>0</v>
      </c>
      <c r="G41922" s="4"/>
      <c r="H41922" s="4"/>
      <c r="I41922" s="4"/>
      <c r="J41922" s="4"/>
      <c r="K41922" s="4"/>
      <c r="L41922" s="4"/>
      <c r="M41922" s="4"/>
    </row>
    <row r="41923" spans="2:13" x14ac:dyDescent="0.25">
      <c r="B41923" s="3">
        <v>99246</v>
      </c>
      <c r="C41923" s="3">
        <v>0</v>
      </c>
      <c r="G41923" s="4"/>
      <c r="H41923" s="4"/>
      <c r="I41923" s="4"/>
      <c r="J41923" s="4"/>
      <c r="K41923" s="4"/>
      <c r="L41923" s="4"/>
      <c r="M41923" s="4"/>
    </row>
    <row r="41924" spans="2:13" x14ac:dyDescent="0.25">
      <c r="B41924" s="3">
        <v>99247</v>
      </c>
      <c r="C41924" s="3">
        <v>0</v>
      </c>
      <c r="G41924" s="4"/>
      <c r="H41924" s="4"/>
      <c r="I41924" s="4"/>
      <c r="J41924" s="4"/>
      <c r="K41924" s="4"/>
      <c r="L41924" s="4"/>
      <c r="M41924" s="4"/>
    </row>
    <row r="41925" spans="2:13" x14ac:dyDescent="0.25">
      <c r="B41925" s="3">
        <v>99248</v>
      </c>
      <c r="C41925" s="3">
        <v>0</v>
      </c>
      <c r="G41925" s="4"/>
      <c r="H41925" s="4"/>
      <c r="I41925" s="4"/>
      <c r="J41925" s="4"/>
      <c r="K41925" s="4"/>
      <c r="L41925" s="4"/>
      <c r="M41925" s="4"/>
    </row>
    <row r="41926" spans="2:13" x14ac:dyDescent="0.25">
      <c r="B41926" s="3">
        <v>99249</v>
      </c>
      <c r="C41926" s="3">
        <v>0</v>
      </c>
      <c r="G41926" s="4"/>
      <c r="H41926" s="4"/>
      <c r="I41926" s="4"/>
      <c r="J41926" s="4"/>
      <c r="K41926" s="4"/>
      <c r="L41926" s="4"/>
      <c r="M41926" s="4"/>
    </row>
    <row r="41927" spans="2:13" x14ac:dyDescent="0.25">
      <c r="B41927" s="3">
        <v>99250</v>
      </c>
      <c r="C41927" s="3">
        <v>0</v>
      </c>
      <c r="G41927" s="4"/>
      <c r="H41927" s="4"/>
      <c r="I41927" s="4"/>
      <c r="J41927" s="4"/>
      <c r="K41927" s="4"/>
      <c r="L41927" s="4"/>
      <c r="M41927" s="4"/>
    </row>
    <row r="41928" spans="2:13" x14ac:dyDescent="0.25">
      <c r="B41928" s="3">
        <v>99251</v>
      </c>
      <c r="C41928" s="3">
        <v>0</v>
      </c>
      <c r="G41928" s="4"/>
      <c r="H41928" s="4"/>
      <c r="I41928" s="4"/>
      <c r="J41928" s="4"/>
      <c r="K41928" s="4"/>
      <c r="L41928" s="4"/>
      <c r="M41928" s="4"/>
    </row>
    <row r="41929" spans="2:13" x14ac:dyDescent="0.25">
      <c r="B41929" s="3">
        <v>99252</v>
      </c>
      <c r="C41929" s="3">
        <v>0</v>
      </c>
      <c r="G41929" s="4"/>
      <c r="H41929" s="4"/>
      <c r="I41929" s="4"/>
      <c r="J41929" s="4"/>
      <c r="K41929" s="4"/>
      <c r="L41929" s="4"/>
      <c r="M41929" s="4"/>
    </row>
    <row r="41930" spans="2:13" x14ac:dyDescent="0.25">
      <c r="B41930" s="3">
        <v>99253</v>
      </c>
      <c r="C41930" s="3">
        <v>0</v>
      </c>
      <c r="G41930" s="4"/>
      <c r="H41930" s="4"/>
      <c r="I41930" s="4"/>
      <c r="J41930" s="4"/>
      <c r="K41930" s="4"/>
      <c r="L41930" s="4"/>
      <c r="M41930" s="4"/>
    </row>
    <row r="41931" spans="2:13" x14ac:dyDescent="0.25">
      <c r="B41931" s="3">
        <v>99254</v>
      </c>
      <c r="C41931" s="3">
        <v>0</v>
      </c>
      <c r="G41931" s="4"/>
      <c r="H41931" s="4"/>
      <c r="I41931" s="4"/>
      <c r="J41931" s="4"/>
      <c r="K41931" s="4"/>
      <c r="L41931" s="4"/>
      <c r="M41931" s="4"/>
    </row>
    <row r="41932" spans="2:13" x14ac:dyDescent="0.25">
      <c r="B41932" s="3">
        <v>99255</v>
      </c>
      <c r="C41932" s="3">
        <v>0</v>
      </c>
      <c r="G41932" s="4"/>
      <c r="H41932" s="4"/>
      <c r="I41932" s="4"/>
      <c r="J41932" s="4"/>
      <c r="K41932" s="4"/>
      <c r="L41932" s="4"/>
      <c r="M41932" s="4"/>
    </row>
    <row r="41933" spans="2:13" x14ac:dyDescent="0.25">
      <c r="B41933" s="3">
        <v>99256</v>
      </c>
      <c r="C41933" s="3">
        <v>0</v>
      </c>
      <c r="G41933" s="4"/>
      <c r="H41933" s="4"/>
      <c r="I41933" s="4"/>
      <c r="J41933" s="4"/>
      <c r="K41933" s="4"/>
      <c r="L41933" s="4"/>
      <c r="M41933" s="4"/>
    </row>
    <row r="41934" spans="2:13" x14ac:dyDescent="0.25">
      <c r="B41934" s="3">
        <v>100240</v>
      </c>
      <c r="C41934" s="3">
        <v>0</v>
      </c>
      <c r="G41934" s="4"/>
      <c r="H41934" s="4"/>
      <c r="I41934" s="4"/>
      <c r="J41934" s="4"/>
      <c r="K41934" s="4"/>
      <c r="L41934" s="4"/>
      <c r="M41934" s="4"/>
    </row>
    <row r="41935" spans="2:13" x14ac:dyDescent="0.25">
      <c r="B41935" s="3">
        <v>100240</v>
      </c>
      <c r="C41935" s="3">
        <v>0</v>
      </c>
      <c r="G41935" s="4"/>
      <c r="H41935" s="4"/>
      <c r="I41935" s="4"/>
      <c r="J41935" s="4"/>
      <c r="K41935" s="4"/>
      <c r="L41935" s="4"/>
      <c r="M41935" s="4"/>
    </row>
    <row r="41936" spans="2:13" x14ac:dyDescent="0.25">
      <c r="B41936" s="3">
        <v>100240</v>
      </c>
      <c r="C41936" s="3">
        <v>0</v>
      </c>
      <c r="G41936" s="4"/>
      <c r="H41936" s="4"/>
      <c r="I41936" s="4"/>
      <c r="J41936" s="4"/>
      <c r="K41936" s="4"/>
      <c r="L41936" s="4"/>
      <c r="M41936" s="4"/>
    </row>
    <row r="41937" spans="2:13" x14ac:dyDescent="0.25">
      <c r="B41937" s="3">
        <v>100240</v>
      </c>
      <c r="C41937" s="3">
        <v>0</v>
      </c>
      <c r="G41937" s="4"/>
      <c r="H41937" s="4"/>
      <c r="I41937" s="4"/>
      <c r="J41937" s="4"/>
      <c r="K41937" s="4"/>
      <c r="L41937" s="4"/>
      <c r="M41937" s="4"/>
    </row>
    <row r="41938" spans="2:13" x14ac:dyDescent="0.25">
      <c r="B41938" s="3">
        <v>100250</v>
      </c>
      <c r="C41938" s="3">
        <v>0</v>
      </c>
      <c r="G41938" s="4"/>
      <c r="H41938" s="4"/>
      <c r="I41938" s="4"/>
      <c r="J41938" s="4"/>
      <c r="K41938" s="4"/>
      <c r="L41938" s="4"/>
      <c r="M41938" s="4"/>
    </row>
    <row r="41939" spans="2:13" x14ac:dyDescent="0.25">
      <c r="B41939" s="3">
        <v>100250</v>
      </c>
      <c r="C41939" s="3">
        <v>0</v>
      </c>
      <c r="G41939" s="4"/>
      <c r="H41939" s="4"/>
      <c r="I41939" s="4"/>
      <c r="J41939" s="4"/>
      <c r="K41939" s="4"/>
      <c r="L41939" s="4"/>
      <c r="M41939" s="4"/>
    </row>
    <row r="41940" spans="2:13" x14ac:dyDescent="0.25">
      <c r="B41940" s="3">
        <v>100250</v>
      </c>
      <c r="C41940" s="3">
        <v>0</v>
      </c>
      <c r="G41940" s="4"/>
      <c r="H41940" s="4"/>
      <c r="I41940" s="4"/>
      <c r="J41940" s="4"/>
      <c r="K41940" s="4"/>
      <c r="L41940" s="4"/>
      <c r="M41940" s="4"/>
    </row>
    <row r="41941" spans="2:13" x14ac:dyDescent="0.25">
      <c r="B41941" s="3">
        <v>100250</v>
      </c>
      <c r="C41941" s="3">
        <v>0</v>
      </c>
      <c r="G41941" s="4"/>
      <c r="H41941" s="4"/>
      <c r="I41941" s="4"/>
      <c r="J41941" s="4"/>
      <c r="K41941" s="4"/>
      <c r="L41941" s="4"/>
      <c r="M41941" s="4"/>
    </row>
    <row r="41942" spans="2:13" x14ac:dyDescent="0.25">
      <c r="B41942" s="3">
        <v>100250</v>
      </c>
      <c r="C41942" s="3">
        <v>0</v>
      </c>
      <c r="G41942" s="4"/>
      <c r="H41942" s="4"/>
      <c r="I41942" s="4"/>
      <c r="J41942" s="4"/>
      <c r="K41942" s="4"/>
      <c r="L41942" s="4"/>
      <c r="M41942" s="4"/>
    </row>
    <row r="41943" spans="2:13" x14ac:dyDescent="0.25">
      <c r="B41943" s="3">
        <v>100250</v>
      </c>
      <c r="C41943" s="3">
        <v>0</v>
      </c>
      <c r="G41943" s="4"/>
      <c r="H41943" s="4"/>
      <c r="I41943" s="4"/>
      <c r="J41943" s="4"/>
      <c r="K41943" s="4"/>
      <c r="L41943" s="4"/>
      <c r="M41943" s="4"/>
    </row>
    <row r="41944" spans="2:13" x14ac:dyDescent="0.25">
      <c r="B41944" s="3">
        <v>100250</v>
      </c>
      <c r="C41944" s="3">
        <v>0</v>
      </c>
      <c r="G41944" s="4"/>
      <c r="H41944" s="4"/>
      <c r="I41944" s="4"/>
      <c r="J41944" s="4"/>
      <c r="K41944" s="4"/>
      <c r="L41944" s="4"/>
      <c r="M41944" s="4"/>
    </row>
    <row r="41945" spans="2:13" x14ac:dyDescent="0.25">
      <c r="B41945" s="3">
        <v>100250</v>
      </c>
      <c r="C41945" s="3">
        <v>0</v>
      </c>
      <c r="G41945" s="4"/>
      <c r="H41945" s="4"/>
      <c r="I41945" s="4"/>
      <c r="J41945" s="4"/>
      <c r="K41945" s="4"/>
      <c r="L41945" s="4"/>
      <c r="M41945" s="4"/>
    </row>
    <row r="41946" spans="2:13" x14ac:dyDescent="0.25">
      <c r="B41946" s="3">
        <v>100250</v>
      </c>
      <c r="C41946" s="3">
        <v>0</v>
      </c>
      <c r="G41946" s="4"/>
      <c r="H41946" s="4"/>
      <c r="I41946" s="4"/>
      <c r="J41946" s="4"/>
      <c r="K41946" s="4"/>
      <c r="L41946" s="4"/>
      <c r="M41946" s="4"/>
    </row>
    <row r="41947" spans="2:13" x14ac:dyDescent="0.25">
      <c r="B41947" s="3">
        <v>100260</v>
      </c>
      <c r="C41947" s="3">
        <v>0</v>
      </c>
      <c r="G41947" s="4"/>
      <c r="H41947" s="4"/>
      <c r="I41947" s="4"/>
      <c r="J41947" s="4"/>
      <c r="K41947" s="4"/>
      <c r="L41947" s="4"/>
      <c r="M41947" s="4"/>
    </row>
    <row r="41948" spans="2:13" x14ac:dyDescent="0.25">
      <c r="B41948" s="3">
        <v>100260</v>
      </c>
      <c r="C41948" s="3">
        <v>0</v>
      </c>
      <c r="G41948" s="4"/>
      <c r="H41948" s="4"/>
      <c r="I41948" s="4"/>
      <c r="J41948" s="4"/>
      <c r="K41948" s="4"/>
      <c r="L41948" s="4"/>
      <c r="M41948" s="4"/>
    </row>
    <row r="41949" spans="2:13" x14ac:dyDescent="0.25">
      <c r="B41949" s="3">
        <v>100260</v>
      </c>
      <c r="C41949" s="3">
        <v>0</v>
      </c>
      <c r="G41949" s="4"/>
      <c r="H41949" s="4"/>
      <c r="I41949" s="4"/>
      <c r="J41949" s="4"/>
      <c r="K41949" s="4"/>
      <c r="L41949" s="4"/>
      <c r="M41949" s="4"/>
    </row>
    <row r="41950" spans="2:13" x14ac:dyDescent="0.25">
      <c r="B41950" s="3">
        <v>100260</v>
      </c>
      <c r="C41950" s="3">
        <v>0</v>
      </c>
      <c r="G41950" s="4"/>
      <c r="H41950" s="4"/>
      <c r="I41950" s="4"/>
      <c r="J41950" s="4"/>
      <c r="K41950" s="4"/>
      <c r="L41950" s="4"/>
      <c r="M41950" s="4"/>
    </row>
    <row r="41951" spans="2:13" x14ac:dyDescent="0.25">
      <c r="B41951" s="3">
        <v>100260</v>
      </c>
      <c r="C41951" s="3">
        <v>0</v>
      </c>
      <c r="G41951" s="4"/>
      <c r="H41951" s="4"/>
      <c r="I41951" s="4"/>
      <c r="J41951" s="4"/>
      <c r="K41951" s="4"/>
      <c r="L41951" s="4"/>
      <c r="M41951" s="4"/>
    </row>
    <row r="41952" spans="2:13" x14ac:dyDescent="0.25">
      <c r="B41952" t="s">
        <v>3173</v>
      </c>
      <c r="C41952" s="3">
        <v>2.8669799999999999E-2</v>
      </c>
      <c r="G41952" s="4"/>
      <c r="H41952" s="4"/>
      <c r="I41952" s="4"/>
      <c r="J41952" s="4"/>
      <c r="K41952" s="4"/>
      <c r="L41952" s="4"/>
      <c r="M41952" s="4"/>
    </row>
    <row r="41953" spans="2:13" x14ac:dyDescent="0.25">
      <c r="B41953" t="s">
        <v>3193</v>
      </c>
      <c r="G41953" s="4"/>
      <c r="H41953" s="4"/>
      <c r="I41953" s="4"/>
      <c r="J41953" s="4"/>
      <c r="K41953" s="4"/>
      <c r="L41953" s="4"/>
      <c r="M41953" s="4"/>
    </row>
    <row r="41954" spans="2:13" x14ac:dyDescent="0.25">
      <c r="B41954" t="s">
        <v>3175</v>
      </c>
      <c r="G41954" s="4"/>
      <c r="H41954" s="4"/>
      <c r="I41954" s="4"/>
      <c r="J41954" s="4"/>
      <c r="K41954" s="4"/>
      <c r="L41954" s="4"/>
      <c r="M41954" s="4"/>
    </row>
    <row r="41955" spans="2:13" x14ac:dyDescent="0.25">
      <c r="B41955" s="3">
        <v>1001</v>
      </c>
      <c r="C41955" s="3">
        <v>0</v>
      </c>
      <c r="G41955" s="4"/>
      <c r="H41955" s="4"/>
      <c r="I41955" s="4"/>
      <c r="J41955" s="4"/>
      <c r="K41955" s="4"/>
      <c r="L41955" s="4"/>
      <c r="M41955" s="4"/>
    </row>
    <row r="41956" spans="2:13" x14ac:dyDescent="0.25">
      <c r="B41956" s="3">
        <v>1002</v>
      </c>
      <c r="C41956" s="3">
        <v>0</v>
      </c>
      <c r="G41956" s="4"/>
      <c r="H41956" s="4"/>
      <c r="I41956" s="4"/>
      <c r="J41956" s="4"/>
      <c r="K41956" s="4"/>
      <c r="L41956" s="4"/>
      <c r="M41956" s="4"/>
    </row>
    <row r="41957" spans="2:13" x14ac:dyDescent="0.25">
      <c r="B41957" s="3">
        <v>1003</v>
      </c>
      <c r="C41957" s="3">
        <v>0</v>
      </c>
      <c r="G41957" s="4"/>
      <c r="H41957" s="4"/>
      <c r="I41957" s="4"/>
      <c r="J41957" s="4"/>
      <c r="K41957" s="4"/>
      <c r="L41957" s="4"/>
      <c r="M41957" s="4"/>
    </row>
    <row r="41958" spans="2:13" x14ac:dyDescent="0.25">
      <c r="B41958" s="3">
        <v>2003</v>
      </c>
      <c r="C41958" s="3">
        <v>0</v>
      </c>
      <c r="G41958" s="4"/>
      <c r="H41958" s="4"/>
      <c r="I41958" s="4"/>
      <c r="J41958" s="4"/>
      <c r="K41958" s="4"/>
      <c r="L41958" s="4"/>
      <c r="M41958" s="4"/>
    </row>
    <row r="41959" spans="2:13" x14ac:dyDescent="0.25">
      <c r="B41959" s="3">
        <v>2004</v>
      </c>
      <c r="C41959" s="3">
        <v>0</v>
      </c>
      <c r="G41959" s="4"/>
      <c r="H41959" s="4"/>
      <c r="I41959" s="4"/>
      <c r="J41959" s="4"/>
      <c r="K41959" s="4"/>
      <c r="L41959" s="4"/>
      <c r="M41959" s="4"/>
    </row>
    <row r="41960" spans="2:13" x14ac:dyDescent="0.25">
      <c r="B41960" s="3">
        <v>2005</v>
      </c>
      <c r="C41960" s="3">
        <v>0</v>
      </c>
      <c r="G41960" s="4"/>
      <c r="H41960" s="4"/>
      <c r="I41960" s="4"/>
      <c r="J41960" s="4"/>
      <c r="K41960" s="4"/>
      <c r="L41960" s="4"/>
      <c r="M41960" s="4"/>
    </row>
    <row r="41961" spans="2:13" x14ac:dyDescent="0.25">
      <c r="B41961" s="3">
        <v>2006</v>
      </c>
      <c r="C41961" s="3">
        <v>0</v>
      </c>
      <c r="G41961" s="4"/>
      <c r="H41961" s="4"/>
      <c r="I41961" s="4"/>
      <c r="J41961" s="4"/>
      <c r="K41961" s="4"/>
      <c r="L41961" s="4"/>
      <c r="M41961" s="4"/>
    </row>
    <row r="41962" spans="2:13" x14ac:dyDescent="0.25">
      <c r="B41962" s="3">
        <v>2007</v>
      </c>
      <c r="C41962" s="3">
        <v>0</v>
      </c>
      <c r="G41962" s="4"/>
      <c r="H41962" s="4"/>
      <c r="I41962" s="4"/>
      <c r="J41962" s="4"/>
      <c r="K41962" s="4"/>
      <c r="L41962" s="4"/>
      <c r="M41962" s="4"/>
    </row>
    <row r="41963" spans="2:13" x14ac:dyDescent="0.25">
      <c r="B41963" s="3">
        <v>2008</v>
      </c>
      <c r="C41963" s="3">
        <v>0</v>
      </c>
      <c r="G41963" s="4"/>
      <c r="H41963" s="4"/>
      <c r="I41963" s="4"/>
      <c r="J41963" s="4"/>
      <c r="K41963" s="4"/>
      <c r="L41963" s="4"/>
      <c r="M41963" s="4"/>
    </row>
    <row r="41964" spans="2:13" x14ac:dyDescent="0.25">
      <c r="B41964" s="3">
        <v>3005</v>
      </c>
      <c r="C41964" s="3">
        <v>0</v>
      </c>
      <c r="G41964" s="4"/>
      <c r="H41964" s="4"/>
      <c r="I41964" s="4"/>
      <c r="J41964" s="4"/>
      <c r="K41964" s="4"/>
      <c r="L41964" s="4"/>
      <c r="M41964" s="4"/>
    </row>
    <row r="41965" spans="2:13" x14ac:dyDescent="0.25">
      <c r="B41965" s="3">
        <v>3006</v>
      </c>
      <c r="C41965" s="3">
        <v>0</v>
      </c>
      <c r="G41965" s="4"/>
      <c r="H41965" s="4"/>
      <c r="I41965" s="4"/>
      <c r="J41965" s="4"/>
      <c r="K41965" s="4"/>
      <c r="L41965" s="4"/>
      <c r="M41965" s="4"/>
    </row>
    <row r="41966" spans="2:13" x14ac:dyDescent="0.25">
      <c r="B41966" s="3">
        <v>3007</v>
      </c>
      <c r="C41966" s="3">
        <v>0</v>
      </c>
      <c r="G41966" s="4"/>
      <c r="H41966" s="4"/>
      <c r="I41966" s="4"/>
      <c r="J41966" s="4"/>
      <c r="K41966" s="4"/>
      <c r="L41966" s="4"/>
      <c r="M41966" s="4"/>
    </row>
    <row r="41967" spans="2:13" x14ac:dyDescent="0.25">
      <c r="B41967" s="3">
        <v>3008</v>
      </c>
      <c r="C41967" s="3">
        <v>0</v>
      </c>
      <c r="G41967" s="4"/>
      <c r="H41967" s="4"/>
      <c r="I41967" s="4"/>
      <c r="J41967" s="4"/>
      <c r="K41967" s="4"/>
      <c r="L41967" s="4"/>
      <c r="M41967" s="4"/>
    </row>
    <row r="41968" spans="2:13" x14ac:dyDescent="0.25">
      <c r="B41968" s="3">
        <v>3009</v>
      </c>
      <c r="C41968" s="3">
        <v>0</v>
      </c>
      <c r="G41968" s="4"/>
      <c r="H41968" s="4"/>
      <c r="I41968" s="4"/>
      <c r="J41968" s="4"/>
      <c r="K41968" s="4"/>
      <c r="L41968" s="4"/>
      <c r="M41968" s="4"/>
    </row>
    <row r="41969" spans="2:13" x14ac:dyDescent="0.25">
      <c r="B41969" s="3">
        <v>3010</v>
      </c>
      <c r="C41969" s="3">
        <v>0</v>
      </c>
      <c r="G41969" s="4"/>
      <c r="H41969" s="4"/>
      <c r="I41969" s="4"/>
      <c r="J41969" s="4"/>
      <c r="K41969" s="4"/>
      <c r="L41969" s="4"/>
      <c r="M41969" s="4"/>
    </row>
    <row r="41970" spans="2:13" x14ac:dyDescent="0.25">
      <c r="B41970" s="3">
        <v>3011</v>
      </c>
      <c r="C41970" s="3">
        <v>0</v>
      </c>
      <c r="G41970" s="4"/>
      <c r="H41970" s="4"/>
      <c r="I41970" s="4"/>
      <c r="J41970" s="4"/>
      <c r="K41970" s="4"/>
      <c r="L41970" s="4"/>
      <c r="M41970" s="4"/>
    </row>
    <row r="41971" spans="2:13" x14ac:dyDescent="0.25">
      <c r="B41971" s="3">
        <v>4006</v>
      </c>
      <c r="C41971" s="3">
        <v>0</v>
      </c>
      <c r="G41971" s="4"/>
      <c r="H41971" s="4"/>
      <c r="I41971" s="4"/>
      <c r="J41971" s="4"/>
      <c r="K41971" s="4"/>
      <c r="L41971" s="4"/>
      <c r="M41971" s="4"/>
    </row>
    <row r="41972" spans="2:13" x14ac:dyDescent="0.25">
      <c r="B41972" s="3">
        <v>4007</v>
      </c>
      <c r="C41972" s="3">
        <v>0</v>
      </c>
      <c r="G41972" s="4"/>
      <c r="H41972" s="4"/>
      <c r="I41972" s="4"/>
      <c r="J41972" s="4"/>
      <c r="K41972" s="4"/>
      <c r="L41972" s="4"/>
      <c r="M41972" s="4"/>
    </row>
    <row r="41973" spans="2:13" x14ac:dyDescent="0.25">
      <c r="B41973" s="3">
        <v>4008</v>
      </c>
      <c r="C41973" s="3">
        <v>0</v>
      </c>
      <c r="G41973" s="4"/>
      <c r="H41973" s="4"/>
      <c r="I41973" s="4"/>
      <c r="J41973" s="4"/>
      <c r="K41973" s="4"/>
      <c r="L41973" s="4"/>
      <c r="M41973" s="4"/>
    </row>
    <row r="41974" spans="2:13" x14ac:dyDescent="0.25">
      <c r="B41974" s="3">
        <v>4009</v>
      </c>
      <c r="C41974" s="3">
        <v>0</v>
      </c>
      <c r="G41974" s="4"/>
      <c r="H41974" s="4"/>
      <c r="I41974" s="4"/>
      <c r="J41974" s="4"/>
      <c r="K41974" s="4"/>
      <c r="L41974" s="4"/>
      <c r="M41974" s="4"/>
    </row>
    <row r="41975" spans="2:13" x14ac:dyDescent="0.25">
      <c r="B41975" s="3">
        <v>4010</v>
      </c>
      <c r="C41975" s="3">
        <v>0</v>
      </c>
      <c r="G41975" s="4"/>
      <c r="H41975" s="4"/>
      <c r="I41975" s="4"/>
      <c r="J41975" s="4"/>
      <c r="K41975" s="4"/>
      <c r="L41975" s="4"/>
      <c r="M41975" s="4"/>
    </row>
    <row r="41976" spans="2:13" x14ac:dyDescent="0.25">
      <c r="B41976" s="3">
        <v>4011</v>
      </c>
      <c r="C41976" s="3">
        <v>0</v>
      </c>
      <c r="G41976" s="4"/>
      <c r="H41976" s="4"/>
      <c r="I41976" s="4"/>
      <c r="J41976" s="4"/>
      <c r="K41976" s="4"/>
      <c r="L41976" s="4"/>
      <c r="M41976" s="4"/>
    </row>
    <row r="41977" spans="2:13" x14ac:dyDescent="0.25">
      <c r="B41977" s="3">
        <v>4012</v>
      </c>
      <c r="C41977" s="3">
        <v>0</v>
      </c>
      <c r="G41977" s="4"/>
      <c r="H41977" s="4"/>
      <c r="I41977" s="4"/>
      <c r="J41977" s="4"/>
      <c r="K41977" s="4"/>
      <c r="L41977" s="4"/>
      <c r="M41977" s="4"/>
    </row>
    <row r="41978" spans="2:13" x14ac:dyDescent="0.25">
      <c r="B41978" s="3">
        <v>4013</v>
      </c>
      <c r="C41978" s="3">
        <v>0</v>
      </c>
      <c r="G41978" s="4"/>
      <c r="H41978" s="4"/>
      <c r="I41978" s="4"/>
      <c r="J41978" s="4"/>
      <c r="K41978" s="4"/>
      <c r="L41978" s="4"/>
      <c r="M41978" s="4"/>
    </row>
    <row r="41979" spans="2:13" x14ac:dyDescent="0.25">
      <c r="B41979" s="3">
        <v>4014</v>
      </c>
      <c r="C41979" s="3">
        <v>0</v>
      </c>
      <c r="G41979" s="4"/>
      <c r="H41979" s="4"/>
      <c r="I41979" s="4"/>
      <c r="J41979" s="4"/>
      <c r="K41979" s="4"/>
      <c r="L41979" s="4"/>
      <c r="M41979" s="4"/>
    </row>
    <row r="41980" spans="2:13" x14ac:dyDescent="0.25">
      <c r="B41980" s="3">
        <v>5008</v>
      </c>
      <c r="C41980" s="3">
        <v>0</v>
      </c>
      <c r="G41980" s="4"/>
      <c r="H41980" s="4"/>
      <c r="I41980" s="4"/>
      <c r="J41980" s="4"/>
      <c r="K41980" s="4"/>
      <c r="L41980" s="4"/>
      <c r="M41980" s="4"/>
    </row>
    <row r="41981" spans="2:13" x14ac:dyDescent="0.25">
      <c r="B41981" s="3">
        <v>5009</v>
      </c>
      <c r="C41981" s="3">
        <v>0</v>
      </c>
      <c r="G41981" s="4"/>
      <c r="H41981" s="4"/>
      <c r="I41981" s="4"/>
      <c r="J41981" s="4"/>
      <c r="K41981" s="4"/>
      <c r="L41981" s="4"/>
      <c r="M41981" s="4"/>
    </row>
    <row r="41982" spans="2:13" x14ac:dyDescent="0.25">
      <c r="B41982" s="3">
        <v>5010</v>
      </c>
      <c r="C41982" s="3">
        <v>0</v>
      </c>
      <c r="G41982" s="4"/>
      <c r="H41982" s="4"/>
      <c r="I41982" s="4"/>
      <c r="J41982" s="4"/>
      <c r="K41982" s="4"/>
      <c r="L41982" s="4"/>
      <c r="M41982" s="4"/>
    </row>
    <row r="41983" spans="2:13" x14ac:dyDescent="0.25">
      <c r="B41983" s="3">
        <v>5011</v>
      </c>
      <c r="C41983" s="3">
        <v>0</v>
      </c>
      <c r="G41983" s="4"/>
      <c r="H41983" s="4"/>
      <c r="I41983" s="4"/>
      <c r="J41983" s="4"/>
      <c r="K41983" s="4"/>
      <c r="L41983" s="4"/>
      <c r="M41983" s="4"/>
    </row>
    <row r="41984" spans="2:13" x14ac:dyDescent="0.25">
      <c r="B41984" s="3">
        <v>5012</v>
      </c>
      <c r="C41984" s="3">
        <v>0</v>
      </c>
      <c r="G41984" s="4"/>
      <c r="H41984" s="4"/>
      <c r="I41984" s="4"/>
      <c r="J41984" s="4"/>
      <c r="K41984" s="4"/>
      <c r="L41984" s="4"/>
      <c r="M41984" s="4"/>
    </row>
    <row r="41985" spans="2:13" x14ac:dyDescent="0.25">
      <c r="B41985" s="3">
        <v>5013</v>
      </c>
      <c r="C41985" s="3">
        <v>0</v>
      </c>
      <c r="G41985" s="4"/>
      <c r="H41985" s="4"/>
      <c r="I41985" s="4"/>
      <c r="J41985" s="4"/>
      <c r="K41985" s="4"/>
      <c r="L41985" s="4"/>
      <c r="M41985" s="4"/>
    </row>
    <row r="41986" spans="2:13" x14ac:dyDescent="0.25">
      <c r="B41986" s="3">
        <v>5014</v>
      </c>
      <c r="C41986" s="3">
        <v>0</v>
      </c>
      <c r="G41986" s="4"/>
      <c r="H41986" s="4"/>
      <c r="I41986" s="4"/>
      <c r="J41986" s="4"/>
      <c r="K41986" s="4"/>
      <c r="L41986" s="4"/>
      <c r="M41986" s="4"/>
    </row>
    <row r="41987" spans="2:13" x14ac:dyDescent="0.25">
      <c r="B41987" s="3">
        <v>5015</v>
      </c>
      <c r="C41987" s="3">
        <v>0</v>
      </c>
      <c r="G41987" s="4"/>
      <c r="H41987" s="4"/>
      <c r="I41987" s="4"/>
      <c r="J41987" s="4"/>
      <c r="K41987" s="4"/>
      <c r="L41987" s="4"/>
      <c r="M41987" s="4"/>
    </row>
    <row r="41988" spans="2:13" x14ac:dyDescent="0.25">
      <c r="B41988" s="3">
        <v>5016</v>
      </c>
      <c r="C41988" s="3">
        <v>0</v>
      </c>
      <c r="G41988" s="4"/>
      <c r="H41988" s="4"/>
      <c r="I41988" s="4"/>
      <c r="J41988" s="4"/>
      <c r="K41988" s="4"/>
      <c r="L41988" s="4"/>
      <c r="M41988" s="4"/>
    </row>
    <row r="41989" spans="2:13" x14ac:dyDescent="0.25">
      <c r="B41989" s="3">
        <v>5017</v>
      </c>
      <c r="C41989" s="3">
        <v>0</v>
      </c>
      <c r="G41989" s="4"/>
      <c r="H41989" s="4"/>
      <c r="I41989" s="4"/>
      <c r="J41989" s="4"/>
      <c r="K41989" s="4"/>
      <c r="L41989" s="4"/>
      <c r="M41989" s="4"/>
    </row>
    <row r="41990" spans="2:13" x14ac:dyDescent="0.25">
      <c r="B41990" s="3">
        <v>6008</v>
      </c>
      <c r="C41990" s="3">
        <v>0</v>
      </c>
      <c r="G41990" s="4"/>
      <c r="H41990" s="4"/>
      <c r="I41990" s="4"/>
      <c r="J41990" s="4"/>
      <c r="K41990" s="4"/>
      <c r="L41990" s="4"/>
      <c r="M41990" s="4"/>
    </row>
    <row r="41991" spans="2:13" x14ac:dyDescent="0.25">
      <c r="B41991" s="3">
        <v>6009</v>
      </c>
      <c r="C41991" s="3">
        <v>0</v>
      </c>
      <c r="G41991" s="4"/>
      <c r="H41991" s="4"/>
      <c r="I41991" s="4"/>
      <c r="J41991" s="4"/>
      <c r="K41991" s="4"/>
      <c r="L41991" s="4"/>
      <c r="M41991" s="4"/>
    </row>
    <row r="41992" spans="2:13" x14ac:dyDescent="0.25">
      <c r="B41992" s="3">
        <v>6010</v>
      </c>
      <c r="C41992" s="3">
        <v>0</v>
      </c>
      <c r="G41992" s="4"/>
      <c r="H41992" s="4"/>
      <c r="I41992" s="4"/>
      <c r="J41992" s="4"/>
      <c r="K41992" s="4"/>
      <c r="L41992" s="4"/>
      <c r="M41992" s="4"/>
    </row>
    <row r="41993" spans="2:13" x14ac:dyDescent="0.25">
      <c r="B41993" s="3">
        <v>6011</v>
      </c>
      <c r="C41993" s="3">
        <v>0</v>
      </c>
      <c r="G41993" s="4"/>
      <c r="H41993" s="4"/>
      <c r="I41993" s="4"/>
      <c r="J41993" s="4"/>
      <c r="K41993" s="4"/>
      <c r="L41993" s="4"/>
      <c r="M41993" s="4"/>
    </row>
    <row r="41994" spans="2:13" x14ac:dyDescent="0.25">
      <c r="B41994" s="3">
        <v>6012</v>
      </c>
      <c r="C41994" s="3">
        <v>0</v>
      </c>
      <c r="G41994" s="4"/>
      <c r="H41994" s="4"/>
      <c r="I41994" s="4"/>
      <c r="J41994" s="4"/>
      <c r="K41994" s="4"/>
      <c r="L41994" s="4"/>
      <c r="M41994" s="4"/>
    </row>
    <row r="41995" spans="2:13" x14ac:dyDescent="0.25">
      <c r="B41995" s="3">
        <v>6013</v>
      </c>
      <c r="C41995" s="3">
        <v>0</v>
      </c>
      <c r="G41995" s="4"/>
      <c r="H41995" s="4"/>
      <c r="I41995" s="4"/>
      <c r="J41995" s="4"/>
      <c r="K41995" s="4"/>
      <c r="L41995" s="4"/>
      <c r="M41995" s="4"/>
    </row>
    <row r="41996" spans="2:13" x14ac:dyDescent="0.25">
      <c r="B41996" s="3">
        <v>6014</v>
      </c>
      <c r="C41996" s="3">
        <v>0</v>
      </c>
      <c r="G41996" s="4"/>
      <c r="H41996" s="4"/>
      <c r="I41996" s="4"/>
      <c r="J41996" s="4"/>
      <c r="K41996" s="4"/>
      <c r="L41996" s="4"/>
      <c r="M41996" s="4"/>
    </row>
    <row r="41997" spans="2:13" x14ac:dyDescent="0.25">
      <c r="B41997" s="3">
        <v>6015</v>
      </c>
      <c r="C41997" s="3">
        <v>0</v>
      </c>
      <c r="G41997" s="4"/>
      <c r="H41997" s="4"/>
      <c r="I41997" s="4"/>
      <c r="J41997" s="4"/>
      <c r="K41997" s="4"/>
      <c r="L41997" s="4"/>
      <c r="M41997" s="4"/>
    </row>
    <row r="41998" spans="2:13" x14ac:dyDescent="0.25">
      <c r="B41998" s="3">
        <v>6016</v>
      </c>
      <c r="C41998" s="3">
        <v>0</v>
      </c>
      <c r="G41998" s="4"/>
      <c r="H41998" s="4"/>
      <c r="I41998" s="4"/>
      <c r="J41998" s="4"/>
      <c r="K41998" s="4"/>
      <c r="L41998" s="4"/>
      <c r="M41998" s="4"/>
    </row>
    <row r="41999" spans="2:13" x14ac:dyDescent="0.25">
      <c r="B41999" s="3">
        <v>6017</v>
      </c>
      <c r="C41999" s="3">
        <v>0</v>
      </c>
      <c r="G41999" s="4"/>
      <c r="H41999" s="4"/>
      <c r="I41999" s="4"/>
      <c r="J41999" s="4"/>
      <c r="K41999" s="4"/>
      <c r="L41999" s="4"/>
      <c r="M41999" s="4"/>
    </row>
    <row r="42000" spans="2:13" x14ac:dyDescent="0.25">
      <c r="B42000" s="3">
        <v>6018</v>
      </c>
      <c r="C42000" s="3">
        <v>0</v>
      </c>
      <c r="G42000" s="4"/>
      <c r="H42000" s="4"/>
      <c r="I42000" s="4"/>
      <c r="J42000" s="4"/>
      <c r="K42000" s="4"/>
      <c r="L42000" s="4"/>
      <c r="M42000" s="4"/>
    </row>
    <row r="42001" spans="2:13" x14ac:dyDescent="0.25">
      <c r="B42001" s="3">
        <v>6019</v>
      </c>
      <c r="C42001" s="3">
        <v>0</v>
      </c>
      <c r="G42001" s="4"/>
      <c r="H42001" s="4"/>
      <c r="I42001" s="4"/>
      <c r="J42001" s="4"/>
      <c r="K42001" s="4"/>
      <c r="L42001" s="4"/>
      <c r="M42001" s="4"/>
    </row>
    <row r="42002" spans="2:13" x14ac:dyDescent="0.25">
      <c r="B42002" s="3">
        <v>6020</v>
      </c>
      <c r="C42002" s="3">
        <v>0</v>
      </c>
      <c r="G42002" s="4"/>
      <c r="H42002" s="4"/>
      <c r="I42002" s="4"/>
      <c r="J42002" s="4"/>
      <c r="K42002" s="4"/>
      <c r="L42002" s="4"/>
      <c r="M42002" s="4"/>
    </row>
    <row r="42003" spans="2:13" x14ac:dyDescent="0.25">
      <c r="B42003" s="3">
        <v>7011</v>
      </c>
      <c r="C42003" s="3">
        <v>0</v>
      </c>
      <c r="G42003" s="4"/>
      <c r="H42003" s="4"/>
      <c r="I42003" s="4"/>
      <c r="J42003" s="4"/>
      <c r="K42003" s="4"/>
      <c r="L42003" s="4"/>
      <c r="M42003" s="4"/>
    </row>
    <row r="42004" spans="2:13" x14ac:dyDescent="0.25">
      <c r="B42004" s="3">
        <v>7012</v>
      </c>
      <c r="C42004" s="3">
        <v>0</v>
      </c>
      <c r="G42004" s="4"/>
      <c r="H42004" s="4"/>
      <c r="I42004" s="4"/>
      <c r="J42004" s="4"/>
      <c r="K42004" s="4"/>
      <c r="L42004" s="4"/>
      <c r="M42004" s="4"/>
    </row>
    <row r="42005" spans="2:13" x14ac:dyDescent="0.25">
      <c r="B42005" s="3">
        <v>7013</v>
      </c>
      <c r="C42005" s="3">
        <v>0</v>
      </c>
      <c r="G42005" s="4"/>
      <c r="H42005" s="4"/>
      <c r="I42005" s="4"/>
      <c r="J42005" s="4"/>
      <c r="K42005" s="4"/>
      <c r="L42005" s="4"/>
      <c r="M42005" s="4"/>
    </row>
    <row r="42006" spans="2:13" x14ac:dyDescent="0.25">
      <c r="B42006" s="3">
        <v>7014</v>
      </c>
      <c r="C42006" s="3">
        <v>0</v>
      </c>
      <c r="G42006" s="4"/>
      <c r="H42006" s="4"/>
      <c r="I42006" s="4"/>
      <c r="J42006" s="4"/>
      <c r="K42006" s="4"/>
      <c r="L42006" s="4"/>
      <c r="M42006" s="4"/>
    </row>
    <row r="42007" spans="2:13" x14ac:dyDescent="0.25">
      <c r="B42007" s="3">
        <v>7015</v>
      </c>
      <c r="C42007" s="3">
        <v>0</v>
      </c>
      <c r="G42007" s="4"/>
      <c r="H42007" s="4"/>
      <c r="I42007" s="4"/>
      <c r="J42007" s="4"/>
      <c r="K42007" s="4"/>
      <c r="L42007" s="4"/>
      <c r="M42007" s="4"/>
    </row>
    <row r="42008" spans="2:13" x14ac:dyDescent="0.25">
      <c r="B42008" s="3">
        <v>7016</v>
      </c>
      <c r="C42008" s="3">
        <v>0</v>
      </c>
      <c r="G42008" s="4"/>
      <c r="H42008" s="4"/>
      <c r="I42008" s="4"/>
      <c r="J42008" s="4"/>
      <c r="K42008" s="4"/>
      <c r="L42008" s="4"/>
      <c r="M42008" s="4"/>
    </row>
    <row r="42009" spans="2:13" x14ac:dyDescent="0.25">
      <c r="B42009" s="3">
        <v>7017</v>
      </c>
      <c r="C42009" s="3">
        <v>0</v>
      </c>
      <c r="G42009" s="4"/>
      <c r="H42009" s="4"/>
      <c r="I42009" s="4"/>
      <c r="J42009" s="4"/>
      <c r="K42009" s="4"/>
      <c r="L42009" s="4"/>
      <c r="M42009" s="4"/>
    </row>
    <row r="42010" spans="2:13" x14ac:dyDescent="0.25">
      <c r="B42010" s="3">
        <v>7018</v>
      </c>
      <c r="C42010" s="3">
        <v>0</v>
      </c>
      <c r="G42010" s="4"/>
      <c r="H42010" s="4"/>
      <c r="I42010" s="4"/>
      <c r="J42010" s="4"/>
      <c r="K42010" s="4"/>
      <c r="L42010" s="4"/>
      <c r="M42010" s="4"/>
    </row>
    <row r="42011" spans="2:13" x14ac:dyDescent="0.25">
      <c r="B42011" s="3">
        <v>7019</v>
      </c>
      <c r="C42011" s="3">
        <v>0</v>
      </c>
      <c r="G42011" s="4"/>
      <c r="H42011" s="4"/>
      <c r="I42011" s="4"/>
      <c r="J42011" s="4"/>
      <c r="K42011" s="4"/>
      <c r="L42011" s="4"/>
      <c r="M42011" s="4"/>
    </row>
    <row r="42012" spans="2:13" x14ac:dyDescent="0.25">
      <c r="B42012" s="3">
        <v>7020</v>
      </c>
      <c r="C42012" s="3">
        <v>0</v>
      </c>
      <c r="G42012" s="4"/>
      <c r="H42012" s="4"/>
      <c r="I42012" s="4"/>
      <c r="J42012" s="4"/>
      <c r="K42012" s="4"/>
      <c r="L42012" s="4"/>
      <c r="M42012" s="4"/>
    </row>
    <row r="42013" spans="2:13" x14ac:dyDescent="0.25">
      <c r="B42013" s="3">
        <v>7021</v>
      </c>
      <c r="C42013" s="3">
        <v>0</v>
      </c>
      <c r="G42013" s="4"/>
      <c r="H42013" s="4"/>
      <c r="I42013" s="4"/>
      <c r="J42013" s="4"/>
      <c r="K42013" s="4"/>
      <c r="L42013" s="4"/>
      <c r="M42013" s="4"/>
    </row>
    <row r="42014" spans="2:13" x14ac:dyDescent="0.25">
      <c r="B42014" s="3">
        <v>7022</v>
      </c>
      <c r="C42014" s="3">
        <v>0</v>
      </c>
      <c r="G42014" s="4"/>
      <c r="H42014" s="4"/>
      <c r="I42014" s="4"/>
      <c r="J42014" s="4"/>
      <c r="K42014" s="4"/>
      <c r="L42014" s="4"/>
      <c r="M42014" s="4"/>
    </row>
    <row r="42015" spans="2:13" x14ac:dyDescent="0.25">
      <c r="B42015" s="3">
        <v>7023</v>
      </c>
      <c r="C42015" s="3">
        <v>0</v>
      </c>
      <c r="G42015" s="4"/>
      <c r="H42015" s="4"/>
      <c r="I42015" s="4"/>
      <c r="J42015" s="4"/>
      <c r="K42015" s="4"/>
      <c r="L42015" s="4"/>
      <c r="M42015" s="4"/>
    </row>
    <row r="42016" spans="2:13" x14ac:dyDescent="0.25">
      <c r="B42016" s="3">
        <v>8013</v>
      </c>
      <c r="C42016" s="3">
        <v>0</v>
      </c>
      <c r="G42016" s="4"/>
      <c r="H42016" s="4"/>
      <c r="I42016" s="4"/>
      <c r="J42016" s="4"/>
      <c r="K42016" s="4"/>
      <c r="L42016" s="4"/>
      <c r="M42016" s="4"/>
    </row>
    <row r="42017" spans="2:13" x14ac:dyDescent="0.25">
      <c r="B42017" s="3">
        <v>8014</v>
      </c>
      <c r="C42017" s="3">
        <v>0</v>
      </c>
      <c r="G42017" s="4"/>
      <c r="H42017" s="4"/>
      <c r="I42017" s="4"/>
      <c r="J42017" s="4"/>
      <c r="K42017" s="4"/>
      <c r="L42017" s="4"/>
      <c r="M42017" s="4"/>
    </row>
    <row r="42018" spans="2:13" x14ac:dyDescent="0.25">
      <c r="B42018" s="3">
        <v>8015</v>
      </c>
      <c r="C42018" s="3">
        <v>0</v>
      </c>
      <c r="G42018" s="4"/>
      <c r="H42018" s="4"/>
      <c r="I42018" s="4"/>
      <c r="J42018" s="4"/>
      <c r="K42018" s="4"/>
      <c r="L42018" s="4"/>
      <c r="M42018" s="4"/>
    </row>
    <row r="42019" spans="2:13" x14ac:dyDescent="0.25">
      <c r="B42019" s="3">
        <v>8016</v>
      </c>
      <c r="C42019" s="3">
        <v>0</v>
      </c>
      <c r="G42019" s="4"/>
      <c r="H42019" s="4"/>
      <c r="I42019" s="4"/>
      <c r="J42019" s="4"/>
      <c r="K42019" s="4"/>
      <c r="L42019" s="4"/>
      <c r="M42019" s="4"/>
    </row>
    <row r="42020" spans="2:13" x14ac:dyDescent="0.25">
      <c r="B42020" s="3">
        <v>8017</v>
      </c>
      <c r="C42020" s="3">
        <v>0</v>
      </c>
      <c r="G42020" s="4"/>
      <c r="H42020" s="4"/>
      <c r="I42020" s="4"/>
      <c r="J42020" s="4"/>
      <c r="K42020" s="4"/>
      <c r="L42020" s="4"/>
      <c r="M42020" s="4"/>
    </row>
    <row r="42021" spans="2:13" x14ac:dyDescent="0.25">
      <c r="B42021" s="3">
        <v>8018</v>
      </c>
      <c r="C42021" s="3">
        <v>0</v>
      </c>
      <c r="G42021" s="4"/>
      <c r="H42021" s="4"/>
      <c r="I42021" s="4"/>
      <c r="J42021" s="4"/>
      <c r="K42021" s="4"/>
      <c r="L42021" s="4"/>
      <c r="M42021" s="4"/>
    </row>
    <row r="42022" spans="2:13" x14ac:dyDescent="0.25">
      <c r="B42022" s="3">
        <v>8019</v>
      </c>
      <c r="C42022" s="3">
        <v>0</v>
      </c>
      <c r="G42022" s="4"/>
      <c r="H42022" s="4"/>
      <c r="I42022" s="4"/>
      <c r="J42022" s="4"/>
      <c r="K42022" s="4"/>
      <c r="L42022" s="4"/>
      <c r="M42022" s="4"/>
    </row>
    <row r="42023" spans="2:13" x14ac:dyDescent="0.25">
      <c r="B42023" s="3">
        <v>8020</v>
      </c>
      <c r="C42023" s="3">
        <v>0</v>
      </c>
      <c r="G42023" s="4"/>
      <c r="H42023" s="4"/>
      <c r="I42023" s="4"/>
      <c r="J42023" s="4"/>
      <c r="K42023" s="4"/>
      <c r="L42023" s="4"/>
      <c r="M42023" s="4"/>
    </row>
    <row r="42024" spans="2:13" x14ac:dyDescent="0.25">
      <c r="B42024" s="3">
        <v>8021</v>
      </c>
      <c r="C42024" s="3">
        <v>0</v>
      </c>
      <c r="G42024" s="4"/>
      <c r="H42024" s="4"/>
      <c r="I42024" s="4"/>
      <c r="J42024" s="4"/>
      <c r="K42024" s="4"/>
      <c r="L42024" s="4"/>
      <c r="M42024" s="4"/>
    </row>
    <row r="42025" spans="2:13" x14ac:dyDescent="0.25">
      <c r="B42025" s="3">
        <v>8022</v>
      </c>
      <c r="C42025" s="3">
        <v>0</v>
      </c>
      <c r="G42025" s="4"/>
      <c r="H42025" s="4"/>
      <c r="I42025" s="4"/>
      <c r="J42025" s="4"/>
      <c r="K42025" s="4"/>
      <c r="L42025" s="4"/>
      <c r="M42025" s="4"/>
    </row>
    <row r="42026" spans="2:13" x14ac:dyDescent="0.25">
      <c r="B42026" s="3">
        <v>8023</v>
      </c>
      <c r="C42026" s="3">
        <v>0</v>
      </c>
      <c r="G42026" s="4"/>
      <c r="H42026" s="4"/>
      <c r="I42026" s="4"/>
      <c r="J42026" s="4"/>
      <c r="K42026" s="4"/>
      <c r="L42026" s="4"/>
      <c r="M42026" s="4"/>
    </row>
    <row r="42027" spans="2:13" x14ac:dyDescent="0.25">
      <c r="B42027" s="3">
        <v>8024</v>
      </c>
      <c r="C42027" s="3">
        <v>0</v>
      </c>
      <c r="G42027" s="4"/>
      <c r="H42027" s="4"/>
      <c r="I42027" s="4"/>
      <c r="J42027" s="4"/>
      <c r="K42027" s="4"/>
      <c r="L42027" s="4"/>
      <c r="M42027" s="4"/>
    </row>
    <row r="42028" spans="2:13" x14ac:dyDescent="0.25">
      <c r="B42028" s="3">
        <v>9015</v>
      </c>
      <c r="C42028" s="3">
        <v>0</v>
      </c>
      <c r="G42028" s="4"/>
      <c r="H42028" s="4"/>
      <c r="I42028" s="4"/>
      <c r="J42028" s="4"/>
      <c r="K42028" s="4"/>
      <c r="L42028" s="4"/>
      <c r="M42028" s="4"/>
    </row>
    <row r="42029" spans="2:13" x14ac:dyDescent="0.25">
      <c r="B42029" s="3">
        <v>9016</v>
      </c>
      <c r="C42029" s="3">
        <v>0</v>
      </c>
      <c r="G42029" s="4"/>
      <c r="H42029" s="4"/>
      <c r="I42029" s="4"/>
      <c r="J42029" s="4"/>
      <c r="K42029" s="4"/>
      <c r="L42029" s="4"/>
      <c r="M42029" s="4"/>
    </row>
    <row r="42030" spans="2:13" x14ac:dyDescent="0.25">
      <c r="B42030" s="3">
        <v>9017</v>
      </c>
      <c r="C42030" s="3">
        <v>0</v>
      </c>
      <c r="G42030" s="4"/>
      <c r="H42030" s="4"/>
      <c r="I42030" s="4"/>
      <c r="J42030" s="4"/>
      <c r="K42030" s="4"/>
      <c r="L42030" s="4"/>
      <c r="M42030" s="4"/>
    </row>
    <row r="42031" spans="2:13" x14ac:dyDescent="0.25">
      <c r="B42031" s="3">
        <v>9018</v>
      </c>
      <c r="C42031" s="3">
        <v>0</v>
      </c>
      <c r="G42031" s="4"/>
      <c r="H42031" s="4"/>
      <c r="I42031" s="4"/>
      <c r="J42031" s="4"/>
      <c r="K42031" s="4"/>
      <c r="L42031" s="4"/>
      <c r="M42031" s="4"/>
    </row>
    <row r="42032" spans="2:13" x14ac:dyDescent="0.25">
      <c r="B42032" s="3">
        <v>9019</v>
      </c>
      <c r="C42032" s="3">
        <v>0</v>
      </c>
      <c r="G42032" s="4"/>
      <c r="H42032" s="4"/>
      <c r="I42032" s="4"/>
      <c r="J42032" s="4"/>
      <c r="K42032" s="4"/>
      <c r="L42032" s="4"/>
      <c r="M42032" s="4"/>
    </row>
    <row r="42033" spans="2:13" x14ac:dyDescent="0.25">
      <c r="B42033" s="3">
        <v>9020</v>
      </c>
      <c r="C42033" s="3">
        <v>0</v>
      </c>
      <c r="G42033" s="4"/>
      <c r="H42033" s="4"/>
      <c r="I42033" s="4"/>
      <c r="J42033" s="4"/>
      <c r="K42033" s="4"/>
      <c r="L42033" s="4"/>
      <c r="M42033" s="4"/>
    </row>
    <row r="42034" spans="2:13" x14ac:dyDescent="0.25">
      <c r="B42034" s="3">
        <v>9021</v>
      </c>
      <c r="C42034" s="3">
        <v>0</v>
      </c>
      <c r="G42034" s="4"/>
      <c r="H42034" s="4"/>
      <c r="I42034" s="4"/>
      <c r="J42034" s="4"/>
      <c r="K42034" s="4"/>
      <c r="L42034" s="4"/>
      <c r="M42034" s="4"/>
    </row>
    <row r="42035" spans="2:13" x14ac:dyDescent="0.25">
      <c r="B42035" s="3">
        <v>9022</v>
      </c>
      <c r="C42035" s="3">
        <v>0</v>
      </c>
      <c r="G42035" s="4"/>
      <c r="H42035" s="4"/>
      <c r="I42035" s="4"/>
      <c r="J42035" s="4"/>
      <c r="K42035" s="4"/>
      <c r="L42035" s="4"/>
      <c r="M42035" s="4"/>
    </row>
    <row r="42036" spans="2:13" x14ac:dyDescent="0.25">
      <c r="B42036" s="3">
        <v>9023</v>
      </c>
      <c r="C42036" s="3">
        <v>0</v>
      </c>
      <c r="G42036" s="4"/>
      <c r="H42036" s="4"/>
      <c r="I42036" s="4"/>
      <c r="J42036" s="4"/>
      <c r="K42036" s="4"/>
      <c r="L42036" s="4"/>
      <c r="M42036" s="4"/>
    </row>
    <row r="42037" spans="2:13" x14ac:dyDescent="0.25">
      <c r="B42037" s="3">
        <v>9024</v>
      </c>
      <c r="C42037" s="3">
        <v>0</v>
      </c>
      <c r="G42037" s="4"/>
      <c r="H42037" s="4"/>
      <c r="I42037" s="4"/>
      <c r="J42037" s="4"/>
      <c r="K42037" s="4"/>
      <c r="L42037" s="4"/>
      <c r="M42037" s="4"/>
    </row>
    <row r="42038" spans="2:13" x14ac:dyDescent="0.25">
      <c r="B42038" s="3">
        <v>9025</v>
      </c>
      <c r="C42038" s="3">
        <v>0</v>
      </c>
      <c r="G42038" s="4"/>
      <c r="H42038" s="4"/>
      <c r="I42038" s="4"/>
      <c r="J42038" s="4"/>
      <c r="K42038" s="4"/>
      <c r="L42038" s="4"/>
      <c r="M42038" s="4"/>
    </row>
    <row r="42039" spans="2:13" x14ac:dyDescent="0.25">
      <c r="B42039" s="3">
        <v>9026</v>
      </c>
      <c r="C42039" s="3">
        <v>0</v>
      </c>
      <c r="G42039" s="4"/>
      <c r="H42039" s="4"/>
      <c r="I42039" s="4"/>
      <c r="J42039" s="4"/>
      <c r="K42039" s="4"/>
      <c r="L42039" s="4"/>
      <c r="M42039" s="4"/>
    </row>
    <row r="42040" spans="2:13" x14ac:dyDescent="0.25">
      <c r="B42040" s="3">
        <v>9027</v>
      </c>
      <c r="C42040" s="3">
        <v>0</v>
      </c>
      <c r="G42040" s="4"/>
      <c r="H42040" s="4"/>
      <c r="I42040" s="4"/>
      <c r="J42040" s="4"/>
      <c r="K42040" s="4"/>
      <c r="L42040" s="4"/>
      <c r="M42040" s="4"/>
    </row>
    <row r="42041" spans="2:13" x14ac:dyDescent="0.25">
      <c r="B42041" s="3">
        <v>10017</v>
      </c>
      <c r="C42041" s="3">
        <v>0</v>
      </c>
      <c r="G42041" s="4"/>
      <c r="H42041" s="4"/>
      <c r="I42041" s="4"/>
      <c r="J42041" s="4"/>
      <c r="K42041" s="4"/>
      <c r="L42041" s="4"/>
      <c r="M42041" s="4"/>
    </row>
    <row r="42042" spans="2:13" x14ac:dyDescent="0.25">
      <c r="B42042" s="3">
        <v>10018</v>
      </c>
      <c r="C42042" s="3">
        <v>0</v>
      </c>
      <c r="G42042" s="4"/>
      <c r="H42042" s="4"/>
      <c r="I42042" s="4"/>
      <c r="J42042" s="4"/>
      <c r="K42042" s="4"/>
      <c r="L42042" s="4"/>
      <c r="M42042" s="4"/>
    </row>
    <row r="42043" spans="2:13" x14ac:dyDescent="0.25">
      <c r="B42043" s="3">
        <v>10019</v>
      </c>
      <c r="C42043" s="3">
        <v>0</v>
      </c>
      <c r="G42043" s="4"/>
      <c r="H42043" s="4"/>
      <c r="I42043" s="4"/>
      <c r="J42043" s="4"/>
      <c r="K42043" s="4"/>
      <c r="L42043" s="4"/>
      <c r="M42043" s="4"/>
    </row>
    <row r="42044" spans="2:13" x14ac:dyDescent="0.25">
      <c r="B42044" s="3">
        <v>10020</v>
      </c>
      <c r="C42044" s="3">
        <v>0</v>
      </c>
      <c r="G42044" s="4"/>
      <c r="H42044" s="4"/>
      <c r="I42044" s="4"/>
      <c r="J42044" s="4"/>
      <c r="K42044" s="4"/>
      <c r="L42044" s="4"/>
      <c r="M42044" s="4"/>
    </row>
    <row r="42045" spans="2:13" x14ac:dyDescent="0.25">
      <c r="B42045" s="3">
        <v>10021</v>
      </c>
      <c r="C42045" s="3">
        <v>0</v>
      </c>
      <c r="G42045" s="4"/>
      <c r="H42045" s="4"/>
      <c r="I42045" s="4"/>
      <c r="J42045" s="4"/>
      <c r="K42045" s="4"/>
      <c r="L42045" s="4"/>
      <c r="M42045" s="4"/>
    </row>
    <row r="42046" spans="2:13" x14ac:dyDescent="0.25">
      <c r="B42046" s="3">
        <v>10022</v>
      </c>
      <c r="C42046" s="3">
        <v>0</v>
      </c>
      <c r="G42046" s="4"/>
      <c r="H42046" s="4"/>
      <c r="I42046" s="4"/>
      <c r="J42046" s="4"/>
      <c r="K42046" s="4"/>
      <c r="L42046" s="4"/>
      <c r="M42046" s="4"/>
    </row>
    <row r="42047" spans="2:13" x14ac:dyDescent="0.25">
      <c r="B42047" s="3">
        <v>10023</v>
      </c>
      <c r="C42047" s="3">
        <v>0</v>
      </c>
      <c r="G42047" s="4"/>
      <c r="H42047" s="4"/>
      <c r="I42047" s="4"/>
      <c r="J42047" s="4"/>
      <c r="K42047" s="4"/>
      <c r="L42047" s="4"/>
      <c r="M42047" s="4"/>
    </row>
    <row r="42048" spans="2:13" x14ac:dyDescent="0.25">
      <c r="B42048" s="3">
        <v>10024</v>
      </c>
      <c r="C42048" s="3">
        <v>0</v>
      </c>
      <c r="G42048" s="4"/>
      <c r="H42048" s="4"/>
      <c r="I42048" s="4"/>
      <c r="J42048" s="4"/>
      <c r="K42048" s="4"/>
      <c r="L42048" s="4"/>
      <c r="M42048" s="4"/>
    </row>
    <row r="42049" spans="2:13" x14ac:dyDescent="0.25">
      <c r="B42049" s="3">
        <v>10025</v>
      </c>
      <c r="C42049" s="3">
        <v>0</v>
      </c>
      <c r="G42049" s="4"/>
      <c r="H42049" s="4"/>
      <c r="I42049" s="4"/>
      <c r="J42049" s="4"/>
      <c r="K42049" s="4"/>
      <c r="L42049" s="4"/>
      <c r="M42049" s="4"/>
    </row>
    <row r="42050" spans="2:13" x14ac:dyDescent="0.25">
      <c r="B42050" s="3">
        <v>10026</v>
      </c>
      <c r="C42050" s="3">
        <v>0</v>
      </c>
      <c r="G42050" s="4"/>
      <c r="H42050" s="4"/>
      <c r="I42050" s="4"/>
      <c r="J42050" s="4"/>
      <c r="K42050" s="4"/>
      <c r="L42050" s="4"/>
      <c r="M42050" s="4"/>
    </row>
    <row r="42051" spans="2:13" x14ac:dyDescent="0.25">
      <c r="B42051" s="3">
        <v>10027</v>
      </c>
      <c r="C42051" s="3">
        <v>0</v>
      </c>
      <c r="G42051" s="4"/>
      <c r="H42051" s="4"/>
      <c r="I42051" s="4"/>
      <c r="J42051" s="4"/>
      <c r="K42051" s="4"/>
      <c r="L42051" s="4"/>
      <c r="M42051" s="4"/>
    </row>
    <row r="42052" spans="2:13" x14ac:dyDescent="0.25">
      <c r="B42052" s="3">
        <v>10028</v>
      </c>
      <c r="C42052" s="3">
        <v>0</v>
      </c>
      <c r="G42052" s="4"/>
      <c r="H42052" s="4"/>
      <c r="I42052" s="4"/>
      <c r="J42052" s="4"/>
      <c r="K42052" s="4"/>
      <c r="L42052" s="4"/>
      <c r="M42052" s="4"/>
    </row>
    <row r="42053" spans="2:13" x14ac:dyDescent="0.25">
      <c r="B42053" s="3">
        <v>11019</v>
      </c>
      <c r="C42053" s="3">
        <v>0</v>
      </c>
      <c r="G42053" s="4"/>
      <c r="H42053" s="4"/>
      <c r="I42053" s="4"/>
      <c r="J42053" s="4"/>
      <c r="K42053" s="4"/>
      <c r="L42053" s="4"/>
      <c r="M42053" s="4"/>
    </row>
    <row r="42054" spans="2:13" x14ac:dyDescent="0.25">
      <c r="B42054" s="3">
        <v>11020</v>
      </c>
      <c r="C42054" s="3">
        <v>0</v>
      </c>
      <c r="G42054" s="4"/>
      <c r="H42054" s="4"/>
      <c r="I42054" s="4"/>
      <c r="J42054" s="4"/>
      <c r="K42054" s="4"/>
      <c r="L42054" s="4"/>
      <c r="M42054" s="4"/>
    </row>
    <row r="42055" spans="2:13" x14ac:dyDescent="0.25">
      <c r="B42055" s="3">
        <v>11021</v>
      </c>
      <c r="C42055" s="3">
        <v>0</v>
      </c>
      <c r="G42055" s="4"/>
      <c r="H42055" s="4"/>
      <c r="I42055" s="4"/>
      <c r="J42055" s="4"/>
      <c r="K42055" s="4"/>
      <c r="L42055" s="4"/>
      <c r="M42055" s="4"/>
    </row>
    <row r="42056" spans="2:13" x14ac:dyDescent="0.25">
      <c r="B42056" s="3">
        <v>11022</v>
      </c>
      <c r="C42056" s="3">
        <v>0</v>
      </c>
      <c r="G42056" s="4"/>
      <c r="H42056" s="4"/>
      <c r="I42056" s="4"/>
      <c r="J42056" s="4"/>
      <c r="K42056" s="4"/>
      <c r="L42056" s="4"/>
      <c r="M42056" s="4"/>
    </row>
    <row r="42057" spans="2:13" x14ac:dyDescent="0.25">
      <c r="B42057" s="3">
        <v>11023</v>
      </c>
      <c r="C42057" s="3">
        <v>0</v>
      </c>
      <c r="G42057" s="4"/>
      <c r="H42057" s="4"/>
      <c r="I42057" s="4"/>
      <c r="J42057" s="4"/>
      <c r="K42057" s="4"/>
      <c r="L42057" s="4"/>
      <c r="M42057" s="4"/>
    </row>
    <row r="42058" spans="2:13" x14ac:dyDescent="0.25">
      <c r="B42058" s="3">
        <v>11024</v>
      </c>
      <c r="C42058" s="3">
        <v>0</v>
      </c>
      <c r="G42058" s="4"/>
      <c r="H42058" s="4"/>
      <c r="I42058" s="4"/>
      <c r="J42058" s="4"/>
      <c r="K42058" s="4"/>
      <c r="L42058" s="4"/>
      <c r="M42058" s="4"/>
    </row>
    <row r="42059" spans="2:13" x14ac:dyDescent="0.25">
      <c r="B42059" s="3">
        <v>11025</v>
      </c>
      <c r="C42059" s="3">
        <v>0</v>
      </c>
      <c r="G42059" s="4"/>
      <c r="H42059" s="4"/>
      <c r="I42059" s="4"/>
      <c r="J42059" s="4"/>
      <c r="K42059" s="4"/>
      <c r="L42059" s="4"/>
      <c r="M42059" s="4"/>
    </row>
    <row r="42060" spans="2:13" x14ac:dyDescent="0.25">
      <c r="B42060" s="3">
        <v>11026</v>
      </c>
      <c r="C42060" s="3">
        <v>0</v>
      </c>
      <c r="G42060" s="4"/>
      <c r="H42060" s="4"/>
      <c r="I42060" s="4"/>
      <c r="J42060" s="4"/>
      <c r="K42060" s="4"/>
      <c r="L42060" s="4"/>
      <c r="M42060" s="4"/>
    </row>
    <row r="42061" spans="2:13" x14ac:dyDescent="0.25">
      <c r="B42061" s="3">
        <v>11027</v>
      </c>
      <c r="C42061" s="3">
        <v>0</v>
      </c>
      <c r="G42061" s="4"/>
      <c r="H42061" s="4"/>
      <c r="I42061" s="4"/>
      <c r="J42061" s="4"/>
      <c r="K42061" s="4"/>
      <c r="L42061" s="4"/>
      <c r="M42061" s="4"/>
    </row>
    <row r="42062" spans="2:13" x14ac:dyDescent="0.25">
      <c r="B42062" s="3">
        <v>11028</v>
      </c>
      <c r="C42062" s="3">
        <v>0</v>
      </c>
      <c r="G42062" s="4"/>
      <c r="H42062" s="4"/>
      <c r="I42062" s="4"/>
      <c r="J42062" s="4"/>
      <c r="K42062" s="4"/>
      <c r="L42062" s="4"/>
      <c r="M42062" s="4"/>
    </row>
    <row r="42063" spans="2:13" x14ac:dyDescent="0.25">
      <c r="B42063" s="3">
        <v>11029</v>
      </c>
      <c r="C42063" s="3">
        <v>0</v>
      </c>
      <c r="G42063" s="4"/>
      <c r="H42063" s="4"/>
      <c r="I42063" s="4"/>
      <c r="J42063" s="4"/>
      <c r="K42063" s="4"/>
      <c r="L42063" s="4"/>
      <c r="M42063" s="4"/>
    </row>
    <row r="42064" spans="2:13" x14ac:dyDescent="0.25">
      <c r="B42064" s="3">
        <v>11030</v>
      </c>
      <c r="C42064" s="3">
        <v>0</v>
      </c>
      <c r="G42064" s="4"/>
      <c r="H42064" s="4"/>
      <c r="I42064" s="4"/>
      <c r="J42064" s="4"/>
      <c r="K42064" s="4"/>
      <c r="L42064" s="4"/>
      <c r="M42064" s="4"/>
    </row>
    <row r="42065" spans="2:13" x14ac:dyDescent="0.25">
      <c r="B42065" s="3">
        <v>11031</v>
      </c>
      <c r="C42065" s="3">
        <v>0</v>
      </c>
      <c r="G42065" s="4"/>
      <c r="H42065" s="4"/>
      <c r="I42065" s="4"/>
      <c r="J42065" s="4"/>
      <c r="K42065" s="4"/>
      <c r="L42065" s="4"/>
      <c r="M42065" s="4"/>
    </row>
    <row r="42066" spans="2:13" x14ac:dyDescent="0.25">
      <c r="B42066" s="3">
        <v>11032</v>
      </c>
      <c r="C42066" s="3">
        <v>0</v>
      </c>
      <c r="G42066" s="4"/>
      <c r="H42066" s="4"/>
      <c r="I42066" s="4"/>
      <c r="J42066" s="4"/>
      <c r="K42066" s="4"/>
      <c r="L42066" s="4"/>
      <c r="M42066" s="4"/>
    </row>
    <row r="42067" spans="2:13" x14ac:dyDescent="0.25">
      <c r="B42067" s="3">
        <v>11033</v>
      </c>
      <c r="C42067" s="3">
        <v>0</v>
      </c>
      <c r="G42067" s="4"/>
      <c r="H42067" s="4"/>
      <c r="I42067" s="4"/>
      <c r="J42067" s="4"/>
      <c r="K42067" s="4"/>
      <c r="L42067" s="4"/>
      <c r="M42067" s="4"/>
    </row>
    <row r="42068" spans="2:13" x14ac:dyDescent="0.25">
      <c r="B42068" s="3">
        <v>11034</v>
      </c>
      <c r="C42068" s="3">
        <v>0</v>
      </c>
      <c r="G42068" s="4"/>
      <c r="H42068" s="4"/>
      <c r="I42068" s="4"/>
      <c r="J42068" s="4"/>
      <c r="K42068" s="4"/>
      <c r="L42068" s="4"/>
      <c r="M42068" s="4"/>
    </row>
    <row r="42069" spans="2:13" x14ac:dyDescent="0.25">
      <c r="B42069" s="3">
        <v>11035</v>
      </c>
      <c r="C42069" s="3">
        <v>0</v>
      </c>
      <c r="G42069" s="4"/>
      <c r="H42069" s="4"/>
      <c r="I42069" s="4"/>
      <c r="J42069" s="4"/>
      <c r="K42069" s="4"/>
      <c r="L42069" s="4"/>
      <c r="M42069" s="4"/>
    </row>
    <row r="42070" spans="2:13" x14ac:dyDescent="0.25">
      <c r="B42070" s="3">
        <v>12020</v>
      </c>
      <c r="C42070" s="3">
        <v>0</v>
      </c>
      <c r="G42070" s="4"/>
      <c r="H42070" s="4"/>
      <c r="I42070" s="4"/>
      <c r="J42070" s="4"/>
      <c r="K42070" s="4"/>
      <c r="L42070" s="4"/>
      <c r="M42070" s="4"/>
    </row>
    <row r="42071" spans="2:13" x14ac:dyDescent="0.25">
      <c r="B42071" s="3">
        <v>12021</v>
      </c>
      <c r="C42071" s="3">
        <v>0</v>
      </c>
      <c r="G42071" s="4"/>
      <c r="H42071" s="4"/>
      <c r="I42071" s="4"/>
      <c r="J42071" s="4"/>
      <c r="K42071" s="4"/>
      <c r="L42071" s="4"/>
      <c r="M42071" s="4"/>
    </row>
    <row r="42072" spans="2:13" x14ac:dyDescent="0.25">
      <c r="B42072" s="3">
        <v>12022</v>
      </c>
      <c r="C42072" s="3">
        <v>0</v>
      </c>
      <c r="G42072" s="4"/>
      <c r="H42072" s="4"/>
      <c r="I42072" s="4"/>
      <c r="J42072" s="4"/>
      <c r="K42072" s="4"/>
      <c r="L42072" s="4"/>
      <c r="M42072" s="4"/>
    </row>
    <row r="42073" spans="2:13" x14ac:dyDescent="0.25">
      <c r="B42073" s="3">
        <v>12023</v>
      </c>
      <c r="C42073" s="3">
        <v>0</v>
      </c>
      <c r="G42073" s="4"/>
      <c r="H42073" s="4"/>
      <c r="I42073" s="4"/>
      <c r="J42073" s="4"/>
      <c r="K42073" s="4"/>
      <c r="L42073" s="4"/>
      <c r="M42073" s="4"/>
    </row>
    <row r="42074" spans="2:13" x14ac:dyDescent="0.25">
      <c r="B42074" s="3">
        <v>12024</v>
      </c>
      <c r="C42074" s="3">
        <v>0</v>
      </c>
      <c r="G42074" s="4"/>
      <c r="H42074" s="4"/>
      <c r="I42074" s="4"/>
      <c r="J42074" s="4"/>
      <c r="K42074" s="4"/>
      <c r="L42074" s="4"/>
      <c r="M42074" s="4"/>
    </row>
    <row r="42075" spans="2:13" x14ac:dyDescent="0.25">
      <c r="B42075" s="3">
        <v>12025</v>
      </c>
      <c r="C42075" s="3">
        <v>0</v>
      </c>
      <c r="G42075" s="4"/>
      <c r="H42075" s="4"/>
      <c r="I42075" s="4"/>
      <c r="J42075" s="4"/>
      <c r="K42075" s="4"/>
      <c r="L42075" s="4"/>
      <c r="M42075" s="4"/>
    </row>
    <row r="42076" spans="2:13" x14ac:dyDescent="0.25">
      <c r="B42076" s="3">
        <v>12026</v>
      </c>
      <c r="C42076" s="3">
        <v>0</v>
      </c>
      <c r="G42076" s="4"/>
      <c r="H42076" s="4"/>
      <c r="I42076" s="4"/>
      <c r="J42076" s="4"/>
      <c r="K42076" s="4"/>
      <c r="L42076" s="4"/>
      <c r="M42076" s="4"/>
    </row>
    <row r="42077" spans="2:13" x14ac:dyDescent="0.25">
      <c r="B42077" s="3">
        <v>12027</v>
      </c>
      <c r="C42077" s="3">
        <v>1.5030700000000001E-6</v>
      </c>
      <c r="G42077" s="4"/>
      <c r="H42077" s="4"/>
      <c r="I42077" s="4"/>
      <c r="J42077" s="4"/>
      <c r="K42077" s="4"/>
      <c r="L42077" s="4"/>
      <c r="M42077" s="4"/>
    </row>
    <row r="42078" spans="2:13" x14ac:dyDescent="0.25">
      <c r="B42078" s="3">
        <v>12028</v>
      </c>
      <c r="C42078" s="3">
        <v>0</v>
      </c>
      <c r="G42078" s="4"/>
      <c r="H42078" s="4"/>
      <c r="I42078" s="4"/>
      <c r="J42078" s="4"/>
      <c r="K42078" s="4"/>
      <c r="L42078" s="4"/>
      <c r="M42078" s="4"/>
    </row>
    <row r="42079" spans="2:13" x14ac:dyDescent="0.25">
      <c r="B42079" s="3">
        <v>12029</v>
      </c>
      <c r="C42079" s="3">
        <v>0</v>
      </c>
      <c r="G42079" s="4"/>
      <c r="H42079" s="4"/>
      <c r="I42079" s="4"/>
      <c r="J42079" s="4"/>
      <c r="K42079" s="4"/>
      <c r="L42079" s="4"/>
      <c r="M42079" s="4"/>
    </row>
    <row r="42080" spans="2:13" x14ac:dyDescent="0.25">
      <c r="B42080" s="3">
        <v>12030</v>
      </c>
      <c r="C42080" s="3">
        <v>0</v>
      </c>
      <c r="G42080" s="4"/>
      <c r="H42080" s="4"/>
      <c r="I42080" s="4"/>
      <c r="J42080" s="4"/>
      <c r="K42080" s="4"/>
      <c r="L42080" s="4"/>
      <c r="M42080" s="4"/>
    </row>
    <row r="42081" spans="2:13" x14ac:dyDescent="0.25">
      <c r="B42081" s="3">
        <v>12031</v>
      </c>
      <c r="C42081" s="3">
        <v>0</v>
      </c>
      <c r="G42081" s="4"/>
      <c r="H42081" s="4"/>
      <c r="I42081" s="4"/>
      <c r="J42081" s="4"/>
      <c r="K42081" s="4"/>
      <c r="L42081" s="4"/>
      <c r="M42081" s="4"/>
    </row>
    <row r="42082" spans="2:13" x14ac:dyDescent="0.25">
      <c r="B42082" s="3">
        <v>12032</v>
      </c>
      <c r="C42082" s="3">
        <v>0</v>
      </c>
      <c r="G42082" s="4"/>
      <c r="H42082" s="4"/>
      <c r="I42082" s="4"/>
      <c r="J42082" s="4"/>
      <c r="K42082" s="4"/>
      <c r="L42082" s="4"/>
      <c r="M42082" s="4"/>
    </row>
    <row r="42083" spans="2:13" x14ac:dyDescent="0.25">
      <c r="B42083" s="3">
        <v>12033</v>
      </c>
      <c r="C42083" s="3">
        <v>0</v>
      </c>
      <c r="G42083" s="4"/>
      <c r="H42083" s="4"/>
      <c r="I42083" s="4"/>
      <c r="J42083" s="4"/>
      <c r="K42083" s="4"/>
      <c r="L42083" s="4"/>
      <c r="M42083" s="4"/>
    </row>
    <row r="42084" spans="2:13" x14ac:dyDescent="0.25">
      <c r="B42084" s="3">
        <v>12034</v>
      </c>
      <c r="C42084" s="3">
        <v>0</v>
      </c>
      <c r="G42084" s="4"/>
      <c r="H42084" s="4"/>
      <c r="I42084" s="4"/>
      <c r="J42084" s="4"/>
      <c r="K42084" s="4"/>
      <c r="L42084" s="4"/>
      <c r="M42084" s="4"/>
    </row>
    <row r="42085" spans="2:13" x14ac:dyDescent="0.25">
      <c r="B42085" s="3">
        <v>13022</v>
      </c>
      <c r="C42085" s="3">
        <v>0</v>
      </c>
      <c r="G42085" s="4"/>
      <c r="H42085" s="4"/>
      <c r="I42085" s="4"/>
      <c r="J42085" s="4"/>
      <c r="K42085" s="4"/>
      <c r="L42085" s="4"/>
      <c r="M42085" s="4"/>
    </row>
    <row r="42086" spans="2:13" x14ac:dyDescent="0.25">
      <c r="B42086" s="3">
        <v>13023</v>
      </c>
      <c r="C42086" s="3">
        <v>0</v>
      </c>
      <c r="G42086" s="4"/>
      <c r="H42086" s="4"/>
      <c r="I42086" s="4"/>
      <c r="J42086" s="4"/>
      <c r="K42086" s="4"/>
      <c r="L42086" s="4"/>
      <c r="M42086" s="4"/>
    </row>
    <row r="42087" spans="2:13" x14ac:dyDescent="0.25">
      <c r="B42087" s="3">
        <v>13024</v>
      </c>
      <c r="C42087" s="3">
        <v>0</v>
      </c>
      <c r="G42087" s="4"/>
      <c r="H42087" s="4"/>
      <c r="I42087" s="4"/>
      <c r="J42087" s="4"/>
      <c r="K42087" s="4"/>
      <c r="L42087" s="4"/>
      <c r="M42087" s="4"/>
    </row>
    <row r="42088" spans="2:13" x14ac:dyDescent="0.25">
      <c r="B42088" s="3">
        <v>13025</v>
      </c>
      <c r="C42088" s="3">
        <v>0</v>
      </c>
      <c r="G42088" s="4"/>
      <c r="H42088" s="4"/>
      <c r="I42088" s="4"/>
      <c r="J42088" s="4"/>
      <c r="K42088" s="4"/>
      <c r="L42088" s="4"/>
      <c r="M42088" s="4"/>
    </row>
    <row r="42089" spans="2:13" x14ac:dyDescent="0.25">
      <c r="B42089" s="3">
        <v>13026</v>
      </c>
      <c r="C42089" s="3">
        <v>0</v>
      </c>
      <c r="G42089" s="4"/>
      <c r="H42089" s="4"/>
      <c r="I42089" s="4"/>
      <c r="J42089" s="4"/>
      <c r="K42089" s="4"/>
      <c r="L42089" s="4"/>
      <c r="M42089" s="4"/>
    </row>
    <row r="42090" spans="2:13" x14ac:dyDescent="0.25">
      <c r="B42090" s="3">
        <v>13027</v>
      </c>
      <c r="C42090" s="3">
        <v>0</v>
      </c>
      <c r="G42090" s="4"/>
      <c r="H42090" s="4"/>
      <c r="I42090" s="4"/>
      <c r="J42090" s="4"/>
      <c r="K42090" s="4"/>
      <c r="L42090" s="4"/>
      <c r="M42090" s="4"/>
    </row>
    <row r="42091" spans="2:13" x14ac:dyDescent="0.25">
      <c r="B42091" s="3">
        <v>13028</v>
      </c>
      <c r="C42091" s="3">
        <v>6.9081200000000002E-3</v>
      </c>
      <c r="G42091" s="4"/>
      <c r="H42091" s="4"/>
      <c r="I42091" s="4"/>
      <c r="J42091" s="4"/>
      <c r="K42091" s="4"/>
      <c r="L42091" s="4"/>
      <c r="M42091" s="4"/>
    </row>
    <row r="42092" spans="2:13" x14ac:dyDescent="0.25">
      <c r="B42092" s="3">
        <v>13029</v>
      </c>
      <c r="C42092" s="3">
        <v>0</v>
      </c>
      <c r="G42092" s="4"/>
      <c r="H42092" s="4"/>
      <c r="I42092" s="4"/>
      <c r="J42092" s="4"/>
      <c r="K42092" s="4"/>
      <c r="L42092" s="4"/>
      <c r="M42092" s="4"/>
    </row>
    <row r="42093" spans="2:13" x14ac:dyDescent="0.25">
      <c r="B42093" s="3">
        <v>13030</v>
      </c>
      <c r="C42093" s="3">
        <v>0</v>
      </c>
      <c r="G42093" s="4"/>
      <c r="H42093" s="4"/>
      <c r="I42093" s="4"/>
      <c r="J42093" s="4"/>
      <c r="K42093" s="4"/>
      <c r="L42093" s="4"/>
      <c r="M42093" s="4"/>
    </row>
    <row r="42094" spans="2:13" x14ac:dyDescent="0.25">
      <c r="B42094" s="3">
        <v>13031</v>
      </c>
      <c r="C42094" s="3">
        <v>0</v>
      </c>
      <c r="G42094" s="4"/>
      <c r="H42094" s="4"/>
      <c r="I42094" s="4"/>
      <c r="J42094" s="4"/>
      <c r="K42094" s="4"/>
      <c r="L42094" s="4"/>
      <c r="M42094" s="4"/>
    </row>
    <row r="42095" spans="2:13" x14ac:dyDescent="0.25">
      <c r="B42095" s="3">
        <v>13032</v>
      </c>
      <c r="C42095" s="3">
        <v>0</v>
      </c>
      <c r="G42095" s="4"/>
      <c r="H42095" s="4"/>
      <c r="I42095" s="4"/>
      <c r="J42095" s="4"/>
      <c r="K42095" s="4"/>
      <c r="L42095" s="4"/>
      <c r="M42095" s="4"/>
    </row>
    <row r="42096" spans="2:13" x14ac:dyDescent="0.25">
      <c r="B42096" s="3">
        <v>13033</v>
      </c>
      <c r="C42096" s="3">
        <v>0</v>
      </c>
      <c r="G42096" s="4"/>
      <c r="H42096" s="4"/>
      <c r="I42096" s="4"/>
      <c r="J42096" s="4"/>
      <c r="K42096" s="4"/>
      <c r="L42096" s="4"/>
      <c r="M42096" s="4"/>
    </row>
    <row r="42097" spans="2:13" x14ac:dyDescent="0.25">
      <c r="B42097" s="3">
        <v>13034</v>
      </c>
      <c r="C42097" s="3">
        <v>0</v>
      </c>
      <c r="G42097" s="4"/>
      <c r="H42097" s="4"/>
      <c r="I42097" s="4"/>
      <c r="J42097" s="4"/>
      <c r="K42097" s="4"/>
      <c r="L42097" s="4"/>
      <c r="M42097" s="4"/>
    </row>
    <row r="42098" spans="2:13" x14ac:dyDescent="0.25">
      <c r="B42098" s="3">
        <v>13035</v>
      </c>
      <c r="C42098" s="3">
        <v>0</v>
      </c>
      <c r="G42098" s="4"/>
      <c r="H42098" s="4"/>
      <c r="I42098" s="4"/>
      <c r="J42098" s="4"/>
      <c r="K42098" s="4"/>
      <c r="L42098" s="4"/>
      <c r="M42098" s="4"/>
    </row>
    <row r="42099" spans="2:13" x14ac:dyDescent="0.25">
      <c r="B42099" s="3">
        <v>14024</v>
      </c>
      <c r="C42099" s="3">
        <v>0</v>
      </c>
      <c r="G42099" s="4"/>
      <c r="H42099" s="4"/>
      <c r="I42099" s="4"/>
      <c r="J42099" s="4"/>
      <c r="K42099" s="4"/>
      <c r="L42099" s="4"/>
      <c r="M42099" s="4"/>
    </row>
    <row r="42100" spans="2:13" x14ac:dyDescent="0.25">
      <c r="B42100" s="3">
        <v>14025</v>
      </c>
      <c r="C42100" s="3">
        <v>0</v>
      </c>
      <c r="G42100" s="4"/>
      <c r="H42100" s="4"/>
      <c r="I42100" s="4"/>
      <c r="J42100" s="4"/>
      <c r="K42100" s="4"/>
      <c r="L42100" s="4"/>
      <c r="M42100" s="4"/>
    </row>
    <row r="42101" spans="2:13" x14ac:dyDescent="0.25">
      <c r="B42101" s="3">
        <v>14026</v>
      </c>
      <c r="C42101" s="3">
        <v>0</v>
      </c>
      <c r="G42101" s="4"/>
      <c r="H42101" s="4"/>
      <c r="I42101" s="4"/>
      <c r="J42101" s="4"/>
      <c r="K42101" s="4"/>
      <c r="L42101" s="4"/>
      <c r="M42101" s="4"/>
    </row>
    <row r="42102" spans="2:13" x14ac:dyDescent="0.25">
      <c r="B42102" s="3">
        <v>14027</v>
      </c>
      <c r="C42102" s="3">
        <v>0</v>
      </c>
      <c r="G42102" s="4"/>
      <c r="H42102" s="4"/>
      <c r="I42102" s="4"/>
      <c r="J42102" s="4"/>
      <c r="K42102" s="4"/>
      <c r="L42102" s="4"/>
      <c r="M42102" s="4"/>
    </row>
    <row r="42103" spans="2:13" x14ac:dyDescent="0.25">
      <c r="B42103" s="3">
        <v>14028</v>
      </c>
      <c r="C42103" s="3">
        <v>0</v>
      </c>
      <c r="G42103" s="4"/>
      <c r="H42103" s="4"/>
      <c r="I42103" s="4"/>
      <c r="J42103" s="4"/>
      <c r="K42103" s="4"/>
      <c r="L42103" s="4"/>
      <c r="M42103" s="4"/>
    </row>
    <row r="42104" spans="2:13" x14ac:dyDescent="0.25">
      <c r="B42104" s="3">
        <v>14029</v>
      </c>
      <c r="C42104" s="3">
        <v>0</v>
      </c>
      <c r="G42104" s="4"/>
      <c r="H42104" s="4"/>
      <c r="I42104" s="4"/>
      <c r="J42104" s="4"/>
      <c r="K42104" s="4"/>
      <c r="L42104" s="4"/>
      <c r="M42104" s="4"/>
    </row>
    <row r="42105" spans="2:13" x14ac:dyDescent="0.25">
      <c r="B42105" s="3">
        <v>14030</v>
      </c>
      <c r="C42105" s="3">
        <v>0</v>
      </c>
      <c r="G42105" s="4"/>
      <c r="H42105" s="4"/>
      <c r="I42105" s="4"/>
      <c r="J42105" s="4"/>
      <c r="K42105" s="4"/>
      <c r="L42105" s="4"/>
      <c r="M42105" s="4"/>
    </row>
    <row r="42106" spans="2:13" x14ac:dyDescent="0.25">
      <c r="B42106" s="3">
        <v>14031</v>
      </c>
      <c r="C42106" s="3">
        <v>0</v>
      </c>
      <c r="G42106" s="4"/>
      <c r="H42106" s="4"/>
      <c r="I42106" s="4"/>
      <c r="J42106" s="4"/>
      <c r="K42106" s="4"/>
      <c r="L42106" s="4"/>
      <c r="M42106" s="4"/>
    </row>
    <row r="42107" spans="2:13" x14ac:dyDescent="0.25">
      <c r="B42107" s="3">
        <v>14032</v>
      </c>
      <c r="C42107" s="3">
        <v>0</v>
      </c>
      <c r="G42107" s="4"/>
      <c r="H42107" s="4"/>
      <c r="I42107" s="4"/>
      <c r="J42107" s="4"/>
      <c r="K42107" s="4"/>
      <c r="L42107" s="4"/>
      <c r="M42107" s="4"/>
    </row>
    <row r="42108" spans="2:13" x14ac:dyDescent="0.25">
      <c r="B42108" s="3">
        <v>14033</v>
      </c>
      <c r="C42108" s="3">
        <v>0</v>
      </c>
      <c r="G42108" s="4"/>
      <c r="H42108" s="4"/>
      <c r="I42108" s="4"/>
      <c r="J42108" s="4"/>
      <c r="K42108" s="4"/>
      <c r="L42108" s="4"/>
      <c r="M42108" s="4"/>
    </row>
    <row r="42109" spans="2:13" x14ac:dyDescent="0.25">
      <c r="B42109" s="3">
        <v>14034</v>
      </c>
      <c r="C42109" s="3">
        <v>0</v>
      </c>
      <c r="G42109" s="4"/>
      <c r="H42109" s="4"/>
      <c r="I42109" s="4"/>
      <c r="J42109" s="4"/>
      <c r="K42109" s="4"/>
      <c r="L42109" s="4"/>
      <c r="M42109" s="4"/>
    </row>
    <row r="42110" spans="2:13" x14ac:dyDescent="0.25">
      <c r="B42110" s="3">
        <v>14035</v>
      </c>
      <c r="C42110" s="3">
        <v>0</v>
      </c>
      <c r="G42110" s="4"/>
      <c r="H42110" s="4"/>
      <c r="I42110" s="4"/>
      <c r="J42110" s="4"/>
      <c r="K42110" s="4"/>
      <c r="L42110" s="4"/>
      <c r="M42110" s="4"/>
    </row>
    <row r="42111" spans="2:13" x14ac:dyDescent="0.25">
      <c r="B42111" s="3">
        <v>14036</v>
      </c>
      <c r="C42111" s="3">
        <v>0</v>
      </c>
      <c r="G42111" s="4"/>
      <c r="H42111" s="4"/>
      <c r="I42111" s="4"/>
      <c r="J42111" s="4"/>
      <c r="K42111" s="4"/>
      <c r="L42111" s="4"/>
      <c r="M42111" s="4"/>
    </row>
    <row r="42112" spans="2:13" x14ac:dyDescent="0.25">
      <c r="B42112" s="3">
        <v>14037</v>
      </c>
      <c r="C42112" s="3">
        <v>0</v>
      </c>
      <c r="G42112" s="4"/>
      <c r="H42112" s="4"/>
      <c r="I42112" s="4"/>
      <c r="J42112" s="4"/>
      <c r="K42112" s="4"/>
      <c r="L42112" s="4"/>
      <c r="M42112" s="4"/>
    </row>
    <row r="42113" spans="2:13" x14ac:dyDescent="0.25">
      <c r="B42113" s="3">
        <v>14038</v>
      </c>
      <c r="C42113" s="3">
        <v>0</v>
      </c>
      <c r="G42113" s="4"/>
      <c r="H42113" s="4"/>
      <c r="I42113" s="4"/>
      <c r="J42113" s="4"/>
      <c r="K42113" s="4"/>
      <c r="L42113" s="4"/>
      <c r="M42113" s="4"/>
    </row>
    <row r="42114" spans="2:13" x14ac:dyDescent="0.25">
      <c r="B42114" s="3">
        <v>14039</v>
      </c>
      <c r="C42114" s="3">
        <v>0</v>
      </c>
      <c r="G42114" s="4"/>
      <c r="H42114" s="4"/>
      <c r="I42114" s="4"/>
      <c r="J42114" s="4"/>
      <c r="K42114" s="4"/>
      <c r="L42114" s="4"/>
      <c r="M42114" s="4"/>
    </row>
    <row r="42115" spans="2:13" x14ac:dyDescent="0.25">
      <c r="B42115" s="3">
        <v>15026</v>
      </c>
      <c r="C42115" s="3">
        <v>0</v>
      </c>
      <c r="G42115" s="4"/>
      <c r="H42115" s="4"/>
      <c r="I42115" s="4"/>
      <c r="J42115" s="4"/>
      <c r="K42115" s="4"/>
      <c r="L42115" s="4"/>
      <c r="M42115" s="4"/>
    </row>
    <row r="42116" spans="2:13" x14ac:dyDescent="0.25">
      <c r="B42116" s="3">
        <v>15027</v>
      </c>
      <c r="C42116" s="3">
        <v>0</v>
      </c>
      <c r="G42116" s="4"/>
      <c r="H42116" s="4"/>
      <c r="I42116" s="4"/>
      <c r="J42116" s="4"/>
      <c r="K42116" s="4"/>
      <c r="L42116" s="4"/>
      <c r="M42116" s="4"/>
    </row>
    <row r="42117" spans="2:13" x14ac:dyDescent="0.25">
      <c r="B42117" s="3">
        <v>15028</v>
      </c>
      <c r="C42117" s="3">
        <v>0</v>
      </c>
      <c r="G42117" s="4"/>
      <c r="H42117" s="4"/>
      <c r="I42117" s="4"/>
      <c r="J42117" s="4"/>
      <c r="K42117" s="4"/>
      <c r="L42117" s="4"/>
      <c r="M42117" s="4"/>
    </row>
    <row r="42118" spans="2:13" x14ac:dyDescent="0.25">
      <c r="B42118" s="3">
        <v>15029</v>
      </c>
      <c r="C42118" s="3">
        <v>0</v>
      </c>
      <c r="G42118" s="4"/>
      <c r="H42118" s="4"/>
      <c r="I42118" s="4"/>
      <c r="J42118" s="4"/>
      <c r="K42118" s="4"/>
      <c r="L42118" s="4"/>
      <c r="M42118" s="4"/>
    </row>
    <row r="42119" spans="2:13" x14ac:dyDescent="0.25">
      <c r="B42119" s="3">
        <v>15030</v>
      </c>
      <c r="C42119" s="3">
        <v>0</v>
      </c>
      <c r="G42119" s="4"/>
      <c r="H42119" s="4"/>
      <c r="I42119" s="4"/>
      <c r="J42119" s="4"/>
      <c r="K42119" s="4"/>
      <c r="L42119" s="4"/>
      <c r="M42119" s="4"/>
    </row>
    <row r="42120" spans="2:13" x14ac:dyDescent="0.25">
      <c r="B42120" s="3">
        <v>15031</v>
      </c>
      <c r="C42120" s="3">
        <v>0</v>
      </c>
      <c r="G42120" s="4"/>
      <c r="H42120" s="4"/>
      <c r="I42120" s="4"/>
      <c r="J42120" s="4"/>
      <c r="K42120" s="4"/>
      <c r="L42120" s="4"/>
      <c r="M42120" s="4"/>
    </row>
    <row r="42121" spans="2:13" x14ac:dyDescent="0.25">
      <c r="B42121" s="3">
        <v>15032</v>
      </c>
      <c r="C42121" s="3">
        <v>0</v>
      </c>
      <c r="G42121" s="4"/>
      <c r="H42121" s="4"/>
      <c r="I42121" s="4"/>
      <c r="J42121" s="4"/>
      <c r="K42121" s="4"/>
      <c r="L42121" s="4"/>
      <c r="M42121" s="4"/>
    </row>
    <row r="42122" spans="2:13" x14ac:dyDescent="0.25">
      <c r="B42122" s="3">
        <v>15033</v>
      </c>
      <c r="C42122" s="3">
        <v>0</v>
      </c>
      <c r="G42122" s="4"/>
      <c r="H42122" s="4"/>
      <c r="I42122" s="4"/>
      <c r="J42122" s="4"/>
      <c r="K42122" s="4"/>
      <c r="L42122" s="4"/>
      <c r="M42122" s="4"/>
    </row>
    <row r="42123" spans="2:13" x14ac:dyDescent="0.25">
      <c r="B42123" s="3">
        <v>15034</v>
      </c>
      <c r="C42123" s="3">
        <v>0</v>
      </c>
      <c r="G42123" s="4"/>
      <c r="H42123" s="4"/>
      <c r="I42123" s="4"/>
      <c r="J42123" s="4"/>
      <c r="K42123" s="4"/>
      <c r="L42123" s="4"/>
      <c r="M42123" s="4"/>
    </row>
    <row r="42124" spans="2:13" x14ac:dyDescent="0.25">
      <c r="B42124" s="3">
        <v>15035</v>
      </c>
      <c r="C42124" s="3">
        <v>0</v>
      </c>
      <c r="G42124" s="4"/>
      <c r="H42124" s="4"/>
      <c r="I42124" s="4"/>
      <c r="J42124" s="4"/>
      <c r="K42124" s="4"/>
      <c r="L42124" s="4"/>
      <c r="M42124" s="4"/>
    </row>
    <row r="42125" spans="2:13" x14ac:dyDescent="0.25">
      <c r="B42125" s="3">
        <v>15036</v>
      </c>
      <c r="C42125" s="3">
        <v>0</v>
      </c>
      <c r="G42125" s="4"/>
      <c r="H42125" s="4"/>
      <c r="I42125" s="4"/>
      <c r="J42125" s="4"/>
      <c r="K42125" s="4"/>
      <c r="L42125" s="4"/>
      <c r="M42125" s="4"/>
    </row>
    <row r="42126" spans="2:13" x14ac:dyDescent="0.25">
      <c r="B42126" s="3">
        <v>15037</v>
      </c>
      <c r="C42126" s="3">
        <v>0</v>
      </c>
      <c r="G42126" s="4"/>
      <c r="H42126" s="4"/>
      <c r="I42126" s="4"/>
      <c r="J42126" s="4"/>
      <c r="K42126" s="4"/>
      <c r="L42126" s="4"/>
      <c r="M42126" s="4"/>
    </row>
    <row r="42127" spans="2:13" x14ac:dyDescent="0.25">
      <c r="B42127" s="3">
        <v>15038</v>
      </c>
      <c r="C42127" s="3">
        <v>0</v>
      </c>
      <c r="G42127" s="4"/>
      <c r="H42127" s="4"/>
      <c r="I42127" s="4"/>
      <c r="J42127" s="4"/>
      <c r="K42127" s="4"/>
      <c r="L42127" s="4"/>
      <c r="M42127" s="4"/>
    </row>
    <row r="42128" spans="2:13" x14ac:dyDescent="0.25">
      <c r="B42128" s="3">
        <v>15039</v>
      </c>
      <c r="C42128" s="3">
        <v>0</v>
      </c>
      <c r="G42128" s="4"/>
      <c r="H42128" s="4"/>
      <c r="I42128" s="4"/>
      <c r="J42128" s="4"/>
      <c r="K42128" s="4"/>
      <c r="L42128" s="4"/>
      <c r="M42128" s="4"/>
    </row>
    <row r="42129" spans="2:13" x14ac:dyDescent="0.25">
      <c r="B42129" s="3">
        <v>15040</v>
      </c>
      <c r="C42129" s="3">
        <v>0</v>
      </c>
      <c r="G42129" s="4"/>
      <c r="H42129" s="4"/>
      <c r="I42129" s="4"/>
      <c r="J42129" s="4"/>
      <c r="K42129" s="4"/>
      <c r="L42129" s="4"/>
      <c r="M42129" s="4"/>
    </row>
    <row r="42130" spans="2:13" x14ac:dyDescent="0.25">
      <c r="B42130" s="3">
        <v>15041</v>
      </c>
      <c r="C42130" s="3">
        <v>0</v>
      </c>
      <c r="G42130" s="4"/>
      <c r="H42130" s="4"/>
      <c r="I42130" s="4"/>
      <c r="J42130" s="4"/>
      <c r="K42130" s="4"/>
      <c r="L42130" s="4"/>
      <c r="M42130" s="4"/>
    </row>
    <row r="42131" spans="2:13" x14ac:dyDescent="0.25">
      <c r="B42131" s="3">
        <v>15042</v>
      </c>
      <c r="C42131" s="3">
        <v>0</v>
      </c>
      <c r="G42131" s="4"/>
      <c r="H42131" s="4"/>
      <c r="I42131" s="4"/>
      <c r="J42131" s="4"/>
      <c r="K42131" s="4"/>
      <c r="L42131" s="4"/>
      <c r="M42131" s="4"/>
    </row>
    <row r="42132" spans="2:13" x14ac:dyDescent="0.25">
      <c r="B42132" s="3">
        <v>16029</v>
      </c>
      <c r="C42132" s="3">
        <v>0</v>
      </c>
      <c r="G42132" s="4"/>
      <c r="H42132" s="4"/>
      <c r="I42132" s="4"/>
      <c r="J42132" s="4"/>
      <c r="K42132" s="4"/>
      <c r="L42132" s="4"/>
      <c r="M42132" s="4"/>
    </row>
    <row r="42133" spans="2:13" x14ac:dyDescent="0.25">
      <c r="B42133" s="3">
        <v>16030</v>
      </c>
      <c r="C42133" s="3">
        <v>0</v>
      </c>
      <c r="G42133" s="4"/>
      <c r="H42133" s="4"/>
      <c r="I42133" s="4"/>
      <c r="J42133" s="4"/>
      <c r="K42133" s="4"/>
      <c r="L42133" s="4"/>
      <c r="M42133" s="4"/>
    </row>
    <row r="42134" spans="2:13" x14ac:dyDescent="0.25">
      <c r="B42134" s="3">
        <v>16031</v>
      </c>
      <c r="C42134" s="3">
        <v>0</v>
      </c>
      <c r="G42134" s="4"/>
      <c r="H42134" s="4"/>
      <c r="I42134" s="4"/>
      <c r="J42134" s="4"/>
      <c r="K42134" s="4"/>
      <c r="L42134" s="4"/>
      <c r="M42134" s="4"/>
    </row>
    <row r="42135" spans="2:13" x14ac:dyDescent="0.25">
      <c r="B42135" s="3">
        <v>16032</v>
      </c>
      <c r="C42135" s="3">
        <v>0</v>
      </c>
      <c r="G42135" s="4"/>
      <c r="H42135" s="4"/>
      <c r="I42135" s="4"/>
      <c r="J42135" s="4"/>
      <c r="K42135" s="4"/>
      <c r="L42135" s="4"/>
      <c r="M42135" s="4"/>
    </row>
    <row r="42136" spans="2:13" x14ac:dyDescent="0.25">
      <c r="B42136" s="3">
        <v>16033</v>
      </c>
      <c r="C42136" s="3">
        <v>0</v>
      </c>
      <c r="G42136" s="4"/>
      <c r="H42136" s="4"/>
      <c r="I42136" s="4"/>
      <c r="J42136" s="4"/>
      <c r="K42136" s="4"/>
      <c r="L42136" s="4"/>
      <c r="M42136" s="4"/>
    </row>
    <row r="42137" spans="2:13" x14ac:dyDescent="0.25">
      <c r="B42137" s="3">
        <v>16034</v>
      </c>
      <c r="C42137" s="3">
        <v>0</v>
      </c>
      <c r="G42137" s="4"/>
      <c r="H42137" s="4"/>
      <c r="I42137" s="4"/>
      <c r="J42137" s="4"/>
      <c r="K42137" s="4"/>
      <c r="L42137" s="4"/>
      <c r="M42137" s="4"/>
    </row>
    <row r="42138" spans="2:13" x14ac:dyDescent="0.25">
      <c r="B42138" s="3">
        <v>16035</v>
      </c>
      <c r="C42138" s="3">
        <v>0</v>
      </c>
      <c r="G42138" s="4"/>
      <c r="H42138" s="4"/>
      <c r="I42138" s="4"/>
      <c r="J42138" s="4"/>
      <c r="K42138" s="4"/>
      <c r="L42138" s="4"/>
      <c r="M42138" s="4"/>
    </row>
    <row r="42139" spans="2:13" x14ac:dyDescent="0.25">
      <c r="B42139" s="3">
        <v>16036</v>
      </c>
      <c r="C42139" s="3">
        <v>0</v>
      </c>
      <c r="G42139" s="4"/>
      <c r="H42139" s="4"/>
      <c r="I42139" s="4"/>
      <c r="J42139" s="4"/>
      <c r="K42139" s="4"/>
      <c r="L42139" s="4"/>
      <c r="M42139" s="4"/>
    </row>
    <row r="42140" spans="2:13" x14ac:dyDescent="0.25">
      <c r="B42140" s="3">
        <v>16037</v>
      </c>
      <c r="C42140" s="3">
        <v>0</v>
      </c>
      <c r="G42140" s="4"/>
      <c r="H42140" s="4"/>
      <c r="I42140" s="4"/>
      <c r="J42140" s="4"/>
      <c r="K42140" s="4"/>
      <c r="L42140" s="4"/>
      <c r="M42140" s="4"/>
    </row>
    <row r="42141" spans="2:13" x14ac:dyDescent="0.25">
      <c r="B42141" s="3">
        <v>16038</v>
      </c>
      <c r="C42141" s="3">
        <v>0</v>
      </c>
      <c r="G42141" s="4"/>
      <c r="H42141" s="4"/>
      <c r="I42141" s="4"/>
      <c r="J42141" s="4"/>
      <c r="K42141" s="4"/>
      <c r="L42141" s="4"/>
      <c r="M42141" s="4"/>
    </row>
    <row r="42142" spans="2:13" x14ac:dyDescent="0.25">
      <c r="B42142" s="3">
        <v>16039</v>
      </c>
      <c r="C42142" s="3">
        <v>0</v>
      </c>
      <c r="G42142" s="4"/>
      <c r="H42142" s="4"/>
      <c r="I42142" s="4"/>
      <c r="J42142" s="4"/>
      <c r="K42142" s="4"/>
      <c r="L42142" s="4"/>
      <c r="M42142" s="4"/>
    </row>
    <row r="42143" spans="2:13" x14ac:dyDescent="0.25">
      <c r="B42143" s="3">
        <v>16040</v>
      </c>
      <c r="C42143" s="3">
        <v>0</v>
      </c>
      <c r="G42143" s="4"/>
      <c r="H42143" s="4"/>
      <c r="I42143" s="4"/>
      <c r="J42143" s="4"/>
      <c r="K42143" s="4"/>
      <c r="L42143" s="4"/>
      <c r="M42143" s="4"/>
    </row>
    <row r="42144" spans="2:13" x14ac:dyDescent="0.25">
      <c r="B42144" s="3">
        <v>16041</v>
      </c>
      <c r="C42144" s="3">
        <v>0</v>
      </c>
      <c r="G42144" s="4"/>
      <c r="H42144" s="4"/>
      <c r="I42144" s="4"/>
      <c r="J42144" s="4"/>
      <c r="K42144" s="4"/>
      <c r="L42144" s="4"/>
      <c r="M42144" s="4"/>
    </row>
    <row r="42145" spans="2:13" x14ac:dyDescent="0.25">
      <c r="B42145" s="3">
        <v>16042</v>
      </c>
      <c r="C42145" s="3">
        <v>0</v>
      </c>
      <c r="G42145" s="4"/>
      <c r="H42145" s="4"/>
      <c r="I42145" s="4"/>
      <c r="J42145" s="4"/>
      <c r="K42145" s="4"/>
      <c r="L42145" s="4"/>
      <c r="M42145" s="4"/>
    </row>
    <row r="42146" spans="2:13" x14ac:dyDescent="0.25">
      <c r="B42146" s="3">
        <v>16043</v>
      </c>
      <c r="C42146" s="3">
        <v>0</v>
      </c>
      <c r="G42146" s="4"/>
      <c r="H42146" s="4"/>
      <c r="I42146" s="4"/>
      <c r="J42146" s="4"/>
      <c r="K42146" s="4"/>
      <c r="L42146" s="4"/>
      <c r="M42146" s="4"/>
    </row>
    <row r="42147" spans="2:13" x14ac:dyDescent="0.25">
      <c r="B42147" s="3">
        <v>16044</v>
      </c>
      <c r="C42147" s="3">
        <v>0</v>
      </c>
      <c r="G42147" s="4"/>
      <c r="H42147" s="4"/>
      <c r="I42147" s="4"/>
      <c r="J42147" s="4"/>
      <c r="K42147" s="4"/>
      <c r="L42147" s="4"/>
      <c r="M42147" s="4"/>
    </row>
    <row r="42148" spans="2:13" x14ac:dyDescent="0.25">
      <c r="B42148" s="3">
        <v>17031</v>
      </c>
      <c r="C42148" s="3">
        <v>0</v>
      </c>
      <c r="G42148" s="4"/>
      <c r="H42148" s="4"/>
      <c r="I42148" s="4"/>
      <c r="J42148" s="4"/>
      <c r="K42148" s="4"/>
      <c r="L42148" s="4"/>
      <c r="M42148" s="4"/>
    </row>
    <row r="42149" spans="2:13" x14ac:dyDescent="0.25">
      <c r="B42149" s="3">
        <v>17032</v>
      </c>
      <c r="C42149" s="3">
        <v>0</v>
      </c>
      <c r="G42149" s="4"/>
      <c r="H42149" s="4"/>
      <c r="I42149" s="4"/>
      <c r="J42149" s="4"/>
      <c r="K42149" s="4"/>
      <c r="L42149" s="4"/>
      <c r="M42149" s="4"/>
    </row>
    <row r="42150" spans="2:13" x14ac:dyDescent="0.25">
      <c r="B42150" s="3">
        <v>17033</v>
      </c>
      <c r="C42150" s="3">
        <v>0</v>
      </c>
      <c r="G42150" s="4"/>
      <c r="H42150" s="4"/>
      <c r="I42150" s="4"/>
      <c r="J42150" s="4"/>
      <c r="K42150" s="4"/>
      <c r="L42150" s="4"/>
      <c r="M42150" s="4"/>
    </row>
    <row r="42151" spans="2:13" x14ac:dyDescent="0.25">
      <c r="B42151" s="3">
        <v>17034</v>
      </c>
      <c r="C42151" s="3">
        <v>0</v>
      </c>
      <c r="G42151" s="4"/>
      <c r="H42151" s="4"/>
      <c r="I42151" s="4"/>
      <c r="J42151" s="4"/>
      <c r="K42151" s="4"/>
      <c r="L42151" s="4"/>
      <c r="M42151" s="4"/>
    </row>
    <row r="42152" spans="2:13" x14ac:dyDescent="0.25">
      <c r="B42152" s="3">
        <v>17035</v>
      </c>
      <c r="C42152" s="3">
        <v>0</v>
      </c>
      <c r="G42152" s="4"/>
      <c r="H42152" s="4"/>
      <c r="I42152" s="4"/>
      <c r="J42152" s="4"/>
      <c r="K42152" s="4"/>
      <c r="L42152" s="4"/>
      <c r="M42152" s="4"/>
    </row>
    <row r="42153" spans="2:13" x14ac:dyDescent="0.25">
      <c r="B42153" s="3">
        <v>17036</v>
      </c>
      <c r="C42153" s="3">
        <v>0</v>
      </c>
      <c r="G42153" s="4"/>
      <c r="H42153" s="4"/>
      <c r="I42153" s="4"/>
      <c r="J42153" s="4"/>
      <c r="K42153" s="4"/>
      <c r="L42153" s="4"/>
      <c r="M42153" s="4"/>
    </row>
    <row r="42154" spans="2:13" x14ac:dyDescent="0.25">
      <c r="B42154" s="3">
        <v>17037</v>
      </c>
      <c r="C42154" s="3">
        <v>0</v>
      </c>
      <c r="G42154" s="4"/>
      <c r="H42154" s="4"/>
      <c r="I42154" s="4"/>
      <c r="J42154" s="4"/>
      <c r="K42154" s="4"/>
      <c r="L42154" s="4"/>
      <c r="M42154" s="4"/>
    </row>
    <row r="42155" spans="2:13" x14ac:dyDescent="0.25">
      <c r="B42155" s="3">
        <v>17038</v>
      </c>
      <c r="C42155" s="3">
        <v>0</v>
      </c>
      <c r="G42155" s="4"/>
      <c r="H42155" s="4"/>
      <c r="I42155" s="4"/>
      <c r="J42155" s="4"/>
      <c r="K42155" s="4"/>
      <c r="L42155" s="4"/>
      <c r="M42155" s="4"/>
    </row>
    <row r="42156" spans="2:13" x14ac:dyDescent="0.25">
      <c r="B42156" s="3">
        <v>17039</v>
      </c>
      <c r="C42156" s="3">
        <v>0</v>
      </c>
      <c r="G42156" s="4"/>
      <c r="H42156" s="4"/>
      <c r="I42156" s="4"/>
      <c r="J42156" s="4"/>
      <c r="K42156" s="4"/>
      <c r="L42156" s="4"/>
      <c r="M42156" s="4"/>
    </row>
    <row r="42157" spans="2:13" x14ac:dyDescent="0.25">
      <c r="B42157" s="3">
        <v>17040</v>
      </c>
      <c r="C42157" s="3">
        <v>0</v>
      </c>
      <c r="G42157" s="4"/>
      <c r="H42157" s="4"/>
      <c r="I42157" s="4"/>
      <c r="J42157" s="4"/>
      <c r="K42157" s="4"/>
      <c r="L42157" s="4"/>
      <c r="M42157" s="4"/>
    </row>
    <row r="42158" spans="2:13" x14ac:dyDescent="0.25">
      <c r="B42158" s="3">
        <v>17041</v>
      </c>
      <c r="C42158" s="3">
        <v>0</v>
      </c>
      <c r="G42158" s="4"/>
      <c r="H42158" s="4"/>
      <c r="I42158" s="4"/>
      <c r="J42158" s="4"/>
      <c r="K42158" s="4"/>
      <c r="L42158" s="4"/>
      <c r="M42158" s="4"/>
    </row>
    <row r="42159" spans="2:13" x14ac:dyDescent="0.25">
      <c r="B42159" s="3">
        <v>17042</v>
      </c>
      <c r="C42159" s="3">
        <v>0</v>
      </c>
      <c r="G42159" s="4"/>
      <c r="H42159" s="4"/>
      <c r="I42159" s="4"/>
      <c r="J42159" s="4"/>
      <c r="K42159" s="4"/>
      <c r="L42159" s="4"/>
      <c r="M42159" s="4"/>
    </row>
    <row r="42160" spans="2:13" x14ac:dyDescent="0.25">
      <c r="B42160" s="3">
        <v>17043</v>
      </c>
      <c r="C42160" s="3">
        <v>0</v>
      </c>
      <c r="G42160" s="4"/>
      <c r="H42160" s="4"/>
      <c r="I42160" s="4"/>
      <c r="J42160" s="4"/>
      <c r="K42160" s="4"/>
      <c r="L42160" s="4"/>
      <c r="M42160" s="4"/>
    </row>
    <row r="42161" spans="2:13" x14ac:dyDescent="0.25">
      <c r="B42161" s="3">
        <v>17044</v>
      </c>
      <c r="C42161" s="3">
        <v>0</v>
      </c>
      <c r="G42161" s="4"/>
      <c r="H42161" s="4"/>
      <c r="I42161" s="4"/>
      <c r="J42161" s="4"/>
      <c r="K42161" s="4"/>
      <c r="L42161" s="4"/>
      <c r="M42161" s="4"/>
    </row>
    <row r="42162" spans="2:13" x14ac:dyDescent="0.25">
      <c r="B42162" s="3">
        <v>17045</v>
      </c>
      <c r="C42162" s="3">
        <v>0</v>
      </c>
      <c r="G42162" s="4"/>
      <c r="H42162" s="4"/>
      <c r="I42162" s="4"/>
      <c r="J42162" s="4"/>
      <c r="K42162" s="4"/>
      <c r="L42162" s="4"/>
      <c r="M42162" s="4"/>
    </row>
    <row r="42163" spans="2:13" x14ac:dyDescent="0.25">
      <c r="B42163" s="3">
        <v>18032</v>
      </c>
      <c r="C42163" s="3">
        <v>0</v>
      </c>
      <c r="G42163" s="4"/>
      <c r="H42163" s="4"/>
      <c r="I42163" s="4"/>
      <c r="J42163" s="4"/>
      <c r="K42163" s="4"/>
      <c r="L42163" s="4"/>
      <c r="M42163" s="4"/>
    </row>
    <row r="42164" spans="2:13" x14ac:dyDescent="0.25">
      <c r="B42164" s="3">
        <v>18033</v>
      </c>
      <c r="C42164" s="3">
        <v>0</v>
      </c>
      <c r="G42164" s="4"/>
      <c r="H42164" s="4"/>
      <c r="I42164" s="4"/>
      <c r="J42164" s="4"/>
      <c r="K42164" s="4"/>
      <c r="L42164" s="4"/>
      <c r="M42164" s="4"/>
    </row>
    <row r="42165" spans="2:13" x14ac:dyDescent="0.25">
      <c r="B42165" s="3">
        <v>18034</v>
      </c>
      <c r="C42165" s="3">
        <v>0</v>
      </c>
      <c r="G42165" s="4"/>
      <c r="H42165" s="4"/>
      <c r="I42165" s="4"/>
      <c r="J42165" s="4"/>
      <c r="K42165" s="4"/>
      <c r="L42165" s="4"/>
      <c r="M42165" s="4"/>
    </row>
    <row r="42166" spans="2:13" x14ac:dyDescent="0.25">
      <c r="B42166" s="3">
        <v>18035</v>
      </c>
      <c r="C42166" s="3">
        <v>0</v>
      </c>
      <c r="G42166" s="4"/>
      <c r="H42166" s="4"/>
      <c r="I42166" s="4"/>
      <c r="J42166" s="4"/>
      <c r="K42166" s="4"/>
      <c r="L42166" s="4"/>
      <c r="M42166" s="4"/>
    </row>
    <row r="42167" spans="2:13" x14ac:dyDescent="0.25">
      <c r="B42167" s="3">
        <v>18036</v>
      </c>
      <c r="C42167" s="3">
        <v>0</v>
      </c>
      <c r="G42167" s="4"/>
      <c r="H42167" s="4"/>
      <c r="I42167" s="4"/>
      <c r="J42167" s="4"/>
      <c r="K42167" s="4"/>
      <c r="L42167" s="4"/>
      <c r="M42167" s="4"/>
    </row>
    <row r="42168" spans="2:13" x14ac:dyDescent="0.25">
      <c r="B42168" s="3">
        <v>18037</v>
      </c>
      <c r="C42168" s="3">
        <v>0</v>
      </c>
      <c r="G42168" s="4"/>
      <c r="H42168" s="4"/>
      <c r="I42168" s="4"/>
      <c r="J42168" s="4"/>
      <c r="K42168" s="4"/>
      <c r="L42168" s="4"/>
      <c r="M42168" s="4"/>
    </row>
    <row r="42169" spans="2:13" x14ac:dyDescent="0.25">
      <c r="B42169" s="3">
        <v>18038</v>
      </c>
      <c r="C42169" s="3">
        <v>0</v>
      </c>
      <c r="G42169" s="4"/>
      <c r="H42169" s="4"/>
      <c r="I42169" s="4"/>
      <c r="J42169" s="4"/>
      <c r="K42169" s="4"/>
      <c r="L42169" s="4"/>
      <c r="M42169" s="4"/>
    </row>
    <row r="42170" spans="2:13" x14ac:dyDescent="0.25">
      <c r="B42170" s="3">
        <v>18039</v>
      </c>
      <c r="C42170" s="3">
        <v>0</v>
      </c>
      <c r="G42170" s="4"/>
      <c r="H42170" s="4"/>
      <c r="I42170" s="4"/>
      <c r="J42170" s="4"/>
      <c r="K42170" s="4"/>
      <c r="L42170" s="4"/>
      <c r="M42170" s="4"/>
    </row>
    <row r="42171" spans="2:13" x14ac:dyDescent="0.25">
      <c r="B42171" s="3">
        <v>18040</v>
      </c>
      <c r="C42171" s="3">
        <v>0</v>
      </c>
      <c r="G42171" s="4"/>
      <c r="H42171" s="4"/>
      <c r="I42171" s="4"/>
      <c r="J42171" s="4"/>
      <c r="K42171" s="4"/>
      <c r="L42171" s="4"/>
      <c r="M42171" s="4"/>
    </row>
    <row r="42172" spans="2:13" x14ac:dyDescent="0.25">
      <c r="B42172" s="3">
        <v>18041</v>
      </c>
      <c r="C42172" s="3">
        <v>0</v>
      </c>
      <c r="G42172" s="4"/>
      <c r="H42172" s="4"/>
      <c r="I42172" s="4"/>
      <c r="J42172" s="4"/>
      <c r="K42172" s="4"/>
      <c r="L42172" s="4"/>
      <c r="M42172" s="4"/>
    </row>
    <row r="42173" spans="2:13" x14ac:dyDescent="0.25">
      <c r="B42173" s="3">
        <v>18042</v>
      </c>
      <c r="C42173" s="3">
        <v>0</v>
      </c>
      <c r="G42173" s="4"/>
      <c r="H42173" s="4"/>
      <c r="I42173" s="4"/>
      <c r="J42173" s="4"/>
      <c r="K42173" s="4"/>
      <c r="L42173" s="4"/>
      <c r="M42173" s="4"/>
    </row>
    <row r="42174" spans="2:13" x14ac:dyDescent="0.25">
      <c r="B42174" s="3">
        <v>18043</v>
      </c>
      <c r="C42174" s="3">
        <v>0</v>
      </c>
      <c r="G42174" s="4"/>
      <c r="H42174" s="4"/>
      <c r="I42174" s="4"/>
      <c r="J42174" s="4"/>
      <c r="K42174" s="4"/>
      <c r="L42174" s="4"/>
      <c r="M42174" s="4"/>
    </row>
    <row r="42175" spans="2:13" x14ac:dyDescent="0.25">
      <c r="B42175" s="3">
        <v>18044</v>
      </c>
      <c r="C42175" s="3">
        <v>0</v>
      </c>
      <c r="G42175" s="4"/>
      <c r="H42175" s="4"/>
      <c r="I42175" s="4"/>
      <c r="J42175" s="4"/>
      <c r="K42175" s="4"/>
      <c r="L42175" s="4"/>
      <c r="M42175" s="4"/>
    </row>
    <row r="42176" spans="2:13" x14ac:dyDescent="0.25">
      <c r="B42176" s="3">
        <v>18045</v>
      </c>
      <c r="C42176" s="3">
        <v>0</v>
      </c>
      <c r="G42176" s="4"/>
      <c r="H42176" s="4"/>
      <c r="I42176" s="4"/>
      <c r="J42176" s="4"/>
      <c r="K42176" s="4"/>
      <c r="L42176" s="4"/>
      <c r="M42176" s="4"/>
    </row>
    <row r="42177" spans="2:13" x14ac:dyDescent="0.25">
      <c r="B42177" s="3">
        <v>18046</v>
      </c>
      <c r="C42177" s="3">
        <v>0</v>
      </c>
      <c r="G42177" s="4"/>
      <c r="H42177" s="4"/>
      <c r="I42177" s="4"/>
      <c r="J42177" s="4"/>
      <c r="K42177" s="4"/>
      <c r="L42177" s="4"/>
      <c r="M42177" s="4"/>
    </row>
    <row r="42178" spans="2:13" x14ac:dyDescent="0.25">
      <c r="B42178" s="3">
        <v>19035</v>
      </c>
      <c r="C42178" s="3">
        <v>0</v>
      </c>
      <c r="G42178" s="4"/>
      <c r="H42178" s="4"/>
      <c r="I42178" s="4"/>
      <c r="J42178" s="4"/>
      <c r="K42178" s="4"/>
      <c r="L42178" s="4"/>
      <c r="M42178" s="4"/>
    </row>
    <row r="42179" spans="2:13" x14ac:dyDescent="0.25">
      <c r="B42179" s="3">
        <v>19036</v>
      </c>
      <c r="C42179" s="3">
        <v>0</v>
      </c>
      <c r="G42179" s="4"/>
      <c r="H42179" s="4"/>
      <c r="I42179" s="4"/>
      <c r="J42179" s="4"/>
      <c r="K42179" s="4"/>
      <c r="L42179" s="4"/>
      <c r="M42179" s="4"/>
    </row>
    <row r="42180" spans="2:13" x14ac:dyDescent="0.25">
      <c r="B42180" s="3">
        <v>19037</v>
      </c>
      <c r="C42180" s="3">
        <v>0</v>
      </c>
      <c r="G42180" s="4"/>
      <c r="H42180" s="4"/>
      <c r="I42180" s="4"/>
      <c r="J42180" s="4"/>
      <c r="K42180" s="4"/>
      <c r="L42180" s="4"/>
      <c r="M42180" s="4"/>
    </row>
    <row r="42181" spans="2:13" x14ac:dyDescent="0.25">
      <c r="B42181" s="3">
        <v>19038</v>
      </c>
      <c r="C42181" s="3">
        <v>0</v>
      </c>
      <c r="G42181" s="4"/>
      <c r="H42181" s="4"/>
      <c r="I42181" s="4"/>
      <c r="J42181" s="4"/>
      <c r="K42181" s="4"/>
      <c r="L42181" s="4"/>
      <c r="M42181" s="4"/>
    </row>
    <row r="42182" spans="2:13" x14ac:dyDescent="0.25">
      <c r="B42182" s="3">
        <v>19039</v>
      </c>
      <c r="C42182" s="3">
        <v>0</v>
      </c>
      <c r="G42182" s="4"/>
      <c r="H42182" s="4"/>
      <c r="I42182" s="4"/>
      <c r="J42182" s="4"/>
      <c r="K42182" s="4"/>
      <c r="L42182" s="4"/>
      <c r="M42182" s="4"/>
    </row>
    <row r="42183" spans="2:13" x14ac:dyDescent="0.25">
      <c r="B42183" s="3">
        <v>19040</v>
      </c>
      <c r="C42183" s="3">
        <v>0</v>
      </c>
      <c r="G42183" s="4"/>
      <c r="H42183" s="4"/>
      <c r="I42183" s="4"/>
      <c r="J42183" s="4"/>
      <c r="K42183" s="4"/>
      <c r="L42183" s="4"/>
      <c r="M42183" s="4"/>
    </row>
    <row r="42184" spans="2:13" x14ac:dyDescent="0.25">
      <c r="B42184" s="3">
        <v>19041</v>
      </c>
      <c r="C42184" s="3">
        <v>0</v>
      </c>
      <c r="G42184" s="4"/>
      <c r="H42184" s="4"/>
      <c r="I42184" s="4"/>
      <c r="J42184" s="4"/>
      <c r="K42184" s="4"/>
      <c r="L42184" s="4"/>
      <c r="M42184" s="4"/>
    </row>
    <row r="42185" spans="2:13" x14ac:dyDescent="0.25">
      <c r="B42185" s="3">
        <v>19042</v>
      </c>
      <c r="C42185" s="3">
        <v>0</v>
      </c>
      <c r="G42185" s="4"/>
      <c r="H42185" s="4"/>
      <c r="I42185" s="4"/>
      <c r="J42185" s="4"/>
      <c r="K42185" s="4"/>
      <c r="L42185" s="4"/>
      <c r="M42185" s="4"/>
    </row>
    <row r="42186" spans="2:13" x14ac:dyDescent="0.25">
      <c r="B42186" s="3">
        <v>19043</v>
      </c>
      <c r="C42186" s="3">
        <v>0</v>
      </c>
      <c r="G42186" s="4"/>
      <c r="H42186" s="4"/>
      <c r="I42186" s="4"/>
      <c r="J42186" s="4"/>
      <c r="K42186" s="4"/>
      <c r="L42186" s="4"/>
      <c r="M42186" s="4"/>
    </row>
    <row r="42187" spans="2:13" x14ac:dyDescent="0.25">
      <c r="B42187" s="3">
        <v>19044</v>
      </c>
      <c r="C42187" s="3">
        <v>0</v>
      </c>
      <c r="G42187" s="4"/>
      <c r="H42187" s="4"/>
      <c r="I42187" s="4"/>
      <c r="J42187" s="4"/>
      <c r="K42187" s="4"/>
      <c r="L42187" s="4"/>
      <c r="M42187" s="4"/>
    </row>
    <row r="42188" spans="2:13" x14ac:dyDescent="0.25">
      <c r="B42188" s="3">
        <v>19045</v>
      </c>
      <c r="C42188" s="3">
        <v>0</v>
      </c>
      <c r="G42188" s="4"/>
      <c r="H42188" s="4"/>
      <c r="I42188" s="4"/>
      <c r="J42188" s="4"/>
      <c r="K42188" s="4"/>
      <c r="L42188" s="4"/>
      <c r="M42188" s="4"/>
    </row>
    <row r="42189" spans="2:13" x14ac:dyDescent="0.25">
      <c r="B42189" s="3">
        <v>19046</v>
      </c>
      <c r="C42189" s="3">
        <v>0</v>
      </c>
      <c r="G42189" s="4"/>
      <c r="H42189" s="4"/>
      <c r="I42189" s="4"/>
      <c r="J42189" s="4"/>
      <c r="K42189" s="4"/>
      <c r="L42189" s="4"/>
      <c r="M42189" s="4"/>
    </row>
    <row r="42190" spans="2:13" x14ac:dyDescent="0.25">
      <c r="B42190" s="3">
        <v>19047</v>
      </c>
      <c r="C42190" s="3">
        <v>0</v>
      </c>
      <c r="G42190" s="4"/>
      <c r="H42190" s="4"/>
      <c r="I42190" s="4"/>
      <c r="J42190" s="4"/>
      <c r="K42190" s="4"/>
      <c r="L42190" s="4"/>
      <c r="M42190" s="4"/>
    </row>
    <row r="42191" spans="2:13" x14ac:dyDescent="0.25">
      <c r="B42191" s="3">
        <v>19048</v>
      </c>
      <c r="C42191" s="3">
        <v>0</v>
      </c>
      <c r="G42191" s="4"/>
      <c r="H42191" s="4"/>
      <c r="I42191" s="4"/>
      <c r="J42191" s="4"/>
      <c r="K42191" s="4"/>
      <c r="L42191" s="4"/>
      <c r="M42191" s="4"/>
    </row>
    <row r="42192" spans="2:13" x14ac:dyDescent="0.25">
      <c r="B42192" s="3">
        <v>19049</v>
      </c>
      <c r="C42192" s="3">
        <v>0</v>
      </c>
      <c r="G42192" s="4"/>
      <c r="H42192" s="4"/>
      <c r="I42192" s="4"/>
      <c r="J42192" s="4"/>
      <c r="K42192" s="4"/>
      <c r="L42192" s="4"/>
      <c r="M42192" s="4"/>
    </row>
    <row r="42193" spans="2:13" x14ac:dyDescent="0.25">
      <c r="B42193" s="3">
        <v>19050</v>
      </c>
      <c r="C42193" s="3">
        <v>0</v>
      </c>
      <c r="G42193" s="4"/>
      <c r="H42193" s="4"/>
      <c r="I42193" s="4"/>
      <c r="J42193" s="4"/>
      <c r="K42193" s="4"/>
      <c r="L42193" s="4"/>
      <c r="M42193" s="4"/>
    </row>
    <row r="42194" spans="2:13" x14ac:dyDescent="0.25">
      <c r="B42194" s="3">
        <v>19051</v>
      </c>
      <c r="C42194" s="3">
        <v>0</v>
      </c>
      <c r="G42194" s="4"/>
      <c r="H42194" s="4"/>
      <c r="I42194" s="4"/>
      <c r="J42194" s="4"/>
      <c r="K42194" s="4"/>
      <c r="L42194" s="4"/>
      <c r="M42194" s="4"/>
    </row>
    <row r="42195" spans="2:13" x14ac:dyDescent="0.25">
      <c r="B42195" s="3">
        <v>20036</v>
      </c>
      <c r="C42195" s="3">
        <v>0</v>
      </c>
      <c r="G42195" s="4"/>
      <c r="H42195" s="4"/>
      <c r="I42195" s="4"/>
      <c r="J42195" s="4"/>
      <c r="K42195" s="4"/>
      <c r="L42195" s="4"/>
      <c r="M42195" s="4"/>
    </row>
    <row r="42196" spans="2:13" x14ac:dyDescent="0.25">
      <c r="B42196" s="3">
        <v>20037</v>
      </c>
      <c r="C42196" s="3">
        <v>0</v>
      </c>
      <c r="G42196" s="4"/>
      <c r="H42196" s="4"/>
      <c r="I42196" s="4"/>
      <c r="J42196" s="4"/>
      <c r="K42196" s="4"/>
      <c r="L42196" s="4"/>
      <c r="M42196" s="4"/>
    </row>
    <row r="42197" spans="2:13" x14ac:dyDescent="0.25">
      <c r="B42197" s="3">
        <v>20038</v>
      </c>
      <c r="C42197" s="3">
        <v>0</v>
      </c>
      <c r="G42197" s="4"/>
      <c r="H42197" s="4"/>
      <c r="I42197" s="4"/>
      <c r="J42197" s="4"/>
      <c r="K42197" s="4"/>
      <c r="L42197" s="4"/>
      <c r="M42197" s="4"/>
    </row>
    <row r="42198" spans="2:13" x14ac:dyDescent="0.25">
      <c r="B42198" s="3">
        <v>20039</v>
      </c>
      <c r="C42198" s="3">
        <v>0</v>
      </c>
      <c r="G42198" s="4"/>
      <c r="H42198" s="4"/>
      <c r="I42198" s="4"/>
      <c r="J42198" s="4"/>
      <c r="K42198" s="4"/>
      <c r="L42198" s="4"/>
      <c r="M42198" s="4"/>
    </row>
    <row r="42199" spans="2:13" x14ac:dyDescent="0.25">
      <c r="B42199" s="3">
        <v>20040</v>
      </c>
      <c r="C42199" s="3">
        <v>0</v>
      </c>
      <c r="G42199" s="4"/>
      <c r="H42199" s="4"/>
      <c r="I42199" s="4"/>
      <c r="J42199" s="4"/>
      <c r="K42199" s="4"/>
      <c r="L42199" s="4"/>
      <c r="M42199" s="4"/>
    </row>
    <row r="42200" spans="2:13" x14ac:dyDescent="0.25">
      <c r="B42200" s="3">
        <v>20041</v>
      </c>
      <c r="C42200" s="3">
        <v>0</v>
      </c>
      <c r="G42200" s="4"/>
      <c r="H42200" s="4"/>
      <c r="I42200" s="4"/>
      <c r="J42200" s="4"/>
      <c r="K42200" s="4"/>
      <c r="L42200" s="4"/>
      <c r="M42200" s="4"/>
    </row>
    <row r="42201" spans="2:13" x14ac:dyDescent="0.25">
      <c r="B42201" s="3">
        <v>20042</v>
      </c>
      <c r="C42201" s="3">
        <v>0</v>
      </c>
      <c r="G42201" s="4"/>
      <c r="H42201" s="4"/>
      <c r="I42201" s="4"/>
      <c r="J42201" s="4"/>
      <c r="K42201" s="4"/>
      <c r="L42201" s="4"/>
      <c r="M42201" s="4"/>
    </row>
    <row r="42202" spans="2:13" x14ac:dyDescent="0.25">
      <c r="B42202" s="3">
        <v>20043</v>
      </c>
      <c r="C42202" s="3">
        <v>0</v>
      </c>
      <c r="G42202" s="4"/>
      <c r="H42202" s="4"/>
      <c r="I42202" s="4"/>
      <c r="J42202" s="4"/>
      <c r="K42202" s="4"/>
      <c r="L42202" s="4"/>
      <c r="M42202" s="4"/>
    </row>
    <row r="42203" spans="2:13" x14ac:dyDescent="0.25">
      <c r="B42203" s="3">
        <v>20044</v>
      </c>
      <c r="C42203" s="3">
        <v>0</v>
      </c>
      <c r="G42203" s="4"/>
      <c r="H42203" s="4"/>
      <c r="I42203" s="4"/>
      <c r="J42203" s="4"/>
      <c r="K42203" s="4"/>
      <c r="L42203" s="4"/>
      <c r="M42203" s="4"/>
    </row>
    <row r="42204" spans="2:13" x14ac:dyDescent="0.25">
      <c r="B42204" s="3">
        <v>20045</v>
      </c>
      <c r="C42204" s="3">
        <v>0</v>
      </c>
      <c r="G42204" s="4"/>
      <c r="H42204" s="4"/>
      <c r="I42204" s="4"/>
      <c r="J42204" s="4"/>
      <c r="K42204" s="4"/>
      <c r="L42204" s="4"/>
      <c r="M42204" s="4"/>
    </row>
    <row r="42205" spans="2:13" x14ac:dyDescent="0.25">
      <c r="B42205" s="3">
        <v>20046</v>
      </c>
      <c r="C42205" s="3">
        <v>0</v>
      </c>
      <c r="G42205" s="4"/>
      <c r="H42205" s="4"/>
      <c r="I42205" s="4"/>
      <c r="J42205" s="4"/>
      <c r="K42205" s="4"/>
      <c r="L42205" s="4"/>
      <c r="M42205" s="4"/>
    </row>
    <row r="42206" spans="2:13" x14ac:dyDescent="0.25">
      <c r="B42206" s="3">
        <v>20047</v>
      </c>
      <c r="C42206" s="3">
        <v>0</v>
      </c>
      <c r="G42206" s="4"/>
      <c r="H42206" s="4"/>
      <c r="I42206" s="4"/>
      <c r="J42206" s="4"/>
      <c r="K42206" s="4"/>
      <c r="L42206" s="4"/>
      <c r="M42206" s="4"/>
    </row>
    <row r="42207" spans="2:13" x14ac:dyDescent="0.25">
      <c r="B42207" s="3">
        <v>20048</v>
      </c>
      <c r="C42207" s="3">
        <v>0</v>
      </c>
      <c r="G42207" s="4"/>
      <c r="H42207" s="4"/>
      <c r="I42207" s="4"/>
      <c r="J42207" s="4"/>
      <c r="K42207" s="4"/>
      <c r="L42207" s="4"/>
      <c r="M42207" s="4"/>
    </row>
    <row r="42208" spans="2:13" x14ac:dyDescent="0.25">
      <c r="B42208" s="3">
        <v>20049</v>
      </c>
      <c r="C42208" s="3">
        <v>0</v>
      </c>
      <c r="G42208" s="4"/>
      <c r="H42208" s="4"/>
      <c r="I42208" s="4"/>
      <c r="J42208" s="4"/>
      <c r="K42208" s="4"/>
      <c r="L42208" s="4"/>
      <c r="M42208" s="4"/>
    </row>
    <row r="42209" spans="2:13" x14ac:dyDescent="0.25">
      <c r="B42209" s="3">
        <v>20050</v>
      </c>
      <c r="C42209" s="3">
        <v>0</v>
      </c>
      <c r="G42209" s="4"/>
      <c r="H42209" s="4"/>
      <c r="I42209" s="4"/>
      <c r="J42209" s="4"/>
      <c r="K42209" s="4"/>
      <c r="L42209" s="4"/>
      <c r="M42209" s="4"/>
    </row>
    <row r="42210" spans="2:13" x14ac:dyDescent="0.25">
      <c r="B42210" s="3">
        <v>20051</v>
      </c>
      <c r="C42210" s="3">
        <v>0</v>
      </c>
      <c r="G42210" s="4"/>
      <c r="H42210" s="4"/>
      <c r="I42210" s="4"/>
      <c r="J42210" s="4"/>
      <c r="K42210" s="4"/>
      <c r="L42210" s="4"/>
      <c r="M42210" s="4"/>
    </row>
    <row r="42211" spans="2:13" x14ac:dyDescent="0.25">
      <c r="B42211" s="3">
        <v>21040</v>
      </c>
      <c r="C42211" s="3">
        <v>0</v>
      </c>
      <c r="G42211" s="4"/>
      <c r="H42211" s="4"/>
      <c r="I42211" s="4"/>
      <c r="J42211" s="4"/>
      <c r="K42211" s="4"/>
      <c r="L42211" s="4"/>
      <c r="M42211" s="4"/>
    </row>
    <row r="42212" spans="2:13" x14ac:dyDescent="0.25">
      <c r="B42212" s="3">
        <v>21041</v>
      </c>
      <c r="C42212" s="3">
        <v>0</v>
      </c>
      <c r="G42212" s="4"/>
      <c r="H42212" s="4"/>
      <c r="I42212" s="4"/>
      <c r="J42212" s="4"/>
      <c r="K42212" s="4"/>
      <c r="L42212" s="4"/>
      <c r="M42212" s="4"/>
    </row>
    <row r="42213" spans="2:13" x14ac:dyDescent="0.25">
      <c r="B42213" s="3">
        <v>21042</v>
      </c>
      <c r="C42213" s="3">
        <v>0</v>
      </c>
      <c r="G42213" s="4"/>
      <c r="H42213" s="4"/>
      <c r="I42213" s="4"/>
      <c r="J42213" s="4"/>
      <c r="K42213" s="4"/>
      <c r="L42213" s="4"/>
      <c r="M42213" s="4"/>
    </row>
    <row r="42214" spans="2:13" x14ac:dyDescent="0.25">
      <c r="B42214" s="3">
        <v>21043</v>
      </c>
      <c r="C42214" s="3">
        <v>0</v>
      </c>
      <c r="G42214" s="4"/>
      <c r="H42214" s="4"/>
      <c r="I42214" s="4"/>
      <c r="J42214" s="4"/>
      <c r="K42214" s="4"/>
      <c r="L42214" s="4"/>
      <c r="M42214" s="4"/>
    </row>
    <row r="42215" spans="2:13" x14ac:dyDescent="0.25">
      <c r="B42215" s="3">
        <v>21044</v>
      </c>
      <c r="C42215" s="3">
        <v>0</v>
      </c>
      <c r="G42215" s="4"/>
      <c r="H42215" s="4"/>
      <c r="I42215" s="4"/>
      <c r="J42215" s="4"/>
      <c r="K42215" s="4"/>
      <c r="L42215" s="4"/>
      <c r="M42215" s="4"/>
    </row>
    <row r="42216" spans="2:13" x14ac:dyDescent="0.25">
      <c r="B42216" s="3">
        <v>21045</v>
      </c>
      <c r="C42216" s="3">
        <v>0</v>
      </c>
      <c r="G42216" s="4"/>
      <c r="H42216" s="4"/>
      <c r="I42216" s="4"/>
      <c r="J42216" s="4"/>
      <c r="K42216" s="4"/>
      <c r="L42216" s="4"/>
      <c r="M42216" s="4"/>
    </row>
    <row r="42217" spans="2:13" x14ac:dyDescent="0.25">
      <c r="B42217" s="3">
        <v>21046</v>
      </c>
      <c r="C42217" s="3">
        <v>0</v>
      </c>
      <c r="G42217" s="4"/>
      <c r="H42217" s="4"/>
      <c r="I42217" s="4"/>
      <c r="J42217" s="4"/>
      <c r="K42217" s="4"/>
      <c r="L42217" s="4"/>
      <c r="M42217" s="4"/>
    </row>
    <row r="42218" spans="2:13" x14ac:dyDescent="0.25">
      <c r="B42218" s="3">
        <v>21047</v>
      </c>
      <c r="C42218" s="3">
        <v>0</v>
      </c>
      <c r="G42218" s="4"/>
      <c r="H42218" s="4"/>
      <c r="I42218" s="4"/>
      <c r="J42218" s="4"/>
      <c r="K42218" s="4"/>
      <c r="L42218" s="4"/>
      <c r="M42218" s="4"/>
    </row>
    <row r="42219" spans="2:13" x14ac:dyDescent="0.25">
      <c r="B42219" s="3">
        <v>21048</v>
      </c>
      <c r="C42219" s="3">
        <v>0</v>
      </c>
      <c r="G42219" s="4"/>
      <c r="H42219" s="4"/>
      <c r="I42219" s="4"/>
      <c r="J42219" s="4"/>
      <c r="K42219" s="4"/>
      <c r="L42219" s="4"/>
      <c r="M42219" s="4"/>
    </row>
    <row r="42220" spans="2:13" x14ac:dyDescent="0.25">
      <c r="B42220" s="3">
        <v>21049</v>
      </c>
      <c r="C42220" s="3">
        <v>0</v>
      </c>
      <c r="G42220" s="4"/>
      <c r="H42220" s="4"/>
      <c r="I42220" s="4"/>
      <c r="J42220" s="4"/>
      <c r="K42220" s="4"/>
      <c r="L42220" s="4"/>
      <c r="M42220" s="4"/>
    </row>
    <row r="42221" spans="2:13" x14ac:dyDescent="0.25">
      <c r="B42221" s="3">
        <v>21050</v>
      </c>
      <c r="C42221" s="3">
        <v>0</v>
      </c>
      <c r="G42221" s="4"/>
      <c r="H42221" s="4"/>
      <c r="I42221" s="4"/>
      <c r="J42221" s="4"/>
      <c r="K42221" s="4"/>
      <c r="L42221" s="4"/>
      <c r="M42221" s="4"/>
    </row>
    <row r="42222" spans="2:13" x14ac:dyDescent="0.25">
      <c r="B42222" s="3">
        <v>21051</v>
      </c>
      <c r="C42222" s="3">
        <v>0</v>
      </c>
      <c r="G42222" s="4"/>
      <c r="H42222" s="4"/>
      <c r="I42222" s="4"/>
      <c r="J42222" s="4"/>
      <c r="K42222" s="4"/>
      <c r="L42222" s="4"/>
      <c r="M42222" s="4"/>
    </row>
    <row r="42223" spans="2:13" x14ac:dyDescent="0.25">
      <c r="B42223" s="3">
        <v>22041</v>
      </c>
      <c r="C42223" s="3">
        <v>0</v>
      </c>
      <c r="G42223" s="4"/>
      <c r="H42223" s="4"/>
      <c r="I42223" s="4"/>
      <c r="J42223" s="4"/>
      <c r="K42223" s="4"/>
      <c r="L42223" s="4"/>
      <c r="M42223" s="4"/>
    </row>
    <row r="42224" spans="2:13" x14ac:dyDescent="0.25">
      <c r="B42224" s="3">
        <v>22042</v>
      </c>
      <c r="C42224" s="3">
        <v>0</v>
      </c>
      <c r="G42224" s="4"/>
      <c r="H42224" s="4"/>
      <c r="I42224" s="4"/>
      <c r="J42224" s="4"/>
      <c r="K42224" s="4"/>
      <c r="L42224" s="4"/>
      <c r="M42224" s="4"/>
    </row>
    <row r="42225" spans="2:13" x14ac:dyDescent="0.25">
      <c r="B42225" s="3">
        <v>22043</v>
      </c>
      <c r="C42225" s="3">
        <v>0</v>
      </c>
      <c r="G42225" s="4"/>
      <c r="H42225" s="4"/>
      <c r="I42225" s="4"/>
      <c r="J42225" s="4"/>
      <c r="K42225" s="4"/>
      <c r="L42225" s="4"/>
      <c r="M42225" s="4"/>
    </row>
    <row r="42226" spans="2:13" x14ac:dyDescent="0.25">
      <c r="B42226" s="3">
        <v>22044</v>
      </c>
      <c r="C42226" s="3">
        <v>0</v>
      </c>
      <c r="G42226" s="4"/>
      <c r="H42226" s="4"/>
      <c r="I42226" s="4"/>
      <c r="J42226" s="4"/>
      <c r="K42226" s="4"/>
      <c r="L42226" s="4"/>
      <c r="M42226" s="4"/>
    </row>
    <row r="42227" spans="2:13" x14ac:dyDescent="0.25">
      <c r="B42227" s="3">
        <v>22045</v>
      </c>
      <c r="C42227" s="3">
        <v>0</v>
      </c>
      <c r="G42227" s="4"/>
      <c r="H42227" s="4"/>
      <c r="I42227" s="4"/>
      <c r="J42227" s="4"/>
      <c r="K42227" s="4"/>
      <c r="L42227" s="4"/>
      <c r="M42227" s="4"/>
    </row>
    <row r="42228" spans="2:13" x14ac:dyDescent="0.25">
      <c r="B42228" s="3">
        <v>22046</v>
      </c>
      <c r="C42228" s="3">
        <v>0</v>
      </c>
      <c r="G42228" s="4"/>
      <c r="H42228" s="4"/>
      <c r="I42228" s="4"/>
      <c r="J42228" s="4"/>
      <c r="K42228" s="4"/>
      <c r="L42228" s="4"/>
      <c r="M42228" s="4"/>
    </row>
    <row r="42229" spans="2:13" x14ac:dyDescent="0.25">
      <c r="B42229" s="3">
        <v>22047</v>
      </c>
      <c r="C42229" s="3">
        <v>0</v>
      </c>
      <c r="G42229" s="4"/>
      <c r="H42229" s="4"/>
      <c r="I42229" s="4"/>
      <c r="J42229" s="4"/>
      <c r="K42229" s="4"/>
      <c r="L42229" s="4"/>
      <c r="M42229" s="4"/>
    </row>
    <row r="42230" spans="2:13" x14ac:dyDescent="0.25">
      <c r="B42230" s="3">
        <v>22048</v>
      </c>
      <c r="C42230" s="3">
        <v>0</v>
      </c>
      <c r="G42230" s="4"/>
      <c r="H42230" s="4"/>
      <c r="I42230" s="4"/>
      <c r="J42230" s="4"/>
      <c r="K42230" s="4"/>
      <c r="L42230" s="4"/>
      <c r="M42230" s="4"/>
    </row>
    <row r="42231" spans="2:13" x14ac:dyDescent="0.25">
      <c r="B42231" s="3">
        <v>22049</v>
      </c>
      <c r="C42231" s="3">
        <v>0</v>
      </c>
      <c r="G42231" s="4"/>
      <c r="H42231" s="4"/>
      <c r="I42231" s="4"/>
      <c r="J42231" s="4"/>
      <c r="K42231" s="4"/>
      <c r="L42231" s="4"/>
      <c r="M42231" s="4"/>
    </row>
    <row r="42232" spans="2:13" x14ac:dyDescent="0.25">
      <c r="B42232" s="3">
        <v>22050</v>
      </c>
      <c r="C42232" s="3">
        <v>0</v>
      </c>
      <c r="G42232" s="4"/>
      <c r="H42232" s="4"/>
      <c r="I42232" s="4"/>
      <c r="J42232" s="4"/>
      <c r="K42232" s="4"/>
      <c r="L42232" s="4"/>
      <c r="M42232" s="4"/>
    </row>
    <row r="42233" spans="2:13" x14ac:dyDescent="0.25">
      <c r="B42233" s="3">
        <v>22051</v>
      </c>
      <c r="C42233" s="3">
        <v>0</v>
      </c>
      <c r="G42233" s="4"/>
      <c r="H42233" s="4"/>
      <c r="I42233" s="4"/>
      <c r="J42233" s="4"/>
      <c r="K42233" s="4"/>
      <c r="L42233" s="4"/>
      <c r="M42233" s="4"/>
    </row>
    <row r="42234" spans="2:13" x14ac:dyDescent="0.25">
      <c r="B42234" s="3">
        <v>22052</v>
      </c>
      <c r="C42234" s="3">
        <v>0</v>
      </c>
      <c r="G42234" s="4"/>
      <c r="H42234" s="4"/>
      <c r="I42234" s="4"/>
      <c r="J42234" s="4"/>
      <c r="K42234" s="4"/>
      <c r="L42234" s="4"/>
      <c r="M42234" s="4"/>
    </row>
    <row r="42235" spans="2:13" x14ac:dyDescent="0.25">
      <c r="B42235" s="3">
        <v>22053</v>
      </c>
      <c r="C42235" s="3">
        <v>0</v>
      </c>
      <c r="G42235" s="4"/>
      <c r="H42235" s="4"/>
      <c r="I42235" s="4"/>
      <c r="J42235" s="4"/>
      <c r="K42235" s="4"/>
      <c r="L42235" s="4"/>
      <c r="M42235" s="4"/>
    </row>
    <row r="42236" spans="2:13" x14ac:dyDescent="0.25">
      <c r="B42236" s="3">
        <v>22054</v>
      </c>
      <c r="C42236" s="3">
        <v>0</v>
      </c>
      <c r="G42236" s="4"/>
      <c r="H42236" s="4"/>
      <c r="I42236" s="4"/>
      <c r="J42236" s="4"/>
      <c r="K42236" s="4"/>
      <c r="L42236" s="4"/>
      <c r="M42236" s="4"/>
    </row>
    <row r="42237" spans="2:13" x14ac:dyDescent="0.25">
      <c r="B42237" s="3">
        <v>23044</v>
      </c>
      <c r="C42237" s="3">
        <v>0</v>
      </c>
      <c r="G42237" s="4"/>
      <c r="H42237" s="4"/>
      <c r="I42237" s="4"/>
      <c r="J42237" s="4"/>
      <c r="K42237" s="4"/>
      <c r="L42237" s="4"/>
      <c r="M42237" s="4"/>
    </row>
    <row r="42238" spans="2:13" x14ac:dyDescent="0.25">
      <c r="B42238" s="3">
        <v>23045</v>
      </c>
      <c r="C42238" s="3">
        <v>0</v>
      </c>
      <c r="G42238" s="4"/>
      <c r="H42238" s="4"/>
      <c r="I42238" s="4"/>
      <c r="J42238" s="4"/>
      <c r="K42238" s="4"/>
      <c r="L42238" s="4"/>
      <c r="M42238" s="4"/>
    </row>
    <row r="42239" spans="2:13" x14ac:dyDescent="0.25">
      <c r="B42239" s="3">
        <v>23046</v>
      </c>
      <c r="C42239" s="3">
        <v>0</v>
      </c>
      <c r="G42239" s="4"/>
      <c r="H42239" s="4"/>
      <c r="I42239" s="4"/>
      <c r="J42239" s="4"/>
      <c r="K42239" s="4"/>
      <c r="L42239" s="4"/>
      <c r="M42239" s="4"/>
    </row>
    <row r="42240" spans="2:13" x14ac:dyDescent="0.25">
      <c r="B42240" s="3">
        <v>23047</v>
      </c>
      <c r="C42240" s="3">
        <v>0</v>
      </c>
      <c r="G42240" s="4"/>
      <c r="H42240" s="4"/>
      <c r="I42240" s="4"/>
      <c r="J42240" s="4"/>
      <c r="K42240" s="4"/>
      <c r="L42240" s="4"/>
      <c r="M42240" s="4"/>
    </row>
    <row r="42241" spans="2:13" x14ac:dyDescent="0.25">
      <c r="B42241" s="3">
        <v>23048</v>
      </c>
      <c r="C42241" s="3">
        <v>0</v>
      </c>
      <c r="G42241" s="4"/>
      <c r="H42241" s="4"/>
      <c r="I42241" s="4"/>
      <c r="J42241" s="4"/>
      <c r="K42241" s="4"/>
      <c r="L42241" s="4"/>
      <c r="M42241" s="4"/>
    </row>
    <row r="42242" spans="2:13" x14ac:dyDescent="0.25">
      <c r="B42242" s="3">
        <v>23049</v>
      </c>
      <c r="C42242" s="3">
        <v>0</v>
      </c>
      <c r="G42242" s="4"/>
      <c r="H42242" s="4"/>
      <c r="I42242" s="4"/>
      <c r="J42242" s="4"/>
      <c r="K42242" s="4"/>
      <c r="L42242" s="4"/>
      <c r="M42242" s="4"/>
    </row>
    <row r="42243" spans="2:13" x14ac:dyDescent="0.25">
      <c r="B42243" s="3">
        <v>23050</v>
      </c>
      <c r="C42243" s="3">
        <v>0</v>
      </c>
      <c r="G42243" s="4"/>
      <c r="H42243" s="4"/>
      <c r="I42243" s="4"/>
      <c r="J42243" s="4"/>
      <c r="K42243" s="4"/>
      <c r="L42243" s="4"/>
      <c r="M42243" s="4"/>
    </row>
    <row r="42244" spans="2:13" x14ac:dyDescent="0.25">
      <c r="B42244" s="3">
        <v>23051</v>
      </c>
      <c r="C42244" s="3">
        <v>0</v>
      </c>
      <c r="G42244" s="4"/>
      <c r="H42244" s="4"/>
      <c r="I42244" s="4"/>
      <c r="J42244" s="4"/>
      <c r="K42244" s="4"/>
      <c r="L42244" s="4"/>
      <c r="M42244" s="4"/>
    </row>
    <row r="42245" spans="2:13" x14ac:dyDescent="0.25">
      <c r="B42245" s="3">
        <v>23052</v>
      </c>
      <c r="C42245" s="3">
        <v>0</v>
      </c>
      <c r="G42245" s="4"/>
      <c r="H42245" s="4"/>
      <c r="I42245" s="4"/>
      <c r="J42245" s="4"/>
      <c r="K42245" s="4"/>
      <c r="L42245" s="4"/>
      <c r="M42245" s="4"/>
    </row>
    <row r="42246" spans="2:13" x14ac:dyDescent="0.25">
      <c r="B42246" s="3">
        <v>23053</v>
      </c>
      <c r="C42246" s="3">
        <v>0</v>
      </c>
      <c r="G42246" s="4"/>
      <c r="H42246" s="4"/>
      <c r="I42246" s="4"/>
      <c r="J42246" s="4"/>
      <c r="K42246" s="4"/>
      <c r="L42246" s="4"/>
      <c r="M42246" s="4"/>
    </row>
    <row r="42247" spans="2:13" x14ac:dyDescent="0.25">
      <c r="B42247" s="3">
        <v>23054</v>
      </c>
      <c r="C42247" s="3">
        <v>0</v>
      </c>
      <c r="G42247" s="4"/>
      <c r="H42247" s="4"/>
      <c r="I42247" s="4"/>
      <c r="J42247" s="4"/>
      <c r="K42247" s="4"/>
      <c r="L42247" s="4"/>
      <c r="M42247" s="4"/>
    </row>
    <row r="42248" spans="2:13" x14ac:dyDescent="0.25">
      <c r="B42248" s="3">
        <v>23055</v>
      </c>
      <c r="C42248" s="3">
        <v>0</v>
      </c>
      <c r="G42248" s="4"/>
      <c r="H42248" s="4"/>
      <c r="I42248" s="4"/>
      <c r="J42248" s="4"/>
      <c r="K42248" s="4"/>
      <c r="L42248" s="4"/>
      <c r="M42248" s="4"/>
    </row>
    <row r="42249" spans="2:13" x14ac:dyDescent="0.25">
      <c r="B42249" s="3">
        <v>23056</v>
      </c>
      <c r="C42249" s="3">
        <v>0</v>
      </c>
      <c r="G42249" s="4"/>
      <c r="H42249" s="4"/>
      <c r="I42249" s="4"/>
      <c r="J42249" s="4"/>
      <c r="K42249" s="4"/>
      <c r="L42249" s="4"/>
      <c r="M42249" s="4"/>
    </row>
    <row r="42250" spans="2:13" x14ac:dyDescent="0.25">
      <c r="B42250" s="3">
        <v>24045</v>
      </c>
      <c r="C42250" s="3">
        <v>0</v>
      </c>
      <c r="G42250" s="4"/>
      <c r="H42250" s="4"/>
      <c r="I42250" s="4"/>
      <c r="J42250" s="4"/>
      <c r="K42250" s="4"/>
      <c r="L42250" s="4"/>
      <c r="M42250" s="4"/>
    </row>
    <row r="42251" spans="2:13" x14ac:dyDescent="0.25">
      <c r="B42251" s="3">
        <v>24046</v>
      </c>
      <c r="C42251" s="3">
        <v>0</v>
      </c>
      <c r="G42251" s="4"/>
      <c r="H42251" s="4"/>
      <c r="I42251" s="4"/>
      <c r="J42251" s="4"/>
      <c r="K42251" s="4"/>
      <c r="L42251" s="4"/>
      <c r="M42251" s="4"/>
    </row>
    <row r="42252" spans="2:13" x14ac:dyDescent="0.25">
      <c r="B42252" s="3">
        <v>24047</v>
      </c>
      <c r="C42252" s="3">
        <v>0</v>
      </c>
      <c r="G42252" s="4"/>
      <c r="H42252" s="4"/>
      <c r="I42252" s="4"/>
      <c r="J42252" s="4"/>
      <c r="K42252" s="4"/>
      <c r="L42252" s="4"/>
      <c r="M42252" s="4"/>
    </row>
    <row r="42253" spans="2:13" x14ac:dyDescent="0.25">
      <c r="B42253" s="3">
        <v>24048</v>
      </c>
      <c r="C42253" s="3">
        <v>0</v>
      </c>
      <c r="G42253" s="4"/>
      <c r="H42253" s="4"/>
      <c r="I42253" s="4"/>
      <c r="J42253" s="4"/>
      <c r="K42253" s="4"/>
      <c r="L42253" s="4"/>
      <c r="M42253" s="4"/>
    </row>
    <row r="42254" spans="2:13" x14ac:dyDescent="0.25">
      <c r="B42254" s="3">
        <v>24049</v>
      </c>
      <c r="C42254" s="3">
        <v>0</v>
      </c>
      <c r="G42254" s="4"/>
      <c r="H42254" s="4"/>
      <c r="I42254" s="4"/>
      <c r="J42254" s="4"/>
      <c r="K42254" s="4"/>
      <c r="L42254" s="4"/>
      <c r="M42254" s="4"/>
    </row>
    <row r="42255" spans="2:13" x14ac:dyDescent="0.25">
      <c r="B42255" s="3">
        <v>24050</v>
      </c>
      <c r="C42255" s="3">
        <v>0</v>
      </c>
      <c r="G42255" s="4"/>
      <c r="H42255" s="4"/>
      <c r="I42255" s="4"/>
      <c r="J42255" s="4"/>
      <c r="K42255" s="4"/>
      <c r="L42255" s="4"/>
      <c r="M42255" s="4"/>
    </row>
    <row r="42256" spans="2:13" x14ac:dyDescent="0.25">
      <c r="B42256" s="3">
        <v>24051</v>
      </c>
      <c r="C42256" s="3">
        <v>0</v>
      </c>
      <c r="G42256" s="4"/>
      <c r="H42256" s="4"/>
      <c r="I42256" s="4"/>
      <c r="J42256" s="4"/>
      <c r="K42256" s="4"/>
      <c r="L42256" s="4"/>
      <c r="M42256" s="4"/>
    </row>
    <row r="42257" spans="2:13" x14ac:dyDescent="0.25">
      <c r="B42257" s="3">
        <v>24052</v>
      </c>
      <c r="C42257" s="3">
        <v>0</v>
      </c>
      <c r="G42257" s="4"/>
      <c r="H42257" s="4"/>
      <c r="I42257" s="4"/>
      <c r="J42257" s="4"/>
      <c r="K42257" s="4"/>
      <c r="L42257" s="4"/>
      <c r="M42257" s="4"/>
    </row>
    <row r="42258" spans="2:13" x14ac:dyDescent="0.25">
      <c r="B42258" s="3">
        <v>24053</v>
      </c>
      <c r="C42258" s="3">
        <v>0</v>
      </c>
      <c r="G42258" s="4"/>
      <c r="H42258" s="4"/>
      <c r="I42258" s="4"/>
      <c r="J42258" s="4"/>
      <c r="K42258" s="4"/>
      <c r="L42258" s="4"/>
      <c r="M42258" s="4"/>
    </row>
    <row r="42259" spans="2:13" x14ac:dyDescent="0.25">
      <c r="B42259" s="3">
        <v>24054</v>
      </c>
      <c r="C42259" s="3">
        <v>0</v>
      </c>
      <c r="G42259" s="4"/>
      <c r="H42259" s="4"/>
      <c r="I42259" s="4"/>
      <c r="J42259" s="4"/>
      <c r="K42259" s="4"/>
      <c r="L42259" s="4"/>
      <c r="M42259" s="4"/>
    </row>
    <row r="42260" spans="2:13" x14ac:dyDescent="0.25">
      <c r="B42260" s="3">
        <v>24055</v>
      </c>
      <c r="C42260" s="3">
        <v>0</v>
      </c>
      <c r="G42260" s="4"/>
      <c r="H42260" s="4"/>
      <c r="I42260" s="4"/>
      <c r="J42260" s="4"/>
      <c r="K42260" s="4"/>
      <c r="L42260" s="4"/>
      <c r="M42260" s="4"/>
    </row>
    <row r="42261" spans="2:13" x14ac:dyDescent="0.25">
      <c r="B42261" s="3">
        <v>24056</v>
      </c>
      <c r="C42261" s="3">
        <v>0</v>
      </c>
      <c r="G42261" s="4"/>
      <c r="H42261" s="4"/>
      <c r="I42261" s="4"/>
      <c r="J42261" s="4"/>
      <c r="K42261" s="4"/>
      <c r="L42261" s="4"/>
      <c r="M42261" s="4"/>
    </row>
    <row r="42262" spans="2:13" x14ac:dyDescent="0.25">
      <c r="B42262" s="3">
        <v>24057</v>
      </c>
      <c r="C42262" s="3">
        <v>0</v>
      </c>
      <c r="G42262" s="4"/>
      <c r="H42262" s="4"/>
      <c r="I42262" s="4"/>
      <c r="J42262" s="4"/>
      <c r="K42262" s="4"/>
      <c r="L42262" s="4"/>
      <c r="M42262" s="4"/>
    </row>
    <row r="42263" spans="2:13" x14ac:dyDescent="0.25">
      <c r="B42263" s="3">
        <v>24058</v>
      </c>
      <c r="C42263" s="3">
        <v>0</v>
      </c>
      <c r="G42263" s="4"/>
      <c r="H42263" s="4"/>
      <c r="I42263" s="4"/>
      <c r="J42263" s="4"/>
      <c r="K42263" s="4"/>
      <c r="L42263" s="4"/>
      <c r="M42263" s="4"/>
    </row>
    <row r="42264" spans="2:13" x14ac:dyDescent="0.25">
      <c r="B42264" s="3">
        <v>24059</v>
      </c>
      <c r="C42264" s="3">
        <v>0</v>
      </c>
      <c r="G42264" s="4"/>
      <c r="H42264" s="4"/>
      <c r="I42264" s="4"/>
      <c r="J42264" s="4"/>
      <c r="K42264" s="4"/>
      <c r="L42264" s="4"/>
      <c r="M42264" s="4"/>
    </row>
    <row r="42265" spans="2:13" x14ac:dyDescent="0.25">
      <c r="B42265" s="3">
        <v>25049</v>
      </c>
      <c r="C42265" s="3">
        <v>0</v>
      </c>
      <c r="G42265" s="4"/>
      <c r="H42265" s="4"/>
      <c r="I42265" s="4"/>
      <c r="J42265" s="4"/>
      <c r="K42265" s="4"/>
      <c r="L42265" s="4"/>
      <c r="M42265" s="4"/>
    </row>
    <row r="42266" spans="2:13" x14ac:dyDescent="0.25">
      <c r="B42266" s="3">
        <v>25050</v>
      </c>
      <c r="C42266" s="3">
        <v>0</v>
      </c>
      <c r="G42266" s="4"/>
      <c r="H42266" s="4"/>
      <c r="I42266" s="4"/>
      <c r="J42266" s="4"/>
      <c r="K42266" s="4"/>
      <c r="L42266" s="4"/>
      <c r="M42266" s="4"/>
    </row>
    <row r="42267" spans="2:13" x14ac:dyDescent="0.25">
      <c r="B42267" s="3">
        <v>25051</v>
      </c>
      <c r="C42267" s="3">
        <v>0</v>
      </c>
      <c r="G42267" s="4"/>
      <c r="H42267" s="4"/>
      <c r="I42267" s="4"/>
      <c r="J42267" s="4"/>
      <c r="K42267" s="4"/>
      <c r="L42267" s="4"/>
      <c r="M42267" s="4"/>
    </row>
    <row r="42268" spans="2:13" x14ac:dyDescent="0.25">
      <c r="B42268" s="3">
        <v>25052</v>
      </c>
      <c r="C42268" s="3">
        <v>0</v>
      </c>
      <c r="G42268" s="4"/>
      <c r="H42268" s="4"/>
      <c r="I42268" s="4"/>
      <c r="J42268" s="4"/>
      <c r="K42268" s="4"/>
      <c r="L42268" s="4"/>
      <c r="M42268" s="4"/>
    </row>
    <row r="42269" spans="2:13" x14ac:dyDescent="0.25">
      <c r="B42269" s="3">
        <v>25053</v>
      </c>
      <c r="C42269" s="3">
        <v>0</v>
      </c>
      <c r="G42269" s="4"/>
      <c r="H42269" s="4"/>
      <c r="I42269" s="4"/>
      <c r="J42269" s="4"/>
      <c r="K42269" s="4"/>
      <c r="L42269" s="4"/>
      <c r="M42269" s="4"/>
    </row>
    <row r="42270" spans="2:13" x14ac:dyDescent="0.25">
      <c r="B42270" s="3">
        <v>25054</v>
      </c>
      <c r="C42270" s="3">
        <v>0</v>
      </c>
      <c r="G42270" s="4"/>
      <c r="H42270" s="4"/>
      <c r="I42270" s="4"/>
      <c r="J42270" s="4"/>
      <c r="K42270" s="4"/>
      <c r="L42270" s="4"/>
      <c r="M42270" s="4"/>
    </row>
    <row r="42271" spans="2:13" x14ac:dyDescent="0.25">
      <c r="B42271" s="3">
        <v>25055</v>
      </c>
      <c r="C42271" s="3">
        <v>0</v>
      </c>
      <c r="G42271" s="4"/>
      <c r="H42271" s="4"/>
      <c r="I42271" s="4"/>
      <c r="J42271" s="4"/>
      <c r="K42271" s="4"/>
      <c r="L42271" s="4"/>
      <c r="M42271" s="4"/>
    </row>
    <row r="42272" spans="2:13" x14ac:dyDescent="0.25">
      <c r="B42272" s="3">
        <v>25056</v>
      </c>
      <c r="C42272" s="3">
        <v>0</v>
      </c>
      <c r="G42272" s="4"/>
      <c r="H42272" s="4"/>
      <c r="I42272" s="4"/>
      <c r="J42272" s="4"/>
      <c r="K42272" s="4"/>
      <c r="L42272" s="4"/>
      <c r="M42272" s="4"/>
    </row>
    <row r="42273" spans="2:13" x14ac:dyDescent="0.25">
      <c r="B42273" s="3">
        <v>25057</v>
      </c>
      <c r="C42273" s="3">
        <v>0</v>
      </c>
      <c r="G42273" s="4"/>
      <c r="H42273" s="4"/>
      <c r="I42273" s="4"/>
      <c r="J42273" s="4"/>
      <c r="K42273" s="4"/>
      <c r="L42273" s="4"/>
      <c r="M42273" s="4"/>
    </row>
    <row r="42274" spans="2:13" x14ac:dyDescent="0.25">
      <c r="B42274" s="3">
        <v>25058</v>
      </c>
      <c r="C42274" s="3">
        <v>0</v>
      </c>
      <c r="G42274" s="4"/>
      <c r="H42274" s="4"/>
      <c r="I42274" s="4"/>
      <c r="J42274" s="4"/>
      <c r="K42274" s="4"/>
      <c r="L42274" s="4"/>
      <c r="M42274" s="4"/>
    </row>
    <row r="42275" spans="2:13" x14ac:dyDescent="0.25">
      <c r="B42275" s="3">
        <v>25059</v>
      </c>
      <c r="C42275" s="3">
        <v>0</v>
      </c>
      <c r="G42275" s="4"/>
      <c r="H42275" s="4"/>
      <c r="I42275" s="4"/>
      <c r="J42275" s="4"/>
      <c r="K42275" s="4"/>
      <c r="L42275" s="4"/>
      <c r="M42275" s="4"/>
    </row>
    <row r="42276" spans="2:13" x14ac:dyDescent="0.25">
      <c r="B42276" s="3">
        <v>25060</v>
      </c>
      <c r="C42276" s="3">
        <v>0</v>
      </c>
      <c r="G42276" s="4"/>
      <c r="H42276" s="4"/>
      <c r="I42276" s="4"/>
      <c r="J42276" s="4"/>
      <c r="K42276" s="4"/>
      <c r="L42276" s="4"/>
      <c r="M42276" s="4"/>
    </row>
    <row r="42277" spans="2:13" x14ac:dyDescent="0.25">
      <c r="B42277" s="3">
        <v>25061</v>
      </c>
      <c r="C42277" s="3">
        <v>0</v>
      </c>
      <c r="G42277" s="4"/>
      <c r="H42277" s="4"/>
      <c r="I42277" s="4"/>
      <c r="J42277" s="4"/>
      <c r="K42277" s="4"/>
      <c r="L42277" s="4"/>
      <c r="M42277" s="4"/>
    </row>
    <row r="42278" spans="2:13" x14ac:dyDescent="0.25">
      <c r="B42278" s="3">
        <v>25062</v>
      </c>
      <c r="C42278" s="3">
        <v>0</v>
      </c>
      <c r="G42278" s="4"/>
      <c r="H42278" s="4"/>
      <c r="I42278" s="4"/>
      <c r="J42278" s="4"/>
      <c r="K42278" s="4"/>
      <c r="L42278" s="4"/>
      <c r="M42278" s="4"/>
    </row>
    <row r="42279" spans="2:13" x14ac:dyDescent="0.25">
      <c r="B42279" s="3">
        <v>26049</v>
      </c>
      <c r="C42279" s="3">
        <v>0</v>
      </c>
      <c r="G42279" s="4"/>
      <c r="H42279" s="4"/>
      <c r="I42279" s="4"/>
      <c r="J42279" s="4"/>
      <c r="K42279" s="4"/>
      <c r="L42279" s="4"/>
      <c r="M42279" s="4"/>
    </row>
    <row r="42280" spans="2:13" x14ac:dyDescent="0.25">
      <c r="B42280" s="3">
        <v>26050</v>
      </c>
      <c r="C42280" s="3">
        <v>0</v>
      </c>
      <c r="G42280" s="4"/>
      <c r="H42280" s="4"/>
      <c r="I42280" s="4"/>
      <c r="J42280" s="4"/>
      <c r="K42280" s="4"/>
      <c r="L42280" s="4"/>
      <c r="M42280" s="4"/>
    </row>
    <row r="42281" spans="2:13" x14ac:dyDescent="0.25">
      <c r="B42281" s="3">
        <v>26051</v>
      </c>
      <c r="C42281" s="3">
        <v>0</v>
      </c>
      <c r="G42281" s="4"/>
      <c r="H42281" s="4"/>
      <c r="I42281" s="4"/>
      <c r="J42281" s="4"/>
      <c r="K42281" s="4"/>
      <c r="L42281" s="4"/>
      <c r="M42281" s="4"/>
    </row>
    <row r="42282" spans="2:13" x14ac:dyDescent="0.25">
      <c r="B42282" s="3">
        <v>26052</v>
      </c>
      <c r="C42282" s="3">
        <v>0</v>
      </c>
      <c r="G42282" s="4"/>
      <c r="H42282" s="4"/>
      <c r="I42282" s="4"/>
      <c r="J42282" s="4"/>
      <c r="K42282" s="4"/>
      <c r="L42282" s="4"/>
      <c r="M42282" s="4"/>
    </row>
    <row r="42283" spans="2:13" x14ac:dyDescent="0.25">
      <c r="B42283" s="3">
        <v>26053</v>
      </c>
      <c r="C42283" s="3">
        <v>0</v>
      </c>
      <c r="G42283" s="4"/>
      <c r="H42283" s="4"/>
      <c r="I42283" s="4"/>
      <c r="J42283" s="4"/>
      <c r="K42283" s="4"/>
      <c r="L42283" s="4"/>
      <c r="M42283" s="4"/>
    </row>
    <row r="42284" spans="2:13" x14ac:dyDescent="0.25">
      <c r="B42284" s="3">
        <v>26054</v>
      </c>
      <c r="C42284" s="3">
        <v>0</v>
      </c>
      <c r="G42284" s="4"/>
      <c r="H42284" s="4"/>
      <c r="I42284" s="4"/>
      <c r="J42284" s="4"/>
      <c r="K42284" s="4"/>
      <c r="L42284" s="4"/>
      <c r="M42284" s="4"/>
    </row>
    <row r="42285" spans="2:13" x14ac:dyDescent="0.25">
      <c r="B42285" s="3">
        <v>26055</v>
      </c>
      <c r="C42285" s="3">
        <v>0</v>
      </c>
      <c r="G42285" s="4"/>
      <c r="H42285" s="4"/>
      <c r="I42285" s="4"/>
      <c r="J42285" s="4"/>
      <c r="K42285" s="4"/>
      <c r="L42285" s="4"/>
      <c r="M42285" s="4"/>
    </row>
    <row r="42286" spans="2:13" x14ac:dyDescent="0.25">
      <c r="B42286" s="3">
        <v>26056</v>
      </c>
      <c r="C42286" s="3">
        <v>0</v>
      </c>
      <c r="G42286" s="4"/>
      <c r="H42286" s="4"/>
      <c r="I42286" s="4"/>
      <c r="J42286" s="4"/>
      <c r="K42286" s="4"/>
      <c r="L42286" s="4"/>
      <c r="M42286" s="4"/>
    </row>
    <row r="42287" spans="2:13" x14ac:dyDescent="0.25">
      <c r="B42287" s="3">
        <v>26057</v>
      </c>
      <c r="C42287" s="3">
        <v>0</v>
      </c>
      <c r="G42287" s="4"/>
      <c r="H42287" s="4"/>
      <c r="I42287" s="4"/>
      <c r="J42287" s="4"/>
      <c r="K42287" s="4"/>
      <c r="L42287" s="4"/>
      <c r="M42287" s="4"/>
    </row>
    <row r="42288" spans="2:13" x14ac:dyDescent="0.25">
      <c r="B42288" s="3">
        <v>26058</v>
      </c>
      <c r="C42288" s="3">
        <v>0</v>
      </c>
      <c r="G42288" s="4"/>
      <c r="H42288" s="4"/>
      <c r="I42288" s="4"/>
      <c r="J42288" s="4"/>
      <c r="K42288" s="4"/>
      <c r="L42288" s="4"/>
      <c r="M42288" s="4"/>
    </row>
    <row r="42289" spans="2:13" x14ac:dyDescent="0.25">
      <c r="B42289" s="3">
        <v>26059</v>
      </c>
      <c r="C42289" s="3">
        <v>0</v>
      </c>
      <c r="G42289" s="4"/>
      <c r="H42289" s="4"/>
      <c r="I42289" s="4"/>
      <c r="J42289" s="4"/>
      <c r="K42289" s="4"/>
      <c r="L42289" s="4"/>
      <c r="M42289" s="4"/>
    </row>
    <row r="42290" spans="2:13" x14ac:dyDescent="0.25">
      <c r="B42290" s="3">
        <v>26060</v>
      </c>
      <c r="C42290" s="3">
        <v>0</v>
      </c>
      <c r="G42290" s="4"/>
      <c r="H42290" s="4"/>
      <c r="I42290" s="4"/>
      <c r="J42290" s="4"/>
      <c r="K42290" s="4"/>
      <c r="L42290" s="4"/>
      <c r="M42290" s="4"/>
    </row>
    <row r="42291" spans="2:13" x14ac:dyDescent="0.25">
      <c r="B42291" s="3">
        <v>26061</v>
      </c>
      <c r="C42291" s="3">
        <v>0</v>
      </c>
      <c r="G42291" s="4"/>
      <c r="H42291" s="4"/>
      <c r="I42291" s="4"/>
      <c r="J42291" s="4"/>
      <c r="K42291" s="4"/>
      <c r="L42291" s="4"/>
      <c r="M42291" s="4"/>
    </row>
    <row r="42292" spans="2:13" x14ac:dyDescent="0.25">
      <c r="B42292" s="3">
        <v>26062</v>
      </c>
      <c r="C42292" s="3">
        <v>0</v>
      </c>
      <c r="G42292" s="4"/>
      <c r="H42292" s="4"/>
      <c r="I42292" s="4"/>
      <c r="J42292" s="4"/>
      <c r="K42292" s="4"/>
      <c r="L42292" s="4"/>
      <c r="M42292" s="4"/>
    </row>
    <row r="42293" spans="2:13" x14ac:dyDescent="0.25">
      <c r="B42293" s="3">
        <v>26063</v>
      </c>
      <c r="C42293" s="3">
        <v>0</v>
      </c>
      <c r="G42293" s="4"/>
      <c r="H42293" s="4"/>
      <c r="I42293" s="4"/>
      <c r="J42293" s="4"/>
      <c r="K42293" s="4"/>
      <c r="L42293" s="4"/>
      <c r="M42293" s="4"/>
    </row>
    <row r="42294" spans="2:13" x14ac:dyDescent="0.25">
      <c r="B42294" s="3">
        <v>26064</v>
      </c>
      <c r="C42294" s="3">
        <v>0</v>
      </c>
      <c r="G42294" s="4"/>
      <c r="H42294" s="4"/>
      <c r="I42294" s="4"/>
      <c r="J42294" s="4"/>
      <c r="K42294" s="4"/>
      <c r="L42294" s="4"/>
      <c r="M42294" s="4"/>
    </row>
    <row r="42295" spans="2:13" x14ac:dyDescent="0.25">
      <c r="B42295" s="3">
        <v>27053</v>
      </c>
      <c r="C42295" s="3">
        <v>0</v>
      </c>
      <c r="G42295" s="4"/>
      <c r="H42295" s="4"/>
      <c r="I42295" s="4"/>
      <c r="J42295" s="4"/>
      <c r="K42295" s="4"/>
      <c r="L42295" s="4"/>
      <c r="M42295" s="4"/>
    </row>
    <row r="42296" spans="2:13" x14ac:dyDescent="0.25">
      <c r="B42296" s="3">
        <v>27054</v>
      </c>
      <c r="C42296" s="3">
        <v>0</v>
      </c>
      <c r="G42296" s="4"/>
      <c r="H42296" s="4"/>
      <c r="I42296" s="4"/>
      <c r="J42296" s="4"/>
      <c r="K42296" s="4"/>
      <c r="L42296" s="4"/>
      <c r="M42296" s="4"/>
    </row>
    <row r="42297" spans="2:13" x14ac:dyDescent="0.25">
      <c r="B42297" s="3">
        <v>27055</v>
      </c>
      <c r="C42297" s="3">
        <v>0</v>
      </c>
      <c r="G42297" s="4"/>
      <c r="H42297" s="4"/>
      <c r="I42297" s="4"/>
      <c r="J42297" s="4"/>
      <c r="K42297" s="4"/>
      <c r="L42297" s="4"/>
      <c r="M42297" s="4"/>
    </row>
    <row r="42298" spans="2:13" x14ac:dyDescent="0.25">
      <c r="B42298" s="3">
        <v>27056</v>
      </c>
      <c r="C42298" s="3">
        <v>0</v>
      </c>
      <c r="G42298" s="4"/>
      <c r="H42298" s="4"/>
      <c r="I42298" s="4"/>
      <c r="J42298" s="4"/>
      <c r="K42298" s="4"/>
      <c r="L42298" s="4"/>
      <c r="M42298" s="4"/>
    </row>
    <row r="42299" spans="2:13" x14ac:dyDescent="0.25">
      <c r="B42299" s="3">
        <v>27057</v>
      </c>
      <c r="C42299" s="3">
        <v>0</v>
      </c>
      <c r="G42299" s="4"/>
      <c r="H42299" s="4"/>
      <c r="I42299" s="4"/>
      <c r="J42299" s="4"/>
      <c r="K42299" s="4"/>
      <c r="L42299" s="4"/>
      <c r="M42299" s="4"/>
    </row>
    <row r="42300" spans="2:13" x14ac:dyDescent="0.25">
      <c r="B42300" s="3">
        <v>27058</v>
      </c>
      <c r="C42300" s="3">
        <v>0</v>
      </c>
      <c r="G42300" s="4"/>
      <c r="H42300" s="4"/>
      <c r="I42300" s="4"/>
      <c r="J42300" s="4"/>
      <c r="K42300" s="4"/>
      <c r="L42300" s="4"/>
      <c r="M42300" s="4"/>
    </row>
    <row r="42301" spans="2:13" x14ac:dyDescent="0.25">
      <c r="B42301" s="3">
        <v>27059</v>
      </c>
      <c r="C42301" s="3">
        <v>0</v>
      </c>
      <c r="G42301" s="4"/>
      <c r="H42301" s="4"/>
      <c r="I42301" s="4"/>
      <c r="J42301" s="4"/>
      <c r="K42301" s="4"/>
      <c r="L42301" s="4"/>
      <c r="M42301" s="4"/>
    </row>
    <row r="42302" spans="2:13" x14ac:dyDescent="0.25">
      <c r="B42302" s="3">
        <v>27060</v>
      </c>
      <c r="C42302" s="3">
        <v>0</v>
      </c>
      <c r="G42302" s="4"/>
      <c r="H42302" s="4"/>
      <c r="I42302" s="4"/>
      <c r="J42302" s="4"/>
      <c r="K42302" s="4"/>
      <c r="L42302" s="4"/>
      <c r="M42302" s="4"/>
    </row>
    <row r="42303" spans="2:13" x14ac:dyDescent="0.25">
      <c r="B42303" s="3">
        <v>27061</v>
      </c>
      <c r="C42303" s="3">
        <v>0</v>
      </c>
      <c r="G42303" s="4"/>
      <c r="H42303" s="4"/>
      <c r="I42303" s="4"/>
      <c r="J42303" s="4"/>
      <c r="K42303" s="4"/>
      <c r="L42303" s="4"/>
      <c r="M42303" s="4"/>
    </row>
    <row r="42304" spans="2:13" x14ac:dyDescent="0.25">
      <c r="B42304" s="3">
        <v>27062</v>
      </c>
      <c r="C42304" s="3">
        <v>0</v>
      </c>
      <c r="G42304" s="4"/>
      <c r="H42304" s="4"/>
      <c r="I42304" s="4"/>
      <c r="J42304" s="4"/>
      <c r="K42304" s="4"/>
      <c r="L42304" s="4"/>
      <c r="M42304" s="4"/>
    </row>
    <row r="42305" spans="2:13" x14ac:dyDescent="0.25">
      <c r="B42305" s="3">
        <v>27063</v>
      </c>
      <c r="C42305" s="3">
        <v>0</v>
      </c>
      <c r="G42305" s="4"/>
      <c r="H42305" s="4"/>
      <c r="I42305" s="4"/>
      <c r="J42305" s="4"/>
      <c r="K42305" s="4"/>
      <c r="L42305" s="4"/>
      <c r="M42305" s="4"/>
    </row>
    <row r="42306" spans="2:13" x14ac:dyDescent="0.25">
      <c r="B42306" s="3">
        <v>27064</v>
      </c>
      <c r="C42306" s="3">
        <v>0</v>
      </c>
      <c r="G42306" s="4"/>
      <c r="H42306" s="4"/>
      <c r="I42306" s="4"/>
      <c r="J42306" s="4"/>
      <c r="K42306" s="4"/>
      <c r="L42306" s="4"/>
      <c r="M42306" s="4"/>
    </row>
    <row r="42307" spans="2:13" x14ac:dyDescent="0.25">
      <c r="B42307" s="3">
        <v>28053</v>
      </c>
      <c r="C42307" s="3">
        <v>0</v>
      </c>
      <c r="G42307" s="4"/>
      <c r="H42307" s="4"/>
      <c r="I42307" s="4"/>
      <c r="J42307" s="4"/>
      <c r="K42307" s="4"/>
      <c r="L42307" s="4"/>
      <c r="M42307" s="4"/>
    </row>
    <row r="42308" spans="2:13" x14ac:dyDescent="0.25">
      <c r="B42308" s="3">
        <v>28054</v>
      </c>
      <c r="C42308" s="3">
        <v>0</v>
      </c>
      <c r="G42308" s="4"/>
      <c r="H42308" s="4"/>
      <c r="I42308" s="4"/>
      <c r="J42308" s="4"/>
      <c r="K42308" s="4"/>
      <c r="L42308" s="4"/>
      <c r="M42308" s="4"/>
    </row>
    <row r="42309" spans="2:13" x14ac:dyDescent="0.25">
      <c r="B42309" s="3">
        <v>28055</v>
      </c>
      <c r="C42309" s="3">
        <v>0</v>
      </c>
      <c r="G42309" s="4"/>
      <c r="H42309" s="4"/>
      <c r="I42309" s="4"/>
      <c r="J42309" s="4"/>
      <c r="K42309" s="4"/>
      <c r="L42309" s="4"/>
      <c r="M42309" s="4"/>
    </row>
    <row r="42310" spans="2:13" x14ac:dyDescent="0.25">
      <c r="B42310" s="3">
        <v>28056</v>
      </c>
      <c r="C42310" s="3">
        <v>0</v>
      </c>
      <c r="G42310" s="4"/>
      <c r="H42310" s="4"/>
      <c r="I42310" s="4"/>
      <c r="J42310" s="4"/>
      <c r="K42310" s="4"/>
      <c r="L42310" s="4"/>
      <c r="M42310" s="4"/>
    </row>
    <row r="42311" spans="2:13" x14ac:dyDescent="0.25">
      <c r="B42311" s="3">
        <v>28057</v>
      </c>
      <c r="C42311" s="3">
        <v>0</v>
      </c>
      <c r="G42311" s="4"/>
      <c r="H42311" s="4"/>
      <c r="I42311" s="4"/>
      <c r="J42311" s="4"/>
      <c r="K42311" s="4"/>
      <c r="L42311" s="4"/>
      <c r="M42311" s="4"/>
    </row>
    <row r="42312" spans="2:13" x14ac:dyDescent="0.25">
      <c r="B42312" s="3">
        <v>28058</v>
      </c>
      <c r="C42312" s="3">
        <v>0</v>
      </c>
      <c r="G42312" s="4"/>
      <c r="H42312" s="4"/>
      <c r="I42312" s="4"/>
      <c r="J42312" s="4"/>
      <c r="K42312" s="4"/>
      <c r="L42312" s="4"/>
      <c r="M42312" s="4"/>
    </row>
    <row r="42313" spans="2:13" x14ac:dyDescent="0.25">
      <c r="B42313" s="3">
        <v>28059</v>
      </c>
      <c r="C42313" s="3">
        <v>0</v>
      </c>
      <c r="G42313" s="4"/>
      <c r="H42313" s="4"/>
      <c r="I42313" s="4"/>
      <c r="J42313" s="4"/>
      <c r="K42313" s="4"/>
      <c r="L42313" s="4"/>
      <c r="M42313" s="4"/>
    </row>
    <row r="42314" spans="2:13" x14ac:dyDescent="0.25">
      <c r="B42314" s="3">
        <v>28060</v>
      </c>
      <c r="C42314" s="3">
        <v>0</v>
      </c>
      <c r="G42314" s="4"/>
      <c r="H42314" s="4"/>
      <c r="I42314" s="4"/>
      <c r="J42314" s="4"/>
      <c r="K42314" s="4"/>
      <c r="L42314" s="4"/>
      <c r="M42314" s="4"/>
    </row>
    <row r="42315" spans="2:13" x14ac:dyDescent="0.25">
      <c r="B42315" s="3">
        <v>28061</v>
      </c>
      <c r="C42315" s="3">
        <v>0</v>
      </c>
      <c r="G42315" s="4"/>
      <c r="H42315" s="4"/>
      <c r="I42315" s="4"/>
      <c r="J42315" s="4"/>
      <c r="K42315" s="4"/>
      <c r="L42315" s="4"/>
      <c r="M42315" s="4"/>
    </row>
    <row r="42316" spans="2:13" x14ac:dyDescent="0.25">
      <c r="B42316" s="3">
        <v>28062</v>
      </c>
      <c r="C42316" s="3">
        <v>0</v>
      </c>
      <c r="G42316" s="4"/>
      <c r="H42316" s="4"/>
      <c r="I42316" s="4"/>
      <c r="J42316" s="4"/>
      <c r="K42316" s="4"/>
      <c r="L42316" s="4"/>
      <c r="M42316" s="4"/>
    </row>
    <row r="42317" spans="2:13" x14ac:dyDescent="0.25">
      <c r="B42317" s="3">
        <v>28063</v>
      </c>
      <c r="C42317" s="3">
        <v>0</v>
      </c>
      <c r="G42317" s="4"/>
      <c r="H42317" s="4"/>
      <c r="I42317" s="4"/>
      <c r="J42317" s="4"/>
      <c r="K42317" s="4"/>
      <c r="L42317" s="4"/>
      <c r="M42317" s="4"/>
    </row>
    <row r="42318" spans="2:13" x14ac:dyDescent="0.25">
      <c r="B42318" s="3">
        <v>28064</v>
      </c>
      <c r="C42318" s="3">
        <v>0</v>
      </c>
      <c r="G42318" s="4"/>
      <c r="H42318" s="4"/>
      <c r="I42318" s="4"/>
      <c r="J42318" s="4"/>
      <c r="K42318" s="4"/>
      <c r="L42318" s="4"/>
      <c r="M42318" s="4"/>
    </row>
    <row r="42319" spans="2:13" x14ac:dyDescent="0.25">
      <c r="B42319" s="3">
        <v>28065</v>
      </c>
      <c r="C42319" s="3">
        <v>0</v>
      </c>
      <c r="G42319" s="4"/>
      <c r="H42319" s="4"/>
      <c r="I42319" s="4"/>
      <c r="J42319" s="4"/>
      <c r="K42319" s="4"/>
      <c r="L42319" s="4"/>
      <c r="M42319" s="4"/>
    </row>
    <row r="42320" spans="2:13" x14ac:dyDescent="0.25">
      <c r="B42320" s="3">
        <v>28066</v>
      </c>
      <c r="C42320" s="3">
        <v>0</v>
      </c>
      <c r="G42320" s="4"/>
      <c r="H42320" s="4"/>
      <c r="I42320" s="4"/>
      <c r="J42320" s="4"/>
      <c r="K42320" s="4"/>
      <c r="L42320" s="4"/>
      <c r="M42320" s="4"/>
    </row>
    <row r="42321" spans="2:13" x14ac:dyDescent="0.25">
      <c r="B42321" s="3">
        <v>28067</v>
      </c>
      <c r="C42321" s="3">
        <v>0</v>
      </c>
      <c r="G42321" s="4"/>
      <c r="H42321" s="4"/>
      <c r="I42321" s="4"/>
      <c r="J42321" s="4"/>
      <c r="K42321" s="4"/>
      <c r="L42321" s="4"/>
      <c r="M42321" s="4"/>
    </row>
    <row r="42322" spans="2:13" x14ac:dyDescent="0.25">
      <c r="B42322" s="3">
        <v>28068</v>
      </c>
      <c r="C42322" s="3">
        <v>0</v>
      </c>
      <c r="G42322" s="4"/>
      <c r="H42322" s="4"/>
      <c r="I42322" s="4"/>
      <c r="J42322" s="4"/>
      <c r="K42322" s="4"/>
      <c r="L42322" s="4"/>
      <c r="M42322" s="4"/>
    </row>
    <row r="42323" spans="2:13" x14ac:dyDescent="0.25">
      <c r="B42323" s="3">
        <v>29057</v>
      </c>
      <c r="C42323" s="3">
        <v>0</v>
      </c>
      <c r="G42323" s="4"/>
      <c r="H42323" s="4"/>
      <c r="I42323" s="4"/>
      <c r="J42323" s="4"/>
      <c r="K42323" s="4"/>
      <c r="L42323" s="4"/>
      <c r="M42323" s="4"/>
    </row>
    <row r="42324" spans="2:13" x14ac:dyDescent="0.25">
      <c r="B42324" s="3">
        <v>29058</v>
      </c>
      <c r="C42324" s="3">
        <v>0</v>
      </c>
      <c r="G42324" s="4"/>
      <c r="H42324" s="4"/>
      <c r="I42324" s="4"/>
      <c r="J42324" s="4"/>
      <c r="K42324" s="4"/>
      <c r="L42324" s="4"/>
      <c r="M42324" s="4"/>
    </row>
    <row r="42325" spans="2:13" x14ac:dyDescent="0.25">
      <c r="B42325" s="3">
        <v>29059</v>
      </c>
      <c r="C42325" s="3">
        <v>0</v>
      </c>
      <c r="G42325" s="4"/>
      <c r="H42325" s="4"/>
      <c r="I42325" s="4"/>
      <c r="J42325" s="4"/>
      <c r="K42325" s="4"/>
      <c r="L42325" s="4"/>
      <c r="M42325" s="4"/>
    </row>
    <row r="42326" spans="2:13" x14ac:dyDescent="0.25">
      <c r="B42326" s="3">
        <v>29060</v>
      </c>
      <c r="C42326" s="3">
        <v>0</v>
      </c>
      <c r="G42326" s="4"/>
      <c r="H42326" s="4"/>
      <c r="I42326" s="4"/>
      <c r="J42326" s="4"/>
      <c r="K42326" s="4"/>
      <c r="L42326" s="4"/>
      <c r="M42326" s="4"/>
    </row>
    <row r="42327" spans="2:13" x14ac:dyDescent="0.25">
      <c r="B42327" s="3">
        <v>29061</v>
      </c>
      <c r="C42327" s="3">
        <v>0</v>
      </c>
      <c r="G42327" s="4"/>
      <c r="H42327" s="4"/>
      <c r="I42327" s="4"/>
      <c r="J42327" s="4"/>
      <c r="K42327" s="4"/>
      <c r="L42327" s="4"/>
      <c r="M42327" s="4"/>
    </row>
    <row r="42328" spans="2:13" x14ac:dyDescent="0.25">
      <c r="B42328" s="3">
        <v>29062</v>
      </c>
      <c r="C42328" s="3">
        <v>0</v>
      </c>
      <c r="G42328" s="4"/>
      <c r="H42328" s="4"/>
      <c r="I42328" s="4"/>
      <c r="J42328" s="4"/>
      <c r="K42328" s="4"/>
      <c r="L42328" s="4"/>
      <c r="M42328" s="4"/>
    </row>
    <row r="42329" spans="2:13" x14ac:dyDescent="0.25">
      <c r="B42329" s="3">
        <v>29063</v>
      </c>
      <c r="C42329" s="3">
        <v>0</v>
      </c>
      <c r="G42329" s="4"/>
      <c r="H42329" s="4"/>
      <c r="I42329" s="4"/>
      <c r="J42329" s="4"/>
      <c r="K42329" s="4"/>
      <c r="L42329" s="4"/>
      <c r="M42329" s="4"/>
    </row>
    <row r="42330" spans="2:13" x14ac:dyDescent="0.25">
      <c r="B42330" s="3">
        <v>29064</v>
      </c>
      <c r="C42330" s="3">
        <v>0</v>
      </c>
      <c r="G42330" s="4"/>
      <c r="H42330" s="4"/>
      <c r="I42330" s="4"/>
      <c r="J42330" s="4"/>
      <c r="K42330" s="4"/>
      <c r="L42330" s="4"/>
      <c r="M42330" s="4"/>
    </row>
    <row r="42331" spans="2:13" x14ac:dyDescent="0.25">
      <c r="B42331" s="3">
        <v>29065</v>
      </c>
      <c r="C42331" s="3">
        <v>0</v>
      </c>
      <c r="G42331" s="4"/>
      <c r="H42331" s="4"/>
      <c r="I42331" s="4"/>
      <c r="J42331" s="4"/>
      <c r="K42331" s="4"/>
      <c r="L42331" s="4"/>
      <c r="M42331" s="4"/>
    </row>
    <row r="42332" spans="2:13" x14ac:dyDescent="0.25">
      <c r="B42332" s="3">
        <v>29066</v>
      </c>
      <c r="C42332" s="3">
        <v>0</v>
      </c>
      <c r="G42332" s="4"/>
      <c r="H42332" s="4"/>
      <c r="I42332" s="4"/>
      <c r="J42332" s="4"/>
      <c r="K42332" s="4"/>
      <c r="L42332" s="4"/>
      <c r="M42332" s="4"/>
    </row>
    <row r="42333" spans="2:13" x14ac:dyDescent="0.25">
      <c r="B42333" s="3">
        <v>29067</v>
      </c>
      <c r="C42333" s="3">
        <v>0</v>
      </c>
      <c r="G42333" s="4"/>
      <c r="H42333" s="4"/>
      <c r="I42333" s="4"/>
      <c r="J42333" s="4"/>
      <c r="K42333" s="4"/>
      <c r="L42333" s="4"/>
      <c r="M42333" s="4"/>
    </row>
    <row r="42334" spans="2:13" x14ac:dyDescent="0.25">
      <c r="B42334" s="3">
        <v>29068</v>
      </c>
      <c r="C42334" s="3">
        <v>0</v>
      </c>
      <c r="G42334" s="4"/>
      <c r="H42334" s="4"/>
      <c r="I42334" s="4"/>
      <c r="J42334" s="4"/>
      <c r="K42334" s="4"/>
      <c r="L42334" s="4"/>
      <c r="M42334" s="4"/>
    </row>
    <row r="42335" spans="2:13" x14ac:dyDescent="0.25">
      <c r="B42335" s="3">
        <v>29069</v>
      </c>
      <c r="C42335" s="3">
        <v>0</v>
      </c>
      <c r="G42335" s="4"/>
      <c r="H42335" s="4"/>
      <c r="I42335" s="4"/>
      <c r="J42335" s="4"/>
      <c r="K42335" s="4"/>
      <c r="L42335" s="4"/>
      <c r="M42335" s="4"/>
    </row>
    <row r="42336" spans="2:13" x14ac:dyDescent="0.25">
      <c r="B42336" s="3">
        <v>29070</v>
      </c>
      <c r="C42336" s="3">
        <v>0</v>
      </c>
      <c r="G42336" s="4"/>
      <c r="H42336" s="4"/>
      <c r="I42336" s="4"/>
      <c r="J42336" s="4"/>
      <c r="K42336" s="4"/>
      <c r="L42336" s="4"/>
      <c r="M42336" s="4"/>
    </row>
    <row r="42337" spans="2:13" x14ac:dyDescent="0.25">
      <c r="B42337" s="3">
        <v>29071</v>
      </c>
      <c r="C42337" s="3">
        <v>0</v>
      </c>
      <c r="G42337" s="4"/>
      <c r="H42337" s="4"/>
      <c r="I42337" s="4"/>
      <c r="J42337" s="4"/>
      <c r="K42337" s="4"/>
      <c r="L42337" s="4"/>
      <c r="M42337" s="4"/>
    </row>
    <row r="42338" spans="2:13" x14ac:dyDescent="0.25">
      <c r="B42338" s="3">
        <v>29072</v>
      </c>
      <c r="C42338" s="3">
        <v>0</v>
      </c>
      <c r="G42338" s="4"/>
      <c r="H42338" s="4"/>
      <c r="I42338" s="4"/>
      <c r="J42338" s="4"/>
      <c r="K42338" s="4"/>
      <c r="L42338" s="4"/>
      <c r="M42338" s="4"/>
    </row>
    <row r="42339" spans="2:13" x14ac:dyDescent="0.25">
      <c r="B42339" s="3">
        <v>29073</v>
      </c>
      <c r="C42339" s="3">
        <v>0</v>
      </c>
      <c r="G42339" s="4"/>
      <c r="H42339" s="4"/>
      <c r="I42339" s="4"/>
      <c r="J42339" s="4"/>
      <c r="K42339" s="4"/>
      <c r="L42339" s="4"/>
      <c r="M42339" s="4"/>
    </row>
    <row r="42340" spans="2:13" x14ac:dyDescent="0.25">
      <c r="B42340" s="3">
        <v>30057</v>
      </c>
      <c r="C42340" s="3">
        <v>0</v>
      </c>
      <c r="G42340" s="4"/>
      <c r="H42340" s="4"/>
      <c r="I42340" s="4"/>
      <c r="J42340" s="4"/>
      <c r="K42340" s="4"/>
      <c r="L42340" s="4"/>
      <c r="M42340" s="4"/>
    </row>
    <row r="42341" spans="2:13" x14ac:dyDescent="0.25">
      <c r="B42341" s="3">
        <v>30058</v>
      </c>
      <c r="C42341" s="3">
        <v>0</v>
      </c>
      <c r="G42341" s="4"/>
      <c r="H42341" s="4"/>
      <c r="I42341" s="4"/>
      <c r="J42341" s="4"/>
      <c r="K42341" s="4"/>
      <c r="L42341" s="4"/>
      <c r="M42341" s="4"/>
    </row>
    <row r="42342" spans="2:13" x14ac:dyDescent="0.25">
      <c r="B42342" s="3">
        <v>30059</v>
      </c>
      <c r="C42342" s="3">
        <v>0</v>
      </c>
      <c r="G42342" s="4"/>
      <c r="H42342" s="4"/>
      <c r="I42342" s="4"/>
      <c r="J42342" s="4"/>
      <c r="K42342" s="4"/>
      <c r="L42342" s="4"/>
      <c r="M42342" s="4"/>
    </row>
    <row r="42343" spans="2:13" x14ac:dyDescent="0.25">
      <c r="B42343" s="3">
        <v>30060</v>
      </c>
      <c r="C42343" s="3">
        <v>0</v>
      </c>
      <c r="G42343" s="4"/>
      <c r="H42343" s="4"/>
      <c r="I42343" s="4"/>
      <c r="J42343" s="4"/>
      <c r="K42343" s="4"/>
      <c r="L42343" s="4"/>
      <c r="M42343" s="4"/>
    </row>
    <row r="42344" spans="2:13" x14ac:dyDescent="0.25">
      <c r="B42344" s="3">
        <v>30061</v>
      </c>
      <c r="C42344" s="3">
        <v>0</v>
      </c>
      <c r="G42344" s="4"/>
      <c r="H42344" s="4"/>
      <c r="I42344" s="4"/>
      <c r="J42344" s="4"/>
      <c r="K42344" s="4"/>
      <c r="L42344" s="4"/>
      <c r="M42344" s="4"/>
    </row>
    <row r="42345" spans="2:13" x14ac:dyDescent="0.25">
      <c r="B42345" s="3">
        <v>30062</v>
      </c>
      <c r="C42345" s="3">
        <v>0</v>
      </c>
      <c r="G42345" s="4"/>
      <c r="H42345" s="4"/>
      <c r="I42345" s="4"/>
      <c r="J42345" s="4"/>
      <c r="K42345" s="4"/>
      <c r="L42345" s="4"/>
      <c r="M42345" s="4"/>
    </row>
    <row r="42346" spans="2:13" x14ac:dyDescent="0.25">
      <c r="B42346" s="3">
        <v>30063</v>
      </c>
      <c r="C42346" s="3">
        <v>0</v>
      </c>
      <c r="G42346" s="4"/>
      <c r="H42346" s="4"/>
      <c r="I42346" s="4"/>
      <c r="J42346" s="4"/>
      <c r="K42346" s="4"/>
      <c r="L42346" s="4"/>
      <c r="M42346" s="4"/>
    </row>
    <row r="42347" spans="2:13" x14ac:dyDescent="0.25">
      <c r="B42347" s="3">
        <v>30064</v>
      </c>
      <c r="C42347" s="3">
        <v>0</v>
      </c>
      <c r="G42347" s="4"/>
      <c r="H42347" s="4"/>
      <c r="I42347" s="4"/>
      <c r="J42347" s="4"/>
      <c r="K42347" s="4"/>
      <c r="L42347" s="4"/>
      <c r="M42347" s="4"/>
    </row>
    <row r="42348" spans="2:13" x14ac:dyDescent="0.25">
      <c r="B42348" s="3">
        <v>30065</v>
      </c>
      <c r="C42348" s="3">
        <v>0</v>
      </c>
      <c r="G42348" s="4"/>
      <c r="H42348" s="4"/>
      <c r="I42348" s="4"/>
      <c r="J42348" s="4"/>
      <c r="K42348" s="4"/>
      <c r="L42348" s="4"/>
      <c r="M42348" s="4"/>
    </row>
    <row r="42349" spans="2:13" x14ac:dyDescent="0.25">
      <c r="B42349" s="3">
        <v>30066</v>
      </c>
      <c r="C42349" s="3">
        <v>0</v>
      </c>
      <c r="G42349" s="4"/>
      <c r="H42349" s="4"/>
      <c r="I42349" s="4"/>
      <c r="J42349" s="4"/>
      <c r="K42349" s="4"/>
      <c r="L42349" s="4"/>
      <c r="M42349" s="4"/>
    </row>
    <row r="42350" spans="2:13" x14ac:dyDescent="0.25">
      <c r="B42350" s="3">
        <v>30067</v>
      </c>
      <c r="C42350" s="3">
        <v>0</v>
      </c>
      <c r="G42350" s="4"/>
      <c r="H42350" s="4"/>
      <c r="I42350" s="4"/>
      <c r="J42350" s="4"/>
      <c r="K42350" s="4"/>
      <c r="L42350" s="4"/>
      <c r="M42350" s="4"/>
    </row>
    <row r="42351" spans="2:13" x14ac:dyDescent="0.25">
      <c r="B42351" s="3">
        <v>30068</v>
      </c>
      <c r="C42351" s="3">
        <v>0</v>
      </c>
      <c r="G42351" s="4"/>
      <c r="H42351" s="4"/>
      <c r="I42351" s="4"/>
      <c r="J42351" s="4"/>
      <c r="K42351" s="4"/>
      <c r="L42351" s="4"/>
      <c r="M42351" s="4"/>
    </row>
    <row r="42352" spans="2:13" x14ac:dyDescent="0.25">
      <c r="B42352" s="3">
        <v>30069</v>
      </c>
      <c r="C42352" s="3">
        <v>0</v>
      </c>
      <c r="G42352" s="4"/>
      <c r="H42352" s="4"/>
      <c r="I42352" s="4"/>
      <c r="J42352" s="4"/>
      <c r="K42352" s="4"/>
      <c r="L42352" s="4"/>
      <c r="M42352" s="4"/>
    </row>
    <row r="42353" spans="2:13" x14ac:dyDescent="0.25">
      <c r="B42353" s="3">
        <v>30070</v>
      </c>
      <c r="C42353" s="3">
        <v>0</v>
      </c>
      <c r="G42353" s="4"/>
      <c r="H42353" s="4"/>
      <c r="I42353" s="4"/>
      <c r="J42353" s="4"/>
      <c r="K42353" s="4"/>
      <c r="L42353" s="4"/>
      <c r="M42353" s="4"/>
    </row>
    <row r="42354" spans="2:13" x14ac:dyDescent="0.25">
      <c r="B42354" s="3">
        <v>30071</v>
      </c>
      <c r="C42354" s="3">
        <v>0</v>
      </c>
      <c r="G42354" s="4"/>
      <c r="H42354" s="4"/>
      <c r="I42354" s="4"/>
      <c r="J42354" s="4"/>
      <c r="K42354" s="4"/>
      <c r="L42354" s="4"/>
      <c r="M42354" s="4"/>
    </row>
    <row r="42355" spans="2:13" x14ac:dyDescent="0.25">
      <c r="B42355" s="3">
        <v>30072</v>
      </c>
      <c r="C42355" s="3">
        <v>0</v>
      </c>
      <c r="G42355" s="4"/>
      <c r="H42355" s="4"/>
      <c r="I42355" s="4"/>
      <c r="J42355" s="4"/>
      <c r="K42355" s="4"/>
      <c r="L42355" s="4"/>
      <c r="M42355" s="4"/>
    </row>
    <row r="42356" spans="2:13" x14ac:dyDescent="0.25">
      <c r="B42356" s="3">
        <v>30073</v>
      </c>
      <c r="C42356" s="3">
        <v>0</v>
      </c>
      <c r="G42356" s="4"/>
      <c r="H42356" s="4"/>
      <c r="I42356" s="4"/>
      <c r="J42356" s="4"/>
      <c r="K42356" s="4"/>
      <c r="L42356" s="4"/>
      <c r="M42356" s="4"/>
    </row>
    <row r="42357" spans="2:13" x14ac:dyDescent="0.25">
      <c r="B42357" s="3">
        <v>30074</v>
      </c>
      <c r="C42357" s="3">
        <v>0</v>
      </c>
      <c r="G42357" s="4"/>
      <c r="H42357" s="4"/>
      <c r="I42357" s="4"/>
      <c r="J42357" s="4"/>
      <c r="K42357" s="4"/>
      <c r="L42357" s="4"/>
      <c r="M42357" s="4"/>
    </row>
    <row r="42358" spans="2:13" x14ac:dyDescent="0.25">
      <c r="B42358" s="3">
        <v>30075</v>
      </c>
      <c r="C42358" s="3">
        <v>0</v>
      </c>
      <c r="G42358" s="4"/>
      <c r="H42358" s="4"/>
      <c r="I42358" s="4"/>
      <c r="J42358" s="4"/>
      <c r="K42358" s="4"/>
      <c r="L42358" s="4"/>
      <c r="M42358" s="4"/>
    </row>
    <row r="42359" spans="2:13" x14ac:dyDescent="0.25">
      <c r="B42359" s="3">
        <v>30076</v>
      </c>
      <c r="C42359" s="3">
        <v>0</v>
      </c>
      <c r="G42359" s="4"/>
      <c r="H42359" s="4"/>
      <c r="I42359" s="4"/>
      <c r="J42359" s="4"/>
      <c r="K42359" s="4"/>
      <c r="L42359" s="4"/>
      <c r="M42359" s="4"/>
    </row>
    <row r="42360" spans="2:13" x14ac:dyDescent="0.25">
      <c r="B42360" s="3">
        <v>30077</v>
      </c>
      <c r="C42360" s="3">
        <v>0</v>
      </c>
      <c r="G42360" s="4"/>
      <c r="H42360" s="4"/>
      <c r="I42360" s="4"/>
      <c r="J42360" s="4"/>
      <c r="K42360" s="4"/>
      <c r="L42360" s="4"/>
      <c r="M42360" s="4"/>
    </row>
    <row r="42361" spans="2:13" x14ac:dyDescent="0.25">
      <c r="B42361" s="3">
        <v>30078</v>
      </c>
      <c r="C42361" s="3">
        <v>0</v>
      </c>
      <c r="G42361" s="4"/>
      <c r="H42361" s="4"/>
      <c r="I42361" s="4"/>
      <c r="J42361" s="4"/>
      <c r="K42361" s="4"/>
      <c r="L42361" s="4"/>
      <c r="M42361" s="4"/>
    </row>
    <row r="42362" spans="2:13" x14ac:dyDescent="0.25">
      <c r="B42362" s="3">
        <v>31062</v>
      </c>
      <c r="C42362" s="3">
        <v>0</v>
      </c>
      <c r="G42362" s="4"/>
      <c r="H42362" s="4"/>
      <c r="I42362" s="4"/>
      <c r="J42362" s="4"/>
      <c r="K42362" s="4"/>
      <c r="L42362" s="4"/>
      <c r="M42362" s="4"/>
    </row>
    <row r="42363" spans="2:13" x14ac:dyDescent="0.25">
      <c r="B42363" s="3">
        <v>31063</v>
      </c>
      <c r="C42363" s="3">
        <v>0</v>
      </c>
      <c r="G42363" s="4"/>
      <c r="H42363" s="4"/>
      <c r="I42363" s="4"/>
      <c r="J42363" s="4"/>
      <c r="K42363" s="4"/>
      <c r="L42363" s="4"/>
      <c r="M42363" s="4"/>
    </row>
    <row r="42364" spans="2:13" x14ac:dyDescent="0.25">
      <c r="B42364" s="3">
        <v>31064</v>
      </c>
      <c r="C42364" s="3">
        <v>0</v>
      </c>
      <c r="G42364" s="4"/>
      <c r="H42364" s="4"/>
      <c r="I42364" s="4"/>
      <c r="J42364" s="4"/>
      <c r="K42364" s="4"/>
      <c r="L42364" s="4"/>
      <c r="M42364" s="4"/>
    </row>
    <row r="42365" spans="2:13" x14ac:dyDescent="0.25">
      <c r="B42365" s="3">
        <v>31065</v>
      </c>
      <c r="C42365" s="3">
        <v>0</v>
      </c>
      <c r="G42365" s="4"/>
      <c r="H42365" s="4"/>
      <c r="I42365" s="4"/>
      <c r="J42365" s="4"/>
      <c r="K42365" s="4"/>
      <c r="L42365" s="4"/>
      <c r="M42365" s="4"/>
    </row>
    <row r="42366" spans="2:13" x14ac:dyDescent="0.25">
      <c r="B42366" s="3">
        <v>31066</v>
      </c>
      <c r="C42366" s="3">
        <v>0</v>
      </c>
      <c r="G42366" s="4"/>
      <c r="H42366" s="4"/>
      <c r="I42366" s="4"/>
      <c r="J42366" s="4"/>
      <c r="K42366" s="4"/>
      <c r="L42366" s="4"/>
      <c r="M42366" s="4"/>
    </row>
    <row r="42367" spans="2:13" x14ac:dyDescent="0.25">
      <c r="B42367" s="3">
        <v>31067</v>
      </c>
      <c r="C42367" s="3">
        <v>0</v>
      </c>
      <c r="G42367" s="4"/>
      <c r="H42367" s="4"/>
      <c r="I42367" s="4"/>
      <c r="J42367" s="4"/>
      <c r="K42367" s="4"/>
      <c r="L42367" s="4"/>
      <c r="M42367" s="4"/>
    </row>
    <row r="42368" spans="2:13" x14ac:dyDescent="0.25">
      <c r="B42368" s="3">
        <v>31068</v>
      </c>
      <c r="C42368" s="3">
        <v>0</v>
      </c>
      <c r="G42368" s="4"/>
      <c r="H42368" s="4"/>
      <c r="I42368" s="4"/>
      <c r="J42368" s="4"/>
      <c r="K42368" s="4"/>
      <c r="L42368" s="4"/>
      <c r="M42368" s="4"/>
    </row>
    <row r="42369" spans="2:13" x14ac:dyDescent="0.25">
      <c r="B42369" s="3">
        <v>31069</v>
      </c>
      <c r="C42369" s="3">
        <v>0</v>
      </c>
      <c r="G42369" s="4"/>
      <c r="H42369" s="4"/>
      <c r="I42369" s="4"/>
      <c r="J42369" s="4"/>
      <c r="K42369" s="4"/>
      <c r="L42369" s="4"/>
      <c r="M42369" s="4"/>
    </row>
    <row r="42370" spans="2:13" x14ac:dyDescent="0.25">
      <c r="B42370" s="3">
        <v>31070</v>
      </c>
      <c r="C42370" s="3">
        <v>0</v>
      </c>
      <c r="G42370" s="4"/>
      <c r="H42370" s="4"/>
      <c r="I42370" s="4"/>
      <c r="J42370" s="4"/>
      <c r="K42370" s="4"/>
      <c r="L42370" s="4"/>
      <c r="M42370" s="4"/>
    </row>
    <row r="42371" spans="2:13" x14ac:dyDescent="0.25">
      <c r="B42371" s="3">
        <v>31071</v>
      </c>
      <c r="C42371" s="3">
        <v>0</v>
      </c>
      <c r="G42371" s="4"/>
      <c r="H42371" s="4"/>
      <c r="I42371" s="4"/>
      <c r="J42371" s="4"/>
      <c r="K42371" s="4"/>
      <c r="L42371" s="4"/>
      <c r="M42371" s="4"/>
    </row>
    <row r="42372" spans="2:13" x14ac:dyDescent="0.25">
      <c r="B42372" s="3">
        <v>31072</v>
      </c>
      <c r="C42372" s="3">
        <v>0</v>
      </c>
      <c r="G42372" s="4"/>
      <c r="H42372" s="4"/>
      <c r="I42372" s="4"/>
      <c r="J42372" s="4"/>
      <c r="K42372" s="4"/>
      <c r="L42372" s="4"/>
      <c r="M42372" s="4"/>
    </row>
    <row r="42373" spans="2:13" x14ac:dyDescent="0.25">
      <c r="B42373" s="3">
        <v>31073</v>
      </c>
      <c r="C42373" s="3">
        <v>0</v>
      </c>
      <c r="G42373" s="4"/>
      <c r="H42373" s="4"/>
      <c r="I42373" s="4"/>
      <c r="J42373" s="4"/>
      <c r="K42373" s="4"/>
      <c r="L42373" s="4"/>
      <c r="M42373" s="4"/>
    </row>
    <row r="42374" spans="2:13" x14ac:dyDescent="0.25">
      <c r="B42374" s="3">
        <v>31074</v>
      </c>
      <c r="C42374" s="3">
        <v>0</v>
      </c>
      <c r="G42374" s="4"/>
      <c r="H42374" s="4"/>
      <c r="I42374" s="4"/>
      <c r="J42374" s="4"/>
      <c r="K42374" s="4"/>
      <c r="L42374" s="4"/>
      <c r="M42374" s="4"/>
    </row>
    <row r="42375" spans="2:13" x14ac:dyDescent="0.25">
      <c r="B42375" s="3">
        <v>31075</v>
      </c>
      <c r="C42375" s="3">
        <v>0</v>
      </c>
      <c r="G42375" s="4"/>
      <c r="H42375" s="4"/>
      <c r="I42375" s="4"/>
      <c r="J42375" s="4"/>
      <c r="K42375" s="4"/>
      <c r="L42375" s="4"/>
      <c r="M42375" s="4"/>
    </row>
    <row r="42376" spans="2:13" x14ac:dyDescent="0.25">
      <c r="B42376" s="3">
        <v>31076</v>
      </c>
      <c r="C42376" s="3">
        <v>0</v>
      </c>
      <c r="G42376" s="4"/>
      <c r="H42376" s="4"/>
      <c r="I42376" s="4"/>
      <c r="J42376" s="4"/>
      <c r="K42376" s="4"/>
      <c r="L42376" s="4"/>
      <c r="M42376" s="4"/>
    </row>
    <row r="42377" spans="2:13" x14ac:dyDescent="0.25">
      <c r="B42377" s="3">
        <v>31077</v>
      </c>
      <c r="C42377" s="3">
        <v>0</v>
      </c>
      <c r="G42377" s="4"/>
      <c r="H42377" s="4"/>
      <c r="I42377" s="4"/>
      <c r="J42377" s="4"/>
      <c r="K42377" s="4"/>
      <c r="L42377" s="4"/>
      <c r="M42377" s="4"/>
    </row>
    <row r="42378" spans="2:13" x14ac:dyDescent="0.25">
      <c r="B42378" s="3">
        <v>31078</v>
      </c>
      <c r="C42378" s="3">
        <v>0</v>
      </c>
      <c r="G42378" s="4"/>
      <c r="H42378" s="4"/>
      <c r="I42378" s="4"/>
      <c r="J42378" s="4"/>
      <c r="K42378" s="4"/>
      <c r="L42378" s="4"/>
      <c r="M42378" s="4"/>
    </row>
    <row r="42379" spans="2:13" x14ac:dyDescent="0.25">
      <c r="B42379" s="3">
        <v>31079</v>
      </c>
      <c r="C42379" s="3">
        <v>0</v>
      </c>
      <c r="G42379" s="4"/>
      <c r="H42379" s="4"/>
      <c r="I42379" s="4"/>
      <c r="J42379" s="4"/>
      <c r="K42379" s="4"/>
      <c r="L42379" s="4"/>
      <c r="M42379" s="4"/>
    </row>
    <row r="42380" spans="2:13" x14ac:dyDescent="0.25">
      <c r="B42380" s="3">
        <v>31080</v>
      </c>
      <c r="C42380" s="3">
        <v>0</v>
      </c>
      <c r="G42380" s="4"/>
      <c r="H42380" s="4"/>
      <c r="I42380" s="4"/>
      <c r="J42380" s="4"/>
      <c r="K42380" s="4"/>
      <c r="L42380" s="4"/>
      <c r="M42380" s="4"/>
    </row>
    <row r="42381" spans="2:13" x14ac:dyDescent="0.25">
      <c r="B42381" s="3">
        <v>31081</v>
      </c>
      <c r="C42381" s="3">
        <v>0</v>
      </c>
      <c r="G42381" s="4"/>
      <c r="H42381" s="4"/>
      <c r="I42381" s="4"/>
      <c r="J42381" s="4"/>
      <c r="K42381" s="4"/>
      <c r="L42381" s="4"/>
      <c r="M42381" s="4"/>
    </row>
    <row r="42382" spans="2:13" x14ac:dyDescent="0.25">
      <c r="B42382" s="3">
        <v>31082</v>
      </c>
      <c r="C42382" s="3">
        <v>0</v>
      </c>
      <c r="G42382" s="4"/>
      <c r="H42382" s="4"/>
      <c r="I42382" s="4"/>
      <c r="J42382" s="4"/>
      <c r="K42382" s="4"/>
      <c r="L42382" s="4"/>
      <c r="M42382" s="4"/>
    </row>
    <row r="42383" spans="2:13" x14ac:dyDescent="0.25">
      <c r="B42383" s="3">
        <v>31083</v>
      </c>
      <c r="C42383" s="3">
        <v>0</v>
      </c>
      <c r="G42383" s="4"/>
      <c r="H42383" s="4"/>
      <c r="I42383" s="4"/>
      <c r="J42383" s="4"/>
      <c r="K42383" s="4"/>
      <c r="L42383" s="4"/>
      <c r="M42383" s="4"/>
    </row>
    <row r="42384" spans="2:13" x14ac:dyDescent="0.25">
      <c r="B42384" s="3">
        <v>32061</v>
      </c>
      <c r="C42384" s="3">
        <v>0</v>
      </c>
      <c r="G42384" s="4"/>
      <c r="H42384" s="4"/>
      <c r="I42384" s="4"/>
      <c r="J42384" s="4"/>
      <c r="K42384" s="4"/>
      <c r="L42384" s="4"/>
      <c r="M42384" s="4"/>
    </row>
    <row r="42385" spans="2:13" x14ac:dyDescent="0.25">
      <c r="B42385" s="3">
        <v>32062</v>
      </c>
      <c r="C42385" s="3">
        <v>0</v>
      </c>
      <c r="G42385" s="4"/>
      <c r="H42385" s="4"/>
      <c r="I42385" s="4"/>
      <c r="J42385" s="4"/>
      <c r="K42385" s="4"/>
      <c r="L42385" s="4"/>
      <c r="M42385" s="4"/>
    </row>
    <row r="42386" spans="2:13" x14ac:dyDescent="0.25">
      <c r="B42386" s="3">
        <v>32063</v>
      </c>
      <c r="C42386" s="3">
        <v>0</v>
      </c>
      <c r="G42386" s="4"/>
      <c r="H42386" s="4"/>
      <c r="I42386" s="4"/>
      <c r="J42386" s="4"/>
      <c r="K42386" s="4"/>
      <c r="L42386" s="4"/>
      <c r="M42386" s="4"/>
    </row>
    <row r="42387" spans="2:13" x14ac:dyDescent="0.25">
      <c r="B42387" s="3">
        <v>32064</v>
      </c>
      <c r="C42387" s="3">
        <v>0</v>
      </c>
      <c r="G42387" s="4"/>
      <c r="H42387" s="4"/>
      <c r="I42387" s="4"/>
      <c r="J42387" s="4"/>
      <c r="K42387" s="4"/>
      <c r="L42387" s="4"/>
      <c r="M42387" s="4"/>
    </row>
    <row r="42388" spans="2:13" x14ac:dyDescent="0.25">
      <c r="B42388" s="3">
        <v>32065</v>
      </c>
      <c r="C42388" s="3">
        <v>0</v>
      </c>
      <c r="G42388" s="4"/>
      <c r="H42388" s="4"/>
      <c r="I42388" s="4"/>
      <c r="J42388" s="4"/>
      <c r="K42388" s="4"/>
      <c r="L42388" s="4"/>
      <c r="M42388" s="4"/>
    </row>
    <row r="42389" spans="2:13" x14ac:dyDescent="0.25">
      <c r="B42389" s="3">
        <v>32066</v>
      </c>
      <c r="C42389" s="3">
        <v>0</v>
      </c>
      <c r="G42389" s="4"/>
      <c r="H42389" s="4"/>
      <c r="I42389" s="4"/>
      <c r="J42389" s="4"/>
      <c r="K42389" s="4"/>
      <c r="L42389" s="4"/>
      <c r="M42389" s="4"/>
    </row>
    <row r="42390" spans="2:13" x14ac:dyDescent="0.25">
      <c r="B42390" s="3">
        <v>32067</v>
      </c>
      <c r="C42390" s="3">
        <v>0</v>
      </c>
      <c r="G42390" s="4"/>
      <c r="H42390" s="4"/>
      <c r="I42390" s="4"/>
      <c r="J42390" s="4"/>
      <c r="K42390" s="4"/>
      <c r="L42390" s="4"/>
      <c r="M42390" s="4"/>
    </row>
    <row r="42391" spans="2:13" x14ac:dyDescent="0.25">
      <c r="B42391" s="3">
        <v>32068</v>
      </c>
      <c r="C42391" s="3">
        <v>0</v>
      </c>
      <c r="G42391" s="4"/>
      <c r="H42391" s="4"/>
      <c r="I42391" s="4"/>
      <c r="J42391" s="4"/>
      <c r="K42391" s="4"/>
      <c r="L42391" s="4"/>
      <c r="M42391" s="4"/>
    </row>
    <row r="42392" spans="2:13" x14ac:dyDescent="0.25">
      <c r="B42392" s="3">
        <v>32069</v>
      </c>
      <c r="C42392" s="3">
        <v>0</v>
      </c>
      <c r="G42392" s="4"/>
      <c r="H42392" s="4"/>
      <c r="I42392" s="4"/>
      <c r="J42392" s="4"/>
      <c r="K42392" s="4"/>
      <c r="L42392" s="4"/>
      <c r="M42392" s="4"/>
    </row>
    <row r="42393" spans="2:13" x14ac:dyDescent="0.25">
      <c r="B42393" s="3">
        <v>32070</v>
      </c>
      <c r="C42393" s="3">
        <v>0</v>
      </c>
      <c r="G42393" s="4"/>
      <c r="H42393" s="4"/>
      <c r="I42393" s="4"/>
      <c r="J42393" s="4"/>
      <c r="K42393" s="4"/>
      <c r="L42393" s="4"/>
      <c r="M42393" s="4"/>
    </row>
    <row r="42394" spans="2:13" x14ac:dyDescent="0.25">
      <c r="B42394" s="3">
        <v>32071</v>
      </c>
      <c r="C42394" s="3">
        <v>0</v>
      </c>
      <c r="G42394" s="4"/>
      <c r="H42394" s="4"/>
      <c r="I42394" s="4"/>
      <c r="J42394" s="4"/>
      <c r="K42394" s="4"/>
      <c r="L42394" s="4"/>
      <c r="M42394" s="4"/>
    </row>
    <row r="42395" spans="2:13" x14ac:dyDescent="0.25">
      <c r="B42395" s="3">
        <v>32072</v>
      </c>
      <c r="C42395" s="3">
        <v>0</v>
      </c>
      <c r="G42395" s="4"/>
      <c r="H42395" s="4"/>
      <c r="I42395" s="4"/>
      <c r="J42395" s="4"/>
      <c r="K42395" s="4"/>
      <c r="L42395" s="4"/>
      <c r="M42395" s="4"/>
    </row>
    <row r="42396" spans="2:13" x14ac:dyDescent="0.25">
      <c r="B42396" s="3">
        <v>32073</v>
      </c>
      <c r="C42396" s="3">
        <v>0</v>
      </c>
      <c r="G42396" s="4"/>
      <c r="H42396" s="4"/>
      <c r="I42396" s="4"/>
      <c r="J42396" s="4"/>
      <c r="K42396" s="4"/>
      <c r="L42396" s="4"/>
      <c r="M42396" s="4"/>
    </row>
    <row r="42397" spans="2:13" x14ac:dyDescent="0.25">
      <c r="B42397" s="3">
        <v>32074</v>
      </c>
      <c r="C42397" s="3">
        <v>0</v>
      </c>
      <c r="G42397" s="4"/>
      <c r="H42397" s="4"/>
      <c r="I42397" s="4"/>
      <c r="J42397" s="4"/>
      <c r="K42397" s="4"/>
      <c r="L42397" s="4"/>
      <c r="M42397" s="4"/>
    </row>
    <row r="42398" spans="2:13" x14ac:dyDescent="0.25">
      <c r="B42398" s="3">
        <v>32075</v>
      </c>
      <c r="C42398" s="3">
        <v>0</v>
      </c>
      <c r="G42398" s="4"/>
      <c r="H42398" s="4"/>
      <c r="I42398" s="4"/>
      <c r="J42398" s="4"/>
      <c r="K42398" s="4"/>
      <c r="L42398" s="4"/>
      <c r="M42398" s="4"/>
    </row>
    <row r="42399" spans="2:13" x14ac:dyDescent="0.25">
      <c r="B42399" s="3">
        <v>32076</v>
      </c>
      <c r="C42399" s="3">
        <v>0</v>
      </c>
      <c r="G42399" s="4"/>
      <c r="H42399" s="4"/>
      <c r="I42399" s="4"/>
      <c r="J42399" s="4"/>
      <c r="K42399" s="4"/>
      <c r="L42399" s="4"/>
      <c r="M42399" s="4"/>
    </row>
    <row r="42400" spans="2:13" x14ac:dyDescent="0.25">
      <c r="B42400" s="3">
        <v>32077</v>
      </c>
      <c r="C42400" s="3">
        <v>0</v>
      </c>
      <c r="G42400" s="4"/>
      <c r="H42400" s="4"/>
      <c r="I42400" s="4"/>
      <c r="J42400" s="4"/>
      <c r="K42400" s="4"/>
      <c r="L42400" s="4"/>
      <c r="M42400" s="4"/>
    </row>
    <row r="42401" spans="2:13" x14ac:dyDescent="0.25">
      <c r="B42401" s="3">
        <v>32078</v>
      </c>
      <c r="C42401" s="3">
        <v>0</v>
      </c>
      <c r="G42401" s="4"/>
      <c r="H42401" s="4"/>
      <c r="I42401" s="4"/>
      <c r="J42401" s="4"/>
      <c r="K42401" s="4"/>
      <c r="L42401" s="4"/>
      <c r="M42401" s="4"/>
    </row>
    <row r="42402" spans="2:13" x14ac:dyDescent="0.25">
      <c r="B42402" s="3">
        <v>32079</v>
      </c>
      <c r="C42402" s="3">
        <v>0</v>
      </c>
      <c r="G42402" s="4"/>
      <c r="H42402" s="4"/>
      <c r="I42402" s="4"/>
      <c r="J42402" s="4"/>
      <c r="K42402" s="4"/>
      <c r="L42402" s="4"/>
      <c r="M42402" s="4"/>
    </row>
    <row r="42403" spans="2:13" x14ac:dyDescent="0.25">
      <c r="B42403" s="3">
        <v>32080</v>
      </c>
      <c r="C42403" s="3">
        <v>0</v>
      </c>
      <c r="G42403" s="4"/>
      <c r="H42403" s="4"/>
      <c r="I42403" s="4"/>
      <c r="J42403" s="4"/>
      <c r="K42403" s="4"/>
      <c r="L42403" s="4"/>
      <c r="M42403" s="4"/>
    </row>
    <row r="42404" spans="2:13" x14ac:dyDescent="0.25">
      <c r="B42404" s="3">
        <v>32081</v>
      </c>
      <c r="C42404" s="3">
        <v>0</v>
      </c>
      <c r="G42404" s="4"/>
      <c r="H42404" s="4"/>
      <c r="I42404" s="4"/>
      <c r="J42404" s="4"/>
      <c r="K42404" s="4"/>
      <c r="L42404" s="4"/>
      <c r="M42404" s="4"/>
    </row>
    <row r="42405" spans="2:13" x14ac:dyDescent="0.25">
      <c r="B42405" s="3">
        <v>32082</v>
      </c>
      <c r="C42405" s="3">
        <v>0</v>
      </c>
      <c r="G42405" s="4"/>
      <c r="H42405" s="4"/>
      <c r="I42405" s="4"/>
      <c r="J42405" s="4"/>
      <c r="K42405" s="4"/>
      <c r="L42405" s="4"/>
      <c r="M42405" s="4"/>
    </row>
    <row r="42406" spans="2:13" x14ac:dyDescent="0.25">
      <c r="B42406" s="3">
        <v>32083</v>
      </c>
      <c r="C42406" s="3">
        <v>0</v>
      </c>
      <c r="G42406" s="4"/>
      <c r="H42406" s="4"/>
      <c r="I42406" s="4"/>
      <c r="J42406" s="4"/>
      <c r="K42406" s="4"/>
      <c r="L42406" s="4"/>
      <c r="M42406" s="4"/>
    </row>
    <row r="42407" spans="2:13" x14ac:dyDescent="0.25">
      <c r="B42407" s="3">
        <v>32084</v>
      </c>
      <c r="C42407" s="3">
        <v>0</v>
      </c>
      <c r="G42407" s="4"/>
      <c r="H42407" s="4"/>
      <c r="I42407" s="4"/>
      <c r="J42407" s="4"/>
      <c r="K42407" s="4"/>
      <c r="L42407" s="4"/>
      <c r="M42407" s="4"/>
    </row>
    <row r="42408" spans="2:13" x14ac:dyDescent="0.25">
      <c r="B42408" s="3">
        <v>33066</v>
      </c>
      <c r="C42408" s="3">
        <v>0</v>
      </c>
      <c r="G42408" s="4"/>
      <c r="H42408" s="4"/>
      <c r="I42408" s="4"/>
      <c r="J42408" s="4"/>
      <c r="K42408" s="4"/>
      <c r="L42408" s="4"/>
      <c r="M42408" s="4"/>
    </row>
    <row r="42409" spans="2:13" x14ac:dyDescent="0.25">
      <c r="B42409" s="3">
        <v>33067</v>
      </c>
      <c r="C42409" s="3">
        <v>0</v>
      </c>
      <c r="G42409" s="4"/>
      <c r="H42409" s="4"/>
      <c r="I42409" s="4"/>
      <c r="J42409" s="4"/>
      <c r="K42409" s="4"/>
      <c r="L42409" s="4"/>
      <c r="M42409" s="4"/>
    </row>
    <row r="42410" spans="2:13" x14ac:dyDescent="0.25">
      <c r="B42410" s="3">
        <v>33068</v>
      </c>
      <c r="C42410" s="3">
        <v>0</v>
      </c>
      <c r="G42410" s="4"/>
      <c r="H42410" s="4"/>
      <c r="I42410" s="4"/>
      <c r="J42410" s="4"/>
      <c r="K42410" s="4"/>
      <c r="L42410" s="4"/>
      <c r="M42410" s="4"/>
    </row>
    <row r="42411" spans="2:13" x14ac:dyDescent="0.25">
      <c r="B42411" s="3">
        <v>33069</v>
      </c>
      <c r="C42411" s="3">
        <v>0</v>
      </c>
      <c r="G42411" s="4"/>
      <c r="H42411" s="4"/>
      <c r="I42411" s="4"/>
      <c r="J42411" s="4"/>
      <c r="K42411" s="4"/>
      <c r="L42411" s="4"/>
      <c r="M42411" s="4"/>
    </row>
    <row r="42412" spans="2:13" x14ac:dyDescent="0.25">
      <c r="B42412" s="3">
        <v>33070</v>
      </c>
      <c r="C42412" s="3">
        <v>0</v>
      </c>
      <c r="G42412" s="4"/>
      <c r="H42412" s="4"/>
      <c r="I42412" s="4"/>
      <c r="J42412" s="4"/>
      <c r="K42412" s="4"/>
      <c r="L42412" s="4"/>
      <c r="M42412" s="4"/>
    </row>
    <row r="42413" spans="2:13" x14ac:dyDescent="0.25">
      <c r="B42413" s="3">
        <v>33071</v>
      </c>
      <c r="C42413" s="3">
        <v>0</v>
      </c>
      <c r="G42413" s="4"/>
      <c r="H42413" s="4"/>
      <c r="I42413" s="4"/>
      <c r="J42413" s="4"/>
      <c r="K42413" s="4"/>
      <c r="L42413" s="4"/>
      <c r="M42413" s="4"/>
    </row>
    <row r="42414" spans="2:13" x14ac:dyDescent="0.25">
      <c r="B42414" s="3">
        <v>33072</v>
      </c>
      <c r="C42414" s="3">
        <v>0</v>
      </c>
      <c r="G42414" s="4"/>
      <c r="H42414" s="4"/>
      <c r="I42414" s="4"/>
      <c r="J42414" s="4"/>
      <c r="K42414" s="4"/>
      <c r="L42414" s="4"/>
      <c r="M42414" s="4"/>
    </row>
    <row r="42415" spans="2:13" x14ac:dyDescent="0.25">
      <c r="B42415" s="3">
        <v>33073</v>
      </c>
      <c r="C42415" s="3">
        <v>0</v>
      </c>
      <c r="G42415" s="4"/>
      <c r="H42415" s="4"/>
      <c r="I42415" s="4"/>
      <c r="J42415" s="4"/>
      <c r="K42415" s="4"/>
      <c r="L42415" s="4"/>
      <c r="M42415" s="4"/>
    </row>
    <row r="42416" spans="2:13" x14ac:dyDescent="0.25">
      <c r="B42416" s="3">
        <v>33074</v>
      </c>
      <c r="C42416" s="3">
        <v>0</v>
      </c>
      <c r="G42416" s="4"/>
      <c r="H42416" s="4"/>
      <c r="I42416" s="4"/>
      <c r="J42416" s="4"/>
      <c r="K42416" s="4"/>
      <c r="L42416" s="4"/>
      <c r="M42416" s="4"/>
    </row>
    <row r="42417" spans="2:13" x14ac:dyDescent="0.25">
      <c r="B42417" s="3">
        <v>33075</v>
      </c>
      <c r="C42417" s="3">
        <v>0</v>
      </c>
      <c r="G42417" s="4"/>
      <c r="H42417" s="4"/>
      <c r="I42417" s="4"/>
      <c r="J42417" s="4"/>
      <c r="K42417" s="4"/>
      <c r="L42417" s="4"/>
      <c r="M42417" s="4"/>
    </row>
    <row r="42418" spans="2:13" x14ac:dyDescent="0.25">
      <c r="B42418" s="3">
        <v>33076</v>
      </c>
      <c r="C42418" s="3">
        <v>0</v>
      </c>
      <c r="G42418" s="4"/>
      <c r="H42418" s="4"/>
      <c r="I42418" s="4"/>
      <c r="J42418" s="4"/>
      <c r="K42418" s="4"/>
      <c r="L42418" s="4"/>
      <c r="M42418" s="4"/>
    </row>
    <row r="42419" spans="2:13" x14ac:dyDescent="0.25">
      <c r="B42419" s="3">
        <v>33077</v>
      </c>
      <c r="C42419" s="3">
        <v>0</v>
      </c>
      <c r="G42419" s="4"/>
      <c r="H42419" s="4"/>
      <c r="I42419" s="4"/>
      <c r="J42419" s="4"/>
      <c r="K42419" s="4"/>
      <c r="L42419" s="4"/>
      <c r="M42419" s="4"/>
    </row>
    <row r="42420" spans="2:13" x14ac:dyDescent="0.25">
      <c r="B42420" s="3">
        <v>33078</v>
      </c>
      <c r="C42420" s="3">
        <v>0</v>
      </c>
      <c r="G42420" s="4"/>
      <c r="H42420" s="4"/>
      <c r="I42420" s="4"/>
      <c r="J42420" s="4"/>
      <c r="K42420" s="4"/>
      <c r="L42420" s="4"/>
      <c r="M42420" s="4"/>
    </row>
    <row r="42421" spans="2:13" x14ac:dyDescent="0.25">
      <c r="B42421" s="3">
        <v>33079</v>
      </c>
      <c r="C42421" s="3">
        <v>0</v>
      </c>
      <c r="G42421" s="4"/>
      <c r="H42421" s="4"/>
      <c r="I42421" s="4"/>
      <c r="J42421" s="4"/>
      <c r="K42421" s="4"/>
      <c r="L42421" s="4"/>
      <c r="M42421" s="4"/>
    </row>
    <row r="42422" spans="2:13" x14ac:dyDescent="0.25">
      <c r="B42422" s="3">
        <v>33080</v>
      </c>
      <c r="C42422" s="3">
        <v>0</v>
      </c>
      <c r="G42422" s="4"/>
      <c r="H42422" s="4"/>
      <c r="I42422" s="4"/>
      <c r="J42422" s="4"/>
      <c r="K42422" s="4"/>
      <c r="L42422" s="4"/>
      <c r="M42422" s="4"/>
    </row>
    <row r="42423" spans="2:13" x14ac:dyDescent="0.25">
      <c r="B42423" s="3">
        <v>33081</v>
      </c>
      <c r="C42423" s="3">
        <v>0</v>
      </c>
      <c r="G42423" s="4"/>
      <c r="H42423" s="4"/>
      <c r="I42423" s="4"/>
      <c r="J42423" s="4"/>
      <c r="K42423" s="4"/>
      <c r="L42423" s="4"/>
      <c r="M42423" s="4"/>
    </row>
    <row r="42424" spans="2:13" x14ac:dyDescent="0.25">
      <c r="B42424" s="3">
        <v>33082</v>
      </c>
      <c r="C42424" s="3">
        <v>0</v>
      </c>
      <c r="G42424" s="4"/>
      <c r="H42424" s="4"/>
      <c r="I42424" s="4"/>
      <c r="J42424" s="4"/>
      <c r="K42424" s="4"/>
      <c r="L42424" s="4"/>
      <c r="M42424" s="4"/>
    </row>
    <row r="42425" spans="2:13" x14ac:dyDescent="0.25">
      <c r="B42425" s="3">
        <v>33083</v>
      </c>
      <c r="C42425" s="3">
        <v>0</v>
      </c>
      <c r="G42425" s="4"/>
      <c r="H42425" s="4"/>
      <c r="I42425" s="4"/>
      <c r="J42425" s="4"/>
      <c r="K42425" s="4"/>
      <c r="L42425" s="4"/>
      <c r="M42425" s="4"/>
    </row>
    <row r="42426" spans="2:13" x14ac:dyDescent="0.25">
      <c r="B42426" s="3">
        <v>33084</v>
      </c>
      <c r="C42426" s="3">
        <v>0</v>
      </c>
      <c r="G42426" s="4"/>
      <c r="H42426" s="4"/>
      <c r="I42426" s="4"/>
      <c r="J42426" s="4"/>
      <c r="K42426" s="4"/>
      <c r="L42426" s="4"/>
      <c r="M42426" s="4"/>
    </row>
    <row r="42427" spans="2:13" x14ac:dyDescent="0.25">
      <c r="B42427" s="3">
        <v>33085</v>
      </c>
      <c r="C42427" s="3">
        <v>0</v>
      </c>
      <c r="G42427" s="4"/>
      <c r="H42427" s="4"/>
      <c r="I42427" s="4"/>
      <c r="J42427" s="4"/>
      <c r="K42427" s="4"/>
      <c r="L42427" s="4"/>
      <c r="M42427" s="4"/>
    </row>
    <row r="42428" spans="2:13" x14ac:dyDescent="0.25">
      <c r="B42428" s="3">
        <v>33086</v>
      </c>
      <c r="C42428" s="3">
        <v>0</v>
      </c>
      <c r="G42428" s="4"/>
      <c r="H42428" s="4"/>
      <c r="I42428" s="4"/>
      <c r="J42428" s="4"/>
      <c r="K42428" s="4"/>
      <c r="L42428" s="4"/>
      <c r="M42428" s="4"/>
    </row>
    <row r="42429" spans="2:13" x14ac:dyDescent="0.25">
      <c r="B42429" s="3">
        <v>33087</v>
      </c>
      <c r="C42429" s="3">
        <v>0</v>
      </c>
      <c r="G42429" s="4"/>
      <c r="H42429" s="4"/>
      <c r="I42429" s="4"/>
      <c r="J42429" s="4"/>
      <c r="K42429" s="4"/>
      <c r="L42429" s="4"/>
      <c r="M42429" s="4"/>
    </row>
    <row r="42430" spans="2:13" x14ac:dyDescent="0.25">
      <c r="B42430" s="3">
        <v>34068</v>
      </c>
      <c r="C42430" s="3">
        <v>0</v>
      </c>
      <c r="G42430" s="4"/>
      <c r="H42430" s="4"/>
      <c r="I42430" s="4"/>
      <c r="J42430" s="4"/>
      <c r="K42430" s="4"/>
      <c r="L42430" s="4"/>
      <c r="M42430" s="4"/>
    </row>
    <row r="42431" spans="2:13" x14ac:dyDescent="0.25">
      <c r="B42431" s="3">
        <v>34069</v>
      </c>
      <c r="C42431" s="3">
        <v>0</v>
      </c>
      <c r="G42431" s="4"/>
      <c r="H42431" s="4"/>
      <c r="I42431" s="4"/>
      <c r="J42431" s="4"/>
      <c r="K42431" s="4"/>
      <c r="L42431" s="4"/>
      <c r="M42431" s="4"/>
    </row>
    <row r="42432" spans="2:13" x14ac:dyDescent="0.25">
      <c r="B42432" s="3">
        <v>34070</v>
      </c>
      <c r="C42432" s="3">
        <v>0</v>
      </c>
      <c r="G42432" s="4"/>
      <c r="H42432" s="4"/>
      <c r="I42432" s="4"/>
      <c r="J42432" s="4"/>
      <c r="K42432" s="4"/>
      <c r="L42432" s="4"/>
      <c r="M42432" s="4"/>
    </row>
    <row r="42433" spans="2:13" x14ac:dyDescent="0.25">
      <c r="B42433" s="3">
        <v>34071</v>
      </c>
      <c r="C42433" s="3">
        <v>0</v>
      </c>
      <c r="G42433" s="4"/>
      <c r="H42433" s="4"/>
      <c r="I42433" s="4"/>
      <c r="J42433" s="4"/>
      <c r="K42433" s="4"/>
      <c r="L42433" s="4"/>
      <c r="M42433" s="4"/>
    </row>
    <row r="42434" spans="2:13" x14ac:dyDescent="0.25">
      <c r="B42434" s="3">
        <v>34072</v>
      </c>
      <c r="C42434" s="3">
        <v>0</v>
      </c>
      <c r="G42434" s="4"/>
      <c r="H42434" s="4"/>
      <c r="I42434" s="4"/>
      <c r="J42434" s="4"/>
      <c r="K42434" s="4"/>
      <c r="L42434" s="4"/>
      <c r="M42434" s="4"/>
    </row>
    <row r="42435" spans="2:13" x14ac:dyDescent="0.25">
      <c r="B42435" s="3">
        <v>34073</v>
      </c>
      <c r="C42435" s="3">
        <v>0</v>
      </c>
      <c r="G42435" s="4"/>
      <c r="H42435" s="4"/>
      <c r="I42435" s="4"/>
      <c r="J42435" s="4"/>
      <c r="K42435" s="4"/>
      <c r="L42435" s="4"/>
      <c r="M42435" s="4"/>
    </row>
    <row r="42436" spans="2:13" x14ac:dyDescent="0.25">
      <c r="B42436" s="3">
        <v>34074</v>
      </c>
      <c r="C42436" s="3">
        <v>0</v>
      </c>
      <c r="G42436" s="4"/>
      <c r="H42436" s="4"/>
      <c r="I42436" s="4"/>
      <c r="J42436" s="4"/>
      <c r="K42436" s="4"/>
      <c r="L42436" s="4"/>
      <c r="M42436" s="4"/>
    </row>
    <row r="42437" spans="2:13" x14ac:dyDescent="0.25">
      <c r="B42437" s="3">
        <v>34075</v>
      </c>
      <c r="C42437" s="3">
        <v>0</v>
      </c>
      <c r="G42437" s="4"/>
      <c r="H42437" s="4"/>
      <c r="I42437" s="4"/>
      <c r="J42437" s="4"/>
      <c r="K42437" s="4"/>
      <c r="L42437" s="4"/>
      <c r="M42437" s="4"/>
    </row>
    <row r="42438" spans="2:13" x14ac:dyDescent="0.25">
      <c r="B42438" s="3">
        <v>34076</v>
      </c>
      <c r="C42438" s="3">
        <v>0</v>
      </c>
      <c r="G42438" s="4"/>
      <c r="H42438" s="4"/>
      <c r="I42438" s="4"/>
      <c r="J42438" s="4"/>
      <c r="K42438" s="4"/>
      <c r="L42438" s="4"/>
      <c r="M42438" s="4"/>
    </row>
    <row r="42439" spans="2:13" x14ac:dyDescent="0.25">
      <c r="B42439" s="3">
        <v>34077</v>
      </c>
      <c r="C42439" s="3">
        <v>0</v>
      </c>
      <c r="G42439" s="4"/>
      <c r="H42439" s="4"/>
      <c r="I42439" s="4"/>
      <c r="J42439" s="4"/>
      <c r="K42439" s="4"/>
      <c r="L42439" s="4"/>
      <c r="M42439" s="4"/>
    </row>
    <row r="42440" spans="2:13" x14ac:dyDescent="0.25">
      <c r="B42440" s="3">
        <v>34078</v>
      </c>
      <c r="C42440" s="3">
        <v>0</v>
      </c>
      <c r="G42440" s="4"/>
      <c r="H42440" s="4"/>
      <c r="I42440" s="4"/>
      <c r="J42440" s="4"/>
      <c r="K42440" s="4"/>
      <c r="L42440" s="4"/>
      <c r="M42440" s="4"/>
    </row>
    <row r="42441" spans="2:13" x14ac:dyDescent="0.25">
      <c r="B42441" s="3">
        <v>34079</v>
      </c>
      <c r="C42441" s="3">
        <v>0</v>
      </c>
      <c r="G42441" s="4"/>
      <c r="H42441" s="4"/>
      <c r="I42441" s="4"/>
      <c r="J42441" s="4"/>
      <c r="K42441" s="4"/>
      <c r="L42441" s="4"/>
      <c r="M42441" s="4"/>
    </row>
    <row r="42442" spans="2:13" x14ac:dyDescent="0.25">
      <c r="B42442" s="3">
        <v>34080</v>
      </c>
      <c r="C42442" s="3">
        <v>0</v>
      </c>
      <c r="G42442" s="4"/>
      <c r="H42442" s="4"/>
      <c r="I42442" s="4"/>
      <c r="J42442" s="4"/>
      <c r="K42442" s="4"/>
      <c r="L42442" s="4"/>
      <c r="M42442" s="4"/>
    </row>
    <row r="42443" spans="2:13" x14ac:dyDescent="0.25">
      <c r="B42443" s="3">
        <v>34081</v>
      </c>
      <c r="C42443" s="3">
        <v>0</v>
      </c>
      <c r="G42443" s="4"/>
      <c r="H42443" s="4"/>
      <c r="I42443" s="4"/>
      <c r="J42443" s="4"/>
      <c r="K42443" s="4"/>
      <c r="L42443" s="4"/>
      <c r="M42443" s="4"/>
    </row>
    <row r="42444" spans="2:13" x14ac:dyDescent="0.25">
      <c r="B42444" s="3">
        <v>34082</v>
      </c>
      <c r="C42444" s="3">
        <v>0</v>
      </c>
      <c r="G42444" s="4"/>
      <c r="H42444" s="4"/>
      <c r="I42444" s="4"/>
      <c r="J42444" s="4"/>
      <c r="K42444" s="4"/>
      <c r="L42444" s="4"/>
      <c r="M42444" s="4"/>
    </row>
    <row r="42445" spans="2:13" x14ac:dyDescent="0.25">
      <c r="B42445" s="3">
        <v>34083</v>
      </c>
      <c r="C42445" s="3">
        <v>0</v>
      </c>
      <c r="G42445" s="4"/>
      <c r="H42445" s="4"/>
      <c r="I42445" s="4"/>
      <c r="J42445" s="4"/>
      <c r="K42445" s="4"/>
      <c r="L42445" s="4"/>
      <c r="M42445" s="4"/>
    </row>
    <row r="42446" spans="2:13" x14ac:dyDescent="0.25">
      <c r="B42446" s="3">
        <v>34084</v>
      </c>
      <c r="C42446" s="3">
        <v>0</v>
      </c>
      <c r="G42446" s="4"/>
      <c r="H42446" s="4"/>
      <c r="I42446" s="4"/>
      <c r="J42446" s="4"/>
      <c r="K42446" s="4"/>
      <c r="L42446" s="4"/>
      <c r="M42446" s="4"/>
    </row>
    <row r="42447" spans="2:13" x14ac:dyDescent="0.25">
      <c r="B42447" s="3">
        <v>34085</v>
      </c>
      <c r="C42447" s="3">
        <v>0</v>
      </c>
      <c r="G42447" s="4"/>
      <c r="H42447" s="4"/>
      <c r="I42447" s="4"/>
      <c r="J42447" s="4"/>
      <c r="K42447" s="4"/>
      <c r="L42447" s="4"/>
      <c r="M42447" s="4"/>
    </row>
    <row r="42448" spans="2:13" x14ac:dyDescent="0.25">
      <c r="B42448" s="3">
        <v>34086</v>
      </c>
      <c r="C42448" s="3">
        <v>0</v>
      </c>
      <c r="G42448" s="4"/>
      <c r="H42448" s="4"/>
      <c r="I42448" s="4"/>
      <c r="J42448" s="4"/>
      <c r="K42448" s="4"/>
      <c r="L42448" s="4"/>
      <c r="M42448" s="4"/>
    </row>
    <row r="42449" spans="2:13" x14ac:dyDescent="0.25">
      <c r="B42449" s="3">
        <v>34087</v>
      </c>
      <c r="C42449" s="3">
        <v>0</v>
      </c>
      <c r="G42449" s="4"/>
      <c r="H42449" s="4"/>
      <c r="I42449" s="4"/>
      <c r="J42449" s="4"/>
      <c r="K42449" s="4"/>
      <c r="L42449" s="4"/>
      <c r="M42449" s="4"/>
    </row>
    <row r="42450" spans="2:13" x14ac:dyDescent="0.25">
      <c r="B42450" s="3">
        <v>34088</v>
      </c>
      <c r="C42450" s="3">
        <v>0</v>
      </c>
      <c r="G42450" s="4"/>
      <c r="H42450" s="4"/>
      <c r="I42450" s="4"/>
      <c r="J42450" s="4"/>
      <c r="K42450" s="4"/>
      <c r="L42450" s="4"/>
      <c r="M42450" s="4"/>
    </row>
    <row r="42451" spans="2:13" x14ac:dyDescent="0.25">
      <c r="B42451" s="3">
        <v>34089</v>
      </c>
      <c r="C42451" s="3">
        <v>0</v>
      </c>
      <c r="G42451" s="4"/>
      <c r="H42451" s="4"/>
      <c r="I42451" s="4"/>
      <c r="J42451" s="4"/>
      <c r="K42451" s="4"/>
      <c r="L42451" s="4"/>
      <c r="M42451" s="4"/>
    </row>
    <row r="42452" spans="2:13" x14ac:dyDescent="0.25">
      <c r="B42452" s="3">
        <v>34090</v>
      </c>
      <c r="C42452" s="3">
        <v>0</v>
      </c>
      <c r="G42452" s="4"/>
      <c r="H42452" s="4"/>
      <c r="I42452" s="4"/>
      <c r="J42452" s="4"/>
      <c r="K42452" s="4"/>
      <c r="L42452" s="4"/>
      <c r="M42452" s="4"/>
    </row>
    <row r="42453" spans="2:13" x14ac:dyDescent="0.25">
      <c r="B42453" s="3">
        <v>34091</v>
      </c>
      <c r="C42453" s="3">
        <v>0</v>
      </c>
      <c r="G42453" s="4"/>
      <c r="H42453" s="4"/>
      <c r="I42453" s="4"/>
      <c r="J42453" s="4"/>
      <c r="K42453" s="4"/>
      <c r="L42453" s="4"/>
      <c r="M42453" s="4"/>
    </row>
    <row r="42454" spans="2:13" x14ac:dyDescent="0.25">
      <c r="B42454" s="3">
        <v>35070</v>
      </c>
      <c r="C42454" s="3">
        <v>0</v>
      </c>
      <c r="G42454" s="4"/>
      <c r="H42454" s="4"/>
      <c r="I42454" s="4"/>
      <c r="J42454" s="4"/>
      <c r="K42454" s="4"/>
      <c r="L42454" s="4"/>
      <c r="M42454" s="4"/>
    </row>
    <row r="42455" spans="2:13" x14ac:dyDescent="0.25">
      <c r="B42455" s="3">
        <v>35071</v>
      </c>
      <c r="C42455" s="3">
        <v>0</v>
      </c>
      <c r="G42455" s="4"/>
      <c r="H42455" s="4"/>
      <c r="I42455" s="4"/>
      <c r="J42455" s="4"/>
      <c r="K42455" s="4"/>
      <c r="L42455" s="4"/>
      <c r="M42455" s="4"/>
    </row>
    <row r="42456" spans="2:13" x14ac:dyDescent="0.25">
      <c r="B42456" s="3">
        <v>35072</v>
      </c>
      <c r="C42456" s="3">
        <v>0</v>
      </c>
      <c r="G42456" s="4"/>
      <c r="H42456" s="4"/>
      <c r="I42456" s="4"/>
      <c r="J42456" s="4"/>
      <c r="K42456" s="4"/>
      <c r="L42456" s="4"/>
      <c r="M42456" s="4"/>
    </row>
    <row r="42457" spans="2:13" x14ac:dyDescent="0.25">
      <c r="B42457" s="3">
        <v>35073</v>
      </c>
      <c r="C42457" s="3">
        <v>0</v>
      </c>
      <c r="G42457" s="4"/>
      <c r="H42457" s="4"/>
      <c r="I42457" s="4"/>
      <c r="J42457" s="4"/>
      <c r="K42457" s="4"/>
      <c r="L42457" s="4"/>
      <c r="M42457" s="4"/>
    </row>
    <row r="42458" spans="2:13" x14ac:dyDescent="0.25">
      <c r="B42458" s="3">
        <v>35074</v>
      </c>
      <c r="C42458" s="3">
        <v>0</v>
      </c>
      <c r="G42458" s="4"/>
      <c r="H42458" s="4"/>
      <c r="I42458" s="4"/>
      <c r="J42458" s="4"/>
      <c r="K42458" s="4"/>
      <c r="L42458" s="4"/>
      <c r="M42458" s="4"/>
    </row>
    <row r="42459" spans="2:13" x14ac:dyDescent="0.25">
      <c r="B42459" s="3">
        <v>35075</v>
      </c>
      <c r="C42459" s="3">
        <v>0</v>
      </c>
      <c r="G42459" s="4"/>
      <c r="H42459" s="4"/>
      <c r="I42459" s="4"/>
      <c r="J42459" s="4"/>
      <c r="K42459" s="4"/>
      <c r="L42459" s="4"/>
      <c r="M42459" s="4"/>
    </row>
    <row r="42460" spans="2:13" x14ac:dyDescent="0.25">
      <c r="B42460" s="3">
        <v>35076</v>
      </c>
      <c r="C42460" s="3">
        <v>0</v>
      </c>
      <c r="G42460" s="4"/>
      <c r="H42460" s="4"/>
      <c r="I42460" s="4"/>
      <c r="J42460" s="4"/>
      <c r="K42460" s="4"/>
      <c r="L42460" s="4"/>
      <c r="M42460" s="4"/>
    </row>
    <row r="42461" spans="2:13" x14ac:dyDescent="0.25">
      <c r="B42461" s="3">
        <v>35077</v>
      </c>
      <c r="C42461" s="3">
        <v>0</v>
      </c>
      <c r="G42461" s="4"/>
      <c r="H42461" s="4"/>
      <c r="I42461" s="4"/>
      <c r="J42461" s="4"/>
      <c r="K42461" s="4"/>
      <c r="L42461" s="4"/>
      <c r="M42461" s="4"/>
    </row>
    <row r="42462" spans="2:13" x14ac:dyDescent="0.25">
      <c r="B42462" s="3">
        <v>35078</v>
      </c>
      <c r="C42462" s="3">
        <v>0</v>
      </c>
      <c r="G42462" s="4"/>
      <c r="H42462" s="4"/>
      <c r="I42462" s="4"/>
      <c r="J42462" s="4"/>
      <c r="K42462" s="4"/>
      <c r="L42462" s="4"/>
      <c r="M42462" s="4"/>
    </row>
    <row r="42463" spans="2:13" x14ac:dyDescent="0.25">
      <c r="B42463" s="3">
        <v>35079</v>
      </c>
      <c r="C42463" s="3">
        <v>0</v>
      </c>
      <c r="G42463" s="4"/>
      <c r="H42463" s="4"/>
      <c r="I42463" s="4"/>
      <c r="J42463" s="4"/>
      <c r="K42463" s="4"/>
      <c r="L42463" s="4"/>
      <c r="M42463" s="4"/>
    </row>
    <row r="42464" spans="2:13" x14ac:dyDescent="0.25">
      <c r="B42464" s="3">
        <v>35080</v>
      </c>
      <c r="C42464" s="3">
        <v>0</v>
      </c>
      <c r="G42464" s="4"/>
      <c r="H42464" s="4"/>
      <c r="I42464" s="4"/>
      <c r="J42464" s="4"/>
      <c r="K42464" s="4"/>
      <c r="L42464" s="4"/>
      <c r="M42464" s="4"/>
    </row>
    <row r="42465" spans="2:13" x14ac:dyDescent="0.25">
      <c r="B42465" s="3">
        <v>35081</v>
      </c>
      <c r="C42465" s="3">
        <v>0</v>
      </c>
      <c r="G42465" s="4"/>
      <c r="H42465" s="4"/>
      <c r="I42465" s="4"/>
      <c r="J42465" s="4"/>
      <c r="K42465" s="4"/>
      <c r="L42465" s="4"/>
      <c r="M42465" s="4"/>
    </row>
    <row r="42466" spans="2:13" x14ac:dyDescent="0.25">
      <c r="B42466" s="3">
        <v>35082</v>
      </c>
      <c r="C42466" s="3">
        <v>0</v>
      </c>
      <c r="G42466" s="4"/>
      <c r="H42466" s="4"/>
      <c r="I42466" s="4"/>
      <c r="J42466" s="4"/>
      <c r="K42466" s="4"/>
      <c r="L42466" s="4"/>
      <c r="M42466" s="4"/>
    </row>
    <row r="42467" spans="2:13" x14ac:dyDescent="0.25">
      <c r="B42467" s="3">
        <v>35083</v>
      </c>
      <c r="C42467" s="3">
        <v>0</v>
      </c>
      <c r="G42467" s="4"/>
      <c r="H42467" s="4"/>
      <c r="I42467" s="4"/>
      <c r="J42467" s="4"/>
      <c r="K42467" s="4"/>
      <c r="L42467" s="4"/>
      <c r="M42467" s="4"/>
    </row>
    <row r="42468" spans="2:13" x14ac:dyDescent="0.25">
      <c r="B42468" s="3">
        <v>35084</v>
      </c>
      <c r="C42468" s="3">
        <v>0</v>
      </c>
      <c r="G42468" s="4"/>
      <c r="H42468" s="4"/>
      <c r="I42468" s="4"/>
      <c r="J42468" s="4"/>
      <c r="K42468" s="4"/>
      <c r="L42468" s="4"/>
      <c r="M42468" s="4"/>
    </row>
    <row r="42469" spans="2:13" x14ac:dyDescent="0.25">
      <c r="B42469" s="3">
        <v>35085</v>
      </c>
      <c r="C42469" s="3">
        <v>0</v>
      </c>
      <c r="G42469" s="4"/>
      <c r="H42469" s="4"/>
      <c r="I42469" s="4"/>
      <c r="J42469" s="4"/>
      <c r="K42469" s="4"/>
      <c r="L42469" s="4"/>
      <c r="M42469" s="4"/>
    </row>
    <row r="42470" spans="2:13" x14ac:dyDescent="0.25">
      <c r="B42470" s="3">
        <v>35086</v>
      </c>
      <c r="C42470" s="3">
        <v>0</v>
      </c>
      <c r="G42470" s="4"/>
      <c r="H42470" s="4"/>
      <c r="I42470" s="4"/>
      <c r="J42470" s="4"/>
      <c r="K42470" s="4"/>
      <c r="L42470" s="4"/>
      <c r="M42470" s="4"/>
    </row>
    <row r="42471" spans="2:13" x14ac:dyDescent="0.25">
      <c r="B42471" s="3">
        <v>35087</v>
      </c>
      <c r="C42471" s="3">
        <v>0</v>
      </c>
      <c r="G42471" s="4"/>
      <c r="H42471" s="4"/>
      <c r="I42471" s="4"/>
      <c r="J42471" s="4"/>
      <c r="K42471" s="4"/>
      <c r="L42471" s="4"/>
      <c r="M42471" s="4"/>
    </row>
    <row r="42472" spans="2:13" x14ac:dyDescent="0.25">
      <c r="B42472" s="3">
        <v>35088</v>
      </c>
      <c r="C42472" s="3">
        <v>0</v>
      </c>
      <c r="G42472" s="4"/>
      <c r="H42472" s="4"/>
      <c r="I42472" s="4"/>
      <c r="J42472" s="4"/>
      <c r="K42472" s="4"/>
      <c r="L42472" s="4"/>
      <c r="M42472" s="4"/>
    </row>
    <row r="42473" spans="2:13" x14ac:dyDescent="0.25">
      <c r="B42473" s="3">
        <v>35089</v>
      </c>
      <c r="C42473" s="3">
        <v>0</v>
      </c>
      <c r="G42473" s="4"/>
      <c r="H42473" s="4"/>
      <c r="I42473" s="4"/>
      <c r="J42473" s="4"/>
      <c r="K42473" s="4"/>
      <c r="L42473" s="4"/>
      <c r="M42473" s="4"/>
    </row>
    <row r="42474" spans="2:13" x14ac:dyDescent="0.25">
      <c r="B42474" s="3">
        <v>35090</v>
      </c>
      <c r="C42474" s="3">
        <v>0</v>
      </c>
      <c r="G42474" s="4"/>
      <c r="H42474" s="4"/>
      <c r="I42474" s="4"/>
      <c r="J42474" s="4"/>
      <c r="K42474" s="4"/>
      <c r="L42474" s="4"/>
      <c r="M42474" s="4"/>
    </row>
    <row r="42475" spans="2:13" x14ac:dyDescent="0.25">
      <c r="B42475" s="3">
        <v>35091</v>
      </c>
      <c r="C42475" s="3">
        <v>0</v>
      </c>
      <c r="G42475" s="4"/>
      <c r="H42475" s="4"/>
      <c r="I42475" s="4"/>
      <c r="J42475" s="4"/>
      <c r="K42475" s="4"/>
      <c r="L42475" s="4"/>
      <c r="M42475" s="4"/>
    </row>
    <row r="42476" spans="2:13" x14ac:dyDescent="0.25">
      <c r="B42476" s="3">
        <v>35092</v>
      </c>
      <c r="C42476" s="3">
        <v>0</v>
      </c>
      <c r="G42476" s="4"/>
      <c r="H42476" s="4"/>
      <c r="I42476" s="4"/>
      <c r="J42476" s="4"/>
      <c r="K42476" s="4"/>
      <c r="L42476" s="4"/>
      <c r="M42476" s="4"/>
    </row>
    <row r="42477" spans="2:13" x14ac:dyDescent="0.25">
      <c r="B42477" s="3">
        <v>36071</v>
      </c>
      <c r="C42477" s="3">
        <v>0</v>
      </c>
      <c r="G42477" s="4"/>
      <c r="H42477" s="4"/>
      <c r="I42477" s="4"/>
      <c r="J42477" s="4"/>
      <c r="K42477" s="4"/>
      <c r="L42477" s="4"/>
      <c r="M42477" s="4"/>
    </row>
    <row r="42478" spans="2:13" x14ac:dyDescent="0.25">
      <c r="B42478" s="3">
        <v>36072</v>
      </c>
      <c r="C42478" s="3">
        <v>0</v>
      </c>
      <c r="G42478" s="4"/>
      <c r="H42478" s="4"/>
      <c r="I42478" s="4"/>
      <c r="J42478" s="4"/>
      <c r="K42478" s="4"/>
      <c r="L42478" s="4"/>
      <c r="M42478" s="4"/>
    </row>
    <row r="42479" spans="2:13" x14ac:dyDescent="0.25">
      <c r="B42479" s="3">
        <v>36073</v>
      </c>
      <c r="C42479" s="3">
        <v>0</v>
      </c>
      <c r="G42479" s="4"/>
      <c r="H42479" s="4"/>
      <c r="I42479" s="4"/>
      <c r="J42479" s="4"/>
      <c r="K42479" s="4"/>
      <c r="L42479" s="4"/>
      <c r="M42479" s="4"/>
    </row>
    <row r="42480" spans="2:13" x14ac:dyDescent="0.25">
      <c r="B42480" s="3">
        <v>36074</v>
      </c>
      <c r="C42480" s="3">
        <v>0</v>
      </c>
      <c r="G42480" s="4"/>
      <c r="H42480" s="4"/>
      <c r="I42480" s="4"/>
      <c r="J42480" s="4"/>
      <c r="K42480" s="4"/>
      <c r="L42480" s="4"/>
      <c r="M42480" s="4"/>
    </row>
    <row r="42481" spans="2:13" x14ac:dyDescent="0.25">
      <c r="B42481" s="3">
        <v>36075</v>
      </c>
      <c r="C42481" s="3">
        <v>0</v>
      </c>
      <c r="G42481" s="4"/>
      <c r="H42481" s="4"/>
      <c r="I42481" s="4"/>
      <c r="J42481" s="4"/>
      <c r="K42481" s="4"/>
      <c r="L42481" s="4"/>
      <c r="M42481" s="4"/>
    </row>
    <row r="42482" spans="2:13" x14ac:dyDescent="0.25">
      <c r="B42482" s="3">
        <v>36076</v>
      </c>
      <c r="C42482" s="3">
        <v>0</v>
      </c>
      <c r="G42482" s="4"/>
      <c r="H42482" s="4"/>
      <c r="I42482" s="4"/>
      <c r="J42482" s="4"/>
      <c r="K42482" s="4"/>
      <c r="L42482" s="4"/>
      <c r="M42482" s="4"/>
    </row>
    <row r="42483" spans="2:13" x14ac:dyDescent="0.25">
      <c r="B42483" s="3">
        <v>36077</v>
      </c>
      <c r="C42483" s="3">
        <v>0</v>
      </c>
      <c r="G42483" s="4"/>
      <c r="H42483" s="4"/>
      <c r="I42483" s="4"/>
      <c r="J42483" s="4"/>
      <c r="K42483" s="4"/>
      <c r="L42483" s="4"/>
      <c r="M42483" s="4"/>
    </row>
    <row r="42484" spans="2:13" x14ac:dyDescent="0.25">
      <c r="B42484" s="3">
        <v>36078</v>
      </c>
      <c r="C42484" s="3">
        <v>0</v>
      </c>
      <c r="G42484" s="4"/>
      <c r="H42484" s="4"/>
      <c r="I42484" s="4"/>
      <c r="J42484" s="4"/>
      <c r="K42484" s="4"/>
      <c r="L42484" s="4"/>
      <c r="M42484" s="4"/>
    </row>
    <row r="42485" spans="2:13" x14ac:dyDescent="0.25">
      <c r="B42485" s="3">
        <v>36079</v>
      </c>
      <c r="C42485" s="3">
        <v>0</v>
      </c>
      <c r="G42485" s="4"/>
      <c r="H42485" s="4"/>
      <c r="I42485" s="4"/>
      <c r="J42485" s="4"/>
      <c r="K42485" s="4"/>
      <c r="L42485" s="4"/>
      <c r="M42485" s="4"/>
    </row>
    <row r="42486" spans="2:13" x14ac:dyDescent="0.25">
      <c r="B42486" s="3">
        <v>36080</v>
      </c>
      <c r="C42486" s="3">
        <v>0</v>
      </c>
      <c r="G42486" s="4"/>
      <c r="H42486" s="4"/>
      <c r="I42486" s="4"/>
      <c r="J42486" s="4"/>
      <c r="K42486" s="4"/>
      <c r="L42486" s="4"/>
      <c r="M42486" s="4"/>
    </row>
    <row r="42487" spans="2:13" x14ac:dyDescent="0.25">
      <c r="B42487" s="3">
        <v>36081</v>
      </c>
      <c r="C42487" s="3">
        <v>0</v>
      </c>
      <c r="G42487" s="4"/>
      <c r="H42487" s="4"/>
      <c r="I42487" s="4"/>
      <c r="J42487" s="4"/>
      <c r="K42487" s="4"/>
      <c r="L42487" s="4"/>
      <c r="M42487" s="4"/>
    </row>
    <row r="42488" spans="2:13" x14ac:dyDescent="0.25">
      <c r="B42488" s="3">
        <v>36082</v>
      </c>
      <c r="C42488" s="3">
        <v>0</v>
      </c>
      <c r="G42488" s="4"/>
      <c r="H42488" s="4"/>
      <c r="I42488" s="4"/>
      <c r="J42488" s="4"/>
      <c r="K42488" s="4"/>
      <c r="L42488" s="4"/>
      <c r="M42488" s="4"/>
    </row>
    <row r="42489" spans="2:13" x14ac:dyDescent="0.25">
      <c r="B42489" s="3">
        <v>36083</v>
      </c>
      <c r="C42489" s="3">
        <v>0</v>
      </c>
      <c r="G42489" s="4"/>
      <c r="H42489" s="4"/>
      <c r="I42489" s="4"/>
      <c r="J42489" s="4"/>
      <c r="K42489" s="4"/>
      <c r="L42489" s="4"/>
      <c r="M42489" s="4"/>
    </row>
    <row r="42490" spans="2:13" x14ac:dyDescent="0.25">
      <c r="B42490" s="3">
        <v>36084</v>
      </c>
      <c r="C42490" s="3">
        <v>0</v>
      </c>
      <c r="G42490" s="4"/>
      <c r="H42490" s="4"/>
      <c r="I42490" s="4"/>
      <c r="J42490" s="4"/>
      <c r="K42490" s="4"/>
      <c r="L42490" s="4"/>
      <c r="M42490" s="4"/>
    </row>
    <row r="42491" spans="2:13" x14ac:dyDescent="0.25">
      <c r="B42491" s="3">
        <v>36085</v>
      </c>
      <c r="C42491" s="3">
        <v>0</v>
      </c>
      <c r="G42491" s="4"/>
      <c r="H42491" s="4"/>
      <c r="I42491" s="4"/>
      <c r="J42491" s="4"/>
      <c r="K42491" s="4"/>
      <c r="L42491" s="4"/>
      <c r="M42491" s="4"/>
    </row>
    <row r="42492" spans="2:13" x14ac:dyDescent="0.25">
      <c r="B42492" s="3">
        <v>36086</v>
      </c>
      <c r="C42492" s="3">
        <v>0</v>
      </c>
      <c r="G42492" s="4"/>
      <c r="H42492" s="4"/>
      <c r="I42492" s="4"/>
      <c r="J42492" s="4"/>
      <c r="K42492" s="4"/>
      <c r="L42492" s="4"/>
      <c r="M42492" s="4"/>
    </row>
    <row r="42493" spans="2:13" x14ac:dyDescent="0.25">
      <c r="B42493" s="3">
        <v>36087</v>
      </c>
      <c r="C42493" s="3">
        <v>0</v>
      </c>
      <c r="G42493" s="4"/>
      <c r="H42493" s="4"/>
      <c r="I42493" s="4"/>
      <c r="J42493" s="4"/>
      <c r="K42493" s="4"/>
      <c r="L42493" s="4"/>
      <c r="M42493" s="4"/>
    </row>
    <row r="42494" spans="2:13" x14ac:dyDescent="0.25">
      <c r="B42494" s="3">
        <v>36088</v>
      </c>
      <c r="C42494" s="3">
        <v>0</v>
      </c>
      <c r="G42494" s="4"/>
      <c r="H42494" s="4"/>
      <c r="I42494" s="4"/>
      <c r="J42494" s="4"/>
      <c r="K42494" s="4"/>
      <c r="L42494" s="4"/>
      <c r="M42494" s="4"/>
    </row>
    <row r="42495" spans="2:13" x14ac:dyDescent="0.25">
      <c r="B42495" s="3">
        <v>36089</v>
      </c>
      <c r="C42495" s="3">
        <v>0</v>
      </c>
      <c r="G42495" s="4"/>
      <c r="H42495" s="4"/>
      <c r="I42495" s="4"/>
      <c r="J42495" s="4"/>
      <c r="K42495" s="4"/>
      <c r="L42495" s="4"/>
      <c r="M42495" s="4"/>
    </row>
    <row r="42496" spans="2:13" x14ac:dyDescent="0.25">
      <c r="B42496" s="3">
        <v>36090</v>
      </c>
      <c r="C42496" s="3">
        <v>0</v>
      </c>
      <c r="G42496" s="4"/>
      <c r="H42496" s="4"/>
      <c r="I42496" s="4"/>
      <c r="J42496" s="4"/>
      <c r="K42496" s="4"/>
      <c r="L42496" s="4"/>
      <c r="M42496" s="4"/>
    </row>
    <row r="42497" spans="2:13" x14ac:dyDescent="0.25">
      <c r="B42497" s="3">
        <v>36091</v>
      </c>
      <c r="C42497" s="3">
        <v>0</v>
      </c>
      <c r="G42497" s="4"/>
      <c r="H42497" s="4"/>
      <c r="I42497" s="4"/>
      <c r="J42497" s="4"/>
      <c r="K42497" s="4"/>
      <c r="L42497" s="4"/>
      <c r="M42497" s="4"/>
    </row>
    <row r="42498" spans="2:13" x14ac:dyDescent="0.25">
      <c r="B42498" s="3">
        <v>36092</v>
      </c>
      <c r="C42498" s="3">
        <v>0</v>
      </c>
      <c r="G42498" s="4"/>
      <c r="H42498" s="4"/>
      <c r="I42498" s="4"/>
      <c r="J42498" s="4"/>
      <c r="K42498" s="4"/>
      <c r="L42498" s="4"/>
      <c r="M42498" s="4"/>
    </row>
    <row r="42499" spans="2:13" x14ac:dyDescent="0.25">
      <c r="B42499" s="3">
        <v>36093</v>
      </c>
      <c r="C42499" s="3">
        <v>0</v>
      </c>
      <c r="G42499" s="4"/>
      <c r="H42499" s="4"/>
      <c r="I42499" s="4"/>
      <c r="J42499" s="4"/>
      <c r="K42499" s="4"/>
      <c r="L42499" s="4"/>
      <c r="M42499" s="4"/>
    </row>
    <row r="42500" spans="2:13" x14ac:dyDescent="0.25">
      <c r="B42500" s="3">
        <v>36094</v>
      </c>
      <c r="C42500" s="3">
        <v>0</v>
      </c>
      <c r="G42500" s="4"/>
      <c r="H42500" s="4"/>
      <c r="I42500" s="4"/>
      <c r="J42500" s="4"/>
      <c r="K42500" s="4"/>
      <c r="L42500" s="4"/>
      <c r="M42500" s="4"/>
    </row>
    <row r="42501" spans="2:13" x14ac:dyDescent="0.25">
      <c r="B42501" s="3">
        <v>36095</v>
      </c>
      <c r="C42501" s="3">
        <v>0</v>
      </c>
      <c r="G42501" s="4"/>
      <c r="H42501" s="4"/>
      <c r="I42501" s="4"/>
      <c r="J42501" s="4"/>
      <c r="K42501" s="4"/>
      <c r="L42501" s="4"/>
      <c r="M42501" s="4"/>
    </row>
    <row r="42502" spans="2:13" x14ac:dyDescent="0.25">
      <c r="B42502" s="3">
        <v>36096</v>
      </c>
      <c r="C42502" s="3">
        <v>0</v>
      </c>
      <c r="G42502" s="4"/>
      <c r="H42502" s="4"/>
      <c r="I42502" s="4"/>
      <c r="J42502" s="4"/>
      <c r="K42502" s="4"/>
      <c r="L42502" s="4"/>
      <c r="M42502" s="4"/>
    </row>
    <row r="42503" spans="2:13" x14ac:dyDescent="0.25">
      <c r="B42503" s="3">
        <v>36097</v>
      </c>
      <c r="C42503" s="3">
        <v>0</v>
      </c>
      <c r="G42503" s="4"/>
      <c r="H42503" s="4"/>
      <c r="I42503" s="4"/>
      <c r="J42503" s="4"/>
      <c r="K42503" s="4"/>
      <c r="L42503" s="4"/>
      <c r="M42503" s="4"/>
    </row>
    <row r="42504" spans="2:13" x14ac:dyDescent="0.25">
      <c r="B42504" s="3">
        <v>37074</v>
      </c>
      <c r="C42504" s="3">
        <v>0</v>
      </c>
      <c r="G42504" s="4"/>
      <c r="H42504" s="4"/>
      <c r="I42504" s="4"/>
      <c r="J42504" s="4"/>
      <c r="K42504" s="4"/>
      <c r="L42504" s="4"/>
      <c r="M42504" s="4"/>
    </row>
    <row r="42505" spans="2:13" x14ac:dyDescent="0.25">
      <c r="B42505" s="3">
        <v>37075</v>
      </c>
      <c r="C42505" s="3">
        <v>0</v>
      </c>
      <c r="G42505" s="4"/>
      <c r="H42505" s="4"/>
      <c r="I42505" s="4"/>
      <c r="J42505" s="4"/>
      <c r="K42505" s="4"/>
      <c r="L42505" s="4"/>
      <c r="M42505" s="4"/>
    </row>
    <row r="42506" spans="2:13" x14ac:dyDescent="0.25">
      <c r="B42506" s="3">
        <v>37076</v>
      </c>
      <c r="C42506" s="3">
        <v>0</v>
      </c>
      <c r="G42506" s="4"/>
      <c r="H42506" s="4"/>
      <c r="I42506" s="4"/>
      <c r="J42506" s="4"/>
      <c r="K42506" s="4"/>
      <c r="L42506" s="4"/>
      <c r="M42506" s="4"/>
    </row>
    <row r="42507" spans="2:13" x14ac:dyDescent="0.25">
      <c r="B42507" s="3">
        <v>37077</v>
      </c>
      <c r="C42507" s="3">
        <v>0</v>
      </c>
      <c r="G42507" s="4"/>
      <c r="H42507" s="4"/>
      <c r="I42507" s="4"/>
      <c r="J42507" s="4"/>
      <c r="K42507" s="4"/>
      <c r="L42507" s="4"/>
      <c r="M42507" s="4"/>
    </row>
    <row r="42508" spans="2:13" x14ac:dyDescent="0.25">
      <c r="B42508" s="3">
        <v>37078</v>
      </c>
      <c r="C42508" s="3">
        <v>0</v>
      </c>
      <c r="G42508" s="4"/>
      <c r="H42508" s="4"/>
      <c r="I42508" s="4"/>
      <c r="J42508" s="4"/>
      <c r="K42508" s="4"/>
      <c r="L42508" s="4"/>
      <c r="M42508" s="4"/>
    </row>
    <row r="42509" spans="2:13" x14ac:dyDescent="0.25">
      <c r="B42509" s="3">
        <v>37079</v>
      </c>
      <c r="C42509" s="3">
        <v>0</v>
      </c>
      <c r="G42509" s="4"/>
      <c r="H42509" s="4"/>
      <c r="I42509" s="4"/>
      <c r="J42509" s="4"/>
      <c r="K42509" s="4"/>
      <c r="L42509" s="4"/>
      <c r="M42509" s="4"/>
    </row>
    <row r="42510" spans="2:13" x14ac:dyDescent="0.25">
      <c r="B42510" s="3">
        <v>37080</v>
      </c>
      <c r="C42510" s="3">
        <v>0</v>
      </c>
      <c r="G42510" s="4"/>
      <c r="H42510" s="4"/>
      <c r="I42510" s="4"/>
      <c r="J42510" s="4"/>
      <c r="K42510" s="4"/>
      <c r="L42510" s="4"/>
      <c r="M42510" s="4"/>
    </row>
    <row r="42511" spans="2:13" x14ac:dyDescent="0.25">
      <c r="B42511" s="3">
        <v>37081</v>
      </c>
      <c r="C42511" s="3">
        <v>0</v>
      </c>
      <c r="G42511" s="4"/>
      <c r="H42511" s="4"/>
      <c r="I42511" s="4"/>
      <c r="J42511" s="4"/>
      <c r="K42511" s="4"/>
      <c r="L42511" s="4"/>
      <c r="M42511" s="4"/>
    </row>
    <row r="42512" spans="2:13" x14ac:dyDescent="0.25">
      <c r="B42512" s="3">
        <v>37082</v>
      </c>
      <c r="C42512" s="3">
        <v>0</v>
      </c>
      <c r="G42512" s="4"/>
      <c r="H42512" s="4"/>
      <c r="I42512" s="4"/>
      <c r="J42512" s="4"/>
      <c r="K42512" s="4"/>
      <c r="L42512" s="4"/>
      <c r="M42512" s="4"/>
    </row>
    <row r="42513" spans="2:13" x14ac:dyDescent="0.25">
      <c r="B42513" s="3">
        <v>37083</v>
      </c>
      <c r="C42513" s="3">
        <v>0</v>
      </c>
      <c r="G42513" s="4"/>
      <c r="H42513" s="4"/>
      <c r="I42513" s="4"/>
      <c r="J42513" s="4"/>
      <c r="K42513" s="4"/>
      <c r="L42513" s="4"/>
      <c r="M42513" s="4"/>
    </row>
    <row r="42514" spans="2:13" x14ac:dyDescent="0.25">
      <c r="B42514" s="3">
        <v>37084</v>
      </c>
      <c r="C42514" s="3">
        <v>0</v>
      </c>
      <c r="G42514" s="4"/>
      <c r="H42514" s="4"/>
      <c r="I42514" s="4"/>
      <c r="J42514" s="4"/>
      <c r="K42514" s="4"/>
      <c r="L42514" s="4"/>
      <c r="M42514" s="4"/>
    </row>
    <row r="42515" spans="2:13" x14ac:dyDescent="0.25">
      <c r="B42515" s="3">
        <v>37085</v>
      </c>
      <c r="C42515" s="3">
        <v>0</v>
      </c>
      <c r="G42515" s="4"/>
      <c r="H42515" s="4"/>
      <c r="I42515" s="4"/>
      <c r="J42515" s="4"/>
      <c r="K42515" s="4"/>
      <c r="L42515" s="4"/>
      <c r="M42515" s="4"/>
    </row>
    <row r="42516" spans="2:13" x14ac:dyDescent="0.25">
      <c r="B42516" s="3">
        <v>37086</v>
      </c>
      <c r="C42516" s="3">
        <v>0</v>
      </c>
      <c r="G42516" s="4"/>
      <c r="H42516" s="4"/>
      <c r="I42516" s="4"/>
      <c r="J42516" s="4"/>
      <c r="K42516" s="4"/>
      <c r="L42516" s="4"/>
      <c r="M42516" s="4"/>
    </row>
    <row r="42517" spans="2:13" x14ac:dyDescent="0.25">
      <c r="B42517" s="3">
        <v>37087</v>
      </c>
      <c r="C42517" s="3">
        <v>0</v>
      </c>
      <c r="G42517" s="4"/>
      <c r="H42517" s="4"/>
      <c r="I42517" s="4"/>
      <c r="J42517" s="4"/>
      <c r="K42517" s="4"/>
      <c r="L42517" s="4"/>
      <c r="M42517" s="4"/>
    </row>
    <row r="42518" spans="2:13" x14ac:dyDescent="0.25">
      <c r="B42518" s="3">
        <v>37088</v>
      </c>
      <c r="C42518" s="3">
        <v>0</v>
      </c>
      <c r="G42518" s="4"/>
      <c r="H42518" s="4"/>
      <c r="I42518" s="4"/>
      <c r="J42518" s="4"/>
      <c r="K42518" s="4"/>
      <c r="L42518" s="4"/>
      <c r="M42518" s="4"/>
    </row>
    <row r="42519" spans="2:13" x14ac:dyDescent="0.25">
      <c r="B42519" s="3">
        <v>37089</v>
      </c>
      <c r="C42519" s="3">
        <v>0</v>
      </c>
      <c r="G42519" s="4"/>
      <c r="H42519" s="4"/>
      <c r="I42519" s="4"/>
      <c r="J42519" s="4"/>
      <c r="K42519" s="4"/>
      <c r="L42519" s="4"/>
      <c r="M42519" s="4"/>
    </row>
    <row r="42520" spans="2:13" x14ac:dyDescent="0.25">
      <c r="B42520" s="3">
        <v>37090</v>
      </c>
      <c r="C42520" s="3">
        <v>0</v>
      </c>
      <c r="G42520" s="4"/>
      <c r="H42520" s="4"/>
      <c r="I42520" s="4"/>
      <c r="J42520" s="4"/>
      <c r="K42520" s="4"/>
      <c r="L42520" s="4"/>
      <c r="M42520" s="4"/>
    </row>
    <row r="42521" spans="2:13" x14ac:dyDescent="0.25">
      <c r="B42521" s="3">
        <v>37091</v>
      </c>
      <c r="C42521" s="3">
        <v>0</v>
      </c>
      <c r="G42521" s="4"/>
      <c r="H42521" s="4"/>
      <c r="I42521" s="4"/>
      <c r="J42521" s="4"/>
      <c r="K42521" s="4"/>
      <c r="L42521" s="4"/>
      <c r="M42521" s="4"/>
    </row>
    <row r="42522" spans="2:13" x14ac:dyDescent="0.25">
      <c r="B42522" s="3">
        <v>37092</v>
      </c>
      <c r="C42522" s="3">
        <v>0</v>
      </c>
      <c r="G42522" s="4"/>
      <c r="H42522" s="4"/>
      <c r="I42522" s="4"/>
      <c r="J42522" s="4"/>
      <c r="K42522" s="4"/>
      <c r="L42522" s="4"/>
      <c r="M42522" s="4"/>
    </row>
    <row r="42523" spans="2:13" x14ac:dyDescent="0.25">
      <c r="B42523" s="3">
        <v>37093</v>
      </c>
      <c r="C42523" s="3">
        <v>0</v>
      </c>
      <c r="G42523" s="4"/>
      <c r="H42523" s="4"/>
      <c r="I42523" s="4"/>
      <c r="J42523" s="4"/>
      <c r="K42523" s="4"/>
      <c r="L42523" s="4"/>
      <c r="M42523" s="4"/>
    </row>
    <row r="42524" spans="2:13" x14ac:dyDescent="0.25">
      <c r="B42524" s="3">
        <v>37094</v>
      </c>
      <c r="C42524" s="3">
        <v>0</v>
      </c>
      <c r="G42524" s="4"/>
      <c r="H42524" s="4"/>
      <c r="I42524" s="4"/>
      <c r="J42524" s="4"/>
      <c r="K42524" s="4"/>
      <c r="L42524" s="4"/>
      <c r="M42524" s="4"/>
    </row>
    <row r="42525" spans="2:13" x14ac:dyDescent="0.25">
      <c r="B42525" s="3">
        <v>37095</v>
      </c>
      <c r="C42525" s="3">
        <v>0</v>
      </c>
      <c r="G42525" s="4"/>
      <c r="H42525" s="4"/>
      <c r="I42525" s="4"/>
      <c r="J42525" s="4"/>
      <c r="K42525" s="4"/>
      <c r="L42525" s="4"/>
      <c r="M42525" s="4"/>
    </row>
    <row r="42526" spans="2:13" x14ac:dyDescent="0.25">
      <c r="B42526" s="3">
        <v>37096</v>
      </c>
      <c r="C42526" s="3">
        <v>0</v>
      </c>
      <c r="G42526" s="4"/>
      <c r="H42526" s="4"/>
      <c r="I42526" s="4"/>
      <c r="J42526" s="4"/>
      <c r="K42526" s="4"/>
      <c r="L42526" s="4"/>
      <c r="M42526" s="4"/>
    </row>
    <row r="42527" spans="2:13" x14ac:dyDescent="0.25">
      <c r="B42527" s="3">
        <v>37097</v>
      </c>
      <c r="C42527" s="3">
        <v>0</v>
      </c>
      <c r="G42527" s="4"/>
      <c r="H42527" s="4"/>
      <c r="I42527" s="4"/>
      <c r="J42527" s="4"/>
      <c r="K42527" s="4"/>
      <c r="L42527" s="4"/>
      <c r="M42527" s="4"/>
    </row>
    <row r="42528" spans="2:13" x14ac:dyDescent="0.25">
      <c r="B42528" s="3">
        <v>37098</v>
      </c>
      <c r="C42528" s="3">
        <v>0</v>
      </c>
      <c r="G42528" s="4"/>
      <c r="H42528" s="4"/>
      <c r="I42528" s="4"/>
      <c r="J42528" s="4"/>
      <c r="K42528" s="4"/>
      <c r="L42528" s="4"/>
      <c r="M42528" s="4"/>
    </row>
    <row r="42529" spans="2:13" x14ac:dyDescent="0.25">
      <c r="B42529" s="3">
        <v>37099</v>
      </c>
      <c r="C42529" s="3">
        <v>0</v>
      </c>
      <c r="G42529" s="4"/>
      <c r="H42529" s="4"/>
      <c r="I42529" s="4"/>
      <c r="J42529" s="4"/>
      <c r="K42529" s="4"/>
      <c r="L42529" s="4"/>
      <c r="M42529" s="4"/>
    </row>
    <row r="42530" spans="2:13" x14ac:dyDescent="0.25">
      <c r="B42530" s="3">
        <v>37100</v>
      </c>
      <c r="C42530" s="3">
        <v>0</v>
      </c>
      <c r="G42530" s="4"/>
      <c r="H42530" s="4"/>
      <c r="I42530" s="4"/>
      <c r="J42530" s="4"/>
      <c r="K42530" s="4"/>
      <c r="L42530" s="4"/>
      <c r="M42530" s="4"/>
    </row>
    <row r="42531" spans="2:13" x14ac:dyDescent="0.25">
      <c r="B42531" s="3">
        <v>38077</v>
      </c>
      <c r="C42531" s="3">
        <v>0</v>
      </c>
      <c r="G42531" s="4"/>
      <c r="H42531" s="4"/>
      <c r="I42531" s="4"/>
      <c r="J42531" s="4"/>
      <c r="K42531" s="4"/>
      <c r="L42531" s="4"/>
      <c r="M42531" s="4"/>
    </row>
    <row r="42532" spans="2:13" x14ac:dyDescent="0.25">
      <c r="B42532" s="3">
        <v>38078</v>
      </c>
      <c r="C42532" s="3">
        <v>0</v>
      </c>
      <c r="G42532" s="4"/>
      <c r="H42532" s="4"/>
      <c r="I42532" s="4"/>
      <c r="J42532" s="4"/>
      <c r="K42532" s="4"/>
      <c r="L42532" s="4"/>
      <c r="M42532" s="4"/>
    </row>
    <row r="42533" spans="2:13" x14ac:dyDescent="0.25">
      <c r="B42533" s="3">
        <v>38079</v>
      </c>
      <c r="C42533" s="3">
        <v>0</v>
      </c>
      <c r="G42533" s="4"/>
      <c r="H42533" s="4"/>
      <c r="I42533" s="4"/>
      <c r="J42533" s="4"/>
      <c r="K42533" s="4"/>
      <c r="L42533" s="4"/>
      <c r="M42533" s="4"/>
    </row>
    <row r="42534" spans="2:13" x14ac:dyDescent="0.25">
      <c r="B42534" s="3">
        <v>38080</v>
      </c>
      <c r="C42534" s="3">
        <v>0</v>
      </c>
      <c r="G42534" s="4"/>
      <c r="H42534" s="4"/>
      <c r="I42534" s="4"/>
      <c r="J42534" s="4"/>
      <c r="K42534" s="4"/>
      <c r="L42534" s="4"/>
      <c r="M42534" s="4"/>
    </row>
    <row r="42535" spans="2:13" x14ac:dyDescent="0.25">
      <c r="B42535" s="3">
        <v>38081</v>
      </c>
      <c r="C42535" s="3">
        <v>0</v>
      </c>
      <c r="G42535" s="4"/>
      <c r="H42535" s="4"/>
      <c r="I42535" s="4"/>
      <c r="J42535" s="4"/>
      <c r="K42535" s="4"/>
      <c r="L42535" s="4"/>
      <c r="M42535" s="4"/>
    </row>
    <row r="42536" spans="2:13" x14ac:dyDescent="0.25">
      <c r="B42536" s="3">
        <v>38082</v>
      </c>
      <c r="C42536" s="3">
        <v>0</v>
      </c>
      <c r="G42536" s="4"/>
      <c r="H42536" s="4"/>
      <c r="I42536" s="4"/>
      <c r="J42536" s="4"/>
      <c r="K42536" s="4"/>
      <c r="L42536" s="4"/>
      <c r="M42536" s="4"/>
    </row>
    <row r="42537" spans="2:13" x14ac:dyDescent="0.25">
      <c r="B42537" s="3">
        <v>38083</v>
      </c>
      <c r="C42537" s="3">
        <v>0</v>
      </c>
      <c r="G42537" s="4"/>
      <c r="H42537" s="4"/>
      <c r="I42537" s="4"/>
      <c r="J42537" s="4"/>
      <c r="K42537" s="4"/>
      <c r="L42537" s="4"/>
      <c r="M42537" s="4"/>
    </row>
    <row r="42538" spans="2:13" x14ac:dyDescent="0.25">
      <c r="B42538" s="3">
        <v>38084</v>
      </c>
      <c r="C42538" s="3">
        <v>0</v>
      </c>
      <c r="G42538" s="4"/>
      <c r="H42538" s="4"/>
      <c r="I42538" s="4"/>
      <c r="J42538" s="4"/>
      <c r="K42538" s="4"/>
      <c r="L42538" s="4"/>
      <c r="M42538" s="4"/>
    </row>
    <row r="42539" spans="2:13" x14ac:dyDescent="0.25">
      <c r="B42539" s="3">
        <v>38085</v>
      </c>
      <c r="C42539" s="3">
        <v>0</v>
      </c>
      <c r="G42539" s="4"/>
      <c r="H42539" s="4"/>
      <c r="I42539" s="4"/>
      <c r="J42539" s="4"/>
      <c r="K42539" s="4"/>
      <c r="L42539" s="4"/>
      <c r="M42539" s="4"/>
    </row>
    <row r="42540" spans="2:13" x14ac:dyDescent="0.25">
      <c r="B42540" s="3">
        <v>38086</v>
      </c>
      <c r="C42540" s="3">
        <v>0</v>
      </c>
      <c r="G42540" s="4"/>
      <c r="H42540" s="4"/>
      <c r="I42540" s="4"/>
      <c r="J42540" s="4"/>
      <c r="K42540" s="4"/>
      <c r="L42540" s="4"/>
      <c r="M42540" s="4"/>
    </row>
    <row r="42541" spans="2:13" x14ac:dyDescent="0.25">
      <c r="B42541" s="3">
        <v>38087</v>
      </c>
      <c r="C42541" s="3">
        <v>0</v>
      </c>
      <c r="G42541" s="4"/>
      <c r="H42541" s="4"/>
      <c r="I42541" s="4"/>
      <c r="J42541" s="4"/>
      <c r="K42541" s="4"/>
      <c r="L42541" s="4"/>
      <c r="M42541" s="4"/>
    </row>
    <row r="42542" spans="2:13" x14ac:dyDescent="0.25">
      <c r="B42542" s="3">
        <v>38088</v>
      </c>
      <c r="C42542" s="3">
        <v>0</v>
      </c>
      <c r="G42542" s="4"/>
      <c r="H42542" s="4"/>
      <c r="I42542" s="4"/>
      <c r="J42542" s="4"/>
      <c r="K42542" s="4"/>
      <c r="L42542" s="4"/>
      <c r="M42542" s="4"/>
    </row>
    <row r="42543" spans="2:13" x14ac:dyDescent="0.25">
      <c r="B42543" s="3">
        <v>38089</v>
      </c>
      <c r="C42543" s="3">
        <v>0</v>
      </c>
      <c r="G42543" s="4"/>
      <c r="H42543" s="4"/>
      <c r="I42543" s="4"/>
      <c r="J42543" s="4"/>
      <c r="K42543" s="4"/>
      <c r="L42543" s="4"/>
      <c r="M42543" s="4"/>
    </row>
    <row r="42544" spans="2:13" x14ac:dyDescent="0.25">
      <c r="B42544" s="3">
        <v>38090</v>
      </c>
      <c r="C42544" s="3">
        <v>0</v>
      </c>
      <c r="G42544" s="4"/>
      <c r="H42544" s="4"/>
      <c r="I42544" s="4"/>
      <c r="J42544" s="4"/>
      <c r="K42544" s="4"/>
      <c r="L42544" s="4"/>
      <c r="M42544" s="4"/>
    </row>
    <row r="42545" spans="2:13" x14ac:dyDescent="0.25">
      <c r="B42545" s="3">
        <v>38091</v>
      </c>
      <c r="C42545" s="3">
        <v>0</v>
      </c>
      <c r="G42545" s="4"/>
      <c r="H42545" s="4"/>
      <c r="I42545" s="4"/>
      <c r="J42545" s="4"/>
      <c r="K42545" s="4"/>
      <c r="L42545" s="4"/>
      <c r="M42545" s="4"/>
    </row>
    <row r="42546" spans="2:13" x14ac:dyDescent="0.25">
      <c r="B42546" s="3">
        <v>38092</v>
      </c>
      <c r="C42546" s="3">
        <v>0</v>
      </c>
      <c r="G42546" s="4"/>
      <c r="H42546" s="4"/>
      <c r="I42546" s="4"/>
      <c r="J42546" s="4"/>
      <c r="K42546" s="4"/>
      <c r="L42546" s="4"/>
      <c r="M42546" s="4"/>
    </row>
    <row r="42547" spans="2:13" x14ac:dyDescent="0.25">
      <c r="B42547" s="3">
        <v>38093</v>
      </c>
      <c r="C42547" s="3">
        <v>0</v>
      </c>
      <c r="G42547" s="4"/>
      <c r="H42547" s="4"/>
      <c r="I42547" s="4"/>
      <c r="J42547" s="4"/>
      <c r="K42547" s="4"/>
      <c r="L42547" s="4"/>
      <c r="M42547" s="4"/>
    </row>
    <row r="42548" spans="2:13" x14ac:dyDescent="0.25">
      <c r="B42548" s="3">
        <v>38094</v>
      </c>
      <c r="C42548" s="3">
        <v>0</v>
      </c>
      <c r="G42548" s="4"/>
      <c r="H42548" s="4"/>
      <c r="I42548" s="4"/>
      <c r="J42548" s="4"/>
      <c r="K42548" s="4"/>
      <c r="L42548" s="4"/>
      <c r="M42548" s="4"/>
    </row>
    <row r="42549" spans="2:13" x14ac:dyDescent="0.25">
      <c r="B42549" s="3">
        <v>38095</v>
      </c>
      <c r="C42549" s="3">
        <v>0</v>
      </c>
      <c r="G42549" s="4"/>
      <c r="H42549" s="4"/>
      <c r="I42549" s="4"/>
      <c r="J42549" s="4"/>
      <c r="K42549" s="4"/>
      <c r="L42549" s="4"/>
      <c r="M42549" s="4"/>
    </row>
    <row r="42550" spans="2:13" x14ac:dyDescent="0.25">
      <c r="B42550" s="3">
        <v>38096</v>
      </c>
      <c r="C42550" s="3">
        <v>0</v>
      </c>
      <c r="G42550" s="4"/>
      <c r="H42550" s="4"/>
      <c r="I42550" s="4"/>
      <c r="J42550" s="4"/>
      <c r="K42550" s="4"/>
      <c r="L42550" s="4"/>
      <c r="M42550" s="4"/>
    </row>
    <row r="42551" spans="2:13" x14ac:dyDescent="0.25">
      <c r="B42551" s="3">
        <v>38097</v>
      </c>
      <c r="C42551" s="3">
        <v>0</v>
      </c>
      <c r="G42551" s="4"/>
      <c r="H42551" s="4"/>
      <c r="I42551" s="4"/>
      <c r="J42551" s="4"/>
      <c r="K42551" s="4"/>
      <c r="L42551" s="4"/>
      <c r="M42551" s="4"/>
    </row>
    <row r="42552" spans="2:13" x14ac:dyDescent="0.25">
      <c r="B42552" s="3">
        <v>38098</v>
      </c>
      <c r="C42552" s="3">
        <v>0</v>
      </c>
      <c r="G42552" s="4"/>
      <c r="H42552" s="4"/>
      <c r="I42552" s="4"/>
      <c r="J42552" s="4"/>
      <c r="K42552" s="4"/>
      <c r="L42552" s="4"/>
      <c r="M42552" s="4"/>
    </row>
    <row r="42553" spans="2:13" x14ac:dyDescent="0.25">
      <c r="B42553" s="3">
        <v>38099</v>
      </c>
      <c r="C42553" s="3">
        <v>0</v>
      </c>
      <c r="G42553" s="4"/>
      <c r="H42553" s="4"/>
      <c r="I42553" s="4"/>
      <c r="J42553" s="4"/>
      <c r="K42553" s="4"/>
      <c r="L42553" s="4"/>
      <c r="M42553" s="4"/>
    </row>
    <row r="42554" spans="2:13" x14ac:dyDescent="0.25">
      <c r="B42554" s="3">
        <v>38100</v>
      </c>
      <c r="C42554" s="3">
        <v>0</v>
      </c>
      <c r="G42554" s="4"/>
      <c r="H42554" s="4"/>
      <c r="I42554" s="4"/>
      <c r="J42554" s="4"/>
      <c r="K42554" s="4"/>
      <c r="L42554" s="4"/>
      <c r="M42554" s="4"/>
    </row>
    <row r="42555" spans="2:13" x14ac:dyDescent="0.25">
      <c r="B42555" s="3">
        <v>39080</v>
      </c>
      <c r="C42555" s="3">
        <v>0</v>
      </c>
      <c r="G42555" s="4"/>
      <c r="H42555" s="4"/>
      <c r="I42555" s="4"/>
      <c r="J42555" s="4"/>
      <c r="K42555" s="4"/>
      <c r="L42555" s="4"/>
      <c r="M42555" s="4"/>
    </row>
    <row r="42556" spans="2:13" x14ac:dyDescent="0.25">
      <c r="B42556" s="3">
        <v>39081</v>
      </c>
      <c r="C42556" s="3">
        <v>0</v>
      </c>
      <c r="G42556" s="4"/>
      <c r="H42556" s="4"/>
      <c r="I42556" s="4"/>
      <c r="J42556" s="4"/>
      <c r="K42556" s="4"/>
      <c r="L42556" s="4"/>
      <c r="M42556" s="4"/>
    </row>
    <row r="42557" spans="2:13" x14ac:dyDescent="0.25">
      <c r="B42557" s="3">
        <v>39082</v>
      </c>
      <c r="C42557" s="3">
        <v>0</v>
      </c>
      <c r="G42557" s="4"/>
      <c r="H42557" s="4"/>
      <c r="I42557" s="4"/>
      <c r="J42557" s="4"/>
      <c r="K42557" s="4"/>
      <c r="L42557" s="4"/>
      <c r="M42557" s="4"/>
    </row>
    <row r="42558" spans="2:13" x14ac:dyDescent="0.25">
      <c r="B42558" s="3">
        <v>39083</v>
      </c>
      <c r="C42558" s="3">
        <v>0</v>
      </c>
      <c r="G42558" s="4"/>
      <c r="H42558" s="4"/>
      <c r="I42558" s="4"/>
      <c r="J42558" s="4"/>
      <c r="K42558" s="4"/>
      <c r="L42558" s="4"/>
      <c r="M42558" s="4"/>
    </row>
    <row r="42559" spans="2:13" x14ac:dyDescent="0.25">
      <c r="B42559" s="3">
        <v>39084</v>
      </c>
      <c r="C42559" s="3">
        <v>0</v>
      </c>
      <c r="G42559" s="4"/>
      <c r="H42559" s="4"/>
      <c r="I42559" s="4"/>
      <c r="J42559" s="4"/>
      <c r="K42559" s="4"/>
      <c r="L42559" s="4"/>
      <c r="M42559" s="4"/>
    </row>
    <row r="42560" spans="2:13" x14ac:dyDescent="0.25">
      <c r="B42560" s="3">
        <v>39085</v>
      </c>
      <c r="C42560" s="3">
        <v>0</v>
      </c>
      <c r="G42560" s="4"/>
      <c r="H42560" s="4"/>
      <c r="I42560" s="4"/>
      <c r="J42560" s="4"/>
      <c r="K42560" s="4"/>
      <c r="L42560" s="4"/>
      <c r="M42560" s="4"/>
    </row>
    <row r="42561" spans="2:13" x14ac:dyDescent="0.25">
      <c r="B42561" s="3">
        <v>39086</v>
      </c>
      <c r="C42561" s="3">
        <v>0</v>
      </c>
      <c r="G42561" s="4"/>
      <c r="H42561" s="4"/>
      <c r="I42561" s="4"/>
      <c r="J42561" s="4"/>
      <c r="K42561" s="4"/>
      <c r="L42561" s="4"/>
      <c r="M42561" s="4"/>
    </row>
    <row r="42562" spans="2:13" x14ac:dyDescent="0.25">
      <c r="B42562" s="3">
        <v>39087</v>
      </c>
      <c r="C42562" s="3">
        <v>0</v>
      </c>
      <c r="G42562" s="4"/>
      <c r="H42562" s="4"/>
      <c r="I42562" s="4"/>
      <c r="J42562" s="4"/>
      <c r="K42562" s="4"/>
      <c r="L42562" s="4"/>
      <c r="M42562" s="4"/>
    </row>
    <row r="42563" spans="2:13" x14ac:dyDescent="0.25">
      <c r="B42563" s="3">
        <v>39088</v>
      </c>
      <c r="C42563" s="3">
        <v>0</v>
      </c>
      <c r="G42563" s="4"/>
      <c r="H42563" s="4"/>
      <c r="I42563" s="4"/>
      <c r="J42563" s="4"/>
      <c r="K42563" s="4"/>
      <c r="L42563" s="4"/>
      <c r="M42563" s="4"/>
    </row>
    <row r="42564" spans="2:13" x14ac:dyDescent="0.25">
      <c r="B42564" s="3">
        <v>39089</v>
      </c>
      <c r="C42564" s="3">
        <v>0</v>
      </c>
      <c r="G42564" s="4"/>
      <c r="H42564" s="4"/>
      <c r="I42564" s="4"/>
      <c r="J42564" s="4"/>
      <c r="K42564" s="4"/>
      <c r="L42564" s="4"/>
      <c r="M42564" s="4"/>
    </row>
    <row r="42565" spans="2:13" x14ac:dyDescent="0.25">
      <c r="B42565" s="3">
        <v>39090</v>
      </c>
      <c r="C42565" s="3">
        <v>0</v>
      </c>
      <c r="G42565" s="4"/>
      <c r="H42565" s="4"/>
      <c r="I42565" s="4"/>
      <c r="J42565" s="4"/>
      <c r="K42565" s="4"/>
      <c r="L42565" s="4"/>
      <c r="M42565" s="4"/>
    </row>
    <row r="42566" spans="2:13" x14ac:dyDescent="0.25">
      <c r="B42566" s="3">
        <v>39091</v>
      </c>
      <c r="C42566" s="3">
        <v>0</v>
      </c>
      <c r="G42566" s="4"/>
      <c r="H42566" s="4"/>
      <c r="I42566" s="4"/>
      <c r="J42566" s="4"/>
      <c r="K42566" s="4"/>
      <c r="L42566" s="4"/>
      <c r="M42566" s="4"/>
    </row>
    <row r="42567" spans="2:13" x14ac:dyDescent="0.25">
      <c r="B42567" s="3">
        <v>39092</v>
      </c>
      <c r="C42567" s="3">
        <v>0</v>
      </c>
      <c r="G42567" s="4"/>
      <c r="H42567" s="4"/>
      <c r="I42567" s="4"/>
      <c r="J42567" s="4"/>
      <c r="K42567" s="4"/>
      <c r="L42567" s="4"/>
      <c r="M42567" s="4"/>
    </row>
    <row r="42568" spans="2:13" x14ac:dyDescent="0.25">
      <c r="B42568" s="3">
        <v>39093</v>
      </c>
      <c r="C42568" s="3">
        <v>0</v>
      </c>
      <c r="G42568" s="4"/>
      <c r="H42568" s="4"/>
      <c r="I42568" s="4"/>
      <c r="J42568" s="4"/>
      <c r="K42568" s="4"/>
      <c r="L42568" s="4"/>
      <c r="M42568" s="4"/>
    </row>
    <row r="42569" spans="2:13" x14ac:dyDescent="0.25">
      <c r="B42569" s="3">
        <v>39094</v>
      </c>
      <c r="C42569" s="3">
        <v>0</v>
      </c>
      <c r="G42569" s="4"/>
      <c r="H42569" s="4"/>
      <c r="I42569" s="4"/>
      <c r="J42569" s="4"/>
      <c r="K42569" s="4"/>
      <c r="L42569" s="4"/>
      <c r="M42569" s="4"/>
    </row>
    <row r="42570" spans="2:13" x14ac:dyDescent="0.25">
      <c r="B42570" s="3">
        <v>39095</v>
      </c>
      <c r="C42570" s="3">
        <v>0</v>
      </c>
      <c r="G42570" s="4"/>
      <c r="H42570" s="4"/>
      <c r="I42570" s="4"/>
      <c r="J42570" s="4"/>
      <c r="K42570" s="4"/>
      <c r="L42570" s="4"/>
      <c r="M42570" s="4"/>
    </row>
    <row r="42571" spans="2:13" x14ac:dyDescent="0.25">
      <c r="B42571" s="3">
        <v>39096</v>
      </c>
      <c r="C42571" s="3">
        <v>0</v>
      </c>
      <c r="G42571" s="4"/>
      <c r="H42571" s="4"/>
      <c r="I42571" s="4"/>
      <c r="J42571" s="4"/>
      <c r="K42571" s="4"/>
      <c r="L42571" s="4"/>
      <c r="M42571" s="4"/>
    </row>
    <row r="42572" spans="2:13" x14ac:dyDescent="0.25">
      <c r="B42572" s="3">
        <v>39097</v>
      </c>
      <c r="C42572" s="3">
        <v>0</v>
      </c>
      <c r="G42572" s="4"/>
      <c r="H42572" s="4"/>
      <c r="I42572" s="4"/>
      <c r="J42572" s="4"/>
      <c r="K42572" s="4"/>
      <c r="L42572" s="4"/>
      <c r="M42572" s="4"/>
    </row>
    <row r="42573" spans="2:13" x14ac:dyDescent="0.25">
      <c r="B42573" s="3">
        <v>39098</v>
      </c>
      <c r="C42573" s="3">
        <v>0</v>
      </c>
      <c r="G42573" s="4"/>
      <c r="H42573" s="4"/>
      <c r="I42573" s="4"/>
      <c r="J42573" s="4"/>
      <c r="K42573" s="4"/>
      <c r="L42573" s="4"/>
      <c r="M42573" s="4"/>
    </row>
    <row r="42574" spans="2:13" x14ac:dyDescent="0.25">
      <c r="B42574" s="3">
        <v>39099</v>
      </c>
      <c r="C42574" s="3">
        <v>0</v>
      </c>
      <c r="G42574" s="4"/>
      <c r="H42574" s="4"/>
      <c r="I42574" s="4"/>
      <c r="J42574" s="4"/>
      <c r="K42574" s="4"/>
      <c r="L42574" s="4"/>
      <c r="M42574" s="4"/>
    </row>
    <row r="42575" spans="2:13" x14ac:dyDescent="0.25">
      <c r="B42575" s="3">
        <v>39100</v>
      </c>
      <c r="C42575" s="3">
        <v>0</v>
      </c>
      <c r="G42575" s="4"/>
      <c r="H42575" s="4"/>
      <c r="I42575" s="4"/>
      <c r="J42575" s="4"/>
      <c r="K42575" s="4"/>
      <c r="L42575" s="4"/>
      <c r="M42575" s="4"/>
    </row>
    <row r="42576" spans="2:13" x14ac:dyDescent="0.25">
      <c r="B42576" s="3">
        <v>39101</v>
      </c>
      <c r="C42576" s="3">
        <v>0</v>
      </c>
      <c r="G42576" s="4"/>
      <c r="H42576" s="4"/>
      <c r="I42576" s="4"/>
      <c r="J42576" s="4"/>
      <c r="K42576" s="4"/>
      <c r="L42576" s="4"/>
      <c r="M42576" s="4"/>
    </row>
    <row r="42577" spans="2:13" x14ac:dyDescent="0.25">
      <c r="B42577" s="3">
        <v>39102</v>
      </c>
      <c r="C42577" s="3">
        <v>0</v>
      </c>
      <c r="G42577" s="4"/>
      <c r="H42577" s="4"/>
      <c r="I42577" s="4"/>
      <c r="J42577" s="4"/>
      <c r="K42577" s="4"/>
      <c r="L42577" s="4"/>
      <c r="M42577" s="4"/>
    </row>
    <row r="42578" spans="2:13" x14ac:dyDescent="0.25">
      <c r="B42578" s="3">
        <v>40081</v>
      </c>
      <c r="C42578" s="3">
        <v>0</v>
      </c>
      <c r="G42578" s="4"/>
      <c r="H42578" s="4"/>
      <c r="I42578" s="4"/>
      <c r="J42578" s="4"/>
      <c r="K42578" s="4"/>
      <c r="L42578" s="4"/>
      <c r="M42578" s="4"/>
    </row>
    <row r="42579" spans="2:13" x14ac:dyDescent="0.25">
      <c r="B42579" s="3">
        <v>40082</v>
      </c>
      <c r="C42579" s="3">
        <v>0</v>
      </c>
      <c r="G42579" s="4"/>
      <c r="H42579" s="4"/>
      <c r="I42579" s="4"/>
      <c r="J42579" s="4"/>
      <c r="K42579" s="4"/>
      <c r="L42579" s="4"/>
      <c r="M42579" s="4"/>
    </row>
    <row r="42580" spans="2:13" x14ac:dyDescent="0.25">
      <c r="B42580" s="3">
        <v>40083</v>
      </c>
      <c r="C42580" s="3">
        <v>0</v>
      </c>
      <c r="G42580" s="4"/>
      <c r="H42580" s="4"/>
      <c r="I42580" s="4"/>
      <c r="J42580" s="4"/>
      <c r="K42580" s="4"/>
      <c r="L42580" s="4"/>
      <c r="M42580" s="4"/>
    </row>
    <row r="42581" spans="2:13" x14ac:dyDescent="0.25">
      <c r="B42581" s="3">
        <v>40084</v>
      </c>
      <c r="C42581" s="3">
        <v>0</v>
      </c>
      <c r="G42581" s="4"/>
      <c r="H42581" s="4"/>
      <c r="I42581" s="4"/>
      <c r="J42581" s="4"/>
      <c r="K42581" s="4"/>
      <c r="L42581" s="4"/>
      <c r="M42581" s="4"/>
    </row>
    <row r="42582" spans="2:13" x14ac:dyDescent="0.25">
      <c r="B42582" s="3">
        <v>40085</v>
      </c>
      <c r="C42582" s="3">
        <v>0</v>
      </c>
      <c r="G42582" s="4"/>
      <c r="H42582" s="4"/>
      <c r="I42582" s="4"/>
      <c r="J42582" s="4"/>
      <c r="K42582" s="4"/>
      <c r="L42582" s="4"/>
      <c r="M42582" s="4"/>
    </row>
    <row r="42583" spans="2:13" x14ac:dyDescent="0.25">
      <c r="B42583" s="3">
        <v>40086</v>
      </c>
      <c r="C42583" s="3">
        <v>0</v>
      </c>
      <c r="G42583" s="4"/>
      <c r="H42583" s="4"/>
      <c r="I42583" s="4"/>
      <c r="J42583" s="4"/>
      <c r="K42583" s="4"/>
      <c r="L42583" s="4"/>
      <c r="M42583" s="4"/>
    </row>
    <row r="42584" spans="2:13" x14ac:dyDescent="0.25">
      <c r="B42584" s="3">
        <v>40087</v>
      </c>
      <c r="C42584" s="3">
        <v>0</v>
      </c>
      <c r="G42584" s="4"/>
      <c r="H42584" s="4"/>
      <c r="I42584" s="4"/>
      <c r="J42584" s="4"/>
      <c r="K42584" s="4"/>
      <c r="L42584" s="4"/>
      <c r="M42584" s="4"/>
    </row>
    <row r="42585" spans="2:13" x14ac:dyDescent="0.25">
      <c r="B42585" s="3">
        <v>40088</v>
      </c>
      <c r="C42585" s="3">
        <v>0</v>
      </c>
      <c r="G42585" s="4"/>
      <c r="H42585" s="4"/>
      <c r="I42585" s="4"/>
      <c r="J42585" s="4"/>
      <c r="K42585" s="4"/>
      <c r="L42585" s="4"/>
      <c r="M42585" s="4"/>
    </row>
    <row r="42586" spans="2:13" x14ac:dyDescent="0.25">
      <c r="B42586" s="3">
        <v>40089</v>
      </c>
      <c r="C42586" s="3">
        <v>0</v>
      </c>
      <c r="G42586" s="4"/>
      <c r="H42586" s="4"/>
      <c r="I42586" s="4"/>
      <c r="J42586" s="4"/>
      <c r="K42586" s="4"/>
      <c r="L42586" s="4"/>
      <c r="M42586" s="4"/>
    </row>
    <row r="42587" spans="2:13" x14ac:dyDescent="0.25">
      <c r="B42587" s="3">
        <v>40090</v>
      </c>
      <c r="C42587" s="3">
        <v>0</v>
      </c>
      <c r="G42587" s="4"/>
      <c r="H42587" s="4"/>
      <c r="I42587" s="4"/>
      <c r="J42587" s="4"/>
      <c r="K42587" s="4"/>
      <c r="L42587" s="4"/>
      <c r="M42587" s="4"/>
    </row>
    <row r="42588" spans="2:13" x14ac:dyDescent="0.25">
      <c r="B42588" s="3">
        <v>40091</v>
      </c>
      <c r="C42588" s="3">
        <v>0</v>
      </c>
      <c r="G42588" s="4"/>
      <c r="H42588" s="4"/>
      <c r="I42588" s="4"/>
      <c r="J42588" s="4"/>
      <c r="K42588" s="4"/>
      <c r="L42588" s="4"/>
      <c r="M42588" s="4"/>
    </row>
    <row r="42589" spans="2:13" x14ac:dyDescent="0.25">
      <c r="B42589" s="3">
        <v>40092</v>
      </c>
      <c r="C42589" s="3">
        <v>0</v>
      </c>
      <c r="G42589" s="4"/>
      <c r="H42589" s="4"/>
      <c r="I42589" s="4"/>
      <c r="J42589" s="4"/>
      <c r="K42589" s="4"/>
      <c r="L42589" s="4"/>
      <c r="M42589" s="4"/>
    </row>
    <row r="42590" spans="2:13" x14ac:dyDescent="0.25">
      <c r="B42590" s="3">
        <v>40093</v>
      </c>
      <c r="C42590" s="3">
        <v>0</v>
      </c>
      <c r="G42590" s="4"/>
      <c r="H42590" s="4"/>
      <c r="I42590" s="4"/>
      <c r="J42590" s="4"/>
      <c r="K42590" s="4"/>
      <c r="L42590" s="4"/>
      <c r="M42590" s="4"/>
    </row>
    <row r="42591" spans="2:13" x14ac:dyDescent="0.25">
      <c r="B42591" s="3">
        <v>40094</v>
      </c>
      <c r="C42591" s="3">
        <v>0</v>
      </c>
      <c r="G42591" s="4"/>
      <c r="H42591" s="4"/>
      <c r="I42591" s="4"/>
      <c r="J42591" s="4"/>
      <c r="K42591" s="4"/>
      <c r="L42591" s="4"/>
      <c r="M42591" s="4"/>
    </row>
    <row r="42592" spans="2:13" x14ac:dyDescent="0.25">
      <c r="B42592" s="3">
        <v>40095</v>
      </c>
      <c r="C42592" s="3">
        <v>0</v>
      </c>
      <c r="G42592" s="4"/>
      <c r="H42592" s="4"/>
      <c r="I42592" s="4"/>
      <c r="J42592" s="4"/>
      <c r="K42592" s="4"/>
      <c r="L42592" s="4"/>
      <c r="M42592" s="4"/>
    </row>
    <row r="42593" spans="2:13" x14ac:dyDescent="0.25">
      <c r="B42593" s="3">
        <v>40096</v>
      </c>
      <c r="C42593" s="3">
        <v>0</v>
      </c>
      <c r="G42593" s="4"/>
      <c r="H42593" s="4"/>
      <c r="I42593" s="4"/>
      <c r="J42593" s="4"/>
      <c r="K42593" s="4"/>
      <c r="L42593" s="4"/>
      <c r="M42593" s="4"/>
    </row>
    <row r="42594" spans="2:13" x14ac:dyDescent="0.25">
      <c r="B42594" s="3">
        <v>40097</v>
      </c>
      <c r="C42594" s="3">
        <v>0</v>
      </c>
      <c r="G42594" s="4"/>
      <c r="H42594" s="4"/>
      <c r="I42594" s="4"/>
      <c r="J42594" s="4"/>
      <c r="K42594" s="4"/>
      <c r="L42594" s="4"/>
      <c r="M42594" s="4"/>
    </row>
    <row r="42595" spans="2:13" x14ac:dyDescent="0.25">
      <c r="B42595" s="3">
        <v>40098</v>
      </c>
      <c r="C42595" s="3">
        <v>0</v>
      </c>
      <c r="G42595" s="4"/>
      <c r="H42595" s="4"/>
      <c r="I42595" s="4"/>
      <c r="J42595" s="4"/>
      <c r="K42595" s="4"/>
      <c r="L42595" s="4"/>
      <c r="M42595" s="4"/>
    </row>
    <row r="42596" spans="2:13" x14ac:dyDescent="0.25">
      <c r="B42596" s="3">
        <v>40099</v>
      </c>
      <c r="C42596" s="3">
        <v>0</v>
      </c>
      <c r="G42596" s="4"/>
      <c r="H42596" s="4"/>
      <c r="I42596" s="4"/>
      <c r="J42596" s="4"/>
      <c r="K42596" s="4"/>
      <c r="L42596" s="4"/>
      <c r="M42596" s="4"/>
    </row>
    <row r="42597" spans="2:13" x14ac:dyDescent="0.25">
      <c r="B42597" s="3">
        <v>40100</v>
      </c>
      <c r="C42597" s="3">
        <v>0</v>
      </c>
      <c r="G42597" s="4"/>
      <c r="H42597" s="4"/>
      <c r="I42597" s="4"/>
      <c r="J42597" s="4"/>
      <c r="K42597" s="4"/>
      <c r="L42597" s="4"/>
      <c r="M42597" s="4"/>
    </row>
    <row r="42598" spans="2:13" x14ac:dyDescent="0.25">
      <c r="B42598" s="3">
        <v>40101</v>
      </c>
      <c r="C42598" s="3">
        <v>0</v>
      </c>
      <c r="G42598" s="4"/>
      <c r="H42598" s="4"/>
      <c r="I42598" s="4"/>
      <c r="J42598" s="4"/>
      <c r="K42598" s="4"/>
      <c r="L42598" s="4"/>
      <c r="M42598" s="4"/>
    </row>
    <row r="42599" spans="2:13" x14ac:dyDescent="0.25">
      <c r="B42599" s="3">
        <v>40102</v>
      </c>
      <c r="C42599" s="3">
        <v>0</v>
      </c>
      <c r="G42599" s="4"/>
      <c r="H42599" s="4"/>
      <c r="I42599" s="4"/>
      <c r="J42599" s="4"/>
      <c r="K42599" s="4"/>
      <c r="L42599" s="4"/>
      <c r="M42599" s="4"/>
    </row>
    <row r="42600" spans="2:13" x14ac:dyDescent="0.25">
      <c r="B42600" s="3">
        <v>41084</v>
      </c>
      <c r="C42600" s="3">
        <v>0</v>
      </c>
      <c r="G42600" s="4"/>
      <c r="H42600" s="4"/>
      <c r="I42600" s="4"/>
      <c r="J42600" s="4"/>
      <c r="K42600" s="4"/>
      <c r="L42600" s="4"/>
      <c r="M42600" s="4"/>
    </row>
    <row r="42601" spans="2:13" x14ac:dyDescent="0.25">
      <c r="B42601" s="3">
        <v>41085</v>
      </c>
      <c r="C42601" s="3">
        <v>0</v>
      </c>
      <c r="G42601" s="4"/>
      <c r="H42601" s="4"/>
      <c r="I42601" s="4"/>
      <c r="J42601" s="4"/>
      <c r="K42601" s="4"/>
      <c r="L42601" s="4"/>
      <c r="M42601" s="4"/>
    </row>
    <row r="42602" spans="2:13" x14ac:dyDescent="0.25">
      <c r="B42602" s="3">
        <v>41086</v>
      </c>
      <c r="C42602" s="3">
        <v>0</v>
      </c>
      <c r="G42602" s="4"/>
      <c r="H42602" s="4"/>
      <c r="I42602" s="4"/>
      <c r="J42602" s="4"/>
      <c r="K42602" s="4"/>
      <c r="L42602" s="4"/>
      <c r="M42602" s="4"/>
    </row>
    <row r="42603" spans="2:13" x14ac:dyDescent="0.25">
      <c r="B42603" s="3">
        <v>41087</v>
      </c>
      <c r="C42603" s="3">
        <v>0</v>
      </c>
      <c r="G42603" s="4"/>
      <c r="H42603" s="4"/>
      <c r="I42603" s="4"/>
      <c r="J42603" s="4"/>
      <c r="K42603" s="4"/>
      <c r="L42603" s="4"/>
      <c r="M42603" s="4"/>
    </row>
    <row r="42604" spans="2:13" x14ac:dyDescent="0.25">
      <c r="B42604" s="3">
        <v>41088</v>
      </c>
      <c r="C42604" s="3">
        <v>0</v>
      </c>
      <c r="G42604" s="4"/>
      <c r="H42604" s="4"/>
      <c r="I42604" s="4"/>
      <c r="J42604" s="4"/>
      <c r="K42604" s="4"/>
      <c r="L42604" s="4"/>
      <c r="M42604" s="4"/>
    </row>
    <row r="42605" spans="2:13" x14ac:dyDescent="0.25">
      <c r="B42605" s="3">
        <v>41089</v>
      </c>
      <c r="C42605" s="3">
        <v>0</v>
      </c>
      <c r="G42605" s="4"/>
      <c r="H42605" s="4"/>
      <c r="I42605" s="4"/>
      <c r="J42605" s="4"/>
      <c r="K42605" s="4"/>
      <c r="L42605" s="4"/>
      <c r="M42605" s="4"/>
    </row>
    <row r="42606" spans="2:13" x14ac:dyDescent="0.25">
      <c r="B42606" s="3">
        <v>41090</v>
      </c>
      <c r="C42606" s="3">
        <v>0</v>
      </c>
      <c r="G42606" s="4"/>
      <c r="H42606" s="4"/>
      <c r="I42606" s="4"/>
      <c r="J42606" s="4"/>
      <c r="K42606" s="4"/>
      <c r="L42606" s="4"/>
      <c r="M42606" s="4"/>
    </row>
    <row r="42607" spans="2:13" x14ac:dyDescent="0.25">
      <c r="B42607" s="3">
        <v>41091</v>
      </c>
      <c r="C42607" s="3">
        <v>0</v>
      </c>
      <c r="G42607" s="4"/>
      <c r="H42607" s="4"/>
      <c r="I42607" s="4"/>
      <c r="J42607" s="4"/>
      <c r="K42607" s="4"/>
      <c r="L42607" s="4"/>
      <c r="M42607" s="4"/>
    </row>
    <row r="42608" spans="2:13" x14ac:dyDescent="0.25">
      <c r="B42608" s="3">
        <v>41092</v>
      </c>
      <c r="C42608" s="3">
        <v>0</v>
      </c>
      <c r="G42608" s="4"/>
      <c r="H42608" s="4"/>
      <c r="I42608" s="4"/>
      <c r="J42608" s="4"/>
      <c r="K42608" s="4"/>
      <c r="L42608" s="4"/>
      <c r="M42608" s="4"/>
    </row>
    <row r="42609" spans="2:13" x14ac:dyDescent="0.25">
      <c r="B42609" s="3">
        <v>41093</v>
      </c>
      <c r="C42609" s="3">
        <v>0</v>
      </c>
      <c r="G42609" s="4"/>
      <c r="H42609" s="4"/>
      <c r="I42609" s="4"/>
      <c r="J42609" s="4"/>
      <c r="K42609" s="4"/>
      <c r="L42609" s="4"/>
      <c r="M42609" s="4"/>
    </row>
    <row r="42610" spans="2:13" x14ac:dyDescent="0.25">
      <c r="B42610" s="3">
        <v>41094</v>
      </c>
      <c r="C42610" s="3">
        <v>0</v>
      </c>
      <c r="G42610" s="4"/>
      <c r="H42610" s="4"/>
      <c r="I42610" s="4"/>
      <c r="J42610" s="4"/>
      <c r="K42610" s="4"/>
      <c r="L42610" s="4"/>
      <c r="M42610" s="4"/>
    </row>
    <row r="42611" spans="2:13" x14ac:dyDescent="0.25">
      <c r="B42611" s="3">
        <v>41095</v>
      </c>
      <c r="C42611" s="3">
        <v>0</v>
      </c>
      <c r="G42611" s="4"/>
      <c r="H42611" s="4"/>
      <c r="I42611" s="4"/>
      <c r="J42611" s="4"/>
      <c r="K42611" s="4"/>
      <c r="L42611" s="4"/>
      <c r="M42611" s="4"/>
    </row>
    <row r="42612" spans="2:13" x14ac:dyDescent="0.25">
      <c r="B42612" s="3">
        <v>41096</v>
      </c>
      <c r="C42612" s="3">
        <v>0</v>
      </c>
      <c r="G42612" s="4"/>
      <c r="H42612" s="4"/>
      <c r="I42612" s="4"/>
      <c r="J42612" s="4"/>
      <c r="K42612" s="4"/>
      <c r="L42612" s="4"/>
      <c r="M42612" s="4"/>
    </row>
    <row r="42613" spans="2:13" x14ac:dyDescent="0.25">
      <c r="B42613" s="3">
        <v>41097</v>
      </c>
      <c r="C42613" s="3">
        <v>0</v>
      </c>
      <c r="G42613" s="4"/>
      <c r="H42613" s="4"/>
      <c r="I42613" s="4"/>
      <c r="J42613" s="4"/>
      <c r="K42613" s="4"/>
      <c r="L42613" s="4"/>
      <c r="M42613" s="4"/>
    </row>
    <row r="42614" spans="2:13" x14ac:dyDescent="0.25">
      <c r="B42614" s="3">
        <v>41098</v>
      </c>
      <c r="C42614" s="3">
        <v>0</v>
      </c>
      <c r="G42614" s="4"/>
      <c r="H42614" s="4"/>
      <c r="I42614" s="4"/>
      <c r="J42614" s="4"/>
      <c r="K42614" s="4"/>
      <c r="L42614" s="4"/>
      <c r="M42614" s="4"/>
    </row>
    <row r="42615" spans="2:13" x14ac:dyDescent="0.25">
      <c r="B42615" s="3">
        <v>41099</v>
      </c>
      <c r="C42615" s="3">
        <v>0</v>
      </c>
      <c r="G42615" s="4"/>
      <c r="H42615" s="4"/>
      <c r="I42615" s="4"/>
      <c r="J42615" s="4"/>
      <c r="K42615" s="4"/>
      <c r="L42615" s="4"/>
      <c r="M42615" s="4"/>
    </row>
    <row r="42616" spans="2:13" x14ac:dyDescent="0.25">
      <c r="B42616" s="3">
        <v>41100</v>
      </c>
      <c r="C42616" s="3">
        <v>0</v>
      </c>
      <c r="G42616" s="4"/>
      <c r="H42616" s="4"/>
      <c r="I42616" s="4"/>
      <c r="J42616" s="4"/>
      <c r="K42616" s="4"/>
      <c r="L42616" s="4"/>
      <c r="M42616" s="4"/>
    </row>
    <row r="42617" spans="2:13" x14ac:dyDescent="0.25">
      <c r="B42617" s="3">
        <v>41101</v>
      </c>
      <c r="C42617" s="3">
        <v>0</v>
      </c>
      <c r="G42617" s="4"/>
      <c r="H42617" s="4"/>
      <c r="I42617" s="4"/>
      <c r="J42617" s="4"/>
      <c r="K42617" s="4"/>
      <c r="L42617" s="4"/>
      <c r="M42617" s="4"/>
    </row>
    <row r="42618" spans="2:13" x14ac:dyDescent="0.25">
      <c r="B42618" s="3">
        <v>41102</v>
      </c>
      <c r="C42618" s="3">
        <v>0</v>
      </c>
      <c r="G42618" s="4"/>
      <c r="H42618" s="4"/>
      <c r="I42618" s="4"/>
      <c r="J42618" s="4"/>
      <c r="K42618" s="4"/>
      <c r="L42618" s="4"/>
      <c r="M42618" s="4"/>
    </row>
    <row r="42619" spans="2:13" x14ac:dyDescent="0.25">
      <c r="B42619" s="3">
        <v>41103</v>
      </c>
      <c r="C42619" s="3">
        <v>0</v>
      </c>
      <c r="G42619" s="4"/>
      <c r="H42619" s="4"/>
      <c r="I42619" s="4"/>
      <c r="J42619" s="4"/>
      <c r="K42619" s="4"/>
      <c r="L42619" s="4"/>
      <c r="M42619" s="4"/>
    </row>
    <row r="42620" spans="2:13" x14ac:dyDescent="0.25">
      <c r="B42620" s="3">
        <v>41104</v>
      </c>
      <c r="C42620" s="3">
        <v>0</v>
      </c>
      <c r="G42620" s="4"/>
      <c r="H42620" s="4"/>
      <c r="I42620" s="4"/>
      <c r="J42620" s="4"/>
      <c r="K42620" s="4"/>
      <c r="L42620" s="4"/>
      <c r="M42620" s="4"/>
    </row>
    <row r="42621" spans="2:13" x14ac:dyDescent="0.25">
      <c r="B42621" s="3">
        <v>41105</v>
      </c>
      <c r="C42621" s="3">
        <v>0</v>
      </c>
      <c r="G42621" s="4"/>
      <c r="H42621" s="4"/>
      <c r="I42621" s="4"/>
      <c r="J42621" s="4"/>
      <c r="K42621" s="4"/>
      <c r="L42621" s="4"/>
      <c r="M42621" s="4"/>
    </row>
    <row r="42622" spans="2:13" x14ac:dyDescent="0.25">
      <c r="B42622" s="3">
        <v>41106</v>
      </c>
      <c r="C42622" s="3">
        <v>0</v>
      </c>
      <c r="G42622" s="4"/>
      <c r="H42622" s="4"/>
      <c r="I42622" s="4"/>
      <c r="J42622" s="4"/>
      <c r="K42622" s="4"/>
      <c r="L42622" s="4"/>
      <c r="M42622" s="4"/>
    </row>
    <row r="42623" spans="2:13" x14ac:dyDescent="0.25">
      <c r="B42623" s="3">
        <v>42087</v>
      </c>
      <c r="C42623" s="3">
        <v>0</v>
      </c>
      <c r="G42623" s="4"/>
      <c r="H42623" s="4"/>
      <c r="I42623" s="4"/>
      <c r="J42623" s="4"/>
      <c r="K42623" s="4"/>
      <c r="L42623" s="4"/>
      <c r="M42623" s="4"/>
    </row>
    <row r="42624" spans="2:13" x14ac:dyDescent="0.25">
      <c r="B42624" s="3">
        <v>42088</v>
      </c>
      <c r="C42624" s="3">
        <v>0</v>
      </c>
      <c r="G42624" s="4"/>
      <c r="H42624" s="4"/>
      <c r="I42624" s="4"/>
      <c r="J42624" s="4"/>
      <c r="K42624" s="4"/>
      <c r="L42624" s="4"/>
      <c r="M42624" s="4"/>
    </row>
    <row r="42625" spans="2:13" x14ac:dyDescent="0.25">
      <c r="B42625" s="3">
        <v>42089</v>
      </c>
      <c r="C42625" s="3">
        <v>0</v>
      </c>
      <c r="G42625" s="4"/>
      <c r="H42625" s="4"/>
      <c r="I42625" s="4"/>
      <c r="J42625" s="4"/>
      <c r="K42625" s="4"/>
      <c r="L42625" s="4"/>
      <c r="M42625" s="4"/>
    </row>
    <row r="42626" spans="2:13" x14ac:dyDescent="0.25">
      <c r="B42626" s="3">
        <v>42090</v>
      </c>
      <c r="C42626" s="3">
        <v>0</v>
      </c>
      <c r="G42626" s="4"/>
      <c r="H42626" s="4"/>
      <c r="I42626" s="4"/>
      <c r="J42626" s="4"/>
      <c r="K42626" s="4"/>
      <c r="L42626" s="4"/>
      <c r="M42626" s="4"/>
    </row>
    <row r="42627" spans="2:13" x14ac:dyDescent="0.25">
      <c r="B42627" s="3">
        <v>42091</v>
      </c>
      <c r="C42627" s="3">
        <v>0</v>
      </c>
      <c r="G42627" s="4"/>
      <c r="H42627" s="4"/>
      <c r="I42627" s="4"/>
      <c r="J42627" s="4"/>
      <c r="K42627" s="4"/>
      <c r="L42627" s="4"/>
      <c r="M42627" s="4"/>
    </row>
    <row r="42628" spans="2:13" x14ac:dyDescent="0.25">
      <c r="B42628" s="3">
        <v>42092</v>
      </c>
      <c r="C42628" s="3">
        <v>0</v>
      </c>
      <c r="G42628" s="4"/>
      <c r="H42628" s="4"/>
      <c r="I42628" s="4"/>
      <c r="J42628" s="4"/>
      <c r="K42628" s="4"/>
      <c r="L42628" s="4"/>
      <c r="M42628" s="4"/>
    </row>
    <row r="42629" spans="2:13" x14ac:dyDescent="0.25">
      <c r="B42629" s="3">
        <v>42093</v>
      </c>
      <c r="C42629" s="3">
        <v>0</v>
      </c>
      <c r="G42629" s="4"/>
      <c r="H42629" s="4"/>
      <c r="I42629" s="4"/>
      <c r="J42629" s="4"/>
      <c r="K42629" s="4"/>
      <c r="L42629" s="4"/>
      <c r="M42629" s="4"/>
    </row>
    <row r="42630" spans="2:13" x14ac:dyDescent="0.25">
      <c r="B42630" s="3">
        <v>42094</v>
      </c>
      <c r="C42630" s="3">
        <v>0</v>
      </c>
      <c r="G42630" s="4"/>
      <c r="H42630" s="4"/>
      <c r="I42630" s="4"/>
      <c r="J42630" s="4"/>
      <c r="K42630" s="4"/>
      <c r="L42630" s="4"/>
      <c r="M42630" s="4"/>
    </row>
    <row r="42631" spans="2:13" x14ac:dyDescent="0.25">
      <c r="B42631" s="3">
        <v>42095</v>
      </c>
      <c r="C42631" s="3">
        <v>0</v>
      </c>
      <c r="G42631" s="4"/>
      <c r="H42631" s="4"/>
      <c r="I42631" s="4"/>
      <c r="J42631" s="4"/>
      <c r="K42631" s="4"/>
      <c r="L42631" s="4"/>
      <c r="M42631" s="4"/>
    </row>
    <row r="42632" spans="2:13" x14ac:dyDescent="0.25">
      <c r="B42632" s="3">
        <v>42096</v>
      </c>
      <c r="C42632" s="3">
        <v>0</v>
      </c>
      <c r="G42632" s="4"/>
      <c r="H42632" s="4"/>
      <c r="I42632" s="4"/>
      <c r="J42632" s="4"/>
      <c r="K42632" s="4"/>
      <c r="L42632" s="4"/>
      <c r="M42632" s="4"/>
    </row>
    <row r="42633" spans="2:13" x14ac:dyDescent="0.25">
      <c r="B42633" s="3">
        <v>42097</v>
      </c>
      <c r="C42633" s="3">
        <v>0</v>
      </c>
      <c r="G42633" s="4"/>
      <c r="H42633" s="4"/>
      <c r="I42633" s="4"/>
      <c r="J42633" s="4"/>
      <c r="K42633" s="4"/>
      <c r="L42633" s="4"/>
      <c r="M42633" s="4"/>
    </row>
    <row r="42634" spans="2:13" x14ac:dyDescent="0.25">
      <c r="B42634" s="3">
        <v>42098</v>
      </c>
      <c r="C42634" s="3">
        <v>0</v>
      </c>
      <c r="G42634" s="4"/>
      <c r="H42634" s="4"/>
      <c r="I42634" s="4"/>
      <c r="J42634" s="4"/>
      <c r="K42634" s="4"/>
      <c r="L42634" s="4"/>
      <c r="M42634" s="4"/>
    </row>
    <row r="42635" spans="2:13" x14ac:dyDescent="0.25">
      <c r="B42635" s="3">
        <v>42099</v>
      </c>
      <c r="C42635" s="3">
        <v>0</v>
      </c>
      <c r="G42635" s="4"/>
      <c r="H42635" s="4"/>
      <c r="I42635" s="4"/>
      <c r="J42635" s="4"/>
      <c r="K42635" s="4"/>
      <c r="L42635" s="4"/>
      <c r="M42635" s="4"/>
    </row>
    <row r="42636" spans="2:13" x14ac:dyDescent="0.25">
      <c r="B42636" s="3">
        <v>42100</v>
      </c>
      <c r="C42636" s="3">
        <v>0</v>
      </c>
      <c r="G42636" s="4"/>
      <c r="H42636" s="4"/>
      <c r="I42636" s="4"/>
      <c r="J42636" s="4"/>
      <c r="K42636" s="4"/>
      <c r="L42636" s="4"/>
      <c r="M42636" s="4"/>
    </row>
    <row r="42637" spans="2:13" x14ac:dyDescent="0.25">
      <c r="B42637" s="3">
        <v>42101</v>
      </c>
      <c r="C42637" s="3">
        <v>0</v>
      </c>
      <c r="G42637" s="4"/>
      <c r="H42637" s="4"/>
      <c r="I42637" s="4"/>
      <c r="J42637" s="4"/>
      <c r="K42637" s="4"/>
      <c r="L42637" s="4"/>
      <c r="M42637" s="4"/>
    </row>
    <row r="42638" spans="2:13" x14ac:dyDescent="0.25">
      <c r="B42638" s="3">
        <v>42102</v>
      </c>
      <c r="C42638" s="3">
        <v>0</v>
      </c>
      <c r="G42638" s="4"/>
      <c r="H42638" s="4"/>
      <c r="I42638" s="4"/>
      <c r="J42638" s="4"/>
      <c r="K42638" s="4"/>
      <c r="L42638" s="4"/>
      <c r="M42638" s="4"/>
    </row>
    <row r="42639" spans="2:13" x14ac:dyDescent="0.25">
      <c r="B42639" s="3">
        <v>42103</v>
      </c>
      <c r="C42639" s="3">
        <v>0</v>
      </c>
      <c r="G42639" s="4"/>
      <c r="H42639" s="4"/>
      <c r="I42639" s="4"/>
      <c r="J42639" s="4"/>
      <c r="K42639" s="4"/>
      <c r="L42639" s="4"/>
      <c r="M42639" s="4"/>
    </row>
    <row r="42640" spans="2:13" x14ac:dyDescent="0.25">
      <c r="B42640" s="3">
        <v>42104</v>
      </c>
      <c r="C42640" s="3">
        <v>0</v>
      </c>
      <c r="G42640" s="4"/>
      <c r="H42640" s="4"/>
      <c r="I42640" s="4"/>
      <c r="J42640" s="4"/>
      <c r="K42640" s="4"/>
      <c r="L42640" s="4"/>
      <c r="M42640" s="4"/>
    </row>
    <row r="42641" spans="2:13" x14ac:dyDescent="0.25">
      <c r="B42641" s="3">
        <v>42105</v>
      </c>
      <c r="C42641" s="3">
        <v>0</v>
      </c>
      <c r="G42641" s="4"/>
      <c r="H42641" s="4"/>
      <c r="I42641" s="4"/>
      <c r="J42641" s="4"/>
      <c r="K42641" s="4"/>
      <c r="L42641" s="4"/>
      <c r="M42641" s="4"/>
    </row>
    <row r="42642" spans="2:13" x14ac:dyDescent="0.25">
      <c r="B42642" s="3">
        <v>42106</v>
      </c>
      <c r="C42642" s="3">
        <v>0</v>
      </c>
      <c r="G42642" s="4"/>
      <c r="H42642" s="4"/>
      <c r="I42642" s="4"/>
      <c r="J42642" s="4"/>
      <c r="K42642" s="4"/>
      <c r="L42642" s="4"/>
      <c r="M42642" s="4"/>
    </row>
    <row r="42643" spans="2:13" x14ac:dyDescent="0.25">
      <c r="B42643" s="3">
        <v>42107</v>
      </c>
      <c r="C42643" s="3">
        <v>0</v>
      </c>
      <c r="G42643" s="4"/>
      <c r="H42643" s="4"/>
      <c r="I42643" s="4"/>
      <c r="J42643" s="4"/>
      <c r="K42643" s="4"/>
      <c r="L42643" s="4"/>
      <c r="M42643" s="4"/>
    </row>
    <row r="42644" spans="2:13" x14ac:dyDescent="0.25">
      <c r="B42644" s="3">
        <v>42108</v>
      </c>
      <c r="C42644" s="3">
        <v>0</v>
      </c>
      <c r="G42644" s="4"/>
      <c r="H42644" s="4"/>
      <c r="I42644" s="4"/>
      <c r="J42644" s="4"/>
      <c r="K42644" s="4"/>
      <c r="L42644" s="4"/>
      <c r="M42644" s="4"/>
    </row>
    <row r="42645" spans="2:13" x14ac:dyDescent="0.25">
      <c r="B42645" s="3">
        <v>43090</v>
      </c>
      <c r="C42645" s="3">
        <v>0</v>
      </c>
      <c r="G42645" s="4"/>
      <c r="H42645" s="4"/>
      <c r="I42645" s="4"/>
      <c r="J42645" s="4"/>
      <c r="K42645" s="4"/>
      <c r="L42645" s="4"/>
      <c r="M42645" s="4"/>
    </row>
    <row r="42646" spans="2:13" x14ac:dyDescent="0.25">
      <c r="B42646" s="3">
        <v>43091</v>
      </c>
      <c r="C42646" s="3">
        <v>0</v>
      </c>
      <c r="G42646" s="4"/>
      <c r="H42646" s="4"/>
      <c r="I42646" s="4"/>
      <c r="J42646" s="4"/>
      <c r="K42646" s="4"/>
      <c r="L42646" s="4"/>
      <c r="M42646" s="4"/>
    </row>
    <row r="42647" spans="2:13" x14ac:dyDescent="0.25">
      <c r="B42647" s="3">
        <v>43092</v>
      </c>
      <c r="C42647" s="3">
        <v>0</v>
      </c>
      <c r="G42647" s="4"/>
      <c r="H42647" s="4"/>
      <c r="I42647" s="4"/>
      <c r="J42647" s="4"/>
      <c r="K42647" s="4"/>
      <c r="L42647" s="4"/>
      <c r="M42647" s="4"/>
    </row>
    <row r="42648" spans="2:13" x14ac:dyDescent="0.25">
      <c r="B42648" s="3">
        <v>43093</v>
      </c>
      <c r="C42648" s="3">
        <v>0</v>
      </c>
      <c r="G42648" s="4"/>
      <c r="H42648" s="4"/>
      <c r="I42648" s="4"/>
      <c r="J42648" s="4"/>
      <c r="K42648" s="4"/>
      <c r="L42648" s="4"/>
      <c r="M42648" s="4"/>
    </row>
    <row r="42649" spans="2:13" x14ac:dyDescent="0.25">
      <c r="B42649" s="3">
        <v>43094</v>
      </c>
      <c r="C42649" s="3">
        <v>0</v>
      </c>
      <c r="G42649" s="4"/>
      <c r="H42649" s="4"/>
      <c r="I42649" s="4"/>
      <c r="J42649" s="4"/>
      <c r="K42649" s="4"/>
      <c r="L42649" s="4"/>
      <c r="M42649" s="4"/>
    </row>
    <row r="42650" spans="2:13" x14ac:dyDescent="0.25">
      <c r="B42650" s="3">
        <v>43095</v>
      </c>
      <c r="C42650" s="3">
        <v>0</v>
      </c>
      <c r="G42650" s="4"/>
      <c r="H42650" s="4"/>
      <c r="I42650" s="4"/>
      <c r="J42650" s="4"/>
      <c r="K42650" s="4"/>
      <c r="L42650" s="4"/>
      <c r="M42650" s="4"/>
    </row>
    <row r="42651" spans="2:13" x14ac:dyDescent="0.25">
      <c r="B42651" s="3">
        <v>43096</v>
      </c>
      <c r="C42651" s="3">
        <v>0</v>
      </c>
      <c r="G42651" s="4"/>
      <c r="H42651" s="4"/>
      <c r="I42651" s="4"/>
      <c r="J42651" s="4"/>
      <c r="K42651" s="4"/>
      <c r="L42651" s="4"/>
      <c r="M42651" s="4"/>
    </row>
    <row r="42652" spans="2:13" x14ac:dyDescent="0.25">
      <c r="B42652" s="3">
        <v>43097</v>
      </c>
      <c r="C42652" s="3">
        <v>0</v>
      </c>
      <c r="G42652" s="4"/>
      <c r="H42652" s="4"/>
      <c r="I42652" s="4"/>
      <c r="J42652" s="4"/>
      <c r="K42652" s="4"/>
      <c r="L42652" s="4"/>
      <c r="M42652" s="4"/>
    </row>
    <row r="42653" spans="2:13" x14ac:dyDescent="0.25">
      <c r="B42653" s="3">
        <v>43098</v>
      </c>
      <c r="C42653" s="3">
        <v>0</v>
      </c>
      <c r="G42653" s="4"/>
      <c r="H42653" s="4"/>
      <c r="I42653" s="4"/>
      <c r="J42653" s="4"/>
      <c r="K42653" s="4"/>
      <c r="L42653" s="4"/>
      <c r="M42653" s="4"/>
    </row>
    <row r="42654" spans="2:13" x14ac:dyDescent="0.25">
      <c r="B42654" s="3">
        <v>43099</v>
      </c>
      <c r="C42654" s="3">
        <v>0</v>
      </c>
      <c r="G42654" s="4"/>
      <c r="H42654" s="4"/>
      <c r="I42654" s="4"/>
      <c r="J42654" s="4"/>
      <c r="K42654" s="4"/>
      <c r="L42654" s="4"/>
      <c r="M42654" s="4"/>
    </row>
    <row r="42655" spans="2:13" x14ac:dyDescent="0.25">
      <c r="B42655" s="3">
        <v>43100</v>
      </c>
      <c r="C42655" s="3">
        <v>0</v>
      </c>
      <c r="G42655" s="4"/>
      <c r="H42655" s="4"/>
      <c r="I42655" s="4"/>
      <c r="J42655" s="4"/>
      <c r="K42655" s="4"/>
      <c r="L42655" s="4"/>
      <c r="M42655" s="4"/>
    </row>
    <row r="42656" spans="2:13" x14ac:dyDescent="0.25">
      <c r="B42656" s="3">
        <v>43101</v>
      </c>
      <c r="C42656" s="3">
        <v>0</v>
      </c>
      <c r="G42656" s="4"/>
      <c r="H42656" s="4"/>
      <c r="I42656" s="4"/>
      <c r="J42656" s="4"/>
      <c r="K42656" s="4"/>
      <c r="L42656" s="4"/>
      <c r="M42656" s="4"/>
    </row>
    <row r="42657" spans="2:13" x14ac:dyDescent="0.25">
      <c r="B42657" s="3">
        <v>43102</v>
      </c>
      <c r="C42657" s="3">
        <v>0</v>
      </c>
      <c r="G42657" s="4"/>
      <c r="H42657" s="4"/>
      <c r="I42657" s="4"/>
      <c r="J42657" s="4"/>
      <c r="K42657" s="4"/>
      <c r="L42657" s="4"/>
      <c r="M42657" s="4"/>
    </row>
    <row r="42658" spans="2:13" x14ac:dyDescent="0.25">
      <c r="B42658" s="3">
        <v>43103</v>
      </c>
      <c r="C42658" s="3">
        <v>0</v>
      </c>
      <c r="G42658" s="4"/>
      <c r="H42658" s="4"/>
      <c r="I42658" s="4"/>
      <c r="J42658" s="4"/>
      <c r="K42658" s="4"/>
      <c r="L42658" s="4"/>
      <c r="M42658" s="4"/>
    </row>
    <row r="42659" spans="2:13" x14ac:dyDescent="0.25">
      <c r="B42659" s="3">
        <v>43104</v>
      </c>
      <c r="C42659" s="3">
        <v>0</v>
      </c>
      <c r="G42659" s="4"/>
      <c r="H42659" s="4"/>
      <c r="I42659" s="4"/>
      <c r="J42659" s="4"/>
      <c r="K42659" s="4"/>
      <c r="L42659" s="4"/>
      <c r="M42659" s="4"/>
    </row>
    <row r="42660" spans="2:13" x14ac:dyDescent="0.25">
      <c r="B42660" s="3">
        <v>43105</v>
      </c>
      <c r="C42660" s="3">
        <v>0</v>
      </c>
      <c r="G42660" s="4"/>
      <c r="H42660" s="4"/>
      <c r="I42660" s="4"/>
      <c r="J42660" s="4"/>
      <c r="K42660" s="4"/>
      <c r="L42660" s="4"/>
      <c r="M42660" s="4"/>
    </row>
    <row r="42661" spans="2:13" x14ac:dyDescent="0.25">
      <c r="B42661" s="3">
        <v>43106</v>
      </c>
      <c r="C42661" s="3">
        <v>0</v>
      </c>
      <c r="G42661" s="4"/>
      <c r="H42661" s="4"/>
      <c r="I42661" s="4"/>
      <c r="J42661" s="4"/>
      <c r="K42661" s="4"/>
      <c r="L42661" s="4"/>
      <c r="M42661" s="4"/>
    </row>
    <row r="42662" spans="2:13" x14ac:dyDescent="0.25">
      <c r="B42662" s="3">
        <v>43107</v>
      </c>
      <c r="C42662" s="3">
        <v>0</v>
      </c>
      <c r="G42662" s="4"/>
      <c r="H42662" s="4"/>
      <c r="I42662" s="4"/>
      <c r="J42662" s="4"/>
      <c r="K42662" s="4"/>
      <c r="L42662" s="4"/>
      <c r="M42662" s="4"/>
    </row>
    <row r="42663" spans="2:13" x14ac:dyDescent="0.25">
      <c r="B42663" s="3">
        <v>43108</v>
      </c>
      <c r="C42663" s="3">
        <v>0</v>
      </c>
      <c r="G42663" s="4"/>
      <c r="H42663" s="4"/>
      <c r="I42663" s="4"/>
      <c r="J42663" s="4"/>
      <c r="K42663" s="4"/>
      <c r="L42663" s="4"/>
      <c r="M42663" s="4"/>
    </row>
    <row r="42664" spans="2:13" x14ac:dyDescent="0.25">
      <c r="B42664" s="3">
        <v>43109</v>
      </c>
      <c r="C42664" s="3">
        <v>0</v>
      </c>
      <c r="G42664" s="4"/>
      <c r="H42664" s="4"/>
      <c r="I42664" s="4"/>
      <c r="J42664" s="4"/>
      <c r="K42664" s="4"/>
      <c r="L42664" s="4"/>
      <c r="M42664" s="4"/>
    </row>
    <row r="42665" spans="2:13" x14ac:dyDescent="0.25">
      <c r="B42665" s="3">
        <v>43110</v>
      </c>
      <c r="C42665" s="3">
        <v>0</v>
      </c>
      <c r="G42665" s="4"/>
      <c r="H42665" s="4"/>
      <c r="I42665" s="4"/>
      <c r="J42665" s="4"/>
      <c r="K42665" s="4"/>
      <c r="L42665" s="4"/>
      <c r="M42665" s="4"/>
    </row>
    <row r="42666" spans="2:13" x14ac:dyDescent="0.25">
      <c r="B42666" s="3">
        <v>44092</v>
      </c>
      <c r="C42666" s="3">
        <v>0</v>
      </c>
      <c r="G42666" s="4"/>
      <c r="H42666" s="4"/>
      <c r="I42666" s="4"/>
      <c r="J42666" s="4"/>
      <c r="K42666" s="4"/>
      <c r="L42666" s="4"/>
      <c r="M42666" s="4"/>
    </row>
    <row r="42667" spans="2:13" x14ac:dyDescent="0.25">
      <c r="B42667" s="3">
        <v>44093</v>
      </c>
      <c r="C42667" s="3">
        <v>0</v>
      </c>
      <c r="G42667" s="4"/>
      <c r="H42667" s="4"/>
      <c r="I42667" s="4"/>
      <c r="J42667" s="4"/>
      <c r="K42667" s="4"/>
      <c r="L42667" s="4"/>
      <c r="M42667" s="4"/>
    </row>
    <row r="42668" spans="2:13" x14ac:dyDescent="0.25">
      <c r="B42668" s="3">
        <v>44094</v>
      </c>
      <c r="C42668" s="3">
        <v>0</v>
      </c>
      <c r="G42668" s="4"/>
      <c r="H42668" s="4"/>
      <c r="I42668" s="4"/>
      <c r="J42668" s="4"/>
      <c r="K42668" s="4"/>
      <c r="L42668" s="4"/>
      <c r="M42668" s="4"/>
    </row>
    <row r="42669" spans="2:13" x14ac:dyDescent="0.25">
      <c r="B42669" s="3">
        <v>44095</v>
      </c>
      <c r="C42669" s="3">
        <v>0</v>
      </c>
      <c r="G42669" s="4"/>
      <c r="H42669" s="4"/>
      <c r="I42669" s="4"/>
      <c r="J42669" s="4"/>
      <c r="K42669" s="4"/>
      <c r="L42669" s="4"/>
      <c r="M42669" s="4"/>
    </row>
    <row r="42670" spans="2:13" x14ac:dyDescent="0.25">
      <c r="B42670" s="3">
        <v>44096</v>
      </c>
      <c r="C42670" s="3">
        <v>0</v>
      </c>
      <c r="G42670" s="4"/>
      <c r="H42670" s="4"/>
      <c r="I42670" s="4"/>
      <c r="J42670" s="4"/>
      <c r="K42670" s="4"/>
      <c r="L42670" s="4"/>
      <c r="M42670" s="4"/>
    </row>
    <row r="42671" spans="2:13" x14ac:dyDescent="0.25">
      <c r="B42671" s="3">
        <v>44097</v>
      </c>
      <c r="C42671" s="3">
        <v>0</v>
      </c>
      <c r="G42671" s="4"/>
      <c r="H42671" s="4"/>
      <c r="I42671" s="4"/>
      <c r="J42671" s="4"/>
      <c r="K42671" s="4"/>
      <c r="L42671" s="4"/>
      <c r="M42671" s="4"/>
    </row>
    <row r="42672" spans="2:13" x14ac:dyDescent="0.25">
      <c r="B42672" s="3">
        <v>44098</v>
      </c>
      <c r="C42672" s="3">
        <v>0</v>
      </c>
      <c r="G42672" s="4"/>
      <c r="H42672" s="4"/>
      <c r="I42672" s="4"/>
      <c r="J42672" s="4"/>
      <c r="K42672" s="4"/>
      <c r="L42672" s="4"/>
      <c r="M42672" s="4"/>
    </row>
    <row r="42673" spans="2:13" x14ac:dyDescent="0.25">
      <c r="B42673" s="3">
        <v>44099</v>
      </c>
      <c r="C42673" s="3">
        <v>0</v>
      </c>
      <c r="G42673" s="4"/>
      <c r="H42673" s="4"/>
      <c r="I42673" s="4"/>
      <c r="J42673" s="4"/>
      <c r="K42673" s="4"/>
      <c r="L42673" s="4"/>
      <c r="M42673" s="4"/>
    </row>
    <row r="42674" spans="2:13" x14ac:dyDescent="0.25">
      <c r="B42674" s="3">
        <v>44100</v>
      </c>
      <c r="C42674" s="3">
        <v>0</v>
      </c>
      <c r="G42674" s="4"/>
      <c r="H42674" s="4"/>
      <c r="I42674" s="4"/>
      <c r="J42674" s="4"/>
      <c r="K42674" s="4"/>
      <c r="L42674" s="4"/>
      <c r="M42674" s="4"/>
    </row>
    <row r="42675" spans="2:13" x14ac:dyDescent="0.25">
      <c r="B42675" s="3">
        <v>44101</v>
      </c>
      <c r="C42675" s="3">
        <v>0</v>
      </c>
      <c r="G42675" s="4"/>
      <c r="H42675" s="4"/>
      <c r="I42675" s="4"/>
      <c r="J42675" s="4"/>
      <c r="K42675" s="4"/>
      <c r="L42675" s="4"/>
      <c r="M42675" s="4"/>
    </row>
    <row r="42676" spans="2:13" x14ac:dyDescent="0.25">
      <c r="B42676" s="3">
        <v>44102</v>
      </c>
      <c r="C42676" s="3">
        <v>0</v>
      </c>
      <c r="G42676" s="4"/>
      <c r="H42676" s="4"/>
      <c r="I42676" s="4"/>
      <c r="J42676" s="4"/>
      <c r="K42676" s="4"/>
      <c r="L42676" s="4"/>
      <c r="M42676" s="4"/>
    </row>
    <row r="42677" spans="2:13" x14ac:dyDescent="0.25">
      <c r="B42677" s="3">
        <v>44103</v>
      </c>
      <c r="C42677" s="3">
        <v>0</v>
      </c>
      <c r="G42677" s="4"/>
      <c r="H42677" s="4"/>
      <c r="I42677" s="4"/>
      <c r="J42677" s="4"/>
      <c r="K42677" s="4"/>
      <c r="L42677" s="4"/>
      <c r="M42677" s="4"/>
    </row>
    <row r="42678" spans="2:13" x14ac:dyDescent="0.25">
      <c r="B42678" s="3">
        <v>44104</v>
      </c>
      <c r="C42678" s="3">
        <v>0</v>
      </c>
      <c r="G42678" s="4"/>
      <c r="H42678" s="4"/>
      <c r="I42678" s="4"/>
      <c r="J42678" s="4"/>
      <c r="K42678" s="4"/>
      <c r="L42678" s="4"/>
      <c r="M42678" s="4"/>
    </row>
    <row r="42679" spans="2:13" x14ac:dyDescent="0.25">
      <c r="B42679" s="3">
        <v>44105</v>
      </c>
      <c r="C42679" s="3">
        <v>0</v>
      </c>
      <c r="G42679" s="4"/>
      <c r="H42679" s="4"/>
      <c r="I42679" s="4"/>
      <c r="J42679" s="4"/>
      <c r="K42679" s="4"/>
      <c r="L42679" s="4"/>
      <c r="M42679" s="4"/>
    </row>
    <row r="42680" spans="2:13" x14ac:dyDescent="0.25">
      <c r="B42680" s="3">
        <v>44106</v>
      </c>
      <c r="C42680" s="3">
        <v>0</v>
      </c>
      <c r="G42680" s="4"/>
      <c r="H42680" s="4"/>
      <c r="I42680" s="4"/>
      <c r="J42680" s="4"/>
      <c r="K42680" s="4"/>
      <c r="L42680" s="4"/>
      <c r="M42680" s="4"/>
    </row>
    <row r="42681" spans="2:13" x14ac:dyDescent="0.25">
      <c r="B42681" s="3">
        <v>44107</v>
      </c>
      <c r="C42681" s="3">
        <v>0</v>
      </c>
      <c r="G42681" s="4"/>
      <c r="H42681" s="4"/>
      <c r="I42681" s="4"/>
      <c r="J42681" s="4"/>
      <c r="K42681" s="4"/>
      <c r="L42681" s="4"/>
      <c r="M42681" s="4"/>
    </row>
    <row r="42682" spans="2:13" x14ac:dyDescent="0.25">
      <c r="B42682" s="3">
        <v>44108</v>
      </c>
      <c r="C42682" s="3">
        <v>0</v>
      </c>
      <c r="G42682" s="4"/>
      <c r="H42682" s="4"/>
      <c r="I42682" s="4"/>
      <c r="J42682" s="4"/>
      <c r="K42682" s="4"/>
      <c r="L42682" s="4"/>
      <c r="M42682" s="4"/>
    </row>
    <row r="42683" spans="2:13" x14ac:dyDescent="0.25">
      <c r="B42683" s="3">
        <v>44109</v>
      </c>
      <c r="C42683" s="3">
        <v>0</v>
      </c>
      <c r="G42683" s="4"/>
      <c r="H42683" s="4"/>
      <c r="I42683" s="4"/>
      <c r="J42683" s="4"/>
      <c r="K42683" s="4"/>
      <c r="L42683" s="4"/>
      <c r="M42683" s="4"/>
    </row>
    <row r="42684" spans="2:13" x14ac:dyDescent="0.25">
      <c r="B42684" s="3">
        <v>44110</v>
      </c>
      <c r="C42684" s="3">
        <v>0</v>
      </c>
      <c r="G42684" s="4"/>
      <c r="H42684" s="4"/>
      <c r="I42684" s="4"/>
      <c r="J42684" s="4"/>
      <c r="K42684" s="4"/>
      <c r="L42684" s="4"/>
      <c r="M42684" s="4"/>
    </row>
    <row r="42685" spans="2:13" x14ac:dyDescent="0.25">
      <c r="B42685" s="3">
        <v>44111</v>
      </c>
      <c r="C42685" s="3">
        <v>0</v>
      </c>
      <c r="G42685" s="4"/>
      <c r="H42685" s="4"/>
      <c r="I42685" s="4"/>
      <c r="J42685" s="4"/>
      <c r="K42685" s="4"/>
      <c r="L42685" s="4"/>
      <c r="M42685" s="4"/>
    </row>
    <row r="42686" spans="2:13" x14ac:dyDescent="0.25">
      <c r="B42686" s="3">
        <v>44112</v>
      </c>
      <c r="C42686" s="3">
        <v>0</v>
      </c>
      <c r="G42686" s="4"/>
      <c r="H42686" s="4"/>
      <c r="I42686" s="4"/>
      <c r="J42686" s="4"/>
      <c r="K42686" s="4"/>
      <c r="L42686" s="4"/>
      <c r="M42686" s="4"/>
    </row>
    <row r="42687" spans="2:13" x14ac:dyDescent="0.25">
      <c r="B42687" s="3">
        <v>44113</v>
      </c>
      <c r="C42687" s="3">
        <v>0</v>
      </c>
      <c r="G42687" s="4"/>
      <c r="H42687" s="4"/>
      <c r="I42687" s="4"/>
      <c r="J42687" s="4"/>
      <c r="K42687" s="4"/>
      <c r="L42687" s="4"/>
      <c r="M42687" s="4"/>
    </row>
    <row r="42688" spans="2:13" x14ac:dyDescent="0.25">
      <c r="B42688" s="3">
        <v>45094</v>
      </c>
      <c r="C42688" s="3">
        <v>0</v>
      </c>
      <c r="G42688" s="4"/>
      <c r="H42688" s="4"/>
      <c r="I42688" s="4"/>
      <c r="J42688" s="4"/>
      <c r="K42688" s="4"/>
      <c r="L42688" s="4"/>
      <c r="M42688" s="4"/>
    </row>
    <row r="42689" spans="2:13" x14ac:dyDescent="0.25">
      <c r="B42689" s="3">
        <v>45095</v>
      </c>
      <c r="C42689" s="3">
        <v>0</v>
      </c>
      <c r="G42689" s="4"/>
      <c r="H42689" s="4"/>
      <c r="I42689" s="4"/>
      <c r="J42689" s="4"/>
      <c r="K42689" s="4"/>
      <c r="L42689" s="4"/>
      <c r="M42689" s="4"/>
    </row>
    <row r="42690" spans="2:13" x14ac:dyDescent="0.25">
      <c r="B42690" s="3">
        <v>45096</v>
      </c>
      <c r="C42690" s="3">
        <v>0</v>
      </c>
      <c r="G42690" s="4"/>
      <c r="H42690" s="4"/>
      <c r="I42690" s="4"/>
      <c r="J42690" s="4"/>
      <c r="K42690" s="4"/>
      <c r="L42690" s="4"/>
      <c r="M42690" s="4"/>
    </row>
    <row r="42691" spans="2:13" x14ac:dyDescent="0.25">
      <c r="B42691" s="3">
        <v>45097</v>
      </c>
      <c r="C42691" s="3">
        <v>0</v>
      </c>
      <c r="G42691" s="4"/>
      <c r="H42691" s="4"/>
      <c r="I42691" s="4"/>
      <c r="J42691" s="4"/>
      <c r="K42691" s="4"/>
      <c r="L42691" s="4"/>
      <c r="M42691" s="4"/>
    </row>
    <row r="42692" spans="2:13" x14ac:dyDescent="0.25">
      <c r="B42692" s="3">
        <v>45098</v>
      </c>
      <c r="C42692" s="3">
        <v>0</v>
      </c>
      <c r="G42692" s="4"/>
      <c r="H42692" s="4"/>
      <c r="I42692" s="4"/>
      <c r="J42692" s="4"/>
      <c r="K42692" s="4"/>
      <c r="L42692" s="4"/>
      <c r="M42692" s="4"/>
    </row>
    <row r="42693" spans="2:13" x14ac:dyDescent="0.25">
      <c r="B42693" s="3">
        <v>45099</v>
      </c>
      <c r="C42693" s="3">
        <v>0</v>
      </c>
      <c r="G42693" s="4"/>
      <c r="H42693" s="4"/>
      <c r="I42693" s="4"/>
      <c r="J42693" s="4"/>
      <c r="K42693" s="4"/>
      <c r="L42693" s="4"/>
      <c r="M42693" s="4"/>
    </row>
    <row r="42694" spans="2:13" x14ac:dyDescent="0.25">
      <c r="B42694" s="3">
        <v>45100</v>
      </c>
      <c r="C42694" s="3">
        <v>0</v>
      </c>
      <c r="G42694" s="4"/>
      <c r="H42694" s="4"/>
      <c r="I42694" s="4"/>
      <c r="J42694" s="4"/>
      <c r="K42694" s="4"/>
      <c r="L42694" s="4"/>
      <c r="M42694" s="4"/>
    </row>
    <row r="42695" spans="2:13" x14ac:dyDescent="0.25">
      <c r="B42695" s="3">
        <v>45101</v>
      </c>
      <c r="C42695" s="3">
        <v>0</v>
      </c>
      <c r="G42695" s="4"/>
      <c r="H42695" s="4"/>
      <c r="I42695" s="4"/>
      <c r="J42695" s="4"/>
      <c r="K42695" s="4"/>
      <c r="L42695" s="4"/>
      <c r="M42695" s="4"/>
    </row>
    <row r="42696" spans="2:13" x14ac:dyDescent="0.25">
      <c r="B42696" s="3">
        <v>45102</v>
      </c>
      <c r="C42696" s="3">
        <v>0</v>
      </c>
      <c r="G42696" s="4"/>
      <c r="H42696" s="4"/>
      <c r="I42696" s="4"/>
      <c r="J42696" s="4"/>
      <c r="K42696" s="4"/>
      <c r="L42696" s="4"/>
      <c r="M42696" s="4"/>
    </row>
    <row r="42697" spans="2:13" x14ac:dyDescent="0.25">
      <c r="B42697" s="3">
        <v>45103</v>
      </c>
      <c r="C42697" s="3">
        <v>0</v>
      </c>
      <c r="G42697" s="4"/>
      <c r="H42697" s="4"/>
      <c r="I42697" s="4"/>
      <c r="J42697" s="4"/>
      <c r="K42697" s="4"/>
      <c r="L42697" s="4"/>
      <c r="M42697" s="4"/>
    </row>
    <row r="42698" spans="2:13" x14ac:dyDescent="0.25">
      <c r="B42698" s="3">
        <v>45104</v>
      </c>
      <c r="C42698" s="3">
        <v>0</v>
      </c>
      <c r="G42698" s="4"/>
      <c r="H42698" s="4"/>
      <c r="I42698" s="4"/>
      <c r="J42698" s="4"/>
      <c r="K42698" s="4"/>
      <c r="L42698" s="4"/>
      <c r="M42698" s="4"/>
    </row>
    <row r="42699" spans="2:13" x14ac:dyDescent="0.25">
      <c r="B42699" s="3">
        <v>45105</v>
      </c>
      <c r="C42699" s="3">
        <v>0</v>
      </c>
      <c r="G42699" s="4"/>
      <c r="H42699" s="4"/>
      <c r="I42699" s="4"/>
      <c r="J42699" s="4"/>
      <c r="K42699" s="4"/>
      <c r="L42699" s="4"/>
      <c r="M42699" s="4"/>
    </row>
    <row r="42700" spans="2:13" x14ac:dyDescent="0.25">
      <c r="B42700" s="3">
        <v>45106</v>
      </c>
      <c r="C42700" s="3">
        <v>0</v>
      </c>
      <c r="G42700" s="4"/>
      <c r="H42700" s="4"/>
      <c r="I42700" s="4"/>
      <c r="J42700" s="4"/>
      <c r="K42700" s="4"/>
      <c r="L42700" s="4"/>
      <c r="M42700" s="4"/>
    </row>
    <row r="42701" spans="2:13" x14ac:dyDescent="0.25">
      <c r="B42701" s="3">
        <v>45107</v>
      </c>
      <c r="C42701" s="3">
        <v>0</v>
      </c>
      <c r="G42701" s="4"/>
      <c r="H42701" s="4"/>
      <c r="I42701" s="4"/>
      <c r="J42701" s="4"/>
      <c r="K42701" s="4"/>
      <c r="L42701" s="4"/>
      <c r="M42701" s="4"/>
    </row>
    <row r="42702" spans="2:13" x14ac:dyDescent="0.25">
      <c r="B42702" s="3">
        <v>45108</v>
      </c>
      <c r="C42702" s="3">
        <v>0</v>
      </c>
      <c r="G42702" s="4"/>
      <c r="H42702" s="4"/>
      <c r="I42702" s="4"/>
      <c r="J42702" s="4"/>
      <c r="K42702" s="4"/>
      <c r="L42702" s="4"/>
      <c r="M42702" s="4"/>
    </row>
    <row r="42703" spans="2:13" x14ac:dyDescent="0.25">
      <c r="B42703" s="3">
        <v>45109</v>
      </c>
      <c r="C42703" s="3">
        <v>0</v>
      </c>
      <c r="G42703" s="4"/>
      <c r="H42703" s="4"/>
      <c r="I42703" s="4"/>
      <c r="J42703" s="4"/>
      <c r="K42703" s="4"/>
      <c r="L42703" s="4"/>
      <c r="M42703" s="4"/>
    </row>
    <row r="42704" spans="2:13" x14ac:dyDescent="0.25">
      <c r="B42704" s="3">
        <v>45110</v>
      </c>
      <c r="C42704" s="3">
        <v>0</v>
      </c>
      <c r="G42704" s="4"/>
      <c r="H42704" s="4"/>
      <c r="I42704" s="4"/>
      <c r="J42704" s="4"/>
      <c r="K42704" s="4"/>
      <c r="L42704" s="4"/>
      <c r="M42704" s="4"/>
    </row>
    <row r="42705" spans="2:13" x14ac:dyDescent="0.25">
      <c r="B42705" s="3">
        <v>45111</v>
      </c>
      <c r="C42705" s="3">
        <v>0</v>
      </c>
      <c r="G42705" s="4"/>
      <c r="H42705" s="4"/>
      <c r="I42705" s="4"/>
      <c r="J42705" s="4"/>
      <c r="K42705" s="4"/>
      <c r="L42705" s="4"/>
      <c r="M42705" s="4"/>
    </row>
    <row r="42706" spans="2:13" x14ac:dyDescent="0.25">
      <c r="B42706" s="3">
        <v>45112</v>
      </c>
      <c r="C42706" s="3">
        <v>0</v>
      </c>
      <c r="G42706" s="4"/>
      <c r="H42706" s="4"/>
      <c r="I42706" s="4"/>
      <c r="J42706" s="4"/>
      <c r="K42706" s="4"/>
      <c r="L42706" s="4"/>
      <c r="M42706" s="4"/>
    </row>
    <row r="42707" spans="2:13" x14ac:dyDescent="0.25">
      <c r="B42707" s="3">
        <v>45113</v>
      </c>
      <c r="C42707" s="3">
        <v>0</v>
      </c>
      <c r="G42707" s="4"/>
      <c r="H42707" s="4"/>
      <c r="I42707" s="4"/>
      <c r="J42707" s="4"/>
      <c r="K42707" s="4"/>
      <c r="L42707" s="4"/>
      <c r="M42707" s="4"/>
    </row>
    <row r="42708" spans="2:13" x14ac:dyDescent="0.25">
      <c r="B42708" s="3">
        <v>45114</v>
      </c>
      <c r="C42708" s="3">
        <v>0</v>
      </c>
      <c r="G42708" s="4"/>
      <c r="H42708" s="4"/>
      <c r="I42708" s="4"/>
      <c r="J42708" s="4"/>
      <c r="K42708" s="4"/>
      <c r="L42708" s="4"/>
      <c r="M42708" s="4"/>
    </row>
    <row r="42709" spans="2:13" x14ac:dyDescent="0.25">
      <c r="B42709" s="3">
        <v>46096</v>
      </c>
      <c r="C42709" s="3">
        <v>0</v>
      </c>
      <c r="G42709" s="4"/>
      <c r="H42709" s="4"/>
      <c r="I42709" s="4"/>
      <c r="J42709" s="4"/>
      <c r="K42709" s="4"/>
      <c r="L42709" s="4"/>
      <c r="M42709" s="4"/>
    </row>
    <row r="42710" spans="2:13" x14ac:dyDescent="0.25">
      <c r="B42710" s="3">
        <v>46097</v>
      </c>
      <c r="C42710" s="3">
        <v>0</v>
      </c>
      <c r="G42710" s="4"/>
      <c r="H42710" s="4"/>
      <c r="I42710" s="4"/>
      <c r="J42710" s="4"/>
      <c r="K42710" s="4"/>
      <c r="L42710" s="4"/>
      <c r="M42710" s="4"/>
    </row>
    <row r="42711" spans="2:13" x14ac:dyDescent="0.25">
      <c r="B42711" s="3">
        <v>46098</v>
      </c>
      <c r="C42711" s="3">
        <v>0</v>
      </c>
      <c r="G42711" s="4"/>
      <c r="H42711" s="4"/>
      <c r="I42711" s="4"/>
      <c r="J42711" s="4"/>
      <c r="K42711" s="4"/>
      <c r="L42711" s="4"/>
      <c r="M42711" s="4"/>
    </row>
    <row r="42712" spans="2:13" x14ac:dyDescent="0.25">
      <c r="B42712" s="3">
        <v>46099</v>
      </c>
      <c r="C42712" s="3">
        <v>0</v>
      </c>
      <c r="G42712" s="4"/>
      <c r="H42712" s="4"/>
      <c r="I42712" s="4"/>
      <c r="J42712" s="4"/>
      <c r="K42712" s="4"/>
      <c r="L42712" s="4"/>
      <c r="M42712" s="4"/>
    </row>
    <row r="42713" spans="2:13" x14ac:dyDescent="0.25">
      <c r="B42713" s="3">
        <v>46100</v>
      </c>
      <c r="C42713" s="3">
        <v>0</v>
      </c>
      <c r="G42713" s="4"/>
      <c r="H42713" s="4"/>
      <c r="I42713" s="4"/>
      <c r="J42713" s="4"/>
      <c r="K42713" s="4"/>
      <c r="L42713" s="4"/>
      <c r="M42713" s="4"/>
    </row>
    <row r="42714" spans="2:13" x14ac:dyDescent="0.25">
      <c r="B42714" s="3">
        <v>46101</v>
      </c>
      <c r="C42714" s="3">
        <v>0</v>
      </c>
      <c r="G42714" s="4"/>
      <c r="H42714" s="4"/>
      <c r="I42714" s="4"/>
      <c r="J42714" s="4"/>
      <c r="K42714" s="4"/>
      <c r="L42714" s="4"/>
      <c r="M42714" s="4"/>
    </row>
    <row r="42715" spans="2:13" x14ac:dyDescent="0.25">
      <c r="B42715" s="3">
        <v>46102</v>
      </c>
      <c r="C42715" s="3">
        <v>0</v>
      </c>
      <c r="G42715" s="4"/>
      <c r="H42715" s="4"/>
      <c r="I42715" s="4"/>
      <c r="J42715" s="4"/>
      <c r="K42715" s="4"/>
      <c r="L42715" s="4"/>
      <c r="M42715" s="4"/>
    </row>
    <row r="42716" spans="2:13" x14ac:dyDescent="0.25">
      <c r="B42716" s="3">
        <v>46103</v>
      </c>
      <c r="C42716" s="3">
        <v>0</v>
      </c>
      <c r="G42716" s="4"/>
      <c r="H42716" s="4"/>
      <c r="I42716" s="4"/>
      <c r="J42716" s="4"/>
      <c r="K42716" s="4"/>
      <c r="L42716" s="4"/>
      <c r="M42716" s="4"/>
    </row>
    <row r="42717" spans="2:13" x14ac:dyDescent="0.25">
      <c r="B42717" s="3">
        <v>46104</v>
      </c>
      <c r="C42717" s="3">
        <v>0</v>
      </c>
      <c r="G42717" s="4"/>
      <c r="H42717" s="4"/>
      <c r="I42717" s="4"/>
      <c r="J42717" s="4"/>
      <c r="K42717" s="4"/>
      <c r="L42717" s="4"/>
      <c r="M42717" s="4"/>
    </row>
    <row r="42718" spans="2:13" x14ac:dyDescent="0.25">
      <c r="B42718" s="3">
        <v>46105</v>
      </c>
      <c r="C42718" s="3">
        <v>0</v>
      </c>
      <c r="G42718" s="4"/>
      <c r="H42718" s="4"/>
      <c r="I42718" s="4"/>
      <c r="J42718" s="4"/>
      <c r="K42718" s="4"/>
      <c r="L42718" s="4"/>
      <c r="M42718" s="4"/>
    </row>
    <row r="42719" spans="2:13" x14ac:dyDescent="0.25">
      <c r="B42719" s="3">
        <v>46106</v>
      </c>
      <c r="C42719" s="3">
        <v>0</v>
      </c>
      <c r="G42719" s="4"/>
      <c r="H42719" s="4"/>
      <c r="I42719" s="4"/>
      <c r="J42719" s="4"/>
      <c r="K42719" s="4"/>
      <c r="L42719" s="4"/>
      <c r="M42719" s="4"/>
    </row>
    <row r="42720" spans="2:13" x14ac:dyDescent="0.25">
      <c r="B42720" s="3">
        <v>46107</v>
      </c>
      <c r="C42720" s="3">
        <v>0</v>
      </c>
      <c r="G42720" s="4"/>
      <c r="H42720" s="4"/>
      <c r="I42720" s="4"/>
      <c r="J42720" s="4"/>
      <c r="K42720" s="4"/>
      <c r="L42720" s="4"/>
      <c r="M42720" s="4"/>
    </row>
    <row r="42721" spans="2:13" x14ac:dyDescent="0.25">
      <c r="B42721" s="3">
        <v>46108</v>
      </c>
      <c r="C42721" s="3">
        <v>0</v>
      </c>
      <c r="G42721" s="4"/>
      <c r="H42721" s="4"/>
      <c r="I42721" s="4"/>
      <c r="J42721" s="4"/>
      <c r="K42721" s="4"/>
      <c r="L42721" s="4"/>
      <c r="M42721" s="4"/>
    </row>
    <row r="42722" spans="2:13" x14ac:dyDescent="0.25">
      <c r="B42722" s="3">
        <v>46109</v>
      </c>
      <c r="C42722" s="3">
        <v>0</v>
      </c>
      <c r="G42722" s="4"/>
      <c r="H42722" s="4"/>
      <c r="I42722" s="4"/>
      <c r="J42722" s="4"/>
      <c r="K42722" s="4"/>
      <c r="L42722" s="4"/>
      <c r="M42722" s="4"/>
    </row>
    <row r="42723" spans="2:13" x14ac:dyDescent="0.25">
      <c r="B42723" s="3">
        <v>46110</v>
      </c>
      <c r="C42723" s="3">
        <v>0</v>
      </c>
      <c r="G42723" s="4"/>
      <c r="H42723" s="4"/>
      <c r="I42723" s="4"/>
      <c r="J42723" s="4"/>
      <c r="K42723" s="4"/>
      <c r="L42723" s="4"/>
      <c r="M42723" s="4"/>
    </row>
    <row r="42724" spans="2:13" x14ac:dyDescent="0.25">
      <c r="B42724" s="3">
        <v>46111</v>
      </c>
      <c r="C42724" s="3">
        <v>0</v>
      </c>
      <c r="G42724" s="4"/>
      <c r="H42724" s="4"/>
      <c r="I42724" s="4"/>
      <c r="J42724" s="4"/>
      <c r="K42724" s="4"/>
      <c r="L42724" s="4"/>
      <c r="M42724" s="4"/>
    </row>
    <row r="42725" spans="2:13" x14ac:dyDescent="0.25">
      <c r="B42725" s="3">
        <v>46112</v>
      </c>
      <c r="C42725" s="3">
        <v>0</v>
      </c>
      <c r="G42725" s="4"/>
      <c r="H42725" s="4"/>
      <c r="I42725" s="4"/>
      <c r="J42725" s="4"/>
      <c r="K42725" s="4"/>
      <c r="L42725" s="4"/>
      <c r="M42725" s="4"/>
    </row>
    <row r="42726" spans="2:13" x14ac:dyDescent="0.25">
      <c r="B42726" s="3">
        <v>46113</v>
      </c>
      <c r="C42726" s="3">
        <v>0</v>
      </c>
      <c r="G42726" s="4"/>
      <c r="H42726" s="4"/>
      <c r="I42726" s="4"/>
      <c r="J42726" s="4"/>
      <c r="K42726" s="4"/>
      <c r="L42726" s="4"/>
      <c r="M42726" s="4"/>
    </row>
    <row r="42727" spans="2:13" x14ac:dyDescent="0.25">
      <c r="B42727" s="3">
        <v>46114</v>
      </c>
      <c r="C42727" s="3">
        <v>0</v>
      </c>
      <c r="G42727" s="4"/>
      <c r="H42727" s="4"/>
      <c r="I42727" s="4"/>
      <c r="J42727" s="4"/>
      <c r="K42727" s="4"/>
      <c r="L42727" s="4"/>
      <c r="M42727" s="4"/>
    </row>
    <row r="42728" spans="2:13" x14ac:dyDescent="0.25">
      <c r="B42728" s="3">
        <v>46115</v>
      </c>
      <c r="C42728" s="3">
        <v>0</v>
      </c>
      <c r="G42728" s="4"/>
      <c r="H42728" s="4"/>
      <c r="I42728" s="4"/>
      <c r="J42728" s="4"/>
      <c r="K42728" s="4"/>
      <c r="L42728" s="4"/>
      <c r="M42728" s="4"/>
    </row>
    <row r="42729" spans="2:13" x14ac:dyDescent="0.25">
      <c r="B42729" s="3">
        <v>46116</v>
      </c>
      <c r="C42729" s="3">
        <v>0</v>
      </c>
      <c r="G42729" s="4"/>
      <c r="H42729" s="4"/>
      <c r="I42729" s="4"/>
      <c r="J42729" s="4"/>
      <c r="K42729" s="4"/>
      <c r="L42729" s="4"/>
      <c r="M42729" s="4"/>
    </row>
    <row r="42730" spans="2:13" x14ac:dyDescent="0.25">
      <c r="B42730" s="3">
        <v>46117</v>
      </c>
      <c r="C42730" s="3">
        <v>0</v>
      </c>
      <c r="G42730" s="4"/>
      <c r="H42730" s="4"/>
      <c r="I42730" s="4"/>
      <c r="J42730" s="4"/>
      <c r="K42730" s="4"/>
      <c r="L42730" s="4"/>
      <c r="M42730" s="4"/>
    </row>
    <row r="42731" spans="2:13" x14ac:dyDescent="0.25">
      <c r="B42731" s="3">
        <v>46118</v>
      </c>
      <c r="C42731" s="3">
        <v>0</v>
      </c>
      <c r="G42731" s="4"/>
      <c r="H42731" s="4"/>
      <c r="I42731" s="4"/>
      <c r="J42731" s="4"/>
      <c r="K42731" s="4"/>
      <c r="L42731" s="4"/>
      <c r="M42731" s="4"/>
    </row>
    <row r="42732" spans="2:13" x14ac:dyDescent="0.25">
      <c r="B42732" s="3">
        <v>47096</v>
      </c>
      <c r="C42732" s="3">
        <v>0</v>
      </c>
      <c r="G42732" s="4"/>
      <c r="H42732" s="4"/>
      <c r="I42732" s="4"/>
      <c r="J42732" s="4"/>
      <c r="K42732" s="4"/>
      <c r="L42732" s="4"/>
      <c r="M42732" s="4"/>
    </row>
    <row r="42733" spans="2:13" x14ac:dyDescent="0.25">
      <c r="B42733" s="3">
        <v>47097</v>
      </c>
      <c r="C42733" s="3">
        <v>0</v>
      </c>
      <c r="G42733" s="4"/>
      <c r="H42733" s="4"/>
      <c r="I42733" s="4"/>
      <c r="J42733" s="4"/>
      <c r="K42733" s="4"/>
      <c r="L42733" s="4"/>
      <c r="M42733" s="4"/>
    </row>
    <row r="42734" spans="2:13" x14ac:dyDescent="0.25">
      <c r="B42734" s="3">
        <v>47098</v>
      </c>
      <c r="C42734" s="3">
        <v>0</v>
      </c>
      <c r="G42734" s="4"/>
      <c r="H42734" s="4"/>
      <c r="I42734" s="4"/>
      <c r="J42734" s="4"/>
      <c r="K42734" s="4"/>
      <c r="L42734" s="4"/>
      <c r="M42734" s="4"/>
    </row>
    <row r="42735" spans="2:13" x14ac:dyDescent="0.25">
      <c r="B42735" s="3">
        <v>47099</v>
      </c>
      <c r="C42735" s="3">
        <v>0</v>
      </c>
      <c r="G42735" s="4"/>
      <c r="H42735" s="4"/>
      <c r="I42735" s="4"/>
      <c r="J42735" s="4"/>
      <c r="K42735" s="4"/>
      <c r="L42735" s="4"/>
      <c r="M42735" s="4"/>
    </row>
    <row r="42736" spans="2:13" x14ac:dyDescent="0.25">
      <c r="B42736" s="3">
        <v>47100</v>
      </c>
      <c r="C42736" s="3">
        <v>0</v>
      </c>
      <c r="G42736" s="4"/>
      <c r="H42736" s="4"/>
      <c r="I42736" s="4"/>
      <c r="J42736" s="4"/>
      <c r="K42736" s="4"/>
      <c r="L42736" s="4"/>
      <c r="M42736" s="4"/>
    </row>
    <row r="42737" spans="2:13" x14ac:dyDescent="0.25">
      <c r="B42737" s="3">
        <v>47101</v>
      </c>
      <c r="C42737" s="3">
        <v>0</v>
      </c>
      <c r="G42737" s="4"/>
      <c r="H42737" s="4"/>
      <c r="I42737" s="4"/>
      <c r="J42737" s="4"/>
      <c r="K42737" s="4"/>
      <c r="L42737" s="4"/>
      <c r="M42737" s="4"/>
    </row>
    <row r="42738" spans="2:13" x14ac:dyDescent="0.25">
      <c r="B42738" s="3">
        <v>47102</v>
      </c>
      <c r="C42738" s="3">
        <v>0</v>
      </c>
      <c r="G42738" s="4"/>
      <c r="H42738" s="4"/>
      <c r="I42738" s="4"/>
      <c r="J42738" s="4"/>
      <c r="K42738" s="4"/>
      <c r="L42738" s="4"/>
      <c r="M42738" s="4"/>
    </row>
    <row r="42739" spans="2:13" x14ac:dyDescent="0.25">
      <c r="B42739" s="3">
        <v>47103</v>
      </c>
      <c r="C42739" s="3">
        <v>0</v>
      </c>
      <c r="G42739" s="4"/>
      <c r="H42739" s="4"/>
      <c r="I42739" s="4"/>
      <c r="J42739" s="4"/>
      <c r="K42739" s="4"/>
      <c r="L42739" s="4"/>
      <c r="M42739" s="4"/>
    </row>
    <row r="42740" spans="2:13" x14ac:dyDescent="0.25">
      <c r="B42740" s="3">
        <v>47104</v>
      </c>
      <c r="C42740" s="3">
        <v>0</v>
      </c>
      <c r="G42740" s="4"/>
      <c r="H42740" s="4"/>
      <c r="I42740" s="4"/>
      <c r="J42740" s="4"/>
      <c r="K42740" s="4"/>
      <c r="L42740" s="4"/>
      <c r="M42740" s="4"/>
    </row>
    <row r="42741" spans="2:13" x14ac:dyDescent="0.25">
      <c r="B42741" s="3">
        <v>47105</v>
      </c>
      <c r="C42741" s="3">
        <v>0</v>
      </c>
      <c r="G42741" s="4"/>
      <c r="H42741" s="4"/>
      <c r="I42741" s="4"/>
      <c r="J42741" s="4"/>
      <c r="K42741" s="4"/>
      <c r="L42741" s="4"/>
      <c r="M42741" s="4"/>
    </row>
    <row r="42742" spans="2:13" x14ac:dyDescent="0.25">
      <c r="B42742" s="3">
        <v>47106</v>
      </c>
      <c r="C42742" s="3">
        <v>0</v>
      </c>
      <c r="G42742" s="4"/>
      <c r="H42742" s="4"/>
      <c r="I42742" s="4"/>
      <c r="J42742" s="4"/>
      <c r="K42742" s="4"/>
      <c r="L42742" s="4"/>
      <c r="M42742" s="4"/>
    </row>
    <row r="42743" spans="2:13" x14ac:dyDescent="0.25">
      <c r="B42743" s="3">
        <v>47107</v>
      </c>
      <c r="C42743" s="3">
        <v>0</v>
      </c>
      <c r="G42743" s="4"/>
      <c r="H42743" s="4"/>
      <c r="I42743" s="4"/>
      <c r="J42743" s="4"/>
      <c r="K42743" s="4"/>
      <c r="L42743" s="4"/>
      <c r="M42743" s="4"/>
    </row>
    <row r="42744" spans="2:13" x14ac:dyDescent="0.25">
      <c r="B42744" s="3">
        <v>47108</v>
      </c>
      <c r="C42744" s="3">
        <v>0</v>
      </c>
      <c r="G42744" s="4"/>
      <c r="H42744" s="4"/>
      <c r="I42744" s="4"/>
      <c r="J42744" s="4"/>
      <c r="K42744" s="4"/>
      <c r="L42744" s="4"/>
      <c r="M42744" s="4"/>
    </row>
    <row r="42745" spans="2:13" x14ac:dyDescent="0.25">
      <c r="B42745" s="3">
        <v>47109</v>
      </c>
      <c r="C42745" s="3">
        <v>0</v>
      </c>
      <c r="G42745" s="4"/>
      <c r="H42745" s="4"/>
      <c r="I42745" s="4"/>
      <c r="J42745" s="4"/>
      <c r="K42745" s="4"/>
      <c r="L42745" s="4"/>
      <c r="M42745" s="4"/>
    </row>
    <row r="42746" spans="2:13" x14ac:dyDescent="0.25">
      <c r="B42746" s="3">
        <v>47110</v>
      </c>
      <c r="C42746" s="3">
        <v>0</v>
      </c>
      <c r="G42746" s="4"/>
      <c r="H42746" s="4"/>
      <c r="I42746" s="4"/>
      <c r="J42746" s="4"/>
      <c r="K42746" s="4"/>
      <c r="L42746" s="4"/>
      <c r="M42746" s="4"/>
    </row>
    <row r="42747" spans="2:13" x14ac:dyDescent="0.25">
      <c r="B42747" s="3">
        <v>47111</v>
      </c>
      <c r="C42747" s="3">
        <v>0</v>
      </c>
      <c r="G42747" s="4"/>
      <c r="H42747" s="4"/>
      <c r="I42747" s="4"/>
      <c r="J42747" s="4"/>
      <c r="K42747" s="4"/>
      <c r="L42747" s="4"/>
      <c r="M42747" s="4"/>
    </row>
    <row r="42748" spans="2:13" x14ac:dyDescent="0.25">
      <c r="B42748" s="3">
        <v>47112</v>
      </c>
      <c r="C42748" s="3">
        <v>0</v>
      </c>
      <c r="G42748" s="4"/>
      <c r="H42748" s="4"/>
      <c r="I42748" s="4"/>
      <c r="J42748" s="4"/>
      <c r="K42748" s="4"/>
      <c r="L42748" s="4"/>
      <c r="M42748" s="4"/>
    </row>
    <row r="42749" spans="2:13" x14ac:dyDescent="0.25">
      <c r="B42749" s="3">
        <v>47113</v>
      </c>
      <c r="C42749" s="3">
        <v>0</v>
      </c>
      <c r="G42749" s="4"/>
      <c r="H42749" s="4"/>
      <c r="I42749" s="4"/>
      <c r="J42749" s="4"/>
      <c r="K42749" s="4"/>
      <c r="L42749" s="4"/>
      <c r="M42749" s="4"/>
    </row>
    <row r="42750" spans="2:13" x14ac:dyDescent="0.25">
      <c r="B42750" s="3">
        <v>47114</v>
      </c>
      <c r="C42750" s="3">
        <v>0</v>
      </c>
      <c r="G42750" s="4"/>
      <c r="H42750" s="4"/>
      <c r="I42750" s="4"/>
      <c r="J42750" s="4"/>
      <c r="K42750" s="4"/>
      <c r="L42750" s="4"/>
      <c r="M42750" s="4"/>
    </row>
    <row r="42751" spans="2:13" x14ac:dyDescent="0.25">
      <c r="B42751" s="3">
        <v>47115</v>
      </c>
      <c r="C42751" s="3">
        <v>0</v>
      </c>
      <c r="G42751" s="4"/>
      <c r="H42751" s="4"/>
      <c r="I42751" s="4"/>
      <c r="J42751" s="4"/>
      <c r="K42751" s="4"/>
      <c r="L42751" s="4"/>
      <c r="M42751" s="4"/>
    </row>
    <row r="42752" spans="2:13" x14ac:dyDescent="0.25">
      <c r="B42752" s="3">
        <v>47116</v>
      </c>
      <c r="C42752" s="3">
        <v>0</v>
      </c>
      <c r="G42752" s="4"/>
      <c r="H42752" s="4"/>
      <c r="I42752" s="4"/>
      <c r="J42752" s="4"/>
      <c r="K42752" s="4"/>
      <c r="L42752" s="4"/>
      <c r="M42752" s="4"/>
    </row>
    <row r="42753" spans="2:13" x14ac:dyDescent="0.25">
      <c r="B42753" s="3">
        <v>47117</v>
      </c>
      <c r="C42753" s="3">
        <v>0</v>
      </c>
      <c r="G42753" s="4"/>
      <c r="H42753" s="4"/>
      <c r="I42753" s="4"/>
      <c r="J42753" s="4"/>
      <c r="K42753" s="4"/>
      <c r="L42753" s="4"/>
      <c r="M42753" s="4"/>
    </row>
    <row r="42754" spans="2:13" x14ac:dyDescent="0.25">
      <c r="B42754" s="3">
        <v>47118</v>
      </c>
      <c r="C42754" s="3">
        <v>0</v>
      </c>
      <c r="G42754" s="4"/>
      <c r="H42754" s="4"/>
      <c r="I42754" s="4"/>
      <c r="J42754" s="4"/>
      <c r="K42754" s="4"/>
      <c r="L42754" s="4"/>
      <c r="M42754" s="4"/>
    </row>
    <row r="42755" spans="2:13" x14ac:dyDescent="0.25">
      <c r="B42755" s="3">
        <v>47119</v>
      </c>
      <c r="C42755" s="3">
        <v>0</v>
      </c>
      <c r="G42755" s="4"/>
      <c r="H42755" s="4"/>
      <c r="I42755" s="4"/>
      <c r="J42755" s="4"/>
      <c r="K42755" s="4"/>
      <c r="L42755" s="4"/>
      <c r="M42755" s="4"/>
    </row>
    <row r="42756" spans="2:13" x14ac:dyDescent="0.25">
      <c r="B42756" s="3">
        <v>47120</v>
      </c>
      <c r="C42756" s="3">
        <v>0</v>
      </c>
      <c r="G42756" s="4"/>
      <c r="H42756" s="4"/>
      <c r="I42756" s="4"/>
      <c r="J42756" s="4"/>
      <c r="K42756" s="4"/>
      <c r="L42756" s="4"/>
      <c r="M42756" s="4"/>
    </row>
    <row r="42757" spans="2:13" x14ac:dyDescent="0.25">
      <c r="B42757" s="3">
        <v>47121</v>
      </c>
      <c r="C42757" s="3">
        <v>0</v>
      </c>
      <c r="G42757" s="4"/>
      <c r="H42757" s="4"/>
      <c r="I42757" s="4"/>
      <c r="J42757" s="4"/>
      <c r="K42757" s="4"/>
      <c r="L42757" s="4"/>
      <c r="M42757" s="4"/>
    </row>
    <row r="42758" spans="2:13" x14ac:dyDescent="0.25">
      <c r="B42758" s="3">
        <v>47122</v>
      </c>
      <c r="C42758" s="3">
        <v>0</v>
      </c>
      <c r="G42758" s="4"/>
      <c r="H42758" s="4"/>
      <c r="I42758" s="4"/>
      <c r="J42758" s="4"/>
      <c r="K42758" s="4"/>
      <c r="L42758" s="4"/>
      <c r="M42758" s="4"/>
    </row>
    <row r="42759" spans="2:13" x14ac:dyDescent="0.25">
      <c r="B42759" s="3">
        <v>47123</v>
      </c>
      <c r="C42759" s="3">
        <v>0</v>
      </c>
      <c r="G42759" s="4"/>
      <c r="H42759" s="4"/>
      <c r="I42759" s="4"/>
      <c r="J42759" s="4"/>
      <c r="K42759" s="4"/>
      <c r="L42759" s="4"/>
      <c r="M42759" s="4"/>
    </row>
    <row r="42760" spans="2:13" x14ac:dyDescent="0.25">
      <c r="B42760" s="3">
        <v>48097</v>
      </c>
      <c r="C42760" s="3">
        <v>0</v>
      </c>
      <c r="G42760" s="4"/>
      <c r="H42760" s="4"/>
      <c r="I42760" s="4"/>
      <c r="J42760" s="4"/>
      <c r="K42760" s="4"/>
      <c r="L42760" s="4"/>
      <c r="M42760" s="4"/>
    </row>
    <row r="42761" spans="2:13" x14ac:dyDescent="0.25">
      <c r="B42761" s="3">
        <v>48098</v>
      </c>
      <c r="C42761" s="3">
        <v>0</v>
      </c>
      <c r="G42761" s="4"/>
      <c r="H42761" s="4"/>
      <c r="I42761" s="4"/>
      <c r="J42761" s="4"/>
      <c r="K42761" s="4"/>
      <c r="L42761" s="4"/>
      <c r="M42761" s="4"/>
    </row>
    <row r="42762" spans="2:13" x14ac:dyDescent="0.25">
      <c r="B42762" s="3">
        <v>48099</v>
      </c>
      <c r="C42762" s="3">
        <v>0</v>
      </c>
      <c r="G42762" s="4"/>
      <c r="H42762" s="4"/>
      <c r="I42762" s="4"/>
      <c r="J42762" s="4"/>
      <c r="K42762" s="4"/>
      <c r="L42762" s="4"/>
      <c r="M42762" s="4"/>
    </row>
    <row r="42763" spans="2:13" x14ac:dyDescent="0.25">
      <c r="B42763" s="3">
        <v>48100</v>
      </c>
      <c r="C42763" s="3">
        <v>0</v>
      </c>
      <c r="G42763" s="4"/>
      <c r="H42763" s="4"/>
      <c r="I42763" s="4"/>
      <c r="J42763" s="4"/>
      <c r="K42763" s="4"/>
      <c r="L42763" s="4"/>
      <c r="M42763" s="4"/>
    </row>
    <row r="42764" spans="2:13" x14ac:dyDescent="0.25">
      <c r="B42764" s="3">
        <v>48101</v>
      </c>
      <c r="C42764" s="3">
        <v>0</v>
      </c>
      <c r="G42764" s="4"/>
      <c r="H42764" s="4"/>
      <c r="I42764" s="4"/>
      <c r="J42764" s="4"/>
      <c r="K42764" s="4"/>
      <c r="L42764" s="4"/>
      <c r="M42764" s="4"/>
    </row>
    <row r="42765" spans="2:13" x14ac:dyDescent="0.25">
      <c r="B42765" s="3">
        <v>48102</v>
      </c>
      <c r="C42765" s="3">
        <v>0</v>
      </c>
      <c r="G42765" s="4"/>
      <c r="H42765" s="4"/>
      <c r="I42765" s="4"/>
      <c r="J42765" s="4"/>
      <c r="K42765" s="4"/>
      <c r="L42765" s="4"/>
      <c r="M42765" s="4"/>
    </row>
    <row r="42766" spans="2:13" x14ac:dyDescent="0.25">
      <c r="B42766" s="3">
        <v>48103</v>
      </c>
      <c r="C42766" s="3">
        <v>0</v>
      </c>
      <c r="G42766" s="4"/>
      <c r="H42766" s="4"/>
      <c r="I42766" s="4"/>
      <c r="J42766" s="4"/>
      <c r="K42766" s="4"/>
      <c r="L42766" s="4"/>
      <c r="M42766" s="4"/>
    </row>
    <row r="42767" spans="2:13" x14ac:dyDescent="0.25">
      <c r="B42767" s="3">
        <v>48104</v>
      </c>
      <c r="C42767" s="3">
        <v>0</v>
      </c>
      <c r="G42767" s="4"/>
      <c r="H42767" s="4"/>
      <c r="I42767" s="4"/>
      <c r="J42767" s="4"/>
      <c r="K42767" s="4"/>
      <c r="L42767" s="4"/>
      <c r="M42767" s="4"/>
    </row>
    <row r="42768" spans="2:13" x14ac:dyDescent="0.25">
      <c r="B42768" s="3">
        <v>48105</v>
      </c>
      <c r="C42768" s="3">
        <v>0</v>
      </c>
      <c r="G42768" s="4"/>
      <c r="H42768" s="4"/>
      <c r="I42768" s="4"/>
      <c r="J42768" s="4"/>
      <c r="K42768" s="4"/>
      <c r="L42768" s="4"/>
      <c r="M42768" s="4"/>
    </row>
    <row r="42769" spans="2:13" x14ac:dyDescent="0.25">
      <c r="B42769" s="3">
        <v>48106</v>
      </c>
      <c r="C42769" s="3">
        <v>0</v>
      </c>
      <c r="G42769" s="4"/>
      <c r="H42769" s="4"/>
      <c r="I42769" s="4"/>
      <c r="J42769" s="4"/>
      <c r="K42769" s="4"/>
      <c r="L42769" s="4"/>
      <c r="M42769" s="4"/>
    </row>
    <row r="42770" spans="2:13" x14ac:dyDescent="0.25">
      <c r="B42770" s="3">
        <v>48107</v>
      </c>
      <c r="C42770" s="3">
        <v>0</v>
      </c>
      <c r="G42770" s="4"/>
      <c r="H42770" s="4"/>
      <c r="I42770" s="4"/>
      <c r="J42770" s="4"/>
      <c r="K42770" s="4"/>
      <c r="L42770" s="4"/>
      <c r="M42770" s="4"/>
    </row>
    <row r="42771" spans="2:13" x14ac:dyDescent="0.25">
      <c r="B42771" s="3">
        <v>48108</v>
      </c>
      <c r="C42771" s="3">
        <v>0</v>
      </c>
      <c r="G42771" s="4"/>
      <c r="H42771" s="4"/>
      <c r="I42771" s="4"/>
      <c r="J42771" s="4"/>
      <c r="K42771" s="4"/>
      <c r="L42771" s="4"/>
      <c r="M42771" s="4"/>
    </row>
    <row r="42772" spans="2:13" x14ac:dyDescent="0.25">
      <c r="B42772" s="3">
        <v>48109</v>
      </c>
      <c r="C42772" s="3">
        <v>0</v>
      </c>
      <c r="G42772" s="4"/>
      <c r="H42772" s="4"/>
      <c r="I42772" s="4"/>
      <c r="J42772" s="4"/>
      <c r="K42772" s="4"/>
      <c r="L42772" s="4"/>
      <c r="M42772" s="4"/>
    </row>
    <row r="42773" spans="2:13" x14ac:dyDescent="0.25">
      <c r="B42773" s="3">
        <v>48110</v>
      </c>
      <c r="C42773" s="3">
        <v>0</v>
      </c>
      <c r="G42773" s="4"/>
      <c r="H42773" s="4"/>
      <c r="I42773" s="4"/>
      <c r="J42773" s="4"/>
      <c r="K42773" s="4"/>
      <c r="L42773" s="4"/>
      <c r="M42773" s="4"/>
    </row>
    <row r="42774" spans="2:13" x14ac:dyDescent="0.25">
      <c r="B42774" s="3">
        <v>48111</v>
      </c>
      <c r="C42774" s="3">
        <v>0</v>
      </c>
      <c r="G42774" s="4"/>
      <c r="H42774" s="4"/>
      <c r="I42774" s="4"/>
      <c r="J42774" s="4"/>
      <c r="K42774" s="4"/>
      <c r="L42774" s="4"/>
      <c r="M42774" s="4"/>
    </row>
    <row r="42775" spans="2:13" x14ac:dyDescent="0.25">
      <c r="B42775" s="3">
        <v>48112</v>
      </c>
      <c r="C42775" s="3">
        <v>0</v>
      </c>
      <c r="G42775" s="4"/>
      <c r="H42775" s="4"/>
      <c r="I42775" s="4"/>
      <c r="J42775" s="4"/>
      <c r="K42775" s="4"/>
      <c r="L42775" s="4"/>
      <c r="M42775" s="4"/>
    </row>
    <row r="42776" spans="2:13" x14ac:dyDescent="0.25">
      <c r="B42776" s="3">
        <v>48113</v>
      </c>
      <c r="C42776" s="3">
        <v>0</v>
      </c>
      <c r="G42776" s="4"/>
      <c r="H42776" s="4"/>
      <c r="I42776" s="4"/>
      <c r="J42776" s="4"/>
      <c r="K42776" s="4"/>
      <c r="L42776" s="4"/>
      <c r="M42776" s="4"/>
    </row>
    <row r="42777" spans="2:13" x14ac:dyDescent="0.25">
      <c r="B42777" s="3">
        <v>48114</v>
      </c>
      <c r="C42777" s="3">
        <v>0</v>
      </c>
      <c r="G42777" s="4"/>
      <c r="H42777" s="4"/>
      <c r="I42777" s="4"/>
      <c r="J42777" s="4"/>
      <c r="K42777" s="4"/>
      <c r="L42777" s="4"/>
      <c r="M42777" s="4"/>
    </row>
    <row r="42778" spans="2:13" x14ac:dyDescent="0.25">
      <c r="B42778" s="3">
        <v>48115</v>
      </c>
      <c r="C42778" s="3">
        <v>0</v>
      </c>
      <c r="G42778" s="4"/>
      <c r="H42778" s="4"/>
      <c r="I42778" s="4"/>
      <c r="J42778" s="4"/>
      <c r="K42778" s="4"/>
      <c r="L42778" s="4"/>
      <c r="M42778" s="4"/>
    </row>
    <row r="42779" spans="2:13" x14ac:dyDescent="0.25">
      <c r="B42779" s="3">
        <v>48116</v>
      </c>
      <c r="C42779" s="3">
        <v>0</v>
      </c>
      <c r="G42779" s="4"/>
      <c r="H42779" s="4"/>
      <c r="I42779" s="4"/>
      <c r="J42779" s="4"/>
      <c r="K42779" s="4"/>
      <c r="L42779" s="4"/>
      <c r="M42779" s="4"/>
    </row>
    <row r="42780" spans="2:13" x14ac:dyDescent="0.25">
      <c r="B42780" s="3">
        <v>48117</v>
      </c>
      <c r="C42780" s="3">
        <v>0</v>
      </c>
      <c r="G42780" s="4"/>
      <c r="H42780" s="4"/>
      <c r="I42780" s="4"/>
      <c r="J42780" s="4"/>
      <c r="K42780" s="4"/>
      <c r="L42780" s="4"/>
      <c r="M42780" s="4"/>
    </row>
    <row r="42781" spans="2:13" x14ac:dyDescent="0.25">
      <c r="B42781" s="3">
        <v>48118</v>
      </c>
      <c r="C42781" s="3">
        <v>0</v>
      </c>
      <c r="G42781" s="4"/>
      <c r="H42781" s="4"/>
      <c r="I42781" s="4"/>
      <c r="J42781" s="4"/>
      <c r="K42781" s="4"/>
      <c r="L42781" s="4"/>
      <c r="M42781" s="4"/>
    </row>
    <row r="42782" spans="2:13" x14ac:dyDescent="0.25">
      <c r="B42782" s="3">
        <v>48119</v>
      </c>
      <c r="C42782" s="3">
        <v>0</v>
      </c>
      <c r="G42782" s="4"/>
      <c r="H42782" s="4"/>
      <c r="I42782" s="4"/>
      <c r="J42782" s="4"/>
      <c r="K42782" s="4"/>
      <c r="L42782" s="4"/>
      <c r="M42782" s="4"/>
    </row>
    <row r="42783" spans="2:13" x14ac:dyDescent="0.25">
      <c r="B42783" s="3">
        <v>48120</v>
      </c>
      <c r="C42783" s="3">
        <v>0</v>
      </c>
      <c r="G42783" s="4"/>
      <c r="H42783" s="4"/>
      <c r="I42783" s="4"/>
      <c r="J42783" s="4"/>
      <c r="K42783" s="4"/>
      <c r="L42783" s="4"/>
      <c r="M42783" s="4"/>
    </row>
    <row r="42784" spans="2:13" x14ac:dyDescent="0.25">
      <c r="B42784" s="3">
        <v>48121</v>
      </c>
      <c r="C42784" s="3">
        <v>0</v>
      </c>
      <c r="G42784" s="4"/>
      <c r="H42784" s="4"/>
      <c r="I42784" s="4"/>
      <c r="J42784" s="4"/>
      <c r="K42784" s="4"/>
      <c r="L42784" s="4"/>
      <c r="M42784" s="4"/>
    </row>
    <row r="42785" spans="2:13" x14ac:dyDescent="0.25">
      <c r="B42785" s="3">
        <v>48122</v>
      </c>
      <c r="C42785" s="3">
        <v>0</v>
      </c>
      <c r="G42785" s="4"/>
      <c r="H42785" s="4"/>
      <c r="I42785" s="4"/>
      <c r="J42785" s="4"/>
      <c r="K42785" s="4"/>
      <c r="L42785" s="4"/>
      <c r="M42785" s="4"/>
    </row>
    <row r="42786" spans="2:13" x14ac:dyDescent="0.25">
      <c r="B42786" s="3">
        <v>48123</v>
      </c>
      <c r="C42786" s="3">
        <v>0</v>
      </c>
      <c r="G42786" s="4"/>
      <c r="H42786" s="4"/>
      <c r="I42786" s="4"/>
      <c r="J42786" s="4"/>
      <c r="K42786" s="4"/>
      <c r="L42786" s="4"/>
      <c r="M42786" s="4"/>
    </row>
    <row r="42787" spans="2:13" x14ac:dyDescent="0.25">
      <c r="B42787" s="3">
        <v>48124</v>
      </c>
      <c r="C42787" s="3">
        <v>0</v>
      </c>
      <c r="G42787" s="4"/>
      <c r="H42787" s="4"/>
      <c r="I42787" s="4"/>
      <c r="J42787" s="4"/>
      <c r="K42787" s="4"/>
      <c r="L42787" s="4"/>
      <c r="M42787" s="4"/>
    </row>
    <row r="42788" spans="2:13" x14ac:dyDescent="0.25">
      <c r="B42788" s="3">
        <v>48125</v>
      </c>
      <c r="C42788" s="3">
        <v>0</v>
      </c>
      <c r="G42788" s="4"/>
      <c r="H42788" s="4"/>
      <c r="I42788" s="4"/>
      <c r="J42788" s="4"/>
      <c r="K42788" s="4"/>
      <c r="L42788" s="4"/>
      <c r="M42788" s="4"/>
    </row>
    <row r="42789" spans="2:13" x14ac:dyDescent="0.25">
      <c r="B42789" s="3">
        <v>48126</v>
      </c>
      <c r="C42789" s="3">
        <v>0</v>
      </c>
      <c r="G42789" s="4"/>
      <c r="H42789" s="4"/>
      <c r="I42789" s="4"/>
      <c r="J42789" s="4"/>
      <c r="K42789" s="4"/>
      <c r="L42789" s="4"/>
      <c r="M42789" s="4"/>
    </row>
    <row r="42790" spans="2:13" x14ac:dyDescent="0.25">
      <c r="B42790" s="3">
        <v>49100</v>
      </c>
      <c r="C42790" s="3">
        <v>0</v>
      </c>
      <c r="G42790" s="4"/>
      <c r="H42790" s="4"/>
      <c r="I42790" s="4"/>
      <c r="J42790" s="4"/>
      <c r="K42790" s="4"/>
      <c r="L42790" s="4"/>
      <c r="M42790" s="4"/>
    </row>
    <row r="42791" spans="2:13" x14ac:dyDescent="0.25">
      <c r="B42791" s="3">
        <v>49101</v>
      </c>
      <c r="C42791" s="3">
        <v>0</v>
      </c>
      <c r="G42791" s="4"/>
      <c r="H42791" s="4"/>
      <c r="I42791" s="4"/>
      <c r="J42791" s="4"/>
      <c r="K42791" s="4"/>
      <c r="L42791" s="4"/>
      <c r="M42791" s="4"/>
    </row>
    <row r="42792" spans="2:13" x14ac:dyDescent="0.25">
      <c r="B42792" s="3">
        <v>49102</v>
      </c>
      <c r="C42792" s="3">
        <v>0</v>
      </c>
      <c r="G42792" s="4"/>
      <c r="H42792" s="4"/>
      <c r="I42792" s="4"/>
      <c r="J42792" s="4"/>
      <c r="K42792" s="4"/>
      <c r="L42792" s="4"/>
      <c r="M42792" s="4"/>
    </row>
    <row r="42793" spans="2:13" x14ac:dyDescent="0.25">
      <c r="B42793" s="3">
        <v>49103</v>
      </c>
      <c r="C42793" s="3">
        <v>0</v>
      </c>
      <c r="G42793" s="4"/>
      <c r="H42793" s="4"/>
      <c r="I42793" s="4"/>
      <c r="J42793" s="4"/>
      <c r="K42793" s="4"/>
      <c r="L42793" s="4"/>
      <c r="M42793" s="4"/>
    </row>
    <row r="42794" spans="2:13" x14ac:dyDescent="0.25">
      <c r="B42794" s="3">
        <v>49104</v>
      </c>
      <c r="C42794" s="3">
        <v>0</v>
      </c>
      <c r="G42794" s="4"/>
      <c r="H42794" s="4"/>
      <c r="I42794" s="4"/>
      <c r="J42794" s="4"/>
      <c r="K42794" s="4"/>
      <c r="L42794" s="4"/>
      <c r="M42794" s="4"/>
    </row>
    <row r="42795" spans="2:13" x14ac:dyDescent="0.25">
      <c r="B42795" s="3">
        <v>49105</v>
      </c>
      <c r="C42795" s="3">
        <v>0</v>
      </c>
      <c r="G42795" s="4"/>
      <c r="H42795" s="4"/>
      <c r="I42795" s="4"/>
      <c r="J42795" s="4"/>
      <c r="K42795" s="4"/>
      <c r="L42795" s="4"/>
      <c r="M42795" s="4"/>
    </row>
    <row r="42796" spans="2:13" x14ac:dyDescent="0.25">
      <c r="B42796" s="3">
        <v>49106</v>
      </c>
      <c r="C42796" s="3">
        <v>0</v>
      </c>
      <c r="G42796" s="4"/>
      <c r="H42796" s="4"/>
      <c r="I42796" s="4"/>
      <c r="J42796" s="4"/>
      <c r="K42796" s="4"/>
      <c r="L42796" s="4"/>
      <c r="M42796" s="4"/>
    </row>
    <row r="42797" spans="2:13" x14ac:dyDescent="0.25">
      <c r="B42797" s="3">
        <v>49107</v>
      </c>
      <c r="C42797" s="3">
        <v>0</v>
      </c>
      <c r="G42797" s="4"/>
      <c r="H42797" s="4"/>
      <c r="I42797" s="4"/>
      <c r="J42797" s="4"/>
      <c r="K42797" s="4"/>
      <c r="L42797" s="4"/>
      <c r="M42797" s="4"/>
    </row>
    <row r="42798" spans="2:13" x14ac:dyDescent="0.25">
      <c r="B42798" s="3">
        <v>49108</v>
      </c>
      <c r="C42798" s="3">
        <v>0</v>
      </c>
      <c r="G42798" s="4"/>
      <c r="H42798" s="4"/>
      <c r="I42798" s="4"/>
      <c r="J42798" s="4"/>
      <c r="K42798" s="4"/>
      <c r="L42798" s="4"/>
      <c r="M42798" s="4"/>
    </row>
    <row r="42799" spans="2:13" x14ac:dyDescent="0.25">
      <c r="B42799" s="3">
        <v>49109</v>
      </c>
      <c r="C42799" s="3">
        <v>0</v>
      </c>
      <c r="G42799" s="4"/>
      <c r="H42799" s="4"/>
      <c r="I42799" s="4"/>
      <c r="J42799" s="4"/>
      <c r="K42799" s="4"/>
      <c r="L42799" s="4"/>
      <c r="M42799" s="4"/>
    </row>
    <row r="42800" spans="2:13" x14ac:dyDescent="0.25">
      <c r="B42800" s="3">
        <v>49110</v>
      </c>
      <c r="C42800" s="3">
        <v>0</v>
      </c>
      <c r="G42800" s="4"/>
      <c r="H42800" s="4"/>
      <c r="I42800" s="4"/>
      <c r="J42800" s="4"/>
      <c r="K42800" s="4"/>
      <c r="L42800" s="4"/>
      <c r="M42800" s="4"/>
    </row>
    <row r="42801" spans="2:13" x14ac:dyDescent="0.25">
      <c r="B42801" s="3">
        <v>49111</v>
      </c>
      <c r="C42801" s="3">
        <v>0</v>
      </c>
      <c r="G42801" s="4"/>
      <c r="H42801" s="4"/>
      <c r="I42801" s="4"/>
      <c r="J42801" s="4"/>
      <c r="K42801" s="4"/>
      <c r="L42801" s="4"/>
      <c r="M42801" s="4"/>
    </row>
    <row r="42802" spans="2:13" x14ac:dyDescent="0.25">
      <c r="B42802" s="3">
        <v>49112</v>
      </c>
      <c r="C42802" s="3">
        <v>0</v>
      </c>
      <c r="G42802" s="4"/>
      <c r="H42802" s="4"/>
      <c r="I42802" s="4"/>
      <c r="J42802" s="4"/>
      <c r="K42802" s="4"/>
      <c r="L42802" s="4"/>
      <c r="M42802" s="4"/>
    </row>
    <row r="42803" spans="2:13" x14ac:dyDescent="0.25">
      <c r="B42803" s="3">
        <v>49113</v>
      </c>
      <c r="C42803" s="3">
        <v>0</v>
      </c>
      <c r="G42803" s="4"/>
      <c r="H42803" s="4"/>
      <c r="I42803" s="4"/>
      <c r="J42803" s="4"/>
      <c r="K42803" s="4"/>
      <c r="L42803" s="4"/>
      <c r="M42803" s="4"/>
    </row>
    <row r="42804" spans="2:13" x14ac:dyDescent="0.25">
      <c r="B42804" s="3">
        <v>49114</v>
      </c>
      <c r="C42804" s="3">
        <v>0</v>
      </c>
      <c r="G42804" s="4"/>
      <c r="H42804" s="4"/>
      <c r="I42804" s="4"/>
      <c r="J42804" s="4"/>
      <c r="K42804" s="4"/>
      <c r="L42804" s="4"/>
      <c r="M42804" s="4"/>
    </row>
    <row r="42805" spans="2:13" x14ac:dyDescent="0.25">
      <c r="B42805" s="3">
        <v>49115</v>
      </c>
      <c r="C42805" s="3">
        <v>0</v>
      </c>
      <c r="G42805" s="4"/>
      <c r="H42805" s="4"/>
      <c r="I42805" s="4"/>
      <c r="J42805" s="4"/>
      <c r="K42805" s="4"/>
      <c r="L42805" s="4"/>
      <c r="M42805" s="4"/>
    </row>
    <row r="42806" spans="2:13" x14ac:dyDescent="0.25">
      <c r="B42806" s="3">
        <v>49116</v>
      </c>
      <c r="C42806" s="3">
        <v>0</v>
      </c>
      <c r="G42806" s="4"/>
      <c r="H42806" s="4"/>
      <c r="I42806" s="4"/>
      <c r="J42806" s="4"/>
      <c r="K42806" s="4"/>
      <c r="L42806" s="4"/>
      <c r="M42806" s="4"/>
    </row>
    <row r="42807" spans="2:13" x14ac:dyDescent="0.25">
      <c r="B42807" s="3">
        <v>49117</v>
      </c>
      <c r="C42807" s="3">
        <v>0</v>
      </c>
      <c r="G42807" s="4"/>
      <c r="H42807" s="4"/>
      <c r="I42807" s="4"/>
      <c r="J42807" s="4"/>
      <c r="K42807" s="4"/>
      <c r="L42807" s="4"/>
      <c r="M42807" s="4"/>
    </row>
    <row r="42808" spans="2:13" x14ac:dyDescent="0.25">
      <c r="B42808" s="3">
        <v>49118</v>
      </c>
      <c r="C42808" s="3">
        <v>0</v>
      </c>
      <c r="G42808" s="4"/>
      <c r="H42808" s="4"/>
      <c r="I42808" s="4"/>
      <c r="J42808" s="4"/>
      <c r="K42808" s="4"/>
      <c r="L42808" s="4"/>
      <c r="M42808" s="4"/>
    </row>
    <row r="42809" spans="2:13" x14ac:dyDescent="0.25">
      <c r="B42809" s="3">
        <v>49119</v>
      </c>
      <c r="C42809" s="3">
        <v>0</v>
      </c>
      <c r="G42809" s="4"/>
      <c r="H42809" s="4"/>
      <c r="I42809" s="4"/>
      <c r="J42809" s="4"/>
      <c r="K42809" s="4"/>
      <c r="L42809" s="4"/>
      <c r="M42809" s="4"/>
    </row>
    <row r="42810" spans="2:13" x14ac:dyDescent="0.25">
      <c r="B42810" s="3">
        <v>49120</v>
      </c>
      <c r="C42810" s="3">
        <v>0</v>
      </c>
      <c r="G42810" s="4"/>
      <c r="H42810" s="4"/>
      <c r="I42810" s="4"/>
      <c r="J42810" s="4"/>
      <c r="K42810" s="4"/>
      <c r="L42810" s="4"/>
      <c r="M42810" s="4"/>
    </row>
    <row r="42811" spans="2:13" x14ac:dyDescent="0.25">
      <c r="B42811" s="3">
        <v>49121</v>
      </c>
      <c r="C42811" s="3">
        <v>0</v>
      </c>
      <c r="G42811" s="4"/>
      <c r="H42811" s="4"/>
      <c r="I42811" s="4"/>
      <c r="J42811" s="4"/>
      <c r="K42811" s="4"/>
      <c r="L42811" s="4"/>
      <c r="M42811" s="4"/>
    </row>
    <row r="42812" spans="2:13" x14ac:dyDescent="0.25">
      <c r="B42812" s="3">
        <v>49122</v>
      </c>
      <c r="C42812" s="3">
        <v>0</v>
      </c>
      <c r="G42812" s="4"/>
      <c r="H42812" s="4"/>
      <c r="I42812" s="4"/>
      <c r="J42812" s="4"/>
      <c r="K42812" s="4"/>
      <c r="L42812" s="4"/>
      <c r="M42812" s="4"/>
    </row>
    <row r="42813" spans="2:13" x14ac:dyDescent="0.25">
      <c r="B42813" s="3">
        <v>49123</v>
      </c>
      <c r="C42813" s="3">
        <v>0</v>
      </c>
      <c r="G42813" s="4"/>
      <c r="H42813" s="4"/>
      <c r="I42813" s="4"/>
      <c r="J42813" s="4"/>
      <c r="K42813" s="4"/>
      <c r="L42813" s="4"/>
      <c r="M42813" s="4"/>
    </row>
    <row r="42814" spans="2:13" x14ac:dyDescent="0.25">
      <c r="B42814" s="3">
        <v>49124</v>
      </c>
      <c r="C42814" s="3">
        <v>0</v>
      </c>
      <c r="G42814" s="4"/>
      <c r="H42814" s="4"/>
      <c r="I42814" s="4"/>
      <c r="J42814" s="4"/>
      <c r="K42814" s="4"/>
      <c r="L42814" s="4"/>
      <c r="M42814" s="4"/>
    </row>
    <row r="42815" spans="2:13" x14ac:dyDescent="0.25">
      <c r="B42815" s="3">
        <v>49125</v>
      </c>
      <c r="C42815" s="3">
        <v>0</v>
      </c>
      <c r="G42815" s="4"/>
      <c r="H42815" s="4"/>
      <c r="I42815" s="4"/>
      <c r="J42815" s="4"/>
      <c r="K42815" s="4"/>
      <c r="L42815" s="4"/>
      <c r="M42815" s="4"/>
    </row>
    <row r="42816" spans="2:13" x14ac:dyDescent="0.25">
      <c r="B42816" s="3">
        <v>49126</v>
      </c>
      <c r="C42816" s="3">
        <v>0</v>
      </c>
      <c r="G42816" s="4"/>
      <c r="H42816" s="4"/>
      <c r="I42816" s="4"/>
      <c r="J42816" s="4"/>
      <c r="K42816" s="4"/>
      <c r="L42816" s="4"/>
      <c r="M42816" s="4"/>
    </row>
    <row r="42817" spans="2:13" x14ac:dyDescent="0.25">
      <c r="B42817" s="3">
        <v>49127</v>
      </c>
      <c r="C42817" s="3">
        <v>0</v>
      </c>
      <c r="G42817" s="4"/>
      <c r="H42817" s="4"/>
      <c r="I42817" s="4"/>
      <c r="J42817" s="4"/>
      <c r="K42817" s="4"/>
      <c r="L42817" s="4"/>
      <c r="M42817" s="4"/>
    </row>
    <row r="42818" spans="2:13" x14ac:dyDescent="0.25">
      <c r="B42818" s="3">
        <v>49128</v>
      </c>
      <c r="C42818" s="3">
        <v>0</v>
      </c>
      <c r="G42818" s="4"/>
      <c r="H42818" s="4"/>
      <c r="I42818" s="4"/>
      <c r="J42818" s="4"/>
      <c r="K42818" s="4"/>
      <c r="L42818" s="4"/>
      <c r="M42818" s="4"/>
    </row>
    <row r="42819" spans="2:13" x14ac:dyDescent="0.25">
      <c r="B42819" s="3">
        <v>49129</v>
      </c>
      <c r="C42819" s="3">
        <v>0</v>
      </c>
      <c r="G42819" s="4"/>
      <c r="H42819" s="4"/>
      <c r="I42819" s="4"/>
      <c r="J42819" s="4"/>
      <c r="K42819" s="4"/>
      <c r="L42819" s="4"/>
      <c r="M42819" s="4"/>
    </row>
    <row r="42820" spans="2:13" x14ac:dyDescent="0.25">
      <c r="B42820" s="3">
        <v>49130</v>
      </c>
      <c r="C42820" s="3">
        <v>0</v>
      </c>
      <c r="G42820" s="4"/>
      <c r="H42820" s="4"/>
      <c r="I42820" s="4"/>
      <c r="J42820" s="4"/>
      <c r="K42820" s="4"/>
      <c r="L42820" s="4"/>
      <c r="M42820" s="4"/>
    </row>
    <row r="42821" spans="2:13" x14ac:dyDescent="0.25">
      <c r="B42821" s="3">
        <v>49131</v>
      </c>
      <c r="C42821" s="3">
        <v>0</v>
      </c>
      <c r="G42821" s="4"/>
      <c r="H42821" s="4"/>
      <c r="I42821" s="4"/>
      <c r="J42821" s="4"/>
      <c r="K42821" s="4"/>
      <c r="L42821" s="4"/>
      <c r="M42821" s="4"/>
    </row>
    <row r="42822" spans="2:13" x14ac:dyDescent="0.25">
      <c r="B42822" s="3">
        <v>49132</v>
      </c>
      <c r="C42822" s="3">
        <v>0</v>
      </c>
      <c r="G42822" s="4"/>
      <c r="H42822" s="4"/>
      <c r="I42822" s="4"/>
      <c r="J42822" s="4"/>
      <c r="K42822" s="4"/>
      <c r="L42822" s="4"/>
      <c r="M42822" s="4"/>
    </row>
    <row r="42823" spans="2:13" x14ac:dyDescent="0.25">
      <c r="B42823" s="3">
        <v>50103</v>
      </c>
      <c r="C42823" s="3">
        <v>0</v>
      </c>
      <c r="G42823" s="4"/>
      <c r="H42823" s="4"/>
      <c r="I42823" s="4"/>
      <c r="J42823" s="4"/>
      <c r="K42823" s="4"/>
      <c r="L42823" s="4"/>
      <c r="M42823" s="4"/>
    </row>
    <row r="42824" spans="2:13" x14ac:dyDescent="0.25">
      <c r="B42824" s="3">
        <v>50104</v>
      </c>
      <c r="C42824" s="3">
        <v>0</v>
      </c>
      <c r="G42824" s="4"/>
      <c r="H42824" s="4"/>
      <c r="I42824" s="4"/>
      <c r="J42824" s="4"/>
      <c r="K42824" s="4"/>
      <c r="L42824" s="4"/>
      <c r="M42824" s="4"/>
    </row>
    <row r="42825" spans="2:13" x14ac:dyDescent="0.25">
      <c r="B42825" s="3">
        <v>50105</v>
      </c>
      <c r="C42825" s="3">
        <v>0</v>
      </c>
      <c r="G42825" s="4"/>
      <c r="H42825" s="4"/>
      <c r="I42825" s="4"/>
      <c r="J42825" s="4"/>
      <c r="K42825" s="4"/>
      <c r="L42825" s="4"/>
      <c r="M42825" s="4"/>
    </row>
    <row r="42826" spans="2:13" x14ac:dyDescent="0.25">
      <c r="B42826" s="3">
        <v>50106</v>
      </c>
      <c r="C42826" s="3">
        <v>0</v>
      </c>
      <c r="G42826" s="4"/>
      <c r="H42826" s="4"/>
      <c r="I42826" s="4"/>
      <c r="J42826" s="4"/>
      <c r="K42826" s="4"/>
      <c r="L42826" s="4"/>
      <c r="M42826" s="4"/>
    </row>
    <row r="42827" spans="2:13" x14ac:dyDescent="0.25">
      <c r="B42827" s="3">
        <v>50107</v>
      </c>
      <c r="C42827" s="3">
        <v>0</v>
      </c>
      <c r="G42827" s="4"/>
      <c r="H42827" s="4"/>
      <c r="I42827" s="4"/>
      <c r="J42827" s="4"/>
      <c r="K42827" s="4"/>
      <c r="L42827" s="4"/>
      <c r="M42827" s="4"/>
    </row>
    <row r="42828" spans="2:13" x14ac:dyDescent="0.25">
      <c r="B42828" s="3">
        <v>50108</v>
      </c>
      <c r="C42828" s="3">
        <v>0</v>
      </c>
      <c r="G42828" s="4"/>
      <c r="H42828" s="4"/>
      <c r="I42828" s="4"/>
      <c r="J42828" s="4"/>
      <c r="K42828" s="4"/>
      <c r="L42828" s="4"/>
      <c r="M42828" s="4"/>
    </row>
    <row r="42829" spans="2:13" x14ac:dyDescent="0.25">
      <c r="B42829" s="3">
        <v>50109</v>
      </c>
      <c r="C42829" s="3">
        <v>0</v>
      </c>
      <c r="G42829" s="4"/>
      <c r="H42829" s="4"/>
      <c r="I42829" s="4"/>
      <c r="J42829" s="4"/>
      <c r="K42829" s="4"/>
      <c r="L42829" s="4"/>
      <c r="M42829" s="4"/>
    </row>
    <row r="42830" spans="2:13" x14ac:dyDescent="0.25">
      <c r="B42830" s="3">
        <v>50110</v>
      </c>
      <c r="C42830" s="3">
        <v>0</v>
      </c>
      <c r="G42830" s="4"/>
      <c r="H42830" s="4"/>
      <c r="I42830" s="4"/>
      <c r="J42830" s="4"/>
      <c r="K42830" s="4"/>
      <c r="L42830" s="4"/>
      <c r="M42830" s="4"/>
    </row>
    <row r="42831" spans="2:13" x14ac:dyDescent="0.25">
      <c r="B42831" s="3">
        <v>50111</v>
      </c>
      <c r="C42831" s="3">
        <v>0</v>
      </c>
      <c r="G42831" s="4"/>
      <c r="H42831" s="4"/>
      <c r="I42831" s="4"/>
      <c r="J42831" s="4"/>
      <c r="K42831" s="4"/>
      <c r="L42831" s="4"/>
      <c r="M42831" s="4"/>
    </row>
    <row r="42832" spans="2:13" x14ac:dyDescent="0.25">
      <c r="B42832" s="3">
        <v>50112</v>
      </c>
      <c r="C42832" s="3">
        <v>0</v>
      </c>
      <c r="G42832" s="4"/>
      <c r="H42832" s="4"/>
      <c r="I42832" s="4"/>
      <c r="J42832" s="4"/>
      <c r="K42832" s="4"/>
      <c r="L42832" s="4"/>
      <c r="M42832" s="4"/>
    </row>
    <row r="42833" spans="2:13" x14ac:dyDescent="0.25">
      <c r="B42833" s="3">
        <v>50113</v>
      </c>
      <c r="C42833" s="3">
        <v>0</v>
      </c>
      <c r="G42833" s="4"/>
      <c r="H42833" s="4"/>
      <c r="I42833" s="4"/>
      <c r="J42833" s="4"/>
      <c r="K42833" s="4"/>
      <c r="L42833" s="4"/>
      <c r="M42833" s="4"/>
    </row>
    <row r="42834" spans="2:13" x14ac:dyDescent="0.25">
      <c r="B42834" s="3">
        <v>50114</v>
      </c>
      <c r="C42834" s="3">
        <v>0</v>
      </c>
      <c r="G42834" s="4"/>
      <c r="H42834" s="4"/>
      <c r="I42834" s="4"/>
      <c r="J42834" s="4"/>
      <c r="K42834" s="4"/>
      <c r="L42834" s="4"/>
      <c r="M42834" s="4"/>
    </row>
    <row r="42835" spans="2:13" x14ac:dyDescent="0.25">
      <c r="B42835" s="3">
        <v>50115</v>
      </c>
      <c r="C42835" s="3">
        <v>0</v>
      </c>
      <c r="G42835" s="4"/>
      <c r="H42835" s="4"/>
      <c r="I42835" s="4"/>
      <c r="J42835" s="4"/>
      <c r="K42835" s="4"/>
      <c r="L42835" s="4"/>
      <c r="M42835" s="4"/>
    </row>
    <row r="42836" spans="2:13" x14ac:dyDescent="0.25">
      <c r="B42836" s="3">
        <v>50116</v>
      </c>
      <c r="C42836" s="3">
        <v>0</v>
      </c>
      <c r="G42836" s="4"/>
      <c r="H42836" s="4"/>
      <c r="I42836" s="4"/>
      <c r="J42836" s="4"/>
      <c r="K42836" s="4"/>
      <c r="L42836" s="4"/>
      <c r="M42836" s="4"/>
    </row>
    <row r="42837" spans="2:13" x14ac:dyDescent="0.25">
      <c r="B42837" s="3">
        <v>50117</v>
      </c>
      <c r="C42837" s="3">
        <v>0</v>
      </c>
      <c r="G42837" s="4"/>
      <c r="H42837" s="4"/>
      <c r="I42837" s="4"/>
      <c r="J42837" s="4"/>
      <c r="K42837" s="4"/>
      <c r="L42837" s="4"/>
      <c r="M42837" s="4"/>
    </row>
    <row r="42838" spans="2:13" x14ac:dyDescent="0.25">
      <c r="B42838" s="3">
        <v>50118</v>
      </c>
      <c r="C42838" s="3">
        <v>0</v>
      </c>
      <c r="G42838" s="4"/>
      <c r="H42838" s="4"/>
      <c r="I42838" s="4"/>
      <c r="J42838" s="4"/>
      <c r="K42838" s="4"/>
      <c r="L42838" s="4"/>
      <c r="M42838" s="4"/>
    </row>
    <row r="42839" spans="2:13" x14ac:dyDescent="0.25">
      <c r="B42839" s="3">
        <v>50119</v>
      </c>
      <c r="C42839" s="3">
        <v>0</v>
      </c>
      <c r="G42839" s="4"/>
      <c r="H42839" s="4"/>
      <c r="I42839" s="4"/>
      <c r="J42839" s="4"/>
      <c r="K42839" s="4"/>
      <c r="L42839" s="4"/>
      <c r="M42839" s="4"/>
    </row>
    <row r="42840" spans="2:13" x14ac:dyDescent="0.25">
      <c r="B42840" s="3">
        <v>50120</v>
      </c>
      <c r="C42840" s="3">
        <v>0</v>
      </c>
      <c r="G42840" s="4"/>
      <c r="H42840" s="4"/>
      <c r="I42840" s="4"/>
      <c r="J42840" s="4"/>
      <c r="K42840" s="4"/>
      <c r="L42840" s="4"/>
      <c r="M42840" s="4"/>
    </row>
    <row r="42841" spans="2:13" x14ac:dyDescent="0.25">
      <c r="B42841" s="3">
        <v>50121</v>
      </c>
      <c r="C42841" s="3">
        <v>0</v>
      </c>
      <c r="G42841" s="4"/>
      <c r="H42841" s="4"/>
      <c r="I42841" s="4"/>
      <c r="J42841" s="4"/>
      <c r="K42841" s="4"/>
      <c r="L42841" s="4"/>
      <c r="M42841" s="4"/>
    </row>
    <row r="42842" spans="2:13" x14ac:dyDescent="0.25">
      <c r="B42842" s="3">
        <v>50122</v>
      </c>
      <c r="C42842" s="3">
        <v>0</v>
      </c>
      <c r="G42842" s="4"/>
      <c r="H42842" s="4"/>
      <c r="I42842" s="4"/>
      <c r="J42842" s="4"/>
      <c r="K42842" s="4"/>
      <c r="L42842" s="4"/>
      <c r="M42842" s="4"/>
    </row>
    <row r="42843" spans="2:13" x14ac:dyDescent="0.25">
      <c r="B42843" s="3">
        <v>50123</v>
      </c>
      <c r="C42843" s="3">
        <v>0</v>
      </c>
      <c r="G42843" s="4"/>
      <c r="H42843" s="4"/>
      <c r="I42843" s="4"/>
      <c r="J42843" s="4"/>
      <c r="K42843" s="4"/>
      <c r="L42843" s="4"/>
      <c r="M42843" s="4"/>
    </row>
    <row r="42844" spans="2:13" x14ac:dyDescent="0.25">
      <c r="B42844" s="3">
        <v>50124</v>
      </c>
      <c r="C42844" s="3">
        <v>0</v>
      </c>
      <c r="G42844" s="4"/>
      <c r="H42844" s="4"/>
      <c r="I42844" s="4"/>
      <c r="J42844" s="4"/>
      <c r="K42844" s="4"/>
      <c r="L42844" s="4"/>
      <c r="M42844" s="4"/>
    </row>
    <row r="42845" spans="2:13" x14ac:dyDescent="0.25">
      <c r="B42845" s="3">
        <v>50125</v>
      </c>
      <c r="C42845" s="3">
        <v>0</v>
      </c>
      <c r="G42845" s="4"/>
      <c r="H42845" s="4"/>
      <c r="I42845" s="4"/>
      <c r="J42845" s="4"/>
      <c r="K42845" s="4"/>
      <c r="L42845" s="4"/>
      <c r="M42845" s="4"/>
    </row>
    <row r="42846" spans="2:13" x14ac:dyDescent="0.25">
      <c r="B42846" s="3">
        <v>50126</v>
      </c>
      <c r="C42846" s="3">
        <v>0</v>
      </c>
      <c r="G42846" s="4"/>
      <c r="H42846" s="4"/>
      <c r="I42846" s="4"/>
      <c r="J42846" s="4"/>
      <c r="K42846" s="4"/>
      <c r="L42846" s="4"/>
      <c r="M42846" s="4"/>
    </row>
    <row r="42847" spans="2:13" x14ac:dyDescent="0.25">
      <c r="B42847" s="3">
        <v>50127</v>
      </c>
      <c r="C42847" s="3">
        <v>0</v>
      </c>
      <c r="G42847" s="4"/>
      <c r="H42847" s="4"/>
      <c r="I42847" s="4"/>
      <c r="J42847" s="4"/>
      <c r="K42847" s="4"/>
      <c r="L42847" s="4"/>
      <c r="M42847" s="4"/>
    </row>
    <row r="42848" spans="2:13" x14ac:dyDescent="0.25">
      <c r="B42848" s="3">
        <v>50128</v>
      </c>
      <c r="C42848" s="3">
        <v>0</v>
      </c>
      <c r="G42848" s="4"/>
      <c r="H42848" s="4"/>
      <c r="I42848" s="4"/>
      <c r="J42848" s="4"/>
      <c r="K42848" s="4"/>
      <c r="L42848" s="4"/>
      <c r="M42848" s="4"/>
    </row>
    <row r="42849" spans="2:13" x14ac:dyDescent="0.25">
      <c r="B42849" s="3">
        <v>50129</v>
      </c>
      <c r="C42849" s="3">
        <v>0</v>
      </c>
      <c r="G42849" s="4"/>
      <c r="H42849" s="4"/>
      <c r="I42849" s="4"/>
      <c r="J42849" s="4"/>
      <c r="K42849" s="4"/>
      <c r="L42849" s="4"/>
      <c r="M42849" s="4"/>
    </row>
    <row r="42850" spans="2:13" x14ac:dyDescent="0.25">
      <c r="B42850" s="3">
        <v>50130</v>
      </c>
      <c r="C42850" s="3">
        <v>0</v>
      </c>
      <c r="G42850" s="4"/>
      <c r="H42850" s="4"/>
      <c r="I42850" s="4"/>
      <c r="J42850" s="4"/>
      <c r="K42850" s="4"/>
      <c r="L42850" s="4"/>
      <c r="M42850" s="4"/>
    </row>
    <row r="42851" spans="2:13" x14ac:dyDescent="0.25">
      <c r="B42851" s="3">
        <v>50131</v>
      </c>
      <c r="C42851" s="3">
        <v>0</v>
      </c>
      <c r="G42851" s="4"/>
      <c r="H42851" s="4"/>
      <c r="I42851" s="4"/>
      <c r="J42851" s="4"/>
      <c r="K42851" s="4"/>
      <c r="L42851" s="4"/>
      <c r="M42851" s="4"/>
    </row>
    <row r="42852" spans="2:13" x14ac:dyDescent="0.25">
      <c r="B42852" s="3">
        <v>50132</v>
      </c>
      <c r="C42852" s="3">
        <v>0</v>
      </c>
      <c r="G42852" s="4"/>
      <c r="H42852" s="4"/>
      <c r="I42852" s="4"/>
      <c r="J42852" s="4"/>
      <c r="K42852" s="4"/>
      <c r="L42852" s="4"/>
      <c r="M42852" s="4"/>
    </row>
    <row r="42853" spans="2:13" x14ac:dyDescent="0.25">
      <c r="B42853" s="3">
        <v>50133</v>
      </c>
      <c r="C42853" s="3">
        <v>0</v>
      </c>
      <c r="G42853" s="4"/>
      <c r="H42853" s="4"/>
      <c r="I42853" s="4"/>
      <c r="J42853" s="4"/>
      <c r="K42853" s="4"/>
      <c r="L42853" s="4"/>
      <c r="M42853" s="4"/>
    </row>
    <row r="42854" spans="2:13" x14ac:dyDescent="0.25">
      <c r="B42854" s="3">
        <v>50134</v>
      </c>
      <c r="C42854" s="3">
        <v>0</v>
      </c>
      <c r="G42854" s="4"/>
      <c r="H42854" s="4"/>
      <c r="I42854" s="4"/>
      <c r="J42854" s="4"/>
      <c r="K42854" s="4"/>
      <c r="L42854" s="4"/>
      <c r="M42854" s="4"/>
    </row>
    <row r="42855" spans="2:13" x14ac:dyDescent="0.25">
      <c r="B42855" s="3">
        <v>51108</v>
      </c>
      <c r="C42855" s="3">
        <v>0</v>
      </c>
      <c r="G42855" s="4"/>
      <c r="H42855" s="4"/>
      <c r="I42855" s="4"/>
      <c r="J42855" s="4"/>
      <c r="K42855" s="4"/>
      <c r="L42855" s="4"/>
      <c r="M42855" s="4"/>
    </row>
    <row r="42856" spans="2:13" x14ac:dyDescent="0.25">
      <c r="B42856" s="3">
        <v>51109</v>
      </c>
      <c r="C42856" s="3">
        <v>0</v>
      </c>
      <c r="G42856" s="4"/>
      <c r="H42856" s="4"/>
      <c r="I42856" s="4"/>
      <c r="J42856" s="4"/>
      <c r="K42856" s="4"/>
      <c r="L42856" s="4"/>
      <c r="M42856" s="4"/>
    </row>
    <row r="42857" spans="2:13" x14ac:dyDescent="0.25">
      <c r="B42857" s="3">
        <v>51110</v>
      </c>
      <c r="C42857" s="3">
        <v>0</v>
      </c>
      <c r="G42857" s="4"/>
      <c r="H42857" s="4"/>
      <c r="I42857" s="4"/>
      <c r="J42857" s="4"/>
      <c r="K42857" s="4"/>
      <c r="L42857" s="4"/>
      <c r="M42857" s="4"/>
    </row>
    <row r="42858" spans="2:13" x14ac:dyDescent="0.25">
      <c r="B42858" s="3">
        <v>51111</v>
      </c>
      <c r="C42858" s="3">
        <v>0</v>
      </c>
      <c r="G42858" s="4"/>
      <c r="H42858" s="4"/>
      <c r="I42858" s="4"/>
      <c r="J42858" s="4"/>
      <c r="K42858" s="4"/>
      <c r="L42858" s="4"/>
      <c r="M42858" s="4"/>
    </row>
    <row r="42859" spans="2:13" x14ac:dyDescent="0.25">
      <c r="B42859" s="3">
        <v>51112</v>
      </c>
      <c r="C42859" s="3">
        <v>0</v>
      </c>
      <c r="G42859" s="4"/>
      <c r="H42859" s="4"/>
      <c r="I42859" s="4"/>
      <c r="J42859" s="4"/>
      <c r="K42859" s="4"/>
      <c r="L42859" s="4"/>
      <c r="M42859" s="4"/>
    </row>
    <row r="42860" spans="2:13" x14ac:dyDescent="0.25">
      <c r="B42860" s="3">
        <v>51113</v>
      </c>
      <c r="C42860" s="3">
        <v>0</v>
      </c>
      <c r="G42860" s="4"/>
      <c r="H42860" s="4"/>
      <c r="I42860" s="4"/>
      <c r="J42860" s="4"/>
      <c r="K42860" s="4"/>
      <c r="L42860" s="4"/>
      <c r="M42860" s="4"/>
    </row>
    <row r="42861" spans="2:13" x14ac:dyDescent="0.25">
      <c r="B42861" s="3">
        <v>51114</v>
      </c>
      <c r="C42861" s="3">
        <v>0</v>
      </c>
      <c r="G42861" s="4"/>
      <c r="H42861" s="4"/>
      <c r="I42861" s="4"/>
      <c r="J42861" s="4"/>
      <c r="K42861" s="4"/>
      <c r="L42861" s="4"/>
      <c r="M42861" s="4"/>
    </row>
    <row r="42862" spans="2:13" x14ac:dyDescent="0.25">
      <c r="B42862" s="3">
        <v>51115</v>
      </c>
      <c r="C42862" s="3">
        <v>0</v>
      </c>
      <c r="G42862" s="4"/>
      <c r="H42862" s="4"/>
      <c r="I42862" s="4"/>
      <c r="J42862" s="4"/>
      <c r="K42862" s="4"/>
      <c r="L42862" s="4"/>
      <c r="M42862" s="4"/>
    </row>
    <row r="42863" spans="2:13" x14ac:dyDescent="0.25">
      <c r="B42863" s="3">
        <v>51116</v>
      </c>
      <c r="C42863" s="3">
        <v>0</v>
      </c>
      <c r="G42863" s="4"/>
      <c r="H42863" s="4"/>
      <c r="I42863" s="4"/>
      <c r="J42863" s="4"/>
      <c r="K42863" s="4"/>
      <c r="L42863" s="4"/>
      <c r="M42863" s="4"/>
    </row>
    <row r="42864" spans="2:13" x14ac:dyDescent="0.25">
      <c r="B42864" s="3">
        <v>51117</v>
      </c>
      <c r="C42864" s="3">
        <v>0</v>
      </c>
      <c r="G42864" s="4"/>
      <c r="H42864" s="4"/>
      <c r="I42864" s="4"/>
      <c r="J42864" s="4"/>
      <c r="K42864" s="4"/>
      <c r="L42864" s="4"/>
      <c r="M42864" s="4"/>
    </row>
    <row r="42865" spans="2:13" x14ac:dyDescent="0.25">
      <c r="B42865" s="3">
        <v>51118</v>
      </c>
      <c r="C42865" s="3">
        <v>0</v>
      </c>
      <c r="G42865" s="4"/>
      <c r="H42865" s="4"/>
      <c r="I42865" s="4"/>
      <c r="J42865" s="4"/>
      <c r="K42865" s="4"/>
      <c r="L42865" s="4"/>
      <c r="M42865" s="4"/>
    </row>
    <row r="42866" spans="2:13" x14ac:dyDescent="0.25">
      <c r="B42866" s="3">
        <v>51119</v>
      </c>
      <c r="C42866" s="3">
        <v>0</v>
      </c>
      <c r="G42866" s="4"/>
      <c r="H42866" s="4"/>
      <c r="I42866" s="4"/>
      <c r="J42866" s="4"/>
      <c r="K42866" s="4"/>
      <c r="L42866" s="4"/>
      <c r="M42866" s="4"/>
    </row>
    <row r="42867" spans="2:13" x14ac:dyDescent="0.25">
      <c r="B42867" s="3">
        <v>51120</v>
      </c>
      <c r="C42867" s="3">
        <v>0</v>
      </c>
      <c r="G42867" s="4"/>
      <c r="H42867" s="4"/>
      <c r="I42867" s="4"/>
      <c r="J42867" s="4"/>
      <c r="K42867" s="4"/>
      <c r="L42867" s="4"/>
      <c r="M42867" s="4"/>
    </row>
    <row r="42868" spans="2:13" x14ac:dyDescent="0.25">
      <c r="B42868" s="3">
        <v>51121</v>
      </c>
      <c r="C42868" s="3">
        <v>0</v>
      </c>
      <c r="G42868" s="4"/>
      <c r="H42868" s="4"/>
      <c r="I42868" s="4"/>
      <c r="J42868" s="4"/>
      <c r="K42868" s="4"/>
      <c r="L42868" s="4"/>
      <c r="M42868" s="4"/>
    </row>
    <row r="42869" spans="2:13" x14ac:dyDescent="0.25">
      <c r="B42869" s="3">
        <v>51122</v>
      </c>
      <c r="C42869" s="3">
        <v>0</v>
      </c>
      <c r="G42869" s="4"/>
      <c r="H42869" s="4"/>
      <c r="I42869" s="4"/>
      <c r="J42869" s="4"/>
      <c r="K42869" s="4"/>
      <c r="L42869" s="4"/>
      <c r="M42869" s="4"/>
    </row>
    <row r="42870" spans="2:13" x14ac:dyDescent="0.25">
      <c r="B42870" s="3">
        <v>51123</v>
      </c>
      <c r="C42870" s="3">
        <v>0</v>
      </c>
      <c r="G42870" s="4"/>
      <c r="H42870" s="4"/>
      <c r="I42870" s="4"/>
      <c r="J42870" s="4"/>
      <c r="K42870" s="4"/>
      <c r="L42870" s="4"/>
      <c r="M42870" s="4"/>
    </row>
    <row r="42871" spans="2:13" x14ac:dyDescent="0.25">
      <c r="B42871" s="3">
        <v>51124</v>
      </c>
      <c r="C42871" s="3">
        <v>0</v>
      </c>
      <c r="G42871" s="4"/>
      <c r="H42871" s="4"/>
      <c r="I42871" s="4"/>
      <c r="J42871" s="4"/>
      <c r="K42871" s="4"/>
      <c r="L42871" s="4"/>
      <c r="M42871" s="4"/>
    </row>
    <row r="42872" spans="2:13" x14ac:dyDescent="0.25">
      <c r="B42872" s="3">
        <v>51125</v>
      </c>
      <c r="C42872" s="3">
        <v>0</v>
      </c>
      <c r="G42872" s="4"/>
      <c r="H42872" s="4"/>
      <c r="I42872" s="4"/>
      <c r="J42872" s="4"/>
      <c r="K42872" s="4"/>
      <c r="L42872" s="4"/>
      <c r="M42872" s="4"/>
    </row>
    <row r="42873" spans="2:13" x14ac:dyDescent="0.25">
      <c r="B42873" s="3">
        <v>51126</v>
      </c>
      <c r="C42873" s="3">
        <v>0</v>
      </c>
      <c r="G42873" s="4"/>
      <c r="H42873" s="4"/>
      <c r="I42873" s="4"/>
      <c r="J42873" s="4"/>
      <c r="K42873" s="4"/>
      <c r="L42873" s="4"/>
      <c r="M42873" s="4"/>
    </row>
    <row r="42874" spans="2:13" x14ac:dyDescent="0.25">
      <c r="B42874" s="3">
        <v>51127</v>
      </c>
      <c r="C42874" s="3">
        <v>0</v>
      </c>
      <c r="G42874" s="4"/>
      <c r="H42874" s="4"/>
      <c r="I42874" s="4"/>
      <c r="J42874" s="4"/>
      <c r="K42874" s="4"/>
      <c r="L42874" s="4"/>
      <c r="M42874" s="4"/>
    </row>
    <row r="42875" spans="2:13" x14ac:dyDescent="0.25">
      <c r="B42875" s="3">
        <v>51128</v>
      </c>
      <c r="C42875" s="3">
        <v>0</v>
      </c>
      <c r="G42875" s="4"/>
      <c r="H42875" s="4"/>
      <c r="I42875" s="4"/>
      <c r="J42875" s="4"/>
      <c r="K42875" s="4"/>
      <c r="L42875" s="4"/>
      <c r="M42875" s="4"/>
    </row>
    <row r="42876" spans="2:13" x14ac:dyDescent="0.25">
      <c r="B42876" s="3">
        <v>51129</v>
      </c>
      <c r="C42876" s="3">
        <v>0</v>
      </c>
      <c r="G42876" s="4"/>
      <c r="H42876" s="4"/>
      <c r="I42876" s="4"/>
      <c r="J42876" s="4"/>
      <c r="K42876" s="4"/>
      <c r="L42876" s="4"/>
      <c r="M42876" s="4"/>
    </row>
    <row r="42877" spans="2:13" x14ac:dyDescent="0.25">
      <c r="B42877" s="3">
        <v>51130</v>
      </c>
      <c r="C42877" s="3">
        <v>0</v>
      </c>
      <c r="G42877" s="4"/>
      <c r="H42877" s="4"/>
      <c r="I42877" s="4"/>
      <c r="J42877" s="4"/>
      <c r="K42877" s="4"/>
      <c r="L42877" s="4"/>
      <c r="M42877" s="4"/>
    </row>
    <row r="42878" spans="2:13" x14ac:dyDescent="0.25">
      <c r="B42878" s="3">
        <v>51131</v>
      </c>
      <c r="C42878" s="3">
        <v>0</v>
      </c>
      <c r="G42878" s="4"/>
      <c r="H42878" s="4"/>
      <c r="I42878" s="4"/>
      <c r="J42878" s="4"/>
      <c r="K42878" s="4"/>
      <c r="L42878" s="4"/>
      <c r="M42878" s="4"/>
    </row>
    <row r="42879" spans="2:13" x14ac:dyDescent="0.25">
      <c r="B42879" s="3">
        <v>51132</v>
      </c>
      <c r="C42879" s="3">
        <v>0</v>
      </c>
      <c r="G42879" s="4"/>
      <c r="H42879" s="4"/>
      <c r="I42879" s="4"/>
      <c r="J42879" s="4"/>
      <c r="K42879" s="4"/>
      <c r="L42879" s="4"/>
      <c r="M42879" s="4"/>
    </row>
    <row r="42880" spans="2:13" x14ac:dyDescent="0.25">
      <c r="B42880" s="3">
        <v>51133</v>
      </c>
      <c r="C42880" s="3">
        <v>0</v>
      </c>
      <c r="G42880" s="4"/>
      <c r="H42880" s="4"/>
      <c r="I42880" s="4"/>
      <c r="J42880" s="4"/>
      <c r="K42880" s="4"/>
      <c r="L42880" s="4"/>
      <c r="M42880" s="4"/>
    </row>
    <row r="42881" spans="2:13" x14ac:dyDescent="0.25">
      <c r="B42881" s="3">
        <v>51134</v>
      </c>
      <c r="C42881" s="3">
        <v>0</v>
      </c>
      <c r="G42881" s="4"/>
      <c r="H42881" s="4"/>
      <c r="I42881" s="4"/>
      <c r="J42881" s="4"/>
      <c r="K42881" s="4"/>
      <c r="L42881" s="4"/>
      <c r="M42881" s="4"/>
    </row>
    <row r="42882" spans="2:13" x14ac:dyDescent="0.25">
      <c r="B42882" s="3">
        <v>51135</v>
      </c>
      <c r="C42882" s="3">
        <v>0</v>
      </c>
      <c r="G42882" s="4"/>
      <c r="H42882" s="4"/>
      <c r="I42882" s="4"/>
      <c r="J42882" s="4"/>
      <c r="K42882" s="4"/>
      <c r="L42882" s="4"/>
      <c r="M42882" s="4"/>
    </row>
    <row r="42883" spans="2:13" x14ac:dyDescent="0.25">
      <c r="B42883" s="3">
        <v>51136</v>
      </c>
      <c r="C42883" s="3">
        <v>0</v>
      </c>
      <c r="G42883" s="4"/>
      <c r="H42883" s="4"/>
      <c r="I42883" s="4"/>
      <c r="J42883" s="4"/>
      <c r="K42883" s="4"/>
      <c r="L42883" s="4"/>
      <c r="M42883" s="4"/>
    </row>
    <row r="42884" spans="2:13" x14ac:dyDescent="0.25">
      <c r="B42884" s="3">
        <v>52106</v>
      </c>
      <c r="C42884" s="3">
        <v>0</v>
      </c>
      <c r="G42884" s="4"/>
      <c r="H42884" s="4"/>
      <c r="I42884" s="4"/>
      <c r="J42884" s="4"/>
      <c r="K42884" s="4"/>
      <c r="L42884" s="4"/>
      <c r="M42884" s="4"/>
    </row>
    <row r="42885" spans="2:13" x14ac:dyDescent="0.25">
      <c r="B42885" s="3">
        <v>52107</v>
      </c>
      <c r="C42885" s="3">
        <v>0</v>
      </c>
      <c r="G42885" s="4"/>
      <c r="H42885" s="4"/>
      <c r="I42885" s="4"/>
      <c r="J42885" s="4"/>
      <c r="K42885" s="4"/>
      <c r="L42885" s="4"/>
      <c r="M42885" s="4"/>
    </row>
    <row r="42886" spans="2:13" x14ac:dyDescent="0.25">
      <c r="B42886" s="3">
        <v>52108</v>
      </c>
      <c r="C42886" s="3">
        <v>0</v>
      </c>
      <c r="G42886" s="4"/>
      <c r="H42886" s="4"/>
      <c r="I42886" s="4"/>
      <c r="J42886" s="4"/>
      <c r="K42886" s="4"/>
      <c r="L42886" s="4"/>
      <c r="M42886" s="4"/>
    </row>
    <row r="42887" spans="2:13" x14ac:dyDescent="0.25">
      <c r="B42887" s="3">
        <v>52109</v>
      </c>
      <c r="C42887" s="3">
        <v>0</v>
      </c>
      <c r="G42887" s="4"/>
      <c r="H42887" s="4"/>
      <c r="I42887" s="4"/>
      <c r="J42887" s="4"/>
      <c r="K42887" s="4"/>
      <c r="L42887" s="4"/>
      <c r="M42887" s="4"/>
    </row>
    <row r="42888" spans="2:13" x14ac:dyDescent="0.25">
      <c r="B42888" s="3">
        <v>52110</v>
      </c>
      <c r="C42888" s="3">
        <v>0</v>
      </c>
      <c r="G42888" s="4"/>
      <c r="H42888" s="4"/>
      <c r="I42888" s="4"/>
      <c r="J42888" s="4"/>
      <c r="K42888" s="4"/>
      <c r="L42888" s="4"/>
      <c r="M42888" s="4"/>
    </row>
    <row r="42889" spans="2:13" x14ac:dyDescent="0.25">
      <c r="B42889" s="3">
        <v>52111</v>
      </c>
      <c r="C42889" s="3">
        <v>0</v>
      </c>
      <c r="G42889" s="4"/>
      <c r="H42889" s="4"/>
      <c r="I42889" s="4"/>
      <c r="J42889" s="4"/>
      <c r="K42889" s="4"/>
      <c r="L42889" s="4"/>
      <c r="M42889" s="4"/>
    </row>
    <row r="42890" spans="2:13" x14ac:dyDescent="0.25">
      <c r="B42890" s="3">
        <v>52112</v>
      </c>
      <c r="C42890" s="3">
        <v>0</v>
      </c>
      <c r="G42890" s="4"/>
      <c r="H42890" s="4"/>
      <c r="I42890" s="4"/>
      <c r="J42890" s="4"/>
      <c r="K42890" s="4"/>
      <c r="L42890" s="4"/>
      <c r="M42890" s="4"/>
    </row>
    <row r="42891" spans="2:13" x14ac:dyDescent="0.25">
      <c r="B42891" s="3">
        <v>52113</v>
      </c>
      <c r="C42891" s="3">
        <v>0</v>
      </c>
      <c r="G42891" s="4"/>
      <c r="H42891" s="4"/>
      <c r="I42891" s="4"/>
      <c r="J42891" s="4"/>
      <c r="K42891" s="4"/>
      <c r="L42891" s="4"/>
      <c r="M42891" s="4"/>
    </row>
    <row r="42892" spans="2:13" x14ac:dyDescent="0.25">
      <c r="B42892" s="3">
        <v>52114</v>
      </c>
      <c r="C42892" s="3">
        <v>0</v>
      </c>
      <c r="G42892" s="4"/>
      <c r="H42892" s="4"/>
      <c r="I42892" s="4"/>
      <c r="J42892" s="4"/>
      <c r="K42892" s="4"/>
      <c r="L42892" s="4"/>
      <c r="M42892" s="4"/>
    </row>
    <row r="42893" spans="2:13" x14ac:dyDescent="0.25">
      <c r="B42893" s="3">
        <v>52115</v>
      </c>
      <c r="C42893" s="3">
        <v>0</v>
      </c>
      <c r="G42893" s="4"/>
      <c r="H42893" s="4"/>
      <c r="I42893" s="4"/>
      <c r="J42893" s="4"/>
      <c r="K42893" s="4"/>
      <c r="L42893" s="4"/>
      <c r="M42893" s="4"/>
    </row>
    <row r="42894" spans="2:13" x14ac:dyDescent="0.25">
      <c r="B42894" s="3">
        <v>52116</v>
      </c>
      <c r="C42894" s="3">
        <v>0</v>
      </c>
      <c r="G42894" s="4"/>
      <c r="H42894" s="4"/>
      <c r="I42894" s="4"/>
      <c r="J42894" s="4"/>
      <c r="K42894" s="4"/>
      <c r="L42894" s="4"/>
      <c r="M42894" s="4"/>
    </row>
    <row r="42895" spans="2:13" x14ac:dyDescent="0.25">
      <c r="B42895" s="3">
        <v>52117</v>
      </c>
      <c r="C42895" s="3">
        <v>0</v>
      </c>
      <c r="G42895" s="4"/>
      <c r="H42895" s="4"/>
      <c r="I42895" s="4"/>
      <c r="J42895" s="4"/>
      <c r="K42895" s="4"/>
      <c r="L42895" s="4"/>
      <c r="M42895" s="4"/>
    </row>
    <row r="42896" spans="2:13" x14ac:dyDescent="0.25">
      <c r="B42896" s="3">
        <v>52118</v>
      </c>
      <c r="C42896" s="3">
        <v>0</v>
      </c>
      <c r="G42896" s="4"/>
      <c r="H42896" s="4"/>
      <c r="I42896" s="4"/>
      <c r="J42896" s="4"/>
      <c r="K42896" s="4"/>
      <c r="L42896" s="4"/>
      <c r="M42896" s="4"/>
    </row>
    <row r="42897" spans="2:13" x14ac:dyDescent="0.25">
      <c r="B42897" s="3">
        <v>52119</v>
      </c>
      <c r="C42897" s="3">
        <v>0</v>
      </c>
      <c r="G42897" s="4"/>
      <c r="H42897" s="4"/>
      <c r="I42897" s="4"/>
      <c r="J42897" s="4"/>
      <c r="K42897" s="4"/>
      <c r="L42897" s="4"/>
      <c r="M42897" s="4"/>
    </row>
    <row r="42898" spans="2:13" x14ac:dyDescent="0.25">
      <c r="B42898" s="3">
        <v>52120</v>
      </c>
      <c r="C42898" s="3">
        <v>0</v>
      </c>
      <c r="G42898" s="4"/>
      <c r="H42898" s="4"/>
      <c r="I42898" s="4"/>
      <c r="J42898" s="4"/>
      <c r="K42898" s="4"/>
      <c r="L42898" s="4"/>
      <c r="M42898" s="4"/>
    </row>
    <row r="42899" spans="2:13" x14ac:dyDescent="0.25">
      <c r="B42899" s="3">
        <v>52121</v>
      </c>
      <c r="C42899" s="3">
        <v>0</v>
      </c>
      <c r="G42899" s="4"/>
      <c r="H42899" s="4"/>
      <c r="I42899" s="4"/>
      <c r="J42899" s="4"/>
      <c r="K42899" s="4"/>
      <c r="L42899" s="4"/>
      <c r="M42899" s="4"/>
    </row>
    <row r="42900" spans="2:13" x14ac:dyDescent="0.25">
      <c r="B42900" s="3">
        <v>52122</v>
      </c>
      <c r="C42900" s="3">
        <v>0</v>
      </c>
      <c r="G42900" s="4"/>
      <c r="H42900" s="4"/>
      <c r="I42900" s="4"/>
      <c r="J42900" s="4"/>
      <c r="K42900" s="4"/>
      <c r="L42900" s="4"/>
      <c r="M42900" s="4"/>
    </row>
    <row r="42901" spans="2:13" x14ac:dyDescent="0.25">
      <c r="B42901" s="3">
        <v>52123</v>
      </c>
      <c r="C42901" s="3">
        <v>0</v>
      </c>
      <c r="G42901" s="4"/>
      <c r="H42901" s="4"/>
      <c r="I42901" s="4"/>
      <c r="J42901" s="4"/>
      <c r="K42901" s="4"/>
      <c r="L42901" s="4"/>
      <c r="M42901" s="4"/>
    </row>
    <row r="42902" spans="2:13" x14ac:dyDescent="0.25">
      <c r="B42902" s="3">
        <v>52124</v>
      </c>
      <c r="C42902" s="3">
        <v>0</v>
      </c>
      <c r="G42902" s="4"/>
      <c r="H42902" s="4"/>
      <c r="I42902" s="4"/>
      <c r="J42902" s="4"/>
      <c r="K42902" s="4"/>
      <c r="L42902" s="4"/>
      <c r="M42902" s="4"/>
    </row>
    <row r="42903" spans="2:13" x14ac:dyDescent="0.25">
      <c r="B42903" s="3">
        <v>52125</v>
      </c>
      <c r="C42903" s="3">
        <v>0</v>
      </c>
      <c r="G42903" s="4"/>
      <c r="H42903" s="4"/>
      <c r="I42903" s="4"/>
      <c r="J42903" s="4"/>
      <c r="K42903" s="4"/>
      <c r="L42903" s="4"/>
      <c r="M42903" s="4"/>
    </row>
    <row r="42904" spans="2:13" x14ac:dyDescent="0.25">
      <c r="B42904" s="3">
        <v>52126</v>
      </c>
      <c r="C42904" s="3">
        <v>0</v>
      </c>
      <c r="G42904" s="4"/>
      <c r="H42904" s="4"/>
      <c r="I42904" s="4"/>
      <c r="J42904" s="4"/>
      <c r="K42904" s="4"/>
      <c r="L42904" s="4"/>
      <c r="M42904" s="4"/>
    </row>
    <row r="42905" spans="2:13" x14ac:dyDescent="0.25">
      <c r="B42905" s="3">
        <v>52127</v>
      </c>
      <c r="C42905" s="3">
        <v>0</v>
      </c>
      <c r="G42905" s="4"/>
      <c r="H42905" s="4"/>
      <c r="I42905" s="4"/>
      <c r="J42905" s="4"/>
      <c r="K42905" s="4"/>
      <c r="L42905" s="4"/>
      <c r="M42905" s="4"/>
    </row>
    <row r="42906" spans="2:13" x14ac:dyDescent="0.25">
      <c r="B42906" s="3">
        <v>52128</v>
      </c>
      <c r="C42906" s="3">
        <v>0</v>
      </c>
      <c r="G42906" s="4"/>
      <c r="H42906" s="4"/>
      <c r="I42906" s="4"/>
      <c r="J42906" s="4"/>
      <c r="K42906" s="4"/>
      <c r="L42906" s="4"/>
      <c r="M42906" s="4"/>
    </row>
    <row r="42907" spans="2:13" x14ac:dyDescent="0.25">
      <c r="B42907" s="3">
        <v>52129</v>
      </c>
      <c r="C42907" s="3">
        <v>0</v>
      </c>
      <c r="G42907" s="4"/>
      <c r="H42907" s="4"/>
      <c r="I42907" s="4"/>
      <c r="J42907" s="4"/>
      <c r="K42907" s="4"/>
      <c r="L42907" s="4"/>
      <c r="M42907" s="4"/>
    </row>
    <row r="42908" spans="2:13" x14ac:dyDescent="0.25">
      <c r="B42908" s="3">
        <v>52130</v>
      </c>
      <c r="C42908" s="3">
        <v>0</v>
      </c>
      <c r="G42908" s="4"/>
      <c r="H42908" s="4"/>
      <c r="I42908" s="4"/>
      <c r="J42908" s="4"/>
      <c r="K42908" s="4"/>
      <c r="L42908" s="4"/>
      <c r="M42908" s="4"/>
    </row>
    <row r="42909" spans="2:13" x14ac:dyDescent="0.25">
      <c r="B42909" s="3">
        <v>52131</v>
      </c>
      <c r="C42909" s="3">
        <v>0</v>
      </c>
      <c r="G42909" s="4"/>
      <c r="H42909" s="4"/>
      <c r="I42909" s="4"/>
      <c r="J42909" s="4"/>
      <c r="K42909" s="4"/>
      <c r="L42909" s="4"/>
      <c r="M42909" s="4"/>
    </row>
    <row r="42910" spans="2:13" x14ac:dyDescent="0.25">
      <c r="B42910" s="3">
        <v>52132</v>
      </c>
      <c r="C42910" s="3">
        <v>0</v>
      </c>
      <c r="G42910" s="4"/>
      <c r="H42910" s="4"/>
      <c r="I42910" s="4"/>
      <c r="J42910" s="4"/>
      <c r="K42910" s="4"/>
      <c r="L42910" s="4"/>
      <c r="M42910" s="4"/>
    </row>
    <row r="42911" spans="2:13" x14ac:dyDescent="0.25">
      <c r="B42911" s="3">
        <v>52133</v>
      </c>
      <c r="C42911" s="3">
        <v>0</v>
      </c>
      <c r="G42911" s="4"/>
      <c r="H42911" s="4"/>
      <c r="I42911" s="4"/>
      <c r="J42911" s="4"/>
      <c r="K42911" s="4"/>
      <c r="L42911" s="4"/>
      <c r="M42911" s="4"/>
    </row>
    <row r="42912" spans="2:13" x14ac:dyDescent="0.25">
      <c r="B42912" s="3">
        <v>52134</v>
      </c>
      <c r="C42912" s="3">
        <v>0</v>
      </c>
      <c r="G42912" s="4"/>
      <c r="H42912" s="4"/>
      <c r="I42912" s="4"/>
      <c r="J42912" s="4"/>
      <c r="K42912" s="4"/>
      <c r="L42912" s="4"/>
      <c r="M42912" s="4"/>
    </row>
    <row r="42913" spans="2:13" x14ac:dyDescent="0.25">
      <c r="B42913" s="3">
        <v>52135</v>
      </c>
      <c r="C42913" s="3">
        <v>0</v>
      </c>
      <c r="G42913" s="4"/>
      <c r="H42913" s="4"/>
      <c r="I42913" s="4"/>
      <c r="J42913" s="4"/>
      <c r="K42913" s="4"/>
      <c r="L42913" s="4"/>
      <c r="M42913" s="4"/>
    </row>
    <row r="42914" spans="2:13" x14ac:dyDescent="0.25">
      <c r="B42914" s="3">
        <v>52136</v>
      </c>
      <c r="C42914" s="3">
        <v>0</v>
      </c>
      <c r="G42914" s="4"/>
      <c r="H42914" s="4"/>
      <c r="I42914" s="4"/>
      <c r="J42914" s="4"/>
      <c r="K42914" s="4"/>
      <c r="L42914" s="4"/>
      <c r="M42914" s="4"/>
    </row>
    <row r="42915" spans="2:13" x14ac:dyDescent="0.25">
      <c r="B42915" s="3">
        <v>52137</v>
      </c>
      <c r="C42915" s="3">
        <v>0</v>
      </c>
      <c r="G42915" s="4"/>
      <c r="H42915" s="4"/>
      <c r="I42915" s="4"/>
      <c r="J42915" s="4"/>
      <c r="K42915" s="4"/>
      <c r="L42915" s="4"/>
      <c r="M42915" s="4"/>
    </row>
    <row r="42916" spans="2:13" x14ac:dyDescent="0.25">
      <c r="B42916" s="3">
        <v>52138</v>
      </c>
      <c r="C42916" s="3">
        <v>0</v>
      </c>
      <c r="G42916" s="4"/>
      <c r="H42916" s="4"/>
      <c r="I42916" s="4"/>
      <c r="J42916" s="4"/>
      <c r="K42916" s="4"/>
      <c r="L42916" s="4"/>
      <c r="M42916" s="4"/>
    </row>
    <row r="42917" spans="2:13" x14ac:dyDescent="0.25">
      <c r="B42917" s="3">
        <v>53110</v>
      </c>
      <c r="C42917" s="3">
        <v>0</v>
      </c>
      <c r="G42917" s="4"/>
      <c r="H42917" s="4"/>
      <c r="I42917" s="4"/>
      <c r="J42917" s="4"/>
      <c r="K42917" s="4"/>
      <c r="L42917" s="4"/>
      <c r="M42917" s="4"/>
    </row>
    <row r="42918" spans="2:13" x14ac:dyDescent="0.25">
      <c r="B42918" s="3">
        <v>53111</v>
      </c>
      <c r="C42918" s="3">
        <v>0</v>
      </c>
      <c r="G42918" s="4"/>
      <c r="H42918" s="4"/>
      <c r="I42918" s="4"/>
      <c r="J42918" s="4"/>
      <c r="K42918" s="4"/>
      <c r="L42918" s="4"/>
      <c r="M42918" s="4"/>
    </row>
    <row r="42919" spans="2:13" x14ac:dyDescent="0.25">
      <c r="B42919" s="3">
        <v>53112</v>
      </c>
      <c r="C42919" s="3">
        <v>0</v>
      </c>
      <c r="G42919" s="4"/>
      <c r="H42919" s="4"/>
      <c r="I42919" s="4"/>
      <c r="J42919" s="4"/>
      <c r="K42919" s="4"/>
      <c r="L42919" s="4"/>
      <c r="M42919" s="4"/>
    </row>
    <row r="42920" spans="2:13" x14ac:dyDescent="0.25">
      <c r="B42920" s="3">
        <v>53113</v>
      </c>
      <c r="C42920" s="3">
        <v>0</v>
      </c>
      <c r="G42920" s="4"/>
      <c r="H42920" s="4"/>
      <c r="I42920" s="4"/>
      <c r="J42920" s="4"/>
      <c r="K42920" s="4"/>
      <c r="L42920" s="4"/>
      <c r="M42920" s="4"/>
    </row>
    <row r="42921" spans="2:13" x14ac:dyDescent="0.25">
      <c r="B42921" s="3">
        <v>53114</v>
      </c>
      <c r="C42921" s="3">
        <v>0</v>
      </c>
      <c r="G42921" s="4"/>
      <c r="H42921" s="4"/>
      <c r="I42921" s="4"/>
      <c r="J42921" s="4"/>
      <c r="K42921" s="4"/>
      <c r="L42921" s="4"/>
      <c r="M42921" s="4"/>
    </row>
    <row r="42922" spans="2:13" x14ac:dyDescent="0.25">
      <c r="B42922" s="3">
        <v>53115</v>
      </c>
      <c r="C42922" s="3">
        <v>0</v>
      </c>
      <c r="G42922" s="4"/>
      <c r="H42922" s="4"/>
      <c r="I42922" s="4"/>
      <c r="J42922" s="4"/>
      <c r="K42922" s="4"/>
      <c r="L42922" s="4"/>
      <c r="M42922" s="4"/>
    </row>
    <row r="42923" spans="2:13" x14ac:dyDescent="0.25">
      <c r="B42923" s="3">
        <v>53116</v>
      </c>
      <c r="C42923" s="3">
        <v>0</v>
      </c>
      <c r="G42923" s="4"/>
      <c r="H42923" s="4"/>
      <c r="I42923" s="4"/>
      <c r="J42923" s="4"/>
      <c r="K42923" s="4"/>
      <c r="L42923" s="4"/>
      <c r="M42923" s="4"/>
    </row>
    <row r="42924" spans="2:13" x14ac:dyDescent="0.25">
      <c r="B42924" s="3">
        <v>53117</v>
      </c>
      <c r="C42924" s="3">
        <v>0</v>
      </c>
      <c r="G42924" s="4"/>
      <c r="H42924" s="4"/>
      <c r="I42924" s="4"/>
      <c r="J42924" s="4"/>
      <c r="K42924" s="4"/>
      <c r="L42924" s="4"/>
      <c r="M42924" s="4"/>
    </row>
    <row r="42925" spans="2:13" x14ac:dyDescent="0.25">
      <c r="B42925" s="3">
        <v>53118</v>
      </c>
      <c r="C42925" s="3">
        <v>0</v>
      </c>
      <c r="G42925" s="4"/>
      <c r="H42925" s="4"/>
      <c r="I42925" s="4"/>
      <c r="J42925" s="4"/>
      <c r="K42925" s="4"/>
      <c r="L42925" s="4"/>
      <c r="M42925" s="4"/>
    </row>
    <row r="42926" spans="2:13" x14ac:dyDescent="0.25">
      <c r="B42926" s="3">
        <v>53119</v>
      </c>
      <c r="C42926" s="3">
        <v>0</v>
      </c>
      <c r="G42926" s="4"/>
      <c r="H42926" s="4"/>
      <c r="I42926" s="4"/>
      <c r="J42926" s="4"/>
      <c r="K42926" s="4"/>
      <c r="L42926" s="4"/>
      <c r="M42926" s="4"/>
    </row>
    <row r="42927" spans="2:13" x14ac:dyDescent="0.25">
      <c r="B42927" s="3">
        <v>53120</v>
      </c>
      <c r="C42927" s="3">
        <v>0</v>
      </c>
      <c r="G42927" s="4"/>
      <c r="H42927" s="4"/>
      <c r="I42927" s="4"/>
      <c r="J42927" s="4"/>
      <c r="K42927" s="4"/>
      <c r="L42927" s="4"/>
      <c r="M42927" s="4"/>
    </row>
    <row r="42928" spans="2:13" x14ac:dyDescent="0.25">
      <c r="B42928" s="3">
        <v>53121</v>
      </c>
      <c r="C42928" s="3">
        <v>0</v>
      </c>
      <c r="G42928" s="4"/>
      <c r="H42928" s="4"/>
      <c r="I42928" s="4"/>
      <c r="J42928" s="4"/>
      <c r="K42928" s="4"/>
      <c r="L42928" s="4"/>
      <c r="M42928" s="4"/>
    </row>
    <row r="42929" spans="2:13" x14ac:dyDescent="0.25">
      <c r="B42929" s="3">
        <v>53122</v>
      </c>
      <c r="C42929" s="3">
        <v>0</v>
      </c>
      <c r="G42929" s="4"/>
      <c r="H42929" s="4"/>
      <c r="I42929" s="4"/>
      <c r="J42929" s="4"/>
      <c r="K42929" s="4"/>
      <c r="L42929" s="4"/>
      <c r="M42929" s="4"/>
    </row>
    <row r="42930" spans="2:13" x14ac:dyDescent="0.25">
      <c r="B42930" s="3">
        <v>53123</v>
      </c>
      <c r="C42930" s="3">
        <v>0</v>
      </c>
      <c r="G42930" s="4"/>
      <c r="H42930" s="4"/>
      <c r="I42930" s="4"/>
      <c r="J42930" s="4"/>
      <c r="K42930" s="4"/>
      <c r="L42930" s="4"/>
      <c r="M42930" s="4"/>
    </row>
    <row r="42931" spans="2:13" x14ac:dyDescent="0.25">
      <c r="B42931" s="3">
        <v>53124</v>
      </c>
      <c r="C42931" s="3">
        <v>0</v>
      </c>
      <c r="G42931" s="4"/>
      <c r="H42931" s="4"/>
      <c r="I42931" s="4"/>
      <c r="J42931" s="4"/>
      <c r="K42931" s="4"/>
      <c r="L42931" s="4"/>
      <c r="M42931" s="4"/>
    </row>
    <row r="42932" spans="2:13" x14ac:dyDescent="0.25">
      <c r="B42932" s="3">
        <v>53125</v>
      </c>
      <c r="C42932" s="3">
        <v>0</v>
      </c>
      <c r="G42932" s="4"/>
      <c r="H42932" s="4"/>
      <c r="I42932" s="4"/>
      <c r="J42932" s="4"/>
      <c r="K42932" s="4"/>
      <c r="L42932" s="4"/>
      <c r="M42932" s="4"/>
    </row>
    <row r="42933" spans="2:13" x14ac:dyDescent="0.25">
      <c r="B42933" s="3">
        <v>53126</v>
      </c>
      <c r="C42933" s="3">
        <v>0</v>
      </c>
      <c r="G42933" s="4"/>
      <c r="H42933" s="4"/>
      <c r="I42933" s="4"/>
      <c r="J42933" s="4"/>
      <c r="K42933" s="4"/>
      <c r="L42933" s="4"/>
      <c r="M42933" s="4"/>
    </row>
    <row r="42934" spans="2:13" x14ac:dyDescent="0.25">
      <c r="B42934" s="3">
        <v>53127</v>
      </c>
      <c r="C42934" s="3">
        <v>0</v>
      </c>
      <c r="G42934" s="4"/>
      <c r="H42934" s="4"/>
      <c r="I42934" s="4"/>
      <c r="J42934" s="4"/>
      <c r="K42934" s="4"/>
      <c r="L42934" s="4"/>
      <c r="M42934" s="4"/>
    </row>
    <row r="42935" spans="2:13" x14ac:dyDescent="0.25">
      <c r="B42935" s="3">
        <v>53128</v>
      </c>
      <c r="C42935" s="3">
        <v>0</v>
      </c>
      <c r="G42935" s="4"/>
      <c r="H42935" s="4"/>
      <c r="I42935" s="4"/>
      <c r="J42935" s="4"/>
      <c r="K42935" s="4"/>
      <c r="L42935" s="4"/>
      <c r="M42935" s="4"/>
    </row>
    <row r="42936" spans="2:13" x14ac:dyDescent="0.25">
      <c r="B42936" s="3">
        <v>53129</v>
      </c>
      <c r="C42936" s="3">
        <v>0</v>
      </c>
      <c r="G42936" s="4"/>
      <c r="H42936" s="4"/>
      <c r="I42936" s="4"/>
      <c r="J42936" s="4"/>
      <c r="K42936" s="4"/>
      <c r="L42936" s="4"/>
      <c r="M42936" s="4"/>
    </row>
    <row r="42937" spans="2:13" x14ac:dyDescent="0.25">
      <c r="B42937" s="3">
        <v>53130</v>
      </c>
      <c r="C42937" s="3">
        <v>0</v>
      </c>
      <c r="G42937" s="4"/>
      <c r="H42937" s="4"/>
      <c r="I42937" s="4"/>
      <c r="J42937" s="4"/>
      <c r="K42937" s="4"/>
      <c r="L42937" s="4"/>
      <c r="M42937" s="4"/>
    </row>
    <row r="42938" spans="2:13" x14ac:dyDescent="0.25">
      <c r="B42938" s="3">
        <v>53131</v>
      </c>
      <c r="C42938" s="3">
        <v>0</v>
      </c>
      <c r="G42938" s="4"/>
      <c r="H42938" s="4"/>
      <c r="I42938" s="4"/>
      <c r="J42938" s="4"/>
      <c r="K42938" s="4"/>
      <c r="L42938" s="4"/>
      <c r="M42938" s="4"/>
    </row>
    <row r="42939" spans="2:13" x14ac:dyDescent="0.25">
      <c r="B42939" s="3">
        <v>53132</v>
      </c>
      <c r="C42939" s="3">
        <v>0</v>
      </c>
      <c r="G42939" s="4"/>
      <c r="H42939" s="4"/>
      <c r="I42939" s="4"/>
      <c r="J42939" s="4"/>
      <c r="K42939" s="4"/>
      <c r="L42939" s="4"/>
      <c r="M42939" s="4"/>
    </row>
    <row r="42940" spans="2:13" x14ac:dyDescent="0.25">
      <c r="B42940" s="3">
        <v>53133</v>
      </c>
      <c r="C42940" s="3">
        <v>0</v>
      </c>
      <c r="G42940" s="4"/>
      <c r="H42940" s="4"/>
      <c r="I42940" s="4"/>
      <c r="J42940" s="4"/>
      <c r="K42940" s="4"/>
      <c r="L42940" s="4"/>
      <c r="M42940" s="4"/>
    </row>
    <row r="42941" spans="2:13" x14ac:dyDescent="0.25">
      <c r="B42941" s="3">
        <v>53134</v>
      </c>
      <c r="C42941" s="3">
        <v>0</v>
      </c>
      <c r="G42941" s="4"/>
      <c r="H42941" s="4"/>
      <c r="I42941" s="4"/>
      <c r="J42941" s="4"/>
      <c r="K42941" s="4"/>
      <c r="L42941" s="4"/>
      <c r="M42941" s="4"/>
    </row>
    <row r="42942" spans="2:13" x14ac:dyDescent="0.25">
      <c r="B42942" s="3">
        <v>53135</v>
      </c>
      <c r="C42942" s="3">
        <v>0</v>
      </c>
      <c r="G42942" s="4"/>
      <c r="H42942" s="4"/>
      <c r="I42942" s="4"/>
      <c r="J42942" s="4"/>
      <c r="K42942" s="4"/>
      <c r="L42942" s="4"/>
      <c r="M42942" s="4"/>
    </row>
    <row r="42943" spans="2:13" x14ac:dyDescent="0.25">
      <c r="B42943" s="3">
        <v>53136</v>
      </c>
      <c r="C42943" s="3">
        <v>0</v>
      </c>
      <c r="G42943" s="4"/>
      <c r="H42943" s="4"/>
      <c r="I42943" s="4"/>
      <c r="J42943" s="4"/>
      <c r="K42943" s="4"/>
      <c r="L42943" s="4"/>
      <c r="M42943" s="4"/>
    </row>
    <row r="42944" spans="2:13" x14ac:dyDescent="0.25">
      <c r="B42944" s="3">
        <v>53137</v>
      </c>
      <c r="C42944" s="3">
        <v>0</v>
      </c>
      <c r="G42944" s="4"/>
      <c r="H42944" s="4"/>
      <c r="I42944" s="4"/>
      <c r="J42944" s="4"/>
      <c r="K42944" s="4"/>
      <c r="L42944" s="4"/>
      <c r="M42944" s="4"/>
    </row>
    <row r="42945" spans="2:13" x14ac:dyDescent="0.25">
      <c r="B42945" s="3">
        <v>53138</v>
      </c>
      <c r="C42945" s="3">
        <v>0</v>
      </c>
      <c r="G42945" s="4"/>
      <c r="H42945" s="4"/>
      <c r="I42945" s="4"/>
      <c r="J42945" s="4"/>
      <c r="K42945" s="4"/>
      <c r="L42945" s="4"/>
      <c r="M42945" s="4"/>
    </row>
    <row r="42946" spans="2:13" x14ac:dyDescent="0.25">
      <c r="B42946" s="3">
        <v>53139</v>
      </c>
      <c r="C42946" s="3">
        <v>0</v>
      </c>
      <c r="G42946" s="4"/>
      <c r="H42946" s="4"/>
      <c r="I42946" s="4"/>
      <c r="J42946" s="4"/>
      <c r="K42946" s="4"/>
      <c r="L42946" s="4"/>
      <c r="M42946" s="4"/>
    </row>
    <row r="42947" spans="2:13" x14ac:dyDescent="0.25">
      <c r="B42947" s="3">
        <v>53140</v>
      </c>
      <c r="C42947" s="3">
        <v>0</v>
      </c>
      <c r="G42947" s="4"/>
      <c r="H42947" s="4"/>
      <c r="I42947" s="4"/>
      <c r="J42947" s="4"/>
      <c r="K42947" s="4"/>
      <c r="L42947" s="4"/>
      <c r="M42947" s="4"/>
    </row>
    <row r="42948" spans="2:13" x14ac:dyDescent="0.25">
      <c r="B42948" s="3">
        <v>53141</v>
      </c>
      <c r="C42948" s="3">
        <v>0</v>
      </c>
      <c r="G42948" s="4"/>
      <c r="H42948" s="4"/>
      <c r="I42948" s="4"/>
      <c r="J42948" s="4"/>
      <c r="K42948" s="4"/>
      <c r="L42948" s="4"/>
      <c r="M42948" s="4"/>
    </row>
    <row r="42949" spans="2:13" x14ac:dyDescent="0.25">
      <c r="B42949" s="3">
        <v>53142</v>
      </c>
      <c r="C42949" s="3">
        <v>0</v>
      </c>
      <c r="G42949" s="4"/>
      <c r="H42949" s="4"/>
      <c r="I42949" s="4"/>
      <c r="J42949" s="4"/>
      <c r="K42949" s="4"/>
      <c r="L42949" s="4"/>
      <c r="M42949" s="4"/>
    </row>
    <row r="42950" spans="2:13" x14ac:dyDescent="0.25">
      <c r="B42950" s="3">
        <v>54110</v>
      </c>
      <c r="C42950" s="3">
        <v>0</v>
      </c>
      <c r="G42950" s="4"/>
      <c r="H42950" s="4"/>
      <c r="I42950" s="4"/>
      <c r="J42950" s="4"/>
      <c r="K42950" s="4"/>
      <c r="L42950" s="4"/>
      <c r="M42950" s="4"/>
    </row>
    <row r="42951" spans="2:13" x14ac:dyDescent="0.25">
      <c r="B42951" s="3">
        <v>54111</v>
      </c>
      <c r="C42951" s="3">
        <v>0</v>
      </c>
      <c r="G42951" s="4"/>
      <c r="H42951" s="4"/>
      <c r="I42951" s="4"/>
      <c r="J42951" s="4"/>
      <c r="K42951" s="4"/>
      <c r="L42951" s="4"/>
      <c r="M42951" s="4"/>
    </row>
    <row r="42952" spans="2:13" x14ac:dyDescent="0.25">
      <c r="B42952" s="3">
        <v>54112</v>
      </c>
      <c r="C42952" s="3">
        <v>0</v>
      </c>
      <c r="G42952" s="4"/>
      <c r="H42952" s="4"/>
      <c r="I42952" s="4"/>
      <c r="J42952" s="4"/>
      <c r="K42952" s="4"/>
      <c r="L42952" s="4"/>
      <c r="M42952" s="4"/>
    </row>
    <row r="42953" spans="2:13" x14ac:dyDescent="0.25">
      <c r="B42953" s="3">
        <v>54113</v>
      </c>
      <c r="C42953" s="3">
        <v>0</v>
      </c>
      <c r="G42953" s="4"/>
      <c r="H42953" s="4"/>
      <c r="I42953" s="4"/>
      <c r="J42953" s="4"/>
      <c r="K42953" s="4"/>
      <c r="L42953" s="4"/>
      <c r="M42953" s="4"/>
    </row>
    <row r="42954" spans="2:13" x14ac:dyDescent="0.25">
      <c r="B42954" s="3">
        <v>54114</v>
      </c>
      <c r="C42954" s="3">
        <v>0</v>
      </c>
      <c r="G42954" s="4"/>
      <c r="H42954" s="4"/>
      <c r="I42954" s="4"/>
      <c r="J42954" s="4"/>
      <c r="K42954" s="4"/>
      <c r="L42954" s="4"/>
      <c r="M42954" s="4"/>
    </row>
    <row r="42955" spans="2:13" x14ac:dyDescent="0.25">
      <c r="B42955" s="3">
        <v>54115</v>
      </c>
      <c r="C42955" s="3">
        <v>0</v>
      </c>
      <c r="G42955" s="4"/>
      <c r="H42955" s="4"/>
      <c r="I42955" s="4"/>
      <c r="J42955" s="4"/>
      <c r="K42955" s="4"/>
      <c r="L42955" s="4"/>
      <c r="M42955" s="4"/>
    </row>
    <row r="42956" spans="2:13" x14ac:dyDescent="0.25">
      <c r="B42956" s="3">
        <v>54116</v>
      </c>
      <c r="C42956" s="3">
        <v>0</v>
      </c>
      <c r="G42956" s="4"/>
      <c r="H42956" s="4"/>
      <c r="I42956" s="4"/>
      <c r="J42956" s="4"/>
      <c r="K42956" s="4"/>
      <c r="L42956" s="4"/>
      <c r="M42956" s="4"/>
    </row>
    <row r="42957" spans="2:13" x14ac:dyDescent="0.25">
      <c r="B42957" s="3">
        <v>54117</v>
      </c>
      <c r="C42957" s="3">
        <v>0</v>
      </c>
      <c r="G42957" s="4"/>
      <c r="H42957" s="4"/>
      <c r="I42957" s="4"/>
      <c r="J42957" s="4"/>
      <c r="K42957" s="4"/>
      <c r="L42957" s="4"/>
      <c r="M42957" s="4"/>
    </row>
    <row r="42958" spans="2:13" x14ac:dyDescent="0.25">
      <c r="B42958" s="3">
        <v>54118</v>
      </c>
      <c r="C42958" s="3">
        <v>0</v>
      </c>
      <c r="G42958" s="4"/>
      <c r="H42958" s="4"/>
      <c r="I42958" s="4"/>
      <c r="J42958" s="4"/>
      <c r="K42958" s="4"/>
      <c r="L42958" s="4"/>
      <c r="M42958" s="4"/>
    </row>
    <row r="42959" spans="2:13" x14ac:dyDescent="0.25">
      <c r="B42959" s="3">
        <v>54119</v>
      </c>
      <c r="C42959" s="3">
        <v>0</v>
      </c>
      <c r="G42959" s="4"/>
      <c r="H42959" s="4"/>
      <c r="I42959" s="4"/>
      <c r="J42959" s="4"/>
      <c r="K42959" s="4"/>
      <c r="L42959" s="4"/>
      <c r="M42959" s="4"/>
    </row>
    <row r="42960" spans="2:13" x14ac:dyDescent="0.25">
      <c r="B42960" s="3">
        <v>54120</v>
      </c>
      <c r="C42960" s="3">
        <v>0</v>
      </c>
      <c r="G42960" s="4"/>
      <c r="H42960" s="4"/>
      <c r="I42960" s="4"/>
      <c r="J42960" s="4"/>
      <c r="K42960" s="4"/>
      <c r="L42960" s="4"/>
      <c r="M42960" s="4"/>
    </row>
    <row r="42961" spans="2:13" x14ac:dyDescent="0.25">
      <c r="B42961" s="3">
        <v>54121</v>
      </c>
      <c r="C42961" s="3">
        <v>0</v>
      </c>
      <c r="G42961" s="4"/>
      <c r="H42961" s="4"/>
      <c r="I42961" s="4"/>
      <c r="J42961" s="4"/>
      <c r="K42961" s="4"/>
      <c r="L42961" s="4"/>
      <c r="M42961" s="4"/>
    </row>
    <row r="42962" spans="2:13" x14ac:dyDescent="0.25">
      <c r="B42962" s="3">
        <v>54122</v>
      </c>
      <c r="C42962" s="3">
        <v>0</v>
      </c>
      <c r="G42962" s="4"/>
      <c r="H42962" s="4"/>
      <c r="I42962" s="4"/>
      <c r="J42962" s="4"/>
      <c r="K42962" s="4"/>
      <c r="L42962" s="4"/>
      <c r="M42962" s="4"/>
    </row>
    <row r="42963" spans="2:13" x14ac:dyDescent="0.25">
      <c r="B42963" s="3">
        <v>54123</v>
      </c>
      <c r="C42963" s="3">
        <v>0</v>
      </c>
      <c r="G42963" s="4"/>
      <c r="H42963" s="4"/>
      <c r="I42963" s="4"/>
      <c r="J42963" s="4"/>
      <c r="K42963" s="4"/>
      <c r="L42963" s="4"/>
      <c r="M42963" s="4"/>
    </row>
    <row r="42964" spans="2:13" x14ac:dyDescent="0.25">
      <c r="B42964" s="3">
        <v>54124</v>
      </c>
      <c r="C42964" s="3">
        <v>0</v>
      </c>
      <c r="G42964" s="4"/>
      <c r="H42964" s="4"/>
      <c r="I42964" s="4"/>
      <c r="J42964" s="4"/>
      <c r="K42964" s="4"/>
      <c r="L42964" s="4"/>
      <c r="M42964" s="4"/>
    </row>
    <row r="42965" spans="2:13" x14ac:dyDescent="0.25">
      <c r="B42965" s="3">
        <v>54125</v>
      </c>
      <c r="C42965" s="3">
        <v>0</v>
      </c>
      <c r="G42965" s="4"/>
      <c r="H42965" s="4"/>
      <c r="I42965" s="4"/>
      <c r="J42965" s="4"/>
      <c r="K42965" s="4"/>
      <c r="L42965" s="4"/>
      <c r="M42965" s="4"/>
    </row>
    <row r="42966" spans="2:13" x14ac:dyDescent="0.25">
      <c r="B42966" s="3">
        <v>54126</v>
      </c>
      <c r="C42966" s="3">
        <v>0</v>
      </c>
      <c r="G42966" s="4"/>
      <c r="H42966" s="4"/>
      <c r="I42966" s="4"/>
      <c r="J42966" s="4"/>
      <c r="K42966" s="4"/>
      <c r="L42966" s="4"/>
      <c r="M42966" s="4"/>
    </row>
    <row r="42967" spans="2:13" x14ac:dyDescent="0.25">
      <c r="B42967" s="3">
        <v>54127</v>
      </c>
      <c r="C42967" s="3">
        <v>0</v>
      </c>
      <c r="G42967" s="4"/>
      <c r="H42967" s="4"/>
      <c r="I42967" s="4"/>
      <c r="J42967" s="4"/>
      <c r="K42967" s="4"/>
      <c r="L42967" s="4"/>
      <c r="M42967" s="4"/>
    </row>
    <row r="42968" spans="2:13" x14ac:dyDescent="0.25">
      <c r="B42968" s="3">
        <v>54128</v>
      </c>
      <c r="C42968" s="3">
        <v>0</v>
      </c>
      <c r="G42968" s="4"/>
      <c r="H42968" s="4"/>
      <c r="I42968" s="4"/>
      <c r="J42968" s="4"/>
      <c r="K42968" s="4"/>
      <c r="L42968" s="4"/>
      <c r="M42968" s="4"/>
    </row>
    <row r="42969" spans="2:13" x14ac:dyDescent="0.25">
      <c r="B42969" s="3">
        <v>54129</v>
      </c>
      <c r="C42969" s="3">
        <v>0</v>
      </c>
      <c r="G42969" s="4"/>
      <c r="H42969" s="4"/>
      <c r="I42969" s="4"/>
      <c r="J42969" s="4"/>
      <c r="K42969" s="4"/>
      <c r="L42969" s="4"/>
      <c r="M42969" s="4"/>
    </row>
    <row r="42970" spans="2:13" x14ac:dyDescent="0.25">
      <c r="B42970" s="3">
        <v>54130</v>
      </c>
      <c r="C42970" s="3">
        <v>0</v>
      </c>
      <c r="G42970" s="4"/>
      <c r="H42970" s="4"/>
      <c r="I42970" s="4"/>
      <c r="J42970" s="4"/>
      <c r="K42970" s="4"/>
      <c r="L42970" s="4"/>
      <c r="M42970" s="4"/>
    </row>
    <row r="42971" spans="2:13" x14ac:dyDescent="0.25">
      <c r="B42971" s="3">
        <v>54131</v>
      </c>
      <c r="C42971" s="3">
        <v>0</v>
      </c>
      <c r="G42971" s="4"/>
      <c r="H42971" s="4"/>
      <c r="I42971" s="4"/>
      <c r="J42971" s="4"/>
      <c r="K42971" s="4"/>
      <c r="L42971" s="4"/>
      <c r="M42971" s="4"/>
    </row>
    <row r="42972" spans="2:13" x14ac:dyDescent="0.25">
      <c r="B42972" s="3">
        <v>54132</v>
      </c>
      <c r="C42972" s="3">
        <v>0</v>
      </c>
      <c r="G42972" s="4"/>
      <c r="H42972" s="4"/>
      <c r="I42972" s="4"/>
      <c r="J42972" s="4"/>
      <c r="K42972" s="4"/>
      <c r="L42972" s="4"/>
      <c r="M42972" s="4"/>
    </row>
    <row r="42973" spans="2:13" x14ac:dyDescent="0.25">
      <c r="B42973" s="3">
        <v>54133</v>
      </c>
      <c r="C42973" s="3">
        <v>0</v>
      </c>
      <c r="G42973" s="4"/>
      <c r="H42973" s="4"/>
      <c r="I42973" s="4"/>
      <c r="J42973" s="4"/>
      <c r="K42973" s="4"/>
      <c r="L42973" s="4"/>
      <c r="M42973" s="4"/>
    </row>
    <row r="42974" spans="2:13" x14ac:dyDescent="0.25">
      <c r="B42974" s="3">
        <v>54134</v>
      </c>
      <c r="C42974" s="3">
        <v>0</v>
      </c>
      <c r="G42974" s="4"/>
      <c r="H42974" s="4"/>
      <c r="I42974" s="4"/>
      <c r="J42974" s="4"/>
      <c r="K42974" s="4"/>
      <c r="L42974" s="4"/>
      <c r="M42974" s="4"/>
    </row>
    <row r="42975" spans="2:13" x14ac:dyDescent="0.25">
      <c r="B42975" s="3">
        <v>54135</v>
      </c>
      <c r="C42975" s="3">
        <v>0</v>
      </c>
      <c r="G42975" s="4"/>
      <c r="H42975" s="4"/>
      <c r="I42975" s="4"/>
      <c r="J42975" s="4"/>
      <c r="K42975" s="4"/>
      <c r="L42975" s="4"/>
      <c r="M42975" s="4"/>
    </row>
    <row r="42976" spans="2:13" x14ac:dyDescent="0.25">
      <c r="B42976" s="3">
        <v>54136</v>
      </c>
      <c r="C42976" s="3">
        <v>0</v>
      </c>
      <c r="G42976" s="4"/>
      <c r="H42976" s="4"/>
      <c r="I42976" s="4"/>
      <c r="J42976" s="4"/>
      <c r="K42976" s="4"/>
      <c r="L42976" s="4"/>
      <c r="M42976" s="4"/>
    </row>
    <row r="42977" spans="2:13" x14ac:dyDescent="0.25">
      <c r="B42977" s="3">
        <v>54137</v>
      </c>
      <c r="C42977" s="3">
        <v>0</v>
      </c>
      <c r="G42977" s="4"/>
      <c r="H42977" s="4"/>
      <c r="I42977" s="4"/>
      <c r="J42977" s="4"/>
      <c r="K42977" s="4"/>
      <c r="L42977" s="4"/>
      <c r="M42977" s="4"/>
    </row>
    <row r="42978" spans="2:13" x14ac:dyDescent="0.25">
      <c r="B42978" s="3">
        <v>54138</v>
      </c>
      <c r="C42978" s="3">
        <v>0</v>
      </c>
      <c r="G42978" s="4"/>
      <c r="H42978" s="4"/>
      <c r="I42978" s="4"/>
      <c r="J42978" s="4"/>
      <c r="K42978" s="4"/>
      <c r="L42978" s="4"/>
      <c r="M42978" s="4"/>
    </row>
    <row r="42979" spans="2:13" x14ac:dyDescent="0.25">
      <c r="B42979" s="3">
        <v>54139</v>
      </c>
      <c r="C42979" s="3">
        <v>0</v>
      </c>
      <c r="G42979" s="4"/>
      <c r="H42979" s="4"/>
      <c r="I42979" s="4"/>
      <c r="J42979" s="4"/>
      <c r="K42979" s="4"/>
      <c r="L42979" s="4"/>
      <c r="M42979" s="4"/>
    </row>
    <row r="42980" spans="2:13" x14ac:dyDescent="0.25">
      <c r="B42980" s="3">
        <v>54140</v>
      </c>
      <c r="C42980" s="3">
        <v>0</v>
      </c>
      <c r="G42980" s="4"/>
      <c r="H42980" s="4"/>
      <c r="I42980" s="4"/>
      <c r="J42980" s="4"/>
      <c r="K42980" s="4"/>
      <c r="L42980" s="4"/>
      <c r="M42980" s="4"/>
    </row>
    <row r="42981" spans="2:13" x14ac:dyDescent="0.25">
      <c r="B42981" s="3">
        <v>54141</v>
      </c>
      <c r="C42981" s="3">
        <v>0</v>
      </c>
      <c r="G42981" s="4"/>
      <c r="H42981" s="4"/>
      <c r="I42981" s="4"/>
      <c r="J42981" s="4"/>
      <c r="K42981" s="4"/>
      <c r="L42981" s="4"/>
      <c r="M42981" s="4"/>
    </row>
    <row r="42982" spans="2:13" x14ac:dyDescent="0.25">
      <c r="B42982" s="3">
        <v>54142</v>
      </c>
      <c r="C42982" s="3">
        <v>0</v>
      </c>
      <c r="G42982" s="4"/>
      <c r="H42982" s="4"/>
      <c r="I42982" s="4"/>
      <c r="J42982" s="4"/>
      <c r="K42982" s="4"/>
      <c r="L42982" s="4"/>
      <c r="M42982" s="4"/>
    </row>
    <row r="42983" spans="2:13" x14ac:dyDescent="0.25">
      <c r="B42983" s="3">
        <v>54143</v>
      </c>
      <c r="C42983" s="3">
        <v>0</v>
      </c>
      <c r="G42983" s="4"/>
      <c r="H42983" s="4"/>
      <c r="I42983" s="4"/>
      <c r="J42983" s="4"/>
      <c r="K42983" s="4"/>
      <c r="L42983" s="4"/>
      <c r="M42983" s="4"/>
    </row>
    <row r="42984" spans="2:13" x14ac:dyDescent="0.25">
      <c r="B42984" s="3">
        <v>54144</v>
      </c>
      <c r="C42984" s="3">
        <v>0</v>
      </c>
      <c r="G42984" s="4"/>
      <c r="H42984" s="4"/>
      <c r="I42984" s="4"/>
      <c r="J42984" s="4"/>
      <c r="K42984" s="4"/>
      <c r="L42984" s="4"/>
      <c r="M42984" s="4"/>
    </row>
    <row r="42985" spans="2:13" x14ac:dyDescent="0.25">
      <c r="B42985" s="3">
        <v>54145</v>
      </c>
      <c r="C42985" s="3">
        <v>0</v>
      </c>
      <c r="G42985" s="4"/>
      <c r="H42985" s="4"/>
      <c r="I42985" s="4"/>
      <c r="J42985" s="4"/>
      <c r="K42985" s="4"/>
      <c r="L42985" s="4"/>
      <c r="M42985" s="4"/>
    </row>
    <row r="42986" spans="2:13" x14ac:dyDescent="0.25">
      <c r="B42986" s="3">
        <v>55114</v>
      </c>
      <c r="C42986" s="3">
        <v>0</v>
      </c>
      <c r="G42986" s="4"/>
      <c r="H42986" s="4"/>
      <c r="I42986" s="4"/>
      <c r="J42986" s="4"/>
      <c r="K42986" s="4"/>
      <c r="L42986" s="4"/>
      <c r="M42986" s="4"/>
    </row>
    <row r="42987" spans="2:13" x14ac:dyDescent="0.25">
      <c r="B42987" s="3">
        <v>55115</v>
      </c>
      <c r="C42987" s="3">
        <v>0</v>
      </c>
      <c r="G42987" s="4"/>
      <c r="H42987" s="4"/>
      <c r="I42987" s="4"/>
      <c r="J42987" s="4"/>
      <c r="K42987" s="4"/>
      <c r="L42987" s="4"/>
      <c r="M42987" s="4"/>
    </row>
    <row r="42988" spans="2:13" x14ac:dyDescent="0.25">
      <c r="B42988" s="3">
        <v>55116</v>
      </c>
      <c r="C42988" s="3">
        <v>0</v>
      </c>
      <c r="G42988" s="4"/>
      <c r="H42988" s="4"/>
      <c r="I42988" s="4"/>
      <c r="J42988" s="4"/>
      <c r="K42988" s="4"/>
      <c r="L42988" s="4"/>
      <c r="M42988" s="4"/>
    </row>
    <row r="42989" spans="2:13" x14ac:dyDescent="0.25">
      <c r="B42989" s="3">
        <v>55117</v>
      </c>
      <c r="C42989" s="3">
        <v>0</v>
      </c>
      <c r="G42989" s="4"/>
      <c r="H42989" s="4"/>
      <c r="I42989" s="4"/>
      <c r="J42989" s="4"/>
      <c r="K42989" s="4"/>
      <c r="L42989" s="4"/>
      <c r="M42989" s="4"/>
    </row>
    <row r="42990" spans="2:13" x14ac:dyDescent="0.25">
      <c r="B42990" s="3">
        <v>55118</v>
      </c>
      <c r="C42990" s="3">
        <v>0</v>
      </c>
      <c r="G42990" s="4"/>
      <c r="H42990" s="4"/>
      <c r="I42990" s="4"/>
      <c r="J42990" s="4"/>
      <c r="K42990" s="4"/>
      <c r="L42990" s="4"/>
      <c r="M42990" s="4"/>
    </row>
    <row r="42991" spans="2:13" x14ac:dyDescent="0.25">
      <c r="B42991" s="3">
        <v>55119</v>
      </c>
      <c r="C42991" s="3">
        <v>0</v>
      </c>
      <c r="G42991" s="4"/>
      <c r="H42991" s="4"/>
      <c r="I42991" s="4"/>
      <c r="J42991" s="4"/>
      <c r="K42991" s="4"/>
      <c r="L42991" s="4"/>
      <c r="M42991" s="4"/>
    </row>
    <row r="42992" spans="2:13" x14ac:dyDescent="0.25">
      <c r="B42992" s="3">
        <v>55120</v>
      </c>
      <c r="C42992" s="3">
        <v>0</v>
      </c>
      <c r="G42992" s="4"/>
      <c r="H42992" s="4"/>
      <c r="I42992" s="4"/>
      <c r="J42992" s="4"/>
      <c r="K42992" s="4"/>
      <c r="L42992" s="4"/>
      <c r="M42992" s="4"/>
    </row>
    <row r="42993" spans="2:13" x14ac:dyDescent="0.25">
      <c r="B42993" s="3">
        <v>55121</v>
      </c>
      <c r="C42993" s="3">
        <v>0</v>
      </c>
      <c r="G42993" s="4"/>
      <c r="H42993" s="4"/>
      <c r="I42993" s="4"/>
      <c r="J42993" s="4"/>
      <c r="K42993" s="4"/>
      <c r="L42993" s="4"/>
      <c r="M42993" s="4"/>
    </row>
    <row r="42994" spans="2:13" x14ac:dyDescent="0.25">
      <c r="B42994" s="3">
        <v>55122</v>
      </c>
      <c r="C42994" s="3">
        <v>0</v>
      </c>
      <c r="G42994" s="4"/>
      <c r="H42994" s="4"/>
      <c r="I42994" s="4"/>
      <c r="J42994" s="4"/>
      <c r="K42994" s="4"/>
      <c r="L42994" s="4"/>
      <c r="M42994" s="4"/>
    </row>
    <row r="42995" spans="2:13" x14ac:dyDescent="0.25">
      <c r="B42995" s="3">
        <v>55123</v>
      </c>
      <c r="C42995" s="3">
        <v>0</v>
      </c>
      <c r="G42995" s="4"/>
      <c r="H42995" s="4"/>
      <c r="I42995" s="4"/>
      <c r="J42995" s="4"/>
      <c r="K42995" s="4"/>
      <c r="L42995" s="4"/>
      <c r="M42995" s="4"/>
    </row>
    <row r="42996" spans="2:13" x14ac:dyDescent="0.25">
      <c r="B42996" s="3">
        <v>55124</v>
      </c>
      <c r="C42996" s="3">
        <v>0</v>
      </c>
      <c r="G42996" s="4"/>
      <c r="H42996" s="4"/>
      <c r="I42996" s="4"/>
      <c r="J42996" s="4"/>
      <c r="K42996" s="4"/>
      <c r="L42996" s="4"/>
      <c r="M42996" s="4"/>
    </row>
    <row r="42997" spans="2:13" x14ac:dyDescent="0.25">
      <c r="B42997" s="3">
        <v>55125</v>
      </c>
      <c r="C42997" s="3">
        <v>0</v>
      </c>
      <c r="G42997" s="4"/>
      <c r="H42997" s="4"/>
      <c r="I42997" s="4"/>
      <c r="J42997" s="4"/>
      <c r="K42997" s="4"/>
      <c r="L42997" s="4"/>
      <c r="M42997" s="4"/>
    </row>
    <row r="42998" spans="2:13" x14ac:dyDescent="0.25">
      <c r="B42998" s="3">
        <v>55126</v>
      </c>
      <c r="C42998" s="3">
        <v>0</v>
      </c>
      <c r="G42998" s="4"/>
      <c r="H42998" s="4"/>
      <c r="I42998" s="4"/>
      <c r="J42998" s="4"/>
      <c r="K42998" s="4"/>
      <c r="L42998" s="4"/>
      <c r="M42998" s="4"/>
    </row>
    <row r="42999" spans="2:13" x14ac:dyDescent="0.25">
      <c r="B42999" s="3">
        <v>55127</v>
      </c>
      <c r="C42999" s="3">
        <v>0</v>
      </c>
      <c r="G42999" s="4"/>
      <c r="H42999" s="4"/>
      <c r="I42999" s="4"/>
      <c r="J42999" s="4"/>
      <c r="K42999" s="4"/>
      <c r="L42999" s="4"/>
      <c r="M42999" s="4"/>
    </row>
    <row r="43000" spans="2:13" x14ac:dyDescent="0.25">
      <c r="B43000" s="3">
        <v>55128</v>
      </c>
      <c r="C43000" s="3">
        <v>0</v>
      </c>
      <c r="G43000" s="4"/>
      <c r="H43000" s="4"/>
      <c r="I43000" s="4"/>
      <c r="J43000" s="4"/>
      <c r="K43000" s="4"/>
      <c r="L43000" s="4"/>
      <c r="M43000" s="4"/>
    </row>
    <row r="43001" spans="2:13" x14ac:dyDescent="0.25">
      <c r="B43001" s="3">
        <v>55129</v>
      </c>
      <c r="C43001" s="3">
        <v>0</v>
      </c>
      <c r="G43001" s="4"/>
      <c r="H43001" s="4"/>
      <c r="I43001" s="4"/>
      <c r="J43001" s="4"/>
      <c r="K43001" s="4"/>
      <c r="L43001" s="4"/>
      <c r="M43001" s="4"/>
    </row>
    <row r="43002" spans="2:13" x14ac:dyDescent="0.25">
      <c r="B43002" s="3">
        <v>55130</v>
      </c>
      <c r="C43002" s="3">
        <v>0</v>
      </c>
      <c r="G43002" s="4"/>
      <c r="H43002" s="4"/>
      <c r="I43002" s="4"/>
      <c r="J43002" s="4"/>
      <c r="K43002" s="4"/>
      <c r="L43002" s="4"/>
      <c r="M43002" s="4"/>
    </row>
    <row r="43003" spans="2:13" x14ac:dyDescent="0.25">
      <c r="B43003" s="3">
        <v>55131</v>
      </c>
      <c r="C43003" s="3">
        <v>0</v>
      </c>
      <c r="G43003" s="4"/>
      <c r="H43003" s="4"/>
      <c r="I43003" s="4"/>
      <c r="J43003" s="4"/>
      <c r="K43003" s="4"/>
      <c r="L43003" s="4"/>
      <c r="M43003" s="4"/>
    </row>
    <row r="43004" spans="2:13" x14ac:dyDescent="0.25">
      <c r="B43004" s="3">
        <v>55132</v>
      </c>
      <c r="C43004" s="3">
        <v>0</v>
      </c>
      <c r="G43004" s="4"/>
      <c r="H43004" s="4"/>
      <c r="I43004" s="4"/>
      <c r="J43004" s="4"/>
      <c r="K43004" s="4"/>
      <c r="L43004" s="4"/>
      <c r="M43004" s="4"/>
    </row>
    <row r="43005" spans="2:13" x14ac:dyDescent="0.25">
      <c r="B43005" s="3">
        <v>55133</v>
      </c>
      <c r="C43005" s="3">
        <v>0</v>
      </c>
      <c r="G43005" s="4"/>
      <c r="H43005" s="4"/>
      <c r="I43005" s="4"/>
      <c r="J43005" s="4"/>
      <c r="K43005" s="4"/>
      <c r="L43005" s="4"/>
      <c r="M43005" s="4"/>
    </row>
    <row r="43006" spans="2:13" x14ac:dyDescent="0.25">
      <c r="B43006" s="3">
        <v>55134</v>
      </c>
      <c r="C43006" s="3">
        <v>0</v>
      </c>
      <c r="G43006" s="4"/>
      <c r="H43006" s="4"/>
      <c r="I43006" s="4"/>
      <c r="J43006" s="4"/>
      <c r="K43006" s="4"/>
      <c r="L43006" s="4"/>
      <c r="M43006" s="4"/>
    </row>
    <row r="43007" spans="2:13" x14ac:dyDescent="0.25">
      <c r="B43007" s="3">
        <v>55135</v>
      </c>
      <c r="C43007" s="3">
        <v>0</v>
      </c>
      <c r="G43007" s="4"/>
      <c r="H43007" s="4"/>
      <c r="I43007" s="4"/>
      <c r="J43007" s="4"/>
      <c r="K43007" s="4"/>
      <c r="L43007" s="4"/>
      <c r="M43007" s="4"/>
    </row>
    <row r="43008" spans="2:13" x14ac:dyDescent="0.25">
      <c r="B43008" s="3">
        <v>55136</v>
      </c>
      <c r="C43008" s="3">
        <v>0</v>
      </c>
      <c r="G43008" s="4"/>
      <c r="H43008" s="4"/>
      <c r="I43008" s="4"/>
      <c r="J43008" s="4"/>
      <c r="K43008" s="4"/>
      <c r="L43008" s="4"/>
      <c r="M43008" s="4"/>
    </row>
    <row r="43009" spans="2:13" x14ac:dyDescent="0.25">
      <c r="B43009" s="3">
        <v>55137</v>
      </c>
      <c r="C43009" s="3">
        <v>0</v>
      </c>
      <c r="G43009" s="4"/>
      <c r="H43009" s="4"/>
      <c r="I43009" s="4"/>
      <c r="J43009" s="4"/>
      <c r="K43009" s="4"/>
      <c r="L43009" s="4"/>
      <c r="M43009" s="4"/>
    </row>
    <row r="43010" spans="2:13" x14ac:dyDescent="0.25">
      <c r="B43010" s="3">
        <v>55138</v>
      </c>
      <c r="C43010" s="3">
        <v>0</v>
      </c>
      <c r="G43010" s="4"/>
      <c r="H43010" s="4"/>
      <c r="I43010" s="4"/>
      <c r="J43010" s="4"/>
      <c r="K43010" s="4"/>
      <c r="L43010" s="4"/>
      <c r="M43010" s="4"/>
    </row>
    <row r="43011" spans="2:13" x14ac:dyDescent="0.25">
      <c r="B43011" s="3">
        <v>55139</v>
      </c>
      <c r="C43011" s="3">
        <v>0</v>
      </c>
      <c r="G43011" s="4"/>
      <c r="H43011" s="4"/>
      <c r="I43011" s="4"/>
      <c r="J43011" s="4"/>
      <c r="K43011" s="4"/>
      <c r="L43011" s="4"/>
      <c r="M43011" s="4"/>
    </row>
    <row r="43012" spans="2:13" x14ac:dyDescent="0.25">
      <c r="B43012" s="3">
        <v>55140</v>
      </c>
      <c r="C43012" s="3">
        <v>0</v>
      </c>
      <c r="G43012" s="4"/>
      <c r="H43012" s="4"/>
      <c r="I43012" s="4"/>
      <c r="J43012" s="4"/>
      <c r="K43012" s="4"/>
      <c r="L43012" s="4"/>
      <c r="M43012" s="4"/>
    </row>
    <row r="43013" spans="2:13" x14ac:dyDescent="0.25">
      <c r="B43013" s="3">
        <v>55141</v>
      </c>
      <c r="C43013" s="3">
        <v>0</v>
      </c>
      <c r="G43013" s="4"/>
      <c r="H43013" s="4"/>
      <c r="I43013" s="4"/>
      <c r="J43013" s="4"/>
      <c r="K43013" s="4"/>
      <c r="L43013" s="4"/>
      <c r="M43013" s="4"/>
    </row>
    <row r="43014" spans="2:13" x14ac:dyDescent="0.25">
      <c r="B43014" s="3">
        <v>55142</v>
      </c>
      <c r="C43014" s="3">
        <v>0</v>
      </c>
      <c r="G43014" s="4"/>
      <c r="H43014" s="4"/>
      <c r="I43014" s="4"/>
      <c r="J43014" s="4"/>
      <c r="K43014" s="4"/>
      <c r="L43014" s="4"/>
      <c r="M43014" s="4"/>
    </row>
    <row r="43015" spans="2:13" x14ac:dyDescent="0.25">
      <c r="B43015" s="3">
        <v>55143</v>
      </c>
      <c r="C43015" s="3">
        <v>0</v>
      </c>
      <c r="G43015" s="4"/>
      <c r="H43015" s="4"/>
      <c r="I43015" s="4"/>
      <c r="J43015" s="4"/>
      <c r="K43015" s="4"/>
      <c r="L43015" s="4"/>
      <c r="M43015" s="4"/>
    </row>
    <row r="43016" spans="2:13" x14ac:dyDescent="0.25">
      <c r="B43016" s="3">
        <v>55144</v>
      </c>
      <c r="C43016" s="3">
        <v>0</v>
      </c>
      <c r="G43016" s="4"/>
      <c r="H43016" s="4"/>
      <c r="I43016" s="4"/>
      <c r="J43016" s="4"/>
      <c r="K43016" s="4"/>
      <c r="L43016" s="4"/>
      <c r="M43016" s="4"/>
    </row>
    <row r="43017" spans="2:13" x14ac:dyDescent="0.25">
      <c r="B43017" s="3">
        <v>55145</v>
      </c>
      <c r="C43017" s="3">
        <v>0</v>
      </c>
      <c r="G43017" s="4"/>
      <c r="H43017" s="4"/>
      <c r="I43017" s="4"/>
      <c r="J43017" s="4"/>
      <c r="K43017" s="4"/>
      <c r="L43017" s="4"/>
      <c r="M43017" s="4"/>
    </row>
    <row r="43018" spans="2:13" x14ac:dyDescent="0.25">
      <c r="B43018" s="3">
        <v>55146</v>
      </c>
      <c r="C43018" s="3">
        <v>0</v>
      </c>
      <c r="G43018" s="4"/>
      <c r="H43018" s="4"/>
      <c r="I43018" s="4"/>
      <c r="J43018" s="4"/>
      <c r="K43018" s="4"/>
      <c r="L43018" s="4"/>
      <c r="M43018" s="4"/>
    </row>
    <row r="43019" spans="2:13" x14ac:dyDescent="0.25">
      <c r="B43019" s="3">
        <v>55147</v>
      </c>
      <c r="C43019" s="3">
        <v>0</v>
      </c>
      <c r="G43019" s="4"/>
      <c r="H43019" s="4"/>
      <c r="I43019" s="4"/>
      <c r="J43019" s="4"/>
      <c r="K43019" s="4"/>
      <c r="L43019" s="4"/>
      <c r="M43019" s="4"/>
    </row>
    <row r="43020" spans="2:13" x14ac:dyDescent="0.25">
      <c r="B43020" s="3">
        <v>55148</v>
      </c>
      <c r="C43020" s="3">
        <v>0</v>
      </c>
      <c r="G43020" s="4"/>
      <c r="H43020" s="4"/>
      <c r="I43020" s="4"/>
      <c r="J43020" s="4"/>
      <c r="K43020" s="4"/>
      <c r="L43020" s="4"/>
      <c r="M43020" s="4"/>
    </row>
    <row r="43021" spans="2:13" x14ac:dyDescent="0.25">
      <c r="B43021" s="3">
        <v>56117</v>
      </c>
      <c r="C43021" s="3">
        <v>0</v>
      </c>
      <c r="G43021" s="4"/>
      <c r="H43021" s="4"/>
      <c r="I43021" s="4"/>
      <c r="J43021" s="4"/>
      <c r="K43021" s="4"/>
      <c r="L43021" s="4"/>
      <c r="M43021" s="4"/>
    </row>
    <row r="43022" spans="2:13" x14ac:dyDescent="0.25">
      <c r="B43022" s="3">
        <v>56118</v>
      </c>
      <c r="C43022" s="3">
        <v>0</v>
      </c>
      <c r="G43022" s="4"/>
      <c r="H43022" s="4"/>
      <c r="I43022" s="4"/>
      <c r="J43022" s="4"/>
      <c r="K43022" s="4"/>
      <c r="L43022" s="4"/>
      <c r="M43022" s="4"/>
    </row>
    <row r="43023" spans="2:13" x14ac:dyDescent="0.25">
      <c r="B43023" s="3">
        <v>56119</v>
      </c>
      <c r="C43023" s="3">
        <v>0</v>
      </c>
      <c r="G43023" s="4"/>
      <c r="H43023" s="4"/>
      <c r="I43023" s="4"/>
      <c r="J43023" s="4"/>
      <c r="K43023" s="4"/>
      <c r="L43023" s="4"/>
      <c r="M43023" s="4"/>
    </row>
    <row r="43024" spans="2:13" x14ac:dyDescent="0.25">
      <c r="B43024" s="3">
        <v>56120</v>
      </c>
      <c r="C43024" s="3">
        <v>0</v>
      </c>
      <c r="G43024" s="4"/>
      <c r="H43024" s="4"/>
      <c r="I43024" s="4"/>
      <c r="J43024" s="4"/>
      <c r="K43024" s="4"/>
      <c r="L43024" s="4"/>
      <c r="M43024" s="4"/>
    </row>
    <row r="43025" spans="2:13" x14ac:dyDescent="0.25">
      <c r="B43025" s="3">
        <v>56121</v>
      </c>
      <c r="C43025" s="3">
        <v>0</v>
      </c>
      <c r="G43025" s="4"/>
      <c r="H43025" s="4"/>
      <c r="I43025" s="4"/>
      <c r="J43025" s="4"/>
      <c r="K43025" s="4"/>
      <c r="L43025" s="4"/>
      <c r="M43025" s="4"/>
    </row>
    <row r="43026" spans="2:13" x14ac:dyDescent="0.25">
      <c r="B43026" s="3">
        <v>56122</v>
      </c>
      <c r="C43026" s="3">
        <v>0</v>
      </c>
      <c r="G43026" s="4"/>
      <c r="H43026" s="4"/>
      <c r="I43026" s="4"/>
      <c r="J43026" s="4"/>
      <c r="K43026" s="4"/>
      <c r="L43026" s="4"/>
      <c r="M43026" s="4"/>
    </row>
    <row r="43027" spans="2:13" x14ac:dyDescent="0.25">
      <c r="B43027" s="3">
        <v>56123</v>
      </c>
      <c r="C43027" s="3">
        <v>0</v>
      </c>
      <c r="G43027" s="4"/>
      <c r="H43027" s="4"/>
      <c r="I43027" s="4"/>
      <c r="J43027" s="4"/>
      <c r="K43027" s="4"/>
      <c r="L43027" s="4"/>
      <c r="M43027" s="4"/>
    </row>
    <row r="43028" spans="2:13" x14ac:dyDescent="0.25">
      <c r="B43028" s="3">
        <v>56124</v>
      </c>
      <c r="C43028" s="3">
        <v>0</v>
      </c>
      <c r="G43028" s="4"/>
      <c r="H43028" s="4"/>
      <c r="I43028" s="4"/>
      <c r="J43028" s="4"/>
      <c r="K43028" s="4"/>
      <c r="L43028" s="4"/>
      <c r="M43028" s="4"/>
    </row>
    <row r="43029" spans="2:13" x14ac:dyDescent="0.25">
      <c r="B43029" s="3">
        <v>56125</v>
      </c>
      <c r="C43029" s="3">
        <v>0</v>
      </c>
      <c r="G43029" s="4"/>
      <c r="H43029" s="4"/>
      <c r="I43029" s="4"/>
      <c r="J43029" s="4"/>
      <c r="K43029" s="4"/>
      <c r="L43029" s="4"/>
      <c r="M43029" s="4"/>
    </row>
    <row r="43030" spans="2:13" x14ac:dyDescent="0.25">
      <c r="B43030" s="3">
        <v>56126</v>
      </c>
      <c r="C43030" s="3">
        <v>0</v>
      </c>
      <c r="G43030" s="4"/>
      <c r="H43030" s="4"/>
      <c r="I43030" s="4"/>
      <c r="J43030" s="4"/>
      <c r="K43030" s="4"/>
      <c r="L43030" s="4"/>
      <c r="M43030" s="4"/>
    </row>
    <row r="43031" spans="2:13" x14ac:dyDescent="0.25">
      <c r="B43031" s="3">
        <v>56127</v>
      </c>
      <c r="C43031" s="3">
        <v>0</v>
      </c>
      <c r="G43031" s="4"/>
      <c r="H43031" s="4"/>
      <c r="I43031" s="4"/>
      <c r="J43031" s="4"/>
      <c r="K43031" s="4"/>
      <c r="L43031" s="4"/>
      <c r="M43031" s="4"/>
    </row>
    <row r="43032" spans="2:13" x14ac:dyDescent="0.25">
      <c r="B43032" s="3">
        <v>56128</v>
      </c>
      <c r="C43032" s="3">
        <v>0</v>
      </c>
      <c r="G43032" s="4"/>
      <c r="H43032" s="4"/>
      <c r="I43032" s="4"/>
      <c r="J43032" s="4"/>
      <c r="K43032" s="4"/>
      <c r="L43032" s="4"/>
      <c r="M43032" s="4"/>
    </row>
    <row r="43033" spans="2:13" x14ac:dyDescent="0.25">
      <c r="B43033" s="3">
        <v>56129</v>
      </c>
      <c r="C43033" s="3">
        <v>0</v>
      </c>
      <c r="G43033" s="4"/>
      <c r="H43033" s="4"/>
      <c r="I43033" s="4"/>
      <c r="J43033" s="4"/>
      <c r="K43033" s="4"/>
      <c r="L43033" s="4"/>
      <c r="M43033" s="4"/>
    </row>
    <row r="43034" spans="2:13" x14ac:dyDescent="0.25">
      <c r="B43034" s="3">
        <v>56130</v>
      </c>
      <c r="C43034" s="3">
        <v>0</v>
      </c>
      <c r="G43034" s="4"/>
      <c r="H43034" s="4"/>
      <c r="I43034" s="4"/>
      <c r="J43034" s="4"/>
      <c r="K43034" s="4"/>
      <c r="L43034" s="4"/>
      <c r="M43034" s="4"/>
    </row>
    <row r="43035" spans="2:13" x14ac:dyDescent="0.25">
      <c r="B43035" s="3">
        <v>56131</v>
      </c>
      <c r="C43035" s="3">
        <v>0</v>
      </c>
      <c r="G43035" s="4"/>
      <c r="H43035" s="4"/>
      <c r="I43035" s="4"/>
      <c r="J43035" s="4"/>
      <c r="K43035" s="4"/>
      <c r="L43035" s="4"/>
      <c r="M43035" s="4"/>
    </row>
    <row r="43036" spans="2:13" x14ac:dyDescent="0.25">
      <c r="B43036" s="3">
        <v>56132</v>
      </c>
      <c r="C43036" s="3">
        <v>0</v>
      </c>
      <c r="G43036" s="4"/>
      <c r="H43036" s="4"/>
      <c r="I43036" s="4"/>
      <c r="J43036" s="4"/>
      <c r="K43036" s="4"/>
      <c r="L43036" s="4"/>
      <c r="M43036" s="4"/>
    </row>
    <row r="43037" spans="2:13" x14ac:dyDescent="0.25">
      <c r="B43037" s="3">
        <v>56133</v>
      </c>
      <c r="C43037" s="3">
        <v>0</v>
      </c>
      <c r="G43037" s="4"/>
      <c r="H43037" s="4"/>
      <c r="I43037" s="4"/>
      <c r="J43037" s="4"/>
      <c r="K43037" s="4"/>
      <c r="L43037" s="4"/>
      <c r="M43037" s="4"/>
    </row>
    <row r="43038" spans="2:13" x14ac:dyDescent="0.25">
      <c r="B43038" s="3">
        <v>56134</v>
      </c>
      <c r="C43038" s="3">
        <v>0</v>
      </c>
      <c r="G43038" s="4"/>
      <c r="H43038" s="4"/>
      <c r="I43038" s="4"/>
      <c r="J43038" s="4"/>
      <c r="K43038" s="4"/>
      <c r="L43038" s="4"/>
      <c r="M43038" s="4"/>
    </row>
    <row r="43039" spans="2:13" x14ac:dyDescent="0.25">
      <c r="B43039" s="3">
        <v>56135</v>
      </c>
      <c r="C43039" s="3">
        <v>0</v>
      </c>
      <c r="G43039" s="4"/>
      <c r="H43039" s="4"/>
      <c r="I43039" s="4"/>
      <c r="J43039" s="4"/>
      <c r="K43039" s="4"/>
      <c r="L43039" s="4"/>
      <c r="M43039" s="4"/>
    </row>
    <row r="43040" spans="2:13" x14ac:dyDescent="0.25">
      <c r="B43040" s="3">
        <v>56136</v>
      </c>
      <c r="C43040" s="3">
        <v>0</v>
      </c>
      <c r="G43040" s="4"/>
      <c r="H43040" s="4"/>
      <c r="I43040" s="4"/>
      <c r="J43040" s="4"/>
      <c r="K43040" s="4"/>
      <c r="L43040" s="4"/>
      <c r="M43040" s="4"/>
    </row>
    <row r="43041" spans="2:13" x14ac:dyDescent="0.25">
      <c r="B43041" s="3">
        <v>56137</v>
      </c>
      <c r="C43041" s="3">
        <v>0</v>
      </c>
      <c r="G43041" s="4"/>
      <c r="H43041" s="4"/>
      <c r="I43041" s="4"/>
      <c r="J43041" s="4"/>
      <c r="K43041" s="4"/>
      <c r="L43041" s="4"/>
      <c r="M43041" s="4"/>
    </row>
    <row r="43042" spans="2:13" x14ac:dyDescent="0.25">
      <c r="B43042" s="3">
        <v>56138</v>
      </c>
      <c r="C43042" s="3">
        <v>0</v>
      </c>
      <c r="G43042" s="4"/>
      <c r="H43042" s="4"/>
      <c r="I43042" s="4"/>
      <c r="J43042" s="4"/>
      <c r="K43042" s="4"/>
      <c r="L43042" s="4"/>
      <c r="M43042" s="4"/>
    </row>
    <row r="43043" spans="2:13" x14ac:dyDescent="0.25">
      <c r="B43043" s="3">
        <v>56139</v>
      </c>
      <c r="C43043" s="3">
        <v>0</v>
      </c>
      <c r="G43043" s="4"/>
      <c r="H43043" s="4"/>
      <c r="I43043" s="4"/>
      <c r="J43043" s="4"/>
      <c r="K43043" s="4"/>
      <c r="L43043" s="4"/>
      <c r="M43043" s="4"/>
    </row>
    <row r="43044" spans="2:13" x14ac:dyDescent="0.25">
      <c r="B43044" s="3">
        <v>56140</v>
      </c>
      <c r="C43044" s="3">
        <v>0</v>
      </c>
      <c r="G43044" s="4"/>
      <c r="H43044" s="4"/>
      <c r="I43044" s="4"/>
      <c r="J43044" s="4"/>
      <c r="K43044" s="4"/>
      <c r="L43044" s="4"/>
      <c r="M43044" s="4"/>
    </row>
    <row r="43045" spans="2:13" x14ac:dyDescent="0.25">
      <c r="B43045" s="3">
        <v>56141</v>
      </c>
      <c r="C43045" s="3">
        <v>0</v>
      </c>
      <c r="G43045" s="4"/>
      <c r="H43045" s="4"/>
      <c r="I43045" s="4"/>
      <c r="J43045" s="4"/>
      <c r="K43045" s="4"/>
      <c r="L43045" s="4"/>
      <c r="M43045" s="4"/>
    </row>
    <row r="43046" spans="2:13" x14ac:dyDescent="0.25">
      <c r="B43046" s="3">
        <v>56142</v>
      </c>
      <c r="C43046" s="3">
        <v>0</v>
      </c>
      <c r="G43046" s="4"/>
      <c r="H43046" s="4"/>
      <c r="I43046" s="4"/>
      <c r="J43046" s="4"/>
      <c r="K43046" s="4"/>
      <c r="L43046" s="4"/>
      <c r="M43046" s="4"/>
    </row>
    <row r="43047" spans="2:13" x14ac:dyDescent="0.25">
      <c r="B43047" s="3">
        <v>56143</v>
      </c>
      <c r="C43047" s="3">
        <v>0</v>
      </c>
      <c r="G43047" s="4"/>
      <c r="H43047" s="4"/>
      <c r="I43047" s="4"/>
      <c r="J43047" s="4"/>
      <c r="K43047" s="4"/>
      <c r="L43047" s="4"/>
      <c r="M43047" s="4"/>
    </row>
    <row r="43048" spans="2:13" x14ac:dyDescent="0.25">
      <c r="B43048" s="3">
        <v>56144</v>
      </c>
      <c r="C43048" s="3">
        <v>0</v>
      </c>
      <c r="G43048" s="4"/>
      <c r="H43048" s="4"/>
      <c r="I43048" s="4"/>
      <c r="J43048" s="4"/>
      <c r="K43048" s="4"/>
      <c r="L43048" s="4"/>
      <c r="M43048" s="4"/>
    </row>
    <row r="43049" spans="2:13" x14ac:dyDescent="0.25">
      <c r="B43049" s="3">
        <v>56145</v>
      </c>
      <c r="C43049" s="3">
        <v>0</v>
      </c>
      <c r="G43049" s="4"/>
      <c r="H43049" s="4"/>
      <c r="I43049" s="4"/>
      <c r="J43049" s="4"/>
      <c r="K43049" s="4"/>
      <c r="L43049" s="4"/>
      <c r="M43049" s="4"/>
    </row>
    <row r="43050" spans="2:13" x14ac:dyDescent="0.25">
      <c r="B43050" s="3">
        <v>56146</v>
      </c>
      <c r="C43050" s="3">
        <v>0</v>
      </c>
      <c r="G43050" s="4"/>
      <c r="H43050" s="4"/>
      <c r="I43050" s="4"/>
      <c r="J43050" s="4"/>
      <c r="K43050" s="4"/>
      <c r="L43050" s="4"/>
      <c r="M43050" s="4"/>
    </row>
    <row r="43051" spans="2:13" x14ac:dyDescent="0.25">
      <c r="B43051" s="3">
        <v>56147</v>
      </c>
      <c r="C43051" s="3">
        <v>0</v>
      </c>
      <c r="G43051" s="4"/>
      <c r="H43051" s="4"/>
      <c r="I43051" s="4"/>
      <c r="J43051" s="4"/>
      <c r="K43051" s="4"/>
      <c r="L43051" s="4"/>
      <c r="M43051" s="4"/>
    </row>
    <row r="43052" spans="2:13" x14ac:dyDescent="0.25">
      <c r="B43052" s="3">
        <v>56148</v>
      </c>
      <c r="C43052" s="3">
        <v>0</v>
      </c>
      <c r="G43052" s="4"/>
      <c r="H43052" s="4"/>
      <c r="I43052" s="4"/>
      <c r="J43052" s="4"/>
      <c r="K43052" s="4"/>
      <c r="L43052" s="4"/>
      <c r="M43052" s="4"/>
    </row>
    <row r="43053" spans="2:13" x14ac:dyDescent="0.25">
      <c r="B43053" s="3">
        <v>57123</v>
      </c>
      <c r="C43053" s="3">
        <v>0</v>
      </c>
      <c r="G43053" s="4"/>
      <c r="H43053" s="4"/>
      <c r="I43053" s="4"/>
      <c r="J43053" s="4"/>
      <c r="K43053" s="4"/>
      <c r="L43053" s="4"/>
      <c r="M43053" s="4"/>
    </row>
    <row r="43054" spans="2:13" x14ac:dyDescent="0.25">
      <c r="B43054" s="3">
        <v>57124</v>
      </c>
      <c r="C43054" s="3">
        <v>0</v>
      </c>
      <c r="G43054" s="4"/>
      <c r="H43054" s="4"/>
      <c r="I43054" s="4"/>
      <c r="J43054" s="4"/>
      <c r="K43054" s="4"/>
      <c r="L43054" s="4"/>
      <c r="M43054" s="4"/>
    </row>
    <row r="43055" spans="2:13" x14ac:dyDescent="0.25">
      <c r="B43055" s="3">
        <v>57125</v>
      </c>
      <c r="C43055" s="3">
        <v>0</v>
      </c>
      <c r="G43055" s="4"/>
      <c r="H43055" s="4"/>
      <c r="I43055" s="4"/>
      <c r="J43055" s="4"/>
      <c r="K43055" s="4"/>
      <c r="L43055" s="4"/>
      <c r="M43055" s="4"/>
    </row>
    <row r="43056" spans="2:13" x14ac:dyDescent="0.25">
      <c r="B43056" s="3">
        <v>57126</v>
      </c>
      <c r="C43056" s="3">
        <v>0</v>
      </c>
      <c r="G43056" s="4"/>
      <c r="H43056" s="4"/>
      <c r="I43056" s="4"/>
      <c r="J43056" s="4"/>
      <c r="K43056" s="4"/>
      <c r="L43056" s="4"/>
      <c r="M43056" s="4"/>
    </row>
    <row r="43057" spans="2:13" x14ac:dyDescent="0.25">
      <c r="B43057" s="3">
        <v>57127</v>
      </c>
      <c r="C43057" s="3">
        <v>0</v>
      </c>
      <c r="G43057" s="4"/>
      <c r="H43057" s="4"/>
      <c r="I43057" s="4"/>
      <c r="J43057" s="4"/>
      <c r="K43057" s="4"/>
      <c r="L43057" s="4"/>
      <c r="M43057" s="4"/>
    </row>
    <row r="43058" spans="2:13" x14ac:dyDescent="0.25">
      <c r="B43058" s="3">
        <v>57128</v>
      </c>
      <c r="C43058" s="3">
        <v>0</v>
      </c>
      <c r="G43058" s="4"/>
      <c r="H43058" s="4"/>
      <c r="I43058" s="4"/>
      <c r="J43058" s="4"/>
      <c r="K43058" s="4"/>
      <c r="L43058" s="4"/>
      <c r="M43058" s="4"/>
    </row>
    <row r="43059" spans="2:13" x14ac:dyDescent="0.25">
      <c r="B43059" s="3">
        <v>57129</v>
      </c>
      <c r="C43059" s="3">
        <v>0</v>
      </c>
      <c r="G43059" s="4"/>
      <c r="H43059" s="4"/>
      <c r="I43059" s="4"/>
      <c r="J43059" s="4"/>
      <c r="K43059" s="4"/>
      <c r="L43059" s="4"/>
      <c r="M43059" s="4"/>
    </row>
    <row r="43060" spans="2:13" x14ac:dyDescent="0.25">
      <c r="B43060" s="3">
        <v>57130</v>
      </c>
      <c r="C43060" s="3">
        <v>0</v>
      </c>
      <c r="G43060" s="4"/>
      <c r="H43060" s="4"/>
      <c r="I43060" s="4"/>
      <c r="J43060" s="4"/>
      <c r="K43060" s="4"/>
      <c r="L43060" s="4"/>
      <c r="M43060" s="4"/>
    </row>
    <row r="43061" spans="2:13" x14ac:dyDescent="0.25">
      <c r="B43061" s="3">
        <v>57131</v>
      </c>
      <c r="C43061" s="3">
        <v>0</v>
      </c>
      <c r="G43061" s="4"/>
      <c r="H43061" s="4"/>
      <c r="I43061" s="4"/>
      <c r="J43061" s="4"/>
      <c r="K43061" s="4"/>
      <c r="L43061" s="4"/>
      <c r="M43061" s="4"/>
    </row>
    <row r="43062" spans="2:13" x14ac:dyDescent="0.25">
      <c r="B43062" s="3">
        <v>57132</v>
      </c>
      <c r="C43062" s="3">
        <v>0</v>
      </c>
      <c r="G43062" s="4"/>
      <c r="H43062" s="4"/>
      <c r="I43062" s="4"/>
      <c r="J43062" s="4"/>
      <c r="K43062" s="4"/>
      <c r="L43062" s="4"/>
      <c r="M43062" s="4"/>
    </row>
    <row r="43063" spans="2:13" x14ac:dyDescent="0.25">
      <c r="B43063" s="3">
        <v>57133</v>
      </c>
      <c r="C43063" s="3">
        <v>0</v>
      </c>
      <c r="G43063" s="4"/>
      <c r="H43063" s="4"/>
      <c r="I43063" s="4"/>
      <c r="J43063" s="4"/>
      <c r="K43063" s="4"/>
      <c r="L43063" s="4"/>
      <c r="M43063" s="4"/>
    </row>
    <row r="43064" spans="2:13" x14ac:dyDescent="0.25">
      <c r="B43064" s="3">
        <v>57134</v>
      </c>
      <c r="C43064" s="3">
        <v>0</v>
      </c>
      <c r="G43064" s="4"/>
      <c r="H43064" s="4"/>
      <c r="I43064" s="4"/>
      <c r="J43064" s="4"/>
      <c r="K43064" s="4"/>
      <c r="L43064" s="4"/>
      <c r="M43064" s="4"/>
    </row>
    <row r="43065" spans="2:13" x14ac:dyDescent="0.25">
      <c r="B43065" s="3">
        <v>57135</v>
      </c>
      <c r="C43065" s="3">
        <v>0</v>
      </c>
      <c r="G43065" s="4"/>
      <c r="H43065" s="4"/>
      <c r="I43065" s="4"/>
      <c r="J43065" s="4"/>
      <c r="K43065" s="4"/>
      <c r="L43065" s="4"/>
      <c r="M43065" s="4"/>
    </row>
    <row r="43066" spans="2:13" x14ac:dyDescent="0.25">
      <c r="B43066" s="3">
        <v>57136</v>
      </c>
      <c r="C43066" s="3">
        <v>0</v>
      </c>
      <c r="G43066" s="4"/>
      <c r="H43066" s="4"/>
      <c r="I43066" s="4"/>
      <c r="J43066" s="4"/>
      <c r="K43066" s="4"/>
      <c r="L43066" s="4"/>
      <c r="M43066" s="4"/>
    </row>
    <row r="43067" spans="2:13" x14ac:dyDescent="0.25">
      <c r="B43067" s="3">
        <v>57137</v>
      </c>
      <c r="C43067" s="3">
        <v>0</v>
      </c>
      <c r="G43067" s="4"/>
      <c r="H43067" s="4"/>
      <c r="I43067" s="4"/>
      <c r="J43067" s="4"/>
      <c r="K43067" s="4"/>
      <c r="L43067" s="4"/>
      <c r="M43067" s="4"/>
    </row>
    <row r="43068" spans="2:13" x14ac:dyDescent="0.25">
      <c r="B43068" s="3">
        <v>57138</v>
      </c>
      <c r="C43068" s="3">
        <v>0</v>
      </c>
      <c r="G43068" s="4"/>
      <c r="H43068" s="4"/>
      <c r="I43068" s="4"/>
      <c r="J43068" s="4"/>
      <c r="K43068" s="4"/>
      <c r="L43068" s="4"/>
      <c r="M43068" s="4"/>
    </row>
    <row r="43069" spans="2:13" x14ac:dyDescent="0.25">
      <c r="B43069" s="3">
        <v>57139</v>
      </c>
      <c r="C43069" s="3">
        <v>0</v>
      </c>
      <c r="G43069" s="4"/>
      <c r="H43069" s="4"/>
      <c r="I43069" s="4"/>
      <c r="J43069" s="4"/>
      <c r="K43069" s="4"/>
      <c r="L43069" s="4"/>
      <c r="M43069" s="4"/>
    </row>
    <row r="43070" spans="2:13" x14ac:dyDescent="0.25">
      <c r="B43070" s="3">
        <v>57140</v>
      </c>
      <c r="C43070" s="3">
        <v>0</v>
      </c>
      <c r="G43070" s="4"/>
      <c r="H43070" s="4"/>
      <c r="I43070" s="4"/>
      <c r="J43070" s="4"/>
      <c r="K43070" s="4"/>
      <c r="L43070" s="4"/>
      <c r="M43070" s="4"/>
    </row>
    <row r="43071" spans="2:13" x14ac:dyDescent="0.25">
      <c r="B43071" s="3">
        <v>57141</v>
      </c>
      <c r="C43071" s="3">
        <v>0</v>
      </c>
      <c r="G43071" s="4"/>
      <c r="H43071" s="4"/>
      <c r="I43071" s="4"/>
      <c r="J43071" s="4"/>
      <c r="K43071" s="4"/>
      <c r="L43071" s="4"/>
      <c r="M43071" s="4"/>
    </row>
    <row r="43072" spans="2:13" x14ac:dyDescent="0.25">
      <c r="B43072" s="3">
        <v>57142</v>
      </c>
      <c r="C43072" s="3">
        <v>0</v>
      </c>
      <c r="G43072" s="4"/>
      <c r="H43072" s="4"/>
      <c r="I43072" s="4"/>
      <c r="J43072" s="4"/>
      <c r="K43072" s="4"/>
      <c r="L43072" s="4"/>
      <c r="M43072" s="4"/>
    </row>
    <row r="43073" spans="2:13" x14ac:dyDescent="0.25">
      <c r="B43073" s="3">
        <v>57143</v>
      </c>
      <c r="C43073" s="3">
        <v>0</v>
      </c>
      <c r="G43073" s="4"/>
      <c r="H43073" s="4"/>
      <c r="I43073" s="4"/>
      <c r="J43073" s="4"/>
      <c r="K43073" s="4"/>
      <c r="L43073" s="4"/>
      <c r="M43073" s="4"/>
    </row>
    <row r="43074" spans="2:13" x14ac:dyDescent="0.25">
      <c r="B43074" s="3">
        <v>57144</v>
      </c>
      <c r="C43074" s="3">
        <v>0</v>
      </c>
      <c r="G43074" s="4"/>
      <c r="H43074" s="4"/>
      <c r="I43074" s="4"/>
      <c r="J43074" s="4"/>
      <c r="K43074" s="4"/>
      <c r="L43074" s="4"/>
      <c r="M43074" s="4"/>
    </row>
    <row r="43075" spans="2:13" x14ac:dyDescent="0.25">
      <c r="B43075" s="3">
        <v>57145</v>
      </c>
      <c r="C43075" s="3">
        <v>0</v>
      </c>
      <c r="G43075" s="4"/>
      <c r="H43075" s="4"/>
      <c r="I43075" s="4"/>
      <c r="J43075" s="4"/>
      <c r="K43075" s="4"/>
      <c r="L43075" s="4"/>
      <c r="M43075" s="4"/>
    </row>
    <row r="43076" spans="2:13" x14ac:dyDescent="0.25">
      <c r="B43076" s="3">
        <v>57146</v>
      </c>
      <c r="C43076" s="3">
        <v>0</v>
      </c>
      <c r="G43076" s="4"/>
      <c r="H43076" s="4"/>
      <c r="I43076" s="4"/>
      <c r="J43076" s="4"/>
      <c r="K43076" s="4"/>
      <c r="L43076" s="4"/>
      <c r="M43076" s="4"/>
    </row>
    <row r="43077" spans="2:13" x14ac:dyDescent="0.25">
      <c r="B43077" s="3">
        <v>57147</v>
      </c>
      <c r="C43077" s="3">
        <v>0</v>
      </c>
      <c r="G43077" s="4"/>
      <c r="H43077" s="4"/>
      <c r="I43077" s="4"/>
      <c r="J43077" s="4"/>
      <c r="K43077" s="4"/>
      <c r="L43077" s="4"/>
      <c r="M43077" s="4"/>
    </row>
    <row r="43078" spans="2:13" x14ac:dyDescent="0.25">
      <c r="B43078" s="3">
        <v>57148</v>
      </c>
      <c r="C43078" s="3">
        <v>0</v>
      </c>
      <c r="G43078" s="4"/>
      <c r="H43078" s="4"/>
      <c r="I43078" s="4"/>
      <c r="J43078" s="4"/>
      <c r="K43078" s="4"/>
      <c r="L43078" s="4"/>
      <c r="M43078" s="4"/>
    </row>
    <row r="43079" spans="2:13" x14ac:dyDescent="0.25">
      <c r="B43079" s="3">
        <v>57149</v>
      </c>
      <c r="C43079" s="3">
        <v>0</v>
      </c>
      <c r="G43079" s="4"/>
      <c r="H43079" s="4"/>
      <c r="I43079" s="4"/>
      <c r="J43079" s="4"/>
      <c r="K43079" s="4"/>
      <c r="L43079" s="4"/>
      <c r="M43079" s="4"/>
    </row>
    <row r="43080" spans="2:13" x14ac:dyDescent="0.25">
      <c r="B43080" s="3">
        <v>58124</v>
      </c>
      <c r="C43080" s="3">
        <v>0</v>
      </c>
      <c r="G43080" s="4"/>
      <c r="H43080" s="4"/>
      <c r="I43080" s="4"/>
      <c r="J43080" s="4"/>
      <c r="K43080" s="4"/>
      <c r="L43080" s="4"/>
      <c r="M43080" s="4"/>
    </row>
    <row r="43081" spans="2:13" x14ac:dyDescent="0.25">
      <c r="B43081" s="3">
        <v>58125</v>
      </c>
      <c r="C43081" s="3">
        <v>0</v>
      </c>
      <c r="G43081" s="4"/>
      <c r="H43081" s="4"/>
      <c r="I43081" s="4"/>
      <c r="J43081" s="4"/>
      <c r="K43081" s="4"/>
      <c r="L43081" s="4"/>
      <c r="M43081" s="4"/>
    </row>
    <row r="43082" spans="2:13" x14ac:dyDescent="0.25">
      <c r="B43082" s="3">
        <v>58126</v>
      </c>
      <c r="C43082" s="3">
        <v>0</v>
      </c>
      <c r="G43082" s="4"/>
      <c r="H43082" s="4"/>
      <c r="I43082" s="4"/>
      <c r="J43082" s="4"/>
      <c r="K43082" s="4"/>
      <c r="L43082" s="4"/>
      <c r="M43082" s="4"/>
    </row>
    <row r="43083" spans="2:13" x14ac:dyDescent="0.25">
      <c r="B43083" s="3">
        <v>58127</v>
      </c>
      <c r="C43083" s="3">
        <v>0</v>
      </c>
      <c r="G43083" s="4"/>
      <c r="H43083" s="4"/>
      <c r="I43083" s="4"/>
      <c r="J43083" s="4"/>
      <c r="K43083" s="4"/>
      <c r="L43083" s="4"/>
      <c r="M43083" s="4"/>
    </row>
    <row r="43084" spans="2:13" x14ac:dyDescent="0.25">
      <c r="B43084" s="3">
        <v>58128</v>
      </c>
      <c r="C43084" s="3">
        <v>0</v>
      </c>
      <c r="G43084" s="4"/>
      <c r="H43084" s="4"/>
      <c r="I43084" s="4"/>
      <c r="J43084" s="4"/>
      <c r="K43084" s="4"/>
      <c r="L43084" s="4"/>
      <c r="M43084" s="4"/>
    </row>
    <row r="43085" spans="2:13" x14ac:dyDescent="0.25">
      <c r="B43085" s="3">
        <v>58129</v>
      </c>
      <c r="C43085" s="3">
        <v>0</v>
      </c>
      <c r="G43085" s="4"/>
      <c r="H43085" s="4"/>
      <c r="I43085" s="4"/>
      <c r="J43085" s="4"/>
      <c r="K43085" s="4"/>
      <c r="L43085" s="4"/>
      <c r="M43085" s="4"/>
    </row>
    <row r="43086" spans="2:13" x14ac:dyDescent="0.25">
      <c r="B43086" s="3">
        <v>58130</v>
      </c>
      <c r="C43086" s="3">
        <v>0</v>
      </c>
      <c r="G43086" s="4"/>
      <c r="H43086" s="4"/>
      <c r="I43086" s="4"/>
      <c r="J43086" s="4"/>
      <c r="K43086" s="4"/>
      <c r="L43086" s="4"/>
      <c r="M43086" s="4"/>
    </row>
    <row r="43087" spans="2:13" x14ac:dyDescent="0.25">
      <c r="B43087" s="3">
        <v>58131</v>
      </c>
      <c r="C43087" s="3">
        <v>0</v>
      </c>
      <c r="G43087" s="4"/>
      <c r="H43087" s="4"/>
      <c r="I43087" s="4"/>
      <c r="J43087" s="4"/>
      <c r="K43087" s="4"/>
      <c r="L43087" s="4"/>
      <c r="M43087" s="4"/>
    </row>
    <row r="43088" spans="2:13" x14ac:dyDescent="0.25">
      <c r="B43088" s="3">
        <v>58132</v>
      </c>
      <c r="C43088" s="3">
        <v>0</v>
      </c>
      <c r="G43088" s="4"/>
      <c r="H43088" s="4"/>
      <c r="I43088" s="4"/>
      <c r="J43088" s="4"/>
      <c r="K43088" s="4"/>
      <c r="L43088" s="4"/>
      <c r="M43088" s="4"/>
    </row>
    <row r="43089" spans="2:13" x14ac:dyDescent="0.25">
      <c r="B43089" s="3">
        <v>58133</v>
      </c>
      <c r="C43089" s="3">
        <v>0</v>
      </c>
      <c r="G43089" s="4"/>
      <c r="H43089" s="4"/>
      <c r="I43089" s="4"/>
      <c r="J43089" s="4"/>
      <c r="K43089" s="4"/>
      <c r="L43089" s="4"/>
      <c r="M43089" s="4"/>
    </row>
    <row r="43090" spans="2:13" x14ac:dyDescent="0.25">
      <c r="B43090" s="3">
        <v>58134</v>
      </c>
      <c r="C43090" s="3">
        <v>0</v>
      </c>
      <c r="G43090" s="4"/>
      <c r="H43090" s="4"/>
      <c r="I43090" s="4"/>
      <c r="J43090" s="4"/>
      <c r="K43090" s="4"/>
      <c r="L43090" s="4"/>
      <c r="M43090" s="4"/>
    </row>
    <row r="43091" spans="2:13" x14ac:dyDescent="0.25">
      <c r="B43091" s="3">
        <v>58135</v>
      </c>
      <c r="C43091" s="3">
        <v>0</v>
      </c>
      <c r="G43091" s="4"/>
      <c r="H43091" s="4"/>
      <c r="I43091" s="4"/>
      <c r="J43091" s="4"/>
      <c r="K43091" s="4"/>
      <c r="L43091" s="4"/>
      <c r="M43091" s="4"/>
    </row>
    <row r="43092" spans="2:13" x14ac:dyDescent="0.25">
      <c r="B43092" s="3">
        <v>58136</v>
      </c>
      <c r="C43092" s="3">
        <v>0</v>
      </c>
      <c r="G43092" s="4"/>
      <c r="H43092" s="4"/>
      <c r="I43092" s="4"/>
      <c r="J43092" s="4"/>
      <c r="K43092" s="4"/>
      <c r="L43092" s="4"/>
      <c r="M43092" s="4"/>
    </row>
    <row r="43093" spans="2:13" x14ac:dyDescent="0.25">
      <c r="B43093" s="3">
        <v>58137</v>
      </c>
      <c r="C43093" s="3">
        <v>0</v>
      </c>
      <c r="G43093" s="4"/>
      <c r="H43093" s="4"/>
      <c r="I43093" s="4"/>
      <c r="J43093" s="4"/>
      <c r="K43093" s="4"/>
      <c r="L43093" s="4"/>
      <c r="M43093" s="4"/>
    </row>
    <row r="43094" spans="2:13" x14ac:dyDescent="0.25">
      <c r="B43094" s="3">
        <v>58138</v>
      </c>
      <c r="C43094" s="3">
        <v>0</v>
      </c>
      <c r="G43094" s="4"/>
      <c r="H43094" s="4"/>
      <c r="I43094" s="4"/>
      <c r="J43094" s="4"/>
      <c r="K43094" s="4"/>
      <c r="L43094" s="4"/>
      <c r="M43094" s="4"/>
    </row>
    <row r="43095" spans="2:13" x14ac:dyDescent="0.25">
      <c r="B43095" s="3">
        <v>58139</v>
      </c>
      <c r="C43095" s="3">
        <v>0</v>
      </c>
      <c r="G43095" s="4"/>
      <c r="H43095" s="4"/>
      <c r="I43095" s="4"/>
      <c r="J43095" s="4"/>
      <c r="K43095" s="4"/>
      <c r="L43095" s="4"/>
      <c r="M43095" s="4"/>
    </row>
    <row r="43096" spans="2:13" x14ac:dyDescent="0.25">
      <c r="B43096" s="3">
        <v>58140</v>
      </c>
      <c r="C43096" s="3">
        <v>0</v>
      </c>
      <c r="G43096" s="4"/>
      <c r="H43096" s="4"/>
      <c r="I43096" s="4"/>
      <c r="J43096" s="4"/>
      <c r="K43096" s="4"/>
      <c r="L43096" s="4"/>
      <c r="M43096" s="4"/>
    </row>
    <row r="43097" spans="2:13" x14ac:dyDescent="0.25">
      <c r="B43097" s="3">
        <v>58141</v>
      </c>
      <c r="C43097" s="3">
        <v>0</v>
      </c>
      <c r="G43097" s="4"/>
      <c r="H43097" s="4"/>
      <c r="I43097" s="4"/>
      <c r="J43097" s="4"/>
      <c r="K43097" s="4"/>
      <c r="L43097" s="4"/>
      <c r="M43097" s="4"/>
    </row>
    <row r="43098" spans="2:13" x14ac:dyDescent="0.25">
      <c r="B43098" s="3">
        <v>58142</v>
      </c>
      <c r="C43098" s="3">
        <v>0</v>
      </c>
      <c r="G43098" s="4"/>
      <c r="H43098" s="4"/>
      <c r="I43098" s="4"/>
      <c r="J43098" s="4"/>
      <c r="K43098" s="4"/>
      <c r="L43098" s="4"/>
      <c r="M43098" s="4"/>
    </row>
    <row r="43099" spans="2:13" x14ac:dyDescent="0.25">
      <c r="B43099" s="3">
        <v>58143</v>
      </c>
      <c r="C43099" s="3">
        <v>0</v>
      </c>
      <c r="G43099" s="4"/>
      <c r="H43099" s="4"/>
      <c r="I43099" s="4"/>
      <c r="J43099" s="4"/>
      <c r="K43099" s="4"/>
      <c r="L43099" s="4"/>
      <c r="M43099" s="4"/>
    </row>
    <row r="43100" spans="2:13" x14ac:dyDescent="0.25">
      <c r="B43100" s="3">
        <v>58144</v>
      </c>
      <c r="C43100" s="3">
        <v>0</v>
      </c>
      <c r="G43100" s="4"/>
      <c r="H43100" s="4"/>
      <c r="I43100" s="4"/>
      <c r="J43100" s="4"/>
      <c r="K43100" s="4"/>
      <c r="L43100" s="4"/>
      <c r="M43100" s="4"/>
    </row>
    <row r="43101" spans="2:13" x14ac:dyDescent="0.25">
      <c r="B43101" s="3">
        <v>58145</v>
      </c>
      <c r="C43101" s="3">
        <v>0</v>
      </c>
      <c r="G43101" s="4"/>
      <c r="H43101" s="4"/>
      <c r="I43101" s="4"/>
      <c r="J43101" s="4"/>
      <c r="K43101" s="4"/>
      <c r="L43101" s="4"/>
      <c r="M43101" s="4"/>
    </row>
    <row r="43102" spans="2:13" x14ac:dyDescent="0.25">
      <c r="B43102" s="3">
        <v>58146</v>
      </c>
      <c r="C43102" s="3">
        <v>0</v>
      </c>
      <c r="G43102" s="4"/>
      <c r="H43102" s="4"/>
      <c r="I43102" s="4"/>
      <c r="J43102" s="4"/>
      <c r="K43102" s="4"/>
      <c r="L43102" s="4"/>
      <c r="M43102" s="4"/>
    </row>
    <row r="43103" spans="2:13" x14ac:dyDescent="0.25">
      <c r="B43103" s="3">
        <v>58147</v>
      </c>
      <c r="C43103" s="3">
        <v>0</v>
      </c>
      <c r="G43103" s="4"/>
      <c r="H43103" s="4"/>
      <c r="I43103" s="4"/>
      <c r="J43103" s="4"/>
      <c r="K43103" s="4"/>
      <c r="L43103" s="4"/>
      <c r="M43103" s="4"/>
    </row>
    <row r="43104" spans="2:13" x14ac:dyDescent="0.25">
      <c r="B43104" s="3">
        <v>58148</v>
      </c>
      <c r="C43104" s="3">
        <v>0</v>
      </c>
      <c r="G43104" s="4"/>
      <c r="H43104" s="4"/>
      <c r="I43104" s="4"/>
      <c r="J43104" s="4"/>
      <c r="K43104" s="4"/>
      <c r="L43104" s="4"/>
      <c r="M43104" s="4"/>
    </row>
    <row r="43105" spans="2:13" x14ac:dyDescent="0.25">
      <c r="B43105" s="3">
        <v>58149</v>
      </c>
      <c r="C43105" s="3">
        <v>0</v>
      </c>
      <c r="G43105" s="4"/>
      <c r="H43105" s="4"/>
      <c r="I43105" s="4"/>
      <c r="J43105" s="4"/>
      <c r="K43105" s="4"/>
      <c r="L43105" s="4"/>
      <c r="M43105" s="4"/>
    </row>
    <row r="43106" spans="2:13" x14ac:dyDescent="0.25">
      <c r="B43106" s="3">
        <v>58150</v>
      </c>
      <c r="C43106" s="3">
        <v>0</v>
      </c>
      <c r="G43106" s="4"/>
      <c r="H43106" s="4"/>
      <c r="I43106" s="4"/>
      <c r="J43106" s="4"/>
      <c r="K43106" s="4"/>
      <c r="L43106" s="4"/>
      <c r="M43106" s="4"/>
    </row>
    <row r="43107" spans="2:13" x14ac:dyDescent="0.25">
      <c r="B43107" s="3">
        <v>58151</v>
      </c>
      <c r="C43107" s="3">
        <v>0</v>
      </c>
      <c r="G43107" s="4"/>
      <c r="H43107" s="4"/>
      <c r="I43107" s="4"/>
      <c r="J43107" s="4"/>
      <c r="K43107" s="4"/>
      <c r="L43107" s="4"/>
      <c r="M43107" s="4"/>
    </row>
    <row r="43108" spans="2:13" x14ac:dyDescent="0.25">
      <c r="B43108" s="3">
        <v>59129</v>
      </c>
      <c r="C43108" s="3">
        <v>0</v>
      </c>
      <c r="G43108" s="4"/>
      <c r="H43108" s="4"/>
      <c r="I43108" s="4"/>
      <c r="J43108" s="4"/>
      <c r="K43108" s="4"/>
      <c r="L43108" s="4"/>
      <c r="M43108" s="4"/>
    </row>
    <row r="43109" spans="2:13" x14ac:dyDescent="0.25">
      <c r="B43109" s="3">
        <v>59130</v>
      </c>
      <c r="C43109" s="3">
        <v>0</v>
      </c>
      <c r="G43109" s="4"/>
      <c r="H43109" s="4"/>
      <c r="I43109" s="4"/>
      <c r="J43109" s="4"/>
      <c r="K43109" s="4"/>
      <c r="L43109" s="4"/>
      <c r="M43109" s="4"/>
    </row>
    <row r="43110" spans="2:13" x14ac:dyDescent="0.25">
      <c r="B43110" s="3">
        <v>59131</v>
      </c>
      <c r="C43110" s="3">
        <v>0</v>
      </c>
      <c r="G43110" s="4"/>
      <c r="H43110" s="4"/>
      <c r="I43110" s="4"/>
      <c r="J43110" s="4"/>
      <c r="K43110" s="4"/>
      <c r="L43110" s="4"/>
      <c r="M43110" s="4"/>
    </row>
    <row r="43111" spans="2:13" x14ac:dyDescent="0.25">
      <c r="B43111" s="3">
        <v>59132</v>
      </c>
      <c r="C43111" s="3">
        <v>0</v>
      </c>
      <c r="G43111" s="4"/>
      <c r="H43111" s="4"/>
      <c r="I43111" s="4"/>
      <c r="J43111" s="4"/>
      <c r="K43111" s="4"/>
      <c r="L43111" s="4"/>
      <c r="M43111" s="4"/>
    </row>
    <row r="43112" spans="2:13" x14ac:dyDescent="0.25">
      <c r="B43112" s="3">
        <v>59133</v>
      </c>
      <c r="C43112" s="3">
        <v>0</v>
      </c>
      <c r="G43112" s="4"/>
      <c r="H43112" s="4"/>
      <c r="I43112" s="4"/>
      <c r="J43112" s="4"/>
      <c r="K43112" s="4"/>
      <c r="L43112" s="4"/>
      <c r="M43112" s="4"/>
    </row>
    <row r="43113" spans="2:13" x14ac:dyDescent="0.25">
      <c r="B43113" s="3">
        <v>59134</v>
      </c>
      <c r="C43113" s="3">
        <v>0</v>
      </c>
      <c r="G43113" s="4"/>
      <c r="H43113" s="4"/>
      <c r="I43113" s="4"/>
      <c r="J43113" s="4"/>
      <c r="K43113" s="4"/>
      <c r="L43113" s="4"/>
      <c r="M43113" s="4"/>
    </row>
    <row r="43114" spans="2:13" x14ac:dyDescent="0.25">
      <c r="B43114" s="3">
        <v>59135</v>
      </c>
      <c r="C43114" s="3">
        <v>0</v>
      </c>
      <c r="G43114" s="4"/>
      <c r="H43114" s="4"/>
      <c r="I43114" s="4"/>
      <c r="J43114" s="4"/>
      <c r="K43114" s="4"/>
      <c r="L43114" s="4"/>
      <c r="M43114" s="4"/>
    </row>
    <row r="43115" spans="2:13" x14ac:dyDescent="0.25">
      <c r="B43115" s="3">
        <v>59136</v>
      </c>
      <c r="C43115" s="3">
        <v>0</v>
      </c>
      <c r="G43115" s="4"/>
      <c r="H43115" s="4"/>
      <c r="I43115" s="4"/>
      <c r="J43115" s="4"/>
      <c r="K43115" s="4"/>
      <c r="L43115" s="4"/>
      <c r="M43115" s="4"/>
    </row>
    <row r="43116" spans="2:13" x14ac:dyDescent="0.25">
      <c r="B43116" s="3">
        <v>59137</v>
      </c>
      <c r="C43116" s="3">
        <v>0</v>
      </c>
      <c r="G43116" s="4"/>
      <c r="H43116" s="4"/>
      <c r="I43116" s="4"/>
      <c r="J43116" s="4"/>
      <c r="K43116" s="4"/>
      <c r="L43116" s="4"/>
      <c r="M43116" s="4"/>
    </row>
    <row r="43117" spans="2:13" x14ac:dyDescent="0.25">
      <c r="B43117" s="3">
        <v>59138</v>
      </c>
      <c r="C43117" s="3">
        <v>0</v>
      </c>
      <c r="G43117" s="4"/>
      <c r="H43117" s="4"/>
      <c r="I43117" s="4"/>
      <c r="J43117" s="4"/>
      <c r="K43117" s="4"/>
      <c r="L43117" s="4"/>
      <c r="M43117" s="4"/>
    </row>
    <row r="43118" spans="2:13" x14ac:dyDescent="0.25">
      <c r="B43118" s="3">
        <v>59139</v>
      </c>
      <c r="C43118" s="3">
        <v>0</v>
      </c>
      <c r="G43118" s="4"/>
      <c r="H43118" s="4"/>
      <c r="I43118" s="4"/>
      <c r="J43118" s="4"/>
      <c r="K43118" s="4"/>
      <c r="L43118" s="4"/>
      <c r="M43118" s="4"/>
    </row>
    <row r="43119" spans="2:13" x14ac:dyDescent="0.25">
      <c r="B43119" s="3">
        <v>59140</v>
      </c>
      <c r="C43119" s="3">
        <v>0</v>
      </c>
      <c r="G43119" s="4"/>
      <c r="H43119" s="4"/>
      <c r="I43119" s="4"/>
      <c r="J43119" s="4"/>
      <c r="K43119" s="4"/>
      <c r="L43119" s="4"/>
      <c r="M43119" s="4"/>
    </row>
    <row r="43120" spans="2:13" x14ac:dyDescent="0.25">
      <c r="B43120" s="3">
        <v>59141</v>
      </c>
      <c r="C43120" s="3">
        <v>0</v>
      </c>
      <c r="G43120" s="4"/>
      <c r="H43120" s="4"/>
      <c r="I43120" s="4"/>
      <c r="J43120" s="4"/>
      <c r="K43120" s="4"/>
      <c r="L43120" s="4"/>
      <c r="M43120" s="4"/>
    </row>
    <row r="43121" spans="2:13" x14ac:dyDescent="0.25">
      <c r="B43121" s="3">
        <v>59142</v>
      </c>
      <c r="C43121" s="3">
        <v>0</v>
      </c>
      <c r="G43121" s="4"/>
      <c r="H43121" s="4"/>
      <c r="I43121" s="4"/>
      <c r="J43121" s="4"/>
      <c r="K43121" s="4"/>
      <c r="L43121" s="4"/>
      <c r="M43121" s="4"/>
    </row>
    <row r="43122" spans="2:13" x14ac:dyDescent="0.25">
      <c r="B43122" s="3">
        <v>59143</v>
      </c>
      <c r="C43122" s="3">
        <v>0</v>
      </c>
      <c r="G43122" s="4"/>
      <c r="H43122" s="4"/>
      <c r="I43122" s="4"/>
      <c r="J43122" s="4"/>
      <c r="K43122" s="4"/>
      <c r="L43122" s="4"/>
      <c r="M43122" s="4"/>
    </row>
    <row r="43123" spans="2:13" x14ac:dyDescent="0.25">
      <c r="B43123" s="3">
        <v>59144</v>
      </c>
      <c r="C43123" s="3">
        <v>0</v>
      </c>
      <c r="G43123" s="4"/>
      <c r="H43123" s="4"/>
      <c r="I43123" s="4"/>
      <c r="J43123" s="4"/>
      <c r="K43123" s="4"/>
      <c r="L43123" s="4"/>
      <c r="M43123" s="4"/>
    </row>
    <row r="43124" spans="2:13" x14ac:dyDescent="0.25">
      <c r="B43124" s="3">
        <v>59145</v>
      </c>
      <c r="C43124" s="3">
        <v>0</v>
      </c>
      <c r="G43124" s="4"/>
      <c r="H43124" s="4"/>
      <c r="I43124" s="4"/>
      <c r="J43124" s="4"/>
      <c r="K43124" s="4"/>
      <c r="L43124" s="4"/>
      <c r="M43124" s="4"/>
    </row>
    <row r="43125" spans="2:13" x14ac:dyDescent="0.25">
      <c r="B43125" s="3">
        <v>59146</v>
      </c>
      <c r="C43125" s="3">
        <v>0</v>
      </c>
      <c r="G43125" s="4"/>
      <c r="H43125" s="4"/>
      <c r="I43125" s="4"/>
      <c r="J43125" s="4"/>
      <c r="K43125" s="4"/>
      <c r="L43125" s="4"/>
      <c r="M43125" s="4"/>
    </row>
    <row r="43126" spans="2:13" x14ac:dyDescent="0.25">
      <c r="B43126" s="3">
        <v>59147</v>
      </c>
      <c r="C43126" s="3">
        <v>0</v>
      </c>
      <c r="G43126" s="4"/>
      <c r="H43126" s="4"/>
      <c r="I43126" s="4"/>
      <c r="J43126" s="4"/>
      <c r="K43126" s="4"/>
      <c r="L43126" s="4"/>
      <c r="M43126" s="4"/>
    </row>
    <row r="43127" spans="2:13" x14ac:dyDescent="0.25">
      <c r="B43127" s="3">
        <v>59148</v>
      </c>
      <c r="C43127" s="3">
        <v>0</v>
      </c>
      <c r="G43127" s="4"/>
      <c r="H43127" s="4"/>
      <c r="I43127" s="4"/>
      <c r="J43127" s="4"/>
      <c r="K43127" s="4"/>
      <c r="L43127" s="4"/>
      <c r="M43127" s="4"/>
    </row>
    <row r="43128" spans="2:13" x14ac:dyDescent="0.25">
      <c r="B43128" s="3">
        <v>59149</v>
      </c>
      <c r="C43128" s="3">
        <v>0</v>
      </c>
      <c r="G43128" s="4"/>
      <c r="H43128" s="4"/>
      <c r="I43128" s="4"/>
      <c r="J43128" s="4"/>
      <c r="K43128" s="4"/>
      <c r="L43128" s="4"/>
      <c r="M43128" s="4"/>
    </row>
    <row r="43129" spans="2:13" x14ac:dyDescent="0.25">
      <c r="B43129" s="3">
        <v>59150</v>
      </c>
      <c r="C43129" s="3">
        <v>0</v>
      </c>
      <c r="G43129" s="4"/>
      <c r="H43129" s="4"/>
      <c r="I43129" s="4"/>
      <c r="J43129" s="4"/>
      <c r="K43129" s="4"/>
      <c r="L43129" s="4"/>
      <c r="M43129" s="4"/>
    </row>
    <row r="43130" spans="2:13" x14ac:dyDescent="0.25">
      <c r="B43130" s="3">
        <v>59151</v>
      </c>
      <c r="C43130" s="3">
        <v>0</v>
      </c>
      <c r="G43130" s="4"/>
      <c r="H43130" s="4"/>
      <c r="I43130" s="4"/>
      <c r="J43130" s="4"/>
      <c r="K43130" s="4"/>
      <c r="L43130" s="4"/>
      <c r="M43130" s="4"/>
    </row>
    <row r="43131" spans="2:13" x14ac:dyDescent="0.25">
      <c r="B43131" s="3">
        <v>59152</v>
      </c>
      <c r="C43131" s="3">
        <v>0</v>
      </c>
      <c r="G43131" s="4"/>
      <c r="H43131" s="4"/>
      <c r="I43131" s="4"/>
      <c r="J43131" s="4"/>
      <c r="K43131" s="4"/>
      <c r="L43131" s="4"/>
      <c r="M43131" s="4"/>
    </row>
    <row r="43132" spans="2:13" x14ac:dyDescent="0.25">
      <c r="B43132" s="3">
        <v>60129</v>
      </c>
      <c r="C43132" s="3">
        <v>0</v>
      </c>
      <c r="G43132" s="4"/>
      <c r="H43132" s="4"/>
      <c r="I43132" s="4"/>
      <c r="J43132" s="4"/>
      <c r="K43132" s="4"/>
      <c r="L43132" s="4"/>
      <c r="M43132" s="4"/>
    </row>
    <row r="43133" spans="2:13" x14ac:dyDescent="0.25">
      <c r="B43133" s="3">
        <v>60130</v>
      </c>
      <c r="C43133" s="3">
        <v>0</v>
      </c>
      <c r="G43133" s="4"/>
      <c r="H43133" s="4"/>
      <c r="I43133" s="4"/>
      <c r="J43133" s="4"/>
      <c r="K43133" s="4"/>
      <c r="L43133" s="4"/>
      <c r="M43133" s="4"/>
    </row>
    <row r="43134" spans="2:13" x14ac:dyDescent="0.25">
      <c r="B43134" s="3">
        <v>60131</v>
      </c>
      <c r="C43134" s="3">
        <v>0</v>
      </c>
      <c r="G43134" s="4"/>
      <c r="H43134" s="4"/>
      <c r="I43134" s="4"/>
      <c r="J43134" s="4"/>
      <c r="K43134" s="4"/>
      <c r="L43134" s="4"/>
      <c r="M43134" s="4"/>
    </row>
    <row r="43135" spans="2:13" x14ac:dyDescent="0.25">
      <c r="B43135" s="3">
        <v>60132</v>
      </c>
      <c r="C43135" s="3">
        <v>0</v>
      </c>
      <c r="G43135" s="4"/>
      <c r="H43135" s="4"/>
      <c r="I43135" s="4"/>
      <c r="J43135" s="4"/>
      <c r="K43135" s="4"/>
      <c r="L43135" s="4"/>
      <c r="M43135" s="4"/>
    </row>
    <row r="43136" spans="2:13" x14ac:dyDescent="0.25">
      <c r="B43136" s="3">
        <v>60133</v>
      </c>
      <c r="C43136" s="3">
        <v>0</v>
      </c>
      <c r="G43136" s="4"/>
      <c r="H43136" s="4"/>
      <c r="I43136" s="4"/>
      <c r="J43136" s="4"/>
      <c r="K43136" s="4"/>
      <c r="L43136" s="4"/>
      <c r="M43136" s="4"/>
    </row>
    <row r="43137" spans="2:13" x14ac:dyDescent="0.25">
      <c r="B43137" s="3">
        <v>60134</v>
      </c>
      <c r="C43137" s="3">
        <v>0</v>
      </c>
      <c r="G43137" s="4"/>
      <c r="H43137" s="4"/>
      <c r="I43137" s="4"/>
      <c r="J43137" s="4"/>
      <c r="K43137" s="4"/>
      <c r="L43137" s="4"/>
      <c r="M43137" s="4"/>
    </row>
    <row r="43138" spans="2:13" x14ac:dyDescent="0.25">
      <c r="B43138" s="3">
        <v>60135</v>
      </c>
      <c r="C43138" s="3">
        <v>0</v>
      </c>
      <c r="G43138" s="4"/>
      <c r="H43138" s="4"/>
      <c r="I43138" s="4"/>
      <c r="J43138" s="4"/>
      <c r="K43138" s="4"/>
      <c r="L43138" s="4"/>
      <c r="M43138" s="4"/>
    </row>
    <row r="43139" spans="2:13" x14ac:dyDescent="0.25">
      <c r="B43139" s="3">
        <v>60136</v>
      </c>
      <c r="C43139" s="3">
        <v>0</v>
      </c>
      <c r="G43139" s="4"/>
      <c r="H43139" s="4"/>
      <c r="I43139" s="4"/>
      <c r="J43139" s="4"/>
      <c r="K43139" s="4"/>
      <c r="L43139" s="4"/>
      <c r="M43139" s="4"/>
    </row>
    <row r="43140" spans="2:13" x14ac:dyDescent="0.25">
      <c r="B43140" s="3">
        <v>60137</v>
      </c>
      <c r="C43140" s="3">
        <v>0</v>
      </c>
      <c r="G43140" s="4"/>
      <c r="H43140" s="4"/>
      <c r="I43140" s="4"/>
      <c r="J43140" s="4"/>
      <c r="K43140" s="4"/>
      <c r="L43140" s="4"/>
      <c r="M43140" s="4"/>
    </row>
    <row r="43141" spans="2:13" x14ac:dyDescent="0.25">
      <c r="B43141" s="3">
        <v>60138</v>
      </c>
      <c r="C43141" s="3">
        <v>0</v>
      </c>
      <c r="G43141" s="4"/>
      <c r="H43141" s="4"/>
      <c r="I43141" s="4"/>
      <c r="J43141" s="4"/>
      <c r="K43141" s="4"/>
      <c r="L43141" s="4"/>
      <c r="M43141" s="4"/>
    </row>
    <row r="43142" spans="2:13" x14ac:dyDescent="0.25">
      <c r="B43142" s="3">
        <v>60139</v>
      </c>
      <c r="C43142" s="3">
        <v>0</v>
      </c>
      <c r="G43142" s="4"/>
      <c r="H43142" s="4"/>
      <c r="I43142" s="4"/>
      <c r="J43142" s="4"/>
      <c r="K43142" s="4"/>
      <c r="L43142" s="4"/>
      <c r="M43142" s="4"/>
    </row>
    <row r="43143" spans="2:13" x14ac:dyDescent="0.25">
      <c r="B43143" s="3">
        <v>60140</v>
      </c>
      <c r="C43143" s="3">
        <v>0</v>
      </c>
      <c r="G43143" s="4"/>
      <c r="H43143" s="4"/>
      <c r="I43143" s="4"/>
      <c r="J43143" s="4"/>
      <c r="K43143" s="4"/>
      <c r="L43143" s="4"/>
      <c r="M43143" s="4"/>
    </row>
    <row r="43144" spans="2:13" x14ac:dyDescent="0.25">
      <c r="B43144" s="3">
        <v>60141</v>
      </c>
      <c r="C43144" s="3">
        <v>0</v>
      </c>
      <c r="G43144" s="4"/>
      <c r="H43144" s="4"/>
      <c r="I43144" s="4"/>
      <c r="J43144" s="4"/>
      <c r="K43144" s="4"/>
      <c r="L43144" s="4"/>
      <c r="M43144" s="4"/>
    </row>
    <row r="43145" spans="2:13" x14ac:dyDescent="0.25">
      <c r="B43145" s="3">
        <v>60142</v>
      </c>
      <c r="C43145" s="3">
        <v>0</v>
      </c>
      <c r="G43145" s="4"/>
      <c r="H43145" s="4"/>
      <c r="I43145" s="4"/>
      <c r="J43145" s="4"/>
      <c r="K43145" s="4"/>
      <c r="L43145" s="4"/>
      <c r="M43145" s="4"/>
    </row>
    <row r="43146" spans="2:13" x14ac:dyDescent="0.25">
      <c r="B43146" s="3">
        <v>60143</v>
      </c>
      <c r="C43146" s="3">
        <v>0</v>
      </c>
      <c r="G43146" s="4"/>
      <c r="H43146" s="4"/>
      <c r="I43146" s="4"/>
      <c r="J43146" s="4"/>
      <c r="K43146" s="4"/>
      <c r="L43146" s="4"/>
      <c r="M43146" s="4"/>
    </row>
    <row r="43147" spans="2:13" x14ac:dyDescent="0.25">
      <c r="B43147" s="3">
        <v>60144</v>
      </c>
      <c r="C43147" s="3">
        <v>0</v>
      </c>
      <c r="G43147" s="4"/>
      <c r="H43147" s="4"/>
      <c r="I43147" s="4"/>
      <c r="J43147" s="4"/>
      <c r="K43147" s="4"/>
      <c r="L43147" s="4"/>
      <c r="M43147" s="4"/>
    </row>
    <row r="43148" spans="2:13" x14ac:dyDescent="0.25">
      <c r="B43148" s="3">
        <v>60145</v>
      </c>
      <c r="C43148" s="3">
        <v>0</v>
      </c>
      <c r="G43148" s="4"/>
      <c r="H43148" s="4"/>
      <c r="I43148" s="4"/>
      <c r="J43148" s="4"/>
      <c r="K43148" s="4"/>
      <c r="L43148" s="4"/>
      <c r="M43148" s="4"/>
    </row>
    <row r="43149" spans="2:13" x14ac:dyDescent="0.25">
      <c r="B43149" s="3">
        <v>60146</v>
      </c>
      <c r="C43149" s="3">
        <v>0</v>
      </c>
      <c r="G43149" s="4"/>
      <c r="H43149" s="4"/>
      <c r="I43149" s="4"/>
      <c r="J43149" s="4"/>
      <c r="K43149" s="4"/>
      <c r="L43149" s="4"/>
      <c r="M43149" s="4"/>
    </row>
    <row r="43150" spans="2:13" x14ac:dyDescent="0.25">
      <c r="B43150" s="3">
        <v>60147</v>
      </c>
      <c r="C43150" s="3">
        <v>0</v>
      </c>
      <c r="G43150" s="4"/>
      <c r="H43150" s="4"/>
      <c r="I43150" s="4"/>
      <c r="J43150" s="4"/>
      <c r="K43150" s="4"/>
      <c r="L43150" s="4"/>
      <c r="M43150" s="4"/>
    </row>
    <row r="43151" spans="2:13" x14ac:dyDescent="0.25">
      <c r="B43151" s="3">
        <v>60148</v>
      </c>
      <c r="C43151" s="3">
        <v>0</v>
      </c>
      <c r="G43151" s="4"/>
      <c r="H43151" s="4"/>
      <c r="I43151" s="4"/>
      <c r="J43151" s="4"/>
      <c r="K43151" s="4"/>
      <c r="L43151" s="4"/>
      <c r="M43151" s="4"/>
    </row>
    <row r="43152" spans="2:13" x14ac:dyDescent="0.25">
      <c r="B43152" s="3">
        <v>60149</v>
      </c>
      <c r="C43152" s="3">
        <v>0</v>
      </c>
      <c r="G43152" s="4"/>
      <c r="H43152" s="4"/>
      <c r="I43152" s="4"/>
      <c r="J43152" s="4"/>
      <c r="K43152" s="4"/>
      <c r="L43152" s="4"/>
      <c r="M43152" s="4"/>
    </row>
    <row r="43153" spans="2:13" x14ac:dyDescent="0.25">
      <c r="B43153" s="3">
        <v>60150</v>
      </c>
      <c r="C43153" s="3">
        <v>0</v>
      </c>
      <c r="G43153" s="4"/>
      <c r="H43153" s="4"/>
      <c r="I43153" s="4"/>
      <c r="J43153" s="4"/>
      <c r="K43153" s="4"/>
      <c r="L43153" s="4"/>
      <c r="M43153" s="4"/>
    </row>
    <row r="43154" spans="2:13" x14ac:dyDescent="0.25">
      <c r="B43154" s="3">
        <v>60151</v>
      </c>
      <c r="C43154" s="3">
        <v>0</v>
      </c>
      <c r="G43154" s="4"/>
      <c r="H43154" s="4"/>
      <c r="I43154" s="4"/>
      <c r="J43154" s="4"/>
      <c r="K43154" s="4"/>
      <c r="L43154" s="4"/>
      <c r="M43154" s="4"/>
    </row>
    <row r="43155" spans="2:13" x14ac:dyDescent="0.25">
      <c r="B43155" s="3">
        <v>60152</v>
      </c>
      <c r="C43155" s="3">
        <v>0</v>
      </c>
      <c r="G43155" s="4"/>
      <c r="H43155" s="4"/>
      <c r="I43155" s="4"/>
      <c r="J43155" s="4"/>
      <c r="K43155" s="4"/>
      <c r="L43155" s="4"/>
      <c r="M43155" s="4"/>
    </row>
    <row r="43156" spans="2:13" x14ac:dyDescent="0.25">
      <c r="B43156" s="3">
        <v>60153</v>
      </c>
      <c r="C43156" s="3">
        <v>0</v>
      </c>
      <c r="G43156" s="4"/>
      <c r="H43156" s="4"/>
      <c r="I43156" s="4"/>
      <c r="J43156" s="4"/>
      <c r="K43156" s="4"/>
      <c r="L43156" s="4"/>
      <c r="M43156" s="4"/>
    </row>
    <row r="43157" spans="2:13" x14ac:dyDescent="0.25">
      <c r="B43157" s="3">
        <v>60154</v>
      </c>
      <c r="C43157" s="3">
        <v>0</v>
      </c>
      <c r="G43157" s="4"/>
      <c r="H43157" s="4"/>
      <c r="I43157" s="4"/>
      <c r="J43157" s="4"/>
      <c r="K43157" s="4"/>
      <c r="L43157" s="4"/>
      <c r="M43157" s="4"/>
    </row>
    <row r="43158" spans="2:13" x14ac:dyDescent="0.25">
      <c r="B43158" s="3">
        <v>61132</v>
      </c>
      <c r="C43158" s="3">
        <v>0</v>
      </c>
      <c r="G43158" s="4"/>
      <c r="H43158" s="4"/>
      <c r="I43158" s="4"/>
      <c r="J43158" s="4"/>
      <c r="K43158" s="4"/>
      <c r="L43158" s="4"/>
      <c r="M43158" s="4"/>
    </row>
    <row r="43159" spans="2:13" x14ac:dyDescent="0.25">
      <c r="B43159" s="3">
        <v>61133</v>
      </c>
      <c r="C43159" s="3">
        <v>0</v>
      </c>
      <c r="G43159" s="4"/>
      <c r="H43159" s="4"/>
      <c r="I43159" s="4"/>
      <c r="J43159" s="4"/>
      <c r="K43159" s="4"/>
      <c r="L43159" s="4"/>
      <c r="M43159" s="4"/>
    </row>
    <row r="43160" spans="2:13" x14ac:dyDescent="0.25">
      <c r="B43160" s="3">
        <v>61134</v>
      </c>
      <c r="C43160" s="3">
        <v>0</v>
      </c>
      <c r="G43160" s="4"/>
      <c r="H43160" s="4"/>
      <c r="I43160" s="4"/>
      <c r="J43160" s="4"/>
      <c r="K43160" s="4"/>
      <c r="L43160" s="4"/>
      <c r="M43160" s="4"/>
    </row>
    <row r="43161" spans="2:13" x14ac:dyDescent="0.25">
      <c r="B43161" s="3">
        <v>61135</v>
      </c>
      <c r="C43161" s="3">
        <v>0</v>
      </c>
      <c r="G43161" s="4"/>
      <c r="H43161" s="4"/>
      <c r="I43161" s="4"/>
      <c r="J43161" s="4"/>
      <c r="K43161" s="4"/>
      <c r="L43161" s="4"/>
      <c r="M43161" s="4"/>
    </row>
    <row r="43162" spans="2:13" x14ac:dyDescent="0.25">
      <c r="B43162" s="3">
        <v>61136</v>
      </c>
      <c r="C43162" s="3">
        <v>0</v>
      </c>
      <c r="G43162" s="4"/>
      <c r="H43162" s="4"/>
      <c r="I43162" s="4"/>
      <c r="J43162" s="4"/>
      <c r="K43162" s="4"/>
      <c r="L43162" s="4"/>
      <c r="M43162" s="4"/>
    </row>
    <row r="43163" spans="2:13" x14ac:dyDescent="0.25">
      <c r="B43163" s="3">
        <v>61137</v>
      </c>
      <c r="C43163" s="3">
        <v>0</v>
      </c>
      <c r="G43163" s="4"/>
      <c r="H43163" s="4"/>
      <c r="I43163" s="4"/>
      <c r="J43163" s="4"/>
      <c r="K43163" s="4"/>
      <c r="L43163" s="4"/>
      <c r="M43163" s="4"/>
    </row>
    <row r="43164" spans="2:13" x14ac:dyDescent="0.25">
      <c r="B43164" s="3">
        <v>61138</v>
      </c>
      <c r="C43164" s="3">
        <v>0</v>
      </c>
      <c r="G43164" s="4"/>
      <c r="H43164" s="4"/>
      <c r="I43164" s="4"/>
      <c r="J43164" s="4"/>
      <c r="K43164" s="4"/>
      <c r="L43164" s="4"/>
      <c r="M43164" s="4"/>
    </row>
    <row r="43165" spans="2:13" x14ac:dyDescent="0.25">
      <c r="B43165" s="3">
        <v>61139</v>
      </c>
      <c r="C43165" s="3">
        <v>0</v>
      </c>
      <c r="G43165" s="4"/>
      <c r="H43165" s="4"/>
      <c r="I43165" s="4"/>
      <c r="J43165" s="4"/>
      <c r="K43165" s="4"/>
      <c r="L43165" s="4"/>
      <c r="M43165" s="4"/>
    </row>
    <row r="43166" spans="2:13" x14ac:dyDescent="0.25">
      <c r="B43166" s="3">
        <v>61140</v>
      </c>
      <c r="C43166" s="3">
        <v>0</v>
      </c>
      <c r="G43166" s="4"/>
      <c r="H43166" s="4"/>
      <c r="I43166" s="4"/>
      <c r="J43166" s="4"/>
      <c r="K43166" s="4"/>
      <c r="L43166" s="4"/>
      <c r="M43166" s="4"/>
    </row>
    <row r="43167" spans="2:13" x14ac:dyDescent="0.25">
      <c r="B43167" s="3">
        <v>61141</v>
      </c>
      <c r="C43167" s="3">
        <v>0</v>
      </c>
      <c r="G43167" s="4"/>
      <c r="H43167" s="4"/>
      <c r="I43167" s="4"/>
      <c r="J43167" s="4"/>
      <c r="K43167" s="4"/>
      <c r="L43167" s="4"/>
      <c r="M43167" s="4"/>
    </row>
    <row r="43168" spans="2:13" x14ac:dyDescent="0.25">
      <c r="B43168" s="3">
        <v>61142</v>
      </c>
      <c r="C43168" s="3">
        <v>0</v>
      </c>
      <c r="G43168" s="4"/>
      <c r="H43168" s="4"/>
      <c r="I43168" s="4"/>
      <c r="J43168" s="4"/>
      <c r="K43168" s="4"/>
      <c r="L43168" s="4"/>
      <c r="M43168" s="4"/>
    </row>
    <row r="43169" spans="2:13" x14ac:dyDescent="0.25">
      <c r="B43169" s="3">
        <v>61143</v>
      </c>
      <c r="C43169" s="3">
        <v>0</v>
      </c>
      <c r="G43169" s="4"/>
      <c r="H43169" s="4"/>
      <c r="I43169" s="4"/>
      <c r="J43169" s="4"/>
      <c r="K43169" s="4"/>
      <c r="L43169" s="4"/>
      <c r="M43169" s="4"/>
    </row>
    <row r="43170" spans="2:13" x14ac:dyDescent="0.25">
      <c r="B43170" s="3">
        <v>61144</v>
      </c>
      <c r="C43170" s="3">
        <v>0</v>
      </c>
      <c r="G43170" s="4"/>
      <c r="H43170" s="4"/>
      <c r="I43170" s="4"/>
      <c r="J43170" s="4"/>
      <c r="K43170" s="4"/>
      <c r="L43170" s="4"/>
      <c r="M43170" s="4"/>
    </row>
    <row r="43171" spans="2:13" x14ac:dyDescent="0.25">
      <c r="B43171" s="3">
        <v>61145</v>
      </c>
      <c r="C43171" s="3">
        <v>0</v>
      </c>
      <c r="G43171" s="4"/>
      <c r="H43171" s="4"/>
      <c r="I43171" s="4"/>
      <c r="J43171" s="4"/>
      <c r="K43171" s="4"/>
      <c r="L43171" s="4"/>
      <c r="M43171" s="4"/>
    </row>
    <row r="43172" spans="2:13" x14ac:dyDescent="0.25">
      <c r="B43172" s="3">
        <v>61146</v>
      </c>
      <c r="C43172" s="3">
        <v>0</v>
      </c>
      <c r="G43172" s="4"/>
      <c r="H43172" s="4"/>
      <c r="I43172" s="4"/>
      <c r="J43172" s="4"/>
      <c r="K43172" s="4"/>
      <c r="L43172" s="4"/>
      <c r="M43172" s="4"/>
    </row>
    <row r="43173" spans="2:13" x14ac:dyDescent="0.25">
      <c r="B43173" s="3">
        <v>61147</v>
      </c>
      <c r="C43173" s="3">
        <v>0</v>
      </c>
      <c r="G43173" s="4"/>
      <c r="H43173" s="4"/>
      <c r="I43173" s="4"/>
      <c r="J43173" s="4"/>
      <c r="K43173" s="4"/>
      <c r="L43173" s="4"/>
      <c r="M43173" s="4"/>
    </row>
    <row r="43174" spans="2:13" x14ac:dyDescent="0.25">
      <c r="B43174" s="3">
        <v>61148</v>
      </c>
      <c r="C43174" s="3">
        <v>0</v>
      </c>
      <c r="G43174" s="4"/>
      <c r="H43174" s="4"/>
      <c r="I43174" s="4"/>
      <c r="J43174" s="4"/>
      <c r="K43174" s="4"/>
      <c r="L43174" s="4"/>
      <c r="M43174" s="4"/>
    </row>
    <row r="43175" spans="2:13" x14ac:dyDescent="0.25">
      <c r="B43175" s="3">
        <v>61149</v>
      </c>
      <c r="C43175" s="3">
        <v>0</v>
      </c>
      <c r="G43175" s="4"/>
      <c r="H43175" s="4"/>
      <c r="I43175" s="4"/>
      <c r="J43175" s="4"/>
      <c r="K43175" s="4"/>
      <c r="L43175" s="4"/>
      <c r="M43175" s="4"/>
    </row>
    <row r="43176" spans="2:13" x14ac:dyDescent="0.25">
      <c r="B43176" s="3">
        <v>61150</v>
      </c>
      <c r="C43176" s="3">
        <v>0</v>
      </c>
      <c r="G43176" s="4"/>
      <c r="H43176" s="4"/>
      <c r="I43176" s="4"/>
      <c r="J43176" s="4"/>
      <c r="K43176" s="4"/>
      <c r="L43176" s="4"/>
      <c r="M43176" s="4"/>
    </row>
    <row r="43177" spans="2:13" x14ac:dyDescent="0.25">
      <c r="B43177" s="3">
        <v>61151</v>
      </c>
      <c r="C43177" s="3">
        <v>0</v>
      </c>
      <c r="G43177" s="4"/>
      <c r="H43177" s="4"/>
      <c r="I43177" s="4"/>
      <c r="J43177" s="4"/>
      <c r="K43177" s="4"/>
      <c r="L43177" s="4"/>
      <c r="M43177" s="4"/>
    </row>
    <row r="43178" spans="2:13" x14ac:dyDescent="0.25">
      <c r="B43178" s="3">
        <v>61152</v>
      </c>
      <c r="C43178" s="3">
        <v>0</v>
      </c>
      <c r="G43178" s="4"/>
      <c r="H43178" s="4"/>
      <c r="I43178" s="4"/>
      <c r="J43178" s="4"/>
      <c r="K43178" s="4"/>
      <c r="L43178" s="4"/>
      <c r="M43178" s="4"/>
    </row>
    <row r="43179" spans="2:13" x14ac:dyDescent="0.25">
      <c r="B43179" s="3">
        <v>61153</v>
      </c>
      <c r="C43179" s="3">
        <v>0</v>
      </c>
      <c r="G43179" s="4"/>
      <c r="H43179" s="4"/>
      <c r="I43179" s="4"/>
      <c r="J43179" s="4"/>
      <c r="K43179" s="4"/>
      <c r="L43179" s="4"/>
      <c r="M43179" s="4"/>
    </row>
    <row r="43180" spans="2:13" x14ac:dyDescent="0.25">
      <c r="B43180" s="3">
        <v>61154</v>
      </c>
      <c r="C43180" s="3">
        <v>0</v>
      </c>
      <c r="G43180" s="4"/>
      <c r="H43180" s="4"/>
      <c r="I43180" s="4"/>
      <c r="J43180" s="4"/>
      <c r="K43180" s="4"/>
      <c r="L43180" s="4"/>
      <c r="M43180" s="4"/>
    </row>
    <row r="43181" spans="2:13" x14ac:dyDescent="0.25">
      <c r="B43181" s="3">
        <v>61155</v>
      </c>
      <c r="C43181" s="3">
        <v>0</v>
      </c>
      <c r="G43181" s="4"/>
      <c r="H43181" s="4"/>
      <c r="I43181" s="4"/>
      <c r="J43181" s="4"/>
      <c r="K43181" s="4"/>
      <c r="L43181" s="4"/>
      <c r="M43181" s="4"/>
    </row>
    <row r="43182" spans="2:13" x14ac:dyDescent="0.25">
      <c r="B43182" s="3">
        <v>62133</v>
      </c>
      <c r="C43182" s="3">
        <v>0</v>
      </c>
      <c r="G43182" s="4"/>
      <c r="H43182" s="4"/>
      <c r="I43182" s="4"/>
      <c r="J43182" s="4"/>
      <c r="K43182" s="4"/>
      <c r="L43182" s="4"/>
      <c r="M43182" s="4"/>
    </row>
    <row r="43183" spans="2:13" x14ac:dyDescent="0.25">
      <c r="B43183" s="3">
        <v>62134</v>
      </c>
      <c r="C43183" s="3">
        <v>0</v>
      </c>
      <c r="G43183" s="4"/>
      <c r="H43183" s="4"/>
      <c r="I43183" s="4"/>
      <c r="J43183" s="4"/>
      <c r="K43183" s="4"/>
      <c r="L43183" s="4"/>
      <c r="M43183" s="4"/>
    </row>
    <row r="43184" spans="2:13" x14ac:dyDescent="0.25">
      <c r="B43184" s="3">
        <v>62135</v>
      </c>
      <c r="C43184" s="3">
        <v>0</v>
      </c>
      <c r="G43184" s="4"/>
      <c r="H43184" s="4"/>
      <c r="I43184" s="4"/>
      <c r="J43184" s="4"/>
      <c r="K43184" s="4"/>
      <c r="L43184" s="4"/>
      <c r="M43184" s="4"/>
    </row>
    <row r="43185" spans="2:13" x14ac:dyDescent="0.25">
      <c r="B43185" s="3">
        <v>62136</v>
      </c>
      <c r="C43185" s="3">
        <v>0</v>
      </c>
      <c r="G43185" s="4"/>
      <c r="H43185" s="4"/>
      <c r="I43185" s="4"/>
      <c r="J43185" s="4"/>
      <c r="K43185" s="4"/>
      <c r="L43185" s="4"/>
      <c r="M43185" s="4"/>
    </row>
    <row r="43186" spans="2:13" x14ac:dyDescent="0.25">
      <c r="B43186" s="3">
        <v>62137</v>
      </c>
      <c r="C43186" s="3">
        <v>0</v>
      </c>
      <c r="G43186" s="4"/>
      <c r="H43186" s="4"/>
      <c r="I43186" s="4"/>
      <c r="J43186" s="4"/>
      <c r="K43186" s="4"/>
      <c r="L43186" s="4"/>
      <c r="M43186" s="4"/>
    </row>
    <row r="43187" spans="2:13" x14ac:dyDescent="0.25">
      <c r="B43187" s="3">
        <v>62138</v>
      </c>
      <c r="C43187" s="3">
        <v>0</v>
      </c>
      <c r="G43187" s="4"/>
      <c r="H43187" s="4"/>
      <c r="I43187" s="4"/>
      <c r="J43187" s="4"/>
      <c r="K43187" s="4"/>
      <c r="L43187" s="4"/>
      <c r="M43187" s="4"/>
    </row>
    <row r="43188" spans="2:13" x14ac:dyDescent="0.25">
      <c r="B43188" s="3">
        <v>62139</v>
      </c>
      <c r="C43188" s="3">
        <v>0</v>
      </c>
      <c r="G43188" s="4"/>
      <c r="H43188" s="4"/>
      <c r="I43188" s="4"/>
      <c r="J43188" s="4"/>
      <c r="K43188" s="4"/>
      <c r="L43188" s="4"/>
      <c r="M43188" s="4"/>
    </row>
    <row r="43189" spans="2:13" x14ac:dyDescent="0.25">
      <c r="B43189" s="3">
        <v>62140</v>
      </c>
      <c r="C43189" s="3">
        <v>0</v>
      </c>
      <c r="G43189" s="4"/>
      <c r="H43189" s="4"/>
      <c r="I43189" s="4"/>
      <c r="J43189" s="4"/>
      <c r="K43189" s="4"/>
      <c r="L43189" s="4"/>
      <c r="M43189" s="4"/>
    </row>
    <row r="43190" spans="2:13" x14ac:dyDescent="0.25">
      <c r="B43190" s="3">
        <v>62141</v>
      </c>
      <c r="C43190" s="3">
        <v>0</v>
      </c>
      <c r="G43190" s="4"/>
      <c r="H43190" s="4"/>
      <c r="I43190" s="4"/>
      <c r="J43190" s="4"/>
      <c r="K43190" s="4"/>
      <c r="L43190" s="4"/>
      <c r="M43190" s="4"/>
    </row>
    <row r="43191" spans="2:13" x14ac:dyDescent="0.25">
      <c r="B43191" s="3">
        <v>62142</v>
      </c>
      <c r="C43191" s="3">
        <v>0</v>
      </c>
      <c r="G43191" s="4"/>
      <c r="H43191" s="4"/>
      <c r="I43191" s="4"/>
      <c r="J43191" s="4"/>
      <c r="K43191" s="4"/>
      <c r="L43191" s="4"/>
      <c r="M43191" s="4"/>
    </row>
    <row r="43192" spans="2:13" x14ac:dyDescent="0.25">
      <c r="B43192" s="3">
        <v>62143</v>
      </c>
      <c r="C43192" s="3">
        <v>0</v>
      </c>
      <c r="G43192" s="4"/>
      <c r="H43192" s="4"/>
      <c r="I43192" s="4"/>
      <c r="J43192" s="4"/>
      <c r="K43192" s="4"/>
      <c r="L43192" s="4"/>
      <c r="M43192" s="4"/>
    </row>
    <row r="43193" spans="2:13" x14ac:dyDescent="0.25">
      <c r="B43193" s="3">
        <v>62144</v>
      </c>
      <c r="C43193" s="3">
        <v>0</v>
      </c>
      <c r="G43193" s="4"/>
      <c r="H43193" s="4"/>
      <c r="I43193" s="4"/>
      <c r="J43193" s="4"/>
      <c r="K43193" s="4"/>
      <c r="L43193" s="4"/>
      <c r="M43193" s="4"/>
    </row>
    <row r="43194" spans="2:13" x14ac:dyDescent="0.25">
      <c r="B43194" s="3">
        <v>62145</v>
      </c>
      <c r="C43194" s="3">
        <v>0</v>
      </c>
      <c r="G43194" s="4"/>
      <c r="H43194" s="4"/>
      <c r="I43194" s="4"/>
      <c r="J43194" s="4"/>
      <c r="K43194" s="4"/>
      <c r="L43194" s="4"/>
      <c r="M43194" s="4"/>
    </row>
    <row r="43195" spans="2:13" x14ac:dyDescent="0.25">
      <c r="B43195" s="3">
        <v>62146</v>
      </c>
      <c r="C43195" s="3">
        <v>0</v>
      </c>
      <c r="G43195" s="4"/>
      <c r="H43195" s="4"/>
      <c r="I43195" s="4"/>
      <c r="J43195" s="4"/>
      <c r="K43195" s="4"/>
      <c r="L43195" s="4"/>
      <c r="M43195" s="4"/>
    </row>
    <row r="43196" spans="2:13" x14ac:dyDescent="0.25">
      <c r="B43196" s="3">
        <v>62147</v>
      </c>
      <c r="C43196" s="3">
        <v>0</v>
      </c>
      <c r="G43196" s="4"/>
      <c r="H43196" s="4"/>
      <c r="I43196" s="4"/>
      <c r="J43196" s="4"/>
      <c r="K43196" s="4"/>
      <c r="L43196" s="4"/>
      <c r="M43196" s="4"/>
    </row>
    <row r="43197" spans="2:13" x14ac:dyDescent="0.25">
      <c r="B43197" s="3">
        <v>62148</v>
      </c>
      <c r="C43197" s="3">
        <v>0</v>
      </c>
      <c r="G43197" s="4"/>
      <c r="H43197" s="4"/>
      <c r="I43197" s="4"/>
      <c r="J43197" s="4"/>
      <c r="K43197" s="4"/>
      <c r="L43197" s="4"/>
      <c r="M43197" s="4"/>
    </row>
    <row r="43198" spans="2:13" x14ac:dyDescent="0.25">
      <c r="B43198" s="3">
        <v>62149</v>
      </c>
      <c r="C43198" s="3">
        <v>0</v>
      </c>
      <c r="G43198" s="4"/>
      <c r="H43198" s="4"/>
      <c r="I43198" s="4"/>
      <c r="J43198" s="4"/>
      <c r="K43198" s="4"/>
      <c r="L43198" s="4"/>
      <c r="M43198" s="4"/>
    </row>
    <row r="43199" spans="2:13" x14ac:dyDescent="0.25">
      <c r="B43199" s="3">
        <v>62150</v>
      </c>
      <c r="C43199" s="3">
        <v>0</v>
      </c>
      <c r="G43199" s="4"/>
      <c r="H43199" s="4"/>
      <c r="I43199" s="4"/>
      <c r="J43199" s="4"/>
      <c r="K43199" s="4"/>
      <c r="L43199" s="4"/>
      <c r="M43199" s="4"/>
    </row>
    <row r="43200" spans="2:13" x14ac:dyDescent="0.25">
      <c r="B43200" s="3">
        <v>62151</v>
      </c>
      <c r="C43200" s="3">
        <v>0</v>
      </c>
      <c r="G43200" s="4"/>
      <c r="H43200" s="4"/>
      <c r="I43200" s="4"/>
      <c r="J43200" s="4"/>
      <c r="K43200" s="4"/>
      <c r="L43200" s="4"/>
      <c r="M43200" s="4"/>
    </row>
    <row r="43201" spans="2:13" x14ac:dyDescent="0.25">
      <c r="B43201" s="3">
        <v>62152</v>
      </c>
      <c r="C43201" s="3">
        <v>0</v>
      </c>
      <c r="G43201" s="4"/>
      <c r="H43201" s="4"/>
      <c r="I43201" s="4"/>
      <c r="J43201" s="4"/>
      <c r="K43201" s="4"/>
      <c r="L43201" s="4"/>
      <c r="M43201" s="4"/>
    </row>
    <row r="43202" spans="2:13" x14ac:dyDescent="0.25">
      <c r="B43202" s="3">
        <v>62153</v>
      </c>
      <c r="C43202" s="3">
        <v>0</v>
      </c>
      <c r="G43202" s="4"/>
      <c r="H43202" s="4"/>
      <c r="I43202" s="4"/>
      <c r="J43202" s="4"/>
      <c r="K43202" s="4"/>
      <c r="L43202" s="4"/>
      <c r="M43202" s="4"/>
    </row>
    <row r="43203" spans="2:13" x14ac:dyDescent="0.25">
      <c r="B43203" s="3">
        <v>62154</v>
      </c>
      <c r="C43203" s="3">
        <v>0</v>
      </c>
      <c r="G43203" s="4"/>
      <c r="H43203" s="4"/>
      <c r="I43203" s="4"/>
      <c r="J43203" s="4"/>
      <c r="K43203" s="4"/>
      <c r="L43203" s="4"/>
      <c r="M43203" s="4"/>
    </row>
    <row r="43204" spans="2:13" x14ac:dyDescent="0.25">
      <c r="B43204" s="3">
        <v>62155</v>
      </c>
      <c r="C43204" s="3">
        <v>0</v>
      </c>
      <c r="G43204" s="4"/>
      <c r="H43204" s="4"/>
      <c r="I43204" s="4"/>
      <c r="J43204" s="4"/>
      <c r="K43204" s="4"/>
      <c r="L43204" s="4"/>
      <c r="M43204" s="4"/>
    </row>
    <row r="43205" spans="2:13" x14ac:dyDescent="0.25">
      <c r="B43205" s="3">
        <v>62156</v>
      </c>
      <c r="C43205" s="3">
        <v>0</v>
      </c>
      <c r="G43205" s="4"/>
      <c r="H43205" s="4"/>
      <c r="I43205" s="4"/>
      <c r="J43205" s="4"/>
      <c r="K43205" s="4"/>
      <c r="L43205" s="4"/>
      <c r="M43205" s="4"/>
    </row>
    <row r="43206" spans="2:13" x14ac:dyDescent="0.25">
      <c r="B43206" s="3">
        <v>62157</v>
      </c>
      <c r="C43206" s="3">
        <v>0</v>
      </c>
      <c r="G43206" s="4"/>
      <c r="H43206" s="4"/>
      <c r="I43206" s="4"/>
      <c r="J43206" s="4"/>
      <c r="K43206" s="4"/>
      <c r="L43206" s="4"/>
      <c r="M43206" s="4"/>
    </row>
    <row r="43207" spans="2:13" x14ac:dyDescent="0.25">
      <c r="B43207" s="3">
        <v>62158</v>
      </c>
      <c r="C43207" s="3">
        <v>0</v>
      </c>
      <c r="G43207" s="4"/>
      <c r="H43207" s="4"/>
      <c r="I43207" s="4"/>
      <c r="J43207" s="4"/>
      <c r="K43207" s="4"/>
      <c r="L43207" s="4"/>
      <c r="M43207" s="4"/>
    </row>
    <row r="43208" spans="2:13" x14ac:dyDescent="0.25">
      <c r="B43208" s="3">
        <v>63138</v>
      </c>
      <c r="C43208" s="3">
        <v>0</v>
      </c>
      <c r="G43208" s="4"/>
      <c r="H43208" s="4"/>
      <c r="I43208" s="4"/>
      <c r="J43208" s="4"/>
      <c r="K43208" s="4"/>
      <c r="L43208" s="4"/>
      <c r="M43208" s="4"/>
    </row>
    <row r="43209" spans="2:13" x14ac:dyDescent="0.25">
      <c r="B43209" s="3">
        <v>63139</v>
      </c>
      <c r="C43209" s="3">
        <v>0</v>
      </c>
      <c r="G43209" s="4"/>
      <c r="H43209" s="4"/>
      <c r="I43209" s="4"/>
      <c r="J43209" s="4"/>
      <c r="K43209" s="4"/>
      <c r="L43209" s="4"/>
      <c r="M43209" s="4"/>
    </row>
    <row r="43210" spans="2:13" x14ac:dyDescent="0.25">
      <c r="B43210" s="3">
        <v>63140</v>
      </c>
      <c r="C43210" s="3">
        <v>0</v>
      </c>
      <c r="G43210" s="4"/>
      <c r="H43210" s="4"/>
      <c r="I43210" s="4"/>
      <c r="J43210" s="4"/>
      <c r="K43210" s="4"/>
      <c r="L43210" s="4"/>
      <c r="M43210" s="4"/>
    </row>
    <row r="43211" spans="2:13" x14ac:dyDescent="0.25">
      <c r="B43211" s="3">
        <v>63141</v>
      </c>
      <c r="C43211" s="3">
        <v>0</v>
      </c>
      <c r="G43211" s="4"/>
      <c r="H43211" s="4"/>
      <c r="I43211" s="4"/>
      <c r="J43211" s="4"/>
      <c r="K43211" s="4"/>
      <c r="L43211" s="4"/>
      <c r="M43211" s="4"/>
    </row>
    <row r="43212" spans="2:13" x14ac:dyDescent="0.25">
      <c r="B43212" s="3">
        <v>63142</v>
      </c>
      <c r="C43212" s="3">
        <v>0</v>
      </c>
      <c r="G43212" s="4"/>
      <c r="H43212" s="4"/>
      <c r="I43212" s="4"/>
      <c r="J43212" s="4"/>
      <c r="K43212" s="4"/>
      <c r="L43212" s="4"/>
      <c r="M43212" s="4"/>
    </row>
    <row r="43213" spans="2:13" x14ac:dyDescent="0.25">
      <c r="B43213" s="3">
        <v>63143</v>
      </c>
      <c r="C43213" s="3">
        <v>0</v>
      </c>
      <c r="G43213" s="4"/>
      <c r="H43213" s="4"/>
      <c r="I43213" s="4"/>
      <c r="J43213" s="4"/>
      <c r="K43213" s="4"/>
      <c r="L43213" s="4"/>
      <c r="M43213" s="4"/>
    </row>
    <row r="43214" spans="2:13" x14ac:dyDescent="0.25">
      <c r="B43214" s="3">
        <v>63144</v>
      </c>
      <c r="C43214" s="3">
        <v>0</v>
      </c>
      <c r="G43214" s="4"/>
      <c r="H43214" s="4"/>
      <c r="I43214" s="4"/>
      <c r="J43214" s="4"/>
      <c r="K43214" s="4"/>
      <c r="L43214" s="4"/>
      <c r="M43214" s="4"/>
    </row>
    <row r="43215" spans="2:13" x14ac:dyDescent="0.25">
      <c r="B43215" s="3">
        <v>63145</v>
      </c>
      <c r="C43215" s="3">
        <v>0</v>
      </c>
      <c r="G43215" s="4"/>
      <c r="H43215" s="4"/>
      <c r="I43215" s="4"/>
      <c r="J43215" s="4"/>
      <c r="K43215" s="4"/>
      <c r="L43215" s="4"/>
      <c r="M43215" s="4"/>
    </row>
    <row r="43216" spans="2:13" x14ac:dyDescent="0.25">
      <c r="B43216" s="3">
        <v>63146</v>
      </c>
      <c r="C43216" s="3">
        <v>0</v>
      </c>
      <c r="G43216" s="4"/>
      <c r="H43216" s="4"/>
      <c r="I43216" s="4"/>
      <c r="J43216" s="4"/>
      <c r="K43216" s="4"/>
      <c r="L43216" s="4"/>
      <c r="M43216" s="4"/>
    </row>
    <row r="43217" spans="2:13" x14ac:dyDescent="0.25">
      <c r="B43217" s="3">
        <v>63147</v>
      </c>
      <c r="C43217" s="3">
        <v>0</v>
      </c>
      <c r="G43217" s="4"/>
      <c r="H43217" s="4"/>
      <c r="I43217" s="4"/>
      <c r="J43217" s="4"/>
      <c r="K43217" s="4"/>
      <c r="L43217" s="4"/>
      <c r="M43217" s="4"/>
    </row>
    <row r="43218" spans="2:13" x14ac:dyDescent="0.25">
      <c r="B43218" s="3">
        <v>63148</v>
      </c>
      <c r="C43218" s="3">
        <v>0</v>
      </c>
      <c r="G43218" s="4"/>
      <c r="H43218" s="4"/>
      <c r="I43218" s="4"/>
      <c r="J43218" s="4"/>
      <c r="K43218" s="4"/>
      <c r="L43218" s="4"/>
      <c r="M43218" s="4"/>
    </row>
    <row r="43219" spans="2:13" x14ac:dyDescent="0.25">
      <c r="B43219" s="3">
        <v>63149</v>
      </c>
      <c r="C43219" s="3">
        <v>0</v>
      </c>
      <c r="G43219" s="4"/>
      <c r="H43219" s="4"/>
      <c r="I43219" s="4"/>
      <c r="J43219" s="4"/>
      <c r="K43219" s="4"/>
      <c r="L43219" s="4"/>
      <c r="M43219" s="4"/>
    </row>
    <row r="43220" spans="2:13" x14ac:dyDescent="0.25">
      <c r="B43220" s="3">
        <v>63150</v>
      </c>
      <c r="C43220" s="3">
        <v>0</v>
      </c>
      <c r="G43220" s="4"/>
      <c r="H43220" s="4"/>
      <c r="I43220" s="4"/>
      <c r="J43220" s="4"/>
      <c r="K43220" s="4"/>
      <c r="L43220" s="4"/>
      <c r="M43220" s="4"/>
    </row>
    <row r="43221" spans="2:13" x14ac:dyDescent="0.25">
      <c r="B43221" s="3">
        <v>63151</v>
      </c>
      <c r="C43221" s="3">
        <v>0</v>
      </c>
      <c r="G43221" s="4"/>
      <c r="H43221" s="4"/>
      <c r="I43221" s="4"/>
      <c r="J43221" s="4"/>
      <c r="K43221" s="4"/>
      <c r="L43221" s="4"/>
      <c r="M43221" s="4"/>
    </row>
    <row r="43222" spans="2:13" x14ac:dyDescent="0.25">
      <c r="B43222" s="3">
        <v>63152</v>
      </c>
      <c r="C43222" s="3">
        <v>0</v>
      </c>
      <c r="G43222" s="4"/>
      <c r="H43222" s="4"/>
      <c r="I43222" s="4"/>
      <c r="J43222" s="4"/>
      <c r="K43222" s="4"/>
      <c r="L43222" s="4"/>
      <c r="M43222" s="4"/>
    </row>
    <row r="43223" spans="2:13" x14ac:dyDescent="0.25">
      <c r="B43223" s="3">
        <v>63153</v>
      </c>
      <c r="C43223" s="3">
        <v>0</v>
      </c>
      <c r="G43223" s="4"/>
      <c r="H43223" s="4"/>
      <c r="I43223" s="4"/>
      <c r="J43223" s="4"/>
      <c r="K43223" s="4"/>
      <c r="L43223" s="4"/>
      <c r="M43223" s="4"/>
    </row>
    <row r="43224" spans="2:13" x14ac:dyDescent="0.25">
      <c r="B43224" s="3">
        <v>63154</v>
      </c>
      <c r="C43224" s="3">
        <v>0</v>
      </c>
      <c r="G43224" s="4"/>
      <c r="H43224" s="4"/>
      <c r="I43224" s="4"/>
      <c r="J43224" s="4"/>
      <c r="K43224" s="4"/>
      <c r="L43224" s="4"/>
      <c r="M43224" s="4"/>
    </row>
    <row r="43225" spans="2:13" x14ac:dyDescent="0.25">
      <c r="B43225" s="3">
        <v>63155</v>
      </c>
      <c r="C43225" s="3">
        <v>0</v>
      </c>
      <c r="G43225" s="4"/>
      <c r="H43225" s="4"/>
      <c r="I43225" s="4"/>
      <c r="J43225" s="4"/>
      <c r="K43225" s="4"/>
      <c r="L43225" s="4"/>
      <c r="M43225" s="4"/>
    </row>
    <row r="43226" spans="2:13" x14ac:dyDescent="0.25">
      <c r="B43226" s="3">
        <v>63156</v>
      </c>
      <c r="C43226" s="3">
        <v>0</v>
      </c>
      <c r="G43226" s="4"/>
      <c r="H43226" s="4"/>
      <c r="I43226" s="4"/>
      <c r="J43226" s="4"/>
      <c r="K43226" s="4"/>
      <c r="L43226" s="4"/>
      <c r="M43226" s="4"/>
    </row>
    <row r="43227" spans="2:13" x14ac:dyDescent="0.25">
      <c r="B43227" s="3">
        <v>63157</v>
      </c>
      <c r="C43227" s="3">
        <v>0</v>
      </c>
      <c r="G43227" s="4"/>
      <c r="H43227" s="4"/>
      <c r="I43227" s="4"/>
      <c r="J43227" s="4"/>
      <c r="K43227" s="4"/>
      <c r="L43227" s="4"/>
      <c r="M43227" s="4"/>
    </row>
    <row r="43228" spans="2:13" x14ac:dyDescent="0.25">
      <c r="B43228" s="3">
        <v>63158</v>
      </c>
      <c r="C43228" s="3">
        <v>0</v>
      </c>
      <c r="G43228" s="4"/>
      <c r="H43228" s="4"/>
      <c r="I43228" s="4"/>
      <c r="J43228" s="4"/>
      <c r="K43228" s="4"/>
      <c r="L43228" s="4"/>
      <c r="M43228" s="4"/>
    </row>
    <row r="43229" spans="2:13" x14ac:dyDescent="0.25">
      <c r="B43229" s="3">
        <v>63159</v>
      </c>
      <c r="C43229" s="3">
        <v>0</v>
      </c>
      <c r="G43229" s="4"/>
      <c r="H43229" s="4"/>
      <c r="I43229" s="4"/>
      <c r="J43229" s="4"/>
      <c r="K43229" s="4"/>
      <c r="L43229" s="4"/>
      <c r="M43229" s="4"/>
    </row>
    <row r="43230" spans="2:13" x14ac:dyDescent="0.25">
      <c r="B43230" s="3">
        <v>63160</v>
      </c>
      <c r="C43230" s="3">
        <v>0</v>
      </c>
      <c r="G43230" s="4"/>
      <c r="H43230" s="4"/>
      <c r="I43230" s="4"/>
      <c r="J43230" s="4"/>
      <c r="K43230" s="4"/>
      <c r="L43230" s="4"/>
      <c r="M43230" s="4"/>
    </row>
    <row r="43231" spans="2:13" x14ac:dyDescent="0.25">
      <c r="B43231" s="3">
        <v>64142</v>
      </c>
      <c r="C43231" s="3">
        <v>0</v>
      </c>
      <c r="G43231" s="4"/>
      <c r="H43231" s="4"/>
      <c r="I43231" s="4"/>
      <c r="J43231" s="4"/>
      <c r="K43231" s="4"/>
      <c r="L43231" s="4"/>
      <c r="M43231" s="4"/>
    </row>
    <row r="43232" spans="2:13" x14ac:dyDescent="0.25">
      <c r="B43232" s="3">
        <v>64143</v>
      </c>
      <c r="C43232" s="3">
        <v>0</v>
      </c>
      <c r="G43232" s="4"/>
      <c r="H43232" s="4"/>
      <c r="I43232" s="4"/>
      <c r="J43232" s="4"/>
      <c r="K43232" s="4"/>
      <c r="L43232" s="4"/>
      <c r="M43232" s="4"/>
    </row>
    <row r="43233" spans="2:13" x14ac:dyDescent="0.25">
      <c r="B43233" s="3">
        <v>64144</v>
      </c>
      <c r="C43233" s="3">
        <v>0</v>
      </c>
      <c r="G43233" s="4"/>
      <c r="H43233" s="4"/>
      <c r="I43233" s="4"/>
      <c r="J43233" s="4"/>
      <c r="K43233" s="4"/>
      <c r="L43233" s="4"/>
      <c r="M43233" s="4"/>
    </row>
    <row r="43234" spans="2:13" x14ac:dyDescent="0.25">
      <c r="B43234" s="3">
        <v>64145</v>
      </c>
      <c r="C43234" s="3">
        <v>0</v>
      </c>
      <c r="G43234" s="4"/>
      <c r="H43234" s="4"/>
      <c r="I43234" s="4"/>
      <c r="J43234" s="4"/>
      <c r="K43234" s="4"/>
      <c r="L43234" s="4"/>
      <c r="M43234" s="4"/>
    </row>
    <row r="43235" spans="2:13" x14ac:dyDescent="0.25">
      <c r="B43235" s="3">
        <v>64146</v>
      </c>
      <c r="C43235" s="3">
        <v>0</v>
      </c>
      <c r="G43235" s="4"/>
      <c r="H43235" s="4"/>
      <c r="I43235" s="4"/>
      <c r="J43235" s="4"/>
      <c r="K43235" s="4"/>
      <c r="L43235" s="4"/>
      <c r="M43235" s="4"/>
    </row>
    <row r="43236" spans="2:13" x14ac:dyDescent="0.25">
      <c r="B43236" s="3">
        <v>64147</v>
      </c>
      <c r="C43236" s="3">
        <v>0</v>
      </c>
      <c r="G43236" s="4"/>
      <c r="H43236" s="4"/>
      <c r="I43236" s="4"/>
      <c r="J43236" s="4"/>
      <c r="K43236" s="4"/>
      <c r="L43236" s="4"/>
      <c r="M43236" s="4"/>
    </row>
    <row r="43237" spans="2:13" x14ac:dyDescent="0.25">
      <c r="B43237" s="3">
        <v>64148</v>
      </c>
      <c r="C43237" s="3">
        <v>0</v>
      </c>
      <c r="G43237" s="4"/>
      <c r="H43237" s="4"/>
      <c r="I43237" s="4"/>
      <c r="J43237" s="4"/>
      <c r="K43237" s="4"/>
      <c r="L43237" s="4"/>
      <c r="M43237" s="4"/>
    </row>
    <row r="43238" spans="2:13" x14ac:dyDescent="0.25">
      <c r="B43238" s="3">
        <v>64149</v>
      </c>
      <c r="C43238" s="3">
        <v>0</v>
      </c>
      <c r="G43238" s="4"/>
      <c r="H43238" s="4"/>
      <c r="I43238" s="4"/>
      <c r="J43238" s="4"/>
      <c r="K43238" s="4"/>
      <c r="L43238" s="4"/>
      <c r="M43238" s="4"/>
    </row>
    <row r="43239" spans="2:13" x14ac:dyDescent="0.25">
      <c r="B43239" s="3">
        <v>64150</v>
      </c>
      <c r="C43239" s="3">
        <v>0</v>
      </c>
      <c r="G43239" s="4"/>
      <c r="H43239" s="4"/>
      <c r="I43239" s="4"/>
      <c r="J43239" s="4"/>
      <c r="K43239" s="4"/>
      <c r="L43239" s="4"/>
      <c r="M43239" s="4"/>
    </row>
    <row r="43240" spans="2:13" x14ac:dyDescent="0.25">
      <c r="B43240" s="3">
        <v>64151</v>
      </c>
      <c r="C43240" s="3">
        <v>0</v>
      </c>
      <c r="G43240" s="4"/>
      <c r="H43240" s="4"/>
      <c r="I43240" s="4"/>
      <c r="J43240" s="4"/>
      <c r="K43240" s="4"/>
      <c r="L43240" s="4"/>
      <c r="M43240" s="4"/>
    </row>
    <row r="43241" spans="2:13" x14ac:dyDescent="0.25">
      <c r="B43241" s="3">
        <v>64152</v>
      </c>
      <c r="C43241" s="3">
        <v>0</v>
      </c>
      <c r="G43241" s="4"/>
      <c r="H43241" s="4"/>
      <c r="I43241" s="4"/>
      <c r="J43241" s="4"/>
      <c r="K43241" s="4"/>
      <c r="L43241" s="4"/>
      <c r="M43241" s="4"/>
    </row>
    <row r="43242" spans="2:13" x14ac:dyDescent="0.25">
      <c r="B43242" s="3">
        <v>64153</v>
      </c>
      <c r="C43242" s="3">
        <v>0</v>
      </c>
      <c r="G43242" s="4"/>
      <c r="H43242" s="4"/>
      <c r="I43242" s="4"/>
      <c r="J43242" s="4"/>
      <c r="K43242" s="4"/>
      <c r="L43242" s="4"/>
      <c r="M43242" s="4"/>
    </row>
    <row r="43243" spans="2:13" x14ac:dyDescent="0.25">
      <c r="B43243" s="3">
        <v>64154</v>
      </c>
      <c r="C43243" s="3">
        <v>0</v>
      </c>
      <c r="G43243" s="4"/>
      <c r="H43243" s="4"/>
      <c r="I43243" s="4"/>
      <c r="J43243" s="4"/>
      <c r="K43243" s="4"/>
      <c r="L43243" s="4"/>
      <c r="M43243" s="4"/>
    </row>
    <row r="43244" spans="2:13" x14ac:dyDescent="0.25">
      <c r="B43244" s="3">
        <v>64155</v>
      </c>
      <c r="C43244" s="3">
        <v>0</v>
      </c>
      <c r="G43244" s="4"/>
      <c r="H43244" s="4"/>
      <c r="I43244" s="4"/>
      <c r="J43244" s="4"/>
      <c r="K43244" s="4"/>
      <c r="L43244" s="4"/>
      <c r="M43244" s="4"/>
    </row>
    <row r="43245" spans="2:13" x14ac:dyDescent="0.25">
      <c r="B43245" s="3">
        <v>64156</v>
      </c>
      <c r="C43245" s="3">
        <v>0</v>
      </c>
      <c r="G43245" s="4"/>
      <c r="H43245" s="4"/>
      <c r="I43245" s="4"/>
      <c r="J43245" s="4"/>
      <c r="K43245" s="4"/>
      <c r="L43245" s="4"/>
      <c r="M43245" s="4"/>
    </row>
    <row r="43246" spans="2:13" x14ac:dyDescent="0.25">
      <c r="B43246" s="3">
        <v>64157</v>
      </c>
      <c r="C43246" s="3">
        <v>0</v>
      </c>
      <c r="G43246" s="4"/>
      <c r="H43246" s="4"/>
      <c r="I43246" s="4"/>
      <c r="J43246" s="4"/>
      <c r="K43246" s="4"/>
      <c r="L43246" s="4"/>
      <c r="M43246" s="4"/>
    </row>
    <row r="43247" spans="2:13" x14ac:dyDescent="0.25">
      <c r="B43247" s="3">
        <v>64158</v>
      </c>
      <c r="C43247" s="3">
        <v>0</v>
      </c>
      <c r="G43247" s="4"/>
      <c r="H43247" s="4"/>
      <c r="I43247" s="4"/>
      <c r="J43247" s="4"/>
      <c r="K43247" s="4"/>
      <c r="L43247" s="4"/>
      <c r="M43247" s="4"/>
    </row>
    <row r="43248" spans="2:13" x14ac:dyDescent="0.25">
      <c r="B43248" s="3">
        <v>64159</v>
      </c>
      <c r="C43248" s="3">
        <v>0</v>
      </c>
      <c r="G43248" s="4"/>
      <c r="H43248" s="4"/>
      <c r="I43248" s="4"/>
      <c r="J43248" s="4"/>
      <c r="K43248" s="4"/>
      <c r="L43248" s="4"/>
      <c r="M43248" s="4"/>
    </row>
    <row r="43249" spans="2:13" x14ac:dyDescent="0.25">
      <c r="B43249" s="3">
        <v>64160</v>
      </c>
      <c r="C43249" s="3">
        <v>0</v>
      </c>
      <c r="G43249" s="4"/>
      <c r="H43249" s="4"/>
      <c r="I43249" s="4"/>
      <c r="J43249" s="4"/>
      <c r="K43249" s="4"/>
      <c r="L43249" s="4"/>
      <c r="M43249" s="4"/>
    </row>
    <row r="43250" spans="2:13" x14ac:dyDescent="0.25">
      <c r="B43250" s="3">
        <v>64161</v>
      </c>
      <c r="C43250" s="3">
        <v>0</v>
      </c>
      <c r="G43250" s="4"/>
      <c r="H43250" s="4"/>
      <c r="I43250" s="4"/>
      <c r="J43250" s="4"/>
      <c r="K43250" s="4"/>
      <c r="L43250" s="4"/>
      <c r="M43250" s="4"/>
    </row>
    <row r="43251" spans="2:13" x14ac:dyDescent="0.25">
      <c r="B43251" s="3">
        <v>64162</v>
      </c>
      <c r="C43251" s="3">
        <v>0</v>
      </c>
      <c r="G43251" s="4"/>
      <c r="H43251" s="4"/>
      <c r="I43251" s="4"/>
      <c r="J43251" s="4"/>
      <c r="K43251" s="4"/>
      <c r="L43251" s="4"/>
      <c r="M43251" s="4"/>
    </row>
    <row r="43252" spans="2:13" x14ac:dyDescent="0.25">
      <c r="B43252" s="3">
        <v>64163</v>
      </c>
      <c r="C43252" s="3">
        <v>0</v>
      </c>
      <c r="G43252" s="4"/>
      <c r="H43252" s="4"/>
      <c r="I43252" s="4"/>
      <c r="J43252" s="4"/>
      <c r="K43252" s="4"/>
      <c r="L43252" s="4"/>
      <c r="M43252" s="4"/>
    </row>
    <row r="43253" spans="2:13" x14ac:dyDescent="0.25">
      <c r="B43253" s="3">
        <v>65144</v>
      </c>
      <c r="C43253" s="3">
        <v>0</v>
      </c>
      <c r="G43253" s="4"/>
      <c r="H43253" s="4"/>
      <c r="I43253" s="4"/>
      <c r="J43253" s="4"/>
      <c r="K43253" s="4"/>
      <c r="L43253" s="4"/>
      <c r="M43253" s="4"/>
    </row>
    <row r="43254" spans="2:13" x14ac:dyDescent="0.25">
      <c r="B43254" s="3">
        <v>65145</v>
      </c>
      <c r="C43254" s="3">
        <v>0</v>
      </c>
      <c r="G43254" s="4"/>
      <c r="H43254" s="4"/>
      <c r="I43254" s="4"/>
      <c r="J43254" s="4"/>
      <c r="K43254" s="4"/>
      <c r="L43254" s="4"/>
      <c r="M43254" s="4"/>
    </row>
    <row r="43255" spans="2:13" x14ac:dyDescent="0.25">
      <c r="B43255" s="3">
        <v>65146</v>
      </c>
      <c r="C43255" s="3">
        <v>0</v>
      </c>
      <c r="G43255" s="4"/>
      <c r="H43255" s="4"/>
      <c r="I43255" s="4"/>
      <c r="J43255" s="4"/>
      <c r="K43255" s="4"/>
      <c r="L43255" s="4"/>
      <c r="M43255" s="4"/>
    </row>
    <row r="43256" spans="2:13" x14ac:dyDescent="0.25">
      <c r="B43256" s="3">
        <v>65147</v>
      </c>
      <c r="C43256" s="3">
        <v>0</v>
      </c>
      <c r="G43256" s="4"/>
      <c r="H43256" s="4"/>
      <c r="I43256" s="4"/>
      <c r="J43256" s="4"/>
      <c r="K43256" s="4"/>
      <c r="L43256" s="4"/>
      <c r="M43256" s="4"/>
    </row>
    <row r="43257" spans="2:13" x14ac:dyDescent="0.25">
      <c r="B43257" s="3">
        <v>65148</v>
      </c>
      <c r="C43257" s="3">
        <v>0</v>
      </c>
      <c r="G43257" s="4"/>
      <c r="H43257" s="4"/>
      <c r="I43257" s="4"/>
      <c r="J43257" s="4"/>
      <c r="K43257" s="4"/>
      <c r="L43257" s="4"/>
      <c r="M43257" s="4"/>
    </row>
    <row r="43258" spans="2:13" x14ac:dyDescent="0.25">
      <c r="B43258" s="3">
        <v>65149</v>
      </c>
      <c r="C43258" s="3">
        <v>0</v>
      </c>
      <c r="G43258" s="4"/>
      <c r="H43258" s="4"/>
      <c r="I43258" s="4"/>
      <c r="J43258" s="4"/>
      <c r="K43258" s="4"/>
      <c r="L43258" s="4"/>
      <c r="M43258" s="4"/>
    </row>
    <row r="43259" spans="2:13" x14ac:dyDescent="0.25">
      <c r="B43259" s="3">
        <v>65150</v>
      </c>
      <c r="C43259" s="3">
        <v>0</v>
      </c>
      <c r="G43259" s="4"/>
      <c r="H43259" s="4"/>
      <c r="I43259" s="4"/>
      <c r="J43259" s="4"/>
      <c r="K43259" s="4"/>
      <c r="L43259" s="4"/>
      <c r="M43259" s="4"/>
    </row>
    <row r="43260" spans="2:13" x14ac:dyDescent="0.25">
      <c r="B43260" s="3">
        <v>65151</v>
      </c>
      <c r="C43260" s="3">
        <v>0</v>
      </c>
      <c r="G43260" s="4"/>
      <c r="H43260" s="4"/>
      <c r="I43260" s="4"/>
      <c r="J43260" s="4"/>
      <c r="K43260" s="4"/>
      <c r="L43260" s="4"/>
      <c r="M43260" s="4"/>
    </row>
    <row r="43261" spans="2:13" x14ac:dyDescent="0.25">
      <c r="B43261" s="3">
        <v>65152</v>
      </c>
      <c r="C43261" s="3">
        <v>0</v>
      </c>
      <c r="G43261" s="4"/>
      <c r="H43261" s="4"/>
      <c r="I43261" s="4"/>
      <c r="J43261" s="4"/>
      <c r="K43261" s="4"/>
      <c r="L43261" s="4"/>
      <c r="M43261" s="4"/>
    </row>
    <row r="43262" spans="2:13" x14ac:dyDescent="0.25">
      <c r="B43262" s="3">
        <v>65153</v>
      </c>
      <c r="C43262" s="3">
        <v>0</v>
      </c>
      <c r="G43262" s="4"/>
      <c r="H43262" s="4"/>
      <c r="I43262" s="4"/>
      <c r="J43262" s="4"/>
      <c r="K43262" s="4"/>
      <c r="L43262" s="4"/>
      <c r="M43262" s="4"/>
    </row>
    <row r="43263" spans="2:13" x14ac:dyDescent="0.25">
      <c r="B43263" s="3">
        <v>65154</v>
      </c>
      <c r="C43263" s="3">
        <v>0</v>
      </c>
      <c r="G43263" s="4"/>
      <c r="H43263" s="4"/>
      <c r="I43263" s="4"/>
      <c r="J43263" s="4"/>
      <c r="K43263" s="4"/>
      <c r="L43263" s="4"/>
      <c r="M43263" s="4"/>
    </row>
    <row r="43264" spans="2:13" x14ac:dyDescent="0.25">
      <c r="B43264" s="3">
        <v>65155</v>
      </c>
      <c r="C43264" s="3">
        <v>0</v>
      </c>
      <c r="G43264" s="4"/>
      <c r="H43264" s="4"/>
      <c r="I43264" s="4"/>
      <c r="J43264" s="4"/>
      <c r="K43264" s="4"/>
      <c r="L43264" s="4"/>
      <c r="M43264" s="4"/>
    </row>
    <row r="43265" spans="2:13" x14ac:dyDescent="0.25">
      <c r="B43265" s="3">
        <v>65156</v>
      </c>
      <c r="C43265" s="3">
        <v>0</v>
      </c>
      <c r="G43265" s="4"/>
      <c r="H43265" s="4"/>
      <c r="I43265" s="4"/>
      <c r="J43265" s="4"/>
      <c r="K43265" s="4"/>
      <c r="L43265" s="4"/>
      <c r="M43265" s="4"/>
    </row>
    <row r="43266" spans="2:13" x14ac:dyDescent="0.25">
      <c r="B43266" s="3">
        <v>65157</v>
      </c>
      <c r="C43266" s="3">
        <v>0</v>
      </c>
      <c r="G43266" s="4"/>
      <c r="H43266" s="4"/>
      <c r="I43266" s="4"/>
      <c r="J43266" s="4"/>
      <c r="K43266" s="4"/>
      <c r="L43266" s="4"/>
      <c r="M43266" s="4"/>
    </row>
    <row r="43267" spans="2:13" x14ac:dyDescent="0.25">
      <c r="B43267" s="3">
        <v>65158</v>
      </c>
      <c r="C43267" s="3">
        <v>0</v>
      </c>
      <c r="G43267" s="4"/>
      <c r="H43267" s="4"/>
      <c r="I43267" s="4"/>
      <c r="J43267" s="4"/>
      <c r="K43267" s="4"/>
      <c r="L43267" s="4"/>
      <c r="M43267" s="4"/>
    </row>
    <row r="43268" spans="2:13" x14ac:dyDescent="0.25">
      <c r="B43268" s="3">
        <v>65159</v>
      </c>
      <c r="C43268" s="3">
        <v>0</v>
      </c>
      <c r="G43268" s="4"/>
      <c r="H43268" s="4"/>
      <c r="I43268" s="4"/>
      <c r="J43268" s="4"/>
      <c r="K43268" s="4"/>
      <c r="L43268" s="4"/>
      <c r="M43268" s="4"/>
    </row>
    <row r="43269" spans="2:13" x14ac:dyDescent="0.25">
      <c r="B43269" s="3">
        <v>65160</v>
      </c>
      <c r="C43269" s="3">
        <v>0</v>
      </c>
      <c r="G43269" s="4"/>
      <c r="H43269" s="4"/>
      <c r="I43269" s="4"/>
      <c r="J43269" s="4"/>
      <c r="K43269" s="4"/>
      <c r="L43269" s="4"/>
      <c r="M43269" s="4"/>
    </row>
    <row r="43270" spans="2:13" x14ac:dyDescent="0.25">
      <c r="B43270" s="3">
        <v>65161</v>
      </c>
      <c r="C43270" s="3">
        <v>0</v>
      </c>
      <c r="G43270" s="4"/>
      <c r="H43270" s="4"/>
      <c r="I43270" s="4"/>
      <c r="J43270" s="4"/>
      <c r="K43270" s="4"/>
      <c r="L43270" s="4"/>
      <c r="M43270" s="4"/>
    </row>
    <row r="43271" spans="2:13" x14ac:dyDescent="0.25">
      <c r="B43271" s="3">
        <v>65162</v>
      </c>
      <c r="C43271" s="3">
        <v>0</v>
      </c>
      <c r="G43271" s="4"/>
      <c r="H43271" s="4"/>
      <c r="I43271" s="4"/>
      <c r="J43271" s="4"/>
      <c r="K43271" s="4"/>
      <c r="L43271" s="4"/>
      <c r="M43271" s="4"/>
    </row>
    <row r="43272" spans="2:13" x14ac:dyDescent="0.25">
      <c r="B43272" s="3">
        <v>65163</v>
      </c>
      <c r="C43272" s="3">
        <v>0</v>
      </c>
      <c r="G43272" s="4"/>
      <c r="H43272" s="4"/>
      <c r="I43272" s="4"/>
      <c r="J43272" s="4"/>
      <c r="K43272" s="4"/>
      <c r="L43272" s="4"/>
      <c r="M43272" s="4"/>
    </row>
    <row r="43273" spans="2:13" x14ac:dyDescent="0.25">
      <c r="B43273" s="3">
        <v>65164</v>
      </c>
      <c r="C43273" s="3">
        <v>0</v>
      </c>
      <c r="G43273" s="4"/>
      <c r="H43273" s="4"/>
      <c r="I43273" s="4"/>
      <c r="J43273" s="4"/>
      <c r="K43273" s="4"/>
      <c r="L43273" s="4"/>
      <c r="M43273" s="4"/>
    </row>
    <row r="43274" spans="2:13" x14ac:dyDescent="0.25">
      <c r="B43274" s="3">
        <v>65165</v>
      </c>
      <c r="C43274" s="3">
        <v>0</v>
      </c>
      <c r="G43274" s="4"/>
      <c r="H43274" s="4"/>
      <c r="I43274" s="4"/>
      <c r="J43274" s="4"/>
      <c r="K43274" s="4"/>
      <c r="L43274" s="4"/>
      <c r="M43274" s="4"/>
    </row>
    <row r="43275" spans="2:13" x14ac:dyDescent="0.25">
      <c r="B43275" s="3">
        <v>66145</v>
      </c>
      <c r="C43275" s="3">
        <v>0</v>
      </c>
      <c r="G43275" s="4"/>
      <c r="H43275" s="4"/>
      <c r="I43275" s="4"/>
      <c r="J43275" s="4"/>
      <c r="K43275" s="4"/>
      <c r="L43275" s="4"/>
      <c r="M43275" s="4"/>
    </row>
    <row r="43276" spans="2:13" x14ac:dyDescent="0.25">
      <c r="B43276" s="3">
        <v>66146</v>
      </c>
      <c r="C43276" s="3">
        <v>0</v>
      </c>
      <c r="G43276" s="4"/>
      <c r="H43276" s="4"/>
      <c r="I43276" s="4"/>
      <c r="J43276" s="4"/>
      <c r="K43276" s="4"/>
      <c r="L43276" s="4"/>
      <c r="M43276" s="4"/>
    </row>
    <row r="43277" spans="2:13" x14ac:dyDescent="0.25">
      <c r="B43277" s="3">
        <v>66147</v>
      </c>
      <c r="C43277" s="3">
        <v>0</v>
      </c>
      <c r="G43277" s="4"/>
      <c r="H43277" s="4"/>
      <c r="I43277" s="4"/>
      <c r="J43277" s="4"/>
      <c r="K43277" s="4"/>
      <c r="L43277" s="4"/>
      <c r="M43277" s="4"/>
    </row>
    <row r="43278" spans="2:13" x14ac:dyDescent="0.25">
      <c r="B43278" s="3">
        <v>66148</v>
      </c>
      <c r="C43278" s="3">
        <v>0</v>
      </c>
      <c r="G43278" s="4"/>
      <c r="H43278" s="4"/>
      <c r="I43278" s="4"/>
      <c r="J43278" s="4"/>
      <c r="K43278" s="4"/>
      <c r="L43278" s="4"/>
      <c r="M43278" s="4"/>
    </row>
    <row r="43279" spans="2:13" x14ac:dyDescent="0.25">
      <c r="B43279" s="3">
        <v>66149</v>
      </c>
      <c r="C43279" s="3">
        <v>0</v>
      </c>
      <c r="G43279" s="4"/>
      <c r="H43279" s="4"/>
      <c r="I43279" s="4"/>
      <c r="J43279" s="4"/>
      <c r="K43279" s="4"/>
      <c r="L43279" s="4"/>
      <c r="M43279" s="4"/>
    </row>
    <row r="43280" spans="2:13" x14ac:dyDescent="0.25">
      <c r="B43280" s="3">
        <v>66150</v>
      </c>
      <c r="C43280" s="3">
        <v>0</v>
      </c>
      <c r="G43280" s="4"/>
      <c r="H43280" s="4"/>
      <c r="I43280" s="4"/>
      <c r="J43280" s="4"/>
      <c r="K43280" s="4"/>
      <c r="L43280" s="4"/>
      <c r="M43280" s="4"/>
    </row>
    <row r="43281" spans="2:13" x14ac:dyDescent="0.25">
      <c r="B43281" s="3">
        <v>66151</v>
      </c>
      <c r="C43281" s="3">
        <v>0</v>
      </c>
      <c r="G43281" s="4"/>
      <c r="H43281" s="4"/>
      <c r="I43281" s="4"/>
      <c r="J43281" s="4"/>
      <c r="K43281" s="4"/>
      <c r="L43281" s="4"/>
      <c r="M43281" s="4"/>
    </row>
    <row r="43282" spans="2:13" x14ac:dyDescent="0.25">
      <c r="B43282" s="3">
        <v>66152</v>
      </c>
      <c r="C43282" s="3">
        <v>0</v>
      </c>
      <c r="G43282" s="4"/>
      <c r="H43282" s="4"/>
      <c r="I43282" s="4"/>
      <c r="J43282" s="4"/>
      <c r="K43282" s="4"/>
      <c r="L43282" s="4"/>
      <c r="M43282" s="4"/>
    </row>
    <row r="43283" spans="2:13" x14ac:dyDescent="0.25">
      <c r="B43283" s="3">
        <v>66153</v>
      </c>
      <c r="C43283" s="3">
        <v>0</v>
      </c>
      <c r="G43283" s="4"/>
      <c r="H43283" s="4"/>
      <c r="I43283" s="4"/>
      <c r="J43283" s="4"/>
      <c r="K43283" s="4"/>
      <c r="L43283" s="4"/>
      <c r="M43283" s="4"/>
    </row>
    <row r="43284" spans="2:13" x14ac:dyDescent="0.25">
      <c r="B43284" s="3">
        <v>66154</v>
      </c>
      <c r="C43284" s="3">
        <v>0</v>
      </c>
      <c r="G43284" s="4"/>
      <c r="H43284" s="4"/>
      <c r="I43284" s="4"/>
      <c r="J43284" s="4"/>
      <c r="K43284" s="4"/>
      <c r="L43284" s="4"/>
      <c r="M43284" s="4"/>
    </row>
    <row r="43285" spans="2:13" x14ac:dyDescent="0.25">
      <c r="B43285" s="3">
        <v>66155</v>
      </c>
      <c r="C43285" s="3">
        <v>0</v>
      </c>
      <c r="G43285" s="4"/>
      <c r="H43285" s="4"/>
      <c r="I43285" s="4"/>
      <c r="J43285" s="4"/>
      <c r="K43285" s="4"/>
      <c r="L43285" s="4"/>
      <c r="M43285" s="4"/>
    </row>
    <row r="43286" spans="2:13" x14ac:dyDescent="0.25">
      <c r="B43286" s="3">
        <v>66156</v>
      </c>
      <c r="C43286" s="3">
        <v>0</v>
      </c>
      <c r="G43286" s="4"/>
      <c r="H43286" s="4"/>
      <c r="I43286" s="4"/>
      <c r="J43286" s="4"/>
      <c r="K43286" s="4"/>
      <c r="L43286" s="4"/>
      <c r="M43286" s="4"/>
    </row>
    <row r="43287" spans="2:13" x14ac:dyDescent="0.25">
      <c r="B43287" s="3">
        <v>66157</v>
      </c>
      <c r="C43287" s="3">
        <v>0</v>
      </c>
      <c r="G43287" s="4"/>
      <c r="H43287" s="4"/>
      <c r="I43287" s="4"/>
      <c r="J43287" s="4"/>
      <c r="K43287" s="4"/>
      <c r="L43287" s="4"/>
      <c r="M43287" s="4"/>
    </row>
    <row r="43288" spans="2:13" x14ac:dyDescent="0.25">
      <c r="B43288" s="3">
        <v>66158</v>
      </c>
      <c r="C43288" s="3">
        <v>0</v>
      </c>
      <c r="G43288" s="4"/>
      <c r="H43288" s="4"/>
      <c r="I43288" s="4"/>
      <c r="J43288" s="4"/>
      <c r="K43288" s="4"/>
      <c r="L43288" s="4"/>
      <c r="M43288" s="4"/>
    </row>
    <row r="43289" spans="2:13" x14ac:dyDescent="0.25">
      <c r="B43289" s="3">
        <v>66159</v>
      </c>
      <c r="C43289" s="3">
        <v>0</v>
      </c>
      <c r="G43289" s="4"/>
      <c r="H43289" s="4"/>
      <c r="I43289" s="4"/>
      <c r="J43289" s="4"/>
      <c r="K43289" s="4"/>
      <c r="L43289" s="4"/>
      <c r="M43289" s="4"/>
    </row>
    <row r="43290" spans="2:13" x14ac:dyDescent="0.25">
      <c r="B43290" s="3">
        <v>66160</v>
      </c>
      <c r="C43290" s="3">
        <v>0</v>
      </c>
      <c r="G43290" s="4"/>
      <c r="H43290" s="4"/>
      <c r="I43290" s="4"/>
      <c r="J43290" s="4"/>
      <c r="K43290" s="4"/>
      <c r="L43290" s="4"/>
      <c r="M43290" s="4"/>
    </row>
    <row r="43291" spans="2:13" x14ac:dyDescent="0.25">
      <c r="B43291" s="3">
        <v>66161</v>
      </c>
      <c r="C43291" s="3">
        <v>0</v>
      </c>
      <c r="G43291" s="4"/>
      <c r="H43291" s="4"/>
      <c r="I43291" s="4"/>
      <c r="J43291" s="4"/>
      <c r="K43291" s="4"/>
      <c r="L43291" s="4"/>
      <c r="M43291" s="4"/>
    </row>
    <row r="43292" spans="2:13" x14ac:dyDescent="0.25">
      <c r="B43292" s="3">
        <v>66162</v>
      </c>
      <c r="C43292" s="3">
        <v>0</v>
      </c>
      <c r="G43292" s="4"/>
      <c r="H43292" s="4"/>
      <c r="I43292" s="4"/>
      <c r="J43292" s="4"/>
      <c r="K43292" s="4"/>
      <c r="L43292" s="4"/>
      <c r="M43292" s="4"/>
    </row>
    <row r="43293" spans="2:13" x14ac:dyDescent="0.25">
      <c r="B43293" s="3">
        <v>66163</v>
      </c>
      <c r="C43293" s="3">
        <v>0</v>
      </c>
      <c r="G43293" s="4"/>
      <c r="H43293" s="4"/>
      <c r="I43293" s="4"/>
      <c r="J43293" s="4"/>
      <c r="K43293" s="4"/>
      <c r="L43293" s="4"/>
      <c r="M43293" s="4"/>
    </row>
    <row r="43294" spans="2:13" x14ac:dyDescent="0.25">
      <c r="B43294" s="3">
        <v>66164</v>
      </c>
      <c r="C43294" s="3">
        <v>0</v>
      </c>
      <c r="G43294" s="4"/>
      <c r="H43294" s="4"/>
      <c r="I43294" s="4"/>
      <c r="J43294" s="4"/>
      <c r="K43294" s="4"/>
      <c r="L43294" s="4"/>
      <c r="M43294" s="4"/>
    </row>
    <row r="43295" spans="2:13" x14ac:dyDescent="0.25">
      <c r="B43295" s="3">
        <v>66165</v>
      </c>
      <c r="C43295" s="3">
        <v>0</v>
      </c>
      <c r="G43295" s="4"/>
      <c r="H43295" s="4"/>
      <c r="I43295" s="4"/>
      <c r="J43295" s="4"/>
      <c r="K43295" s="4"/>
      <c r="L43295" s="4"/>
      <c r="M43295" s="4"/>
    </row>
    <row r="43296" spans="2:13" x14ac:dyDescent="0.25">
      <c r="B43296" s="3">
        <v>66166</v>
      </c>
      <c r="C43296" s="3">
        <v>0</v>
      </c>
      <c r="G43296" s="4"/>
      <c r="H43296" s="4"/>
      <c r="I43296" s="4"/>
      <c r="J43296" s="4"/>
      <c r="K43296" s="4"/>
      <c r="L43296" s="4"/>
      <c r="M43296" s="4"/>
    </row>
    <row r="43297" spans="2:13" x14ac:dyDescent="0.25">
      <c r="B43297" s="3">
        <v>66167</v>
      </c>
      <c r="C43297" s="3">
        <v>0</v>
      </c>
      <c r="G43297" s="4"/>
      <c r="H43297" s="4"/>
      <c r="I43297" s="4"/>
      <c r="J43297" s="4"/>
      <c r="K43297" s="4"/>
      <c r="L43297" s="4"/>
      <c r="M43297" s="4"/>
    </row>
    <row r="43298" spans="2:13" x14ac:dyDescent="0.25">
      <c r="B43298" s="3">
        <v>66168</v>
      </c>
      <c r="C43298" s="3">
        <v>0</v>
      </c>
      <c r="G43298" s="4"/>
      <c r="H43298" s="4"/>
      <c r="I43298" s="4"/>
      <c r="J43298" s="4"/>
      <c r="K43298" s="4"/>
      <c r="L43298" s="4"/>
      <c r="M43298" s="4"/>
    </row>
    <row r="43299" spans="2:13" x14ac:dyDescent="0.25">
      <c r="B43299" s="3">
        <v>67147</v>
      </c>
      <c r="C43299" s="3">
        <v>0</v>
      </c>
      <c r="G43299" s="4"/>
      <c r="H43299" s="4"/>
      <c r="I43299" s="4"/>
      <c r="J43299" s="4"/>
      <c r="K43299" s="4"/>
      <c r="L43299" s="4"/>
      <c r="M43299" s="4"/>
    </row>
    <row r="43300" spans="2:13" x14ac:dyDescent="0.25">
      <c r="B43300" s="3">
        <v>67148</v>
      </c>
      <c r="C43300" s="3">
        <v>0</v>
      </c>
      <c r="G43300" s="4"/>
      <c r="H43300" s="4"/>
      <c r="I43300" s="4"/>
      <c r="J43300" s="4"/>
      <c r="K43300" s="4"/>
      <c r="L43300" s="4"/>
      <c r="M43300" s="4"/>
    </row>
    <row r="43301" spans="2:13" x14ac:dyDescent="0.25">
      <c r="B43301" s="3">
        <v>67149</v>
      </c>
      <c r="C43301" s="3">
        <v>0</v>
      </c>
      <c r="G43301" s="4"/>
      <c r="H43301" s="4"/>
      <c r="I43301" s="4"/>
      <c r="J43301" s="4"/>
      <c r="K43301" s="4"/>
      <c r="L43301" s="4"/>
      <c r="M43301" s="4"/>
    </row>
    <row r="43302" spans="2:13" x14ac:dyDescent="0.25">
      <c r="B43302" s="3">
        <v>67150</v>
      </c>
      <c r="C43302" s="3">
        <v>0</v>
      </c>
      <c r="G43302" s="4"/>
      <c r="H43302" s="4"/>
      <c r="I43302" s="4"/>
      <c r="J43302" s="4"/>
      <c r="K43302" s="4"/>
      <c r="L43302" s="4"/>
      <c r="M43302" s="4"/>
    </row>
    <row r="43303" spans="2:13" x14ac:dyDescent="0.25">
      <c r="B43303" s="3">
        <v>67151</v>
      </c>
      <c r="C43303" s="3">
        <v>0</v>
      </c>
      <c r="G43303" s="4"/>
      <c r="H43303" s="4"/>
      <c r="I43303" s="4"/>
      <c r="J43303" s="4"/>
      <c r="K43303" s="4"/>
      <c r="L43303" s="4"/>
      <c r="M43303" s="4"/>
    </row>
    <row r="43304" spans="2:13" x14ac:dyDescent="0.25">
      <c r="B43304" s="3">
        <v>67152</v>
      </c>
      <c r="C43304" s="3">
        <v>0</v>
      </c>
      <c r="G43304" s="4"/>
      <c r="H43304" s="4"/>
      <c r="I43304" s="4"/>
      <c r="J43304" s="4"/>
      <c r="K43304" s="4"/>
      <c r="L43304" s="4"/>
      <c r="M43304" s="4"/>
    </row>
    <row r="43305" spans="2:13" x14ac:dyDescent="0.25">
      <c r="B43305" s="3">
        <v>67153</v>
      </c>
      <c r="C43305" s="3">
        <v>0</v>
      </c>
      <c r="G43305" s="4"/>
      <c r="H43305" s="4"/>
      <c r="I43305" s="4"/>
      <c r="J43305" s="4"/>
      <c r="K43305" s="4"/>
      <c r="L43305" s="4"/>
      <c r="M43305" s="4"/>
    </row>
    <row r="43306" spans="2:13" x14ac:dyDescent="0.25">
      <c r="B43306" s="3">
        <v>67154</v>
      </c>
      <c r="C43306" s="3">
        <v>0</v>
      </c>
      <c r="G43306" s="4"/>
      <c r="H43306" s="4"/>
      <c r="I43306" s="4"/>
      <c r="J43306" s="4"/>
      <c r="K43306" s="4"/>
      <c r="L43306" s="4"/>
      <c r="M43306" s="4"/>
    </row>
    <row r="43307" spans="2:13" x14ac:dyDescent="0.25">
      <c r="B43307" s="3">
        <v>67155</v>
      </c>
      <c r="C43307" s="3">
        <v>0</v>
      </c>
      <c r="G43307" s="4"/>
      <c r="H43307" s="4"/>
      <c r="I43307" s="4"/>
      <c r="J43307" s="4"/>
      <c r="K43307" s="4"/>
      <c r="L43307" s="4"/>
      <c r="M43307" s="4"/>
    </row>
    <row r="43308" spans="2:13" x14ac:dyDescent="0.25">
      <c r="B43308" s="3">
        <v>67156</v>
      </c>
      <c r="C43308" s="3">
        <v>0</v>
      </c>
      <c r="G43308" s="4"/>
      <c r="H43308" s="4"/>
      <c r="I43308" s="4"/>
      <c r="J43308" s="4"/>
      <c r="K43308" s="4"/>
      <c r="L43308" s="4"/>
      <c r="M43308" s="4"/>
    </row>
    <row r="43309" spans="2:13" x14ac:dyDescent="0.25">
      <c r="B43309" s="3">
        <v>67157</v>
      </c>
      <c r="C43309" s="3">
        <v>0</v>
      </c>
      <c r="G43309" s="4"/>
      <c r="H43309" s="4"/>
      <c r="I43309" s="4"/>
      <c r="J43309" s="4"/>
      <c r="K43309" s="4"/>
      <c r="L43309" s="4"/>
      <c r="M43309" s="4"/>
    </row>
    <row r="43310" spans="2:13" x14ac:dyDescent="0.25">
      <c r="B43310" s="3">
        <v>67158</v>
      </c>
      <c r="C43310" s="3">
        <v>0</v>
      </c>
      <c r="G43310" s="4"/>
      <c r="H43310" s="4"/>
      <c r="I43310" s="4"/>
      <c r="J43310" s="4"/>
      <c r="K43310" s="4"/>
      <c r="L43310" s="4"/>
      <c r="M43310" s="4"/>
    </row>
    <row r="43311" spans="2:13" x14ac:dyDescent="0.25">
      <c r="B43311" s="3">
        <v>67159</v>
      </c>
      <c r="C43311" s="3">
        <v>0</v>
      </c>
      <c r="G43311" s="4"/>
      <c r="H43311" s="4"/>
      <c r="I43311" s="4"/>
      <c r="J43311" s="4"/>
      <c r="K43311" s="4"/>
      <c r="L43311" s="4"/>
      <c r="M43311" s="4"/>
    </row>
    <row r="43312" spans="2:13" x14ac:dyDescent="0.25">
      <c r="B43312" s="3">
        <v>67160</v>
      </c>
      <c r="C43312" s="3">
        <v>0</v>
      </c>
      <c r="G43312" s="4"/>
      <c r="H43312" s="4"/>
      <c r="I43312" s="4"/>
      <c r="J43312" s="4"/>
      <c r="K43312" s="4"/>
      <c r="L43312" s="4"/>
      <c r="M43312" s="4"/>
    </row>
    <row r="43313" spans="2:13" x14ac:dyDescent="0.25">
      <c r="B43313" s="3">
        <v>67161</v>
      </c>
      <c r="C43313" s="3">
        <v>0</v>
      </c>
      <c r="G43313" s="4"/>
      <c r="H43313" s="4"/>
      <c r="I43313" s="4"/>
      <c r="J43313" s="4"/>
      <c r="K43313" s="4"/>
      <c r="L43313" s="4"/>
      <c r="M43313" s="4"/>
    </row>
    <row r="43314" spans="2:13" x14ac:dyDescent="0.25">
      <c r="B43314" s="3">
        <v>67162</v>
      </c>
      <c r="C43314" s="3">
        <v>0</v>
      </c>
      <c r="G43314" s="4"/>
      <c r="H43314" s="4"/>
      <c r="I43314" s="4"/>
      <c r="J43314" s="4"/>
      <c r="K43314" s="4"/>
      <c r="L43314" s="4"/>
      <c r="M43314" s="4"/>
    </row>
    <row r="43315" spans="2:13" x14ac:dyDescent="0.25">
      <c r="B43315" s="3">
        <v>67163</v>
      </c>
      <c r="C43315" s="3">
        <v>0</v>
      </c>
      <c r="G43315" s="4"/>
      <c r="H43315" s="4"/>
      <c r="I43315" s="4"/>
      <c r="J43315" s="4"/>
      <c r="K43315" s="4"/>
      <c r="L43315" s="4"/>
      <c r="M43315" s="4"/>
    </row>
    <row r="43316" spans="2:13" x14ac:dyDescent="0.25">
      <c r="B43316" s="3">
        <v>67164</v>
      </c>
      <c r="C43316" s="3">
        <v>0</v>
      </c>
      <c r="G43316" s="4"/>
      <c r="H43316" s="4"/>
      <c r="I43316" s="4"/>
      <c r="J43316" s="4"/>
      <c r="K43316" s="4"/>
      <c r="L43316" s="4"/>
      <c r="M43316" s="4"/>
    </row>
    <row r="43317" spans="2:13" x14ac:dyDescent="0.25">
      <c r="B43317" s="3">
        <v>67165</v>
      </c>
      <c r="C43317" s="3">
        <v>0</v>
      </c>
      <c r="G43317" s="4"/>
      <c r="H43317" s="4"/>
      <c r="I43317" s="4"/>
      <c r="J43317" s="4"/>
      <c r="K43317" s="4"/>
      <c r="L43317" s="4"/>
      <c r="M43317" s="4"/>
    </row>
    <row r="43318" spans="2:13" x14ac:dyDescent="0.25">
      <c r="B43318" s="3">
        <v>67166</v>
      </c>
      <c r="C43318" s="3">
        <v>0</v>
      </c>
      <c r="G43318" s="4"/>
      <c r="H43318" s="4"/>
      <c r="I43318" s="4"/>
      <c r="J43318" s="4"/>
      <c r="K43318" s="4"/>
      <c r="L43318" s="4"/>
      <c r="M43318" s="4"/>
    </row>
    <row r="43319" spans="2:13" x14ac:dyDescent="0.25">
      <c r="B43319" s="3">
        <v>67167</v>
      </c>
      <c r="C43319" s="3">
        <v>0</v>
      </c>
      <c r="G43319" s="4"/>
      <c r="H43319" s="4"/>
      <c r="I43319" s="4"/>
      <c r="J43319" s="4"/>
      <c r="K43319" s="4"/>
      <c r="L43319" s="4"/>
      <c r="M43319" s="4"/>
    </row>
    <row r="43320" spans="2:13" x14ac:dyDescent="0.25">
      <c r="B43320" s="3">
        <v>67168</v>
      </c>
      <c r="C43320" s="3">
        <v>0</v>
      </c>
      <c r="G43320" s="4"/>
      <c r="H43320" s="4"/>
      <c r="I43320" s="4"/>
      <c r="J43320" s="4"/>
      <c r="K43320" s="4"/>
      <c r="L43320" s="4"/>
      <c r="M43320" s="4"/>
    </row>
    <row r="43321" spans="2:13" x14ac:dyDescent="0.25">
      <c r="B43321" s="3">
        <v>67169</v>
      </c>
      <c r="C43321" s="3">
        <v>0</v>
      </c>
      <c r="G43321" s="4"/>
      <c r="H43321" s="4"/>
      <c r="I43321" s="4"/>
      <c r="J43321" s="4"/>
      <c r="K43321" s="4"/>
      <c r="L43321" s="4"/>
      <c r="M43321" s="4"/>
    </row>
    <row r="43322" spans="2:13" x14ac:dyDescent="0.25">
      <c r="B43322" s="3">
        <v>67170</v>
      </c>
      <c r="C43322" s="3">
        <v>0</v>
      </c>
      <c r="G43322" s="4"/>
      <c r="H43322" s="4"/>
      <c r="I43322" s="4"/>
      <c r="J43322" s="4"/>
      <c r="K43322" s="4"/>
      <c r="L43322" s="4"/>
      <c r="M43322" s="4"/>
    </row>
    <row r="43323" spans="2:13" x14ac:dyDescent="0.25">
      <c r="B43323" s="3">
        <v>68147</v>
      </c>
      <c r="C43323" s="3">
        <v>0</v>
      </c>
      <c r="G43323" s="4"/>
      <c r="H43323" s="4"/>
      <c r="I43323" s="4"/>
      <c r="J43323" s="4"/>
      <c r="K43323" s="4"/>
      <c r="L43323" s="4"/>
      <c r="M43323" s="4"/>
    </row>
    <row r="43324" spans="2:13" x14ac:dyDescent="0.25">
      <c r="B43324" s="3">
        <v>68148</v>
      </c>
      <c r="C43324" s="3">
        <v>0</v>
      </c>
      <c r="G43324" s="4"/>
      <c r="H43324" s="4"/>
      <c r="I43324" s="4"/>
      <c r="J43324" s="4"/>
      <c r="K43324" s="4"/>
      <c r="L43324" s="4"/>
      <c r="M43324" s="4"/>
    </row>
    <row r="43325" spans="2:13" x14ac:dyDescent="0.25">
      <c r="B43325" s="3">
        <v>68149</v>
      </c>
      <c r="C43325" s="3">
        <v>0</v>
      </c>
      <c r="G43325" s="4"/>
      <c r="H43325" s="4"/>
      <c r="I43325" s="4"/>
      <c r="J43325" s="4"/>
      <c r="K43325" s="4"/>
      <c r="L43325" s="4"/>
      <c r="M43325" s="4"/>
    </row>
    <row r="43326" spans="2:13" x14ac:dyDescent="0.25">
      <c r="B43326" s="3">
        <v>68150</v>
      </c>
      <c r="C43326" s="3">
        <v>0</v>
      </c>
      <c r="G43326" s="4"/>
      <c r="H43326" s="4"/>
      <c r="I43326" s="4"/>
      <c r="J43326" s="4"/>
      <c r="K43326" s="4"/>
      <c r="L43326" s="4"/>
      <c r="M43326" s="4"/>
    </row>
    <row r="43327" spans="2:13" x14ac:dyDescent="0.25">
      <c r="B43327" s="3">
        <v>68151</v>
      </c>
      <c r="C43327" s="3">
        <v>0</v>
      </c>
      <c r="G43327" s="4"/>
      <c r="H43327" s="4"/>
      <c r="I43327" s="4"/>
      <c r="J43327" s="4"/>
      <c r="K43327" s="4"/>
      <c r="L43327" s="4"/>
      <c r="M43327" s="4"/>
    </row>
    <row r="43328" spans="2:13" x14ac:dyDescent="0.25">
      <c r="B43328" s="3">
        <v>68152</v>
      </c>
      <c r="C43328" s="3">
        <v>0</v>
      </c>
      <c r="G43328" s="4"/>
      <c r="H43328" s="4"/>
      <c r="I43328" s="4"/>
      <c r="J43328" s="4"/>
      <c r="K43328" s="4"/>
      <c r="L43328" s="4"/>
      <c r="M43328" s="4"/>
    </row>
    <row r="43329" spans="2:13" x14ac:dyDescent="0.25">
      <c r="B43329" s="3">
        <v>68153</v>
      </c>
      <c r="C43329" s="3">
        <v>0</v>
      </c>
      <c r="G43329" s="4"/>
      <c r="H43329" s="4"/>
      <c r="I43329" s="4"/>
      <c r="J43329" s="4"/>
      <c r="K43329" s="4"/>
      <c r="L43329" s="4"/>
      <c r="M43329" s="4"/>
    </row>
    <row r="43330" spans="2:13" x14ac:dyDescent="0.25">
      <c r="B43330" s="3">
        <v>68154</v>
      </c>
      <c r="C43330" s="3">
        <v>0</v>
      </c>
      <c r="G43330" s="4"/>
      <c r="H43330" s="4"/>
      <c r="I43330" s="4"/>
      <c r="J43330" s="4"/>
      <c r="K43330" s="4"/>
      <c r="L43330" s="4"/>
      <c r="M43330" s="4"/>
    </row>
    <row r="43331" spans="2:13" x14ac:dyDescent="0.25">
      <c r="B43331" s="3">
        <v>68155</v>
      </c>
      <c r="C43331" s="3">
        <v>0</v>
      </c>
      <c r="G43331" s="4"/>
      <c r="H43331" s="4"/>
      <c r="I43331" s="4"/>
      <c r="J43331" s="4"/>
      <c r="K43331" s="4"/>
      <c r="L43331" s="4"/>
      <c r="M43331" s="4"/>
    </row>
    <row r="43332" spans="2:13" x14ac:dyDescent="0.25">
      <c r="B43332" s="3">
        <v>68156</v>
      </c>
      <c r="C43332" s="3">
        <v>0</v>
      </c>
      <c r="G43332" s="4"/>
      <c r="H43332" s="4"/>
      <c r="I43332" s="4"/>
      <c r="J43332" s="4"/>
      <c r="K43332" s="4"/>
      <c r="L43332" s="4"/>
      <c r="M43332" s="4"/>
    </row>
    <row r="43333" spans="2:13" x14ac:dyDescent="0.25">
      <c r="B43333" s="3">
        <v>68157</v>
      </c>
      <c r="C43333" s="3">
        <v>0</v>
      </c>
      <c r="G43333" s="4"/>
      <c r="H43333" s="4"/>
      <c r="I43333" s="4"/>
      <c r="J43333" s="4"/>
      <c r="K43333" s="4"/>
      <c r="L43333" s="4"/>
      <c r="M43333" s="4"/>
    </row>
    <row r="43334" spans="2:13" x14ac:dyDescent="0.25">
      <c r="B43334" s="3">
        <v>68158</v>
      </c>
      <c r="C43334" s="3">
        <v>0</v>
      </c>
      <c r="G43334" s="4"/>
      <c r="H43334" s="4"/>
      <c r="I43334" s="4"/>
      <c r="J43334" s="4"/>
      <c r="K43334" s="4"/>
      <c r="L43334" s="4"/>
      <c r="M43334" s="4"/>
    </row>
    <row r="43335" spans="2:13" x14ac:dyDescent="0.25">
      <c r="B43335" s="3">
        <v>68159</v>
      </c>
      <c r="C43335" s="3">
        <v>0</v>
      </c>
      <c r="G43335" s="4"/>
      <c r="H43335" s="4"/>
      <c r="I43335" s="4"/>
      <c r="J43335" s="4"/>
      <c r="K43335" s="4"/>
      <c r="L43335" s="4"/>
      <c r="M43335" s="4"/>
    </row>
    <row r="43336" spans="2:13" x14ac:dyDescent="0.25">
      <c r="B43336" s="3">
        <v>68160</v>
      </c>
      <c r="C43336" s="3">
        <v>0</v>
      </c>
      <c r="G43336" s="4"/>
      <c r="H43336" s="4"/>
      <c r="I43336" s="4"/>
      <c r="J43336" s="4"/>
      <c r="K43336" s="4"/>
      <c r="L43336" s="4"/>
      <c r="M43336" s="4"/>
    </row>
    <row r="43337" spans="2:13" x14ac:dyDescent="0.25">
      <c r="B43337" s="3">
        <v>68161</v>
      </c>
      <c r="C43337" s="3">
        <v>0</v>
      </c>
      <c r="G43337" s="4"/>
      <c r="H43337" s="4"/>
      <c r="I43337" s="4"/>
      <c r="J43337" s="4"/>
      <c r="K43337" s="4"/>
      <c r="L43337" s="4"/>
      <c r="M43337" s="4"/>
    </row>
    <row r="43338" spans="2:13" x14ac:dyDescent="0.25">
      <c r="B43338" s="3">
        <v>68162</v>
      </c>
      <c r="C43338" s="3">
        <v>0</v>
      </c>
      <c r="G43338" s="4"/>
      <c r="H43338" s="4"/>
      <c r="I43338" s="4"/>
      <c r="J43338" s="4"/>
      <c r="K43338" s="4"/>
      <c r="L43338" s="4"/>
      <c r="M43338" s="4"/>
    </row>
    <row r="43339" spans="2:13" x14ac:dyDescent="0.25">
      <c r="B43339" s="3">
        <v>68163</v>
      </c>
      <c r="C43339" s="3">
        <v>0</v>
      </c>
      <c r="G43339" s="4"/>
      <c r="H43339" s="4"/>
      <c r="I43339" s="4"/>
      <c r="J43339" s="4"/>
      <c r="K43339" s="4"/>
      <c r="L43339" s="4"/>
      <c r="M43339" s="4"/>
    </row>
    <row r="43340" spans="2:13" x14ac:dyDescent="0.25">
      <c r="B43340" s="3">
        <v>68164</v>
      </c>
      <c r="C43340" s="3">
        <v>0</v>
      </c>
      <c r="G43340" s="4"/>
      <c r="H43340" s="4"/>
      <c r="I43340" s="4"/>
      <c r="J43340" s="4"/>
      <c r="K43340" s="4"/>
      <c r="L43340" s="4"/>
      <c r="M43340" s="4"/>
    </row>
    <row r="43341" spans="2:13" x14ac:dyDescent="0.25">
      <c r="B43341" s="3">
        <v>68165</v>
      </c>
      <c r="C43341" s="3">
        <v>0</v>
      </c>
      <c r="G43341" s="4"/>
      <c r="H43341" s="4"/>
      <c r="I43341" s="4"/>
      <c r="J43341" s="4"/>
      <c r="K43341" s="4"/>
      <c r="L43341" s="4"/>
      <c r="M43341" s="4"/>
    </row>
    <row r="43342" spans="2:13" x14ac:dyDescent="0.25">
      <c r="B43342" s="3">
        <v>68166</v>
      </c>
      <c r="C43342" s="3">
        <v>0</v>
      </c>
      <c r="G43342" s="4"/>
      <c r="H43342" s="4"/>
      <c r="I43342" s="4"/>
      <c r="J43342" s="4"/>
      <c r="K43342" s="4"/>
      <c r="L43342" s="4"/>
      <c r="M43342" s="4"/>
    </row>
    <row r="43343" spans="2:13" x14ac:dyDescent="0.25">
      <c r="B43343" s="3">
        <v>68167</v>
      </c>
      <c r="C43343" s="3">
        <v>0</v>
      </c>
      <c r="G43343" s="4"/>
      <c r="H43343" s="4"/>
      <c r="I43343" s="4"/>
      <c r="J43343" s="4"/>
      <c r="K43343" s="4"/>
      <c r="L43343" s="4"/>
      <c r="M43343" s="4"/>
    </row>
    <row r="43344" spans="2:13" x14ac:dyDescent="0.25">
      <c r="B43344" s="3">
        <v>68168</v>
      </c>
      <c r="C43344" s="3">
        <v>0</v>
      </c>
      <c r="G43344" s="4"/>
      <c r="H43344" s="4"/>
      <c r="I43344" s="4"/>
      <c r="J43344" s="4"/>
      <c r="K43344" s="4"/>
      <c r="L43344" s="4"/>
      <c r="M43344" s="4"/>
    </row>
    <row r="43345" spans="2:13" x14ac:dyDescent="0.25">
      <c r="B43345" s="3">
        <v>68169</v>
      </c>
      <c r="C43345" s="3">
        <v>0</v>
      </c>
      <c r="G43345" s="4"/>
      <c r="H43345" s="4"/>
      <c r="I43345" s="4"/>
      <c r="J43345" s="4"/>
      <c r="K43345" s="4"/>
      <c r="L43345" s="4"/>
      <c r="M43345" s="4"/>
    </row>
    <row r="43346" spans="2:13" x14ac:dyDescent="0.25">
      <c r="B43346" s="3">
        <v>68170</v>
      </c>
      <c r="C43346" s="3">
        <v>0</v>
      </c>
      <c r="G43346" s="4"/>
      <c r="H43346" s="4"/>
      <c r="I43346" s="4"/>
      <c r="J43346" s="4"/>
      <c r="K43346" s="4"/>
      <c r="L43346" s="4"/>
      <c r="M43346" s="4"/>
    </row>
    <row r="43347" spans="2:13" x14ac:dyDescent="0.25">
      <c r="B43347" s="3">
        <v>68171</v>
      </c>
      <c r="C43347" s="3">
        <v>0</v>
      </c>
      <c r="G43347" s="4"/>
      <c r="H43347" s="4"/>
      <c r="I43347" s="4"/>
      <c r="J43347" s="4"/>
      <c r="K43347" s="4"/>
      <c r="L43347" s="4"/>
      <c r="M43347" s="4"/>
    </row>
    <row r="43348" spans="2:13" x14ac:dyDescent="0.25">
      <c r="B43348" s="3">
        <v>68172</v>
      </c>
      <c r="C43348" s="3">
        <v>0</v>
      </c>
      <c r="G43348" s="4"/>
      <c r="H43348" s="4"/>
      <c r="I43348" s="4"/>
      <c r="J43348" s="4"/>
      <c r="K43348" s="4"/>
      <c r="L43348" s="4"/>
      <c r="M43348" s="4"/>
    </row>
    <row r="43349" spans="2:13" x14ac:dyDescent="0.25">
      <c r="B43349" s="3">
        <v>68173</v>
      </c>
      <c r="C43349" s="3">
        <v>0</v>
      </c>
      <c r="G43349" s="4"/>
      <c r="H43349" s="4"/>
      <c r="I43349" s="4"/>
      <c r="J43349" s="4"/>
      <c r="K43349" s="4"/>
      <c r="L43349" s="4"/>
      <c r="M43349" s="4"/>
    </row>
    <row r="43350" spans="2:13" x14ac:dyDescent="0.25">
      <c r="B43350" s="3">
        <v>69151</v>
      </c>
      <c r="C43350" s="3">
        <v>0</v>
      </c>
      <c r="G43350" s="4"/>
      <c r="H43350" s="4"/>
      <c r="I43350" s="4"/>
      <c r="J43350" s="4"/>
      <c r="K43350" s="4"/>
      <c r="L43350" s="4"/>
      <c r="M43350" s="4"/>
    </row>
    <row r="43351" spans="2:13" x14ac:dyDescent="0.25">
      <c r="B43351" s="3">
        <v>69152</v>
      </c>
      <c r="C43351" s="3">
        <v>0</v>
      </c>
      <c r="G43351" s="4"/>
      <c r="H43351" s="4"/>
      <c r="I43351" s="4"/>
      <c r="J43351" s="4"/>
      <c r="K43351" s="4"/>
      <c r="L43351" s="4"/>
      <c r="M43351" s="4"/>
    </row>
    <row r="43352" spans="2:13" x14ac:dyDescent="0.25">
      <c r="B43352" s="3">
        <v>69153</v>
      </c>
      <c r="C43352" s="3">
        <v>0</v>
      </c>
      <c r="G43352" s="4"/>
      <c r="H43352" s="4"/>
      <c r="I43352" s="4"/>
      <c r="J43352" s="4"/>
      <c r="K43352" s="4"/>
      <c r="L43352" s="4"/>
      <c r="M43352" s="4"/>
    </row>
    <row r="43353" spans="2:13" x14ac:dyDescent="0.25">
      <c r="B43353" s="3">
        <v>69154</v>
      </c>
      <c r="C43353" s="3">
        <v>0</v>
      </c>
      <c r="G43353" s="4"/>
      <c r="H43353" s="4"/>
      <c r="I43353" s="4"/>
      <c r="J43353" s="4"/>
      <c r="K43353" s="4"/>
      <c r="L43353" s="4"/>
      <c r="M43353" s="4"/>
    </row>
    <row r="43354" spans="2:13" x14ac:dyDescent="0.25">
      <c r="B43354" s="3">
        <v>69155</v>
      </c>
      <c r="C43354" s="3">
        <v>0</v>
      </c>
      <c r="G43354" s="4"/>
      <c r="H43354" s="4"/>
      <c r="I43354" s="4"/>
      <c r="J43354" s="4"/>
      <c r="K43354" s="4"/>
      <c r="L43354" s="4"/>
      <c r="M43354" s="4"/>
    </row>
    <row r="43355" spans="2:13" x14ac:dyDescent="0.25">
      <c r="B43355" s="3">
        <v>69156</v>
      </c>
      <c r="C43355" s="3">
        <v>0</v>
      </c>
      <c r="G43355" s="4"/>
      <c r="H43355" s="4"/>
      <c r="I43355" s="4"/>
      <c r="J43355" s="4"/>
      <c r="K43355" s="4"/>
      <c r="L43355" s="4"/>
      <c r="M43355" s="4"/>
    </row>
    <row r="43356" spans="2:13" x14ac:dyDescent="0.25">
      <c r="B43356" s="3">
        <v>69157</v>
      </c>
      <c r="C43356" s="3">
        <v>0</v>
      </c>
      <c r="G43356" s="4"/>
      <c r="H43356" s="4"/>
      <c r="I43356" s="4"/>
      <c r="J43356" s="4"/>
      <c r="K43356" s="4"/>
      <c r="L43356" s="4"/>
      <c r="M43356" s="4"/>
    </row>
    <row r="43357" spans="2:13" x14ac:dyDescent="0.25">
      <c r="B43357" s="3">
        <v>69158</v>
      </c>
      <c r="C43357" s="3">
        <v>0</v>
      </c>
      <c r="G43357" s="4"/>
      <c r="H43357" s="4"/>
      <c r="I43357" s="4"/>
      <c r="J43357" s="4"/>
      <c r="K43357" s="4"/>
      <c r="L43357" s="4"/>
      <c r="M43357" s="4"/>
    </row>
    <row r="43358" spans="2:13" x14ac:dyDescent="0.25">
      <c r="B43358" s="3">
        <v>69159</v>
      </c>
      <c r="C43358" s="3">
        <v>0</v>
      </c>
      <c r="G43358" s="4"/>
      <c r="H43358" s="4"/>
      <c r="I43358" s="4"/>
      <c r="J43358" s="4"/>
      <c r="K43358" s="4"/>
      <c r="L43358" s="4"/>
      <c r="M43358" s="4"/>
    </row>
    <row r="43359" spans="2:13" x14ac:dyDescent="0.25">
      <c r="B43359" s="3">
        <v>69160</v>
      </c>
      <c r="C43359" s="3">
        <v>0</v>
      </c>
      <c r="G43359" s="4"/>
      <c r="H43359" s="4"/>
      <c r="I43359" s="4"/>
      <c r="J43359" s="4"/>
      <c r="K43359" s="4"/>
      <c r="L43359" s="4"/>
      <c r="M43359" s="4"/>
    </row>
    <row r="43360" spans="2:13" x14ac:dyDescent="0.25">
      <c r="B43360" s="3">
        <v>69161</v>
      </c>
      <c r="C43360" s="3">
        <v>0</v>
      </c>
      <c r="G43360" s="4"/>
      <c r="H43360" s="4"/>
      <c r="I43360" s="4"/>
      <c r="J43360" s="4"/>
      <c r="K43360" s="4"/>
      <c r="L43360" s="4"/>
      <c r="M43360" s="4"/>
    </row>
    <row r="43361" spans="2:13" x14ac:dyDescent="0.25">
      <c r="B43361" s="3">
        <v>69162</v>
      </c>
      <c r="C43361" s="3">
        <v>0</v>
      </c>
      <c r="G43361" s="4"/>
      <c r="H43361" s="4"/>
      <c r="I43361" s="4"/>
      <c r="J43361" s="4"/>
      <c r="K43361" s="4"/>
      <c r="L43361" s="4"/>
      <c r="M43361" s="4"/>
    </row>
    <row r="43362" spans="2:13" x14ac:dyDescent="0.25">
      <c r="B43362" s="3">
        <v>69163</v>
      </c>
      <c r="C43362" s="3">
        <v>0</v>
      </c>
      <c r="G43362" s="4"/>
      <c r="H43362" s="4"/>
      <c r="I43362" s="4"/>
      <c r="J43362" s="4"/>
      <c r="K43362" s="4"/>
      <c r="L43362" s="4"/>
      <c r="M43362" s="4"/>
    </row>
    <row r="43363" spans="2:13" x14ac:dyDescent="0.25">
      <c r="B43363" s="3">
        <v>69164</v>
      </c>
      <c r="C43363" s="3">
        <v>0</v>
      </c>
      <c r="G43363" s="4"/>
      <c r="H43363" s="4"/>
      <c r="I43363" s="4"/>
      <c r="J43363" s="4"/>
      <c r="K43363" s="4"/>
      <c r="L43363" s="4"/>
      <c r="M43363" s="4"/>
    </row>
    <row r="43364" spans="2:13" x14ac:dyDescent="0.25">
      <c r="B43364" s="3">
        <v>69165</v>
      </c>
      <c r="C43364" s="3">
        <v>0</v>
      </c>
      <c r="G43364" s="4"/>
      <c r="H43364" s="4"/>
      <c r="I43364" s="4"/>
      <c r="J43364" s="4"/>
      <c r="K43364" s="4"/>
      <c r="L43364" s="4"/>
      <c r="M43364" s="4"/>
    </row>
    <row r="43365" spans="2:13" x14ac:dyDescent="0.25">
      <c r="B43365" s="3">
        <v>69166</v>
      </c>
      <c r="C43365" s="3">
        <v>0</v>
      </c>
      <c r="G43365" s="4"/>
      <c r="H43365" s="4"/>
      <c r="I43365" s="4"/>
      <c r="J43365" s="4"/>
      <c r="K43365" s="4"/>
      <c r="L43365" s="4"/>
      <c r="M43365" s="4"/>
    </row>
    <row r="43366" spans="2:13" x14ac:dyDescent="0.25">
      <c r="B43366" s="3">
        <v>69167</v>
      </c>
      <c r="C43366" s="3">
        <v>0</v>
      </c>
      <c r="G43366" s="4"/>
      <c r="H43366" s="4"/>
      <c r="I43366" s="4"/>
      <c r="J43366" s="4"/>
      <c r="K43366" s="4"/>
      <c r="L43366" s="4"/>
      <c r="M43366" s="4"/>
    </row>
    <row r="43367" spans="2:13" x14ac:dyDescent="0.25">
      <c r="B43367" s="3">
        <v>69168</v>
      </c>
      <c r="C43367" s="3">
        <v>0</v>
      </c>
      <c r="G43367" s="4"/>
      <c r="H43367" s="4"/>
      <c r="I43367" s="4"/>
      <c r="J43367" s="4"/>
      <c r="K43367" s="4"/>
      <c r="L43367" s="4"/>
      <c r="M43367" s="4"/>
    </row>
    <row r="43368" spans="2:13" x14ac:dyDescent="0.25">
      <c r="B43368" s="3">
        <v>69169</v>
      </c>
      <c r="C43368" s="3">
        <v>0</v>
      </c>
      <c r="G43368" s="4"/>
      <c r="H43368" s="4"/>
      <c r="I43368" s="4"/>
      <c r="J43368" s="4"/>
      <c r="K43368" s="4"/>
      <c r="L43368" s="4"/>
      <c r="M43368" s="4"/>
    </row>
    <row r="43369" spans="2:13" x14ac:dyDescent="0.25">
      <c r="B43369" s="3">
        <v>69170</v>
      </c>
      <c r="C43369" s="3">
        <v>0</v>
      </c>
      <c r="G43369" s="4"/>
      <c r="H43369" s="4"/>
      <c r="I43369" s="4"/>
      <c r="J43369" s="4"/>
      <c r="K43369" s="4"/>
      <c r="L43369" s="4"/>
      <c r="M43369" s="4"/>
    </row>
    <row r="43370" spans="2:13" x14ac:dyDescent="0.25">
      <c r="B43370" s="3">
        <v>69171</v>
      </c>
      <c r="C43370" s="3">
        <v>0</v>
      </c>
      <c r="G43370" s="4"/>
      <c r="H43370" s="4"/>
      <c r="I43370" s="4"/>
      <c r="J43370" s="4"/>
      <c r="K43370" s="4"/>
      <c r="L43370" s="4"/>
      <c r="M43370" s="4"/>
    </row>
    <row r="43371" spans="2:13" x14ac:dyDescent="0.25">
      <c r="B43371" s="3">
        <v>69172</v>
      </c>
      <c r="C43371" s="3">
        <v>0</v>
      </c>
      <c r="G43371" s="4"/>
      <c r="H43371" s="4"/>
      <c r="I43371" s="4"/>
      <c r="J43371" s="4"/>
      <c r="K43371" s="4"/>
      <c r="L43371" s="4"/>
      <c r="M43371" s="4"/>
    </row>
    <row r="43372" spans="2:13" x14ac:dyDescent="0.25">
      <c r="B43372" s="3">
        <v>69173</v>
      </c>
      <c r="C43372" s="3">
        <v>0</v>
      </c>
      <c r="G43372" s="4"/>
      <c r="H43372" s="4"/>
      <c r="I43372" s="4"/>
      <c r="J43372" s="4"/>
      <c r="K43372" s="4"/>
      <c r="L43372" s="4"/>
      <c r="M43372" s="4"/>
    </row>
    <row r="43373" spans="2:13" x14ac:dyDescent="0.25">
      <c r="B43373" s="3">
        <v>69174</v>
      </c>
      <c r="C43373" s="3">
        <v>0</v>
      </c>
      <c r="G43373" s="4"/>
      <c r="H43373" s="4"/>
      <c r="I43373" s="4"/>
      <c r="J43373" s="4"/>
      <c r="K43373" s="4"/>
      <c r="L43373" s="4"/>
      <c r="M43373" s="4"/>
    </row>
    <row r="43374" spans="2:13" x14ac:dyDescent="0.25">
      <c r="B43374" s="3">
        <v>69175</v>
      </c>
      <c r="C43374" s="3">
        <v>0</v>
      </c>
      <c r="G43374" s="4"/>
      <c r="H43374" s="4"/>
      <c r="I43374" s="4"/>
      <c r="J43374" s="4"/>
      <c r="K43374" s="4"/>
      <c r="L43374" s="4"/>
      <c r="M43374" s="4"/>
    </row>
    <row r="43375" spans="2:13" x14ac:dyDescent="0.25">
      <c r="B43375" s="3">
        <v>69176</v>
      </c>
      <c r="C43375" s="3">
        <v>0</v>
      </c>
      <c r="G43375" s="4"/>
      <c r="H43375" s="4"/>
      <c r="I43375" s="4"/>
      <c r="J43375" s="4"/>
      <c r="K43375" s="4"/>
      <c r="L43375" s="4"/>
      <c r="M43375" s="4"/>
    </row>
    <row r="43376" spans="2:13" x14ac:dyDescent="0.25">
      <c r="B43376" s="3">
        <v>70153</v>
      </c>
      <c r="C43376" s="3">
        <v>0</v>
      </c>
      <c r="G43376" s="4"/>
      <c r="H43376" s="4"/>
      <c r="I43376" s="4"/>
      <c r="J43376" s="4"/>
      <c r="K43376" s="4"/>
      <c r="L43376" s="4"/>
      <c r="M43376" s="4"/>
    </row>
    <row r="43377" spans="2:13" x14ac:dyDescent="0.25">
      <c r="B43377" s="3">
        <v>70154</v>
      </c>
      <c r="C43377" s="3">
        <v>0</v>
      </c>
      <c r="G43377" s="4"/>
      <c r="H43377" s="4"/>
      <c r="I43377" s="4"/>
      <c r="J43377" s="4"/>
      <c r="K43377" s="4"/>
      <c r="L43377" s="4"/>
      <c r="M43377" s="4"/>
    </row>
    <row r="43378" spans="2:13" x14ac:dyDescent="0.25">
      <c r="B43378" s="3">
        <v>70155</v>
      </c>
      <c r="C43378" s="3">
        <v>0</v>
      </c>
      <c r="G43378" s="4"/>
      <c r="H43378" s="4"/>
      <c r="I43378" s="4"/>
      <c r="J43378" s="4"/>
      <c r="K43378" s="4"/>
      <c r="L43378" s="4"/>
      <c r="M43378" s="4"/>
    </row>
    <row r="43379" spans="2:13" x14ac:dyDescent="0.25">
      <c r="B43379" s="3">
        <v>70156</v>
      </c>
      <c r="C43379" s="3">
        <v>0</v>
      </c>
      <c r="G43379" s="4"/>
      <c r="H43379" s="4"/>
      <c r="I43379" s="4"/>
      <c r="J43379" s="4"/>
      <c r="K43379" s="4"/>
      <c r="L43379" s="4"/>
      <c r="M43379" s="4"/>
    </row>
    <row r="43380" spans="2:13" x14ac:dyDescent="0.25">
      <c r="B43380" s="3">
        <v>70157</v>
      </c>
      <c r="C43380" s="3">
        <v>0</v>
      </c>
      <c r="G43380" s="4"/>
      <c r="H43380" s="4"/>
      <c r="I43380" s="4"/>
      <c r="J43380" s="4"/>
      <c r="K43380" s="4"/>
      <c r="L43380" s="4"/>
      <c r="M43380" s="4"/>
    </row>
    <row r="43381" spans="2:13" x14ac:dyDescent="0.25">
      <c r="B43381" s="3">
        <v>70158</v>
      </c>
      <c r="C43381" s="3">
        <v>0</v>
      </c>
      <c r="G43381" s="4"/>
      <c r="H43381" s="4"/>
      <c r="I43381" s="4"/>
      <c r="J43381" s="4"/>
      <c r="K43381" s="4"/>
      <c r="L43381" s="4"/>
      <c r="M43381" s="4"/>
    </row>
    <row r="43382" spans="2:13" x14ac:dyDescent="0.25">
      <c r="B43382" s="3">
        <v>70159</v>
      </c>
      <c r="C43382" s="3">
        <v>0</v>
      </c>
      <c r="G43382" s="4"/>
      <c r="H43382" s="4"/>
      <c r="I43382" s="4"/>
      <c r="J43382" s="4"/>
      <c r="K43382" s="4"/>
      <c r="L43382" s="4"/>
      <c r="M43382" s="4"/>
    </row>
    <row r="43383" spans="2:13" x14ac:dyDescent="0.25">
      <c r="B43383" s="3">
        <v>70160</v>
      </c>
      <c r="C43383" s="3">
        <v>0</v>
      </c>
      <c r="G43383" s="4"/>
      <c r="H43383" s="4"/>
      <c r="I43383" s="4"/>
      <c r="J43383" s="4"/>
      <c r="K43383" s="4"/>
      <c r="L43383" s="4"/>
      <c r="M43383" s="4"/>
    </row>
    <row r="43384" spans="2:13" x14ac:dyDescent="0.25">
      <c r="B43384" s="3">
        <v>70161</v>
      </c>
      <c r="C43384" s="3">
        <v>0</v>
      </c>
      <c r="G43384" s="4"/>
      <c r="H43384" s="4"/>
      <c r="I43384" s="4"/>
      <c r="J43384" s="4"/>
      <c r="K43384" s="4"/>
      <c r="L43384" s="4"/>
      <c r="M43384" s="4"/>
    </row>
    <row r="43385" spans="2:13" x14ac:dyDescent="0.25">
      <c r="B43385" s="3">
        <v>70162</v>
      </c>
      <c r="C43385" s="3">
        <v>0</v>
      </c>
      <c r="G43385" s="4"/>
      <c r="H43385" s="4"/>
      <c r="I43385" s="4"/>
      <c r="J43385" s="4"/>
      <c r="K43385" s="4"/>
      <c r="L43385" s="4"/>
      <c r="M43385" s="4"/>
    </row>
    <row r="43386" spans="2:13" x14ac:dyDescent="0.25">
      <c r="B43386" s="3">
        <v>70163</v>
      </c>
      <c r="C43386" s="3">
        <v>0</v>
      </c>
      <c r="G43386" s="4"/>
      <c r="H43386" s="4"/>
      <c r="I43386" s="4"/>
      <c r="J43386" s="4"/>
      <c r="K43386" s="4"/>
      <c r="L43386" s="4"/>
      <c r="M43386" s="4"/>
    </row>
    <row r="43387" spans="2:13" x14ac:dyDescent="0.25">
      <c r="B43387" s="3">
        <v>70164</v>
      </c>
      <c r="C43387" s="3">
        <v>0</v>
      </c>
      <c r="G43387" s="4"/>
      <c r="H43387" s="4"/>
      <c r="I43387" s="4"/>
      <c r="J43387" s="4"/>
      <c r="K43387" s="4"/>
      <c r="L43387" s="4"/>
      <c r="M43387" s="4"/>
    </row>
    <row r="43388" spans="2:13" x14ac:dyDescent="0.25">
      <c r="B43388" s="3">
        <v>70165</v>
      </c>
      <c r="C43388" s="3">
        <v>0</v>
      </c>
      <c r="G43388" s="4"/>
      <c r="H43388" s="4"/>
      <c r="I43388" s="4"/>
      <c r="J43388" s="4"/>
      <c r="K43388" s="4"/>
      <c r="L43388" s="4"/>
      <c r="M43388" s="4"/>
    </row>
    <row r="43389" spans="2:13" x14ac:dyDescent="0.25">
      <c r="B43389" s="3">
        <v>70166</v>
      </c>
      <c r="C43389" s="3">
        <v>0</v>
      </c>
      <c r="G43389" s="4"/>
      <c r="H43389" s="4"/>
      <c r="I43389" s="4"/>
      <c r="J43389" s="4"/>
      <c r="K43389" s="4"/>
      <c r="L43389" s="4"/>
      <c r="M43389" s="4"/>
    </row>
    <row r="43390" spans="2:13" x14ac:dyDescent="0.25">
      <c r="B43390" s="3">
        <v>70167</v>
      </c>
      <c r="C43390" s="3">
        <v>0</v>
      </c>
      <c r="G43390" s="4"/>
      <c r="H43390" s="4"/>
      <c r="I43390" s="4"/>
      <c r="J43390" s="4"/>
      <c r="K43390" s="4"/>
      <c r="L43390" s="4"/>
      <c r="M43390" s="4"/>
    </row>
    <row r="43391" spans="2:13" x14ac:dyDescent="0.25">
      <c r="B43391" s="3">
        <v>70168</v>
      </c>
      <c r="C43391" s="3">
        <v>0</v>
      </c>
      <c r="G43391" s="4"/>
      <c r="H43391" s="4"/>
      <c r="I43391" s="4"/>
      <c r="J43391" s="4"/>
      <c r="K43391" s="4"/>
      <c r="L43391" s="4"/>
      <c r="M43391" s="4"/>
    </row>
    <row r="43392" spans="2:13" x14ac:dyDescent="0.25">
      <c r="B43392" s="3">
        <v>70169</v>
      </c>
      <c r="C43392" s="3">
        <v>0</v>
      </c>
      <c r="G43392" s="4"/>
      <c r="H43392" s="4"/>
      <c r="I43392" s="4"/>
      <c r="J43392" s="4"/>
      <c r="K43392" s="4"/>
      <c r="L43392" s="4"/>
      <c r="M43392" s="4"/>
    </row>
    <row r="43393" spans="2:13" x14ac:dyDescent="0.25">
      <c r="B43393" s="3">
        <v>70170</v>
      </c>
      <c r="C43393" s="3">
        <v>0</v>
      </c>
      <c r="G43393" s="4"/>
      <c r="H43393" s="4"/>
      <c r="I43393" s="4"/>
      <c r="J43393" s="4"/>
      <c r="K43393" s="4"/>
      <c r="L43393" s="4"/>
      <c r="M43393" s="4"/>
    </row>
    <row r="43394" spans="2:13" x14ac:dyDescent="0.25">
      <c r="B43394" s="3">
        <v>70171</v>
      </c>
      <c r="C43394" s="3">
        <v>0</v>
      </c>
      <c r="G43394" s="4"/>
      <c r="H43394" s="4"/>
      <c r="I43394" s="4"/>
      <c r="J43394" s="4"/>
      <c r="K43394" s="4"/>
      <c r="L43394" s="4"/>
      <c r="M43394" s="4"/>
    </row>
    <row r="43395" spans="2:13" x14ac:dyDescent="0.25">
      <c r="B43395" s="3">
        <v>70172</v>
      </c>
      <c r="C43395" s="3">
        <v>0</v>
      </c>
      <c r="G43395" s="4"/>
      <c r="H43395" s="4"/>
      <c r="I43395" s="4"/>
      <c r="J43395" s="4"/>
      <c r="K43395" s="4"/>
      <c r="L43395" s="4"/>
      <c r="M43395" s="4"/>
    </row>
    <row r="43396" spans="2:13" x14ac:dyDescent="0.25">
      <c r="B43396" s="3">
        <v>70173</v>
      </c>
      <c r="C43396" s="3">
        <v>0</v>
      </c>
      <c r="G43396" s="4"/>
      <c r="H43396" s="4"/>
      <c r="I43396" s="4"/>
      <c r="J43396" s="4"/>
      <c r="K43396" s="4"/>
      <c r="L43396" s="4"/>
      <c r="M43396" s="4"/>
    </row>
    <row r="43397" spans="2:13" x14ac:dyDescent="0.25">
      <c r="B43397" s="3">
        <v>70174</v>
      </c>
      <c r="C43397" s="3">
        <v>0</v>
      </c>
      <c r="G43397" s="4"/>
      <c r="H43397" s="4"/>
      <c r="I43397" s="4"/>
      <c r="J43397" s="4"/>
      <c r="K43397" s="4"/>
      <c r="L43397" s="4"/>
      <c r="M43397" s="4"/>
    </row>
    <row r="43398" spans="2:13" x14ac:dyDescent="0.25">
      <c r="B43398" s="3">
        <v>70175</v>
      </c>
      <c r="C43398" s="3">
        <v>0</v>
      </c>
      <c r="G43398" s="4"/>
      <c r="H43398" s="4"/>
      <c r="I43398" s="4"/>
      <c r="J43398" s="4"/>
      <c r="K43398" s="4"/>
      <c r="L43398" s="4"/>
      <c r="M43398" s="4"/>
    </row>
    <row r="43399" spans="2:13" x14ac:dyDescent="0.25">
      <c r="B43399" s="3">
        <v>70176</v>
      </c>
      <c r="C43399" s="3">
        <v>0</v>
      </c>
      <c r="G43399" s="4"/>
      <c r="H43399" s="4"/>
      <c r="I43399" s="4"/>
      <c r="J43399" s="4"/>
      <c r="K43399" s="4"/>
      <c r="L43399" s="4"/>
      <c r="M43399" s="4"/>
    </row>
    <row r="43400" spans="2:13" x14ac:dyDescent="0.25">
      <c r="B43400" s="3">
        <v>70177</v>
      </c>
      <c r="C43400" s="3">
        <v>0</v>
      </c>
      <c r="G43400" s="4"/>
      <c r="H43400" s="4"/>
      <c r="I43400" s="4"/>
      <c r="J43400" s="4"/>
      <c r="K43400" s="4"/>
      <c r="L43400" s="4"/>
      <c r="M43400" s="4"/>
    </row>
    <row r="43401" spans="2:13" x14ac:dyDescent="0.25">
      <c r="B43401" s="3">
        <v>70178</v>
      </c>
      <c r="C43401" s="3">
        <v>0</v>
      </c>
      <c r="G43401" s="4"/>
      <c r="H43401" s="4"/>
      <c r="I43401" s="4"/>
      <c r="J43401" s="4"/>
      <c r="K43401" s="4"/>
      <c r="L43401" s="4"/>
      <c r="M43401" s="4"/>
    </row>
    <row r="43402" spans="2:13" x14ac:dyDescent="0.25">
      <c r="B43402" s="3">
        <v>70179</v>
      </c>
      <c r="C43402" s="3">
        <v>0</v>
      </c>
      <c r="G43402" s="4"/>
      <c r="H43402" s="4"/>
      <c r="I43402" s="4"/>
      <c r="J43402" s="4"/>
      <c r="K43402" s="4"/>
      <c r="L43402" s="4"/>
      <c r="M43402" s="4"/>
    </row>
    <row r="43403" spans="2:13" x14ac:dyDescent="0.25">
      <c r="B43403" s="3">
        <v>71151</v>
      </c>
      <c r="C43403" s="3">
        <v>0</v>
      </c>
      <c r="G43403" s="4"/>
      <c r="H43403" s="4"/>
      <c r="I43403" s="4"/>
      <c r="J43403" s="4"/>
      <c r="K43403" s="4"/>
      <c r="L43403" s="4"/>
      <c r="M43403" s="4"/>
    </row>
    <row r="43404" spans="2:13" x14ac:dyDescent="0.25">
      <c r="B43404" s="3">
        <v>71152</v>
      </c>
      <c r="C43404" s="3">
        <v>0</v>
      </c>
      <c r="G43404" s="4"/>
      <c r="H43404" s="4"/>
      <c r="I43404" s="4"/>
      <c r="J43404" s="4"/>
      <c r="K43404" s="4"/>
      <c r="L43404" s="4"/>
      <c r="M43404" s="4"/>
    </row>
    <row r="43405" spans="2:13" x14ac:dyDescent="0.25">
      <c r="B43405" s="3">
        <v>71153</v>
      </c>
      <c r="C43405" s="3">
        <v>0</v>
      </c>
      <c r="G43405" s="4"/>
      <c r="H43405" s="4"/>
      <c r="I43405" s="4"/>
      <c r="J43405" s="4"/>
      <c r="K43405" s="4"/>
      <c r="L43405" s="4"/>
      <c r="M43405" s="4"/>
    </row>
    <row r="43406" spans="2:13" x14ac:dyDescent="0.25">
      <c r="B43406" s="3">
        <v>71154</v>
      </c>
      <c r="C43406" s="3">
        <v>0</v>
      </c>
      <c r="G43406" s="4"/>
      <c r="H43406" s="4"/>
      <c r="I43406" s="4"/>
      <c r="J43406" s="4"/>
      <c r="K43406" s="4"/>
      <c r="L43406" s="4"/>
      <c r="M43406" s="4"/>
    </row>
    <row r="43407" spans="2:13" x14ac:dyDescent="0.25">
      <c r="B43407" s="3">
        <v>71155</v>
      </c>
      <c r="C43407" s="3">
        <v>0</v>
      </c>
      <c r="G43407" s="4"/>
      <c r="H43407" s="4"/>
      <c r="I43407" s="4"/>
      <c r="J43407" s="4"/>
      <c r="K43407" s="4"/>
      <c r="L43407" s="4"/>
      <c r="M43407" s="4"/>
    </row>
    <row r="43408" spans="2:13" x14ac:dyDescent="0.25">
      <c r="B43408" s="3">
        <v>71156</v>
      </c>
      <c r="C43408" s="3">
        <v>0</v>
      </c>
      <c r="G43408" s="4"/>
      <c r="H43408" s="4"/>
      <c r="I43408" s="4"/>
      <c r="J43408" s="4"/>
      <c r="K43408" s="4"/>
      <c r="L43408" s="4"/>
      <c r="M43408" s="4"/>
    </row>
    <row r="43409" spans="2:13" x14ac:dyDescent="0.25">
      <c r="B43409" s="3">
        <v>71157</v>
      </c>
      <c r="C43409" s="3">
        <v>0</v>
      </c>
      <c r="G43409" s="4"/>
      <c r="H43409" s="4"/>
      <c r="I43409" s="4"/>
      <c r="J43409" s="4"/>
      <c r="K43409" s="4"/>
      <c r="L43409" s="4"/>
      <c r="M43409" s="4"/>
    </row>
    <row r="43410" spans="2:13" x14ac:dyDescent="0.25">
      <c r="B43410" s="3">
        <v>71158</v>
      </c>
      <c r="C43410" s="3">
        <v>0</v>
      </c>
      <c r="G43410" s="4"/>
      <c r="H43410" s="4"/>
      <c r="I43410" s="4"/>
      <c r="J43410" s="4"/>
      <c r="K43410" s="4"/>
      <c r="L43410" s="4"/>
      <c r="M43410" s="4"/>
    </row>
    <row r="43411" spans="2:13" x14ac:dyDescent="0.25">
      <c r="B43411" s="3">
        <v>71159</v>
      </c>
      <c r="C43411" s="3">
        <v>0</v>
      </c>
      <c r="G43411" s="4"/>
      <c r="H43411" s="4"/>
      <c r="I43411" s="4"/>
      <c r="J43411" s="4"/>
      <c r="K43411" s="4"/>
      <c r="L43411" s="4"/>
      <c r="M43411" s="4"/>
    </row>
    <row r="43412" spans="2:13" x14ac:dyDescent="0.25">
      <c r="B43412" s="3">
        <v>71160</v>
      </c>
      <c r="C43412" s="3">
        <v>0</v>
      </c>
      <c r="G43412" s="4"/>
      <c r="H43412" s="4"/>
      <c r="I43412" s="4"/>
      <c r="J43412" s="4"/>
      <c r="K43412" s="4"/>
      <c r="L43412" s="4"/>
      <c r="M43412" s="4"/>
    </row>
    <row r="43413" spans="2:13" x14ac:dyDescent="0.25">
      <c r="B43413" s="3">
        <v>71161</v>
      </c>
      <c r="C43413" s="3">
        <v>0</v>
      </c>
      <c r="G43413" s="4"/>
      <c r="H43413" s="4"/>
      <c r="I43413" s="4"/>
      <c r="J43413" s="4"/>
      <c r="K43413" s="4"/>
      <c r="L43413" s="4"/>
      <c r="M43413" s="4"/>
    </row>
    <row r="43414" spans="2:13" x14ac:dyDescent="0.25">
      <c r="B43414" s="3">
        <v>71162</v>
      </c>
      <c r="C43414" s="3">
        <v>0</v>
      </c>
      <c r="G43414" s="4"/>
      <c r="H43414" s="4"/>
      <c r="I43414" s="4"/>
      <c r="J43414" s="4"/>
      <c r="K43414" s="4"/>
      <c r="L43414" s="4"/>
      <c r="M43414" s="4"/>
    </row>
    <row r="43415" spans="2:13" x14ac:dyDescent="0.25">
      <c r="B43415" s="3">
        <v>71163</v>
      </c>
      <c r="C43415" s="3">
        <v>0</v>
      </c>
      <c r="G43415" s="4"/>
      <c r="H43415" s="4"/>
      <c r="I43415" s="4"/>
      <c r="J43415" s="4"/>
      <c r="K43415" s="4"/>
      <c r="L43415" s="4"/>
      <c r="M43415" s="4"/>
    </row>
    <row r="43416" spans="2:13" x14ac:dyDescent="0.25">
      <c r="B43416" s="3">
        <v>71164</v>
      </c>
      <c r="C43416" s="3">
        <v>0</v>
      </c>
      <c r="G43416" s="4"/>
      <c r="H43416" s="4"/>
      <c r="I43416" s="4"/>
      <c r="J43416" s="4"/>
      <c r="K43416" s="4"/>
      <c r="L43416" s="4"/>
      <c r="M43416" s="4"/>
    </row>
    <row r="43417" spans="2:13" x14ac:dyDescent="0.25">
      <c r="B43417" s="3">
        <v>71165</v>
      </c>
      <c r="C43417" s="3">
        <v>0</v>
      </c>
      <c r="G43417" s="4"/>
      <c r="H43417" s="4"/>
      <c r="I43417" s="4"/>
      <c r="J43417" s="4"/>
      <c r="K43417" s="4"/>
      <c r="L43417" s="4"/>
      <c r="M43417" s="4"/>
    </row>
    <row r="43418" spans="2:13" x14ac:dyDescent="0.25">
      <c r="B43418" s="3">
        <v>71166</v>
      </c>
      <c r="C43418" s="3">
        <v>0</v>
      </c>
      <c r="G43418" s="4"/>
      <c r="H43418" s="4"/>
      <c r="I43418" s="4"/>
      <c r="J43418" s="4"/>
      <c r="K43418" s="4"/>
      <c r="L43418" s="4"/>
      <c r="M43418" s="4"/>
    </row>
    <row r="43419" spans="2:13" x14ac:dyDescent="0.25">
      <c r="B43419" s="3">
        <v>71167</v>
      </c>
      <c r="C43419" s="3">
        <v>0</v>
      </c>
      <c r="G43419" s="4"/>
      <c r="H43419" s="4"/>
      <c r="I43419" s="4"/>
      <c r="J43419" s="4"/>
      <c r="K43419" s="4"/>
      <c r="L43419" s="4"/>
      <c r="M43419" s="4"/>
    </row>
    <row r="43420" spans="2:13" x14ac:dyDescent="0.25">
      <c r="B43420" s="3">
        <v>71168</v>
      </c>
      <c r="C43420" s="3">
        <v>0</v>
      </c>
      <c r="G43420" s="4"/>
      <c r="H43420" s="4"/>
      <c r="I43420" s="4"/>
      <c r="J43420" s="4"/>
      <c r="K43420" s="4"/>
      <c r="L43420" s="4"/>
      <c r="M43420" s="4"/>
    </row>
    <row r="43421" spans="2:13" x14ac:dyDescent="0.25">
      <c r="B43421" s="3">
        <v>71169</v>
      </c>
      <c r="C43421" s="3">
        <v>0</v>
      </c>
      <c r="G43421" s="4"/>
      <c r="H43421" s="4"/>
      <c r="I43421" s="4"/>
      <c r="J43421" s="4"/>
      <c r="K43421" s="4"/>
      <c r="L43421" s="4"/>
      <c r="M43421" s="4"/>
    </row>
    <row r="43422" spans="2:13" x14ac:dyDescent="0.25">
      <c r="B43422" s="3">
        <v>71170</v>
      </c>
      <c r="C43422" s="3">
        <v>0</v>
      </c>
      <c r="G43422" s="4"/>
      <c r="H43422" s="4"/>
      <c r="I43422" s="4"/>
      <c r="J43422" s="4"/>
      <c r="K43422" s="4"/>
      <c r="L43422" s="4"/>
      <c r="M43422" s="4"/>
    </row>
    <row r="43423" spans="2:13" x14ac:dyDescent="0.25">
      <c r="B43423" s="3">
        <v>71171</v>
      </c>
      <c r="C43423" s="3">
        <v>0</v>
      </c>
      <c r="G43423" s="4"/>
      <c r="H43423" s="4"/>
      <c r="I43423" s="4"/>
      <c r="J43423" s="4"/>
      <c r="K43423" s="4"/>
      <c r="L43423" s="4"/>
      <c r="M43423" s="4"/>
    </row>
    <row r="43424" spans="2:13" x14ac:dyDescent="0.25">
      <c r="B43424" s="3">
        <v>71172</v>
      </c>
      <c r="C43424" s="3">
        <v>0</v>
      </c>
      <c r="G43424" s="4"/>
      <c r="H43424" s="4"/>
      <c r="I43424" s="4"/>
      <c r="J43424" s="4"/>
      <c r="K43424" s="4"/>
      <c r="L43424" s="4"/>
      <c r="M43424" s="4"/>
    </row>
    <row r="43425" spans="2:13" x14ac:dyDescent="0.25">
      <c r="B43425" s="3">
        <v>71173</v>
      </c>
      <c r="C43425" s="3">
        <v>0</v>
      </c>
      <c r="G43425" s="4"/>
      <c r="H43425" s="4"/>
      <c r="I43425" s="4"/>
      <c r="J43425" s="4"/>
      <c r="K43425" s="4"/>
      <c r="L43425" s="4"/>
      <c r="M43425" s="4"/>
    </row>
    <row r="43426" spans="2:13" x14ac:dyDescent="0.25">
      <c r="B43426" s="3">
        <v>71174</v>
      </c>
      <c r="C43426" s="3">
        <v>0</v>
      </c>
      <c r="G43426" s="4"/>
      <c r="H43426" s="4"/>
      <c r="I43426" s="4"/>
      <c r="J43426" s="4"/>
      <c r="K43426" s="4"/>
      <c r="L43426" s="4"/>
      <c r="M43426" s="4"/>
    </row>
    <row r="43427" spans="2:13" x14ac:dyDescent="0.25">
      <c r="B43427" s="3">
        <v>71175</v>
      </c>
      <c r="C43427" s="3">
        <v>0</v>
      </c>
      <c r="G43427" s="4"/>
      <c r="H43427" s="4"/>
      <c r="I43427" s="4"/>
      <c r="J43427" s="4"/>
      <c r="K43427" s="4"/>
      <c r="L43427" s="4"/>
      <c r="M43427" s="4"/>
    </row>
    <row r="43428" spans="2:13" x14ac:dyDescent="0.25">
      <c r="B43428" s="3">
        <v>71176</v>
      </c>
      <c r="C43428" s="3">
        <v>0</v>
      </c>
      <c r="G43428" s="4"/>
      <c r="H43428" s="4"/>
      <c r="I43428" s="4"/>
      <c r="J43428" s="4"/>
      <c r="K43428" s="4"/>
      <c r="L43428" s="4"/>
      <c r="M43428" s="4"/>
    </row>
    <row r="43429" spans="2:13" x14ac:dyDescent="0.25">
      <c r="B43429" s="3">
        <v>71177</v>
      </c>
      <c r="C43429" s="3">
        <v>0</v>
      </c>
      <c r="G43429" s="4"/>
      <c r="H43429" s="4"/>
      <c r="I43429" s="4"/>
      <c r="J43429" s="4"/>
      <c r="K43429" s="4"/>
      <c r="L43429" s="4"/>
      <c r="M43429" s="4"/>
    </row>
    <row r="43430" spans="2:13" x14ac:dyDescent="0.25">
      <c r="B43430" s="3">
        <v>71178</v>
      </c>
      <c r="C43430" s="3">
        <v>0</v>
      </c>
      <c r="G43430" s="4"/>
      <c r="H43430" s="4"/>
      <c r="I43430" s="4"/>
      <c r="J43430" s="4"/>
      <c r="K43430" s="4"/>
      <c r="L43430" s="4"/>
      <c r="M43430" s="4"/>
    </row>
    <row r="43431" spans="2:13" x14ac:dyDescent="0.25">
      <c r="B43431" s="3">
        <v>71179</v>
      </c>
      <c r="C43431" s="3">
        <v>0</v>
      </c>
      <c r="G43431" s="4"/>
      <c r="H43431" s="4"/>
      <c r="I43431" s="4"/>
      <c r="J43431" s="4"/>
      <c r="K43431" s="4"/>
      <c r="L43431" s="4"/>
      <c r="M43431" s="4"/>
    </row>
    <row r="43432" spans="2:13" x14ac:dyDescent="0.25">
      <c r="B43432" s="3">
        <v>71180</v>
      </c>
      <c r="C43432" s="3">
        <v>0</v>
      </c>
      <c r="G43432" s="4"/>
      <c r="H43432" s="4"/>
      <c r="I43432" s="4"/>
      <c r="J43432" s="4"/>
      <c r="K43432" s="4"/>
      <c r="L43432" s="4"/>
      <c r="M43432" s="4"/>
    </row>
    <row r="43433" spans="2:13" x14ac:dyDescent="0.25">
      <c r="B43433" s="3">
        <v>71181</v>
      </c>
      <c r="C43433" s="3">
        <v>0</v>
      </c>
      <c r="G43433" s="4"/>
      <c r="H43433" s="4"/>
      <c r="I43433" s="4"/>
      <c r="J43433" s="4"/>
      <c r="K43433" s="4"/>
      <c r="L43433" s="4"/>
      <c r="M43433" s="4"/>
    </row>
    <row r="43434" spans="2:13" x14ac:dyDescent="0.25">
      <c r="B43434" s="3">
        <v>71182</v>
      </c>
      <c r="C43434" s="3">
        <v>0</v>
      </c>
      <c r="G43434" s="4"/>
      <c r="H43434" s="4"/>
      <c r="I43434" s="4"/>
      <c r="J43434" s="4"/>
      <c r="K43434" s="4"/>
      <c r="L43434" s="4"/>
      <c r="M43434" s="4"/>
    </row>
    <row r="43435" spans="2:13" x14ac:dyDescent="0.25">
      <c r="B43435" s="3">
        <v>71183</v>
      </c>
      <c r="C43435" s="3">
        <v>0</v>
      </c>
      <c r="G43435" s="4"/>
      <c r="H43435" s="4"/>
      <c r="I43435" s="4"/>
      <c r="J43435" s="4"/>
      <c r="K43435" s="4"/>
      <c r="L43435" s="4"/>
      <c r="M43435" s="4"/>
    </row>
    <row r="43436" spans="2:13" x14ac:dyDescent="0.25">
      <c r="B43436" s="3">
        <v>72154</v>
      </c>
      <c r="C43436" s="3">
        <v>0</v>
      </c>
      <c r="G43436" s="4"/>
      <c r="H43436" s="4"/>
      <c r="I43436" s="4"/>
      <c r="J43436" s="4"/>
      <c r="K43436" s="4"/>
      <c r="L43436" s="4"/>
      <c r="M43436" s="4"/>
    </row>
    <row r="43437" spans="2:13" x14ac:dyDescent="0.25">
      <c r="B43437" s="3">
        <v>72155</v>
      </c>
      <c r="C43437" s="3">
        <v>0</v>
      </c>
      <c r="G43437" s="4"/>
      <c r="H43437" s="4"/>
      <c r="I43437" s="4"/>
      <c r="J43437" s="4"/>
      <c r="K43437" s="4"/>
      <c r="L43437" s="4"/>
      <c r="M43437" s="4"/>
    </row>
    <row r="43438" spans="2:13" x14ac:dyDescent="0.25">
      <c r="B43438" s="3">
        <v>72156</v>
      </c>
      <c r="C43438" s="3">
        <v>0</v>
      </c>
      <c r="G43438" s="4"/>
      <c r="H43438" s="4"/>
      <c r="I43438" s="4"/>
      <c r="J43438" s="4"/>
      <c r="K43438" s="4"/>
      <c r="L43438" s="4"/>
      <c r="M43438" s="4"/>
    </row>
    <row r="43439" spans="2:13" x14ac:dyDescent="0.25">
      <c r="B43439" s="3">
        <v>72157</v>
      </c>
      <c r="C43439" s="3">
        <v>0</v>
      </c>
      <c r="G43439" s="4"/>
      <c r="H43439" s="4"/>
      <c r="I43439" s="4"/>
      <c r="J43439" s="4"/>
      <c r="K43439" s="4"/>
      <c r="L43439" s="4"/>
      <c r="M43439" s="4"/>
    </row>
    <row r="43440" spans="2:13" x14ac:dyDescent="0.25">
      <c r="B43440" s="3">
        <v>72158</v>
      </c>
      <c r="C43440" s="3">
        <v>0</v>
      </c>
      <c r="G43440" s="4"/>
      <c r="H43440" s="4"/>
      <c r="I43440" s="4"/>
      <c r="J43440" s="4"/>
      <c r="K43440" s="4"/>
      <c r="L43440" s="4"/>
      <c r="M43440" s="4"/>
    </row>
    <row r="43441" spans="2:13" x14ac:dyDescent="0.25">
      <c r="B43441" s="3">
        <v>72159</v>
      </c>
      <c r="C43441" s="3">
        <v>0</v>
      </c>
      <c r="G43441" s="4"/>
      <c r="H43441" s="4"/>
      <c r="I43441" s="4"/>
      <c r="J43441" s="4"/>
      <c r="K43441" s="4"/>
      <c r="L43441" s="4"/>
      <c r="M43441" s="4"/>
    </row>
    <row r="43442" spans="2:13" x14ac:dyDescent="0.25">
      <c r="B43442" s="3">
        <v>72160</v>
      </c>
      <c r="C43442" s="3">
        <v>0</v>
      </c>
      <c r="G43442" s="4"/>
      <c r="H43442" s="4"/>
      <c r="I43442" s="4"/>
      <c r="J43442" s="4"/>
      <c r="K43442" s="4"/>
      <c r="L43442" s="4"/>
      <c r="M43442" s="4"/>
    </row>
    <row r="43443" spans="2:13" x14ac:dyDescent="0.25">
      <c r="B43443" s="3">
        <v>72161</v>
      </c>
      <c r="C43443" s="3">
        <v>0</v>
      </c>
      <c r="G43443" s="4"/>
      <c r="H43443" s="4"/>
      <c r="I43443" s="4"/>
      <c r="J43443" s="4"/>
      <c r="K43443" s="4"/>
      <c r="L43443" s="4"/>
      <c r="M43443" s="4"/>
    </row>
    <row r="43444" spans="2:13" x14ac:dyDescent="0.25">
      <c r="B43444" s="3">
        <v>72162</v>
      </c>
      <c r="C43444" s="3">
        <v>0</v>
      </c>
      <c r="G43444" s="4"/>
      <c r="H43444" s="4"/>
      <c r="I43444" s="4"/>
      <c r="J43444" s="4"/>
      <c r="K43444" s="4"/>
      <c r="L43444" s="4"/>
      <c r="M43444" s="4"/>
    </row>
    <row r="43445" spans="2:13" x14ac:dyDescent="0.25">
      <c r="B43445" s="3">
        <v>72163</v>
      </c>
      <c r="C43445" s="3">
        <v>0</v>
      </c>
      <c r="G43445" s="4"/>
      <c r="H43445" s="4"/>
      <c r="I43445" s="4"/>
      <c r="J43445" s="4"/>
      <c r="K43445" s="4"/>
      <c r="L43445" s="4"/>
      <c r="M43445" s="4"/>
    </row>
    <row r="43446" spans="2:13" x14ac:dyDescent="0.25">
      <c r="B43446" s="3">
        <v>72164</v>
      </c>
      <c r="C43446" s="3">
        <v>0</v>
      </c>
      <c r="G43446" s="4"/>
      <c r="H43446" s="4"/>
      <c r="I43446" s="4"/>
      <c r="J43446" s="4"/>
      <c r="K43446" s="4"/>
      <c r="L43446" s="4"/>
      <c r="M43446" s="4"/>
    </row>
    <row r="43447" spans="2:13" x14ac:dyDescent="0.25">
      <c r="B43447" s="3">
        <v>72165</v>
      </c>
      <c r="C43447" s="3">
        <v>0</v>
      </c>
      <c r="G43447" s="4"/>
      <c r="H43447" s="4"/>
      <c r="I43447" s="4"/>
      <c r="J43447" s="4"/>
      <c r="K43447" s="4"/>
      <c r="L43447" s="4"/>
      <c r="M43447" s="4"/>
    </row>
    <row r="43448" spans="2:13" x14ac:dyDescent="0.25">
      <c r="B43448" s="3">
        <v>72166</v>
      </c>
      <c r="C43448" s="3">
        <v>0</v>
      </c>
      <c r="G43448" s="4"/>
      <c r="H43448" s="4"/>
      <c r="I43448" s="4"/>
      <c r="J43448" s="4"/>
      <c r="K43448" s="4"/>
      <c r="L43448" s="4"/>
      <c r="M43448" s="4"/>
    </row>
    <row r="43449" spans="2:13" x14ac:dyDescent="0.25">
      <c r="B43449" s="3">
        <v>72167</v>
      </c>
      <c r="C43449" s="3">
        <v>0</v>
      </c>
      <c r="G43449" s="4"/>
      <c r="H43449" s="4"/>
      <c r="I43449" s="4"/>
      <c r="J43449" s="4"/>
      <c r="K43449" s="4"/>
      <c r="L43449" s="4"/>
      <c r="M43449" s="4"/>
    </row>
    <row r="43450" spans="2:13" x14ac:dyDescent="0.25">
      <c r="B43450" s="3">
        <v>72168</v>
      </c>
      <c r="C43450" s="3">
        <v>0</v>
      </c>
      <c r="G43450" s="4"/>
      <c r="H43450" s="4"/>
      <c r="I43450" s="4"/>
      <c r="J43450" s="4"/>
      <c r="K43450" s="4"/>
      <c r="L43450" s="4"/>
      <c r="M43450" s="4"/>
    </row>
    <row r="43451" spans="2:13" x14ac:dyDescent="0.25">
      <c r="B43451" s="3">
        <v>72169</v>
      </c>
      <c r="C43451" s="3">
        <v>0</v>
      </c>
      <c r="G43451" s="4"/>
      <c r="H43451" s="4"/>
      <c r="I43451" s="4"/>
      <c r="J43451" s="4"/>
      <c r="K43451" s="4"/>
      <c r="L43451" s="4"/>
      <c r="M43451" s="4"/>
    </row>
    <row r="43452" spans="2:13" x14ac:dyDescent="0.25">
      <c r="B43452" s="3">
        <v>72170</v>
      </c>
      <c r="C43452" s="3">
        <v>0</v>
      </c>
      <c r="G43452" s="4"/>
      <c r="H43452" s="4"/>
      <c r="I43452" s="4"/>
      <c r="J43452" s="4"/>
      <c r="K43452" s="4"/>
      <c r="L43452" s="4"/>
      <c r="M43452" s="4"/>
    </row>
    <row r="43453" spans="2:13" x14ac:dyDescent="0.25">
      <c r="B43453" s="3">
        <v>72171</v>
      </c>
      <c r="C43453" s="3">
        <v>0</v>
      </c>
      <c r="G43453" s="4"/>
      <c r="H43453" s="4"/>
      <c r="I43453" s="4"/>
      <c r="J43453" s="4"/>
      <c r="K43453" s="4"/>
      <c r="L43453" s="4"/>
      <c r="M43453" s="4"/>
    </row>
    <row r="43454" spans="2:13" x14ac:dyDescent="0.25">
      <c r="B43454" s="3">
        <v>72172</v>
      </c>
      <c r="C43454" s="3">
        <v>0</v>
      </c>
      <c r="G43454" s="4"/>
      <c r="H43454" s="4"/>
      <c r="I43454" s="4"/>
      <c r="J43454" s="4"/>
      <c r="K43454" s="4"/>
      <c r="L43454" s="4"/>
      <c r="M43454" s="4"/>
    </row>
    <row r="43455" spans="2:13" x14ac:dyDescent="0.25">
      <c r="B43455" s="3">
        <v>72173</v>
      </c>
      <c r="C43455" s="3">
        <v>0</v>
      </c>
      <c r="G43455" s="4"/>
      <c r="H43455" s="4"/>
      <c r="I43455" s="4"/>
      <c r="J43455" s="4"/>
      <c r="K43455" s="4"/>
      <c r="L43455" s="4"/>
      <c r="M43455" s="4"/>
    </row>
    <row r="43456" spans="2:13" x14ac:dyDescent="0.25">
      <c r="B43456" s="3">
        <v>72174</v>
      </c>
      <c r="C43456" s="3">
        <v>0</v>
      </c>
      <c r="G43456" s="4"/>
      <c r="H43456" s="4"/>
      <c r="I43456" s="4"/>
      <c r="J43456" s="4"/>
      <c r="K43456" s="4"/>
      <c r="L43456" s="4"/>
      <c r="M43456" s="4"/>
    </row>
    <row r="43457" spans="2:13" x14ac:dyDescent="0.25">
      <c r="B43457" s="3">
        <v>72175</v>
      </c>
      <c r="C43457" s="3">
        <v>0</v>
      </c>
      <c r="G43457" s="4"/>
      <c r="H43457" s="4"/>
      <c r="I43457" s="4"/>
      <c r="J43457" s="4"/>
      <c r="K43457" s="4"/>
      <c r="L43457" s="4"/>
      <c r="M43457" s="4"/>
    </row>
    <row r="43458" spans="2:13" x14ac:dyDescent="0.25">
      <c r="B43458" s="3">
        <v>72176</v>
      </c>
      <c r="C43458" s="3">
        <v>0</v>
      </c>
      <c r="G43458" s="4"/>
      <c r="H43458" s="4"/>
      <c r="I43458" s="4"/>
      <c r="J43458" s="4"/>
      <c r="K43458" s="4"/>
      <c r="L43458" s="4"/>
      <c r="M43458" s="4"/>
    </row>
    <row r="43459" spans="2:13" x14ac:dyDescent="0.25">
      <c r="B43459" s="3">
        <v>72177</v>
      </c>
      <c r="C43459" s="3">
        <v>0</v>
      </c>
      <c r="G43459" s="4"/>
      <c r="H43459" s="4"/>
      <c r="I43459" s="4"/>
      <c r="J43459" s="4"/>
      <c r="K43459" s="4"/>
      <c r="L43459" s="4"/>
      <c r="M43459" s="4"/>
    </row>
    <row r="43460" spans="2:13" x14ac:dyDescent="0.25">
      <c r="B43460" s="3">
        <v>72178</v>
      </c>
      <c r="C43460" s="3">
        <v>0</v>
      </c>
      <c r="G43460" s="4"/>
      <c r="H43460" s="4"/>
      <c r="I43460" s="4"/>
      <c r="J43460" s="4"/>
      <c r="K43460" s="4"/>
      <c r="L43460" s="4"/>
      <c r="M43460" s="4"/>
    </row>
    <row r="43461" spans="2:13" x14ac:dyDescent="0.25">
      <c r="B43461" s="3">
        <v>72179</v>
      </c>
      <c r="C43461" s="3">
        <v>0</v>
      </c>
      <c r="G43461" s="4"/>
      <c r="H43461" s="4"/>
      <c r="I43461" s="4"/>
      <c r="J43461" s="4"/>
      <c r="K43461" s="4"/>
      <c r="L43461" s="4"/>
      <c r="M43461" s="4"/>
    </row>
    <row r="43462" spans="2:13" x14ac:dyDescent="0.25">
      <c r="B43462" s="3">
        <v>72180</v>
      </c>
      <c r="C43462" s="3">
        <v>0</v>
      </c>
      <c r="G43462" s="4"/>
      <c r="H43462" s="4"/>
      <c r="I43462" s="4"/>
      <c r="J43462" s="4"/>
      <c r="K43462" s="4"/>
      <c r="L43462" s="4"/>
      <c r="M43462" s="4"/>
    </row>
    <row r="43463" spans="2:13" x14ac:dyDescent="0.25">
      <c r="B43463" s="3">
        <v>72181</v>
      </c>
      <c r="C43463" s="3">
        <v>0</v>
      </c>
      <c r="G43463" s="4"/>
      <c r="H43463" s="4"/>
      <c r="I43463" s="4"/>
      <c r="J43463" s="4"/>
      <c r="K43463" s="4"/>
      <c r="L43463" s="4"/>
      <c r="M43463" s="4"/>
    </row>
    <row r="43464" spans="2:13" x14ac:dyDescent="0.25">
      <c r="B43464" s="3">
        <v>72182</v>
      </c>
      <c r="C43464" s="3">
        <v>0</v>
      </c>
      <c r="G43464" s="4"/>
      <c r="H43464" s="4"/>
      <c r="I43464" s="4"/>
      <c r="J43464" s="4"/>
      <c r="K43464" s="4"/>
      <c r="L43464" s="4"/>
      <c r="M43464" s="4"/>
    </row>
    <row r="43465" spans="2:13" x14ac:dyDescent="0.25">
      <c r="B43465" s="3">
        <v>72183</v>
      </c>
      <c r="C43465" s="3">
        <v>0</v>
      </c>
      <c r="G43465" s="4"/>
      <c r="H43465" s="4"/>
      <c r="I43465" s="4"/>
      <c r="J43465" s="4"/>
      <c r="K43465" s="4"/>
      <c r="L43465" s="4"/>
      <c r="M43465" s="4"/>
    </row>
    <row r="43466" spans="2:13" x14ac:dyDescent="0.25">
      <c r="B43466" s="3">
        <v>72184</v>
      </c>
      <c r="C43466" s="3">
        <v>0</v>
      </c>
      <c r="G43466" s="4"/>
      <c r="H43466" s="4"/>
      <c r="I43466" s="4"/>
      <c r="J43466" s="4"/>
      <c r="K43466" s="4"/>
      <c r="L43466" s="4"/>
      <c r="M43466" s="4"/>
    </row>
    <row r="43467" spans="2:13" x14ac:dyDescent="0.25">
      <c r="B43467" s="3">
        <v>73157</v>
      </c>
      <c r="C43467" s="3">
        <v>0</v>
      </c>
      <c r="G43467" s="4"/>
      <c r="H43467" s="4"/>
      <c r="I43467" s="4"/>
      <c r="J43467" s="4"/>
      <c r="K43467" s="4"/>
      <c r="L43467" s="4"/>
      <c r="M43467" s="4"/>
    </row>
    <row r="43468" spans="2:13" x14ac:dyDescent="0.25">
      <c r="B43468" s="3">
        <v>73158</v>
      </c>
      <c r="C43468" s="3">
        <v>0</v>
      </c>
      <c r="G43468" s="4"/>
      <c r="H43468" s="4"/>
      <c r="I43468" s="4"/>
      <c r="J43468" s="4"/>
      <c r="K43468" s="4"/>
      <c r="L43468" s="4"/>
      <c r="M43468" s="4"/>
    </row>
    <row r="43469" spans="2:13" x14ac:dyDescent="0.25">
      <c r="B43469" s="3">
        <v>73159</v>
      </c>
      <c r="C43469" s="3">
        <v>0</v>
      </c>
      <c r="G43469" s="4"/>
      <c r="H43469" s="4"/>
      <c r="I43469" s="4"/>
      <c r="J43469" s="4"/>
      <c r="K43469" s="4"/>
      <c r="L43469" s="4"/>
      <c r="M43469" s="4"/>
    </row>
    <row r="43470" spans="2:13" x14ac:dyDescent="0.25">
      <c r="B43470" s="3">
        <v>73160</v>
      </c>
      <c r="C43470" s="3">
        <v>0</v>
      </c>
      <c r="G43470" s="4"/>
      <c r="H43470" s="4"/>
      <c r="I43470" s="4"/>
      <c r="J43470" s="4"/>
      <c r="K43470" s="4"/>
      <c r="L43470" s="4"/>
      <c r="M43470" s="4"/>
    </row>
    <row r="43471" spans="2:13" x14ac:dyDescent="0.25">
      <c r="B43471" s="3">
        <v>73161</v>
      </c>
      <c r="C43471" s="3">
        <v>0</v>
      </c>
      <c r="G43471" s="4"/>
      <c r="H43471" s="4"/>
      <c r="I43471" s="4"/>
      <c r="J43471" s="4"/>
      <c r="K43471" s="4"/>
      <c r="L43471" s="4"/>
      <c r="M43471" s="4"/>
    </row>
    <row r="43472" spans="2:13" x14ac:dyDescent="0.25">
      <c r="B43472" s="3">
        <v>73162</v>
      </c>
      <c r="C43472" s="3">
        <v>0</v>
      </c>
      <c r="G43472" s="4"/>
      <c r="H43472" s="4"/>
      <c r="I43472" s="4"/>
      <c r="J43472" s="4"/>
      <c r="K43472" s="4"/>
      <c r="L43472" s="4"/>
      <c r="M43472" s="4"/>
    </row>
    <row r="43473" spans="2:13" x14ac:dyDescent="0.25">
      <c r="B43473" s="3">
        <v>73163</v>
      </c>
      <c r="C43473" s="3">
        <v>0</v>
      </c>
      <c r="G43473" s="4"/>
      <c r="H43473" s="4"/>
      <c r="I43473" s="4"/>
      <c r="J43473" s="4"/>
      <c r="K43473" s="4"/>
      <c r="L43473" s="4"/>
      <c r="M43473" s="4"/>
    </row>
    <row r="43474" spans="2:13" x14ac:dyDescent="0.25">
      <c r="B43474" s="3">
        <v>73164</v>
      </c>
      <c r="C43474" s="3">
        <v>0</v>
      </c>
      <c r="G43474" s="4"/>
      <c r="H43474" s="4"/>
      <c r="I43474" s="4"/>
      <c r="J43474" s="4"/>
      <c r="K43474" s="4"/>
      <c r="L43474" s="4"/>
      <c r="M43474" s="4"/>
    </row>
    <row r="43475" spans="2:13" x14ac:dyDescent="0.25">
      <c r="B43475" s="3">
        <v>73165</v>
      </c>
      <c r="C43475" s="3">
        <v>0</v>
      </c>
      <c r="G43475" s="4"/>
      <c r="H43475" s="4"/>
      <c r="I43475" s="4"/>
      <c r="J43475" s="4"/>
      <c r="K43475" s="4"/>
      <c r="L43475" s="4"/>
      <c r="M43475" s="4"/>
    </row>
    <row r="43476" spans="2:13" x14ac:dyDescent="0.25">
      <c r="B43476" s="3">
        <v>73166</v>
      </c>
      <c r="C43476" s="3">
        <v>0</v>
      </c>
      <c r="G43476" s="4"/>
      <c r="H43476" s="4"/>
      <c r="I43476" s="4"/>
      <c r="J43476" s="4"/>
      <c r="K43476" s="4"/>
      <c r="L43476" s="4"/>
      <c r="M43476" s="4"/>
    </row>
    <row r="43477" spans="2:13" x14ac:dyDescent="0.25">
      <c r="B43477" s="3">
        <v>73167</v>
      </c>
      <c r="C43477" s="3">
        <v>0</v>
      </c>
      <c r="G43477" s="4"/>
      <c r="H43477" s="4"/>
      <c r="I43477" s="4"/>
      <c r="J43477" s="4"/>
      <c r="K43477" s="4"/>
      <c r="L43477" s="4"/>
      <c r="M43477" s="4"/>
    </row>
    <row r="43478" spans="2:13" x14ac:dyDescent="0.25">
      <c r="B43478" s="3">
        <v>73168</v>
      </c>
      <c r="C43478" s="3">
        <v>0</v>
      </c>
      <c r="G43478" s="4"/>
      <c r="H43478" s="4"/>
      <c r="I43478" s="4"/>
      <c r="J43478" s="4"/>
      <c r="K43478" s="4"/>
      <c r="L43478" s="4"/>
      <c r="M43478" s="4"/>
    </row>
    <row r="43479" spans="2:13" x14ac:dyDescent="0.25">
      <c r="B43479" s="3">
        <v>73169</v>
      </c>
      <c r="C43479" s="3">
        <v>0</v>
      </c>
      <c r="G43479" s="4"/>
      <c r="H43479" s="4"/>
      <c r="I43479" s="4"/>
      <c r="J43479" s="4"/>
      <c r="K43479" s="4"/>
      <c r="L43479" s="4"/>
      <c r="M43479" s="4"/>
    </row>
    <row r="43480" spans="2:13" x14ac:dyDescent="0.25">
      <c r="B43480" s="3">
        <v>73170</v>
      </c>
      <c r="C43480" s="3">
        <v>0</v>
      </c>
      <c r="G43480" s="4"/>
      <c r="H43480" s="4"/>
      <c r="I43480" s="4"/>
      <c r="J43480" s="4"/>
      <c r="K43480" s="4"/>
      <c r="L43480" s="4"/>
      <c r="M43480" s="4"/>
    </row>
    <row r="43481" spans="2:13" x14ac:dyDescent="0.25">
      <c r="B43481" s="3">
        <v>73171</v>
      </c>
      <c r="C43481" s="3">
        <v>0</v>
      </c>
      <c r="G43481" s="4"/>
      <c r="H43481" s="4"/>
      <c r="I43481" s="4"/>
      <c r="J43481" s="4"/>
      <c r="K43481" s="4"/>
      <c r="L43481" s="4"/>
      <c r="M43481" s="4"/>
    </row>
    <row r="43482" spans="2:13" x14ac:dyDescent="0.25">
      <c r="B43482" s="3">
        <v>73172</v>
      </c>
      <c r="C43482" s="3">
        <v>0</v>
      </c>
      <c r="G43482" s="4"/>
      <c r="H43482" s="4"/>
      <c r="I43482" s="4"/>
      <c r="J43482" s="4"/>
      <c r="K43482" s="4"/>
      <c r="L43482" s="4"/>
      <c r="M43482" s="4"/>
    </row>
    <row r="43483" spans="2:13" x14ac:dyDescent="0.25">
      <c r="B43483" s="3">
        <v>73173</v>
      </c>
      <c r="C43483" s="3">
        <v>0</v>
      </c>
      <c r="G43483" s="4"/>
      <c r="H43483" s="4"/>
      <c r="I43483" s="4"/>
      <c r="J43483" s="4"/>
      <c r="K43483" s="4"/>
      <c r="L43483" s="4"/>
      <c r="M43483" s="4"/>
    </row>
    <row r="43484" spans="2:13" x14ac:dyDescent="0.25">
      <c r="B43484" s="3">
        <v>73174</v>
      </c>
      <c r="C43484" s="3">
        <v>0</v>
      </c>
      <c r="G43484" s="4"/>
      <c r="H43484" s="4"/>
      <c r="I43484" s="4"/>
      <c r="J43484" s="4"/>
      <c r="K43484" s="4"/>
      <c r="L43484" s="4"/>
      <c r="M43484" s="4"/>
    </row>
    <row r="43485" spans="2:13" x14ac:dyDescent="0.25">
      <c r="B43485" s="3">
        <v>73175</v>
      </c>
      <c r="C43485" s="3">
        <v>0</v>
      </c>
      <c r="G43485" s="4"/>
      <c r="H43485" s="4"/>
      <c r="I43485" s="4"/>
      <c r="J43485" s="4"/>
      <c r="K43485" s="4"/>
      <c r="L43485" s="4"/>
      <c r="M43485" s="4"/>
    </row>
    <row r="43486" spans="2:13" x14ac:dyDescent="0.25">
      <c r="B43486" s="3">
        <v>73176</v>
      </c>
      <c r="C43486" s="3">
        <v>0</v>
      </c>
      <c r="G43486" s="4"/>
      <c r="H43486" s="4"/>
      <c r="I43486" s="4"/>
      <c r="J43486" s="4"/>
      <c r="K43486" s="4"/>
      <c r="L43486" s="4"/>
      <c r="M43486" s="4"/>
    </row>
    <row r="43487" spans="2:13" x14ac:dyDescent="0.25">
      <c r="B43487" s="3">
        <v>73177</v>
      </c>
      <c r="C43487" s="3">
        <v>0</v>
      </c>
      <c r="G43487" s="4"/>
      <c r="H43487" s="4"/>
      <c r="I43487" s="4"/>
      <c r="J43487" s="4"/>
      <c r="K43487" s="4"/>
      <c r="L43487" s="4"/>
      <c r="M43487" s="4"/>
    </row>
    <row r="43488" spans="2:13" x14ac:dyDescent="0.25">
      <c r="B43488" s="3">
        <v>73178</v>
      </c>
      <c r="C43488" s="3">
        <v>0</v>
      </c>
      <c r="G43488" s="4"/>
      <c r="H43488" s="4"/>
      <c r="I43488" s="4"/>
      <c r="J43488" s="4"/>
      <c r="K43488" s="4"/>
      <c r="L43488" s="4"/>
      <c r="M43488" s="4"/>
    </row>
    <row r="43489" spans="2:13" x14ac:dyDescent="0.25">
      <c r="B43489" s="3">
        <v>73179</v>
      </c>
      <c r="C43489" s="3">
        <v>0</v>
      </c>
      <c r="G43489" s="4"/>
      <c r="H43489" s="4"/>
      <c r="I43489" s="4"/>
      <c r="J43489" s="4"/>
      <c r="K43489" s="4"/>
      <c r="L43489" s="4"/>
      <c r="M43489" s="4"/>
    </row>
    <row r="43490" spans="2:13" x14ac:dyDescent="0.25">
      <c r="B43490" s="3">
        <v>73180</v>
      </c>
      <c r="C43490" s="3">
        <v>0</v>
      </c>
      <c r="G43490" s="4"/>
      <c r="H43490" s="4"/>
      <c r="I43490" s="4"/>
      <c r="J43490" s="4"/>
      <c r="K43490" s="4"/>
      <c r="L43490" s="4"/>
      <c r="M43490" s="4"/>
    </row>
    <row r="43491" spans="2:13" x14ac:dyDescent="0.25">
      <c r="B43491" s="3">
        <v>73181</v>
      </c>
      <c r="C43491" s="3">
        <v>0</v>
      </c>
      <c r="G43491" s="4"/>
      <c r="H43491" s="4"/>
      <c r="I43491" s="4"/>
      <c r="J43491" s="4"/>
      <c r="K43491" s="4"/>
      <c r="L43491" s="4"/>
      <c r="M43491" s="4"/>
    </row>
    <row r="43492" spans="2:13" x14ac:dyDescent="0.25">
      <c r="B43492" s="3">
        <v>73182</v>
      </c>
      <c r="C43492" s="3">
        <v>0</v>
      </c>
      <c r="G43492" s="4"/>
      <c r="H43492" s="4"/>
      <c r="I43492" s="4"/>
      <c r="J43492" s="4"/>
      <c r="K43492" s="4"/>
      <c r="L43492" s="4"/>
      <c r="M43492" s="4"/>
    </row>
    <row r="43493" spans="2:13" x14ac:dyDescent="0.25">
      <c r="B43493" s="3">
        <v>73183</v>
      </c>
      <c r="C43493" s="3">
        <v>0</v>
      </c>
      <c r="G43493" s="4"/>
      <c r="H43493" s="4"/>
      <c r="I43493" s="4"/>
      <c r="J43493" s="4"/>
      <c r="K43493" s="4"/>
      <c r="L43493" s="4"/>
      <c r="M43493" s="4"/>
    </row>
    <row r="43494" spans="2:13" x14ac:dyDescent="0.25">
      <c r="B43494" s="3">
        <v>73184</v>
      </c>
      <c r="C43494" s="3">
        <v>0</v>
      </c>
      <c r="G43494" s="4"/>
      <c r="H43494" s="4"/>
      <c r="I43494" s="4"/>
      <c r="J43494" s="4"/>
      <c r="K43494" s="4"/>
      <c r="L43494" s="4"/>
      <c r="M43494" s="4"/>
    </row>
    <row r="43495" spans="2:13" x14ac:dyDescent="0.25">
      <c r="B43495" s="3">
        <v>73185</v>
      </c>
      <c r="C43495" s="3">
        <v>0</v>
      </c>
      <c r="G43495" s="4"/>
      <c r="H43495" s="4"/>
      <c r="I43495" s="4"/>
      <c r="J43495" s="4"/>
      <c r="K43495" s="4"/>
      <c r="L43495" s="4"/>
      <c r="M43495" s="4"/>
    </row>
    <row r="43496" spans="2:13" x14ac:dyDescent="0.25">
      <c r="B43496" s="3">
        <v>73186</v>
      </c>
      <c r="C43496" s="3">
        <v>0</v>
      </c>
      <c r="G43496" s="4"/>
      <c r="H43496" s="4"/>
      <c r="I43496" s="4"/>
      <c r="J43496" s="4"/>
      <c r="K43496" s="4"/>
      <c r="L43496" s="4"/>
      <c r="M43496" s="4"/>
    </row>
    <row r="43497" spans="2:13" x14ac:dyDescent="0.25">
      <c r="B43497" s="3">
        <v>74158</v>
      </c>
      <c r="C43497" s="3">
        <v>0</v>
      </c>
      <c r="G43497" s="4"/>
      <c r="H43497" s="4"/>
      <c r="I43497" s="4"/>
      <c r="J43497" s="4"/>
      <c r="K43497" s="4"/>
      <c r="L43497" s="4"/>
      <c r="M43497" s="4"/>
    </row>
    <row r="43498" spans="2:13" x14ac:dyDescent="0.25">
      <c r="B43498" s="3">
        <v>74159</v>
      </c>
      <c r="C43498" s="3">
        <v>0</v>
      </c>
      <c r="G43498" s="4"/>
      <c r="H43498" s="4"/>
      <c r="I43498" s="4"/>
      <c r="J43498" s="4"/>
      <c r="K43498" s="4"/>
      <c r="L43498" s="4"/>
      <c r="M43498" s="4"/>
    </row>
    <row r="43499" spans="2:13" x14ac:dyDescent="0.25">
      <c r="B43499" s="3">
        <v>74160</v>
      </c>
      <c r="C43499" s="3">
        <v>0</v>
      </c>
      <c r="G43499" s="4"/>
      <c r="H43499" s="4"/>
      <c r="I43499" s="4"/>
      <c r="J43499" s="4"/>
      <c r="K43499" s="4"/>
      <c r="L43499" s="4"/>
      <c r="M43499" s="4"/>
    </row>
    <row r="43500" spans="2:13" x14ac:dyDescent="0.25">
      <c r="B43500" s="3">
        <v>74161</v>
      </c>
      <c r="C43500" s="3">
        <v>0</v>
      </c>
      <c r="G43500" s="4"/>
      <c r="H43500" s="4"/>
      <c r="I43500" s="4"/>
      <c r="J43500" s="4"/>
      <c r="K43500" s="4"/>
      <c r="L43500" s="4"/>
      <c r="M43500" s="4"/>
    </row>
    <row r="43501" spans="2:13" x14ac:dyDescent="0.25">
      <c r="B43501" s="3">
        <v>74162</v>
      </c>
      <c r="C43501" s="3">
        <v>0</v>
      </c>
      <c r="G43501" s="4"/>
      <c r="H43501" s="4"/>
      <c r="I43501" s="4"/>
      <c r="J43501" s="4"/>
      <c r="K43501" s="4"/>
      <c r="L43501" s="4"/>
      <c r="M43501" s="4"/>
    </row>
    <row r="43502" spans="2:13" x14ac:dyDescent="0.25">
      <c r="B43502" s="3">
        <v>74163</v>
      </c>
      <c r="C43502" s="3">
        <v>0</v>
      </c>
      <c r="G43502" s="4"/>
      <c r="H43502" s="4"/>
      <c r="I43502" s="4"/>
      <c r="J43502" s="4"/>
      <c r="K43502" s="4"/>
      <c r="L43502" s="4"/>
      <c r="M43502" s="4"/>
    </row>
    <row r="43503" spans="2:13" x14ac:dyDescent="0.25">
      <c r="B43503" s="3">
        <v>74164</v>
      </c>
      <c r="C43503" s="3">
        <v>0</v>
      </c>
      <c r="G43503" s="4"/>
      <c r="H43503" s="4"/>
      <c r="I43503" s="4"/>
      <c r="J43503" s="4"/>
      <c r="K43503" s="4"/>
      <c r="L43503" s="4"/>
      <c r="M43503" s="4"/>
    </row>
    <row r="43504" spans="2:13" x14ac:dyDescent="0.25">
      <c r="B43504" s="3">
        <v>74165</v>
      </c>
      <c r="C43504" s="3">
        <v>0</v>
      </c>
      <c r="G43504" s="4"/>
      <c r="H43504" s="4"/>
      <c r="I43504" s="4"/>
      <c r="J43504" s="4"/>
      <c r="K43504" s="4"/>
      <c r="L43504" s="4"/>
      <c r="M43504" s="4"/>
    </row>
    <row r="43505" spans="2:13" x14ac:dyDescent="0.25">
      <c r="B43505" s="3">
        <v>74166</v>
      </c>
      <c r="C43505" s="3">
        <v>0</v>
      </c>
      <c r="G43505" s="4"/>
      <c r="H43505" s="4"/>
      <c r="I43505" s="4"/>
      <c r="J43505" s="4"/>
      <c r="K43505" s="4"/>
      <c r="L43505" s="4"/>
      <c r="M43505" s="4"/>
    </row>
    <row r="43506" spans="2:13" x14ac:dyDescent="0.25">
      <c r="B43506" s="3">
        <v>74167</v>
      </c>
      <c r="C43506" s="3">
        <v>0</v>
      </c>
      <c r="G43506" s="4"/>
      <c r="H43506" s="4"/>
      <c r="I43506" s="4"/>
      <c r="J43506" s="4"/>
      <c r="K43506" s="4"/>
      <c r="L43506" s="4"/>
      <c r="M43506" s="4"/>
    </row>
    <row r="43507" spans="2:13" x14ac:dyDescent="0.25">
      <c r="B43507" s="3">
        <v>74168</v>
      </c>
      <c r="C43507" s="3">
        <v>0</v>
      </c>
      <c r="G43507" s="4"/>
      <c r="H43507" s="4"/>
      <c r="I43507" s="4"/>
      <c r="J43507" s="4"/>
      <c r="K43507" s="4"/>
      <c r="L43507" s="4"/>
      <c r="M43507" s="4"/>
    </row>
    <row r="43508" spans="2:13" x14ac:dyDescent="0.25">
      <c r="B43508" s="3">
        <v>74169</v>
      </c>
      <c r="C43508" s="3">
        <v>0</v>
      </c>
      <c r="G43508" s="4"/>
      <c r="H43508" s="4"/>
      <c r="I43508" s="4"/>
      <c r="J43508" s="4"/>
      <c r="K43508" s="4"/>
      <c r="L43508" s="4"/>
      <c r="M43508" s="4"/>
    </row>
    <row r="43509" spans="2:13" x14ac:dyDescent="0.25">
      <c r="B43509" s="3">
        <v>74170</v>
      </c>
      <c r="C43509" s="3">
        <v>0</v>
      </c>
      <c r="G43509" s="4"/>
      <c r="H43509" s="4"/>
      <c r="I43509" s="4"/>
      <c r="J43509" s="4"/>
      <c r="K43509" s="4"/>
      <c r="L43509" s="4"/>
      <c r="M43509" s="4"/>
    </row>
    <row r="43510" spans="2:13" x14ac:dyDescent="0.25">
      <c r="B43510" s="3">
        <v>74171</v>
      </c>
      <c r="C43510" s="3">
        <v>0</v>
      </c>
      <c r="G43510" s="4"/>
      <c r="H43510" s="4"/>
      <c r="I43510" s="4"/>
      <c r="J43510" s="4"/>
      <c r="K43510" s="4"/>
      <c r="L43510" s="4"/>
      <c r="M43510" s="4"/>
    </row>
    <row r="43511" spans="2:13" x14ac:dyDescent="0.25">
      <c r="B43511" s="3">
        <v>74172</v>
      </c>
      <c r="C43511" s="3">
        <v>0</v>
      </c>
      <c r="G43511" s="4"/>
      <c r="H43511" s="4"/>
      <c r="I43511" s="4"/>
      <c r="J43511" s="4"/>
      <c r="K43511" s="4"/>
      <c r="L43511" s="4"/>
      <c r="M43511" s="4"/>
    </row>
    <row r="43512" spans="2:13" x14ac:dyDescent="0.25">
      <c r="B43512" s="3">
        <v>74173</v>
      </c>
      <c r="C43512" s="3">
        <v>0</v>
      </c>
      <c r="G43512" s="4"/>
      <c r="H43512" s="4"/>
      <c r="I43512" s="4"/>
      <c r="J43512" s="4"/>
      <c r="K43512" s="4"/>
      <c r="L43512" s="4"/>
      <c r="M43512" s="4"/>
    </row>
    <row r="43513" spans="2:13" x14ac:dyDescent="0.25">
      <c r="B43513" s="3">
        <v>74174</v>
      </c>
      <c r="C43513" s="3">
        <v>0</v>
      </c>
      <c r="G43513" s="4"/>
      <c r="H43513" s="4"/>
      <c r="I43513" s="4"/>
      <c r="J43513" s="4"/>
      <c r="K43513" s="4"/>
      <c r="L43513" s="4"/>
      <c r="M43513" s="4"/>
    </row>
    <row r="43514" spans="2:13" x14ac:dyDescent="0.25">
      <c r="B43514" s="3">
        <v>74175</v>
      </c>
      <c r="C43514" s="3">
        <v>0</v>
      </c>
      <c r="G43514" s="4"/>
      <c r="H43514" s="4"/>
      <c r="I43514" s="4"/>
      <c r="J43514" s="4"/>
      <c r="K43514" s="4"/>
      <c r="L43514" s="4"/>
      <c r="M43514" s="4"/>
    </row>
    <row r="43515" spans="2:13" x14ac:dyDescent="0.25">
      <c r="B43515" s="3">
        <v>74176</v>
      </c>
      <c r="C43515" s="3">
        <v>0</v>
      </c>
      <c r="G43515" s="4"/>
      <c r="H43515" s="4"/>
      <c r="I43515" s="4"/>
      <c r="J43515" s="4"/>
      <c r="K43515" s="4"/>
      <c r="L43515" s="4"/>
      <c r="M43515" s="4"/>
    </row>
    <row r="43516" spans="2:13" x14ac:dyDescent="0.25">
      <c r="B43516" s="3">
        <v>74177</v>
      </c>
      <c r="C43516" s="3">
        <v>0</v>
      </c>
      <c r="G43516" s="4"/>
      <c r="H43516" s="4"/>
      <c r="I43516" s="4"/>
      <c r="J43516" s="4"/>
      <c r="K43516" s="4"/>
      <c r="L43516" s="4"/>
      <c r="M43516" s="4"/>
    </row>
    <row r="43517" spans="2:13" x14ac:dyDescent="0.25">
      <c r="B43517" s="3">
        <v>74178</v>
      </c>
      <c r="C43517" s="3">
        <v>0</v>
      </c>
      <c r="G43517" s="4"/>
      <c r="H43517" s="4"/>
      <c r="I43517" s="4"/>
      <c r="J43517" s="4"/>
      <c r="K43517" s="4"/>
      <c r="L43517" s="4"/>
      <c r="M43517" s="4"/>
    </row>
    <row r="43518" spans="2:13" x14ac:dyDescent="0.25">
      <c r="B43518" s="3">
        <v>74179</v>
      </c>
      <c r="C43518" s="3">
        <v>0</v>
      </c>
      <c r="G43518" s="4"/>
      <c r="H43518" s="4"/>
      <c r="I43518" s="4"/>
      <c r="J43518" s="4"/>
      <c r="K43518" s="4"/>
      <c r="L43518" s="4"/>
      <c r="M43518" s="4"/>
    </row>
    <row r="43519" spans="2:13" x14ac:dyDescent="0.25">
      <c r="B43519" s="3">
        <v>74180</v>
      </c>
      <c r="C43519" s="3">
        <v>0</v>
      </c>
      <c r="G43519" s="4"/>
      <c r="H43519" s="4"/>
      <c r="I43519" s="4"/>
      <c r="J43519" s="4"/>
      <c r="K43519" s="4"/>
      <c r="L43519" s="4"/>
      <c r="M43519" s="4"/>
    </row>
    <row r="43520" spans="2:13" x14ac:dyDescent="0.25">
      <c r="B43520" s="3">
        <v>74181</v>
      </c>
      <c r="C43520" s="3">
        <v>0</v>
      </c>
      <c r="G43520" s="4"/>
      <c r="H43520" s="4"/>
      <c r="I43520" s="4"/>
      <c r="J43520" s="4"/>
      <c r="K43520" s="4"/>
      <c r="L43520" s="4"/>
      <c r="M43520" s="4"/>
    </row>
    <row r="43521" spans="2:13" x14ac:dyDescent="0.25">
      <c r="B43521" s="3">
        <v>74182</v>
      </c>
      <c r="C43521" s="3">
        <v>0</v>
      </c>
      <c r="G43521" s="4"/>
      <c r="H43521" s="4"/>
      <c r="I43521" s="4"/>
      <c r="J43521" s="4"/>
      <c r="K43521" s="4"/>
      <c r="L43521" s="4"/>
      <c r="M43521" s="4"/>
    </row>
    <row r="43522" spans="2:13" x14ac:dyDescent="0.25">
      <c r="B43522" s="3">
        <v>74183</v>
      </c>
      <c r="C43522" s="3">
        <v>0</v>
      </c>
      <c r="G43522" s="4"/>
      <c r="H43522" s="4"/>
      <c r="I43522" s="4"/>
      <c r="J43522" s="4"/>
      <c r="K43522" s="4"/>
      <c r="L43522" s="4"/>
      <c r="M43522" s="4"/>
    </row>
    <row r="43523" spans="2:13" x14ac:dyDescent="0.25">
      <c r="B43523" s="3">
        <v>74184</v>
      </c>
      <c r="C43523" s="3">
        <v>0</v>
      </c>
      <c r="G43523" s="4"/>
      <c r="H43523" s="4"/>
      <c r="I43523" s="4"/>
      <c r="J43523" s="4"/>
      <c r="K43523" s="4"/>
      <c r="L43523" s="4"/>
      <c r="M43523" s="4"/>
    </row>
    <row r="43524" spans="2:13" x14ac:dyDescent="0.25">
      <c r="B43524" s="3">
        <v>74185</v>
      </c>
      <c r="C43524" s="3">
        <v>0</v>
      </c>
      <c r="G43524" s="4"/>
      <c r="H43524" s="4"/>
      <c r="I43524" s="4"/>
      <c r="J43524" s="4"/>
      <c r="K43524" s="4"/>
      <c r="L43524" s="4"/>
      <c r="M43524" s="4"/>
    </row>
    <row r="43525" spans="2:13" x14ac:dyDescent="0.25">
      <c r="B43525" s="3">
        <v>74186</v>
      </c>
      <c r="C43525" s="3">
        <v>0</v>
      </c>
      <c r="G43525" s="4"/>
      <c r="H43525" s="4"/>
      <c r="I43525" s="4"/>
      <c r="J43525" s="4"/>
      <c r="K43525" s="4"/>
      <c r="L43525" s="4"/>
      <c r="M43525" s="4"/>
    </row>
    <row r="43526" spans="2:13" x14ac:dyDescent="0.25">
      <c r="B43526" s="3">
        <v>74187</v>
      </c>
      <c r="C43526" s="3">
        <v>0</v>
      </c>
      <c r="G43526" s="4"/>
      <c r="H43526" s="4"/>
      <c r="I43526" s="4"/>
      <c r="J43526" s="4"/>
      <c r="K43526" s="4"/>
      <c r="L43526" s="4"/>
      <c r="M43526" s="4"/>
    </row>
    <row r="43527" spans="2:13" x14ac:dyDescent="0.25">
      <c r="B43527" s="3">
        <v>74188</v>
      </c>
      <c r="C43527" s="3">
        <v>0</v>
      </c>
      <c r="G43527" s="4"/>
      <c r="H43527" s="4"/>
      <c r="I43527" s="4"/>
      <c r="J43527" s="4"/>
      <c r="K43527" s="4"/>
      <c r="L43527" s="4"/>
      <c r="M43527" s="4"/>
    </row>
    <row r="43528" spans="2:13" x14ac:dyDescent="0.25">
      <c r="B43528" s="3">
        <v>74189</v>
      </c>
      <c r="C43528" s="3">
        <v>0</v>
      </c>
      <c r="G43528" s="4"/>
      <c r="H43528" s="4"/>
      <c r="I43528" s="4"/>
      <c r="J43528" s="4"/>
      <c r="K43528" s="4"/>
      <c r="L43528" s="4"/>
      <c r="M43528" s="4"/>
    </row>
    <row r="43529" spans="2:13" x14ac:dyDescent="0.25">
      <c r="B43529" s="3">
        <v>74190</v>
      </c>
      <c r="C43529" s="3">
        <v>0</v>
      </c>
      <c r="G43529" s="4"/>
      <c r="H43529" s="4"/>
      <c r="I43529" s="4"/>
      <c r="J43529" s="4"/>
      <c r="K43529" s="4"/>
      <c r="L43529" s="4"/>
      <c r="M43529" s="4"/>
    </row>
    <row r="43530" spans="2:13" x14ac:dyDescent="0.25">
      <c r="B43530" s="3">
        <v>75161</v>
      </c>
      <c r="C43530" s="3">
        <v>0</v>
      </c>
      <c r="G43530" s="4"/>
      <c r="H43530" s="4"/>
      <c r="I43530" s="4"/>
      <c r="J43530" s="4"/>
      <c r="K43530" s="4"/>
      <c r="L43530" s="4"/>
      <c r="M43530" s="4"/>
    </row>
    <row r="43531" spans="2:13" x14ac:dyDescent="0.25">
      <c r="B43531" s="3">
        <v>75162</v>
      </c>
      <c r="C43531" s="3">
        <v>0</v>
      </c>
      <c r="G43531" s="4"/>
      <c r="H43531" s="4"/>
      <c r="I43531" s="4"/>
      <c r="J43531" s="4"/>
      <c r="K43531" s="4"/>
      <c r="L43531" s="4"/>
      <c r="M43531" s="4"/>
    </row>
    <row r="43532" spans="2:13" x14ac:dyDescent="0.25">
      <c r="B43532" s="3">
        <v>75163</v>
      </c>
      <c r="C43532" s="3">
        <v>0</v>
      </c>
      <c r="G43532" s="4"/>
      <c r="H43532" s="4"/>
      <c r="I43532" s="4"/>
      <c r="J43532" s="4"/>
      <c r="K43532" s="4"/>
      <c r="L43532" s="4"/>
      <c r="M43532" s="4"/>
    </row>
    <row r="43533" spans="2:13" x14ac:dyDescent="0.25">
      <c r="B43533" s="3">
        <v>75164</v>
      </c>
      <c r="C43533" s="3">
        <v>0</v>
      </c>
      <c r="G43533" s="4"/>
      <c r="H43533" s="4"/>
      <c r="I43533" s="4"/>
      <c r="J43533" s="4"/>
      <c r="K43533" s="4"/>
      <c r="L43533" s="4"/>
      <c r="M43533" s="4"/>
    </row>
    <row r="43534" spans="2:13" x14ac:dyDescent="0.25">
      <c r="B43534" s="3">
        <v>75165</v>
      </c>
      <c r="C43534" s="3">
        <v>0</v>
      </c>
      <c r="G43534" s="4"/>
      <c r="H43534" s="4"/>
      <c r="I43534" s="4"/>
      <c r="J43534" s="4"/>
      <c r="K43534" s="4"/>
      <c r="L43534" s="4"/>
      <c r="M43534" s="4"/>
    </row>
    <row r="43535" spans="2:13" x14ac:dyDescent="0.25">
      <c r="B43535" s="3">
        <v>75166</v>
      </c>
      <c r="C43535" s="3">
        <v>0</v>
      </c>
      <c r="G43535" s="4"/>
      <c r="H43535" s="4"/>
      <c r="I43535" s="4"/>
      <c r="J43535" s="4"/>
      <c r="K43535" s="4"/>
      <c r="L43535" s="4"/>
      <c r="M43535" s="4"/>
    </row>
    <row r="43536" spans="2:13" x14ac:dyDescent="0.25">
      <c r="B43536" s="3">
        <v>75167</v>
      </c>
      <c r="C43536" s="3">
        <v>0</v>
      </c>
      <c r="G43536" s="4"/>
      <c r="H43536" s="4"/>
      <c r="I43536" s="4"/>
      <c r="J43536" s="4"/>
      <c r="K43536" s="4"/>
      <c r="L43536" s="4"/>
      <c r="M43536" s="4"/>
    </row>
    <row r="43537" spans="2:13" x14ac:dyDescent="0.25">
      <c r="B43537" s="3">
        <v>75168</v>
      </c>
      <c r="C43537" s="3">
        <v>0</v>
      </c>
      <c r="G43537" s="4"/>
      <c r="H43537" s="4"/>
      <c r="I43537" s="4"/>
      <c r="J43537" s="4"/>
      <c r="K43537" s="4"/>
      <c r="L43537" s="4"/>
      <c r="M43537" s="4"/>
    </row>
    <row r="43538" spans="2:13" x14ac:dyDescent="0.25">
      <c r="B43538" s="3">
        <v>75169</v>
      </c>
      <c r="C43538" s="3">
        <v>0</v>
      </c>
      <c r="G43538" s="4"/>
      <c r="H43538" s="4"/>
      <c r="I43538" s="4"/>
      <c r="J43538" s="4"/>
      <c r="K43538" s="4"/>
      <c r="L43538" s="4"/>
      <c r="M43538" s="4"/>
    </row>
    <row r="43539" spans="2:13" x14ac:dyDescent="0.25">
      <c r="B43539" s="3">
        <v>75170</v>
      </c>
      <c r="C43539" s="3">
        <v>0</v>
      </c>
      <c r="G43539" s="4"/>
      <c r="H43539" s="4"/>
      <c r="I43539" s="4"/>
      <c r="J43539" s="4"/>
      <c r="K43539" s="4"/>
      <c r="L43539" s="4"/>
      <c r="M43539" s="4"/>
    </row>
    <row r="43540" spans="2:13" x14ac:dyDescent="0.25">
      <c r="B43540" s="3">
        <v>75171</v>
      </c>
      <c r="C43540" s="3">
        <v>0</v>
      </c>
      <c r="G43540" s="4"/>
      <c r="H43540" s="4"/>
      <c r="I43540" s="4"/>
      <c r="J43540" s="4"/>
      <c r="K43540" s="4"/>
      <c r="L43540" s="4"/>
      <c r="M43540" s="4"/>
    </row>
    <row r="43541" spans="2:13" x14ac:dyDescent="0.25">
      <c r="B43541" s="3">
        <v>75172</v>
      </c>
      <c r="C43541" s="3">
        <v>0</v>
      </c>
      <c r="G43541" s="4"/>
      <c r="H43541" s="4"/>
      <c r="I43541" s="4"/>
      <c r="J43541" s="4"/>
      <c r="K43541" s="4"/>
      <c r="L43541" s="4"/>
      <c r="M43541" s="4"/>
    </row>
    <row r="43542" spans="2:13" x14ac:dyDescent="0.25">
      <c r="B43542" s="3">
        <v>75173</v>
      </c>
      <c r="C43542" s="3">
        <v>0</v>
      </c>
      <c r="G43542" s="4"/>
      <c r="H43542" s="4"/>
      <c r="I43542" s="4"/>
      <c r="J43542" s="4"/>
      <c r="K43542" s="4"/>
      <c r="L43542" s="4"/>
      <c r="M43542" s="4"/>
    </row>
    <row r="43543" spans="2:13" x14ac:dyDescent="0.25">
      <c r="B43543" s="3">
        <v>75174</v>
      </c>
      <c r="C43543" s="3">
        <v>0</v>
      </c>
      <c r="G43543" s="4"/>
      <c r="H43543" s="4"/>
      <c r="I43543" s="4"/>
      <c r="J43543" s="4"/>
      <c r="K43543" s="4"/>
      <c r="L43543" s="4"/>
      <c r="M43543" s="4"/>
    </row>
    <row r="43544" spans="2:13" x14ac:dyDescent="0.25">
      <c r="B43544" s="3">
        <v>75175</v>
      </c>
      <c r="C43544" s="3">
        <v>0</v>
      </c>
      <c r="G43544" s="4"/>
      <c r="H43544" s="4"/>
      <c r="I43544" s="4"/>
      <c r="J43544" s="4"/>
      <c r="K43544" s="4"/>
      <c r="L43544" s="4"/>
      <c r="M43544" s="4"/>
    </row>
    <row r="43545" spans="2:13" x14ac:dyDescent="0.25">
      <c r="B43545" s="3">
        <v>75176</v>
      </c>
      <c r="C43545" s="3">
        <v>0</v>
      </c>
      <c r="G43545" s="4"/>
      <c r="H43545" s="4"/>
      <c r="I43545" s="4"/>
      <c r="J43545" s="4"/>
      <c r="K43545" s="4"/>
      <c r="L43545" s="4"/>
      <c r="M43545" s="4"/>
    </row>
    <row r="43546" spans="2:13" x14ac:dyDescent="0.25">
      <c r="B43546" s="3">
        <v>75177</v>
      </c>
      <c r="C43546" s="3">
        <v>0</v>
      </c>
      <c r="G43546" s="4"/>
      <c r="H43546" s="4"/>
      <c r="I43546" s="4"/>
      <c r="J43546" s="4"/>
      <c r="K43546" s="4"/>
      <c r="L43546" s="4"/>
      <c r="M43546" s="4"/>
    </row>
    <row r="43547" spans="2:13" x14ac:dyDescent="0.25">
      <c r="B43547" s="3">
        <v>75178</v>
      </c>
      <c r="C43547" s="3">
        <v>0</v>
      </c>
      <c r="G43547" s="4"/>
      <c r="H43547" s="4"/>
      <c r="I43547" s="4"/>
      <c r="J43547" s="4"/>
      <c r="K43547" s="4"/>
      <c r="L43547" s="4"/>
      <c r="M43547" s="4"/>
    </row>
    <row r="43548" spans="2:13" x14ac:dyDescent="0.25">
      <c r="B43548" s="3">
        <v>75179</v>
      </c>
      <c r="C43548" s="3">
        <v>0</v>
      </c>
      <c r="G43548" s="4"/>
      <c r="H43548" s="4"/>
      <c r="I43548" s="4"/>
      <c r="J43548" s="4"/>
      <c r="K43548" s="4"/>
      <c r="L43548" s="4"/>
      <c r="M43548" s="4"/>
    </row>
    <row r="43549" spans="2:13" x14ac:dyDescent="0.25">
      <c r="B43549" s="3">
        <v>75180</v>
      </c>
      <c r="C43549" s="3">
        <v>0</v>
      </c>
      <c r="G43549" s="4"/>
      <c r="H43549" s="4"/>
      <c r="I43549" s="4"/>
      <c r="J43549" s="4"/>
      <c r="K43549" s="4"/>
      <c r="L43549" s="4"/>
      <c r="M43549" s="4"/>
    </row>
    <row r="43550" spans="2:13" x14ac:dyDescent="0.25">
      <c r="B43550" s="3">
        <v>75181</v>
      </c>
      <c r="C43550" s="3">
        <v>0</v>
      </c>
      <c r="G43550" s="4"/>
      <c r="H43550" s="4"/>
      <c r="I43550" s="4"/>
      <c r="J43550" s="4"/>
      <c r="K43550" s="4"/>
      <c r="L43550" s="4"/>
      <c r="M43550" s="4"/>
    </row>
    <row r="43551" spans="2:13" x14ac:dyDescent="0.25">
      <c r="B43551" s="3">
        <v>75182</v>
      </c>
      <c r="C43551" s="3">
        <v>0</v>
      </c>
      <c r="G43551" s="4"/>
      <c r="H43551" s="4"/>
      <c r="I43551" s="4"/>
      <c r="J43551" s="4"/>
      <c r="K43551" s="4"/>
      <c r="L43551" s="4"/>
      <c r="M43551" s="4"/>
    </row>
    <row r="43552" spans="2:13" x14ac:dyDescent="0.25">
      <c r="B43552" s="3">
        <v>75183</v>
      </c>
      <c r="C43552" s="3">
        <v>0</v>
      </c>
      <c r="G43552" s="4"/>
      <c r="H43552" s="4"/>
      <c r="I43552" s="4"/>
      <c r="J43552" s="4"/>
      <c r="K43552" s="4"/>
      <c r="L43552" s="4"/>
      <c r="M43552" s="4"/>
    </row>
    <row r="43553" spans="2:13" x14ac:dyDescent="0.25">
      <c r="B43553" s="3">
        <v>75184</v>
      </c>
      <c r="C43553" s="3">
        <v>0</v>
      </c>
      <c r="G43553" s="4"/>
      <c r="H43553" s="4"/>
      <c r="I43553" s="4"/>
      <c r="J43553" s="4"/>
      <c r="K43553" s="4"/>
      <c r="L43553" s="4"/>
      <c r="M43553" s="4"/>
    </row>
    <row r="43554" spans="2:13" x14ac:dyDescent="0.25">
      <c r="B43554" s="3">
        <v>75185</v>
      </c>
      <c r="C43554" s="3">
        <v>0</v>
      </c>
      <c r="G43554" s="4"/>
      <c r="H43554" s="4"/>
      <c r="I43554" s="4"/>
      <c r="J43554" s="4"/>
      <c r="K43554" s="4"/>
      <c r="L43554" s="4"/>
      <c r="M43554" s="4"/>
    </row>
    <row r="43555" spans="2:13" x14ac:dyDescent="0.25">
      <c r="B43555" s="3">
        <v>75186</v>
      </c>
      <c r="C43555" s="3">
        <v>0</v>
      </c>
      <c r="G43555" s="4"/>
      <c r="H43555" s="4"/>
      <c r="I43555" s="4"/>
      <c r="J43555" s="4"/>
      <c r="K43555" s="4"/>
      <c r="L43555" s="4"/>
      <c r="M43555" s="4"/>
    </row>
    <row r="43556" spans="2:13" x14ac:dyDescent="0.25">
      <c r="B43556" s="3">
        <v>75187</v>
      </c>
      <c r="C43556" s="3">
        <v>0</v>
      </c>
      <c r="G43556" s="4"/>
      <c r="H43556" s="4"/>
      <c r="I43556" s="4"/>
      <c r="J43556" s="4"/>
      <c r="K43556" s="4"/>
      <c r="L43556" s="4"/>
      <c r="M43556" s="4"/>
    </row>
    <row r="43557" spans="2:13" x14ac:dyDescent="0.25">
      <c r="B43557" s="3">
        <v>75188</v>
      </c>
      <c r="C43557" s="3">
        <v>0</v>
      </c>
      <c r="G43557" s="4"/>
      <c r="H43557" s="4"/>
      <c r="I43557" s="4"/>
      <c r="J43557" s="4"/>
      <c r="K43557" s="4"/>
      <c r="L43557" s="4"/>
      <c r="M43557" s="4"/>
    </row>
    <row r="43558" spans="2:13" x14ac:dyDescent="0.25">
      <c r="B43558" s="3">
        <v>75189</v>
      </c>
      <c r="C43558" s="3">
        <v>0</v>
      </c>
      <c r="G43558" s="4"/>
      <c r="H43558" s="4"/>
      <c r="I43558" s="4"/>
      <c r="J43558" s="4"/>
      <c r="K43558" s="4"/>
      <c r="L43558" s="4"/>
      <c r="M43558" s="4"/>
    </row>
    <row r="43559" spans="2:13" x14ac:dyDescent="0.25">
      <c r="B43559" s="3">
        <v>75190</v>
      </c>
      <c r="C43559" s="3">
        <v>0</v>
      </c>
      <c r="G43559" s="4"/>
      <c r="H43559" s="4"/>
      <c r="I43559" s="4"/>
      <c r="J43559" s="4"/>
      <c r="K43559" s="4"/>
      <c r="L43559" s="4"/>
      <c r="M43559" s="4"/>
    </row>
    <row r="43560" spans="2:13" x14ac:dyDescent="0.25">
      <c r="B43560" s="3">
        <v>75191</v>
      </c>
      <c r="C43560" s="3">
        <v>0</v>
      </c>
      <c r="G43560" s="4"/>
      <c r="H43560" s="4"/>
      <c r="I43560" s="4"/>
      <c r="J43560" s="4"/>
      <c r="K43560" s="4"/>
      <c r="L43560" s="4"/>
      <c r="M43560" s="4"/>
    </row>
    <row r="43561" spans="2:13" x14ac:dyDescent="0.25">
      <c r="B43561" s="3">
        <v>75192</v>
      </c>
      <c r="C43561" s="3">
        <v>0</v>
      </c>
      <c r="G43561" s="4"/>
      <c r="H43561" s="4"/>
      <c r="I43561" s="4"/>
      <c r="J43561" s="4"/>
      <c r="K43561" s="4"/>
      <c r="L43561" s="4"/>
      <c r="M43561" s="4"/>
    </row>
    <row r="43562" spans="2:13" x14ac:dyDescent="0.25">
      <c r="B43562" s="3">
        <v>76163</v>
      </c>
      <c r="C43562" s="3">
        <v>0</v>
      </c>
      <c r="G43562" s="4"/>
      <c r="H43562" s="4"/>
      <c r="I43562" s="4"/>
      <c r="J43562" s="4"/>
      <c r="K43562" s="4"/>
      <c r="L43562" s="4"/>
      <c r="M43562" s="4"/>
    </row>
    <row r="43563" spans="2:13" x14ac:dyDescent="0.25">
      <c r="B43563" s="3">
        <v>76164</v>
      </c>
      <c r="C43563" s="3">
        <v>0</v>
      </c>
      <c r="G43563" s="4"/>
      <c r="H43563" s="4"/>
      <c r="I43563" s="4"/>
      <c r="J43563" s="4"/>
      <c r="K43563" s="4"/>
      <c r="L43563" s="4"/>
      <c r="M43563" s="4"/>
    </row>
    <row r="43564" spans="2:13" x14ac:dyDescent="0.25">
      <c r="B43564" s="3">
        <v>76165</v>
      </c>
      <c r="C43564" s="3">
        <v>0</v>
      </c>
      <c r="G43564" s="4"/>
      <c r="H43564" s="4"/>
      <c r="I43564" s="4"/>
      <c r="J43564" s="4"/>
      <c r="K43564" s="4"/>
      <c r="L43564" s="4"/>
      <c r="M43564" s="4"/>
    </row>
    <row r="43565" spans="2:13" x14ac:dyDescent="0.25">
      <c r="B43565" s="3">
        <v>76166</v>
      </c>
      <c r="C43565" s="3">
        <v>0</v>
      </c>
      <c r="G43565" s="4"/>
      <c r="H43565" s="4"/>
      <c r="I43565" s="4"/>
      <c r="J43565" s="4"/>
      <c r="K43565" s="4"/>
      <c r="L43565" s="4"/>
      <c r="M43565" s="4"/>
    </row>
    <row r="43566" spans="2:13" x14ac:dyDescent="0.25">
      <c r="B43566" s="3">
        <v>76167</v>
      </c>
      <c r="C43566" s="3">
        <v>0</v>
      </c>
      <c r="G43566" s="4"/>
      <c r="H43566" s="4"/>
      <c r="I43566" s="4"/>
      <c r="J43566" s="4"/>
      <c r="K43566" s="4"/>
      <c r="L43566" s="4"/>
      <c r="M43566" s="4"/>
    </row>
    <row r="43567" spans="2:13" x14ac:dyDescent="0.25">
      <c r="B43567" s="3">
        <v>76168</v>
      </c>
      <c r="C43567" s="3">
        <v>0</v>
      </c>
      <c r="G43567" s="4"/>
      <c r="H43567" s="4"/>
      <c r="I43567" s="4"/>
      <c r="J43567" s="4"/>
      <c r="K43567" s="4"/>
      <c r="L43567" s="4"/>
      <c r="M43567" s="4"/>
    </row>
    <row r="43568" spans="2:13" x14ac:dyDescent="0.25">
      <c r="B43568" s="3">
        <v>76169</v>
      </c>
      <c r="C43568" s="3">
        <v>0</v>
      </c>
      <c r="G43568" s="4"/>
      <c r="H43568" s="4"/>
      <c r="I43568" s="4"/>
      <c r="J43568" s="4"/>
      <c r="K43568" s="4"/>
      <c r="L43568" s="4"/>
      <c r="M43568" s="4"/>
    </row>
    <row r="43569" spans="2:13" x14ac:dyDescent="0.25">
      <c r="B43569" s="3">
        <v>76170</v>
      </c>
      <c r="C43569" s="3">
        <v>0</v>
      </c>
      <c r="G43569" s="4"/>
      <c r="H43569" s="4"/>
      <c r="I43569" s="4"/>
      <c r="J43569" s="4"/>
      <c r="K43569" s="4"/>
      <c r="L43569" s="4"/>
      <c r="M43569" s="4"/>
    </row>
    <row r="43570" spans="2:13" x14ac:dyDescent="0.25">
      <c r="B43570" s="3">
        <v>76171</v>
      </c>
      <c r="C43570" s="3">
        <v>0</v>
      </c>
      <c r="G43570" s="4"/>
      <c r="H43570" s="4"/>
      <c r="I43570" s="4"/>
      <c r="J43570" s="4"/>
      <c r="K43570" s="4"/>
      <c r="L43570" s="4"/>
      <c r="M43570" s="4"/>
    </row>
    <row r="43571" spans="2:13" x14ac:dyDescent="0.25">
      <c r="B43571" s="3">
        <v>76172</v>
      </c>
      <c r="C43571" s="3">
        <v>0</v>
      </c>
      <c r="G43571" s="4"/>
      <c r="H43571" s="4"/>
      <c r="I43571" s="4"/>
      <c r="J43571" s="4"/>
      <c r="K43571" s="4"/>
      <c r="L43571" s="4"/>
      <c r="M43571" s="4"/>
    </row>
    <row r="43572" spans="2:13" x14ac:dyDescent="0.25">
      <c r="B43572" s="3">
        <v>76173</v>
      </c>
      <c r="C43572" s="3">
        <v>0</v>
      </c>
      <c r="G43572" s="4"/>
      <c r="H43572" s="4"/>
      <c r="I43572" s="4"/>
      <c r="J43572" s="4"/>
      <c r="K43572" s="4"/>
      <c r="L43572" s="4"/>
      <c r="M43572" s="4"/>
    </row>
    <row r="43573" spans="2:13" x14ac:dyDescent="0.25">
      <c r="B43573" s="3">
        <v>76174</v>
      </c>
      <c r="C43573" s="3">
        <v>0</v>
      </c>
      <c r="G43573" s="4"/>
      <c r="H43573" s="4"/>
      <c r="I43573" s="4"/>
      <c r="J43573" s="4"/>
      <c r="K43573" s="4"/>
      <c r="L43573" s="4"/>
      <c r="M43573" s="4"/>
    </row>
    <row r="43574" spans="2:13" x14ac:dyDescent="0.25">
      <c r="B43574" s="3">
        <v>76175</v>
      </c>
      <c r="C43574" s="3">
        <v>0</v>
      </c>
      <c r="G43574" s="4"/>
      <c r="H43574" s="4"/>
      <c r="I43574" s="4"/>
      <c r="J43574" s="4"/>
      <c r="K43574" s="4"/>
      <c r="L43574" s="4"/>
      <c r="M43574" s="4"/>
    </row>
    <row r="43575" spans="2:13" x14ac:dyDescent="0.25">
      <c r="B43575" s="3">
        <v>76176</v>
      </c>
      <c r="C43575" s="3">
        <v>0</v>
      </c>
      <c r="G43575" s="4"/>
      <c r="H43575" s="4"/>
      <c r="I43575" s="4"/>
      <c r="J43575" s="4"/>
      <c r="K43575" s="4"/>
      <c r="L43575" s="4"/>
      <c r="M43575" s="4"/>
    </row>
    <row r="43576" spans="2:13" x14ac:dyDescent="0.25">
      <c r="B43576" s="3">
        <v>76177</v>
      </c>
      <c r="C43576" s="3">
        <v>0</v>
      </c>
      <c r="G43576" s="4"/>
      <c r="H43576" s="4"/>
      <c r="I43576" s="4"/>
      <c r="J43576" s="4"/>
      <c r="K43576" s="4"/>
      <c r="L43576" s="4"/>
      <c r="M43576" s="4"/>
    </row>
    <row r="43577" spans="2:13" x14ac:dyDescent="0.25">
      <c r="B43577" s="3">
        <v>76178</v>
      </c>
      <c r="C43577" s="3">
        <v>0</v>
      </c>
      <c r="G43577" s="4"/>
      <c r="H43577" s="4"/>
      <c r="I43577" s="4"/>
      <c r="J43577" s="4"/>
      <c r="K43577" s="4"/>
      <c r="L43577" s="4"/>
      <c r="M43577" s="4"/>
    </row>
    <row r="43578" spans="2:13" x14ac:dyDescent="0.25">
      <c r="B43578" s="3">
        <v>76179</v>
      </c>
      <c r="C43578" s="3">
        <v>0</v>
      </c>
      <c r="G43578" s="4"/>
      <c r="H43578" s="4"/>
      <c r="I43578" s="4"/>
      <c r="J43578" s="4"/>
      <c r="K43578" s="4"/>
      <c r="L43578" s="4"/>
      <c r="M43578" s="4"/>
    </row>
    <row r="43579" spans="2:13" x14ac:dyDescent="0.25">
      <c r="B43579" s="3">
        <v>76180</v>
      </c>
      <c r="C43579" s="3">
        <v>0</v>
      </c>
      <c r="G43579" s="4"/>
      <c r="H43579" s="4"/>
      <c r="I43579" s="4"/>
      <c r="J43579" s="4"/>
      <c r="K43579" s="4"/>
      <c r="L43579" s="4"/>
      <c r="M43579" s="4"/>
    </row>
    <row r="43580" spans="2:13" x14ac:dyDescent="0.25">
      <c r="B43580" s="3">
        <v>76181</v>
      </c>
      <c r="C43580" s="3">
        <v>0</v>
      </c>
      <c r="G43580" s="4"/>
      <c r="H43580" s="4"/>
      <c r="I43580" s="4"/>
      <c r="J43580" s="4"/>
      <c r="K43580" s="4"/>
      <c r="L43580" s="4"/>
      <c r="M43580" s="4"/>
    </row>
    <row r="43581" spans="2:13" x14ac:dyDescent="0.25">
      <c r="B43581" s="3">
        <v>76182</v>
      </c>
      <c r="C43581" s="3">
        <v>0</v>
      </c>
      <c r="G43581" s="4"/>
      <c r="H43581" s="4"/>
      <c r="I43581" s="4"/>
      <c r="J43581" s="4"/>
      <c r="K43581" s="4"/>
      <c r="L43581" s="4"/>
      <c r="M43581" s="4"/>
    </row>
    <row r="43582" spans="2:13" x14ac:dyDescent="0.25">
      <c r="B43582" s="3">
        <v>76183</v>
      </c>
      <c r="C43582" s="3">
        <v>0</v>
      </c>
      <c r="G43582" s="4"/>
      <c r="H43582" s="4"/>
      <c r="I43582" s="4"/>
      <c r="J43582" s="4"/>
      <c r="K43582" s="4"/>
      <c r="L43582" s="4"/>
      <c r="M43582" s="4"/>
    </row>
    <row r="43583" spans="2:13" x14ac:dyDescent="0.25">
      <c r="B43583" s="3">
        <v>76184</v>
      </c>
      <c r="C43583" s="3">
        <v>0</v>
      </c>
      <c r="G43583" s="4"/>
      <c r="H43583" s="4"/>
      <c r="I43583" s="4"/>
      <c r="J43583" s="4"/>
      <c r="K43583" s="4"/>
      <c r="L43583" s="4"/>
      <c r="M43583" s="4"/>
    </row>
    <row r="43584" spans="2:13" x14ac:dyDescent="0.25">
      <c r="B43584" s="3">
        <v>76185</v>
      </c>
      <c r="C43584" s="3">
        <v>0</v>
      </c>
      <c r="G43584" s="4"/>
      <c r="H43584" s="4"/>
      <c r="I43584" s="4"/>
      <c r="J43584" s="4"/>
      <c r="K43584" s="4"/>
      <c r="L43584" s="4"/>
      <c r="M43584" s="4"/>
    </row>
    <row r="43585" spans="2:13" x14ac:dyDescent="0.25">
      <c r="B43585" s="3">
        <v>76186</v>
      </c>
      <c r="C43585" s="3">
        <v>0</v>
      </c>
      <c r="G43585" s="4"/>
      <c r="H43585" s="4"/>
      <c r="I43585" s="4"/>
      <c r="J43585" s="4"/>
      <c r="K43585" s="4"/>
      <c r="L43585" s="4"/>
      <c r="M43585" s="4"/>
    </row>
    <row r="43586" spans="2:13" x14ac:dyDescent="0.25">
      <c r="B43586" s="3">
        <v>76187</v>
      </c>
      <c r="C43586" s="3">
        <v>0</v>
      </c>
      <c r="G43586" s="4"/>
      <c r="H43586" s="4"/>
      <c r="I43586" s="4"/>
      <c r="J43586" s="4"/>
      <c r="K43586" s="4"/>
      <c r="L43586" s="4"/>
      <c r="M43586" s="4"/>
    </row>
    <row r="43587" spans="2:13" x14ac:dyDescent="0.25">
      <c r="B43587" s="3">
        <v>76188</v>
      </c>
      <c r="C43587" s="3">
        <v>0</v>
      </c>
      <c r="G43587" s="4"/>
      <c r="H43587" s="4"/>
      <c r="I43587" s="4"/>
      <c r="J43587" s="4"/>
      <c r="K43587" s="4"/>
      <c r="L43587" s="4"/>
      <c r="M43587" s="4"/>
    </row>
    <row r="43588" spans="2:13" x14ac:dyDescent="0.25">
      <c r="B43588" s="3">
        <v>76189</v>
      </c>
      <c r="C43588" s="3">
        <v>0</v>
      </c>
      <c r="G43588" s="4"/>
      <c r="H43588" s="4"/>
      <c r="I43588" s="4"/>
      <c r="J43588" s="4"/>
      <c r="K43588" s="4"/>
      <c r="L43588" s="4"/>
      <c r="M43588" s="4"/>
    </row>
    <row r="43589" spans="2:13" x14ac:dyDescent="0.25">
      <c r="B43589" s="3">
        <v>76190</v>
      </c>
      <c r="C43589" s="3">
        <v>0</v>
      </c>
      <c r="G43589" s="4"/>
      <c r="H43589" s="4"/>
      <c r="I43589" s="4"/>
      <c r="J43589" s="4"/>
      <c r="K43589" s="4"/>
      <c r="L43589" s="4"/>
      <c r="M43589" s="4"/>
    </row>
    <row r="43590" spans="2:13" x14ac:dyDescent="0.25">
      <c r="B43590" s="3">
        <v>76191</v>
      </c>
      <c r="C43590" s="3">
        <v>0</v>
      </c>
      <c r="G43590" s="4"/>
      <c r="H43590" s="4"/>
      <c r="I43590" s="4"/>
      <c r="J43590" s="4"/>
      <c r="K43590" s="4"/>
      <c r="L43590" s="4"/>
      <c r="M43590" s="4"/>
    </row>
    <row r="43591" spans="2:13" x14ac:dyDescent="0.25">
      <c r="B43591" s="3">
        <v>76192</v>
      </c>
      <c r="C43591" s="3">
        <v>0</v>
      </c>
      <c r="G43591" s="4"/>
      <c r="H43591" s="4"/>
      <c r="I43591" s="4"/>
      <c r="J43591" s="4"/>
      <c r="K43591" s="4"/>
      <c r="L43591" s="4"/>
      <c r="M43591" s="4"/>
    </row>
    <row r="43592" spans="2:13" x14ac:dyDescent="0.25">
      <c r="B43592" s="3">
        <v>76193</v>
      </c>
      <c r="C43592" s="3">
        <v>0</v>
      </c>
      <c r="G43592" s="4"/>
      <c r="H43592" s="4"/>
      <c r="I43592" s="4"/>
      <c r="J43592" s="4"/>
      <c r="K43592" s="4"/>
      <c r="L43592" s="4"/>
      <c r="M43592" s="4"/>
    </row>
    <row r="43593" spans="2:13" x14ac:dyDescent="0.25">
      <c r="B43593" s="3">
        <v>76194</v>
      </c>
      <c r="C43593" s="3">
        <v>0</v>
      </c>
      <c r="G43593" s="4"/>
      <c r="H43593" s="4"/>
      <c r="I43593" s="4"/>
      <c r="J43593" s="4"/>
      <c r="K43593" s="4"/>
      <c r="L43593" s="4"/>
      <c r="M43593" s="4"/>
    </row>
    <row r="43594" spans="2:13" x14ac:dyDescent="0.25">
      <c r="B43594" s="3">
        <v>76195</v>
      </c>
      <c r="C43594" s="3">
        <v>0</v>
      </c>
      <c r="G43594" s="4"/>
      <c r="H43594" s="4"/>
      <c r="I43594" s="4"/>
      <c r="J43594" s="4"/>
      <c r="K43594" s="4"/>
      <c r="L43594" s="4"/>
      <c r="M43594" s="4"/>
    </row>
    <row r="43595" spans="2:13" x14ac:dyDescent="0.25">
      <c r="B43595" s="3">
        <v>76196</v>
      </c>
      <c r="C43595" s="3">
        <v>0</v>
      </c>
      <c r="G43595" s="4"/>
      <c r="H43595" s="4"/>
      <c r="I43595" s="4"/>
      <c r="J43595" s="4"/>
      <c r="K43595" s="4"/>
      <c r="L43595" s="4"/>
      <c r="M43595" s="4"/>
    </row>
    <row r="43596" spans="2:13" x14ac:dyDescent="0.25">
      <c r="B43596" s="3">
        <v>77166</v>
      </c>
      <c r="C43596" s="3">
        <v>0</v>
      </c>
      <c r="G43596" s="4"/>
      <c r="H43596" s="4"/>
      <c r="I43596" s="4"/>
      <c r="J43596" s="4"/>
      <c r="K43596" s="4"/>
      <c r="L43596" s="4"/>
      <c r="M43596" s="4"/>
    </row>
    <row r="43597" spans="2:13" x14ac:dyDescent="0.25">
      <c r="B43597" s="3">
        <v>77167</v>
      </c>
      <c r="C43597" s="3">
        <v>0</v>
      </c>
      <c r="G43597" s="4"/>
      <c r="H43597" s="4"/>
      <c r="I43597" s="4"/>
      <c r="J43597" s="4"/>
      <c r="K43597" s="4"/>
      <c r="L43597" s="4"/>
      <c r="M43597" s="4"/>
    </row>
    <row r="43598" spans="2:13" x14ac:dyDescent="0.25">
      <c r="B43598" s="3">
        <v>77168</v>
      </c>
      <c r="C43598" s="3">
        <v>0</v>
      </c>
      <c r="G43598" s="4"/>
      <c r="H43598" s="4"/>
      <c r="I43598" s="4"/>
      <c r="J43598" s="4"/>
      <c r="K43598" s="4"/>
      <c r="L43598" s="4"/>
      <c r="M43598" s="4"/>
    </row>
    <row r="43599" spans="2:13" x14ac:dyDescent="0.25">
      <c r="B43599" s="3">
        <v>77169</v>
      </c>
      <c r="C43599" s="3">
        <v>0</v>
      </c>
      <c r="G43599" s="4"/>
      <c r="H43599" s="4"/>
      <c r="I43599" s="4"/>
      <c r="J43599" s="4"/>
      <c r="K43599" s="4"/>
      <c r="L43599" s="4"/>
      <c r="M43599" s="4"/>
    </row>
    <row r="43600" spans="2:13" x14ac:dyDescent="0.25">
      <c r="B43600" s="3">
        <v>77170</v>
      </c>
      <c r="C43600" s="3">
        <v>0</v>
      </c>
      <c r="G43600" s="4"/>
      <c r="H43600" s="4"/>
      <c r="I43600" s="4"/>
      <c r="J43600" s="4"/>
      <c r="K43600" s="4"/>
      <c r="L43600" s="4"/>
      <c r="M43600" s="4"/>
    </row>
    <row r="43601" spans="2:13" x14ac:dyDescent="0.25">
      <c r="B43601" s="3">
        <v>77171</v>
      </c>
      <c r="C43601" s="3">
        <v>0</v>
      </c>
      <c r="G43601" s="4"/>
      <c r="H43601" s="4"/>
      <c r="I43601" s="4"/>
      <c r="J43601" s="4"/>
      <c r="K43601" s="4"/>
      <c r="L43601" s="4"/>
      <c r="M43601" s="4"/>
    </row>
    <row r="43602" spans="2:13" x14ac:dyDescent="0.25">
      <c r="B43602" s="3">
        <v>77172</v>
      </c>
      <c r="C43602" s="3">
        <v>0</v>
      </c>
      <c r="G43602" s="4"/>
      <c r="H43602" s="4"/>
      <c r="I43602" s="4"/>
      <c r="J43602" s="4"/>
      <c r="K43602" s="4"/>
      <c r="L43602" s="4"/>
      <c r="M43602" s="4"/>
    </row>
    <row r="43603" spans="2:13" x14ac:dyDescent="0.25">
      <c r="B43603" s="3">
        <v>77173</v>
      </c>
      <c r="C43603" s="3">
        <v>0</v>
      </c>
      <c r="G43603" s="4"/>
      <c r="H43603" s="4"/>
      <c r="I43603" s="4"/>
      <c r="J43603" s="4"/>
      <c r="K43603" s="4"/>
      <c r="L43603" s="4"/>
      <c r="M43603" s="4"/>
    </row>
    <row r="43604" spans="2:13" x14ac:dyDescent="0.25">
      <c r="B43604" s="3">
        <v>77174</v>
      </c>
      <c r="C43604" s="3">
        <v>0</v>
      </c>
      <c r="G43604" s="4"/>
      <c r="H43604" s="4"/>
      <c r="I43604" s="4"/>
      <c r="J43604" s="4"/>
      <c r="K43604" s="4"/>
      <c r="L43604" s="4"/>
      <c r="M43604" s="4"/>
    </row>
    <row r="43605" spans="2:13" x14ac:dyDescent="0.25">
      <c r="B43605" s="3">
        <v>77175</v>
      </c>
      <c r="C43605" s="3">
        <v>0</v>
      </c>
      <c r="G43605" s="4"/>
      <c r="H43605" s="4"/>
      <c r="I43605" s="4"/>
      <c r="J43605" s="4"/>
      <c r="K43605" s="4"/>
      <c r="L43605" s="4"/>
      <c r="M43605" s="4"/>
    </row>
    <row r="43606" spans="2:13" x14ac:dyDescent="0.25">
      <c r="B43606" s="3">
        <v>77176</v>
      </c>
      <c r="C43606" s="3">
        <v>0</v>
      </c>
      <c r="G43606" s="4"/>
      <c r="H43606" s="4"/>
      <c r="I43606" s="4"/>
      <c r="J43606" s="4"/>
      <c r="K43606" s="4"/>
      <c r="L43606" s="4"/>
      <c r="M43606" s="4"/>
    </row>
    <row r="43607" spans="2:13" x14ac:dyDescent="0.25">
      <c r="B43607" s="3">
        <v>77177</v>
      </c>
      <c r="C43607" s="3">
        <v>0</v>
      </c>
      <c r="G43607" s="4"/>
      <c r="H43607" s="4"/>
      <c r="I43607" s="4"/>
      <c r="J43607" s="4"/>
      <c r="K43607" s="4"/>
      <c r="L43607" s="4"/>
      <c r="M43607" s="4"/>
    </row>
    <row r="43608" spans="2:13" x14ac:dyDescent="0.25">
      <c r="B43608" s="3">
        <v>77178</v>
      </c>
      <c r="C43608" s="3">
        <v>0</v>
      </c>
      <c r="G43608" s="4"/>
      <c r="H43608" s="4"/>
      <c r="I43608" s="4"/>
      <c r="J43608" s="4"/>
      <c r="K43608" s="4"/>
      <c r="L43608" s="4"/>
      <c r="M43608" s="4"/>
    </row>
    <row r="43609" spans="2:13" x14ac:dyDescent="0.25">
      <c r="B43609" s="3">
        <v>77179</v>
      </c>
      <c r="C43609" s="3">
        <v>0</v>
      </c>
      <c r="G43609" s="4"/>
      <c r="H43609" s="4"/>
      <c r="I43609" s="4"/>
      <c r="J43609" s="4"/>
      <c r="K43609" s="4"/>
      <c r="L43609" s="4"/>
      <c r="M43609" s="4"/>
    </row>
    <row r="43610" spans="2:13" x14ac:dyDescent="0.25">
      <c r="B43610" s="3">
        <v>77180</v>
      </c>
      <c r="C43610" s="3">
        <v>0</v>
      </c>
      <c r="G43610" s="4"/>
      <c r="H43610" s="4"/>
      <c r="I43610" s="4"/>
      <c r="J43610" s="4"/>
      <c r="K43610" s="4"/>
      <c r="L43610" s="4"/>
      <c r="M43610" s="4"/>
    </row>
    <row r="43611" spans="2:13" x14ac:dyDescent="0.25">
      <c r="B43611" s="3">
        <v>77181</v>
      </c>
      <c r="C43611" s="3">
        <v>0</v>
      </c>
      <c r="G43611" s="4"/>
      <c r="H43611" s="4"/>
      <c r="I43611" s="4"/>
      <c r="J43611" s="4"/>
      <c r="K43611" s="4"/>
      <c r="L43611" s="4"/>
      <c r="M43611" s="4"/>
    </row>
    <row r="43612" spans="2:13" x14ac:dyDescent="0.25">
      <c r="B43612" s="3">
        <v>77182</v>
      </c>
      <c r="C43612" s="3">
        <v>0</v>
      </c>
      <c r="G43612" s="4"/>
      <c r="H43612" s="4"/>
      <c r="I43612" s="4"/>
      <c r="J43612" s="4"/>
      <c r="K43612" s="4"/>
      <c r="L43612" s="4"/>
      <c r="M43612" s="4"/>
    </row>
    <row r="43613" spans="2:13" x14ac:dyDescent="0.25">
      <c r="B43613" s="3">
        <v>77183</v>
      </c>
      <c r="C43613" s="3">
        <v>0</v>
      </c>
      <c r="G43613" s="4"/>
      <c r="H43613" s="4"/>
      <c r="I43613" s="4"/>
      <c r="J43613" s="4"/>
      <c r="K43613" s="4"/>
      <c r="L43613" s="4"/>
      <c r="M43613" s="4"/>
    </row>
    <row r="43614" spans="2:13" x14ac:dyDescent="0.25">
      <c r="B43614" s="3">
        <v>77184</v>
      </c>
      <c r="C43614" s="3">
        <v>0</v>
      </c>
      <c r="G43614" s="4"/>
      <c r="H43614" s="4"/>
      <c r="I43614" s="4"/>
      <c r="J43614" s="4"/>
      <c r="K43614" s="4"/>
      <c r="L43614" s="4"/>
      <c r="M43614" s="4"/>
    </row>
    <row r="43615" spans="2:13" x14ac:dyDescent="0.25">
      <c r="B43615" s="3">
        <v>77185</v>
      </c>
      <c r="C43615" s="3">
        <v>0</v>
      </c>
      <c r="G43615" s="4"/>
      <c r="H43615" s="4"/>
      <c r="I43615" s="4"/>
      <c r="J43615" s="4"/>
      <c r="K43615" s="4"/>
      <c r="L43615" s="4"/>
      <c r="M43615" s="4"/>
    </row>
    <row r="43616" spans="2:13" x14ac:dyDescent="0.25">
      <c r="B43616" s="3">
        <v>77186</v>
      </c>
      <c r="C43616" s="3">
        <v>0</v>
      </c>
      <c r="G43616" s="4"/>
      <c r="H43616" s="4"/>
      <c r="I43616" s="4"/>
      <c r="J43616" s="4"/>
      <c r="K43616" s="4"/>
      <c r="L43616" s="4"/>
      <c r="M43616" s="4"/>
    </row>
    <row r="43617" spans="2:13" x14ac:dyDescent="0.25">
      <c r="B43617" s="3">
        <v>77187</v>
      </c>
      <c r="C43617" s="3">
        <v>0</v>
      </c>
      <c r="G43617" s="4"/>
      <c r="H43617" s="4"/>
      <c r="I43617" s="4"/>
      <c r="J43617" s="4"/>
      <c r="K43617" s="4"/>
      <c r="L43617" s="4"/>
      <c r="M43617" s="4"/>
    </row>
    <row r="43618" spans="2:13" x14ac:dyDescent="0.25">
      <c r="B43618" s="3">
        <v>77188</v>
      </c>
      <c r="C43618" s="3">
        <v>0</v>
      </c>
      <c r="G43618" s="4"/>
      <c r="H43618" s="4"/>
      <c r="I43618" s="4"/>
      <c r="J43618" s="4"/>
      <c r="K43618" s="4"/>
      <c r="L43618" s="4"/>
      <c r="M43618" s="4"/>
    </row>
    <row r="43619" spans="2:13" x14ac:dyDescent="0.25">
      <c r="B43619" s="3">
        <v>77189</v>
      </c>
      <c r="C43619" s="3">
        <v>0</v>
      </c>
      <c r="G43619" s="4"/>
      <c r="H43619" s="4"/>
      <c r="I43619" s="4"/>
      <c r="J43619" s="4"/>
      <c r="K43619" s="4"/>
      <c r="L43619" s="4"/>
      <c r="M43619" s="4"/>
    </row>
    <row r="43620" spans="2:13" x14ac:dyDescent="0.25">
      <c r="B43620" s="3">
        <v>77190</v>
      </c>
      <c r="C43620" s="3">
        <v>0</v>
      </c>
      <c r="G43620" s="4"/>
      <c r="H43620" s="4"/>
      <c r="I43620" s="4"/>
      <c r="J43620" s="4"/>
      <c r="K43620" s="4"/>
      <c r="L43620" s="4"/>
      <c r="M43620" s="4"/>
    </row>
    <row r="43621" spans="2:13" x14ac:dyDescent="0.25">
      <c r="B43621" s="3">
        <v>77191</v>
      </c>
      <c r="C43621" s="3">
        <v>0</v>
      </c>
      <c r="G43621" s="4"/>
      <c r="H43621" s="4"/>
      <c r="I43621" s="4"/>
      <c r="J43621" s="4"/>
      <c r="K43621" s="4"/>
      <c r="L43621" s="4"/>
      <c r="M43621" s="4"/>
    </row>
    <row r="43622" spans="2:13" x14ac:dyDescent="0.25">
      <c r="B43622" s="3">
        <v>77192</v>
      </c>
      <c r="C43622" s="3">
        <v>0</v>
      </c>
      <c r="G43622" s="4"/>
      <c r="H43622" s="4"/>
      <c r="I43622" s="4"/>
      <c r="J43622" s="4"/>
      <c r="K43622" s="4"/>
      <c r="L43622" s="4"/>
      <c r="M43622" s="4"/>
    </row>
    <row r="43623" spans="2:13" x14ac:dyDescent="0.25">
      <c r="B43623" s="3">
        <v>77193</v>
      </c>
      <c r="C43623" s="3">
        <v>0</v>
      </c>
      <c r="G43623" s="4"/>
      <c r="H43623" s="4"/>
      <c r="I43623" s="4"/>
      <c r="J43623" s="4"/>
      <c r="K43623" s="4"/>
      <c r="L43623" s="4"/>
      <c r="M43623" s="4"/>
    </row>
    <row r="43624" spans="2:13" x14ac:dyDescent="0.25">
      <c r="B43624" s="3">
        <v>77194</v>
      </c>
      <c r="C43624" s="3">
        <v>0</v>
      </c>
      <c r="G43624" s="4"/>
      <c r="H43624" s="4"/>
      <c r="I43624" s="4"/>
      <c r="J43624" s="4"/>
      <c r="K43624" s="4"/>
      <c r="L43624" s="4"/>
      <c r="M43624" s="4"/>
    </row>
    <row r="43625" spans="2:13" x14ac:dyDescent="0.25">
      <c r="B43625" s="3">
        <v>77195</v>
      </c>
      <c r="C43625" s="3">
        <v>0</v>
      </c>
      <c r="G43625" s="4"/>
      <c r="H43625" s="4"/>
      <c r="I43625" s="4"/>
      <c r="J43625" s="4"/>
      <c r="K43625" s="4"/>
      <c r="L43625" s="4"/>
      <c r="M43625" s="4"/>
    </row>
    <row r="43626" spans="2:13" x14ac:dyDescent="0.25">
      <c r="B43626" s="3">
        <v>77196</v>
      </c>
      <c r="C43626" s="3">
        <v>0</v>
      </c>
      <c r="G43626" s="4"/>
      <c r="H43626" s="4"/>
      <c r="I43626" s="4"/>
      <c r="J43626" s="4"/>
      <c r="K43626" s="4"/>
      <c r="L43626" s="4"/>
      <c r="M43626" s="4"/>
    </row>
    <row r="43627" spans="2:13" x14ac:dyDescent="0.25">
      <c r="B43627" s="3">
        <v>77197</v>
      </c>
      <c r="C43627" s="3">
        <v>0</v>
      </c>
      <c r="G43627" s="4"/>
      <c r="H43627" s="4"/>
      <c r="I43627" s="4"/>
      <c r="J43627" s="4"/>
      <c r="K43627" s="4"/>
      <c r="L43627" s="4"/>
      <c r="M43627" s="4"/>
    </row>
    <row r="43628" spans="2:13" x14ac:dyDescent="0.25">
      <c r="B43628" s="3">
        <v>77198</v>
      </c>
      <c r="C43628" s="3">
        <v>0</v>
      </c>
      <c r="G43628" s="4"/>
      <c r="H43628" s="4"/>
      <c r="I43628" s="4"/>
      <c r="J43628" s="4"/>
      <c r="K43628" s="4"/>
      <c r="L43628" s="4"/>
      <c r="M43628" s="4"/>
    </row>
    <row r="43629" spans="2:13" x14ac:dyDescent="0.25">
      <c r="B43629" s="3">
        <v>78168</v>
      </c>
      <c r="C43629" s="3">
        <v>0</v>
      </c>
      <c r="G43629" s="4"/>
      <c r="H43629" s="4"/>
      <c r="I43629" s="4"/>
      <c r="J43629" s="4"/>
      <c r="K43629" s="4"/>
      <c r="L43629" s="4"/>
      <c r="M43629" s="4"/>
    </row>
    <row r="43630" spans="2:13" x14ac:dyDescent="0.25">
      <c r="B43630" s="3">
        <v>78169</v>
      </c>
      <c r="C43630" s="3">
        <v>0</v>
      </c>
      <c r="G43630" s="4"/>
      <c r="H43630" s="4"/>
      <c r="I43630" s="4"/>
      <c r="J43630" s="4"/>
      <c r="K43630" s="4"/>
      <c r="L43630" s="4"/>
      <c r="M43630" s="4"/>
    </row>
    <row r="43631" spans="2:13" x14ac:dyDescent="0.25">
      <c r="B43631" s="3">
        <v>78170</v>
      </c>
      <c r="C43631" s="3">
        <v>0</v>
      </c>
      <c r="G43631" s="4"/>
      <c r="H43631" s="4"/>
      <c r="I43631" s="4"/>
      <c r="J43631" s="4"/>
      <c r="K43631" s="4"/>
      <c r="L43631" s="4"/>
      <c r="M43631" s="4"/>
    </row>
    <row r="43632" spans="2:13" x14ac:dyDescent="0.25">
      <c r="B43632" s="3">
        <v>78171</v>
      </c>
      <c r="C43632" s="3">
        <v>0</v>
      </c>
      <c r="G43632" s="4"/>
      <c r="H43632" s="4"/>
      <c r="I43632" s="4"/>
      <c r="J43632" s="4"/>
      <c r="K43632" s="4"/>
      <c r="L43632" s="4"/>
      <c r="M43632" s="4"/>
    </row>
    <row r="43633" spans="2:13" x14ac:dyDescent="0.25">
      <c r="B43633" s="3">
        <v>78172</v>
      </c>
      <c r="C43633" s="3">
        <v>0</v>
      </c>
      <c r="G43633" s="4"/>
      <c r="H43633" s="4"/>
      <c r="I43633" s="4"/>
      <c r="J43633" s="4"/>
      <c r="K43633" s="4"/>
      <c r="L43633" s="4"/>
      <c r="M43633" s="4"/>
    </row>
    <row r="43634" spans="2:13" x14ac:dyDescent="0.25">
      <c r="B43634" s="3">
        <v>78173</v>
      </c>
      <c r="C43634" s="3">
        <v>0</v>
      </c>
      <c r="G43634" s="4"/>
      <c r="H43634" s="4"/>
      <c r="I43634" s="4"/>
      <c r="J43634" s="4"/>
      <c r="K43634" s="4"/>
      <c r="L43634" s="4"/>
      <c r="M43634" s="4"/>
    </row>
    <row r="43635" spans="2:13" x14ac:dyDescent="0.25">
      <c r="B43635" s="3">
        <v>78174</v>
      </c>
      <c r="C43635" s="3">
        <v>0</v>
      </c>
      <c r="G43635" s="4"/>
      <c r="H43635" s="4"/>
      <c r="I43635" s="4"/>
      <c r="J43635" s="4"/>
      <c r="K43635" s="4"/>
      <c r="L43635" s="4"/>
      <c r="M43635" s="4"/>
    </row>
    <row r="43636" spans="2:13" x14ac:dyDescent="0.25">
      <c r="B43636" s="3">
        <v>78175</v>
      </c>
      <c r="C43636" s="3">
        <v>0</v>
      </c>
      <c r="G43636" s="4"/>
      <c r="H43636" s="4"/>
      <c r="I43636" s="4"/>
      <c r="J43636" s="4"/>
      <c r="K43636" s="4"/>
      <c r="L43636" s="4"/>
      <c r="M43636" s="4"/>
    </row>
    <row r="43637" spans="2:13" x14ac:dyDescent="0.25">
      <c r="B43637" s="3">
        <v>78176</v>
      </c>
      <c r="C43637" s="3">
        <v>0</v>
      </c>
      <c r="G43637" s="4"/>
      <c r="H43637" s="4"/>
      <c r="I43637" s="4"/>
      <c r="J43637" s="4"/>
      <c r="K43637" s="4"/>
      <c r="L43637" s="4"/>
      <c r="M43637" s="4"/>
    </row>
    <row r="43638" spans="2:13" x14ac:dyDescent="0.25">
      <c r="B43638" s="3">
        <v>78177</v>
      </c>
      <c r="C43638" s="3">
        <v>0</v>
      </c>
      <c r="G43638" s="4"/>
      <c r="H43638" s="4"/>
      <c r="I43638" s="4"/>
      <c r="J43638" s="4"/>
      <c r="K43638" s="4"/>
      <c r="L43638" s="4"/>
      <c r="M43638" s="4"/>
    </row>
    <row r="43639" spans="2:13" x14ac:dyDescent="0.25">
      <c r="B43639" s="3">
        <v>78178</v>
      </c>
      <c r="C43639" s="3">
        <v>0</v>
      </c>
      <c r="G43639" s="4"/>
      <c r="H43639" s="4"/>
      <c r="I43639" s="4"/>
      <c r="J43639" s="4"/>
      <c r="K43639" s="4"/>
      <c r="L43639" s="4"/>
      <c r="M43639" s="4"/>
    </row>
    <row r="43640" spans="2:13" x14ac:dyDescent="0.25">
      <c r="B43640" s="3">
        <v>78179</v>
      </c>
      <c r="C43640" s="3">
        <v>0</v>
      </c>
      <c r="G43640" s="4"/>
      <c r="H43640" s="4"/>
      <c r="I43640" s="4"/>
      <c r="J43640" s="4"/>
      <c r="K43640" s="4"/>
      <c r="L43640" s="4"/>
      <c r="M43640" s="4"/>
    </row>
    <row r="43641" spans="2:13" x14ac:dyDescent="0.25">
      <c r="B43641" s="3">
        <v>78180</v>
      </c>
      <c r="C43641" s="3">
        <v>0</v>
      </c>
      <c r="G43641" s="4"/>
      <c r="H43641" s="4"/>
      <c r="I43641" s="4"/>
      <c r="J43641" s="4"/>
      <c r="K43641" s="4"/>
      <c r="L43641" s="4"/>
      <c r="M43641" s="4"/>
    </row>
    <row r="43642" spans="2:13" x14ac:dyDescent="0.25">
      <c r="B43642" s="3">
        <v>78181</v>
      </c>
      <c r="C43642" s="3">
        <v>0</v>
      </c>
      <c r="G43642" s="4"/>
      <c r="H43642" s="4"/>
      <c r="I43642" s="4"/>
      <c r="J43642" s="4"/>
      <c r="K43642" s="4"/>
      <c r="L43642" s="4"/>
      <c r="M43642" s="4"/>
    </row>
    <row r="43643" spans="2:13" x14ac:dyDescent="0.25">
      <c r="B43643" s="3">
        <v>78182</v>
      </c>
      <c r="C43643" s="3">
        <v>0</v>
      </c>
      <c r="G43643" s="4"/>
      <c r="H43643" s="4"/>
      <c r="I43643" s="4"/>
      <c r="J43643" s="4"/>
      <c r="K43643" s="4"/>
      <c r="L43643" s="4"/>
      <c r="M43643" s="4"/>
    </row>
    <row r="43644" spans="2:13" x14ac:dyDescent="0.25">
      <c r="B43644" s="3">
        <v>78183</v>
      </c>
      <c r="C43644" s="3">
        <v>0</v>
      </c>
      <c r="G43644" s="4"/>
      <c r="H43644" s="4"/>
      <c r="I43644" s="4"/>
      <c r="J43644" s="4"/>
      <c r="K43644" s="4"/>
      <c r="L43644" s="4"/>
      <c r="M43644" s="4"/>
    </row>
    <row r="43645" spans="2:13" x14ac:dyDescent="0.25">
      <c r="B43645" s="3">
        <v>78184</v>
      </c>
      <c r="C43645" s="3">
        <v>0</v>
      </c>
      <c r="G43645" s="4"/>
      <c r="H43645" s="4"/>
      <c r="I43645" s="4"/>
      <c r="J43645" s="4"/>
      <c r="K43645" s="4"/>
      <c r="L43645" s="4"/>
      <c r="M43645" s="4"/>
    </row>
    <row r="43646" spans="2:13" x14ac:dyDescent="0.25">
      <c r="B43646" s="3">
        <v>78185</v>
      </c>
      <c r="C43646" s="3">
        <v>0</v>
      </c>
      <c r="G43646" s="4"/>
      <c r="H43646" s="4"/>
      <c r="I43646" s="4"/>
      <c r="J43646" s="4"/>
      <c r="K43646" s="4"/>
      <c r="L43646" s="4"/>
      <c r="M43646" s="4"/>
    </row>
    <row r="43647" spans="2:13" x14ac:dyDescent="0.25">
      <c r="B43647" s="3">
        <v>78186</v>
      </c>
      <c r="C43647" s="3">
        <v>0</v>
      </c>
      <c r="G43647" s="4"/>
      <c r="H43647" s="4"/>
      <c r="I43647" s="4"/>
      <c r="J43647" s="4"/>
      <c r="K43647" s="4"/>
      <c r="L43647" s="4"/>
      <c r="M43647" s="4"/>
    </row>
    <row r="43648" spans="2:13" x14ac:dyDescent="0.25">
      <c r="B43648" s="3">
        <v>78187</v>
      </c>
      <c r="C43648" s="3">
        <v>0</v>
      </c>
      <c r="G43648" s="4"/>
      <c r="H43648" s="4"/>
      <c r="I43648" s="4"/>
      <c r="J43648" s="4"/>
      <c r="K43648" s="4"/>
      <c r="L43648" s="4"/>
      <c r="M43648" s="4"/>
    </row>
    <row r="43649" spans="2:13" x14ac:dyDescent="0.25">
      <c r="B43649" s="3">
        <v>78188</v>
      </c>
      <c r="C43649" s="3">
        <v>0</v>
      </c>
      <c r="G43649" s="4"/>
      <c r="H43649" s="4"/>
      <c r="I43649" s="4"/>
      <c r="J43649" s="4"/>
      <c r="K43649" s="4"/>
      <c r="L43649" s="4"/>
      <c r="M43649" s="4"/>
    </row>
    <row r="43650" spans="2:13" x14ac:dyDescent="0.25">
      <c r="B43650" s="3">
        <v>78189</v>
      </c>
      <c r="C43650" s="3">
        <v>0</v>
      </c>
      <c r="G43650" s="4"/>
      <c r="H43650" s="4"/>
      <c r="I43650" s="4"/>
      <c r="J43650" s="4"/>
      <c r="K43650" s="4"/>
      <c r="L43650" s="4"/>
      <c r="M43650" s="4"/>
    </row>
    <row r="43651" spans="2:13" x14ac:dyDescent="0.25">
      <c r="B43651" s="3">
        <v>78190</v>
      </c>
      <c r="C43651" s="3">
        <v>0</v>
      </c>
      <c r="G43651" s="4"/>
      <c r="H43651" s="4"/>
      <c r="I43651" s="4"/>
      <c r="J43651" s="4"/>
      <c r="K43651" s="4"/>
      <c r="L43651" s="4"/>
      <c r="M43651" s="4"/>
    </row>
    <row r="43652" spans="2:13" x14ac:dyDescent="0.25">
      <c r="B43652" s="3">
        <v>78191</v>
      </c>
      <c r="C43652" s="3">
        <v>0</v>
      </c>
      <c r="G43652" s="4"/>
      <c r="H43652" s="4"/>
      <c r="I43652" s="4"/>
      <c r="J43652" s="4"/>
      <c r="K43652" s="4"/>
      <c r="L43652" s="4"/>
      <c r="M43652" s="4"/>
    </row>
    <row r="43653" spans="2:13" x14ac:dyDescent="0.25">
      <c r="B43653" s="3">
        <v>78192</v>
      </c>
      <c r="C43653" s="3">
        <v>0</v>
      </c>
      <c r="G43653" s="4"/>
      <c r="H43653" s="4"/>
      <c r="I43653" s="4"/>
      <c r="J43653" s="4"/>
      <c r="K43653" s="4"/>
      <c r="L43653" s="4"/>
      <c r="M43653" s="4"/>
    </row>
    <row r="43654" spans="2:13" x14ac:dyDescent="0.25">
      <c r="B43654" s="3">
        <v>78193</v>
      </c>
      <c r="C43654" s="3">
        <v>0</v>
      </c>
      <c r="G43654" s="4"/>
      <c r="H43654" s="4"/>
      <c r="I43654" s="4"/>
      <c r="J43654" s="4"/>
      <c r="K43654" s="4"/>
      <c r="L43654" s="4"/>
      <c r="M43654" s="4"/>
    </row>
    <row r="43655" spans="2:13" x14ac:dyDescent="0.25">
      <c r="B43655" s="3">
        <v>78194</v>
      </c>
      <c r="C43655" s="3">
        <v>0</v>
      </c>
      <c r="G43655" s="4"/>
      <c r="H43655" s="4"/>
      <c r="I43655" s="4"/>
      <c r="J43655" s="4"/>
      <c r="K43655" s="4"/>
      <c r="L43655" s="4"/>
      <c r="M43655" s="4"/>
    </row>
    <row r="43656" spans="2:13" x14ac:dyDescent="0.25">
      <c r="B43656" s="3">
        <v>78195</v>
      </c>
      <c r="C43656" s="3">
        <v>0</v>
      </c>
      <c r="G43656" s="4"/>
      <c r="H43656" s="4"/>
      <c r="I43656" s="4"/>
      <c r="J43656" s="4"/>
      <c r="K43656" s="4"/>
      <c r="L43656" s="4"/>
      <c r="M43656" s="4"/>
    </row>
    <row r="43657" spans="2:13" x14ac:dyDescent="0.25">
      <c r="B43657" s="3">
        <v>78196</v>
      </c>
      <c r="C43657" s="3">
        <v>0</v>
      </c>
      <c r="G43657" s="4"/>
      <c r="H43657" s="4"/>
      <c r="I43657" s="4"/>
      <c r="J43657" s="4"/>
      <c r="K43657" s="4"/>
      <c r="L43657" s="4"/>
      <c r="M43657" s="4"/>
    </row>
    <row r="43658" spans="2:13" x14ac:dyDescent="0.25">
      <c r="B43658" s="3">
        <v>78197</v>
      </c>
      <c r="C43658" s="3">
        <v>0</v>
      </c>
      <c r="G43658" s="4"/>
      <c r="H43658" s="4"/>
      <c r="I43658" s="4"/>
      <c r="J43658" s="4"/>
      <c r="K43658" s="4"/>
      <c r="L43658" s="4"/>
      <c r="M43658" s="4"/>
    </row>
    <row r="43659" spans="2:13" x14ac:dyDescent="0.25">
      <c r="B43659" s="3">
        <v>78198</v>
      </c>
      <c r="C43659" s="3">
        <v>0</v>
      </c>
      <c r="G43659" s="4"/>
      <c r="H43659" s="4"/>
      <c r="I43659" s="4"/>
      <c r="J43659" s="4"/>
      <c r="K43659" s="4"/>
      <c r="L43659" s="4"/>
      <c r="M43659" s="4"/>
    </row>
    <row r="43660" spans="2:13" x14ac:dyDescent="0.25">
      <c r="B43660" s="3">
        <v>78199</v>
      </c>
      <c r="C43660" s="3">
        <v>0</v>
      </c>
      <c r="G43660" s="4"/>
      <c r="H43660" s="4"/>
      <c r="I43660" s="4"/>
      <c r="J43660" s="4"/>
      <c r="K43660" s="4"/>
      <c r="L43660" s="4"/>
      <c r="M43660" s="4"/>
    </row>
    <row r="43661" spans="2:13" x14ac:dyDescent="0.25">
      <c r="B43661" s="3">
        <v>78200</v>
      </c>
      <c r="C43661" s="3">
        <v>0</v>
      </c>
      <c r="G43661" s="4"/>
      <c r="H43661" s="4"/>
      <c r="I43661" s="4"/>
      <c r="J43661" s="4"/>
      <c r="K43661" s="4"/>
      <c r="L43661" s="4"/>
      <c r="M43661" s="4"/>
    </row>
    <row r="43662" spans="2:13" x14ac:dyDescent="0.25">
      <c r="B43662" s="3">
        <v>78201</v>
      </c>
      <c r="C43662" s="3">
        <v>0</v>
      </c>
      <c r="G43662" s="4"/>
      <c r="H43662" s="4"/>
      <c r="I43662" s="4"/>
      <c r="J43662" s="4"/>
      <c r="K43662" s="4"/>
      <c r="L43662" s="4"/>
      <c r="M43662" s="4"/>
    </row>
    <row r="43663" spans="2:13" x14ac:dyDescent="0.25">
      <c r="B43663" s="3">
        <v>79175</v>
      </c>
      <c r="C43663" s="3">
        <v>0</v>
      </c>
      <c r="G43663" s="4"/>
      <c r="H43663" s="4"/>
      <c r="I43663" s="4"/>
      <c r="J43663" s="4"/>
      <c r="K43663" s="4"/>
      <c r="L43663" s="4"/>
      <c r="M43663" s="4"/>
    </row>
    <row r="43664" spans="2:13" x14ac:dyDescent="0.25">
      <c r="B43664" s="3">
        <v>79176</v>
      </c>
      <c r="C43664" s="3">
        <v>0</v>
      </c>
      <c r="G43664" s="4"/>
      <c r="H43664" s="4"/>
      <c r="I43664" s="4"/>
      <c r="J43664" s="4"/>
      <c r="K43664" s="4"/>
      <c r="L43664" s="4"/>
      <c r="M43664" s="4"/>
    </row>
    <row r="43665" spans="2:13" x14ac:dyDescent="0.25">
      <c r="B43665" s="3">
        <v>79177</v>
      </c>
      <c r="C43665" s="3">
        <v>0</v>
      </c>
      <c r="G43665" s="4"/>
      <c r="H43665" s="4"/>
      <c r="I43665" s="4"/>
      <c r="J43665" s="4"/>
      <c r="K43665" s="4"/>
      <c r="L43665" s="4"/>
      <c r="M43665" s="4"/>
    </row>
    <row r="43666" spans="2:13" x14ac:dyDescent="0.25">
      <c r="B43666" s="3">
        <v>79178</v>
      </c>
      <c r="C43666" s="3">
        <v>0</v>
      </c>
      <c r="G43666" s="4"/>
      <c r="H43666" s="4"/>
      <c r="I43666" s="4"/>
      <c r="J43666" s="4"/>
      <c r="K43666" s="4"/>
      <c r="L43666" s="4"/>
      <c r="M43666" s="4"/>
    </row>
    <row r="43667" spans="2:13" x14ac:dyDescent="0.25">
      <c r="B43667" s="3">
        <v>79179</v>
      </c>
      <c r="C43667" s="3">
        <v>0</v>
      </c>
      <c r="G43667" s="4"/>
      <c r="H43667" s="4"/>
      <c r="I43667" s="4"/>
      <c r="J43667" s="4"/>
      <c r="K43667" s="4"/>
      <c r="L43667" s="4"/>
      <c r="M43667" s="4"/>
    </row>
    <row r="43668" spans="2:13" x14ac:dyDescent="0.25">
      <c r="B43668" s="3">
        <v>79180</v>
      </c>
      <c r="C43668" s="3">
        <v>0</v>
      </c>
      <c r="G43668" s="4"/>
      <c r="H43668" s="4"/>
      <c r="I43668" s="4"/>
      <c r="J43668" s="4"/>
      <c r="K43668" s="4"/>
      <c r="L43668" s="4"/>
      <c r="M43668" s="4"/>
    </row>
    <row r="43669" spans="2:13" x14ac:dyDescent="0.25">
      <c r="B43669" s="3">
        <v>79181</v>
      </c>
      <c r="C43669" s="3">
        <v>0</v>
      </c>
      <c r="G43669" s="4"/>
      <c r="H43669" s="4"/>
      <c r="I43669" s="4"/>
      <c r="J43669" s="4"/>
      <c r="K43669" s="4"/>
      <c r="L43669" s="4"/>
      <c r="M43669" s="4"/>
    </row>
    <row r="43670" spans="2:13" x14ac:dyDescent="0.25">
      <c r="B43670" s="3">
        <v>79182</v>
      </c>
      <c r="C43670" s="3">
        <v>0</v>
      </c>
      <c r="G43670" s="4"/>
      <c r="H43670" s="4"/>
      <c r="I43670" s="4"/>
      <c r="J43670" s="4"/>
      <c r="K43670" s="4"/>
      <c r="L43670" s="4"/>
      <c r="M43670" s="4"/>
    </row>
    <row r="43671" spans="2:13" x14ac:dyDescent="0.25">
      <c r="B43671" s="3">
        <v>79183</v>
      </c>
      <c r="C43671" s="3">
        <v>0</v>
      </c>
      <c r="G43671" s="4"/>
      <c r="H43671" s="4"/>
      <c r="I43671" s="4"/>
      <c r="J43671" s="4"/>
      <c r="K43671" s="4"/>
      <c r="L43671" s="4"/>
      <c r="M43671" s="4"/>
    </row>
    <row r="43672" spans="2:13" x14ac:dyDescent="0.25">
      <c r="B43672" s="3">
        <v>79184</v>
      </c>
      <c r="C43672" s="3">
        <v>0</v>
      </c>
      <c r="G43672" s="4"/>
      <c r="H43672" s="4"/>
      <c r="I43672" s="4"/>
      <c r="J43672" s="4"/>
      <c r="K43672" s="4"/>
      <c r="L43672" s="4"/>
      <c r="M43672" s="4"/>
    </row>
    <row r="43673" spans="2:13" x14ac:dyDescent="0.25">
      <c r="B43673" s="3">
        <v>79185</v>
      </c>
      <c r="C43673" s="3">
        <v>0</v>
      </c>
      <c r="G43673" s="4"/>
      <c r="H43673" s="4"/>
      <c r="I43673" s="4"/>
      <c r="J43673" s="4"/>
      <c r="K43673" s="4"/>
      <c r="L43673" s="4"/>
      <c r="M43673" s="4"/>
    </row>
    <row r="43674" spans="2:13" x14ac:dyDescent="0.25">
      <c r="B43674" s="3">
        <v>79186</v>
      </c>
      <c r="C43674" s="3">
        <v>0</v>
      </c>
      <c r="G43674" s="4"/>
      <c r="H43674" s="4"/>
      <c r="I43674" s="4"/>
      <c r="J43674" s="4"/>
      <c r="K43674" s="4"/>
      <c r="L43674" s="4"/>
      <c r="M43674" s="4"/>
    </row>
    <row r="43675" spans="2:13" x14ac:dyDescent="0.25">
      <c r="B43675" s="3">
        <v>79187</v>
      </c>
      <c r="C43675" s="3">
        <v>0</v>
      </c>
      <c r="G43675" s="4"/>
      <c r="H43675" s="4"/>
      <c r="I43675" s="4"/>
      <c r="J43675" s="4"/>
      <c r="K43675" s="4"/>
      <c r="L43675" s="4"/>
      <c r="M43675" s="4"/>
    </row>
    <row r="43676" spans="2:13" x14ac:dyDescent="0.25">
      <c r="B43676" s="3">
        <v>79188</v>
      </c>
      <c r="C43676" s="3">
        <v>0</v>
      </c>
      <c r="G43676" s="4"/>
      <c r="H43676" s="4"/>
      <c r="I43676" s="4"/>
      <c r="J43676" s="4"/>
      <c r="K43676" s="4"/>
      <c r="L43676" s="4"/>
      <c r="M43676" s="4"/>
    </row>
    <row r="43677" spans="2:13" x14ac:dyDescent="0.25">
      <c r="B43677" s="3">
        <v>79189</v>
      </c>
      <c r="C43677" s="3">
        <v>0</v>
      </c>
      <c r="G43677" s="4"/>
      <c r="H43677" s="4"/>
      <c r="I43677" s="4"/>
      <c r="J43677" s="4"/>
      <c r="K43677" s="4"/>
      <c r="L43677" s="4"/>
      <c r="M43677" s="4"/>
    </row>
    <row r="43678" spans="2:13" x14ac:dyDescent="0.25">
      <c r="B43678" s="3">
        <v>79190</v>
      </c>
      <c r="C43678" s="3">
        <v>0</v>
      </c>
      <c r="G43678" s="4"/>
      <c r="H43678" s="4"/>
      <c r="I43678" s="4"/>
      <c r="J43678" s="4"/>
      <c r="K43678" s="4"/>
      <c r="L43678" s="4"/>
      <c r="M43678" s="4"/>
    </row>
    <row r="43679" spans="2:13" x14ac:dyDescent="0.25">
      <c r="B43679" s="3">
        <v>79191</v>
      </c>
      <c r="C43679" s="3">
        <v>0</v>
      </c>
      <c r="G43679" s="4"/>
      <c r="H43679" s="4"/>
      <c r="I43679" s="4"/>
      <c r="J43679" s="4"/>
      <c r="K43679" s="4"/>
      <c r="L43679" s="4"/>
      <c r="M43679" s="4"/>
    </row>
    <row r="43680" spans="2:13" x14ac:dyDescent="0.25">
      <c r="B43680" s="3">
        <v>79192</v>
      </c>
      <c r="C43680" s="3">
        <v>0</v>
      </c>
      <c r="G43680" s="4"/>
      <c r="H43680" s="4"/>
      <c r="I43680" s="4"/>
      <c r="J43680" s="4"/>
      <c r="K43680" s="4"/>
      <c r="L43680" s="4"/>
      <c r="M43680" s="4"/>
    </row>
    <row r="43681" spans="2:13" x14ac:dyDescent="0.25">
      <c r="B43681" s="3">
        <v>79193</v>
      </c>
      <c r="C43681" s="3">
        <v>0</v>
      </c>
      <c r="G43681" s="4"/>
      <c r="H43681" s="4"/>
      <c r="I43681" s="4"/>
      <c r="J43681" s="4"/>
      <c r="K43681" s="4"/>
      <c r="L43681" s="4"/>
      <c r="M43681" s="4"/>
    </row>
    <row r="43682" spans="2:13" x14ac:dyDescent="0.25">
      <c r="B43682" s="3">
        <v>79194</v>
      </c>
      <c r="C43682" s="3">
        <v>0</v>
      </c>
      <c r="G43682" s="4"/>
      <c r="H43682" s="4"/>
      <c r="I43682" s="4"/>
      <c r="J43682" s="4"/>
      <c r="K43682" s="4"/>
      <c r="L43682" s="4"/>
      <c r="M43682" s="4"/>
    </row>
    <row r="43683" spans="2:13" x14ac:dyDescent="0.25">
      <c r="B43683" s="3">
        <v>79195</v>
      </c>
      <c r="C43683" s="3">
        <v>0</v>
      </c>
      <c r="G43683" s="4"/>
      <c r="H43683" s="4"/>
      <c r="I43683" s="4"/>
      <c r="J43683" s="4"/>
      <c r="K43683" s="4"/>
      <c r="L43683" s="4"/>
      <c r="M43683" s="4"/>
    </row>
    <row r="43684" spans="2:13" x14ac:dyDescent="0.25">
      <c r="B43684" s="3">
        <v>79196</v>
      </c>
      <c r="C43684" s="3">
        <v>0</v>
      </c>
      <c r="G43684" s="4"/>
      <c r="H43684" s="4"/>
      <c r="I43684" s="4"/>
      <c r="J43684" s="4"/>
      <c r="K43684" s="4"/>
      <c r="L43684" s="4"/>
      <c r="M43684" s="4"/>
    </row>
    <row r="43685" spans="2:13" x14ac:dyDescent="0.25">
      <c r="B43685" s="3">
        <v>79197</v>
      </c>
      <c r="C43685" s="3">
        <v>0</v>
      </c>
      <c r="G43685" s="4"/>
      <c r="H43685" s="4"/>
      <c r="I43685" s="4"/>
      <c r="J43685" s="4"/>
      <c r="K43685" s="4"/>
      <c r="L43685" s="4"/>
      <c r="M43685" s="4"/>
    </row>
    <row r="43686" spans="2:13" x14ac:dyDescent="0.25">
      <c r="B43686" s="3">
        <v>79198</v>
      </c>
      <c r="C43686" s="3">
        <v>0</v>
      </c>
      <c r="G43686" s="4"/>
      <c r="H43686" s="4"/>
      <c r="I43686" s="4"/>
      <c r="J43686" s="4"/>
      <c r="K43686" s="4"/>
      <c r="L43686" s="4"/>
      <c r="M43686" s="4"/>
    </row>
    <row r="43687" spans="2:13" x14ac:dyDescent="0.25">
      <c r="B43687" s="3">
        <v>79199</v>
      </c>
      <c r="C43687" s="3">
        <v>0</v>
      </c>
      <c r="G43687" s="4"/>
      <c r="H43687" s="4"/>
      <c r="I43687" s="4"/>
      <c r="J43687" s="4"/>
      <c r="K43687" s="4"/>
      <c r="L43687" s="4"/>
      <c r="M43687" s="4"/>
    </row>
    <row r="43688" spans="2:13" x14ac:dyDescent="0.25">
      <c r="B43688" s="3">
        <v>79200</v>
      </c>
      <c r="C43688" s="3">
        <v>0</v>
      </c>
      <c r="G43688" s="4"/>
      <c r="H43688" s="4"/>
      <c r="I43688" s="4"/>
      <c r="J43688" s="4"/>
      <c r="K43688" s="4"/>
      <c r="L43688" s="4"/>
      <c r="M43688" s="4"/>
    </row>
    <row r="43689" spans="2:13" x14ac:dyDescent="0.25">
      <c r="B43689" s="3">
        <v>79201</v>
      </c>
      <c r="C43689" s="3">
        <v>0</v>
      </c>
      <c r="G43689" s="4"/>
      <c r="H43689" s="4"/>
      <c r="I43689" s="4"/>
      <c r="J43689" s="4"/>
      <c r="K43689" s="4"/>
      <c r="L43689" s="4"/>
      <c r="M43689" s="4"/>
    </row>
    <row r="43690" spans="2:13" x14ac:dyDescent="0.25">
      <c r="B43690" s="3">
        <v>79202</v>
      </c>
      <c r="C43690" s="3">
        <v>0</v>
      </c>
      <c r="G43690" s="4"/>
      <c r="H43690" s="4"/>
      <c r="I43690" s="4"/>
      <c r="J43690" s="4"/>
      <c r="K43690" s="4"/>
      <c r="L43690" s="4"/>
      <c r="M43690" s="4"/>
    </row>
    <row r="43691" spans="2:13" x14ac:dyDescent="0.25">
      <c r="B43691" s="3">
        <v>79203</v>
      </c>
      <c r="C43691" s="3">
        <v>0</v>
      </c>
      <c r="G43691" s="4"/>
      <c r="H43691" s="4"/>
      <c r="I43691" s="4"/>
      <c r="J43691" s="4"/>
      <c r="K43691" s="4"/>
      <c r="L43691" s="4"/>
      <c r="M43691" s="4"/>
    </row>
    <row r="43692" spans="2:13" x14ac:dyDescent="0.25">
      <c r="B43692" s="3">
        <v>79204</v>
      </c>
      <c r="C43692" s="3">
        <v>0</v>
      </c>
      <c r="G43692" s="4"/>
      <c r="H43692" s="4"/>
      <c r="I43692" s="4"/>
      <c r="J43692" s="4"/>
      <c r="K43692" s="4"/>
      <c r="L43692" s="4"/>
      <c r="M43692" s="4"/>
    </row>
    <row r="43693" spans="2:13" x14ac:dyDescent="0.25">
      <c r="B43693" s="3">
        <v>80177</v>
      </c>
      <c r="C43693" s="3">
        <v>0</v>
      </c>
      <c r="G43693" s="4"/>
      <c r="H43693" s="4"/>
      <c r="I43693" s="4"/>
      <c r="J43693" s="4"/>
      <c r="K43693" s="4"/>
      <c r="L43693" s="4"/>
      <c r="M43693" s="4"/>
    </row>
    <row r="43694" spans="2:13" x14ac:dyDescent="0.25">
      <c r="B43694" s="3">
        <v>80178</v>
      </c>
      <c r="C43694" s="3">
        <v>0</v>
      </c>
      <c r="G43694" s="4"/>
      <c r="H43694" s="4"/>
      <c r="I43694" s="4"/>
      <c r="J43694" s="4"/>
      <c r="K43694" s="4"/>
      <c r="L43694" s="4"/>
      <c r="M43694" s="4"/>
    </row>
    <row r="43695" spans="2:13" x14ac:dyDescent="0.25">
      <c r="B43695" s="3">
        <v>80179</v>
      </c>
      <c r="C43695" s="3">
        <v>0</v>
      </c>
      <c r="G43695" s="4"/>
      <c r="H43695" s="4"/>
      <c r="I43695" s="4"/>
      <c r="J43695" s="4"/>
      <c r="K43695" s="4"/>
      <c r="L43695" s="4"/>
      <c r="M43695" s="4"/>
    </row>
    <row r="43696" spans="2:13" x14ac:dyDescent="0.25">
      <c r="B43696" s="3">
        <v>80180</v>
      </c>
      <c r="C43696" s="3">
        <v>0</v>
      </c>
      <c r="G43696" s="4"/>
      <c r="H43696" s="4"/>
      <c r="I43696" s="4"/>
      <c r="J43696" s="4"/>
      <c r="K43696" s="4"/>
      <c r="L43696" s="4"/>
      <c r="M43696" s="4"/>
    </row>
    <row r="43697" spans="2:13" x14ac:dyDescent="0.25">
      <c r="B43697" s="3">
        <v>80181</v>
      </c>
      <c r="C43697" s="3">
        <v>0</v>
      </c>
      <c r="G43697" s="4"/>
      <c r="H43697" s="4"/>
      <c r="I43697" s="4"/>
      <c r="J43697" s="4"/>
      <c r="K43697" s="4"/>
      <c r="L43697" s="4"/>
      <c r="M43697" s="4"/>
    </row>
    <row r="43698" spans="2:13" x14ac:dyDescent="0.25">
      <c r="B43698" s="3">
        <v>80182</v>
      </c>
      <c r="C43698" s="3">
        <v>0</v>
      </c>
      <c r="G43698" s="4"/>
      <c r="H43698" s="4"/>
      <c r="I43698" s="4"/>
      <c r="J43698" s="4"/>
      <c r="K43698" s="4"/>
      <c r="L43698" s="4"/>
      <c r="M43698" s="4"/>
    </row>
    <row r="43699" spans="2:13" x14ac:dyDescent="0.25">
      <c r="B43699" s="3">
        <v>80183</v>
      </c>
      <c r="C43699" s="3">
        <v>0</v>
      </c>
      <c r="G43699" s="4"/>
      <c r="H43699" s="4"/>
      <c r="I43699" s="4"/>
      <c r="J43699" s="4"/>
      <c r="K43699" s="4"/>
      <c r="L43699" s="4"/>
      <c r="M43699" s="4"/>
    </row>
    <row r="43700" spans="2:13" x14ac:dyDescent="0.25">
      <c r="B43700" s="3">
        <v>80184</v>
      </c>
      <c r="C43700" s="3">
        <v>0</v>
      </c>
      <c r="G43700" s="4"/>
      <c r="H43700" s="4"/>
      <c r="I43700" s="4"/>
      <c r="J43700" s="4"/>
      <c r="K43700" s="4"/>
      <c r="L43700" s="4"/>
      <c r="M43700" s="4"/>
    </row>
    <row r="43701" spans="2:13" x14ac:dyDescent="0.25">
      <c r="B43701" s="3">
        <v>80185</v>
      </c>
      <c r="C43701" s="3">
        <v>0</v>
      </c>
      <c r="G43701" s="4"/>
      <c r="H43701" s="4"/>
      <c r="I43701" s="4"/>
      <c r="J43701" s="4"/>
      <c r="K43701" s="4"/>
      <c r="L43701" s="4"/>
      <c r="M43701" s="4"/>
    </row>
    <row r="43702" spans="2:13" x14ac:dyDescent="0.25">
      <c r="B43702" s="3">
        <v>80186</v>
      </c>
      <c r="C43702" s="3">
        <v>0</v>
      </c>
      <c r="G43702" s="4"/>
      <c r="H43702" s="4"/>
      <c r="I43702" s="4"/>
      <c r="J43702" s="4"/>
      <c r="K43702" s="4"/>
      <c r="L43702" s="4"/>
      <c r="M43702" s="4"/>
    </row>
    <row r="43703" spans="2:13" x14ac:dyDescent="0.25">
      <c r="B43703" s="3">
        <v>80187</v>
      </c>
      <c r="C43703" s="3">
        <v>0</v>
      </c>
      <c r="G43703" s="4"/>
      <c r="H43703" s="4"/>
      <c r="I43703" s="4"/>
      <c r="J43703" s="4"/>
      <c r="K43703" s="4"/>
      <c r="L43703" s="4"/>
      <c r="M43703" s="4"/>
    </row>
    <row r="43704" spans="2:13" x14ac:dyDescent="0.25">
      <c r="B43704" s="3">
        <v>80188</v>
      </c>
      <c r="C43704" s="3">
        <v>0</v>
      </c>
      <c r="G43704" s="4"/>
      <c r="H43704" s="4"/>
      <c r="I43704" s="4"/>
      <c r="J43704" s="4"/>
      <c r="K43704" s="4"/>
      <c r="L43704" s="4"/>
      <c r="M43704" s="4"/>
    </row>
    <row r="43705" spans="2:13" x14ac:dyDescent="0.25">
      <c r="B43705" s="3">
        <v>80189</v>
      </c>
      <c r="C43705" s="3">
        <v>0</v>
      </c>
      <c r="G43705" s="4"/>
      <c r="H43705" s="4"/>
      <c r="I43705" s="4"/>
      <c r="J43705" s="4"/>
      <c r="K43705" s="4"/>
      <c r="L43705" s="4"/>
      <c r="M43705" s="4"/>
    </row>
    <row r="43706" spans="2:13" x14ac:dyDescent="0.25">
      <c r="B43706" s="3">
        <v>80190</v>
      </c>
      <c r="C43706" s="3">
        <v>0</v>
      </c>
      <c r="G43706" s="4"/>
      <c r="H43706" s="4"/>
      <c r="I43706" s="4"/>
      <c r="J43706" s="4"/>
      <c r="K43706" s="4"/>
      <c r="L43706" s="4"/>
      <c r="M43706" s="4"/>
    </row>
    <row r="43707" spans="2:13" x14ac:dyDescent="0.25">
      <c r="B43707" s="3">
        <v>80191</v>
      </c>
      <c r="C43707" s="3">
        <v>0</v>
      </c>
      <c r="G43707" s="4"/>
      <c r="H43707" s="4"/>
      <c r="I43707" s="4"/>
      <c r="J43707" s="4"/>
      <c r="K43707" s="4"/>
      <c r="L43707" s="4"/>
      <c r="M43707" s="4"/>
    </row>
    <row r="43708" spans="2:13" x14ac:dyDescent="0.25">
      <c r="B43708" s="3">
        <v>80192</v>
      </c>
      <c r="C43708" s="3">
        <v>0</v>
      </c>
      <c r="G43708" s="4"/>
      <c r="H43708" s="4"/>
      <c r="I43708" s="4"/>
      <c r="J43708" s="4"/>
      <c r="K43708" s="4"/>
      <c r="L43708" s="4"/>
      <c r="M43708" s="4"/>
    </row>
    <row r="43709" spans="2:13" x14ac:dyDescent="0.25">
      <c r="B43709" s="3">
        <v>80193</v>
      </c>
      <c r="C43709" s="3">
        <v>0</v>
      </c>
      <c r="G43709" s="4"/>
      <c r="H43709" s="4"/>
      <c r="I43709" s="4"/>
      <c r="J43709" s="4"/>
      <c r="K43709" s="4"/>
      <c r="L43709" s="4"/>
      <c r="M43709" s="4"/>
    </row>
    <row r="43710" spans="2:13" x14ac:dyDescent="0.25">
      <c r="B43710" s="3">
        <v>80194</v>
      </c>
      <c r="C43710" s="3">
        <v>0</v>
      </c>
      <c r="G43710" s="4"/>
      <c r="H43710" s="4"/>
      <c r="I43710" s="4"/>
      <c r="J43710" s="4"/>
      <c r="K43710" s="4"/>
      <c r="L43710" s="4"/>
      <c r="M43710" s="4"/>
    </row>
    <row r="43711" spans="2:13" x14ac:dyDescent="0.25">
      <c r="B43711" s="3">
        <v>80195</v>
      </c>
      <c r="C43711" s="3">
        <v>0</v>
      </c>
      <c r="G43711" s="4"/>
      <c r="H43711" s="4"/>
      <c r="I43711" s="4"/>
      <c r="J43711" s="4"/>
      <c r="K43711" s="4"/>
      <c r="L43711" s="4"/>
      <c r="M43711" s="4"/>
    </row>
    <row r="43712" spans="2:13" x14ac:dyDescent="0.25">
      <c r="B43712" s="3">
        <v>80196</v>
      </c>
      <c r="C43712" s="3">
        <v>0</v>
      </c>
      <c r="G43712" s="4"/>
      <c r="H43712" s="4"/>
      <c r="I43712" s="4"/>
      <c r="J43712" s="4"/>
      <c r="K43712" s="4"/>
      <c r="L43712" s="4"/>
      <c r="M43712" s="4"/>
    </row>
    <row r="43713" spans="2:13" x14ac:dyDescent="0.25">
      <c r="B43713" s="3">
        <v>80197</v>
      </c>
      <c r="C43713" s="3">
        <v>0</v>
      </c>
      <c r="G43713" s="4"/>
      <c r="H43713" s="4"/>
      <c r="I43713" s="4"/>
      <c r="J43713" s="4"/>
      <c r="K43713" s="4"/>
      <c r="L43713" s="4"/>
      <c r="M43713" s="4"/>
    </row>
    <row r="43714" spans="2:13" x14ac:dyDescent="0.25">
      <c r="B43714" s="3">
        <v>80198</v>
      </c>
      <c r="C43714" s="3">
        <v>0</v>
      </c>
      <c r="G43714" s="4"/>
      <c r="H43714" s="4"/>
      <c r="I43714" s="4"/>
      <c r="J43714" s="4"/>
      <c r="K43714" s="4"/>
      <c r="L43714" s="4"/>
      <c r="M43714" s="4"/>
    </row>
    <row r="43715" spans="2:13" x14ac:dyDescent="0.25">
      <c r="B43715" s="3">
        <v>80199</v>
      </c>
      <c r="C43715" s="3">
        <v>0</v>
      </c>
      <c r="G43715" s="4"/>
      <c r="H43715" s="4"/>
      <c r="I43715" s="4"/>
      <c r="J43715" s="4"/>
      <c r="K43715" s="4"/>
      <c r="L43715" s="4"/>
      <c r="M43715" s="4"/>
    </row>
    <row r="43716" spans="2:13" x14ac:dyDescent="0.25">
      <c r="B43716" s="3">
        <v>80200</v>
      </c>
      <c r="C43716" s="3">
        <v>0</v>
      </c>
      <c r="G43716" s="4"/>
      <c r="H43716" s="4"/>
      <c r="I43716" s="4"/>
      <c r="J43716" s="4"/>
      <c r="K43716" s="4"/>
      <c r="L43716" s="4"/>
      <c r="M43716" s="4"/>
    </row>
    <row r="43717" spans="2:13" x14ac:dyDescent="0.25">
      <c r="B43717" s="3">
        <v>80201</v>
      </c>
      <c r="C43717" s="3">
        <v>0</v>
      </c>
      <c r="G43717" s="4"/>
      <c r="H43717" s="4"/>
      <c r="I43717" s="4"/>
      <c r="J43717" s="4"/>
      <c r="K43717" s="4"/>
      <c r="L43717" s="4"/>
      <c r="M43717" s="4"/>
    </row>
    <row r="43718" spans="2:13" x14ac:dyDescent="0.25">
      <c r="B43718" s="3">
        <v>80202</v>
      </c>
      <c r="C43718" s="3">
        <v>0</v>
      </c>
      <c r="G43718" s="4"/>
      <c r="H43718" s="4"/>
      <c r="I43718" s="4"/>
      <c r="J43718" s="4"/>
      <c r="K43718" s="4"/>
      <c r="L43718" s="4"/>
      <c r="M43718" s="4"/>
    </row>
    <row r="43719" spans="2:13" x14ac:dyDescent="0.25">
      <c r="B43719" s="3">
        <v>80203</v>
      </c>
      <c r="C43719" s="3">
        <v>0</v>
      </c>
      <c r="G43719" s="4"/>
      <c r="H43719" s="4"/>
      <c r="I43719" s="4"/>
      <c r="J43719" s="4"/>
      <c r="K43719" s="4"/>
      <c r="L43719" s="4"/>
      <c r="M43719" s="4"/>
    </row>
    <row r="43720" spans="2:13" x14ac:dyDescent="0.25">
      <c r="B43720" s="3">
        <v>80204</v>
      </c>
      <c r="C43720" s="3">
        <v>0</v>
      </c>
      <c r="G43720" s="4"/>
      <c r="H43720" s="4"/>
      <c r="I43720" s="4"/>
      <c r="J43720" s="4"/>
      <c r="K43720" s="4"/>
      <c r="L43720" s="4"/>
      <c r="M43720" s="4"/>
    </row>
    <row r="43721" spans="2:13" x14ac:dyDescent="0.25">
      <c r="B43721" s="3">
        <v>80205</v>
      </c>
      <c r="C43721" s="3">
        <v>0</v>
      </c>
      <c r="G43721" s="4"/>
      <c r="H43721" s="4"/>
      <c r="I43721" s="4"/>
      <c r="J43721" s="4"/>
      <c r="K43721" s="4"/>
      <c r="L43721" s="4"/>
      <c r="M43721" s="4"/>
    </row>
    <row r="43722" spans="2:13" x14ac:dyDescent="0.25">
      <c r="B43722" s="3">
        <v>80206</v>
      </c>
      <c r="C43722" s="3">
        <v>0</v>
      </c>
      <c r="G43722" s="4"/>
      <c r="H43722" s="4"/>
      <c r="I43722" s="4"/>
      <c r="J43722" s="4"/>
      <c r="K43722" s="4"/>
      <c r="L43722" s="4"/>
      <c r="M43722" s="4"/>
    </row>
    <row r="43723" spans="2:13" x14ac:dyDescent="0.25">
      <c r="B43723" s="3">
        <v>81184</v>
      </c>
      <c r="C43723" s="3">
        <v>0</v>
      </c>
      <c r="G43723" s="4"/>
      <c r="H43723" s="4"/>
      <c r="I43723" s="4"/>
      <c r="J43723" s="4"/>
      <c r="K43723" s="4"/>
      <c r="L43723" s="4"/>
      <c r="M43723" s="4"/>
    </row>
    <row r="43724" spans="2:13" x14ac:dyDescent="0.25">
      <c r="B43724" s="3">
        <v>81185</v>
      </c>
      <c r="C43724" s="3">
        <v>0</v>
      </c>
      <c r="G43724" s="4"/>
      <c r="H43724" s="4"/>
      <c r="I43724" s="4"/>
      <c r="J43724" s="4"/>
      <c r="K43724" s="4"/>
      <c r="L43724" s="4"/>
      <c r="M43724" s="4"/>
    </row>
    <row r="43725" spans="2:13" x14ac:dyDescent="0.25">
      <c r="B43725" s="3">
        <v>81186</v>
      </c>
      <c r="C43725" s="3">
        <v>0</v>
      </c>
      <c r="G43725" s="4"/>
      <c r="H43725" s="4"/>
      <c r="I43725" s="4"/>
      <c r="J43725" s="4"/>
      <c r="K43725" s="4"/>
      <c r="L43725" s="4"/>
      <c r="M43725" s="4"/>
    </row>
    <row r="43726" spans="2:13" x14ac:dyDescent="0.25">
      <c r="B43726" s="3">
        <v>81187</v>
      </c>
      <c r="C43726" s="3">
        <v>0</v>
      </c>
      <c r="G43726" s="4"/>
      <c r="H43726" s="4"/>
      <c r="I43726" s="4"/>
      <c r="J43726" s="4"/>
      <c r="K43726" s="4"/>
      <c r="L43726" s="4"/>
      <c r="M43726" s="4"/>
    </row>
    <row r="43727" spans="2:13" x14ac:dyDescent="0.25">
      <c r="B43727" s="3">
        <v>81188</v>
      </c>
      <c r="C43727" s="3">
        <v>0</v>
      </c>
      <c r="G43727" s="4"/>
      <c r="H43727" s="4"/>
      <c r="I43727" s="4"/>
      <c r="J43727" s="4"/>
      <c r="K43727" s="4"/>
      <c r="L43727" s="4"/>
      <c r="M43727" s="4"/>
    </row>
    <row r="43728" spans="2:13" x14ac:dyDescent="0.25">
      <c r="B43728" s="3">
        <v>81189</v>
      </c>
      <c r="C43728" s="3">
        <v>0</v>
      </c>
      <c r="G43728" s="4"/>
      <c r="H43728" s="4"/>
      <c r="I43728" s="4"/>
      <c r="J43728" s="4"/>
      <c r="K43728" s="4"/>
      <c r="L43728" s="4"/>
      <c r="M43728" s="4"/>
    </row>
    <row r="43729" spans="2:13" x14ac:dyDescent="0.25">
      <c r="B43729" s="3">
        <v>81190</v>
      </c>
      <c r="C43729" s="3">
        <v>0</v>
      </c>
      <c r="G43729" s="4"/>
      <c r="H43729" s="4"/>
      <c r="I43729" s="4"/>
      <c r="J43729" s="4"/>
      <c r="K43729" s="4"/>
      <c r="L43729" s="4"/>
      <c r="M43729" s="4"/>
    </row>
    <row r="43730" spans="2:13" x14ac:dyDescent="0.25">
      <c r="B43730" s="3">
        <v>81191</v>
      </c>
      <c r="C43730" s="3">
        <v>0</v>
      </c>
      <c r="G43730" s="4"/>
      <c r="H43730" s="4"/>
      <c r="I43730" s="4"/>
      <c r="J43730" s="4"/>
      <c r="K43730" s="4"/>
      <c r="L43730" s="4"/>
      <c r="M43730" s="4"/>
    </row>
    <row r="43731" spans="2:13" x14ac:dyDescent="0.25">
      <c r="B43731" s="3">
        <v>81192</v>
      </c>
      <c r="C43731" s="3">
        <v>0</v>
      </c>
      <c r="G43731" s="4"/>
      <c r="H43731" s="4"/>
      <c r="I43731" s="4"/>
      <c r="J43731" s="4"/>
      <c r="K43731" s="4"/>
      <c r="L43731" s="4"/>
      <c r="M43731" s="4"/>
    </row>
    <row r="43732" spans="2:13" x14ac:dyDescent="0.25">
      <c r="B43732" s="3">
        <v>81193</v>
      </c>
      <c r="C43732" s="3">
        <v>0</v>
      </c>
      <c r="G43732" s="4"/>
      <c r="H43732" s="4"/>
      <c r="I43732" s="4"/>
      <c r="J43732" s="4"/>
      <c r="K43732" s="4"/>
      <c r="L43732" s="4"/>
      <c r="M43732" s="4"/>
    </row>
    <row r="43733" spans="2:13" x14ac:dyDescent="0.25">
      <c r="B43733" s="3">
        <v>81194</v>
      </c>
      <c r="C43733" s="3">
        <v>0</v>
      </c>
      <c r="G43733" s="4"/>
      <c r="H43733" s="4"/>
      <c r="I43733" s="4"/>
      <c r="J43733" s="4"/>
      <c r="K43733" s="4"/>
      <c r="L43733" s="4"/>
      <c r="M43733" s="4"/>
    </row>
    <row r="43734" spans="2:13" x14ac:dyDescent="0.25">
      <c r="B43734" s="3">
        <v>81195</v>
      </c>
      <c r="C43734" s="3">
        <v>0</v>
      </c>
      <c r="G43734" s="4"/>
      <c r="H43734" s="4"/>
      <c r="I43734" s="4"/>
      <c r="J43734" s="4"/>
      <c r="K43734" s="4"/>
      <c r="L43734" s="4"/>
      <c r="M43734" s="4"/>
    </row>
    <row r="43735" spans="2:13" x14ac:dyDescent="0.25">
      <c r="B43735" s="3">
        <v>81196</v>
      </c>
      <c r="C43735" s="3">
        <v>0</v>
      </c>
      <c r="G43735" s="4"/>
      <c r="H43735" s="4"/>
      <c r="I43735" s="4"/>
      <c r="J43735" s="4"/>
      <c r="K43735" s="4"/>
      <c r="L43735" s="4"/>
      <c r="M43735" s="4"/>
    </row>
    <row r="43736" spans="2:13" x14ac:dyDescent="0.25">
      <c r="B43736" s="3">
        <v>81197</v>
      </c>
      <c r="C43736" s="3">
        <v>0</v>
      </c>
      <c r="G43736" s="4"/>
      <c r="H43736" s="4"/>
      <c r="I43736" s="4"/>
      <c r="J43736" s="4"/>
      <c r="K43736" s="4"/>
      <c r="L43736" s="4"/>
      <c r="M43736" s="4"/>
    </row>
    <row r="43737" spans="2:13" x14ac:dyDescent="0.25">
      <c r="B43737" s="3">
        <v>81198</v>
      </c>
      <c r="C43737" s="3">
        <v>0</v>
      </c>
      <c r="G43737" s="4"/>
      <c r="H43737" s="4"/>
      <c r="I43737" s="4"/>
      <c r="J43737" s="4"/>
      <c r="K43737" s="4"/>
      <c r="L43737" s="4"/>
      <c r="M43737" s="4"/>
    </row>
    <row r="43738" spans="2:13" x14ac:dyDescent="0.25">
      <c r="B43738" s="3">
        <v>81199</v>
      </c>
      <c r="C43738" s="3">
        <v>0</v>
      </c>
      <c r="G43738" s="4"/>
      <c r="H43738" s="4"/>
      <c r="I43738" s="4"/>
      <c r="J43738" s="4"/>
      <c r="K43738" s="4"/>
      <c r="L43738" s="4"/>
      <c r="M43738" s="4"/>
    </row>
    <row r="43739" spans="2:13" x14ac:dyDescent="0.25">
      <c r="B43739" s="3">
        <v>81200</v>
      </c>
      <c r="C43739" s="3">
        <v>0</v>
      </c>
      <c r="G43739" s="4"/>
      <c r="H43739" s="4"/>
      <c r="I43739" s="4"/>
      <c r="J43739" s="4"/>
      <c r="K43739" s="4"/>
      <c r="L43739" s="4"/>
      <c r="M43739" s="4"/>
    </row>
    <row r="43740" spans="2:13" x14ac:dyDescent="0.25">
      <c r="B43740" s="3">
        <v>81201</v>
      </c>
      <c r="C43740" s="3">
        <v>0</v>
      </c>
      <c r="G43740" s="4"/>
      <c r="H43740" s="4"/>
      <c r="I43740" s="4"/>
      <c r="J43740" s="4"/>
      <c r="K43740" s="4"/>
      <c r="L43740" s="4"/>
      <c r="M43740" s="4"/>
    </row>
    <row r="43741" spans="2:13" x14ac:dyDescent="0.25">
      <c r="B43741" s="3">
        <v>81202</v>
      </c>
      <c r="C43741" s="3">
        <v>0</v>
      </c>
      <c r="G43741" s="4"/>
      <c r="H43741" s="4"/>
      <c r="I43741" s="4"/>
      <c r="J43741" s="4"/>
      <c r="K43741" s="4"/>
      <c r="L43741" s="4"/>
      <c r="M43741" s="4"/>
    </row>
    <row r="43742" spans="2:13" x14ac:dyDescent="0.25">
      <c r="B43742" s="3">
        <v>81203</v>
      </c>
      <c r="C43742" s="3">
        <v>0</v>
      </c>
      <c r="G43742" s="4"/>
      <c r="H43742" s="4"/>
      <c r="I43742" s="4"/>
      <c r="J43742" s="4"/>
      <c r="K43742" s="4"/>
      <c r="L43742" s="4"/>
      <c r="M43742" s="4"/>
    </row>
    <row r="43743" spans="2:13" x14ac:dyDescent="0.25">
      <c r="B43743" s="3">
        <v>81204</v>
      </c>
      <c r="C43743" s="3">
        <v>0</v>
      </c>
      <c r="G43743" s="4"/>
      <c r="H43743" s="4"/>
      <c r="I43743" s="4"/>
      <c r="J43743" s="4"/>
      <c r="K43743" s="4"/>
      <c r="L43743" s="4"/>
      <c r="M43743" s="4"/>
    </row>
    <row r="43744" spans="2:13" x14ac:dyDescent="0.25">
      <c r="B43744" s="3">
        <v>81205</v>
      </c>
      <c r="C43744" s="3">
        <v>0</v>
      </c>
      <c r="G43744" s="4"/>
      <c r="H43744" s="4"/>
      <c r="I43744" s="4"/>
      <c r="J43744" s="4"/>
      <c r="K43744" s="4"/>
      <c r="L43744" s="4"/>
      <c r="M43744" s="4"/>
    </row>
    <row r="43745" spans="2:13" x14ac:dyDescent="0.25">
      <c r="B43745" s="3">
        <v>81206</v>
      </c>
      <c r="C43745" s="3">
        <v>0</v>
      </c>
      <c r="G43745" s="4"/>
      <c r="H43745" s="4"/>
      <c r="I43745" s="4"/>
      <c r="J43745" s="4"/>
      <c r="K43745" s="4"/>
      <c r="L43745" s="4"/>
      <c r="M43745" s="4"/>
    </row>
    <row r="43746" spans="2:13" x14ac:dyDescent="0.25">
      <c r="B43746" s="3">
        <v>81207</v>
      </c>
      <c r="C43746" s="3">
        <v>0</v>
      </c>
      <c r="G43746" s="4"/>
      <c r="H43746" s="4"/>
      <c r="I43746" s="4"/>
      <c r="J43746" s="4"/>
      <c r="K43746" s="4"/>
      <c r="L43746" s="4"/>
      <c r="M43746" s="4"/>
    </row>
    <row r="43747" spans="2:13" x14ac:dyDescent="0.25">
      <c r="B43747" s="3">
        <v>81208</v>
      </c>
      <c r="C43747" s="3">
        <v>0</v>
      </c>
      <c r="G43747" s="4"/>
      <c r="H43747" s="4"/>
      <c r="I43747" s="4"/>
      <c r="J43747" s="4"/>
      <c r="K43747" s="4"/>
      <c r="L43747" s="4"/>
      <c r="M43747" s="4"/>
    </row>
    <row r="43748" spans="2:13" x14ac:dyDescent="0.25">
      <c r="B43748" s="3">
        <v>81209</v>
      </c>
      <c r="C43748" s="3">
        <v>0</v>
      </c>
      <c r="G43748" s="4"/>
      <c r="H43748" s="4"/>
      <c r="I43748" s="4"/>
      <c r="J43748" s="4"/>
      <c r="K43748" s="4"/>
      <c r="L43748" s="4"/>
      <c r="M43748" s="4"/>
    </row>
    <row r="43749" spans="2:13" x14ac:dyDescent="0.25">
      <c r="B43749" s="3">
        <v>81210</v>
      </c>
      <c r="C43749" s="3">
        <v>0</v>
      </c>
      <c r="G43749" s="4"/>
      <c r="H43749" s="4"/>
      <c r="I43749" s="4"/>
      <c r="J43749" s="4"/>
      <c r="K43749" s="4"/>
      <c r="L43749" s="4"/>
      <c r="M43749" s="4"/>
    </row>
    <row r="43750" spans="2:13" x14ac:dyDescent="0.25">
      <c r="B43750" s="3">
        <v>82183</v>
      </c>
      <c r="C43750" s="3">
        <v>0</v>
      </c>
      <c r="G43750" s="4"/>
      <c r="H43750" s="4"/>
      <c r="I43750" s="4"/>
      <c r="J43750" s="4"/>
      <c r="K43750" s="4"/>
      <c r="L43750" s="4"/>
      <c r="M43750" s="4"/>
    </row>
    <row r="43751" spans="2:13" x14ac:dyDescent="0.25">
      <c r="B43751" s="3">
        <v>82184</v>
      </c>
      <c r="C43751" s="3">
        <v>0</v>
      </c>
      <c r="G43751" s="4"/>
      <c r="H43751" s="4"/>
      <c r="I43751" s="4"/>
      <c r="J43751" s="4"/>
      <c r="K43751" s="4"/>
      <c r="L43751" s="4"/>
      <c r="M43751" s="4"/>
    </row>
    <row r="43752" spans="2:13" x14ac:dyDescent="0.25">
      <c r="B43752" s="3">
        <v>82185</v>
      </c>
      <c r="C43752" s="3">
        <v>0</v>
      </c>
      <c r="G43752" s="4"/>
      <c r="H43752" s="4"/>
      <c r="I43752" s="4"/>
      <c r="J43752" s="4"/>
      <c r="K43752" s="4"/>
      <c r="L43752" s="4"/>
      <c r="M43752" s="4"/>
    </row>
    <row r="43753" spans="2:13" x14ac:dyDescent="0.25">
      <c r="B43753" s="3">
        <v>82186</v>
      </c>
      <c r="C43753" s="3">
        <v>0</v>
      </c>
      <c r="G43753" s="4"/>
      <c r="H43753" s="4"/>
      <c r="I43753" s="4"/>
      <c r="J43753" s="4"/>
      <c r="K43753" s="4"/>
      <c r="L43753" s="4"/>
      <c r="M43753" s="4"/>
    </row>
    <row r="43754" spans="2:13" x14ac:dyDescent="0.25">
      <c r="B43754" s="3">
        <v>82187</v>
      </c>
      <c r="C43754" s="3">
        <v>0</v>
      </c>
      <c r="G43754" s="4"/>
      <c r="H43754" s="4"/>
      <c r="I43754" s="4"/>
      <c r="J43754" s="4"/>
      <c r="K43754" s="4"/>
      <c r="L43754" s="4"/>
      <c r="M43754" s="4"/>
    </row>
    <row r="43755" spans="2:13" x14ac:dyDescent="0.25">
      <c r="B43755" s="3">
        <v>82188</v>
      </c>
      <c r="C43755" s="3">
        <v>0</v>
      </c>
      <c r="G43755" s="4"/>
      <c r="H43755" s="4"/>
      <c r="I43755" s="4"/>
      <c r="J43755" s="4"/>
      <c r="K43755" s="4"/>
      <c r="L43755" s="4"/>
      <c r="M43755" s="4"/>
    </row>
    <row r="43756" spans="2:13" x14ac:dyDescent="0.25">
      <c r="B43756" s="3">
        <v>82189</v>
      </c>
      <c r="C43756" s="3">
        <v>0</v>
      </c>
      <c r="G43756" s="4"/>
      <c r="H43756" s="4"/>
      <c r="I43756" s="4"/>
      <c r="J43756" s="4"/>
      <c r="K43756" s="4"/>
      <c r="L43756" s="4"/>
      <c r="M43756" s="4"/>
    </row>
    <row r="43757" spans="2:13" x14ac:dyDescent="0.25">
      <c r="B43757" s="3">
        <v>82190</v>
      </c>
      <c r="C43757" s="3">
        <v>0</v>
      </c>
      <c r="G43757" s="4"/>
      <c r="H43757" s="4"/>
      <c r="I43757" s="4"/>
      <c r="J43757" s="4"/>
      <c r="K43757" s="4"/>
      <c r="L43757" s="4"/>
      <c r="M43757" s="4"/>
    </row>
    <row r="43758" spans="2:13" x14ac:dyDescent="0.25">
      <c r="B43758" s="3">
        <v>82191</v>
      </c>
      <c r="C43758" s="3">
        <v>0</v>
      </c>
      <c r="G43758" s="4"/>
      <c r="H43758" s="4"/>
      <c r="I43758" s="4"/>
      <c r="J43758" s="4"/>
      <c r="K43758" s="4"/>
      <c r="L43758" s="4"/>
      <c r="M43758" s="4"/>
    </row>
    <row r="43759" spans="2:13" x14ac:dyDescent="0.25">
      <c r="B43759" s="3">
        <v>82192</v>
      </c>
      <c r="C43759" s="3">
        <v>0</v>
      </c>
      <c r="G43759" s="4"/>
      <c r="H43759" s="4"/>
      <c r="I43759" s="4"/>
      <c r="J43759" s="4"/>
      <c r="K43759" s="4"/>
      <c r="L43759" s="4"/>
      <c r="M43759" s="4"/>
    </row>
    <row r="43760" spans="2:13" x14ac:dyDescent="0.25">
      <c r="B43760" s="3">
        <v>82193</v>
      </c>
      <c r="C43760" s="3">
        <v>0</v>
      </c>
      <c r="G43760" s="4"/>
      <c r="H43760" s="4"/>
      <c r="I43760" s="4"/>
      <c r="J43760" s="4"/>
      <c r="K43760" s="4"/>
      <c r="L43760" s="4"/>
      <c r="M43760" s="4"/>
    </row>
    <row r="43761" spans="2:13" x14ac:dyDescent="0.25">
      <c r="B43761" s="3">
        <v>82194</v>
      </c>
      <c r="C43761" s="3">
        <v>0</v>
      </c>
      <c r="G43761" s="4"/>
      <c r="H43761" s="4"/>
      <c r="I43761" s="4"/>
      <c r="J43761" s="4"/>
      <c r="K43761" s="4"/>
      <c r="L43761" s="4"/>
      <c r="M43761" s="4"/>
    </row>
    <row r="43762" spans="2:13" x14ac:dyDescent="0.25">
      <c r="B43762" s="3">
        <v>82195</v>
      </c>
      <c r="C43762" s="3">
        <v>0</v>
      </c>
      <c r="G43762" s="4"/>
      <c r="H43762" s="4"/>
      <c r="I43762" s="4"/>
      <c r="J43762" s="4"/>
      <c r="K43762" s="4"/>
      <c r="L43762" s="4"/>
      <c r="M43762" s="4"/>
    </row>
    <row r="43763" spans="2:13" x14ac:dyDescent="0.25">
      <c r="B43763" s="3">
        <v>82196</v>
      </c>
      <c r="C43763" s="3">
        <v>0</v>
      </c>
      <c r="G43763" s="4"/>
      <c r="H43763" s="4"/>
      <c r="I43763" s="4"/>
      <c r="J43763" s="4"/>
      <c r="K43763" s="4"/>
      <c r="L43763" s="4"/>
      <c r="M43763" s="4"/>
    </row>
    <row r="43764" spans="2:13" x14ac:dyDescent="0.25">
      <c r="B43764" s="3">
        <v>82197</v>
      </c>
      <c r="C43764" s="3">
        <v>0</v>
      </c>
      <c r="G43764" s="4"/>
      <c r="H43764" s="4"/>
      <c r="I43764" s="4"/>
      <c r="J43764" s="4"/>
      <c r="K43764" s="4"/>
      <c r="L43764" s="4"/>
      <c r="M43764" s="4"/>
    </row>
    <row r="43765" spans="2:13" x14ac:dyDescent="0.25">
      <c r="B43765" s="3">
        <v>82198</v>
      </c>
      <c r="C43765" s="3">
        <v>0</v>
      </c>
      <c r="G43765" s="4"/>
      <c r="H43765" s="4"/>
      <c r="I43765" s="4"/>
      <c r="J43765" s="4"/>
      <c r="K43765" s="4"/>
      <c r="L43765" s="4"/>
      <c r="M43765" s="4"/>
    </row>
    <row r="43766" spans="2:13" x14ac:dyDescent="0.25">
      <c r="B43766" s="3">
        <v>82199</v>
      </c>
      <c r="C43766" s="3">
        <v>0</v>
      </c>
      <c r="G43766" s="4"/>
      <c r="H43766" s="4"/>
      <c r="I43766" s="4"/>
      <c r="J43766" s="4"/>
      <c r="K43766" s="4"/>
      <c r="L43766" s="4"/>
      <c r="M43766" s="4"/>
    </row>
    <row r="43767" spans="2:13" x14ac:dyDescent="0.25">
      <c r="B43767" s="3">
        <v>82200</v>
      </c>
      <c r="C43767" s="3">
        <v>0</v>
      </c>
      <c r="G43767" s="4"/>
      <c r="H43767" s="4"/>
      <c r="I43767" s="4"/>
      <c r="J43767" s="4"/>
      <c r="K43767" s="4"/>
      <c r="L43767" s="4"/>
      <c r="M43767" s="4"/>
    </row>
    <row r="43768" spans="2:13" x14ac:dyDescent="0.25">
      <c r="B43768" s="3">
        <v>82201</v>
      </c>
      <c r="C43768" s="3">
        <v>0</v>
      </c>
      <c r="G43768" s="4"/>
      <c r="H43768" s="4"/>
      <c r="I43768" s="4"/>
      <c r="J43768" s="4"/>
      <c r="K43768" s="4"/>
      <c r="L43768" s="4"/>
      <c r="M43768" s="4"/>
    </row>
    <row r="43769" spans="2:13" x14ac:dyDescent="0.25">
      <c r="B43769" s="3">
        <v>82202</v>
      </c>
      <c r="C43769" s="3">
        <v>0</v>
      </c>
      <c r="G43769" s="4"/>
      <c r="H43769" s="4"/>
      <c r="I43769" s="4"/>
      <c r="J43769" s="4"/>
      <c r="K43769" s="4"/>
      <c r="L43769" s="4"/>
      <c r="M43769" s="4"/>
    </row>
    <row r="43770" spans="2:13" x14ac:dyDescent="0.25">
      <c r="B43770" s="3">
        <v>82203</v>
      </c>
      <c r="C43770" s="3">
        <v>0</v>
      </c>
      <c r="G43770" s="4"/>
      <c r="H43770" s="4"/>
      <c r="I43770" s="4"/>
      <c r="J43770" s="4"/>
      <c r="K43770" s="4"/>
      <c r="L43770" s="4"/>
      <c r="M43770" s="4"/>
    </row>
    <row r="43771" spans="2:13" x14ac:dyDescent="0.25">
      <c r="B43771" s="3">
        <v>82204</v>
      </c>
      <c r="C43771" s="3">
        <v>0</v>
      </c>
      <c r="G43771" s="4"/>
      <c r="H43771" s="4"/>
      <c r="I43771" s="4"/>
      <c r="J43771" s="4"/>
      <c r="K43771" s="4"/>
      <c r="L43771" s="4"/>
      <c r="M43771" s="4"/>
    </row>
    <row r="43772" spans="2:13" x14ac:dyDescent="0.25">
      <c r="B43772" s="3">
        <v>82205</v>
      </c>
      <c r="C43772" s="3">
        <v>0</v>
      </c>
      <c r="G43772" s="4"/>
      <c r="H43772" s="4"/>
      <c r="I43772" s="4"/>
      <c r="J43772" s="4"/>
      <c r="K43772" s="4"/>
      <c r="L43772" s="4"/>
      <c r="M43772" s="4"/>
    </row>
    <row r="43773" spans="2:13" x14ac:dyDescent="0.25">
      <c r="B43773" s="3">
        <v>82206</v>
      </c>
      <c r="C43773" s="3">
        <v>0</v>
      </c>
      <c r="G43773" s="4"/>
      <c r="H43773" s="4"/>
      <c r="I43773" s="4"/>
      <c r="J43773" s="4"/>
      <c r="K43773" s="4"/>
      <c r="L43773" s="4"/>
      <c r="M43773" s="4"/>
    </row>
    <row r="43774" spans="2:13" x14ac:dyDescent="0.25">
      <c r="B43774" s="3">
        <v>82207</v>
      </c>
      <c r="C43774" s="3">
        <v>0</v>
      </c>
      <c r="G43774" s="4"/>
      <c r="H43774" s="4"/>
      <c r="I43774" s="4"/>
      <c r="J43774" s="4"/>
      <c r="K43774" s="4"/>
      <c r="L43774" s="4"/>
      <c r="M43774" s="4"/>
    </row>
    <row r="43775" spans="2:13" x14ac:dyDescent="0.25">
      <c r="B43775" s="3">
        <v>82208</v>
      </c>
      <c r="C43775" s="3">
        <v>0</v>
      </c>
      <c r="G43775" s="4"/>
      <c r="H43775" s="4"/>
      <c r="I43775" s="4"/>
      <c r="J43775" s="4"/>
      <c r="K43775" s="4"/>
      <c r="L43775" s="4"/>
      <c r="M43775" s="4"/>
    </row>
    <row r="43776" spans="2:13" x14ac:dyDescent="0.25">
      <c r="B43776" s="3">
        <v>82209</v>
      </c>
      <c r="C43776" s="3">
        <v>0</v>
      </c>
      <c r="G43776" s="4"/>
      <c r="H43776" s="4"/>
      <c r="I43776" s="4"/>
      <c r="J43776" s="4"/>
      <c r="K43776" s="4"/>
      <c r="L43776" s="4"/>
      <c r="M43776" s="4"/>
    </row>
    <row r="43777" spans="2:13" x14ac:dyDescent="0.25">
      <c r="B43777" s="3">
        <v>82210</v>
      </c>
      <c r="C43777" s="3">
        <v>0</v>
      </c>
      <c r="G43777" s="4"/>
      <c r="H43777" s="4"/>
      <c r="I43777" s="4"/>
      <c r="J43777" s="4"/>
      <c r="K43777" s="4"/>
      <c r="L43777" s="4"/>
      <c r="M43777" s="4"/>
    </row>
    <row r="43778" spans="2:13" x14ac:dyDescent="0.25">
      <c r="B43778" s="3">
        <v>82211</v>
      </c>
      <c r="C43778" s="3">
        <v>0</v>
      </c>
      <c r="G43778" s="4"/>
      <c r="H43778" s="4"/>
      <c r="I43778" s="4"/>
      <c r="J43778" s="4"/>
      <c r="K43778" s="4"/>
      <c r="L43778" s="4"/>
      <c r="M43778" s="4"/>
    </row>
    <row r="43779" spans="2:13" x14ac:dyDescent="0.25">
      <c r="B43779" s="3">
        <v>82212</v>
      </c>
      <c r="C43779" s="3">
        <v>0</v>
      </c>
      <c r="G43779" s="4"/>
      <c r="H43779" s="4"/>
      <c r="I43779" s="4"/>
      <c r="J43779" s="4"/>
      <c r="K43779" s="4"/>
      <c r="L43779" s="4"/>
      <c r="M43779" s="4"/>
    </row>
    <row r="43780" spans="2:13" x14ac:dyDescent="0.25">
      <c r="B43780" s="3">
        <v>82213</v>
      </c>
      <c r="C43780" s="3">
        <v>0</v>
      </c>
      <c r="G43780" s="4"/>
      <c r="H43780" s="4"/>
      <c r="I43780" s="4"/>
      <c r="J43780" s="4"/>
      <c r="K43780" s="4"/>
      <c r="L43780" s="4"/>
      <c r="M43780" s="4"/>
    </row>
    <row r="43781" spans="2:13" x14ac:dyDescent="0.25">
      <c r="B43781" s="3">
        <v>82214</v>
      </c>
      <c r="C43781" s="3">
        <v>0</v>
      </c>
      <c r="G43781" s="4"/>
      <c r="H43781" s="4"/>
      <c r="I43781" s="4"/>
      <c r="J43781" s="4"/>
      <c r="K43781" s="4"/>
      <c r="L43781" s="4"/>
      <c r="M43781" s="4"/>
    </row>
    <row r="43782" spans="2:13" x14ac:dyDescent="0.25">
      <c r="B43782" s="3">
        <v>83188</v>
      </c>
      <c r="C43782" s="3">
        <v>0</v>
      </c>
      <c r="G43782" s="4"/>
      <c r="H43782" s="4"/>
      <c r="I43782" s="4"/>
      <c r="J43782" s="4"/>
      <c r="K43782" s="4"/>
      <c r="L43782" s="4"/>
      <c r="M43782" s="4"/>
    </row>
    <row r="43783" spans="2:13" x14ac:dyDescent="0.25">
      <c r="B43783" s="3">
        <v>83189</v>
      </c>
      <c r="C43783" s="3">
        <v>0</v>
      </c>
      <c r="G43783" s="4"/>
      <c r="H43783" s="4"/>
      <c r="I43783" s="4"/>
      <c r="J43783" s="4"/>
      <c r="K43783" s="4"/>
      <c r="L43783" s="4"/>
      <c r="M43783" s="4"/>
    </row>
    <row r="43784" spans="2:13" x14ac:dyDescent="0.25">
      <c r="B43784" s="3">
        <v>83190</v>
      </c>
      <c r="C43784" s="3">
        <v>0</v>
      </c>
      <c r="G43784" s="4"/>
      <c r="H43784" s="4"/>
      <c r="I43784" s="4"/>
      <c r="J43784" s="4"/>
      <c r="K43784" s="4"/>
      <c r="L43784" s="4"/>
      <c r="M43784" s="4"/>
    </row>
    <row r="43785" spans="2:13" x14ac:dyDescent="0.25">
      <c r="B43785" s="3">
        <v>83191</v>
      </c>
      <c r="C43785" s="3">
        <v>0</v>
      </c>
      <c r="G43785" s="4"/>
      <c r="H43785" s="4"/>
      <c r="I43785" s="4"/>
      <c r="J43785" s="4"/>
      <c r="K43785" s="4"/>
      <c r="L43785" s="4"/>
      <c r="M43785" s="4"/>
    </row>
    <row r="43786" spans="2:13" x14ac:dyDescent="0.25">
      <c r="B43786" s="3">
        <v>83192</v>
      </c>
      <c r="C43786" s="3">
        <v>0</v>
      </c>
      <c r="G43786" s="4"/>
      <c r="H43786" s="4"/>
      <c r="I43786" s="4"/>
      <c r="J43786" s="4"/>
      <c r="K43786" s="4"/>
      <c r="L43786" s="4"/>
      <c r="M43786" s="4"/>
    </row>
    <row r="43787" spans="2:13" x14ac:dyDescent="0.25">
      <c r="B43787" s="3">
        <v>83193</v>
      </c>
      <c r="C43787" s="3">
        <v>0</v>
      </c>
      <c r="G43787" s="4"/>
      <c r="H43787" s="4"/>
      <c r="I43787" s="4"/>
      <c r="J43787" s="4"/>
      <c r="K43787" s="4"/>
      <c r="L43787" s="4"/>
      <c r="M43787" s="4"/>
    </row>
    <row r="43788" spans="2:13" x14ac:dyDescent="0.25">
      <c r="B43788" s="3">
        <v>83194</v>
      </c>
      <c r="C43788" s="3">
        <v>0</v>
      </c>
      <c r="G43788" s="4"/>
      <c r="H43788" s="4"/>
      <c r="I43788" s="4"/>
      <c r="J43788" s="4"/>
      <c r="K43788" s="4"/>
      <c r="L43788" s="4"/>
      <c r="M43788" s="4"/>
    </row>
    <row r="43789" spans="2:13" x14ac:dyDescent="0.25">
      <c r="B43789" s="3">
        <v>83195</v>
      </c>
      <c r="C43789" s="3">
        <v>0</v>
      </c>
      <c r="G43789" s="4"/>
      <c r="H43789" s="4"/>
      <c r="I43789" s="4"/>
      <c r="J43789" s="4"/>
      <c r="K43789" s="4"/>
      <c r="L43789" s="4"/>
      <c r="M43789" s="4"/>
    </row>
    <row r="43790" spans="2:13" x14ac:dyDescent="0.25">
      <c r="B43790" s="3">
        <v>83196</v>
      </c>
      <c r="C43790" s="3">
        <v>0</v>
      </c>
      <c r="G43790" s="4"/>
      <c r="H43790" s="4"/>
      <c r="I43790" s="4"/>
      <c r="J43790" s="4"/>
      <c r="K43790" s="4"/>
      <c r="L43790" s="4"/>
      <c r="M43790" s="4"/>
    </row>
    <row r="43791" spans="2:13" x14ac:dyDescent="0.25">
      <c r="B43791" s="3">
        <v>83197</v>
      </c>
      <c r="C43791" s="3">
        <v>0</v>
      </c>
      <c r="G43791" s="4"/>
      <c r="H43791" s="4"/>
      <c r="I43791" s="4"/>
      <c r="J43791" s="4"/>
      <c r="K43791" s="4"/>
      <c r="L43791" s="4"/>
      <c r="M43791" s="4"/>
    </row>
    <row r="43792" spans="2:13" x14ac:dyDescent="0.25">
      <c r="B43792" s="3">
        <v>83198</v>
      </c>
      <c r="C43792" s="3">
        <v>0</v>
      </c>
      <c r="G43792" s="4"/>
      <c r="H43792" s="4"/>
      <c r="I43792" s="4"/>
      <c r="J43792" s="4"/>
      <c r="K43792" s="4"/>
      <c r="L43792" s="4"/>
      <c r="M43792" s="4"/>
    </row>
    <row r="43793" spans="2:13" x14ac:dyDescent="0.25">
      <c r="B43793" s="3">
        <v>83199</v>
      </c>
      <c r="C43793" s="3">
        <v>0</v>
      </c>
      <c r="G43793" s="4"/>
      <c r="H43793" s="4"/>
      <c r="I43793" s="4"/>
      <c r="J43793" s="4"/>
      <c r="K43793" s="4"/>
      <c r="L43793" s="4"/>
      <c r="M43793" s="4"/>
    </row>
    <row r="43794" spans="2:13" x14ac:dyDescent="0.25">
      <c r="B43794" s="3">
        <v>83200</v>
      </c>
      <c r="C43794" s="3">
        <v>0</v>
      </c>
      <c r="G43794" s="4"/>
      <c r="H43794" s="4"/>
      <c r="I43794" s="4"/>
      <c r="J43794" s="4"/>
      <c r="K43794" s="4"/>
      <c r="L43794" s="4"/>
      <c r="M43794" s="4"/>
    </row>
    <row r="43795" spans="2:13" x14ac:dyDescent="0.25">
      <c r="B43795" s="3">
        <v>83201</v>
      </c>
      <c r="C43795" s="3">
        <v>0</v>
      </c>
      <c r="G43795" s="4"/>
      <c r="H43795" s="4"/>
      <c r="I43795" s="4"/>
      <c r="J43795" s="4"/>
      <c r="K43795" s="4"/>
      <c r="L43795" s="4"/>
      <c r="M43795" s="4"/>
    </row>
    <row r="43796" spans="2:13" x14ac:dyDescent="0.25">
      <c r="B43796" s="3">
        <v>83202</v>
      </c>
      <c r="C43796" s="3">
        <v>0</v>
      </c>
      <c r="G43796" s="4"/>
      <c r="H43796" s="4"/>
      <c r="I43796" s="4"/>
      <c r="J43796" s="4"/>
      <c r="K43796" s="4"/>
      <c r="L43796" s="4"/>
      <c r="M43796" s="4"/>
    </row>
    <row r="43797" spans="2:13" x14ac:dyDescent="0.25">
      <c r="B43797" s="3">
        <v>83203</v>
      </c>
      <c r="C43797" s="3">
        <v>0</v>
      </c>
      <c r="G43797" s="4"/>
      <c r="H43797" s="4"/>
      <c r="I43797" s="4"/>
      <c r="J43797" s="4"/>
      <c r="K43797" s="4"/>
      <c r="L43797" s="4"/>
      <c r="M43797" s="4"/>
    </row>
    <row r="43798" spans="2:13" x14ac:dyDescent="0.25">
      <c r="B43798" s="3">
        <v>83204</v>
      </c>
      <c r="C43798" s="3">
        <v>0</v>
      </c>
      <c r="G43798" s="4"/>
      <c r="H43798" s="4"/>
      <c r="I43798" s="4"/>
      <c r="J43798" s="4"/>
      <c r="K43798" s="4"/>
      <c r="L43798" s="4"/>
      <c r="M43798" s="4"/>
    </row>
    <row r="43799" spans="2:13" x14ac:dyDescent="0.25">
      <c r="B43799" s="3">
        <v>83205</v>
      </c>
      <c r="C43799" s="3">
        <v>0</v>
      </c>
      <c r="G43799" s="4"/>
      <c r="H43799" s="4"/>
      <c r="I43799" s="4"/>
      <c r="J43799" s="4"/>
      <c r="K43799" s="4"/>
      <c r="L43799" s="4"/>
      <c r="M43799" s="4"/>
    </row>
    <row r="43800" spans="2:13" x14ac:dyDescent="0.25">
      <c r="B43800" s="3">
        <v>83206</v>
      </c>
      <c r="C43800" s="3">
        <v>0</v>
      </c>
      <c r="G43800" s="4"/>
      <c r="H43800" s="4"/>
      <c r="I43800" s="4"/>
      <c r="J43800" s="4"/>
      <c r="K43800" s="4"/>
      <c r="L43800" s="4"/>
      <c r="M43800" s="4"/>
    </row>
    <row r="43801" spans="2:13" x14ac:dyDescent="0.25">
      <c r="B43801" s="3">
        <v>83207</v>
      </c>
      <c r="C43801" s="3">
        <v>0</v>
      </c>
      <c r="G43801" s="4"/>
      <c r="H43801" s="4"/>
      <c r="I43801" s="4"/>
      <c r="J43801" s="4"/>
      <c r="K43801" s="4"/>
      <c r="L43801" s="4"/>
      <c r="M43801" s="4"/>
    </row>
    <row r="43802" spans="2:13" x14ac:dyDescent="0.25">
      <c r="B43802" s="3">
        <v>83208</v>
      </c>
      <c r="C43802" s="3">
        <v>0</v>
      </c>
      <c r="G43802" s="4"/>
      <c r="H43802" s="4"/>
      <c r="I43802" s="4"/>
      <c r="J43802" s="4"/>
      <c r="K43802" s="4"/>
      <c r="L43802" s="4"/>
      <c r="M43802" s="4"/>
    </row>
    <row r="43803" spans="2:13" x14ac:dyDescent="0.25">
      <c r="B43803" s="3">
        <v>83209</v>
      </c>
      <c r="C43803" s="3">
        <v>0</v>
      </c>
      <c r="G43803" s="4"/>
      <c r="H43803" s="4"/>
      <c r="I43803" s="4"/>
      <c r="J43803" s="4"/>
      <c r="K43803" s="4"/>
      <c r="L43803" s="4"/>
      <c r="M43803" s="4"/>
    </row>
    <row r="43804" spans="2:13" x14ac:dyDescent="0.25">
      <c r="B43804" s="3">
        <v>83210</v>
      </c>
      <c r="C43804" s="3">
        <v>0</v>
      </c>
      <c r="G43804" s="4"/>
      <c r="H43804" s="4"/>
      <c r="I43804" s="4"/>
      <c r="J43804" s="4"/>
      <c r="K43804" s="4"/>
      <c r="L43804" s="4"/>
      <c r="M43804" s="4"/>
    </row>
    <row r="43805" spans="2:13" x14ac:dyDescent="0.25">
      <c r="B43805" s="3">
        <v>83211</v>
      </c>
      <c r="C43805" s="3">
        <v>0</v>
      </c>
      <c r="G43805" s="4"/>
      <c r="H43805" s="4"/>
      <c r="I43805" s="4"/>
      <c r="J43805" s="4"/>
      <c r="K43805" s="4"/>
      <c r="L43805" s="4"/>
      <c r="M43805" s="4"/>
    </row>
    <row r="43806" spans="2:13" x14ac:dyDescent="0.25">
      <c r="B43806" s="3">
        <v>83212</v>
      </c>
      <c r="C43806" s="3">
        <v>0</v>
      </c>
      <c r="G43806" s="4"/>
      <c r="H43806" s="4"/>
      <c r="I43806" s="4"/>
      <c r="J43806" s="4"/>
      <c r="K43806" s="4"/>
      <c r="L43806" s="4"/>
      <c r="M43806" s="4"/>
    </row>
    <row r="43807" spans="2:13" x14ac:dyDescent="0.25">
      <c r="B43807" s="3">
        <v>83213</v>
      </c>
      <c r="C43807" s="3">
        <v>0</v>
      </c>
      <c r="G43807" s="4"/>
      <c r="H43807" s="4"/>
      <c r="I43807" s="4"/>
      <c r="J43807" s="4"/>
      <c r="K43807" s="4"/>
      <c r="L43807" s="4"/>
      <c r="M43807" s="4"/>
    </row>
    <row r="43808" spans="2:13" x14ac:dyDescent="0.25">
      <c r="B43808" s="3">
        <v>83214</v>
      </c>
      <c r="C43808" s="3">
        <v>0</v>
      </c>
      <c r="G43808" s="4"/>
      <c r="H43808" s="4"/>
      <c r="I43808" s="4"/>
      <c r="J43808" s="4"/>
      <c r="K43808" s="4"/>
      <c r="L43808" s="4"/>
      <c r="M43808" s="4"/>
    </row>
    <row r="43809" spans="2:13" x14ac:dyDescent="0.25">
      <c r="B43809" s="3">
        <v>83215</v>
      </c>
      <c r="C43809" s="3">
        <v>0</v>
      </c>
      <c r="G43809" s="4"/>
      <c r="H43809" s="4"/>
      <c r="I43809" s="4"/>
      <c r="J43809" s="4"/>
      <c r="K43809" s="4"/>
      <c r="L43809" s="4"/>
      <c r="M43809" s="4"/>
    </row>
    <row r="43810" spans="2:13" x14ac:dyDescent="0.25">
      <c r="B43810" s="3">
        <v>84192</v>
      </c>
      <c r="C43810" s="3">
        <v>0</v>
      </c>
      <c r="G43810" s="4"/>
      <c r="H43810" s="4"/>
      <c r="I43810" s="4"/>
      <c r="J43810" s="4"/>
      <c r="K43810" s="4"/>
      <c r="L43810" s="4"/>
      <c r="M43810" s="4"/>
    </row>
    <row r="43811" spans="2:13" x14ac:dyDescent="0.25">
      <c r="B43811" s="3">
        <v>84193</v>
      </c>
      <c r="C43811" s="3">
        <v>0</v>
      </c>
      <c r="G43811" s="4"/>
      <c r="H43811" s="4"/>
      <c r="I43811" s="4"/>
      <c r="J43811" s="4"/>
      <c r="K43811" s="4"/>
      <c r="L43811" s="4"/>
      <c r="M43811" s="4"/>
    </row>
    <row r="43812" spans="2:13" x14ac:dyDescent="0.25">
      <c r="B43812" s="3">
        <v>84194</v>
      </c>
      <c r="C43812" s="3">
        <v>0</v>
      </c>
      <c r="G43812" s="4"/>
      <c r="H43812" s="4"/>
      <c r="I43812" s="4"/>
      <c r="J43812" s="4"/>
      <c r="K43812" s="4"/>
      <c r="L43812" s="4"/>
      <c r="M43812" s="4"/>
    </row>
    <row r="43813" spans="2:13" x14ac:dyDescent="0.25">
      <c r="B43813" s="3">
        <v>84195</v>
      </c>
      <c r="C43813" s="3">
        <v>0</v>
      </c>
      <c r="G43813" s="4"/>
      <c r="H43813" s="4"/>
      <c r="I43813" s="4"/>
      <c r="J43813" s="4"/>
      <c r="K43813" s="4"/>
      <c r="L43813" s="4"/>
      <c r="M43813" s="4"/>
    </row>
    <row r="43814" spans="2:13" x14ac:dyDescent="0.25">
      <c r="B43814" s="3">
        <v>84196</v>
      </c>
      <c r="C43814" s="3">
        <v>0</v>
      </c>
      <c r="G43814" s="4"/>
      <c r="H43814" s="4"/>
      <c r="I43814" s="4"/>
      <c r="J43814" s="4"/>
      <c r="K43814" s="4"/>
      <c r="L43814" s="4"/>
      <c r="M43814" s="4"/>
    </row>
    <row r="43815" spans="2:13" x14ac:dyDescent="0.25">
      <c r="B43815" s="3">
        <v>84197</v>
      </c>
      <c r="C43815" s="3">
        <v>0</v>
      </c>
      <c r="G43815" s="4"/>
      <c r="H43815" s="4"/>
      <c r="I43815" s="4"/>
      <c r="J43815" s="4"/>
      <c r="K43815" s="4"/>
      <c r="L43815" s="4"/>
      <c r="M43815" s="4"/>
    </row>
    <row r="43816" spans="2:13" x14ac:dyDescent="0.25">
      <c r="B43816" s="3">
        <v>84198</v>
      </c>
      <c r="C43816" s="3">
        <v>0</v>
      </c>
      <c r="G43816" s="4"/>
      <c r="H43816" s="4"/>
      <c r="I43816" s="4"/>
      <c r="J43816" s="4"/>
      <c r="K43816" s="4"/>
      <c r="L43816" s="4"/>
      <c r="M43816" s="4"/>
    </row>
    <row r="43817" spans="2:13" x14ac:dyDescent="0.25">
      <c r="B43817" s="3">
        <v>84199</v>
      </c>
      <c r="C43817" s="3">
        <v>0</v>
      </c>
      <c r="G43817" s="4"/>
      <c r="H43817" s="4"/>
      <c r="I43817" s="4"/>
      <c r="J43817" s="4"/>
      <c r="K43817" s="4"/>
      <c r="L43817" s="4"/>
      <c r="M43817" s="4"/>
    </row>
    <row r="43818" spans="2:13" x14ac:dyDescent="0.25">
      <c r="B43818" s="3">
        <v>84200</v>
      </c>
      <c r="C43818" s="3">
        <v>0</v>
      </c>
      <c r="G43818" s="4"/>
      <c r="H43818" s="4"/>
      <c r="I43818" s="4"/>
      <c r="J43818" s="4"/>
      <c r="K43818" s="4"/>
      <c r="L43818" s="4"/>
      <c r="M43818" s="4"/>
    </row>
    <row r="43819" spans="2:13" x14ac:dyDescent="0.25">
      <c r="B43819" s="3">
        <v>84201</v>
      </c>
      <c r="C43819" s="3">
        <v>0</v>
      </c>
      <c r="G43819" s="4"/>
      <c r="H43819" s="4"/>
      <c r="I43819" s="4"/>
      <c r="J43819" s="4"/>
      <c r="K43819" s="4"/>
      <c r="L43819" s="4"/>
      <c r="M43819" s="4"/>
    </row>
    <row r="43820" spans="2:13" x14ac:dyDescent="0.25">
      <c r="B43820" s="3">
        <v>84202</v>
      </c>
      <c r="C43820" s="3">
        <v>0</v>
      </c>
      <c r="G43820" s="4"/>
      <c r="H43820" s="4"/>
      <c r="I43820" s="4"/>
      <c r="J43820" s="4"/>
      <c r="K43820" s="4"/>
      <c r="L43820" s="4"/>
      <c r="M43820" s="4"/>
    </row>
    <row r="43821" spans="2:13" x14ac:dyDescent="0.25">
      <c r="B43821" s="3">
        <v>84203</v>
      </c>
      <c r="C43821" s="3">
        <v>0</v>
      </c>
      <c r="G43821" s="4"/>
      <c r="H43821" s="4"/>
      <c r="I43821" s="4"/>
      <c r="J43821" s="4"/>
      <c r="K43821" s="4"/>
      <c r="L43821" s="4"/>
      <c r="M43821" s="4"/>
    </row>
    <row r="43822" spans="2:13" x14ac:dyDescent="0.25">
      <c r="B43822" s="3">
        <v>84204</v>
      </c>
      <c r="C43822" s="3">
        <v>0</v>
      </c>
      <c r="G43822" s="4"/>
      <c r="H43822" s="4"/>
      <c r="I43822" s="4"/>
      <c r="J43822" s="4"/>
      <c r="K43822" s="4"/>
      <c r="L43822" s="4"/>
      <c r="M43822" s="4"/>
    </row>
    <row r="43823" spans="2:13" x14ac:dyDescent="0.25">
      <c r="B43823" s="3">
        <v>84205</v>
      </c>
      <c r="C43823" s="3">
        <v>0</v>
      </c>
      <c r="G43823" s="4"/>
      <c r="H43823" s="4"/>
      <c r="I43823" s="4"/>
      <c r="J43823" s="4"/>
      <c r="K43823" s="4"/>
      <c r="L43823" s="4"/>
      <c r="M43823" s="4"/>
    </row>
    <row r="43824" spans="2:13" x14ac:dyDescent="0.25">
      <c r="B43824" s="3">
        <v>84206</v>
      </c>
      <c r="C43824" s="3">
        <v>0</v>
      </c>
      <c r="G43824" s="4"/>
      <c r="H43824" s="4"/>
      <c r="I43824" s="4"/>
      <c r="J43824" s="4"/>
      <c r="K43824" s="4"/>
      <c r="L43824" s="4"/>
      <c r="M43824" s="4"/>
    </row>
    <row r="43825" spans="2:13" x14ac:dyDescent="0.25">
      <c r="B43825" s="3">
        <v>84207</v>
      </c>
      <c r="C43825" s="3">
        <v>0</v>
      </c>
      <c r="G43825" s="4"/>
      <c r="H43825" s="4"/>
      <c r="I43825" s="4"/>
      <c r="J43825" s="4"/>
      <c r="K43825" s="4"/>
      <c r="L43825" s="4"/>
      <c r="M43825" s="4"/>
    </row>
    <row r="43826" spans="2:13" x14ac:dyDescent="0.25">
      <c r="B43826" s="3">
        <v>84208</v>
      </c>
      <c r="C43826" s="3">
        <v>0</v>
      </c>
      <c r="G43826" s="4"/>
      <c r="H43826" s="4"/>
      <c r="I43826" s="4"/>
      <c r="J43826" s="4"/>
      <c r="K43826" s="4"/>
      <c r="L43826" s="4"/>
      <c r="M43826" s="4"/>
    </row>
    <row r="43827" spans="2:13" x14ac:dyDescent="0.25">
      <c r="B43827" s="3">
        <v>84209</v>
      </c>
      <c r="C43827" s="3">
        <v>0</v>
      </c>
      <c r="G43827" s="4"/>
      <c r="H43827" s="4"/>
      <c r="I43827" s="4"/>
      <c r="J43827" s="4"/>
      <c r="K43827" s="4"/>
      <c r="L43827" s="4"/>
      <c r="M43827" s="4"/>
    </row>
    <row r="43828" spans="2:13" x14ac:dyDescent="0.25">
      <c r="B43828" s="3">
        <v>84210</v>
      </c>
      <c r="C43828" s="3">
        <v>0</v>
      </c>
      <c r="G43828" s="4"/>
      <c r="H43828" s="4"/>
      <c r="I43828" s="4"/>
      <c r="J43828" s="4"/>
      <c r="K43828" s="4"/>
      <c r="L43828" s="4"/>
      <c r="M43828" s="4"/>
    </row>
    <row r="43829" spans="2:13" x14ac:dyDescent="0.25">
      <c r="B43829" s="3">
        <v>84211</v>
      </c>
      <c r="C43829" s="3">
        <v>0</v>
      </c>
      <c r="G43829" s="4"/>
      <c r="H43829" s="4"/>
      <c r="I43829" s="4"/>
      <c r="J43829" s="4"/>
      <c r="K43829" s="4"/>
      <c r="L43829" s="4"/>
      <c r="M43829" s="4"/>
    </row>
    <row r="43830" spans="2:13" x14ac:dyDescent="0.25">
      <c r="B43830" s="3">
        <v>84212</v>
      </c>
      <c r="C43830" s="3">
        <v>0</v>
      </c>
      <c r="G43830" s="4"/>
      <c r="H43830" s="4"/>
      <c r="I43830" s="4"/>
      <c r="J43830" s="4"/>
      <c r="K43830" s="4"/>
      <c r="L43830" s="4"/>
      <c r="M43830" s="4"/>
    </row>
    <row r="43831" spans="2:13" x14ac:dyDescent="0.25">
      <c r="B43831" s="3">
        <v>84213</v>
      </c>
      <c r="C43831" s="3">
        <v>0</v>
      </c>
      <c r="G43831" s="4"/>
      <c r="H43831" s="4"/>
      <c r="I43831" s="4"/>
      <c r="J43831" s="4"/>
      <c r="K43831" s="4"/>
      <c r="L43831" s="4"/>
      <c r="M43831" s="4"/>
    </row>
    <row r="43832" spans="2:13" x14ac:dyDescent="0.25">
      <c r="B43832" s="3">
        <v>84214</v>
      </c>
      <c r="C43832" s="3">
        <v>0</v>
      </c>
      <c r="G43832" s="4"/>
      <c r="H43832" s="4"/>
      <c r="I43832" s="4"/>
      <c r="J43832" s="4"/>
      <c r="K43832" s="4"/>
      <c r="L43832" s="4"/>
      <c r="M43832" s="4"/>
    </row>
    <row r="43833" spans="2:13" x14ac:dyDescent="0.25">
      <c r="B43833" s="3">
        <v>84215</v>
      </c>
      <c r="C43833" s="3">
        <v>0</v>
      </c>
      <c r="G43833" s="4"/>
      <c r="H43833" s="4"/>
      <c r="I43833" s="4"/>
      <c r="J43833" s="4"/>
      <c r="K43833" s="4"/>
      <c r="L43833" s="4"/>
      <c r="M43833" s="4"/>
    </row>
    <row r="43834" spans="2:13" x14ac:dyDescent="0.25">
      <c r="B43834" s="3">
        <v>84216</v>
      </c>
      <c r="C43834" s="3">
        <v>0</v>
      </c>
      <c r="G43834" s="4"/>
      <c r="H43834" s="4"/>
      <c r="I43834" s="4"/>
      <c r="J43834" s="4"/>
      <c r="K43834" s="4"/>
      <c r="L43834" s="4"/>
      <c r="M43834" s="4"/>
    </row>
    <row r="43835" spans="2:13" x14ac:dyDescent="0.25">
      <c r="B43835" s="3">
        <v>84217</v>
      </c>
      <c r="C43835" s="3">
        <v>0</v>
      </c>
      <c r="G43835" s="4"/>
      <c r="H43835" s="4"/>
      <c r="I43835" s="4"/>
      <c r="J43835" s="4"/>
      <c r="K43835" s="4"/>
      <c r="L43835" s="4"/>
      <c r="M43835" s="4"/>
    </row>
    <row r="43836" spans="2:13" x14ac:dyDescent="0.25">
      <c r="B43836" s="3">
        <v>84218</v>
      </c>
      <c r="C43836" s="3">
        <v>0</v>
      </c>
      <c r="G43836" s="4"/>
      <c r="H43836" s="4"/>
      <c r="I43836" s="4"/>
      <c r="J43836" s="4"/>
      <c r="K43836" s="4"/>
      <c r="L43836" s="4"/>
      <c r="M43836" s="4"/>
    </row>
    <row r="43837" spans="2:13" x14ac:dyDescent="0.25">
      <c r="B43837" s="3">
        <v>85196</v>
      </c>
      <c r="C43837" s="3">
        <v>0</v>
      </c>
      <c r="G43837" s="4"/>
      <c r="H43837" s="4"/>
      <c r="I43837" s="4"/>
      <c r="J43837" s="4"/>
      <c r="K43837" s="4"/>
      <c r="L43837" s="4"/>
      <c r="M43837" s="4"/>
    </row>
    <row r="43838" spans="2:13" x14ac:dyDescent="0.25">
      <c r="B43838" s="3">
        <v>85197</v>
      </c>
      <c r="C43838" s="3">
        <v>0</v>
      </c>
      <c r="G43838" s="4"/>
      <c r="H43838" s="4"/>
      <c r="I43838" s="4"/>
      <c r="J43838" s="4"/>
      <c r="K43838" s="4"/>
      <c r="L43838" s="4"/>
      <c r="M43838" s="4"/>
    </row>
    <row r="43839" spans="2:13" x14ac:dyDescent="0.25">
      <c r="B43839" s="3">
        <v>85198</v>
      </c>
      <c r="C43839" s="3">
        <v>0</v>
      </c>
      <c r="G43839" s="4"/>
      <c r="H43839" s="4"/>
      <c r="I43839" s="4"/>
      <c r="J43839" s="4"/>
      <c r="K43839" s="4"/>
      <c r="L43839" s="4"/>
      <c r="M43839" s="4"/>
    </row>
    <row r="43840" spans="2:13" x14ac:dyDescent="0.25">
      <c r="B43840" s="3">
        <v>85199</v>
      </c>
      <c r="C43840" s="3">
        <v>0</v>
      </c>
      <c r="G43840" s="4"/>
      <c r="H43840" s="4"/>
      <c r="I43840" s="4"/>
      <c r="J43840" s="4"/>
      <c r="K43840" s="4"/>
      <c r="L43840" s="4"/>
      <c r="M43840" s="4"/>
    </row>
    <row r="43841" spans="2:13" x14ac:dyDescent="0.25">
      <c r="B43841" s="3">
        <v>85200</v>
      </c>
      <c r="C43841" s="3">
        <v>0</v>
      </c>
      <c r="G43841" s="4"/>
      <c r="H43841" s="4"/>
      <c r="I43841" s="4"/>
      <c r="J43841" s="4"/>
      <c r="K43841" s="4"/>
      <c r="L43841" s="4"/>
      <c r="M43841" s="4"/>
    </row>
    <row r="43842" spans="2:13" x14ac:dyDescent="0.25">
      <c r="B43842" s="3">
        <v>85201</v>
      </c>
      <c r="C43842" s="3">
        <v>0</v>
      </c>
      <c r="G43842" s="4"/>
      <c r="H43842" s="4"/>
      <c r="I43842" s="4"/>
      <c r="J43842" s="4"/>
      <c r="K43842" s="4"/>
      <c r="L43842" s="4"/>
      <c r="M43842" s="4"/>
    </row>
    <row r="43843" spans="2:13" x14ac:dyDescent="0.25">
      <c r="B43843" s="3">
        <v>85202</v>
      </c>
      <c r="C43843" s="3">
        <v>0</v>
      </c>
      <c r="G43843" s="4"/>
      <c r="H43843" s="4"/>
      <c r="I43843" s="4"/>
      <c r="J43843" s="4"/>
      <c r="K43843" s="4"/>
      <c r="L43843" s="4"/>
      <c r="M43843" s="4"/>
    </row>
    <row r="43844" spans="2:13" x14ac:dyDescent="0.25">
      <c r="B43844" s="3">
        <v>85203</v>
      </c>
      <c r="C43844" s="3">
        <v>0</v>
      </c>
      <c r="G43844" s="4"/>
      <c r="H43844" s="4"/>
      <c r="I43844" s="4"/>
      <c r="J43844" s="4"/>
      <c r="K43844" s="4"/>
      <c r="L43844" s="4"/>
      <c r="M43844" s="4"/>
    </row>
    <row r="43845" spans="2:13" x14ac:dyDescent="0.25">
      <c r="B43845" s="3">
        <v>85204</v>
      </c>
      <c r="C43845" s="3">
        <v>0</v>
      </c>
      <c r="G43845" s="4"/>
      <c r="H43845" s="4"/>
      <c r="I43845" s="4"/>
      <c r="J43845" s="4"/>
      <c r="K43845" s="4"/>
      <c r="L43845" s="4"/>
      <c r="M43845" s="4"/>
    </row>
    <row r="43846" spans="2:13" x14ac:dyDescent="0.25">
      <c r="B43846" s="3">
        <v>85205</v>
      </c>
      <c r="C43846" s="3">
        <v>0</v>
      </c>
      <c r="G43846" s="4"/>
      <c r="H43846" s="4"/>
      <c r="I43846" s="4"/>
      <c r="J43846" s="4"/>
      <c r="K43846" s="4"/>
      <c r="L43846" s="4"/>
      <c r="M43846" s="4"/>
    </row>
    <row r="43847" spans="2:13" x14ac:dyDescent="0.25">
      <c r="B43847" s="3">
        <v>85206</v>
      </c>
      <c r="C43847" s="3">
        <v>0</v>
      </c>
      <c r="G43847" s="4"/>
      <c r="H43847" s="4"/>
      <c r="I43847" s="4"/>
      <c r="J43847" s="4"/>
      <c r="K43847" s="4"/>
      <c r="L43847" s="4"/>
      <c r="M43847" s="4"/>
    </row>
    <row r="43848" spans="2:13" x14ac:dyDescent="0.25">
      <c r="B43848" s="3">
        <v>85207</v>
      </c>
      <c r="C43848" s="3">
        <v>0</v>
      </c>
      <c r="G43848" s="4"/>
      <c r="H43848" s="4"/>
      <c r="I43848" s="4"/>
      <c r="J43848" s="4"/>
      <c r="K43848" s="4"/>
      <c r="L43848" s="4"/>
      <c r="M43848" s="4"/>
    </row>
    <row r="43849" spans="2:13" x14ac:dyDescent="0.25">
      <c r="B43849" s="3">
        <v>85208</v>
      </c>
      <c r="C43849" s="3">
        <v>0</v>
      </c>
      <c r="G43849" s="4"/>
      <c r="H43849" s="4"/>
      <c r="I43849" s="4"/>
      <c r="J43849" s="4"/>
      <c r="K43849" s="4"/>
      <c r="L43849" s="4"/>
      <c r="M43849" s="4"/>
    </row>
    <row r="43850" spans="2:13" x14ac:dyDescent="0.25">
      <c r="B43850" s="3">
        <v>85209</v>
      </c>
      <c r="C43850" s="3">
        <v>0</v>
      </c>
      <c r="G43850" s="4"/>
      <c r="H43850" s="4"/>
      <c r="I43850" s="4"/>
      <c r="J43850" s="4"/>
      <c r="K43850" s="4"/>
      <c r="L43850" s="4"/>
      <c r="M43850" s="4"/>
    </row>
    <row r="43851" spans="2:13" x14ac:dyDescent="0.25">
      <c r="B43851" s="3">
        <v>85210</v>
      </c>
      <c r="C43851" s="3">
        <v>0</v>
      </c>
      <c r="G43851" s="4"/>
      <c r="H43851" s="4"/>
      <c r="I43851" s="4"/>
      <c r="J43851" s="4"/>
      <c r="K43851" s="4"/>
      <c r="L43851" s="4"/>
      <c r="M43851" s="4"/>
    </row>
    <row r="43852" spans="2:13" x14ac:dyDescent="0.25">
      <c r="B43852" s="3">
        <v>85211</v>
      </c>
      <c r="C43852" s="3">
        <v>0</v>
      </c>
      <c r="G43852" s="4"/>
      <c r="H43852" s="4"/>
      <c r="I43852" s="4"/>
      <c r="J43852" s="4"/>
      <c r="K43852" s="4"/>
      <c r="L43852" s="4"/>
      <c r="M43852" s="4"/>
    </row>
    <row r="43853" spans="2:13" x14ac:dyDescent="0.25">
      <c r="B43853" s="3">
        <v>85212</v>
      </c>
      <c r="C43853" s="3">
        <v>0</v>
      </c>
      <c r="G43853" s="4"/>
      <c r="H43853" s="4"/>
      <c r="I43853" s="4"/>
      <c r="J43853" s="4"/>
      <c r="K43853" s="4"/>
      <c r="L43853" s="4"/>
      <c r="M43853" s="4"/>
    </row>
    <row r="43854" spans="2:13" x14ac:dyDescent="0.25">
      <c r="B43854" s="3">
        <v>85213</v>
      </c>
      <c r="C43854" s="3">
        <v>0</v>
      </c>
      <c r="G43854" s="4"/>
      <c r="H43854" s="4"/>
      <c r="I43854" s="4"/>
      <c r="J43854" s="4"/>
      <c r="K43854" s="4"/>
      <c r="L43854" s="4"/>
      <c r="M43854" s="4"/>
    </row>
    <row r="43855" spans="2:13" x14ac:dyDescent="0.25">
      <c r="B43855" s="3">
        <v>85214</v>
      </c>
      <c r="C43855" s="3">
        <v>0</v>
      </c>
      <c r="G43855" s="4"/>
      <c r="H43855" s="4"/>
      <c r="I43855" s="4"/>
      <c r="J43855" s="4"/>
      <c r="K43855" s="4"/>
      <c r="L43855" s="4"/>
      <c r="M43855" s="4"/>
    </row>
    <row r="43856" spans="2:13" x14ac:dyDescent="0.25">
      <c r="B43856" s="3">
        <v>85215</v>
      </c>
      <c r="C43856" s="3">
        <v>0</v>
      </c>
      <c r="G43856" s="4"/>
      <c r="H43856" s="4"/>
      <c r="I43856" s="4"/>
      <c r="J43856" s="4"/>
      <c r="K43856" s="4"/>
      <c r="L43856" s="4"/>
      <c r="M43856" s="4"/>
    </row>
    <row r="43857" spans="2:13" x14ac:dyDescent="0.25">
      <c r="B43857" s="3">
        <v>85216</v>
      </c>
      <c r="C43857" s="3">
        <v>0</v>
      </c>
      <c r="G43857" s="4"/>
      <c r="H43857" s="4"/>
      <c r="I43857" s="4"/>
      <c r="J43857" s="4"/>
      <c r="K43857" s="4"/>
      <c r="L43857" s="4"/>
      <c r="M43857" s="4"/>
    </row>
    <row r="43858" spans="2:13" x14ac:dyDescent="0.25">
      <c r="B43858" s="3">
        <v>85217</v>
      </c>
      <c r="C43858" s="3">
        <v>0</v>
      </c>
      <c r="G43858" s="4"/>
      <c r="H43858" s="4"/>
      <c r="I43858" s="4"/>
      <c r="J43858" s="4"/>
      <c r="K43858" s="4"/>
      <c r="L43858" s="4"/>
      <c r="M43858" s="4"/>
    </row>
    <row r="43859" spans="2:13" x14ac:dyDescent="0.25">
      <c r="B43859" s="3">
        <v>85218</v>
      </c>
      <c r="C43859" s="3">
        <v>0</v>
      </c>
      <c r="G43859" s="4"/>
      <c r="H43859" s="4"/>
      <c r="I43859" s="4"/>
      <c r="J43859" s="4"/>
      <c r="K43859" s="4"/>
      <c r="L43859" s="4"/>
      <c r="M43859" s="4"/>
    </row>
    <row r="43860" spans="2:13" x14ac:dyDescent="0.25">
      <c r="B43860" s="3">
        <v>85219</v>
      </c>
      <c r="C43860" s="3">
        <v>0</v>
      </c>
      <c r="G43860" s="4"/>
      <c r="H43860" s="4"/>
      <c r="I43860" s="4"/>
      <c r="J43860" s="4"/>
      <c r="K43860" s="4"/>
      <c r="L43860" s="4"/>
      <c r="M43860" s="4"/>
    </row>
    <row r="43861" spans="2:13" x14ac:dyDescent="0.25">
      <c r="B43861" s="3">
        <v>86199</v>
      </c>
      <c r="C43861" s="3">
        <v>0</v>
      </c>
      <c r="G43861" s="4"/>
      <c r="H43861" s="4"/>
      <c r="I43861" s="4"/>
      <c r="J43861" s="4"/>
      <c r="K43861" s="4"/>
      <c r="L43861" s="4"/>
      <c r="M43861" s="4"/>
    </row>
    <row r="43862" spans="2:13" x14ac:dyDescent="0.25">
      <c r="B43862" s="3">
        <v>86200</v>
      </c>
      <c r="C43862" s="3">
        <v>0</v>
      </c>
      <c r="G43862" s="4"/>
      <c r="H43862" s="4"/>
      <c r="I43862" s="4"/>
      <c r="J43862" s="4"/>
      <c r="K43862" s="4"/>
      <c r="L43862" s="4"/>
      <c r="M43862" s="4"/>
    </row>
    <row r="43863" spans="2:13" x14ac:dyDescent="0.25">
      <c r="B43863" s="3">
        <v>86201</v>
      </c>
      <c r="C43863" s="3">
        <v>0</v>
      </c>
      <c r="G43863" s="4"/>
      <c r="H43863" s="4"/>
      <c r="I43863" s="4"/>
      <c r="J43863" s="4"/>
      <c r="K43863" s="4"/>
      <c r="L43863" s="4"/>
      <c r="M43863" s="4"/>
    </row>
    <row r="43864" spans="2:13" x14ac:dyDescent="0.25">
      <c r="B43864" s="3">
        <v>86202</v>
      </c>
      <c r="C43864" s="3">
        <v>0</v>
      </c>
      <c r="G43864" s="4"/>
      <c r="H43864" s="4"/>
      <c r="I43864" s="4"/>
      <c r="J43864" s="4"/>
      <c r="K43864" s="4"/>
      <c r="L43864" s="4"/>
      <c r="M43864" s="4"/>
    </row>
    <row r="43865" spans="2:13" x14ac:dyDescent="0.25">
      <c r="B43865" s="3">
        <v>86203</v>
      </c>
      <c r="C43865" s="3">
        <v>0</v>
      </c>
      <c r="G43865" s="4"/>
      <c r="H43865" s="4"/>
      <c r="I43865" s="4"/>
      <c r="J43865" s="4"/>
      <c r="K43865" s="4"/>
      <c r="L43865" s="4"/>
      <c r="M43865" s="4"/>
    </row>
    <row r="43866" spans="2:13" x14ac:dyDescent="0.25">
      <c r="B43866" s="3">
        <v>86204</v>
      </c>
      <c r="C43866" s="3">
        <v>0</v>
      </c>
      <c r="G43866" s="4"/>
      <c r="H43866" s="4"/>
      <c r="I43866" s="4"/>
      <c r="J43866" s="4"/>
      <c r="K43866" s="4"/>
      <c r="L43866" s="4"/>
      <c r="M43866" s="4"/>
    </row>
    <row r="43867" spans="2:13" x14ac:dyDescent="0.25">
      <c r="B43867" s="3">
        <v>86205</v>
      </c>
      <c r="C43867" s="3">
        <v>0</v>
      </c>
      <c r="G43867" s="4"/>
      <c r="H43867" s="4"/>
      <c r="I43867" s="4"/>
      <c r="J43867" s="4"/>
      <c r="K43867" s="4"/>
      <c r="L43867" s="4"/>
      <c r="M43867" s="4"/>
    </row>
    <row r="43868" spans="2:13" x14ac:dyDescent="0.25">
      <c r="B43868" s="3">
        <v>86206</v>
      </c>
      <c r="C43868" s="3">
        <v>0</v>
      </c>
      <c r="G43868" s="4"/>
      <c r="H43868" s="4"/>
      <c r="I43868" s="4"/>
      <c r="J43868" s="4"/>
      <c r="K43868" s="4"/>
      <c r="L43868" s="4"/>
      <c r="M43868" s="4"/>
    </row>
    <row r="43869" spans="2:13" x14ac:dyDescent="0.25">
      <c r="B43869" s="3">
        <v>86207</v>
      </c>
      <c r="C43869" s="3">
        <v>0</v>
      </c>
      <c r="G43869" s="4"/>
      <c r="H43869" s="4"/>
      <c r="I43869" s="4"/>
      <c r="J43869" s="4"/>
      <c r="K43869" s="4"/>
      <c r="L43869" s="4"/>
      <c r="M43869" s="4"/>
    </row>
    <row r="43870" spans="2:13" x14ac:dyDescent="0.25">
      <c r="B43870" s="3">
        <v>86208</v>
      </c>
      <c r="C43870" s="3">
        <v>0</v>
      </c>
      <c r="G43870" s="4"/>
      <c r="H43870" s="4"/>
      <c r="I43870" s="4"/>
      <c r="J43870" s="4"/>
      <c r="K43870" s="4"/>
      <c r="L43870" s="4"/>
      <c r="M43870" s="4"/>
    </row>
    <row r="43871" spans="2:13" x14ac:dyDescent="0.25">
      <c r="B43871" s="3">
        <v>86209</v>
      </c>
      <c r="C43871" s="3">
        <v>0</v>
      </c>
      <c r="G43871" s="4"/>
      <c r="H43871" s="4"/>
      <c r="I43871" s="4"/>
      <c r="J43871" s="4"/>
      <c r="K43871" s="4"/>
      <c r="L43871" s="4"/>
      <c r="M43871" s="4"/>
    </row>
    <row r="43872" spans="2:13" x14ac:dyDescent="0.25">
      <c r="B43872" s="3">
        <v>86210</v>
      </c>
      <c r="C43872" s="3">
        <v>0</v>
      </c>
      <c r="G43872" s="4"/>
      <c r="H43872" s="4"/>
      <c r="I43872" s="4"/>
      <c r="J43872" s="4"/>
      <c r="K43872" s="4"/>
      <c r="L43872" s="4"/>
      <c r="M43872" s="4"/>
    </row>
    <row r="43873" spans="2:13" x14ac:dyDescent="0.25">
      <c r="B43873" s="3">
        <v>86211</v>
      </c>
      <c r="C43873" s="3">
        <v>0</v>
      </c>
      <c r="G43873" s="4"/>
      <c r="H43873" s="4"/>
      <c r="I43873" s="4"/>
      <c r="J43873" s="4"/>
      <c r="K43873" s="4"/>
      <c r="L43873" s="4"/>
      <c r="M43873" s="4"/>
    </row>
    <row r="43874" spans="2:13" x14ac:dyDescent="0.25">
      <c r="B43874" s="3">
        <v>86212</v>
      </c>
      <c r="C43874" s="3">
        <v>0</v>
      </c>
      <c r="G43874" s="4"/>
      <c r="H43874" s="4"/>
      <c r="I43874" s="4"/>
      <c r="J43874" s="4"/>
      <c r="K43874" s="4"/>
      <c r="L43874" s="4"/>
      <c r="M43874" s="4"/>
    </row>
    <row r="43875" spans="2:13" x14ac:dyDescent="0.25">
      <c r="B43875" s="3">
        <v>86213</v>
      </c>
      <c r="C43875" s="3">
        <v>0</v>
      </c>
      <c r="G43875" s="4"/>
      <c r="H43875" s="4"/>
      <c r="I43875" s="4"/>
      <c r="J43875" s="4"/>
      <c r="K43875" s="4"/>
      <c r="L43875" s="4"/>
      <c r="M43875" s="4"/>
    </row>
    <row r="43876" spans="2:13" x14ac:dyDescent="0.25">
      <c r="B43876" s="3">
        <v>86214</v>
      </c>
      <c r="C43876" s="3">
        <v>0</v>
      </c>
      <c r="G43876" s="4"/>
      <c r="H43876" s="4"/>
      <c r="I43876" s="4"/>
      <c r="J43876" s="4"/>
      <c r="K43876" s="4"/>
      <c r="L43876" s="4"/>
      <c r="M43876" s="4"/>
    </row>
    <row r="43877" spans="2:13" x14ac:dyDescent="0.25">
      <c r="B43877" s="3">
        <v>86215</v>
      </c>
      <c r="C43877" s="3">
        <v>0</v>
      </c>
      <c r="G43877" s="4"/>
      <c r="H43877" s="4"/>
      <c r="I43877" s="4"/>
      <c r="J43877" s="4"/>
      <c r="K43877" s="4"/>
      <c r="L43877" s="4"/>
      <c r="M43877" s="4"/>
    </row>
    <row r="43878" spans="2:13" x14ac:dyDescent="0.25">
      <c r="B43878" s="3">
        <v>86216</v>
      </c>
      <c r="C43878" s="3">
        <v>0</v>
      </c>
      <c r="G43878" s="4"/>
      <c r="H43878" s="4"/>
      <c r="I43878" s="4"/>
      <c r="J43878" s="4"/>
      <c r="K43878" s="4"/>
      <c r="L43878" s="4"/>
      <c r="M43878" s="4"/>
    </row>
    <row r="43879" spans="2:13" x14ac:dyDescent="0.25">
      <c r="B43879" s="3">
        <v>86217</v>
      </c>
      <c r="C43879" s="3">
        <v>0</v>
      </c>
      <c r="G43879" s="4"/>
      <c r="H43879" s="4"/>
      <c r="I43879" s="4"/>
      <c r="J43879" s="4"/>
      <c r="K43879" s="4"/>
      <c r="L43879" s="4"/>
      <c r="M43879" s="4"/>
    </row>
    <row r="43880" spans="2:13" x14ac:dyDescent="0.25">
      <c r="B43880" s="3">
        <v>86218</v>
      </c>
      <c r="C43880" s="3">
        <v>0</v>
      </c>
      <c r="G43880" s="4"/>
      <c r="H43880" s="4"/>
      <c r="I43880" s="4"/>
      <c r="J43880" s="4"/>
      <c r="K43880" s="4"/>
      <c r="L43880" s="4"/>
      <c r="M43880" s="4"/>
    </row>
    <row r="43881" spans="2:13" x14ac:dyDescent="0.25">
      <c r="B43881" s="3">
        <v>86219</v>
      </c>
      <c r="C43881" s="3">
        <v>0</v>
      </c>
      <c r="G43881" s="4"/>
      <c r="H43881" s="4"/>
      <c r="I43881" s="4"/>
      <c r="J43881" s="4"/>
      <c r="K43881" s="4"/>
      <c r="L43881" s="4"/>
      <c r="M43881" s="4"/>
    </row>
    <row r="43882" spans="2:13" x14ac:dyDescent="0.25">
      <c r="B43882" s="3">
        <v>86220</v>
      </c>
      <c r="C43882" s="3">
        <v>0</v>
      </c>
      <c r="G43882" s="4"/>
      <c r="H43882" s="4"/>
      <c r="I43882" s="4"/>
      <c r="J43882" s="4"/>
      <c r="K43882" s="4"/>
      <c r="L43882" s="4"/>
      <c r="M43882" s="4"/>
    </row>
    <row r="43883" spans="2:13" x14ac:dyDescent="0.25">
      <c r="B43883" s="3">
        <v>86221</v>
      </c>
      <c r="C43883" s="3">
        <v>0</v>
      </c>
      <c r="G43883" s="4"/>
      <c r="H43883" s="4"/>
      <c r="I43883" s="4"/>
      <c r="J43883" s="4"/>
      <c r="K43883" s="4"/>
      <c r="L43883" s="4"/>
      <c r="M43883" s="4"/>
    </row>
    <row r="43884" spans="2:13" x14ac:dyDescent="0.25">
      <c r="B43884" s="3">
        <v>86222</v>
      </c>
      <c r="C43884" s="3">
        <v>0</v>
      </c>
      <c r="G43884" s="4"/>
      <c r="H43884" s="4"/>
      <c r="I43884" s="4"/>
      <c r="J43884" s="4"/>
      <c r="K43884" s="4"/>
      <c r="L43884" s="4"/>
      <c r="M43884" s="4"/>
    </row>
    <row r="43885" spans="2:13" x14ac:dyDescent="0.25">
      <c r="B43885" s="3">
        <v>86223</v>
      </c>
      <c r="C43885" s="3">
        <v>0</v>
      </c>
      <c r="G43885" s="4"/>
      <c r="H43885" s="4"/>
      <c r="I43885" s="4"/>
      <c r="J43885" s="4"/>
      <c r="K43885" s="4"/>
      <c r="L43885" s="4"/>
      <c r="M43885" s="4"/>
    </row>
    <row r="43886" spans="2:13" x14ac:dyDescent="0.25">
      <c r="B43886" s="3">
        <v>86224</v>
      </c>
      <c r="C43886" s="3">
        <v>0</v>
      </c>
      <c r="G43886" s="4"/>
      <c r="H43886" s="4"/>
      <c r="I43886" s="4"/>
      <c r="J43886" s="4"/>
      <c r="K43886" s="4"/>
      <c r="L43886" s="4"/>
      <c r="M43886" s="4"/>
    </row>
    <row r="43887" spans="2:13" x14ac:dyDescent="0.25">
      <c r="B43887" s="3">
        <v>86225</v>
      </c>
      <c r="C43887" s="3">
        <v>0</v>
      </c>
      <c r="G43887" s="4"/>
      <c r="H43887" s="4"/>
      <c r="I43887" s="4"/>
      <c r="J43887" s="4"/>
      <c r="K43887" s="4"/>
      <c r="L43887" s="4"/>
      <c r="M43887" s="4"/>
    </row>
    <row r="43888" spans="2:13" x14ac:dyDescent="0.25">
      <c r="B43888" s="3">
        <v>86226</v>
      </c>
      <c r="C43888" s="3">
        <v>0</v>
      </c>
      <c r="G43888" s="4"/>
      <c r="H43888" s="4"/>
      <c r="I43888" s="4"/>
      <c r="J43888" s="4"/>
      <c r="K43888" s="4"/>
      <c r="L43888" s="4"/>
      <c r="M43888" s="4"/>
    </row>
    <row r="43889" spans="2:13" x14ac:dyDescent="0.25">
      <c r="B43889" s="3">
        <v>87201</v>
      </c>
      <c r="C43889" s="3">
        <v>0</v>
      </c>
      <c r="G43889" s="4"/>
      <c r="H43889" s="4"/>
      <c r="I43889" s="4"/>
      <c r="J43889" s="4"/>
      <c r="K43889" s="4"/>
      <c r="L43889" s="4"/>
      <c r="M43889" s="4"/>
    </row>
    <row r="43890" spans="2:13" x14ac:dyDescent="0.25">
      <c r="B43890" s="3">
        <v>87202</v>
      </c>
      <c r="C43890" s="3">
        <v>0</v>
      </c>
      <c r="G43890" s="4"/>
      <c r="H43890" s="4"/>
      <c r="I43890" s="4"/>
      <c r="J43890" s="4"/>
      <c r="K43890" s="4"/>
      <c r="L43890" s="4"/>
      <c r="M43890" s="4"/>
    </row>
    <row r="43891" spans="2:13" x14ac:dyDescent="0.25">
      <c r="B43891" s="3">
        <v>87203</v>
      </c>
      <c r="C43891" s="3">
        <v>0</v>
      </c>
      <c r="G43891" s="4"/>
      <c r="H43891" s="4"/>
      <c r="I43891" s="4"/>
      <c r="J43891" s="4"/>
      <c r="K43891" s="4"/>
      <c r="L43891" s="4"/>
      <c r="M43891" s="4"/>
    </row>
    <row r="43892" spans="2:13" x14ac:dyDescent="0.25">
      <c r="B43892" s="3">
        <v>87204</v>
      </c>
      <c r="C43892" s="3">
        <v>0</v>
      </c>
      <c r="G43892" s="4"/>
      <c r="H43892" s="4"/>
      <c r="I43892" s="4"/>
      <c r="J43892" s="4"/>
      <c r="K43892" s="4"/>
      <c r="L43892" s="4"/>
      <c r="M43892" s="4"/>
    </row>
    <row r="43893" spans="2:13" x14ac:dyDescent="0.25">
      <c r="B43893" s="3">
        <v>87205</v>
      </c>
      <c r="C43893" s="3">
        <v>0</v>
      </c>
      <c r="G43893" s="4"/>
      <c r="H43893" s="4"/>
      <c r="I43893" s="4"/>
      <c r="J43893" s="4"/>
      <c r="K43893" s="4"/>
      <c r="L43893" s="4"/>
      <c r="M43893" s="4"/>
    </row>
    <row r="43894" spans="2:13" x14ac:dyDescent="0.25">
      <c r="B43894" s="3">
        <v>87206</v>
      </c>
      <c r="C43894" s="3">
        <v>0</v>
      </c>
      <c r="G43894" s="4"/>
      <c r="H43894" s="4"/>
      <c r="I43894" s="4"/>
      <c r="J43894" s="4"/>
      <c r="K43894" s="4"/>
      <c r="L43894" s="4"/>
      <c r="M43894" s="4"/>
    </row>
    <row r="43895" spans="2:13" x14ac:dyDescent="0.25">
      <c r="B43895" s="3">
        <v>87207</v>
      </c>
      <c r="C43895" s="3">
        <v>0</v>
      </c>
      <c r="G43895" s="4"/>
      <c r="H43895" s="4"/>
      <c r="I43895" s="4"/>
      <c r="J43895" s="4"/>
      <c r="K43895" s="4"/>
      <c r="L43895" s="4"/>
      <c r="M43895" s="4"/>
    </row>
    <row r="43896" spans="2:13" x14ac:dyDescent="0.25">
      <c r="B43896" s="3">
        <v>87208</v>
      </c>
      <c r="C43896" s="3">
        <v>0</v>
      </c>
      <c r="G43896" s="4"/>
      <c r="H43896" s="4"/>
      <c r="I43896" s="4"/>
      <c r="J43896" s="4"/>
      <c r="K43896" s="4"/>
      <c r="L43896" s="4"/>
      <c r="M43896" s="4"/>
    </row>
    <row r="43897" spans="2:13" x14ac:dyDescent="0.25">
      <c r="B43897" s="3">
        <v>87209</v>
      </c>
      <c r="C43897" s="3">
        <v>0</v>
      </c>
      <c r="G43897" s="4"/>
      <c r="H43897" s="4"/>
      <c r="I43897" s="4"/>
      <c r="J43897" s="4"/>
      <c r="K43897" s="4"/>
      <c r="L43897" s="4"/>
      <c r="M43897" s="4"/>
    </row>
    <row r="43898" spans="2:13" x14ac:dyDescent="0.25">
      <c r="B43898" s="3">
        <v>87210</v>
      </c>
      <c r="C43898" s="3">
        <v>0</v>
      </c>
      <c r="G43898" s="4"/>
      <c r="H43898" s="4"/>
      <c r="I43898" s="4"/>
      <c r="J43898" s="4"/>
      <c r="K43898" s="4"/>
      <c r="L43898" s="4"/>
      <c r="M43898" s="4"/>
    </row>
    <row r="43899" spans="2:13" x14ac:dyDescent="0.25">
      <c r="B43899" s="3">
        <v>87211</v>
      </c>
      <c r="C43899" s="3">
        <v>0</v>
      </c>
      <c r="G43899" s="4"/>
      <c r="H43899" s="4"/>
      <c r="I43899" s="4"/>
      <c r="J43899" s="4"/>
      <c r="K43899" s="4"/>
      <c r="L43899" s="4"/>
      <c r="M43899" s="4"/>
    </row>
    <row r="43900" spans="2:13" x14ac:dyDescent="0.25">
      <c r="B43900" s="3">
        <v>87212</v>
      </c>
      <c r="C43900" s="3">
        <v>0</v>
      </c>
      <c r="G43900" s="4"/>
      <c r="H43900" s="4"/>
      <c r="I43900" s="4"/>
      <c r="J43900" s="4"/>
      <c r="K43900" s="4"/>
      <c r="L43900" s="4"/>
      <c r="M43900" s="4"/>
    </row>
    <row r="43901" spans="2:13" x14ac:dyDescent="0.25">
      <c r="B43901" s="3">
        <v>87213</v>
      </c>
      <c r="C43901" s="3">
        <v>0</v>
      </c>
      <c r="G43901" s="4"/>
      <c r="H43901" s="4"/>
      <c r="I43901" s="4"/>
      <c r="J43901" s="4"/>
      <c r="K43901" s="4"/>
      <c r="L43901" s="4"/>
      <c r="M43901" s="4"/>
    </row>
    <row r="43902" spans="2:13" x14ac:dyDescent="0.25">
      <c r="B43902" s="3">
        <v>87214</v>
      </c>
      <c r="C43902" s="3">
        <v>0</v>
      </c>
      <c r="G43902" s="4"/>
      <c r="H43902" s="4"/>
      <c r="I43902" s="4"/>
      <c r="J43902" s="4"/>
      <c r="K43902" s="4"/>
      <c r="L43902" s="4"/>
      <c r="M43902" s="4"/>
    </row>
    <row r="43903" spans="2:13" x14ac:dyDescent="0.25">
      <c r="B43903" s="3">
        <v>87215</v>
      </c>
      <c r="C43903" s="3">
        <v>0</v>
      </c>
      <c r="G43903" s="4"/>
      <c r="H43903" s="4"/>
      <c r="I43903" s="4"/>
      <c r="J43903" s="4"/>
      <c r="K43903" s="4"/>
      <c r="L43903" s="4"/>
      <c r="M43903" s="4"/>
    </row>
    <row r="43904" spans="2:13" x14ac:dyDescent="0.25">
      <c r="B43904" s="3">
        <v>87216</v>
      </c>
      <c r="C43904" s="3">
        <v>0</v>
      </c>
      <c r="G43904" s="4"/>
      <c r="H43904" s="4"/>
      <c r="I43904" s="4"/>
      <c r="J43904" s="4"/>
      <c r="K43904" s="4"/>
      <c r="L43904" s="4"/>
      <c r="M43904" s="4"/>
    </row>
    <row r="43905" spans="2:13" x14ac:dyDescent="0.25">
      <c r="B43905" s="3">
        <v>87217</v>
      </c>
      <c r="C43905" s="3">
        <v>0</v>
      </c>
      <c r="G43905" s="4"/>
      <c r="H43905" s="4"/>
      <c r="I43905" s="4"/>
      <c r="J43905" s="4"/>
      <c r="K43905" s="4"/>
      <c r="L43905" s="4"/>
      <c r="M43905" s="4"/>
    </row>
    <row r="43906" spans="2:13" x14ac:dyDescent="0.25">
      <c r="B43906" s="3">
        <v>87218</v>
      </c>
      <c r="C43906" s="3">
        <v>0</v>
      </c>
      <c r="G43906" s="4"/>
      <c r="H43906" s="4"/>
      <c r="I43906" s="4"/>
      <c r="J43906" s="4"/>
      <c r="K43906" s="4"/>
      <c r="L43906" s="4"/>
      <c r="M43906" s="4"/>
    </row>
    <row r="43907" spans="2:13" x14ac:dyDescent="0.25">
      <c r="B43907" s="3">
        <v>87219</v>
      </c>
      <c r="C43907" s="3">
        <v>0</v>
      </c>
      <c r="G43907" s="4"/>
      <c r="H43907" s="4"/>
      <c r="I43907" s="4"/>
      <c r="J43907" s="4"/>
      <c r="K43907" s="4"/>
      <c r="L43907" s="4"/>
      <c r="M43907" s="4"/>
    </row>
    <row r="43908" spans="2:13" x14ac:dyDescent="0.25">
      <c r="B43908" s="3">
        <v>87220</v>
      </c>
      <c r="C43908" s="3">
        <v>0</v>
      </c>
      <c r="G43908" s="4"/>
      <c r="H43908" s="4"/>
      <c r="I43908" s="4"/>
      <c r="J43908" s="4"/>
      <c r="K43908" s="4"/>
      <c r="L43908" s="4"/>
      <c r="M43908" s="4"/>
    </row>
    <row r="43909" spans="2:13" x14ac:dyDescent="0.25">
      <c r="B43909" s="3">
        <v>87221</v>
      </c>
      <c r="C43909" s="3">
        <v>0</v>
      </c>
      <c r="G43909" s="4"/>
      <c r="H43909" s="4"/>
      <c r="I43909" s="4"/>
      <c r="J43909" s="4"/>
      <c r="K43909" s="4"/>
      <c r="L43909" s="4"/>
      <c r="M43909" s="4"/>
    </row>
    <row r="43910" spans="2:13" x14ac:dyDescent="0.25">
      <c r="B43910" s="3">
        <v>87222</v>
      </c>
      <c r="C43910" s="3">
        <v>0</v>
      </c>
      <c r="G43910" s="4"/>
      <c r="H43910" s="4"/>
      <c r="I43910" s="4"/>
      <c r="J43910" s="4"/>
      <c r="K43910" s="4"/>
      <c r="L43910" s="4"/>
      <c r="M43910" s="4"/>
    </row>
    <row r="43911" spans="2:13" x14ac:dyDescent="0.25">
      <c r="B43911" s="3">
        <v>87223</v>
      </c>
      <c r="C43911" s="3">
        <v>0</v>
      </c>
      <c r="G43911" s="4"/>
      <c r="H43911" s="4"/>
      <c r="I43911" s="4"/>
      <c r="J43911" s="4"/>
      <c r="K43911" s="4"/>
      <c r="L43911" s="4"/>
      <c r="M43911" s="4"/>
    </row>
    <row r="43912" spans="2:13" x14ac:dyDescent="0.25">
      <c r="B43912" s="3">
        <v>87224</v>
      </c>
      <c r="C43912" s="3">
        <v>0</v>
      </c>
      <c r="G43912" s="4"/>
      <c r="H43912" s="4"/>
      <c r="I43912" s="4"/>
      <c r="J43912" s="4"/>
      <c r="K43912" s="4"/>
      <c r="L43912" s="4"/>
      <c r="M43912" s="4"/>
    </row>
    <row r="43913" spans="2:13" x14ac:dyDescent="0.25">
      <c r="B43913" s="3">
        <v>87225</v>
      </c>
      <c r="C43913" s="3">
        <v>0</v>
      </c>
      <c r="G43913" s="4"/>
      <c r="H43913" s="4"/>
      <c r="I43913" s="4"/>
      <c r="J43913" s="4"/>
      <c r="K43913" s="4"/>
      <c r="L43913" s="4"/>
      <c r="M43913" s="4"/>
    </row>
    <row r="43914" spans="2:13" x14ac:dyDescent="0.25">
      <c r="B43914" s="3">
        <v>87226</v>
      </c>
      <c r="C43914" s="3">
        <v>0</v>
      </c>
      <c r="G43914" s="4"/>
      <c r="H43914" s="4"/>
      <c r="I43914" s="4"/>
      <c r="J43914" s="4"/>
      <c r="K43914" s="4"/>
      <c r="L43914" s="4"/>
      <c r="M43914" s="4"/>
    </row>
    <row r="43915" spans="2:13" x14ac:dyDescent="0.25">
      <c r="B43915" s="3">
        <v>87227</v>
      </c>
      <c r="C43915" s="3">
        <v>0</v>
      </c>
      <c r="G43915" s="4"/>
      <c r="H43915" s="4"/>
      <c r="I43915" s="4"/>
      <c r="J43915" s="4"/>
      <c r="K43915" s="4"/>
      <c r="L43915" s="4"/>
      <c r="M43915" s="4"/>
    </row>
    <row r="43916" spans="2:13" x14ac:dyDescent="0.25">
      <c r="B43916" s="3">
        <v>87228</v>
      </c>
      <c r="C43916" s="3">
        <v>0</v>
      </c>
      <c r="G43916" s="4"/>
      <c r="H43916" s="4"/>
      <c r="I43916" s="4"/>
      <c r="J43916" s="4"/>
      <c r="K43916" s="4"/>
      <c r="L43916" s="4"/>
      <c r="M43916" s="4"/>
    </row>
    <row r="43917" spans="2:13" x14ac:dyDescent="0.25">
      <c r="B43917" s="3">
        <v>87229</v>
      </c>
      <c r="C43917" s="3">
        <v>0</v>
      </c>
      <c r="G43917" s="4"/>
      <c r="H43917" s="4"/>
      <c r="I43917" s="4"/>
      <c r="J43917" s="4"/>
      <c r="K43917" s="4"/>
      <c r="L43917" s="4"/>
      <c r="M43917" s="4"/>
    </row>
    <row r="43918" spans="2:13" x14ac:dyDescent="0.25">
      <c r="B43918" s="3">
        <v>88206</v>
      </c>
      <c r="C43918" s="3">
        <v>0</v>
      </c>
      <c r="G43918" s="4"/>
      <c r="H43918" s="4"/>
      <c r="I43918" s="4"/>
      <c r="J43918" s="4"/>
      <c r="K43918" s="4"/>
      <c r="L43918" s="4"/>
      <c r="M43918" s="4"/>
    </row>
    <row r="43919" spans="2:13" x14ac:dyDescent="0.25">
      <c r="B43919" s="3">
        <v>88207</v>
      </c>
      <c r="C43919" s="3">
        <v>0</v>
      </c>
      <c r="G43919" s="4"/>
      <c r="H43919" s="4"/>
      <c r="I43919" s="4"/>
      <c r="J43919" s="4"/>
      <c r="K43919" s="4"/>
      <c r="L43919" s="4"/>
      <c r="M43919" s="4"/>
    </row>
    <row r="43920" spans="2:13" x14ac:dyDescent="0.25">
      <c r="B43920" s="3">
        <v>88208</v>
      </c>
      <c r="C43920" s="3">
        <v>0</v>
      </c>
      <c r="G43920" s="4"/>
      <c r="H43920" s="4"/>
      <c r="I43920" s="4"/>
      <c r="J43920" s="4"/>
      <c r="K43920" s="4"/>
      <c r="L43920" s="4"/>
      <c r="M43920" s="4"/>
    </row>
    <row r="43921" spans="2:13" x14ac:dyDescent="0.25">
      <c r="B43921" s="3">
        <v>88209</v>
      </c>
      <c r="C43921" s="3">
        <v>0</v>
      </c>
      <c r="G43921" s="4"/>
      <c r="H43921" s="4"/>
      <c r="I43921" s="4"/>
      <c r="J43921" s="4"/>
      <c r="K43921" s="4"/>
      <c r="L43921" s="4"/>
      <c r="M43921" s="4"/>
    </row>
    <row r="43922" spans="2:13" x14ac:dyDescent="0.25">
      <c r="B43922" s="3">
        <v>88210</v>
      </c>
      <c r="C43922" s="3">
        <v>0</v>
      </c>
      <c r="G43922" s="4"/>
      <c r="H43922" s="4"/>
      <c r="I43922" s="4"/>
      <c r="J43922" s="4"/>
      <c r="K43922" s="4"/>
      <c r="L43922" s="4"/>
      <c r="M43922" s="4"/>
    </row>
    <row r="43923" spans="2:13" x14ac:dyDescent="0.25">
      <c r="B43923" s="3">
        <v>88211</v>
      </c>
      <c r="C43923" s="3">
        <v>0</v>
      </c>
      <c r="G43923" s="4"/>
      <c r="H43923" s="4"/>
      <c r="I43923" s="4"/>
      <c r="J43923" s="4"/>
      <c r="K43923" s="4"/>
      <c r="L43923" s="4"/>
      <c r="M43923" s="4"/>
    </row>
    <row r="43924" spans="2:13" x14ac:dyDescent="0.25">
      <c r="B43924" s="3">
        <v>88212</v>
      </c>
      <c r="C43924" s="3">
        <v>0</v>
      </c>
      <c r="G43924" s="4"/>
      <c r="H43924" s="4"/>
      <c r="I43924" s="4"/>
      <c r="J43924" s="4"/>
      <c r="K43924" s="4"/>
      <c r="L43924" s="4"/>
      <c r="M43924" s="4"/>
    </row>
    <row r="43925" spans="2:13" x14ac:dyDescent="0.25">
      <c r="B43925" s="3">
        <v>88213</v>
      </c>
      <c r="C43925" s="3">
        <v>0</v>
      </c>
      <c r="G43925" s="4"/>
      <c r="H43925" s="4"/>
      <c r="I43925" s="4"/>
      <c r="J43925" s="4"/>
      <c r="K43925" s="4"/>
      <c r="L43925" s="4"/>
      <c r="M43925" s="4"/>
    </row>
    <row r="43926" spans="2:13" x14ac:dyDescent="0.25">
      <c r="B43926" s="3">
        <v>88214</v>
      </c>
      <c r="C43926" s="3">
        <v>0</v>
      </c>
      <c r="G43926" s="4"/>
      <c r="H43926" s="4"/>
      <c r="I43926" s="4"/>
      <c r="J43926" s="4"/>
      <c r="K43926" s="4"/>
      <c r="L43926" s="4"/>
      <c r="M43926" s="4"/>
    </row>
    <row r="43927" spans="2:13" x14ac:dyDescent="0.25">
      <c r="B43927" s="3">
        <v>88215</v>
      </c>
      <c r="C43927" s="3">
        <v>0</v>
      </c>
      <c r="G43927" s="4"/>
      <c r="H43927" s="4"/>
      <c r="I43927" s="4"/>
      <c r="J43927" s="4"/>
      <c r="K43927" s="4"/>
      <c r="L43927" s="4"/>
      <c r="M43927" s="4"/>
    </row>
    <row r="43928" spans="2:13" x14ac:dyDescent="0.25">
      <c r="B43928" s="3">
        <v>88216</v>
      </c>
      <c r="C43928" s="3">
        <v>0</v>
      </c>
      <c r="G43928" s="4"/>
      <c r="H43928" s="4"/>
      <c r="I43928" s="4"/>
      <c r="J43928" s="4"/>
      <c r="K43928" s="4"/>
      <c r="L43928" s="4"/>
      <c r="M43928" s="4"/>
    </row>
    <row r="43929" spans="2:13" x14ac:dyDescent="0.25">
      <c r="B43929" s="3">
        <v>88217</v>
      </c>
      <c r="C43929" s="3">
        <v>0</v>
      </c>
      <c r="G43929" s="4"/>
      <c r="H43929" s="4"/>
      <c r="I43929" s="4"/>
      <c r="J43929" s="4"/>
      <c r="K43929" s="4"/>
      <c r="L43929" s="4"/>
      <c r="M43929" s="4"/>
    </row>
    <row r="43930" spans="2:13" x14ac:dyDescent="0.25">
      <c r="B43930" s="3">
        <v>88218</v>
      </c>
      <c r="C43930" s="3">
        <v>0</v>
      </c>
      <c r="G43930" s="4"/>
      <c r="H43930" s="4"/>
      <c r="I43930" s="4"/>
      <c r="J43930" s="4"/>
      <c r="K43930" s="4"/>
      <c r="L43930" s="4"/>
      <c r="M43930" s="4"/>
    </row>
    <row r="43931" spans="2:13" x14ac:dyDescent="0.25">
      <c r="B43931" s="3">
        <v>88219</v>
      </c>
      <c r="C43931" s="3">
        <v>0</v>
      </c>
      <c r="G43931" s="4"/>
      <c r="H43931" s="4"/>
      <c r="I43931" s="4"/>
      <c r="J43931" s="4"/>
      <c r="K43931" s="4"/>
      <c r="L43931" s="4"/>
      <c r="M43931" s="4"/>
    </row>
    <row r="43932" spans="2:13" x14ac:dyDescent="0.25">
      <c r="B43932" s="3">
        <v>88220</v>
      </c>
      <c r="C43932" s="3">
        <v>0</v>
      </c>
      <c r="G43932" s="4"/>
      <c r="H43932" s="4"/>
      <c r="I43932" s="4"/>
      <c r="J43932" s="4"/>
      <c r="K43932" s="4"/>
      <c r="L43932" s="4"/>
      <c r="M43932" s="4"/>
    </row>
    <row r="43933" spans="2:13" x14ac:dyDescent="0.25">
      <c r="B43933" s="3">
        <v>88221</v>
      </c>
      <c r="C43933" s="3">
        <v>0</v>
      </c>
      <c r="G43933" s="4"/>
      <c r="H43933" s="4"/>
      <c r="I43933" s="4"/>
      <c r="J43933" s="4"/>
      <c r="K43933" s="4"/>
      <c r="L43933" s="4"/>
      <c r="M43933" s="4"/>
    </row>
    <row r="43934" spans="2:13" x14ac:dyDescent="0.25">
      <c r="B43934" s="3">
        <v>88222</v>
      </c>
      <c r="C43934" s="3">
        <v>0</v>
      </c>
      <c r="G43934" s="4"/>
      <c r="H43934" s="4"/>
      <c r="I43934" s="4"/>
      <c r="J43934" s="4"/>
      <c r="K43934" s="4"/>
      <c r="L43934" s="4"/>
      <c r="M43934" s="4"/>
    </row>
    <row r="43935" spans="2:13" x14ac:dyDescent="0.25">
      <c r="B43935" s="3">
        <v>88223</v>
      </c>
      <c r="C43935" s="3">
        <v>0</v>
      </c>
      <c r="G43935" s="4"/>
      <c r="H43935" s="4"/>
      <c r="I43935" s="4"/>
      <c r="J43935" s="4"/>
      <c r="K43935" s="4"/>
      <c r="L43935" s="4"/>
      <c r="M43935" s="4"/>
    </row>
    <row r="43936" spans="2:13" x14ac:dyDescent="0.25">
      <c r="B43936" s="3">
        <v>88224</v>
      </c>
      <c r="C43936" s="3">
        <v>0</v>
      </c>
      <c r="G43936" s="4"/>
      <c r="H43936" s="4"/>
      <c r="I43936" s="4"/>
      <c r="J43936" s="4"/>
      <c r="K43936" s="4"/>
      <c r="L43936" s="4"/>
      <c r="M43936" s="4"/>
    </row>
    <row r="43937" spans="2:13" x14ac:dyDescent="0.25">
      <c r="B43937" s="3">
        <v>88225</v>
      </c>
      <c r="C43937" s="3">
        <v>0</v>
      </c>
      <c r="G43937" s="4"/>
      <c r="H43937" s="4"/>
      <c r="I43937" s="4"/>
      <c r="J43937" s="4"/>
      <c r="K43937" s="4"/>
      <c r="L43937" s="4"/>
      <c r="M43937" s="4"/>
    </row>
    <row r="43938" spans="2:13" x14ac:dyDescent="0.25">
      <c r="B43938" s="3">
        <v>88226</v>
      </c>
      <c r="C43938" s="3">
        <v>0</v>
      </c>
      <c r="G43938" s="4"/>
      <c r="H43938" s="4"/>
      <c r="I43938" s="4"/>
      <c r="J43938" s="4"/>
      <c r="K43938" s="4"/>
      <c r="L43938" s="4"/>
      <c r="M43938" s="4"/>
    </row>
    <row r="43939" spans="2:13" x14ac:dyDescent="0.25">
      <c r="B43939" s="3">
        <v>88227</v>
      </c>
      <c r="C43939" s="3">
        <v>0</v>
      </c>
      <c r="G43939" s="4"/>
      <c r="H43939" s="4"/>
      <c r="I43939" s="4"/>
      <c r="J43939" s="4"/>
      <c r="K43939" s="4"/>
      <c r="L43939" s="4"/>
      <c r="M43939" s="4"/>
    </row>
    <row r="43940" spans="2:13" x14ac:dyDescent="0.25">
      <c r="B43940" s="3">
        <v>88228</v>
      </c>
      <c r="C43940" s="3">
        <v>0</v>
      </c>
      <c r="G43940" s="4"/>
      <c r="H43940" s="4"/>
      <c r="I43940" s="4"/>
      <c r="J43940" s="4"/>
      <c r="K43940" s="4"/>
      <c r="L43940" s="4"/>
      <c r="M43940" s="4"/>
    </row>
    <row r="43941" spans="2:13" x14ac:dyDescent="0.25">
      <c r="B43941" s="3">
        <v>88229</v>
      </c>
      <c r="C43941" s="3">
        <v>0</v>
      </c>
      <c r="G43941" s="4"/>
      <c r="H43941" s="4"/>
      <c r="I43941" s="4"/>
      <c r="J43941" s="4"/>
      <c r="K43941" s="4"/>
      <c r="L43941" s="4"/>
      <c r="M43941" s="4"/>
    </row>
    <row r="43942" spans="2:13" x14ac:dyDescent="0.25">
      <c r="B43942" s="3">
        <v>88230</v>
      </c>
      <c r="C43942" s="3">
        <v>0</v>
      </c>
      <c r="G43942" s="4"/>
      <c r="H43942" s="4"/>
      <c r="I43942" s="4"/>
      <c r="J43942" s="4"/>
      <c r="K43942" s="4"/>
      <c r="L43942" s="4"/>
      <c r="M43942" s="4"/>
    </row>
    <row r="43943" spans="2:13" x14ac:dyDescent="0.25">
      <c r="B43943" s="3">
        <v>89209</v>
      </c>
      <c r="C43943" s="3">
        <v>0</v>
      </c>
      <c r="G43943" s="4"/>
      <c r="H43943" s="4"/>
      <c r="I43943" s="4"/>
      <c r="J43943" s="4"/>
      <c r="K43943" s="4"/>
      <c r="L43943" s="4"/>
      <c r="M43943" s="4"/>
    </row>
    <row r="43944" spans="2:13" x14ac:dyDescent="0.25">
      <c r="B43944" s="3">
        <v>89210</v>
      </c>
      <c r="C43944" s="3">
        <v>0</v>
      </c>
      <c r="G43944" s="4"/>
      <c r="H43944" s="4"/>
      <c r="I43944" s="4"/>
      <c r="J43944" s="4"/>
      <c r="K43944" s="4"/>
      <c r="L43944" s="4"/>
      <c r="M43944" s="4"/>
    </row>
    <row r="43945" spans="2:13" x14ac:dyDescent="0.25">
      <c r="B43945" s="3">
        <v>89211</v>
      </c>
      <c r="C43945" s="3">
        <v>0</v>
      </c>
      <c r="G43945" s="4"/>
      <c r="H43945" s="4"/>
      <c r="I43945" s="4"/>
      <c r="J43945" s="4"/>
      <c r="K43945" s="4"/>
      <c r="L43945" s="4"/>
      <c r="M43945" s="4"/>
    </row>
    <row r="43946" spans="2:13" x14ac:dyDescent="0.25">
      <c r="B43946" s="3">
        <v>89212</v>
      </c>
      <c r="C43946" s="3">
        <v>0</v>
      </c>
      <c r="G43946" s="4"/>
      <c r="H43946" s="4"/>
      <c r="I43946" s="4"/>
      <c r="J43946" s="4"/>
      <c r="K43946" s="4"/>
      <c r="L43946" s="4"/>
      <c r="M43946" s="4"/>
    </row>
    <row r="43947" spans="2:13" x14ac:dyDescent="0.25">
      <c r="B43947" s="3">
        <v>89213</v>
      </c>
      <c r="C43947" s="3">
        <v>0</v>
      </c>
      <c r="G43947" s="4"/>
      <c r="H43947" s="4"/>
      <c r="I43947" s="4"/>
      <c r="J43947" s="4"/>
      <c r="K43947" s="4"/>
      <c r="L43947" s="4"/>
      <c r="M43947" s="4"/>
    </row>
    <row r="43948" spans="2:13" x14ac:dyDescent="0.25">
      <c r="B43948" s="3">
        <v>89214</v>
      </c>
      <c r="C43948" s="3">
        <v>0</v>
      </c>
      <c r="G43948" s="4"/>
      <c r="H43948" s="4"/>
      <c r="I43948" s="4"/>
      <c r="J43948" s="4"/>
      <c r="K43948" s="4"/>
      <c r="L43948" s="4"/>
      <c r="M43948" s="4"/>
    </row>
    <row r="43949" spans="2:13" x14ac:dyDescent="0.25">
      <c r="B43949" s="3">
        <v>89215</v>
      </c>
      <c r="C43949" s="3">
        <v>0</v>
      </c>
      <c r="G43949" s="4"/>
      <c r="H43949" s="4"/>
      <c r="I43949" s="4"/>
      <c r="J43949" s="4"/>
      <c r="K43949" s="4"/>
      <c r="L43949" s="4"/>
      <c r="M43949" s="4"/>
    </row>
    <row r="43950" spans="2:13" x14ac:dyDescent="0.25">
      <c r="B43950" s="3">
        <v>89216</v>
      </c>
      <c r="C43950" s="3">
        <v>0</v>
      </c>
      <c r="G43950" s="4"/>
      <c r="H43950" s="4"/>
      <c r="I43950" s="4"/>
      <c r="J43950" s="4"/>
      <c r="K43950" s="4"/>
      <c r="L43950" s="4"/>
      <c r="M43950" s="4"/>
    </row>
    <row r="43951" spans="2:13" x14ac:dyDescent="0.25">
      <c r="B43951" s="3">
        <v>89217</v>
      </c>
      <c r="C43951" s="3">
        <v>0</v>
      </c>
      <c r="G43951" s="4"/>
      <c r="H43951" s="4"/>
      <c r="I43951" s="4"/>
      <c r="J43951" s="4"/>
      <c r="K43951" s="4"/>
      <c r="L43951" s="4"/>
      <c r="M43951" s="4"/>
    </row>
    <row r="43952" spans="2:13" x14ac:dyDescent="0.25">
      <c r="B43952" s="3">
        <v>89218</v>
      </c>
      <c r="C43952" s="3">
        <v>0</v>
      </c>
      <c r="G43952" s="4"/>
      <c r="H43952" s="4"/>
      <c r="I43952" s="4"/>
      <c r="J43952" s="4"/>
      <c r="K43952" s="4"/>
      <c r="L43952" s="4"/>
      <c r="M43952" s="4"/>
    </row>
    <row r="43953" spans="2:13" x14ac:dyDescent="0.25">
      <c r="B43953" s="3">
        <v>89219</v>
      </c>
      <c r="C43953" s="3">
        <v>0</v>
      </c>
      <c r="G43953" s="4"/>
      <c r="H43953" s="4"/>
      <c r="I43953" s="4"/>
      <c r="J43953" s="4"/>
      <c r="K43953" s="4"/>
      <c r="L43953" s="4"/>
      <c r="M43953" s="4"/>
    </row>
    <row r="43954" spans="2:13" x14ac:dyDescent="0.25">
      <c r="B43954" s="3">
        <v>89220</v>
      </c>
      <c r="C43954" s="3">
        <v>0</v>
      </c>
      <c r="G43954" s="4"/>
      <c r="H43954" s="4"/>
      <c r="I43954" s="4"/>
      <c r="J43954" s="4"/>
      <c r="K43954" s="4"/>
      <c r="L43954" s="4"/>
      <c r="M43954" s="4"/>
    </row>
    <row r="43955" spans="2:13" x14ac:dyDescent="0.25">
      <c r="B43955" s="3">
        <v>89221</v>
      </c>
      <c r="C43955" s="3">
        <v>0</v>
      </c>
      <c r="G43955" s="4"/>
      <c r="H43955" s="4"/>
      <c r="I43955" s="4"/>
      <c r="J43955" s="4"/>
      <c r="K43955" s="4"/>
      <c r="L43955" s="4"/>
      <c r="M43955" s="4"/>
    </row>
    <row r="43956" spans="2:13" x14ac:dyDescent="0.25">
      <c r="B43956" s="3">
        <v>89222</v>
      </c>
      <c r="C43956" s="3">
        <v>0</v>
      </c>
      <c r="G43956" s="4"/>
      <c r="H43956" s="4"/>
      <c r="I43956" s="4"/>
      <c r="J43956" s="4"/>
      <c r="K43956" s="4"/>
      <c r="L43956" s="4"/>
      <c r="M43956" s="4"/>
    </row>
    <row r="43957" spans="2:13" x14ac:dyDescent="0.25">
      <c r="B43957" s="3">
        <v>89223</v>
      </c>
      <c r="C43957" s="3">
        <v>0</v>
      </c>
      <c r="G43957" s="4"/>
      <c r="H43957" s="4"/>
      <c r="I43957" s="4"/>
      <c r="J43957" s="4"/>
      <c r="K43957" s="4"/>
      <c r="L43957" s="4"/>
      <c r="M43957" s="4"/>
    </row>
    <row r="43958" spans="2:13" x14ac:dyDescent="0.25">
      <c r="B43958" s="3">
        <v>89224</v>
      </c>
      <c r="C43958" s="3">
        <v>0</v>
      </c>
      <c r="G43958" s="4"/>
      <c r="H43958" s="4"/>
      <c r="I43958" s="4"/>
      <c r="J43958" s="4"/>
      <c r="K43958" s="4"/>
      <c r="L43958" s="4"/>
      <c r="M43958" s="4"/>
    </row>
    <row r="43959" spans="2:13" x14ac:dyDescent="0.25">
      <c r="B43959" s="3">
        <v>89225</v>
      </c>
      <c r="C43959" s="3">
        <v>0</v>
      </c>
      <c r="G43959" s="4"/>
      <c r="H43959" s="4"/>
      <c r="I43959" s="4"/>
      <c r="J43959" s="4"/>
      <c r="K43959" s="4"/>
      <c r="L43959" s="4"/>
      <c r="M43959" s="4"/>
    </row>
    <row r="43960" spans="2:13" x14ac:dyDescent="0.25">
      <c r="B43960" s="3">
        <v>89226</v>
      </c>
      <c r="C43960" s="3">
        <v>0</v>
      </c>
      <c r="G43960" s="4"/>
      <c r="H43960" s="4"/>
      <c r="I43960" s="4"/>
      <c r="J43960" s="4"/>
      <c r="K43960" s="4"/>
      <c r="L43960" s="4"/>
      <c r="M43960" s="4"/>
    </row>
    <row r="43961" spans="2:13" x14ac:dyDescent="0.25">
      <c r="B43961" s="3">
        <v>89227</v>
      </c>
      <c r="C43961" s="3">
        <v>0</v>
      </c>
      <c r="G43961" s="4"/>
      <c r="H43961" s="4"/>
      <c r="I43961" s="4"/>
      <c r="J43961" s="4"/>
      <c r="K43961" s="4"/>
      <c r="L43961" s="4"/>
      <c r="M43961" s="4"/>
    </row>
    <row r="43962" spans="2:13" x14ac:dyDescent="0.25">
      <c r="B43962" s="3">
        <v>89228</v>
      </c>
      <c r="C43962" s="3">
        <v>0</v>
      </c>
      <c r="G43962" s="4"/>
      <c r="H43962" s="4"/>
      <c r="I43962" s="4"/>
      <c r="J43962" s="4"/>
      <c r="K43962" s="4"/>
      <c r="L43962" s="4"/>
      <c r="M43962" s="4"/>
    </row>
    <row r="43963" spans="2:13" x14ac:dyDescent="0.25">
      <c r="B43963" s="3">
        <v>89229</v>
      </c>
      <c r="C43963" s="3">
        <v>0</v>
      </c>
      <c r="G43963" s="4"/>
      <c r="H43963" s="4"/>
      <c r="I43963" s="4"/>
      <c r="J43963" s="4"/>
      <c r="K43963" s="4"/>
      <c r="L43963" s="4"/>
      <c r="M43963" s="4"/>
    </row>
    <row r="43964" spans="2:13" x14ac:dyDescent="0.25">
      <c r="B43964" s="3">
        <v>89230</v>
      </c>
      <c r="C43964" s="3">
        <v>0</v>
      </c>
      <c r="G43964" s="4"/>
      <c r="H43964" s="4"/>
      <c r="I43964" s="4"/>
      <c r="J43964" s="4"/>
      <c r="K43964" s="4"/>
      <c r="L43964" s="4"/>
      <c r="M43964" s="4"/>
    </row>
    <row r="43965" spans="2:13" x14ac:dyDescent="0.25">
      <c r="B43965" s="3">
        <v>89231</v>
      </c>
      <c r="C43965" s="3">
        <v>0</v>
      </c>
      <c r="G43965" s="4"/>
      <c r="H43965" s="4"/>
      <c r="I43965" s="4"/>
      <c r="J43965" s="4"/>
      <c r="K43965" s="4"/>
      <c r="L43965" s="4"/>
      <c r="M43965" s="4"/>
    </row>
    <row r="43966" spans="2:13" x14ac:dyDescent="0.25">
      <c r="B43966" s="3">
        <v>89232</v>
      </c>
      <c r="C43966" s="3">
        <v>0</v>
      </c>
      <c r="G43966" s="4"/>
      <c r="H43966" s="4"/>
      <c r="I43966" s="4"/>
      <c r="J43966" s="4"/>
      <c r="K43966" s="4"/>
      <c r="L43966" s="4"/>
      <c r="M43966" s="4"/>
    </row>
    <row r="43967" spans="2:13" x14ac:dyDescent="0.25">
      <c r="B43967" s="3">
        <v>90212</v>
      </c>
      <c r="C43967" s="3">
        <v>0</v>
      </c>
      <c r="G43967" s="4"/>
      <c r="H43967" s="4"/>
      <c r="I43967" s="4"/>
      <c r="J43967" s="4"/>
      <c r="K43967" s="4"/>
      <c r="L43967" s="4"/>
      <c r="M43967" s="4"/>
    </row>
    <row r="43968" spans="2:13" x14ac:dyDescent="0.25">
      <c r="B43968" s="3">
        <v>90213</v>
      </c>
      <c r="C43968" s="3">
        <v>0</v>
      </c>
      <c r="G43968" s="4"/>
      <c r="H43968" s="4"/>
      <c r="I43968" s="4"/>
      <c r="J43968" s="4"/>
      <c r="K43968" s="4"/>
      <c r="L43968" s="4"/>
      <c r="M43968" s="4"/>
    </row>
    <row r="43969" spans="2:13" x14ac:dyDescent="0.25">
      <c r="B43969" s="3">
        <v>90214</v>
      </c>
      <c r="C43969" s="3">
        <v>0</v>
      </c>
      <c r="G43969" s="4"/>
      <c r="H43969" s="4"/>
      <c r="I43969" s="4"/>
      <c r="J43969" s="4"/>
      <c r="K43969" s="4"/>
      <c r="L43969" s="4"/>
      <c r="M43969" s="4"/>
    </row>
    <row r="43970" spans="2:13" x14ac:dyDescent="0.25">
      <c r="B43970" s="3">
        <v>90215</v>
      </c>
      <c r="C43970" s="3">
        <v>0</v>
      </c>
      <c r="G43970" s="4"/>
      <c r="H43970" s="4"/>
      <c r="I43970" s="4"/>
      <c r="J43970" s="4"/>
      <c r="K43970" s="4"/>
      <c r="L43970" s="4"/>
      <c r="M43970" s="4"/>
    </row>
    <row r="43971" spans="2:13" x14ac:dyDescent="0.25">
      <c r="B43971" s="3">
        <v>90216</v>
      </c>
      <c r="C43971" s="3">
        <v>0</v>
      </c>
      <c r="G43971" s="4"/>
      <c r="H43971" s="4"/>
      <c r="I43971" s="4"/>
      <c r="J43971" s="4"/>
      <c r="K43971" s="4"/>
      <c r="L43971" s="4"/>
      <c r="M43971" s="4"/>
    </row>
    <row r="43972" spans="2:13" x14ac:dyDescent="0.25">
      <c r="B43972" s="3">
        <v>90217</v>
      </c>
      <c r="C43972" s="3">
        <v>0</v>
      </c>
      <c r="G43972" s="4"/>
      <c r="H43972" s="4"/>
      <c r="I43972" s="4"/>
      <c r="J43972" s="4"/>
      <c r="K43972" s="4"/>
      <c r="L43972" s="4"/>
      <c r="M43972" s="4"/>
    </row>
    <row r="43973" spans="2:13" x14ac:dyDescent="0.25">
      <c r="B43973" s="3">
        <v>90218</v>
      </c>
      <c r="C43973" s="3">
        <v>0</v>
      </c>
      <c r="G43973" s="4"/>
      <c r="H43973" s="4"/>
      <c r="I43973" s="4"/>
      <c r="J43973" s="4"/>
      <c r="K43973" s="4"/>
      <c r="L43973" s="4"/>
      <c r="M43973" s="4"/>
    </row>
    <row r="43974" spans="2:13" x14ac:dyDescent="0.25">
      <c r="B43974" s="3">
        <v>90219</v>
      </c>
      <c r="C43974" s="3">
        <v>0</v>
      </c>
      <c r="G43974" s="4"/>
      <c r="H43974" s="4"/>
      <c r="I43974" s="4"/>
      <c r="J43974" s="4"/>
      <c r="K43974" s="4"/>
      <c r="L43974" s="4"/>
      <c r="M43974" s="4"/>
    </row>
    <row r="43975" spans="2:13" x14ac:dyDescent="0.25">
      <c r="B43975" s="3">
        <v>90220</v>
      </c>
      <c r="C43975" s="3">
        <v>0</v>
      </c>
      <c r="G43975" s="4"/>
      <c r="H43975" s="4"/>
      <c r="I43975" s="4"/>
      <c r="J43975" s="4"/>
      <c r="K43975" s="4"/>
      <c r="L43975" s="4"/>
      <c r="M43975" s="4"/>
    </row>
    <row r="43976" spans="2:13" x14ac:dyDescent="0.25">
      <c r="B43976" s="3">
        <v>90221</v>
      </c>
      <c r="C43976" s="3">
        <v>0</v>
      </c>
      <c r="G43976" s="4"/>
      <c r="H43976" s="4"/>
      <c r="I43976" s="4"/>
      <c r="J43976" s="4"/>
      <c r="K43976" s="4"/>
      <c r="L43976" s="4"/>
      <c r="M43976" s="4"/>
    </row>
    <row r="43977" spans="2:13" x14ac:dyDescent="0.25">
      <c r="B43977" s="3">
        <v>90222</v>
      </c>
      <c r="C43977" s="3">
        <v>0</v>
      </c>
      <c r="G43977" s="4"/>
      <c r="H43977" s="4"/>
      <c r="I43977" s="4"/>
      <c r="J43977" s="4"/>
      <c r="K43977" s="4"/>
      <c r="L43977" s="4"/>
      <c r="M43977" s="4"/>
    </row>
    <row r="43978" spans="2:13" x14ac:dyDescent="0.25">
      <c r="B43978" s="3">
        <v>90223</v>
      </c>
      <c r="C43978" s="3">
        <v>0</v>
      </c>
      <c r="G43978" s="4"/>
      <c r="H43978" s="4"/>
      <c r="I43978" s="4"/>
      <c r="J43978" s="4"/>
      <c r="K43978" s="4"/>
      <c r="L43978" s="4"/>
      <c r="M43978" s="4"/>
    </row>
    <row r="43979" spans="2:13" x14ac:dyDescent="0.25">
      <c r="B43979" s="3">
        <v>90224</v>
      </c>
      <c r="C43979" s="3">
        <v>0</v>
      </c>
      <c r="G43979" s="4"/>
      <c r="H43979" s="4"/>
      <c r="I43979" s="4"/>
      <c r="J43979" s="4"/>
      <c r="K43979" s="4"/>
      <c r="L43979" s="4"/>
      <c r="M43979" s="4"/>
    </row>
    <row r="43980" spans="2:13" x14ac:dyDescent="0.25">
      <c r="B43980" s="3">
        <v>90225</v>
      </c>
      <c r="C43980" s="3">
        <v>0</v>
      </c>
      <c r="G43980" s="4"/>
      <c r="H43980" s="4"/>
      <c r="I43980" s="4"/>
      <c r="J43980" s="4"/>
      <c r="K43980" s="4"/>
      <c r="L43980" s="4"/>
      <c r="M43980" s="4"/>
    </row>
    <row r="43981" spans="2:13" x14ac:dyDescent="0.25">
      <c r="B43981" s="3">
        <v>90226</v>
      </c>
      <c r="C43981" s="3">
        <v>0</v>
      </c>
      <c r="G43981" s="4"/>
      <c r="H43981" s="4"/>
      <c r="I43981" s="4"/>
      <c r="J43981" s="4"/>
      <c r="K43981" s="4"/>
      <c r="L43981" s="4"/>
      <c r="M43981" s="4"/>
    </row>
    <row r="43982" spans="2:13" x14ac:dyDescent="0.25">
      <c r="B43982" s="3">
        <v>90227</v>
      </c>
      <c r="C43982" s="3">
        <v>0</v>
      </c>
      <c r="G43982" s="4"/>
      <c r="H43982" s="4"/>
      <c r="I43982" s="4"/>
      <c r="J43982" s="4"/>
      <c r="K43982" s="4"/>
      <c r="L43982" s="4"/>
      <c r="M43982" s="4"/>
    </row>
    <row r="43983" spans="2:13" x14ac:dyDescent="0.25">
      <c r="B43983" s="3">
        <v>90228</v>
      </c>
      <c r="C43983" s="3">
        <v>0</v>
      </c>
      <c r="G43983" s="4"/>
      <c r="H43983" s="4"/>
      <c r="I43983" s="4"/>
      <c r="J43983" s="4"/>
      <c r="K43983" s="4"/>
      <c r="L43983" s="4"/>
      <c r="M43983" s="4"/>
    </row>
    <row r="43984" spans="2:13" x14ac:dyDescent="0.25">
      <c r="B43984" s="3">
        <v>90229</v>
      </c>
      <c r="C43984" s="3">
        <v>0</v>
      </c>
      <c r="G43984" s="4"/>
      <c r="H43984" s="4"/>
      <c r="I43984" s="4"/>
      <c r="J43984" s="4"/>
      <c r="K43984" s="4"/>
      <c r="L43984" s="4"/>
      <c r="M43984" s="4"/>
    </row>
    <row r="43985" spans="2:13" x14ac:dyDescent="0.25">
      <c r="B43985" s="3">
        <v>90230</v>
      </c>
      <c r="C43985" s="3">
        <v>0</v>
      </c>
      <c r="G43985" s="4"/>
      <c r="H43985" s="4"/>
      <c r="I43985" s="4"/>
      <c r="J43985" s="4"/>
      <c r="K43985" s="4"/>
      <c r="L43985" s="4"/>
      <c r="M43985" s="4"/>
    </row>
    <row r="43986" spans="2:13" x14ac:dyDescent="0.25">
      <c r="B43986" s="3">
        <v>90231</v>
      </c>
      <c r="C43986" s="3">
        <v>0</v>
      </c>
      <c r="G43986" s="4"/>
      <c r="H43986" s="4"/>
      <c r="I43986" s="4"/>
      <c r="J43986" s="4"/>
      <c r="K43986" s="4"/>
      <c r="L43986" s="4"/>
      <c r="M43986" s="4"/>
    </row>
    <row r="43987" spans="2:13" x14ac:dyDescent="0.25">
      <c r="B43987" s="3">
        <v>90232</v>
      </c>
      <c r="C43987" s="3">
        <v>0</v>
      </c>
      <c r="G43987" s="4"/>
      <c r="H43987" s="4"/>
      <c r="I43987" s="4"/>
      <c r="J43987" s="4"/>
      <c r="K43987" s="4"/>
      <c r="L43987" s="4"/>
      <c r="M43987" s="4"/>
    </row>
    <row r="43988" spans="2:13" x14ac:dyDescent="0.25">
      <c r="B43988" s="3">
        <v>90233</v>
      </c>
      <c r="C43988" s="3">
        <v>0</v>
      </c>
      <c r="G43988" s="4"/>
      <c r="H43988" s="4"/>
      <c r="I43988" s="4"/>
      <c r="J43988" s="4"/>
      <c r="K43988" s="4"/>
      <c r="L43988" s="4"/>
      <c r="M43988" s="4"/>
    </row>
    <row r="43989" spans="2:13" x14ac:dyDescent="0.25">
      <c r="B43989" s="3">
        <v>90234</v>
      </c>
      <c r="C43989" s="3">
        <v>0</v>
      </c>
      <c r="G43989" s="4"/>
      <c r="H43989" s="4"/>
      <c r="I43989" s="4"/>
      <c r="J43989" s="4"/>
      <c r="K43989" s="4"/>
      <c r="L43989" s="4"/>
      <c r="M43989" s="4"/>
    </row>
    <row r="43990" spans="2:13" x14ac:dyDescent="0.25">
      <c r="B43990" s="3">
        <v>90235</v>
      </c>
      <c r="C43990" s="3">
        <v>0</v>
      </c>
      <c r="G43990" s="4"/>
      <c r="H43990" s="4"/>
      <c r="I43990" s="4"/>
      <c r="J43990" s="4"/>
      <c r="K43990" s="4"/>
      <c r="L43990" s="4"/>
      <c r="M43990" s="4"/>
    </row>
    <row r="43991" spans="2:13" x14ac:dyDescent="0.25">
      <c r="B43991" s="3">
        <v>90236</v>
      </c>
      <c r="C43991" s="3">
        <v>0</v>
      </c>
      <c r="G43991" s="4"/>
      <c r="H43991" s="4"/>
      <c r="I43991" s="4"/>
      <c r="J43991" s="4"/>
      <c r="K43991" s="4"/>
      <c r="L43991" s="4"/>
      <c r="M43991" s="4"/>
    </row>
    <row r="43992" spans="2:13" x14ac:dyDescent="0.25">
      <c r="B43992" s="3">
        <v>91215</v>
      </c>
      <c r="C43992" s="3">
        <v>0</v>
      </c>
      <c r="G43992" s="4"/>
      <c r="H43992" s="4"/>
      <c r="I43992" s="4"/>
      <c r="J43992" s="4"/>
      <c r="K43992" s="4"/>
      <c r="L43992" s="4"/>
      <c r="M43992" s="4"/>
    </row>
    <row r="43993" spans="2:13" x14ac:dyDescent="0.25">
      <c r="B43993" s="3">
        <v>91216</v>
      </c>
      <c r="C43993" s="3">
        <v>0</v>
      </c>
      <c r="G43993" s="4"/>
      <c r="H43993" s="4"/>
      <c r="I43993" s="4"/>
      <c r="J43993" s="4"/>
      <c r="K43993" s="4"/>
      <c r="L43993" s="4"/>
      <c r="M43993" s="4"/>
    </row>
    <row r="43994" spans="2:13" x14ac:dyDescent="0.25">
      <c r="B43994" s="3">
        <v>91217</v>
      </c>
      <c r="C43994" s="3">
        <v>0</v>
      </c>
      <c r="G43994" s="4"/>
      <c r="H43994" s="4"/>
      <c r="I43994" s="4"/>
      <c r="J43994" s="4"/>
      <c r="K43994" s="4"/>
      <c r="L43994" s="4"/>
      <c r="M43994" s="4"/>
    </row>
    <row r="43995" spans="2:13" x14ac:dyDescent="0.25">
      <c r="B43995" s="3">
        <v>91218</v>
      </c>
      <c r="C43995" s="3">
        <v>0</v>
      </c>
      <c r="G43995" s="4"/>
      <c r="H43995" s="4"/>
      <c r="I43995" s="4"/>
      <c r="J43995" s="4"/>
      <c r="K43995" s="4"/>
      <c r="L43995" s="4"/>
      <c r="M43995" s="4"/>
    </row>
    <row r="43996" spans="2:13" x14ac:dyDescent="0.25">
      <c r="B43996" s="3">
        <v>91219</v>
      </c>
      <c r="C43996" s="3">
        <v>0</v>
      </c>
      <c r="G43996" s="4"/>
      <c r="H43996" s="4"/>
      <c r="I43996" s="4"/>
      <c r="J43996" s="4"/>
      <c r="K43996" s="4"/>
      <c r="L43996" s="4"/>
      <c r="M43996" s="4"/>
    </row>
    <row r="43997" spans="2:13" x14ac:dyDescent="0.25">
      <c r="B43997" s="3">
        <v>91220</v>
      </c>
      <c r="C43997" s="3">
        <v>0</v>
      </c>
      <c r="G43997" s="4"/>
      <c r="H43997" s="4"/>
      <c r="I43997" s="4"/>
      <c r="J43997" s="4"/>
      <c r="K43997" s="4"/>
      <c r="L43997" s="4"/>
      <c r="M43997" s="4"/>
    </row>
    <row r="43998" spans="2:13" x14ac:dyDescent="0.25">
      <c r="B43998" s="3">
        <v>91221</v>
      </c>
      <c r="C43998" s="3">
        <v>0</v>
      </c>
      <c r="G43998" s="4"/>
      <c r="H43998" s="4"/>
      <c r="I43998" s="4"/>
      <c r="J43998" s="4"/>
      <c r="K43998" s="4"/>
      <c r="L43998" s="4"/>
      <c r="M43998" s="4"/>
    </row>
    <row r="43999" spans="2:13" x14ac:dyDescent="0.25">
      <c r="B43999" s="3">
        <v>91222</v>
      </c>
      <c r="C43999" s="3">
        <v>0</v>
      </c>
      <c r="G43999" s="4"/>
      <c r="H43999" s="4"/>
      <c r="I43999" s="4"/>
      <c r="J43999" s="4"/>
      <c r="K43999" s="4"/>
      <c r="L43999" s="4"/>
      <c r="M43999" s="4"/>
    </row>
    <row r="44000" spans="2:13" x14ac:dyDescent="0.25">
      <c r="B44000" s="3">
        <v>91223</v>
      </c>
      <c r="C44000" s="3">
        <v>0</v>
      </c>
      <c r="G44000" s="4"/>
      <c r="H44000" s="4"/>
      <c r="I44000" s="4"/>
      <c r="J44000" s="4"/>
      <c r="K44000" s="4"/>
      <c r="L44000" s="4"/>
      <c r="M44000" s="4"/>
    </row>
    <row r="44001" spans="2:13" x14ac:dyDescent="0.25">
      <c r="B44001" s="3">
        <v>91224</v>
      </c>
      <c r="C44001" s="3">
        <v>0</v>
      </c>
      <c r="G44001" s="4"/>
      <c r="H44001" s="4"/>
      <c r="I44001" s="4"/>
      <c r="J44001" s="4"/>
      <c r="K44001" s="4"/>
      <c r="L44001" s="4"/>
      <c r="M44001" s="4"/>
    </row>
    <row r="44002" spans="2:13" x14ac:dyDescent="0.25">
      <c r="B44002" s="3">
        <v>91225</v>
      </c>
      <c r="C44002" s="3">
        <v>0</v>
      </c>
      <c r="G44002" s="4"/>
      <c r="H44002" s="4"/>
      <c r="I44002" s="4"/>
      <c r="J44002" s="4"/>
      <c r="K44002" s="4"/>
      <c r="L44002" s="4"/>
      <c r="M44002" s="4"/>
    </row>
    <row r="44003" spans="2:13" x14ac:dyDescent="0.25">
      <c r="B44003" s="3">
        <v>91226</v>
      </c>
      <c r="C44003" s="3">
        <v>0</v>
      </c>
      <c r="G44003" s="4"/>
      <c r="H44003" s="4"/>
      <c r="I44003" s="4"/>
      <c r="J44003" s="4"/>
      <c r="K44003" s="4"/>
      <c r="L44003" s="4"/>
      <c r="M44003" s="4"/>
    </row>
    <row r="44004" spans="2:13" x14ac:dyDescent="0.25">
      <c r="B44004" s="3">
        <v>91227</v>
      </c>
      <c r="C44004" s="3">
        <v>0</v>
      </c>
      <c r="G44004" s="4"/>
      <c r="H44004" s="4"/>
      <c r="I44004" s="4"/>
      <c r="J44004" s="4"/>
      <c r="K44004" s="4"/>
      <c r="L44004" s="4"/>
      <c r="M44004" s="4"/>
    </row>
    <row r="44005" spans="2:13" x14ac:dyDescent="0.25">
      <c r="B44005" s="3">
        <v>91228</v>
      </c>
      <c r="C44005" s="3">
        <v>0</v>
      </c>
      <c r="G44005" s="4"/>
      <c r="H44005" s="4"/>
      <c r="I44005" s="4"/>
      <c r="J44005" s="4"/>
      <c r="K44005" s="4"/>
      <c r="L44005" s="4"/>
      <c r="M44005" s="4"/>
    </row>
    <row r="44006" spans="2:13" x14ac:dyDescent="0.25">
      <c r="B44006" s="3">
        <v>91229</v>
      </c>
      <c r="C44006" s="3">
        <v>0</v>
      </c>
      <c r="G44006" s="4"/>
      <c r="H44006" s="4"/>
      <c r="I44006" s="4"/>
      <c r="J44006" s="4"/>
      <c r="K44006" s="4"/>
      <c r="L44006" s="4"/>
      <c r="M44006" s="4"/>
    </row>
    <row r="44007" spans="2:13" x14ac:dyDescent="0.25">
      <c r="B44007" s="3">
        <v>91230</v>
      </c>
      <c r="C44007" s="3">
        <v>0</v>
      </c>
      <c r="G44007" s="4"/>
      <c r="H44007" s="4"/>
      <c r="I44007" s="4"/>
      <c r="J44007" s="4"/>
      <c r="K44007" s="4"/>
      <c r="L44007" s="4"/>
      <c r="M44007" s="4"/>
    </row>
    <row r="44008" spans="2:13" x14ac:dyDescent="0.25">
      <c r="B44008" s="3">
        <v>91231</v>
      </c>
      <c r="C44008" s="3">
        <v>0</v>
      </c>
      <c r="G44008" s="4"/>
      <c r="H44008" s="4"/>
      <c r="I44008" s="4"/>
      <c r="J44008" s="4"/>
      <c r="K44008" s="4"/>
      <c r="L44008" s="4"/>
      <c r="M44008" s="4"/>
    </row>
    <row r="44009" spans="2:13" x14ac:dyDescent="0.25">
      <c r="B44009" s="3">
        <v>91232</v>
      </c>
      <c r="C44009" s="3">
        <v>0</v>
      </c>
      <c r="G44009" s="4"/>
      <c r="H44009" s="4"/>
      <c r="I44009" s="4"/>
      <c r="J44009" s="4"/>
      <c r="K44009" s="4"/>
      <c r="L44009" s="4"/>
      <c r="M44009" s="4"/>
    </row>
    <row r="44010" spans="2:13" x14ac:dyDescent="0.25">
      <c r="B44010" s="3">
        <v>91233</v>
      </c>
      <c r="C44010" s="3">
        <v>0</v>
      </c>
      <c r="G44010" s="4"/>
      <c r="H44010" s="4"/>
      <c r="I44010" s="4"/>
      <c r="J44010" s="4"/>
      <c r="K44010" s="4"/>
      <c r="L44010" s="4"/>
      <c r="M44010" s="4"/>
    </row>
    <row r="44011" spans="2:13" x14ac:dyDescent="0.25">
      <c r="B44011" s="3">
        <v>91234</v>
      </c>
      <c r="C44011" s="3">
        <v>0</v>
      </c>
      <c r="G44011" s="4"/>
      <c r="H44011" s="4"/>
      <c r="I44011" s="4"/>
      <c r="J44011" s="4"/>
      <c r="K44011" s="4"/>
      <c r="L44011" s="4"/>
      <c r="M44011" s="4"/>
    </row>
    <row r="44012" spans="2:13" x14ac:dyDescent="0.25">
      <c r="B44012" s="3">
        <v>91235</v>
      </c>
      <c r="C44012" s="3">
        <v>0</v>
      </c>
      <c r="G44012" s="4"/>
      <c r="H44012" s="4"/>
      <c r="I44012" s="4"/>
      <c r="J44012" s="4"/>
      <c r="K44012" s="4"/>
      <c r="L44012" s="4"/>
      <c r="M44012" s="4"/>
    </row>
    <row r="44013" spans="2:13" x14ac:dyDescent="0.25">
      <c r="B44013" s="3">
        <v>91236</v>
      </c>
      <c r="C44013" s="3">
        <v>0</v>
      </c>
      <c r="G44013" s="4"/>
      <c r="H44013" s="4"/>
      <c r="I44013" s="4"/>
      <c r="J44013" s="4"/>
      <c r="K44013" s="4"/>
      <c r="L44013" s="4"/>
      <c r="M44013" s="4"/>
    </row>
    <row r="44014" spans="2:13" x14ac:dyDescent="0.25">
      <c r="B44014" s="3">
        <v>91237</v>
      </c>
      <c r="C44014" s="3">
        <v>0</v>
      </c>
      <c r="G44014" s="4"/>
      <c r="H44014" s="4"/>
      <c r="I44014" s="4"/>
      <c r="J44014" s="4"/>
      <c r="K44014" s="4"/>
      <c r="L44014" s="4"/>
      <c r="M44014" s="4"/>
    </row>
    <row r="44015" spans="2:13" x14ac:dyDescent="0.25">
      <c r="B44015" s="3">
        <v>91238</v>
      </c>
      <c r="C44015" s="3">
        <v>0</v>
      </c>
      <c r="G44015" s="4"/>
      <c r="H44015" s="4"/>
      <c r="I44015" s="4"/>
      <c r="J44015" s="4"/>
      <c r="K44015" s="4"/>
      <c r="L44015" s="4"/>
      <c r="M44015" s="4"/>
    </row>
    <row r="44016" spans="2:13" x14ac:dyDescent="0.25">
      <c r="B44016" s="3">
        <v>92222</v>
      </c>
      <c r="C44016" s="3">
        <v>0</v>
      </c>
      <c r="G44016" s="4"/>
      <c r="H44016" s="4"/>
      <c r="I44016" s="4"/>
      <c r="J44016" s="4"/>
      <c r="K44016" s="4"/>
      <c r="L44016" s="4"/>
      <c r="M44016" s="4"/>
    </row>
    <row r="44017" spans="2:13" x14ac:dyDescent="0.25">
      <c r="B44017" s="3">
        <v>92223</v>
      </c>
      <c r="C44017" s="3">
        <v>0</v>
      </c>
      <c r="G44017" s="4"/>
      <c r="H44017" s="4"/>
      <c r="I44017" s="4"/>
      <c r="J44017" s="4"/>
      <c r="K44017" s="4"/>
      <c r="L44017" s="4"/>
      <c r="M44017" s="4"/>
    </row>
    <row r="44018" spans="2:13" x14ac:dyDescent="0.25">
      <c r="B44018" s="3">
        <v>92224</v>
      </c>
      <c r="C44018" s="3">
        <v>0</v>
      </c>
      <c r="G44018" s="4"/>
      <c r="H44018" s="4"/>
      <c r="I44018" s="4"/>
      <c r="J44018" s="4"/>
      <c r="K44018" s="4"/>
      <c r="L44018" s="4"/>
      <c r="M44018" s="4"/>
    </row>
    <row r="44019" spans="2:13" x14ac:dyDescent="0.25">
      <c r="B44019" s="3">
        <v>92225</v>
      </c>
      <c r="C44019" s="3">
        <v>0</v>
      </c>
      <c r="G44019" s="4"/>
      <c r="H44019" s="4"/>
      <c r="I44019" s="4"/>
      <c r="J44019" s="4"/>
      <c r="K44019" s="4"/>
      <c r="L44019" s="4"/>
      <c r="M44019" s="4"/>
    </row>
    <row r="44020" spans="2:13" x14ac:dyDescent="0.25">
      <c r="B44020" s="3">
        <v>92226</v>
      </c>
      <c r="C44020" s="3">
        <v>0</v>
      </c>
      <c r="G44020" s="4"/>
      <c r="H44020" s="4"/>
      <c r="I44020" s="4"/>
      <c r="J44020" s="4"/>
      <c r="K44020" s="4"/>
      <c r="L44020" s="4"/>
      <c r="M44020" s="4"/>
    </row>
    <row r="44021" spans="2:13" x14ac:dyDescent="0.25">
      <c r="B44021" s="3">
        <v>92227</v>
      </c>
      <c r="C44021" s="3">
        <v>0</v>
      </c>
      <c r="G44021" s="4"/>
      <c r="H44021" s="4"/>
      <c r="I44021" s="4"/>
      <c r="J44021" s="4"/>
      <c r="K44021" s="4"/>
      <c r="L44021" s="4"/>
      <c r="M44021" s="4"/>
    </row>
    <row r="44022" spans="2:13" x14ac:dyDescent="0.25">
      <c r="B44022" s="3">
        <v>92228</v>
      </c>
      <c r="C44022" s="3">
        <v>0</v>
      </c>
      <c r="G44022" s="4"/>
      <c r="H44022" s="4"/>
      <c r="I44022" s="4"/>
      <c r="J44022" s="4"/>
      <c r="K44022" s="4"/>
      <c r="L44022" s="4"/>
      <c r="M44022" s="4"/>
    </row>
    <row r="44023" spans="2:13" x14ac:dyDescent="0.25">
      <c r="B44023" s="3">
        <v>92229</v>
      </c>
      <c r="C44023" s="3">
        <v>0</v>
      </c>
      <c r="G44023" s="4"/>
      <c r="H44023" s="4"/>
      <c r="I44023" s="4"/>
      <c r="J44023" s="4"/>
      <c r="K44023" s="4"/>
      <c r="L44023" s="4"/>
      <c r="M44023" s="4"/>
    </row>
    <row r="44024" spans="2:13" x14ac:dyDescent="0.25">
      <c r="B44024" s="3">
        <v>92230</v>
      </c>
      <c r="C44024" s="3">
        <v>0</v>
      </c>
      <c r="G44024" s="4"/>
      <c r="H44024" s="4"/>
      <c r="I44024" s="4"/>
      <c r="J44024" s="4"/>
      <c r="K44024" s="4"/>
      <c r="L44024" s="4"/>
      <c r="M44024" s="4"/>
    </row>
    <row r="44025" spans="2:13" x14ac:dyDescent="0.25">
      <c r="B44025" s="3">
        <v>92231</v>
      </c>
      <c r="C44025" s="3">
        <v>0</v>
      </c>
      <c r="G44025" s="4"/>
      <c r="H44025" s="4"/>
      <c r="I44025" s="4"/>
      <c r="J44025" s="4"/>
      <c r="K44025" s="4"/>
      <c r="L44025" s="4"/>
      <c r="M44025" s="4"/>
    </row>
    <row r="44026" spans="2:13" x14ac:dyDescent="0.25">
      <c r="B44026" s="3">
        <v>92232</v>
      </c>
      <c r="C44026" s="3">
        <v>0</v>
      </c>
      <c r="G44026" s="4"/>
      <c r="H44026" s="4"/>
      <c r="I44026" s="4"/>
      <c r="J44026" s="4"/>
      <c r="K44026" s="4"/>
      <c r="L44026" s="4"/>
      <c r="M44026" s="4"/>
    </row>
    <row r="44027" spans="2:13" x14ac:dyDescent="0.25">
      <c r="B44027" s="3">
        <v>92233</v>
      </c>
      <c r="C44027" s="3">
        <v>0</v>
      </c>
      <c r="G44027" s="4"/>
      <c r="H44027" s="4"/>
      <c r="I44027" s="4"/>
      <c r="J44027" s="4"/>
      <c r="K44027" s="4"/>
      <c r="L44027" s="4"/>
      <c r="M44027" s="4"/>
    </row>
    <row r="44028" spans="2:13" x14ac:dyDescent="0.25">
      <c r="B44028" s="3">
        <v>92234</v>
      </c>
      <c r="C44028" s="3">
        <v>0</v>
      </c>
      <c r="G44028" s="4"/>
      <c r="H44028" s="4"/>
      <c r="I44028" s="4"/>
      <c r="J44028" s="4"/>
      <c r="K44028" s="4"/>
      <c r="L44028" s="4"/>
      <c r="M44028" s="4"/>
    </row>
    <row r="44029" spans="2:13" x14ac:dyDescent="0.25">
      <c r="B44029" s="3">
        <v>92235</v>
      </c>
      <c r="C44029" s="3">
        <v>0</v>
      </c>
      <c r="G44029" s="4"/>
      <c r="H44029" s="4"/>
      <c r="I44029" s="4"/>
      <c r="J44029" s="4"/>
      <c r="K44029" s="4"/>
      <c r="L44029" s="4"/>
      <c r="M44029" s="4"/>
    </row>
    <row r="44030" spans="2:13" x14ac:dyDescent="0.25">
      <c r="B44030" s="3">
        <v>92236</v>
      </c>
      <c r="C44030" s="3">
        <v>0</v>
      </c>
      <c r="G44030" s="4"/>
      <c r="H44030" s="4"/>
      <c r="I44030" s="4"/>
      <c r="J44030" s="4"/>
      <c r="K44030" s="4"/>
      <c r="L44030" s="4"/>
      <c r="M44030" s="4"/>
    </row>
    <row r="44031" spans="2:13" x14ac:dyDescent="0.25">
      <c r="B44031" s="3">
        <v>92237</v>
      </c>
      <c r="C44031" s="3">
        <v>0</v>
      </c>
      <c r="G44031" s="4"/>
      <c r="H44031" s="4"/>
      <c r="I44031" s="4"/>
      <c r="J44031" s="4"/>
      <c r="K44031" s="4"/>
      <c r="L44031" s="4"/>
      <c r="M44031" s="4"/>
    </row>
    <row r="44032" spans="2:13" x14ac:dyDescent="0.25">
      <c r="B44032" s="3">
        <v>92238</v>
      </c>
      <c r="C44032" s="3">
        <v>0</v>
      </c>
      <c r="G44032" s="4"/>
      <c r="H44032" s="4"/>
      <c r="I44032" s="4"/>
      <c r="J44032" s="4"/>
      <c r="K44032" s="4"/>
      <c r="L44032" s="4"/>
      <c r="M44032" s="4"/>
    </row>
    <row r="44033" spans="2:13" x14ac:dyDescent="0.25">
      <c r="B44033" s="3">
        <v>92239</v>
      </c>
      <c r="C44033" s="3">
        <v>0</v>
      </c>
      <c r="G44033" s="4"/>
      <c r="H44033" s="4"/>
      <c r="I44033" s="4"/>
      <c r="J44033" s="4"/>
      <c r="K44033" s="4"/>
      <c r="L44033" s="4"/>
      <c r="M44033" s="4"/>
    </row>
    <row r="44034" spans="2:13" x14ac:dyDescent="0.25">
      <c r="B44034" s="3">
        <v>92240</v>
      </c>
      <c r="C44034" s="3">
        <v>0</v>
      </c>
      <c r="G44034" s="4"/>
      <c r="H44034" s="4"/>
      <c r="I44034" s="4"/>
      <c r="J44034" s="4"/>
      <c r="K44034" s="4"/>
      <c r="L44034" s="4"/>
      <c r="M44034" s="4"/>
    </row>
    <row r="44035" spans="2:13" x14ac:dyDescent="0.25">
      <c r="B44035" s="3">
        <v>92241</v>
      </c>
      <c r="C44035" s="3">
        <v>0</v>
      </c>
      <c r="G44035" s="4"/>
      <c r="H44035" s="4"/>
      <c r="I44035" s="4"/>
      <c r="J44035" s="4"/>
      <c r="K44035" s="4"/>
      <c r="L44035" s="4"/>
      <c r="M44035" s="4"/>
    </row>
    <row r="44036" spans="2:13" x14ac:dyDescent="0.25">
      <c r="B44036" s="3">
        <v>92242</v>
      </c>
      <c r="C44036" s="3">
        <v>0</v>
      </c>
      <c r="G44036" s="4"/>
      <c r="H44036" s="4"/>
      <c r="I44036" s="4"/>
      <c r="J44036" s="4"/>
      <c r="K44036" s="4"/>
      <c r="L44036" s="4"/>
      <c r="M44036" s="4"/>
    </row>
    <row r="44037" spans="2:13" x14ac:dyDescent="0.25">
      <c r="B44037" s="3">
        <v>93227</v>
      </c>
      <c r="C44037" s="3">
        <v>0</v>
      </c>
      <c r="G44037" s="4"/>
      <c r="H44037" s="4"/>
      <c r="I44037" s="4"/>
      <c r="J44037" s="4"/>
      <c r="K44037" s="4"/>
      <c r="L44037" s="4"/>
      <c r="M44037" s="4"/>
    </row>
    <row r="44038" spans="2:13" x14ac:dyDescent="0.25">
      <c r="B44038" s="3">
        <v>93228</v>
      </c>
      <c r="C44038" s="3">
        <v>0</v>
      </c>
      <c r="G44038" s="4"/>
      <c r="H44038" s="4"/>
      <c r="I44038" s="4"/>
      <c r="J44038" s="4"/>
      <c r="K44038" s="4"/>
      <c r="L44038" s="4"/>
      <c r="M44038" s="4"/>
    </row>
    <row r="44039" spans="2:13" x14ac:dyDescent="0.25">
      <c r="B44039" s="3">
        <v>93229</v>
      </c>
      <c r="C44039" s="3">
        <v>0</v>
      </c>
      <c r="G44039" s="4"/>
      <c r="H44039" s="4"/>
      <c r="I44039" s="4"/>
      <c r="J44039" s="4"/>
      <c r="K44039" s="4"/>
      <c r="L44039" s="4"/>
      <c r="M44039" s="4"/>
    </row>
    <row r="44040" spans="2:13" x14ac:dyDescent="0.25">
      <c r="B44040" s="3">
        <v>93230</v>
      </c>
      <c r="C44040" s="3">
        <v>0</v>
      </c>
      <c r="G44040" s="4"/>
      <c r="H44040" s="4"/>
      <c r="I44040" s="4"/>
      <c r="J44040" s="4"/>
      <c r="K44040" s="4"/>
      <c r="L44040" s="4"/>
      <c r="M44040" s="4"/>
    </row>
    <row r="44041" spans="2:13" x14ac:dyDescent="0.25">
      <c r="B44041" s="3">
        <v>93231</v>
      </c>
      <c r="C44041" s="3">
        <v>0</v>
      </c>
      <c r="G44041" s="4"/>
      <c r="H44041" s="4"/>
      <c r="I44041" s="4"/>
      <c r="J44041" s="4"/>
      <c r="K44041" s="4"/>
      <c r="L44041" s="4"/>
      <c r="M44041" s="4"/>
    </row>
    <row r="44042" spans="2:13" x14ac:dyDescent="0.25">
      <c r="B44042" s="3">
        <v>93232</v>
      </c>
      <c r="C44042" s="3">
        <v>0</v>
      </c>
      <c r="G44042" s="4"/>
      <c r="H44042" s="4"/>
      <c r="I44042" s="4"/>
      <c r="J44042" s="4"/>
      <c r="K44042" s="4"/>
      <c r="L44042" s="4"/>
      <c r="M44042" s="4"/>
    </row>
    <row r="44043" spans="2:13" x14ac:dyDescent="0.25">
      <c r="B44043" s="3">
        <v>93233</v>
      </c>
      <c r="C44043" s="3">
        <v>0</v>
      </c>
      <c r="G44043" s="4"/>
      <c r="H44043" s="4"/>
      <c r="I44043" s="4"/>
      <c r="J44043" s="4"/>
      <c r="K44043" s="4"/>
      <c r="L44043" s="4"/>
      <c r="M44043" s="4"/>
    </row>
    <row r="44044" spans="2:13" x14ac:dyDescent="0.25">
      <c r="B44044" s="3">
        <v>93234</v>
      </c>
      <c r="C44044" s="3">
        <v>0</v>
      </c>
      <c r="G44044" s="4"/>
      <c r="H44044" s="4"/>
      <c r="I44044" s="4"/>
      <c r="J44044" s="4"/>
      <c r="K44044" s="4"/>
      <c r="L44044" s="4"/>
      <c r="M44044" s="4"/>
    </row>
    <row r="44045" spans="2:13" x14ac:dyDescent="0.25">
      <c r="B44045" s="3">
        <v>93235</v>
      </c>
      <c r="C44045" s="3">
        <v>0</v>
      </c>
      <c r="G44045" s="4"/>
      <c r="H44045" s="4"/>
      <c r="I44045" s="4"/>
      <c r="J44045" s="4"/>
      <c r="K44045" s="4"/>
      <c r="L44045" s="4"/>
      <c r="M44045" s="4"/>
    </row>
    <row r="44046" spans="2:13" x14ac:dyDescent="0.25">
      <c r="B44046" s="3">
        <v>93236</v>
      </c>
      <c r="C44046" s="3">
        <v>0</v>
      </c>
      <c r="G44046" s="4"/>
      <c r="H44046" s="4"/>
      <c r="I44046" s="4"/>
      <c r="J44046" s="4"/>
      <c r="K44046" s="4"/>
      <c r="L44046" s="4"/>
      <c r="M44046" s="4"/>
    </row>
    <row r="44047" spans="2:13" x14ac:dyDescent="0.25">
      <c r="B44047" s="3">
        <v>93237</v>
      </c>
      <c r="C44047" s="3">
        <v>0</v>
      </c>
      <c r="G44047" s="4"/>
      <c r="H44047" s="4"/>
      <c r="I44047" s="4"/>
      <c r="J44047" s="4"/>
      <c r="K44047" s="4"/>
      <c r="L44047" s="4"/>
      <c r="M44047" s="4"/>
    </row>
    <row r="44048" spans="2:13" x14ac:dyDescent="0.25">
      <c r="B44048" s="3">
        <v>93238</v>
      </c>
      <c r="C44048" s="3">
        <v>0</v>
      </c>
      <c r="G44048" s="4"/>
      <c r="H44048" s="4"/>
      <c r="I44048" s="4"/>
      <c r="J44048" s="4"/>
      <c r="K44048" s="4"/>
      <c r="L44048" s="4"/>
      <c r="M44048" s="4"/>
    </row>
    <row r="44049" spans="2:13" x14ac:dyDescent="0.25">
      <c r="B44049" s="3">
        <v>93239</v>
      </c>
      <c r="C44049" s="3">
        <v>0</v>
      </c>
      <c r="G44049" s="4"/>
      <c r="H44049" s="4"/>
      <c r="I44049" s="4"/>
      <c r="J44049" s="4"/>
      <c r="K44049" s="4"/>
      <c r="L44049" s="4"/>
      <c r="M44049" s="4"/>
    </row>
    <row r="44050" spans="2:13" x14ac:dyDescent="0.25">
      <c r="B44050" s="3">
        <v>93240</v>
      </c>
      <c r="C44050" s="3">
        <v>0</v>
      </c>
      <c r="G44050" s="4"/>
      <c r="H44050" s="4"/>
      <c r="I44050" s="4"/>
      <c r="J44050" s="4"/>
      <c r="K44050" s="4"/>
      <c r="L44050" s="4"/>
      <c r="M44050" s="4"/>
    </row>
    <row r="44051" spans="2:13" x14ac:dyDescent="0.25">
      <c r="B44051" s="3">
        <v>93241</v>
      </c>
      <c r="C44051" s="3">
        <v>0</v>
      </c>
      <c r="G44051" s="4"/>
      <c r="H44051" s="4"/>
      <c r="I44051" s="4"/>
      <c r="J44051" s="4"/>
      <c r="K44051" s="4"/>
      <c r="L44051" s="4"/>
      <c r="M44051" s="4"/>
    </row>
    <row r="44052" spans="2:13" x14ac:dyDescent="0.25">
      <c r="B44052" s="3">
        <v>93242</v>
      </c>
      <c r="C44052" s="3">
        <v>0</v>
      </c>
      <c r="G44052" s="4"/>
      <c r="H44052" s="4"/>
      <c r="I44052" s="4"/>
      <c r="J44052" s="4"/>
      <c r="K44052" s="4"/>
      <c r="L44052" s="4"/>
      <c r="M44052" s="4"/>
    </row>
    <row r="44053" spans="2:13" x14ac:dyDescent="0.25">
      <c r="B44053" s="3">
        <v>94232</v>
      </c>
      <c r="C44053" s="3">
        <v>0</v>
      </c>
      <c r="G44053" s="4"/>
      <c r="H44053" s="4"/>
      <c r="I44053" s="4"/>
      <c r="J44053" s="4"/>
      <c r="K44053" s="4"/>
      <c r="L44053" s="4"/>
      <c r="M44053" s="4"/>
    </row>
    <row r="44054" spans="2:13" x14ac:dyDescent="0.25">
      <c r="B44054" s="3">
        <v>94233</v>
      </c>
      <c r="C44054" s="3">
        <v>0</v>
      </c>
      <c r="G44054" s="4"/>
      <c r="H44054" s="4"/>
      <c r="I44054" s="4"/>
      <c r="J44054" s="4"/>
      <c r="K44054" s="4"/>
      <c r="L44054" s="4"/>
      <c r="M44054" s="4"/>
    </row>
    <row r="44055" spans="2:13" x14ac:dyDescent="0.25">
      <c r="B44055" s="3">
        <v>94234</v>
      </c>
      <c r="C44055" s="3">
        <v>0</v>
      </c>
      <c r="G44055" s="4"/>
      <c r="H44055" s="4"/>
      <c r="I44055" s="4"/>
      <c r="J44055" s="4"/>
      <c r="K44055" s="4"/>
      <c r="L44055" s="4"/>
      <c r="M44055" s="4"/>
    </row>
    <row r="44056" spans="2:13" x14ac:dyDescent="0.25">
      <c r="B44056" s="3">
        <v>94235</v>
      </c>
      <c r="C44056" s="3">
        <v>0</v>
      </c>
      <c r="G44056" s="4"/>
      <c r="H44056" s="4"/>
      <c r="I44056" s="4"/>
      <c r="J44056" s="4"/>
      <c r="K44056" s="4"/>
      <c r="L44056" s="4"/>
      <c r="M44056" s="4"/>
    </row>
    <row r="44057" spans="2:13" x14ac:dyDescent="0.25">
      <c r="B44057" s="3">
        <v>94236</v>
      </c>
      <c r="C44057" s="3">
        <v>0</v>
      </c>
      <c r="G44057" s="4"/>
      <c r="H44057" s="4"/>
      <c r="I44057" s="4"/>
      <c r="J44057" s="4"/>
      <c r="K44057" s="4"/>
      <c r="L44057" s="4"/>
      <c r="M44057" s="4"/>
    </row>
    <row r="44058" spans="2:13" x14ac:dyDescent="0.25">
      <c r="B44058" s="3">
        <v>94237</v>
      </c>
      <c r="C44058" s="3">
        <v>0</v>
      </c>
      <c r="G44058" s="4"/>
      <c r="H44058" s="4"/>
      <c r="I44058" s="4"/>
      <c r="J44058" s="4"/>
      <c r="K44058" s="4"/>
      <c r="L44058" s="4"/>
      <c r="M44058" s="4"/>
    </row>
    <row r="44059" spans="2:13" x14ac:dyDescent="0.25">
      <c r="B44059" s="3">
        <v>94238</v>
      </c>
      <c r="C44059" s="3">
        <v>0</v>
      </c>
      <c r="G44059" s="4"/>
      <c r="H44059" s="4"/>
      <c r="I44059" s="4"/>
      <c r="J44059" s="4"/>
      <c r="K44059" s="4"/>
      <c r="L44059" s="4"/>
      <c r="M44059" s="4"/>
    </row>
    <row r="44060" spans="2:13" x14ac:dyDescent="0.25">
      <c r="B44060" s="3">
        <v>94239</v>
      </c>
      <c r="C44060" s="3">
        <v>0</v>
      </c>
      <c r="G44060" s="4"/>
      <c r="H44060" s="4"/>
      <c r="I44060" s="4"/>
      <c r="J44060" s="4"/>
      <c r="K44060" s="4"/>
      <c r="L44060" s="4"/>
      <c r="M44060" s="4"/>
    </row>
    <row r="44061" spans="2:13" x14ac:dyDescent="0.25">
      <c r="B44061" s="3">
        <v>94240</v>
      </c>
      <c r="C44061" s="3">
        <v>0</v>
      </c>
      <c r="G44061" s="4"/>
      <c r="H44061" s="4"/>
      <c r="I44061" s="4"/>
      <c r="J44061" s="4"/>
      <c r="K44061" s="4"/>
      <c r="L44061" s="4"/>
      <c r="M44061" s="4"/>
    </row>
    <row r="44062" spans="2:13" x14ac:dyDescent="0.25">
      <c r="B44062" s="3">
        <v>94241</v>
      </c>
      <c r="C44062" s="3">
        <v>0</v>
      </c>
      <c r="G44062" s="4"/>
      <c r="H44062" s="4"/>
      <c r="I44062" s="4"/>
      <c r="J44062" s="4"/>
      <c r="K44062" s="4"/>
      <c r="L44062" s="4"/>
      <c r="M44062" s="4"/>
    </row>
    <row r="44063" spans="2:13" x14ac:dyDescent="0.25">
      <c r="B44063" s="3">
        <v>94242</v>
      </c>
      <c r="C44063" s="3">
        <v>0</v>
      </c>
      <c r="G44063" s="4"/>
      <c r="H44063" s="4"/>
      <c r="I44063" s="4"/>
      <c r="J44063" s="4"/>
      <c r="K44063" s="4"/>
      <c r="L44063" s="4"/>
      <c r="M44063" s="4"/>
    </row>
    <row r="44064" spans="2:13" x14ac:dyDescent="0.25">
      <c r="B44064" s="3">
        <v>94243</v>
      </c>
      <c r="C44064" s="3">
        <v>0</v>
      </c>
      <c r="G44064" s="4"/>
      <c r="H44064" s="4"/>
      <c r="I44064" s="4"/>
      <c r="J44064" s="4"/>
      <c r="K44064" s="4"/>
      <c r="L44064" s="4"/>
      <c r="M44064" s="4"/>
    </row>
    <row r="44065" spans="2:13" x14ac:dyDescent="0.25">
      <c r="B44065" s="3">
        <v>94244</v>
      </c>
      <c r="C44065" s="3">
        <v>0</v>
      </c>
      <c r="G44065" s="4"/>
      <c r="H44065" s="4"/>
      <c r="I44065" s="4"/>
      <c r="J44065" s="4"/>
      <c r="K44065" s="4"/>
      <c r="L44065" s="4"/>
      <c r="M44065" s="4"/>
    </row>
    <row r="44066" spans="2:13" x14ac:dyDescent="0.25">
      <c r="B44066" s="3">
        <v>94245</v>
      </c>
      <c r="C44066" s="3">
        <v>0</v>
      </c>
      <c r="G44066" s="4"/>
      <c r="H44066" s="4"/>
      <c r="I44066" s="4"/>
      <c r="J44066" s="4"/>
      <c r="K44066" s="4"/>
      <c r="L44066" s="4"/>
      <c r="M44066" s="4"/>
    </row>
    <row r="44067" spans="2:13" x14ac:dyDescent="0.25">
      <c r="B44067" s="3">
        <v>94246</v>
      </c>
      <c r="C44067" s="3">
        <v>0</v>
      </c>
      <c r="G44067" s="4"/>
      <c r="H44067" s="4"/>
      <c r="I44067" s="4"/>
      <c r="J44067" s="4"/>
      <c r="K44067" s="4"/>
      <c r="L44067" s="4"/>
      <c r="M44067" s="4"/>
    </row>
    <row r="44068" spans="2:13" x14ac:dyDescent="0.25">
      <c r="B44068" s="3">
        <v>95232</v>
      </c>
      <c r="C44068" s="3">
        <v>0</v>
      </c>
      <c r="G44068" s="4"/>
      <c r="H44068" s="4"/>
      <c r="I44068" s="4"/>
      <c r="J44068" s="4"/>
      <c r="K44068" s="4"/>
      <c r="L44068" s="4"/>
      <c r="M44068" s="4"/>
    </row>
    <row r="44069" spans="2:13" x14ac:dyDescent="0.25">
      <c r="B44069" s="3">
        <v>95233</v>
      </c>
      <c r="C44069" s="3">
        <v>0</v>
      </c>
      <c r="G44069" s="4"/>
      <c r="H44069" s="4"/>
      <c r="I44069" s="4"/>
      <c r="J44069" s="4"/>
      <c r="K44069" s="4"/>
      <c r="L44069" s="4"/>
      <c r="M44069" s="4"/>
    </row>
    <row r="44070" spans="2:13" x14ac:dyDescent="0.25">
      <c r="B44070" s="3">
        <v>95234</v>
      </c>
      <c r="C44070" s="3">
        <v>0</v>
      </c>
      <c r="G44070" s="4"/>
      <c r="H44070" s="4"/>
      <c r="I44070" s="4"/>
      <c r="J44070" s="4"/>
      <c r="K44070" s="4"/>
      <c r="L44070" s="4"/>
      <c r="M44070" s="4"/>
    </row>
    <row r="44071" spans="2:13" x14ac:dyDescent="0.25">
      <c r="B44071" s="3">
        <v>95235</v>
      </c>
      <c r="C44071" s="3">
        <v>0</v>
      </c>
      <c r="G44071" s="4"/>
      <c r="H44071" s="4"/>
      <c r="I44071" s="4"/>
      <c r="J44071" s="4"/>
      <c r="K44071" s="4"/>
      <c r="L44071" s="4"/>
      <c r="M44071" s="4"/>
    </row>
    <row r="44072" spans="2:13" x14ac:dyDescent="0.25">
      <c r="B44072" s="3">
        <v>95236</v>
      </c>
      <c r="C44072" s="3">
        <v>0</v>
      </c>
      <c r="G44072" s="4"/>
      <c r="H44072" s="4"/>
      <c r="I44072" s="4"/>
      <c r="J44072" s="4"/>
      <c r="K44072" s="4"/>
      <c r="L44072" s="4"/>
      <c r="M44072" s="4"/>
    </row>
    <row r="44073" spans="2:13" x14ac:dyDescent="0.25">
      <c r="B44073" s="3">
        <v>95237</v>
      </c>
      <c r="C44073" s="3">
        <v>0</v>
      </c>
      <c r="G44073" s="4"/>
      <c r="H44073" s="4"/>
      <c r="I44073" s="4"/>
      <c r="J44073" s="4"/>
      <c r="K44073" s="4"/>
      <c r="L44073" s="4"/>
      <c r="M44073" s="4"/>
    </row>
    <row r="44074" spans="2:13" x14ac:dyDescent="0.25">
      <c r="B44074" s="3">
        <v>95238</v>
      </c>
      <c r="C44074" s="3">
        <v>0</v>
      </c>
      <c r="G44074" s="4"/>
      <c r="H44074" s="4"/>
      <c r="I44074" s="4"/>
      <c r="J44074" s="4"/>
      <c r="K44074" s="4"/>
      <c r="L44074" s="4"/>
      <c r="M44074" s="4"/>
    </row>
    <row r="44075" spans="2:13" x14ac:dyDescent="0.25">
      <c r="B44075" s="3">
        <v>95239</v>
      </c>
      <c r="C44075" s="3">
        <v>0</v>
      </c>
      <c r="G44075" s="4"/>
      <c r="H44075" s="4"/>
      <c r="I44075" s="4"/>
      <c r="J44075" s="4"/>
      <c r="K44075" s="4"/>
      <c r="L44075" s="4"/>
      <c r="M44075" s="4"/>
    </row>
    <row r="44076" spans="2:13" x14ac:dyDescent="0.25">
      <c r="B44076" s="3">
        <v>95240</v>
      </c>
      <c r="C44076" s="3">
        <v>0</v>
      </c>
      <c r="G44076" s="4"/>
      <c r="H44076" s="4"/>
      <c r="I44076" s="4"/>
      <c r="J44076" s="4"/>
      <c r="K44076" s="4"/>
      <c r="L44076" s="4"/>
      <c r="M44076" s="4"/>
    </row>
    <row r="44077" spans="2:13" x14ac:dyDescent="0.25">
      <c r="B44077" s="3">
        <v>95241</v>
      </c>
      <c r="C44077" s="3">
        <v>0</v>
      </c>
      <c r="G44077" s="4"/>
      <c r="H44077" s="4"/>
      <c r="I44077" s="4"/>
      <c r="J44077" s="4"/>
      <c r="K44077" s="4"/>
      <c r="L44077" s="4"/>
      <c r="M44077" s="4"/>
    </row>
    <row r="44078" spans="2:13" x14ac:dyDescent="0.25">
      <c r="B44078" s="3">
        <v>95242</v>
      </c>
      <c r="C44078" s="3">
        <v>0</v>
      </c>
      <c r="G44078" s="4"/>
      <c r="H44078" s="4"/>
      <c r="I44078" s="4"/>
      <c r="J44078" s="4"/>
      <c r="K44078" s="4"/>
      <c r="L44078" s="4"/>
      <c r="M44078" s="4"/>
    </row>
    <row r="44079" spans="2:13" x14ac:dyDescent="0.25">
      <c r="B44079" s="3">
        <v>95243</v>
      </c>
      <c r="C44079" s="3">
        <v>0</v>
      </c>
      <c r="G44079" s="4"/>
      <c r="H44079" s="4"/>
      <c r="I44079" s="4"/>
      <c r="J44079" s="4"/>
      <c r="K44079" s="4"/>
      <c r="L44079" s="4"/>
      <c r="M44079" s="4"/>
    </row>
    <row r="44080" spans="2:13" x14ac:dyDescent="0.25">
      <c r="B44080" s="3">
        <v>95244</v>
      </c>
      <c r="C44080" s="3">
        <v>0</v>
      </c>
      <c r="G44080" s="4"/>
      <c r="H44080" s="4"/>
      <c r="I44080" s="4"/>
      <c r="J44080" s="4"/>
      <c r="K44080" s="4"/>
      <c r="L44080" s="4"/>
      <c r="M44080" s="4"/>
    </row>
    <row r="44081" spans="2:13" x14ac:dyDescent="0.25">
      <c r="B44081" s="3">
        <v>95245</v>
      </c>
      <c r="C44081" s="3">
        <v>0</v>
      </c>
      <c r="G44081" s="4"/>
      <c r="H44081" s="4"/>
      <c r="I44081" s="4"/>
      <c r="J44081" s="4"/>
      <c r="K44081" s="4"/>
      <c r="L44081" s="4"/>
      <c r="M44081" s="4"/>
    </row>
    <row r="44082" spans="2:13" x14ac:dyDescent="0.25">
      <c r="B44082" s="3">
        <v>95246</v>
      </c>
      <c r="C44082" s="3">
        <v>0</v>
      </c>
      <c r="G44082" s="4"/>
      <c r="H44082" s="4"/>
      <c r="I44082" s="4"/>
      <c r="J44082" s="4"/>
      <c r="K44082" s="4"/>
      <c r="L44082" s="4"/>
      <c r="M44082" s="4"/>
    </row>
    <row r="44083" spans="2:13" x14ac:dyDescent="0.25">
      <c r="B44083" s="3">
        <v>95247</v>
      </c>
      <c r="C44083" s="3">
        <v>0</v>
      </c>
      <c r="G44083" s="4"/>
      <c r="H44083" s="4"/>
      <c r="I44083" s="4"/>
      <c r="J44083" s="4"/>
      <c r="K44083" s="4"/>
      <c r="L44083" s="4"/>
      <c r="M44083" s="4"/>
    </row>
    <row r="44084" spans="2:13" x14ac:dyDescent="0.25">
      <c r="B44084" s="3">
        <v>96238</v>
      </c>
      <c r="C44084" s="3">
        <v>0</v>
      </c>
      <c r="G44084" s="4"/>
      <c r="H44084" s="4"/>
      <c r="I44084" s="4"/>
      <c r="J44084" s="4"/>
      <c r="K44084" s="4"/>
      <c r="L44084" s="4"/>
      <c r="M44084" s="4"/>
    </row>
    <row r="44085" spans="2:13" x14ac:dyDescent="0.25">
      <c r="B44085" s="3">
        <v>96239</v>
      </c>
      <c r="C44085" s="3">
        <v>0</v>
      </c>
      <c r="G44085" s="4"/>
      <c r="H44085" s="4"/>
      <c r="I44085" s="4"/>
      <c r="J44085" s="4"/>
      <c r="K44085" s="4"/>
      <c r="L44085" s="4"/>
      <c r="M44085" s="4"/>
    </row>
    <row r="44086" spans="2:13" x14ac:dyDescent="0.25">
      <c r="B44086" s="3">
        <v>96240</v>
      </c>
      <c r="C44086" s="3">
        <v>0</v>
      </c>
      <c r="G44086" s="4"/>
      <c r="H44086" s="4"/>
      <c r="I44086" s="4"/>
      <c r="J44086" s="4"/>
      <c r="K44086" s="4"/>
      <c r="L44086" s="4"/>
      <c r="M44086" s="4"/>
    </row>
    <row r="44087" spans="2:13" x14ac:dyDescent="0.25">
      <c r="B44087" s="3">
        <v>96241</v>
      </c>
      <c r="C44087" s="3">
        <v>0</v>
      </c>
      <c r="G44087" s="4"/>
      <c r="H44087" s="4"/>
      <c r="I44087" s="4"/>
      <c r="J44087" s="4"/>
      <c r="K44087" s="4"/>
      <c r="L44087" s="4"/>
      <c r="M44087" s="4"/>
    </row>
    <row r="44088" spans="2:13" x14ac:dyDescent="0.25">
      <c r="B44088" s="3">
        <v>96242</v>
      </c>
      <c r="C44088" s="3">
        <v>0</v>
      </c>
      <c r="G44088" s="4"/>
      <c r="H44088" s="4"/>
      <c r="I44088" s="4"/>
      <c r="J44088" s="4"/>
      <c r="K44088" s="4"/>
      <c r="L44088" s="4"/>
      <c r="M44088" s="4"/>
    </row>
    <row r="44089" spans="2:13" x14ac:dyDescent="0.25">
      <c r="B44089" s="3">
        <v>96243</v>
      </c>
      <c r="C44089" s="3">
        <v>0</v>
      </c>
      <c r="G44089" s="4"/>
      <c r="H44089" s="4"/>
      <c r="I44089" s="4"/>
      <c r="J44089" s="4"/>
      <c r="K44089" s="4"/>
      <c r="L44089" s="4"/>
      <c r="M44089" s="4"/>
    </row>
    <row r="44090" spans="2:13" x14ac:dyDescent="0.25">
      <c r="B44090" s="3">
        <v>96244</v>
      </c>
      <c r="C44090" s="3">
        <v>0</v>
      </c>
      <c r="G44090" s="4"/>
      <c r="H44090" s="4"/>
      <c r="I44090" s="4"/>
      <c r="J44090" s="4"/>
      <c r="K44090" s="4"/>
      <c r="L44090" s="4"/>
      <c r="M44090" s="4"/>
    </row>
    <row r="44091" spans="2:13" x14ac:dyDescent="0.25">
      <c r="B44091" s="3">
        <v>96245</v>
      </c>
      <c r="C44091" s="3">
        <v>0</v>
      </c>
      <c r="G44091" s="4"/>
      <c r="H44091" s="4"/>
      <c r="I44091" s="4"/>
      <c r="J44091" s="4"/>
      <c r="K44091" s="4"/>
      <c r="L44091" s="4"/>
      <c r="M44091" s="4"/>
    </row>
    <row r="44092" spans="2:13" x14ac:dyDescent="0.25">
      <c r="B44092" s="3">
        <v>96246</v>
      </c>
      <c r="C44092" s="3">
        <v>0</v>
      </c>
      <c r="G44092" s="4"/>
      <c r="H44092" s="4"/>
      <c r="I44092" s="4"/>
      <c r="J44092" s="4"/>
      <c r="K44092" s="4"/>
      <c r="L44092" s="4"/>
      <c r="M44092" s="4"/>
    </row>
    <row r="44093" spans="2:13" x14ac:dyDescent="0.25">
      <c r="B44093" s="3">
        <v>96247</v>
      </c>
      <c r="C44093" s="3">
        <v>0</v>
      </c>
      <c r="G44093" s="4"/>
      <c r="H44093" s="4"/>
      <c r="I44093" s="4"/>
      <c r="J44093" s="4"/>
      <c r="K44093" s="4"/>
      <c r="L44093" s="4"/>
      <c r="M44093" s="4"/>
    </row>
    <row r="44094" spans="2:13" x14ac:dyDescent="0.25">
      <c r="B44094" s="3">
        <v>96248</v>
      </c>
      <c r="C44094" s="3">
        <v>0</v>
      </c>
      <c r="G44094" s="4"/>
      <c r="H44094" s="4"/>
      <c r="I44094" s="4"/>
      <c r="J44094" s="4"/>
      <c r="K44094" s="4"/>
      <c r="L44094" s="4"/>
      <c r="M44094" s="4"/>
    </row>
    <row r="44095" spans="2:13" x14ac:dyDescent="0.25">
      <c r="B44095" s="3">
        <v>96249</v>
      </c>
      <c r="C44095" s="3">
        <v>0</v>
      </c>
      <c r="G44095" s="4"/>
      <c r="H44095" s="4"/>
      <c r="I44095" s="4"/>
      <c r="J44095" s="4"/>
      <c r="K44095" s="4"/>
      <c r="L44095" s="4"/>
      <c r="M44095" s="4"/>
    </row>
    <row r="44096" spans="2:13" x14ac:dyDescent="0.25">
      <c r="B44096" s="3">
        <v>96250</v>
      </c>
      <c r="C44096" s="3">
        <v>0</v>
      </c>
      <c r="G44096" s="4"/>
      <c r="H44096" s="4"/>
      <c r="I44096" s="4"/>
      <c r="J44096" s="4"/>
      <c r="K44096" s="4"/>
      <c r="L44096" s="4"/>
      <c r="M44096" s="4"/>
    </row>
    <row r="44097" spans="2:13" x14ac:dyDescent="0.25">
      <c r="B44097" s="3">
        <v>96251</v>
      </c>
      <c r="C44097" s="3">
        <v>0</v>
      </c>
      <c r="G44097" s="4"/>
      <c r="H44097" s="4"/>
      <c r="I44097" s="4"/>
      <c r="J44097" s="4"/>
      <c r="K44097" s="4"/>
      <c r="L44097" s="4"/>
      <c r="M44097" s="4"/>
    </row>
    <row r="44098" spans="2:13" x14ac:dyDescent="0.25">
      <c r="B44098" s="3">
        <v>97240</v>
      </c>
      <c r="C44098" s="3">
        <v>0</v>
      </c>
      <c r="G44098" s="4"/>
      <c r="H44098" s="4"/>
      <c r="I44098" s="4"/>
      <c r="J44098" s="4"/>
      <c r="K44098" s="4"/>
      <c r="L44098" s="4"/>
      <c r="M44098" s="4"/>
    </row>
    <row r="44099" spans="2:13" x14ac:dyDescent="0.25">
      <c r="B44099" s="3">
        <v>97241</v>
      </c>
      <c r="C44099" s="3">
        <v>0</v>
      </c>
      <c r="G44099" s="4"/>
      <c r="H44099" s="4"/>
      <c r="I44099" s="4"/>
      <c r="J44099" s="4"/>
      <c r="K44099" s="4"/>
      <c r="L44099" s="4"/>
      <c r="M44099" s="4"/>
    </row>
    <row r="44100" spans="2:13" x14ac:dyDescent="0.25">
      <c r="B44100" s="3">
        <v>97242</v>
      </c>
      <c r="C44100" s="3">
        <v>0</v>
      </c>
      <c r="G44100" s="4"/>
      <c r="H44100" s="4"/>
      <c r="I44100" s="4"/>
      <c r="J44100" s="4"/>
      <c r="K44100" s="4"/>
      <c r="L44100" s="4"/>
      <c r="M44100" s="4"/>
    </row>
    <row r="44101" spans="2:13" x14ac:dyDescent="0.25">
      <c r="B44101" s="3">
        <v>97243</v>
      </c>
      <c r="C44101" s="3">
        <v>0</v>
      </c>
      <c r="G44101" s="4"/>
      <c r="H44101" s="4"/>
      <c r="I44101" s="4"/>
      <c r="J44101" s="4"/>
      <c r="K44101" s="4"/>
      <c r="L44101" s="4"/>
      <c r="M44101" s="4"/>
    </row>
    <row r="44102" spans="2:13" x14ac:dyDescent="0.25">
      <c r="B44102" s="3">
        <v>97244</v>
      </c>
      <c r="C44102" s="3">
        <v>0</v>
      </c>
      <c r="G44102" s="4"/>
      <c r="H44102" s="4"/>
      <c r="I44102" s="4"/>
      <c r="J44102" s="4"/>
      <c r="K44102" s="4"/>
      <c r="L44102" s="4"/>
      <c r="M44102" s="4"/>
    </row>
    <row r="44103" spans="2:13" x14ac:dyDescent="0.25">
      <c r="B44103" s="3">
        <v>97245</v>
      </c>
      <c r="C44103" s="3">
        <v>0</v>
      </c>
      <c r="G44103" s="4"/>
      <c r="H44103" s="4"/>
      <c r="I44103" s="4"/>
      <c r="J44103" s="4"/>
      <c r="K44103" s="4"/>
      <c r="L44103" s="4"/>
      <c r="M44103" s="4"/>
    </row>
    <row r="44104" spans="2:13" x14ac:dyDescent="0.25">
      <c r="B44104" s="3">
        <v>97246</v>
      </c>
      <c r="C44104" s="3">
        <v>0</v>
      </c>
      <c r="G44104" s="4"/>
      <c r="H44104" s="4"/>
      <c r="I44104" s="4"/>
      <c r="J44104" s="4"/>
      <c r="K44104" s="4"/>
      <c r="L44104" s="4"/>
      <c r="M44104" s="4"/>
    </row>
    <row r="44105" spans="2:13" x14ac:dyDescent="0.25">
      <c r="B44105" s="3">
        <v>97247</v>
      </c>
      <c r="C44105" s="3">
        <v>0</v>
      </c>
      <c r="G44105" s="4"/>
      <c r="H44105" s="4"/>
      <c r="I44105" s="4"/>
      <c r="J44105" s="4"/>
      <c r="K44105" s="4"/>
      <c r="L44105" s="4"/>
      <c r="M44105" s="4"/>
    </row>
    <row r="44106" spans="2:13" x14ac:dyDescent="0.25">
      <c r="B44106" s="3">
        <v>97248</v>
      </c>
      <c r="C44106" s="3">
        <v>0</v>
      </c>
      <c r="G44106" s="4"/>
      <c r="H44106" s="4"/>
      <c r="I44106" s="4"/>
      <c r="J44106" s="4"/>
      <c r="K44106" s="4"/>
      <c r="L44106" s="4"/>
      <c r="M44106" s="4"/>
    </row>
    <row r="44107" spans="2:13" x14ac:dyDescent="0.25">
      <c r="B44107" s="3">
        <v>97249</v>
      </c>
      <c r="C44107" s="3">
        <v>0</v>
      </c>
      <c r="G44107" s="4"/>
      <c r="H44107" s="4"/>
      <c r="I44107" s="4"/>
      <c r="J44107" s="4"/>
      <c r="K44107" s="4"/>
      <c r="L44107" s="4"/>
      <c r="M44107" s="4"/>
    </row>
    <row r="44108" spans="2:13" x14ac:dyDescent="0.25">
      <c r="B44108" s="3">
        <v>97250</v>
      </c>
      <c r="C44108" s="3">
        <v>0</v>
      </c>
      <c r="G44108" s="4"/>
      <c r="H44108" s="4"/>
      <c r="I44108" s="4"/>
      <c r="J44108" s="4"/>
      <c r="K44108" s="4"/>
      <c r="L44108" s="4"/>
      <c r="M44108" s="4"/>
    </row>
    <row r="44109" spans="2:13" x14ac:dyDescent="0.25">
      <c r="B44109" s="3">
        <v>97251</v>
      </c>
      <c r="C44109" s="3">
        <v>0</v>
      </c>
      <c r="G44109" s="4"/>
      <c r="H44109" s="4"/>
      <c r="I44109" s="4"/>
      <c r="J44109" s="4"/>
      <c r="K44109" s="4"/>
      <c r="L44109" s="4"/>
      <c r="M44109" s="4"/>
    </row>
    <row r="44110" spans="2:13" x14ac:dyDescent="0.25">
      <c r="B44110" s="3">
        <v>98239</v>
      </c>
      <c r="C44110" s="3">
        <v>0</v>
      </c>
      <c r="G44110" s="4"/>
      <c r="H44110" s="4"/>
      <c r="I44110" s="4"/>
      <c r="J44110" s="4"/>
      <c r="K44110" s="4"/>
      <c r="L44110" s="4"/>
      <c r="M44110" s="4"/>
    </row>
    <row r="44111" spans="2:13" x14ac:dyDescent="0.25">
      <c r="B44111" s="3">
        <v>98240</v>
      </c>
      <c r="C44111" s="3">
        <v>0</v>
      </c>
      <c r="G44111" s="4"/>
      <c r="H44111" s="4"/>
      <c r="I44111" s="4"/>
      <c r="J44111" s="4"/>
      <c r="K44111" s="4"/>
      <c r="L44111" s="4"/>
      <c r="M44111" s="4"/>
    </row>
    <row r="44112" spans="2:13" x14ac:dyDescent="0.25">
      <c r="B44112" s="3">
        <v>98241</v>
      </c>
      <c r="C44112" s="3">
        <v>0</v>
      </c>
      <c r="G44112" s="4"/>
      <c r="H44112" s="4"/>
      <c r="I44112" s="4"/>
      <c r="J44112" s="4"/>
      <c r="K44112" s="4"/>
      <c r="L44112" s="4"/>
      <c r="M44112" s="4"/>
    </row>
    <row r="44113" spans="2:13" x14ac:dyDescent="0.25">
      <c r="B44113" s="3">
        <v>98242</v>
      </c>
      <c r="C44113" s="3">
        <v>0</v>
      </c>
      <c r="G44113" s="4"/>
      <c r="H44113" s="4"/>
      <c r="I44113" s="4"/>
      <c r="J44113" s="4"/>
      <c r="K44113" s="4"/>
      <c r="L44113" s="4"/>
      <c r="M44113" s="4"/>
    </row>
    <row r="44114" spans="2:13" x14ac:dyDescent="0.25">
      <c r="B44114" s="3">
        <v>98243</v>
      </c>
      <c r="C44114" s="3">
        <v>0</v>
      </c>
      <c r="G44114" s="4"/>
      <c r="H44114" s="4"/>
      <c r="I44114" s="4"/>
      <c r="J44114" s="4"/>
      <c r="K44114" s="4"/>
      <c r="L44114" s="4"/>
      <c r="M44114" s="4"/>
    </row>
    <row r="44115" spans="2:13" x14ac:dyDescent="0.25">
      <c r="B44115" s="3">
        <v>98244</v>
      </c>
      <c r="C44115" s="3">
        <v>0</v>
      </c>
      <c r="G44115" s="4"/>
      <c r="H44115" s="4"/>
      <c r="I44115" s="4"/>
      <c r="J44115" s="4"/>
      <c r="K44115" s="4"/>
      <c r="L44115" s="4"/>
      <c r="M44115" s="4"/>
    </row>
    <row r="44116" spans="2:13" x14ac:dyDescent="0.25">
      <c r="B44116" s="3">
        <v>98245</v>
      </c>
      <c r="C44116" s="3">
        <v>0</v>
      </c>
      <c r="G44116" s="4"/>
      <c r="H44116" s="4"/>
      <c r="I44116" s="4"/>
      <c r="J44116" s="4"/>
      <c r="K44116" s="4"/>
      <c r="L44116" s="4"/>
      <c r="M44116" s="4"/>
    </row>
    <row r="44117" spans="2:13" x14ac:dyDescent="0.25">
      <c r="B44117" s="3">
        <v>98246</v>
      </c>
      <c r="C44117" s="3">
        <v>0</v>
      </c>
      <c r="G44117" s="4"/>
      <c r="H44117" s="4"/>
      <c r="I44117" s="4"/>
      <c r="J44117" s="4"/>
      <c r="K44117" s="4"/>
      <c r="L44117" s="4"/>
      <c r="M44117" s="4"/>
    </row>
    <row r="44118" spans="2:13" x14ac:dyDescent="0.25">
      <c r="B44118" s="3">
        <v>98247</v>
      </c>
      <c r="C44118" s="3">
        <v>0</v>
      </c>
      <c r="G44118" s="4"/>
      <c r="H44118" s="4"/>
      <c r="I44118" s="4"/>
      <c r="J44118" s="4"/>
      <c r="K44118" s="4"/>
      <c r="L44118" s="4"/>
      <c r="M44118" s="4"/>
    </row>
    <row r="44119" spans="2:13" x14ac:dyDescent="0.25">
      <c r="B44119" s="3">
        <v>98248</v>
      </c>
      <c r="C44119" s="3">
        <v>0</v>
      </c>
      <c r="G44119" s="4"/>
      <c r="H44119" s="4"/>
      <c r="I44119" s="4"/>
      <c r="J44119" s="4"/>
      <c r="K44119" s="4"/>
      <c r="L44119" s="4"/>
      <c r="M44119" s="4"/>
    </row>
    <row r="44120" spans="2:13" x14ac:dyDescent="0.25">
      <c r="B44120" s="3">
        <v>98249</v>
      </c>
      <c r="C44120" s="3">
        <v>0</v>
      </c>
      <c r="G44120" s="4"/>
      <c r="H44120" s="4"/>
      <c r="I44120" s="4"/>
      <c r="J44120" s="4"/>
      <c r="K44120" s="4"/>
      <c r="L44120" s="4"/>
      <c r="M44120" s="4"/>
    </row>
    <row r="44121" spans="2:13" x14ac:dyDescent="0.25">
      <c r="B44121" s="3">
        <v>98250</v>
      </c>
      <c r="C44121" s="3">
        <v>0</v>
      </c>
      <c r="G44121" s="4"/>
      <c r="H44121" s="4"/>
      <c r="I44121" s="4"/>
      <c r="J44121" s="4"/>
      <c r="K44121" s="4"/>
      <c r="L44121" s="4"/>
      <c r="M44121" s="4"/>
    </row>
    <row r="44122" spans="2:13" x14ac:dyDescent="0.25">
      <c r="B44122" s="3">
        <v>98251</v>
      </c>
      <c r="C44122" s="3">
        <v>0</v>
      </c>
      <c r="G44122" s="4"/>
      <c r="H44122" s="4"/>
      <c r="I44122" s="4"/>
      <c r="J44122" s="4"/>
      <c r="K44122" s="4"/>
      <c r="L44122" s="4"/>
      <c r="M44122" s="4"/>
    </row>
    <row r="44123" spans="2:13" x14ac:dyDescent="0.25">
      <c r="B44123" s="3">
        <v>98252</v>
      </c>
      <c r="C44123" s="3">
        <v>0</v>
      </c>
      <c r="G44123" s="4"/>
      <c r="H44123" s="4"/>
      <c r="I44123" s="4"/>
      <c r="J44123" s="4"/>
      <c r="K44123" s="4"/>
      <c r="L44123" s="4"/>
      <c r="M44123" s="4"/>
    </row>
    <row r="44124" spans="2:13" x14ac:dyDescent="0.25">
      <c r="B44124" s="3">
        <v>98253</v>
      </c>
      <c r="C44124" s="3">
        <v>0</v>
      </c>
      <c r="G44124" s="4"/>
      <c r="H44124" s="4"/>
      <c r="I44124" s="4"/>
      <c r="J44124" s="4"/>
      <c r="K44124" s="4"/>
      <c r="L44124" s="4"/>
      <c r="M44124" s="4"/>
    </row>
    <row r="44125" spans="2:13" x14ac:dyDescent="0.25">
      <c r="B44125" s="3">
        <v>98254</v>
      </c>
      <c r="C44125" s="3">
        <v>0</v>
      </c>
      <c r="G44125" s="4"/>
      <c r="H44125" s="4"/>
      <c r="I44125" s="4"/>
      <c r="J44125" s="4"/>
      <c r="K44125" s="4"/>
      <c r="L44125" s="4"/>
      <c r="M44125" s="4"/>
    </row>
    <row r="44126" spans="2:13" x14ac:dyDescent="0.25">
      <c r="B44126" s="3">
        <v>98255</v>
      </c>
      <c r="C44126" s="3">
        <v>0</v>
      </c>
      <c r="G44126" s="4"/>
      <c r="H44126" s="4"/>
      <c r="I44126" s="4"/>
      <c r="J44126" s="4"/>
      <c r="K44126" s="4"/>
      <c r="L44126" s="4"/>
      <c r="M44126" s="4"/>
    </row>
    <row r="44127" spans="2:13" x14ac:dyDescent="0.25">
      <c r="B44127" s="3">
        <v>98256</v>
      </c>
      <c r="C44127" s="3">
        <v>0</v>
      </c>
      <c r="G44127" s="4"/>
      <c r="H44127" s="4"/>
      <c r="I44127" s="4"/>
      <c r="J44127" s="4"/>
      <c r="K44127" s="4"/>
      <c r="L44127" s="4"/>
      <c r="M44127" s="4"/>
    </row>
    <row r="44128" spans="2:13" x14ac:dyDescent="0.25">
      <c r="B44128" s="3">
        <v>99243</v>
      </c>
      <c r="C44128" s="3">
        <v>0</v>
      </c>
      <c r="G44128" s="4"/>
      <c r="H44128" s="4"/>
      <c r="I44128" s="4"/>
      <c r="J44128" s="4"/>
      <c r="K44128" s="4"/>
      <c r="L44128" s="4"/>
      <c r="M44128" s="4"/>
    </row>
    <row r="44129" spans="2:13" x14ac:dyDescent="0.25">
      <c r="B44129" s="3">
        <v>99244</v>
      </c>
      <c r="C44129" s="3">
        <v>0</v>
      </c>
      <c r="G44129" s="4"/>
      <c r="H44129" s="4"/>
      <c r="I44129" s="4"/>
      <c r="J44129" s="4"/>
      <c r="K44129" s="4"/>
      <c r="L44129" s="4"/>
      <c r="M44129" s="4"/>
    </row>
    <row r="44130" spans="2:13" x14ac:dyDescent="0.25">
      <c r="B44130" s="3">
        <v>99245</v>
      </c>
      <c r="C44130" s="3">
        <v>0</v>
      </c>
      <c r="G44130" s="4"/>
      <c r="H44130" s="4"/>
      <c r="I44130" s="4"/>
      <c r="J44130" s="4"/>
      <c r="K44130" s="4"/>
      <c r="L44130" s="4"/>
      <c r="M44130" s="4"/>
    </row>
    <row r="44131" spans="2:13" x14ac:dyDescent="0.25">
      <c r="B44131" s="3">
        <v>99246</v>
      </c>
      <c r="C44131" s="3">
        <v>0</v>
      </c>
      <c r="G44131" s="4"/>
      <c r="H44131" s="4"/>
      <c r="I44131" s="4"/>
      <c r="J44131" s="4"/>
      <c r="K44131" s="4"/>
      <c r="L44131" s="4"/>
      <c r="M44131" s="4"/>
    </row>
    <row r="44132" spans="2:13" x14ac:dyDescent="0.25">
      <c r="B44132" s="3">
        <v>99247</v>
      </c>
      <c r="C44132" s="3">
        <v>0</v>
      </c>
      <c r="G44132" s="4"/>
      <c r="H44132" s="4"/>
      <c r="I44132" s="4"/>
      <c r="J44132" s="4"/>
      <c r="K44132" s="4"/>
      <c r="L44132" s="4"/>
      <c r="M44132" s="4"/>
    </row>
    <row r="44133" spans="2:13" x14ac:dyDescent="0.25">
      <c r="B44133" s="3">
        <v>99248</v>
      </c>
      <c r="C44133" s="3">
        <v>0</v>
      </c>
      <c r="G44133" s="4"/>
      <c r="H44133" s="4"/>
      <c r="I44133" s="4"/>
      <c r="J44133" s="4"/>
      <c r="K44133" s="4"/>
      <c r="L44133" s="4"/>
      <c r="M44133" s="4"/>
    </row>
    <row r="44134" spans="2:13" x14ac:dyDescent="0.25">
      <c r="B44134" s="3">
        <v>99249</v>
      </c>
      <c r="C44134" s="3">
        <v>0</v>
      </c>
      <c r="G44134" s="4"/>
      <c r="H44134" s="4"/>
      <c r="I44134" s="4"/>
      <c r="J44134" s="4"/>
      <c r="K44134" s="4"/>
      <c r="L44134" s="4"/>
      <c r="M44134" s="4"/>
    </row>
    <row r="44135" spans="2:13" x14ac:dyDescent="0.25">
      <c r="B44135" s="3">
        <v>99250</v>
      </c>
      <c r="C44135" s="3">
        <v>0</v>
      </c>
      <c r="G44135" s="4"/>
      <c r="H44135" s="4"/>
      <c r="I44135" s="4"/>
      <c r="J44135" s="4"/>
      <c r="K44135" s="4"/>
      <c r="L44135" s="4"/>
      <c r="M44135" s="4"/>
    </row>
    <row r="44136" spans="2:13" x14ac:dyDescent="0.25">
      <c r="B44136" s="3">
        <v>99251</v>
      </c>
      <c r="C44136" s="3">
        <v>0</v>
      </c>
      <c r="G44136" s="4"/>
      <c r="H44136" s="4"/>
      <c r="I44136" s="4"/>
      <c r="J44136" s="4"/>
      <c r="K44136" s="4"/>
      <c r="L44136" s="4"/>
      <c r="M44136" s="4"/>
    </row>
    <row r="44137" spans="2:13" x14ac:dyDescent="0.25">
      <c r="B44137" s="3">
        <v>99252</v>
      </c>
      <c r="C44137" s="3">
        <v>0</v>
      </c>
      <c r="G44137" s="4"/>
      <c r="H44137" s="4"/>
      <c r="I44137" s="4"/>
      <c r="J44137" s="4"/>
      <c r="K44137" s="4"/>
      <c r="L44137" s="4"/>
      <c r="M44137" s="4"/>
    </row>
    <row r="44138" spans="2:13" x14ac:dyDescent="0.25">
      <c r="B44138" s="3">
        <v>99253</v>
      </c>
      <c r="C44138" s="3">
        <v>0</v>
      </c>
      <c r="G44138" s="4"/>
      <c r="H44138" s="4"/>
      <c r="I44138" s="4"/>
      <c r="J44138" s="4"/>
      <c r="K44138" s="4"/>
      <c r="L44138" s="4"/>
      <c r="M44138" s="4"/>
    </row>
    <row r="44139" spans="2:13" x14ac:dyDescent="0.25">
      <c r="B44139" s="3">
        <v>99254</v>
      </c>
      <c r="C44139" s="3">
        <v>0</v>
      </c>
      <c r="G44139" s="4"/>
      <c r="H44139" s="4"/>
      <c r="I44139" s="4"/>
      <c r="J44139" s="4"/>
      <c r="K44139" s="4"/>
      <c r="L44139" s="4"/>
      <c r="M44139" s="4"/>
    </row>
    <row r="44140" spans="2:13" x14ac:dyDescent="0.25">
      <c r="B44140" s="3">
        <v>99255</v>
      </c>
      <c r="C44140" s="3">
        <v>0</v>
      </c>
      <c r="G44140" s="4"/>
      <c r="H44140" s="4"/>
      <c r="I44140" s="4"/>
      <c r="J44140" s="4"/>
      <c r="K44140" s="4"/>
      <c r="L44140" s="4"/>
      <c r="M44140" s="4"/>
    </row>
    <row r="44141" spans="2:13" x14ac:dyDescent="0.25">
      <c r="B44141" s="3">
        <v>99256</v>
      </c>
      <c r="C44141" s="3">
        <v>0</v>
      </c>
      <c r="G44141" s="4"/>
      <c r="H44141" s="4"/>
      <c r="I44141" s="4"/>
      <c r="J44141" s="4"/>
      <c r="K44141" s="4"/>
      <c r="L44141" s="4"/>
      <c r="M44141" s="4"/>
    </row>
    <row r="44142" spans="2:13" x14ac:dyDescent="0.25">
      <c r="B44142" s="3">
        <v>100240</v>
      </c>
      <c r="C44142" s="3">
        <v>0</v>
      </c>
      <c r="G44142" s="4"/>
      <c r="H44142" s="4"/>
      <c r="I44142" s="4"/>
      <c r="J44142" s="4"/>
      <c r="K44142" s="4"/>
      <c r="L44142" s="4"/>
      <c r="M44142" s="4"/>
    </row>
    <row r="44143" spans="2:13" x14ac:dyDescent="0.25">
      <c r="B44143" s="3">
        <v>100240</v>
      </c>
      <c r="C44143" s="3">
        <v>0</v>
      </c>
      <c r="G44143" s="4"/>
      <c r="H44143" s="4"/>
      <c r="I44143" s="4"/>
      <c r="J44143" s="4"/>
      <c r="K44143" s="4"/>
      <c r="L44143" s="4"/>
      <c r="M44143" s="4"/>
    </row>
    <row r="44144" spans="2:13" x14ac:dyDescent="0.25">
      <c r="B44144" s="3">
        <v>100240</v>
      </c>
      <c r="C44144" s="3">
        <v>0</v>
      </c>
      <c r="G44144" s="4"/>
      <c r="H44144" s="4"/>
      <c r="I44144" s="4"/>
      <c r="J44144" s="4"/>
      <c r="K44144" s="4"/>
      <c r="L44144" s="4"/>
      <c r="M44144" s="4"/>
    </row>
    <row r="44145" spans="2:13" x14ac:dyDescent="0.25">
      <c r="B44145" s="3">
        <v>100240</v>
      </c>
      <c r="C44145" s="3">
        <v>0</v>
      </c>
      <c r="G44145" s="4"/>
      <c r="H44145" s="4"/>
      <c r="I44145" s="4"/>
      <c r="J44145" s="4"/>
      <c r="K44145" s="4"/>
      <c r="L44145" s="4"/>
      <c r="M44145" s="4"/>
    </row>
    <row r="44146" spans="2:13" x14ac:dyDescent="0.25">
      <c r="B44146" s="3">
        <v>100250</v>
      </c>
      <c r="C44146" s="3">
        <v>0</v>
      </c>
      <c r="G44146" s="4"/>
      <c r="H44146" s="4"/>
      <c r="I44146" s="4"/>
      <c r="J44146" s="4"/>
      <c r="K44146" s="4"/>
      <c r="L44146" s="4"/>
      <c r="M44146" s="4"/>
    </row>
    <row r="44147" spans="2:13" x14ac:dyDescent="0.25">
      <c r="B44147" s="3">
        <v>100250</v>
      </c>
      <c r="C44147" s="3">
        <v>0</v>
      </c>
      <c r="G44147" s="4"/>
      <c r="H44147" s="4"/>
      <c r="I44147" s="4"/>
      <c r="J44147" s="4"/>
      <c r="K44147" s="4"/>
      <c r="L44147" s="4"/>
      <c r="M44147" s="4"/>
    </row>
    <row r="44148" spans="2:13" x14ac:dyDescent="0.25">
      <c r="B44148" s="3">
        <v>100250</v>
      </c>
      <c r="C44148" s="3">
        <v>0</v>
      </c>
      <c r="G44148" s="4"/>
      <c r="H44148" s="4"/>
      <c r="I44148" s="4"/>
      <c r="J44148" s="4"/>
      <c r="K44148" s="4"/>
      <c r="L44148" s="4"/>
      <c r="M44148" s="4"/>
    </row>
    <row r="44149" spans="2:13" x14ac:dyDescent="0.25">
      <c r="B44149" s="3">
        <v>100250</v>
      </c>
      <c r="C44149" s="3">
        <v>0</v>
      </c>
      <c r="G44149" s="4"/>
      <c r="H44149" s="4"/>
      <c r="I44149" s="4"/>
      <c r="J44149" s="4"/>
      <c r="K44149" s="4"/>
      <c r="L44149" s="4"/>
      <c r="M44149" s="4"/>
    </row>
    <row r="44150" spans="2:13" x14ac:dyDescent="0.25">
      <c r="B44150" s="3">
        <v>100250</v>
      </c>
      <c r="C44150" s="3">
        <v>0</v>
      </c>
      <c r="G44150" s="4"/>
      <c r="H44150" s="4"/>
      <c r="I44150" s="4"/>
      <c r="J44150" s="4"/>
      <c r="K44150" s="4"/>
      <c r="L44150" s="4"/>
      <c r="M44150" s="4"/>
    </row>
    <row r="44151" spans="2:13" x14ac:dyDescent="0.25">
      <c r="B44151" s="3">
        <v>100250</v>
      </c>
      <c r="C44151" s="3">
        <v>0</v>
      </c>
      <c r="G44151" s="4"/>
      <c r="H44151" s="4"/>
      <c r="I44151" s="4"/>
      <c r="J44151" s="4"/>
      <c r="K44151" s="4"/>
      <c r="L44151" s="4"/>
      <c r="M44151" s="4"/>
    </row>
    <row r="44152" spans="2:13" x14ac:dyDescent="0.25">
      <c r="B44152" s="3">
        <v>100250</v>
      </c>
      <c r="C44152" s="3">
        <v>0</v>
      </c>
      <c r="G44152" s="4"/>
      <c r="H44152" s="4"/>
      <c r="I44152" s="4"/>
      <c r="J44152" s="4"/>
      <c r="K44152" s="4"/>
      <c r="L44152" s="4"/>
      <c r="M44152" s="4"/>
    </row>
    <row r="44153" spans="2:13" x14ac:dyDescent="0.25">
      <c r="B44153" s="3">
        <v>100250</v>
      </c>
      <c r="C44153" s="3">
        <v>0</v>
      </c>
      <c r="G44153" s="4"/>
      <c r="H44153" s="4"/>
      <c r="I44153" s="4"/>
      <c r="J44153" s="4"/>
      <c r="K44153" s="4"/>
      <c r="L44153" s="4"/>
      <c r="M44153" s="4"/>
    </row>
    <row r="44154" spans="2:13" x14ac:dyDescent="0.25">
      <c r="B44154" s="3">
        <v>100250</v>
      </c>
      <c r="C44154" s="3">
        <v>0</v>
      </c>
      <c r="G44154" s="4"/>
      <c r="H44154" s="4"/>
      <c r="I44154" s="4"/>
      <c r="J44154" s="4"/>
      <c r="K44154" s="4"/>
      <c r="L44154" s="4"/>
      <c r="M44154" s="4"/>
    </row>
    <row r="44155" spans="2:13" x14ac:dyDescent="0.25">
      <c r="B44155" s="3">
        <v>100260</v>
      </c>
      <c r="C44155" s="3">
        <v>0</v>
      </c>
      <c r="G44155" s="4"/>
      <c r="H44155" s="4"/>
      <c r="I44155" s="4"/>
      <c r="J44155" s="4"/>
      <c r="K44155" s="4"/>
      <c r="L44155" s="4"/>
      <c r="M44155" s="4"/>
    </row>
    <row r="44156" spans="2:13" x14ac:dyDescent="0.25">
      <c r="B44156" s="3">
        <v>100260</v>
      </c>
      <c r="C44156" s="3">
        <v>0</v>
      </c>
      <c r="G44156" s="4"/>
      <c r="H44156" s="4"/>
      <c r="I44156" s="4"/>
      <c r="J44156" s="4"/>
      <c r="K44156" s="4"/>
      <c r="L44156" s="4"/>
      <c r="M44156" s="4"/>
    </row>
    <row r="44157" spans="2:13" x14ac:dyDescent="0.25">
      <c r="B44157" s="3">
        <v>100260</v>
      </c>
      <c r="C44157" s="3">
        <v>0</v>
      </c>
      <c r="G44157" s="4"/>
      <c r="H44157" s="4"/>
      <c r="I44157" s="4"/>
      <c r="J44157" s="4"/>
      <c r="K44157" s="4"/>
      <c r="L44157" s="4"/>
      <c r="M44157" s="4"/>
    </row>
    <row r="44158" spans="2:13" x14ac:dyDescent="0.25">
      <c r="B44158" s="3">
        <v>100260</v>
      </c>
      <c r="C44158" s="3">
        <v>0</v>
      </c>
      <c r="G44158" s="4"/>
      <c r="H44158" s="4"/>
      <c r="I44158" s="4"/>
      <c r="J44158" s="4"/>
      <c r="K44158" s="4"/>
      <c r="L44158" s="4"/>
      <c r="M44158" s="4"/>
    </row>
    <row r="44159" spans="2:13" x14ac:dyDescent="0.25">
      <c r="B44159" s="3">
        <v>100260</v>
      </c>
      <c r="C44159" s="3">
        <v>0</v>
      </c>
      <c r="G44159" s="4"/>
      <c r="H44159" s="4"/>
      <c r="I44159" s="4"/>
      <c r="J44159" s="4"/>
      <c r="K44159" s="4"/>
      <c r="L44159" s="4"/>
      <c r="M44159" s="4"/>
    </row>
    <row r="44160" spans="2:13" x14ac:dyDescent="0.25">
      <c r="B44160" t="s">
        <v>3173</v>
      </c>
      <c r="C44160" s="3">
        <v>6.90962E-3</v>
      </c>
      <c r="G44160" s="4"/>
      <c r="H44160" s="4"/>
      <c r="I44160" s="4"/>
      <c r="J44160" s="4"/>
      <c r="K44160" s="4"/>
      <c r="L44160" s="4"/>
      <c r="M44160" s="4"/>
    </row>
    <row r="44161" spans="2:13" x14ac:dyDescent="0.25">
      <c r="B44161" t="s">
        <v>3194</v>
      </c>
      <c r="G44161" s="4"/>
      <c r="H44161" s="4"/>
      <c r="I44161" s="4"/>
      <c r="J44161" s="4"/>
      <c r="K44161" s="4"/>
      <c r="L44161" s="4"/>
      <c r="M44161" s="4"/>
    </row>
    <row r="44162" spans="2:13" x14ac:dyDescent="0.25">
      <c r="B44162" t="s">
        <v>3175</v>
      </c>
      <c r="G44162" s="4"/>
      <c r="H44162" s="4"/>
      <c r="I44162" s="4"/>
      <c r="J44162" s="4"/>
      <c r="K44162" s="4"/>
      <c r="L44162" s="4"/>
      <c r="M44162" s="4"/>
    </row>
    <row r="44163" spans="2:13" x14ac:dyDescent="0.25">
      <c r="B44163" s="3">
        <v>1001</v>
      </c>
      <c r="C44163" s="3">
        <v>4.3108500000000002E-10</v>
      </c>
      <c r="G44163" s="4"/>
      <c r="H44163" s="4"/>
      <c r="I44163" s="4"/>
      <c r="J44163" s="4"/>
      <c r="K44163" s="4"/>
      <c r="L44163" s="4"/>
      <c r="M44163" s="4"/>
    </row>
    <row r="44164" spans="2:13" x14ac:dyDescent="0.25">
      <c r="B44164" s="3">
        <v>1002</v>
      </c>
      <c r="C44164" s="3">
        <v>8.9983499999999994E-2</v>
      </c>
      <c r="G44164" s="4"/>
      <c r="H44164" s="4"/>
      <c r="I44164" s="4"/>
      <c r="J44164" s="4"/>
      <c r="K44164" s="4"/>
      <c r="L44164" s="4"/>
      <c r="M44164" s="4"/>
    </row>
    <row r="44165" spans="2:13" x14ac:dyDescent="0.25">
      <c r="B44165" s="3">
        <v>1003</v>
      </c>
      <c r="C44165" s="3">
        <v>1.58207E-8</v>
      </c>
      <c r="G44165" s="4"/>
      <c r="H44165" s="4"/>
      <c r="I44165" s="4"/>
      <c r="J44165" s="4"/>
      <c r="K44165" s="4"/>
      <c r="L44165" s="4"/>
      <c r="M44165" s="4"/>
    </row>
    <row r="44166" spans="2:13" x14ac:dyDescent="0.25">
      <c r="B44166" s="3">
        <v>2003</v>
      </c>
      <c r="C44166" s="3">
        <v>0</v>
      </c>
      <c r="G44166" s="4"/>
      <c r="H44166" s="4"/>
      <c r="I44166" s="4"/>
      <c r="J44166" s="4"/>
      <c r="K44166" s="4"/>
      <c r="L44166" s="4"/>
      <c r="M44166" s="4"/>
    </row>
    <row r="44167" spans="2:13" x14ac:dyDescent="0.25">
      <c r="B44167" s="3">
        <v>2004</v>
      </c>
      <c r="C44167" s="3">
        <v>0</v>
      </c>
      <c r="G44167" s="4"/>
      <c r="H44167" s="4"/>
      <c r="I44167" s="4"/>
      <c r="J44167" s="4"/>
      <c r="K44167" s="4"/>
      <c r="L44167" s="4"/>
      <c r="M44167" s="4"/>
    </row>
    <row r="44168" spans="2:13" x14ac:dyDescent="0.25">
      <c r="B44168" s="3">
        <v>2005</v>
      </c>
      <c r="C44168" s="3">
        <v>0</v>
      </c>
      <c r="G44168" s="4"/>
      <c r="H44168" s="4"/>
      <c r="I44168" s="4"/>
      <c r="J44168" s="4"/>
      <c r="K44168" s="4"/>
      <c r="L44168" s="4"/>
      <c r="M44168" s="4"/>
    </row>
    <row r="44169" spans="2:13" x14ac:dyDescent="0.25">
      <c r="B44169" s="3">
        <v>2006</v>
      </c>
      <c r="C44169" s="3">
        <v>0</v>
      </c>
      <c r="G44169" s="4"/>
      <c r="H44169" s="4"/>
      <c r="I44169" s="4"/>
      <c r="J44169" s="4"/>
      <c r="K44169" s="4"/>
      <c r="L44169" s="4"/>
      <c r="M44169" s="4"/>
    </row>
    <row r="44170" spans="2:13" x14ac:dyDescent="0.25">
      <c r="B44170" s="3">
        <v>2007</v>
      </c>
      <c r="C44170" s="3">
        <v>0</v>
      </c>
      <c r="G44170" s="4"/>
      <c r="H44170" s="4"/>
      <c r="I44170" s="4"/>
      <c r="J44170" s="4"/>
      <c r="K44170" s="4"/>
      <c r="L44170" s="4"/>
      <c r="M44170" s="4"/>
    </row>
    <row r="44171" spans="2:13" x14ac:dyDescent="0.25">
      <c r="B44171" s="3">
        <v>2008</v>
      </c>
      <c r="C44171" s="3">
        <v>0</v>
      </c>
      <c r="G44171" s="4"/>
      <c r="H44171" s="4"/>
      <c r="I44171" s="4"/>
      <c r="J44171" s="4"/>
      <c r="K44171" s="4"/>
      <c r="L44171" s="4"/>
      <c r="M44171" s="4"/>
    </row>
    <row r="44172" spans="2:13" x14ac:dyDescent="0.25">
      <c r="B44172" s="3">
        <v>3005</v>
      </c>
      <c r="C44172" s="3">
        <v>0</v>
      </c>
      <c r="G44172" s="4"/>
      <c r="H44172" s="4"/>
      <c r="I44172" s="4"/>
      <c r="J44172" s="4"/>
      <c r="K44172" s="4"/>
      <c r="L44172" s="4"/>
      <c r="M44172" s="4"/>
    </row>
    <row r="44173" spans="2:13" x14ac:dyDescent="0.25">
      <c r="B44173" s="3">
        <v>3006</v>
      </c>
      <c r="C44173" s="3">
        <v>0</v>
      </c>
      <c r="G44173" s="4"/>
      <c r="H44173" s="4"/>
      <c r="I44173" s="4"/>
      <c r="J44173" s="4"/>
      <c r="K44173" s="4"/>
      <c r="L44173" s="4"/>
      <c r="M44173" s="4"/>
    </row>
    <row r="44174" spans="2:13" x14ac:dyDescent="0.25">
      <c r="B44174" s="3">
        <v>3007</v>
      </c>
      <c r="C44174" s="3">
        <v>0</v>
      </c>
      <c r="G44174" s="4"/>
      <c r="H44174" s="4"/>
      <c r="I44174" s="4"/>
      <c r="J44174" s="4"/>
      <c r="K44174" s="4"/>
      <c r="L44174" s="4"/>
      <c r="M44174" s="4"/>
    </row>
    <row r="44175" spans="2:13" x14ac:dyDescent="0.25">
      <c r="B44175" s="3">
        <v>3008</v>
      </c>
      <c r="C44175" s="3">
        <v>0</v>
      </c>
      <c r="G44175" s="4"/>
      <c r="H44175" s="4"/>
      <c r="I44175" s="4"/>
      <c r="J44175" s="4"/>
      <c r="K44175" s="4"/>
      <c r="L44175" s="4"/>
      <c r="M44175" s="4"/>
    </row>
    <row r="44176" spans="2:13" x14ac:dyDescent="0.25">
      <c r="B44176" s="3">
        <v>3009</v>
      </c>
      <c r="C44176" s="3">
        <v>0</v>
      </c>
      <c r="G44176" s="4"/>
      <c r="H44176" s="4"/>
      <c r="I44176" s="4"/>
      <c r="J44176" s="4"/>
      <c r="K44176" s="4"/>
      <c r="L44176" s="4"/>
      <c r="M44176" s="4"/>
    </row>
    <row r="44177" spans="2:13" x14ac:dyDescent="0.25">
      <c r="B44177" s="3">
        <v>3010</v>
      </c>
      <c r="C44177" s="3">
        <v>0</v>
      </c>
      <c r="G44177" s="4"/>
      <c r="H44177" s="4"/>
      <c r="I44177" s="4"/>
      <c r="J44177" s="4"/>
      <c r="K44177" s="4"/>
      <c r="L44177" s="4"/>
      <c r="M44177" s="4"/>
    </row>
    <row r="44178" spans="2:13" x14ac:dyDescent="0.25">
      <c r="B44178" s="3">
        <v>3011</v>
      </c>
      <c r="C44178" s="3">
        <v>0</v>
      </c>
      <c r="G44178" s="4"/>
      <c r="H44178" s="4"/>
      <c r="I44178" s="4"/>
      <c r="J44178" s="4"/>
      <c r="K44178" s="4"/>
      <c r="L44178" s="4"/>
      <c r="M44178" s="4"/>
    </row>
    <row r="44179" spans="2:13" x14ac:dyDescent="0.25">
      <c r="B44179" s="3">
        <v>4006</v>
      </c>
      <c r="C44179" s="3">
        <v>0</v>
      </c>
      <c r="G44179" s="4"/>
      <c r="H44179" s="4"/>
      <c r="I44179" s="4"/>
      <c r="J44179" s="4"/>
      <c r="K44179" s="4"/>
      <c r="L44179" s="4"/>
      <c r="M44179" s="4"/>
    </row>
    <row r="44180" spans="2:13" x14ac:dyDescent="0.25">
      <c r="B44180" s="3">
        <v>4007</v>
      </c>
      <c r="C44180" s="3">
        <v>0</v>
      </c>
      <c r="G44180" s="4"/>
      <c r="H44180" s="4"/>
      <c r="I44180" s="4"/>
      <c r="J44180" s="4"/>
      <c r="K44180" s="4"/>
      <c r="L44180" s="4"/>
      <c r="M44180" s="4"/>
    </row>
    <row r="44181" spans="2:13" x14ac:dyDescent="0.25">
      <c r="B44181" s="3">
        <v>4008</v>
      </c>
      <c r="C44181" s="3">
        <v>0</v>
      </c>
      <c r="G44181" s="4"/>
      <c r="H44181" s="4"/>
      <c r="I44181" s="4"/>
      <c r="J44181" s="4"/>
      <c r="K44181" s="4"/>
      <c r="L44181" s="4"/>
      <c r="M44181" s="4"/>
    </row>
    <row r="44182" spans="2:13" x14ac:dyDescent="0.25">
      <c r="B44182" s="3">
        <v>4009</v>
      </c>
      <c r="C44182" s="3">
        <v>0</v>
      </c>
      <c r="G44182" s="4"/>
      <c r="H44182" s="4"/>
      <c r="I44182" s="4"/>
      <c r="J44182" s="4"/>
      <c r="K44182" s="4"/>
      <c r="L44182" s="4"/>
      <c r="M44182" s="4"/>
    </row>
    <row r="44183" spans="2:13" x14ac:dyDescent="0.25">
      <c r="B44183" s="3">
        <v>4010</v>
      </c>
      <c r="C44183" s="3">
        <v>0</v>
      </c>
      <c r="G44183" s="4"/>
      <c r="H44183" s="4"/>
      <c r="I44183" s="4"/>
      <c r="J44183" s="4"/>
      <c r="K44183" s="4"/>
      <c r="L44183" s="4"/>
      <c r="M44183" s="4"/>
    </row>
    <row r="44184" spans="2:13" x14ac:dyDescent="0.25">
      <c r="B44184" s="3">
        <v>4011</v>
      </c>
      <c r="C44184" s="3">
        <v>0</v>
      </c>
      <c r="G44184" s="4"/>
      <c r="H44184" s="4"/>
      <c r="I44184" s="4"/>
      <c r="J44184" s="4"/>
      <c r="K44184" s="4"/>
      <c r="L44184" s="4"/>
      <c r="M44184" s="4"/>
    </row>
    <row r="44185" spans="2:13" x14ac:dyDescent="0.25">
      <c r="B44185" s="3">
        <v>4012</v>
      </c>
      <c r="C44185" s="3">
        <v>0</v>
      </c>
      <c r="G44185" s="4"/>
      <c r="H44185" s="4"/>
      <c r="I44185" s="4"/>
      <c r="J44185" s="4"/>
      <c r="K44185" s="4"/>
      <c r="L44185" s="4"/>
      <c r="M44185" s="4"/>
    </row>
    <row r="44186" spans="2:13" x14ac:dyDescent="0.25">
      <c r="B44186" s="3">
        <v>4013</v>
      </c>
      <c r="C44186" s="3">
        <v>0</v>
      </c>
      <c r="G44186" s="4"/>
      <c r="H44186" s="4"/>
      <c r="I44186" s="4"/>
      <c r="J44186" s="4"/>
      <c r="K44186" s="4"/>
      <c r="L44186" s="4"/>
      <c r="M44186" s="4"/>
    </row>
    <row r="44187" spans="2:13" x14ac:dyDescent="0.25">
      <c r="B44187" s="3">
        <v>4014</v>
      </c>
      <c r="C44187" s="3">
        <v>0</v>
      </c>
      <c r="G44187" s="4"/>
      <c r="H44187" s="4"/>
      <c r="I44187" s="4"/>
      <c r="J44187" s="4"/>
      <c r="K44187" s="4"/>
      <c r="L44187" s="4"/>
      <c r="M44187" s="4"/>
    </row>
    <row r="44188" spans="2:13" x14ac:dyDescent="0.25">
      <c r="B44188" s="3">
        <v>5008</v>
      </c>
      <c r="C44188" s="3">
        <v>0</v>
      </c>
      <c r="G44188" s="4"/>
      <c r="H44188" s="4"/>
      <c r="I44188" s="4"/>
      <c r="J44188" s="4"/>
      <c r="K44188" s="4"/>
      <c r="L44188" s="4"/>
      <c r="M44188" s="4"/>
    </row>
    <row r="44189" spans="2:13" x14ac:dyDescent="0.25">
      <c r="B44189" s="3">
        <v>5009</v>
      </c>
      <c r="C44189" s="3">
        <v>0</v>
      </c>
      <c r="G44189" s="4"/>
      <c r="H44189" s="4"/>
      <c r="I44189" s="4"/>
      <c r="J44189" s="4"/>
      <c r="K44189" s="4"/>
      <c r="L44189" s="4"/>
      <c r="M44189" s="4"/>
    </row>
    <row r="44190" spans="2:13" x14ac:dyDescent="0.25">
      <c r="B44190" s="3">
        <v>5010</v>
      </c>
      <c r="C44190" s="3">
        <v>0</v>
      </c>
      <c r="G44190" s="4"/>
      <c r="H44190" s="4"/>
      <c r="I44190" s="4"/>
      <c r="J44190" s="4"/>
      <c r="K44190" s="4"/>
      <c r="L44190" s="4"/>
      <c r="M44190" s="4"/>
    </row>
    <row r="44191" spans="2:13" x14ac:dyDescent="0.25">
      <c r="B44191" s="3">
        <v>5011</v>
      </c>
      <c r="C44191" s="3">
        <v>0</v>
      </c>
      <c r="G44191" s="4"/>
      <c r="H44191" s="4"/>
      <c r="I44191" s="4"/>
      <c r="J44191" s="4"/>
      <c r="K44191" s="4"/>
      <c r="L44191" s="4"/>
      <c r="M44191" s="4"/>
    </row>
    <row r="44192" spans="2:13" x14ac:dyDescent="0.25">
      <c r="B44192" s="3">
        <v>5012</v>
      </c>
      <c r="C44192" s="3">
        <v>0</v>
      </c>
      <c r="G44192" s="4"/>
      <c r="H44192" s="4"/>
      <c r="I44192" s="4"/>
      <c r="J44192" s="4"/>
      <c r="K44192" s="4"/>
      <c r="L44192" s="4"/>
      <c r="M44192" s="4"/>
    </row>
    <row r="44193" spans="2:13" x14ac:dyDescent="0.25">
      <c r="B44193" s="3">
        <v>5013</v>
      </c>
      <c r="C44193" s="3">
        <v>0</v>
      </c>
      <c r="G44193" s="4"/>
      <c r="H44193" s="4"/>
      <c r="I44193" s="4"/>
      <c r="J44193" s="4"/>
      <c r="K44193" s="4"/>
      <c r="L44193" s="4"/>
      <c r="M44193" s="4"/>
    </row>
    <row r="44194" spans="2:13" x14ac:dyDescent="0.25">
      <c r="B44194" s="3">
        <v>5014</v>
      </c>
      <c r="C44194" s="3">
        <v>0</v>
      </c>
      <c r="G44194" s="4"/>
      <c r="H44194" s="4"/>
      <c r="I44194" s="4"/>
      <c r="J44194" s="4"/>
      <c r="K44194" s="4"/>
      <c r="L44194" s="4"/>
      <c r="M44194" s="4"/>
    </row>
    <row r="44195" spans="2:13" x14ac:dyDescent="0.25">
      <c r="B44195" s="3">
        <v>5015</v>
      </c>
      <c r="C44195" s="3">
        <v>0</v>
      </c>
      <c r="G44195" s="4"/>
      <c r="H44195" s="4"/>
      <c r="I44195" s="4"/>
      <c r="J44195" s="4"/>
      <c r="K44195" s="4"/>
      <c r="L44195" s="4"/>
      <c r="M44195" s="4"/>
    </row>
    <row r="44196" spans="2:13" x14ac:dyDescent="0.25">
      <c r="B44196" s="3">
        <v>5016</v>
      </c>
      <c r="C44196" s="3">
        <v>0</v>
      </c>
      <c r="G44196" s="4"/>
      <c r="H44196" s="4"/>
      <c r="I44196" s="4"/>
      <c r="J44196" s="4"/>
      <c r="K44196" s="4"/>
      <c r="L44196" s="4"/>
      <c r="M44196" s="4"/>
    </row>
    <row r="44197" spans="2:13" x14ac:dyDescent="0.25">
      <c r="B44197" s="3">
        <v>5017</v>
      </c>
      <c r="C44197" s="3">
        <v>0</v>
      </c>
      <c r="G44197" s="4"/>
      <c r="H44197" s="4"/>
      <c r="I44197" s="4"/>
      <c r="J44197" s="4"/>
      <c r="K44197" s="4"/>
      <c r="L44197" s="4"/>
      <c r="M44197" s="4"/>
    </row>
    <row r="44198" spans="2:13" x14ac:dyDescent="0.25">
      <c r="B44198" s="3">
        <v>6008</v>
      </c>
      <c r="C44198" s="3">
        <v>0</v>
      </c>
      <c r="G44198" s="4"/>
      <c r="H44198" s="4"/>
      <c r="I44198" s="4"/>
      <c r="J44198" s="4"/>
      <c r="K44198" s="4"/>
      <c r="L44198" s="4"/>
      <c r="M44198" s="4"/>
    </row>
    <row r="44199" spans="2:13" x14ac:dyDescent="0.25">
      <c r="B44199" s="3">
        <v>6009</v>
      </c>
      <c r="C44199" s="3">
        <v>0</v>
      </c>
      <c r="G44199" s="4"/>
      <c r="H44199" s="4"/>
      <c r="I44199" s="4"/>
      <c r="J44199" s="4"/>
      <c r="K44199" s="4"/>
      <c r="L44199" s="4"/>
      <c r="M44199" s="4"/>
    </row>
    <row r="44200" spans="2:13" x14ac:dyDescent="0.25">
      <c r="B44200" s="3">
        <v>6010</v>
      </c>
      <c r="C44200" s="3">
        <v>0</v>
      </c>
      <c r="G44200" s="4"/>
      <c r="H44200" s="4"/>
      <c r="I44200" s="4"/>
      <c r="J44200" s="4"/>
      <c r="K44200" s="4"/>
      <c r="L44200" s="4"/>
      <c r="M44200" s="4"/>
    </row>
    <row r="44201" spans="2:13" x14ac:dyDescent="0.25">
      <c r="B44201" s="3">
        <v>6011</v>
      </c>
      <c r="C44201" s="3">
        <v>0</v>
      </c>
      <c r="G44201" s="4"/>
      <c r="H44201" s="4"/>
      <c r="I44201" s="4"/>
      <c r="J44201" s="4"/>
      <c r="K44201" s="4"/>
      <c r="L44201" s="4"/>
      <c r="M44201" s="4"/>
    </row>
    <row r="44202" spans="2:13" x14ac:dyDescent="0.25">
      <c r="B44202" s="3">
        <v>6012</v>
      </c>
      <c r="C44202" s="3">
        <v>0</v>
      </c>
      <c r="G44202" s="4"/>
      <c r="H44202" s="4"/>
      <c r="I44202" s="4"/>
      <c r="J44202" s="4"/>
      <c r="K44202" s="4"/>
      <c r="L44202" s="4"/>
      <c r="M44202" s="4"/>
    </row>
    <row r="44203" spans="2:13" x14ac:dyDescent="0.25">
      <c r="B44203" s="3">
        <v>6013</v>
      </c>
      <c r="C44203" s="3">
        <v>5.1767100000000004E-4</v>
      </c>
      <c r="G44203" s="4"/>
      <c r="H44203" s="4"/>
      <c r="I44203" s="4"/>
      <c r="J44203" s="4"/>
      <c r="K44203" s="4"/>
      <c r="L44203" s="4"/>
      <c r="M44203" s="4"/>
    </row>
    <row r="44204" spans="2:13" x14ac:dyDescent="0.25">
      <c r="B44204" s="3">
        <v>6014</v>
      </c>
      <c r="C44204" s="3">
        <v>5.7575000000000004E-6</v>
      </c>
      <c r="G44204" s="4"/>
      <c r="H44204" s="4"/>
      <c r="I44204" s="4"/>
      <c r="J44204" s="4"/>
      <c r="K44204" s="4"/>
      <c r="L44204" s="4"/>
      <c r="M44204" s="4"/>
    </row>
    <row r="44205" spans="2:13" x14ac:dyDescent="0.25">
      <c r="B44205" s="3">
        <v>6015</v>
      </c>
      <c r="C44205" s="3">
        <v>0</v>
      </c>
      <c r="G44205" s="4"/>
      <c r="H44205" s="4"/>
      <c r="I44205" s="4"/>
      <c r="J44205" s="4"/>
      <c r="K44205" s="4"/>
      <c r="L44205" s="4"/>
      <c r="M44205" s="4"/>
    </row>
    <row r="44206" spans="2:13" x14ac:dyDescent="0.25">
      <c r="B44206" s="3">
        <v>6016</v>
      </c>
      <c r="C44206" s="3">
        <v>0</v>
      </c>
      <c r="G44206" s="4"/>
      <c r="H44206" s="4"/>
      <c r="I44206" s="4"/>
      <c r="J44206" s="4"/>
      <c r="K44206" s="4"/>
      <c r="L44206" s="4"/>
      <c r="M44206" s="4"/>
    </row>
    <row r="44207" spans="2:13" x14ac:dyDescent="0.25">
      <c r="B44207" s="3">
        <v>6017</v>
      </c>
      <c r="C44207" s="3">
        <v>0</v>
      </c>
      <c r="G44207" s="4"/>
      <c r="H44207" s="4"/>
      <c r="I44207" s="4"/>
      <c r="J44207" s="4"/>
      <c r="K44207" s="4"/>
      <c r="L44207" s="4"/>
      <c r="M44207" s="4"/>
    </row>
    <row r="44208" spans="2:13" x14ac:dyDescent="0.25">
      <c r="B44208" s="3">
        <v>6018</v>
      </c>
      <c r="C44208" s="3">
        <v>0</v>
      </c>
      <c r="G44208" s="4"/>
      <c r="H44208" s="4"/>
      <c r="I44208" s="4"/>
      <c r="J44208" s="4"/>
      <c r="K44208" s="4"/>
      <c r="L44208" s="4"/>
      <c r="M44208" s="4"/>
    </row>
    <row r="44209" spans="2:13" x14ac:dyDescent="0.25">
      <c r="B44209" s="3">
        <v>6019</v>
      </c>
      <c r="C44209" s="3">
        <v>0</v>
      </c>
      <c r="G44209" s="4"/>
      <c r="H44209" s="4"/>
      <c r="I44209" s="4"/>
      <c r="J44209" s="4"/>
      <c r="K44209" s="4"/>
      <c r="L44209" s="4"/>
      <c r="M44209" s="4"/>
    </row>
    <row r="44210" spans="2:13" x14ac:dyDescent="0.25">
      <c r="B44210" s="3">
        <v>6020</v>
      </c>
      <c r="C44210" s="3">
        <v>0</v>
      </c>
      <c r="G44210" s="4"/>
      <c r="H44210" s="4"/>
      <c r="I44210" s="4"/>
      <c r="J44210" s="4"/>
      <c r="K44210" s="4"/>
      <c r="L44210" s="4"/>
      <c r="M44210" s="4"/>
    </row>
    <row r="44211" spans="2:13" x14ac:dyDescent="0.25">
      <c r="B44211" s="3">
        <v>7011</v>
      </c>
      <c r="C44211" s="3">
        <v>0</v>
      </c>
      <c r="G44211" s="4"/>
      <c r="H44211" s="4"/>
      <c r="I44211" s="4"/>
      <c r="J44211" s="4"/>
      <c r="K44211" s="4"/>
      <c r="L44211" s="4"/>
      <c r="M44211" s="4"/>
    </row>
    <row r="44212" spans="2:13" x14ac:dyDescent="0.25">
      <c r="B44212" s="3">
        <v>7012</v>
      </c>
      <c r="C44212" s="3">
        <v>0</v>
      </c>
      <c r="G44212" s="4"/>
      <c r="H44212" s="4"/>
      <c r="I44212" s="4"/>
      <c r="J44212" s="4"/>
      <c r="K44212" s="4"/>
      <c r="L44212" s="4"/>
      <c r="M44212" s="4"/>
    </row>
    <row r="44213" spans="2:13" x14ac:dyDescent="0.25">
      <c r="B44213" s="3">
        <v>7013</v>
      </c>
      <c r="C44213" s="3">
        <v>0</v>
      </c>
      <c r="G44213" s="4"/>
      <c r="H44213" s="4"/>
      <c r="I44213" s="4"/>
      <c r="J44213" s="4"/>
      <c r="K44213" s="4"/>
      <c r="L44213" s="4"/>
      <c r="M44213" s="4"/>
    </row>
    <row r="44214" spans="2:13" x14ac:dyDescent="0.25">
      <c r="B44214" s="3">
        <v>7014</v>
      </c>
      <c r="C44214" s="3">
        <v>0</v>
      </c>
      <c r="G44214" s="4"/>
      <c r="H44214" s="4"/>
      <c r="I44214" s="4"/>
      <c r="J44214" s="4"/>
      <c r="K44214" s="4"/>
      <c r="L44214" s="4"/>
      <c r="M44214" s="4"/>
    </row>
    <row r="44215" spans="2:13" x14ac:dyDescent="0.25">
      <c r="B44215" s="3">
        <v>7015</v>
      </c>
      <c r="C44215" s="3">
        <v>0</v>
      </c>
      <c r="G44215" s="4"/>
      <c r="H44215" s="4"/>
      <c r="I44215" s="4"/>
      <c r="J44215" s="4"/>
      <c r="K44215" s="4"/>
      <c r="L44215" s="4"/>
      <c r="M44215" s="4"/>
    </row>
    <row r="44216" spans="2:13" x14ac:dyDescent="0.25">
      <c r="B44216" s="3">
        <v>7016</v>
      </c>
      <c r="C44216" s="3">
        <v>0</v>
      </c>
      <c r="G44216" s="4"/>
      <c r="H44216" s="4"/>
      <c r="I44216" s="4"/>
      <c r="J44216" s="4"/>
      <c r="K44216" s="4"/>
      <c r="L44216" s="4"/>
      <c r="M44216" s="4"/>
    </row>
    <row r="44217" spans="2:13" x14ac:dyDescent="0.25">
      <c r="B44217" s="3">
        <v>7017</v>
      </c>
      <c r="C44217" s="3">
        <v>0</v>
      </c>
      <c r="G44217" s="4"/>
      <c r="H44217" s="4"/>
      <c r="I44217" s="4"/>
      <c r="J44217" s="4"/>
      <c r="K44217" s="4"/>
      <c r="L44217" s="4"/>
      <c r="M44217" s="4"/>
    </row>
    <row r="44218" spans="2:13" x14ac:dyDescent="0.25">
      <c r="B44218" s="3">
        <v>7018</v>
      </c>
      <c r="C44218" s="3">
        <v>0</v>
      </c>
      <c r="G44218" s="4"/>
      <c r="H44218" s="4"/>
      <c r="I44218" s="4"/>
      <c r="J44218" s="4"/>
      <c r="K44218" s="4"/>
      <c r="L44218" s="4"/>
      <c r="M44218" s="4"/>
    </row>
    <row r="44219" spans="2:13" x14ac:dyDescent="0.25">
      <c r="B44219" s="3">
        <v>7019</v>
      </c>
      <c r="C44219" s="3">
        <v>0</v>
      </c>
      <c r="G44219" s="4"/>
      <c r="H44219" s="4"/>
      <c r="I44219" s="4"/>
      <c r="J44219" s="4"/>
      <c r="K44219" s="4"/>
      <c r="L44219" s="4"/>
      <c r="M44219" s="4"/>
    </row>
    <row r="44220" spans="2:13" x14ac:dyDescent="0.25">
      <c r="B44220" s="3">
        <v>7020</v>
      </c>
      <c r="C44220" s="3">
        <v>0</v>
      </c>
      <c r="G44220" s="4"/>
      <c r="H44220" s="4"/>
      <c r="I44220" s="4"/>
      <c r="J44220" s="4"/>
      <c r="K44220" s="4"/>
      <c r="L44220" s="4"/>
      <c r="M44220" s="4"/>
    </row>
    <row r="44221" spans="2:13" x14ac:dyDescent="0.25">
      <c r="B44221" s="3">
        <v>7021</v>
      </c>
      <c r="C44221" s="3">
        <v>0</v>
      </c>
      <c r="G44221" s="4"/>
      <c r="H44221" s="4"/>
      <c r="I44221" s="4"/>
      <c r="J44221" s="4"/>
      <c r="K44221" s="4"/>
      <c r="L44221" s="4"/>
      <c r="M44221" s="4"/>
    </row>
    <row r="44222" spans="2:13" x14ac:dyDescent="0.25">
      <c r="B44222" s="3">
        <v>7022</v>
      </c>
      <c r="C44222" s="3">
        <v>0</v>
      </c>
      <c r="G44222" s="4"/>
      <c r="H44222" s="4"/>
      <c r="I44222" s="4"/>
      <c r="J44222" s="4"/>
      <c r="K44222" s="4"/>
      <c r="L44222" s="4"/>
      <c r="M44222" s="4"/>
    </row>
    <row r="44223" spans="2:13" x14ac:dyDescent="0.25">
      <c r="B44223" s="3">
        <v>7023</v>
      </c>
      <c r="C44223" s="3">
        <v>0</v>
      </c>
      <c r="G44223" s="4"/>
      <c r="H44223" s="4"/>
      <c r="I44223" s="4"/>
      <c r="J44223" s="4"/>
      <c r="K44223" s="4"/>
      <c r="L44223" s="4"/>
      <c r="M44223" s="4"/>
    </row>
    <row r="44224" spans="2:13" x14ac:dyDescent="0.25">
      <c r="B44224" s="3">
        <v>8013</v>
      </c>
      <c r="C44224" s="3">
        <v>0</v>
      </c>
      <c r="G44224" s="4"/>
      <c r="H44224" s="4"/>
      <c r="I44224" s="4"/>
      <c r="J44224" s="4"/>
      <c r="K44224" s="4"/>
      <c r="L44224" s="4"/>
      <c r="M44224" s="4"/>
    </row>
    <row r="44225" spans="2:13" x14ac:dyDescent="0.25">
      <c r="B44225" s="3">
        <v>8014</v>
      </c>
      <c r="C44225" s="3">
        <v>0</v>
      </c>
      <c r="G44225" s="4"/>
      <c r="H44225" s="4"/>
      <c r="I44225" s="4"/>
      <c r="J44225" s="4"/>
      <c r="K44225" s="4"/>
      <c r="L44225" s="4"/>
      <c r="M44225" s="4"/>
    </row>
    <row r="44226" spans="2:13" x14ac:dyDescent="0.25">
      <c r="B44226" s="3">
        <v>8015</v>
      </c>
      <c r="C44226" s="3">
        <v>0</v>
      </c>
      <c r="G44226" s="4"/>
      <c r="H44226" s="4"/>
      <c r="I44226" s="4"/>
      <c r="J44226" s="4"/>
      <c r="K44226" s="4"/>
      <c r="L44226" s="4"/>
      <c r="M44226" s="4"/>
    </row>
    <row r="44227" spans="2:13" x14ac:dyDescent="0.25">
      <c r="B44227" s="3">
        <v>8016</v>
      </c>
      <c r="C44227" s="3">
        <v>0</v>
      </c>
      <c r="G44227" s="4"/>
      <c r="H44227" s="4"/>
      <c r="I44227" s="4"/>
      <c r="J44227" s="4"/>
      <c r="K44227" s="4"/>
      <c r="L44227" s="4"/>
      <c r="M44227" s="4"/>
    </row>
    <row r="44228" spans="2:13" x14ac:dyDescent="0.25">
      <c r="B44228" s="3">
        <v>8017</v>
      </c>
      <c r="C44228" s="3">
        <v>0</v>
      </c>
      <c r="G44228" s="4"/>
      <c r="H44228" s="4"/>
      <c r="I44228" s="4"/>
      <c r="J44228" s="4"/>
      <c r="K44228" s="4"/>
      <c r="L44228" s="4"/>
      <c r="M44228" s="4"/>
    </row>
    <row r="44229" spans="2:13" x14ac:dyDescent="0.25">
      <c r="B44229" s="3">
        <v>8018</v>
      </c>
      <c r="C44229" s="3">
        <v>0</v>
      </c>
      <c r="G44229" s="4"/>
      <c r="H44229" s="4"/>
      <c r="I44229" s="4"/>
      <c r="J44229" s="4"/>
      <c r="K44229" s="4"/>
      <c r="L44229" s="4"/>
      <c r="M44229" s="4"/>
    </row>
    <row r="44230" spans="2:13" x14ac:dyDescent="0.25">
      <c r="B44230" s="3">
        <v>8019</v>
      </c>
      <c r="C44230" s="3">
        <v>0</v>
      </c>
      <c r="G44230" s="4"/>
      <c r="H44230" s="4"/>
      <c r="I44230" s="4"/>
      <c r="J44230" s="4"/>
      <c r="K44230" s="4"/>
      <c r="L44230" s="4"/>
      <c r="M44230" s="4"/>
    </row>
    <row r="44231" spans="2:13" x14ac:dyDescent="0.25">
      <c r="B44231" s="3">
        <v>8020</v>
      </c>
      <c r="C44231" s="3">
        <v>0</v>
      </c>
      <c r="G44231" s="4"/>
      <c r="H44231" s="4"/>
      <c r="I44231" s="4"/>
      <c r="J44231" s="4"/>
      <c r="K44231" s="4"/>
      <c r="L44231" s="4"/>
      <c r="M44231" s="4"/>
    </row>
    <row r="44232" spans="2:13" x14ac:dyDescent="0.25">
      <c r="B44232" s="3">
        <v>8021</v>
      </c>
      <c r="C44232" s="3">
        <v>0</v>
      </c>
      <c r="G44232" s="4"/>
      <c r="H44232" s="4"/>
      <c r="I44232" s="4"/>
      <c r="J44232" s="4"/>
      <c r="K44232" s="4"/>
      <c r="L44232" s="4"/>
      <c r="M44232" s="4"/>
    </row>
    <row r="44233" spans="2:13" x14ac:dyDescent="0.25">
      <c r="B44233" s="3">
        <v>8022</v>
      </c>
      <c r="C44233" s="3">
        <v>0</v>
      </c>
      <c r="G44233" s="4"/>
      <c r="H44233" s="4"/>
      <c r="I44233" s="4"/>
      <c r="J44233" s="4"/>
      <c r="K44233" s="4"/>
      <c r="L44233" s="4"/>
      <c r="M44233" s="4"/>
    </row>
    <row r="44234" spans="2:13" x14ac:dyDescent="0.25">
      <c r="B44234" s="3">
        <v>8023</v>
      </c>
      <c r="C44234" s="3">
        <v>0</v>
      </c>
      <c r="G44234" s="4"/>
      <c r="H44234" s="4"/>
      <c r="I44234" s="4"/>
      <c r="J44234" s="4"/>
      <c r="K44234" s="4"/>
      <c r="L44234" s="4"/>
      <c r="M44234" s="4"/>
    </row>
    <row r="44235" spans="2:13" x14ac:dyDescent="0.25">
      <c r="B44235" s="3">
        <v>8024</v>
      </c>
      <c r="C44235" s="3">
        <v>0</v>
      </c>
      <c r="G44235" s="4"/>
      <c r="H44235" s="4"/>
      <c r="I44235" s="4"/>
      <c r="J44235" s="4"/>
      <c r="K44235" s="4"/>
      <c r="L44235" s="4"/>
      <c r="M44235" s="4"/>
    </row>
    <row r="44236" spans="2:13" x14ac:dyDescent="0.25">
      <c r="B44236" s="3">
        <v>9015</v>
      </c>
      <c r="C44236" s="3">
        <v>0</v>
      </c>
      <c r="G44236" s="4"/>
      <c r="H44236" s="4"/>
      <c r="I44236" s="4"/>
      <c r="J44236" s="4"/>
      <c r="K44236" s="4"/>
      <c r="L44236" s="4"/>
      <c r="M44236" s="4"/>
    </row>
    <row r="44237" spans="2:13" x14ac:dyDescent="0.25">
      <c r="B44237" s="3">
        <v>9016</v>
      </c>
      <c r="C44237" s="3">
        <v>0</v>
      </c>
      <c r="G44237" s="4"/>
      <c r="H44237" s="4"/>
      <c r="I44237" s="4"/>
      <c r="J44237" s="4"/>
      <c r="K44237" s="4"/>
      <c r="L44237" s="4"/>
      <c r="M44237" s="4"/>
    </row>
    <row r="44238" spans="2:13" x14ac:dyDescent="0.25">
      <c r="B44238" s="3">
        <v>9017</v>
      </c>
      <c r="C44238" s="3">
        <v>0</v>
      </c>
      <c r="G44238" s="4"/>
      <c r="H44238" s="4"/>
      <c r="I44238" s="4"/>
      <c r="J44238" s="4"/>
      <c r="K44238" s="4"/>
      <c r="L44238" s="4"/>
      <c r="M44238" s="4"/>
    </row>
    <row r="44239" spans="2:13" x14ac:dyDescent="0.25">
      <c r="B44239" s="3">
        <v>9018</v>
      </c>
      <c r="C44239" s="3">
        <v>0</v>
      </c>
      <c r="G44239" s="4"/>
      <c r="H44239" s="4"/>
      <c r="I44239" s="4"/>
      <c r="J44239" s="4"/>
      <c r="K44239" s="4"/>
      <c r="L44239" s="4"/>
      <c r="M44239" s="4"/>
    </row>
    <row r="44240" spans="2:13" x14ac:dyDescent="0.25">
      <c r="B44240" s="3">
        <v>9019</v>
      </c>
      <c r="C44240" s="3">
        <v>0</v>
      </c>
      <c r="G44240" s="4"/>
      <c r="H44240" s="4"/>
      <c r="I44240" s="4"/>
      <c r="J44240" s="4"/>
      <c r="K44240" s="4"/>
      <c r="L44240" s="4"/>
      <c r="M44240" s="4"/>
    </row>
    <row r="44241" spans="2:13" x14ac:dyDescent="0.25">
      <c r="B44241" s="3">
        <v>9020</v>
      </c>
      <c r="C44241" s="3">
        <v>0</v>
      </c>
      <c r="G44241" s="4"/>
      <c r="H44241" s="4"/>
      <c r="I44241" s="4"/>
      <c r="J44241" s="4"/>
      <c r="K44241" s="4"/>
      <c r="L44241" s="4"/>
      <c r="M44241" s="4"/>
    </row>
    <row r="44242" spans="2:13" x14ac:dyDescent="0.25">
      <c r="B44242" s="3">
        <v>9021</v>
      </c>
      <c r="C44242" s="3">
        <v>0</v>
      </c>
      <c r="G44242" s="4"/>
      <c r="H44242" s="4"/>
      <c r="I44242" s="4"/>
      <c r="J44242" s="4"/>
      <c r="K44242" s="4"/>
      <c r="L44242" s="4"/>
      <c r="M44242" s="4"/>
    </row>
    <row r="44243" spans="2:13" x14ac:dyDescent="0.25">
      <c r="B44243" s="3">
        <v>9022</v>
      </c>
      <c r="C44243" s="3">
        <v>0</v>
      </c>
      <c r="G44243" s="4"/>
      <c r="H44243" s="4"/>
      <c r="I44243" s="4"/>
      <c r="J44243" s="4"/>
      <c r="K44243" s="4"/>
      <c r="L44243" s="4"/>
      <c r="M44243" s="4"/>
    </row>
    <row r="44244" spans="2:13" x14ac:dyDescent="0.25">
      <c r="B44244" s="3">
        <v>9023</v>
      </c>
      <c r="C44244" s="3">
        <v>0</v>
      </c>
      <c r="G44244" s="4"/>
      <c r="H44244" s="4"/>
      <c r="I44244" s="4"/>
      <c r="J44244" s="4"/>
      <c r="K44244" s="4"/>
      <c r="L44244" s="4"/>
      <c r="M44244" s="4"/>
    </row>
    <row r="44245" spans="2:13" x14ac:dyDescent="0.25">
      <c r="B44245" s="3">
        <v>9024</v>
      </c>
      <c r="C44245" s="3">
        <v>0</v>
      </c>
      <c r="G44245" s="4"/>
      <c r="H44245" s="4"/>
      <c r="I44245" s="4"/>
      <c r="J44245" s="4"/>
      <c r="K44245" s="4"/>
      <c r="L44245" s="4"/>
      <c r="M44245" s="4"/>
    </row>
    <row r="44246" spans="2:13" x14ac:dyDescent="0.25">
      <c r="B44246" s="3">
        <v>9025</v>
      </c>
      <c r="C44246" s="3">
        <v>0</v>
      </c>
      <c r="G44246" s="4"/>
      <c r="H44246" s="4"/>
      <c r="I44246" s="4"/>
      <c r="J44246" s="4"/>
      <c r="K44246" s="4"/>
      <c r="L44246" s="4"/>
      <c r="M44246" s="4"/>
    </row>
    <row r="44247" spans="2:13" x14ac:dyDescent="0.25">
      <c r="B44247" s="3">
        <v>9026</v>
      </c>
      <c r="C44247" s="3">
        <v>0</v>
      </c>
      <c r="G44247" s="4"/>
      <c r="H44247" s="4"/>
      <c r="I44247" s="4"/>
      <c r="J44247" s="4"/>
      <c r="K44247" s="4"/>
      <c r="L44247" s="4"/>
      <c r="M44247" s="4"/>
    </row>
    <row r="44248" spans="2:13" x14ac:dyDescent="0.25">
      <c r="B44248" s="3">
        <v>9027</v>
      </c>
      <c r="C44248" s="3">
        <v>0</v>
      </c>
      <c r="G44248" s="4"/>
      <c r="H44248" s="4"/>
      <c r="I44248" s="4"/>
      <c r="J44248" s="4"/>
      <c r="K44248" s="4"/>
      <c r="L44248" s="4"/>
      <c r="M44248" s="4"/>
    </row>
    <row r="44249" spans="2:13" x14ac:dyDescent="0.25">
      <c r="B44249" s="3">
        <v>10017</v>
      </c>
      <c r="C44249" s="3">
        <v>0</v>
      </c>
      <c r="G44249" s="4"/>
      <c r="H44249" s="4"/>
      <c r="I44249" s="4"/>
      <c r="J44249" s="4"/>
      <c r="K44249" s="4"/>
      <c r="L44249" s="4"/>
      <c r="M44249" s="4"/>
    </row>
    <row r="44250" spans="2:13" x14ac:dyDescent="0.25">
      <c r="B44250" s="3">
        <v>10018</v>
      </c>
      <c r="C44250" s="3">
        <v>0</v>
      </c>
      <c r="G44250" s="4"/>
      <c r="H44250" s="4"/>
      <c r="I44250" s="4"/>
      <c r="J44250" s="4"/>
      <c r="K44250" s="4"/>
      <c r="L44250" s="4"/>
      <c r="M44250" s="4"/>
    </row>
    <row r="44251" spans="2:13" x14ac:dyDescent="0.25">
      <c r="B44251" s="3">
        <v>10019</v>
      </c>
      <c r="C44251" s="3">
        <v>0</v>
      </c>
      <c r="G44251" s="4"/>
      <c r="H44251" s="4"/>
      <c r="I44251" s="4"/>
      <c r="J44251" s="4"/>
      <c r="K44251" s="4"/>
      <c r="L44251" s="4"/>
      <c r="M44251" s="4"/>
    </row>
    <row r="44252" spans="2:13" x14ac:dyDescent="0.25">
      <c r="B44252" s="3">
        <v>10020</v>
      </c>
      <c r="C44252" s="3">
        <v>0</v>
      </c>
      <c r="G44252" s="4"/>
      <c r="H44252" s="4"/>
      <c r="I44252" s="4"/>
      <c r="J44252" s="4"/>
      <c r="K44252" s="4"/>
      <c r="L44252" s="4"/>
      <c r="M44252" s="4"/>
    </row>
    <row r="44253" spans="2:13" x14ac:dyDescent="0.25">
      <c r="B44253" s="3">
        <v>10021</v>
      </c>
      <c r="C44253" s="3">
        <v>0</v>
      </c>
      <c r="G44253" s="4"/>
      <c r="H44253" s="4"/>
      <c r="I44253" s="4"/>
      <c r="J44253" s="4"/>
      <c r="K44253" s="4"/>
      <c r="L44253" s="4"/>
      <c r="M44253" s="4"/>
    </row>
    <row r="44254" spans="2:13" x14ac:dyDescent="0.25">
      <c r="B44254" s="3">
        <v>10022</v>
      </c>
      <c r="C44254" s="3">
        <v>0</v>
      </c>
      <c r="G44254" s="4"/>
      <c r="H44254" s="4"/>
      <c r="I44254" s="4"/>
      <c r="J44254" s="4"/>
      <c r="K44254" s="4"/>
      <c r="L44254" s="4"/>
      <c r="M44254" s="4"/>
    </row>
    <row r="44255" spans="2:13" x14ac:dyDescent="0.25">
      <c r="B44255" s="3">
        <v>10023</v>
      </c>
      <c r="C44255" s="3">
        <v>0</v>
      </c>
      <c r="G44255" s="4"/>
      <c r="H44255" s="4"/>
      <c r="I44255" s="4"/>
      <c r="J44255" s="4"/>
      <c r="K44255" s="4"/>
      <c r="L44255" s="4"/>
      <c r="M44255" s="4"/>
    </row>
    <row r="44256" spans="2:13" x14ac:dyDescent="0.25">
      <c r="B44256" s="3">
        <v>10024</v>
      </c>
      <c r="C44256" s="3">
        <v>0</v>
      </c>
      <c r="G44256" s="4"/>
      <c r="H44256" s="4"/>
      <c r="I44256" s="4"/>
      <c r="J44256" s="4"/>
      <c r="K44256" s="4"/>
      <c r="L44256" s="4"/>
      <c r="M44256" s="4"/>
    </row>
    <row r="44257" spans="2:13" x14ac:dyDescent="0.25">
      <c r="B44257" s="3">
        <v>10025</v>
      </c>
      <c r="C44257" s="3">
        <v>0</v>
      </c>
      <c r="G44257" s="4"/>
      <c r="H44257" s="4"/>
      <c r="I44257" s="4"/>
      <c r="J44257" s="4"/>
      <c r="K44257" s="4"/>
      <c r="L44257" s="4"/>
      <c r="M44257" s="4"/>
    </row>
    <row r="44258" spans="2:13" x14ac:dyDescent="0.25">
      <c r="B44258" s="3">
        <v>10026</v>
      </c>
      <c r="C44258" s="3">
        <v>0</v>
      </c>
      <c r="G44258" s="4"/>
      <c r="H44258" s="4"/>
      <c r="I44258" s="4"/>
      <c r="J44258" s="4"/>
      <c r="K44258" s="4"/>
      <c r="L44258" s="4"/>
      <c r="M44258" s="4"/>
    </row>
    <row r="44259" spans="2:13" x14ac:dyDescent="0.25">
      <c r="B44259" s="3">
        <v>10027</v>
      </c>
      <c r="C44259" s="3">
        <v>0</v>
      </c>
      <c r="G44259" s="4"/>
      <c r="H44259" s="4"/>
      <c r="I44259" s="4"/>
      <c r="J44259" s="4"/>
      <c r="K44259" s="4"/>
      <c r="L44259" s="4"/>
      <c r="M44259" s="4"/>
    </row>
    <row r="44260" spans="2:13" x14ac:dyDescent="0.25">
      <c r="B44260" s="3">
        <v>10028</v>
      </c>
      <c r="C44260" s="3">
        <v>0</v>
      </c>
      <c r="G44260" s="4"/>
      <c r="H44260" s="4"/>
      <c r="I44260" s="4"/>
      <c r="J44260" s="4"/>
      <c r="K44260" s="4"/>
      <c r="L44260" s="4"/>
      <c r="M44260" s="4"/>
    </row>
    <row r="44261" spans="2:13" x14ac:dyDescent="0.25">
      <c r="B44261" s="3">
        <v>11019</v>
      </c>
      <c r="C44261" s="3">
        <v>0</v>
      </c>
      <c r="G44261" s="4"/>
      <c r="H44261" s="4"/>
      <c r="I44261" s="4"/>
      <c r="J44261" s="4"/>
      <c r="K44261" s="4"/>
      <c r="L44261" s="4"/>
      <c r="M44261" s="4"/>
    </row>
    <row r="44262" spans="2:13" x14ac:dyDescent="0.25">
      <c r="B44262" s="3">
        <v>11020</v>
      </c>
      <c r="C44262" s="3">
        <v>0</v>
      </c>
      <c r="G44262" s="4"/>
      <c r="H44262" s="4"/>
      <c r="I44262" s="4"/>
      <c r="J44262" s="4"/>
      <c r="K44262" s="4"/>
      <c r="L44262" s="4"/>
      <c r="M44262" s="4"/>
    </row>
    <row r="44263" spans="2:13" x14ac:dyDescent="0.25">
      <c r="B44263" s="3">
        <v>11021</v>
      </c>
      <c r="C44263" s="3">
        <v>0</v>
      </c>
      <c r="G44263" s="4"/>
      <c r="H44263" s="4"/>
      <c r="I44263" s="4"/>
      <c r="J44263" s="4"/>
      <c r="K44263" s="4"/>
      <c r="L44263" s="4"/>
      <c r="M44263" s="4"/>
    </row>
    <row r="44264" spans="2:13" x14ac:dyDescent="0.25">
      <c r="B44264" s="3">
        <v>11022</v>
      </c>
      <c r="C44264" s="3">
        <v>0</v>
      </c>
      <c r="G44264" s="4"/>
      <c r="H44264" s="4"/>
      <c r="I44264" s="4"/>
      <c r="J44264" s="4"/>
      <c r="K44264" s="4"/>
      <c r="L44264" s="4"/>
      <c r="M44264" s="4"/>
    </row>
    <row r="44265" spans="2:13" x14ac:dyDescent="0.25">
      <c r="B44265" s="3">
        <v>11023</v>
      </c>
      <c r="C44265" s="3">
        <v>0</v>
      </c>
      <c r="G44265" s="4"/>
      <c r="H44265" s="4"/>
      <c r="I44265" s="4"/>
      <c r="J44265" s="4"/>
      <c r="K44265" s="4"/>
      <c r="L44265" s="4"/>
      <c r="M44265" s="4"/>
    </row>
    <row r="44266" spans="2:13" x14ac:dyDescent="0.25">
      <c r="B44266" s="3">
        <v>11024</v>
      </c>
      <c r="C44266" s="3">
        <v>0</v>
      </c>
      <c r="G44266" s="4"/>
      <c r="H44266" s="4"/>
      <c r="I44266" s="4"/>
      <c r="J44266" s="4"/>
      <c r="K44266" s="4"/>
      <c r="L44266" s="4"/>
      <c r="M44266" s="4"/>
    </row>
    <row r="44267" spans="2:13" x14ac:dyDescent="0.25">
      <c r="B44267" s="3">
        <v>11025</v>
      </c>
      <c r="C44267" s="3">
        <v>0</v>
      </c>
      <c r="G44267" s="4"/>
      <c r="H44267" s="4"/>
      <c r="I44267" s="4"/>
      <c r="J44267" s="4"/>
      <c r="K44267" s="4"/>
      <c r="L44267" s="4"/>
      <c r="M44267" s="4"/>
    </row>
    <row r="44268" spans="2:13" x14ac:dyDescent="0.25">
      <c r="B44268" s="3">
        <v>11026</v>
      </c>
      <c r="C44268" s="3">
        <v>0</v>
      </c>
      <c r="G44268" s="4"/>
      <c r="H44268" s="4"/>
      <c r="I44268" s="4"/>
      <c r="J44268" s="4"/>
      <c r="K44268" s="4"/>
      <c r="L44268" s="4"/>
      <c r="M44268" s="4"/>
    </row>
    <row r="44269" spans="2:13" x14ac:dyDescent="0.25">
      <c r="B44269" s="3">
        <v>11027</v>
      </c>
      <c r="C44269" s="3">
        <v>0</v>
      </c>
      <c r="G44269" s="4"/>
      <c r="H44269" s="4"/>
      <c r="I44269" s="4"/>
      <c r="J44269" s="4"/>
      <c r="K44269" s="4"/>
      <c r="L44269" s="4"/>
      <c r="M44269" s="4"/>
    </row>
    <row r="44270" spans="2:13" x14ac:dyDescent="0.25">
      <c r="B44270" s="3">
        <v>11028</v>
      </c>
      <c r="C44270" s="3">
        <v>0</v>
      </c>
      <c r="G44270" s="4"/>
      <c r="H44270" s="4"/>
      <c r="I44270" s="4"/>
      <c r="J44270" s="4"/>
      <c r="K44270" s="4"/>
      <c r="L44270" s="4"/>
      <c r="M44270" s="4"/>
    </row>
    <row r="44271" spans="2:13" x14ac:dyDescent="0.25">
      <c r="B44271" s="3">
        <v>11029</v>
      </c>
      <c r="C44271" s="3">
        <v>0</v>
      </c>
      <c r="G44271" s="4"/>
      <c r="H44271" s="4"/>
      <c r="I44271" s="4"/>
      <c r="J44271" s="4"/>
      <c r="K44271" s="4"/>
      <c r="L44271" s="4"/>
      <c r="M44271" s="4"/>
    </row>
    <row r="44272" spans="2:13" x14ac:dyDescent="0.25">
      <c r="B44272" s="3">
        <v>11030</v>
      </c>
      <c r="C44272" s="3">
        <v>0</v>
      </c>
      <c r="G44272" s="4"/>
      <c r="H44272" s="4"/>
      <c r="I44272" s="4"/>
      <c r="J44272" s="4"/>
      <c r="K44272" s="4"/>
      <c r="L44272" s="4"/>
      <c r="M44272" s="4"/>
    </row>
    <row r="44273" spans="2:13" x14ac:dyDescent="0.25">
      <c r="B44273" s="3">
        <v>11031</v>
      </c>
      <c r="C44273" s="3">
        <v>0</v>
      </c>
      <c r="G44273" s="4"/>
      <c r="H44273" s="4"/>
      <c r="I44273" s="4"/>
      <c r="J44273" s="4"/>
      <c r="K44273" s="4"/>
      <c r="L44273" s="4"/>
      <c r="M44273" s="4"/>
    </row>
    <row r="44274" spans="2:13" x14ac:dyDescent="0.25">
      <c r="B44274" s="3">
        <v>11032</v>
      </c>
      <c r="C44274" s="3">
        <v>0</v>
      </c>
      <c r="G44274" s="4"/>
      <c r="H44274" s="4"/>
      <c r="I44274" s="4"/>
      <c r="J44274" s="4"/>
      <c r="K44274" s="4"/>
      <c r="L44274" s="4"/>
      <c r="M44274" s="4"/>
    </row>
    <row r="44275" spans="2:13" x14ac:dyDescent="0.25">
      <c r="B44275" s="3">
        <v>11033</v>
      </c>
      <c r="C44275" s="3">
        <v>0</v>
      </c>
      <c r="G44275" s="4"/>
      <c r="H44275" s="4"/>
      <c r="I44275" s="4"/>
      <c r="J44275" s="4"/>
      <c r="K44275" s="4"/>
      <c r="L44275" s="4"/>
      <c r="M44275" s="4"/>
    </row>
    <row r="44276" spans="2:13" x14ac:dyDescent="0.25">
      <c r="B44276" s="3">
        <v>11034</v>
      </c>
      <c r="C44276" s="3">
        <v>0</v>
      </c>
      <c r="G44276" s="4"/>
      <c r="H44276" s="4"/>
      <c r="I44276" s="4"/>
      <c r="J44276" s="4"/>
      <c r="K44276" s="4"/>
      <c r="L44276" s="4"/>
      <c r="M44276" s="4"/>
    </row>
    <row r="44277" spans="2:13" x14ac:dyDescent="0.25">
      <c r="B44277" s="3">
        <v>11035</v>
      </c>
      <c r="C44277" s="3">
        <v>0</v>
      </c>
      <c r="G44277" s="4"/>
      <c r="H44277" s="4"/>
      <c r="I44277" s="4"/>
      <c r="J44277" s="4"/>
      <c r="K44277" s="4"/>
      <c r="L44277" s="4"/>
      <c r="M44277" s="4"/>
    </row>
    <row r="44278" spans="2:13" x14ac:dyDescent="0.25">
      <c r="B44278" s="3">
        <v>12020</v>
      </c>
      <c r="C44278" s="3">
        <v>0</v>
      </c>
      <c r="G44278" s="4"/>
      <c r="H44278" s="4"/>
      <c r="I44278" s="4"/>
      <c r="J44278" s="4"/>
      <c r="K44278" s="4"/>
      <c r="L44278" s="4"/>
      <c r="M44278" s="4"/>
    </row>
    <row r="44279" spans="2:13" x14ac:dyDescent="0.25">
      <c r="B44279" s="3">
        <v>12021</v>
      </c>
      <c r="C44279" s="3">
        <v>0</v>
      </c>
      <c r="G44279" s="4"/>
      <c r="H44279" s="4"/>
      <c r="I44279" s="4"/>
      <c r="J44279" s="4"/>
      <c r="K44279" s="4"/>
      <c r="L44279" s="4"/>
      <c r="M44279" s="4"/>
    </row>
    <row r="44280" spans="2:13" x14ac:dyDescent="0.25">
      <c r="B44280" s="3">
        <v>12022</v>
      </c>
      <c r="C44280" s="3">
        <v>0</v>
      </c>
      <c r="G44280" s="4"/>
      <c r="H44280" s="4"/>
      <c r="I44280" s="4"/>
      <c r="J44280" s="4"/>
      <c r="K44280" s="4"/>
      <c r="L44280" s="4"/>
      <c r="M44280" s="4"/>
    </row>
    <row r="44281" spans="2:13" x14ac:dyDescent="0.25">
      <c r="B44281" s="3">
        <v>12023</v>
      </c>
      <c r="C44281" s="3">
        <v>0</v>
      </c>
      <c r="G44281" s="4"/>
      <c r="H44281" s="4"/>
      <c r="I44281" s="4"/>
      <c r="J44281" s="4"/>
      <c r="K44281" s="4"/>
      <c r="L44281" s="4"/>
      <c r="M44281" s="4"/>
    </row>
    <row r="44282" spans="2:13" x14ac:dyDescent="0.25">
      <c r="B44282" s="3">
        <v>12024</v>
      </c>
      <c r="C44282" s="3">
        <v>0</v>
      </c>
      <c r="G44282" s="4"/>
      <c r="H44282" s="4"/>
      <c r="I44282" s="4"/>
      <c r="J44282" s="4"/>
      <c r="K44282" s="4"/>
      <c r="L44282" s="4"/>
      <c r="M44282" s="4"/>
    </row>
    <row r="44283" spans="2:13" x14ac:dyDescent="0.25">
      <c r="B44283" s="3">
        <v>12025</v>
      </c>
      <c r="C44283" s="3">
        <v>0</v>
      </c>
      <c r="G44283" s="4"/>
      <c r="H44283" s="4"/>
      <c r="I44283" s="4"/>
      <c r="J44283" s="4"/>
      <c r="K44283" s="4"/>
      <c r="L44283" s="4"/>
      <c r="M44283" s="4"/>
    </row>
    <row r="44284" spans="2:13" x14ac:dyDescent="0.25">
      <c r="B44284" s="3">
        <v>12026</v>
      </c>
      <c r="C44284" s="3">
        <v>0</v>
      </c>
      <c r="G44284" s="4"/>
      <c r="H44284" s="4"/>
      <c r="I44284" s="4"/>
      <c r="J44284" s="4"/>
      <c r="K44284" s="4"/>
      <c r="L44284" s="4"/>
      <c r="M44284" s="4"/>
    </row>
    <row r="44285" spans="2:13" x14ac:dyDescent="0.25">
      <c r="B44285" s="3">
        <v>12027</v>
      </c>
      <c r="C44285" s="3">
        <v>0</v>
      </c>
      <c r="G44285" s="4"/>
      <c r="H44285" s="4"/>
      <c r="I44285" s="4"/>
      <c r="J44285" s="4"/>
      <c r="K44285" s="4"/>
      <c r="L44285" s="4"/>
      <c r="M44285" s="4"/>
    </row>
    <row r="44286" spans="2:13" x14ac:dyDescent="0.25">
      <c r="B44286" s="3">
        <v>12028</v>
      </c>
      <c r="C44286" s="3">
        <v>0</v>
      </c>
      <c r="G44286" s="4"/>
      <c r="H44286" s="4"/>
      <c r="I44286" s="4"/>
      <c r="J44286" s="4"/>
      <c r="K44286" s="4"/>
      <c r="L44286" s="4"/>
      <c r="M44286" s="4"/>
    </row>
    <row r="44287" spans="2:13" x14ac:dyDescent="0.25">
      <c r="B44287" s="3">
        <v>12029</v>
      </c>
      <c r="C44287" s="3">
        <v>0</v>
      </c>
      <c r="G44287" s="4"/>
      <c r="H44287" s="4"/>
      <c r="I44287" s="4"/>
      <c r="J44287" s="4"/>
      <c r="K44287" s="4"/>
      <c r="L44287" s="4"/>
      <c r="M44287" s="4"/>
    </row>
    <row r="44288" spans="2:13" x14ac:dyDescent="0.25">
      <c r="B44288" s="3">
        <v>12030</v>
      </c>
      <c r="C44288" s="3">
        <v>0</v>
      </c>
      <c r="G44288" s="4"/>
      <c r="H44288" s="4"/>
      <c r="I44288" s="4"/>
      <c r="J44288" s="4"/>
      <c r="K44288" s="4"/>
      <c r="L44288" s="4"/>
      <c r="M44288" s="4"/>
    </row>
    <row r="44289" spans="2:13" x14ac:dyDescent="0.25">
      <c r="B44289" s="3">
        <v>12031</v>
      </c>
      <c r="C44289" s="3">
        <v>0</v>
      </c>
      <c r="G44289" s="4"/>
      <c r="H44289" s="4"/>
      <c r="I44289" s="4"/>
      <c r="J44289" s="4"/>
      <c r="K44289" s="4"/>
      <c r="L44289" s="4"/>
      <c r="M44289" s="4"/>
    </row>
    <row r="44290" spans="2:13" x14ac:dyDescent="0.25">
      <c r="B44290" s="3">
        <v>12032</v>
      </c>
      <c r="C44290" s="3">
        <v>0</v>
      </c>
      <c r="G44290" s="4"/>
      <c r="H44290" s="4"/>
      <c r="I44290" s="4"/>
      <c r="J44290" s="4"/>
      <c r="K44290" s="4"/>
      <c r="L44290" s="4"/>
      <c r="M44290" s="4"/>
    </row>
    <row r="44291" spans="2:13" x14ac:dyDescent="0.25">
      <c r="B44291" s="3">
        <v>12033</v>
      </c>
      <c r="C44291" s="3">
        <v>0</v>
      </c>
      <c r="G44291" s="4"/>
      <c r="H44291" s="4"/>
      <c r="I44291" s="4"/>
      <c r="J44291" s="4"/>
      <c r="K44291" s="4"/>
      <c r="L44291" s="4"/>
      <c r="M44291" s="4"/>
    </row>
    <row r="44292" spans="2:13" x14ac:dyDescent="0.25">
      <c r="B44292" s="3">
        <v>12034</v>
      </c>
      <c r="C44292" s="3">
        <v>0</v>
      </c>
      <c r="G44292" s="4"/>
      <c r="H44292" s="4"/>
      <c r="I44292" s="4"/>
      <c r="J44292" s="4"/>
      <c r="K44292" s="4"/>
      <c r="L44292" s="4"/>
      <c r="M44292" s="4"/>
    </row>
    <row r="44293" spans="2:13" x14ac:dyDescent="0.25">
      <c r="B44293" s="3">
        <v>13022</v>
      </c>
      <c r="C44293" s="3">
        <v>0</v>
      </c>
      <c r="G44293" s="4"/>
      <c r="H44293" s="4"/>
      <c r="I44293" s="4"/>
      <c r="J44293" s="4"/>
      <c r="K44293" s="4"/>
      <c r="L44293" s="4"/>
      <c r="M44293" s="4"/>
    </row>
    <row r="44294" spans="2:13" x14ac:dyDescent="0.25">
      <c r="B44294" s="3">
        <v>13023</v>
      </c>
      <c r="C44294" s="3">
        <v>0</v>
      </c>
      <c r="G44294" s="4"/>
      <c r="H44294" s="4"/>
      <c r="I44294" s="4"/>
      <c r="J44294" s="4"/>
      <c r="K44294" s="4"/>
      <c r="L44294" s="4"/>
      <c r="M44294" s="4"/>
    </row>
    <row r="44295" spans="2:13" x14ac:dyDescent="0.25">
      <c r="B44295" s="3">
        <v>13024</v>
      </c>
      <c r="C44295" s="3">
        <v>0</v>
      </c>
      <c r="G44295" s="4"/>
      <c r="H44295" s="4"/>
      <c r="I44295" s="4"/>
      <c r="J44295" s="4"/>
      <c r="K44295" s="4"/>
      <c r="L44295" s="4"/>
      <c r="M44295" s="4"/>
    </row>
    <row r="44296" spans="2:13" x14ac:dyDescent="0.25">
      <c r="B44296" s="3">
        <v>13025</v>
      </c>
      <c r="C44296" s="3">
        <v>0</v>
      </c>
      <c r="G44296" s="4"/>
      <c r="H44296" s="4"/>
      <c r="I44296" s="4"/>
      <c r="J44296" s="4"/>
      <c r="K44296" s="4"/>
      <c r="L44296" s="4"/>
      <c r="M44296" s="4"/>
    </row>
    <row r="44297" spans="2:13" x14ac:dyDescent="0.25">
      <c r="B44297" s="3">
        <v>13026</v>
      </c>
      <c r="C44297" s="3">
        <v>0</v>
      </c>
      <c r="G44297" s="4"/>
      <c r="H44297" s="4"/>
      <c r="I44297" s="4"/>
      <c r="J44297" s="4"/>
      <c r="K44297" s="4"/>
      <c r="L44297" s="4"/>
      <c r="M44297" s="4"/>
    </row>
    <row r="44298" spans="2:13" x14ac:dyDescent="0.25">
      <c r="B44298" s="3">
        <v>13027</v>
      </c>
      <c r="C44298" s="3">
        <v>0</v>
      </c>
      <c r="G44298" s="4"/>
      <c r="H44298" s="4"/>
      <c r="I44298" s="4"/>
      <c r="J44298" s="4"/>
      <c r="K44298" s="4"/>
      <c r="L44298" s="4"/>
      <c r="M44298" s="4"/>
    </row>
    <row r="44299" spans="2:13" x14ac:dyDescent="0.25">
      <c r="B44299" s="3">
        <v>13028</v>
      </c>
      <c r="C44299" s="3">
        <v>0</v>
      </c>
      <c r="G44299" s="4"/>
      <c r="H44299" s="4"/>
      <c r="I44299" s="4"/>
      <c r="J44299" s="4"/>
      <c r="K44299" s="4"/>
      <c r="L44299" s="4"/>
      <c r="M44299" s="4"/>
    </row>
    <row r="44300" spans="2:13" x14ac:dyDescent="0.25">
      <c r="B44300" s="3">
        <v>13029</v>
      </c>
      <c r="C44300" s="3">
        <v>0</v>
      </c>
      <c r="G44300" s="4"/>
      <c r="H44300" s="4"/>
      <c r="I44300" s="4"/>
      <c r="J44300" s="4"/>
      <c r="K44300" s="4"/>
      <c r="L44300" s="4"/>
      <c r="M44300" s="4"/>
    </row>
    <row r="44301" spans="2:13" x14ac:dyDescent="0.25">
      <c r="B44301" s="3">
        <v>13030</v>
      </c>
      <c r="C44301" s="3">
        <v>0</v>
      </c>
      <c r="G44301" s="4"/>
      <c r="H44301" s="4"/>
      <c r="I44301" s="4"/>
      <c r="J44301" s="4"/>
      <c r="K44301" s="4"/>
      <c r="L44301" s="4"/>
      <c r="M44301" s="4"/>
    </row>
    <row r="44302" spans="2:13" x14ac:dyDescent="0.25">
      <c r="B44302" s="3">
        <v>13031</v>
      </c>
      <c r="C44302" s="3">
        <v>0</v>
      </c>
      <c r="G44302" s="4"/>
      <c r="H44302" s="4"/>
      <c r="I44302" s="4"/>
      <c r="J44302" s="4"/>
      <c r="K44302" s="4"/>
      <c r="L44302" s="4"/>
      <c r="M44302" s="4"/>
    </row>
    <row r="44303" spans="2:13" x14ac:dyDescent="0.25">
      <c r="B44303" s="3">
        <v>13032</v>
      </c>
      <c r="C44303" s="3">
        <v>0</v>
      </c>
      <c r="G44303" s="4"/>
      <c r="H44303" s="4"/>
      <c r="I44303" s="4"/>
      <c r="J44303" s="4"/>
      <c r="K44303" s="4"/>
      <c r="L44303" s="4"/>
      <c r="M44303" s="4"/>
    </row>
    <row r="44304" spans="2:13" x14ac:dyDescent="0.25">
      <c r="B44304" s="3">
        <v>13033</v>
      </c>
      <c r="C44304" s="3">
        <v>0</v>
      </c>
      <c r="G44304" s="4"/>
      <c r="H44304" s="4"/>
      <c r="I44304" s="4"/>
      <c r="J44304" s="4"/>
      <c r="K44304" s="4"/>
      <c r="L44304" s="4"/>
      <c r="M44304" s="4"/>
    </row>
    <row r="44305" spans="2:13" x14ac:dyDescent="0.25">
      <c r="B44305" s="3">
        <v>13034</v>
      </c>
      <c r="C44305" s="3">
        <v>0</v>
      </c>
      <c r="G44305" s="4"/>
      <c r="H44305" s="4"/>
      <c r="I44305" s="4"/>
      <c r="J44305" s="4"/>
      <c r="K44305" s="4"/>
      <c r="L44305" s="4"/>
      <c r="M44305" s="4"/>
    </row>
    <row r="44306" spans="2:13" x14ac:dyDescent="0.25">
      <c r="B44306" s="3">
        <v>13035</v>
      </c>
      <c r="C44306" s="3">
        <v>0</v>
      </c>
      <c r="G44306" s="4"/>
      <c r="H44306" s="4"/>
      <c r="I44306" s="4"/>
      <c r="J44306" s="4"/>
      <c r="K44306" s="4"/>
      <c r="L44306" s="4"/>
      <c r="M44306" s="4"/>
    </row>
    <row r="44307" spans="2:13" x14ac:dyDescent="0.25">
      <c r="B44307" s="3">
        <v>14024</v>
      </c>
      <c r="C44307" s="3">
        <v>0</v>
      </c>
      <c r="G44307" s="4"/>
      <c r="H44307" s="4"/>
      <c r="I44307" s="4"/>
      <c r="J44307" s="4"/>
      <c r="K44307" s="4"/>
      <c r="L44307" s="4"/>
      <c r="M44307" s="4"/>
    </row>
    <row r="44308" spans="2:13" x14ac:dyDescent="0.25">
      <c r="B44308" s="3">
        <v>14025</v>
      </c>
      <c r="C44308" s="3">
        <v>0</v>
      </c>
      <c r="G44308" s="4"/>
      <c r="H44308" s="4"/>
      <c r="I44308" s="4"/>
      <c r="J44308" s="4"/>
      <c r="K44308" s="4"/>
      <c r="L44308" s="4"/>
      <c r="M44308" s="4"/>
    </row>
    <row r="44309" spans="2:13" x14ac:dyDescent="0.25">
      <c r="B44309" s="3">
        <v>14026</v>
      </c>
      <c r="C44309" s="3">
        <v>0</v>
      </c>
      <c r="G44309" s="4"/>
      <c r="H44309" s="4"/>
      <c r="I44309" s="4"/>
      <c r="J44309" s="4"/>
      <c r="K44309" s="4"/>
      <c r="L44309" s="4"/>
      <c r="M44309" s="4"/>
    </row>
    <row r="44310" spans="2:13" x14ac:dyDescent="0.25">
      <c r="B44310" s="3">
        <v>14027</v>
      </c>
      <c r="C44310" s="3">
        <v>0</v>
      </c>
      <c r="G44310" s="4"/>
      <c r="H44310" s="4"/>
      <c r="I44310" s="4"/>
      <c r="J44310" s="4"/>
      <c r="K44310" s="4"/>
      <c r="L44310" s="4"/>
      <c r="M44310" s="4"/>
    </row>
    <row r="44311" spans="2:13" x14ac:dyDescent="0.25">
      <c r="B44311" s="3">
        <v>14028</v>
      </c>
      <c r="C44311" s="3">
        <v>0</v>
      </c>
      <c r="G44311" s="4"/>
      <c r="H44311" s="4"/>
      <c r="I44311" s="4"/>
      <c r="J44311" s="4"/>
      <c r="K44311" s="4"/>
      <c r="L44311" s="4"/>
      <c r="M44311" s="4"/>
    </row>
    <row r="44312" spans="2:13" x14ac:dyDescent="0.25">
      <c r="B44312" s="3">
        <v>14029</v>
      </c>
      <c r="C44312" s="3">
        <v>0</v>
      </c>
      <c r="G44312" s="4"/>
      <c r="H44312" s="4"/>
      <c r="I44312" s="4"/>
      <c r="J44312" s="4"/>
      <c r="K44312" s="4"/>
      <c r="L44312" s="4"/>
      <c r="M44312" s="4"/>
    </row>
    <row r="44313" spans="2:13" x14ac:dyDescent="0.25">
      <c r="B44313" s="3">
        <v>14030</v>
      </c>
      <c r="C44313" s="3">
        <v>0</v>
      </c>
      <c r="G44313" s="4"/>
      <c r="H44313" s="4"/>
      <c r="I44313" s="4"/>
      <c r="J44313" s="4"/>
      <c r="K44313" s="4"/>
      <c r="L44313" s="4"/>
      <c r="M44313" s="4"/>
    </row>
    <row r="44314" spans="2:13" x14ac:dyDescent="0.25">
      <c r="B44314" s="3">
        <v>14031</v>
      </c>
      <c r="C44314" s="3">
        <v>0</v>
      </c>
      <c r="G44314" s="4"/>
      <c r="H44314" s="4"/>
      <c r="I44314" s="4"/>
      <c r="J44314" s="4"/>
      <c r="K44314" s="4"/>
      <c r="L44314" s="4"/>
      <c r="M44314" s="4"/>
    </row>
    <row r="44315" spans="2:13" x14ac:dyDescent="0.25">
      <c r="B44315" s="3">
        <v>14032</v>
      </c>
      <c r="C44315" s="3">
        <v>0</v>
      </c>
      <c r="G44315" s="4"/>
      <c r="H44315" s="4"/>
      <c r="I44315" s="4"/>
      <c r="J44315" s="4"/>
      <c r="K44315" s="4"/>
      <c r="L44315" s="4"/>
      <c r="M44315" s="4"/>
    </row>
    <row r="44316" spans="2:13" x14ac:dyDescent="0.25">
      <c r="B44316" s="3">
        <v>14033</v>
      </c>
      <c r="C44316" s="3">
        <v>0</v>
      </c>
      <c r="G44316" s="4"/>
      <c r="H44316" s="4"/>
      <c r="I44316" s="4"/>
      <c r="J44316" s="4"/>
      <c r="K44316" s="4"/>
      <c r="L44316" s="4"/>
      <c r="M44316" s="4"/>
    </row>
    <row r="44317" spans="2:13" x14ac:dyDescent="0.25">
      <c r="B44317" s="3">
        <v>14034</v>
      </c>
      <c r="C44317" s="3">
        <v>0</v>
      </c>
      <c r="G44317" s="4"/>
      <c r="H44317" s="4"/>
      <c r="I44317" s="4"/>
      <c r="J44317" s="4"/>
      <c r="K44317" s="4"/>
      <c r="L44317" s="4"/>
      <c r="M44317" s="4"/>
    </row>
    <row r="44318" spans="2:13" x14ac:dyDescent="0.25">
      <c r="B44318" s="3">
        <v>14035</v>
      </c>
      <c r="C44318" s="3">
        <v>0</v>
      </c>
      <c r="G44318" s="4"/>
      <c r="H44318" s="4"/>
      <c r="I44318" s="4"/>
      <c r="J44318" s="4"/>
      <c r="K44318" s="4"/>
      <c r="L44318" s="4"/>
      <c r="M44318" s="4"/>
    </row>
    <row r="44319" spans="2:13" x14ac:dyDescent="0.25">
      <c r="B44319" s="3">
        <v>14036</v>
      </c>
      <c r="C44319" s="3">
        <v>0</v>
      </c>
      <c r="G44319" s="4"/>
      <c r="H44319" s="4"/>
      <c r="I44319" s="4"/>
      <c r="J44319" s="4"/>
      <c r="K44319" s="4"/>
      <c r="L44319" s="4"/>
      <c r="M44319" s="4"/>
    </row>
    <row r="44320" spans="2:13" x14ac:dyDescent="0.25">
      <c r="B44320" s="3">
        <v>14037</v>
      </c>
      <c r="C44320" s="3">
        <v>0</v>
      </c>
      <c r="G44320" s="4"/>
      <c r="H44320" s="4"/>
      <c r="I44320" s="4"/>
      <c r="J44320" s="4"/>
      <c r="K44320" s="4"/>
      <c r="L44320" s="4"/>
      <c r="M44320" s="4"/>
    </row>
    <row r="44321" spans="2:13" x14ac:dyDescent="0.25">
      <c r="B44321" s="3">
        <v>14038</v>
      </c>
      <c r="C44321" s="3">
        <v>0</v>
      </c>
      <c r="G44321" s="4"/>
      <c r="H44321" s="4"/>
      <c r="I44321" s="4"/>
      <c r="J44321" s="4"/>
      <c r="K44321" s="4"/>
      <c r="L44321" s="4"/>
      <c r="M44321" s="4"/>
    </row>
    <row r="44322" spans="2:13" x14ac:dyDescent="0.25">
      <c r="B44322" s="3">
        <v>14039</v>
      </c>
      <c r="C44322" s="3">
        <v>0</v>
      </c>
      <c r="G44322" s="4"/>
      <c r="H44322" s="4"/>
      <c r="I44322" s="4"/>
      <c r="J44322" s="4"/>
      <c r="K44322" s="4"/>
      <c r="L44322" s="4"/>
      <c r="M44322" s="4"/>
    </row>
    <row r="44323" spans="2:13" x14ac:dyDescent="0.25">
      <c r="B44323" s="3">
        <v>15026</v>
      </c>
      <c r="C44323" s="3">
        <v>0</v>
      </c>
      <c r="G44323" s="4"/>
      <c r="H44323" s="4"/>
      <c r="I44323" s="4"/>
      <c r="J44323" s="4"/>
      <c r="K44323" s="4"/>
      <c r="L44323" s="4"/>
      <c r="M44323" s="4"/>
    </row>
    <row r="44324" spans="2:13" x14ac:dyDescent="0.25">
      <c r="B44324" s="3">
        <v>15027</v>
      </c>
      <c r="C44324" s="3">
        <v>0</v>
      </c>
      <c r="G44324" s="4"/>
      <c r="H44324" s="4"/>
      <c r="I44324" s="4"/>
      <c r="J44324" s="4"/>
      <c r="K44324" s="4"/>
      <c r="L44324" s="4"/>
      <c r="M44324" s="4"/>
    </row>
    <row r="44325" spans="2:13" x14ac:dyDescent="0.25">
      <c r="B44325" s="3">
        <v>15028</v>
      </c>
      <c r="C44325" s="3">
        <v>0</v>
      </c>
      <c r="G44325" s="4"/>
      <c r="H44325" s="4"/>
      <c r="I44325" s="4"/>
      <c r="J44325" s="4"/>
      <c r="K44325" s="4"/>
      <c r="L44325" s="4"/>
      <c r="M44325" s="4"/>
    </row>
    <row r="44326" spans="2:13" x14ac:dyDescent="0.25">
      <c r="B44326" s="3">
        <v>15029</v>
      </c>
      <c r="C44326" s="3">
        <v>0</v>
      </c>
      <c r="G44326" s="4"/>
      <c r="H44326" s="4"/>
      <c r="I44326" s="4"/>
      <c r="J44326" s="4"/>
      <c r="K44326" s="4"/>
      <c r="L44326" s="4"/>
      <c r="M44326" s="4"/>
    </row>
    <row r="44327" spans="2:13" x14ac:dyDescent="0.25">
      <c r="B44327" s="3">
        <v>15030</v>
      </c>
      <c r="C44327" s="3">
        <v>0</v>
      </c>
      <c r="G44327" s="4"/>
      <c r="H44327" s="4"/>
      <c r="I44327" s="4"/>
      <c r="J44327" s="4"/>
      <c r="K44327" s="4"/>
      <c r="L44327" s="4"/>
      <c r="M44327" s="4"/>
    </row>
    <row r="44328" spans="2:13" x14ac:dyDescent="0.25">
      <c r="B44328" s="3">
        <v>15031</v>
      </c>
      <c r="C44328" s="3">
        <v>0</v>
      </c>
      <c r="G44328" s="4"/>
      <c r="H44328" s="4"/>
      <c r="I44328" s="4"/>
      <c r="J44328" s="4"/>
      <c r="K44328" s="4"/>
      <c r="L44328" s="4"/>
      <c r="M44328" s="4"/>
    </row>
    <row r="44329" spans="2:13" x14ac:dyDescent="0.25">
      <c r="B44329" s="3">
        <v>15032</v>
      </c>
      <c r="C44329" s="3">
        <v>0</v>
      </c>
      <c r="G44329" s="4"/>
      <c r="H44329" s="4"/>
      <c r="I44329" s="4"/>
      <c r="J44329" s="4"/>
      <c r="K44329" s="4"/>
      <c r="L44329" s="4"/>
      <c r="M44329" s="4"/>
    </row>
    <row r="44330" spans="2:13" x14ac:dyDescent="0.25">
      <c r="B44330" s="3">
        <v>15033</v>
      </c>
      <c r="C44330" s="3">
        <v>0</v>
      </c>
      <c r="G44330" s="4"/>
      <c r="H44330" s="4"/>
      <c r="I44330" s="4"/>
      <c r="J44330" s="4"/>
      <c r="K44330" s="4"/>
      <c r="L44330" s="4"/>
      <c r="M44330" s="4"/>
    </row>
    <row r="44331" spans="2:13" x14ac:dyDescent="0.25">
      <c r="B44331" s="3">
        <v>15034</v>
      </c>
      <c r="C44331" s="3">
        <v>0</v>
      </c>
      <c r="G44331" s="4"/>
      <c r="H44331" s="4"/>
      <c r="I44331" s="4"/>
      <c r="J44331" s="4"/>
      <c r="K44331" s="4"/>
      <c r="L44331" s="4"/>
      <c r="M44331" s="4"/>
    </row>
    <row r="44332" spans="2:13" x14ac:dyDescent="0.25">
      <c r="B44332" s="3">
        <v>15035</v>
      </c>
      <c r="C44332" s="3">
        <v>0</v>
      </c>
      <c r="G44332" s="4"/>
      <c r="H44332" s="4"/>
      <c r="I44332" s="4"/>
      <c r="J44332" s="4"/>
      <c r="K44332" s="4"/>
      <c r="L44332" s="4"/>
      <c r="M44332" s="4"/>
    </row>
    <row r="44333" spans="2:13" x14ac:dyDescent="0.25">
      <c r="B44333" s="3">
        <v>15036</v>
      </c>
      <c r="C44333" s="3">
        <v>0</v>
      </c>
      <c r="G44333" s="4"/>
      <c r="H44333" s="4"/>
      <c r="I44333" s="4"/>
      <c r="J44333" s="4"/>
      <c r="K44333" s="4"/>
      <c r="L44333" s="4"/>
      <c r="M44333" s="4"/>
    </row>
    <row r="44334" spans="2:13" x14ac:dyDescent="0.25">
      <c r="B44334" s="3">
        <v>15037</v>
      </c>
      <c r="C44334" s="3">
        <v>0</v>
      </c>
      <c r="G44334" s="4"/>
      <c r="H44334" s="4"/>
      <c r="I44334" s="4"/>
      <c r="J44334" s="4"/>
      <c r="K44334" s="4"/>
      <c r="L44334" s="4"/>
      <c r="M44334" s="4"/>
    </row>
    <row r="44335" spans="2:13" x14ac:dyDescent="0.25">
      <c r="B44335" s="3">
        <v>15038</v>
      </c>
      <c r="C44335" s="3">
        <v>0</v>
      </c>
      <c r="G44335" s="4"/>
      <c r="H44335" s="4"/>
      <c r="I44335" s="4"/>
      <c r="J44335" s="4"/>
      <c r="K44335" s="4"/>
      <c r="L44335" s="4"/>
      <c r="M44335" s="4"/>
    </row>
    <row r="44336" spans="2:13" x14ac:dyDescent="0.25">
      <c r="B44336" s="3">
        <v>15039</v>
      </c>
      <c r="C44336" s="3">
        <v>0</v>
      </c>
      <c r="G44336" s="4"/>
      <c r="H44336" s="4"/>
      <c r="I44336" s="4"/>
      <c r="J44336" s="4"/>
      <c r="K44336" s="4"/>
      <c r="L44336" s="4"/>
      <c r="M44336" s="4"/>
    </row>
    <row r="44337" spans="2:13" x14ac:dyDescent="0.25">
      <c r="B44337" s="3">
        <v>15040</v>
      </c>
      <c r="C44337" s="3">
        <v>0</v>
      </c>
      <c r="G44337" s="4"/>
      <c r="H44337" s="4"/>
      <c r="I44337" s="4"/>
      <c r="J44337" s="4"/>
      <c r="K44337" s="4"/>
      <c r="L44337" s="4"/>
      <c r="M44337" s="4"/>
    </row>
    <row r="44338" spans="2:13" x14ac:dyDescent="0.25">
      <c r="B44338" s="3">
        <v>15041</v>
      </c>
      <c r="C44338" s="3">
        <v>0</v>
      </c>
      <c r="G44338" s="4"/>
      <c r="H44338" s="4"/>
      <c r="I44338" s="4"/>
      <c r="J44338" s="4"/>
      <c r="K44338" s="4"/>
      <c r="L44338" s="4"/>
      <c r="M44338" s="4"/>
    </row>
    <row r="44339" spans="2:13" x14ac:dyDescent="0.25">
      <c r="B44339" s="3">
        <v>15042</v>
      </c>
      <c r="C44339" s="3">
        <v>0</v>
      </c>
      <c r="G44339" s="4"/>
      <c r="H44339" s="4"/>
      <c r="I44339" s="4"/>
      <c r="J44339" s="4"/>
      <c r="K44339" s="4"/>
      <c r="L44339" s="4"/>
      <c r="M44339" s="4"/>
    </row>
    <row r="44340" spans="2:13" x14ac:dyDescent="0.25">
      <c r="B44340" s="3">
        <v>16029</v>
      </c>
      <c r="C44340" s="3">
        <v>0</v>
      </c>
      <c r="G44340" s="4"/>
      <c r="H44340" s="4"/>
      <c r="I44340" s="4"/>
      <c r="J44340" s="4"/>
      <c r="K44340" s="4"/>
      <c r="L44340" s="4"/>
      <c r="M44340" s="4"/>
    </row>
    <row r="44341" spans="2:13" x14ac:dyDescent="0.25">
      <c r="B44341" s="3">
        <v>16030</v>
      </c>
      <c r="C44341" s="3">
        <v>0</v>
      </c>
      <c r="G44341" s="4"/>
      <c r="H44341" s="4"/>
      <c r="I44341" s="4"/>
      <c r="J44341" s="4"/>
      <c r="K44341" s="4"/>
      <c r="L44341" s="4"/>
      <c r="M44341" s="4"/>
    </row>
    <row r="44342" spans="2:13" x14ac:dyDescent="0.25">
      <c r="B44342" s="3">
        <v>16031</v>
      </c>
      <c r="C44342" s="3">
        <v>0</v>
      </c>
      <c r="G44342" s="4"/>
      <c r="H44342" s="4"/>
      <c r="I44342" s="4"/>
      <c r="J44342" s="4"/>
      <c r="K44342" s="4"/>
      <c r="L44342" s="4"/>
      <c r="M44342" s="4"/>
    </row>
    <row r="44343" spans="2:13" x14ac:dyDescent="0.25">
      <c r="B44343" s="3">
        <v>16032</v>
      </c>
      <c r="C44343" s="3">
        <v>0</v>
      </c>
      <c r="G44343" s="4"/>
      <c r="H44343" s="4"/>
      <c r="I44343" s="4"/>
      <c r="J44343" s="4"/>
      <c r="K44343" s="4"/>
      <c r="L44343" s="4"/>
      <c r="M44343" s="4"/>
    </row>
    <row r="44344" spans="2:13" x14ac:dyDescent="0.25">
      <c r="B44344" s="3">
        <v>16033</v>
      </c>
      <c r="C44344" s="3">
        <v>0</v>
      </c>
      <c r="G44344" s="4"/>
      <c r="H44344" s="4"/>
      <c r="I44344" s="4"/>
      <c r="J44344" s="4"/>
      <c r="K44344" s="4"/>
      <c r="L44344" s="4"/>
      <c r="M44344" s="4"/>
    </row>
    <row r="44345" spans="2:13" x14ac:dyDescent="0.25">
      <c r="B44345" s="3">
        <v>16034</v>
      </c>
      <c r="C44345" s="3">
        <v>0</v>
      </c>
      <c r="G44345" s="4"/>
      <c r="H44345" s="4"/>
      <c r="I44345" s="4"/>
      <c r="J44345" s="4"/>
      <c r="K44345" s="4"/>
      <c r="L44345" s="4"/>
      <c r="M44345" s="4"/>
    </row>
    <row r="44346" spans="2:13" x14ac:dyDescent="0.25">
      <c r="B44346" s="3">
        <v>16035</v>
      </c>
      <c r="C44346" s="3">
        <v>0</v>
      </c>
      <c r="G44346" s="4"/>
      <c r="H44346" s="4"/>
      <c r="I44346" s="4"/>
      <c r="J44346" s="4"/>
      <c r="K44346" s="4"/>
      <c r="L44346" s="4"/>
      <c r="M44346" s="4"/>
    </row>
    <row r="44347" spans="2:13" x14ac:dyDescent="0.25">
      <c r="B44347" s="3">
        <v>16036</v>
      </c>
      <c r="C44347" s="3">
        <v>0</v>
      </c>
      <c r="G44347" s="4"/>
      <c r="H44347" s="4"/>
      <c r="I44347" s="4"/>
      <c r="J44347" s="4"/>
      <c r="K44347" s="4"/>
      <c r="L44347" s="4"/>
      <c r="M44347" s="4"/>
    </row>
    <row r="44348" spans="2:13" x14ac:dyDescent="0.25">
      <c r="B44348" s="3">
        <v>16037</v>
      </c>
      <c r="C44348" s="3">
        <v>0</v>
      </c>
      <c r="G44348" s="4"/>
      <c r="H44348" s="4"/>
      <c r="I44348" s="4"/>
      <c r="J44348" s="4"/>
      <c r="K44348" s="4"/>
      <c r="L44348" s="4"/>
      <c r="M44348" s="4"/>
    </row>
    <row r="44349" spans="2:13" x14ac:dyDescent="0.25">
      <c r="B44349" s="3">
        <v>16038</v>
      </c>
      <c r="C44349" s="3">
        <v>0</v>
      </c>
      <c r="G44349" s="4"/>
      <c r="H44349" s="4"/>
      <c r="I44349" s="4"/>
      <c r="J44349" s="4"/>
      <c r="K44349" s="4"/>
      <c r="L44349" s="4"/>
      <c r="M44349" s="4"/>
    </row>
    <row r="44350" spans="2:13" x14ac:dyDescent="0.25">
      <c r="B44350" s="3">
        <v>16039</v>
      </c>
      <c r="C44350" s="3">
        <v>0</v>
      </c>
      <c r="G44350" s="4"/>
      <c r="H44350" s="4"/>
      <c r="I44350" s="4"/>
      <c r="J44350" s="4"/>
      <c r="K44350" s="4"/>
      <c r="L44350" s="4"/>
      <c r="M44350" s="4"/>
    </row>
    <row r="44351" spans="2:13" x14ac:dyDescent="0.25">
      <c r="B44351" s="3">
        <v>16040</v>
      </c>
      <c r="C44351" s="3">
        <v>0</v>
      </c>
      <c r="G44351" s="4"/>
      <c r="H44351" s="4"/>
      <c r="I44351" s="4"/>
      <c r="J44351" s="4"/>
      <c r="K44351" s="4"/>
      <c r="L44351" s="4"/>
      <c r="M44351" s="4"/>
    </row>
    <row r="44352" spans="2:13" x14ac:dyDescent="0.25">
      <c r="B44352" s="3">
        <v>16041</v>
      </c>
      <c r="C44352" s="3">
        <v>0</v>
      </c>
      <c r="G44352" s="4"/>
      <c r="H44352" s="4"/>
      <c r="I44352" s="4"/>
      <c r="J44352" s="4"/>
      <c r="K44352" s="4"/>
      <c r="L44352" s="4"/>
      <c r="M44352" s="4"/>
    </row>
    <row r="44353" spans="2:13" x14ac:dyDescent="0.25">
      <c r="B44353" s="3">
        <v>16042</v>
      </c>
      <c r="C44353" s="3">
        <v>0</v>
      </c>
      <c r="G44353" s="4"/>
      <c r="H44353" s="4"/>
      <c r="I44353" s="4"/>
      <c r="J44353" s="4"/>
      <c r="K44353" s="4"/>
      <c r="L44353" s="4"/>
      <c r="M44353" s="4"/>
    </row>
    <row r="44354" spans="2:13" x14ac:dyDescent="0.25">
      <c r="B44354" s="3">
        <v>16043</v>
      </c>
      <c r="C44354" s="3">
        <v>0</v>
      </c>
      <c r="G44354" s="4"/>
      <c r="H44354" s="4"/>
      <c r="I44354" s="4"/>
      <c r="J44354" s="4"/>
      <c r="K44354" s="4"/>
      <c r="L44354" s="4"/>
      <c r="M44354" s="4"/>
    </row>
    <row r="44355" spans="2:13" x14ac:dyDescent="0.25">
      <c r="B44355" s="3">
        <v>16044</v>
      </c>
      <c r="C44355" s="3">
        <v>0</v>
      </c>
      <c r="G44355" s="4"/>
      <c r="H44355" s="4"/>
      <c r="I44355" s="4"/>
      <c r="J44355" s="4"/>
      <c r="K44355" s="4"/>
      <c r="L44355" s="4"/>
      <c r="M44355" s="4"/>
    </row>
    <row r="44356" spans="2:13" x14ac:dyDescent="0.25">
      <c r="B44356" s="3">
        <v>17031</v>
      </c>
      <c r="C44356" s="3">
        <v>0</v>
      </c>
      <c r="G44356" s="4"/>
      <c r="H44356" s="4"/>
      <c r="I44356" s="4"/>
      <c r="J44356" s="4"/>
      <c r="K44356" s="4"/>
      <c r="L44356" s="4"/>
      <c r="M44356" s="4"/>
    </row>
    <row r="44357" spans="2:13" x14ac:dyDescent="0.25">
      <c r="B44357" s="3">
        <v>17032</v>
      </c>
      <c r="C44357" s="3">
        <v>0</v>
      </c>
      <c r="G44357" s="4"/>
      <c r="H44357" s="4"/>
      <c r="I44357" s="4"/>
      <c r="J44357" s="4"/>
      <c r="K44357" s="4"/>
      <c r="L44357" s="4"/>
      <c r="M44357" s="4"/>
    </row>
    <row r="44358" spans="2:13" x14ac:dyDescent="0.25">
      <c r="B44358" s="3">
        <v>17033</v>
      </c>
      <c r="C44358" s="3">
        <v>0</v>
      </c>
      <c r="G44358" s="4"/>
      <c r="H44358" s="4"/>
      <c r="I44358" s="4"/>
      <c r="J44358" s="4"/>
      <c r="K44358" s="4"/>
      <c r="L44358" s="4"/>
      <c r="M44358" s="4"/>
    </row>
    <row r="44359" spans="2:13" x14ac:dyDescent="0.25">
      <c r="B44359" s="3">
        <v>17034</v>
      </c>
      <c r="C44359" s="3">
        <v>0</v>
      </c>
      <c r="G44359" s="4"/>
      <c r="H44359" s="4"/>
      <c r="I44359" s="4"/>
      <c r="J44359" s="4"/>
      <c r="K44359" s="4"/>
      <c r="L44359" s="4"/>
      <c r="M44359" s="4"/>
    </row>
    <row r="44360" spans="2:13" x14ac:dyDescent="0.25">
      <c r="B44360" s="3">
        <v>17035</v>
      </c>
      <c r="C44360" s="3">
        <v>0</v>
      </c>
      <c r="G44360" s="4"/>
      <c r="H44360" s="4"/>
      <c r="I44360" s="4"/>
      <c r="J44360" s="4"/>
      <c r="K44360" s="4"/>
      <c r="L44360" s="4"/>
      <c r="M44360" s="4"/>
    </row>
    <row r="44361" spans="2:13" x14ac:dyDescent="0.25">
      <c r="B44361" s="3">
        <v>17036</v>
      </c>
      <c r="C44361" s="3">
        <v>0</v>
      </c>
      <c r="G44361" s="4"/>
      <c r="H44361" s="4"/>
      <c r="I44361" s="4"/>
      <c r="J44361" s="4"/>
      <c r="K44361" s="4"/>
      <c r="L44361" s="4"/>
      <c r="M44361" s="4"/>
    </row>
    <row r="44362" spans="2:13" x14ac:dyDescent="0.25">
      <c r="B44362" s="3">
        <v>17037</v>
      </c>
      <c r="C44362" s="3">
        <v>0</v>
      </c>
      <c r="G44362" s="4"/>
      <c r="H44362" s="4"/>
      <c r="I44362" s="4"/>
      <c r="J44362" s="4"/>
      <c r="K44362" s="4"/>
      <c r="L44362" s="4"/>
      <c r="M44362" s="4"/>
    </row>
    <row r="44363" spans="2:13" x14ac:dyDescent="0.25">
      <c r="B44363" s="3">
        <v>17038</v>
      </c>
      <c r="C44363" s="3">
        <v>0</v>
      </c>
      <c r="G44363" s="4"/>
      <c r="H44363" s="4"/>
      <c r="I44363" s="4"/>
      <c r="J44363" s="4"/>
      <c r="K44363" s="4"/>
      <c r="L44363" s="4"/>
      <c r="M44363" s="4"/>
    </row>
    <row r="44364" spans="2:13" x14ac:dyDescent="0.25">
      <c r="B44364" s="3">
        <v>17039</v>
      </c>
      <c r="C44364" s="3">
        <v>0</v>
      </c>
      <c r="G44364" s="4"/>
      <c r="H44364" s="4"/>
      <c r="I44364" s="4"/>
      <c r="J44364" s="4"/>
      <c r="K44364" s="4"/>
      <c r="L44364" s="4"/>
      <c r="M44364" s="4"/>
    </row>
    <row r="44365" spans="2:13" x14ac:dyDescent="0.25">
      <c r="B44365" s="3">
        <v>17040</v>
      </c>
      <c r="C44365" s="3">
        <v>0</v>
      </c>
      <c r="G44365" s="4"/>
      <c r="H44365" s="4"/>
      <c r="I44365" s="4"/>
      <c r="J44365" s="4"/>
      <c r="K44365" s="4"/>
      <c r="L44365" s="4"/>
      <c r="M44365" s="4"/>
    </row>
    <row r="44366" spans="2:13" x14ac:dyDescent="0.25">
      <c r="B44366" s="3">
        <v>17041</v>
      </c>
      <c r="C44366" s="3">
        <v>0</v>
      </c>
      <c r="G44366" s="4"/>
      <c r="H44366" s="4"/>
      <c r="I44366" s="4"/>
      <c r="J44366" s="4"/>
      <c r="K44366" s="4"/>
      <c r="L44366" s="4"/>
      <c r="M44366" s="4"/>
    </row>
    <row r="44367" spans="2:13" x14ac:dyDescent="0.25">
      <c r="B44367" s="3">
        <v>17042</v>
      </c>
      <c r="C44367" s="3">
        <v>0</v>
      </c>
      <c r="G44367" s="4"/>
      <c r="H44367" s="4"/>
      <c r="I44367" s="4"/>
      <c r="J44367" s="4"/>
      <c r="K44367" s="4"/>
      <c r="L44367" s="4"/>
      <c r="M44367" s="4"/>
    </row>
    <row r="44368" spans="2:13" x14ac:dyDescent="0.25">
      <c r="B44368" s="3">
        <v>17043</v>
      </c>
      <c r="C44368" s="3">
        <v>0</v>
      </c>
      <c r="G44368" s="4"/>
      <c r="H44368" s="4"/>
      <c r="I44368" s="4"/>
      <c r="J44368" s="4"/>
      <c r="K44368" s="4"/>
      <c r="L44368" s="4"/>
      <c r="M44368" s="4"/>
    </row>
    <row r="44369" spans="2:13" x14ac:dyDescent="0.25">
      <c r="B44369" s="3">
        <v>17044</v>
      </c>
      <c r="C44369" s="3">
        <v>0</v>
      </c>
      <c r="G44369" s="4"/>
      <c r="H44369" s="4"/>
      <c r="I44369" s="4"/>
      <c r="J44369" s="4"/>
      <c r="K44369" s="4"/>
      <c r="L44369" s="4"/>
      <c r="M44369" s="4"/>
    </row>
    <row r="44370" spans="2:13" x14ac:dyDescent="0.25">
      <c r="B44370" s="3">
        <v>17045</v>
      </c>
      <c r="C44370" s="3">
        <v>0</v>
      </c>
      <c r="G44370" s="4"/>
      <c r="H44370" s="4"/>
      <c r="I44370" s="4"/>
      <c r="J44370" s="4"/>
      <c r="K44370" s="4"/>
      <c r="L44370" s="4"/>
      <c r="M44370" s="4"/>
    </row>
    <row r="44371" spans="2:13" x14ac:dyDescent="0.25">
      <c r="B44371" s="3">
        <v>18032</v>
      </c>
      <c r="C44371" s="3">
        <v>0</v>
      </c>
      <c r="G44371" s="4"/>
      <c r="H44371" s="4"/>
      <c r="I44371" s="4"/>
      <c r="J44371" s="4"/>
      <c r="K44371" s="4"/>
      <c r="L44371" s="4"/>
      <c r="M44371" s="4"/>
    </row>
    <row r="44372" spans="2:13" x14ac:dyDescent="0.25">
      <c r="B44372" s="3">
        <v>18033</v>
      </c>
      <c r="C44372" s="3">
        <v>0</v>
      </c>
      <c r="G44372" s="4"/>
      <c r="H44372" s="4"/>
      <c r="I44372" s="4"/>
      <c r="J44372" s="4"/>
      <c r="K44372" s="4"/>
      <c r="L44372" s="4"/>
      <c r="M44372" s="4"/>
    </row>
    <row r="44373" spans="2:13" x14ac:dyDescent="0.25">
      <c r="B44373" s="3">
        <v>18034</v>
      </c>
      <c r="C44373" s="3">
        <v>0</v>
      </c>
      <c r="G44373" s="4"/>
      <c r="H44373" s="4"/>
      <c r="I44373" s="4"/>
      <c r="J44373" s="4"/>
      <c r="K44373" s="4"/>
      <c r="L44373" s="4"/>
      <c r="M44373" s="4"/>
    </row>
    <row r="44374" spans="2:13" x14ac:dyDescent="0.25">
      <c r="B44374" s="3">
        <v>18035</v>
      </c>
      <c r="C44374" s="3">
        <v>0</v>
      </c>
      <c r="G44374" s="4"/>
      <c r="H44374" s="4"/>
      <c r="I44374" s="4"/>
      <c r="J44374" s="4"/>
      <c r="K44374" s="4"/>
      <c r="L44374" s="4"/>
      <c r="M44374" s="4"/>
    </row>
    <row r="44375" spans="2:13" x14ac:dyDescent="0.25">
      <c r="B44375" s="3">
        <v>18036</v>
      </c>
      <c r="C44375" s="3">
        <v>0</v>
      </c>
      <c r="G44375" s="4"/>
      <c r="H44375" s="4"/>
      <c r="I44375" s="4"/>
      <c r="J44375" s="4"/>
      <c r="K44375" s="4"/>
      <c r="L44375" s="4"/>
      <c r="M44375" s="4"/>
    </row>
    <row r="44376" spans="2:13" x14ac:dyDescent="0.25">
      <c r="B44376" s="3">
        <v>18037</v>
      </c>
      <c r="C44376" s="3">
        <v>0</v>
      </c>
      <c r="G44376" s="4"/>
      <c r="H44376" s="4"/>
      <c r="I44376" s="4"/>
      <c r="J44376" s="4"/>
      <c r="K44376" s="4"/>
      <c r="L44376" s="4"/>
      <c r="M44376" s="4"/>
    </row>
    <row r="44377" spans="2:13" x14ac:dyDescent="0.25">
      <c r="B44377" s="3">
        <v>18038</v>
      </c>
      <c r="C44377" s="3">
        <v>0</v>
      </c>
      <c r="G44377" s="4"/>
      <c r="H44377" s="4"/>
      <c r="I44377" s="4"/>
      <c r="J44377" s="4"/>
      <c r="K44377" s="4"/>
      <c r="L44377" s="4"/>
      <c r="M44377" s="4"/>
    </row>
    <row r="44378" spans="2:13" x14ac:dyDescent="0.25">
      <c r="B44378" s="3">
        <v>18039</v>
      </c>
      <c r="C44378" s="3">
        <v>0</v>
      </c>
      <c r="G44378" s="4"/>
      <c r="H44378" s="4"/>
      <c r="I44378" s="4"/>
      <c r="J44378" s="4"/>
      <c r="K44378" s="4"/>
      <c r="L44378" s="4"/>
      <c r="M44378" s="4"/>
    </row>
    <row r="44379" spans="2:13" x14ac:dyDescent="0.25">
      <c r="B44379" s="3">
        <v>18040</v>
      </c>
      <c r="C44379" s="3">
        <v>0</v>
      </c>
      <c r="G44379" s="4"/>
      <c r="H44379" s="4"/>
      <c r="I44379" s="4"/>
      <c r="J44379" s="4"/>
      <c r="K44379" s="4"/>
      <c r="L44379" s="4"/>
      <c r="M44379" s="4"/>
    </row>
    <row r="44380" spans="2:13" x14ac:dyDescent="0.25">
      <c r="B44380" s="3">
        <v>18041</v>
      </c>
      <c r="C44380" s="3">
        <v>0</v>
      </c>
      <c r="G44380" s="4"/>
      <c r="H44380" s="4"/>
      <c r="I44380" s="4"/>
      <c r="J44380" s="4"/>
      <c r="K44380" s="4"/>
      <c r="L44380" s="4"/>
      <c r="M44380" s="4"/>
    </row>
    <row r="44381" spans="2:13" x14ac:dyDescent="0.25">
      <c r="B44381" s="3">
        <v>18042</v>
      </c>
      <c r="C44381" s="3">
        <v>0</v>
      </c>
      <c r="G44381" s="4"/>
      <c r="H44381" s="4"/>
      <c r="I44381" s="4"/>
      <c r="J44381" s="4"/>
      <c r="K44381" s="4"/>
      <c r="L44381" s="4"/>
      <c r="M44381" s="4"/>
    </row>
    <row r="44382" spans="2:13" x14ac:dyDescent="0.25">
      <c r="B44382" s="3">
        <v>18043</v>
      </c>
      <c r="C44382" s="3">
        <v>0</v>
      </c>
      <c r="G44382" s="4"/>
      <c r="H44382" s="4"/>
      <c r="I44382" s="4"/>
      <c r="J44382" s="4"/>
      <c r="K44382" s="4"/>
      <c r="L44382" s="4"/>
      <c r="M44382" s="4"/>
    </row>
    <row r="44383" spans="2:13" x14ac:dyDescent="0.25">
      <c r="B44383" s="3">
        <v>18044</v>
      </c>
      <c r="C44383" s="3">
        <v>0</v>
      </c>
      <c r="G44383" s="4"/>
      <c r="H44383" s="4"/>
      <c r="I44383" s="4"/>
      <c r="J44383" s="4"/>
      <c r="K44383" s="4"/>
      <c r="L44383" s="4"/>
      <c r="M44383" s="4"/>
    </row>
    <row r="44384" spans="2:13" x14ac:dyDescent="0.25">
      <c r="B44384" s="3">
        <v>18045</v>
      </c>
      <c r="C44384" s="3">
        <v>0</v>
      </c>
      <c r="G44384" s="4"/>
      <c r="H44384" s="4"/>
      <c r="I44384" s="4"/>
      <c r="J44384" s="4"/>
      <c r="K44384" s="4"/>
      <c r="L44384" s="4"/>
      <c r="M44384" s="4"/>
    </row>
    <row r="44385" spans="2:13" x14ac:dyDescent="0.25">
      <c r="B44385" s="3">
        <v>18046</v>
      </c>
      <c r="C44385" s="3">
        <v>0</v>
      </c>
      <c r="G44385" s="4"/>
      <c r="H44385" s="4"/>
      <c r="I44385" s="4"/>
      <c r="J44385" s="4"/>
      <c r="K44385" s="4"/>
      <c r="L44385" s="4"/>
      <c r="M44385" s="4"/>
    </row>
    <row r="44386" spans="2:13" x14ac:dyDescent="0.25">
      <c r="B44386" s="3">
        <v>19035</v>
      </c>
      <c r="C44386" s="3">
        <v>0</v>
      </c>
      <c r="G44386" s="4"/>
      <c r="H44386" s="4"/>
      <c r="I44386" s="4"/>
      <c r="J44386" s="4"/>
      <c r="K44386" s="4"/>
      <c r="L44386" s="4"/>
      <c r="M44386" s="4"/>
    </row>
    <row r="44387" spans="2:13" x14ac:dyDescent="0.25">
      <c r="B44387" s="3">
        <v>19036</v>
      </c>
      <c r="C44387" s="3">
        <v>0</v>
      </c>
      <c r="G44387" s="4"/>
      <c r="H44387" s="4"/>
      <c r="I44387" s="4"/>
      <c r="J44387" s="4"/>
      <c r="K44387" s="4"/>
      <c r="L44387" s="4"/>
      <c r="M44387" s="4"/>
    </row>
    <row r="44388" spans="2:13" x14ac:dyDescent="0.25">
      <c r="B44388" s="3">
        <v>19037</v>
      </c>
      <c r="C44388" s="3">
        <v>0</v>
      </c>
      <c r="G44388" s="4"/>
      <c r="H44388" s="4"/>
      <c r="I44388" s="4"/>
      <c r="J44388" s="4"/>
      <c r="K44388" s="4"/>
      <c r="L44388" s="4"/>
      <c r="M44388" s="4"/>
    </row>
    <row r="44389" spans="2:13" x14ac:dyDescent="0.25">
      <c r="B44389" s="3">
        <v>19038</v>
      </c>
      <c r="C44389" s="3">
        <v>0</v>
      </c>
      <c r="G44389" s="4"/>
      <c r="H44389" s="4"/>
      <c r="I44389" s="4"/>
      <c r="J44389" s="4"/>
      <c r="K44389" s="4"/>
      <c r="L44389" s="4"/>
      <c r="M44389" s="4"/>
    </row>
    <row r="44390" spans="2:13" x14ac:dyDescent="0.25">
      <c r="B44390" s="3">
        <v>19039</v>
      </c>
      <c r="C44390" s="3">
        <v>0</v>
      </c>
      <c r="G44390" s="4"/>
      <c r="H44390" s="4"/>
      <c r="I44390" s="4"/>
      <c r="J44390" s="4"/>
      <c r="K44390" s="4"/>
      <c r="L44390" s="4"/>
      <c r="M44390" s="4"/>
    </row>
    <row r="44391" spans="2:13" x14ac:dyDescent="0.25">
      <c r="B44391" s="3">
        <v>19040</v>
      </c>
      <c r="C44391" s="3">
        <v>0</v>
      </c>
      <c r="G44391" s="4"/>
      <c r="H44391" s="4"/>
      <c r="I44391" s="4"/>
      <c r="J44391" s="4"/>
      <c r="K44391" s="4"/>
      <c r="L44391" s="4"/>
      <c r="M44391" s="4"/>
    </row>
    <row r="44392" spans="2:13" x14ac:dyDescent="0.25">
      <c r="B44392" s="3">
        <v>19041</v>
      </c>
      <c r="C44392" s="3">
        <v>0</v>
      </c>
      <c r="G44392" s="4"/>
      <c r="H44392" s="4"/>
      <c r="I44392" s="4"/>
      <c r="J44392" s="4"/>
      <c r="K44392" s="4"/>
      <c r="L44392" s="4"/>
      <c r="M44392" s="4"/>
    </row>
    <row r="44393" spans="2:13" x14ac:dyDescent="0.25">
      <c r="B44393" s="3">
        <v>19042</v>
      </c>
      <c r="C44393" s="3">
        <v>0</v>
      </c>
      <c r="G44393" s="4"/>
      <c r="H44393" s="4"/>
      <c r="I44393" s="4"/>
      <c r="J44393" s="4"/>
      <c r="K44393" s="4"/>
      <c r="L44393" s="4"/>
      <c r="M44393" s="4"/>
    </row>
    <row r="44394" spans="2:13" x14ac:dyDescent="0.25">
      <c r="B44394" s="3">
        <v>19043</v>
      </c>
      <c r="C44394" s="3">
        <v>0</v>
      </c>
      <c r="G44394" s="4"/>
      <c r="H44394" s="4"/>
      <c r="I44394" s="4"/>
      <c r="J44394" s="4"/>
      <c r="K44394" s="4"/>
      <c r="L44394" s="4"/>
      <c r="M44394" s="4"/>
    </row>
    <row r="44395" spans="2:13" x14ac:dyDescent="0.25">
      <c r="B44395" s="3">
        <v>19044</v>
      </c>
      <c r="C44395" s="3">
        <v>0</v>
      </c>
      <c r="G44395" s="4"/>
      <c r="H44395" s="4"/>
      <c r="I44395" s="4"/>
      <c r="J44395" s="4"/>
      <c r="K44395" s="4"/>
      <c r="L44395" s="4"/>
      <c r="M44395" s="4"/>
    </row>
    <row r="44396" spans="2:13" x14ac:dyDescent="0.25">
      <c r="B44396" s="3">
        <v>19045</v>
      </c>
      <c r="C44396" s="3">
        <v>0</v>
      </c>
      <c r="G44396" s="4"/>
      <c r="H44396" s="4"/>
      <c r="I44396" s="4"/>
      <c r="J44396" s="4"/>
      <c r="K44396" s="4"/>
      <c r="L44396" s="4"/>
      <c r="M44396" s="4"/>
    </row>
    <row r="44397" spans="2:13" x14ac:dyDescent="0.25">
      <c r="B44397" s="3">
        <v>19046</v>
      </c>
      <c r="C44397" s="3">
        <v>0</v>
      </c>
      <c r="G44397" s="4"/>
      <c r="H44397" s="4"/>
      <c r="I44397" s="4"/>
      <c r="J44397" s="4"/>
      <c r="K44397" s="4"/>
      <c r="L44397" s="4"/>
      <c r="M44397" s="4"/>
    </row>
    <row r="44398" spans="2:13" x14ac:dyDescent="0.25">
      <c r="B44398" s="3">
        <v>19047</v>
      </c>
      <c r="C44398" s="3">
        <v>0</v>
      </c>
      <c r="G44398" s="4"/>
      <c r="H44398" s="4"/>
      <c r="I44398" s="4"/>
      <c r="J44398" s="4"/>
      <c r="K44398" s="4"/>
      <c r="L44398" s="4"/>
      <c r="M44398" s="4"/>
    </row>
    <row r="44399" spans="2:13" x14ac:dyDescent="0.25">
      <c r="B44399" s="3">
        <v>19048</v>
      </c>
      <c r="C44399" s="3">
        <v>0</v>
      </c>
      <c r="G44399" s="4"/>
      <c r="H44399" s="4"/>
      <c r="I44399" s="4"/>
      <c r="J44399" s="4"/>
      <c r="K44399" s="4"/>
      <c r="L44399" s="4"/>
      <c r="M44399" s="4"/>
    </row>
    <row r="44400" spans="2:13" x14ac:dyDescent="0.25">
      <c r="B44400" s="3">
        <v>19049</v>
      </c>
      <c r="C44400" s="3">
        <v>0</v>
      </c>
      <c r="G44400" s="4"/>
      <c r="H44400" s="4"/>
      <c r="I44400" s="4"/>
      <c r="J44400" s="4"/>
      <c r="K44400" s="4"/>
      <c r="L44400" s="4"/>
      <c r="M44400" s="4"/>
    </row>
    <row r="44401" spans="2:13" x14ac:dyDescent="0.25">
      <c r="B44401" s="3">
        <v>19050</v>
      </c>
      <c r="C44401" s="3">
        <v>0</v>
      </c>
      <c r="G44401" s="4"/>
      <c r="H44401" s="4"/>
      <c r="I44401" s="4"/>
      <c r="J44401" s="4"/>
      <c r="K44401" s="4"/>
      <c r="L44401" s="4"/>
      <c r="M44401" s="4"/>
    </row>
    <row r="44402" spans="2:13" x14ac:dyDescent="0.25">
      <c r="B44402" s="3">
        <v>19051</v>
      </c>
      <c r="C44402" s="3">
        <v>0</v>
      </c>
      <c r="G44402" s="4"/>
      <c r="H44402" s="4"/>
      <c r="I44402" s="4"/>
      <c r="J44402" s="4"/>
      <c r="K44402" s="4"/>
      <c r="L44402" s="4"/>
      <c r="M44402" s="4"/>
    </row>
    <row r="44403" spans="2:13" x14ac:dyDescent="0.25">
      <c r="B44403" s="3">
        <v>20036</v>
      </c>
      <c r="C44403" s="3">
        <v>0</v>
      </c>
      <c r="G44403" s="4"/>
      <c r="H44403" s="4"/>
      <c r="I44403" s="4"/>
      <c r="J44403" s="4"/>
      <c r="K44403" s="4"/>
      <c r="L44403" s="4"/>
      <c r="M44403" s="4"/>
    </row>
    <row r="44404" spans="2:13" x14ac:dyDescent="0.25">
      <c r="B44404" s="3">
        <v>20037</v>
      </c>
      <c r="C44404" s="3">
        <v>0</v>
      </c>
      <c r="G44404" s="4"/>
      <c r="H44404" s="4"/>
      <c r="I44404" s="4"/>
      <c r="J44404" s="4"/>
      <c r="K44404" s="4"/>
      <c r="L44404" s="4"/>
      <c r="M44404" s="4"/>
    </row>
    <row r="44405" spans="2:13" x14ac:dyDescent="0.25">
      <c r="B44405" s="3">
        <v>20038</v>
      </c>
      <c r="C44405" s="3">
        <v>0</v>
      </c>
      <c r="G44405" s="4"/>
      <c r="H44405" s="4"/>
      <c r="I44405" s="4"/>
      <c r="J44405" s="4"/>
      <c r="K44405" s="4"/>
      <c r="L44405" s="4"/>
      <c r="M44405" s="4"/>
    </row>
    <row r="44406" spans="2:13" x14ac:dyDescent="0.25">
      <c r="B44406" s="3">
        <v>20039</v>
      </c>
      <c r="C44406" s="3">
        <v>0</v>
      </c>
      <c r="G44406" s="4"/>
      <c r="H44406" s="4"/>
      <c r="I44406" s="4"/>
      <c r="J44406" s="4"/>
      <c r="K44406" s="4"/>
      <c r="L44406" s="4"/>
      <c r="M44406" s="4"/>
    </row>
    <row r="44407" spans="2:13" x14ac:dyDescent="0.25">
      <c r="B44407" s="3">
        <v>20040</v>
      </c>
      <c r="C44407" s="3">
        <v>0</v>
      </c>
      <c r="G44407" s="4"/>
      <c r="H44407" s="4"/>
      <c r="I44407" s="4"/>
      <c r="J44407" s="4"/>
      <c r="K44407" s="4"/>
      <c r="L44407" s="4"/>
      <c r="M44407" s="4"/>
    </row>
    <row r="44408" spans="2:13" x14ac:dyDescent="0.25">
      <c r="B44408" s="3">
        <v>20041</v>
      </c>
      <c r="C44408" s="3">
        <v>0</v>
      </c>
      <c r="G44408" s="4"/>
      <c r="H44408" s="4"/>
      <c r="I44408" s="4"/>
      <c r="J44408" s="4"/>
      <c r="K44408" s="4"/>
      <c r="L44408" s="4"/>
      <c r="M44408" s="4"/>
    </row>
    <row r="44409" spans="2:13" x14ac:dyDescent="0.25">
      <c r="B44409" s="3">
        <v>20042</v>
      </c>
      <c r="C44409" s="3">
        <v>0</v>
      </c>
      <c r="G44409" s="4"/>
      <c r="H44409" s="4"/>
      <c r="I44409" s="4"/>
      <c r="J44409" s="4"/>
      <c r="K44409" s="4"/>
      <c r="L44409" s="4"/>
      <c r="M44409" s="4"/>
    </row>
    <row r="44410" spans="2:13" x14ac:dyDescent="0.25">
      <c r="B44410" s="3">
        <v>20043</v>
      </c>
      <c r="C44410" s="3">
        <v>0</v>
      </c>
      <c r="G44410" s="4"/>
      <c r="H44410" s="4"/>
      <c r="I44410" s="4"/>
      <c r="J44410" s="4"/>
      <c r="K44410" s="4"/>
      <c r="L44410" s="4"/>
      <c r="M44410" s="4"/>
    </row>
    <row r="44411" spans="2:13" x14ac:dyDescent="0.25">
      <c r="B44411" s="3">
        <v>20044</v>
      </c>
      <c r="C44411" s="3">
        <v>0</v>
      </c>
      <c r="G44411" s="4"/>
      <c r="H44411" s="4"/>
      <c r="I44411" s="4"/>
      <c r="J44411" s="4"/>
      <c r="K44411" s="4"/>
      <c r="L44411" s="4"/>
      <c r="M44411" s="4"/>
    </row>
    <row r="44412" spans="2:13" x14ac:dyDescent="0.25">
      <c r="B44412" s="3">
        <v>20045</v>
      </c>
      <c r="C44412" s="3">
        <v>0</v>
      </c>
      <c r="G44412" s="4"/>
      <c r="H44412" s="4"/>
      <c r="I44412" s="4"/>
      <c r="J44412" s="4"/>
      <c r="K44412" s="4"/>
      <c r="L44412" s="4"/>
      <c r="M44412" s="4"/>
    </row>
    <row r="44413" spans="2:13" x14ac:dyDescent="0.25">
      <c r="B44413" s="3">
        <v>20046</v>
      </c>
      <c r="C44413" s="3">
        <v>0</v>
      </c>
      <c r="G44413" s="4"/>
      <c r="H44413" s="4"/>
      <c r="I44413" s="4"/>
      <c r="J44413" s="4"/>
      <c r="K44413" s="4"/>
      <c r="L44413" s="4"/>
      <c r="M44413" s="4"/>
    </row>
    <row r="44414" spans="2:13" x14ac:dyDescent="0.25">
      <c r="B44414" s="3">
        <v>20047</v>
      </c>
      <c r="C44414" s="3">
        <v>0</v>
      </c>
      <c r="G44414" s="4"/>
      <c r="H44414" s="4"/>
      <c r="I44414" s="4"/>
      <c r="J44414" s="4"/>
      <c r="K44414" s="4"/>
      <c r="L44414" s="4"/>
      <c r="M44414" s="4"/>
    </row>
    <row r="44415" spans="2:13" x14ac:dyDescent="0.25">
      <c r="B44415" s="3">
        <v>20048</v>
      </c>
      <c r="C44415" s="3">
        <v>0</v>
      </c>
      <c r="G44415" s="4"/>
      <c r="H44415" s="4"/>
      <c r="I44415" s="4"/>
      <c r="J44415" s="4"/>
      <c r="K44415" s="4"/>
      <c r="L44415" s="4"/>
      <c r="M44415" s="4"/>
    </row>
    <row r="44416" spans="2:13" x14ac:dyDescent="0.25">
      <c r="B44416" s="3">
        <v>20049</v>
      </c>
      <c r="C44416" s="3">
        <v>0</v>
      </c>
      <c r="G44416" s="4"/>
      <c r="H44416" s="4"/>
      <c r="I44416" s="4"/>
      <c r="J44416" s="4"/>
      <c r="K44416" s="4"/>
      <c r="L44416" s="4"/>
      <c r="M44416" s="4"/>
    </row>
    <row r="44417" spans="2:13" x14ac:dyDescent="0.25">
      <c r="B44417" s="3">
        <v>20050</v>
      </c>
      <c r="C44417" s="3">
        <v>0</v>
      </c>
      <c r="G44417" s="4"/>
      <c r="H44417" s="4"/>
      <c r="I44417" s="4"/>
      <c r="J44417" s="4"/>
      <c r="K44417" s="4"/>
      <c r="L44417" s="4"/>
      <c r="M44417" s="4"/>
    </row>
    <row r="44418" spans="2:13" x14ac:dyDescent="0.25">
      <c r="B44418" s="3">
        <v>20051</v>
      </c>
      <c r="C44418" s="3">
        <v>0</v>
      </c>
      <c r="G44418" s="4"/>
      <c r="H44418" s="4"/>
      <c r="I44418" s="4"/>
      <c r="J44418" s="4"/>
      <c r="K44418" s="4"/>
      <c r="L44418" s="4"/>
      <c r="M44418" s="4"/>
    </row>
    <row r="44419" spans="2:13" x14ac:dyDescent="0.25">
      <c r="B44419" s="3">
        <v>21040</v>
      </c>
      <c r="C44419" s="3">
        <v>0</v>
      </c>
      <c r="G44419" s="4"/>
      <c r="H44419" s="4"/>
      <c r="I44419" s="4"/>
      <c r="J44419" s="4"/>
      <c r="K44419" s="4"/>
      <c r="L44419" s="4"/>
      <c r="M44419" s="4"/>
    </row>
    <row r="44420" spans="2:13" x14ac:dyDescent="0.25">
      <c r="B44420" s="3">
        <v>21041</v>
      </c>
      <c r="C44420" s="3">
        <v>0</v>
      </c>
      <c r="G44420" s="4"/>
      <c r="H44420" s="4"/>
      <c r="I44420" s="4"/>
      <c r="J44420" s="4"/>
      <c r="K44420" s="4"/>
      <c r="L44420" s="4"/>
      <c r="M44420" s="4"/>
    </row>
    <row r="44421" spans="2:13" x14ac:dyDescent="0.25">
      <c r="B44421" s="3">
        <v>21042</v>
      </c>
      <c r="C44421" s="3">
        <v>0</v>
      </c>
      <c r="G44421" s="4"/>
      <c r="H44421" s="4"/>
      <c r="I44421" s="4"/>
      <c r="J44421" s="4"/>
      <c r="K44421" s="4"/>
      <c r="L44421" s="4"/>
      <c r="M44421" s="4"/>
    </row>
    <row r="44422" spans="2:13" x14ac:dyDescent="0.25">
      <c r="B44422" s="3">
        <v>21043</v>
      </c>
      <c r="C44422" s="3">
        <v>0</v>
      </c>
      <c r="G44422" s="4"/>
      <c r="H44422" s="4"/>
      <c r="I44422" s="4"/>
      <c r="J44422" s="4"/>
      <c r="K44422" s="4"/>
      <c r="L44422" s="4"/>
      <c r="M44422" s="4"/>
    </row>
    <row r="44423" spans="2:13" x14ac:dyDescent="0.25">
      <c r="B44423" s="3">
        <v>21044</v>
      </c>
      <c r="C44423" s="3">
        <v>0</v>
      </c>
      <c r="G44423" s="4"/>
      <c r="H44423" s="4"/>
      <c r="I44423" s="4"/>
      <c r="J44423" s="4"/>
      <c r="K44423" s="4"/>
      <c r="L44423" s="4"/>
      <c r="M44423" s="4"/>
    </row>
    <row r="44424" spans="2:13" x14ac:dyDescent="0.25">
      <c r="B44424" s="3">
        <v>21045</v>
      </c>
      <c r="C44424" s="3">
        <v>0</v>
      </c>
      <c r="G44424" s="4"/>
      <c r="H44424" s="4"/>
      <c r="I44424" s="4"/>
      <c r="J44424" s="4"/>
      <c r="K44424" s="4"/>
      <c r="L44424" s="4"/>
      <c r="M44424" s="4"/>
    </row>
    <row r="44425" spans="2:13" x14ac:dyDescent="0.25">
      <c r="B44425" s="3">
        <v>21046</v>
      </c>
      <c r="C44425" s="3">
        <v>0</v>
      </c>
      <c r="G44425" s="4"/>
      <c r="H44425" s="4"/>
      <c r="I44425" s="4"/>
      <c r="J44425" s="4"/>
      <c r="K44425" s="4"/>
      <c r="L44425" s="4"/>
      <c r="M44425" s="4"/>
    </row>
    <row r="44426" spans="2:13" x14ac:dyDescent="0.25">
      <c r="B44426" s="3">
        <v>21047</v>
      </c>
      <c r="C44426" s="3">
        <v>0</v>
      </c>
      <c r="G44426" s="4"/>
      <c r="H44426" s="4"/>
      <c r="I44426" s="4"/>
      <c r="J44426" s="4"/>
      <c r="K44426" s="4"/>
      <c r="L44426" s="4"/>
      <c r="M44426" s="4"/>
    </row>
    <row r="44427" spans="2:13" x14ac:dyDescent="0.25">
      <c r="B44427" s="3">
        <v>21048</v>
      </c>
      <c r="C44427" s="3">
        <v>0</v>
      </c>
      <c r="G44427" s="4"/>
      <c r="H44427" s="4"/>
      <c r="I44427" s="4"/>
      <c r="J44427" s="4"/>
      <c r="K44427" s="4"/>
      <c r="L44427" s="4"/>
      <c r="M44427" s="4"/>
    </row>
    <row r="44428" spans="2:13" x14ac:dyDescent="0.25">
      <c r="B44428" s="3">
        <v>21049</v>
      </c>
      <c r="C44428" s="3">
        <v>0</v>
      </c>
      <c r="G44428" s="4"/>
      <c r="H44428" s="4"/>
      <c r="I44428" s="4"/>
      <c r="J44428" s="4"/>
      <c r="K44428" s="4"/>
      <c r="L44428" s="4"/>
      <c r="M44428" s="4"/>
    </row>
    <row r="44429" spans="2:13" x14ac:dyDescent="0.25">
      <c r="B44429" s="3">
        <v>21050</v>
      </c>
      <c r="C44429" s="3">
        <v>0</v>
      </c>
      <c r="G44429" s="4"/>
      <c r="H44429" s="4"/>
      <c r="I44429" s="4"/>
      <c r="J44429" s="4"/>
      <c r="K44429" s="4"/>
      <c r="L44429" s="4"/>
      <c r="M44429" s="4"/>
    </row>
    <row r="44430" spans="2:13" x14ac:dyDescent="0.25">
      <c r="B44430" s="3">
        <v>21051</v>
      </c>
      <c r="C44430" s="3">
        <v>0</v>
      </c>
      <c r="G44430" s="4"/>
      <c r="H44430" s="4"/>
      <c r="I44430" s="4"/>
      <c r="J44430" s="4"/>
      <c r="K44430" s="4"/>
      <c r="L44430" s="4"/>
      <c r="M44430" s="4"/>
    </row>
    <row r="44431" spans="2:13" x14ac:dyDescent="0.25">
      <c r="B44431" s="3">
        <v>22041</v>
      </c>
      <c r="C44431" s="3">
        <v>0</v>
      </c>
      <c r="G44431" s="4"/>
      <c r="H44431" s="4"/>
      <c r="I44431" s="4"/>
      <c r="J44431" s="4"/>
      <c r="K44431" s="4"/>
      <c r="L44431" s="4"/>
      <c r="M44431" s="4"/>
    </row>
    <row r="44432" spans="2:13" x14ac:dyDescent="0.25">
      <c r="B44432" s="3">
        <v>22042</v>
      </c>
      <c r="C44432" s="3">
        <v>0</v>
      </c>
      <c r="G44432" s="4"/>
      <c r="H44432" s="4"/>
      <c r="I44432" s="4"/>
      <c r="J44432" s="4"/>
      <c r="K44432" s="4"/>
      <c r="L44432" s="4"/>
      <c r="M44432" s="4"/>
    </row>
    <row r="44433" spans="2:13" x14ac:dyDescent="0.25">
      <c r="B44433" s="3">
        <v>22043</v>
      </c>
      <c r="C44433" s="3">
        <v>0</v>
      </c>
      <c r="G44433" s="4"/>
      <c r="H44433" s="4"/>
      <c r="I44433" s="4"/>
      <c r="J44433" s="4"/>
      <c r="K44433" s="4"/>
      <c r="L44433" s="4"/>
      <c r="M44433" s="4"/>
    </row>
    <row r="44434" spans="2:13" x14ac:dyDescent="0.25">
      <c r="B44434" s="3">
        <v>22044</v>
      </c>
      <c r="C44434" s="3">
        <v>0</v>
      </c>
      <c r="G44434" s="4"/>
      <c r="H44434" s="4"/>
      <c r="I44434" s="4"/>
      <c r="J44434" s="4"/>
      <c r="K44434" s="4"/>
      <c r="L44434" s="4"/>
      <c r="M44434" s="4"/>
    </row>
    <row r="44435" spans="2:13" x14ac:dyDescent="0.25">
      <c r="B44435" s="3">
        <v>22045</v>
      </c>
      <c r="C44435" s="3">
        <v>0</v>
      </c>
      <c r="G44435" s="4"/>
      <c r="H44435" s="4"/>
      <c r="I44435" s="4"/>
      <c r="J44435" s="4"/>
      <c r="K44435" s="4"/>
      <c r="L44435" s="4"/>
      <c r="M44435" s="4"/>
    </row>
    <row r="44436" spans="2:13" x14ac:dyDescent="0.25">
      <c r="B44436" s="3">
        <v>22046</v>
      </c>
      <c r="C44436" s="3">
        <v>0</v>
      </c>
      <c r="G44436" s="4"/>
      <c r="H44436" s="4"/>
      <c r="I44436" s="4"/>
      <c r="J44436" s="4"/>
      <c r="K44436" s="4"/>
      <c r="L44436" s="4"/>
      <c r="M44436" s="4"/>
    </row>
    <row r="44437" spans="2:13" x14ac:dyDescent="0.25">
      <c r="B44437" s="3">
        <v>22047</v>
      </c>
      <c r="C44437" s="3">
        <v>0</v>
      </c>
      <c r="G44437" s="4"/>
      <c r="H44437" s="4"/>
      <c r="I44437" s="4"/>
      <c r="J44437" s="4"/>
      <c r="K44437" s="4"/>
      <c r="L44437" s="4"/>
      <c r="M44437" s="4"/>
    </row>
    <row r="44438" spans="2:13" x14ac:dyDescent="0.25">
      <c r="B44438" s="3">
        <v>22048</v>
      </c>
      <c r="C44438" s="3">
        <v>0</v>
      </c>
      <c r="G44438" s="4"/>
      <c r="H44438" s="4"/>
      <c r="I44438" s="4"/>
      <c r="J44438" s="4"/>
      <c r="K44438" s="4"/>
      <c r="L44438" s="4"/>
      <c r="M44438" s="4"/>
    </row>
    <row r="44439" spans="2:13" x14ac:dyDescent="0.25">
      <c r="B44439" s="3">
        <v>22049</v>
      </c>
      <c r="C44439" s="3">
        <v>0</v>
      </c>
      <c r="G44439" s="4"/>
      <c r="H44439" s="4"/>
      <c r="I44439" s="4"/>
      <c r="J44439" s="4"/>
      <c r="K44439" s="4"/>
      <c r="L44439" s="4"/>
      <c r="M44439" s="4"/>
    </row>
    <row r="44440" spans="2:13" x14ac:dyDescent="0.25">
      <c r="B44440" s="3">
        <v>22050</v>
      </c>
      <c r="C44440" s="3">
        <v>0</v>
      </c>
      <c r="G44440" s="4"/>
      <c r="H44440" s="4"/>
      <c r="I44440" s="4"/>
      <c r="J44440" s="4"/>
      <c r="K44440" s="4"/>
      <c r="L44440" s="4"/>
      <c r="M44440" s="4"/>
    </row>
    <row r="44441" spans="2:13" x14ac:dyDescent="0.25">
      <c r="B44441" s="3">
        <v>22051</v>
      </c>
      <c r="C44441" s="3">
        <v>0</v>
      </c>
      <c r="G44441" s="4"/>
      <c r="H44441" s="4"/>
      <c r="I44441" s="4"/>
      <c r="J44441" s="4"/>
      <c r="K44441" s="4"/>
      <c r="L44441" s="4"/>
      <c r="M44441" s="4"/>
    </row>
    <row r="44442" spans="2:13" x14ac:dyDescent="0.25">
      <c r="B44442" s="3">
        <v>22052</v>
      </c>
      <c r="C44442" s="3">
        <v>0</v>
      </c>
      <c r="G44442" s="4"/>
      <c r="H44442" s="4"/>
      <c r="I44442" s="4"/>
      <c r="J44442" s="4"/>
      <c r="K44442" s="4"/>
      <c r="L44442" s="4"/>
      <c r="M44442" s="4"/>
    </row>
    <row r="44443" spans="2:13" x14ac:dyDescent="0.25">
      <c r="B44443" s="3">
        <v>22053</v>
      </c>
      <c r="C44443" s="3">
        <v>0</v>
      </c>
      <c r="G44443" s="4"/>
      <c r="H44443" s="4"/>
      <c r="I44443" s="4"/>
      <c r="J44443" s="4"/>
      <c r="K44443" s="4"/>
      <c r="L44443" s="4"/>
      <c r="M44443" s="4"/>
    </row>
    <row r="44444" spans="2:13" x14ac:dyDescent="0.25">
      <c r="B44444" s="3">
        <v>22054</v>
      </c>
      <c r="C44444" s="3">
        <v>0</v>
      </c>
      <c r="G44444" s="4"/>
      <c r="H44444" s="4"/>
      <c r="I44444" s="4"/>
      <c r="J44444" s="4"/>
      <c r="K44444" s="4"/>
      <c r="L44444" s="4"/>
      <c r="M44444" s="4"/>
    </row>
    <row r="44445" spans="2:13" x14ac:dyDescent="0.25">
      <c r="B44445" s="3">
        <v>23044</v>
      </c>
      <c r="C44445" s="3">
        <v>0</v>
      </c>
      <c r="G44445" s="4"/>
      <c r="H44445" s="4"/>
      <c r="I44445" s="4"/>
      <c r="J44445" s="4"/>
      <c r="K44445" s="4"/>
      <c r="L44445" s="4"/>
      <c r="M44445" s="4"/>
    </row>
    <row r="44446" spans="2:13" x14ac:dyDescent="0.25">
      <c r="B44446" s="3">
        <v>23045</v>
      </c>
      <c r="C44446" s="3">
        <v>0</v>
      </c>
      <c r="G44446" s="4"/>
      <c r="H44446" s="4"/>
      <c r="I44446" s="4"/>
      <c r="J44446" s="4"/>
      <c r="K44446" s="4"/>
      <c r="L44446" s="4"/>
      <c r="M44446" s="4"/>
    </row>
    <row r="44447" spans="2:13" x14ac:dyDescent="0.25">
      <c r="B44447" s="3">
        <v>23046</v>
      </c>
      <c r="C44447" s="3">
        <v>0</v>
      </c>
      <c r="G44447" s="4"/>
      <c r="H44447" s="4"/>
      <c r="I44447" s="4"/>
      <c r="J44447" s="4"/>
      <c r="K44447" s="4"/>
      <c r="L44447" s="4"/>
      <c r="M44447" s="4"/>
    </row>
    <row r="44448" spans="2:13" x14ac:dyDescent="0.25">
      <c r="B44448" s="3">
        <v>23047</v>
      </c>
      <c r="C44448" s="3">
        <v>0</v>
      </c>
      <c r="G44448" s="4"/>
      <c r="H44448" s="4"/>
      <c r="I44448" s="4"/>
      <c r="J44448" s="4"/>
      <c r="K44448" s="4"/>
      <c r="L44448" s="4"/>
      <c r="M44448" s="4"/>
    </row>
    <row r="44449" spans="2:13" x14ac:dyDescent="0.25">
      <c r="B44449" s="3">
        <v>23048</v>
      </c>
      <c r="C44449" s="3">
        <v>0</v>
      </c>
      <c r="G44449" s="4"/>
      <c r="H44449" s="4"/>
      <c r="I44449" s="4"/>
      <c r="J44449" s="4"/>
      <c r="K44449" s="4"/>
      <c r="L44449" s="4"/>
      <c r="M44449" s="4"/>
    </row>
    <row r="44450" spans="2:13" x14ac:dyDescent="0.25">
      <c r="B44450" s="3">
        <v>23049</v>
      </c>
      <c r="C44450" s="3">
        <v>0</v>
      </c>
      <c r="G44450" s="4"/>
      <c r="H44450" s="4"/>
      <c r="I44450" s="4"/>
      <c r="J44450" s="4"/>
      <c r="K44450" s="4"/>
      <c r="L44450" s="4"/>
      <c r="M44450" s="4"/>
    </row>
    <row r="44451" spans="2:13" x14ac:dyDescent="0.25">
      <c r="B44451" s="3">
        <v>23050</v>
      </c>
      <c r="C44451" s="3">
        <v>0</v>
      </c>
      <c r="G44451" s="4"/>
      <c r="H44451" s="4"/>
      <c r="I44451" s="4"/>
      <c r="J44451" s="4"/>
      <c r="K44451" s="4"/>
      <c r="L44451" s="4"/>
      <c r="M44451" s="4"/>
    </row>
    <row r="44452" spans="2:13" x14ac:dyDescent="0.25">
      <c r="B44452" s="3">
        <v>23051</v>
      </c>
      <c r="C44452" s="3">
        <v>0</v>
      </c>
      <c r="G44452" s="4"/>
      <c r="H44452" s="4"/>
      <c r="I44452" s="4"/>
      <c r="J44452" s="4"/>
      <c r="K44452" s="4"/>
      <c r="L44452" s="4"/>
      <c r="M44452" s="4"/>
    </row>
    <row r="44453" spans="2:13" x14ac:dyDescent="0.25">
      <c r="B44453" s="3">
        <v>23052</v>
      </c>
      <c r="C44453" s="3">
        <v>0</v>
      </c>
      <c r="G44453" s="4"/>
      <c r="H44453" s="4"/>
      <c r="I44453" s="4"/>
      <c r="J44453" s="4"/>
      <c r="K44453" s="4"/>
      <c r="L44453" s="4"/>
      <c r="M44453" s="4"/>
    </row>
    <row r="44454" spans="2:13" x14ac:dyDescent="0.25">
      <c r="B44454" s="3">
        <v>23053</v>
      </c>
      <c r="C44454" s="3">
        <v>0</v>
      </c>
      <c r="G44454" s="4"/>
      <c r="H44454" s="4"/>
      <c r="I44454" s="4"/>
      <c r="J44454" s="4"/>
      <c r="K44454" s="4"/>
      <c r="L44454" s="4"/>
      <c r="M44454" s="4"/>
    </row>
    <row r="44455" spans="2:13" x14ac:dyDescent="0.25">
      <c r="B44455" s="3">
        <v>23054</v>
      </c>
      <c r="C44455" s="3">
        <v>0</v>
      </c>
      <c r="G44455" s="4"/>
      <c r="H44455" s="4"/>
      <c r="I44455" s="4"/>
      <c r="J44455" s="4"/>
      <c r="K44455" s="4"/>
      <c r="L44455" s="4"/>
      <c r="M44455" s="4"/>
    </row>
    <row r="44456" spans="2:13" x14ac:dyDescent="0.25">
      <c r="B44456" s="3">
        <v>23055</v>
      </c>
      <c r="C44456" s="3">
        <v>0</v>
      </c>
      <c r="G44456" s="4"/>
      <c r="H44456" s="4"/>
      <c r="I44456" s="4"/>
      <c r="J44456" s="4"/>
      <c r="K44456" s="4"/>
      <c r="L44456" s="4"/>
      <c r="M44456" s="4"/>
    </row>
    <row r="44457" spans="2:13" x14ac:dyDescent="0.25">
      <c r="B44457" s="3">
        <v>23056</v>
      </c>
      <c r="C44457" s="3">
        <v>0</v>
      </c>
      <c r="G44457" s="4"/>
      <c r="H44457" s="4"/>
      <c r="I44457" s="4"/>
      <c r="J44457" s="4"/>
      <c r="K44457" s="4"/>
      <c r="L44457" s="4"/>
      <c r="M44457" s="4"/>
    </row>
    <row r="44458" spans="2:13" x14ac:dyDescent="0.25">
      <c r="B44458" s="3">
        <v>24045</v>
      </c>
      <c r="C44458" s="3">
        <v>0</v>
      </c>
      <c r="G44458" s="4"/>
      <c r="H44458" s="4"/>
      <c r="I44458" s="4"/>
      <c r="J44458" s="4"/>
      <c r="K44458" s="4"/>
      <c r="L44458" s="4"/>
      <c r="M44458" s="4"/>
    </row>
    <row r="44459" spans="2:13" x14ac:dyDescent="0.25">
      <c r="B44459" s="3">
        <v>24046</v>
      </c>
      <c r="C44459" s="3">
        <v>0</v>
      </c>
      <c r="G44459" s="4"/>
      <c r="H44459" s="4"/>
      <c r="I44459" s="4"/>
      <c r="J44459" s="4"/>
      <c r="K44459" s="4"/>
      <c r="L44459" s="4"/>
      <c r="M44459" s="4"/>
    </row>
    <row r="44460" spans="2:13" x14ac:dyDescent="0.25">
      <c r="B44460" s="3">
        <v>24047</v>
      </c>
      <c r="C44460" s="3">
        <v>0</v>
      </c>
      <c r="G44460" s="4"/>
      <c r="H44460" s="4"/>
      <c r="I44460" s="4"/>
      <c r="J44460" s="4"/>
      <c r="K44460" s="4"/>
      <c r="L44460" s="4"/>
      <c r="M44460" s="4"/>
    </row>
    <row r="44461" spans="2:13" x14ac:dyDescent="0.25">
      <c r="B44461" s="3">
        <v>24048</v>
      </c>
      <c r="C44461" s="3">
        <v>0</v>
      </c>
      <c r="G44461" s="4"/>
      <c r="H44461" s="4"/>
      <c r="I44461" s="4"/>
      <c r="J44461" s="4"/>
      <c r="K44461" s="4"/>
      <c r="L44461" s="4"/>
      <c r="M44461" s="4"/>
    </row>
    <row r="44462" spans="2:13" x14ac:dyDescent="0.25">
      <c r="B44462" s="3">
        <v>24049</v>
      </c>
      <c r="C44462" s="3">
        <v>0</v>
      </c>
      <c r="G44462" s="4"/>
      <c r="H44462" s="4"/>
      <c r="I44462" s="4"/>
      <c r="J44462" s="4"/>
      <c r="K44462" s="4"/>
      <c r="L44462" s="4"/>
      <c r="M44462" s="4"/>
    </row>
    <row r="44463" spans="2:13" x14ac:dyDescent="0.25">
      <c r="B44463" s="3">
        <v>24050</v>
      </c>
      <c r="C44463" s="3">
        <v>0</v>
      </c>
      <c r="G44463" s="4"/>
      <c r="H44463" s="4"/>
      <c r="I44463" s="4"/>
      <c r="J44463" s="4"/>
      <c r="K44463" s="4"/>
      <c r="L44463" s="4"/>
      <c r="M44463" s="4"/>
    </row>
    <row r="44464" spans="2:13" x14ac:dyDescent="0.25">
      <c r="B44464" s="3">
        <v>24051</v>
      </c>
      <c r="C44464" s="3">
        <v>0</v>
      </c>
      <c r="G44464" s="4"/>
      <c r="H44464" s="4"/>
      <c r="I44464" s="4"/>
      <c r="J44464" s="4"/>
      <c r="K44464" s="4"/>
      <c r="L44464" s="4"/>
      <c r="M44464" s="4"/>
    </row>
    <row r="44465" spans="2:13" x14ac:dyDescent="0.25">
      <c r="B44465" s="3">
        <v>24052</v>
      </c>
      <c r="C44465" s="3">
        <v>0</v>
      </c>
      <c r="G44465" s="4"/>
      <c r="H44465" s="4"/>
      <c r="I44465" s="4"/>
      <c r="J44465" s="4"/>
      <c r="K44465" s="4"/>
      <c r="L44465" s="4"/>
      <c r="M44465" s="4"/>
    </row>
    <row r="44466" spans="2:13" x14ac:dyDescent="0.25">
      <c r="B44466" s="3">
        <v>24053</v>
      </c>
      <c r="C44466" s="3">
        <v>0</v>
      </c>
      <c r="G44466" s="4"/>
      <c r="H44466" s="4"/>
      <c r="I44466" s="4"/>
      <c r="J44466" s="4"/>
      <c r="K44466" s="4"/>
      <c r="L44466" s="4"/>
      <c r="M44466" s="4"/>
    </row>
    <row r="44467" spans="2:13" x14ac:dyDescent="0.25">
      <c r="B44467" s="3">
        <v>24054</v>
      </c>
      <c r="C44467" s="3">
        <v>0</v>
      </c>
      <c r="G44467" s="4"/>
      <c r="H44467" s="4"/>
      <c r="I44467" s="4"/>
      <c r="J44467" s="4"/>
      <c r="K44467" s="4"/>
      <c r="L44467" s="4"/>
      <c r="M44467" s="4"/>
    </row>
    <row r="44468" spans="2:13" x14ac:dyDescent="0.25">
      <c r="B44468" s="3">
        <v>24055</v>
      </c>
      <c r="C44468" s="3">
        <v>0</v>
      </c>
      <c r="G44468" s="4"/>
      <c r="H44468" s="4"/>
      <c r="I44468" s="4"/>
      <c r="J44468" s="4"/>
      <c r="K44468" s="4"/>
      <c r="L44468" s="4"/>
      <c r="M44468" s="4"/>
    </row>
    <row r="44469" spans="2:13" x14ac:dyDescent="0.25">
      <c r="B44469" s="3">
        <v>24056</v>
      </c>
      <c r="C44469" s="3">
        <v>0</v>
      </c>
      <c r="G44469" s="4"/>
      <c r="H44469" s="4"/>
      <c r="I44469" s="4"/>
      <c r="J44469" s="4"/>
      <c r="K44469" s="4"/>
      <c r="L44469" s="4"/>
      <c r="M44469" s="4"/>
    </row>
    <row r="44470" spans="2:13" x14ac:dyDescent="0.25">
      <c r="B44470" s="3">
        <v>24057</v>
      </c>
      <c r="C44470" s="3">
        <v>0</v>
      </c>
      <c r="G44470" s="4"/>
      <c r="H44470" s="4"/>
      <c r="I44470" s="4"/>
      <c r="J44470" s="4"/>
      <c r="K44470" s="4"/>
      <c r="L44470" s="4"/>
      <c r="M44470" s="4"/>
    </row>
    <row r="44471" spans="2:13" x14ac:dyDescent="0.25">
      <c r="B44471" s="3">
        <v>24058</v>
      </c>
      <c r="C44471" s="3">
        <v>0</v>
      </c>
      <c r="G44471" s="4"/>
      <c r="H44471" s="4"/>
      <c r="I44471" s="4"/>
      <c r="J44471" s="4"/>
      <c r="K44471" s="4"/>
      <c r="L44471" s="4"/>
      <c r="M44471" s="4"/>
    </row>
    <row r="44472" spans="2:13" x14ac:dyDescent="0.25">
      <c r="B44472" s="3">
        <v>24059</v>
      </c>
      <c r="C44472" s="3">
        <v>0</v>
      </c>
      <c r="G44472" s="4"/>
      <c r="H44472" s="4"/>
      <c r="I44472" s="4"/>
      <c r="J44472" s="4"/>
      <c r="K44472" s="4"/>
      <c r="L44472" s="4"/>
      <c r="M44472" s="4"/>
    </row>
    <row r="44473" spans="2:13" x14ac:dyDescent="0.25">
      <c r="B44473" s="3">
        <v>25049</v>
      </c>
      <c r="C44473" s="3">
        <v>0</v>
      </c>
      <c r="G44473" s="4"/>
      <c r="H44473" s="4"/>
      <c r="I44473" s="4"/>
      <c r="J44473" s="4"/>
      <c r="K44473" s="4"/>
      <c r="L44473" s="4"/>
      <c r="M44473" s="4"/>
    </row>
    <row r="44474" spans="2:13" x14ac:dyDescent="0.25">
      <c r="B44474" s="3">
        <v>25050</v>
      </c>
      <c r="C44474" s="3">
        <v>0</v>
      </c>
      <c r="G44474" s="4"/>
      <c r="H44474" s="4"/>
      <c r="I44474" s="4"/>
      <c r="J44474" s="4"/>
      <c r="K44474" s="4"/>
      <c r="L44474" s="4"/>
      <c r="M44474" s="4"/>
    </row>
    <row r="44475" spans="2:13" x14ac:dyDescent="0.25">
      <c r="B44475" s="3">
        <v>25051</v>
      </c>
      <c r="C44475" s="3">
        <v>0</v>
      </c>
      <c r="G44475" s="4"/>
      <c r="H44475" s="4"/>
      <c r="I44475" s="4"/>
      <c r="J44475" s="4"/>
      <c r="K44475" s="4"/>
      <c r="L44475" s="4"/>
      <c r="M44475" s="4"/>
    </row>
    <row r="44476" spans="2:13" x14ac:dyDescent="0.25">
      <c r="B44476" s="3">
        <v>25052</v>
      </c>
      <c r="C44476" s="3">
        <v>0</v>
      </c>
      <c r="G44476" s="4"/>
      <c r="H44476" s="4"/>
      <c r="I44476" s="4"/>
      <c r="J44476" s="4"/>
      <c r="K44476" s="4"/>
      <c r="L44476" s="4"/>
      <c r="M44476" s="4"/>
    </row>
    <row r="44477" spans="2:13" x14ac:dyDescent="0.25">
      <c r="B44477" s="3">
        <v>25053</v>
      </c>
      <c r="C44477" s="3">
        <v>0</v>
      </c>
      <c r="G44477" s="4"/>
      <c r="H44477" s="4"/>
      <c r="I44477" s="4"/>
      <c r="J44477" s="4"/>
      <c r="K44477" s="4"/>
      <c r="L44477" s="4"/>
      <c r="M44477" s="4"/>
    </row>
    <row r="44478" spans="2:13" x14ac:dyDescent="0.25">
      <c r="B44478" s="3">
        <v>25054</v>
      </c>
      <c r="C44478" s="3">
        <v>0</v>
      </c>
      <c r="G44478" s="4"/>
      <c r="H44478" s="4"/>
      <c r="I44478" s="4"/>
      <c r="J44478" s="4"/>
      <c r="K44478" s="4"/>
      <c r="L44478" s="4"/>
      <c r="M44478" s="4"/>
    </row>
    <row r="44479" spans="2:13" x14ac:dyDescent="0.25">
      <c r="B44479" s="3">
        <v>25055</v>
      </c>
      <c r="C44479" s="3">
        <v>0</v>
      </c>
      <c r="G44479" s="4"/>
      <c r="H44479" s="4"/>
      <c r="I44479" s="4"/>
      <c r="J44479" s="4"/>
      <c r="K44479" s="4"/>
      <c r="L44479" s="4"/>
      <c r="M44479" s="4"/>
    </row>
    <row r="44480" spans="2:13" x14ac:dyDescent="0.25">
      <c r="B44480" s="3">
        <v>25056</v>
      </c>
      <c r="C44480" s="3">
        <v>0</v>
      </c>
      <c r="G44480" s="4"/>
      <c r="H44480" s="4"/>
      <c r="I44480" s="4"/>
      <c r="J44480" s="4"/>
      <c r="K44480" s="4"/>
      <c r="L44480" s="4"/>
      <c r="M44480" s="4"/>
    </row>
    <row r="44481" spans="2:13" x14ac:dyDescent="0.25">
      <c r="B44481" s="3">
        <v>25057</v>
      </c>
      <c r="C44481" s="3">
        <v>0</v>
      </c>
      <c r="G44481" s="4"/>
      <c r="H44481" s="4"/>
      <c r="I44481" s="4"/>
      <c r="J44481" s="4"/>
      <c r="K44481" s="4"/>
      <c r="L44481" s="4"/>
      <c r="M44481" s="4"/>
    </row>
    <row r="44482" spans="2:13" x14ac:dyDescent="0.25">
      <c r="B44482" s="3">
        <v>25058</v>
      </c>
      <c r="C44482" s="3">
        <v>0</v>
      </c>
      <c r="G44482" s="4"/>
      <c r="H44482" s="4"/>
      <c r="I44482" s="4"/>
      <c r="J44482" s="4"/>
      <c r="K44482" s="4"/>
      <c r="L44482" s="4"/>
      <c r="M44482" s="4"/>
    </row>
    <row r="44483" spans="2:13" x14ac:dyDescent="0.25">
      <c r="B44483" s="3">
        <v>25059</v>
      </c>
      <c r="C44483" s="3">
        <v>0</v>
      </c>
      <c r="G44483" s="4"/>
      <c r="H44483" s="4"/>
      <c r="I44483" s="4"/>
      <c r="J44483" s="4"/>
      <c r="K44483" s="4"/>
      <c r="L44483" s="4"/>
      <c r="M44483" s="4"/>
    </row>
    <row r="44484" spans="2:13" x14ac:dyDescent="0.25">
      <c r="B44484" s="3">
        <v>25060</v>
      </c>
      <c r="C44484" s="3">
        <v>0</v>
      </c>
      <c r="G44484" s="4"/>
      <c r="H44484" s="4"/>
      <c r="I44484" s="4"/>
      <c r="J44484" s="4"/>
      <c r="K44484" s="4"/>
      <c r="L44484" s="4"/>
      <c r="M44484" s="4"/>
    </row>
    <row r="44485" spans="2:13" x14ac:dyDescent="0.25">
      <c r="B44485" s="3">
        <v>25061</v>
      </c>
      <c r="C44485" s="3">
        <v>0</v>
      </c>
      <c r="G44485" s="4"/>
      <c r="H44485" s="4"/>
      <c r="I44485" s="4"/>
      <c r="J44485" s="4"/>
      <c r="K44485" s="4"/>
      <c r="L44485" s="4"/>
      <c r="M44485" s="4"/>
    </row>
    <row r="44486" spans="2:13" x14ac:dyDescent="0.25">
      <c r="B44486" s="3">
        <v>25062</v>
      </c>
      <c r="C44486" s="3">
        <v>0</v>
      </c>
      <c r="G44486" s="4"/>
      <c r="H44486" s="4"/>
      <c r="I44486" s="4"/>
      <c r="J44486" s="4"/>
      <c r="K44486" s="4"/>
      <c r="L44486" s="4"/>
      <c r="M44486" s="4"/>
    </row>
    <row r="44487" spans="2:13" x14ac:dyDescent="0.25">
      <c r="B44487" s="3">
        <v>26049</v>
      </c>
      <c r="C44487" s="3">
        <v>0</v>
      </c>
      <c r="G44487" s="4"/>
      <c r="H44487" s="4"/>
      <c r="I44487" s="4"/>
      <c r="J44487" s="4"/>
      <c r="K44487" s="4"/>
      <c r="L44487" s="4"/>
      <c r="M44487" s="4"/>
    </row>
    <row r="44488" spans="2:13" x14ac:dyDescent="0.25">
      <c r="B44488" s="3">
        <v>26050</v>
      </c>
      <c r="C44488" s="3">
        <v>0</v>
      </c>
      <c r="G44488" s="4"/>
      <c r="H44488" s="4"/>
      <c r="I44488" s="4"/>
      <c r="J44488" s="4"/>
      <c r="K44488" s="4"/>
      <c r="L44488" s="4"/>
      <c r="M44488" s="4"/>
    </row>
    <row r="44489" spans="2:13" x14ac:dyDescent="0.25">
      <c r="B44489" s="3">
        <v>26051</v>
      </c>
      <c r="C44489" s="3">
        <v>0</v>
      </c>
      <c r="G44489" s="4"/>
      <c r="H44489" s="4"/>
      <c r="I44489" s="4"/>
      <c r="J44489" s="4"/>
      <c r="K44489" s="4"/>
      <c r="L44489" s="4"/>
      <c r="M44489" s="4"/>
    </row>
    <row r="44490" spans="2:13" x14ac:dyDescent="0.25">
      <c r="B44490" s="3">
        <v>26052</v>
      </c>
      <c r="C44490" s="3">
        <v>0</v>
      </c>
      <c r="G44490" s="4"/>
      <c r="H44490" s="4"/>
      <c r="I44490" s="4"/>
      <c r="J44490" s="4"/>
      <c r="K44490" s="4"/>
      <c r="L44490" s="4"/>
      <c r="M44490" s="4"/>
    </row>
    <row r="44491" spans="2:13" x14ac:dyDescent="0.25">
      <c r="B44491" s="3">
        <v>26053</v>
      </c>
      <c r="C44491" s="3">
        <v>0</v>
      </c>
      <c r="G44491" s="4"/>
      <c r="H44491" s="4"/>
      <c r="I44491" s="4"/>
      <c r="J44491" s="4"/>
      <c r="K44491" s="4"/>
      <c r="L44491" s="4"/>
      <c r="M44491" s="4"/>
    </row>
    <row r="44492" spans="2:13" x14ac:dyDescent="0.25">
      <c r="B44492" s="3">
        <v>26054</v>
      </c>
      <c r="C44492" s="3">
        <v>0</v>
      </c>
      <c r="G44492" s="4"/>
      <c r="H44492" s="4"/>
      <c r="I44492" s="4"/>
      <c r="J44492" s="4"/>
      <c r="K44492" s="4"/>
      <c r="L44492" s="4"/>
      <c r="M44492" s="4"/>
    </row>
    <row r="44493" spans="2:13" x14ac:dyDescent="0.25">
      <c r="B44493" s="3">
        <v>26055</v>
      </c>
      <c r="C44493" s="3">
        <v>0</v>
      </c>
      <c r="G44493" s="4"/>
      <c r="H44493" s="4"/>
      <c r="I44493" s="4"/>
      <c r="J44493" s="4"/>
      <c r="K44493" s="4"/>
      <c r="L44493" s="4"/>
      <c r="M44493" s="4"/>
    </row>
    <row r="44494" spans="2:13" x14ac:dyDescent="0.25">
      <c r="B44494" s="3">
        <v>26056</v>
      </c>
      <c r="C44494" s="3">
        <v>0</v>
      </c>
      <c r="G44494" s="4"/>
      <c r="H44494" s="4"/>
      <c r="I44494" s="4"/>
      <c r="J44494" s="4"/>
      <c r="K44494" s="4"/>
      <c r="L44494" s="4"/>
      <c r="M44494" s="4"/>
    </row>
    <row r="44495" spans="2:13" x14ac:dyDescent="0.25">
      <c r="B44495" s="3">
        <v>26057</v>
      </c>
      <c r="C44495" s="3">
        <v>0</v>
      </c>
      <c r="G44495" s="4"/>
      <c r="H44495" s="4"/>
      <c r="I44495" s="4"/>
      <c r="J44495" s="4"/>
      <c r="K44495" s="4"/>
      <c r="L44495" s="4"/>
      <c r="M44495" s="4"/>
    </row>
    <row r="44496" spans="2:13" x14ac:dyDescent="0.25">
      <c r="B44496" s="3">
        <v>26058</v>
      </c>
      <c r="C44496" s="3">
        <v>0</v>
      </c>
      <c r="G44496" s="4"/>
      <c r="H44496" s="4"/>
      <c r="I44496" s="4"/>
      <c r="J44496" s="4"/>
      <c r="K44496" s="4"/>
      <c r="L44496" s="4"/>
      <c r="M44496" s="4"/>
    </row>
    <row r="44497" spans="2:13" x14ac:dyDescent="0.25">
      <c r="B44497" s="3">
        <v>26059</v>
      </c>
      <c r="C44497" s="3">
        <v>0</v>
      </c>
      <c r="G44497" s="4"/>
      <c r="H44497" s="4"/>
      <c r="I44497" s="4"/>
      <c r="J44497" s="4"/>
      <c r="K44497" s="4"/>
      <c r="L44497" s="4"/>
      <c r="M44497" s="4"/>
    </row>
    <row r="44498" spans="2:13" x14ac:dyDescent="0.25">
      <c r="B44498" s="3">
        <v>26060</v>
      </c>
      <c r="C44498" s="3">
        <v>0</v>
      </c>
      <c r="G44498" s="4"/>
      <c r="H44498" s="4"/>
      <c r="I44498" s="4"/>
      <c r="J44498" s="4"/>
      <c r="K44498" s="4"/>
      <c r="L44498" s="4"/>
      <c r="M44498" s="4"/>
    </row>
    <row r="44499" spans="2:13" x14ac:dyDescent="0.25">
      <c r="B44499" s="3">
        <v>26061</v>
      </c>
      <c r="C44499" s="3">
        <v>0</v>
      </c>
      <c r="G44499" s="4"/>
      <c r="H44499" s="4"/>
      <c r="I44499" s="4"/>
      <c r="J44499" s="4"/>
      <c r="K44499" s="4"/>
      <c r="L44499" s="4"/>
      <c r="M44499" s="4"/>
    </row>
    <row r="44500" spans="2:13" x14ac:dyDescent="0.25">
      <c r="B44500" s="3">
        <v>26062</v>
      </c>
      <c r="C44500" s="3">
        <v>0</v>
      </c>
      <c r="G44500" s="4"/>
      <c r="H44500" s="4"/>
      <c r="I44500" s="4"/>
      <c r="J44500" s="4"/>
      <c r="K44500" s="4"/>
      <c r="L44500" s="4"/>
      <c r="M44500" s="4"/>
    </row>
    <row r="44501" spans="2:13" x14ac:dyDescent="0.25">
      <c r="B44501" s="3">
        <v>26063</v>
      </c>
      <c r="C44501" s="3">
        <v>0</v>
      </c>
      <c r="G44501" s="4"/>
      <c r="H44501" s="4"/>
      <c r="I44501" s="4"/>
      <c r="J44501" s="4"/>
      <c r="K44501" s="4"/>
      <c r="L44501" s="4"/>
      <c r="M44501" s="4"/>
    </row>
    <row r="44502" spans="2:13" x14ac:dyDescent="0.25">
      <c r="B44502" s="3">
        <v>26064</v>
      </c>
      <c r="C44502" s="3">
        <v>0</v>
      </c>
      <c r="G44502" s="4"/>
      <c r="H44502" s="4"/>
      <c r="I44502" s="4"/>
      <c r="J44502" s="4"/>
      <c r="K44502" s="4"/>
      <c r="L44502" s="4"/>
      <c r="M44502" s="4"/>
    </row>
    <row r="44503" spans="2:13" x14ac:dyDescent="0.25">
      <c r="B44503" s="3">
        <v>27053</v>
      </c>
      <c r="C44503" s="3">
        <v>0</v>
      </c>
      <c r="G44503" s="4"/>
      <c r="H44503" s="4"/>
      <c r="I44503" s="4"/>
      <c r="J44503" s="4"/>
      <c r="K44503" s="4"/>
      <c r="L44503" s="4"/>
      <c r="M44503" s="4"/>
    </row>
    <row r="44504" spans="2:13" x14ac:dyDescent="0.25">
      <c r="B44504" s="3">
        <v>27054</v>
      </c>
      <c r="C44504" s="3">
        <v>0</v>
      </c>
      <c r="G44504" s="4"/>
      <c r="H44504" s="4"/>
      <c r="I44504" s="4"/>
      <c r="J44504" s="4"/>
      <c r="K44504" s="4"/>
      <c r="L44504" s="4"/>
      <c r="M44504" s="4"/>
    </row>
    <row r="44505" spans="2:13" x14ac:dyDescent="0.25">
      <c r="B44505" s="3">
        <v>27055</v>
      </c>
      <c r="C44505" s="3">
        <v>0</v>
      </c>
      <c r="G44505" s="4"/>
      <c r="H44505" s="4"/>
      <c r="I44505" s="4"/>
      <c r="J44505" s="4"/>
      <c r="K44505" s="4"/>
      <c r="L44505" s="4"/>
      <c r="M44505" s="4"/>
    </row>
    <row r="44506" spans="2:13" x14ac:dyDescent="0.25">
      <c r="B44506" s="3">
        <v>27056</v>
      </c>
      <c r="C44506" s="3">
        <v>0</v>
      </c>
      <c r="G44506" s="4"/>
      <c r="H44506" s="4"/>
      <c r="I44506" s="4"/>
      <c r="J44506" s="4"/>
      <c r="K44506" s="4"/>
      <c r="L44506" s="4"/>
      <c r="M44506" s="4"/>
    </row>
    <row r="44507" spans="2:13" x14ac:dyDescent="0.25">
      <c r="B44507" s="3">
        <v>27057</v>
      </c>
      <c r="C44507" s="3">
        <v>0</v>
      </c>
      <c r="G44507" s="4"/>
      <c r="H44507" s="4"/>
      <c r="I44507" s="4"/>
      <c r="J44507" s="4"/>
      <c r="K44507" s="4"/>
      <c r="L44507" s="4"/>
      <c r="M44507" s="4"/>
    </row>
    <row r="44508" spans="2:13" x14ac:dyDescent="0.25">
      <c r="B44508" s="3">
        <v>27058</v>
      </c>
      <c r="C44508" s="3">
        <v>0</v>
      </c>
      <c r="G44508" s="4"/>
      <c r="H44508" s="4"/>
      <c r="I44508" s="4"/>
      <c r="J44508" s="4"/>
      <c r="K44508" s="4"/>
      <c r="L44508" s="4"/>
      <c r="M44508" s="4"/>
    </row>
    <row r="44509" spans="2:13" x14ac:dyDescent="0.25">
      <c r="B44509" s="3">
        <v>27059</v>
      </c>
      <c r="C44509" s="3">
        <v>0</v>
      </c>
      <c r="G44509" s="4"/>
      <c r="H44509" s="4"/>
      <c r="I44509" s="4"/>
      <c r="J44509" s="4"/>
      <c r="K44509" s="4"/>
      <c r="L44509" s="4"/>
      <c r="M44509" s="4"/>
    </row>
    <row r="44510" spans="2:13" x14ac:dyDescent="0.25">
      <c r="B44510" s="3">
        <v>27060</v>
      </c>
      <c r="C44510" s="3">
        <v>0</v>
      </c>
      <c r="G44510" s="4"/>
      <c r="H44510" s="4"/>
      <c r="I44510" s="4"/>
      <c r="J44510" s="4"/>
      <c r="K44510" s="4"/>
      <c r="L44510" s="4"/>
      <c r="M44510" s="4"/>
    </row>
    <row r="44511" spans="2:13" x14ac:dyDescent="0.25">
      <c r="B44511" s="3">
        <v>27061</v>
      </c>
      <c r="C44511" s="3">
        <v>0</v>
      </c>
      <c r="G44511" s="4"/>
      <c r="H44511" s="4"/>
      <c r="I44511" s="4"/>
      <c r="J44511" s="4"/>
      <c r="K44511" s="4"/>
      <c r="L44511" s="4"/>
      <c r="M44511" s="4"/>
    </row>
    <row r="44512" spans="2:13" x14ac:dyDescent="0.25">
      <c r="B44512" s="3">
        <v>27062</v>
      </c>
      <c r="C44512" s="3">
        <v>0</v>
      </c>
      <c r="G44512" s="4"/>
      <c r="H44512" s="4"/>
      <c r="I44512" s="4"/>
      <c r="J44512" s="4"/>
      <c r="K44512" s="4"/>
      <c r="L44512" s="4"/>
      <c r="M44512" s="4"/>
    </row>
    <row r="44513" spans="2:13" x14ac:dyDescent="0.25">
      <c r="B44513" s="3">
        <v>27063</v>
      </c>
      <c r="C44513" s="3">
        <v>0</v>
      </c>
      <c r="G44513" s="4"/>
      <c r="H44513" s="4"/>
      <c r="I44513" s="4"/>
      <c r="J44513" s="4"/>
      <c r="K44513" s="4"/>
      <c r="L44513" s="4"/>
      <c r="M44513" s="4"/>
    </row>
    <row r="44514" spans="2:13" x14ac:dyDescent="0.25">
      <c r="B44514" s="3">
        <v>27064</v>
      </c>
      <c r="C44514" s="3">
        <v>0</v>
      </c>
      <c r="G44514" s="4"/>
      <c r="H44514" s="4"/>
      <c r="I44514" s="4"/>
      <c r="J44514" s="4"/>
      <c r="K44514" s="4"/>
      <c r="L44514" s="4"/>
      <c r="M44514" s="4"/>
    </row>
    <row r="44515" spans="2:13" x14ac:dyDescent="0.25">
      <c r="B44515" s="3">
        <v>28053</v>
      </c>
      <c r="C44515" s="3">
        <v>0</v>
      </c>
      <c r="G44515" s="4"/>
      <c r="H44515" s="4"/>
      <c r="I44515" s="4"/>
      <c r="J44515" s="4"/>
      <c r="K44515" s="4"/>
      <c r="L44515" s="4"/>
      <c r="M44515" s="4"/>
    </row>
    <row r="44516" spans="2:13" x14ac:dyDescent="0.25">
      <c r="B44516" s="3">
        <v>28054</v>
      </c>
      <c r="C44516" s="3">
        <v>0</v>
      </c>
      <c r="G44516" s="4"/>
      <c r="H44516" s="4"/>
      <c r="I44516" s="4"/>
      <c r="J44516" s="4"/>
      <c r="K44516" s="4"/>
      <c r="L44516" s="4"/>
      <c r="M44516" s="4"/>
    </row>
    <row r="44517" spans="2:13" x14ac:dyDescent="0.25">
      <c r="B44517" s="3">
        <v>28055</v>
      </c>
      <c r="C44517" s="3">
        <v>0</v>
      </c>
      <c r="G44517" s="4"/>
      <c r="H44517" s="4"/>
      <c r="I44517" s="4"/>
      <c r="J44517" s="4"/>
      <c r="K44517" s="4"/>
      <c r="L44517" s="4"/>
      <c r="M44517" s="4"/>
    </row>
    <row r="44518" spans="2:13" x14ac:dyDescent="0.25">
      <c r="B44518" s="3">
        <v>28056</v>
      </c>
      <c r="C44518" s="3">
        <v>0</v>
      </c>
      <c r="G44518" s="4"/>
      <c r="H44518" s="4"/>
      <c r="I44518" s="4"/>
      <c r="J44518" s="4"/>
      <c r="K44518" s="4"/>
      <c r="L44518" s="4"/>
      <c r="M44518" s="4"/>
    </row>
    <row r="44519" spans="2:13" x14ac:dyDescent="0.25">
      <c r="B44519" s="3">
        <v>28057</v>
      </c>
      <c r="C44519" s="3">
        <v>0</v>
      </c>
      <c r="G44519" s="4"/>
      <c r="H44519" s="4"/>
      <c r="I44519" s="4"/>
      <c r="J44519" s="4"/>
      <c r="K44519" s="4"/>
      <c r="L44519" s="4"/>
      <c r="M44519" s="4"/>
    </row>
    <row r="44520" spans="2:13" x14ac:dyDescent="0.25">
      <c r="B44520" s="3">
        <v>28058</v>
      </c>
      <c r="C44520" s="3">
        <v>0</v>
      </c>
      <c r="G44520" s="4"/>
      <c r="H44520" s="4"/>
      <c r="I44520" s="4"/>
      <c r="J44520" s="4"/>
      <c r="K44520" s="4"/>
      <c r="L44520" s="4"/>
      <c r="M44520" s="4"/>
    </row>
    <row r="44521" spans="2:13" x14ac:dyDescent="0.25">
      <c r="B44521" s="3">
        <v>28059</v>
      </c>
      <c r="C44521" s="3">
        <v>0</v>
      </c>
      <c r="G44521" s="4"/>
      <c r="H44521" s="4"/>
      <c r="I44521" s="4"/>
      <c r="J44521" s="4"/>
      <c r="K44521" s="4"/>
      <c r="L44521" s="4"/>
      <c r="M44521" s="4"/>
    </row>
    <row r="44522" spans="2:13" x14ac:dyDescent="0.25">
      <c r="B44522" s="3">
        <v>28060</v>
      </c>
      <c r="C44522" s="3">
        <v>0</v>
      </c>
      <c r="G44522" s="4"/>
      <c r="H44522" s="4"/>
      <c r="I44522" s="4"/>
      <c r="J44522" s="4"/>
      <c r="K44522" s="4"/>
      <c r="L44522" s="4"/>
      <c r="M44522" s="4"/>
    </row>
    <row r="44523" spans="2:13" x14ac:dyDescent="0.25">
      <c r="B44523" s="3">
        <v>28061</v>
      </c>
      <c r="C44523" s="3">
        <v>0</v>
      </c>
      <c r="G44523" s="4"/>
      <c r="H44523" s="4"/>
      <c r="I44523" s="4"/>
      <c r="J44523" s="4"/>
      <c r="K44523" s="4"/>
      <c r="L44523" s="4"/>
      <c r="M44523" s="4"/>
    </row>
    <row r="44524" spans="2:13" x14ac:dyDescent="0.25">
      <c r="B44524" s="3">
        <v>28062</v>
      </c>
      <c r="C44524" s="3">
        <v>0</v>
      </c>
      <c r="G44524" s="4"/>
      <c r="H44524" s="4"/>
      <c r="I44524" s="4"/>
      <c r="J44524" s="4"/>
      <c r="K44524" s="4"/>
      <c r="L44524" s="4"/>
      <c r="M44524" s="4"/>
    </row>
    <row r="44525" spans="2:13" x14ac:dyDescent="0.25">
      <c r="B44525" s="3">
        <v>28063</v>
      </c>
      <c r="C44525" s="3">
        <v>0</v>
      </c>
      <c r="G44525" s="4"/>
      <c r="H44525" s="4"/>
      <c r="I44525" s="4"/>
      <c r="J44525" s="4"/>
      <c r="K44525" s="4"/>
      <c r="L44525" s="4"/>
      <c r="M44525" s="4"/>
    </row>
    <row r="44526" spans="2:13" x14ac:dyDescent="0.25">
      <c r="B44526" s="3">
        <v>28064</v>
      </c>
      <c r="C44526" s="3">
        <v>0</v>
      </c>
      <c r="G44526" s="4"/>
      <c r="H44526" s="4"/>
      <c r="I44526" s="4"/>
      <c r="J44526" s="4"/>
      <c r="K44526" s="4"/>
      <c r="L44526" s="4"/>
      <c r="M44526" s="4"/>
    </row>
    <row r="44527" spans="2:13" x14ac:dyDescent="0.25">
      <c r="B44527" s="3">
        <v>28065</v>
      </c>
      <c r="C44527" s="3">
        <v>0</v>
      </c>
      <c r="G44527" s="4"/>
      <c r="H44527" s="4"/>
      <c r="I44527" s="4"/>
      <c r="J44527" s="4"/>
      <c r="K44527" s="4"/>
      <c r="L44527" s="4"/>
      <c r="M44527" s="4"/>
    </row>
    <row r="44528" spans="2:13" x14ac:dyDescent="0.25">
      <c r="B44528" s="3">
        <v>28066</v>
      </c>
      <c r="C44528" s="3">
        <v>0</v>
      </c>
      <c r="G44528" s="4"/>
      <c r="H44528" s="4"/>
      <c r="I44528" s="4"/>
      <c r="J44528" s="4"/>
      <c r="K44528" s="4"/>
      <c r="L44528" s="4"/>
      <c r="M44528" s="4"/>
    </row>
    <row r="44529" spans="2:13" x14ac:dyDescent="0.25">
      <c r="B44529" s="3">
        <v>28067</v>
      </c>
      <c r="C44529" s="3">
        <v>0</v>
      </c>
      <c r="G44529" s="4"/>
      <c r="H44529" s="4"/>
      <c r="I44529" s="4"/>
      <c r="J44529" s="4"/>
      <c r="K44529" s="4"/>
      <c r="L44529" s="4"/>
      <c r="M44529" s="4"/>
    </row>
    <row r="44530" spans="2:13" x14ac:dyDescent="0.25">
      <c r="B44530" s="3">
        <v>28068</v>
      </c>
      <c r="C44530" s="3">
        <v>0</v>
      </c>
      <c r="G44530" s="4"/>
      <c r="H44530" s="4"/>
      <c r="I44530" s="4"/>
      <c r="J44530" s="4"/>
      <c r="K44530" s="4"/>
      <c r="L44530" s="4"/>
      <c r="M44530" s="4"/>
    </row>
    <row r="44531" spans="2:13" x14ac:dyDescent="0.25">
      <c r="B44531" s="3">
        <v>29057</v>
      </c>
      <c r="C44531" s="3">
        <v>0</v>
      </c>
      <c r="G44531" s="4"/>
      <c r="H44531" s="4"/>
      <c r="I44531" s="4"/>
      <c r="J44531" s="4"/>
      <c r="K44531" s="4"/>
      <c r="L44531" s="4"/>
      <c r="M44531" s="4"/>
    </row>
    <row r="44532" spans="2:13" x14ac:dyDescent="0.25">
      <c r="B44532" s="3">
        <v>29058</v>
      </c>
      <c r="C44532" s="3">
        <v>0</v>
      </c>
      <c r="G44532" s="4"/>
      <c r="H44532" s="4"/>
      <c r="I44532" s="4"/>
      <c r="J44532" s="4"/>
      <c r="K44532" s="4"/>
      <c r="L44532" s="4"/>
      <c r="M44532" s="4"/>
    </row>
    <row r="44533" spans="2:13" x14ac:dyDescent="0.25">
      <c r="B44533" s="3">
        <v>29059</v>
      </c>
      <c r="C44533" s="3">
        <v>0</v>
      </c>
      <c r="G44533" s="4"/>
      <c r="H44533" s="4"/>
      <c r="I44533" s="4"/>
      <c r="J44533" s="4"/>
      <c r="K44533" s="4"/>
      <c r="L44533" s="4"/>
      <c r="M44533" s="4"/>
    </row>
    <row r="44534" spans="2:13" x14ac:dyDescent="0.25">
      <c r="B44534" s="3">
        <v>29060</v>
      </c>
      <c r="C44534" s="3">
        <v>0</v>
      </c>
      <c r="G44534" s="4"/>
      <c r="H44534" s="4"/>
      <c r="I44534" s="4"/>
      <c r="J44534" s="4"/>
      <c r="K44534" s="4"/>
      <c r="L44534" s="4"/>
      <c r="M44534" s="4"/>
    </row>
    <row r="44535" spans="2:13" x14ac:dyDescent="0.25">
      <c r="B44535" s="3">
        <v>29061</v>
      </c>
      <c r="C44535" s="3">
        <v>0</v>
      </c>
      <c r="G44535" s="4"/>
      <c r="H44535" s="4"/>
      <c r="I44535" s="4"/>
      <c r="J44535" s="4"/>
      <c r="K44535" s="4"/>
      <c r="L44535" s="4"/>
      <c r="M44535" s="4"/>
    </row>
    <row r="44536" spans="2:13" x14ac:dyDescent="0.25">
      <c r="B44536" s="3">
        <v>29062</v>
      </c>
      <c r="C44536" s="3">
        <v>0</v>
      </c>
      <c r="G44536" s="4"/>
      <c r="H44536" s="4"/>
      <c r="I44536" s="4"/>
      <c r="J44536" s="4"/>
      <c r="K44536" s="4"/>
      <c r="L44536" s="4"/>
      <c r="M44536" s="4"/>
    </row>
    <row r="44537" spans="2:13" x14ac:dyDescent="0.25">
      <c r="B44537" s="3">
        <v>29063</v>
      </c>
      <c r="C44537" s="3">
        <v>0</v>
      </c>
      <c r="G44537" s="4"/>
      <c r="H44537" s="4"/>
      <c r="I44537" s="4"/>
      <c r="J44537" s="4"/>
      <c r="K44537" s="4"/>
      <c r="L44537" s="4"/>
      <c r="M44537" s="4"/>
    </row>
    <row r="44538" spans="2:13" x14ac:dyDescent="0.25">
      <c r="B44538" s="3">
        <v>29064</v>
      </c>
      <c r="C44538" s="3">
        <v>0</v>
      </c>
      <c r="G44538" s="4"/>
      <c r="H44538" s="4"/>
      <c r="I44538" s="4"/>
      <c r="J44538" s="4"/>
      <c r="K44538" s="4"/>
      <c r="L44538" s="4"/>
      <c r="M44538" s="4"/>
    </row>
    <row r="44539" spans="2:13" x14ac:dyDescent="0.25">
      <c r="B44539" s="3">
        <v>29065</v>
      </c>
      <c r="C44539" s="3">
        <v>0</v>
      </c>
      <c r="G44539" s="4"/>
      <c r="H44539" s="4"/>
      <c r="I44539" s="4"/>
      <c r="J44539" s="4"/>
      <c r="K44539" s="4"/>
      <c r="L44539" s="4"/>
      <c r="M44539" s="4"/>
    </row>
    <row r="44540" spans="2:13" x14ac:dyDescent="0.25">
      <c r="B44540" s="3">
        <v>29066</v>
      </c>
      <c r="C44540" s="3">
        <v>0</v>
      </c>
      <c r="G44540" s="4"/>
      <c r="H44540" s="4"/>
      <c r="I44540" s="4"/>
      <c r="J44540" s="4"/>
      <c r="K44540" s="4"/>
      <c r="L44540" s="4"/>
      <c r="M44540" s="4"/>
    </row>
    <row r="44541" spans="2:13" x14ac:dyDescent="0.25">
      <c r="B44541" s="3">
        <v>29067</v>
      </c>
      <c r="C44541" s="3">
        <v>0</v>
      </c>
      <c r="G44541" s="4"/>
      <c r="H44541" s="4"/>
      <c r="I44541" s="4"/>
      <c r="J44541" s="4"/>
      <c r="K44541" s="4"/>
      <c r="L44541" s="4"/>
      <c r="M44541" s="4"/>
    </row>
    <row r="44542" spans="2:13" x14ac:dyDescent="0.25">
      <c r="B44542" s="3">
        <v>29068</v>
      </c>
      <c r="C44542" s="3">
        <v>0</v>
      </c>
      <c r="G44542" s="4"/>
      <c r="H44542" s="4"/>
      <c r="I44542" s="4"/>
      <c r="J44542" s="4"/>
      <c r="K44542" s="4"/>
      <c r="L44542" s="4"/>
      <c r="M44542" s="4"/>
    </row>
    <row r="44543" spans="2:13" x14ac:dyDescent="0.25">
      <c r="B44543" s="3">
        <v>29069</v>
      </c>
      <c r="C44543" s="3">
        <v>0</v>
      </c>
      <c r="G44543" s="4"/>
      <c r="H44543" s="4"/>
      <c r="I44543" s="4"/>
      <c r="J44543" s="4"/>
      <c r="K44543" s="4"/>
      <c r="L44543" s="4"/>
      <c r="M44543" s="4"/>
    </row>
    <row r="44544" spans="2:13" x14ac:dyDescent="0.25">
      <c r="B44544" s="3">
        <v>29070</v>
      </c>
      <c r="C44544" s="3">
        <v>0</v>
      </c>
      <c r="G44544" s="4"/>
      <c r="H44544" s="4"/>
      <c r="I44544" s="4"/>
      <c r="J44544" s="4"/>
      <c r="K44544" s="4"/>
      <c r="L44544" s="4"/>
      <c r="M44544" s="4"/>
    </row>
    <row r="44545" spans="2:13" x14ac:dyDescent="0.25">
      <c r="B44545" s="3">
        <v>29071</v>
      </c>
      <c r="C44545" s="3">
        <v>0</v>
      </c>
      <c r="G44545" s="4"/>
      <c r="H44545" s="4"/>
      <c r="I44545" s="4"/>
      <c r="J44545" s="4"/>
      <c r="K44545" s="4"/>
      <c r="L44545" s="4"/>
      <c r="M44545" s="4"/>
    </row>
    <row r="44546" spans="2:13" x14ac:dyDescent="0.25">
      <c r="B44546" s="3">
        <v>29072</v>
      </c>
      <c r="C44546" s="3">
        <v>0</v>
      </c>
      <c r="G44546" s="4"/>
      <c r="H44546" s="4"/>
      <c r="I44546" s="4"/>
      <c r="J44546" s="4"/>
      <c r="K44546" s="4"/>
      <c r="L44546" s="4"/>
      <c r="M44546" s="4"/>
    </row>
    <row r="44547" spans="2:13" x14ac:dyDescent="0.25">
      <c r="B44547" s="3">
        <v>29073</v>
      </c>
      <c r="C44547" s="3">
        <v>0</v>
      </c>
      <c r="G44547" s="4"/>
      <c r="H44547" s="4"/>
      <c r="I44547" s="4"/>
      <c r="J44547" s="4"/>
      <c r="K44547" s="4"/>
      <c r="L44547" s="4"/>
      <c r="M44547" s="4"/>
    </row>
    <row r="44548" spans="2:13" x14ac:dyDescent="0.25">
      <c r="B44548" s="3">
        <v>30057</v>
      </c>
      <c r="C44548" s="3">
        <v>0</v>
      </c>
      <c r="G44548" s="4"/>
      <c r="H44548" s="4"/>
      <c r="I44548" s="4"/>
      <c r="J44548" s="4"/>
      <c r="K44548" s="4"/>
      <c r="L44548" s="4"/>
      <c r="M44548" s="4"/>
    </row>
    <row r="44549" spans="2:13" x14ac:dyDescent="0.25">
      <c r="B44549" s="3">
        <v>30058</v>
      </c>
      <c r="C44549" s="3">
        <v>0</v>
      </c>
      <c r="G44549" s="4"/>
      <c r="H44549" s="4"/>
      <c r="I44549" s="4"/>
      <c r="J44549" s="4"/>
      <c r="K44549" s="4"/>
      <c r="L44549" s="4"/>
      <c r="M44549" s="4"/>
    </row>
    <row r="44550" spans="2:13" x14ac:dyDescent="0.25">
      <c r="B44550" s="3">
        <v>30059</v>
      </c>
      <c r="C44550" s="3">
        <v>0</v>
      </c>
      <c r="G44550" s="4"/>
      <c r="H44550" s="4"/>
      <c r="I44550" s="4"/>
      <c r="J44550" s="4"/>
      <c r="K44550" s="4"/>
      <c r="L44550" s="4"/>
      <c r="M44550" s="4"/>
    </row>
    <row r="44551" spans="2:13" x14ac:dyDescent="0.25">
      <c r="B44551" s="3">
        <v>30060</v>
      </c>
      <c r="C44551" s="3">
        <v>0</v>
      </c>
      <c r="G44551" s="4"/>
      <c r="H44551" s="4"/>
      <c r="I44551" s="4"/>
      <c r="J44551" s="4"/>
      <c r="K44551" s="4"/>
      <c r="L44551" s="4"/>
      <c r="M44551" s="4"/>
    </row>
    <row r="44552" spans="2:13" x14ac:dyDescent="0.25">
      <c r="B44552" s="3">
        <v>30061</v>
      </c>
      <c r="C44552" s="3">
        <v>0</v>
      </c>
      <c r="G44552" s="4"/>
      <c r="H44552" s="4"/>
      <c r="I44552" s="4"/>
      <c r="J44552" s="4"/>
      <c r="K44552" s="4"/>
      <c r="L44552" s="4"/>
      <c r="M44552" s="4"/>
    </row>
    <row r="44553" spans="2:13" x14ac:dyDescent="0.25">
      <c r="B44553" s="3">
        <v>30062</v>
      </c>
      <c r="C44553" s="3">
        <v>0</v>
      </c>
      <c r="G44553" s="4"/>
      <c r="H44553" s="4"/>
      <c r="I44553" s="4"/>
      <c r="J44553" s="4"/>
      <c r="K44553" s="4"/>
      <c r="L44553" s="4"/>
      <c r="M44553" s="4"/>
    </row>
    <row r="44554" spans="2:13" x14ac:dyDescent="0.25">
      <c r="B44554" s="3">
        <v>30063</v>
      </c>
      <c r="C44554" s="3">
        <v>0</v>
      </c>
      <c r="G44554" s="4"/>
      <c r="H44554" s="4"/>
      <c r="I44554" s="4"/>
      <c r="J44554" s="4"/>
      <c r="K44554" s="4"/>
      <c r="L44554" s="4"/>
      <c r="M44554" s="4"/>
    </row>
    <row r="44555" spans="2:13" x14ac:dyDescent="0.25">
      <c r="B44555" s="3">
        <v>30064</v>
      </c>
      <c r="C44555" s="3">
        <v>0</v>
      </c>
      <c r="G44555" s="4"/>
      <c r="H44555" s="4"/>
      <c r="I44555" s="4"/>
      <c r="J44555" s="4"/>
      <c r="K44555" s="4"/>
      <c r="L44555" s="4"/>
      <c r="M44555" s="4"/>
    </row>
    <row r="44556" spans="2:13" x14ac:dyDescent="0.25">
      <c r="B44556" s="3">
        <v>30065</v>
      </c>
      <c r="C44556" s="3">
        <v>0</v>
      </c>
      <c r="G44556" s="4"/>
      <c r="H44556" s="4"/>
      <c r="I44556" s="4"/>
      <c r="J44556" s="4"/>
      <c r="K44556" s="4"/>
      <c r="L44556" s="4"/>
      <c r="M44556" s="4"/>
    </row>
    <row r="44557" spans="2:13" x14ac:dyDescent="0.25">
      <c r="B44557" s="3">
        <v>30066</v>
      </c>
      <c r="C44557" s="3">
        <v>0</v>
      </c>
      <c r="G44557" s="4"/>
      <c r="H44557" s="4"/>
      <c r="I44557" s="4"/>
      <c r="J44557" s="4"/>
      <c r="K44557" s="4"/>
      <c r="L44557" s="4"/>
      <c r="M44557" s="4"/>
    </row>
    <row r="44558" spans="2:13" x14ac:dyDescent="0.25">
      <c r="B44558" s="3">
        <v>30067</v>
      </c>
      <c r="C44558" s="3">
        <v>0</v>
      </c>
      <c r="G44558" s="4"/>
      <c r="H44558" s="4"/>
      <c r="I44558" s="4"/>
      <c r="J44558" s="4"/>
      <c r="K44558" s="4"/>
      <c r="L44558" s="4"/>
      <c r="M44558" s="4"/>
    </row>
    <row r="44559" spans="2:13" x14ac:dyDescent="0.25">
      <c r="B44559" s="3">
        <v>30068</v>
      </c>
      <c r="C44559" s="3">
        <v>0</v>
      </c>
      <c r="G44559" s="4"/>
      <c r="H44559" s="4"/>
      <c r="I44559" s="4"/>
      <c r="J44559" s="4"/>
      <c r="K44559" s="4"/>
      <c r="L44559" s="4"/>
      <c r="M44559" s="4"/>
    </row>
    <row r="44560" spans="2:13" x14ac:dyDescent="0.25">
      <c r="B44560" s="3">
        <v>30069</v>
      </c>
      <c r="C44560" s="3">
        <v>0</v>
      </c>
      <c r="G44560" s="4"/>
      <c r="H44560" s="4"/>
      <c r="I44560" s="4"/>
      <c r="J44560" s="4"/>
      <c r="K44560" s="4"/>
      <c r="L44560" s="4"/>
      <c r="M44560" s="4"/>
    </row>
    <row r="44561" spans="2:13" x14ac:dyDescent="0.25">
      <c r="B44561" s="3">
        <v>30070</v>
      </c>
      <c r="C44561" s="3">
        <v>0</v>
      </c>
      <c r="G44561" s="4"/>
      <c r="H44561" s="4"/>
      <c r="I44561" s="4"/>
      <c r="J44561" s="4"/>
      <c r="K44561" s="4"/>
      <c r="L44561" s="4"/>
      <c r="M44561" s="4"/>
    </row>
    <row r="44562" spans="2:13" x14ac:dyDescent="0.25">
      <c r="B44562" s="3">
        <v>30071</v>
      </c>
      <c r="C44562" s="3">
        <v>0</v>
      </c>
      <c r="G44562" s="4"/>
      <c r="H44562" s="4"/>
      <c r="I44562" s="4"/>
      <c r="J44562" s="4"/>
      <c r="K44562" s="4"/>
      <c r="L44562" s="4"/>
      <c r="M44562" s="4"/>
    </row>
    <row r="44563" spans="2:13" x14ac:dyDescent="0.25">
      <c r="B44563" s="3">
        <v>30072</v>
      </c>
      <c r="C44563" s="3">
        <v>0</v>
      </c>
      <c r="G44563" s="4"/>
      <c r="H44563" s="4"/>
      <c r="I44563" s="4"/>
      <c r="J44563" s="4"/>
      <c r="K44563" s="4"/>
      <c r="L44563" s="4"/>
      <c r="M44563" s="4"/>
    </row>
    <row r="44564" spans="2:13" x14ac:dyDescent="0.25">
      <c r="B44564" s="3">
        <v>30073</v>
      </c>
      <c r="C44564" s="3">
        <v>0</v>
      </c>
      <c r="G44564" s="4"/>
      <c r="H44564" s="4"/>
      <c r="I44564" s="4"/>
      <c r="J44564" s="4"/>
      <c r="K44564" s="4"/>
      <c r="L44564" s="4"/>
      <c r="M44564" s="4"/>
    </row>
    <row r="44565" spans="2:13" x14ac:dyDescent="0.25">
      <c r="B44565" s="3">
        <v>30074</v>
      </c>
      <c r="C44565" s="3">
        <v>0</v>
      </c>
      <c r="G44565" s="4"/>
      <c r="H44565" s="4"/>
      <c r="I44565" s="4"/>
      <c r="J44565" s="4"/>
      <c r="K44565" s="4"/>
      <c r="L44565" s="4"/>
      <c r="M44565" s="4"/>
    </row>
    <row r="44566" spans="2:13" x14ac:dyDescent="0.25">
      <c r="B44566" s="3">
        <v>30075</v>
      </c>
      <c r="C44566" s="3">
        <v>0</v>
      </c>
      <c r="G44566" s="4"/>
      <c r="H44566" s="4"/>
      <c r="I44566" s="4"/>
      <c r="J44566" s="4"/>
      <c r="K44566" s="4"/>
      <c r="L44566" s="4"/>
      <c r="M44566" s="4"/>
    </row>
    <row r="44567" spans="2:13" x14ac:dyDescent="0.25">
      <c r="B44567" s="3">
        <v>30076</v>
      </c>
      <c r="C44567" s="3">
        <v>0</v>
      </c>
      <c r="G44567" s="4"/>
      <c r="H44567" s="4"/>
      <c r="I44567" s="4"/>
      <c r="J44567" s="4"/>
      <c r="K44567" s="4"/>
      <c r="L44567" s="4"/>
      <c r="M44567" s="4"/>
    </row>
    <row r="44568" spans="2:13" x14ac:dyDescent="0.25">
      <c r="B44568" s="3">
        <v>30077</v>
      </c>
      <c r="C44568" s="3">
        <v>0</v>
      </c>
      <c r="G44568" s="4"/>
      <c r="H44568" s="4"/>
      <c r="I44568" s="4"/>
      <c r="J44568" s="4"/>
      <c r="K44568" s="4"/>
      <c r="L44568" s="4"/>
      <c r="M44568" s="4"/>
    </row>
    <row r="44569" spans="2:13" x14ac:dyDescent="0.25">
      <c r="B44569" s="3">
        <v>30078</v>
      </c>
      <c r="C44569" s="3">
        <v>0</v>
      </c>
      <c r="G44569" s="4"/>
      <c r="H44569" s="4"/>
      <c r="I44569" s="4"/>
      <c r="J44569" s="4"/>
      <c r="K44569" s="4"/>
      <c r="L44569" s="4"/>
      <c r="M44569" s="4"/>
    </row>
    <row r="44570" spans="2:13" x14ac:dyDescent="0.25">
      <c r="B44570" s="3">
        <v>31062</v>
      </c>
      <c r="C44570" s="3">
        <v>0</v>
      </c>
      <c r="G44570" s="4"/>
      <c r="H44570" s="4"/>
      <c r="I44570" s="4"/>
      <c r="J44570" s="4"/>
      <c r="K44570" s="4"/>
      <c r="L44570" s="4"/>
      <c r="M44570" s="4"/>
    </row>
    <row r="44571" spans="2:13" x14ac:dyDescent="0.25">
      <c r="B44571" s="3">
        <v>31063</v>
      </c>
      <c r="C44571" s="3">
        <v>0</v>
      </c>
      <c r="G44571" s="4"/>
      <c r="H44571" s="4"/>
      <c r="I44571" s="4"/>
      <c r="J44571" s="4"/>
      <c r="K44571" s="4"/>
      <c r="L44571" s="4"/>
      <c r="M44571" s="4"/>
    </row>
    <row r="44572" spans="2:13" x14ac:dyDescent="0.25">
      <c r="B44572" s="3">
        <v>31064</v>
      </c>
      <c r="C44572" s="3">
        <v>0</v>
      </c>
      <c r="G44572" s="4"/>
      <c r="H44572" s="4"/>
      <c r="I44572" s="4"/>
      <c r="J44572" s="4"/>
      <c r="K44572" s="4"/>
      <c r="L44572" s="4"/>
      <c r="M44572" s="4"/>
    </row>
    <row r="44573" spans="2:13" x14ac:dyDescent="0.25">
      <c r="B44573" s="3">
        <v>31065</v>
      </c>
      <c r="C44573" s="3">
        <v>0</v>
      </c>
      <c r="G44573" s="4"/>
      <c r="H44573" s="4"/>
      <c r="I44573" s="4"/>
      <c r="J44573" s="4"/>
      <c r="K44573" s="4"/>
      <c r="L44573" s="4"/>
      <c r="M44573" s="4"/>
    </row>
    <row r="44574" spans="2:13" x14ac:dyDescent="0.25">
      <c r="B44574" s="3">
        <v>31066</v>
      </c>
      <c r="C44574" s="3">
        <v>0</v>
      </c>
      <c r="G44574" s="4"/>
      <c r="H44574" s="4"/>
      <c r="I44574" s="4"/>
      <c r="J44574" s="4"/>
      <c r="K44574" s="4"/>
      <c r="L44574" s="4"/>
      <c r="M44574" s="4"/>
    </row>
    <row r="44575" spans="2:13" x14ac:dyDescent="0.25">
      <c r="B44575" s="3">
        <v>31067</v>
      </c>
      <c r="C44575" s="3">
        <v>0</v>
      </c>
      <c r="G44575" s="4"/>
      <c r="H44575" s="4"/>
      <c r="I44575" s="4"/>
      <c r="J44575" s="4"/>
      <c r="K44575" s="4"/>
      <c r="L44575" s="4"/>
      <c r="M44575" s="4"/>
    </row>
    <row r="44576" spans="2:13" x14ac:dyDescent="0.25">
      <c r="B44576" s="3">
        <v>31068</v>
      </c>
      <c r="C44576" s="3">
        <v>0</v>
      </c>
      <c r="G44576" s="4"/>
      <c r="H44576" s="4"/>
      <c r="I44576" s="4"/>
      <c r="J44576" s="4"/>
      <c r="K44576" s="4"/>
      <c r="L44576" s="4"/>
      <c r="M44576" s="4"/>
    </row>
    <row r="44577" spans="2:13" x14ac:dyDescent="0.25">
      <c r="B44577" s="3">
        <v>31069</v>
      </c>
      <c r="C44577" s="3">
        <v>0</v>
      </c>
      <c r="G44577" s="4"/>
      <c r="H44577" s="4"/>
      <c r="I44577" s="4"/>
      <c r="J44577" s="4"/>
      <c r="K44577" s="4"/>
      <c r="L44577" s="4"/>
      <c r="M44577" s="4"/>
    </row>
    <row r="44578" spans="2:13" x14ac:dyDescent="0.25">
      <c r="B44578" s="3">
        <v>31070</v>
      </c>
      <c r="C44578" s="3">
        <v>0</v>
      </c>
      <c r="G44578" s="4"/>
      <c r="H44578" s="4"/>
      <c r="I44578" s="4"/>
      <c r="J44578" s="4"/>
      <c r="K44578" s="4"/>
      <c r="L44578" s="4"/>
      <c r="M44578" s="4"/>
    </row>
    <row r="44579" spans="2:13" x14ac:dyDescent="0.25">
      <c r="B44579" s="3">
        <v>31071</v>
      </c>
      <c r="C44579" s="3">
        <v>0</v>
      </c>
      <c r="G44579" s="4"/>
      <c r="H44579" s="4"/>
      <c r="I44579" s="4"/>
      <c r="J44579" s="4"/>
      <c r="K44579" s="4"/>
      <c r="L44579" s="4"/>
      <c r="M44579" s="4"/>
    </row>
    <row r="44580" spans="2:13" x14ac:dyDescent="0.25">
      <c r="B44580" s="3">
        <v>31072</v>
      </c>
      <c r="C44580" s="3">
        <v>0</v>
      </c>
      <c r="G44580" s="4"/>
      <c r="H44580" s="4"/>
      <c r="I44580" s="4"/>
      <c r="J44580" s="4"/>
      <c r="K44580" s="4"/>
      <c r="L44580" s="4"/>
      <c r="M44580" s="4"/>
    </row>
    <row r="44581" spans="2:13" x14ac:dyDescent="0.25">
      <c r="B44581" s="3">
        <v>31073</v>
      </c>
      <c r="C44581" s="3">
        <v>0</v>
      </c>
      <c r="G44581" s="4"/>
      <c r="H44581" s="4"/>
      <c r="I44581" s="4"/>
      <c r="J44581" s="4"/>
      <c r="K44581" s="4"/>
      <c r="L44581" s="4"/>
      <c r="M44581" s="4"/>
    </row>
    <row r="44582" spans="2:13" x14ac:dyDescent="0.25">
      <c r="B44582" s="3">
        <v>31074</v>
      </c>
      <c r="C44582" s="3">
        <v>0</v>
      </c>
      <c r="G44582" s="4"/>
      <c r="H44582" s="4"/>
      <c r="I44582" s="4"/>
      <c r="J44582" s="4"/>
      <c r="K44582" s="4"/>
      <c r="L44582" s="4"/>
      <c r="M44582" s="4"/>
    </row>
    <row r="44583" spans="2:13" x14ac:dyDescent="0.25">
      <c r="B44583" s="3">
        <v>31075</v>
      </c>
      <c r="C44583" s="3">
        <v>0</v>
      </c>
      <c r="G44583" s="4"/>
      <c r="H44583" s="4"/>
      <c r="I44583" s="4"/>
      <c r="J44583" s="4"/>
      <c r="K44583" s="4"/>
      <c r="L44583" s="4"/>
      <c r="M44583" s="4"/>
    </row>
    <row r="44584" spans="2:13" x14ac:dyDescent="0.25">
      <c r="B44584" s="3">
        <v>31076</v>
      </c>
      <c r="C44584" s="3">
        <v>0</v>
      </c>
      <c r="G44584" s="4"/>
      <c r="H44584" s="4"/>
      <c r="I44584" s="4"/>
      <c r="J44584" s="4"/>
      <c r="K44584" s="4"/>
      <c r="L44584" s="4"/>
      <c r="M44584" s="4"/>
    </row>
    <row r="44585" spans="2:13" x14ac:dyDescent="0.25">
      <c r="B44585" s="3">
        <v>31077</v>
      </c>
      <c r="C44585" s="3">
        <v>0</v>
      </c>
      <c r="G44585" s="4"/>
      <c r="H44585" s="4"/>
      <c r="I44585" s="4"/>
      <c r="J44585" s="4"/>
      <c r="K44585" s="4"/>
      <c r="L44585" s="4"/>
      <c r="M44585" s="4"/>
    </row>
    <row r="44586" spans="2:13" x14ac:dyDescent="0.25">
      <c r="B44586" s="3">
        <v>31078</v>
      </c>
      <c r="C44586" s="3">
        <v>0</v>
      </c>
      <c r="G44586" s="4"/>
      <c r="H44586" s="4"/>
      <c r="I44586" s="4"/>
      <c r="J44586" s="4"/>
      <c r="K44586" s="4"/>
      <c r="L44586" s="4"/>
      <c r="M44586" s="4"/>
    </row>
    <row r="44587" spans="2:13" x14ac:dyDescent="0.25">
      <c r="B44587" s="3">
        <v>31079</v>
      </c>
      <c r="C44587" s="3">
        <v>0</v>
      </c>
      <c r="G44587" s="4"/>
      <c r="H44587" s="4"/>
      <c r="I44587" s="4"/>
      <c r="J44587" s="4"/>
      <c r="K44587" s="4"/>
      <c r="L44587" s="4"/>
      <c r="M44587" s="4"/>
    </row>
    <row r="44588" spans="2:13" x14ac:dyDescent="0.25">
      <c r="B44588" s="3">
        <v>31080</v>
      </c>
      <c r="C44588" s="3">
        <v>0</v>
      </c>
      <c r="G44588" s="4"/>
      <c r="H44588" s="4"/>
      <c r="I44588" s="4"/>
      <c r="J44588" s="4"/>
      <c r="K44588" s="4"/>
      <c r="L44588" s="4"/>
      <c r="M44588" s="4"/>
    </row>
    <row r="44589" spans="2:13" x14ac:dyDescent="0.25">
      <c r="B44589" s="3">
        <v>31081</v>
      </c>
      <c r="C44589" s="3">
        <v>0</v>
      </c>
      <c r="G44589" s="4"/>
      <c r="H44589" s="4"/>
      <c r="I44589" s="4"/>
      <c r="J44589" s="4"/>
      <c r="K44589" s="4"/>
      <c r="L44589" s="4"/>
      <c r="M44589" s="4"/>
    </row>
    <row r="44590" spans="2:13" x14ac:dyDescent="0.25">
      <c r="B44590" s="3">
        <v>31082</v>
      </c>
      <c r="C44590" s="3">
        <v>0</v>
      </c>
      <c r="G44590" s="4"/>
      <c r="H44590" s="4"/>
      <c r="I44590" s="4"/>
      <c r="J44590" s="4"/>
      <c r="K44590" s="4"/>
      <c r="L44590" s="4"/>
      <c r="M44590" s="4"/>
    </row>
    <row r="44591" spans="2:13" x14ac:dyDescent="0.25">
      <c r="B44591" s="3">
        <v>31083</v>
      </c>
      <c r="C44591" s="3">
        <v>0</v>
      </c>
      <c r="G44591" s="4"/>
      <c r="H44591" s="4"/>
      <c r="I44591" s="4"/>
      <c r="J44591" s="4"/>
      <c r="K44591" s="4"/>
      <c r="L44591" s="4"/>
      <c r="M44591" s="4"/>
    </row>
    <row r="44592" spans="2:13" x14ac:dyDescent="0.25">
      <c r="B44592" s="3">
        <v>32061</v>
      </c>
      <c r="C44592" s="3">
        <v>0</v>
      </c>
      <c r="G44592" s="4"/>
      <c r="H44592" s="4"/>
      <c r="I44592" s="4"/>
      <c r="J44592" s="4"/>
      <c r="K44592" s="4"/>
      <c r="L44592" s="4"/>
      <c r="M44592" s="4"/>
    </row>
    <row r="44593" spans="2:13" x14ac:dyDescent="0.25">
      <c r="B44593" s="3">
        <v>32062</v>
      </c>
      <c r="C44593" s="3">
        <v>0</v>
      </c>
      <c r="G44593" s="4"/>
      <c r="H44593" s="4"/>
      <c r="I44593" s="4"/>
      <c r="J44593" s="4"/>
      <c r="K44593" s="4"/>
      <c r="L44593" s="4"/>
      <c r="M44593" s="4"/>
    </row>
    <row r="44594" spans="2:13" x14ac:dyDescent="0.25">
      <c r="B44594" s="3">
        <v>32063</v>
      </c>
      <c r="C44594" s="3">
        <v>0</v>
      </c>
      <c r="G44594" s="4"/>
      <c r="H44594" s="4"/>
      <c r="I44594" s="4"/>
      <c r="J44594" s="4"/>
      <c r="K44594" s="4"/>
      <c r="L44594" s="4"/>
      <c r="M44594" s="4"/>
    </row>
    <row r="44595" spans="2:13" x14ac:dyDescent="0.25">
      <c r="B44595" s="3">
        <v>32064</v>
      </c>
      <c r="C44595" s="3">
        <v>0</v>
      </c>
      <c r="G44595" s="4"/>
      <c r="H44595" s="4"/>
      <c r="I44595" s="4"/>
      <c r="J44595" s="4"/>
      <c r="K44595" s="4"/>
      <c r="L44595" s="4"/>
      <c r="M44595" s="4"/>
    </row>
    <row r="44596" spans="2:13" x14ac:dyDescent="0.25">
      <c r="B44596" s="3">
        <v>32065</v>
      </c>
      <c r="C44596" s="3">
        <v>0</v>
      </c>
      <c r="G44596" s="4"/>
      <c r="H44596" s="4"/>
      <c r="I44596" s="4"/>
      <c r="J44596" s="4"/>
      <c r="K44596" s="4"/>
      <c r="L44596" s="4"/>
      <c r="M44596" s="4"/>
    </row>
    <row r="44597" spans="2:13" x14ac:dyDescent="0.25">
      <c r="B44597" s="3">
        <v>32066</v>
      </c>
      <c r="C44597" s="3">
        <v>0</v>
      </c>
      <c r="G44597" s="4"/>
      <c r="H44597" s="4"/>
      <c r="I44597" s="4"/>
      <c r="J44597" s="4"/>
      <c r="K44597" s="4"/>
      <c r="L44597" s="4"/>
      <c r="M44597" s="4"/>
    </row>
    <row r="44598" spans="2:13" x14ac:dyDescent="0.25">
      <c r="B44598" s="3">
        <v>32067</v>
      </c>
      <c r="C44598" s="3">
        <v>0</v>
      </c>
      <c r="G44598" s="4"/>
      <c r="H44598" s="4"/>
      <c r="I44598" s="4"/>
      <c r="J44598" s="4"/>
      <c r="K44598" s="4"/>
      <c r="L44598" s="4"/>
      <c r="M44598" s="4"/>
    </row>
    <row r="44599" spans="2:13" x14ac:dyDescent="0.25">
      <c r="B44599" s="3">
        <v>32068</v>
      </c>
      <c r="C44599" s="3">
        <v>0</v>
      </c>
      <c r="G44599" s="4"/>
      <c r="H44599" s="4"/>
      <c r="I44599" s="4"/>
      <c r="J44599" s="4"/>
      <c r="K44599" s="4"/>
      <c r="L44599" s="4"/>
      <c r="M44599" s="4"/>
    </row>
    <row r="44600" spans="2:13" x14ac:dyDescent="0.25">
      <c r="B44600" s="3">
        <v>32069</v>
      </c>
      <c r="C44600" s="3">
        <v>0</v>
      </c>
      <c r="G44600" s="4"/>
      <c r="H44600" s="4"/>
      <c r="I44600" s="4"/>
      <c r="J44600" s="4"/>
      <c r="K44600" s="4"/>
      <c r="L44600" s="4"/>
      <c r="M44600" s="4"/>
    </row>
    <row r="44601" spans="2:13" x14ac:dyDescent="0.25">
      <c r="B44601" s="3">
        <v>32070</v>
      </c>
      <c r="C44601" s="3">
        <v>0</v>
      </c>
      <c r="G44601" s="4"/>
      <c r="H44601" s="4"/>
      <c r="I44601" s="4"/>
      <c r="J44601" s="4"/>
      <c r="K44601" s="4"/>
      <c r="L44601" s="4"/>
      <c r="M44601" s="4"/>
    </row>
    <row r="44602" spans="2:13" x14ac:dyDescent="0.25">
      <c r="B44602" s="3">
        <v>32071</v>
      </c>
      <c r="C44602" s="3">
        <v>0</v>
      </c>
      <c r="G44602" s="4"/>
      <c r="H44602" s="4"/>
      <c r="I44602" s="4"/>
      <c r="J44602" s="4"/>
      <c r="K44602" s="4"/>
      <c r="L44602" s="4"/>
      <c r="M44602" s="4"/>
    </row>
    <row r="44603" spans="2:13" x14ac:dyDescent="0.25">
      <c r="B44603" s="3">
        <v>32072</v>
      </c>
      <c r="C44603" s="3">
        <v>0</v>
      </c>
      <c r="G44603" s="4"/>
      <c r="H44603" s="4"/>
      <c r="I44603" s="4"/>
      <c r="J44603" s="4"/>
      <c r="K44603" s="4"/>
      <c r="L44603" s="4"/>
      <c r="M44603" s="4"/>
    </row>
    <row r="44604" spans="2:13" x14ac:dyDescent="0.25">
      <c r="B44604" s="3">
        <v>32073</v>
      </c>
      <c r="C44604" s="3">
        <v>0</v>
      </c>
      <c r="G44604" s="4"/>
      <c r="H44604" s="4"/>
      <c r="I44604" s="4"/>
      <c r="J44604" s="4"/>
      <c r="K44604" s="4"/>
      <c r="L44604" s="4"/>
      <c r="M44604" s="4"/>
    </row>
    <row r="44605" spans="2:13" x14ac:dyDescent="0.25">
      <c r="B44605" s="3">
        <v>32074</v>
      </c>
      <c r="C44605" s="3">
        <v>0</v>
      </c>
      <c r="G44605" s="4"/>
      <c r="H44605" s="4"/>
      <c r="I44605" s="4"/>
      <c r="J44605" s="4"/>
      <c r="K44605" s="4"/>
      <c r="L44605" s="4"/>
      <c r="M44605" s="4"/>
    </row>
    <row r="44606" spans="2:13" x14ac:dyDescent="0.25">
      <c r="B44606" s="3">
        <v>32075</v>
      </c>
      <c r="C44606" s="3">
        <v>0</v>
      </c>
      <c r="G44606" s="4"/>
      <c r="H44606" s="4"/>
      <c r="I44606" s="4"/>
      <c r="J44606" s="4"/>
      <c r="K44606" s="4"/>
      <c r="L44606" s="4"/>
      <c r="M44606" s="4"/>
    </row>
    <row r="44607" spans="2:13" x14ac:dyDescent="0.25">
      <c r="B44607" s="3">
        <v>32076</v>
      </c>
      <c r="C44607" s="3">
        <v>0</v>
      </c>
      <c r="G44607" s="4"/>
      <c r="H44607" s="4"/>
      <c r="I44607" s="4"/>
      <c r="J44607" s="4"/>
      <c r="K44607" s="4"/>
      <c r="L44607" s="4"/>
      <c r="M44607" s="4"/>
    </row>
    <row r="44608" spans="2:13" x14ac:dyDescent="0.25">
      <c r="B44608" s="3">
        <v>32077</v>
      </c>
      <c r="C44608" s="3">
        <v>0</v>
      </c>
      <c r="G44608" s="4"/>
      <c r="H44608" s="4"/>
      <c r="I44608" s="4"/>
      <c r="J44608" s="4"/>
      <c r="K44608" s="4"/>
      <c r="L44608" s="4"/>
      <c r="M44608" s="4"/>
    </row>
    <row r="44609" spans="2:13" x14ac:dyDescent="0.25">
      <c r="B44609" s="3">
        <v>32078</v>
      </c>
      <c r="C44609" s="3">
        <v>0</v>
      </c>
      <c r="G44609" s="4"/>
      <c r="H44609" s="4"/>
      <c r="I44609" s="4"/>
      <c r="J44609" s="4"/>
      <c r="K44609" s="4"/>
      <c r="L44609" s="4"/>
      <c r="M44609" s="4"/>
    </row>
    <row r="44610" spans="2:13" x14ac:dyDescent="0.25">
      <c r="B44610" s="3">
        <v>32079</v>
      </c>
      <c r="C44610" s="3">
        <v>0</v>
      </c>
      <c r="G44610" s="4"/>
      <c r="H44610" s="4"/>
      <c r="I44610" s="4"/>
      <c r="J44610" s="4"/>
      <c r="K44610" s="4"/>
      <c r="L44610" s="4"/>
      <c r="M44610" s="4"/>
    </row>
    <row r="44611" spans="2:13" x14ac:dyDescent="0.25">
      <c r="B44611" s="3">
        <v>32080</v>
      </c>
      <c r="C44611" s="3">
        <v>0</v>
      </c>
      <c r="G44611" s="4"/>
      <c r="H44611" s="4"/>
      <c r="I44611" s="4"/>
      <c r="J44611" s="4"/>
      <c r="K44611" s="4"/>
      <c r="L44611" s="4"/>
      <c r="M44611" s="4"/>
    </row>
    <row r="44612" spans="2:13" x14ac:dyDescent="0.25">
      <c r="B44612" s="3">
        <v>32081</v>
      </c>
      <c r="C44612" s="3">
        <v>0</v>
      </c>
      <c r="G44612" s="4"/>
      <c r="H44612" s="4"/>
      <c r="I44612" s="4"/>
      <c r="J44612" s="4"/>
      <c r="K44612" s="4"/>
      <c r="L44612" s="4"/>
      <c r="M44612" s="4"/>
    </row>
    <row r="44613" spans="2:13" x14ac:dyDescent="0.25">
      <c r="B44613" s="3">
        <v>32082</v>
      </c>
      <c r="C44613" s="3">
        <v>0</v>
      </c>
      <c r="G44613" s="4"/>
      <c r="H44613" s="4"/>
      <c r="I44613" s="4"/>
      <c r="J44613" s="4"/>
      <c r="K44613" s="4"/>
      <c r="L44613" s="4"/>
      <c r="M44613" s="4"/>
    </row>
    <row r="44614" spans="2:13" x14ac:dyDescent="0.25">
      <c r="B44614" s="3">
        <v>32083</v>
      </c>
      <c r="C44614" s="3">
        <v>0</v>
      </c>
      <c r="G44614" s="4"/>
      <c r="H44614" s="4"/>
      <c r="I44614" s="4"/>
      <c r="J44614" s="4"/>
      <c r="K44614" s="4"/>
      <c r="L44614" s="4"/>
      <c r="M44614" s="4"/>
    </row>
    <row r="44615" spans="2:13" x14ac:dyDescent="0.25">
      <c r="B44615" s="3">
        <v>32084</v>
      </c>
      <c r="C44615" s="3">
        <v>0</v>
      </c>
      <c r="G44615" s="4"/>
      <c r="H44615" s="4"/>
      <c r="I44615" s="4"/>
      <c r="J44615" s="4"/>
      <c r="K44615" s="4"/>
      <c r="L44615" s="4"/>
      <c r="M44615" s="4"/>
    </row>
    <row r="44616" spans="2:13" x14ac:dyDescent="0.25">
      <c r="B44616" s="3">
        <v>33066</v>
      </c>
      <c r="C44616" s="3">
        <v>0</v>
      </c>
      <c r="G44616" s="4"/>
      <c r="H44616" s="4"/>
      <c r="I44616" s="4"/>
      <c r="J44616" s="4"/>
      <c r="K44616" s="4"/>
      <c r="L44616" s="4"/>
      <c r="M44616" s="4"/>
    </row>
    <row r="44617" spans="2:13" x14ac:dyDescent="0.25">
      <c r="B44617" s="3">
        <v>33067</v>
      </c>
      <c r="C44617" s="3">
        <v>0</v>
      </c>
      <c r="G44617" s="4"/>
      <c r="H44617" s="4"/>
      <c r="I44617" s="4"/>
      <c r="J44617" s="4"/>
      <c r="K44617" s="4"/>
      <c r="L44617" s="4"/>
      <c r="M44617" s="4"/>
    </row>
    <row r="44618" spans="2:13" x14ac:dyDescent="0.25">
      <c r="B44618" s="3">
        <v>33068</v>
      </c>
      <c r="C44618" s="3">
        <v>0</v>
      </c>
      <c r="G44618" s="4"/>
      <c r="H44618" s="4"/>
      <c r="I44618" s="4"/>
      <c r="J44618" s="4"/>
      <c r="K44618" s="4"/>
      <c r="L44618" s="4"/>
      <c r="M44618" s="4"/>
    </row>
    <row r="44619" spans="2:13" x14ac:dyDescent="0.25">
      <c r="B44619" s="3">
        <v>33069</v>
      </c>
      <c r="C44619" s="3">
        <v>0</v>
      </c>
      <c r="G44619" s="4"/>
      <c r="H44619" s="4"/>
      <c r="I44619" s="4"/>
      <c r="J44619" s="4"/>
      <c r="K44619" s="4"/>
      <c r="L44619" s="4"/>
      <c r="M44619" s="4"/>
    </row>
    <row r="44620" spans="2:13" x14ac:dyDescent="0.25">
      <c r="B44620" s="3">
        <v>33070</v>
      </c>
      <c r="C44620" s="3">
        <v>0</v>
      </c>
      <c r="G44620" s="4"/>
      <c r="H44620" s="4"/>
      <c r="I44620" s="4"/>
      <c r="J44620" s="4"/>
      <c r="K44620" s="4"/>
      <c r="L44620" s="4"/>
      <c r="M44620" s="4"/>
    </row>
    <row r="44621" spans="2:13" x14ac:dyDescent="0.25">
      <c r="B44621" s="3">
        <v>33071</v>
      </c>
      <c r="C44621" s="3">
        <v>0</v>
      </c>
      <c r="G44621" s="4"/>
      <c r="H44621" s="4"/>
      <c r="I44621" s="4"/>
      <c r="J44621" s="4"/>
      <c r="K44621" s="4"/>
      <c r="L44621" s="4"/>
      <c r="M44621" s="4"/>
    </row>
    <row r="44622" spans="2:13" x14ac:dyDescent="0.25">
      <c r="B44622" s="3">
        <v>33072</v>
      </c>
      <c r="C44622" s="3">
        <v>0</v>
      </c>
      <c r="G44622" s="4"/>
      <c r="H44622" s="4"/>
      <c r="I44622" s="4"/>
      <c r="J44622" s="4"/>
      <c r="K44622" s="4"/>
      <c r="L44622" s="4"/>
      <c r="M44622" s="4"/>
    </row>
    <row r="44623" spans="2:13" x14ac:dyDescent="0.25">
      <c r="B44623" s="3">
        <v>33073</v>
      </c>
      <c r="C44623" s="3">
        <v>0</v>
      </c>
      <c r="G44623" s="4"/>
      <c r="H44623" s="4"/>
      <c r="I44623" s="4"/>
      <c r="J44623" s="4"/>
      <c r="K44623" s="4"/>
      <c r="L44623" s="4"/>
      <c r="M44623" s="4"/>
    </row>
    <row r="44624" spans="2:13" x14ac:dyDescent="0.25">
      <c r="B44624" s="3">
        <v>33074</v>
      </c>
      <c r="C44624" s="3">
        <v>0</v>
      </c>
      <c r="G44624" s="4"/>
      <c r="H44624" s="4"/>
      <c r="I44624" s="4"/>
      <c r="J44624" s="4"/>
      <c r="K44624" s="4"/>
      <c r="L44624" s="4"/>
      <c r="M44624" s="4"/>
    </row>
    <row r="44625" spans="2:13" x14ac:dyDescent="0.25">
      <c r="B44625" s="3">
        <v>33075</v>
      </c>
      <c r="C44625" s="3">
        <v>0</v>
      </c>
      <c r="G44625" s="4"/>
      <c r="H44625" s="4"/>
      <c r="I44625" s="4"/>
      <c r="J44625" s="4"/>
      <c r="K44625" s="4"/>
      <c r="L44625" s="4"/>
      <c r="M44625" s="4"/>
    </row>
    <row r="44626" spans="2:13" x14ac:dyDescent="0.25">
      <c r="B44626" s="3">
        <v>33076</v>
      </c>
      <c r="C44626" s="3">
        <v>0</v>
      </c>
      <c r="G44626" s="4"/>
      <c r="H44626" s="4"/>
      <c r="I44626" s="4"/>
      <c r="J44626" s="4"/>
      <c r="K44626" s="4"/>
      <c r="L44626" s="4"/>
      <c r="M44626" s="4"/>
    </row>
    <row r="44627" spans="2:13" x14ac:dyDescent="0.25">
      <c r="B44627" s="3">
        <v>33077</v>
      </c>
      <c r="C44627" s="3">
        <v>0</v>
      </c>
      <c r="G44627" s="4"/>
      <c r="H44627" s="4"/>
      <c r="I44627" s="4"/>
      <c r="J44627" s="4"/>
      <c r="K44627" s="4"/>
      <c r="L44627" s="4"/>
      <c r="M44627" s="4"/>
    </row>
    <row r="44628" spans="2:13" x14ac:dyDescent="0.25">
      <c r="B44628" s="3">
        <v>33078</v>
      </c>
      <c r="C44628" s="3">
        <v>0</v>
      </c>
      <c r="G44628" s="4"/>
      <c r="H44628" s="4"/>
      <c r="I44628" s="4"/>
      <c r="J44628" s="4"/>
      <c r="K44628" s="4"/>
      <c r="L44628" s="4"/>
      <c r="M44628" s="4"/>
    </row>
    <row r="44629" spans="2:13" x14ac:dyDescent="0.25">
      <c r="B44629" s="3">
        <v>33079</v>
      </c>
      <c r="C44629" s="3">
        <v>0</v>
      </c>
      <c r="G44629" s="4"/>
      <c r="H44629" s="4"/>
      <c r="I44629" s="4"/>
      <c r="J44629" s="4"/>
      <c r="K44629" s="4"/>
      <c r="L44629" s="4"/>
      <c r="M44629" s="4"/>
    </row>
    <row r="44630" spans="2:13" x14ac:dyDescent="0.25">
      <c r="B44630" s="3">
        <v>33080</v>
      </c>
      <c r="C44630" s="3">
        <v>0</v>
      </c>
      <c r="G44630" s="4"/>
      <c r="H44630" s="4"/>
      <c r="I44630" s="4"/>
      <c r="J44630" s="4"/>
      <c r="K44630" s="4"/>
      <c r="L44630" s="4"/>
      <c r="M44630" s="4"/>
    </row>
    <row r="44631" spans="2:13" x14ac:dyDescent="0.25">
      <c r="B44631" s="3">
        <v>33081</v>
      </c>
      <c r="C44631" s="3">
        <v>0</v>
      </c>
      <c r="G44631" s="4"/>
      <c r="H44631" s="4"/>
      <c r="I44631" s="4"/>
      <c r="J44631" s="4"/>
      <c r="K44631" s="4"/>
      <c r="L44631" s="4"/>
      <c r="M44631" s="4"/>
    </row>
    <row r="44632" spans="2:13" x14ac:dyDescent="0.25">
      <c r="B44632" s="3">
        <v>33082</v>
      </c>
      <c r="C44632" s="3">
        <v>0</v>
      </c>
      <c r="G44632" s="4"/>
      <c r="H44632" s="4"/>
      <c r="I44632" s="4"/>
      <c r="J44632" s="4"/>
      <c r="K44632" s="4"/>
      <c r="L44632" s="4"/>
      <c r="M44632" s="4"/>
    </row>
    <row r="44633" spans="2:13" x14ac:dyDescent="0.25">
      <c r="B44633" s="3">
        <v>33083</v>
      </c>
      <c r="C44633" s="3">
        <v>0</v>
      </c>
      <c r="G44633" s="4"/>
      <c r="H44633" s="4"/>
      <c r="I44633" s="4"/>
      <c r="J44633" s="4"/>
      <c r="K44633" s="4"/>
      <c r="L44633" s="4"/>
      <c r="M44633" s="4"/>
    </row>
    <row r="44634" spans="2:13" x14ac:dyDescent="0.25">
      <c r="B44634" s="3">
        <v>33084</v>
      </c>
      <c r="C44634" s="3">
        <v>0</v>
      </c>
      <c r="G44634" s="4"/>
      <c r="H44634" s="4"/>
      <c r="I44634" s="4"/>
      <c r="J44634" s="4"/>
      <c r="K44634" s="4"/>
      <c r="L44634" s="4"/>
      <c r="M44634" s="4"/>
    </row>
    <row r="44635" spans="2:13" x14ac:dyDescent="0.25">
      <c r="B44635" s="3">
        <v>33085</v>
      </c>
      <c r="C44635" s="3">
        <v>0</v>
      </c>
      <c r="G44635" s="4"/>
      <c r="H44635" s="4"/>
      <c r="I44635" s="4"/>
      <c r="J44635" s="4"/>
      <c r="K44635" s="4"/>
      <c r="L44635" s="4"/>
      <c r="M44635" s="4"/>
    </row>
    <row r="44636" spans="2:13" x14ac:dyDescent="0.25">
      <c r="B44636" s="3">
        <v>33086</v>
      </c>
      <c r="C44636" s="3">
        <v>0</v>
      </c>
      <c r="G44636" s="4"/>
      <c r="H44636" s="4"/>
      <c r="I44636" s="4"/>
      <c r="J44636" s="4"/>
      <c r="K44636" s="4"/>
      <c r="L44636" s="4"/>
      <c r="M44636" s="4"/>
    </row>
    <row r="44637" spans="2:13" x14ac:dyDescent="0.25">
      <c r="B44637" s="3">
        <v>33087</v>
      </c>
      <c r="C44637" s="3">
        <v>0</v>
      </c>
      <c r="G44637" s="4"/>
      <c r="H44637" s="4"/>
      <c r="I44637" s="4"/>
      <c r="J44637" s="4"/>
      <c r="K44637" s="4"/>
      <c r="L44637" s="4"/>
      <c r="M44637" s="4"/>
    </row>
    <row r="44638" spans="2:13" x14ac:dyDescent="0.25">
      <c r="B44638" s="3">
        <v>34068</v>
      </c>
      <c r="C44638" s="3">
        <v>0</v>
      </c>
      <c r="G44638" s="4"/>
      <c r="H44638" s="4"/>
      <c r="I44638" s="4"/>
      <c r="J44638" s="4"/>
      <c r="K44638" s="4"/>
      <c r="L44638" s="4"/>
      <c r="M44638" s="4"/>
    </row>
    <row r="44639" spans="2:13" x14ac:dyDescent="0.25">
      <c r="B44639" s="3">
        <v>34069</v>
      </c>
      <c r="C44639" s="3">
        <v>0</v>
      </c>
      <c r="G44639" s="4"/>
      <c r="H44639" s="4"/>
      <c r="I44639" s="4"/>
      <c r="J44639" s="4"/>
      <c r="K44639" s="4"/>
      <c r="L44639" s="4"/>
      <c r="M44639" s="4"/>
    </row>
    <row r="44640" spans="2:13" x14ac:dyDescent="0.25">
      <c r="B44640" s="3">
        <v>34070</v>
      </c>
      <c r="C44640" s="3">
        <v>0</v>
      </c>
      <c r="G44640" s="4"/>
      <c r="H44640" s="4"/>
      <c r="I44640" s="4"/>
      <c r="J44640" s="4"/>
      <c r="K44640" s="4"/>
      <c r="L44640" s="4"/>
      <c r="M44640" s="4"/>
    </row>
    <row r="44641" spans="2:13" x14ac:dyDescent="0.25">
      <c r="B44641" s="3">
        <v>34071</v>
      </c>
      <c r="C44641" s="3">
        <v>0</v>
      </c>
      <c r="G44641" s="4"/>
      <c r="H44641" s="4"/>
      <c r="I44641" s="4"/>
      <c r="J44641" s="4"/>
      <c r="K44641" s="4"/>
      <c r="L44641" s="4"/>
      <c r="M44641" s="4"/>
    </row>
    <row r="44642" spans="2:13" x14ac:dyDescent="0.25">
      <c r="B44642" s="3">
        <v>34072</v>
      </c>
      <c r="C44642" s="3">
        <v>0</v>
      </c>
      <c r="G44642" s="4"/>
      <c r="H44642" s="4"/>
      <c r="I44642" s="4"/>
      <c r="J44642" s="4"/>
      <c r="K44642" s="4"/>
      <c r="L44642" s="4"/>
      <c r="M44642" s="4"/>
    </row>
    <row r="44643" spans="2:13" x14ac:dyDescent="0.25">
      <c r="B44643" s="3">
        <v>34073</v>
      </c>
      <c r="C44643" s="3">
        <v>0</v>
      </c>
      <c r="G44643" s="4"/>
      <c r="H44643" s="4"/>
      <c r="I44643" s="4"/>
      <c r="J44643" s="4"/>
      <c r="K44643" s="4"/>
      <c r="L44643" s="4"/>
      <c r="M44643" s="4"/>
    </row>
    <row r="44644" spans="2:13" x14ac:dyDescent="0.25">
      <c r="B44644" s="3">
        <v>34074</v>
      </c>
      <c r="C44644" s="3">
        <v>0</v>
      </c>
      <c r="G44644" s="4"/>
      <c r="H44644" s="4"/>
      <c r="I44644" s="4"/>
      <c r="J44644" s="4"/>
      <c r="K44644" s="4"/>
      <c r="L44644" s="4"/>
      <c r="M44644" s="4"/>
    </row>
    <row r="44645" spans="2:13" x14ac:dyDescent="0.25">
      <c r="B44645" s="3">
        <v>34075</v>
      </c>
      <c r="C44645" s="3">
        <v>0</v>
      </c>
      <c r="G44645" s="4"/>
      <c r="H44645" s="4"/>
      <c r="I44645" s="4"/>
      <c r="J44645" s="4"/>
      <c r="K44645" s="4"/>
      <c r="L44645" s="4"/>
      <c r="M44645" s="4"/>
    </row>
    <row r="44646" spans="2:13" x14ac:dyDescent="0.25">
      <c r="B44646" s="3">
        <v>34076</v>
      </c>
      <c r="C44646" s="3">
        <v>0</v>
      </c>
      <c r="G44646" s="4"/>
      <c r="H44646" s="4"/>
      <c r="I44646" s="4"/>
      <c r="J44646" s="4"/>
      <c r="K44646" s="4"/>
      <c r="L44646" s="4"/>
      <c r="M44646" s="4"/>
    </row>
    <row r="44647" spans="2:13" x14ac:dyDescent="0.25">
      <c r="B44647" s="3">
        <v>34077</v>
      </c>
      <c r="C44647" s="3">
        <v>0</v>
      </c>
      <c r="G44647" s="4"/>
      <c r="H44647" s="4"/>
      <c r="I44647" s="4"/>
      <c r="J44647" s="4"/>
      <c r="K44647" s="4"/>
      <c r="L44647" s="4"/>
      <c r="M44647" s="4"/>
    </row>
    <row r="44648" spans="2:13" x14ac:dyDescent="0.25">
      <c r="B44648" s="3">
        <v>34078</v>
      </c>
      <c r="C44648" s="3">
        <v>0</v>
      </c>
      <c r="G44648" s="4"/>
      <c r="H44648" s="4"/>
      <c r="I44648" s="4"/>
      <c r="J44648" s="4"/>
      <c r="K44648" s="4"/>
      <c r="L44648" s="4"/>
      <c r="M44648" s="4"/>
    </row>
    <row r="44649" spans="2:13" x14ac:dyDescent="0.25">
      <c r="B44649" s="3">
        <v>34079</v>
      </c>
      <c r="C44649" s="3">
        <v>0</v>
      </c>
      <c r="G44649" s="4"/>
      <c r="H44649" s="4"/>
      <c r="I44649" s="4"/>
      <c r="J44649" s="4"/>
      <c r="K44649" s="4"/>
      <c r="L44649" s="4"/>
      <c r="M44649" s="4"/>
    </row>
    <row r="44650" spans="2:13" x14ac:dyDescent="0.25">
      <c r="B44650" s="3">
        <v>34080</v>
      </c>
      <c r="C44650" s="3">
        <v>0</v>
      </c>
      <c r="G44650" s="4"/>
      <c r="H44650" s="4"/>
      <c r="I44650" s="4"/>
      <c r="J44650" s="4"/>
      <c r="K44650" s="4"/>
      <c r="L44650" s="4"/>
      <c r="M44650" s="4"/>
    </row>
    <row r="44651" spans="2:13" x14ac:dyDescent="0.25">
      <c r="B44651" s="3">
        <v>34081</v>
      </c>
      <c r="C44651" s="3">
        <v>0</v>
      </c>
      <c r="G44651" s="4"/>
      <c r="H44651" s="4"/>
      <c r="I44651" s="4"/>
      <c r="J44651" s="4"/>
      <c r="K44651" s="4"/>
      <c r="L44651" s="4"/>
      <c r="M44651" s="4"/>
    </row>
    <row r="44652" spans="2:13" x14ac:dyDescent="0.25">
      <c r="B44652" s="3">
        <v>34082</v>
      </c>
      <c r="C44652" s="3">
        <v>0</v>
      </c>
      <c r="G44652" s="4"/>
      <c r="H44652" s="4"/>
      <c r="I44652" s="4"/>
      <c r="J44652" s="4"/>
      <c r="K44652" s="4"/>
      <c r="L44652" s="4"/>
      <c r="M44652" s="4"/>
    </row>
    <row r="44653" spans="2:13" x14ac:dyDescent="0.25">
      <c r="B44653" s="3">
        <v>34083</v>
      </c>
      <c r="C44653" s="3">
        <v>0</v>
      </c>
      <c r="G44653" s="4"/>
      <c r="H44653" s="4"/>
      <c r="I44653" s="4"/>
      <c r="J44653" s="4"/>
      <c r="K44653" s="4"/>
      <c r="L44653" s="4"/>
      <c r="M44653" s="4"/>
    </row>
    <row r="44654" spans="2:13" x14ac:dyDescent="0.25">
      <c r="B44654" s="3">
        <v>34084</v>
      </c>
      <c r="C44654" s="3">
        <v>0</v>
      </c>
      <c r="G44654" s="4"/>
      <c r="H44654" s="4"/>
      <c r="I44654" s="4"/>
      <c r="J44654" s="4"/>
      <c r="K44654" s="4"/>
      <c r="L44654" s="4"/>
      <c r="M44654" s="4"/>
    </row>
    <row r="44655" spans="2:13" x14ac:dyDescent="0.25">
      <c r="B44655" s="3">
        <v>34085</v>
      </c>
      <c r="C44655" s="3">
        <v>0</v>
      </c>
      <c r="G44655" s="4"/>
      <c r="H44655" s="4"/>
      <c r="I44655" s="4"/>
      <c r="J44655" s="4"/>
      <c r="K44655" s="4"/>
      <c r="L44655" s="4"/>
      <c r="M44655" s="4"/>
    </row>
    <row r="44656" spans="2:13" x14ac:dyDescent="0.25">
      <c r="B44656" s="3">
        <v>34086</v>
      </c>
      <c r="C44656" s="3">
        <v>0</v>
      </c>
      <c r="G44656" s="4"/>
      <c r="H44656" s="4"/>
      <c r="I44656" s="4"/>
      <c r="J44656" s="4"/>
      <c r="K44656" s="4"/>
      <c r="L44656" s="4"/>
      <c r="M44656" s="4"/>
    </row>
    <row r="44657" spans="2:13" x14ac:dyDescent="0.25">
      <c r="B44657" s="3">
        <v>34087</v>
      </c>
      <c r="C44657" s="3">
        <v>0</v>
      </c>
      <c r="G44657" s="4"/>
      <c r="H44657" s="4"/>
      <c r="I44657" s="4"/>
      <c r="J44657" s="4"/>
      <c r="K44657" s="4"/>
      <c r="L44657" s="4"/>
      <c r="M44657" s="4"/>
    </row>
    <row r="44658" spans="2:13" x14ac:dyDescent="0.25">
      <c r="B44658" s="3">
        <v>34088</v>
      </c>
      <c r="C44658" s="3">
        <v>0</v>
      </c>
      <c r="G44658" s="4"/>
      <c r="H44658" s="4"/>
      <c r="I44658" s="4"/>
      <c r="J44658" s="4"/>
      <c r="K44658" s="4"/>
      <c r="L44658" s="4"/>
      <c r="M44658" s="4"/>
    </row>
    <row r="44659" spans="2:13" x14ac:dyDescent="0.25">
      <c r="B44659" s="3">
        <v>34089</v>
      </c>
      <c r="C44659" s="3">
        <v>0</v>
      </c>
      <c r="G44659" s="4"/>
      <c r="H44659" s="4"/>
      <c r="I44659" s="4"/>
      <c r="J44659" s="4"/>
      <c r="K44659" s="4"/>
      <c r="L44659" s="4"/>
      <c r="M44659" s="4"/>
    </row>
    <row r="44660" spans="2:13" x14ac:dyDescent="0.25">
      <c r="B44660" s="3">
        <v>34090</v>
      </c>
      <c r="C44660" s="3">
        <v>0</v>
      </c>
      <c r="G44660" s="4"/>
      <c r="H44660" s="4"/>
      <c r="I44660" s="4"/>
      <c r="J44660" s="4"/>
      <c r="K44660" s="4"/>
      <c r="L44660" s="4"/>
      <c r="M44660" s="4"/>
    </row>
    <row r="44661" spans="2:13" x14ac:dyDescent="0.25">
      <c r="B44661" s="3">
        <v>34091</v>
      </c>
      <c r="C44661" s="3">
        <v>0</v>
      </c>
      <c r="G44661" s="4"/>
      <c r="H44661" s="4"/>
      <c r="I44661" s="4"/>
      <c r="J44661" s="4"/>
      <c r="K44661" s="4"/>
      <c r="L44661" s="4"/>
      <c r="M44661" s="4"/>
    </row>
    <row r="44662" spans="2:13" x14ac:dyDescent="0.25">
      <c r="B44662" s="3">
        <v>35070</v>
      </c>
      <c r="C44662" s="3">
        <v>0</v>
      </c>
      <c r="G44662" s="4"/>
      <c r="H44662" s="4"/>
      <c r="I44662" s="4"/>
      <c r="J44662" s="4"/>
      <c r="K44662" s="4"/>
      <c r="L44662" s="4"/>
      <c r="M44662" s="4"/>
    </row>
    <row r="44663" spans="2:13" x14ac:dyDescent="0.25">
      <c r="B44663" s="3">
        <v>35071</v>
      </c>
      <c r="C44663" s="3">
        <v>0</v>
      </c>
      <c r="G44663" s="4"/>
      <c r="H44663" s="4"/>
      <c r="I44663" s="4"/>
      <c r="J44663" s="4"/>
      <c r="K44663" s="4"/>
      <c r="L44663" s="4"/>
      <c r="M44663" s="4"/>
    </row>
    <row r="44664" spans="2:13" x14ac:dyDescent="0.25">
      <c r="B44664" s="3">
        <v>35072</v>
      </c>
      <c r="C44664" s="3">
        <v>0</v>
      </c>
      <c r="G44664" s="4"/>
      <c r="H44664" s="4"/>
      <c r="I44664" s="4"/>
      <c r="J44664" s="4"/>
      <c r="K44664" s="4"/>
      <c r="L44664" s="4"/>
      <c r="M44664" s="4"/>
    </row>
    <row r="44665" spans="2:13" x14ac:dyDescent="0.25">
      <c r="B44665" s="3">
        <v>35073</v>
      </c>
      <c r="C44665" s="3">
        <v>0</v>
      </c>
      <c r="G44665" s="4"/>
      <c r="H44665" s="4"/>
      <c r="I44665" s="4"/>
      <c r="J44665" s="4"/>
      <c r="K44665" s="4"/>
      <c r="L44665" s="4"/>
      <c r="M44665" s="4"/>
    </row>
    <row r="44666" spans="2:13" x14ac:dyDescent="0.25">
      <c r="B44666" s="3">
        <v>35074</v>
      </c>
      <c r="C44666" s="3">
        <v>0</v>
      </c>
      <c r="G44666" s="4"/>
      <c r="H44666" s="4"/>
      <c r="I44666" s="4"/>
      <c r="J44666" s="4"/>
      <c r="K44666" s="4"/>
      <c r="L44666" s="4"/>
      <c r="M44666" s="4"/>
    </row>
    <row r="44667" spans="2:13" x14ac:dyDescent="0.25">
      <c r="B44667" s="3">
        <v>35075</v>
      </c>
      <c r="C44667" s="3">
        <v>0</v>
      </c>
      <c r="G44667" s="4"/>
      <c r="H44667" s="4"/>
      <c r="I44667" s="4"/>
      <c r="J44667" s="4"/>
      <c r="K44667" s="4"/>
      <c r="L44667" s="4"/>
      <c r="M44667" s="4"/>
    </row>
    <row r="44668" spans="2:13" x14ac:dyDescent="0.25">
      <c r="B44668" s="3">
        <v>35076</v>
      </c>
      <c r="C44668" s="3">
        <v>0</v>
      </c>
      <c r="G44668" s="4"/>
      <c r="H44668" s="4"/>
      <c r="I44668" s="4"/>
      <c r="J44668" s="4"/>
      <c r="K44668" s="4"/>
      <c r="L44668" s="4"/>
      <c r="M44668" s="4"/>
    </row>
    <row r="44669" spans="2:13" x14ac:dyDescent="0.25">
      <c r="B44669" s="3">
        <v>35077</v>
      </c>
      <c r="C44669" s="3">
        <v>0</v>
      </c>
      <c r="G44669" s="4"/>
      <c r="H44669" s="4"/>
      <c r="I44669" s="4"/>
      <c r="J44669" s="4"/>
      <c r="K44669" s="4"/>
      <c r="L44669" s="4"/>
      <c r="M44669" s="4"/>
    </row>
    <row r="44670" spans="2:13" x14ac:dyDescent="0.25">
      <c r="B44670" s="3">
        <v>35078</v>
      </c>
      <c r="C44670" s="3">
        <v>0</v>
      </c>
      <c r="G44670" s="4"/>
      <c r="H44670" s="4"/>
      <c r="I44670" s="4"/>
      <c r="J44670" s="4"/>
      <c r="K44670" s="4"/>
      <c r="L44670" s="4"/>
      <c r="M44670" s="4"/>
    </row>
    <row r="44671" spans="2:13" x14ac:dyDescent="0.25">
      <c r="B44671" s="3">
        <v>35079</v>
      </c>
      <c r="C44671" s="3">
        <v>0</v>
      </c>
      <c r="G44671" s="4"/>
      <c r="H44671" s="4"/>
      <c r="I44671" s="4"/>
      <c r="J44671" s="4"/>
      <c r="K44671" s="4"/>
      <c r="L44671" s="4"/>
      <c r="M44671" s="4"/>
    </row>
    <row r="44672" spans="2:13" x14ac:dyDescent="0.25">
      <c r="B44672" s="3">
        <v>35080</v>
      </c>
      <c r="C44672" s="3">
        <v>0</v>
      </c>
      <c r="G44672" s="4"/>
      <c r="H44672" s="4"/>
      <c r="I44672" s="4"/>
      <c r="J44672" s="4"/>
      <c r="K44672" s="4"/>
      <c r="L44672" s="4"/>
      <c r="M44672" s="4"/>
    </row>
    <row r="44673" spans="2:13" x14ac:dyDescent="0.25">
      <c r="B44673" s="3">
        <v>35081</v>
      </c>
      <c r="C44673" s="3">
        <v>0</v>
      </c>
      <c r="G44673" s="4"/>
      <c r="H44673" s="4"/>
      <c r="I44673" s="4"/>
      <c r="J44673" s="4"/>
      <c r="K44673" s="4"/>
      <c r="L44673" s="4"/>
      <c r="M44673" s="4"/>
    </row>
    <row r="44674" spans="2:13" x14ac:dyDescent="0.25">
      <c r="B44674" s="3">
        <v>35082</v>
      </c>
      <c r="C44674" s="3">
        <v>0</v>
      </c>
      <c r="G44674" s="4"/>
      <c r="H44674" s="4"/>
      <c r="I44674" s="4"/>
      <c r="J44674" s="4"/>
      <c r="K44674" s="4"/>
      <c r="L44674" s="4"/>
      <c r="M44674" s="4"/>
    </row>
    <row r="44675" spans="2:13" x14ac:dyDescent="0.25">
      <c r="B44675" s="3">
        <v>35083</v>
      </c>
      <c r="C44675" s="3">
        <v>0</v>
      </c>
      <c r="G44675" s="4"/>
      <c r="H44675" s="4"/>
      <c r="I44675" s="4"/>
      <c r="J44675" s="4"/>
      <c r="K44675" s="4"/>
      <c r="L44675" s="4"/>
      <c r="M44675" s="4"/>
    </row>
    <row r="44676" spans="2:13" x14ac:dyDescent="0.25">
      <c r="B44676" s="3">
        <v>35084</v>
      </c>
      <c r="C44676" s="3">
        <v>0</v>
      </c>
      <c r="G44676" s="4"/>
      <c r="H44676" s="4"/>
      <c r="I44676" s="4"/>
      <c r="J44676" s="4"/>
      <c r="K44676" s="4"/>
      <c r="L44676" s="4"/>
      <c r="M44676" s="4"/>
    </row>
    <row r="44677" spans="2:13" x14ac:dyDescent="0.25">
      <c r="B44677" s="3">
        <v>35085</v>
      </c>
      <c r="C44677" s="3">
        <v>0</v>
      </c>
      <c r="G44677" s="4"/>
      <c r="H44677" s="4"/>
      <c r="I44677" s="4"/>
      <c r="J44677" s="4"/>
      <c r="K44677" s="4"/>
      <c r="L44677" s="4"/>
      <c r="M44677" s="4"/>
    </row>
    <row r="44678" spans="2:13" x14ac:dyDescent="0.25">
      <c r="B44678" s="3">
        <v>35086</v>
      </c>
      <c r="C44678" s="3">
        <v>0</v>
      </c>
      <c r="G44678" s="4"/>
      <c r="H44678" s="4"/>
      <c r="I44678" s="4"/>
      <c r="J44678" s="4"/>
      <c r="K44678" s="4"/>
      <c r="L44678" s="4"/>
      <c r="M44678" s="4"/>
    </row>
    <row r="44679" spans="2:13" x14ac:dyDescent="0.25">
      <c r="B44679" s="3">
        <v>35087</v>
      </c>
      <c r="C44679" s="3">
        <v>0</v>
      </c>
      <c r="G44679" s="4"/>
      <c r="H44679" s="4"/>
      <c r="I44679" s="4"/>
      <c r="J44679" s="4"/>
      <c r="K44679" s="4"/>
      <c r="L44679" s="4"/>
      <c r="M44679" s="4"/>
    </row>
    <row r="44680" spans="2:13" x14ac:dyDescent="0.25">
      <c r="B44680" s="3">
        <v>35088</v>
      </c>
      <c r="C44680" s="3">
        <v>0</v>
      </c>
      <c r="G44680" s="4"/>
      <c r="H44680" s="4"/>
      <c r="I44680" s="4"/>
      <c r="J44680" s="4"/>
      <c r="K44680" s="4"/>
      <c r="L44680" s="4"/>
      <c r="M44680" s="4"/>
    </row>
    <row r="44681" spans="2:13" x14ac:dyDescent="0.25">
      <c r="B44681" s="3">
        <v>35089</v>
      </c>
      <c r="C44681" s="3">
        <v>0</v>
      </c>
      <c r="G44681" s="4"/>
      <c r="H44681" s="4"/>
      <c r="I44681" s="4"/>
      <c r="J44681" s="4"/>
      <c r="K44681" s="4"/>
      <c r="L44681" s="4"/>
      <c r="M44681" s="4"/>
    </row>
    <row r="44682" spans="2:13" x14ac:dyDescent="0.25">
      <c r="B44682" s="3">
        <v>35090</v>
      </c>
      <c r="C44682" s="3">
        <v>0</v>
      </c>
      <c r="G44682" s="4"/>
      <c r="H44682" s="4"/>
      <c r="I44682" s="4"/>
      <c r="J44682" s="4"/>
      <c r="K44682" s="4"/>
      <c r="L44682" s="4"/>
      <c r="M44682" s="4"/>
    </row>
    <row r="44683" spans="2:13" x14ac:dyDescent="0.25">
      <c r="B44683" s="3">
        <v>35091</v>
      </c>
      <c r="C44683" s="3">
        <v>0</v>
      </c>
      <c r="G44683" s="4"/>
      <c r="H44683" s="4"/>
      <c r="I44683" s="4"/>
      <c r="J44683" s="4"/>
      <c r="K44683" s="4"/>
      <c r="L44683" s="4"/>
      <c r="M44683" s="4"/>
    </row>
    <row r="44684" spans="2:13" x14ac:dyDescent="0.25">
      <c r="B44684" s="3">
        <v>35092</v>
      </c>
      <c r="C44684" s="3">
        <v>0</v>
      </c>
      <c r="G44684" s="4"/>
      <c r="H44684" s="4"/>
      <c r="I44684" s="4"/>
      <c r="J44684" s="4"/>
      <c r="K44684" s="4"/>
      <c r="L44684" s="4"/>
      <c r="M44684" s="4"/>
    </row>
    <row r="44685" spans="2:13" x14ac:dyDescent="0.25">
      <c r="B44685" s="3">
        <v>36071</v>
      </c>
      <c r="C44685" s="3">
        <v>0</v>
      </c>
      <c r="G44685" s="4"/>
      <c r="H44685" s="4"/>
      <c r="I44685" s="4"/>
      <c r="J44685" s="4"/>
      <c r="K44685" s="4"/>
      <c r="L44685" s="4"/>
      <c r="M44685" s="4"/>
    </row>
    <row r="44686" spans="2:13" x14ac:dyDescent="0.25">
      <c r="B44686" s="3">
        <v>36072</v>
      </c>
      <c r="C44686" s="3">
        <v>0</v>
      </c>
      <c r="G44686" s="4"/>
      <c r="H44686" s="4"/>
      <c r="I44686" s="4"/>
      <c r="J44686" s="4"/>
      <c r="K44686" s="4"/>
      <c r="L44686" s="4"/>
      <c r="M44686" s="4"/>
    </row>
    <row r="44687" spans="2:13" x14ac:dyDescent="0.25">
      <c r="B44687" s="3">
        <v>36073</v>
      </c>
      <c r="C44687" s="3">
        <v>0</v>
      </c>
      <c r="G44687" s="4"/>
      <c r="H44687" s="4"/>
      <c r="I44687" s="4"/>
      <c r="J44687" s="4"/>
      <c r="K44687" s="4"/>
      <c r="L44687" s="4"/>
      <c r="M44687" s="4"/>
    </row>
    <row r="44688" spans="2:13" x14ac:dyDescent="0.25">
      <c r="B44688" s="3">
        <v>36074</v>
      </c>
      <c r="C44688" s="3">
        <v>0</v>
      </c>
      <c r="G44688" s="4"/>
      <c r="H44688" s="4"/>
      <c r="I44688" s="4"/>
      <c r="J44688" s="4"/>
      <c r="K44688" s="4"/>
      <c r="L44688" s="4"/>
      <c r="M44688" s="4"/>
    </row>
    <row r="44689" spans="2:13" x14ac:dyDescent="0.25">
      <c r="B44689" s="3">
        <v>36075</v>
      </c>
      <c r="C44689" s="3">
        <v>0</v>
      </c>
      <c r="G44689" s="4"/>
      <c r="H44689" s="4"/>
      <c r="I44689" s="4"/>
      <c r="J44689" s="4"/>
      <c r="K44689" s="4"/>
      <c r="L44689" s="4"/>
      <c r="M44689" s="4"/>
    </row>
    <row r="44690" spans="2:13" x14ac:dyDescent="0.25">
      <c r="B44690" s="3">
        <v>36076</v>
      </c>
      <c r="C44690" s="3">
        <v>0</v>
      </c>
      <c r="G44690" s="4"/>
      <c r="H44690" s="4"/>
      <c r="I44690" s="4"/>
      <c r="J44690" s="4"/>
      <c r="K44690" s="4"/>
      <c r="L44690" s="4"/>
      <c r="M44690" s="4"/>
    </row>
    <row r="44691" spans="2:13" x14ac:dyDescent="0.25">
      <c r="B44691" s="3">
        <v>36077</v>
      </c>
      <c r="C44691" s="3">
        <v>0</v>
      </c>
      <c r="G44691" s="4"/>
      <c r="H44691" s="4"/>
      <c r="I44691" s="4"/>
      <c r="J44691" s="4"/>
      <c r="K44691" s="4"/>
      <c r="L44691" s="4"/>
      <c r="M44691" s="4"/>
    </row>
    <row r="44692" spans="2:13" x14ac:dyDescent="0.25">
      <c r="B44692" s="3">
        <v>36078</v>
      </c>
      <c r="C44692" s="3">
        <v>0</v>
      </c>
      <c r="G44692" s="4"/>
      <c r="H44692" s="4"/>
      <c r="I44692" s="4"/>
      <c r="J44692" s="4"/>
      <c r="K44692" s="4"/>
      <c r="L44692" s="4"/>
      <c r="M44692" s="4"/>
    </row>
    <row r="44693" spans="2:13" x14ac:dyDescent="0.25">
      <c r="B44693" s="3">
        <v>36079</v>
      </c>
      <c r="C44693" s="3">
        <v>0</v>
      </c>
      <c r="G44693" s="4"/>
      <c r="H44693" s="4"/>
      <c r="I44693" s="4"/>
      <c r="J44693" s="4"/>
      <c r="K44693" s="4"/>
      <c r="L44693" s="4"/>
      <c r="M44693" s="4"/>
    </row>
    <row r="44694" spans="2:13" x14ac:dyDescent="0.25">
      <c r="B44694" s="3">
        <v>36080</v>
      </c>
      <c r="C44694" s="3">
        <v>0</v>
      </c>
      <c r="G44694" s="4"/>
      <c r="H44694" s="4"/>
      <c r="I44694" s="4"/>
      <c r="J44694" s="4"/>
      <c r="K44694" s="4"/>
      <c r="L44694" s="4"/>
      <c r="M44694" s="4"/>
    </row>
    <row r="44695" spans="2:13" x14ac:dyDescent="0.25">
      <c r="B44695" s="3">
        <v>36081</v>
      </c>
      <c r="C44695" s="3">
        <v>0</v>
      </c>
      <c r="G44695" s="4"/>
      <c r="H44695" s="4"/>
      <c r="I44695" s="4"/>
      <c r="J44695" s="4"/>
      <c r="K44695" s="4"/>
      <c r="L44695" s="4"/>
      <c r="M44695" s="4"/>
    </row>
    <row r="44696" spans="2:13" x14ac:dyDescent="0.25">
      <c r="B44696" s="3">
        <v>36082</v>
      </c>
      <c r="C44696" s="3">
        <v>0</v>
      </c>
      <c r="G44696" s="4"/>
      <c r="H44696" s="4"/>
      <c r="I44696" s="4"/>
      <c r="J44696" s="4"/>
      <c r="K44696" s="4"/>
      <c r="L44696" s="4"/>
      <c r="M44696" s="4"/>
    </row>
    <row r="44697" spans="2:13" x14ac:dyDescent="0.25">
      <c r="B44697" s="3">
        <v>36083</v>
      </c>
      <c r="C44697" s="3">
        <v>0</v>
      </c>
      <c r="G44697" s="4"/>
      <c r="H44697" s="4"/>
      <c r="I44697" s="4"/>
      <c r="J44697" s="4"/>
      <c r="K44697" s="4"/>
      <c r="L44697" s="4"/>
      <c r="M44697" s="4"/>
    </row>
    <row r="44698" spans="2:13" x14ac:dyDescent="0.25">
      <c r="B44698" s="3">
        <v>36084</v>
      </c>
      <c r="C44698" s="3">
        <v>0</v>
      </c>
      <c r="G44698" s="4"/>
      <c r="H44698" s="4"/>
      <c r="I44698" s="4"/>
      <c r="J44698" s="4"/>
      <c r="K44698" s="4"/>
      <c r="L44698" s="4"/>
      <c r="M44698" s="4"/>
    </row>
    <row r="44699" spans="2:13" x14ac:dyDescent="0.25">
      <c r="B44699" s="3">
        <v>36085</v>
      </c>
      <c r="C44699" s="3">
        <v>0</v>
      </c>
      <c r="G44699" s="4"/>
      <c r="H44699" s="4"/>
      <c r="I44699" s="4"/>
      <c r="J44699" s="4"/>
      <c r="K44699" s="4"/>
      <c r="L44699" s="4"/>
      <c r="M44699" s="4"/>
    </row>
    <row r="44700" spans="2:13" x14ac:dyDescent="0.25">
      <c r="B44700" s="3">
        <v>36086</v>
      </c>
      <c r="C44700" s="3">
        <v>0</v>
      </c>
      <c r="G44700" s="4"/>
      <c r="H44700" s="4"/>
      <c r="I44700" s="4"/>
      <c r="J44700" s="4"/>
      <c r="K44700" s="4"/>
      <c r="L44700" s="4"/>
      <c r="M44700" s="4"/>
    </row>
    <row r="44701" spans="2:13" x14ac:dyDescent="0.25">
      <c r="B44701" s="3">
        <v>36087</v>
      </c>
      <c r="C44701" s="3">
        <v>0</v>
      </c>
      <c r="G44701" s="4"/>
      <c r="H44701" s="4"/>
      <c r="I44701" s="4"/>
      <c r="J44701" s="4"/>
      <c r="K44701" s="4"/>
      <c r="L44701" s="4"/>
      <c r="M44701" s="4"/>
    </row>
    <row r="44702" spans="2:13" x14ac:dyDescent="0.25">
      <c r="B44702" s="3">
        <v>36088</v>
      </c>
      <c r="C44702" s="3">
        <v>0</v>
      </c>
      <c r="G44702" s="4"/>
      <c r="H44702" s="4"/>
      <c r="I44702" s="4"/>
      <c r="J44702" s="4"/>
      <c r="K44702" s="4"/>
      <c r="L44702" s="4"/>
      <c r="M44702" s="4"/>
    </row>
    <row r="44703" spans="2:13" x14ac:dyDescent="0.25">
      <c r="B44703" s="3">
        <v>36089</v>
      </c>
      <c r="C44703" s="3">
        <v>0</v>
      </c>
      <c r="G44703" s="4"/>
      <c r="H44703" s="4"/>
      <c r="I44703" s="4"/>
      <c r="J44703" s="4"/>
      <c r="K44703" s="4"/>
      <c r="L44703" s="4"/>
      <c r="M44703" s="4"/>
    </row>
    <row r="44704" spans="2:13" x14ac:dyDescent="0.25">
      <c r="B44704" s="3">
        <v>36090</v>
      </c>
      <c r="C44704" s="3">
        <v>0</v>
      </c>
      <c r="G44704" s="4"/>
      <c r="H44704" s="4"/>
      <c r="I44704" s="4"/>
      <c r="J44704" s="4"/>
      <c r="K44704" s="4"/>
      <c r="L44704" s="4"/>
      <c r="M44704" s="4"/>
    </row>
    <row r="44705" spans="2:13" x14ac:dyDescent="0.25">
      <c r="B44705" s="3">
        <v>36091</v>
      </c>
      <c r="C44705" s="3">
        <v>0</v>
      </c>
      <c r="G44705" s="4"/>
      <c r="H44705" s="4"/>
      <c r="I44705" s="4"/>
      <c r="J44705" s="4"/>
      <c r="K44705" s="4"/>
      <c r="L44705" s="4"/>
      <c r="M44705" s="4"/>
    </row>
    <row r="44706" spans="2:13" x14ac:dyDescent="0.25">
      <c r="B44706" s="3">
        <v>36092</v>
      </c>
      <c r="C44706" s="3">
        <v>0</v>
      </c>
      <c r="G44706" s="4"/>
      <c r="H44706" s="4"/>
      <c r="I44706" s="4"/>
      <c r="J44706" s="4"/>
      <c r="K44706" s="4"/>
      <c r="L44706" s="4"/>
      <c r="M44706" s="4"/>
    </row>
    <row r="44707" spans="2:13" x14ac:dyDescent="0.25">
      <c r="B44707" s="3">
        <v>36093</v>
      </c>
      <c r="C44707" s="3">
        <v>0</v>
      </c>
      <c r="G44707" s="4"/>
      <c r="H44707" s="4"/>
      <c r="I44707" s="4"/>
      <c r="J44707" s="4"/>
      <c r="K44707" s="4"/>
      <c r="L44707" s="4"/>
      <c r="M44707" s="4"/>
    </row>
    <row r="44708" spans="2:13" x14ac:dyDescent="0.25">
      <c r="B44708" s="3">
        <v>36094</v>
      </c>
      <c r="C44708" s="3">
        <v>0</v>
      </c>
      <c r="G44708" s="4"/>
      <c r="H44708" s="4"/>
      <c r="I44708" s="4"/>
      <c r="J44708" s="4"/>
      <c r="K44708" s="4"/>
      <c r="L44708" s="4"/>
      <c r="M44708" s="4"/>
    </row>
    <row r="44709" spans="2:13" x14ac:dyDescent="0.25">
      <c r="B44709" s="3">
        <v>36095</v>
      </c>
      <c r="C44709" s="3">
        <v>0</v>
      </c>
      <c r="G44709" s="4"/>
      <c r="H44709" s="4"/>
      <c r="I44709" s="4"/>
      <c r="J44709" s="4"/>
      <c r="K44709" s="4"/>
      <c r="L44709" s="4"/>
      <c r="M44709" s="4"/>
    </row>
    <row r="44710" spans="2:13" x14ac:dyDescent="0.25">
      <c r="B44710" s="3">
        <v>36096</v>
      </c>
      <c r="C44710" s="3">
        <v>0</v>
      </c>
      <c r="G44710" s="4"/>
      <c r="H44710" s="4"/>
      <c r="I44710" s="4"/>
      <c r="J44710" s="4"/>
      <c r="K44710" s="4"/>
      <c r="L44710" s="4"/>
      <c r="M44710" s="4"/>
    </row>
    <row r="44711" spans="2:13" x14ac:dyDescent="0.25">
      <c r="B44711" s="3">
        <v>36097</v>
      </c>
      <c r="C44711" s="3">
        <v>0</v>
      </c>
      <c r="G44711" s="4"/>
      <c r="H44711" s="4"/>
      <c r="I44711" s="4"/>
      <c r="J44711" s="4"/>
      <c r="K44711" s="4"/>
      <c r="L44711" s="4"/>
      <c r="M44711" s="4"/>
    </row>
    <row r="44712" spans="2:13" x14ac:dyDescent="0.25">
      <c r="B44712" s="3">
        <v>37074</v>
      </c>
      <c r="C44712" s="3">
        <v>0</v>
      </c>
      <c r="G44712" s="4"/>
      <c r="H44712" s="4"/>
      <c r="I44712" s="4"/>
      <c r="J44712" s="4"/>
      <c r="K44712" s="4"/>
      <c r="L44712" s="4"/>
      <c r="M44712" s="4"/>
    </row>
    <row r="44713" spans="2:13" x14ac:dyDescent="0.25">
      <c r="B44713" s="3">
        <v>37075</v>
      </c>
      <c r="C44713" s="3">
        <v>0</v>
      </c>
      <c r="G44713" s="4"/>
      <c r="H44713" s="4"/>
      <c r="I44713" s="4"/>
      <c r="J44713" s="4"/>
      <c r="K44713" s="4"/>
      <c r="L44713" s="4"/>
      <c r="M44713" s="4"/>
    </row>
    <row r="44714" spans="2:13" x14ac:dyDescent="0.25">
      <c r="B44714" s="3">
        <v>37076</v>
      </c>
      <c r="C44714" s="3">
        <v>0</v>
      </c>
      <c r="G44714" s="4"/>
      <c r="H44714" s="4"/>
      <c r="I44714" s="4"/>
      <c r="J44714" s="4"/>
      <c r="K44714" s="4"/>
      <c r="L44714" s="4"/>
      <c r="M44714" s="4"/>
    </row>
    <row r="44715" spans="2:13" x14ac:dyDescent="0.25">
      <c r="B44715" s="3">
        <v>37077</v>
      </c>
      <c r="C44715" s="3">
        <v>0</v>
      </c>
      <c r="G44715" s="4"/>
      <c r="H44715" s="4"/>
      <c r="I44715" s="4"/>
      <c r="J44715" s="4"/>
      <c r="K44715" s="4"/>
      <c r="L44715" s="4"/>
      <c r="M44715" s="4"/>
    </row>
    <row r="44716" spans="2:13" x14ac:dyDescent="0.25">
      <c r="B44716" s="3">
        <v>37078</v>
      </c>
      <c r="C44716" s="3">
        <v>0</v>
      </c>
      <c r="G44716" s="4"/>
      <c r="H44716" s="4"/>
      <c r="I44716" s="4"/>
      <c r="J44716" s="4"/>
      <c r="K44716" s="4"/>
      <c r="L44716" s="4"/>
      <c r="M44716" s="4"/>
    </row>
    <row r="44717" spans="2:13" x14ac:dyDescent="0.25">
      <c r="B44717" s="3">
        <v>37079</v>
      </c>
      <c r="C44717" s="3">
        <v>0</v>
      </c>
      <c r="G44717" s="4"/>
      <c r="H44717" s="4"/>
      <c r="I44717" s="4"/>
      <c r="J44717" s="4"/>
      <c r="K44717" s="4"/>
      <c r="L44717" s="4"/>
      <c r="M44717" s="4"/>
    </row>
    <row r="44718" spans="2:13" x14ac:dyDescent="0.25">
      <c r="B44718" s="3">
        <v>37080</v>
      </c>
      <c r="C44718" s="3">
        <v>0</v>
      </c>
      <c r="G44718" s="4"/>
      <c r="H44718" s="4"/>
      <c r="I44718" s="4"/>
      <c r="J44718" s="4"/>
      <c r="K44718" s="4"/>
      <c r="L44718" s="4"/>
      <c r="M44718" s="4"/>
    </row>
    <row r="44719" spans="2:13" x14ac:dyDescent="0.25">
      <c r="B44719" s="3">
        <v>37081</v>
      </c>
      <c r="C44719" s="3">
        <v>0</v>
      </c>
      <c r="G44719" s="4"/>
      <c r="H44719" s="4"/>
      <c r="I44719" s="4"/>
      <c r="J44719" s="4"/>
      <c r="K44719" s="4"/>
      <c r="L44719" s="4"/>
      <c r="M44719" s="4"/>
    </row>
    <row r="44720" spans="2:13" x14ac:dyDescent="0.25">
      <c r="B44720" s="3">
        <v>37082</v>
      </c>
      <c r="C44720" s="3">
        <v>0</v>
      </c>
      <c r="G44720" s="4"/>
      <c r="H44720" s="4"/>
      <c r="I44720" s="4"/>
      <c r="J44720" s="4"/>
      <c r="K44720" s="4"/>
      <c r="L44720" s="4"/>
      <c r="M44720" s="4"/>
    </row>
    <row r="44721" spans="2:13" x14ac:dyDescent="0.25">
      <c r="B44721" s="3">
        <v>37083</v>
      </c>
      <c r="C44721" s="3">
        <v>0</v>
      </c>
      <c r="G44721" s="4"/>
      <c r="H44721" s="4"/>
      <c r="I44721" s="4"/>
      <c r="J44721" s="4"/>
      <c r="K44721" s="4"/>
      <c r="L44721" s="4"/>
      <c r="M44721" s="4"/>
    </row>
    <row r="44722" spans="2:13" x14ac:dyDescent="0.25">
      <c r="B44722" s="3">
        <v>37084</v>
      </c>
      <c r="C44722" s="3">
        <v>0</v>
      </c>
      <c r="G44722" s="4"/>
      <c r="H44722" s="4"/>
      <c r="I44722" s="4"/>
      <c r="J44722" s="4"/>
      <c r="K44722" s="4"/>
      <c r="L44722" s="4"/>
      <c r="M44722" s="4"/>
    </row>
    <row r="44723" spans="2:13" x14ac:dyDescent="0.25">
      <c r="B44723" s="3">
        <v>37085</v>
      </c>
      <c r="C44723" s="3">
        <v>0</v>
      </c>
      <c r="G44723" s="4"/>
      <c r="H44723" s="4"/>
      <c r="I44723" s="4"/>
      <c r="J44723" s="4"/>
      <c r="K44723" s="4"/>
      <c r="L44723" s="4"/>
      <c r="M44723" s="4"/>
    </row>
    <row r="44724" spans="2:13" x14ac:dyDescent="0.25">
      <c r="B44724" s="3">
        <v>37086</v>
      </c>
      <c r="C44724" s="3">
        <v>0</v>
      </c>
      <c r="G44724" s="4"/>
      <c r="H44724" s="4"/>
      <c r="I44724" s="4"/>
      <c r="J44724" s="4"/>
      <c r="K44724" s="4"/>
      <c r="L44724" s="4"/>
      <c r="M44724" s="4"/>
    </row>
    <row r="44725" spans="2:13" x14ac:dyDescent="0.25">
      <c r="B44725" s="3">
        <v>37087</v>
      </c>
      <c r="C44725" s="3">
        <v>0</v>
      </c>
      <c r="G44725" s="4"/>
      <c r="H44725" s="4"/>
      <c r="I44725" s="4"/>
      <c r="J44725" s="4"/>
      <c r="K44725" s="4"/>
      <c r="L44725" s="4"/>
      <c r="M44725" s="4"/>
    </row>
    <row r="44726" spans="2:13" x14ac:dyDescent="0.25">
      <c r="B44726" s="3">
        <v>37088</v>
      </c>
      <c r="C44726" s="3">
        <v>0</v>
      </c>
      <c r="G44726" s="4"/>
      <c r="H44726" s="4"/>
      <c r="I44726" s="4"/>
      <c r="J44726" s="4"/>
      <c r="K44726" s="4"/>
      <c r="L44726" s="4"/>
      <c r="M44726" s="4"/>
    </row>
    <row r="44727" spans="2:13" x14ac:dyDescent="0.25">
      <c r="B44727" s="3">
        <v>37089</v>
      </c>
      <c r="C44727" s="3">
        <v>0</v>
      </c>
      <c r="G44727" s="4"/>
      <c r="H44727" s="4"/>
      <c r="I44727" s="4"/>
      <c r="J44727" s="4"/>
      <c r="K44727" s="4"/>
      <c r="L44727" s="4"/>
      <c r="M44727" s="4"/>
    </row>
    <row r="44728" spans="2:13" x14ac:dyDescent="0.25">
      <c r="B44728" s="3">
        <v>37090</v>
      </c>
      <c r="C44728" s="3">
        <v>0</v>
      </c>
      <c r="G44728" s="4"/>
      <c r="H44728" s="4"/>
      <c r="I44728" s="4"/>
      <c r="J44728" s="4"/>
      <c r="K44728" s="4"/>
      <c r="L44728" s="4"/>
      <c r="M44728" s="4"/>
    </row>
    <row r="44729" spans="2:13" x14ac:dyDescent="0.25">
      <c r="B44729" s="3">
        <v>37091</v>
      </c>
      <c r="C44729" s="3">
        <v>0</v>
      </c>
      <c r="G44729" s="4"/>
      <c r="H44729" s="4"/>
      <c r="I44729" s="4"/>
      <c r="J44729" s="4"/>
      <c r="K44729" s="4"/>
      <c r="L44729" s="4"/>
      <c r="M44729" s="4"/>
    </row>
    <row r="44730" spans="2:13" x14ac:dyDescent="0.25">
      <c r="B44730" s="3">
        <v>37092</v>
      </c>
      <c r="C44730" s="3">
        <v>0</v>
      </c>
      <c r="G44730" s="4"/>
      <c r="H44730" s="4"/>
      <c r="I44730" s="4"/>
      <c r="J44730" s="4"/>
      <c r="K44730" s="4"/>
      <c r="L44730" s="4"/>
      <c r="M44730" s="4"/>
    </row>
    <row r="44731" spans="2:13" x14ac:dyDescent="0.25">
      <c r="B44731" s="3">
        <v>37093</v>
      </c>
      <c r="C44731" s="3">
        <v>0</v>
      </c>
      <c r="G44731" s="4"/>
      <c r="H44731" s="4"/>
      <c r="I44731" s="4"/>
      <c r="J44731" s="4"/>
      <c r="K44731" s="4"/>
      <c r="L44731" s="4"/>
      <c r="M44731" s="4"/>
    </row>
    <row r="44732" spans="2:13" x14ac:dyDescent="0.25">
      <c r="B44732" s="3">
        <v>37094</v>
      </c>
      <c r="C44732" s="3">
        <v>0</v>
      </c>
      <c r="G44732" s="4"/>
      <c r="H44732" s="4"/>
      <c r="I44732" s="4"/>
      <c r="J44732" s="4"/>
      <c r="K44732" s="4"/>
      <c r="L44732" s="4"/>
      <c r="M44732" s="4"/>
    </row>
    <row r="44733" spans="2:13" x14ac:dyDescent="0.25">
      <c r="B44733" s="3">
        <v>37095</v>
      </c>
      <c r="C44733" s="3">
        <v>0</v>
      </c>
      <c r="G44733" s="4"/>
      <c r="H44733" s="4"/>
      <c r="I44733" s="4"/>
      <c r="J44733" s="4"/>
      <c r="K44733" s="4"/>
      <c r="L44733" s="4"/>
      <c r="M44733" s="4"/>
    </row>
    <row r="44734" spans="2:13" x14ac:dyDescent="0.25">
      <c r="B44734" s="3">
        <v>37096</v>
      </c>
      <c r="C44734" s="3">
        <v>0</v>
      </c>
      <c r="G44734" s="4"/>
      <c r="H44734" s="4"/>
      <c r="I44734" s="4"/>
      <c r="J44734" s="4"/>
      <c r="K44734" s="4"/>
      <c r="L44734" s="4"/>
      <c r="M44734" s="4"/>
    </row>
    <row r="44735" spans="2:13" x14ac:dyDescent="0.25">
      <c r="B44735" s="3">
        <v>37097</v>
      </c>
      <c r="C44735" s="3">
        <v>0</v>
      </c>
      <c r="G44735" s="4"/>
      <c r="H44735" s="4"/>
      <c r="I44735" s="4"/>
      <c r="J44735" s="4"/>
      <c r="K44735" s="4"/>
      <c r="L44735" s="4"/>
      <c r="M44735" s="4"/>
    </row>
    <row r="44736" spans="2:13" x14ac:dyDescent="0.25">
      <c r="B44736" s="3">
        <v>37098</v>
      </c>
      <c r="C44736" s="3">
        <v>0</v>
      </c>
      <c r="G44736" s="4"/>
      <c r="H44736" s="4"/>
      <c r="I44736" s="4"/>
      <c r="J44736" s="4"/>
      <c r="K44736" s="4"/>
      <c r="L44736" s="4"/>
      <c r="M44736" s="4"/>
    </row>
    <row r="44737" spans="2:13" x14ac:dyDescent="0.25">
      <c r="B44737" s="3">
        <v>37099</v>
      </c>
      <c r="C44737" s="3">
        <v>0</v>
      </c>
      <c r="G44737" s="4"/>
      <c r="H44737" s="4"/>
      <c r="I44737" s="4"/>
      <c r="J44737" s="4"/>
      <c r="K44737" s="4"/>
      <c r="L44737" s="4"/>
      <c r="M44737" s="4"/>
    </row>
    <row r="44738" spans="2:13" x14ac:dyDescent="0.25">
      <c r="B44738" s="3">
        <v>37100</v>
      </c>
      <c r="C44738" s="3">
        <v>0</v>
      </c>
      <c r="G44738" s="4"/>
      <c r="H44738" s="4"/>
      <c r="I44738" s="4"/>
      <c r="J44738" s="4"/>
      <c r="K44738" s="4"/>
      <c r="L44738" s="4"/>
      <c r="M44738" s="4"/>
    </row>
    <row r="44739" spans="2:13" x14ac:dyDescent="0.25">
      <c r="B44739" s="3">
        <v>38077</v>
      </c>
      <c r="C44739" s="3">
        <v>0</v>
      </c>
      <c r="G44739" s="4"/>
      <c r="H44739" s="4"/>
      <c r="I44739" s="4"/>
      <c r="J44739" s="4"/>
      <c r="K44739" s="4"/>
      <c r="L44739" s="4"/>
      <c r="M44739" s="4"/>
    </row>
    <row r="44740" spans="2:13" x14ac:dyDescent="0.25">
      <c r="B44740" s="3">
        <v>38078</v>
      </c>
      <c r="C44740" s="3">
        <v>0</v>
      </c>
      <c r="G44740" s="4"/>
      <c r="H44740" s="4"/>
      <c r="I44740" s="4"/>
      <c r="J44740" s="4"/>
      <c r="K44740" s="4"/>
      <c r="L44740" s="4"/>
      <c r="M44740" s="4"/>
    </row>
    <row r="44741" spans="2:13" x14ac:dyDescent="0.25">
      <c r="B44741" s="3">
        <v>38079</v>
      </c>
      <c r="C44741" s="3">
        <v>0</v>
      </c>
      <c r="G44741" s="4"/>
      <c r="H44741" s="4"/>
      <c r="I44741" s="4"/>
      <c r="J44741" s="4"/>
      <c r="K44741" s="4"/>
      <c r="L44741" s="4"/>
      <c r="M44741" s="4"/>
    </row>
    <row r="44742" spans="2:13" x14ac:dyDescent="0.25">
      <c r="B44742" s="3">
        <v>38080</v>
      </c>
      <c r="C44742" s="3">
        <v>0</v>
      </c>
      <c r="G44742" s="4"/>
      <c r="H44742" s="4"/>
      <c r="I44742" s="4"/>
      <c r="J44742" s="4"/>
      <c r="K44742" s="4"/>
      <c r="L44742" s="4"/>
      <c r="M44742" s="4"/>
    </row>
    <row r="44743" spans="2:13" x14ac:dyDescent="0.25">
      <c r="B44743" s="3">
        <v>38081</v>
      </c>
      <c r="C44743" s="3">
        <v>0</v>
      </c>
      <c r="G44743" s="4"/>
      <c r="H44743" s="4"/>
      <c r="I44743" s="4"/>
      <c r="J44743" s="4"/>
      <c r="K44743" s="4"/>
      <c r="L44743" s="4"/>
      <c r="M44743" s="4"/>
    </row>
    <row r="44744" spans="2:13" x14ac:dyDescent="0.25">
      <c r="B44744" s="3">
        <v>38082</v>
      </c>
      <c r="C44744" s="3">
        <v>0</v>
      </c>
      <c r="G44744" s="4"/>
      <c r="H44744" s="4"/>
      <c r="I44744" s="4"/>
      <c r="J44744" s="4"/>
      <c r="K44744" s="4"/>
      <c r="L44744" s="4"/>
      <c r="M44744" s="4"/>
    </row>
    <row r="44745" spans="2:13" x14ac:dyDescent="0.25">
      <c r="B44745" s="3">
        <v>38083</v>
      </c>
      <c r="C44745" s="3">
        <v>0</v>
      </c>
      <c r="G44745" s="4"/>
      <c r="H44745" s="4"/>
      <c r="I44745" s="4"/>
      <c r="J44745" s="4"/>
      <c r="K44745" s="4"/>
      <c r="L44745" s="4"/>
      <c r="M44745" s="4"/>
    </row>
    <row r="44746" spans="2:13" x14ac:dyDescent="0.25">
      <c r="B44746" s="3">
        <v>38084</v>
      </c>
      <c r="C44746" s="3">
        <v>0</v>
      </c>
      <c r="G44746" s="4"/>
      <c r="H44746" s="4"/>
      <c r="I44746" s="4"/>
      <c r="J44746" s="4"/>
      <c r="K44746" s="4"/>
      <c r="L44746" s="4"/>
      <c r="M44746" s="4"/>
    </row>
    <row r="44747" spans="2:13" x14ac:dyDescent="0.25">
      <c r="B44747" s="3">
        <v>38085</v>
      </c>
      <c r="C44747" s="3">
        <v>0</v>
      </c>
      <c r="G44747" s="4"/>
      <c r="H44747" s="4"/>
      <c r="I44747" s="4"/>
      <c r="J44747" s="4"/>
      <c r="K44747" s="4"/>
      <c r="L44747" s="4"/>
      <c r="M44747" s="4"/>
    </row>
    <row r="44748" spans="2:13" x14ac:dyDescent="0.25">
      <c r="B44748" s="3">
        <v>38086</v>
      </c>
      <c r="C44748" s="3">
        <v>0</v>
      </c>
      <c r="G44748" s="4"/>
      <c r="H44748" s="4"/>
      <c r="I44748" s="4"/>
      <c r="J44748" s="4"/>
      <c r="K44748" s="4"/>
      <c r="L44748" s="4"/>
      <c r="M44748" s="4"/>
    </row>
    <row r="44749" spans="2:13" x14ac:dyDescent="0.25">
      <c r="B44749" s="3">
        <v>38087</v>
      </c>
      <c r="C44749" s="3">
        <v>0</v>
      </c>
      <c r="G44749" s="4"/>
      <c r="H44749" s="4"/>
      <c r="I44749" s="4"/>
      <c r="J44749" s="4"/>
      <c r="K44749" s="4"/>
      <c r="L44749" s="4"/>
      <c r="M44749" s="4"/>
    </row>
    <row r="44750" spans="2:13" x14ac:dyDescent="0.25">
      <c r="B44750" s="3">
        <v>38088</v>
      </c>
      <c r="C44750" s="3">
        <v>0</v>
      </c>
      <c r="G44750" s="4"/>
      <c r="H44750" s="4"/>
      <c r="I44750" s="4"/>
      <c r="J44750" s="4"/>
      <c r="K44750" s="4"/>
      <c r="L44750" s="4"/>
      <c r="M44750" s="4"/>
    </row>
    <row r="44751" spans="2:13" x14ac:dyDescent="0.25">
      <c r="B44751" s="3">
        <v>38089</v>
      </c>
      <c r="C44751" s="3">
        <v>0</v>
      </c>
      <c r="G44751" s="4"/>
      <c r="H44751" s="4"/>
      <c r="I44751" s="4"/>
      <c r="J44751" s="4"/>
      <c r="K44751" s="4"/>
      <c r="L44751" s="4"/>
      <c r="M44751" s="4"/>
    </row>
    <row r="44752" spans="2:13" x14ac:dyDescent="0.25">
      <c r="B44752" s="3">
        <v>38090</v>
      </c>
      <c r="C44752" s="3">
        <v>0</v>
      </c>
      <c r="G44752" s="4"/>
      <c r="H44752" s="4"/>
      <c r="I44752" s="4"/>
      <c r="J44752" s="4"/>
      <c r="K44752" s="4"/>
      <c r="L44752" s="4"/>
      <c r="M44752" s="4"/>
    </row>
    <row r="44753" spans="2:13" x14ac:dyDescent="0.25">
      <c r="B44753" s="3">
        <v>38091</v>
      </c>
      <c r="C44753" s="3">
        <v>0</v>
      </c>
      <c r="G44753" s="4"/>
      <c r="H44753" s="4"/>
      <c r="I44753" s="4"/>
      <c r="J44753" s="4"/>
      <c r="K44753" s="4"/>
      <c r="L44753" s="4"/>
      <c r="M44753" s="4"/>
    </row>
    <row r="44754" spans="2:13" x14ac:dyDescent="0.25">
      <c r="B44754" s="3">
        <v>38092</v>
      </c>
      <c r="C44754" s="3">
        <v>0</v>
      </c>
      <c r="G44754" s="4"/>
      <c r="H44754" s="4"/>
      <c r="I44754" s="4"/>
      <c r="J44754" s="4"/>
      <c r="K44754" s="4"/>
      <c r="L44754" s="4"/>
      <c r="M44754" s="4"/>
    </row>
    <row r="44755" spans="2:13" x14ac:dyDescent="0.25">
      <c r="B44755" s="3">
        <v>38093</v>
      </c>
      <c r="C44755" s="3">
        <v>0</v>
      </c>
      <c r="G44755" s="4"/>
      <c r="H44755" s="4"/>
      <c r="I44755" s="4"/>
      <c r="J44755" s="4"/>
      <c r="K44755" s="4"/>
      <c r="L44755" s="4"/>
      <c r="M44755" s="4"/>
    </row>
    <row r="44756" spans="2:13" x14ac:dyDescent="0.25">
      <c r="B44756" s="3">
        <v>38094</v>
      </c>
      <c r="C44756" s="3">
        <v>0</v>
      </c>
      <c r="G44756" s="4"/>
      <c r="H44756" s="4"/>
      <c r="I44756" s="4"/>
      <c r="J44756" s="4"/>
      <c r="K44756" s="4"/>
      <c r="L44756" s="4"/>
      <c r="M44756" s="4"/>
    </row>
    <row r="44757" spans="2:13" x14ac:dyDescent="0.25">
      <c r="B44757" s="3">
        <v>38095</v>
      </c>
      <c r="C44757" s="3">
        <v>0</v>
      </c>
      <c r="G44757" s="4"/>
      <c r="H44757" s="4"/>
      <c r="I44757" s="4"/>
      <c r="J44757" s="4"/>
      <c r="K44757" s="4"/>
      <c r="L44757" s="4"/>
      <c r="M44757" s="4"/>
    </row>
    <row r="44758" spans="2:13" x14ac:dyDescent="0.25">
      <c r="B44758" s="3">
        <v>38096</v>
      </c>
      <c r="C44758" s="3">
        <v>0</v>
      </c>
      <c r="G44758" s="4"/>
      <c r="H44758" s="4"/>
      <c r="I44758" s="4"/>
      <c r="J44758" s="4"/>
      <c r="K44758" s="4"/>
      <c r="L44758" s="4"/>
      <c r="M44758" s="4"/>
    </row>
    <row r="44759" spans="2:13" x14ac:dyDescent="0.25">
      <c r="B44759" s="3">
        <v>38097</v>
      </c>
      <c r="C44759" s="3">
        <v>0</v>
      </c>
      <c r="G44759" s="4"/>
      <c r="H44759" s="4"/>
      <c r="I44759" s="4"/>
      <c r="J44759" s="4"/>
      <c r="K44759" s="4"/>
      <c r="L44759" s="4"/>
      <c r="M44759" s="4"/>
    </row>
    <row r="44760" spans="2:13" x14ac:dyDescent="0.25">
      <c r="B44760" s="3">
        <v>38098</v>
      </c>
      <c r="C44760" s="3">
        <v>0</v>
      </c>
      <c r="G44760" s="4"/>
      <c r="H44760" s="4"/>
      <c r="I44760" s="4"/>
      <c r="J44760" s="4"/>
      <c r="K44760" s="4"/>
      <c r="L44760" s="4"/>
      <c r="M44760" s="4"/>
    </row>
    <row r="44761" spans="2:13" x14ac:dyDescent="0.25">
      <c r="B44761" s="3">
        <v>38099</v>
      </c>
      <c r="C44761" s="3">
        <v>0</v>
      </c>
      <c r="G44761" s="4"/>
      <c r="H44761" s="4"/>
      <c r="I44761" s="4"/>
      <c r="J44761" s="4"/>
      <c r="K44761" s="4"/>
      <c r="L44761" s="4"/>
      <c r="M44761" s="4"/>
    </row>
    <row r="44762" spans="2:13" x14ac:dyDescent="0.25">
      <c r="B44762" s="3">
        <v>38100</v>
      </c>
      <c r="C44762" s="3">
        <v>0</v>
      </c>
      <c r="G44762" s="4"/>
      <c r="H44762" s="4"/>
      <c r="I44762" s="4"/>
      <c r="J44762" s="4"/>
      <c r="K44762" s="4"/>
      <c r="L44762" s="4"/>
      <c r="M44762" s="4"/>
    </row>
    <row r="44763" spans="2:13" x14ac:dyDescent="0.25">
      <c r="B44763" s="3">
        <v>39080</v>
      </c>
      <c r="C44763" s="3">
        <v>0</v>
      </c>
      <c r="G44763" s="4"/>
      <c r="H44763" s="4"/>
      <c r="I44763" s="4"/>
      <c r="J44763" s="4"/>
      <c r="K44763" s="4"/>
      <c r="L44763" s="4"/>
      <c r="M44763" s="4"/>
    </row>
    <row r="44764" spans="2:13" x14ac:dyDescent="0.25">
      <c r="B44764" s="3">
        <v>39081</v>
      </c>
      <c r="C44764" s="3">
        <v>0</v>
      </c>
      <c r="G44764" s="4"/>
      <c r="H44764" s="4"/>
      <c r="I44764" s="4"/>
      <c r="J44764" s="4"/>
      <c r="K44764" s="4"/>
      <c r="L44764" s="4"/>
      <c r="M44764" s="4"/>
    </row>
    <row r="44765" spans="2:13" x14ac:dyDescent="0.25">
      <c r="B44765" s="3">
        <v>39082</v>
      </c>
      <c r="C44765" s="3">
        <v>0</v>
      </c>
      <c r="G44765" s="4"/>
      <c r="H44765" s="4"/>
      <c r="I44765" s="4"/>
      <c r="J44765" s="4"/>
      <c r="K44765" s="4"/>
      <c r="L44765" s="4"/>
      <c r="M44765" s="4"/>
    </row>
    <row r="44766" spans="2:13" x14ac:dyDescent="0.25">
      <c r="B44766" s="3">
        <v>39083</v>
      </c>
      <c r="C44766" s="3">
        <v>0</v>
      </c>
      <c r="G44766" s="4"/>
      <c r="H44766" s="4"/>
      <c r="I44766" s="4"/>
      <c r="J44766" s="4"/>
      <c r="K44766" s="4"/>
      <c r="L44766" s="4"/>
      <c r="M44766" s="4"/>
    </row>
    <row r="44767" spans="2:13" x14ac:dyDescent="0.25">
      <c r="B44767" s="3">
        <v>39084</v>
      </c>
      <c r="C44767" s="3">
        <v>0</v>
      </c>
      <c r="G44767" s="4"/>
      <c r="H44767" s="4"/>
      <c r="I44767" s="4"/>
      <c r="J44767" s="4"/>
      <c r="K44767" s="4"/>
      <c r="L44767" s="4"/>
      <c r="M44767" s="4"/>
    </row>
    <row r="44768" spans="2:13" x14ac:dyDescent="0.25">
      <c r="B44768" s="3">
        <v>39085</v>
      </c>
      <c r="C44768" s="3">
        <v>0</v>
      </c>
      <c r="G44768" s="4"/>
      <c r="H44768" s="4"/>
      <c r="I44768" s="4"/>
      <c r="J44768" s="4"/>
      <c r="K44768" s="4"/>
      <c r="L44768" s="4"/>
      <c r="M44768" s="4"/>
    </row>
    <row r="44769" spans="2:13" x14ac:dyDescent="0.25">
      <c r="B44769" s="3">
        <v>39086</v>
      </c>
      <c r="C44769" s="3">
        <v>0</v>
      </c>
      <c r="G44769" s="4"/>
      <c r="H44769" s="4"/>
      <c r="I44769" s="4"/>
      <c r="J44769" s="4"/>
      <c r="K44769" s="4"/>
      <c r="L44769" s="4"/>
      <c r="M44769" s="4"/>
    </row>
    <row r="44770" spans="2:13" x14ac:dyDescent="0.25">
      <c r="B44770" s="3">
        <v>39087</v>
      </c>
      <c r="C44770" s="3">
        <v>0</v>
      </c>
      <c r="G44770" s="4"/>
      <c r="H44770" s="4"/>
      <c r="I44770" s="4"/>
      <c r="J44770" s="4"/>
      <c r="K44770" s="4"/>
      <c r="L44770" s="4"/>
      <c r="M44770" s="4"/>
    </row>
    <row r="44771" spans="2:13" x14ac:dyDescent="0.25">
      <c r="B44771" s="3">
        <v>39088</v>
      </c>
      <c r="C44771" s="3">
        <v>0</v>
      </c>
      <c r="G44771" s="4"/>
      <c r="H44771" s="4"/>
      <c r="I44771" s="4"/>
      <c r="J44771" s="4"/>
      <c r="K44771" s="4"/>
      <c r="L44771" s="4"/>
      <c r="M44771" s="4"/>
    </row>
    <row r="44772" spans="2:13" x14ac:dyDescent="0.25">
      <c r="B44772" s="3">
        <v>39089</v>
      </c>
      <c r="C44772" s="3">
        <v>0</v>
      </c>
      <c r="G44772" s="4"/>
      <c r="H44772" s="4"/>
      <c r="I44772" s="4"/>
      <c r="J44772" s="4"/>
      <c r="K44772" s="4"/>
      <c r="L44772" s="4"/>
      <c r="M44772" s="4"/>
    </row>
    <row r="44773" spans="2:13" x14ac:dyDescent="0.25">
      <c r="B44773" s="3">
        <v>39090</v>
      </c>
      <c r="C44773" s="3">
        <v>0</v>
      </c>
      <c r="G44773" s="4"/>
      <c r="H44773" s="4"/>
      <c r="I44773" s="4"/>
      <c r="J44773" s="4"/>
      <c r="K44773" s="4"/>
      <c r="L44773" s="4"/>
      <c r="M44773" s="4"/>
    </row>
    <row r="44774" spans="2:13" x14ac:dyDescent="0.25">
      <c r="B44774" s="3">
        <v>39091</v>
      </c>
      <c r="C44774" s="3">
        <v>0</v>
      </c>
      <c r="G44774" s="4"/>
      <c r="H44774" s="4"/>
      <c r="I44774" s="4"/>
      <c r="J44774" s="4"/>
      <c r="K44774" s="4"/>
      <c r="L44774" s="4"/>
      <c r="M44774" s="4"/>
    </row>
    <row r="44775" spans="2:13" x14ac:dyDescent="0.25">
      <c r="B44775" s="3">
        <v>39092</v>
      </c>
      <c r="C44775" s="3">
        <v>0</v>
      </c>
      <c r="G44775" s="4"/>
      <c r="H44775" s="4"/>
      <c r="I44775" s="4"/>
      <c r="J44775" s="4"/>
      <c r="K44775" s="4"/>
      <c r="L44775" s="4"/>
      <c r="M44775" s="4"/>
    </row>
    <row r="44776" spans="2:13" x14ac:dyDescent="0.25">
      <c r="B44776" s="3">
        <v>39093</v>
      </c>
      <c r="C44776" s="3">
        <v>0</v>
      </c>
      <c r="G44776" s="4"/>
      <c r="H44776" s="4"/>
      <c r="I44776" s="4"/>
      <c r="J44776" s="4"/>
      <c r="K44776" s="4"/>
      <c r="L44776" s="4"/>
      <c r="M44776" s="4"/>
    </row>
    <row r="44777" spans="2:13" x14ac:dyDescent="0.25">
      <c r="B44777" s="3">
        <v>39094</v>
      </c>
      <c r="C44777" s="3">
        <v>0</v>
      </c>
      <c r="G44777" s="4"/>
      <c r="H44777" s="4"/>
      <c r="I44777" s="4"/>
      <c r="J44777" s="4"/>
      <c r="K44777" s="4"/>
      <c r="L44777" s="4"/>
      <c r="M44777" s="4"/>
    </row>
    <row r="44778" spans="2:13" x14ac:dyDescent="0.25">
      <c r="B44778" s="3">
        <v>39095</v>
      </c>
      <c r="C44778" s="3">
        <v>0</v>
      </c>
      <c r="G44778" s="4"/>
      <c r="H44778" s="4"/>
      <c r="I44778" s="4"/>
      <c r="J44778" s="4"/>
      <c r="K44778" s="4"/>
      <c r="L44778" s="4"/>
      <c r="M44778" s="4"/>
    </row>
    <row r="44779" spans="2:13" x14ac:dyDescent="0.25">
      <c r="B44779" s="3">
        <v>39096</v>
      </c>
      <c r="C44779" s="3">
        <v>0</v>
      </c>
      <c r="G44779" s="4"/>
      <c r="H44779" s="4"/>
      <c r="I44779" s="4"/>
      <c r="J44779" s="4"/>
      <c r="K44779" s="4"/>
      <c r="L44779" s="4"/>
      <c r="M44779" s="4"/>
    </row>
    <row r="44780" spans="2:13" x14ac:dyDescent="0.25">
      <c r="B44780" s="3">
        <v>39097</v>
      </c>
      <c r="C44780" s="3">
        <v>0</v>
      </c>
      <c r="G44780" s="4"/>
      <c r="H44780" s="4"/>
      <c r="I44780" s="4"/>
      <c r="J44780" s="4"/>
      <c r="K44780" s="4"/>
      <c r="L44780" s="4"/>
      <c r="M44780" s="4"/>
    </row>
    <row r="44781" spans="2:13" x14ac:dyDescent="0.25">
      <c r="B44781" s="3">
        <v>39098</v>
      </c>
      <c r="C44781" s="3">
        <v>0</v>
      </c>
      <c r="G44781" s="4"/>
      <c r="H44781" s="4"/>
      <c r="I44781" s="4"/>
      <c r="J44781" s="4"/>
      <c r="K44781" s="4"/>
      <c r="L44781" s="4"/>
      <c r="M44781" s="4"/>
    </row>
    <row r="44782" spans="2:13" x14ac:dyDescent="0.25">
      <c r="B44782" s="3">
        <v>39099</v>
      </c>
      <c r="C44782" s="3">
        <v>0</v>
      </c>
      <c r="G44782" s="4"/>
      <c r="H44782" s="4"/>
      <c r="I44782" s="4"/>
      <c r="J44782" s="4"/>
      <c r="K44782" s="4"/>
      <c r="L44782" s="4"/>
      <c r="M44782" s="4"/>
    </row>
    <row r="44783" spans="2:13" x14ac:dyDescent="0.25">
      <c r="B44783" s="3">
        <v>39100</v>
      </c>
      <c r="C44783" s="3">
        <v>0</v>
      </c>
      <c r="G44783" s="4"/>
      <c r="H44783" s="4"/>
      <c r="I44783" s="4"/>
      <c r="J44783" s="4"/>
      <c r="K44783" s="4"/>
      <c r="L44783" s="4"/>
      <c r="M44783" s="4"/>
    </row>
    <row r="44784" spans="2:13" x14ac:dyDescent="0.25">
      <c r="B44784" s="3">
        <v>39101</v>
      </c>
      <c r="C44784" s="3">
        <v>0</v>
      </c>
      <c r="G44784" s="4"/>
      <c r="H44784" s="4"/>
      <c r="I44784" s="4"/>
      <c r="J44784" s="4"/>
      <c r="K44784" s="4"/>
      <c r="L44784" s="4"/>
      <c r="M44784" s="4"/>
    </row>
    <row r="44785" spans="2:13" x14ac:dyDescent="0.25">
      <c r="B44785" s="3">
        <v>39102</v>
      </c>
      <c r="C44785" s="3">
        <v>0</v>
      </c>
      <c r="G44785" s="4"/>
      <c r="H44785" s="4"/>
      <c r="I44785" s="4"/>
      <c r="J44785" s="4"/>
      <c r="K44785" s="4"/>
      <c r="L44785" s="4"/>
      <c r="M44785" s="4"/>
    </row>
    <row r="44786" spans="2:13" x14ac:dyDescent="0.25">
      <c r="B44786" s="3">
        <v>40081</v>
      </c>
      <c r="C44786" s="3">
        <v>0</v>
      </c>
      <c r="G44786" s="4"/>
      <c r="H44786" s="4"/>
      <c r="I44786" s="4"/>
      <c r="J44786" s="4"/>
      <c r="K44786" s="4"/>
      <c r="L44786" s="4"/>
      <c r="M44786" s="4"/>
    </row>
    <row r="44787" spans="2:13" x14ac:dyDescent="0.25">
      <c r="B44787" s="3">
        <v>40082</v>
      </c>
      <c r="C44787" s="3">
        <v>0</v>
      </c>
      <c r="G44787" s="4"/>
      <c r="H44787" s="4"/>
      <c r="I44787" s="4"/>
      <c r="J44787" s="4"/>
      <c r="K44787" s="4"/>
      <c r="L44787" s="4"/>
      <c r="M44787" s="4"/>
    </row>
    <row r="44788" spans="2:13" x14ac:dyDescent="0.25">
      <c r="B44788" s="3">
        <v>40083</v>
      </c>
      <c r="C44788" s="3">
        <v>0</v>
      </c>
      <c r="G44788" s="4"/>
      <c r="H44788" s="4"/>
      <c r="I44788" s="4"/>
      <c r="J44788" s="4"/>
      <c r="K44788" s="4"/>
      <c r="L44788" s="4"/>
      <c r="M44788" s="4"/>
    </row>
    <row r="44789" spans="2:13" x14ac:dyDescent="0.25">
      <c r="B44789" s="3">
        <v>40084</v>
      </c>
      <c r="C44789" s="3">
        <v>0</v>
      </c>
      <c r="G44789" s="4"/>
      <c r="H44789" s="4"/>
      <c r="I44789" s="4"/>
      <c r="J44789" s="4"/>
      <c r="K44789" s="4"/>
      <c r="L44789" s="4"/>
      <c r="M44789" s="4"/>
    </row>
    <row r="44790" spans="2:13" x14ac:dyDescent="0.25">
      <c r="B44790" s="3">
        <v>40085</v>
      </c>
      <c r="C44790" s="3">
        <v>0</v>
      </c>
      <c r="G44790" s="4"/>
      <c r="H44790" s="4"/>
      <c r="I44790" s="4"/>
      <c r="J44790" s="4"/>
      <c r="K44790" s="4"/>
      <c r="L44790" s="4"/>
      <c r="M44790" s="4"/>
    </row>
    <row r="44791" spans="2:13" x14ac:dyDescent="0.25">
      <c r="B44791" s="3">
        <v>40086</v>
      </c>
      <c r="C44791" s="3">
        <v>0</v>
      </c>
      <c r="G44791" s="4"/>
      <c r="H44791" s="4"/>
      <c r="I44791" s="4"/>
      <c r="J44791" s="4"/>
      <c r="K44791" s="4"/>
      <c r="L44791" s="4"/>
      <c r="M44791" s="4"/>
    </row>
    <row r="44792" spans="2:13" x14ac:dyDescent="0.25">
      <c r="B44792" s="3">
        <v>40087</v>
      </c>
      <c r="C44792" s="3">
        <v>0</v>
      </c>
      <c r="G44792" s="4"/>
      <c r="H44792" s="4"/>
      <c r="I44792" s="4"/>
      <c r="J44792" s="4"/>
      <c r="K44792" s="4"/>
      <c r="L44792" s="4"/>
      <c r="M44792" s="4"/>
    </row>
    <row r="44793" spans="2:13" x14ac:dyDescent="0.25">
      <c r="B44793" s="3">
        <v>40088</v>
      </c>
      <c r="C44793" s="3">
        <v>0</v>
      </c>
      <c r="G44793" s="4"/>
      <c r="H44793" s="4"/>
      <c r="I44793" s="4"/>
      <c r="J44793" s="4"/>
      <c r="K44793" s="4"/>
      <c r="L44793" s="4"/>
      <c r="M44793" s="4"/>
    </row>
    <row r="44794" spans="2:13" x14ac:dyDescent="0.25">
      <c r="B44794" s="3">
        <v>40089</v>
      </c>
      <c r="C44794" s="3">
        <v>0</v>
      </c>
      <c r="G44794" s="4"/>
      <c r="H44794" s="4"/>
      <c r="I44794" s="4"/>
      <c r="J44794" s="4"/>
      <c r="K44794" s="4"/>
      <c r="L44794" s="4"/>
      <c r="M44794" s="4"/>
    </row>
    <row r="44795" spans="2:13" x14ac:dyDescent="0.25">
      <c r="B44795" s="3">
        <v>40090</v>
      </c>
      <c r="C44795" s="3">
        <v>0</v>
      </c>
      <c r="G44795" s="4"/>
      <c r="H44795" s="4"/>
      <c r="I44795" s="4"/>
      <c r="J44795" s="4"/>
      <c r="K44795" s="4"/>
      <c r="L44795" s="4"/>
      <c r="M44795" s="4"/>
    </row>
    <row r="44796" spans="2:13" x14ac:dyDescent="0.25">
      <c r="B44796" s="3">
        <v>40091</v>
      </c>
      <c r="C44796" s="3">
        <v>0</v>
      </c>
      <c r="G44796" s="4"/>
      <c r="H44796" s="4"/>
      <c r="I44796" s="4"/>
      <c r="J44796" s="4"/>
      <c r="K44796" s="4"/>
      <c r="L44796" s="4"/>
      <c r="M44796" s="4"/>
    </row>
    <row r="44797" spans="2:13" x14ac:dyDescent="0.25">
      <c r="B44797" s="3">
        <v>40092</v>
      </c>
      <c r="C44797" s="3">
        <v>0</v>
      </c>
      <c r="G44797" s="4"/>
      <c r="H44797" s="4"/>
      <c r="I44797" s="4"/>
      <c r="J44797" s="4"/>
      <c r="K44797" s="4"/>
      <c r="L44797" s="4"/>
      <c r="M44797" s="4"/>
    </row>
    <row r="44798" spans="2:13" x14ac:dyDescent="0.25">
      <c r="B44798" s="3">
        <v>40093</v>
      </c>
      <c r="C44798" s="3">
        <v>0</v>
      </c>
      <c r="G44798" s="4"/>
      <c r="H44798" s="4"/>
      <c r="I44798" s="4"/>
      <c r="J44798" s="4"/>
      <c r="K44798" s="4"/>
      <c r="L44798" s="4"/>
      <c r="M44798" s="4"/>
    </row>
    <row r="44799" spans="2:13" x14ac:dyDescent="0.25">
      <c r="B44799" s="3">
        <v>40094</v>
      </c>
      <c r="C44799" s="3">
        <v>0</v>
      </c>
      <c r="G44799" s="4"/>
      <c r="H44799" s="4"/>
      <c r="I44799" s="4"/>
      <c r="J44799" s="4"/>
      <c r="K44799" s="4"/>
      <c r="L44799" s="4"/>
      <c r="M44799" s="4"/>
    </row>
    <row r="44800" spans="2:13" x14ac:dyDescent="0.25">
      <c r="B44800" s="3">
        <v>40095</v>
      </c>
      <c r="C44800" s="3">
        <v>0</v>
      </c>
      <c r="G44800" s="4"/>
      <c r="H44800" s="4"/>
      <c r="I44800" s="4"/>
      <c r="J44800" s="4"/>
      <c r="K44800" s="4"/>
      <c r="L44800" s="4"/>
      <c r="M44800" s="4"/>
    </row>
    <row r="44801" spans="2:13" x14ac:dyDescent="0.25">
      <c r="B44801" s="3">
        <v>40096</v>
      </c>
      <c r="C44801" s="3">
        <v>0</v>
      </c>
      <c r="G44801" s="4"/>
      <c r="H44801" s="4"/>
      <c r="I44801" s="4"/>
      <c r="J44801" s="4"/>
      <c r="K44801" s="4"/>
      <c r="L44801" s="4"/>
      <c r="M44801" s="4"/>
    </row>
    <row r="44802" spans="2:13" x14ac:dyDescent="0.25">
      <c r="B44802" s="3">
        <v>40097</v>
      </c>
      <c r="C44802" s="3">
        <v>0</v>
      </c>
      <c r="G44802" s="4"/>
      <c r="H44802" s="4"/>
      <c r="I44802" s="4"/>
      <c r="J44802" s="4"/>
      <c r="K44802" s="4"/>
      <c r="L44802" s="4"/>
      <c r="M44802" s="4"/>
    </row>
    <row r="44803" spans="2:13" x14ac:dyDescent="0.25">
      <c r="B44803" s="3">
        <v>40098</v>
      </c>
      <c r="C44803" s="3">
        <v>0</v>
      </c>
      <c r="G44803" s="4"/>
      <c r="H44803" s="4"/>
      <c r="I44803" s="4"/>
      <c r="J44803" s="4"/>
      <c r="K44803" s="4"/>
      <c r="L44803" s="4"/>
      <c r="M44803" s="4"/>
    </row>
    <row r="44804" spans="2:13" x14ac:dyDescent="0.25">
      <c r="B44804" s="3">
        <v>40099</v>
      </c>
      <c r="C44804" s="3">
        <v>0</v>
      </c>
      <c r="G44804" s="4"/>
      <c r="H44804" s="4"/>
      <c r="I44804" s="4"/>
      <c r="J44804" s="4"/>
      <c r="K44804" s="4"/>
      <c r="L44804" s="4"/>
      <c r="M44804" s="4"/>
    </row>
    <row r="44805" spans="2:13" x14ac:dyDescent="0.25">
      <c r="B44805" s="3">
        <v>40100</v>
      </c>
      <c r="C44805" s="3">
        <v>0</v>
      </c>
      <c r="G44805" s="4"/>
      <c r="H44805" s="4"/>
      <c r="I44805" s="4"/>
      <c r="J44805" s="4"/>
      <c r="K44805" s="4"/>
      <c r="L44805" s="4"/>
      <c r="M44805" s="4"/>
    </row>
    <row r="44806" spans="2:13" x14ac:dyDescent="0.25">
      <c r="B44806" s="3">
        <v>40101</v>
      </c>
      <c r="C44806" s="3">
        <v>0</v>
      </c>
      <c r="G44806" s="4"/>
      <c r="H44806" s="4"/>
      <c r="I44806" s="4"/>
      <c r="J44806" s="4"/>
      <c r="K44806" s="4"/>
      <c r="L44806" s="4"/>
      <c r="M44806" s="4"/>
    </row>
    <row r="44807" spans="2:13" x14ac:dyDescent="0.25">
      <c r="B44807" s="3">
        <v>40102</v>
      </c>
      <c r="C44807" s="3">
        <v>0</v>
      </c>
      <c r="G44807" s="4"/>
      <c r="H44807" s="4"/>
      <c r="I44807" s="4"/>
      <c r="J44807" s="4"/>
      <c r="K44807" s="4"/>
      <c r="L44807" s="4"/>
      <c r="M44807" s="4"/>
    </row>
    <row r="44808" spans="2:13" x14ac:dyDescent="0.25">
      <c r="B44808" s="3">
        <v>41084</v>
      </c>
      <c r="C44808" s="3">
        <v>0</v>
      </c>
      <c r="G44808" s="4"/>
      <c r="H44808" s="4"/>
      <c r="I44808" s="4"/>
      <c r="J44808" s="4"/>
      <c r="K44808" s="4"/>
      <c r="L44808" s="4"/>
      <c r="M44808" s="4"/>
    </row>
    <row r="44809" spans="2:13" x14ac:dyDescent="0.25">
      <c r="B44809" s="3">
        <v>41085</v>
      </c>
      <c r="C44809" s="3">
        <v>0</v>
      </c>
      <c r="G44809" s="4"/>
      <c r="H44809" s="4"/>
      <c r="I44809" s="4"/>
      <c r="J44809" s="4"/>
      <c r="K44809" s="4"/>
      <c r="L44809" s="4"/>
      <c r="M44809" s="4"/>
    </row>
    <row r="44810" spans="2:13" x14ac:dyDescent="0.25">
      <c r="B44810" s="3">
        <v>41086</v>
      </c>
      <c r="C44810" s="3">
        <v>0</v>
      </c>
      <c r="G44810" s="4"/>
      <c r="H44810" s="4"/>
      <c r="I44810" s="4"/>
      <c r="J44810" s="4"/>
      <c r="K44810" s="4"/>
      <c r="L44810" s="4"/>
      <c r="M44810" s="4"/>
    </row>
    <row r="44811" spans="2:13" x14ac:dyDescent="0.25">
      <c r="B44811" s="3">
        <v>41087</v>
      </c>
      <c r="C44811" s="3">
        <v>0</v>
      </c>
      <c r="G44811" s="4"/>
      <c r="H44811" s="4"/>
      <c r="I44811" s="4"/>
      <c r="J44811" s="4"/>
      <c r="K44811" s="4"/>
      <c r="L44811" s="4"/>
      <c r="M44811" s="4"/>
    </row>
    <row r="44812" spans="2:13" x14ac:dyDescent="0.25">
      <c r="B44812" s="3">
        <v>41088</v>
      </c>
      <c r="C44812" s="3">
        <v>0</v>
      </c>
      <c r="G44812" s="4"/>
      <c r="H44812" s="4"/>
      <c r="I44812" s="4"/>
      <c r="J44812" s="4"/>
      <c r="K44812" s="4"/>
      <c r="L44812" s="4"/>
      <c r="M44812" s="4"/>
    </row>
    <row r="44813" spans="2:13" x14ac:dyDescent="0.25">
      <c r="B44813" s="3">
        <v>41089</v>
      </c>
      <c r="C44813" s="3">
        <v>0</v>
      </c>
      <c r="G44813" s="4"/>
      <c r="H44813" s="4"/>
      <c r="I44813" s="4"/>
      <c r="J44813" s="4"/>
      <c r="K44813" s="4"/>
      <c r="L44813" s="4"/>
      <c r="M44813" s="4"/>
    </row>
    <row r="44814" spans="2:13" x14ac:dyDescent="0.25">
      <c r="B44814" s="3">
        <v>41090</v>
      </c>
      <c r="C44814" s="3">
        <v>0</v>
      </c>
      <c r="G44814" s="4"/>
      <c r="H44814" s="4"/>
      <c r="I44814" s="4"/>
      <c r="J44814" s="4"/>
      <c r="K44814" s="4"/>
      <c r="L44814" s="4"/>
      <c r="M44814" s="4"/>
    </row>
    <row r="44815" spans="2:13" x14ac:dyDescent="0.25">
      <c r="B44815" s="3">
        <v>41091</v>
      </c>
      <c r="C44815" s="3">
        <v>0</v>
      </c>
      <c r="G44815" s="4"/>
      <c r="H44815" s="4"/>
      <c r="I44815" s="4"/>
      <c r="J44815" s="4"/>
      <c r="K44815" s="4"/>
      <c r="L44815" s="4"/>
      <c r="M44815" s="4"/>
    </row>
    <row r="44816" spans="2:13" x14ac:dyDescent="0.25">
      <c r="B44816" s="3">
        <v>41092</v>
      </c>
      <c r="C44816" s="3">
        <v>0</v>
      </c>
      <c r="G44816" s="4"/>
      <c r="H44816" s="4"/>
      <c r="I44816" s="4"/>
      <c r="J44816" s="4"/>
      <c r="K44816" s="4"/>
      <c r="L44816" s="4"/>
      <c r="M44816" s="4"/>
    </row>
    <row r="44817" spans="2:13" x14ac:dyDescent="0.25">
      <c r="B44817" s="3">
        <v>41093</v>
      </c>
      <c r="C44817" s="3">
        <v>0</v>
      </c>
      <c r="G44817" s="4"/>
      <c r="H44817" s="4"/>
      <c r="I44817" s="4"/>
      <c r="J44817" s="4"/>
      <c r="K44817" s="4"/>
      <c r="L44817" s="4"/>
      <c r="M44817" s="4"/>
    </row>
    <row r="44818" spans="2:13" x14ac:dyDescent="0.25">
      <c r="B44818" s="3">
        <v>41094</v>
      </c>
      <c r="C44818" s="3">
        <v>0</v>
      </c>
      <c r="G44818" s="4"/>
      <c r="H44818" s="4"/>
      <c r="I44818" s="4"/>
      <c r="J44818" s="4"/>
      <c r="K44818" s="4"/>
      <c r="L44818" s="4"/>
      <c r="M44818" s="4"/>
    </row>
    <row r="44819" spans="2:13" x14ac:dyDescent="0.25">
      <c r="B44819" s="3">
        <v>41095</v>
      </c>
      <c r="C44819" s="3">
        <v>0</v>
      </c>
      <c r="G44819" s="4"/>
      <c r="H44819" s="4"/>
      <c r="I44819" s="4"/>
      <c r="J44819" s="4"/>
      <c r="K44819" s="4"/>
      <c r="L44819" s="4"/>
      <c r="M44819" s="4"/>
    </row>
    <row r="44820" spans="2:13" x14ac:dyDescent="0.25">
      <c r="B44820" s="3">
        <v>41096</v>
      </c>
      <c r="C44820" s="3">
        <v>0</v>
      </c>
      <c r="G44820" s="4"/>
      <c r="H44820" s="4"/>
      <c r="I44820" s="4"/>
      <c r="J44820" s="4"/>
      <c r="K44820" s="4"/>
      <c r="L44820" s="4"/>
      <c r="M44820" s="4"/>
    </row>
    <row r="44821" spans="2:13" x14ac:dyDescent="0.25">
      <c r="B44821" s="3">
        <v>41097</v>
      </c>
      <c r="C44821" s="3">
        <v>0</v>
      </c>
      <c r="G44821" s="4"/>
      <c r="H44821" s="4"/>
      <c r="I44821" s="4"/>
      <c r="J44821" s="4"/>
      <c r="K44821" s="4"/>
      <c r="L44821" s="4"/>
      <c r="M44821" s="4"/>
    </row>
    <row r="44822" spans="2:13" x14ac:dyDescent="0.25">
      <c r="B44822" s="3">
        <v>41098</v>
      </c>
      <c r="C44822" s="3">
        <v>0</v>
      </c>
      <c r="G44822" s="4"/>
      <c r="H44822" s="4"/>
      <c r="I44822" s="4"/>
      <c r="J44822" s="4"/>
      <c r="K44822" s="4"/>
      <c r="L44822" s="4"/>
      <c r="M44822" s="4"/>
    </row>
    <row r="44823" spans="2:13" x14ac:dyDescent="0.25">
      <c r="B44823" s="3">
        <v>41099</v>
      </c>
      <c r="C44823" s="3">
        <v>0</v>
      </c>
      <c r="G44823" s="4"/>
      <c r="H44823" s="4"/>
      <c r="I44823" s="4"/>
      <c r="J44823" s="4"/>
      <c r="K44823" s="4"/>
      <c r="L44823" s="4"/>
      <c r="M44823" s="4"/>
    </row>
    <row r="44824" spans="2:13" x14ac:dyDescent="0.25">
      <c r="B44824" s="3">
        <v>41100</v>
      </c>
      <c r="C44824" s="3">
        <v>0</v>
      </c>
      <c r="G44824" s="4"/>
      <c r="H44824" s="4"/>
      <c r="I44824" s="4"/>
      <c r="J44824" s="4"/>
      <c r="K44824" s="4"/>
      <c r="L44824" s="4"/>
      <c r="M44824" s="4"/>
    </row>
    <row r="44825" spans="2:13" x14ac:dyDescent="0.25">
      <c r="B44825" s="3">
        <v>41101</v>
      </c>
      <c r="C44825" s="3">
        <v>0</v>
      </c>
      <c r="G44825" s="4"/>
      <c r="H44825" s="4"/>
      <c r="I44825" s="4"/>
      <c r="J44825" s="4"/>
      <c r="K44825" s="4"/>
      <c r="L44825" s="4"/>
      <c r="M44825" s="4"/>
    </row>
    <row r="44826" spans="2:13" x14ac:dyDescent="0.25">
      <c r="B44826" s="3">
        <v>41102</v>
      </c>
      <c r="C44826" s="3">
        <v>0</v>
      </c>
      <c r="G44826" s="4"/>
      <c r="H44826" s="4"/>
      <c r="I44826" s="4"/>
      <c r="J44826" s="4"/>
      <c r="K44826" s="4"/>
      <c r="L44826" s="4"/>
      <c r="M44826" s="4"/>
    </row>
    <row r="44827" spans="2:13" x14ac:dyDescent="0.25">
      <c r="B44827" s="3">
        <v>41103</v>
      </c>
      <c r="C44827" s="3">
        <v>0</v>
      </c>
      <c r="G44827" s="4"/>
      <c r="H44827" s="4"/>
      <c r="I44827" s="4"/>
      <c r="J44827" s="4"/>
      <c r="K44827" s="4"/>
      <c r="L44827" s="4"/>
      <c r="M44827" s="4"/>
    </row>
    <row r="44828" spans="2:13" x14ac:dyDescent="0.25">
      <c r="B44828" s="3">
        <v>41104</v>
      </c>
      <c r="C44828" s="3">
        <v>0</v>
      </c>
      <c r="G44828" s="4"/>
      <c r="H44828" s="4"/>
      <c r="I44828" s="4"/>
      <c r="J44828" s="4"/>
      <c r="K44828" s="4"/>
      <c r="L44828" s="4"/>
      <c r="M44828" s="4"/>
    </row>
    <row r="44829" spans="2:13" x14ac:dyDescent="0.25">
      <c r="B44829" s="3">
        <v>41105</v>
      </c>
      <c r="C44829" s="3">
        <v>0</v>
      </c>
      <c r="G44829" s="4"/>
      <c r="H44829" s="4"/>
      <c r="I44829" s="4"/>
      <c r="J44829" s="4"/>
      <c r="K44829" s="4"/>
      <c r="L44829" s="4"/>
      <c r="M44829" s="4"/>
    </row>
    <row r="44830" spans="2:13" x14ac:dyDescent="0.25">
      <c r="B44830" s="3">
        <v>41106</v>
      </c>
      <c r="C44830" s="3">
        <v>0</v>
      </c>
      <c r="G44830" s="4"/>
      <c r="H44830" s="4"/>
      <c r="I44830" s="4"/>
      <c r="J44830" s="4"/>
      <c r="K44830" s="4"/>
      <c r="L44830" s="4"/>
      <c r="M44830" s="4"/>
    </row>
    <row r="44831" spans="2:13" x14ac:dyDescent="0.25">
      <c r="B44831" s="3">
        <v>42087</v>
      </c>
      <c r="C44831" s="3">
        <v>0</v>
      </c>
      <c r="G44831" s="4"/>
      <c r="H44831" s="4"/>
      <c r="I44831" s="4"/>
      <c r="J44831" s="4"/>
      <c r="K44831" s="4"/>
      <c r="L44831" s="4"/>
      <c r="M44831" s="4"/>
    </row>
    <row r="44832" spans="2:13" x14ac:dyDescent="0.25">
      <c r="B44832" s="3">
        <v>42088</v>
      </c>
      <c r="C44832" s="3">
        <v>0</v>
      </c>
      <c r="G44832" s="4"/>
      <c r="H44832" s="4"/>
      <c r="I44832" s="4"/>
      <c r="J44832" s="4"/>
      <c r="K44832" s="4"/>
      <c r="L44832" s="4"/>
      <c r="M44832" s="4"/>
    </row>
    <row r="44833" spans="2:13" x14ac:dyDescent="0.25">
      <c r="B44833" s="3">
        <v>42089</v>
      </c>
      <c r="C44833" s="3">
        <v>0</v>
      </c>
      <c r="G44833" s="4"/>
      <c r="H44833" s="4"/>
      <c r="I44833" s="4"/>
      <c r="J44833" s="4"/>
      <c r="K44833" s="4"/>
      <c r="L44833" s="4"/>
      <c r="M44833" s="4"/>
    </row>
    <row r="44834" spans="2:13" x14ac:dyDescent="0.25">
      <c r="B44834" s="3">
        <v>42090</v>
      </c>
      <c r="C44834" s="3">
        <v>0</v>
      </c>
      <c r="G44834" s="4"/>
      <c r="H44834" s="4"/>
      <c r="I44834" s="4"/>
      <c r="J44834" s="4"/>
      <c r="K44834" s="4"/>
      <c r="L44834" s="4"/>
      <c r="M44834" s="4"/>
    </row>
    <row r="44835" spans="2:13" x14ac:dyDescent="0.25">
      <c r="B44835" s="3">
        <v>42091</v>
      </c>
      <c r="C44835" s="3">
        <v>0</v>
      </c>
      <c r="G44835" s="4"/>
      <c r="H44835" s="4"/>
      <c r="I44835" s="4"/>
      <c r="J44835" s="4"/>
      <c r="K44835" s="4"/>
      <c r="L44835" s="4"/>
      <c r="M44835" s="4"/>
    </row>
    <row r="44836" spans="2:13" x14ac:dyDescent="0.25">
      <c r="B44836" s="3">
        <v>42092</v>
      </c>
      <c r="C44836" s="3">
        <v>0</v>
      </c>
      <c r="G44836" s="4"/>
      <c r="H44836" s="4"/>
      <c r="I44836" s="4"/>
      <c r="J44836" s="4"/>
      <c r="K44836" s="4"/>
      <c r="L44836" s="4"/>
      <c r="M44836" s="4"/>
    </row>
    <row r="44837" spans="2:13" x14ac:dyDescent="0.25">
      <c r="B44837" s="3">
        <v>42093</v>
      </c>
      <c r="C44837" s="3">
        <v>0</v>
      </c>
      <c r="G44837" s="4"/>
      <c r="H44837" s="4"/>
      <c r="I44837" s="4"/>
      <c r="J44837" s="4"/>
      <c r="K44837" s="4"/>
      <c r="L44837" s="4"/>
      <c r="M44837" s="4"/>
    </row>
    <row r="44838" spans="2:13" x14ac:dyDescent="0.25">
      <c r="B44838" s="3">
        <v>42094</v>
      </c>
      <c r="C44838" s="3">
        <v>0</v>
      </c>
      <c r="G44838" s="4"/>
      <c r="H44838" s="4"/>
      <c r="I44838" s="4"/>
      <c r="J44838" s="4"/>
      <c r="K44838" s="4"/>
      <c r="L44838" s="4"/>
      <c r="M44838" s="4"/>
    </row>
    <row r="44839" spans="2:13" x14ac:dyDescent="0.25">
      <c r="B44839" s="3">
        <v>42095</v>
      </c>
      <c r="C44839" s="3">
        <v>0</v>
      </c>
      <c r="G44839" s="4"/>
      <c r="H44839" s="4"/>
      <c r="I44839" s="4"/>
      <c r="J44839" s="4"/>
      <c r="K44839" s="4"/>
      <c r="L44839" s="4"/>
      <c r="M44839" s="4"/>
    </row>
    <row r="44840" spans="2:13" x14ac:dyDescent="0.25">
      <c r="B44840" s="3">
        <v>42096</v>
      </c>
      <c r="C44840" s="3">
        <v>0</v>
      </c>
      <c r="G44840" s="4"/>
      <c r="H44840" s="4"/>
      <c r="I44840" s="4"/>
      <c r="J44840" s="4"/>
      <c r="K44840" s="4"/>
      <c r="L44840" s="4"/>
      <c r="M44840" s="4"/>
    </row>
    <row r="44841" spans="2:13" x14ac:dyDescent="0.25">
      <c r="B44841" s="3">
        <v>42097</v>
      </c>
      <c r="C44841" s="3">
        <v>0</v>
      </c>
      <c r="G44841" s="4"/>
      <c r="H44841" s="4"/>
      <c r="I44841" s="4"/>
      <c r="J44841" s="4"/>
      <c r="K44841" s="4"/>
      <c r="L44841" s="4"/>
      <c r="M44841" s="4"/>
    </row>
    <row r="44842" spans="2:13" x14ac:dyDescent="0.25">
      <c r="B44842" s="3">
        <v>42098</v>
      </c>
      <c r="C44842" s="3">
        <v>0</v>
      </c>
      <c r="G44842" s="4"/>
      <c r="H44842" s="4"/>
      <c r="I44842" s="4"/>
      <c r="J44842" s="4"/>
      <c r="K44842" s="4"/>
      <c r="L44842" s="4"/>
      <c r="M44842" s="4"/>
    </row>
    <row r="44843" spans="2:13" x14ac:dyDescent="0.25">
      <c r="B44843" s="3">
        <v>42099</v>
      </c>
      <c r="C44843" s="3">
        <v>0</v>
      </c>
      <c r="G44843" s="4"/>
      <c r="H44843" s="4"/>
      <c r="I44843" s="4"/>
      <c r="J44843" s="4"/>
      <c r="K44843" s="4"/>
      <c r="L44843" s="4"/>
      <c r="M44843" s="4"/>
    </row>
    <row r="44844" spans="2:13" x14ac:dyDescent="0.25">
      <c r="B44844" s="3">
        <v>42100</v>
      </c>
      <c r="C44844" s="3">
        <v>0</v>
      </c>
      <c r="G44844" s="4"/>
      <c r="H44844" s="4"/>
      <c r="I44844" s="4"/>
      <c r="J44844" s="4"/>
      <c r="K44844" s="4"/>
      <c r="L44844" s="4"/>
      <c r="M44844" s="4"/>
    </row>
    <row r="44845" spans="2:13" x14ac:dyDescent="0.25">
      <c r="B44845" s="3">
        <v>42101</v>
      </c>
      <c r="C44845" s="3">
        <v>0</v>
      </c>
      <c r="G44845" s="4"/>
      <c r="H44845" s="4"/>
      <c r="I44845" s="4"/>
      <c r="J44845" s="4"/>
      <c r="K44845" s="4"/>
      <c r="L44845" s="4"/>
      <c r="M44845" s="4"/>
    </row>
    <row r="44846" spans="2:13" x14ac:dyDescent="0.25">
      <c r="B44846" s="3">
        <v>42102</v>
      </c>
      <c r="C44846" s="3">
        <v>0</v>
      </c>
      <c r="G44846" s="4"/>
      <c r="H44846" s="4"/>
      <c r="I44846" s="4"/>
      <c r="J44846" s="4"/>
      <c r="K44846" s="4"/>
      <c r="L44846" s="4"/>
      <c r="M44846" s="4"/>
    </row>
    <row r="44847" spans="2:13" x14ac:dyDescent="0.25">
      <c r="B44847" s="3">
        <v>42103</v>
      </c>
      <c r="C44847" s="3">
        <v>0</v>
      </c>
      <c r="G44847" s="4"/>
      <c r="H44847" s="4"/>
      <c r="I44847" s="4"/>
      <c r="J44847" s="4"/>
      <c r="K44847" s="4"/>
      <c r="L44847" s="4"/>
      <c r="M44847" s="4"/>
    </row>
    <row r="44848" spans="2:13" x14ac:dyDescent="0.25">
      <c r="B44848" s="3">
        <v>42104</v>
      </c>
      <c r="C44848" s="3">
        <v>0</v>
      </c>
      <c r="G44848" s="4"/>
      <c r="H44848" s="4"/>
      <c r="I44848" s="4"/>
      <c r="J44848" s="4"/>
      <c r="K44848" s="4"/>
      <c r="L44848" s="4"/>
      <c r="M44848" s="4"/>
    </row>
    <row r="44849" spans="2:13" x14ac:dyDescent="0.25">
      <c r="B44849" s="3">
        <v>42105</v>
      </c>
      <c r="C44849" s="3">
        <v>0</v>
      </c>
      <c r="G44849" s="4"/>
      <c r="H44849" s="4"/>
      <c r="I44849" s="4"/>
      <c r="J44849" s="4"/>
      <c r="K44849" s="4"/>
      <c r="L44849" s="4"/>
      <c r="M44849" s="4"/>
    </row>
    <row r="44850" spans="2:13" x14ac:dyDescent="0.25">
      <c r="B44850" s="3">
        <v>42106</v>
      </c>
      <c r="C44850" s="3">
        <v>0</v>
      </c>
      <c r="G44850" s="4"/>
      <c r="H44850" s="4"/>
      <c r="I44850" s="4"/>
      <c r="J44850" s="4"/>
      <c r="K44850" s="4"/>
      <c r="L44850" s="4"/>
      <c r="M44850" s="4"/>
    </row>
    <row r="44851" spans="2:13" x14ac:dyDescent="0.25">
      <c r="B44851" s="3">
        <v>42107</v>
      </c>
      <c r="C44851" s="3">
        <v>0</v>
      </c>
      <c r="G44851" s="4"/>
      <c r="H44851" s="4"/>
      <c r="I44851" s="4"/>
      <c r="J44851" s="4"/>
      <c r="K44851" s="4"/>
      <c r="L44851" s="4"/>
      <c r="M44851" s="4"/>
    </row>
    <row r="44852" spans="2:13" x14ac:dyDescent="0.25">
      <c r="B44852" s="3">
        <v>42108</v>
      </c>
      <c r="C44852" s="3">
        <v>0</v>
      </c>
      <c r="G44852" s="4"/>
      <c r="H44852" s="4"/>
      <c r="I44852" s="4"/>
      <c r="J44852" s="4"/>
      <c r="K44852" s="4"/>
      <c r="L44852" s="4"/>
      <c r="M44852" s="4"/>
    </row>
    <row r="44853" spans="2:13" x14ac:dyDescent="0.25">
      <c r="B44853" s="3">
        <v>43090</v>
      </c>
      <c r="C44853" s="3">
        <v>0</v>
      </c>
      <c r="G44853" s="4"/>
      <c r="H44853" s="4"/>
      <c r="I44853" s="4"/>
      <c r="J44853" s="4"/>
      <c r="K44853" s="4"/>
      <c r="L44853" s="4"/>
      <c r="M44853" s="4"/>
    </row>
    <row r="44854" spans="2:13" x14ac:dyDescent="0.25">
      <c r="B44854" s="3">
        <v>43091</v>
      </c>
      <c r="C44854" s="3">
        <v>0</v>
      </c>
      <c r="G44854" s="4"/>
      <c r="H44854" s="4"/>
      <c r="I44854" s="4"/>
      <c r="J44854" s="4"/>
      <c r="K44854" s="4"/>
      <c r="L44854" s="4"/>
      <c r="M44854" s="4"/>
    </row>
    <row r="44855" spans="2:13" x14ac:dyDescent="0.25">
      <c r="B44855" s="3">
        <v>43092</v>
      </c>
      <c r="C44855" s="3">
        <v>0</v>
      </c>
      <c r="G44855" s="4"/>
      <c r="H44855" s="4"/>
      <c r="I44855" s="4"/>
      <c r="J44855" s="4"/>
      <c r="K44855" s="4"/>
      <c r="L44855" s="4"/>
      <c r="M44855" s="4"/>
    </row>
    <row r="44856" spans="2:13" x14ac:dyDescent="0.25">
      <c r="B44856" s="3">
        <v>43093</v>
      </c>
      <c r="C44856" s="3">
        <v>0</v>
      </c>
      <c r="G44856" s="4"/>
      <c r="H44856" s="4"/>
      <c r="I44856" s="4"/>
      <c r="J44856" s="4"/>
      <c r="K44856" s="4"/>
      <c r="L44856" s="4"/>
      <c r="M44856" s="4"/>
    </row>
    <row r="44857" spans="2:13" x14ac:dyDescent="0.25">
      <c r="B44857" s="3">
        <v>43094</v>
      </c>
      <c r="C44857" s="3">
        <v>0</v>
      </c>
      <c r="G44857" s="4"/>
      <c r="H44857" s="4"/>
      <c r="I44857" s="4"/>
      <c r="J44857" s="4"/>
      <c r="K44857" s="4"/>
      <c r="L44857" s="4"/>
      <c r="M44857" s="4"/>
    </row>
    <row r="44858" spans="2:13" x14ac:dyDescent="0.25">
      <c r="B44858" s="3">
        <v>43095</v>
      </c>
      <c r="C44858" s="3">
        <v>0</v>
      </c>
      <c r="G44858" s="4"/>
      <c r="H44858" s="4"/>
      <c r="I44858" s="4"/>
      <c r="J44858" s="4"/>
      <c r="K44858" s="4"/>
      <c r="L44858" s="4"/>
      <c r="M44858" s="4"/>
    </row>
    <row r="44859" spans="2:13" x14ac:dyDescent="0.25">
      <c r="B44859" s="3">
        <v>43096</v>
      </c>
      <c r="C44859" s="3">
        <v>0</v>
      </c>
      <c r="G44859" s="4"/>
      <c r="H44859" s="4"/>
      <c r="I44859" s="4"/>
      <c r="J44859" s="4"/>
      <c r="K44859" s="4"/>
      <c r="L44859" s="4"/>
      <c r="M44859" s="4"/>
    </row>
    <row r="44860" spans="2:13" x14ac:dyDescent="0.25">
      <c r="B44860" s="3">
        <v>43097</v>
      </c>
      <c r="C44860" s="3">
        <v>0</v>
      </c>
      <c r="G44860" s="4"/>
      <c r="H44860" s="4"/>
      <c r="I44860" s="4"/>
      <c r="J44860" s="4"/>
      <c r="K44860" s="4"/>
      <c r="L44860" s="4"/>
      <c r="M44860" s="4"/>
    </row>
    <row r="44861" spans="2:13" x14ac:dyDescent="0.25">
      <c r="B44861" s="3">
        <v>43098</v>
      </c>
      <c r="C44861" s="3">
        <v>0</v>
      </c>
      <c r="G44861" s="4"/>
      <c r="H44861" s="4"/>
      <c r="I44861" s="4"/>
      <c r="J44861" s="4"/>
      <c r="K44861" s="4"/>
      <c r="L44861" s="4"/>
      <c r="M44861" s="4"/>
    </row>
    <row r="44862" spans="2:13" x14ac:dyDescent="0.25">
      <c r="B44862" s="3">
        <v>43099</v>
      </c>
      <c r="C44862" s="3">
        <v>0</v>
      </c>
      <c r="G44862" s="4"/>
      <c r="H44862" s="4"/>
      <c r="I44862" s="4"/>
      <c r="J44862" s="4"/>
      <c r="K44862" s="4"/>
      <c r="L44862" s="4"/>
      <c r="M44862" s="4"/>
    </row>
    <row r="44863" spans="2:13" x14ac:dyDescent="0.25">
      <c r="B44863" s="3">
        <v>43100</v>
      </c>
      <c r="C44863" s="3">
        <v>0</v>
      </c>
      <c r="G44863" s="4"/>
      <c r="H44863" s="4"/>
      <c r="I44863" s="4"/>
      <c r="J44863" s="4"/>
      <c r="K44863" s="4"/>
      <c r="L44863" s="4"/>
      <c r="M44863" s="4"/>
    </row>
    <row r="44864" spans="2:13" x14ac:dyDescent="0.25">
      <c r="B44864" s="3">
        <v>43101</v>
      </c>
      <c r="C44864" s="3">
        <v>0</v>
      </c>
      <c r="G44864" s="4"/>
      <c r="H44864" s="4"/>
      <c r="I44864" s="4"/>
      <c r="J44864" s="4"/>
      <c r="K44864" s="4"/>
      <c r="L44864" s="4"/>
      <c r="M44864" s="4"/>
    </row>
    <row r="44865" spans="2:13" x14ac:dyDescent="0.25">
      <c r="B44865" s="3">
        <v>43102</v>
      </c>
      <c r="C44865" s="3">
        <v>0</v>
      </c>
      <c r="G44865" s="4"/>
      <c r="H44865" s="4"/>
      <c r="I44865" s="4"/>
      <c r="J44865" s="4"/>
      <c r="K44865" s="4"/>
      <c r="L44865" s="4"/>
      <c r="M44865" s="4"/>
    </row>
    <row r="44866" spans="2:13" x14ac:dyDescent="0.25">
      <c r="B44866" s="3">
        <v>43103</v>
      </c>
      <c r="C44866" s="3">
        <v>0</v>
      </c>
      <c r="G44866" s="4"/>
      <c r="H44866" s="4"/>
      <c r="I44866" s="4"/>
      <c r="J44866" s="4"/>
      <c r="K44866" s="4"/>
      <c r="L44866" s="4"/>
      <c r="M44866" s="4"/>
    </row>
    <row r="44867" spans="2:13" x14ac:dyDescent="0.25">
      <c r="B44867" s="3">
        <v>43104</v>
      </c>
      <c r="C44867" s="3">
        <v>0</v>
      </c>
      <c r="G44867" s="4"/>
      <c r="H44867" s="4"/>
      <c r="I44867" s="4"/>
      <c r="J44867" s="4"/>
      <c r="K44867" s="4"/>
      <c r="L44867" s="4"/>
      <c r="M44867" s="4"/>
    </row>
    <row r="44868" spans="2:13" x14ac:dyDescent="0.25">
      <c r="B44868" s="3">
        <v>43105</v>
      </c>
      <c r="C44868" s="3">
        <v>0</v>
      </c>
      <c r="G44868" s="4"/>
      <c r="H44868" s="4"/>
      <c r="I44868" s="4"/>
      <c r="J44868" s="4"/>
      <c r="K44868" s="4"/>
      <c r="L44868" s="4"/>
      <c r="M44868" s="4"/>
    </row>
    <row r="44869" spans="2:13" x14ac:dyDescent="0.25">
      <c r="B44869" s="3">
        <v>43106</v>
      </c>
      <c r="C44869" s="3">
        <v>0</v>
      </c>
      <c r="G44869" s="4"/>
      <c r="H44869" s="4"/>
      <c r="I44869" s="4"/>
      <c r="J44869" s="4"/>
      <c r="K44869" s="4"/>
      <c r="L44869" s="4"/>
      <c r="M44869" s="4"/>
    </row>
    <row r="44870" spans="2:13" x14ac:dyDescent="0.25">
      <c r="B44870" s="3">
        <v>43107</v>
      </c>
      <c r="C44870" s="3">
        <v>0</v>
      </c>
      <c r="G44870" s="4"/>
      <c r="H44870" s="4"/>
      <c r="I44870" s="4"/>
      <c r="J44870" s="4"/>
      <c r="K44870" s="4"/>
      <c r="L44870" s="4"/>
      <c r="M44870" s="4"/>
    </row>
    <row r="44871" spans="2:13" x14ac:dyDescent="0.25">
      <c r="B44871" s="3">
        <v>43108</v>
      </c>
      <c r="C44871" s="3">
        <v>0</v>
      </c>
      <c r="G44871" s="4"/>
      <c r="H44871" s="4"/>
      <c r="I44871" s="4"/>
      <c r="J44871" s="4"/>
      <c r="K44871" s="4"/>
      <c r="L44871" s="4"/>
      <c r="M44871" s="4"/>
    </row>
    <row r="44872" spans="2:13" x14ac:dyDescent="0.25">
      <c r="B44872" s="3">
        <v>43109</v>
      </c>
      <c r="C44872" s="3">
        <v>0</v>
      </c>
      <c r="G44872" s="4"/>
      <c r="H44872" s="4"/>
      <c r="I44872" s="4"/>
      <c r="J44872" s="4"/>
      <c r="K44872" s="4"/>
      <c r="L44872" s="4"/>
      <c r="M44872" s="4"/>
    </row>
    <row r="44873" spans="2:13" x14ac:dyDescent="0.25">
      <c r="B44873" s="3">
        <v>43110</v>
      </c>
      <c r="C44873" s="3">
        <v>0</v>
      </c>
      <c r="G44873" s="4"/>
      <c r="H44873" s="4"/>
      <c r="I44873" s="4"/>
      <c r="J44873" s="4"/>
      <c r="K44873" s="4"/>
      <c r="L44873" s="4"/>
      <c r="M44873" s="4"/>
    </row>
    <row r="44874" spans="2:13" x14ac:dyDescent="0.25">
      <c r="B44874" s="3">
        <v>44092</v>
      </c>
      <c r="C44874" s="3">
        <v>0</v>
      </c>
      <c r="G44874" s="4"/>
      <c r="H44874" s="4"/>
      <c r="I44874" s="4"/>
      <c r="J44874" s="4"/>
      <c r="K44874" s="4"/>
      <c r="L44874" s="4"/>
      <c r="M44874" s="4"/>
    </row>
    <row r="44875" spans="2:13" x14ac:dyDescent="0.25">
      <c r="B44875" s="3">
        <v>44093</v>
      </c>
      <c r="C44875" s="3">
        <v>0</v>
      </c>
      <c r="G44875" s="4"/>
      <c r="H44875" s="4"/>
      <c r="I44875" s="4"/>
      <c r="J44875" s="4"/>
      <c r="K44875" s="4"/>
      <c r="L44875" s="4"/>
      <c r="M44875" s="4"/>
    </row>
    <row r="44876" spans="2:13" x14ac:dyDescent="0.25">
      <c r="B44876" s="3">
        <v>44094</v>
      </c>
      <c r="C44876" s="3">
        <v>0</v>
      </c>
      <c r="G44876" s="4"/>
      <c r="H44876" s="4"/>
      <c r="I44876" s="4"/>
      <c r="J44876" s="4"/>
      <c r="K44876" s="4"/>
      <c r="L44876" s="4"/>
      <c r="M44876" s="4"/>
    </row>
    <row r="44877" spans="2:13" x14ac:dyDescent="0.25">
      <c r="B44877" s="3">
        <v>44095</v>
      </c>
      <c r="C44877" s="3">
        <v>0</v>
      </c>
      <c r="G44877" s="4"/>
      <c r="H44877" s="4"/>
      <c r="I44877" s="4"/>
      <c r="J44877" s="4"/>
      <c r="K44877" s="4"/>
      <c r="L44877" s="4"/>
      <c r="M44877" s="4"/>
    </row>
    <row r="44878" spans="2:13" x14ac:dyDescent="0.25">
      <c r="B44878" s="3">
        <v>44096</v>
      </c>
      <c r="C44878" s="3">
        <v>0</v>
      </c>
      <c r="G44878" s="4"/>
      <c r="H44878" s="4"/>
      <c r="I44878" s="4"/>
      <c r="J44878" s="4"/>
      <c r="K44878" s="4"/>
      <c r="L44878" s="4"/>
      <c r="M44878" s="4"/>
    </row>
    <row r="44879" spans="2:13" x14ac:dyDescent="0.25">
      <c r="B44879" s="3">
        <v>44097</v>
      </c>
      <c r="C44879" s="3">
        <v>0</v>
      </c>
      <c r="G44879" s="4"/>
      <c r="H44879" s="4"/>
      <c r="I44879" s="4"/>
      <c r="J44879" s="4"/>
      <c r="K44879" s="4"/>
      <c r="L44879" s="4"/>
      <c r="M44879" s="4"/>
    </row>
    <row r="44880" spans="2:13" x14ac:dyDescent="0.25">
      <c r="B44880" s="3">
        <v>44098</v>
      </c>
      <c r="C44880" s="3">
        <v>0</v>
      </c>
      <c r="G44880" s="4"/>
      <c r="H44880" s="4"/>
      <c r="I44880" s="4"/>
      <c r="J44880" s="4"/>
      <c r="K44880" s="4"/>
      <c r="L44880" s="4"/>
      <c r="M44880" s="4"/>
    </row>
    <row r="44881" spans="2:13" x14ac:dyDescent="0.25">
      <c r="B44881" s="3">
        <v>44099</v>
      </c>
      <c r="C44881" s="3">
        <v>0</v>
      </c>
      <c r="G44881" s="4"/>
      <c r="H44881" s="4"/>
      <c r="I44881" s="4"/>
      <c r="J44881" s="4"/>
      <c r="K44881" s="4"/>
      <c r="L44881" s="4"/>
      <c r="M44881" s="4"/>
    </row>
    <row r="44882" spans="2:13" x14ac:dyDescent="0.25">
      <c r="B44882" s="3">
        <v>44100</v>
      </c>
      <c r="C44882" s="3">
        <v>0</v>
      </c>
      <c r="G44882" s="4"/>
      <c r="H44882" s="4"/>
      <c r="I44882" s="4"/>
      <c r="J44882" s="4"/>
      <c r="K44882" s="4"/>
      <c r="L44882" s="4"/>
      <c r="M44882" s="4"/>
    </row>
    <row r="44883" spans="2:13" x14ac:dyDescent="0.25">
      <c r="B44883" s="3">
        <v>44101</v>
      </c>
      <c r="C44883" s="3">
        <v>0</v>
      </c>
      <c r="G44883" s="4"/>
      <c r="H44883" s="4"/>
      <c r="I44883" s="4"/>
      <c r="J44883" s="4"/>
      <c r="K44883" s="4"/>
      <c r="L44883" s="4"/>
      <c r="M44883" s="4"/>
    </row>
    <row r="44884" spans="2:13" x14ac:dyDescent="0.25">
      <c r="B44884" s="3">
        <v>44102</v>
      </c>
      <c r="C44884" s="3">
        <v>0</v>
      </c>
      <c r="G44884" s="4"/>
      <c r="H44884" s="4"/>
      <c r="I44884" s="4"/>
      <c r="J44884" s="4"/>
      <c r="K44884" s="4"/>
      <c r="L44884" s="4"/>
      <c r="M44884" s="4"/>
    </row>
    <row r="44885" spans="2:13" x14ac:dyDescent="0.25">
      <c r="B44885" s="3">
        <v>44103</v>
      </c>
      <c r="C44885" s="3">
        <v>0</v>
      </c>
      <c r="G44885" s="4"/>
      <c r="H44885" s="4"/>
      <c r="I44885" s="4"/>
      <c r="J44885" s="4"/>
      <c r="K44885" s="4"/>
      <c r="L44885" s="4"/>
      <c r="M44885" s="4"/>
    </row>
    <row r="44886" spans="2:13" x14ac:dyDescent="0.25">
      <c r="B44886" s="3">
        <v>44104</v>
      </c>
      <c r="C44886" s="3">
        <v>0</v>
      </c>
      <c r="G44886" s="4"/>
      <c r="H44886" s="4"/>
      <c r="I44886" s="4"/>
      <c r="J44886" s="4"/>
      <c r="K44886" s="4"/>
      <c r="L44886" s="4"/>
      <c r="M44886" s="4"/>
    </row>
    <row r="44887" spans="2:13" x14ac:dyDescent="0.25">
      <c r="B44887" s="3">
        <v>44105</v>
      </c>
      <c r="C44887" s="3">
        <v>0</v>
      </c>
      <c r="G44887" s="4"/>
      <c r="H44887" s="4"/>
      <c r="I44887" s="4"/>
      <c r="J44887" s="4"/>
      <c r="K44887" s="4"/>
      <c r="L44887" s="4"/>
      <c r="M44887" s="4"/>
    </row>
    <row r="44888" spans="2:13" x14ac:dyDescent="0.25">
      <c r="B44888" s="3">
        <v>44106</v>
      </c>
      <c r="C44888" s="3">
        <v>0</v>
      </c>
      <c r="G44888" s="4"/>
      <c r="H44888" s="4"/>
      <c r="I44888" s="4"/>
      <c r="J44888" s="4"/>
      <c r="K44888" s="4"/>
      <c r="L44888" s="4"/>
      <c r="M44888" s="4"/>
    </row>
    <row r="44889" spans="2:13" x14ac:dyDescent="0.25">
      <c r="B44889" s="3">
        <v>44107</v>
      </c>
      <c r="C44889" s="3">
        <v>0</v>
      </c>
      <c r="G44889" s="4"/>
      <c r="H44889" s="4"/>
      <c r="I44889" s="4"/>
      <c r="J44889" s="4"/>
      <c r="K44889" s="4"/>
      <c r="L44889" s="4"/>
      <c r="M44889" s="4"/>
    </row>
    <row r="44890" spans="2:13" x14ac:dyDescent="0.25">
      <c r="B44890" s="3">
        <v>44108</v>
      </c>
      <c r="C44890" s="3">
        <v>0</v>
      </c>
      <c r="G44890" s="4"/>
      <c r="H44890" s="4"/>
      <c r="I44890" s="4"/>
      <c r="J44890" s="4"/>
      <c r="K44890" s="4"/>
      <c r="L44890" s="4"/>
      <c r="M44890" s="4"/>
    </row>
    <row r="44891" spans="2:13" x14ac:dyDescent="0.25">
      <c r="B44891" s="3">
        <v>44109</v>
      </c>
      <c r="C44891" s="3">
        <v>0</v>
      </c>
      <c r="G44891" s="4"/>
      <c r="H44891" s="4"/>
      <c r="I44891" s="4"/>
      <c r="J44891" s="4"/>
      <c r="K44891" s="4"/>
      <c r="L44891" s="4"/>
      <c r="M44891" s="4"/>
    </row>
    <row r="44892" spans="2:13" x14ac:dyDescent="0.25">
      <c r="B44892" s="3">
        <v>44110</v>
      </c>
      <c r="C44892" s="3">
        <v>0</v>
      </c>
      <c r="G44892" s="4"/>
      <c r="H44892" s="4"/>
      <c r="I44892" s="4"/>
      <c r="J44892" s="4"/>
      <c r="K44892" s="4"/>
      <c r="L44892" s="4"/>
      <c r="M44892" s="4"/>
    </row>
    <row r="44893" spans="2:13" x14ac:dyDescent="0.25">
      <c r="B44893" s="3">
        <v>44111</v>
      </c>
      <c r="C44893" s="3">
        <v>0</v>
      </c>
      <c r="G44893" s="4"/>
      <c r="H44893" s="4"/>
      <c r="I44893" s="4"/>
      <c r="J44893" s="4"/>
      <c r="K44893" s="4"/>
      <c r="L44893" s="4"/>
      <c r="M44893" s="4"/>
    </row>
    <row r="44894" spans="2:13" x14ac:dyDescent="0.25">
      <c r="B44894" s="3">
        <v>44112</v>
      </c>
      <c r="C44894" s="3">
        <v>0</v>
      </c>
      <c r="G44894" s="4"/>
      <c r="H44894" s="4"/>
      <c r="I44894" s="4"/>
      <c r="J44894" s="4"/>
      <c r="K44894" s="4"/>
      <c r="L44894" s="4"/>
      <c r="M44894" s="4"/>
    </row>
    <row r="44895" spans="2:13" x14ac:dyDescent="0.25">
      <c r="B44895" s="3">
        <v>44113</v>
      </c>
      <c r="C44895" s="3">
        <v>0</v>
      </c>
      <c r="G44895" s="4"/>
      <c r="H44895" s="4"/>
      <c r="I44895" s="4"/>
      <c r="J44895" s="4"/>
      <c r="K44895" s="4"/>
      <c r="L44895" s="4"/>
      <c r="M44895" s="4"/>
    </row>
    <row r="44896" spans="2:13" x14ac:dyDescent="0.25">
      <c r="B44896" s="3">
        <v>45094</v>
      </c>
      <c r="C44896" s="3">
        <v>0</v>
      </c>
      <c r="G44896" s="4"/>
      <c r="H44896" s="4"/>
      <c r="I44896" s="4"/>
      <c r="J44896" s="4"/>
      <c r="K44896" s="4"/>
      <c r="L44896" s="4"/>
      <c r="M44896" s="4"/>
    </row>
    <row r="44897" spans="2:13" x14ac:dyDescent="0.25">
      <c r="B44897" s="3">
        <v>45095</v>
      </c>
      <c r="C44897" s="3">
        <v>0</v>
      </c>
      <c r="G44897" s="4"/>
      <c r="H44897" s="4"/>
      <c r="I44897" s="4"/>
      <c r="J44897" s="4"/>
      <c r="K44897" s="4"/>
      <c r="L44897" s="4"/>
      <c r="M44897" s="4"/>
    </row>
    <row r="44898" spans="2:13" x14ac:dyDescent="0.25">
      <c r="B44898" s="3">
        <v>45096</v>
      </c>
      <c r="C44898" s="3">
        <v>0</v>
      </c>
      <c r="G44898" s="4"/>
      <c r="H44898" s="4"/>
      <c r="I44898" s="4"/>
      <c r="J44898" s="4"/>
      <c r="K44898" s="4"/>
      <c r="L44898" s="4"/>
      <c r="M44898" s="4"/>
    </row>
    <row r="44899" spans="2:13" x14ac:dyDescent="0.25">
      <c r="B44899" s="3">
        <v>45097</v>
      </c>
      <c r="C44899" s="3">
        <v>0</v>
      </c>
      <c r="G44899" s="4"/>
      <c r="H44899" s="4"/>
      <c r="I44899" s="4"/>
      <c r="J44899" s="4"/>
      <c r="K44899" s="4"/>
      <c r="L44899" s="4"/>
      <c r="M44899" s="4"/>
    </row>
    <row r="44900" spans="2:13" x14ac:dyDescent="0.25">
      <c r="B44900" s="3">
        <v>45098</v>
      </c>
      <c r="C44900" s="3">
        <v>0</v>
      </c>
      <c r="G44900" s="4"/>
      <c r="H44900" s="4"/>
      <c r="I44900" s="4"/>
      <c r="J44900" s="4"/>
      <c r="K44900" s="4"/>
      <c r="L44900" s="4"/>
      <c r="M44900" s="4"/>
    </row>
    <row r="44901" spans="2:13" x14ac:dyDescent="0.25">
      <c r="B44901" s="3">
        <v>45099</v>
      </c>
      <c r="C44901" s="3">
        <v>0</v>
      </c>
      <c r="G44901" s="4"/>
      <c r="H44901" s="4"/>
      <c r="I44901" s="4"/>
      <c r="J44901" s="4"/>
      <c r="K44901" s="4"/>
      <c r="L44901" s="4"/>
      <c r="M44901" s="4"/>
    </row>
    <row r="44902" spans="2:13" x14ac:dyDescent="0.25">
      <c r="B44902" s="3">
        <v>45100</v>
      </c>
      <c r="C44902" s="3">
        <v>0</v>
      </c>
      <c r="G44902" s="4"/>
      <c r="H44902" s="4"/>
      <c r="I44902" s="4"/>
      <c r="J44902" s="4"/>
      <c r="K44902" s="4"/>
      <c r="L44902" s="4"/>
      <c r="M44902" s="4"/>
    </row>
    <row r="44903" spans="2:13" x14ac:dyDescent="0.25">
      <c r="B44903" s="3">
        <v>45101</v>
      </c>
      <c r="C44903" s="3">
        <v>0</v>
      </c>
      <c r="G44903" s="4"/>
      <c r="H44903" s="4"/>
      <c r="I44903" s="4"/>
      <c r="J44903" s="4"/>
      <c r="K44903" s="4"/>
      <c r="L44903" s="4"/>
      <c r="M44903" s="4"/>
    </row>
    <row r="44904" spans="2:13" x14ac:dyDescent="0.25">
      <c r="B44904" s="3">
        <v>45102</v>
      </c>
      <c r="C44904" s="3">
        <v>0</v>
      </c>
      <c r="G44904" s="4"/>
      <c r="H44904" s="4"/>
      <c r="I44904" s="4"/>
      <c r="J44904" s="4"/>
      <c r="K44904" s="4"/>
      <c r="L44904" s="4"/>
      <c r="M44904" s="4"/>
    </row>
    <row r="44905" spans="2:13" x14ac:dyDescent="0.25">
      <c r="B44905" s="3">
        <v>45103</v>
      </c>
      <c r="C44905" s="3">
        <v>0</v>
      </c>
      <c r="G44905" s="4"/>
      <c r="H44905" s="4"/>
      <c r="I44905" s="4"/>
      <c r="J44905" s="4"/>
      <c r="K44905" s="4"/>
      <c r="L44905" s="4"/>
      <c r="M44905" s="4"/>
    </row>
    <row r="44906" spans="2:13" x14ac:dyDescent="0.25">
      <c r="B44906" s="3">
        <v>45104</v>
      </c>
      <c r="C44906" s="3">
        <v>0</v>
      </c>
      <c r="G44906" s="4"/>
      <c r="H44906" s="4"/>
      <c r="I44906" s="4"/>
      <c r="J44906" s="4"/>
      <c r="K44906" s="4"/>
      <c r="L44906" s="4"/>
      <c r="M44906" s="4"/>
    </row>
    <row r="44907" spans="2:13" x14ac:dyDescent="0.25">
      <c r="B44907" s="3">
        <v>45105</v>
      </c>
      <c r="C44907" s="3">
        <v>0</v>
      </c>
      <c r="G44907" s="4"/>
      <c r="H44907" s="4"/>
      <c r="I44907" s="4"/>
      <c r="J44907" s="4"/>
      <c r="K44907" s="4"/>
      <c r="L44907" s="4"/>
      <c r="M44907" s="4"/>
    </row>
    <row r="44908" spans="2:13" x14ac:dyDescent="0.25">
      <c r="B44908" s="3">
        <v>45106</v>
      </c>
      <c r="C44908" s="3">
        <v>0</v>
      </c>
      <c r="G44908" s="4"/>
      <c r="H44908" s="4"/>
      <c r="I44908" s="4"/>
      <c r="J44908" s="4"/>
      <c r="K44908" s="4"/>
      <c r="L44908" s="4"/>
      <c r="M44908" s="4"/>
    </row>
    <row r="44909" spans="2:13" x14ac:dyDescent="0.25">
      <c r="B44909" s="3">
        <v>45107</v>
      </c>
      <c r="C44909" s="3">
        <v>0</v>
      </c>
      <c r="G44909" s="4"/>
      <c r="H44909" s="4"/>
      <c r="I44909" s="4"/>
      <c r="J44909" s="4"/>
      <c r="K44909" s="4"/>
      <c r="L44909" s="4"/>
      <c r="M44909" s="4"/>
    </row>
    <row r="44910" spans="2:13" x14ac:dyDescent="0.25">
      <c r="B44910" s="3">
        <v>45108</v>
      </c>
      <c r="C44910" s="3">
        <v>0</v>
      </c>
      <c r="G44910" s="4"/>
      <c r="H44910" s="4"/>
      <c r="I44910" s="4"/>
      <c r="J44910" s="4"/>
      <c r="K44910" s="4"/>
      <c r="L44910" s="4"/>
      <c r="M44910" s="4"/>
    </row>
    <row r="44911" spans="2:13" x14ac:dyDescent="0.25">
      <c r="B44911" s="3">
        <v>45109</v>
      </c>
      <c r="C44911" s="3">
        <v>0</v>
      </c>
      <c r="G44911" s="4"/>
      <c r="H44911" s="4"/>
      <c r="I44911" s="4"/>
      <c r="J44911" s="4"/>
      <c r="K44911" s="4"/>
      <c r="L44911" s="4"/>
      <c r="M44911" s="4"/>
    </row>
    <row r="44912" spans="2:13" x14ac:dyDescent="0.25">
      <c r="B44912" s="3">
        <v>45110</v>
      </c>
      <c r="C44912" s="3">
        <v>0</v>
      </c>
      <c r="G44912" s="4"/>
      <c r="H44912" s="4"/>
      <c r="I44912" s="4"/>
      <c r="J44912" s="4"/>
      <c r="K44912" s="4"/>
      <c r="L44912" s="4"/>
      <c r="M44912" s="4"/>
    </row>
    <row r="44913" spans="2:13" x14ac:dyDescent="0.25">
      <c r="B44913" s="3">
        <v>45111</v>
      </c>
      <c r="C44913" s="3">
        <v>0</v>
      </c>
      <c r="G44913" s="4"/>
      <c r="H44913" s="4"/>
      <c r="I44913" s="4"/>
      <c r="J44913" s="4"/>
      <c r="K44913" s="4"/>
      <c r="L44913" s="4"/>
      <c r="M44913" s="4"/>
    </row>
    <row r="44914" spans="2:13" x14ac:dyDescent="0.25">
      <c r="B44914" s="3">
        <v>45112</v>
      </c>
      <c r="C44914" s="3">
        <v>0</v>
      </c>
      <c r="G44914" s="4"/>
      <c r="H44914" s="4"/>
      <c r="I44914" s="4"/>
      <c r="J44914" s="4"/>
      <c r="K44914" s="4"/>
      <c r="L44914" s="4"/>
      <c r="M44914" s="4"/>
    </row>
    <row r="44915" spans="2:13" x14ac:dyDescent="0.25">
      <c r="B44915" s="3">
        <v>45113</v>
      </c>
      <c r="C44915" s="3">
        <v>0</v>
      </c>
      <c r="G44915" s="4"/>
      <c r="H44915" s="4"/>
      <c r="I44915" s="4"/>
      <c r="J44915" s="4"/>
      <c r="K44915" s="4"/>
      <c r="L44915" s="4"/>
      <c r="M44915" s="4"/>
    </row>
    <row r="44916" spans="2:13" x14ac:dyDescent="0.25">
      <c r="B44916" s="3">
        <v>45114</v>
      </c>
      <c r="C44916" s="3">
        <v>0</v>
      </c>
      <c r="G44916" s="4"/>
      <c r="H44916" s="4"/>
      <c r="I44916" s="4"/>
      <c r="J44916" s="4"/>
      <c r="K44916" s="4"/>
      <c r="L44916" s="4"/>
      <c r="M44916" s="4"/>
    </row>
    <row r="44917" spans="2:13" x14ac:dyDescent="0.25">
      <c r="B44917" s="3">
        <v>46096</v>
      </c>
      <c r="C44917" s="3">
        <v>0</v>
      </c>
      <c r="G44917" s="4"/>
      <c r="H44917" s="4"/>
      <c r="I44917" s="4"/>
      <c r="J44917" s="4"/>
      <c r="K44917" s="4"/>
      <c r="L44917" s="4"/>
      <c r="M44917" s="4"/>
    </row>
    <row r="44918" spans="2:13" x14ac:dyDescent="0.25">
      <c r="B44918" s="3">
        <v>46097</v>
      </c>
      <c r="C44918" s="3">
        <v>0</v>
      </c>
      <c r="G44918" s="4"/>
      <c r="H44918" s="4"/>
      <c r="I44918" s="4"/>
      <c r="J44918" s="4"/>
      <c r="K44918" s="4"/>
      <c r="L44918" s="4"/>
      <c r="M44918" s="4"/>
    </row>
    <row r="44919" spans="2:13" x14ac:dyDescent="0.25">
      <c r="B44919" s="3">
        <v>46098</v>
      </c>
      <c r="C44919" s="3">
        <v>0</v>
      </c>
      <c r="G44919" s="4"/>
      <c r="H44919" s="4"/>
      <c r="I44919" s="4"/>
      <c r="J44919" s="4"/>
      <c r="K44919" s="4"/>
      <c r="L44919" s="4"/>
      <c r="M44919" s="4"/>
    </row>
    <row r="44920" spans="2:13" x14ac:dyDescent="0.25">
      <c r="B44920" s="3">
        <v>46099</v>
      </c>
      <c r="C44920" s="3">
        <v>0</v>
      </c>
      <c r="G44920" s="4"/>
      <c r="H44920" s="4"/>
      <c r="I44920" s="4"/>
      <c r="J44920" s="4"/>
      <c r="K44920" s="4"/>
      <c r="L44920" s="4"/>
      <c r="M44920" s="4"/>
    </row>
    <row r="44921" spans="2:13" x14ac:dyDescent="0.25">
      <c r="B44921" s="3">
        <v>46100</v>
      </c>
      <c r="C44921" s="3">
        <v>0</v>
      </c>
      <c r="G44921" s="4"/>
      <c r="H44921" s="4"/>
      <c r="I44921" s="4"/>
      <c r="J44921" s="4"/>
      <c r="K44921" s="4"/>
      <c r="L44921" s="4"/>
      <c r="M44921" s="4"/>
    </row>
    <row r="44922" spans="2:13" x14ac:dyDescent="0.25">
      <c r="B44922" s="3">
        <v>46101</v>
      </c>
      <c r="C44922" s="3">
        <v>0</v>
      </c>
      <c r="G44922" s="4"/>
      <c r="H44922" s="4"/>
      <c r="I44922" s="4"/>
      <c r="J44922" s="4"/>
      <c r="K44922" s="4"/>
      <c r="L44922" s="4"/>
      <c r="M44922" s="4"/>
    </row>
    <row r="44923" spans="2:13" x14ac:dyDescent="0.25">
      <c r="B44923" s="3">
        <v>46102</v>
      </c>
      <c r="C44923" s="3">
        <v>0</v>
      </c>
      <c r="G44923" s="4"/>
      <c r="H44923" s="4"/>
      <c r="I44923" s="4"/>
      <c r="J44923" s="4"/>
      <c r="K44923" s="4"/>
      <c r="L44923" s="4"/>
      <c r="M44923" s="4"/>
    </row>
    <row r="44924" spans="2:13" x14ac:dyDescent="0.25">
      <c r="B44924" s="3">
        <v>46103</v>
      </c>
      <c r="C44924" s="3">
        <v>0</v>
      </c>
      <c r="G44924" s="4"/>
      <c r="H44924" s="4"/>
      <c r="I44924" s="4"/>
      <c r="J44924" s="4"/>
      <c r="K44924" s="4"/>
      <c r="L44924" s="4"/>
      <c r="M44924" s="4"/>
    </row>
    <row r="44925" spans="2:13" x14ac:dyDescent="0.25">
      <c r="B44925" s="3">
        <v>46104</v>
      </c>
      <c r="C44925" s="3">
        <v>0</v>
      </c>
      <c r="G44925" s="4"/>
      <c r="H44925" s="4"/>
      <c r="I44925" s="4"/>
      <c r="J44925" s="4"/>
      <c r="K44925" s="4"/>
      <c r="L44925" s="4"/>
      <c r="M44925" s="4"/>
    </row>
    <row r="44926" spans="2:13" x14ac:dyDescent="0.25">
      <c r="B44926" s="3">
        <v>46105</v>
      </c>
      <c r="C44926" s="3">
        <v>0</v>
      </c>
      <c r="G44926" s="4"/>
      <c r="H44926" s="4"/>
      <c r="I44926" s="4"/>
      <c r="J44926" s="4"/>
      <c r="K44926" s="4"/>
      <c r="L44926" s="4"/>
      <c r="M44926" s="4"/>
    </row>
    <row r="44927" spans="2:13" x14ac:dyDescent="0.25">
      <c r="B44927" s="3">
        <v>46106</v>
      </c>
      <c r="C44927" s="3">
        <v>0</v>
      </c>
      <c r="G44927" s="4"/>
      <c r="H44927" s="4"/>
      <c r="I44927" s="4"/>
      <c r="J44927" s="4"/>
      <c r="K44927" s="4"/>
      <c r="L44927" s="4"/>
      <c r="M44927" s="4"/>
    </row>
    <row r="44928" spans="2:13" x14ac:dyDescent="0.25">
      <c r="B44928" s="3">
        <v>46107</v>
      </c>
      <c r="C44928" s="3">
        <v>0</v>
      </c>
      <c r="G44928" s="4"/>
      <c r="H44928" s="4"/>
      <c r="I44928" s="4"/>
      <c r="J44928" s="4"/>
      <c r="K44928" s="4"/>
      <c r="L44928" s="4"/>
      <c r="M44928" s="4"/>
    </row>
    <row r="44929" spans="2:13" x14ac:dyDescent="0.25">
      <c r="B44929" s="3">
        <v>46108</v>
      </c>
      <c r="C44929" s="3">
        <v>0</v>
      </c>
      <c r="G44929" s="4"/>
      <c r="H44929" s="4"/>
      <c r="I44929" s="4"/>
      <c r="J44929" s="4"/>
      <c r="K44929" s="4"/>
      <c r="L44929" s="4"/>
      <c r="M44929" s="4"/>
    </row>
    <row r="44930" spans="2:13" x14ac:dyDescent="0.25">
      <c r="B44930" s="3">
        <v>46109</v>
      </c>
      <c r="C44930" s="3">
        <v>0</v>
      </c>
      <c r="G44930" s="4"/>
      <c r="H44930" s="4"/>
      <c r="I44930" s="4"/>
      <c r="J44930" s="4"/>
      <c r="K44930" s="4"/>
      <c r="L44930" s="4"/>
      <c r="M44930" s="4"/>
    </row>
    <row r="44931" spans="2:13" x14ac:dyDescent="0.25">
      <c r="B44931" s="3">
        <v>46110</v>
      </c>
      <c r="C44931" s="3">
        <v>0</v>
      </c>
      <c r="G44931" s="4"/>
      <c r="H44931" s="4"/>
      <c r="I44931" s="4"/>
      <c r="J44931" s="4"/>
      <c r="K44931" s="4"/>
      <c r="L44931" s="4"/>
      <c r="M44931" s="4"/>
    </row>
    <row r="44932" spans="2:13" x14ac:dyDescent="0.25">
      <c r="B44932" s="3">
        <v>46111</v>
      </c>
      <c r="C44932" s="3">
        <v>0</v>
      </c>
      <c r="G44932" s="4"/>
      <c r="H44932" s="4"/>
      <c r="I44932" s="4"/>
      <c r="J44932" s="4"/>
      <c r="K44932" s="4"/>
      <c r="L44932" s="4"/>
      <c r="M44932" s="4"/>
    </row>
    <row r="44933" spans="2:13" x14ac:dyDescent="0.25">
      <c r="B44933" s="3">
        <v>46112</v>
      </c>
      <c r="C44933" s="3">
        <v>0</v>
      </c>
      <c r="G44933" s="4"/>
      <c r="H44933" s="4"/>
      <c r="I44933" s="4"/>
      <c r="J44933" s="4"/>
      <c r="K44933" s="4"/>
      <c r="L44933" s="4"/>
      <c r="M44933" s="4"/>
    </row>
    <row r="44934" spans="2:13" x14ac:dyDescent="0.25">
      <c r="B44934" s="3">
        <v>46113</v>
      </c>
      <c r="C44934" s="3">
        <v>0</v>
      </c>
      <c r="G44934" s="4"/>
      <c r="H44934" s="4"/>
      <c r="I44934" s="4"/>
      <c r="J44934" s="4"/>
      <c r="K44934" s="4"/>
      <c r="L44934" s="4"/>
      <c r="M44934" s="4"/>
    </row>
    <row r="44935" spans="2:13" x14ac:dyDescent="0.25">
      <c r="B44935" s="3">
        <v>46114</v>
      </c>
      <c r="C44935" s="3">
        <v>0</v>
      </c>
      <c r="G44935" s="4"/>
      <c r="H44935" s="4"/>
      <c r="I44935" s="4"/>
      <c r="J44935" s="4"/>
      <c r="K44935" s="4"/>
      <c r="L44935" s="4"/>
      <c r="M44935" s="4"/>
    </row>
    <row r="44936" spans="2:13" x14ac:dyDescent="0.25">
      <c r="B44936" s="3">
        <v>46115</v>
      </c>
      <c r="C44936" s="3">
        <v>0</v>
      </c>
      <c r="G44936" s="4"/>
      <c r="H44936" s="4"/>
      <c r="I44936" s="4"/>
      <c r="J44936" s="4"/>
      <c r="K44936" s="4"/>
      <c r="L44936" s="4"/>
      <c r="M44936" s="4"/>
    </row>
    <row r="44937" spans="2:13" x14ac:dyDescent="0.25">
      <c r="B44937" s="3">
        <v>46116</v>
      </c>
      <c r="C44937" s="3">
        <v>0</v>
      </c>
      <c r="G44937" s="4"/>
      <c r="H44937" s="4"/>
      <c r="I44937" s="4"/>
      <c r="J44937" s="4"/>
      <c r="K44937" s="4"/>
      <c r="L44937" s="4"/>
      <c r="M44937" s="4"/>
    </row>
    <row r="44938" spans="2:13" x14ac:dyDescent="0.25">
      <c r="B44938" s="3">
        <v>46117</v>
      </c>
      <c r="C44938" s="3">
        <v>0</v>
      </c>
      <c r="G44938" s="4"/>
      <c r="H44938" s="4"/>
      <c r="I44938" s="4"/>
      <c r="J44938" s="4"/>
      <c r="K44938" s="4"/>
      <c r="L44938" s="4"/>
      <c r="M44938" s="4"/>
    </row>
    <row r="44939" spans="2:13" x14ac:dyDescent="0.25">
      <c r="B44939" s="3">
        <v>46118</v>
      </c>
      <c r="C44939" s="3">
        <v>0</v>
      </c>
      <c r="G44939" s="4"/>
      <c r="H44939" s="4"/>
      <c r="I44939" s="4"/>
      <c r="J44939" s="4"/>
      <c r="K44939" s="4"/>
      <c r="L44939" s="4"/>
      <c r="M44939" s="4"/>
    </row>
    <row r="44940" spans="2:13" x14ac:dyDescent="0.25">
      <c r="B44940" s="3">
        <v>47096</v>
      </c>
      <c r="C44940" s="3">
        <v>0</v>
      </c>
      <c r="G44940" s="4"/>
      <c r="H44940" s="4"/>
      <c r="I44940" s="4"/>
      <c r="J44940" s="4"/>
      <c r="K44940" s="4"/>
      <c r="L44940" s="4"/>
      <c r="M44940" s="4"/>
    </row>
    <row r="44941" spans="2:13" x14ac:dyDescent="0.25">
      <c r="B44941" s="3">
        <v>47097</v>
      </c>
      <c r="C44941" s="3">
        <v>0</v>
      </c>
      <c r="G44941" s="4"/>
      <c r="H44941" s="4"/>
      <c r="I44941" s="4"/>
      <c r="J44941" s="4"/>
      <c r="K44941" s="4"/>
      <c r="L44941" s="4"/>
      <c r="M44941" s="4"/>
    </row>
    <row r="44942" spans="2:13" x14ac:dyDescent="0.25">
      <c r="B44942" s="3">
        <v>47098</v>
      </c>
      <c r="C44942" s="3">
        <v>0</v>
      </c>
      <c r="G44942" s="4"/>
      <c r="H44942" s="4"/>
      <c r="I44942" s="4"/>
      <c r="J44942" s="4"/>
      <c r="K44942" s="4"/>
      <c r="L44942" s="4"/>
      <c r="M44942" s="4"/>
    </row>
    <row r="44943" spans="2:13" x14ac:dyDescent="0.25">
      <c r="B44943" s="3">
        <v>47099</v>
      </c>
      <c r="C44943" s="3">
        <v>0</v>
      </c>
      <c r="G44943" s="4"/>
      <c r="H44943" s="4"/>
      <c r="I44943" s="4"/>
      <c r="J44943" s="4"/>
      <c r="K44943" s="4"/>
      <c r="L44943" s="4"/>
      <c r="M44943" s="4"/>
    </row>
    <row r="44944" spans="2:13" x14ac:dyDescent="0.25">
      <c r="B44944" s="3">
        <v>47100</v>
      </c>
      <c r="C44944" s="3">
        <v>0</v>
      </c>
      <c r="G44944" s="4"/>
      <c r="H44944" s="4"/>
      <c r="I44944" s="4"/>
      <c r="J44944" s="4"/>
      <c r="K44944" s="4"/>
      <c r="L44944" s="4"/>
      <c r="M44944" s="4"/>
    </row>
    <row r="44945" spans="2:13" x14ac:dyDescent="0.25">
      <c r="B44945" s="3">
        <v>47101</v>
      </c>
      <c r="C44945" s="3">
        <v>0</v>
      </c>
      <c r="G44945" s="4"/>
      <c r="H44945" s="4"/>
      <c r="I44945" s="4"/>
      <c r="J44945" s="4"/>
      <c r="K44945" s="4"/>
      <c r="L44945" s="4"/>
      <c r="M44945" s="4"/>
    </row>
    <row r="44946" spans="2:13" x14ac:dyDescent="0.25">
      <c r="B44946" s="3">
        <v>47102</v>
      </c>
      <c r="C44946" s="3">
        <v>0</v>
      </c>
      <c r="G44946" s="4"/>
      <c r="H44946" s="4"/>
      <c r="I44946" s="4"/>
      <c r="J44946" s="4"/>
      <c r="K44946" s="4"/>
      <c r="L44946" s="4"/>
      <c r="M44946" s="4"/>
    </row>
    <row r="44947" spans="2:13" x14ac:dyDescent="0.25">
      <c r="B44947" s="3">
        <v>47103</v>
      </c>
      <c r="C44947" s="3">
        <v>0</v>
      </c>
      <c r="G44947" s="4"/>
      <c r="H44947" s="4"/>
      <c r="I44947" s="4"/>
      <c r="J44947" s="4"/>
      <c r="K44947" s="4"/>
      <c r="L44947" s="4"/>
      <c r="M44947" s="4"/>
    </row>
    <row r="44948" spans="2:13" x14ac:dyDescent="0.25">
      <c r="B44948" s="3">
        <v>47104</v>
      </c>
      <c r="C44948" s="3">
        <v>0</v>
      </c>
      <c r="G44948" s="4"/>
      <c r="H44948" s="4"/>
      <c r="I44948" s="4"/>
      <c r="J44948" s="4"/>
      <c r="K44948" s="4"/>
      <c r="L44948" s="4"/>
      <c r="M44948" s="4"/>
    </row>
    <row r="44949" spans="2:13" x14ac:dyDescent="0.25">
      <c r="B44949" s="3">
        <v>47105</v>
      </c>
      <c r="C44949" s="3">
        <v>0</v>
      </c>
      <c r="G44949" s="4"/>
      <c r="H44949" s="4"/>
      <c r="I44949" s="4"/>
      <c r="J44949" s="4"/>
      <c r="K44949" s="4"/>
      <c r="L44949" s="4"/>
      <c r="M44949" s="4"/>
    </row>
    <row r="44950" spans="2:13" x14ac:dyDescent="0.25">
      <c r="B44950" s="3">
        <v>47106</v>
      </c>
      <c r="C44950" s="3">
        <v>0</v>
      </c>
      <c r="G44950" s="4"/>
      <c r="H44950" s="4"/>
      <c r="I44950" s="4"/>
      <c r="J44950" s="4"/>
      <c r="K44950" s="4"/>
      <c r="L44950" s="4"/>
      <c r="M44950" s="4"/>
    </row>
    <row r="44951" spans="2:13" x14ac:dyDescent="0.25">
      <c r="B44951" s="3">
        <v>47107</v>
      </c>
      <c r="C44951" s="3">
        <v>0</v>
      </c>
      <c r="G44951" s="4"/>
      <c r="H44951" s="4"/>
      <c r="I44951" s="4"/>
      <c r="J44951" s="4"/>
      <c r="K44951" s="4"/>
      <c r="L44951" s="4"/>
      <c r="M44951" s="4"/>
    </row>
    <row r="44952" spans="2:13" x14ac:dyDescent="0.25">
      <c r="B44952" s="3">
        <v>47108</v>
      </c>
      <c r="C44952" s="3">
        <v>0</v>
      </c>
      <c r="G44952" s="4"/>
      <c r="H44952" s="4"/>
      <c r="I44952" s="4"/>
      <c r="J44952" s="4"/>
      <c r="K44952" s="4"/>
      <c r="L44952" s="4"/>
      <c r="M44952" s="4"/>
    </row>
    <row r="44953" spans="2:13" x14ac:dyDescent="0.25">
      <c r="B44953" s="3">
        <v>47109</v>
      </c>
      <c r="C44953" s="3">
        <v>0</v>
      </c>
      <c r="G44953" s="4"/>
      <c r="H44953" s="4"/>
      <c r="I44953" s="4"/>
      <c r="J44953" s="4"/>
      <c r="K44953" s="4"/>
      <c r="L44953" s="4"/>
      <c r="M44953" s="4"/>
    </row>
    <row r="44954" spans="2:13" x14ac:dyDescent="0.25">
      <c r="B44954" s="3">
        <v>47110</v>
      </c>
      <c r="C44954" s="3">
        <v>0</v>
      </c>
      <c r="G44954" s="4"/>
      <c r="H44954" s="4"/>
      <c r="I44954" s="4"/>
      <c r="J44954" s="4"/>
      <c r="K44954" s="4"/>
      <c r="L44954" s="4"/>
      <c r="M44954" s="4"/>
    </row>
    <row r="44955" spans="2:13" x14ac:dyDescent="0.25">
      <c r="B44955" s="3">
        <v>47111</v>
      </c>
      <c r="C44955" s="3">
        <v>0</v>
      </c>
      <c r="G44955" s="4"/>
      <c r="H44955" s="4"/>
      <c r="I44955" s="4"/>
      <c r="J44955" s="4"/>
      <c r="K44955" s="4"/>
      <c r="L44955" s="4"/>
      <c r="M44955" s="4"/>
    </row>
    <row r="44956" spans="2:13" x14ac:dyDescent="0.25">
      <c r="B44956" s="3">
        <v>47112</v>
      </c>
      <c r="C44956" s="3">
        <v>0</v>
      </c>
      <c r="G44956" s="4"/>
      <c r="H44956" s="4"/>
      <c r="I44956" s="4"/>
      <c r="J44956" s="4"/>
      <c r="K44956" s="4"/>
      <c r="L44956" s="4"/>
      <c r="M44956" s="4"/>
    </row>
    <row r="44957" spans="2:13" x14ac:dyDescent="0.25">
      <c r="B44957" s="3">
        <v>47113</v>
      </c>
      <c r="C44957" s="3">
        <v>0</v>
      </c>
      <c r="G44957" s="4"/>
      <c r="H44957" s="4"/>
      <c r="I44957" s="4"/>
      <c r="J44957" s="4"/>
      <c r="K44957" s="4"/>
      <c r="L44957" s="4"/>
      <c r="M44957" s="4"/>
    </row>
    <row r="44958" spans="2:13" x14ac:dyDescent="0.25">
      <c r="B44958" s="3">
        <v>47114</v>
      </c>
      <c r="C44958" s="3">
        <v>0</v>
      </c>
      <c r="G44958" s="4"/>
      <c r="H44958" s="4"/>
      <c r="I44958" s="4"/>
      <c r="J44958" s="4"/>
      <c r="K44958" s="4"/>
      <c r="L44958" s="4"/>
      <c r="M44958" s="4"/>
    </row>
    <row r="44959" spans="2:13" x14ac:dyDescent="0.25">
      <c r="B44959" s="3">
        <v>47115</v>
      </c>
      <c r="C44959" s="3">
        <v>0</v>
      </c>
      <c r="G44959" s="4"/>
      <c r="H44959" s="4"/>
      <c r="I44959" s="4"/>
      <c r="J44959" s="4"/>
      <c r="K44959" s="4"/>
      <c r="L44959" s="4"/>
      <c r="M44959" s="4"/>
    </row>
    <row r="44960" spans="2:13" x14ac:dyDescent="0.25">
      <c r="B44960" s="3">
        <v>47116</v>
      </c>
      <c r="C44960" s="3">
        <v>0</v>
      </c>
      <c r="G44960" s="4"/>
      <c r="H44960" s="4"/>
      <c r="I44960" s="4"/>
      <c r="J44960" s="4"/>
      <c r="K44960" s="4"/>
      <c r="L44960" s="4"/>
      <c r="M44960" s="4"/>
    </row>
    <row r="44961" spans="2:13" x14ac:dyDescent="0.25">
      <c r="B44961" s="3">
        <v>47117</v>
      </c>
      <c r="C44961" s="3">
        <v>0</v>
      </c>
      <c r="G44961" s="4"/>
      <c r="H44961" s="4"/>
      <c r="I44961" s="4"/>
      <c r="J44961" s="4"/>
      <c r="K44961" s="4"/>
      <c r="L44961" s="4"/>
      <c r="M44961" s="4"/>
    </row>
    <row r="44962" spans="2:13" x14ac:dyDescent="0.25">
      <c r="B44962" s="3">
        <v>47118</v>
      </c>
      <c r="C44962" s="3">
        <v>0</v>
      </c>
      <c r="G44962" s="4"/>
      <c r="H44962" s="4"/>
      <c r="I44962" s="4"/>
      <c r="J44962" s="4"/>
      <c r="K44962" s="4"/>
      <c r="L44962" s="4"/>
      <c r="M44962" s="4"/>
    </row>
    <row r="44963" spans="2:13" x14ac:dyDescent="0.25">
      <c r="B44963" s="3">
        <v>47119</v>
      </c>
      <c r="C44963" s="3">
        <v>0</v>
      </c>
      <c r="G44963" s="4"/>
      <c r="H44963" s="4"/>
      <c r="I44963" s="4"/>
      <c r="J44963" s="4"/>
      <c r="K44963" s="4"/>
      <c r="L44963" s="4"/>
      <c r="M44963" s="4"/>
    </row>
    <row r="44964" spans="2:13" x14ac:dyDescent="0.25">
      <c r="B44964" s="3">
        <v>47120</v>
      </c>
      <c r="C44964" s="3">
        <v>0</v>
      </c>
      <c r="G44964" s="4"/>
      <c r="H44964" s="4"/>
      <c r="I44964" s="4"/>
      <c r="J44964" s="4"/>
      <c r="K44964" s="4"/>
      <c r="L44964" s="4"/>
      <c r="M44964" s="4"/>
    </row>
    <row r="44965" spans="2:13" x14ac:dyDescent="0.25">
      <c r="B44965" s="3">
        <v>47121</v>
      </c>
      <c r="C44965" s="3">
        <v>0</v>
      </c>
      <c r="G44965" s="4"/>
      <c r="H44965" s="4"/>
      <c r="I44965" s="4"/>
      <c r="J44965" s="4"/>
      <c r="K44965" s="4"/>
      <c r="L44965" s="4"/>
      <c r="M44965" s="4"/>
    </row>
    <row r="44966" spans="2:13" x14ac:dyDescent="0.25">
      <c r="B44966" s="3">
        <v>47122</v>
      </c>
      <c r="C44966" s="3">
        <v>0</v>
      </c>
      <c r="G44966" s="4"/>
      <c r="H44966" s="4"/>
      <c r="I44966" s="4"/>
      <c r="J44966" s="4"/>
      <c r="K44966" s="4"/>
      <c r="L44966" s="4"/>
      <c r="M44966" s="4"/>
    </row>
    <row r="44967" spans="2:13" x14ac:dyDescent="0.25">
      <c r="B44967" s="3">
        <v>47123</v>
      </c>
      <c r="C44967" s="3">
        <v>0</v>
      </c>
      <c r="G44967" s="4"/>
      <c r="H44967" s="4"/>
      <c r="I44967" s="4"/>
      <c r="J44967" s="4"/>
      <c r="K44967" s="4"/>
      <c r="L44967" s="4"/>
      <c r="M44967" s="4"/>
    </row>
    <row r="44968" spans="2:13" x14ac:dyDescent="0.25">
      <c r="B44968" s="3">
        <v>48097</v>
      </c>
      <c r="C44968" s="3">
        <v>0</v>
      </c>
      <c r="G44968" s="4"/>
      <c r="H44968" s="4"/>
      <c r="I44968" s="4"/>
      <c r="J44968" s="4"/>
      <c r="K44968" s="4"/>
      <c r="L44968" s="4"/>
      <c r="M44968" s="4"/>
    </row>
    <row r="44969" spans="2:13" x14ac:dyDescent="0.25">
      <c r="B44969" s="3">
        <v>48098</v>
      </c>
      <c r="C44969" s="3">
        <v>0</v>
      </c>
      <c r="G44969" s="4"/>
      <c r="H44969" s="4"/>
      <c r="I44969" s="4"/>
      <c r="J44969" s="4"/>
      <c r="K44969" s="4"/>
      <c r="L44969" s="4"/>
      <c r="M44969" s="4"/>
    </row>
    <row r="44970" spans="2:13" x14ac:dyDescent="0.25">
      <c r="B44970" s="3">
        <v>48099</v>
      </c>
      <c r="C44970" s="3">
        <v>0</v>
      </c>
      <c r="G44970" s="4"/>
      <c r="H44970" s="4"/>
      <c r="I44970" s="4"/>
      <c r="J44970" s="4"/>
      <c r="K44970" s="4"/>
      <c r="L44970" s="4"/>
      <c r="M44970" s="4"/>
    </row>
    <row r="44971" spans="2:13" x14ac:dyDescent="0.25">
      <c r="B44971" s="3">
        <v>48100</v>
      </c>
      <c r="C44971" s="3">
        <v>0</v>
      </c>
      <c r="G44971" s="4"/>
      <c r="H44971" s="4"/>
      <c r="I44971" s="4"/>
      <c r="J44971" s="4"/>
      <c r="K44971" s="4"/>
      <c r="L44971" s="4"/>
      <c r="M44971" s="4"/>
    </row>
    <row r="44972" spans="2:13" x14ac:dyDescent="0.25">
      <c r="B44972" s="3">
        <v>48101</v>
      </c>
      <c r="C44972" s="3">
        <v>0</v>
      </c>
      <c r="G44972" s="4"/>
      <c r="H44972" s="4"/>
      <c r="I44972" s="4"/>
      <c r="J44972" s="4"/>
      <c r="K44972" s="4"/>
      <c r="L44972" s="4"/>
      <c r="M44972" s="4"/>
    </row>
    <row r="44973" spans="2:13" x14ac:dyDescent="0.25">
      <c r="B44973" s="3">
        <v>48102</v>
      </c>
      <c r="C44973" s="3">
        <v>0</v>
      </c>
      <c r="G44973" s="4"/>
      <c r="H44973" s="4"/>
      <c r="I44973" s="4"/>
      <c r="J44973" s="4"/>
      <c r="K44973" s="4"/>
      <c r="L44973" s="4"/>
      <c r="M44973" s="4"/>
    </row>
    <row r="44974" spans="2:13" x14ac:dyDescent="0.25">
      <c r="B44974" s="3">
        <v>48103</v>
      </c>
      <c r="C44974" s="3">
        <v>0</v>
      </c>
      <c r="G44974" s="4"/>
      <c r="H44974" s="4"/>
      <c r="I44974" s="4"/>
      <c r="J44974" s="4"/>
      <c r="K44974" s="4"/>
      <c r="L44974" s="4"/>
      <c r="M44974" s="4"/>
    </row>
    <row r="44975" spans="2:13" x14ac:dyDescent="0.25">
      <c r="B44975" s="3">
        <v>48104</v>
      </c>
      <c r="C44975" s="3">
        <v>0</v>
      </c>
      <c r="G44975" s="4"/>
      <c r="H44975" s="4"/>
      <c r="I44975" s="4"/>
      <c r="J44975" s="4"/>
      <c r="K44975" s="4"/>
      <c r="L44975" s="4"/>
      <c r="M44975" s="4"/>
    </row>
    <row r="44976" spans="2:13" x14ac:dyDescent="0.25">
      <c r="B44976" s="3">
        <v>48105</v>
      </c>
      <c r="C44976" s="3">
        <v>0</v>
      </c>
      <c r="G44976" s="4"/>
      <c r="H44976" s="4"/>
      <c r="I44976" s="4"/>
      <c r="J44976" s="4"/>
      <c r="K44976" s="4"/>
      <c r="L44976" s="4"/>
      <c r="M44976" s="4"/>
    </row>
    <row r="44977" spans="2:13" x14ac:dyDescent="0.25">
      <c r="B44977" s="3">
        <v>48106</v>
      </c>
      <c r="C44977" s="3">
        <v>0</v>
      </c>
      <c r="G44977" s="4"/>
      <c r="H44977" s="4"/>
      <c r="I44977" s="4"/>
      <c r="J44977" s="4"/>
      <c r="K44977" s="4"/>
      <c r="L44977" s="4"/>
      <c r="M44977" s="4"/>
    </row>
    <row r="44978" spans="2:13" x14ac:dyDescent="0.25">
      <c r="B44978" s="3">
        <v>48107</v>
      </c>
      <c r="C44978" s="3">
        <v>0</v>
      </c>
      <c r="G44978" s="4"/>
      <c r="H44978" s="4"/>
      <c r="I44978" s="4"/>
      <c r="J44978" s="4"/>
      <c r="K44978" s="4"/>
      <c r="L44978" s="4"/>
      <c r="M44978" s="4"/>
    </row>
    <row r="44979" spans="2:13" x14ac:dyDescent="0.25">
      <c r="B44979" s="3">
        <v>48108</v>
      </c>
      <c r="C44979" s="3">
        <v>0</v>
      </c>
      <c r="G44979" s="4"/>
      <c r="H44979" s="4"/>
      <c r="I44979" s="4"/>
      <c r="J44979" s="4"/>
      <c r="K44979" s="4"/>
      <c r="L44979" s="4"/>
      <c r="M44979" s="4"/>
    </row>
    <row r="44980" spans="2:13" x14ac:dyDescent="0.25">
      <c r="B44980" s="3">
        <v>48109</v>
      </c>
      <c r="C44980" s="3">
        <v>0</v>
      </c>
      <c r="G44980" s="4"/>
      <c r="H44980" s="4"/>
      <c r="I44980" s="4"/>
      <c r="J44980" s="4"/>
      <c r="K44980" s="4"/>
      <c r="L44980" s="4"/>
      <c r="M44980" s="4"/>
    </row>
    <row r="44981" spans="2:13" x14ac:dyDescent="0.25">
      <c r="B44981" s="3">
        <v>48110</v>
      </c>
      <c r="C44981" s="3">
        <v>0</v>
      </c>
      <c r="G44981" s="4"/>
      <c r="H44981" s="4"/>
      <c r="I44981" s="4"/>
      <c r="J44981" s="4"/>
      <c r="K44981" s="4"/>
      <c r="L44981" s="4"/>
      <c r="M44981" s="4"/>
    </row>
    <row r="44982" spans="2:13" x14ac:dyDescent="0.25">
      <c r="B44982" s="3">
        <v>48111</v>
      </c>
      <c r="C44982" s="3">
        <v>0</v>
      </c>
      <c r="G44982" s="4"/>
      <c r="H44982" s="4"/>
      <c r="I44982" s="4"/>
      <c r="J44982" s="4"/>
      <c r="K44982" s="4"/>
      <c r="L44982" s="4"/>
      <c r="M44982" s="4"/>
    </row>
    <row r="44983" spans="2:13" x14ac:dyDescent="0.25">
      <c r="B44983" s="3">
        <v>48112</v>
      </c>
      <c r="C44983" s="3">
        <v>0</v>
      </c>
      <c r="G44983" s="4"/>
      <c r="H44983" s="4"/>
      <c r="I44983" s="4"/>
      <c r="J44983" s="4"/>
      <c r="K44983" s="4"/>
      <c r="L44983" s="4"/>
      <c r="M44983" s="4"/>
    </row>
    <row r="44984" spans="2:13" x14ac:dyDescent="0.25">
      <c r="B44984" s="3">
        <v>48113</v>
      </c>
      <c r="C44984" s="3">
        <v>0</v>
      </c>
      <c r="G44984" s="4"/>
      <c r="H44984" s="4"/>
      <c r="I44984" s="4"/>
      <c r="J44984" s="4"/>
      <c r="K44984" s="4"/>
      <c r="L44984" s="4"/>
      <c r="M44984" s="4"/>
    </row>
    <row r="44985" spans="2:13" x14ac:dyDescent="0.25">
      <c r="B44985" s="3">
        <v>48114</v>
      </c>
      <c r="C44985" s="3">
        <v>0</v>
      </c>
      <c r="G44985" s="4"/>
      <c r="H44985" s="4"/>
      <c r="I44985" s="4"/>
      <c r="J44985" s="4"/>
      <c r="K44985" s="4"/>
      <c r="L44985" s="4"/>
      <c r="M44985" s="4"/>
    </row>
    <row r="44986" spans="2:13" x14ac:dyDescent="0.25">
      <c r="B44986" s="3">
        <v>48115</v>
      </c>
      <c r="C44986" s="3">
        <v>0</v>
      </c>
      <c r="G44986" s="4"/>
      <c r="H44986" s="4"/>
      <c r="I44986" s="4"/>
      <c r="J44986" s="4"/>
      <c r="K44986" s="4"/>
      <c r="L44986" s="4"/>
      <c r="M44986" s="4"/>
    </row>
    <row r="44987" spans="2:13" x14ac:dyDescent="0.25">
      <c r="B44987" s="3">
        <v>48116</v>
      </c>
      <c r="C44987" s="3">
        <v>0</v>
      </c>
      <c r="G44987" s="4"/>
      <c r="H44987" s="4"/>
      <c r="I44987" s="4"/>
      <c r="J44987" s="4"/>
      <c r="K44987" s="4"/>
      <c r="L44987" s="4"/>
      <c r="M44987" s="4"/>
    </row>
    <row r="44988" spans="2:13" x14ac:dyDescent="0.25">
      <c r="B44988" s="3">
        <v>48117</v>
      </c>
      <c r="C44988" s="3">
        <v>0</v>
      </c>
      <c r="G44988" s="4"/>
      <c r="H44988" s="4"/>
      <c r="I44988" s="4"/>
      <c r="J44988" s="4"/>
      <c r="K44988" s="4"/>
      <c r="L44988" s="4"/>
      <c r="M44988" s="4"/>
    </row>
    <row r="44989" spans="2:13" x14ac:dyDescent="0.25">
      <c r="B44989" s="3">
        <v>48118</v>
      </c>
      <c r="C44989" s="3">
        <v>0</v>
      </c>
      <c r="G44989" s="4"/>
      <c r="H44989" s="4"/>
      <c r="I44989" s="4"/>
      <c r="J44989" s="4"/>
      <c r="K44989" s="4"/>
      <c r="L44989" s="4"/>
      <c r="M44989" s="4"/>
    </row>
    <row r="44990" spans="2:13" x14ac:dyDescent="0.25">
      <c r="B44990" s="3">
        <v>48119</v>
      </c>
      <c r="C44990" s="3">
        <v>0</v>
      </c>
      <c r="G44990" s="4"/>
      <c r="H44990" s="4"/>
      <c r="I44990" s="4"/>
      <c r="J44990" s="4"/>
      <c r="K44990" s="4"/>
      <c r="L44990" s="4"/>
      <c r="M44990" s="4"/>
    </row>
    <row r="44991" spans="2:13" x14ac:dyDescent="0.25">
      <c r="B44991" s="3">
        <v>48120</v>
      </c>
      <c r="C44991" s="3">
        <v>0</v>
      </c>
      <c r="G44991" s="4"/>
      <c r="H44991" s="4"/>
      <c r="I44991" s="4"/>
      <c r="J44991" s="4"/>
      <c r="K44991" s="4"/>
      <c r="L44991" s="4"/>
      <c r="M44991" s="4"/>
    </row>
    <row r="44992" spans="2:13" x14ac:dyDescent="0.25">
      <c r="B44992" s="3">
        <v>48121</v>
      </c>
      <c r="C44992" s="3">
        <v>0</v>
      </c>
      <c r="G44992" s="4"/>
      <c r="H44992" s="4"/>
      <c r="I44992" s="4"/>
      <c r="J44992" s="4"/>
      <c r="K44992" s="4"/>
      <c r="L44992" s="4"/>
      <c r="M44992" s="4"/>
    </row>
    <row r="44993" spans="2:13" x14ac:dyDescent="0.25">
      <c r="B44993" s="3">
        <v>48122</v>
      </c>
      <c r="C44993" s="3">
        <v>0</v>
      </c>
      <c r="G44993" s="4"/>
      <c r="H44993" s="4"/>
      <c r="I44993" s="4"/>
      <c r="J44993" s="4"/>
      <c r="K44993" s="4"/>
      <c r="L44993" s="4"/>
      <c r="M44993" s="4"/>
    </row>
    <row r="44994" spans="2:13" x14ac:dyDescent="0.25">
      <c r="B44994" s="3">
        <v>48123</v>
      </c>
      <c r="C44994" s="3">
        <v>0</v>
      </c>
      <c r="G44994" s="4"/>
      <c r="H44994" s="4"/>
      <c r="I44994" s="4"/>
      <c r="J44994" s="4"/>
      <c r="K44994" s="4"/>
      <c r="L44994" s="4"/>
      <c r="M44994" s="4"/>
    </row>
    <row r="44995" spans="2:13" x14ac:dyDescent="0.25">
      <c r="B44995" s="3">
        <v>48124</v>
      </c>
      <c r="C44995" s="3">
        <v>0</v>
      </c>
      <c r="G44995" s="4"/>
      <c r="H44995" s="4"/>
      <c r="I44995" s="4"/>
      <c r="J44995" s="4"/>
      <c r="K44995" s="4"/>
      <c r="L44995" s="4"/>
      <c r="M44995" s="4"/>
    </row>
    <row r="44996" spans="2:13" x14ac:dyDescent="0.25">
      <c r="B44996" s="3">
        <v>48125</v>
      </c>
      <c r="C44996" s="3">
        <v>0</v>
      </c>
      <c r="G44996" s="4"/>
      <c r="H44996" s="4"/>
      <c r="I44996" s="4"/>
      <c r="J44996" s="4"/>
      <c r="K44996" s="4"/>
      <c r="L44996" s="4"/>
      <c r="M44996" s="4"/>
    </row>
    <row r="44997" spans="2:13" x14ac:dyDescent="0.25">
      <c r="B44997" s="3">
        <v>48126</v>
      </c>
      <c r="C44997" s="3">
        <v>0</v>
      </c>
      <c r="G44997" s="4"/>
      <c r="H44997" s="4"/>
      <c r="I44997" s="4"/>
      <c r="J44997" s="4"/>
      <c r="K44997" s="4"/>
      <c r="L44997" s="4"/>
      <c r="M44997" s="4"/>
    </row>
    <row r="44998" spans="2:13" x14ac:dyDescent="0.25">
      <c r="B44998" s="3">
        <v>49100</v>
      </c>
      <c r="C44998" s="3">
        <v>0</v>
      </c>
      <c r="G44998" s="4"/>
      <c r="H44998" s="4"/>
      <c r="I44998" s="4"/>
      <c r="J44998" s="4"/>
      <c r="K44998" s="4"/>
      <c r="L44998" s="4"/>
      <c r="M44998" s="4"/>
    </row>
    <row r="44999" spans="2:13" x14ac:dyDescent="0.25">
      <c r="B44999" s="3">
        <v>49101</v>
      </c>
      <c r="C44999" s="3">
        <v>0</v>
      </c>
      <c r="G44999" s="4"/>
      <c r="H44999" s="4"/>
      <c r="I44999" s="4"/>
      <c r="J44999" s="4"/>
      <c r="K44999" s="4"/>
      <c r="L44999" s="4"/>
      <c r="M44999" s="4"/>
    </row>
    <row r="45000" spans="2:13" x14ac:dyDescent="0.25">
      <c r="B45000" s="3">
        <v>49102</v>
      </c>
      <c r="C45000" s="3">
        <v>0</v>
      </c>
      <c r="G45000" s="4"/>
      <c r="H45000" s="4"/>
      <c r="I45000" s="4"/>
      <c r="J45000" s="4"/>
      <c r="K45000" s="4"/>
      <c r="L45000" s="4"/>
      <c r="M45000" s="4"/>
    </row>
    <row r="45001" spans="2:13" x14ac:dyDescent="0.25">
      <c r="B45001" s="3">
        <v>49103</v>
      </c>
      <c r="C45001" s="3">
        <v>0</v>
      </c>
      <c r="G45001" s="4"/>
      <c r="H45001" s="4"/>
      <c r="I45001" s="4"/>
      <c r="J45001" s="4"/>
      <c r="K45001" s="4"/>
      <c r="L45001" s="4"/>
      <c r="M45001" s="4"/>
    </row>
    <row r="45002" spans="2:13" x14ac:dyDescent="0.25">
      <c r="B45002" s="3">
        <v>49104</v>
      </c>
      <c r="C45002" s="3">
        <v>0</v>
      </c>
      <c r="G45002" s="4"/>
      <c r="H45002" s="4"/>
      <c r="I45002" s="4"/>
      <c r="J45002" s="4"/>
      <c r="K45002" s="4"/>
      <c r="L45002" s="4"/>
      <c r="M45002" s="4"/>
    </row>
    <row r="45003" spans="2:13" x14ac:dyDescent="0.25">
      <c r="B45003" s="3">
        <v>49105</v>
      </c>
      <c r="C45003" s="3">
        <v>0</v>
      </c>
      <c r="G45003" s="4"/>
      <c r="H45003" s="4"/>
      <c r="I45003" s="4"/>
      <c r="J45003" s="4"/>
      <c r="K45003" s="4"/>
      <c r="L45003" s="4"/>
      <c r="M45003" s="4"/>
    </row>
    <row r="45004" spans="2:13" x14ac:dyDescent="0.25">
      <c r="B45004" s="3">
        <v>49106</v>
      </c>
      <c r="C45004" s="3">
        <v>0</v>
      </c>
      <c r="G45004" s="4"/>
      <c r="H45004" s="4"/>
      <c r="I45004" s="4"/>
      <c r="J45004" s="4"/>
      <c r="K45004" s="4"/>
      <c r="L45004" s="4"/>
      <c r="M45004" s="4"/>
    </row>
    <row r="45005" spans="2:13" x14ac:dyDescent="0.25">
      <c r="B45005" s="3">
        <v>49107</v>
      </c>
      <c r="C45005" s="3">
        <v>0</v>
      </c>
      <c r="G45005" s="4"/>
      <c r="H45005" s="4"/>
      <c r="I45005" s="4"/>
      <c r="J45005" s="4"/>
      <c r="K45005" s="4"/>
      <c r="L45005" s="4"/>
      <c r="M45005" s="4"/>
    </row>
    <row r="45006" spans="2:13" x14ac:dyDescent="0.25">
      <c r="B45006" s="3">
        <v>49108</v>
      </c>
      <c r="C45006" s="3">
        <v>0</v>
      </c>
      <c r="G45006" s="4"/>
      <c r="H45006" s="4"/>
      <c r="I45006" s="4"/>
      <c r="J45006" s="4"/>
      <c r="K45006" s="4"/>
      <c r="L45006" s="4"/>
      <c r="M45006" s="4"/>
    </row>
    <row r="45007" spans="2:13" x14ac:dyDescent="0.25">
      <c r="B45007" s="3">
        <v>49109</v>
      </c>
      <c r="C45007" s="3">
        <v>0</v>
      </c>
      <c r="G45007" s="4"/>
      <c r="H45007" s="4"/>
      <c r="I45007" s="4"/>
      <c r="J45007" s="4"/>
      <c r="K45007" s="4"/>
      <c r="L45007" s="4"/>
      <c r="M45007" s="4"/>
    </row>
    <row r="45008" spans="2:13" x14ac:dyDescent="0.25">
      <c r="B45008" s="3">
        <v>49110</v>
      </c>
      <c r="C45008" s="3">
        <v>0</v>
      </c>
      <c r="G45008" s="4"/>
      <c r="H45008" s="4"/>
      <c r="I45008" s="4"/>
      <c r="J45008" s="4"/>
      <c r="K45008" s="4"/>
      <c r="L45008" s="4"/>
      <c r="M45008" s="4"/>
    </row>
    <row r="45009" spans="2:13" x14ac:dyDescent="0.25">
      <c r="B45009" s="3">
        <v>49111</v>
      </c>
      <c r="C45009" s="3">
        <v>0</v>
      </c>
      <c r="G45009" s="4"/>
      <c r="H45009" s="4"/>
      <c r="I45009" s="4"/>
      <c r="J45009" s="4"/>
      <c r="K45009" s="4"/>
      <c r="L45009" s="4"/>
      <c r="M45009" s="4"/>
    </row>
    <row r="45010" spans="2:13" x14ac:dyDescent="0.25">
      <c r="B45010" s="3">
        <v>49112</v>
      </c>
      <c r="C45010" s="3">
        <v>0</v>
      </c>
      <c r="G45010" s="4"/>
      <c r="H45010" s="4"/>
      <c r="I45010" s="4"/>
      <c r="J45010" s="4"/>
      <c r="K45010" s="4"/>
      <c r="L45010" s="4"/>
      <c r="M45010" s="4"/>
    </row>
    <row r="45011" spans="2:13" x14ac:dyDescent="0.25">
      <c r="B45011" s="3">
        <v>49113</v>
      </c>
      <c r="C45011" s="3">
        <v>0</v>
      </c>
      <c r="G45011" s="4"/>
      <c r="H45011" s="4"/>
      <c r="I45011" s="4"/>
      <c r="J45011" s="4"/>
      <c r="K45011" s="4"/>
      <c r="L45011" s="4"/>
      <c r="M45011" s="4"/>
    </row>
    <row r="45012" spans="2:13" x14ac:dyDescent="0.25">
      <c r="B45012" s="3">
        <v>49114</v>
      </c>
      <c r="C45012" s="3">
        <v>0</v>
      </c>
      <c r="G45012" s="4"/>
      <c r="H45012" s="4"/>
      <c r="I45012" s="4"/>
      <c r="J45012" s="4"/>
      <c r="K45012" s="4"/>
      <c r="L45012" s="4"/>
      <c r="M45012" s="4"/>
    </row>
    <row r="45013" spans="2:13" x14ac:dyDescent="0.25">
      <c r="B45013" s="3">
        <v>49115</v>
      </c>
      <c r="C45013" s="3">
        <v>0</v>
      </c>
      <c r="G45013" s="4"/>
      <c r="H45013" s="4"/>
      <c r="I45013" s="4"/>
      <c r="J45013" s="4"/>
      <c r="K45013" s="4"/>
      <c r="L45013" s="4"/>
      <c r="M45013" s="4"/>
    </row>
    <row r="45014" spans="2:13" x14ac:dyDescent="0.25">
      <c r="B45014" s="3">
        <v>49116</v>
      </c>
      <c r="C45014" s="3">
        <v>0</v>
      </c>
      <c r="G45014" s="4"/>
      <c r="H45014" s="4"/>
      <c r="I45014" s="4"/>
      <c r="J45014" s="4"/>
      <c r="K45014" s="4"/>
      <c r="L45014" s="4"/>
      <c r="M45014" s="4"/>
    </row>
    <row r="45015" spans="2:13" x14ac:dyDescent="0.25">
      <c r="B45015" s="3">
        <v>49117</v>
      </c>
      <c r="C45015" s="3">
        <v>0</v>
      </c>
      <c r="G45015" s="4"/>
      <c r="H45015" s="4"/>
      <c r="I45015" s="4"/>
      <c r="J45015" s="4"/>
      <c r="K45015" s="4"/>
      <c r="L45015" s="4"/>
      <c r="M45015" s="4"/>
    </row>
    <row r="45016" spans="2:13" x14ac:dyDescent="0.25">
      <c r="B45016" s="3">
        <v>49118</v>
      </c>
      <c r="C45016" s="3">
        <v>0</v>
      </c>
      <c r="G45016" s="4"/>
      <c r="H45016" s="4"/>
      <c r="I45016" s="4"/>
      <c r="J45016" s="4"/>
      <c r="K45016" s="4"/>
      <c r="L45016" s="4"/>
      <c r="M45016" s="4"/>
    </row>
    <row r="45017" spans="2:13" x14ac:dyDescent="0.25">
      <c r="B45017" s="3">
        <v>49119</v>
      </c>
      <c r="C45017" s="3">
        <v>0</v>
      </c>
      <c r="G45017" s="4"/>
      <c r="H45017" s="4"/>
      <c r="I45017" s="4"/>
      <c r="J45017" s="4"/>
      <c r="K45017" s="4"/>
      <c r="L45017" s="4"/>
      <c r="M45017" s="4"/>
    </row>
    <row r="45018" spans="2:13" x14ac:dyDescent="0.25">
      <c r="B45018" s="3">
        <v>49120</v>
      </c>
      <c r="C45018" s="3">
        <v>0</v>
      </c>
      <c r="G45018" s="4"/>
      <c r="H45018" s="4"/>
      <c r="I45018" s="4"/>
      <c r="J45018" s="4"/>
      <c r="K45018" s="4"/>
      <c r="L45018" s="4"/>
      <c r="M45018" s="4"/>
    </row>
    <row r="45019" spans="2:13" x14ac:dyDescent="0.25">
      <c r="B45019" s="3">
        <v>49121</v>
      </c>
      <c r="C45019" s="3">
        <v>0</v>
      </c>
      <c r="G45019" s="4"/>
      <c r="H45019" s="4"/>
      <c r="I45019" s="4"/>
      <c r="J45019" s="4"/>
      <c r="K45019" s="4"/>
      <c r="L45019" s="4"/>
      <c r="M45019" s="4"/>
    </row>
    <row r="45020" spans="2:13" x14ac:dyDescent="0.25">
      <c r="B45020" s="3">
        <v>49122</v>
      </c>
      <c r="C45020" s="3">
        <v>0</v>
      </c>
      <c r="G45020" s="4"/>
      <c r="H45020" s="4"/>
      <c r="I45020" s="4"/>
      <c r="J45020" s="4"/>
      <c r="K45020" s="4"/>
      <c r="L45020" s="4"/>
      <c r="M45020" s="4"/>
    </row>
    <row r="45021" spans="2:13" x14ac:dyDescent="0.25">
      <c r="B45021" s="3">
        <v>49123</v>
      </c>
      <c r="C45021" s="3">
        <v>0</v>
      </c>
      <c r="G45021" s="4"/>
      <c r="H45021" s="4"/>
      <c r="I45021" s="4"/>
      <c r="J45021" s="4"/>
      <c r="K45021" s="4"/>
      <c r="L45021" s="4"/>
      <c r="M45021" s="4"/>
    </row>
    <row r="45022" spans="2:13" x14ac:dyDescent="0.25">
      <c r="B45022" s="3">
        <v>49124</v>
      </c>
      <c r="C45022" s="3">
        <v>0</v>
      </c>
      <c r="G45022" s="4"/>
      <c r="H45022" s="4"/>
      <c r="I45022" s="4"/>
      <c r="J45022" s="4"/>
      <c r="K45022" s="4"/>
      <c r="L45022" s="4"/>
      <c r="M45022" s="4"/>
    </row>
    <row r="45023" spans="2:13" x14ac:dyDescent="0.25">
      <c r="B45023" s="3">
        <v>49125</v>
      </c>
      <c r="C45023" s="3">
        <v>0</v>
      </c>
      <c r="G45023" s="4"/>
      <c r="H45023" s="4"/>
      <c r="I45023" s="4"/>
      <c r="J45023" s="4"/>
      <c r="K45023" s="4"/>
      <c r="L45023" s="4"/>
      <c r="M45023" s="4"/>
    </row>
    <row r="45024" spans="2:13" x14ac:dyDescent="0.25">
      <c r="B45024" s="3">
        <v>49126</v>
      </c>
      <c r="C45024" s="3">
        <v>0</v>
      </c>
      <c r="G45024" s="4"/>
      <c r="H45024" s="4"/>
      <c r="I45024" s="4"/>
      <c r="J45024" s="4"/>
      <c r="K45024" s="4"/>
      <c r="L45024" s="4"/>
      <c r="M45024" s="4"/>
    </row>
    <row r="45025" spans="2:13" x14ac:dyDescent="0.25">
      <c r="B45025" s="3">
        <v>49127</v>
      </c>
      <c r="C45025" s="3">
        <v>0</v>
      </c>
      <c r="G45025" s="4"/>
      <c r="H45025" s="4"/>
      <c r="I45025" s="4"/>
      <c r="J45025" s="4"/>
      <c r="K45025" s="4"/>
      <c r="L45025" s="4"/>
      <c r="M45025" s="4"/>
    </row>
    <row r="45026" spans="2:13" x14ac:dyDescent="0.25">
      <c r="B45026" s="3">
        <v>49128</v>
      </c>
      <c r="C45026" s="3">
        <v>0</v>
      </c>
      <c r="G45026" s="4"/>
      <c r="H45026" s="4"/>
      <c r="I45026" s="4"/>
      <c r="J45026" s="4"/>
      <c r="K45026" s="4"/>
      <c r="L45026" s="4"/>
      <c r="M45026" s="4"/>
    </row>
    <row r="45027" spans="2:13" x14ac:dyDescent="0.25">
      <c r="B45027" s="3">
        <v>49129</v>
      </c>
      <c r="C45027" s="3">
        <v>0</v>
      </c>
      <c r="G45027" s="4"/>
      <c r="H45027" s="4"/>
      <c r="I45027" s="4"/>
      <c r="J45027" s="4"/>
      <c r="K45027" s="4"/>
      <c r="L45027" s="4"/>
      <c r="M45027" s="4"/>
    </row>
    <row r="45028" spans="2:13" x14ac:dyDescent="0.25">
      <c r="B45028" s="3">
        <v>49130</v>
      </c>
      <c r="C45028" s="3">
        <v>0</v>
      </c>
      <c r="G45028" s="4"/>
      <c r="H45028" s="4"/>
      <c r="I45028" s="4"/>
      <c r="J45028" s="4"/>
      <c r="K45028" s="4"/>
      <c r="L45028" s="4"/>
      <c r="M45028" s="4"/>
    </row>
    <row r="45029" spans="2:13" x14ac:dyDescent="0.25">
      <c r="B45029" s="3">
        <v>49131</v>
      </c>
      <c r="C45029" s="3">
        <v>0</v>
      </c>
      <c r="G45029" s="4"/>
      <c r="H45029" s="4"/>
      <c r="I45029" s="4"/>
      <c r="J45029" s="4"/>
      <c r="K45029" s="4"/>
      <c r="L45029" s="4"/>
      <c r="M45029" s="4"/>
    </row>
    <row r="45030" spans="2:13" x14ac:dyDescent="0.25">
      <c r="B45030" s="3">
        <v>49132</v>
      </c>
      <c r="C45030" s="3">
        <v>0</v>
      </c>
      <c r="G45030" s="4"/>
      <c r="H45030" s="4"/>
      <c r="I45030" s="4"/>
      <c r="J45030" s="4"/>
      <c r="K45030" s="4"/>
      <c r="L45030" s="4"/>
      <c r="M45030" s="4"/>
    </row>
    <row r="45031" spans="2:13" x14ac:dyDescent="0.25">
      <c r="B45031" s="3">
        <v>50103</v>
      </c>
      <c r="C45031" s="3">
        <v>0</v>
      </c>
      <c r="G45031" s="4"/>
      <c r="H45031" s="4"/>
      <c r="I45031" s="4"/>
      <c r="J45031" s="4"/>
      <c r="K45031" s="4"/>
      <c r="L45031" s="4"/>
      <c r="M45031" s="4"/>
    </row>
    <row r="45032" spans="2:13" x14ac:dyDescent="0.25">
      <c r="B45032" s="3">
        <v>50104</v>
      </c>
      <c r="C45032" s="3">
        <v>0</v>
      </c>
      <c r="G45032" s="4"/>
      <c r="H45032" s="4"/>
      <c r="I45032" s="4"/>
      <c r="J45032" s="4"/>
      <c r="K45032" s="4"/>
      <c r="L45032" s="4"/>
      <c r="M45032" s="4"/>
    </row>
    <row r="45033" spans="2:13" x14ac:dyDescent="0.25">
      <c r="B45033" s="3">
        <v>50105</v>
      </c>
      <c r="C45033" s="3">
        <v>0</v>
      </c>
      <c r="G45033" s="4"/>
      <c r="H45033" s="4"/>
      <c r="I45033" s="4"/>
      <c r="J45033" s="4"/>
      <c r="K45033" s="4"/>
      <c r="L45033" s="4"/>
      <c r="M45033" s="4"/>
    </row>
    <row r="45034" spans="2:13" x14ac:dyDescent="0.25">
      <c r="B45034" s="3">
        <v>50106</v>
      </c>
      <c r="C45034" s="3">
        <v>0</v>
      </c>
      <c r="G45034" s="4"/>
      <c r="H45034" s="4"/>
      <c r="I45034" s="4"/>
      <c r="J45034" s="4"/>
      <c r="K45034" s="4"/>
      <c r="L45034" s="4"/>
      <c r="M45034" s="4"/>
    </row>
    <row r="45035" spans="2:13" x14ac:dyDescent="0.25">
      <c r="B45035" s="3">
        <v>50107</v>
      </c>
      <c r="C45035" s="3">
        <v>0</v>
      </c>
      <c r="G45035" s="4"/>
      <c r="H45035" s="4"/>
      <c r="I45035" s="4"/>
      <c r="J45035" s="4"/>
      <c r="K45035" s="4"/>
      <c r="L45035" s="4"/>
      <c r="M45035" s="4"/>
    </row>
    <row r="45036" spans="2:13" x14ac:dyDescent="0.25">
      <c r="B45036" s="3">
        <v>50108</v>
      </c>
      <c r="C45036" s="3">
        <v>0</v>
      </c>
      <c r="G45036" s="4"/>
      <c r="H45036" s="4"/>
      <c r="I45036" s="4"/>
      <c r="J45036" s="4"/>
      <c r="K45036" s="4"/>
      <c r="L45036" s="4"/>
      <c r="M45036" s="4"/>
    </row>
    <row r="45037" spans="2:13" x14ac:dyDescent="0.25">
      <c r="B45037" s="3">
        <v>50109</v>
      </c>
      <c r="C45037" s="3">
        <v>0</v>
      </c>
      <c r="G45037" s="4"/>
      <c r="H45037" s="4"/>
      <c r="I45037" s="4"/>
      <c r="J45037" s="4"/>
      <c r="K45037" s="4"/>
      <c r="L45037" s="4"/>
      <c r="M45037" s="4"/>
    </row>
    <row r="45038" spans="2:13" x14ac:dyDescent="0.25">
      <c r="B45038" s="3">
        <v>50110</v>
      </c>
      <c r="C45038" s="3">
        <v>0</v>
      </c>
      <c r="G45038" s="4"/>
      <c r="H45038" s="4"/>
      <c r="I45038" s="4"/>
      <c r="J45038" s="4"/>
      <c r="K45038" s="4"/>
      <c r="L45038" s="4"/>
      <c r="M45038" s="4"/>
    </row>
    <row r="45039" spans="2:13" x14ac:dyDescent="0.25">
      <c r="B45039" s="3">
        <v>50111</v>
      </c>
      <c r="C45039" s="3">
        <v>0</v>
      </c>
      <c r="G45039" s="4"/>
      <c r="H45039" s="4"/>
      <c r="I45039" s="4"/>
      <c r="J45039" s="4"/>
      <c r="K45039" s="4"/>
      <c r="L45039" s="4"/>
      <c r="M45039" s="4"/>
    </row>
    <row r="45040" spans="2:13" x14ac:dyDescent="0.25">
      <c r="B45040" s="3">
        <v>50112</v>
      </c>
      <c r="C45040" s="3">
        <v>0</v>
      </c>
      <c r="G45040" s="4"/>
      <c r="H45040" s="4"/>
      <c r="I45040" s="4"/>
      <c r="J45040" s="4"/>
      <c r="K45040" s="4"/>
      <c r="L45040" s="4"/>
      <c r="M45040" s="4"/>
    </row>
    <row r="45041" spans="2:13" x14ac:dyDescent="0.25">
      <c r="B45041" s="3">
        <v>50113</v>
      </c>
      <c r="C45041" s="3">
        <v>0</v>
      </c>
      <c r="G45041" s="4"/>
      <c r="H45041" s="4"/>
      <c r="I45041" s="4"/>
      <c r="J45041" s="4"/>
      <c r="K45041" s="4"/>
      <c r="L45041" s="4"/>
      <c r="M45041" s="4"/>
    </row>
    <row r="45042" spans="2:13" x14ac:dyDescent="0.25">
      <c r="B45042" s="3">
        <v>50114</v>
      </c>
      <c r="C45042" s="3">
        <v>0</v>
      </c>
      <c r="G45042" s="4"/>
      <c r="H45042" s="4"/>
      <c r="I45042" s="4"/>
      <c r="J45042" s="4"/>
      <c r="K45042" s="4"/>
      <c r="L45042" s="4"/>
      <c r="M45042" s="4"/>
    </row>
    <row r="45043" spans="2:13" x14ac:dyDescent="0.25">
      <c r="B45043" s="3">
        <v>50115</v>
      </c>
      <c r="C45043" s="3">
        <v>0</v>
      </c>
      <c r="G45043" s="4"/>
      <c r="H45043" s="4"/>
      <c r="I45043" s="4"/>
      <c r="J45043" s="4"/>
      <c r="K45043" s="4"/>
      <c r="L45043" s="4"/>
      <c r="M45043" s="4"/>
    </row>
    <row r="45044" spans="2:13" x14ac:dyDescent="0.25">
      <c r="B45044" s="3">
        <v>50116</v>
      </c>
      <c r="C45044" s="3">
        <v>0</v>
      </c>
      <c r="G45044" s="4"/>
      <c r="H45044" s="4"/>
      <c r="I45044" s="4"/>
      <c r="J45044" s="4"/>
      <c r="K45044" s="4"/>
      <c r="L45044" s="4"/>
      <c r="M45044" s="4"/>
    </row>
    <row r="45045" spans="2:13" x14ac:dyDescent="0.25">
      <c r="B45045" s="3">
        <v>50117</v>
      </c>
      <c r="C45045" s="3">
        <v>0</v>
      </c>
      <c r="G45045" s="4"/>
      <c r="H45045" s="4"/>
      <c r="I45045" s="4"/>
      <c r="J45045" s="4"/>
      <c r="K45045" s="4"/>
      <c r="L45045" s="4"/>
      <c r="M45045" s="4"/>
    </row>
    <row r="45046" spans="2:13" x14ac:dyDescent="0.25">
      <c r="B45046" s="3">
        <v>50118</v>
      </c>
      <c r="C45046" s="3">
        <v>0</v>
      </c>
      <c r="G45046" s="4"/>
      <c r="H45046" s="4"/>
      <c r="I45046" s="4"/>
      <c r="J45046" s="4"/>
      <c r="K45046" s="4"/>
      <c r="L45046" s="4"/>
      <c r="M45046" s="4"/>
    </row>
    <row r="45047" spans="2:13" x14ac:dyDescent="0.25">
      <c r="B45047" s="3">
        <v>50119</v>
      </c>
      <c r="C45047" s="3">
        <v>0</v>
      </c>
      <c r="G45047" s="4"/>
      <c r="H45047" s="4"/>
      <c r="I45047" s="4"/>
      <c r="J45047" s="4"/>
      <c r="K45047" s="4"/>
      <c r="L45047" s="4"/>
      <c r="M45047" s="4"/>
    </row>
    <row r="45048" spans="2:13" x14ac:dyDescent="0.25">
      <c r="B45048" s="3">
        <v>50120</v>
      </c>
      <c r="C45048" s="3">
        <v>0</v>
      </c>
      <c r="G45048" s="4"/>
      <c r="H45048" s="4"/>
      <c r="I45048" s="4"/>
      <c r="J45048" s="4"/>
      <c r="K45048" s="4"/>
      <c r="L45048" s="4"/>
      <c r="M45048" s="4"/>
    </row>
    <row r="45049" spans="2:13" x14ac:dyDescent="0.25">
      <c r="B45049" s="3">
        <v>50121</v>
      </c>
      <c r="C45049" s="3">
        <v>0</v>
      </c>
      <c r="G45049" s="4"/>
      <c r="H45049" s="4"/>
      <c r="I45049" s="4"/>
      <c r="J45049" s="4"/>
      <c r="K45049" s="4"/>
      <c r="L45049" s="4"/>
      <c r="M45049" s="4"/>
    </row>
    <row r="45050" spans="2:13" x14ac:dyDescent="0.25">
      <c r="B45050" s="3">
        <v>50122</v>
      </c>
      <c r="C45050" s="3">
        <v>0</v>
      </c>
      <c r="G45050" s="4"/>
      <c r="H45050" s="4"/>
      <c r="I45050" s="4"/>
      <c r="J45050" s="4"/>
      <c r="K45050" s="4"/>
      <c r="L45050" s="4"/>
      <c r="M45050" s="4"/>
    </row>
    <row r="45051" spans="2:13" x14ac:dyDescent="0.25">
      <c r="B45051" s="3">
        <v>50123</v>
      </c>
      <c r="C45051" s="3">
        <v>0</v>
      </c>
      <c r="G45051" s="4"/>
      <c r="H45051" s="4"/>
      <c r="I45051" s="4"/>
      <c r="J45051" s="4"/>
      <c r="K45051" s="4"/>
      <c r="L45051" s="4"/>
      <c r="M45051" s="4"/>
    </row>
    <row r="45052" spans="2:13" x14ac:dyDescent="0.25">
      <c r="B45052" s="3">
        <v>50124</v>
      </c>
      <c r="C45052" s="3">
        <v>0</v>
      </c>
      <c r="G45052" s="4"/>
      <c r="H45052" s="4"/>
      <c r="I45052" s="4"/>
      <c r="J45052" s="4"/>
      <c r="K45052" s="4"/>
      <c r="L45052" s="4"/>
      <c r="M45052" s="4"/>
    </row>
    <row r="45053" spans="2:13" x14ac:dyDescent="0.25">
      <c r="B45053" s="3">
        <v>50125</v>
      </c>
      <c r="C45053" s="3">
        <v>0</v>
      </c>
      <c r="G45053" s="4"/>
      <c r="H45053" s="4"/>
      <c r="I45053" s="4"/>
      <c r="J45053" s="4"/>
      <c r="K45053" s="4"/>
      <c r="L45053" s="4"/>
      <c r="M45053" s="4"/>
    </row>
    <row r="45054" spans="2:13" x14ac:dyDescent="0.25">
      <c r="B45054" s="3">
        <v>50126</v>
      </c>
      <c r="C45054" s="3">
        <v>0</v>
      </c>
      <c r="G45054" s="4"/>
      <c r="H45054" s="4"/>
      <c r="I45054" s="4"/>
      <c r="J45054" s="4"/>
      <c r="K45054" s="4"/>
      <c r="L45054" s="4"/>
      <c r="M45054" s="4"/>
    </row>
    <row r="45055" spans="2:13" x14ac:dyDescent="0.25">
      <c r="B45055" s="3">
        <v>50127</v>
      </c>
      <c r="C45055" s="3">
        <v>0</v>
      </c>
      <c r="G45055" s="4"/>
      <c r="H45055" s="4"/>
      <c r="I45055" s="4"/>
      <c r="J45055" s="4"/>
      <c r="K45055" s="4"/>
      <c r="L45055" s="4"/>
      <c r="M45055" s="4"/>
    </row>
    <row r="45056" spans="2:13" x14ac:dyDescent="0.25">
      <c r="B45056" s="3">
        <v>50128</v>
      </c>
      <c r="C45056" s="3">
        <v>0</v>
      </c>
      <c r="G45056" s="4"/>
      <c r="H45056" s="4"/>
      <c r="I45056" s="4"/>
      <c r="J45056" s="4"/>
      <c r="K45056" s="4"/>
      <c r="L45056" s="4"/>
      <c r="M45056" s="4"/>
    </row>
    <row r="45057" spans="2:13" x14ac:dyDescent="0.25">
      <c r="B45057" s="3">
        <v>50129</v>
      </c>
      <c r="C45057" s="3">
        <v>0</v>
      </c>
      <c r="G45057" s="4"/>
      <c r="H45057" s="4"/>
      <c r="I45057" s="4"/>
      <c r="J45057" s="4"/>
      <c r="K45057" s="4"/>
      <c r="L45057" s="4"/>
      <c r="M45057" s="4"/>
    </row>
    <row r="45058" spans="2:13" x14ac:dyDescent="0.25">
      <c r="B45058" s="3">
        <v>50130</v>
      </c>
      <c r="C45058" s="3">
        <v>0</v>
      </c>
      <c r="G45058" s="4"/>
      <c r="H45058" s="4"/>
      <c r="I45058" s="4"/>
      <c r="J45058" s="4"/>
      <c r="K45058" s="4"/>
      <c r="L45058" s="4"/>
      <c r="M45058" s="4"/>
    </row>
    <row r="45059" spans="2:13" x14ac:dyDescent="0.25">
      <c r="B45059" s="3">
        <v>50131</v>
      </c>
      <c r="C45059" s="3">
        <v>0</v>
      </c>
      <c r="G45059" s="4"/>
      <c r="H45059" s="4"/>
      <c r="I45059" s="4"/>
      <c r="J45059" s="4"/>
      <c r="K45059" s="4"/>
      <c r="L45059" s="4"/>
      <c r="M45059" s="4"/>
    </row>
    <row r="45060" spans="2:13" x14ac:dyDescent="0.25">
      <c r="B45060" s="3">
        <v>50132</v>
      </c>
      <c r="C45060" s="3">
        <v>0</v>
      </c>
      <c r="G45060" s="4"/>
      <c r="H45060" s="4"/>
      <c r="I45060" s="4"/>
      <c r="J45060" s="4"/>
      <c r="K45060" s="4"/>
      <c r="L45060" s="4"/>
      <c r="M45060" s="4"/>
    </row>
    <row r="45061" spans="2:13" x14ac:dyDescent="0.25">
      <c r="B45061" s="3">
        <v>50133</v>
      </c>
      <c r="C45061" s="3">
        <v>0</v>
      </c>
      <c r="G45061" s="4"/>
      <c r="H45061" s="4"/>
      <c r="I45061" s="4"/>
      <c r="J45061" s="4"/>
      <c r="K45061" s="4"/>
      <c r="L45061" s="4"/>
      <c r="M45061" s="4"/>
    </row>
    <row r="45062" spans="2:13" x14ac:dyDescent="0.25">
      <c r="B45062" s="3">
        <v>50134</v>
      </c>
      <c r="C45062" s="3">
        <v>0</v>
      </c>
      <c r="G45062" s="4"/>
      <c r="H45062" s="4"/>
      <c r="I45062" s="4"/>
      <c r="J45062" s="4"/>
      <c r="K45062" s="4"/>
      <c r="L45062" s="4"/>
      <c r="M45062" s="4"/>
    </row>
    <row r="45063" spans="2:13" x14ac:dyDescent="0.25">
      <c r="B45063" s="3">
        <v>51108</v>
      </c>
      <c r="C45063" s="3">
        <v>0</v>
      </c>
      <c r="G45063" s="4"/>
      <c r="H45063" s="4"/>
      <c r="I45063" s="4"/>
      <c r="J45063" s="4"/>
      <c r="K45063" s="4"/>
      <c r="L45063" s="4"/>
      <c r="M45063" s="4"/>
    </row>
    <row r="45064" spans="2:13" x14ac:dyDescent="0.25">
      <c r="B45064" s="3">
        <v>51109</v>
      </c>
      <c r="C45064" s="3">
        <v>0</v>
      </c>
      <c r="G45064" s="4"/>
      <c r="H45064" s="4"/>
      <c r="I45064" s="4"/>
      <c r="J45064" s="4"/>
      <c r="K45064" s="4"/>
      <c r="L45064" s="4"/>
      <c r="M45064" s="4"/>
    </row>
    <row r="45065" spans="2:13" x14ac:dyDescent="0.25">
      <c r="B45065" s="3">
        <v>51110</v>
      </c>
      <c r="C45065" s="3">
        <v>0</v>
      </c>
      <c r="G45065" s="4"/>
      <c r="H45065" s="4"/>
      <c r="I45065" s="4"/>
      <c r="J45065" s="4"/>
      <c r="K45065" s="4"/>
      <c r="L45065" s="4"/>
      <c r="M45065" s="4"/>
    </row>
    <row r="45066" spans="2:13" x14ac:dyDescent="0.25">
      <c r="B45066" s="3">
        <v>51111</v>
      </c>
      <c r="C45066" s="3">
        <v>0</v>
      </c>
      <c r="G45066" s="4"/>
      <c r="H45066" s="4"/>
      <c r="I45066" s="4"/>
      <c r="J45066" s="4"/>
      <c r="K45066" s="4"/>
      <c r="L45066" s="4"/>
      <c r="M45066" s="4"/>
    </row>
    <row r="45067" spans="2:13" x14ac:dyDescent="0.25">
      <c r="B45067" s="3">
        <v>51112</v>
      </c>
      <c r="C45067" s="3">
        <v>0</v>
      </c>
      <c r="G45067" s="4"/>
      <c r="H45067" s="4"/>
      <c r="I45067" s="4"/>
      <c r="J45067" s="4"/>
      <c r="K45067" s="4"/>
      <c r="L45067" s="4"/>
      <c r="M45067" s="4"/>
    </row>
    <row r="45068" spans="2:13" x14ac:dyDescent="0.25">
      <c r="B45068" s="3">
        <v>51113</v>
      </c>
      <c r="C45068" s="3">
        <v>0</v>
      </c>
      <c r="G45068" s="4"/>
      <c r="H45068" s="4"/>
      <c r="I45068" s="4"/>
      <c r="J45068" s="4"/>
      <c r="K45068" s="4"/>
      <c r="L45068" s="4"/>
      <c r="M45068" s="4"/>
    </row>
    <row r="45069" spans="2:13" x14ac:dyDescent="0.25">
      <c r="B45069" s="3">
        <v>51114</v>
      </c>
      <c r="C45069" s="3">
        <v>0</v>
      </c>
      <c r="G45069" s="4"/>
      <c r="H45069" s="4"/>
      <c r="I45069" s="4"/>
      <c r="J45069" s="4"/>
      <c r="K45069" s="4"/>
      <c r="L45069" s="4"/>
      <c r="M45069" s="4"/>
    </row>
    <row r="45070" spans="2:13" x14ac:dyDescent="0.25">
      <c r="B45070" s="3">
        <v>51115</v>
      </c>
      <c r="C45070" s="3">
        <v>0</v>
      </c>
      <c r="G45070" s="4"/>
      <c r="H45070" s="4"/>
      <c r="I45070" s="4"/>
      <c r="J45070" s="4"/>
      <c r="K45070" s="4"/>
      <c r="L45070" s="4"/>
      <c r="M45070" s="4"/>
    </row>
    <row r="45071" spans="2:13" x14ac:dyDescent="0.25">
      <c r="B45071" s="3">
        <v>51116</v>
      </c>
      <c r="C45071" s="3">
        <v>0</v>
      </c>
      <c r="G45071" s="4"/>
      <c r="H45071" s="4"/>
      <c r="I45071" s="4"/>
      <c r="J45071" s="4"/>
      <c r="K45071" s="4"/>
      <c r="L45071" s="4"/>
      <c r="M45071" s="4"/>
    </row>
    <row r="45072" spans="2:13" x14ac:dyDescent="0.25">
      <c r="B45072" s="3">
        <v>51117</v>
      </c>
      <c r="C45072" s="3">
        <v>0</v>
      </c>
      <c r="G45072" s="4"/>
      <c r="H45072" s="4"/>
      <c r="I45072" s="4"/>
      <c r="J45072" s="4"/>
      <c r="K45072" s="4"/>
      <c r="L45072" s="4"/>
      <c r="M45072" s="4"/>
    </row>
    <row r="45073" spans="2:13" x14ac:dyDescent="0.25">
      <c r="B45073" s="3">
        <v>51118</v>
      </c>
      <c r="C45073" s="3">
        <v>0</v>
      </c>
      <c r="G45073" s="4"/>
      <c r="H45073" s="4"/>
      <c r="I45073" s="4"/>
      <c r="J45073" s="4"/>
      <c r="K45073" s="4"/>
      <c r="L45073" s="4"/>
      <c r="M45073" s="4"/>
    </row>
    <row r="45074" spans="2:13" x14ac:dyDescent="0.25">
      <c r="B45074" s="3">
        <v>51119</v>
      </c>
      <c r="C45074" s="3">
        <v>0</v>
      </c>
      <c r="G45074" s="4"/>
      <c r="H45074" s="4"/>
      <c r="I45074" s="4"/>
      <c r="J45074" s="4"/>
      <c r="K45074" s="4"/>
      <c r="L45074" s="4"/>
      <c r="M45074" s="4"/>
    </row>
    <row r="45075" spans="2:13" x14ac:dyDescent="0.25">
      <c r="B45075" s="3">
        <v>51120</v>
      </c>
      <c r="C45075" s="3">
        <v>0</v>
      </c>
      <c r="G45075" s="4"/>
      <c r="H45075" s="4"/>
      <c r="I45075" s="4"/>
      <c r="J45075" s="4"/>
      <c r="K45075" s="4"/>
      <c r="L45075" s="4"/>
      <c r="M45075" s="4"/>
    </row>
    <row r="45076" spans="2:13" x14ac:dyDescent="0.25">
      <c r="B45076" s="3">
        <v>51121</v>
      </c>
      <c r="C45076" s="3">
        <v>0</v>
      </c>
      <c r="G45076" s="4"/>
      <c r="H45076" s="4"/>
      <c r="I45076" s="4"/>
      <c r="J45076" s="4"/>
      <c r="K45076" s="4"/>
      <c r="L45076" s="4"/>
      <c r="M45076" s="4"/>
    </row>
    <row r="45077" spans="2:13" x14ac:dyDescent="0.25">
      <c r="B45077" s="3">
        <v>51122</v>
      </c>
      <c r="C45077" s="3">
        <v>0</v>
      </c>
      <c r="G45077" s="4"/>
      <c r="H45077" s="4"/>
      <c r="I45077" s="4"/>
      <c r="J45077" s="4"/>
      <c r="K45077" s="4"/>
      <c r="L45077" s="4"/>
      <c r="M45077" s="4"/>
    </row>
    <row r="45078" spans="2:13" x14ac:dyDescent="0.25">
      <c r="B45078" s="3">
        <v>51123</v>
      </c>
      <c r="C45078" s="3">
        <v>0</v>
      </c>
      <c r="G45078" s="4"/>
      <c r="H45078" s="4"/>
      <c r="I45078" s="4"/>
      <c r="J45078" s="4"/>
      <c r="K45078" s="4"/>
      <c r="L45078" s="4"/>
      <c r="M45078" s="4"/>
    </row>
    <row r="45079" spans="2:13" x14ac:dyDescent="0.25">
      <c r="B45079" s="3">
        <v>51124</v>
      </c>
      <c r="C45079" s="3">
        <v>0</v>
      </c>
      <c r="G45079" s="4"/>
      <c r="H45079" s="4"/>
      <c r="I45079" s="4"/>
      <c r="J45079" s="4"/>
      <c r="K45079" s="4"/>
      <c r="L45079" s="4"/>
      <c r="M45079" s="4"/>
    </row>
    <row r="45080" spans="2:13" x14ac:dyDescent="0.25">
      <c r="B45080" s="3">
        <v>51125</v>
      </c>
      <c r="C45080" s="3">
        <v>0</v>
      </c>
      <c r="G45080" s="4"/>
      <c r="H45080" s="4"/>
      <c r="I45080" s="4"/>
      <c r="J45080" s="4"/>
      <c r="K45080" s="4"/>
      <c r="L45080" s="4"/>
      <c r="M45080" s="4"/>
    </row>
    <row r="45081" spans="2:13" x14ac:dyDescent="0.25">
      <c r="B45081" s="3">
        <v>51126</v>
      </c>
      <c r="C45081" s="3">
        <v>0</v>
      </c>
      <c r="G45081" s="4"/>
      <c r="H45081" s="4"/>
      <c r="I45081" s="4"/>
      <c r="J45081" s="4"/>
      <c r="K45081" s="4"/>
      <c r="L45081" s="4"/>
      <c r="M45081" s="4"/>
    </row>
    <row r="45082" spans="2:13" x14ac:dyDescent="0.25">
      <c r="B45082" s="3">
        <v>51127</v>
      </c>
      <c r="C45082" s="3">
        <v>0</v>
      </c>
      <c r="G45082" s="4"/>
      <c r="H45082" s="4"/>
      <c r="I45082" s="4"/>
      <c r="J45082" s="4"/>
      <c r="K45082" s="4"/>
      <c r="L45082" s="4"/>
      <c r="M45082" s="4"/>
    </row>
    <row r="45083" spans="2:13" x14ac:dyDescent="0.25">
      <c r="B45083" s="3">
        <v>51128</v>
      </c>
      <c r="C45083" s="3">
        <v>0</v>
      </c>
      <c r="G45083" s="4"/>
      <c r="H45083" s="4"/>
      <c r="I45083" s="4"/>
      <c r="J45083" s="4"/>
      <c r="K45083" s="4"/>
      <c r="L45083" s="4"/>
      <c r="M45083" s="4"/>
    </row>
    <row r="45084" spans="2:13" x14ac:dyDescent="0.25">
      <c r="B45084" s="3">
        <v>51129</v>
      </c>
      <c r="C45084" s="3">
        <v>0</v>
      </c>
      <c r="G45084" s="4"/>
      <c r="H45084" s="4"/>
      <c r="I45084" s="4"/>
      <c r="J45084" s="4"/>
      <c r="K45084" s="4"/>
      <c r="L45084" s="4"/>
      <c r="M45084" s="4"/>
    </row>
    <row r="45085" spans="2:13" x14ac:dyDescent="0.25">
      <c r="B45085" s="3">
        <v>51130</v>
      </c>
      <c r="C45085" s="3">
        <v>0</v>
      </c>
      <c r="G45085" s="4"/>
      <c r="H45085" s="4"/>
      <c r="I45085" s="4"/>
      <c r="J45085" s="4"/>
      <c r="K45085" s="4"/>
      <c r="L45085" s="4"/>
      <c r="M45085" s="4"/>
    </row>
    <row r="45086" spans="2:13" x14ac:dyDescent="0.25">
      <c r="B45086" s="3">
        <v>51131</v>
      </c>
      <c r="C45086" s="3">
        <v>0</v>
      </c>
      <c r="G45086" s="4"/>
      <c r="H45086" s="4"/>
      <c r="I45086" s="4"/>
      <c r="J45086" s="4"/>
      <c r="K45086" s="4"/>
      <c r="L45086" s="4"/>
      <c r="M45086" s="4"/>
    </row>
    <row r="45087" spans="2:13" x14ac:dyDescent="0.25">
      <c r="B45087" s="3">
        <v>51132</v>
      </c>
      <c r="C45087" s="3">
        <v>0</v>
      </c>
      <c r="G45087" s="4"/>
      <c r="H45087" s="4"/>
      <c r="I45087" s="4"/>
      <c r="J45087" s="4"/>
      <c r="K45087" s="4"/>
      <c r="L45087" s="4"/>
      <c r="M45087" s="4"/>
    </row>
    <row r="45088" spans="2:13" x14ac:dyDescent="0.25">
      <c r="B45088" s="3">
        <v>51133</v>
      </c>
      <c r="C45088" s="3">
        <v>0</v>
      </c>
      <c r="G45088" s="4"/>
      <c r="H45088" s="4"/>
      <c r="I45088" s="4"/>
      <c r="J45088" s="4"/>
      <c r="K45088" s="4"/>
      <c r="L45088" s="4"/>
      <c r="M45088" s="4"/>
    </row>
    <row r="45089" spans="2:13" x14ac:dyDescent="0.25">
      <c r="B45089" s="3">
        <v>51134</v>
      </c>
      <c r="C45089" s="3">
        <v>0</v>
      </c>
      <c r="G45089" s="4"/>
      <c r="H45089" s="4"/>
      <c r="I45089" s="4"/>
      <c r="J45089" s="4"/>
      <c r="K45089" s="4"/>
      <c r="L45089" s="4"/>
      <c r="M45089" s="4"/>
    </row>
    <row r="45090" spans="2:13" x14ac:dyDescent="0.25">
      <c r="B45090" s="3">
        <v>51135</v>
      </c>
      <c r="C45090" s="3">
        <v>0</v>
      </c>
      <c r="G45090" s="4"/>
      <c r="H45090" s="4"/>
      <c r="I45090" s="4"/>
      <c r="J45090" s="4"/>
      <c r="K45090" s="4"/>
      <c r="L45090" s="4"/>
      <c r="M45090" s="4"/>
    </row>
    <row r="45091" spans="2:13" x14ac:dyDescent="0.25">
      <c r="B45091" s="3">
        <v>51136</v>
      </c>
      <c r="C45091" s="3">
        <v>0</v>
      </c>
      <c r="G45091" s="4"/>
      <c r="H45091" s="4"/>
      <c r="I45091" s="4"/>
      <c r="J45091" s="4"/>
      <c r="K45091" s="4"/>
      <c r="L45091" s="4"/>
      <c r="M45091" s="4"/>
    </row>
    <row r="45092" spans="2:13" x14ac:dyDescent="0.25">
      <c r="B45092" s="3">
        <v>52106</v>
      </c>
      <c r="C45092" s="3">
        <v>0</v>
      </c>
      <c r="G45092" s="4"/>
      <c r="H45092" s="4"/>
      <c r="I45092" s="4"/>
      <c r="J45092" s="4"/>
      <c r="K45092" s="4"/>
      <c r="L45092" s="4"/>
      <c r="M45092" s="4"/>
    </row>
    <row r="45093" spans="2:13" x14ac:dyDescent="0.25">
      <c r="B45093" s="3">
        <v>52107</v>
      </c>
      <c r="C45093" s="3">
        <v>0</v>
      </c>
      <c r="G45093" s="4"/>
      <c r="H45093" s="4"/>
      <c r="I45093" s="4"/>
      <c r="J45093" s="4"/>
      <c r="K45093" s="4"/>
      <c r="L45093" s="4"/>
      <c r="M45093" s="4"/>
    </row>
    <row r="45094" spans="2:13" x14ac:dyDescent="0.25">
      <c r="B45094" s="3">
        <v>52108</v>
      </c>
      <c r="C45094" s="3">
        <v>0</v>
      </c>
      <c r="G45094" s="4"/>
      <c r="H45094" s="4"/>
      <c r="I45094" s="4"/>
      <c r="J45094" s="4"/>
      <c r="K45094" s="4"/>
      <c r="L45094" s="4"/>
      <c r="M45094" s="4"/>
    </row>
    <row r="45095" spans="2:13" x14ac:dyDescent="0.25">
      <c r="B45095" s="3">
        <v>52109</v>
      </c>
      <c r="C45095" s="3">
        <v>0</v>
      </c>
      <c r="G45095" s="4"/>
      <c r="H45095" s="4"/>
      <c r="I45095" s="4"/>
      <c r="J45095" s="4"/>
      <c r="K45095" s="4"/>
      <c r="L45095" s="4"/>
      <c r="M45095" s="4"/>
    </row>
    <row r="45096" spans="2:13" x14ac:dyDescent="0.25">
      <c r="B45096" s="3">
        <v>52110</v>
      </c>
      <c r="C45096" s="3">
        <v>0</v>
      </c>
      <c r="G45096" s="4"/>
      <c r="H45096" s="4"/>
      <c r="I45096" s="4"/>
      <c r="J45096" s="4"/>
      <c r="K45096" s="4"/>
      <c r="L45096" s="4"/>
      <c r="M45096" s="4"/>
    </row>
    <row r="45097" spans="2:13" x14ac:dyDescent="0.25">
      <c r="B45097" s="3">
        <v>52111</v>
      </c>
      <c r="C45097" s="3">
        <v>0</v>
      </c>
      <c r="G45097" s="4"/>
      <c r="H45097" s="4"/>
      <c r="I45097" s="4"/>
      <c r="J45097" s="4"/>
      <c r="K45097" s="4"/>
      <c r="L45097" s="4"/>
      <c r="M45097" s="4"/>
    </row>
    <row r="45098" spans="2:13" x14ac:dyDescent="0.25">
      <c r="B45098" s="3">
        <v>52112</v>
      </c>
      <c r="C45098" s="3">
        <v>0</v>
      </c>
      <c r="G45098" s="4"/>
      <c r="H45098" s="4"/>
      <c r="I45098" s="4"/>
      <c r="J45098" s="4"/>
      <c r="K45098" s="4"/>
      <c r="L45098" s="4"/>
      <c r="M45098" s="4"/>
    </row>
    <row r="45099" spans="2:13" x14ac:dyDescent="0.25">
      <c r="B45099" s="3">
        <v>52113</v>
      </c>
      <c r="C45099" s="3">
        <v>0</v>
      </c>
      <c r="G45099" s="4"/>
      <c r="H45099" s="4"/>
      <c r="I45099" s="4"/>
      <c r="J45099" s="4"/>
      <c r="K45099" s="4"/>
      <c r="L45099" s="4"/>
      <c r="M45099" s="4"/>
    </row>
    <row r="45100" spans="2:13" x14ac:dyDescent="0.25">
      <c r="B45100" s="3">
        <v>52114</v>
      </c>
      <c r="C45100" s="3">
        <v>0</v>
      </c>
      <c r="G45100" s="4"/>
      <c r="H45100" s="4"/>
      <c r="I45100" s="4"/>
      <c r="J45100" s="4"/>
      <c r="K45100" s="4"/>
      <c r="L45100" s="4"/>
      <c r="M45100" s="4"/>
    </row>
    <row r="45101" spans="2:13" x14ac:dyDescent="0.25">
      <c r="B45101" s="3">
        <v>52115</v>
      </c>
      <c r="C45101" s="3">
        <v>0</v>
      </c>
      <c r="G45101" s="4"/>
      <c r="H45101" s="4"/>
      <c r="I45101" s="4"/>
      <c r="J45101" s="4"/>
      <c r="K45101" s="4"/>
      <c r="L45101" s="4"/>
      <c r="M45101" s="4"/>
    </row>
    <row r="45102" spans="2:13" x14ac:dyDescent="0.25">
      <c r="B45102" s="3">
        <v>52116</v>
      </c>
      <c r="C45102" s="3">
        <v>0</v>
      </c>
      <c r="G45102" s="4"/>
      <c r="H45102" s="4"/>
      <c r="I45102" s="4"/>
      <c r="J45102" s="4"/>
      <c r="K45102" s="4"/>
      <c r="L45102" s="4"/>
      <c r="M45102" s="4"/>
    </row>
    <row r="45103" spans="2:13" x14ac:dyDescent="0.25">
      <c r="B45103" s="3">
        <v>52117</v>
      </c>
      <c r="C45103" s="3">
        <v>0</v>
      </c>
      <c r="G45103" s="4"/>
      <c r="H45103" s="4"/>
      <c r="I45103" s="4"/>
      <c r="J45103" s="4"/>
      <c r="K45103" s="4"/>
      <c r="L45103" s="4"/>
      <c r="M45103" s="4"/>
    </row>
    <row r="45104" spans="2:13" x14ac:dyDescent="0.25">
      <c r="B45104" s="3">
        <v>52118</v>
      </c>
      <c r="C45104" s="3">
        <v>0</v>
      </c>
      <c r="G45104" s="4"/>
      <c r="H45104" s="4"/>
      <c r="I45104" s="4"/>
      <c r="J45104" s="4"/>
      <c r="K45104" s="4"/>
      <c r="L45104" s="4"/>
      <c r="M45104" s="4"/>
    </row>
    <row r="45105" spans="2:13" x14ac:dyDescent="0.25">
      <c r="B45105" s="3">
        <v>52119</v>
      </c>
      <c r="C45105" s="3">
        <v>0</v>
      </c>
      <c r="G45105" s="4"/>
      <c r="H45105" s="4"/>
      <c r="I45105" s="4"/>
      <c r="J45105" s="4"/>
      <c r="K45105" s="4"/>
      <c r="L45105" s="4"/>
      <c r="M45105" s="4"/>
    </row>
    <row r="45106" spans="2:13" x14ac:dyDescent="0.25">
      <c r="B45106" s="3">
        <v>52120</v>
      </c>
      <c r="C45106" s="3">
        <v>0</v>
      </c>
      <c r="G45106" s="4"/>
      <c r="H45106" s="4"/>
      <c r="I45106" s="4"/>
      <c r="J45106" s="4"/>
      <c r="K45106" s="4"/>
      <c r="L45106" s="4"/>
      <c r="M45106" s="4"/>
    </row>
    <row r="45107" spans="2:13" x14ac:dyDescent="0.25">
      <c r="B45107" s="3">
        <v>52121</v>
      </c>
      <c r="C45107" s="3">
        <v>0</v>
      </c>
      <c r="G45107" s="4"/>
      <c r="H45107" s="4"/>
      <c r="I45107" s="4"/>
      <c r="J45107" s="4"/>
      <c r="K45107" s="4"/>
      <c r="L45107" s="4"/>
      <c r="M45107" s="4"/>
    </row>
    <row r="45108" spans="2:13" x14ac:dyDescent="0.25">
      <c r="B45108" s="3">
        <v>52122</v>
      </c>
      <c r="C45108" s="3">
        <v>0</v>
      </c>
      <c r="G45108" s="4"/>
      <c r="H45108" s="4"/>
      <c r="I45108" s="4"/>
      <c r="J45108" s="4"/>
      <c r="K45108" s="4"/>
      <c r="L45108" s="4"/>
      <c r="M45108" s="4"/>
    </row>
    <row r="45109" spans="2:13" x14ac:dyDescent="0.25">
      <c r="B45109" s="3">
        <v>52123</v>
      </c>
      <c r="C45109" s="3">
        <v>0</v>
      </c>
      <c r="G45109" s="4"/>
      <c r="H45109" s="4"/>
      <c r="I45109" s="4"/>
      <c r="J45109" s="4"/>
      <c r="K45109" s="4"/>
      <c r="L45109" s="4"/>
      <c r="M45109" s="4"/>
    </row>
    <row r="45110" spans="2:13" x14ac:dyDescent="0.25">
      <c r="B45110" s="3">
        <v>52124</v>
      </c>
      <c r="C45110" s="3">
        <v>0</v>
      </c>
      <c r="G45110" s="4"/>
      <c r="H45110" s="4"/>
      <c r="I45110" s="4"/>
      <c r="J45110" s="4"/>
      <c r="K45110" s="4"/>
      <c r="L45110" s="4"/>
      <c r="M45110" s="4"/>
    </row>
    <row r="45111" spans="2:13" x14ac:dyDescent="0.25">
      <c r="B45111" s="3">
        <v>52125</v>
      </c>
      <c r="C45111" s="3">
        <v>0</v>
      </c>
      <c r="G45111" s="4"/>
      <c r="H45111" s="4"/>
      <c r="I45111" s="4"/>
      <c r="J45111" s="4"/>
      <c r="K45111" s="4"/>
      <c r="L45111" s="4"/>
      <c r="M45111" s="4"/>
    </row>
    <row r="45112" spans="2:13" x14ac:dyDescent="0.25">
      <c r="B45112" s="3">
        <v>52126</v>
      </c>
      <c r="C45112" s="3">
        <v>0</v>
      </c>
      <c r="G45112" s="4"/>
      <c r="H45112" s="4"/>
      <c r="I45112" s="4"/>
      <c r="J45112" s="4"/>
      <c r="K45112" s="4"/>
      <c r="L45112" s="4"/>
      <c r="M45112" s="4"/>
    </row>
    <row r="45113" spans="2:13" x14ac:dyDescent="0.25">
      <c r="B45113" s="3">
        <v>52127</v>
      </c>
      <c r="C45113" s="3">
        <v>0</v>
      </c>
      <c r="G45113" s="4"/>
      <c r="H45113" s="4"/>
      <c r="I45113" s="4"/>
      <c r="J45113" s="4"/>
      <c r="K45113" s="4"/>
      <c r="L45113" s="4"/>
      <c r="M45113" s="4"/>
    </row>
    <row r="45114" spans="2:13" x14ac:dyDescent="0.25">
      <c r="B45114" s="3">
        <v>52128</v>
      </c>
      <c r="C45114" s="3">
        <v>0</v>
      </c>
      <c r="G45114" s="4"/>
      <c r="H45114" s="4"/>
      <c r="I45114" s="4"/>
      <c r="J45114" s="4"/>
      <c r="K45114" s="4"/>
      <c r="L45114" s="4"/>
      <c r="M45114" s="4"/>
    </row>
    <row r="45115" spans="2:13" x14ac:dyDescent="0.25">
      <c r="B45115" s="3">
        <v>52129</v>
      </c>
      <c r="C45115" s="3">
        <v>0</v>
      </c>
      <c r="G45115" s="4"/>
      <c r="H45115" s="4"/>
      <c r="I45115" s="4"/>
      <c r="J45115" s="4"/>
      <c r="K45115" s="4"/>
      <c r="L45115" s="4"/>
      <c r="M45115" s="4"/>
    </row>
    <row r="45116" spans="2:13" x14ac:dyDescent="0.25">
      <c r="B45116" s="3">
        <v>52130</v>
      </c>
      <c r="C45116" s="3">
        <v>0</v>
      </c>
      <c r="G45116" s="4"/>
      <c r="H45116" s="4"/>
      <c r="I45116" s="4"/>
      <c r="J45116" s="4"/>
      <c r="K45116" s="4"/>
      <c r="L45116" s="4"/>
      <c r="M45116" s="4"/>
    </row>
    <row r="45117" spans="2:13" x14ac:dyDescent="0.25">
      <c r="B45117" s="3">
        <v>52131</v>
      </c>
      <c r="C45117" s="3">
        <v>0</v>
      </c>
      <c r="G45117" s="4"/>
      <c r="H45117" s="4"/>
      <c r="I45117" s="4"/>
      <c r="J45117" s="4"/>
      <c r="K45117" s="4"/>
      <c r="L45117" s="4"/>
      <c r="M45117" s="4"/>
    </row>
    <row r="45118" spans="2:13" x14ac:dyDescent="0.25">
      <c r="B45118" s="3">
        <v>52132</v>
      </c>
      <c r="C45118" s="3">
        <v>0</v>
      </c>
      <c r="G45118" s="4"/>
      <c r="H45118" s="4"/>
      <c r="I45118" s="4"/>
      <c r="J45118" s="4"/>
      <c r="K45118" s="4"/>
      <c r="L45118" s="4"/>
      <c r="M45118" s="4"/>
    </row>
    <row r="45119" spans="2:13" x14ac:dyDescent="0.25">
      <c r="B45119" s="3">
        <v>52133</v>
      </c>
      <c r="C45119" s="3">
        <v>0</v>
      </c>
      <c r="G45119" s="4"/>
      <c r="H45119" s="4"/>
      <c r="I45119" s="4"/>
      <c r="J45119" s="4"/>
      <c r="K45119" s="4"/>
      <c r="L45119" s="4"/>
      <c r="M45119" s="4"/>
    </row>
    <row r="45120" spans="2:13" x14ac:dyDescent="0.25">
      <c r="B45120" s="3">
        <v>52134</v>
      </c>
      <c r="C45120" s="3">
        <v>0</v>
      </c>
      <c r="G45120" s="4"/>
      <c r="H45120" s="4"/>
      <c r="I45120" s="4"/>
      <c r="J45120" s="4"/>
      <c r="K45120" s="4"/>
      <c r="L45120" s="4"/>
      <c r="M45120" s="4"/>
    </row>
    <row r="45121" spans="2:13" x14ac:dyDescent="0.25">
      <c r="B45121" s="3">
        <v>52135</v>
      </c>
      <c r="C45121" s="3">
        <v>0</v>
      </c>
      <c r="G45121" s="4"/>
      <c r="H45121" s="4"/>
      <c r="I45121" s="4"/>
      <c r="J45121" s="4"/>
      <c r="K45121" s="4"/>
      <c r="L45121" s="4"/>
      <c r="M45121" s="4"/>
    </row>
    <row r="45122" spans="2:13" x14ac:dyDescent="0.25">
      <c r="B45122" s="3">
        <v>52136</v>
      </c>
      <c r="C45122" s="3">
        <v>0</v>
      </c>
      <c r="G45122" s="4"/>
      <c r="H45122" s="4"/>
      <c r="I45122" s="4"/>
      <c r="J45122" s="4"/>
      <c r="K45122" s="4"/>
      <c r="L45122" s="4"/>
      <c r="M45122" s="4"/>
    </row>
    <row r="45123" spans="2:13" x14ac:dyDescent="0.25">
      <c r="B45123" s="3">
        <v>52137</v>
      </c>
      <c r="C45123" s="3">
        <v>0</v>
      </c>
      <c r="G45123" s="4"/>
      <c r="H45123" s="4"/>
      <c r="I45123" s="4"/>
      <c r="J45123" s="4"/>
      <c r="K45123" s="4"/>
      <c r="L45123" s="4"/>
      <c r="M45123" s="4"/>
    </row>
    <row r="45124" spans="2:13" x14ac:dyDescent="0.25">
      <c r="B45124" s="3">
        <v>52138</v>
      </c>
      <c r="C45124" s="3">
        <v>0</v>
      </c>
      <c r="G45124" s="4"/>
      <c r="H45124" s="4"/>
      <c r="I45124" s="4"/>
      <c r="J45124" s="4"/>
      <c r="K45124" s="4"/>
      <c r="L45124" s="4"/>
      <c r="M45124" s="4"/>
    </row>
    <row r="45125" spans="2:13" x14ac:dyDescent="0.25">
      <c r="B45125" s="3">
        <v>53110</v>
      </c>
      <c r="C45125" s="3">
        <v>0</v>
      </c>
      <c r="G45125" s="4"/>
      <c r="H45125" s="4"/>
      <c r="I45125" s="4"/>
      <c r="J45125" s="4"/>
      <c r="K45125" s="4"/>
      <c r="L45125" s="4"/>
      <c r="M45125" s="4"/>
    </row>
    <row r="45126" spans="2:13" x14ac:dyDescent="0.25">
      <c r="B45126" s="3">
        <v>53111</v>
      </c>
      <c r="C45126" s="3">
        <v>0</v>
      </c>
      <c r="G45126" s="4"/>
      <c r="H45126" s="4"/>
      <c r="I45126" s="4"/>
      <c r="J45126" s="4"/>
      <c r="K45126" s="4"/>
      <c r="L45126" s="4"/>
      <c r="M45126" s="4"/>
    </row>
    <row r="45127" spans="2:13" x14ac:dyDescent="0.25">
      <c r="B45127" s="3">
        <v>53112</v>
      </c>
      <c r="C45127" s="3">
        <v>0</v>
      </c>
      <c r="G45127" s="4"/>
      <c r="H45127" s="4"/>
      <c r="I45127" s="4"/>
      <c r="J45127" s="4"/>
      <c r="K45127" s="4"/>
      <c r="L45127" s="4"/>
      <c r="M45127" s="4"/>
    </row>
    <row r="45128" spans="2:13" x14ac:dyDescent="0.25">
      <c r="B45128" s="3">
        <v>53113</v>
      </c>
      <c r="C45128" s="3">
        <v>0</v>
      </c>
      <c r="G45128" s="4"/>
      <c r="H45128" s="4"/>
      <c r="I45128" s="4"/>
      <c r="J45128" s="4"/>
      <c r="K45128" s="4"/>
      <c r="L45128" s="4"/>
      <c r="M45128" s="4"/>
    </row>
    <row r="45129" spans="2:13" x14ac:dyDescent="0.25">
      <c r="B45129" s="3">
        <v>53114</v>
      </c>
      <c r="C45129" s="3">
        <v>0</v>
      </c>
      <c r="G45129" s="4"/>
      <c r="H45129" s="4"/>
      <c r="I45129" s="4"/>
      <c r="J45129" s="4"/>
      <c r="K45129" s="4"/>
      <c r="L45129" s="4"/>
      <c r="M45129" s="4"/>
    </row>
    <row r="45130" spans="2:13" x14ac:dyDescent="0.25">
      <c r="B45130" s="3">
        <v>53115</v>
      </c>
      <c r="C45130" s="3">
        <v>0</v>
      </c>
      <c r="G45130" s="4"/>
      <c r="H45130" s="4"/>
      <c r="I45130" s="4"/>
      <c r="J45130" s="4"/>
      <c r="K45130" s="4"/>
      <c r="L45130" s="4"/>
      <c r="M45130" s="4"/>
    </row>
    <row r="45131" spans="2:13" x14ac:dyDescent="0.25">
      <c r="B45131" s="3">
        <v>53116</v>
      </c>
      <c r="C45131" s="3">
        <v>0</v>
      </c>
      <c r="G45131" s="4"/>
      <c r="H45131" s="4"/>
      <c r="I45131" s="4"/>
      <c r="J45131" s="4"/>
      <c r="K45131" s="4"/>
      <c r="L45131" s="4"/>
      <c r="M45131" s="4"/>
    </row>
    <row r="45132" spans="2:13" x14ac:dyDescent="0.25">
      <c r="B45132" s="3">
        <v>53117</v>
      </c>
      <c r="C45132" s="3">
        <v>0</v>
      </c>
      <c r="G45132" s="4"/>
      <c r="H45132" s="4"/>
      <c r="I45132" s="4"/>
      <c r="J45132" s="4"/>
      <c r="K45132" s="4"/>
      <c r="L45132" s="4"/>
      <c r="M45132" s="4"/>
    </row>
    <row r="45133" spans="2:13" x14ac:dyDescent="0.25">
      <c r="B45133" s="3">
        <v>53118</v>
      </c>
      <c r="C45133" s="3">
        <v>0</v>
      </c>
      <c r="G45133" s="4"/>
      <c r="H45133" s="4"/>
      <c r="I45133" s="4"/>
      <c r="J45133" s="4"/>
      <c r="K45133" s="4"/>
      <c r="L45133" s="4"/>
      <c r="M45133" s="4"/>
    </row>
    <row r="45134" spans="2:13" x14ac:dyDescent="0.25">
      <c r="B45134" s="3">
        <v>53119</v>
      </c>
      <c r="C45134" s="3">
        <v>0</v>
      </c>
      <c r="G45134" s="4"/>
      <c r="H45134" s="4"/>
      <c r="I45134" s="4"/>
      <c r="J45134" s="4"/>
      <c r="K45134" s="4"/>
      <c r="L45134" s="4"/>
      <c r="M45134" s="4"/>
    </row>
    <row r="45135" spans="2:13" x14ac:dyDescent="0.25">
      <c r="B45135" s="3">
        <v>53120</v>
      </c>
      <c r="C45135" s="3">
        <v>0</v>
      </c>
      <c r="G45135" s="4"/>
      <c r="H45135" s="4"/>
      <c r="I45135" s="4"/>
      <c r="J45135" s="4"/>
      <c r="K45135" s="4"/>
      <c r="L45135" s="4"/>
      <c r="M45135" s="4"/>
    </row>
    <row r="45136" spans="2:13" x14ac:dyDescent="0.25">
      <c r="B45136" s="3">
        <v>53121</v>
      </c>
      <c r="C45136" s="3">
        <v>0</v>
      </c>
      <c r="G45136" s="4"/>
      <c r="H45136" s="4"/>
      <c r="I45136" s="4"/>
      <c r="J45136" s="4"/>
      <c r="K45136" s="4"/>
      <c r="L45136" s="4"/>
      <c r="M45136" s="4"/>
    </row>
    <row r="45137" spans="2:13" x14ac:dyDescent="0.25">
      <c r="B45137" s="3">
        <v>53122</v>
      </c>
      <c r="C45137" s="3">
        <v>0</v>
      </c>
      <c r="G45137" s="4"/>
      <c r="H45137" s="4"/>
      <c r="I45137" s="4"/>
      <c r="J45137" s="4"/>
      <c r="K45137" s="4"/>
      <c r="L45137" s="4"/>
      <c r="M45137" s="4"/>
    </row>
    <row r="45138" spans="2:13" x14ac:dyDescent="0.25">
      <c r="B45138" s="3">
        <v>53123</v>
      </c>
      <c r="C45138" s="3">
        <v>0</v>
      </c>
      <c r="G45138" s="4"/>
      <c r="H45138" s="4"/>
      <c r="I45138" s="4"/>
      <c r="J45138" s="4"/>
      <c r="K45138" s="4"/>
      <c r="L45138" s="4"/>
      <c r="M45138" s="4"/>
    </row>
    <row r="45139" spans="2:13" x14ac:dyDescent="0.25">
      <c r="B45139" s="3">
        <v>53124</v>
      </c>
      <c r="C45139" s="3">
        <v>0</v>
      </c>
      <c r="G45139" s="4"/>
      <c r="H45139" s="4"/>
      <c r="I45139" s="4"/>
      <c r="J45139" s="4"/>
      <c r="K45139" s="4"/>
      <c r="L45139" s="4"/>
      <c r="M45139" s="4"/>
    </row>
    <row r="45140" spans="2:13" x14ac:dyDescent="0.25">
      <c r="B45140" s="3">
        <v>53125</v>
      </c>
      <c r="C45140" s="3">
        <v>0</v>
      </c>
      <c r="G45140" s="4"/>
      <c r="H45140" s="4"/>
      <c r="I45140" s="4"/>
      <c r="J45140" s="4"/>
      <c r="K45140" s="4"/>
      <c r="L45140" s="4"/>
      <c r="M45140" s="4"/>
    </row>
    <row r="45141" spans="2:13" x14ac:dyDescent="0.25">
      <c r="B45141" s="3">
        <v>53126</v>
      </c>
      <c r="C45141" s="3">
        <v>0</v>
      </c>
      <c r="G45141" s="4"/>
      <c r="H45141" s="4"/>
      <c r="I45141" s="4"/>
      <c r="J45141" s="4"/>
      <c r="K45141" s="4"/>
      <c r="L45141" s="4"/>
      <c r="M45141" s="4"/>
    </row>
    <row r="45142" spans="2:13" x14ac:dyDescent="0.25">
      <c r="B45142" s="3">
        <v>53127</v>
      </c>
      <c r="C45142" s="3">
        <v>0</v>
      </c>
      <c r="G45142" s="4"/>
      <c r="H45142" s="4"/>
      <c r="I45142" s="4"/>
      <c r="J45142" s="4"/>
      <c r="K45142" s="4"/>
      <c r="L45142" s="4"/>
      <c r="M45142" s="4"/>
    </row>
    <row r="45143" spans="2:13" x14ac:dyDescent="0.25">
      <c r="B45143" s="3">
        <v>53128</v>
      </c>
      <c r="C45143" s="3">
        <v>0</v>
      </c>
      <c r="G45143" s="4"/>
      <c r="H45143" s="4"/>
      <c r="I45143" s="4"/>
      <c r="J45143" s="4"/>
      <c r="K45143" s="4"/>
      <c r="L45143" s="4"/>
      <c r="M45143" s="4"/>
    </row>
    <row r="45144" spans="2:13" x14ac:dyDescent="0.25">
      <c r="B45144" s="3">
        <v>53129</v>
      </c>
      <c r="C45144" s="3">
        <v>0</v>
      </c>
      <c r="G45144" s="4"/>
      <c r="H45144" s="4"/>
      <c r="I45144" s="4"/>
      <c r="J45144" s="4"/>
      <c r="K45144" s="4"/>
      <c r="L45144" s="4"/>
      <c r="M45144" s="4"/>
    </row>
    <row r="45145" spans="2:13" x14ac:dyDescent="0.25">
      <c r="B45145" s="3">
        <v>53130</v>
      </c>
      <c r="C45145" s="3">
        <v>0</v>
      </c>
      <c r="G45145" s="4"/>
      <c r="H45145" s="4"/>
      <c r="I45145" s="4"/>
      <c r="J45145" s="4"/>
      <c r="K45145" s="4"/>
      <c r="L45145" s="4"/>
      <c r="M45145" s="4"/>
    </row>
    <row r="45146" spans="2:13" x14ac:dyDescent="0.25">
      <c r="B45146" s="3">
        <v>53131</v>
      </c>
      <c r="C45146" s="3">
        <v>0</v>
      </c>
      <c r="G45146" s="4"/>
      <c r="H45146" s="4"/>
      <c r="I45146" s="4"/>
      <c r="J45146" s="4"/>
      <c r="K45146" s="4"/>
      <c r="L45146" s="4"/>
      <c r="M45146" s="4"/>
    </row>
    <row r="45147" spans="2:13" x14ac:dyDescent="0.25">
      <c r="B45147" s="3">
        <v>53132</v>
      </c>
      <c r="C45147" s="3">
        <v>0</v>
      </c>
      <c r="G45147" s="4"/>
      <c r="H45147" s="4"/>
      <c r="I45147" s="4"/>
      <c r="J45147" s="4"/>
      <c r="K45147" s="4"/>
      <c r="L45147" s="4"/>
      <c r="M45147" s="4"/>
    </row>
    <row r="45148" spans="2:13" x14ac:dyDescent="0.25">
      <c r="B45148" s="3">
        <v>53133</v>
      </c>
      <c r="C45148" s="3">
        <v>0</v>
      </c>
      <c r="G45148" s="4"/>
      <c r="H45148" s="4"/>
      <c r="I45148" s="4"/>
      <c r="J45148" s="4"/>
      <c r="K45148" s="4"/>
      <c r="L45148" s="4"/>
      <c r="M45148" s="4"/>
    </row>
    <row r="45149" spans="2:13" x14ac:dyDescent="0.25">
      <c r="B45149" s="3">
        <v>53134</v>
      </c>
      <c r="C45149" s="3">
        <v>0</v>
      </c>
      <c r="G45149" s="4"/>
      <c r="H45149" s="4"/>
      <c r="I45149" s="4"/>
      <c r="J45149" s="4"/>
      <c r="K45149" s="4"/>
      <c r="L45149" s="4"/>
      <c r="M45149" s="4"/>
    </row>
    <row r="45150" spans="2:13" x14ac:dyDescent="0.25">
      <c r="B45150" s="3">
        <v>53135</v>
      </c>
      <c r="C45150" s="3">
        <v>0</v>
      </c>
      <c r="G45150" s="4"/>
      <c r="H45150" s="4"/>
      <c r="I45150" s="4"/>
      <c r="J45150" s="4"/>
      <c r="K45150" s="4"/>
      <c r="L45150" s="4"/>
      <c r="M45150" s="4"/>
    </row>
    <row r="45151" spans="2:13" x14ac:dyDescent="0.25">
      <c r="B45151" s="3">
        <v>53136</v>
      </c>
      <c r="C45151" s="3">
        <v>0</v>
      </c>
      <c r="G45151" s="4"/>
      <c r="H45151" s="4"/>
      <c r="I45151" s="4"/>
      <c r="J45151" s="4"/>
      <c r="K45151" s="4"/>
      <c r="L45151" s="4"/>
      <c r="M45151" s="4"/>
    </row>
    <row r="45152" spans="2:13" x14ac:dyDescent="0.25">
      <c r="B45152" s="3">
        <v>53137</v>
      </c>
      <c r="C45152" s="3">
        <v>0</v>
      </c>
      <c r="G45152" s="4"/>
      <c r="H45152" s="4"/>
      <c r="I45152" s="4"/>
      <c r="J45152" s="4"/>
      <c r="K45152" s="4"/>
      <c r="L45152" s="4"/>
      <c r="M45152" s="4"/>
    </row>
    <row r="45153" spans="2:13" x14ac:dyDescent="0.25">
      <c r="B45153" s="3">
        <v>53138</v>
      </c>
      <c r="C45153" s="3">
        <v>0</v>
      </c>
      <c r="G45153" s="4"/>
      <c r="H45153" s="4"/>
      <c r="I45153" s="4"/>
      <c r="J45153" s="4"/>
      <c r="K45153" s="4"/>
      <c r="L45153" s="4"/>
      <c r="M45153" s="4"/>
    </row>
    <row r="45154" spans="2:13" x14ac:dyDescent="0.25">
      <c r="B45154" s="3">
        <v>53139</v>
      </c>
      <c r="C45154" s="3">
        <v>0</v>
      </c>
      <c r="G45154" s="4"/>
      <c r="H45154" s="4"/>
      <c r="I45154" s="4"/>
      <c r="J45154" s="4"/>
      <c r="K45154" s="4"/>
      <c r="L45154" s="4"/>
      <c r="M45154" s="4"/>
    </row>
    <row r="45155" spans="2:13" x14ac:dyDescent="0.25">
      <c r="B45155" s="3">
        <v>53140</v>
      </c>
      <c r="C45155" s="3">
        <v>0</v>
      </c>
      <c r="G45155" s="4"/>
      <c r="H45155" s="4"/>
      <c r="I45155" s="4"/>
      <c r="J45155" s="4"/>
      <c r="K45155" s="4"/>
      <c r="L45155" s="4"/>
      <c r="M45155" s="4"/>
    </row>
    <row r="45156" spans="2:13" x14ac:dyDescent="0.25">
      <c r="B45156" s="3">
        <v>53141</v>
      </c>
      <c r="C45156" s="3">
        <v>0</v>
      </c>
      <c r="G45156" s="4"/>
      <c r="H45156" s="4"/>
      <c r="I45156" s="4"/>
      <c r="J45156" s="4"/>
      <c r="K45156" s="4"/>
      <c r="L45156" s="4"/>
      <c r="M45156" s="4"/>
    </row>
    <row r="45157" spans="2:13" x14ac:dyDescent="0.25">
      <c r="B45157" s="3">
        <v>53142</v>
      </c>
      <c r="C45157" s="3">
        <v>0</v>
      </c>
      <c r="G45157" s="4"/>
      <c r="H45157" s="4"/>
      <c r="I45157" s="4"/>
      <c r="J45157" s="4"/>
      <c r="K45157" s="4"/>
      <c r="L45157" s="4"/>
      <c r="M45157" s="4"/>
    </row>
    <row r="45158" spans="2:13" x14ac:dyDescent="0.25">
      <c r="B45158" s="3">
        <v>54110</v>
      </c>
      <c r="C45158" s="3">
        <v>0</v>
      </c>
      <c r="G45158" s="4"/>
      <c r="H45158" s="4"/>
      <c r="I45158" s="4"/>
      <c r="J45158" s="4"/>
      <c r="K45158" s="4"/>
      <c r="L45158" s="4"/>
      <c r="M45158" s="4"/>
    </row>
    <row r="45159" spans="2:13" x14ac:dyDescent="0.25">
      <c r="B45159" s="3">
        <v>54111</v>
      </c>
      <c r="C45159" s="3">
        <v>0</v>
      </c>
      <c r="G45159" s="4"/>
      <c r="H45159" s="4"/>
      <c r="I45159" s="4"/>
      <c r="J45159" s="4"/>
      <c r="K45159" s="4"/>
      <c r="L45159" s="4"/>
      <c r="M45159" s="4"/>
    </row>
    <row r="45160" spans="2:13" x14ac:dyDescent="0.25">
      <c r="B45160" s="3">
        <v>54112</v>
      </c>
      <c r="C45160" s="3">
        <v>0</v>
      </c>
      <c r="G45160" s="4"/>
      <c r="H45160" s="4"/>
      <c r="I45160" s="4"/>
      <c r="J45160" s="4"/>
      <c r="K45160" s="4"/>
      <c r="L45160" s="4"/>
      <c r="M45160" s="4"/>
    </row>
    <row r="45161" spans="2:13" x14ac:dyDescent="0.25">
      <c r="B45161" s="3">
        <v>54113</v>
      </c>
      <c r="C45161" s="3">
        <v>0</v>
      </c>
      <c r="G45161" s="4"/>
      <c r="H45161" s="4"/>
      <c r="I45161" s="4"/>
      <c r="J45161" s="4"/>
      <c r="K45161" s="4"/>
      <c r="L45161" s="4"/>
      <c r="M45161" s="4"/>
    </row>
    <row r="45162" spans="2:13" x14ac:dyDescent="0.25">
      <c r="B45162" s="3">
        <v>54114</v>
      </c>
      <c r="C45162" s="3">
        <v>0</v>
      </c>
      <c r="G45162" s="4"/>
      <c r="H45162" s="4"/>
      <c r="I45162" s="4"/>
      <c r="J45162" s="4"/>
      <c r="K45162" s="4"/>
      <c r="L45162" s="4"/>
      <c r="M45162" s="4"/>
    </row>
    <row r="45163" spans="2:13" x14ac:dyDescent="0.25">
      <c r="B45163" s="3">
        <v>54115</v>
      </c>
      <c r="C45163" s="3">
        <v>0</v>
      </c>
      <c r="G45163" s="4"/>
      <c r="H45163" s="4"/>
      <c r="I45163" s="4"/>
      <c r="J45163" s="4"/>
      <c r="K45163" s="4"/>
      <c r="L45163" s="4"/>
      <c r="M45163" s="4"/>
    </row>
    <row r="45164" spans="2:13" x14ac:dyDescent="0.25">
      <c r="B45164" s="3">
        <v>54116</v>
      </c>
      <c r="C45164" s="3">
        <v>0</v>
      </c>
      <c r="G45164" s="4"/>
      <c r="H45164" s="4"/>
      <c r="I45164" s="4"/>
      <c r="J45164" s="4"/>
      <c r="K45164" s="4"/>
      <c r="L45164" s="4"/>
      <c r="M45164" s="4"/>
    </row>
    <row r="45165" spans="2:13" x14ac:dyDescent="0.25">
      <c r="B45165" s="3">
        <v>54117</v>
      </c>
      <c r="C45165" s="3">
        <v>0</v>
      </c>
      <c r="G45165" s="4"/>
      <c r="H45165" s="4"/>
      <c r="I45165" s="4"/>
      <c r="J45165" s="4"/>
      <c r="K45165" s="4"/>
      <c r="L45165" s="4"/>
      <c r="M45165" s="4"/>
    </row>
    <row r="45166" spans="2:13" x14ac:dyDescent="0.25">
      <c r="B45166" s="3">
        <v>54118</v>
      </c>
      <c r="C45166" s="3">
        <v>0</v>
      </c>
      <c r="G45166" s="4"/>
      <c r="H45166" s="4"/>
      <c r="I45166" s="4"/>
      <c r="J45166" s="4"/>
      <c r="K45166" s="4"/>
      <c r="L45166" s="4"/>
      <c r="M45166" s="4"/>
    </row>
    <row r="45167" spans="2:13" x14ac:dyDescent="0.25">
      <c r="B45167" s="3">
        <v>54119</v>
      </c>
      <c r="C45167" s="3">
        <v>0</v>
      </c>
      <c r="G45167" s="4"/>
      <c r="H45167" s="4"/>
      <c r="I45167" s="4"/>
      <c r="J45167" s="4"/>
      <c r="K45167" s="4"/>
      <c r="L45167" s="4"/>
      <c r="M45167" s="4"/>
    </row>
    <row r="45168" spans="2:13" x14ac:dyDescent="0.25">
      <c r="B45168" s="3">
        <v>54120</v>
      </c>
      <c r="C45168" s="3">
        <v>0</v>
      </c>
      <c r="G45168" s="4"/>
      <c r="H45168" s="4"/>
      <c r="I45168" s="4"/>
      <c r="J45168" s="4"/>
      <c r="K45168" s="4"/>
      <c r="L45168" s="4"/>
      <c r="M45168" s="4"/>
    </row>
    <row r="45169" spans="2:13" x14ac:dyDescent="0.25">
      <c r="B45169" s="3">
        <v>54121</v>
      </c>
      <c r="C45169" s="3">
        <v>0</v>
      </c>
      <c r="G45169" s="4"/>
      <c r="H45169" s="4"/>
      <c r="I45169" s="4"/>
      <c r="J45169" s="4"/>
      <c r="K45169" s="4"/>
      <c r="L45169" s="4"/>
      <c r="M45169" s="4"/>
    </row>
    <row r="45170" spans="2:13" x14ac:dyDescent="0.25">
      <c r="B45170" s="3">
        <v>54122</v>
      </c>
      <c r="C45170" s="3">
        <v>0</v>
      </c>
      <c r="G45170" s="4"/>
      <c r="H45170" s="4"/>
      <c r="I45170" s="4"/>
      <c r="J45170" s="4"/>
      <c r="K45170" s="4"/>
      <c r="L45170" s="4"/>
      <c r="M45170" s="4"/>
    </row>
    <row r="45171" spans="2:13" x14ac:dyDescent="0.25">
      <c r="B45171" s="3">
        <v>54123</v>
      </c>
      <c r="C45171" s="3">
        <v>0</v>
      </c>
      <c r="G45171" s="4"/>
      <c r="H45171" s="4"/>
      <c r="I45171" s="4"/>
      <c r="J45171" s="4"/>
      <c r="K45171" s="4"/>
      <c r="L45171" s="4"/>
      <c r="M45171" s="4"/>
    </row>
    <row r="45172" spans="2:13" x14ac:dyDescent="0.25">
      <c r="B45172" s="3">
        <v>54124</v>
      </c>
      <c r="C45172" s="3">
        <v>0</v>
      </c>
      <c r="G45172" s="4"/>
      <c r="H45172" s="4"/>
      <c r="I45172" s="4"/>
      <c r="J45172" s="4"/>
      <c r="K45172" s="4"/>
      <c r="L45172" s="4"/>
      <c r="M45172" s="4"/>
    </row>
    <row r="45173" spans="2:13" x14ac:dyDescent="0.25">
      <c r="B45173" s="3">
        <v>54125</v>
      </c>
      <c r="C45173" s="3">
        <v>0</v>
      </c>
      <c r="G45173" s="4"/>
      <c r="H45173" s="4"/>
      <c r="I45173" s="4"/>
      <c r="J45173" s="4"/>
      <c r="K45173" s="4"/>
      <c r="L45173" s="4"/>
      <c r="M45173" s="4"/>
    </row>
    <row r="45174" spans="2:13" x14ac:dyDescent="0.25">
      <c r="B45174" s="3">
        <v>54126</v>
      </c>
      <c r="C45174" s="3">
        <v>0</v>
      </c>
      <c r="G45174" s="4"/>
      <c r="H45174" s="4"/>
      <c r="I45174" s="4"/>
      <c r="J45174" s="4"/>
      <c r="K45174" s="4"/>
      <c r="L45174" s="4"/>
      <c r="M45174" s="4"/>
    </row>
    <row r="45175" spans="2:13" x14ac:dyDescent="0.25">
      <c r="B45175" s="3">
        <v>54127</v>
      </c>
      <c r="C45175" s="3">
        <v>0</v>
      </c>
      <c r="G45175" s="4"/>
      <c r="H45175" s="4"/>
      <c r="I45175" s="4"/>
      <c r="J45175" s="4"/>
      <c r="K45175" s="4"/>
      <c r="L45175" s="4"/>
      <c r="M45175" s="4"/>
    </row>
    <row r="45176" spans="2:13" x14ac:dyDescent="0.25">
      <c r="B45176" s="3">
        <v>54128</v>
      </c>
      <c r="C45176" s="3">
        <v>0</v>
      </c>
      <c r="G45176" s="4"/>
      <c r="H45176" s="4"/>
      <c r="I45176" s="4"/>
      <c r="J45176" s="4"/>
      <c r="K45176" s="4"/>
      <c r="L45176" s="4"/>
      <c r="M45176" s="4"/>
    </row>
    <row r="45177" spans="2:13" x14ac:dyDescent="0.25">
      <c r="B45177" s="3">
        <v>54129</v>
      </c>
      <c r="C45177" s="3">
        <v>0</v>
      </c>
      <c r="G45177" s="4"/>
      <c r="H45177" s="4"/>
      <c r="I45177" s="4"/>
      <c r="J45177" s="4"/>
      <c r="K45177" s="4"/>
      <c r="L45177" s="4"/>
      <c r="M45177" s="4"/>
    </row>
    <row r="45178" spans="2:13" x14ac:dyDescent="0.25">
      <c r="B45178" s="3">
        <v>54130</v>
      </c>
      <c r="C45178" s="3">
        <v>0</v>
      </c>
      <c r="G45178" s="4"/>
      <c r="H45178" s="4"/>
      <c r="I45178" s="4"/>
      <c r="J45178" s="4"/>
      <c r="K45178" s="4"/>
      <c r="L45178" s="4"/>
      <c r="M45178" s="4"/>
    </row>
    <row r="45179" spans="2:13" x14ac:dyDescent="0.25">
      <c r="B45179" s="3">
        <v>54131</v>
      </c>
      <c r="C45179" s="3">
        <v>0</v>
      </c>
      <c r="G45179" s="4"/>
      <c r="H45179" s="4"/>
      <c r="I45179" s="4"/>
      <c r="J45179" s="4"/>
      <c r="K45179" s="4"/>
      <c r="L45179" s="4"/>
      <c r="M45179" s="4"/>
    </row>
    <row r="45180" spans="2:13" x14ac:dyDescent="0.25">
      <c r="B45180" s="3">
        <v>54132</v>
      </c>
      <c r="C45180" s="3">
        <v>0</v>
      </c>
      <c r="G45180" s="4"/>
      <c r="H45180" s="4"/>
      <c r="I45180" s="4"/>
      <c r="J45180" s="4"/>
      <c r="K45180" s="4"/>
      <c r="L45180" s="4"/>
      <c r="M45180" s="4"/>
    </row>
    <row r="45181" spans="2:13" x14ac:dyDescent="0.25">
      <c r="B45181" s="3">
        <v>54133</v>
      </c>
      <c r="C45181" s="3">
        <v>0</v>
      </c>
      <c r="G45181" s="4"/>
      <c r="H45181" s="4"/>
      <c r="I45181" s="4"/>
      <c r="J45181" s="4"/>
      <c r="K45181" s="4"/>
      <c r="L45181" s="4"/>
      <c r="M45181" s="4"/>
    </row>
    <row r="45182" spans="2:13" x14ac:dyDescent="0.25">
      <c r="B45182" s="3">
        <v>54134</v>
      </c>
      <c r="C45182" s="3">
        <v>0</v>
      </c>
      <c r="G45182" s="4"/>
      <c r="H45182" s="4"/>
      <c r="I45182" s="4"/>
      <c r="J45182" s="4"/>
      <c r="K45182" s="4"/>
      <c r="L45182" s="4"/>
      <c r="M45182" s="4"/>
    </row>
    <row r="45183" spans="2:13" x14ac:dyDescent="0.25">
      <c r="B45183" s="3">
        <v>54135</v>
      </c>
      <c r="C45183" s="3">
        <v>0</v>
      </c>
      <c r="G45183" s="4"/>
      <c r="H45183" s="4"/>
      <c r="I45183" s="4"/>
      <c r="J45183" s="4"/>
      <c r="K45183" s="4"/>
      <c r="L45183" s="4"/>
      <c r="M45183" s="4"/>
    </row>
    <row r="45184" spans="2:13" x14ac:dyDescent="0.25">
      <c r="B45184" s="3">
        <v>54136</v>
      </c>
      <c r="C45184" s="3">
        <v>0</v>
      </c>
      <c r="G45184" s="4"/>
      <c r="H45184" s="4"/>
      <c r="I45184" s="4"/>
      <c r="J45184" s="4"/>
      <c r="K45184" s="4"/>
      <c r="L45184" s="4"/>
      <c r="M45184" s="4"/>
    </row>
    <row r="45185" spans="2:13" x14ac:dyDescent="0.25">
      <c r="B45185" s="3">
        <v>54137</v>
      </c>
      <c r="C45185" s="3">
        <v>0</v>
      </c>
      <c r="G45185" s="4"/>
      <c r="H45185" s="4"/>
      <c r="I45185" s="4"/>
      <c r="J45185" s="4"/>
      <c r="K45185" s="4"/>
      <c r="L45185" s="4"/>
      <c r="M45185" s="4"/>
    </row>
    <row r="45186" spans="2:13" x14ac:dyDescent="0.25">
      <c r="B45186" s="3">
        <v>54138</v>
      </c>
      <c r="C45186" s="3">
        <v>0</v>
      </c>
      <c r="G45186" s="4"/>
      <c r="H45186" s="4"/>
      <c r="I45186" s="4"/>
      <c r="J45186" s="4"/>
      <c r="K45186" s="4"/>
      <c r="L45186" s="4"/>
      <c r="M45186" s="4"/>
    </row>
    <row r="45187" spans="2:13" x14ac:dyDescent="0.25">
      <c r="B45187" s="3">
        <v>54139</v>
      </c>
      <c r="C45187" s="3">
        <v>0</v>
      </c>
      <c r="G45187" s="4"/>
      <c r="H45187" s="4"/>
      <c r="I45187" s="4"/>
      <c r="J45187" s="4"/>
      <c r="K45187" s="4"/>
      <c r="L45187" s="4"/>
      <c r="M45187" s="4"/>
    </row>
    <row r="45188" spans="2:13" x14ac:dyDescent="0.25">
      <c r="B45188" s="3">
        <v>54140</v>
      </c>
      <c r="C45188" s="3">
        <v>0</v>
      </c>
      <c r="G45188" s="4"/>
      <c r="H45188" s="4"/>
      <c r="I45188" s="4"/>
      <c r="J45188" s="4"/>
      <c r="K45188" s="4"/>
      <c r="L45188" s="4"/>
      <c r="M45188" s="4"/>
    </row>
    <row r="45189" spans="2:13" x14ac:dyDescent="0.25">
      <c r="B45189" s="3">
        <v>54141</v>
      </c>
      <c r="C45189" s="3">
        <v>0</v>
      </c>
      <c r="G45189" s="4"/>
      <c r="H45189" s="4"/>
      <c r="I45189" s="4"/>
      <c r="J45189" s="4"/>
      <c r="K45189" s="4"/>
      <c r="L45189" s="4"/>
      <c r="M45189" s="4"/>
    </row>
    <row r="45190" spans="2:13" x14ac:dyDescent="0.25">
      <c r="B45190" s="3">
        <v>54142</v>
      </c>
      <c r="C45190" s="3">
        <v>0</v>
      </c>
      <c r="G45190" s="4"/>
      <c r="H45190" s="4"/>
      <c r="I45190" s="4"/>
      <c r="J45190" s="4"/>
      <c r="K45190" s="4"/>
      <c r="L45190" s="4"/>
      <c r="M45190" s="4"/>
    </row>
    <row r="45191" spans="2:13" x14ac:dyDescent="0.25">
      <c r="B45191" s="3">
        <v>54143</v>
      </c>
      <c r="C45191" s="3">
        <v>0</v>
      </c>
      <c r="G45191" s="4"/>
      <c r="H45191" s="4"/>
      <c r="I45191" s="4"/>
      <c r="J45191" s="4"/>
      <c r="K45191" s="4"/>
      <c r="L45191" s="4"/>
      <c r="M45191" s="4"/>
    </row>
    <row r="45192" spans="2:13" x14ac:dyDescent="0.25">
      <c r="B45192" s="3">
        <v>54144</v>
      </c>
      <c r="C45192" s="3">
        <v>0</v>
      </c>
      <c r="G45192" s="4"/>
      <c r="H45192" s="4"/>
      <c r="I45192" s="4"/>
      <c r="J45192" s="4"/>
      <c r="K45192" s="4"/>
      <c r="L45192" s="4"/>
      <c r="M45192" s="4"/>
    </row>
    <row r="45193" spans="2:13" x14ac:dyDescent="0.25">
      <c r="B45193" s="3">
        <v>54145</v>
      </c>
      <c r="C45193" s="3">
        <v>0</v>
      </c>
      <c r="G45193" s="4"/>
      <c r="H45193" s="4"/>
      <c r="I45193" s="4"/>
      <c r="J45193" s="4"/>
      <c r="K45193" s="4"/>
      <c r="L45193" s="4"/>
      <c r="M45193" s="4"/>
    </row>
    <row r="45194" spans="2:13" x14ac:dyDescent="0.25">
      <c r="B45194" s="3">
        <v>55114</v>
      </c>
      <c r="C45194" s="3">
        <v>0</v>
      </c>
      <c r="G45194" s="4"/>
      <c r="H45194" s="4"/>
      <c r="I45194" s="4"/>
      <c r="J45194" s="4"/>
      <c r="K45194" s="4"/>
      <c r="L45194" s="4"/>
      <c r="M45194" s="4"/>
    </row>
    <row r="45195" spans="2:13" x14ac:dyDescent="0.25">
      <c r="B45195" s="3">
        <v>55115</v>
      </c>
      <c r="C45195" s="3">
        <v>0</v>
      </c>
      <c r="G45195" s="4"/>
      <c r="H45195" s="4"/>
      <c r="I45195" s="4"/>
      <c r="J45195" s="4"/>
      <c r="K45195" s="4"/>
      <c r="L45195" s="4"/>
      <c r="M45195" s="4"/>
    </row>
    <row r="45196" spans="2:13" x14ac:dyDescent="0.25">
      <c r="B45196" s="3">
        <v>55116</v>
      </c>
      <c r="C45196" s="3">
        <v>0</v>
      </c>
      <c r="G45196" s="4"/>
      <c r="H45196" s="4"/>
      <c r="I45196" s="4"/>
      <c r="J45196" s="4"/>
      <c r="K45196" s="4"/>
      <c r="L45196" s="4"/>
      <c r="M45196" s="4"/>
    </row>
    <row r="45197" spans="2:13" x14ac:dyDescent="0.25">
      <c r="B45197" s="3">
        <v>55117</v>
      </c>
      <c r="C45197" s="3">
        <v>0</v>
      </c>
      <c r="G45197" s="4"/>
      <c r="H45197" s="4"/>
      <c r="I45197" s="4"/>
      <c r="J45197" s="4"/>
      <c r="K45197" s="4"/>
      <c r="L45197" s="4"/>
      <c r="M45197" s="4"/>
    </row>
    <row r="45198" spans="2:13" x14ac:dyDescent="0.25">
      <c r="B45198" s="3">
        <v>55118</v>
      </c>
      <c r="C45198" s="3">
        <v>0</v>
      </c>
      <c r="G45198" s="4"/>
      <c r="H45198" s="4"/>
      <c r="I45198" s="4"/>
      <c r="J45198" s="4"/>
      <c r="K45198" s="4"/>
      <c r="L45198" s="4"/>
      <c r="M45198" s="4"/>
    </row>
    <row r="45199" spans="2:13" x14ac:dyDescent="0.25">
      <c r="B45199" s="3">
        <v>55119</v>
      </c>
      <c r="C45199" s="3">
        <v>0</v>
      </c>
      <c r="G45199" s="4"/>
      <c r="H45199" s="4"/>
      <c r="I45199" s="4"/>
      <c r="J45199" s="4"/>
      <c r="K45199" s="4"/>
      <c r="L45199" s="4"/>
      <c r="M45199" s="4"/>
    </row>
    <row r="45200" spans="2:13" x14ac:dyDescent="0.25">
      <c r="B45200" s="3">
        <v>55120</v>
      </c>
      <c r="C45200" s="3">
        <v>0</v>
      </c>
      <c r="G45200" s="4"/>
      <c r="H45200" s="4"/>
      <c r="I45200" s="4"/>
      <c r="J45200" s="4"/>
      <c r="K45200" s="4"/>
      <c r="L45200" s="4"/>
      <c r="M45200" s="4"/>
    </row>
    <row r="45201" spans="2:13" x14ac:dyDescent="0.25">
      <c r="B45201" s="3">
        <v>55121</v>
      </c>
      <c r="C45201" s="3">
        <v>0</v>
      </c>
      <c r="G45201" s="4"/>
      <c r="H45201" s="4"/>
      <c r="I45201" s="4"/>
      <c r="J45201" s="4"/>
      <c r="K45201" s="4"/>
      <c r="L45201" s="4"/>
      <c r="M45201" s="4"/>
    </row>
    <row r="45202" spans="2:13" x14ac:dyDescent="0.25">
      <c r="B45202" s="3">
        <v>55122</v>
      </c>
      <c r="C45202" s="3">
        <v>0</v>
      </c>
      <c r="G45202" s="4"/>
      <c r="H45202" s="4"/>
      <c r="I45202" s="4"/>
      <c r="J45202" s="4"/>
      <c r="K45202" s="4"/>
      <c r="L45202" s="4"/>
      <c r="M45202" s="4"/>
    </row>
    <row r="45203" spans="2:13" x14ac:dyDescent="0.25">
      <c r="B45203" s="3">
        <v>55123</v>
      </c>
      <c r="C45203" s="3">
        <v>0</v>
      </c>
      <c r="G45203" s="4"/>
      <c r="H45203" s="4"/>
      <c r="I45203" s="4"/>
      <c r="J45203" s="4"/>
      <c r="K45203" s="4"/>
      <c r="L45203" s="4"/>
      <c r="M45203" s="4"/>
    </row>
    <row r="45204" spans="2:13" x14ac:dyDescent="0.25">
      <c r="B45204" s="3">
        <v>55124</v>
      </c>
      <c r="C45204" s="3">
        <v>0</v>
      </c>
      <c r="G45204" s="4"/>
      <c r="H45204" s="4"/>
      <c r="I45204" s="4"/>
      <c r="J45204" s="4"/>
      <c r="K45204" s="4"/>
      <c r="L45204" s="4"/>
      <c r="M45204" s="4"/>
    </row>
    <row r="45205" spans="2:13" x14ac:dyDescent="0.25">
      <c r="B45205" s="3">
        <v>55125</v>
      </c>
      <c r="C45205" s="3">
        <v>0</v>
      </c>
      <c r="G45205" s="4"/>
      <c r="H45205" s="4"/>
      <c r="I45205" s="4"/>
      <c r="J45205" s="4"/>
      <c r="K45205" s="4"/>
      <c r="L45205" s="4"/>
      <c r="M45205" s="4"/>
    </row>
    <row r="45206" spans="2:13" x14ac:dyDescent="0.25">
      <c r="B45206" s="3">
        <v>55126</v>
      </c>
      <c r="C45206" s="3">
        <v>0</v>
      </c>
      <c r="G45206" s="4"/>
      <c r="H45206" s="4"/>
      <c r="I45206" s="4"/>
      <c r="J45206" s="4"/>
      <c r="K45206" s="4"/>
      <c r="L45206" s="4"/>
      <c r="M45206" s="4"/>
    </row>
    <row r="45207" spans="2:13" x14ac:dyDescent="0.25">
      <c r="B45207" s="3">
        <v>55127</v>
      </c>
      <c r="C45207" s="3">
        <v>0</v>
      </c>
      <c r="G45207" s="4"/>
      <c r="H45207" s="4"/>
      <c r="I45207" s="4"/>
      <c r="J45207" s="4"/>
      <c r="K45207" s="4"/>
      <c r="L45207" s="4"/>
      <c r="M45207" s="4"/>
    </row>
    <row r="45208" spans="2:13" x14ac:dyDescent="0.25">
      <c r="B45208" s="3">
        <v>55128</v>
      </c>
      <c r="C45208" s="3">
        <v>0</v>
      </c>
      <c r="G45208" s="4"/>
      <c r="H45208" s="4"/>
      <c r="I45208" s="4"/>
      <c r="J45208" s="4"/>
      <c r="K45208" s="4"/>
      <c r="L45208" s="4"/>
      <c r="M45208" s="4"/>
    </row>
    <row r="45209" spans="2:13" x14ac:dyDescent="0.25">
      <c r="B45209" s="3">
        <v>55129</v>
      </c>
      <c r="C45209" s="3">
        <v>0</v>
      </c>
      <c r="G45209" s="4"/>
      <c r="H45209" s="4"/>
      <c r="I45209" s="4"/>
      <c r="J45209" s="4"/>
      <c r="K45209" s="4"/>
      <c r="L45209" s="4"/>
      <c r="M45209" s="4"/>
    </row>
    <row r="45210" spans="2:13" x14ac:dyDescent="0.25">
      <c r="B45210" s="3">
        <v>55130</v>
      </c>
      <c r="C45210" s="3">
        <v>0</v>
      </c>
      <c r="G45210" s="4"/>
      <c r="H45210" s="4"/>
      <c r="I45210" s="4"/>
      <c r="J45210" s="4"/>
      <c r="K45210" s="4"/>
      <c r="L45210" s="4"/>
      <c r="M45210" s="4"/>
    </row>
    <row r="45211" spans="2:13" x14ac:dyDescent="0.25">
      <c r="B45211" s="3">
        <v>55131</v>
      </c>
      <c r="C45211" s="3">
        <v>0</v>
      </c>
      <c r="G45211" s="4"/>
      <c r="H45211" s="4"/>
      <c r="I45211" s="4"/>
      <c r="J45211" s="4"/>
      <c r="K45211" s="4"/>
      <c r="L45211" s="4"/>
      <c r="M45211" s="4"/>
    </row>
    <row r="45212" spans="2:13" x14ac:dyDescent="0.25">
      <c r="B45212" s="3">
        <v>55132</v>
      </c>
      <c r="C45212" s="3">
        <v>0</v>
      </c>
      <c r="G45212" s="4"/>
      <c r="H45212" s="4"/>
      <c r="I45212" s="4"/>
      <c r="J45212" s="4"/>
      <c r="K45212" s="4"/>
      <c r="L45212" s="4"/>
      <c r="M45212" s="4"/>
    </row>
    <row r="45213" spans="2:13" x14ac:dyDescent="0.25">
      <c r="B45213" s="3">
        <v>55133</v>
      </c>
      <c r="C45213" s="3">
        <v>0</v>
      </c>
      <c r="G45213" s="4"/>
      <c r="H45213" s="4"/>
      <c r="I45213" s="4"/>
      <c r="J45213" s="4"/>
      <c r="K45213" s="4"/>
      <c r="L45213" s="4"/>
      <c r="M45213" s="4"/>
    </row>
    <row r="45214" spans="2:13" x14ac:dyDescent="0.25">
      <c r="B45214" s="3">
        <v>55134</v>
      </c>
      <c r="C45214" s="3">
        <v>0</v>
      </c>
      <c r="G45214" s="4"/>
      <c r="H45214" s="4"/>
      <c r="I45214" s="4"/>
      <c r="J45214" s="4"/>
      <c r="K45214" s="4"/>
      <c r="L45214" s="4"/>
      <c r="M45214" s="4"/>
    </row>
    <row r="45215" spans="2:13" x14ac:dyDescent="0.25">
      <c r="B45215" s="3">
        <v>55135</v>
      </c>
      <c r="C45215" s="3">
        <v>0</v>
      </c>
      <c r="G45215" s="4"/>
      <c r="H45215" s="4"/>
      <c r="I45215" s="4"/>
      <c r="J45215" s="4"/>
      <c r="K45215" s="4"/>
      <c r="L45215" s="4"/>
      <c r="M45215" s="4"/>
    </row>
    <row r="45216" spans="2:13" x14ac:dyDescent="0.25">
      <c r="B45216" s="3">
        <v>55136</v>
      </c>
      <c r="C45216" s="3">
        <v>0</v>
      </c>
      <c r="G45216" s="4"/>
      <c r="H45216" s="4"/>
      <c r="I45216" s="4"/>
      <c r="J45216" s="4"/>
      <c r="K45216" s="4"/>
      <c r="L45216" s="4"/>
      <c r="M45216" s="4"/>
    </row>
    <row r="45217" spans="2:13" x14ac:dyDescent="0.25">
      <c r="B45217" s="3">
        <v>55137</v>
      </c>
      <c r="C45217" s="3">
        <v>0</v>
      </c>
      <c r="G45217" s="4"/>
      <c r="H45217" s="4"/>
      <c r="I45217" s="4"/>
      <c r="J45217" s="4"/>
      <c r="K45217" s="4"/>
      <c r="L45217" s="4"/>
      <c r="M45217" s="4"/>
    </row>
    <row r="45218" spans="2:13" x14ac:dyDescent="0.25">
      <c r="B45218" s="3">
        <v>55138</v>
      </c>
      <c r="C45218" s="3">
        <v>0</v>
      </c>
      <c r="G45218" s="4"/>
      <c r="H45218" s="4"/>
      <c r="I45218" s="4"/>
      <c r="J45218" s="4"/>
      <c r="K45218" s="4"/>
      <c r="L45218" s="4"/>
      <c r="M45218" s="4"/>
    </row>
    <row r="45219" spans="2:13" x14ac:dyDescent="0.25">
      <c r="B45219" s="3">
        <v>55139</v>
      </c>
      <c r="C45219" s="3">
        <v>0</v>
      </c>
      <c r="G45219" s="4"/>
      <c r="H45219" s="4"/>
      <c r="I45219" s="4"/>
      <c r="J45219" s="4"/>
      <c r="K45219" s="4"/>
      <c r="L45219" s="4"/>
      <c r="M45219" s="4"/>
    </row>
    <row r="45220" spans="2:13" x14ac:dyDescent="0.25">
      <c r="B45220" s="3">
        <v>55140</v>
      </c>
      <c r="C45220" s="3">
        <v>0</v>
      </c>
      <c r="G45220" s="4"/>
      <c r="H45220" s="4"/>
      <c r="I45220" s="4"/>
      <c r="J45220" s="4"/>
      <c r="K45220" s="4"/>
      <c r="L45220" s="4"/>
      <c r="M45220" s="4"/>
    </row>
    <row r="45221" spans="2:13" x14ac:dyDescent="0.25">
      <c r="B45221" s="3">
        <v>55141</v>
      </c>
      <c r="C45221" s="3">
        <v>0</v>
      </c>
      <c r="G45221" s="4"/>
      <c r="H45221" s="4"/>
      <c r="I45221" s="4"/>
      <c r="J45221" s="4"/>
      <c r="K45221" s="4"/>
      <c r="L45221" s="4"/>
      <c r="M45221" s="4"/>
    </row>
    <row r="45222" spans="2:13" x14ac:dyDescent="0.25">
      <c r="B45222" s="3">
        <v>55142</v>
      </c>
      <c r="C45222" s="3">
        <v>0</v>
      </c>
      <c r="G45222" s="4"/>
      <c r="H45222" s="4"/>
      <c r="I45222" s="4"/>
      <c r="J45222" s="4"/>
      <c r="K45222" s="4"/>
      <c r="L45222" s="4"/>
      <c r="M45222" s="4"/>
    </row>
    <row r="45223" spans="2:13" x14ac:dyDescent="0.25">
      <c r="B45223" s="3">
        <v>55143</v>
      </c>
      <c r="C45223" s="3">
        <v>0</v>
      </c>
      <c r="G45223" s="4"/>
      <c r="H45223" s="4"/>
      <c r="I45223" s="4"/>
      <c r="J45223" s="4"/>
      <c r="K45223" s="4"/>
      <c r="L45223" s="4"/>
      <c r="M45223" s="4"/>
    </row>
    <row r="45224" spans="2:13" x14ac:dyDescent="0.25">
      <c r="B45224" s="3">
        <v>55144</v>
      </c>
      <c r="C45224" s="3">
        <v>0</v>
      </c>
      <c r="G45224" s="4"/>
      <c r="H45224" s="4"/>
      <c r="I45224" s="4"/>
      <c r="J45224" s="4"/>
      <c r="K45224" s="4"/>
      <c r="L45224" s="4"/>
      <c r="M45224" s="4"/>
    </row>
    <row r="45225" spans="2:13" x14ac:dyDescent="0.25">
      <c r="B45225" s="3">
        <v>55145</v>
      </c>
      <c r="C45225" s="3">
        <v>0</v>
      </c>
      <c r="G45225" s="4"/>
      <c r="H45225" s="4"/>
      <c r="I45225" s="4"/>
      <c r="J45225" s="4"/>
      <c r="K45225" s="4"/>
      <c r="L45225" s="4"/>
      <c r="M45225" s="4"/>
    </row>
    <row r="45226" spans="2:13" x14ac:dyDescent="0.25">
      <c r="B45226" s="3">
        <v>55146</v>
      </c>
      <c r="C45226" s="3">
        <v>0</v>
      </c>
      <c r="G45226" s="4"/>
      <c r="H45226" s="4"/>
      <c r="I45226" s="4"/>
      <c r="J45226" s="4"/>
      <c r="K45226" s="4"/>
      <c r="L45226" s="4"/>
      <c r="M45226" s="4"/>
    </row>
    <row r="45227" spans="2:13" x14ac:dyDescent="0.25">
      <c r="B45227" s="3">
        <v>55147</v>
      </c>
      <c r="C45227" s="3">
        <v>0</v>
      </c>
      <c r="G45227" s="4"/>
      <c r="H45227" s="4"/>
      <c r="I45227" s="4"/>
      <c r="J45227" s="4"/>
      <c r="K45227" s="4"/>
      <c r="L45227" s="4"/>
      <c r="M45227" s="4"/>
    </row>
    <row r="45228" spans="2:13" x14ac:dyDescent="0.25">
      <c r="B45228" s="3">
        <v>55148</v>
      </c>
      <c r="C45228" s="3">
        <v>0</v>
      </c>
      <c r="G45228" s="4"/>
      <c r="H45228" s="4"/>
      <c r="I45228" s="4"/>
      <c r="J45228" s="4"/>
      <c r="K45228" s="4"/>
      <c r="L45228" s="4"/>
      <c r="M45228" s="4"/>
    </row>
    <row r="45229" spans="2:13" x14ac:dyDescent="0.25">
      <c r="B45229" s="3">
        <v>56117</v>
      </c>
      <c r="C45229" s="3">
        <v>0</v>
      </c>
      <c r="G45229" s="4"/>
      <c r="H45229" s="4"/>
      <c r="I45229" s="4"/>
      <c r="J45229" s="4"/>
      <c r="K45229" s="4"/>
      <c r="L45229" s="4"/>
      <c r="M45229" s="4"/>
    </row>
    <row r="45230" spans="2:13" x14ac:dyDescent="0.25">
      <c r="B45230" s="3">
        <v>56118</v>
      </c>
      <c r="C45230" s="3">
        <v>0</v>
      </c>
      <c r="G45230" s="4"/>
      <c r="H45230" s="4"/>
      <c r="I45230" s="4"/>
      <c r="J45230" s="4"/>
      <c r="K45230" s="4"/>
      <c r="L45230" s="4"/>
      <c r="M45230" s="4"/>
    </row>
    <row r="45231" spans="2:13" x14ac:dyDescent="0.25">
      <c r="B45231" s="3">
        <v>56119</v>
      </c>
      <c r="C45231" s="3">
        <v>0</v>
      </c>
      <c r="G45231" s="4"/>
      <c r="H45231" s="4"/>
      <c r="I45231" s="4"/>
      <c r="J45231" s="4"/>
      <c r="K45231" s="4"/>
      <c r="L45231" s="4"/>
      <c r="M45231" s="4"/>
    </row>
    <row r="45232" spans="2:13" x14ac:dyDescent="0.25">
      <c r="B45232" s="3">
        <v>56120</v>
      </c>
      <c r="C45232" s="3">
        <v>0</v>
      </c>
      <c r="G45232" s="4"/>
      <c r="H45232" s="4"/>
      <c r="I45232" s="4"/>
      <c r="J45232" s="4"/>
      <c r="K45232" s="4"/>
      <c r="L45232" s="4"/>
      <c r="M45232" s="4"/>
    </row>
    <row r="45233" spans="2:13" x14ac:dyDescent="0.25">
      <c r="B45233" s="3">
        <v>56121</v>
      </c>
      <c r="C45233" s="3">
        <v>0</v>
      </c>
      <c r="G45233" s="4"/>
      <c r="H45233" s="4"/>
      <c r="I45233" s="4"/>
      <c r="J45233" s="4"/>
      <c r="K45233" s="4"/>
      <c r="L45233" s="4"/>
      <c r="M45233" s="4"/>
    </row>
    <row r="45234" spans="2:13" x14ac:dyDescent="0.25">
      <c r="B45234" s="3">
        <v>56122</v>
      </c>
      <c r="C45234" s="3">
        <v>0</v>
      </c>
      <c r="G45234" s="4"/>
      <c r="H45234" s="4"/>
      <c r="I45234" s="4"/>
      <c r="J45234" s="4"/>
      <c r="K45234" s="4"/>
      <c r="L45234" s="4"/>
      <c r="M45234" s="4"/>
    </row>
    <row r="45235" spans="2:13" x14ac:dyDescent="0.25">
      <c r="B45235" s="3">
        <v>56123</v>
      </c>
      <c r="C45235" s="3">
        <v>0</v>
      </c>
      <c r="G45235" s="4"/>
      <c r="H45235" s="4"/>
      <c r="I45235" s="4"/>
      <c r="J45235" s="4"/>
      <c r="K45235" s="4"/>
      <c r="L45235" s="4"/>
      <c r="M45235" s="4"/>
    </row>
    <row r="45236" spans="2:13" x14ac:dyDescent="0.25">
      <c r="B45236" s="3">
        <v>56124</v>
      </c>
      <c r="C45236" s="3">
        <v>0</v>
      </c>
      <c r="G45236" s="4"/>
      <c r="H45236" s="4"/>
      <c r="I45236" s="4"/>
      <c r="J45236" s="4"/>
      <c r="K45236" s="4"/>
      <c r="L45236" s="4"/>
      <c r="M45236" s="4"/>
    </row>
    <row r="45237" spans="2:13" x14ac:dyDescent="0.25">
      <c r="B45237" s="3">
        <v>56125</v>
      </c>
      <c r="C45237" s="3">
        <v>0</v>
      </c>
      <c r="G45237" s="4"/>
      <c r="H45237" s="4"/>
      <c r="I45237" s="4"/>
      <c r="J45237" s="4"/>
      <c r="K45237" s="4"/>
      <c r="L45237" s="4"/>
      <c r="M45237" s="4"/>
    </row>
    <row r="45238" spans="2:13" x14ac:dyDescent="0.25">
      <c r="B45238" s="3">
        <v>56126</v>
      </c>
      <c r="C45238" s="3">
        <v>0</v>
      </c>
      <c r="G45238" s="4"/>
      <c r="H45238" s="4"/>
      <c r="I45238" s="4"/>
      <c r="J45238" s="4"/>
      <c r="K45238" s="4"/>
      <c r="L45238" s="4"/>
      <c r="M45238" s="4"/>
    </row>
    <row r="45239" spans="2:13" x14ac:dyDescent="0.25">
      <c r="B45239" s="3">
        <v>56127</v>
      </c>
      <c r="C45239" s="3">
        <v>0</v>
      </c>
      <c r="G45239" s="4"/>
      <c r="H45239" s="4"/>
      <c r="I45239" s="4"/>
      <c r="J45239" s="4"/>
      <c r="K45239" s="4"/>
      <c r="L45239" s="4"/>
      <c r="M45239" s="4"/>
    </row>
    <row r="45240" spans="2:13" x14ac:dyDescent="0.25">
      <c r="B45240" s="3">
        <v>56128</v>
      </c>
      <c r="C45240" s="3">
        <v>0</v>
      </c>
      <c r="G45240" s="4"/>
      <c r="H45240" s="4"/>
      <c r="I45240" s="4"/>
      <c r="J45240" s="4"/>
      <c r="K45240" s="4"/>
      <c r="L45240" s="4"/>
      <c r="M45240" s="4"/>
    </row>
    <row r="45241" spans="2:13" x14ac:dyDescent="0.25">
      <c r="B45241" s="3">
        <v>56129</v>
      </c>
      <c r="C45241" s="3">
        <v>0</v>
      </c>
      <c r="G45241" s="4"/>
      <c r="H45241" s="4"/>
      <c r="I45241" s="4"/>
      <c r="J45241" s="4"/>
      <c r="K45241" s="4"/>
      <c r="L45241" s="4"/>
      <c r="M45241" s="4"/>
    </row>
    <row r="45242" spans="2:13" x14ac:dyDescent="0.25">
      <c r="B45242" s="3">
        <v>56130</v>
      </c>
      <c r="C45242" s="3">
        <v>0</v>
      </c>
      <c r="G45242" s="4"/>
      <c r="H45242" s="4"/>
      <c r="I45242" s="4"/>
      <c r="J45242" s="4"/>
      <c r="K45242" s="4"/>
      <c r="L45242" s="4"/>
      <c r="M45242" s="4"/>
    </row>
    <row r="45243" spans="2:13" x14ac:dyDescent="0.25">
      <c r="B45243" s="3">
        <v>56131</v>
      </c>
      <c r="C45243" s="3">
        <v>0</v>
      </c>
      <c r="G45243" s="4"/>
      <c r="H45243" s="4"/>
      <c r="I45243" s="4"/>
      <c r="J45243" s="4"/>
      <c r="K45243" s="4"/>
      <c r="L45243" s="4"/>
      <c r="M45243" s="4"/>
    </row>
    <row r="45244" spans="2:13" x14ac:dyDescent="0.25">
      <c r="B45244" s="3">
        <v>56132</v>
      </c>
      <c r="C45244" s="3">
        <v>0</v>
      </c>
      <c r="G45244" s="4"/>
      <c r="H45244" s="4"/>
      <c r="I45244" s="4"/>
      <c r="J45244" s="4"/>
      <c r="K45244" s="4"/>
      <c r="L45244" s="4"/>
      <c r="M45244" s="4"/>
    </row>
    <row r="45245" spans="2:13" x14ac:dyDescent="0.25">
      <c r="B45245" s="3">
        <v>56133</v>
      </c>
      <c r="C45245" s="3">
        <v>0</v>
      </c>
      <c r="G45245" s="4"/>
      <c r="H45245" s="4"/>
      <c r="I45245" s="4"/>
      <c r="J45245" s="4"/>
      <c r="K45245" s="4"/>
      <c r="L45245" s="4"/>
      <c r="M45245" s="4"/>
    </row>
    <row r="45246" spans="2:13" x14ac:dyDescent="0.25">
      <c r="B45246" s="3">
        <v>56134</v>
      </c>
      <c r="C45246" s="3">
        <v>0</v>
      </c>
      <c r="G45246" s="4"/>
      <c r="H45246" s="4"/>
      <c r="I45246" s="4"/>
      <c r="J45246" s="4"/>
      <c r="K45246" s="4"/>
      <c r="L45246" s="4"/>
      <c r="M45246" s="4"/>
    </row>
    <row r="45247" spans="2:13" x14ac:dyDescent="0.25">
      <c r="B45247" s="3">
        <v>56135</v>
      </c>
      <c r="C45247" s="3">
        <v>0</v>
      </c>
      <c r="G45247" s="4"/>
      <c r="H45247" s="4"/>
      <c r="I45247" s="4"/>
      <c r="J45247" s="4"/>
      <c r="K45247" s="4"/>
      <c r="L45247" s="4"/>
      <c r="M45247" s="4"/>
    </row>
    <row r="45248" spans="2:13" x14ac:dyDescent="0.25">
      <c r="B45248" s="3">
        <v>56136</v>
      </c>
      <c r="C45248" s="3">
        <v>0</v>
      </c>
      <c r="G45248" s="4"/>
      <c r="H45248" s="4"/>
      <c r="I45248" s="4"/>
      <c r="J45248" s="4"/>
      <c r="K45248" s="4"/>
      <c r="L45248" s="4"/>
      <c r="M45248" s="4"/>
    </row>
    <row r="45249" spans="2:13" x14ac:dyDescent="0.25">
      <c r="B45249" s="3">
        <v>56137</v>
      </c>
      <c r="C45249" s="3">
        <v>0</v>
      </c>
      <c r="G45249" s="4"/>
      <c r="H45249" s="4"/>
      <c r="I45249" s="4"/>
      <c r="J45249" s="4"/>
      <c r="K45249" s="4"/>
      <c r="L45249" s="4"/>
      <c r="M45249" s="4"/>
    </row>
    <row r="45250" spans="2:13" x14ac:dyDescent="0.25">
      <c r="B45250" s="3">
        <v>56138</v>
      </c>
      <c r="C45250" s="3">
        <v>0</v>
      </c>
      <c r="G45250" s="4"/>
      <c r="H45250" s="4"/>
      <c r="I45250" s="4"/>
      <c r="J45250" s="4"/>
      <c r="K45250" s="4"/>
      <c r="L45250" s="4"/>
      <c r="M45250" s="4"/>
    </row>
    <row r="45251" spans="2:13" x14ac:dyDescent="0.25">
      <c r="B45251" s="3">
        <v>56139</v>
      </c>
      <c r="C45251" s="3">
        <v>0</v>
      </c>
      <c r="G45251" s="4"/>
      <c r="H45251" s="4"/>
      <c r="I45251" s="4"/>
      <c r="J45251" s="4"/>
      <c r="K45251" s="4"/>
      <c r="L45251" s="4"/>
      <c r="M45251" s="4"/>
    </row>
    <row r="45252" spans="2:13" x14ac:dyDescent="0.25">
      <c r="B45252" s="3">
        <v>56140</v>
      </c>
      <c r="C45252" s="3">
        <v>0</v>
      </c>
      <c r="G45252" s="4"/>
      <c r="H45252" s="4"/>
      <c r="I45252" s="4"/>
      <c r="J45252" s="4"/>
      <c r="K45252" s="4"/>
      <c r="L45252" s="4"/>
      <c r="M45252" s="4"/>
    </row>
    <row r="45253" spans="2:13" x14ac:dyDescent="0.25">
      <c r="B45253" s="3">
        <v>56141</v>
      </c>
      <c r="C45253" s="3">
        <v>0</v>
      </c>
      <c r="G45253" s="4"/>
      <c r="H45253" s="4"/>
      <c r="I45253" s="4"/>
      <c r="J45253" s="4"/>
      <c r="K45253" s="4"/>
      <c r="L45253" s="4"/>
      <c r="M45253" s="4"/>
    </row>
    <row r="45254" spans="2:13" x14ac:dyDescent="0.25">
      <c r="B45254" s="3">
        <v>56142</v>
      </c>
      <c r="C45254" s="3">
        <v>0</v>
      </c>
      <c r="G45254" s="4"/>
      <c r="H45254" s="4"/>
      <c r="I45254" s="4"/>
      <c r="J45254" s="4"/>
      <c r="K45254" s="4"/>
      <c r="L45254" s="4"/>
      <c r="M45254" s="4"/>
    </row>
    <row r="45255" spans="2:13" x14ac:dyDescent="0.25">
      <c r="B45255" s="3">
        <v>56143</v>
      </c>
      <c r="C45255" s="3">
        <v>0</v>
      </c>
      <c r="G45255" s="4"/>
      <c r="H45255" s="4"/>
      <c r="I45255" s="4"/>
      <c r="J45255" s="4"/>
      <c r="K45255" s="4"/>
      <c r="L45255" s="4"/>
      <c r="M45255" s="4"/>
    </row>
    <row r="45256" spans="2:13" x14ac:dyDescent="0.25">
      <c r="B45256" s="3">
        <v>56144</v>
      </c>
      <c r="C45256" s="3">
        <v>0</v>
      </c>
      <c r="G45256" s="4"/>
      <c r="H45256" s="4"/>
      <c r="I45256" s="4"/>
      <c r="J45256" s="4"/>
      <c r="K45256" s="4"/>
      <c r="L45256" s="4"/>
      <c r="M45256" s="4"/>
    </row>
    <row r="45257" spans="2:13" x14ac:dyDescent="0.25">
      <c r="B45257" s="3">
        <v>56145</v>
      </c>
      <c r="C45257" s="3">
        <v>0</v>
      </c>
      <c r="G45257" s="4"/>
      <c r="H45257" s="4"/>
      <c r="I45257" s="4"/>
      <c r="J45257" s="4"/>
      <c r="K45257" s="4"/>
      <c r="L45257" s="4"/>
      <c r="M45257" s="4"/>
    </row>
    <row r="45258" spans="2:13" x14ac:dyDescent="0.25">
      <c r="B45258" s="3">
        <v>56146</v>
      </c>
      <c r="C45258" s="3">
        <v>0</v>
      </c>
      <c r="G45258" s="4"/>
      <c r="H45258" s="4"/>
      <c r="I45258" s="4"/>
      <c r="J45258" s="4"/>
      <c r="K45258" s="4"/>
      <c r="L45258" s="4"/>
      <c r="M45258" s="4"/>
    </row>
    <row r="45259" spans="2:13" x14ac:dyDescent="0.25">
      <c r="B45259" s="3">
        <v>56147</v>
      </c>
      <c r="C45259" s="3">
        <v>0</v>
      </c>
      <c r="G45259" s="4"/>
      <c r="H45259" s="4"/>
      <c r="I45259" s="4"/>
      <c r="J45259" s="4"/>
      <c r="K45259" s="4"/>
      <c r="L45259" s="4"/>
      <c r="M45259" s="4"/>
    </row>
    <row r="45260" spans="2:13" x14ac:dyDescent="0.25">
      <c r="B45260" s="3">
        <v>56148</v>
      </c>
      <c r="C45260" s="3">
        <v>0</v>
      </c>
      <c r="G45260" s="4"/>
      <c r="H45260" s="4"/>
      <c r="I45260" s="4"/>
      <c r="J45260" s="4"/>
      <c r="K45260" s="4"/>
      <c r="L45260" s="4"/>
      <c r="M45260" s="4"/>
    </row>
    <row r="45261" spans="2:13" x14ac:dyDescent="0.25">
      <c r="B45261" s="3">
        <v>57123</v>
      </c>
      <c r="C45261" s="3">
        <v>0</v>
      </c>
      <c r="G45261" s="4"/>
      <c r="H45261" s="4"/>
      <c r="I45261" s="4"/>
      <c r="J45261" s="4"/>
      <c r="K45261" s="4"/>
      <c r="L45261" s="4"/>
      <c r="M45261" s="4"/>
    </row>
    <row r="45262" spans="2:13" x14ac:dyDescent="0.25">
      <c r="B45262" s="3">
        <v>57124</v>
      </c>
      <c r="C45262" s="3">
        <v>0</v>
      </c>
      <c r="G45262" s="4"/>
      <c r="H45262" s="4"/>
      <c r="I45262" s="4"/>
      <c r="J45262" s="4"/>
      <c r="K45262" s="4"/>
      <c r="L45262" s="4"/>
      <c r="M45262" s="4"/>
    </row>
    <row r="45263" spans="2:13" x14ac:dyDescent="0.25">
      <c r="B45263" s="3">
        <v>57125</v>
      </c>
      <c r="C45263" s="3">
        <v>0</v>
      </c>
      <c r="G45263" s="4"/>
      <c r="H45263" s="4"/>
      <c r="I45263" s="4"/>
      <c r="J45263" s="4"/>
      <c r="K45263" s="4"/>
      <c r="L45263" s="4"/>
      <c r="M45263" s="4"/>
    </row>
    <row r="45264" spans="2:13" x14ac:dyDescent="0.25">
      <c r="B45264" s="3">
        <v>57126</v>
      </c>
      <c r="C45264" s="3">
        <v>0</v>
      </c>
      <c r="G45264" s="4"/>
      <c r="H45264" s="4"/>
      <c r="I45264" s="4"/>
      <c r="J45264" s="4"/>
      <c r="K45264" s="4"/>
      <c r="L45264" s="4"/>
      <c r="M45264" s="4"/>
    </row>
    <row r="45265" spans="2:13" x14ac:dyDescent="0.25">
      <c r="B45265" s="3">
        <v>57127</v>
      </c>
      <c r="C45265" s="3">
        <v>0</v>
      </c>
      <c r="G45265" s="4"/>
      <c r="H45265" s="4"/>
      <c r="I45265" s="4"/>
      <c r="J45265" s="4"/>
      <c r="K45265" s="4"/>
      <c r="L45265" s="4"/>
      <c r="M45265" s="4"/>
    </row>
    <row r="45266" spans="2:13" x14ac:dyDescent="0.25">
      <c r="B45266" s="3">
        <v>57128</v>
      </c>
      <c r="C45266" s="3">
        <v>0</v>
      </c>
      <c r="G45266" s="4"/>
      <c r="H45266" s="4"/>
      <c r="I45266" s="4"/>
      <c r="J45266" s="4"/>
      <c r="K45266" s="4"/>
      <c r="L45266" s="4"/>
      <c r="M45266" s="4"/>
    </row>
    <row r="45267" spans="2:13" x14ac:dyDescent="0.25">
      <c r="B45267" s="3">
        <v>57129</v>
      </c>
      <c r="C45267" s="3">
        <v>0</v>
      </c>
      <c r="G45267" s="4"/>
      <c r="H45267" s="4"/>
      <c r="I45267" s="4"/>
      <c r="J45267" s="4"/>
      <c r="K45267" s="4"/>
      <c r="L45267" s="4"/>
      <c r="M45267" s="4"/>
    </row>
    <row r="45268" spans="2:13" x14ac:dyDescent="0.25">
      <c r="B45268" s="3">
        <v>57130</v>
      </c>
      <c r="C45268" s="3">
        <v>0</v>
      </c>
      <c r="G45268" s="4"/>
      <c r="H45268" s="4"/>
      <c r="I45268" s="4"/>
      <c r="J45268" s="4"/>
      <c r="K45268" s="4"/>
      <c r="L45268" s="4"/>
      <c r="M45268" s="4"/>
    </row>
    <row r="45269" spans="2:13" x14ac:dyDescent="0.25">
      <c r="B45269" s="3">
        <v>57131</v>
      </c>
      <c r="C45269" s="3">
        <v>0</v>
      </c>
      <c r="G45269" s="4"/>
      <c r="H45269" s="4"/>
      <c r="I45269" s="4"/>
      <c r="J45269" s="4"/>
      <c r="K45269" s="4"/>
      <c r="L45269" s="4"/>
      <c r="M45269" s="4"/>
    </row>
    <row r="45270" spans="2:13" x14ac:dyDescent="0.25">
      <c r="B45270" s="3">
        <v>57132</v>
      </c>
      <c r="C45270" s="3">
        <v>0</v>
      </c>
      <c r="G45270" s="4"/>
      <c r="H45270" s="4"/>
      <c r="I45270" s="4"/>
      <c r="J45270" s="4"/>
      <c r="K45270" s="4"/>
      <c r="L45270" s="4"/>
      <c r="M45270" s="4"/>
    </row>
    <row r="45271" spans="2:13" x14ac:dyDescent="0.25">
      <c r="B45271" s="3">
        <v>57133</v>
      </c>
      <c r="C45271" s="3">
        <v>0</v>
      </c>
      <c r="G45271" s="4"/>
      <c r="H45271" s="4"/>
      <c r="I45271" s="4"/>
      <c r="J45271" s="4"/>
      <c r="K45271" s="4"/>
      <c r="L45271" s="4"/>
      <c r="M45271" s="4"/>
    </row>
    <row r="45272" spans="2:13" x14ac:dyDescent="0.25">
      <c r="B45272" s="3">
        <v>57134</v>
      </c>
      <c r="C45272" s="3">
        <v>0</v>
      </c>
      <c r="G45272" s="4"/>
      <c r="H45272" s="4"/>
      <c r="I45272" s="4"/>
      <c r="J45272" s="4"/>
      <c r="K45272" s="4"/>
      <c r="L45272" s="4"/>
      <c r="M45272" s="4"/>
    </row>
    <row r="45273" spans="2:13" x14ac:dyDescent="0.25">
      <c r="B45273" s="3">
        <v>57135</v>
      </c>
      <c r="C45273" s="3">
        <v>0</v>
      </c>
      <c r="G45273" s="4"/>
      <c r="H45273" s="4"/>
      <c r="I45273" s="4"/>
      <c r="J45273" s="4"/>
      <c r="K45273" s="4"/>
      <c r="L45273" s="4"/>
      <c r="M45273" s="4"/>
    </row>
    <row r="45274" spans="2:13" x14ac:dyDescent="0.25">
      <c r="B45274" s="3">
        <v>57136</v>
      </c>
      <c r="C45274" s="3">
        <v>0</v>
      </c>
      <c r="G45274" s="4"/>
      <c r="H45274" s="4"/>
      <c r="I45274" s="4"/>
      <c r="J45274" s="4"/>
      <c r="K45274" s="4"/>
      <c r="L45274" s="4"/>
      <c r="M45274" s="4"/>
    </row>
    <row r="45275" spans="2:13" x14ac:dyDescent="0.25">
      <c r="B45275" s="3">
        <v>57137</v>
      </c>
      <c r="C45275" s="3">
        <v>0</v>
      </c>
      <c r="G45275" s="4"/>
      <c r="H45275" s="4"/>
      <c r="I45275" s="4"/>
      <c r="J45275" s="4"/>
      <c r="K45275" s="4"/>
      <c r="L45275" s="4"/>
      <c r="M45275" s="4"/>
    </row>
    <row r="45276" spans="2:13" x14ac:dyDescent="0.25">
      <c r="B45276" s="3">
        <v>57138</v>
      </c>
      <c r="C45276" s="3">
        <v>0</v>
      </c>
      <c r="G45276" s="4"/>
      <c r="H45276" s="4"/>
      <c r="I45276" s="4"/>
      <c r="J45276" s="4"/>
      <c r="K45276" s="4"/>
      <c r="L45276" s="4"/>
      <c r="M45276" s="4"/>
    </row>
    <row r="45277" spans="2:13" x14ac:dyDescent="0.25">
      <c r="B45277" s="3">
        <v>57139</v>
      </c>
      <c r="C45277" s="3">
        <v>0</v>
      </c>
      <c r="G45277" s="4"/>
      <c r="H45277" s="4"/>
      <c r="I45277" s="4"/>
      <c r="J45277" s="4"/>
      <c r="K45277" s="4"/>
      <c r="L45277" s="4"/>
      <c r="M45277" s="4"/>
    </row>
    <row r="45278" spans="2:13" x14ac:dyDescent="0.25">
      <c r="B45278" s="3">
        <v>57140</v>
      </c>
      <c r="C45278" s="3">
        <v>0</v>
      </c>
      <c r="G45278" s="4"/>
      <c r="H45278" s="4"/>
      <c r="I45278" s="4"/>
      <c r="J45278" s="4"/>
      <c r="K45278" s="4"/>
      <c r="L45278" s="4"/>
      <c r="M45278" s="4"/>
    </row>
    <row r="45279" spans="2:13" x14ac:dyDescent="0.25">
      <c r="B45279" s="3">
        <v>57141</v>
      </c>
      <c r="C45279" s="3">
        <v>0</v>
      </c>
      <c r="G45279" s="4"/>
      <c r="H45279" s="4"/>
      <c r="I45279" s="4"/>
      <c r="J45279" s="4"/>
      <c r="K45279" s="4"/>
      <c r="L45279" s="4"/>
      <c r="M45279" s="4"/>
    </row>
    <row r="45280" spans="2:13" x14ac:dyDescent="0.25">
      <c r="B45280" s="3">
        <v>57142</v>
      </c>
      <c r="C45280" s="3">
        <v>0</v>
      </c>
      <c r="G45280" s="4"/>
      <c r="H45280" s="4"/>
      <c r="I45280" s="4"/>
      <c r="J45280" s="4"/>
      <c r="K45280" s="4"/>
      <c r="L45280" s="4"/>
      <c r="M45280" s="4"/>
    </row>
    <row r="45281" spans="2:13" x14ac:dyDescent="0.25">
      <c r="B45281" s="3">
        <v>57143</v>
      </c>
      <c r="C45281" s="3">
        <v>0</v>
      </c>
      <c r="G45281" s="4"/>
      <c r="H45281" s="4"/>
      <c r="I45281" s="4"/>
      <c r="J45281" s="4"/>
      <c r="K45281" s="4"/>
      <c r="L45281" s="4"/>
      <c r="M45281" s="4"/>
    </row>
    <row r="45282" spans="2:13" x14ac:dyDescent="0.25">
      <c r="B45282" s="3">
        <v>57144</v>
      </c>
      <c r="C45282" s="3">
        <v>0</v>
      </c>
      <c r="G45282" s="4"/>
      <c r="H45282" s="4"/>
      <c r="I45282" s="4"/>
      <c r="J45282" s="4"/>
      <c r="K45282" s="4"/>
      <c r="L45282" s="4"/>
      <c r="M45282" s="4"/>
    </row>
    <row r="45283" spans="2:13" x14ac:dyDescent="0.25">
      <c r="B45283" s="3">
        <v>57145</v>
      </c>
      <c r="C45283" s="3">
        <v>0</v>
      </c>
      <c r="G45283" s="4"/>
      <c r="H45283" s="4"/>
      <c r="I45283" s="4"/>
      <c r="J45283" s="4"/>
      <c r="K45283" s="4"/>
      <c r="L45283" s="4"/>
      <c r="M45283" s="4"/>
    </row>
    <row r="45284" spans="2:13" x14ac:dyDescent="0.25">
      <c r="B45284" s="3">
        <v>57146</v>
      </c>
      <c r="C45284" s="3">
        <v>0</v>
      </c>
      <c r="G45284" s="4"/>
      <c r="H45284" s="4"/>
      <c r="I45284" s="4"/>
      <c r="J45284" s="4"/>
      <c r="K45284" s="4"/>
      <c r="L45284" s="4"/>
      <c r="M45284" s="4"/>
    </row>
    <row r="45285" spans="2:13" x14ac:dyDescent="0.25">
      <c r="B45285" s="3">
        <v>57147</v>
      </c>
      <c r="C45285" s="3">
        <v>0</v>
      </c>
      <c r="G45285" s="4"/>
      <c r="H45285" s="4"/>
      <c r="I45285" s="4"/>
      <c r="J45285" s="4"/>
      <c r="K45285" s="4"/>
      <c r="L45285" s="4"/>
      <c r="M45285" s="4"/>
    </row>
    <row r="45286" spans="2:13" x14ac:dyDescent="0.25">
      <c r="B45286" s="3">
        <v>57148</v>
      </c>
      <c r="C45286" s="3">
        <v>0</v>
      </c>
      <c r="G45286" s="4"/>
      <c r="H45286" s="4"/>
      <c r="I45286" s="4"/>
      <c r="J45286" s="4"/>
      <c r="K45286" s="4"/>
      <c r="L45286" s="4"/>
      <c r="M45286" s="4"/>
    </row>
    <row r="45287" spans="2:13" x14ac:dyDescent="0.25">
      <c r="B45287" s="3">
        <v>57149</v>
      </c>
      <c r="C45287" s="3">
        <v>0</v>
      </c>
      <c r="G45287" s="4"/>
      <c r="H45287" s="4"/>
      <c r="I45287" s="4"/>
      <c r="J45287" s="4"/>
      <c r="K45287" s="4"/>
      <c r="L45287" s="4"/>
      <c r="M45287" s="4"/>
    </row>
    <row r="45288" spans="2:13" x14ac:dyDescent="0.25">
      <c r="B45288" s="3">
        <v>58124</v>
      </c>
      <c r="C45288" s="3">
        <v>0</v>
      </c>
      <c r="G45288" s="4"/>
      <c r="H45288" s="4"/>
      <c r="I45288" s="4"/>
      <c r="J45288" s="4"/>
      <c r="K45288" s="4"/>
      <c r="L45288" s="4"/>
      <c r="M45288" s="4"/>
    </row>
    <row r="45289" spans="2:13" x14ac:dyDescent="0.25">
      <c r="B45289" s="3">
        <v>58125</v>
      </c>
      <c r="C45289" s="3">
        <v>0</v>
      </c>
      <c r="G45289" s="4"/>
      <c r="H45289" s="4"/>
      <c r="I45289" s="4"/>
      <c r="J45289" s="4"/>
      <c r="K45289" s="4"/>
      <c r="L45289" s="4"/>
      <c r="M45289" s="4"/>
    </row>
    <row r="45290" spans="2:13" x14ac:dyDescent="0.25">
      <c r="B45290" s="3">
        <v>58126</v>
      </c>
      <c r="C45290" s="3">
        <v>0</v>
      </c>
      <c r="G45290" s="4"/>
      <c r="H45290" s="4"/>
      <c r="I45290" s="4"/>
      <c r="J45290" s="4"/>
      <c r="K45290" s="4"/>
      <c r="L45290" s="4"/>
      <c r="M45290" s="4"/>
    </row>
    <row r="45291" spans="2:13" x14ac:dyDescent="0.25">
      <c r="B45291" s="3">
        <v>58127</v>
      </c>
      <c r="C45291" s="3">
        <v>0</v>
      </c>
      <c r="G45291" s="4"/>
      <c r="H45291" s="4"/>
      <c r="I45291" s="4"/>
      <c r="J45291" s="4"/>
      <c r="K45291" s="4"/>
      <c r="L45291" s="4"/>
      <c r="M45291" s="4"/>
    </row>
    <row r="45292" spans="2:13" x14ac:dyDescent="0.25">
      <c r="B45292" s="3">
        <v>58128</v>
      </c>
      <c r="C45292" s="3">
        <v>0</v>
      </c>
      <c r="G45292" s="4"/>
      <c r="H45292" s="4"/>
      <c r="I45292" s="4"/>
      <c r="J45292" s="4"/>
      <c r="K45292" s="4"/>
      <c r="L45292" s="4"/>
      <c r="M45292" s="4"/>
    </row>
    <row r="45293" spans="2:13" x14ac:dyDescent="0.25">
      <c r="B45293" s="3">
        <v>58129</v>
      </c>
      <c r="C45293" s="3">
        <v>0</v>
      </c>
      <c r="G45293" s="4"/>
      <c r="H45293" s="4"/>
      <c r="I45293" s="4"/>
      <c r="J45293" s="4"/>
      <c r="K45293" s="4"/>
      <c r="L45293" s="4"/>
      <c r="M45293" s="4"/>
    </row>
    <row r="45294" spans="2:13" x14ac:dyDescent="0.25">
      <c r="B45294" s="3">
        <v>58130</v>
      </c>
      <c r="C45294" s="3">
        <v>0</v>
      </c>
      <c r="G45294" s="4"/>
      <c r="H45294" s="4"/>
      <c r="I45294" s="4"/>
      <c r="J45294" s="4"/>
      <c r="K45294" s="4"/>
      <c r="L45294" s="4"/>
      <c r="M45294" s="4"/>
    </row>
    <row r="45295" spans="2:13" x14ac:dyDescent="0.25">
      <c r="B45295" s="3">
        <v>58131</v>
      </c>
      <c r="C45295" s="3">
        <v>0</v>
      </c>
      <c r="G45295" s="4"/>
      <c r="H45295" s="4"/>
      <c r="I45295" s="4"/>
      <c r="J45295" s="4"/>
      <c r="K45295" s="4"/>
      <c r="L45295" s="4"/>
      <c r="M45295" s="4"/>
    </row>
    <row r="45296" spans="2:13" x14ac:dyDescent="0.25">
      <c r="B45296" s="3">
        <v>58132</v>
      </c>
      <c r="C45296" s="3">
        <v>0</v>
      </c>
      <c r="G45296" s="4"/>
      <c r="H45296" s="4"/>
      <c r="I45296" s="4"/>
      <c r="J45296" s="4"/>
      <c r="K45296" s="4"/>
      <c r="L45296" s="4"/>
      <c r="M45296" s="4"/>
    </row>
    <row r="45297" spans="2:13" x14ac:dyDescent="0.25">
      <c r="B45297" s="3">
        <v>58133</v>
      </c>
      <c r="C45297" s="3">
        <v>0</v>
      </c>
      <c r="G45297" s="4"/>
      <c r="H45297" s="4"/>
      <c r="I45297" s="4"/>
      <c r="J45297" s="4"/>
      <c r="K45297" s="4"/>
      <c r="L45297" s="4"/>
      <c r="M45297" s="4"/>
    </row>
    <row r="45298" spans="2:13" x14ac:dyDescent="0.25">
      <c r="B45298" s="3">
        <v>58134</v>
      </c>
      <c r="C45298" s="3">
        <v>0</v>
      </c>
      <c r="G45298" s="4"/>
      <c r="H45298" s="4"/>
      <c r="I45298" s="4"/>
      <c r="J45298" s="4"/>
      <c r="K45298" s="4"/>
      <c r="L45298" s="4"/>
      <c r="M45298" s="4"/>
    </row>
    <row r="45299" spans="2:13" x14ac:dyDescent="0.25">
      <c r="B45299" s="3">
        <v>58135</v>
      </c>
      <c r="C45299" s="3">
        <v>0</v>
      </c>
      <c r="G45299" s="4"/>
      <c r="H45299" s="4"/>
      <c r="I45299" s="4"/>
      <c r="J45299" s="4"/>
      <c r="K45299" s="4"/>
      <c r="L45299" s="4"/>
      <c r="M45299" s="4"/>
    </row>
    <row r="45300" spans="2:13" x14ac:dyDescent="0.25">
      <c r="B45300" s="3">
        <v>58136</v>
      </c>
      <c r="C45300" s="3">
        <v>0</v>
      </c>
      <c r="G45300" s="4"/>
      <c r="H45300" s="4"/>
      <c r="I45300" s="4"/>
      <c r="J45300" s="4"/>
      <c r="K45300" s="4"/>
      <c r="L45300" s="4"/>
      <c r="M45300" s="4"/>
    </row>
    <row r="45301" spans="2:13" x14ac:dyDescent="0.25">
      <c r="B45301" s="3">
        <v>58137</v>
      </c>
      <c r="C45301" s="3">
        <v>0</v>
      </c>
      <c r="G45301" s="4"/>
      <c r="H45301" s="4"/>
      <c r="I45301" s="4"/>
      <c r="J45301" s="4"/>
      <c r="K45301" s="4"/>
      <c r="L45301" s="4"/>
      <c r="M45301" s="4"/>
    </row>
    <row r="45302" spans="2:13" x14ac:dyDescent="0.25">
      <c r="B45302" s="3">
        <v>58138</v>
      </c>
      <c r="C45302" s="3">
        <v>0</v>
      </c>
      <c r="G45302" s="4"/>
      <c r="H45302" s="4"/>
      <c r="I45302" s="4"/>
      <c r="J45302" s="4"/>
      <c r="K45302" s="4"/>
      <c r="L45302" s="4"/>
      <c r="M45302" s="4"/>
    </row>
    <row r="45303" spans="2:13" x14ac:dyDescent="0.25">
      <c r="B45303" s="3">
        <v>58139</v>
      </c>
      <c r="C45303" s="3">
        <v>0</v>
      </c>
      <c r="G45303" s="4"/>
      <c r="H45303" s="4"/>
      <c r="I45303" s="4"/>
      <c r="J45303" s="4"/>
      <c r="K45303" s="4"/>
      <c r="L45303" s="4"/>
      <c r="M45303" s="4"/>
    </row>
    <row r="45304" spans="2:13" x14ac:dyDescent="0.25">
      <c r="B45304" s="3">
        <v>58140</v>
      </c>
      <c r="C45304" s="3">
        <v>0</v>
      </c>
      <c r="G45304" s="4"/>
      <c r="H45304" s="4"/>
      <c r="I45304" s="4"/>
      <c r="J45304" s="4"/>
      <c r="K45304" s="4"/>
      <c r="L45304" s="4"/>
      <c r="M45304" s="4"/>
    </row>
    <row r="45305" spans="2:13" x14ac:dyDescent="0.25">
      <c r="B45305" s="3">
        <v>58141</v>
      </c>
      <c r="C45305" s="3">
        <v>0</v>
      </c>
      <c r="G45305" s="4"/>
      <c r="H45305" s="4"/>
      <c r="I45305" s="4"/>
      <c r="J45305" s="4"/>
      <c r="K45305" s="4"/>
      <c r="L45305" s="4"/>
      <c r="M45305" s="4"/>
    </row>
    <row r="45306" spans="2:13" x14ac:dyDescent="0.25">
      <c r="B45306" s="3">
        <v>58142</v>
      </c>
      <c r="C45306" s="3">
        <v>0</v>
      </c>
      <c r="G45306" s="4"/>
      <c r="H45306" s="4"/>
      <c r="I45306" s="4"/>
      <c r="J45306" s="4"/>
      <c r="K45306" s="4"/>
      <c r="L45306" s="4"/>
      <c r="M45306" s="4"/>
    </row>
    <row r="45307" spans="2:13" x14ac:dyDescent="0.25">
      <c r="B45307" s="3">
        <v>58143</v>
      </c>
      <c r="C45307" s="3">
        <v>0</v>
      </c>
      <c r="G45307" s="4"/>
      <c r="H45307" s="4"/>
      <c r="I45307" s="4"/>
      <c r="J45307" s="4"/>
      <c r="K45307" s="4"/>
      <c r="L45307" s="4"/>
      <c r="M45307" s="4"/>
    </row>
    <row r="45308" spans="2:13" x14ac:dyDescent="0.25">
      <c r="B45308" s="3">
        <v>58144</v>
      </c>
      <c r="C45308" s="3">
        <v>0</v>
      </c>
      <c r="G45308" s="4"/>
      <c r="H45308" s="4"/>
      <c r="I45308" s="4"/>
      <c r="J45308" s="4"/>
      <c r="K45308" s="4"/>
      <c r="L45308" s="4"/>
      <c r="M45308" s="4"/>
    </row>
    <row r="45309" spans="2:13" x14ac:dyDescent="0.25">
      <c r="B45309" s="3">
        <v>58145</v>
      </c>
      <c r="C45309" s="3">
        <v>0</v>
      </c>
      <c r="G45309" s="4"/>
      <c r="H45309" s="4"/>
      <c r="I45309" s="4"/>
      <c r="J45309" s="4"/>
      <c r="K45309" s="4"/>
      <c r="L45309" s="4"/>
      <c r="M45309" s="4"/>
    </row>
    <row r="45310" spans="2:13" x14ac:dyDescent="0.25">
      <c r="B45310" s="3">
        <v>58146</v>
      </c>
      <c r="C45310" s="3">
        <v>0</v>
      </c>
      <c r="G45310" s="4"/>
      <c r="H45310" s="4"/>
      <c r="I45310" s="4"/>
      <c r="J45310" s="4"/>
      <c r="K45310" s="4"/>
      <c r="L45310" s="4"/>
      <c r="M45310" s="4"/>
    </row>
    <row r="45311" spans="2:13" x14ac:dyDescent="0.25">
      <c r="B45311" s="3">
        <v>58147</v>
      </c>
      <c r="C45311" s="3">
        <v>0</v>
      </c>
      <c r="G45311" s="4"/>
      <c r="H45311" s="4"/>
      <c r="I45311" s="4"/>
      <c r="J45311" s="4"/>
      <c r="K45311" s="4"/>
      <c r="L45311" s="4"/>
      <c r="M45311" s="4"/>
    </row>
    <row r="45312" spans="2:13" x14ac:dyDescent="0.25">
      <c r="B45312" s="3">
        <v>58148</v>
      </c>
      <c r="C45312" s="3">
        <v>0</v>
      </c>
      <c r="G45312" s="4"/>
      <c r="H45312" s="4"/>
      <c r="I45312" s="4"/>
      <c r="J45312" s="4"/>
      <c r="K45312" s="4"/>
      <c r="L45312" s="4"/>
      <c r="M45312" s="4"/>
    </row>
    <row r="45313" spans="2:13" x14ac:dyDescent="0.25">
      <c r="B45313" s="3">
        <v>58149</v>
      </c>
      <c r="C45313" s="3">
        <v>0</v>
      </c>
      <c r="G45313" s="4"/>
      <c r="H45313" s="4"/>
      <c r="I45313" s="4"/>
      <c r="J45313" s="4"/>
      <c r="K45313" s="4"/>
      <c r="L45313" s="4"/>
      <c r="M45313" s="4"/>
    </row>
    <row r="45314" spans="2:13" x14ac:dyDescent="0.25">
      <c r="B45314" s="3">
        <v>58150</v>
      </c>
      <c r="C45314" s="3">
        <v>0</v>
      </c>
      <c r="G45314" s="4"/>
      <c r="H45314" s="4"/>
      <c r="I45314" s="4"/>
      <c r="J45314" s="4"/>
      <c r="K45314" s="4"/>
      <c r="L45314" s="4"/>
      <c r="M45314" s="4"/>
    </row>
    <row r="45315" spans="2:13" x14ac:dyDescent="0.25">
      <c r="B45315" s="3">
        <v>58151</v>
      </c>
      <c r="C45315" s="3">
        <v>0</v>
      </c>
      <c r="G45315" s="4"/>
      <c r="H45315" s="4"/>
      <c r="I45315" s="4"/>
      <c r="J45315" s="4"/>
      <c r="K45315" s="4"/>
      <c r="L45315" s="4"/>
      <c r="M45315" s="4"/>
    </row>
    <row r="45316" spans="2:13" x14ac:dyDescent="0.25">
      <c r="B45316" s="3">
        <v>59129</v>
      </c>
      <c r="C45316" s="3">
        <v>0</v>
      </c>
      <c r="G45316" s="4"/>
      <c r="H45316" s="4"/>
      <c r="I45316" s="4"/>
      <c r="J45316" s="4"/>
      <c r="K45316" s="4"/>
      <c r="L45316" s="4"/>
      <c r="M45316" s="4"/>
    </row>
    <row r="45317" spans="2:13" x14ac:dyDescent="0.25">
      <c r="B45317" s="3">
        <v>59130</v>
      </c>
      <c r="C45317" s="3">
        <v>0</v>
      </c>
      <c r="G45317" s="4"/>
      <c r="H45317" s="4"/>
      <c r="I45317" s="4"/>
      <c r="J45317" s="4"/>
      <c r="K45317" s="4"/>
      <c r="L45317" s="4"/>
      <c r="M45317" s="4"/>
    </row>
    <row r="45318" spans="2:13" x14ac:dyDescent="0.25">
      <c r="B45318" s="3">
        <v>59131</v>
      </c>
      <c r="C45318" s="3">
        <v>0</v>
      </c>
      <c r="G45318" s="4"/>
      <c r="H45318" s="4"/>
      <c r="I45318" s="4"/>
      <c r="J45318" s="4"/>
      <c r="K45318" s="4"/>
      <c r="L45318" s="4"/>
      <c r="M45318" s="4"/>
    </row>
    <row r="45319" spans="2:13" x14ac:dyDescent="0.25">
      <c r="B45319" s="3">
        <v>59132</v>
      </c>
      <c r="C45319" s="3">
        <v>0</v>
      </c>
      <c r="G45319" s="4"/>
      <c r="H45319" s="4"/>
      <c r="I45319" s="4"/>
      <c r="J45319" s="4"/>
      <c r="K45319" s="4"/>
      <c r="L45319" s="4"/>
      <c r="M45319" s="4"/>
    </row>
    <row r="45320" spans="2:13" x14ac:dyDescent="0.25">
      <c r="B45320" s="3">
        <v>59133</v>
      </c>
      <c r="C45320" s="3">
        <v>0</v>
      </c>
      <c r="G45320" s="4"/>
      <c r="H45320" s="4"/>
      <c r="I45320" s="4"/>
      <c r="J45320" s="4"/>
      <c r="K45320" s="4"/>
      <c r="L45320" s="4"/>
      <c r="M45320" s="4"/>
    </row>
    <row r="45321" spans="2:13" x14ac:dyDescent="0.25">
      <c r="B45321" s="3">
        <v>59134</v>
      </c>
      <c r="C45321" s="3">
        <v>0</v>
      </c>
      <c r="G45321" s="4"/>
      <c r="H45321" s="4"/>
      <c r="I45321" s="4"/>
      <c r="J45321" s="4"/>
      <c r="K45321" s="4"/>
      <c r="L45321" s="4"/>
      <c r="M45321" s="4"/>
    </row>
    <row r="45322" spans="2:13" x14ac:dyDescent="0.25">
      <c r="B45322" s="3">
        <v>59135</v>
      </c>
      <c r="C45322" s="3">
        <v>0</v>
      </c>
      <c r="G45322" s="4"/>
      <c r="H45322" s="4"/>
      <c r="I45322" s="4"/>
      <c r="J45322" s="4"/>
      <c r="K45322" s="4"/>
      <c r="L45322" s="4"/>
      <c r="M45322" s="4"/>
    </row>
    <row r="45323" spans="2:13" x14ac:dyDescent="0.25">
      <c r="B45323" s="3">
        <v>59136</v>
      </c>
      <c r="C45323" s="3">
        <v>0</v>
      </c>
      <c r="G45323" s="4"/>
      <c r="H45323" s="4"/>
      <c r="I45323" s="4"/>
      <c r="J45323" s="4"/>
      <c r="K45323" s="4"/>
      <c r="L45323" s="4"/>
      <c r="M45323" s="4"/>
    </row>
    <row r="45324" spans="2:13" x14ac:dyDescent="0.25">
      <c r="B45324" s="3">
        <v>59137</v>
      </c>
      <c r="C45324" s="3">
        <v>0</v>
      </c>
      <c r="G45324" s="4"/>
      <c r="H45324" s="4"/>
      <c r="I45324" s="4"/>
      <c r="J45324" s="4"/>
      <c r="K45324" s="4"/>
      <c r="L45324" s="4"/>
      <c r="M45324" s="4"/>
    </row>
    <row r="45325" spans="2:13" x14ac:dyDescent="0.25">
      <c r="B45325" s="3">
        <v>59138</v>
      </c>
      <c r="C45325" s="3">
        <v>0</v>
      </c>
      <c r="G45325" s="4"/>
      <c r="H45325" s="4"/>
      <c r="I45325" s="4"/>
      <c r="J45325" s="4"/>
      <c r="K45325" s="4"/>
      <c r="L45325" s="4"/>
      <c r="M45325" s="4"/>
    </row>
    <row r="45326" spans="2:13" x14ac:dyDescent="0.25">
      <c r="B45326" s="3">
        <v>59139</v>
      </c>
      <c r="C45326" s="3">
        <v>0</v>
      </c>
      <c r="G45326" s="4"/>
      <c r="H45326" s="4"/>
      <c r="I45326" s="4"/>
      <c r="J45326" s="4"/>
      <c r="K45326" s="4"/>
      <c r="L45326" s="4"/>
      <c r="M45326" s="4"/>
    </row>
    <row r="45327" spans="2:13" x14ac:dyDescent="0.25">
      <c r="B45327" s="3">
        <v>59140</v>
      </c>
      <c r="C45327" s="3">
        <v>0</v>
      </c>
      <c r="G45327" s="4"/>
      <c r="H45327" s="4"/>
      <c r="I45327" s="4"/>
      <c r="J45327" s="4"/>
      <c r="K45327" s="4"/>
      <c r="L45327" s="4"/>
      <c r="M45327" s="4"/>
    </row>
    <row r="45328" spans="2:13" x14ac:dyDescent="0.25">
      <c r="B45328" s="3">
        <v>59141</v>
      </c>
      <c r="C45328" s="3">
        <v>0</v>
      </c>
      <c r="G45328" s="4"/>
      <c r="H45328" s="4"/>
      <c r="I45328" s="4"/>
      <c r="J45328" s="4"/>
      <c r="K45328" s="4"/>
      <c r="L45328" s="4"/>
      <c r="M45328" s="4"/>
    </row>
    <row r="45329" spans="2:13" x14ac:dyDescent="0.25">
      <c r="B45329" s="3">
        <v>59142</v>
      </c>
      <c r="C45329" s="3">
        <v>0</v>
      </c>
      <c r="G45329" s="4"/>
      <c r="H45329" s="4"/>
      <c r="I45329" s="4"/>
      <c r="J45329" s="4"/>
      <c r="K45329" s="4"/>
      <c r="L45329" s="4"/>
      <c r="M45329" s="4"/>
    </row>
    <row r="45330" spans="2:13" x14ac:dyDescent="0.25">
      <c r="B45330" s="3">
        <v>59143</v>
      </c>
      <c r="C45330" s="3">
        <v>0</v>
      </c>
      <c r="G45330" s="4"/>
      <c r="H45330" s="4"/>
      <c r="I45330" s="4"/>
      <c r="J45330" s="4"/>
      <c r="K45330" s="4"/>
      <c r="L45330" s="4"/>
      <c r="M45330" s="4"/>
    </row>
    <row r="45331" spans="2:13" x14ac:dyDescent="0.25">
      <c r="B45331" s="3">
        <v>59144</v>
      </c>
      <c r="C45331" s="3">
        <v>0</v>
      </c>
      <c r="G45331" s="4"/>
      <c r="H45331" s="4"/>
      <c r="I45331" s="4"/>
      <c r="J45331" s="4"/>
      <c r="K45331" s="4"/>
      <c r="L45331" s="4"/>
      <c r="M45331" s="4"/>
    </row>
    <row r="45332" spans="2:13" x14ac:dyDescent="0.25">
      <c r="B45332" s="3">
        <v>59145</v>
      </c>
      <c r="C45332" s="3">
        <v>0</v>
      </c>
      <c r="G45332" s="4"/>
      <c r="H45332" s="4"/>
      <c r="I45332" s="4"/>
      <c r="J45332" s="4"/>
      <c r="K45332" s="4"/>
      <c r="L45332" s="4"/>
      <c r="M45332" s="4"/>
    </row>
    <row r="45333" spans="2:13" x14ac:dyDescent="0.25">
      <c r="B45333" s="3">
        <v>59146</v>
      </c>
      <c r="C45333" s="3">
        <v>0</v>
      </c>
      <c r="G45333" s="4"/>
      <c r="H45333" s="4"/>
      <c r="I45333" s="4"/>
      <c r="J45333" s="4"/>
      <c r="K45333" s="4"/>
      <c r="L45333" s="4"/>
      <c r="M45333" s="4"/>
    </row>
    <row r="45334" spans="2:13" x14ac:dyDescent="0.25">
      <c r="B45334" s="3">
        <v>59147</v>
      </c>
      <c r="C45334" s="3">
        <v>0</v>
      </c>
      <c r="G45334" s="4"/>
      <c r="H45334" s="4"/>
      <c r="I45334" s="4"/>
      <c r="J45334" s="4"/>
      <c r="K45334" s="4"/>
      <c r="L45334" s="4"/>
      <c r="M45334" s="4"/>
    </row>
    <row r="45335" spans="2:13" x14ac:dyDescent="0.25">
      <c r="B45335" s="3">
        <v>59148</v>
      </c>
      <c r="C45335" s="3">
        <v>0</v>
      </c>
      <c r="G45335" s="4"/>
      <c r="H45335" s="4"/>
      <c r="I45335" s="4"/>
      <c r="J45335" s="4"/>
      <c r="K45335" s="4"/>
      <c r="L45335" s="4"/>
      <c r="M45335" s="4"/>
    </row>
    <row r="45336" spans="2:13" x14ac:dyDescent="0.25">
      <c r="B45336" s="3">
        <v>59149</v>
      </c>
      <c r="C45336" s="3">
        <v>0</v>
      </c>
      <c r="G45336" s="4"/>
      <c r="H45336" s="4"/>
      <c r="I45336" s="4"/>
      <c r="J45336" s="4"/>
      <c r="K45336" s="4"/>
      <c r="L45336" s="4"/>
      <c r="M45336" s="4"/>
    </row>
    <row r="45337" spans="2:13" x14ac:dyDescent="0.25">
      <c r="B45337" s="3">
        <v>59150</v>
      </c>
      <c r="C45337" s="3">
        <v>0</v>
      </c>
      <c r="G45337" s="4"/>
      <c r="H45337" s="4"/>
      <c r="I45337" s="4"/>
      <c r="J45337" s="4"/>
      <c r="K45337" s="4"/>
      <c r="L45337" s="4"/>
      <c r="M45337" s="4"/>
    </row>
    <row r="45338" spans="2:13" x14ac:dyDescent="0.25">
      <c r="B45338" s="3">
        <v>59151</v>
      </c>
      <c r="C45338" s="3">
        <v>0</v>
      </c>
      <c r="G45338" s="4"/>
      <c r="H45338" s="4"/>
      <c r="I45338" s="4"/>
      <c r="J45338" s="4"/>
      <c r="K45338" s="4"/>
      <c r="L45338" s="4"/>
      <c r="M45338" s="4"/>
    </row>
    <row r="45339" spans="2:13" x14ac:dyDescent="0.25">
      <c r="B45339" s="3">
        <v>59152</v>
      </c>
      <c r="C45339" s="3">
        <v>0</v>
      </c>
      <c r="G45339" s="4"/>
      <c r="H45339" s="4"/>
      <c r="I45339" s="4"/>
      <c r="J45339" s="4"/>
      <c r="K45339" s="4"/>
      <c r="L45339" s="4"/>
      <c r="M45339" s="4"/>
    </row>
    <row r="45340" spans="2:13" x14ac:dyDescent="0.25">
      <c r="B45340" s="3">
        <v>60129</v>
      </c>
      <c r="C45340" s="3">
        <v>0</v>
      </c>
      <c r="G45340" s="4"/>
      <c r="H45340" s="4"/>
      <c r="I45340" s="4"/>
      <c r="J45340" s="4"/>
      <c r="K45340" s="4"/>
      <c r="L45340" s="4"/>
      <c r="M45340" s="4"/>
    </row>
    <row r="45341" spans="2:13" x14ac:dyDescent="0.25">
      <c r="B45341" s="3">
        <v>60130</v>
      </c>
      <c r="C45341" s="3">
        <v>0</v>
      </c>
      <c r="G45341" s="4"/>
      <c r="H45341" s="4"/>
      <c r="I45341" s="4"/>
      <c r="J45341" s="4"/>
      <c r="K45341" s="4"/>
      <c r="L45341" s="4"/>
      <c r="M45341" s="4"/>
    </row>
    <row r="45342" spans="2:13" x14ac:dyDescent="0.25">
      <c r="B45342" s="3">
        <v>60131</v>
      </c>
      <c r="C45342" s="3">
        <v>0</v>
      </c>
      <c r="G45342" s="4"/>
      <c r="H45342" s="4"/>
      <c r="I45342" s="4"/>
      <c r="J45342" s="4"/>
      <c r="K45342" s="4"/>
      <c r="L45342" s="4"/>
      <c r="M45342" s="4"/>
    </row>
    <row r="45343" spans="2:13" x14ac:dyDescent="0.25">
      <c r="B45343" s="3">
        <v>60132</v>
      </c>
      <c r="C45343" s="3">
        <v>0</v>
      </c>
      <c r="G45343" s="4"/>
      <c r="H45343" s="4"/>
      <c r="I45343" s="4"/>
      <c r="J45343" s="4"/>
      <c r="K45343" s="4"/>
      <c r="L45343" s="4"/>
      <c r="M45343" s="4"/>
    </row>
    <row r="45344" spans="2:13" x14ac:dyDescent="0.25">
      <c r="B45344" s="3">
        <v>60133</v>
      </c>
      <c r="C45344" s="3">
        <v>0</v>
      </c>
      <c r="G45344" s="4"/>
      <c r="H45344" s="4"/>
      <c r="I45344" s="4"/>
      <c r="J45344" s="4"/>
      <c r="K45344" s="4"/>
      <c r="L45344" s="4"/>
      <c r="M45344" s="4"/>
    </row>
    <row r="45345" spans="2:13" x14ac:dyDescent="0.25">
      <c r="B45345" s="3">
        <v>60134</v>
      </c>
      <c r="C45345" s="3">
        <v>0</v>
      </c>
      <c r="G45345" s="4"/>
      <c r="H45345" s="4"/>
      <c r="I45345" s="4"/>
      <c r="J45345" s="4"/>
      <c r="K45345" s="4"/>
      <c r="L45345" s="4"/>
      <c r="M45345" s="4"/>
    </row>
    <row r="45346" spans="2:13" x14ac:dyDescent="0.25">
      <c r="B45346" s="3">
        <v>60135</v>
      </c>
      <c r="C45346" s="3">
        <v>0</v>
      </c>
      <c r="G45346" s="4"/>
      <c r="H45346" s="4"/>
      <c r="I45346" s="4"/>
      <c r="J45346" s="4"/>
      <c r="K45346" s="4"/>
      <c r="L45346" s="4"/>
      <c r="M45346" s="4"/>
    </row>
    <row r="45347" spans="2:13" x14ac:dyDescent="0.25">
      <c r="B45347" s="3">
        <v>60136</v>
      </c>
      <c r="C45347" s="3">
        <v>0</v>
      </c>
      <c r="G45347" s="4"/>
      <c r="H45347" s="4"/>
      <c r="I45347" s="4"/>
      <c r="J45347" s="4"/>
      <c r="K45347" s="4"/>
      <c r="L45347" s="4"/>
      <c r="M45347" s="4"/>
    </row>
    <row r="45348" spans="2:13" x14ac:dyDescent="0.25">
      <c r="B45348" s="3">
        <v>60137</v>
      </c>
      <c r="C45348" s="3">
        <v>0</v>
      </c>
      <c r="G45348" s="4"/>
      <c r="H45348" s="4"/>
      <c r="I45348" s="4"/>
      <c r="J45348" s="4"/>
      <c r="K45348" s="4"/>
      <c r="L45348" s="4"/>
      <c r="M45348" s="4"/>
    </row>
    <row r="45349" spans="2:13" x14ac:dyDescent="0.25">
      <c r="B45349" s="3">
        <v>60138</v>
      </c>
      <c r="C45349" s="3">
        <v>0</v>
      </c>
      <c r="G45349" s="4"/>
      <c r="H45349" s="4"/>
      <c r="I45349" s="4"/>
      <c r="J45349" s="4"/>
      <c r="K45349" s="4"/>
      <c r="L45349" s="4"/>
      <c r="M45349" s="4"/>
    </row>
    <row r="45350" spans="2:13" x14ac:dyDescent="0.25">
      <c r="B45350" s="3">
        <v>60139</v>
      </c>
      <c r="C45350" s="3">
        <v>0</v>
      </c>
      <c r="G45350" s="4"/>
      <c r="H45350" s="4"/>
      <c r="I45350" s="4"/>
      <c r="J45350" s="4"/>
      <c r="K45350" s="4"/>
      <c r="L45350" s="4"/>
      <c r="M45350" s="4"/>
    </row>
    <row r="45351" spans="2:13" x14ac:dyDescent="0.25">
      <c r="B45351" s="3">
        <v>60140</v>
      </c>
      <c r="C45351" s="3">
        <v>0</v>
      </c>
      <c r="G45351" s="4"/>
      <c r="H45351" s="4"/>
      <c r="I45351" s="4"/>
      <c r="J45351" s="4"/>
      <c r="K45351" s="4"/>
      <c r="L45351" s="4"/>
      <c r="M45351" s="4"/>
    </row>
    <row r="45352" spans="2:13" x14ac:dyDescent="0.25">
      <c r="B45352" s="3">
        <v>60141</v>
      </c>
      <c r="C45352" s="3">
        <v>0</v>
      </c>
      <c r="G45352" s="4"/>
      <c r="H45352" s="4"/>
      <c r="I45352" s="4"/>
      <c r="J45352" s="4"/>
      <c r="K45352" s="4"/>
      <c r="L45352" s="4"/>
      <c r="M45352" s="4"/>
    </row>
    <row r="45353" spans="2:13" x14ac:dyDescent="0.25">
      <c r="B45353" s="3">
        <v>60142</v>
      </c>
      <c r="C45353" s="3">
        <v>0</v>
      </c>
      <c r="G45353" s="4"/>
      <c r="H45353" s="4"/>
      <c r="I45353" s="4"/>
      <c r="J45353" s="4"/>
      <c r="K45353" s="4"/>
      <c r="L45353" s="4"/>
      <c r="M45353" s="4"/>
    </row>
    <row r="45354" spans="2:13" x14ac:dyDescent="0.25">
      <c r="B45354" s="3">
        <v>60143</v>
      </c>
      <c r="C45354" s="3">
        <v>0</v>
      </c>
      <c r="G45354" s="4"/>
      <c r="H45354" s="4"/>
      <c r="I45354" s="4"/>
      <c r="J45354" s="4"/>
      <c r="K45354" s="4"/>
      <c r="L45354" s="4"/>
      <c r="M45354" s="4"/>
    </row>
    <row r="45355" spans="2:13" x14ac:dyDescent="0.25">
      <c r="B45355" s="3">
        <v>60144</v>
      </c>
      <c r="C45355" s="3">
        <v>0</v>
      </c>
      <c r="G45355" s="4"/>
      <c r="H45355" s="4"/>
      <c r="I45355" s="4"/>
      <c r="J45355" s="4"/>
      <c r="K45355" s="4"/>
      <c r="L45355" s="4"/>
      <c r="M45355" s="4"/>
    </row>
    <row r="45356" spans="2:13" x14ac:dyDescent="0.25">
      <c r="B45356" s="3">
        <v>60145</v>
      </c>
      <c r="C45356" s="3">
        <v>0</v>
      </c>
      <c r="G45356" s="4"/>
      <c r="H45356" s="4"/>
      <c r="I45356" s="4"/>
      <c r="J45356" s="4"/>
      <c r="K45356" s="4"/>
      <c r="L45356" s="4"/>
      <c r="M45356" s="4"/>
    </row>
    <row r="45357" spans="2:13" x14ac:dyDescent="0.25">
      <c r="B45357" s="3">
        <v>60146</v>
      </c>
      <c r="C45357" s="3">
        <v>0</v>
      </c>
      <c r="G45357" s="4"/>
      <c r="H45357" s="4"/>
      <c r="I45357" s="4"/>
      <c r="J45357" s="4"/>
      <c r="K45357" s="4"/>
      <c r="L45357" s="4"/>
      <c r="M45357" s="4"/>
    </row>
    <row r="45358" spans="2:13" x14ac:dyDescent="0.25">
      <c r="B45358" s="3">
        <v>60147</v>
      </c>
      <c r="C45358" s="3">
        <v>0</v>
      </c>
      <c r="G45358" s="4"/>
      <c r="H45358" s="4"/>
      <c r="I45358" s="4"/>
      <c r="J45358" s="4"/>
      <c r="K45358" s="4"/>
      <c r="L45358" s="4"/>
      <c r="M45358" s="4"/>
    </row>
    <row r="45359" spans="2:13" x14ac:dyDescent="0.25">
      <c r="B45359" s="3">
        <v>60148</v>
      </c>
      <c r="C45359" s="3">
        <v>0</v>
      </c>
      <c r="G45359" s="4"/>
      <c r="H45359" s="4"/>
      <c r="I45359" s="4"/>
      <c r="J45359" s="4"/>
      <c r="K45359" s="4"/>
      <c r="L45359" s="4"/>
      <c r="M45359" s="4"/>
    </row>
    <row r="45360" spans="2:13" x14ac:dyDescent="0.25">
      <c r="B45360" s="3">
        <v>60149</v>
      </c>
      <c r="C45360" s="3">
        <v>0</v>
      </c>
      <c r="G45360" s="4"/>
      <c r="H45360" s="4"/>
      <c r="I45360" s="4"/>
      <c r="J45360" s="4"/>
      <c r="K45360" s="4"/>
      <c r="L45360" s="4"/>
      <c r="M45360" s="4"/>
    </row>
    <row r="45361" spans="2:13" x14ac:dyDescent="0.25">
      <c r="B45361" s="3">
        <v>60150</v>
      </c>
      <c r="C45361" s="3">
        <v>0</v>
      </c>
      <c r="G45361" s="4"/>
      <c r="H45361" s="4"/>
      <c r="I45361" s="4"/>
      <c r="J45361" s="4"/>
      <c r="K45361" s="4"/>
      <c r="L45361" s="4"/>
      <c r="M45361" s="4"/>
    </row>
    <row r="45362" spans="2:13" x14ac:dyDescent="0.25">
      <c r="B45362" s="3">
        <v>60151</v>
      </c>
      <c r="C45362" s="3">
        <v>0</v>
      </c>
      <c r="G45362" s="4"/>
      <c r="H45362" s="4"/>
      <c r="I45362" s="4"/>
      <c r="J45362" s="4"/>
      <c r="K45362" s="4"/>
      <c r="L45362" s="4"/>
      <c r="M45362" s="4"/>
    </row>
    <row r="45363" spans="2:13" x14ac:dyDescent="0.25">
      <c r="B45363" s="3">
        <v>60152</v>
      </c>
      <c r="C45363" s="3">
        <v>0</v>
      </c>
      <c r="G45363" s="4"/>
      <c r="H45363" s="4"/>
      <c r="I45363" s="4"/>
      <c r="J45363" s="4"/>
      <c r="K45363" s="4"/>
      <c r="L45363" s="4"/>
      <c r="M45363" s="4"/>
    </row>
    <row r="45364" spans="2:13" x14ac:dyDescent="0.25">
      <c r="B45364" s="3">
        <v>60153</v>
      </c>
      <c r="C45364" s="3">
        <v>0</v>
      </c>
      <c r="G45364" s="4"/>
      <c r="H45364" s="4"/>
      <c r="I45364" s="4"/>
      <c r="J45364" s="4"/>
      <c r="K45364" s="4"/>
      <c r="L45364" s="4"/>
      <c r="M45364" s="4"/>
    </row>
    <row r="45365" spans="2:13" x14ac:dyDescent="0.25">
      <c r="B45365" s="3">
        <v>60154</v>
      </c>
      <c r="C45365" s="3">
        <v>0</v>
      </c>
      <c r="G45365" s="4"/>
      <c r="H45365" s="4"/>
      <c r="I45365" s="4"/>
      <c r="J45365" s="4"/>
      <c r="K45365" s="4"/>
      <c r="L45365" s="4"/>
      <c r="M45365" s="4"/>
    </row>
    <row r="45366" spans="2:13" x14ac:dyDescent="0.25">
      <c r="B45366" s="3">
        <v>61132</v>
      </c>
      <c r="C45366" s="3">
        <v>0</v>
      </c>
      <c r="G45366" s="4"/>
      <c r="H45366" s="4"/>
      <c r="I45366" s="4"/>
      <c r="J45366" s="4"/>
      <c r="K45366" s="4"/>
      <c r="L45366" s="4"/>
      <c r="M45366" s="4"/>
    </row>
    <row r="45367" spans="2:13" x14ac:dyDescent="0.25">
      <c r="B45367" s="3">
        <v>61133</v>
      </c>
      <c r="C45367" s="3">
        <v>0</v>
      </c>
      <c r="G45367" s="4"/>
      <c r="H45367" s="4"/>
      <c r="I45367" s="4"/>
      <c r="J45367" s="4"/>
      <c r="K45367" s="4"/>
      <c r="L45367" s="4"/>
      <c r="M45367" s="4"/>
    </row>
    <row r="45368" spans="2:13" x14ac:dyDescent="0.25">
      <c r="B45368" s="3">
        <v>61134</v>
      </c>
      <c r="C45368" s="3">
        <v>0</v>
      </c>
      <c r="G45368" s="4"/>
      <c r="H45368" s="4"/>
      <c r="I45368" s="4"/>
      <c r="J45368" s="4"/>
      <c r="K45368" s="4"/>
      <c r="L45368" s="4"/>
      <c r="M45368" s="4"/>
    </row>
    <row r="45369" spans="2:13" x14ac:dyDescent="0.25">
      <c r="B45369" s="3">
        <v>61135</v>
      </c>
      <c r="C45369" s="3">
        <v>0</v>
      </c>
      <c r="G45369" s="4"/>
      <c r="H45369" s="4"/>
      <c r="I45369" s="4"/>
      <c r="J45369" s="4"/>
      <c r="K45369" s="4"/>
      <c r="L45369" s="4"/>
      <c r="M45369" s="4"/>
    </row>
    <row r="45370" spans="2:13" x14ac:dyDescent="0.25">
      <c r="B45370" s="3">
        <v>61136</v>
      </c>
      <c r="C45370" s="3">
        <v>0</v>
      </c>
      <c r="G45370" s="4"/>
      <c r="H45370" s="4"/>
      <c r="I45370" s="4"/>
      <c r="J45370" s="4"/>
      <c r="K45370" s="4"/>
      <c r="L45370" s="4"/>
      <c r="M45370" s="4"/>
    </row>
    <row r="45371" spans="2:13" x14ac:dyDescent="0.25">
      <c r="B45371" s="3">
        <v>61137</v>
      </c>
      <c r="C45371" s="3">
        <v>0</v>
      </c>
      <c r="G45371" s="4"/>
      <c r="H45371" s="4"/>
      <c r="I45371" s="4"/>
      <c r="J45371" s="4"/>
      <c r="K45371" s="4"/>
      <c r="L45371" s="4"/>
      <c r="M45371" s="4"/>
    </row>
    <row r="45372" spans="2:13" x14ac:dyDescent="0.25">
      <c r="B45372" s="3">
        <v>61138</v>
      </c>
      <c r="C45372" s="3">
        <v>0</v>
      </c>
      <c r="G45372" s="4"/>
      <c r="H45372" s="4"/>
      <c r="I45372" s="4"/>
      <c r="J45372" s="4"/>
      <c r="K45372" s="4"/>
      <c r="L45372" s="4"/>
      <c r="M45372" s="4"/>
    </row>
    <row r="45373" spans="2:13" x14ac:dyDescent="0.25">
      <c r="B45373" s="3">
        <v>61139</v>
      </c>
      <c r="C45373" s="3">
        <v>0</v>
      </c>
      <c r="G45373" s="4"/>
      <c r="H45373" s="4"/>
      <c r="I45373" s="4"/>
      <c r="J45373" s="4"/>
      <c r="K45373" s="4"/>
      <c r="L45373" s="4"/>
      <c r="M45373" s="4"/>
    </row>
    <row r="45374" spans="2:13" x14ac:dyDescent="0.25">
      <c r="B45374" s="3">
        <v>61140</v>
      </c>
      <c r="C45374" s="3">
        <v>0</v>
      </c>
      <c r="G45374" s="4"/>
      <c r="H45374" s="4"/>
      <c r="I45374" s="4"/>
      <c r="J45374" s="4"/>
      <c r="K45374" s="4"/>
      <c r="L45374" s="4"/>
      <c r="M45374" s="4"/>
    </row>
    <row r="45375" spans="2:13" x14ac:dyDescent="0.25">
      <c r="B45375" s="3">
        <v>61141</v>
      </c>
      <c r="C45375" s="3">
        <v>0</v>
      </c>
      <c r="G45375" s="4"/>
      <c r="H45375" s="4"/>
      <c r="I45375" s="4"/>
      <c r="J45375" s="4"/>
      <c r="K45375" s="4"/>
      <c r="L45375" s="4"/>
      <c r="M45375" s="4"/>
    </row>
    <row r="45376" spans="2:13" x14ac:dyDescent="0.25">
      <c r="B45376" s="3">
        <v>61142</v>
      </c>
      <c r="C45376" s="3">
        <v>0</v>
      </c>
      <c r="G45376" s="4"/>
      <c r="H45376" s="4"/>
      <c r="I45376" s="4"/>
      <c r="J45376" s="4"/>
      <c r="K45376" s="4"/>
      <c r="L45376" s="4"/>
      <c r="M45376" s="4"/>
    </row>
    <row r="45377" spans="2:13" x14ac:dyDescent="0.25">
      <c r="B45377" s="3">
        <v>61143</v>
      </c>
      <c r="C45377" s="3">
        <v>0</v>
      </c>
      <c r="G45377" s="4"/>
      <c r="H45377" s="4"/>
      <c r="I45377" s="4"/>
      <c r="J45377" s="4"/>
      <c r="K45377" s="4"/>
      <c r="L45377" s="4"/>
      <c r="M45377" s="4"/>
    </row>
    <row r="45378" spans="2:13" x14ac:dyDescent="0.25">
      <c r="B45378" s="3">
        <v>61144</v>
      </c>
      <c r="C45378" s="3">
        <v>0</v>
      </c>
      <c r="G45378" s="4"/>
      <c r="H45378" s="4"/>
      <c r="I45378" s="4"/>
      <c r="J45378" s="4"/>
      <c r="K45378" s="4"/>
      <c r="L45378" s="4"/>
      <c r="M45378" s="4"/>
    </row>
    <row r="45379" spans="2:13" x14ac:dyDescent="0.25">
      <c r="B45379" s="3">
        <v>61145</v>
      </c>
      <c r="C45379" s="3">
        <v>0</v>
      </c>
      <c r="G45379" s="4"/>
      <c r="H45379" s="4"/>
      <c r="I45379" s="4"/>
      <c r="J45379" s="4"/>
      <c r="K45379" s="4"/>
      <c r="L45379" s="4"/>
      <c r="M45379" s="4"/>
    </row>
    <row r="45380" spans="2:13" x14ac:dyDescent="0.25">
      <c r="B45380" s="3">
        <v>61146</v>
      </c>
      <c r="C45380" s="3">
        <v>0</v>
      </c>
      <c r="G45380" s="4"/>
      <c r="H45380" s="4"/>
      <c r="I45380" s="4"/>
      <c r="J45380" s="4"/>
      <c r="K45380" s="4"/>
      <c r="L45380" s="4"/>
      <c r="M45380" s="4"/>
    </row>
    <row r="45381" spans="2:13" x14ac:dyDescent="0.25">
      <c r="B45381" s="3">
        <v>61147</v>
      </c>
      <c r="C45381" s="3">
        <v>0</v>
      </c>
      <c r="G45381" s="4"/>
      <c r="H45381" s="4"/>
      <c r="I45381" s="4"/>
      <c r="J45381" s="4"/>
      <c r="K45381" s="4"/>
      <c r="L45381" s="4"/>
      <c r="M45381" s="4"/>
    </row>
    <row r="45382" spans="2:13" x14ac:dyDescent="0.25">
      <c r="B45382" s="3">
        <v>61148</v>
      </c>
      <c r="C45382" s="3">
        <v>0</v>
      </c>
      <c r="G45382" s="4"/>
      <c r="H45382" s="4"/>
      <c r="I45382" s="4"/>
      <c r="J45382" s="4"/>
      <c r="K45382" s="4"/>
      <c r="L45382" s="4"/>
      <c r="M45382" s="4"/>
    </row>
    <row r="45383" spans="2:13" x14ac:dyDescent="0.25">
      <c r="B45383" s="3">
        <v>61149</v>
      </c>
      <c r="C45383" s="3">
        <v>0</v>
      </c>
      <c r="G45383" s="4"/>
      <c r="H45383" s="4"/>
      <c r="I45383" s="4"/>
      <c r="J45383" s="4"/>
      <c r="K45383" s="4"/>
      <c r="L45383" s="4"/>
      <c r="M45383" s="4"/>
    </row>
    <row r="45384" spans="2:13" x14ac:dyDescent="0.25">
      <c r="B45384" s="3">
        <v>61150</v>
      </c>
      <c r="C45384" s="3">
        <v>0</v>
      </c>
      <c r="G45384" s="4"/>
      <c r="H45384" s="4"/>
      <c r="I45384" s="4"/>
      <c r="J45384" s="4"/>
      <c r="K45384" s="4"/>
      <c r="L45384" s="4"/>
      <c r="M45384" s="4"/>
    </row>
    <row r="45385" spans="2:13" x14ac:dyDescent="0.25">
      <c r="B45385" s="3">
        <v>61151</v>
      </c>
      <c r="C45385" s="3">
        <v>0</v>
      </c>
      <c r="G45385" s="4"/>
      <c r="H45385" s="4"/>
      <c r="I45385" s="4"/>
      <c r="J45385" s="4"/>
      <c r="K45385" s="4"/>
      <c r="L45385" s="4"/>
      <c r="M45385" s="4"/>
    </row>
    <row r="45386" spans="2:13" x14ac:dyDescent="0.25">
      <c r="B45386" s="3">
        <v>61152</v>
      </c>
      <c r="C45386" s="3">
        <v>0</v>
      </c>
      <c r="G45386" s="4"/>
      <c r="H45386" s="4"/>
      <c r="I45386" s="4"/>
      <c r="J45386" s="4"/>
      <c r="K45386" s="4"/>
      <c r="L45386" s="4"/>
      <c r="M45386" s="4"/>
    </row>
    <row r="45387" spans="2:13" x14ac:dyDescent="0.25">
      <c r="B45387" s="3">
        <v>61153</v>
      </c>
      <c r="C45387" s="3">
        <v>0</v>
      </c>
      <c r="G45387" s="4"/>
      <c r="H45387" s="4"/>
      <c r="I45387" s="4"/>
      <c r="J45387" s="4"/>
      <c r="K45387" s="4"/>
      <c r="L45387" s="4"/>
      <c r="M45387" s="4"/>
    </row>
    <row r="45388" spans="2:13" x14ac:dyDescent="0.25">
      <c r="B45388" s="3">
        <v>61154</v>
      </c>
      <c r="C45388" s="3">
        <v>0</v>
      </c>
      <c r="G45388" s="4"/>
      <c r="H45388" s="4"/>
      <c r="I45388" s="4"/>
      <c r="J45388" s="4"/>
      <c r="K45388" s="4"/>
      <c r="L45388" s="4"/>
      <c r="M45388" s="4"/>
    </row>
    <row r="45389" spans="2:13" x14ac:dyDescent="0.25">
      <c r="B45389" s="3">
        <v>61155</v>
      </c>
      <c r="C45389" s="3">
        <v>0</v>
      </c>
      <c r="G45389" s="4"/>
      <c r="H45389" s="4"/>
      <c r="I45389" s="4"/>
      <c r="J45389" s="4"/>
      <c r="K45389" s="4"/>
      <c r="L45389" s="4"/>
      <c r="M45389" s="4"/>
    </row>
    <row r="45390" spans="2:13" x14ac:dyDescent="0.25">
      <c r="B45390" s="3">
        <v>62133</v>
      </c>
      <c r="C45390" s="3">
        <v>0</v>
      </c>
      <c r="G45390" s="4"/>
      <c r="H45390" s="4"/>
      <c r="I45390" s="4"/>
      <c r="J45390" s="4"/>
      <c r="K45390" s="4"/>
      <c r="L45390" s="4"/>
      <c r="M45390" s="4"/>
    </row>
    <row r="45391" spans="2:13" x14ac:dyDescent="0.25">
      <c r="B45391" s="3">
        <v>62134</v>
      </c>
      <c r="C45391" s="3">
        <v>0</v>
      </c>
      <c r="G45391" s="4"/>
      <c r="H45391" s="4"/>
      <c r="I45391" s="4"/>
      <c r="J45391" s="4"/>
      <c r="K45391" s="4"/>
      <c r="L45391" s="4"/>
      <c r="M45391" s="4"/>
    </row>
    <row r="45392" spans="2:13" x14ac:dyDescent="0.25">
      <c r="B45392" s="3">
        <v>62135</v>
      </c>
      <c r="C45392" s="3">
        <v>0</v>
      </c>
      <c r="G45392" s="4"/>
      <c r="H45392" s="4"/>
      <c r="I45392" s="4"/>
      <c r="J45392" s="4"/>
      <c r="K45392" s="4"/>
      <c r="L45392" s="4"/>
      <c r="M45392" s="4"/>
    </row>
    <row r="45393" spans="2:13" x14ac:dyDescent="0.25">
      <c r="B45393" s="3">
        <v>62136</v>
      </c>
      <c r="C45393" s="3">
        <v>0</v>
      </c>
      <c r="G45393" s="4"/>
      <c r="H45393" s="4"/>
      <c r="I45393" s="4"/>
      <c r="J45393" s="4"/>
      <c r="K45393" s="4"/>
      <c r="L45393" s="4"/>
      <c r="M45393" s="4"/>
    </row>
    <row r="45394" spans="2:13" x14ac:dyDescent="0.25">
      <c r="B45394" s="3">
        <v>62137</v>
      </c>
      <c r="C45394" s="3">
        <v>0</v>
      </c>
      <c r="G45394" s="4"/>
      <c r="H45394" s="4"/>
      <c r="I45394" s="4"/>
      <c r="J45394" s="4"/>
      <c r="K45394" s="4"/>
      <c r="L45394" s="4"/>
      <c r="M45394" s="4"/>
    </row>
    <row r="45395" spans="2:13" x14ac:dyDescent="0.25">
      <c r="B45395" s="3">
        <v>62138</v>
      </c>
      <c r="C45395" s="3">
        <v>0</v>
      </c>
      <c r="G45395" s="4"/>
      <c r="H45395" s="4"/>
      <c r="I45395" s="4"/>
      <c r="J45395" s="4"/>
      <c r="K45395" s="4"/>
      <c r="L45395" s="4"/>
      <c r="M45395" s="4"/>
    </row>
    <row r="45396" spans="2:13" x14ac:dyDescent="0.25">
      <c r="B45396" s="3">
        <v>62139</v>
      </c>
      <c r="C45396" s="3">
        <v>0</v>
      </c>
      <c r="G45396" s="4"/>
      <c r="H45396" s="4"/>
      <c r="I45396" s="4"/>
      <c r="J45396" s="4"/>
      <c r="K45396" s="4"/>
      <c r="L45396" s="4"/>
      <c r="M45396" s="4"/>
    </row>
    <row r="45397" spans="2:13" x14ac:dyDescent="0.25">
      <c r="B45397" s="3">
        <v>62140</v>
      </c>
      <c r="C45397" s="3">
        <v>0</v>
      </c>
      <c r="G45397" s="4"/>
      <c r="H45397" s="4"/>
      <c r="I45397" s="4"/>
      <c r="J45397" s="4"/>
      <c r="K45397" s="4"/>
      <c r="L45397" s="4"/>
      <c r="M45397" s="4"/>
    </row>
    <row r="45398" spans="2:13" x14ac:dyDescent="0.25">
      <c r="B45398" s="3">
        <v>62141</v>
      </c>
      <c r="C45398" s="3">
        <v>0</v>
      </c>
      <c r="G45398" s="4"/>
      <c r="H45398" s="4"/>
      <c r="I45398" s="4"/>
      <c r="J45398" s="4"/>
      <c r="K45398" s="4"/>
      <c r="L45398" s="4"/>
      <c r="M45398" s="4"/>
    </row>
    <row r="45399" spans="2:13" x14ac:dyDescent="0.25">
      <c r="B45399" s="3">
        <v>62142</v>
      </c>
      <c r="C45399" s="3">
        <v>0</v>
      </c>
      <c r="G45399" s="4"/>
      <c r="H45399" s="4"/>
      <c r="I45399" s="4"/>
      <c r="J45399" s="4"/>
      <c r="K45399" s="4"/>
      <c r="L45399" s="4"/>
      <c r="M45399" s="4"/>
    </row>
    <row r="45400" spans="2:13" x14ac:dyDescent="0.25">
      <c r="B45400" s="3">
        <v>62143</v>
      </c>
      <c r="C45400" s="3">
        <v>0</v>
      </c>
      <c r="G45400" s="4"/>
      <c r="H45400" s="4"/>
      <c r="I45400" s="4"/>
      <c r="J45400" s="4"/>
      <c r="K45400" s="4"/>
      <c r="L45400" s="4"/>
      <c r="M45400" s="4"/>
    </row>
    <row r="45401" spans="2:13" x14ac:dyDescent="0.25">
      <c r="B45401" s="3">
        <v>62144</v>
      </c>
      <c r="C45401" s="3">
        <v>0</v>
      </c>
      <c r="G45401" s="4"/>
      <c r="H45401" s="4"/>
      <c r="I45401" s="4"/>
      <c r="J45401" s="4"/>
      <c r="K45401" s="4"/>
      <c r="L45401" s="4"/>
      <c r="M45401" s="4"/>
    </row>
    <row r="45402" spans="2:13" x14ac:dyDescent="0.25">
      <c r="B45402" s="3">
        <v>62145</v>
      </c>
      <c r="C45402" s="3">
        <v>0</v>
      </c>
      <c r="G45402" s="4"/>
      <c r="H45402" s="4"/>
      <c r="I45402" s="4"/>
      <c r="J45402" s="4"/>
      <c r="K45402" s="4"/>
      <c r="L45402" s="4"/>
      <c r="M45402" s="4"/>
    </row>
    <row r="45403" spans="2:13" x14ac:dyDescent="0.25">
      <c r="B45403" s="3">
        <v>62146</v>
      </c>
      <c r="C45403" s="3">
        <v>0</v>
      </c>
      <c r="G45403" s="4"/>
      <c r="H45403" s="4"/>
      <c r="I45403" s="4"/>
      <c r="J45403" s="4"/>
      <c r="K45403" s="4"/>
      <c r="L45403" s="4"/>
      <c r="M45403" s="4"/>
    </row>
    <row r="45404" spans="2:13" x14ac:dyDescent="0.25">
      <c r="B45404" s="3">
        <v>62147</v>
      </c>
      <c r="C45404" s="3">
        <v>0</v>
      </c>
      <c r="G45404" s="4"/>
      <c r="H45404" s="4"/>
      <c r="I45404" s="4"/>
      <c r="J45404" s="4"/>
      <c r="K45404" s="4"/>
      <c r="L45404" s="4"/>
      <c r="M45404" s="4"/>
    </row>
    <row r="45405" spans="2:13" x14ac:dyDescent="0.25">
      <c r="B45405" s="3">
        <v>62148</v>
      </c>
      <c r="C45405" s="3">
        <v>0</v>
      </c>
      <c r="G45405" s="4"/>
      <c r="H45405" s="4"/>
      <c r="I45405" s="4"/>
      <c r="J45405" s="4"/>
      <c r="K45405" s="4"/>
      <c r="L45405" s="4"/>
      <c r="M45405" s="4"/>
    </row>
    <row r="45406" spans="2:13" x14ac:dyDescent="0.25">
      <c r="B45406" s="3">
        <v>62149</v>
      </c>
      <c r="C45406" s="3">
        <v>0</v>
      </c>
      <c r="G45406" s="4"/>
      <c r="H45406" s="4"/>
      <c r="I45406" s="4"/>
      <c r="J45406" s="4"/>
      <c r="K45406" s="4"/>
      <c r="L45406" s="4"/>
      <c r="M45406" s="4"/>
    </row>
    <row r="45407" spans="2:13" x14ac:dyDescent="0.25">
      <c r="B45407" s="3">
        <v>62150</v>
      </c>
      <c r="C45407" s="3">
        <v>0</v>
      </c>
      <c r="G45407" s="4"/>
      <c r="H45407" s="4"/>
      <c r="I45407" s="4"/>
      <c r="J45407" s="4"/>
      <c r="K45407" s="4"/>
      <c r="L45407" s="4"/>
      <c r="M45407" s="4"/>
    </row>
    <row r="45408" spans="2:13" x14ac:dyDescent="0.25">
      <c r="B45408" s="3">
        <v>62151</v>
      </c>
      <c r="C45408" s="3">
        <v>0</v>
      </c>
      <c r="G45408" s="4"/>
      <c r="H45408" s="4"/>
      <c r="I45408" s="4"/>
      <c r="J45408" s="4"/>
      <c r="K45408" s="4"/>
      <c r="L45408" s="4"/>
      <c r="M45408" s="4"/>
    </row>
    <row r="45409" spans="2:13" x14ac:dyDescent="0.25">
      <c r="B45409" s="3">
        <v>62152</v>
      </c>
      <c r="C45409" s="3">
        <v>0</v>
      </c>
      <c r="G45409" s="4"/>
      <c r="H45409" s="4"/>
      <c r="I45409" s="4"/>
      <c r="J45409" s="4"/>
      <c r="K45409" s="4"/>
      <c r="L45409" s="4"/>
      <c r="M45409" s="4"/>
    </row>
    <row r="45410" spans="2:13" x14ac:dyDescent="0.25">
      <c r="B45410" s="3">
        <v>62153</v>
      </c>
      <c r="C45410" s="3">
        <v>0</v>
      </c>
      <c r="G45410" s="4"/>
      <c r="H45410" s="4"/>
      <c r="I45410" s="4"/>
      <c r="J45410" s="4"/>
      <c r="K45410" s="4"/>
      <c r="L45410" s="4"/>
      <c r="M45410" s="4"/>
    </row>
    <row r="45411" spans="2:13" x14ac:dyDescent="0.25">
      <c r="B45411" s="3">
        <v>62154</v>
      </c>
      <c r="C45411" s="3">
        <v>0</v>
      </c>
      <c r="G45411" s="4"/>
      <c r="H45411" s="4"/>
      <c r="I45411" s="4"/>
      <c r="J45411" s="4"/>
      <c r="K45411" s="4"/>
      <c r="L45411" s="4"/>
      <c r="M45411" s="4"/>
    </row>
    <row r="45412" spans="2:13" x14ac:dyDescent="0.25">
      <c r="B45412" s="3">
        <v>62155</v>
      </c>
      <c r="C45412" s="3">
        <v>0</v>
      </c>
      <c r="G45412" s="4"/>
      <c r="H45412" s="4"/>
      <c r="I45412" s="4"/>
      <c r="J45412" s="4"/>
      <c r="K45412" s="4"/>
      <c r="L45412" s="4"/>
      <c r="M45412" s="4"/>
    </row>
    <row r="45413" spans="2:13" x14ac:dyDescent="0.25">
      <c r="B45413" s="3">
        <v>62156</v>
      </c>
      <c r="C45413" s="3">
        <v>0</v>
      </c>
      <c r="G45413" s="4"/>
      <c r="H45413" s="4"/>
      <c r="I45413" s="4"/>
      <c r="J45413" s="4"/>
      <c r="K45413" s="4"/>
      <c r="L45413" s="4"/>
      <c r="M45413" s="4"/>
    </row>
    <row r="45414" spans="2:13" x14ac:dyDescent="0.25">
      <c r="B45414" s="3">
        <v>62157</v>
      </c>
      <c r="C45414" s="3">
        <v>0</v>
      </c>
      <c r="G45414" s="4"/>
      <c r="H45414" s="4"/>
      <c r="I45414" s="4"/>
      <c r="J45414" s="4"/>
      <c r="K45414" s="4"/>
      <c r="L45414" s="4"/>
      <c r="M45414" s="4"/>
    </row>
    <row r="45415" spans="2:13" x14ac:dyDescent="0.25">
      <c r="B45415" s="3">
        <v>62158</v>
      </c>
      <c r="C45415" s="3">
        <v>0</v>
      </c>
      <c r="G45415" s="4"/>
      <c r="H45415" s="4"/>
      <c r="I45415" s="4"/>
      <c r="J45415" s="4"/>
      <c r="K45415" s="4"/>
      <c r="L45415" s="4"/>
      <c r="M45415" s="4"/>
    </row>
    <row r="45416" spans="2:13" x14ac:dyDescent="0.25">
      <c r="B45416" s="3">
        <v>63138</v>
      </c>
      <c r="C45416" s="3">
        <v>0</v>
      </c>
      <c r="G45416" s="4"/>
      <c r="H45416" s="4"/>
      <c r="I45416" s="4"/>
      <c r="J45416" s="4"/>
      <c r="K45416" s="4"/>
      <c r="L45416" s="4"/>
      <c r="M45416" s="4"/>
    </row>
    <row r="45417" spans="2:13" x14ac:dyDescent="0.25">
      <c r="B45417" s="3">
        <v>63139</v>
      </c>
      <c r="C45417" s="3">
        <v>0</v>
      </c>
      <c r="G45417" s="4"/>
      <c r="H45417" s="4"/>
      <c r="I45417" s="4"/>
      <c r="J45417" s="4"/>
      <c r="K45417" s="4"/>
      <c r="L45417" s="4"/>
      <c r="M45417" s="4"/>
    </row>
    <row r="45418" spans="2:13" x14ac:dyDescent="0.25">
      <c r="B45418" s="3">
        <v>63140</v>
      </c>
      <c r="C45418" s="3">
        <v>0</v>
      </c>
      <c r="G45418" s="4"/>
      <c r="H45418" s="4"/>
      <c r="I45418" s="4"/>
      <c r="J45418" s="4"/>
      <c r="K45418" s="4"/>
      <c r="L45418" s="4"/>
      <c r="M45418" s="4"/>
    </row>
    <row r="45419" spans="2:13" x14ac:dyDescent="0.25">
      <c r="B45419" s="3">
        <v>63141</v>
      </c>
      <c r="C45419" s="3">
        <v>0</v>
      </c>
      <c r="G45419" s="4"/>
      <c r="H45419" s="4"/>
      <c r="I45419" s="4"/>
      <c r="J45419" s="4"/>
      <c r="K45419" s="4"/>
      <c r="L45419" s="4"/>
      <c r="M45419" s="4"/>
    </row>
    <row r="45420" spans="2:13" x14ac:dyDescent="0.25">
      <c r="B45420" s="3">
        <v>63142</v>
      </c>
      <c r="C45420" s="3">
        <v>0</v>
      </c>
      <c r="G45420" s="4"/>
      <c r="H45420" s="4"/>
      <c r="I45420" s="4"/>
      <c r="J45420" s="4"/>
      <c r="K45420" s="4"/>
      <c r="L45420" s="4"/>
      <c r="M45420" s="4"/>
    </row>
    <row r="45421" spans="2:13" x14ac:dyDescent="0.25">
      <c r="B45421" s="3">
        <v>63143</v>
      </c>
      <c r="C45421" s="3">
        <v>0</v>
      </c>
      <c r="G45421" s="4"/>
      <c r="H45421" s="4"/>
      <c r="I45421" s="4"/>
      <c r="J45421" s="4"/>
      <c r="K45421" s="4"/>
      <c r="L45421" s="4"/>
      <c r="M45421" s="4"/>
    </row>
    <row r="45422" spans="2:13" x14ac:dyDescent="0.25">
      <c r="B45422" s="3">
        <v>63144</v>
      </c>
      <c r="C45422" s="3">
        <v>0</v>
      </c>
      <c r="G45422" s="4"/>
      <c r="H45422" s="4"/>
      <c r="I45422" s="4"/>
      <c r="J45422" s="4"/>
      <c r="K45422" s="4"/>
      <c r="L45422" s="4"/>
      <c r="M45422" s="4"/>
    </row>
    <row r="45423" spans="2:13" x14ac:dyDescent="0.25">
      <c r="B45423" s="3">
        <v>63145</v>
      </c>
      <c r="C45423" s="3">
        <v>0</v>
      </c>
      <c r="G45423" s="4"/>
      <c r="H45423" s="4"/>
      <c r="I45423" s="4"/>
      <c r="J45423" s="4"/>
      <c r="K45423" s="4"/>
      <c r="L45423" s="4"/>
      <c r="M45423" s="4"/>
    </row>
    <row r="45424" spans="2:13" x14ac:dyDescent="0.25">
      <c r="B45424" s="3">
        <v>63146</v>
      </c>
      <c r="C45424" s="3">
        <v>0</v>
      </c>
      <c r="G45424" s="4"/>
      <c r="H45424" s="4"/>
      <c r="I45424" s="4"/>
      <c r="J45424" s="4"/>
      <c r="K45424" s="4"/>
      <c r="L45424" s="4"/>
      <c r="M45424" s="4"/>
    </row>
    <row r="45425" spans="2:13" x14ac:dyDescent="0.25">
      <c r="B45425" s="3">
        <v>63147</v>
      </c>
      <c r="C45425" s="3">
        <v>0</v>
      </c>
      <c r="G45425" s="4"/>
      <c r="H45425" s="4"/>
      <c r="I45425" s="4"/>
      <c r="J45425" s="4"/>
      <c r="K45425" s="4"/>
      <c r="L45425" s="4"/>
      <c r="M45425" s="4"/>
    </row>
    <row r="45426" spans="2:13" x14ac:dyDescent="0.25">
      <c r="B45426" s="3">
        <v>63148</v>
      </c>
      <c r="C45426" s="3">
        <v>0</v>
      </c>
      <c r="G45426" s="4"/>
      <c r="H45426" s="4"/>
      <c r="I45426" s="4"/>
      <c r="J45426" s="4"/>
      <c r="K45426" s="4"/>
      <c r="L45426" s="4"/>
      <c r="M45426" s="4"/>
    </row>
    <row r="45427" spans="2:13" x14ac:dyDescent="0.25">
      <c r="B45427" s="3">
        <v>63149</v>
      </c>
      <c r="C45427" s="3">
        <v>0</v>
      </c>
      <c r="G45427" s="4"/>
      <c r="H45427" s="4"/>
      <c r="I45427" s="4"/>
      <c r="J45427" s="4"/>
      <c r="K45427" s="4"/>
      <c r="L45427" s="4"/>
      <c r="M45427" s="4"/>
    </row>
    <row r="45428" spans="2:13" x14ac:dyDescent="0.25">
      <c r="B45428" s="3">
        <v>63150</v>
      </c>
      <c r="C45428" s="3">
        <v>0</v>
      </c>
      <c r="G45428" s="4"/>
      <c r="H45428" s="4"/>
      <c r="I45428" s="4"/>
      <c r="J45428" s="4"/>
      <c r="K45428" s="4"/>
      <c r="L45428" s="4"/>
      <c r="M45428" s="4"/>
    </row>
    <row r="45429" spans="2:13" x14ac:dyDescent="0.25">
      <c r="B45429" s="3">
        <v>63151</v>
      </c>
      <c r="C45429" s="3">
        <v>0</v>
      </c>
      <c r="G45429" s="4"/>
      <c r="H45429" s="4"/>
      <c r="I45429" s="4"/>
      <c r="J45429" s="4"/>
      <c r="K45429" s="4"/>
      <c r="L45429" s="4"/>
      <c r="M45429" s="4"/>
    </row>
    <row r="45430" spans="2:13" x14ac:dyDescent="0.25">
      <c r="B45430" s="3">
        <v>63152</v>
      </c>
      <c r="C45430" s="3">
        <v>0</v>
      </c>
      <c r="G45430" s="4"/>
      <c r="H45430" s="4"/>
      <c r="I45430" s="4"/>
      <c r="J45430" s="4"/>
      <c r="K45430" s="4"/>
      <c r="L45430" s="4"/>
      <c r="M45430" s="4"/>
    </row>
    <row r="45431" spans="2:13" x14ac:dyDescent="0.25">
      <c r="B45431" s="3">
        <v>63153</v>
      </c>
      <c r="C45431" s="3">
        <v>0</v>
      </c>
      <c r="G45431" s="4"/>
      <c r="H45431" s="4"/>
      <c r="I45431" s="4"/>
      <c r="J45431" s="4"/>
      <c r="K45431" s="4"/>
      <c r="L45431" s="4"/>
      <c r="M45431" s="4"/>
    </row>
    <row r="45432" spans="2:13" x14ac:dyDescent="0.25">
      <c r="B45432" s="3">
        <v>63154</v>
      </c>
      <c r="C45432" s="3">
        <v>0</v>
      </c>
      <c r="G45432" s="4"/>
      <c r="H45432" s="4"/>
      <c r="I45432" s="4"/>
      <c r="J45432" s="4"/>
      <c r="K45432" s="4"/>
      <c r="L45432" s="4"/>
      <c r="M45432" s="4"/>
    </row>
    <row r="45433" spans="2:13" x14ac:dyDescent="0.25">
      <c r="B45433" s="3">
        <v>63155</v>
      </c>
      <c r="C45433" s="3">
        <v>0</v>
      </c>
      <c r="G45433" s="4"/>
      <c r="H45433" s="4"/>
      <c r="I45433" s="4"/>
      <c r="J45433" s="4"/>
      <c r="K45433" s="4"/>
      <c r="L45433" s="4"/>
      <c r="M45433" s="4"/>
    </row>
    <row r="45434" spans="2:13" x14ac:dyDescent="0.25">
      <c r="B45434" s="3">
        <v>63156</v>
      </c>
      <c r="C45434" s="3">
        <v>0</v>
      </c>
      <c r="G45434" s="4"/>
      <c r="H45434" s="4"/>
      <c r="I45434" s="4"/>
      <c r="J45434" s="4"/>
      <c r="K45434" s="4"/>
      <c r="L45434" s="4"/>
      <c r="M45434" s="4"/>
    </row>
    <row r="45435" spans="2:13" x14ac:dyDescent="0.25">
      <c r="B45435" s="3">
        <v>63157</v>
      </c>
      <c r="C45435" s="3">
        <v>0</v>
      </c>
      <c r="G45435" s="4"/>
      <c r="H45435" s="4"/>
      <c r="I45435" s="4"/>
      <c r="J45435" s="4"/>
      <c r="K45435" s="4"/>
      <c r="L45435" s="4"/>
      <c r="M45435" s="4"/>
    </row>
    <row r="45436" spans="2:13" x14ac:dyDescent="0.25">
      <c r="B45436" s="3">
        <v>63158</v>
      </c>
      <c r="C45436" s="3">
        <v>0</v>
      </c>
      <c r="G45436" s="4"/>
      <c r="H45436" s="4"/>
      <c r="I45436" s="4"/>
      <c r="J45436" s="4"/>
      <c r="K45436" s="4"/>
      <c r="L45436" s="4"/>
      <c r="M45436" s="4"/>
    </row>
    <row r="45437" spans="2:13" x14ac:dyDescent="0.25">
      <c r="B45437" s="3">
        <v>63159</v>
      </c>
      <c r="C45437" s="3">
        <v>0</v>
      </c>
      <c r="G45437" s="4"/>
      <c r="H45437" s="4"/>
      <c r="I45437" s="4"/>
      <c r="J45437" s="4"/>
      <c r="K45437" s="4"/>
      <c r="L45437" s="4"/>
      <c r="M45437" s="4"/>
    </row>
    <row r="45438" spans="2:13" x14ac:dyDescent="0.25">
      <c r="B45438" s="3">
        <v>63160</v>
      </c>
      <c r="C45438" s="3">
        <v>0</v>
      </c>
      <c r="G45438" s="4"/>
      <c r="H45438" s="4"/>
      <c r="I45438" s="4"/>
      <c r="J45438" s="4"/>
      <c r="K45438" s="4"/>
      <c r="L45438" s="4"/>
      <c r="M45438" s="4"/>
    </row>
    <row r="45439" spans="2:13" x14ac:dyDescent="0.25">
      <c r="B45439" s="3">
        <v>64142</v>
      </c>
      <c r="C45439" s="3">
        <v>0</v>
      </c>
      <c r="G45439" s="4"/>
      <c r="H45439" s="4"/>
      <c r="I45439" s="4"/>
      <c r="J45439" s="4"/>
      <c r="K45439" s="4"/>
      <c r="L45439" s="4"/>
      <c r="M45439" s="4"/>
    </row>
    <row r="45440" spans="2:13" x14ac:dyDescent="0.25">
      <c r="B45440" s="3">
        <v>64143</v>
      </c>
      <c r="C45440" s="3">
        <v>0</v>
      </c>
      <c r="G45440" s="4"/>
      <c r="H45440" s="4"/>
      <c r="I45440" s="4"/>
      <c r="J45440" s="4"/>
      <c r="K45440" s="4"/>
      <c r="L45440" s="4"/>
      <c r="M45440" s="4"/>
    </row>
    <row r="45441" spans="2:13" x14ac:dyDescent="0.25">
      <c r="B45441" s="3">
        <v>64144</v>
      </c>
      <c r="C45441" s="3">
        <v>0</v>
      </c>
      <c r="G45441" s="4"/>
      <c r="H45441" s="4"/>
      <c r="I45441" s="4"/>
      <c r="J45441" s="4"/>
      <c r="K45441" s="4"/>
      <c r="L45441" s="4"/>
      <c r="M45441" s="4"/>
    </row>
    <row r="45442" spans="2:13" x14ac:dyDescent="0.25">
      <c r="B45442" s="3">
        <v>64145</v>
      </c>
      <c r="C45442" s="3">
        <v>0</v>
      </c>
      <c r="G45442" s="4"/>
      <c r="H45442" s="4"/>
      <c r="I45442" s="4"/>
      <c r="J45442" s="4"/>
      <c r="K45442" s="4"/>
      <c r="L45442" s="4"/>
      <c r="M45442" s="4"/>
    </row>
    <row r="45443" spans="2:13" x14ac:dyDescent="0.25">
      <c r="B45443" s="3">
        <v>64146</v>
      </c>
      <c r="C45443" s="3">
        <v>0</v>
      </c>
      <c r="G45443" s="4"/>
      <c r="H45443" s="4"/>
      <c r="I45443" s="4"/>
      <c r="J45443" s="4"/>
      <c r="K45443" s="4"/>
      <c r="L45443" s="4"/>
      <c r="M45443" s="4"/>
    </row>
    <row r="45444" spans="2:13" x14ac:dyDescent="0.25">
      <c r="B45444" s="3">
        <v>64147</v>
      </c>
      <c r="C45444" s="3">
        <v>0</v>
      </c>
      <c r="G45444" s="4"/>
      <c r="H45444" s="4"/>
      <c r="I45444" s="4"/>
      <c r="J45444" s="4"/>
      <c r="K45444" s="4"/>
      <c r="L45444" s="4"/>
      <c r="M45444" s="4"/>
    </row>
    <row r="45445" spans="2:13" x14ac:dyDescent="0.25">
      <c r="B45445" s="3">
        <v>64148</v>
      </c>
      <c r="C45445" s="3">
        <v>0</v>
      </c>
      <c r="G45445" s="4"/>
      <c r="H45445" s="4"/>
      <c r="I45445" s="4"/>
      <c r="J45445" s="4"/>
      <c r="K45445" s="4"/>
      <c r="L45445" s="4"/>
      <c r="M45445" s="4"/>
    </row>
    <row r="45446" spans="2:13" x14ac:dyDescent="0.25">
      <c r="B45446" s="3">
        <v>64149</v>
      </c>
      <c r="C45446" s="3">
        <v>0</v>
      </c>
      <c r="G45446" s="4"/>
      <c r="H45446" s="4"/>
      <c r="I45446" s="4"/>
      <c r="J45446" s="4"/>
      <c r="K45446" s="4"/>
      <c r="L45446" s="4"/>
      <c r="M45446" s="4"/>
    </row>
    <row r="45447" spans="2:13" x14ac:dyDescent="0.25">
      <c r="B45447" s="3">
        <v>64150</v>
      </c>
      <c r="C45447" s="3">
        <v>0</v>
      </c>
      <c r="G45447" s="4"/>
      <c r="H45447" s="4"/>
      <c r="I45447" s="4"/>
      <c r="J45447" s="4"/>
      <c r="K45447" s="4"/>
      <c r="L45447" s="4"/>
      <c r="M45447" s="4"/>
    </row>
    <row r="45448" spans="2:13" x14ac:dyDescent="0.25">
      <c r="B45448" s="3">
        <v>64151</v>
      </c>
      <c r="C45448" s="3">
        <v>0</v>
      </c>
      <c r="G45448" s="4"/>
      <c r="H45448" s="4"/>
      <c r="I45448" s="4"/>
      <c r="J45448" s="4"/>
      <c r="K45448" s="4"/>
      <c r="L45448" s="4"/>
      <c r="M45448" s="4"/>
    </row>
    <row r="45449" spans="2:13" x14ac:dyDescent="0.25">
      <c r="B45449" s="3">
        <v>64152</v>
      </c>
      <c r="C45449" s="3">
        <v>0</v>
      </c>
      <c r="G45449" s="4"/>
      <c r="H45449" s="4"/>
      <c r="I45449" s="4"/>
      <c r="J45449" s="4"/>
      <c r="K45449" s="4"/>
      <c r="L45449" s="4"/>
      <c r="M45449" s="4"/>
    </row>
    <row r="45450" spans="2:13" x14ac:dyDescent="0.25">
      <c r="B45450" s="3">
        <v>64153</v>
      </c>
      <c r="C45450" s="3">
        <v>0</v>
      </c>
      <c r="G45450" s="4"/>
      <c r="H45450" s="4"/>
      <c r="I45450" s="4"/>
      <c r="J45450" s="4"/>
      <c r="K45450" s="4"/>
      <c r="L45450" s="4"/>
      <c r="M45450" s="4"/>
    </row>
    <row r="45451" spans="2:13" x14ac:dyDescent="0.25">
      <c r="B45451" s="3">
        <v>64154</v>
      </c>
      <c r="C45451" s="3">
        <v>0</v>
      </c>
      <c r="G45451" s="4"/>
      <c r="H45451" s="4"/>
      <c r="I45451" s="4"/>
      <c r="J45451" s="4"/>
      <c r="K45451" s="4"/>
      <c r="L45451" s="4"/>
      <c r="M45451" s="4"/>
    </row>
    <row r="45452" spans="2:13" x14ac:dyDescent="0.25">
      <c r="B45452" s="3">
        <v>64155</v>
      </c>
      <c r="C45452" s="3">
        <v>0</v>
      </c>
      <c r="G45452" s="4"/>
      <c r="H45452" s="4"/>
      <c r="I45452" s="4"/>
      <c r="J45452" s="4"/>
      <c r="K45452" s="4"/>
      <c r="L45452" s="4"/>
      <c r="M45452" s="4"/>
    </row>
    <row r="45453" spans="2:13" x14ac:dyDescent="0.25">
      <c r="B45453" s="3">
        <v>64156</v>
      </c>
      <c r="C45453" s="3">
        <v>0</v>
      </c>
      <c r="G45453" s="4"/>
      <c r="H45453" s="4"/>
      <c r="I45453" s="4"/>
      <c r="J45453" s="4"/>
      <c r="K45453" s="4"/>
      <c r="L45453" s="4"/>
      <c r="M45453" s="4"/>
    </row>
    <row r="45454" spans="2:13" x14ac:dyDescent="0.25">
      <c r="B45454" s="3">
        <v>64157</v>
      </c>
      <c r="C45454" s="3">
        <v>0</v>
      </c>
      <c r="G45454" s="4"/>
      <c r="H45454" s="4"/>
      <c r="I45454" s="4"/>
      <c r="J45454" s="4"/>
      <c r="K45454" s="4"/>
      <c r="L45454" s="4"/>
      <c r="M45454" s="4"/>
    </row>
    <row r="45455" spans="2:13" x14ac:dyDescent="0.25">
      <c r="B45455" s="3">
        <v>64158</v>
      </c>
      <c r="C45455" s="3">
        <v>0</v>
      </c>
      <c r="G45455" s="4"/>
      <c r="H45455" s="4"/>
      <c r="I45455" s="4"/>
      <c r="J45455" s="4"/>
      <c r="K45455" s="4"/>
      <c r="L45455" s="4"/>
      <c r="M45455" s="4"/>
    </row>
    <row r="45456" spans="2:13" x14ac:dyDescent="0.25">
      <c r="B45456" s="3">
        <v>64159</v>
      </c>
      <c r="C45456" s="3">
        <v>0</v>
      </c>
      <c r="G45456" s="4"/>
      <c r="H45456" s="4"/>
      <c r="I45456" s="4"/>
      <c r="J45456" s="4"/>
      <c r="K45456" s="4"/>
      <c r="L45456" s="4"/>
      <c r="M45456" s="4"/>
    </row>
    <row r="45457" spans="2:13" x14ac:dyDescent="0.25">
      <c r="B45457" s="3">
        <v>64160</v>
      </c>
      <c r="C45457" s="3">
        <v>0</v>
      </c>
      <c r="G45457" s="4"/>
      <c r="H45457" s="4"/>
      <c r="I45457" s="4"/>
      <c r="J45457" s="4"/>
      <c r="K45457" s="4"/>
      <c r="L45457" s="4"/>
      <c r="M45457" s="4"/>
    </row>
    <row r="45458" spans="2:13" x14ac:dyDescent="0.25">
      <c r="B45458" s="3">
        <v>64161</v>
      </c>
      <c r="C45458" s="3">
        <v>0</v>
      </c>
      <c r="G45458" s="4"/>
      <c r="H45458" s="4"/>
      <c r="I45458" s="4"/>
      <c r="J45458" s="4"/>
      <c r="K45458" s="4"/>
      <c r="L45458" s="4"/>
      <c r="M45458" s="4"/>
    </row>
    <row r="45459" spans="2:13" x14ac:dyDescent="0.25">
      <c r="B45459" s="3">
        <v>64162</v>
      </c>
      <c r="C45459" s="3">
        <v>0</v>
      </c>
      <c r="G45459" s="4"/>
      <c r="H45459" s="4"/>
      <c r="I45459" s="4"/>
      <c r="J45459" s="4"/>
      <c r="K45459" s="4"/>
      <c r="L45459" s="4"/>
      <c r="M45459" s="4"/>
    </row>
    <row r="45460" spans="2:13" x14ac:dyDescent="0.25">
      <c r="B45460" s="3">
        <v>64163</v>
      </c>
      <c r="C45460" s="3">
        <v>0</v>
      </c>
      <c r="G45460" s="4"/>
      <c r="H45460" s="4"/>
      <c r="I45460" s="4"/>
      <c r="J45460" s="4"/>
      <c r="K45460" s="4"/>
      <c r="L45460" s="4"/>
      <c r="M45460" s="4"/>
    </row>
    <row r="45461" spans="2:13" x14ac:dyDescent="0.25">
      <c r="B45461" s="3">
        <v>65144</v>
      </c>
      <c r="C45461" s="3">
        <v>0</v>
      </c>
      <c r="G45461" s="4"/>
      <c r="H45461" s="4"/>
      <c r="I45461" s="4"/>
      <c r="J45461" s="4"/>
      <c r="K45461" s="4"/>
      <c r="L45461" s="4"/>
      <c r="M45461" s="4"/>
    </row>
    <row r="45462" spans="2:13" x14ac:dyDescent="0.25">
      <c r="B45462" s="3">
        <v>65145</v>
      </c>
      <c r="C45462" s="3">
        <v>0</v>
      </c>
      <c r="G45462" s="4"/>
      <c r="H45462" s="4"/>
      <c r="I45462" s="4"/>
      <c r="J45462" s="4"/>
      <c r="K45462" s="4"/>
      <c r="L45462" s="4"/>
      <c r="M45462" s="4"/>
    </row>
    <row r="45463" spans="2:13" x14ac:dyDescent="0.25">
      <c r="B45463" s="3">
        <v>65146</v>
      </c>
      <c r="C45463" s="3">
        <v>0</v>
      </c>
      <c r="G45463" s="4"/>
      <c r="H45463" s="4"/>
      <c r="I45463" s="4"/>
      <c r="J45463" s="4"/>
      <c r="K45463" s="4"/>
      <c r="L45463" s="4"/>
      <c r="M45463" s="4"/>
    </row>
    <row r="45464" spans="2:13" x14ac:dyDescent="0.25">
      <c r="B45464" s="3">
        <v>65147</v>
      </c>
      <c r="C45464" s="3">
        <v>0</v>
      </c>
      <c r="G45464" s="4"/>
      <c r="H45464" s="4"/>
      <c r="I45464" s="4"/>
      <c r="J45464" s="4"/>
      <c r="K45464" s="4"/>
      <c r="L45464" s="4"/>
      <c r="M45464" s="4"/>
    </row>
    <row r="45465" spans="2:13" x14ac:dyDescent="0.25">
      <c r="B45465" s="3">
        <v>65148</v>
      </c>
      <c r="C45465" s="3">
        <v>0</v>
      </c>
      <c r="G45465" s="4"/>
      <c r="H45465" s="4"/>
      <c r="I45465" s="4"/>
      <c r="J45465" s="4"/>
      <c r="K45465" s="4"/>
      <c r="L45465" s="4"/>
      <c r="M45465" s="4"/>
    </row>
    <row r="45466" spans="2:13" x14ac:dyDescent="0.25">
      <c r="B45466" s="3">
        <v>65149</v>
      </c>
      <c r="C45466" s="3">
        <v>0</v>
      </c>
      <c r="G45466" s="4"/>
      <c r="H45466" s="4"/>
      <c r="I45466" s="4"/>
      <c r="J45466" s="4"/>
      <c r="K45466" s="4"/>
      <c r="L45466" s="4"/>
      <c r="M45466" s="4"/>
    </row>
    <row r="45467" spans="2:13" x14ac:dyDescent="0.25">
      <c r="B45467" s="3">
        <v>65150</v>
      </c>
      <c r="C45467" s="3">
        <v>0</v>
      </c>
      <c r="G45467" s="4"/>
      <c r="H45467" s="4"/>
      <c r="I45467" s="4"/>
      <c r="J45467" s="4"/>
      <c r="K45467" s="4"/>
      <c r="L45467" s="4"/>
      <c r="M45467" s="4"/>
    </row>
    <row r="45468" spans="2:13" x14ac:dyDescent="0.25">
      <c r="B45468" s="3">
        <v>65151</v>
      </c>
      <c r="C45468" s="3">
        <v>0</v>
      </c>
      <c r="G45468" s="4"/>
      <c r="H45468" s="4"/>
      <c r="I45468" s="4"/>
      <c r="J45468" s="4"/>
      <c r="K45468" s="4"/>
      <c r="L45468" s="4"/>
      <c r="M45468" s="4"/>
    </row>
    <row r="45469" spans="2:13" x14ac:dyDescent="0.25">
      <c r="B45469" s="3">
        <v>65152</v>
      </c>
      <c r="C45469" s="3">
        <v>0</v>
      </c>
      <c r="G45469" s="4"/>
      <c r="H45469" s="4"/>
      <c r="I45469" s="4"/>
      <c r="J45469" s="4"/>
      <c r="K45469" s="4"/>
      <c r="L45469" s="4"/>
      <c r="M45469" s="4"/>
    </row>
    <row r="45470" spans="2:13" x14ac:dyDescent="0.25">
      <c r="B45470" s="3">
        <v>65153</v>
      </c>
      <c r="C45470" s="3">
        <v>0</v>
      </c>
      <c r="G45470" s="4"/>
      <c r="H45470" s="4"/>
      <c r="I45470" s="4"/>
      <c r="J45470" s="4"/>
      <c r="K45470" s="4"/>
      <c r="L45470" s="4"/>
      <c r="M45470" s="4"/>
    </row>
    <row r="45471" spans="2:13" x14ac:dyDescent="0.25">
      <c r="B45471" s="3">
        <v>65154</v>
      </c>
      <c r="C45471" s="3">
        <v>0</v>
      </c>
      <c r="G45471" s="4"/>
      <c r="H45471" s="4"/>
      <c r="I45471" s="4"/>
      <c r="J45471" s="4"/>
      <c r="K45471" s="4"/>
      <c r="L45471" s="4"/>
      <c r="M45471" s="4"/>
    </row>
    <row r="45472" spans="2:13" x14ac:dyDescent="0.25">
      <c r="B45472" s="3">
        <v>65155</v>
      </c>
      <c r="C45472" s="3">
        <v>0</v>
      </c>
      <c r="G45472" s="4"/>
      <c r="H45472" s="4"/>
      <c r="I45472" s="4"/>
      <c r="J45472" s="4"/>
      <c r="K45472" s="4"/>
      <c r="L45472" s="4"/>
      <c r="M45472" s="4"/>
    </row>
    <row r="45473" spans="2:13" x14ac:dyDescent="0.25">
      <c r="B45473" s="3">
        <v>65156</v>
      </c>
      <c r="C45473" s="3">
        <v>0</v>
      </c>
      <c r="G45473" s="4"/>
      <c r="H45473" s="4"/>
      <c r="I45473" s="4"/>
      <c r="J45473" s="4"/>
      <c r="K45473" s="4"/>
      <c r="L45473" s="4"/>
      <c r="M45473" s="4"/>
    </row>
    <row r="45474" spans="2:13" x14ac:dyDescent="0.25">
      <c r="B45474" s="3">
        <v>65157</v>
      </c>
      <c r="C45474" s="3">
        <v>0</v>
      </c>
      <c r="G45474" s="4"/>
      <c r="H45474" s="4"/>
      <c r="I45474" s="4"/>
      <c r="J45474" s="4"/>
      <c r="K45474" s="4"/>
      <c r="L45474" s="4"/>
      <c r="M45474" s="4"/>
    </row>
    <row r="45475" spans="2:13" x14ac:dyDescent="0.25">
      <c r="B45475" s="3">
        <v>65158</v>
      </c>
      <c r="C45475" s="3">
        <v>0</v>
      </c>
      <c r="G45475" s="4"/>
      <c r="H45475" s="4"/>
      <c r="I45475" s="4"/>
      <c r="J45475" s="4"/>
      <c r="K45475" s="4"/>
      <c r="L45475" s="4"/>
      <c r="M45475" s="4"/>
    </row>
    <row r="45476" spans="2:13" x14ac:dyDescent="0.25">
      <c r="B45476" s="3">
        <v>65159</v>
      </c>
      <c r="C45476" s="3">
        <v>0</v>
      </c>
      <c r="G45476" s="4"/>
      <c r="H45476" s="4"/>
      <c r="I45476" s="4"/>
      <c r="J45476" s="4"/>
      <c r="K45476" s="4"/>
      <c r="L45476" s="4"/>
      <c r="M45476" s="4"/>
    </row>
    <row r="45477" spans="2:13" x14ac:dyDescent="0.25">
      <c r="B45477" s="3">
        <v>65160</v>
      </c>
      <c r="C45477" s="3">
        <v>0</v>
      </c>
      <c r="G45477" s="4"/>
      <c r="H45477" s="4"/>
      <c r="I45477" s="4"/>
      <c r="J45477" s="4"/>
      <c r="K45477" s="4"/>
      <c r="L45477" s="4"/>
      <c r="M45477" s="4"/>
    </row>
    <row r="45478" spans="2:13" x14ac:dyDescent="0.25">
      <c r="B45478" s="3">
        <v>65161</v>
      </c>
      <c r="C45478" s="3">
        <v>0</v>
      </c>
      <c r="G45478" s="4"/>
      <c r="H45478" s="4"/>
      <c r="I45478" s="4"/>
      <c r="J45478" s="4"/>
      <c r="K45478" s="4"/>
      <c r="L45478" s="4"/>
      <c r="M45478" s="4"/>
    </row>
    <row r="45479" spans="2:13" x14ac:dyDescent="0.25">
      <c r="B45479" s="3">
        <v>65162</v>
      </c>
      <c r="C45479" s="3">
        <v>0</v>
      </c>
      <c r="G45479" s="4"/>
      <c r="H45479" s="4"/>
      <c r="I45479" s="4"/>
      <c r="J45479" s="4"/>
      <c r="K45479" s="4"/>
      <c r="L45479" s="4"/>
      <c r="M45479" s="4"/>
    </row>
    <row r="45480" spans="2:13" x14ac:dyDescent="0.25">
      <c r="B45480" s="3">
        <v>65163</v>
      </c>
      <c r="C45480" s="3">
        <v>0</v>
      </c>
      <c r="G45480" s="4"/>
      <c r="H45480" s="4"/>
      <c r="I45480" s="4"/>
      <c r="J45480" s="4"/>
      <c r="K45480" s="4"/>
      <c r="L45480" s="4"/>
      <c r="M45480" s="4"/>
    </row>
    <row r="45481" spans="2:13" x14ac:dyDescent="0.25">
      <c r="B45481" s="3">
        <v>65164</v>
      </c>
      <c r="C45481" s="3">
        <v>0</v>
      </c>
      <c r="G45481" s="4"/>
      <c r="H45481" s="4"/>
      <c r="I45481" s="4"/>
      <c r="J45481" s="4"/>
      <c r="K45481" s="4"/>
      <c r="L45481" s="4"/>
      <c r="M45481" s="4"/>
    </row>
    <row r="45482" spans="2:13" x14ac:dyDescent="0.25">
      <c r="B45482" s="3">
        <v>65165</v>
      </c>
      <c r="C45482" s="3">
        <v>0</v>
      </c>
      <c r="G45482" s="4"/>
      <c r="H45482" s="4"/>
      <c r="I45482" s="4"/>
      <c r="J45482" s="4"/>
      <c r="K45482" s="4"/>
      <c r="L45482" s="4"/>
      <c r="M45482" s="4"/>
    </row>
    <row r="45483" spans="2:13" x14ac:dyDescent="0.25">
      <c r="B45483" s="3">
        <v>66145</v>
      </c>
      <c r="C45483" s="3">
        <v>0</v>
      </c>
      <c r="G45483" s="4"/>
      <c r="H45483" s="4"/>
      <c r="I45483" s="4"/>
      <c r="J45483" s="4"/>
      <c r="K45483" s="4"/>
      <c r="L45483" s="4"/>
      <c r="M45483" s="4"/>
    </row>
    <row r="45484" spans="2:13" x14ac:dyDescent="0.25">
      <c r="B45484" s="3">
        <v>66146</v>
      </c>
      <c r="C45484" s="3">
        <v>0</v>
      </c>
      <c r="G45484" s="4"/>
      <c r="H45484" s="4"/>
      <c r="I45484" s="4"/>
      <c r="J45484" s="4"/>
      <c r="K45484" s="4"/>
      <c r="L45484" s="4"/>
      <c r="M45484" s="4"/>
    </row>
    <row r="45485" spans="2:13" x14ac:dyDescent="0.25">
      <c r="B45485" s="3">
        <v>66147</v>
      </c>
      <c r="C45485" s="3">
        <v>0</v>
      </c>
      <c r="G45485" s="4"/>
      <c r="H45485" s="4"/>
      <c r="I45485" s="4"/>
      <c r="J45485" s="4"/>
      <c r="K45485" s="4"/>
      <c r="L45485" s="4"/>
      <c r="M45485" s="4"/>
    </row>
    <row r="45486" spans="2:13" x14ac:dyDescent="0.25">
      <c r="B45486" s="3">
        <v>66148</v>
      </c>
      <c r="C45486" s="3">
        <v>0</v>
      </c>
      <c r="G45486" s="4"/>
      <c r="H45486" s="4"/>
      <c r="I45486" s="4"/>
      <c r="J45486" s="4"/>
      <c r="K45486" s="4"/>
      <c r="L45486" s="4"/>
      <c r="M45486" s="4"/>
    </row>
    <row r="45487" spans="2:13" x14ac:dyDescent="0.25">
      <c r="B45487" s="3">
        <v>66149</v>
      </c>
      <c r="C45487" s="3">
        <v>0</v>
      </c>
      <c r="G45487" s="4"/>
      <c r="H45487" s="4"/>
      <c r="I45487" s="4"/>
      <c r="J45487" s="4"/>
      <c r="K45487" s="4"/>
      <c r="L45487" s="4"/>
      <c r="M45487" s="4"/>
    </row>
    <row r="45488" spans="2:13" x14ac:dyDescent="0.25">
      <c r="B45488" s="3">
        <v>66150</v>
      </c>
      <c r="C45488" s="3">
        <v>0</v>
      </c>
      <c r="G45488" s="4"/>
      <c r="H45488" s="4"/>
      <c r="I45488" s="4"/>
      <c r="J45488" s="4"/>
      <c r="K45488" s="4"/>
      <c r="L45488" s="4"/>
      <c r="M45488" s="4"/>
    </row>
    <row r="45489" spans="2:13" x14ac:dyDescent="0.25">
      <c r="B45489" s="3">
        <v>66151</v>
      </c>
      <c r="C45489" s="3">
        <v>0</v>
      </c>
      <c r="G45489" s="4"/>
      <c r="H45489" s="4"/>
      <c r="I45489" s="4"/>
      <c r="J45489" s="4"/>
      <c r="K45489" s="4"/>
      <c r="L45489" s="4"/>
      <c r="M45489" s="4"/>
    </row>
    <row r="45490" spans="2:13" x14ac:dyDescent="0.25">
      <c r="B45490" s="3">
        <v>66152</v>
      </c>
      <c r="C45490" s="3">
        <v>0</v>
      </c>
      <c r="G45490" s="4"/>
      <c r="H45490" s="4"/>
      <c r="I45490" s="4"/>
      <c r="J45490" s="4"/>
      <c r="K45490" s="4"/>
      <c r="L45490" s="4"/>
      <c r="M45490" s="4"/>
    </row>
    <row r="45491" spans="2:13" x14ac:dyDescent="0.25">
      <c r="B45491" s="3">
        <v>66153</v>
      </c>
      <c r="C45491" s="3">
        <v>0</v>
      </c>
      <c r="G45491" s="4"/>
      <c r="H45491" s="4"/>
      <c r="I45491" s="4"/>
      <c r="J45491" s="4"/>
      <c r="K45491" s="4"/>
      <c r="L45491" s="4"/>
      <c r="M45491" s="4"/>
    </row>
    <row r="45492" spans="2:13" x14ac:dyDescent="0.25">
      <c r="B45492" s="3">
        <v>66154</v>
      </c>
      <c r="C45492" s="3">
        <v>0</v>
      </c>
      <c r="G45492" s="4"/>
      <c r="H45492" s="4"/>
      <c r="I45492" s="4"/>
      <c r="J45492" s="4"/>
      <c r="K45492" s="4"/>
      <c r="L45492" s="4"/>
      <c r="M45492" s="4"/>
    </row>
    <row r="45493" spans="2:13" x14ac:dyDescent="0.25">
      <c r="B45493" s="3">
        <v>66155</v>
      </c>
      <c r="C45493" s="3">
        <v>0</v>
      </c>
      <c r="G45493" s="4"/>
      <c r="H45493" s="4"/>
      <c r="I45493" s="4"/>
      <c r="J45493" s="4"/>
      <c r="K45493" s="4"/>
      <c r="L45493" s="4"/>
      <c r="M45493" s="4"/>
    </row>
    <row r="45494" spans="2:13" x14ac:dyDescent="0.25">
      <c r="B45494" s="3">
        <v>66156</v>
      </c>
      <c r="C45494" s="3">
        <v>0</v>
      </c>
      <c r="G45494" s="4"/>
      <c r="H45494" s="4"/>
      <c r="I45494" s="4"/>
      <c r="J45494" s="4"/>
      <c r="K45494" s="4"/>
      <c r="L45494" s="4"/>
      <c r="M45494" s="4"/>
    </row>
    <row r="45495" spans="2:13" x14ac:dyDescent="0.25">
      <c r="B45495" s="3">
        <v>66157</v>
      </c>
      <c r="C45495" s="3">
        <v>0</v>
      </c>
      <c r="G45495" s="4"/>
      <c r="H45495" s="4"/>
      <c r="I45495" s="4"/>
      <c r="J45495" s="4"/>
      <c r="K45495" s="4"/>
      <c r="L45495" s="4"/>
      <c r="M45495" s="4"/>
    </row>
    <row r="45496" spans="2:13" x14ac:dyDescent="0.25">
      <c r="B45496" s="3">
        <v>66158</v>
      </c>
      <c r="C45496" s="3">
        <v>0</v>
      </c>
      <c r="G45496" s="4"/>
      <c r="H45496" s="4"/>
      <c r="I45496" s="4"/>
      <c r="J45496" s="4"/>
      <c r="K45496" s="4"/>
      <c r="L45496" s="4"/>
      <c r="M45496" s="4"/>
    </row>
    <row r="45497" spans="2:13" x14ac:dyDescent="0.25">
      <c r="B45497" s="3">
        <v>66159</v>
      </c>
      <c r="C45497" s="3">
        <v>0</v>
      </c>
      <c r="G45497" s="4"/>
      <c r="H45497" s="4"/>
      <c r="I45497" s="4"/>
      <c r="J45497" s="4"/>
      <c r="K45497" s="4"/>
      <c r="L45497" s="4"/>
      <c r="M45497" s="4"/>
    </row>
    <row r="45498" spans="2:13" x14ac:dyDescent="0.25">
      <c r="B45498" s="3">
        <v>66160</v>
      </c>
      <c r="C45498" s="3">
        <v>0</v>
      </c>
      <c r="G45498" s="4"/>
      <c r="H45498" s="4"/>
      <c r="I45498" s="4"/>
      <c r="J45498" s="4"/>
      <c r="K45498" s="4"/>
      <c r="L45498" s="4"/>
      <c r="M45498" s="4"/>
    </row>
    <row r="45499" spans="2:13" x14ac:dyDescent="0.25">
      <c r="B45499" s="3">
        <v>66161</v>
      </c>
      <c r="C45499" s="3">
        <v>0</v>
      </c>
      <c r="G45499" s="4"/>
      <c r="H45499" s="4"/>
      <c r="I45499" s="4"/>
      <c r="J45499" s="4"/>
      <c r="K45499" s="4"/>
      <c r="L45499" s="4"/>
      <c r="M45499" s="4"/>
    </row>
    <row r="45500" spans="2:13" x14ac:dyDescent="0.25">
      <c r="B45500" s="3">
        <v>66162</v>
      </c>
      <c r="C45500" s="3">
        <v>0</v>
      </c>
      <c r="G45500" s="4"/>
      <c r="H45500" s="4"/>
      <c r="I45500" s="4"/>
      <c r="J45500" s="4"/>
      <c r="K45500" s="4"/>
      <c r="L45500" s="4"/>
      <c r="M45500" s="4"/>
    </row>
    <row r="45501" spans="2:13" x14ac:dyDescent="0.25">
      <c r="B45501" s="3">
        <v>66163</v>
      </c>
      <c r="C45501" s="3">
        <v>0</v>
      </c>
      <c r="G45501" s="4"/>
      <c r="H45501" s="4"/>
      <c r="I45501" s="4"/>
      <c r="J45501" s="4"/>
      <c r="K45501" s="4"/>
      <c r="L45501" s="4"/>
      <c r="M45501" s="4"/>
    </row>
    <row r="45502" spans="2:13" x14ac:dyDescent="0.25">
      <c r="B45502" s="3">
        <v>66164</v>
      </c>
      <c r="C45502" s="3">
        <v>0</v>
      </c>
      <c r="G45502" s="4"/>
      <c r="H45502" s="4"/>
      <c r="I45502" s="4"/>
      <c r="J45502" s="4"/>
      <c r="K45502" s="4"/>
      <c r="L45502" s="4"/>
      <c r="M45502" s="4"/>
    </row>
    <row r="45503" spans="2:13" x14ac:dyDescent="0.25">
      <c r="B45503" s="3">
        <v>66165</v>
      </c>
      <c r="C45503" s="3">
        <v>0</v>
      </c>
      <c r="G45503" s="4"/>
      <c r="H45503" s="4"/>
      <c r="I45503" s="4"/>
      <c r="J45503" s="4"/>
      <c r="K45503" s="4"/>
      <c r="L45503" s="4"/>
      <c r="M45503" s="4"/>
    </row>
    <row r="45504" spans="2:13" x14ac:dyDescent="0.25">
      <c r="B45504" s="3">
        <v>66166</v>
      </c>
      <c r="C45504" s="3">
        <v>0</v>
      </c>
      <c r="G45504" s="4"/>
      <c r="H45504" s="4"/>
      <c r="I45504" s="4"/>
      <c r="J45504" s="4"/>
      <c r="K45504" s="4"/>
      <c r="L45504" s="4"/>
      <c r="M45504" s="4"/>
    </row>
    <row r="45505" spans="2:13" x14ac:dyDescent="0.25">
      <c r="B45505" s="3">
        <v>66167</v>
      </c>
      <c r="C45505" s="3">
        <v>0</v>
      </c>
      <c r="G45505" s="4"/>
      <c r="H45505" s="4"/>
      <c r="I45505" s="4"/>
      <c r="J45505" s="4"/>
      <c r="K45505" s="4"/>
      <c r="L45505" s="4"/>
      <c r="M45505" s="4"/>
    </row>
    <row r="45506" spans="2:13" x14ac:dyDescent="0.25">
      <c r="B45506" s="3">
        <v>66168</v>
      </c>
      <c r="C45506" s="3">
        <v>0</v>
      </c>
      <c r="G45506" s="4"/>
      <c r="H45506" s="4"/>
      <c r="I45506" s="4"/>
      <c r="J45506" s="4"/>
      <c r="K45506" s="4"/>
      <c r="L45506" s="4"/>
      <c r="M45506" s="4"/>
    </row>
    <row r="45507" spans="2:13" x14ac:dyDescent="0.25">
      <c r="B45507" s="3">
        <v>67147</v>
      </c>
      <c r="C45507" s="3">
        <v>0</v>
      </c>
      <c r="G45507" s="4"/>
      <c r="H45507" s="4"/>
      <c r="I45507" s="4"/>
      <c r="J45507" s="4"/>
      <c r="K45507" s="4"/>
      <c r="L45507" s="4"/>
      <c r="M45507" s="4"/>
    </row>
    <row r="45508" spans="2:13" x14ac:dyDescent="0.25">
      <c r="B45508" s="3">
        <v>67148</v>
      </c>
      <c r="C45508" s="3">
        <v>0</v>
      </c>
      <c r="G45508" s="4"/>
      <c r="H45508" s="4"/>
      <c r="I45508" s="4"/>
      <c r="J45508" s="4"/>
      <c r="K45508" s="4"/>
      <c r="L45508" s="4"/>
      <c r="M45508" s="4"/>
    </row>
    <row r="45509" spans="2:13" x14ac:dyDescent="0.25">
      <c r="B45509" s="3">
        <v>67149</v>
      </c>
      <c r="C45509" s="3">
        <v>0</v>
      </c>
      <c r="G45509" s="4"/>
      <c r="H45509" s="4"/>
      <c r="I45509" s="4"/>
      <c r="J45509" s="4"/>
      <c r="K45509" s="4"/>
      <c r="L45509" s="4"/>
      <c r="M45509" s="4"/>
    </row>
    <row r="45510" spans="2:13" x14ac:dyDescent="0.25">
      <c r="B45510" s="3">
        <v>67150</v>
      </c>
      <c r="C45510" s="3">
        <v>0</v>
      </c>
      <c r="G45510" s="4"/>
      <c r="H45510" s="4"/>
      <c r="I45510" s="4"/>
      <c r="J45510" s="4"/>
      <c r="K45510" s="4"/>
      <c r="L45510" s="4"/>
      <c r="M45510" s="4"/>
    </row>
    <row r="45511" spans="2:13" x14ac:dyDescent="0.25">
      <c r="B45511" s="3">
        <v>67151</v>
      </c>
      <c r="C45511" s="3">
        <v>0</v>
      </c>
      <c r="G45511" s="4"/>
      <c r="H45511" s="4"/>
      <c r="I45511" s="4"/>
      <c r="J45511" s="4"/>
      <c r="K45511" s="4"/>
      <c r="L45511" s="4"/>
      <c r="M45511" s="4"/>
    </row>
    <row r="45512" spans="2:13" x14ac:dyDescent="0.25">
      <c r="B45512" s="3">
        <v>67152</v>
      </c>
      <c r="C45512" s="3">
        <v>0</v>
      </c>
      <c r="G45512" s="4"/>
      <c r="H45512" s="4"/>
      <c r="I45512" s="4"/>
      <c r="J45512" s="4"/>
      <c r="K45512" s="4"/>
      <c r="L45512" s="4"/>
      <c r="M45512" s="4"/>
    </row>
    <row r="45513" spans="2:13" x14ac:dyDescent="0.25">
      <c r="B45513" s="3">
        <v>67153</v>
      </c>
      <c r="C45513" s="3">
        <v>0</v>
      </c>
      <c r="G45513" s="4"/>
      <c r="H45513" s="4"/>
      <c r="I45513" s="4"/>
      <c r="J45513" s="4"/>
      <c r="K45513" s="4"/>
      <c r="L45513" s="4"/>
      <c r="M45513" s="4"/>
    </row>
    <row r="45514" spans="2:13" x14ac:dyDescent="0.25">
      <c r="B45514" s="3">
        <v>67154</v>
      </c>
      <c r="C45514" s="3">
        <v>0</v>
      </c>
      <c r="G45514" s="4"/>
      <c r="H45514" s="4"/>
      <c r="I45514" s="4"/>
      <c r="J45514" s="4"/>
      <c r="K45514" s="4"/>
      <c r="L45514" s="4"/>
      <c r="M45514" s="4"/>
    </row>
    <row r="45515" spans="2:13" x14ac:dyDescent="0.25">
      <c r="B45515" s="3">
        <v>67155</v>
      </c>
      <c r="C45515" s="3">
        <v>0</v>
      </c>
      <c r="G45515" s="4"/>
      <c r="H45515" s="4"/>
      <c r="I45515" s="4"/>
      <c r="J45515" s="4"/>
      <c r="K45515" s="4"/>
      <c r="L45515" s="4"/>
      <c r="M45515" s="4"/>
    </row>
    <row r="45516" spans="2:13" x14ac:dyDescent="0.25">
      <c r="B45516" s="3">
        <v>67156</v>
      </c>
      <c r="C45516" s="3">
        <v>0</v>
      </c>
      <c r="G45516" s="4"/>
      <c r="H45516" s="4"/>
      <c r="I45516" s="4"/>
      <c r="J45516" s="4"/>
      <c r="K45516" s="4"/>
      <c r="L45516" s="4"/>
      <c r="M45516" s="4"/>
    </row>
    <row r="45517" spans="2:13" x14ac:dyDescent="0.25">
      <c r="B45517" s="3">
        <v>67157</v>
      </c>
      <c r="C45517" s="3">
        <v>0</v>
      </c>
      <c r="G45517" s="4"/>
      <c r="H45517" s="4"/>
      <c r="I45517" s="4"/>
      <c r="J45517" s="4"/>
      <c r="K45517" s="4"/>
      <c r="L45517" s="4"/>
      <c r="M45517" s="4"/>
    </row>
    <row r="45518" spans="2:13" x14ac:dyDescent="0.25">
      <c r="B45518" s="3">
        <v>67158</v>
      </c>
      <c r="C45518" s="3">
        <v>0</v>
      </c>
      <c r="G45518" s="4"/>
      <c r="H45518" s="4"/>
      <c r="I45518" s="4"/>
      <c r="J45518" s="4"/>
      <c r="K45518" s="4"/>
      <c r="L45518" s="4"/>
      <c r="M45518" s="4"/>
    </row>
    <row r="45519" spans="2:13" x14ac:dyDescent="0.25">
      <c r="B45519" s="3">
        <v>67159</v>
      </c>
      <c r="C45519" s="3">
        <v>0</v>
      </c>
      <c r="G45519" s="4"/>
      <c r="H45519" s="4"/>
      <c r="I45519" s="4"/>
      <c r="J45519" s="4"/>
      <c r="K45519" s="4"/>
      <c r="L45519" s="4"/>
      <c r="M45519" s="4"/>
    </row>
    <row r="45520" spans="2:13" x14ac:dyDescent="0.25">
      <c r="B45520" s="3">
        <v>67160</v>
      </c>
      <c r="C45520" s="3">
        <v>0</v>
      </c>
      <c r="G45520" s="4"/>
      <c r="H45520" s="4"/>
      <c r="I45520" s="4"/>
      <c r="J45520" s="4"/>
      <c r="K45520" s="4"/>
      <c r="L45520" s="4"/>
      <c r="M45520" s="4"/>
    </row>
    <row r="45521" spans="2:13" x14ac:dyDescent="0.25">
      <c r="B45521" s="3">
        <v>67161</v>
      </c>
      <c r="C45521" s="3">
        <v>0</v>
      </c>
      <c r="G45521" s="4"/>
      <c r="H45521" s="4"/>
      <c r="I45521" s="4"/>
      <c r="J45521" s="4"/>
      <c r="K45521" s="4"/>
      <c r="L45521" s="4"/>
      <c r="M45521" s="4"/>
    </row>
    <row r="45522" spans="2:13" x14ac:dyDescent="0.25">
      <c r="B45522" s="3">
        <v>67162</v>
      </c>
      <c r="C45522" s="3">
        <v>0</v>
      </c>
      <c r="G45522" s="4"/>
      <c r="H45522" s="4"/>
      <c r="I45522" s="4"/>
      <c r="J45522" s="4"/>
      <c r="K45522" s="4"/>
      <c r="L45522" s="4"/>
      <c r="M45522" s="4"/>
    </row>
    <row r="45523" spans="2:13" x14ac:dyDescent="0.25">
      <c r="B45523" s="3">
        <v>67163</v>
      </c>
      <c r="C45523" s="3">
        <v>0</v>
      </c>
      <c r="G45523" s="4"/>
      <c r="H45523" s="4"/>
      <c r="I45523" s="4"/>
      <c r="J45523" s="4"/>
      <c r="K45523" s="4"/>
      <c r="L45523" s="4"/>
      <c r="M45523" s="4"/>
    </row>
    <row r="45524" spans="2:13" x14ac:dyDescent="0.25">
      <c r="B45524" s="3">
        <v>67164</v>
      </c>
      <c r="C45524" s="3">
        <v>0</v>
      </c>
      <c r="G45524" s="4"/>
      <c r="H45524" s="4"/>
      <c r="I45524" s="4"/>
      <c r="J45524" s="4"/>
      <c r="K45524" s="4"/>
      <c r="L45524" s="4"/>
      <c r="M45524" s="4"/>
    </row>
    <row r="45525" spans="2:13" x14ac:dyDescent="0.25">
      <c r="B45525" s="3">
        <v>67165</v>
      </c>
      <c r="C45525" s="3">
        <v>0</v>
      </c>
      <c r="G45525" s="4"/>
      <c r="H45525" s="4"/>
      <c r="I45525" s="4"/>
      <c r="J45525" s="4"/>
      <c r="K45525" s="4"/>
      <c r="L45525" s="4"/>
      <c r="M45525" s="4"/>
    </row>
    <row r="45526" spans="2:13" x14ac:dyDescent="0.25">
      <c r="B45526" s="3">
        <v>67166</v>
      </c>
      <c r="C45526" s="3">
        <v>0</v>
      </c>
      <c r="G45526" s="4"/>
      <c r="H45526" s="4"/>
      <c r="I45526" s="4"/>
      <c r="J45526" s="4"/>
      <c r="K45526" s="4"/>
      <c r="L45526" s="4"/>
      <c r="M45526" s="4"/>
    </row>
    <row r="45527" spans="2:13" x14ac:dyDescent="0.25">
      <c r="B45527" s="3">
        <v>67167</v>
      </c>
      <c r="C45527" s="3">
        <v>0</v>
      </c>
      <c r="G45527" s="4"/>
      <c r="H45527" s="4"/>
      <c r="I45527" s="4"/>
      <c r="J45527" s="4"/>
      <c r="K45527" s="4"/>
      <c r="L45527" s="4"/>
      <c r="M45527" s="4"/>
    </row>
    <row r="45528" spans="2:13" x14ac:dyDescent="0.25">
      <c r="B45528" s="3">
        <v>67168</v>
      </c>
      <c r="C45528" s="3">
        <v>0</v>
      </c>
      <c r="G45528" s="4"/>
      <c r="H45528" s="4"/>
      <c r="I45528" s="4"/>
      <c r="J45528" s="4"/>
      <c r="K45528" s="4"/>
      <c r="L45528" s="4"/>
      <c r="M45528" s="4"/>
    </row>
    <row r="45529" spans="2:13" x14ac:dyDescent="0.25">
      <c r="B45529" s="3">
        <v>67169</v>
      </c>
      <c r="C45529" s="3">
        <v>0</v>
      </c>
      <c r="G45529" s="4"/>
      <c r="H45529" s="4"/>
      <c r="I45529" s="4"/>
      <c r="J45529" s="4"/>
      <c r="K45529" s="4"/>
      <c r="L45529" s="4"/>
      <c r="M45529" s="4"/>
    </row>
    <row r="45530" spans="2:13" x14ac:dyDescent="0.25">
      <c r="B45530" s="3">
        <v>67170</v>
      </c>
      <c r="C45530" s="3">
        <v>0</v>
      </c>
      <c r="G45530" s="4"/>
      <c r="H45530" s="4"/>
      <c r="I45530" s="4"/>
      <c r="J45530" s="4"/>
      <c r="K45530" s="4"/>
      <c r="L45530" s="4"/>
      <c r="M45530" s="4"/>
    </row>
    <row r="45531" spans="2:13" x14ac:dyDescent="0.25">
      <c r="B45531" s="3">
        <v>68147</v>
      </c>
      <c r="C45531" s="3">
        <v>0</v>
      </c>
      <c r="G45531" s="4"/>
      <c r="H45531" s="4"/>
      <c r="I45531" s="4"/>
      <c r="J45531" s="4"/>
      <c r="K45531" s="4"/>
      <c r="L45531" s="4"/>
      <c r="M45531" s="4"/>
    </row>
    <row r="45532" spans="2:13" x14ac:dyDescent="0.25">
      <c r="B45532" s="3">
        <v>68148</v>
      </c>
      <c r="C45532" s="3">
        <v>0</v>
      </c>
      <c r="G45532" s="4"/>
      <c r="H45532" s="4"/>
      <c r="I45532" s="4"/>
      <c r="J45532" s="4"/>
      <c r="K45532" s="4"/>
      <c r="L45532" s="4"/>
      <c r="M45532" s="4"/>
    </row>
    <row r="45533" spans="2:13" x14ac:dyDescent="0.25">
      <c r="B45533" s="3">
        <v>68149</v>
      </c>
      <c r="C45533" s="3">
        <v>0</v>
      </c>
      <c r="G45533" s="4"/>
      <c r="H45533" s="4"/>
      <c r="I45533" s="4"/>
      <c r="J45533" s="4"/>
      <c r="K45533" s="4"/>
      <c r="L45533" s="4"/>
      <c r="M45533" s="4"/>
    </row>
    <row r="45534" spans="2:13" x14ac:dyDescent="0.25">
      <c r="B45534" s="3">
        <v>68150</v>
      </c>
      <c r="C45534" s="3">
        <v>0</v>
      </c>
      <c r="G45534" s="4"/>
      <c r="H45534" s="4"/>
      <c r="I45534" s="4"/>
      <c r="J45534" s="4"/>
      <c r="K45534" s="4"/>
      <c r="L45534" s="4"/>
      <c r="M45534" s="4"/>
    </row>
    <row r="45535" spans="2:13" x14ac:dyDescent="0.25">
      <c r="B45535" s="3">
        <v>68151</v>
      </c>
      <c r="C45535" s="3">
        <v>0</v>
      </c>
      <c r="G45535" s="4"/>
      <c r="H45535" s="4"/>
      <c r="I45535" s="4"/>
      <c r="J45535" s="4"/>
      <c r="K45535" s="4"/>
      <c r="L45535" s="4"/>
      <c r="M45535" s="4"/>
    </row>
    <row r="45536" spans="2:13" x14ac:dyDescent="0.25">
      <c r="B45536" s="3">
        <v>68152</v>
      </c>
      <c r="C45536" s="3">
        <v>0</v>
      </c>
      <c r="G45536" s="4"/>
      <c r="H45536" s="4"/>
      <c r="I45536" s="4"/>
      <c r="J45536" s="4"/>
      <c r="K45536" s="4"/>
      <c r="L45536" s="4"/>
      <c r="M45536" s="4"/>
    </row>
    <row r="45537" spans="2:13" x14ac:dyDescent="0.25">
      <c r="B45537" s="3">
        <v>68153</v>
      </c>
      <c r="C45537" s="3">
        <v>0</v>
      </c>
      <c r="G45537" s="4"/>
      <c r="H45537" s="4"/>
      <c r="I45537" s="4"/>
      <c r="J45537" s="4"/>
      <c r="K45537" s="4"/>
      <c r="L45537" s="4"/>
      <c r="M45537" s="4"/>
    </row>
    <row r="45538" spans="2:13" x14ac:dyDescent="0.25">
      <c r="B45538" s="3">
        <v>68154</v>
      </c>
      <c r="C45538" s="3">
        <v>0</v>
      </c>
      <c r="G45538" s="4"/>
      <c r="H45538" s="4"/>
      <c r="I45538" s="4"/>
      <c r="J45538" s="4"/>
      <c r="K45538" s="4"/>
      <c r="L45538" s="4"/>
      <c r="M45538" s="4"/>
    </row>
    <row r="45539" spans="2:13" x14ac:dyDescent="0.25">
      <c r="B45539" s="3">
        <v>68155</v>
      </c>
      <c r="C45539" s="3">
        <v>0</v>
      </c>
      <c r="G45539" s="4"/>
      <c r="H45539" s="4"/>
      <c r="I45539" s="4"/>
      <c r="J45539" s="4"/>
      <c r="K45539" s="4"/>
      <c r="L45539" s="4"/>
      <c r="M45539" s="4"/>
    </row>
    <row r="45540" spans="2:13" x14ac:dyDescent="0.25">
      <c r="B45540" s="3">
        <v>68156</v>
      </c>
      <c r="C45540" s="3">
        <v>0</v>
      </c>
      <c r="G45540" s="4"/>
      <c r="H45540" s="4"/>
      <c r="I45540" s="4"/>
      <c r="J45540" s="4"/>
      <c r="K45540" s="4"/>
      <c r="L45540" s="4"/>
      <c r="M45540" s="4"/>
    </row>
    <row r="45541" spans="2:13" x14ac:dyDescent="0.25">
      <c r="B45541" s="3">
        <v>68157</v>
      </c>
      <c r="C45541" s="3">
        <v>0</v>
      </c>
      <c r="G45541" s="4"/>
      <c r="H45541" s="4"/>
      <c r="I45541" s="4"/>
      <c r="J45541" s="4"/>
      <c r="K45541" s="4"/>
      <c r="L45541" s="4"/>
      <c r="M45541" s="4"/>
    </row>
    <row r="45542" spans="2:13" x14ac:dyDescent="0.25">
      <c r="B45542" s="3">
        <v>68158</v>
      </c>
      <c r="C45542" s="3">
        <v>0</v>
      </c>
      <c r="G45542" s="4"/>
      <c r="H45542" s="4"/>
      <c r="I45542" s="4"/>
      <c r="J45542" s="4"/>
      <c r="K45542" s="4"/>
      <c r="L45542" s="4"/>
      <c r="M45542" s="4"/>
    </row>
    <row r="45543" spans="2:13" x14ac:dyDescent="0.25">
      <c r="B45543" s="3">
        <v>68159</v>
      </c>
      <c r="C45543" s="3">
        <v>0</v>
      </c>
      <c r="G45543" s="4"/>
      <c r="H45543" s="4"/>
      <c r="I45543" s="4"/>
      <c r="J45543" s="4"/>
      <c r="K45543" s="4"/>
      <c r="L45543" s="4"/>
      <c r="M45543" s="4"/>
    </row>
    <row r="45544" spans="2:13" x14ac:dyDescent="0.25">
      <c r="B45544" s="3">
        <v>68160</v>
      </c>
      <c r="C45544" s="3">
        <v>0</v>
      </c>
      <c r="G45544" s="4"/>
      <c r="H45544" s="4"/>
      <c r="I45544" s="4"/>
      <c r="J45544" s="4"/>
      <c r="K45544" s="4"/>
      <c r="L45544" s="4"/>
      <c r="M45544" s="4"/>
    </row>
    <row r="45545" spans="2:13" x14ac:dyDescent="0.25">
      <c r="B45545" s="3">
        <v>68161</v>
      </c>
      <c r="C45545" s="3">
        <v>0</v>
      </c>
      <c r="G45545" s="4"/>
      <c r="H45545" s="4"/>
      <c r="I45545" s="4"/>
      <c r="J45545" s="4"/>
      <c r="K45545" s="4"/>
      <c r="L45545" s="4"/>
      <c r="M45545" s="4"/>
    </row>
    <row r="45546" spans="2:13" x14ac:dyDescent="0.25">
      <c r="B45546" s="3">
        <v>68162</v>
      </c>
      <c r="C45546" s="3">
        <v>0</v>
      </c>
      <c r="G45546" s="4"/>
      <c r="H45546" s="4"/>
      <c r="I45546" s="4"/>
      <c r="J45546" s="4"/>
      <c r="K45546" s="4"/>
      <c r="L45546" s="4"/>
      <c r="M45546" s="4"/>
    </row>
    <row r="45547" spans="2:13" x14ac:dyDescent="0.25">
      <c r="B45547" s="3">
        <v>68163</v>
      </c>
      <c r="C45547" s="3">
        <v>0</v>
      </c>
      <c r="G45547" s="4"/>
      <c r="H45547" s="4"/>
      <c r="I45547" s="4"/>
      <c r="J45547" s="4"/>
      <c r="K45547" s="4"/>
      <c r="L45547" s="4"/>
      <c r="M45547" s="4"/>
    </row>
    <row r="45548" spans="2:13" x14ac:dyDescent="0.25">
      <c r="B45548" s="3">
        <v>68164</v>
      </c>
      <c r="C45548" s="3">
        <v>0</v>
      </c>
      <c r="G45548" s="4"/>
      <c r="H45548" s="4"/>
      <c r="I45548" s="4"/>
      <c r="J45548" s="4"/>
      <c r="K45548" s="4"/>
      <c r="L45548" s="4"/>
      <c r="M45548" s="4"/>
    </row>
    <row r="45549" spans="2:13" x14ac:dyDescent="0.25">
      <c r="B45549" s="3">
        <v>68165</v>
      </c>
      <c r="C45549" s="3">
        <v>0</v>
      </c>
      <c r="G45549" s="4"/>
      <c r="H45549" s="4"/>
      <c r="I45549" s="4"/>
      <c r="J45549" s="4"/>
      <c r="K45549" s="4"/>
      <c r="L45549" s="4"/>
      <c r="M45549" s="4"/>
    </row>
    <row r="45550" spans="2:13" x14ac:dyDescent="0.25">
      <c r="B45550" s="3">
        <v>68166</v>
      </c>
      <c r="C45550" s="3">
        <v>0</v>
      </c>
      <c r="G45550" s="4"/>
      <c r="H45550" s="4"/>
      <c r="I45550" s="4"/>
      <c r="J45550" s="4"/>
      <c r="K45550" s="4"/>
      <c r="L45550" s="4"/>
      <c r="M45550" s="4"/>
    </row>
    <row r="45551" spans="2:13" x14ac:dyDescent="0.25">
      <c r="B45551" s="3">
        <v>68167</v>
      </c>
      <c r="C45551" s="3">
        <v>0</v>
      </c>
      <c r="G45551" s="4"/>
      <c r="H45551" s="4"/>
      <c r="I45551" s="4"/>
      <c r="J45551" s="4"/>
      <c r="K45551" s="4"/>
      <c r="L45551" s="4"/>
      <c r="M45551" s="4"/>
    </row>
    <row r="45552" spans="2:13" x14ac:dyDescent="0.25">
      <c r="B45552" s="3">
        <v>68168</v>
      </c>
      <c r="C45552" s="3">
        <v>0</v>
      </c>
      <c r="G45552" s="4"/>
      <c r="H45552" s="4"/>
      <c r="I45552" s="4"/>
      <c r="J45552" s="4"/>
      <c r="K45552" s="4"/>
      <c r="L45552" s="4"/>
      <c r="M45552" s="4"/>
    </row>
    <row r="45553" spans="2:13" x14ac:dyDescent="0.25">
      <c r="B45553" s="3">
        <v>68169</v>
      </c>
      <c r="C45553" s="3">
        <v>0</v>
      </c>
      <c r="G45553" s="4"/>
      <c r="H45553" s="4"/>
      <c r="I45553" s="4"/>
      <c r="J45553" s="4"/>
      <c r="K45553" s="4"/>
      <c r="L45553" s="4"/>
      <c r="M45553" s="4"/>
    </row>
    <row r="45554" spans="2:13" x14ac:dyDescent="0.25">
      <c r="B45554" s="3">
        <v>68170</v>
      </c>
      <c r="C45554" s="3">
        <v>0</v>
      </c>
      <c r="G45554" s="4"/>
      <c r="H45554" s="4"/>
      <c r="I45554" s="4"/>
      <c r="J45554" s="4"/>
      <c r="K45554" s="4"/>
      <c r="L45554" s="4"/>
      <c r="M45554" s="4"/>
    </row>
    <row r="45555" spans="2:13" x14ac:dyDescent="0.25">
      <c r="B45555" s="3">
        <v>68171</v>
      </c>
      <c r="C45555" s="3">
        <v>0</v>
      </c>
      <c r="G45555" s="4"/>
      <c r="H45555" s="4"/>
      <c r="I45555" s="4"/>
      <c r="J45555" s="4"/>
      <c r="K45555" s="4"/>
      <c r="L45555" s="4"/>
      <c r="M45555" s="4"/>
    </row>
    <row r="45556" spans="2:13" x14ac:dyDescent="0.25">
      <c r="B45556" s="3">
        <v>68172</v>
      </c>
      <c r="C45556" s="3">
        <v>0</v>
      </c>
      <c r="G45556" s="4"/>
      <c r="H45556" s="4"/>
      <c r="I45556" s="4"/>
      <c r="J45556" s="4"/>
      <c r="K45556" s="4"/>
      <c r="L45556" s="4"/>
      <c r="M45556" s="4"/>
    </row>
    <row r="45557" spans="2:13" x14ac:dyDescent="0.25">
      <c r="B45557" s="3">
        <v>68173</v>
      </c>
      <c r="C45557" s="3">
        <v>0</v>
      </c>
      <c r="G45557" s="4"/>
      <c r="H45557" s="4"/>
      <c r="I45557" s="4"/>
      <c r="J45557" s="4"/>
      <c r="K45557" s="4"/>
      <c r="L45557" s="4"/>
      <c r="M45557" s="4"/>
    </row>
    <row r="45558" spans="2:13" x14ac:dyDescent="0.25">
      <c r="B45558" s="3">
        <v>69151</v>
      </c>
      <c r="C45558" s="3">
        <v>0</v>
      </c>
      <c r="G45558" s="4"/>
      <c r="H45558" s="4"/>
      <c r="I45558" s="4"/>
      <c r="J45558" s="4"/>
      <c r="K45558" s="4"/>
      <c r="L45558" s="4"/>
      <c r="M45558" s="4"/>
    </row>
    <row r="45559" spans="2:13" x14ac:dyDescent="0.25">
      <c r="B45559" s="3">
        <v>69152</v>
      </c>
      <c r="C45559" s="3">
        <v>0</v>
      </c>
      <c r="G45559" s="4"/>
      <c r="H45559" s="4"/>
      <c r="I45559" s="4"/>
      <c r="J45559" s="4"/>
      <c r="K45559" s="4"/>
      <c r="L45559" s="4"/>
      <c r="M45559" s="4"/>
    </row>
    <row r="45560" spans="2:13" x14ac:dyDescent="0.25">
      <c r="B45560" s="3">
        <v>69153</v>
      </c>
      <c r="C45560" s="3">
        <v>0</v>
      </c>
      <c r="G45560" s="4"/>
      <c r="H45560" s="4"/>
      <c r="I45560" s="4"/>
      <c r="J45560" s="4"/>
      <c r="K45560" s="4"/>
      <c r="L45560" s="4"/>
      <c r="M45560" s="4"/>
    </row>
    <row r="45561" spans="2:13" x14ac:dyDescent="0.25">
      <c r="B45561" s="3">
        <v>69154</v>
      </c>
      <c r="C45561" s="3">
        <v>0</v>
      </c>
      <c r="G45561" s="4"/>
      <c r="H45561" s="4"/>
      <c r="I45561" s="4"/>
      <c r="J45561" s="4"/>
      <c r="K45561" s="4"/>
      <c r="L45561" s="4"/>
      <c r="M45561" s="4"/>
    </row>
    <row r="45562" spans="2:13" x14ac:dyDescent="0.25">
      <c r="B45562" s="3">
        <v>69155</v>
      </c>
      <c r="C45562" s="3">
        <v>0</v>
      </c>
      <c r="G45562" s="4"/>
      <c r="H45562" s="4"/>
      <c r="I45562" s="4"/>
      <c r="J45562" s="4"/>
      <c r="K45562" s="4"/>
      <c r="L45562" s="4"/>
      <c r="M45562" s="4"/>
    </row>
    <row r="45563" spans="2:13" x14ac:dyDescent="0.25">
      <c r="B45563" s="3">
        <v>69156</v>
      </c>
      <c r="C45563" s="3">
        <v>0</v>
      </c>
      <c r="G45563" s="4"/>
      <c r="H45563" s="4"/>
      <c r="I45563" s="4"/>
      <c r="J45563" s="4"/>
      <c r="K45563" s="4"/>
      <c r="L45563" s="4"/>
      <c r="M45563" s="4"/>
    </row>
    <row r="45564" spans="2:13" x14ac:dyDescent="0.25">
      <c r="B45564" s="3">
        <v>69157</v>
      </c>
      <c r="C45564" s="3">
        <v>0</v>
      </c>
      <c r="G45564" s="4"/>
      <c r="H45564" s="4"/>
      <c r="I45564" s="4"/>
      <c r="J45564" s="4"/>
      <c r="K45564" s="4"/>
      <c r="L45564" s="4"/>
      <c r="M45564" s="4"/>
    </row>
    <row r="45565" spans="2:13" x14ac:dyDescent="0.25">
      <c r="B45565" s="3">
        <v>69158</v>
      </c>
      <c r="C45565" s="3">
        <v>0</v>
      </c>
      <c r="G45565" s="4"/>
      <c r="H45565" s="4"/>
      <c r="I45565" s="4"/>
      <c r="J45565" s="4"/>
      <c r="K45565" s="4"/>
      <c r="L45565" s="4"/>
      <c r="M45565" s="4"/>
    </row>
    <row r="45566" spans="2:13" x14ac:dyDescent="0.25">
      <c r="B45566" s="3">
        <v>69159</v>
      </c>
      <c r="C45566" s="3">
        <v>0</v>
      </c>
      <c r="G45566" s="4"/>
      <c r="H45566" s="4"/>
      <c r="I45566" s="4"/>
      <c r="J45566" s="4"/>
      <c r="K45566" s="4"/>
      <c r="L45566" s="4"/>
      <c r="M45566" s="4"/>
    </row>
    <row r="45567" spans="2:13" x14ac:dyDescent="0.25">
      <c r="B45567" s="3">
        <v>69160</v>
      </c>
      <c r="C45567" s="3">
        <v>0</v>
      </c>
      <c r="G45567" s="4"/>
      <c r="H45567" s="4"/>
      <c r="I45567" s="4"/>
      <c r="J45567" s="4"/>
      <c r="K45567" s="4"/>
      <c r="L45567" s="4"/>
      <c r="M45567" s="4"/>
    </row>
    <row r="45568" spans="2:13" x14ac:dyDescent="0.25">
      <c r="B45568" s="3">
        <v>69161</v>
      </c>
      <c r="C45568" s="3">
        <v>0</v>
      </c>
      <c r="G45568" s="4"/>
      <c r="H45568" s="4"/>
      <c r="I45568" s="4"/>
      <c r="J45568" s="4"/>
      <c r="K45568" s="4"/>
      <c r="L45568" s="4"/>
      <c r="M45568" s="4"/>
    </row>
    <row r="45569" spans="2:13" x14ac:dyDescent="0.25">
      <c r="B45569" s="3">
        <v>69162</v>
      </c>
      <c r="C45569" s="3">
        <v>0</v>
      </c>
      <c r="G45569" s="4"/>
      <c r="H45569" s="4"/>
      <c r="I45569" s="4"/>
      <c r="J45569" s="4"/>
      <c r="K45569" s="4"/>
      <c r="L45569" s="4"/>
      <c r="M45569" s="4"/>
    </row>
    <row r="45570" spans="2:13" x14ac:dyDescent="0.25">
      <c r="B45570" s="3">
        <v>69163</v>
      </c>
      <c r="C45570" s="3">
        <v>0</v>
      </c>
      <c r="G45570" s="4"/>
      <c r="H45570" s="4"/>
      <c r="I45570" s="4"/>
      <c r="J45570" s="4"/>
      <c r="K45570" s="4"/>
      <c r="L45570" s="4"/>
      <c r="M45570" s="4"/>
    </row>
    <row r="45571" spans="2:13" x14ac:dyDescent="0.25">
      <c r="B45571" s="3">
        <v>69164</v>
      </c>
      <c r="C45571" s="3">
        <v>0</v>
      </c>
      <c r="G45571" s="4"/>
      <c r="H45571" s="4"/>
      <c r="I45571" s="4"/>
      <c r="J45571" s="4"/>
      <c r="K45571" s="4"/>
      <c r="L45571" s="4"/>
      <c r="M45571" s="4"/>
    </row>
    <row r="45572" spans="2:13" x14ac:dyDescent="0.25">
      <c r="B45572" s="3">
        <v>69165</v>
      </c>
      <c r="C45572" s="3">
        <v>0</v>
      </c>
      <c r="G45572" s="4"/>
      <c r="H45572" s="4"/>
      <c r="I45572" s="4"/>
      <c r="J45572" s="4"/>
      <c r="K45572" s="4"/>
      <c r="L45572" s="4"/>
      <c r="M45572" s="4"/>
    </row>
    <row r="45573" spans="2:13" x14ac:dyDescent="0.25">
      <c r="B45573" s="3">
        <v>69166</v>
      </c>
      <c r="C45573" s="3">
        <v>0</v>
      </c>
      <c r="G45573" s="4"/>
      <c r="H45573" s="4"/>
      <c r="I45573" s="4"/>
      <c r="J45573" s="4"/>
      <c r="K45573" s="4"/>
      <c r="L45573" s="4"/>
      <c r="M45573" s="4"/>
    </row>
    <row r="45574" spans="2:13" x14ac:dyDescent="0.25">
      <c r="B45574" s="3">
        <v>69167</v>
      </c>
      <c r="C45574" s="3">
        <v>0</v>
      </c>
      <c r="G45574" s="4"/>
      <c r="H45574" s="4"/>
      <c r="I45574" s="4"/>
      <c r="J45574" s="4"/>
      <c r="K45574" s="4"/>
      <c r="L45574" s="4"/>
      <c r="M45574" s="4"/>
    </row>
    <row r="45575" spans="2:13" x14ac:dyDescent="0.25">
      <c r="B45575" s="3">
        <v>69168</v>
      </c>
      <c r="C45575" s="3">
        <v>0</v>
      </c>
      <c r="G45575" s="4"/>
      <c r="H45575" s="4"/>
      <c r="I45575" s="4"/>
      <c r="J45575" s="4"/>
      <c r="K45575" s="4"/>
      <c r="L45575" s="4"/>
      <c r="M45575" s="4"/>
    </row>
    <row r="45576" spans="2:13" x14ac:dyDescent="0.25">
      <c r="B45576" s="3">
        <v>69169</v>
      </c>
      <c r="C45576" s="3">
        <v>0</v>
      </c>
      <c r="G45576" s="4"/>
      <c r="H45576" s="4"/>
      <c r="I45576" s="4"/>
      <c r="J45576" s="4"/>
      <c r="K45576" s="4"/>
      <c r="L45576" s="4"/>
      <c r="M45576" s="4"/>
    </row>
    <row r="45577" spans="2:13" x14ac:dyDescent="0.25">
      <c r="B45577" s="3">
        <v>69170</v>
      </c>
      <c r="C45577" s="3">
        <v>0</v>
      </c>
      <c r="G45577" s="4"/>
      <c r="H45577" s="4"/>
      <c r="I45577" s="4"/>
      <c r="J45577" s="4"/>
      <c r="K45577" s="4"/>
      <c r="L45577" s="4"/>
      <c r="M45577" s="4"/>
    </row>
    <row r="45578" spans="2:13" x14ac:dyDescent="0.25">
      <c r="B45578" s="3">
        <v>69171</v>
      </c>
      <c r="C45578" s="3">
        <v>0</v>
      </c>
      <c r="G45578" s="4"/>
      <c r="H45578" s="4"/>
      <c r="I45578" s="4"/>
      <c r="J45578" s="4"/>
      <c r="K45578" s="4"/>
      <c r="L45578" s="4"/>
      <c r="M45578" s="4"/>
    </row>
    <row r="45579" spans="2:13" x14ac:dyDescent="0.25">
      <c r="B45579" s="3">
        <v>69172</v>
      </c>
      <c r="C45579" s="3">
        <v>0</v>
      </c>
      <c r="G45579" s="4"/>
      <c r="H45579" s="4"/>
      <c r="I45579" s="4"/>
      <c r="J45579" s="4"/>
      <c r="K45579" s="4"/>
      <c r="L45579" s="4"/>
      <c r="M45579" s="4"/>
    </row>
    <row r="45580" spans="2:13" x14ac:dyDescent="0.25">
      <c r="B45580" s="3">
        <v>69173</v>
      </c>
      <c r="C45580" s="3">
        <v>0</v>
      </c>
      <c r="G45580" s="4"/>
      <c r="H45580" s="4"/>
      <c r="I45580" s="4"/>
      <c r="J45580" s="4"/>
      <c r="K45580" s="4"/>
      <c r="L45580" s="4"/>
      <c r="M45580" s="4"/>
    </row>
    <row r="45581" spans="2:13" x14ac:dyDescent="0.25">
      <c r="B45581" s="3">
        <v>69174</v>
      </c>
      <c r="C45581" s="3">
        <v>0</v>
      </c>
      <c r="G45581" s="4"/>
      <c r="H45581" s="4"/>
      <c r="I45581" s="4"/>
      <c r="J45581" s="4"/>
      <c r="K45581" s="4"/>
      <c r="L45581" s="4"/>
      <c r="M45581" s="4"/>
    </row>
    <row r="45582" spans="2:13" x14ac:dyDescent="0.25">
      <c r="B45582" s="3">
        <v>69175</v>
      </c>
      <c r="C45582" s="3">
        <v>0</v>
      </c>
      <c r="G45582" s="4"/>
      <c r="H45582" s="4"/>
      <c r="I45582" s="4"/>
      <c r="J45582" s="4"/>
      <c r="K45582" s="4"/>
      <c r="L45582" s="4"/>
      <c r="M45582" s="4"/>
    </row>
    <row r="45583" spans="2:13" x14ac:dyDescent="0.25">
      <c r="B45583" s="3">
        <v>69176</v>
      </c>
      <c r="C45583" s="3">
        <v>0</v>
      </c>
      <c r="G45583" s="4"/>
      <c r="H45583" s="4"/>
      <c r="I45583" s="4"/>
      <c r="J45583" s="4"/>
      <c r="K45583" s="4"/>
      <c r="L45583" s="4"/>
      <c r="M45583" s="4"/>
    </row>
    <row r="45584" spans="2:13" x14ac:dyDescent="0.25">
      <c r="B45584" s="3">
        <v>70153</v>
      </c>
      <c r="C45584" s="3">
        <v>0</v>
      </c>
      <c r="G45584" s="4"/>
      <c r="H45584" s="4"/>
      <c r="I45584" s="4"/>
      <c r="J45584" s="4"/>
      <c r="K45584" s="4"/>
      <c r="L45584" s="4"/>
      <c r="M45584" s="4"/>
    </row>
    <row r="45585" spans="2:13" x14ac:dyDescent="0.25">
      <c r="B45585" s="3">
        <v>70154</v>
      </c>
      <c r="C45585" s="3">
        <v>0</v>
      </c>
      <c r="G45585" s="4"/>
      <c r="H45585" s="4"/>
      <c r="I45585" s="4"/>
      <c r="J45585" s="4"/>
      <c r="K45585" s="4"/>
      <c r="L45585" s="4"/>
      <c r="M45585" s="4"/>
    </row>
    <row r="45586" spans="2:13" x14ac:dyDescent="0.25">
      <c r="B45586" s="3">
        <v>70155</v>
      </c>
      <c r="C45586" s="3">
        <v>0</v>
      </c>
      <c r="G45586" s="4"/>
      <c r="H45586" s="4"/>
      <c r="I45586" s="4"/>
      <c r="J45586" s="4"/>
      <c r="K45586" s="4"/>
      <c r="L45586" s="4"/>
      <c r="M45586" s="4"/>
    </row>
    <row r="45587" spans="2:13" x14ac:dyDescent="0.25">
      <c r="B45587" s="3">
        <v>70156</v>
      </c>
      <c r="C45587" s="3">
        <v>0</v>
      </c>
      <c r="G45587" s="4"/>
      <c r="H45587" s="4"/>
      <c r="I45587" s="4"/>
      <c r="J45587" s="4"/>
      <c r="K45587" s="4"/>
      <c r="L45587" s="4"/>
      <c r="M45587" s="4"/>
    </row>
    <row r="45588" spans="2:13" x14ac:dyDescent="0.25">
      <c r="B45588" s="3">
        <v>70157</v>
      </c>
      <c r="C45588" s="3">
        <v>0</v>
      </c>
      <c r="G45588" s="4"/>
      <c r="H45588" s="4"/>
      <c r="I45588" s="4"/>
      <c r="J45588" s="4"/>
      <c r="K45588" s="4"/>
      <c r="L45588" s="4"/>
      <c r="M45588" s="4"/>
    </row>
    <row r="45589" spans="2:13" x14ac:dyDescent="0.25">
      <c r="B45589" s="3">
        <v>70158</v>
      </c>
      <c r="C45589" s="3">
        <v>0</v>
      </c>
      <c r="G45589" s="4"/>
      <c r="H45589" s="4"/>
      <c r="I45589" s="4"/>
      <c r="J45589" s="4"/>
      <c r="K45589" s="4"/>
      <c r="L45589" s="4"/>
      <c r="M45589" s="4"/>
    </row>
    <row r="45590" spans="2:13" x14ac:dyDescent="0.25">
      <c r="B45590" s="3">
        <v>70159</v>
      </c>
      <c r="C45590" s="3">
        <v>0</v>
      </c>
      <c r="G45590" s="4"/>
      <c r="H45590" s="4"/>
      <c r="I45590" s="4"/>
      <c r="J45590" s="4"/>
      <c r="K45590" s="4"/>
      <c r="L45590" s="4"/>
      <c r="M45590" s="4"/>
    </row>
    <row r="45591" spans="2:13" x14ac:dyDescent="0.25">
      <c r="B45591" s="3">
        <v>70160</v>
      </c>
      <c r="C45591" s="3">
        <v>0</v>
      </c>
      <c r="G45591" s="4"/>
      <c r="H45591" s="4"/>
      <c r="I45591" s="4"/>
      <c r="J45591" s="4"/>
      <c r="K45591" s="4"/>
      <c r="L45591" s="4"/>
      <c r="M45591" s="4"/>
    </row>
    <row r="45592" spans="2:13" x14ac:dyDescent="0.25">
      <c r="B45592" s="3">
        <v>70161</v>
      </c>
      <c r="C45592" s="3">
        <v>0</v>
      </c>
      <c r="G45592" s="4"/>
      <c r="H45592" s="4"/>
      <c r="I45592" s="4"/>
      <c r="J45592" s="4"/>
      <c r="K45592" s="4"/>
      <c r="L45592" s="4"/>
      <c r="M45592" s="4"/>
    </row>
    <row r="45593" spans="2:13" x14ac:dyDescent="0.25">
      <c r="B45593" s="3">
        <v>70162</v>
      </c>
      <c r="C45593" s="3">
        <v>0</v>
      </c>
      <c r="G45593" s="4"/>
      <c r="H45593" s="4"/>
      <c r="I45593" s="4"/>
      <c r="J45593" s="4"/>
      <c r="K45593" s="4"/>
      <c r="L45593" s="4"/>
      <c r="M45593" s="4"/>
    </row>
    <row r="45594" spans="2:13" x14ac:dyDescent="0.25">
      <c r="B45594" s="3">
        <v>70163</v>
      </c>
      <c r="C45594" s="3">
        <v>0</v>
      </c>
      <c r="G45594" s="4"/>
      <c r="H45594" s="4"/>
      <c r="I45594" s="4"/>
      <c r="J45594" s="4"/>
      <c r="K45594" s="4"/>
      <c r="L45594" s="4"/>
      <c r="M45594" s="4"/>
    </row>
    <row r="45595" spans="2:13" x14ac:dyDescent="0.25">
      <c r="B45595" s="3">
        <v>70164</v>
      </c>
      <c r="C45595" s="3">
        <v>0</v>
      </c>
      <c r="G45595" s="4"/>
      <c r="H45595" s="4"/>
      <c r="I45595" s="4"/>
      <c r="J45595" s="4"/>
      <c r="K45595" s="4"/>
      <c r="L45595" s="4"/>
      <c r="M45595" s="4"/>
    </row>
    <row r="45596" spans="2:13" x14ac:dyDescent="0.25">
      <c r="B45596" s="3">
        <v>70165</v>
      </c>
      <c r="C45596" s="3">
        <v>0</v>
      </c>
      <c r="G45596" s="4"/>
      <c r="H45596" s="4"/>
      <c r="I45596" s="4"/>
      <c r="J45596" s="4"/>
      <c r="K45596" s="4"/>
      <c r="L45596" s="4"/>
      <c r="M45596" s="4"/>
    </row>
    <row r="45597" spans="2:13" x14ac:dyDescent="0.25">
      <c r="B45597" s="3">
        <v>70166</v>
      </c>
      <c r="C45597" s="3">
        <v>0</v>
      </c>
      <c r="G45597" s="4"/>
      <c r="H45597" s="4"/>
      <c r="I45597" s="4"/>
      <c r="J45597" s="4"/>
      <c r="K45597" s="4"/>
      <c r="L45597" s="4"/>
      <c r="M45597" s="4"/>
    </row>
    <row r="45598" spans="2:13" x14ac:dyDescent="0.25">
      <c r="B45598" s="3">
        <v>70167</v>
      </c>
      <c r="C45598" s="3">
        <v>0</v>
      </c>
      <c r="G45598" s="4"/>
      <c r="H45598" s="4"/>
      <c r="I45598" s="4"/>
      <c r="J45598" s="4"/>
      <c r="K45598" s="4"/>
      <c r="L45598" s="4"/>
      <c r="M45598" s="4"/>
    </row>
    <row r="45599" spans="2:13" x14ac:dyDescent="0.25">
      <c r="B45599" s="3">
        <v>70168</v>
      </c>
      <c r="C45599" s="3">
        <v>0</v>
      </c>
      <c r="G45599" s="4"/>
      <c r="H45599" s="4"/>
      <c r="I45599" s="4"/>
      <c r="J45599" s="4"/>
      <c r="K45599" s="4"/>
      <c r="L45599" s="4"/>
      <c r="M45599" s="4"/>
    </row>
    <row r="45600" spans="2:13" x14ac:dyDescent="0.25">
      <c r="B45600" s="3">
        <v>70169</v>
      </c>
      <c r="C45600" s="3">
        <v>0</v>
      </c>
      <c r="G45600" s="4"/>
      <c r="H45600" s="4"/>
      <c r="I45600" s="4"/>
      <c r="J45600" s="4"/>
      <c r="K45600" s="4"/>
      <c r="L45600" s="4"/>
      <c r="M45600" s="4"/>
    </row>
    <row r="45601" spans="2:13" x14ac:dyDescent="0.25">
      <c r="B45601" s="3">
        <v>70170</v>
      </c>
      <c r="C45601" s="3">
        <v>0</v>
      </c>
      <c r="G45601" s="4"/>
      <c r="H45601" s="4"/>
      <c r="I45601" s="4"/>
      <c r="J45601" s="4"/>
      <c r="K45601" s="4"/>
      <c r="L45601" s="4"/>
      <c r="M45601" s="4"/>
    </row>
    <row r="45602" spans="2:13" x14ac:dyDescent="0.25">
      <c r="B45602" s="3">
        <v>70171</v>
      </c>
      <c r="C45602" s="3">
        <v>0</v>
      </c>
      <c r="G45602" s="4"/>
      <c r="H45602" s="4"/>
      <c r="I45602" s="4"/>
      <c r="J45602" s="4"/>
      <c r="K45602" s="4"/>
      <c r="L45602" s="4"/>
      <c r="M45602" s="4"/>
    </row>
    <row r="45603" spans="2:13" x14ac:dyDescent="0.25">
      <c r="B45603" s="3">
        <v>70172</v>
      </c>
      <c r="C45603" s="3">
        <v>0</v>
      </c>
      <c r="G45603" s="4"/>
      <c r="H45603" s="4"/>
      <c r="I45603" s="4"/>
      <c r="J45603" s="4"/>
      <c r="K45603" s="4"/>
      <c r="L45603" s="4"/>
      <c r="M45603" s="4"/>
    </row>
    <row r="45604" spans="2:13" x14ac:dyDescent="0.25">
      <c r="B45604" s="3">
        <v>70173</v>
      </c>
      <c r="C45604" s="3">
        <v>0</v>
      </c>
      <c r="G45604" s="4"/>
      <c r="H45604" s="4"/>
      <c r="I45604" s="4"/>
      <c r="J45604" s="4"/>
      <c r="K45604" s="4"/>
      <c r="L45604" s="4"/>
      <c r="M45604" s="4"/>
    </row>
    <row r="45605" spans="2:13" x14ac:dyDescent="0.25">
      <c r="B45605" s="3">
        <v>70174</v>
      </c>
      <c r="C45605" s="3">
        <v>0</v>
      </c>
      <c r="G45605" s="4"/>
      <c r="H45605" s="4"/>
      <c r="I45605" s="4"/>
      <c r="J45605" s="4"/>
      <c r="K45605" s="4"/>
      <c r="L45605" s="4"/>
      <c r="M45605" s="4"/>
    </row>
    <row r="45606" spans="2:13" x14ac:dyDescent="0.25">
      <c r="B45606" s="3">
        <v>70175</v>
      </c>
      <c r="C45606" s="3">
        <v>0</v>
      </c>
      <c r="G45606" s="4"/>
      <c r="H45606" s="4"/>
      <c r="I45606" s="4"/>
      <c r="J45606" s="4"/>
      <c r="K45606" s="4"/>
      <c r="L45606" s="4"/>
      <c r="M45606" s="4"/>
    </row>
    <row r="45607" spans="2:13" x14ac:dyDescent="0.25">
      <c r="B45607" s="3">
        <v>70176</v>
      </c>
      <c r="C45607" s="3">
        <v>0</v>
      </c>
      <c r="G45607" s="4"/>
      <c r="H45607" s="4"/>
      <c r="I45607" s="4"/>
      <c r="J45607" s="4"/>
      <c r="K45607" s="4"/>
      <c r="L45607" s="4"/>
      <c r="M45607" s="4"/>
    </row>
    <row r="45608" spans="2:13" x14ac:dyDescent="0.25">
      <c r="B45608" s="3">
        <v>70177</v>
      </c>
      <c r="C45608" s="3">
        <v>0</v>
      </c>
      <c r="G45608" s="4"/>
      <c r="H45608" s="4"/>
      <c r="I45608" s="4"/>
      <c r="J45608" s="4"/>
      <c r="K45608" s="4"/>
      <c r="L45608" s="4"/>
      <c r="M45608" s="4"/>
    </row>
    <row r="45609" spans="2:13" x14ac:dyDescent="0.25">
      <c r="B45609" s="3">
        <v>70178</v>
      </c>
      <c r="C45609" s="3">
        <v>0</v>
      </c>
      <c r="G45609" s="4"/>
      <c r="H45609" s="4"/>
      <c r="I45609" s="4"/>
      <c r="J45609" s="4"/>
      <c r="K45609" s="4"/>
      <c r="L45609" s="4"/>
      <c r="M45609" s="4"/>
    </row>
    <row r="45610" spans="2:13" x14ac:dyDescent="0.25">
      <c r="B45610" s="3">
        <v>70179</v>
      </c>
      <c r="C45610" s="3">
        <v>0</v>
      </c>
      <c r="G45610" s="4"/>
      <c r="H45610" s="4"/>
      <c r="I45610" s="4"/>
      <c r="J45610" s="4"/>
      <c r="K45610" s="4"/>
      <c r="L45610" s="4"/>
      <c r="M45610" s="4"/>
    </row>
    <row r="45611" spans="2:13" x14ac:dyDescent="0.25">
      <c r="B45611" s="3">
        <v>71151</v>
      </c>
      <c r="C45611" s="3">
        <v>0</v>
      </c>
      <c r="G45611" s="4"/>
      <c r="H45611" s="4"/>
      <c r="I45611" s="4"/>
      <c r="J45611" s="4"/>
      <c r="K45611" s="4"/>
      <c r="L45611" s="4"/>
      <c r="M45611" s="4"/>
    </row>
    <row r="45612" spans="2:13" x14ac:dyDescent="0.25">
      <c r="B45612" s="3">
        <v>71152</v>
      </c>
      <c r="C45612" s="3">
        <v>0</v>
      </c>
      <c r="G45612" s="4"/>
      <c r="H45612" s="4"/>
      <c r="I45612" s="4"/>
      <c r="J45612" s="4"/>
      <c r="K45612" s="4"/>
      <c r="L45612" s="4"/>
      <c r="M45612" s="4"/>
    </row>
    <row r="45613" spans="2:13" x14ac:dyDescent="0.25">
      <c r="B45613" s="3">
        <v>71153</v>
      </c>
      <c r="C45613" s="3">
        <v>0</v>
      </c>
      <c r="G45613" s="4"/>
      <c r="H45613" s="4"/>
      <c r="I45613" s="4"/>
      <c r="J45613" s="4"/>
      <c r="K45613" s="4"/>
      <c r="L45613" s="4"/>
      <c r="M45613" s="4"/>
    </row>
    <row r="45614" spans="2:13" x14ac:dyDescent="0.25">
      <c r="B45614" s="3">
        <v>71154</v>
      </c>
      <c r="C45614" s="3">
        <v>0</v>
      </c>
      <c r="G45614" s="4"/>
      <c r="H45614" s="4"/>
      <c r="I45614" s="4"/>
      <c r="J45614" s="4"/>
      <c r="K45614" s="4"/>
      <c r="L45614" s="4"/>
      <c r="M45614" s="4"/>
    </row>
    <row r="45615" spans="2:13" x14ac:dyDescent="0.25">
      <c r="B45615" s="3">
        <v>71155</v>
      </c>
      <c r="C45615" s="3">
        <v>0</v>
      </c>
      <c r="G45615" s="4"/>
      <c r="H45615" s="4"/>
      <c r="I45615" s="4"/>
      <c r="J45615" s="4"/>
      <c r="K45615" s="4"/>
      <c r="L45615" s="4"/>
      <c r="M45615" s="4"/>
    </row>
    <row r="45616" spans="2:13" x14ac:dyDescent="0.25">
      <c r="B45616" s="3">
        <v>71156</v>
      </c>
      <c r="C45616" s="3">
        <v>0</v>
      </c>
      <c r="G45616" s="4"/>
      <c r="H45616" s="4"/>
      <c r="I45616" s="4"/>
      <c r="J45616" s="4"/>
      <c r="K45616" s="4"/>
      <c r="L45616" s="4"/>
      <c r="M45616" s="4"/>
    </row>
    <row r="45617" spans="2:13" x14ac:dyDescent="0.25">
      <c r="B45617" s="3">
        <v>71157</v>
      </c>
      <c r="C45617" s="3">
        <v>0</v>
      </c>
      <c r="G45617" s="4"/>
      <c r="H45617" s="4"/>
      <c r="I45617" s="4"/>
      <c r="J45617" s="4"/>
      <c r="K45617" s="4"/>
      <c r="L45617" s="4"/>
      <c r="M45617" s="4"/>
    </row>
    <row r="45618" spans="2:13" x14ac:dyDescent="0.25">
      <c r="B45618" s="3">
        <v>71158</v>
      </c>
      <c r="C45618" s="3">
        <v>0</v>
      </c>
      <c r="G45618" s="4"/>
      <c r="H45618" s="4"/>
      <c r="I45618" s="4"/>
      <c r="J45618" s="4"/>
      <c r="K45618" s="4"/>
      <c r="L45618" s="4"/>
      <c r="M45618" s="4"/>
    </row>
    <row r="45619" spans="2:13" x14ac:dyDescent="0.25">
      <c r="B45619" s="3">
        <v>71159</v>
      </c>
      <c r="C45619" s="3">
        <v>0</v>
      </c>
      <c r="G45619" s="4"/>
      <c r="H45619" s="4"/>
      <c r="I45619" s="4"/>
      <c r="J45619" s="4"/>
      <c r="K45619" s="4"/>
      <c r="L45619" s="4"/>
      <c r="M45619" s="4"/>
    </row>
    <row r="45620" spans="2:13" x14ac:dyDescent="0.25">
      <c r="B45620" s="3">
        <v>71160</v>
      </c>
      <c r="C45620" s="3">
        <v>0</v>
      </c>
      <c r="G45620" s="4"/>
      <c r="H45620" s="4"/>
      <c r="I45620" s="4"/>
      <c r="J45620" s="4"/>
      <c r="K45620" s="4"/>
      <c r="L45620" s="4"/>
      <c r="M45620" s="4"/>
    </row>
    <row r="45621" spans="2:13" x14ac:dyDescent="0.25">
      <c r="B45621" s="3">
        <v>71161</v>
      </c>
      <c r="C45621" s="3">
        <v>0</v>
      </c>
      <c r="G45621" s="4"/>
      <c r="H45621" s="4"/>
      <c r="I45621" s="4"/>
      <c r="J45621" s="4"/>
      <c r="K45621" s="4"/>
      <c r="L45621" s="4"/>
      <c r="M45621" s="4"/>
    </row>
    <row r="45622" spans="2:13" x14ac:dyDescent="0.25">
      <c r="B45622" s="3">
        <v>71162</v>
      </c>
      <c r="C45622" s="3">
        <v>0</v>
      </c>
      <c r="G45622" s="4"/>
      <c r="H45622" s="4"/>
      <c r="I45622" s="4"/>
      <c r="J45622" s="4"/>
      <c r="K45622" s="4"/>
      <c r="L45622" s="4"/>
      <c r="M45622" s="4"/>
    </row>
    <row r="45623" spans="2:13" x14ac:dyDescent="0.25">
      <c r="B45623" s="3">
        <v>71163</v>
      </c>
      <c r="C45623" s="3">
        <v>0</v>
      </c>
      <c r="G45623" s="4"/>
      <c r="H45623" s="4"/>
      <c r="I45623" s="4"/>
      <c r="J45623" s="4"/>
      <c r="K45623" s="4"/>
      <c r="L45623" s="4"/>
      <c r="M45623" s="4"/>
    </row>
    <row r="45624" spans="2:13" x14ac:dyDescent="0.25">
      <c r="B45624" s="3">
        <v>71164</v>
      </c>
      <c r="C45624" s="3">
        <v>0</v>
      </c>
      <c r="G45624" s="4"/>
      <c r="H45624" s="4"/>
      <c r="I45624" s="4"/>
      <c r="J45624" s="4"/>
      <c r="K45624" s="4"/>
      <c r="L45624" s="4"/>
      <c r="M45624" s="4"/>
    </row>
    <row r="45625" spans="2:13" x14ac:dyDescent="0.25">
      <c r="B45625" s="3">
        <v>71165</v>
      </c>
      <c r="C45625" s="3">
        <v>0</v>
      </c>
      <c r="G45625" s="4"/>
      <c r="H45625" s="4"/>
      <c r="I45625" s="4"/>
      <c r="J45625" s="4"/>
      <c r="K45625" s="4"/>
      <c r="L45625" s="4"/>
      <c r="M45625" s="4"/>
    </row>
    <row r="45626" spans="2:13" x14ac:dyDescent="0.25">
      <c r="B45626" s="3">
        <v>71166</v>
      </c>
      <c r="C45626" s="3">
        <v>0</v>
      </c>
      <c r="G45626" s="4"/>
      <c r="H45626" s="4"/>
      <c r="I45626" s="4"/>
      <c r="J45626" s="4"/>
      <c r="K45626" s="4"/>
      <c r="L45626" s="4"/>
      <c r="M45626" s="4"/>
    </row>
    <row r="45627" spans="2:13" x14ac:dyDescent="0.25">
      <c r="B45627" s="3">
        <v>71167</v>
      </c>
      <c r="C45627" s="3">
        <v>0</v>
      </c>
      <c r="G45627" s="4"/>
      <c r="H45627" s="4"/>
      <c r="I45627" s="4"/>
      <c r="J45627" s="4"/>
      <c r="K45627" s="4"/>
      <c r="L45627" s="4"/>
      <c r="M45627" s="4"/>
    </row>
    <row r="45628" spans="2:13" x14ac:dyDescent="0.25">
      <c r="B45628" s="3">
        <v>71168</v>
      </c>
      <c r="C45628" s="3">
        <v>0</v>
      </c>
      <c r="G45628" s="4"/>
      <c r="H45628" s="4"/>
      <c r="I45628" s="4"/>
      <c r="J45628" s="4"/>
      <c r="K45628" s="4"/>
      <c r="L45628" s="4"/>
      <c r="M45628" s="4"/>
    </row>
    <row r="45629" spans="2:13" x14ac:dyDescent="0.25">
      <c r="B45629" s="3">
        <v>71169</v>
      </c>
      <c r="C45629" s="3">
        <v>0</v>
      </c>
      <c r="G45629" s="4"/>
      <c r="H45629" s="4"/>
      <c r="I45629" s="4"/>
      <c r="J45629" s="4"/>
      <c r="K45629" s="4"/>
      <c r="L45629" s="4"/>
      <c r="M45629" s="4"/>
    </row>
    <row r="45630" spans="2:13" x14ac:dyDescent="0.25">
      <c r="B45630" s="3">
        <v>71170</v>
      </c>
      <c r="C45630" s="3">
        <v>0</v>
      </c>
      <c r="G45630" s="4"/>
      <c r="H45630" s="4"/>
      <c r="I45630" s="4"/>
      <c r="J45630" s="4"/>
      <c r="K45630" s="4"/>
      <c r="L45630" s="4"/>
      <c r="M45630" s="4"/>
    </row>
    <row r="45631" spans="2:13" x14ac:dyDescent="0.25">
      <c r="B45631" s="3">
        <v>71171</v>
      </c>
      <c r="C45631" s="3">
        <v>0</v>
      </c>
      <c r="G45631" s="4"/>
      <c r="H45631" s="4"/>
      <c r="I45631" s="4"/>
      <c r="J45631" s="4"/>
      <c r="K45631" s="4"/>
      <c r="L45631" s="4"/>
      <c r="M45631" s="4"/>
    </row>
    <row r="45632" spans="2:13" x14ac:dyDescent="0.25">
      <c r="B45632" s="3">
        <v>71172</v>
      </c>
      <c r="C45632" s="3">
        <v>0</v>
      </c>
      <c r="G45632" s="4"/>
      <c r="H45632" s="4"/>
      <c r="I45632" s="4"/>
      <c r="J45632" s="4"/>
      <c r="K45632" s="4"/>
      <c r="L45632" s="4"/>
      <c r="M45632" s="4"/>
    </row>
    <row r="45633" spans="2:13" x14ac:dyDescent="0.25">
      <c r="B45633" s="3">
        <v>71173</v>
      </c>
      <c r="C45633" s="3">
        <v>0</v>
      </c>
      <c r="G45633" s="4"/>
      <c r="H45633" s="4"/>
      <c r="I45633" s="4"/>
      <c r="J45633" s="4"/>
      <c r="K45633" s="4"/>
      <c r="L45633" s="4"/>
      <c r="M45633" s="4"/>
    </row>
    <row r="45634" spans="2:13" x14ac:dyDescent="0.25">
      <c r="B45634" s="3">
        <v>71174</v>
      </c>
      <c r="C45634" s="3">
        <v>0</v>
      </c>
      <c r="G45634" s="4"/>
      <c r="H45634" s="4"/>
      <c r="I45634" s="4"/>
      <c r="J45634" s="4"/>
      <c r="K45634" s="4"/>
      <c r="L45634" s="4"/>
      <c r="M45634" s="4"/>
    </row>
    <row r="45635" spans="2:13" x14ac:dyDescent="0.25">
      <c r="B45635" s="3">
        <v>71175</v>
      </c>
      <c r="C45635" s="3">
        <v>0</v>
      </c>
      <c r="G45635" s="4"/>
      <c r="H45635" s="4"/>
      <c r="I45635" s="4"/>
      <c r="J45635" s="4"/>
      <c r="K45635" s="4"/>
      <c r="L45635" s="4"/>
      <c r="M45635" s="4"/>
    </row>
    <row r="45636" spans="2:13" x14ac:dyDescent="0.25">
      <c r="B45636" s="3">
        <v>71176</v>
      </c>
      <c r="C45636" s="3">
        <v>0</v>
      </c>
      <c r="G45636" s="4"/>
      <c r="H45636" s="4"/>
      <c r="I45636" s="4"/>
      <c r="J45636" s="4"/>
      <c r="K45636" s="4"/>
      <c r="L45636" s="4"/>
      <c r="M45636" s="4"/>
    </row>
    <row r="45637" spans="2:13" x14ac:dyDescent="0.25">
      <c r="B45637" s="3">
        <v>71177</v>
      </c>
      <c r="C45637" s="3">
        <v>0</v>
      </c>
      <c r="G45637" s="4"/>
      <c r="H45637" s="4"/>
      <c r="I45637" s="4"/>
      <c r="J45637" s="4"/>
      <c r="K45637" s="4"/>
      <c r="L45637" s="4"/>
      <c r="M45637" s="4"/>
    </row>
    <row r="45638" spans="2:13" x14ac:dyDescent="0.25">
      <c r="B45638" s="3">
        <v>71178</v>
      </c>
      <c r="C45638" s="3">
        <v>0</v>
      </c>
      <c r="G45638" s="4"/>
      <c r="H45638" s="4"/>
      <c r="I45638" s="4"/>
      <c r="J45638" s="4"/>
      <c r="K45638" s="4"/>
      <c r="L45638" s="4"/>
      <c r="M45638" s="4"/>
    </row>
    <row r="45639" spans="2:13" x14ac:dyDescent="0.25">
      <c r="B45639" s="3">
        <v>71179</v>
      </c>
      <c r="C45639" s="3">
        <v>0</v>
      </c>
      <c r="G45639" s="4"/>
      <c r="H45639" s="4"/>
      <c r="I45639" s="4"/>
      <c r="J45639" s="4"/>
      <c r="K45639" s="4"/>
      <c r="L45639" s="4"/>
      <c r="M45639" s="4"/>
    </row>
    <row r="45640" spans="2:13" x14ac:dyDescent="0.25">
      <c r="B45640" s="3">
        <v>71180</v>
      </c>
      <c r="C45640" s="3">
        <v>0</v>
      </c>
      <c r="G45640" s="4"/>
      <c r="H45640" s="4"/>
      <c r="I45640" s="4"/>
      <c r="J45640" s="4"/>
      <c r="K45640" s="4"/>
      <c r="L45640" s="4"/>
      <c r="M45640" s="4"/>
    </row>
    <row r="45641" spans="2:13" x14ac:dyDescent="0.25">
      <c r="B45641" s="3">
        <v>71181</v>
      </c>
      <c r="C45641" s="3">
        <v>0</v>
      </c>
      <c r="G45641" s="4"/>
      <c r="H45641" s="4"/>
      <c r="I45641" s="4"/>
      <c r="J45641" s="4"/>
      <c r="K45641" s="4"/>
      <c r="L45641" s="4"/>
      <c r="M45641" s="4"/>
    </row>
    <row r="45642" spans="2:13" x14ac:dyDescent="0.25">
      <c r="B45642" s="3">
        <v>71182</v>
      </c>
      <c r="C45642" s="3">
        <v>0</v>
      </c>
      <c r="G45642" s="4"/>
      <c r="H45642" s="4"/>
      <c r="I45642" s="4"/>
      <c r="J45642" s="4"/>
      <c r="K45642" s="4"/>
      <c r="L45642" s="4"/>
      <c r="M45642" s="4"/>
    </row>
    <row r="45643" spans="2:13" x14ac:dyDescent="0.25">
      <c r="B45643" s="3">
        <v>71183</v>
      </c>
      <c r="C45643" s="3">
        <v>0</v>
      </c>
      <c r="G45643" s="4"/>
      <c r="H45643" s="4"/>
      <c r="I45643" s="4"/>
      <c r="J45643" s="4"/>
      <c r="K45643" s="4"/>
      <c r="L45643" s="4"/>
      <c r="M45643" s="4"/>
    </row>
    <row r="45644" spans="2:13" x14ac:dyDescent="0.25">
      <c r="B45644" s="3">
        <v>72154</v>
      </c>
      <c r="C45644" s="3">
        <v>0</v>
      </c>
      <c r="G45644" s="4"/>
      <c r="H45644" s="4"/>
      <c r="I45644" s="4"/>
      <c r="J45644" s="4"/>
      <c r="K45644" s="4"/>
      <c r="L45644" s="4"/>
      <c r="M45644" s="4"/>
    </row>
    <row r="45645" spans="2:13" x14ac:dyDescent="0.25">
      <c r="B45645" s="3">
        <v>72155</v>
      </c>
      <c r="C45645" s="3">
        <v>0</v>
      </c>
      <c r="G45645" s="4"/>
      <c r="H45645" s="4"/>
      <c r="I45645" s="4"/>
      <c r="J45645" s="4"/>
      <c r="K45645" s="4"/>
      <c r="L45645" s="4"/>
      <c r="M45645" s="4"/>
    </row>
    <row r="45646" spans="2:13" x14ac:dyDescent="0.25">
      <c r="B45646" s="3">
        <v>72156</v>
      </c>
      <c r="C45646" s="3">
        <v>0</v>
      </c>
      <c r="G45646" s="4"/>
      <c r="H45646" s="4"/>
      <c r="I45646" s="4"/>
      <c r="J45646" s="4"/>
      <c r="K45646" s="4"/>
      <c r="L45646" s="4"/>
      <c r="M45646" s="4"/>
    </row>
    <row r="45647" spans="2:13" x14ac:dyDescent="0.25">
      <c r="B45647" s="3">
        <v>72157</v>
      </c>
      <c r="C45647" s="3">
        <v>0</v>
      </c>
      <c r="G45647" s="4"/>
      <c r="H45647" s="4"/>
      <c r="I45647" s="4"/>
      <c r="J45647" s="4"/>
      <c r="K45647" s="4"/>
      <c r="L45647" s="4"/>
      <c r="M45647" s="4"/>
    </row>
    <row r="45648" spans="2:13" x14ac:dyDescent="0.25">
      <c r="B45648" s="3">
        <v>72158</v>
      </c>
      <c r="C45648" s="3">
        <v>0</v>
      </c>
      <c r="G45648" s="4"/>
      <c r="H45648" s="4"/>
      <c r="I45648" s="4"/>
      <c r="J45648" s="4"/>
      <c r="K45648" s="4"/>
      <c r="L45648" s="4"/>
      <c r="M45648" s="4"/>
    </row>
    <row r="45649" spans="2:13" x14ac:dyDescent="0.25">
      <c r="B45649" s="3">
        <v>72159</v>
      </c>
      <c r="C45649" s="3">
        <v>0</v>
      </c>
      <c r="G45649" s="4"/>
      <c r="H45649" s="4"/>
      <c r="I45649" s="4"/>
      <c r="J45649" s="4"/>
      <c r="K45649" s="4"/>
      <c r="L45649" s="4"/>
      <c r="M45649" s="4"/>
    </row>
    <row r="45650" spans="2:13" x14ac:dyDescent="0.25">
      <c r="B45650" s="3">
        <v>72160</v>
      </c>
      <c r="C45650" s="3">
        <v>0</v>
      </c>
      <c r="G45650" s="4"/>
      <c r="H45650" s="4"/>
      <c r="I45650" s="4"/>
      <c r="J45650" s="4"/>
      <c r="K45650" s="4"/>
      <c r="L45650" s="4"/>
      <c r="M45650" s="4"/>
    </row>
    <row r="45651" spans="2:13" x14ac:dyDescent="0.25">
      <c r="B45651" s="3">
        <v>72161</v>
      </c>
      <c r="C45651" s="3">
        <v>0</v>
      </c>
      <c r="G45651" s="4"/>
      <c r="H45651" s="4"/>
      <c r="I45651" s="4"/>
      <c r="J45651" s="4"/>
      <c r="K45651" s="4"/>
      <c r="L45651" s="4"/>
      <c r="M45651" s="4"/>
    </row>
    <row r="45652" spans="2:13" x14ac:dyDescent="0.25">
      <c r="B45652" s="3">
        <v>72162</v>
      </c>
      <c r="C45652" s="3">
        <v>0</v>
      </c>
      <c r="G45652" s="4"/>
      <c r="H45652" s="4"/>
      <c r="I45652" s="4"/>
      <c r="J45652" s="4"/>
      <c r="K45652" s="4"/>
      <c r="L45652" s="4"/>
      <c r="M45652" s="4"/>
    </row>
    <row r="45653" spans="2:13" x14ac:dyDescent="0.25">
      <c r="B45653" s="3">
        <v>72163</v>
      </c>
      <c r="C45653" s="3">
        <v>0</v>
      </c>
      <c r="G45653" s="4"/>
      <c r="H45653" s="4"/>
      <c r="I45653" s="4"/>
      <c r="J45653" s="4"/>
      <c r="K45653" s="4"/>
      <c r="L45653" s="4"/>
      <c r="M45653" s="4"/>
    </row>
    <row r="45654" spans="2:13" x14ac:dyDescent="0.25">
      <c r="B45654" s="3">
        <v>72164</v>
      </c>
      <c r="C45654" s="3">
        <v>0</v>
      </c>
      <c r="G45654" s="4"/>
      <c r="H45654" s="4"/>
      <c r="I45654" s="4"/>
      <c r="J45654" s="4"/>
      <c r="K45654" s="4"/>
      <c r="L45654" s="4"/>
      <c r="M45654" s="4"/>
    </row>
    <row r="45655" spans="2:13" x14ac:dyDescent="0.25">
      <c r="B45655" s="3">
        <v>72165</v>
      </c>
      <c r="C45655" s="3">
        <v>0</v>
      </c>
      <c r="G45655" s="4"/>
      <c r="H45655" s="4"/>
      <c r="I45655" s="4"/>
      <c r="J45655" s="4"/>
      <c r="K45655" s="4"/>
      <c r="L45655" s="4"/>
      <c r="M45655" s="4"/>
    </row>
    <row r="45656" spans="2:13" x14ac:dyDescent="0.25">
      <c r="B45656" s="3">
        <v>72166</v>
      </c>
      <c r="C45656" s="3">
        <v>0</v>
      </c>
      <c r="G45656" s="4"/>
      <c r="H45656" s="4"/>
      <c r="I45656" s="4"/>
      <c r="J45656" s="4"/>
      <c r="K45656" s="4"/>
      <c r="L45656" s="4"/>
      <c r="M45656" s="4"/>
    </row>
    <row r="45657" spans="2:13" x14ac:dyDescent="0.25">
      <c r="B45657" s="3">
        <v>72167</v>
      </c>
      <c r="C45657" s="3">
        <v>0</v>
      </c>
      <c r="G45657" s="4"/>
      <c r="H45657" s="4"/>
      <c r="I45657" s="4"/>
      <c r="J45657" s="4"/>
      <c r="K45657" s="4"/>
      <c r="L45657" s="4"/>
      <c r="M45657" s="4"/>
    </row>
    <row r="45658" spans="2:13" x14ac:dyDescent="0.25">
      <c r="B45658" s="3">
        <v>72168</v>
      </c>
      <c r="C45658" s="3">
        <v>0</v>
      </c>
      <c r="G45658" s="4"/>
      <c r="H45658" s="4"/>
      <c r="I45658" s="4"/>
      <c r="J45658" s="4"/>
      <c r="K45658" s="4"/>
      <c r="L45658" s="4"/>
      <c r="M45658" s="4"/>
    </row>
    <row r="45659" spans="2:13" x14ac:dyDescent="0.25">
      <c r="B45659" s="3">
        <v>72169</v>
      </c>
      <c r="C45659" s="3">
        <v>0</v>
      </c>
      <c r="G45659" s="4"/>
      <c r="H45659" s="4"/>
      <c r="I45659" s="4"/>
      <c r="J45659" s="4"/>
      <c r="K45659" s="4"/>
      <c r="L45659" s="4"/>
      <c r="M45659" s="4"/>
    </row>
    <row r="45660" spans="2:13" x14ac:dyDescent="0.25">
      <c r="B45660" s="3">
        <v>72170</v>
      </c>
      <c r="C45660" s="3">
        <v>0</v>
      </c>
      <c r="G45660" s="4"/>
      <c r="H45660" s="4"/>
      <c r="I45660" s="4"/>
      <c r="J45660" s="4"/>
      <c r="K45660" s="4"/>
      <c r="L45660" s="4"/>
      <c r="M45660" s="4"/>
    </row>
    <row r="45661" spans="2:13" x14ac:dyDescent="0.25">
      <c r="B45661" s="3">
        <v>72171</v>
      </c>
      <c r="C45661" s="3">
        <v>0</v>
      </c>
      <c r="G45661" s="4"/>
      <c r="H45661" s="4"/>
      <c r="I45661" s="4"/>
      <c r="J45661" s="4"/>
      <c r="K45661" s="4"/>
      <c r="L45661" s="4"/>
      <c r="M45661" s="4"/>
    </row>
    <row r="45662" spans="2:13" x14ac:dyDescent="0.25">
      <c r="B45662" s="3">
        <v>72172</v>
      </c>
      <c r="C45662" s="3">
        <v>0</v>
      </c>
      <c r="G45662" s="4"/>
      <c r="H45662" s="4"/>
      <c r="I45662" s="4"/>
      <c r="J45662" s="4"/>
      <c r="K45662" s="4"/>
      <c r="L45662" s="4"/>
      <c r="M45662" s="4"/>
    </row>
    <row r="45663" spans="2:13" x14ac:dyDescent="0.25">
      <c r="B45663" s="3">
        <v>72173</v>
      </c>
      <c r="C45663" s="3">
        <v>0</v>
      </c>
      <c r="G45663" s="4"/>
      <c r="H45663" s="4"/>
      <c r="I45663" s="4"/>
      <c r="J45663" s="4"/>
      <c r="K45663" s="4"/>
      <c r="L45663" s="4"/>
      <c r="M45663" s="4"/>
    </row>
    <row r="45664" spans="2:13" x14ac:dyDescent="0.25">
      <c r="B45664" s="3">
        <v>72174</v>
      </c>
      <c r="C45664" s="3">
        <v>0</v>
      </c>
      <c r="G45664" s="4"/>
      <c r="H45664" s="4"/>
      <c r="I45664" s="4"/>
      <c r="J45664" s="4"/>
      <c r="K45664" s="4"/>
      <c r="L45664" s="4"/>
      <c r="M45664" s="4"/>
    </row>
    <row r="45665" spans="2:13" x14ac:dyDescent="0.25">
      <c r="B45665" s="3">
        <v>72175</v>
      </c>
      <c r="C45665" s="3">
        <v>0</v>
      </c>
      <c r="G45665" s="4"/>
      <c r="H45665" s="4"/>
      <c r="I45665" s="4"/>
      <c r="J45665" s="4"/>
      <c r="K45665" s="4"/>
      <c r="L45665" s="4"/>
      <c r="M45665" s="4"/>
    </row>
    <row r="45666" spans="2:13" x14ac:dyDescent="0.25">
      <c r="B45666" s="3">
        <v>72176</v>
      </c>
      <c r="C45666" s="3">
        <v>0</v>
      </c>
      <c r="G45666" s="4"/>
      <c r="H45666" s="4"/>
      <c r="I45666" s="4"/>
      <c r="J45666" s="4"/>
      <c r="K45666" s="4"/>
      <c r="L45666" s="4"/>
      <c r="M45666" s="4"/>
    </row>
    <row r="45667" spans="2:13" x14ac:dyDescent="0.25">
      <c r="B45667" s="3">
        <v>72177</v>
      </c>
      <c r="C45667" s="3">
        <v>0</v>
      </c>
      <c r="G45667" s="4"/>
      <c r="H45667" s="4"/>
      <c r="I45667" s="4"/>
      <c r="J45667" s="4"/>
      <c r="K45667" s="4"/>
      <c r="L45667" s="4"/>
      <c r="M45667" s="4"/>
    </row>
    <row r="45668" spans="2:13" x14ac:dyDescent="0.25">
      <c r="B45668" s="3">
        <v>72178</v>
      </c>
      <c r="C45668" s="3">
        <v>0</v>
      </c>
      <c r="G45668" s="4"/>
      <c r="H45668" s="4"/>
      <c r="I45668" s="4"/>
      <c r="J45668" s="4"/>
      <c r="K45668" s="4"/>
      <c r="L45668" s="4"/>
      <c r="M45668" s="4"/>
    </row>
    <row r="45669" spans="2:13" x14ac:dyDescent="0.25">
      <c r="B45669" s="3">
        <v>72179</v>
      </c>
      <c r="C45669" s="3">
        <v>0</v>
      </c>
      <c r="G45669" s="4"/>
      <c r="H45669" s="4"/>
      <c r="I45669" s="4"/>
      <c r="J45669" s="4"/>
      <c r="K45669" s="4"/>
      <c r="L45669" s="4"/>
      <c r="M45669" s="4"/>
    </row>
    <row r="45670" spans="2:13" x14ac:dyDescent="0.25">
      <c r="B45670" s="3">
        <v>72180</v>
      </c>
      <c r="C45670" s="3">
        <v>0</v>
      </c>
      <c r="G45670" s="4"/>
      <c r="H45670" s="4"/>
      <c r="I45670" s="4"/>
      <c r="J45670" s="4"/>
      <c r="K45670" s="4"/>
      <c r="L45670" s="4"/>
      <c r="M45670" s="4"/>
    </row>
    <row r="45671" spans="2:13" x14ac:dyDescent="0.25">
      <c r="B45671" s="3">
        <v>72181</v>
      </c>
      <c r="C45671" s="3">
        <v>0</v>
      </c>
      <c r="G45671" s="4"/>
      <c r="H45671" s="4"/>
      <c r="I45671" s="4"/>
      <c r="J45671" s="4"/>
      <c r="K45671" s="4"/>
      <c r="L45671" s="4"/>
      <c r="M45671" s="4"/>
    </row>
    <row r="45672" spans="2:13" x14ac:dyDescent="0.25">
      <c r="B45672" s="3">
        <v>72182</v>
      </c>
      <c r="C45672" s="3">
        <v>0</v>
      </c>
      <c r="G45672" s="4"/>
      <c r="H45672" s="4"/>
      <c r="I45672" s="4"/>
      <c r="J45672" s="4"/>
      <c r="K45672" s="4"/>
      <c r="L45672" s="4"/>
      <c r="M45672" s="4"/>
    </row>
    <row r="45673" spans="2:13" x14ac:dyDescent="0.25">
      <c r="B45673" s="3">
        <v>72183</v>
      </c>
      <c r="C45673" s="3">
        <v>0</v>
      </c>
      <c r="G45673" s="4"/>
      <c r="H45673" s="4"/>
      <c r="I45673" s="4"/>
      <c r="J45673" s="4"/>
      <c r="K45673" s="4"/>
      <c r="L45673" s="4"/>
      <c r="M45673" s="4"/>
    </row>
    <row r="45674" spans="2:13" x14ac:dyDescent="0.25">
      <c r="B45674" s="3">
        <v>72184</v>
      </c>
      <c r="C45674" s="3">
        <v>0</v>
      </c>
      <c r="G45674" s="4"/>
      <c r="H45674" s="4"/>
      <c r="I45674" s="4"/>
      <c r="J45674" s="4"/>
      <c r="K45674" s="4"/>
      <c r="L45674" s="4"/>
      <c r="M45674" s="4"/>
    </row>
    <row r="45675" spans="2:13" x14ac:dyDescent="0.25">
      <c r="B45675" s="3">
        <v>73157</v>
      </c>
      <c r="C45675" s="3">
        <v>0</v>
      </c>
      <c r="G45675" s="4"/>
      <c r="H45675" s="4"/>
      <c r="I45675" s="4"/>
      <c r="J45675" s="4"/>
      <c r="K45675" s="4"/>
      <c r="L45675" s="4"/>
      <c r="M45675" s="4"/>
    </row>
    <row r="45676" spans="2:13" x14ac:dyDescent="0.25">
      <c r="B45676" s="3">
        <v>73158</v>
      </c>
      <c r="C45676" s="3">
        <v>0</v>
      </c>
      <c r="G45676" s="4"/>
      <c r="H45676" s="4"/>
      <c r="I45676" s="4"/>
      <c r="J45676" s="4"/>
      <c r="K45676" s="4"/>
      <c r="L45676" s="4"/>
      <c r="M45676" s="4"/>
    </row>
    <row r="45677" spans="2:13" x14ac:dyDescent="0.25">
      <c r="B45677" s="3">
        <v>73159</v>
      </c>
      <c r="C45677" s="3">
        <v>0</v>
      </c>
      <c r="G45677" s="4"/>
      <c r="H45677" s="4"/>
      <c r="I45677" s="4"/>
      <c r="J45677" s="4"/>
      <c r="K45677" s="4"/>
      <c r="L45677" s="4"/>
      <c r="M45677" s="4"/>
    </row>
    <row r="45678" spans="2:13" x14ac:dyDescent="0.25">
      <c r="B45678" s="3">
        <v>73160</v>
      </c>
      <c r="C45678" s="3">
        <v>0</v>
      </c>
      <c r="G45678" s="4"/>
      <c r="H45678" s="4"/>
      <c r="I45678" s="4"/>
      <c r="J45678" s="4"/>
      <c r="K45678" s="4"/>
      <c r="L45678" s="4"/>
      <c r="M45678" s="4"/>
    </row>
    <row r="45679" spans="2:13" x14ac:dyDescent="0.25">
      <c r="B45679" s="3">
        <v>73161</v>
      </c>
      <c r="C45679" s="3">
        <v>0</v>
      </c>
      <c r="G45679" s="4"/>
      <c r="H45679" s="4"/>
      <c r="I45679" s="4"/>
      <c r="J45679" s="4"/>
      <c r="K45679" s="4"/>
      <c r="L45679" s="4"/>
      <c r="M45679" s="4"/>
    </row>
    <row r="45680" spans="2:13" x14ac:dyDescent="0.25">
      <c r="B45680" s="3">
        <v>73162</v>
      </c>
      <c r="C45680" s="3">
        <v>0</v>
      </c>
      <c r="G45680" s="4"/>
      <c r="H45680" s="4"/>
      <c r="I45680" s="4"/>
      <c r="J45680" s="4"/>
      <c r="K45680" s="4"/>
      <c r="L45680" s="4"/>
      <c r="M45680" s="4"/>
    </row>
    <row r="45681" spans="2:13" x14ac:dyDescent="0.25">
      <c r="B45681" s="3">
        <v>73163</v>
      </c>
      <c r="C45681" s="3">
        <v>0</v>
      </c>
      <c r="G45681" s="4"/>
      <c r="H45681" s="4"/>
      <c r="I45681" s="4"/>
      <c r="J45681" s="4"/>
      <c r="K45681" s="4"/>
      <c r="L45681" s="4"/>
      <c r="M45681" s="4"/>
    </row>
    <row r="45682" spans="2:13" x14ac:dyDescent="0.25">
      <c r="B45682" s="3">
        <v>73164</v>
      </c>
      <c r="C45682" s="3">
        <v>0</v>
      </c>
      <c r="G45682" s="4"/>
      <c r="H45682" s="4"/>
      <c r="I45682" s="4"/>
      <c r="J45682" s="4"/>
      <c r="K45682" s="4"/>
      <c r="L45682" s="4"/>
      <c r="M45682" s="4"/>
    </row>
    <row r="45683" spans="2:13" x14ac:dyDescent="0.25">
      <c r="B45683" s="3">
        <v>73165</v>
      </c>
      <c r="C45683" s="3">
        <v>0</v>
      </c>
      <c r="G45683" s="4"/>
      <c r="H45683" s="4"/>
      <c r="I45683" s="4"/>
      <c r="J45683" s="4"/>
      <c r="K45683" s="4"/>
      <c r="L45683" s="4"/>
      <c r="M45683" s="4"/>
    </row>
    <row r="45684" spans="2:13" x14ac:dyDescent="0.25">
      <c r="B45684" s="3">
        <v>73166</v>
      </c>
      <c r="C45684" s="3">
        <v>0</v>
      </c>
      <c r="G45684" s="4"/>
      <c r="H45684" s="4"/>
      <c r="I45684" s="4"/>
      <c r="J45684" s="4"/>
      <c r="K45684" s="4"/>
      <c r="L45684" s="4"/>
      <c r="M45684" s="4"/>
    </row>
    <row r="45685" spans="2:13" x14ac:dyDescent="0.25">
      <c r="B45685" s="3">
        <v>73167</v>
      </c>
      <c r="C45685" s="3">
        <v>0</v>
      </c>
      <c r="G45685" s="4"/>
      <c r="H45685" s="4"/>
      <c r="I45685" s="4"/>
      <c r="J45685" s="4"/>
      <c r="K45685" s="4"/>
      <c r="L45685" s="4"/>
      <c r="M45685" s="4"/>
    </row>
    <row r="45686" spans="2:13" x14ac:dyDescent="0.25">
      <c r="B45686" s="3">
        <v>73168</v>
      </c>
      <c r="C45686" s="3">
        <v>0</v>
      </c>
      <c r="G45686" s="4"/>
      <c r="H45686" s="4"/>
      <c r="I45686" s="4"/>
      <c r="J45686" s="4"/>
      <c r="K45686" s="4"/>
      <c r="L45686" s="4"/>
      <c r="M45686" s="4"/>
    </row>
    <row r="45687" spans="2:13" x14ac:dyDescent="0.25">
      <c r="B45687" s="3">
        <v>73169</v>
      </c>
      <c r="C45687" s="3">
        <v>0</v>
      </c>
      <c r="G45687" s="4"/>
      <c r="H45687" s="4"/>
      <c r="I45687" s="4"/>
      <c r="J45687" s="4"/>
      <c r="K45687" s="4"/>
      <c r="L45687" s="4"/>
      <c r="M45687" s="4"/>
    </row>
    <row r="45688" spans="2:13" x14ac:dyDescent="0.25">
      <c r="B45688" s="3">
        <v>73170</v>
      </c>
      <c r="C45688" s="3">
        <v>0</v>
      </c>
      <c r="G45688" s="4"/>
      <c r="H45688" s="4"/>
      <c r="I45688" s="4"/>
      <c r="J45688" s="4"/>
      <c r="K45688" s="4"/>
      <c r="L45688" s="4"/>
      <c r="M45688" s="4"/>
    </row>
    <row r="45689" spans="2:13" x14ac:dyDescent="0.25">
      <c r="B45689" s="3">
        <v>73171</v>
      </c>
      <c r="C45689" s="3">
        <v>0</v>
      </c>
      <c r="G45689" s="4"/>
      <c r="H45689" s="4"/>
      <c r="I45689" s="4"/>
      <c r="J45689" s="4"/>
      <c r="K45689" s="4"/>
      <c r="L45689" s="4"/>
      <c r="M45689" s="4"/>
    </row>
    <row r="45690" spans="2:13" x14ac:dyDescent="0.25">
      <c r="B45690" s="3">
        <v>73172</v>
      </c>
      <c r="C45690" s="3">
        <v>0</v>
      </c>
      <c r="G45690" s="4"/>
      <c r="H45690" s="4"/>
      <c r="I45690" s="4"/>
      <c r="J45690" s="4"/>
      <c r="K45690" s="4"/>
      <c r="L45690" s="4"/>
      <c r="M45690" s="4"/>
    </row>
    <row r="45691" spans="2:13" x14ac:dyDescent="0.25">
      <c r="B45691" s="3">
        <v>73173</v>
      </c>
      <c r="C45691" s="3">
        <v>0</v>
      </c>
      <c r="G45691" s="4"/>
      <c r="H45691" s="4"/>
      <c r="I45691" s="4"/>
      <c r="J45691" s="4"/>
      <c r="K45691" s="4"/>
      <c r="L45691" s="4"/>
      <c r="M45691" s="4"/>
    </row>
    <row r="45692" spans="2:13" x14ac:dyDescent="0.25">
      <c r="B45692" s="3">
        <v>73174</v>
      </c>
      <c r="C45692" s="3">
        <v>0</v>
      </c>
      <c r="G45692" s="4"/>
      <c r="H45692" s="4"/>
      <c r="I45692" s="4"/>
      <c r="J45692" s="4"/>
      <c r="K45692" s="4"/>
      <c r="L45692" s="4"/>
      <c r="M45692" s="4"/>
    </row>
    <row r="45693" spans="2:13" x14ac:dyDescent="0.25">
      <c r="B45693" s="3">
        <v>73175</v>
      </c>
      <c r="C45693" s="3">
        <v>0</v>
      </c>
      <c r="G45693" s="4"/>
      <c r="H45693" s="4"/>
      <c r="I45693" s="4"/>
      <c r="J45693" s="4"/>
      <c r="K45693" s="4"/>
      <c r="L45693" s="4"/>
      <c r="M45693" s="4"/>
    </row>
    <row r="45694" spans="2:13" x14ac:dyDescent="0.25">
      <c r="B45694" s="3">
        <v>73176</v>
      </c>
      <c r="C45694" s="3">
        <v>0</v>
      </c>
      <c r="G45694" s="4"/>
      <c r="H45694" s="4"/>
      <c r="I45694" s="4"/>
      <c r="J45694" s="4"/>
      <c r="K45694" s="4"/>
      <c r="L45694" s="4"/>
      <c r="M45694" s="4"/>
    </row>
    <row r="45695" spans="2:13" x14ac:dyDescent="0.25">
      <c r="B45695" s="3">
        <v>73177</v>
      </c>
      <c r="C45695" s="3">
        <v>0</v>
      </c>
      <c r="G45695" s="4"/>
      <c r="H45695" s="4"/>
      <c r="I45695" s="4"/>
      <c r="J45695" s="4"/>
      <c r="K45695" s="4"/>
      <c r="L45695" s="4"/>
      <c r="M45695" s="4"/>
    </row>
    <row r="45696" spans="2:13" x14ac:dyDescent="0.25">
      <c r="B45696" s="3">
        <v>73178</v>
      </c>
      <c r="C45696" s="3">
        <v>0</v>
      </c>
      <c r="G45696" s="4"/>
      <c r="H45696" s="4"/>
      <c r="I45696" s="4"/>
      <c r="J45696" s="4"/>
      <c r="K45696" s="4"/>
      <c r="L45696" s="4"/>
      <c r="M45696" s="4"/>
    </row>
    <row r="45697" spans="2:13" x14ac:dyDescent="0.25">
      <c r="B45697" s="3">
        <v>73179</v>
      </c>
      <c r="C45697" s="3">
        <v>0</v>
      </c>
      <c r="G45697" s="4"/>
      <c r="H45697" s="4"/>
      <c r="I45697" s="4"/>
      <c r="J45697" s="4"/>
      <c r="K45697" s="4"/>
      <c r="L45697" s="4"/>
      <c r="M45697" s="4"/>
    </row>
    <row r="45698" spans="2:13" x14ac:dyDescent="0.25">
      <c r="B45698" s="3">
        <v>73180</v>
      </c>
      <c r="C45698" s="3">
        <v>0</v>
      </c>
      <c r="G45698" s="4"/>
      <c r="H45698" s="4"/>
      <c r="I45698" s="4"/>
      <c r="J45698" s="4"/>
      <c r="K45698" s="4"/>
      <c r="L45698" s="4"/>
      <c r="M45698" s="4"/>
    </row>
    <row r="45699" spans="2:13" x14ac:dyDescent="0.25">
      <c r="B45699" s="3">
        <v>73181</v>
      </c>
      <c r="C45699" s="3">
        <v>0</v>
      </c>
      <c r="G45699" s="4"/>
      <c r="H45699" s="4"/>
      <c r="I45699" s="4"/>
      <c r="J45699" s="4"/>
      <c r="K45699" s="4"/>
      <c r="L45699" s="4"/>
      <c r="M45699" s="4"/>
    </row>
    <row r="45700" spans="2:13" x14ac:dyDescent="0.25">
      <c r="B45700" s="3">
        <v>73182</v>
      </c>
      <c r="C45700" s="3">
        <v>0</v>
      </c>
      <c r="G45700" s="4"/>
      <c r="H45700" s="4"/>
      <c r="I45700" s="4"/>
      <c r="J45700" s="4"/>
      <c r="K45700" s="4"/>
      <c r="L45700" s="4"/>
      <c r="M45700" s="4"/>
    </row>
    <row r="45701" spans="2:13" x14ac:dyDescent="0.25">
      <c r="B45701" s="3">
        <v>73183</v>
      </c>
      <c r="C45701" s="3">
        <v>0</v>
      </c>
      <c r="G45701" s="4"/>
      <c r="H45701" s="4"/>
      <c r="I45701" s="4"/>
      <c r="J45701" s="4"/>
      <c r="K45701" s="4"/>
      <c r="L45701" s="4"/>
      <c r="M45701" s="4"/>
    </row>
    <row r="45702" spans="2:13" x14ac:dyDescent="0.25">
      <c r="B45702" s="3">
        <v>73184</v>
      </c>
      <c r="C45702" s="3">
        <v>0</v>
      </c>
      <c r="G45702" s="4"/>
      <c r="H45702" s="4"/>
      <c r="I45702" s="4"/>
      <c r="J45702" s="4"/>
      <c r="K45702" s="4"/>
      <c r="L45702" s="4"/>
      <c r="M45702" s="4"/>
    </row>
    <row r="45703" spans="2:13" x14ac:dyDescent="0.25">
      <c r="B45703" s="3">
        <v>73185</v>
      </c>
      <c r="C45703" s="3">
        <v>0</v>
      </c>
      <c r="G45703" s="4"/>
      <c r="H45703" s="4"/>
      <c r="I45703" s="4"/>
      <c r="J45703" s="4"/>
      <c r="K45703" s="4"/>
      <c r="L45703" s="4"/>
      <c r="M45703" s="4"/>
    </row>
    <row r="45704" spans="2:13" x14ac:dyDescent="0.25">
      <c r="B45704" s="3">
        <v>73186</v>
      </c>
      <c r="C45704" s="3">
        <v>0</v>
      </c>
      <c r="G45704" s="4"/>
      <c r="H45704" s="4"/>
      <c r="I45704" s="4"/>
      <c r="J45704" s="4"/>
      <c r="K45704" s="4"/>
      <c r="L45704" s="4"/>
      <c r="M45704" s="4"/>
    </row>
    <row r="45705" spans="2:13" x14ac:dyDescent="0.25">
      <c r="B45705" s="3">
        <v>74158</v>
      </c>
      <c r="C45705" s="3">
        <v>0</v>
      </c>
      <c r="G45705" s="4"/>
      <c r="H45705" s="4"/>
      <c r="I45705" s="4"/>
      <c r="J45705" s="4"/>
      <c r="K45705" s="4"/>
      <c r="L45705" s="4"/>
      <c r="M45705" s="4"/>
    </row>
    <row r="45706" spans="2:13" x14ac:dyDescent="0.25">
      <c r="B45706" s="3">
        <v>74159</v>
      </c>
      <c r="C45706" s="3">
        <v>0</v>
      </c>
      <c r="G45706" s="4"/>
      <c r="H45706" s="4"/>
      <c r="I45706" s="4"/>
      <c r="J45706" s="4"/>
      <c r="K45706" s="4"/>
      <c r="L45706" s="4"/>
      <c r="M45706" s="4"/>
    </row>
    <row r="45707" spans="2:13" x14ac:dyDescent="0.25">
      <c r="B45707" s="3">
        <v>74160</v>
      </c>
      <c r="C45707" s="3">
        <v>0</v>
      </c>
      <c r="G45707" s="4"/>
      <c r="H45707" s="4"/>
      <c r="I45707" s="4"/>
      <c r="J45707" s="4"/>
      <c r="K45707" s="4"/>
      <c r="L45707" s="4"/>
      <c r="M45707" s="4"/>
    </row>
    <row r="45708" spans="2:13" x14ac:dyDescent="0.25">
      <c r="B45708" s="3">
        <v>74161</v>
      </c>
      <c r="C45708" s="3">
        <v>0</v>
      </c>
      <c r="G45708" s="4"/>
      <c r="H45708" s="4"/>
      <c r="I45708" s="4"/>
      <c r="J45708" s="4"/>
      <c r="K45708" s="4"/>
      <c r="L45708" s="4"/>
      <c r="M45708" s="4"/>
    </row>
    <row r="45709" spans="2:13" x14ac:dyDescent="0.25">
      <c r="B45709" s="3">
        <v>74162</v>
      </c>
      <c r="C45709" s="3">
        <v>0</v>
      </c>
      <c r="G45709" s="4"/>
      <c r="H45709" s="4"/>
      <c r="I45709" s="4"/>
      <c r="J45709" s="4"/>
      <c r="K45709" s="4"/>
      <c r="L45709" s="4"/>
      <c r="M45709" s="4"/>
    </row>
    <row r="45710" spans="2:13" x14ac:dyDescent="0.25">
      <c r="B45710" s="3">
        <v>74163</v>
      </c>
      <c r="C45710" s="3">
        <v>0</v>
      </c>
      <c r="G45710" s="4"/>
      <c r="H45710" s="4"/>
      <c r="I45710" s="4"/>
      <c r="J45710" s="4"/>
      <c r="K45710" s="4"/>
      <c r="L45710" s="4"/>
      <c r="M45710" s="4"/>
    </row>
    <row r="45711" spans="2:13" x14ac:dyDescent="0.25">
      <c r="B45711" s="3">
        <v>74164</v>
      </c>
      <c r="C45711" s="3">
        <v>0</v>
      </c>
      <c r="G45711" s="4"/>
      <c r="H45711" s="4"/>
      <c r="I45711" s="4"/>
      <c r="J45711" s="4"/>
      <c r="K45711" s="4"/>
      <c r="L45711" s="4"/>
      <c r="M45711" s="4"/>
    </row>
    <row r="45712" spans="2:13" x14ac:dyDescent="0.25">
      <c r="B45712" s="3">
        <v>74165</v>
      </c>
      <c r="C45712" s="3">
        <v>0</v>
      </c>
      <c r="G45712" s="4"/>
      <c r="H45712" s="4"/>
      <c r="I45712" s="4"/>
      <c r="J45712" s="4"/>
      <c r="K45712" s="4"/>
      <c r="L45712" s="4"/>
      <c r="M45712" s="4"/>
    </row>
    <row r="45713" spans="2:13" x14ac:dyDescent="0.25">
      <c r="B45713" s="3">
        <v>74166</v>
      </c>
      <c r="C45713" s="3">
        <v>0</v>
      </c>
      <c r="G45713" s="4"/>
      <c r="H45713" s="4"/>
      <c r="I45713" s="4"/>
      <c r="J45713" s="4"/>
      <c r="K45713" s="4"/>
      <c r="L45713" s="4"/>
      <c r="M45713" s="4"/>
    </row>
    <row r="45714" spans="2:13" x14ac:dyDescent="0.25">
      <c r="B45714" s="3">
        <v>74167</v>
      </c>
      <c r="C45714" s="3">
        <v>0</v>
      </c>
      <c r="G45714" s="4"/>
      <c r="H45714" s="4"/>
      <c r="I45714" s="4"/>
      <c r="J45714" s="4"/>
      <c r="K45714" s="4"/>
      <c r="L45714" s="4"/>
      <c r="M45714" s="4"/>
    </row>
    <row r="45715" spans="2:13" x14ac:dyDescent="0.25">
      <c r="B45715" s="3">
        <v>74168</v>
      </c>
      <c r="C45715" s="3">
        <v>0</v>
      </c>
      <c r="G45715" s="4"/>
      <c r="H45715" s="4"/>
      <c r="I45715" s="4"/>
      <c r="J45715" s="4"/>
      <c r="K45715" s="4"/>
      <c r="L45715" s="4"/>
      <c r="M45715" s="4"/>
    </row>
    <row r="45716" spans="2:13" x14ac:dyDescent="0.25">
      <c r="B45716" s="3">
        <v>74169</v>
      </c>
      <c r="C45716" s="3">
        <v>0</v>
      </c>
      <c r="G45716" s="4"/>
      <c r="H45716" s="4"/>
      <c r="I45716" s="4"/>
      <c r="J45716" s="4"/>
      <c r="K45716" s="4"/>
      <c r="L45716" s="4"/>
      <c r="M45716" s="4"/>
    </row>
    <row r="45717" spans="2:13" x14ac:dyDescent="0.25">
      <c r="B45717" s="3">
        <v>74170</v>
      </c>
      <c r="C45717" s="3">
        <v>0</v>
      </c>
      <c r="G45717" s="4"/>
      <c r="H45717" s="4"/>
      <c r="I45717" s="4"/>
      <c r="J45717" s="4"/>
      <c r="K45717" s="4"/>
      <c r="L45717" s="4"/>
      <c r="M45717" s="4"/>
    </row>
    <row r="45718" spans="2:13" x14ac:dyDescent="0.25">
      <c r="B45718" s="3">
        <v>74171</v>
      </c>
      <c r="C45718" s="3">
        <v>0</v>
      </c>
      <c r="G45718" s="4"/>
      <c r="H45718" s="4"/>
      <c r="I45718" s="4"/>
      <c r="J45718" s="4"/>
      <c r="K45718" s="4"/>
      <c r="L45718" s="4"/>
      <c r="M45718" s="4"/>
    </row>
    <row r="45719" spans="2:13" x14ac:dyDescent="0.25">
      <c r="B45719" s="3">
        <v>74172</v>
      </c>
      <c r="C45719" s="3">
        <v>0</v>
      </c>
      <c r="G45719" s="4"/>
      <c r="H45719" s="4"/>
      <c r="I45719" s="4"/>
      <c r="J45719" s="4"/>
      <c r="K45719" s="4"/>
      <c r="L45719" s="4"/>
      <c r="M45719" s="4"/>
    </row>
    <row r="45720" spans="2:13" x14ac:dyDescent="0.25">
      <c r="B45720" s="3">
        <v>74173</v>
      </c>
      <c r="C45720" s="3">
        <v>0</v>
      </c>
      <c r="G45720" s="4"/>
      <c r="H45720" s="4"/>
      <c r="I45720" s="4"/>
      <c r="J45720" s="4"/>
      <c r="K45720" s="4"/>
      <c r="L45720" s="4"/>
      <c r="M45720" s="4"/>
    </row>
    <row r="45721" spans="2:13" x14ac:dyDescent="0.25">
      <c r="B45721" s="3">
        <v>74174</v>
      </c>
      <c r="C45721" s="3">
        <v>0</v>
      </c>
      <c r="G45721" s="4"/>
      <c r="H45721" s="4"/>
      <c r="I45721" s="4"/>
      <c r="J45721" s="4"/>
      <c r="K45721" s="4"/>
      <c r="L45721" s="4"/>
      <c r="M45721" s="4"/>
    </row>
    <row r="45722" spans="2:13" x14ac:dyDescent="0.25">
      <c r="B45722" s="3">
        <v>74175</v>
      </c>
      <c r="C45722" s="3">
        <v>0</v>
      </c>
      <c r="G45722" s="4"/>
      <c r="H45722" s="4"/>
      <c r="I45722" s="4"/>
      <c r="J45722" s="4"/>
      <c r="K45722" s="4"/>
      <c r="L45722" s="4"/>
      <c r="M45722" s="4"/>
    </row>
    <row r="45723" spans="2:13" x14ac:dyDescent="0.25">
      <c r="B45723" s="3">
        <v>74176</v>
      </c>
      <c r="C45723" s="3">
        <v>0</v>
      </c>
      <c r="G45723" s="4"/>
      <c r="H45723" s="4"/>
      <c r="I45723" s="4"/>
      <c r="J45723" s="4"/>
      <c r="K45723" s="4"/>
      <c r="L45723" s="4"/>
      <c r="M45723" s="4"/>
    </row>
    <row r="45724" spans="2:13" x14ac:dyDescent="0.25">
      <c r="B45724" s="3">
        <v>74177</v>
      </c>
      <c r="C45724" s="3">
        <v>0</v>
      </c>
      <c r="G45724" s="4"/>
      <c r="H45724" s="4"/>
      <c r="I45724" s="4"/>
      <c r="J45724" s="4"/>
      <c r="K45724" s="4"/>
      <c r="L45724" s="4"/>
      <c r="M45724" s="4"/>
    </row>
    <row r="45725" spans="2:13" x14ac:dyDescent="0.25">
      <c r="B45725" s="3">
        <v>74178</v>
      </c>
      <c r="C45725" s="3">
        <v>0</v>
      </c>
      <c r="G45725" s="4"/>
      <c r="H45725" s="4"/>
      <c r="I45725" s="4"/>
      <c r="J45725" s="4"/>
      <c r="K45725" s="4"/>
      <c r="L45725" s="4"/>
      <c r="M45725" s="4"/>
    </row>
    <row r="45726" spans="2:13" x14ac:dyDescent="0.25">
      <c r="B45726" s="3">
        <v>74179</v>
      </c>
      <c r="C45726" s="3">
        <v>0</v>
      </c>
      <c r="G45726" s="4"/>
      <c r="H45726" s="4"/>
      <c r="I45726" s="4"/>
      <c r="J45726" s="4"/>
      <c r="K45726" s="4"/>
      <c r="L45726" s="4"/>
      <c r="M45726" s="4"/>
    </row>
    <row r="45727" spans="2:13" x14ac:dyDescent="0.25">
      <c r="B45727" s="3">
        <v>74180</v>
      </c>
      <c r="C45727" s="3">
        <v>0</v>
      </c>
      <c r="G45727" s="4"/>
      <c r="H45727" s="4"/>
      <c r="I45727" s="4"/>
      <c r="J45727" s="4"/>
      <c r="K45727" s="4"/>
      <c r="L45727" s="4"/>
      <c r="M45727" s="4"/>
    </row>
    <row r="45728" spans="2:13" x14ac:dyDescent="0.25">
      <c r="B45728" s="3">
        <v>74181</v>
      </c>
      <c r="C45728" s="3">
        <v>0</v>
      </c>
      <c r="G45728" s="4"/>
      <c r="H45728" s="4"/>
      <c r="I45728" s="4"/>
      <c r="J45728" s="4"/>
      <c r="K45728" s="4"/>
      <c r="L45728" s="4"/>
      <c r="M45728" s="4"/>
    </row>
    <row r="45729" spans="2:13" x14ac:dyDescent="0.25">
      <c r="B45729" s="3">
        <v>74182</v>
      </c>
      <c r="C45729" s="3">
        <v>0</v>
      </c>
      <c r="G45729" s="4"/>
      <c r="H45729" s="4"/>
      <c r="I45729" s="4"/>
      <c r="J45729" s="4"/>
      <c r="K45729" s="4"/>
      <c r="L45729" s="4"/>
      <c r="M45729" s="4"/>
    </row>
    <row r="45730" spans="2:13" x14ac:dyDescent="0.25">
      <c r="B45730" s="3">
        <v>74183</v>
      </c>
      <c r="C45730" s="3">
        <v>0</v>
      </c>
      <c r="G45730" s="4"/>
      <c r="H45730" s="4"/>
      <c r="I45730" s="4"/>
      <c r="J45730" s="4"/>
      <c r="K45730" s="4"/>
      <c r="L45730" s="4"/>
      <c r="M45730" s="4"/>
    </row>
    <row r="45731" spans="2:13" x14ac:dyDescent="0.25">
      <c r="B45731" s="3">
        <v>74184</v>
      </c>
      <c r="C45731" s="3">
        <v>0</v>
      </c>
      <c r="G45731" s="4"/>
      <c r="H45731" s="4"/>
      <c r="I45731" s="4"/>
      <c r="J45731" s="4"/>
      <c r="K45731" s="4"/>
      <c r="L45731" s="4"/>
      <c r="M45731" s="4"/>
    </row>
    <row r="45732" spans="2:13" x14ac:dyDescent="0.25">
      <c r="B45732" s="3">
        <v>74185</v>
      </c>
      <c r="C45732" s="3">
        <v>0</v>
      </c>
      <c r="G45732" s="4"/>
      <c r="H45732" s="4"/>
      <c r="I45732" s="4"/>
      <c r="J45732" s="4"/>
      <c r="K45732" s="4"/>
      <c r="L45732" s="4"/>
      <c r="M45732" s="4"/>
    </row>
    <row r="45733" spans="2:13" x14ac:dyDescent="0.25">
      <c r="B45733" s="3">
        <v>74186</v>
      </c>
      <c r="C45733" s="3">
        <v>0</v>
      </c>
      <c r="G45733" s="4"/>
      <c r="H45733" s="4"/>
      <c r="I45733" s="4"/>
      <c r="J45733" s="4"/>
      <c r="K45733" s="4"/>
      <c r="L45733" s="4"/>
      <c r="M45733" s="4"/>
    </row>
    <row r="45734" spans="2:13" x14ac:dyDescent="0.25">
      <c r="B45734" s="3">
        <v>74187</v>
      </c>
      <c r="C45734" s="3">
        <v>0</v>
      </c>
      <c r="G45734" s="4"/>
      <c r="H45734" s="4"/>
      <c r="I45734" s="4"/>
      <c r="J45734" s="4"/>
      <c r="K45734" s="4"/>
      <c r="L45734" s="4"/>
      <c r="M45734" s="4"/>
    </row>
    <row r="45735" spans="2:13" x14ac:dyDescent="0.25">
      <c r="B45735" s="3">
        <v>74188</v>
      </c>
      <c r="C45735" s="3">
        <v>0</v>
      </c>
      <c r="G45735" s="4"/>
      <c r="H45735" s="4"/>
      <c r="I45735" s="4"/>
      <c r="J45735" s="4"/>
      <c r="K45735" s="4"/>
      <c r="L45735" s="4"/>
      <c r="M45735" s="4"/>
    </row>
    <row r="45736" spans="2:13" x14ac:dyDescent="0.25">
      <c r="B45736" s="3">
        <v>74189</v>
      </c>
      <c r="C45736" s="3">
        <v>0</v>
      </c>
      <c r="G45736" s="4"/>
      <c r="H45736" s="4"/>
      <c r="I45736" s="4"/>
      <c r="J45736" s="4"/>
      <c r="K45736" s="4"/>
      <c r="L45736" s="4"/>
      <c r="M45736" s="4"/>
    </row>
    <row r="45737" spans="2:13" x14ac:dyDescent="0.25">
      <c r="B45737" s="3">
        <v>74190</v>
      </c>
      <c r="C45737" s="3">
        <v>0</v>
      </c>
      <c r="G45737" s="4"/>
      <c r="H45737" s="4"/>
      <c r="I45737" s="4"/>
      <c r="J45737" s="4"/>
      <c r="K45737" s="4"/>
      <c r="L45737" s="4"/>
      <c r="M45737" s="4"/>
    </row>
    <row r="45738" spans="2:13" x14ac:dyDescent="0.25">
      <c r="B45738" s="3">
        <v>75161</v>
      </c>
      <c r="C45738" s="3">
        <v>0</v>
      </c>
      <c r="G45738" s="4"/>
      <c r="H45738" s="4"/>
      <c r="I45738" s="4"/>
      <c r="J45738" s="4"/>
      <c r="K45738" s="4"/>
      <c r="L45738" s="4"/>
      <c r="M45738" s="4"/>
    </row>
    <row r="45739" spans="2:13" x14ac:dyDescent="0.25">
      <c r="B45739" s="3">
        <v>75162</v>
      </c>
      <c r="C45739" s="3">
        <v>0</v>
      </c>
      <c r="G45739" s="4"/>
      <c r="H45739" s="4"/>
      <c r="I45739" s="4"/>
      <c r="J45739" s="4"/>
      <c r="K45739" s="4"/>
      <c r="L45739" s="4"/>
      <c r="M45739" s="4"/>
    </row>
    <row r="45740" spans="2:13" x14ac:dyDescent="0.25">
      <c r="B45740" s="3">
        <v>75163</v>
      </c>
      <c r="C45740" s="3">
        <v>0</v>
      </c>
      <c r="G45740" s="4"/>
      <c r="H45740" s="4"/>
      <c r="I45740" s="4"/>
      <c r="J45740" s="4"/>
      <c r="K45740" s="4"/>
      <c r="L45740" s="4"/>
      <c r="M45740" s="4"/>
    </row>
    <row r="45741" spans="2:13" x14ac:dyDescent="0.25">
      <c r="B45741" s="3">
        <v>75164</v>
      </c>
      <c r="C45741" s="3">
        <v>0</v>
      </c>
      <c r="G45741" s="4"/>
      <c r="H45741" s="4"/>
      <c r="I45741" s="4"/>
      <c r="J45741" s="4"/>
      <c r="K45741" s="4"/>
      <c r="L45741" s="4"/>
      <c r="M45741" s="4"/>
    </row>
    <row r="45742" spans="2:13" x14ac:dyDescent="0.25">
      <c r="B45742" s="3">
        <v>75165</v>
      </c>
      <c r="C45742" s="3">
        <v>0</v>
      </c>
      <c r="G45742" s="4"/>
      <c r="H45742" s="4"/>
      <c r="I45742" s="4"/>
      <c r="J45742" s="4"/>
      <c r="K45742" s="4"/>
      <c r="L45742" s="4"/>
      <c r="M45742" s="4"/>
    </row>
    <row r="45743" spans="2:13" x14ac:dyDescent="0.25">
      <c r="B45743" s="3">
        <v>75166</v>
      </c>
      <c r="C45743" s="3">
        <v>0</v>
      </c>
      <c r="G45743" s="4"/>
      <c r="H45743" s="4"/>
      <c r="I45743" s="4"/>
      <c r="J45743" s="4"/>
      <c r="K45743" s="4"/>
      <c r="L45743" s="4"/>
      <c r="M45743" s="4"/>
    </row>
    <row r="45744" spans="2:13" x14ac:dyDescent="0.25">
      <c r="B45744" s="3">
        <v>75167</v>
      </c>
      <c r="C45744" s="3">
        <v>0</v>
      </c>
      <c r="G45744" s="4"/>
      <c r="H45744" s="4"/>
      <c r="I45744" s="4"/>
      <c r="J45744" s="4"/>
      <c r="K45744" s="4"/>
      <c r="L45744" s="4"/>
      <c r="M45744" s="4"/>
    </row>
    <row r="45745" spans="2:13" x14ac:dyDescent="0.25">
      <c r="B45745" s="3">
        <v>75168</v>
      </c>
      <c r="C45745" s="3">
        <v>0</v>
      </c>
      <c r="G45745" s="4"/>
      <c r="H45745" s="4"/>
      <c r="I45745" s="4"/>
      <c r="J45745" s="4"/>
      <c r="K45745" s="4"/>
      <c r="L45745" s="4"/>
      <c r="M45745" s="4"/>
    </row>
    <row r="45746" spans="2:13" x14ac:dyDescent="0.25">
      <c r="B45746" s="3">
        <v>75169</v>
      </c>
      <c r="C45746" s="3">
        <v>0</v>
      </c>
      <c r="G45746" s="4"/>
      <c r="H45746" s="4"/>
      <c r="I45746" s="4"/>
      <c r="J45746" s="4"/>
      <c r="K45746" s="4"/>
      <c r="L45746" s="4"/>
      <c r="M45746" s="4"/>
    </row>
    <row r="45747" spans="2:13" x14ac:dyDescent="0.25">
      <c r="B45747" s="3">
        <v>75170</v>
      </c>
      <c r="C45747" s="3">
        <v>0</v>
      </c>
      <c r="G45747" s="4"/>
      <c r="H45747" s="4"/>
      <c r="I45747" s="4"/>
      <c r="J45747" s="4"/>
      <c r="K45747" s="4"/>
      <c r="L45747" s="4"/>
      <c r="M45747" s="4"/>
    </row>
    <row r="45748" spans="2:13" x14ac:dyDescent="0.25">
      <c r="B45748" s="3">
        <v>75171</v>
      </c>
      <c r="C45748" s="3">
        <v>0</v>
      </c>
      <c r="G45748" s="4"/>
      <c r="H45748" s="4"/>
      <c r="I45748" s="4"/>
      <c r="J45748" s="4"/>
      <c r="K45748" s="4"/>
      <c r="L45748" s="4"/>
      <c r="M45748" s="4"/>
    </row>
    <row r="45749" spans="2:13" x14ac:dyDescent="0.25">
      <c r="B45749" s="3">
        <v>75172</v>
      </c>
      <c r="C45749" s="3">
        <v>0</v>
      </c>
      <c r="G45749" s="4"/>
      <c r="H45749" s="4"/>
      <c r="I45749" s="4"/>
      <c r="J45749" s="4"/>
      <c r="K45749" s="4"/>
      <c r="L45749" s="4"/>
      <c r="M45749" s="4"/>
    </row>
    <row r="45750" spans="2:13" x14ac:dyDescent="0.25">
      <c r="B45750" s="3">
        <v>75173</v>
      </c>
      <c r="C45750" s="3">
        <v>0</v>
      </c>
      <c r="G45750" s="4"/>
      <c r="H45750" s="4"/>
      <c r="I45750" s="4"/>
      <c r="J45750" s="4"/>
      <c r="K45750" s="4"/>
      <c r="L45750" s="4"/>
      <c r="M45750" s="4"/>
    </row>
    <row r="45751" spans="2:13" x14ac:dyDescent="0.25">
      <c r="B45751" s="3">
        <v>75174</v>
      </c>
      <c r="C45751" s="3">
        <v>0</v>
      </c>
      <c r="G45751" s="4"/>
      <c r="H45751" s="4"/>
      <c r="I45751" s="4"/>
      <c r="J45751" s="4"/>
      <c r="K45751" s="4"/>
      <c r="L45751" s="4"/>
      <c r="M45751" s="4"/>
    </row>
    <row r="45752" spans="2:13" x14ac:dyDescent="0.25">
      <c r="B45752" s="3">
        <v>75175</v>
      </c>
      <c r="C45752" s="3">
        <v>0</v>
      </c>
      <c r="G45752" s="4"/>
      <c r="H45752" s="4"/>
      <c r="I45752" s="4"/>
      <c r="J45752" s="4"/>
      <c r="K45752" s="4"/>
      <c r="L45752" s="4"/>
      <c r="M45752" s="4"/>
    </row>
    <row r="45753" spans="2:13" x14ac:dyDescent="0.25">
      <c r="B45753" s="3">
        <v>75176</v>
      </c>
      <c r="C45753" s="3">
        <v>0</v>
      </c>
      <c r="G45753" s="4"/>
      <c r="H45753" s="4"/>
      <c r="I45753" s="4"/>
      <c r="J45753" s="4"/>
      <c r="K45753" s="4"/>
      <c r="L45753" s="4"/>
      <c r="M45753" s="4"/>
    </row>
    <row r="45754" spans="2:13" x14ac:dyDescent="0.25">
      <c r="B45754" s="3">
        <v>75177</v>
      </c>
      <c r="C45754" s="3">
        <v>0</v>
      </c>
      <c r="G45754" s="4"/>
      <c r="H45754" s="4"/>
      <c r="I45754" s="4"/>
      <c r="J45754" s="4"/>
      <c r="K45754" s="4"/>
      <c r="L45754" s="4"/>
      <c r="M45754" s="4"/>
    </row>
    <row r="45755" spans="2:13" x14ac:dyDescent="0.25">
      <c r="B45755" s="3">
        <v>75178</v>
      </c>
      <c r="C45755" s="3">
        <v>0</v>
      </c>
      <c r="G45755" s="4"/>
      <c r="H45755" s="4"/>
      <c r="I45755" s="4"/>
      <c r="J45755" s="4"/>
      <c r="K45755" s="4"/>
      <c r="L45755" s="4"/>
      <c r="M45755" s="4"/>
    </row>
    <row r="45756" spans="2:13" x14ac:dyDescent="0.25">
      <c r="B45756" s="3">
        <v>75179</v>
      </c>
      <c r="C45756" s="3">
        <v>0</v>
      </c>
      <c r="G45756" s="4"/>
      <c r="H45756" s="4"/>
      <c r="I45756" s="4"/>
      <c r="J45756" s="4"/>
      <c r="K45756" s="4"/>
      <c r="L45756" s="4"/>
      <c r="M45756" s="4"/>
    </row>
    <row r="45757" spans="2:13" x14ac:dyDescent="0.25">
      <c r="B45757" s="3">
        <v>75180</v>
      </c>
      <c r="C45757" s="3">
        <v>0</v>
      </c>
      <c r="G45757" s="4"/>
      <c r="H45757" s="4"/>
      <c r="I45757" s="4"/>
      <c r="J45757" s="4"/>
      <c r="K45757" s="4"/>
      <c r="L45757" s="4"/>
      <c r="M45757" s="4"/>
    </row>
    <row r="45758" spans="2:13" x14ac:dyDescent="0.25">
      <c r="B45758" s="3">
        <v>75181</v>
      </c>
      <c r="C45758" s="3">
        <v>0</v>
      </c>
      <c r="G45758" s="4"/>
      <c r="H45758" s="4"/>
      <c r="I45758" s="4"/>
      <c r="J45758" s="4"/>
      <c r="K45758" s="4"/>
      <c r="L45758" s="4"/>
      <c r="M45758" s="4"/>
    </row>
    <row r="45759" spans="2:13" x14ac:dyDescent="0.25">
      <c r="B45759" s="3">
        <v>75182</v>
      </c>
      <c r="C45759" s="3">
        <v>0</v>
      </c>
      <c r="G45759" s="4"/>
      <c r="H45759" s="4"/>
      <c r="I45759" s="4"/>
      <c r="J45759" s="4"/>
      <c r="K45759" s="4"/>
      <c r="L45759" s="4"/>
      <c r="M45759" s="4"/>
    </row>
    <row r="45760" spans="2:13" x14ac:dyDescent="0.25">
      <c r="B45760" s="3">
        <v>75183</v>
      </c>
      <c r="C45760" s="3">
        <v>0</v>
      </c>
      <c r="G45760" s="4"/>
      <c r="H45760" s="4"/>
      <c r="I45760" s="4"/>
      <c r="J45760" s="4"/>
      <c r="K45760" s="4"/>
      <c r="L45760" s="4"/>
      <c r="M45760" s="4"/>
    </row>
    <row r="45761" spans="2:13" x14ac:dyDescent="0.25">
      <c r="B45761" s="3">
        <v>75184</v>
      </c>
      <c r="C45761" s="3">
        <v>0</v>
      </c>
      <c r="G45761" s="4"/>
      <c r="H45761" s="4"/>
      <c r="I45761" s="4"/>
      <c r="J45761" s="4"/>
      <c r="K45761" s="4"/>
      <c r="L45761" s="4"/>
      <c r="M45761" s="4"/>
    </row>
    <row r="45762" spans="2:13" x14ac:dyDescent="0.25">
      <c r="B45762" s="3">
        <v>75185</v>
      </c>
      <c r="C45762" s="3">
        <v>0</v>
      </c>
      <c r="G45762" s="4"/>
      <c r="H45762" s="4"/>
      <c r="I45762" s="4"/>
      <c r="J45762" s="4"/>
      <c r="K45762" s="4"/>
      <c r="L45762" s="4"/>
      <c r="M45762" s="4"/>
    </row>
    <row r="45763" spans="2:13" x14ac:dyDescent="0.25">
      <c r="B45763" s="3">
        <v>75186</v>
      </c>
      <c r="C45763" s="3">
        <v>0</v>
      </c>
      <c r="G45763" s="4"/>
      <c r="H45763" s="4"/>
      <c r="I45763" s="4"/>
      <c r="J45763" s="4"/>
      <c r="K45763" s="4"/>
      <c r="L45763" s="4"/>
      <c r="M45763" s="4"/>
    </row>
    <row r="45764" spans="2:13" x14ac:dyDescent="0.25">
      <c r="B45764" s="3">
        <v>75187</v>
      </c>
      <c r="C45764" s="3">
        <v>0</v>
      </c>
      <c r="G45764" s="4"/>
      <c r="H45764" s="4"/>
      <c r="I45764" s="4"/>
      <c r="J45764" s="4"/>
      <c r="K45764" s="4"/>
      <c r="L45764" s="4"/>
      <c r="M45764" s="4"/>
    </row>
    <row r="45765" spans="2:13" x14ac:dyDescent="0.25">
      <c r="B45765" s="3">
        <v>75188</v>
      </c>
      <c r="C45765" s="3">
        <v>0</v>
      </c>
      <c r="G45765" s="4"/>
      <c r="H45765" s="4"/>
      <c r="I45765" s="4"/>
      <c r="J45765" s="4"/>
      <c r="K45765" s="4"/>
      <c r="L45765" s="4"/>
      <c r="M45765" s="4"/>
    </row>
    <row r="45766" spans="2:13" x14ac:dyDescent="0.25">
      <c r="B45766" s="3">
        <v>75189</v>
      </c>
      <c r="C45766" s="3">
        <v>0</v>
      </c>
      <c r="G45766" s="4"/>
      <c r="H45766" s="4"/>
      <c r="I45766" s="4"/>
      <c r="J45766" s="4"/>
      <c r="K45766" s="4"/>
      <c r="L45766" s="4"/>
      <c r="M45766" s="4"/>
    </row>
    <row r="45767" spans="2:13" x14ac:dyDescent="0.25">
      <c r="B45767" s="3">
        <v>75190</v>
      </c>
      <c r="C45767" s="3">
        <v>0</v>
      </c>
      <c r="G45767" s="4"/>
      <c r="H45767" s="4"/>
      <c r="I45767" s="4"/>
      <c r="J45767" s="4"/>
      <c r="K45767" s="4"/>
      <c r="L45767" s="4"/>
      <c r="M45767" s="4"/>
    </row>
    <row r="45768" spans="2:13" x14ac:dyDescent="0.25">
      <c r="B45768" s="3">
        <v>75191</v>
      </c>
      <c r="C45768" s="3">
        <v>0</v>
      </c>
      <c r="G45768" s="4"/>
      <c r="H45768" s="4"/>
      <c r="I45768" s="4"/>
      <c r="J45768" s="4"/>
      <c r="K45768" s="4"/>
      <c r="L45768" s="4"/>
      <c r="M45768" s="4"/>
    </row>
    <row r="45769" spans="2:13" x14ac:dyDescent="0.25">
      <c r="B45769" s="3">
        <v>75192</v>
      </c>
      <c r="C45769" s="3">
        <v>0</v>
      </c>
      <c r="G45769" s="4"/>
      <c r="H45769" s="4"/>
      <c r="I45769" s="4"/>
      <c r="J45769" s="4"/>
      <c r="K45769" s="4"/>
      <c r="L45769" s="4"/>
      <c r="M45769" s="4"/>
    </row>
    <row r="45770" spans="2:13" x14ac:dyDescent="0.25">
      <c r="B45770" s="3">
        <v>76163</v>
      </c>
      <c r="C45770" s="3">
        <v>0</v>
      </c>
      <c r="G45770" s="4"/>
      <c r="H45770" s="4"/>
      <c r="I45770" s="4"/>
      <c r="J45770" s="4"/>
      <c r="K45770" s="4"/>
      <c r="L45770" s="4"/>
      <c r="M45770" s="4"/>
    </row>
    <row r="45771" spans="2:13" x14ac:dyDescent="0.25">
      <c r="B45771" s="3">
        <v>76164</v>
      </c>
      <c r="C45771" s="3">
        <v>0</v>
      </c>
      <c r="G45771" s="4"/>
      <c r="H45771" s="4"/>
      <c r="I45771" s="4"/>
      <c r="J45771" s="4"/>
      <c r="K45771" s="4"/>
      <c r="L45771" s="4"/>
      <c r="M45771" s="4"/>
    </row>
    <row r="45772" spans="2:13" x14ac:dyDescent="0.25">
      <c r="B45772" s="3">
        <v>76165</v>
      </c>
      <c r="C45772" s="3">
        <v>0</v>
      </c>
      <c r="G45772" s="4"/>
      <c r="H45772" s="4"/>
      <c r="I45772" s="4"/>
      <c r="J45772" s="4"/>
      <c r="K45772" s="4"/>
      <c r="L45772" s="4"/>
      <c r="M45772" s="4"/>
    </row>
    <row r="45773" spans="2:13" x14ac:dyDescent="0.25">
      <c r="B45773" s="3">
        <v>76166</v>
      </c>
      <c r="C45773" s="3">
        <v>0</v>
      </c>
      <c r="G45773" s="4"/>
      <c r="H45773" s="4"/>
      <c r="I45773" s="4"/>
      <c r="J45773" s="4"/>
      <c r="K45773" s="4"/>
      <c r="L45773" s="4"/>
      <c r="M45773" s="4"/>
    </row>
    <row r="45774" spans="2:13" x14ac:dyDescent="0.25">
      <c r="B45774" s="3">
        <v>76167</v>
      </c>
      <c r="C45774" s="3">
        <v>0</v>
      </c>
      <c r="G45774" s="4"/>
      <c r="H45774" s="4"/>
      <c r="I45774" s="4"/>
      <c r="J45774" s="4"/>
      <c r="K45774" s="4"/>
      <c r="L45774" s="4"/>
      <c r="M45774" s="4"/>
    </row>
    <row r="45775" spans="2:13" x14ac:dyDescent="0.25">
      <c r="B45775" s="3">
        <v>76168</v>
      </c>
      <c r="C45775" s="3">
        <v>0</v>
      </c>
      <c r="G45775" s="4"/>
      <c r="H45775" s="4"/>
      <c r="I45775" s="4"/>
      <c r="J45775" s="4"/>
      <c r="K45775" s="4"/>
      <c r="L45775" s="4"/>
      <c r="M45775" s="4"/>
    </row>
    <row r="45776" spans="2:13" x14ac:dyDescent="0.25">
      <c r="B45776" s="3">
        <v>76169</v>
      </c>
      <c r="C45776" s="3">
        <v>0</v>
      </c>
      <c r="G45776" s="4"/>
      <c r="H45776" s="4"/>
      <c r="I45776" s="4"/>
      <c r="J45776" s="4"/>
      <c r="K45776" s="4"/>
      <c r="L45776" s="4"/>
      <c r="M45776" s="4"/>
    </row>
    <row r="45777" spans="2:13" x14ac:dyDescent="0.25">
      <c r="B45777" s="3">
        <v>76170</v>
      </c>
      <c r="C45777" s="3">
        <v>0</v>
      </c>
      <c r="G45777" s="4"/>
      <c r="H45777" s="4"/>
      <c r="I45777" s="4"/>
      <c r="J45777" s="4"/>
      <c r="K45777" s="4"/>
      <c r="L45777" s="4"/>
      <c r="M45777" s="4"/>
    </row>
    <row r="45778" spans="2:13" x14ac:dyDescent="0.25">
      <c r="B45778" s="3">
        <v>76171</v>
      </c>
      <c r="C45778" s="3">
        <v>0</v>
      </c>
      <c r="G45778" s="4"/>
      <c r="H45778" s="4"/>
      <c r="I45778" s="4"/>
      <c r="J45778" s="4"/>
      <c r="K45778" s="4"/>
      <c r="L45778" s="4"/>
      <c r="M45778" s="4"/>
    </row>
    <row r="45779" spans="2:13" x14ac:dyDescent="0.25">
      <c r="B45779" s="3">
        <v>76172</v>
      </c>
      <c r="C45779" s="3">
        <v>0</v>
      </c>
      <c r="G45779" s="4"/>
      <c r="H45779" s="4"/>
      <c r="I45779" s="4"/>
      <c r="J45779" s="4"/>
      <c r="K45779" s="4"/>
      <c r="L45779" s="4"/>
      <c r="M45779" s="4"/>
    </row>
    <row r="45780" spans="2:13" x14ac:dyDescent="0.25">
      <c r="B45780" s="3">
        <v>76173</v>
      </c>
      <c r="C45780" s="3">
        <v>0</v>
      </c>
      <c r="G45780" s="4"/>
      <c r="H45780" s="4"/>
      <c r="I45780" s="4"/>
      <c r="J45780" s="4"/>
      <c r="K45780" s="4"/>
      <c r="L45780" s="4"/>
      <c r="M45780" s="4"/>
    </row>
    <row r="45781" spans="2:13" x14ac:dyDescent="0.25">
      <c r="B45781" s="3">
        <v>76174</v>
      </c>
      <c r="C45781" s="3">
        <v>0</v>
      </c>
      <c r="G45781" s="4"/>
      <c r="H45781" s="4"/>
      <c r="I45781" s="4"/>
      <c r="J45781" s="4"/>
      <c r="K45781" s="4"/>
      <c r="L45781" s="4"/>
      <c r="M45781" s="4"/>
    </row>
    <row r="45782" spans="2:13" x14ac:dyDescent="0.25">
      <c r="B45782" s="3">
        <v>76175</v>
      </c>
      <c r="C45782" s="3">
        <v>0</v>
      </c>
      <c r="G45782" s="4"/>
      <c r="H45782" s="4"/>
      <c r="I45782" s="4"/>
      <c r="J45782" s="4"/>
      <c r="K45782" s="4"/>
      <c r="L45782" s="4"/>
      <c r="M45782" s="4"/>
    </row>
    <row r="45783" spans="2:13" x14ac:dyDescent="0.25">
      <c r="B45783" s="3">
        <v>76176</v>
      </c>
      <c r="C45783" s="3">
        <v>0</v>
      </c>
      <c r="G45783" s="4"/>
      <c r="H45783" s="4"/>
      <c r="I45783" s="4"/>
      <c r="J45783" s="4"/>
      <c r="K45783" s="4"/>
      <c r="L45783" s="4"/>
      <c r="M45783" s="4"/>
    </row>
    <row r="45784" spans="2:13" x14ac:dyDescent="0.25">
      <c r="B45784" s="3">
        <v>76177</v>
      </c>
      <c r="C45784" s="3">
        <v>0</v>
      </c>
      <c r="G45784" s="4"/>
      <c r="H45784" s="4"/>
      <c r="I45784" s="4"/>
      <c r="J45784" s="4"/>
      <c r="K45784" s="4"/>
      <c r="L45784" s="4"/>
      <c r="M45784" s="4"/>
    </row>
    <row r="45785" spans="2:13" x14ac:dyDescent="0.25">
      <c r="B45785" s="3">
        <v>76178</v>
      </c>
      <c r="C45785" s="3">
        <v>0</v>
      </c>
      <c r="G45785" s="4"/>
      <c r="H45785" s="4"/>
      <c r="I45785" s="4"/>
      <c r="J45785" s="4"/>
      <c r="K45785" s="4"/>
      <c r="L45785" s="4"/>
      <c r="M45785" s="4"/>
    </row>
    <row r="45786" spans="2:13" x14ac:dyDescent="0.25">
      <c r="B45786" s="3">
        <v>76179</v>
      </c>
      <c r="C45786" s="3">
        <v>0</v>
      </c>
      <c r="G45786" s="4"/>
      <c r="H45786" s="4"/>
      <c r="I45786" s="4"/>
      <c r="J45786" s="4"/>
      <c r="K45786" s="4"/>
      <c r="L45786" s="4"/>
      <c r="M45786" s="4"/>
    </row>
    <row r="45787" spans="2:13" x14ac:dyDescent="0.25">
      <c r="B45787" s="3">
        <v>76180</v>
      </c>
      <c r="C45787" s="3">
        <v>0</v>
      </c>
      <c r="G45787" s="4"/>
      <c r="H45787" s="4"/>
      <c r="I45787" s="4"/>
      <c r="J45787" s="4"/>
      <c r="K45787" s="4"/>
      <c r="L45787" s="4"/>
      <c r="M45787" s="4"/>
    </row>
    <row r="45788" spans="2:13" x14ac:dyDescent="0.25">
      <c r="B45788" s="3">
        <v>76181</v>
      </c>
      <c r="C45788" s="3">
        <v>0</v>
      </c>
      <c r="G45788" s="4"/>
      <c r="H45788" s="4"/>
      <c r="I45788" s="4"/>
      <c r="J45788" s="4"/>
      <c r="K45788" s="4"/>
      <c r="L45788" s="4"/>
      <c r="M45788" s="4"/>
    </row>
    <row r="45789" spans="2:13" x14ac:dyDescent="0.25">
      <c r="B45789" s="3">
        <v>76182</v>
      </c>
      <c r="C45789" s="3">
        <v>0</v>
      </c>
      <c r="G45789" s="4"/>
      <c r="H45789" s="4"/>
      <c r="I45789" s="4"/>
      <c r="J45789" s="4"/>
      <c r="K45789" s="4"/>
      <c r="L45789" s="4"/>
      <c r="M45789" s="4"/>
    </row>
    <row r="45790" spans="2:13" x14ac:dyDescent="0.25">
      <c r="B45790" s="3">
        <v>76183</v>
      </c>
      <c r="C45790" s="3">
        <v>0</v>
      </c>
      <c r="G45790" s="4"/>
      <c r="H45790" s="4"/>
      <c r="I45790" s="4"/>
      <c r="J45790" s="4"/>
      <c r="K45790" s="4"/>
      <c r="L45790" s="4"/>
      <c r="M45790" s="4"/>
    </row>
    <row r="45791" spans="2:13" x14ac:dyDescent="0.25">
      <c r="B45791" s="3">
        <v>76184</v>
      </c>
      <c r="C45791" s="3">
        <v>0</v>
      </c>
      <c r="G45791" s="4"/>
      <c r="H45791" s="4"/>
      <c r="I45791" s="4"/>
      <c r="J45791" s="4"/>
      <c r="K45791" s="4"/>
      <c r="L45791" s="4"/>
      <c r="M45791" s="4"/>
    </row>
    <row r="45792" spans="2:13" x14ac:dyDescent="0.25">
      <c r="B45792" s="3">
        <v>76185</v>
      </c>
      <c r="C45792" s="3">
        <v>0</v>
      </c>
      <c r="G45792" s="4"/>
      <c r="H45792" s="4"/>
      <c r="I45792" s="4"/>
      <c r="J45792" s="4"/>
      <c r="K45792" s="4"/>
      <c r="L45792" s="4"/>
      <c r="M45792" s="4"/>
    </row>
    <row r="45793" spans="2:13" x14ac:dyDescent="0.25">
      <c r="B45793" s="3">
        <v>76186</v>
      </c>
      <c r="C45793" s="3">
        <v>0</v>
      </c>
      <c r="G45793" s="4"/>
      <c r="H45793" s="4"/>
      <c r="I45793" s="4"/>
      <c r="J45793" s="4"/>
      <c r="K45793" s="4"/>
      <c r="L45793" s="4"/>
      <c r="M45793" s="4"/>
    </row>
    <row r="45794" spans="2:13" x14ac:dyDescent="0.25">
      <c r="B45794" s="3">
        <v>76187</v>
      </c>
      <c r="C45794" s="3">
        <v>0</v>
      </c>
      <c r="G45794" s="4"/>
      <c r="H45794" s="4"/>
      <c r="I45794" s="4"/>
      <c r="J45794" s="4"/>
      <c r="K45794" s="4"/>
      <c r="L45794" s="4"/>
      <c r="M45794" s="4"/>
    </row>
    <row r="45795" spans="2:13" x14ac:dyDescent="0.25">
      <c r="B45795" s="3">
        <v>76188</v>
      </c>
      <c r="C45795" s="3">
        <v>0</v>
      </c>
      <c r="G45795" s="4"/>
      <c r="H45795" s="4"/>
      <c r="I45795" s="4"/>
      <c r="J45795" s="4"/>
      <c r="K45795" s="4"/>
      <c r="L45795" s="4"/>
      <c r="M45795" s="4"/>
    </row>
    <row r="45796" spans="2:13" x14ac:dyDescent="0.25">
      <c r="B45796" s="3">
        <v>76189</v>
      </c>
      <c r="C45796" s="3">
        <v>0</v>
      </c>
      <c r="G45796" s="4"/>
      <c r="H45796" s="4"/>
      <c r="I45796" s="4"/>
      <c r="J45796" s="4"/>
      <c r="K45796" s="4"/>
      <c r="L45796" s="4"/>
      <c r="M45796" s="4"/>
    </row>
    <row r="45797" spans="2:13" x14ac:dyDescent="0.25">
      <c r="B45797" s="3">
        <v>76190</v>
      </c>
      <c r="C45797" s="3">
        <v>0</v>
      </c>
      <c r="G45797" s="4"/>
      <c r="H45797" s="4"/>
      <c r="I45797" s="4"/>
      <c r="J45797" s="4"/>
      <c r="K45797" s="4"/>
      <c r="L45797" s="4"/>
      <c r="M45797" s="4"/>
    </row>
    <row r="45798" spans="2:13" x14ac:dyDescent="0.25">
      <c r="B45798" s="3">
        <v>76191</v>
      </c>
      <c r="C45798" s="3">
        <v>0</v>
      </c>
      <c r="G45798" s="4"/>
      <c r="H45798" s="4"/>
      <c r="I45798" s="4"/>
      <c r="J45798" s="4"/>
      <c r="K45798" s="4"/>
      <c r="L45798" s="4"/>
      <c r="M45798" s="4"/>
    </row>
    <row r="45799" spans="2:13" x14ac:dyDescent="0.25">
      <c r="B45799" s="3">
        <v>76192</v>
      </c>
      <c r="C45799" s="3">
        <v>0</v>
      </c>
      <c r="G45799" s="4"/>
      <c r="H45799" s="4"/>
      <c r="I45799" s="4"/>
      <c r="J45799" s="4"/>
      <c r="K45799" s="4"/>
      <c r="L45799" s="4"/>
      <c r="M45799" s="4"/>
    </row>
    <row r="45800" spans="2:13" x14ac:dyDescent="0.25">
      <c r="B45800" s="3">
        <v>76193</v>
      </c>
      <c r="C45800" s="3">
        <v>0</v>
      </c>
      <c r="G45800" s="4"/>
      <c r="H45800" s="4"/>
      <c r="I45800" s="4"/>
      <c r="J45800" s="4"/>
      <c r="K45800" s="4"/>
      <c r="L45800" s="4"/>
      <c r="M45800" s="4"/>
    </row>
    <row r="45801" spans="2:13" x14ac:dyDescent="0.25">
      <c r="B45801" s="3">
        <v>76194</v>
      </c>
      <c r="C45801" s="3">
        <v>0</v>
      </c>
      <c r="G45801" s="4"/>
      <c r="H45801" s="4"/>
      <c r="I45801" s="4"/>
      <c r="J45801" s="4"/>
      <c r="K45801" s="4"/>
      <c r="L45801" s="4"/>
      <c r="M45801" s="4"/>
    </row>
    <row r="45802" spans="2:13" x14ac:dyDescent="0.25">
      <c r="B45802" s="3">
        <v>76195</v>
      </c>
      <c r="C45802" s="3">
        <v>0</v>
      </c>
      <c r="G45802" s="4"/>
      <c r="H45802" s="4"/>
      <c r="I45802" s="4"/>
      <c r="J45802" s="4"/>
      <c r="K45802" s="4"/>
      <c r="L45802" s="4"/>
      <c r="M45802" s="4"/>
    </row>
    <row r="45803" spans="2:13" x14ac:dyDescent="0.25">
      <c r="B45803" s="3">
        <v>76196</v>
      </c>
      <c r="C45803" s="3">
        <v>0</v>
      </c>
      <c r="G45803" s="4"/>
      <c r="H45803" s="4"/>
      <c r="I45803" s="4"/>
      <c r="J45803" s="4"/>
      <c r="K45803" s="4"/>
      <c r="L45803" s="4"/>
      <c r="M45803" s="4"/>
    </row>
    <row r="45804" spans="2:13" x14ac:dyDescent="0.25">
      <c r="B45804" s="3">
        <v>77166</v>
      </c>
      <c r="C45804" s="3">
        <v>0</v>
      </c>
      <c r="G45804" s="4"/>
      <c r="H45804" s="4"/>
      <c r="I45804" s="4"/>
      <c r="J45804" s="4"/>
      <c r="K45804" s="4"/>
      <c r="L45804" s="4"/>
      <c r="M45804" s="4"/>
    </row>
    <row r="45805" spans="2:13" x14ac:dyDescent="0.25">
      <c r="B45805" s="3">
        <v>77167</v>
      </c>
      <c r="C45805" s="3">
        <v>0</v>
      </c>
      <c r="G45805" s="4"/>
      <c r="H45805" s="4"/>
      <c r="I45805" s="4"/>
      <c r="J45805" s="4"/>
      <c r="K45805" s="4"/>
      <c r="L45805" s="4"/>
      <c r="M45805" s="4"/>
    </row>
    <row r="45806" spans="2:13" x14ac:dyDescent="0.25">
      <c r="B45806" s="3">
        <v>77168</v>
      </c>
      <c r="C45806" s="3">
        <v>0</v>
      </c>
      <c r="G45806" s="4"/>
      <c r="H45806" s="4"/>
      <c r="I45806" s="4"/>
      <c r="J45806" s="4"/>
      <c r="K45806" s="4"/>
      <c r="L45806" s="4"/>
      <c r="M45806" s="4"/>
    </row>
    <row r="45807" spans="2:13" x14ac:dyDescent="0.25">
      <c r="B45807" s="3">
        <v>77169</v>
      </c>
      <c r="C45807" s="3">
        <v>0</v>
      </c>
      <c r="G45807" s="4"/>
      <c r="H45807" s="4"/>
      <c r="I45807" s="4"/>
      <c r="J45807" s="4"/>
      <c r="K45807" s="4"/>
      <c r="L45807" s="4"/>
      <c r="M45807" s="4"/>
    </row>
    <row r="45808" spans="2:13" x14ac:dyDescent="0.25">
      <c r="B45808" s="3">
        <v>77170</v>
      </c>
      <c r="C45808" s="3">
        <v>0</v>
      </c>
      <c r="G45808" s="4"/>
      <c r="H45808" s="4"/>
      <c r="I45808" s="4"/>
      <c r="J45808" s="4"/>
      <c r="K45808" s="4"/>
      <c r="L45808" s="4"/>
      <c r="M45808" s="4"/>
    </row>
    <row r="45809" spans="2:13" x14ac:dyDescent="0.25">
      <c r="B45809" s="3">
        <v>77171</v>
      </c>
      <c r="C45809" s="3">
        <v>0</v>
      </c>
      <c r="G45809" s="4"/>
      <c r="H45809" s="4"/>
      <c r="I45809" s="4"/>
      <c r="J45809" s="4"/>
      <c r="K45809" s="4"/>
      <c r="L45809" s="4"/>
      <c r="M45809" s="4"/>
    </row>
    <row r="45810" spans="2:13" x14ac:dyDescent="0.25">
      <c r="B45810" s="3">
        <v>77172</v>
      </c>
      <c r="C45810" s="3">
        <v>0</v>
      </c>
      <c r="G45810" s="4"/>
      <c r="H45810" s="4"/>
      <c r="I45810" s="4"/>
      <c r="J45810" s="4"/>
      <c r="K45810" s="4"/>
      <c r="L45810" s="4"/>
      <c r="M45810" s="4"/>
    </row>
    <row r="45811" spans="2:13" x14ac:dyDescent="0.25">
      <c r="B45811" s="3">
        <v>77173</v>
      </c>
      <c r="C45811" s="3">
        <v>0</v>
      </c>
      <c r="G45811" s="4"/>
      <c r="H45811" s="4"/>
      <c r="I45811" s="4"/>
      <c r="J45811" s="4"/>
      <c r="K45811" s="4"/>
      <c r="L45811" s="4"/>
      <c r="M45811" s="4"/>
    </row>
    <row r="45812" spans="2:13" x14ac:dyDescent="0.25">
      <c r="B45812" s="3">
        <v>77174</v>
      </c>
      <c r="C45812" s="3">
        <v>0</v>
      </c>
      <c r="G45812" s="4"/>
      <c r="H45812" s="4"/>
      <c r="I45812" s="4"/>
      <c r="J45812" s="4"/>
      <c r="K45812" s="4"/>
      <c r="L45812" s="4"/>
      <c r="M45812" s="4"/>
    </row>
    <row r="45813" spans="2:13" x14ac:dyDescent="0.25">
      <c r="B45813" s="3">
        <v>77175</v>
      </c>
      <c r="C45813" s="3">
        <v>0</v>
      </c>
      <c r="G45813" s="4"/>
      <c r="H45813" s="4"/>
      <c r="I45813" s="4"/>
      <c r="J45813" s="4"/>
      <c r="K45813" s="4"/>
      <c r="L45813" s="4"/>
      <c r="M45813" s="4"/>
    </row>
    <row r="45814" spans="2:13" x14ac:dyDescent="0.25">
      <c r="B45814" s="3">
        <v>77176</v>
      </c>
      <c r="C45814" s="3">
        <v>0</v>
      </c>
      <c r="G45814" s="4"/>
      <c r="H45814" s="4"/>
      <c r="I45814" s="4"/>
      <c r="J45814" s="4"/>
      <c r="K45814" s="4"/>
      <c r="L45814" s="4"/>
      <c r="M45814" s="4"/>
    </row>
    <row r="45815" spans="2:13" x14ac:dyDescent="0.25">
      <c r="B45815" s="3">
        <v>77177</v>
      </c>
      <c r="C45815" s="3">
        <v>0</v>
      </c>
      <c r="G45815" s="4"/>
      <c r="H45815" s="4"/>
      <c r="I45815" s="4"/>
      <c r="J45815" s="4"/>
      <c r="K45815" s="4"/>
      <c r="L45815" s="4"/>
      <c r="M45815" s="4"/>
    </row>
    <row r="45816" spans="2:13" x14ac:dyDescent="0.25">
      <c r="B45816" s="3">
        <v>77178</v>
      </c>
      <c r="C45816" s="3">
        <v>0</v>
      </c>
      <c r="G45816" s="4"/>
      <c r="H45816" s="4"/>
      <c r="I45816" s="4"/>
      <c r="J45816" s="4"/>
      <c r="K45816" s="4"/>
      <c r="L45816" s="4"/>
      <c r="M45816" s="4"/>
    </row>
    <row r="45817" spans="2:13" x14ac:dyDescent="0.25">
      <c r="B45817" s="3">
        <v>77179</v>
      </c>
      <c r="C45817" s="3">
        <v>0</v>
      </c>
      <c r="G45817" s="4"/>
      <c r="H45817" s="4"/>
      <c r="I45817" s="4"/>
      <c r="J45817" s="4"/>
      <c r="K45817" s="4"/>
      <c r="L45817" s="4"/>
      <c r="M45817" s="4"/>
    </row>
    <row r="45818" spans="2:13" x14ac:dyDescent="0.25">
      <c r="B45818" s="3">
        <v>77180</v>
      </c>
      <c r="C45818" s="3">
        <v>0</v>
      </c>
      <c r="G45818" s="4"/>
      <c r="H45818" s="4"/>
      <c r="I45818" s="4"/>
      <c r="J45818" s="4"/>
      <c r="K45818" s="4"/>
      <c r="L45818" s="4"/>
      <c r="M45818" s="4"/>
    </row>
    <row r="45819" spans="2:13" x14ac:dyDescent="0.25">
      <c r="B45819" s="3">
        <v>77181</v>
      </c>
      <c r="C45819" s="3">
        <v>0</v>
      </c>
      <c r="G45819" s="4"/>
      <c r="H45819" s="4"/>
      <c r="I45819" s="4"/>
      <c r="J45819" s="4"/>
      <c r="K45819" s="4"/>
      <c r="L45819" s="4"/>
      <c r="M45819" s="4"/>
    </row>
    <row r="45820" spans="2:13" x14ac:dyDescent="0.25">
      <c r="B45820" s="3">
        <v>77182</v>
      </c>
      <c r="C45820" s="3">
        <v>0</v>
      </c>
      <c r="G45820" s="4"/>
      <c r="H45820" s="4"/>
      <c r="I45820" s="4"/>
      <c r="J45820" s="4"/>
      <c r="K45820" s="4"/>
      <c r="L45820" s="4"/>
      <c r="M45820" s="4"/>
    </row>
    <row r="45821" spans="2:13" x14ac:dyDescent="0.25">
      <c r="B45821" s="3">
        <v>77183</v>
      </c>
      <c r="C45821" s="3">
        <v>0</v>
      </c>
      <c r="G45821" s="4"/>
      <c r="H45821" s="4"/>
      <c r="I45821" s="4"/>
      <c r="J45821" s="4"/>
      <c r="K45821" s="4"/>
      <c r="L45821" s="4"/>
      <c r="M45821" s="4"/>
    </row>
    <row r="45822" spans="2:13" x14ac:dyDescent="0.25">
      <c r="B45822" s="3">
        <v>77184</v>
      </c>
      <c r="C45822" s="3">
        <v>0</v>
      </c>
      <c r="G45822" s="4"/>
      <c r="H45822" s="4"/>
      <c r="I45822" s="4"/>
      <c r="J45822" s="4"/>
      <c r="K45822" s="4"/>
      <c r="L45822" s="4"/>
      <c r="M45822" s="4"/>
    </row>
    <row r="45823" spans="2:13" x14ac:dyDescent="0.25">
      <c r="B45823" s="3">
        <v>77185</v>
      </c>
      <c r="C45823" s="3">
        <v>0</v>
      </c>
      <c r="G45823" s="4"/>
      <c r="H45823" s="4"/>
      <c r="I45823" s="4"/>
      <c r="J45823" s="4"/>
      <c r="K45823" s="4"/>
      <c r="L45823" s="4"/>
      <c r="M45823" s="4"/>
    </row>
    <row r="45824" spans="2:13" x14ac:dyDescent="0.25">
      <c r="B45824" s="3">
        <v>77186</v>
      </c>
      <c r="C45824" s="3">
        <v>0</v>
      </c>
      <c r="G45824" s="4"/>
      <c r="H45824" s="4"/>
      <c r="I45824" s="4"/>
      <c r="J45824" s="4"/>
      <c r="K45824" s="4"/>
      <c r="L45824" s="4"/>
      <c r="M45824" s="4"/>
    </row>
    <row r="45825" spans="2:13" x14ac:dyDescent="0.25">
      <c r="B45825" s="3">
        <v>77187</v>
      </c>
      <c r="C45825" s="3">
        <v>0</v>
      </c>
      <c r="G45825" s="4"/>
      <c r="H45825" s="4"/>
      <c r="I45825" s="4"/>
      <c r="J45825" s="4"/>
      <c r="K45825" s="4"/>
      <c r="L45825" s="4"/>
      <c r="M45825" s="4"/>
    </row>
    <row r="45826" spans="2:13" x14ac:dyDescent="0.25">
      <c r="B45826" s="3">
        <v>77188</v>
      </c>
      <c r="C45826" s="3">
        <v>0</v>
      </c>
      <c r="G45826" s="4"/>
      <c r="H45826" s="4"/>
      <c r="I45826" s="4"/>
      <c r="J45826" s="4"/>
      <c r="K45826" s="4"/>
      <c r="L45826" s="4"/>
      <c r="M45826" s="4"/>
    </row>
    <row r="45827" spans="2:13" x14ac:dyDescent="0.25">
      <c r="B45827" s="3">
        <v>77189</v>
      </c>
      <c r="C45827" s="3">
        <v>0</v>
      </c>
      <c r="G45827" s="4"/>
      <c r="H45827" s="4"/>
      <c r="I45827" s="4"/>
      <c r="J45827" s="4"/>
      <c r="K45827" s="4"/>
      <c r="L45827" s="4"/>
      <c r="M45827" s="4"/>
    </row>
    <row r="45828" spans="2:13" x14ac:dyDescent="0.25">
      <c r="B45828" s="3">
        <v>77190</v>
      </c>
      <c r="C45828" s="3">
        <v>0</v>
      </c>
      <c r="G45828" s="4"/>
      <c r="H45828" s="4"/>
      <c r="I45828" s="4"/>
      <c r="J45828" s="4"/>
      <c r="K45828" s="4"/>
      <c r="L45828" s="4"/>
      <c r="M45828" s="4"/>
    </row>
    <row r="45829" spans="2:13" x14ac:dyDescent="0.25">
      <c r="B45829" s="3">
        <v>77191</v>
      </c>
      <c r="C45829" s="3">
        <v>0</v>
      </c>
      <c r="G45829" s="4"/>
      <c r="H45829" s="4"/>
      <c r="I45829" s="4"/>
      <c r="J45829" s="4"/>
      <c r="K45829" s="4"/>
      <c r="L45829" s="4"/>
      <c r="M45829" s="4"/>
    </row>
    <row r="45830" spans="2:13" x14ac:dyDescent="0.25">
      <c r="B45830" s="3">
        <v>77192</v>
      </c>
      <c r="C45830" s="3">
        <v>0</v>
      </c>
      <c r="G45830" s="4"/>
      <c r="H45830" s="4"/>
      <c r="I45830" s="4"/>
      <c r="J45830" s="4"/>
      <c r="K45830" s="4"/>
      <c r="L45830" s="4"/>
      <c r="M45830" s="4"/>
    </row>
    <row r="45831" spans="2:13" x14ac:dyDescent="0.25">
      <c r="B45831" s="3">
        <v>77193</v>
      </c>
      <c r="C45831" s="3">
        <v>0</v>
      </c>
      <c r="G45831" s="4"/>
      <c r="H45831" s="4"/>
      <c r="I45831" s="4"/>
      <c r="J45831" s="4"/>
      <c r="K45831" s="4"/>
      <c r="L45831" s="4"/>
      <c r="M45831" s="4"/>
    </row>
    <row r="45832" spans="2:13" x14ac:dyDescent="0.25">
      <c r="B45832" s="3">
        <v>77194</v>
      </c>
      <c r="C45832" s="3">
        <v>0</v>
      </c>
      <c r="G45832" s="4"/>
      <c r="H45832" s="4"/>
      <c r="I45832" s="4"/>
      <c r="J45832" s="4"/>
      <c r="K45832" s="4"/>
      <c r="L45832" s="4"/>
      <c r="M45832" s="4"/>
    </row>
    <row r="45833" spans="2:13" x14ac:dyDescent="0.25">
      <c r="B45833" s="3">
        <v>77195</v>
      </c>
      <c r="C45833" s="3">
        <v>0</v>
      </c>
      <c r="G45833" s="4"/>
      <c r="H45833" s="4"/>
      <c r="I45833" s="4"/>
      <c r="J45833" s="4"/>
      <c r="K45833" s="4"/>
      <c r="L45833" s="4"/>
      <c r="M45833" s="4"/>
    </row>
    <row r="45834" spans="2:13" x14ac:dyDescent="0.25">
      <c r="B45834" s="3">
        <v>77196</v>
      </c>
      <c r="C45834" s="3">
        <v>0</v>
      </c>
      <c r="G45834" s="4"/>
      <c r="H45834" s="4"/>
      <c r="I45834" s="4"/>
      <c r="J45834" s="4"/>
      <c r="K45834" s="4"/>
      <c r="L45834" s="4"/>
      <c r="M45834" s="4"/>
    </row>
    <row r="45835" spans="2:13" x14ac:dyDescent="0.25">
      <c r="B45835" s="3">
        <v>77197</v>
      </c>
      <c r="C45835" s="3">
        <v>0</v>
      </c>
      <c r="G45835" s="4"/>
      <c r="H45835" s="4"/>
      <c r="I45835" s="4"/>
      <c r="J45835" s="4"/>
      <c r="K45835" s="4"/>
      <c r="L45835" s="4"/>
      <c r="M45835" s="4"/>
    </row>
    <row r="45836" spans="2:13" x14ac:dyDescent="0.25">
      <c r="B45836" s="3">
        <v>77198</v>
      </c>
      <c r="C45836" s="3">
        <v>0</v>
      </c>
      <c r="G45836" s="4"/>
      <c r="H45836" s="4"/>
      <c r="I45836" s="4"/>
      <c r="J45836" s="4"/>
      <c r="K45836" s="4"/>
      <c r="L45836" s="4"/>
      <c r="M45836" s="4"/>
    </row>
    <row r="45837" spans="2:13" x14ac:dyDescent="0.25">
      <c r="B45837" s="3">
        <v>78168</v>
      </c>
      <c r="C45837" s="3">
        <v>0</v>
      </c>
      <c r="G45837" s="4"/>
      <c r="H45837" s="4"/>
      <c r="I45837" s="4"/>
      <c r="J45837" s="4"/>
      <c r="K45837" s="4"/>
      <c r="L45837" s="4"/>
      <c r="M45837" s="4"/>
    </row>
    <row r="45838" spans="2:13" x14ac:dyDescent="0.25">
      <c r="B45838" s="3">
        <v>78169</v>
      </c>
      <c r="C45838" s="3">
        <v>0</v>
      </c>
      <c r="G45838" s="4"/>
      <c r="H45838" s="4"/>
      <c r="I45838" s="4"/>
      <c r="J45838" s="4"/>
      <c r="K45838" s="4"/>
      <c r="L45838" s="4"/>
      <c r="M45838" s="4"/>
    </row>
    <row r="45839" spans="2:13" x14ac:dyDescent="0.25">
      <c r="B45839" s="3">
        <v>78170</v>
      </c>
      <c r="C45839" s="3">
        <v>0</v>
      </c>
      <c r="G45839" s="4"/>
      <c r="H45839" s="4"/>
      <c r="I45839" s="4"/>
      <c r="J45839" s="4"/>
      <c r="K45839" s="4"/>
      <c r="L45839" s="4"/>
      <c r="M45839" s="4"/>
    </row>
    <row r="45840" spans="2:13" x14ac:dyDescent="0.25">
      <c r="B45840" s="3">
        <v>78171</v>
      </c>
      <c r="C45840" s="3">
        <v>0</v>
      </c>
      <c r="G45840" s="4"/>
      <c r="H45840" s="4"/>
      <c r="I45840" s="4"/>
      <c r="J45840" s="4"/>
      <c r="K45840" s="4"/>
      <c r="L45840" s="4"/>
      <c r="M45840" s="4"/>
    </row>
    <row r="45841" spans="2:13" x14ac:dyDescent="0.25">
      <c r="B45841" s="3">
        <v>78172</v>
      </c>
      <c r="C45841" s="3">
        <v>0</v>
      </c>
      <c r="G45841" s="4"/>
      <c r="H45841" s="4"/>
      <c r="I45841" s="4"/>
      <c r="J45841" s="4"/>
      <c r="K45841" s="4"/>
      <c r="L45841" s="4"/>
      <c r="M45841" s="4"/>
    </row>
    <row r="45842" spans="2:13" x14ac:dyDescent="0.25">
      <c r="B45842" s="3">
        <v>78173</v>
      </c>
      <c r="C45842" s="3">
        <v>0</v>
      </c>
      <c r="G45842" s="4"/>
      <c r="H45842" s="4"/>
      <c r="I45842" s="4"/>
      <c r="J45842" s="4"/>
      <c r="K45842" s="4"/>
      <c r="L45842" s="4"/>
      <c r="M45842" s="4"/>
    </row>
    <row r="45843" spans="2:13" x14ac:dyDescent="0.25">
      <c r="B45843" s="3">
        <v>78174</v>
      </c>
      <c r="C45843" s="3">
        <v>0</v>
      </c>
      <c r="G45843" s="4"/>
      <c r="H45843" s="4"/>
      <c r="I45843" s="4"/>
      <c r="J45843" s="4"/>
      <c r="K45843" s="4"/>
      <c r="L45843" s="4"/>
      <c r="M45843" s="4"/>
    </row>
    <row r="45844" spans="2:13" x14ac:dyDescent="0.25">
      <c r="B45844" s="3">
        <v>78175</v>
      </c>
      <c r="C45844" s="3">
        <v>0</v>
      </c>
      <c r="G45844" s="4"/>
      <c r="H45844" s="4"/>
      <c r="I45844" s="4"/>
      <c r="J45844" s="4"/>
      <c r="K45844" s="4"/>
      <c r="L45844" s="4"/>
      <c r="M45844" s="4"/>
    </row>
    <row r="45845" spans="2:13" x14ac:dyDescent="0.25">
      <c r="B45845" s="3">
        <v>78176</v>
      </c>
      <c r="C45845" s="3">
        <v>0</v>
      </c>
      <c r="G45845" s="4"/>
      <c r="H45845" s="4"/>
      <c r="I45845" s="4"/>
      <c r="J45845" s="4"/>
      <c r="K45845" s="4"/>
      <c r="L45845" s="4"/>
      <c r="M45845" s="4"/>
    </row>
    <row r="45846" spans="2:13" x14ac:dyDescent="0.25">
      <c r="B45846" s="3">
        <v>78177</v>
      </c>
      <c r="C45846" s="3">
        <v>0</v>
      </c>
      <c r="G45846" s="4"/>
      <c r="H45846" s="4"/>
      <c r="I45846" s="4"/>
      <c r="J45846" s="4"/>
      <c r="K45846" s="4"/>
      <c r="L45846" s="4"/>
      <c r="M45846" s="4"/>
    </row>
    <row r="45847" spans="2:13" x14ac:dyDescent="0.25">
      <c r="B45847" s="3">
        <v>78178</v>
      </c>
      <c r="C45847" s="3">
        <v>0</v>
      </c>
      <c r="G45847" s="4"/>
      <c r="H45847" s="4"/>
      <c r="I45847" s="4"/>
      <c r="J45847" s="4"/>
      <c r="K45847" s="4"/>
      <c r="L45847" s="4"/>
      <c r="M45847" s="4"/>
    </row>
    <row r="45848" spans="2:13" x14ac:dyDescent="0.25">
      <c r="B45848" s="3">
        <v>78179</v>
      </c>
      <c r="C45848" s="3">
        <v>0</v>
      </c>
      <c r="G45848" s="4"/>
      <c r="H45848" s="4"/>
      <c r="I45848" s="4"/>
      <c r="J45848" s="4"/>
      <c r="K45848" s="4"/>
      <c r="L45848" s="4"/>
      <c r="M45848" s="4"/>
    </row>
    <row r="45849" spans="2:13" x14ac:dyDescent="0.25">
      <c r="B45849" s="3">
        <v>78180</v>
      </c>
      <c r="C45849" s="3">
        <v>0</v>
      </c>
      <c r="G45849" s="4"/>
      <c r="H45849" s="4"/>
      <c r="I45849" s="4"/>
      <c r="J45849" s="4"/>
      <c r="K45849" s="4"/>
      <c r="L45849" s="4"/>
      <c r="M45849" s="4"/>
    </row>
    <row r="45850" spans="2:13" x14ac:dyDescent="0.25">
      <c r="B45850" s="3">
        <v>78181</v>
      </c>
      <c r="C45850" s="3">
        <v>0</v>
      </c>
      <c r="G45850" s="4"/>
      <c r="H45850" s="4"/>
      <c r="I45850" s="4"/>
      <c r="J45850" s="4"/>
      <c r="K45850" s="4"/>
      <c r="L45850" s="4"/>
      <c r="M45850" s="4"/>
    </row>
    <row r="45851" spans="2:13" x14ac:dyDescent="0.25">
      <c r="B45851" s="3">
        <v>78182</v>
      </c>
      <c r="C45851" s="3">
        <v>0</v>
      </c>
      <c r="G45851" s="4"/>
      <c r="H45851" s="4"/>
      <c r="I45851" s="4"/>
      <c r="J45851" s="4"/>
      <c r="K45851" s="4"/>
      <c r="L45851" s="4"/>
      <c r="M45851" s="4"/>
    </row>
    <row r="45852" spans="2:13" x14ac:dyDescent="0.25">
      <c r="B45852" s="3">
        <v>78183</v>
      </c>
      <c r="C45852" s="3">
        <v>0</v>
      </c>
      <c r="G45852" s="4"/>
      <c r="H45852" s="4"/>
      <c r="I45852" s="4"/>
      <c r="J45852" s="4"/>
      <c r="K45852" s="4"/>
      <c r="L45852" s="4"/>
      <c r="M45852" s="4"/>
    </row>
    <row r="45853" spans="2:13" x14ac:dyDescent="0.25">
      <c r="B45853" s="3">
        <v>78184</v>
      </c>
      <c r="C45853" s="3">
        <v>0</v>
      </c>
      <c r="G45853" s="4"/>
      <c r="H45853" s="4"/>
      <c r="I45853" s="4"/>
      <c r="J45853" s="4"/>
      <c r="K45853" s="4"/>
      <c r="L45853" s="4"/>
      <c r="M45853" s="4"/>
    </row>
    <row r="45854" spans="2:13" x14ac:dyDescent="0.25">
      <c r="B45854" s="3">
        <v>78185</v>
      </c>
      <c r="C45854" s="3">
        <v>0</v>
      </c>
      <c r="G45854" s="4"/>
      <c r="H45854" s="4"/>
      <c r="I45854" s="4"/>
      <c r="J45854" s="4"/>
      <c r="K45854" s="4"/>
      <c r="L45854" s="4"/>
      <c r="M45854" s="4"/>
    </row>
    <row r="45855" spans="2:13" x14ac:dyDescent="0.25">
      <c r="B45855" s="3">
        <v>78186</v>
      </c>
      <c r="C45855" s="3">
        <v>0</v>
      </c>
      <c r="G45855" s="4"/>
      <c r="H45855" s="4"/>
      <c r="I45855" s="4"/>
      <c r="J45855" s="4"/>
      <c r="K45855" s="4"/>
      <c r="L45855" s="4"/>
      <c r="M45855" s="4"/>
    </row>
    <row r="45856" spans="2:13" x14ac:dyDescent="0.25">
      <c r="B45856" s="3">
        <v>78187</v>
      </c>
      <c r="C45856" s="3">
        <v>0</v>
      </c>
      <c r="G45856" s="4"/>
      <c r="H45856" s="4"/>
      <c r="I45856" s="4"/>
      <c r="J45856" s="4"/>
      <c r="K45856" s="4"/>
      <c r="L45856" s="4"/>
      <c r="M45856" s="4"/>
    </row>
    <row r="45857" spans="2:13" x14ac:dyDescent="0.25">
      <c r="B45857" s="3">
        <v>78188</v>
      </c>
      <c r="C45857" s="3">
        <v>0</v>
      </c>
      <c r="G45857" s="4"/>
      <c r="H45857" s="4"/>
      <c r="I45857" s="4"/>
      <c r="J45857" s="4"/>
      <c r="K45857" s="4"/>
      <c r="L45857" s="4"/>
      <c r="M45857" s="4"/>
    </row>
    <row r="45858" spans="2:13" x14ac:dyDescent="0.25">
      <c r="B45858" s="3">
        <v>78189</v>
      </c>
      <c r="C45858" s="3">
        <v>0</v>
      </c>
      <c r="G45858" s="4"/>
      <c r="H45858" s="4"/>
      <c r="I45858" s="4"/>
      <c r="J45858" s="4"/>
      <c r="K45858" s="4"/>
      <c r="L45858" s="4"/>
      <c r="M45858" s="4"/>
    </row>
    <row r="45859" spans="2:13" x14ac:dyDescent="0.25">
      <c r="B45859" s="3">
        <v>78190</v>
      </c>
      <c r="C45859" s="3">
        <v>0</v>
      </c>
      <c r="G45859" s="4"/>
      <c r="H45859" s="4"/>
      <c r="I45859" s="4"/>
      <c r="J45859" s="4"/>
      <c r="K45859" s="4"/>
      <c r="L45859" s="4"/>
      <c r="M45859" s="4"/>
    </row>
    <row r="45860" spans="2:13" x14ac:dyDescent="0.25">
      <c r="B45860" s="3">
        <v>78191</v>
      </c>
      <c r="C45860" s="3">
        <v>0</v>
      </c>
      <c r="G45860" s="4"/>
      <c r="H45860" s="4"/>
      <c r="I45860" s="4"/>
      <c r="J45860" s="4"/>
      <c r="K45860" s="4"/>
      <c r="L45860" s="4"/>
      <c r="M45860" s="4"/>
    </row>
    <row r="45861" spans="2:13" x14ac:dyDescent="0.25">
      <c r="B45861" s="3">
        <v>78192</v>
      </c>
      <c r="C45861" s="3">
        <v>0</v>
      </c>
      <c r="G45861" s="4"/>
      <c r="H45861" s="4"/>
      <c r="I45861" s="4"/>
      <c r="J45861" s="4"/>
      <c r="K45861" s="4"/>
      <c r="L45861" s="4"/>
      <c r="M45861" s="4"/>
    </row>
    <row r="45862" spans="2:13" x14ac:dyDescent="0.25">
      <c r="B45862" s="3">
        <v>78193</v>
      </c>
      <c r="C45862" s="3">
        <v>0</v>
      </c>
      <c r="G45862" s="4"/>
      <c r="H45862" s="4"/>
      <c r="I45862" s="4"/>
      <c r="J45862" s="4"/>
      <c r="K45862" s="4"/>
      <c r="L45862" s="4"/>
      <c r="M45862" s="4"/>
    </row>
    <row r="45863" spans="2:13" x14ac:dyDescent="0.25">
      <c r="B45863" s="3">
        <v>78194</v>
      </c>
      <c r="C45863" s="3">
        <v>0</v>
      </c>
      <c r="G45863" s="4"/>
      <c r="H45863" s="4"/>
      <c r="I45863" s="4"/>
      <c r="J45863" s="4"/>
      <c r="K45863" s="4"/>
      <c r="L45863" s="4"/>
      <c r="M45863" s="4"/>
    </row>
    <row r="45864" spans="2:13" x14ac:dyDescent="0.25">
      <c r="B45864" s="3">
        <v>78195</v>
      </c>
      <c r="C45864" s="3">
        <v>0</v>
      </c>
      <c r="G45864" s="4"/>
      <c r="H45864" s="4"/>
      <c r="I45864" s="4"/>
      <c r="J45864" s="4"/>
      <c r="K45864" s="4"/>
      <c r="L45864" s="4"/>
      <c r="M45864" s="4"/>
    </row>
    <row r="45865" spans="2:13" x14ac:dyDescent="0.25">
      <c r="B45865" s="3">
        <v>78196</v>
      </c>
      <c r="C45865" s="3">
        <v>0</v>
      </c>
      <c r="G45865" s="4"/>
      <c r="H45865" s="4"/>
      <c r="I45865" s="4"/>
      <c r="J45865" s="4"/>
      <c r="K45865" s="4"/>
      <c r="L45865" s="4"/>
      <c r="M45865" s="4"/>
    </row>
    <row r="45866" spans="2:13" x14ac:dyDescent="0.25">
      <c r="B45866" s="3">
        <v>78197</v>
      </c>
      <c r="C45866" s="3">
        <v>0</v>
      </c>
      <c r="G45866" s="4"/>
      <c r="H45866" s="4"/>
      <c r="I45866" s="4"/>
      <c r="J45866" s="4"/>
      <c r="K45866" s="4"/>
      <c r="L45866" s="4"/>
      <c r="M45866" s="4"/>
    </row>
    <row r="45867" spans="2:13" x14ac:dyDescent="0.25">
      <c r="B45867" s="3">
        <v>78198</v>
      </c>
      <c r="C45867" s="3">
        <v>0</v>
      </c>
      <c r="G45867" s="4"/>
      <c r="H45867" s="4"/>
      <c r="I45867" s="4"/>
      <c r="J45867" s="4"/>
      <c r="K45867" s="4"/>
      <c r="L45867" s="4"/>
      <c r="M45867" s="4"/>
    </row>
    <row r="45868" spans="2:13" x14ac:dyDescent="0.25">
      <c r="B45868" s="3">
        <v>78199</v>
      </c>
      <c r="C45868" s="3">
        <v>0</v>
      </c>
      <c r="G45868" s="4"/>
      <c r="H45868" s="4"/>
      <c r="I45868" s="4"/>
      <c r="J45868" s="4"/>
      <c r="K45868" s="4"/>
      <c r="L45868" s="4"/>
      <c r="M45868" s="4"/>
    </row>
    <row r="45869" spans="2:13" x14ac:dyDescent="0.25">
      <c r="B45869" s="3">
        <v>78200</v>
      </c>
      <c r="C45869" s="3">
        <v>0</v>
      </c>
      <c r="G45869" s="4"/>
      <c r="H45869" s="4"/>
      <c r="I45869" s="4"/>
      <c r="J45869" s="4"/>
      <c r="K45869" s="4"/>
      <c r="L45869" s="4"/>
      <c r="M45869" s="4"/>
    </row>
    <row r="45870" spans="2:13" x14ac:dyDescent="0.25">
      <c r="B45870" s="3">
        <v>78201</v>
      </c>
      <c r="C45870" s="3">
        <v>0</v>
      </c>
      <c r="G45870" s="4"/>
      <c r="H45870" s="4"/>
      <c r="I45870" s="4"/>
      <c r="J45870" s="4"/>
      <c r="K45870" s="4"/>
      <c r="L45870" s="4"/>
      <c r="M45870" s="4"/>
    </row>
    <row r="45871" spans="2:13" x14ac:dyDescent="0.25">
      <c r="B45871" s="3">
        <v>79175</v>
      </c>
      <c r="C45871" s="3">
        <v>0</v>
      </c>
      <c r="G45871" s="4"/>
      <c r="H45871" s="4"/>
      <c r="I45871" s="4"/>
      <c r="J45871" s="4"/>
      <c r="K45871" s="4"/>
      <c r="L45871" s="4"/>
      <c r="M45871" s="4"/>
    </row>
    <row r="45872" spans="2:13" x14ac:dyDescent="0.25">
      <c r="B45872" s="3">
        <v>79176</v>
      </c>
      <c r="C45872" s="3">
        <v>0</v>
      </c>
      <c r="G45872" s="4"/>
      <c r="H45872" s="4"/>
      <c r="I45872" s="4"/>
      <c r="J45872" s="4"/>
      <c r="K45872" s="4"/>
      <c r="L45872" s="4"/>
      <c r="M45872" s="4"/>
    </row>
    <row r="45873" spans="2:13" x14ac:dyDescent="0.25">
      <c r="B45873" s="3">
        <v>79177</v>
      </c>
      <c r="C45873" s="3">
        <v>0</v>
      </c>
      <c r="G45873" s="4"/>
      <c r="H45873" s="4"/>
      <c r="I45873" s="4"/>
      <c r="J45873" s="4"/>
      <c r="K45873" s="4"/>
      <c r="L45873" s="4"/>
      <c r="M45873" s="4"/>
    </row>
    <row r="45874" spans="2:13" x14ac:dyDescent="0.25">
      <c r="B45874" s="3">
        <v>79178</v>
      </c>
      <c r="C45874" s="3">
        <v>0</v>
      </c>
      <c r="G45874" s="4"/>
      <c r="H45874" s="4"/>
      <c r="I45874" s="4"/>
      <c r="J45874" s="4"/>
      <c r="K45874" s="4"/>
      <c r="L45874" s="4"/>
      <c r="M45874" s="4"/>
    </row>
    <row r="45875" spans="2:13" x14ac:dyDescent="0.25">
      <c r="B45875" s="3">
        <v>79179</v>
      </c>
      <c r="C45875" s="3">
        <v>0</v>
      </c>
      <c r="G45875" s="4"/>
      <c r="H45875" s="4"/>
      <c r="I45875" s="4"/>
      <c r="J45875" s="4"/>
      <c r="K45875" s="4"/>
      <c r="L45875" s="4"/>
      <c r="M45875" s="4"/>
    </row>
    <row r="45876" spans="2:13" x14ac:dyDescent="0.25">
      <c r="B45876" s="3">
        <v>79180</v>
      </c>
      <c r="C45876" s="3">
        <v>0</v>
      </c>
      <c r="G45876" s="4"/>
      <c r="H45876" s="4"/>
      <c r="I45876" s="4"/>
      <c r="J45876" s="4"/>
      <c r="K45876" s="4"/>
      <c r="L45876" s="4"/>
      <c r="M45876" s="4"/>
    </row>
    <row r="45877" spans="2:13" x14ac:dyDescent="0.25">
      <c r="B45877" s="3">
        <v>79181</v>
      </c>
      <c r="C45877" s="3">
        <v>0</v>
      </c>
      <c r="G45877" s="4"/>
      <c r="H45877" s="4"/>
      <c r="I45877" s="4"/>
      <c r="J45877" s="4"/>
      <c r="K45877" s="4"/>
      <c r="L45877" s="4"/>
      <c r="M45877" s="4"/>
    </row>
    <row r="45878" spans="2:13" x14ac:dyDescent="0.25">
      <c r="B45878" s="3">
        <v>79182</v>
      </c>
      <c r="C45878" s="3">
        <v>0</v>
      </c>
      <c r="G45878" s="4"/>
      <c r="H45878" s="4"/>
      <c r="I45878" s="4"/>
      <c r="J45878" s="4"/>
      <c r="K45878" s="4"/>
      <c r="L45878" s="4"/>
      <c r="M45878" s="4"/>
    </row>
    <row r="45879" spans="2:13" x14ac:dyDescent="0.25">
      <c r="B45879" s="3">
        <v>79183</v>
      </c>
      <c r="C45879" s="3">
        <v>0</v>
      </c>
      <c r="G45879" s="4"/>
      <c r="H45879" s="4"/>
      <c r="I45879" s="4"/>
      <c r="J45879" s="4"/>
      <c r="K45879" s="4"/>
      <c r="L45879" s="4"/>
      <c r="M45879" s="4"/>
    </row>
    <row r="45880" spans="2:13" x14ac:dyDescent="0.25">
      <c r="B45880" s="3">
        <v>79184</v>
      </c>
      <c r="C45880" s="3">
        <v>0</v>
      </c>
      <c r="G45880" s="4"/>
      <c r="H45880" s="4"/>
      <c r="I45880" s="4"/>
      <c r="J45880" s="4"/>
      <c r="K45880" s="4"/>
      <c r="L45880" s="4"/>
      <c r="M45880" s="4"/>
    </row>
    <row r="45881" spans="2:13" x14ac:dyDescent="0.25">
      <c r="B45881" s="3">
        <v>79185</v>
      </c>
      <c r="C45881" s="3">
        <v>0</v>
      </c>
      <c r="G45881" s="4"/>
      <c r="H45881" s="4"/>
      <c r="I45881" s="4"/>
      <c r="J45881" s="4"/>
      <c r="K45881" s="4"/>
      <c r="L45881" s="4"/>
      <c r="M45881" s="4"/>
    </row>
    <row r="45882" spans="2:13" x14ac:dyDescent="0.25">
      <c r="B45882" s="3">
        <v>79186</v>
      </c>
      <c r="C45882" s="3">
        <v>0</v>
      </c>
      <c r="G45882" s="4"/>
      <c r="H45882" s="4"/>
      <c r="I45882" s="4"/>
      <c r="J45882" s="4"/>
      <c r="K45882" s="4"/>
      <c r="L45882" s="4"/>
      <c r="M45882" s="4"/>
    </row>
    <row r="45883" spans="2:13" x14ac:dyDescent="0.25">
      <c r="B45883" s="3">
        <v>79187</v>
      </c>
      <c r="C45883" s="3">
        <v>0</v>
      </c>
      <c r="G45883" s="4"/>
      <c r="H45883" s="4"/>
      <c r="I45883" s="4"/>
      <c r="J45883" s="4"/>
      <c r="K45883" s="4"/>
      <c r="L45883" s="4"/>
      <c r="M45883" s="4"/>
    </row>
    <row r="45884" spans="2:13" x14ac:dyDescent="0.25">
      <c r="B45884" s="3">
        <v>79188</v>
      </c>
      <c r="C45884" s="3">
        <v>0</v>
      </c>
      <c r="G45884" s="4"/>
      <c r="H45884" s="4"/>
      <c r="I45884" s="4"/>
      <c r="J45884" s="4"/>
      <c r="K45884" s="4"/>
      <c r="L45884" s="4"/>
      <c r="M45884" s="4"/>
    </row>
    <row r="45885" spans="2:13" x14ac:dyDescent="0.25">
      <c r="B45885" s="3">
        <v>79189</v>
      </c>
      <c r="C45885" s="3">
        <v>0</v>
      </c>
      <c r="G45885" s="4"/>
      <c r="H45885" s="4"/>
      <c r="I45885" s="4"/>
      <c r="J45885" s="4"/>
      <c r="K45885" s="4"/>
      <c r="L45885" s="4"/>
      <c r="M45885" s="4"/>
    </row>
    <row r="45886" spans="2:13" x14ac:dyDescent="0.25">
      <c r="B45886" s="3">
        <v>79190</v>
      </c>
      <c r="C45886" s="3">
        <v>0</v>
      </c>
      <c r="G45886" s="4"/>
      <c r="H45886" s="4"/>
      <c r="I45886" s="4"/>
      <c r="J45886" s="4"/>
      <c r="K45886" s="4"/>
      <c r="L45886" s="4"/>
      <c r="M45886" s="4"/>
    </row>
    <row r="45887" spans="2:13" x14ac:dyDescent="0.25">
      <c r="B45887" s="3">
        <v>79191</v>
      </c>
      <c r="C45887" s="3">
        <v>0</v>
      </c>
      <c r="G45887" s="4"/>
      <c r="H45887" s="4"/>
      <c r="I45887" s="4"/>
      <c r="J45887" s="4"/>
      <c r="K45887" s="4"/>
      <c r="L45887" s="4"/>
      <c r="M45887" s="4"/>
    </row>
    <row r="45888" spans="2:13" x14ac:dyDescent="0.25">
      <c r="B45888" s="3">
        <v>79192</v>
      </c>
      <c r="C45888" s="3">
        <v>0</v>
      </c>
      <c r="G45888" s="4"/>
      <c r="H45888" s="4"/>
      <c r="I45888" s="4"/>
      <c r="J45888" s="4"/>
      <c r="K45888" s="4"/>
      <c r="L45888" s="4"/>
      <c r="M45888" s="4"/>
    </row>
    <row r="45889" spans="2:13" x14ac:dyDescent="0.25">
      <c r="B45889" s="3">
        <v>79193</v>
      </c>
      <c r="C45889" s="3">
        <v>0</v>
      </c>
      <c r="G45889" s="4"/>
      <c r="H45889" s="4"/>
      <c r="I45889" s="4"/>
      <c r="J45889" s="4"/>
      <c r="K45889" s="4"/>
      <c r="L45889" s="4"/>
      <c r="M45889" s="4"/>
    </row>
    <row r="45890" spans="2:13" x14ac:dyDescent="0.25">
      <c r="B45890" s="3">
        <v>79194</v>
      </c>
      <c r="C45890" s="3">
        <v>0</v>
      </c>
      <c r="G45890" s="4"/>
      <c r="H45890" s="4"/>
      <c r="I45890" s="4"/>
      <c r="J45890" s="4"/>
      <c r="K45890" s="4"/>
      <c r="L45890" s="4"/>
      <c r="M45890" s="4"/>
    </row>
    <row r="45891" spans="2:13" x14ac:dyDescent="0.25">
      <c r="B45891" s="3">
        <v>79195</v>
      </c>
      <c r="C45891" s="3">
        <v>0</v>
      </c>
      <c r="G45891" s="4"/>
      <c r="H45891" s="4"/>
      <c r="I45891" s="4"/>
      <c r="J45891" s="4"/>
      <c r="K45891" s="4"/>
      <c r="L45891" s="4"/>
      <c r="M45891" s="4"/>
    </row>
    <row r="45892" spans="2:13" x14ac:dyDescent="0.25">
      <c r="B45892" s="3">
        <v>79196</v>
      </c>
      <c r="C45892" s="3">
        <v>0</v>
      </c>
      <c r="G45892" s="4"/>
      <c r="H45892" s="4"/>
      <c r="I45892" s="4"/>
      <c r="J45892" s="4"/>
      <c r="K45892" s="4"/>
      <c r="L45892" s="4"/>
      <c r="M45892" s="4"/>
    </row>
    <row r="45893" spans="2:13" x14ac:dyDescent="0.25">
      <c r="B45893" s="3">
        <v>79197</v>
      </c>
      <c r="C45893" s="3">
        <v>0</v>
      </c>
      <c r="G45893" s="4"/>
      <c r="H45893" s="4"/>
      <c r="I45893" s="4"/>
      <c r="J45893" s="4"/>
      <c r="K45893" s="4"/>
      <c r="L45893" s="4"/>
      <c r="M45893" s="4"/>
    </row>
    <row r="45894" spans="2:13" x14ac:dyDescent="0.25">
      <c r="B45894" s="3">
        <v>79198</v>
      </c>
      <c r="C45894" s="3">
        <v>0</v>
      </c>
      <c r="G45894" s="4"/>
      <c r="H45894" s="4"/>
      <c r="I45894" s="4"/>
      <c r="J45894" s="4"/>
      <c r="K45894" s="4"/>
      <c r="L45894" s="4"/>
      <c r="M45894" s="4"/>
    </row>
    <row r="45895" spans="2:13" x14ac:dyDescent="0.25">
      <c r="B45895" s="3">
        <v>79199</v>
      </c>
      <c r="C45895" s="3">
        <v>0</v>
      </c>
      <c r="G45895" s="4"/>
      <c r="H45895" s="4"/>
      <c r="I45895" s="4"/>
      <c r="J45895" s="4"/>
      <c r="K45895" s="4"/>
      <c r="L45895" s="4"/>
      <c r="M45895" s="4"/>
    </row>
    <row r="45896" spans="2:13" x14ac:dyDescent="0.25">
      <c r="B45896" s="3">
        <v>79200</v>
      </c>
      <c r="C45896" s="3">
        <v>0</v>
      </c>
      <c r="G45896" s="4"/>
      <c r="H45896" s="4"/>
      <c r="I45896" s="4"/>
      <c r="J45896" s="4"/>
      <c r="K45896" s="4"/>
      <c r="L45896" s="4"/>
      <c r="M45896" s="4"/>
    </row>
    <row r="45897" spans="2:13" x14ac:dyDescent="0.25">
      <c r="B45897" s="3">
        <v>79201</v>
      </c>
      <c r="C45897" s="3">
        <v>0</v>
      </c>
      <c r="G45897" s="4"/>
      <c r="H45897" s="4"/>
      <c r="I45897" s="4"/>
      <c r="J45897" s="4"/>
      <c r="K45897" s="4"/>
      <c r="L45897" s="4"/>
      <c r="M45897" s="4"/>
    </row>
    <row r="45898" spans="2:13" x14ac:dyDescent="0.25">
      <c r="B45898" s="3">
        <v>79202</v>
      </c>
      <c r="C45898" s="3">
        <v>0</v>
      </c>
      <c r="G45898" s="4"/>
      <c r="H45898" s="4"/>
      <c r="I45898" s="4"/>
      <c r="J45898" s="4"/>
      <c r="K45898" s="4"/>
      <c r="L45898" s="4"/>
      <c r="M45898" s="4"/>
    </row>
    <row r="45899" spans="2:13" x14ac:dyDescent="0.25">
      <c r="B45899" s="3">
        <v>79203</v>
      </c>
      <c r="C45899" s="3">
        <v>0</v>
      </c>
      <c r="G45899" s="4"/>
      <c r="H45899" s="4"/>
      <c r="I45899" s="4"/>
      <c r="J45899" s="4"/>
      <c r="K45899" s="4"/>
      <c r="L45899" s="4"/>
      <c r="M45899" s="4"/>
    </row>
    <row r="45900" spans="2:13" x14ac:dyDescent="0.25">
      <c r="B45900" s="3">
        <v>79204</v>
      </c>
      <c r="C45900" s="3">
        <v>0</v>
      </c>
      <c r="G45900" s="4"/>
      <c r="H45900" s="4"/>
      <c r="I45900" s="4"/>
      <c r="J45900" s="4"/>
      <c r="K45900" s="4"/>
      <c r="L45900" s="4"/>
      <c r="M45900" s="4"/>
    </row>
    <row r="45901" spans="2:13" x14ac:dyDescent="0.25">
      <c r="B45901" s="3">
        <v>80177</v>
      </c>
      <c r="C45901" s="3">
        <v>0</v>
      </c>
      <c r="G45901" s="4"/>
      <c r="H45901" s="4"/>
      <c r="I45901" s="4"/>
      <c r="J45901" s="4"/>
      <c r="K45901" s="4"/>
      <c r="L45901" s="4"/>
      <c r="M45901" s="4"/>
    </row>
    <row r="45902" spans="2:13" x14ac:dyDescent="0.25">
      <c r="B45902" s="3">
        <v>80178</v>
      </c>
      <c r="C45902" s="3">
        <v>0</v>
      </c>
      <c r="G45902" s="4"/>
      <c r="H45902" s="4"/>
      <c r="I45902" s="4"/>
      <c r="J45902" s="4"/>
      <c r="K45902" s="4"/>
      <c r="L45902" s="4"/>
      <c r="M45902" s="4"/>
    </row>
    <row r="45903" spans="2:13" x14ac:dyDescent="0.25">
      <c r="B45903" s="3">
        <v>80179</v>
      </c>
      <c r="C45903" s="3">
        <v>0</v>
      </c>
      <c r="G45903" s="4"/>
      <c r="H45903" s="4"/>
      <c r="I45903" s="4"/>
      <c r="J45903" s="4"/>
      <c r="K45903" s="4"/>
      <c r="L45903" s="4"/>
      <c r="M45903" s="4"/>
    </row>
    <row r="45904" spans="2:13" x14ac:dyDescent="0.25">
      <c r="B45904" s="3">
        <v>80180</v>
      </c>
      <c r="C45904" s="3">
        <v>0</v>
      </c>
      <c r="G45904" s="4"/>
      <c r="H45904" s="4"/>
      <c r="I45904" s="4"/>
      <c r="J45904" s="4"/>
      <c r="K45904" s="4"/>
      <c r="L45904" s="4"/>
      <c r="M45904" s="4"/>
    </row>
    <row r="45905" spans="2:13" x14ac:dyDescent="0.25">
      <c r="B45905" s="3">
        <v>80181</v>
      </c>
      <c r="C45905" s="3">
        <v>0</v>
      </c>
      <c r="G45905" s="4"/>
      <c r="H45905" s="4"/>
      <c r="I45905" s="4"/>
      <c r="J45905" s="4"/>
      <c r="K45905" s="4"/>
      <c r="L45905" s="4"/>
      <c r="M45905" s="4"/>
    </row>
    <row r="45906" spans="2:13" x14ac:dyDescent="0.25">
      <c r="B45906" s="3">
        <v>80182</v>
      </c>
      <c r="C45906" s="3">
        <v>0</v>
      </c>
      <c r="G45906" s="4"/>
      <c r="H45906" s="4"/>
      <c r="I45906" s="4"/>
      <c r="J45906" s="4"/>
      <c r="K45906" s="4"/>
      <c r="L45906" s="4"/>
      <c r="M45906" s="4"/>
    </row>
    <row r="45907" spans="2:13" x14ac:dyDescent="0.25">
      <c r="B45907" s="3">
        <v>80183</v>
      </c>
      <c r="C45907" s="3">
        <v>0</v>
      </c>
      <c r="G45907" s="4"/>
      <c r="H45907" s="4"/>
      <c r="I45907" s="4"/>
      <c r="J45907" s="4"/>
      <c r="K45907" s="4"/>
      <c r="L45907" s="4"/>
      <c r="M45907" s="4"/>
    </row>
    <row r="45908" spans="2:13" x14ac:dyDescent="0.25">
      <c r="B45908" s="3">
        <v>80184</v>
      </c>
      <c r="C45908" s="3">
        <v>0</v>
      </c>
      <c r="G45908" s="4"/>
      <c r="H45908" s="4"/>
      <c r="I45908" s="4"/>
      <c r="J45908" s="4"/>
      <c r="K45908" s="4"/>
      <c r="L45908" s="4"/>
      <c r="M45908" s="4"/>
    </row>
    <row r="45909" spans="2:13" x14ac:dyDescent="0.25">
      <c r="B45909" s="3">
        <v>80185</v>
      </c>
      <c r="C45909" s="3">
        <v>0</v>
      </c>
      <c r="G45909" s="4"/>
      <c r="H45909" s="4"/>
      <c r="I45909" s="4"/>
      <c r="J45909" s="4"/>
      <c r="K45909" s="4"/>
      <c r="L45909" s="4"/>
      <c r="M45909" s="4"/>
    </row>
    <row r="45910" spans="2:13" x14ac:dyDescent="0.25">
      <c r="B45910" s="3">
        <v>80186</v>
      </c>
      <c r="C45910" s="3">
        <v>0</v>
      </c>
      <c r="G45910" s="4"/>
      <c r="H45910" s="4"/>
      <c r="I45910" s="4"/>
      <c r="J45910" s="4"/>
      <c r="K45910" s="4"/>
      <c r="L45910" s="4"/>
      <c r="M45910" s="4"/>
    </row>
    <row r="45911" spans="2:13" x14ac:dyDescent="0.25">
      <c r="B45911" s="3">
        <v>80187</v>
      </c>
      <c r="C45911" s="3">
        <v>0</v>
      </c>
      <c r="G45911" s="4"/>
      <c r="H45911" s="4"/>
      <c r="I45911" s="4"/>
      <c r="J45911" s="4"/>
      <c r="K45911" s="4"/>
      <c r="L45911" s="4"/>
      <c r="M45911" s="4"/>
    </row>
    <row r="45912" spans="2:13" x14ac:dyDescent="0.25">
      <c r="B45912" s="3">
        <v>80188</v>
      </c>
      <c r="C45912" s="3">
        <v>0</v>
      </c>
      <c r="G45912" s="4"/>
      <c r="H45912" s="4"/>
      <c r="I45912" s="4"/>
      <c r="J45912" s="4"/>
      <c r="K45912" s="4"/>
      <c r="L45912" s="4"/>
      <c r="M45912" s="4"/>
    </row>
    <row r="45913" spans="2:13" x14ac:dyDescent="0.25">
      <c r="B45913" s="3">
        <v>80189</v>
      </c>
      <c r="C45913" s="3">
        <v>0</v>
      </c>
      <c r="G45913" s="4"/>
      <c r="H45913" s="4"/>
      <c r="I45913" s="4"/>
      <c r="J45913" s="4"/>
      <c r="K45913" s="4"/>
      <c r="L45913" s="4"/>
      <c r="M45913" s="4"/>
    </row>
    <row r="45914" spans="2:13" x14ac:dyDescent="0.25">
      <c r="B45914" s="3">
        <v>80190</v>
      </c>
      <c r="C45914" s="3">
        <v>0</v>
      </c>
      <c r="G45914" s="4"/>
      <c r="H45914" s="4"/>
      <c r="I45914" s="4"/>
      <c r="J45914" s="4"/>
      <c r="K45914" s="4"/>
      <c r="L45914" s="4"/>
      <c r="M45914" s="4"/>
    </row>
    <row r="45915" spans="2:13" x14ac:dyDescent="0.25">
      <c r="B45915" s="3">
        <v>80191</v>
      </c>
      <c r="C45915" s="3">
        <v>0</v>
      </c>
      <c r="G45915" s="4"/>
      <c r="H45915" s="4"/>
      <c r="I45915" s="4"/>
      <c r="J45915" s="4"/>
      <c r="K45915" s="4"/>
      <c r="L45915" s="4"/>
      <c r="M45915" s="4"/>
    </row>
    <row r="45916" spans="2:13" x14ac:dyDescent="0.25">
      <c r="B45916" s="3">
        <v>80192</v>
      </c>
      <c r="C45916" s="3">
        <v>0</v>
      </c>
      <c r="G45916" s="4"/>
      <c r="H45916" s="4"/>
      <c r="I45916" s="4"/>
      <c r="J45916" s="4"/>
      <c r="K45916" s="4"/>
      <c r="L45916" s="4"/>
      <c r="M45916" s="4"/>
    </row>
    <row r="45917" spans="2:13" x14ac:dyDescent="0.25">
      <c r="B45917" s="3">
        <v>80193</v>
      </c>
      <c r="C45917" s="3">
        <v>0</v>
      </c>
      <c r="G45917" s="4"/>
      <c r="H45917" s="4"/>
      <c r="I45917" s="4"/>
      <c r="J45917" s="4"/>
      <c r="K45917" s="4"/>
      <c r="L45917" s="4"/>
      <c r="M45917" s="4"/>
    </row>
    <row r="45918" spans="2:13" x14ac:dyDescent="0.25">
      <c r="B45918" s="3">
        <v>80194</v>
      </c>
      <c r="C45918" s="3">
        <v>0</v>
      </c>
      <c r="G45918" s="4"/>
      <c r="H45918" s="4"/>
      <c r="I45918" s="4"/>
      <c r="J45918" s="4"/>
      <c r="K45918" s="4"/>
      <c r="L45918" s="4"/>
      <c r="M45918" s="4"/>
    </row>
    <row r="45919" spans="2:13" x14ac:dyDescent="0.25">
      <c r="B45919" s="3">
        <v>80195</v>
      </c>
      <c r="C45919" s="3">
        <v>0</v>
      </c>
      <c r="G45919" s="4"/>
      <c r="H45919" s="4"/>
      <c r="I45919" s="4"/>
      <c r="J45919" s="4"/>
      <c r="K45919" s="4"/>
      <c r="L45919" s="4"/>
      <c r="M45919" s="4"/>
    </row>
    <row r="45920" spans="2:13" x14ac:dyDescent="0.25">
      <c r="B45920" s="3">
        <v>80196</v>
      </c>
      <c r="C45920" s="3">
        <v>0</v>
      </c>
      <c r="G45920" s="4"/>
      <c r="H45920" s="4"/>
      <c r="I45920" s="4"/>
      <c r="J45920" s="4"/>
      <c r="K45920" s="4"/>
      <c r="L45920" s="4"/>
      <c r="M45920" s="4"/>
    </row>
    <row r="45921" spans="2:13" x14ac:dyDescent="0.25">
      <c r="B45921" s="3">
        <v>80197</v>
      </c>
      <c r="C45921" s="3">
        <v>0</v>
      </c>
      <c r="G45921" s="4"/>
      <c r="H45921" s="4"/>
      <c r="I45921" s="4"/>
      <c r="J45921" s="4"/>
      <c r="K45921" s="4"/>
      <c r="L45921" s="4"/>
      <c r="M45921" s="4"/>
    </row>
    <row r="45922" spans="2:13" x14ac:dyDescent="0.25">
      <c r="B45922" s="3">
        <v>80198</v>
      </c>
      <c r="C45922" s="3">
        <v>0</v>
      </c>
      <c r="G45922" s="4"/>
      <c r="H45922" s="4"/>
      <c r="I45922" s="4"/>
      <c r="J45922" s="4"/>
      <c r="K45922" s="4"/>
      <c r="L45922" s="4"/>
      <c r="M45922" s="4"/>
    </row>
    <row r="45923" spans="2:13" x14ac:dyDescent="0.25">
      <c r="B45923" s="3">
        <v>80199</v>
      </c>
      <c r="C45923" s="3">
        <v>0</v>
      </c>
      <c r="G45923" s="4"/>
      <c r="H45923" s="4"/>
      <c r="I45923" s="4"/>
      <c r="J45923" s="4"/>
      <c r="K45923" s="4"/>
      <c r="L45923" s="4"/>
      <c r="M45923" s="4"/>
    </row>
    <row r="45924" spans="2:13" x14ac:dyDescent="0.25">
      <c r="B45924" s="3">
        <v>80200</v>
      </c>
      <c r="C45924" s="3">
        <v>0</v>
      </c>
      <c r="G45924" s="4"/>
      <c r="H45924" s="4"/>
      <c r="I45924" s="4"/>
      <c r="J45924" s="4"/>
      <c r="K45924" s="4"/>
      <c r="L45924" s="4"/>
      <c r="M45924" s="4"/>
    </row>
    <row r="45925" spans="2:13" x14ac:dyDescent="0.25">
      <c r="B45925" s="3">
        <v>80201</v>
      </c>
      <c r="C45925" s="3">
        <v>0</v>
      </c>
      <c r="G45925" s="4"/>
      <c r="H45925" s="4"/>
      <c r="I45925" s="4"/>
      <c r="J45925" s="4"/>
      <c r="K45925" s="4"/>
      <c r="L45925" s="4"/>
      <c r="M45925" s="4"/>
    </row>
    <row r="45926" spans="2:13" x14ac:dyDescent="0.25">
      <c r="B45926" s="3">
        <v>80202</v>
      </c>
      <c r="C45926" s="3">
        <v>0</v>
      </c>
      <c r="G45926" s="4"/>
      <c r="H45926" s="4"/>
      <c r="I45926" s="4"/>
      <c r="J45926" s="4"/>
      <c r="K45926" s="4"/>
      <c r="L45926" s="4"/>
      <c r="M45926" s="4"/>
    </row>
    <row r="45927" spans="2:13" x14ac:dyDescent="0.25">
      <c r="B45927" s="3">
        <v>80203</v>
      </c>
      <c r="C45927" s="3">
        <v>0</v>
      </c>
      <c r="G45927" s="4"/>
      <c r="H45927" s="4"/>
      <c r="I45927" s="4"/>
      <c r="J45927" s="4"/>
      <c r="K45927" s="4"/>
      <c r="L45927" s="4"/>
      <c r="M45927" s="4"/>
    </row>
    <row r="45928" spans="2:13" x14ac:dyDescent="0.25">
      <c r="B45928" s="3">
        <v>80204</v>
      </c>
      <c r="C45928" s="3">
        <v>0</v>
      </c>
      <c r="G45928" s="4"/>
      <c r="H45928" s="4"/>
      <c r="I45928" s="4"/>
      <c r="J45928" s="4"/>
      <c r="K45928" s="4"/>
      <c r="L45928" s="4"/>
      <c r="M45928" s="4"/>
    </row>
    <row r="45929" spans="2:13" x14ac:dyDescent="0.25">
      <c r="B45929" s="3">
        <v>80205</v>
      </c>
      <c r="C45929" s="3">
        <v>0</v>
      </c>
      <c r="G45929" s="4"/>
      <c r="H45929" s="4"/>
      <c r="I45929" s="4"/>
      <c r="J45929" s="4"/>
      <c r="K45929" s="4"/>
      <c r="L45929" s="4"/>
      <c r="M45929" s="4"/>
    </row>
    <row r="45930" spans="2:13" x14ac:dyDescent="0.25">
      <c r="B45930" s="3">
        <v>80206</v>
      </c>
      <c r="C45930" s="3">
        <v>0</v>
      </c>
      <c r="G45930" s="4"/>
      <c r="H45930" s="4"/>
      <c r="I45930" s="4"/>
      <c r="J45930" s="4"/>
      <c r="K45930" s="4"/>
      <c r="L45930" s="4"/>
      <c r="M45930" s="4"/>
    </row>
    <row r="45931" spans="2:13" x14ac:dyDescent="0.25">
      <c r="B45931" s="3">
        <v>81184</v>
      </c>
      <c r="C45931" s="3">
        <v>0</v>
      </c>
      <c r="G45931" s="4"/>
      <c r="H45931" s="4"/>
      <c r="I45931" s="4"/>
      <c r="J45931" s="4"/>
      <c r="K45931" s="4"/>
      <c r="L45931" s="4"/>
      <c r="M45931" s="4"/>
    </row>
    <row r="45932" spans="2:13" x14ac:dyDescent="0.25">
      <c r="B45932" s="3">
        <v>81185</v>
      </c>
      <c r="C45932" s="3">
        <v>0</v>
      </c>
      <c r="G45932" s="4"/>
      <c r="H45932" s="4"/>
      <c r="I45932" s="4"/>
      <c r="J45932" s="4"/>
      <c r="K45932" s="4"/>
      <c r="L45932" s="4"/>
      <c r="M45932" s="4"/>
    </row>
    <row r="45933" spans="2:13" x14ac:dyDescent="0.25">
      <c r="B45933" s="3">
        <v>81186</v>
      </c>
      <c r="C45933" s="3">
        <v>0</v>
      </c>
      <c r="G45933" s="4"/>
      <c r="H45933" s="4"/>
      <c r="I45933" s="4"/>
      <c r="J45933" s="4"/>
      <c r="K45933" s="4"/>
      <c r="L45933" s="4"/>
      <c r="M45933" s="4"/>
    </row>
    <row r="45934" spans="2:13" x14ac:dyDescent="0.25">
      <c r="B45934" s="3">
        <v>81187</v>
      </c>
      <c r="C45934" s="3">
        <v>0</v>
      </c>
      <c r="G45934" s="4"/>
      <c r="H45934" s="4"/>
      <c r="I45934" s="4"/>
      <c r="J45934" s="4"/>
      <c r="K45934" s="4"/>
      <c r="L45934" s="4"/>
      <c r="M45934" s="4"/>
    </row>
    <row r="45935" spans="2:13" x14ac:dyDescent="0.25">
      <c r="B45935" s="3">
        <v>81188</v>
      </c>
      <c r="C45935" s="3">
        <v>0</v>
      </c>
      <c r="G45935" s="4"/>
      <c r="H45935" s="4"/>
      <c r="I45935" s="4"/>
      <c r="J45935" s="4"/>
      <c r="K45935" s="4"/>
      <c r="L45935" s="4"/>
      <c r="M45935" s="4"/>
    </row>
    <row r="45936" spans="2:13" x14ac:dyDescent="0.25">
      <c r="B45936" s="3">
        <v>81189</v>
      </c>
      <c r="C45936" s="3">
        <v>0</v>
      </c>
      <c r="G45936" s="4"/>
      <c r="H45936" s="4"/>
      <c r="I45936" s="4"/>
      <c r="J45936" s="4"/>
      <c r="K45936" s="4"/>
      <c r="L45936" s="4"/>
      <c r="M45936" s="4"/>
    </row>
    <row r="45937" spans="2:13" x14ac:dyDescent="0.25">
      <c r="B45937" s="3">
        <v>81190</v>
      </c>
      <c r="C45937" s="3">
        <v>0</v>
      </c>
      <c r="G45937" s="4"/>
      <c r="H45937" s="4"/>
      <c r="I45937" s="4"/>
      <c r="J45937" s="4"/>
      <c r="K45937" s="4"/>
      <c r="L45937" s="4"/>
      <c r="M45937" s="4"/>
    </row>
    <row r="45938" spans="2:13" x14ac:dyDescent="0.25">
      <c r="B45938" s="3">
        <v>81191</v>
      </c>
      <c r="C45938" s="3">
        <v>0</v>
      </c>
      <c r="G45938" s="4"/>
      <c r="H45938" s="4"/>
      <c r="I45938" s="4"/>
      <c r="J45938" s="4"/>
      <c r="K45938" s="4"/>
      <c r="L45938" s="4"/>
      <c r="M45938" s="4"/>
    </row>
    <row r="45939" spans="2:13" x14ac:dyDescent="0.25">
      <c r="B45939" s="3">
        <v>81192</v>
      </c>
      <c r="C45939" s="3">
        <v>0</v>
      </c>
      <c r="G45939" s="4"/>
      <c r="H45939" s="4"/>
      <c r="I45939" s="4"/>
      <c r="J45939" s="4"/>
      <c r="K45939" s="4"/>
      <c r="L45939" s="4"/>
      <c r="M45939" s="4"/>
    </row>
    <row r="45940" spans="2:13" x14ac:dyDescent="0.25">
      <c r="B45940" s="3">
        <v>81193</v>
      </c>
      <c r="C45940" s="3">
        <v>0</v>
      </c>
      <c r="G45940" s="4"/>
      <c r="H45940" s="4"/>
      <c r="I45940" s="4"/>
      <c r="J45940" s="4"/>
      <c r="K45940" s="4"/>
      <c r="L45940" s="4"/>
      <c r="M45940" s="4"/>
    </row>
    <row r="45941" spans="2:13" x14ac:dyDescent="0.25">
      <c r="B45941" s="3">
        <v>81194</v>
      </c>
      <c r="C45941" s="3">
        <v>0</v>
      </c>
      <c r="G45941" s="4"/>
      <c r="H45941" s="4"/>
      <c r="I45941" s="4"/>
      <c r="J45941" s="4"/>
      <c r="K45941" s="4"/>
      <c r="L45941" s="4"/>
      <c r="M45941" s="4"/>
    </row>
    <row r="45942" spans="2:13" x14ac:dyDescent="0.25">
      <c r="B45942" s="3">
        <v>81195</v>
      </c>
      <c r="C45942" s="3">
        <v>0</v>
      </c>
      <c r="G45942" s="4"/>
      <c r="H45942" s="4"/>
      <c r="I45942" s="4"/>
      <c r="J45942" s="4"/>
      <c r="K45942" s="4"/>
      <c r="L45942" s="4"/>
      <c r="M45942" s="4"/>
    </row>
    <row r="45943" spans="2:13" x14ac:dyDescent="0.25">
      <c r="B45943" s="3">
        <v>81196</v>
      </c>
      <c r="C45943" s="3">
        <v>0</v>
      </c>
      <c r="G45943" s="4"/>
      <c r="H45943" s="4"/>
      <c r="I45943" s="4"/>
      <c r="J45943" s="4"/>
      <c r="K45943" s="4"/>
      <c r="L45943" s="4"/>
      <c r="M45943" s="4"/>
    </row>
    <row r="45944" spans="2:13" x14ac:dyDescent="0.25">
      <c r="B45944" s="3">
        <v>81197</v>
      </c>
      <c r="C45944" s="3">
        <v>0</v>
      </c>
      <c r="G45944" s="4"/>
      <c r="H45944" s="4"/>
      <c r="I45944" s="4"/>
      <c r="J45944" s="4"/>
      <c r="K45944" s="4"/>
      <c r="L45944" s="4"/>
      <c r="M45944" s="4"/>
    </row>
    <row r="45945" spans="2:13" x14ac:dyDescent="0.25">
      <c r="B45945" s="3">
        <v>81198</v>
      </c>
      <c r="C45945" s="3">
        <v>0</v>
      </c>
      <c r="G45945" s="4"/>
      <c r="H45945" s="4"/>
      <c r="I45945" s="4"/>
      <c r="J45945" s="4"/>
      <c r="K45945" s="4"/>
      <c r="L45945" s="4"/>
      <c r="M45945" s="4"/>
    </row>
    <row r="45946" spans="2:13" x14ac:dyDescent="0.25">
      <c r="B45946" s="3">
        <v>81199</v>
      </c>
      <c r="C45946" s="3">
        <v>0</v>
      </c>
      <c r="G45946" s="4"/>
      <c r="H45946" s="4"/>
      <c r="I45946" s="4"/>
      <c r="J45946" s="4"/>
      <c r="K45946" s="4"/>
      <c r="L45946" s="4"/>
      <c r="M45946" s="4"/>
    </row>
    <row r="45947" spans="2:13" x14ac:dyDescent="0.25">
      <c r="B45947" s="3">
        <v>81200</v>
      </c>
      <c r="C45947" s="3">
        <v>0</v>
      </c>
      <c r="G45947" s="4"/>
      <c r="H45947" s="4"/>
      <c r="I45947" s="4"/>
      <c r="J45947" s="4"/>
      <c r="K45947" s="4"/>
      <c r="L45947" s="4"/>
      <c r="M45947" s="4"/>
    </row>
    <row r="45948" spans="2:13" x14ac:dyDescent="0.25">
      <c r="B45948" s="3">
        <v>81201</v>
      </c>
      <c r="C45948" s="3">
        <v>0</v>
      </c>
      <c r="G45948" s="4"/>
      <c r="H45948" s="4"/>
      <c r="I45948" s="4"/>
      <c r="J45948" s="4"/>
      <c r="K45948" s="4"/>
      <c r="L45948" s="4"/>
      <c r="M45948" s="4"/>
    </row>
    <row r="45949" spans="2:13" x14ac:dyDescent="0.25">
      <c r="B45949" s="3">
        <v>81202</v>
      </c>
      <c r="C45949" s="3">
        <v>0</v>
      </c>
      <c r="G45949" s="4"/>
      <c r="H45949" s="4"/>
      <c r="I45949" s="4"/>
      <c r="J45949" s="4"/>
      <c r="K45949" s="4"/>
      <c r="L45949" s="4"/>
      <c r="M45949" s="4"/>
    </row>
    <row r="45950" spans="2:13" x14ac:dyDescent="0.25">
      <c r="B45950" s="3">
        <v>81203</v>
      </c>
      <c r="C45950" s="3">
        <v>0</v>
      </c>
      <c r="G45950" s="4"/>
      <c r="H45950" s="4"/>
      <c r="I45950" s="4"/>
      <c r="J45950" s="4"/>
      <c r="K45950" s="4"/>
      <c r="L45950" s="4"/>
      <c r="M45950" s="4"/>
    </row>
    <row r="45951" spans="2:13" x14ac:dyDescent="0.25">
      <c r="B45951" s="3">
        <v>81204</v>
      </c>
      <c r="C45951" s="3">
        <v>0</v>
      </c>
      <c r="G45951" s="4"/>
      <c r="H45951" s="4"/>
      <c r="I45951" s="4"/>
      <c r="J45951" s="4"/>
      <c r="K45951" s="4"/>
      <c r="L45951" s="4"/>
      <c r="M45951" s="4"/>
    </row>
    <row r="45952" spans="2:13" x14ac:dyDescent="0.25">
      <c r="B45952" s="3">
        <v>81205</v>
      </c>
      <c r="C45952" s="3">
        <v>0</v>
      </c>
      <c r="G45952" s="4"/>
      <c r="H45952" s="4"/>
      <c r="I45952" s="4"/>
      <c r="J45952" s="4"/>
      <c r="K45952" s="4"/>
      <c r="L45952" s="4"/>
      <c r="M45952" s="4"/>
    </row>
    <row r="45953" spans="2:13" x14ac:dyDescent="0.25">
      <c r="B45953" s="3">
        <v>81206</v>
      </c>
      <c r="C45953" s="3">
        <v>0</v>
      </c>
      <c r="G45953" s="4"/>
      <c r="H45953" s="4"/>
      <c r="I45953" s="4"/>
      <c r="J45953" s="4"/>
      <c r="K45953" s="4"/>
      <c r="L45953" s="4"/>
      <c r="M45953" s="4"/>
    </row>
    <row r="45954" spans="2:13" x14ac:dyDescent="0.25">
      <c r="B45954" s="3">
        <v>81207</v>
      </c>
      <c r="C45954" s="3">
        <v>0</v>
      </c>
      <c r="G45954" s="4"/>
      <c r="H45954" s="4"/>
      <c r="I45954" s="4"/>
      <c r="J45954" s="4"/>
      <c r="K45954" s="4"/>
      <c r="L45954" s="4"/>
      <c r="M45954" s="4"/>
    </row>
    <row r="45955" spans="2:13" x14ac:dyDescent="0.25">
      <c r="B45955" s="3">
        <v>81208</v>
      </c>
      <c r="C45955" s="3">
        <v>0</v>
      </c>
      <c r="G45955" s="4"/>
      <c r="H45955" s="4"/>
      <c r="I45955" s="4"/>
      <c r="J45955" s="4"/>
      <c r="K45955" s="4"/>
      <c r="L45955" s="4"/>
      <c r="M45955" s="4"/>
    </row>
    <row r="45956" spans="2:13" x14ac:dyDescent="0.25">
      <c r="B45956" s="3">
        <v>81209</v>
      </c>
      <c r="C45956" s="3">
        <v>0</v>
      </c>
      <c r="G45956" s="4"/>
      <c r="H45956" s="4"/>
      <c r="I45956" s="4"/>
      <c r="J45956" s="4"/>
      <c r="K45956" s="4"/>
      <c r="L45956" s="4"/>
      <c r="M45956" s="4"/>
    </row>
    <row r="45957" spans="2:13" x14ac:dyDescent="0.25">
      <c r="B45957" s="3">
        <v>81210</v>
      </c>
      <c r="C45957" s="3">
        <v>0</v>
      </c>
      <c r="G45957" s="4"/>
      <c r="H45957" s="4"/>
      <c r="I45957" s="4"/>
      <c r="J45957" s="4"/>
      <c r="K45957" s="4"/>
      <c r="L45957" s="4"/>
      <c r="M45957" s="4"/>
    </row>
    <row r="45958" spans="2:13" x14ac:dyDescent="0.25">
      <c r="B45958" s="3">
        <v>82183</v>
      </c>
      <c r="C45958" s="3">
        <v>0</v>
      </c>
      <c r="G45958" s="4"/>
      <c r="H45958" s="4"/>
      <c r="I45958" s="4"/>
      <c r="J45958" s="4"/>
      <c r="K45958" s="4"/>
      <c r="L45958" s="4"/>
      <c r="M45958" s="4"/>
    </row>
    <row r="45959" spans="2:13" x14ac:dyDescent="0.25">
      <c r="B45959" s="3">
        <v>82184</v>
      </c>
      <c r="C45959" s="3">
        <v>0</v>
      </c>
      <c r="G45959" s="4"/>
      <c r="H45959" s="4"/>
      <c r="I45959" s="4"/>
      <c r="J45959" s="4"/>
      <c r="K45959" s="4"/>
      <c r="L45959" s="4"/>
      <c r="M45959" s="4"/>
    </row>
    <row r="45960" spans="2:13" x14ac:dyDescent="0.25">
      <c r="B45960" s="3">
        <v>82185</v>
      </c>
      <c r="C45960" s="3">
        <v>0</v>
      </c>
      <c r="G45960" s="4"/>
      <c r="H45960" s="4"/>
      <c r="I45960" s="4"/>
      <c r="J45960" s="4"/>
      <c r="K45960" s="4"/>
      <c r="L45960" s="4"/>
      <c r="M45960" s="4"/>
    </row>
    <row r="45961" spans="2:13" x14ac:dyDescent="0.25">
      <c r="B45961" s="3">
        <v>82186</v>
      </c>
      <c r="C45961" s="3">
        <v>0</v>
      </c>
      <c r="G45961" s="4"/>
      <c r="H45961" s="4"/>
      <c r="I45961" s="4"/>
      <c r="J45961" s="4"/>
      <c r="K45961" s="4"/>
      <c r="L45961" s="4"/>
      <c r="M45961" s="4"/>
    </row>
    <row r="45962" spans="2:13" x14ac:dyDescent="0.25">
      <c r="B45962" s="3">
        <v>82187</v>
      </c>
      <c r="C45962" s="3">
        <v>0</v>
      </c>
      <c r="G45962" s="4"/>
      <c r="H45962" s="4"/>
      <c r="I45962" s="4"/>
      <c r="J45962" s="4"/>
      <c r="K45962" s="4"/>
      <c r="L45962" s="4"/>
      <c r="M45962" s="4"/>
    </row>
    <row r="45963" spans="2:13" x14ac:dyDescent="0.25">
      <c r="B45963" s="3">
        <v>82188</v>
      </c>
      <c r="C45963" s="3">
        <v>0</v>
      </c>
      <c r="G45963" s="4"/>
      <c r="H45963" s="4"/>
      <c r="I45963" s="4"/>
      <c r="J45963" s="4"/>
      <c r="K45963" s="4"/>
      <c r="L45963" s="4"/>
      <c r="M45963" s="4"/>
    </row>
    <row r="45964" spans="2:13" x14ac:dyDescent="0.25">
      <c r="B45964" s="3">
        <v>82189</v>
      </c>
      <c r="C45964" s="3">
        <v>0</v>
      </c>
      <c r="G45964" s="4"/>
      <c r="H45964" s="4"/>
      <c r="I45964" s="4"/>
      <c r="J45964" s="4"/>
      <c r="K45964" s="4"/>
      <c r="L45964" s="4"/>
      <c r="M45964" s="4"/>
    </row>
    <row r="45965" spans="2:13" x14ac:dyDescent="0.25">
      <c r="B45965" s="3">
        <v>82190</v>
      </c>
      <c r="C45965" s="3">
        <v>0</v>
      </c>
      <c r="G45965" s="4"/>
      <c r="H45965" s="4"/>
      <c r="I45965" s="4"/>
      <c r="J45965" s="4"/>
      <c r="K45965" s="4"/>
      <c r="L45965" s="4"/>
      <c r="M45965" s="4"/>
    </row>
    <row r="45966" spans="2:13" x14ac:dyDescent="0.25">
      <c r="B45966" s="3">
        <v>82191</v>
      </c>
      <c r="C45966" s="3">
        <v>0</v>
      </c>
      <c r="G45966" s="4"/>
      <c r="H45966" s="4"/>
      <c r="I45966" s="4"/>
      <c r="J45966" s="4"/>
      <c r="K45966" s="4"/>
      <c r="L45966" s="4"/>
      <c r="M45966" s="4"/>
    </row>
    <row r="45967" spans="2:13" x14ac:dyDescent="0.25">
      <c r="B45967" s="3">
        <v>82192</v>
      </c>
      <c r="C45967" s="3">
        <v>0</v>
      </c>
      <c r="G45967" s="4"/>
      <c r="H45967" s="4"/>
      <c r="I45967" s="4"/>
      <c r="J45967" s="4"/>
      <c r="K45967" s="4"/>
      <c r="L45967" s="4"/>
      <c r="M45967" s="4"/>
    </row>
    <row r="45968" spans="2:13" x14ac:dyDescent="0.25">
      <c r="B45968" s="3">
        <v>82193</v>
      </c>
      <c r="C45968" s="3">
        <v>0</v>
      </c>
      <c r="G45968" s="4"/>
      <c r="H45968" s="4"/>
      <c r="I45968" s="4"/>
      <c r="J45968" s="4"/>
      <c r="K45968" s="4"/>
      <c r="L45968" s="4"/>
      <c r="M45968" s="4"/>
    </row>
    <row r="45969" spans="2:13" x14ac:dyDescent="0.25">
      <c r="B45969" s="3">
        <v>82194</v>
      </c>
      <c r="C45969" s="3">
        <v>0</v>
      </c>
      <c r="G45969" s="4"/>
      <c r="H45969" s="4"/>
      <c r="I45969" s="4"/>
      <c r="J45969" s="4"/>
      <c r="K45969" s="4"/>
      <c r="L45969" s="4"/>
      <c r="M45969" s="4"/>
    </row>
    <row r="45970" spans="2:13" x14ac:dyDescent="0.25">
      <c r="B45970" s="3">
        <v>82195</v>
      </c>
      <c r="C45970" s="3">
        <v>0</v>
      </c>
      <c r="G45970" s="4"/>
      <c r="H45970" s="4"/>
      <c r="I45970" s="4"/>
      <c r="J45970" s="4"/>
      <c r="K45970" s="4"/>
      <c r="L45970" s="4"/>
      <c r="M45970" s="4"/>
    </row>
    <row r="45971" spans="2:13" x14ac:dyDescent="0.25">
      <c r="B45971" s="3">
        <v>82196</v>
      </c>
      <c r="C45971" s="3">
        <v>0</v>
      </c>
      <c r="G45971" s="4"/>
      <c r="H45971" s="4"/>
      <c r="I45971" s="4"/>
      <c r="J45971" s="4"/>
      <c r="K45971" s="4"/>
      <c r="L45971" s="4"/>
      <c r="M45971" s="4"/>
    </row>
    <row r="45972" spans="2:13" x14ac:dyDescent="0.25">
      <c r="B45972" s="3">
        <v>82197</v>
      </c>
      <c r="C45972" s="3">
        <v>0</v>
      </c>
      <c r="G45972" s="4"/>
      <c r="H45972" s="4"/>
      <c r="I45972" s="4"/>
      <c r="J45972" s="4"/>
      <c r="K45972" s="4"/>
      <c r="L45972" s="4"/>
      <c r="M45972" s="4"/>
    </row>
    <row r="45973" spans="2:13" x14ac:dyDescent="0.25">
      <c r="B45973" s="3">
        <v>82198</v>
      </c>
      <c r="C45973" s="3">
        <v>0</v>
      </c>
      <c r="G45973" s="4"/>
      <c r="H45973" s="4"/>
      <c r="I45973" s="4"/>
      <c r="J45973" s="4"/>
      <c r="K45973" s="4"/>
      <c r="L45973" s="4"/>
      <c r="M45973" s="4"/>
    </row>
    <row r="45974" spans="2:13" x14ac:dyDescent="0.25">
      <c r="B45974" s="3">
        <v>82199</v>
      </c>
      <c r="C45974" s="3">
        <v>0</v>
      </c>
      <c r="G45974" s="4"/>
      <c r="H45974" s="4"/>
      <c r="I45974" s="4"/>
      <c r="J45974" s="4"/>
      <c r="K45974" s="4"/>
      <c r="L45974" s="4"/>
      <c r="M45974" s="4"/>
    </row>
    <row r="45975" spans="2:13" x14ac:dyDescent="0.25">
      <c r="B45975" s="3">
        <v>82200</v>
      </c>
      <c r="C45975" s="3">
        <v>0</v>
      </c>
      <c r="G45975" s="4"/>
      <c r="H45975" s="4"/>
      <c r="I45975" s="4"/>
      <c r="J45975" s="4"/>
      <c r="K45975" s="4"/>
      <c r="L45975" s="4"/>
      <c r="M45975" s="4"/>
    </row>
    <row r="45976" spans="2:13" x14ac:dyDescent="0.25">
      <c r="B45976" s="3">
        <v>82201</v>
      </c>
      <c r="C45976" s="3">
        <v>0</v>
      </c>
      <c r="G45976" s="4"/>
      <c r="H45976" s="4"/>
      <c r="I45976" s="4"/>
      <c r="J45976" s="4"/>
      <c r="K45976" s="4"/>
      <c r="L45976" s="4"/>
      <c r="M45976" s="4"/>
    </row>
    <row r="45977" spans="2:13" x14ac:dyDescent="0.25">
      <c r="B45977" s="3">
        <v>82202</v>
      </c>
      <c r="C45977" s="3">
        <v>0</v>
      </c>
      <c r="G45977" s="4"/>
      <c r="H45977" s="4"/>
      <c r="I45977" s="4"/>
      <c r="J45977" s="4"/>
      <c r="K45977" s="4"/>
      <c r="L45977" s="4"/>
      <c r="M45977" s="4"/>
    </row>
    <row r="45978" spans="2:13" x14ac:dyDescent="0.25">
      <c r="B45978" s="3">
        <v>82203</v>
      </c>
      <c r="C45978" s="3">
        <v>0</v>
      </c>
      <c r="G45978" s="4"/>
      <c r="H45978" s="4"/>
      <c r="I45978" s="4"/>
      <c r="J45978" s="4"/>
      <c r="K45978" s="4"/>
      <c r="L45978" s="4"/>
      <c r="M45978" s="4"/>
    </row>
    <row r="45979" spans="2:13" x14ac:dyDescent="0.25">
      <c r="B45979" s="3">
        <v>82204</v>
      </c>
      <c r="C45979" s="3">
        <v>0</v>
      </c>
      <c r="G45979" s="4"/>
      <c r="H45979" s="4"/>
      <c r="I45979" s="4"/>
      <c r="J45979" s="4"/>
      <c r="K45979" s="4"/>
      <c r="L45979" s="4"/>
      <c r="M45979" s="4"/>
    </row>
    <row r="45980" spans="2:13" x14ac:dyDescent="0.25">
      <c r="B45980" s="3">
        <v>82205</v>
      </c>
      <c r="C45980" s="3">
        <v>0</v>
      </c>
      <c r="G45980" s="4"/>
      <c r="H45980" s="4"/>
      <c r="I45980" s="4"/>
      <c r="J45980" s="4"/>
      <c r="K45980" s="4"/>
      <c r="L45980" s="4"/>
      <c r="M45980" s="4"/>
    </row>
    <row r="45981" spans="2:13" x14ac:dyDescent="0.25">
      <c r="B45981" s="3">
        <v>82206</v>
      </c>
      <c r="C45981" s="3">
        <v>0</v>
      </c>
      <c r="G45981" s="4"/>
      <c r="H45981" s="4"/>
      <c r="I45981" s="4"/>
      <c r="J45981" s="4"/>
      <c r="K45981" s="4"/>
      <c r="L45981" s="4"/>
      <c r="M45981" s="4"/>
    </row>
    <row r="45982" spans="2:13" x14ac:dyDescent="0.25">
      <c r="B45982" s="3">
        <v>82207</v>
      </c>
      <c r="C45982" s="3">
        <v>0</v>
      </c>
      <c r="G45982" s="4"/>
      <c r="H45982" s="4"/>
      <c r="I45982" s="4"/>
      <c r="J45982" s="4"/>
      <c r="K45982" s="4"/>
      <c r="L45982" s="4"/>
      <c r="M45982" s="4"/>
    </row>
    <row r="45983" spans="2:13" x14ac:dyDescent="0.25">
      <c r="B45983" s="3">
        <v>82208</v>
      </c>
      <c r="C45983" s="3">
        <v>0</v>
      </c>
      <c r="G45983" s="4"/>
      <c r="H45983" s="4"/>
      <c r="I45983" s="4"/>
      <c r="J45983" s="4"/>
      <c r="K45983" s="4"/>
      <c r="L45983" s="4"/>
      <c r="M45983" s="4"/>
    </row>
    <row r="45984" spans="2:13" x14ac:dyDescent="0.25">
      <c r="B45984" s="3">
        <v>82209</v>
      </c>
      <c r="C45984" s="3">
        <v>0</v>
      </c>
      <c r="G45984" s="4"/>
      <c r="H45984" s="4"/>
      <c r="I45984" s="4"/>
      <c r="J45984" s="4"/>
      <c r="K45984" s="4"/>
      <c r="L45984" s="4"/>
      <c r="M45984" s="4"/>
    </row>
    <row r="45985" spans="2:13" x14ac:dyDescent="0.25">
      <c r="B45985" s="3">
        <v>82210</v>
      </c>
      <c r="C45985" s="3">
        <v>0</v>
      </c>
      <c r="G45985" s="4"/>
      <c r="H45985" s="4"/>
      <c r="I45985" s="4"/>
      <c r="J45985" s="4"/>
      <c r="K45985" s="4"/>
      <c r="L45985" s="4"/>
      <c r="M45985" s="4"/>
    </row>
    <row r="45986" spans="2:13" x14ac:dyDescent="0.25">
      <c r="B45986" s="3">
        <v>82211</v>
      </c>
      <c r="C45986" s="3">
        <v>0</v>
      </c>
      <c r="G45986" s="4"/>
      <c r="H45986" s="4"/>
      <c r="I45986" s="4"/>
      <c r="J45986" s="4"/>
      <c r="K45986" s="4"/>
      <c r="L45986" s="4"/>
      <c r="M45986" s="4"/>
    </row>
    <row r="45987" spans="2:13" x14ac:dyDescent="0.25">
      <c r="B45987" s="3">
        <v>82212</v>
      </c>
      <c r="C45987" s="3">
        <v>0</v>
      </c>
      <c r="G45987" s="4"/>
      <c r="H45987" s="4"/>
      <c r="I45987" s="4"/>
      <c r="J45987" s="4"/>
      <c r="K45987" s="4"/>
      <c r="L45987" s="4"/>
      <c r="M45987" s="4"/>
    </row>
    <row r="45988" spans="2:13" x14ac:dyDescent="0.25">
      <c r="B45988" s="3">
        <v>82213</v>
      </c>
      <c r="C45988" s="3">
        <v>0</v>
      </c>
      <c r="G45988" s="4"/>
      <c r="H45988" s="4"/>
      <c r="I45988" s="4"/>
      <c r="J45988" s="4"/>
      <c r="K45988" s="4"/>
      <c r="L45988" s="4"/>
      <c r="M45988" s="4"/>
    </row>
    <row r="45989" spans="2:13" x14ac:dyDescent="0.25">
      <c r="B45989" s="3">
        <v>82214</v>
      </c>
      <c r="C45989" s="3">
        <v>0</v>
      </c>
      <c r="G45989" s="4"/>
      <c r="H45989" s="4"/>
      <c r="I45989" s="4"/>
      <c r="J45989" s="4"/>
      <c r="K45989" s="4"/>
      <c r="L45989" s="4"/>
      <c r="M45989" s="4"/>
    </row>
    <row r="45990" spans="2:13" x14ac:dyDescent="0.25">
      <c r="B45990" s="3">
        <v>83188</v>
      </c>
      <c r="C45990" s="3">
        <v>0</v>
      </c>
      <c r="G45990" s="4"/>
      <c r="H45990" s="4"/>
      <c r="I45990" s="4"/>
      <c r="J45990" s="4"/>
      <c r="K45990" s="4"/>
      <c r="L45990" s="4"/>
      <c r="M45990" s="4"/>
    </row>
    <row r="45991" spans="2:13" x14ac:dyDescent="0.25">
      <c r="B45991" s="3">
        <v>83189</v>
      </c>
      <c r="C45991" s="3">
        <v>0</v>
      </c>
      <c r="G45991" s="4"/>
      <c r="H45991" s="4"/>
      <c r="I45991" s="4"/>
      <c r="J45991" s="4"/>
      <c r="K45991" s="4"/>
      <c r="L45991" s="4"/>
      <c r="M45991" s="4"/>
    </row>
    <row r="45992" spans="2:13" x14ac:dyDescent="0.25">
      <c r="B45992" s="3">
        <v>83190</v>
      </c>
      <c r="C45992" s="3">
        <v>0</v>
      </c>
      <c r="G45992" s="4"/>
      <c r="H45992" s="4"/>
      <c r="I45992" s="4"/>
      <c r="J45992" s="4"/>
      <c r="K45992" s="4"/>
      <c r="L45992" s="4"/>
      <c r="M45992" s="4"/>
    </row>
    <row r="45993" spans="2:13" x14ac:dyDescent="0.25">
      <c r="B45993" s="3">
        <v>83191</v>
      </c>
      <c r="C45993" s="3">
        <v>0</v>
      </c>
      <c r="G45993" s="4"/>
      <c r="H45993" s="4"/>
      <c r="I45993" s="4"/>
      <c r="J45993" s="4"/>
      <c r="K45993" s="4"/>
      <c r="L45993" s="4"/>
      <c r="M45993" s="4"/>
    </row>
    <row r="45994" spans="2:13" x14ac:dyDescent="0.25">
      <c r="B45994" s="3">
        <v>83192</v>
      </c>
      <c r="C45994" s="3">
        <v>0</v>
      </c>
      <c r="G45994" s="4"/>
      <c r="H45994" s="4"/>
      <c r="I45994" s="4"/>
      <c r="J45994" s="4"/>
      <c r="K45994" s="4"/>
      <c r="L45994" s="4"/>
      <c r="M45994" s="4"/>
    </row>
    <row r="45995" spans="2:13" x14ac:dyDescent="0.25">
      <c r="B45995" s="3">
        <v>83193</v>
      </c>
      <c r="C45995" s="3">
        <v>0</v>
      </c>
      <c r="G45995" s="4"/>
      <c r="H45995" s="4"/>
      <c r="I45995" s="4"/>
      <c r="J45995" s="4"/>
      <c r="K45995" s="4"/>
      <c r="L45995" s="4"/>
      <c r="M45995" s="4"/>
    </row>
    <row r="45996" spans="2:13" x14ac:dyDescent="0.25">
      <c r="B45996" s="3">
        <v>83194</v>
      </c>
      <c r="C45996" s="3">
        <v>0</v>
      </c>
      <c r="G45996" s="4"/>
      <c r="H45996" s="4"/>
      <c r="I45996" s="4"/>
      <c r="J45996" s="4"/>
      <c r="K45996" s="4"/>
      <c r="L45996" s="4"/>
      <c r="M45996" s="4"/>
    </row>
    <row r="45997" spans="2:13" x14ac:dyDescent="0.25">
      <c r="B45997" s="3">
        <v>83195</v>
      </c>
      <c r="C45997" s="3">
        <v>0</v>
      </c>
      <c r="G45997" s="4"/>
      <c r="H45997" s="4"/>
      <c r="I45997" s="4"/>
      <c r="J45997" s="4"/>
      <c r="K45997" s="4"/>
      <c r="L45997" s="4"/>
      <c r="M45997" s="4"/>
    </row>
    <row r="45998" spans="2:13" x14ac:dyDescent="0.25">
      <c r="B45998" s="3">
        <v>83196</v>
      </c>
      <c r="C45998" s="3">
        <v>0</v>
      </c>
      <c r="G45998" s="4"/>
      <c r="H45998" s="4"/>
      <c r="I45998" s="4"/>
      <c r="J45998" s="4"/>
      <c r="K45998" s="4"/>
      <c r="L45998" s="4"/>
      <c r="M45998" s="4"/>
    </row>
    <row r="45999" spans="2:13" x14ac:dyDescent="0.25">
      <c r="B45999" s="3">
        <v>83197</v>
      </c>
      <c r="C45999" s="3">
        <v>0</v>
      </c>
      <c r="G45999" s="4"/>
      <c r="H45999" s="4"/>
      <c r="I45999" s="4"/>
      <c r="J45999" s="4"/>
      <c r="K45999" s="4"/>
      <c r="L45999" s="4"/>
      <c r="M45999" s="4"/>
    </row>
    <row r="46000" spans="2:13" x14ac:dyDescent="0.25">
      <c r="B46000" s="3">
        <v>83198</v>
      </c>
      <c r="C46000" s="3">
        <v>0</v>
      </c>
      <c r="G46000" s="4"/>
      <c r="H46000" s="4"/>
      <c r="I46000" s="4"/>
      <c r="J46000" s="4"/>
      <c r="K46000" s="4"/>
      <c r="L46000" s="4"/>
      <c r="M46000" s="4"/>
    </row>
    <row r="46001" spans="2:13" x14ac:dyDescent="0.25">
      <c r="B46001" s="3">
        <v>83199</v>
      </c>
      <c r="C46001" s="3">
        <v>0</v>
      </c>
      <c r="G46001" s="4"/>
      <c r="H46001" s="4"/>
      <c r="I46001" s="4"/>
      <c r="J46001" s="4"/>
      <c r="K46001" s="4"/>
      <c r="L46001" s="4"/>
      <c r="M46001" s="4"/>
    </row>
    <row r="46002" spans="2:13" x14ac:dyDescent="0.25">
      <c r="B46002" s="3">
        <v>83200</v>
      </c>
      <c r="C46002" s="3">
        <v>0</v>
      </c>
      <c r="G46002" s="4"/>
      <c r="H46002" s="4"/>
      <c r="I46002" s="4"/>
      <c r="J46002" s="4"/>
      <c r="K46002" s="4"/>
      <c r="L46002" s="4"/>
      <c r="M46002" s="4"/>
    </row>
    <row r="46003" spans="2:13" x14ac:dyDescent="0.25">
      <c r="B46003" s="3">
        <v>83201</v>
      </c>
      <c r="C46003" s="3">
        <v>0</v>
      </c>
      <c r="G46003" s="4"/>
      <c r="H46003" s="4"/>
      <c r="I46003" s="4"/>
      <c r="J46003" s="4"/>
      <c r="K46003" s="4"/>
      <c r="L46003" s="4"/>
      <c r="M46003" s="4"/>
    </row>
    <row r="46004" spans="2:13" x14ac:dyDescent="0.25">
      <c r="B46004" s="3">
        <v>83202</v>
      </c>
      <c r="C46004" s="3">
        <v>0</v>
      </c>
      <c r="G46004" s="4"/>
      <c r="H46004" s="4"/>
      <c r="I46004" s="4"/>
      <c r="J46004" s="4"/>
      <c r="K46004" s="4"/>
      <c r="L46004" s="4"/>
      <c r="M46004" s="4"/>
    </row>
    <row r="46005" spans="2:13" x14ac:dyDescent="0.25">
      <c r="B46005" s="3">
        <v>83203</v>
      </c>
      <c r="C46005" s="3">
        <v>0</v>
      </c>
      <c r="G46005" s="4"/>
      <c r="H46005" s="4"/>
      <c r="I46005" s="4"/>
      <c r="J46005" s="4"/>
      <c r="K46005" s="4"/>
      <c r="L46005" s="4"/>
      <c r="M46005" s="4"/>
    </row>
    <row r="46006" spans="2:13" x14ac:dyDescent="0.25">
      <c r="B46006" s="3">
        <v>83204</v>
      </c>
      <c r="C46006" s="3">
        <v>0</v>
      </c>
      <c r="G46006" s="4"/>
      <c r="H46006" s="4"/>
      <c r="I46006" s="4"/>
      <c r="J46006" s="4"/>
      <c r="K46006" s="4"/>
      <c r="L46006" s="4"/>
      <c r="M46006" s="4"/>
    </row>
    <row r="46007" spans="2:13" x14ac:dyDescent="0.25">
      <c r="B46007" s="3">
        <v>83205</v>
      </c>
      <c r="C46007" s="3">
        <v>0</v>
      </c>
      <c r="G46007" s="4"/>
      <c r="H46007" s="4"/>
      <c r="I46007" s="4"/>
      <c r="J46007" s="4"/>
      <c r="K46007" s="4"/>
      <c r="L46007" s="4"/>
      <c r="M46007" s="4"/>
    </row>
    <row r="46008" spans="2:13" x14ac:dyDescent="0.25">
      <c r="B46008" s="3">
        <v>83206</v>
      </c>
      <c r="C46008" s="3">
        <v>0</v>
      </c>
      <c r="G46008" s="4"/>
      <c r="H46008" s="4"/>
      <c r="I46008" s="4"/>
      <c r="J46008" s="4"/>
      <c r="K46008" s="4"/>
      <c r="L46008" s="4"/>
      <c r="M46008" s="4"/>
    </row>
    <row r="46009" spans="2:13" x14ac:dyDescent="0.25">
      <c r="B46009" s="3">
        <v>83207</v>
      </c>
      <c r="C46009" s="3">
        <v>0</v>
      </c>
      <c r="G46009" s="4"/>
      <c r="H46009" s="4"/>
      <c r="I46009" s="4"/>
      <c r="J46009" s="4"/>
      <c r="K46009" s="4"/>
      <c r="L46009" s="4"/>
      <c r="M46009" s="4"/>
    </row>
    <row r="46010" spans="2:13" x14ac:dyDescent="0.25">
      <c r="B46010" s="3">
        <v>83208</v>
      </c>
      <c r="C46010" s="3">
        <v>0</v>
      </c>
      <c r="G46010" s="4"/>
      <c r="H46010" s="4"/>
      <c r="I46010" s="4"/>
      <c r="J46010" s="4"/>
      <c r="K46010" s="4"/>
      <c r="L46010" s="4"/>
      <c r="M46010" s="4"/>
    </row>
    <row r="46011" spans="2:13" x14ac:dyDescent="0.25">
      <c r="B46011" s="3">
        <v>83209</v>
      </c>
      <c r="C46011" s="3">
        <v>0</v>
      </c>
      <c r="G46011" s="4"/>
      <c r="H46011" s="4"/>
      <c r="I46011" s="4"/>
      <c r="J46011" s="4"/>
      <c r="K46011" s="4"/>
      <c r="L46011" s="4"/>
      <c r="M46011" s="4"/>
    </row>
    <row r="46012" spans="2:13" x14ac:dyDescent="0.25">
      <c r="B46012" s="3">
        <v>83210</v>
      </c>
      <c r="C46012" s="3">
        <v>0</v>
      </c>
      <c r="G46012" s="4"/>
      <c r="H46012" s="4"/>
      <c r="I46012" s="4"/>
      <c r="J46012" s="4"/>
      <c r="K46012" s="4"/>
      <c r="L46012" s="4"/>
      <c r="M46012" s="4"/>
    </row>
    <row r="46013" spans="2:13" x14ac:dyDescent="0.25">
      <c r="B46013" s="3">
        <v>83211</v>
      </c>
      <c r="C46013" s="3">
        <v>0</v>
      </c>
      <c r="G46013" s="4"/>
      <c r="H46013" s="4"/>
      <c r="I46013" s="4"/>
      <c r="J46013" s="4"/>
      <c r="K46013" s="4"/>
      <c r="L46013" s="4"/>
      <c r="M46013" s="4"/>
    </row>
    <row r="46014" spans="2:13" x14ac:dyDescent="0.25">
      <c r="B46014" s="3">
        <v>83212</v>
      </c>
      <c r="C46014" s="3">
        <v>0</v>
      </c>
      <c r="G46014" s="4"/>
      <c r="H46014" s="4"/>
      <c r="I46014" s="4"/>
      <c r="J46014" s="4"/>
      <c r="K46014" s="4"/>
      <c r="L46014" s="4"/>
      <c r="M46014" s="4"/>
    </row>
    <row r="46015" spans="2:13" x14ac:dyDescent="0.25">
      <c r="B46015" s="3">
        <v>83213</v>
      </c>
      <c r="C46015" s="3">
        <v>0</v>
      </c>
      <c r="G46015" s="4"/>
      <c r="H46015" s="4"/>
      <c r="I46015" s="4"/>
      <c r="J46015" s="4"/>
      <c r="K46015" s="4"/>
      <c r="L46015" s="4"/>
      <c r="M46015" s="4"/>
    </row>
    <row r="46016" spans="2:13" x14ac:dyDescent="0.25">
      <c r="B46016" s="3">
        <v>83214</v>
      </c>
      <c r="C46016" s="3">
        <v>0</v>
      </c>
      <c r="G46016" s="4"/>
      <c r="H46016" s="4"/>
      <c r="I46016" s="4"/>
      <c r="J46016" s="4"/>
      <c r="K46016" s="4"/>
      <c r="L46016" s="4"/>
      <c r="M46016" s="4"/>
    </row>
    <row r="46017" spans="2:13" x14ac:dyDescent="0.25">
      <c r="B46017" s="3">
        <v>83215</v>
      </c>
      <c r="C46017" s="3">
        <v>0</v>
      </c>
      <c r="G46017" s="4"/>
      <c r="H46017" s="4"/>
      <c r="I46017" s="4"/>
      <c r="J46017" s="4"/>
      <c r="K46017" s="4"/>
      <c r="L46017" s="4"/>
      <c r="M46017" s="4"/>
    </row>
    <row r="46018" spans="2:13" x14ac:dyDescent="0.25">
      <c r="B46018" s="3">
        <v>84192</v>
      </c>
      <c r="C46018" s="3">
        <v>0</v>
      </c>
      <c r="G46018" s="4"/>
      <c r="H46018" s="4"/>
      <c r="I46018" s="4"/>
      <c r="J46018" s="4"/>
      <c r="K46018" s="4"/>
      <c r="L46018" s="4"/>
      <c r="M46018" s="4"/>
    </row>
    <row r="46019" spans="2:13" x14ac:dyDescent="0.25">
      <c r="B46019" s="3">
        <v>84193</v>
      </c>
      <c r="C46019" s="3">
        <v>0</v>
      </c>
      <c r="G46019" s="4"/>
      <c r="H46019" s="4"/>
      <c r="I46019" s="4"/>
      <c r="J46019" s="4"/>
      <c r="K46019" s="4"/>
      <c r="L46019" s="4"/>
      <c r="M46019" s="4"/>
    </row>
    <row r="46020" spans="2:13" x14ac:dyDescent="0.25">
      <c r="B46020" s="3">
        <v>84194</v>
      </c>
      <c r="C46020" s="3">
        <v>0</v>
      </c>
      <c r="G46020" s="4"/>
      <c r="H46020" s="4"/>
      <c r="I46020" s="4"/>
      <c r="J46020" s="4"/>
      <c r="K46020" s="4"/>
      <c r="L46020" s="4"/>
      <c r="M46020" s="4"/>
    </row>
    <row r="46021" spans="2:13" x14ac:dyDescent="0.25">
      <c r="B46021" s="3">
        <v>84195</v>
      </c>
      <c r="C46021" s="3">
        <v>0</v>
      </c>
      <c r="G46021" s="4"/>
      <c r="H46021" s="4"/>
      <c r="I46021" s="4"/>
      <c r="J46021" s="4"/>
      <c r="K46021" s="4"/>
      <c r="L46021" s="4"/>
      <c r="M46021" s="4"/>
    </row>
    <row r="46022" spans="2:13" x14ac:dyDescent="0.25">
      <c r="B46022" s="3">
        <v>84196</v>
      </c>
      <c r="C46022" s="3">
        <v>0</v>
      </c>
      <c r="G46022" s="4"/>
      <c r="H46022" s="4"/>
      <c r="I46022" s="4"/>
      <c r="J46022" s="4"/>
      <c r="K46022" s="4"/>
      <c r="L46022" s="4"/>
      <c r="M46022" s="4"/>
    </row>
    <row r="46023" spans="2:13" x14ac:dyDescent="0.25">
      <c r="B46023" s="3">
        <v>84197</v>
      </c>
      <c r="C46023" s="3">
        <v>0</v>
      </c>
      <c r="G46023" s="4"/>
      <c r="H46023" s="4"/>
      <c r="I46023" s="4"/>
      <c r="J46023" s="4"/>
      <c r="K46023" s="4"/>
      <c r="L46023" s="4"/>
      <c r="M46023" s="4"/>
    </row>
    <row r="46024" spans="2:13" x14ac:dyDescent="0.25">
      <c r="B46024" s="3">
        <v>84198</v>
      </c>
      <c r="C46024" s="3">
        <v>0</v>
      </c>
      <c r="G46024" s="4"/>
      <c r="H46024" s="4"/>
      <c r="I46024" s="4"/>
      <c r="J46024" s="4"/>
      <c r="K46024" s="4"/>
      <c r="L46024" s="4"/>
      <c r="M46024" s="4"/>
    </row>
    <row r="46025" spans="2:13" x14ac:dyDescent="0.25">
      <c r="B46025" s="3">
        <v>84199</v>
      </c>
      <c r="C46025" s="3">
        <v>0</v>
      </c>
      <c r="G46025" s="4"/>
      <c r="H46025" s="4"/>
      <c r="I46025" s="4"/>
      <c r="J46025" s="4"/>
      <c r="K46025" s="4"/>
      <c r="L46025" s="4"/>
      <c r="M46025" s="4"/>
    </row>
    <row r="46026" spans="2:13" x14ac:dyDescent="0.25">
      <c r="B46026" s="3">
        <v>84200</v>
      </c>
      <c r="C46026" s="3">
        <v>0</v>
      </c>
      <c r="G46026" s="4"/>
      <c r="H46026" s="4"/>
      <c r="I46026" s="4"/>
      <c r="J46026" s="4"/>
      <c r="K46026" s="4"/>
      <c r="L46026" s="4"/>
      <c r="M46026" s="4"/>
    </row>
    <row r="46027" spans="2:13" x14ac:dyDescent="0.25">
      <c r="B46027" s="3">
        <v>84201</v>
      </c>
      <c r="C46027" s="3">
        <v>0</v>
      </c>
      <c r="G46027" s="4"/>
      <c r="H46027" s="4"/>
      <c r="I46027" s="4"/>
      <c r="J46027" s="4"/>
      <c r="K46027" s="4"/>
      <c r="L46027" s="4"/>
      <c r="M46027" s="4"/>
    </row>
    <row r="46028" spans="2:13" x14ac:dyDescent="0.25">
      <c r="B46028" s="3">
        <v>84202</v>
      </c>
      <c r="C46028" s="3">
        <v>0</v>
      </c>
      <c r="G46028" s="4"/>
      <c r="H46028" s="4"/>
      <c r="I46028" s="4"/>
      <c r="J46028" s="4"/>
      <c r="K46028" s="4"/>
      <c r="L46028" s="4"/>
      <c r="M46028" s="4"/>
    </row>
    <row r="46029" spans="2:13" x14ac:dyDescent="0.25">
      <c r="B46029" s="3">
        <v>84203</v>
      </c>
      <c r="C46029" s="3">
        <v>0</v>
      </c>
      <c r="G46029" s="4"/>
      <c r="H46029" s="4"/>
      <c r="I46029" s="4"/>
      <c r="J46029" s="4"/>
      <c r="K46029" s="4"/>
      <c r="L46029" s="4"/>
      <c r="M46029" s="4"/>
    </row>
    <row r="46030" spans="2:13" x14ac:dyDescent="0.25">
      <c r="B46030" s="3">
        <v>84204</v>
      </c>
      <c r="C46030" s="3">
        <v>0</v>
      </c>
      <c r="G46030" s="4"/>
      <c r="H46030" s="4"/>
      <c r="I46030" s="4"/>
      <c r="J46030" s="4"/>
      <c r="K46030" s="4"/>
      <c r="L46030" s="4"/>
      <c r="M46030" s="4"/>
    </row>
    <row r="46031" spans="2:13" x14ac:dyDescent="0.25">
      <c r="B46031" s="3">
        <v>84205</v>
      </c>
      <c r="C46031" s="3">
        <v>0</v>
      </c>
      <c r="G46031" s="4"/>
      <c r="H46031" s="4"/>
      <c r="I46031" s="4"/>
      <c r="J46031" s="4"/>
      <c r="K46031" s="4"/>
      <c r="L46031" s="4"/>
      <c r="M46031" s="4"/>
    </row>
    <row r="46032" spans="2:13" x14ac:dyDescent="0.25">
      <c r="B46032" s="3">
        <v>84206</v>
      </c>
      <c r="C46032" s="3">
        <v>0</v>
      </c>
      <c r="G46032" s="4"/>
      <c r="H46032" s="4"/>
      <c r="I46032" s="4"/>
      <c r="J46032" s="4"/>
      <c r="K46032" s="4"/>
      <c r="L46032" s="4"/>
      <c r="M46032" s="4"/>
    </row>
    <row r="46033" spans="2:13" x14ac:dyDescent="0.25">
      <c r="B46033" s="3">
        <v>84207</v>
      </c>
      <c r="C46033" s="3">
        <v>0</v>
      </c>
      <c r="G46033" s="4"/>
      <c r="H46033" s="4"/>
      <c r="I46033" s="4"/>
      <c r="J46033" s="4"/>
      <c r="K46033" s="4"/>
      <c r="L46033" s="4"/>
      <c r="M46033" s="4"/>
    </row>
    <row r="46034" spans="2:13" x14ac:dyDescent="0.25">
      <c r="B46034" s="3">
        <v>84208</v>
      </c>
      <c r="C46034" s="3">
        <v>0</v>
      </c>
      <c r="G46034" s="4"/>
      <c r="H46034" s="4"/>
      <c r="I46034" s="4"/>
      <c r="J46034" s="4"/>
      <c r="K46034" s="4"/>
      <c r="L46034" s="4"/>
      <c r="M46034" s="4"/>
    </row>
    <row r="46035" spans="2:13" x14ac:dyDescent="0.25">
      <c r="B46035" s="3">
        <v>84209</v>
      </c>
      <c r="C46035" s="3">
        <v>0</v>
      </c>
      <c r="G46035" s="4"/>
      <c r="H46035" s="4"/>
      <c r="I46035" s="4"/>
      <c r="J46035" s="4"/>
      <c r="K46035" s="4"/>
      <c r="L46035" s="4"/>
      <c r="M46035" s="4"/>
    </row>
    <row r="46036" spans="2:13" x14ac:dyDescent="0.25">
      <c r="B46036" s="3">
        <v>84210</v>
      </c>
      <c r="C46036" s="3">
        <v>0</v>
      </c>
      <c r="G46036" s="4"/>
      <c r="H46036" s="4"/>
      <c r="I46036" s="4"/>
      <c r="J46036" s="4"/>
      <c r="K46036" s="4"/>
      <c r="L46036" s="4"/>
      <c r="M46036" s="4"/>
    </row>
    <row r="46037" spans="2:13" x14ac:dyDescent="0.25">
      <c r="B46037" s="3">
        <v>84211</v>
      </c>
      <c r="C46037" s="3">
        <v>0</v>
      </c>
      <c r="G46037" s="4"/>
      <c r="H46037" s="4"/>
      <c r="I46037" s="4"/>
      <c r="J46037" s="4"/>
      <c r="K46037" s="4"/>
      <c r="L46037" s="4"/>
      <c r="M46037" s="4"/>
    </row>
    <row r="46038" spans="2:13" x14ac:dyDescent="0.25">
      <c r="B46038" s="3">
        <v>84212</v>
      </c>
      <c r="C46038" s="3">
        <v>0</v>
      </c>
      <c r="G46038" s="4"/>
      <c r="H46038" s="4"/>
      <c r="I46038" s="4"/>
      <c r="J46038" s="4"/>
      <c r="K46038" s="4"/>
      <c r="L46038" s="4"/>
      <c r="M46038" s="4"/>
    </row>
    <row r="46039" spans="2:13" x14ac:dyDescent="0.25">
      <c r="B46039" s="3">
        <v>84213</v>
      </c>
      <c r="C46039" s="3">
        <v>0</v>
      </c>
      <c r="G46039" s="4"/>
      <c r="H46039" s="4"/>
      <c r="I46039" s="4"/>
      <c r="J46039" s="4"/>
      <c r="K46039" s="4"/>
      <c r="L46039" s="4"/>
      <c r="M46039" s="4"/>
    </row>
    <row r="46040" spans="2:13" x14ac:dyDescent="0.25">
      <c r="B46040" s="3">
        <v>84214</v>
      </c>
      <c r="C46040" s="3">
        <v>0</v>
      </c>
      <c r="G46040" s="4"/>
      <c r="H46040" s="4"/>
      <c r="I46040" s="4"/>
      <c r="J46040" s="4"/>
      <c r="K46040" s="4"/>
      <c r="L46040" s="4"/>
      <c r="M46040" s="4"/>
    </row>
    <row r="46041" spans="2:13" x14ac:dyDescent="0.25">
      <c r="B46041" s="3">
        <v>84215</v>
      </c>
      <c r="C46041" s="3">
        <v>0</v>
      </c>
      <c r="G46041" s="4"/>
      <c r="H46041" s="4"/>
      <c r="I46041" s="4"/>
      <c r="J46041" s="4"/>
      <c r="K46041" s="4"/>
      <c r="L46041" s="4"/>
      <c r="M46041" s="4"/>
    </row>
    <row r="46042" spans="2:13" x14ac:dyDescent="0.25">
      <c r="B46042" s="3">
        <v>84216</v>
      </c>
      <c r="C46042" s="3">
        <v>0</v>
      </c>
      <c r="G46042" s="4"/>
      <c r="H46042" s="4"/>
      <c r="I46042" s="4"/>
      <c r="J46042" s="4"/>
      <c r="K46042" s="4"/>
      <c r="L46042" s="4"/>
      <c r="M46042" s="4"/>
    </row>
    <row r="46043" spans="2:13" x14ac:dyDescent="0.25">
      <c r="B46043" s="3">
        <v>84217</v>
      </c>
      <c r="C46043" s="3">
        <v>0</v>
      </c>
      <c r="G46043" s="4"/>
      <c r="H46043" s="4"/>
      <c r="I46043" s="4"/>
      <c r="J46043" s="4"/>
      <c r="K46043" s="4"/>
      <c r="L46043" s="4"/>
      <c r="M46043" s="4"/>
    </row>
    <row r="46044" spans="2:13" x14ac:dyDescent="0.25">
      <c r="B46044" s="3">
        <v>84218</v>
      </c>
      <c r="C46044" s="3">
        <v>0</v>
      </c>
      <c r="G46044" s="4"/>
      <c r="H46044" s="4"/>
      <c r="I46044" s="4"/>
      <c r="J46044" s="4"/>
      <c r="K46044" s="4"/>
      <c r="L46044" s="4"/>
      <c r="M46044" s="4"/>
    </row>
    <row r="46045" spans="2:13" x14ac:dyDescent="0.25">
      <c r="B46045" s="3">
        <v>85196</v>
      </c>
      <c r="C46045" s="3">
        <v>0</v>
      </c>
      <c r="G46045" s="4"/>
      <c r="H46045" s="4"/>
      <c r="I46045" s="4"/>
      <c r="J46045" s="4"/>
      <c r="K46045" s="4"/>
      <c r="L46045" s="4"/>
      <c r="M46045" s="4"/>
    </row>
    <row r="46046" spans="2:13" x14ac:dyDescent="0.25">
      <c r="B46046" s="3">
        <v>85197</v>
      </c>
      <c r="C46046" s="3">
        <v>0</v>
      </c>
      <c r="G46046" s="4"/>
      <c r="H46046" s="4"/>
      <c r="I46046" s="4"/>
      <c r="J46046" s="4"/>
      <c r="K46046" s="4"/>
      <c r="L46046" s="4"/>
      <c r="M46046" s="4"/>
    </row>
    <row r="46047" spans="2:13" x14ac:dyDescent="0.25">
      <c r="B46047" s="3">
        <v>85198</v>
      </c>
      <c r="C46047" s="3">
        <v>0</v>
      </c>
      <c r="G46047" s="4"/>
      <c r="H46047" s="4"/>
      <c r="I46047" s="4"/>
      <c r="J46047" s="4"/>
      <c r="K46047" s="4"/>
      <c r="L46047" s="4"/>
      <c r="M46047" s="4"/>
    </row>
    <row r="46048" spans="2:13" x14ac:dyDescent="0.25">
      <c r="B46048" s="3">
        <v>85199</v>
      </c>
      <c r="C46048" s="3">
        <v>0</v>
      </c>
      <c r="G46048" s="4"/>
      <c r="H46048" s="4"/>
      <c r="I46048" s="4"/>
      <c r="J46048" s="4"/>
      <c r="K46048" s="4"/>
      <c r="L46048" s="4"/>
      <c r="M46048" s="4"/>
    </row>
    <row r="46049" spans="2:13" x14ac:dyDescent="0.25">
      <c r="B46049" s="3">
        <v>85200</v>
      </c>
      <c r="C46049" s="3">
        <v>0</v>
      </c>
      <c r="G46049" s="4"/>
      <c r="H46049" s="4"/>
      <c r="I46049" s="4"/>
      <c r="J46049" s="4"/>
      <c r="K46049" s="4"/>
      <c r="L46049" s="4"/>
      <c r="M46049" s="4"/>
    </row>
    <row r="46050" spans="2:13" x14ac:dyDescent="0.25">
      <c r="B46050" s="3">
        <v>85201</v>
      </c>
      <c r="C46050" s="3">
        <v>0</v>
      </c>
      <c r="G46050" s="4"/>
      <c r="H46050" s="4"/>
      <c r="I46050" s="4"/>
      <c r="J46050" s="4"/>
      <c r="K46050" s="4"/>
      <c r="L46050" s="4"/>
      <c r="M46050" s="4"/>
    </row>
    <row r="46051" spans="2:13" x14ac:dyDescent="0.25">
      <c r="B46051" s="3">
        <v>85202</v>
      </c>
      <c r="C46051" s="3">
        <v>0</v>
      </c>
      <c r="G46051" s="4"/>
      <c r="H46051" s="4"/>
      <c r="I46051" s="4"/>
      <c r="J46051" s="4"/>
      <c r="K46051" s="4"/>
      <c r="L46051" s="4"/>
      <c r="M46051" s="4"/>
    </row>
    <row r="46052" spans="2:13" x14ac:dyDescent="0.25">
      <c r="B46052" s="3">
        <v>85203</v>
      </c>
      <c r="C46052" s="3">
        <v>0</v>
      </c>
      <c r="G46052" s="4"/>
      <c r="H46052" s="4"/>
      <c r="I46052" s="4"/>
      <c r="J46052" s="4"/>
      <c r="K46052" s="4"/>
      <c r="L46052" s="4"/>
      <c r="M46052" s="4"/>
    </row>
    <row r="46053" spans="2:13" x14ac:dyDescent="0.25">
      <c r="B46053" s="3">
        <v>85204</v>
      </c>
      <c r="C46053" s="3">
        <v>0</v>
      </c>
      <c r="G46053" s="4"/>
      <c r="H46053" s="4"/>
      <c r="I46053" s="4"/>
      <c r="J46053" s="4"/>
      <c r="K46053" s="4"/>
      <c r="L46053" s="4"/>
      <c r="M46053" s="4"/>
    </row>
    <row r="46054" spans="2:13" x14ac:dyDescent="0.25">
      <c r="B46054" s="3">
        <v>85205</v>
      </c>
      <c r="C46054" s="3">
        <v>0</v>
      </c>
      <c r="G46054" s="4"/>
      <c r="H46054" s="4"/>
      <c r="I46054" s="4"/>
      <c r="J46054" s="4"/>
      <c r="K46054" s="4"/>
      <c r="L46054" s="4"/>
      <c r="M46054" s="4"/>
    </row>
    <row r="46055" spans="2:13" x14ac:dyDescent="0.25">
      <c r="B46055" s="3">
        <v>85206</v>
      </c>
      <c r="C46055" s="3">
        <v>0</v>
      </c>
      <c r="G46055" s="4"/>
      <c r="H46055" s="4"/>
      <c r="I46055" s="4"/>
      <c r="J46055" s="4"/>
      <c r="K46055" s="4"/>
      <c r="L46055" s="4"/>
      <c r="M46055" s="4"/>
    </row>
    <row r="46056" spans="2:13" x14ac:dyDescent="0.25">
      <c r="B46056" s="3">
        <v>85207</v>
      </c>
      <c r="C46056" s="3">
        <v>0</v>
      </c>
      <c r="G46056" s="4"/>
      <c r="H46056" s="4"/>
      <c r="I46056" s="4"/>
      <c r="J46056" s="4"/>
      <c r="K46056" s="4"/>
      <c r="L46056" s="4"/>
      <c r="M46056" s="4"/>
    </row>
    <row r="46057" spans="2:13" x14ac:dyDescent="0.25">
      <c r="B46057" s="3">
        <v>85208</v>
      </c>
      <c r="C46057" s="3">
        <v>0</v>
      </c>
      <c r="G46057" s="4"/>
      <c r="H46057" s="4"/>
      <c r="I46057" s="4"/>
      <c r="J46057" s="4"/>
      <c r="K46057" s="4"/>
      <c r="L46057" s="4"/>
      <c r="M46057" s="4"/>
    </row>
    <row r="46058" spans="2:13" x14ac:dyDescent="0.25">
      <c r="B46058" s="3">
        <v>85209</v>
      </c>
      <c r="C46058" s="3">
        <v>0</v>
      </c>
      <c r="G46058" s="4"/>
      <c r="H46058" s="4"/>
      <c r="I46058" s="4"/>
      <c r="J46058" s="4"/>
      <c r="K46058" s="4"/>
      <c r="L46058" s="4"/>
      <c r="M46058" s="4"/>
    </row>
    <row r="46059" spans="2:13" x14ac:dyDescent="0.25">
      <c r="B46059" s="3">
        <v>85210</v>
      </c>
      <c r="C46059" s="3">
        <v>0</v>
      </c>
      <c r="G46059" s="4"/>
      <c r="H46059" s="4"/>
      <c r="I46059" s="4"/>
      <c r="J46059" s="4"/>
      <c r="K46059" s="4"/>
      <c r="L46059" s="4"/>
      <c r="M46059" s="4"/>
    </row>
    <row r="46060" spans="2:13" x14ac:dyDescent="0.25">
      <c r="B46060" s="3">
        <v>85211</v>
      </c>
      <c r="C46060" s="3">
        <v>0</v>
      </c>
      <c r="G46060" s="4"/>
      <c r="H46060" s="4"/>
      <c r="I46060" s="4"/>
      <c r="J46060" s="4"/>
      <c r="K46060" s="4"/>
      <c r="L46060" s="4"/>
      <c r="M46060" s="4"/>
    </row>
    <row r="46061" spans="2:13" x14ac:dyDescent="0.25">
      <c r="B46061" s="3">
        <v>85212</v>
      </c>
      <c r="C46061" s="3">
        <v>0</v>
      </c>
      <c r="G46061" s="4"/>
      <c r="H46061" s="4"/>
      <c r="I46061" s="4"/>
      <c r="J46061" s="4"/>
      <c r="K46061" s="4"/>
      <c r="L46061" s="4"/>
      <c r="M46061" s="4"/>
    </row>
    <row r="46062" spans="2:13" x14ac:dyDescent="0.25">
      <c r="B46062" s="3">
        <v>85213</v>
      </c>
      <c r="C46062" s="3">
        <v>0</v>
      </c>
      <c r="G46062" s="4"/>
      <c r="H46062" s="4"/>
      <c r="I46062" s="4"/>
      <c r="J46062" s="4"/>
      <c r="K46062" s="4"/>
      <c r="L46062" s="4"/>
      <c r="M46062" s="4"/>
    </row>
    <row r="46063" spans="2:13" x14ac:dyDescent="0.25">
      <c r="B46063" s="3">
        <v>85214</v>
      </c>
      <c r="C46063" s="3">
        <v>0</v>
      </c>
      <c r="G46063" s="4"/>
      <c r="H46063" s="4"/>
      <c r="I46063" s="4"/>
      <c r="J46063" s="4"/>
      <c r="K46063" s="4"/>
      <c r="L46063" s="4"/>
      <c r="M46063" s="4"/>
    </row>
    <row r="46064" spans="2:13" x14ac:dyDescent="0.25">
      <c r="B46064" s="3">
        <v>85215</v>
      </c>
      <c r="C46064" s="3">
        <v>0</v>
      </c>
      <c r="G46064" s="4"/>
      <c r="H46064" s="4"/>
      <c r="I46064" s="4"/>
      <c r="J46064" s="4"/>
      <c r="K46064" s="4"/>
      <c r="L46064" s="4"/>
      <c r="M46064" s="4"/>
    </row>
    <row r="46065" spans="2:13" x14ac:dyDescent="0.25">
      <c r="B46065" s="3">
        <v>85216</v>
      </c>
      <c r="C46065" s="3">
        <v>0</v>
      </c>
      <c r="G46065" s="4"/>
      <c r="H46065" s="4"/>
      <c r="I46065" s="4"/>
      <c r="J46065" s="4"/>
      <c r="K46065" s="4"/>
      <c r="L46065" s="4"/>
      <c r="M46065" s="4"/>
    </row>
    <row r="46066" spans="2:13" x14ac:dyDescent="0.25">
      <c r="B46066" s="3">
        <v>85217</v>
      </c>
      <c r="C46066" s="3">
        <v>0</v>
      </c>
      <c r="G46066" s="4"/>
      <c r="H46066" s="4"/>
      <c r="I46066" s="4"/>
      <c r="J46066" s="4"/>
      <c r="K46066" s="4"/>
      <c r="L46066" s="4"/>
      <c r="M46066" s="4"/>
    </row>
    <row r="46067" spans="2:13" x14ac:dyDescent="0.25">
      <c r="B46067" s="3">
        <v>85218</v>
      </c>
      <c r="C46067" s="3">
        <v>0</v>
      </c>
      <c r="G46067" s="4"/>
      <c r="H46067" s="4"/>
      <c r="I46067" s="4"/>
      <c r="J46067" s="4"/>
      <c r="K46067" s="4"/>
      <c r="L46067" s="4"/>
      <c r="M46067" s="4"/>
    </row>
    <row r="46068" spans="2:13" x14ac:dyDescent="0.25">
      <c r="B46068" s="3">
        <v>85219</v>
      </c>
      <c r="C46068" s="3">
        <v>0</v>
      </c>
      <c r="G46068" s="4"/>
      <c r="H46068" s="4"/>
      <c r="I46068" s="4"/>
      <c r="J46068" s="4"/>
      <c r="K46068" s="4"/>
      <c r="L46068" s="4"/>
      <c r="M46068" s="4"/>
    </row>
    <row r="46069" spans="2:13" x14ac:dyDescent="0.25">
      <c r="B46069" s="3">
        <v>86199</v>
      </c>
      <c r="C46069" s="3">
        <v>0</v>
      </c>
      <c r="G46069" s="4"/>
      <c r="H46069" s="4"/>
      <c r="I46069" s="4"/>
      <c r="J46069" s="4"/>
      <c r="K46069" s="4"/>
      <c r="L46069" s="4"/>
      <c r="M46069" s="4"/>
    </row>
    <row r="46070" spans="2:13" x14ac:dyDescent="0.25">
      <c r="B46070" s="3">
        <v>86200</v>
      </c>
      <c r="C46070" s="3">
        <v>0</v>
      </c>
      <c r="G46070" s="4"/>
      <c r="H46070" s="4"/>
      <c r="I46070" s="4"/>
      <c r="J46070" s="4"/>
      <c r="K46070" s="4"/>
      <c r="L46070" s="4"/>
      <c r="M46070" s="4"/>
    </row>
    <row r="46071" spans="2:13" x14ac:dyDescent="0.25">
      <c r="B46071" s="3">
        <v>86201</v>
      </c>
      <c r="C46071" s="3">
        <v>0</v>
      </c>
      <c r="G46071" s="4"/>
      <c r="H46071" s="4"/>
      <c r="I46071" s="4"/>
      <c r="J46071" s="4"/>
      <c r="K46071" s="4"/>
      <c r="L46071" s="4"/>
      <c r="M46071" s="4"/>
    </row>
    <row r="46072" spans="2:13" x14ac:dyDescent="0.25">
      <c r="B46072" s="3">
        <v>86202</v>
      </c>
      <c r="C46072" s="3">
        <v>0</v>
      </c>
      <c r="G46072" s="4"/>
      <c r="H46072" s="4"/>
      <c r="I46072" s="4"/>
      <c r="J46072" s="4"/>
      <c r="K46072" s="4"/>
      <c r="L46072" s="4"/>
      <c r="M46072" s="4"/>
    </row>
    <row r="46073" spans="2:13" x14ac:dyDescent="0.25">
      <c r="B46073" s="3">
        <v>86203</v>
      </c>
      <c r="C46073" s="3">
        <v>0</v>
      </c>
      <c r="G46073" s="4"/>
      <c r="H46073" s="4"/>
      <c r="I46073" s="4"/>
      <c r="J46073" s="4"/>
      <c r="K46073" s="4"/>
      <c r="L46073" s="4"/>
      <c r="M46073" s="4"/>
    </row>
    <row r="46074" spans="2:13" x14ac:dyDescent="0.25">
      <c r="B46074" s="3">
        <v>86204</v>
      </c>
      <c r="C46074" s="3">
        <v>0</v>
      </c>
      <c r="G46074" s="4"/>
      <c r="H46074" s="4"/>
      <c r="I46074" s="4"/>
      <c r="J46074" s="4"/>
      <c r="K46074" s="4"/>
      <c r="L46074" s="4"/>
      <c r="M46074" s="4"/>
    </row>
    <row r="46075" spans="2:13" x14ac:dyDescent="0.25">
      <c r="B46075" s="3">
        <v>86205</v>
      </c>
      <c r="C46075" s="3">
        <v>0</v>
      </c>
      <c r="G46075" s="4"/>
      <c r="H46075" s="4"/>
      <c r="I46075" s="4"/>
      <c r="J46075" s="4"/>
      <c r="K46075" s="4"/>
      <c r="L46075" s="4"/>
      <c r="M46075" s="4"/>
    </row>
    <row r="46076" spans="2:13" x14ac:dyDescent="0.25">
      <c r="B46076" s="3">
        <v>86206</v>
      </c>
      <c r="C46076" s="3">
        <v>0</v>
      </c>
      <c r="G46076" s="4"/>
      <c r="H46076" s="4"/>
      <c r="I46076" s="4"/>
      <c r="J46076" s="4"/>
      <c r="K46076" s="4"/>
      <c r="L46076" s="4"/>
      <c r="M46076" s="4"/>
    </row>
    <row r="46077" spans="2:13" x14ac:dyDescent="0.25">
      <c r="B46077" s="3">
        <v>86207</v>
      </c>
      <c r="C46077" s="3">
        <v>0</v>
      </c>
      <c r="G46077" s="4"/>
      <c r="H46077" s="4"/>
      <c r="I46077" s="4"/>
      <c r="J46077" s="4"/>
      <c r="K46077" s="4"/>
      <c r="L46077" s="4"/>
      <c r="M46077" s="4"/>
    </row>
    <row r="46078" spans="2:13" x14ac:dyDescent="0.25">
      <c r="B46078" s="3">
        <v>86208</v>
      </c>
      <c r="C46078" s="3">
        <v>0</v>
      </c>
      <c r="G46078" s="4"/>
      <c r="H46078" s="4"/>
      <c r="I46078" s="4"/>
      <c r="J46078" s="4"/>
      <c r="K46078" s="4"/>
      <c r="L46078" s="4"/>
      <c r="M46078" s="4"/>
    </row>
    <row r="46079" spans="2:13" x14ac:dyDescent="0.25">
      <c r="B46079" s="3">
        <v>86209</v>
      </c>
      <c r="C46079" s="3">
        <v>0</v>
      </c>
      <c r="G46079" s="4"/>
      <c r="H46079" s="4"/>
      <c r="I46079" s="4"/>
      <c r="J46079" s="4"/>
      <c r="K46079" s="4"/>
      <c r="L46079" s="4"/>
      <c r="M46079" s="4"/>
    </row>
    <row r="46080" spans="2:13" x14ac:dyDescent="0.25">
      <c r="B46080" s="3">
        <v>86210</v>
      </c>
      <c r="C46080" s="3">
        <v>0</v>
      </c>
      <c r="G46080" s="4"/>
      <c r="H46080" s="4"/>
      <c r="I46080" s="4"/>
      <c r="J46080" s="4"/>
      <c r="K46080" s="4"/>
      <c r="L46080" s="4"/>
      <c r="M46080" s="4"/>
    </row>
    <row r="46081" spans="2:13" x14ac:dyDescent="0.25">
      <c r="B46081" s="3">
        <v>86211</v>
      </c>
      <c r="C46081" s="3">
        <v>0</v>
      </c>
      <c r="G46081" s="4"/>
      <c r="H46081" s="4"/>
      <c r="I46081" s="4"/>
      <c r="J46081" s="4"/>
      <c r="K46081" s="4"/>
      <c r="L46081" s="4"/>
      <c r="M46081" s="4"/>
    </row>
    <row r="46082" spans="2:13" x14ac:dyDescent="0.25">
      <c r="B46082" s="3">
        <v>86212</v>
      </c>
      <c r="C46082" s="3">
        <v>0</v>
      </c>
      <c r="G46082" s="4"/>
      <c r="H46082" s="4"/>
      <c r="I46082" s="4"/>
      <c r="J46082" s="4"/>
      <c r="K46082" s="4"/>
      <c r="L46082" s="4"/>
      <c r="M46082" s="4"/>
    </row>
    <row r="46083" spans="2:13" x14ac:dyDescent="0.25">
      <c r="B46083" s="3">
        <v>86213</v>
      </c>
      <c r="C46083" s="3">
        <v>0</v>
      </c>
      <c r="G46083" s="4"/>
      <c r="H46083" s="4"/>
      <c r="I46083" s="4"/>
      <c r="J46083" s="4"/>
      <c r="K46083" s="4"/>
      <c r="L46083" s="4"/>
      <c r="M46083" s="4"/>
    </row>
    <row r="46084" spans="2:13" x14ac:dyDescent="0.25">
      <c r="B46084" s="3">
        <v>86214</v>
      </c>
      <c r="C46084" s="3">
        <v>0</v>
      </c>
      <c r="G46084" s="4"/>
      <c r="H46084" s="4"/>
      <c r="I46084" s="4"/>
      <c r="J46084" s="4"/>
      <c r="K46084" s="4"/>
      <c r="L46084" s="4"/>
      <c r="M46084" s="4"/>
    </row>
    <row r="46085" spans="2:13" x14ac:dyDescent="0.25">
      <c r="B46085" s="3">
        <v>86215</v>
      </c>
      <c r="C46085" s="3">
        <v>0</v>
      </c>
      <c r="G46085" s="4"/>
      <c r="H46085" s="4"/>
      <c r="I46085" s="4"/>
      <c r="J46085" s="4"/>
      <c r="K46085" s="4"/>
      <c r="L46085" s="4"/>
      <c r="M46085" s="4"/>
    </row>
    <row r="46086" spans="2:13" x14ac:dyDescent="0.25">
      <c r="B46086" s="3">
        <v>86216</v>
      </c>
      <c r="C46086" s="3">
        <v>0</v>
      </c>
      <c r="G46086" s="4"/>
      <c r="H46086" s="4"/>
      <c r="I46086" s="4"/>
      <c r="J46086" s="4"/>
      <c r="K46086" s="4"/>
      <c r="L46086" s="4"/>
      <c r="M46086" s="4"/>
    </row>
    <row r="46087" spans="2:13" x14ac:dyDescent="0.25">
      <c r="B46087" s="3">
        <v>86217</v>
      </c>
      <c r="C46087" s="3">
        <v>0</v>
      </c>
      <c r="G46087" s="4"/>
      <c r="H46087" s="4"/>
      <c r="I46087" s="4"/>
      <c r="J46087" s="4"/>
      <c r="K46087" s="4"/>
      <c r="L46087" s="4"/>
      <c r="M46087" s="4"/>
    </row>
    <row r="46088" spans="2:13" x14ac:dyDescent="0.25">
      <c r="B46088" s="3">
        <v>86218</v>
      </c>
      <c r="C46088" s="3">
        <v>0</v>
      </c>
      <c r="G46088" s="4"/>
      <c r="H46088" s="4"/>
      <c r="I46088" s="4"/>
      <c r="J46088" s="4"/>
      <c r="K46088" s="4"/>
      <c r="L46088" s="4"/>
      <c r="M46088" s="4"/>
    </row>
    <row r="46089" spans="2:13" x14ac:dyDescent="0.25">
      <c r="B46089" s="3">
        <v>86219</v>
      </c>
      <c r="C46089" s="3">
        <v>0</v>
      </c>
      <c r="G46089" s="4"/>
      <c r="H46089" s="4"/>
      <c r="I46089" s="4"/>
      <c r="J46089" s="4"/>
      <c r="K46089" s="4"/>
      <c r="L46089" s="4"/>
      <c r="M46089" s="4"/>
    </row>
    <row r="46090" spans="2:13" x14ac:dyDescent="0.25">
      <c r="B46090" s="3">
        <v>86220</v>
      </c>
      <c r="C46090" s="3">
        <v>0</v>
      </c>
      <c r="G46090" s="4"/>
      <c r="H46090" s="4"/>
      <c r="I46090" s="4"/>
      <c r="J46090" s="4"/>
      <c r="K46090" s="4"/>
      <c r="L46090" s="4"/>
      <c r="M46090" s="4"/>
    </row>
    <row r="46091" spans="2:13" x14ac:dyDescent="0.25">
      <c r="B46091" s="3">
        <v>86221</v>
      </c>
      <c r="C46091" s="3">
        <v>0</v>
      </c>
      <c r="G46091" s="4"/>
      <c r="H46091" s="4"/>
      <c r="I46091" s="4"/>
      <c r="J46091" s="4"/>
      <c r="K46091" s="4"/>
      <c r="L46091" s="4"/>
      <c r="M46091" s="4"/>
    </row>
    <row r="46092" spans="2:13" x14ac:dyDescent="0.25">
      <c r="B46092" s="3">
        <v>86222</v>
      </c>
      <c r="C46092" s="3">
        <v>0</v>
      </c>
      <c r="G46092" s="4"/>
      <c r="H46092" s="4"/>
      <c r="I46092" s="4"/>
      <c r="J46092" s="4"/>
      <c r="K46092" s="4"/>
      <c r="L46092" s="4"/>
      <c r="M46092" s="4"/>
    </row>
    <row r="46093" spans="2:13" x14ac:dyDescent="0.25">
      <c r="B46093" s="3">
        <v>86223</v>
      </c>
      <c r="C46093" s="3">
        <v>0</v>
      </c>
      <c r="G46093" s="4"/>
      <c r="H46093" s="4"/>
      <c r="I46093" s="4"/>
      <c r="J46093" s="4"/>
      <c r="K46093" s="4"/>
      <c r="L46093" s="4"/>
      <c r="M46093" s="4"/>
    </row>
    <row r="46094" spans="2:13" x14ac:dyDescent="0.25">
      <c r="B46094" s="3">
        <v>86224</v>
      </c>
      <c r="C46094" s="3">
        <v>0</v>
      </c>
      <c r="G46094" s="4"/>
      <c r="H46094" s="4"/>
      <c r="I46094" s="4"/>
      <c r="J46094" s="4"/>
      <c r="K46094" s="4"/>
      <c r="L46094" s="4"/>
      <c r="M46094" s="4"/>
    </row>
    <row r="46095" spans="2:13" x14ac:dyDescent="0.25">
      <c r="B46095" s="3">
        <v>86225</v>
      </c>
      <c r="C46095" s="3">
        <v>0</v>
      </c>
      <c r="G46095" s="4"/>
      <c r="H46095" s="4"/>
      <c r="I46095" s="4"/>
      <c r="J46095" s="4"/>
      <c r="K46095" s="4"/>
      <c r="L46095" s="4"/>
      <c r="M46095" s="4"/>
    </row>
    <row r="46096" spans="2:13" x14ac:dyDescent="0.25">
      <c r="B46096" s="3">
        <v>86226</v>
      </c>
      <c r="C46096" s="3">
        <v>0</v>
      </c>
      <c r="G46096" s="4"/>
      <c r="H46096" s="4"/>
      <c r="I46096" s="4"/>
      <c r="J46096" s="4"/>
      <c r="K46096" s="4"/>
      <c r="L46096" s="4"/>
      <c r="M46096" s="4"/>
    </row>
    <row r="46097" spans="2:13" x14ac:dyDescent="0.25">
      <c r="B46097" s="3">
        <v>87201</v>
      </c>
      <c r="C46097" s="3">
        <v>0</v>
      </c>
      <c r="G46097" s="4"/>
      <c r="H46097" s="4"/>
      <c r="I46097" s="4"/>
      <c r="J46097" s="4"/>
      <c r="K46097" s="4"/>
      <c r="L46097" s="4"/>
      <c r="M46097" s="4"/>
    </row>
    <row r="46098" spans="2:13" x14ac:dyDescent="0.25">
      <c r="B46098" s="3">
        <v>87202</v>
      </c>
      <c r="C46098" s="3">
        <v>0</v>
      </c>
      <c r="G46098" s="4"/>
      <c r="H46098" s="4"/>
      <c r="I46098" s="4"/>
      <c r="J46098" s="4"/>
      <c r="K46098" s="4"/>
      <c r="L46098" s="4"/>
      <c r="M46098" s="4"/>
    </row>
    <row r="46099" spans="2:13" x14ac:dyDescent="0.25">
      <c r="B46099" s="3">
        <v>87203</v>
      </c>
      <c r="C46099" s="3">
        <v>0</v>
      </c>
      <c r="G46099" s="4"/>
      <c r="H46099" s="4"/>
      <c r="I46099" s="4"/>
      <c r="J46099" s="4"/>
      <c r="K46099" s="4"/>
      <c r="L46099" s="4"/>
      <c r="M46099" s="4"/>
    </row>
    <row r="46100" spans="2:13" x14ac:dyDescent="0.25">
      <c r="B46100" s="3">
        <v>87204</v>
      </c>
      <c r="C46100" s="3">
        <v>0</v>
      </c>
      <c r="G46100" s="4"/>
      <c r="H46100" s="4"/>
      <c r="I46100" s="4"/>
      <c r="J46100" s="4"/>
      <c r="K46100" s="4"/>
      <c r="L46100" s="4"/>
      <c r="M46100" s="4"/>
    </row>
    <row r="46101" spans="2:13" x14ac:dyDescent="0.25">
      <c r="B46101" s="3">
        <v>87205</v>
      </c>
      <c r="C46101" s="3">
        <v>0</v>
      </c>
      <c r="G46101" s="4"/>
      <c r="H46101" s="4"/>
      <c r="I46101" s="4"/>
      <c r="J46101" s="4"/>
      <c r="K46101" s="4"/>
      <c r="L46101" s="4"/>
      <c r="M46101" s="4"/>
    </row>
    <row r="46102" spans="2:13" x14ac:dyDescent="0.25">
      <c r="B46102" s="3">
        <v>87206</v>
      </c>
      <c r="C46102" s="3">
        <v>0</v>
      </c>
      <c r="G46102" s="4"/>
      <c r="H46102" s="4"/>
      <c r="I46102" s="4"/>
      <c r="J46102" s="4"/>
      <c r="K46102" s="4"/>
      <c r="L46102" s="4"/>
      <c r="M46102" s="4"/>
    </row>
    <row r="46103" spans="2:13" x14ac:dyDescent="0.25">
      <c r="B46103" s="3">
        <v>87207</v>
      </c>
      <c r="C46103" s="3">
        <v>0</v>
      </c>
      <c r="G46103" s="4"/>
      <c r="H46103" s="4"/>
      <c r="I46103" s="4"/>
      <c r="J46103" s="4"/>
      <c r="K46103" s="4"/>
      <c r="L46103" s="4"/>
      <c r="M46103" s="4"/>
    </row>
    <row r="46104" spans="2:13" x14ac:dyDescent="0.25">
      <c r="B46104" s="3">
        <v>87208</v>
      </c>
      <c r="C46104" s="3">
        <v>0</v>
      </c>
      <c r="G46104" s="4"/>
      <c r="H46104" s="4"/>
      <c r="I46104" s="4"/>
      <c r="J46104" s="4"/>
      <c r="K46104" s="4"/>
      <c r="L46104" s="4"/>
      <c r="M46104" s="4"/>
    </row>
    <row r="46105" spans="2:13" x14ac:dyDescent="0.25">
      <c r="B46105" s="3">
        <v>87209</v>
      </c>
      <c r="C46105" s="3">
        <v>0</v>
      </c>
      <c r="G46105" s="4"/>
      <c r="H46105" s="4"/>
      <c r="I46105" s="4"/>
      <c r="J46105" s="4"/>
      <c r="K46105" s="4"/>
      <c r="L46105" s="4"/>
      <c r="M46105" s="4"/>
    </row>
    <row r="46106" spans="2:13" x14ac:dyDescent="0.25">
      <c r="B46106" s="3">
        <v>87210</v>
      </c>
      <c r="C46106" s="3">
        <v>0</v>
      </c>
      <c r="G46106" s="4"/>
      <c r="H46106" s="4"/>
      <c r="I46106" s="4"/>
      <c r="J46106" s="4"/>
      <c r="K46106" s="4"/>
      <c r="L46106" s="4"/>
      <c r="M46106" s="4"/>
    </row>
    <row r="46107" spans="2:13" x14ac:dyDescent="0.25">
      <c r="B46107" s="3">
        <v>87211</v>
      </c>
      <c r="C46107" s="3">
        <v>0</v>
      </c>
      <c r="G46107" s="4"/>
      <c r="H46107" s="4"/>
      <c r="I46107" s="4"/>
      <c r="J46107" s="4"/>
      <c r="K46107" s="4"/>
      <c r="L46107" s="4"/>
      <c r="M46107" s="4"/>
    </row>
    <row r="46108" spans="2:13" x14ac:dyDescent="0.25">
      <c r="B46108" s="3">
        <v>87212</v>
      </c>
      <c r="C46108" s="3">
        <v>0</v>
      </c>
      <c r="G46108" s="4"/>
      <c r="H46108" s="4"/>
      <c r="I46108" s="4"/>
      <c r="J46108" s="4"/>
      <c r="K46108" s="4"/>
      <c r="L46108" s="4"/>
      <c r="M46108" s="4"/>
    </row>
    <row r="46109" spans="2:13" x14ac:dyDescent="0.25">
      <c r="B46109" s="3">
        <v>87213</v>
      </c>
      <c r="C46109" s="3">
        <v>0</v>
      </c>
      <c r="G46109" s="4"/>
      <c r="H46109" s="4"/>
      <c r="I46109" s="4"/>
      <c r="J46109" s="4"/>
      <c r="K46109" s="4"/>
      <c r="L46109" s="4"/>
      <c r="M46109" s="4"/>
    </row>
    <row r="46110" spans="2:13" x14ac:dyDescent="0.25">
      <c r="B46110" s="3">
        <v>87214</v>
      </c>
      <c r="C46110" s="3">
        <v>0</v>
      </c>
      <c r="G46110" s="4"/>
      <c r="H46110" s="4"/>
      <c r="I46110" s="4"/>
      <c r="J46110" s="4"/>
      <c r="K46110" s="4"/>
      <c r="L46110" s="4"/>
      <c r="M46110" s="4"/>
    </row>
    <row r="46111" spans="2:13" x14ac:dyDescent="0.25">
      <c r="B46111" s="3">
        <v>87215</v>
      </c>
      <c r="C46111" s="3">
        <v>0</v>
      </c>
      <c r="G46111" s="4"/>
      <c r="H46111" s="4"/>
      <c r="I46111" s="4"/>
      <c r="J46111" s="4"/>
      <c r="K46111" s="4"/>
      <c r="L46111" s="4"/>
      <c r="M46111" s="4"/>
    </row>
    <row r="46112" spans="2:13" x14ac:dyDescent="0.25">
      <c r="B46112" s="3">
        <v>87216</v>
      </c>
      <c r="C46112" s="3">
        <v>0</v>
      </c>
      <c r="G46112" s="4"/>
      <c r="H46112" s="4"/>
      <c r="I46112" s="4"/>
      <c r="J46112" s="4"/>
      <c r="K46112" s="4"/>
      <c r="L46112" s="4"/>
      <c r="M46112" s="4"/>
    </row>
    <row r="46113" spans="2:13" x14ac:dyDescent="0.25">
      <c r="B46113" s="3">
        <v>87217</v>
      </c>
      <c r="C46113" s="3">
        <v>0</v>
      </c>
      <c r="G46113" s="4"/>
      <c r="H46113" s="4"/>
      <c r="I46113" s="4"/>
      <c r="J46113" s="4"/>
      <c r="K46113" s="4"/>
      <c r="L46113" s="4"/>
      <c r="M46113" s="4"/>
    </row>
    <row r="46114" spans="2:13" x14ac:dyDescent="0.25">
      <c r="B46114" s="3">
        <v>87218</v>
      </c>
      <c r="C46114" s="3">
        <v>0</v>
      </c>
      <c r="G46114" s="4"/>
      <c r="H46114" s="4"/>
      <c r="I46114" s="4"/>
      <c r="J46114" s="4"/>
      <c r="K46114" s="4"/>
      <c r="L46114" s="4"/>
      <c r="M46114" s="4"/>
    </row>
    <row r="46115" spans="2:13" x14ac:dyDescent="0.25">
      <c r="B46115" s="3">
        <v>87219</v>
      </c>
      <c r="C46115" s="3">
        <v>0</v>
      </c>
      <c r="G46115" s="4"/>
      <c r="H46115" s="4"/>
      <c r="I46115" s="4"/>
      <c r="J46115" s="4"/>
      <c r="K46115" s="4"/>
      <c r="L46115" s="4"/>
      <c r="M46115" s="4"/>
    </row>
    <row r="46116" spans="2:13" x14ac:dyDescent="0.25">
      <c r="B46116" s="3">
        <v>87220</v>
      </c>
      <c r="C46116" s="3">
        <v>0</v>
      </c>
      <c r="G46116" s="4"/>
      <c r="H46116" s="4"/>
      <c r="I46116" s="4"/>
      <c r="J46116" s="4"/>
      <c r="K46116" s="4"/>
      <c r="L46116" s="4"/>
      <c r="M46116" s="4"/>
    </row>
    <row r="46117" spans="2:13" x14ac:dyDescent="0.25">
      <c r="B46117" s="3">
        <v>87221</v>
      </c>
      <c r="C46117" s="3">
        <v>0</v>
      </c>
      <c r="G46117" s="4"/>
      <c r="H46117" s="4"/>
      <c r="I46117" s="4"/>
      <c r="J46117" s="4"/>
      <c r="K46117" s="4"/>
      <c r="L46117" s="4"/>
      <c r="M46117" s="4"/>
    </row>
    <row r="46118" spans="2:13" x14ac:dyDescent="0.25">
      <c r="B46118" s="3">
        <v>87222</v>
      </c>
      <c r="C46118" s="3">
        <v>0</v>
      </c>
      <c r="G46118" s="4"/>
      <c r="H46118" s="4"/>
      <c r="I46118" s="4"/>
      <c r="J46118" s="4"/>
      <c r="K46118" s="4"/>
      <c r="L46118" s="4"/>
      <c r="M46118" s="4"/>
    </row>
    <row r="46119" spans="2:13" x14ac:dyDescent="0.25">
      <c r="B46119" s="3">
        <v>87223</v>
      </c>
      <c r="C46119" s="3">
        <v>0</v>
      </c>
      <c r="G46119" s="4"/>
      <c r="H46119" s="4"/>
      <c r="I46119" s="4"/>
      <c r="J46119" s="4"/>
      <c r="K46119" s="4"/>
      <c r="L46119" s="4"/>
      <c r="M46119" s="4"/>
    </row>
    <row r="46120" spans="2:13" x14ac:dyDescent="0.25">
      <c r="B46120" s="3">
        <v>87224</v>
      </c>
      <c r="C46120" s="3">
        <v>0</v>
      </c>
      <c r="G46120" s="4"/>
      <c r="H46120" s="4"/>
      <c r="I46120" s="4"/>
      <c r="J46120" s="4"/>
      <c r="K46120" s="4"/>
      <c r="L46120" s="4"/>
      <c r="M46120" s="4"/>
    </row>
    <row r="46121" spans="2:13" x14ac:dyDescent="0.25">
      <c r="B46121" s="3">
        <v>87225</v>
      </c>
      <c r="C46121" s="3">
        <v>0</v>
      </c>
      <c r="G46121" s="4"/>
      <c r="H46121" s="4"/>
      <c r="I46121" s="4"/>
      <c r="J46121" s="4"/>
      <c r="K46121" s="4"/>
      <c r="L46121" s="4"/>
      <c r="M46121" s="4"/>
    </row>
    <row r="46122" spans="2:13" x14ac:dyDescent="0.25">
      <c r="B46122" s="3">
        <v>87226</v>
      </c>
      <c r="C46122" s="3">
        <v>0</v>
      </c>
      <c r="G46122" s="4"/>
      <c r="H46122" s="4"/>
      <c r="I46122" s="4"/>
      <c r="J46122" s="4"/>
      <c r="K46122" s="4"/>
      <c r="L46122" s="4"/>
      <c r="M46122" s="4"/>
    </row>
    <row r="46123" spans="2:13" x14ac:dyDescent="0.25">
      <c r="B46123" s="3">
        <v>87227</v>
      </c>
      <c r="C46123" s="3">
        <v>0</v>
      </c>
      <c r="G46123" s="4"/>
      <c r="H46123" s="4"/>
      <c r="I46123" s="4"/>
      <c r="J46123" s="4"/>
      <c r="K46123" s="4"/>
      <c r="L46123" s="4"/>
      <c r="M46123" s="4"/>
    </row>
    <row r="46124" spans="2:13" x14ac:dyDescent="0.25">
      <c r="B46124" s="3">
        <v>87228</v>
      </c>
      <c r="C46124" s="3">
        <v>0</v>
      </c>
      <c r="G46124" s="4"/>
      <c r="H46124" s="4"/>
      <c r="I46124" s="4"/>
      <c r="J46124" s="4"/>
      <c r="K46124" s="4"/>
      <c r="L46124" s="4"/>
      <c r="M46124" s="4"/>
    </row>
    <row r="46125" spans="2:13" x14ac:dyDescent="0.25">
      <c r="B46125" s="3">
        <v>87229</v>
      </c>
      <c r="C46125" s="3">
        <v>0</v>
      </c>
      <c r="G46125" s="4"/>
      <c r="H46125" s="4"/>
      <c r="I46125" s="4"/>
      <c r="J46125" s="4"/>
      <c r="K46125" s="4"/>
      <c r="L46125" s="4"/>
      <c r="M46125" s="4"/>
    </row>
    <row r="46126" spans="2:13" x14ac:dyDescent="0.25">
      <c r="B46126" s="3">
        <v>88206</v>
      </c>
      <c r="C46126" s="3">
        <v>0</v>
      </c>
      <c r="G46126" s="4"/>
      <c r="H46126" s="4"/>
      <c r="I46126" s="4"/>
      <c r="J46126" s="4"/>
      <c r="K46126" s="4"/>
      <c r="L46126" s="4"/>
      <c r="M46126" s="4"/>
    </row>
    <row r="46127" spans="2:13" x14ac:dyDescent="0.25">
      <c r="B46127" s="3">
        <v>88207</v>
      </c>
      <c r="C46127" s="3">
        <v>0</v>
      </c>
      <c r="G46127" s="4"/>
      <c r="H46127" s="4"/>
      <c r="I46127" s="4"/>
      <c r="J46127" s="4"/>
      <c r="K46127" s="4"/>
      <c r="L46127" s="4"/>
      <c r="M46127" s="4"/>
    </row>
    <row r="46128" spans="2:13" x14ac:dyDescent="0.25">
      <c r="B46128" s="3">
        <v>88208</v>
      </c>
      <c r="C46128" s="3">
        <v>0</v>
      </c>
      <c r="G46128" s="4"/>
      <c r="H46128" s="4"/>
      <c r="I46128" s="4"/>
      <c r="J46128" s="4"/>
      <c r="K46128" s="4"/>
      <c r="L46128" s="4"/>
      <c r="M46128" s="4"/>
    </row>
    <row r="46129" spans="2:13" x14ac:dyDescent="0.25">
      <c r="B46129" s="3">
        <v>88209</v>
      </c>
      <c r="C46129" s="3">
        <v>0</v>
      </c>
      <c r="G46129" s="4"/>
      <c r="H46129" s="4"/>
      <c r="I46129" s="4"/>
      <c r="J46129" s="4"/>
      <c r="K46129" s="4"/>
      <c r="L46129" s="4"/>
      <c r="M46129" s="4"/>
    </row>
    <row r="46130" spans="2:13" x14ac:dyDescent="0.25">
      <c r="B46130" s="3">
        <v>88210</v>
      </c>
      <c r="C46130" s="3">
        <v>0</v>
      </c>
      <c r="G46130" s="4"/>
      <c r="H46130" s="4"/>
      <c r="I46130" s="4"/>
      <c r="J46130" s="4"/>
      <c r="K46130" s="4"/>
      <c r="L46130" s="4"/>
      <c r="M46130" s="4"/>
    </row>
    <row r="46131" spans="2:13" x14ac:dyDescent="0.25">
      <c r="B46131" s="3">
        <v>88211</v>
      </c>
      <c r="C46131" s="3">
        <v>0</v>
      </c>
      <c r="G46131" s="4"/>
      <c r="H46131" s="4"/>
      <c r="I46131" s="4"/>
      <c r="J46131" s="4"/>
      <c r="K46131" s="4"/>
      <c r="L46131" s="4"/>
      <c r="M46131" s="4"/>
    </row>
    <row r="46132" spans="2:13" x14ac:dyDescent="0.25">
      <c r="B46132" s="3">
        <v>88212</v>
      </c>
      <c r="C46132" s="3">
        <v>0</v>
      </c>
      <c r="G46132" s="4"/>
      <c r="H46132" s="4"/>
      <c r="I46132" s="4"/>
      <c r="J46132" s="4"/>
      <c r="K46132" s="4"/>
      <c r="L46132" s="4"/>
      <c r="M46132" s="4"/>
    </row>
    <row r="46133" spans="2:13" x14ac:dyDescent="0.25">
      <c r="B46133" s="3">
        <v>88213</v>
      </c>
      <c r="C46133" s="3">
        <v>0</v>
      </c>
      <c r="G46133" s="4"/>
      <c r="H46133" s="4"/>
      <c r="I46133" s="4"/>
      <c r="J46133" s="4"/>
      <c r="K46133" s="4"/>
      <c r="L46133" s="4"/>
      <c r="M46133" s="4"/>
    </row>
    <row r="46134" spans="2:13" x14ac:dyDescent="0.25">
      <c r="B46134" s="3">
        <v>88214</v>
      </c>
      <c r="C46134" s="3">
        <v>0</v>
      </c>
      <c r="G46134" s="4"/>
      <c r="H46134" s="4"/>
      <c r="I46134" s="4"/>
      <c r="J46134" s="4"/>
      <c r="K46134" s="4"/>
      <c r="L46134" s="4"/>
      <c r="M46134" s="4"/>
    </row>
    <row r="46135" spans="2:13" x14ac:dyDescent="0.25">
      <c r="B46135" s="3">
        <v>88215</v>
      </c>
      <c r="C46135" s="3">
        <v>0</v>
      </c>
      <c r="G46135" s="4"/>
      <c r="H46135" s="4"/>
      <c r="I46135" s="4"/>
      <c r="J46135" s="4"/>
      <c r="K46135" s="4"/>
      <c r="L46135" s="4"/>
      <c r="M46135" s="4"/>
    </row>
    <row r="46136" spans="2:13" x14ac:dyDescent="0.25">
      <c r="B46136" s="3">
        <v>88216</v>
      </c>
      <c r="C46136" s="3">
        <v>0</v>
      </c>
      <c r="G46136" s="4"/>
      <c r="H46136" s="4"/>
      <c r="I46136" s="4"/>
      <c r="J46136" s="4"/>
      <c r="K46136" s="4"/>
      <c r="L46136" s="4"/>
      <c r="M46136" s="4"/>
    </row>
    <row r="46137" spans="2:13" x14ac:dyDescent="0.25">
      <c r="B46137" s="3">
        <v>88217</v>
      </c>
      <c r="C46137" s="3">
        <v>0</v>
      </c>
      <c r="G46137" s="4"/>
      <c r="H46137" s="4"/>
      <c r="I46137" s="4"/>
      <c r="J46137" s="4"/>
      <c r="K46137" s="4"/>
      <c r="L46137" s="4"/>
      <c r="M46137" s="4"/>
    </row>
    <row r="46138" spans="2:13" x14ac:dyDescent="0.25">
      <c r="B46138" s="3">
        <v>88218</v>
      </c>
      <c r="C46138" s="3">
        <v>0</v>
      </c>
      <c r="G46138" s="4"/>
      <c r="H46138" s="4"/>
      <c r="I46138" s="4"/>
      <c r="J46138" s="4"/>
      <c r="K46138" s="4"/>
      <c r="L46138" s="4"/>
      <c r="M46138" s="4"/>
    </row>
    <row r="46139" spans="2:13" x14ac:dyDescent="0.25">
      <c r="B46139" s="3">
        <v>88219</v>
      </c>
      <c r="C46139" s="3">
        <v>0</v>
      </c>
      <c r="G46139" s="4"/>
      <c r="H46139" s="4"/>
      <c r="I46139" s="4"/>
      <c r="J46139" s="4"/>
      <c r="K46139" s="4"/>
      <c r="L46139" s="4"/>
      <c r="M46139" s="4"/>
    </row>
    <row r="46140" spans="2:13" x14ac:dyDescent="0.25">
      <c r="B46140" s="3">
        <v>88220</v>
      </c>
      <c r="C46140" s="3">
        <v>0</v>
      </c>
      <c r="G46140" s="4"/>
      <c r="H46140" s="4"/>
      <c r="I46140" s="4"/>
      <c r="J46140" s="4"/>
      <c r="K46140" s="4"/>
      <c r="L46140" s="4"/>
      <c r="M46140" s="4"/>
    </row>
    <row r="46141" spans="2:13" x14ac:dyDescent="0.25">
      <c r="B46141" s="3">
        <v>88221</v>
      </c>
      <c r="C46141" s="3">
        <v>0</v>
      </c>
      <c r="G46141" s="4"/>
      <c r="H46141" s="4"/>
      <c r="I46141" s="4"/>
      <c r="J46141" s="4"/>
      <c r="K46141" s="4"/>
      <c r="L46141" s="4"/>
      <c r="M46141" s="4"/>
    </row>
    <row r="46142" spans="2:13" x14ac:dyDescent="0.25">
      <c r="B46142" s="3">
        <v>88222</v>
      </c>
      <c r="C46142" s="3">
        <v>0</v>
      </c>
      <c r="G46142" s="4"/>
      <c r="H46142" s="4"/>
      <c r="I46142" s="4"/>
      <c r="J46142" s="4"/>
      <c r="K46142" s="4"/>
      <c r="L46142" s="4"/>
      <c r="M46142" s="4"/>
    </row>
    <row r="46143" spans="2:13" x14ac:dyDescent="0.25">
      <c r="B46143" s="3">
        <v>88223</v>
      </c>
      <c r="C46143" s="3">
        <v>0</v>
      </c>
      <c r="G46143" s="4"/>
      <c r="H46143" s="4"/>
      <c r="I46143" s="4"/>
      <c r="J46143" s="4"/>
      <c r="K46143" s="4"/>
      <c r="L46143" s="4"/>
      <c r="M46143" s="4"/>
    </row>
    <row r="46144" spans="2:13" x14ac:dyDescent="0.25">
      <c r="B46144" s="3">
        <v>88224</v>
      </c>
      <c r="C46144" s="3">
        <v>0</v>
      </c>
      <c r="G46144" s="4"/>
      <c r="H46144" s="4"/>
      <c r="I46144" s="4"/>
      <c r="J46144" s="4"/>
      <c r="K46144" s="4"/>
      <c r="L46144" s="4"/>
      <c r="M46144" s="4"/>
    </row>
    <row r="46145" spans="2:13" x14ac:dyDescent="0.25">
      <c r="B46145" s="3">
        <v>88225</v>
      </c>
      <c r="C46145" s="3">
        <v>0</v>
      </c>
      <c r="G46145" s="4"/>
      <c r="H46145" s="4"/>
      <c r="I46145" s="4"/>
      <c r="J46145" s="4"/>
      <c r="K46145" s="4"/>
      <c r="L46145" s="4"/>
      <c r="M46145" s="4"/>
    </row>
    <row r="46146" spans="2:13" x14ac:dyDescent="0.25">
      <c r="B46146" s="3">
        <v>88226</v>
      </c>
      <c r="C46146" s="3">
        <v>0</v>
      </c>
      <c r="G46146" s="4"/>
      <c r="H46146" s="4"/>
      <c r="I46146" s="4"/>
      <c r="J46146" s="4"/>
      <c r="K46146" s="4"/>
      <c r="L46146" s="4"/>
      <c r="M46146" s="4"/>
    </row>
    <row r="46147" spans="2:13" x14ac:dyDescent="0.25">
      <c r="B46147" s="3">
        <v>88227</v>
      </c>
      <c r="C46147" s="3">
        <v>0</v>
      </c>
      <c r="G46147" s="4"/>
      <c r="H46147" s="4"/>
      <c r="I46147" s="4"/>
      <c r="J46147" s="4"/>
      <c r="K46147" s="4"/>
      <c r="L46147" s="4"/>
      <c r="M46147" s="4"/>
    </row>
    <row r="46148" spans="2:13" x14ac:dyDescent="0.25">
      <c r="B46148" s="3">
        <v>88228</v>
      </c>
      <c r="C46148" s="3">
        <v>0</v>
      </c>
      <c r="G46148" s="4"/>
      <c r="H46148" s="4"/>
      <c r="I46148" s="4"/>
      <c r="J46148" s="4"/>
      <c r="K46148" s="4"/>
      <c r="L46148" s="4"/>
      <c r="M46148" s="4"/>
    </row>
    <row r="46149" spans="2:13" x14ac:dyDescent="0.25">
      <c r="B46149" s="3">
        <v>88229</v>
      </c>
      <c r="C46149" s="3">
        <v>0</v>
      </c>
      <c r="G46149" s="4"/>
      <c r="H46149" s="4"/>
      <c r="I46149" s="4"/>
      <c r="J46149" s="4"/>
      <c r="K46149" s="4"/>
      <c r="L46149" s="4"/>
      <c r="M46149" s="4"/>
    </row>
    <row r="46150" spans="2:13" x14ac:dyDescent="0.25">
      <c r="B46150" s="3">
        <v>88230</v>
      </c>
      <c r="C46150" s="3">
        <v>0</v>
      </c>
      <c r="G46150" s="4"/>
      <c r="H46150" s="4"/>
      <c r="I46150" s="4"/>
      <c r="J46150" s="4"/>
      <c r="K46150" s="4"/>
      <c r="L46150" s="4"/>
      <c r="M46150" s="4"/>
    </row>
    <row r="46151" spans="2:13" x14ac:dyDescent="0.25">
      <c r="B46151" s="3">
        <v>89209</v>
      </c>
      <c r="C46151" s="3">
        <v>0</v>
      </c>
      <c r="G46151" s="4"/>
      <c r="H46151" s="4"/>
      <c r="I46151" s="4"/>
      <c r="J46151" s="4"/>
      <c r="K46151" s="4"/>
      <c r="L46151" s="4"/>
      <c r="M46151" s="4"/>
    </row>
    <row r="46152" spans="2:13" x14ac:dyDescent="0.25">
      <c r="B46152" s="3">
        <v>89210</v>
      </c>
      <c r="C46152" s="3">
        <v>0</v>
      </c>
      <c r="G46152" s="4"/>
      <c r="H46152" s="4"/>
      <c r="I46152" s="4"/>
      <c r="J46152" s="4"/>
      <c r="K46152" s="4"/>
      <c r="L46152" s="4"/>
      <c r="M46152" s="4"/>
    </row>
    <row r="46153" spans="2:13" x14ac:dyDescent="0.25">
      <c r="B46153" s="3">
        <v>89211</v>
      </c>
      <c r="C46153" s="3">
        <v>0</v>
      </c>
      <c r="G46153" s="4"/>
      <c r="H46153" s="4"/>
      <c r="I46153" s="4"/>
      <c r="J46153" s="4"/>
      <c r="K46153" s="4"/>
      <c r="L46153" s="4"/>
      <c r="M46153" s="4"/>
    </row>
    <row r="46154" spans="2:13" x14ac:dyDescent="0.25">
      <c r="B46154" s="3">
        <v>89212</v>
      </c>
      <c r="C46154" s="3">
        <v>0</v>
      </c>
      <c r="G46154" s="4"/>
      <c r="H46154" s="4"/>
      <c r="I46154" s="4"/>
      <c r="J46154" s="4"/>
      <c r="K46154" s="4"/>
      <c r="L46154" s="4"/>
      <c r="M46154" s="4"/>
    </row>
    <row r="46155" spans="2:13" x14ac:dyDescent="0.25">
      <c r="B46155" s="3">
        <v>89213</v>
      </c>
      <c r="C46155" s="3">
        <v>0</v>
      </c>
      <c r="G46155" s="4"/>
      <c r="H46155" s="4"/>
      <c r="I46155" s="4"/>
      <c r="J46155" s="4"/>
      <c r="K46155" s="4"/>
      <c r="L46155" s="4"/>
      <c r="M46155" s="4"/>
    </row>
    <row r="46156" spans="2:13" x14ac:dyDescent="0.25">
      <c r="B46156" s="3">
        <v>89214</v>
      </c>
      <c r="C46156" s="3">
        <v>0</v>
      </c>
      <c r="G46156" s="4"/>
      <c r="H46156" s="4"/>
      <c r="I46156" s="4"/>
      <c r="J46156" s="4"/>
      <c r="K46156" s="4"/>
      <c r="L46156" s="4"/>
      <c r="M46156" s="4"/>
    </row>
    <row r="46157" spans="2:13" x14ac:dyDescent="0.25">
      <c r="B46157" s="3">
        <v>89215</v>
      </c>
      <c r="C46157" s="3">
        <v>0</v>
      </c>
      <c r="G46157" s="4"/>
      <c r="H46157" s="4"/>
      <c r="I46157" s="4"/>
      <c r="J46157" s="4"/>
      <c r="K46157" s="4"/>
      <c r="L46157" s="4"/>
      <c r="M46157" s="4"/>
    </row>
    <row r="46158" spans="2:13" x14ac:dyDescent="0.25">
      <c r="B46158" s="3">
        <v>89216</v>
      </c>
      <c r="C46158" s="3">
        <v>0</v>
      </c>
      <c r="G46158" s="4"/>
      <c r="H46158" s="4"/>
      <c r="I46158" s="4"/>
      <c r="J46158" s="4"/>
      <c r="K46158" s="4"/>
      <c r="L46158" s="4"/>
      <c r="M46158" s="4"/>
    </row>
    <row r="46159" spans="2:13" x14ac:dyDescent="0.25">
      <c r="B46159" s="3">
        <v>89217</v>
      </c>
      <c r="C46159" s="3">
        <v>0</v>
      </c>
      <c r="G46159" s="4"/>
      <c r="H46159" s="4"/>
      <c r="I46159" s="4"/>
      <c r="J46159" s="4"/>
      <c r="K46159" s="4"/>
      <c r="L46159" s="4"/>
      <c r="M46159" s="4"/>
    </row>
    <row r="46160" spans="2:13" x14ac:dyDescent="0.25">
      <c r="B46160" s="3">
        <v>89218</v>
      </c>
      <c r="C46160" s="3">
        <v>0</v>
      </c>
      <c r="G46160" s="4"/>
      <c r="H46160" s="4"/>
      <c r="I46160" s="4"/>
      <c r="J46160" s="4"/>
      <c r="K46160" s="4"/>
      <c r="L46160" s="4"/>
      <c r="M46160" s="4"/>
    </row>
    <row r="46161" spans="2:13" x14ac:dyDescent="0.25">
      <c r="B46161" s="3">
        <v>89219</v>
      </c>
      <c r="C46161" s="3">
        <v>0</v>
      </c>
      <c r="G46161" s="4"/>
      <c r="H46161" s="4"/>
      <c r="I46161" s="4"/>
      <c r="J46161" s="4"/>
      <c r="K46161" s="4"/>
      <c r="L46161" s="4"/>
      <c r="M46161" s="4"/>
    </row>
    <row r="46162" spans="2:13" x14ac:dyDescent="0.25">
      <c r="B46162" s="3">
        <v>89220</v>
      </c>
      <c r="C46162" s="3">
        <v>0</v>
      </c>
      <c r="G46162" s="4"/>
      <c r="H46162" s="4"/>
      <c r="I46162" s="4"/>
      <c r="J46162" s="4"/>
      <c r="K46162" s="4"/>
      <c r="L46162" s="4"/>
      <c r="M46162" s="4"/>
    </row>
    <row r="46163" spans="2:13" x14ac:dyDescent="0.25">
      <c r="B46163" s="3">
        <v>89221</v>
      </c>
      <c r="C46163" s="3">
        <v>0</v>
      </c>
      <c r="G46163" s="4"/>
      <c r="H46163" s="4"/>
      <c r="I46163" s="4"/>
      <c r="J46163" s="4"/>
      <c r="K46163" s="4"/>
      <c r="L46163" s="4"/>
      <c r="M46163" s="4"/>
    </row>
    <row r="46164" spans="2:13" x14ac:dyDescent="0.25">
      <c r="B46164" s="3">
        <v>89222</v>
      </c>
      <c r="C46164" s="3">
        <v>0</v>
      </c>
      <c r="G46164" s="4"/>
      <c r="H46164" s="4"/>
      <c r="I46164" s="4"/>
      <c r="J46164" s="4"/>
      <c r="K46164" s="4"/>
      <c r="L46164" s="4"/>
      <c r="M46164" s="4"/>
    </row>
    <row r="46165" spans="2:13" x14ac:dyDescent="0.25">
      <c r="B46165" s="3">
        <v>89223</v>
      </c>
      <c r="C46165" s="3">
        <v>0</v>
      </c>
      <c r="G46165" s="4"/>
      <c r="H46165" s="4"/>
      <c r="I46165" s="4"/>
      <c r="J46165" s="4"/>
      <c r="K46165" s="4"/>
      <c r="L46165" s="4"/>
      <c r="M46165" s="4"/>
    </row>
    <row r="46166" spans="2:13" x14ac:dyDescent="0.25">
      <c r="B46166" s="3">
        <v>89224</v>
      </c>
      <c r="C46166" s="3">
        <v>0</v>
      </c>
      <c r="G46166" s="4"/>
      <c r="H46166" s="4"/>
      <c r="I46166" s="4"/>
      <c r="J46166" s="4"/>
      <c r="K46166" s="4"/>
      <c r="L46166" s="4"/>
      <c r="M46166" s="4"/>
    </row>
    <row r="46167" spans="2:13" x14ac:dyDescent="0.25">
      <c r="B46167" s="3">
        <v>89225</v>
      </c>
      <c r="C46167" s="3">
        <v>0</v>
      </c>
      <c r="G46167" s="4"/>
      <c r="H46167" s="4"/>
      <c r="I46167" s="4"/>
      <c r="J46167" s="4"/>
      <c r="K46167" s="4"/>
      <c r="L46167" s="4"/>
      <c r="M46167" s="4"/>
    </row>
    <row r="46168" spans="2:13" x14ac:dyDescent="0.25">
      <c r="B46168" s="3">
        <v>89226</v>
      </c>
      <c r="C46168" s="3">
        <v>0</v>
      </c>
      <c r="G46168" s="4"/>
      <c r="H46168" s="4"/>
      <c r="I46168" s="4"/>
      <c r="J46168" s="4"/>
      <c r="K46168" s="4"/>
      <c r="L46168" s="4"/>
      <c r="M46168" s="4"/>
    </row>
    <row r="46169" spans="2:13" x14ac:dyDescent="0.25">
      <c r="B46169" s="3">
        <v>89227</v>
      </c>
      <c r="C46169" s="3">
        <v>0</v>
      </c>
      <c r="G46169" s="4"/>
      <c r="H46169" s="4"/>
      <c r="I46169" s="4"/>
      <c r="J46169" s="4"/>
      <c r="K46169" s="4"/>
      <c r="L46169" s="4"/>
      <c r="M46169" s="4"/>
    </row>
    <row r="46170" spans="2:13" x14ac:dyDescent="0.25">
      <c r="B46170" s="3">
        <v>89228</v>
      </c>
      <c r="C46170" s="3">
        <v>0</v>
      </c>
      <c r="G46170" s="4"/>
      <c r="H46170" s="4"/>
      <c r="I46170" s="4"/>
      <c r="J46170" s="4"/>
      <c r="K46170" s="4"/>
      <c r="L46170" s="4"/>
      <c r="M46170" s="4"/>
    </row>
    <row r="46171" spans="2:13" x14ac:dyDescent="0.25">
      <c r="B46171" s="3">
        <v>89229</v>
      </c>
      <c r="C46171" s="3">
        <v>0</v>
      </c>
      <c r="G46171" s="4"/>
      <c r="H46171" s="4"/>
      <c r="I46171" s="4"/>
      <c r="J46171" s="4"/>
      <c r="K46171" s="4"/>
      <c r="L46171" s="4"/>
      <c r="M46171" s="4"/>
    </row>
    <row r="46172" spans="2:13" x14ac:dyDescent="0.25">
      <c r="B46172" s="3">
        <v>89230</v>
      </c>
      <c r="C46172" s="3">
        <v>0</v>
      </c>
      <c r="G46172" s="4"/>
      <c r="H46172" s="4"/>
      <c r="I46172" s="4"/>
      <c r="J46172" s="4"/>
      <c r="K46172" s="4"/>
      <c r="L46172" s="4"/>
      <c r="M46172" s="4"/>
    </row>
    <row r="46173" spans="2:13" x14ac:dyDescent="0.25">
      <c r="B46173" s="3">
        <v>89231</v>
      </c>
      <c r="C46173" s="3">
        <v>0</v>
      </c>
      <c r="G46173" s="4"/>
      <c r="H46173" s="4"/>
      <c r="I46173" s="4"/>
      <c r="J46173" s="4"/>
      <c r="K46173" s="4"/>
      <c r="L46173" s="4"/>
      <c r="M46173" s="4"/>
    </row>
    <row r="46174" spans="2:13" x14ac:dyDescent="0.25">
      <c r="B46174" s="3">
        <v>89232</v>
      </c>
      <c r="C46174" s="3">
        <v>0</v>
      </c>
      <c r="G46174" s="4"/>
      <c r="H46174" s="4"/>
      <c r="I46174" s="4"/>
      <c r="J46174" s="4"/>
      <c r="K46174" s="4"/>
      <c r="L46174" s="4"/>
      <c r="M46174" s="4"/>
    </row>
    <row r="46175" spans="2:13" x14ac:dyDescent="0.25">
      <c r="B46175" s="3">
        <v>90212</v>
      </c>
      <c r="C46175" s="3">
        <v>0</v>
      </c>
      <c r="G46175" s="4"/>
      <c r="H46175" s="4"/>
      <c r="I46175" s="4"/>
      <c r="J46175" s="4"/>
      <c r="K46175" s="4"/>
      <c r="L46175" s="4"/>
      <c r="M46175" s="4"/>
    </row>
    <row r="46176" spans="2:13" x14ac:dyDescent="0.25">
      <c r="B46176" s="3">
        <v>90213</v>
      </c>
      <c r="C46176" s="3">
        <v>0</v>
      </c>
      <c r="G46176" s="4"/>
      <c r="H46176" s="4"/>
      <c r="I46176" s="4"/>
      <c r="J46176" s="4"/>
      <c r="K46176" s="4"/>
      <c r="L46176" s="4"/>
      <c r="M46176" s="4"/>
    </row>
    <row r="46177" spans="2:13" x14ac:dyDescent="0.25">
      <c r="B46177" s="3">
        <v>90214</v>
      </c>
      <c r="C46177" s="3">
        <v>0</v>
      </c>
      <c r="G46177" s="4"/>
      <c r="H46177" s="4"/>
      <c r="I46177" s="4"/>
      <c r="J46177" s="4"/>
      <c r="K46177" s="4"/>
      <c r="L46177" s="4"/>
      <c r="M46177" s="4"/>
    </row>
    <row r="46178" spans="2:13" x14ac:dyDescent="0.25">
      <c r="B46178" s="3">
        <v>90215</v>
      </c>
      <c r="C46178" s="3">
        <v>0</v>
      </c>
      <c r="G46178" s="4"/>
      <c r="H46178" s="4"/>
      <c r="I46178" s="4"/>
      <c r="J46178" s="4"/>
      <c r="K46178" s="4"/>
      <c r="L46178" s="4"/>
      <c r="M46178" s="4"/>
    </row>
    <row r="46179" spans="2:13" x14ac:dyDescent="0.25">
      <c r="B46179" s="3">
        <v>90216</v>
      </c>
      <c r="C46179" s="3">
        <v>0</v>
      </c>
      <c r="G46179" s="4"/>
      <c r="H46179" s="4"/>
      <c r="I46179" s="4"/>
      <c r="J46179" s="4"/>
      <c r="K46179" s="4"/>
      <c r="L46179" s="4"/>
      <c r="M46179" s="4"/>
    </row>
    <row r="46180" spans="2:13" x14ac:dyDescent="0.25">
      <c r="B46180" s="3">
        <v>90217</v>
      </c>
      <c r="C46180" s="3">
        <v>0</v>
      </c>
      <c r="G46180" s="4"/>
      <c r="H46180" s="4"/>
      <c r="I46180" s="4"/>
      <c r="J46180" s="4"/>
      <c r="K46180" s="4"/>
      <c r="L46180" s="4"/>
      <c r="M46180" s="4"/>
    </row>
    <row r="46181" spans="2:13" x14ac:dyDescent="0.25">
      <c r="B46181" s="3">
        <v>90218</v>
      </c>
      <c r="C46181" s="3">
        <v>0</v>
      </c>
      <c r="G46181" s="4"/>
      <c r="H46181" s="4"/>
      <c r="I46181" s="4"/>
      <c r="J46181" s="4"/>
      <c r="K46181" s="4"/>
      <c r="L46181" s="4"/>
      <c r="M46181" s="4"/>
    </row>
    <row r="46182" spans="2:13" x14ac:dyDescent="0.25">
      <c r="B46182" s="3">
        <v>90219</v>
      </c>
      <c r="C46182" s="3">
        <v>0</v>
      </c>
      <c r="G46182" s="4"/>
      <c r="H46182" s="4"/>
      <c r="I46182" s="4"/>
      <c r="J46182" s="4"/>
      <c r="K46182" s="4"/>
      <c r="L46182" s="4"/>
      <c r="M46182" s="4"/>
    </row>
    <row r="46183" spans="2:13" x14ac:dyDescent="0.25">
      <c r="B46183" s="3">
        <v>90220</v>
      </c>
      <c r="C46183" s="3">
        <v>0</v>
      </c>
      <c r="G46183" s="4"/>
      <c r="H46183" s="4"/>
      <c r="I46183" s="4"/>
      <c r="J46183" s="4"/>
      <c r="K46183" s="4"/>
      <c r="L46183" s="4"/>
      <c r="M46183" s="4"/>
    </row>
    <row r="46184" spans="2:13" x14ac:dyDescent="0.25">
      <c r="B46184" s="3">
        <v>90221</v>
      </c>
      <c r="C46184" s="3">
        <v>0</v>
      </c>
      <c r="G46184" s="4"/>
      <c r="H46184" s="4"/>
      <c r="I46184" s="4"/>
      <c r="J46184" s="4"/>
      <c r="K46184" s="4"/>
      <c r="L46184" s="4"/>
      <c r="M46184" s="4"/>
    </row>
    <row r="46185" spans="2:13" x14ac:dyDescent="0.25">
      <c r="B46185" s="3">
        <v>90222</v>
      </c>
      <c r="C46185" s="3">
        <v>0</v>
      </c>
      <c r="G46185" s="4"/>
      <c r="H46185" s="4"/>
      <c r="I46185" s="4"/>
      <c r="J46185" s="4"/>
      <c r="K46185" s="4"/>
      <c r="L46185" s="4"/>
      <c r="M46185" s="4"/>
    </row>
    <row r="46186" spans="2:13" x14ac:dyDescent="0.25">
      <c r="B46186" s="3">
        <v>90223</v>
      </c>
      <c r="C46186" s="3">
        <v>0</v>
      </c>
      <c r="G46186" s="4"/>
      <c r="H46186" s="4"/>
      <c r="I46186" s="4"/>
      <c r="J46186" s="4"/>
      <c r="K46186" s="4"/>
      <c r="L46186" s="4"/>
      <c r="M46186" s="4"/>
    </row>
    <row r="46187" spans="2:13" x14ac:dyDescent="0.25">
      <c r="B46187" s="3">
        <v>90224</v>
      </c>
      <c r="C46187" s="3">
        <v>0</v>
      </c>
      <c r="G46187" s="4"/>
      <c r="H46187" s="4"/>
      <c r="I46187" s="4"/>
      <c r="J46187" s="4"/>
      <c r="K46187" s="4"/>
      <c r="L46187" s="4"/>
      <c r="M46187" s="4"/>
    </row>
    <row r="46188" spans="2:13" x14ac:dyDescent="0.25">
      <c r="B46188" s="3">
        <v>90225</v>
      </c>
      <c r="C46188" s="3">
        <v>0</v>
      </c>
      <c r="G46188" s="4"/>
      <c r="H46188" s="4"/>
      <c r="I46188" s="4"/>
      <c r="J46188" s="4"/>
      <c r="K46188" s="4"/>
      <c r="L46188" s="4"/>
      <c r="M46188" s="4"/>
    </row>
    <row r="46189" spans="2:13" x14ac:dyDescent="0.25">
      <c r="B46189" s="3">
        <v>90226</v>
      </c>
      <c r="C46189" s="3">
        <v>0</v>
      </c>
      <c r="G46189" s="4"/>
      <c r="H46189" s="4"/>
      <c r="I46189" s="4"/>
      <c r="J46189" s="4"/>
      <c r="K46189" s="4"/>
      <c r="L46189" s="4"/>
      <c r="M46189" s="4"/>
    </row>
    <row r="46190" spans="2:13" x14ac:dyDescent="0.25">
      <c r="B46190" s="3">
        <v>90227</v>
      </c>
      <c r="C46190" s="3">
        <v>0</v>
      </c>
      <c r="G46190" s="4"/>
      <c r="H46190" s="4"/>
      <c r="I46190" s="4"/>
      <c r="J46190" s="4"/>
      <c r="K46190" s="4"/>
      <c r="L46190" s="4"/>
      <c r="M46190" s="4"/>
    </row>
    <row r="46191" spans="2:13" x14ac:dyDescent="0.25">
      <c r="B46191" s="3">
        <v>90228</v>
      </c>
      <c r="C46191" s="3">
        <v>0</v>
      </c>
      <c r="G46191" s="4"/>
      <c r="H46191" s="4"/>
      <c r="I46191" s="4"/>
      <c r="J46191" s="4"/>
      <c r="K46191" s="4"/>
      <c r="L46191" s="4"/>
      <c r="M46191" s="4"/>
    </row>
    <row r="46192" spans="2:13" x14ac:dyDescent="0.25">
      <c r="B46192" s="3">
        <v>90229</v>
      </c>
      <c r="C46192" s="3">
        <v>0</v>
      </c>
      <c r="G46192" s="4"/>
      <c r="H46192" s="4"/>
      <c r="I46192" s="4"/>
      <c r="J46192" s="4"/>
      <c r="K46192" s="4"/>
      <c r="L46192" s="4"/>
      <c r="M46192" s="4"/>
    </row>
    <row r="46193" spans="2:13" x14ac:dyDescent="0.25">
      <c r="B46193" s="3">
        <v>90230</v>
      </c>
      <c r="C46193" s="3">
        <v>0</v>
      </c>
      <c r="G46193" s="4"/>
      <c r="H46193" s="4"/>
      <c r="I46193" s="4"/>
      <c r="J46193" s="4"/>
      <c r="K46193" s="4"/>
      <c r="L46193" s="4"/>
      <c r="M46193" s="4"/>
    </row>
    <row r="46194" spans="2:13" x14ac:dyDescent="0.25">
      <c r="B46194" s="3">
        <v>90231</v>
      </c>
      <c r="C46194" s="3">
        <v>0</v>
      </c>
      <c r="G46194" s="4"/>
      <c r="H46194" s="4"/>
      <c r="I46194" s="4"/>
      <c r="J46194" s="4"/>
      <c r="K46194" s="4"/>
      <c r="L46194" s="4"/>
      <c r="M46194" s="4"/>
    </row>
    <row r="46195" spans="2:13" x14ac:dyDescent="0.25">
      <c r="B46195" s="3">
        <v>90232</v>
      </c>
      <c r="C46195" s="3">
        <v>0</v>
      </c>
      <c r="G46195" s="4"/>
      <c r="H46195" s="4"/>
      <c r="I46195" s="4"/>
      <c r="J46195" s="4"/>
      <c r="K46195" s="4"/>
      <c r="L46195" s="4"/>
      <c r="M46195" s="4"/>
    </row>
    <row r="46196" spans="2:13" x14ac:dyDescent="0.25">
      <c r="B46196" s="3">
        <v>90233</v>
      </c>
      <c r="C46196" s="3">
        <v>0</v>
      </c>
      <c r="G46196" s="4"/>
      <c r="H46196" s="4"/>
      <c r="I46196" s="4"/>
      <c r="J46196" s="4"/>
      <c r="K46196" s="4"/>
      <c r="L46196" s="4"/>
      <c r="M46196" s="4"/>
    </row>
    <row r="46197" spans="2:13" x14ac:dyDescent="0.25">
      <c r="B46197" s="3">
        <v>90234</v>
      </c>
      <c r="C46197" s="3">
        <v>0</v>
      </c>
      <c r="G46197" s="4"/>
      <c r="H46197" s="4"/>
      <c r="I46197" s="4"/>
      <c r="J46197" s="4"/>
      <c r="K46197" s="4"/>
      <c r="L46197" s="4"/>
      <c r="M46197" s="4"/>
    </row>
    <row r="46198" spans="2:13" x14ac:dyDescent="0.25">
      <c r="B46198" s="3">
        <v>90235</v>
      </c>
      <c r="C46198" s="3">
        <v>0</v>
      </c>
      <c r="G46198" s="4"/>
      <c r="H46198" s="4"/>
      <c r="I46198" s="4"/>
      <c r="J46198" s="4"/>
      <c r="K46198" s="4"/>
      <c r="L46198" s="4"/>
      <c r="M46198" s="4"/>
    </row>
    <row r="46199" spans="2:13" x14ac:dyDescent="0.25">
      <c r="B46199" s="3">
        <v>90236</v>
      </c>
      <c r="C46199" s="3">
        <v>0</v>
      </c>
      <c r="G46199" s="4"/>
      <c r="H46199" s="4"/>
      <c r="I46199" s="4"/>
      <c r="J46199" s="4"/>
      <c r="K46199" s="4"/>
      <c r="L46199" s="4"/>
      <c r="M46199" s="4"/>
    </row>
    <row r="46200" spans="2:13" x14ac:dyDescent="0.25">
      <c r="B46200" s="3">
        <v>91215</v>
      </c>
      <c r="C46200" s="3">
        <v>0</v>
      </c>
      <c r="G46200" s="4"/>
      <c r="H46200" s="4"/>
      <c r="I46200" s="4"/>
      <c r="J46200" s="4"/>
      <c r="K46200" s="4"/>
      <c r="L46200" s="4"/>
      <c r="M46200" s="4"/>
    </row>
    <row r="46201" spans="2:13" x14ac:dyDescent="0.25">
      <c r="B46201" s="3">
        <v>91216</v>
      </c>
      <c r="C46201" s="3">
        <v>0</v>
      </c>
      <c r="G46201" s="4"/>
      <c r="H46201" s="4"/>
      <c r="I46201" s="4"/>
      <c r="J46201" s="4"/>
      <c r="K46201" s="4"/>
      <c r="L46201" s="4"/>
      <c r="M46201" s="4"/>
    </row>
    <row r="46202" spans="2:13" x14ac:dyDescent="0.25">
      <c r="B46202" s="3">
        <v>91217</v>
      </c>
      <c r="C46202" s="3">
        <v>0</v>
      </c>
      <c r="G46202" s="4"/>
      <c r="H46202" s="4"/>
      <c r="I46202" s="4"/>
      <c r="J46202" s="4"/>
      <c r="K46202" s="4"/>
      <c r="L46202" s="4"/>
      <c r="M46202" s="4"/>
    </row>
    <row r="46203" spans="2:13" x14ac:dyDescent="0.25">
      <c r="B46203" s="3">
        <v>91218</v>
      </c>
      <c r="C46203" s="3">
        <v>0</v>
      </c>
      <c r="G46203" s="4"/>
      <c r="H46203" s="4"/>
      <c r="I46203" s="4"/>
      <c r="J46203" s="4"/>
      <c r="K46203" s="4"/>
      <c r="L46203" s="4"/>
      <c r="M46203" s="4"/>
    </row>
    <row r="46204" spans="2:13" x14ac:dyDescent="0.25">
      <c r="B46204" s="3">
        <v>91219</v>
      </c>
      <c r="C46204" s="3">
        <v>0</v>
      </c>
      <c r="G46204" s="4"/>
      <c r="H46204" s="4"/>
      <c r="I46204" s="4"/>
      <c r="J46204" s="4"/>
      <c r="K46204" s="4"/>
      <c r="L46204" s="4"/>
      <c r="M46204" s="4"/>
    </row>
    <row r="46205" spans="2:13" x14ac:dyDescent="0.25">
      <c r="B46205" s="3">
        <v>91220</v>
      </c>
      <c r="C46205" s="3">
        <v>0</v>
      </c>
      <c r="G46205" s="4"/>
      <c r="H46205" s="4"/>
      <c r="I46205" s="4"/>
      <c r="J46205" s="4"/>
      <c r="K46205" s="4"/>
      <c r="L46205" s="4"/>
      <c r="M46205" s="4"/>
    </row>
    <row r="46206" spans="2:13" x14ac:dyDescent="0.25">
      <c r="B46206" s="3">
        <v>91221</v>
      </c>
      <c r="C46206" s="3">
        <v>0</v>
      </c>
      <c r="G46206" s="4"/>
      <c r="H46206" s="4"/>
      <c r="I46206" s="4"/>
      <c r="J46206" s="4"/>
      <c r="K46206" s="4"/>
      <c r="L46206" s="4"/>
      <c r="M46206" s="4"/>
    </row>
    <row r="46207" spans="2:13" x14ac:dyDescent="0.25">
      <c r="B46207" s="3">
        <v>91222</v>
      </c>
      <c r="C46207" s="3">
        <v>0</v>
      </c>
      <c r="G46207" s="4"/>
      <c r="H46207" s="4"/>
      <c r="I46207" s="4"/>
      <c r="J46207" s="4"/>
      <c r="K46207" s="4"/>
      <c r="L46207" s="4"/>
      <c r="M46207" s="4"/>
    </row>
    <row r="46208" spans="2:13" x14ac:dyDescent="0.25">
      <c r="B46208" s="3">
        <v>91223</v>
      </c>
      <c r="C46208" s="3">
        <v>0</v>
      </c>
      <c r="G46208" s="4"/>
      <c r="H46208" s="4"/>
      <c r="I46208" s="4"/>
      <c r="J46208" s="4"/>
      <c r="K46208" s="4"/>
      <c r="L46208" s="4"/>
      <c r="M46208" s="4"/>
    </row>
    <row r="46209" spans="2:13" x14ac:dyDescent="0.25">
      <c r="B46209" s="3">
        <v>91224</v>
      </c>
      <c r="C46209" s="3">
        <v>0</v>
      </c>
      <c r="G46209" s="4"/>
      <c r="H46209" s="4"/>
      <c r="I46209" s="4"/>
      <c r="J46209" s="4"/>
      <c r="K46209" s="4"/>
      <c r="L46209" s="4"/>
      <c r="M46209" s="4"/>
    </row>
    <row r="46210" spans="2:13" x14ac:dyDescent="0.25">
      <c r="B46210" s="3">
        <v>91225</v>
      </c>
      <c r="C46210" s="3">
        <v>0</v>
      </c>
      <c r="G46210" s="4"/>
      <c r="H46210" s="4"/>
      <c r="I46210" s="4"/>
      <c r="J46210" s="4"/>
      <c r="K46210" s="4"/>
      <c r="L46210" s="4"/>
      <c r="M46210" s="4"/>
    </row>
    <row r="46211" spans="2:13" x14ac:dyDescent="0.25">
      <c r="B46211" s="3">
        <v>91226</v>
      </c>
      <c r="C46211" s="3">
        <v>0</v>
      </c>
      <c r="G46211" s="4"/>
      <c r="H46211" s="4"/>
      <c r="I46211" s="4"/>
      <c r="J46211" s="4"/>
      <c r="K46211" s="4"/>
      <c r="L46211" s="4"/>
      <c r="M46211" s="4"/>
    </row>
    <row r="46212" spans="2:13" x14ac:dyDescent="0.25">
      <c r="B46212" s="3">
        <v>91227</v>
      </c>
      <c r="C46212" s="3">
        <v>0</v>
      </c>
      <c r="G46212" s="4"/>
      <c r="H46212" s="4"/>
      <c r="I46212" s="4"/>
      <c r="J46212" s="4"/>
      <c r="K46212" s="4"/>
      <c r="L46212" s="4"/>
      <c r="M46212" s="4"/>
    </row>
    <row r="46213" spans="2:13" x14ac:dyDescent="0.25">
      <c r="B46213" s="3">
        <v>91228</v>
      </c>
      <c r="C46213" s="3">
        <v>0</v>
      </c>
      <c r="G46213" s="4"/>
      <c r="H46213" s="4"/>
      <c r="I46213" s="4"/>
      <c r="J46213" s="4"/>
      <c r="K46213" s="4"/>
      <c r="L46213" s="4"/>
      <c r="M46213" s="4"/>
    </row>
    <row r="46214" spans="2:13" x14ac:dyDescent="0.25">
      <c r="B46214" s="3">
        <v>91229</v>
      </c>
      <c r="C46214" s="3">
        <v>0</v>
      </c>
      <c r="G46214" s="4"/>
      <c r="H46214" s="4"/>
      <c r="I46214" s="4"/>
      <c r="J46214" s="4"/>
      <c r="K46214" s="4"/>
      <c r="L46214" s="4"/>
      <c r="M46214" s="4"/>
    </row>
    <row r="46215" spans="2:13" x14ac:dyDescent="0.25">
      <c r="B46215" s="3">
        <v>91230</v>
      </c>
      <c r="C46215" s="3">
        <v>0</v>
      </c>
      <c r="G46215" s="4"/>
      <c r="H46215" s="4"/>
      <c r="I46215" s="4"/>
      <c r="J46215" s="4"/>
      <c r="K46215" s="4"/>
      <c r="L46215" s="4"/>
      <c r="M46215" s="4"/>
    </row>
    <row r="46216" spans="2:13" x14ac:dyDescent="0.25">
      <c r="B46216" s="3">
        <v>91231</v>
      </c>
      <c r="C46216" s="3">
        <v>0</v>
      </c>
      <c r="G46216" s="4"/>
      <c r="H46216" s="4"/>
      <c r="I46216" s="4"/>
      <c r="J46216" s="4"/>
      <c r="K46216" s="4"/>
      <c r="L46216" s="4"/>
      <c r="M46216" s="4"/>
    </row>
    <row r="46217" spans="2:13" x14ac:dyDescent="0.25">
      <c r="B46217" s="3">
        <v>91232</v>
      </c>
      <c r="C46217" s="3">
        <v>0</v>
      </c>
      <c r="G46217" s="4"/>
      <c r="H46217" s="4"/>
      <c r="I46217" s="4"/>
      <c r="J46217" s="4"/>
      <c r="K46217" s="4"/>
      <c r="L46217" s="4"/>
      <c r="M46217" s="4"/>
    </row>
    <row r="46218" spans="2:13" x14ac:dyDescent="0.25">
      <c r="B46218" s="3">
        <v>91233</v>
      </c>
      <c r="C46218" s="3">
        <v>0</v>
      </c>
      <c r="G46218" s="4"/>
      <c r="H46218" s="4"/>
      <c r="I46218" s="4"/>
      <c r="J46218" s="4"/>
      <c r="K46218" s="4"/>
      <c r="L46218" s="4"/>
      <c r="M46218" s="4"/>
    </row>
    <row r="46219" spans="2:13" x14ac:dyDescent="0.25">
      <c r="B46219" s="3">
        <v>91234</v>
      </c>
      <c r="C46219" s="3">
        <v>0</v>
      </c>
      <c r="G46219" s="4"/>
      <c r="H46219" s="4"/>
      <c r="I46219" s="4"/>
      <c r="J46219" s="4"/>
      <c r="K46219" s="4"/>
      <c r="L46219" s="4"/>
      <c r="M46219" s="4"/>
    </row>
    <row r="46220" spans="2:13" x14ac:dyDescent="0.25">
      <c r="B46220" s="3">
        <v>91235</v>
      </c>
      <c r="C46220" s="3">
        <v>0</v>
      </c>
      <c r="G46220" s="4"/>
      <c r="H46220" s="4"/>
      <c r="I46220" s="4"/>
      <c r="J46220" s="4"/>
      <c r="K46220" s="4"/>
      <c r="L46220" s="4"/>
      <c r="M46220" s="4"/>
    </row>
    <row r="46221" spans="2:13" x14ac:dyDescent="0.25">
      <c r="B46221" s="3">
        <v>91236</v>
      </c>
      <c r="C46221" s="3">
        <v>0</v>
      </c>
      <c r="G46221" s="4"/>
      <c r="H46221" s="4"/>
      <c r="I46221" s="4"/>
      <c r="J46221" s="4"/>
      <c r="K46221" s="4"/>
      <c r="L46221" s="4"/>
      <c r="M46221" s="4"/>
    </row>
    <row r="46222" spans="2:13" x14ac:dyDescent="0.25">
      <c r="B46222" s="3">
        <v>91237</v>
      </c>
      <c r="C46222" s="3">
        <v>0</v>
      </c>
      <c r="G46222" s="4"/>
      <c r="H46222" s="4"/>
      <c r="I46222" s="4"/>
      <c r="J46222" s="4"/>
      <c r="K46222" s="4"/>
      <c r="L46222" s="4"/>
      <c r="M46222" s="4"/>
    </row>
    <row r="46223" spans="2:13" x14ac:dyDescent="0.25">
      <c r="B46223" s="3">
        <v>91238</v>
      </c>
      <c r="C46223" s="3">
        <v>0</v>
      </c>
      <c r="G46223" s="4"/>
      <c r="H46223" s="4"/>
      <c r="I46223" s="4"/>
      <c r="J46223" s="4"/>
      <c r="K46223" s="4"/>
      <c r="L46223" s="4"/>
      <c r="M46223" s="4"/>
    </row>
    <row r="46224" spans="2:13" x14ac:dyDescent="0.25">
      <c r="B46224" s="3">
        <v>92222</v>
      </c>
      <c r="C46224" s="3">
        <v>0</v>
      </c>
      <c r="G46224" s="4"/>
      <c r="H46224" s="4"/>
      <c r="I46224" s="4"/>
      <c r="J46224" s="4"/>
      <c r="K46224" s="4"/>
      <c r="L46224" s="4"/>
      <c r="M46224" s="4"/>
    </row>
    <row r="46225" spans="2:13" x14ac:dyDescent="0.25">
      <c r="B46225" s="3">
        <v>92223</v>
      </c>
      <c r="C46225" s="3">
        <v>0</v>
      </c>
      <c r="G46225" s="4"/>
      <c r="H46225" s="4"/>
      <c r="I46225" s="4"/>
      <c r="J46225" s="4"/>
      <c r="K46225" s="4"/>
      <c r="L46225" s="4"/>
      <c r="M46225" s="4"/>
    </row>
    <row r="46226" spans="2:13" x14ac:dyDescent="0.25">
      <c r="B46226" s="3">
        <v>92224</v>
      </c>
      <c r="C46226" s="3">
        <v>0</v>
      </c>
      <c r="G46226" s="4"/>
      <c r="H46226" s="4"/>
      <c r="I46226" s="4"/>
      <c r="J46226" s="4"/>
      <c r="K46226" s="4"/>
      <c r="L46226" s="4"/>
      <c r="M46226" s="4"/>
    </row>
    <row r="46227" spans="2:13" x14ac:dyDescent="0.25">
      <c r="B46227" s="3">
        <v>92225</v>
      </c>
      <c r="C46227" s="3">
        <v>0</v>
      </c>
      <c r="G46227" s="4"/>
      <c r="H46227" s="4"/>
      <c r="I46227" s="4"/>
      <c r="J46227" s="4"/>
      <c r="K46227" s="4"/>
      <c r="L46227" s="4"/>
      <c r="M46227" s="4"/>
    </row>
    <row r="46228" spans="2:13" x14ac:dyDescent="0.25">
      <c r="B46228" s="3">
        <v>92226</v>
      </c>
      <c r="C46228" s="3">
        <v>0</v>
      </c>
      <c r="G46228" s="4"/>
      <c r="H46228" s="4"/>
      <c r="I46228" s="4"/>
      <c r="J46228" s="4"/>
      <c r="K46228" s="4"/>
      <c r="L46228" s="4"/>
      <c r="M46228" s="4"/>
    </row>
    <row r="46229" spans="2:13" x14ac:dyDescent="0.25">
      <c r="B46229" s="3">
        <v>92227</v>
      </c>
      <c r="C46229" s="3">
        <v>0</v>
      </c>
      <c r="G46229" s="4"/>
      <c r="H46229" s="4"/>
      <c r="I46229" s="4"/>
      <c r="J46229" s="4"/>
      <c r="K46229" s="4"/>
      <c r="L46229" s="4"/>
      <c r="M46229" s="4"/>
    </row>
    <row r="46230" spans="2:13" x14ac:dyDescent="0.25">
      <c r="B46230" s="3">
        <v>92228</v>
      </c>
      <c r="C46230" s="3">
        <v>0</v>
      </c>
      <c r="G46230" s="4"/>
      <c r="H46230" s="4"/>
      <c r="I46230" s="4"/>
      <c r="J46230" s="4"/>
      <c r="K46230" s="4"/>
      <c r="L46230" s="4"/>
      <c r="M46230" s="4"/>
    </row>
    <row r="46231" spans="2:13" x14ac:dyDescent="0.25">
      <c r="B46231" s="3">
        <v>92229</v>
      </c>
      <c r="C46231" s="3">
        <v>0</v>
      </c>
      <c r="G46231" s="4"/>
      <c r="H46231" s="4"/>
      <c r="I46231" s="4"/>
      <c r="J46231" s="4"/>
      <c r="K46231" s="4"/>
      <c r="L46231" s="4"/>
      <c r="M46231" s="4"/>
    </row>
    <row r="46232" spans="2:13" x14ac:dyDescent="0.25">
      <c r="B46232" s="3">
        <v>92230</v>
      </c>
      <c r="C46232" s="3">
        <v>0</v>
      </c>
      <c r="G46232" s="4"/>
      <c r="H46232" s="4"/>
      <c r="I46232" s="4"/>
      <c r="J46232" s="4"/>
      <c r="K46232" s="4"/>
      <c r="L46232" s="4"/>
      <c r="M46232" s="4"/>
    </row>
    <row r="46233" spans="2:13" x14ac:dyDescent="0.25">
      <c r="B46233" s="3">
        <v>92231</v>
      </c>
      <c r="C46233" s="3">
        <v>0</v>
      </c>
      <c r="G46233" s="4"/>
      <c r="H46233" s="4"/>
      <c r="I46233" s="4"/>
      <c r="J46233" s="4"/>
      <c r="K46233" s="4"/>
      <c r="L46233" s="4"/>
      <c r="M46233" s="4"/>
    </row>
    <row r="46234" spans="2:13" x14ac:dyDescent="0.25">
      <c r="B46234" s="3">
        <v>92232</v>
      </c>
      <c r="C46234" s="3">
        <v>0</v>
      </c>
      <c r="G46234" s="4"/>
      <c r="H46234" s="4"/>
      <c r="I46234" s="4"/>
      <c r="J46234" s="4"/>
      <c r="K46234" s="4"/>
      <c r="L46234" s="4"/>
      <c r="M46234" s="4"/>
    </row>
    <row r="46235" spans="2:13" x14ac:dyDescent="0.25">
      <c r="B46235" s="3">
        <v>92233</v>
      </c>
      <c r="C46235" s="3">
        <v>0</v>
      </c>
      <c r="G46235" s="4"/>
      <c r="H46235" s="4"/>
      <c r="I46235" s="4"/>
      <c r="J46235" s="4"/>
      <c r="K46235" s="4"/>
      <c r="L46235" s="4"/>
      <c r="M46235" s="4"/>
    </row>
    <row r="46236" spans="2:13" x14ac:dyDescent="0.25">
      <c r="B46236" s="3">
        <v>92234</v>
      </c>
      <c r="C46236" s="3">
        <v>0</v>
      </c>
      <c r="G46236" s="4"/>
      <c r="H46236" s="4"/>
      <c r="I46236" s="4"/>
      <c r="J46236" s="4"/>
      <c r="K46236" s="4"/>
      <c r="L46236" s="4"/>
      <c r="M46236" s="4"/>
    </row>
    <row r="46237" spans="2:13" x14ac:dyDescent="0.25">
      <c r="B46237" s="3">
        <v>92235</v>
      </c>
      <c r="C46237" s="3">
        <v>0</v>
      </c>
      <c r="G46237" s="4"/>
      <c r="H46237" s="4"/>
      <c r="I46237" s="4"/>
      <c r="J46237" s="4"/>
      <c r="K46237" s="4"/>
      <c r="L46237" s="4"/>
      <c r="M46237" s="4"/>
    </row>
    <row r="46238" spans="2:13" x14ac:dyDescent="0.25">
      <c r="B46238" s="3">
        <v>92236</v>
      </c>
      <c r="C46238" s="3">
        <v>0</v>
      </c>
      <c r="G46238" s="4"/>
      <c r="H46238" s="4"/>
      <c r="I46238" s="4"/>
      <c r="J46238" s="4"/>
      <c r="K46238" s="4"/>
      <c r="L46238" s="4"/>
      <c r="M46238" s="4"/>
    </row>
    <row r="46239" spans="2:13" x14ac:dyDescent="0.25">
      <c r="B46239" s="3">
        <v>92237</v>
      </c>
      <c r="C46239" s="3">
        <v>0</v>
      </c>
      <c r="G46239" s="4"/>
      <c r="H46239" s="4"/>
      <c r="I46239" s="4"/>
      <c r="J46239" s="4"/>
      <c r="K46239" s="4"/>
      <c r="L46239" s="4"/>
      <c r="M46239" s="4"/>
    </row>
    <row r="46240" spans="2:13" x14ac:dyDescent="0.25">
      <c r="B46240" s="3">
        <v>92238</v>
      </c>
      <c r="C46240" s="3">
        <v>0</v>
      </c>
      <c r="G46240" s="4"/>
      <c r="H46240" s="4"/>
      <c r="I46240" s="4"/>
      <c r="J46240" s="4"/>
      <c r="K46240" s="4"/>
      <c r="L46240" s="4"/>
      <c r="M46240" s="4"/>
    </row>
    <row r="46241" spans="2:13" x14ac:dyDescent="0.25">
      <c r="B46241" s="3">
        <v>92239</v>
      </c>
      <c r="C46241" s="3">
        <v>0</v>
      </c>
      <c r="G46241" s="4"/>
      <c r="H46241" s="4"/>
      <c r="I46241" s="4"/>
      <c r="J46241" s="4"/>
      <c r="K46241" s="4"/>
      <c r="L46241" s="4"/>
      <c r="M46241" s="4"/>
    </row>
    <row r="46242" spans="2:13" x14ac:dyDescent="0.25">
      <c r="B46242" s="3">
        <v>92240</v>
      </c>
      <c r="C46242" s="3">
        <v>0</v>
      </c>
      <c r="G46242" s="4"/>
      <c r="H46242" s="4"/>
      <c r="I46242" s="4"/>
      <c r="J46242" s="4"/>
      <c r="K46242" s="4"/>
      <c r="L46242" s="4"/>
      <c r="M46242" s="4"/>
    </row>
    <row r="46243" spans="2:13" x14ac:dyDescent="0.25">
      <c r="B46243" s="3">
        <v>92241</v>
      </c>
      <c r="C46243" s="3">
        <v>0</v>
      </c>
      <c r="G46243" s="4"/>
      <c r="H46243" s="4"/>
      <c r="I46243" s="4"/>
      <c r="J46243" s="4"/>
      <c r="K46243" s="4"/>
      <c r="L46243" s="4"/>
      <c r="M46243" s="4"/>
    </row>
    <row r="46244" spans="2:13" x14ac:dyDescent="0.25">
      <c r="B46244" s="3">
        <v>92242</v>
      </c>
      <c r="C46244" s="3">
        <v>0</v>
      </c>
      <c r="G46244" s="4"/>
      <c r="H46244" s="4"/>
      <c r="I46244" s="4"/>
      <c r="J46244" s="4"/>
      <c r="K46244" s="4"/>
      <c r="L46244" s="4"/>
      <c r="M46244" s="4"/>
    </row>
    <row r="46245" spans="2:13" x14ac:dyDescent="0.25">
      <c r="B46245" s="3">
        <v>93227</v>
      </c>
      <c r="C46245" s="3">
        <v>0</v>
      </c>
      <c r="G46245" s="4"/>
      <c r="H46245" s="4"/>
      <c r="I46245" s="4"/>
      <c r="J46245" s="4"/>
      <c r="K46245" s="4"/>
      <c r="L46245" s="4"/>
      <c r="M46245" s="4"/>
    </row>
    <row r="46246" spans="2:13" x14ac:dyDescent="0.25">
      <c r="B46246" s="3">
        <v>93228</v>
      </c>
      <c r="C46246" s="3">
        <v>0</v>
      </c>
      <c r="G46246" s="4"/>
      <c r="H46246" s="4"/>
      <c r="I46246" s="4"/>
      <c r="J46246" s="4"/>
      <c r="K46246" s="4"/>
      <c r="L46246" s="4"/>
      <c r="M46246" s="4"/>
    </row>
    <row r="46247" spans="2:13" x14ac:dyDescent="0.25">
      <c r="B46247" s="3">
        <v>93229</v>
      </c>
      <c r="C46247" s="3">
        <v>0</v>
      </c>
      <c r="G46247" s="4"/>
      <c r="H46247" s="4"/>
      <c r="I46247" s="4"/>
      <c r="J46247" s="4"/>
      <c r="K46247" s="4"/>
      <c r="L46247" s="4"/>
      <c r="M46247" s="4"/>
    </row>
    <row r="46248" spans="2:13" x14ac:dyDescent="0.25">
      <c r="B46248" s="3">
        <v>93230</v>
      </c>
      <c r="C46248" s="3">
        <v>0</v>
      </c>
      <c r="G46248" s="4"/>
      <c r="H46248" s="4"/>
      <c r="I46248" s="4"/>
      <c r="J46248" s="4"/>
      <c r="K46248" s="4"/>
      <c r="L46248" s="4"/>
      <c r="M46248" s="4"/>
    </row>
    <row r="46249" spans="2:13" x14ac:dyDescent="0.25">
      <c r="B46249" s="3">
        <v>93231</v>
      </c>
      <c r="C46249" s="3">
        <v>0</v>
      </c>
      <c r="G46249" s="4"/>
      <c r="H46249" s="4"/>
      <c r="I46249" s="4"/>
      <c r="J46249" s="4"/>
      <c r="K46249" s="4"/>
      <c r="L46249" s="4"/>
      <c r="M46249" s="4"/>
    </row>
    <row r="46250" spans="2:13" x14ac:dyDescent="0.25">
      <c r="B46250" s="3">
        <v>93232</v>
      </c>
      <c r="C46250" s="3">
        <v>0</v>
      </c>
      <c r="G46250" s="4"/>
      <c r="H46250" s="4"/>
      <c r="I46250" s="4"/>
      <c r="J46250" s="4"/>
      <c r="K46250" s="4"/>
      <c r="L46250" s="4"/>
      <c r="M46250" s="4"/>
    </row>
    <row r="46251" spans="2:13" x14ac:dyDescent="0.25">
      <c r="B46251" s="3">
        <v>93233</v>
      </c>
      <c r="C46251" s="3">
        <v>0</v>
      </c>
      <c r="G46251" s="4"/>
      <c r="H46251" s="4"/>
      <c r="I46251" s="4"/>
      <c r="J46251" s="4"/>
      <c r="K46251" s="4"/>
      <c r="L46251" s="4"/>
      <c r="M46251" s="4"/>
    </row>
    <row r="46252" spans="2:13" x14ac:dyDescent="0.25">
      <c r="B46252" s="3">
        <v>93234</v>
      </c>
      <c r="C46252" s="3">
        <v>0</v>
      </c>
      <c r="G46252" s="4"/>
      <c r="H46252" s="4"/>
      <c r="I46252" s="4"/>
      <c r="J46252" s="4"/>
      <c r="K46252" s="4"/>
      <c r="L46252" s="4"/>
      <c r="M46252" s="4"/>
    </row>
    <row r="46253" spans="2:13" x14ac:dyDescent="0.25">
      <c r="B46253" s="3">
        <v>93235</v>
      </c>
      <c r="C46253" s="3">
        <v>0</v>
      </c>
      <c r="G46253" s="4"/>
      <c r="H46253" s="4"/>
      <c r="I46253" s="4"/>
      <c r="J46253" s="4"/>
      <c r="K46253" s="4"/>
      <c r="L46253" s="4"/>
      <c r="M46253" s="4"/>
    </row>
    <row r="46254" spans="2:13" x14ac:dyDescent="0.25">
      <c r="B46254" s="3">
        <v>93236</v>
      </c>
      <c r="C46254" s="3">
        <v>0</v>
      </c>
      <c r="G46254" s="4"/>
      <c r="H46254" s="4"/>
      <c r="I46254" s="4"/>
      <c r="J46254" s="4"/>
      <c r="K46254" s="4"/>
      <c r="L46254" s="4"/>
      <c r="M46254" s="4"/>
    </row>
    <row r="46255" spans="2:13" x14ac:dyDescent="0.25">
      <c r="B46255" s="3">
        <v>93237</v>
      </c>
      <c r="C46255" s="3">
        <v>0</v>
      </c>
      <c r="G46255" s="4"/>
      <c r="H46255" s="4"/>
      <c r="I46255" s="4"/>
      <c r="J46255" s="4"/>
      <c r="K46255" s="4"/>
      <c r="L46255" s="4"/>
      <c r="M46255" s="4"/>
    </row>
    <row r="46256" spans="2:13" x14ac:dyDescent="0.25">
      <c r="B46256" s="3">
        <v>93238</v>
      </c>
      <c r="C46256" s="3">
        <v>0</v>
      </c>
      <c r="G46256" s="4"/>
      <c r="H46256" s="4"/>
      <c r="I46256" s="4"/>
      <c r="J46256" s="4"/>
      <c r="K46256" s="4"/>
      <c r="L46256" s="4"/>
      <c r="M46256" s="4"/>
    </row>
    <row r="46257" spans="2:13" x14ac:dyDescent="0.25">
      <c r="B46257" s="3">
        <v>93239</v>
      </c>
      <c r="C46257" s="3">
        <v>0</v>
      </c>
      <c r="G46257" s="4"/>
      <c r="H46257" s="4"/>
      <c r="I46257" s="4"/>
      <c r="J46257" s="4"/>
      <c r="K46257" s="4"/>
      <c r="L46257" s="4"/>
      <c r="M46257" s="4"/>
    </row>
    <row r="46258" spans="2:13" x14ac:dyDescent="0.25">
      <c r="B46258" s="3">
        <v>93240</v>
      </c>
      <c r="C46258" s="3">
        <v>0</v>
      </c>
      <c r="G46258" s="4"/>
      <c r="H46258" s="4"/>
      <c r="I46258" s="4"/>
      <c r="J46258" s="4"/>
      <c r="K46258" s="4"/>
      <c r="L46258" s="4"/>
      <c r="M46258" s="4"/>
    </row>
    <row r="46259" spans="2:13" x14ac:dyDescent="0.25">
      <c r="B46259" s="3">
        <v>93241</v>
      </c>
      <c r="C46259" s="3">
        <v>0</v>
      </c>
      <c r="G46259" s="4"/>
      <c r="H46259" s="4"/>
      <c r="I46259" s="4"/>
      <c r="J46259" s="4"/>
      <c r="K46259" s="4"/>
      <c r="L46259" s="4"/>
      <c r="M46259" s="4"/>
    </row>
    <row r="46260" spans="2:13" x14ac:dyDescent="0.25">
      <c r="B46260" s="3">
        <v>93242</v>
      </c>
      <c r="C46260" s="3">
        <v>0</v>
      </c>
      <c r="G46260" s="4"/>
      <c r="H46260" s="4"/>
      <c r="I46260" s="4"/>
      <c r="J46260" s="4"/>
      <c r="K46260" s="4"/>
      <c r="L46260" s="4"/>
      <c r="M46260" s="4"/>
    </row>
    <row r="46261" spans="2:13" x14ac:dyDescent="0.25">
      <c r="B46261" s="3">
        <v>94232</v>
      </c>
      <c r="C46261" s="3">
        <v>0</v>
      </c>
      <c r="G46261" s="4"/>
      <c r="H46261" s="4"/>
      <c r="I46261" s="4"/>
      <c r="J46261" s="4"/>
      <c r="K46261" s="4"/>
      <c r="L46261" s="4"/>
      <c r="M46261" s="4"/>
    </row>
    <row r="46262" spans="2:13" x14ac:dyDescent="0.25">
      <c r="B46262" s="3">
        <v>94233</v>
      </c>
      <c r="C46262" s="3">
        <v>0</v>
      </c>
      <c r="G46262" s="4"/>
      <c r="H46262" s="4"/>
      <c r="I46262" s="4"/>
      <c r="J46262" s="4"/>
      <c r="K46262" s="4"/>
      <c r="L46262" s="4"/>
      <c r="M46262" s="4"/>
    </row>
    <row r="46263" spans="2:13" x14ac:dyDescent="0.25">
      <c r="B46263" s="3">
        <v>94234</v>
      </c>
      <c r="C46263" s="3">
        <v>0</v>
      </c>
      <c r="G46263" s="4"/>
      <c r="H46263" s="4"/>
      <c r="I46263" s="4"/>
      <c r="J46263" s="4"/>
      <c r="K46263" s="4"/>
      <c r="L46263" s="4"/>
      <c r="M46263" s="4"/>
    </row>
    <row r="46264" spans="2:13" x14ac:dyDescent="0.25">
      <c r="B46264" s="3">
        <v>94235</v>
      </c>
      <c r="C46264" s="3">
        <v>0</v>
      </c>
      <c r="G46264" s="4"/>
      <c r="H46264" s="4"/>
      <c r="I46264" s="4"/>
      <c r="J46264" s="4"/>
      <c r="K46264" s="4"/>
      <c r="L46264" s="4"/>
      <c r="M46264" s="4"/>
    </row>
    <row r="46265" spans="2:13" x14ac:dyDescent="0.25">
      <c r="B46265" s="3">
        <v>94236</v>
      </c>
      <c r="C46265" s="3">
        <v>0</v>
      </c>
      <c r="G46265" s="4"/>
      <c r="H46265" s="4"/>
      <c r="I46265" s="4"/>
      <c r="J46265" s="4"/>
      <c r="K46265" s="4"/>
      <c r="L46265" s="4"/>
      <c r="M46265" s="4"/>
    </row>
    <row r="46266" spans="2:13" x14ac:dyDescent="0.25">
      <c r="B46266" s="3">
        <v>94237</v>
      </c>
      <c r="C46266" s="3">
        <v>0</v>
      </c>
      <c r="G46266" s="4"/>
      <c r="H46266" s="4"/>
      <c r="I46266" s="4"/>
      <c r="J46266" s="4"/>
      <c r="K46266" s="4"/>
      <c r="L46266" s="4"/>
      <c r="M46266" s="4"/>
    </row>
    <row r="46267" spans="2:13" x14ac:dyDescent="0.25">
      <c r="B46267" s="3">
        <v>94238</v>
      </c>
      <c r="C46267" s="3">
        <v>0</v>
      </c>
      <c r="G46267" s="4"/>
      <c r="H46267" s="4"/>
      <c r="I46267" s="4"/>
      <c r="J46267" s="4"/>
      <c r="K46267" s="4"/>
      <c r="L46267" s="4"/>
      <c r="M46267" s="4"/>
    </row>
    <row r="46268" spans="2:13" x14ac:dyDescent="0.25">
      <c r="B46268" s="3">
        <v>94239</v>
      </c>
      <c r="C46268" s="3">
        <v>0</v>
      </c>
      <c r="G46268" s="4"/>
      <c r="H46268" s="4"/>
      <c r="I46268" s="4"/>
      <c r="J46268" s="4"/>
      <c r="K46268" s="4"/>
      <c r="L46268" s="4"/>
      <c r="M46268" s="4"/>
    </row>
    <row r="46269" spans="2:13" x14ac:dyDescent="0.25">
      <c r="B46269" s="3">
        <v>94240</v>
      </c>
      <c r="C46269" s="3">
        <v>0</v>
      </c>
      <c r="G46269" s="4"/>
      <c r="H46269" s="4"/>
      <c r="I46269" s="4"/>
      <c r="J46269" s="4"/>
      <c r="K46269" s="4"/>
      <c r="L46269" s="4"/>
      <c r="M46269" s="4"/>
    </row>
    <row r="46270" spans="2:13" x14ac:dyDescent="0.25">
      <c r="B46270" s="3">
        <v>94241</v>
      </c>
      <c r="C46270" s="3">
        <v>0</v>
      </c>
      <c r="G46270" s="4"/>
      <c r="H46270" s="4"/>
      <c r="I46270" s="4"/>
      <c r="J46270" s="4"/>
      <c r="K46270" s="4"/>
      <c r="L46270" s="4"/>
      <c r="M46270" s="4"/>
    </row>
    <row r="46271" spans="2:13" x14ac:dyDescent="0.25">
      <c r="B46271" s="3">
        <v>94242</v>
      </c>
      <c r="C46271" s="3">
        <v>0</v>
      </c>
      <c r="G46271" s="4"/>
      <c r="H46271" s="4"/>
      <c r="I46271" s="4"/>
      <c r="J46271" s="4"/>
      <c r="K46271" s="4"/>
      <c r="L46271" s="4"/>
      <c r="M46271" s="4"/>
    </row>
    <row r="46272" spans="2:13" x14ac:dyDescent="0.25">
      <c r="B46272" s="3">
        <v>94243</v>
      </c>
      <c r="C46272" s="3">
        <v>0</v>
      </c>
      <c r="G46272" s="4"/>
      <c r="H46272" s="4"/>
      <c r="I46272" s="4"/>
      <c r="J46272" s="4"/>
      <c r="K46272" s="4"/>
      <c r="L46272" s="4"/>
      <c r="M46272" s="4"/>
    </row>
    <row r="46273" spans="2:13" x14ac:dyDescent="0.25">
      <c r="B46273" s="3">
        <v>94244</v>
      </c>
      <c r="C46273" s="3">
        <v>0</v>
      </c>
      <c r="G46273" s="4"/>
      <c r="H46273" s="4"/>
      <c r="I46273" s="4"/>
      <c r="J46273" s="4"/>
      <c r="K46273" s="4"/>
      <c r="L46273" s="4"/>
      <c r="M46273" s="4"/>
    </row>
    <row r="46274" spans="2:13" x14ac:dyDescent="0.25">
      <c r="B46274" s="3">
        <v>94245</v>
      </c>
      <c r="C46274" s="3">
        <v>0</v>
      </c>
      <c r="G46274" s="4"/>
      <c r="H46274" s="4"/>
      <c r="I46274" s="4"/>
      <c r="J46274" s="4"/>
      <c r="K46274" s="4"/>
      <c r="L46274" s="4"/>
      <c r="M46274" s="4"/>
    </row>
    <row r="46275" spans="2:13" x14ac:dyDescent="0.25">
      <c r="B46275" s="3">
        <v>94246</v>
      </c>
      <c r="C46275" s="3">
        <v>0</v>
      </c>
      <c r="G46275" s="4"/>
      <c r="H46275" s="4"/>
      <c r="I46275" s="4"/>
      <c r="J46275" s="4"/>
      <c r="K46275" s="4"/>
      <c r="L46275" s="4"/>
      <c r="M46275" s="4"/>
    </row>
    <row r="46276" spans="2:13" x14ac:dyDescent="0.25">
      <c r="B46276" s="3">
        <v>95232</v>
      </c>
      <c r="C46276" s="3">
        <v>0</v>
      </c>
      <c r="G46276" s="4"/>
      <c r="H46276" s="4"/>
      <c r="I46276" s="4"/>
      <c r="J46276" s="4"/>
      <c r="K46276" s="4"/>
      <c r="L46276" s="4"/>
      <c r="M46276" s="4"/>
    </row>
    <row r="46277" spans="2:13" x14ac:dyDescent="0.25">
      <c r="B46277" s="3">
        <v>95233</v>
      </c>
      <c r="C46277" s="3">
        <v>0</v>
      </c>
      <c r="G46277" s="4"/>
      <c r="H46277" s="4"/>
      <c r="I46277" s="4"/>
      <c r="J46277" s="4"/>
      <c r="K46277" s="4"/>
      <c r="L46277" s="4"/>
      <c r="M46277" s="4"/>
    </row>
    <row r="46278" spans="2:13" x14ac:dyDescent="0.25">
      <c r="B46278" s="3">
        <v>95234</v>
      </c>
      <c r="C46278" s="3">
        <v>0</v>
      </c>
      <c r="G46278" s="4"/>
      <c r="H46278" s="4"/>
      <c r="I46278" s="4"/>
      <c r="J46278" s="4"/>
      <c r="K46278" s="4"/>
      <c r="L46278" s="4"/>
      <c r="M46278" s="4"/>
    </row>
    <row r="46279" spans="2:13" x14ac:dyDescent="0.25">
      <c r="B46279" s="3">
        <v>95235</v>
      </c>
      <c r="C46279" s="3">
        <v>0</v>
      </c>
      <c r="G46279" s="4"/>
      <c r="H46279" s="4"/>
      <c r="I46279" s="4"/>
      <c r="J46279" s="4"/>
      <c r="K46279" s="4"/>
      <c r="L46279" s="4"/>
      <c r="M46279" s="4"/>
    </row>
    <row r="46280" spans="2:13" x14ac:dyDescent="0.25">
      <c r="B46280" s="3">
        <v>95236</v>
      </c>
      <c r="C46280" s="3">
        <v>0</v>
      </c>
      <c r="G46280" s="4"/>
      <c r="H46280" s="4"/>
      <c r="I46280" s="4"/>
      <c r="J46280" s="4"/>
      <c r="K46280" s="4"/>
      <c r="L46280" s="4"/>
      <c r="M46280" s="4"/>
    </row>
    <row r="46281" spans="2:13" x14ac:dyDescent="0.25">
      <c r="B46281" s="3">
        <v>95237</v>
      </c>
      <c r="C46281" s="3">
        <v>0</v>
      </c>
      <c r="G46281" s="4"/>
      <c r="H46281" s="4"/>
      <c r="I46281" s="4"/>
      <c r="J46281" s="4"/>
      <c r="K46281" s="4"/>
      <c r="L46281" s="4"/>
      <c r="M46281" s="4"/>
    </row>
    <row r="46282" spans="2:13" x14ac:dyDescent="0.25">
      <c r="B46282" s="3">
        <v>95238</v>
      </c>
      <c r="C46282" s="3">
        <v>0</v>
      </c>
      <c r="G46282" s="4"/>
      <c r="H46282" s="4"/>
      <c r="I46282" s="4"/>
      <c r="J46282" s="4"/>
      <c r="K46282" s="4"/>
      <c r="L46282" s="4"/>
      <c r="M46282" s="4"/>
    </row>
    <row r="46283" spans="2:13" x14ac:dyDescent="0.25">
      <c r="B46283" s="3">
        <v>95239</v>
      </c>
      <c r="C46283" s="3">
        <v>0</v>
      </c>
      <c r="G46283" s="4"/>
      <c r="H46283" s="4"/>
      <c r="I46283" s="4"/>
      <c r="J46283" s="4"/>
      <c r="K46283" s="4"/>
      <c r="L46283" s="4"/>
      <c r="M46283" s="4"/>
    </row>
    <row r="46284" spans="2:13" x14ac:dyDescent="0.25">
      <c r="B46284" s="3">
        <v>95240</v>
      </c>
      <c r="C46284" s="3">
        <v>0</v>
      </c>
      <c r="G46284" s="4"/>
      <c r="H46284" s="4"/>
      <c r="I46284" s="4"/>
      <c r="J46284" s="4"/>
      <c r="K46284" s="4"/>
      <c r="L46284" s="4"/>
      <c r="M46284" s="4"/>
    </row>
    <row r="46285" spans="2:13" x14ac:dyDescent="0.25">
      <c r="B46285" s="3">
        <v>95241</v>
      </c>
      <c r="C46285" s="3">
        <v>0</v>
      </c>
      <c r="G46285" s="4"/>
      <c r="H46285" s="4"/>
      <c r="I46285" s="4"/>
      <c r="J46285" s="4"/>
      <c r="K46285" s="4"/>
      <c r="L46285" s="4"/>
      <c r="M46285" s="4"/>
    </row>
    <row r="46286" spans="2:13" x14ac:dyDescent="0.25">
      <c r="B46286" s="3">
        <v>95242</v>
      </c>
      <c r="C46286" s="3">
        <v>0</v>
      </c>
      <c r="G46286" s="4"/>
      <c r="H46286" s="4"/>
      <c r="I46286" s="4"/>
      <c r="J46286" s="4"/>
      <c r="K46286" s="4"/>
      <c r="L46286" s="4"/>
      <c r="M46286" s="4"/>
    </row>
    <row r="46287" spans="2:13" x14ac:dyDescent="0.25">
      <c r="B46287" s="3">
        <v>95243</v>
      </c>
      <c r="C46287" s="3">
        <v>0</v>
      </c>
      <c r="G46287" s="4"/>
      <c r="H46287" s="4"/>
      <c r="I46287" s="4"/>
      <c r="J46287" s="4"/>
      <c r="K46287" s="4"/>
      <c r="L46287" s="4"/>
      <c r="M46287" s="4"/>
    </row>
    <row r="46288" spans="2:13" x14ac:dyDescent="0.25">
      <c r="B46288" s="3">
        <v>95244</v>
      </c>
      <c r="C46288" s="3">
        <v>0</v>
      </c>
      <c r="G46288" s="4"/>
      <c r="H46288" s="4"/>
      <c r="I46288" s="4"/>
      <c r="J46288" s="4"/>
      <c r="K46288" s="4"/>
      <c r="L46288" s="4"/>
      <c r="M46288" s="4"/>
    </row>
    <row r="46289" spans="2:13" x14ac:dyDescent="0.25">
      <c r="B46289" s="3">
        <v>95245</v>
      </c>
      <c r="C46289" s="3">
        <v>0</v>
      </c>
      <c r="G46289" s="4"/>
      <c r="H46289" s="4"/>
      <c r="I46289" s="4"/>
      <c r="J46289" s="4"/>
      <c r="K46289" s="4"/>
      <c r="L46289" s="4"/>
      <c r="M46289" s="4"/>
    </row>
    <row r="46290" spans="2:13" x14ac:dyDescent="0.25">
      <c r="B46290" s="3">
        <v>95246</v>
      </c>
      <c r="C46290" s="3">
        <v>0</v>
      </c>
      <c r="G46290" s="4"/>
      <c r="H46290" s="4"/>
      <c r="I46290" s="4"/>
      <c r="J46290" s="4"/>
      <c r="K46290" s="4"/>
      <c r="L46290" s="4"/>
      <c r="M46290" s="4"/>
    </row>
    <row r="46291" spans="2:13" x14ac:dyDescent="0.25">
      <c r="B46291" s="3">
        <v>95247</v>
      </c>
      <c r="C46291" s="3">
        <v>0</v>
      </c>
      <c r="G46291" s="4"/>
      <c r="H46291" s="4"/>
      <c r="I46291" s="4"/>
      <c r="J46291" s="4"/>
      <c r="K46291" s="4"/>
      <c r="L46291" s="4"/>
      <c r="M46291" s="4"/>
    </row>
    <row r="46292" spans="2:13" x14ac:dyDescent="0.25">
      <c r="B46292" s="3">
        <v>96238</v>
      </c>
      <c r="C46292" s="3">
        <v>0</v>
      </c>
      <c r="G46292" s="4"/>
      <c r="H46292" s="4"/>
      <c r="I46292" s="4"/>
      <c r="J46292" s="4"/>
      <c r="K46292" s="4"/>
      <c r="L46292" s="4"/>
      <c r="M46292" s="4"/>
    </row>
    <row r="46293" spans="2:13" x14ac:dyDescent="0.25">
      <c r="B46293" s="3">
        <v>96239</v>
      </c>
      <c r="C46293" s="3">
        <v>0</v>
      </c>
      <c r="G46293" s="4"/>
      <c r="H46293" s="4"/>
      <c r="I46293" s="4"/>
      <c r="J46293" s="4"/>
      <c r="K46293" s="4"/>
      <c r="L46293" s="4"/>
      <c r="M46293" s="4"/>
    </row>
    <row r="46294" spans="2:13" x14ac:dyDescent="0.25">
      <c r="B46294" s="3">
        <v>96240</v>
      </c>
      <c r="C46294" s="3">
        <v>0</v>
      </c>
      <c r="G46294" s="4"/>
      <c r="H46294" s="4"/>
      <c r="I46294" s="4"/>
      <c r="J46294" s="4"/>
      <c r="K46294" s="4"/>
      <c r="L46294" s="4"/>
      <c r="M46294" s="4"/>
    </row>
    <row r="46295" spans="2:13" x14ac:dyDescent="0.25">
      <c r="B46295" s="3">
        <v>96241</v>
      </c>
      <c r="C46295" s="3">
        <v>0</v>
      </c>
      <c r="G46295" s="4"/>
      <c r="H46295" s="4"/>
      <c r="I46295" s="4"/>
      <c r="J46295" s="4"/>
      <c r="K46295" s="4"/>
      <c r="L46295" s="4"/>
      <c r="M46295" s="4"/>
    </row>
    <row r="46296" spans="2:13" x14ac:dyDescent="0.25">
      <c r="B46296" s="3">
        <v>96242</v>
      </c>
      <c r="C46296" s="3">
        <v>0</v>
      </c>
      <c r="G46296" s="4"/>
      <c r="H46296" s="4"/>
      <c r="I46296" s="4"/>
      <c r="J46296" s="4"/>
      <c r="K46296" s="4"/>
      <c r="L46296" s="4"/>
      <c r="M46296" s="4"/>
    </row>
    <row r="46297" spans="2:13" x14ac:dyDescent="0.25">
      <c r="B46297" s="3">
        <v>96243</v>
      </c>
      <c r="C46297" s="3">
        <v>0</v>
      </c>
      <c r="G46297" s="4"/>
      <c r="H46297" s="4"/>
      <c r="I46297" s="4"/>
      <c r="J46297" s="4"/>
      <c r="K46297" s="4"/>
      <c r="L46297" s="4"/>
      <c r="M46297" s="4"/>
    </row>
    <row r="46298" spans="2:13" x14ac:dyDescent="0.25">
      <c r="B46298" s="3">
        <v>96244</v>
      </c>
      <c r="C46298" s="3">
        <v>0</v>
      </c>
      <c r="G46298" s="4"/>
      <c r="H46298" s="4"/>
      <c r="I46298" s="4"/>
      <c r="J46298" s="4"/>
      <c r="K46298" s="4"/>
      <c r="L46298" s="4"/>
      <c r="M46298" s="4"/>
    </row>
    <row r="46299" spans="2:13" x14ac:dyDescent="0.25">
      <c r="B46299" s="3">
        <v>96245</v>
      </c>
      <c r="C46299" s="3">
        <v>0</v>
      </c>
      <c r="G46299" s="4"/>
      <c r="H46299" s="4"/>
      <c r="I46299" s="4"/>
      <c r="J46299" s="4"/>
      <c r="K46299" s="4"/>
      <c r="L46299" s="4"/>
      <c r="M46299" s="4"/>
    </row>
    <row r="46300" spans="2:13" x14ac:dyDescent="0.25">
      <c r="B46300" s="3">
        <v>96246</v>
      </c>
      <c r="C46300" s="3">
        <v>0</v>
      </c>
      <c r="G46300" s="4"/>
      <c r="H46300" s="4"/>
      <c r="I46300" s="4"/>
      <c r="J46300" s="4"/>
      <c r="K46300" s="4"/>
      <c r="L46300" s="4"/>
      <c r="M46300" s="4"/>
    </row>
    <row r="46301" spans="2:13" x14ac:dyDescent="0.25">
      <c r="B46301" s="3">
        <v>96247</v>
      </c>
      <c r="C46301" s="3">
        <v>0</v>
      </c>
      <c r="G46301" s="4"/>
      <c r="H46301" s="4"/>
      <c r="I46301" s="4"/>
      <c r="J46301" s="4"/>
      <c r="K46301" s="4"/>
      <c r="L46301" s="4"/>
      <c r="M46301" s="4"/>
    </row>
    <row r="46302" spans="2:13" x14ac:dyDescent="0.25">
      <c r="B46302" s="3">
        <v>96248</v>
      </c>
      <c r="C46302" s="3">
        <v>0</v>
      </c>
      <c r="G46302" s="4"/>
      <c r="H46302" s="4"/>
      <c r="I46302" s="4"/>
      <c r="J46302" s="4"/>
      <c r="K46302" s="4"/>
      <c r="L46302" s="4"/>
      <c r="M46302" s="4"/>
    </row>
    <row r="46303" spans="2:13" x14ac:dyDescent="0.25">
      <c r="B46303" s="3">
        <v>96249</v>
      </c>
      <c r="C46303" s="3">
        <v>0</v>
      </c>
      <c r="G46303" s="4"/>
      <c r="H46303" s="4"/>
      <c r="I46303" s="4"/>
      <c r="J46303" s="4"/>
      <c r="K46303" s="4"/>
      <c r="L46303" s="4"/>
      <c r="M46303" s="4"/>
    </row>
    <row r="46304" spans="2:13" x14ac:dyDescent="0.25">
      <c r="B46304" s="3">
        <v>96250</v>
      </c>
      <c r="C46304" s="3">
        <v>0</v>
      </c>
      <c r="G46304" s="4"/>
      <c r="H46304" s="4"/>
      <c r="I46304" s="4"/>
      <c r="J46304" s="4"/>
      <c r="K46304" s="4"/>
      <c r="L46304" s="4"/>
      <c r="M46304" s="4"/>
    </row>
    <row r="46305" spans="2:13" x14ac:dyDescent="0.25">
      <c r="B46305" s="3">
        <v>96251</v>
      </c>
      <c r="C46305" s="3">
        <v>0</v>
      </c>
      <c r="G46305" s="4"/>
      <c r="H46305" s="4"/>
      <c r="I46305" s="4"/>
      <c r="J46305" s="4"/>
      <c r="K46305" s="4"/>
      <c r="L46305" s="4"/>
      <c r="M46305" s="4"/>
    </row>
    <row r="46306" spans="2:13" x14ac:dyDescent="0.25">
      <c r="B46306" s="3">
        <v>97240</v>
      </c>
      <c r="C46306" s="3">
        <v>0</v>
      </c>
      <c r="G46306" s="4"/>
      <c r="H46306" s="4"/>
      <c r="I46306" s="4"/>
      <c r="J46306" s="4"/>
      <c r="K46306" s="4"/>
      <c r="L46306" s="4"/>
      <c r="M46306" s="4"/>
    </row>
    <row r="46307" spans="2:13" x14ac:dyDescent="0.25">
      <c r="B46307" s="3">
        <v>97241</v>
      </c>
      <c r="C46307" s="3">
        <v>0</v>
      </c>
      <c r="G46307" s="4"/>
      <c r="H46307" s="4"/>
      <c r="I46307" s="4"/>
      <c r="J46307" s="4"/>
      <c r="K46307" s="4"/>
      <c r="L46307" s="4"/>
      <c r="M46307" s="4"/>
    </row>
    <row r="46308" spans="2:13" x14ac:dyDescent="0.25">
      <c r="B46308" s="3">
        <v>97242</v>
      </c>
      <c r="C46308" s="3">
        <v>0</v>
      </c>
      <c r="G46308" s="4"/>
      <c r="H46308" s="4"/>
      <c r="I46308" s="4"/>
      <c r="J46308" s="4"/>
      <c r="K46308" s="4"/>
      <c r="L46308" s="4"/>
      <c r="M46308" s="4"/>
    </row>
    <row r="46309" spans="2:13" x14ac:dyDescent="0.25">
      <c r="B46309" s="3">
        <v>97243</v>
      </c>
      <c r="C46309" s="3">
        <v>0</v>
      </c>
      <c r="G46309" s="4"/>
      <c r="H46309" s="4"/>
      <c r="I46309" s="4"/>
      <c r="J46309" s="4"/>
      <c r="K46309" s="4"/>
      <c r="L46309" s="4"/>
      <c r="M46309" s="4"/>
    </row>
    <row r="46310" spans="2:13" x14ac:dyDescent="0.25">
      <c r="B46310" s="3">
        <v>97244</v>
      </c>
      <c r="C46310" s="3">
        <v>0</v>
      </c>
      <c r="G46310" s="4"/>
      <c r="H46310" s="4"/>
      <c r="I46310" s="4"/>
      <c r="J46310" s="4"/>
      <c r="K46310" s="4"/>
      <c r="L46310" s="4"/>
      <c r="M46310" s="4"/>
    </row>
    <row r="46311" spans="2:13" x14ac:dyDescent="0.25">
      <c r="B46311" s="3">
        <v>97245</v>
      </c>
      <c r="C46311" s="3">
        <v>0</v>
      </c>
      <c r="G46311" s="4"/>
      <c r="H46311" s="4"/>
      <c r="I46311" s="4"/>
      <c r="J46311" s="4"/>
      <c r="K46311" s="4"/>
      <c r="L46311" s="4"/>
      <c r="M46311" s="4"/>
    </row>
    <row r="46312" spans="2:13" x14ac:dyDescent="0.25">
      <c r="B46312" s="3">
        <v>97246</v>
      </c>
      <c r="C46312" s="3">
        <v>0</v>
      </c>
      <c r="G46312" s="4"/>
      <c r="H46312" s="4"/>
      <c r="I46312" s="4"/>
      <c r="J46312" s="4"/>
      <c r="K46312" s="4"/>
      <c r="L46312" s="4"/>
      <c r="M46312" s="4"/>
    </row>
    <row r="46313" spans="2:13" x14ac:dyDescent="0.25">
      <c r="B46313" s="3">
        <v>97247</v>
      </c>
      <c r="C46313" s="3">
        <v>0</v>
      </c>
      <c r="G46313" s="4"/>
      <c r="H46313" s="4"/>
      <c r="I46313" s="4"/>
      <c r="J46313" s="4"/>
      <c r="K46313" s="4"/>
      <c r="L46313" s="4"/>
      <c r="M46313" s="4"/>
    </row>
    <row r="46314" spans="2:13" x14ac:dyDescent="0.25">
      <c r="B46314" s="3">
        <v>97248</v>
      </c>
      <c r="C46314" s="3">
        <v>0</v>
      </c>
      <c r="G46314" s="4"/>
      <c r="H46314" s="4"/>
      <c r="I46314" s="4"/>
      <c r="J46314" s="4"/>
      <c r="K46314" s="4"/>
      <c r="L46314" s="4"/>
      <c r="M46314" s="4"/>
    </row>
    <row r="46315" spans="2:13" x14ac:dyDescent="0.25">
      <c r="B46315" s="3">
        <v>97249</v>
      </c>
      <c r="C46315" s="3">
        <v>0</v>
      </c>
      <c r="G46315" s="4"/>
      <c r="H46315" s="4"/>
      <c r="I46315" s="4"/>
      <c r="J46315" s="4"/>
      <c r="K46315" s="4"/>
      <c r="L46315" s="4"/>
      <c r="M46315" s="4"/>
    </row>
    <row r="46316" spans="2:13" x14ac:dyDescent="0.25">
      <c r="B46316" s="3">
        <v>97250</v>
      </c>
      <c r="C46316" s="3">
        <v>0</v>
      </c>
      <c r="G46316" s="4"/>
      <c r="H46316" s="4"/>
      <c r="I46316" s="4"/>
      <c r="J46316" s="4"/>
      <c r="K46316" s="4"/>
      <c r="L46316" s="4"/>
      <c r="M46316" s="4"/>
    </row>
    <row r="46317" spans="2:13" x14ac:dyDescent="0.25">
      <c r="B46317" s="3">
        <v>97251</v>
      </c>
      <c r="C46317" s="3">
        <v>0</v>
      </c>
      <c r="G46317" s="4"/>
      <c r="H46317" s="4"/>
      <c r="I46317" s="4"/>
      <c r="J46317" s="4"/>
      <c r="K46317" s="4"/>
      <c r="L46317" s="4"/>
      <c r="M46317" s="4"/>
    </row>
    <row r="46318" spans="2:13" x14ac:dyDescent="0.25">
      <c r="B46318" s="3">
        <v>98239</v>
      </c>
      <c r="C46318" s="3">
        <v>0</v>
      </c>
      <c r="G46318" s="4"/>
      <c r="H46318" s="4"/>
      <c r="I46318" s="4"/>
      <c r="J46318" s="4"/>
      <c r="K46318" s="4"/>
      <c r="L46318" s="4"/>
      <c r="M46318" s="4"/>
    </row>
    <row r="46319" spans="2:13" x14ac:dyDescent="0.25">
      <c r="B46319" s="3">
        <v>98240</v>
      </c>
      <c r="C46319" s="3">
        <v>0</v>
      </c>
      <c r="G46319" s="4"/>
      <c r="H46319" s="4"/>
      <c r="I46319" s="4"/>
      <c r="J46319" s="4"/>
      <c r="K46319" s="4"/>
      <c r="L46319" s="4"/>
      <c r="M46319" s="4"/>
    </row>
    <row r="46320" spans="2:13" x14ac:dyDescent="0.25">
      <c r="B46320" s="3">
        <v>98241</v>
      </c>
      <c r="C46320" s="3">
        <v>0</v>
      </c>
      <c r="G46320" s="4"/>
      <c r="H46320" s="4"/>
      <c r="I46320" s="4"/>
      <c r="J46320" s="4"/>
      <c r="K46320" s="4"/>
      <c r="L46320" s="4"/>
      <c r="M46320" s="4"/>
    </row>
    <row r="46321" spans="2:13" x14ac:dyDescent="0.25">
      <c r="B46321" s="3">
        <v>98242</v>
      </c>
      <c r="C46321" s="3">
        <v>0</v>
      </c>
      <c r="G46321" s="4"/>
      <c r="H46321" s="4"/>
      <c r="I46321" s="4"/>
      <c r="J46321" s="4"/>
      <c r="K46321" s="4"/>
      <c r="L46321" s="4"/>
      <c r="M46321" s="4"/>
    </row>
    <row r="46322" spans="2:13" x14ac:dyDescent="0.25">
      <c r="B46322" s="3">
        <v>98243</v>
      </c>
      <c r="C46322" s="3">
        <v>0</v>
      </c>
      <c r="G46322" s="4"/>
      <c r="H46322" s="4"/>
      <c r="I46322" s="4"/>
      <c r="J46322" s="4"/>
      <c r="K46322" s="4"/>
      <c r="L46322" s="4"/>
      <c r="M46322" s="4"/>
    </row>
    <row r="46323" spans="2:13" x14ac:dyDescent="0.25">
      <c r="B46323" s="3">
        <v>98244</v>
      </c>
      <c r="C46323" s="3">
        <v>0</v>
      </c>
      <c r="G46323" s="4"/>
      <c r="H46323" s="4"/>
      <c r="I46323" s="4"/>
      <c r="J46323" s="4"/>
      <c r="K46323" s="4"/>
      <c r="L46323" s="4"/>
      <c r="M46323" s="4"/>
    </row>
    <row r="46324" spans="2:13" x14ac:dyDescent="0.25">
      <c r="B46324" s="3">
        <v>98245</v>
      </c>
      <c r="C46324" s="3">
        <v>0</v>
      </c>
      <c r="G46324" s="4"/>
      <c r="H46324" s="4"/>
      <c r="I46324" s="4"/>
      <c r="J46324" s="4"/>
      <c r="K46324" s="4"/>
      <c r="L46324" s="4"/>
      <c r="M46324" s="4"/>
    </row>
    <row r="46325" spans="2:13" x14ac:dyDescent="0.25">
      <c r="B46325" s="3">
        <v>98246</v>
      </c>
      <c r="C46325" s="3">
        <v>0</v>
      </c>
      <c r="G46325" s="4"/>
      <c r="H46325" s="4"/>
      <c r="I46325" s="4"/>
      <c r="J46325" s="4"/>
      <c r="K46325" s="4"/>
      <c r="L46325" s="4"/>
      <c r="M46325" s="4"/>
    </row>
    <row r="46326" spans="2:13" x14ac:dyDescent="0.25">
      <c r="B46326" s="3">
        <v>98247</v>
      </c>
      <c r="C46326" s="3">
        <v>0</v>
      </c>
      <c r="G46326" s="4"/>
      <c r="H46326" s="4"/>
      <c r="I46326" s="4"/>
      <c r="J46326" s="4"/>
      <c r="K46326" s="4"/>
      <c r="L46326" s="4"/>
      <c r="M46326" s="4"/>
    </row>
    <row r="46327" spans="2:13" x14ac:dyDescent="0.25">
      <c r="B46327" s="3">
        <v>98248</v>
      </c>
      <c r="C46327" s="3">
        <v>0</v>
      </c>
      <c r="G46327" s="4"/>
      <c r="H46327" s="4"/>
      <c r="I46327" s="4"/>
      <c r="J46327" s="4"/>
      <c r="K46327" s="4"/>
      <c r="L46327" s="4"/>
      <c r="M46327" s="4"/>
    </row>
    <row r="46328" spans="2:13" x14ac:dyDescent="0.25">
      <c r="B46328" s="3">
        <v>98249</v>
      </c>
      <c r="C46328" s="3">
        <v>0</v>
      </c>
      <c r="G46328" s="4"/>
      <c r="H46328" s="4"/>
      <c r="I46328" s="4"/>
      <c r="J46328" s="4"/>
      <c r="K46328" s="4"/>
      <c r="L46328" s="4"/>
      <c r="M46328" s="4"/>
    </row>
    <row r="46329" spans="2:13" x14ac:dyDescent="0.25">
      <c r="B46329" s="3">
        <v>98250</v>
      </c>
      <c r="C46329" s="3">
        <v>0</v>
      </c>
      <c r="G46329" s="4"/>
      <c r="H46329" s="4"/>
      <c r="I46329" s="4"/>
      <c r="J46329" s="4"/>
      <c r="K46329" s="4"/>
      <c r="L46329" s="4"/>
      <c r="M46329" s="4"/>
    </row>
    <row r="46330" spans="2:13" x14ac:dyDescent="0.25">
      <c r="B46330" s="3">
        <v>98251</v>
      </c>
      <c r="C46330" s="3">
        <v>0</v>
      </c>
      <c r="G46330" s="4"/>
      <c r="H46330" s="4"/>
      <c r="I46330" s="4"/>
      <c r="J46330" s="4"/>
      <c r="K46330" s="4"/>
      <c r="L46330" s="4"/>
      <c r="M46330" s="4"/>
    </row>
    <row r="46331" spans="2:13" x14ac:dyDescent="0.25">
      <c r="B46331" s="3">
        <v>98252</v>
      </c>
      <c r="C46331" s="3">
        <v>0</v>
      </c>
      <c r="G46331" s="4"/>
      <c r="H46331" s="4"/>
      <c r="I46331" s="4"/>
      <c r="J46331" s="4"/>
      <c r="K46331" s="4"/>
      <c r="L46331" s="4"/>
      <c r="M46331" s="4"/>
    </row>
    <row r="46332" spans="2:13" x14ac:dyDescent="0.25">
      <c r="B46332" s="3">
        <v>98253</v>
      </c>
      <c r="C46332" s="3">
        <v>0</v>
      </c>
      <c r="G46332" s="4"/>
      <c r="H46332" s="4"/>
      <c r="I46332" s="4"/>
      <c r="J46332" s="4"/>
      <c r="K46332" s="4"/>
      <c r="L46332" s="4"/>
      <c r="M46332" s="4"/>
    </row>
    <row r="46333" spans="2:13" x14ac:dyDescent="0.25">
      <c r="B46333" s="3">
        <v>98254</v>
      </c>
      <c r="C46333" s="3">
        <v>0</v>
      </c>
      <c r="G46333" s="4"/>
      <c r="H46333" s="4"/>
      <c r="I46333" s="4"/>
      <c r="J46333" s="4"/>
      <c r="K46333" s="4"/>
      <c r="L46333" s="4"/>
      <c r="M46333" s="4"/>
    </row>
    <row r="46334" spans="2:13" x14ac:dyDescent="0.25">
      <c r="B46334" s="3">
        <v>98255</v>
      </c>
      <c r="C46334" s="3">
        <v>0</v>
      </c>
      <c r="G46334" s="4"/>
      <c r="H46334" s="4"/>
      <c r="I46334" s="4"/>
      <c r="J46334" s="4"/>
      <c r="K46334" s="4"/>
      <c r="L46334" s="4"/>
      <c r="M46334" s="4"/>
    </row>
    <row r="46335" spans="2:13" x14ac:dyDescent="0.25">
      <c r="B46335" s="3">
        <v>98256</v>
      </c>
      <c r="C46335" s="3">
        <v>0</v>
      </c>
      <c r="G46335" s="4"/>
      <c r="H46335" s="4"/>
      <c r="I46335" s="4"/>
      <c r="J46335" s="4"/>
      <c r="K46335" s="4"/>
      <c r="L46335" s="4"/>
      <c r="M46335" s="4"/>
    </row>
    <row r="46336" spans="2:13" x14ac:dyDescent="0.25">
      <c r="B46336" s="3">
        <v>99243</v>
      </c>
      <c r="C46336" s="3">
        <v>0</v>
      </c>
      <c r="G46336" s="4"/>
      <c r="H46336" s="4"/>
      <c r="I46336" s="4"/>
      <c r="J46336" s="4"/>
      <c r="K46336" s="4"/>
      <c r="L46336" s="4"/>
      <c r="M46336" s="4"/>
    </row>
    <row r="46337" spans="2:13" x14ac:dyDescent="0.25">
      <c r="B46337" s="3">
        <v>99244</v>
      </c>
      <c r="C46337" s="3">
        <v>0</v>
      </c>
      <c r="G46337" s="4"/>
      <c r="H46337" s="4"/>
      <c r="I46337" s="4"/>
      <c r="J46337" s="4"/>
      <c r="K46337" s="4"/>
      <c r="L46337" s="4"/>
      <c r="M46337" s="4"/>
    </row>
    <row r="46338" spans="2:13" x14ac:dyDescent="0.25">
      <c r="B46338" s="3">
        <v>99245</v>
      </c>
      <c r="C46338" s="3">
        <v>0</v>
      </c>
      <c r="G46338" s="4"/>
      <c r="H46338" s="4"/>
      <c r="I46338" s="4"/>
      <c r="J46338" s="4"/>
      <c r="K46338" s="4"/>
      <c r="L46338" s="4"/>
      <c r="M46338" s="4"/>
    </row>
    <row r="46339" spans="2:13" x14ac:dyDescent="0.25">
      <c r="B46339" s="3">
        <v>99246</v>
      </c>
      <c r="C46339" s="3">
        <v>0</v>
      </c>
      <c r="G46339" s="4"/>
      <c r="H46339" s="4"/>
      <c r="I46339" s="4"/>
      <c r="J46339" s="4"/>
      <c r="K46339" s="4"/>
      <c r="L46339" s="4"/>
      <c r="M46339" s="4"/>
    </row>
    <row r="46340" spans="2:13" x14ac:dyDescent="0.25">
      <c r="B46340" s="3">
        <v>99247</v>
      </c>
      <c r="C46340" s="3">
        <v>0</v>
      </c>
      <c r="G46340" s="4"/>
      <c r="H46340" s="4"/>
      <c r="I46340" s="4"/>
      <c r="J46340" s="4"/>
      <c r="K46340" s="4"/>
      <c r="L46340" s="4"/>
      <c r="M46340" s="4"/>
    </row>
    <row r="46341" spans="2:13" x14ac:dyDescent="0.25">
      <c r="B46341" s="3">
        <v>99248</v>
      </c>
      <c r="C46341" s="3">
        <v>0</v>
      </c>
      <c r="G46341" s="4"/>
      <c r="H46341" s="4"/>
      <c r="I46341" s="4"/>
      <c r="J46341" s="4"/>
      <c r="K46341" s="4"/>
      <c r="L46341" s="4"/>
      <c r="M46341" s="4"/>
    </row>
    <row r="46342" spans="2:13" x14ac:dyDescent="0.25">
      <c r="B46342" s="3">
        <v>99249</v>
      </c>
      <c r="C46342" s="3">
        <v>0</v>
      </c>
      <c r="G46342" s="4"/>
      <c r="H46342" s="4"/>
      <c r="I46342" s="4"/>
      <c r="J46342" s="4"/>
      <c r="K46342" s="4"/>
      <c r="L46342" s="4"/>
      <c r="M46342" s="4"/>
    </row>
    <row r="46343" spans="2:13" x14ac:dyDescent="0.25">
      <c r="B46343" s="3">
        <v>99250</v>
      </c>
      <c r="C46343" s="3">
        <v>0</v>
      </c>
      <c r="G46343" s="4"/>
      <c r="H46343" s="4"/>
      <c r="I46343" s="4"/>
      <c r="J46343" s="4"/>
      <c r="K46343" s="4"/>
      <c r="L46343" s="4"/>
      <c r="M46343" s="4"/>
    </row>
    <row r="46344" spans="2:13" x14ac:dyDescent="0.25">
      <c r="B46344" s="3">
        <v>99251</v>
      </c>
      <c r="C46344" s="3">
        <v>0</v>
      </c>
      <c r="G46344" s="4"/>
      <c r="H46344" s="4"/>
      <c r="I46344" s="4"/>
      <c r="J46344" s="4"/>
      <c r="K46344" s="4"/>
      <c r="L46344" s="4"/>
      <c r="M46344" s="4"/>
    </row>
    <row r="46345" spans="2:13" x14ac:dyDescent="0.25">
      <c r="B46345" s="3">
        <v>99252</v>
      </c>
      <c r="C46345" s="3">
        <v>0</v>
      </c>
      <c r="G46345" s="4"/>
      <c r="H46345" s="4"/>
      <c r="I46345" s="4"/>
      <c r="J46345" s="4"/>
      <c r="K46345" s="4"/>
      <c r="L46345" s="4"/>
      <c r="M46345" s="4"/>
    </row>
    <row r="46346" spans="2:13" x14ac:dyDescent="0.25">
      <c r="B46346" s="3">
        <v>99253</v>
      </c>
      <c r="C46346" s="3">
        <v>0</v>
      </c>
      <c r="G46346" s="4"/>
      <c r="H46346" s="4"/>
      <c r="I46346" s="4"/>
      <c r="J46346" s="4"/>
      <c r="K46346" s="4"/>
      <c r="L46346" s="4"/>
      <c r="M46346" s="4"/>
    </row>
    <row r="46347" spans="2:13" x14ac:dyDescent="0.25">
      <c r="B46347" s="3">
        <v>99254</v>
      </c>
      <c r="C46347" s="3">
        <v>0</v>
      </c>
      <c r="G46347" s="4"/>
      <c r="H46347" s="4"/>
      <c r="I46347" s="4"/>
      <c r="J46347" s="4"/>
      <c r="K46347" s="4"/>
      <c r="L46347" s="4"/>
      <c r="M46347" s="4"/>
    </row>
    <row r="46348" spans="2:13" x14ac:dyDescent="0.25">
      <c r="B46348" s="3">
        <v>99255</v>
      </c>
      <c r="C46348" s="3">
        <v>0</v>
      </c>
      <c r="G46348" s="4"/>
      <c r="H46348" s="4"/>
      <c r="I46348" s="4"/>
      <c r="J46348" s="4"/>
      <c r="K46348" s="4"/>
      <c r="L46348" s="4"/>
      <c r="M46348" s="4"/>
    </row>
    <row r="46349" spans="2:13" x14ac:dyDescent="0.25">
      <c r="B46349" s="3">
        <v>99256</v>
      </c>
      <c r="C46349" s="3">
        <v>0</v>
      </c>
      <c r="G46349" s="4"/>
      <c r="H46349" s="4"/>
      <c r="I46349" s="4"/>
      <c r="J46349" s="4"/>
      <c r="K46349" s="4"/>
      <c r="L46349" s="4"/>
      <c r="M46349" s="4"/>
    </row>
    <row r="46350" spans="2:13" x14ac:dyDescent="0.25">
      <c r="B46350" s="3">
        <v>100240</v>
      </c>
      <c r="C46350" s="3">
        <v>0</v>
      </c>
      <c r="G46350" s="4"/>
      <c r="H46350" s="4"/>
      <c r="I46350" s="4"/>
      <c r="J46350" s="4"/>
      <c r="K46350" s="4"/>
      <c r="L46350" s="4"/>
      <c r="M46350" s="4"/>
    </row>
    <row r="46351" spans="2:13" x14ac:dyDescent="0.25">
      <c r="B46351" s="3">
        <v>100240</v>
      </c>
      <c r="C46351" s="3">
        <v>0</v>
      </c>
      <c r="G46351" s="4"/>
      <c r="H46351" s="4"/>
      <c r="I46351" s="4"/>
      <c r="J46351" s="4"/>
      <c r="K46351" s="4"/>
      <c r="L46351" s="4"/>
      <c r="M46351" s="4"/>
    </row>
    <row r="46352" spans="2:13" x14ac:dyDescent="0.25">
      <c r="B46352" s="3">
        <v>100240</v>
      </c>
      <c r="C46352" s="3">
        <v>0</v>
      </c>
      <c r="G46352" s="4"/>
      <c r="H46352" s="4"/>
      <c r="I46352" s="4"/>
      <c r="J46352" s="4"/>
      <c r="K46352" s="4"/>
      <c r="L46352" s="4"/>
      <c r="M46352" s="4"/>
    </row>
    <row r="46353" spans="2:13" x14ac:dyDescent="0.25">
      <c r="B46353" s="3">
        <v>100240</v>
      </c>
      <c r="C46353" s="3">
        <v>0</v>
      </c>
      <c r="G46353" s="4"/>
      <c r="H46353" s="4"/>
      <c r="I46353" s="4"/>
      <c r="J46353" s="4"/>
      <c r="K46353" s="4"/>
      <c r="L46353" s="4"/>
      <c r="M46353" s="4"/>
    </row>
    <row r="46354" spans="2:13" x14ac:dyDescent="0.25">
      <c r="B46354" s="3">
        <v>100250</v>
      </c>
      <c r="C46354" s="3">
        <v>0</v>
      </c>
      <c r="G46354" s="4"/>
      <c r="H46354" s="4"/>
      <c r="I46354" s="4"/>
      <c r="J46354" s="4"/>
      <c r="K46354" s="4"/>
      <c r="L46354" s="4"/>
      <c r="M46354" s="4"/>
    </row>
    <row r="46355" spans="2:13" x14ac:dyDescent="0.25">
      <c r="B46355" s="3">
        <v>100250</v>
      </c>
      <c r="C46355" s="3">
        <v>0</v>
      </c>
      <c r="G46355" s="4"/>
      <c r="H46355" s="4"/>
      <c r="I46355" s="4"/>
      <c r="J46355" s="4"/>
      <c r="K46355" s="4"/>
      <c r="L46355" s="4"/>
      <c r="M46355" s="4"/>
    </row>
    <row r="46356" spans="2:13" x14ac:dyDescent="0.25">
      <c r="B46356" s="3">
        <v>100250</v>
      </c>
      <c r="C46356" s="3">
        <v>0</v>
      </c>
      <c r="G46356" s="4"/>
      <c r="H46356" s="4"/>
      <c r="I46356" s="4"/>
      <c r="J46356" s="4"/>
      <c r="K46356" s="4"/>
      <c r="L46356" s="4"/>
      <c r="M46356" s="4"/>
    </row>
    <row r="46357" spans="2:13" x14ac:dyDescent="0.25">
      <c r="B46357" s="3">
        <v>100250</v>
      </c>
      <c r="C46357" s="3">
        <v>0</v>
      </c>
      <c r="G46357" s="4"/>
      <c r="H46357" s="4"/>
      <c r="I46357" s="4"/>
      <c r="J46357" s="4"/>
      <c r="K46357" s="4"/>
      <c r="L46357" s="4"/>
      <c r="M46357" s="4"/>
    </row>
    <row r="46358" spans="2:13" x14ac:dyDescent="0.25">
      <c r="B46358" s="3">
        <v>100250</v>
      </c>
      <c r="C46358" s="3">
        <v>0</v>
      </c>
      <c r="G46358" s="4"/>
      <c r="H46358" s="4"/>
      <c r="I46358" s="4"/>
      <c r="J46358" s="4"/>
      <c r="K46358" s="4"/>
      <c r="L46358" s="4"/>
      <c r="M46358" s="4"/>
    </row>
    <row r="46359" spans="2:13" x14ac:dyDescent="0.25">
      <c r="B46359" s="3">
        <v>100250</v>
      </c>
      <c r="C46359" s="3">
        <v>0</v>
      </c>
      <c r="G46359" s="4"/>
      <c r="H46359" s="4"/>
      <c r="I46359" s="4"/>
      <c r="J46359" s="4"/>
      <c r="K46359" s="4"/>
      <c r="L46359" s="4"/>
      <c r="M46359" s="4"/>
    </row>
    <row r="46360" spans="2:13" x14ac:dyDescent="0.25">
      <c r="B46360" s="3">
        <v>100250</v>
      </c>
      <c r="C46360" s="3">
        <v>0</v>
      </c>
      <c r="G46360" s="4"/>
      <c r="H46360" s="4"/>
      <c r="I46360" s="4"/>
      <c r="J46360" s="4"/>
      <c r="K46360" s="4"/>
      <c r="L46360" s="4"/>
      <c r="M46360" s="4"/>
    </row>
    <row r="46361" spans="2:13" x14ac:dyDescent="0.25">
      <c r="B46361" s="3">
        <v>100250</v>
      </c>
      <c r="C46361" s="3">
        <v>0</v>
      </c>
      <c r="G46361" s="4"/>
      <c r="H46361" s="4"/>
      <c r="I46361" s="4"/>
      <c r="J46361" s="4"/>
      <c r="K46361" s="4"/>
      <c r="L46361" s="4"/>
      <c r="M46361" s="4"/>
    </row>
    <row r="46362" spans="2:13" x14ac:dyDescent="0.25">
      <c r="B46362" s="3">
        <v>100250</v>
      </c>
      <c r="C46362" s="3">
        <v>0</v>
      </c>
      <c r="G46362" s="4"/>
      <c r="H46362" s="4"/>
      <c r="I46362" s="4"/>
      <c r="J46362" s="4"/>
      <c r="K46362" s="4"/>
      <c r="L46362" s="4"/>
      <c r="M46362" s="4"/>
    </row>
    <row r="46363" spans="2:13" x14ac:dyDescent="0.25">
      <c r="B46363" s="3">
        <v>100260</v>
      </c>
      <c r="C46363" s="3">
        <v>0</v>
      </c>
      <c r="G46363" s="4"/>
      <c r="H46363" s="4"/>
      <c r="I46363" s="4"/>
      <c r="J46363" s="4"/>
      <c r="K46363" s="4"/>
      <c r="L46363" s="4"/>
      <c r="M46363" s="4"/>
    </row>
    <row r="46364" spans="2:13" x14ac:dyDescent="0.25">
      <c r="B46364" s="3">
        <v>100260</v>
      </c>
      <c r="C46364" s="3">
        <v>0</v>
      </c>
      <c r="G46364" s="4"/>
      <c r="H46364" s="4"/>
      <c r="I46364" s="4"/>
      <c r="J46364" s="4"/>
      <c r="K46364" s="4"/>
      <c r="L46364" s="4"/>
      <c r="M46364" s="4"/>
    </row>
    <row r="46365" spans="2:13" x14ac:dyDescent="0.25">
      <c r="B46365" s="3">
        <v>100260</v>
      </c>
      <c r="C46365" s="3">
        <v>0</v>
      </c>
      <c r="G46365" s="4"/>
      <c r="H46365" s="4"/>
      <c r="I46365" s="4"/>
      <c r="J46365" s="4"/>
      <c r="K46365" s="4"/>
      <c r="L46365" s="4"/>
      <c r="M46365" s="4"/>
    </row>
    <row r="46366" spans="2:13" x14ac:dyDescent="0.25">
      <c r="B46366" s="3">
        <v>100260</v>
      </c>
      <c r="C46366" s="3">
        <v>0</v>
      </c>
      <c r="G46366" s="4"/>
      <c r="H46366" s="4"/>
      <c r="I46366" s="4"/>
      <c r="J46366" s="4"/>
      <c r="K46366" s="4"/>
      <c r="L46366" s="4"/>
      <c r="M46366" s="4"/>
    </row>
    <row r="46367" spans="2:13" x14ac:dyDescent="0.25">
      <c r="B46367" s="3">
        <v>100260</v>
      </c>
      <c r="C46367" s="3">
        <v>0</v>
      </c>
      <c r="G46367" s="4"/>
      <c r="H46367" s="4"/>
      <c r="I46367" s="4"/>
      <c r="J46367" s="4"/>
      <c r="K46367" s="4"/>
      <c r="L46367" s="4"/>
      <c r="M46367" s="4"/>
    </row>
    <row r="46368" spans="2:13" x14ac:dyDescent="0.25">
      <c r="B46368" t="s">
        <v>3173</v>
      </c>
      <c r="C46368" s="3">
        <v>9.0506900000000001E-2</v>
      </c>
      <c r="G46368" s="4"/>
      <c r="H46368" s="4"/>
      <c r="I46368" s="4"/>
      <c r="J46368" s="4"/>
      <c r="K46368" s="4"/>
      <c r="L46368" s="4"/>
      <c r="M46368" s="4"/>
    </row>
    <row r="46369" spans="2:13" x14ac:dyDescent="0.25">
      <c r="B46369" t="s">
        <v>3195</v>
      </c>
      <c r="G46369" s="4"/>
      <c r="H46369" s="4"/>
      <c r="I46369" s="4"/>
      <c r="J46369" s="4"/>
      <c r="K46369" s="4"/>
      <c r="L46369" s="4"/>
      <c r="M46369" s="4"/>
    </row>
    <row r="46370" spans="2:13" x14ac:dyDescent="0.25">
      <c r="B46370" t="s">
        <v>3175</v>
      </c>
      <c r="G46370" s="4"/>
      <c r="H46370" s="4"/>
      <c r="I46370" s="4"/>
      <c r="J46370" s="4"/>
      <c r="K46370" s="4"/>
      <c r="L46370" s="4"/>
      <c r="M46370" s="4"/>
    </row>
    <row r="46371" spans="2:13" x14ac:dyDescent="0.25">
      <c r="B46371" s="3">
        <v>1001</v>
      </c>
      <c r="C46371" s="3">
        <v>0</v>
      </c>
      <c r="G46371" s="4"/>
      <c r="H46371" s="4"/>
      <c r="I46371" s="4"/>
      <c r="J46371" s="4"/>
      <c r="K46371" s="4"/>
      <c r="L46371" s="4"/>
      <c r="M46371" s="4"/>
    </row>
    <row r="46372" spans="2:13" x14ac:dyDescent="0.25">
      <c r="B46372" s="3">
        <v>1002</v>
      </c>
      <c r="C46372" s="3">
        <v>1.0765499999999999E-3</v>
      </c>
      <c r="G46372" s="4"/>
      <c r="H46372" s="4"/>
      <c r="I46372" s="4"/>
      <c r="J46372" s="4"/>
      <c r="K46372" s="4"/>
      <c r="L46372" s="4"/>
      <c r="M46372" s="4"/>
    </row>
    <row r="46373" spans="2:13" x14ac:dyDescent="0.25">
      <c r="B46373" s="3">
        <v>1003</v>
      </c>
      <c r="C46373" s="3">
        <v>1.8808900000000001E-10</v>
      </c>
      <c r="G46373" s="4"/>
      <c r="H46373" s="4"/>
      <c r="I46373" s="4"/>
      <c r="J46373" s="4"/>
      <c r="K46373" s="4"/>
      <c r="L46373" s="4"/>
      <c r="M46373" s="4"/>
    </row>
    <row r="46374" spans="2:13" x14ac:dyDescent="0.25">
      <c r="B46374" s="3">
        <v>2003</v>
      </c>
      <c r="C46374" s="3">
        <v>0</v>
      </c>
      <c r="G46374" s="4"/>
      <c r="H46374" s="4"/>
      <c r="I46374" s="4"/>
      <c r="J46374" s="4"/>
      <c r="K46374" s="4"/>
      <c r="L46374" s="4"/>
      <c r="M46374" s="4"/>
    </row>
    <row r="46375" spans="2:13" x14ac:dyDescent="0.25">
      <c r="B46375" s="3">
        <v>2004</v>
      </c>
      <c r="C46375" s="3">
        <v>0</v>
      </c>
      <c r="G46375" s="4"/>
      <c r="H46375" s="4"/>
      <c r="I46375" s="4"/>
      <c r="J46375" s="4"/>
      <c r="K46375" s="4"/>
      <c r="L46375" s="4"/>
      <c r="M46375" s="4"/>
    </row>
    <row r="46376" spans="2:13" x14ac:dyDescent="0.25">
      <c r="B46376" s="3">
        <v>2005</v>
      </c>
      <c r="C46376" s="3">
        <v>0</v>
      </c>
      <c r="G46376" s="4"/>
      <c r="H46376" s="4"/>
      <c r="I46376" s="4"/>
      <c r="J46376" s="4"/>
      <c r="K46376" s="4"/>
      <c r="L46376" s="4"/>
      <c r="M46376" s="4"/>
    </row>
    <row r="46377" spans="2:13" x14ac:dyDescent="0.25">
      <c r="B46377" s="3">
        <v>2006</v>
      </c>
      <c r="C46377" s="3">
        <v>0</v>
      </c>
      <c r="G46377" s="4"/>
      <c r="H46377" s="4"/>
      <c r="I46377" s="4"/>
      <c r="J46377" s="4"/>
      <c r="K46377" s="4"/>
      <c r="L46377" s="4"/>
      <c r="M46377" s="4"/>
    </row>
    <row r="46378" spans="2:13" x14ac:dyDescent="0.25">
      <c r="B46378" s="3">
        <v>2007</v>
      </c>
      <c r="C46378" s="3">
        <v>0</v>
      </c>
      <c r="G46378" s="4"/>
      <c r="H46378" s="4"/>
      <c r="I46378" s="4"/>
      <c r="J46378" s="4"/>
      <c r="K46378" s="4"/>
      <c r="L46378" s="4"/>
      <c r="M46378" s="4"/>
    </row>
    <row r="46379" spans="2:13" x14ac:dyDescent="0.25">
      <c r="B46379" s="3">
        <v>2008</v>
      </c>
      <c r="C46379" s="3">
        <v>0</v>
      </c>
      <c r="G46379" s="4"/>
      <c r="H46379" s="4"/>
      <c r="I46379" s="4"/>
      <c r="J46379" s="4"/>
      <c r="K46379" s="4"/>
      <c r="L46379" s="4"/>
      <c r="M46379" s="4"/>
    </row>
    <row r="46380" spans="2:13" x14ac:dyDescent="0.25">
      <c r="B46380" s="3">
        <v>3005</v>
      </c>
      <c r="C46380" s="3">
        <v>0</v>
      </c>
      <c r="G46380" s="4"/>
      <c r="H46380" s="4"/>
      <c r="I46380" s="4"/>
      <c r="J46380" s="4"/>
      <c r="K46380" s="4"/>
      <c r="L46380" s="4"/>
      <c r="M46380" s="4"/>
    </row>
    <row r="46381" spans="2:13" x14ac:dyDescent="0.25">
      <c r="B46381" s="3">
        <v>3006</v>
      </c>
      <c r="C46381" s="3">
        <v>0</v>
      </c>
      <c r="G46381" s="4"/>
      <c r="H46381" s="4"/>
      <c r="I46381" s="4"/>
      <c r="J46381" s="4"/>
      <c r="K46381" s="4"/>
      <c r="L46381" s="4"/>
      <c r="M46381" s="4"/>
    </row>
    <row r="46382" spans="2:13" x14ac:dyDescent="0.25">
      <c r="B46382" s="3">
        <v>3007</v>
      </c>
      <c r="C46382" s="3">
        <v>0</v>
      </c>
      <c r="G46382" s="4"/>
      <c r="H46382" s="4"/>
      <c r="I46382" s="4"/>
      <c r="J46382" s="4"/>
      <c r="K46382" s="4"/>
      <c r="L46382" s="4"/>
      <c r="M46382" s="4"/>
    </row>
    <row r="46383" spans="2:13" x14ac:dyDescent="0.25">
      <c r="B46383" s="3">
        <v>3008</v>
      </c>
      <c r="C46383" s="3">
        <v>0</v>
      </c>
      <c r="G46383" s="4"/>
      <c r="H46383" s="4"/>
      <c r="I46383" s="4"/>
      <c r="J46383" s="4"/>
      <c r="K46383" s="4"/>
      <c r="L46383" s="4"/>
      <c r="M46383" s="4"/>
    </row>
    <row r="46384" spans="2:13" x14ac:dyDescent="0.25">
      <c r="B46384" s="3">
        <v>3009</v>
      </c>
      <c r="C46384" s="3">
        <v>0</v>
      </c>
      <c r="G46384" s="4"/>
      <c r="H46384" s="4"/>
      <c r="I46384" s="4"/>
      <c r="J46384" s="4"/>
      <c r="K46384" s="4"/>
      <c r="L46384" s="4"/>
      <c r="M46384" s="4"/>
    </row>
    <row r="46385" spans="2:13" x14ac:dyDescent="0.25">
      <c r="B46385" s="3">
        <v>3010</v>
      </c>
      <c r="C46385" s="3">
        <v>0</v>
      </c>
      <c r="G46385" s="4"/>
      <c r="H46385" s="4"/>
      <c r="I46385" s="4"/>
      <c r="J46385" s="4"/>
      <c r="K46385" s="4"/>
      <c r="L46385" s="4"/>
      <c r="M46385" s="4"/>
    </row>
    <row r="46386" spans="2:13" x14ac:dyDescent="0.25">
      <c r="B46386" s="3">
        <v>3011</v>
      </c>
      <c r="C46386" s="3">
        <v>0</v>
      </c>
      <c r="G46386" s="4"/>
      <c r="H46386" s="4"/>
      <c r="I46386" s="4"/>
      <c r="J46386" s="4"/>
      <c r="K46386" s="4"/>
      <c r="L46386" s="4"/>
      <c r="M46386" s="4"/>
    </row>
    <row r="46387" spans="2:13" x14ac:dyDescent="0.25">
      <c r="B46387" s="3">
        <v>4006</v>
      </c>
      <c r="C46387" s="3">
        <v>0</v>
      </c>
      <c r="G46387" s="4"/>
      <c r="H46387" s="4"/>
      <c r="I46387" s="4"/>
      <c r="J46387" s="4"/>
      <c r="K46387" s="4"/>
      <c r="L46387" s="4"/>
      <c r="M46387" s="4"/>
    </row>
    <row r="46388" spans="2:13" x14ac:dyDescent="0.25">
      <c r="B46388" s="3">
        <v>4007</v>
      </c>
      <c r="C46388" s="3">
        <v>0</v>
      </c>
      <c r="G46388" s="4"/>
      <c r="H46388" s="4"/>
      <c r="I46388" s="4"/>
      <c r="J46388" s="4"/>
      <c r="K46388" s="4"/>
      <c r="L46388" s="4"/>
      <c r="M46388" s="4"/>
    </row>
    <row r="46389" spans="2:13" x14ac:dyDescent="0.25">
      <c r="B46389" s="3">
        <v>4008</v>
      </c>
      <c r="C46389" s="3">
        <v>0</v>
      </c>
      <c r="G46389" s="4"/>
      <c r="H46389" s="4"/>
      <c r="I46389" s="4"/>
      <c r="J46389" s="4"/>
      <c r="K46389" s="4"/>
      <c r="L46389" s="4"/>
      <c r="M46389" s="4"/>
    </row>
    <row r="46390" spans="2:13" x14ac:dyDescent="0.25">
      <c r="B46390" s="3">
        <v>4009</v>
      </c>
      <c r="C46390" s="3">
        <v>0</v>
      </c>
      <c r="G46390" s="4"/>
      <c r="H46390" s="4"/>
      <c r="I46390" s="4"/>
      <c r="J46390" s="4"/>
      <c r="K46390" s="4"/>
      <c r="L46390" s="4"/>
      <c r="M46390" s="4"/>
    </row>
    <row r="46391" spans="2:13" x14ac:dyDescent="0.25">
      <c r="B46391" s="3">
        <v>4010</v>
      </c>
      <c r="C46391" s="3">
        <v>0</v>
      </c>
      <c r="G46391" s="4"/>
      <c r="H46391" s="4"/>
      <c r="I46391" s="4"/>
      <c r="J46391" s="4"/>
      <c r="K46391" s="4"/>
      <c r="L46391" s="4"/>
      <c r="M46391" s="4"/>
    </row>
    <row r="46392" spans="2:13" x14ac:dyDescent="0.25">
      <c r="B46392" s="3">
        <v>4011</v>
      </c>
      <c r="C46392" s="3">
        <v>0</v>
      </c>
      <c r="G46392" s="4"/>
      <c r="H46392" s="4"/>
      <c r="I46392" s="4"/>
      <c r="J46392" s="4"/>
      <c r="K46392" s="4"/>
      <c r="L46392" s="4"/>
      <c r="M46392" s="4"/>
    </row>
    <row r="46393" spans="2:13" x14ac:dyDescent="0.25">
      <c r="B46393" s="3">
        <v>4012</v>
      </c>
      <c r="C46393" s="3">
        <v>0</v>
      </c>
      <c r="G46393" s="4"/>
      <c r="H46393" s="4"/>
      <c r="I46393" s="4"/>
      <c r="J46393" s="4"/>
      <c r="K46393" s="4"/>
      <c r="L46393" s="4"/>
      <c r="M46393" s="4"/>
    </row>
    <row r="46394" spans="2:13" x14ac:dyDescent="0.25">
      <c r="B46394" s="3">
        <v>4013</v>
      </c>
      <c r="C46394" s="3">
        <v>0</v>
      </c>
      <c r="G46394" s="4"/>
      <c r="H46394" s="4"/>
      <c r="I46394" s="4"/>
      <c r="J46394" s="4"/>
      <c r="K46394" s="4"/>
      <c r="L46394" s="4"/>
      <c r="M46394" s="4"/>
    </row>
    <row r="46395" spans="2:13" x14ac:dyDescent="0.25">
      <c r="B46395" s="3">
        <v>4014</v>
      </c>
      <c r="C46395" s="3">
        <v>0</v>
      </c>
      <c r="G46395" s="4"/>
      <c r="H46395" s="4"/>
      <c r="I46395" s="4"/>
      <c r="J46395" s="4"/>
      <c r="K46395" s="4"/>
      <c r="L46395" s="4"/>
      <c r="M46395" s="4"/>
    </row>
    <row r="46396" spans="2:13" x14ac:dyDescent="0.25">
      <c r="B46396" s="3">
        <v>5008</v>
      </c>
      <c r="C46396" s="3">
        <v>0</v>
      </c>
      <c r="G46396" s="4"/>
      <c r="H46396" s="4"/>
      <c r="I46396" s="4"/>
      <c r="J46396" s="4"/>
      <c r="K46396" s="4"/>
      <c r="L46396" s="4"/>
      <c r="M46396" s="4"/>
    </row>
    <row r="46397" spans="2:13" x14ac:dyDescent="0.25">
      <c r="B46397" s="3">
        <v>5009</v>
      </c>
      <c r="C46397" s="3">
        <v>0</v>
      </c>
      <c r="G46397" s="4"/>
      <c r="H46397" s="4"/>
      <c r="I46397" s="4"/>
      <c r="J46397" s="4"/>
      <c r="K46397" s="4"/>
      <c r="L46397" s="4"/>
      <c r="M46397" s="4"/>
    </row>
    <row r="46398" spans="2:13" x14ac:dyDescent="0.25">
      <c r="B46398" s="3">
        <v>5010</v>
      </c>
      <c r="C46398" s="3">
        <v>0</v>
      </c>
      <c r="G46398" s="4"/>
      <c r="H46398" s="4"/>
      <c r="I46398" s="4"/>
      <c r="J46398" s="4"/>
      <c r="K46398" s="4"/>
      <c r="L46398" s="4"/>
      <c r="M46398" s="4"/>
    </row>
    <row r="46399" spans="2:13" x14ac:dyDescent="0.25">
      <c r="B46399" s="3">
        <v>5011</v>
      </c>
      <c r="C46399" s="3">
        <v>0</v>
      </c>
      <c r="G46399" s="4"/>
      <c r="H46399" s="4"/>
      <c r="I46399" s="4"/>
      <c r="J46399" s="4"/>
      <c r="K46399" s="4"/>
      <c r="L46399" s="4"/>
      <c r="M46399" s="4"/>
    </row>
    <row r="46400" spans="2:13" x14ac:dyDescent="0.25">
      <c r="B46400" s="3">
        <v>5012</v>
      </c>
      <c r="C46400" s="3">
        <v>0</v>
      </c>
      <c r="G46400" s="4"/>
      <c r="H46400" s="4"/>
      <c r="I46400" s="4"/>
      <c r="J46400" s="4"/>
      <c r="K46400" s="4"/>
      <c r="L46400" s="4"/>
      <c r="M46400" s="4"/>
    </row>
    <row r="46401" spans="2:13" x14ac:dyDescent="0.25">
      <c r="B46401" s="3">
        <v>5013</v>
      </c>
      <c r="C46401" s="3">
        <v>0</v>
      </c>
      <c r="G46401" s="4"/>
      <c r="H46401" s="4"/>
      <c r="I46401" s="4"/>
      <c r="J46401" s="4"/>
      <c r="K46401" s="4"/>
      <c r="L46401" s="4"/>
      <c r="M46401" s="4"/>
    </row>
    <row r="46402" spans="2:13" x14ac:dyDescent="0.25">
      <c r="B46402" s="3">
        <v>5014</v>
      </c>
      <c r="C46402" s="3">
        <v>0</v>
      </c>
      <c r="G46402" s="4"/>
      <c r="H46402" s="4"/>
      <c r="I46402" s="4"/>
      <c r="J46402" s="4"/>
      <c r="K46402" s="4"/>
      <c r="L46402" s="4"/>
      <c r="M46402" s="4"/>
    </row>
    <row r="46403" spans="2:13" x14ac:dyDescent="0.25">
      <c r="B46403" s="3">
        <v>5015</v>
      </c>
      <c r="C46403" s="3">
        <v>0</v>
      </c>
      <c r="G46403" s="4"/>
      <c r="H46403" s="4"/>
      <c r="I46403" s="4"/>
      <c r="J46403" s="4"/>
      <c r="K46403" s="4"/>
      <c r="L46403" s="4"/>
      <c r="M46403" s="4"/>
    </row>
    <row r="46404" spans="2:13" x14ac:dyDescent="0.25">
      <c r="B46404" s="3">
        <v>5016</v>
      </c>
      <c r="C46404" s="3">
        <v>0</v>
      </c>
      <c r="G46404" s="4"/>
      <c r="H46404" s="4"/>
      <c r="I46404" s="4"/>
      <c r="J46404" s="4"/>
      <c r="K46404" s="4"/>
      <c r="L46404" s="4"/>
      <c r="M46404" s="4"/>
    </row>
    <row r="46405" spans="2:13" x14ac:dyDescent="0.25">
      <c r="B46405" s="3">
        <v>5017</v>
      </c>
      <c r="C46405" s="3">
        <v>0</v>
      </c>
      <c r="G46405" s="4"/>
      <c r="H46405" s="4"/>
      <c r="I46405" s="4"/>
      <c r="J46405" s="4"/>
      <c r="K46405" s="4"/>
      <c r="L46405" s="4"/>
      <c r="M46405" s="4"/>
    </row>
    <row r="46406" spans="2:13" x14ac:dyDescent="0.25">
      <c r="B46406" s="3">
        <v>6008</v>
      </c>
      <c r="C46406" s="3">
        <v>0</v>
      </c>
      <c r="G46406" s="4"/>
      <c r="H46406" s="4"/>
      <c r="I46406" s="4"/>
      <c r="J46406" s="4"/>
      <c r="K46406" s="4"/>
      <c r="L46406" s="4"/>
      <c r="M46406" s="4"/>
    </row>
    <row r="46407" spans="2:13" x14ac:dyDescent="0.25">
      <c r="B46407" s="3">
        <v>6009</v>
      </c>
      <c r="C46407" s="3">
        <v>0</v>
      </c>
      <c r="G46407" s="4"/>
      <c r="H46407" s="4"/>
      <c r="I46407" s="4"/>
      <c r="J46407" s="4"/>
      <c r="K46407" s="4"/>
      <c r="L46407" s="4"/>
      <c r="M46407" s="4"/>
    </row>
    <row r="46408" spans="2:13" x14ac:dyDescent="0.25">
      <c r="B46408" s="3">
        <v>6010</v>
      </c>
      <c r="C46408" s="3">
        <v>0</v>
      </c>
      <c r="G46408" s="4"/>
      <c r="H46408" s="4"/>
      <c r="I46408" s="4"/>
      <c r="J46408" s="4"/>
      <c r="K46408" s="4"/>
      <c r="L46408" s="4"/>
      <c r="M46408" s="4"/>
    </row>
    <row r="46409" spans="2:13" x14ac:dyDescent="0.25">
      <c r="B46409" s="3">
        <v>6011</v>
      </c>
      <c r="C46409" s="3">
        <v>0</v>
      </c>
      <c r="G46409" s="4"/>
      <c r="H46409" s="4"/>
      <c r="I46409" s="4"/>
      <c r="J46409" s="4"/>
      <c r="K46409" s="4"/>
      <c r="L46409" s="4"/>
      <c r="M46409" s="4"/>
    </row>
    <row r="46410" spans="2:13" x14ac:dyDescent="0.25">
      <c r="B46410" s="3">
        <v>6012</v>
      </c>
      <c r="C46410" s="3">
        <v>0</v>
      </c>
      <c r="G46410" s="4"/>
      <c r="H46410" s="4"/>
      <c r="I46410" s="4"/>
      <c r="J46410" s="4"/>
      <c r="K46410" s="4"/>
      <c r="L46410" s="4"/>
      <c r="M46410" s="4"/>
    </row>
    <row r="46411" spans="2:13" x14ac:dyDescent="0.25">
      <c r="B46411" s="3">
        <v>6013</v>
      </c>
      <c r="C46411" s="3">
        <v>6.1864300000000002E-6</v>
      </c>
      <c r="G46411" s="4"/>
      <c r="H46411" s="4"/>
      <c r="I46411" s="4"/>
      <c r="J46411" s="4"/>
      <c r="K46411" s="4"/>
      <c r="L46411" s="4"/>
      <c r="M46411" s="4"/>
    </row>
    <row r="46412" spans="2:13" x14ac:dyDescent="0.25">
      <c r="B46412" s="3">
        <v>6014</v>
      </c>
      <c r="C46412" s="3">
        <v>6.9066599999999997E-8</v>
      </c>
      <c r="G46412" s="4"/>
      <c r="H46412" s="4"/>
      <c r="I46412" s="4"/>
      <c r="J46412" s="4"/>
      <c r="K46412" s="4"/>
      <c r="L46412" s="4"/>
      <c r="M46412" s="4"/>
    </row>
    <row r="46413" spans="2:13" x14ac:dyDescent="0.25">
      <c r="B46413" s="3">
        <v>6015</v>
      </c>
      <c r="C46413" s="3">
        <v>0</v>
      </c>
      <c r="G46413" s="4"/>
      <c r="H46413" s="4"/>
      <c r="I46413" s="4"/>
      <c r="J46413" s="4"/>
      <c r="K46413" s="4"/>
      <c r="L46413" s="4"/>
      <c r="M46413" s="4"/>
    </row>
    <row r="46414" spans="2:13" x14ac:dyDescent="0.25">
      <c r="B46414" s="3">
        <v>6016</v>
      </c>
      <c r="C46414" s="3">
        <v>0</v>
      </c>
      <c r="G46414" s="4"/>
      <c r="H46414" s="4"/>
      <c r="I46414" s="4"/>
      <c r="J46414" s="4"/>
      <c r="K46414" s="4"/>
      <c r="L46414" s="4"/>
      <c r="M46414" s="4"/>
    </row>
    <row r="46415" spans="2:13" x14ac:dyDescent="0.25">
      <c r="B46415" s="3">
        <v>6017</v>
      </c>
      <c r="C46415" s="3">
        <v>0</v>
      </c>
      <c r="G46415" s="4"/>
      <c r="H46415" s="4"/>
      <c r="I46415" s="4"/>
      <c r="J46415" s="4"/>
      <c r="K46415" s="4"/>
      <c r="L46415" s="4"/>
      <c r="M46415" s="4"/>
    </row>
    <row r="46416" spans="2:13" x14ac:dyDescent="0.25">
      <c r="B46416" s="3">
        <v>6018</v>
      </c>
      <c r="C46416" s="3">
        <v>0</v>
      </c>
      <c r="G46416" s="4"/>
      <c r="H46416" s="4"/>
      <c r="I46416" s="4"/>
      <c r="J46416" s="4"/>
      <c r="K46416" s="4"/>
      <c r="L46416" s="4"/>
      <c r="M46416" s="4"/>
    </row>
    <row r="46417" spans="2:13" x14ac:dyDescent="0.25">
      <c r="B46417" s="3">
        <v>6019</v>
      </c>
      <c r="C46417" s="3">
        <v>0</v>
      </c>
      <c r="G46417" s="4"/>
      <c r="H46417" s="4"/>
      <c r="I46417" s="4"/>
      <c r="J46417" s="4"/>
      <c r="K46417" s="4"/>
      <c r="L46417" s="4"/>
      <c r="M46417" s="4"/>
    </row>
    <row r="46418" spans="2:13" x14ac:dyDescent="0.25">
      <c r="B46418" s="3">
        <v>6020</v>
      </c>
      <c r="C46418" s="3">
        <v>0</v>
      </c>
      <c r="G46418" s="4"/>
      <c r="H46418" s="4"/>
      <c r="I46418" s="4"/>
      <c r="J46418" s="4"/>
      <c r="K46418" s="4"/>
      <c r="L46418" s="4"/>
      <c r="M46418" s="4"/>
    </row>
    <row r="46419" spans="2:13" x14ac:dyDescent="0.25">
      <c r="B46419" s="3">
        <v>7011</v>
      </c>
      <c r="C46419" s="3">
        <v>0</v>
      </c>
      <c r="G46419" s="4"/>
      <c r="H46419" s="4"/>
      <c r="I46419" s="4"/>
      <c r="J46419" s="4"/>
      <c r="K46419" s="4"/>
      <c r="L46419" s="4"/>
      <c r="M46419" s="4"/>
    </row>
    <row r="46420" spans="2:13" x14ac:dyDescent="0.25">
      <c r="B46420" s="3">
        <v>7012</v>
      </c>
      <c r="C46420" s="3">
        <v>0</v>
      </c>
      <c r="G46420" s="4"/>
      <c r="H46420" s="4"/>
      <c r="I46420" s="4"/>
      <c r="J46420" s="4"/>
      <c r="K46420" s="4"/>
      <c r="L46420" s="4"/>
      <c r="M46420" s="4"/>
    </row>
    <row r="46421" spans="2:13" x14ac:dyDescent="0.25">
      <c r="B46421" s="3">
        <v>7013</v>
      </c>
      <c r="C46421" s="3">
        <v>0</v>
      </c>
      <c r="G46421" s="4"/>
      <c r="H46421" s="4"/>
      <c r="I46421" s="4"/>
      <c r="J46421" s="4"/>
      <c r="K46421" s="4"/>
      <c r="L46421" s="4"/>
      <c r="M46421" s="4"/>
    </row>
    <row r="46422" spans="2:13" x14ac:dyDescent="0.25">
      <c r="B46422" s="3">
        <v>7014</v>
      </c>
      <c r="C46422" s="3">
        <v>0</v>
      </c>
      <c r="G46422" s="4"/>
      <c r="H46422" s="4"/>
      <c r="I46422" s="4"/>
      <c r="J46422" s="4"/>
      <c r="K46422" s="4"/>
      <c r="L46422" s="4"/>
      <c r="M46422" s="4"/>
    </row>
    <row r="46423" spans="2:13" x14ac:dyDescent="0.25">
      <c r="B46423" s="3">
        <v>7015</v>
      </c>
      <c r="C46423" s="3">
        <v>0</v>
      </c>
      <c r="G46423" s="4"/>
      <c r="H46423" s="4"/>
      <c r="I46423" s="4"/>
      <c r="J46423" s="4"/>
      <c r="K46423" s="4"/>
      <c r="L46423" s="4"/>
      <c r="M46423" s="4"/>
    </row>
    <row r="46424" spans="2:13" x14ac:dyDescent="0.25">
      <c r="B46424" s="3">
        <v>7016</v>
      </c>
      <c r="C46424" s="3">
        <v>0</v>
      </c>
      <c r="G46424" s="4"/>
      <c r="H46424" s="4"/>
      <c r="I46424" s="4"/>
      <c r="J46424" s="4"/>
      <c r="K46424" s="4"/>
      <c r="L46424" s="4"/>
      <c r="M46424" s="4"/>
    </row>
    <row r="46425" spans="2:13" x14ac:dyDescent="0.25">
      <c r="B46425" s="3">
        <v>7017</v>
      </c>
      <c r="C46425" s="3">
        <v>0</v>
      </c>
      <c r="G46425" s="4"/>
      <c r="H46425" s="4"/>
      <c r="I46425" s="4"/>
      <c r="J46425" s="4"/>
      <c r="K46425" s="4"/>
      <c r="L46425" s="4"/>
      <c r="M46425" s="4"/>
    </row>
    <row r="46426" spans="2:13" x14ac:dyDescent="0.25">
      <c r="B46426" s="3">
        <v>7018</v>
      </c>
      <c r="C46426" s="3">
        <v>0</v>
      </c>
      <c r="G46426" s="4"/>
      <c r="H46426" s="4"/>
      <c r="I46426" s="4"/>
      <c r="J46426" s="4"/>
      <c r="K46426" s="4"/>
      <c r="L46426" s="4"/>
      <c r="M46426" s="4"/>
    </row>
    <row r="46427" spans="2:13" x14ac:dyDescent="0.25">
      <c r="B46427" s="3">
        <v>7019</v>
      </c>
      <c r="C46427" s="3">
        <v>0</v>
      </c>
      <c r="G46427" s="4"/>
      <c r="H46427" s="4"/>
      <c r="I46427" s="4"/>
      <c r="J46427" s="4"/>
      <c r="K46427" s="4"/>
      <c r="L46427" s="4"/>
      <c r="M46427" s="4"/>
    </row>
    <row r="46428" spans="2:13" x14ac:dyDescent="0.25">
      <c r="B46428" s="3">
        <v>7020</v>
      </c>
      <c r="C46428" s="3">
        <v>0</v>
      </c>
      <c r="G46428" s="4"/>
      <c r="H46428" s="4"/>
      <c r="I46428" s="4"/>
      <c r="J46428" s="4"/>
      <c r="K46428" s="4"/>
      <c r="L46428" s="4"/>
      <c r="M46428" s="4"/>
    </row>
    <row r="46429" spans="2:13" x14ac:dyDescent="0.25">
      <c r="B46429" s="3">
        <v>7021</v>
      </c>
      <c r="C46429" s="3">
        <v>0</v>
      </c>
      <c r="G46429" s="4"/>
      <c r="H46429" s="4"/>
      <c r="I46429" s="4"/>
      <c r="J46429" s="4"/>
      <c r="K46429" s="4"/>
      <c r="L46429" s="4"/>
      <c r="M46429" s="4"/>
    </row>
    <row r="46430" spans="2:13" x14ac:dyDescent="0.25">
      <c r="B46430" s="3">
        <v>7022</v>
      </c>
      <c r="C46430" s="3">
        <v>0</v>
      </c>
      <c r="G46430" s="4"/>
      <c r="H46430" s="4"/>
      <c r="I46430" s="4"/>
      <c r="J46430" s="4"/>
      <c r="K46430" s="4"/>
      <c r="L46430" s="4"/>
      <c r="M46430" s="4"/>
    </row>
    <row r="46431" spans="2:13" x14ac:dyDescent="0.25">
      <c r="B46431" s="3">
        <v>7023</v>
      </c>
      <c r="C46431" s="3">
        <v>0</v>
      </c>
      <c r="G46431" s="4"/>
      <c r="H46431" s="4"/>
      <c r="I46431" s="4"/>
      <c r="J46431" s="4"/>
      <c r="K46431" s="4"/>
      <c r="L46431" s="4"/>
      <c r="M46431" s="4"/>
    </row>
    <row r="46432" spans="2:13" x14ac:dyDescent="0.25">
      <c r="B46432" s="3">
        <v>8013</v>
      </c>
      <c r="C46432" s="3">
        <v>0</v>
      </c>
      <c r="G46432" s="4"/>
      <c r="H46432" s="4"/>
      <c r="I46432" s="4"/>
      <c r="J46432" s="4"/>
      <c r="K46432" s="4"/>
      <c r="L46432" s="4"/>
      <c r="M46432" s="4"/>
    </row>
    <row r="46433" spans="2:13" x14ac:dyDescent="0.25">
      <c r="B46433" s="3">
        <v>8014</v>
      </c>
      <c r="C46433" s="3">
        <v>0</v>
      </c>
      <c r="G46433" s="4"/>
      <c r="H46433" s="4"/>
      <c r="I46433" s="4"/>
      <c r="J46433" s="4"/>
      <c r="K46433" s="4"/>
      <c r="L46433" s="4"/>
      <c r="M46433" s="4"/>
    </row>
    <row r="46434" spans="2:13" x14ac:dyDescent="0.25">
      <c r="B46434" s="3">
        <v>8015</v>
      </c>
      <c r="C46434" s="3">
        <v>0</v>
      </c>
      <c r="G46434" s="4"/>
      <c r="H46434" s="4"/>
      <c r="I46434" s="4"/>
      <c r="J46434" s="4"/>
      <c r="K46434" s="4"/>
      <c r="L46434" s="4"/>
      <c r="M46434" s="4"/>
    </row>
    <row r="46435" spans="2:13" x14ac:dyDescent="0.25">
      <c r="B46435" s="3">
        <v>8016</v>
      </c>
      <c r="C46435" s="3">
        <v>0</v>
      </c>
      <c r="G46435" s="4"/>
      <c r="H46435" s="4"/>
      <c r="I46435" s="4"/>
      <c r="J46435" s="4"/>
      <c r="K46435" s="4"/>
      <c r="L46435" s="4"/>
      <c r="M46435" s="4"/>
    </row>
    <row r="46436" spans="2:13" x14ac:dyDescent="0.25">
      <c r="B46436" s="3">
        <v>8017</v>
      </c>
      <c r="C46436" s="3">
        <v>0</v>
      </c>
      <c r="G46436" s="4"/>
      <c r="H46436" s="4"/>
      <c r="I46436" s="4"/>
      <c r="J46436" s="4"/>
      <c r="K46436" s="4"/>
      <c r="L46436" s="4"/>
      <c r="M46436" s="4"/>
    </row>
    <row r="46437" spans="2:13" x14ac:dyDescent="0.25">
      <c r="B46437" s="3">
        <v>8018</v>
      </c>
      <c r="C46437" s="3">
        <v>0</v>
      </c>
      <c r="G46437" s="4"/>
      <c r="H46437" s="4"/>
      <c r="I46437" s="4"/>
      <c r="J46437" s="4"/>
      <c r="K46437" s="4"/>
      <c r="L46437" s="4"/>
      <c r="M46437" s="4"/>
    </row>
    <row r="46438" spans="2:13" x14ac:dyDescent="0.25">
      <c r="B46438" s="3">
        <v>8019</v>
      </c>
      <c r="C46438" s="3">
        <v>0</v>
      </c>
      <c r="G46438" s="4"/>
      <c r="H46438" s="4"/>
      <c r="I46438" s="4"/>
      <c r="J46438" s="4"/>
      <c r="K46438" s="4"/>
      <c r="L46438" s="4"/>
      <c r="M46438" s="4"/>
    </row>
    <row r="46439" spans="2:13" x14ac:dyDescent="0.25">
      <c r="B46439" s="3">
        <v>8020</v>
      </c>
      <c r="C46439" s="3">
        <v>0</v>
      </c>
      <c r="G46439" s="4"/>
      <c r="H46439" s="4"/>
      <c r="I46439" s="4"/>
      <c r="J46439" s="4"/>
      <c r="K46439" s="4"/>
      <c r="L46439" s="4"/>
      <c r="M46439" s="4"/>
    </row>
    <row r="46440" spans="2:13" x14ac:dyDescent="0.25">
      <c r="B46440" s="3">
        <v>8021</v>
      </c>
      <c r="C46440" s="3">
        <v>0</v>
      </c>
      <c r="G46440" s="4"/>
      <c r="H46440" s="4"/>
      <c r="I46440" s="4"/>
      <c r="J46440" s="4"/>
      <c r="K46440" s="4"/>
      <c r="L46440" s="4"/>
      <c r="M46440" s="4"/>
    </row>
    <row r="46441" spans="2:13" x14ac:dyDescent="0.25">
      <c r="B46441" s="3">
        <v>8022</v>
      </c>
      <c r="C46441" s="3">
        <v>0</v>
      </c>
      <c r="G46441" s="4"/>
      <c r="H46441" s="4"/>
      <c r="I46441" s="4"/>
      <c r="J46441" s="4"/>
      <c r="K46441" s="4"/>
      <c r="L46441" s="4"/>
      <c r="M46441" s="4"/>
    </row>
    <row r="46442" spans="2:13" x14ac:dyDescent="0.25">
      <c r="B46442" s="3">
        <v>8023</v>
      </c>
      <c r="C46442" s="3">
        <v>0</v>
      </c>
      <c r="G46442" s="4"/>
      <c r="H46442" s="4"/>
      <c r="I46442" s="4"/>
      <c r="J46442" s="4"/>
      <c r="K46442" s="4"/>
      <c r="L46442" s="4"/>
      <c r="M46442" s="4"/>
    </row>
    <row r="46443" spans="2:13" x14ac:dyDescent="0.25">
      <c r="B46443" s="3">
        <v>8024</v>
      </c>
      <c r="C46443" s="3">
        <v>0</v>
      </c>
      <c r="G46443" s="4"/>
      <c r="H46443" s="4"/>
      <c r="I46443" s="4"/>
      <c r="J46443" s="4"/>
      <c r="K46443" s="4"/>
      <c r="L46443" s="4"/>
      <c r="M46443" s="4"/>
    </row>
    <row r="46444" spans="2:13" x14ac:dyDescent="0.25">
      <c r="B46444" s="3">
        <v>9015</v>
      </c>
      <c r="C46444" s="3">
        <v>0</v>
      </c>
      <c r="G46444" s="4"/>
      <c r="H46444" s="4"/>
      <c r="I46444" s="4"/>
      <c r="J46444" s="4"/>
      <c r="K46444" s="4"/>
      <c r="L46444" s="4"/>
      <c r="M46444" s="4"/>
    </row>
    <row r="46445" spans="2:13" x14ac:dyDescent="0.25">
      <c r="B46445" s="3">
        <v>9016</v>
      </c>
      <c r="C46445" s="3">
        <v>0</v>
      </c>
      <c r="G46445" s="4"/>
      <c r="H46445" s="4"/>
      <c r="I46445" s="4"/>
      <c r="J46445" s="4"/>
      <c r="K46445" s="4"/>
      <c r="L46445" s="4"/>
      <c r="M46445" s="4"/>
    </row>
    <row r="46446" spans="2:13" x14ac:dyDescent="0.25">
      <c r="B46446" s="3">
        <v>9017</v>
      </c>
      <c r="C46446" s="3">
        <v>0</v>
      </c>
      <c r="G46446" s="4"/>
      <c r="H46446" s="4"/>
      <c r="I46446" s="4"/>
      <c r="J46446" s="4"/>
      <c r="K46446" s="4"/>
      <c r="L46446" s="4"/>
      <c r="M46446" s="4"/>
    </row>
    <row r="46447" spans="2:13" x14ac:dyDescent="0.25">
      <c r="B46447" s="3">
        <v>9018</v>
      </c>
      <c r="C46447" s="3">
        <v>0</v>
      </c>
      <c r="G46447" s="4"/>
      <c r="H46447" s="4"/>
      <c r="I46447" s="4"/>
      <c r="J46447" s="4"/>
      <c r="K46447" s="4"/>
      <c r="L46447" s="4"/>
      <c r="M46447" s="4"/>
    </row>
    <row r="46448" spans="2:13" x14ac:dyDescent="0.25">
      <c r="B46448" s="3">
        <v>9019</v>
      </c>
      <c r="C46448" s="3">
        <v>0</v>
      </c>
      <c r="G46448" s="4"/>
      <c r="H46448" s="4"/>
      <c r="I46448" s="4"/>
      <c r="J46448" s="4"/>
      <c r="K46448" s="4"/>
      <c r="L46448" s="4"/>
      <c r="M46448" s="4"/>
    </row>
    <row r="46449" spans="2:13" x14ac:dyDescent="0.25">
      <c r="B46449" s="3">
        <v>9020</v>
      </c>
      <c r="C46449" s="3">
        <v>0</v>
      </c>
      <c r="G46449" s="4"/>
      <c r="H46449" s="4"/>
      <c r="I46449" s="4"/>
      <c r="J46449" s="4"/>
      <c r="K46449" s="4"/>
      <c r="L46449" s="4"/>
      <c r="M46449" s="4"/>
    </row>
    <row r="46450" spans="2:13" x14ac:dyDescent="0.25">
      <c r="B46450" s="3">
        <v>9021</v>
      </c>
      <c r="C46450" s="3">
        <v>0</v>
      </c>
      <c r="G46450" s="4"/>
      <c r="H46450" s="4"/>
      <c r="I46450" s="4"/>
      <c r="J46450" s="4"/>
      <c r="K46450" s="4"/>
      <c r="L46450" s="4"/>
      <c r="M46450" s="4"/>
    </row>
    <row r="46451" spans="2:13" x14ac:dyDescent="0.25">
      <c r="B46451" s="3">
        <v>9022</v>
      </c>
      <c r="C46451" s="3">
        <v>0</v>
      </c>
      <c r="G46451" s="4"/>
      <c r="H46451" s="4"/>
      <c r="I46451" s="4"/>
      <c r="J46451" s="4"/>
      <c r="K46451" s="4"/>
      <c r="L46451" s="4"/>
      <c r="M46451" s="4"/>
    </row>
    <row r="46452" spans="2:13" x14ac:dyDescent="0.25">
      <c r="B46452" s="3">
        <v>9023</v>
      </c>
      <c r="C46452" s="3">
        <v>0</v>
      </c>
      <c r="G46452" s="4"/>
      <c r="H46452" s="4"/>
      <c r="I46452" s="4"/>
      <c r="J46452" s="4"/>
      <c r="K46452" s="4"/>
      <c r="L46452" s="4"/>
      <c r="M46452" s="4"/>
    </row>
    <row r="46453" spans="2:13" x14ac:dyDescent="0.25">
      <c r="B46453" s="3">
        <v>9024</v>
      </c>
      <c r="C46453" s="3">
        <v>0</v>
      </c>
      <c r="G46453" s="4"/>
      <c r="H46453" s="4"/>
      <c r="I46453" s="4"/>
      <c r="J46453" s="4"/>
      <c r="K46453" s="4"/>
      <c r="L46453" s="4"/>
      <c r="M46453" s="4"/>
    </row>
    <row r="46454" spans="2:13" x14ac:dyDescent="0.25">
      <c r="B46454" s="3">
        <v>9025</v>
      </c>
      <c r="C46454" s="3">
        <v>0</v>
      </c>
      <c r="G46454" s="4"/>
      <c r="H46454" s="4"/>
      <c r="I46454" s="4"/>
      <c r="J46454" s="4"/>
      <c r="K46454" s="4"/>
      <c r="L46454" s="4"/>
      <c r="M46454" s="4"/>
    </row>
    <row r="46455" spans="2:13" x14ac:dyDescent="0.25">
      <c r="B46455" s="3">
        <v>9026</v>
      </c>
      <c r="C46455" s="3">
        <v>0</v>
      </c>
      <c r="G46455" s="4"/>
      <c r="H46455" s="4"/>
      <c r="I46455" s="4"/>
      <c r="J46455" s="4"/>
      <c r="K46455" s="4"/>
      <c r="L46455" s="4"/>
      <c r="M46455" s="4"/>
    </row>
    <row r="46456" spans="2:13" x14ac:dyDescent="0.25">
      <c r="B46456" s="3">
        <v>9027</v>
      </c>
      <c r="C46456" s="3">
        <v>0</v>
      </c>
      <c r="G46456" s="4"/>
      <c r="H46456" s="4"/>
      <c r="I46456" s="4"/>
      <c r="J46456" s="4"/>
      <c r="K46456" s="4"/>
      <c r="L46456" s="4"/>
      <c r="M46456" s="4"/>
    </row>
    <row r="46457" spans="2:13" x14ac:dyDescent="0.25">
      <c r="B46457" s="3">
        <v>10017</v>
      </c>
      <c r="C46457" s="3">
        <v>0</v>
      </c>
      <c r="G46457" s="4"/>
      <c r="H46457" s="4"/>
      <c r="I46457" s="4"/>
      <c r="J46457" s="4"/>
      <c r="K46457" s="4"/>
      <c r="L46457" s="4"/>
      <c r="M46457" s="4"/>
    </row>
    <row r="46458" spans="2:13" x14ac:dyDescent="0.25">
      <c r="B46458" s="3">
        <v>10018</v>
      </c>
      <c r="C46458" s="3">
        <v>0</v>
      </c>
      <c r="G46458" s="4"/>
      <c r="H46458" s="4"/>
      <c r="I46458" s="4"/>
      <c r="J46458" s="4"/>
      <c r="K46458" s="4"/>
      <c r="L46458" s="4"/>
      <c r="M46458" s="4"/>
    </row>
    <row r="46459" spans="2:13" x14ac:dyDescent="0.25">
      <c r="B46459" s="3">
        <v>10019</v>
      </c>
      <c r="C46459" s="3">
        <v>0</v>
      </c>
      <c r="G46459" s="4"/>
      <c r="H46459" s="4"/>
      <c r="I46459" s="4"/>
      <c r="J46459" s="4"/>
      <c r="K46459" s="4"/>
      <c r="L46459" s="4"/>
      <c r="M46459" s="4"/>
    </row>
    <row r="46460" spans="2:13" x14ac:dyDescent="0.25">
      <c r="B46460" s="3">
        <v>10020</v>
      </c>
      <c r="C46460" s="3">
        <v>0</v>
      </c>
      <c r="G46460" s="4"/>
      <c r="H46460" s="4"/>
      <c r="I46460" s="4"/>
      <c r="J46460" s="4"/>
      <c r="K46460" s="4"/>
      <c r="L46460" s="4"/>
      <c r="M46460" s="4"/>
    </row>
    <row r="46461" spans="2:13" x14ac:dyDescent="0.25">
      <c r="B46461" s="3">
        <v>10021</v>
      </c>
      <c r="C46461" s="3">
        <v>0</v>
      </c>
      <c r="G46461" s="4"/>
      <c r="H46461" s="4"/>
      <c r="I46461" s="4"/>
      <c r="J46461" s="4"/>
      <c r="K46461" s="4"/>
      <c r="L46461" s="4"/>
      <c r="M46461" s="4"/>
    </row>
    <row r="46462" spans="2:13" x14ac:dyDescent="0.25">
      <c r="B46462" s="3">
        <v>10022</v>
      </c>
      <c r="C46462" s="3">
        <v>0</v>
      </c>
      <c r="G46462" s="4"/>
      <c r="H46462" s="4"/>
      <c r="I46462" s="4"/>
      <c r="J46462" s="4"/>
      <c r="K46462" s="4"/>
      <c r="L46462" s="4"/>
      <c r="M46462" s="4"/>
    </row>
    <row r="46463" spans="2:13" x14ac:dyDescent="0.25">
      <c r="B46463" s="3">
        <v>10023</v>
      </c>
      <c r="C46463" s="3">
        <v>0</v>
      </c>
      <c r="G46463" s="4"/>
      <c r="H46463" s="4"/>
      <c r="I46463" s="4"/>
      <c r="J46463" s="4"/>
      <c r="K46463" s="4"/>
      <c r="L46463" s="4"/>
      <c r="M46463" s="4"/>
    </row>
    <row r="46464" spans="2:13" x14ac:dyDescent="0.25">
      <c r="B46464" s="3">
        <v>10024</v>
      </c>
      <c r="C46464" s="3">
        <v>0</v>
      </c>
      <c r="G46464" s="4"/>
      <c r="H46464" s="4"/>
      <c r="I46464" s="4"/>
      <c r="J46464" s="4"/>
      <c r="K46464" s="4"/>
      <c r="L46464" s="4"/>
      <c r="M46464" s="4"/>
    </row>
    <row r="46465" spans="2:13" x14ac:dyDescent="0.25">
      <c r="B46465" s="3">
        <v>10025</v>
      </c>
      <c r="C46465" s="3">
        <v>0</v>
      </c>
      <c r="G46465" s="4"/>
      <c r="H46465" s="4"/>
      <c r="I46465" s="4"/>
      <c r="J46465" s="4"/>
      <c r="K46465" s="4"/>
      <c r="L46465" s="4"/>
      <c r="M46465" s="4"/>
    </row>
    <row r="46466" spans="2:13" x14ac:dyDescent="0.25">
      <c r="B46466" s="3">
        <v>10026</v>
      </c>
      <c r="C46466" s="3">
        <v>0</v>
      </c>
      <c r="G46466" s="4"/>
      <c r="H46466" s="4"/>
      <c r="I46466" s="4"/>
      <c r="J46466" s="4"/>
      <c r="K46466" s="4"/>
      <c r="L46466" s="4"/>
      <c r="M46466" s="4"/>
    </row>
    <row r="46467" spans="2:13" x14ac:dyDescent="0.25">
      <c r="B46467" s="3">
        <v>10027</v>
      </c>
      <c r="C46467" s="3">
        <v>0</v>
      </c>
      <c r="G46467" s="4"/>
      <c r="H46467" s="4"/>
      <c r="I46467" s="4"/>
      <c r="J46467" s="4"/>
      <c r="K46467" s="4"/>
      <c r="L46467" s="4"/>
      <c r="M46467" s="4"/>
    </row>
    <row r="46468" spans="2:13" x14ac:dyDescent="0.25">
      <c r="B46468" s="3">
        <v>10028</v>
      </c>
      <c r="C46468" s="3">
        <v>0</v>
      </c>
      <c r="G46468" s="4"/>
      <c r="H46468" s="4"/>
      <c r="I46468" s="4"/>
      <c r="J46468" s="4"/>
      <c r="K46468" s="4"/>
      <c r="L46468" s="4"/>
      <c r="M46468" s="4"/>
    </row>
    <row r="46469" spans="2:13" x14ac:dyDescent="0.25">
      <c r="B46469" s="3">
        <v>11019</v>
      </c>
      <c r="C46469" s="3">
        <v>0</v>
      </c>
      <c r="G46469" s="4"/>
      <c r="H46469" s="4"/>
      <c r="I46469" s="4"/>
      <c r="J46469" s="4"/>
      <c r="K46469" s="4"/>
      <c r="L46469" s="4"/>
      <c r="M46469" s="4"/>
    </row>
    <row r="46470" spans="2:13" x14ac:dyDescent="0.25">
      <c r="B46470" s="3">
        <v>11020</v>
      </c>
      <c r="C46470" s="3">
        <v>0</v>
      </c>
      <c r="G46470" s="4"/>
      <c r="H46470" s="4"/>
      <c r="I46470" s="4"/>
      <c r="J46470" s="4"/>
      <c r="K46470" s="4"/>
      <c r="L46470" s="4"/>
      <c r="M46470" s="4"/>
    </row>
    <row r="46471" spans="2:13" x14ac:dyDescent="0.25">
      <c r="B46471" s="3">
        <v>11021</v>
      </c>
      <c r="C46471" s="3">
        <v>0</v>
      </c>
      <c r="G46471" s="4"/>
      <c r="H46471" s="4"/>
      <c r="I46471" s="4"/>
      <c r="J46471" s="4"/>
      <c r="K46471" s="4"/>
      <c r="L46471" s="4"/>
      <c r="M46471" s="4"/>
    </row>
    <row r="46472" spans="2:13" x14ac:dyDescent="0.25">
      <c r="B46472" s="3">
        <v>11022</v>
      </c>
      <c r="C46472" s="3">
        <v>0</v>
      </c>
      <c r="G46472" s="4"/>
      <c r="H46472" s="4"/>
      <c r="I46472" s="4"/>
      <c r="J46472" s="4"/>
      <c r="K46472" s="4"/>
      <c r="L46472" s="4"/>
      <c r="M46472" s="4"/>
    </row>
    <row r="46473" spans="2:13" x14ac:dyDescent="0.25">
      <c r="B46473" s="3">
        <v>11023</v>
      </c>
      <c r="C46473" s="3">
        <v>0</v>
      </c>
      <c r="G46473" s="4"/>
      <c r="H46473" s="4"/>
      <c r="I46473" s="4"/>
      <c r="J46473" s="4"/>
      <c r="K46473" s="4"/>
      <c r="L46473" s="4"/>
      <c r="M46473" s="4"/>
    </row>
    <row r="46474" spans="2:13" x14ac:dyDescent="0.25">
      <c r="B46474" s="3">
        <v>11024</v>
      </c>
      <c r="C46474" s="3">
        <v>0</v>
      </c>
      <c r="G46474" s="4"/>
      <c r="H46474" s="4"/>
      <c r="I46474" s="4"/>
      <c r="J46474" s="4"/>
      <c r="K46474" s="4"/>
      <c r="L46474" s="4"/>
      <c r="M46474" s="4"/>
    </row>
    <row r="46475" spans="2:13" x14ac:dyDescent="0.25">
      <c r="B46475" s="3">
        <v>11025</v>
      </c>
      <c r="C46475" s="3">
        <v>0</v>
      </c>
      <c r="G46475" s="4"/>
      <c r="H46475" s="4"/>
      <c r="I46475" s="4"/>
      <c r="J46475" s="4"/>
      <c r="K46475" s="4"/>
      <c r="L46475" s="4"/>
      <c r="M46475" s="4"/>
    </row>
    <row r="46476" spans="2:13" x14ac:dyDescent="0.25">
      <c r="B46476" s="3">
        <v>11026</v>
      </c>
      <c r="C46476" s="3">
        <v>0</v>
      </c>
      <c r="G46476" s="4"/>
      <c r="H46476" s="4"/>
      <c r="I46476" s="4"/>
      <c r="J46476" s="4"/>
      <c r="K46476" s="4"/>
      <c r="L46476" s="4"/>
      <c r="M46476" s="4"/>
    </row>
    <row r="46477" spans="2:13" x14ac:dyDescent="0.25">
      <c r="B46477" s="3">
        <v>11027</v>
      </c>
      <c r="C46477" s="3">
        <v>0</v>
      </c>
      <c r="G46477" s="4"/>
      <c r="H46477" s="4"/>
      <c r="I46477" s="4"/>
      <c r="J46477" s="4"/>
      <c r="K46477" s="4"/>
      <c r="L46477" s="4"/>
      <c r="M46477" s="4"/>
    </row>
    <row r="46478" spans="2:13" x14ac:dyDescent="0.25">
      <c r="B46478" s="3">
        <v>11028</v>
      </c>
      <c r="C46478" s="3">
        <v>0</v>
      </c>
      <c r="G46478" s="4"/>
      <c r="H46478" s="4"/>
      <c r="I46478" s="4"/>
      <c r="J46478" s="4"/>
      <c r="K46478" s="4"/>
      <c r="L46478" s="4"/>
      <c r="M46478" s="4"/>
    </row>
    <row r="46479" spans="2:13" x14ac:dyDescent="0.25">
      <c r="B46479" s="3">
        <v>11029</v>
      </c>
      <c r="C46479" s="3">
        <v>0</v>
      </c>
      <c r="G46479" s="4"/>
      <c r="H46479" s="4"/>
      <c r="I46479" s="4"/>
      <c r="J46479" s="4"/>
      <c r="K46479" s="4"/>
      <c r="L46479" s="4"/>
      <c r="M46479" s="4"/>
    </row>
    <row r="46480" spans="2:13" x14ac:dyDescent="0.25">
      <c r="B46480" s="3">
        <v>11030</v>
      </c>
      <c r="C46480" s="3">
        <v>0</v>
      </c>
      <c r="G46480" s="4"/>
      <c r="H46480" s="4"/>
      <c r="I46480" s="4"/>
      <c r="J46480" s="4"/>
      <c r="K46480" s="4"/>
      <c r="L46480" s="4"/>
      <c r="M46480" s="4"/>
    </row>
    <row r="46481" spans="2:13" x14ac:dyDescent="0.25">
      <c r="B46481" s="3">
        <v>11031</v>
      </c>
      <c r="C46481" s="3">
        <v>0</v>
      </c>
      <c r="G46481" s="4"/>
      <c r="H46481" s="4"/>
      <c r="I46481" s="4"/>
      <c r="J46481" s="4"/>
      <c r="K46481" s="4"/>
      <c r="L46481" s="4"/>
      <c r="M46481" s="4"/>
    </row>
    <row r="46482" spans="2:13" x14ac:dyDescent="0.25">
      <c r="B46482" s="3">
        <v>11032</v>
      </c>
      <c r="C46482" s="3">
        <v>0</v>
      </c>
      <c r="G46482" s="4"/>
      <c r="H46482" s="4"/>
      <c r="I46482" s="4"/>
      <c r="J46482" s="4"/>
      <c r="K46482" s="4"/>
      <c r="L46482" s="4"/>
      <c r="M46482" s="4"/>
    </row>
    <row r="46483" spans="2:13" x14ac:dyDescent="0.25">
      <c r="B46483" s="3">
        <v>11033</v>
      </c>
      <c r="C46483" s="3">
        <v>0</v>
      </c>
      <c r="G46483" s="4"/>
      <c r="H46483" s="4"/>
      <c r="I46483" s="4"/>
      <c r="J46483" s="4"/>
      <c r="K46483" s="4"/>
      <c r="L46483" s="4"/>
      <c r="M46483" s="4"/>
    </row>
    <row r="46484" spans="2:13" x14ac:dyDescent="0.25">
      <c r="B46484" s="3">
        <v>11034</v>
      </c>
      <c r="C46484" s="3">
        <v>0</v>
      </c>
      <c r="G46484" s="4"/>
      <c r="H46484" s="4"/>
      <c r="I46484" s="4"/>
      <c r="J46484" s="4"/>
      <c r="K46484" s="4"/>
      <c r="L46484" s="4"/>
      <c r="M46484" s="4"/>
    </row>
    <row r="46485" spans="2:13" x14ac:dyDescent="0.25">
      <c r="B46485" s="3">
        <v>11035</v>
      </c>
      <c r="C46485" s="3">
        <v>0</v>
      </c>
      <c r="G46485" s="4"/>
      <c r="H46485" s="4"/>
      <c r="I46485" s="4"/>
      <c r="J46485" s="4"/>
      <c r="K46485" s="4"/>
      <c r="L46485" s="4"/>
      <c r="M46485" s="4"/>
    </row>
    <row r="46486" spans="2:13" x14ac:dyDescent="0.25">
      <c r="B46486" s="3">
        <v>12020</v>
      </c>
      <c r="C46486" s="3">
        <v>0</v>
      </c>
      <c r="G46486" s="4"/>
      <c r="H46486" s="4"/>
      <c r="I46486" s="4"/>
      <c r="J46486" s="4"/>
      <c r="K46486" s="4"/>
      <c r="L46486" s="4"/>
      <c r="M46486" s="4"/>
    </row>
    <row r="46487" spans="2:13" x14ac:dyDescent="0.25">
      <c r="B46487" s="3">
        <v>12021</v>
      </c>
      <c r="C46487" s="3">
        <v>0</v>
      </c>
      <c r="G46487" s="4"/>
      <c r="H46487" s="4"/>
      <c r="I46487" s="4"/>
      <c r="J46487" s="4"/>
      <c r="K46487" s="4"/>
      <c r="L46487" s="4"/>
      <c r="M46487" s="4"/>
    </row>
    <row r="46488" spans="2:13" x14ac:dyDescent="0.25">
      <c r="B46488" s="3">
        <v>12022</v>
      </c>
      <c r="C46488" s="3">
        <v>0</v>
      </c>
      <c r="G46488" s="4"/>
      <c r="H46488" s="4"/>
      <c r="I46488" s="4"/>
      <c r="J46488" s="4"/>
      <c r="K46488" s="4"/>
      <c r="L46488" s="4"/>
      <c r="M46488" s="4"/>
    </row>
    <row r="46489" spans="2:13" x14ac:dyDescent="0.25">
      <c r="B46489" s="3">
        <v>12023</v>
      </c>
      <c r="C46489" s="3">
        <v>0</v>
      </c>
      <c r="G46489" s="4"/>
      <c r="H46489" s="4"/>
      <c r="I46489" s="4"/>
      <c r="J46489" s="4"/>
      <c r="K46489" s="4"/>
      <c r="L46489" s="4"/>
      <c r="M46489" s="4"/>
    </row>
    <row r="46490" spans="2:13" x14ac:dyDescent="0.25">
      <c r="B46490" s="3">
        <v>12024</v>
      </c>
      <c r="C46490" s="3">
        <v>0</v>
      </c>
      <c r="G46490" s="4"/>
      <c r="H46490" s="4"/>
      <c r="I46490" s="4"/>
      <c r="J46490" s="4"/>
      <c r="K46490" s="4"/>
      <c r="L46490" s="4"/>
      <c r="M46490" s="4"/>
    </row>
    <row r="46491" spans="2:13" x14ac:dyDescent="0.25">
      <c r="B46491" s="3">
        <v>12025</v>
      </c>
      <c r="C46491" s="3">
        <v>0</v>
      </c>
      <c r="G46491" s="4"/>
      <c r="H46491" s="4"/>
      <c r="I46491" s="4"/>
      <c r="J46491" s="4"/>
      <c r="K46491" s="4"/>
      <c r="L46491" s="4"/>
      <c r="M46491" s="4"/>
    </row>
    <row r="46492" spans="2:13" x14ac:dyDescent="0.25">
      <c r="B46492" s="3">
        <v>12026</v>
      </c>
      <c r="C46492" s="3">
        <v>0</v>
      </c>
      <c r="G46492" s="4"/>
      <c r="H46492" s="4"/>
      <c r="I46492" s="4"/>
      <c r="J46492" s="4"/>
      <c r="K46492" s="4"/>
      <c r="L46492" s="4"/>
      <c r="M46492" s="4"/>
    </row>
    <row r="46493" spans="2:13" x14ac:dyDescent="0.25">
      <c r="B46493" s="3">
        <v>12027</v>
      </c>
      <c r="C46493" s="3">
        <v>0</v>
      </c>
      <c r="G46493" s="4"/>
      <c r="H46493" s="4"/>
      <c r="I46493" s="4"/>
      <c r="J46493" s="4"/>
      <c r="K46493" s="4"/>
      <c r="L46493" s="4"/>
      <c r="M46493" s="4"/>
    </row>
    <row r="46494" spans="2:13" x14ac:dyDescent="0.25">
      <c r="B46494" s="3">
        <v>12028</v>
      </c>
      <c r="C46494" s="3">
        <v>0</v>
      </c>
      <c r="G46494" s="4"/>
      <c r="H46494" s="4"/>
      <c r="I46494" s="4"/>
      <c r="J46494" s="4"/>
      <c r="K46494" s="4"/>
      <c r="L46494" s="4"/>
      <c r="M46494" s="4"/>
    </row>
    <row r="46495" spans="2:13" x14ac:dyDescent="0.25">
      <c r="B46495" s="3">
        <v>12029</v>
      </c>
      <c r="C46495" s="3">
        <v>0</v>
      </c>
      <c r="G46495" s="4"/>
      <c r="H46495" s="4"/>
      <c r="I46495" s="4"/>
      <c r="J46495" s="4"/>
      <c r="K46495" s="4"/>
      <c r="L46495" s="4"/>
      <c r="M46495" s="4"/>
    </row>
    <row r="46496" spans="2:13" x14ac:dyDescent="0.25">
      <c r="B46496" s="3">
        <v>12030</v>
      </c>
      <c r="C46496" s="3">
        <v>0</v>
      </c>
      <c r="G46496" s="4"/>
      <c r="H46496" s="4"/>
      <c r="I46496" s="4"/>
      <c r="J46496" s="4"/>
      <c r="K46496" s="4"/>
      <c r="L46496" s="4"/>
      <c r="M46496" s="4"/>
    </row>
    <row r="46497" spans="2:13" x14ac:dyDescent="0.25">
      <c r="B46497" s="3">
        <v>12031</v>
      </c>
      <c r="C46497" s="3">
        <v>0</v>
      </c>
      <c r="G46497" s="4"/>
      <c r="H46497" s="4"/>
      <c r="I46497" s="4"/>
      <c r="J46497" s="4"/>
      <c r="K46497" s="4"/>
      <c r="L46497" s="4"/>
      <c r="M46497" s="4"/>
    </row>
    <row r="46498" spans="2:13" x14ac:dyDescent="0.25">
      <c r="B46498" s="3">
        <v>12032</v>
      </c>
      <c r="C46498" s="3">
        <v>0</v>
      </c>
      <c r="G46498" s="4"/>
      <c r="H46498" s="4"/>
      <c r="I46498" s="4"/>
      <c r="J46498" s="4"/>
      <c r="K46498" s="4"/>
      <c r="L46498" s="4"/>
      <c r="M46498" s="4"/>
    </row>
    <row r="46499" spans="2:13" x14ac:dyDescent="0.25">
      <c r="B46499" s="3">
        <v>12033</v>
      </c>
      <c r="C46499" s="3">
        <v>0</v>
      </c>
      <c r="G46499" s="4"/>
      <c r="H46499" s="4"/>
      <c r="I46499" s="4"/>
      <c r="J46499" s="4"/>
      <c r="K46499" s="4"/>
      <c r="L46499" s="4"/>
      <c r="M46499" s="4"/>
    </row>
    <row r="46500" spans="2:13" x14ac:dyDescent="0.25">
      <c r="B46500" s="3">
        <v>12034</v>
      </c>
      <c r="C46500" s="3">
        <v>0</v>
      </c>
      <c r="G46500" s="4"/>
      <c r="H46500" s="4"/>
      <c r="I46500" s="4"/>
      <c r="J46500" s="4"/>
      <c r="K46500" s="4"/>
      <c r="L46500" s="4"/>
      <c r="M46500" s="4"/>
    </row>
    <row r="46501" spans="2:13" x14ac:dyDescent="0.25">
      <c r="B46501" s="3">
        <v>13022</v>
      </c>
      <c r="C46501" s="3">
        <v>0</v>
      </c>
      <c r="G46501" s="4"/>
      <c r="H46501" s="4"/>
      <c r="I46501" s="4"/>
      <c r="J46501" s="4"/>
      <c r="K46501" s="4"/>
      <c r="L46501" s="4"/>
      <c r="M46501" s="4"/>
    </row>
    <row r="46502" spans="2:13" x14ac:dyDescent="0.25">
      <c r="B46502" s="3">
        <v>13023</v>
      </c>
      <c r="C46502" s="3">
        <v>0</v>
      </c>
      <c r="G46502" s="4"/>
      <c r="H46502" s="4"/>
      <c r="I46502" s="4"/>
      <c r="J46502" s="4"/>
      <c r="K46502" s="4"/>
      <c r="L46502" s="4"/>
      <c r="M46502" s="4"/>
    </row>
    <row r="46503" spans="2:13" x14ac:dyDescent="0.25">
      <c r="B46503" s="3">
        <v>13024</v>
      </c>
      <c r="C46503" s="3">
        <v>0</v>
      </c>
      <c r="G46503" s="4"/>
      <c r="H46503" s="4"/>
      <c r="I46503" s="4"/>
      <c r="J46503" s="4"/>
      <c r="K46503" s="4"/>
      <c r="L46503" s="4"/>
      <c r="M46503" s="4"/>
    </row>
    <row r="46504" spans="2:13" x14ac:dyDescent="0.25">
      <c r="B46504" s="3">
        <v>13025</v>
      </c>
      <c r="C46504" s="3">
        <v>0</v>
      </c>
      <c r="G46504" s="4"/>
      <c r="H46504" s="4"/>
      <c r="I46504" s="4"/>
      <c r="J46504" s="4"/>
      <c r="K46504" s="4"/>
      <c r="L46504" s="4"/>
      <c r="M46504" s="4"/>
    </row>
    <row r="46505" spans="2:13" x14ac:dyDescent="0.25">
      <c r="B46505" s="3">
        <v>13026</v>
      </c>
      <c r="C46505" s="3">
        <v>0</v>
      </c>
      <c r="G46505" s="4"/>
      <c r="H46505" s="4"/>
      <c r="I46505" s="4"/>
      <c r="J46505" s="4"/>
      <c r="K46505" s="4"/>
      <c r="L46505" s="4"/>
      <c r="M46505" s="4"/>
    </row>
    <row r="46506" spans="2:13" x14ac:dyDescent="0.25">
      <c r="B46506" s="3">
        <v>13027</v>
      </c>
      <c r="C46506" s="3">
        <v>0</v>
      </c>
      <c r="G46506" s="4"/>
      <c r="H46506" s="4"/>
      <c r="I46506" s="4"/>
      <c r="J46506" s="4"/>
      <c r="K46506" s="4"/>
      <c r="L46506" s="4"/>
      <c r="M46506" s="4"/>
    </row>
    <row r="46507" spans="2:13" x14ac:dyDescent="0.25">
      <c r="B46507" s="3">
        <v>13028</v>
      </c>
      <c r="C46507" s="3">
        <v>0</v>
      </c>
      <c r="G46507" s="4"/>
      <c r="H46507" s="4"/>
      <c r="I46507" s="4"/>
      <c r="J46507" s="4"/>
      <c r="K46507" s="4"/>
      <c r="L46507" s="4"/>
      <c r="M46507" s="4"/>
    </row>
    <row r="46508" spans="2:13" x14ac:dyDescent="0.25">
      <c r="B46508" s="3">
        <v>13029</v>
      </c>
      <c r="C46508" s="3">
        <v>0</v>
      </c>
      <c r="G46508" s="4"/>
      <c r="H46508" s="4"/>
      <c r="I46508" s="4"/>
      <c r="J46508" s="4"/>
      <c r="K46508" s="4"/>
      <c r="L46508" s="4"/>
      <c r="M46508" s="4"/>
    </row>
    <row r="46509" spans="2:13" x14ac:dyDescent="0.25">
      <c r="B46509" s="3">
        <v>13030</v>
      </c>
      <c r="C46509" s="3">
        <v>0</v>
      </c>
      <c r="G46509" s="4"/>
      <c r="H46509" s="4"/>
      <c r="I46509" s="4"/>
      <c r="J46509" s="4"/>
      <c r="K46509" s="4"/>
      <c r="L46509" s="4"/>
      <c r="M46509" s="4"/>
    </row>
    <row r="46510" spans="2:13" x14ac:dyDescent="0.25">
      <c r="B46510" s="3">
        <v>13031</v>
      </c>
      <c r="C46510" s="3">
        <v>0</v>
      </c>
      <c r="G46510" s="4"/>
      <c r="H46510" s="4"/>
      <c r="I46510" s="4"/>
      <c r="J46510" s="4"/>
      <c r="K46510" s="4"/>
      <c r="L46510" s="4"/>
      <c r="M46510" s="4"/>
    </row>
    <row r="46511" spans="2:13" x14ac:dyDescent="0.25">
      <c r="B46511" s="3">
        <v>13032</v>
      </c>
      <c r="C46511" s="3">
        <v>0</v>
      </c>
      <c r="G46511" s="4"/>
      <c r="H46511" s="4"/>
      <c r="I46511" s="4"/>
      <c r="J46511" s="4"/>
      <c r="K46511" s="4"/>
      <c r="L46511" s="4"/>
      <c r="M46511" s="4"/>
    </row>
    <row r="46512" spans="2:13" x14ac:dyDescent="0.25">
      <c r="B46512" s="3">
        <v>13033</v>
      </c>
      <c r="C46512" s="3">
        <v>0</v>
      </c>
      <c r="G46512" s="4"/>
      <c r="H46512" s="4"/>
      <c r="I46512" s="4"/>
      <c r="J46512" s="4"/>
      <c r="K46512" s="4"/>
      <c r="L46512" s="4"/>
      <c r="M46512" s="4"/>
    </row>
    <row r="46513" spans="2:13" x14ac:dyDescent="0.25">
      <c r="B46513" s="3">
        <v>13034</v>
      </c>
      <c r="C46513" s="3">
        <v>0</v>
      </c>
      <c r="G46513" s="4"/>
      <c r="H46513" s="4"/>
      <c r="I46513" s="4"/>
      <c r="J46513" s="4"/>
      <c r="K46513" s="4"/>
      <c r="L46513" s="4"/>
      <c r="M46513" s="4"/>
    </row>
    <row r="46514" spans="2:13" x14ac:dyDescent="0.25">
      <c r="B46514" s="3">
        <v>13035</v>
      </c>
      <c r="C46514" s="3">
        <v>0</v>
      </c>
      <c r="G46514" s="4"/>
      <c r="H46514" s="4"/>
      <c r="I46514" s="4"/>
      <c r="J46514" s="4"/>
      <c r="K46514" s="4"/>
      <c r="L46514" s="4"/>
      <c r="M46514" s="4"/>
    </row>
    <row r="46515" spans="2:13" x14ac:dyDescent="0.25">
      <c r="B46515" s="3">
        <v>14024</v>
      </c>
      <c r="C46515" s="3">
        <v>0</v>
      </c>
      <c r="G46515" s="4"/>
      <c r="H46515" s="4"/>
      <c r="I46515" s="4"/>
      <c r="J46515" s="4"/>
      <c r="K46515" s="4"/>
      <c r="L46515" s="4"/>
      <c r="M46515" s="4"/>
    </row>
    <row r="46516" spans="2:13" x14ac:dyDescent="0.25">
      <c r="B46516" s="3">
        <v>14025</v>
      </c>
      <c r="C46516" s="3">
        <v>0</v>
      </c>
      <c r="G46516" s="4"/>
      <c r="H46516" s="4"/>
      <c r="I46516" s="4"/>
      <c r="J46516" s="4"/>
      <c r="K46516" s="4"/>
      <c r="L46516" s="4"/>
      <c r="M46516" s="4"/>
    </row>
    <row r="46517" spans="2:13" x14ac:dyDescent="0.25">
      <c r="B46517" s="3">
        <v>14026</v>
      </c>
      <c r="C46517" s="3">
        <v>0</v>
      </c>
      <c r="G46517" s="4"/>
      <c r="H46517" s="4"/>
      <c r="I46517" s="4"/>
      <c r="J46517" s="4"/>
      <c r="K46517" s="4"/>
      <c r="L46517" s="4"/>
      <c r="M46517" s="4"/>
    </row>
    <row r="46518" spans="2:13" x14ac:dyDescent="0.25">
      <c r="B46518" s="3">
        <v>14027</v>
      </c>
      <c r="C46518" s="3">
        <v>0</v>
      </c>
      <c r="G46518" s="4"/>
      <c r="H46518" s="4"/>
      <c r="I46518" s="4"/>
      <c r="J46518" s="4"/>
      <c r="K46518" s="4"/>
      <c r="L46518" s="4"/>
      <c r="M46518" s="4"/>
    </row>
    <row r="46519" spans="2:13" x14ac:dyDescent="0.25">
      <c r="B46519" s="3">
        <v>14028</v>
      </c>
      <c r="C46519" s="3">
        <v>0</v>
      </c>
      <c r="G46519" s="4"/>
      <c r="H46519" s="4"/>
      <c r="I46519" s="4"/>
      <c r="J46519" s="4"/>
      <c r="K46519" s="4"/>
      <c r="L46519" s="4"/>
      <c r="M46519" s="4"/>
    </row>
    <row r="46520" spans="2:13" x14ac:dyDescent="0.25">
      <c r="B46520" s="3">
        <v>14029</v>
      </c>
      <c r="C46520" s="3">
        <v>0</v>
      </c>
      <c r="G46520" s="4"/>
      <c r="H46520" s="4"/>
      <c r="I46520" s="4"/>
      <c r="J46520" s="4"/>
      <c r="K46520" s="4"/>
      <c r="L46520" s="4"/>
      <c r="M46520" s="4"/>
    </row>
    <row r="46521" spans="2:13" x14ac:dyDescent="0.25">
      <c r="B46521" s="3">
        <v>14030</v>
      </c>
      <c r="C46521" s="3">
        <v>0</v>
      </c>
      <c r="G46521" s="4"/>
      <c r="H46521" s="4"/>
      <c r="I46521" s="4"/>
      <c r="J46521" s="4"/>
      <c r="K46521" s="4"/>
      <c r="L46521" s="4"/>
      <c r="M46521" s="4"/>
    </row>
    <row r="46522" spans="2:13" x14ac:dyDescent="0.25">
      <c r="B46522" s="3">
        <v>14031</v>
      </c>
      <c r="C46522" s="3">
        <v>0</v>
      </c>
      <c r="G46522" s="4"/>
      <c r="H46522" s="4"/>
      <c r="I46522" s="4"/>
      <c r="J46522" s="4"/>
      <c r="K46522" s="4"/>
      <c r="L46522" s="4"/>
      <c r="M46522" s="4"/>
    </row>
    <row r="46523" spans="2:13" x14ac:dyDescent="0.25">
      <c r="B46523" s="3">
        <v>14032</v>
      </c>
      <c r="C46523" s="3">
        <v>0</v>
      </c>
      <c r="G46523" s="4"/>
      <c r="H46523" s="4"/>
      <c r="I46523" s="4"/>
      <c r="J46523" s="4"/>
      <c r="K46523" s="4"/>
      <c r="L46523" s="4"/>
      <c r="M46523" s="4"/>
    </row>
    <row r="46524" spans="2:13" x14ac:dyDescent="0.25">
      <c r="B46524" s="3">
        <v>14033</v>
      </c>
      <c r="C46524" s="3">
        <v>0</v>
      </c>
      <c r="G46524" s="4"/>
      <c r="H46524" s="4"/>
      <c r="I46524" s="4"/>
      <c r="J46524" s="4"/>
      <c r="K46524" s="4"/>
      <c r="L46524" s="4"/>
      <c r="M46524" s="4"/>
    </row>
    <row r="46525" spans="2:13" x14ac:dyDescent="0.25">
      <c r="B46525" s="3">
        <v>14034</v>
      </c>
      <c r="C46525" s="3">
        <v>0</v>
      </c>
      <c r="G46525" s="4"/>
      <c r="H46525" s="4"/>
      <c r="I46525" s="4"/>
      <c r="J46525" s="4"/>
      <c r="K46525" s="4"/>
      <c r="L46525" s="4"/>
      <c r="M46525" s="4"/>
    </row>
    <row r="46526" spans="2:13" x14ac:dyDescent="0.25">
      <c r="B46526" s="3">
        <v>14035</v>
      </c>
      <c r="C46526" s="3">
        <v>0</v>
      </c>
      <c r="G46526" s="4"/>
      <c r="H46526" s="4"/>
      <c r="I46526" s="4"/>
      <c r="J46526" s="4"/>
      <c r="K46526" s="4"/>
      <c r="L46526" s="4"/>
      <c r="M46526" s="4"/>
    </row>
    <row r="46527" spans="2:13" x14ac:dyDescent="0.25">
      <c r="B46527" s="3">
        <v>14036</v>
      </c>
      <c r="C46527" s="3">
        <v>0</v>
      </c>
      <c r="G46527" s="4"/>
      <c r="H46527" s="4"/>
      <c r="I46527" s="4"/>
      <c r="J46527" s="4"/>
      <c r="K46527" s="4"/>
      <c r="L46527" s="4"/>
      <c r="M46527" s="4"/>
    </row>
    <row r="46528" spans="2:13" x14ac:dyDescent="0.25">
      <c r="B46528" s="3">
        <v>14037</v>
      </c>
      <c r="C46528" s="3">
        <v>0</v>
      </c>
      <c r="G46528" s="4"/>
      <c r="H46528" s="4"/>
      <c r="I46528" s="4"/>
      <c r="J46528" s="4"/>
      <c r="K46528" s="4"/>
      <c r="L46528" s="4"/>
      <c r="M46528" s="4"/>
    </row>
    <row r="46529" spans="2:13" x14ac:dyDescent="0.25">
      <c r="B46529" s="3">
        <v>14038</v>
      </c>
      <c r="C46529" s="3">
        <v>0</v>
      </c>
      <c r="G46529" s="4"/>
      <c r="H46529" s="4"/>
      <c r="I46529" s="4"/>
      <c r="J46529" s="4"/>
      <c r="K46529" s="4"/>
      <c r="L46529" s="4"/>
      <c r="M46529" s="4"/>
    </row>
    <row r="46530" spans="2:13" x14ac:dyDescent="0.25">
      <c r="B46530" s="3">
        <v>14039</v>
      </c>
      <c r="C46530" s="3">
        <v>0</v>
      </c>
      <c r="G46530" s="4"/>
      <c r="H46530" s="4"/>
      <c r="I46530" s="4"/>
      <c r="J46530" s="4"/>
      <c r="K46530" s="4"/>
      <c r="L46530" s="4"/>
      <c r="M46530" s="4"/>
    </row>
    <row r="46531" spans="2:13" x14ac:dyDescent="0.25">
      <c r="B46531" s="3">
        <v>15026</v>
      </c>
      <c r="C46531" s="3">
        <v>0</v>
      </c>
      <c r="G46531" s="4"/>
      <c r="H46531" s="4"/>
      <c r="I46531" s="4"/>
      <c r="J46531" s="4"/>
      <c r="K46531" s="4"/>
      <c r="L46531" s="4"/>
      <c r="M46531" s="4"/>
    </row>
    <row r="46532" spans="2:13" x14ac:dyDescent="0.25">
      <c r="B46532" s="3">
        <v>15027</v>
      </c>
      <c r="C46532" s="3">
        <v>0</v>
      </c>
      <c r="G46532" s="4"/>
      <c r="H46532" s="4"/>
      <c r="I46532" s="4"/>
      <c r="J46532" s="4"/>
      <c r="K46532" s="4"/>
      <c r="L46532" s="4"/>
      <c r="M46532" s="4"/>
    </row>
    <row r="46533" spans="2:13" x14ac:dyDescent="0.25">
      <c r="B46533" s="3">
        <v>15028</v>
      </c>
      <c r="C46533" s="3">
        <v>0</v>
      </c>
      <c r="G46533" s="4"/>
      <c r="H46533" s="4"/>
      <c r="I46533" s="4"/>
      <c r="J46533" s="4"/>
      <c r="K46533" s="4"/>
      <c r="L46533" s="4"/>
      <c r="M46533" s="4"/>
    </row>
    <row r="46534" spans="2:13" x14ac:dyDescent="0.25">
      <c r="B46534" s="3">
        <v>15029</v>
      </c>
      <c r="C46534" s="3">
        <v>0</v>
      </c>
      <c r="G46534" s="4"/>
      <c r="H46534" s="4"/>
      <c r="I46534" s="4"/>
      <c r="J46534" s="4"/>
      <c r="K46534" s="4"/>
      <c r="L46534" s="4"/>
      <c r="M46534" s="4"/>
    </row>
    <row r="46535" spans="2:13" x14ac:dyDescent="0.25">
      <c r="B46535" s="3">
        <v>15030</v>
      </c>
      <c r="C46535" s="3">
        <v>0</v>
      </c>
      <c r="G46535" s="4"/>
      <c r="H46535" s="4"/>
      <c r="I46535" s="4"/>
      <c r="J46535" s="4"/>
      <c r="K46535" s="4"/>
      <c r="L46535" s="4"/>
      <c r="M46535" s="4"/>
    </row>
    <row r="46536" spans="2:13" x14ac:dyDescent="0.25">
      <c r="B46536" s="3">
        <v>15031</v>
      </c>
      <c r="C46536" s="3">
        <v>0</v>
      </c>
      <c r="G46536" s="4"/>
      <c r="H46536" s="4"/>
      <c r="I46536" s="4"/>
      <c r="J46536" s="4"/>
      <c r="K46536" s="4"/>
      <c r="L46536" s="4"/>
      <c r="M46536" s="4"/>
    </row>
    <row r="46537" spans="2:13" x14ac:dyDescent="0.25">
      <c r="B46537" s="3">
        <v>15032</v>
      </c>
      <c r="C46537" s="3">
        <v>0</v>
      </c>
      <c r="G46537" s="4"/>
      <c r="H46537" s="4"/>
      <c r="I46537" s="4"/>
      <c r="J46537" s="4"/>
      <c r="K46537" s="4"/>
      <c r="L46537" s="4"/>
      <c r="M46537" s="4"/>
    </row>
    <row r="46538" spans="2:13" x14ac:dyDescent="0.25">
      <c r="B46538" s="3">
        <v>15033</v>
      </c>
      <c r="C46538" s="3">
        <v>0</v>
      </c>
      <c r="G46538" s="4"/>
      <c r="H46538" s="4"/>
      <c r="I46538" s="4"/>
      <c r="J46538" s="4"/>
      <c r="K46538" s="4"/>
      <c r="L46538" s="4"/>
      <c r="M46538" s="4"/>
    </row>
    <row r="46539" spans="2:13" x14ac:dyDescent="0.25">
      <c r="B46539" s="3">
        <v>15034</v>
      </c>
      <c r="C46539" s="3">
        <v>0</v>
      </c>
      <c r="G46539" s="4"/>
      <c r="H46539" s="4"/>
      <c r="I46539" s="4"/>
      <c r="J46539" s="4"/>
      <c r="K46539" s="4"/>
      <c r="L46539" s="4"/>
      <c r="M46539" s="4"/>
    </row>
    <row r="46540" spans="2:13" x14ac:dyDescent="0.25">
      <c r="B46540" s="3">
        <v>15035</v>
      </c>
      <c r="C46540" s="3">
        <v>0</v>
      </c>
      <c r="G46540" s="4"/>
      <c r="H46540" s="4"/>
      <c r="I46540" s="4"/>
      <c r="J46540" s="4"/>
      <c r="K46540" s="4"/>
      <c r="L46540" s="4"/>
      <c r="M46540" s="4"/>
    </row>
    <row r="46541" spans="2:13" x14ac:dyDescent="0.25">
      <c r="B46541" s="3">
        <v>15036</v>
      </c>
      <c r="C46541" s="3">
        <v>0</v>
      </c>
      <c r="G46541" s="4"/>
      <c r="H46541" s="4"/>
      <c r="I46541" s="4"/>
      <c r="J46541" s="4"/>
      <c r="K46541" s="4"/>
      <c r="L46541" s="4"/>
      <c r="M46541" s="4"/>
    </row>
    <row r="46542" spans="2:13" x14ac:dyDescent="0.25">
      <c r="B46542" s="3">
        <v>15037</v>
      </c>
      <c r="C46542" s="3">
        <v>0</v>
      </c>
      <c r="G46542" s="4"/>
      <c r="H46542" s="4"/>
      <c r="I46542" s="4"/>
      <c r="J46542" s="4"/>
      <c r="K46542" s="4"/>
      <c r="L46542" s="4"/>
      <c r="M46542" s="4"/>
    </row>
    <row r="46543" spans="2:13" x14ac:dyDescent="0.25">
      <c r="B46543" s="3">
        <v>15038</v>
      </c>
      <c r="C46543" s="3">
        <v>0</v>
      </c>
      <c r="G46543" s="4"/>
      <c r="H46543" s="4"/>
      <c r="I46543" s="4"/>
      <c r="J46543" s="4"/>
      <c r="K46543" s="4"/>
      <c r="L46543" s="4"/>
      <c r="M46543" s="4"/>
    </row>
    <row r="46544" spans="2:13" x14ac:dyDescent="0.25">
      <c r="B46544" s="3">
        <v>15039</v>
      </c>
      <c r="C46544" s="3">
        <v>0</v>
      </c>
      <c r="G46544" s="4"/>
      <c r="H46544" s="4"/>
      <c r="I46544" s="4"/>
      <c r="J46544" s="4"/>
      <c r="K46544" s="4"/>
      <c r="L46544" s="4"/>
      <c r="M46544" s="4"/>
    </row>
    <row r="46545" spans="2:13" x14ac:dyDescent="0.25">
      <c r="B46545" s="3">
        <v>15040</v>
      </c>
      <c r="C46545" s="3">
        <v>0</v>
      </c>
      <c r="G46545" s="4"/>
      <c r="H46545" s="4"/>
      <c r="I46545" s="4"/>
      <c r="J46545" s="4"/>
      <c r="K46545" s="4"/>
      <c r="L46545" s="4"/>
      <c r="M46545" s="4"/>
    </row>
    <row r="46546" spans="2:13" x14ac:dyDescent="0.25">
      <c r="B46546" s="3">
        <v>15041</v>
      </c>
      <c r="C46546" s="3">
        <v>0</v>
      </c>
      <c r="G46546" s="4"/>
      <c r="H46546" s="4"/>
      <c r="I46546" s="4"/>
      <c r="J46546" s="4"/>
      <c r="K46546" s="4"/>
      <c r="L46546" s="4"/>
      <c r="M46546" s="4"/>
    </row>
    <row r="46547" spans="2:13" x14ac:dyDescent="0.25">
      <c r="B46547" s="3">
        <v>15042</v>
      </c>
      <c r="C46547" s="3">
        <v>0</v>
      </c>
      <c r="G46547" s="4"/>
      <c r="H46547" s="4"/>
      <c r="I46547" s="4"/>
      <c r="J46547" s="4"/>
      <c r="K46547" s="4"/>
      <c r="L46547" s="4"/>
      <c r="M46547" s="4"/>
    </row>
    <row r="46548" spans="2:13" x14ac:dyDescent="0.25">
      <c r="B46548" s="3">
        <v>16029</v>
      </c>
      <c r="C46548" s="3">
        <v>0</v>
      </c>
      <c r="G46548" s="4"/>
      <c r="H46548" s="4"/>
      <c r="I46548" s="4"/>
      <c r="J46548" s="4"/>
      <c r="K46548" s="4"/>
      <c r="L46548" s="4"/>
      <c r="M46548" s="4"/>
    </row>
    <row r="46549" spans="2:13" x14ac:dyDescent="0.25">
      <c r="B46549" s="3">
        <v>16030</v>
      </c>
      <c r="C46549" s="3">
        <v>0</v>
      </c>
      <c r="G46549" s="4"/>
      <c r="H46549" s="4"/>
      <c r="I46549" s="4"/>
      <c r="J46549" s="4"/>
      <c r="K46549" s="4"/>
      <c r="L46549" s="4"/>
      <c r="M46549" s="4"/>
    </row>
    <row r="46550" spans="2:13" x14ac:dyDescent="0.25">
      <c r="B46550" s="3">
        <v>16031</v>
      </c>
      <c r="C46550" s="3">
        <v>0</v>
      </c>
      <c r="G46550" s="4"/>
      <c r="H46550" s="4"/>
      <c r="I46550" s="4"/>
      <c r="J46550" s="4"/>
      <c r="K46550" s="4"/>
      <c r="L46550" s="4"/>
      <c r="M46550" s="4"/>
    </row>
    <row r="46551" spans="2:13" x14ac:dyDescent="0.25">
      <c r="B46551" s="3">
        <v>16032</v>
      </c>
      <c r="C46551" s="3">
        <v>0</v>
      </c>
      <c r="G46551" s="4"/>
      <c r="H46551" s="4"/>
      <c r="I46551" s="4"/>
      <c r="J46551" s="4"/>
      <c r="K46551" s="4"/>
      <c r="L46551" s="4"/>
      <c r="M46551" s="4"/>
    </row>
    <row r="46552" spans="2:13" x14ac:dyDescent="0.25">
      <c r="B46552" s="3">
        <v>16033</v>
      </c>
      <c r="C46552" s="3">
        <v>0</v>
      </c>
      <c r="G46552" s="4"/>
      <c r="H46552" s="4"/>
      <c r="I46552" s="4"/>
      <c r="J46552" s="4"/>
      <c r="K46552" s="4"/>
      <c r="L46552" s="4"/>
      <c r="M46552" s="4"/>
    </row>
    <row r="46553" spans="2:13" x14ac:dyDescent="0.25">
      <c r="B46553" s="3">
        <v>16034</v>
      </c>
      <c r="C46553" s="3">
        <v>0</v>
      </c>
      <c r="G46553" s="4"/>
      <c r="H46553" s="4"/>
      <c r="I46553" s="4"/>
      <c r="J46553" s="4"/>
      <c r="K46553" s="4"/>
      <c r="L46553" s="4"/>
      <c r="M46553" s="4"/>
    </row>
    <row r="46554" spans="2:13" x14ac:dyDescent="0.25">
      <c r="B46554" s="3">
        <v>16035</v>
      </c>
      <c r="C46554" s="3">
        <v>0</v>
      </c>
      <c r="G46554" s="4"/>
      <c r="H46554" s="4"/>
      <c r="I46554" s="4"/>
      <c r="J46554" s="4"/>
      <c r="K46554" s="4"/>
      <c r="L46554" s="4"/>
      <c r="M46554" s="4"/>
    </row>
    <row r="46555" spans="2:13" x14ac:dyDescent="0.25">
      <c r="B46555" s="3">
        <v>16036</v>
      </c>
      <c r="C46555" s="3">
        <v>0</v>
      </c>
      <c r="G46555" s="4"/>
      <c r="H46555" s="4"/>
      <c r="I46555" s="4"/>
      <c r="J46555" s="4"/>
      <c r="K46555" s="4"/>
      <c r="L46555" s="4"/>
      <c r="M46555" s="4"/>
    </row>
    <row r="46556" spans="2:13" x14ac:dyDescent="0.25">
      <c r="B46556" s="3">
        <v>16037</v>
      </c>
      <c r="C46556" s="3">
        <v>0</v>
      </c>
      <c r="G46556" s="4"/>
      <c r="H46556" s="4"/>
      <c r="I46556" s="4"/>
      <c r="J46556" s="4"/>
      <c r="K46556" s="4"/>
      <c r="L46556" s="4"/>
      <c r="M46556" s="4"/>
    </row>
    <row r="46557" spans="2:13" x14ac:dyDescent="0.25">
      <c r="B46557" s="3">
        <v>16038</v>
      </c>
      <c r="C46557" s="3">
        <v>0</v>
      </c>
      <c r="G46557" s="4"/>
      <c r="H46557" s="4"/>
      <c r="I46557" s="4"/>
      <c r="J46557" s="4"/>
      <c r="K46557" s="4"/>
      <c r="L46557" s="4"/>
      <c r="M46557" s="4"/>
    </row>
    <row r="46558" spans="2:13" x14ac:dyDescent="0.25">
      <c r="B46558" s="3">
        <v>16039</v>
      </c>
      <c r="C46558" s="3">
        <v>0</v>
      </c>
      <c r="G46558" s="4"/>
      <c r="H46558" s="4"/>
      <c r="I46558" s="4"/>
      <c r="J46558" s="4"/>
      <c r="K46558" s="4"/>
      <c r="L46558" s="4"/>
      <c r="M46558" s="4"/>
    </row>
    <row r="46559" spans="2:13" x14ac:dyDescent="0.25">
      <c r="B46559" s="3">
        <v>16040</v>
      </c>
      <c r="C46559" s="3">
        <v>0</v>
      </c>
      <c r="G46559" s="4"/>
      <c r="H46559" s="4"/>
      <c r="I46559" s="4"/>
      <c r="J46559" s="4"/>
      <c r="K46559" s="4"/>
      <c r="L46559" s="4"/>
      <c r="M46559" s="4"/>
    </row>
    <row r="46560" spans="2:13" x14ac:dyDescent="0.25">
      <c r="B46560" s="3">
        <v>16041</v>
      </c>
      <c r="C46560" s="3">
        <v>0</v>
      </c>
      <c r="G46560" s="4"/>
      <c r="H46560" s="4"/>
      <c r="I46560" s="4"/>
      <c r="J46560" s="4"/>
      <c r="K46560" s="4"/>
      <c r="L46560" s="4"/>
      <c r="M46560" s="4"/>
    </row>
    <row r="46561" spans="2:13" x14ac:dyDescent="0.25">
      <c r="B46561" s="3">
        <v>16042</v>
      </c>
      <c r="C46561" s="3">
        <v>0</v>
      </c>
      <c r="G46561" s="4"/>
      <c r="H46561" s="4"/>
      <c r="I46561" s="4"/>
      <c r="J46561" s="4"/>
      <c r="K46561" s="4"/>
      <c r="L46561" s="4"/>
      <c r="M46561" s="4"/>
    </row>
    <row r="46562" spans="2:13" x14ac:dyDescent="0.25">
      <c r="B46562" s="3">
        <v>16043</v>
      </c>
      <c r="C46562" s="3">
        <v>0</v>
      </c>
      <c r="G46562" s="4"/>
      <c r="H46562" s="4"/>
      <c r="I46562" s="4"/>
      <c r="J46562" s="4"/>
      <c r="K46562" s="4"/>
      <c r="L46562" s="4"/>
      <c r="M46562" s="4"/>
    </row>
    <row r="46563" spans="2:13" x14ac:dyDescent="0.25">
      <c r="B46563" s="3">
        <v>16044</v>
      </c>
      <c r="C46563" s="3">
        <v>0</v>
      </c>
      <c r="G46563" s="4"/>
      <c r="H46563" s="4"/>
      <c r="I46563" s="4"/>
      <c r="J46563" s="4"/>
      <c r="K46563" s="4"/>
      <c r="L46563" s="4"/>
      <c r="M46563" s="4"/>
    </row>
    <row r="46564" spans="2:13" x14ac:dyDescent="0.25">
      <c r="B46564" s="3">
        <v>17031</v>
      </c>
      <c r="C46564" s="3">
        <v>0</v>
      </c>
      <c r="G46564" s="4"/>
      <c r="H46564" s="4"/>
      <c r="I46564" s="4"/>
      <c r="J46564" s="4"/>
      <c r="K46564" s="4"/>
      <c r="L46564" s="4"/>
      <c r="M46564" s="4"/>
    </row>
    <row r="46565" spans="2:13" x14ac:dyDescent="0.25">
      <c r="B46565" s="3">
        <v>17032</v>
      </c>
      <c r="C46565" s="3">
        <v>0</v>
      </c>
      <c r="G46565" s="4"/>
      <c r="H46565" s="4"/>
      <c r="I46565" s="4"/>
      <c r="J46565" s="4"/>
      <c r="K46565" s="4"/>
      <c r="L46565" s="4"/>
      <c r="M46565" s="4"/>
    </row>
    <row r="46566" spans="2:13" x14ac:dyDescent="0.25">
      <c r="B46566" s="3">
        <v>17033</v>
      </c>
      <c r="C46566" s="3">
        <v>0</v>
      </c>
      <c r="G46566" s="4"/>
      <c r="H46566" s="4"/>
      <c r="I46566" s="4"/>
      <c r="J46566" s="4"/>
      <c r="K46566" s="4"/>
      <c r="L46566" s="4"/>
      <c r="M46566" s="4"/>
    </row>
    <row r="46567" spans="2:13" x14ac:dyDescent="0.25">
      <c r="B46567" s="3">
        <v>17034</v>
      </c>
      <c r="C46567" s="3">
        <v>0</v>
      </c>
      <c r="G46567" s="4"/>
      <c r="H46567" s="4"/>
      <c r="I46567" s="4"/>
      <c r="J46567" s="4"/>
      <c r="K46567" s="4"/>
      <c r="L46567" s="4"/>
      <c r="M46567" s="4"/>
    </row>
    <row r="46568" spans="2:13" x14ac:dyDescent="0.25">
      <c r="B46568" s="3">
        <v>17035</v>
      </c>
      <c r="C46568" s="3">
        <v>0</v>
      </c>
      <c r="G46568" s="4"/>
      <c r="H46568" s="4"/>
      <c r="I46568" s="4"/>
      <c r="J46568" s="4"/>
      <c r="K46568" s="4"/>
      <c r="L46568" s="4"/>
      <c r="M46568" s="4"/>
    </row>
    <row r="46569" spans="2:13" x14ac:dyDescent="0.25">
      <c r="B46569" s="3">
        <v>17036</v>
      </c>
      <c r="C46569" s="3">
        <v>0</v>
      </c>
      <c r="G46569" s="4"/>
      <c r="H46569" s="4"/>
      <c r="I46569" s="4"/>
      <c r="J46569" s="4"/>
      <c r="K46569" s="4"/>
      <c r="L46569" s="4"/>
      <c r="M46569" s="4"/>
    </row>
    <row r="46570" spans="2:13" x14ac:dyDescent="0.25">
      <c r="B46570" s="3">
        <v>17037</v>
      </c>
      <c r="C46570" s="3">
        <v>0</v>
      </c>
      <c r="G46570" s="4"/>
      <c r="H46570" s="4"/>
      <c r="I46570" s="4"/>
      <c r="J46570" s="4"/>
      <c r="K46570" s="4"/>
      <c r="L46570" s="4"/>
      <c r="M46570" s="4"/>
    </row>
    <row r="46571" spans="2:13" x14ac:dyDescent="0.25">
      <c r="B46571" s="3">
        <v>17038</v>
      </c>
      <c r="C46571" s="3">
        <v>0</v>
      </c>
      <c r="G46571" s="4"/>
      <c r="H46571" s="4"/>
      <c r="I46571" s="4"/>
      <c r="J46571" s="4"/>
      <c r="K46571" s="4"/>
      <c r="L46571" s="4"/>
      <c r="M46571" s="4"/>
    </row>
    <row r="46572" spans="2:13" x14ac:dyDescent="0.25">
      <c r="B46572" s="3">
        <v>17039</v>
      </c>
      <c r="C46572" s="3">
        <v>0</v>
      </c>
      <c r="G46572" s="4"/>
      <c r="H46572" s="4"/>
      <c r="I46572" s="4"/>
      <c r="J46572" s="4"/>
      <c r="K46572" s="4"/>
      <c r="L46572" s="4"/>
      <c r="M46572" s="4"/>
    </row>
    <row r="46573" spans="2:13" x14ac:dyDescent="0.25">
      <c r="B46573" s="3">
        <v>17040</v>
      </c>
      <c r="C46573" s="3">
        <v>0</v>
      </c>
      <c r="G46573" s="4"/>
      <c r="H46573" s="4"/>
      <c r="I46573" s="4"/>
      <c r="J46573" s="4"/>
      <c r="K46573" s="4"/>
      <c r="L46573" s="4"/>
      <c r="M46573" s="4"/>
    </row>
    <row r="46574" spans="2:13" x14ac:dyDescent="0.25">
      <c r="B46574" s="3">
        <v>17041</v>
      </c>
      <c r="C46574" s="3">
        <v>0</v>
      </c>
      <c r="G46574" s="4"/>
      <c r="H46574" s="4"/>
      <c r="I46574" s="4"/>
      <c r="J46574" s="4"/>
      <c r="K46574" s="4"/>
      <c r="L46574" s="4"/>
      <c r="M46574" s="4"/>
    </row>
    <row r="46575" spans="2:13" x14ac:dyDescent="0.25">
      <c r="B46575" s="3">
        <v>17042</v>
      </c>
      <c r="C46575" s="3">
        <v>0</v>
      </c>
      <c r="G46575" s="4"/>
      <c r="H46575" s="4"/>
      <c r="I46575" s="4"/>
      <c r="J46575" s="4"/>
      <c r="K46575" s="4"/>
      <c r="L46575" s="4"/>
      <c r="M46575" s="4"/>
    </row>
    <row r="46576" spans="2:13" x14ac:dyDescent="0.25">
      <c r="B46576" s="3">
        <v>17043</v>
      </c>
      <c r="C46576" s="3">
        <v>0</v>
      </c>
      <c r="G46576" s="4"/>
      <c r="H46576" s="4"/>
      <c r="I46576" s="4"/>
      <c r="J46576" s="4"/>
      <c r="K46576" s="4"/>
      <c r="L46576" s="4"/>
      <c r="M46576" s="4"/>
    </row>
    <row r="46577" spans="2:13" x14ac:dyDescent="0.25">
      <c r="B46577" s="3">
        <v>17044</v>
      </c>
      <c r="C46577" s="3">
        <v>0</v>
      </c>
      <c r="G46577" s="4"/>
      <c r="H46577" s="4"/>
      <c r="I46577" s="4"/>
      <c r="J46577" s="4"/>
      <c r="K46577" s="4"/>
      <c r="L46577" s="4"/>
      <c r="M46577" s="4"/>
    </row>
    <row r="46578" spans="2:13" x14ac:dyDescent="0.25">
      <c r="B46578" s="3">
        <v>17045</v>
      </c>
      <c r="C46578" s="3">
        <v>0</v>
      </c>
      <c r="G46578" s="4"/>
      <c r="H46578" s="4"/>
      <c r="I46578" s="4"/>
      <c r="J46578" s="4"/>
      <c r="K46578" s="4"/>
      <c r="L46578" s="4"/>
      <c r="M46578" s="4"/>
    </row>
    <row r="46579" spans="2:13" x14ac:dyDescent="0.25">
      <c r="B46579" s="3">
        <v>18032</v>
      </c>
      <c r="C46579" s="3">
        <v>0</v>
      </c>
      <c r="G46579" s="4"/>
      <c r="H46579" s="4"/>
      <c r="I46579" s="4"/>
      <c r="J46579" s="4"/>
      <c r="K46579" s="4"/>
      <c r="L46579" s="4"/>
      <c r="M46579" s="4"/>
    </row>
    <row r="46580" spans="2:13" x14ac:dyDescent="0.25">
      <c r="B46580" s="3">
        <v>18033</v>
      </c>
      <c r="C46580" s="3">
        <v>0</v>
      </c>
      <c r="G46580" s="4"/>
      <c r="H46580" s="4"/>
      <c r="I46580" s="4"/>
      <c r="J46580" s="4"/>
      <c r="K46580" s="4"/>
      <c r="L46580" s="4"/>
      <c r="M46580" s="4"/>
    </row>
    <row r="46581" spans="2:13" x14ac:dyDescent="0.25">
      <c r="B46581" s="3">
        <v>18034</v>
      </c>
      <c r="C46581" s="3">
        <v>0</v>
      </c>
      <c r="G46581" s="4"/>
      <c r="H46581" s="4"/>
      <c r="I46581" s="4"/>
      <c r="J46581" s="4"/>
      <c r="K46581" s="4"/>
      <c r="L46581" s="4"/>
      <c r="M46581" s="4"/>
    </row>
    <row r="46582" spans="2:13" x14ac:dyDescent="0.25">
      <c r="B46582" s="3">
        <v>18035</v>
      </c>
      <c r="C46582" s="3">
        <v>0</v>
      </c>
      <c r="G46582" s="4"/>
      <c r="H46582" s="4"/>
      <c r="I46582" s="4"/>
      <c r="J46582" s="4"/>
      <c r="K46582" s="4"/>
      <c r="L46582" s="4"/>
      <c r="M46582" s="4"/>
    </row>
    <row r="46583" spans="2:13" x14ac:dyDescent="0.25">
      <c r="B46583" s="3">
        <v>18036</v>
      </c>
      <c r="C46583" s="3">
        <v>0</v>
      </c>
      <c r="G46583" s="4"/>
      <c r="H46583" s="4"/>
      <c r="I46583" s="4"/>
      <c r="J46583" s="4"/>
      <c r="K46583" s="4"/>
      <c r="L46583" s="4"/>
      <c r="M46583" s="4"/>
    </row>
    <row r="46584" spans="2:13" x14ac:dyDescent="0.25">
      <c r="B46584" s="3">
        <v>18037</v>
      </c>
      <c r="C46584" s="3">
        <v>0</v>
      </c>
      <c r="G46584" s="4"/>
      <c r="H46584" s="4"/>
      <c r="I46584" s="4"/>
      <c r="J46584" s="4"/>
      <c r="K46584" s="4"/>
      <c r="L46584" s="4"/>
      <c r="M46584" s="4"/>
    </row>
    <row r="46585" spans="2:13" x14ac:dyDescent="0.25">
      <c r="B46585" s="3">
        <v>18038</v>
      </c>
      <c r="C46585" s="3">
        <v>0</v>
      </c>
      <c r="G46585" s="4"/>
      <c r="H46585" s="4"/>
      <c r="I46585" s="4"/>
      <c r="J46585" s="4"/>
      <c r="K46585" s="4"/>
      <c r="L46585" s="4"/>
      <c r="M46585" s="4"/>
    </row>
    <row r="46586" spans="2:13" x14ac:dyDescent="0.25">
      <c r="B46586" s="3">
        <v>18039</v>
      </c>
      <c r="C46586" s="3">
        <v>0</v>
      </c>
      <c r="G46586" s="4"/>
      <c r="H46586" s="4"/>
      <c r="I46586" s="4"/>
      <c r="J46586" s="4"/>
      <c r="K46586" s="4"/>
      <c r="L46586" s="4"/>
      <c r="M46586" s="4"/>
    </row>
    <row r="46587" spans="2:13" x14ac:dyDescent="0.25">
      <c r="B46587" s="3">
        <v>18040</v>
      </c>
      <c r="C46587" s="3">
        <v>0</v>
      </c>
      <c r="G46587" s="4"/>
      <c r="H46587" s="4"/>
      <c r="I46587" s="4"/>
      <c r="J46587" s="4"/>
      <c r="K46587" s="4"/>
      <c r="L46587" s="4"/>
      <c r="M46587" s="4"/>
    </row>
    <row r="46588" spans="2:13" x14ac:dyDescent="0.25">
      <c r="B46588" s="3">
        <v>18041</v>
      </c>
      <c r="C46588" s="3">
        <v>0</v>
      </c>
      <c r="G46588" s="4"/>
      <c r="H46588" s="4"/>
      <c r="I46588" s="4"/>
      <c r="J46588" s="4"/>
      <c r="K46588" s="4"/>
      <c r="L46588" s="4"/>
      <c r="M46588" s="4"/>
    </row>
    <row r="46589" spans="2:13" x14ac:dyDescent="0.25">
      <c r="B46589" s="3">
        <v>18042</v>
      </c>
      <c r="C46589" s="3">
        <v>0</v>
      </c>
      <c r="G46589" s="4"/>
      <c r="H46589" s="4"/>
      <c r="I46589" s="4"/>
      <c r="J46589" s="4"/>
      <c r="K46589" s="4"/>
      <c r="L46589" s="4"/>
      <c r="M46589" s="4"/>
    </row>
    <row r="46590" spans="2:13" x14ac:dyDescent="0.25">
      <c r="B46590" s="3">
        <v>18043</v>
      </c>
      <c r="C46590" s="3">
        <v>0</v>
      </c>
      <c r="G46590" s="4"/>
      <c r="H46590" s="4"/>
      <c r="I46590" s="4"/>
      <c r="J46590" s="4"/>
      <c r="K46590" s="4"/>
      <c r="L46590" s="4"/>
      <c r="M46590" s="4"/>
    </row>
    <row r="46591" spans="2:13" x14ac:dyDescent="0.25">
      <c r="B46591" s="3">
        <v>18044</v>
      </c>
      <c r="C46591" s="3">
        <v>0</v>
      </c>
      <c r="G46591" s="4"/>
      <c r="H46591" s="4"/>
      <c r="I46591" s="4"/>
      <c r="J46591" s="4"/>
      <c r="K46591" s="4"/>
      <c r="L46591" s="4"/>
      <c r="M46591" s="4"/>
    </row>
    <row r="46592" spans="2:13" x14ac:dyDescent="0.25">
      <c r="B46592" s="3">
        <v>18045</v>
      </c>
      <c r="C46592" s="3">
        <v>0</v>
      </c>
      <c r="G46592" s="4"/>
      <c r="H46592" s="4"/>
      <c r="I46592" s="4"/>
      <c r="J46592" s="4"/>
      <c r="K46592" s="4"/>
      <c r="L46592" s="4"/>
      <c r="M46592" s="4"/>
    </row>
    <row r="46593" spans="2:13" x14ac:dyDescent="0.25">
      <c r="B46593" s="3">
        <v>18046</v>
      </c>
      <c r="C46593" s="3">
        <v>0</v>
      </c>
      <c r="G46593" s="4"/>
      <c r="H46593" s="4"/>
      <c r="I46593" s="4"/>
      <c r="J46593" s="4"/>
      <c r="K46593" s="4"/>
      <c r="L46593" s="4"/>
      <c r="M46593" s="4"/>
    </row>
    <row r="46594" spans="2:13" x14ac:dyDescent="0.25">
      <c r="B46594" s="3">
        <v>19035</v>
      </c>
      <c r="C46594" s="3">
        <v>0</v>
      </c>
      <c r="G46594" s="4"/>
      <c r="H46594" s="4"/>
      <c r="I46594" s="4"/>
      <c r="J46594" s="4"/>
      <c r="K46594" s="4"/>
      <c r="L46594" s="4"/>
      <c r="M46594" s="4"/>
    </row>
    <row r="46595" spans="2:13" x14ac:dyDescent="0.25">
      <c r="B46595" s="3">
        <v>19036</v>
      </c>
      <c r="C46595" s="3">
        <v>0</v>
      </c>
      <c r="G46595" s="4"/>
      <c r="H46595" s="4"/>
      <c r="I46595" s="4"/>
      <c r="J46595" s="4"/>
      <c r="K46595" s="4"/>
      <c r="L46595" s="4"/>
      <c r="M46595" s="4"/>
    </row>
    <row r="46596" spans="2:13" x14ac:dyDescent="0.25">
      <c r="B46596" s="3">
        <v>19037</v>
      </c>
      <c r="C46596" s="3">
        <v>0</v>
      </c>
      <c r="G46596" s="4"/>
      <c r="H46596" s="4"/>
      <c r="I46596" s="4"/>
      <c r="J46596" s="4"/>
      <c r="K46596" s="4"/>
      <c r="L46596" s="4"/>
      <c r="M46596" s="4"/>
    </row>
    <row r="46597" spans="2:13" x14ac:dyDescent="0.25">
      <c r="B46597" s="3">
        <v>19038</v>
      </c>
      <c r="C46597" s="3">
        <v>0</v>
      </c>
      <c r="G46597" s="4"/>
      <c r="H46597" s="4"/>
      <c r="I46597" s="4"/>
      <c r="J46597" s="4"/>
      <c r="K46597" s="4"/>
      <c r="L46597" s="4"/>
      <c r="M46597" s="4"/>
    </row>
    <row r="46598" spans="2:13" x14ac:dyDescent="0.25">
      <c r="B46598" s="3">
        <v>19039</v>
      </c>
      <c r="C46598" s="3">
        <v>0</v>
      </c>
      <c r="G46598" s="4"/>
      <c r="H46598" s="4"/>
      <c r="I46598" s="4"/>
      <c r="J46598" s="4"/>
      <c r="K46598" s="4"/>
      <c r="L46598" s="4"/>
      <c r="M46598" s="4"/>
    </row>
    <row r="46599" spans="2:13" x14ac:dyDescent="0.25">
      <c r="B46599" s="3">
        <v>19040</v>
      </c>
      <c r="C46599" s="3">
        <v>0</v>
      </c>
      <c r="G46599" s="4"/>
      <c r="H46599" s="4"/>
      <c r="I46599" s="4"/>
      <c r="J46599" s="4"/>
      <c r="K46599" s="4"/>
      <c r="L46599" s="4"/>
      <c r="M46599" s="4"/>
    </row>
    <row r="46600" spans="2:13" x14ac:dyDescent="0.25">
      <c r="B46600" s="3">
        <v>19041</v>
      </c>
      <c r="C46600" s="3">
        <v>0</v>
      </c>
      <c r="G46600" s="4"/>
      <c r="H46600" s="4"/>
      <c r="I46600" s="4"/>
      <c r="J46600" s="4"/>
      <c r="K46600" s="4"/>
      <c r="L46600" s="4"/>
      <c r="M46600" s="4"/>
    </row>
    <row r="46601" spans="2:13" x14ac:dyDescent="0.25">
      <c r="B46601" s="3">
        <v>19042</v>
      </c>
      <c r="C46601" s="3">
        <v>0</v>
      </c>
      <c r="G46601" s="4"/>
      <c r="H46601" s="4"/>
      <c r="I46601" s="4"/>
      <c r="J46601" s="4"/>
      <c r="K46601" s="4"/>
      <c r="L46601" s="4"/>
      <c r="M46601" s="4"/>
    </row>
    <row r="46602" spans="2:13" x14ac:dyDescent="0.25">
      <c r="B46602" s="3">
        <v>19043</v>
      </c>
      <c r="C46602" s="3">
        <v>0</v>
      </c>
      <c r="G46602" s="4"/>
      <c r="H46602" s="4"/>
      <c r="I46602" s="4"/>
      <c r="J46602" s="4"/>
      <c r="K46602" s="4"/>
      <c r="L46602" s="4"/>
      <c r="M46602" s="4"/>
    </row>
    <row r="46603" spans="2:13" x14ac:dyDescent="0.25">
      <c r="B46603" s="3">
        <v>19044</v>
      </c>
      <c r="C46603" s="3">
        <v>0</v>
      </c>
      <c r="G46603" s="4"/>
      <c r="H46603" s="4"/>
      <c r="I46603" s="4"/>
      <c r="J46603" s="4"/>
      <c r="K46603" s="4"/>
      <c r="L46603" s="4"/>
      <c r="M46603" s="4"/>
    </row>
    <row r="46604" spans="2:13" x14ac:dyDescent="0.25">
      <c r="B46604" s="3">
        <v>19045</v>
      </c>
      <c r="C46604" s="3">
        <v>0</v>
      </c>
      <c r="G46604" s="4"/>
      <c r="H46604" s="4"/>
      <c r="I46604" s="4"/>
      <c r="J46604" s="4"/>
      <c r="K46604" s="4"/>
      <c r="L46604" s="4"/>
      <c r="M46604" s="4"/>
    </row>
    <row r="46605" spans="2:13" x14ac:dyDescent="0.25">
      <c r="B46605" s="3">
        <v>19046</v>
      </c>
      <c r="C46605" s="3">
        <v>0</v>
      </c>
      <c r="G46605" s="4"/>
      <c r="H46605" s="4"/>
      <c r="I46605" s="4"/>
      <c r="J46605" s="4"/>
      <c r="K46605" s="4"/>
      <c r="L46605" s="4"/>
      <c r="M46605" s="4"/>
    </row>
    <row r="46606" spans="2:13" x14ac:dyDescent="0.25">
      <c r="B46606" s="3">
        <v>19047</v>
      </c>
      <c r="C46606" s="3">
        <v>0</v>
      </c>
      <c r="G46606" s="4"/>
      <c r="H46606" s="4"/>
      <c r="I46606" s="4"/>
      <c r="J46606" s="4"/>
      <c r="K46606" s="4"/>
      <c r="L46606" s="4"/>
      <c r="M46606" s="4"/>
    </row>
    <row r="46607" spans="2:13" x14ac:dyDescent="0.25">
      <c r="B46607" s="3">
        <v>19048</v>
      </c>
      <c r="C46607" s="3">
        <v>0</v>
      </c>
      <c r="G46607" s="4"/>
      <c r="H46607" s="4"/>
      <c r="I46607" s="4"/>
      <c r="J46607" s="4"/>
      <c r="K46607" s="4"/>
      <c r="L46607" s="4"/>
      <c r="M46607" s="4"/>
    </row>
    <row r="46608" spans="2:13" x14ac:dyDescent="0.25">
      <c r="B46608" s="3">
        <v>19049</v>
      </c>
      <c r="C46608" s="3">
        <v>0</v>
      </c>
      <c r="G46608" s="4"/>
      <c r="H46608" s="4"/>
      <c r="I46608" s="4"/>
      <c r="J46608" s="4"/>
      <c r="K46608" s="4"/>
      <c r="L46608" s="4"/>
      <c r="M46608" s="4"/>
    </row>
    <row r="46609" spans="2:13" x14ac:dyDescent="0.25">
      <c r="B46609" s="3">
        <v>19050</v>
      </c>
      <c r="C46609" s="3">
        <v>0</v>
      </c>
      <c r="G46609" s="4"/>
      <c r="H46609" s="4"/>
      <c r="I46609" s="4"/>
      <c r="J46609" s="4"/>
      <c r="K46609" s="4"/>
      <c r="L46609" s="4"/>
      <c r="M46609" s="4"/>
    </row>
    <row r="46610" spans="2:13" x14ac:dyDescent="0.25">
      <c r="B46610" s="3">
        <v>19051</v>
      </c>
      <c r="C46610" s="3">
        <v>0</v>
      </c>
      <c r="G46610" s="4"/>
      <c r="H46610" s="4"/>
      <c r="I46610" s="4"/>
      <c r="J46610" s="4"/>
      <c r="K46610" s="4"/>
      <c r="L46610" s="4"/>
      <c r="M46610" s="4"/>
    </row>
    <row r="46611" spans="2:13" x14ac:dyDescent="0.25">
      <c r="B46611" s="3">
        <v>20036</v>
      </c>
      <c r="C46611" s="3">
        <v>0</v>
      </c>
      <c r="G46611" s="4"/>
      <c r="H46611" s="4"/>
      <c r="I46611" s="4"/>
      <c r="J46611" s="4"/>
      <c r="K46611" s="4"/>
      <c r="L46611" s="4"/>
      <c r="M46611" s="4"/>
    </row>
    <row r="46612" spans="2:13" x14ac:dyDescent="0.25">
      <c r="B46612" s="3">
        <v>20037</v>
      </c>
      <c r="C46612" s="3">
        <v>0</v>
      </c>
      <c r="G46612" s="4"/>
      <c r="H46612" s="4"/>
      <c r="I46612" s="4"/>
      <c r="J46612" s="4"/>
      <c r="K46612" s="4"/>
      <c r="L46612" s="4"/>
      <c r="M46612" s="4"/>
    </row>
    <row r="46613" spans="2:13" x14ac:dyDescent="0.25">
      <c r="B46613" s="3">
        <v>20038</v>
      </c>
      <c r="C46613" s="3">
        <v>0</v>
      </c>
      <c r="G46613" s="4"/>
      <c r="H46613" s="4"/>
      <c r="I46613" s="4"/>
      <c r="J46613" s="4"/>
      <c r="K46613" s="4"/>
      <c r="L46613" s="4"/>
      <c r="M46613" s="4"/>
    </row>
    <row r="46614" spans="2:13" x14ac:dyDescent="0.25">
      <c r="B46614" s="3">
        <v>20039</v>
      </c>
      <c r="C46614" s="3">
        <v>0</v>
      </c>
      <c r="G46614" s="4"/>
      <c r="H46614" s="4"/>
      <c r="I46614" s="4"/>
      <c r="J46614" s="4"/>
      <c r="K46614" s="4"/>
      <c r="L46614" s="4"/>
      <c r="M46614" s="4"/>
    </row>
    <row r="46615" spans="2:13" x14ac:dyDescent="0.25">
      <c r="B46615" s="3">
        <v>20040</v>
      </c>
      <c r="C46615" s="3">
        <v>0</v>
      </c>
      <c r="G46615" s="4"/>
      <c r="H46615" s="4"/>
      <c r="I46615" s="4"/>
      <c r="J46615" s="4"/>
      <c r="K46615" s="4"/>
      <c r="L46615" s="4"/>
      <c r="M46615" s="4"/>
    </row>
    <row r="46616" spans="2:13" x14ac:dyDescent="0.25">
      <c r="B46616" s="3">
        <v>20041</v>
      </c>
      <c r="C46616" s="3">
        <v>0</v>
      </c>
      <c r="G46616" s="4"/>
      <c r="H46616" s="4"/>
      <c r="I46616" s="4"/>
      <c r="J46616" s="4"/>
      <c r="K46616" s="4"/>
      <c r="L46616" s="4"/>
      <c r="M46616" s="4"/>
    </row>
    <row r="46617" spans="2:13" x14ac:dyDescent="0.25">
      <c r="B46617" s="3">
        <v>20042</v>
      </c>
      <c r="C46617" s="3">
        <v>0</v>
      </c>
      <c r="G46617" s="4"/>
      <c r="H46617" s="4"/>
      <c r="I46617" s="4"/>
      <c r="J46617" s="4"/>
      <c r="K46617" s="4"/>
      <c r="L46617" s="4"/>
      <c r="M46617" s="4"/>
    </row>
    <row r="46618" spans="2:13" x14ac:dyDescent="0.25">
      <c r="B46618" s="3">
        <v>20043</v>
      </c>
      <c r="C46618" s="3">
        <v>0</v>
      </c>
      <c r="G46618" s="4"/>
      <c r="H46618" s="4"/>
      <c r="I46618" s="4"/>
      <c r="J46618" s="4"/>
      <c r="K46618" s="4"/>
      <c r="L46618" s="4"/>
      <c r="M46618" s="4"/>
    </row>
    <row r="46619" spans="2:13" x14ac:dyDescent="0.25">
      <c r="B46619" s="3">
        <v>20044</v>
      </c>
      <c r="C46619" s="3">
        <v>0</v>
      </c>
      <c r="G46619" s="4"/>
      <c r="H46619" s="4"/>
      <c r="I46619" s="4"/>
      <c r="J46619" s="4"/>
      <c r="K46619" s="4"/>
      <c r="L46619" s="4"/>
      <c r="M46619" s="4"/>
    </row>
    <row r="46620" spans="2:13" x14ac:dyDescent="0.25">
      <c r="B46620" s="3">
        <v>20045</v>
      </c>
      <c r="C46620" s="3">
        <v>0</v>
      </c>
      <c r="G46620" s="4"/>
      <c r="H46620" s="4"/>
      <c r="I46620" s="4"/>
      <c r="J46620" s="4"/>
      <c r="K46620" s="4"/>
      <c r="L46620" s="4"/>
      <c r="M46620" s="4"/>
    </row>
    <row r="46621" spans="2:13" x14ac:dyDescent="0.25">
      <c r="B46621" s="3">
        <v>20046</v>
      </c>
      <c r="C46621" s="3">
        <v>0</v>
      </c>
      <c r="G46621" s="4"/>
      <c r="H46621" s="4"/>
      <c r="I46621" s="4"/>
      <c r="J46621" s="4"/>
      <c r="K46621" s="4"/>
      <c r="L46621" s="4"/>
      <c r="M46621" s="4"/>
    </row>
    <row r="46622" spans="2:13" x14ac:dyDescent="0.25">
      <c r="B46622" s="3">
        <v>20047</v>
      </c>
      <c r="C46622" s="3">
        <v>0</v>
      </c>
      <c r="G46622" s="4"/>
      <c r="H46622" s="4"/>
      <c r="I46622" s="4"/>
      <c r="J46622" s="4"/>
      <c r="K46622" s="4"/>
      <c r="L46622" s="4"/>
      <c r="M46622" s="4"/>
    </row>
    <row r="46623" spans="2:13" x14ac:dyDescent="0.25">
      <c r="B46623" s="3">
        <v>20048</v>
      </c>
      <c r="C46623" s="3">
        <v>0</v>
      </c>
      <c r="G46623" s="4"/>
      <c r="H46623" s="4"/>
      <c r="I46623" s="4"/>
      <c r="J46623" s="4"/>
      <c r="K46623" s="4"/>
      <c r="L46623" s="4"/>
      <c r="M46623" s="4"/>
    </row>
    <row r="46624" spans="2:13" x14ac:dyDescent="0.25">
      <c r="B46624" s="3">
        <v>20049</v>
      </c>
      <c r="C46624" s="3">
        <v>0</v>
      </c>
      <c r="G46624" s="4"/>
      <c r="H46624" s="4"/>
      <c r="I46624" s="4"/>
      <c r="J46624" s="4"/>
      <c r="K46624" s="4"/>
      <c r="L46624" s="4"/>
      <c r="M46624" s="4"/>
    </row>
    <row r="46625" spans="2:13" x14ac:dyDescent="0.25">
      <c r="B46625" s="3">
        <v>20050</v>
      </c>
      <c r="C46625" s="3">
        <v>0</v>
      </c>
      <c r="G46625" s="4"/>
      <c r="H46625" s="4"/>
      <c r="I46625" s="4"/>
      <c r="J46625" s="4"/>
      <c r="K46625" s="4"/>
      <c r="L46625" s="4"/>
      <c r="M46625" s="4"/>
    </row>
    <row r="46626" spans="2:13" x14ac:dyDescent="0.25">
      <c r="B46626" s="3">
        <v>20051</v>
      </c>
      <c r="C46626" s="3">
        <v>0</v>
      </c>
      <c r="G46626" s="4"/>
      <c r="H46626" s="4"/>
      <c r="I46626" s="4"/>
      <c r="J46626" s="4"/>
      <c r="K46626" s="4"/>
      <c r="L46626" s="4"/>
      <c r="M46626" s="4"/>
    </row>
    <row r="46627" spans="2:13" x14ac:dyDescent="0.25">
      <c r="B46627" s="3">
        <v>21040</v>
      </c>
      <c r="C46627" s="3">
        <v>0</v>
      </c>
      <c r="G46627" s="4"/>
      <c r="H46627" s="4"/>
      <c r="I46627" s="4"/>
      <c r="J46627" s="4"/>
      <c r="K46627" s="4"/>
      <c r="L46627" s="4"/>
      <c r="M46627" s="4"/>
    </row>
    <row r="46628" spans="2:13" x14ac:dyDescent="0.25">
      <c r="B46628" s="3">
        <v>21041</v>
      </c>
      <c r="C46628" s="3">
        <v>0</v>
      </c>
      <c r="G46628" s="4"/>
      <c r="H46628" s="4"/>
      <c r="I46628" s="4"/>
      <c r="J46628" s="4"/>
      <c r="K46628" s="4"/>
      <c r="L46628" s="4"/>
      <c r="M46628" s="4"/>
    </row>
    <row r="46629" spans="2:13" x14ac:dyDescent="0.25">
      <c r="B46629" s="3">
        <v>21042</v>
      </c>
      <c r="C46629" s="3">
        <v>0</v>
      </c>
      <c r="G46629" s="4"/>
      <c r="H46629" s="4"/>
      <c r="I46629" s="4"/>
      <c r="J46629" s="4"/>
      <c r="K46629" s="4"/>
      <c r="L46629" s="4"/>
      <c r="M46629" s="4"/>
    </row>
    <row r="46630" spans="2:13" x14ac:dyDescent="0.25">
      <c r="B46630" s="3">
        <v>21043</v>
      </c>
      <c r="C46630" s="3">
        <v>0</v>
      </c>
      <c r="G46630" s="4"/>
      <c r="H46630" s="4"/>
      <c r="I46630" s="4"/>
      <c r="J46630" s="4"/>
      <c r="K46630" s="4"/>
      <c r="L46630" s="4"/>
      <c r="M46630" s="4"/>
    </row>
    <row r="46631" spans="2:13" x14ac:dyDescent="0.25">
      <c r="B46631" s="3">
        <v>21044</v>
      </c>
      <c r="C46631" s="3">
        <v>0</v>
      </c>
      <c r="G46631" s="4"/>
      <c r="H46631" s="4"/>
      <c r="I46631" s="4"/>
      <c r="J46631" s="4"/>
      <c r="K46631" s="4"/>
      <c r="L46631" s="4"/>
      <c r="M46631" s="4"/>
    </row>
    <row r="46632" spans="2:13" x14ac:dyDescent="0.25">
      <c r="B46632" s="3">
        <v>21045</v>
      </c>
      <c r="C46632" s="3">
        <v>0</v>
      </c>
      <c r="G46632" s="4"/>
      <c r="H46632" s="4"/>
      <c r="I46632" s="4"/>
      <c r="J46632" s="4"/>
      <c r="K46632" s="4"/>
      <c r="L46632" s="4"/>
      <c r="M46632" s="4"/>
    </row>
    <row r="46633" spans="2:13" x14ac:dyDescent="0.25">
      <c r="B46633" s="3">
        <v>21046</v>
      </c>
      <c r="C46633" s="3">
        <v>0</v>
      </c>
      <c r="G46633" s="4"/>
      <c r="H46633" s="4"/>
      <c r="I46633" s="4"/>
      <c r="J46633" s="4"/>
      <c r="K46633" s="4"/>
      <c r="L46633" s="4"/>
      <c r="M46633" s="4"/>
    </row>
    <row r="46634" spans="2:13" x14ac:dyDescent="0.25">
      <c r="B46634" s="3">
        <v>21047</v>
      </c>
      <c r="C46634" s="3">
        <v>0</v>
      </c>
      <c r="G46634" s="4"/>
      <c r="H46634" s="4"/>
      <c r="I46634" s="4"/>
      <c r="J46634" s="4"/>
      <c r="K46634" s="4"/>
      <c r="L46634" s="4"/>
      <c r="M46634" s="4"/>
    </row>
    <row r="46635" spans="2:13" x14ac:dyDescent="0.25">
      <c r="B46635" s="3">
        <v>21048</v>
      </c>
      <c r="C46635" s="3">
        <v>0</v>
      </c>
      <c r="G46635" s="4"/>
      <c r="H46635" s="4"/>
      <c r="I46635" s="4"/>
      <c r="J46635" s="4"/>
      <c r="K46635" s="4"/>
      <c r="L46635" s="4"/>
      <c r="M46635" s="4"/>
    </row>
    <row r="46636" spans="2:13" x14ac:dyDescent="0.25">
      <c r="B46636" s="3">
        <v>21049</v>
      </c>
      <c r="C46636" s="3">
        <v>0</v>
      </c>
      <c r="G46636" s="4"/>
      <c r="H46636" s="4"/>
      <c r="I46636" s="4"/>
      <c r="J46636" s="4"/>
      <c r="K46636" s="4"/>
      <c r="L46636" s="4"/>
      <c r="M46636" s="4"/>
    </row>
    <row r="46637" spans="2:13" x14ac:dyDescent="0.25">
      <c r="B46637" s="3">
        <v>21050</v>
      </c>
      <c r="C46637" s="3">
        <v>0</v>
      </c>
      <c r="G46637" s="4"/>
      <c r="H46637" s="4"/>
      <c r="I46637" s="4"/>
      <c r="J46637" s="4"/>
      <c r="K46637" s="4"/>
      <c r="L46637" s="4"/>
      <c r="M46637" s="4"/>
    </row>
    <row r="46638" spans="2:13" x14ac:dyDescent="0.25">
      <c r="B46638" s="3">
        <v>21051</v>
      </c>
      <c r="C46638" s="3">
        <v>0</v>
      </c>
      <c r="G46638" s="4"/>
      <c r="H46638" s="4"/>
      <c r="I46638" s="4"/>
      <c r="J46638" s="4"/>
      <c r="K46638" s="4"/>
      <c r="L46638" s="4"/>
      <c r="M46638" s="4"/>
    </row>
    <row r="46639" spans="2:13" x14ac:dyDescent="0.25">
      <c r="B46639" s="3">
        <v>22041</v>
      </c>
      <c r="C46639" s="3">
        <v>0</v>
      </c>
      <c r="G46639" s="4"/>
      <c r="H46639" s="4"/>
      <c r="I46639" s="4"/>
      <c r="J46639" s="4"/>
      <c r="K46639" s="4"/>
      <c r="L46639" s="4"/>
      <c r="M46639" s="4"/>
    </row>
    <row r="46640" spans="2:13" x14ac:dyDescent="0.25">
      <c r="B46640" s="3">
        <v>22042</v>
      </c>
      <c r="C46640" s="3">
        <v>0</v>
      </c>
      <c r="G46640" s="4"/>
      <c r="H46640" s="4"/>
      <c r="I46640" s="4"/>
      <c r="J46640" s="4"/>
      <c r="K46640" s="4"/>
      <c r="L46640" s="4"/>
      <c r="M46640" s="4"/>
    </row>
    <row r="46641" spans="2:13" x14ac:dyDescent="0.25">
      <c r="B46641" s="3">
        <v>22043</v>
      </c>
      <c r="C46641" s="3">
        <v>0</v>
      </c>
      <c r="G46641" s="4"/>
      <c r="H46641" s="4"/>
      <c r="I46641" s="4"/>
      <c r="J46641" s="4"/>
      <c r="K46641" s="4"/>
      <c r="L46641" s="4"/>
      <c r="M46641" s="4"/>
    </row>
    <row r="46642" spans="2:13" x14ac:dyDescent="0.25">
      <c r="B46642" s="3">
        <v>22044</v>
      </c>
      <c r="C46642" s="3">
        <v>0</v>
      </c>
      <c r="G46642" s="4"/>
      <c r="H46642" s="4"/>
      <c r="I46642" s="4"/>
      <c r="J46642" s="4"/>
      <c r="K46642" s="4"/>
      <c r="L46642" s="4"/>
      <c r="M46642" s="4"/>
    </row>
    <row r="46643" spans="2:13" x14ac:dyDescent="0.25">
      <c r="B46643" s="3">
        <v>22045</v>
      </c>
      <c r="C46643" s="3">
        <v>0</v>
      </c>
      <c r="G46643" s="4"/>
      <c r="H46643" s="4"/>
      <c r="I46643" s="4"/>
      <c r="J46643" s="4"/>
      <c r="K46643" s="4"/>
      <c r="L46643" s="4"/>
      <c r="M46643" s="4"/>
    </row>
    <row r="46644" spans="2:13" x14ac:dyDescent="0.25">
      <c r="B46644" s="3">
        <v>22046</v>
      </c>
      <c r="C46644" s="3">
        <v>0</v>
      </c>
      <c r="G46644" s="4"/>
      <c r="H46644" s="4"/>
      <c r="I46644" s="4"/>
      <c r="J46644" s="4"/>
      <c r="K46644" s="4"/>
      <c r="L46644" s="4"/>
      <c r="M46644" s="4"/>
    </row>
    <row r="46645" spans="2:13" x14ac:dyDescent="0.25">
      <c r="B46645" s="3">
        <v>22047</v>
      </c>
      <c r="C46645" s="3">
        <v>0</v>
      </c>
      <c r="G46645" s="4"/>
      <c r="H46645" s="4"/>
      <c r="I46645" s="4"/>
      <c r="J46645" s="4"/>
      <c r="K46645" s="4"/>
      <c r="L46645" s="4"/>
      <c r="M46645" s="4"/>
    </row>
    <row r="46646" spans="2:13" x14ac:dyDescent="0.25">
      <c r="B46646" s="3">
        <v>22048</v>
      </c>
      <c r="C46646" s="3">
        <v>0</v>
      </c>
      <c r="G46646" s="4"/>
      <c r="H46646" s="4"/>
      <c r="I46646" s="4"/>
      <c r="J46646" s="4"/>
      <c r="K46646" s="4"/>
      <c r="L46646" s="4"/>
      <c r="M46646" s="4"/>
    </row>
    <row r="46647" spans="2:13" x14ac:dyDescent="0.25">
      <c r="B46647" s="3">
        <v>22049</v>
      </c>
      <c r="C46647" s="3">
        <v>0</v>
      </c>
      <c r="G46647" s="4"/>
      <c r="H46647" s="4"/>
      <c r="I46647" s="4"/>
      <c r="J46647" s="4"/>
      <c r="K46647" s="4"/>
      <c r="L46647" s="4"/>
      <c r="M46647" s="4"/>
    </row>
    <row r="46648" spans="2:13" x14ac:dyDescent="0.25">
      <c r="B46648" s="3">
        <v>22050</v>
      </c>
      <c r="C46648" s="3">
        <v>0</v>
      </c>
      <c r="G46648" s="4"/>
      <c r="H46648" s="4"/>
      <c r="I46648" s="4"/>
      <c r="J46648" s="4"/>
      <c r="K46648" s="4"/>
      <c r="L46648" s="4"/>
      <c r="M46648" s="4"/>
    </row>
    <row r="46649" spans="2:13" x14ac:dyDescent="0.25">
      <c r="B46649" s="3">
        <v>22051</v>
      </c>
      <c r="C46649" s="3">
        <v>0</v>
      </c>
      <c r="G46649" s="4"/>
      <c r="H46649" s="4"/>
      <c r="I46649" s="4"/>
      <c r="J46649" s="4"/>
      <c r="K46649" s="4"/>
      <c r="L46649" s="4"/>
      <c r="M46649" s="4"/>
    </row>
    <row r="46650" spans="2:13" x14ac:dyDescent="0.25">
      <c r="B46650" s="3">
        <v>22052</v>
      </c>
      <c r="C46650" s="3">
        <v>0</v>
      </c>
      <c r="G46650" s="4"/>
      <c r="H46650" s="4"/>
      <c r="I46650" s="4"/>
      <c r="J46650" s="4"/>
      <c r="K46650" s="4"/>
      <c r="L46650" s="4"/>
      <c r="M46650" s="4"/>
    </row>
    <row r="46651" spans="2:13" x14ac:dyDescent="0.25">
      <c r="B46651" s="3">
        <v>22053</v>
      </c>
      <c r="C46651" s="3">
        <v>0</v>
      </c>
      <c r="G46651" s="4"/>
      <c r="H46651" s="4"/>
      <c r="I46651" s="4"/>
      <c r="J46651" s="4"/>
      <c r="K46651" s="4"/>
      <c r="L46651" s="4"/>
      <c r="M46651" s="4"/>
    </row>
    <row r="46652" spans="2:13" x14ac:dyDescent="0.25">
      <c r="B46652" s="3">
        <v>22054</v>
      </c>
      <c r="C46652" s="3">
        <v>0</v>
      </c>
      <c r="G46652" s="4"/>
      <c r="H46652" s="4"/>
      <c r="I46652" s="4"/>
      <c r="J46652" s="4"/>
      <c r="K46652" s="4"/>
      <c r="L46652" s="4"/>
      <c r="M46652" s="4"/>
    </row>
    <row r="46653" spans="2:13" x14ac:dyDescent="0.25">
      <c r="B46653" s="3">
        <v>23044</v>
      </c>
      <c r="C46653" s="3">
        <v>0</v>
      </c>
      <c r="G46653" s="4"/>
      <c r="H46653" s="4"/>
      <c r="I46653" s="4"/>
      <c r="J46653" s="4"/>
      <c r="K46653" s="4"/>
      <c r="L46653" s="4"/>
      <c r="M46653" s="4"/>
    </row>
    <row r="46654" spans="2:13" x14ac:dyDescent="0.25">
      <c r="B46654" s="3">
        <v>23045</v>
      </c>
      <c r="C46654" s="3">
        <v>0</v>
      </c>
      <c r="G46654" s="4"/>
      <c r="H46654" s="4"/>
      <c r="I46654" s="4"/>
      <c r="J46654" s="4"/>
      <c r="K46654" s="4"/>
      <c r="L46654" s="4"/>
      <c r="M46654" s="4"/>
    </row>
    <row r="46655" spans="2:13" x14ac:dyDescent="0.25">
      <c r="B46655" s="3">
        <v>23046</v>
      </c>
      <c r="C46655" s="3">
        <v>0</v>
      </c>
      <c r="G46655" s="4"/>
      <c r="H46655" s="4"/>
      <c r="I46655" s="4"/>
      <c r="J46655" s="4"/>
      <c r="K46655" s="4"/>
      <c r="L46655" s="4"/>
      <c r="M46655" s="4"/>
    </row>
    <row r="46656" spans="2:13" x14ac:dyDescent="0.25">
      <c r="B46656" s="3">
        <v>23047</v>
      </c>
      <c r="C46656" s="3">
        <v>0</v>
      </c>
      <c r="G46656" s="4"/>
      <c r="H46656" s="4"/>
      <c r="I46656" s="4"/>
      <c r="J46656" s="4"/>
      <c r="K46656" s="4"/>
      <c r="L46656" s="4"/>
      <c r="M46656" s="4"/>
    </row>
    <row r="46657" spans="2:13" x14ac:dyDescent="0.25">
      <c r="B46657" s="3">
        <v>23048</v>
      </c>
      <c r="C46657" s="3">
        <v>0</v>
      </c>
      <c r="G46657" s="4"/>
      <c r="H46657" s="4"/>
      <c r="I46657" s="4"/>
      <c r="J46657" s="4"/>
      <c r="K46657" s="4"/>
      <c r="L46657" s="4"/>
      <c r="M46657" s="4"/>
    </row>
    <row r="46658" spans="2:13" x14ac:dyDescent="0.25">
      <c r="B46658" s="3">
        <v>23049</v>
      </c>
      <c r="C46658" s="3">
        <v>0</v>
      </c>
      <c r="G46658" s="4"/>
      <c r="H46658" s="4"/>
      <c r="I46658" s="4"/>
      <c r="J46658" s="4"/>
      <c r="K46658" s="4"/>
      <c r="L46658" s="4"/>
      <c r="M46658" s="4"/>
    </row>
    <row r="46659" spans="2:13" x14ac:dyDescent="0.25">
      <c r="B46659" s="3">
        <v>23050</v>
      </c>
      <c r="C46659" s="3">
        <v>0</v>
      </c>
      <c r="G46659" s="4"/>
      <c r="H46659" s="4"/>
      <c r="I46659" s="4"/>
      <c r="J46659" s="4"/>
      <c r="K46659" s="4"/>
      <c r="L46659" s="4"/>
      <c r="M46659" s="4"/>
    </row>
    <row r="46660" spans="2:13" x14ac:dyDescent="0.25">
      <c r="B46660" s="3">
        <v>23051</v>
      </c>
      <c r="C46660" s="3">
        <v>0</v>
      </c>
      <c r="G46660" s="4"/>
      <c r="H46660" s="4"/>
      <c r="I46660" s="4"/>
      <c r="J46660" s="4"/>
      <c r="K46660" s="4"/>
      <c r="L46660" s="4"/>
      <c r="M46660" s="4"/>
    </row>
    <row r="46661" spans="2:13" x14ac:dyDescent="0.25">
      <c r="B46661" s="3">
        <v>23052</v>
      </c>
      <c r="C46661" s="3">
        <v>0</v>
      </c>
      <c r="G46661" s="4"/>
      <c r="H46661" s="4"/>
      <c r="I46661" s="4"/>
      <c r="J46661" s="4"/>
      <c r="K46661" s="4"/>
      <c r="L46661" s="4"/>
      <c r="M46661" s="4"/>
    </row>
    <row r="46662" spans="2:13" x14ac:dyDescent="0.25">
      <c r="B46662" s="3">
        <v>23053</v>
      </c>
      <c r="C46662" s="3">
        <v>0</v>
      </c>
      <c r="G46662" s="4"/>
      <c r="H46662" s="4"/>
      <c r="I46662" s="4"/>
      <c r="J46662" s="4"/>
      <c r="K46662" s="4"/>
      <c r="L46662" s="4"/>
      <c r="M46662" s="4"/>
    </row>
    <row r="46663" spans="2:13" x14ac:dyDescent="0.25">
      <c r="B46663" s="3">
        <v>23054</v>
      </c>
      <c r="C46663" s="3">
        <v>0</v>
      </c>
      <c r="G46663" s="4"/>
      <c r="H46663" s="4"/>
      <c r="I46663" s="4"/>
      <c r="J46663" s="4"/>
      <c r="K46663" s="4"/>
      <c r="L46663" s="4"/>
      <c r="M46663" s="4"/>
    </row>
    <row r="46664" spans="2:13" x14ac:dyDescent="0.25">
      <c r="B46664" s="3">
        <v>23055</v>
      </c>
      <c r="C46664" s="3">
        <v>0</v>
      </c>
      <c r="G46664" s="4"/>
      <c r="H46664" s="4"/>
      <c r="I46664" s="4"/>
      <c r="J46664" s="4"/>
      <c r="K46664" s="4"/>
      <c r="L46664" s="4"/>
      <c r="M46664" s="4"/>
    </row>
    <row r="46665" spans="2:13" x14ac:dyDescent="0.25">
      <c r="B46665" s="3">
        <v>23056</v>
      </c>
      <c r="C46665" s="3">
        <v>0</v>
      </c>
      <c r="G46665" s="4"/>
      <c r="H46665" s="4"/>
      <c r="I46665" s="4"/>
      <c r="J46665" s="4"/>
      <c r="K46665" s="4"/>
      <c r="L46665" s="4"/>
      <c r="M46665" s="4"/>
    </row>
    <row r="46666" spans="2:13" x14ac:dyDescent="0.25">
      <c r="B46666" s="3">
        <v>24045</v>
      </c>
      <c r="C46666" s="3">
        <v>0</v>
      </c>
      <c r="G46666" s="4"/>
      <c r="H46666" s="4"/>
      <c r="I46666" s="4"/>
      <c r="J46666" s="4"/>
      <c r="K46666" s="4"/>
      <c r="L46666" s="4"/>
      <c r="M46666" s="4"/>
    </row>
    <row r="46667" spans="2:13" x14ac:dyDescent="0.25">
      <c r="B46667" s="3">
        <v>24046</v>
      </c>
      <c r="C46667" s="3">
        <v>0</v>
      </c>
      <c r="G46667" s="4"/>
      <c r="H46667" s="4"/>
      <c r="I46667" s="4"/>
      <c r="J46667" s="4"/>
      <c r="K46667" s="4"/>
      <c r="L46667" s="4"/>
      <c r="M46667" s="4"/>
    </row>
    <row r="46668" spans="2:13" x14ac:dyDescent="0.25">
      <c r="B46668" s="3">
        <v>24047</v>
      </c>
      <c r="C46668" s="3">
        <v>0</v>
      </c>
      <c r="G46668" s="4"/>
      <c r="H46668" s="4"/>
      <c r="I46668" s="4"/>
      <c r="J46668" s="4"/>
      <c r="K46668" s="4"/>
      <c r="L46668" s="4"/>
      <c r="M46668" s="4"/>
    </row>
    <row r="46669" spans="2:13" x14ac:dyDescent="0.25">
      <c r="B46669" s="3">
        <v>24048</v>
      </c>
      <c r="C46669" s="3">
        <v>0</v>
      </c>
      <c r="G46669" s="4"/>
      <c r="H46669" s="4"/>
      <c r="I46669" s="4"/>
      <c r="J46669" s="4"/>
      <c r="K46669" s="4"/>
      <c r="L46669" s="4"/>
      <c r="M46669" s="4"/>
    </row>
    <row r="46670" spans="2:13" x14ac:dyDescent="0.25">
      <c r="B46670" s="3">
        <v>24049</v>
      </c>
      <c r="C46670" s="3">
        <v>0</v>
      </c>
      <c r="G46670" s="4"/>
      <c r="H46670" s="4"/>
      <c r="I46670" s="4"/>
      <c r="J46670" s="4"/>
      <c r="K46670" s="4"/>
      <c r="L46670" s="4"/>
      <c r="M46670" s="4"/>
    </row>
    <row r="46671" spans="2:13" x14ac:dyDescent="0.25">
      <c r="B46671" s="3">
        <v>24050</v>
      </c>
      <c r="C46671" s="3">
        <v>0</v>
      </c>
      <c r="G46671" s="4"/>
      <c r="H46671" s="4"/>
      <c r="I46671" s="4"/>
      <c r="J46671" s="4"/>
      <c r="K46671" s="4"/>
      <c r="L46671" s="4"/>
      <c r="M46671" s="4"/>
    </row>
    <row r="46672" spans="2:13" x14ac:dyDescent="0.25">
      <c r="B46672" s="3">
        <v>24051</v>
      </c>
      <c r="C46672" s="3">
        <v>0</v>
      </c>
      <c r="G46672" s="4"/>
      <c r="H46672" s="4"/>
      <c r="I46672" s="4"/>
      <c r="J46672" s="4"/>
      <c r="K46672" s="4"/>
      <c r="L46672" s="4"/>
      <c r="M46672" s="4"/>
    </row>
    <row r="46673" spans="2:13" x14ac:dyDescent="0.25">
      <c r="B46673" s="3">
        <v>24052</v>
      </c>
      <c r="C46673" s="3">
        <v>0</v>
      </c>
      <c r="G46673" s="4"/>
      <c r="H46673" s="4"/>
      <c r="I46673" s="4"/>
      <c r="J46673" s="4"/>
      <c r="K46673" s="4"/>
      <c r="L46673" s="4"/>
      <c r="M46673" s="4"/>
    </row>
    <row r="46674" spans="2:13" x14ac:dyDescent="0.25">
      <c r="B46674" s="3">
        <v>24053</v>
      </c>
      <c r="C46674" s="3">
        <v>0</v>
      </c>
      <c r="G46674" s="4"/>
      <c r="H46674" s="4"/>
      <c r="I46674" s="4"/>
      <c r="J46674" s="4"/>
      <c r="K46674" s="4"/>
      <c r="L46674" s="4"/>
      <c r="M46674" s="4"/>
    </row>
    <row r="46675" spans="2:13" x14ac:dyDescent="0.25">
      <c r="B46675" s="3">
        <v>24054</v>
      </c>
      <c r="C46675" s="3">
        <v>0</v>
      </c>
      <c r="G46675" s="4"/>
      <c r="H46675" s="4"/>
      <c r="I46675" s="4"/>
      <c r="J46675" s="4"/>
      <c r="K46675" s="4"/>
      <c r="L46675" s="4"/>
      <c r="M46675" s="4"/>
    </row>
    <row r="46676" spans="2:13" x14ac:dyDescent="0.25">
      <c r="B46676" s="3">
        <v>24055</v>
      </c>
      <c r="C46676" s="3">
        <v>0</v>
      </c>
      <c r="G46676" s="4"/>
      <c r="H46676" s="4"/>
      <c r="I46676" s="4"/>
      <c r="J46676" s="4"/>
      <c r="K46676" s="4"/>
      <c r="L46676" s="4"/>
      <c r="M46676" s="4"/>
    </row>
    <row r="46677" spans="2:13" x14ac:dyDescent="0.25">
      <c r="B46677" s="3">
        <v>24056</v>
      </c>
      <c r="C46677" s="3">
        <v>0</v>
      </c>
      <c r="G46677" s="4"/>
      <c r="H46677" s="4"/>
      <c r="I46677" s="4"/>
      <c r="J46677" s="4"/>
      <c r="K46677" s="4"/>
      <c r="L46677" s="4"/>
      <c r="M46677" s="4"/>
    </row>
    <row r="46678" spans="2:13" x14ac:dyDescent="0.25">
      <c r="B46678" s="3">
        <v>24057</v>
      </c>
      <c r="C46678" s="3">
        <v>0</v>
      </c>
      <c r="G46678" s="4"/>
      <c r="H46678" s="4"/>
      <c r="I46678" s="4"/>
      <c r="J46678" s="4"/>
      <c r="K46678" s="4"/>
      <c r="L46678" s="4"/>
      <c r="M46678" s="4"/>
    </row>
    <row r="46679" spans="2:13" x14ac:dyDescent="0.25">
      <c r="B46679" s="3">
        <v>24058</v>
      </c>
      <c r="C46679" s="3">
        <v>0</v>
      </c>
      <c r="G46679" s="4"/>
      <c r="H46679" s="4"/>
      <c r="I46679" s="4"/>
      <c r="J46679" s="4"/>
      <c r="K46679" s="4"/>
      <c r="L46679" s="4"/>
      <c r="M46679" s="4"/>
    </row>
    <row r="46680" spans="2:13" x14ac:dyDescent="0.25">
      <c r="B46680" s="3">
        <v>24059</v>
      </c>
      <c r="C46680" s="3">
        <v>0</v>
      </c>
      <c r="G46680" s="4"/>
      <c r="H46680" s="4"/>
      <c r="I46680" s="4"/>
      <c r="J46680" s="4"/>
      <c r="K46680" s="4"/>
      <c r="L46680" s="4"/>
      <c r="M46680" s="4"/>
    </row>
    <row r="46681" spans="2:13" x14ac:dyDescent="0.25">
      <c r="B46681" s="3">
        <v>25049</v>
      </c>
      <c r="C46681" s="3">
        <v>0</v>
      </c>
      <c r="G46681" s="4"/>
      <c r="H46681" s="4"/>
      <c r="I46681" s="4"/>
      <c r="J46681" s="4"/>
      <c r="K46681" s="4"/>
      <c r="L46681" s="4"/>
      <c r="M46681" s="4"/>
    </row>
    <row r="46682" spans="2:13" x14ac:dyDescent="0.25">
      <c r="B46682" s="3">
        <v>25050</v>
      </c>
      <c r="C46682" s="3">
        <v>0</v>
      </c>
      <c r="G46682" s="4"/>
      <c r="H46682" s="4"/>
      <c r="I46682" s="4"/>
      <c r="J46682" s="4"/>
      <c r="K46682" s="4"/>
      <c r="L46682" s="4"/>
      <c r="M46682" s="4"/>
    </row>
    <row r="46683" spans="2:13" x14ac:dyDescent="0.25">
      <c r="B46683" s="3">
        <v>25051</v>
      </c>
      <c r="C46683" s="3">
        <v>0</v>
      </c>
      <c r="G46683" s="4"/>
      <c r="H46683" s="4"/>
      <c r="I46683" s="4"/>
      <c r="J46683" s="4"/>
      <c r="K46683" s="4"/>
      <c r="L46683" s="4"/>
      <c r="M46683" s="4"/>
    </row>
    <row r="46684" spans="2:13" x14ac:dyDescent="0.25">
      <c r="B46684" s="3">
        <v>25052</v>
      </c>
      <c r="C46684" s="3">
        <v>0</v>
      </c>
      <c r="G46684" s="4"/>
      <c r="H46684" s="4"/>
      <c r="I46684" s="4"/>
      <c r="J46684" s="4"/>
      <c r="K46684" s="4"/>
      <c r="L46684" s="4"/>
      <c r="M46684" s="4"/>
    </row>
    <row r="46685" spans="2:13" x14ac:dyDescent="0.25">
      <c r="B46685" s="3">
        <v>25053</v>
      </c>
      <c r="C46685" s="3">
        <v>0</v>
      </c>
      <c r="G46685" s="4"/>
      <c r="H46685" s="4"/>
      <c r="I46685" s="4"/>
      <c r="J46685" s="4"/>
      <c r="K46685" s="4"/>
      <c r="L46685" s="4"/>
      <c r="M46685" s="4"/>
    </row>
    <row r="46686" spans="2:13" x14ac:dyDescent="0.25">
      <c r="B46686" s="3">
        <v>25054</v>
      </c>
      <c r="C46686" s="3">
        <v>0</v>
      </c>
      <c r="G46686" s="4"/>
      <c r="H46686" s="4"/>
      <c r="I46686" s="4"/>
      <c r="J46686" s="4"/>
      <c r="K46686" s="4"/>
      <c r="L46686" s="4"/>
      <c r="M46686" s="4"/>
    </row>
    <row r="46687" spans="2:13" x14ac:dyDescent="0.25">
      <c r="B46687" s="3">
        <v>25055</v>
      </c>
      <c r="C46687" s="3">
        <v>0</v>
      </c>
      <c r="G46687" s="4"/>
      <c r="H46687" s="4"/>
      <c r="I46687" s="4"/>
      <c r="J46687" s="4"/>
      <c r="K46687" s="4"/>
      <c r="L46687" s="4"/>
      <c r="M46687" s="4"/>
    </row>
    <row r="46688" spans="2:13" x14ac:dyDescent="0.25">
      <c r="B46688" s="3">
        <v>25056</v>
      </c>
      <c r="C46688" s="3">
        <v>0</v>
      </c>
      <c r="G46688" s="4"/>
      <c r="H46688" s="4"/>
      <c r="I46688" s="4"/>
      <c r="J46688" s="4"/>
      <c r="K46688" s="4"/>
      <c r="L46688" s="4"/>
      <c r="M46688" s="4"/>
    </row>
    <row r="46689" spans="2:13" x14ac:dyDescent="0.25">
      <c r="B46689" s="3">
        <v>25057</v>
      </c>
      <c r="C46689" s="3">
        <v>0</v>
      </c>
      <c r="G46689" s="4"/>
      <c r="H46689" s="4"/>
      <c r="I46689" s="4"/>
      <c r="J46689" s="4"/>
      <c r="K46689" s="4"/>
      <c r="L46689" s="4"/>
      <c r="M46689" s="4"/>
    </row>
    <row r="46690" spans="2:13" x14ac:dyDescent="0.25">
      <c r="B46690" s="3">
        <v>25058</v>
      </c>
      <c r="C46690" s="3">
        <v>0</v>
      </c>
      <c r="G46690" s="4"/>
      <c r="H46690" s="4"/>
      <c r="I46690" s="4"/>
      <c r="J46690" s="4"/>
      <c r="K46690" s="4"/>
      <c r="L46690" s="4"/>
      <c r="M46690" s="4"/>
    </row>
    <row r="46691" spans="2:13" x14ac:dyDescent="0.25">
      <c r="B46691" s="3">
        <v>25059</v>
      </c>
      <c r="C46691" s="3">
        <v>0</v>
      </c>
      <c r="G46691" s="4"/>
      <c r="H46691" s="4"/>
      <c r="I46691" s="4"/>
      <c r="J46691" s="4"/>
      <c r="K46691" s="4"/>
      <c r="L46691" s="4"/>
      <c r="M46691" s="4"/>
    </row>
    <row r="46692" spans="2:13" x14ac:dyDescent="0.25">
      <c r="B46692" s="3">
        <v>25060</v>
      </c>
      <c r="C46692" s="3">
        <v>0</v>
      </c>
      <c r="G46692" s="4"/>
      <c r="H46692" s="4"/>
      <c r="I46692" s="4"/>
      <c r="J46692" s="4"/>
      <c r="K46692" s="4"/>
      <c r="L46692" s="4"/>
      <c r="M46692" s="4"/>
    </row>
    <row r="46693" spans="2:13" x14ac:dyDescent="0.25">
      <c r="B46693" s="3">
        <v>25061</v>
      </c>
      <c r="C46693" s="3">
        <v>0</v>
      </c>
      <c r="G46693" s="4"/>
      <c r="H46693" s="4"/>
      <c r="I46693" s="4"/>
      <c r="J46693" s="4"/>
      <c r="K46693" s="4"/>
      <c r="L46693" s="4"/>
      <c r="M46693" s="4"/>
    </row>
    <row r="46694" spans="2:13" x14ac:dyDescent="0.25">
      <c r="B46694" s="3">
        <v>25062</v>
      </c>
      <c r="C46694" s="3">
        <v>0</v>
      </c>
      <c r="G46694" s="4"/>
      <c r="H46694" s="4"/>
      <c r="I46694" s="4"/>
      <c r="J46694" s="4"/>
      <c r="K46694" s="4"/>
      <c r="L46694" s="4"/>
      <c r="M46694" s="4"/>
    </row>
    <row r="46695" spans="2:13" x14ac:dyDescent="0.25">
      <c r="B46695" s="3">
        <v>26049</v>
      </c>
      <c r="C46695" s="3">
        <v>0</v>
      </c>
      <c r="G46695" s="4"/>
      <c r="H46695" s="4"/>
      <c r="I46695" s="4"/>
      <c r="J46695" s="4"/>
      <c r="K46695" s="4"/>
      <c r="L46695" s="4"/>
      <c r="M46695" s="4"/>
    </row>
    <row r="46696" spans="2:13" x14ac:dyDescent="0.25">
      <c r="B46696" s="3">
        <v>26050</v>
      </c>
      <c r="C46696" s="3">
        <v>0</v>
      </c>
      <c r="G46696" s="4"/>
      <c r="H46696" s="4"/>
      <c r="I46696" s="4"/>
      <c r="J46696" s="4"/>
      <c r="K46696" s="4"/>
      <c r="L46696" s="4"/>
      <c r="M46696" s="4"/>
    </row>
    <row r="46697" spans="2:13" x14ac:dyDescent="0.25">
      <c r="B46697" s="3">
        <v>26051</v>
      </c>
      <c r="C46697" s="3">
        <v>0</v>
      </c>
      <c r="G46697" s="4"/>
      <c r="H46697" s="4"/>
      <c r="I46697" s="4"/>
      <c r="J46697" s="4"/>
      <c r="K46697" s="4"/>
      <c r="L46697" s="4"/>
      <c r="M46697" s="4"/>
    </row>
    <row r="46698" spans="2:13" x14ac:dyDescent="0.25">
      <c r="B46698" s="3">
        <v>26052</v>
      </c>
      <c r="C46698" s="3">
        <v>0</v>
      </c>
      <c r="G46698" s="4"/>
      <c r="H46698" s="4"/>
      <c r="I46698" s="4"/>
      <c r="J46698" s="4"/>
      <c r="K46698" s="4"/>
      <c r="L46698" s="4"/>
      <c r="M46698" s="4"/>
    </row>
    <row r="46699" spans="2:13" x14ac:dyDescent="0.25">
      <c r="B46699" s="3">
        <v>26053</v>
      </c>
      <c r="C46699" s="3">
        <v>0</v>
      </c>
      <c r="G46699" s="4"/>
      <c r="H46699" s="4"/>
      <c r="I46699" s="4"/>
      <c r="J46699" s="4"/>
      <c r="K46699" s="4"/>
      <c r="L46699" s="4"/>
      <c r="M46699" s="4"/>
    </row>
    <row r="46700" spans="2:13" x14ac:dyDescent="0.25">
      <c r="B46700" s="3">
        <v>26054</v>
      </c>
      <c r="C46700" s="3">
        <v>0</v>
      </c>
      <c r="G46700" s="4"/>
      <c r="H46700" s="4"/>
      <c r="I46700" s="4"/>
      <c r="J46700" s="4"/>
      <c r="K46700" s="4"/>
      <c r="L46700" s="4"/>
      <c r="M46700" s="4"/>
    </row>
    <row r="46701" spans="2:13" x14ac:dyDescent="0.25">
      <c r="B46701" s="3">
        <v>26055</v>
      </c>
      <c r="C46701" s="3">
        <v>0</v>
      </c>
      <c r="G46701" s="4"/>
      <c r="H46701" s="4"/>
      <c r="I46701" s="4"/>
      <c r="J46701" s="4"/>
      <c r="K46701" s="4"/>
      <c r="L46701" s="4"/>
      <c r="M46701" s="4"/>
    </row>
    <row r="46702" spans="2:13" x14ac:dyDescent="0.25">
      <c r="B46702" s="3">
        <v>26056</v>
      </c>
      <c r="C46702" s="3">
        <v>0</v>
      </c>
      <c r="G46702" s="4"/>
      <c r="H46702" s="4"/>
      <c r="I46702" s="4"/>
      <c r="J46702" s="4"/>
      <c r="K46702" s="4"/>
      <c r="L46702" s="4"/>
      <c r="M46702" s="4"/>
    </row>
    <row r="46703" spans="2:13" x14ac:dyDescent="0.25">
      <c r="B46703" s="3">
        <v>26057</v>
      </c>
      <c r="C46703" s="3">
        <v>0</v>
      </c>
      <c r="G46703" s="4"/>
      <c r="H46703" s="4"/>
      <c r="I46703" s="4"/>
      <c r="J46703" s="4"/>
      <c r="K46703" s="4"/>
      <c r="L46703" s="4"/>
      <c r="M46703" s="4"/>
    </row>
    <row r="46704" spans="2:13" x14ac:dyDescent="0.25">
      <c r="B46704" s="3">
        <v>26058</v>
      </c>
      <c r="C46704" s="3">
        <v>0</v>
      </c>
      <c r="G46704" s="4"/>
      <c r="H46704" s="4"/>
      <c r="I46704" s="4"/>
      <c r="J46704" s="4"/>
      <c r="K46704" s="4"/>
      <c r="L46704" s="4"/>
      <c r="M46704" s="4"/>
    </row>
    <row r="46705" spans="2:13" x14ac:dyDescent="0.25">
      <c r="B46705" s="3">
        <v>26059</v>
      </c>
      <c r="C46705" s="3">
        <v>0</v>
      </c>
      <c r="G46705" s="4"/>
      <c r="H46705" s="4"/>
      <c r="I46705" s="4"/>
      <c r="J46705" s="4"/>
      <c r="K46705" s="4"/>
      <c r="L46705" s="4"/>
      <c r="M46705" s="4"/>
    </row>
    <row r="46706" spans="2:13" x14ac:dyDescent="0.25">
      <c r="B46706" s="3">
        <v>26060</v>
      </c>
      <c r="C46706" s="3">
        <v>0</v>
      </c>
      <c r="G46706" s="4"/>
      <c r="H46706" s="4"/>
      <c r="I46706" s="4"/>
      <c r="J46706" s="4"/>
      <c r="K46706" s="4"/>
      <c r="L46706" s="4"/>
      <c r="M46706" s="4"/>
    </row>
    <row r="46707" spans="2:13" x14ac:dyDescent="0.25">
      <c r="B46707" s="3">
        <v>26061</v>
      </c>
      <c r="C46707" s="3">
        <v>0</v>
      </c>
      <c r="G46707" s="4"/>
      <c r="H46707" s="4"/>
      <c r="I46707" s="4"/>
      <c r="J46707" s="4"/>
      <c r="K46707" s="4"/>
      <c r="L46707" s="4"/>
      <c r="M46707" s="4"/>
    </row>
    <row r="46708" spans="2:13" x14ac:dyDescent="0.25">
      <c r="B46708" s="3">
        <v>26062</v>
      </c>
      <c r="C46708" s="3">
        <v>0</v>
      </c>
      <c r="G46708" s="4"/>
      <c r="H46708" s="4"/>
      <c r="I46708" s="4"/>
      <c r="J46708" s="4"/>
      <c r="K46708" s="4"/>
      <c r="L46708" s="4"/>
      <c r="M46708" s="4"/>
    </row>
    <row r="46709" spans="2:13" x14ac:dyDescent="0.25">
      <c r="B46709" s="3">
        <v>26063</v>
      </c>
      <c r="C46709" s="3">
        <v>0</v>
      </c>
      <c r="G46709" s="4"/>
      <c r="H46709" s="4"/>
      <c r="I46709" s="4"/>
      <c r="J46709" s="4"/>
      <c r="K46709" s="4"/>
      <c r="L46709" s="4"/>
      <c r="M46709" s="4"/>
    </row>
    <row r="46710" spans="2:13" x14ac:dyDescent="0.25">
      <c r="B46710" s="3">
        <v>26064</v>
      </c>
      <c r="C46710" s="3">
        <v>0</v>
      </c>
      <c r="G46710" s="4"/>
      <c r="H46710" s="4"/>
      <c r="I46710" s="4"/>
      <c r="J46710" s="4"/>
      <c r="K46710" s="4"/>
      <c r="L46710" s="4"/>
      <c r="M46710" s="4"/>
    </row>
    <row r="46711" spans="2:13" x14ac:dyDescent="0.25">
      <c r="B46711" s="3">
        <v>27053</v>
      </c>
      <c r="C46711" s="3">
        <v>0</v>
      </c>
      <c r="G46711" s="4"/>
      <c r="H46711" s="4"/>
      <c r="I46711" s="4"/>
      <c r="J46711" s="4"/>
      <c r="K46711" s="4"/>
      <c r="L46711" s="4"/>
      <c r="M46711" s="4"/>
    </row>
    <row r="46712" spans="2:13" x14ac:dyDescent="0.25">
      <c r="B46712" s="3">
        <v>27054</v>
      </c>
      <c r="C46712" s="3">
        <v>0</v>
      </c>
      <c r="G46712" s="4"/>
      <c r="H46712" s="4"/>
      <c r="I46712" s="4"/>
      <c r="J46712" s="4"/>
      <c r="K46712" s="4"/>
      <c r="L46712" s="4"/>
      <c r="M46712" s="4"/>
    </row>
    <row r="46713" spans="2:13" x14ac:dyDescent="0.25">
      <c r="B46713" s="3">
        <v>27055</v>
      </c>
      <c r="C46713" s="3">
        <v>0</v>
      </c>
      <c r="G46713" s="4"/>
      <c r="H46713" s="4"/>
      <c r="I46713" s="4"/>
      <c r="J46713" s="4"/>
      <c r="K46713" s="4"/>
      <c r="L46713" s="4"/>
      <c r="M46713" s="4"/>
    </row>
    <row r="46714" spans="2:13" x14ac:dyDescent="0.25">
      <c r="B46714" s="3">
        <v>27056</v>
      </c>
      <c r="C46714" s="3">
        <v>0</v>
      </c>
      <c r="G46714" s="4"/>
      <c r="H46714" s="4"/>
      <c r="I46714" s="4"/>
      <c r="J46714" s="4"/>
      <c r="K46714" s="4"/>
      <c r="L46714" s="4"/>
      <c r="M46714" s="4"/>
    </row>
    <row r="46715" spans="2:13" x14ac:dyDescent="0.25">
      <c r="B46715" s="3">
        <v>27057</v>
      </c>
      <c r="C46715" s="3">
        <v>0</v>
      </c>
      <c r="G46715" s="4"/>
      <c r="H46715" s="4"/>
      <c r="I46715" s="4"/>
      <c r="J46715" s="4"/>
      <c r="K46715" s="4"/>
      <c r="L46715" s="4"/>
      <c r="M46715" s="4"/>
    </row>
    <row r="46716" spans="2:13" x14ac:dyDescent="0.25">
      <c r="B46716" s="3">
        <v>27058</v>
      </c>
      <c r="C46716" s="3">
        <v>0</v>
      </c>
      <c r="G46716" s="4"/>
      <c r="H46716" s="4"/>
      <c r="I46716" s="4"/>
      <c r="J46716" s="4"/>
      <c r="K46716" s="4"/>
      <c r="L46716" s="4"/>
      <c r="M46716" s="4"/>
    </row>
    <row r="46717" spans="2:13" x14ac:dyDescent="0.25">
      <c r="B46717" s="3">
        <v>27059</v>
      </c>
      <c r="C46717" s="3">
        <v>0</v>
      </c>
      <c r="G46717" s="4"/>
      <c r="H46717" s="4"/>
      <c r="I46717" s="4"/>
      <c r="J46717" s="4"/>
      <c r="K46717" s="4"/>
      <c r="L46717" s="4"/>
      <c r="M46717" s="4"/>
    </row>
    <row r="46718" spans="2:13" x14ac:dyDescent="0.25">
      <c r="B46718" s="3">
        <v>27060</v>
      </c>
      <c r="C46718" s="3">
        <v>0</v>
      </c>
      <c r="G46718" s="4"/>
      <c r="H46718" s="4"/>
      <c r="I46718" s="4"/>
      <c r="J46718" s="4"/>
      <c r="K46718" s="4"/>
      <c r="L46718" s="4"/>
      <c r="M46718" s="4"/>
    </row>
    <row r="46719" spans="2:13" x14ac:dyDescent="0.25">
      <c r="B46719" s="3">
        <v>27061</v>
      </c>
      <c r="C46719" s="3">
        <v>0</v>
      </c>
      <c r="G46719" s="4"/>
      <c r="H46719" s="4"/>
      <c r="I46719" s="4"/>
      <c r="J46719" s="4"/>
      <c r="K46719" s="4"/>
      <c r="L46719" s="4"/>
      <c r="M46719" s="4"/>
    </row>
    <row r="46720" spans="2:13" x14ac:dyDescent="0.25">
      <c r="B46720" s="3">
        <v>27062</v>
      </c>
      <c r="C46720" s="3">
        <v>0</v>
      </c>
      <c r="G46720" s="4"/>
      <c r="H46720" s="4"/>
      <c r="I46720" s="4"/>
      <c r="J46720" s="4"/>
      <c r="K46720" s="4"/>
      <c r="L46720" s="4"/>
      <c r="M46720" s="4"/>
    </row>
    <row r="46721" spans="2:13" x14ac:dyDescent="0.25">
      <c r="B46721" s="3">
        <v>27063</v>
      </c>
      <c r="C46721" s="3">
        <v>0</v>
      </c>
      <c r="G46721" s="4"/>
      <c r="H46721" s="4"/>
      <c r="I46721" s="4"/>
      <c r="J46721" s="4"/>
      <c r="K46721" s="4"/>
      <c r="L46721" s="4"/>
      <c r="M46721" s="4"/>
    </row>
    <row r="46722" spans="2:13" x14ac:dyDescent="0.25">
      <c r="B46722" s="3">
        <v>27064</v>
      </c>
      <c r="C46722" s="3">
        <v>0</v>
      </c>
      <c r="G46722" s="4"/>
      <c r="H46722" s="4"/>
      <c r="I46722" s="4"/>
      <c r="J46722" s="4"/>
      <c r="K46722" s="4"/>
      <c r="L46722" s="4"/>
      <c r="M46722" s="4"/>
    </row>
    <row r="46723" spans="2:13" x14ac:dyDescent="0.25">
      <c r="B46723" s="3">
        <v>28053</v>
      </c>
      <c r="C46723" s="3">
        <v>0</v>
      </c>
      <c r="G46723" s="4"/>
      <c r="H46723" s="4"/>
      <c r="I46723" s="4"/>
      <c r="J46723" s="4"/>
      <c r="K46723" s="4"/>
      <c r="L46723" s="4"/>
      <c r="M46723" s="4"/>
    </row>
    <row r="46724" spans="2:13" x14ac:dyDescent="0.25">
      <c r="B46724" s="3">
        <v>28054</v>
      </c>
      <c r="C46724" s="3">
        <v>0</v>
      </c>
      <c r="G46724" s="4"/>
      <c r="H46724" s="4"/>
      <c r="I46724" s="4"/>
      <c r="J46724" s="4"/>
      <c r="K46724" s="4"/>
      <c r="L46724" s="4"/>
      <c r="M46724" s="4"/>
    </row>
    <row r="46725" spans="2:13" x14ac:dyDescent="0.25">
      <c r="B46725" s="3">
        <v>28055</v>
      </c>
      <c r="C46725" s="3">
        <v>0</v>
      </c>
      <c r="G46725" s="4"/>
      <c r="H46725" s="4"/>
      <c r="I46725" s="4"/>
      <c r="J46725" s="4"/>
      <c r="K46725" s="4"/>
      <c r="L46725" s="4"/>
      <c r="M46725" s="4"/>
    </row>
    <row r="46726" spans="2:13" x14ac:dyDescent="0.25">
      <c r="B46726" s="3">
        <v>28056</v>
      </c>
      <c r="C46726" s="3">
        <v>0</v>
      </c>
      <c r="G46726" s="4"/>
      <c r="H46726" s="4"/>
      <c r="I46726" s="4"/>
      <c r="J46726" s="4"/>
      <c r="K46726" s="4"/>
      <c r="L46726" s="4"/>
      <c r="M46726" s="4"/>
    </row>
    <row r="46727" spans="2:13" x14ac:dyDescent="0.25">
      <c r="B46727" s="3">
        <v>28057</v>
      </c>
      <c r="C46727" s="3">
        <v>0</v>
      </c>
      <c r="G46727" s="4"/>
      <c r="H46727" s="4"/>
      <c r="I46727" s="4"/>
      <c r="J46727" s="4"/>
      <c r="K46727" s="4"/>
      <c r="L46727" s="4"/>
      <c r="M46727" s="4"/>
    </row>
    <row r="46728" spans="2:13" x14ac:dyDescent="0.25">
      <c r="B46728" s="3">
        <v>28058</v>
      </c>
      <c r="C46728" s="3">
        <v>0</v>
      </c>
      <c r="G46728" s="4"/>
      <c r="H46728" s="4"/>
      <c r="I46728" s="4"/>
      <c r="J46728" s="4"/>
      <c r="K46728" s="4"/>
      <c r="L46728" s="4"/>
      <c r="M46728" s="4"/>
    </row>
    <row r="46729" spans="2:13" x14ac:dyDescent="0.25">
      <c r="B46729" s="3">
        <v>28059</v>
      </c>
      <c r="C46729" s="3">
        <v>0</v>
      </c>
      <c r="G46729" s="4"/>
      <c r="H46729" s="4"/>
      <c r="I46729" s="4"/>
      <c r="J46729" s="4"/>
      <c r="K46729" s="4"/>
      <c r="L46729" s="4"/>
      <c r="M46729" s="4"/>
    </row>
    <row r="46730" spans="2:13" x14ac:dyDescent="0.25">
      <c r="B46730" s="3">
        <v>28060</v>
      </c>
      <c r="C46730" s="3">
        <v>0</v>
      </c>
      <c r="G46730" s="4"/>
      <c r="H46730" s="4"/>
      <c r="I46730" s="4"/>
      <c r="J46730" s="4"/>
      <c r="K46730" s="4"/>
      <c r="L46730" s="4"/>
      <c r="M46730" s="4"/>
    </row>
    <row r="46731" spans="2:13" x14ac:dyDescent="0.25">
      <c r="B46731" s="3">
        <v>28061</v>
      </c>
      <c r="C46731" s="3">
        <v>0</v>
      </c>
      <c r="G46731" s="4"/>
      <c r="H46731" s="4"/>
      <c r="I46731" s="4"/>
      <c r="J46731" s="4"/>
      <c r="K46731" s="4"/>
      <c r="L46731" s="4"/>
      <c r="M46731" s="4"/>
    </row>
    <row r="46732" spans="2:13" x14ac:dyDescent="0.25">
      <c r="B46732" s="3">
        <v>28062</v>
      </c>
      <c r="C46732" s="3">
        <v>0</v>
      </c>
      <c r="G46732" s="4"/>
      <c r="H46732" s="4"/>
      <c r="I46732" s="4"/>
      <c r="J46732" s="4"/>
      <c r="K46732" s="4"/>
      <c r="L46732" s="4"/>
      <c r="M46732" s="4"/>
    </row>
    <row r="46733" spans="2:13" x14ac:dyDescent="0.25">
      <c r="B46733" s="3">
        <v>28063</v>
      </c>
      <c r="C46733" s="3">
        <v>0</v>
      </c>
      <c r="G46733" s="4"/>
      <c r="H46733" s="4"/>
      <c r="I46733" s="4"/>
      <c r="J46733" s="4"/>
      <c r="K46733" s="4"/>
      <c r="L46733" s="4"/>
      <c r="M46733" s="4"/>
    </row>
    <row r="46734" spans="2:13" x14ac:dyDescent="0.25">
      <c r="B46734" s="3">
        <v>28064</v>
      </c>
      <c r="C46734" s="3">
        <v>0</v>
      </c>
      <c r="G46734" s="4"/>
      <c r="H46734" s="4"/>
      <c r="I46734" s="4"/>
      <c r="J46734" s="4"/>
      <c r="K46734" s="4"/>
      <c r="L46734" s="4"/>
      <c r="M46734" s="4"/>
    </row>
    <row r="46735" spans="2:13" x14ac:dyDescent="0.25">
      <c r="B46735" s="3">
        <v>28065</v>
      </c>
      <c r="C46735" s="3">
        <v>0</v>
      </c>
      <c r="G46735" s="4"/>
      <c r="H46735" s="4"/>
      <c r="I46735" s="4"/>
      <c r="J46735" s="4"/>
      <c r="K46735" s="4"/>
      <c r="L46735" s="4"/>
      <c r="M46735" s="4"/>
    </row>
    <row r="46736" spans="2:13" x14ac:dyDescent="0.25">
      <c r="B46736" s="3">
        <v>28066</v>
      </c>
      <c r="C46736" s="3">
        <v>0</v>
      </c>
      <c r="G46736" s="4"/>
      <c r="H46736" s="4"/>
      <c r="I46736" s="4"/>
      <c r="J46736" s="4"/>
      <c r="K46736" s="4"/>
      <c r="L46736" s="4"/>
      <c r="M46736" s="4"/>
    </row>
    <row r="46737" spans="2:13" x14ac:dyDescent="0.25">
      <c r="B46737" s="3">
        <v>28067</v>
      </c>
      <c r="C46737" s="3">
        <v>0</v>
      </c>
      <c r="G46737" s="4"/>
      <c r="H46737" s="4"/>
      <c r="I46737" s="4"/>
      <c r="J46737" s="4"/>
      <c r="K46737" s="4"/>
      <c r="L46737" s="4"/>
      <c r="M46737" s="4"/>
    </row>
    <row r="46738" spans="2:13" x14ac:dyDescent="0.25">
      <c r="B46738" s="3">
        <v>28068</v>
      </c>
      <c r="C46738" s="3">
        <v>0</v>
      </c>
      <c r="G46738" s="4"/>
      <c r="H46738" s="4"/>
      <c r="I46738" s="4"/>
      <c r="J46738" s="4"/>
      <c r="K46738" s="4"/>
      <c r="L46738" s="4"/>
      <c r="M46738" s="4"/>
    </row>
    <row r="46739" spans="2:13" x14ac:dyDescent="0.25">
      <c r="B46739" s="3">
        <v>29057</v>
      </c>
      <c r="C46739" s="3">
        <v>0</v>
      </c>
      <c r="G46739" s="4"/>
      <c r="H46739" s="4"/>
      <c r="I46739" s="4"/>
      <c r="J46739" s="4"/>
      <c r="K46739" s="4"/>
      <c r="L46739" s="4"/>
      <c r="M46739" s="4"/>
    </row>
    <row r="46740" spans="2:13" x14ac:dyDescent="0.25">
      <c r="B46740" s="3">
        <v>29058</v>
      </c>
      <c r="C46740" s="3">
        <v>0</v>
      </c>
      <c r="G46740" s="4"/>
      <c r="H46740" s="4"/>
      <c r="I46740" s="4"/>
      <c r="J46740" s="4"/>
      <c r="K46740" s="4"/>
      <c r="L46740" s="4"/>
      <c r="M46740" s="4"/>
    </row>
    <row r="46741" spans="2:13" x14ac:dyDescent="0.25">
      <c r="B46741" s="3">
        <v>29059</v>
      </c>
      <c r="C46741" s="3">
        <v>0</v>
      </c>
      <c r="G46741" s="4"/>
      <c r="H46741" s="4"/>
      <c r="I46741" s="4"/>
      <c r="J46741" s="4"/>
      <c r="K46741" s="4"/>
      <c r="L46741" s="4"/>
      <c r="M46741" s="4"/>
    </row>
    <row r="46742" spans="2:13" x14ac:dyDescent="0.25">
      <c r="B46742" s="3">
        <v>29060</v>
      </c>
      <c r="C46742" s="3">
        <v>0</v>
      </c>
      <c r="G46742" s="4"/>
      <c r="H46742" s="4"/>
      <c r="I46742" s="4"/>
      <c r="J46742" s="4"/>
      <c r="K46742" s="4"/>
      <c r="L46742" s="4"/>
      <c r="M46742" s="4"/>
    </row>
    <row r="46743" spans="2:13" x14ac:dyDescent="0.25">
      <c r="B46743" s="3">
        <v>29061</v>
      </c>
      <c r="C46743" s="3">
        <v>0</v>
      </c>
      <c r="G46743" s="4"/>
      <c r="H46743" s="4"/>
      <c r="I46743" s="4"/>
      <c r="J46743" s="4"/>
      <c r="K46743" s="4"/>
      <c r="L46743" s="4"/>
      <c r="M46743" s="4"/>
    </row>
    <row r="46744" spans="2:13" x14ac:dyDescent="0.25">
      <c r="B46744" s="3">
        <v>29062</v>
      </c>
      <c r="C46744" s="3">
        <v>0</v>
      </c>
      <c r="G46744" s="4"/>
      <c r="H46744" s="4"/>
      <c r="I46744" s="4"/>
      <c r="J46744" s="4"/>
      <c r="K46744" s="4"/>
      <c r="L46744" s="4"/>
      <c r="M46744" s="4"/>
    </row>
    <row r="46745" spans="2:13" x14ac:dyDescent="0.25">
      <c r="B46745" s="3">
        <v>29063</v>
      </c>
      <c r="C46745" s="3">
        <v>0</v>
      </c>
      <c r="G46745" s="4"/>
      <c r="H46745" s="4"/>
      <c r="I46745" s="4"/>
      <c r="J46745" s="4"/>
      <c r="K46745" s="4"/>
      <c r="L46745" s="4"/>
      <c r="M46745" s="4"/>
    </row>
    <row r="46746" spans="2:13" x14ac:dyDescent="0.25">
      <c r="B46746" s="3">
        <v>29064</v>
      </c>
      <c r="C46746" s="3">
        <v>0</v>
      </c>
      <c r="G46746" s="4"/>
      <c r="H46746" s="4"/>
      <c r="I46746" s="4"/>
      <c r="J46746" s="4"/>
      <c r="K46746" s="4"/>
      <c r="L46746" s="4"/>
      <c r="M46746" s="4"/>
    </row>
    <row r="46747" spans="2:13" x14ac:dyDescent="0.25">
      <c r="B46747" s="3">
        <v>29065</v>
      </c>
      <c r="C46747" s="3">
        <v>0</v>
      </c>
      <c r="G46747" s="4"/>
      <c r="H46747" s="4"/>
      <c r="I46747" s="4"/>
      <c r="J46747" s="4"/>
      <c r="K46747" s="4"/>
      <c r="L46747" s="4"/>
      <c r="M46747" s="4"/>
    </row>
    <row r="46748" spans="2:13" x14ac:dyDescent="0.25">
      <c r="B46748" s="3">
        <v>29066</v>
      </c>
      <c r="C46748" s="3">
        <v>0</v>
      </c>
      <c r="G46748" s="4"/>
      <c r="H46748" s="4"/>
      <c r="I46748" s="4"/>
      <c r="J46748" s="4"/>
      <c r="K46748" s="4"/>
      <c r="L46748" s="4"/>
      <c r="M46748" s="4"/>
    </row>
    <row r="46749" spans="2:13" x14ac:dyDescent="0.25">
      <c r="B46749" s="3">
        <v>29067</v>
      </c>
      <c r="C46749" s="3">
        <v>0</v>
      </c>
      <c r="G46749" s="4"/>
      <c r="H46749" s="4"/>
      <c r="I46749" s="4"/>
      <c r="J46749" s="4"/>
      <c r="K46749" s="4"/>
      <c r="L46749" s="4"/>
      <c r="M46749" s="4"/>
    </row>
    <row r="46750" spans="2:13" x14ac:dyDescent="0.25">
      <c r="B46750" s="3">
        <v>29068</v>
      </c>
      <c r="C46750" s="3">
        <v>0</v>
      </c>
      <c r="G46750" s="4"/>
      <c r="H46750" s="4"/>
      <c r="I46750" s="4"/>
      <c r="J46750" s="4"/>
      <c r="K46750" s="4"/>
      <c r="L46750" s="4"/>
      <c r="M46750" s="4"/>
    </row>
    <row r="46751" spans="2:13" x14ac:dyDescent="0.25">
      <c r="B46751" s="3">
        <v>29069</v>
      </c>
      <c r="C46751" s="3">
        <v>0</v>
      </c>
      <c r="G46751" s="4"/>
      <c r="H46751" s="4"/>
      <c r="I46751" s="4"/>
      <c r="J46751" s="4"/>
      <c r="K46751" s="4"/>
      <c r="L46751" s="4"/>
      <c r="M46751" s="4"/>
    </row>
    <row r="46752" spans="2:13" x14ac:dyDescent="0.25">
      <c r="B46752" s="3">
        <v>29070</v>
      </c>
      <c r="C46752" s="3">
        <v>0</v>
      </c>
      <c r="G46752" s="4"/>
      <c r="H46752" s="4"/>
      <c r="I46752" s="4"/>
      <c r="J46752" s="4"/>
      <c r="K46752" s="4"/>
      <c r="L46752" s="4"/>
      <c r="M46752" s="4"/>
    </row>
    <row r="46753" spans="2:13" x14ac:dyDescent="0.25">
      <c r="B46753" s="3">
        <v>29071</v>
      </c>
      <c r="C46753" s="3">
        <v>0</v>
      </c>
      <c r="G46753" s="4"/>
      <c r="H46753" s="4"/>
      <c r="I46753" s="4"/>
      <c r="J46753" s="4"/>
      <c r="K46753" s="4"/>
      <c r="L46753" s="4"/>
      <c r="M46753" s="4"/>
    </row>
    <row r="46754" spans="2:13" x14ac:dyDescent="0.25">
      <c r="B46754" s="3">
        <v>29072</v>
      </c>
      <c r="C46754" s="3">
        <v>0</v>
      </c>
      <c r="G46754" s="4"/>
      <c r="H46754" s="4"/>
      <c r="I46754" s="4"/>
      <c r="J46754" s="4"/>
      <c r="K46754" s="4"/>
      <c r="L46754" s="4"/>
      <c r="M46754" s="4"/>
    </row>
    <row r="46755" spans="2:13" x14ac:dyDescent="0.25">
      <c r="B46755" s="3">
        <v>29073</v>
      </c>
      <c r="C46755" s="3">
        <v>0</v>
      </c>
      <c r="G46755" s="4"/>
      <c r="H46755" s="4"/>
      <c r="I46755" s="4"/>
      <c r="J46755" s="4"/>
      <c r="K46755" s="4"/>
      <c r="L46755" s="4"/>
      <c r="M46755" s="4"/>
    </row>
    <row r="46756" spans="2:13" x14ac:dyDescent="0.25">
      <c r="B46756" s="3">
        <v>30057</v>
      </c>
      <c r="C46756" s="3">
        <v>0</v>
      </c>
      <c r="G46756" s="4"/>
      <c r="H46756" s="4"/>
      <c r="I46756" s="4"/>
      <c r="J46756" s="4"/>
      <c r="K46756" s="4"/>
      <c r="L46756" s="4"/>
      <c r="M46756" s="4"/>
    </row>
    <row r="46757" spans="2:13" x14ac:dyDescent="0.25">
      <c r="B46757" s="3">
        <v>30058</v>
      </c>
      <c r="C46757" s="3">
        <v>0</v>
      </c>
      <c r="G46757" s="4"/>
      <c r="H46757" s="4"/>
      <c r="I46757" s="4"/>
      <c r="J46757" s="4"/>
      <c r="K46757" s="4"/>
      <c r="L46757" s="4"/>
      <c r="M46757" s="4"/>
    </row>
    <row r="46758" spans="2:13" x14ac:dyDescent="0.25">
      <c r="B46758" s="3">
        <v>30059</v>
      </c>
      <c r="C46758" s="3">
        <v>0</v>
      </c>
      <c r="G46758" s="4"/>
      <c r="H46758" s="4"/>
      <c r="I46758" s="4"/>
      <c r="J46758" s="4"/>
      <c r="K46758" s="4"/>
      <c r="L46758" s="4"/>
      <c r="M46758" s="4"/>
    </row>
    <row r="46759" spans="2:13" x14ac:dyDescent="0.25">
      <c r="B46759" s="3">
        <v>30060</v>
      </c>
      <c r="C46759" s="3">
        <v>0</v>
      </c>
      <c r="G46759" s="4"/>
      <c r="H46759" s="4"/>
      <c r="I46759" s="4"/>
      <c r="J46759" s="4"/>
      <c r="K46759" s="4"/>
      <c r="L46759" s="4"/>
      <c r="M46759" s="4"/>
    </row>
    <row r="46760" spans="2:13" x14ac:dyDescent="0.25">
      <c r="B46760" s="3">
        <v>30061</v>
      </c>
      <c r="C46760" s="3">
        <v>0</v>
      </c>
      <c r="G46760" s="4"/>
      <c r="H46760" s="4"/>
      <c r="I46760" s="4"/>
      <c r="J46760" s="4"/>
      <c r="K46760" s="4"/>
      <c r="L46760" s="4"/>
      <c r="M46760" s="4"/>
    </row>
    <row r="46761" spans="2:13" x14ac:dyDescent="0.25">
      <c r="B46761" s="3">
        <v>30062</v>
      </c>
      <c r="C46761" s="3">
        <v>0</v>
      </c>
      <c r="G46761" s="4"/>
      <c r="H46761" s="4"/>
      <c r="I46761" s="4"/>
      <c r="J46761" s="4"/>
      <c r="K46761" s="4"/>
      <c r="L46761" s="4"/>
      <c r="M46761" s="4"/>
    </row>
    <row r="46762" spans="2:13" x14ac:dyDescent="0.25">
      <c r="B46762" s="3">
        <v>30063</v>
      </c>
      <c r="C46762" s="3">
        <v>0</v>
      </c>
      <c r="G46762" s="4"/>
      <c r="H46762" s="4"/>
      <c r="I46762" s="4"/>
      <c r="J46762" s="4"/>
      <c r="K46762" s="4"/>
      <c r="L46762" s="4"/>
      <c r="M46762" s="4"/>
    </row>
    <row r="46763" spans="2:13" x14ac:dyDescent="0.25">
      <c r="B46763" s="3">
        <v>30064</v>
      </c>
      <c r="C46763" s="3">
        <v>0</v>
      </c>
      <c r="G46763" s="4"/>
      <c r="H46763" s="4"/>
      <c r="I46763" s="4"/>
      <c r="J46763" s="4"/>
      <c r="K46763" s="4"/>
      <c r="L46763" s="4"/>
      <c r="M46763" s="4"/>
    </row>
    <row r="46764" spans="2:13" x14ac:dyDescent="0.25">
      <c r="B46764" s="3">
        <v>30065</v>
      </c>
      <c r="C46764" s="3">
        <v>0</v>
      </c>
      <c r="G46764" s="4"/>
      <c r="H46764" s="4"/>
      <c r="I46764" s="4"/>
      <c r="J46764" s="4"/>
      <c r="K46764" s="4"/>
      <c r="L46764" s="4"/>
      <c r="M46764" s="4"/>
    </row>
    <row r="46765" spans="2:13" x14ac:dyDescent="0.25">
      <c r="B46765" s="3">
        <v>30066</v>
      </c>
      <c r="C46765" s="3">
        <v>0</v>
      </c>
      <c r="G46765" s="4"/>
      <c r="H46765" s="4"/>
      <c r="I46765" s="4"/>
      <c r="J46765" s="4"/>
      <c r="K46765" s="4"/>
      <c r="L46765" s="4"/>
      <c r="M46765" s="4"/>
    </row>
    <row r="46766" spans="2:13" x14ac:dyDescent="0.25">
      <c r="B46766" s="3">
        <v>30067</v>
      </c>
      <c r="C46766" s="3">
        <v>0</v>
      </c>
      <c r="G46766" s="4"/>
      <c r="H46766" s="4"/>
      <c r="I46766" s="4"/>
      <c r="J46766" s="4"/>
      <c r="K46766" s="4"/>
      <c r="L46766" s="4"/>
      <c r="M46766" s="4"/>
    </row>
    <row r="46767" spans="2:13" x14ac:dyDescent="0.25">
      <c r="B46767" s="3">
        <v>30068</v>
      </c>
      <c r="C46767" s="3">
        <v>0</v>
      </c>
      <c r="G46767" s="4"/>
      <c r="H46767" s="4"/>
      <c r="I46767" s="4"/>
      <c r="J46767" s="4"/>
      <c r="K46767" s="4"/>
      <c r="L46767" s="4"/>
      <c r="M46767" s="4"/>
    </row>
    <row r="46768" spans="2:13" x14ac:dyDescent="0.25">
      <c r="B46768" s="3">
        <v>30069</v>
      </c>
      <c r="C46768" s="3">
        <v>0</v>
      </c>
      <c r="G46768" s="4"/>
      <c r="H46768" s="4"/>
      <c r="I46768" s="4"/>
      <c r="J46768" s="4"/>
      <c r="K46768" s="4"/>
      <c r="L46768" s="4"/>
      <c r="M46768" s="4"/>
    </row>
    <row r="46769" spans="2:13" x14ac:dyDescent="0.25">
      <c r="B46769" s="3">
        <v>30070</v>
      </c>
      <c r="C46769" s="3">
        <v>0</v>
      </c>
      <c r="G46769" s="4"/>
      <c r="H46769" s="4"/>
      <c r="I46769" s="4"/>
      <c r="J46769" s="4"/>
      <c r="K46769" s="4"/>
      <c r="L46769" s="4"/>
      <c r="M46769" s="4"/>
    </row>
    <row r="46770" spans="2:13" x14ac:dyDescent="0.25">
      <c r="B46770" s="3">
        <v>30071</v>
      </c>
      <c r="C46770" s="3">
        <v>0</v>
      </c>
      <c r="G46770" s="4"/>
      <c r="H46770" s="4"/>
      <c r="I46770" s="4"/>
      <c r="J46770" s="4"/>
      <c r="K46770" s="4"/>
      <c r="L46770" s="4"/>
      <c r="M46770" s="4"/>
    </row>
    <row r="46771" spans="2:13" x14ac:dyDescent="0.25">
      <c r="B46771" s="3">
        <v>30072</v>
      </c>
      <c r="C46771" s="3">
        <v>0</v>
      </c>
      <c r="G46771" s="4"/>
      <c r="H46771" s="4"/>
      <c r="I46771" s="4"/>
      <c r="J46771" s="4"/>
      <c r="K46771" s="4"/>
      <c r="L46771" s="4"/>
      <c r="M46771" s="4"/>
    </row>
    <row r="46772" spans="2:13" x14ac:dyDescent="0.25">
      <c r="B46772" s="3">
        <v>30073</v>
      </c>
      <c r="C46772" s="3">
        <v>0</v>
      </c>
      <c r="G46772" s="4"/>
      <c r="H46772" s="4"/>
      <c r="I46772" s="4"/>
      <c r="J46772" s="4"/>
      <c r="K46772" s="4"/>
      <c r="L46772" s="4"/>
      <c r="M46772" s="4"/>
    </row>
    <row r="46773" spans="2:13" x14ac:dyDescent="0.25">
      <c r="B46773" s="3">
        <v>30074</v>
      </c>
      <c r="C46773" s="3">
        <v>0</v>
      </c>
      <c r="G46773" s="4"/>
      <c r="H46773" s="4"/>
      <c r="I46773" s="4"/>
      <c r="J46773" s="4"/>
      <c r="K46773" s="4"/>
      <c r="L46773" s="4"/>
      <c r="M46773" s="4"/>
    </row>
    <row r="46774" spans="2:13" x14ac:dyDescent="0.25">
      <c r="B46774" s="3">
        <v>30075</v>
      </c>
      <c r="C46774" s="3">
        <v>0</v>
      </c>
      <c r="G46774" s="4"/>
      <c r="H46774" s="4"/>
      <c r="I46774" s="4"/>
      <c r="J46774" s="4"/>
      <c r="K46774" s="4"/>
      <c r="L46774" s="4"/>
      <c r="M46774" s="4"/>
    </row>
    <row r="46775" spans="2:13" x14ac:dyDescent="0.25">
      <c r="B46775" s="3">
        <v>30076</v>
      </c>
      <c r="C46775" s="3">
        <v>0</v>
      </c>
      <c r="G46775" s="4"/>
      <c r="H46775" s="4"/>
      <c r="I46775" s="4"/>
      <c r="J46775" s="4"/>
      <c r="K46775" s="4"/>
      <c r="L46775" s="4"/>
      <c r="M46775" s="4"/>
    </row>
    <row r="46776" spans="2:13" x14ac:dyDescent="0.25">
      <c r="B46776" s="3">
        <v>30077</v>
      </c>
      <c r="C46776" s="3">
        <v>0</v>
      </c>
      <c r="G46776" s="4"/>
      <c r="H46776" s="4"/>
      <c r="I46776" s="4"/>
      <c r="J46776" s="4"/>
      <c r="K46776" s="4"/>
      <c r="L46776" s="4"/>
      <c r="M46776" s="4"/>
    </row>
    <row r="46777" spans="2:13" x14ac:dyDescent="0.25">
      <c r="B46777" s="3">
        <v>30078</v>
      </c>
      <c r="C46777" s="3">
        <v>0</v>
      </c>
      <c r="G46777" s="4"/>
      <c r="H46777" s="4"/>
      <c r="I46777" s="4"/>
      <c r="J46777" s="4"/>
      <c r="K46777" s="4"/>
      <c r="L46777" s="4"/>
      <c r="M46777" s="4"/>
    </row>
    <row r="46778" spans="2:13" x14ac:dyDescent="0.25">
      <c r="B46778" s="3">
        <v>31062</v>
      </c>
      <c r="C46778" s="3">
        <v>0</v>
      </c>
      <c r="G46778" s="4"/>
      <c r="H46778" s="4"/>
      <c r="I46778" s="4"/>
      <c r="J46778" s="4"/>
      <c r="K46778" s="4"/>
      <c r="L46778" s="4"/>
      <c r="M46778" s="4"/>
    </row>
    <row r="46779" spans="2:13" x14ac:dyDescent="0.25">
      <c r="B46779" s="3">
        <v>31063</v>
      </c>
      <c r="C46779" s="3">
        <v>0</v>
      </c>
      <c r="G46779" s="4"/>
      <c r="H46779" s="4"/>
      <c r="I46779" s="4"/>
      <c r="J46779" s="4"/>
      <c r="K46779" s="4"/>
      <c r="L46779" s="4"/>
      <c r="M46779" s="4"/>
    </row>
    <row r="46780" spans="2:13" x14ac:dyDescent="0.25">
      <c r="B46780" s="3">
        <v>31064</v>
      </c>
      <c r="C46780" s="3">
        <v>0</v>
      </c>
      <c r="G46780" s="4"/>
      <c r="H46780" s="4"/>
      <c r="I46780" s="4"/>
      <c r="J46780" s="4"/>
      <c r="K46780" s="4"/>
      <c r="L46780" s="4"/>
      <c r="M46780" s="4"/>
    </row>
    <row r="46781" spans="2:13" x14ac:dyDescent="0.25">
      <c r="B46781" s="3">
        <v>31065</v>
      </c>
      <c r="C46781" s="3">
        <v>0</v>
      </c>
      <c r="G46781" s="4"/>
      <c r="H46781" s="4"/>
      <c r="I46781" s="4"/>
      <c r="J46781" s="4"/>
      <c r="K46781" s="4"/>
      <c r="L46781" s="4"/>
      <c r="M46781" s="4"/>
    </row>
    <row r="46782" spans="2:13" x14ac:dyDescent="0.25">
      <c r="B46782" s="3">
        <v>31066</v>
      </c>
      <c r="C46782" s="3">
        <v>0</v>
      </c>
      <c r="G46782" s="4"/>
      <c r="H46782" s="4"/>
      <c r="I46782" s="4"/>
      <c r="J46782" s="4"/>
      <c r="K46782" s="4"/>
      <c r="L46782" s="4"/>
      <c r="M46782" s="4"/>
    </row>
    <row r="46783" spans="2:13" x14ac:dyDescent="0.25">
      <c r="B46783" s="3">
        <v>31067</v>
      </c>
      <c r="C46783" s="3">
        <v>0</v>
      </c>
      <c r="G46783" s="4"/>
      <c r="H46783" s="4"/>
      <c r="I46783" s="4"/>
      <c r="J46783" s="4"/>
      <c r="K46783" s="4"/>
      <c r="L46783" s="4"/>
      <c r="M46783" s="4"/>
    </row>
    <row r="46784" spans="2:13" x14ac:dyDescent="0.25">
      <c r="B46784" s="3">
        <v>31068</v>
      </c>
      <c r="C46784" s="3">
        <v>0</v>
      </c>
      <c r="G46784" s="4"/>
      <c r="H46784" s="4"/>
      <c r="I46784" s="4"/>
      <c r="J46784" s="4"/>
      <c r="K46784" s="4"/>
      <c r="L46784" s="4"/>
      <c r="M46784" s="4"/>
    </row>
    <row r="46785" spans="2:13" x14ac:dyDescent="0.25">
      <c r="B46785" s="3">
        <v>31069</v>
      </c>
      <c r="C46785" s="3">
        <v>0</v>
      </c>
      <c r="G46785" s="4"/>
      <c r="H46785" s="4"/>
      <c r="I46785" s="4"/>
      <c r="J46785" s="4"/>
      <c r="K46785" s="4"/>
      <c r="L46785" s="4"/>
      <c r="M46785" s="4"/>
    </row>
    <row r="46786" spans="2:13" x14ac:dyDescent="0.25">
      <c r="B46786" s="3">
        <v>31070</v>
      </c>
      <c r="C46786" s="3">
        <v>0</v>
      </c>
      <c r="G46786" s="4"/>
      <c r="H46786" s="4"/>
      <c r="I46786" s="4"/>
      <c r="J46786" s="4"/>
      <c r="K46786" s="4"/>
      <c r="L46786" s="4"/>
      <c r="M46786" s="4"/>
    </row>
    <row r="46787" spans="2:13" x14ac:dyDescent="0.25">
      <c r="B46787" s="3">
        <v>31071</v>
      </c>
      <c r="C46787" s="3">
        <v>0</v>
      </c>
      <c r="G46787" s="4"/>
      <c r="H46787" s="4"/>
      <c r="I46787" s="4"/>
      <c r="J46787" s="4"/>
      <c r="K46787" s="4"/>
      <c r="L46787" s="4"/>
      <c r="M46787" s="4"/>
    </row>
    <row r="46788" spans="2:13" x14ac:dyDescent="0.25">
      <c r="B46788" s="3">
        <v>31072</v>
      </c>
      <c r="C46788" s="3">
        <v>0</v>
      </c>
      <c r="G46788" s="4"/>
      <c r="H46788" s="4"/>
      <c r="I46788" s="4"/>
      <c r="J46788" s="4"/>
      <c r="K46788" s="4"/>
      <c r="L46788" s="4"/>
      <c r="M46788" s="4"/>
    </row>
    <row r="46789" spans="2:13" x14ac:dyDescent="0.25">
      <c r="B46789" s="3">
        <v>31073</v>
      </c>
      <c r="C46789" s="3">
        <v>0</v>
      </c>
      <c r="G46789" s="4"/>
      <c r="H46789" s="4"/>
      <c r="I46789" s="4"/>
      <c r="J46789" s="4"/>
      <c r="K46789" s="4"/>
      <c r="L46789" s="4"/>
      <c r="M46789" s="4"/>
    </row>
    <row r="46790" spans="2:13" x14ac:dyDescent="0.25">
      <c r="B46790" s="3">
        <v>31074</v>
      </c>
      <c r="C46790" s="3">
        <v>0</v>
      </c>
      <c r="G46790" s="4"/>
      <c r="H46790" s="4"/>
      <c r="I46790" s="4"/>
      <c r="J46790" s="4"/>
      <c r="K46790" s="4"/>
      <c r="L46790" s="4"/>
      <c r="M46790" s="4"/>
    </row>
    <row r="46791" spans="2:13" x14ac:dyDescent="0.25">
      <c r="B46791" s="3">
        <v>31075</v>
      </c>
      <c r="C46791" s="3">
        <v>0</v>
      </c>
      <c r="G46791" s="4"/>
      <c r="H46791" s="4"/>
      <c r="I46791" s="4"/>
      <c r="J46791" s="4"/>
      <c r="K46791" s="4"/>
      <c r="L46791" s="4"/>
      <c r="M46791" s="4"/>
    </row>
    <row r="46792" spans="2:13" x14ac:dyDescent="0.25">
      <c r="B46792" s="3">
        <v>31076</v>
      </c>
      <c r="C46792" s="3">
        <v>0</v>
      </c>
      <c r="G46792" s="4"/>
      <c r="H46792" s="4"/>
      <c r="I46792" s="4"/>
      <c r="J46792" s="4"/>
      <c r="K46792" s="4"/>
      <c r="L46792" s="4"/>
      <c r="M46792" s="4"/>
    </row>
    <row r="46793" spans="2:13" x14ac:dyDescent="0.25">
      <c r="B46793" s="3">
        <v>31077</v>
      </c>
      <c r="C46793" s="3">
        <v>0</v>
      </c>
      <c r="G46793" s="4"/>
      <c r="H46793" s="4"/>
      <c r="I46793" s="4"/>
      <c r="J46793" s="4"/>
      <c r="K46793" s="4"/>
      <c r="L46793" s="4"/>
      <c r="M46793" s="4"/>
    </row>
    <row r="46794" spans="2:13" x14ac:dyDescent="0.25">
      <c r="B46794" s="3">
        <v>31078</v>
      </c>
      <c r="C46794" s="3">
        <v>0</v>
      </c>
      <c r="G46794" s="4"/>
      <c r="H46794" s="4"/>
      <c r="I46794" s="4"/>
      <c r="J46794" s="4"/>
      <c r="K46794" s="4"/>
      <c r="L46794" s="4"/>
      <c r="M46794" s="4"/>
    </row>
    <row r="46795" spans="2:13" x14ac:dyDescent="0.25">
      <c r="B46795" s="3">
        <v>31079</v>
      </c>
      <c r="C46795" s="3">
        <v>0</v>
      </c>
      <c r="G46795" s="4"/>
      <c r="H46795" s="4"/>
      <c r="I46795" s="4"/>
      <c r="J46795" s="4"/>
      <c r="K46795" s="4"/>
      <c r="L46795" s="4"/>
      <c r="M46795" s="4"/>
    </row>
    <row r="46796" spans="2:13" x14ac:dyDescent="0.25">
      <c r="B46796" s="3">
        <v>31080</v>
      </c>
      <c r="C46796" s="3">
        <v>0</v>
      </c>
      <c r="G46796" s="4"/>
      <c r="H46796" s="4"/>
      <c r="I46796" s="4"/>
      <c r="J46796" s="4"/>
      <c r="K46796" s="4"/>
      <c r="L46796" s="4"/>
      <c r="M46796" s="4"/>
    </row>
    <row r="46797" spans="2:13" x14ac:dyDescent="0.25">
      <c r="B46797" s="3">
        <v>31081</v>
      </c>
      <c r="C46797" s="3">
        <v>0</v>
      </c>
      <c r="G46797" s="4"/>
      <c r="H46797" s="4"/>
      <c r="I46797" s="4"/>
      <c r="J46797" s="4"/>
      <c r="K46797" s="4"/>
      <c r="L46797" s="4"/>
      <c r="M46797" s="4"/>
    </row>
    <row r="46798" spans="2:13" x14ac:dyDescent="0.25">
      <c r="B46798" s="3">
        <v>31082</v>
      </c>
      <c r="C46798" s="3">
        <v>0</v>
      </c>
      <c r="G46798" s="4"/>
      <c r="H46798" s="4"/>
      <c r="I46798" s="4"/>
      <c r="J46798" s="4"/>
      <c r="K46798" s="4"/>
      <c r="L46798" s="4"/>
      <c r="M46798" s="4"/>
    </row>
    <row r="46799" spans="2:13" x14ac:dyDescent="0.25">
      <c r="B46799" s="3">
        <v>31083</v>
      </c>
      <c r="C46799" s="3">
        <v>0</v>
      </c>
      <c r="G46799" s="4"/>
      <c r="H46799" s="4"/>
      <c r="I46799" s="4"/>
      <c r="J46799" s="4"/>
      <c r="K46799" s="4"/>
      <c r="L46799" s="4"/>
      <c r="M46799" s="4"/>
    </row>
    <row r="46800" spans="2:13" x14ac:dyDescent="0.25">
      <c r="B46800" s="3">
        <v>32061</v>
      </c>
      <c r="C46800" s="3">
        <v>0</v>
      </c>
      <c r="G46800" s="4"/>
      <c r="H46800" s="4"/>
      <c r="I46800" s="4"/>
      <c r="J46800" s="4"/>
      <c r="K46800" s="4"/>
      <c r="L46800" s="4"/>
      <c r="M46800" s="4"/>
    </row>
    <row r="46801" spans="2:13" x14ac:dyDescent="0.25">
      <c r="B46801" s="3">
        <v>32062</v>
      </c>
      <c r="C46801" s="3">
        <v>0</v>
      </c>
      <c r="G46801" s="4"/>
      <c r="H46801" s="4"/>
      <c r="I46801" s="4"/>
      <c r="J46801" s="4"/>
      <c r="K46801" s="4"/>
      <c r="L46801" s="4"/>
      <c r="M46801" s="4"/>
    </row>
    <row r="46802" spans="2:13" x14ac:dyDescent="0.25">
      <c r="B46802" s="3">
        <v>32063</v>
      </c>
      <c r="C46802" s="3">
        <v>0</v>
      </c>
      <c r="G46802" s="4"/>
      <c r="H46802" s="4"/>
      <c r="I46802" s="4"/>
      <c r="J46802" s="4"/>
      <c r="K46802" s="4"/>
      <c r="L46802" s="4"/>
      <c r="M46802" s="4"/>
    </row>
    <row r="46803" spans="2:13" x14ac:dyDescent="0.25">
      <c r="B46803" s="3">
        <v>32064</v>
      </c>
      <c r="C46803" s="3">
        <v>0</v>
      </c>
      <c r="G46803" s="4"/>
      <c r="H46803" s="4"/>
      <c r="I46803" s="4"/>
      <c r="J46803" s="4"/>
      <c r="K46803" s="4"/>
      <c r="L46803" s="4"/>
      <c r="M46803" s="4"/>
    </row>
    <row r="46804" spans="2:13" x14ac:dyDescent="0.25">
      <c r="B46804" s="3">
        <v>32065</v>
      </c>
      <c r="C46804" s="3">
        <v>0</v>
      </c>
      <c r="G46804" s="4"/>
      <c r="H46804" s="4"/>
      <c r="I46804" s="4"/>
      <c r="J46804" s="4"/>
      <c r="K46804" s="4"/>
      <c r="L46804" s="4"/>
      <c r="M46804" s="4"/>
    </row>
    <row r="46805" spans="2:13" x14ac:dyDescent="0.25">
      <c r="B46805" s="3">
        <v>32066</v>
      </c>
      <c r="C46805" s="3">
        <v>0</v>
      </c>
      <c r="G46805" s="4"/>
      <c r="H46805" s="4"/>
      <c r="I46805" s="4"/>
      <c r="J46805" s="4"/>
      <c r="K46805" s="4"/>
      <c r="L46805" s="4"/>
      <c r="M46805" s="4"/>
    </row>
    <row r="46806" spans="2:13" x14ac:dyDescent="0.25">
      <c r="B46806" s="3">
        <v>32067</v>
      </c>
      <c r="C46806" s="3">
        <v>0</v>
      </c>
      <c r="G46806" s="4"/>
      <c r="H46806" s="4"/>
      <c r="I46806" s="4"/>
      <c r="J46806" s="4"/>
      <c r="K46806" s="4"/>
      <c r="L46806" s="4"/>
      <c r="M46806" s="4"/>
    </row>
    <row r="46807" spans="2:13" x14ac:dyDescent="0.25">
      <c r="B46807" s="3">
        <v>32068</v>
      </c>
      <c r="C46807" s="3">
        <v>0</v>
      </c>
      <c r="G46807" s="4"/>
      <c r="H46807" s="4"/>
      <c r="I46807" s="4"/>
      <c r="J46807" s="4"/>
      <c r="K46807" s="4"/>
      <c r="L46807" s="4"/>
      <c r="M46807" s="4"/>
    </row>
    <row r="46808" spans="2:13" x14ac:dyDescent="0.25">
      <c r="B46808" s="3">
        <v>32069</v>
      </c>
      <c r="C46808" s="3">
        <v>0</v>
      </c>
      <c r="G46808" s="4"/>
      <c r="H46808" s="4"/>
      <c r="I46808" s="4"/>
      <c r="J46808" s="4"/>
      <c r="K46808" s="4"/>
      <c r="L46808" s="4"/>
      <c r="M46808" s="4"/>
    </row>
    <row r="46809" spans="2:13" x14ac:dyDescent="0.25">
      <c r="B46809" s="3">
        <v>32070</v>
      </c>
      <c r="C46809" s="3">
        <v>0</v>
      </c>
      <c r="G46809" s="4"/>
      <c r="H46809" s="4"/>
      <c r="I46809" s="4"/>
      <c r="J46809" s="4"/>
      <c r="K46809" s="4"/>
      <c r="L46809" s="4"/>
      <c r="M46809" s="4"/>
    </row>
    <row r="46810" spans="2:13" x14ac:dyDescent="0.25">
      <c r="B46810" s="3">
        <v>32071</v>
      </c>
      <c r="C46810" s="3">
        <v>0</v>
      </c>
      <c r="G46810" s="4"/>
      <c r="H46810" s="4"/>
      <c r="I46810" s="4"/>
      <c r="J46810" s="4"/>
      <c r="K46810" s="4"/>
      <c r="L46810" s="4"/>
      <c r="M46810" s="4"/>
    </row>
    <row r="46811" spans="2:13" x14ac:dyDescent="0.25">
      <c r="B46811" s="3">
        <v>32072</v>
      </c>
      <c r="C46811" s="3">
        <v>0</v>
      </c>
      <c r="G46811" s="4"/>
      <c r="H46811" s="4"/>
      <c r="I46811" s="4"/>
      <c r="J46811" s="4"/>
      <c r="K46811" s="4"/>
      <c r="L46811" s="4"/>
      <c r="M46811" s="4"/>
    </row>
    <row r="46812" spans="2:13" x14ac:dyDescent="0.25">
      <c r="B46812" s="3">
        <v>32073</v>
      </c>
      <c r="C46812" s="3">
        <v>0</v>
      </c>
      <c r="G46812" s="4"/>
      <c r="H46812" s="4"/>
      <c r="I46812" s="4"/>
      <c r="J46812" s="4"/>
      <c r="K46812" s="4"/>
      <c r="L46812" s="4"/>
      <c r="M46812" s="4"/>
    </row>
    <row r="46813" spans="2:13" x14ac:dyDescent="0.25">
      <c r="B46813" s="3">
        <v>32074</v>
      </c>
      <c r="C46813" s="3">
        <v>0</v>
      </c>
      <c r="G46813" s="4"/>
      <c r="H46813" s="4"/>
      <c r="I46813" s="4"/>
      <c r="J46813" s="4"/>
      <c r="K46813" s="4"/>
      <c r="L46813" s="4"/>
      <c r="M46813" s="4"/>
    </row>
    <row r="46814" spans="2:13" x14ac:dyDescent="0.25">
      <c r="B46814" s="3">
        <v>32075</v>
      </c>
      <c r="C46814" s="3">
        <v>0</v>
      </c>
      <c r="G46814" s="4"/>
      <c r="H46814" s="4"/>
      <c r="I46814" s="4"/>
      <c r="J46814" s="4"/>
      <c r="K46814" s="4"/>
      <c r="L46814" s="4"/>
      <c r="M46814" s="4"/>
    </row>
    <row r="46815" spans="2:13" x14ac:dyDescent="0.25">
      <c r="B46815" s="3">
        <v>32076</v>
      </c>
      <c r="C46815" s="3">
        <v>0</v>
      </c>
      <c r="G46815" s="4"/>
      <c r="H46815" s="4"/>
      <c r="I46815" s="4"/>
      <c r="J46815" s="4"/>
      <c r="K46815" s="4"/>
      <c r="L46815" s="4"/>
      <c r="M46815" s="4"/>
    </row>
    <row r="46816" spans="2:13" x14ac:dyDescent="0.25">
      <c r="B46816" s="3">
        <v>32077</v>
      </c>
      <c r="C46816" s="3">
        <v>0</v>
      </c>
      <c r="G46816" s="4"/>
      <c r="H46816" s="4"/>
      <c r="I46816" s="4"/>
      <c r="J46816" s="4"/>
      <c r="K46816" s="4"/>
      <c r="L46816" s="4"/>
      <c r="M46816" s="4"/>
    </row>
    <row r="46817" spans="2:13" x14ac:dyDescent="0.25">
      <c r="B46817" s="3">
        <v>32078</v>
      </c>
      <c r="C46817" s="3">
        <v>0</v>
      </c>
      <c r="G46817" s="4"/>
      <c r="H46817" s="4"/>
      <c r="I46817" s="4"/>
      <c r="J46817" s="4"/>
      <c r="K46817" s="4"/>
      <c r="L46817" s="4"/>
      <c r="M46817" s="4"/>
    </row>
    <row r="46818" spans="2:13" x14ac:dyDescent="0.25">
      <c r="B46818" s="3">
        <v>32079</v>
      </c>
      <c r="C46818" s="3">
        <v>0</v>
      </c>
      <c r="G46818" s="4"/>
      <c r="H46818" s="4"/>
      <c r="I46818" s="4"/>
      <c r="J46818" s="4"/>
      <c r="K46818" s="4"/>
      <c r="L46818" s="4"/>
      <c r="M46818" s="4"/>
    </row>
    <row r="46819" spans="2:13" x14ac:dyDescent="0.25">
      <c r="B46819" s="3">
        <v>32080</v>
      </c>
      <c r="C46819" s="3">
        <v>0</v>
      </c>
      <c r="G46819" s="4"/>
      <c r="H46819" s="4"/>
      <c r="I46819" s="4"/>
      <c r="J46819" s="4"/>
      <c r="K46819" s="4"/>
      <c r="L46819" s="4"/>
      <c r="M46819" s="4"/>
    </row>
    <row r="46820" spans="2:13" x14ac:dyDescent="0.25">
      <c r="B46820" s="3">
        <v>32081</v>
      </c>
      <c r="C46820" s="3">
        <v>0</v>
      </c>
      <c r="G46820" s="4"/>
      <c r="H46820" s="4"/>
      <c r="I46820" s="4"/>
      <c r="J46820" s="4"/>
      <c r="K46820" s="4"/>
      <c r="L46820" s="4"/>
      <c r="M46820" s="4"/>
    </row>
    <row r="46821" spans="2:13" x14ac:dyDescent="0.25">
      <c r="B46821" s="3">
        <v>32082</v>
      </c>
      <c r="C46821" s="3">
        <v>0</v>
      </c>
      <c r="G46821" s="4"/>
      <c r="H46821" s="4"/>
      <c r="I46821" s="4"/>
      <c r="J46821" s="4"/>
      <c r="K46821" s="4"/>
      <c r="L46821" s="4"/>
      <c r="M46821" s="4"/>
    </row>
    <row r="46822" spans="2:13" x14ac:dyDescent="0.25">
      <c r="B46822" s="3">
        <v>32083</v>
      </c>
      <c r="C46822" s="3">
        <v>0</v>
      </c>
      <c r="G46822" s="4"/>
      <c r="H46822" s="4"/>
      <c r="I46822" s="4"/>
      <c r="J46822" s="4"/>
      <c r="K46822" s="4"/>
      <c r="L46822" s="4"/>
      <c r="M46822" s="4"/>
    </row>
    <row r="46823" spans="2:13" x14ac:dyDescent="0.25">
      <c r="B46823" s="3">
        <v>32084</v>
      </c>
      <c r="C46823" s="3">
        <v>0</v>
      </c>
      <c r="G46823" s="4"/>
      <c r="H46823" s="4"/>
      <c r="I46823" s="4"/>
      <c r="J46823" s="4"/>
      <c r="K46823" s="4"/>
      <c r="L46823" s="4"/>
      <c r="M46823" s="4"/>
    </row>
    <row r="46824" spans="2:13" x14ac:dyDescent="0.25">
      <c r="B46824" s="3">
        <v>33066</v>
      </c>
      <c r="C46824" s="3">
        <v>0</v>
      </c>
      <c r="G46824" s="4"/>
      <c r="H46824" s="4"/>
      <c r="I46824" s="4"/>
      <c r="J46824" s="4"/>
      <c r="K46824" s="4"/>
      <c r="L46824" s="4"/>
      <c r="M46824" s="4"/>
    </row>
    <row r="46825" spans="2:13" x14ac:dyDescent="0.25">
      <c r="B46825" s="3">
        <v>33067</v>
      </c>
      <c r="C46825" s="3">
        <v>0</v>
      </c>
      <c r="G46825" s="4"/>
      <c r="H46825" s="4"/>
      <c r="I46825" s="4"/>
      <c r="J46825" s="4"/>
      <c r="K46825" s="4"/>
      <c r="L46825" s="4"/>
      <c r="M46825" s="4"/>
    </row>
    <row r="46826" spans="2:13" x14ac:dyDescent="0.25">
      <c r="B46826" s="3">
        <v>33068</v>
      </c>
      <c r="C46826" s="3">
        <v>0</v>
      </c>
      <c r="G46826" s="4"/>
      <c r="H46826" s="4"/>
      <c r="I46826" s="4"/>
      <c r="J46826" s="4"/>
      <c r="K46826" s="4"/>
      <c r="L46826" s="4"/>
      <c r="M46826" s="4"/>
    </row>
    <row r="46827" spans="2:13" x14ac:dyDescent="0.25">
      <c r="B46827" s="3">
        <v>33069</v>
      </c>
      <c r="C46827" s="3">
        <v>0</v>
      </c>
      <c r="G46827" s="4"/>
      <c r="H46827" s="4"/>
      <c r="I46827" s="4"/>
      <c r="J46827" s="4"/>
      <c r="K46827" s="4"/>
      <c r="L46827" s="4"/>
      <c r="M46827" s="4"/>
    </row>
    <row r="46828" spans="2:13" x14ac:dyDescent="0.25">
      <c r="B46828" s="3">
        <v>33070</v>
      </c>
      <c r="C46828" s="3">
        <v>0</v>
      </c>
      <c r="G46828" s="4"/>
      <c r="H46828" s="4"/>
      <c r="I46828" s="4"/>
      <c r="J46828" s="4"/>
      <c r="K46828" s="4"/>
      <c r="L46828" s="4"/>
      <c r="M46828" s="4"/>
    </row>
    <row r="46829" spans="2:13" x14ac:dyDescent="0.25">
      <c r="B46829" s="3">
        <v>33071</v>
      </c>
      <c r="C46829" s="3">
        <v>0</v>
      </c>
      <c r="G46829" s="4"/>
      <c r="H46829" s="4"/>
      <c r="I46829" s="4"/>
      <c r="J46829" s="4"/>
      <c r="K46829" s="4"/>
      <c r="L46829" s="4"/>
      <c r="M46829" s="4"/>
    </row>
    <row r="46830" spans="2:13" x14ac:dyDescent="0.25">
      <c r="B46830" s="3">
        <v>33072</v>
      </c>
      <c r="C46830" s="3">
        <v>0</v>
      </c>
      <c r="G46830" s="4"/>
      <c r="H46830" s="4"/>
      <c r="I46830" s="4"/>
      <c r="J46830" s="4"/>
      <c r="K46830" s="4"/>
      <c r="L46830" s="4"/>
      <c r="M46830" s="4"/>
    </row>
    <row r="46831" spans="2:13" x14ac:dyDescent="0.25">
      <c r="B46831" s="3">
        <v>33073</v>
      </c>
      <c r="C46831" s="3">
        <v>0</v>
      </c>
      <c r="G46831" s="4"/>
      <c r="H46831" s="4"/>
      <c r="I46831" s="4"/>
      <c r="J46831" s="4"/>
      <c r="K46831" s="4"/>
      <c r="L46831" s="4"/>
      <c r="M46831" s="4"/>
    </row>
    <row r="46832" spans="2:13" x14ac:dyDescent="0.25">
      <c r="B46832" s="3">
        <v>33074</v>
      </c>
      <c r="C46832" s="3">
        <v>0</v>
      </c>
      <c r="G46832" s="4"/>
      <c r="H46832" s="4"/>
      <c r="I46832" s="4"/>
      <c r="J46832" s="4"/>
      <c r="K46832" s="4"/>
      <c r="L46832" s="4"/>
      <c r="M46832" s="4"/>
    </row>
    <row r="46833" spans="2:13" x14ac:dyDescent="0.25">
      <c r="B46833" s="3">
        <v>33075</v>
      </c>
      <c r="C46833" s="3">
        <v>0</v>
      </c>
      <c r="G46833" s="4"/>
      <c r="H46833" s="4"/>
      <c r="I46833" s="4"/>
      <c r="J46833" s="4"/>
      <c r="K46833" s="4"/>
      <c r="L46833" s="4"/>
      <c r="M46833" s="4"/>
    </row>
    <row r="46834" spans="2:13" x14ac:dyDescent="0.25">
      <c r="B46834" s="3">
        <v>33076</v>
      </c>
      <c r="C46834" s="3">
        <v>0</v>
      </c>
      <c r="G46834" s="4"/>
      <c r="H46834" s="4"/>
      <c r="I46834" s="4"/>
      <c r="J46834" s="4"/>
      <c r="K46834" s="4"/>
      <c r="L46834" s="4"/>
      <c r="M46834" s="4"/>
    </row>
    <row r="46835" spans="2:13" x14ac:dyDescent="0.25">
      <c r="B46835" s="3">
        <v>33077</v>
      </c>
      <c r="C46835" s="3">
        <v>0</v>
      </c>
      <c r="G46835" s="4"/>
      <c r="H46835" s="4"/>
      <c r="I46835" s="4"/>
      <c r="J46835" s="4"/>
      <c r="K46835" s="4"/>
      <c r="L46835" s="4"/>
      <c r="M46835" s="4"/>
    </row>
    <row r="46836" spans="2:13" x14ac:dyDescent="0.25">
      <c r="B46836" s="3">
        <v>33078</v>
      </c>
      <c r="C46836" s="3">
        <v>0</v>
      </c>
      <c r="G46836" s="4"/>
      <c r="H46836" s="4"/>
      <c r="I46836" s="4"/>
      <c r="J46836" s="4"/>
      <c r="K46836" s="4"/>
      <c r="L46836" s="4"/>
      <c r="M46836" s="4"/>
    </row>
    <row r="46837" spans="2:13" x14ac:dyDescent="0.25">
      <c r="B46837" s="3">
        <v>33079</v>
      </c>
      <c r="C46837" s="3">
        <v>0</v>
      </c>
      <c r="G46837" s="4"/>
      <c r="H46837" s="4"/>
      <c r="I46837" s="4"/>
      <c r="J46837" s="4"/>
      <c r="K46837" s="4"/>
      <c r="L46837" s="4"/>
      <c r="M46837" s="4"/>
    </row>
    <row r="46838" spans="2:13" x14ac:dyDescent="0.25">
      <c r="B46838" s="3">
        <v>33080</v>
      </c>
      <c r="C46838" s="3">
        <v>0</v>
      </c>
      <c r="G46838" s="4"/>
      <c r="H46838" s="4"/>
      <c r="I46838" s="4"/>
      <c r="J46838" s="4"/>
      <c r="K46838" s="4"/>
      <c r="L46838" s="4"/>
      <c r="M46838" s="4"/>
    </row>
    <row r="46839" spans="2:13" x14ac:dyDescent="0.25">
      <c r="B46839" s="3">
        <v>33081</v>
      </c>
      <c r="C46839" s="3">
        <v>0</v>
      </c>
      <c r="G46839" s="4"/>
      <c r="H46839" s="4"/>
      <c r="I46839" s="4"/>
      <c r="J46839" s="4"/>
      <c r="K46839" s="4"/>
      <c r="L46839" s="4"/>
      <c r="M46839" s="4"/>
    </row>
    <row r="46840" spans="2:13" x14ac:dyDescent="0.25">
      <c r="B46840" s="3">
        <v>33082</v>
      </c>
      <c r="C46840" s="3">
        <v>0</v>
      </c>
      <c r="G46840" s="4"/>
      <c r="H46840" s="4"/>
      <c r="I46840" s="4"/>
      <c r="J46840" s="4"/>
      <c r="K46840" s="4"/>
      <c r="L46840" s="4"/>
      <c r="M46840" s="4"/>
    </row>
    <row r="46841" spans="2:13" x14ac:dyDescent="0.25">
      <c r="B46841" s="3">
        <v>33083</v>
      </c>
      <c r="C46841" s="3">
        <v>0</v>
      </c>
      <c r="G46841" s="4"/>
      <c r="H46841" s="4"/>
      <c r="I46841" s="4"/>
      <c r="J46841" s="4"/>
      <c r="K46841" s="4"/>
      <c r="L46841" s="4"/>
      <c r="M46841" s="4"/>
    </row>
    <row r="46842" spans="2:13" x14ac:dyDescent="0.25">
      <c r="B46842" s="3">
        <v>33084</v>
      </c>
      <c r="C46842" s="3">
        <v>0</v>
      </c>
      <c r="G46842" s="4"/>
      <c r="H46842" s="4"/>
      <c r="I46842" s="4"/>
      <c r="J46842" s="4"/>
      <c r="K46842" s="4"/>
      <c r="L46842" s="4"/>
      <c r="M46842" s="4"/>
    </row>
    <row r="46843" spans="2:13" x14ac:dyDescent="0.25">
      <c r="B46843" s="3">
        <v>33085</v>
      </c>
      <c r="C46843" s="3">
        <v>0</v>
      </c>
      <c r="G46843" s="4"/>
      <c r="H46843" s="4"/>
      <c r="I46843" s="4"/>
      <c r="J46843" s="4"/>
      <c r="K46843" s="4"/>
      <c r="L46843" s="4"/>
      <c r="M46843" s="4"/>
    </row>
    <row r="46844" spans="2:13" x14ac:dyDescent="0.25">
      <c r="B46844" s="3">
        <v>33086</v>
      </c>
      <c r="C46844" s="3">
        <v>0</v>
      </c>
      <c r="G46844" s="4"/>
      <c r="H46844" s="4"/>
      <c r="I46844" s="4"/>
      <c r="J46844" s="4"/>
      <c r="K46844" s="4"/>
      <c r="L46844" s="4"/>
      <c r="M46844" s="4"/>
    </row>
    <row r="46845" spans="2:13" x14ac:dyDescent="0.25">
      <c r="B46845" s="3">
        <v>33087</v>
      </c>
      <c r="C46845" s="3">
        <v>0</v>
      </c>
      <c r="G46845" s="4"/>
      <c r="H46845" s="4"/>
      <c r="I46845" s="4"/>
      <c r="J46845" s="4"/>
      <c r="K46845" s="4"/>
      <c r="L46845" s="4"/>
      <c r="M46845" s="4"/>
    </row>
    <row r="46846" spans="2:13" x14ac:dyDescent="0.25">
      <c r="B46846" s="3">
        <v>34068</v>
      </c>
      <c r="C46846" s="3">
        <v>0</v>
      </c>
      <c r="G46846" s="4"/>
      <c r="H46846" s="4"/>
      <c r="I46846" s="4"/>
      <c r="J46846" s="4"/>
      <c r="K46846" s="4"/>
      <c r="L46846" s="4"/>
      <c r="M46846" s="4"/>
    </row>
    <row r="46847" spans="2:13" x14ac:dyDescent="0.25">
      <c r="B46847" s="3">
        <v>34069</v>
      </c>
      <c r="C46847" s="3">
        <v>0</v>
      </c>
      <c r="G46847" s="4"/>
      <c r="H46847" s="4"/>
      <c r="I46847" s="4"/>
      <c r="J46847" s="4"/>
      <c r="K46847" s="4"/>
      <c r="L46847" s="4"/>
      <c r="M46847" s="4"/>
    </row>
    <row r="46848" spans="2:13" x14ac:dyDescent="0.25">
      <c r="B46848" s="3">
        <v>34070</v>
      </c>
      <c r="C46848" s="3">
        <v>0</v>
      </c>
      <c r="G46848" s="4"/>
      <c r="H46848" s="4"/>
      <c r="I46848" s="4"/>
      <c r="J46848" s="4"/>
      <c r="K46848" s="4"/>
      <c r="L46848" s="4"/>
      <c r="M46848" s="4"/>
    </row>
    <row r="46849" spans="2:13" x14ac:dyDescent="0.25">
      <c r="B46849" s="3">
        <v>34071</v>
      </c>
      <c r="C46849" s="3">
        <v>0</v>
      </c>
      <c r="G46849" s="4"/>
      <c r="H46849" s="4"/>
      <c r="I46849" s="4"/>
      <c r="J46849" s="4"/>
      <c r="K46849" s="4"/>
      <c r="L46849" s="4"/>
      <c r="M46849" s="4"/>
    </row>
    <row r="46850" spans="2:13" x14ac:dyDescent="0.25">
      <c r="B46850" s="3">
        <v>34072</v>
      </c>
      <c r="C46850" s="3">
        <v>0</v>
      </c>
      <c r="G46850" s="4"/>
      <c r="H46850" s="4"/>
      <c r="I46850" s="4"/>
      <c r="J46850" s="4"/>
      <c r="K46850" s="4"/>
      <c r="L46850" s="4"/>
      <c r="M46850" s="4"/>
    </row>
    <row r="46851" spans="2:13" x14ac:dyDescent="0.25">
      <c r="B46851" s="3">
        <v>34073</v>
      </c>
      <c r="C46851" s="3">
        <v>0</v>
      </c>
      <c r="G46851" s="4"/>
      <c r="H46851" s="4"/>
      <c r="I46851" s="4"/>
      <c r="J46851" s="4"/>
      <c r="K46851" s="4"/>
      <c r="L46851" s="4"/>
      <c r="M46851" s="4"/>
    </row>
    <row r="46852" spans="2:13" x14ac:dyDescent="0.25">
      <c r="B46852" s="3">
        <v>34074</v>
      </c>
      <c r="C46852" s="3">
        <v>0</v>
      </c>
      <c r="G46852" s="4"/>
      <c r="H46852" s="4"/>
      <c r="I46852" s="4"/>
      <c r="J46852" s="4"/>
      <c r="K46852" s="4"/>
      <c r="L46852" s="4"/>
      <c r="M46852" s="4"/>
    </row>
    <row r="46853" spans="2:13" x14ac:dyDescent="0.25">
      <c r="B46853" s="3">
        <v>34075</v>
      </c>
      <c r="C46853" s="3">
        <v>0</v>
      </c>
      <c r="G46853" s="4"/>
      <c r="H46853" s="4"/>
      <c r="I46853" s="4"/>
      <c r="J46853" s="4"/>
      <c r="K46853" s="4"/>
      <c r="L46853" s="4"/>
      <c r="M46853" s="4"/>
    </row>
    <row r="46854" spans="2:13" x14ac:dyDescent="0.25">
      <c r="B46854" s="3">
        <v>34076</v>
      </c>
      <c r="C46854" s="3">
        <v>0</v>
      </c>
      <c r="G46854" s="4"/>
      <c r="H46854" s="4"/>
      <c r="I46854" s="4"/>
      <c r="J46854" s="4"/>
      <c r="K46854" s="4"/>
      <c r="L46854" s="4"/>
      <c r="M46854" s="4"/>
    </row>
    <row r="46855" spans="2:13" x14ac:dyDescent="0.25">
      <c r="B46855" s="3">
        <v>34077</v>
      </c>
      <c r="C46855" s="3">
        <v>0</v>
      </c>
      <c r="G46855" s="4"/>
      <c r="H46855" s="4"/>
      <c r="I46855" s="4"/>
      <c r="J46855" s="4"/>
      <c r="K46855" s="4"/>
      <c r="L46855" s="4"/>
      <c r="M46855" s="4"/>
    </row>
    <row r="46856" spans="2:13" x14ac:dyDescent="0.25">
      <c r="B46856" s="3">
        <v>34078</v>
      </c>
      <c r="C46856" s="3">
        <v>0</v>
      </c>
      <c r="G46856" s="4"/>
      <c r="H46856" s="4"/>
      <c r="I46856" s="4"/>
      <c r="J46856" s="4"/>
      <c r="K46856" s="4"/>
      <c r="L46856" s="4"/>
      <c r="M46856" s="4"/>
    </row>
    <row r="46857" spans="2:13" x14ac:dyDescent="0.25">
      <c r="B46857" s="3">
        <v>34079</v>
      </c>
      <c r="C46857" s="3">
        <v>0</v>
      </c>
      <c r="G46857" s="4"/>
      <c r="H46857" s="4"/>
      <c r="I46857" s="4"/>
      <c r="J46857" s="4"/>
      <c r="K46857" s="4"/>
      <c r="L46857" s="4"/>
      <c r="M46857" s="4"/>
    </row>
    <row r="46858" spans="2:13" x14ac:dyDescent="0.25">
      <c r="B46858" s="3">
        <v>34080</v>
      </c>
      <c r="C46858" s="3">
        <v>0</v>
      </c>
      <c r="G46858" s="4"/>
      <c r="H46858" s="4"/>
      <c r="I46858" s="4"/>
      <c r="J46858" s="4"/>
      <c r="K46858" s="4"/>
      <c r="L46858" s="4"/>
      <c r="M46858" s="4"/>
    </row>
    <row r="46859" spans="2:13" x14ac:dyDescent="0.25">
      <c r="B46859" s="3">
        <v>34081</v>
      </c>
      <c r="C46859" s="3">
        <v>0</v>
      </c>
      <c r="G46859" s="4"/>
      <c r="H46859" s="4"/>
      <c r="I46859" s="4"/>
      <c r="J46859" s="4"/>
      <c r="K46859" s="4"/>
      <c r="L46859" s="4"/>
      <c r="M46859" s="4"/>
    </row>
    <row r="46860" spans="2:13" x14ac:dyDescent="0.25">
      <c r="B46860" s="3">
        <v>34082</v>
      </c>
      <c r="C46860" s="3">
        <v>0</v>
      </c>
      <c r="G46860" s="4"/>
      <c r="H46860" s="4"/>
      <c r="I46860" s="4"/>
      <c r="J46860" s="4"/>
      <c r="K46860" s="4"/>
      <c r="L46860" s="4"/>
      <c r="M46860" s="4"/>
    </row>
    <row r="46861" spans="2:13" x14ac:dyDescent="0.25">
      <c r="B46861" s="3">
        <v>34083</v>
      </c>
      <c r="C46861" s="3">
        <v>0</v>
      </c>
      <c r="G46861" s="4"/>
      <c r="H46861" s="4"/>
      <c r="I46861" s="4"/>
      <c r="J46861" s="4"/>
      <c r="K46861" s="4"/>
      <c r="L46861" s="4"/>
      <c r="M46861" s="4"/>
    </row>
    <row r="46862" spans="2:13" x14ac:dyDescent="0.25">
      <c r="B46862" s="3">
        <v>34084</v>
      </c>
      <c r="C46862" s="3">
        <v>0</v>
      </c>
      <c r="G46862" s="4"/>
      <c r="H46862" s="4"/>
      <c r="I46862" s="4"/>
      <c r="J46862" s="4"/>
      <c r="K46862" s="4"/>
      <c r="L46862" s="4"/>
      <c r="M46862" s="4"/>
    </row>
    <row r="46863" spans="2:13" x14ac:dyDescent="0.25">
      <c r="B46863" s="3">
        <v>34085</v>
      </c>
      <c r="C46863" s="3">
        <v>0</v>
      </c>
      <c r="G46863" s="4"/>
      <c r="H46863" s="4"/>
      <c r="I46863" s="4"/>
      <c r="J46863" s="4"/>
      <c r="K46863" s="4"/>
      <c r="L46863" s="4"/>
      <c r="M46863" s="4"/>
    </row>
    <row r="46864" spans="2:13" x14ac:dyDescent="0.25">
      <c r="B46864" s="3">
        <v>34086</v>
      </c>
      <c r="C46864" s="3">
        <v>0</v>
      </c>
      <c r="G46864" s="4"/>
      <c r="H46864" s="4"/>
      <c r="I46864" s="4"/>
      <c r="J46864" s="4"/>
      <c r="K46864" s="4"/>
      <c r="L46864" s="4"/>
      <c r="M46864" s="4"/>
    </row>
    <row r="46865" spans="2:13" x14ac:dyDescent="0.25">
      <c r="B46865" s="3">
        <v>34087</v>
      </c>
      <c r="C46865" s="3">
        <v>0</v>
      </c>
      <c r="G46865" s="4"/>
      <c r="H46865" s="4"/>
      <c r="I46865" s="4"/>
      <c r="J46865" s="4"/>
      <c r="K46865" s="4"/>
      <c r="L46865" s="4"/>
      <c r="M46865" s="4"/>
    </row>
    <row r="46866" spans="2:13" x14ac:dyDescent="0.25">
      <c r="B46866" s="3">
        <v>34088</v>
      </c>
      <c r="C46866" s="3">
        <v>0</v>
      </c>
      <c r="G46866" s="4"/>
      <c r="H46866" s="4"/>
      <c r="I46866" s="4"/>
      <c r="J46866" s="4"/>
      <c r="K46866" s="4"/>
      <c r="L46866" s="4"/>
      <c r="M46866" s="4"/>
    </row>
    <row r="46867" spans="2:13" x14ac:dyDescent="0.25">
      <c r="B46867" s="3">
        <v>34089</v>
      </c>
      <c r="C46867" s="3">
        <v>0</v>
      </c>
      <c r="G46867" s="4"/>
      <c r="H46867" s="4"/>
      <c r="I46867" s="4"/>
      <c r="J46867" s="4"/>
      <c r="K46867" s="4"/>
      <c r="L46867" s="4"/>
      <c r="M46867" s="4"/>
    </row>
    <row r="46868" spans="2:13" x14ac:dyDescent="0.25">
      <c r="B46868" s="3">
        <v>34090</v>
      </c>
      <c r="C46868" s="3">
        <v>0</v>
      </c>
      <c r="G46868" s="4"/>
      <c r="H46868" s="4"/>
      <c r="I46868" s="4"/>
      <c r="J46868" s="4"/>
      <c r="K46868" s="4"/>
      <c r="L46868" s="4"/>
      <c r="M46868" s="4"/>
    </row>
    <row r="46869" spans="2:13" x14ac:dyDescent="0.25">
      <c r="B46869" s="3">
        <v>34091</v>
      </c>
      <c r="C46869" s="3">
        <v>0</v>
      </c>
      <c r="G46869" s="4"/>
      <c r="H46869" s="4"/>
      <c r="I46869" s="4"/>
      <c r="J46869" s="4"/>
      <c r="K46869" s="4"/>
      <c r="L46869" s="4"/>
      <c r="M46869" s="4"/>
    </row>
    <row r="46870" spans="2:13" x14ac:dyDescent="0.25">
      <c r="B46870" s="3">
        <v>35070</v>
      </c>
      <c r="C46870" s="3">
        <v>0</v>
      </c>
      <c r="G46870" s="4"/>
      <c r="H46870" s="4"/>
      <c r="I46870" s="4"/>
      <c r="J46870" s="4"/>
      <c r="K46870" s="4"/>
      <c r="L46870" s="4"/>
      <c r="M46870" s="4"/>
    </row>
    <row r="46871" spans="2:13" x14ac:dyDescent="0.25">
      <c r="B46871" s="3">
        <v>35071</v>
      </c>
      <c r="C46871" s="3">
        <v>0</v>
      </c>
      <c r="G46871" s="4"/>
      <c r="H46871" s="4"/>
      <c r="I46871" s="4"/>
      <c r="J46871" s="4"/>
      <c r="K46871" s="4"/>
      <c r="L46871" s="4"/>
      <c r="M46871" s="4"/>
    </row>
    <row r="46872" spans="2:13" x14ac:dyDescent="0.25">
      <c r="B46872" s="3">
        <v>35072</v>
      </c>
      <c r="C46872" s="3">
        <v>0</v>
      </c>
      <c r="G46872" s="4"/>
      <c r="H46872" s="4"/>
      <c r="I46872" s="4"/>
      <c r="J46872" s="4"/>
      <c r="K46872" s="4"/>
      <c r="L46872" s="4"/>
      <c r="M46872" s="4"/>
    </row>
    <row r="46873" spans="2:13" x14ac:dyDescent="0.25">
      <c r="B46873" s="3">
        <v>35073</v>
      </c>
      <c r="C46873" s="3">
        <v>0</v>
      </c>
      <c r="G46873" s="4"/>
      <c r="H46873" s="4"/>
      <c r="I46873" s="4"/>
      <c r="J46873" s="4"/>
      <c r="K46873" s="4"/>
      <c r="L46873" s="4"/>
      <c r="M46873" s="4"/>
    </row>
    <row r="46874" spans="2:13" x14ac:dyDescent="0.25">
      <c r="B46874" s="3">
        <v>35074</v>
      </c>
      <c r="C46874" s="3">
        <v>0</v>
      </c>
      <c r="G46874" s="4"/>
      <c r="H46874" s="4"/>
      <c r="I46874" s="4"/>
      <c r="J46874" s="4"/>
      <c r="K46874" s="4"/>
      <c r="L46874" s="4"/>
      <c r="M46874" s="4"/>
    </row>
    <row r="46875" spans="2:13" x14ac:dyDescent="0.25">
      <c r="B46875" s="3">
        <v>35075</v>
      </c>
      <c r="C46875" s="3">
        <v>0</v>
      </c>
      <c r="G46875" s="4"/>
      <c r="H46875" s="4"/>
      <c r="I46875" s="4"/>
      <c r="J46875" s="4"/>
      <c r="K46875" s="4"/>
      <c r="L46875" s="4"/>
      <c r="M46875" s="4"/>
    </row>
    <row r="46876" spans="2:13" x14ac:dyDescent="0.25">
      <c r="B46876" s="3">
        <v>35076</v>
      </c>
      <c r="C46876" s="3">
        <v>0</v>
      </c>
      <c r="G46876" s="4"/>
      <c r="H46876" s="4"/>
      <c r="I46876" s="4"/>
      <c r="J46876" s="4"/>
      <c r="K46876" s="4"/>
      <c r="L46876" s="4"/>
      <c r="M46876" s="4"/>
    </row>
    <row r="46877" spans="2:13" x14ac:dyDescent="0.25">
      <c r="B46877" s="3">
        <v>35077</v>
      </c>
      <c r="C46877" s="3">
        <v>0</v>
      </c>
      <c r="G46877" s="4"/>
      <c r="H46877" s="4"/>
      <c r="I46877" s="4"/>
      <c r="J46877" s="4"/>
      <c r="K46877" s="4"/>
      <c r="L46877" s="4"/>
      <c r="M46877" s="4"/>
    </row>
    <row r="46878" spans="2:13" x14ac:dyDescent="0.25">
      <c r="B46878" s="3">
        <v>35078</v>
      </c>
      <c r="C46878" s="3">
        <v>0</v>
      </c>
      <c r="G46878" s="4"/>
      <c r="H46878" s="4"/>
      <c r="I46878" s="4"/>
      <c r="J46878" s="4"/>
      <c r="K46878" s="4"/>
      <c r="L46878" s="4"/>
      <c r="M46878" s="4"/>
    </row>
    <row r="46879" spans="2:13" x14ac:dyDescent="0.25">
      <c r="B46879" s="3">
        <v>35079</v>
      </c>
      <c r="C46879" s="3">
        <v>0</v>
      </c>
      <c r="G46879" s="4"/>
      <c r="H46879" s="4"/>
      <c r="I46879" s="4"/>
      <c r="J46879" s="4"/>
      <c r="K46879" s="4"/>
      <c r="L46879" s="4"/>
      <c r="M46879" s="4"/>
    </row>
    <row r="46880" spans="2:13" x14ac:dyDescent="0.25">
      <c r="B46880" s="3">
        <v>35080</v>
      </c>
      <c r="C46880" s="3">
        <v>0</v>
      </c>
      <c r="G46880" s="4"/>
      <c r="H46880" s="4"/>
      <c r="I46880" s="4"/>
      <c r="J46880" s="4"/>
      <c r="K46880" s="4"/>
      <c r="L46880" s="4"/>
      <c r="M46880" s="4"/>
    </row>
    <row r="46881" spans="2:13" x14ac:dyDescent="0.25">
      <c r="B46881" s="3">
        <v>35081</v>
      </c>
      <c r="C46881" s="3">
        <v>0</v>
      </c>
      <c r="G46881" s="4"/>
      <c r="H46881" s="4"/>
      <c r="I46881" s="4"/>
      <c r="J46881" s="4"/>
      <c r="K46881" s="4"/>
      <c r="L46881" s="4"/>
      <c r="M46881" s="4"/>
    </row>
    <row r="46882" spans="2:13" x14ac:dyDescent="0.25">
      <c r="B46882" s="3">
        <v>35082</v>
      </c>
      <c r="C46882" s="3">
        <v>0</v>
      </c>
      <c r="G46882" s="4"/>
      <c r="H46882" s="4"/>
      <c r="I46882" s="4"/>
      <c r="J46882" s="4"/>
      <c r="K46882" s="4"/>
      <c r="L46882" s="4"/>
      <c r="M46882" s="4"/>
    </row>
    <row r="46883" spans="2:13" x14ac:dyDescent="0.25">
      <c r="B46883" s="3">
        <v>35083</v>
      </c>
      <c r="C46883" s="3">
        <v>0</v>
      </c>
      <c r="G46883" s="4"/>
      <c r="H46883" s="4"/>
      <c r="I46883" s="4"/>
      <c r="J46883" s="4"/>
      <c r="K46883" s="4"/>
      <c r="L46883" s="4"/>
      <c r="M46883" s="4"/>
    </row>
    <row r="46884" spans="2:13" x14ac:dyDescent="0.25">
      <c r="B46884" s="3">
        <v>35084</v>
      </c>
      <c r="C46884" s="3">
        <v>0</v>
      </c>
      <c r="G46884" s="4"/>
      <c r="H46884" s="4"/>
      <c r="I46884" s="4"/>
      <c r="J46884" s="4"/>
      <c r="K46884" s="4"/>
      <c r="L46884" s="4"/>
      <c r="M46884" s="4"/>
    </row>
    <row r="46885" spans="2:13" x14ac:dyDescent="0.25">
      <c r="B46885" s="3">
        <v>35085</v>
      </c>
      <c r="C46885" s="3">
        <v>0</v>
      </c>
      <c r="G46885" s="4"/>
      <c r="H46885" s="4"/>
      <c r="I46885" s="4"/>
      <c r="J46885" s="4"/>
      <c r="K46885" s="4"/>
      <c r="L46885" s="4"/>
      <c r="M46885" s="4"/>
    </row>
    <row r="46886" spans="2:13" x14ac:dyDescent="0.25">
      <c r="B46886" s="3">
        <v>35086</v>
      </c>
      <c r="C46886" s="3">
        <v>0</v>
      </c>
      <c r="G46886" s="4"/>
      <c r="H46886" s="4"/>
      <c r="I46886" s="4"/>
      <c r="J46886" s="4"/>
      <c r="K46886" s="4"/>
      <c r="L46886" s="4"/>
      <c r="M46886" s="4"/>
    </row>
    <row r="46887" spans="2:13" x14ac:dyDescent="0.25">
      <c r="B46887" s="3">
        <v>35087</v>
      </c>
      <c r="C46887" s="3">
        <v>0</v>
      </c>
      <c r="G46887" s="4"/>
      <c r="H46887" s="4"/>
      <c r="I46887" s="4"/>
      <c r="J46887" s="4"/>
      <c r="K46887" s="4"/>
      <c r="L46887" s="4"/>
      <c r="M46887" s="4"/>
    </row>
    <row r="46888" spans="2:13" x14ac:dyDescent="0.25">
      <c r="B46888" s="3">
        <v>35088</v>
      </c>
      <c r="C46888" s="3">
        <v>0</v>
      </c>
      <c r="G46888" s="4"/>
      <c r="H46888" s="4"/>
      <c r="I46888" s="4"/>
      <c r="J46888" s="4"/>
      <c r="K46888" s="4"/>
      <c r="L46888" s="4"/>
      <c r="M46888" s="4"/>
    </row>
    <row r="46889" spans="2:13" x14ac:dyDescent="0.25">
      <c r="B46889" s="3">
        <v>35089</v>
      </c>
      <c r="C46889" s="3">
        <v>0</v>
      </c>
      <c r="G46889" s="4"/>
      <c r="H46889" s="4"/>
      <c r="I46889" s="4"/>
      <c r="J46889" s="4"/>
      <c r="K46889" s="4"/>
      <c r="L46889" s="4"/>
      <c r="M46889" s="4"/>
    </row>
    <row r="46890" spans="2:13" x14ac:dyDescent="0.25">
      <c r="B46890" s="3">
        <v>35090</v>
      </c>
      <c r="C46890" s="3">
        <v>0</v>
      </c>
      <c r="G46890" s="4"/>
      <c r="H46890" s="4"/>
      <c r="I46890" s="4"/>
      <c r="J46890" s="4"/>
      <c r="K46890" s="4"/>
      <c r="L46890" s="4"/>
      <c r="M46890" s="4"/>
    </row>
    <row r="46891" spans="2:13" x14ac:dyDescent="0.25">
      <c r="B46891" s="3">
        <v>35091</v>
      </c>
      <c r="C46891" s="3">
        <v>0</v>
      </c>
      <c r="G46891" s="4"/>
      <c r="H46891" s="4"/>
      <c r="I46891" s="4"/>
      <c r="J46891" s="4"/>
      <c r="K46891" s="4"/>
      <c r="L46891" s="4"/>
      <c r="M46891" s="4"/>
    </row>
    <row r="46892" spans="2:13" x14ac:dyDescent="0.25">
      <c r="B46892" s="3">
        <v>35092</v>
      </c>
      <c r="C46892" s="3">
        <v>0</v>
      </c>
      <c r="G46892" s="4"/>
      <c r="H46892" s="4"/>
      <c r="I46892" s="4"/>
      <c r="J46892" s="4"/>
      <c r="K46892" s="4"/>
      <c r="L46892" s="4"/>
      <c r="M46892" s="4"/>
    </row>
    <row r="46893" spans="2:13" x14ac:dyDescent="0.25">
      <c r="B46893" s="3">
        <v>36071</v>
      </c>
      <c r="C46893" s="3">
        <v>0</v>
      </c>
      <c r="G46893" s="4"/>
      <c r="H46893" s="4"/>
      <c r="I46893" s="4"/>
      <c r="J46893" s="4"/>
      <c r="K46893" s="4"/>
      <c r="L46893" s="4"/>
      <c r="M46893" s="4"/>
    </row>
    <row r="46894" spans="2:13" x14ac:dyDescent="0.25">
      <c r="B46894" s="3">
        <v>36072</v>
      </c>
      <c r="C46894" s="3">
        <v>0</v>
      </c>
      <c r="G46894" s="4"/>
      <c r="H46894" s="4"/>
      <c r="I46894" s="4"/>
      <c r="J46894" s="4"/>
      <c r="K46894" s="4"/>
      <c r="L46894" s="4"/>
      <c r="M46894" s="4"/>
    </row>
    <row r="46895" spans="2:13" x14ac:dyDescent="0.25">
      <c r="B46895" s="3">
        <v>36073</v>
      </c>
      <c r="C46895" s="3">
        <v>0</v>
      </c>
      <c r="G46895" s="4"/>
      <c r="H46895" s="4"/>
      <c r="I46895" s="4"/>
      <c r="J46895" s="4"/>
      <c r="K46895" s="4"/>
      <c r="L46895" s="4"/>
      <c r="M46895" s="4"/>
    </row>
    <row r="46896" spans="2:13" x14ac:dyDescent="0.25">
      <c r="B46896" s="3">
        <v>36074</v>
      </c>
      <c r="C46896" s="3">
        <v>0</v>
      </c>
      <c r="G46896" s="4"/>
      <c r="H46896" s="4"/>
      <c r="I46896" s="4"/>
      <c r="J46896" s="4"/>
      <c r="K46896" s="4"/>
      <c r="L46896" s="4"/>
      <c r="M46896" s="4"/>
    </row>
    <row r="46897" spans="2:13" x14ac:dyDescent="0.25">
      <c r="B46897" s="3">
        <v>36075</v>
      </c>
      <c r="C46897" s="3">
        <v>0</v>
      </c>
      <c r="G46897" s="4"/>
      <c r="H46897" s="4"/>
      <c r="I46897" s="4"/>
      <c r="J46897" s="4"/>
      <c r="K46897" s="4"/>
      <c r="L46897" s="4"/>
      <c r="M46897" s="4"/>
    </row>
    <row r="46898" spans="2:13" x14ac:dyDescent="0.25">
      <c r="B46898" s="3">
        <v>36076</v>
      </c>
      <c r="C46898" s="3">
        <v>0</v>
      </c>
      <c r="G46898" s="4"/>
      <c r="H46898" s="4"/>
      <c r="I46898" s="4"/>
      <c r="J46898" s="4"/>
      <c r="K46898" s="4"/>
      <c r="L46898" s="4"/>
      <c r="M46898" s="4"/>
    </row>
    <row r="46899" spans="2:13" x14ac:dyDescent="0.25">
      <c r="B46899" s="3">
        <v>36077</v>
      </c>
      <c r="C46899" s="3">
        <v>0</v>
      </c>
      <c r="G46899" s="4"/>
      <c r="H46899" s="4"/>
      <c r="I46899" s="4"/>
      <c r="J46899" s="4"/>
      <c r="K46899" s="4"/>
      <c r="L46899" s="4"/>
      <c r="M46899" s="4"/>
    </row>
    <row r="46900" spans="2:13" x14ac:dyDescent="0.25">
      <c r="B46900" s="3">
        <v>36078</v>
      </c>
      <c r="C46900" s="3">
        <v>0</v>
      </c>
      <c r="G46900" s="4"/>
      <c r="H46900" s="4"/>
      <c r="I46900" s="4"/>
      <c r="J46900" s="4"/>
      <c r="K46900" s="4"/>
      <c r="L46900" s="4"/>
      <c r="M46900" s="4"/>
    </row>
    <row r="46901" spans="2:13" x14ac:dyDescent="0.25">
      <c r="B46901" s="3">
        <v>36079</v>
      </c>
      <c r="C46901" s="3">
        <v>0</v>
      </c>
      <c r="G46901" s="4"/>
      <c r="H46901" s="4"/>
      <c r="I46901" s="4"/>
      <c r="J46901" s="4"/>
      <c r="K46901" s="4"/>
      <c r="L46901" s="4"/>
      <c r="M46901" s="4"/>
    </row>
    <row r="46902" spans="2:13" x14ac:dyDescent="0.25">
      <c r="B46902" s="3">
        <v>36080</v>
      </c>
      <c r="C46902" s="3">
        <v>0</v>
      </c>
      <c r="G46902" s="4"/>
      <c r="H46902" s="4"/>
      <c r="I46902" s="4"/>
      <c r="J46902" s="4"/>
      <c r="K46902" s="4"/>
      <c r="L46902" s="4"/>
      <c r="M46902" s="4"/>
    </row>
    <row r="46903" spans="2:13" x14ac:dyDescent="0.25">
      <c r="B46903" s="3">
        <v>36081</v>
      </c>
      <c r="C46903" s="3">
        <v>0</v>
      </c>
      <c r="G46903" s="4"/>
      <c r="H46903" s="4"/>
      <c r="I46903" s="4"/>
      <c r="J46903" s="4"/>
      <c r="K46903" s="4"/>
      <c r="L46903" s="4"/>
      <c r="M46903" s="4"/>
    </row>
    <row r="46904" spans="2:13" x14ac:dyDescent="0.25">
      <c r="B46904" s="3">
        <v>36082</v>
      </c>
      <c r="C46904" s="3">
        <v>0</v>
      </c>
      <c r="G46904" s="4"/>
      <c r="H46904" s="4"/>
      <c r="I46904" s="4"/>
      <c r="J46904" s="4"/>
      <c r="K46904" s="4"/>
      <c r="L46904" s="4"/>
      <c r="M46904" s="4"/>
    </row>
    <row r="46905" spans="2:13" x14ac:dyDescent="0.25">
      <c r="B46905" s="3">
        <v>36083</v>
      </c>
      <c r="C46905" s="3">
        <v>0</v>
      </c>
      <c r="G46905" s="4"/>
      <c r="H46905" s="4"/>
      <c r="I46905" s="4"/>
      <c r="J46905" s="4"/>
      <c r="K46905" s="4"/>
      <c r="L46905" s="4"/>
      <c r="M46905" s="4"/>
    </row>
    <row r="46906" spans="2:13" x14ac:dyDescent="0.25">
      <c r="B46906" s="3">
        <v>36084</v>
      </c>
      <c r="C46906" s="3">
        <v>0</v>
      </c>
      <c r="G46906" s="4"/>
      <c r="H46906" s="4"/>
      <c r="I46906" s="4"/>
      <c r="J46906" s="4"/>
      <c r="K46906" s="4"/>
      <c r="L46906" s="4"/>
      <c r="M46906" s="4"/>
    </row>
    <row r="46907" spans="2:13" x14ac:dyDescent="0.25">
      <c r="B46907" s="3">
        <v>36085</v>
      </c>
      <c r="C46907" s="3">
        <v>0</v>
      </c>
      <c r="G46907" s="4"/>
      <c r="H46907" s="4"/>
      <c r="I46907" s="4"/>
      <c r="J46907" s="4"/>
      <c r="K46907" s="4"/>
      <c r="L46907" s="4"/>
      <c r="M46907" s="4"/>
    </row>
    <row r="46908" spans="2:13" x14ac:dyDescent="0.25">
      <c r="B46908" s="3">
        <v>36086</v>
      </c>
      <c r="C46908" s="3">
        <v>0</v>
      </c>
      <c r="G46908" s="4"/>
      <c r="H46908" s="4"/>
      <c r="I46908" s="4"/>
      <c r="J46908" s="4"/>
      <c r="K46908" s="4"/>
      <c r="L46908" s="4"/>
      <c r="M46908" s="4"/>
    </row>
    <row r="46909" spans="2:13" x14ac:dyDescent="0.25">
      <c r="B46909" s="3">
        <v>36087</v>
      </c>
      <c r="C46909" s="3">
        <v>0</v>
      </c>
      <c r="G46909" s="4"/>
      <c r="H46909" s="4"/>
      <c r="I46909" s="4"/>
      <c r="J46909" s="4"/>
      <c r="K46909" s="4"/>
      <c r="L46909" s="4"/>
      <c r="M46909" s="4"/>
    </row>
    <row r="46910" spans="2:13" x14ac:dyDescent="0.25">
      <c r="B46910" s="3">
        <v>36088</v>
      </c>
      <c r="C46910" s="3">
        <v>0</v>
      </c>
      <c r="G46910" s="4"/>
      <c r="H46910" s="4"/>
      <c r="I46910" s="4"/>
      <c r="J46910" s="4"/>
      <c r="K46910" s="4"/>
      <c r="L46910" s="4"/>
      <c r="M46910" s="4"/>
    </row>
    <row r="46911" spans="2:13" x14ac:dyDescent="0.25">
      <c r="B46911" s="3">
        <v>36089</v>
      </c>
      <c r="C46911" s="3">
        <v>0</v>
      </c>
      <c r="G46911" s="4"/>
      <c r="H46911" s="4"/>
      <c r="I46911" s="4"/>
      <c r="J46911" s="4"/>
      <c r="K46911" s="4"/>
      <c r="L46911" s="4"/>
      <c r="M46911" s="4"/>
    </row>
    <row r="46912" spans="2:13" x14ac:dyDescent="0.25">
      <c r="B46912" s="3">
        <v>36090</v>
      </c>
      <c r="C46912" s="3">
        <v>0</v>
      </c>
      <c r="G46912" s="4"/>
      <c r="H46912" s="4"/>
      <c r="I46912" s="4"/>
      <c r="J46912" s="4"/>
      <c r="K46912" s="4"/>
      <c r="L46912" s="4"/>
      <c r="M46912" s="4"/>
    </row>
    <row r="46913" spans="2:13" x14ac:dyDescent="0.25">
      <c r="B46913" s="3">
        <v>36091</v>
      </c>
      <c r="C46913" s="3">
        <v>0</v>
      </c>
      <c r="G46913" s="4"/>
      <c r="H46913" s="4"/>
      <c r="I46913" s="4"/>
      <c r="J46913" s="4"/>
      <c r="K46913" s="4"/>
      <c r="L46913" s="4"/>
      <c r="M46913" s="4"/>
    </row>
    <row r="46914" spans="2:13" x14ac:dyDescent="0.25">
      <c r="B46914" s="3">
        <v>36092</v>
      </c>
      <c r="C46914" s="3">
        <v>0</v>
      </c>
      <c r="G46914" s="4"/>
      <c r="H46914" s="4"/>
      <c r="I46914" s="4"/>
      <c r="J46914" s="4"/>
      <c r="K46914" s="4"/>
      <c r="L46914" s="4"/>
      <c r="M46914" s="4"/>
    </row>
    <row r="46915" spans="2:13" x14ac:dyDescent="0.25">
      <c r="B46915" s="3">
        <v>36093</v>
      </c>
      <c r="C46915" s="3">
        <v>0</v>
      </c>
      <c r="G46915" s="4"/>
      <c r="H46915" s="4"/>
      <c r="I46915" s="4"/>
      <c r="J46915" s="4"/>
      <c r="K46915" s="4"/>
      <c r="L46915" s="4"/>
      <c r="M46915" s="4"/>
    </row>
    <row r="46916" spans="2:13" x14ac:dyDescent="0.25">
      <c r="B46916" s="3">
        <v>36094</v>
      </c>
      <c r="C46916" s="3">
        <v>0</v>
      </c>
      <c r="G46916" s="4"/>
      <c r="H46916" s="4"/>
      <c r="I46916" s="4"/>
      <c r="J46916" s="4"/>
      <c r="K46916" s="4"/>
      <c r="L46916" s="4"/>
      <c r="M46916" s="4"/>
    </row>
    <row r="46917" spans="2:13" x14ac:dyDescent="0.25">
      <c r="B46917" s="3">
        <v>36095</v>
      </c>
      <c r="C46917" s="3">
        <v>0</v>
      </c>
      <c r="G46917" s="4"/>
      <c r="H46917" s="4"/>
      <c r="I46917" s="4"/>
      <c r="J46917" s="4"/>
      <c r="K46917" s="4"/>
      <c r="L46917" s="4"/>
      <c r="M46917" s="4"/>
    </row>
    <row r="46918" spans="2:13" x14ac:dyDescent="0.25">
      <c r="B46918" s="3">
        <v>36096</v>
      </c>
      <c r="C46918" s="3">
        <v>0</v>
      </c>
      <c r="G46918" s="4"/>
      <c r="H46918" s="4"/>
      <c r="I46918" s="4"/>
      <c r="J46918" s="4"/>
      <c r="K46918" s="4"/>
      <c r="L46918" s="4"/>
      <c r="M46918" s="4"/>
    </row>
    <row r="46919" spans="2:13" x14ac:dyDescent="0.25">
      <c r="B46919" s="3">
        <v>36097</v>
      </c>
      <c r="C46919" s="3">
        <v>0</v>
      </c>
      <c r="G46919" s="4"/>
      <c r="H46919" s="4"/>
      <c r="I46919" s="4"/>
      <c r="J46919" s="4"/>
      <c r="K46919" s="4"/>
      <c r="L46919" s="4"/>
      <c r="M46919" s="4"/>
    </row>
    <row r="46920" spans="2:13" x14ac:dyDescent="0.25">
      <c r="B46920" s="3">
        <v>37074</v>
      </c>
      <c r="C46920" s="3">
        <v>0</v>
      </c>
      <c r="G46920" s="4"/>
      <c r="H46920" s="4"/>
      <c r="I46920" s="4"/>
      <c r="J46920" s="4"/>
      <c r="K46920" s="4"/>
      <c r="L46920" s="4"/>
      <c r="M46920" s="4"/>
    </row>
    <row r="46921" spans="2:13" x14ac:dyDescent="0.25">
      <c r="B46921" s="3">
        <v>37075</v>
      </c>
      <c r="C46921" s="3">
        <v>0</v>
      </c>
      <c r="G46921" s="4"/>
      <c r="H46921" s="4"/>
      <c r="I46921" s="4"/>
      <c r="J46921" s="4"/>
      <c r="K46921" s="4"/>
      <c r="L46921" s="4"/>
      <c r="M46921" s="4"/>
    </row>
    <row r="46922" spans="2:13" x14ac:dyDescent="0.25">
      <c r="B46922" s="3">
        <v>37076</v>
      </c>
      <c r="C46922" s="3">
        <v>0</v>
      </c>
      <c r="G46922" s="4"/>
      <c r="H46922" s="4"/>
      <c r="I46922" s="4"/>
      <c r="J46922" s="4"/>
      <c r="K46922" s="4"/>
      <c r="L46922" s="4"/>
      <c r="M46922" s="4"/>
    </row>
    <row r="46923" spans="2:13" x14ac:dyDescent="0.25">
      <c r="B46923" s="3">
        <v>37077</v>
      </c>
      <c r="C46923" s="3">
        <v>0</v>
      </c>
      <c r="G46923" s="4"/>
      <c r="H46923" s="4"/>
      <c r="I46923" s="4"/>
      <c r="J46923" s="4"/>
      <c r="K46923" s="4"/>
      <c r="L46923" s="4"/>
      <c r="M46923" s="4"/>
    </row>
    <row r="46924" spans="2:13" x14ac:dyDescent="0.25">
      <c r="B46924" s="3">
        <v>37078</v>
      </c>
      <c r="C46924" s="3">
        <v>0</v>
      </c>
      <c r="G46924" s="4"/>
      <c r="H46924" s="4"/>
      <c r="I46924" s="4"/>
      <c r="J46924" s="4"/>
      <c r="K46924" s="4"/>
      <c r="L46924" s="4"/>
      <c r="M46924" s="4"/>
    </row>
    <row r="46925" spans="2:13" x14ac:dyDescent="0.25">
      <c r="B46925" s="3">
        <v>37079</v>
      </c>
      <c r="C46925" s="3">
        <v>0</v>
      </c>
      <c r="G46925" s="4"/>
      <c r="H46925" s="4"/>
      <c r="I46925" s="4"/>
      <c r="J46925" s="4"/>
      <c r="K46925" s="4"/>
      <c r="L46925" s="4"/>
      <c r="M46925" s="4"/>
    </row>
    <row r="46926" spans="2:13" x14ac:dyDescent="0.25">
      <c r="B46926" s="3">
        <v>37080</v>
      </c>
      <c r="C46926" s="3">
        <v>0</v>
      </c>
      <c r="G46926" s="4"/>
      <c r="H46926" s="4"/>
      <c r="I46926" s="4"/>
      <c r="J46926" s="4"/>
      <c r="K46926" s="4"/>
      <c r="L46926" s="4"/>
      <c r="M46926" s="4"/>
    </row>
    <row r="46927" spans="2:13" x14ac:dyDescent="0.25">
      <c r="B46927" s="3">
        <v>37081</v>
      </c>
      <c r="C46927" s="3">
        <v>0</v>
      </c>
      <c r="G46927" s="4"/>
      <c r="H46927" s="4"/>
      <c r="I46927" s="4"/>
      <c r="J46927" s="4"/>
      <c r="K46927" s="4"/>
      <c r="L46927" s="4"/>
      <c r="M46927" s="4"/>
    </row>
    <row r="46928" spans="2:13" x14ac:dyDescent="0.25">
      <c r="B46928" s="3">
        <v>37082</v>
      </c>
      <c r="C46928" s="3">
        <v>0</v>
      </c>
      <c r="G46928" s="4"/>
      <c r="H46928" s="4"/>
      <c r="I46928" s="4"/>
      <c r="J46928" s="4"/>
      <c r="K46928" s="4"/>
      <c r="L46928" s="4"/>
      <c r="M46928" s="4"/>
    </row>
    <row r="46929" spans="2:13" x14ac:dyDescent="0.25">
      <c r="B46929" s="3">
        <v>37083</v>
      </c>
      <c r="C46929" s="3">
        <v>0</v>
      </c>
      <c r="G46929" s="4"/>
      <c r="H46929" s="4"/>
      <c r="I46929" s="4"/>
      <c r="J46929" s="4"/>
      <c r="K46929" s="4"/>
      <c r="L46929" s="4"/>
      <c r="M46929" s="4"/>
    </row>
    <row r="46930" spans="2:13" x14ac:dyDescent="0.25">
      <c r="B46930" s="3">
        <v>37084</v>
      </c>
      <c r="C46930" s="3">
        <v>0</v>
      </c>
      <c r="G46930" s="4"/>
      <c r="H46930" s="4"/>
      <c r="I46930" s="4"/>
      <c r="J46930" s="4"/>
      <c r="K46930" s="4"/>
      <c r="L46930" s="4"/>
      <c r="M46930" s="4"/>
    </row>
    <row r="46931" spans="2:13" x14ac:dyDescent="0.25">
      <c r="B46931" s="3">
        <v>37085</v>
      </c>
      <c r="C46931" s="3">
        <v>0</v>
      </c>
      <c r="G46931" s="4"/>
      <c r="H46931" s="4"/>
      <c r="I46931" s="4"/>
      <c r="J46931" s="4"/>
      <c r="K46931" s="4"/>
      <c r="L46931" s="4"/>
      <c r="M46931" s="4"/>
    </row>
    <row r="46932" spans="2:13" x14ac:dyDescent="0.25">
      <c r="B46932" s="3">
        <v>37086</v>
      </c>
      <c r="C46932" s="3">
        <v>0</v>
      </c>
      <c r="G46932" s="4"/>
      <c r="H46932" s="4"/>
      <c r="I46932" s="4"/>
      <c r="J46932" s="4"/>
      <c r="K46932" s="4"/>
      <c r="L46932" s="4"/>
      <c r="M46932" s="4"/>
    </row>
    <row r="46933" spans="2:13" x14ac:dyDescent="0.25">
      <c r="B46933" s="3">
        <v>37087</v>
      </c>
      <c r="C46933" s="3">
        <v>0</v>
      </c>
      <c r="G46933" s="4"/>
      <c r="H46933" s="4"/>
      <c r="I46933" s="4"/>
      <c r="J46933" s="4"/>
      <c r="K46933" s="4"/>
      <c r="L46933" s="4"/>
      <c r="M46933" s="4"/>
    </row>
    <row r="46934" spans="2:13" x14ac:dyDescent="0.25">
      <c r="B46934" s="3">
        <v>37088</v>
      </c>
      <c r="C46934" s="3">
        <v>0</v>
      </c>
      <c r="G46934" s="4"/>
      <c r="H46934" s="4"/>
      <c r="I46934" s="4"/>
      <c r="J46934" s="4"/>
      <c r="K46934" s="4"/>
      <c r="L46934" s="4"/>
      <c r="M46934" s="4"/>
    </row>
    <row r="46935" spans="2:13" x14ac:dyDescent="0.25">
      <c r="B46935" s="3">
        <v>37089</v>
      </c>
      <c r="C46935" s="3">
        <v>0</v>
      </c>
      <c r="G46935" s="4"/>
      <c r="H46935" s="4"/>
      <c r="I46935" s="4"/>
      <c r="J46935" s="4"/>
      <c r="K46935" s="4"/>
      <c r="L46935" s="4"/>
      <c r="M46935" s="4"/>
    </row>
    <row r="46936" spans="2:13" x14ac:dyDescent="0.25">
      <c r="B46936" s="3">
        <v>37090</v>
      </c>
      <c r="C46936" s="3">
        <v>0</v>
      </c>
      <c r="G46936" s="4"/>
      <c r="H46936" s="4"/>
      <c r="I46936" s="4"/>
      <c r="J46936" s="4"/>
      <c r="K46936" s="4"/>
      <c r="L46936" s="4"/>
      <c r="M46936" s="4"/>
    </row>
    <row r="46937" spans="2:13" x14ac:dyDescent="0.25">
      <c r="B46937" s="3">
        <v>37091</v>
      </c>
      <c r="C46937" s="3">
        <v>0</v>
      </c>
      <c r="G46937" s="4"/>
      <c r="H46937" s="4"/>
      <c r="I46937" s="4"/>
      <c r="J46937" s="4"/>
      <c r="K46937" s="4"/>
      <c r="L46937" s="4"/>
      <c r="M46937" s="4"/>
    </row>
    <row r="46938" spans="2:13" x14ac:dyDescent="0.25">
      <c r="B46938" s="3">
        <v>37092</v>
      </c>
      <c r="C46938" s="3">
        <v>0</v>
      </c>
      <c r="G46938" s="4"/>
      <c r="H46938" s="4"/>
      <c r="I46938" s="4"/>
      <c r="J46938" s="4"/>
      <c r="K46938" s="4"/>
      <c r="L46938" s="4"/>
      <c r="M46938" s="4"/>
    </row>
    <row r="46939" spans="2:13" x14ac:dyDescent="0.25">
      <c r="B46939" s="3">
        <v>37093</v>
      </c>
      <c r="C46939" s="3">
        <v>0</v>
      </c>
      <c r="G46939" s="4"/>
      <c r="H46939" s="4"/>
      <c r="I46939" s="4"/>
      <c r="J46939" s="4"/>
      <c r="K46939" s="4"/>
      <c r="L46939" s="4"/>
      <c r="M46939" s="4"/>
    </row>
    <row r="46940" spans="2:13" x14ac:dyDescent="0.25">
      <c r="B46940" s="3">
        <v>37094</v>
      </c>
      <c r="C46940" s="3">
        <v>0</v>
      </c>
      <c r="G46940" s="4"/>
      <c r="H46940" s="4"/>
      <c r="I46940" s="4"/>
      <c r="J46940" s="4"/>
      <c r="K46940" s="4"/>
      <c r="L46940" s="4"/>
      <c r="M46940" s="4"/>
    </row>
    <row r="46941" spans="2:13" x14ac:dyDescent="0.25">
      <c r="B46941" s="3">
        <v>37095</v>
      </c>
      <c r="C46941" s="3">
        <v>0</v>
      </c>
      <c r="G46941" s="4"/>
      <c r="H46941" s="4"/>
      <c r="I46941" s="4"/>
      <c r="J46941" s="4"/>
      <c r="K46941" s="4"/>
      <c r="L46941" s="4"/>
      <c r="M46941" s="4"/>
    </row>
    <row r="46942" spans="2:13" x14ac:dyDescent="0.25">
      <c r="B46942" s="3">
        <v>37096</v>
      </c>
      <c r="C46942" s="3">
        <v>0</v>
      </c>
      <c r="G46942" s="4"/>
      <c r="H46942" s="4"/>
      <c r="I46942" s="4"/>
      <c r="J46942" s="4"/>
      <c r="K46942" s="4"/>
      <c r="L46942" s="4"/>
      <c r="M46942" s="4"/>
    </row>
    <row r="46943" spans="2:13" x14ac:dyDescent="0.25">
      <c r="B46943" s="3">
        <v>37097</v>
      </c>
      <c r="C46943" s="3">
        <v>0</v>
      </c>
      <c r="G46943" s="4"/>
      <c r="H46943" s="4"/>
      <c r="I46943" s="4"/>
      <c r="J46943" s="4"/>
      <c r="K46943" s="4"/>
      <c r="L46943" s="4"/>
      <c r="M46943" s="4"/>
    </row>
    <row r="46944" spans="2:13" x14ac:dyDescent="0.25">
      <c r="B46944" s="3">
        <v>37098</v>
      </c>
      <c r="C46944" s="3">
        <v>0</v>
      </c>
      <c r="G46944" s="4"/>
      <c r="H46944" s="4"/>
      <c r="I46944" s="4"/>
      <c r="J46944" s="4"/>
      <c r="K46944" s="4"/>
      <c r="L46944" s="4"/>
      <c r="M46944" s="4"/>
    </row>
    <row r="46945" spans="2:13" x14ac:dyDescent="0.25">
      <c r="B46945" s="3">
        <v>37099</v>
      </c>
      <c r="C46945" s="3">
        <v>0</v>
      </c>
      <c r="G46945" s="4"/>
      <c r="H46945" s="4"/>
      <c r="I46945" s="4"/>
      <c r="J46945" s="4"/>
      <c r="K46945" s="4"/>
      <c r="L46945" s="4"/>
      <c r="M46945" s="4"/>
    </row>
    <row r="46946" spans="2:13" x14ac:dyDescent="0.25">
      <c r="B46946" s="3">
        <v>37100</v>
      </c>
      <c r="C46946" s="3">
        <v>0</v>
      </c>
      <c r="G46946" s="4"/>
      <c r="H46946" s="4"/>
      <c r="I46946" s="4"/>
      <c r="J46946" s="4"/>
      <c r="K46946" s="4"/>
      <c r="L46946" s="4"/>
      <c r="M46946" s="4"/>
    </row>
    <row r="46947" spans="2:13" x14ac:dyDescent="0.25">
      <c r="B46947" s="3">
        <v>38077</v>
      </c>
      <c r="C46947" s="3">
        <v>0</v>
      </c>
      <c r="G46947" s="4"/>
      <c r="H46947" s="4"/>
      <c r="I46947" s="4"/>
      <c r="J46947" s="4"/>
      <c r="K46947" s="4"/>
      <c r="L46947" s="4"/>
      <c r="M46947" s="4"/>
    </row>
    <row r="46948" spans="2:13" x14ac:dyDescent="0.25">
      <c r="B46948" s="3">
        <v>38078</v>
      </c>
      <c r="C46948" s="3">
        <v>0</v>
      </c>
      <c r="G46948" s="4"/>
      <c r="H46948" s="4"/>
      <c r="I46948" s="4"/>
      <c r="J46948" s="4"/>
      <c r="K46948" s="4"/>
      <c r="L46948" s="4"/>
      <c r="M46948" s="4"/>
    </row>
    <row r="46949" spans="2:13" x14ac:dyDescent="0.25">
      <c r="B46949" s="3">
        <v>38079</v>
      </c>
      <c r="C46949" s="3">
        <v>0</v>
      </c>
      <c r="G46949" s="4"/>
      <c r="H46949" s="4"/>
      <c r="I46949" s="4"/>
      <c r="J46949" s="4"/>
      <c r="K46949" s="4"/>
      <c r="L46949" s="4"/>
      <c r="M46949" s="4"/>
    </row>
    <row r="46950" spans="2:13" x14ac:dyDescent="0.25">
      <c r="B46950" s="3">
        <v>38080</v>
      </c>
      <c r="C46950" s="3">
        <v>0</v>
      </c>
      <c r="G46950" s="4"/>
      <c r="H46950" s="4"/>
      <c r="I46950" s="4"/>
      <c r="J46950" s="4"/>
      <c r="K46950" s="4"/>
      <c r="L46950" s="4"/>
      <c r="M46950" s="4"/>
    </row>
    <row r="46951" spans="2:13" x14ac:dyDescent="0.25">
      <c r="B46951" s="3">
        <v>38081</v>
      </c>
      <c r="C46951" s="3">
        <v>0</v>
      </c>
      <c r="G46951" s="4"/>
      <c r="H46951" s="4"/>
      <c r="I46951" s="4"/>
      <c r="J46951" s="4"/>
      <c r="K46951" s="4"/>
      <c r="L46951" s="4"/>
      <c r="M46951" s="4"/>
    </row>
    <row r="46952" spans="2:13" x14ac:dyDescent="0.25">
      <c r="B46952" s="3">
        <v>38082</v>
      </c>
      <c r="C46952" s="3">
        <v>0</v>
      </c>
      <c r="G46952" s="4"/>
      <c r="H46952" s="4"/>
      <c r="I46952" s="4"/>
      <c r="J46952" s="4"/>
      <c r="K46952" s="4"/>
      <c r="L46952" s="4"/>
      <c r="M46952" s="4"/>
    </row>
    <row r="46953" spans="2:13" x14ac:dyDescent="0.25">
      <c r="B46953" s="3">
        <v>38083</v>
      </c>
      <c r="C46953" s="3">
        <v>0</v>
      </c>
      <c r="G46953" s="4"/>
      <c r="H46953" s="4"/>
      <c r="I46953" s="4"/>
      <c r="J46953" s="4"/>
      <c r="K46953" s="4"/>
      <c r="L46953" s="4"/>
      <c r="M46953" s="4"/>
    </row>
    <row r="46954" spans="2:13" x14ac:dyDescent="0.25">
      <c r="B46954" s="3">
        <v>38084</v>
      </c>
      <c r="C46954" s="3">
        <v>0</v>
      </c>
      <c r="G46954" s="4"/>
      <c r="H46954" s="4"/>
      <c r="I46954" s="4"/>
      <c r="J46954" s="4"/>
      <c r="K46954" s="4"/>
      <c r="L46954" s="4"/>
      <c r="M46954" s="4"/>
    </row>
    <row r="46955" spans="2:13" x14ac:dyDescent="0.25">
      <c r="B46955" s="3">
        <v>38085</v>
      </c>
      <c r="C46955" s="3">
        <v>0</v>
      </c>
      <c r="G46955" s="4"/>
      <c r="H46955" s="4"/>
      <c r="I46955" s="4"/>
      <c r="J46955" s="4"/>
      <c r="K46955" s="4"/>
      <c r="L46955" s="4"/>
      <c r="M46955" s="4"/>
    </row>
    <row r="46956" spans="2:13" x14ac:dyDescent="0.25">
      <c r="B46956" s="3">
        <v>38086</v>
      </c>
      <c r="C46956" s="3">
        <v>0</v>
      </c>
      <c r="G46956" s="4"/>
      <c r="H46956" s="4"/>
      <c r="I46956" s="4"/>
      <c r="J46956" s="4"/>
      <c r="K46956" s="4"/>
      <c r="L46956" s="4"/>
      <c r="M46956" s="4"/>
    </row>
    <row r="46957" spans="2:13" x14ac:dyDescent="0.25">
      <c r="B46957" s="3">
        <v>38087</v>
      </c>
      <c r="C46957" s="3">
        <v>0</v>
      </c>
      <c r="G46957" s="4"/>
      <c r="H46957" s="4"/>
      <c r="I46957" s="4"/>
      <c r="J46957" s="4"/>
      <c r="K46957" s="4"/>
      <c r="L46957" s="4"/>
      <c r="M46957" s="4"/>
    </row>
    <row r="46958" spans="2:13" x14ac:dyDescent="0.25">
      <c r="B46958" s="3">
        <v>38088</v>
      </c>
      <c r="C46958" s="3">
        <v>0</v>
      </c>
      <c r="G46958" s="4"/>
      <c r="H46958" s="4"/>
      <c r="I46958" s="4"/>
      <c r="J46958" s="4"/>
      <c r="K46958" s="4"/>
      <c r="L46958" s="4"/>
      <c r="M46958" s="4"/>
    </row>
    <row r="46959" spans="2:13" x14ac:dyDescent="0.25">
      <c r="B46959" s="3">
        <v>38089</v>
      </c>
      <c r="C46959" s="3">
        <v>0</v>
      </c>
      <c r="G46959" s="4"/>
      <c r="H46959" s="4"/>
      <c r="I46959" s="4"/>
      <c r="J46959" s="4"/>
      <c r="K46959" s="4"/>
      <c r="L46959" s="4"/>
      <c r="M46959" s="4"/>
    </row>
    <row r="46960" spans="2:13" x14ac:dyDescent="0.25">
      <c r="B46960" s="3">
        <v>38090</v>
      </c>
      <c r="C46960" s="3">
        <v>0</v>
      </c>
      <c r="G46960" s="4"/>
      <c r="H46960" s="4"/>
      <c r="I46960" s="4"/>
      <c r="J46960" s="4"/>
      <c r="K46960" s="4"/>
      <c r="L46960" s="4"/>
      <c r="M46960" s="4"/>
    </row>
    <row r="46961" spans="2:13" x14ac:dyDescent="0.25">
      <c r="B46961" s="3">
        <v>38091</v>
      </c>
      <c r="C46961" s="3">
        <v>0</v>
      </c>
      <c r="G46961" s="4"/>
      <c r="H46961" s="4"/>
      <c r="I46961" s="4"/>
      <c r="J46961" s="4"/>
      <c r="K46961" s="4"/>
      <c r="L46961" s="4"/>
      <c r="M46961" s="4"/>
    </row>
    <row r="46962" spans="2:13" x14ac:dyDescent="0.25">
      <c r="B46962" s="3">
        <v>38092</v>
      </c>
      <c r="C46962" s="3">
        <v>0</v>
      </c>
      <c r="G46962" s="4"/>
      <c r="H46962" s="4"/>
      <c r="I46962" s="4"/>
      <c r="J46962" s="4"/>
      <c r="K46962" s="4"/>
      <c r="L46962" s="4"/>
      <c r="M46962" s="4"/>
    </row>
    <row r="46963" spans="2:13" x14ac:dyDescent="0.25">
      <c r="B46963" s="3">
        <v>38093</v>
      </c>
      <c r="C46963" s="3">
        <v>0</v>
      </c>
      <c r="G46963" s="4"/>
      <c r="H46963" s="4"/>
      <c r="I46963" s="4"/>
      <c r="J46963" s="4"/>
      <c r="K46963" s="4"/>
      <c r="L46963" s="4"/>
      <c r="M46963" s="4"/>
    </row>
    <row r="46964" spans="2:13" x14ac:dyDescent="0.25">
      <c r="B46964" s="3">
        <v>38094</v>
      </c>
      <c r="C46964" s="3">
        <v>0</v>
      </c>
      <c r="G46964" s="4"/>
      <c r="H46964" s="4"/>
      <c r="I46964" s="4"/>
      <c r="J46964" s="4"/>
      <c r="K46964" s="4"/>
      <c r="L46964" s="4"/>
      <c r="M46964" s="4"/>
    </row>
    <row r="46965" spans="2:13" x14ac:dyDescent="0.25">
      <c r="B46965" s="3">
        <v>38095</v>
      </c>
      <c r="C46965" s="3">
        <v>0</v>
      </c>
      <c r="G46965" s="4"/>
      <c r="H46965" s="4"/>
      <c r="I46965" s="4"/>
      <c r="J46965" s="4"/>
      <c r="K46965" s="4"/>
      <c r="L46965" s="4"/>
      <c r="M46965" s="4"/>
    </row>
    <row r="46966" spans="2:13" x14ac:dyDescent="0.25">
      <c r="B46966" s="3">
        <v>38096</v>
      </c>
      <c r="C46966" s="3">
        <v>0</v>
      </c>
      <c r="G46966" s="4"/>
      <c r="H46966" s="4"/>
      <c r="I46966" s="4"/>
      <c r="J46966" s="4"/>
      <c r="K46966" s="4"/>
      <c r="L46966" s="4"/>
      <c r="M46966" s="4"/>
    </row>
    <row r="46967" spans="2:13" x14ac:dyDescent="0.25">
      <c r="B46967" s="3">
        <v>38097</v>
      </c>
      <c r="C46967" s="3">
        <v>0</v>
      </c>
      <c r="G46967" s="4"/>
      <c r="H46967" s="4"/>
      <c r="I46967" s="4"/>
      <c r="J46967" s="4"/>
      <c r="K46967" s="4"/>
      <c r="L46967" s="4"/>
      <c r="M46967" s="4"/>
    </row>
    <row r="46968" spans="2:13" x14ac:dyDescent="0.25">
      <c r="B46968" s="3">
        <v>38098</v>
      </c>
      <c r="C46968" s="3">
        <v>0</v>
      </c>
      <c r="G46968" s="4"/>
      <c r="H46968" s="4"/>
      <c r="I46968" s="4"/>
      <c r="J46968" s="4"/>
      <c r="K46968" s="4"/>
      <c r="L46968" s="4"/>
      <c r="M46968" s="4"/>
    </row>
    <row r="46969" spans="2:13" x14ac:dyDescent="0.25">
      <c r="B46969" s="3">
        <v>38099</v>
      </c>
      <c r="C46969" s="3">
        <v>0</v>
      </c>
      <c r="G46969" s="4"/>
      <c r="H46969" s="4"/>
      <c r="I46969" s="4"/>
      <c r="J46969" s="4"/>
      <c r="K46969" s="4"/>
      <c r="L46969" s="4"/>
      <c r="M46969" s="4"/>
    </row>
    <row r="46970" spans="2:13" x14ac:dyDescent="0.25">
      <c r="B46970" s="3">
        <v>38100</v>
      </c>
      <c r="C46970" s="3">
        <v>0</v>
      </c>
      <c r="G46970" s="4"/>
      <c r="H46970" s="4"/>
      <c r="I46970" s="4"/>
      <c r="J46970" s="4"/>
      <c r="K46970" s="4"/>
      <c r="L46970" s="4"/>
      <c r="M46970" s="4"/>
    </row>
    <row r="46971" spans="2:13" x14ac:dyDescent="0.25">
      <c r="B46971" s="3">
        <v>39080</v>
      </c>
      <c r="C46971" s="3">
        <v>0</v>
      </c>
      <c r="G46971" s="4"/>
      <c r="H46971" s="4"/>
      <c r="I46971" s="4"/>
      <c r="J46971" s="4"/>
      <c r="K46971" s="4"/>
      <c r="L46971" s="4"/>
      <c r="M46971" s="4"/>
    </row>
    <row r="46972" spans="2:13" x14ac:dyDescent="0.25">
      <c r="B46972" s="3">
        <v>39081</v>
      </c>
      <c r="C46972" s="3">
        <v>0</v>
      </c>
      <c r="G46972" s="4"/>
      <c r="H46972" s="4"/>
      <c r="I46972" s="4"/>
      <c r="J46972" s="4"/>
      <c r="K46972" s="4"/>
      <c r="L46972" s="4"/>
      <c r="M46972" s="4"/>
    </row>
    <row r="46973" spans="2:13" x14ac:dyDescent="0.25">
      <c r="B46973" s="3">
        <v>39082</v>
      </c>
      <c r="C46973" s="3">
        <v>0</v>
      </c>
      <c r="G46973" s="4"/>
      <c r="H46973" s="4"/>
      <c r="I46973" s="4"/>
      <c r="J46973" s="4"/>
      <c r="K46973" s="4"/>
      <c r="L46973" s="4"/>
      <c r="M46973" s="4"/>
    </row>
    <row r="46974" spans="2:13" x14ac:dyDescent="0.25">
      <c r="B46974" s="3">
        <v>39083</v>
      </c>
      <c r="C46974" s="3">
        <v>0</v>
      </c>
      <c r="G46974" s="4"/>
      <c r="H46974" s="4"/>
      <c r="I46974" s="4"/>
      <c r="J46974" s="4"/>
      <c r="K46974" s="4"/>
      <c r="L46974" s="4"/>
      <c r="M46974" s="4"/>
    </row>
    <row r="46975" spans="2:13" x14ac:dyDescent="0.25">
      <c r="B46975" s="3">
        <v>39084</v>
      </c>
      <c r="C46975" s="3">
        <v>0</v>
      </c>
      <c r="G46975" s="4"/>
      <c r="H46975" s="4"/>
      <c r="I46975" s="4"/>
      <c r="J46975" s="4"/>
      <c r="K46975" s="4"/>
      <c r="L46975" s="4"/>
      <c r="M46975" s="4"/>
    </row>
    <row r="46976" spans="2:13" x14ac:dyDescent="0.25">
      <c r="B46976" s="3">
        <v>39085</v>
      </c>
      <c r="C46976" s="3">
        <v>0</v>
      </c>
      <c r="G46976" s="4"/>
      <c r="H46976" s="4"/>
      <c r="I46976" s="4"/>
      <c r="J46976" s="4"/>
      <c r="K46976" s="4"/>
      <c r="L46976" s="4"/>
      <c r="M46976" s="4"/>
    </row>
    <row r="46977" spans="2:13" x14ac:dyDescent="0.25">
      <c r="B46977" s="3">
        <v>39086</v>
      </c>
      <c r="C46977" s="3">
        <v>0</v>
      </c>
      <c r="G46977" s="4"/>
      <c r="H46977" s="4"/>
      <c r="I46977" s="4"/>
      <c r="J46977" s="4"/>
      <c r="K46977" s="4"/>
      <c r="L46977" s="4"/>
      <c r="M46977" s="4"/>
    </row>
    <row r="46978" spans="2:13" x14ac:dyDescent="0.25">
      <c r="B46978" s="3">
        <v>39087</v>
      </c>
      <c r="C46978" s="3">
        <v>0</v>
      </c>
      <c r="G46978" s="4"/>
      <c r="H46978" s="4"/>
      <c r="I46978" s="4"/>
      <c r="J46978" s="4"/>
      <c r="K46978" s="4"/>
      <c r="L46978" s="4"/>
      <c r="M46978" s="4"/>
    </row>
    <row r="46979" spans="2:13" x14ac:dyDescent="0.25">
      <c r="B46979" s="3">
        <v>39088</v>
      </c>
      <c r="C46979" s="3">
        <v>0</v>
      </c>
      <c r="G46979" s="4"/>
      <c r="H46979" s="4"/>
      <c r="I46979" s="4"/>
      <c r="J46979" s="4"/>
      <c r="K46979" s="4"/>
      <c r="L46979" s="4"/>
      <c r="M46979" s="4"/>
    </row>
    <row r="46980" spans="2:13" x14ac:dyDescent="0.25">
      <c r="B46980" s="3">
        <v>39089</v>
      </c>
      <c r="C46980" s="3">
        <v>0</v>
      </c>
      <c r="G46980" s="4"/>
      <c r="H46980" s="4"/>
      <c r="I46980" s="4"/>
      <c r="J46980" s="4"/>
      <c r="K46980" s="4"/>
      <c r="L46980" s="4"/>
      <c r="M46980" s="4"/>
    </row>
    <row r="46981" spans="2:13" x14ac:dyDescent="0.25">
      <c r="B46981" s="3">
        <v>39090</v>
      </c>
      <c r="C46981" s="3">
        <v>0</v>
      </c>
      <c r="G46981" s="4"/>
      <c r="H46981" s="4"/>
      <c r="I46981" s="4"/>
      <c r="J46981" s="4"/>
      <c r="K46981" s="4"/>
      <c r="L46981" s="4"/>
      <c r="M46981" s="4"/>
    </row>
    <row r="46982" spans="2:13" x14ac:dyDescent="0.25">
      <c r="B46982" s="3">
        <v>39091</v>
      </c>
      <c r="C46982" s="3">
        <v>0</v>
      </c>
      <c r="G46982" s="4"/>
      <c r="H46982" s="4"/>
      <c r="I46982" s="4"/>
      <c r="J46982" s="4"/>
      <c r="K46982" s="4"/>
      <c r="L46982" s="4"/>
      <c r="M46982" s="4"/>
    </row>
    <row r="46983" spans="2:13" x14ac:dyDescent="0.25">
      <c r="B46983" s="3">
        <v>39092</v>
      </c>
      <c r="C46983" s="3">
        <v>0</v>
      </c>
      <c r="G46983" s="4"/>
      <c r="H46983" s="4"/>
      <c r="I46983" s="4"/>
      <c r="J46983" s="4"/>
      <c r="K46983" s="4"/>
      <c r="L46983" s="4"/>
      <c r="M46983" s="4"/>
    </row>
    <row r="46984" spans="2:13" x14ac:dyDescent="0.25">
      <c r="B46984" s="3">
        <v>39093</v>
      </c>
      <c r="C46984" s="3">
        <v>0</v>
      </c>
      <c r="G46984" s="4"/>
      <c r="H46984" s="4"/>
      <c r="I46984" s="4"/>
      <c r="J46984" s="4"/>
      <c r="K46984" s="4"/>
      <c r="L46984" s="4"/>
      <c r="M46984" s="4"/>
    </row>
    <row r="46985" spans="2:13" x14ac:dyDescent="0.25">
      <c r="B46985" s="3">
        <v>39094</v>
      </c>
      <c r="C46985" s="3">
        <v>0</v>
      </c>
      <c r="G46985" s="4"/>
      <c r="H46985" s="4"/>
      <c r="I46985" s="4"/>
      <c r="J46985" s="4"/>
      <c r="K46985" s="4"/>
      <c r="L46985" s="4"/>
      <c r="M46985" s="4"/>
    </row>
    <row r="46986" spans="2:13" x14ac:dyDescent="0.25">
      <c r="B46986" s="3">
        <v>39095</v>
      </c>
      <c r="C46986" s="3">
        <v>0</v>
      </c>
      <c r="G46986" s="4"/>
      <c r="H46986" s="4"/>
      <c r="I46986" s="4"/>
      <c r="J46986" s="4"/>
      <c r="K46986" s="4"/>
      <c r="L46986" s="4"/>
      <c r="M46986" s="4"/>
    </row>
    <row r="46987" spans="2:13" x14ac:dyDescent="0.25">
      <c r="B46987" s="3">
        <v>39096</v>
      </c>
      <c r="C46987" s="3">
        <v>0</v>
      </c>
      <c r="G46987" s="4"/>
      <c r="H46987" s="4"/>
      <c r="I46987" s="4"/>
      <c r="J46987" s="4"/>
      <c r="K46987" s="4"/>
      <c r="L46987" s="4"/>
      <c r="M46987" s="4"/>
    </row>
    <row r="46988" spans="2:13" x14ac:dyDescent="0.25">
      <c r="B46988" s="3">
        <v>39097</v>
      </c>
      <c r="C46988" s="3">
        <v>0</v>
      </c>
      <c r="G46988" s="4"/>
      <c r="H46988" s="4"/>
      <c r="I46988" s="4"/>
      <c r="J46988" s="4"/>
      <c r="K46988" s="4"/>
      <c r="L46988" s="4"/>
      <c r="M46988" s="4"/>
    </row>
    <row r="46989" spans="2:13" x14ac:dyDescent="0.25">
      <c r="B46989" s="3">
        <v>39098</v>
      </c>
      <c r="C46989" s="3">
        <v>0</v>
      </c>
      <c r="G46989" s="4"/>
      <c r="H46989" s="4"/>
      <c r="I46989" s="4"/>
      <c r="J46989" s="4"/>
      <c r="K46989" s="4"/>
      <c r="L46989" s="4"/>
      <c r="M46989" s="4"/>
    </row>
    <row r="46990" spans="2:13" x14ac:dyDescent="0.25">
      <c r="B46990" s="3">
        <v>39099</v>
      </c>
      <c r="C46990" s="3">
        <v>0</v>
      </c>
      <c r="G46990" s="4"/>
      <c r="H46990" s="4"/>
      <c r="I46990" s="4"/>
      <c r="J46990" s="4"/>
      <c r="K46990" s="4"/>
      <c r="L46990" s="4"/>
      <c r="M46990" s="4"/>
    </row>
    <row r="46991" spans="2:13" x14ac:dyDescent="0.25">
      <c r="B46991" s="3">
        <v>39100</v>
      </c>
      <c r="C46991" s="3">
        <v>0</v>
      </c>
      <c r="G46991" s="4"/>
      <c r="H46991" s="4"/>
      <c r="I46991" s="4"/>
      <c r="J46991" s="4"/>
      <c r="K46991" s="4"/>
      <c r="L46991" s="4"/>
      <c r="M46991" s="4"/>
    </row>
    <row r="46992" spans="2:13" x14ac:dyDescent="0.25">
      <c r="B46992" s="3">
        <v>39101</v>
      </c>
      <c r="C46992" s="3">
        <v>0</v>
      </c>
      <c r="G46992" s="4"/>
      <c r="H46992" s="4"/>
      <c r="I46992" s="4"/>
      <c r="J46992" s="4"/>
      <c r="K46992" s="4"/>
      <c r="L46992" s="4"/>
      <c r="M46992" s="4"/>
    </row>
    <row r="46993" spans="2:13" x14ac:dyDescent="0.25">
      <c r="B46993" s="3">
        <v>39102</v>
      </c>
      <c r="C46993" s="3">
        <v>0</v>
      </c>
      <c r="G46993" s="4"/>
      <c r="H46993" s="4"/>
      <c r="I46993" s="4"/>
      <c r="J46993" s="4"/>
      <c r="K46993" s="4"/>
      <c r="L46993" s="4"/>
      <c r="M46993" s="4"/>
    </row>
    <row r="46994" spans="2:13" x14ac:dyDescent="0.25">
      <c r="B46994" s="3">
        <v>40081</v>
      </c>
      <c r="C46994" s="3">
        <v>0</v>
      </c>
      <c r="G46994" s="4"/>
      <c r="H46994" s="4"/>
      <c r="I46994" s="4"/>
      <c r="J46994" s="4"/>
      <c r="K46994" s="4"/>
      <c r="L46994" s="4"/>
      <c r="M46994" s="4"/>
    </row>
    <row r="46995" spans="2:13" x14ac:dyDescent="0.25">
      <c r="B46995" s="3">
        <v>40082</v>
      </c>
      <c r="C46995" s="3">
        <v>0</v>
      </c>
      <c r="G46995" s="4"/>
      <c r="H46995" s="4"/>
      <c r="I46995" s="4"/>
      <c r="J46995" s="4"/>
      <c r="K46995" s="4"/>
      <c r="L46995" s="4"/>
      <c r="M46995" s="4"/>
    </row>
    <row r="46996" spans="2:13" x14ac:dyDescent="0.25">
      <c r="B46996" s="3">
        <v>40083</v>
      </c>
      <c r="C46996" s="3">
        <v>0</v>
      </c>
      <c r="G46996" s="4"/>
      <c r="H46996" s="4"/>
      <c r="I46996" s="4"/>
      <c r="J46996" s="4"/>
      <c r="K46996" s="4"/>
      <c r="L46996" s="4"/>
      <c r="M46996" s="4"/>
    </row>
    <row r="46997" spans="2:13" x14ac:dyDescent="0.25">
      <c r="B46997" s="3">
        <v>40084</v>
      </c>
      <c r="C46997" s="3">
        <v>0</v>
      </c>
      <c r="G46997" s="4"/>
      <c r="H46997" s="4"/>
      <c r="I46997" s="4"/>
      <c r="J46997" s="4"/>
      <c r="K46997" s="4"/>
      <c r="L46997" s="4"/>
      <c r="M46997" s="4"/>
    </row>
    <row r="46998" spans="2:13" x14ac:dyDescent="0.25">
      <c r="B46998" s="3">
        <v>40085</v>
      </c>
      <c r="C46998" s="3">
        <v>0</v>
      </c>
      <c r="G46998" s="4"/>
      <c r="H46998" s="4"/>
      <c r="I46998" s="4"/>
      <c r="J46998" s="4"/>
      <c r="K46998" s="4"/>
      <c r="L46998" s="4"/>
      <c r="M46998" s="4"/>
    </row>
    <row r="46999" spans="2:13" x14ac:dyDescent="0.25">
      <c r="B46999" s="3">
        <v>40086</v>
      </c>
      <c r="C46999" s="3">
        <v>0</v>
      </c>
      <c r="G46999" s="4"/>
      <c r="H46999" s="4"/>
      <c r="I46999" s="4"/>
      <c r="J46999" s="4"/>
      <c r="K46999" s="4"/>
      <c r="L46999" s="4"/>
      <c r="M46999" s="4"/>
    </row>
    <row r="47000" spans="2:13" x14ac:dyDescent="0.25">
      <c r="B47000" s="3">
        <v>40087</v>
      </c>
      <c r="C47000" s="3">
        <v>0</v>
      </c>
      <c r="G47000" s="4"/>
      <c r="H47000" s="4"/>
      <c r="I47000" s="4"/>
      <c r="J47000" s="4"/>
      <c r="K47000" s="4"/>
      <c r="L47000" s="4"/>
      <c r="M47000" s="4"/>
    </row>
    <row r="47001" spans="2:13" x14ac:dyDescent="0.25">
      <c r="B47001" s="3">
        <v>40088</v>
      </c>
      <c r="C47001" s="3">
        <v>0</v>
      </c>
      <c r="G47001" s="4"/>
      <c r="H47001" s="4"/>
      <c r="I47001" s="4"/>
      <c r="J47001" s="4"/>
      <c r="K47001" s="4"/>
      <c r="L47001" s="4"/>
      <c r="M47001" s="4"/>
    </row>
    <row r="47002" spans="2:13" x14ac:dyDescent="0.25">
      <c r="B47002" s="3">
        <v>40089</v>
      </c>
      <c r="C47002" s="3">
        <v>0</v>
      </c>
      <c r="G47002" s="4"/>
      <c r="H47002" s="4"/>
      <c r="I47002" s="4"/>
      <c r="J47002" s="4"/>
      <c r="K47002" s="4"/>
      <c r="L47002" s="4"/>
      <c r="M47002" s="4"/>
    </row>
    <row r="47003" spans="2:13" x14ac:dyDescent="0.25">
      <c r="B47003" s="3">
        <v>40090</v>
      </c>
      <c r="C47003" s="3">
        <v>0</v>
      </c>
      <c r="G47003" s="4"/>
      <c r="H47003" s="4"/>
      <c r="I47003" s="4"/>
      <c r="J47003" s="4"/>
      <c r="K47003" s="4"/>
      <c r="L47003" s="4"/>
      <c r="M47003" s="4"/>
    </row>
    <row r="47004" spans="2:13" x14ac:dyDescent="0.25">
      <c r="B47004" s="3">
        <v>40091</v>
      </c>
      <c r="C47004" s="3">
        <v>0</v>
      </c>
      <c r="G47004" s="4"/>
      <c r="H47004" s="4"/>
      <c r="I47004" s="4"/>
      <c r="J47004" s="4"/>
      <c r="K47004" s="4"/>
      <c r="L47004" s="4"/>
      <c r="M47004" s="4"/>
    </row>
    <row r="47005" spans="2:13" x14ac:dyDescent="0.25">
      <c r="B47005" s="3">
        <v>40092</v>
      </c>
      <c r="C47005" s="3">
        <v>0</v>
      </c>
      <c r="G47005" s="4"/>
      <c r="H47005" s="4"/>
      <c r="I47005" s="4"/>
      <c r="J47005" s="4"/>
      <c r="K47005" s="4"/>
      <c r="L47005" s="4"/>
      <c r="M47005" s="4"/>
    </row>
    <row r="47006" spans="2:13" x14ac:dyDescent="0.25">
      <c r="B47006" s="3">
        <v>40093</v>
      </c>
      <c r="C47006" s="3">
        <v>0</v>
      </c>
      <c r="G47006" s="4"/>
      <c r="H47006" s="4"/>
      <c r="I47006" s="4"/>
      <c r="J47006" s="4"/>
      <c r="K47006" s="4"/>
      <c r="L47006" s="4"/>
      <c r="M47006" s="4"/>
    </row>
    <row r="47007" spans="2:13" x14ac:dyDescent="0.25">
      <c r="B47007" s="3">
        <v>40094</v>
      </c>
      <c r="C47007" s="3">
        <v>0</v>
      </c>
      <c r="G47007" s="4"/>
      <c r="H47007" s="4"/>
      <c r="I47007" s="4"/>
      <c r="J47007" s="4"/>
      <c r="K47007" s="4"/>
      <c r="L47007" s="4"/>
      <c r="M47007" s="4"/>
    </row>
    <row r="47008" spans="2:13" x14ac:dyDescent="0.25">
      <c r="B47008" s="3">
        <v>40095</v>
      </c>
      <c r="C47008" s="3">
        <v>0</v>
      </c>
      <c r="G47008" s="4"/>
      <c r="H47008" s="4"/>
      <c r="I47008" s="4"/>
      <c r="J47008" s="4"/>
      <c r="K47008" s="4"/>
      <c r="L47008" s="4"/>
      <c r="M47008" s="4"/>
    </row>
    <row r="47009" spans="2:13" x14ac:dyDescent="0.25">
      <c r="B47009" s="3">
        <v>40096</v>
      </c>
      <c r="C47009" s="3">
        <v>0</v>
      </c>
      <c r="G47009" s="4"/>
      <c r="H47009" s="4"/>
      <c r="I47009" s="4"/>
      <c r="J47009" s="4"/>
      <c r="K47009" s="4"/>
      <c r="L47009" s="4"/>
      <c r="M47009" s="4"/>
    </row>
    <row r="47010" spans="2:13" x14ac:dyDescent="0.25">
      <c r="B47010" s="3">
        <v>40097</v>
      </c>
      <c r="C47010" s="3">
        <v>0</v>
      </c>
      <c r="G47010" s="4"/>
      <c r="H47010" s="4"/>
      <c r="I47010" s="4"/>
      <c r="J47010" s="4"/>
      <c r="K47010" s="4"/>
      <c r="L47010" s="4"/>
      <c r="M47010" s="4"/>
    </row>
    <row r="47011" spans="2:13" x14ac:dyDescent="0.25">
      <c r="B47011" s="3">
        <v>40098</v>
      </c>
      <c r="C47011" s="3">
        <v>0</v>
      </c>
      <c r="G47011" s="4"/>
      <c r="H47011" s="4"/>
      <c r="I47011" s="4"/>
      <c r="J47011" s="4"/>
      <c r="K47011" s="4"/>
      <c r="L47011" s="4"/>
      <c r="M47011" s="4"/>
    </row>
    <row r="47012" spans="2:13" x14ac:dyDescent="0.25">
      <c r="B47012" s="3">
        <v>40099</v>
      </c>
      <c r="C47012" s="3">
        <v>0</v>
      </c>
      <c r="G47012" s="4"/>
      <c r="H47012" s="4"/>
      <c r="I47012" s="4"/>
      <c r="J47012" s="4"/>
      <c r="K47012" s="4"/>
      <c r="L47012" s="4"/>
      <c r="M47012" s="4"/>
    </row>
    <row r="47013" spans="2:13" x14ac:dyDescent="0.25">
      <c r="B47013" s="3">
        <v>40100</v>
      </c>
      <c r="C47013" s="3">
        <v>0</v>
      </c>
      <c r="G47013" s="4"/>
      <c r="H47013" s="4"/>
      <c r="I47013" s="4"/>
      <c r="J47013" s="4"/>
      <c r="K47013" s="4"/>
      <c r="L47013" s="4"/>
      <c r="M47013" s="4"/>
    </row>
    <row r="47014" spans="2:13" x14ac:dyDescent="0.25">
      <c r="B47014" s="3">
        <v>40101</v>
      </c>
      <c r="C47014" s="3">
        <v>0</v>
      </c>
      <c r="G47014" s="4"/>
      <c r="H47014" s="4"/>
      <c r="I47014" s="4"/>
      <c r="J47014" s="4"/>
      <c r="K47014" s="4"/>
      <c r="L47014" s="4"/>
      <c r="M47014" s="4"/>
    </row>
    <row r="47015" spans="2:13" x14ac:dyDescent="0.25">
      <c r="B47015" s="3">
        <v>40102</v>
      </c>
      <c r="C47015" s="3">
        <v>0</v>
      </c>
      <c r="G47015" s="4"/>
      <c r="H47015" s="4"/>
      <c r="I47015" s="4"/>
      <c r="J47015" s="4"/>
      <c r="K47015" s="4"/>
      <c r="L47015" s="4"/>
      <c r="M47015" s="4"/>
    </row>
    <row r="47016" spans="2:13" x14ac:dyDescent="0.25">
      <c r="B47016" s="3">
        <v>41084</v>
      </c>
      <c r="C47016" s="3">
        <v>0</v>
      </c>
      <c r="G47016" s="4"/>
      <c r="H47016" s="4"/>
      <c r="I47016" s="4"/>
      <c r="J47016" s="4"/>
      <c r="K47016" s="4"/>
      <c r="L47016" s="4"/>
      <c r="M47016" s="4"/>
    </row>
    <row r="47017" spans="2:13" x14ac:dyDescent="0.25">
      <c r="B47017" s="3">
        <v>41085</v>
      </c>
      <c r="C47017" s="3">
        <v>0</v>
      </c>
      <c r="G47017" s="4"/>
      <c r="H47017" s="4"/>
      <c r="I47017" s="4"/>
      <c r="J47017" s="4"/>
      <c r="K47017" s="4"/>
      <c r="L47017" s="4"/>
      <c r="M47017" s="4"/>
    </row>
    <row r="47018" spans="2:13" x14ac:dyDescent="0.25">
      <c r="B47018" s="3">
        <v>41086</v>
      </c>
      <c r="C47018" s="3">
        <v>0</v>
      </c>
      <c r="G47018" s="4"/>
      <c r="H47018" s="4"/>
      <c r="I47018" s="4"/>
      <c r="J47018" s="4"/>
      <c r="K47018" s="4"/>
      <c r="L47018" s="4"/>
      <c r="M47018" s="4"/>
    </row>
    <row r="47019" spans="2:13" x14ac:dyDescent="0.25">
      <c r="B47019" s="3">
        <v>41087</v>
      </c>
      <c r="C47019" s="3">
        <v>0</v>
      </c>
      <c r="G47019" s="4"/>
      <c r="H47019" s="4"/>
      <c r="I47019" s="4"/>
      <c r="J47019" s="4"/>
      <c r="K47019" s="4"/>
      <c r="L47019" s="4"/>
      <c r="M47019" s="4"/>
    </row>
    <row r="47020" spans="2:13" x14ac:dyDescent="0.25">
      <c r="B47020" s="3">
        <v>41088</v>
      </c>
      <c r="C47020" s="3">
        <v>0</v>
      </c>
      <c r="G47020" s="4"/>
      <c r="H47020" s="4"/>
      <c r="I47020" s="4"/>
      <c r="J47020" s="4"/>
      <c r="K47020" s="4"/>
      <c r="L47020" s="4"/>
      <c r="M47020" s="4"/>
    </row>
    <row r="47021" spans="2:13" x14ac:dyDescent="0.25">
      <c r="B47021" s="3">
        <v>41089</v>
      </c>
      <c r="C47021" s="3">
        <v>0</v>
      </c>
      <c r="G47021" s="4"/>
      <c r="H47021" s="4"/>
      <c r="I47021" s="4"/>
      <c r="J47021" s="4"/>
      <c r="K47021" s="4"/>
      <c r="L47021" s="4"/>
      <c r="M47021" s="4"/>
    </row>
    <row r="47022" spans="2:13" x14ac:dyDescent="0.25">
      <c r="B47022" s="3">
        <v>41090</v>
      </c>
      <c r="C47022" s="3">
        <v>0</v>
      </c>
      <c r="G47022" s="4"/>
      <c r="H47022" s="4"/>
      <c r="I47022" s="4"/>
      <c r="J47022" s="4"/>
      <c r="K47022" s="4"/>
      <c r="L47022" s="4"/>
      <c r="M47022" s="4"/>
    </row>
    <row r="47023" spans="2:13" x14ac:dyDescent="0.25">
      <c r="B47023" s="3">
        <v>41091</v>
      </c>
      <c r="C47023" s="3">
        <v>0</v>
      </c>
      <c r="G47023" s="4"/>
      <c r="H47023" s="4"/>
      <c r="I47023" s="4"/>
      <c r="J47023" s="4"/>
      <c r="K47023" s="4"/>
      <c r="L47023" s="4"/>
      <c r="M47023" s="4"/>
    </row>
    <row r="47024" spans="2:13" x14ac:dyDescent="0.25">
      <c r="B47024" s="3">
        <v>41092</v>
      </c>
      <c r="C47024" s="3">
        <v>0</v>
      </c>
      <c r="G47024" s="4"/>
      <c r="H47024" s="4"/>
      <c r="I47024" s="4"/>
      <c r="J47024" s="4"/>
      <c r="K47024" s="4"/>
      <c r="L47024" s="4"/>
      <c r="M47024" s="4"/>
    </row>
    <row r="47025" spans="2:13" x14ac:dyDescent="0.25">
      <c r="B47025" s="3">
        <v>41093</v>
      </c>
      <c r="C47025" s="3">
        <v>0</v>
      </c>
      <c r="G47025" s="4"/>
      <c r="H47025" s="4"/>
      <c r="I47025" s="4"/>
      <c r="J47025" s="4"/>
      <c r="K47025" s="4"/>
      <c r="L47025" s="4"/>
      <c r="M47025" s="4"/>
    </row>
    <row r="47026" spans="2:13" x14ac:dyDescent="0.25">
      <c r="B47026" s="3">
        <v>41094</v>
      </c>
      <c r="C47026" s="3">
        <v>0</v>
      </c>
      <c r="G47026" s="4"/>
      <c r="H47026" s="4"/>
      <c r="I47026" s="4"/>
      <c r="J47026" s="4"/>
      <c r="K47026" s="4"/>
      <c r="L47026" s="4"/>
      <c r="M47026" s="4"/>
    </row>
    <row r="47027" spans="2:13" x14ac:dyDescent="0.25">
      <c r="B47027" s="3">
        <v>41095</v>
      </c>
      <c r="C47027" s="3">
        <v>0</v>
      </c>
      <c r="G47027" s="4"/>
      <c r="H47027" s="4"/>
      <c r="I47027" s="4"/>
      <c r="J47027" s="4"/>
      <c r="K47027" s="4"/>
      <c r="L47027" s="4"/>
      <c r="M47027" s="4"/>
    </row>
    <row r="47028" spans="2:13" x14ac:dyDescent="0.25">
      <c r="B47028" s="3">
        <v>41096</v>
      </c>
      <c r="C47028" s="3">
        <v>0</v>
      </c>
      <c r="G47028" s="4"/>
      <c r="H47028" s="4"/>
      <c r="I47028" s="4"/>
      <c r="J47028" s="4"/>
      <c r="K47028" s="4"/>
      <c r="L47028" s="4"/>
      <c r="M47028" s="4"/>
    </row>
    <row r="47029" spans="2:13" x14ac:dyDescent="0.25">
      <c r="B47029" s="3">
        <v>41097</v>
      </c>
      <c r="C47029" s="3">
        <v>0</v>
      </c>
      <c r="G47029" s="4"/>
      <c r="H47029" s="4"/>
      <c r="I47029" s="4"/>
      <c r="J47029" s="4"/>
      <c r="K47029" s="4"/>
      <c r="L47029" s="4"/>
      <c r="M47029" s="4"/>
    </row>
    <row r="47030" spans="2:13" x14ac:dyDescent="0.25">
      <c r="B47030" s="3">
        <v>41098</v>
      </c>
      <c r="C47030" s="3">
        <v>0</v>
      </c>
      <c r="G47030" s="4"/>
      <c r="H47030" s="4"/>
      <c r="I47030" s="4"/>
      <c r="J47030" s="4"/>
      <c r="K47030" s="4"/>
      <c r="L47030" s="4"/>
      <c r="M47030" s="4"/>
    </row>
    <row r="47031" spans="2:13" x14ac:dyDescent="0.25">
      <c r="B47031" s="3">
        <v>41099</v>
      </c>
      <c r="C47031" s="3">
        <v>0</v>
      </c>
      <c r="G47031" s="4"/>
      <c r="H47031" s="4"/>
      <c r="I47031" s="4"/>
      <c r="J47031" s="4"/>
      <c r="K47031" s="4"/>
      <c r="L47031" s="4"/>
      <c r="M47031" s="4"/>
    </row>
    <row r="47032" spans="2:13" x14ac:dyDescent="0.25">
      <c r="B47032" s="3">
        <v>41100</v>
      </c>
      <c r="C47032" s="3">
        <v>0</v>
      </c>
      <c r="G47032" s="4"/>
      <c r="H47032" s="4"/>
      <c r="I47032" s="4"/>
      <c r="J47032" s="4"/>
      <c r="K47032" s="4"/>
      <c r="L47032" s="4"/>
      <c r="M47032" s="4"/>
    </row>
    <row r="47033" spans="2:13" x14ac:dyDescent="0.25">
      <c r="B47033" s="3">
        <v>41101</v>
      </c>
      <c r="C47033" s="3">
        <v>0</v>
      </c>
      <c r="G47033" s="4"/>
      <c r="H47033" s="4"/>
      <c r="I47033" s="4"/>
      <c r="J47033" s="4"/>
      <c r="K47033" s="4"/>
      <c r="L47033" s="4"/>
      <c r="M47033" s="4"/>
    </row>
    <row r="47034" spans="2:13" x14ac:dyDescent="0.25">
      <c r="B47034" s="3">
        <v>41102</v>
      </c>
      <c r="C47034" s="3">
        <v>0</v>
      </c>
      <c r="G47034" s="4"/>
      <c r="H47034" s="4"/>
      <c r="I47034" s="4"/>
      <c r="J47034" s="4"/>
      <c r="K47034" s="4"/>
      <c r="L47034" s="4"/>
      <c r="M47034" s="4"/>
    </row>
    <row r="47035" spans="2:13" x14ac:dyDescent="0.25">
      <c r="B47035" s="3">
        <v>41103</v>
      </c>
      <c r="C47035" s="3">
        <v>0</v>
      </c>
      <c r="G47035" s="4"/>
      <c r="H47035" s="4"/>
      <c r="I47035" s="4"/>
      <c r="J47035" s="4"/>
      <c r="K47035" s="4"/>
      <c r="L47035" s="4"/>
      <c r="M47035" s="4"/>
    </row>
    <row r="47036" spans="2:13" x14ac:dyDescent="0.25">
      <c r="B47036" s="3">
        <v>41104</v>
      </c>
      <c r="C47036" s="3">
        <v>0</v>
      </c>
      <c r="G47036" s="4"/>
      <c r="H47036" s="4"/>
      <c r="I47036" s="4"/>
      <c r="J47036" s="4"/>
      <c r="K47036" s="4"/>
      <c r="L47036" s="4"/>
      <c r="M47036" s="4"/>
    </row>
    <row r="47037" spans="2:13" x14ac:dyDescent="0.25">
      <c r="B47037" s="3">
        <v>41105</v>
      </c>
      <c r="C47037" s="3">
        <v>0</v>
      </c>
      <c r="G47037" s="4"/>
      <c r="H47037" s="4"/>
      <c r="I47037" s="4"/>
      <c r="J47037" s="4"/>
      <c r="K47037" s="4"/>
      <c r="L47037" s="4"/>
      <c r="M47037" s="4"/>
    </row>
    <row r="47038" spans="2:13" x14ac:dyDescent="0.25">
      <c r="B47038" s="3">
        <v>41106</v>
      </c>
      <c r="C47038" s="3">
        <v>0</v>
      </c>
      <c r="G47038" s="4"/>
      <c r="H47038" s="4"/>
      <c r="I47038" s="4"/>
      <c r="J47038" s="4"/>
      <c r="K47038" s="4"/>
      <c r="L47038" s="4"/>
      <c r="M47038" s="4"/>
    </row>
    <row r="47039" spans="2:13" x14ac:dyDescent="0.25">
      <c r="B47039" s="3">
        <v>42087</v>
      </c>
      <c r="C47039" s="3">
        <v>0</v>
      </c>
      <c r="G47039" s="4"/>
      <c r="H47039" s="4"/>
      <c r="I47039" s="4"/>
      <c r="J47039" s="4"/>
      <c r="K47039" s="4"/>
      <c r="L47039" s="4"/>
      <c r="M47039" s="4"/>
    </row>
    <row r="47040" spans="2:13" x14ac:dyDescent="0.25">
      <c r="B47040" s="3">
        <v>42088</v>
      </c>
      <c r="C47040" s="3">
        <v>0</v>
      </c>
      <c r="G47040" s="4"/>
      <c r="H47040" s="4"/>
      <c r="I47040" s="4"/>
      <c r="J47040" s="4"/>
      <c r="K47040" s="4"/>
      <c r="L47040" s="4"/>
      <c r="M47040" s="4"/>
    </row>
    <row r="47041" spans="2:13" x14ac:dyDescent="0.25">
      <c r="B47041" s="3">
        <v>42089</v>
      </c>
      <c r="C47041" s="3">
        <v>0</v>
      </c>
      <c r="G47041" s="4"/>
      <c r="H47041" s="4"/>
      <c r="I47041" s="4"/>
      <c r="J47041" s="4"/>
      <c r="K47041" s="4"/>
      <c r="L47041" s="4"/>
      <c r="M47041" s="4"/>
    </row>
    <row r="47042" spans="2:13" x14ac:dyDescent="0.25">
      <c r="B47042" s="3">
        <v>42090</v>
      </c>
      <c r="C47042" s="3">
        <v>0</v>
      </c>
      <c r="G47042" s="4"/>
      <c r="H47042" s="4"/>
      <c r="I47042" s="4"/>
      <c r="J47042" s="4"/>
      <c r="K47042" s="4"/>
      <c r="L47042" s="4"/>
      <c r="M47042" s="4"/>
    </row>
    <row r="47043" spans="2:13" x14ac:dyDescent="0.25">
      <c r="B47043" s="3">
        <v>42091</v>
      </c>
      <c r="C47043" s="3">
        <v>0</v>
      </c>
      <c r="G47043" s="4"/>
      <c r="H47043" s="4"/>
      <c r="I47043" s="4"/>
      <c r="J47043" s="4"/>
      <c r="K47043" s="4"/>
      <c r="L47043" s="4"/>
      <c r="M47043" s="4"/>
    </row>
    <row r="47044" spans="2:13" x14ac:dyDescent="0.25">
      <c r="B47044" s="3">
        <v>42092</v>
      </c>
      <c r="C47044" s="3">
        <v>0</v>
      </c>
      <c r="G47044" s="4"/>
      <c r="H47044" s="4"/>
      <c r="I47044" s="4"/>
      <c r="J47044" s="4"/>
      <c r="K47044" s="4"/>
      <c r="L47044" s="4"/>
      <c r="M47044" s="4"/>
    </row>
    <row r="47045" spans="2:13" x14ac:dyDescent="0.25">
      <c r="B47045" s="3">
        <v>42093</v>
      </c>
      <c r="C47045" s="3">
        <v>0</v>
      </c>
      <c r="G47045" s="4"/>
      <c r="H47045" s="4"/>
      <c r="I47045" s="4"/>
      <c r="J47045" s="4"/>
      <c r="K47045" s="4"/>
      <c r="L47045" s="4"/>
      <c r="M47045" s="4"/>
    </row>
    <row r="47046" spans="2:13" x14ac:dyDescent="0.25">
      <c r="B47046" s="3">
        <v>42094</v>
      </c>
      <c r="C47046" s="3">
        <v>0</v>
      </c>
      <c r="G47046" s="4"/>
      <c r="H47046" s="4"/>
      <c r="I47046" s="4"/>
      <c r="J47046" s="4"/>
      <c r="K47046" s="4"/>
      <c r="L47046" s="4"/>
      <c r="M47046" s="4"/>
    </row>
    <row r="47047" spans="2:13" x14ac:dyDescent="0.25">
      <c r="B47047" s="3">
        <v>42095</v>
      </c>
      <c r="C47047" s="3">
        <v>0</v>
      </c>
      <c r="G47047" s="4"/>
      <c r="H47047" s="4"/>
      <c r="I47047" s="4"/>
      <c r="J47047" s="4"/>
      <c r="K47047" s="4"/>
      <c r="L47047" s="4"/>
      <c r="M47047" s="4"/>
    </row>
    <row r="47048" spans="2:13" x14ac:dyDescent="0.25">
      <c r="B47048" s="3">
        <v>42096</v>
      </c>
      <c r="C47048" s="3">
        <v>0</v>
      </c>
      <c r="G47048" s="4"/>
      <c r="H47048" s="4"/>
      <c r="I47048" s="4"/>
      <c r="J47048" s="4"/>
      <c r="K47048" s="4"/>
      <c r="L47048" s="4"/>
      <c r="M47048" s="4"/>
    </row>
    <row r="47049" spans="2:13" x14ac:dyDescent="0.25">
      <c r="B47049" s="3">
        <v>42097</v>
      </c>
      <c r="C47049" s="3">
        <v>0</v>
      </c>
      <c r="G47049" s="4"/>
      <c r="H47049" s="4"/>
      <c r="I47049" s="4"/>
      <c r="J47049" s="4"/>
      <c r="K47049" s="4"/>
      <c r="L47049" s="4"/>
      <c r="M47049" s="4"/>
    </row>
    <row r="47050" spans="2:13" x14ac:dyDescent="0.25">
      <c r="B47050" s="3">
        <v>42098</v>
      </c>
      <c r="C47050" s="3">
        <v>0</v>
      </c>
      <c r="G47050" s="4"/>
      <c r="H47050" s="4"/>
      <c r="I47050" s="4"/>
      <c r="J47050" s="4"/>
      <c r="K47050" s="4"/>
      <c r="L47050" s="4"/>
      <c r="M47050" s="4"/>
    </row>
    <row r="47051" spans="2:13" x14ac:dyDescent="0.25">
      <c r="B47051" s="3">
        <v>42099</v>
      </c>
      <c r="C47051" s="3">
        <v>0</v>
      </c>
      <c r="G47051" s="4"/>
      <c r="H47051" s="4"/>
      <c r="I47051" s="4"/>
      <c r="J47051" s="4"/>
      <c r="K47051" s="4"/>
      <c r="L47051" s="4"/>
      <c r="M47051" s="4"/>
    </row>
    <row r="47052" spans="2:13" x14ac:dyDescent="0.25">
      <c r="B47052" s="3">
        <v>42100</v>
      </c>
      <c r="C47052" s="3">
        <v>0</v>
      </c>
      <c r="G47052" s="4"/>
      <c r="H47052" s="4"/>
      <c r="I47052" s="4"/>
      <c r="J47052" s="4"/>
      <c r="K47052" s="4"/>
      <c r="L47052" s="4"/>
      <c r="M47052" s="4"/>
    </row>
    <row r="47053" spans="2:13" x14ac:dyDescent="0.25">
      <c r="B47053" s="3">
        <v>42101</v>
      </c>
      <c r="C47053" s="3">
        <v>0</v>
      </c>
      <c r="G47053" s="4"/>
      <c r="H47053" s="4"/>
      <c r="I47053" s="4"/>
      <c r="J47053" s="4"/>
      <c r="K47053" s="4"/>
      <c r="L47053" s="4"/>
      <c r="M47053" s="4"/>
    </row>
    <row r="47054" spans="2:13" x14ac:dyDescent="0.25">
      <c r="B47054" s="3">
        <v>42102</v>
      </c>
      <c r="C47054" s="3">
        <v>0</v>
      </c>
      <c r="G47054" s="4"/>
      <c r="H47054" s="4"/>
      <c r="I47054" s="4"/>
      <c r="J47054" s="4"/>
      <c r="K47054" s="4"/>
      <c r="L47054" s="4"/>
      <c r="M47054" s="4"/>
    </row>
    <row r="47055" spans="2:13" x14ac:dyDescent="0.25">
      <c r="B47055" s="3">
        <v>42103</v>
      </c>
      <c r="C47055" s="3">
        <v>0</v>
      </c>
      <c r="G47055" s="4"/>
      <c r="H47055" s="4"/>
      <c r="I47055" s="4"/>
      <c r="J47055" s="4"/>
      <c r="K47055" s="4"/>
      <c r="L47055" s="4"/>
      <c r="M47055" s="4"/>
    </row>
    <row r="47056" spans="2:13" x14ac:dyDescent="0.25">
      <c r="B47056" s="3">
        <v>42104</v>
      </c>
      <c r="C47056" s="3">
        <v>0</v>
      </c>
      <c r="G47056" s="4"/>
      <c r="H47056" s="4"/>
      <c r="I47056" s="4"/>
      <c r="J47056" s="4"/>
      <c r="K47056" s="4"/>
      <c r="L47056" s="4"/>
      <c r="M47056" s="4"/>
    </row>
    <row r="47057" spans="2:13" x14ac:dyDescent="0.25">
      <c r="B47057" s="3">
        <v>42105</v>
      </c>
      <c r="C47057" s="3">
        <v>0</v>
      </c>
      <c r="G47057" s="4"/>
      <c r="H47057" s="4"/>
      <c r="I47057" s="4"/>
      <c r="J47057" s="4"/>
      <c r="K47057" s="4"/>
      <c r="L47057" s="4"/>
      <c r="M47057" s="4"/>
    </row>
    <row r="47058" spans="2:13" x14ac:dyDescent="0.25">
      <c r="B47058" s="3">
        <v>42106</v>
      </c>
      <c r="C47058" s="3">
        <v>0</v>
      </c>
      <c r="G47058" s="4"/>
      <c r="H47058" s="4"/>
      <c r="I47058" s="4"/>
      <c r="J47058" s="4"/>
      <c r="K47058" s="4"/>
      <c r="L47058" s="4"/>
      <c r="M47058" s="4"/>
    </row>
    <row r="47059" spans="2:13" x14ac:dyDescent="0.25">
      <c r="B47059" s="3">
        <v>42107</v>
      </c>
      <c r="C47059" s="3">
        <v>0</v>
      </c>
      <c r="G47059" s="4"/>
      <c r="H47059" s="4"/>
      <c r="I47059" s="4"/>
      <c r="J47059" s="4"/>
      <c r="K47059" s="4"/>
      <c r="L47059" s="4"/>
      <c r="M47059" s="4"/>
    </row>
    <row r="47060" spans="2:13" x14ac:dyDescent="0.25">
      <c r="B47060" s="3">
        <v>42108</v>
      </c>
      <c r="C47060" s="3">
        <v>0</v>
      </c>
      <c r="G47060" s="4"/>
      <c r="H47060" s="4"/>
      <c r="I47060" s="4"/>
      <c r="J47060" s="4"/>
      <c r="K47060" s="4"/>
      <c r="L47060" s="4"/>
      <c r="M47060" s="4"/>
    </row>
    <row r="47061" spans="2:13" x14ac:dyDescent="0.25">
      <c r="B47061" s="3">
        <v>43090</v>
      </c>
      <c r="C47061" s="3">
        <v>0</v>
      </c>
      <c r="G47061" s="4"/>
      <c r="H47061" s="4"/>
      <c r="I47061" s="4"/>
      <c r="J47061" s="4"/>
      <c r="K47061" s="4"/>
      <c r="L47061" s="4"/>
      <c r="M47061" s="4"/>
    </row>
    <row r="47062" spans="2:13" x14ac:dyDescent="0.25">
      <c r="B47062" s="3">
        <v>43091</v>
      </c>
      <c r="C47062" s="3">
        <v>0</v>
      </c>
      <c r="G47062" s="4"/>
      <c r="H47062" s="4"/>
      <c r="I47062" s="4"/>
      <c r="J47062" s="4"/>
      <c r="K47062" s="4"/>
      <c r="L47062" s="4"/>
      <c r="M47062" s="4"/>
    </row>
    <row r="47063" spans="2:13" x14ac:dyDescent="0.25">
      <c r="B47063" s="3">
        <v>43092</v>
      </c>
      <c r="C47063" s="3">
        <v>0</v>
      </c>
      <c r="G47063" s="4"/>
      <c r="H47063" s="4"/>
      <c r="I47063" s="4"/>
      <c r="J47063" s="4"/>
      <c r="K47063" s="4"/>
      <c r="L47063" s="4"/>
      <c r="M47063" s="4"/>
    </row>
    <row r="47064" spans="2:13" x14ac:dyDescent="0.25">
      <c r="B47064" s="3">
        <v>43093</v>
      </c>
      <c r="C47064" s="3">
        <v>0</v>
      </c>
      <c r="G47064" s="4"/>
      <c r="H47064" s="4"/>
      <c r="I47064" s="4"/>
      <c r="J47064" s="4"/>
      <c r="K47064" s="4"/>
      <c r="L47064" s="4"/>
      <c r="M47064" s="4"/>
    </row>
    <row r="47065" spans="2:13" x14ac:dyDescent="0.25">
      <c r="B47065" s="3">
        <v>43094</v>
      </c>
      <c r="C47065" s="3">
        <v>0</v>
      </c>
      <c r="G47065" s="4"/>
      <c r="H47065" s="4"/>
      <c r="I47065" s="4"/>
      <c r="J47065" s="4"/>
      <c r="K47065" s="4"/>
      <c r="L47065" s="4"/>
      <c r="M47065" s="4"/>
    </row>
    <row r="47066" spans="2:13" x14ac:dyDescent="0.25">
      <c r="B47066" s="3">
        <v>43095</v>
      </c>
      <c r="C47066" s="3">
        <v>0</v>
      </c>
      <c r="G47066" s="4"/>
      <c r="H47066" s="4"/>
      <c r="I47066" s="4"/>
      <c r="J47066" s="4"/>
      <c r="K47066" s="4"/>
      <c r="L47066" s="4"/>
      <c r="M47066" s="4"/>
    </row>
    <row r="47067" spans="2:13" x14ac:dyDescent="0.25">
      <c r="B47067" s="3">
        <v>43096</v>
      </c>
      <c r="C47067" s="3">
        <v>0</v>
      </c>
      <c r="G47067" s="4"/>
      <c r="H47067" s="4"/>
      <c r="I47067" s="4"/>
      <c r="J47067" s="4"/>
      <c r="K47067" s="4"/>
      <c r="L47067" s="4"/>
      <c r="M47067" s="4"/>
    </row>
    <row r="47068" spans="2:13" x14ac:dyDescent="0.25">
      <c r="B47068" s="3">
        <v>43097</v>
      </c>
      <c r="C47068" s="3">
        <v>0</v>
      </c>
      <c r="G47068" s="4"/>
      <c r="H47068" s="4"/>
      <c r="I47068" s="4"/>
      <c r="J47068" s="4"/>
      <c r="K47068" s="4"/>
      <c r="L47068" s="4"/>
      <c r="M47068" s="4"/>
    </row>
    <row r="47069" spans="2:13" x14ac:dyDescent="0.25">
      <c r="B47069" s="3">
        <v>43098</v>
      </c>
      <c r="C47069" s="3">
        <v>0</v>
      </c>
      <c r="G47069" s="4"/>
      <c r="H47069" s="4"/>
      <c r="I47069" s="4"/>
      <c r="J47069" s="4"/>
      <c r="K47069" s="4"/>
      <c r="L47069" s="4"/>
      <c r="M47069" s="4"/>
    </row>
    <row r="47070" spans="2:13" x14ac:dyDescent="0.25">
      <c r="B47070" s="3">
        <v>43099</v>
      </c>
      <c r="C47070" s="3">
        <v>0</v>
      </c>
      <c r="G47070" s="4"/>
      <c r="H47070" s="4"/>
      <c r="I47070" s="4"/>
      <c r="J47070" s="4"/>
      <c r="K47070" s="4"/>
      <c r="L47070" s="4"/>
      <c r="M47070" s="4"/>
    </row>
    <row r="47071" spans="2:13" x14ac:dyDescent="0.25">
      <c r="B47071" s="3">
        <v>43100</v>
      </c>
      <c r="C47071" s="3">
        <v>0</v>
      </c>
      <c r="G47071" s="4"/>
      <c r="H47071" s="4"/>
      <c r="I47071" s="4"/>
      <c r="J47071" s="4"/>
      <c r="K47071" s="4"/>
      <c r="L47071" s="4"/>
      <c r="M47071" s="4"/>
    </row>
    <row r="47072" spans="2:13" x14ac:dyDescent="0.25">
      <c r="B47072" s="3">
        <v>43101</v>
      </c>
      <c r="C47072" s="3">
        <v>0</v>
      </c>
      <c r="G47072" s="4"/>
      <c r="H47072" s="4"/>
      <c r="I47072" s="4"/>
      <c r="J47072" s="4"/>
      <c r="K47072" s="4"/>
      <c r="L47072" s="4"/>
      <c r="M47072" s="4"/>
    </row>
    <row r="47073" spans="2:13" x14ac:dyDescent="0.25">
      <c r="B47073" s="3">
        <v>43102</v>
      </c>
      <c r="C47073" s="3">
        <v>0</v>
      </c>
      <c r="G47073" s="4"/>
      <c r="H47073" s="4"/>
      <c r="I47073" s="4"/>
      <c r="J47073" s="4"/>
      <c r="K47073" s="4"/>
      <c r="L47073" s="4"/>
      <c r="M47073" s="4"/>
    </row>
    <row r="47074" spans="2:13" x14ac:dyDescent="0.25">
      <c r="B47074" s="3">
        <v>43103</v>
      </c>
      <c r="C47074" s="3">
        <v>0</v>
      </c>
      <c r="G47074" s="4"/>
      <c r="H47074" s="4"/>
      <c r="I47074" s="4"/>
      <c r="J47074" s="4"/>
      <c r="K47074" s="4"/>
      <c r="L47074" s="4"/>
      <c r="M47074" s="4"/>
    </row>
    <row r="47075" spans="2:13" x14ac:dyDescent="0.25">
      <c r="B47075" s="3">
        <v>43104</v>
      </c>
      <c r="C47075" s="3">
        <v>0</v>
      </c>
      <c r="G47075" s="4"/>
      <c r="H47075" s="4"/>
      <c r="I47075" s="4"/>
      <c r="J47075" s="4"/>
      <c r="K47075" s="4"/>
      <c r="L47075" s="4"/>
      <c r="M47075" s="4"/>
    </row>
    <row r="47076" spans="2:13" x14ac:dyDescent="0.25">
      <c r="B47076" s="3">
        <v>43105</v>
      </c>
      <c r="C47076" s="3">
        <v>0</v>
      </c>
      <c r="G47076" s="4"/>
      <c r="H47076" s="4"/>
      <c r="I47076" s="4"/>
      <c r="J47076" s="4"/>
      <c r="K47076" s="4"/>
      <c r="L47076" s="4"/>
      <c r="M47076" s="4"/>
    </row>
    <row r="47077" spans="2:13" x14ac:dyDescent="0.25">
      <c r="B47077" s="3">
        <v>43106</v>
      </c>
      <c r="C47077" s="3">
        <v>0</v>
      </c>
      <c r="G47077" s="4"/>
      <c r="H47077" s="4"/>
      <c r="I47077" s="4"/>
      <c r="J47077" s="4"/>
      <c r="K47077" s="4"/>
      <c r="L47077" s="4"/>
      <c r="M47077" s="4"/>
    </row>
    <row r="47078" spans="2:13" x14ac:dyDescent="0.25">
      <c r="B47078" s="3">
        <v>43107</v>
      </c>
      <c r="C47078" s="3">
        <v>0</v>
      </c>
      <c r="G47078" s="4"/>
      <c r="H47078" s="4"/>
      <c r="I47078" s="4"/>
      <c r="J47078" s="4"/>
      <c r="K47078" s="4"/>
      <c r="L47078" s="4"/>
      <c r="M47078" s="4"/>
    </row>
    <row r="47079" spans="2:13" x14ac:dyDescent="0.25">
      <c r="B47079" s="3">
        <v>43108</v>
      </c>
      <c r="C47079" s="3">
        <v>0</v>
      </c>
      <c r="G47079" s="4"/>
      <c r="H47079" s="4"/>
      <c r="I47079" s="4"/>
      <c r="J47079" s="4"/>
      <c r="K47079" s="4"/>
      <c r="L47079" s="4"/>
      <c r="M47079" s="4"/>
    </row>
    <row r="47080" spans="2:13" x14ac:dyDescent="0.25">
      <c r="B47080" s="3">
        <v>43109</v>
      </c>
      <c r="C47080" s="3">
        <v>0</v>
      </c>
      <c r="G47080" s="4"/>
      <c r="H47080" s="4"/>
      <c r="I47080" s="4"/>
      <c r="J47080" s="4"/>
      <c r="K47080" s="4"/>
      <c r="L47080" s="4"/>
      <c r="M47080" s="4"/>
    </row>
    <row r="47081" spans="2:13" x14ac:dyDescent="0.25">
      <c r="B47081" s="3">
        <v>43110</v>
      </c>
      <c r="C47081" s="3">
        <v>0</v>
      </c>
      <c r="G47081" s="4"/>
      <c r="H47081" s="4"/>
      <c r="I47081" s="4"/>
      <c r="J47081" s="4"/>
      <c r="K47081" s="4"/>
      <c r="L47081" s="4"/>
      <c r="M47081" s="4"/>
    </row>
    <row r="47082" spans="2:13" x14ac:dyDescent="0.25">
      <c r="B47082" s="3">
        <v>44092</v>
      </c>
      <c r="C47082" s="3">
        <v>0</v>
      </c>
      <c r="G47082" s="4"/>
      <c r="H47082" s="4"/>
      <c r="I47082" s="4"/>
      <c r="J47082" s="4"/>
      <c r="K47082" s="4"/>
      <c r="L47082" s="4"/>
      <c r="M47082" s="4"/>
    </row>
    <row r="47083" spans="2:13" x14ac:dyDescent="0.25">
      <c r="B47083" s="3">
        <v>44093</v>
      </c>
      <c r="C47083" s="3">
        <v>0</v>
      </c>
      <c r="G47083" s="4"/>
      <c r="H47083" s="4"/>
      <c r="I47083" s="4"/>
      <c r="J47083" s="4"/>
      <c r="K47083" s="4"/>
      <c r="L47083" s="4"/>
      <c r="M47083" s="4"/>
    </row>
    <row r="47084" spans="2:13" x14ac:dyDescent="0.25">
      <c r="B47084" s="3">
        <v>44094</v>
      </c>
      <c r="C47084" s="3">
        <v>0</v>
      </c>
      <c r="G47084" s="4"/>
      <c r="H47084" s="4"/>
      <c r="I47084" s="4"/>
      <c r="J47084" s="4"/>
      <c r="K47084" s="4"/>
      <c r="L47084" s="4"/>
      <c r="M47084" s="4"/>
    </row>
    <row r="47085" spans="2:13" x14ac:dyDescent="0.25">
      <c r="B47085" s="3">
        <v>44095</v>
      </c>
      <c r="C47085" s="3">
        <v>0</v>
      </c>
      <c r="G47085" s="4"/>
      <c r="H47085" s="4"/>
      <c r="I47085" s="4"/>
      <c r="J47085" s="4"/>
      <c r="K47085" s="4"/>
      <c r="L47085" s="4"/>
      <c r="M47085" s="4"/>
    </row>
    <row r="47086" spans="2:13" x14ac:dyDescent="0.25">
      <c r="B47086" s="3">
        <v>44096</v>
      </c>
      <c r="C47086" s="3">
        <v>0</v>
      </c>
      <c r="G47086" s="4"/>
      <c r="H47086" s="4"/>
      <c r="I47086" s="4"/>
      <c r="J47086" s="4"/>
      <c r="K47086" s="4"/>
      <c r="L47086" s="4"/>
      <c r="M47086" s="4"/>
    </row>
    <row r="47087" spans="2:13" x14ac:dyDescent="0.25">
      <c r="B47087" s="3">
        <v>44097</v>
      </c>
      <c r="C47087" s="3">
        <v>0</v>
      </c>
      <c r="G47087" s="4"/>
      <c r="H47087" s="4"/>
      <c r="I47087" s="4"/>
      <c r="J47087" s="4"/>
      <c r="K47087" s="4"/>
      <c r="L47087" s="4"/>
      <c r="M47087" s="4"/>
    </row>
    <row r="47088" spans="2:13" x14ac:dyDescent="0.25">
      <c r="B47088" s="3">
        <v>44098</v>
      </c>
      <c r="C47088" s="3">
        <v>0</v>
      </c>
      <c r="G47088" s="4"/>
      <c r="H47088" s="4"/>
      <c r="I47088" s="4"/>
      <c r="J47088" s="4"/>
      <c r="K47088" s="4"/>
      <c r="L47088" s="4"/>
      <c r="M47088" s="4"/>
    </row>
    <row r="47089" spans="2:13" x14ac:dyDescent="0.25">
      <c r="B47089" s="3">
        <v>44099</v>
      </c>
      <c r="C47089" s="3">
        <v>0</v>
      </c>
      <c r="G47089" s="4"/>
      <c r="H47089" s="4"/>
      <c r="I47089" s="4"/>
      <c r="J47089" s="4"/>
      <c r="K47089" s="4"/>
      <c r="L47089" s="4"/>
      <c r="M47089" s="4"/>
    </row>
    <row r="47090" spans="2:13" x14ac:dyDescent="0.25">
      <c r="B47090" s="3">
        <v>44100</v>
      </c>
      <c r="C47090" s="3">
        <v>0</v>
      </c>
      <c r="G47090" s="4"/>
      <c r="H47090" s="4"/>
      <c r="I47090" s="4"/>
      <c r="J47090" s="4"/>
      <c r="K47090" s="4"/>
      <c r="L47090" s="4"/>
      <c r="M47090" s="4"/>
    </row>
    <row r="47091" spans="2:13" x14ac:dyDescent="0.25">
      <c r="B47091" s="3">
        <v>44101</v>
      </c>
      <c r="C47091" s="3">
        <v>0</v>
      </c>
      <c r="G47091" s="4"/>
      <c r="H47091" s="4"/>
      <c r="I47091" s="4"/>
      <c r="J47091" s="4"/>
      <c r="K47091" s="4"/>
      <c r="L47091" s="4"/>
      <c r="M47091" s="4"/>
    </row>
    <row r="47092" spans="2:13" x14ac:dyDescent="0.25">
      <c r="B47092" s="3">
        <v>44102</v>
      </c>
      <c r="C47092" s="3">
        <v>0</v>
      </c>
      <c r="G47092" s="4"/>
      <c r="H47092" s="4"/>
      <c r="I47092" s="4"/>
      <c r="J47092" s="4"/>
      <c r="K47092" s="4"/>
      <c r="L47092" s="4"/>
      <c r="M47092" s="4"/>
    </row>
    <row r="47093" spans="2:13" x14ac:dyDescent="0.25">
      <c r="B47093" s="3">
        <v>44103</v>
      </c>
      <c r="C47093" s="3">
        <v>0</v>
      </c>
      <c r="G47093" s="4"/>
      <c r="H47093" s="4"/>
      <c r="I47093" s="4"/>
      <c r="J47093" s="4"/>
      <c r="K47093" s="4"/>
      <c r="L47093" s="4"/>
      <c r="M47093" s="4"/>
    </row>
    <row r="47094" spans="2:13" x14ac:dyDescent="0.25">
      <c r="B47094" s="3">
        <v>44104</v>
      </c>
      <c r="C47094" s="3">
        <v>0</v>
      </c>
      <c r="G47094" s="4"/>
      <c r="H47094" s="4"/>
      <c r="I47094" s="4"/>
      <c r="J47094" s="4"/>
      <c r="K47094" s="4"/>
      <c r="L47094" s="4"/>
      <c r="M47094" s="4"/>
    </row>
    <row r="47095" spans="2:13" x14ac:dyDescent="0.25">
      <c r="B47095" s="3">
        <v>44105</v>
      </c>
      <c r="C47095" s="3">
        <v>0</v>
      </c>
      <c r="G47095" s="4"/>
      <c r="H47095" s="4"/>
      <c r="I47095" s="4"/>
      <c r="J47095" s="4"/>
      <c r="K47095" s="4"/>
      <c r="L47095" s="4"/>
      <c r="M47095" s="4"/>
    </row>
    <row r="47096" spans="2:13" x14ac:dyDescent="0.25">
      <c r="B47096" s="3">
        <v>44106</v>
      </c>
      <c r="C47096" s="3">
        <v>0</v>
      </c>
      <c r="G47096" s="4"/>
      <c r="H47096" s="4"/>
      <c r="I47096" s="4"/>
      <c r="J47096" s="4"/>
      <c r="K47096" s="4"/>
      <c r="L47096" s="4"/>
      <c r="M47096" s="4"/>
    </row>
    <row r="47097" spans="2:13" x14ac:dyDescent="0.25">
      <c r="B47097" s="3">
        <v>44107</v>
      </c>
      <c r="C47097" s="3">
        <v>0</v>
      </c>
      <c r="G47097" s="4"/>
      <c r="H47097" s="4"/>
      <c r="I47097" s="4"/>
      <c r="J47097" s="4"/>
      <c r="K47097" s="4"/>
      <c r="L47097" s="4"/>
      <c r="M47097" s="4"/>
    </row>
    <row r="47098" spans="2:13" x14ac:dyDescent="0.25">
      <c r="B47098" s="3">
        <v>44108</v>
      </c>
      <c r="C47098" s="3">
        <v>0</v>
      </c>
      <c r="G47098" s="4"/>
      <c r="H47098" s="4"/>
      <c r="I47098" s="4"/>
      <c r="J47098" s="4"/>
      <c r="K47098" s="4"/>
      <c r="L47098" s="4"/>
      <c r="M47098" s="4"/>
    </row>
    <row r="47099" spans="2:13" x14ac:dyDescent="0.25">
      <c r="B47099" s="3">
        <v>44109</v>
      </c>
      <c r="C47099" s="3">
        <v>0</v>
      </c>
      <c r="G47099" s="4"/>
      <c r="H47099" s="4"/>
      <c r="I47099" s="4"/>
      <c r="J47099" s="4"/>
      <c r="K47099" s="4"/>
      <c r="L47099" s="4"/>
      <c r="M47099" s="4"/>
    </row>
    <row r="47100" spans="2:13" x14ac:dyDescent="0.25">
      <c r="B47100" s="3">
        <v>44110</v>
      </c>
      <c r="C47100" s="3">
        <v>0</v>
      </c>
      <c r="G47100" s="4"/>
      <c r="H47100" s="4"/>
      <c r="I47100" s="4"/>
      <c r="J47100" s="4"/>
      <c r="K47100" s="4"/>
      <c r="L47100" s="4"/>
      <c r="M47100" s="4"/>
    </row>
    <row r="47101" spans="2:13" x14ac:dyDescent="0.25">
      <c r="B47101" s="3">
        <v>44111</v>
      </c>
      <c r="C47101" s="3">
        <v>0</v>
      </c>
      <c r="G47101" s="4"/>
      <c r="H47101" s="4"/>
      <c r="I47101" s="4"/>
      <c r="J47101" s="4"/>
      <c r="K47101" s="4"/>
      <c r="L47101" s="4"/>
      <c r="M47101" s="4"/>
    </row>
    <row r="47102" spans="2:13" x14ac:dyDescent="0.25">
      <c r="B47102" s="3">
        <v>44112</v>
      </c>
      <c r="C47102" s="3">
        <v>0</v>
      </c>
      <c r="G47102" s="4"/>
      <c r="H47102" s="4"/>
      <c r="I47102" s="4"/>
      <c r="J47102" s="4"/>
      <c r="K47102" s="4"/>
      <c r="L47102" s="4"/>
      <c r="M47102" s="4"/>
    </row>
    <row r="47103" spans="2:13" x14ac:dyDescent="0.25">
      <c r="B47103" s="3">
        <v>44113</v>
      </c>
      <c r="C47103" s="3">
        <v>0</v>
      </c>
      <c r="G47103" s="4"/>
      <c r="H47103" s="4"/>
      <c r="I47103" s="4"/>
      <c r="J47103" s="4"/>
      <c r="K47103" s="4"/>
      <c r="L47103" s="4"/>
      <c r="M47103" s="4"/>
    </row>
    <row r="47104" spans="2:13" x14ac:dyDescent="0.25">
      <c r="B47104" s="3">
        <v>45094</v>
      </c>
      <c r="C47104" s="3">
        <v>0</v>
      </c>
      <c r="G47104" s="4"/>
      <c r="H47104" s="4"/>
      <c r="I47104" s="4"/>
      <c r="J47104" s="4"/>
      <c r="K47104" s="4"/>
      <c r="L47104" s="4"/>
      <c r="M47104" s="4"/>
    </row>
    <row r="47105" spans="2:13" x14ac:dyDescent="0.25">
      <c r="B47105" s="3">
        <v>45095</v>
      </c>
      <c r="C47105" s="3">
        <v>0</v>
      </c>
      <c r="G47105" s="4"/>
      <c r="H47105" s="4"/>
      <c r="I47105" s="4"/>
      <c r="J47105" s="4"/>
      <c r="K47105" s="4"/>
      <c r="L47105" s="4"/>
      <c r="M47105" s="4"/>
    </row>
    <row r="47106" spans="2:13" x14ac:dyDescent="0.25">
      <c r="B47106" s="3">
        <v>45096</v>
      </c>
      <c r="C47106" s="3">
        <v>0</v>
      </c>
      <c r="G47106" s="4"/>
      <c r="H47106" s="4"/>
      <c r="I47106" s="4"/>
      <c r="J47106" s="4"/>
      <c r="K47106" s="4"/>
      <c r="L47106" s="4"/>
      <c r="M47106" s="4"/>
    </row>
    <row r="47107" spans="2:13" x14ac:dyDescent="0.25">
      <c r="B47107" s="3">
        <v>45097</v>
      </c>
      <c r="C47107" s="3">
        <v>0</v>
      </c>
      <c r="G47107" s="4"/>
      <c r="H47107" s="4"/>
      <c r="I47107" s="4"/>
      <c r="J47107" s="4"/>
      <c r="K47107" s="4"/>
      <c r="L47107" s="4"/>
      <c r="M47107" s="4"/>
    </row>
    <row r="47108" spans="2:13" x14ac:dyDescent="0.25">
      <c r="B47108" s="3">
        <v>45098</v>
      </c>
      <c r="C47108" s="3">
        <v>0</v>
      </c>
      <c r="G47108" s="4"/>
      <c r="H47108" s="4"/>
      <c r="I47108" s="4"/>
      <c r="J47108" s="4"/>
      <c r="K47108" s="4"/>
      <c r="L47108" s="4"/>
      <c r="M47108" s="4"/>
    </row>
    <row r="47109" spans="2:13" x14ac:dyDescent="0.25">
      <c r="B47109" s="3">
        <v>45099</v>
      </c>
      <c r="C47109" s="3">
        <v>0</v>
      </c>
      <c r="G47109" s="4"/>
      <c r="H47109" s="4"/>
      <c r="I47109" s="4"/>
      <c r="J47109" s="4"/>
      <c r="K47109" s="4"/>
      <c r="L47109" s="4"/>
      <c r="M47109" s="4"/>
    </row>
    <row r="47110" spans="2:13" x14ac:dyDescent="0.25">
      <c r="B47110" s="3">
        <v>45100</v>
      </c>
      <c r="C47110" s="3">
        <v>0</v>
      </c>
      <c r="G47110" s="4"/>
      <c r="H47110" s="4"/>
      <c r="I47110" s="4"/>
      <c r="J47110" s="4"/>
      <c r="K47110" s="4"/>
      <c r="L47110" s="4"/>
      <c r="M47110" s="4"/>
    </row>
    <row r="47111" spans="2:13" x14ac:dyDescent="0.25">
      <c r="B47111" s="3">
        <v>45101</v>
      </c>
      <c r="C47111" s="3">
        <v>0</v>
      </c>
      <c r="G47111" s="4"/>
      <c r="H47111" s="4"/>
      <c r="I47111" s="4"/>
      <c r="J47111" s="4"/>
      <c r="K47111" s="4"/>
      <c r="L47111" s="4"/>
      <c r="M47111" s="4"/>
    </row>
    <row r="47112" spans="2:13" x14ac:dyDescent="0.25">
      <c r="B47112" s="3">
        <v>45102</v>
      </c>
      <c r="C47112" s="3">
        <v>0</v>
      </c>
      <c r="G47112" s="4"/>
      <c r="H47112" s="4"/>
      <c r="I47112" s="4"/>
      <c r="J47112" s="4"/>
      <c r="K47112" s="4"/>
      <c r="L47112" s="4"/>
      <c r="M47112" s="4"/>
    </row>
    <row r="47113" spans="2:13" x14ac:dyDescent="0.25">
      <c r="B47113" s="3">
        <v>45103</v>
      </c>
      <c r="C47113" s="3">
        <v>0</v>
      </c>
      <c r="G47113" s="4"/>
      <c r="H47113" s="4"/>
      <c r="I47113" s="4"/>
      <c r="J47113" s="4"/>
      <c r="K47113" s="4"/>
      <c r="L47113" s="4"/>
      <c r="M47113" s="4"/>
    </row>
    <row r="47114" spans="2:13" x14ac:dyDescent="0.25">
      <c r="B47114" s="3">
        <v>45104</v>
      </c>
      <c r="C47114" s="3">
        <v>0</v>
      </c>
      <c r="G47114" s="4"/>
      <c r="H47114" s="4"/>
      <c r="I47114" s="4"/>
      <c r="J47114" s="4"/>
      <c r="K47114" s="4"/>
      <c r="L47114" s="4"/>
      <c r="M47114" s="4"/>
    </row>
    <row r="47115" spans="2:13" x14ac:dyDescent="0.25">
      <c r="B47115" s="3">
        <v>45105</v>
      </c>
      <c r="C47115" s="3">
        <v>0</v>
      </c>
      <c r="G47115" s="4"/>
      <c r="H47115" s="4"/>
      <c r="I47115" s="4"/>
      <c r="J47115" s="4"/>
      <c r="K47115" s="4"/>
      <c r="L47115" s="4"/>
      <c r="M47115" s="4"/>
    </row>
    <row r="47116" spans="2:13" x14ac:dyDescent="0.25">
      <c r="B47116" s="3">
        <v>45106</v>
      </c>
      <c r="C47116" s="3">
        <v>0</v>
      </c>
      <c r="G47116" s="4"/>
      <c r="H47116" s="4"/>
      <c r="I47116" s="4"/>
      <c r="J47116" s="4"/>
      <c r="K47116" s="4"/>
      <c r="L47116" s="4"/>
      <c r="M47116" s="4"/>
    </row>
    <row r="47117" spans="2:13" x14ac:dyDescent="0.25">
      <c r="B47117" s="3">
        <v>45107</v>
      </c>
      <c r="C47117" s="3">
        <v>0</v>
      </c>
      <c r="G47117" s="4"/>
      <c r="H47117" s="4"/>
      <c r="I47117" s="4"/>
      <c r="J47117" s="4"/>
      <c r="K47117" s="4"/>
      <c r="L47117" s="4"/>
      <c r="M47117" s="4"/>
    </row>
    <row r="47118" spans="2:13" x14ac:dyDescent="0.25">
      <c r="B47118" s="3">
        <v>45108</v>
      </c>
      <c r="C47118" s="3">
        <v>0</v>
      </c>
      <c r="G47118" s="4"/>
      <c r="H47118" s="4"/>
      <c r="I47118" s="4"/>
      <c r="J47118" s="4"/>
      <c r="K47118" s="4"/>
      <c r="L47118" s="4"/>
      <c r="M47118" s="4"/>
    </row>
    <row r="47119" spans="2:13" x14ac:dyDescent="0.25">
      <c r="B47119" s="3">
        <v>45109</v>
      </c>
      <c r="C47119" s="3">
        <v>0</v>
      </c>
      <c r="G47119" s="4"/>
      <c r="H47119" s="4"/>
      <c r="I47119" s="4"/>
      <c r="J47119" s="4"/>
      <c r="K47119" s="4"/>
      <c r="L47119" s="4"/>
      <c r="M47119" s="4"/>
    </row>
    <row r="47120" spans="2:13" x14ac:dyDescent="0.25">
      <c r="B47120" s="3">
        <v>45110</v>
      </c>
      <c r="C47120" s="3">
        <v>0</v>
      </c>
      <c r="G47120" s="4"/>
      <c r="H47120" s="4"/>
      <c r="I47120" s="4"/>
      <c r="J47120" s="4"/>
      <c r="K47120" s="4"/>
      <c r="L47120" s="4"/>
      <c r="M47120" s="4"/>
    </row>
    <row r="47121" spans="2:13" x14ac:dyDescent="0.25">
      <c r="B47121" s="3">
        <v>45111</v>
      </c>
      <c r="C47121" s="3">
        <v>0</v>
      </c>
      <c r="G47121" s="4"/>
      <c r="H47121" s="4"/>
      <c r="I47121" s="4"/>
      <c r="J47121" s="4"/>
      <c r="K47121" s="4"/>
      <c r="L47121" s="4"/>
      <c r="M47121" s="4"/>
    </row>
    <row r="47122" spans="2:13" x14ac:dyDescent="0.25">
      <c r="B47122" s="3">
        <v>45112</v>
      </c>
      <c r="C47122" s="3">
        <v>0</v>
      </c>
      <c r="G47122" s="4"/>
      <c r="H47122" s="4"/>
      <c r="I47122" s="4"/>
      <c r="J47122" s="4"/>
      <c r="K47122" s="4"/>
      <c r="L47122" s="4"/>
      <c r="M47122" s="4"/>
    </row>
    <row r="47123" spans="2:13" x14ac:dyDescent="0.25">
      <c r="B47123" s="3">
        <v>45113</v>
      </c>
      <c r="C47123" s="3">
        <v>0</v>
      </c>
      <c r="G47123" s="4"/>
      <c r="H47123" s="4"/>
      <c r="I47123" s="4"/>
      <c r="J47123" s="4"/>
      <c r="K47123" s="4"/>
      <c r="L47123" s="4"/>
      <c r="M47123" s="4"/>
    </row>
    <row r="47124" spans="2:13" x14ac:dyDescent="0.25">
      <c r="B47124" s="3">
        <v>45114</v>
      </c>
      <c r="C47124" s="3">
        <v>0</v>
      </c>
      <c r="G47124" s="4"/>
      <c r="H47124" s="4"/>
      <c r="I47124" s="4"/>
      <c r="J47124" s="4"/>
      <c r="K47124" s="4"/>
      <c r="L47124" s="4"/>
      <c r="M47124" s="4"/>
    </row>
    <row r="47125" spans="2:13" x14ac:dyDescent="0.25">
      <c r="B47125" s="3">
        <v>46096</v>
      </c>
      <c r="C47125" s="3">
        <v>0</v>
      </c>
      <c r="G47125" s="4"/>
      <c r="H47125" s="4"/>
      <c r="I47125" s="4"/>
      <c r="J47125" s="4"/>
      <c r="K47125" s="4"/>
      <c r="L47125" s="4"/>
      <c r="M47125" s="4"/>
    </row>
    <row r="47126" spans="2:13" x14ac:dyDescent="0.25">
      <c r="B47126" s="3">
        <v>46097</v>
      </c>
      <c r="C47126" s="3">
        <v>0</v>
      </c>
      <c r="G47126" s="4"/>
      <c r="H47126" s="4"/>
      <c r="I47126" s="4"/>
      <c r="J47126" s="4"/>
      <c r="K47126" s="4"/>
      <c r="L47126" s="4"/>
      <c r="M47126" s="4"/>
    </row>
    <row r="47127" spans="2:13" x14ac:dyDescent="0.25">
      <c r="B47127" s="3">
        <v>46098</v>
      </c>
      <c r="C47127" s="3">
        <v>0</v>
      </c>
      <c r="G47127" s="4"/>
      <c r="H47127" s="4"/>
      <c r="I47127" s="4"/>
      <c r="J47127" s="4"/>
      <c r="K47127" s="4"/>
      <c r="L47127" s="4"/>
      <c r="M47127" s="4"/>
    </row>
    <row r="47128" spans="2:13" x14ac:dyDescent="0.25">
      <c r="B47128" s="3">
        <v>46099</v>
      </c>
      <c r="C47128" s="3">
        <v>0</v>
      </c>
      <c r="G47128" s="4"/>
      <c r="H47128" s="4"/>
      <c r="I47128" s="4"/>
      <c r="J47128" s="4"/>
      <c r="K47128" s="4"/>
      <c r="L47128" s="4"/>
      <c r="M47128" s="4"/>
    </row>
    <row r="47129" spans="2:13" x14ac:dyDescent="0.25">
      <c r="B47129" s="3">
        <v>46100</v>
      </c>
      <c r="C47129" s="3">
        <v>0</v>
      </c>
      <c r="G47129" s="4"/>
      <c r="H47129" s="4"/>
      <c r="I47129" s="4"/>
      <c r="J47129" s="4"/>
      <c r="K47129" s="4"/>
      <c r="L47129" s="4"/>
      <c r="M47129" s="4"/>
    </row>
    <row r="47130" spans="2:13" x14ac:dyDescent="0.25">
      <c r="B47130" s="3">
        <v>46101</v>
      </c>
      <c r="C47130" s="3">
        <v>0</v>
      </c>
      <c r="G47130" s="4"/>
      <c r="H47130" s="4"/>
      <c r="I47130" s="4"/>
      <c r="J47130" s="4"/>
      <c r="K47130" s="4"/>
      <c r="L47130" s="4"/>
      <c r="M47130" s="4"/>
    </row>
    <row r="47131" spans="2:13" x14ac:dyDescent="0.25">
      <c r="B47131" s="3">
        <v>46102</v>
      </c>
      <c r="C47131" s="3">
        <v>0</v>
      </c>
      <c r="G47131" s="4"/>
      <c r="H47131" s="4"/>
      <c r="I47131" s="4"/>
      <c r="J47131" s="4"/>
      <c r="K47131" s="4"/>
      <c r="L47131" s="4"/>
      <c r="M47131" s="4"/>
    </row>
    <row r="47132" spans="2:13" x14ac:dyDescent="0.25">
      <c r="B47132" s="3">
        <v>46103</v>
      </c>
      <c r="C47132" s="3">
        <v>0</v>
      </c>
      <c r="G47132" s="4"/>
      <c r="H47132" s="4"/>
      <c r="I47132" s="4"/>
      <c r="J47132" s="4"/>
      <c r="K47132" s="4"/>
      <c r="L47132" s="4"/>
      <c r="M47132" s="4"/>
    </row>
    <row r="47133" spans="2:13" x14ac:dyDescent="0.25">
      <c r="B47133" s="3">
        <v>46104</v>
      </c>
      <c r="C47133" s="3">
        <v>0</v>
      </c>
      <c r="G47133" s="4"/>
      <c r="H47133" s="4"/>
      <c r="I47133" s="4"/>
      <c r="J47133" s="4"/>
      <c r="K47133" s="4"/>
      <c r="L47133" s="4"/>
      <c r="M47133" s="4"/>
    </row>
    <row r="47134" spans="2:13" x14ac:dyDescent="0.25">
      <c r="B47134" s="3">
        <v>46105</v>
      </c>
      <c r="C47134" s="3">
        <v>0</v>
      </c>
      <c r="G47134" s="4"/>
      <c r="H47134" s="4"/>
      <c r="I47134" s="4"/>
      <c r="J47134" s="4"/>
      <c r="K47134" s="4"/>
      <c r="L47134" s="4"/>
      <c r="M47134" s="4"/>
    </row>
    <row r="47135" spans="2:13" x14ac:dyDescent="0.25">
      <c r="B47135" s="3">
        <v>46106</v>
      </c>
      <c r="C47135" s="3">
        <v>0</v>
      </c>
      <c r="G47135" s="4"/>
      <c r="H47135" s="4"/>
      <c r="I47135" s="4"/>
      <c r="J47135" s="4"/>
      <c r="K47135" s="4"/>
      <c r="L47135" s="4"/>
      <c r="M47135" s="4"/>
    </row>
    <row r="47136" spans="2:13" x14ac:dyDescent="0.25">
      <c r="B47136" s="3">
        <v>46107</v>
      </c>
      <c r="C47136" s="3">
        <v>0</v>
      </c>
      <c r="G47136" s="4"/>
      <c r="H47136" s="4"/>
      <c r="I47136" s="4"/>
      <c r="J47136" s="4"/>
      <c r="K47136" s="4"/>
      <c r="L47136" s="4"/>
      <c r="M47136" s="4"/>
    </row>
    <row r="47137" spans="2:13" x14ac:dyDescent="0.25">
      <c r="B47137" s="3">
        <v>46108</v>
      </c>
      <c r="C47137" s="3">
        <v>0</v>
      </c>
      <c r="G47137" s="4"/>
      <c r="H47137" s="4"/>
      <c r="I47137" s="4"/>
      <c r="J47137" s="4"/>
      <c r="K47137" s="4"/>
      <c r="L47137" s="4"/>
      <c r="M47137" s="4"/>
    </row>
    <row r="47138" spans="2:13" x14ac:dyDescent="0.25">
      <c r="B47138" s="3">
        <v>46109</v>
      </c>
      <c r="C47138" s="3">
        <v>0</v>
      </c>
      <c r="G47138" s="4"/>
      <c r="H47138" s="4"/>
      <c r="I47138" s="4"/>
      <c r="J47138" s="4"/>
      <c r="K47138" s="4"/>
      <c r="L47138" s="4"/>
      <c r="M47138" s="4"/>
    </row>
    <row r="47139" spans="2:13" x14ac:dyDescent="0.25">
      <c r="B47139" s="3">
        <v>46110</v>
      </c>
      <c r="C47139" s="3">
        <v>0</v>
      </c>
      <c r="G47139" s="4"/>
      <c r="H47139" s="4"/>
      <c r="I47139" s="4"/>
      <c r="J47139" s="4"/>
      <c r="K47139" s="4"/>
      <c r="L47139" s="4"/>
      <c r="M47139" s="4"/>
    </row>
    <row r="47140" spans="2:13" x14ac:dyDescent="0.25">
      <c r="B47140" s="3">
        <v>46111</v>
      </c>
      <c r="C47140" s="3">
        <v>0</v>
      </c>
      <c r="G47140" s="4"/>
      <c r="H47140" s="4"/>
      <c r="I47140" s="4"/>
      <c r="J47140" s="4"/>
      <c r="K47140" s="4"/>
      <c r="L47140" s="4"/>
      <c r="M47140" s="4"/>
    </row>
    <row r="47141" spans="2:13" x14ac:dyDescent="0.25">
      <c r="B47141" s="3">
        <v>46112</v>
      </c>
      <c r="C47141" s="3">
        <v>0</v>
      </c>
      <c r="G47141" s="4"/>
      <c r="H47141" s="4"/>
      <c r="I47141" s="4"/>
      <c r="J47141" s="4"/>
      <c r="K47141" s="4"/>
      <c r="L47141" s="4"/>
      <c r="M47141" s="4"/>
    </row>
    <row r="47142" spans="2:13" x14ac:dyDescent="0.25">
      <c r="B47142" s="3">
        <v>46113</v>
      </c>
      <c r="C47142" s="3">
        <v>0</v>
      </c>
      <c r="G47142" s="4"/>
      <c r="H47142" s="4"/>
      <c r="I47142" s="4"/>
      <c r="J47142" s="4"/>
      <c r="K47142" s="4"/>
      <c r="L47142" s="4"/>
      <c r="M47142" s="4"/>
    </row>
    <row r="47143" spans="2:13" x14ac:dyDescent="0.25">
      <c r="B47143" s="3">
        <v>46114</v>
      </c>
      <c r="C47143" s="3">
        <v>0</v>
      </c>
      <c r="G47143" s="4"/>
      <c r="H47143" s="4"/>
      <c r="I47143" s="4"/>
      <c r="J47143" s="4"/>
      <c r="K47143" s="4"/>
      <c r="L47143" s="4"/>
      <c r="M47143" s="4"/>
    </row>
    <row r="47144" spans="2:13" x14ac:dyDescent="0.25">
      <c r="B47144" s="3">
        <v>46115</v>
      </c>
      <c r="C47144" s="3">
        <v>0</v>
      </c>
      <c r="G47144" s="4"/>
      <c r="H47144" s="4"/>
      <c r="I47144" s="4"/>
      <c r="J47144" s="4"/>
      <c r="K47144" s="4"/>
      <c r="L47144" s="4"/>
      <c r="M47144" s="4"/>
    </row>
    <row r="47145" spans="2:13" x14ac:dyDescent="0.25">
      <c r="B47145" s="3">
        <v>46116</v>
      </c>
      <c r="C47145" s="3">
        <v>0</v>
      </c>
      <c r="G47145" s="4"/>
      <c r="H47145" s="4"/>
      <c r="I47145" s="4"/>
      <c r="J47145" s="4"/>
      <c r="K47145" s="4"/>
      <c r="L47145" s="4"/>
      <c r="M47145" s="4"/>
    </row>
    <row r="47146" spans="2:13" x14ac:dyDescent="0.25">
      <c r="B47146" s="3">
        <v>46117</v>
      </c>
      <c r="C47146" s="3">
        <v>0</v>
      </c>
      <c r="G47146" s="4"/>
      <c r="H47146" s="4"/>
      <c r="I47146" s="4"/>
      <c r="J47146" s="4"/>
      <c r="K47146" s="4"/>
      <c r="L47146" s="4"/>
      <c r="M47146" s="4"/>
    </row>
    <row r="47147" spans="2:13" x14ac:dyDescent="0.25">
      <c r="B47147" s="3">
        <v>46118</v>
      </c>
      <c r="C47147" s="3">
        <v>0</v>
      </c>
      <c r="G47147" s="4"/>
      <c r="H47147" s="4"/>
      <c r="I47147" s="4"/>
      <c r="J47147" s="4"/>
      <c r="K47147" s="4"/>
      <c r="L47147" s="4"/>
      <c r="M47147" s="4"/>
    </row>
    <row r="47148" spans="2:13" x14ac:dyDescent="0.25">
      <c r="B47148" s="3">
        <v>47096</v>
      </c>
      <c r="C47148" s="3">
        <v>0</v>
      </c>
      <c r="G47148" s="4"/>
      <c r="H47148" s="4"/>
      <c r="I47148" s="4"/>
      <c r="J47148" s="4"/>
      <c r="K47148" s="4"/>
      <c r="L47148" s="4"/>
      <c r="M47148" s="4"/>
    </row>
    <row r="47149" spans="2:13" x14ac:dyDescent="0.25">
      <c r="B47149" s="3">
        <v>47097</v>
      </c>
      <c r="C47149" s="3">
        <v>0</v>
      </c>
      <c r="G47149" s="4"/>
      <c r="H47149" s="4"/>
      <c r="I47149" s="4"/>
      <c r="J47149" s="4"/>
      <c r="K47149" s="4"/>
      <c r="L47149" s="4"/>
      <c r="M47149" s="4"/>
    </row>
    <row r="47150" spans="2:13" x14ac:dyDescent="0.25">
      <c r="B47150" s="3">
        <v>47098</v>
      </c>
      <c r="C47150" s="3">
        <v>0</v>
      </c>
      <c r="G47150" s="4"/>
      <c r="H47150" s="4"/>
      <c r="I47150" s="4"/>
      <c r="J47150" s="4"/>
      <c r="K47150" s="4"/>
      <c r="L47150" s="4"/>
      <c r="M47150" s="4"/>
    </row>
    <row r="47151" spans="2:13" x14ac:dyDescent="0.25">
      <c r="B47151" s="3">
        <v>47099</v>
      </c>
      <c r="C47151" s="3">
        <v>0</v>
      </c>
      <c r="G47151" s="4"/>
      <c r="H47151" s="4"/>
      <c r="I47151" s="4"/>
      <c r="J47151" s="4"/>
      <c r="K47151" s="4"/>
      <c r="L47151" s="4"/>
      <c r="M47151" s="4"/>
    </row>
    <row r="47152" spans="2:13" x14ac:dyDescent="0.25">
      <c r="B47152" s="3">
        <v>47100</v>
      </c>
      <c r="C47152" s="3">
        <v>0</v>
      </c>
      <c r="G47152" s="4"/>
      <c r="H47152" s="4"/>
      <c r="I47152" s="4"/>
      <c r="J47152" s="4"/>
      <c r="K47152" s="4"/>
      <c r="L47152" s="4"/>
      <c r="M47152" s="4"/>
    </row>
    <row r="47153" spans="2:13" x14ac:dyDescent="0.25">
      <c r="B47153" s="3">
        <v>47101</v>
      </c>
      <c r="C47153" s="3">
        <v>0</v>
      </c>
      <c r="G47153" s="4"/>
      <c r="H47153" s="4"/>
      <c r="I47153" s="4"/>
      <c r="J47153" s="4"/>
      <c r="K47153" s="4"/>
      <c r="L47153" s="4"/>
      <c r="M47153" s="4"/>
    </row>
    <row r="47154" spans="2:13" x14ac:dyDescent="0.25">
      <c r="B47154" s="3">
        <v>47102</v>
      </c>
      <c r="C47154" s="3">
        <v>0</v>
      </c>
      <c r="G47154" s="4"/>
      <c r="H47154" s="4"/>
      <c r="I47154" s="4"/>
      <c r="J47154" s="4"/>
      <c r="K47154" s="4"/>
      <c r="L47154" s="4"/>
      <c r="M47154" s="4"/>
    </row>
    <row r="47155" spans="2:13" x14ac:dyDescent="0.25">
      <c r="B47155" s="3">
        <v>47103</v>
      </c>
      <c r="C47155" s="3">
        <v>0</v>
      </c>
      <c r="G47155" s="4"/>
      <c r="H47155" s="4"/>
      <c r="I47155" s="4"/>
      <c r="J47155" s="4"/>
      <c r="K47155" s="4"/>
      <c r="L47155" s="4"/>
      <c r="M47155" s="4"/>
    </row>
    <row r="47156" spans="2:13" x14ac:dyDescent="0.25">
      <c r="B47156" s="3">
        <v>47104</v>
      </c>
      <c r="C47156" s="3">
        <v>0</v>
      </c>
      <c r="G47156" s="4"/>
      <c r="H47156" s="4"/>
      <c r="I47156" s="4"/>
      <c r="J47156" s="4"/>
      <c r="K47156" s="4"/>
      <c r="L47156" s="4"/>
      <c r="M47156" s="4"/>
    </row>
    <row r="47157" spans="2:13" x14ac:dyDescent="0.25">
      <c r="B47157" s="3">
        <v>47105</v>
      </c>
      <c r="C47157" s="3">
        <v>0</v>
      </c>
      <c r="G47157" s="4"/>
      <c r="H47157" s="4"/>
      <c r="I47157" s="4"/>
      <c r="J47157" s="4"/>
      <c r="K47157" s="4"/>
      <c r="L47157" s="4"/>
      <c r="M47157" s="4"/>
    </row>
    <row r="47158" spans="2:13" x14ac:dyDescent="0.25">
      <c r="B47158" s="3">
        <v>47106</v>
      </c>
      <c r="C47158" s="3">
        <v>0</v>
      </c>
      <c r="G47158" s="4"/>
      <c r="H47158" s="4"/>
      <c r="I47158" s="4"/>
      <c r="J47158" s="4"/>
      <c r="K47158" s="4"/>
      <c r="L47158" s="4"/>
      <c r="M47158" s="4"/>
    </row>
    <row r="47159" spans="2:13" x14ac:dyDescent="0.25">
      <c r="B47159" s="3">
        <v>47107</v>
      </c>
      <c r="C47159" s="3">
        <v>0</v>
      </c>
      <c r="G47159" s="4"/>
      <c r="H47159" s="4"/>
      <c r="I47159" s="4"/>
      <c r="J47159" s="4"/>
      <c r="K47159" s="4"/>
      <c r="L47159" s="4"/>
      <c r="M47159" s="4"/>
    </row>
    <row r="47160" spans="2:13" x14ac:dyDescent="0.25">
      <c r="B47160" s="3">
        <v>47108</v>
      </c>
      <c r="C47160" s="3">
        <v>0</v>
      </c>
      <c r="G47160" s="4"/>
      <c r="H47160" s="4"/>
      <c r="I47160" s="4"/>
      <c r="J47160" s="4"/>
      <c r="K47160" s="4"/>
      <c r="L47160" s="4"/>
      <c r="M47160" s="4"/>
    </row>
    <row r="47161" spans="2:13" x14ac:dyDescent="0.25">
      <c r="B47161" s="3">
        <v>47109</v>
      </c>
      <c r="C47161" s="3">
        <v>0</v>
      </c>
      <c r="G47161" s="4"/>
      <c r="H47161" s="4"/>
      <c r="I47161" s="4"/>
      <c r="J47161" s="4"/>
      <c r="K47161" s="4"/>
      <c r="L47161" s="4"/>
      <c r="M47161" s="4"/>
    </row>
    <row r="47162" spans="2:13" x14ac:dyDescent="0.25">
      <c r="B47162" s="3">
        <v>47110</v>
      </c>
      <c r="C47162" s="3">
        <v>0</v>
      </c>
      <c r="G47162" s="4"/>
      <c r="H47162" s="4"/>
      <c r="I47162" s="4"/>
      <c r="J47162" s="4"/>
      <c r="K47162" s="4"/>
      <c r="L47162" s="4"/>
      <c r="M47162" s="4"/>
    </row>
    <row r="47163" spans="2:13" x14ac:dyDescent="0.25">
      <c r="B47163" s="3">
        <v>47111</v>
      </c>
      <c r="C47163" s="3">
        <v>0</v>
      </c>
      <c r="G47163" s="4"/>
      <c r="H47163" s="4"/>
      <c r="I47163" s="4"/>
      <c r="J47163" s="4"/>
      <c r="K47163" s="4"/>
      <c r="L47163" s="4"/>
      <c r="M47163" s="4"/>
    </row>
    <row r="47164" spans="2:13" x14ac:dyDescent="0.25">
      <c r="B47164" s="3">
        <v>47112</v>
      </c>
      <c r="C47164" s="3">
        <v>0</v>
      </c>
      <c r="G47164" s="4"/>
      <c r="H47164" s="4"/>
      <c r="I47164" s="4"/>
      <c r="J47164" s="4"/>
      <c r="K47164" s="4"/>
      <c r="L47164" s="4"/>
      <c r="M47164" s="4"/>
    </row>
    <row r="47165" spans="2:13" x14ac:dyDescent="0.25">
      <c r="B47165" s="3">
        <v>47113</v>
      </c>
      <c r="C47165" s="3">
        <v>0</v>
      </c>
      <c r="G47165" s="4"/>
      <c r="H47165" s="4"/>
      <c r="I47165" s="4"/>
      <c r="J47165" s="4"/>
      <c r="K47165" s="4"/>
      <c r="L47165" s="4"/>
      <c r="M47165" s="4"/>
    </row>
    <row r="47166" spans="2:13" x14ac:dyDescent="0.25">
      <c r="B47166" s="3">
        <v>47114</v>
      </c>
      <c r="C47166" s="3">
        <v>0</v>
      </c>
      <c r="G47166" s="4"/>
      <c r="H47166" s="4"/>
      <c r="I47166" s="4"/>
      <c r="J47166" s="4"/>
      <c r="K47166" s="4"/>
      <c r="L47166" s="4"/>
      <c r="M47166" s="4"/>
    </row>
    <row r="47167" spans="2:13" x14ac:dyDescent="0.25">
      <c r="B47167" s="3">
        <v>47115</v>
      </c>
      <c r="C47167" s="3">
        <v>0</v>
      </c>
      <c r="G47167" s="4"/>
      <c r="H47167" s="4"/>
      <c r="I47167" s="4"/>
      <c r="J47167" s="4"/>
      <c r="K47167" s="4"/>
      <c r="L47167" s="4"/>
      <c r="M47167" s="4"/>
    </row>
    <row r="47168" spans="2:13" x14ac:dyDescent="0.25">
      <c r="B47168" s="3">
        <v>47116</v>
      </c>
      <c r="C47168" s="3">
        <v>0</v>
      </c>
      <c r="G47168" s="4"/>
      <c r="H47168" s="4"/>
      <c r="I47168" s="4"/>
      <c r="J47168" s="4"/>
      <c r="K47168" s="4"/>
      <c r="L47168" s="4"/>
      <c r="M47168" s="4"/>
    </row>
    <row r="47169" spans="2:13" x14ac:dyDescent="0.25">
      <c r="B47169" s="3">
        <v>47117</v>
      </c>
      <c r="C47169" s="3">
        <v>0</v>
      </c>
      <c r="G47169" s="4"/>
      <c r="H47169" s="4"/>
      <c r="I47169" s="4"/>
      <c r="J47169" s="4"/>
      <c r="K47169" s="4"/>
      <c r="L47169" s="4"/>
      <c r="M47169" s="4"/>
    </row>
    <row r="47170" spans="2:13" x14ac:dyDescent="0.25">
      <c r="B47170" s="3">
        <v>47118</v>
      </c>
      <c r="C47170" s="3">
        <v>0</v>
      </c>
      <c r="G47170" s="4"/>
      <c r="H47170" s="4"/>
      <c r="I47170" s="4"/>
      <c r="J47170" s="4"/>
      <c r="K47170" s="4"/>
      <c r="L47170" s="4"/>
      <c r="M47170" s="4"/>
    </row>
    <row r="47171" spans="2:13" x14ac:dyDescent="0.25">
      <c r="B47171" s="3">
        <v>47119</v>
      </c>
      <c r="C47171" s="3">
        <v>0</v>
      </c>
      <c r="G47171" s="4"/>
      <c r="H47171" s="4"/>
      <c r="I47171" s="4"/>
      <c r="J47171" s="4"/>
      <c r="K47171" s="4"/>
      <c r="L47171" s="4"/>
      <c r="M47171" s="4"/>
    </row>
    <row r="47172" spans="2:13" x14ac:dyDescent="0.25">
      <c r="B47172" s="3">
        <v>47120</v>
      </c>
      <c r="C47172" s="3">
        <v>0</v>
      </c>
      <c r="G47172" s="4"/>
      <c r="H47172" s="4"/>
      <c r="I47172" s="4"/>
      <c r="J47172" s="4"/>
      <c r="K47172" s="4"/>
      <c r="L47172" s="4"/>
      <c r="M47172" s="4"/>
    </row>
    <row r="47173" spans="2:13" x14ac:dyDescent="0.25">
      <c r="B47173" s="3">
        <v>47121</v>
      </c>
      <c r="C47173" s="3">
        <v>0</v>
      </c>
      <c r="G47173" s="4"/>
      <c r="H47173" s="4"/>
      <c r="I47173" s="4"/>
      <c r="J47173" s="4"/>
      <c r="K47173" s="4"/>
      <c r="L47173" s="4"/>
      <c r="M47173" s="4"/>
    </row>
    <row r="47174" spans="2:13" x14ac:dyDescent="0.25">
      <c r="B47174" s="3">
        <v>47122</v>
      </c>
      <c r="C47174" s="3">
        <v>0</v>
      </c>
      <c r="G47174" s="4"/>
      <c r="H47174" s="4"/>
      <c r="I47174" s="4"/>
      <c r="J47174" s="4"/>
      <c r="K47174" s="4"/>
      <c r="L47174" s="4"/>
      <c r="M47174" s="4"/>
    </row>
    <row r="47175" spans="2:13" x14ac:dyDescent="0.25">
      <c r="B47175" s="3">
        <v>47123</v>
      </c>
      <c r="C47175" s="3">
        <v>0</v>
      </c>
      <c r="G47175" s="4"/>
      <c r="H47175" s="4"/>
      <c r="I47175" s="4"/>
      <c r="J47175" s="4"/>
      <c r="K47175" s="4"/>
      <c r="L47175" s="4"/>
      <c r="M47175" s="4"/>
    </row>
    <row r="47176" spans="2:13" x14ac:dyDescent="0.25">
      <c r="B47176" s="3">
        <v>48097</v>
      </c>
      <c r="C47176" s="3">
        <v>0</v>
      </c>
      <c r="G47176" s="4"/>
      <c r="H47176" s="4"/>
      <c r="I47176" s="4"/>
      <c r="J47176" s="4"/>
      <c r="K47176" s="4"/>
      <c r="L47176" s="4"/>
      <c r="M47176" s="4"/>
    </row>
    <row r="47177" spans="2:13" x14ac:dyDescent="0.25">
      <c r="B47177" s="3">
        <v>48098</v>
      </c>
      <c r="C47177" s="3">
        <v>0</v>
      </c>
      <c r="G47177" s="4"/>
      <c r="H47177" s="4"/>
      <c r="I47177" s="4"/>
      <c r="J47177" s="4"/>
      <c r="K47177" s="4"/>
      <c r="L47177" s="4"/>
      <c r="M47177" s="4"/>
    </row>
    <row r="47178" spans="2:13" x14ac:dyDescent="0.25">
      <c r="B47178" s="3">
        <v>48099</v>
      </c>
      <c r="C47178" s="3">
        <v>0</v>
      </c>
      <c r="G47178" s="4"/>
      <c r="H47178" s="4"/>
      <c r="I47178" s="4"/>
      <c r="J47178" s="4"/>
      <c r="K47178" s="4"/>
      <c r="L47178" s="4"/>
      <c r="M47178" s="4"/>
    </row>
    <row r="47179" spans="2:13" x14ac:dyDescent="0.25">
      <c r="B47179" s="3">
        <v>48100</v>
      </c>
      <c r="C47179" s="3">
        <v>0</v>
      </c>
      <c r="G47179" s="4"/>
      <c r="H47179" s="4"/>
      <c r="I47179" s="4"/>
      <c r="J47179" s="4"/>
      <c r="K47179" s="4"/>
      <c r="L47179" s="4"/>
      <c r="M47179" s="4"/>
    </row>
    <row r="47180" spans="2:13" x14ac:dyDescent="0.25">
      <c r="B47180" s="3">
        <v>48101</v>
      </c>
      <c r="C47180" s="3">
        <v>0</v>
      </c>
      <c r="G47180" s="4"/>
      <c r="H47180" s="4"/>
      <c r="I47180" s="4"/>
      <c r="J47180" s="4"/>
      <c r="K47180" s="4"/>
      <c r="L47180" s="4"/>
      <c r="M47180" s="4"/>
    </row>
    <row r="47181" spans="2:13" x14ac:dyDescent="0.25">
      <c r="B47181" s="3">
        <v>48102</v>
      </c>
      <c r="C47181" s="3">
        <v>0</v>
      </c>
      <c r="G47181" s="4"/>
      <c r="H47181" s="4"/>
      <c r="I47181" s="4"/>
      <c r="J47181" s="4"/>
      <c r="K47181" s="4"/>
      <c r="L47181" s="4"/>
      <c r="M47181" s="4"/>
    </row>
    <row r="47182" spans="2:13" x14ac:dyDescent="0.25">
      <c r="B47182" s="3">
        <v>48103</v>
      </c>
      <c r="C47182" s="3">
        <v>0</v>
      </c>
      <c r="G47182" s="4"/>
      <c r="H47182" s="4"/>
      <c r="I47182" s="4"/>
      <c r="J47182" s="4"/>
      <c r="K47182" s="4"/>
      <c r="L47182" s="4"/>
      <c r="M47182" s="4"/>
    </row>
    <row r="47183" spans="2:13" x14ac:dyDescent="0.25">
      <c r="B47183" s="3">
        <v>48104</v>
      </c>
      <c r="C47183" s="3">
        <v>0</v>
      </c>
      <c r="G47183" s="4"/>
      <c r="H47183" s="4"/>
      <c r="I47183" s="4"/>
      <c r="J47183" s="4"/>
      <c r="K47183" s="4"/>
      <c r="L47183" s="4"/>
      <c r="M47183" s="4"/>
    </row>
    <row r="47184" spans="2:13" x14ac:dyDescent="0.25">
      <c r="B47184" s="3">
        <v>48105</v>
      </c>
      <c r="C47184" s="3">
        <v>0</v>
      </c>
      <c r="G47184" s="4"/>
      <c r="H47184" s="4"/>
      <c r="I47184" s="4"/>
      <c r="J47184" s="4"/>
      <c r="K47184" s="4"/>
      <c r="L47184" s="4"/>
      <c r="M47184" s="4"/>
    </row>
    <row r="47185" spans="2:13" x14ac:dyDescent="0.25">
      <c r="B47185" s="3">
        <v>48106</v>
      </c>
      <c r="C47185" s="3">
        <v>0</v>
      </c>
      <c r="G47185" s="4"/>
      <c r="H47185" s="4"/>
      <c r="I47185" s="4"/>
      <c r="J47185" s="4"/>
      <c r="K47185" s="4"/>
      <c r="L47185" s="4"/>
      <c r="M47185" s="4"/>
    </row>
    <row r="47186" spans="2:13" x14ac:dyDescent="0.25">
      <c r="B47186" s="3">
        <v>48107</v>
      </c>
      <c r="C47186" s="3">
        <v>0</v>
      </c>
      <c r="G47186" s="4"/>
      <c r="H47186" s="4"/>
      <c r="I47186" s="4"/>
      <c r="J47186" s="4"/>
      <c r="K47186" s="4"/>
      <c r="L47186" s="4"/>
      <c r="M47186" s="4"/>
    </row>
    <row r="47187" spans="2:13" x14ac:dyDescent="0.25">
      <c r="B47187" s="3">
        <v>48108</v>
      </c>
      <c r="C47187" s="3">
        <v>0</v>
      </c>
      <c r="G47187" s="4"/>
      <c r="H47187" s="4"/>
      <c r="I47187" s="4"/>
      <c r="J47187" s="4"/>
      <c r="K47187" s="4"/>
      <c r="L47187" s="4"/>
      <c r="M47187" s="4"/>
    </row>
    <row r="47188" spans="2:13" x14ac:dyDescent="0.25">
      <c r="B47188" s="3">
        <v>48109</v>
      </c>
      <c r="C47188" s="3">
        <v>0</v>
      </c>
      <c r="G47188" s="4"/>
      <c r="H47188" s="4"/>
      <c r="I47188" s="4"/>
      <c r="J47188" s="4"/>
      <c r="K47188" s="4"/>
      <c r="L47188" s="4"/>
      <c r="M47188" s="4"/>
    </row>
    <row r="47189" spans="2:13" x14ac:dyDescent="0.25">
      <c r="B47189" s="3">
        <v>48110</v>
      </c>
      <c r="C47189" s="3">
        <v>0</v>
      </c>
      <c r="G47189" s="4"/>
      <c r="H47189" s="4"/>
      <c r="I47189" s="4"/>
      <c r="J47189" s="4"/>
      <c r="K47189" s="4"/>
      <c r="L47189" s="4"/>
      <c r="M47189" s="4"/>
    </row>
    <row r="47190" spans="2:13" x14ac:dyDescent="0.25">
      <c r="B47190" s="3">
        <v>48111</v>
      </c>
      <c r="C47190" s="3">
        <v>0</v>
      </c>
      <c r="G47190" s="4"/>
      <c r="H47190" s="4"/>
      <c r="I47190" s="4"/>
      <c r="J47190" s="4"/>
      <c r="K47190" s="4"/>
      <c r="L47190" s="4"/>
      <c r="M47190" s="4"/>
    </row>
    <row r="47191" spans="2:13" x14ac:dyDescent="0.25">
      <c r="B47191" s="3">
        <v>48112</v>
      </c>
      <c r="C47191" s="3">
        <v>0</v>
      </c>
      <c r="G47191" s="4"/>
      <c r="H47191" s="4"/>
      <c r="I47191" s="4"/>
      <c r="J47191" s="4"/>
      <c r="K47191" s="4"/>
      <c r="L47191" s="4"/>
      <c r="M47191" s="4"/>
    </row>
    <row r="47192" spans="2:13" x14ac:dyDescent="0.25">
      <c r="B47192" s="3">
        <v>48113</v>
      </c>
      <c r="C47192" s="3">
        <v>0</v>
      </c>
      <c r="G47192" s="4"/>
      <c r="H47192" s="4"/>
      <c r="I47192" s="4"/>
      <c r="J47192" s="4"/>
      <c r="K47192" s="4"/>
      <c r="L47192" s="4"/>
      <c r="M47192" s="4"/>
    </row>
    <row r="47193" spans="2:13" x14ac:dyDescent="0.25">
      <c r="B47193" s="3">
        <v>48114</v>
      </c>
      <c r="C47193" s="3">
        <v>0</v>
      </c>
      <c r="G47193" s="4"/>
      <c r="H47193" s="4"/>
      <c r="I47193" s="4"/>
      <c r="J47193" s="4"/>
      <c r="K47193" s="4"/>
      <c r="L47193" s="4"/>
      <c r="M47193" s="4"/>
    </row>
    <row r="47194" spans="2:13" x14ac:dyDescent="0.25">
      <c r="B47194" s="3">
        <v>48115</v>
      </c>
      <c r="C47194" s="3">
        <v>0</v>
      </c>
      <c r="G47194" s="4"/>
      <c r="H47194" s="4"/>
      <c r="I47194" s="4"/>
      <c r="J47194" s="4"/>
      <c r="K47194" s="4"/>
      <c r="L47194" s="4"/>
      <c r="M47194" s="4"/>
    </row>
    <row r="47195" spans="2:13" x14ac:dyDescent="0.25">
      <c r="B47195" s="3">
        <v>48116</v>
      </c>
      <c r="C47195" s="3">
        <v>0</v>
      </c>
      <c r="G47195" s="4"/>
      <c r="H47195" s="4"/>
      <c r="I47195" s="4"/>
      <c r="J47195" s="4"/>
      <c r="K47195" s="4"/>
      <c r="L47195" s="4"/>
      <c r="M47195" s="4"/>
    </row>
    <row r="47196" spans="2:13" x14ac:dyDescent="0.25">
      <c r="B47196" s="3">
        <v>48117</v>
      </c>
      <c r="C47196" s="3">
        <v>0</v>
      </c>
      <c r="G47196" s="4"/>
      <c r="H47196" s="4"/>
      <c r="I47196" s="4"/>
      <c r="J47196" s="4"/>
      <c r="K47196" s="4"/>
      <c r="L47196" s="4"/>
      <c r="M47196" s="4"/>
    </row>
    <row r="47197" spans="2:13" x14ac:dyDescent="0.25">
      <c r="B47197" s="3">
        <v>48118</v>
      </c>
      <c r="C47197" s="3">
        <v>0</v>
      </c>
      <c r="G47197" s="4"/>
      <c r="H47197" s="4"/>
      <c r="I47197" s="4"/>
      <c r="J47197" s="4"/>
      <c r="K47197" s="4"/>
      <c r="L47197" s="4"/>
      <c r="M47197" s="4"/>
    </row>
    <row r="47198" spans="2:13" x14ac:dyDescent="0.25">
      <c r="B47198" s="3">
        <v>48119</v>
      </c>
      <c r="C47198" s="3">
        <v>0</v>
      </c>
      <c r="G47198" s="4"/>
      <c r="H47198" s="4"/>
      <c r="I47198" s="4"/>
      <c r="J47198" s="4"/>
      <c r="K47198" s="4"/>
      <c r="L47198" s="4"/>
      <c r="M47198" s="4"/>
    </row>
    <row r="47199" spans="2:13" x14ac:dyDescent="0.25">
      <c r="B47199" s="3">
        <v>48120</v>
      </c>
      <c r="C47199" s="3">
        <v>0</v>
      </c>
      <c r="G47199" s="4"/>
      <c r="H47199" s="4"/>
      <c r="I47199" s="4"/>
      <c r="J47199" s="4"/>
      <c r="K47199" s="4"/>
      <c r="L47199" s="4"/>
      <c r="M47199" s="4"/>
    </row>
    <row r="47200" spans="2:13" x14ac:dyDescent="0.25">
      <c r="B47200" s="3">
        <v>48121</v>
      </c>
      <c r="C47200" s="3">
        <v>0</v>
      </c>
      <c r="G47200" s="4"/>
      <c r="H47200" s="4"/>
      <c r="I47200" s="4"/>
      <c r="J47200" s="4"/>
      <c r="K47200" s="4"/>
      <c r="L47200" s="4"/>
      <c r="M47200" s="4"/>
    </row>
    <row r="47201" spans="2:13" x14ac:dyDescent="0.25">
      <c r="B47201" s="3">
        <v>48122</v>
      </c>
      <c r="C47201" s="3">
        <v>0</v>
      </c>
      <c r="G47201" s="4"/>
      <c r="H47201" s="4"/>
      <c r="I47201" s="4"/>
      <c r="J47201" s="4"/>
      <c r="K47201" s="4"/>
      <c r="L47201" s="4"/>
      <c r="M47201" s="4"/>
    </row>
    <row r="47202" spans="2:13" x14ac:dyDescent="0.25">
      <c r="B47202" s="3">
        <v>48123</v>
      </c>
      <c r="C47202" s="3">
        <v>0</v>
      </c>
      <c r="G47202" s="4"/>
      <c r="H47202" s="4"/>
      <c r="I47202" s="4"/>
      <c r="J47202" s="4"/>
      <c r="K47202" s="4"/>
      <c r="L47202" s="4"/>
      <c r="M47202" s="4"/>
    </row>
    <row r="47203" spans="2:13" x14ac:dyDescent="0.25">
      <c r="B47203" s="3">
        <v>48124</v>
      </c>
      <c r="C47203" s="3">
        <v>0</v>
      </c>
      <c r="G47203" s="4"/>
      <c r="H47203" s="4"/>
      <c r="I47203" s="4"/>
      <c r="J47203" s="4"/>
      <c r="K47203" s="4"/>
      <c r="L47203" s="4"/>
      <c r="M47203" s="4"/>
    </row>
    <row r="47204" spans="2:13" x14ac:dyDescent="0.25">
      <c r="B47204" s="3">
        <v>48125</v>
      </c>
      <c r="C47204" s="3">
        <v>0</v>
      </c>
      <c r="G47204" s="4"/>
      <c r="H47204" s="4"/>
      <c r="I47204" s="4"/>
      <c r="J47204" s="4"/>
      <c r="K47204" s="4"/>
      <c r="L47204" s="4"/>
      <c r="M47204" s="4"/>
    </row>
    <row r="47205" spans="2:13" x14ac:dyDescent="0.25">
      <c r="B47205" s="3">
        <v>48126</v>
      </c>
      <c r="C47205" s="3">
        <v>0</v>
      </c>
      <c r="G47205" s="4"/>
      <c r="H47205" s="4"/>
      <c r="I47205" s="4"/>
      <c r="J47205" s="4"/>
      <c r="K47205" s="4"/>
      <c r="L47205" s="4"/>
      <c r="M47205" s="4"/>
    </row>
    <row r="47206" spans="2:13" x14ac:dyDescent="0.25">
      <c r="B47206" s="3">
        <v>49100</v>
      </c>
      <c r="C47206" s="3">
        <v>0</v>
      </c>
      <c r="G47206" s="4"/>
      <c r="H47206" s="4"/>
      <c r="I47206" s="4"/>
      <c r="J47206" s="4"/>
      <c r="K47206" s="4"/>
      <c r="L47206" s="4"/>
      <c r="M47206" s="4"/>
    </row>
    <row r="47207" spans="2:13" x14ac:dyDescent="0.25">
      <c r="B47207" s="3">
        <v>49101</v>
      </c>
      <c r="C47207" s="3">
        <v>0</v>
      </c>
      <c r="G47207" s="4"/>
      <c r="H47207" s="4"/>
      <c r="I47207" s="4"/>
      <c r="J47207" s="4"/>
      <c r="K47207" s="4"/>
      <c r="L47207" s="4"/>
      <c r="M47207" s="4"/>
    </row>
    <row r="47208" spans="2:13" x14ac:dyDescent="0.25">
      <c r="B47208" s="3">
        <v>49102</v>
      </c>
      <c r="C47208" s="3">
        <v>0</v>
      </c>
      <c r="G47208" s="4"/>
      <c r="H47208" s="4"/>
      <c r="I47208" s="4"/>
      <c r="J47208" s="4"/>
      <c r="K47208" s="4"/>
      <c r="L47208" s="4"/>
      <c r="M47208" s="4"/>
    </row>
    <row r="47209" spans="2:13" x14ac:dyDescent="0.25">
      <c r="B47209" s="3">
        <v>49103</v>
      </c>
      <c r="C47209" s="3">
        <v>0</v>
      </c>
      <c r="G47209" s="4"/>
      <c r="H47209" s="4"/>
      <c r="I47209" s="4"/>
      <c r="J47209" s="4"/>
      <c r="K47209" s="4"/>
      <c r="L47209" s="4"/>
      <c r="M47209" s="4"/>
    </row>
    <row r="47210" spans="2:13" x14ac:dyDescent="0.25">
      <c r="B47210" s="3">
        <v>49104</v>
      </c>
      <c r="C47210" s="3">
        <v>0</v>
      </c>
      <c r="G47210" s="4"/>
      <c r="H47210" s="4"/>
      <c r="I47210" s="4"/>
      <c r="J47210" s="4"/>
      <c r="K47210" s="4"/>
      <c r="L47210" s="4"/>
      <c r="M47210" s="4"/>
    </row>
    <row r="47211" spans="2:13" x14ac:dyDescent="0.25">
      <c r="B47211" s="3">
        <v>49105</v>
      </c>
      <c r="C47211" s="3">
        <v>0</v>
      </c>
      <c r="G47211" s="4"/>
      <c r="H47211" s="4"/>
      <c r="I47211" s="4"/>
      <c r="J47211" s="4"/>
      <c r="K47211" s="4"/>
      <c r="L47211" s="4"/>
      <c r="M47211" s="4"/>
    </row>
    <row r="47212" spans="2:13" x14ac:dyDescent="0.25">
      <c r="B47212" s="3">
        <v>49106</v>
      </c>
      <c r="C47212" s="3">
        <v>0</v>
      </c>
      <c r="G47212" s="4"/>
      <c r="H47212" s="4"/>
      <c r="I47212" s="4"/>
      <c r="J47212" s="4"/>
      <c r="K47212" s="4"/>
      <c r="L47212" s="4"/>
      <c r="M47212" s="4"/>
    </row>
    <row r="47213" spans="2:13" x14ac:dyDescent="0.25">
      <c r="B47213" s="3">
        <v>49107</v>
      </c>
      <c r="C47213" s="3">
        <v>0</v>
      </c>
      <c r="G47213" s="4"/>
      <c r="H47213" s="4"/>
      <c r="I47213" s="4"/>
      <c r="J47213" s="4"/>
      <c r="K47213" s="4"/>
      <c r="L47213" s="4"/>
      <c r="M47213" s="4"/>
    </row>
    <row r="47214" spans="2:13" x14ac:dyDescent="0.25">
      <c r="B47214" s="3">
        <v>49108</v>
      </c>
      <c r="C47214" s="3">
        <v>0</v>
      </c>
      <c r="G47214" s="4"/>
      <c r="H47214" s="4"/>
      <c r="I47214" s="4"/>
      <c r="J47214" s="4"/>
      <c r="K47214" s="4"/>
      <c r="L47214" s="4"/>
      <c r="M47214" s="4"/>
    </row>
    <row r="47215" spans="2:13" x14ac:dyDescent="0.25">
      <c r="B47215" s="3">
        <v>49109</v>
      </c>
      <c r="C47215" s="3">
        <v>0</v>
      </c>
      <c r="G47215" s="4"/>
      <c r="H47215" s="4"/>
      <c r="I47215" s="4"/>
      <c r="J47215" s="4"/>
      <c r="K47215" s="4"/>
      <c r="L47215" s="4"/>
      <c r="M47215" s="4"/>
    </row>
    <row r="47216" spans="2:13" x14ac:dyDescent="0.25">
      <c r="B47216" s="3">
        <v>49110</v>
      </c>
      <c r="C47216" s="3">
        <v>0</v>
      </c>
      <c r="G47216" s="4"/>
      <c r="H47216" s="4"/>
      <c r="I47216" s="4"/>
      <c r="J47216" s="4"/>
      <c r="K47216" s="4"/>
      <c r="L47216" s="4"/>
      <c r="M47216" s="4"/>
    </row>
    <row r="47217" spans="2:13" x14ac:dyDescent="0.25">
      <c r="B47217" s="3">
        <v>49111</v>
      </c>
      <c r="C47217" s="3">
        <v>0</v>
      </c>
      <c r="G47217" s="4"/>
      <c r="H47217" s="4"/>
      <c r="I47217" s="4"/>
      <c r="J47217" s="4"/>
      <c r="K47217" s="4"/>
      <c r="L47217" s="4"/>
      <c r="M47217" s="4"/>
    </row>
    <row r="47218" spans="2:13" x14ac:dyDescent="0.25">
      <c r="B47218" s="3">
        <v>49112</v>
      </c>
      <c r="C47218" s="3">
        <v>0</v>
      </c>
      <c r="G47218" s="4"/>
      <c r="H47218" s="4"/>
      <c r="I47218" s="4"/>
      <c r="J47218" s="4"/>
      <c r="K47218" s="4"/>
      <c r="L47218" s="4"/>
      <c r="M47218" s="4"/>
    </row>
    <row r="47219" spans="2:13" x14ac:dyDescent="0.25">
      <c r="B47219" s="3">
        <v>49113</v>
      </c>
      <c r="C47219" s="3">
        <v>0</v>
      </c>
      <c r="G47219" s="4"/>
      <c r="H47219" s="4"/>
      <c r="I47219" s="4"/>
      <c r="J47219" s="4"/>
      <c r="K47219" s="4"/>
      <c r="L47219" s="4"/>
      <c r="M47219" s="4"/>
    </row>
    <row r="47220" spans="2:13" x14ac:dyDescent="0.25">
      <c r="B47220" s="3">
        <v>49114</v>
      </c>
      <c r="C47220" s="3">
        <v>0</v>
      </c>
      <c r="G47220" s="4"/>
      <c r="H47220" s="4"/>
      <c r="I47220" s="4"/>
      <c r="J47220" s="4"/>
      <c r="K47220" s="4"/>
      <c r="L47220" s="4"/>
      <c r="M47220" s="4"/>
    </row>
    <row r="47221" spans="2:13" x14ac:dyDescent="0.25">
      <c r="B47221" s="3">
        <v>49115</v>
      </c>
      <c r="C47221" s="3">
        <v>0</v>
      </c>
      <c r="G47221" s="4"/>
      <c r="H47221" s="4"/>
      <c r="I47221" s="4"/>
      <c r="J47221" s="4"/>
      <c r="K47221" s="4"/>
      <c r="L47221" s="4"/>
      <c r="M47221" s="4"/>
    </row>
    <row r="47222" spans="2:13" x14ac:dyDescent="0.25">
      <c r="B47222" s="3">
        <v>49116</v>
      </c>
      <c r="C47222" s="3">
        <v>0</v>
      </c>
      <c r="G47222" s="4"/>
      <c r="H47222" s="4"/>
      <c r="I47222" s="4"/>
      <c r="J47222" s="4"/>
      <c r="K47222" s="4"/>
      <c r="L47222" s="4"/>
      <c r="M47222" s="4"/>
    </row>
    <row r="47223" spans="2:13" x14ac:dyDescent="0.25">
      <c r="B47223" s="3">
        <v>49117</v>
      </c>
      <c r="C47223" s="3">
        <v>0</v>
      </c>
      <c r="G47223" s="4"/>
      <c r="H47223" s="4"/>
      <c r="I47223" s="4"/>
      <c r="J47223" s="4"/>
      <c r="K47223" s="4"/>
      <c r="L47223" s="4"/>
      <c r="M47223" s="4"/>
    </row>
    <row r="47224" spans="2:13" x14ac:dyDescent="0.25">
      <c r="B47224" s="3">
        <v>49118</v>
      </c>
      <c r="C47224" s="3">
        <v>0</v>
      </c>
      <c r="G47224" s="4"/>
      <c r="H47224" s="4"/>
      <c r="I47224" s="4"/>
      <c r="J47224" s="4"/>
      <c r="K47224" s="4"/>
      <c r="L47224" s="4"/>
      <c r="M47224" s="4"/>
    </row>
    <row r="47225" spans="2:13" x14ac:dyDescent="0.25">
      <c r="B47225" s="3">
        <v>49119</v>
      </c>
      <c r="C47225" s="3">
        <v>0</v>
      </c>
      <c r="G47225" s="4"/>
      <c r="H47225" s="4"/>
      <c r="I47225" s="4"/>
      <c r="J47225" s="4"/>
      <c r="K47225" s="4"/>
      <c r="L47225" s="4"/>
      <c r="M47225" s="4"/>
    </row>
    <row r="47226" spans="2:13" x14ac:dyDescent="0.25">
      <c r="B47226" s="3">
        <v>49120</v>
      </c>
      <c r="C47226" s="3">
        <v>0</v>
      </c>
      <c r="G47226" s="4"/>
      <c r="H47226" s="4"/>
      <c r="I47226" s="4"/>
      <c r="J47226" s="4"/>
      <c r="K47226" s="4"/>
      <c r="L47226" s="4"/>
      <c r="M47226" s="4"/>
    </row>
    <row r="47227" spans="2:13" x14ac:dyDescent="0.25">
      <c r="B47227" s="3">
        <v>49121</v>
      </c>
      <c r="C47227" s="3">
        <v>0</v>
      </c>
      <c r="G47227" s="4"/>
      <c r="H47227" s="4"/>
      <c r="I47227" s="4"/>
      <c r="J47227" s="4"/>
      <c r="K47227" s="4"/>
      <c r="L47227" s="4"/>
      <c r="M47227" s="4"/>
    </row>
    <row r="47228" spans="2:13" x14ac:dyDescent="0.25">
      <c r="B47228" s="3">
        <v>49122</v>
      </c>
      <c r="C47228" s="3">
        <v>0</v>
      </c>
      <c r="G47228" s="4"/>
      <c r="H47228" s="4"/>
      <c r="I47228" s="4"/>
      <c r="J47228" s="4"/>
      <c r="K47228" s="4"/>
      <c r="L47228" s="4"/>
      <c r="M47228" s="4"/>
    </row>
    <row r="47229" spans="2:13" x14ac:dyDescent="0.25">
      <c r="B47229" s="3">
        <v>49123</v>
      </c>
      <c r="C47229" s="3">
        <v>0</v>
      </c>
      <c r="G47229" s="4"/>
      <c r="H47229" s="4"/>
      <c r="I47229" s="4"/>
      <c r="J47229" s="4"/>
      <c r="K47229" s="4"/>
      <c r="L47229" s="4"/>
      <c r="M47229" s="4"/>
    </row>
    <row r="47230" spans="2:13" x14ac:dyDescent="0.25">
      <c r="B47230" s="3">
        <v>49124</v>
      </c>
      <c r="C47230" s="3">
        <v>0</v>
      </c>
      <c r="G47230" s="4"/>
      <c r="H47230" s="4"/>
      <c r="I47230" s="4"/>
      <c r="J47230" s="4"/>
      <c r="K47230" s="4"/>
      <c r="L47230" s="4"/>
      <c r="M47230" s="4"/>
    </row>
    <row r="47231" spans="2:13" x14ac:dyDescent="0.25">
      <c r="B47231" s="3">
        <v>49125</v>
      </c>
      <c r="C47231" s="3">
        <v>0</v>
      </c>
      <c r="G47231" s="4"/>
      <c r="H47231" s="4"/>
      <c r="I47231" s="4"/>
      <c r="J47231" s="4"/>
      <c r="K47231" s="4"/>
      <c r="L47231" s="4"/>
      <c r="M47231" s="4"/>
    </row>
    <row r="47232" spans="2:13" x14ac:dyDescent="0.25">
      <c r="B47232" s="3">
        <v>49126</v>
      </c>
      <c r="C47232" s="3">
        <v>0</v>
      </c>
      <c r="G47232" s="4"/>
      <c r="H47232" s="4"/>
      <c r="I47232" s="4"/>
      <c r="J47232" s="4"/>
      <c r="K47232" s="4"/>
      <c r="L47232" s="4"/>
      <c r="M47232" s="4"/>
    </row>
    <row r="47233" spans="2:13" x14ac:dyDescent="0.25">
      <c r="B47233" s="3">
        <v>49127</v>
      </c>
      <c r="C47233" s="3">
        <v>0</v>
      </c>
      <c r="G47233" s="4"/>
      <c r="H47233" s="4"/>
      <c r="I47233" s="4"/>
      <c r="J47233" s="4"/>
      <c r="K47233" s="4"/>
      <c r="L47233" s="4"/>
      <c r="M47233" s="4"/>
    </row>
    <row r="47234" spans="2:13" x14ac:dyDescent="0.25">
      <c r="B47234" s="3">
        <v>49128</v>
      </c>
      <c r="C47234" s="3">
        <v>0</v>
      </c>
      <c r="G47234" s="4"/>
      <c r="H47234" s="4"/>
      <c r="I47234" s="4"/>
      <c r="J47234" s="4"/>
      <c r="K47234" s="4"/>
      <c r="L47234" s="4"/>
      <c r="M47234" s="4"/>
    </row>
    <row r="47235" spans="2:13" x14ac:dyDescent="0.25">
      <c r="B47235" s="3">
        <v>49129</v>
      </c>
      <c r="C47235" s="3">
        <v>0</v>
      </c>
      <c r="G47235" s="4"/>
      <c r="H47235" s="4"/>
      <c r="I47235" s="4"/>
      <c r="J47235" s="4"/>
      <c r="K47235" s="4"/>
      <c r="L47235" s="4"/>
      <c r="M47235" s="4"/>
    </row>
    <row r="47236" spans="2:13" x14ac:dyDescent="0.25">
      <c r="B47236" s="3">
        <v>49130</v>
      </c>
      <c r="C47236" s="3">
        <v>0</v>
      </c>
      <c r="G47236" s="4"/>
      <c r="H47236" s="4"/>
      <c r="I47236" s="4"/>
      <c r="J47236" s="4"/>
      <c r="K47236" s="4"/>
      <c r="L47236" s="4"/>
      <c r="M47236" s="4"/>
    </row>
    <row r="47237" spans="2:13" x14ac:dyDescent="0.25">
      <c r="B47237" s="3">
        <v>49131</v>
      </c>
      <c r="C47237" s="3">
        <v>0</v>
      </c>
      <c r="G47237" s="4"/>
      <c r="H47237" s="4"/>
      <c r="I47237" s="4"/>
      <c r="J47237" s="4"/>
      <c r="K47237" s="4"/>
      <c r="L47237" s="4"/>
      <c r="M47237" s="4"/>
    </row>
    <row r="47238" spans="2:13" x14ac:dyDescent="0.25">
      <c r="B47238" s="3">
        <v>49132</v>
      </c>
      <c r="C47238" s="3">
        <v>0</v>
      </c>
      <c r="G47238" s="4"/>
      <c r="H47238" s="4"/>
      <c r="I47238" s="4"/>
      <c r="J47238" s="4"/>
      <c r="K47238" s="4"/>
      <c r="L47238" s="4"/>
      <c r="M47238" s="4"/>
    </row>
    <row r="47239" spans="2:13" x14ac:dyDescent="0.25">
      <c r="B47239" s="3">
        <v>50103</v>
      </c>
      <c r="C47239" s="3">
        <v>0</v>
      </c>
      <c r="G47239" s="4"/>
      <c r="H47239" s="4"/>
      <c r="I47239" s="4"/>
      <c r="J47239" s="4"/>
      <c r="K47239" s="4"/>
      <c r="L47239" s="4"/>
      <c r="M47239" s="4"/>
    </row>
    <row r="47240" spans="2:13" x14ac:dyDescent="0.25">
      <c r="B47240" s="3">
        <v>50104</v>
      </c>
      <c r="C47240" s="3">
        <v>0</v>
      </c>
      <c r="G47240" s="4"/>
      <c r="H47240" s="4"/>
      <c r="I47240" s="4"/>
      <c r="J47240" s="4"/>
      <c r="K47240" s="4"/>
      <c r="L47240" s="4"/>
      <c r="M47240" s="4"/>
    </row>
    <row r="47241" spans="2:13" x14ac:dyDescent="0.25">
      <c r="B47241" s="3">
        <v>50105</v>
      </c>
      <c r="C47241" s="3">
        <v>0</v>
      </c>
      <c r="G47241" s="4"/>
      <c r="H47241" s="4"/>
      <c r="I47241" s="4"/>
      <c r="J47241" s="4"/>
      <c r="K47241" s="4"/>
      <c r="L47241" s="4"/>
      <c r="M47241" s="4"/>
    </row>
    <row r="47242" spans="2:13" x14ac:dyDescent="0.25">
      <c r="B47242" s="3">
        <v>50106</v>
      </c>
      <c r="C47242" s="3">
        <v>0</v>
      </c>
      <c r="G47242" s="4"/>
      <c r="H47242" s="4"/>
      <c r="I47242" s="4"/>
      <c r="J47242" s="4"/>
      <c r="K47242" s="4"/>
      <c r="L47242" s="4"/>
      <c r="M47242" s="4"/>
    </row>
    <row r="47243" spans="2:13" x14ac:dyDescent="0.25">
      <c r="B47243" s="3">
        <v>50107</v>
      </c>
      <c r="C47243" s="3">
        <v>0</v>
      </c>
      <c r="G47243" s="4"/>
      <c r="H47243" s="4"/>
      <c r="I47243" s="4"/>
      <c r="J47243" s="4"/>
      <c r="K47243" s="4"/>
      <c r="L47243" s="4"/>
      <c r="M47243" s="4"/>
    </row>
    <row r="47244" spans="2:13" x14ac:dyDescent="0.25">
      <c r="B47244" s="3">
        <v>50108</v>
      </c>
      <c r="C47244" s="3">
        <v>0</v>
      </c>
      <c r="G47244" s="4"/>
      <c r="H47244" s="4"/>
      <c r="I47244" s="4"/>
      <c r="J47244" s="4"/>
      <c r="K47244" s="4"/>
      <c r="L47244" s="4"/>
      <c r="M47244" s="4"/>
    </row>
    <row r="47245" spans="2:13" x14ac:dyDescent="0.25">
      <c r="B47245" s="3">
        <v>50109</v>
      </c>
      <c r="C47245" s="3">
        <v>0</v>
      </c>
      <c r="G47245" s="4"/>
      <c r="H47245" s="4"/>
      <c r="I47245" s="4"/>
      <c r="J47245" s="4"/>
      <c r="K47245" s="4"/>
      <c r="L47245" s="4"/>
      <c r="M47245" s="4"/>
    </row>
    <row r="47246" spans="2:13" x14ac:dyDescent="0.25">
      <c r="B47246" s="3">
        <v>50110</v>
      </c>
      <c r="C47246" s="3">
        <v>0</v>
      </c>
      <c r="G47246" s="4"/>
      <c r="H47246" s="4"/>
      <c r="I47246" s="4"/>
      <c r="J47246" s="4"/>
      <c r="K47246" s="4"/>
      <c r="L47246" s="4"/>
      <c r="M47246" s="4"/>
    </row>
    <row r="47247" spans="2:13" x14ac:dyDescent="0.25">
      <c r="B47247" s="3">
        <v>50111</v>
      </c>
      <c r="C47247" s="3">
        <v>0</v>
      </c>
      <c r="G47247" s="4"/>
      <c r="H47247" s="4"/>
      <c r="I47247" s="4"/>
      <c r="J47247" s="4"/>
      <c r="K47247" s="4"/>
      <c r="L47247" s="4"/>
      <c r="M47247" s="4"/>
    </row>
    <row r="47248" spans="2:13" x14ac:dyDescent="0.25">
      <c r="B47248" s="3">
        <v>50112</v>
      </c>
      <c r="C47248" s="3">
        <v>0</v>
      </c>
      <c r="G47248" s="4"/>
      <c r="H47248" s="4"/>
      <c r="I47248" s="4"/>
      <c r="J47248" s="4"/>
      <c r="K47248" s="4"/>
      <c r="L47248" s="4"/>
      <c r="M47248" s="4"/>
    </row>
    <row r="47249" spans="2:13" x14ac:dyDescent="0.25">
      <c r="B47249" s="3">
        <v>50113</v>
      </c>
      <c r="C47249" s="3">
        <v>0</v>
      </c>
      <c r="G47249" s="4"/>
      <c r="H47249" s="4"/>
      <c r="I47249" s="4"/>
      <c r="J47249" s="4"/>
      <c r="K47249" s="4"/>
      <c r="L47249" s="4"/>
      <c r="M47249" s="4"/>
    </row>
    <row r="47250" spans="2:13" x14ac:dyDescent="0.25">
      <c r="B47250" s="3">
        <v>50114</v>
      </c>
      <c r="C47250" s="3">
        <v>0</v>
      </c>
      <c r="G47250" s="4"/>
      <c r="H47250" s="4"/>
      <c r="I47250" s="4"/>
      <c r="J47250" s="4"/>
      <c r="K47250" s="4"/>
      <c r="L47250" s="4"/>
      <c r="M47250" s="4"/>
    </row>
    <row r="47251" spans="2:13" x14ac:dyDescent="0.25">
      <c r="B47251" s="3">
        <v>50115</v>
      </c>
      <c r="C47251" s="3">
        <v>0</v>
      </c>
      <c r="G47251" s="4"/>
      <c r="H47251" s="4"/>
      <c r="I47251" s="4"/>
      <c r="J47251" s="4"/>
      <c r="K47251" s="4"/>
      <c r="L47251" s="4"/>
      <c r="M47251" s="4"/>
    </row>
    <row r="47252" spans="2:13" x14ac:dyDescent="0.25">
      <c r="B47252" s="3">
        <v>50116</v>
      </c>
      <c r="C47252" s="3">
        <v>0</v>
      </c>
      <c r="G47252" s="4"/>
      <c r="H47252" s="4"/>
      <c r="I47252" s="4"/>
      <c r="J47252" s="4"/>
      <c r="K47252" s="4"/>
      <c r="L47252" s="4"/>
      <c r="M47252" s="4"/>
    </row>
    <row r="47253" spans="2:13" x14ac:dyDescent="0.25">
      <c r="B47253" s="3">
        <v>50117</v>
      </c>
      <c r="C47253" s="3">
        <v>0</v>
      </c>
      <c r="G47253" s="4"/>
      <c r="H47253" s="4"/>
      <c r="I47253" s="4"/>
      <c r="J47253" s="4"/>
      <c r="K47253" s="4"/>
      <c r="L47253" s="4"/>
      <c r="M47253" s="4"/>
    </row>
    <row r="47254" spans="2:13" x14ac:dyDescent="0.25">
      <c r="B47254" s="3">
        <v>50118</v>
      </c>
      <c r="C47254" s="3">
        <v>0</v>
      </c>
      <c r="G47254" s="4"/>
      <c r="H47254" s="4"/>
      <c r="I47254" s="4"/>
      <c r="J47254" s="4"/>
      <c r="K47254" s="4"/>
      <c r="L47254" s="4"/>
      <c r="M47254" s="4"/>
    </row>
    <row r="47255" spans="2:13" x14ac:dyDescent="0.25">
      <c r="B47255" s="3">
        <v>50119</v>
      </c>
      <c r="C47255" s="3">
        <v>0</v>
      </c>
      <c r="G47255" s="4"/>
      <c r="H47255" s="4"/>
      <c r="I47255" s="4"/>
      <c r="J47255" s="4"/>
      <c r="K47255" s="4"/>
      <c r="L47255" s="4"/>
      <c r="M47255" s="4"/>
    </row>
    <row r="47256" spans="2:13" x14ac:dyDescent="0.25">
      <c r="B47256" s="3">
        <v>50120</v>
      </c>
      <c r="C47256" s="3">
        <v>0</v>
      </c>
      <c r="G47256" s="4"/>
      <c r="H47256" s="4"/>
      <c r="I47256" s="4"/>
      <c r="J47256" s="4"/>
      <c r="K47256" s="4"/>
      <c r="L47256" s="4"/>
      <c r="M47256" s="4"/>
    </row>
    <row r="47257" spans="2:13" x14ac:dyDescent="0.25">
      <c r="B47257" s="3">
        <v>50121</v>
      </c>
      <c r="C47257" s="3">
        <v>0</v>
      </c>
      <c r="G47257" s="4"/>
      <c r="H47257" s="4"/>
      <c r="I47257" s="4"/>
      <c r="J47257" s="4"/>
      <c r="K47257" s="4"/>
      <c r="L47257" s="4"/>
      <c r="M47257" s="4"/>
    </row>
    <row r="47258" spans="2:13" x14ac:dyDescent="0.25">
      <c r="B47258" s="3">
        <v>50122</v>
      </c>
      <c r="C47258" s="3">
        <v>0</v>
      </c>
      <c r="G47258" s="4"/>
      <c r="H47258" s="4"/>
      <c r="I47258" s="4"/>
      <c r="J47258" s="4"/>
      <c r="K47258" s="4"/>
      <c r="L47258" s="4"/>
      <c r="M47258" s="4"/>
    </row>
    <row r="47259" spans="2:13" x14ac:dyDescent="0.25">
      <c r="B47259" s="3">
        <v>50123</v>
      </c>
      <c r="C47259" s="3">
        <v>0</v>
      </c>
      <c r="G47259" s="4"/>
      <c r="H47259" s="4"/>
      <c r="I47259" s="4"/>
      <c r="J47259" s="4"/>
      <c r="K47259" s="4"/>
      <c r="L47259" s="4"/>
      <c r="M47259" s="4"/>
    </row>
    <row r="47260" spans="2:13" x14ac:dyDescent="0.25">
      <c r="B47260" s="3">
        <v>50124</v>
      </c>
      <c r="C47260" s="3">
        <v>0</v>
      </c>
      <c r="G47260" s="4"/>
      <c r="H47260" s="4"/>
      <c r="I47260" s="4"/>
      <c r="J47260" s="4"/>
      <c r="K47260" s="4"/>
      <c r="L47260" s="4"/>
      <c r="M47260" s="4"/>
    </row>
    <row r="47261" spans="2:13" x14ac:dyDescent="0.25">
      <c r="B47261" s="3">
        <v>50125</v>
      </c>
      <c r="C47261" s="3">
        <v>0</v>
      </c>
      <c r="G47261" s="4"/>
      <c r="H47261" s="4"/>
      <c r="I47261" s="4"/>
      <c r="J47261" s="4"/>
      <c r="K47261" s="4"/>
      <c r="L47261" s="4"/>
      <c r="M47261" s="4"/>
    </row>
    <row r="47262" spans="2:13" x14ac:dyDescent="0.25">
      <c r="B47262" s="3">
        <v>50126</v>
      </c>
      <c r="C47262" s="3">
        <v>0</v>
      </c>
      <c r="G47262" s="4"/>
      <c r="H47262" s="4"/>
      <c r="I47262" s="4"/>
      <c r="J47262" s="4"/>
      <c r="K47262" s="4"/>
      <c r="L47262" s="4"/>
      <c r="M47262" s="4"/>
    </row>
    <row r="47263" spans="2:13" x14ac:dyDescent="0.25">
      <c r="B47263" s="3">
        <v>50127</v>
      </c>
      <c r="C47263" s="3">
        <v>0</v>
      </c>
      <c r="G47263" s="4"/>
      <c r="H47263" s="4"/>
      <c r="I47263" s="4"/>
      <c r="J47263" s="4"/>
      <c r="K47263" s="4"/>
      <c r="L47263" s="4"/>
      <c r="M47263" s="4"/>
    </row>
    <row r="47264" spans="2:13" x14ac:dyDescent="0.25">
      <c r="B47264" s="3">
        <v>50128</v>
      </c>
      <c r="C47264" s="3">
        <v>0</v>
      </c>
      <c r="G47264" s="4"/>
      <c r="H47264" s="4"/>
      <c r="I47264" s="4"/>
      <c r="J47264" s="4"/>
      <c r="K47264" s="4"/>
      <c r="L47264" s="4"/>
      <c r="M47264" s="4"/>
    </row>
    <row r="47265" spans="2:13" x14ac:dyDescent="0.25">
      <c r="B47265" s="3">
        <v>50129</v>
      </c>
      <c r="C47265" s="3">
        <v>0</v>
      </c>
      <c r="G47265" s="4"/>
      <c r="H47265" s="4"/>
      <c r="I47265" s="4"/>
      <c r="J47265" s="4"/>
      <c r="K47265" s="4"/>
      <c r="L47265" s="4"/>
      <c r="M47265" s="4"/>
    </row>
    <row r="47266" spans="2:13" x14ac:dyDescent="0.25">
      <c r="B47266" s="3">
        <v>50130</v>
      </c>
      <c r="C47266" s="3">
        <v>0</v>
      </c>
      <c r="G47266" s="4"/>
      <c r="H47266" s="4"/>
      <c r="I47266" s="4"/>
      <c r="J47266" s="4"/>
      <c r="K47266" s="4"/>
      <c r="L47266" s="4"/>
      <c r="M47266" s="4"/>
    </row>
    <row r="47267" spans="2:13" x14ac:dyDescent="0.25">
      <c r="B47267" s="3">
        <v>50131</v>
      </c>
      <c r="C47267" s="3">
        <v>0</v>
      </c>
      <c r="G47267" s="4"/>
      <c r="H47267" s="4"/>
      <c r="I47267" s="4"/>
      <c r="J47267" s="4"/>
      <c r="K47267" s="4"/>
      <c r="L47267" s="4"/>
      <c r="M47267" s="4"/>
    </row>
    <row r="47268" spans="2:13" x14ac:dyDescent="0.25">
      <c r="B47268" s="3">
        <v>50132</v>
      </c>
      <c r="C47268" s="3">
        <v>0</v>
      </c>
      <c r="G47268" s="4"/>
      <c r="H47268" s="4"/>
      <c r="I47268" s="4"/>
      <c r="J47268" s="4"/>
      <c r="K47268" s="4"/>
      <c r="L47268" s="4"/>
      <c r="M47268" s="4"/>
    </row>
    <row r="47269" spans="2:13" x14ac:dyDescent="0.25">
      <c r="B47269" s="3">
        <v>50133</v>
      </c>
      <c r="C47269" s="3">
        <v>0</v>
      </c>
      <c r="G47269" s="4"/>
      <c r="H47269" s="4"/>
      <c r="I47269" s="4"/>
      <c r="J47269" s="4"/>
      <c r="K47269" s="4"/>
      <c r="L47269" s="4"/>
      <c r="M47269" s="4"/>
    </row>
    <row r="47270" spans="2:13" x14ac:dyDescent="0.25">
      <c r="B47270" s="3">
        <v>50134</v>
      </c>
      <c r="C47270" s="3">
        <v>0</v>
      </c>
      <c r="G47270" s="4"/>
      <c r="H47270" s="4"/>
      <c r="I47270" s="4"/>
      <c r="J47270" s="4"/>
      <c r="K47270" s="4"/>
      <c r="L47270" s="4"/>
      <c r="M47270" s="4"/>
    </row>
    <row r="47271" spans="2:13" x14ac:dyDescent="0.25">
      <c r="B47271" s="3">
        <v>51108</v>
      </c>
      <c r="C47271" s="3">
        <v>0</v>
      </c>
      <c r="G47271" s="4"/>
      <c r="H47271" s="4"/>
      <c r="I47271" s="4"/>
      <c r="J47271" s="4"/>
      <c r="K47271" s="4"/>
      <c r="L47271" s="4"/>
      <c r="M47271" s="4"/>
    </row>
    <row r="47272" spans="2:13" x14ac:dyDescent="0.25">
      <c r="B47272" s="3">
        <v>51109</v>
      </c>
      <c r="C47272" s="3">
        <v>0</v>
      </c>
      <c r="G47272" s="4"/>
      <c r="H47272" s="4"/>
      <c r="I47272" s="4"/>
      <c r="J47272" s="4"/>
      <c r="K47272" s="4"/>
      <c r="L47272" s="4"/>
      <c r="M47272" s="4"/>
    </row>
    <row r="47273" spans="2:13" x14ac:dyDescent="0.25">
      <c r="B47273" s="3">
        <v>51110</v>
      </c>
      <c r="C47273" s="3">
        <v>0</v>
      </c>
      <c r="G47273" s="4"/>
      <c r="H47273" s="4"/>
      <c r="I47273" s="4"/>
      <c r="J47273" s="4"/>
      <c r="K47273" s="4"/>
      <c r="L47273" s="4"/>
      <c r="M47273" s="4"/>
    </row>
    <row r="47274" spans="2:13" x14ac:dyDescent="0.25">
      <c r="B47274" s="3">
        <v>51111</v>
      </c>
      <c r="C47274" s="3">
        <v>0</v>
      </c>
      <c r="G47274" s="4"/>
      <c r="H47274" s="4"/>
      <c r="I47274" s="4"/>
      <c r="J47274" s="4"/>
      <c r="K47274" s="4"/>
      <c r="L47274" s="4"/>
      <c r="M47274" s="4"/>
    </row>
    <row r="47275" spans="2:13" x14ac:dyDescent="0.25">
      <c r="B47275" s="3">
        <v>51112</v>
      </c>
      <c r="C47275" s="3">
        <v>0</v>
      </c>
      <c r="G47275" s="4"/>
      <c r="H47275" s="4"/>
      <c r="I47275" s="4"/>
      <c r="J47275" s="4"/>
      <c r="K47275" s="4"/>
      <c r="L47275" s="4"/>
      <c r="M47275" s="4"/>
    </row>
    <row r="47276" spans="2:13" x14ac:dyDescent="0.25">
      <c r="B47276" s="3">
        <v>51113</v>
      </c>
      <c r="C47276" s="3">
        <v>0</v>
      </c>
      <c r="G47276" s="4"/>
      <c r="H47276" s="4"/>
      <c r="I47276" s="4"/>
      <c r="J47276" s="4"/>
      <c r="K47276" s="4"/>
      <c r="L47276" s="4"/>
      <c r="M47276" s="4"/>
    </row>
    <row r="47277" spans="2:13" x14ac:dyDescent="0.25">
      <c r="B47277" s="3">
        <v>51114</v>
      </c>
      <c r="C47277" s="3">
        <v>0</v>
      </c>
      <c r="G47277" s="4"/>
      <c r="H47277" s="4"/>
      <c r="I47277" s="4"/>
      <c r="J47277" s="4"/>
      <c r="K47277" s="4"/>
      <c r="L47277" s="4"/>
      <c r="M47277" s="4"/>
    </row>
    <row r="47278" spans="2:13" x14ac:dyDescent="0.25">
      <c r="B47278" s="3">
        <v>51115</v>
      </c>
      <c r="C47278" s="3">
        <v>0</v>
      </c>
      <c r="G47278" s="4"/>
      <c r="H47278" s="4"/>
      <c r="I47278" s="4"/>
      <c r="J47278" s="4"/>
      <c r="K47278" s="4"/>
      <c r="L47278" s="4"/>
      <c r="M47278" s="4"/>
    </row>
    <row r="47279" spans="2:13" x14ac:dyDescent="0.25">
      <c r="B47279" s="3">
        <v>51116</v>
      </c>
      <c r="C47279" s="3">
        <v>0</v>
      </c>
      <c r="G47279" s="4"/>
      <c r="H47279" s="4"/>
      <c r="I47279" s="4"/>
      <c r="J47279" s="4"/>
      <c r="K47279" s="4"/>
      <c r="L47279" s="4"/>
      <c r="M47279" s="4"/>
    </row>
    <row r="47280" spans="2:13" x14ac:dyDescent="0.25">
      <c r="B47280" s="3">
        <v>51117</v>
      </c>
      <c r="C47280" s="3">
        <v>0</v>
      </c>
      <c r="G47280" s="4"/>
      <c r="H47280" s="4"/>
      <c r="I47280" s="4"/>
      <c r="J47280" s="4"/>
      <c r="K47280" s="4"/>
      <c r="L47280" s="4"/>
      <c r="M47280" s="4"/>
    </row>
    <row r="47281" spans="2:13" x14ac:dyDescent="0.25">
      <c r="B47281" s="3">
        <v>51118</v>
      </c>
      <c r="C47281" s="3">
        <v>0</v>
      </c>
      <c r="G47281" s="4"/>
      <c r="H47281" s="4"/>
      <c r="I47281" s="4"/>
      <c r="J47281" s="4"/>
      <c r="K47281" s="4"/>
      <c r="L47281" s="4"/>
      <c r="M47281" s="4"/>
    </row>
    <row r="47282" spans="2:13" x14ac:dyDescent="0.25">
      <c r="B47282" s="3">
        <v>51119</v>
      </c>
      <c r="C47282" s="3">
        <v>0</v>
      </c>
      <c r="G47282" s="4"/>
      <c r="H47282" s="4"/>
      <c r="I47282" s="4"/>
      <c r="J47282" s="4"/>
      <c r="K47282" s="4"/>
      <c r="L47282" s="4"/>
      <c r="M47282" s="4"/>
    </row>
    <row r="47283" spans="2:13" x14ac:dyDescent="0.25">
      <c r="B47283" s="3">
        <v>51120</v>
      </c>
      <c r="C47283" s="3">
        <v>0</v>
      </c>
      <c r="G47283" s="4"/>
      <c r="H47283" s="4"/>
      <c r="I47283" s="4"/>
      <c r="J47283" s="4"/>
      <c r="K47283" s="4"/>
      <c r="L47283" s="4"/>
      <c r="M47283" s="4"/>
    </row>
    <row r="47284" spans="2:13" x14ac:dyDescent="0.25">
      <c r="B47284" s="3">
        <v>51121</v>
      </c>
      <c r="C47284" s="3">
        <v>0</v>
      </c>
      <c r="G47284" s="4"/>
      <c r="H47284" s="4"/>
      <c r="I47284" s="4"/>
      <c r="J47284" s="4"/>
      <c r="K47284" s="4"/>
      <c r="L47284" s="4"/>
      <c r="M47284" s="4"/>
    </row>
    <row r="47285" spans="2:13" x14ac:dyDescent="0.25">
      <c r="B47285" s="3">
        <v>51122</v>
      </c>
      <c r="C47285" s="3">
        <v>0</v>
      </c>
      <c r="G47285" s="4"/>
      <c r="H47285" s="4"/>
      <c r="I47285" s="4"/>
      <c r="J47285" s="4"/>
      <c r="K47285" s="4"/>
      <c r="L47285" s="4"/>
      <c r="M47285" s="4"/>
    </row>
    <row r="47286" spans="2:13" x14ac:dyDescent="0.25">
      <c r="B47286" s="3">
        <v>51123</v>
      </c>
      <c r="C47286" s="3">
        <v>0</v>
      </c>
      <c r="G47286" s="4"/>
      <c r="H47286" s="4"/>
      <c r="I47286" s="4"/>
      <c r="J47286" s="4"/>
      <c r="K47286" s="4"/>
      <c r="L47286" s="4"/>
      <c r="M47286" s="4"/>
    </row>
    <row r="47287" spans="2:13" x14ac:dyDescent="0.25">
      <c r="B47287" s="3">
        <v>51124</v>
      </c>
      <c r="C47287" s="3">
        <v>0</v>
      </c>
      <c r="G47287" s="4"/>
      <c r="H47287" s="4"/>
      <c r="I47287" s="4"/>
      <c r="J47287" s="4"/>
      <c r="K47287" s="4"/>
      <c r="L47287" s="4"/>
      <c r="M47287" s="4"/>
    </row>
    <row r="47288" spans="2:13" x14ac:dyDescent="0.25">
      <c r="B47288" s="3">
        <v>51125</v>
      </c>
      <c r="C47288" s="3">
        <v>0</v>
      </c>
      <c r="G47288" s="4"/>
      <c r="H47288" s="4"/>
      <c r="I47288" s="4"/>
      <c r="J47288" s="4"/>
      <c r="K47288" s="4"/>
      <c r="L47288" s="4"/>
      <c r="M47288" s="4"/>
    </row>
    <row r="47289" spans="2:13" x14ac:dyDescent="0.25">
      <c r="B47289" s="3">
        <v>51126</v>
      </c>
      <c r="C47289" s="3">
        <v>0</v>
      </c>
      <c r="G47289" s="4"/>
      <c r="H47289" s="4"/>
      <c r="I47289" s="4"/>
      <c r="J47289" s="4"/>
      <c r="K47289" s="4"/>
      <c r="L47289" s="4"/>
      <c r="M47289" s="4"/>
    </row>
    <row r="47290" spans="2:13" x14ac:dyDescent="0.25">
      <c r="B47290" s="3">
        <v>51127</v>
      </c>
      <c r="C47290" s="3">
        <v>0</v>
      </c>
      <c r="G47290" s="4"/>
      <c r="H47290" s="4"/>
      <c r="I47290" s="4"/>
      <c r="J47290" s="4"/>
      <c r="K47290" s="4"/>
      <c r="L47290" s="4"/>
      <c r="M47290" s="4"/>
    </row>
    <row r="47291" spans="2:13" x14ac:dyDescent="0.25">
      <c r="B47291" s="3">
        <v>51128</v>
      </c>
      <c r="C47291" s="3">
        <v>0</v>
      </c>
      <c r="G47291" s="4"/>
      <c r="H47291" s="4"/>
      <c r="I47291" s="4"/>
      <c r="J47291" s="4"/>
      <c r="K47291" s="4"/>
      <c r="L47291" s="4"/>
      <c r="M47291" s="4"/>
    </row>
    <row r="47292" spans="2:13" x14ac:dyDescent="0.25">
      <c r="B47292" s="3">
        <v>51129</v>
      </c>
      <c r="C47292" s="3">
        <v>0</v>
      </c>
      <c r="G47292" s="4"/>
      <c r="H47292" s="4"/>
      <c r="I47292" s="4"/>
      <c r="J47292" s="4"/>
      <c r="K47292" s="4"/>
      <c r="L47292" s="4"/>
      <c r="M47292" s="4"/>
    </row>
    <row r="47293" spans="2:13" x14ac:dyDescent="0.25">
      <c r="B47293" s="3">
        <v>51130</v>
      </c>
      <c r="C47293" s="3">
        <v>0</v>
      </c>
      <c r="G47293" s="4"/>
      <c r="H47293" s="4"/>
      <c r="I47293" s="4"/>
      <c r="J47293" s="4"/>
      <c r="K47293" s="4"/>
      <c r="L47293" s="4"/>
      <c r="M47293" s="4"/>
    </row>
    <row r="47294" spans="2:13" x14ac:dyDescent="0.25">
      <c r="B47294" s="3">
        <v>51131</v>
      </c>
      <c r="C47294" s="3">
        <v>0</v>
      </c>
      <c r="G47294" s="4"/>
      <c r="H47294" s="4"/>
      <c r="I47294" s="4"/>
      <c r="J47294" s="4"/>
      <c r="K47294" s="4"/>
      <c r="L47294" s="4"/>
      <c r="M47294" s="4"/>
    </row>
    <row r="47295" spans="2:13" x14ac:dyDescent="0.25">
      <c r="B47295" s="3">
        <v>51132</v>
      </c>
      <c r="C47295" s="3">
        <v>0</v>
      </c>
      <c r="G47295" s="4"/>
      <c r="H47295" s="4"/>
      <c r="I47295" s="4"/>
      <c r="J47295" s="4"/>
      <c r="K47295" s="4"/>
      <c r="L47295" s="4"/>
      <c r="M47295" s="4"/>
    </row>
    <row r="47296" spans="2:13" x14ac:dyDescent="0.25">
      <c r="B47296" s="3">
        <v>51133</v>
      </c>
      <c r="C47296" s="3">
        <v>0</v>
      </c>
      <c r="G47296" s="4"/>
      <c r="H47296" s="4"/>
      <c r="I47296" s="4"/>
      <c r="J47296" s="4"/>
      <c r="K47296" s="4"/>
      <c r="L47296" s="4"/>
      <c r="M47296" s="4"/>
    </row>
    <row r="47297" spans="2:13" x14ac:dyDescent="0.25">
      <c r="B47297" s="3">
        <v>51134</v>
      </c>
      <c r="C47297" s="3">
        <v>0</v>
      </c>
      <c r="G47297" s="4"/>
      <c r="H47297" s="4"/>
      <c r="I47297" s="4"/>
      <c r="J47297" s="4"/>
      <c r="K47297" s="4"/>
      <c r="L47297" s="4"/>
      <c r="M47297" s="4"/>
    </row>
    <row r="47298" spans="2:13" x14ac:dyDescent="0.25">
      <c r="B47298" s="3">
        <v>51135</v>
      </c>
      <c r="C47298" s="3">
        <v>0</v>
      </c>
      <c r="G47298" s="4"/>
      <c r="H47298" s="4"/>
      <c r="I47298" s="4"/>
      <c r="J47298" s="4"/>
      <c r="K47298" s="4"/>
      <c r="L47298" s="4"/>
      <c r="M47298" s="4"/>
    </row>
    <row r="47299" spans="2:13" x14ac:dyDescent="0.25">
      <c r="B47299" s="3">
        <v>51136</v>
      </c>
      <c r="C47299" s="3">
        <v>0</v>
      </c>
      <c r="G47299" s="4"/>
      <c r="H47299" s="4"/>
      <c r="I47299" s="4"/>
      <c r="J47299" s="4"/>
      <c r="K47299" s="4"/>
      <c r="L47299" s="4"/>
      <c r="M47299" s="4"/>
    </row>
    <row r="47300" spans="2:13" x14ac:dyDescent="0.25">
      <c r="B47300" s="3">
        <v>52106</v>
      </c>
      <c r="C47300" s="3">
        <v>0</v>
      </c>
      <c r="G47300" s="4"/>
      <c r="H47300" s="4"/>
      <c r="I47300" s="4"/>
      <c r="J47300" s="4"/>
      <c r="K47300" s="4"/>
      <c r="L47300" s="4"/>
      <c r="M47300" s="4"/>
    </row>
    <row r="47301" spans="2:13" x14ac:dyDescent="0.25">
      <c r="B47301" s="3">
        <v>52107</v>
      </c>
      <c r="C47301" s="3">
        <v>0</v>
      </c>
      <c r="G47301" s="4"/>
      <c r="H47301" s="4"/>
      <c r="I47301" s="4"/>
      <c r="J47301" s="4"/>
      <c r="K47301" s="4"/>
      <c r="L47301" s="4"/>
      <c r="M47301" s="4"/>
    </row>
    <row r="47302" spans="2:13" x14ac:dyDescent="0.25">
      <c r="B47302" s="3">
        <v>52108</v>
      </c>
      <c r="C47302" s="3">
        <v>0</v>
      </c>
      <c r="G47302" s="4"/>
      <c r="H47302" s="4"/>
      <c r="I47302" s="4"/>
      <c r="J47302" s="4"/>
      <c r="K47302" s="4"/>
      <c r="L47302" s="4"/>
      <c r="M47302" s="4"/>
    </row>
    <row r="47303" spans="2:13" x14ac:dyDescent="0.25">
      <c r="B47303" s="3">
        <v>52109</v>
      </c>
      <c r="C47303" s="3">
        <v>0</v>
      </c>
      <c r="G47303" s="4"/>
      <c r="H47303" s="4"/>
      <c r="I47303" s="4"/>
      <c r="J47303" s="4"/>
      <c r="K47303" s="4"/>
      <c r="L47303" s="4"/>
      <c r="M47303" s="4"/>
    </row>
    <row r="47304" spans="2:13" x14ac:dyDescent="0.25">
      <c r="B47304" s="3">
        <v>52110</v>
      </c>
      <c r="C47304" s="3">
        <v>0</v>
      </c>
      <c r="G47304" s="4"/>
      <c r="H47304" s="4"/>
      <c r="I47304" s="4"/>
      <c r="J47304" s="4"/>
      <c r="K47304" s="4"/>
      <c r="L47304" s="4"/>
      <c r="M47304" s="4"/>
    </row>
    <row r="47305" spans="2:13" x14ac:dyDescent="0.25">
      <c r="B47305" s="3">
        <v>52111</v>
      </c>
      <c r="C47305" s="3">
        <v>0</v>
      </c>
      <c r="G47305" s="4"/>
      <c r="H47305" s="4"/>
      <c r="I47305" s="4"/>
      <c r="J47305" s="4"/>
      <c r="K47305" s="4"/>
      <c r="L47305" s="4"/>
      <c r="M47305" s="4"/>
    </row>
    <row r="47306" spans="2:13" x14ac:dyDescent="0.25">
      <c r="B47306" s="3">
        <v>52112</v>
      </c>
      <c r="C47306" s="3">
        <v>0</v>
      </c>
      <c r="G47306" s="4"/>
      <c r="H47306" s="4"/>
      <c r="I47306" s="4"/>
      <c r="J47306" s="4"/>
      <c r="K47306" s="4"/>
      <c r="L47306" s="4"/>
      <c r="M47306" s="4"/>
    </row>
    <row r="47307" spans="2:13" x14ac:dyDescent="0.25">
      <c r="B47307" s="3">
        <v>52113</v>
      </c>
      <c r="C47307" s="3">
        <v>0</v>
      </c>
      <c r="G47307" s="4"/>
      <c r="H47307" s="4"/>
      <c r="I47307" s="4"/>
      <c r="J47307" s="4"/>
      <c r="K47307" s="4"/>
      <c r="L47307" s="4"/>
      <c r="M47307" s="4"/>
    </row>
    <row r="47308" spans="2:13" x14ac:dyDescent="0.25">
      <c r="B47308" s="3">
        <v>52114</v>
      </c>
      <c r="C47308" s="3">
        <v>0</v>
      </c>
      <c r="G47308" s="4"/>
      <c r="H47308" s="4"/>
      <c r="I47308" s="4"/>
      <c r="J47308" s="4"/>
      <c r="K47308" s="4"/>
      <c r="L47308" s="4"/>
      <c r="M47308" s="4"/>
    </row>
    <row r="47309" spans="2:13" x14ac:dyDescent="0.25">
      <c r="B47309" s="3">
        <v>52115</v>
      </c>
      <c r="C47309" s="3">
        <v>0</v>
      </c>
      <c r="G47309" s="4"/>
      <c r="H47309" s="4"/>
      <c r="I47309" s="4"/>
      <c r="J47309" s="4"/>
      <c r="K47309" s="4"/>
      <c r="L47309" s="4"/>
      <c r="M47309" s="4"/>
    </row>
    <row r="47310" spans="2:13" x14ac:dyDescent="0.25">
      <c r="B47310" s="3">
        <v>52116</v>
      </c>
      <c r="C47310" s="3">
        <v>0</v>
      </c>
      <c r="G47310" s="4"/>
      <c r="H47310" s="4"/>
      <c r="I47310" s="4"/>
      <c r="J47310" s="4"/>
      <c r="K47310" s="4"/>
      <c r="L47310" s="4"/>
      <c r="M47310" s="4"/>
    </row>
    <row r="47311" spans="2:13" x14ac:dyDescent="0.25">
      <c r="B47311" s="3">
        <v>52117</v>
      </c>
      <c r="C47311" s="3">
        <v>0</v>
      </c>
      <c r="G47311" s="4"/>
      <c r="H47311" s="4"/>
      <c r="I47311" s="4"/>
      <c r="J47311" s="4"/>
      <c r="K47311" s="4"/>
      <c r="L47311" s="4"/>
      <c r="M47311" s="4"/>
    </row>
    <row r="47312" spans="2:13" x14ac:dyDescent="0.25">
      <c r="B47312" s="3">
        <v>52118</v>
      </c>
      <c r="C47312" s="3">
        <v>0</v>
      </c>
      <c r="G47312" s="4"/>
      <c r="H47312" s="4"/>
      <c r="I47312" s="4"/>
      <c r="J47312" s="4"/>
      <c r="K47312" s="4"/>
      <c r="L47312" s="4"/>
      <c r="M47312" s="4"/>
    </row>
    <row r="47313" spans="2:13" x14ac:dyDescent="0.25">
      <c r="B47313" s="3">
        <v>52119</v>
      </c>
      <c r="C47313" s="3">
        <v>0</v>
      </c>
      <c r="G47313" s="4"/>
      <c r="H47313" s="4"/>
      <c r="I47313" s="4"/>
      <c r="J47313" s="4"/>
      <c r="K47313" s="4"/>
      <c r="L47313" s="4"/>
      <c r="M47313" s="4"/>
    </row>
    <row r="47314" spans="2:13" x14ac:dyDescent="0.25">
      <c r="B47314" s="3">
        <v>52120</v>
      </c>
      <c r="C47314" s="3">
        <v>0</v>
      </c>
      <c r="G47314" s="4"/>
      <c r="H47314" s="4"/>
      <c r="I47314" s="4"/>
      <c r="J47314" s="4"/>
      <c r="K47314" s="4"/>
      <c r="L47314" s="4"/>
      <c r="M47314" s="4"/>
    </row>
    <row r="47315" spans="2:13" x14ac:dyDescent="0.25">
      <c r="B47315" s="3">
        <v>52121</v>
      </c>
      <c r="C47315" s="3">
        <v>0</v>
      </c>
      <c r="G47315" s="4"/>
      <c r="H47315" s="4"/>
      <c r="I47315" s="4"/>
      <c r="J47315" s="4"/>
      <c r="K47315" s="4"/>
      <c r="L47315" s="4"/>
      <c r="M47315" s="4"/>
    </row>
    <row r="47316" spans="2:13" x14ac:dyDescent="0.25">
      <c r="B47316" s="3">
        <v>52122</v>
      </c>
      <c r="C47316" s="3">
        <v>0</v>
      </c>
      <c r="G47316" s="4"/>
      <c r="H47316" s="4"/>
      <c r="I47316" s="4"/>
      <c r="J47316" s="4"/>
      <c r="K47316" s="4"/>
      <c r="L47316" s="4"/>
      <c r="M47316" s="4"/>
    </row>
    <row r="47317" spans="2:13" x14ac:dyDescent="0.25">
      <c r="B47317" s="3">
        <v>52123</v>
      </c>
      <c r="C47317" s="3">
        <v>0</v>
      </c>
      <c r="G47317" s="4"/>
      <c r="H47317" s="4"/>
      <c r="I47317" s="4"/>
      <c r="J47317" s="4"/>
      <c r="K47317" s="4"/>
      <c r="L47317" s="4"/>
      <c r="M47317" s="4"/>
    </row>
    <row r="47318" spans="2:13" x14ac:dyDescent="0.25">
      <c r="B47318" s="3">
        <v>52124</v>
      </c>
      <c r="C47318" s="3">
        <v>0</v>
      </c>
      <c r="G47318" s="4"/>
      <c r="H47318" s="4"/>
      <c r="I47318" s="4"/>
      <c r="J47318" s="4"/>
      <c r="K47318" s="4"/>
      <c r="L47318" s="4"/>
      <c r="M47318" s="4"/>
    </row>
    <row r="47319" spans="2:13" x14ac:dyDescent="0.25">
      <c r="B47319" s="3">
        <v>52125</v>
      </c>
      <c r="C47319" s="3">
        <v>0</v>
      </c>
      <c r="G47319" s="4"/>
      <c r="H47319" s="4"/>
      <c r="I47319" s="4"/>
      <c r="J47319" s="4"/>
      <c r="K47319" s="4"/>
      <c r="L47319" s="4"/>
      <c r="M47319" s="4"/>
    </row>
    <row r="47320" spans="2:13" x14ac:dyDescent="0.25">
      <c r="B47320" s="3">
        <v>52126</v>
      </c>
      <c r="C47320" s="3">
        <v>0</v>
      </c>
      <c r="G47320" s="4"/>
      <c r="H47320" s="4"/>
      <c r="I47320" s="4"/>
      <c r="J47320" s="4"/>
      <c r="K47320" s="4"/>
      <c r="L47320" s="4"/>
      <c r="M47320" s="4"/>
    </row>
    <row r="47321" spans="2:13" x14ac:dyDescent="0.25">
      <c r="B47321" s="3">
        <v>52127</v>
      </c>
      <c r="C47321" s="3">
        <v>0</v>
      </c>
      <c r="G47321" s="4"/>
      <c r="H47321" s="4"/>
      <c r="I47321" s="4"/>
      <c r="J47321" s="4"/>
      <c r="K47321" s="4"/>
      <c r="L47321" s="4"/>
      <c r="M47321" s="4"/>
    </row>
    <row r="47322" spans="2:13" x14ac:dyDescent="0.25">
      <c r="B47322" s="3">
        <v>52128</v>
      </c>
      <c r="C47322" s="3">
        <v>0</v>
      </c>
      <c r="G47322" s="4"/>
      <c r="H47322" s="4"/>
      <c r="I47322" s="4"/>
      <c r="J47322" s="4"/>
      <c r="K47322" s="4"/>
      <c r="L47322" s="4"/>
      <c r="M47322" s="4"/>
    </row>
    <row r="47323" spans="2:13" x14ac:dyDescent="0.25">
      <c r="B47323" s="3">
        <v>52129</v>
      </c>
      <c r="C47323" s="3">
        <v>0</v>
      </c>
      <c r="G47323" s="4"/>
      <c r="H47323" s="4"/>
      <c r="I47323" s="4"/>
      <c r="J47323" s="4"/>
      <c r="K47323" s="4"/>
      <c r="L47323" s="4"/>
      <c r="M47323" s="4"/>
    </row>
    <row r="47324" spans="2:13" x14ac:dyDescent="0.25">
      <c r="B47324" s="3">
        <v>52130</v>
      </c>
      <c r="C47324" s="3">
        <v>0</v>
      </c>
      <c r="G47324" s="4"/>
      <c r="H47324" s="4"/>
      <c r="I47324" s="4"/>
      <c r="J47324" s="4"/>
      <c r="K47324" s="4"/>
      <c r="L47324" s="4"/>
      <c r="M47324" s="4"/>
    </row>
    <row r="47325" spans="2:13" x14ac:dyDescent="0.25">
      <c r="B47325" s="3">
        <v>52131</v>
      </c>
      <c r="C47325" s="3">
        <v>0</v>
      </c>
      <c r="G47325" s="4"/>
      <c r="H47325" s="4"/>
      <c r="I47325" s="4"/>
      <c r="J47325" s="4"/>
      <c r="K47325" s="4"/>
      <c r="L47325" s="4"/>
      <c r="M47325" s="4"/>
    </row>
    <row r="47326" spans="2:13" x14ac:dyDescent="0.25">
      <c r="B47326" s="3">
        <v>52132</v>
      </c>
      <c r="C47326" s="3">
        <v>0</v>
      </c>
      <c r="G47326" s="4"/>
      <c r="H47326" s="4"/>
      <c r="I47326" s="4"/>
      <c r="J47326" s="4"/>
      <c r="K47326" s="4"/>
      <c r="L47326" s="4"/>
      <c r="M47326" s="4"/>
    </row>
    <row r="47327" spans="2:13" x14ac:dyDescent="0.25">
      <c r="B47327" s="3">
        <v>52133</v>
      </c>
      <c r="C47327" s="3">
        <v>0</v>
      </c>
      <c r="G47327" s="4"/>
      <c r="H47327" s="4"/>
      <c r="I47327" s="4"/>
      <c r="J47327" s="4"/>
      <c r="K47327" s="4"/>
      <c r="L47327" s="4"/>
      <c r="M47327" s="4"/>
    </row>
    <row r="47328" spans="2:13" x14ac:dyDescent="0.25">
      <c r="B47328" s="3">
        <v>52134</v>
      </c>
      <c r="C47328" s="3">
        <v>0</v>
      </c>
      <c r="G47328" s="4"/>
      <c r="H47328" s="4"/>
      <c r="I47328" s="4"/>
      <c r="J47328" s="4"/>
      <c r="K47328" s="4"/>
      <c r="L47328" s="4"/>
      <c r="M47328" s="4"/>
    </row>
    <row r="47329" spans="2:13" x14ac:dyDescent="0.25">
      <c r="B47329" s="3">
        <v>52135</v>
      </c>
      <c r="C47329" s="3">
        <v>0</v>
      </c>
      <c r="G47329" s="4"/>
      <c r="H47329" s="4"/>
      <c r="I47329" s="4"/>
      <c r="J47329" s="4"/>
      <c r="K47329" s="4"/>
      <c r="L47329" s="4"/>
      <c r="M47329" s="4"/>
    </row>
    <row r="47330" spans="2:13" x14ac:dyDescent="0.25">
      <c r="B47330" s="3">
        <v>52136</v>
      </c>
      <c r="C47330" s="3">
        <v>0</v>
      </c>
      <c r="G47330" s="4"/>
      <c r="H47330" s="4"/>
      <c r="I47330" s="4"/>
      <c r="J47330" s="4"/>
      <c r="K47330" s="4"/>
      <c r="L47330" s="4"/>
      <c r="M47330" s="4"/>
    </row>
    <row r="47331" spans="2:13" x14ac:dyDescent="0.25">
      <c r="B47331" s="3">
        <v>52137</v>
      </c>
      <c r="C47331" s="3">
        <v>0</v>
      </c>
      <c r="G47331" s="4"/>
      <c r="H47331" s="4"/>
      <c r="I47331" s="4"/>
      <c r="J47331" s="4"/>
      <c r="K47331" s="4"/>
      <c r="L47331" s="4"/>
      <c r="M47331" s="4"/>
    </row>
    <row r="47332" spans="2:13" x14ac:dyDescent="0.25">
      <c r="B47332" s="3">
        <v>52138</v>
      </c>
      <c r="C47332" s="3">
        <v>0</v>
      </c>
      <c r="G47332" s="4"/>
      <c r="H47332" s="4"/>
      <c r="I47332" s="4"/>
      <c r="J47332" s="4"/>
      <c r="K47332" s="4"/>
      <c r="L47332" s="4"/>
      <c r="M47332" s="4"/>
    </row>
    <row r="47333" spans="2:13" x14ac:dyDescent="0.25">
      <c r="B47333" s="3">
        <v>53110</v>
      </c>
      <c r="C47333" s="3">
        <v>0</v>
      </c>
      <c r="G47333" s="4"/>
      <c r="H47333" s="4"/>
      <c r="I47333" s="4"/>
      <c r="J47333" s="4"/>
      <c r="K47333" s="4"/>
      <c r="L47333" s="4"/>
      <c r="M47333" s="4"/>
    </row>
    <row r="47334" spans="2:13" x14ac:dyDescent="0.25">
      <c r="B47334" s="3">
        <v>53111</v>
      </c>
      <c r="C47334" s="3">
        <v>0</v>
      </c>
      <c r="G47334" s="4"/>
      <c r="H47334" s="4"/>
      <c r="I47334" s="4"/>
      <c r="J47334" s="4"/>
      <c r="K47334" s="4"/>
      <c r="L47334" s="4"/>
      <c r="M47334" s="4"/>
    </row>
    <row r="47335" spans="2:13" x14ac:dyDescent="0.25">
      <c r="B47335" s="3">
        <v>53112</v>
      </c>
      <c r="C47335" s="3">
        <v>0</v>
      </c>
      <c r="G47335" s="4"/>
      <c r="H47335" s="4"/>
      <c r="I47335" s="4"/>
      <c r="J47335" s="4"/>
      <c r="K47335" s="4"/>
      <c r="L47335" s="4"/>
      <c r="M47335" s="4"/>
    </row>
    <row r="47336" spans="2:13" x14ac:dyDescent="0.25">
      <c r="B47336" s="3">
        <v>53113</v>
      </c>
      <c r="C47336" s="3">
        <v>0</v>
      </c>
      <c r="G47336" s="4"/>
      <c r="H47336" s="4"/>
      <c r="I47336" s="4"/>
      <c r="J47336" s="4"/>
      <c r="K47336" s="4"/>
      <c r="L47336" s="4"/>
      <c r="M47336" s="4"/>
    </row>
    <row r="47337" spans="2:13" x14ac:dyDescent="0.25">
      <c r="B47337" s="3">
        <v>53114</v>
      </c>
      <c r="C47337" s="3">
        <v>0</v>
      </c>
      <c r="G47337" s="4"/>
      <c r="H47337" s="4"/>
      <c r="I47337" s="4"/>
      <c r="J47337" s="4"/>
      <c r="K47337" s="4"/>
      <c r="L47337" s="4"/>
      <c r="M47337" s="4"/>
    </row>
    <row r="47338" spans="2:13" x14ac:dyDescent="0.25">
      <c r="B47338" s="3">
        <v>53115</v>
      </c>
      <c r="C47338" s="3">
        <v>0</v>
      </c>
      <c r="G47338" s="4"/>
      <c r="H47338" s="4"/>
      <c r="I47338" s="4"/>
      <c r="J47338" s="4"/>
      <c r="K47338" s="4"/>
      <c r="L47338" s="4"/>
      <c r="M47338" s="4"/>
    </row>
    <row r="47339" spans="2:13" x14ac:dyDescent="0.25">
      <c r="B47339" s="3">
        <v>53116</v>
      </c>
      <c r="C47339" s="3">
        <v>0</v>
      </c>
      <c r="G47339" s="4"/>
      <c r="H47339" s="4"/>
      <c r="I47339" s="4"/>
      <c r="J47339" s="4"/>
      <c r="K47339" s="4"/>
      <c r="L47339" s="4"/>
      <c r="M47339" s="4"/>
    </row>
    <row r="47340" spans="2:13" x14ac:dyDescent="0.25">
      <c r="B47340" s="3">
        <v>53117</v>
      </c>
      <c r="C47340" s="3">
        <v>0</v>
      </c>
      <c r="G47340" s="4"/>
      <c r="H47340" s="4"/>
      <c r="I47340" s="4"/>
      <c r="J47340" s="4"/>
      <c r="K47340" s="4"/>
      <c r="L47340" s="4"/>
      <c r="M47340" s="4"/>
    </row>
    <row r="47341" spans="2:13" x14ac:dyDescent="0.25">
      <c r="B47341" s="3">
        <v>53118</v>
      </c>
      <c r="C47341" s="3">
        <v>0</v>
      </c>
      <c r="G47341" s="4"/>
      <c r="H47341" s="4"/>
      <c r="I47341" s="4"/>
      <c r="J47341" s="4"/>
      <c r="K47341" s="4"/>
      <c r="L47341" s="4"/>
      <c r="M47341" s="4"/>
    </row>
    <row r="47342" spans="2:13" x14ac:dyDescent="0.25">
      <c r="B47342" s="3">
        <v>53119</v>
      </c>
      <c r="C47342" s="3">
        <v>0</v>
      </c>
      <c r="G47342" s="4"/>
      <c r="H47342" s="4"/>
      <c r="I47342" s="4"/>
      <c r="J47342" s="4"/>
      <c r="K47342" s="4"/>
      <c r="L47342" s="4"/>
      <c r="M47342" s="4"/>
    </row>
    <row r="47343" spans="2:13" x14ac:dyDescent="0.25">
      <c r="B47343" s="3">
        <v>53120</v>
      </c>
      <c r="C47343" s="3">
        <v>0</v>
      </c>
      <c r="G47343" s="4"/>
      <c r="H47343" s="4"/>
      <c r="I47343" s="4"/>
      <c r="J47343" s="4"/>
      <c r="K47343" s="4"/>
      <c r="L47343" s="4"/>
      <c r="M47343" s="4"/>
    </row>
    <row r="47344" spans="2:13" x14ac:dyDescent="0.25">
      <c r="B47344" s="3">
        <v>53121</v>
      </c>
      <c r="C47344" s="3">
        <v>0</v>
      </c>
      <c r="G47344" s="4"/>
      <c r="H47344" s="4"/>
      <c r="I47344" s="4"/>
      <c r="J47344" s="4"/>
      <c r="K47344" s="4"/>
      <c r="L47344" s="4"/>
      <c r="M47344" s="4"/>
    </row>
    <row r="47345" spans="2:13" x14ac:dyDescent="0.25">
      <c r="B47345" s="3">
        <v>53122</v>
      </c>
      <c r="C47345" s="3">
        <v>0</v>
      </c>
      <c r="G47345" s="4"/>
      <c r="H47345" s="4"/>
      <c r="I47345" s="4"/>
      <c r="J47345" s="4"/>
      <c r="K47345" s="4"/>
      <c r="L47345" s="4"/>
      <c r="M47345" s="4"/>
    </row>
    <row r="47346" spans="2:13" x14ac:dyDescent="0.25">
      <c r="B47346" s="3">
        <v>53123</v>
      </c>
      <c r="C47346" s="3">
        <v>0</v>
      </c>
      <c r="G47346" s="4"/>
      <c r="H47346" s="4"/>
      <c r="I47346" s="4"/>
      <c r="J47346" s="4"/>
      <c r="K47346" s="4"/>
      <c r="L47346" s="4"/>
      <c r="M47346" s="4"/>
    </row>
    <row r="47347" spans="2:13" x14ac:dyDescent="0.25">
      <c r="B47347" s="3">
        <v>53124</v>
      </c>
      <c r="C47347" s="3">
        <v>0</v>
      </c>
      <c r="G47347" s="4"/>
      <c r="H47347" s="4"/>
      <c r="I47347" s="4"/>
      <c r="J47347" s="4"/>
      <c r="K47347" s="4"/>
      <c r="L47347" s="4"/>
      <c r="M47347" s="4"/>
    </row>
    <row r="47348" spans="2:13" x14ac:dyDescent="0.25">
      <c r="B47348" s="3">
        <v>53125</v>
      </c>
      <c r="C47348" s="3">
        <v>0</v>
      </c>
      <c r="G47348" s="4"/>
      <c r="H47348" s="4"/>
      <c r="I47348" s="4"/>
      <c r="J47348" s="4"/>
      <c r="K47348" s="4"/>
      <c r="L47348" s="4"/>
      <c r="M47348" s="4"/>
    </row>
    <row r="47349" spans="2:13" x14ac:dyDescent="0.25">
      <c r="B47349" s="3">
        <v>53126</v>
      </c>
      <c r="C47349" s="3">
        <v>0</v>
      </c>
      <c r="G47349" s="4"/>
      <c r="H47349" s="4"/>
      <c r="I47349" s="4"/>
      <c r="J47349" s="4"/>
      <c r="K47349" s="4"/>
      <c r="L47349" s="4"/>
      <c r="M47349" s="4"/>
    </row>
    <row r="47350" spans="2:13" x14ac:dyDescent="0.25">
      <c r="B47350" s="3">
        <v>53127</v>
      </c>
      <c r="C47350" s="3">
        <v>0</v>
      </c>
      <c r="G47350" s="4"/>
      <c r="H47350" s="4"/>
      <c r="I47350" s="4"/>
      <c r="J47350" s="4"/>
      <c r="K47350" s="4"/>
      <c r="L47350" s="4"/>
      <c r="M47350" s="4"/>
    </row>
    <row r="47351" spans="2:13" x14ac:dyDescent="0.25">
      <c r="B47351" s="3">
        <v>53128</v>
      </c>
      <c r="C47351" s="3">
        <v>0</v>
      </c>
      <c r="G47351" s="4"/>
      <c r="H47351" s="4"/>
      <c r="I47351" s="4"/>
      <c r="J47351" s="4"/>
      <c r="K47351" s="4"/>
      <c r="L47351" s="4"/>
      <c r="M47351" s="4"/>
    </row>
    <row r="47352" spans="2:13" x14ac:dyDescent="0.25">
      <c r="B47352" s="3">
        <v>53129</v>
      </c>
      <c r="C47352" s="3">
        <v>0</v>
      </c>
      <c r="G47352" s="4"/>
      <c r="H47352" s="4"/>
      <c r="I47352" s="4"/>
      <c r="J47352" s="4"/>
      <c r="K47352" s="4"/>
      <c r="L47352" s="4"/>
      <c r="M47352" s="4"/>
    </row>
    <row r="47353" spans="2:13" x14ac:dyDescent="0.25">
      <c r="B47353" s="3">
        <v>53130</v>
      </c>
      <c r="C47353" s="3">
        <v>0</v>
      </c>
      <c r="G47353" s="4"/>
      <c r="H47353" s="4"/>
      <c r="I47353" s="4"/>
      <c r="J47353" s="4"/>
      <c r="K47353" s="4"/>
      <c r="L47353" s="4"/>
      <c r="M47353" s="4"/>
    </row>
    <row r="47354" spans="2:13" x14ac:dyDescent="0.25">
      <c r="B47354" s="3">
        <v>53131</v>
      </c>
      <c r="C47354" s="3">
        <v>0</v>
      </c>
      <c r="G47354" s="4"/>
      <c r="H47354" s="4"/>
      <c r="I47354" s="4"/>
      <c r="J47354" s="4"/>
      <c r="K47354" s="4"/>
      <c r="L47354" s="4"/>
      <c r="M47354" s="4"/>
    </row>
    <row r="47355" spans="2:13" x14ac:dyDescent="0.25">
      <c r="B47355" s="3">
        <v>53132</v>
      </c>
      <c r="C47355" s="3">
        <v>0</v>
      </c>
      <c r="G47355" s="4"/>
      <c r="H47355" s="4"/>
      <c r="I47355" s="4"/>
      <c r="J47355" s="4"/>
      <c r="K47355" s="4"/>
      <c r="L47355" s="4"/>
      <c r="M47355" s="4"/>
    </row>
    <row r="47356" spans="2:13" x14ac:dyDescent="0.25">
      <c r="B47356" s="3">
        <v>53133</v>
      </c>
      <c r="C47356" s="3">
        <v>0</v>
      </c>
      <c r="G47356" s="4"/>
      <c r="H47356" s="4"/>
      <c r="I47356" s="4"/>
      <c r="J47356" s="4"/>
      <c r="K47356" s="4"/>
      <c r="L47356" s="4"/>
      <c r="M47356" s="4"/>
    </row>
    <row r="47357" spans="2:13" x14ac:dyDescent="0.25">
      <c r="B47357" s="3">
        <v>53134</v>
      </c>
      <c r="C47357" s="3">
        <v>0</v>
      </c>
      <c r="G47357" s="4"/>
      <c r="H47357" s="4"/>
      <c r="I47357" s="4"/>
      <c r="J47357" s="4"/>
      <c r="K47357" s="4"/>
      <c r="L47357" s="4"/>
      <c r="M47357" s="4"/>
    </row>
    <row r="47358" spans="2:13" x14ac:dyDescent="0.25">
      <c r="B47358" s="3">
        <v>53135</v>
      </c>
      <c r="C47358" s="3">
        <v>0</v>
      </c>
      <c r="G47358" s="4"/>
      <c r="H47358" s="4"/>
      <c r="I47358" s="4"/>
      <c r="J47358" s="4"/>
      <c r="K47358" s="4"/>
      <c r="L47358" s="4"/>
      <c r="M47358" s="4"/>
    </row>
    <row r="47359" spans="2:13" x14ac:dyDescent="0.25">
      <c r="B47359" s="3">
        <v>53136</v>
      </c>
      <c r="C47359" s="3">
        <v>0</v>
      </c>
      <c r="G47359" s="4"/>
      <c r="H47359" s="4"/>
      <c r="I47359" s="4"/>
      <c r="J47359" s="4"/>
      <c r="K47359" s="4"/>
      <c r="L47359" s="4"/>
      <c r="M47359" s="4"/>
    </row>
    <row r="47360" spans="2:13" x14ac:dyDescent="0.25">
      <c r="B47360" s="3">
        <v>53137</v>
      </c>
      <c r="C47360" s="3">
        <v>0</v>
      </c>
      <c r="G47360" s="4"/>
      <c r="H47360" s="4"/>
      <c r="I47360" s="4"/>
      <c r="J47360" s="4"/>
      <c r="K47360" s="4"/>
      <c r="L47360" s="4"/>
      <c r="M47360" s="4"/>
    </row>
    <row r="47361" spans="2:13" x14ac:dyDescent="0.25">
      <c r="B47361" s="3">
        <v>53138</v>
      </c>
      <c r="C47361" s="3">
        <v>0</v>
      </c>
      <c r="G47361" s="4"/>
      <c r="H47361" s="4"/>
      <c r="I47361" s="4"/>
      <c r="J47361" s="4"/>
      <c r="K47361" s="4"/>
      <c r="L47361" s="4"/>
      <c r="M47361" s="4"/>
    </row>
    <row r="47362" spans="2:13" x14ac:dyDescent="0.25">
      <c r="B47362" s="3">
        <v>53139</v>
      </c>
      <c r="C47362" s="3">
        <v>0</v>
      </c>
      <c r="G47362" s="4"/>
      <c r="H47362" s="4"/>
      <c r="I47362" s="4"/>
      <c r="J47362" s="4"/>
      <c r="K47362" s="4"/>
      <c r="L47362" s="4"/>
      <c r="M47362" s="4"/>
    </row>
    <row r="47363" spans="2:13" x14ac:dyDescent="0.25">
      <c r="B47363" s="3">
        <v>53140</v>
      </c>
      <c r="C47363" s="3">
        <v>0</v>
      </c>
      <c r="G47363" s="4"/>
      <c r="H47363" s="4"/>
      <c r="I47363" s="4"/>
      <c r="J47363" s="4"/>
      <c r="K47363" s="4"/>
      <c r="L47363" s="4"/>
      <c r="M47363" s="4"/>
    </row>
    <row r="47364" spans="2:13" x14ac:dyDescent="0.25">
      <c r="B47364" s="3">
        <v>53141</v>
      </c>
      <c r="C47364" s="3">
        <v>0</v>
      </c>
      <c r="G47364" s="4"/>
      <c r="H47364" s="4"/>
      <c r="I47364" s="4"/>
      <c r="J47364" s="4"/>
      <c r="K47364" s="4"/>
      <c r="L47364" s="4"/>
      <c r="M47364" s="4"/>
    </row>
    <row r="47365" spans="2:13" x14ac:dyDescent="0.25">
      <c r="B47365" s="3">
        <v>53142</v>
      </c>
      <c r="C47365" s="3">
        <v>0</v>
      </c>
      <c r="G47365" s="4"/>
      <c r="H47365" s="4"/>
      <c r="I47365" s="4"/>
      <c r="J47365" s="4"/>
      <c r="K47365" s="4"/>
      <c r="L47365" s="4"/>
      <c r="M47365" s="4"/>
    </row>
    <row r="47366" spans="2:13" x14ac:dyDescent="0.25">
      <c r="B47366" s="3">
        <v>54110</v>
      </c>
      <c r="C47366" s="3">
        <v>0</v>
      </c>
      <c r="G47366" s="4"/>
      <c r="H47366" s="4"/>
      <c r="I47366" s="4"/>
      <c r="J47366" s="4"/>
      <c r="K47366" s="4"/>
      <c r="L47366" s="4"/>
      <c r="M47366" s="4"/>
    </row>
    <row r="47367" spans="2:13" x14ac:dyDescent="0.25">
      <c r="B47367" s="3">
        <v>54111</v>
      </c>
      <c r="C47367" s="3">
        <v>0</v>
      </c>
      <c r="G47367" s="4"/>
      <c r="H47367" s="4"/>
      <c r="I47367" s="4"/>
      <c r="J47367" s="4"/>
      <c r="K47367" s="4"/>
      <c r="L47367" s="4"/>
      <c r="M47367" s="4"/>
    </row>
    <row r="47368" spans="2:13" x14ac:dyDescent="0.25">
      <c r="B47368" s="3">
        <v>54112</v>
      </c>
      <c r="C47368" s="3">
        <v>0</v>
      </c>
      <c r="G47368" s="4"/>
      <c r="H47368" s="4"/>
      <c r="I47368" s="4"/>
      <c r="J47368" s="4"/>
      <c r="K47368" s="4"/>
      <c r="L47368" s="4"/>
      <c r="M47368" s="4"/>
    </row>
    <row r="47369" spans="2:13" x14ac:dyDescent="0.25">
      <c r="B47369" s="3">
        <v>54113</v>
      </c>
      <c r="C47369" s="3">
        <v>0</v>
      </c>
      <c r="G47369" s="4"/>
      <c r="H47369" s="4"/>
      <c r="I47369" s="4"/>
      <c r="J47369" s="4"/>
      <c r="K47369" s="4"/>
      <c r="L47369" s="4"/>
      <c r="M47369" s="4"/>
    </row>
    <row r="47370" spans="2:13" x14ac:dyDescent="0.25">
      <c r="B47370" s="3">
        <v>54114</v>
      </c>
      <c r="C47370" s="3">
        <v>0</v>
      </c>
      <c r="G47370" s="4"/>
      <c r="H47370" s="4"/>
      <c r="I47370" s="4"/>
      <c r="J47370" s="4"/>
      <c r="K47370" s="4"/>
      <c r="L47370" s="4"/>
      <c r="M47370" s="4"/>
    </row>
    <row r="47371" spans="2:13" x14ac:dyDescent="0.25">
      <c r="B47371" s="3">
        <v>54115</v>
      </c>
      <c r="C47371" s="3">
        <v>0</v>
      </c>
      <c r="G47371" s="4"/>
      <c r="H47371" s="4"/>
      <c r="I47371" s="4"/>
      <c r="J47371" s="4"/>
      <c r="K47371" s="4"/>
      <c r="L47371" s="4"/>
      <c r="M47371" s="4"/>
    </row>
    <row r="47372" spans="2:13" x14ac:dyDescent="0.25">
      <c r="B47372" s="3">
        <v>54116</v>
      </c>
      <c r="C47372" s="3">
        <v>0</v>
      </c>
      <c r="G47372" s="4"/>
      <c r="H47372" s="4"/>
      <c r="I47372" s="4"/>
      <c r="J47372" s="4"/>
      <c r="K47372" s="4"/>
      <c r="L47372" s="4"/>
      <c r="M47372" s="4"/>
    </row>
    <row r="47373" spans="2:13" x14ac:dyDescent="0.25">
      <c r="B47373" s="3">
        <v>54117</v>
      </c>
      <c r="C47373" s="3">
        <v>0</v>
      </c>
      <c r="G47373" s="4"/>
      <c r="H47373" s="4"/>
      <c r="I47373" s="4"/>
      <c r="J47373" s="4"/>
      <c r="K47373" s="4"/>
      <c r="L47373" s="4"/>
      <c r="M47373" s="4"/>
    </row>
    <row r="47374" spans="2:13" x14ac:dyDescent="0.25">
      <c r="B47374" s="3">
        <v>54118</v>
      </c>
      <c r="C47374" s="3">
        <v>0</v>
      </c>
      <c r="G47374" s="4"/>
      <c r="H47374" s="4"/>
      <c r="I47374" s="4"/>
      <c r="J47374" s="4"/>
      <c r="K47374" s="4"/>
      <c r="L47374" s="4"/>
      <c r="M47374" s="4"/>
    </row>
    <row r="47375" spans="2:13" x14ac:dyDescent="0.25">
      <c r="B47375" s="3">
        <v>54119</v>
      </c>
      <c r="C47375" s="3">
        <v>0</v>
      </c>
      <c r="G47375" s="4"/>
      <c r="H47375" s="4"/>
      <c r="I47375" s="4"/>
      <c r="J47375" s="4"/>
      <c r="K47375" s="4"/>
      <c r="L47375" s="4"/>
      <c r="M47375" s="4"/>
    </row>
    <row r="47376" spans="2:13" x14ac:dyDescent="0.25">
      <c r="B47376" s="3">
        <v>54120</v>
      </c>
      <c r="C47376" s="3">
        <v>0</v>
      </c>
      <c r="G47376" s="4"/>
      <c r="H47376" s="4"/>
      <c r="I47376" s="4"/>
      <c r="J47376" s="4"/>
      <c r="K47376" s="4"/>
      <c r="L47376" s="4"/>
      <c r="M47376" s="4"/>
    </row>
    <row r="47377" spans="2:13" x14ac:dyDescent="0.25">
      <c r="B47377" s="3">
        <v>54121</v>
      </c>
      <c r="C47377" s="3">
        <v>0</v>
      </c>
      <c r="G47377" s="4"/>
      <c r="H47377" s="4"/>
      <c r="I47377" s="4"/>
      <c r="J47377" s="4"/>
      <c r="K47377" s="4"/>
      <c r="L47377" s="4"/>
      <c r="M47377" s="4"/>
    </row>
    <row r="47378" spans="2:13" x14ac:dyDescent="0.25">
      <c r="B47378" s="3">
        <v>54122</v>
      </c>
      <c r="C47378" s="3">
        <v>0</v>
      </c>
      <c r="G47378" s="4"/>
      <c r="H47378" s="4"/>
      <c r="I47378" s="4"/>
      <c r="J47378" s="4"/>
      <c r="K47378" s="4"/>
      <c r="L47378" s="4"/>
      <c r="M47378" s="4"/>
    </row>
    <row r="47379" spans="2:13" x14ac:dyDescent="0.25">
      <c r="B47379" s="3">
        <v>54123</v>
      </c>
      <c r="C47379" s="3">
        <v>0</v>
      </c>
      <c r="G47379" s="4"/>
      <c r="H47379" s="4"/>
      <c r="I47379" s="4"/>
      <c r="J47379" s="4"/>
      <c r="K47379" s="4"/>
      <c r="L47379" s="4"/>
      <c r="M47379" s="4"/>
    </row>
    <row r="47380" spans="2:13" x14ac:dyDescent="0.25">
      <c r="B47380" s="3">
        <v>54124</v>
      </c>
      <c r="C47380" s="3">
        <v>0</v>
      </c>
      <c r="G47380" s="4"/>
      <c r="H47380" s="4"/>
      <c r="I47380" s="4"/>
      <c r="J47380" s="4"/>
      <c r="K47380" s="4"/>
      <c r="L47380" s="4"/>
      <c r="M47380" s="4"/>
    </row>
    <row r="47381" spans="2:13" x14ac:dyDescent="0.25">
      <c r="B47381" s="3">
        <v>54125</v>
      </c>
      <c r="C47381" s="3">
        <v>0</v>
      </c>
      <c r="G47381" s="4"/>
      <c r="H47381" s="4"/>
      <c r="I47381" s="4"/>
      <c r="J47381" s="4"/>
      <c r="K47381" s="4"/>
      <c r="L47381" s="4"/>
      <c r="M47381" s="4"/>
    </row>
    <row r="47382" spans="2:13" x14ac:dyDescent="0.25">
      <c r="B47382" s="3">
        <v>54126</v>
      </c>
      <c r="C47382" s="3">
        <v>0</v>
      </c>
      <c r="G47382" s="4"/>
      <c r="H47382" s="4"/>
      <c r="I47382" s="4"/>
      <c r="J47382" s="4"/>
      <c r="K47382" s="4"/>
      <c r="L47382" s="4"/>
      <c r="M47382" s="4"/>
    </row>
    <row r="47383" spans="2:13" x14ac:dyDescent="0.25">
      <c r="B47383" s="3">
        <v>54127</v>
      </c>
      <c r="C47383" s="3">
        <v>0</v>
      </c>
      <c r="G47383" s="4"/>
      <c r="H47383" s="4"/>
      <c r="I47383" s="4"/>
      <c r="J47383" s="4"/>
      <c r="K47383" s="4"/>
      <c r="L47383" s="4"/>
      <c r="M47383" s="4"/>
    </row>
    <row r="47384" spans="2:13" x14ac:dyDescent="0.25">
      <c r="B47384" s="3">
        <v>54128</v>
      </c>
      <c r="C47384" s="3">
        <v>0</v>
      </c>
      <c r="G47384" s="4"/>
      <c r="H47384" s="4"/>
      <c r="I47384" s="4"/>
      <c r="J47384" s="4"/>
      <c r="K47384" s="4"/>
      <c r="L47384" s="4"/>
      <c r="M47384" s="4"/>
    </row>
    <row r="47385" spans="2:13" x14ac:dyDescent="0.25">
      <c r="B47385" s="3">
        <v>54129</v>
      </c>
      <c r="C47385" s="3">
        <v>0</v>
      </c>
      <c r="G47385" s="4"/>
      <c r="H47385" s="4"/>
      <c r="I47385" s="4"/>
      <c r="J47385" s="4"/>
      <c r="K47385" s="4"/>
      <c r="L47385" s="4"/>
      <c r="M47385" s="4"/>
    </row>
    <row r="47386" spans="2:13" x14ac:dyDescent="0.25">
      <c r="B47386" s="3">
        <v>54130</v>
      </c>
      <c r="C47386" s="3">
        <v>0</v>
      </c>
      <c r="G47386" s="4"/>
      <c r="H47386" s="4"/>
      <c r="I47386" s="4"/>
      <c r="J47386" s="4"/>
      <c r="K47386" s="4"/>
      <c r="L47386" s="4"/>
      <c r="M47386" s="4"/>
    </row>
    <row r="47387" spans="2:13" x14ac:dyDescent="0.25">
      <c r="B47387" s="3">
        <v>54131</v>
      </c>
      <c r="C47387" s="3">
        <v>0</v>
      </c>
      <c r="G47387" s="4"/>
      <c r="H47387" s="4"/>
      <c r="I47387" s="4"/>
      <c r="J47387" s="4"/>
      <c r="K47387" s="4"/>
      <c r="L47387" s="4"/>
      <c r="M47387" s="4"/>
    </row>
    <row r="47388" spans="2:13" x14ac:dyDescent="0.25">
      <c r="B47388" s="3">
        <v>54132</v>
      </c>
      <c r="C47388" s="3">
        <v>0</v>
      </c>
      <c r="G47388" s="4"/>
      <c r="H47388" s="4"/>
      <c r="I47388" s="4"/>
      <c r="J47388" s="4"/>
      <c r="K47388" s="4"/>
      <c r="L47388" s="4"/>
      <c r="M47388" s="4"/>
    </row>
    <row r="47389" spans="2:13" x14ac:dyDescent="0.25">
      <c r="B47389" s="3">
        <v>54133</v>
      </c>
      <c r="C47389" s="3">
        <v>0</v>
      </c>
      <c r="G47389" s="4"/>
      <c r="H47389" s="4"/>
      <c r="I47389" s="4"/>
      <c r="J47389" s="4"/>
      <c r="K47389" s="4"/>
      <c r="L47389" s="4"/>
      <c r="M47389" s="4"/>
    </row>
    <row r="47390" spans="2:13" x14ac:dyDescent="0.25">
      <c r="B47390" s="3">
        <v>54134</v>
      </c>
      <c r="C47390" s="3">
        <v>0</v>
      </c>
      <c r="G47390" s="4"/>
      <c r="H47390" s="4"/>
      <c r="I47390" s="4"/>
      <c r="J47390" s="4"/>
      <c r="K47390" s="4"/>
      <c r="L47390" s="4"/>
      <c r="M47390" s="4"/>
    </row>
    <row r="47391" spans="2:13" x14ac:dyDescent="0.25">
      <c r="B47391" s="3">
        <v>54135</v>
      </c>
      <c r="C47391" s="3">
        <v>0</v>
      </c>
      <c r="G47391" s="4"/>
      <c r="H47391" s="4"/>
      <c r="I47391" s="4"/>
      <c r="J47391" s="4"/>
      <c r="K47391" s="4"/>
      <c r="L47391" s="4"/>
      <c r="M47391" s="4"/>
    </row>
    <row r="47392" spans="2:13" x14ac:dyDescent="0.25">
      <c r="B47392" s="3">
        <v>54136</v>
      </c>
      <c r="C47392" s="3">
        <v>0</v>
      </c>
      <c r="G47392" s="4"/>
      <c r="H47392" s="4"/>
      <c r="I47392" s="4"/>
      <c r="J47392" s="4"/>
      <c r="K47392" s="4"/>
      <c r="L47392" s="4"/>
      <c r="M47392" s="4"/>
    </row>
    <row r="47393" spans="2:13" x14ac:dyDescent="0.25">
      <c r="B47393" s="3">
        <v>54137</v>
      </c>
      <c r="C47393" s="3">
        <v>0</v>
      </c>
      <c r="G47393" s="4"/>
      <c r="H47393" s="4"/>
      <c r="I47393" s="4"/>
      <c r="J47393" s="4"/>
      <c r="K47393" s="4"/>
      <c r="L47393" s="4"/>
      <c r="M47393" s="4"/>
    </row>
    <row r="47394" spans="2:13" x14ac:dyDescent="0.25">
      <c r="B47394" s="3">
        <v>54138</v>
      </c>
      <c r="C47394" s="3">
        <v>0</v>
      </c>
      <c r="G47394" s="4"/>
      <c r="H47394" s="4"/>
      <c r="I47394" s="4"/>
      <c r="J47394" s="4"/>
      <c r="K47394" s="4"/>
      <c r="L47394" s="4"/>
      <c r="M47394" s="4"/>
    </row>
    <row r="47395" spans="2:13" x14ac:dyDescent="0.25">
      <c r="B47395" s="3">
        <v>54139</v>
      </c>
      <c r="C47395" s="3">
        <v>0</v>
      </c>
      <c r="G47395" s="4"/>
      <c r="H47395" s="4"/>
      <c r="I47395" s="4"/>
      <c r="J47395" s="4"/>
      <c r="K47395" s="4"/>
      <c r="L47395" s="4"/>
      <c r="M47395" s="4"/>
    </row>
    <row r="47396" spans="2:13" x14ac:dyDescent="0.25">
      <c r="B47396" s="3">
        <v>54140</v>
      </c>
      <c r="C47396" s="3">
        <v>0</v>
      </c>
      <c r="G47396" s="4"/>
      <c r="H47396" s="4"/>
      <c r="I47396" s="4"/>
      <c r="J47396" s="4"/>
      <c r="K47396" s="4"/>
      <c r="L47396" s="4"/>
      <c r="M47396" s="4"/>
    </row>
    <row r="47397" spans="2:13" x14ac:dyDescent="0.25">
      <c r="B47397" s="3">
        <v>54141</v>
      </c>
      <c r="C47397" s="3">
        <v>0</v>
      </c>
      <c r="G47397" s="4"/>
      <c r="H47397" s="4"/>
      <c r="I47397" s="4"/>
      <c r="J47397" s="4"/>
      <c r="K47397" s="4"/>
      <c r="L47397" s="4"/>
      <c r="M47397" s="4"/>
    </row>
    <row r="47398" spans="2:13" x14ac:dyDescent="0.25">
      <c r="B47398" s="3">
        <v>54142</v>
      </c>
      <c r="C47398" s="3">
        <v>0</v>
      </c>
      <c r="G47398" s="4"/>
      <c r="H47398" s="4"/>
      <c r="I47398" s="4"/>
      <c r="J47398" s="4"/>
      <c r="K47398" s="4"/>
      <c r="L47398" s="4"/>
      <c r="M47398" s="4"/>
    </row>
    <row r="47399" spans="2:13" x14ac:dyDescent="0.25">
      <c r="B47399" s="3">
        <v>54143</v>
      </c>
      <c r="C47399" s="3">
        <v>0</v>
      </c>
      <c r="G47399" s="4"/>
      <c r="H47399" s="4"/>
      <c r="I47399" s="4"/>
      <c r="J47399" s="4"/>
      <c r="K47399" s="4"/>
      <c r="L47399" s="4"/>
      <c r="M47399" s="4"/>
    </row>
    <row r="47400" spans="2:13" x14ac:dyDescent="0.25">
      <c r="B47400" s="3">
        <v>54144</v>
      </c>
      <c r="C47400" s="3">
        <v>0</v>
      </c>
      <c r="G47400" s="4"/>
      <c r="H47400" s="4"/>
      <c r="I47400" s="4"/>
      <c r="J47400" s="4"/>
      <c r="K47400" s="4"/>
      <c r="L47400" s="4"/>
      <c r="M47400" s="4"/>
    </row>
    <row r="47401" spans="2:13" x14ac:dyDescent="0.25">
      <c r="B47401" s="3">
        <v>54145</v>
      </c>
      <c r="C47401" s="3">
        <v>0</v>
      </c>
      <c r="G47401" s="4"/>
      <c r="H47401" s="4"/>
      <c r="I47401" s="4"/>
      <c r="J47401" s="4"/>
      <c r="K47401" s="4"/>
      <c r="L47401" s="4"/>
      <c r="M47401" s="4"/>
    </row>
    <row r="47402" spans="2:13" x14ac:dyDescent="0.25">
      <c r="B47402" s="3">
        <v>55114</v>
      </c>
      <c r="C47402" s="3">
        <v>0</v>
      </c>
      <c r="G47402" s="4"/>
      <c r="H47402" s="4"/>
      <c r="I47402" s="4"/>
      <c r="J47402" s="4"/>
      <c r="K47402" s="4"/>
      <c r="L47402" s="4"/>
      <c r="M47402" s="4"/>
    </row>
    <row r="47403" spans="2:13" x14ac:dyDescent="0.25">
      <c r="B47403" s="3">
        <v>55115</v>
      </c>
      <c r="C47403" s="3">
        <v>0</v>
      </c>
      <c r="G47403" s="4"/>
      <c r="H47403" s="4"/>
      <c r="I47403" s="4"/>
      <c r="J47403" s="4"/>
      <c r="K47403" s="4"/>
      <c r="L47403" s="4"/>
      <c r="M47403" s="4"/>
    </row>
    <row r="47404" spans="2:13" x14ac:dyDescent="0.25">
      <c r="B47404" s="3">
        <v>55116</v>
      </c>
      <c r="C47404" s="3">
        <v>0</v>
      </c>
      <c r="G47404" s="4"/>
      <c r="H47404" s="4"/>
      <c r="I47404" s="4"/>
      <c r="J47404" s="4"/>
      <c r="K47404" s="4"/>
      <c r="L47404" s="4"/>
      <c r="M47404" s="4"/>
    </row>
    <row r="47405" spans="2:13" x14ac:dyDescent="0.25">
      <c r="B47405" s="3">
        <v>55117</v>
      </c>
      <c r="C47405" s="3">
        <v>0</v>
      </c>
      <c r="G47405" s="4"/>
      <c r="H47405" s="4"/>
      <c r="I47405" s="4"/>
      <c r="J47405" s="4"/>
      <c r="K47405" s="4"/>
      <c r="L47405" s="4"/>
      <c r="M47405" s="4"/>
    </row>
    <row r="47406" spans="2:13" x14ac:dyDescent="0.25">
      <c r="B47406" s="3">
        <v>55118</v>
      </c>
      <c r="C47406" s="3">
        <v>0</v>
      </c>
      <c r="G47406" s="4"/>
      <c r="H47406" s="4"/>
      <c r="I47406" s="4"/>
      <c r="J47406" s="4"/>
      <c r="K47406" s="4"/>
      <c r="L47406" s="4"/>
      <c r="M47406" s="4"/>
    </row>
    <row r="47407" spans="2:13" x14ac:dyDescent="0.25">
      <c r="B47407" s="3">
        <v>55119</v>
      </c>
      <c r="C47407" s="3">
        <v>0</v>
      </c>
      <c r="G47407" s="4"/>
      <c r="H47407" s="4"/>
      <c r="I47407" s="4"/>
      <c r="J47407" s="4"/>
      <c r="K47407" s="4"/>
      <c r="L47407" s="4"/>
      <c r="M47407" s="4"/>
    </row>
    <row r="47408" spans="2:13" x14ac:dyDescent="0.25">
      <c r="B47408" s="3">
        <v>55120</v>
      </c>
      <c r="C47408" s="3">
        <v>0</v>
      </c>
      <c r="G47408" s="4"/>
      <c r="H47408" s="4"/>
      <c r="I47408" s="4"/>
      <c r="J47408" s="4"/>
      <c r="K47408" s="4"/>
      <c r="L47408" s="4"/>
      <c r="M47408" s="4"/>
    </row>
    <row r="47409" spans="2:13" x14ac:dyDescent="0.25">
      <c r="B47409" s="3">
        <v>55121</v>
      </c>
      <c r="C47409" s="3">
        <v>0</v>
      </c>
      <c r="G47409" s="4"/>
      <c r="H47409" s="4"/>
      <c r="I47409" s="4"/>
      <c r="J47409" s="4"/>
      <c r="K47409" s="4"/>
      <c r="L47409" s="4"/>
      <c r="M47409" s="4"/>
    </row>
    <row r="47410" spans="2:13" x14ac:dyDescent="0.25">
      <c r="B47410" s="3">
        <v>55122</v>
      </c>
      <c r="C47410" s="3">
        <v>0</v>
      </c>
      <c r="G47410" s="4"/>
      <c r="H47410" s="4"/>
      <c r="I47410" s="4"/>
      <c r="J47410" s="4"/>
      <c r="K47410" s="4"/>
      <c r="L47410" s="4"/>
      <c r="M47410" s="4"/>
    </row>
    <row r="47411" spans="2:13" x14ac:dyDescent="0.25">
      <c r="B47411" s="3">
        <v>55123</v>
      </c>
      <c r="C47411" s="3">
        <v>0</v>
      </c>
      <c r="G47411" s="4"/>
      <c r="H47411" s="4"/>
      <c r="I47411" s="4"/>
      <c r="J47411" s="4"/>
      <c r="K47411" s="4"/>
      <c r="L47411" s="4"/>
      <c r="M47411" s="4"/>
    </row>
    <row r="47412" spans="2:13" x14ac:dyDescent="0.25">
      <c r="B47412" s="3">
        <v>55124</v>
      </c>
      <c r="C47412" s="3">
        <v>0</v>
      </c>
      <c r="G47412" s="4"/>
      <c r="H47412" s="4"/>
      <c r="I47412" s="4"/>
      <c r="J47412" s="4"/>
      <c r="K47412" s="4"/>
      <c r="L47412" s="4"/>
      <c r="M47412" s="4"/>
    </row>
    <row r="47413" spans="2:13" x14ac:dyDescent="0.25">
      <c r="B47413" s="3">
        <v>55125</v>
      </c>
      <c r="C47413" s="3">
        <v>0</v>
      </c>
      <c r="G47413" s="4"/>
      <c r="H47413" s="4"/>
      <c r="I47413" s="4"/>
      <c r="J47413" s="4"/>
      <c r="K47413" s="4"/>
      <c r="L47413" s="4"/>
      <c r="M47413" s="4"/>
    </row>
    <row r="47414" spans="2:13" x14ac:dyDescent="0.25">
      <c r="B47414" s="3">
        <v>55126</v>
      </c>
      <c r="C47414" s="3">
        <v>0</v>
      </c>
      <c r="G47414" s="4"/>
      <c r="H47414" s="4"/>
      <c r="I47414" s="4"/>
      <c r="J47414" s="4"/>
      <c r="K47414" s="4"/>
      <c r="L47414" s="4"/>
      <c r="M47414" s="4"/>
    </row>
    <row r="47415" spans="2:13" x14ac:dyDescent="0.25">
      <c r="B47415" s="3">
        <v>55127</v>
      </c>
      <c r="C47415" s="3">
        <v>0</v>
      </c>
      <c r="G47415" s="4"/>
      <c r="H47415" s="4"/>
      <c r="I47415" s="4"/>
      <c r="J47415" s="4"/>
      <c r="K47415" s="4"/>
      <c r="L47415" s="4"/>
      <c r="M47415" s="4"/>
    </row>
    <row r="47416" spans="2:13" x14ac:dyDescent="0.25">
      <c r="B47416" s="3">
        <v>55128</v>
      </c>
      <c r="C47416" s="3">
        <v>0</v>
      </c>
      <c r="G47416" s="4"/>
      <c r="H47416" s="4"/>
      <c r="I47416" s="4"/>
      <c r="J47416" s="4"/>
      <c r="K47416" s="4"/>
      <c r="L47416" s="4"/>
      <c r="M47416" s="4"/>
    </row>
    <row r="47417" spans="2:13" x14ac:dyDescent="0.25">
      <c r="B47417" s="3">
        <v>55129</v>
      </c>
      <c r="C47417" s="3">
        <v>0</v>
      </c>
      <c r="G47417" s="4"/>
      <c r="H47417" s="4"/>
      <c r="I47417" s="4"/>
      <c r="J47417" s="4"/>
      <c r="K47417" s="4"/>
      <c r="L47417" s="4"/>
      <c r="M47417" s="4"/>
    </row>
    <row r="47418" spans="2:13" x14ac:dyDescent="0.25">
      <c r="B47418" s="3">
        <v>55130</v>
      </c>
      <c r="C47418" s="3">
        <v>0</v>
      </c>
      <c r="G47418" s="4"/>
      <c r="H47418" s="4"/>
      <c r="I47418" s="4"/>
      <c r="J47418" s="4"/>
      <c r="K47418" s="4"/>
      <c r="L47418" s="4"/>
      <c r="M47418" s="4"/>
    </row>
    <row r="47419" spans="2:13" x14ac:dyDescent="0.25">
      <c r="B47419" s="3">
        <v>55131</v>
      </c>
      <c r="C47419" s="3">
        <v>0</v>
      </c>
      <c r="G47419" s="4"/>
      <c r="H47419" s="4"/>
      <c r="I47419" s="4"/>
      <c r="J47419" s="4"/>
      <c r="K47419" s="4"/>
      <c r="L47419" s="4"/>
      <c r="M47419" s="4"/>
    </row>
    <row r="47420" spans="2:13" x14ac:dyDescent="0.25">
      <c r="B47420" s="3">
        <v>55132</v>
      </c>
      <c r="C47420" s="3">
        <v>0</v>
      </c>
      <c r="G47420" s="4"/>
      <c r="H47420" s="4"/>
      <c r="I47420" s="4"/>
      <c r="J47420" s="4"/>
      <c r="K47420" s="4"/>
      <c r="L47420" s="4"/>
      <c r="M47420" s="4"/>
    </row>
    <row r="47421" spans="2:13" x14ac:dyDescent="0.25">
      <c r="B47421" s="3">
        <v>55133</v>
      </c>
      <c r="C47421" s="3">
        <v>0</v>
      </c>
      <c r="G47421" s="4"/>
      <c r="H47421" s="4"/>
      <c r="I47421" s="4"/>
      <c r="J47421" s="4"/>
      <c r="K47421" s="4"/>
      <c r="L47421" s="4"/>
      <c r="M47421" s="4"/>
    </row>
    <row r="47422" spans="2:13" x14ac:dyDescent="0.25">
      <c r="B47422" s="3">
        <v>55134</v>
      </c>
      <c r="C47422" s="3">
        <v>0</v>
      </c>
      <c r="G47422" s="4"/>
      <c r="H47422" s="4"/>
      <c r="I47422" s="4"/>
      <c r="J47422" s="4"/>
      <c r="K47422" s="4"/>
      <c r="L47422" s="4"/>
      <c r="M47422" s="4"/>
    </row>
    <row r="47423" spans="2:13" x14ac:dyDescent="0.25">
      <c r="B47423" s="3">
        <v>55135</v>
      </c>
      <c r="C47423" s="3">
        <v>0</v>
      </c>
      <c r="G47423" s="4"/>
      <c r="H47423" s="4"/>
      <c r="I47423" s="4"/>
      <c r="J47423" s="4"/>
      <c r="K47423" s="4"/>
      <c r="L47423" s="4"/>
      <c r="M47423" s="4"/>
    </row>
    <row r="47424" spans="2:13" x14ac:dyDescent="0.25">
      <c r="B47424" s="3">
        <v>55136</v>
      </c>
      <c r="C47424" s="3">
        <v>0</v>
      </c>
      <c r="G47424" s="4"/>
      <c r="H47424" s="4"/>
      <c r="I47424" s="4"/>
      <c r="J47424" s="4"/>
      <c r="K47424" s="4"/>
      <c r="L47424" s="4"/>
      <c r="M47424" s="4"/>
    </row>
    <row r="47425" spans="2:13" x14ac:dyDescent="0.25">
      <c r="B47425" s="3">
        <v>55137</v>
      </c>
      <c r="C47425" s="3">
        <v>0</v>
      </c>
      <c r="G47425" s="4"/>
      <c r="H47425" s="4"/>
      <c r="I47425" s="4"/>
      <c r="J47425" s="4"/>
      <c r="K47425" s="4"/>
      <c r="L47425" s="4"/>
      <c r="M47425" s="4"/>
    </row>
    <row r="47426" spans="2:13" x14ac:dyDescent="0.25">
      <c r="B47426" s="3">
        <v>55138</v>
      </c>
      <c r="C47426" s="3">
        <v>0</v>
      </c>
      <c r="G47426" s="4"/>
      <c r="H47426" s="4"/>
      <c r="I47426" s="4"/>
      <c r="J47426" s="4"/>
      <c r="K47426" s="4"/>
      <c r="L47426" s="4"/>
      <c r="M47426" s="4"/>
    </row>
    <row r="47427" spans="2:13" x14ac:dyDescent="0.25">
      <c r="B47427" s="3">
        <v>55139</v>
      </c>
      <c r="C47427" s="3">
        <v>0</v>
      </c>
      <c r="G47427" s="4"/>
      <c r="H47427" s="4"/>
      <c r="I47427" s="4"/>
      <c r="J47427" s="4"/>
      <c r="K47427" s="4"/>
      <c r="L47427" s="4"/>
      <c r="M47427" s="4"/>
    </row>
    <row r="47428" spans="2:13" x14ac:dyDescent="0.25">
      <c r="B47428" s="3">
        <v>55140</v>
      </c>
      <c r="C47428" s="3">
        <v>0</v>
      </c>
      <c r="G47428" s="4"/>
      <c r="H47428" s="4"/>
      <c r="I47428" s="4"/>
      <c r="J47428" s="4"/>
      <c r="K47428" s="4"/>
      <c r="L47428" s="4"/>
      <c r="M47428" s="4"/>
    </row>
    <row r="47429" spans="2:13" x14ac:dyDescent="0.25">
      <c r="B47429" s="3">
        <v>55141</v>
      </c>
      <c r="C47429" s="3">
        <v>0</v>
      </c>
      <c r="G47429" s="4"/>
      <c r="H47429" s="4"/>
      <c r="I47429" s="4"/>
      <c r="J47429" s="4"/>
      <c r="K47429" s="4"/>
      <c r="L47429" s="4"/>
      <c r="M47429" s="4"/>
    </row>
    <row r="47430" spans="2:13" x14ac:dyDescent="0.25">
      <c r="B47430" s="3">
        <v>55142</v>
      </c>
      <c r="C47430" s="3">
        <v>0</v>
      </c>
      <c r="G47430" s="4"/>
      <c r="H47430" s="4"/>
      <c r="I47430" s="4"/>
      <c r="J47430" s="4"/>
      <c r="K47430" s="4"/>
      <c r="L47430" s="4"/>
      <c r="M47430" s="4"/>
    </row>
    <row r="47431" spans="2:13" x14ac:dyDescent="0.25">
      <c r="B47431" s="3">
        <v>55143</v>
      </c>
      <c r="C47431" s="3">
        <v>0</v>
      </c>
      <c r="G47431" s="4"/>
      <c r="H47431" s="4"/>
      <c r="I47431" s="4"/>
      <c r="J47431" s="4"/>
      <c r="K47431" s="4"/>
      <c r="L47431" s="4"/>
      <c r="M47431" s="4"/>
    </row>
    <row r="47432" spans="2:13" x14ac:dyDescent="0.25">
      <c r="B47432" s="3">
        <v>55144</v>
      </c>
      <c r="C47432" s="3">
        <v>0</v>
      </c>
      <c r="G47432" s="4"/>
      <c r="H47432" s="4"/>
      <c r="I47432" s="4"/>
      <c r="J47432" s="4"/>
      <c r="K47432" s="4"/>
      <c r="L47432" s="4"/>
      <c r="M47432" s="4"/>
    </row>
    <row r="47433" spans="2:13" x14ac:dyDescent="0.25">
      <c r="B47433" s="3">
        <v>55145</v>
      </c>
      <c r="C47433" s="3">
        <v>0</v>
      </c>
      <c r="G47433" s="4"/>
      <c r="H47433" s="4"/>
      <c r="I47433" s="4"/>
      <c r="J47433" s="4"/>
      <c r="K47433" s="4"/>
      <c r="L47433" s="4"/>
      <c r="M47433" s="4"/>
    </row>
    <row r="47434" spans="2:13" x14ac:dyDescent="0.25">
      <c r="B47434" s="3">
        <v>55146</v>
      </c>
      <c r="C47434" s="3">
        <v>0</v>
      </c>
      <c r="G47434" s="4"/>
      <c r="H47434" s="4"/>
      <c r="I47434" s="4"/>
      <c r="J47434" s="4"/>
      <c r="K47434" s="4"/>
      <c r="L47434" s="4"/>
      <c r="M47434" s="4"/>
    </row>
    <row r="47435" spans="2:13" x14ac:dyDescent="0.25">
      <c r="B47435" s="3">
        <v>55147</v>
      </c>
      <c r="C47435" s="3">
        <v>0</v>
      </c>
      <c r="G47435" s="4"/>
      <c r="H47435" s="4"/>
      <c r="I47435" s="4"/>
      <c r="J47435" s="4"/>
      <c r="K47435" s="4"/>
      <c r="L47435" s="4"/>
      <c r="M47435" s="4"/>
    </row>
    <row r="47436" spans="2:13" x14ac:dyDescent="0.25">
      <c r="B47436" s="3">
        <v>55148</v>
      </c>
      <c r="C47436" s="3">
        <v>0</v>
      </c>
      <c r="G47436" s="4"/>
      <c r="H47436" s="4"/>
      <c r="I47436" s="4"/>
      <c r="J47436" s="4"/>
      <c r="K47436" s="4"/>
      <c r="L47436" s="4"/>
      <c r="M47436" s="4"/>
    </row>
    <row r="47437" spans="2:13" x14ac:dyDescent="0.25">
      <c r="B47437" s="3">
        <v>56117</v>
      </c>
      <c r="C47437" s="3">
        <v>0</v>
      </c>
      <c r="G47437" s="4"/>
      <c r="H47437" s="4"/>
      <c r="I47437" s="4"/>
      <c r="J47437" s="4"/>
      <c r="K47437" s="4"/>
      <c r="L47437" s="4"/>
      <c r="M47437" s="4"/>
    </row>
    <row r="47438" spans="2:13" x14ac:dyDescent="0.25">
      <c r="B47438" s="3">
        <v>56118</v>
      </c>
      <c r="C47438" s="3">
        <v>0</v>
      </c>
      <c r="G47438" s="4"/>
      <c r="H47438" s="4"/>
      <c r="I47438" s="4"/>
      <c r="J47438" s="4"/>
      <c r="K47438" s="4"/>
      <c r="L47438" s="4"/>
      <c r="M47438" s="4"/>
    </row>
    <row r="47439" spans="2:13" x14ac:dyDescent="0.25">
      <c r="B47439" s="3">
        <v>56119</v>
      </c>
      <c r="C47439" s="3">
        <v>0</v>
      </c>
      <c r="G47439" s="4"/>
      <c r="H47439" s="4"/>
      <c r="I47439" s="4"/>
      <c r="J47439" s="4"/>
      <c r="K47439" s="4"/>
      <c r="L47439" s="4"/>
      <c r="M47439" s="4"/>
    </row>
    <row r="47440" spans="2:13" x14ac:dyDescent="0.25">
      <c r="B47440" s="3">
        <v>56120</v>
      </c>
      <c r="C47440" s="3">
        <v>0</v>
      </c>
      <c r="G47440" s="4"/>
      <c r="H47440" s="4"/>
      <c r="I47440" s="4"/>
      <c r="J47440" s="4"/>
      <c r="K47440" s="4"/>
      <c r="L47440" s="4"/>
      <c r="M47440" s="4"/>
    </row>
    <row r="47441" spans="2:13" x14ac:dyDescent="0.25">
      <c r="B47441" s="3">
        <v>56121</v>
      </c>
      <c r="C47441" s="3">
        <v>0</v>
      </c>
      <c r="G47441" s="4"/>
      <c r="H47441" s="4"/>
      <c r="I47441" s="4"/>
      <c r="J47441" s="4"/>
      <c r="K47441" s="4"/>
      <c r="L47441" s="4"/>
      <c r="M47441" s="4"/>
    </row>
    <row r="47442" spans="2:13" x14ac:dyDescent="0.25">
      <c r="B47442" s="3">
        <v>56122</v>
      </c>
      <c r="C47442" s="3">
        <v>0</v>
      </c>
      <c r="G47442" s="4"/>
      <c r="H47442" s="4"/>
      <c r="I47442" s="4"/>
      <c r="J47442" s="4"/>
      <c r="K47442" s="4"/>
      <c r="L47442" s="4"/>
      <c r="M47442" s="4"/>
    </row>
    <row r="47443" spans="2:13" x14ac:dyDescent="0.25">
      <c r="B47443" s="3">
        <v>56123</v>
      </c>
      <c r="C47443" s="3">
        <v>0</v>
      </c>
      <c r="G47443" s="4"/>
      <c r="H47443" s="4"/>
      <c r="I47443" s="4"/>
      <c r="J47443" s="4"/>
      <c r="K47443" s="4"/>
      <c r="L47443" s="4"/>
      <c r="M47443" s="4"/>
    </row>
    <row r="47444" spans="2:13" x14ac:dyDescent="0.25">
      <c r="B47444" s="3">
        <v>56124</v>
      </c>
      <c r="C47444" s="3">
        <v>0</v>
      </c>
      <c r="G47444" s="4"/>
      <c r="H47444" s="4"/>
      <c r="I47444" s="4"/>
      <c r="J47444" s="4"/>
      <c r="K47444" s="4"/>
      <c r="L47444" s="4"/>
      <c r="M47444" s="4"/>
    </row>
    <row r="47445" spans="2:13" x14ac:dyDescent="0.25">
      <c r="B47445" s="3">
        <v>56125</v>
      </c>
      <c r="C47445" s="3">
        <v>0</v>
      </c>
      <c r="G47445" s="4"/>
      <c r="H47445" s="4"/>
      <c r="I47445" s="4"/>
      <c r="J47445" s="4"/>
      <c r="K47445" s="4"/>
      <c r="L47445" s="4"/>
      <c r="M47445" s="4"/>
    </row>
    <row r="47446" spans="2:13" x14ac:dyDescent="0.25">
      <c r="B47446" s="3">
        <v>56126</v>
      </c>
      <c r="C47446" s="3">
        <v>0</v>
      </c>
      <c r="G47446" s="4"/>
      <c r="H47446" s="4"/>
      <c r="I47446" s="4"/>
      <c r="J47446" s="4"/>
      <c r="K47446" s="4"/>
      <c r="L47446" s="4"/>
      <c r="M47446" s="4"/>
    </row>
    <row r="47447" spans="2:13" x14ac:dyDescent="0.25">
      <c r="B47447" s="3">
        <v>56127</v>
      </c>
      <c r="C47447" s="3">
        <v>0</v>
      </c>
      <c r="G47447" s="4"/>
      <c r="H47447" s="4"/>
      <c r="I47447" s="4"/>
      <c r="J47447" s="4"/>
      <c r="K47447" s="4"/>
      <c r="L47447" s="4"/>
      <c r="M47447" s="4"/>
    </row>
    <row r="47448" spans="2:13" x14ac:dyDescent="0.25">
      <c r="B47448" s="3">
        <v>56128</v>
      </c>
      <c r="C47448" s="3">
        <v>0</v>
      </c>
      <c r="G47448" s="4"/>
      <c r="H47448" s="4"/>
      <c r="I47448" s="4"/>
      <c r="J47448" s="4"/>
      <c r="K47448" s="4"/>
      <c r="L47448" s="4"/>
      <c r="M47448" s="4"/>
    </row>
    <row r="47449" spans="2:13" x14ac:dyDescent="0.25">
      <c r="B47449" s="3">
        <v>56129</v>
      </c>
      <c r="C47449" s="3">
        <v>0</v>
      </c>
      <c r="G47449" s="4"/>
      <c r="H47449" s="4"/>
      <c r="I47449" s="4"/>
      <c r="J47449" s="4"/>
      <c r="K47449" s="4"/>
      <c r="L47449" s="4"/>
      <c r="M47449" s="4"/>
    </row>
    <row r="47450" spans="2:13" x14ac:dyDescent="0.25">
      <c r="B47450" s="3">
        <v>56130</v>
      </c>
      <c r="C47450" s="3">
        <v>0</v>
      </c>
      <c r="G47450" s="4"/>
      <c r="H47450" s="4"/>
      <c r="I47450" s="4"/>
      <c r="J47450" s="4"/>
      <c r="K47450" s="4"/>
      <c r="L47450" s="4"/>
      <c r="M47450" s="4"/>
    </row>
    <row r="47451" spans="2:13" x14ac:dyDescent="0.25">
      <c r="B47451" s="3">
        <v>56131</v>
      </c>
      <c r="C47451" s="3">
        <v>0</v>
      </c>
      <c r="G47451" s="4"/>
      <c r="H47451" s="4"/>
      <c r="I47451" s="4"/>
      <c r="J47451" s="4"/>
      <c r="K47451" s="4"/>
      <c r="L47451" s="4"/>
      <c r="M47451" s="4"/>
    </row>
    <row r="47452" spans="2:13" x14ac:dyDescent="0.25">
      <c r="B47452" s="3">
        <v>56132</v>
      </c>
      <c r="C47452" s="3">
        <v>0</v>
      </c>
      <c r="G47452" s="4"/>
      <c r="H47452" s="4"/>
      <c r="I47452" s="4"/>
      <c r="J47452" s="4"/>
      <c r="K47452" s="4"/>
      <c r="L47452" s="4"/>
      <c r="M47452" s="4"/>
    </row>
    <row r="47453" spans="2:13" x14ac:dyDescent="0.25">
      <c r="B47453" s="3">
        <v>56133</v>
      </c>
      <c r="C47453" s="3">
        <v>0</v>
      </c>
      <c r="G47453" s="4"/>
      <c r="H47453" s="4"/>
      <c r="I47453" s="4"/>
      <c r="J47453" s="4"/>
      <c r="K47453" s="4"/>
      <c r="L47453" s="4"/>
      <c r="M47453" s="4"/>
    </row>
    <row r="47454" spans="2:13" x14ac:dyDescent="0.25">
      <c r="B47454" s="3">
        <v>56134</v>
      </c>
      <c r="C47454" s="3">
        <v>0</v>
      </c>
      <c r="G47454" s="4"/>
      <c r="H47454" s="4"/>
      <c r="I47454" s="4"/>
      <c r="J47454" s="4"/>
      <c r="K47454" s="4"/>
      <c r="L47454" s="4"/>
      <c r="M47454" s="4"/>
    </row>
    <row r="47455" spans="2:13" x14ac:dyDescent="0.25">
      <c r="B47455" s="3">
        <v>56135</v>
      </c>
      <c r="C47455" s="3">
        <v>0</v>
      </c>
      <c r="G47455" s="4"/>
      <c r="H47455" s="4"/>
      <c r="I47455" s="4"/>
      <c r="J47455" s="4"/>
      <c r="K47455" s="4"/>
      <c r="L47455" s="4"/>
      <c r="M47455" s="4"/>
    </row>
    <row r="47456" spans="2:13" x14ac:dyDescent="0.25">
      <c r="B47456" s="3">
        <v>56136</v>
      </c>
      <c r="C47456" s="3">
        <v>0</v>
      </c>
      <c r="G47456" s="4"/>
      <c r="H47456" s="4"/>
      <c r="I47456" s="4"/>
      <c r="J47456" s="4"/>
      <c r="K47456" s="4"/>
      <c r="L47456" s="4"/>
      <c r="M47456" s="4"/>
    </row>
    <row r="47457" spans="2:13" x14ac:dyDescent="0.25">
      <c r="B47457" s="3">
        <v>56137</v>
      </c>
      <c r="C47457" s="3">
        <v>0</v>
      </c>
      <c r="G47457" s="4"/>
      <c r="H47457" s="4"/>
      <c r="I47457" s="4"/>
      <c r="J47457" s="4"/>
      <c r="K47457" s="4"/>
      <c r="L47457" s="4"/>
      <c r="M47457" s="4"/>
    </row>
    <row r="47458" spans="2:13" x14ac:dyDescent="0.25">
      <c r="B47458" s="3">
        <v>56138</v>
      </c>
      <c r="C47458" s="3">
        <v>0</v>
      </c>
      <c r="G47458" s="4"/>
      <c r="H47458" s="4"/>
      <c r="I47458" s="4"/>
      <c r="J47458" s="4"/>
      <c r="K47458" s="4"/>
      <c r="L47458" s="4"/>
      <c r="M47458" s="4"/>
    </row>
    <row r="47459" spans="2:13" x14ac:dyDescent="0.25">
      <c r="B47459" s="3">
        <v>56139</v>
      </c>
      <c r="C47459" s="3">
        <v>0</v>
      </c>
      <c r="G47459" s="4"/>
      <c r="H47459" s="4"/>
      <c r="I47459" s="4"/>
      <c r="J47459" s="4"/>
      <c r="K47459" s="4"/>
      <c r="L47459" s="4"/>
      <c r="M47459" s="4"/>
    </row>
    <row r="47460" spans="2:13" x14ac:dyDescent="0.25">
      <c r="B47460" s="3">
        <v>56140</v>
      </c>
      <c r="C47460" s="3">
        <v>0</v>
      </c>
      <c r="G47460" s="4"/>
      <c r="H47460" s="4"/>
      <c r="I47460" s="4"/>
      <c r="J47460" s="4"/>
      <c r="K47460" s="4"/>
      <c r="L47460" s="4"/>
      <c r="M47460" s="4"/>
    </row>
    <row r="47461" spans="2:13" x14ac:dyDescent="0.25">
      <c r="B47461" s="3">
        <v>56141</v>
      </c>
      <c r="C47461" s="3">
        <v>0</v>
      </c>
      <c r="G47461" s="4"/>
      <c r="H47461" s="4"/>
      <c r="I47461" s="4"/>
      <c r="J47461" s="4"/>
      <c r="K47461" s="4"/>
      <c r="L47461" s="4"/>
      <c r="M47461" s="4"/>
    </row>
    <row r="47462" spans="2:13" x14ac:dyDescent="0.25">
      <c r="B47462" s="3">
        <v>56142</v>
      </c>
      <c r="C47462" s="3">
        <v>0</v>
      </c>
      <c r="G47462" s="4"/>
      <c r="H47462" s="4"/>
      <c r="I47462" s="4"/>
      <c r="J47462" s="4"/>
      <c r="K47462" s="4"/>
      <c r="L47462" s="4"/>
      <c r="M47462" s="4"/>
    </row>
    <row r="47463" spans="2:13" x14ac:dyDescent="0.25">
      <c r="B47463" s="3">
        <v>56143</v>
      </c>
      <c r="C47463" s="3">
        <v>0</v>
      </c>
      <c r="G47463" s="4"/>
      <c r="H47463" s="4"/>
      <c r="I47463" s="4"/>
      <c r="J47463" s="4"/>
      <c r="K47463" s="4"/>
      <c r="L47463" s="4"/>
      <c r="M47463" s="4"/>
    </row>
    <row r="47464" spans="2:13" x14ac:dyDescent="0.25">
      <c r="B47464" s="3">
        <v>56144</v>
      </c>
      <c r="C47464" s="3">
        <v>0</v>
      </c>
      <c r="G47464" s="4"/>
      <c r="H47464" s="4"/>
      <c r="I47464" s="4"/>
      <c r="J47464" s="4"/>
      <c r="K47464" s="4"/>
      <c r="L47464" s="4"/>
      <c r="M47464" s="4"/>
    </row>
    <row r="47465" spans="2:13" x14ac:dyDescent="0.25">
      <c r="B47465" s="3">
        <v>56145</v>
      </c>
      <c r="C47465" s="3">
        <v>0</v>
      </c>
      <c r="G47465" s="4"/>
      <c r="H47465" s="4"/>
      <c r="I47465" s="4"/>
      <c r="J47465" s="4"/>
      <c r="K47465" s="4"/>
      <c r="L47465" s="4"/>
      <c r="M47465" s="4"/>
    </row>
    <row r="47466" spans="2:13" x14ac:dyDescent="0.25">
      <c r="B47466" s="3">
        <v>56146</v>
      </c>
      <c r="C47466" s="3">
        <v>0</v>
      </c>
      <c r="G47466" s="4"/>
      <c r="H47466" s="4"/>
      <c r="I47466" s="4"/>
      <c r="J47466" s="4"/>
      <c r="K47466" s="4"/>
      <c r="L47466" s="4"/>
      <c r="M47466" s="4"/>
    </row>
    <row r="47467" spans="2:13" x14ac:dyDescent="0.25">
      <c r="B47467" s="3">
        <v>56147</v>
      </c>
      <c r="C47467" s="3">
        <v>0</v>
      </c>
      <c r="G47467" s="4"/>
      <c r="H47467" s="4"/>
      <c r="I47467" s="4"/>
      <c r="J47467" s="4"/>
      <c r="K47467" s="4"/>
      <c r="L47467" s="4"/>
      <c r="M47467" s="4"/>
    </row>
    <row r="47468" spans="2:13" x14ac:dyDescent="0.25">
      <c r="B47468" s="3">
        <v>56148</v>
      </c>
      <c r="C47468" s="3">
        <v>0</v>
      </c>
      <c r="G47468" s="4"/>
      <c r="H47468" s="4"/>
      <c r="I47468" s="4"/>
      <c r="J47468" s="4"/>
      <c r="K47468" s="4"/>
      <c r="L47468" s="4"/>
      <c r="M47468" s="4"/>
    </row>
    <row r="47469" spans="2:13" x14ac:dyDescent="0.25">
      <c r="B47469" s="3">
        <v>57123</v>
      </c>
      <c r="C47469" s="3">
        <v>0</v>
      </c>
      <c r="G47469" s="4"/>
      <c r="H47469" s="4"/>
      <c r="I47469" s="4"/>
      <c r="J47469" s="4"/>
      <c r="K47469" s="4"/>
      <c r="L47469" s="4"/>
      <c r="M47469" s="4"/>
    </row>
    <row r="47470" spans="2:13" x14ac:dyDescent="0.25">
      <c r="B47470" s="3">
        <v>57124</v>
      </c>
      <c r="C47470" s="3">
        <v>0</v>
      </c>
      <c r="G47470" s="4"/>
      <c r="H47470" s="4"/>
      <c r="I47470" s="4"/>
      <c r="J47470" s="4"/>
      <c r="K47470" s="4"/>
      <c r="L47470" s="4"/>
      <c r="M47470" s="4"/>
    </row>
    <row r="47471" spans="2:13" x14ac:dyDescent="0.25">
      <c r="B47471" s="3">
        <v>57125</v>
      </c>
      <c r="C47471" s="3">
        <v>0</v>
      </c>
      <c r="G47471" s="4"/>
      <c r="H47471" s="4"/>
      <c r="I47471" s="4"/>
      <c r="J47471" s="4"/>
      <c r="K47471" s="4"/>
      <c r="L47471" s="4"/>
      <c r="M47471" s="4"/>
    </row>
    <row r="47472" spans="2:13" x14ac:dyDescent="0.25">
      <c r="B47472" s="3">
        <v>57126</v>
      </c>
      <c r="C47472" s="3">
        <v>0</v>
      </c>
      <c r="G47472" s="4"/>
      <c r="H47472" s="4"/>
      <c r="I47472" s="4"/>
      <c r="J47472" s="4"/>
      <c r="K47472" s="4"/>
      <c r="L47472" s="4"/>
      <c r="M47472" s="4"/>
    </row>
    <row r="47473" spans="2:13" x14ac:dyDescent="0.25">
      <c r="B47473" s="3">
        <v>57127</v>
      </c>
      <c r="C47473" s="3">
        <v>0</v>
      </c>
      <c r="G47473" s="4"/>
      <c r="H47473" s="4"/>
      <c r="I47473" s="4"/>
      <c r="J47473" s="4"/>
      <c r="K47473" s="4"/>
      <c r="L47473" s="4"/>
      <c r="M47473" s="4"/>
    </row>
    <row r="47474" spans="2:13" x14ac:dyDescent="0.25">
      <c r="B47474" s="3">
        <v>57128</v>
      </c>
      <c r="C47474" s="3">
        <v>0</v>
      </c>
      <c r="G47474" s="4"/>
      <c r="H47474" s="4"/>
      <c r="I47474" s="4"/>
      <c r="J47474" s="4"/>
      <c r="K47474" s="4"/>
      <c r="L47474" s="4"/>
      <c r="M47474" s="4"/>
    </row>
    <row r="47475" spans="2:13" x14ac:dyDescent="0.25">
      <c r="B47475" s="3">
        <v>57129</v>
      </c>
      <c r="C47475" s="3">
        <v>0</v>
      </c>
      <c r="G47475" s="4"/>
      <c r="H47475" s="4"/>
      <c r="I47475" s="4"/>
      <c r="J47475" s="4"/>
      <c r="K47475" s="4"/>
      <c r="L47475" s="4"/>
      <c r="M47475" s="4"/>
    </row>
    <row r="47476" spans="2:13" x14ac:dyDescent="0.25">
      <c r="B47476" s="3">
        <v>57130</v>
      </c>
      <c r="C47476" s="3">
        <v>0</v>
      </c>
      <c r="G47476" s="4"/>
      <c r="H47476" s="4"/>
      <c r="I47476" s="4"/>
      <c r="J47476" s="4"/>
      <c r="K47476" s="4"/>
      <c r="L47476" s="4"/>
      <c r="M47476" s="4"/>
    </row>
    <row r="47477" spans="2:13" x14ac:dyDescent="0.25">
      <c r="B47477" s="3">
        <v>57131</v>
      </c>
      <c r="C47477" s="3">
        <v>0</v>
      </c>
      <c r="G47477" s="4"/>
      <c r="H47477" s="4"/>
      <c r="I47477" s="4"/>
      <c r="J47477" s="4"/>
      <c r="K47477" s="4"/>
      <c r="L47477" s="4"/>
      <c r="M47477" s="4"/>
    </row>
    <row r="47478" spans="2:13" x14ac:dyDescent="0.25">
      <c r="B47478" s="3">
        <v>57132</v>
      </c>
      <c r="C47478" s="3">
        <v>0</v>
      </c>
      <c r="G47478" s="4"/>
      <c r="H47478" s="4"/>
      <c r="I47478" s="4"/>
      <c r="J47478" s="4"/>
      <c r="K47478" s="4"/>
      <c r="L47478" s="4"/>
      <c r="M47478" s="4"/>
    </row>
    <row r="47479" spans="2:13" x14ac:dyDescent="0.25">
      <c r="B47479" s="3">
        <v>57133</v>
      </c>
      <c r="C47479" s="3">
        <v>0</v>
      </c>
      <c r="G47479" s="4"/>
      <c r="H47479" s="4"/>
      <c r="I47479" s="4"/>
      <c r="J47479" s="4"/>
      <c r="K47479" s="4"/>
      <c r="L47479" s="4"/>
      <c r="M47479" s="4"/>
    </row>
    <row r="47480" spans="2:13" x14ac:dyDescent="0.25">
      <c r="B47480" s="3">
        <v>57134</v>
      </c>
      <c r="C47480" s="3">
        <v>0</v>
      </c>
      <c r="G47480" s="4"/>
      <c r="H47480" s="4"/>
      <c r="I47480" s="4"/>
      <c r="J47480" s="4"/>
      <c r="K47480" s="4"/>
      <c r="L47480" s="4"/>
      <c r="M47480" s="4"/>
    </row>
    <row r="47481" spans="2:13" x14ac:dyDescent="0.25">
      <c r="B47481" s="3">
        <v>57135</v>
      </c>
      <c r="C47481" s="3">
        <v>0</v>
      </c>
      <c r="G47481" s="4"/>
      <c r="H47481" s="4"/>
      <c r="I47481" s="4"/>
      <c r="J47481" s="4"/>
      <c r="K47481" s="4"/>
      <c r="L47481" s="4"/>
      <c r="M47481" s="4"/>
    </row>
    <row r="47482" spans="2:13" x14ac:dyDescent="0.25">
      <c r="B47482" s="3">
        <v>57136</v>
      </c>
      <c r="C47482" s="3">
        <v>0</v>
      </c>
      <c r="G47482" s="4"/>
      <c r="H47482" s="4"/>
      <c r="I47482" s="4"/>
      <c r="J47482" s="4"/>
      <c r="K47482" s="4"/>
      <c r="L47482" s="4"/>
      <c r="M47482" s="4"/>
    </row>
    <row r="47483" spans="2:13" x14ac:dyDescent="0.25">
      <c r="B47483" s="3">
        <v>57137</v>
      </c>
      <c r="C47483" s="3">
        <v>0</v>
      </c>
      <c r="G47483" s="4"/>
      <c r="H47483" s="4"/>
      <c r="I47483" s="4"/>
      <c r="J47483" s="4"/>
      <c r="K47483" s="4"/>
      <c r="L47483" s="4"/>
      <c r="M47483" s="4"/>
    </row>
    <row r="47484" spans="2:13" x14ac:dyDescent="0.25">
      <c r="B47484" s="3">
        <v>57138</v>
      </c>
      <c r="C47484" s="3">
        <v>0</v>
      </c>
      <c r="G47484" s="4"/>
      <c r="H47484" s="4"/>
      <c r="I47484" s="4"/>
      <c r="J47484" s="4"/>
      <c r="K47484" s="4"/>
      <c r="L47484" s="4"/>
      <c r="M47484" s="4"/>
    </row>
    <row r="47485" spans="2:13" x14ac:dyDescent="0.25">
      <c r="B47485" s="3">
        <v>57139</v>
      </c>
      <c r="C47485" s="3">
        <v>0</v>
      </c>
      <c r="G47485" s="4"/>
      <c r="H47485" s="4"/>
      <c r="I47485" s="4"/>
      <c r="J47485" s="4"/>
      <c r="K47485" s="4"/>
      <c r="L47485" s="4"/>
      <c r="M47485" s="4"/>
    </row>
    <row r="47486" spans="2:13" x14ac:dyDescent="0.25">
      <c r="B47486" s="3">
        <v>57140</v>
      </c>
      <c r="C47486" s="3">
        <v>0</v>
      </c>
      <c r="G47486" s="4"/>
      <c r="H47486" s="4"/>
      <c r="I47486" s="4"/>
      <c r="J47486" s="4"/>
      <c r="K47486" s="4"/>
      <c r="L47486" s="4"/>
      <c r="M47486" s="4"/>
    </row>
    <row r="47487" spans="2:13" x14ac:dyDescent="0.25">
      <c r="B47487" s="3">
        <v>57141</v>
      </c>
      <c r="C47487" s="3">
        <v>0</v>
      </c>
      <c r="G47487" s="4"/>
      <c r="H47487" s="4"/>
      <c r="I47487" s="4"/>
      <c r="J47487" s="4"/>
      <c r="K47487" s="4"/>
      <c r="L47487" s="4"/>
      <c r="M47487" s="4"/>
    </row>
    <row r="47488" spans="2:13" x14ac:dyDescent="0.25">
      <c r="B47488" s="3">
        <v>57142</v>
      </c>
      <c r="C47488" s="3">
        <v>0</v>
      </c>
      <c r="G47488" s="4"/>
      <c r="H47488" s="4"/>
      <c r="I47488" s="4"/>
      <c r="J47488" s="4"/>
      <c r="K47488" s="4"/>
      <c r="L47488" s="4"/>
      <c r="M47488" s="4"/>
    </row>
    <row r="47489" spans="2:13" x14ac:dyDescent="0.25">
      <c r="B47489" s="3">
        <v>57143</v>
      </c>
      <c r="C47489" s="3">
        <v>0</v>
      </c>
      <c r="G47489" s="4"/>
      <c r="H47489" s="4"/>
      <c r="I47489" s="4"/>
      <c r="J47489" s="4"/>
      <c r="K47489" s="4"/>
      <c r="L47489" s="4"/>
      <c r="M47489" s="4"/>
    </row>
    <row r="47490" spans="2:13" x14ac:dyDescent="0.25">
      <c r="B47490" s="3">
        <v>57144</v>
      </c>
      <c r="C47490" s="3">
        <v>0</v>
      </c>
      <c r="G47490" s="4"/>
      <c r="H47490" s="4"/>
      <c r="I47490" s="4"/>
      <c r="J47490" s="4"/>
      <c r="K47490" s="4"/>
      <c r="L47490" s="4"/>
      <c r="M47490" s="4"/>
    </row>
    <row r="47491" spans="2:13" x14ac:dyDescent="0.25">
      <c r="B47491" s="3">
        <v>57145</v>
      </c>
      <c r="C47491" s="3">
        <v>0</v>
      </c>
      <c r="G47491" s="4"/>
      <c r="H47491" s="4"/>
      <c r="I47491" s="4"/>
      <c r="J47491" s="4"/>
      <c r="K47491" s="4"/>
      <c r="L47491" s="4"/>
      <c r="M47491" s="4"/>
    </row>
    <row r="47492" spans="2:13" x14ac:dyDescent="0.25">
      <c r="B47492" s="3">
        <v>57146</v>
      </c>
      <c r="C47492" s="3">
        <v>0</v>
      </c>
      <c r="G47492" s="4"/>
      <c r="H47492" s="4"/>
      <c r="I47492" s="4"/>
      <c r="J47492" s="4"/>
      <c r="K47492" s="4"/>
      <c r="L47492" s="4"/>
      <c r="M47492" s="4"/>
    </row>
    <row r="47493" spans="2:13" x14ac:dyDescent="0.25">
      <c r="B47493" s="3">
        <v>57147</v>
      </c>
      <c r="C47493" s="3">
        <v>0</v>
      </c>
      <c r="G47493" s="4"/>
      <c r="H47493" s="4"/>
      <c r="I47493" s="4"/>
      <c r="J47493" s="4"/>
      <c r="K47493" s="4"/>
      <c r="L47493" s="4"/>
      <c r="M47493" s="4"/>
    </row>
    <row r="47494" spans="2:13" x14ac:dyDescent="0.25">
      <c r="B47494" s="3">
        <v>57148</v>
      </c>
      <c r="C47494" s="3">
        <v>0</v>
      </c>
      <c r="G47494" s="4"/>
      <c r="H47494" s="4"/>
      <c r="I47494" s="4"/>
      <c r="J47494" s="4"/>
      <c r="K47494" s="4"/>
      <c r="L47494" s="4"/>
      <c r="M47494" s="4"/>
    </row>
    <row r="47495" spans="2:13" x14ac:dyDescent="0.25">
      <c r="B47495" s="3">
        <v>57149</v>
      </c>
      <c r="C47495" s="3">
        <v>0</v>
      </c>
      <c r="G47495" s="4"/>
      <c r="H47495" s="4"/>
      <c r="I47495" s="4"/>
      <c r="J47495" s="4"/>
      <c r="K47495" s="4"/>
      <c r="L47495" s="4"/>
      <c r="M47495" s="4"/>
    </row>
    <row r="47496" spans="2:13" x14ac:dyDescent="0.25">
      <c r="B47496" s="3">
        <v>58124</v>
      </c>
      <c r="C47496" s="3">
        <v>0</v>
      </c>
      <c r="G47496" s="4"/>
      <c r="H47496" s="4"/>
      <c r="I47496" s="4"/>
      <c r="J47496" s="4"/>
      <c r="K47496" s="4"/>
      <c r="L47496" s="4"/>
      <c r="M47496" s="4"/>
    </row>
    <row r="47497" spans="2:13" x14ac:dyDescent="0.25">
      <c r="B47497" s="3">
        <v>58125</v>
      </c>
      <c r="C47497" s="3">
        <v>0</v>
      </c>
      <c r="G47497" s="4"/>
      <c r="H47497" s="4"/>
      <c r="I47497" s="4"/>
      <c r="J47497" s="4"/>
      <c r="K47497" s="4"/>
      <c r="L47497" s="4"/>
      <c r="M47497" s="4"/>
    </row>
    <row r="47498" spans="2:13" x14ac:dyDescent="0.25">
      <c r="B47498" s="3">
        <v>58126</v>
      </c>
      <c r="C47498" s="3">
        <v>0</v>
      </c>
      <c r="G47498" s="4"/>
      <c r="H47498" s="4"/>
      <c r="I47498" s="4"/>
      <c r="J47498" s="4"/>
      <c r="K47498" s="4"/>
      <c r="L47498" s="4"/>
      <c r="M47498" s="4"/>
    </row>
    <row r="47499" spans="2:13" x14ac:dyDescent="0.25">
      <c r="B47499" s="3">
        <v>58127</v>
      </c>
      <c r="C47499" s="3">
        <v>0</v>
      </c>
      <c r="G47499" s="4"/>
      <c r="H47499" s="4"/>
      <c r="I47499" s="4"/>
      <c r="J47499" s="4"/>
      <c r="K47499" s="4"/>
      <c r="L47499" s="4"/>
      <c r="M47499" s="4"/>
    </row>
    <row r="47500" spans="2:13" x14ac:dyDescent="0.25">
      <c r="B47500" s="3">
        <v>58128</v>
      </c>
      <c r="C47500" s="3">
        <v>0</v>
      </c>
      <c r="G47500" s="4"/>
      <c r="H47500" s="4"/>
      <c r="I47500" s="4"/>
      <c r="J47500" s="4"/>
      <c r="K47500" s="4"/>
      <c r="L47500" s="4"/>
      <c r="M47500" s="4"/>
    </row>
    <row r="47501" spans="2:13" x14ac:dyDescent="0.25">
      <c r="B47501" s="3">
        <v>58129</v>
      </c>
      <c r="C47501" s="3">
        <v>0</v>
      </c>
      <c r="G47501" s="4"/>
      <c r="H47501" s="4"/>
      <c r="I47501" s="4"/>
      <c r="J47501" s="4"/>
      <c r="K47501" s="4"/>
      <c r="L47501" s="4"/>
      <c r="M47501" s="4"/>
    </row>
    <row r="47502" spans="2:13" x14ac:dyDescent="0.25">
      <c r="B47502" s="3">
        <v>58130</v>
      </c>
      <c r="C47502" s="3">
        <v>0</v>
      </c>
      <c r="G47502" s="4"/>
      <c r="H47502" s="4"/>
      <c r="I47502" s="4"/>
      <c r="J47502" s="4"/>
      <c r="K47502" s="4"/>
      <c r="L47502" s="4"/>
      <c r="M47502" s="4"/>
    </row>
    <row r="47503" spans="2:13" x14ac:dyDescent="0.25">
      <c r="B47503" s="3">
        <v>58131</v>
      </c>
      <c r="C47503" s="3">
        <v>0</v>
      </c>
      <c r="G47503" s="4"/>
      <c r="H47503" s="4"/>
      <c r="I47503" s="4"/>
      <c r="J47503" s="4"/>
      <c r="K47503" s="4"/>
      <c r="L47503" s="4"/>
      <c r="M47503" s="4"/>
    </row>
    <row r="47504" spans="2:13" x14ac:dyDescent="0.25">
      <c r="B47504" s="3">
        <v>58132</v>
      </c>
      <c r="C47504" s="3">
        <v>0</v>
      </c>
      <c r="G47504" s="4"/>
      <c r="H47504" s="4"/>
      <c r="I47504" s="4"/>
      <c r="J47504" s="4"/>
      <c r="K47504" s="4"/>
      <c r="L47504" s="4"/>
      <c r="M47504" s="4"/>
    </row>
    <row r="47505" spans="2:13" x14ac:dyDescent="0.25">
      <c r="B47505" s="3">
        <v>58133</v>
      </c>
      <c r="C47505" s="3">
        <v>0</v>
      </c>
      <c r="G47505" s="4"/>
      <c r="H47505" s="4"/>
      <c r="I47505" s="4"/>
      <c r="J47505" s="4"/>
      <c r="K47505" s="4"/>
      <c r="L47505" s="4"/>
      <c r="M47505" s="4"/>
    </row>
    <row r="47506" spans="2:13" x14ac:dyDescent="0.25">
      <c r="B47506" s="3">
        <v>58134</v>
      </c>
      <c r="C47506" s="3">
        <v>0</v>
      </c>
      <c r="G47506" s="4"/>
      <c r="H47506" s="4"/>
      <c r="I47506" s="4"/>
      <c r="J47506" s="4"/>
      <c r="K47506" s="4"/>
      <c r="L47506" s="4"/>
      <c r="M47506" s="4"/>
    </row>
    <row r="47507" spans="2:13" x14ac:dyDescent="0.25">
      <c r="B47507" s="3">
        <v>58135</v>
      </c>
      <c r="C47507" s="3">
        <v>0</v>
      </c>
      <c r="G47507" s="4"/>
      <c r="H47507" s="4"/>
      <c r="I47507" s="4"/>
      <c r="J47507" s="4"/>
      <c r="K47507" s="4"/>
      <c r="L47507" s="4"/>
      <c r="M47507" s="4"/>
    </row>
    <row r="47508" spans="2:13" x14ac:dyDescent="0.25">
      <c r="B47508" s="3">
        <v>58136</v>
      </c>
      <c r="C47508" s="3">
        <v>0</v>
      </c>
      <c r="G47508" s="4"/>
      <c r="H47508" s="4"/>
      <c r="I47508" s="4"/>
      <c r="J47508" s="4"/>
      <c r="K47508" s="4"/>
      <c r="L47508" s="4"/>
      <c r="M47508" s="4"/>
    </row>
    <row r="47509" spans="2:13" x14ac:dyDescent="0.25">
      <c r="B47509" s="3">
        <v>58137</v>
      </c>
      <c r="C47509" s="3">
        <v>0</v>
      </c>
      <c r="G47509" s="4"/>
      <c r="H47509" s="4"/>
      <c r="I47509" s="4"/>
      <c r="J47509" s="4"/>
      <c r="K47509" s="4"/>
      <c r="L47509" s="4"/>
      <c r="M47509" s="4"/>
    </row>
    <row r="47510" spans="2:13" x14ac:dyDescent="0.25">
      <c r="B47510" s="3">
        <v>58138</v>
      </c>
      <c r="C47510" s="3">
        <v>0</v>
      </c>
      <c r="G47510" s="4"/>
      <c r="H47510" s="4"/>
      <c r="I47510" s="4"/>
      <c r="J47510" s="4"/>
      <c r="K47510" s="4"/>
      <c r="L47510" s="4"/>
      <c r="M47510" s="4"/>
    </row>
    <row r="47511" spans="2:13" x14ac:dyDescent="0.25">
      <c r="B47511" s="3">
        <v>58139</v>
      </c>
      <c r="C47511" s="3">
        <v>0</v>
      </c>
      <c r="G47511" s="4"/>
      <c r="H47511" s="4"/>
      <c r="I47511" s="4"/>
      <c r="J47511" s="4"/>
      <c r="K47511" s="4"/>
      <c r="L47511" s="4"/>
      <c r="M47511" s="4"/>
    </row>
    <row r="47512" spans="2:13" x14ac:dyDescent="0.25">
      <c r="B47512" s="3">
        <v>58140</v>
      </c>
      <c r="C47512" s="3">
        <v>0</v>
      </c>
      <c r="G47512" s="4"/>
      <c r="H47512" s="4"/>
      <c r="I47512" s="4"/>
      <c r="J47512" s="4"/>
      <c r="K47512" s="4"/>
      <c r="L47512" s="4"/>
      <c r="M47512" s="4"/>
    </row>
    <row r="47513" spans="2:13" x14ac:dyDescent="0.25">
      <c r="B47513" s="3">
        <v>58141</v>
      </c>
      <c r="C47513" s="3">
        <v>0</v>
      </c>
      <c r="G47513" s="4"/>
      <c r="H47513" s="4"/>
      <c r="I47513" s="4"/>
      <c r="J47513" s="4"/>
      <c r="K47513" s="4"/>
      <c r="L47513" s="4"/>
      <c r="M47513" s="4"/>
    </row>
    <row r="47514" spans="2:13" x14ac:dyDescent="0.25">
      <c r="B47514" s="3">
        <v>58142</v>
      </c>
      <c r="C47514" s="3">
        <v>0</v>
      </c>
      <c r="G47514" s="4"/>
      <c r="H47514" s="4"/>
      <c r="I47514" s="4"/>
      <c r="J47514" s="4"/>
      <c r="K47514" s="4"/>
      <c r="L47514" s="4"/>
      <c r="M47514" s="4"/>
    </row>
    <row r="47515" spans="2:13" x14ac:dyDescent="0.25">
      <c r="B47515" s="3">
        <v>58143</v>
      </c>
      <c r="C47515" s="3">
        <v>0</v>
      </c>
      <c r="G47515" s="4"/>
      <c r="H47515" s="4"/>
      <c r="I47515" s="4"/>
      <c r="J47515" s="4"/>
      <c r="K47515" s="4"/>
      <c r="L47515" s="4"/>
      <c r="M47515" s="4"/>
    </row>
    <row r="47516" spans="2:13" x14ac:dyDescent="0.25">
      <c r="B47516" s="3">
        <v>58144</v>
      </c>
      <c r="C47516" s="3">
        <v>0</v>
      </c>
      <c r="G47516" s="4"/>
      <c r="H47516" s="4"/>
      <c r="I47516" s="4"/>
      <c r="J47516" s="4"/>
      <c r="K47516" s="4"/>
      <c r="L47516" s="4"/>
      <c r="M47516" s="4"/>
    </row>
    <row r="47517" spans="2:13" x14ac:dyDescent="0.25">
      <c r="B47517" s="3">
        <v>58145</v>
      </c>
      <c r="C47517" s="3">
        <v>0</v>
      </c>
      <c r="G47517" s="4"/>
      <c r="H47517" s="4"/>
      <c r="I47517" s="4"/>
      <c r="J47517" s="4"/>
      <c r="K47517" s="4"/>
      <c r="L47517" s="4"/>
      <c r="M47517" s="4"/>
    </row>
    <row r="47518" spans="2:13" x14ac:dyDescent="0.25">
      <c r="B47518" s="3">
        <v>58146</v>
      </c>
      <c r="C47518" s="3">
        <v>0</v>
      </c>
      <c r="G47518" s="4"/>
      <c r="H47518" s="4"/>
      <c r="I47518" s="4"/>
      <c r="J47518" s="4"/>
      <c r="K47518" s="4"/>
      <c r="L47518" s="4"/>
      <c r="M47518" s="4"/>
    </row>
    <row r="47519" spans="2:13" x14ac:dyDescent="0.25">
      <c r="B47519" s="3">
        <v>58147</v>
      </c>
      <c r="C47519" s="3">
        <v>0</v>
      </c>
      <c r="G47519" s="4"/>
      <c r="H47519" s="4"/>
      <c r="I47519" s="4"/>
      <c r="J47519" s="4"/>
      <c r="K47519" s="4"/>
      <c r="L47519" s="4"/>
      <c r="M47519" s="4"/>
    </row>
    <row r="47520" spans="2:13" x14ac:dyDescent="0.25">
      <c r="B47520" s="3">
        <v>58148</v>
      </c>
      <c r="C47520" s="3">
        <v>0</v>
      </c>
      <c r="G47520" s="4"/>
      <c r="H47520" s="4"/>
      <c r="I47520" s="4"/>
      <c r="J47520" s="4"/>
      <c r="K47520" s="4"/>
      <c r="L47520" s="4"/>
      <c r="M47520" s="4"/>
    </row>
    <row r="47521" spans="2:13" x14ac:dyDescent="0.25">
      <c r="B47521" s="3">
        <v>58149</v>
      </c>
      <c r="C47521" s="3">
        <v>0</v>
      </c>
      <c r="G47521" s="4"/>
      <c r="H47521" s="4"/>
      <c r="I47521" s="4"/>
      <c r="J47521" s="4"/>
      <c r="K47521" s="4"/>
      <c r="L47521" s="4"/>
      <c r="M47521" s="4"/>
    </row>
    <row r="47522" spans="2:13" x14ac:dyDescent="0.25">
      <c r="B47522" s="3">
        <v>58150</v>
      </c>
      <c r="C47522" s="3">
        <v>0</v>
      </c>
      <c r="G47522" s="4"/>
      <c r="H47522" s="4"/>
      <c r="I47522" s="4"/>
      <c r="J47522" s="4"/>
      <c r="K47522" s="4"/>
      <c r="L47522" s="4"/>
      <c r="M47522" s="4"/>
    </row>
    <row r="47523" spans="2:13" x14ac:dyDescent="0.25">
      <c r="B47523" s="3">
        <v>58151</v>
      </c>
      <c r="C47523" s="3">
        <v>0</v>
      </c>
      <c r="G47523" s="4"/>
      <c r="H47523" s="4"/>
      <c r="I47523" s="4"/>
      <c r="J47523" s="4"/>
      <c r="K47523" s="4"/>
      <c r="L47523" s="4"/>
      <c r="M47523" s="4"/>
    </row>
    <row r="47524" spans="2:13" x14ac:dyDescent="0.25">
      <c r="B47524" s="3">
        <v>59129</v>
      </c>
      <c r="C47524" s="3">
        <v>0</v>
      </c>
      <c r="G47524" s="4"/>
      <c r="H47524" s="4"/>
      <c r="I47524" s="4"/>
      <c r="J47524" s="4"/>
      <c r="K47524" s="4"/>
      <c r="L47524" s="4"/>
      <c r="M47524" s="4"/>
    </row>
    <row r="47525" spans="2:13" x14ac:dyDescent="0.25">
      <c r="B47525" s="3">
        <v>59130</v>
      </c>
      <c r="C47525" s="3">
        <v>0</v>
      </c>
      <c r="G47525" s="4"/>
      <c r="H47525" s="4"/>
      <c r="I47525" s="4"/>
      <c r="J47525" s="4"/>
      <c r="K47525" s="4"/>
      <c r="L47525" s="4"/>
      <c r="M47525" s="4"/>
    </row>
    <row r="47526" spans="2:13" x14ac:dyDescent="0.25">
      <c r="B47526" s="3">
        <v>59131</v>
      </c>
      <c r="C47526" s="3">
        <v>0</v>
      </c>
      <c r="G47526" s="4"/>
      <c r="H47526" s="4"/>
      <c r="I47526" s="4"/>
      <c r="J47526" s="4"/>
      <c r="K47526" s="4"/>
      <c r="L47526" s="4"/>
      <c r="M47526" s="4"/>
    </row>
    <row r="47527" spans="2:13" x14ac:dyDescent="0.25">
      <c r="B47527" s="3">
        <v>59132</v>
      </c>
      <c r="C47527" s="3">
        <v>0</v>
      </c>
      <c r="G47527" s="4"/>
      <c r="H47527" s="4"/>
      <c r="I47527" s="4"/>
      <c r="J47527" s="4"/>
      <c r="K47527" s="4"/>
      <c r="L47527" s="4"/>
      <c r="M47527" s="4"/>
    </row>
    <row r="47528" spans="2:13" x14ac:dyDescent="0.25">
      <c r="B47528" s="3">
        <v>59133</v>
      </c>
      <c r="C47528" s="3">
        <v>0</v>
      </c>
      <c r="G47528" s="4"/>
      <c r="H47528" s="4"/>
      <c r="I47528" s="4"/>
      <c r="J47528" s="4"/>
      <c r="K47528" s="4"/>
      <c r="L47528" s="4"/>
      <c r="M47528" s="4"/>
    </row>
    <row r="47529" spans="2:13" x14ac:dyDescent="0.25">
      <c r="B47529" s="3">
        <v>59134</v>
      </c>
      <c r="C47529" s="3">
        <v>0</v>
      </c>
      <c r="G47529" s="4"/>
      <c r="H47529" s="4"/>
      <c r="I47529" s="4"/>
      <c r="J47529" s="4"/>
      <c r="K47529" s="4"/>
      <c r="L47529" s="4"/>
      <c r="M47529" s="4"/>
    </row>
    <row r="47530" spans="2:13" x14ac:dyDescent="0.25">
      <c r="B47530" s="3">
        <v>59135</v>
      </c>
      <c r="C47530" s="3">
        <v>0</v>
      </c>
      <c r="G47530" s="4"/>
      <c r="H47530" s="4"/>
      <c r="I47530" s="4"/>
      <c r="J47530" s="4"/>
      <c r="K47530" s="4"/>
      <c r="L47530" s="4"/>
      <c r="M47530" s="4"/>
    </row>
    <row r="47531" spans="2:13" x14ac:dyDescent="0.25">
      <c r="B47531" s="3">
        <v>59136</v>
      </c>
      <c r="C47531" s="3">
        <v>0</v>
      </c>
      <c r="G47531" s="4"/>
      <c r="H47531" s="4"/>
      <c r="I47531" s="4"/>
      <c r="J47531" s="4"/>
      <c r="K47531" s="4"/>
      <c r="L47531" s="4"/>
      <c r="M47531" s="4"/>
    </row>
    <row r="47532" spans="2:13" x14ac:dyDescent="0.25">
      <c r="B47532" s="3">
        <v>59137</v>
      </c>
      <c r="C47532" s="3">
        <v>0</v>
      </c>
      <c r="G47532" s="4"/>
      <c r="H47532" s="4"/>
      <c r="I47532" s="4"/>
      <c r="J47532" s="4"/>
      <c r="K47532" s="4"/>
      <c r="L47532" s="4"/>
      <c r="M47532" s="4"/>
    </row>
    <row r="47533" spans="2:13" x14ac:dyDescent="0.25">
      <c r="B47533" s="3">
        <v>59138</v>
      </c>
      <c r="C47533" s="3">
        <v>0</v>
      </c>
      <c r="G47533" s="4"/>
      <c r="H47533" s="4"/>
      <c r="I47533" s="4"/>
      <c r="J47533" s="4"/>
      <c r="K47533" s="4"/>
      <c r="L47533" s="4"/>
      <c r="M47533" s="4"/>
    </row>
    <row r="47534" spans="2:13" x14ac:dyDescent="0.25">
      <c r="B47534" s="3">
        <v>59139</v>
      </c>
      <c r="C47534" s="3">
        <v>0</v>
      </c>
      <c r="G47534" s="4"/>
      <c r="H47534" s="4"/>
      <c r="I47534" s="4"/>
      <c r="J47534" s="4"/>
      <c r="K47534" s="4"/>
      <c r="L47534" s="4"/>
      <c r="M47534" s="4"/>
    </row>
    <row r="47535" spans="2:13" x14ac:dyDescent="0.25">
      <c r="B47535" s="3">
        <v>59140</v>
      </c>
      <c r="C47535" s="3">
        <v>0</v>
      </c>
      <c r="G47535" s="4"/>
      <c r="H47535" s="4"/>
      <c r="I47535" s="4"/>
      <c r="J47535" s="4"/>
      <c r="K47535" s="4"/>
      <c r="L47535" s="4"/>
      <c r="M47535" s="4"/>
    </row>
    <row r="47536" spans="2:13" x14ac:dyDescent="0.25">
      <c r="B47536" s="3">
        <v>59141</v>
      </c>
      <c r="C47536" s="3">
        <v>0</v>
      </c>
      <c r="G47536" s="4"/>
      <c r="H47536" s="4"/>
      <c r="I47536" s="4"/>
      <c r="J47536" s="4"/>
      <c r="K47536" s="4"/>
      <c r="L47536" s="4"/>
      <c r="M47536" s="4"/>
    </row>
    <row r="47537" spans="2:13" x14ac:dyDescent="0.25">
      <c r="B47537" s="3">
        <v>59142</v>
      </c>
      <c r="C47537" s="3">
        <v>0</v>
      </c>
      <c r="G47537" s="4"/>
      <c r="H47537" s="4"/>
      <c r="I47537" s="4"/>
      <c r="J47537" s="4"/>
      <c r="K47537" s="4"/>
      <c r="L47537" s="4"/>
      <c r="M47537" s="4"/>
    </row>
    <row r="47538" spans="2:13" x14ac:dyDescent="0.25">
      <c r="B47538" s="3">
        <v>59143</v>
      </c>
      <c r="C47538" s="3">
        <v>0</v>
      </c>
      <c r="G47538" s="4"/>
      <c r="H47538" s="4"/>
      <c r="I47538" s="4"/>
      <c r="J47538" s="4"/>
      <c r="K47538" s="4"/>
      <c r="L47538" s="4"/>
      <c r="M47538" s="4"/>
    </row>
    <row r="47539" spans="2:13" x14ac:dyDescent="0.25">
      <c r="B47539" s="3">
        <v>59144</v>
      </c>
      <c r="C47539" s="3">
        <v>0</v>
      </c>
      <c r="G47539" s="4"/>
      <c r="H47539" s="4"/>
      <c r="I47539" s="4"/>
      <c r="J47539" s="4"/>
      <c r="K47539" s="4"/>
      <c r="L47539" s="4"/>
      <c r="M47539" s="4"/>
    </row>
    <row r="47540" spans="2:13" x14ac:dyDescent="0.25">
      <c r="B47540" s="3">
        <v>59145</v>
      </c>
      <c r="C47540" s="3">
        <v>0</v>
      </c>
      <c r="G47540" s="4"/>
      <c r="H47540" s="4"/>
      <c r="I47540" s="4"/>
      <c r="J47540" s="4"/>
      <c r="K47540" s="4"/>
      <c r="L47540" s="4"/>
      <c r="M47540" s="4"/>
    </row>
    <row r="47541" spans="2:13" x14ac:dyDescent="0.25">
      <c r="B47541" s="3">
        <v>59146</v>
      </c>
      <c r="C47541" s="3">
        <v>0</v>
      </c>
      <c r="G47541" s="4"/>
      <c r="H47541" s="4"/>
      <c r="I47541" s="4"/>
      <c r="J47541" s="4"/>
      <c r="K47541" s="4"/>
      <c r="L47541" s="4"/>
      <c r="M47541" s="4"/>
    </row>
    <row r="47542" spans="2:13" x14ac:dyDescent="0.25">
      <c r="B47542" s="3">
        <v>59147</v>
      </c>
      <c r="C47542" s="3">
        <v>0</v>
      </c>
      <c r="G47542" s="4"/>
      <c r="H47542" s="4"/>
      <c r="I47542" s="4"/>
      <c r="J47542" s="4"/>
      <c r="K47542" s="4"/>
      <c r="L47542" s="4"/>
      <c r="M47542" s="4"/>
    </row>
    <row r="47543" spans="2:13" x14ac:dyDescent="0.25">
      <c r="B47543" s="3">
        <v>59148</v>
      </c>
      <c r="C47543" s="3">
        <v>0</v>
      </c>
      <c r="G47543" s="4"/>
      <c r="H47543" s="4"/>
      <c r="I47543" s="4"/>
      <c r="J47543" s="4"/>
      <c r="K47543" s="4"/>
      <c r="L47543" s="4"/>
      <c r="M47543" s="4"/>
    </row>
    <row r="47544" spans="2:13" x14ac:dyDescent="0.25">
      <c r="B47544" s="3">
        <v>59149</v>
      </c>
      <c r="C47544" s="3">
        <v>0</v>
      </c>
      <c r="G47544" s="4"/>
      <c r="H47544" s="4"/>
      <c r="I47544" s="4"/>
      <c r="J47544" s="4"/>
      <c r="K47544" s="4"/>
      <c r="L47544" s="4"/>
      <c r="M47544" s="4"/>
    </row>
    <row r="47545" spans="2:13" x14ac:dyDescent="0.25">
      <c r="B47545" s="3">
        <v>59150</v>
      </c>
      <c r="C47545" s="3">
        <v>0</v>
      </c>
      <c r="G47545" s="4"/>
      <c r="H47545" s="4"/>
      <c r="I47545" s="4"/>
      <c r="J47545" s="4"/>
      <c r="K47545" s="4"/>
      <c r="L47545" s="4"/>
      <c r="M47545" s="4"/>
    </row>
    <row r="47546" spans="2:13" x14ac:dyDescent="0.25">
      <c r="B47546" s="3">
        <v>59151</v>
      </c>
      <c r="C47546" s="3">
        <v>0</v>
      </c>
      <c r="G47546" s="4"/>
      <c r="H47546" s="4"/>
      <c r="I47546" s="4"/>
      <c r="J47546" s="4"/>
      <c r="K47546" s="4"/>
      <c r="L47546" s="4"/>
      <c r="M47546" s="4"/>
    </row>
    <row r="47547" spans="2:13" x14ac:dyDescent="0.25">
      <c r="B47547" s="3">
        <v>59152</v>
      </c>
      <c r="C47547" s="3">
        <v>0</v>
      </c>
      <c r="G47547" s="4"/>
      <c r="H47547" s="4"/>
      <c r="I47547" s="4"/>
      <c r="J47547" s="4"/>
      <c r="K47547" s="4"/>
      <c r="L47547" s="4"/>
      <c r="M47547" s="4"/>
    </row>
    <row r="47548" spans="2:13" x14ac:dyDescent="0.25">
      <c r="B47548" s="3">
        <v>60129</v>
      </c>
      <c r="C47548" s="3">
        <v>0</v>
      </c>
      <c r="G47548" s="4"/>
      <c r="H47548" s="4"/>
      <c r="I47548" s="4"/>
      <c r="J47548" s="4"/>
      <c r="K47548" s="4"/>
      <c r="L47548" s="4"/>
      <c r="M47548" s="4"/>
    </row>
    <row r="47549" spans="2:13" x14ac:dyDescent="0.25">
      <c r="B47549" s="3">
        <v>60130</v>
      </c>
      <c r="C47549" s="3">
        <v>0</v>
      </c>
      <c r="G47549" s="4"/>
      <c r="H47549" s="4"/>
      <c r="I47549" s="4"/>
      <c r="J47549" s="4"/>
      <c r="K47549" s="4"/>
      <c r="L47549" s="4"/>
      <c r="M47549" s="4"/>
    </row>
    <row r="47550" spans="2:13" x14ac:dyDescent="0.25">
      <c r="B47550" s="3">
        <v>60131</v>
      </c>
      <c r="C47550" s="3">
        <v>0</v>
      </c>
      <c r="G47550" s="4"/>
      <c r="H47550" s="4"/>
      <c r="I47550" s="4"/>
      <c r="J47550" s="4"/>
      <c r="K47550" s="4"/>
      <c r="L47550" s="4"/>
      <c r="M47550" s="4"/>
    </row>
    <row r="47551" spans="2:13" x14ac:dyDescent="0.25">
      <c r="B47551" s="3">
        <v>60132</v>
      </c>
      <c r="C47551" s="3">
        <v>0</v>
      </c>
      <c r="G47551" s="4"/>
      <c r="H47551" s="4"/>
      <c r="I47551" s="4"/>
      <c r="J47551" s="4"/>
      <c r="K47551" s="4"/>
      <c r="L47551" s="4"/>
      <c r="M47551" s="4"/>
    </row>
    <row r="47552" spans="2:13" x14ac:dyDescent="0.25">
      <c r="B47552" s="3">
        <v>60133</v>
      </c>
      <c r="C47552" s="3">
        <v>0</v>
      </c>
      <c r="G47552" s="4"/>
      <c r="H47552" s="4"/>
      <c r="I47552" s="4"/>
      <c r="J47552" s="4"/>
      <c r="K47552" s="4"/>
      <c r="L47552" s="4"/>
      <c r="M47552" s="4"/>
    </row>
    <row r="47553" spans="2:13" x14ac:dyDescent="0.25">
      <c r="B47553" s="3">
        <v>60134</v>
      </c>
      <c r="C47553" s="3">
        <v>0</v>
      </c>
      <c r="G47553" s="4"/>
      <c r="H47553" s="4"/>
      <c r="I47553" s="4"/>
      <c r="J47553" s="4"/>
      <c r="K47553" s="4"/>
      <c r="L47553" s="4"/>
      <c r="M47553" s="4"/>
    </row>
    <row r="47554" spans="2:13" x14ac:dyDescent="0.25">
      <c r="B47554" s="3">
        <v>60135</v>
      </c>
      <c r="C47554" s="3">
        <v>0</v>
      </c>
      <c r="G47554" s="4"/>
      <c r="H47554" s="4"/>
      <c r="I47554" s="4"/>
      <c r="J47554" s="4"/>
      <c r="K47554" s="4"/>
      <c r="L47554" s="4"/>
      <c r="M47554" s="4"/>
    </row>
    <row r="47555" spans="2:13" x14ac:dyDescent="0.25">
      <c r="B47555" s="3">
        <v>60136</v>
      </c>
      <c r="C47555" s="3">
        <v>0</v>
      </c>
      <c r="G47555" s="4"/>
      <c r="H47555" s="4"/>
      <c r="I47555" s="4"/>
      <c r="J47555" s="4"/>
      <c r="K47555" s="4"/>
      <c r="L47555" s="4"/>
      <c r="M47555" s="4"/>
    </row>
    <row r="47556" spans="2:13" x14ac:dyDescent="0.25">
      <c r="B47556" s="3">
        <v>60137</v>
      </c>
      <c r="C47556" s="3">
        <v>0</v>
      </c>
      <c r="G47556" s="4"/>
      <c r="H47556" s="4"/>
      <c r="I47556" s="4"/>
      <c r="J47556" s="4"/>
      <c r="K47556" s="4"/>
      <c r="L47556" s="4"/>
      <c r="M47556" s="4"/>
    </row>
    <row r="47557" spans="2:13" x14ac:dyDescent="0.25">
      <c r="B47557" s="3">
        <v>60138</v>
      </c>
      <c r="C47557" s="3">
        <v>0</v>
      </c>
      <c r="G47557" s="4"/>
      <c r="H47557" s="4"/>
      <c r="I47557" s="4"/>
      <c r="J47557" s="4"/>
      <c r="K47557" s="4"/>
      <c r="L47557" s="4"/>
      <c r="M47557" s="4"/>
    </row>
    <row r="47558" spans="2:13" x14ac:dyDescent="0.25">
      <c r="B47558" s="3">
        <v>60139</v>
      </c>
      <c r="C47558" s="3">
        <v>0</v>
      </c>
      <c r="G47558" s="4"/>
      <c r="H47558" s="4"/>
      <c r="I47558" s="4"/>
      <c r="J47558" s="4"/>
      <c r="K47558" s="4"/>
      <c r="L47558" s="4"/>
      <c r="M47558" s="4"/>
    </row>
    <row r="47559" spans="2:13" x14ac:dyDescent="0.25">
      <c r="B47559" s="3">
        <v>60140</v>
      </c>
      <c r="C47559" s="3">
        <v>0</v>
      </c>
      <c r="G47559" s="4"/>
      <c r="H47559" s="4"/>
      <c r="I47559" s="4"/>
      <c r="J47559" s="4"/>
      <c r="K47559" s="4"/>
      <c r="L47559" s="4"/>
      <c r="M47559" s="4"/>
    </row>
    <row r="47560" spans="2:13" x14ac:dyDescent="0.25">
      <c r="B47560" s="3">
        <v>60141</v>
      </c>
      <c r="C47560" s="3">
        <v>0</v>
      </c>
      <c r="G47560" s="4"/>
      <c r="H47560" s="4"/>
      <c r="I47560" s="4"/>
      <c r="J47560" s="4"/>
      <c r="K47560" s="4"/>
      <c r="L47560" s="4"/>
      <c r="M47560" s="4"/>
    </row>
    <row r="47561" spans="2:13" x14ac:dyDescent="0.25">
      <c r="B47561" s="3">
        <v>60142</v>
      </c>
      <c r="C47561" s="3">
        <v>0</v>
      </c>
      <c r="G47561" s="4"/>
      <c r="H47561" s="4"/>
      <c r="I47561" s="4"/>
      <c r="J47561" s="4"/>
      <c r="K47561" s="4"/>
      <c r="L47561" s="4"/>
      <c r="M47561" s="4"/>
    </row>
    <row r="47562" spans="2:13" x14ac:dyDescent="0.25">
      <c r="B47562" s="3">
        <v>60143</v>
      </c>
      <c r="C47562" s="3">
        <v>0</v>
      </c>
      <c r="G47562" s="4"/>
      <c r="H47562" s="4"/>
      <c r="I47562" s="4"/>
      <c r="J47562" s="4"/>
      <c r="K47562" s="4"/>
      <c r="L47562" s="4"/>
      <c r="M47562" s="4"/>
    </row>
    <row r="47563" spans="2:13" x14ac:dyDescent="0.25">
      <c r="B47563" s="3">
        <v>60144</v>
      </c>
      <c r="C47563" s="3">
        <v>0</v>
      </c>
      <c r="G47563" s="4"/>
      <c r="H47563" s="4"/>
      <c r="I47563" s="4"/>
      <c r="J47563" s="4"/>
      <c r="K47563" s="4"/>
      <c r="L47563" s="4"/>
      <c r="M47563" s="4"/>
    </row>
    <row r="47564" spans="2:13" x14ac:dyDescent="0.25">
      <c r="B47564" s="3">
        <v>60145</v>
      </c>
      <c r="C47564" s="3">
        <v>0</v>
      </c>
      <c r="G47564" s="4"/>
      <c r="H47564" s="4"/>
      <c r="I47564" s="4"/>
      <c r="J47564" s="4"/>
      <c r="K47564" s="4"/>
      <c r="L47564" s="4"/>
      <c r="M47564" s="4"/>
    </row>
    <row r="47565" spans="2:13" x14ac:dyDescent="0.25">
      <c r="B47565" s="3">
        <v>60146</v>
      </c>
      <c r="C47565" s="3">
        <v>0</v>
      </c>
      <c r="G47565" s="4"/>
      <c r="H47565" s="4"/>
      <c r="I47565" s="4"/>
      <c r="J47565" s="4"/>
      <c r="K47565" s="4"/>
      <c r="L47565" s="4"/>
      <c r="M47565" s="4"/>
    </row>
    <row r="47566" spans="2:13" x14ac:dyDescent="0.25">
      <c r="B47566" s="3">
        <v>60147</v>
      </c>
      <c r="C47566" s="3">
        <v>0</v>
      </c>
      <c r="G47566" s="4"/>
      <c r="H47566" s="4"/>
      <c r="I47566" s="4"/>
      <c r="J47566" s="4"/>
      <c r="K47566" s="4"/>
      <c r="L47566" s="4"/>
      <c r="M47566" s="4"/>
    </row>
    <row r="47567" spans="2:13" x14ac:dyDescent="0.25">
      <c r="B47567" s="3">
        <v>60148</v>
      </c>
      <c r="C47567" s="3">
        <v>0</v>
      </c>
      <c r="G47567" s="4"/>
      <c r="H47567" s="4"/>
      <c r="I47567" s="4"/>
      <c r="J47567" s="4"/>
      <c r="K47567" s="4"/>
      <c r="L47567" s="4"/>
      <c r="M47567" s="4"/>
    </row>
    <row r="47568" spans="2:13" x14ac:dyDescent="0.25">
      <c r="B47568" s="3">
        <v>60149</v>
      </c>
      <c r="C47568" s="3">
        <v>0</v>
      </c>
      <c r="G47568" s="4"/>
      <c r="H47568" s="4"/>
      <c r="I47568" s="4"/>
      <c r="J47568" s="4"/>
      <c r="K47568" s="4"/>
      <c r="L47568" s="4"/>
      <c r="M47568" s="4"/>
    </row>
    <row r="47569" spans="2:13" x14ac:dyDescent="0.25">
      <c r="B47569" s="3">
        <v>60150</v>
      </c>
      <c r="C47569" s="3">
        <v>0</v>
      </c>
      <c r="G47569" s="4"/>
      <c r="H47569" s="4"/>
      <c r="I47569" s="4"/>
      <c r="J47569" s="4"/>
      <c r="K47569" s="4"/>
      <c r="L47569" s="4"/>
      <c r="M47569" s="4"/>
    </row>
    <row r="47570" spans="2:13" x14ac:dyDescent="0.25">
      <c r="B47570" s="3">
        <v>60151</v>
      </c>
      <c r="C47570" s="3">
        <v>0</v>
      </c>
      <c r="G47570" s="4"/>
      <c r="H47570" s="4"/>
      <c r="I47570" s="4"/>
      <c r="J47570" s="4"/>
      <c r="K47570" s="4"/>
      <c r="L47570" s="4"/>
      <c r="M47570" s="4"/>
    </row>
    <row r="47571" spans="2:13" x14ac:dyDescent="0.25">
      <c r="B47571" s="3">
        <v>60152</v>
      </c>
      <c r="C47571" s="3">
        <v>0</v>
      </c>
      <c r="G47571" s="4"/>
      <c r="H47571" s="4"/>
      <c r="I47571" s="4"/>
      <c r="J47571" s="4"/>
      <c r="K47571" s="4"/>
      <c r="L47571" s="4"/>
      <c r="M47571" s="4"/>
    </row>
    <row r="47572" spans="2:13" x14ac:dyDescent="0.25">
      <c r="B47572" s="3">
        <v>60153</v>
      </c>
      <c r="C47572" s="3">
        <v>0</v>
      </c>
      <c r="G47572" s="4"/>
      <c r="H47572" s="4"/>
      <c r="I47572" s="4"/>
      <c r="J47572" s="4"/>
      <c r="K47572" s="4"/>
      <c r="L47572" s="4"/>
      <c r="M47572" s="4"/>
    </row>
    <row r="47573" spans="2:13" x14ac:dyDescent="0.25">
      <c r="B47573" s="3">
        <v>60154</v>
      </c>
      <c r="C47573" s="3">
        <v>0</v>
      </c>
      <c r="G47573" s="4"/>
      <c r="H47573" s="4"/>
      <c r="I47573" s="4"/>
      <c r="J47573" s="4"/>
      <c r="K47573" s="4"/>
      <c r="L47573" s="4"/>
      <c r="M47573" s="4"/>
    </row>
    <row r="47574" spans="2:13" x14ac:dyDescent="0.25">
      <c r="B47574" s="3">
        <v>61132</v>
      </c>
      <c r="C47574" s="3">
        <v>0</v>
      </c>
      <c r="G47574" s="4"/>
      <c r="H47574" s="4"/>
      <c r="I47574" s="4"/>
      <c r="J47574" s="4"/>
      <c r="K47574" s="4"/>
      <c r="L47574" s="4"/>
      <c r="M47574" s="4"/>
    </row>
    <row r="47575" spans="2:13" x14ac:dyDescent="0.25">
      <c r="B47575" s="3">
        <v>61133</v>
      </c>
      <c r="C47575" s="3">
        <v>0</v>
      </c>
      <c r="G47575" s="4"/>
      <c r="H47575" s="4"/>
      <c r="I47575" s="4"/>
      <c r="J47575" s="4"/>
      <c r="K47575" s="4"/>
      <c r="L47575" s="4"/>
      <c r="M47575" s="4"/>
    </row>
    <row r="47576" spans="2:13" x14ac:dyDescent="0.25">
      <c r="B47576" s="3">
        <v>61134</v>
      </c>
      <c r="C47576" s="3">
        <v>0</v>
      </c>
      <c r="G47576" s="4"/>
      <c r="H47576" s="4"/>
      <c r="I47576" s="4"/>
      <c r="J47576" s="4"/>
      <c r="K47576" s="4"/>
      <c r="L47576" s="4"/>
      <c r="M47576" s="4"/>
    </row>
    <row r="47577" spans="2:13" x14ac:dyDescent="0.25">
      <c r="B47577" s="3">
        <v>61135</v>
      </c>
      <c r="C47577" s="3">
        <v>0</v>
      </c>
      <c r="G47577" s="4"/>
      <c r="H47577" s="4"/>
      <c r="I47577" s="4"/>
      <c r="J47577" s="4"/>
      <c r="K47577" s="4"/>
      <c r="L47577" s="4"/>
      <c r="M47577" s="4"/>
    </row>
    <row r="47578" spans="2:13" x14ac:dyDescent="0.25">
      <c r="B47578" s="3">
        <v>61136</v>
      </c>
      <c r="C47578" s="3">
        <v>0</v>
      </c>
      <c r="G47578" s="4"/>
      <c r="H47578" s="4"/>
      <c r="I47578" s="4"/>
      <c r="J47578" s="4"/>
      <c r="K47578" s="4"/>
      <c r="L47578" s="4"/>
      <c r="M47578" s="4"/>
    </row>
    <row r="47579" spans="2:13" x14ac:dyDescent="0.25">
      <c r="B47579" s="3">
        <v>61137</v>
      </c>
      <c r="C47579" s="3">
        <v>0</v>
      </c>
      <c r="G47579" s="4"/>
      <c r="H47579" s="4"/>
      <c r="I47579" s="4"/>
      <c r="J47579" s="4"/>
      <c r="K47579" s="4"/>
      <c r="L47579" s="4"/>
      <c r="M47579" s="4"/>
    </row>
    <row r="47580" spans="2:13" x14ac:dyDescent="0.25">
      <c r="B47580" s="3">
        <v>61138</v>
      </c>
      <c r="C47580" s="3">
        <v>0</v>
      </c>
      <c r="G47580" s="4"/>
      <c r="H47580" s="4"/>
      <c r="I47580" s="4"/>
      <c r="J47580" s="4"/>
      <c r="K47580" s="4"/>
      <c r="L47580" s="4"/>
      <c r="M47580" s="4"/>
    </row>
    <row r="47581" spans="2:13" x14ac:dyDescent="0.25">
      <c r="B47581" s="3">
        <v>61139</v>
      </c>
      <c r="C47581" s="3">
        <v>0</v>
      </c>
      <c r="G47581" s="4"/>
      <c r="H47581" s="4"/>
      <c r="I47581" s="4"/>
      <c r="J47581" s="4"/>
      <c r="K47581" s="4"/>
      <c r="L47581" s="4"/>
      <c r="M47581" s="4"/>
    </row>
    <row r="47582" spans="2:13" x14ac:dyDescent="0.25">
      <c r="B47582" s="3">
        <v>61140</v>
      </c>
      <c r="C47582" s="3">
        <v>0</v>
      </c>
      <c r="G47582" s="4"/>
      <c r="H47582" s="4"/>
      <c r="I47582" s="4"/>
      <c r="J47582" s="4"/>
      <c r="K47582" s="4"/>
      <c r="L47582" s="4"/>
      <c r="M47582" s="4"/>
    </row>
    <row r="47583" spans="2:13" x14ac:dyDescent="0.25">
      <c r="B47583" s="3">
        <v>61141</v>
      </c>
      <c r="C47583" s="3">
        <v>0</v>
      </c>
      <c r="G47583" s="4"/>
      <c r="H47583" s="4"/>
      <c r="I47583" s="4"/>
      <c r="J47583" s="4"/>
      <c r="K47583" s="4"/>
      <c r="L47583" s="4"/>
      <c r="M47583" s="4"/>
    </row>
    <row r="47584" spans="2:13" x14ac:dyDescent="0.25">
      <c r="B47584" s="3">
        <v>61142</v>
      </c>
      <c r="C47584" s="3">
        <v>0</v>
      </c>
      <c r="G47584" s="4"/>
      <c r="H47584" s="4"/>
      <c r="I47584" s="4"/>
      <c r="J47584" s="4"/>
      <c r="K47584" s="4"/>
      <c r="L47584" s="4"/>
      <c r="M47584" s="4"/>
    </row>
    <row r="47585" spans="2:13" x14ac:dyDescent="0.25">
      <c r="B47585" s="3">
        <v>61143</v>
      </c>
      <c r="C47585" s="3">
        <v>0</v>
      </c>
      <c r="G47585" s="4"/>
      <c r="H47585" s="4"/>
      <c r="I47585" s="4"/>
      <c r="J47585" s="4"/>
      <c r="K47585" s="4"/>
      <c r="L47585" s="4"/>
      <c r="M47585" s="4"/>
    </row>
    <row r="47586" spans="2:13" x14ac:dyDescent="0.25">
      <c r="B47586" s="3">
        <v>61144</v>
      </c>
      <c r="C47586" s="3">
        <v>0</v>
      </c>
      <c r="G47586" s="4"/>
      <c r="H47586" s="4"/>
      <c r="I47586" s="4"/>
      <c r="J47586" s="4"/>
      <c r="K47586" s="4"/>
      <c r="L47586" s="4"/>
      <c r="M47586" s="4"/>
    </row>
    <row r="47587" spans="2:13" x14ac:dyDescent="0.25">
      <c r="B47587" s="3">
        <v>61145</v>
      </c>
      <c r="C47587" s="3">
        <v>0</v>
      </c>
      <c r="G47587" s="4"/>
      <c r="H47587" s="4"/>
      <c r="I47587" s="4"/>
      <c r="J47587" s="4"/>
      <c r="K47587" s="4"/>
      <c r="L47587" s="4"/>
      <c r="M47587" s="4"/>
    </row>
    <row r="47588" spans="2:13" x14ac:dyDescent="0.25">
      <c r="B47588" s="3">
        <v>61146</v>
      </c>
      <c r="C47588" s="3">
        <v>0</v>
      </c>
      <c r="G47588" s="4"/>
      <c r="H47588" s="4"/>
      <c r="I47588" s="4"/>
      <c r="J47588" s="4"/>
      <c r="K47588" s="4"/>
      <c r="L47588" s="4"/>
      <c r="M47588" s="4"/>
    </row>
    <row r="47589" spans="2:13" x14ac:dyDescent="0.25">
      <c r="B47589" s="3">
        <v>61147</v>
      </c>
      <c r="C47589" s="3">
        <v>0</v>
      </c>
      <c r="G47589" s="4"/>
      <c r="H47589" s="4"/>
      <c r="I47589" s="4"/>
      <c r="J47589" s="4"/>
      <c r="K47589" s="4"/>
      <c r="L47589" s="4"/>
      <c r="M47589" s="4"/>
    </row>
    <row r="47590" spans="2:13" x14ac:dyDescent="0.25">
      <c r="B47590" s="3">
        <v>61148</v>
      </c>
      <c r="C47590" s="3">
        <v>0</v>
      </c>
      <c r="G47590" s="4"/>
      <c r="H47590" s="4"/>
      <c r="I47590" s="4"/>
      <c r="J47590" s="4"/>
      <c r="K47590" s="4"/>
      <c r="L47590" s="4"/>
      <c r="M47590" s="4"/>
    </row>
    <row r="47591" spans="2:13" x14ac:dyDescent="0.25">
      <c r="B47591" s="3">
        <v>61149</v>
      </c>
      <c r="C47591" s="3">
        <v>0</v>
      </c>
      <c r="G47591" s="4"/>
      <c r="H47591" s="4"/>
      <c r="I47591" s="4"/>
      <c r="J47591" s="4"/>
      <c r="K47591" s="4"/>
      <c r="L47591" s="4"/>
      <c r="M47591" s="4"/>
    </row>
    <row r="47592" spans="2:13" x14ac:dyDescent="0.25">
      <c r="B47592" s="3">
        <v>61150</v>
      </c>
      <c r="C47592" s="3">
        <v>0</v>
      </c>
      <c r="G47592" s="4"/>
      <c r="H47592" s="4"/>
      <c r="I47592" s="4"/>
      <c r="J47592" s="4"/>
      <c r="K47592" s="4"/>
      <c r="L47592" s="4"/>
      <c r="M47592" s="4"/>
    </row>
    <row r="47593" spans="2:13" x14ac:dyDescent="0.25">
      <c r="B47593" s="3">
        <v>61151</v>
      </c>
      <c r="C47593" s="3">
        <v>0</v>
      </c>
      <c r="G47593" s="4"/>
      <c r="H47593" s="4"/>
      <c r="I47593" s="4"/>
      <c r="J47593" s="4"/>
      <c r="K47593" s="4"/>
      <c r="L47593" s="4"/>
      <c r="M47593" s="4"/>
    </row>
    <row r="47594" spans="2:13" x14ac:dyDescent="0.25">
      <c r="B47594" s="3">
        <v>61152</v>
      </c>
      <c r="C47594" s="3">
        <v>0</v>
      </c>
      <c r="G47594" s="4"/>
      <c r="H47594" s="4"/>
      <c r="I47594" s="4"/>
      <c r="J47594" s="4"/>
      <c r="K47594" s="4"/>
      <c r="L47594" s="4"/>
      <c r="M47594" s="4"/>
    </row>
    <row r="47595" spans="2:13" x14ac:dyDescent="0.25">
      <c r="B47595" s="3">
        <v>61153</v>
      </c>
      <c r="C47595" s="3">
        <v>0</v>
      </c>
      <c r="G47595" s="4"/>
      <c r="H47595" s="4"/>
      <c r="I47595" s="4"/>
      <c r="J47595" s="4"/>
      <c r="K47595" s="4"/>
      <c r="L47595" s="4"/>
      <c r="M47595" s="4"/>
    </row>
    <row r="47596" spans="2:13" x14ac:dyDescent="0.25">
      <c r="B47596" s="3">
        <v>61154</v>
      </c>
      <c r="C47596" s="3">
        <v>0</v>
      </c>
      <c r="G47596" s="4"/>
      <c r="H47596" s="4"/>
      <c r="I47596" s="4"/>
      <c r="J47596" s="4"/>
      <c r="K47596" s="4"/>
      <c r="L47596" s="4"/>
      <c r="M47596" s="4"/>
    </row>
    <row r="47597" spans="2:13" x14ac:dyDescent="0.25">
      <c r="B47597" s="3">
        <v>61155</v>
      </c>
      <c r="C47597" s="3">
        <v>0</v>
      </c>
      <c r="G47597" s="4"/>
      <c r="H47597" s="4"/>
      <c r="I47597" s="4"/>
      <c r="J47597" s="4"/>
      <c r="K47597" s="4"/>
      <c r="L47597" s="4"/>
      <c r="M47597" s="4"/>
    </row>
    <row r="47598" spans="2:13" x14ac:dyDescent="0.25">
      <c r="B47598" s="3">
        <v>62133</v>
      </c>
      <c r="C47598" s="3">
        <v>0</v>
      </c>
      <c r="G47598" s="4"/>
      <c r="H47598" s="4"/>
      <c r="I47598" s="4"/>
      <c r="J47598" s="4"/>
      <c r="K47598" s="4"/>
      <c r="L47598" s="4"/>
      <c r="M47598" s="4"/>
    </row>
    <row r="47599" spans="2:13" x14ac:dyDescent="0.25">
      <c r="B47599" s="3">
        <v>62134</v>
      </c>
      <c r="C47599" s="3">
        <v>0</v>
      </c>
      <c r="G47599" s="4"/>
      <c r="H47599" s="4"/>
      <c r="I47599" s="4"/>
      <c r="J47599" s="4"/>
      <c r="K47599" s="4"/>
      <c r="L47599" s="4"/>
      <c r="M47599" s="4"/>
    </row>
    <row r="47600" spans="2:13" x14ac:dyDescent="0.25">
      <c r="B47600" s="3">
        <v>62135</v>
      </c>
      <c r="C47600" s="3">
        <v>0</v>
      </c>
      <c r="G47600" s="4"/>
      <c r="H47600" s="4"/>
      <c r="I47600" s="4"/>
      <c r="J47600" s="4"/>
      <c r="K47600" s="4"/>
      <c r="L47600" s="4"/>
      <c r="M47600" s="4"/>
    </row>
    <row r="47601" spans="2:13" x14ac:dyDescent="0.25">
      <c r="B47601" s="3">
        <v>62136</v>
      </c>
      <c r="C47601" s="3">
        <v>0</v>
      </c>
      <c r="G47601" s="4"/>
      <c r="H47601" s="4"/>
      <c r="I47601" s="4"/>
      <c r="J47601" s="4"/>
      <c r="K47601" s="4"/>
      <c r="L47601" s="4"/>
      <c r="M47601" s="4"/>
    </row>
    <row r="47602" spans="2:13" x14ac:dyDescent="0.25">
      <c r="B47602" s="3">
        <v>62137</v>
      </c>
      <c r="C47602" s="3">
        <v>0</v>
      </c>
      <c r="G47602" s="4"/>
      <c r="H47602" s="4"/>
      <c r="I47602" s="4"/>
      <c r="J47602" s="4"/>
      <c r="K47602" s="4"/>
      <c r="L47602" s="4"/>
      <c r="M47602" s="4"/>
    </row>
    <row r="47603" spans="2:13" x14ac:dyDescent="0.25">
      <c r="B47603" s="3">
        <v>62138</v>
      </c>
      <c r="C47603" s="3">
        <v>0</v>
      </c>
      <c r="G47603" s="4"/>
      <c r="H47603" s="4"/>
      <c r="I47603" s="4"/>
      <c r="J47603" s="4"/>
      <c r="K47603" s="4"/>
      <c r="L47603" s="4"/>
      <c r="M47603" s="4"/>
    </row>
    <row r="47604" spans="2:13" x14ac:dyDescent="0.25">
      <c r="B47604" s="3">
        <v>62139</v>
      </c>
      <c r="C47604" s="3">
        <v>0</v>
      </c>
      <c r="G47604" s="4"/>
      <c r="H47604" s="4"/>
      <c r="I47604" s="4"/>
      <c r="J47604" s="4"/>
      <c r="K47604" s="4"/>
      <c r="L47604" s="4"/>
      <c r="M47604" s="4"/>
    </row>
    <row r="47605" spans="2:13" x14ac:dyDescent="0.25">
      <c r="B47605" s="3">
        <v>62140</v>
      </c>
      <c r="C47605" s="3">
        <v>0</v>
      </c>
      <c r="G47605" s="4"/>
      <c r="H47605" s="4"/>
      <c r="I47605" s="4"/>
      <c r="J47605" s="4"/>
      <c r="K47605" s="4"/>
      <c r="L47605" s="4"/>
      <c r="M47605" s="4"/>
    </row>
    <row r="47606" spans="2:13" x14ac:dyDescent="0.25">
      <c r="B47606" s="3">
        <v>62141</v>
      </c>
      <c r="C47606" s="3">
        <v>0</v>
      </c>
      <c r="G47606" s="4"/>
      <c r="H47606" s="4"/>
      <c r="I47606" s="4"/>
      <c r="J47606" s="4"/>
      <c r="K47606" s="4"/>
      <c r="L47606" s="4"/>
      <c r="M47606" s="4"/>
    </row>
    <row r="47607" spans="2:13" x14ac:dyDescent="0.25">
      <c r="B47607" s="3">
        <v>62142</v>
      </c>
      <c r="C47607" s="3">
        <v>0</v>
      </c>
      <c r="G47607" s="4"/>
      <c r="H47607" s="4"/>
      <c r="I47607" s="4"/>
      <c r="J47607" s="4"/>
      <c r="K47607" s="4"/>
      <c r="L47607" s="4"/>
      <c r="M47607" s="4"/>
    </row>
    <row r="47608" spans="2:13" x14ac:dyDescent="0.25">
      <c r="B47608" s="3">
        <v>62143</v>
      </c>
      <c r="C47608" s="3">
        <v>0</v>
      </c>
      <c r="G47608" s="4"/>
      <c r="H47608" s="4"/>
      <c r="I47608" s="4"/>
      <c r="J47608" s="4"/>
      <c r="K47608" s="4"/>
      <c r="L47608" s="4"/>
      <c r="M47608" s="4"/>
    </row>
    <row r="47609" spans="2:13" x14ac:dyDescent="0.25">
      <c r="B47609" s="3">
        <v>62144</v>
      </c>
      <c r="C47609" s="3">
        <v>0</v>
      </c>
      <c r="G47609" s="4"/>
      <c r="H47609" s="4"/>
      <c r="I47609" s="4"/>
      <c r="J47609" s="4"/>
      <c r="K47609" s="4"/>
      <c r="L47609" s="4"/>
      <c r="M47609" s="4"/>
    </row>
    <row r="47610" spans="2:13" x14ac:dyDescent="0.25">
      <c r="B47610" s="3">
        <v>62145</v>
      </c>
      <c r="C47610" s="3">
        <v>0</v>
      </c>
      <c r="G47610" s="4"/>
      <c r="H47610" s="4"/>
      <c r="I47610" s="4"/>
      <c r="J47610" s="4"/>
      <c r="K47610" s="4"/>
      <c r="L47610" s="4"/>
      <c r="M47610" s="4"/>
    </row>
    <row r="47611" spans="2:13" x14ac:dyDescent="0.25">
      <c r="B47611" s="3">
        <v>62146</v>
      </c>
      <c r="C47611" s="3">
        <v>0</v>
      </c>
      <c r="G47611" s="4"/>
      <c r="H47611" s="4"/>
      <c r="I47611" s="4"/>
      <c r="J47611" s="4"/>
      <c r="K47611" s="4"/>
      <c r="L47611" s="4"/>
      <c r="M47611" s="4"/>
    </row>
    <row r="47612" spans="2:13" x14ac:dyDescent="0.25">
      <c r="B47612" s="3">
        <v>62147</v>
      </c>
      <c r="C47612" s="3">
        <v>0</v>
      </c>
      <c r="G47612" s="4"/>
      <c r="H47612" s="4"/>
      <c r="I47612" s="4"/>
      <c r="J47612" s="4"/>
      <c r="K47612" s="4"/>
      <c r="L47612" s="4"/>
      <c r="M47612" s="4"/>
    </row>
    <row r="47613" spans="2:13" x14ac:dyDescent="0.25">
      <c r="B47613" s="3">
        <v>62148</v>
      </c>
      <c r="C47613" s="3">
        <v>0</v>
      </c>
      <c r="G47613" s="4"/>
      <c r="H47613" s="4"/>
      <c r="I47613" s="4"/>
      <c r="J47613" s="4"/>
      <c r="K47613" s="4"/>
      <c r="L47613" s="4"/>
      <c r="M47613" s="4"/>
    </row>
    <row r="47614" spans="2:13" x14ac:dyDescent="0.25">
      <c r="B47614" s="3">
        <v>62149</v>
      </c>
      <c r="C47614" s="3">
        <v>0</v>
      </c>
      <c r="G47614" s="4"/>
      <c r="H47614" s="4"/>
      <c r="I47614" s="4"/>
      <c r="J47614" s="4"/>
      <c r="K47614" s="4"/>
      <c r="L47614" s="4"/>
      <c r="M47614" s="4"/>
    </row>
    <row r="47615" spans="2:13" x14ac:dyDescent="0.25">
      <c r="B47615" s="3">
        <v>62150</v>
      </c>
      <c r="C47615" s="3">
        <v>0</v>
      </c>
      <c r="G47615" s="4"/>
      <c r="H47615" s="4"/>
      <c r="I47615" s="4"/>
      <c r="J47615" s="4"/>
      <c r="K47615" s="4"/>
      <c r="L47615" s="4"/>
      <c r="M47615" s="4"/>
    </row>
    <row r="47616" spans="2:13" x14ac:dyDescent="0.25">
      <c r="B47616" s="3">
        <v>62151</v>
      </c>
      <c r="C47616" s="3">
        <v>0</v>
      </c>
      <c r="G47616" s="4"/>
      <c r="H47616" s="4"/>
      <c r="I47616" s="4"/>
      <c r="J47616" s="4"/>
      <c r="K47616" s="4"/>
      <c r="L47616" s="4"/>
      <c r="M47616" s="4"/>
    </row>
    <row r="47617" spans="2:13" x14ac:dyDescent="0.25">
      <c r="B47617" s="3">
        <v>62152</v>
      </c>
      <c r="C47617" s="3">
        <v>0</v>
      </c>
      <c r="G47617" s="4"/>
      <c r="H47617" s="4"/>
      <c r="I47617" s="4"/>
      <c r="J47617" s="4"/>
      <c r="K47617" s="4"/>
      <c r="L47617" s="4"/>
      <c r="M47617" s="4"/>
    </row>
    <row r="47618" spans="2:13" x14ac:dyDescent="0.25">
      <c r="B47618" s="3">
        <v>62153</v>
      </c>
      <c r="C47618" s="3">
        <v>0</v>
      </c>
      <c r="G47618" s="4"/>
      <c r="H47618" s="4"/>
      <c r="I47618" s="4"/>
      <c r="J47618" s="4"/>
      <c r="K47618" s="4"/>
      <c r="L47618" s="4"/>
      <c r="M47618" s="4"/>
    </row>
    <row r="47619" spans="2:13" x14ac:dyDescent="0.25">
      <c r="B47619" s="3">
        <v>62154</v>
      </c>
      <c r="C47619" s="3">
        <v>0</v>
      </c>
      <c r="G47619" s="4"/>
      <c r="H47619" s="4"/>
      <c r="I47619" s="4"/>
      <c r="J47619" s="4"/>
      <c r="K47619" s="4"/>
      <c r="L47619" s="4"/>
      <c r="M47619" s="4"/>
    </row>
    <row r="47620" spans="2:13" x14ac:dyDescent="0.25">
      <c r="B47620" s="3">
        <v>62155</v>
      </c>
      <c r="C47620" s="3">
        <v>0</v>
      </c>
      <c r="G47620" s="4"/>
      <c r="H47620" s="4"/>
      <c r="I47620" s="4"/>
      <c r="J47620" s="4"/>
      <c r="K47620" s="4"/>
      <c r="L47620" s="4"/>
      <c r="M47620" s="4"/>
    </row>
    <row r="47621" spans="2:13" x14ac:dyDescent="0.25">
      <c r="B47621" s="3">
        <v>62156</v>
      </c>
      <c r="C47621" s="3">
        <v>0</v>
      </c>
      <c r="G47621" s="4"/>
      <c r="H47621" s="4"/>
      <c r="I47621" s="4"/>
      <c r="J47621" s="4"/>
      <c r="K47621" s="4"/>
      <c r="L47621" s="4"/>
      <c r="M47621" s="4"/>
    </row>
    <row r="47622" spans="2:13" x14ac:dyDescent="0.25">
      <c r="B47622" s="3">
        <v>62157</v>
      </c>
      <c r="C47622" s="3">
        <v>0</v>
      </c>
      <c r="G47622" s="4"/>
      <c r="H47622" s="4"/>
      <c r="I47622" s="4"/>
      <c r="J47622" s="4"/>
      <c r="K47622" s="4"/>
      <c r="L47622" s="4"/>
      <c r="M47622" s="4"/>
    </row>
    <row r="47623" spans="2:13" x14ac:dyDescent="0.25">
      <c r="B47623" s="3">
        <v>62158</v>
      </c>
      <c r="C47623" s="3">
        <v>0</v>
      </c>
      <c r="G47623" s="4"/>
      <c r="H47623" s="4"/>
      <c r="I47623" s="4"/>
      <c r="J47623" s="4"/>
      <c r="K47623" s="4"/>
      <c r="L47623" s="4"/>
      <c r="M47623" s="4"/>
    </row>
    <row r="47624" spans="2:13" x14ac:dyDescent="0.25">
      <c r="B47624" s="3">
        <v>63138</v>
      </c>
      <c r="C47624" s="3">
        <v>0</v>
      </c>
      <c r="G47624" s="4"/>
      <c r="H47624" s="4"/>
      <c r="I47624" s="4"/>
      <c r="J47624" s="4"/>
      <c r="K47624" s="4"/>
      <c r="L47624" s="4"/>
      <c r="M47624" s="4"/>
    </row>
    <row r="47625" spans="2:13" x14ac:dyDescent="0.25">
      <c r="B47625" s="3">
        <v>63139</v>
      </c>
      <c r="C47625" s="3">
        <v>0</v>
      </c>
      <c r="G47625" s="4"/>
      <c r="H47625" s="4"/>
      <c r="I47625" s="4"/>
      <c r="J47625" s="4"/>
      <c r="K47625" s="4"/>
      <c r="L47625" s="4"/>
      <c r="M47625" s="4"/>
    </row>
    <row r="47626" spans="2:13" x14ac:dyDescent="0.25">
      <c r="B47626" s="3">
        <v>63140</v>
      </c>
      <c r="C47626" s="3">
        <v>0</v>
      </c>
      <c r="G47626" s="4"/>
      <c r="H47626" s="4"/>
      <c r="I47626" s="4"/>
      <c r="J47626" s="4"/>
      <c r="K47626" s="4"/>
      <c r="L47626" s="4"/>
      <c r="M47626" s="4"/>
    </row>
    <row r="47627" spans="2:13" x14ac:dyDescent="0.25">
      <c r="B47627" s="3">
        <v>63141</v>
      </c>
      <c r="C47627" s="3">
        <v>0</v>
      </c>
      <c r="G47627" s="4"/>
      <c r="H47627" s="4"/>
      <c r="I47627" s="4"/>
      <c r="J47627" s="4"/>
      <c r="K47627" s="4"/>
      <c r="L47627" s="4"/>
      <c r="M47627" s="4"/>
    </row>
    <row r="47628" spans="2:13" x14ac:dyDescent="0.25">
      <c r="B47628" s="3">
        <v>63142</v>
      </c>
      <c r="C47628" s="3">
        <v>0</v>
      </c>
      <c r="G47628" s="4"/>
      <c r="H47628" s="4"/>
      <c r="I47628" s="4"/>
      <c r="J47628" s="4"/>
      <c r="K47628" s="4"/>
      <c r="L47628" s="4"/>
      <c r="M47628" s="4"/>
    </row>
    <row r="47629" spans="2:13" x14ac:dyDescent="0.25">
      <c r="B47629" s="3">
        <v>63143</v>
      </c>
      <c r="C47629" s="3">
        <v>0</v>
      </c>
      <c r="G47629" s="4"/>
      <c r="H47629" s="4"/>
      <c r="I47629" s="4"/>
      <c r="J47629" s="4"/>
      <c r="K47629" s="4"/>
      <c r="L47629" s="4"/>
      <c r="M47629" s="4"/>
    </row>
    <row r="47630" spans="2:13" x14ac:dyDescent="0.25">
      <c r="B47630" s="3">
        <v>63144</v>
      </c>
      <c r="C47630" s="3">
        <v>0</v>
      </c>
      <c r="G47630" s="4"/>
      <c r="H47630" s="4"/>
      <c r="I47630" s="4"/>
      <c r="J47630" s="4"/>
      <c r="K47630" s="4"/>
      <c r="L47630" s="4"/>
      <c r="M47630" s="4"/>
    </row>
    <row r="47631" spans="2:13" x14ac:dyDescent="0.25">
      <c r="B47631" s="3">
        <v>63145</v>
      </c>
      <c r="C47631" s="3">
        <v>0</v>
      </c>
      <c r="G47631" s="4"/>
      <c r="H47631" s="4"/>
      <c r="I47631" s="4"/>
      <c r="J47631" s="4"/>
      <c r="K47631" s="4"/>
      <c r="L47631" s="4"/>
      <c r="M47631" s="4"/>
    </row>
    <row r="47632" spans="2:13" x14ac:dyDescent="0.25">
      <c r="B47632" s="3">
        <v>63146</v>
      </c>
      <c r="C47632" s="3">
        <v>0</v>
      </c>
      <c r="G47632" s="4"/>
      <c r="H47632" s="4"/>
      <c r="I47632" s="4"/>
      <c r="J47632" s="4"/>
      <c r="K47632" s="4"/>
      <c r="L47632" s="4"/>
      <c r="M47632" s="4"/>
    </row>
    <row r="47633" spans="2:13" x14ac:dyDescent="0.25">
      <c r="B47633" s="3">
        <v>63147</v>
      </c>
      <c r="C47633" s="3">
        <v>0</v>
      </c>
      <c r="G47633" s="4"/>
      <c r="H47633" s="4"/>
      <c r="I47633" s="4"/>
      <c r="J47633" s="4"/>
      <c r="K47633" s="4"/>
      <c r="L47633" s="4"/>
      <c r="M47633" s="4"/>
    </row>
    <row r="47634" spans="2:13" x14ac:dyDescent="0.25">
      <c r="B47634" s="3">
        <v>63148</v>
      </c>
      <c r="C47634" s="3">
        <v>0</v>
      </c>
      <c r="G47634" s="4"/>
      <c r="H47634" s="4"/>
      <c r="I47634" s="4"/>
      <c r="J47634" s="4"/>
      <c r="K47634" s="4"/>
      <c r="L47634" s="4"/>
      <c r="M47634" s="4"/>
    </row>
    <row r="47635" spans="2:13" x14ac:dyDescent="0.25">
      <c r="B47635" s="3">
        <v>63149</v>
      </c>
      <c r="C47635" s="3">
        <v>0</v>
      </c>
      <c r="G47635" s="4"/>
      <c r="H47635" s="4"/>
      <c r="I47635" s="4"/>
      <c r="J47635" s="4"/>
      <c r="K47635" s="4"/>
      <c r="L47635" s="4"/>
      <c r="M47635" s="4"/>
    </row>
    <row r="47636" spans="2:13" x14ac:dyDescent="0.25">
      <c r="B47636" s="3">
        <v>63150</v>
      </c>
      <c r="C47636" s="3">
        <v>0</v>
      </c>
      <c r="G47636" s="4"/>
      <c r="H47636" s="4"/>
      <c r="I47636" s="4"/>
      <c r="J47636" s="4"/>
      <c r="K47636" s="4"/>
      <c r="L47636" s="4"/>
      <c r="M47636" s="4"/>
    </row>
    <row r="47637" spans="2:13" x14ac:dyDescent="0.25">
      <c r="B47637" s="3">
        <v>63151</v>
      </c>
      <c r="C47637" s="3">
        <v>0</v>
      </c>
      <c r="G47637" s="4"/>
      <c r="H47637" s="4"/>
      <c r="I47637" s="4"/>
      <c r="J47637" s="4"/>
      <c r="K47637" s="4"/>
      <c r="L47637" s="4"/>
      <c r="M47637" s="4"/>
    </row>
    <row r="47638" spans="2:13" x14ac:dyDescent="0.25">
      <c r="B47638" s="3">
        <v>63152</v>
      </c>
      <c r="C47638" s="3">
        <v>0</v>
      </c>
      <c r="G47638" s="4"/>
      <c r="H47638" s="4"/>
      <c r="I47638" s="4"/>
      <c r="J47638" s="4"/>
      <c r="K47638" s="4"/>
      <c r="L47638" s="4"/>
      <c r="M47638" s="4"/>
    </row>
    <row r="47639" spans="2:13" x14ac:dyDescent="0.25">
      <c r="B47639" s="3">
        <v>63153</v>
      </c>
      <c r="C47639" s="3">
        <v>0</v>
      </c>
      <c r="G47639" s="4"/>
      <c r="H47639" s="4"/>
      <c r="I47639" s="4"/>
      <c r="J47639" s="4"/>
      <c r="K47639" s="4"/>
      <c r="L47639" s="4"/>
      <c r="M47639" s="4"/>
    </row>
    <row r="47640" spans="2:13" x14ac:dyDescent="0.25">
      <c r="B47640" s="3">
        <v>63154</v>
      </c>
      <c r="C47640" s="3">
        <v>0</v>
      </c>
      <c r="G47640" s="4"/>
      <c r="H47640" s="4"/>
      <c r="I47640" s="4"/>
      <c r="J47640" s="4"/>
      <c r="K47640" s="4"/>
      <c r="L47640" s="4"/>
      <c r="M47640" s="4"/>
    </row>
    <row r="47641" spans="2:13" x14ac:dyDescent="0.25">
      <c r="B47641" s="3">
        <v>63155</v>
      </c>
      <c r="C47641" s="3">
        <v>0</v>
      </c>
      <c r="G47641" s="4"/>
      <c r="H47641" s="4"/>
      <c r="I47641" s="4"/>
      <c r="J47641" s="4"/>
      <c r="K47641" s="4"/>
      <c r="L47641" s="4"/>
      <c r="M47641" s="4"/>
    </row>
    <row r="47642" spans="2:13" x14ac:dyDescent="0.25">
      <c r="B47642" s="3">
        <v>63156</v>
      </c>
      <c r="C47642" s="3">
        <v>0</v>
      </c>
      <c r="G47642" s="4"/>
      <c r="H47642" s="4"/>
      <c r="I47642" s="4"/>
      <c r="J47642" s="4"/>
      <c r="K47642" s="4"/>
      <c r="L47642" s="4"/>
      <c r="M47642" s="4"/>
    </row>
    <row r="47643" spans="2:13" x14ac:dyDescent="0.25">
      <c r="B47643" s="3">
        <v>63157</v>
      </c>
      <c r="C47643" s="3">
        <v>0</v>
      </c>
      <c r="G47643" s="4"/>
      <c r="H47643" s="4"/>
      <c r="I47643" s="4"/>
      <c r="J47643" s="4"/>
      <c r="K47643" s="4"/>
      <c r="L47643" s="4"/>
      <c r="M47643" s="4"/>
    </row>
    <row r="47644" spans="2:13" x14ac:dyDescent="0.25">
      <c r="B47644" s="3">
        <v>63158</v>
      </c>
      <c r="C47644" s="3">
        <v>0</v>
      </c>
      <c r="G47644" s="4"/>
      <c r="H47644" s="4"/>
      <c r="I47644" s="4"/>
      <c r="J47644" s="4"/>
      <c r="K47644" s="4"/>
      <c r="L47644" s="4"/>
      <c r="M47644" s="4"/>
    </row>
    <row r="47645" spans="2:13" x14ac:dyDescent="0.25">
      <c r="B47645" s="3">
        <v>63159</v>
      </c>
      <c r="C47645" s="3">
        <v>0</v>
      </c>
      <c r="G47645" s="4"/>
      <c r="H47645" s="4"/>
      <c r="I47645" s="4"/>
      <c r="J47645" s="4"/>
      <c r="K47645" s="4"/>
      <c r="L47645" s="4"/>
      <c r="M47645" s="4"/>
    </row>
    <row r="47646" spans="2:13" x14ac:dyDescent="0.25">
      <c r="B47646" s="3">
        <v>63160</v>
      </c>
      <c r="C47646" s="3">
        <v>0</v>
      </c>
      <c r="G47646" s="4"/>
      <c r="H47646" s="4"/>
      <c r="I47646" s="4"/>
      <c r="J47646" s="4"/>
      <c r="K47646" s="4"/>
      <c r="L47646" s="4"/>
      <c r="M47646" s="4"/>
    </row>
    <row r="47647" spans="2:13" x14ac:dyDescent="0.25">
      <c r="B47647" s="3">
        <v>64142</v>
      </c>
      <c r="C47647" s="3">
        <v>0</v>
      </c>
      <c r="G47647" s="4"/>
      <c r="H47647" s="4"/>
      <c r="I47647" s="4"/>
      <c r="J47647" s="4"/>
      <c r="K47647" s="4"/>
      <c r="L47647" s="4"/>
      <c r="M47647" s="4"/>
    </row>
    <row r="47648" spans="2:13" x14ac:dyDescent="0.25">
      <c r="B47648" s="3">
        <v>64143</v>
      </c>
      <c r="C47648" s="3">
        <v>0</v>
      </c>
      <c r="G47648" s="4"/>
      <c r="H47648" s="4"/>
      <c r="I47648" s="4"/>
      <c r="J47648" s="4"/>
      <c r="K47648" s="4"/>
      <c r="L47648" s="4"/>
      <c r="M47648" s="4"/>
    </row>
    <row r="47649" spans="2:13" x14ac:dyDescent="0.25">
      <c r="B47649" s="3">
        <v>64144</v>
      </c>
      <c r="C47649" s="3">
        <v>0</v>
      </c>
      <c r="G47649" s="4"/>
      <c r="H47649" s="4"/>
      <c r="I47649" s="4"/>
      <c r="J47649" s="4"/>
      <c r="K47649" s="4"/>
      <c r="L47649" s="4"/>
      <c r="M47649" s="4"/>
    </row>
    <row r="47650" spans="2:13" x14ac:dyDescent="0.25">
      <c r="B47650" s="3">
        <v>64145</v>
      </c>
      <c r="C47650" s="3">
        <v>0</v>
      </c>
      <c r="G47650" s="4"/>
      <c r="H47650" s="4"/>
      <c r="I47650" s="4"/>
      <c r="J47650" s="4"/>
      <c r="K47650" s="4"/>
      <c r="L47650" s="4"/>
      <c r="M47650" s="4"/>
    </row>
    <row r="47651" spans="2:13" x14ac:dyDescent="0.25">
      <c r="B47651" s="3">
        <v>64146</v>
      </c>
      <c r="C47651" s="3">
        <v>0</v>
      </c>
      <c r="G47651" s="4"/>
      <c r="H47651" s="4"/>
      <c r="I47651" s="4"/>
      <c r="J47651" s="4"/>
      <c r="K47651" s="4"/>
      <c r="L47651" s="4"/>
      <c r="M47651" s="4"/>
    </row>
    <row r="47652" spans="2:13" x14ac:dyDescent="0.25">
      <c r="B47652" s="3">
        <v>64147</v>
      </c>
      <c r="C47652" s="3">
        <v>0</v>
      </c>
      <c r="G47652" s="4"/>
      <c r="H47652" s="4"/>
      <c r="I47652" s="4"/>
      <c r="J47652" s="4"/>
      <c r="K47652" s="4"/>
      <c r="L47652" s="4"/>
      <c r="M47652" s="4"/>
    </row>
    <row r="47653" spans="2:13" x14ac:dyDescent="0.25">
      <c r="B47653" s="3">
        <v>64148</v>
      </c>
      <c r="C47653" s="3">
        <v>0</v>
      </c>
      <c r="G47653" s="4"/>
      <c r="H47653" s="4"/>
      <c r="I47653" s="4"/>
      <c r="J47653" s="4"/>
      <c r="K47653" s="4"/>
      <c r="L47653" s="4"/>
      <c r="M47653" s="4"/>
    </row>
    <row r="47654" spans="2:13" x14ac:dyDescent="0.25">
      <c r="B47654" s="3">
        <v>64149</v>
      </c>
      <c r="C47654" s="3">
        <v>0</v>
      </c>
      <c r="G47654" s="4"/>
      <c r="H47654" s="4"/>
      <c r="I47654" s="4"/>
      <c r="J47654" s="4"/>
      <c r="K47654" s="4"/>
      <c r="L47654" s="4"/>
      <c r="M47654" s="4"/>
    </row>
    <row r="47655" spans="2:13" x14ac:dyDescent="0.25">
      <c r="B47655" s="3">
        <v>64150</v>
      </c>
      <c r="C47655" s="3">
        <v>0</v>
      </c>
      <c r="G47655" s="4"/>
      <c r="H47655" s="4"/>
      <c r="I47655" s="4"/>
      <c r="J47655" s="4"/>
      <c r="K47655" s="4"/>
      <c r="L47655" s="4"/>
      <c r="M47655" s="4"/>
    </row>
    <row r="47656" spans="2:13" x14ac:dyDescent="0.25">
      <c r="B47656" s="3">
        <v>64151</v>
      </c>
      <c r="C47656" s="3">
        <v>0</v>
      </c>
      <c r="G47656" s="4"/>
      <c r="H47656" s="4"/>
      <c r="I47656" s="4"/>
      <c r="J47656" s="4"/>
      <c r="K47656" s="4"/>
      <c r="L47656" s="4"/>
      <c r="M47656" s="4"/>
    </row>
    <row r="47657" spans="2:13" x14ac:dyDescent="0.25">
      <c r="B47657" s="3">
        <v>64152</v>
      </c>
      <c r="C47657" s="3">
        <v>0</v>
      </c>
      <c r="G47657" s="4"/>
      <c r="H47657" s="4"/>
      <c r="I47657" s="4"/>
      <c r="J47657" s="4"/>
      <c r="K47657" s="4"/>
      <c r="L47657" s="4"/>
      <c r="M47657" s="4"/>
    </row>
    <row r="47658" spans="2:13" x14ac:dyDescent="0.25">
      <c r="B47658" s="3">
        <v>64153</v>
      </c>
      <c r="C47658" s="3">
        <v>0</v>
      </c>
      <c r="G47658" s="4"/>
      <c r="H47658" s="4"/>
      <c r="I47658" s="4"/>
      <c r="J47658" s="4"/>
      <c r="K47658" s="4"/>
      <c r="L47658" s="4"/>
      <c r="M47658" s="4"/>
    </row>
    <row r="47659" spans="2:13" x14ac:dyDescent="0.25">
      <c r="B47659" s="3">
        <v>64154</v>
      </c>
      <c r="C47659" s="3">
        <v>0</v>
      </c>
      <c r="G47659" s="4"/>
      <c r="H47659" s="4"/>
      <c r="I47659" s="4"/>
      <c r="J47659" s="4"/>
      <c r="K47659" s="4"/>
      <c r="L47659" s="4"/>
      <c r="M47659" s="4"/>
    </row>
    <row r="47660" spans="2:13" x14ac:dyDescent="0.25">
      <c r="B47660" s="3">
        <v>64155</v>
      </c>
      <c r="C47660" s="3">
        <v>0</v>
      </c>
      <c r="G47660" s="4"/>
      <c r="H47660" s="4"/>
      <c r="I47660" s="4"/>
      <c r="J47660" s="4"/>
      <c r="K47660" s="4"/>
      <c r="L47660" s="4"/>
      <c r="M47660" s="4"/>
    </row>
    <row r="47661" spans="2:13" x14ac:dyDescent="0.25">
      <c r="B47661" s="3">
        <v>64156</v>
      </c>
      <c r="C47661" s="3">
        <v>0</v>
      </c>
      <c r="G47661" s="4"/>
      <c r="H47661" s="4"/>
      <c r="I47661" s="4"/>
      <c r="J47661" s="4"/>
      <c r="K47661" s="4"/>
      <c r="L47661" s="4"/>
      <c r="M47661" s="4"/>
    </row>
    <row r="47662" spans="2:13" x14ac:dyDescent="0.25">
      <c r="B47662" s="3">
        <v>64157</v>
      </c>
      <c r="C47662" s="3">
        <v>0</v>
      </c>
      <c r="G47662" s="4"/>
      <c r="H47662" s="4"/>
      <c r="I47662" s="4"/>
      <c r="J47662" s="4"/>
      <c r="K47662" s="4"/>
      <c r="L47662" s="4"/>
      <c r="M47662" s="4"/>
    </row>
    <row r="47663" spans="2:13" x14ac:dyDescent="0.25">
      <c r="B47663" s="3">
        <v>64158</v>
      </c>
      <c r="C47663" s="3">
        <v>0</v>
      </c>
      <c r="G47663" s="4"/>
      <c r="H47663" s="4"/>
      <c r="I47663" s="4"/>
      <c r="J47663" s="4"/>
      <c r="K47663" s="4"/>
      <c r="L47663" s="4"/>
      <c r="M47663" s="4"/>
    </row>
    <row r="47664" spans="2:13" x14ac:dyDescent="0.25">
      <c r="B47664" s="3">
        <v>64159</v>
      </c>
      <c r="C47664" s="3">
        <v>0</v>
      </c>
      <c r="G47664" s="4"/>
      <c r="H47664" s="4"/>
      <c r="I47664" s="4"/>
      <c r="J47664" s="4"/>
      <c r="K47664" s="4"/>
      <c r="L47664" s="4"/>
      <c r="M47664" s="4"/>
    </row>
    <row r="47665" spans="2:13" x14ac:dyDescent="0.25">
      <c r="B47665" s="3">
        <v>64160</v>
      </c>
      <c r="C47665" s="3">
        <v>0</v>
      </c>
      <c r="G47665" s="4"/>
      <c r="H47665" s="4"/>
      <c r="I47665" s="4"/>
      <c r="J47665" s="4"/>
      <c r="K47665" s="4"/>
      <c r="L47665" s="4"/>
      <c r="M47665" s="4"/>
    </row>
    <row r="47666" spans="2:13" x14ac:dyDescent="0.25">
      <c r="B47666" s="3">
        <v>64161</v>
      </c>
      <c r="C47666" s="3">
        <v>0</v>
      </c>
      <c r="G47666" s="4"/>
      <c r="H47666" s="4"/>
      <c r="I47666" s="4"/>
      <c r="J47666" s="4"/>
      <c r="K47666" s="4"/>
      <c r="L47666" s="4"/>
      <c r="M47666" s="4"/>
    </row>
    <row r="47667" spans="2:13" x14ac:dyDescent="0.25">
      <c r="B47667" s="3">
        <v>64162</v>
      </c>
      <c r="C47667" s="3">
        <v>0</v>
      </c>
      <c r="G47667" s="4"/>
      <c r="H47667" s="4"/>
      <c r="I47667" s="4"/>
      <c r="J47667" s="4"/>
      <c r="K47667" s="4"/>
      <c r="L47667" s="4"/>
      <c r="M47667" s="4"/>
    </row>
    <row r="47668" spans="2:13" x14ac:dyDescent="0.25">
      <c r="B47668" s="3">
        <v>64163</v>
      </c>
      <c r="C47668" s="3">
        <v>0</v>
      </c>
      <c r="G47668" s="4"/>
      <c r="H47668" s="4"/>
      <c r="I47668" s="4"/>
      <c r="J47668" s="4"/>
      <c r="K47668" s="4"/>
      <c r="L47668" s="4"/>
      <c r="M47668" s="4"/>
    </row>
    <row r="47669" spans="2:13" x14ac:dyDescent="0.25">
      <c r="B47669" s="3">
        <v>65144</v>
      </c>
      <c r="C47669" s="3">
        <v>0</v>
      </c>
      <c r="G47669" s="4"/>
      <c r="H47669" s="4"/>
      <c r="I47669" s="4"/>
      <c r="J47669" s="4"/>
      <c r="K47669" s="4"/>
      <c r="L47669" s="4"/>
      <c r="M47669" s="4"/>
    </row>
    <row r="47670" spans="2:13" x14ac:dyDescent="0.25">
      <c r="B47670" s="3">
        <v>65145</v>
      </c>
      <c r="C47670" s="3">
        <v>0</v>
      </c>
      <c r="G47670" s="4"/>
      <c r="H47670" s="4"/>
      <c r="I47670" s="4"/>
      <c r="J47670" s="4"/>
      <c r="K47670" s="4"/>
      <c r="L47670" s="4"/>
      <c r="M47670" s="4"/>
    </row>
    <row r="47671" spans="2:13" x14ac:dyDescent="0.25">
      <c r="B47671" s="3">
        <v>65146</v>
      </c>
      <c r="C47671" s="3">
        <v>0</v>
      </c>
      <c r="G47671" s="4"/>
      <c r="H47671" s="4"/>
      <c r="I47671" s="4"/>
      <c r="J47671" s="4"/>
      <c r="K47671" s="4"/>
      <c r="L47671" s="4"/>
      <c r="M47671" s="4"/>
    </row>
    <row r="47672" spans="2:13" x14ac:dyDescent="0.25">
      <c r="B47672" s="3">
        <v>65147</v>
      </c>
      <c r="C47672" s="3">
        <v>0</v>
      </c>
      <c r="G47672" s="4"/>
      <c r="H47672" s="4"/>
      <c r="I47672" s="4"/>
      <c r="J47672" s="4"/>
      <c r="K47672" s="4"/>
      <c r="L47672" s="4"/>
      <c r="M47672" s="4"/>
    </row>
    <row r="47673" spans="2:13" x14ac:dyDescent="0.25">
      <c r="B47673" s="3">
        <v>65148</v>
      </c>
      <c r="C47673" s="3">
        <v>0</v>
      </c>
      <c r="G47673" s="4"/>
      <c r="H47673" s="4"/>
      <c r="I47673" s="4"/>
      <c r="J47673" s="4"/>
      <c r="K47673" s="4"/>
      <c r="L47673" s="4"/>
      <c r="M47673" s="4"/>
    </row>
    <row r="47674" spans="2:13" x14ac:dyDescent="0.25">
      <c r="B47674" s="3">
        <v>65149</v>
      </c>
      <c r="C47674" s="3">
        <v>0</v>
      </c>
      <c r="G47674" s="4"/>
      <c r="H47674" s="4"/>
      <c r="I47674" s="4"/>
      <c r="J47674" s="4"/>
      <c r="K47674" s="4"/>
      <c r="L47674" s="4"/>
      <c r="M47674" s="4"/>
    </row>
    <row r="47675" spans="2:13" x14ac:dyDescent="0.25">
      <c r="B47675" s="3">
        <v>65150</v>
      </c>
      <c r="C47675" s="3">
        <v>0</v>
      </c>
      <c r="G47675" s="4"/>
      <c r="H47675" s="4"/>
      <c r="I47675" s="4"/>
      <c r="J47675" s="4"/>
      <c r="K47675" s="4"/>
      <c r="L47675" s="4"/>
      <c r="M47675" s="4"/>
    </row>
    <row r="47676" spans="2:13" x14ac:dyDescent="0.25">
      <c r="B47676" s="3">
        <v>65151</v>
      </c>
      <c r="C47676" s="3">
        <v>0</v>
      </c>
      <c r="G47676" s="4"/>
      <c r="H47676" s="4"/>
      <c r="I47676" s="4"/>
      <c r="J47676" s="4"/>
      <c r="K47676" s="4"/>
      <c r="L47676" s="4"/>
      <c r="M47676" s="4"/>
    </row>
    <row r="47677" spans="2:13" x14ac:dyDescent="0.25">
      <c r="B47677" s="3">
        <v>65152</v>
      </c>
      <c r="C47677" s="3">
        <v>0</v>
      </c>
      <c r="G47677" s="4"/>
      <c r="H47677" s="4"/>
      <c r="I47677" s="4"/>
      <c r="J47677" s="4"/>
      <c r="K47677" s="4"/>
      <c r="L47677" s="4"/>
      <c r="M47677" s="4"/>
    </row>
    <row r="47678" spans="2:13" x14ac:dyDescent="0.25">
      <c r="B47678" s="3">
        <v>65153</v>
      </c>
      <c r="C47678" s="3">
        <v>0</v>
      </c>
      <c r="G47678" s="4"/>
      <c r="H47678" s="4"/>
      <c r="I47678" s="4"/>
      <c r="J47678" s="4"/>
      <c r="K47678" s="4"/>
      <c r="L47678" s="4"/>
      <c r="M47678" s="4"/>
    </row>
    <row r="47679" spans="2:13" x14ac:dyDescent="0.25">
      <c r="B47679" s="3">
        <v>65154</v>
      </c>
      <c r="C47679" s="3">
        <v>0</v>
      </c>
      <c r="G47679" s="4"/>
      <c r="H47679" s="4"/>
      <c r="I47679" s="4"/>
      <c r="J47679" s="4"/>
      <c r="K47679" s="4"/>
      <c r="L47679" s="4"/>
      <c r="M47679" s="4"/>
    </row>
    <row r="47680" spans="2:13" x14ac:dyDescent="0.25">
      <c r="B47680" s="3">
        <v>65155</v>
      </c>
      <c r="C47680" s="3">
        <v>0</v>
      </c>
      <c r="G47680" s="4"/>
      <c r="H47680" s="4"/>
      <c r="I47680" s="4"/>
      <c r="J47680" s="4"/>
      <c r="K47680" s="4"/>
      <c r="L47680" s="4"/>
      <c r="M47680" s="4"/>
    </row>
    <row r="47681" spans="2:13" x14ac:dyDescent="0.25">
      <c r="B47681" s="3">
        <v>65156</v>
      </c>
      <c r="C47681" s="3">
        <v>0</v>
      </c>
      <c r="G47681" s="4"/>
      <c r="H47681" s="4"/>
      <c r="I47681" s="4"/>
      <c r="J47681" s="4"/>
      <c r="K47681" s="4"/>
      <c r="L47681" s="4"/>
      <c r="M47681" s="4"/>
    </row>
    <row r="47682" spans="2:13" x14ac:dyDescent="0.25">
      <c r="B47682" s="3">
        <v>65157</v>
      </c>
      <c r="C47682" s="3">
        <v>0</v>
      </c>
      <c r="G47682" s="4"/>
      <c r="H47682" s="4"/>
      <c r="I47682" s="4"/>
      <c r="J47682" s="4"/>
      <c r="K47682" s="4"/>
      <c r="L47682" s="4"/>
      <c r="M47682" s="4"/>
    </row>
    <row r="47683" spans="2:13" x14ac:dyDescent="0.25">
      <c r="B47683" s="3">
        <v>65158</v>
      </c>
      <c r="C47683" s="3">
        <v>0</v>
      </c>
      <c r="G47683" s="4"/>
      <c r="H47683" s="4"/>
      <c r="I47683" s="4"/>
      <c r="J47683" s="4"/>
      <c r="K47683" s="4"/>
      <c r="L47683" s="4"/>
      <c r="M47683" s="4"/>
    </row>
    <row r="47684" spans="2:13" x14ac:dyDescent="0.25">
      <c r="B47684" s="3">
        <v>65159</v>
      </c>
      <c r="C47684" s="3">
        <v>0</v>
      </c>
      <c r="G47684" s="4"/>
      <c r="H47684" s="4"/>
      <c r="I47684" s="4"/>
      <c r="J47684" s="4"/>
      <c r="K47684" s="4"/>
      <c r="L47684" s="4"/>
      <c r="M47684" s="4"/>
    </row>
    <row r="47685" spans="2:13" x14ac:dyDescent="0.25">
      <c r="B47685" s="3">
        <v>65160</v>
      </c>
      <c r="C47685" s="3">
        <v>0</v>
      </c>
      <c r="G47685" s="4"/>
      <c r="H47685" s="4"/>
      <c r="I47685" s="4"/>
      <c r="J47685" s="4"/>
      <c r="K47685" s="4"/>
      <c r="L47685" s="4"/>
      <c r="M47685" s="4"/>
    </row>
    <row r="47686" spans="2:13" x14ac:dyDescent="0.25">
      <c r="B47686" s="3">
        <v>65161</v>
      </c>
      <c r="C47686" s="3">
        <v>0</v>
      </c>
      <c r="G47686" s="4"/>
      <c r="H47686" s="4"/>
      <c r="I47686" s="4"/>
      <c r="J47686" s="4"/>
      <c r="K47686" s="4"/>
      <c r="L47686" s="4"/>
      <c r="M47686" s="4"/>
    </row>
    <row r="47687" spans="2:13" x14ac:dyDescent="0.25">
      <c r="B47687" s="3">
        <v>65162</v>
      </c>
      <c r="C47687" s="3">
        <v>0</v>
      </c>
      <c r="G47687" s="4"/>
      <c r="H47687" s="4"/>
      <c r="I47687" s="4"/>
      <c r="J47687" s="4"/>
      <c r="K47687" s="4"/>
      <c r="L47687" s="4"/>
      <c r="M47687" s="4"/>
    </row>
    <row r="47688" spans="2:13" x14ac:dyDescent="0.25">
      <c r="B47688" s="3">
        <v>65163</v>
      </c>
      <c r="C47688" s="3">
        <v>0</v>
      </c>
      <c r="G47688" s="4"/>
      <c r="H47688" s="4"/>
      <c r="I47688" s="4"/>
      <c r="J47688" s="4"/>
      <c r="K47688" s="4"/>
      <c r="L47688" s="4"/>
      <c r="M47688" s="4"/>
    </row>
    <row r="47689" spans="2:13" x14ac:dyDescent="0.25">
      <c r="B47689" s="3">
        <v>65164</v>
      </c>
      <c r="C47689" s="3">
        <v>0</v>
      </c>
      <c r="G47689" s="4"/>
      <c r="H47689" s="4"/>
      <c r="I47689" s="4"/>
      <c r="J47689" s="4"/>
      <c r="K47689" s="4"/>
      <c r="L47689" s="4"/>
      <c r="M47689" s="4"/>
    </row>
    <row r="47690" spans="2:13" x14ac:dyDescent="0.25">
      <c r="B47690" s="3">
        <v>65165</v>
      </c>
      <c r="C47690" s="3">
        <v>0</v>
      </c>
      <c r="G47690" s="4"/>
      <c r="H47690" s="4"/>
      <c r="I47690" s="4"/>
      <c r="J47690" s="4"/>
      <c r="K47690" s="4"/>
      <c r="L47690" s="4"/>
      <c r="M47690" s="4"/>
    </row>
    <row r="47691" spans="2:13" x14ac:dyDescent="0.25">
      <c r="B47691" s="3">
        <v>66145</v>
      </c>
      <c r="C47691" s="3">
        <v>0</v>
      </c>
      <c r="G47691" s="4"/>
      <c r="H47691" s="4"/>
      <c r="I47691" s="4"/>
      <c r="J47691" s="4"/>
      <c r="K47691" s="4"/>
      <c r="L47691" s="4"/>
      <c r="M47691" s="4"/>
    </row>
    <row r="47692" spans="2:13" x14ac:dyDescent="0.25">
      <c r="B47692" s="3">
        <v>66146</v>
      </c>
      <c r="C47692" s="3">
        <v>0</v>
      </c>
      <c r="G47692" s="4"/>
      <c r="H47692" s="4"/>
      <c r="I47692" s="4"/>
      <c r="J47692" s="4"/>
      <c r="K47692" s="4"/>
      <c r="L47692" s="4"/>
      <c r="M47692" s="4"/>
    </row>
    <row r="47693" spans="2:13" x14ac:dyDescent="0.25">
      <c r="B47693" s="3">
        <v>66147</v>
      </c>
      <c r="C47693" s="3">
        <v>0</v>
      </c>
      <c r="G47693" s="4"/>
      <c r="H47693" s="4"/>
      <c r="I47693" s="4"/>
      <c r="J47693" s="4"/>
      <c r="K47693" s="4"/>
      <c r="L47693" s="4"/>
      <c r="M47693" s="4"/>
    </row>
    <row r="47694" spans="2:13" x14ac:dyDescent="0.25">
      <c r="B47694" s="3">
        <v>66148</v>
      </c>
      <c r="C47694" s="3">
        <v>0</v>
      </c>
      <c r="G47694" s="4"/>
      <c r="H47694" s="4"/>
      <c r="I47694" s="4"/>
      <c r="J47694" s="4"/>
      <c r="K47694" s="4"/>
      <c r="L47694" s="4"/>
      <c r="M47694" s="4"/>
    </row>
    <row r="47695" spans="2:13" x14ac:dyDescent="0.25">
      <c r="B47695" s="3">
        <v>66149</v>
      </c>
      <c r="C47695" s="3">
        <v>0</v>
      </c>
      <c r="G47695" s="4"/>
      <c r="H47695" s="4"/>
      <c r="I47695" s="4"/>
      <c r="J47695" s="4"/>
      <c r="K47695" s="4"/>
      <c r="L47695" s="4"/>
      <c r="M47695" s="4"/>
    </row>
    <row r="47696" spans="2:13" x14ac:dyDescent="0.25">
      <c r="B47696" s="3">
        <v>66150</v>
      </c>
      <c r="C47696" s="3">
        <v>0</v>
      </c>
      <c r="G47696" s="4"/>
      <c r="H47696" s="4"/>
      <c r="I47696" s="4"/>
      <c r="J47696" s="4"/>
      <c r="K47696" s="4"/>
      <c r="L47696" s="4"/>
      <c r="M47696" s="4"/>
    </row>
    <row r="47697" spans="2:13" x14ac:dyDescent="0.25">
      <c r="B47697" s="3">
        <v>66151</v>
      </c>
      <c r="C47697" s="3">
        <v>0</v>
      </c>
      <c r="G47697" s="4"/>
      <c r="H47697" s="4"/>
      <c r="I47697" s="4"/>
      <c r="J47697" s="4"/>
      <c r="K47697" s="4"/>
      <c r="L47697" s="4"/>
      <c r="M47697" s="4"/>
    </row>
    <row r="47698" spans="2:13" x14ac:dyDescent="0.25">
      <c r="B47698" s="3">
        <v>66152</v>
      </c>
      <c r="C47698" s="3">
        <v>0</v>
      </c>
      <c r="G47698" s="4"/>
      <c r="H47698" s="4"/>
      <c r="I47698" s="4"/>
      <c r="J47698" s="4"/>
      <c r="K47698" s="4"/>
      <c r="L47698" s="4"/>
      <c r="M47698" s="4"/>
    </row>
    <row r="47699" spans="2:13" x14ac:dyDescent="0.25">
      <c r="B47699" s="3">
        <v>66153</v>
      </c>
      <c r="C47699" s="3">
        <v>0</v>
      </c>
      <c r="G47699" s="4"/>
      <c r="H47699" s="4"/>
      <c r="I47699" s="4"/>
      <c r="J47699" s="4"/>
      <c r="K47699" s="4"/>
      <c r="L47699" s="4"/>
      <c r="M47699" s="4"/>
    </row>
    <row r="47700" spans="2:13" x14ac:dyDescent="0.25">
      <c r="B47700" s="3">
        <v>66154</v>
      </c>
      <c r="C47700" s="3">
        <v>0</v>
      </c>
      <c r="G47700" s="4"/>
      <c r="H47700" s="4"/>
      <c r="I47700" s="4"/>
      <c r="J47700" s="4"/>
      <c r="K47700" s="4"/>
      <c r="L47700" s="4"/>
      <c r="M47700" s="4"/>
    </row>
    <row r="47701" spans="2:13" x14ac:dyDescent="0.25">
      <c r="B47701" s="3">
        <v>66155</v>
      </c>
      <c r="C47701" s="3">
        <v>0</v>
      </c>
      <c r="G47701" s="4"/>
      <c r="H47701" s="4"/>
      <c r="I47701" s="4"/>
      <c r="J47701" s="4"/>
      <c r="K47701" s="4"/>
      <c r="L47701" s="4"/>
      <c r="M47701" s="4"/>
    </row>
    <row r="47702" spans="2:13" x14ac:dyDescent="0.25">
      <c r="B47702" s="3">
        <v>66156</v>
      </c>
      <c r="C47702" s="3">
        <v>0</v>
      </c>
      <c r="G47702" s="4"/>
      <c r="H47702" s="4"/>
      <c r="I47702" s="4"/>
      <c r="J47702" s="4"/>
      <c r="K47702" s="4"/>
      <c r="L47702" s="4"/>
      <c r="M47702" s="4"/>
    </row>
    <row r="47703" spans="2:13" x14ac:dyDescent="0.25">
      <c r="B47703" s="3">
        <v>66157</v>
      </c>
      <c r="C47703" s="3">
        <v>0</v>
      </c>
      <c r="G47703" s="4"/>
      <c r="H47703" s="4"/>
      <c r="I47703" s="4"/>
      <c r="J47703" s="4"/>
      <c r="K47703" s="4"/>
      <c r="L47703" s="4"/>
      <c r="M47703" s="4"/>
    </row>
    <row r="47704" spans="2:13" x14ac:dyDescent="0.25">
      <c r="B47704" s="3">
        <v>66158</v>
      </c>
      <c r="C47704" s="3">
        <v>0</v>
      </c>
      <c r="G47704" s="4"/>
      <c r="H47704" s="4"/>
      <c r="I47704" s="4"/>
      <c r="J47704" s="4"/>
      <c r="K47704" s="4"/>
      <c r="L47704" s="4"/>
      <c r="M47704" s="4"/>
    </row>
    <row r="47705" spans="2:13" x14ac:dyDescent="0.25">
      <c r="B47705" s="3">
        <v>66159</v>
      </c>
      <c r="C47705" s="3">
        <v>0</v>
      </c>
      <c r="G47705" s="4"/>
      <c r="H47705" s="4"/>
      <c r="I47705" s="4"/>
      <c r="J47705" s="4"/>
      <c r="K47705" s="4"/>
      <c r="L47705" s="4"/>
      <c r="M47705" s="4"/>
    </row>
    <row r="47706" spans="2:13" x14ac:dyDescent="0.25">
      <c r="B47706" s="3">
        <v>66160</v>
      </c>
      <c r="C47706" s="3">
        <v>0</v>
      </c>
      <c r="G47706" s="4"/>
      <c r="H47706" s="4"/>
      <c r="I47706" s="4"/>
      <c r="J47706" s="4"/>
      <c r="K47706" s="4"/>
      <c r="L47706" s="4"/>
      <c r="M47706" s="4"/>
    </row>
    <row r="47707" spans="2:13" x14ac:dyDescent="0.25">
      <c r="B47707" s="3">
        <v>66161</v>
      </c>
      <c r="C47707" s="3">
        <v>0</v>
      </c>
      <c r="G47707" s="4"/>
      <c r="H47707" s="4"/>
      <c r="I47707" s="4"/>
      <c r="J47707" s="4"/>
      <c r="K47707" s="4"/>
      <c r="L47707" s="4"/>
      <c r="M47707" s="4"/>
    </row>
    <row r="47708" spans="2:13" x14ac:dyDescent="0.25">
      <c r="B47708" s="3">
        <v>66162</v>
      </c>
      <c r="C47708" s="3">
        <v>0</v>
      </c>
      <c r="G47708" s="4"/>
      <c r="H47708" s="4"/>
      <c r="I47708" s="4"/>
      <c r="J47708" s="4"/>
      <c r="K47708" s="4"/>
      <c r="L47708" s="4"/>
      <c r="M47708" s="4"/>
    </row>
    <row r="47709" spans="2:13" x14ac:dyDescent="0.25">
      <c r="B47709" s="3">
        <v>66163</v>
      </c>
      <c r="C47709" s="3">
        <v>0</v>
      </c>
      <c r="G47709" s="4"/>
      <c r="H47709" s="4"/>
      <c r="I47709" s="4"/>
      <c r="J47709" s="4"/>
      <c r="K47709" s="4"/>
      <c r="L47709" s="4"/>
      <c r="M47709" s="4"/>
    </row>
    <row r="47710" spans="2:13" x14ac:dyDescent="0.25">
      <c r="B47710" s="3">
        <v>66164</v>
      </c>
      <c r="C47710" s="3">
        <v>0</v>
      </c>
      <c r="G47710" s="4"/>
      <c r="H47710" s="4"/>
      <c r="I47710" s="4"/>
      <c r="J47710" s="4"/>
      <c r="K47710" s="4"/>
      <c r="L47710" s="4"/>
      <c r="M47710" s="4"/>
    </row>
    <row r="47711" spans="2:13" x14ac:dyDescent="0.25">
      <c r="B47711" s="3">
        <v>66165</v>
      </c>
      <c r="C47711" s="3">
        <v>0</v>
      </c>
      <c r="G47711" s="4"/>
      <c r="H47711" s="4"/>
      <c r="I47711" s="4"/>
      <c r="J47711" s="4"/>
      <c r="K47711" s="4"/>
      <c r="L47711" s="4"/>
      <c r="M47711" s="4"/>
    </row>
    <row r="47712" spans="2:13" x14ac:dyDescent="0.25">
      <c r="B47712" s="3">
        <v>66166</v>
      </c>
      <c r="C47712" s="3">
        <v>0</v>
      </c>
      <c r="G47712" s="4"/>
      <c r="H47712" s="4"/>
      <c r="I47712" s="4"/>
      <c r="J47712" s="4"/>
      <c r="K47712" s="4"/>
      <c r="L47712" s="4"/>
      <c r="M47712" s="4"/>
    </row>
    <row r="47713" spans="2:13" x14ac:dyDescent="0.25">
      <c r="B47713" s="3">
        <v>66167</v>
      </c>
      <c r="C47713" s="3">
        <v>0</v>
      </c>
      <c r="G47713" s="4"/>
      <c r="H47713" s="4"/>
      <c r="I47713" s="4"/>
      <c r="J47713" s="4"/>
      <c r="K47713" s="4"/>
      <c r="L47713" s="4"/>
      <c r="M47713" s="4"/>
    </row>
    <row r="47714" spans="2:13" x14ac:dyDescent="0.25">
      <c r="B47714" s="3">
        <v>66168</v>
      </c>
      <c r="C47714" s="3">
        <v>0</v>
      </c>
      <c r="G47714" s="4"/>
      <c r="H47714" s="4"/>
      <c r="I47714" s="4"/>
      <c r="J47714" s="4"/>
      <c r="K47714" s="4"/>
      <c r="L47714" s="4"/>
      <c r="M47714" s="4"/>
    </row>
    <row r="47715" spans="2:13" x14ac:dyDescent="0.25">
      <c r="B47715" s="3">
        <v>67147</v>
      </c>
      <c r="C47715" s="3">
        <v>0</v>
      </c>
      <c r="G47715" s="4"/>
      <c r="H47715" s="4"/>
      <c r="I47715" s="4"/>
      <c r="J47715" s="4"/>
      <c r="K47715" s="4"/>
      <c r="L47715" s="4"/>
      <c r="M47715" s="4"/>
    </row>
    <row r="47716" spans="2:13" x14ac:dyDescent="0.25">
      <c r="B47716" s="3">
        <v>67148</v>
      </c>
      <c r="C47716" s="3">
        <v>0</v>
      </c>
      <c r="G47716" s="4"/>
      <c r="H47716" s="4"/>
      <c r="I47716" s="4"/>
      <c r="J47716" s="4"/>
      <c r="K47716" s="4"/>
      <c r="L47716" s="4"/>
      <c r="M47716" s="4"/>
    </row>
    <row r="47717" spans="2:13" x14ac:dyDescent="0.25">
      <c r="B47717" s="3">
        <v>67149</v>
      </c>
      <c r="C47717" s="3">
        <v>0</v>
      </c>
      <c r="G47717" s="4"/>
      <c r="H47717" s="4"/>
      <c r="I47717" s="4"/>
      <c r="J47717" s="4"/>
      <c r="K47717" s="4"/>
      <c r="L47717" s="4"/>
      <c r="M47717" s="4"/>
    </row>
    <row r="47718" spans="2:13" x14ac:dyDescent="0.25">
      <c r="B47718" s="3">
        <v>67150</v>
      </c>
      <c r="C47718" s="3">
        <v>0</v>
      </c>
      <c r="G47718" s="4"/>
      <c r="H47718" s="4"/>
      <c r="I47718" s="4"/>
      <c r="J47718" s="4"/>
      <c r="K47718" s="4"/>
      <c r="L47718" s="4"/>
      <c r="M47718" s="4"/>
    </row>
    <row r="47719" spans="2:13" x14ac:dyDescent="0.25">
      <c r="B47719" s="3">
        <v>67151</v>
      </c>
      <c r="C47719" s="3">
        <v>0</v>
      </c>
      <c r="G47719" s="4"/>
      <c r="H47719" s="4"/>
      <c r="I47719" s="4"/>
      <c r="J47719" s="4"/>
      <c r="K47719" s="4"/>
      <c r="L47719" s="4"/>
      <c r="M47719" s="4"/>
    </row>
    <row r="47720" spans="2:13" x14ac:dyDescent="0.25">
      <c r="B47720" s="3">
        <v>67152</v>
      </c>
      <c r="C47720" s="3">
        <v>0</v>
      </c>
      <c r="G47720" s="4"/>
      <c r="H47720" s="4"/>
      <c r="I47720" s="4"/>
      <c r="J47720" s="4"/>
      <c r="K47720" s="4"/>
      <c r="L47720" s="4"/>
      <c r="M47720" s="4"/>
    </row>
    <row r="47721" spans="2:13" x14ac:dyDescent="0.25">
      <c r="B47721" s="3">
        <v>67153</v>
      </c>
      <c r="C47721" s="3">
        <v>0</v>
      </c>
      <c r="G47721" s="4"/>
      <c r="H47721" s="4"/>
      <c r="I47721" s="4"/>
      <c r="J47721" s="4"/>
      <c r="K47721" s="4"/>
      <c r="L47721" s="4"/>
      <c r="M47721" s="4"/>
    </row>
    <row r="47722" spans="2:13" x14ac:dyDescent="0.25">
      <c r="B47722" s="3">
        <v>67154</v>
      </c>
      <c r="C47722" s="3">
        <v>0</v>
      </c>
      <c r="G47722" s="4"/>
      <c r="H47722" s="4"/>
      <c r="I47722" s="4"/>
      <c r="J47722" s="4"/>
      <c r="K47722" s="4"/>
      <c r="L47722" s="4"/>
      <c r="M47722" s="4"/>
    </row>
    <row r="47723" spans="2:13" x14ac:dyDescent="0.25">
      <c r="B47723" s="3">
        <v>67155</v>
      </c>
      <c r="C47723" s="3">
        <v>0</v>
      </c>
      <c r="G47723" s="4"/>
      <c r="H47723" s="4"/>
      <c r="I47723" s="4"/>
      <c r="J47723" s="4"/>
      <c r="K47723" s="4"/>
      <c r="L47723" s="4"/>
      <c r="M47723" s="4"/>
    </row>
    <row r="47724" spans="2:13" x14ac:dyDescent="0.25">
      <c r="B47724" s="3">
        <v>67156</v>
      </c>
      <c r="C47724" s="3">
        <v>0</v>
      </c>
      <c r="G47724" s="4"/>
      <c r="H47724" s="4"/>
      <c r="I47724" s="4"/>
      <c r="J47724" s="4"/>
      <c r="K47724" s="4"/>
      <c r="L47724" s="4"/>
      <c r="M47724" s="4"/>
    </row>
    <row r="47725" spans="2:13" x14ac:dyDescent="0.25">
      <c r="B47725" s="3">
        <v>67157</v>
      </c>
      <c r="C47725" s="3">
        <v>0</v>
      </c>
      <c r="G47725" s="4"/>
      <c r="H47725" s="4"/>
      <c r="I47725" s="4"/>
      <c r="J47725" s="4"/>
      <c r="K47725" s="4"/>
      <c r="L47725" s="4"/>
      <c r="M47725" s="4"/>
    </row>
    <row r="47726" spans="2:13" x14ac:dyDescent="0.25">
      <c r="B47726" s="3">
        <v>67158</v>
      </c>
      <c r="C47726" s="3">
        <v>0</v>
      </c>
      <c r="G47726" s="4"/>
      <c r="H47726" s="4"/>
      <c r="I47726" s="4"/>
      <c r="J47726" s="4"/>
      <c r="K47726" s="4"/>
      <c r="L47726" s="4"/>
      <c r="M47726" s="4"/>
    </row>
    <row r="47727" spans="2:13" x14ac:dyDescent="0.25">
      <c r="B47727" s="3">
        <v>67159</v>
      </c>
      <c r="C47727" s="3">
        <v>0</v>
      </c>
      <c r="G47727" s="4"/>
      <c r="H47727" s="4"/>
      <c r="I47727" s="4"/>
      <c r="J47727" s="4"/>
      <c r="K47727" s="4"/>
      <c r="L47727" s="4"/>
      <c r="M47727" s="4"/>
    </row>
    <row r="47728" spans="2:13" x14ac:dyDescent="0.25">
      <c r="B47728" s="3">
        <v>67160</v>
      </c>
      <c r="C47728" s="3">
        <v>0</v>
      </c>
      <c r="G47728" s="4"/>
      <c r="H47728" s="4"/>
      <c r="I47728" s="4"/>
      <c r="J47728" s="4"/>
      <c r="K47728" s="4"/>
      <c r="L47728" s="4"/>
      <c r="M47728" s="4"/>
    </row>
    <row r="47729" spans="2:13" x14ac:dyDescent="0.25">
      <c r="B47729" s="3">
        <v>67161</v>
      </c>
      <c r="C47729" s="3">
        <v>0</v>
      </c>
      <c r="G47729" s="4"/>
      <c r="H47729" s="4"/>
      <c r="I47729" s="4"/>
      <c r="J47729" s="4"/>
      <c r="K47729" s="4"/>
      <c r="L47729" s="4"/>
      <c r="M47729" s="4"/>
    </row>
    <row r="47730" spans="2:13" x14ac:dyDescent="0.25">
      <c r="B47730" s="3">
        <v>67162</v>
      </c>
      <c r="C47730" s="3">
        <v>0</v>
      </c>
      <c r="G47730" s="4"/>
      <c r="H47730" s="4"/>
      <c r="I47730" s="4"/>
      <c r="J47730" s="4"/>
      <c r="K47730" s="4"/>
      <c r="L47730" s="4"/>
      <c r="M47730" s="4"/>
    </row>
    <row r="47731" spans="2:13" x14ac:dyDescent="0.25">
      <c r="B47731" s="3">
        <v>67163</v>
      </c>
      <c r="C47731" s="3">
        <v>0</v>
      </c>
      <c r="G47731" s="4"/>
      <c r="H47731" s="4"/>
      <c r="I47731" s="4"/>
      <c r="J47731" s="4"/>
      <c r="K47731" s="4"/>
      <c r="L47731" s="4"/>
      <c r="M47731" s="4"/>
    </row>
    <row r="47732" spans="2:13" x14ac:dyDescent="0.25">
      <c r="B47732" s="3">
        <v>67164</v>
      </c>
      <c r="C47732" s="3">
        <v>0</v>
      </c>
      <c r="G47732" s="4"/>
      <c r="H47732" s="4"/>
      <c r="I47732" s="4"/>
      <c r="J47732" s="4"/>
      <c r="K47732" s="4"/>
      <c r="L47732" s="4"/>
      <c r="M47732" s="4"/>
    </row>
    <row r="47733" spans="2:13" x14ac:dyDescent="0.25">
      <c r="B47733" s="3">
        <v>67165</v>
      </c>
      <c r="C47733" s="3">
        <v>0</v>
      </c>
      <c r="G47733" s="4"/>
      <c r="H47733" s="4"/>
      <c r="I47733" s="4"/>
      <c r="J47733" s="4"/>
      <c r="K47733" s="4"/>
      <c r="L47733" s="4"/>
      <c r="M47733" s="4"/>
    </row>
    <row r="47734" spans="2:13" x14ac:dyDescent="0.25">
      <c r="B47734" s="3">
        <v>67166</v>
      </c>
      <c r="C47734" s="3">
        <v>0</v>
      </c>
      <c r="G47734" s="4"/>
      <c r="H47734" s="4"/>
      <c r="I47734" s="4"/>
      <c r="J47734" s="4"/>
      <c r="K47734" s="4"/>
      <c r="L47734" s="4"/>
      <c r="M47734" s="4"/>
    </row>
    <row r="47735" spans="2:13" x14ac:dyDescent="0.25">
      <c r="B47735" s="3">
        <v>67167</v>
      </c>
      <c r="C47735" s="3">
        <v>0</v>
      </c>
      <c r="G47735" s="4"/>
      <c r="H47735" s="4"/>
      <c r="I47735" s="4"/>
      <c r="J47735" s="4"/>
      <c r="K47735" s="4"/>
      <c r="L47735" s="4"/>
      <c r="M47735" s="4"/>
    </row>
    <row r="47736" spans="2:13" x14ac:dyDescent="0.25">
      <c r="B47736" s="3">
        <v>67168</v>
      </c>
      <c r="C47736" s="3">
        <v>0</v>
      </c>
      <c r="G47736" s="4"/>
      <c r="H47736" s="4"/>
      <c r="I47736" s="4"/>
      <c r="J47736" s="4"/>
      <c r="K47736" s="4"/>
      <c r="L47736" s="4"/>
      <c r="M47736" s="4"/>
    </row>
    <row r="47737" spans="2:13" x14ac:dyDescent="0.25">
      <c r="B47737" s="3">
        <v>67169</v>
      </c>
      <c r="C47737" s="3">
        <v>0</v>
      </c>
      <c r="G47737" s="4"/>
      <c r="H47737" s="4"/>
      <c r="I47737" s="4"/>
      <c r="J47737" s="4"/>
      <c r="K47737" s="4"/>
      <c r="L47737" s="4"/>
      <c r="M47737" s="4"/>
    </row>
    <row r="47738" spans="2:13" x14ac:dyDescent="0.25">
      <c r="B47738" s="3">
        <v>67170</v>
      </c>
      <c r="C47738" s="3">
        <v>0</v>
      </c>
      <c r="G47738" s="4"/>
      <c r="H47738" s="4"/>
      <c r="I47738" s="4"/>
      <c r="J47738" s="4"/>
      <c r="K47738" s="4"/>
      <c r="L47738" s="4"/>
      <c r="M47738" s="4"/>
    </row>
    <row r="47739" spans="2:13" x14ac:dyDescent="0.25">
      <c r="B47739" s="3">
        <v>68147</v>
      </c>
      <c r="C47739" s="3">
        <v>0</v>
      </c>
      <c r="G47739" s="4"/>
      <c r="H47739" s="4"/>
      <c r="I47739" s="4"/>
      <c r="J47739" s="4"/>
      <c r="K47739" s="4"/>
      <c r="L47739" s="4"/>
      <c r="M47739" s="4"/>
    </row>
    <row r="47740" spans="2:13" x14ac:dyDescent="0.25">
      <c r="B47740" s="3">
        <v>68148</v>
      </c>
      <c r="C47740" s="3">
        <v>0</v>
      </c>
      <c r="G47740" s="4"/>
      <c r="H47740" s="4"/>
      <c r="I47740" s="4"/>
      <c r="J47740" s="4"/>
      <c r="K47740" s="4"/>
      <c r="L47740" s="4"/>
      <c r="M47740" s="4"/>
    </row>
    <row r="47741" spans="2:13" x14ac:dyDescent="0.25">
      <c r="B47741" s="3">
        <v>68149</v>
      </c>
      <c r="C47741" s="3">
        <v>0</v>
      </c>
      <c r="G47741" s="4"/>
      <c r="H47741" s="4"/>
      <c r="I47741" s="4"/>
      <c r="J47741" s="4"/>
      <c r="K47741" s="4"/>
      <c r="L47741" s="4"/>
      <c r="M47741" s="4"/>
    </row>
    <row r="47742" spans="2:13" x14ac:dyDescent="0.25">
      <c r="B47742" s="3">
        <v>68150</v>
      </c>
      <c r="C47742" s="3">
        <v>0</v>
      </c>
      <c r="G47742" s="4"/>
      <c r="H47742" s="4"/>
      <c r="I47742" s="4"/>
      <c r="J47742" s="4"/>
      <c r="K47742" s="4"/>
      <c r="L47742" s="4"/>
      <c r="M47742" s="4"/>
    </row>
    <row r="47743" spans="2:13" x14ac:dyDescent="0.25">
      <c r="B47743" s="3">
        <v>68151</v>
      </c>
      <c r="C47743" s="3">
        <v>0</v>
      </c>
      <c r="G47743" s="4"/>
      <c r="H47743" s="4"/>
      <c r="I47743" s="4"/>
      <c r="J47743" s="4"/>
      <c r="K47743" s="4"/>
      <c r="L47743" s="4"/>
      <c r="M47743" s="4"/>
    </row>
    <row r="47744" spans="2:13" x14ac:dyDescent="0.25">
      <c r="B47744" s="3">
        <v>68152</v>
      </c>
      <c r="C47744" s="3">
        <v>0</v>
      </c>
      <c r="G47744" s="4"/>
      <c r="H47744" s="4"/>
      <c r="I47744" s="4"/>
      <c r="J47744" s="4"/>
      <c r="K47744" s="4"/>
      <c r="L47744" s="4"/>
      <c r="M47744" s="4"/>
    </row>
    <row r="47745" spans="2:13" x14ac:dyDescent="0.25">
      <c r="B47745" s="3">
        <v>68153</v>
      </c>
      <c r="C47745" s="3">
        <v>0</v>
      </c>
      <c r="G47745" s="4"/>
      <c r="H47745" s="4"/>
      <c r="I47745" s="4"/>
      <c r="J47745" s="4"/>
      <c r="K47745" s="4"/>
      <c r="L47745" s="4"/>
      <c r="M47745" s="4"/>
    </row>
    <row r="47746" spans="2:13" x14ac:dyDescent="0.25">
      <c r="B47746" s="3">
        <v>68154</v>
      </c>
      <c r="C47746" s="3">
        <v>0</v>
      </c>
      <c r="G47746" s="4"/>
      <c r="H47746" s="4"/>
      <c r="I47746" s="4"/>
      <c r="J47746" s="4"/>
      <c r="K47746" s="4"/>
      <c r="L47746" s="4"/>
      <c r="M47746" s="4"/>
    </row>
    <row r="47747" spans="2:13" x14ac:dyDescent="0.25">
      <c r="B47747" s="3">
        <v>68155</v>
      </c>
      <c r="C47747" s="3">
        <v>0</v>
      </c>
      <c r="G47747" s="4"/>
      <c r="H47747" s="4"/>
      <c r="I47747" s="4"/>
      <c r="J47747" s="4"/>
      <c r="K47747" s="4"/>
      <c r="L47747" s="4"/>
      <c r="M47747" s="4"/>
    </row>
    <row r="47748" spans="2:13" x14ac:dyDescent="0.25">
      <c r="B47748" s="3">
        <v>68156</v>
      </c>
      <c r="C47748" s="3">
        <v>0</v>
      </c>
      <c r="G47748" s="4"/>
      <c r="H47748" s="4"/>
      <c r="I47748" s="4"/>
      <c r="J47748" s="4"/>
      <c r="K47748" s="4"/>
      <c r="L47748" s="4"/>
      <c r="M47748" s="4"/>
    </row>
    <row r="47749" spans="2:13" x14ac:dyDescent="0.25">
      <c r="B47749" s="3">
        <v>68157</v>
      </c>
      <c r="C47749" s="3">
        <v>0</v>
      </c>
      <c r="G47749" s="4"/>
      <c r="H47749" s="4"/>
      <c r="I47749" s="4"/>
      <c r="J47749" s="4"/>
      <c r="K47749" s="4"/>
      <c r="L47749" s="4"/>
      <c r="M47749" s="4"/>
    </row>
    <row r="47750" spans="2:13" x14ac:dyDescent="0.25">
      <c r="B47750" s="3">
        <v>68158</v>
      </c>
      <c r="C47750" s="3">
        <v>0</v>
      </c>
      <c r="G47750" s="4"/>
      <c r="H47750" s="4"/>
      <c r="I47750" s="4"/>
      <c r="J47750" s="4"/>
      <c r="K47750" s="4"/>
      <c r="L47750" s="4"/>
      <c r="M47750" s="4"/>
    </row>
    <row r="47751" spans="2:13" x14ac:dyDescent="0.25">
      <c r="B47751" s="3">
        <v>68159</v>
      </c>
      <c r="C47751" s="3">
        <v>0</v>
      </c>
      <c r="G47751" s="4"/>
      <c r="H47751" s="4"/>
      <c r="I47751" s="4"/>
      <c r="J47751" s="4"/>
      <c r="K47751" s="4"/>
      <c r="L47751" s="4"/>
      <c r="M47751" s="4"/>
    </row>
    <row r="47752" spans="2:13" x14ac:dyDescent="0.25">
      <c r="B47752" s="3">
        <v>68160</v>
      </c>
      <c r="C47752" s="3">
        <v>0</v>
      </c>
      <c r="G47752" s="4"/>
      <c r="H47752" s="4"/>
      <c r="I47752" s="4"/>
      <c r="J47752" s="4"/>
      <c r="K47752" s="4"/>
      <c r="L47752" s="4"/>
      <c r="M47752" s="4"/>
    </row>
    <row r="47753" spans="2:13" x14ac:dyDescent="0.25">
      <c r="B47753" s="3">
        <v>68161</v>
      </c>
      <c r="C47753" s="3">
        <v>0</v>
      </c>
      <c r="G47753" s="4"/>
      <c r="H47753" s="4"/>
      <c r="I47753" s="4"/>
      <c r="J47753" s="4"/>
      <c r="K47753" s="4"/>
      <c r="L47753" s="4"/>
      <c r="M47753" s="4"/>
    </row>
    <row r="47754" spans="2:13" x14ac:dyDescent="0.25">
      <c r="B47754" s="3">
        <v>68162</v>
      </c>
      <c r="C47754" s="3">
        <v>0</v>
      </c>
      <c r="G47754" s="4"/>
      <c r="H47754" s="4"/>
      <c r="I47754" s="4"/>
      <c r="J47754" s="4"/>
      <c r="K47754" s="4"/>
      <c r="L47754" s="4"/>
      <c r="M47754" s="4"/>
    </row>
    <row r="47755" spans="2:13" x14ac:dyDescent="0.25">
      <c r="B47755" s="3">
        <v>68163</v>
      </c>
      <c r="C47755" s="3">
        <v>0</v>
      </c>
      <c r="G47755" s="4"/>
      <c r="H47755" s="4"/>
      <c r="I47755" s="4"/>
      <c r="J47755" s="4"/>
      <c r="K47755" s="4"/>
      <c r="L47755" s="4"/>
      <c r="M47755" s="4"/>
    </row>
    <row r="47756" spans="2:13" x14ac:dyDescent="0.25">
      <c r="B47756" s="3">
        <v>68164</v>
      </c>
      <c r="C47756" s="3">
        <v>0</v>
      </c>
      <c r="G47756" s="4"/>
      <c r="H47756" s="4"/>
      <c r="I47756" s="4"/>
      <c r="J47756" s="4"/>
      <c r="K47756" s="4"/>
      <c r="L47756" s="4"/>
      <c r="M47756" s="4"/>
    </row>
    <row r="47757" spans="2:13" x14ac:dyDescent="0.25">
      <c r="B47757" s="3">
        <v>68165</v>
      </c>
      <c r="C47757" s="3">
        <v>0</v>
      </c>
      <c r="G47757" s="4"/>
      <c r="H47757" s="4"/>
      <c r="I47757" s="4"/>
      <c r="J47757" s="4"/>
      <c r="K47757" s="4"/>
      <c r="L47757" s="4"/>
      <c r="M47757" s="4"/>
    </row>
    <row r="47758" spans="2:13" x14ac:dyDescent="0.25">
      <c r="B47758" s="3">
        <v>68166</v>
      </c>
      <c r="C47758" s="3">
        <v>0</v>
      </c>
      <c r="G47758" s="4"/>
      <c r="H47758" s="4"/>
      <c r="I47758" s="4"/>
      <c r="J47758" s="4"/>
      <c r="K47758" s="4"/>
      <c r="L47758" s="4"/>
      <c r="M47758" s="4"/>
    </row>
    <row r="47759" spans="2:13" x14ac:dyDescent="0.25">
      <c r="B47759" s="3">
        <v>68167</v>
      </c>
      <c r="C47759" s="3">
        <v>0</v>
      </c>
      <c r="G47759" s="4"/>
      <c r="H47759" s="4"/>
      <c r="I47759" s="4"/>
      <c r="J47759" s="4"/>
      <c r="K47759" s="4"/>
      <c r="L47759" s="4"/>
      <c r="M47759" s="4"/>
    </row>
    <row r="47760" spans="2:13" x14ac:dyDescent="0.25">
      <c r="B47760" s="3">
        <v>68168</v>
      </c>
      <c r="C47760" s="3">
        <v>0</v>
      </c>
      <c r="G47760" s="4"/>
      <c r="H47760" s="4"/>
      <c r="I47760" s="4"/>
      <c r="J47760" s="4"/>
      <c r="K47760" s="4"/>
      <c r="L47760" s="4"/>
      <c r="M47760" s="4"/>
    </row>
    <row r="47761" spans="2:13" x14ac:dyDescent="0.25">
      <c r="B47761" s="3">
        <v>68169</v>
      </c>
      <c r="C47761" s="3">
        <v>0</v>
      </c>
      <c r="G47761" s="4"/>
      <c r="H47761" s="4"/>
      <c r="I47761" s="4"/>
      <c r="J47761" s="4"/>
      <c r="K47761" s="4"/>
      <c r="L47761" s="4"/>
      <c r="M47761" s="4"/>
    </row>
    <row r="47762" spans="2:13" x14ac:dyDescent="0.25">
      <c r="B47762" s="3">
        <v>68170</v>
      </c>
      <c r="C47762" s="3">
        <v>0</v>
      </c>
      <c r="G47762" s="4"/>
      <c r="H47762" s="4"/>
      <c r="I47762" s="4"/>
      <c r="J47762" s="4"/>
      <c r="K47762" s="4"/>
      <c r="L47762" s="4"/>
      <c r="M47762" s="4"/>
    </row>
    <row r="47763" spans="2:13" x14ac:dyDescent="0.25">
      <c r="B47763" s="3">
        <v>68171</v>
      </c>
      <c r="C47763" s="3">
        <v>0</v>
      </c>
      <c r="G47763" s="4"/>
      <c r="H47763" s="4"/>
      <c r="I47763" s="4"/>
      <c r="J47763" s="4"/>
      <c r="K47763" s="4"/>
      <c r="L47763" s="4"/>
      <c r="M47763" s="4"/>
    </row>
    <row r="47764" spans="2:13" x14ac:dyDescent="0.25">
      <c r="B47764" s="3">
        <v>68172</v>
      </c>
      <c r="C47764" s="3">
        <v>0</v>
      </c>
      <c r="G47764" s="4"/>
      <c r="H47764" s="4"/>
      <c r="I47764" s="4"/>
      <c r="J47764" s="4"/>
      <c r="K47764" s="4"/>
      <c r="L47764" s="4"/>
      <c r="M47764" s="4"/>
    </row>
    <row r="47765" spans="2:13" x14ac:dyDescent="0.25">
      <c r="B47765" s="3">
        <v>68173</v>
      </c>
      <c r="C47765" s="3">
        <v>0</v>
      </c>
      <c r="G47765" s="4"/>
      <c r="H47765" s="4"/>
      <c r="I47765" s="4"/>
      <c r="J47765" s="4"/>
      <c r="K47765" s="4"/>
      <c r="L47765" s="4"/>
      <c r="M47765" s="4"/>
    </row>
    <row r="47766" spans="2:13" x14ac:dyDescent="0.25">
      <c r="B47766" s="3">
        <v>69151</v>
      </c>
      <c r="C47766" s="3">
        <v>0</v>
      </c>
      <c r="G47766" s="4"/>
      <c r="H47766" s="4"/>
      <c r="I47766" s="4"/>
      <c r="J47766" s="4"/>
      <c r="K47766" s="4"/>
      <c r="L47766" s="4"/>
      <c r="M47766" s="4"/>
    </row>
    <row r="47767" spans="2:13" x14ac:dyDescent="0.25">
      <c r="B47767" s="3">
        <v>69152</v>
      </c>
      <c r="C47767" s="3">
        <v>0</v>
      </c>
      <c r="G47767" s="4"/>
      <c r="H47767" s="4"/>
      <c r="I47767" s="4"/>
      <c r="J47767" s="4"/>
      <c r="K47767" s="4"/>
      <c r="L47767" s="4"/>
      <c r="M47767" s="4"/>
    </row>
    <row r="47768" spans="2:13" x14ac:dyDescent="0.25">
      <c r="B47768" s="3">
        <v>69153</v>
      </c>
      <c r="C47768" s="3">
        <v>0</v>
      </c>
      <c r="G47768" s="4"/>
      <c r="H47768" s="4"/>
      <c r="I47768" s="4"/>
      <c r="J47768" s="4"/>
      <c r="K47768" s="4"/>
      <c r="L47768" s="4"/>
      <c r="M47768" s="4"/>
    </row>
    <row r="47769" spans="2:13" x14ac:dyDescent="0.25">
      <c r="B47769" s="3">
        <v>69154</v>
      </c>
      <c r="C47769" s="3">
        <v>0</v>
      </c>
      <c r="G47769" s="4"/>
      <c r="H47769" s="4"/>
      <c r="I47769" s="4"/>
      <c r="J47769" s="4"/>
      <c r="K47769" s="4"/>
      <c r="L47769" s="4"/>
      <c r="M47769" s="4"/>
    </row>
    <row r="47770" spans="2:13" x14ac:dyDescent="0.25">
      <c r="B47770" s="3">
        <v>69155</v>
      </c>
      <c r="C47770" s="3">
        <v>0</v>
      </c>
      <c r="G47770" s="4"/>
      <c r="H47770" s="4"/>
      <c r="I47770" s="4"/>
      <c r="J47770" s="4"/>
      <c r="K47770" s="4"/>
      <c r="L47770" s="4"/>
      <c r="M47770" s="4"/>
    </row>
    <row r="47771" spans="2:13" x14ac:dyDescent="0.25">
      <c r="B47771" s="3">
        <v>69156</v>
      </c>
      <c r="C47771" s="3">
        <v>0</v>
      </c>
      <c r="G47771" s="4"/>
      <c r="H47771" s="4"/>
      <c r="I47771" s="4"/>
      <c r="J47771" s="4"/>
      <c r="K47771" s="4"/>
      <c r="L47771" s="4"/>
      <c r="M47771" s="4"/>
    </row>
    <row r="47772" spans="2:13" x14ac:dyDescent="0.25">
      <c r="B47772" s="3">
        <v>69157</v>
      </c>
      <c r="C47772" s="3">
        <v>0</v>
      </c>
      <c r="G47772" s="4"/>
      <c r="H47772" s="4"/>
      <c r="I47772" s="4"/>
      <c r="J47772" s="4"/>
      <c r="K47772" s="4"/>
      <c r="L47772" s="4"/>
      <c r="M47772" s="4"/>
    </row>
    <row r="47773" spans="2:13" x14ac:dyDescent="0.25">
      <c r="B47773" s="3">
        <v>69158</v>
      </c>
      <c r="C47773" s="3">
        <v>0</v>
      </c>
      <c r="G47773" s="4"/>
      <c r="H47773" s="4"/>
      <c r="I47773" s="4"/>
      <c r="J47773" s="4"/>
      <c r="K47773" s="4"/>
      <c r="L47773" s="4"/>
      <c r="M47773" s="4"/>
    </row>
    <row r="47774" spans="2:13" x14ac:dyDescent="0.25">
      <c r="B47774" s="3">
        <v>69159</v>
      </c>
      <c r="C47774" s="3">
        <v>0</v>
      </c>
      <c r="G47774" s="4"/>
      <c r="H47774" s="4"/>
      <c r="I47774" s="4"/>
      <c r="J47774" s="4"/>
      <c r="K47774" s="4"/>
      <c r="L47774" s="4"/>
      <c r="M47774" s="4"/>
    </row>
    <row r="47775" spans="2:13" x14ac:dyDescent="0.25">
      <c r="B47775" s="3">
        <v>69160</v>
      </c>
      <c r="C47775" s="3">
        <v>0</v>
      </c>
      <c r="G47775" s="4"/>
      <c r="H47775" s="4"/>
      <c r="I47775" s="4"/>
      <c r="J47775" s="4"/>
      <c r="K47775" s="4"/>
      <c r="L47775" s="4"/>
      <c r="M47775" s="4"/>
    </row>
    <row r="47776" spans="2:13" x14ac:dyDescent="0.25">
      <c r="B47776" s="3">
        <v>69161</v>
      </c>
      <c r="C47776" s="3">
        <v>0</v>
      </c>
      <c r="G47776" s="4"/>
      <c r="H47776" s="4"/>
      <c r="I47776" s="4"/>
      <c r="J47776" s="4"/>
      <c r="K47776" s="4"/>
      <c r="L47776" s="4"/>
      <c r="M47776" s="4"/>
    </row>
    <row r="47777" spans="2:13" x14ac:dyDescent="0.25">
      <c r="B47777" s="3">
        <v>69162</v>
      </c>
      <c r="C47777" s="3">
        <v>0</v>
      </c>
      <c r="G47777" s="4"/>
      <c r="H47777" s="4"/>
      <c r="I47777" s="4"/>
      <c r="J47777" s="4"/>
      <c r="K47777" s="4"/>
      <c r="L47777" s="4"/>
      <c r="M47777" s="4"/>
    </row>
    <row r="47778" spans="2:13" x14ac:dyDescent="0.25">
      <c r="B47778" s="3">
        <v>69163</v>
      </c>
      <c r="C47778" s="3">
        <v>0</v>
      </c>
      <c r="G47778" s="4"/>
      <c r="H47778" s="4"/>
      <c r="I47778" s="4"/>
      <c r="J47778" s="4"/>
      <c r="K47778" s="4"/>
      <c r="L47778" s="4"/>
      <c r="M47778" s="4"/>
    </row>
    <row r="47779" spans="2:13" x14ac:dyDescent="0.25">
      <c r="B47779" s="3">
        <v>69164</v>
      </c>
      <c r="C47779" s="3">
        <v>0</v>
      </c>
      <c r="G47779" s="4"/>
      <c r="H47779" s="4"/>
      <c r="I47779" s="4"/>
      <c r="J47779" s="4"/>
      <c r="K47779" s="4"/>
      <c r="L47779" s="4"/>
      <c r="M47779" s="4"/>
    </row>
    <row r="47780" spans="2:13" x14ac:dyDescent="0.25">
      <c r="B47780" s="3">
        <v>69165</v>
      </c>
      <c r="C47780" s="3">
        <v>0</v>
      </c>
      <c r="G47780" s="4"/>
      <c r="H47780" s="4"/>
      <c r="I47780" s="4"/>
      <c r="J47780" s="4"/>
      <c r="K47780" s="4"/>
      <c r="L47780" s="4"/>
      <c r="M47780" s="4"/>
    </row>
    <row r="47781" spans="2:13" x14ac:dyDescent="0.25">
      <c r="B47781" s="3">
        <v>69166</v>
      </c>
      <c r="C47781" s="3">
        <v>0</v>
      </c>
      <c r="G47781" s="4"/>
      <c r="H47781" s="4"/>
      <c r="I47781" s="4"/>
      <c r="J47781" s="4"/>
      <c r="K47781" s="4"/>
      <c r="L47781" s="4"/>
      <c r="M47781" s="4"/>
    </row>
    <row r="47782" spans="2:13" x14ac:dyDescent="0.25">
      <c r="B47782" s="3">
        <v>69167</v>
      </c>
      <c r="C47782" s="3">
        <v>0</v>
      </c>
      <c r="G47782" s="4"/>
      <c r="H47782" s="4"/>
      <c r="I47782" s="4"/>
      <c r="J47782" s="4"/>
      <c r="K47782" s="4"/>
      <c r="L47782" s="4"/>
      <c r="M47782" s="4"/>
    </row>
    <row r="47783" spans="2:13" x14ac:dyDescent="0.25">
      <c r="B47783" s="3">
        <v>69168</v>
      </c>
      <c r="C47783" s="3">
        <v>0</v>
      </c>
      <c r="G47783" s="4"/>
      <c r="H47783" s="4"/>
      <c r="I47783" s="4"/>
      <c r="J47783" s="4"/>
      <c r="K47783" s="4"/>
      <c r="L47783" s="4"/>
      <c r="M47783" s="4"/>
    </row>
    <row r="47784" spans="2:13" x14ac:dyDescent="0.25">
      <c r="B47784" s="3">
        <v>69169</v>
      </c>
      <c r="C47784" s="3">
        <v>0</v>
      </c>
      <c r="G47784" s="4"/>
      <c r="H47784" s="4"/>
      <c r="I47784" s="4"/>
      <c r="J47784" s="4"/>
      <c r="K47784" s="4"/>
      <c r="L47784" s="4"/>
      <c r="M47784" s="4"/>
    </row>
    <row r="47785" spans="2:13" x14ac:dyDescent="0.25">
      <c r="B47785" s="3">
        <v>69170</v>
      </c>
      <c r="C47785" s="3">
        <v>0</v>
      </c>
      <c r="G47785" s="4"/>
      <c r="H47785" s="4"/>
      <c r="I47785" s="4"/>
      <c r="J47785" s="4"/>
      <c r="K47785" s="4"/>
      <c r="L47785" s="4"/>
      <c r="M47785" s="4"/>
    </row>
    <row r="47786" spans="2:13" x14ac:dyDescent="0.25">
      <c r="B47786" s="3">
        <v>69171</v>
      </c>
      <c r="C47786" s="3">
        <v>0</v>
      </c>
      <c r="G47786" s="4"/>
      <c r="H47786" s="4"/>
      <c r="I47786" s="4"/>
      <c r="J47786" s="4"/>
      <c r="K47786" s="4"/>
      <c r="L47786" s="4"/>
      <c r="M47786" s="4"/>
    </row>
    <row r="47787" spans="2:13" x14ac:dyDescent="0.25">
      <c r="B47787" s="3">
        <v>69172</v>
      </c>
      <c r="C47787" s="3">
        <v>0</v>
      </c>
      <c r="G47787" s="4"/>
      <c r="H47787" s="4"/>
      <c r="I47787" s="4"/>
      <c r="J47787" s="4"/>
      <c r="K47787" s="4"/>
      <c r="L47787" s="4"/>
      <c r="M47787" s="4"/>
    </row>
    <row r="47788" spans="2:13" x14ac:dyDescent="0.25">
      <c r="B47788" s="3">
        <v>69173</v>
      </c>
      <c r="C47788" s="3">
        <v>0</v>
      </c>
      <c r="G47788" s="4"/>
      <c r="H47788" s="4"/>
      <c r="I47788" s="4"/>
      <c r="J47788" s="4"/>
      <c r="K47788" s="4"/>
      <c r="L47788" s="4"/>
      <c r="M47788" s="4"/>
    </row>
    <row r="47789" spans="2:13" x14ac:dyDescent="0.25">
      <c r="B47789" s="3">
        <v>69174</v>
      </c>
      <c r="C47789" s="3">
        <v>0</v>
      </c>
      <c r="G47789" s="4"/>
      <c r="H47789" s="4"/>
      <c r="I47789" s="4"/>
      <c r="J47789" s="4"/>
      <c r="K47789" s="4"/>
      <c r="L47789" s="4"/>
      <c r="M47789" s="4"/>
    </row>
    <row r="47790" spans="2:13" x14ac:dyDescent="0.25">
      <c r="B47790" s="3">
        <v>69175</v>
      </c>
      <c r="C47790" s="3">
        <v>0</v>
      </c>
      <c r="G47790" s="4"/>
      <c r="H47790" s="4"/>
      <c r="I47790" s="4"/>
      <c r="J47790" s="4"/>
      <c r="K47790" s="4"/>
      <c r="L47790" s="4"/>
      <c r="M47790" s="4"/>
    </row>
    <row r="47791" spans="2:13" x14ac:dyDescent="0.25">
      <c r="B47791" s="3">
        <v>69176</v>
      </c>
      <c r="C47791" s="3">
        <v>0</v>
      </c>
      <c r="G47791" s="4"/>
      <c r="H47791" s="4"/>
      <c r="I47791" s="4"/>
      <c r="J47791" s="4"/>
      <c r="K47791" s="4"/>
      <c r="L47791" s="4"/>
      <c r="M47791" s="4"/>
    </row>
    <row r="47792" spans="2:13" x14ac:dyDescent="0.25">
      <c r="B47792" s="3">
        <v>70153</v>
      </c>
      <c r="C47792" s="3">
        <v>0</v>
      </c>
      <c r="G47792" s="4"/>
      <c r="H47792" s="4"/>
      <c r="I47792" s="4"/>
      <c r="J47792" s="4"/>
      <c r="K47792" s="4"/>
      <c r="L47792" s="4"/>
      <c r="M47792" s="4"/>
    </row>
    <row r="47793" spans="2:13" x14ac:dyDescent="0.25">
      <c r="B47793" s="3">
        <v>70154</v>
      </c>
      <c r="C47793" s="3">
        <v>0</v>
      </c>
      <c r="G47793" s="4"/>
      <c r="H47793" s="4"/>
      <c r="I47793" s="4"/>
      <c r="J47793" s="4"/>
      <c r="K47793" s="4"/>
      <c r="L47793" s="4"/>
      <c r="M47793" s="4"/>
    </row>
    <row r="47794" spans="2:13" x14ac:dyDescent="0.25">
      <c r="B47794" s="3">
        <v>70155</v>
      </c>
      <c r="C47794" s="3">
        <v>0</v>
      </c>
      <c r="G47794" s="4"/>
      <c r="H47794" s="4"/>
      <c r="I47794" s="4"/>
      <c r="J47794" s="4"/>
      <c r="K47794" s="4"/>
      <c r="L47794" s="4"/>
      <c r="M47794" s="4"/>
    </row>
    <row r="47795" spans="2:13" x14ac:dyDescent="0.25">
      <c r="B47795" s="3">
        <v>70156</v>
      </c>
      <c r="C47795" s="3">
        <v>0</v>
      </c>
      <c r="G47795" s="4"/>
      <c r="H47795" s="4"/>
      <c r="I47795" s="4"/>
      <c r="J47795" s="4"/>
      <c r="K47795" s="4"/>
      <c r="L47795" s="4"/>
      <c r="M47795" s="4"/>
    </row>
    <row r="47796" spans="2:13" x14ac:dyDescent="0.25">
      <c r="B47796" s="3">
        <v>70157</v>
      </c>
      <c r="C47796" s="3">
        <v>0</v>
      </c>
      <c r="G47796" s="4"/>
      <c r="H47796" s="4"/>
      <c r="I47796" s="4"/>
      <c r="J47796" s="4"/>
      <c r="K47796" s="4"/>
      <c r="L47796" s="4"/>
      <c r="M47796" s="4"/>
    </row>
    <row r="47797" spans="2:13" x14ac:dyDescent="0.25">
      <c r="B47797" s="3">
        <v>70158</v>
      </c>
      <c r="C47797" s="3">
        <v>0</v>
      </c>
      <c r="G47797" s="4"/>
      <c r="H47797" s="4"/>
      <c r="I47797" s="4"/>
      <c r="J47797" s="4"/>
      <c r="K47797" s="4"/>
      <c r="L47797" s="4"/>
      <c r="M47797" s="4"/>
    </row>
    <row r="47798" spans="2:13" x14ac:dyDescent="0.25">
      <c r="B47798" s="3">
        <v>70159</v>
      </c>
      <c r="C47798" s="3">
        <v>0</v>
      </c>
      <c r="G47798" s="4"/>
      <c r="H47798" s="4"/>
      <c r="I47798" s="4"/>
      <c r="J47798" s="4"/>
      <c r="K47798" s="4"/>
      <c r="L47798" s="4"/>
      <c r="M47798" s="4"/>
    </row>
    <row r="47799" spans="2:13" x14ac:dyDescent="0.25">
      <c r="B47799" s="3">
        <v>70160</v>
      </c>
      <c r="C47799" s="3">
        <v>0</v>
      </c>
      <c r="G47799" s="4"/>
      <c r="H47799" s="4"/>
      <c r="I47799" s="4"/>
      <c r="J47799" s="4"/>
      <c r="K47799" s="4"/>
      <c r="L47799" s="4"/>
      <c r="M47799" s="4"/>
    </row>
    <row r="47800" spans="2:13" x14ac:dyDescent="0.25">
      <c r="B47800" s="3">
        <v>70161</v>
      </c>
      <c r="C47800" s="3">
        <v>0</v>
      </c>
      <c r="G47800" s="4"/>
      <c r="H47800" s="4"/>
      <c r="I47800" s="4"/>
      <c r="J47800" s="4"/>
      <c r="K47800" s="4"/>
      <c r="L47800" s="4"/>
      <c r="M47800" s="4"/>
    </row>
    <row r="47801" spans="2:13" x14ac:dyDescent="0.25">
      <c r="B47801" s="3">
        <v>70162</v>
      </c>
      <c r="C47801" s="3">
        <v>0</v>
      </c>
      <c r="G47801" s="4"/>
      <c r="H47801" s="4"/>
      <c r="I47801" s="4"/>
      <c r="J47801" s="4"/>
      <c r="K47801" s="4"/>
      <c r="L47801" s="4"/>
      <c r="M47801" s="4"/>
    </row>
    <row r="47802" spans="2:13" x14ac:dyDescent="0.25">
      <c r="B47802" s="3">
        <v>70163</v>
      </c>
      <c r="C47802" s="3">
        <v>0</v>
      </c>
      <c r="G47802" s="4"/>
      <c r="H47802" s="4"/>
      <c r="I47802" s="4"/>
      <c r="J47802" s="4"/>
      <c r="K47802" s="4"/>
      <c r="L47802" s="4"/>
      <c r="M47802" s="4"/>
    </row>
    <row r="47803" spans="2:13" x14ac:dyDescent="0.25">
      <c r="B47803" s="3">
        <v>70164</v>
      </c>
      <c r="C47803" s="3">
        <v>0</v>
      </c>
      <c r="G47803" s="4"/>
      <c r="H47803" s="4"/>
      <c r="I47803" s="4"/>
      <c r="J47803" s="4"/>
      <c r="K47803" s="4"/>
      <c r="L47803" s="4"/>
      <c r="M47803" s="4"/>
    </row>
    <row r="47804" spans="2:13" x14ac:dyDescent="0.25">
      <c r="B47804" s="3">
        <v>70165</v>
      </c>
      <c r="C47804" s="3">
        <v>0</v>
      </c>
      <c r="G47804" s="4"/>
      <c r="H47804" s="4"/>
      <c r="I47804" s="4"/>
      <c r="J47804" s="4"/>
      <c r="K47804" s="4"/>
      <c r="L47804" s="4"/>
      <c r="M47804" s="4"/>
    </row>
    <row r="47805" spans="2:13" x14ac:dyDescent="0.25">
      <c r="B47805" s="3">
        <v>70166</v>
      </c>
      <c r="C47805" s="3">
        <v>0</v>
      </c>
      <c r="G47805" s="4"/>
      <c r="H47805" s="4"/>
      <c r="I47805" s="4"/>
      <c r="J47805" s="4"/>
      <c r="K47805" s="4"/>
      <c r="L47805" s="4"/>
      <c r="M47805" s="4"/>
    </row>
    <row r="47806" spans="2:13" x14ac:dyDescent="0.25">
      <c r="B47806" s="3">
        <v>70167</v>
      </c>
      <c r="C47806" s="3">
        <v>0</v>
      </c>
      <c r="G47806" s="4"/>
      <c r="H47806" s="4"/>
      <c r="I47806" s="4"/>
      <c r="J47806" s="4"/>
      <c r="K47806" s="4"/>
      <c r="L47806" s="4"/>
      <c r="M47806" s="4"/>
    </row>
    <row r="47807" spans="2:13" x14ac:dyDescent="0.25">
      <c r="B47807" s="3">
        <v>70168</v>
      </c>
      <c r="C47807" s="3">
        <v>0</v>
      </c>
      <c r="G47807" s="4"/>
      <c r="H47807" s="4"/>
      <c r="I47807" s="4"/>
      <c r="J47807" s="4"/>
      <c r="K47807" s="4"/>
      <c r="L47807" s="4"/>
      <c r="M47807" s="4"/>
    </row>
    <row r="47808" spans="2:13" x14ac:dyDescent="0.25">
      <c r="B47808" s="3">
        <v>70169</v>
      </c>
      <c r="C47808" s="3">
        <v>0</v>
      </c>
      <c r="G47808" s="4"/>
      <c r="H47808" s="4"/>
      <c r="I47808" s="4"/>
      <c r="J47808" s="4"/>
      <c r="K47808" s="4"/>
      <c r="L47808" s="4"/>
      <c r="M47808" s="4"/>
    </row>
    <row r="47809" spans="2:13" x14ac:dyDescent="0.25">
      <c r="B47809" s="3">
        <v>70170</v>
      </c>
      <c r="C47809" s="3">
        <v>0</v>
      </c>
      <c r="G47809" s="4"/>
      <c r="H47809" s="4"/>
      <c r="I47809" s="4"/>
      <c r="J47809" s="4"/>
      <c r="K47809" s="4"/>
      <c r="L47809" s="4"/>
      <c r="M47809" s="4"/>
    </row>
    <row r="47810" spans="2:13" x14ac:dyDescent="0.25">
      <c r="B47810" s="3">
        <v>70171</v>
      </c>
      <c r="C47810" s="3">
        <v>0</v>
      </c>
      <c r="G47810" s="4"/>
      <c r="H47810" s="4"/>
      <c r="I47810" s="4"/>
      <c r="J47810" s="4"/>
      <c r="K47810" s="4"/>
      <c r="L47810" s="4"/>
      <c r="M47810" s="4"/>
    </row>
    <row r="47811" spans="2:13" x14ac:dyDescent="0.25">
      <c r="B47811" s="3">
        <v>70172</v>
      </c>
      <c r="C47811" s="3">
        <v>0</v>
      </c>
      <c r="G47811" s="4"/>
      <c r="H47811" s="4"/>
      <c r="I47811" s="4"/>
      <c r="J47811" s="4"/>
      <c r="K47811" s="4"/>
      <c r="L47811" s="4"/>
      <c r="M47811" s="4"/>
    </row>
    <row r="47812" spans="2:13" x14ac:dyDescent="0.25">
      <c r="B47812" s="3">
        <v>70173</v>
      </c>
      <c r="C47812" s="3">
        <v>0</v>
      </c>
      <c r="G47812" s="4"/>
      <c r="H47812" s="4"/>
      <c r="I47812" s="4"/>
      <c r="J47812" s="4"/>
      <c r="K47812" s="4"/>
      <c r="L47812" s="4"/>
      <c r="M47812" s="4"/>
    </row>
    <row r="47813" spans="2:13" x14ac:dyDescent="0.25">
      <c r="B47813" s="3">
        <v>70174</v>
      </c>
      <c r="C47813" s="3">
        <v>0</v>
      </c>
      <c r="G47813" s="4"/>
      <c r="H47813" s="4"/>
      <c r="I47813" s="4"/>
      <c r="J47813" s="4"/>
      <c r="K47813" s="4"/>
      <c r="L47813" s="4"/>
      <c r="M47813" s="4"/>
    </row>
    <row r="47814" spans="2:13" x14ac:dyDescent="0.25">
      <c r="B47814" s="3">
        <v>70175</v>
      </c>
      <c r="C47814" s="3">
        <v>0</v>
      </c>
      <c r="G47814" s="4"/>
      <c r="H47814" s="4"/>
      <c r="I47814" s="4"/>
      <c r="J47814" s="4"/>
      <c r="K47814" s="4"/>
      <c r="L47814" s="4"/>
      <c r="M47814" s="4"/>
    </row>
    <row r="47815" spans="2:13" x14ac:dyDescent="0.25">
      <c r="B47815" s="3">
        <v>70176</v>
      </c>
      <c r="C47815" s="3">
        <v>0</v>
      </c>
      <c r="G47815" s="4"/>
      <c r="H47815" s="4"/>
      <c r="I47815" s="4"/>
      <c r="J47815" s="4"/>
      <c r="K47815" s="4"/>
      <c r="L47815" s="4"/>
      <c r="M47815" s="4"/>
    </row>
    <row r="47816" spans="2:13" x14ac:dyDescent="0.25">
      <c r="B47816" s="3">
        <v>70177</v>
      </c>
      <c r="C47816" s="3">
        <v>0</v>
      </c>
      <c r="G47816" s="4"/>
      <c r="H47816" s="4"/>
      <c r="I47816" s="4"/>
      <c r="J47816" s="4"/>
      <c r="K47816" s="4"/>
      <c r="L47816" s="4"/>
      <c r="M47816" s="4"/>
    </row>
    <row r="47817" spans="2:13" x14ac:dyDescent="0.25">
      <c r="B47817" s="3">
        <v>70178</v>
      </c>
      <c r="C47817" s="3">
        <v>0</v>
      </c>
      <c r="G47817" s="4"/>
      <c r="H47817" s="4"/>
      <c r="I47817" s="4"/>
      <c r="J47817" s="4"/>
      <c r="K47817" s="4"/>
      <c r="L47817" s="4"/>
      <c r="M47817" s="4"/>
    </row>
    <row r="47818" spans="2:13" x14ac:dyDescent="0.25">
      <c r="B47818" s="3">
        <v>70179</v>
      </c>
      <c r="C47818" s="3">
        <v>0</v>
      </c>
      <c r="G47818" s="4"/>
      <c r="H47818" s="4"/>
      <c r="I47818" s="4"/>
      <c r="J47818" s="4"/>
      <c r="K47818" s="4"/>
      <c r="L47818" s="4"/>
      <c r="M47818" s="4"/>
    </row>
    <row r="47819" spans="2:13" x14ac:dyDescent="0.25">
      <c r="B47819" s="3">
        <v>71151</v>
      </c>
      <c r="C47819" s="3">
        <v>0</v>
      </c>
      <c r="G47819" s="4"/>
      <c r="H47819" s="4"/>
      <c r="I47819" s="4"/>
      <c r="J47819" s="4"/>
      <c r="K47819" s="4"/>
      <c r="L47819" s="4"/>
      <c r="M47819" s="4"/>
    </row>
    <row r="47820" spans="2:13" x14ac:dyDescent="0.25">
      <c r="B47820" s="3">
        <v>71152</v>
      </c>
      <c r="C47820" s="3">
        <v>0</v>
      </c>
      <c r="G47820" s="4"/>
      <c r="H47820" s="4"/>
      <c r="I47820" s="4"/>
      <c r="J47820" s="4"/>
      <c r="K47820" s="4"/>
      <c r="L47820" s="4"/>
      <c r="M47820" s="4"/>
    </row>
    <row r="47821" spans="2:13" x14ac:dyDescent="0.25">
      <c r="B47821" s="3">
        <v>71153</v>
      </c>
      <c r="C47821" s="3">
        <v>0</v>
      </c>
      <c r="G47821" s="4"/>
      <c r="H47821" s="4"/>
      <c r="I47821" s="4"/>
      <c r="J47821" s="4"/>
      <c r="K47821" s="4"/>
      <c r="L47821" s="4"/>
      <c r="M47821" s="4"/>
    </row>
    <row r="47822" spans="2:13" x14ac:dyDescent="0.25">
      <c r="B47822" s="3">
        <v>71154</v>
      </c>
      <c r="C47822" s="3">
        <v>0</v>
      </c>
      <c r="G47822" s="4"/>
      <c r="H47822" s="4"/>
      <c r="I47822" s="4"/>
      <c r="J47822" s="4"/>
      <c r="K47822" s="4"/>
      <c r="L47822" s="4"/>
      <c r="M47822" s="4"/>
    </row>
    <row r="47823" spans="2:13" x14ac:dyDescent="0.25">
      <c r="B47823" s="3">
        <v>71155</v>
      </c>
      <c r="C47823" s="3">
        <v>0</v>
      </c>
      <c r="G47823" s="4"/>
      <c r="H47823" s="4"/>
      <c r="I47823" s="4"/>
      <c r="J47823" s="4"/>
      <c r="K47823" s="4"/>
      <c r="L47823" s="4"/>
      <c r="M47823" s="4"/>
    </row>
    <row r="47824" spans="2:13" x14ac:dyDescent="0.25">
      <c r="B47824" s="3">
        <v>71156</v>
      </c>
      <c r="C47824" s="3">
        <v>0</v>
      </c>
      <c r="G47824" s="4"/>
      <c r="H47824" s="4"/>
      <c r="I47824" s="4"/>
      <c r="J47824" s="4"/>
      <c r="K47824" s="4"/>
      <c r="L47824" s="4"/>
      <c r="M47824" s="4"/>
    </row>
    <row r="47825" spans="2:13" x14ac:dyDescent="0.25">
      <c r="B47825" s="3">
        <v>71157</v>
      </c>
      <c r="C47825" s="3">
        <v>0</v>
      </c>
      <c r="G47825" s="4"/>
      <c r="H47825" s="4"/>
      <c r="I47825" s="4"/>
      <c r="J47825" s="4"/>
      <c r="K47825" s="4"/>
      <c r="L47825" s="4"/>
      <c r="M47825" s="4"/>
    </row>
    <row r="47826" spans="2:13" x14ac:dyDescent="0.25">
      <c r="B47826" s="3">
        <v>71158</v>
      </c>
      <c r="C47826" s="3">
        <v>0</v>
      </c>
      <c r="G47826" s="4"/>
      <c r="H47826" s="4"/>
      <c r="I47826" s="4"/>
      <c r="J47826" s="4"/>
      <c r="K47826" s="4"/>
      <c r="L47826" s="4"/>
      <c r="M47826" s="4"/>
    </row>
    <row r="47827" spans="2:13" x14ac:dyDescent="0.25">
      <c r="B47827" s="3">
        <v>71159</v>
      </c>
      <c r="C47827" s="3">
        <v>0</v>
      </c>
      <c r="G47827" s="4"/>
      <c r="H47827" s="4"/>
      <c r="I47827" s="4"/>
      <c r="J47827" s="4"/>
      <c r="K47827" s="4"/>
      <c r="L47827" s="4"/>
      <c r="M47827" s="4"/>
    </row>
    <row r="47828" spans="2:13" x14ac:dyDescent="0.25">
      <c r="B47828" s="3">
        <v>71160</v>
      </c>
      <c r="C47828" s="3">
        <v>0</v>
      </c>
      <c r="G47828" s="4"/>
      <c r="H47828" s="4"/>
      <c r="I47828" s="4"/>
      <c r="J47828" s="4"/>
      <c r="K47828" s="4"/>
      <c r="L47828" s="4"/>
      <c r="M47828" s="4"/>
    </row>
    <row r="47829" spans="2:13" x14ac:dyDescent="0.25">
      <c r="B47829" s="3">
        <v>71161</v>
      </c>
      <c r="C47829" s="3">
        <v>0</v>
      </c>
      <c r="G47829" s="4"/>
      <c r="H47829" s="4"/>
      <c r="I47829" s="4"/>
      <c r="J47829" s="4"/>
      <c r="K47829" s="4"/>
      <c r="L47829" s="4"/>
      <c r="M47829" s="4"/>
    </row>
    <row r="47830" spans="2:13" x14ac:dyDescent="0.25">
      <c r="B47830" s="3">
        <v>71162</v>
      </c>
      <c r="C47830" s="3">
        <v>0</v>
      </c>
      <c r="G47830" s="4"/>
      <c r="H47830" s="4"/>
      <c r="I47830" s="4"/>
      <c r="J47830" s="4"/>
      <c r="K47830" s="4"/>
      <c r="L47830" s="4"/>
      <c r="M47830" s="4"/>
    </row>
    <row r="47831" spans="2:13" x14ac:dyDescent="0.25">
      <c r="B47831" s="3">
        <v>71163</v>
      </c>
      <c r="C47831" s="3">
        <v>0</v>
      </c>
      <c r="G47831" s="4"/>
      <c r="H47831" s="4"/>
      <c r="I47831" s="4"/>
      <c r="J47831" s="4"/>
      <c r="K47831" s="4"/>
      <c r="L47831" s="4"/>
      <c r="M47831" s="4"/>
    </row>
    <row r="47832" spans="2:13" x14ac:dyDescent="0.25">
      <c r="B47832" s="3">
        <v>71164</v>
      </c>
      <c r="C47832" s="3">
        <v>0</v>
      </c>
      <c r="G47832" s="4"/>
      <c r="H47832" s="4"/>
      <c r="I47832" s="4"/>
      <c r="J47832" s="4"/>
      <c r="K47832" s="4"/>
      <c r="L47832" s="4"/>
      <c r="M47832" s="4"/>
    </row>
    <row r="47833" spans="2:13" x14ac:dyDescent="0.25">
      <c r="B47833" s="3">
        <v>71165</v>
      </c>
      <c r="C47833" s="3">
        <v>0</v>
      </c>
      <c r="G47833" s="4"/>
      <c r="H47833" s="4"/>
      <c r="I47833" s="4"/>
      <c r="J47833" s="4"/>
      <c r="K47833" s="4"/>
      <c r="L47833" s="4"/>
      <c r="M47833" s="4"/>
    </row>
    <row r="47834" spans="2:13" x14ac:dyDescent="0.25">
      <c r="B47834" s="3">
        <v>71166</v>
      </c>
      <c r="C47834" s="3">
        <v>0</v>
      </c>
      <c r="G47834" s="4"/>
      <c r="H47834" s="4"/>
      <c r="I47834" s="4"/>
      <c r="J47834" s="4"/>
      <c r="K47834" s="4"/>
      <c r="L47834" s="4"/>
      <c r="M47834" s="4"/>
    </row>
    <row r="47835" spans="2:13" x14ac:dyDescent="0.25">
      <c r="B47835" s="3">
        <v>71167</v>
      </c>
      <c r="C47835" s="3">
        <v>0</v>
      </c>
      <c r="G47835" s="4"/>
      <c r="H47835" s="4"/>
      <c r="I47835" s="4"/>
      <c r="J47835" s="4"/>
      <c r="K47835" s="4"/>
      <c r="L47835" s="4"/>
      <c r="M47835" s="4"/>
    </row>
    <row r="47836" spans="2:13" x14ac:dyDescent="0.25">
      <c r="B47836" s="3">
        <v>71168</v>
      </c>
      <c r="C47836" s="3">
        <v>0</v>
      </c>
      <c r="G47836" s="4"/>
      <c r="H47836" s="4"/>
      <c r="I47836" s="4"/>
      <c r="J47836" s="4"/>
      <c r="K47836" s="4"/>
      <c r="L47836" s="4"/>
      <c r="M47836" s="4"/>
    </row>
    <row r="47837" spans="2:13" x14ac:dyDescent="0.25">
      <c r="B47837" s="3">
        <v>71169</v>
      </c>
      <c r="C47837" s="3">
        <v>0</v>
      </c>
      <c r="G47837" s="4"/>
      <c r="H47837" s="4"/>
      <c r="I47837" s="4"/>
      <c r="J47837" s="4"/>
      <c r="K47837" s="4"/>
      <c r="L47837" s="4"/>
      <c r="M47837" s="4"/>
    </row>
    <row r="47838" spans="2:13" x14ac:dyDescent="0.25">
      <c r="B47838" s="3">
        <v>71170</v>
      </c>
      <c r="C47838" s="3">
        <v>0</v>
      </c>
      <c r="G47838" s="4"/>
      <c r="H47838" s="4"/>
      <c r="I47838" s="4"/>
      <c r="J47838" s="4"/>
      <c r="K47838" s="4"/>
      <c r="L47838" s="4"/>
      <c r="M47838" s="4"/>
    </row>
    <row r="47839" spans="2:13" x14ac:dyDescent="0.25">
      <c r="B47839" s="3">
        <v>71171</v>
      </c>
      <c r="C47839" s="3">
        <v>0</v>
      </c>
      <c r="G47839" s="4"/>
      <c r="H47839" s="4"/>
      <c r="I47839" s="4"/>
      <c r="J47839" s="4"/>
      <c r="K47839" s="4"/>
      <c r="L47839" s="4"/>
      <c r="M47839" s="4"/>
    </row>
    <row r="47840" spans="2:13" x14ac:dyDescent="0.25">
      <c r="B47840" s="3">
        <v>71172</v>
      </c>
      <c r="C47840" s="3">
        <v>0</v>
      </c>
      <c r="G47840" s="4"/>
      <c r="H47840" s="4"/>
      <c r="I47840" s="4"/>
      <c r="J47840" s="4"/>
      <c r="K47840" s="4"/>
      <c r="L47840" s="4"/>
      <c r="M47840" s="4"/>
    </row>
    <row r="47841" spans="2:13" x14ac:dyDescent="0.25">
      <c r="B47841" s="3">
        <v>71173</v>
      </c>
      <c r="C47841" s="3">
        <v>0</v>
      </c>
      <c r="G47841" s="4"/>
      <c r="H47841" s="4"/>
      <c r="I47841" s="4"/>
      <c r="J47841" s="4"/>
      <c r="K47841" s="4"/>
      <c r="L47841" s="4"/>
      <c r="M47841" s="4"/>
    </row>
    <row r="47842" spans="2:13" x14ac:dyDescent="0.25">
      <c r="B47842" s="3">
        <v>71174</v>
      </c>
      <c r="C47842" s="3">
        <v>0</v>
      </c>
      <c r="G47842" s="4"/>
      <c r="H47842" s="4"/>
      <c r="I47842" s="4"/>
      <c r="J47842" s="4"/>
      <c r="K47842" s="4"/>
      <c r="L47842" s="4"/>
      <c r="M47842" s="4"/>
    </row>
    <row r="47843" spans="2:13" x14ac:dyDescent="0.25">
      <c r="B47843" s="3">
        <v>71175</v>
      </c>
      <c r="C47843" s="3">
        <v>0</v>
      </c>
      <c r="G47843" s="4"/>
      <c r="H47843" s="4"/>
      <c r="I47843" s="4"/>
      <c r="J47843" s="4"/>
      <c r="K47843" s="4"/>
      <c r="L47843" s="4"/>
      <c r="M47843" s="4"/>
    </row>
    <row r="47844" spans="2:13" x14ac:dyDescent="0.25">
      <c r="B47844" s="3">
        <v>71176</v>
      </c>
      <c r="C47844" s="3">
        <v>0</v>
      </c>
      <c r="G47844" s="4"/>
      <c r="H47844" s="4"/>
      <c r="I47844" s="4"/>
      <c r="J47844" s="4"/>
      <c r="K47844" s="4"/>
      <c r="L47844" s="4"/>
      <c r="M47844" s="4"/>
    </row>
    <row r="47845" spans="2:13" x14ac:dyDescent="0.25">
      <c r="B47845" s="3">
        <v>71177</v>
      </c>
      <c r="C47845" s="3">
        <v>0</v>
      </c>
      <c r="G47845" s="4"/>
      <c r="H47845" s="4"/>
      <c r="I47845" s="4"/>
      <c r="J47845" s="4"/>
      <c r="K47845" s="4"/>
      <c r="L47845" s="4"/>
      <c r="M47845" s="4"/>
    </row>
    <row r="47846" spans="2:13" x14ac:dyDescent="0.25">
      <c r="B47846" s="3">
        <v>71178</v>
      </c>
      <c r="C47846" s="3">
        <v>0</v>
      </c>
      <c r="G47846" s="4"/>
      <c r="H47846" s="4"/>
      <c r="I47846" s="4"/>
      <c r="J47846" s="4"/>
      <c r="K47846" s="4"/>
      <c r="L47846" s="4"/>
      <c r="M47846" s="4"/>
    </row>
    <row r="47847" spans="2:13" x14ac:dyDescent="0.25">
      <c r="B47847" s="3">
        <v>71179</v>
      </c>
      <c r="C47847" s="3">
        <v>0</v>
      </c>
      <c r="G47847" s="4"/>
      <c r="H47847" s="4"/>
      <c r="I47847" s="4"/>
      <c r="J47847" s="4"/>
      <c r="K47847" s="4"/>
      <c r="L47847" s="4"/>
      <c r="M47847" s="4"/>
    </row>
    <row r="47848" spans="2:13" x14ac:dyDescent="0.25">
      <c r="B47848" s="3">
        <v>71180</v>
      </c>
      <c r="C47848" s="3">
        <v>0</v>
      </c>
      <c r="G47848" s="4"/>
      <c r="H47848" s="4"/>
      <c r="I47848" s="4"/>
      <c r="J47848" s="4"/>
      <c r="K47848" s="4"/>
      <c r="L47848" s="4"/>
      <c r="M47848" s="4"/>
    </row>
    <row r="47849" spans="2:13" x14ac:dyDescent="0.25">
      <c r="B47849" s="3">
        <v>71181</v>
      </c>
      <c r="C47849" s="3">
        <v>0</v>
      </c>
      <c r="G47849" s="4"/>
      <c r="H47849" s="4"/>
      <c r="I47849" s="4"/>
      <c r="J47849" s="4"/>
      <c r="K47849" s="4"/>
      <c r="L47849" s="4"/>
      <c r="M47849" s="4"/>
    </row>
    <row r="47850" spans="2:13" x14ac:dyDescent="0.25">
      <c r="B47850" s="3">
        <v>71182</v>
      </c>
      <c r="C47850" s="3">
        <v>0</v>
      </c>
      <c r="G47850" s="4"/>
      <c r="H47850" s="4"/>
      <c r="I47850" s="4"/>
      <c r="J47850" s="4"/>
      <c r="K47850" s="4"/>
      <c r="L47850" s="4"/>
      <c r="M47850" s="4"/>
    </row>
    <row r="47851" spans="2:13" x14ac:dyDescent="0.25">
      <c r="B47851" s="3">
        <v>71183</v>
      </c>
      <c r="C47851" s="3">
        <v>0</v>
      </c>
      <c r="G47851" s="4"/>
      <c r="H47851" s="4"/>
      <c r="I47851" s="4"/>
      <c r="J47851" s="4"/>
      <c r="K47851" s="4"/>
      <c r="L47851" s="4"/>
      <c r="M47851" s="4"/>
    </row>
    <row r="47852" spans="2:13" x14ac:dyDescent="0.25">
      <c r="B47852" s="3">
        <v>72154</v>
      </c>
      <c r="C47852" s="3">
        <v>0</v>
      </c>
      <c r="G47852" s="4"/>
      <c r="H47852" s="4"/>
      <c r="I47852" s="4"/>
      <c r="J47852" s="4"/>
      <c r="K47852" s="4"/>
      <c r="L47852" s="4"/>
      <c r="M47852" s="4"/>
    </row>
    <row r="47853" spans="2:13" x14ac:dyDescent="0.25">
      <c r="B47853" s="3">
        <v>72155</v>
      </c>
      <c r="C47853" s="3">
        <v>0</v>
      </c>
      <c r="G47853" s="4"/>
      <c r="H47853" s="4"/>
      <c r="I47853" s="4"/>
      <c r="J47853" s="4"/>
      <c r="K47853" s="4"/>
      <c r="L47853" s="4"/>
      <c r="M47853" s="4"/>
    </row>
    <row r="47854" spans="2:13" x14ac:dyDescent="0.25">
      <c r="B47854" s="3">
        <v>72156</v>
      </c>
      <c r="C47854" s="3">
        <v>0</v>
      </c>
      <c r="G47854" s="4"/>
      <c r="H47854" s="4"/>
      <c r="I47854" s="4"/>
      <c r="J47854" s="4"/>
      <c r="K47854" s="4"/>
      <c r="L47854" s="4"/>
      <c r="M47854" s="4"/>
    </row>
    <row r="47855" spans="2:13" x14ac:dyDescent="0.25">
      <c r="B47855" s="3">
        <v>72157</v>
      </c>
      <c r="C47855" s="3">
        <v>0</v>
      </c>
      <c r="G47855" s="4"/>
      <c r="H47855" s="4"/>
      <c r="I47855" s="4"/>
      <c r="J47855" s="4"/>
      <c r="K47855" s="4"/>
      <c r="L47855" s="4"/>
      <c r="M47855" s="4"/>
    </row>
    <row r="47856" spans="2:13" x14ac:dyDescent="0.25">
      <c r="B47856" s="3">
        <v>72158</v>
      </c>
      <c r="C47856" s="3">
        <v>0</v>
      </c>
      <c r="G47856" s="4"/>
      <c r="H47856" s="4"/>
      <c r="I47856" s="4"/>
      <c r="J47856" s="4"/>
      <c r="K47856" s="4"/>
      <c r="L47856" s="4"/>
      <c r="M47856" s="4"/>
    </row>
    <row r="47857" spans="2:13" x14ac:dyDescent="0.25">
      <c r="B47857" s="3">
        <v>72159</v>
      </c>
      <c r="C47857" s="3">
        <v>0</v>
      </c>
      <c r="G47857" s="4"/>
      <c r="H47857" s="4"/>
      <c r="I47857" s="4"/>
      <c r="J47857" s="4"/>
      <c r="K47857" s="4"/>
      <c r="L47857" s="4"/>
      <c r="M47857" s="4"/>
    </row>
    <row r="47858" spans="2:13" x14ac:dyDescent="0.25">
      <c r="B47858" s="3">
        <v>72160</v>
      </c>
      <c r="C47858" s="3">
        <v>0</v>
      </c>
      <c r="G47858" s="4"/>
      <c r="H47858" s="4"/>
      <c r="I47858" s="4"/>
      <c r="J47858" s="4"/>
      <c r="K47858" s="4"/>
      <c r="L47858" s="4"/>
      <c r="M47858" s="4"/>
    </row>
    <row r="47859" spans="2:13" x14ac:dyDescent="0.25">
      <c r="B47859" s="3">
        <v>72161</v>
      </c>
      <c r="C47859" s="3">
        <v>0</v>
      </c>
      <c r="G47859" s="4"/>
      <c r="H47859" s="4"/>
      <c r="I47859" s="4"/>
      <c r="J47859" s="4"/>
      <c r="K47859" s="4"/>
      <c r="L47859" s="4"/>
      <c r="M47859" s="4"/>
    </row>
    <row r="47860" spans="2:13" x14ac:dyDescent="0.25">
      <c r="B47860" s="3">
        <v>72162</v>
      </c>
      <c r="C47860" s="3">
        <v>0</v>
      </c>
      <c r="G47860" s="4"/>
      <c r="H47860" s="4"/>
      <c r="I47860" s="4"/>
      <c r="J47860" s="4"/>
      <c r="K47860" s="4"/>
      <c r="L47860" s="4"/>
      <c r="M47860" s="4"/>
    </row>
    <row r="47861" spans="2:13" x14ac:dyDescent="0.25">
      <c r="B47861" s="3">
        <v>72163</v>
      </c>
      <c r="C47861" s="3">
        <v>0</v>
      </c>
      <c r="G47861" s="4"/>
      <c r="H47861" s="4"/>
      <c r="I47861" s="4"/>
      <c r="J47861" s="4"/>
      <c r="K47861" s="4"/>
      <c r="L47861" s="4"/>
      <c r="M47861" s="4"/>
    </row>
    <row r="47862" spans="2:13" x14ac:dyDescent="0.25">
      <c r="B47862" s="3">
        <v>72164</v>
      </c>
      <c r="C47862" s="3">
        <v>0</v>
      </c>
      <c r="G47862" s="4"/>
      <c r="H47862" s="4"/>
      <c r="I47862" s="4"/>
      <c r="J47862" s="4"/>
      <c r="K47862" s="4"/>
      <c r="L47862" s="4"/>
      <c r="M47862" s="4"/>
    </row>
    <row r="47863" spans="2:13" x14ac:dyDescent="0.25">
      <c r="B47863" s="3">
        <v>72165</v>
      </c>
      <c r="C47863" s="3">
        <v>0</v>
      </c>
      <c r="G47863" s="4"/>
      <c r="H47863" s="4"/>
      <c r="I47863" s="4"/>
      <c r="J47863" s="4"/>
      <c r="K47863" s="4"/>
      <c r="L47863" s="4"/>
      <c r="M47863" s="4"/>
    </row>
    <row r="47864" spans="2:13" x14ac:dyDescent="0.25">
      <c r="B47864" s="3">
        <v>72166</v>
      </c>
      <c r="C47864" s="3">
        <v>0</v>
      </c>
      <c r="G47864" s="4"/>
      <c r="H47864" s="4"/>
      <c r="I47864" s="4"/>
      <c r="J47864" s="4"/>
      <c r="K47864" s="4"/>
      <c r="L47864" s="4"/>
      <c r="M47864" s="4"/>
    </row>
    <row r="47865" spans="2:13" x14ac:dyDescent="0.25">
      <c r="B47865" s="3">
        <v>72167</v>
      </c>
      <c r="C47865" s="3">
        <v>0</v>
      </c>
      <c r="G47865" s="4"/>
      <c r="H47865" s="4"/>
      <c r="I47865" s="4"/>
      <c r="J47865" s="4"/>
      <c r="K47865" s="4"/>
      <c r="L47865" s="4"/>
      <c r="M47865" s="4"/>
    </row>
    <row r="47866" spans="2:13" x14ac:dyDescent="0.25">
      <c r="B47866" s="3">
        <v>72168</v>
      </c>
      <c r="C47866" s="3">
        <v>0</v>
      </c>
      <c r="G47866" s="4"/>
      <c r="H47866" s="4"/>
      <c r="I47866" s="4"/>
      <c r="J47866" s="4"/>
      <c r="K47866" s="4"/>
      <c r="L47866" s="4"/>
      <c r="M47866" s="4"/>
    </row>
    <row r="47867" spans="2:13" x14ac:dyDescent="0.25">
      <c r="B47867" s="3">
        <v>72169</v>
      </c>
      <c r="C47867" s="3">
        <v>0</v>
      </c>
      <c r="G47867" s="4"/>
      <c r="H47867" s="4"/>
      <c r="I47867" s="4"/>
      <c r="J47867" s="4"/>
      <c r="K47867" s="4"/>
      <c r="L47867" s="4"/>
      <c r="M47867" s="4"/>
    </row>
    <row r="47868" spans="2:13" x14ac:dyDescent="0.25">
      <c r="B47868" s="3">
        <v>72170</v>
      </c>
      <c r="C47868" s="3">
        <v>0</v>
      </c>
      <c r="G47868" s="4"/>
      <c r="H47868" s="4"/>
      <c r="I47868" s="4"/>
      <c r="J47868" s="4"/>
      <c r="K47868" s="4"/>
      <c r="L47868" s="4"/>
      <c r="M47868" s="4"/>
    </row>
    <row r="47869" spans="2:13" x14ac:dyDescent="0.25">
      <c r="B47869" s="3">
        <v>72171</v>
      </c>
      <c r="C47869" s="3">
        <v>0</v>
      </c>
      <c r="G47869" s="4"/>
      <c r="H47869" s="4"/>
      <c r="I47869" s="4"/>
      <c r="J47869" s="4"/>
      <c r="K47869" s="4"/>
      <c r="L47869" s="4"/>
      <c r="M47869" s="4"/>
    </row>
    <row r="47870" spans="2:13" x14ac:dyDescent="0.25">
      <c r="B47870" s="3">
        <v>72172</v>
      </c>
      <c r="C47870" s="3">
        <v>0</v>
      </c>
      <c r="G47870" s="4"/>
      <c r="H47870" s="4"/>
      <c r="I47870" s="4"/>
      <c r="J47870" s="4"/>
      <c r="K47870" s="4"/>
      <c r="L47870" s="4"/>
      <c r="M47870" s="4"/>
    </row>
    <row r="47871" spans="2:13" x14ac:dyDescent="0.25">
      <c r="B47871" s="3">
        <v>72173</v>
      </c>
      <c r="C47871" s="3">
        <v>0</v>
      </c>
      <c r="G47871" s="4"/>
      <c r="H47871" s="4"/>
      <c r="I47871" s="4"/>
      <c r="J47871" s="4"/>
      <c r="K47871" s="4"/>
      <c r="L47871" s="4"/>
      <c r="M47871" s="4"/>
    </row>
    <row r="47872" spans="2:13" x14ac:dyDescent="0.25">
      <c r="B47872" s="3">
        <v>72174</v>
      </c>
      <c r="C47872" s="3">
        <v>0</v>
      </c>
      <c r="G47872" s="4"/>
      <c r="H47872" s="4"/>
      <c r="I47872" s="4"/>
      <c r="J47872" s="4"/>
      <c r="K47872" s="4"/>
      <c r="L47872" s="4"/>
      <c r="M47872" s="4"/>
    </row>
    <row r="47873" spans="2:13" x14ac:dyDescent="0.25">
      <c r="B47873" s="3">
        <v>72175</v>
      </c>
      <c r="C47873" s="3">
        <v>0</v>
      </c>
      <c r="G47873" s="4"/>
      <c r="H47873" s="4"/>
      <c r="I47873" s="4"/>
      <c r="J47873" s="4"/>
      <c r="K47873" s="4"/>
      <c r="L47873" s="4"/>
      <c r="M47873" s="4"/>
    </row>
    <row r="47874" spans="2:13" x14ac:dyDescent="0.25">
      <c r="B47874" s="3">
        <v>72176</v>
      </c>
      <c r="C47874" s="3">
        <v>0</v>
      </c>
      <c r="G47874" s="4"/>
      <c r="H47874" s="4"/>
      <c r="I47874" s="4"/>
      <c r="J47874" s="4"/>
      <c r="K47874" s="4"/>
      <c r="L47874" s="4"/>
      <c r="M47874" s="4"/>
    </row>
    <row r="47875" spans="2:13" x14ac:dyDescent="0.25">
      <c r="B47875" s="3">
        <v>72177</v>
      </c>
      <c r="C47875" s="3">
        <v>0</v>
      </c>
      <c r="G47875" s="4"/>
      <c r="H47875" s="4"/>
      <c r="I47875" s="4"/>
      <c r="J47875" s="4"/>
      <c r="K47875" s="4"/>
      <c r="L47875" s="4"/>
      <c r="M47875" s="4"/>
    </row>
    <row r="47876" spans="2:13" x14ac:dyDescent="0.25">
      <c r="B47876" s="3">
        <v>72178</v>
      </c>
      <c r="C47876" s="3">
        <v>0</v>
      </c>
      <c r="G47876" s="4"/>
      <c r="H47876" s="4"/>
      <c r="I47876" s="4"/>
      <c r="J47876" s="4"/>
      <c r="K47876" s="4"/>
      <c r="L47876" s="4"/>
      <c r="M47876" s="4"/>
    </row>
    <row r="47877" spans="2:13" x14ac:dyDescent="0.25">
      <c r="B47877" s="3">
        <v>72179</v>
      </c>
      <c r="C47877" s="3">
        <v>0</v>
      </c>
      <c r="G47877" s="4"/>
      <c r="H47877" s="4"/>
      <c r="I47877" s="4"/>
      <c r="J47877" s="4"/>
      <c r="K47877" s="4"/>
      <c r="L47877" s="4"/>
      <c r="M47877" s="4"/>
    </row>
    <row r="47878" spans="2:13" x14ac:dyDescent="0.25">
      <c r="B47878" s="3">
        <v>72180</v>
      </c>
      <c r="C47878" s="3">
        <v>0</v>
      </c>
      <c r="G47878" s="4"/>
      <c r="H47878" s="4"/>
      <c r="I47878" s="4"/>
      <c r="J47878" s="4"/>
      <c r="K47878" s="4"/>
      <c r="L47878" s="4"/>
      <c r="M47878" s="4"/>
    </row>
    <row r="47879" spans="2:13" x14ac:dyDescent="0.25">
      <c r="B47879" s="3">
        <v>72181</v>
      </c>
      <c r="C47879" s="3">
        <v>0</v>
      </c>
      <c r="G47879" s="4"/>
      <c r="H47879" s="4"/>
      <c r="I47879" s="4"/>
      <c r="J47879" s="4"/>
      <c r="K47879" s="4"/>
      <c r="L47879" s="4"/>
      <c r="M47879" s="4"/>
    </row>
    <row r="47880" spans="2:13" x14ac:dyDescent="0.25">
      <c r="B47880" s="3">
        <v>72182</v>
      </c>
      <c r="C47880" s="3">
        <v>0</v>
      </c>
      <c r="G47880" s="4"/>
      <c r="H47880" s="4"/>
      <c r="I47880" s="4"/>
      <c r="J47880" s="4"/>
      <c r="K47880" s="4"/>
      <c r="L47880" s="4"/>
      <c r="M47880" s="4"/>
    </row>
    <row r="47881" spans="2:13" x14ac:dyDescent="0.25">
      <c r="B47881" s="3">
        <v>72183</v>
      </c>
      <c r="C47881" s="3">
        <v>0</v>
      </c>
      <c r="G47881" s="4"/>
      <c r="H47881" s="4"/>
      <c r="I47881" s="4"/>
      <c r="J47881" s="4"/>
      <c r="K47881" s="4"/>
      <c r="L47881" s="4"/>
      <c r="M47881" s="4"/>
    </row>
    <row r="47882" spans="2:13" x14ac:dyDescent="0.25">
      <c r="B47882" s="3">
        <v>72184</v>
      </c>
      <c r="C47882" s="3">
        <v>0</v>
      </c>
      <c r="G47882" s="4"/>
      <c r="H47882" s="4"/>
      <c r="I47882" s="4"/>
      <c r="J47882" s="4"/>
      <c r="K47882" s="4"/>
      <c r="L47882" s="4"/>
      <c r="M47882" s="4"/>
    </row>
    <row r="47883" spans="2:13" x14ac:dyDescent="0.25">
      <c r="B47883" s="3">
        <v>73157</v>
      </c>
      <c r="C47883" s="3">
        <v>0</v>
      </c>
      <c r="G47883" s="4"/>
      <c r="H47883" s="4"/>
      <c r="I47883" s="4"/>
      <c r="J47883" s="4"/>
      <c r="K47883" s="4"/>
      <c r="L47883" s="4"/>
      <c r="M47883" s="4"/>
    </row>
    <row r="47884" spans="2:13" x14ac:dyDescent="0.25">
      <c r="B47884" s="3">
        <v>73158</v>
      </c>
      <c r="C47884" s="3">
        <v>0</v>
      </c>
      <c r="G47884" s="4"/>
      <c r="H47884" s="4"/>
      <c r="I47884" s="4"/>
      <c r="J47884" s="4"/>
      <c r="K47884" s="4"/>
      <c r="L47884" s="4"/>
      <c r="M47884" s="4"/>
    </row>
    <row r="47885" spans="2:13" x14ac:dyDescent="0.25">
      <c r="B47885" s="3">
        <v>73159</v>
      </c>
      <c r="C47885" s="3">
        <v>0</v>
      </c>
      <c r="G47885" s="4"/>
      <c r="H47885" s="4"/>
      <c r="I47885" s="4"/>
      <c r="J47885" s="4"/>
      <c r="K47885" s="4"/>
      <c r="L47885" s="4"/>
      <c r="M47885" s="4"/>
    </row>
    <row r="47886" spans="2:13" x14ac:dyDescent="0.25">
      <c r="B47886" s="3">
        <v>73160</v>
      </c>
      <c r="C47886" s="3">
        <v>0</v>
      </c>
      <c r="G47886" s="4"/>
      <c r="H47886" s="4"/>
      <c r="I47886" s="4"/>
      <c r="J47886" s="4"/>
      <c r="K47886" s="4"/>
      <c r="L47886" s="4"/>
      <c r="M47886" s="4"/>
    </row>
    <row r="47887" spans="2:13" x14ac:dyDescent="0.25">
      <c r="B47887" s="3">
        <v>73161</v>
      </c>
      <c r="C47887" s="3">
        <v>0</v>
      </c>
      <c r="G47887" s="4"/>
      <c r="H47887" s="4"/>
      <c r="I47887" s="4"/>
      <c r="J47887" s="4"/>
      <c r="K47887" s="4"/>
      <c r="L47887" s="4"/>
      <c r="M47887" s="4"/>
    </row>
    <row r="47888" spans="2:13" x14ac:dyDescent="0.25">
      <c r="B47888" s="3">
        <v>73162</v>
      </c>
      <c r="C47888" s="3">
        <v>0</v>
      </c>
      <c r="G47888" s="4"/>
      <c r="H47888" s="4"/>
      <c r="I47888" s="4"/>
      <c r="J47888" s="4"/>
      <c r="K47888" s="4"/>
      <c r="L47888" s="4"/>
      <c r="M47888" s="4"/>
    </row>
    <row r="47889" spans="2:13" x14ac:dyDescent="0.25">
      <c r="B47889" s="3">
        <v>73163</v>
      </c>
      <c r="C47889" s="3">
        <v>0</v>
      </c>
      <c r="G47889" s="4"/>
      <c r="H47889" s="4"/>
      <c r="I47889" s="4"/>
      <c r="J47889" s="4"/>
      <c r="K47889" s="4"/>
      <c r="L47889" s="4"/>
      <c r="M47889" s="4"/>
    </row>
    <row r="47890" spans="2:13" x14ac:dyDescent="0.25">
      <c r="B47890" s="3">
        <v>73164</v>
      </c>
      <c r="C47890" s="3">
        <v>0</v>
      </c>
      <c r="G47890" s="4"/>
      <c r="H47890" s="4"/>
      <c r="I47890" s="4"/>
      <c r="J47890" s="4"/>
      <c r="K47890" s="4"/>
      <c r="L47890" s="4"/>
      <c r="M47890" s="4"/>
    </row>
    <row r="47891" spans="2:13" x14ac:dyDescent="0.25">
      <c r="B47891" s="3">
        <v>73165</v>
      </c>
      <c r="C47891" s="3">
        <v>0</v>
      </c>
      <c r="G47891" s="4"/>
      <c r="H47891" s="4"/>
      <c r="I47891" s="4"/>
      <c r="J47891" s="4"/>
      <c r="K47891" s="4"/>
      <c r="L47891" s="4"/>
      <c r="M47891" s="4"/>
    </row>
    <row r="47892" spans="2:13" x14ac:dyDescent="0.25">
      <c r="B47892" s="3">
        <v>73166</v>
      </c>
      <c r="C47892" s="3">
        <v>0</v>
      </c>
      <c r="G47892" s="4"/>
      <c r="H47892" s="4"/>
      <c r="I47892" s="4"/>
      <c r="J47892" s="4"/>
      <c r="K47892" s="4"/>
      <c r="L47892" s="4"/>
      <c r="M47892" s="4"/>
    </row>
    <row r="47893" spans="2:13" x14ac:dyDescent="0.25">
      <c r="B47893" s="3">
        <v>73167</v>
      </c>
      <c r="C47893" s="3">
        <v>0</v>
      </c>
      <c r="G47893" s="4"/>
      <c r="H47893" s="4"/>
      <c r="I47893" s="4"/>
      <c r="J47893" s="4"/>
      <c r="K47893" s="4"/>
      <c r="L47893" s="4"/>
      <c r="M47893" s="4"/>
    </row>
    <row r="47894" spans="2:13" x14ac:dyDescent="0.25">
      <c r="B47894" s="3">
        <v>73168</v>
      </c>
      <c r="C47894" s="3">
        <v>0</v>
      </c>
      <c r="G47894" s="4"/>
      <c r="H47894" s="4"/>
      <c r="I47894" s="4"/>
      <c r="J47894" s="4"/>
      <c r="K47894" s="4"/>
      <c r="L47894" s="4"/>
      <c r="M47894" s="4"/>
    </row>
    <row r="47895" spans="2:13" x14ac:dyDescent="0.25">
      <c r="B47895" s="3">
        <v>73169</v>
      </c>
      <c r="C47895" s="3">
        <v>0</v>
      </c>
      <c r="G47895" s="4"/>
      <c r="H47895" s="4"/>
      <c r="I47895" s="4"/>
      <c r="J47895" s="4"/>
      <c r="K47895" s="4"/>
      <c r="L47895" s="4"/>
      <c r="M47895" s="4"/>
    </row>
    <row r="47896" spans="2:13" x14ac:dyDescent="0.25">
      <c r="B47896" s="3">
        <v>73170</v>
      </c>
      <c r="C47896" s="3">
        <v>0</v>
      </c>
      <c r="G47896" s="4"/>
      <c r="H47896" s="4"/>
      <c r="I47896" s="4"/>
      <c r="J47896" s="4"/>
      <c r="K47896" s="4"/>
      <c r="L47896" s="4"/>
      <c r="M47896" s="4"/>
    </row>
    <row r="47897" spans="2:13" x14ac:dyDescent="0.25">
      <c r="B47897" s="3">
        <v>73171</v>
      </c>
      <c r="C47897" s="3">
        <v>0</v>
      </c>
      <c r="G47897" s="4"/>
      <c r="H47897" s="4"/>
      <c r="I47897" s="4"/>
      <c r="J47897" s="4"/>
      <c r="K47897" s="4"/>
      <c r="L47897" s="4"/>
      <c r="M47897" s="4"/>
    </row>
    <row r="47898" spans="2:13" x14ac:dyDescent="0.25">
      <c r="B47898" s="3">
        <v>73172</v>
      </c>
      <c r="C47898" s="3">
        <v>0</v>
      </c>
      <c r="G47898" s="4"/>
      <c r="H47898" s="4"/>
      <c r="I47898" s="4"/>
      <c r="J47898" s="4"/>
      <c r="K47898" s="4"/>
      <c r="L47898" s="4"/>
      <c r="M47898" s="4"/>
    </row>
    <row r="47899" spans="2:13" x14ac:dyDescent="0.25">
      <c r="B47899" s="3">
        <v>73173</v>
      </c>
      <c r="C47899" s="3">
        <v>0</v>
      </c>
      <c r="G47899" s="4"/>
      <c r="H47899" s="4"/>
      <c r="I47899" s="4"/>
      <c r="J47899" s="4"/>
      <c r="K47899" s="4"/>
      <c r="L47899" s="4"/>
      <c r="M47899" s="4"/>
    </row>
    <row r="47900" spans="2:13" x14ac:dyDescent="0.25">
      <c r="B47900" s="3">
        <v>73174</v>
      </c>
      <c r="C47900" s="3">
        <v>0</v>
      </c>
      <c r="G47900" s="4"/>
      <c r="H47900" s="4"/>
      <c r="I47900" s="4"/>
      <c r="J47900" s="4"/>
      <c r="K47900" s="4"/>
      <c r="L47900" s="4"/>
      <c r="M47900" s="4"/>
    </row>
    <row r="47901" spans="2:13" x14ac:dyDescent="0.25">
      <c r="B47901" s="3">
        <v>73175</v>
      </c>
      <c r="C47901" s="3">
        <v>0</v>
      </c>
      <c r="G47901" s="4"/>
      <c r="H47901" s="4"/>
      <c r="I47901" s="4"/>
      <c r="J47901" s="4"/>
      <c r="K47901" s="4"/>
      <c r="L47901" s="4"/>
      <c r="M47901" s="4"/>
    </row>
    <row r="47902" spans="2:13" x14ac:dyDescent="0.25">
      <c r="B47902" s="3">
        <v>73176</v>
      </c>
      <c r="C47902" s="3">
        <v>0</v>
      </c>
      <c r="G47902" s="4"/>
      <c r="H47902" s="4"/>
      <c r="I47902" s="4"/>
      <c r="J47902" s="4"/>
      <c r="K47902" s="4"/>
      <c r="L47902" s="4"/>
      <c r="M47902" s="4"/>
    </row>
    <row r="47903" spans="2:13" x14ac:dyDescent="0.25">
      <c r="B47903" s="3">
        <v>73177</v>
      </c>
      <c r="C47903" s="3">
        <v>0</v>
      </c>
      <c r="G47903" s="4"/>
      <c r="H47903" s="4"/>
      <c r="I47903" s="4"/>
      <c r="J47903" s="4"/>
      <c r="K47903" s="4"/>
      <c r="L47903" s="4"/>
      <c r="M47903" s="4"/>
    </row>
    <row r="47904" spans="2:13" x14ac:dyDescent="0.25">
      <c r="B47904" s="3">
        <v>73178</v>
      </c>
      <c r="C47904" s="3">
        <v>0</v>
      </c>
      <c r="G47904" s="4"/>
      <c r="H47904" s="4"/>
      <c r="I47904" s="4"/>
      <c r="J47904" s="4"/>
      <c r="K47904" s="4"/>
      <c r="L47904" s="4"/>
      <c r="M47904" s="4"/>
    </row>
    <row r="47905" spans="2:13" x14ac:dyDescent="0.25">
      <c r="B47905" s="3">
        <v>73179</v>
      </c>
      <c r="C47905" s="3">
        <v>0</v>
      </c>
      <c r="G47905" s="4"/>
      <c r="H47905" s="4"/>
      <c r="I47905" s="4"/>
      <c r="J47905" s="4"/>
      <c r="K47905" s="4"/>
      <c r="L47905" s="4"/>
      <c r="M47905" s="4"/>
    </row>
    <row r="47906" spans="2:13" x14ac:dyDescent="0.25">
      <c r="B47906" s="3">
        <v>73180</v>
      </c>
      <c r="C47906" s="3">
        <v>0</v>
      </c>
      <c r="G47906" s="4"/>
      <c r="H47906" s="4"/>
      <c r="I47906" s="4"/>
      <c r="J47906" s="4"/>
      <c r="K47906" s="4"/>
      <c r="L47906" s="4"/>
      <c r="M47906" s="4"/>
    </row>
    <row r="47907" spans="2:13" x14ac:dyDescent="0.25">
      <c r="B47907" s="3">
        <v>73181</v>
      </c>
      <c r="C47907" s="3">
        <v>0</v>
      </c>
      <c r="G47907" s="4"/>
      <c r="H47907" s="4"/>
      <c r="I47907" s="4"/>
      <c r="J47907" s="4"/>
      <c r="K47907" s="4"/>
      <c r="L47907" s="4"/>
      <c r="M47907" s="4"/>
    </row>
    <row r="47908" spans="2:13" x14ac:dyDescent="0.25">
      <c r="B47908" s="3">
        <v>73182</v>
      </c>
      <c r="C47908" s="3">
        <v>0</v>
      </c>
      <c r="G47908" s="4"/>
      <c r="H47908" s="4"/>
      <c r="I47908" s="4"/>
      <c r="J47908" s="4"/>
      <c r="K47908" s="4"/>
      <c r="L47908" s="4"/>
      <c r="M47908" s="4"/>
    </row>
    <row r="47909" spans="2:13" x14ac:dyDescent="0.25">
      <c r="B47909" s="3">
        <v>73183</v>
      </c>
      <c r="C47909" s="3">
        <v>0</v>
      </c>
      <c r="G47909" s="4"/>
      <c r="H47909" s="4"/>
      <c r="I47909" s="4"/>
      <c r="J47909" s="4"/>
      <c r="K47909" s="4"/>
      <c r="L47909" s="4"/>
      <c r="M47909" s="4"/>
    </row>
    <row r="47910" spans="2:13" x14ac:dyDescent="0.25">
      <c r="B47910" s="3">
        <v>73184</v>
      </c>
      <c r="C47910" s="3">
        <v>0</v>
      </c>
      <c r="G47910" s="4"/>
      <c r="H47910" s="4"/>
      <c r="I47910" s="4"/>
      <c r="J47910" s="4"/>
      <c r="K47910" s="4"/>
      <c r="L47910" s="4"/>
      <c r="M47910" s="4"/>
    </row>
    <row r="47911" spans="2:13" x14ac:dyDescent="0.25">
      <c r="B47911" s="3">
        <v>73185</v>
      </c>
      <c r="C47911" s="3">
        <v>0</v>
      </c>
      <c r="G47911" s="4"/>
      <c r="H47911" s="4"/>
      <c r="I47911" s="4"/>
      <c r="J47911" s="4"/>
      <c r="K47911" s="4"/>
      <c r="L47911" s="4"/>
      <c r="M47911" s="4"/>
    </row>
    <row r="47912" spans="2:13" x14ac:dyDescent="0.25">
      <c r="B47912" s="3">
        <v>73186</v>
      </c>
      <c r="C47912" s="3">
        <v>0</v>
      </c>
      <c r="G47912" s="4"/>
      <c r="H47912" s="4"/>
      <c r="I47912" s="4"/>
      <c r="J47912" s="4"/>
      <c r="K47912" s="4"/>
      <c r="L47912" s="4"/>
      <c r="M47912" s="4"/>
    </row>
    <row r="47913" spans="2:13" x14ac:dyDescent="0.25">
      <c r="B47913" s="3">
        <v>74158</v>
      </c>
      <c r="C47913" s="3">
        <v>0</v>
      </c>
      <c r="G47913" s="4"/>
      <c r="H47913" s="4"/>
      <c r="I47913" s="4"/>
      <c r="J47913" s="4"/>
      <c r="K47913" s="4"/>
      <c r="L47913" s="4"/>
      <c r="M47913" s="4"/>
    </row>
    <row r="47914" spans="2:13" x14ac:dyDescent="0.25">
      <c r="B47914" s="3">
        <v>74159</v>
      </c>
      <c r="C47914" s="3">
        <v>0</v>
      </c>
      <c r="G47914" s="4"/>
      <c r="H47914" s="4"/>
      <c r="I47914" s="4"/>
      <c r="J47914" s="4"/>
      <c r="K47914" s="4"/>
      <c r="L47914" s="4"/>
      <c r="M47914" s="4"/>
    </row>
    <row r="47915" spans="2:13" x14ac:dyDescent="0.25">
      <c r="B47915" s="3">
        <v>74160</v>
      </c>
      <c r="C47915" s="3">
        <v>0</v>
      </c>
      <c r="G47915" s="4"/>
      <c r="H47915" s="4"/>
      <c r="I47915" s="4"/>
      <c r="J47915" s="4"/>
      <c r="K47915" s="4"/>
      <c r="L47915" s="4"/>
      <c r="M47915" s="4"/>
    </row>
    <row r="47916" spans="2:13" x14ac:dyDescent="0.25">
      <c r="B47916" s="3">
        <v>74161</v>
      </c>
      <c r="C47916" s="3">
        <v>0</v>
      </c>
      <c r="G47916" s="4"/>
      <c r="H47916" s="4"/>
      <c r="I47916" s="4"/>
      <c r="J47916" s="4"/>
      <c r="K47916" s="4"/>
      <c r="L47916" s="4"/>
      <c r="M47916" s="4"/>
    </row>
    <row r="47917" spans="2:13" x14ac:dyDescent="0.25">
      <c r="B47917" s="3">
        <v>74162</v>
      </c>
      <c r="C47917" s="3">
        <v>0</v>
      </c>
      <c r="G47917" s="4"/>
      <c r="H47917" s="4"/>
      <c r="I47917" s="4"/>
      <c r="J47917" s="4"/>
      <c r="K47917" s="4"/>
      <c r="L47917" s="4"/>
      <c r="M47917" s="4"/>
    </row>
    <row r="47918" spans="2:13" x14ac:dyDescent="0.25">
      <c r="B47918" s="3">
        <v>74163</v>
      </c>
      <c r="C47918" s="3">
        <v>0</v>
      </c>
      <c r="G47918" s="4"/>
      <c r="H47918" s="4"/>
      <c r="I47918" s="4"/>
      <c r="J47918" s="4"/>
      <c r="K47918" s="4"/>
      <c r="L47918" s="4"/>
      <c r="M47918" s="4"/>
    </row>
    <row r="47919" spans="2:13" x14ac:dyDescent="0.25">
      <c r="B47919" s="3">
        <v>74164</v>
      </c>
      <c r="C47919" s="3">
        <v>0</v>
      </c>
      <c r="G47919" s="4"/>
      <c r="H47919" s="4"/>
      <c r="I47919" s="4"/>
      <c r="J47919" s="4"/>
      <c r="K47919" s="4"/>
      <c r="L47919" s="4"/>
      <c r="M47919" s="4"/>
    </row>
    <row r="47920" spans="2:13" x14ac:dyDescent="0.25">
      <c r="B47920" s="3">
        <v>74165</v>
      </c>
      <c r="C47920" s="3">
        <v>0</v>
      </c>
      <c r="G47920" s="4"/>
      <c r="H47920" s="4"/>
      <c r="I47920" s="4"/>
      <c r="J47920" s="4"/>
      <c r="K47920" s="4"/>
      <c r="L47920" s="4"/>
      <c r="M47920" s="4"/>
    </row>
    <row r="47921" spans="2:13" x14ac:dyDescent="0.25">
      <c r="B47921" s="3">
        <v>74166</v>
      </c>
      <c r="C47921" s="3">
        <v>0</v>
      </c>
      <c r="G47921" s="4"/>
      <c r="H47921" s="4"/>
      <c r="I47921" s="4"/>
      <c r="J47921" s="4"/>
      <c r="K47921" s="4"/>
      <c r="L47921" s="4"/>
      <c r="M47921" s="4"/>
    </row>
    <row r="47922" spans="2:13" x14ac:dyDescent="0.25">
      <c r="B47922" s="3">
        <v>74167</v>
      </c>
      <c r="C47922" s="3">
        <v>0</v>
      </c>
      <c r="G47922" s="4"/>
      <c r="H47922" s="4"/>
      <c r="I47922" s="4"/>
      <c r="J47922" s="4"/>
      <c r="K47922" s="4"/>
      <c r="L47922" s="4"/>
      <c r="M47922" s="4"/>
    </row>
    <row r="47923" spans="2:13" x14ac:dyDescent="0.25">
      <c r="B47923" s="3">
        <v>74168</v>
      </c>
      <c r="C47923" s="3">
        <v>0</v>
      </c>
      <c r="G47923" s="4"/>
      <c r="H47923" s="4"/>
      <c r="I47923" s="4"/>
      <c r="J47923" s="4"/>
      <c r="K47923" s="4"/>
      <c r="L47923" s="4"/>
      <c r="M47923" s="4"/>
    </row>
    <row r="47924" spans="2:13" x14ac:dyDescent="0.25">
      <c r="B47924" s="3">
        <v>74169</v>
      </c>
      <c r="C47924" s="3">
        <v>0</v>
      </c>
      <c r="G47924" s="4"/>
      <c r="H47924" s="4"/>
      <c r="I47924" s="4"/>
      <c r="J47924" s="4"/>
      <c r="K47924" s="4"/>
      <c r="L47924" s="4"/>
      <c r="M47924" s="4"/>
    </row>
    <row r="47925" spans="2:13" x14ac:dyDescent="0.25">
      <c r="B47925" s="3">
        <v>74170</v>
      </c>
      <c r="C47925" s="3">
        <v>0</v>
      </c>
      <c r="G47925" s="4"/>
      <c r="H47925" s="4"/>
      <c r="I47925" s="4"/>
      <c r="J47925" s="4"/>
      <c r="K47925" s="4"/>
      <c r="L47925" s="4"/>
      <c r="M47925" s="4"/>
    </row>
    <row r="47926" spans="2:13" x14ac:dyDescent="0.25">
      <c r="B47926" s="3">
        <v>74171</v>
      </c>
      <c r="C47926" s="3">
        <v>0</v>
      </c>
      <c r="G47926" s="4"/>
      <c r="H47926" s="4"/>
      <c r="I47926" s="4"/>
      <c r="J47926" s="4"/>
      <c r="K47926" s="4"/>
      <c r="L47926" s="4"/>
      <c r="M47926" s="4"/>
    </row>
    <row r="47927" spans="2:13" x14ac:dyDescent="0.25">
      <c r="B47927" s="3">
        <v>74172</v>
      </c>
      <c r="C47927" s="3">
        <v>0</v>
      </c>
      <c r="G47927" s="4"/>
      <c r="H47927" s="4"/>
      <c r="I47927" s="4"/>
      <c r="J47927" s="4"/>
      <c r="K47927" s="4"/>
      <c r="L47927" s="4"/>
      <c r="M47927" s="4"/>
    </row>
    <row r="47928" spans="2:13" x14ac:dyDescent="0.25">
      <c r="B47928" s="3">
        <v>74173</v>
      </c>
      <c r="C47928" s="3">
        <v>0</v>
      </c>
      <c r="G47928" s="4"/>
      <c r="H47928" s="4"/>
      <c r="I47928" s="4"/>
      <c r="J47928" s="4"/>
      <c r="K47928" s="4"/>
      <c r="L47928" s="4"/>
      <c r="M47928" s="4"/>
    </row>
    <row r="47929" spans="2:13" x14ac:dyDescent="0.25">
      <c r="B47929" s="3">
        <v>74174</v>
      </c>
      <c r="C47929" s="3">
        <v>0</v>
      </c>
      <c r="G47929" s="4"/>
      <c r="H47929" s="4"/>
      <c r="I47929" s="4"/>
      <c r="J47929" s="4"/>
      <c r="K47929" s="4"/>
      <c r="L47929" s="4"/>
      <c r="M47929" s="4"/>
    </row>
    <row r="47930" spans="2:13" x14ac:dyDescent="0.25">
      <c r="B47930" s="3">
        <v>74175</v>
      </c>
      <c r="C47930" s="3">
        <v>0</v>
      </c>
      <c r="G47930" s="4"/>
      <c r="H47930" s="4"/>
      <c r="I47930" s="4"/>
      <c r="J47930" s="4"/>
      <c r="K47930" s="4"/>
      <c r="L47930" s="4"/>
      <c r="M47930" s="4"/>
    </row>
    <row r="47931" spans="2:13" x14ac:dyDescent="0.25">
      <c r="B47931" s="3">
        <v>74176</v>
      </c>
      <c r="C47931" s="3">
        <v>0</v>
      </c>
      <c r="G47931" s="4"/>
      <c r="H47931" s="4"/>
      <c r="I47931" s="4"/>
      <c r="J47931" s="4"/>
      <c r="K47931" s="4"/>
      <c r="L47931" s="4"/>
      <c r="M47931" s="4"/>
    </row>
    <row r="47932" spans="2:13" x14ac:dyDescent="0.25">
      <c r="B47932" s="3">
        <v>74177</v>
      </c>
      <c r="C47932" s="3">
        <v>0</v>
      </c>
      <c r="G47932" s="4"/>
      <c r="H47932" s="4"/>
      <c r="I47932" s="4"/>
      <c r="J47932" s="4"/>
      <c r="K47932" s="4"/>
      <c r="L47932" s="4"/>
      <c r="M47932" s="4"/>
    </row>
    <row r="47933" spans="2:13" x14ac:dyDescent="0.25">
      <c r="B47933" s="3">
        <v>74178</v>
      </c>
      <c r="C47933" s="3">
        <v>0</v>
      </c>
      <c r="G47933" s="4"/>
      <c r="H47933" s="4"/>
      <c r="I47933" s="4"/>
      <c r="J47933" s="4"/>
      <c r="K47933" s="4"/>
      <c r="L47933" s="4"/>
      <c r="M47933" s="4"/>
    </row>
    <row r="47934" spans="2:13" x14ac:dyDescent="0.25">
      <c r="B47934" s="3">
        <v>74179</v>
      </c>
      <c r="C47934" s="3">
        <v>0</v>
      </c>
      <c r="G47934" s="4"/>
      <c r="H47934" s="4"/>
      <c r="I47934" s="4"/>
      <c r="J47934" s="4"/>
      <c r="K47934" s="4"/>
      <c r="L47934" s="4"/>
      <c r="M47934" s="4"/>
    </row>
    <row r="47935" spans="2:13" x14ac:dyDescent="0.25">
      <c r="B47935" s="3">
        <v>74180</v>
      </c>
      <c r="C47935" s="3">
        <v>0</v>
      </c>
      <c r="G47935" s="4"/>
      <c r="H47935" s="4"/>
      <c r="I47935" s="4"/>
      <c r="J47935" s="4"/>
      <c r="K47935" s="4"/>
      <c r="L47935" s="4"/>
      <c r="M47935" s="4"/>
    </row>
    <row r="47936" spans="2:13" x14ac:dyDescent="0.25">
      <c r="B47936" s="3">
        <v>74181</v>
      </c>
      <c r="C47936" s="3">
        <v>0</v>
      </c>
      <c r="G47936" s="4"/>
      <c r="H47936" s="4"/>
      <c r="I47936" s="4"/>
      <c r="J47936" s="4"/>
      <c r="K47936" s="4"/>
      <c r="L47936" s="4"/>
      <c r="M47936" s="4"/>
    </row>
    <row r="47937" spans="2:13" x14ac:dyDescent="0.25">
      <c r="B47937" s="3">
        <v>74182</v>
      </c>
      <c r="C47937" s="3">
        <v>0</v>
      </c>
      <c r="G47937" s="4"/>
      <c r="H47937" s="4"/>
      <c r="I47937" s="4"/>
      <c r="J47937" s="4"/>
      <c r="K47937" s="4"/>
      <c r="L47937" s="4"/>
      <c r="M47937" s="4"/>
    </row>
    <row r="47938" spans="2:13" x14ac:dyDescent="0.25">
      <c r="B47938" s="3">
        <v>74183</v>
      </c>
      <c r="C47938" s="3">
        <v>0</v>
      </c>
      <c r="G47938" s="4"/>
      <c r="H47938" s="4"/>
      <c r="I47938" s="4"/>
      <c r="J47938" s="4"/>
      <c r="K47938" s="4"/>
      <c r="L47938" s="4"/>
      <c r="M47938" s="4"/>
    </row>
    <row r="47939" spans="2:13" x14ac:dyDescent="0.25">
      <c r="B47939" s="3">
        <v>74184</v>
      </c>
      <c r="C47939" s="3">
        <v>0</v>
      </c>
      <c r="G47939" s="4"/>
      <c r="H47939" s="4"/>
      <c r="I47939" s="4"/>
      <c r="J47939" s="4"/>
      <c r="K47939" s="4"/>
      <c r="L47939" s="4"/>
      <c r="M47939" s="4"/>
    </row>
    <row r="47940" spans="2:13" x14ac:dyDescent="0.25">
      <c r="B47940" s="3">
        <v>74185</v>
      </c>
      <c r="C47940" s="3">
        <v>0</v>
      </c>
      <c r="G47940" s="4"/>
      <c r="H47940" s="4"/>
      <c r="I47940" s="4"/>
      <c r="J47940" s="4"/>
      <c r="K47940" s="4"/>
      <c r="L47940" s="4"/>
      <c r="M47940" s="4"/>
    </row>
    <row r="47941" spans="2:13" x14ac:dyDescent="0.25">
      <c r="B47941" s="3">
        <v>74186</v>
      </c>
      <c r="C47941" s="3">
        <v>0</v>
      </c>
      <c r="G47941" s="4"/>
      <c r="H47941" s="4"/>
      <c r="I47941" s="4"/>
      <c r="J47941" s="4"/>
      <c r="K47941" s="4"/>
      <c r="L47941" s="4"/>
      <c r="M47941" s="4"/>
    </row>
    <row r="47942" spans="2:13" x14ac:dyDescent="0.25">
      <c r="B47942" s="3">
        <v>74187</v>
      </c>
      <c r="C47942" s="3">
        <v>0</v>
      </c>
      <c r="G47942" s="4"/>
      <c r="H47942" s="4"/>
      <c r="I47942" s="4"/>
      <c r="J47942" s="4"/>
      <c r="K47942" s="4"/>
      <c r="L47942" s="4"/>
      <c r="M47942" s="4"/>
    </row>
    <row r="47943" spans="2:13" x14ac:dyDescent="0.25">
      <c r="B47943" s="3">
        <v>74188</v>
      </c>
      <c r="C47943" s="3">
        <v>0</v>
      </c>
      <c r="G47943" s="4"/>
      <c r="H47943" s="4"/>
      <c r="I47943" s="4"/>
      <c r="J47943" s="4"/>
      <c r="K47943" s="4"/>
      <c r="L47943" s="4"/>
      <c r="M47943" s="4"/>
    </row>
    <row r="47944" spans="2:13" x14ac:dyDescent="0.25">
      <c r="B47944" s="3">
        <v>74189</v>
      </c>
      <c r="C47944" s="3">
        <v>0</v>
      </c>
      <c r="G47944" s="4"/>
      <c r="H47944" s="4"/>
      <c r="I47944" s="4"/>
      <c r="J47944" s="4"/>
      <c r="K47944" s="4"/>
      <c r="L47944" s="4"/>
      <c r="M47944" s="4"/>
    </row>
    <row r="47945" spans="2:13" x14ac:dyDescent="0.25">
      <c r="B47945" s="3">
        <v>74190</v>
      </c>
      <c r="C47945" s="3">
        <v>0</v>
      </c>
      <c r="G47945" s="4"/>
      <c r="H47945" s="4"/>
      <c r="I47945" s="4"/>
      <c r="J47945" s="4"/>
      <c r="K47945" s="4"/>
      <c r="L47945" s="4"/>
      <c r="M47945" s="4"/>
    </row>
    <row r="47946" spans="2:13" x14ac:dyDescent="0.25">
      <c r="B47946" s="3">
        <v>75161</v>
      </c>
      <c r="C47946" s="3">
        <v>0</v>
      </c>
      <c r="G47946" s="4"/>
      <c r="H47946" s="4"/>
      <c r="I47946" s="4"/>
      <c r="J47946" s="4"/>
      <c r="K47946" s="4"/>
      <c r="L47946" s="4"/>
      <c r="M47946" s="4"/>
    </row>
    <row r="47947" spans="2:13" x14ac:dyDescent="0.25">
      <c r="B47947" s="3">
        <v>75162</v>
      </c>
      <c r="C47947" s="3">
        <v>0</v>
      </c>
      <c r="G47947" s="4"/>
      <c r="H47947" s="4"/>
      <c r="I47947" s="4"/>
      <c r="J47947" s="4"/>
      <c r="K47947" s="4"/>
      <c r="L47947" s="4"/>
      <c r="M47947" s="4"/>
    </row>
    <row r="47948" spans="2:13" x14ac:dyDescent="0.25">
      <c r="B47948" s="3">
        <v>75163</v>
      </c>
      <c r="C47948" s="3">
        <v>0</v>
      </c>
      <c r="G47948" s="4"/>
      <c r="H47948" s="4"/>
      <c r="I47948" s="4"/>
      <c r="J47948" s="4"/>
      <c r="K47948" s="4"/>
      <c r="L47948" s="4"/>
      <c r="M47948" s="4"/>
    </row>
    <row r="47949" spans="2:13" x14ac:dyDescent="0.25">
      <c r="B47949" s="3">
        <v>75164</v>
      </c>
      <c r="C47949" s="3">
        <v>0</v>
      </c>
      <c r="G47949" s="4"/>
      <c r="H47949" s="4"/>
      <c r="I47949" s="4"/>
      <c r="J47949" s="4"/>
      <c r="K47949" s="4"/>
      <c r="L47949" s="4"/>
      <c r="M47949" s="4"/>
    </row>
    <row r="47950" spans="2:13" x14ac:dyDescent="0.25">
      <c r="B47950" s="3">
        <v>75165</v>
      </c>
      <c r="C47950" s="3">
        <v>0</v>
      </c>
      <c r="G47950" s="4"/>
      <c r="H47950" s="4"/>
      <c r="I47950" s="4"/>
      <c r="J47950" s="4"/>
      <c r="K47950" s="4"/>
      <c r="L47950" s="4"/>
      <c r="M47950" s="4"/>
    </row>
    <row r="47951" spans="2:13" x14ac:dyDescent="0.25">
      <c r="B47951" s="3">
        <v>75166</v>
      </c>
      <c r="C47951" s="3">
        <v>0</v>
      </c>
      <c r="G47951" s="4"/>
      <c r="H47951" s="4"/>
      <c r="I47951" s="4"/>
      <c r="J47951" s="4"/>
      <c r="K47951" s="4"/>
      <c r="L47951" s="4"/>
      <c r="M47951" s="4"/>
    </row>
    <row r="47952" spans="2:13" x14ac:dyDescent="0.25">
      <c r="B47952" s="3">
        <v>75167</v>
      </c>
      <c r="C47952" s="3">
        <v>0</v>
      </c>
      <c r="G47952" s="4"/>
      <c r="H47952" s="4"/>
      <c r="I47952" s="4"/>
      <c r="J47952" s="4"/>
      <c r="K47952" s="4"/>
      <c r="L47952" s="4"/>
      <c r="M47952" s="4"/>
    </row>
    <row r="47953" spans="2:13" x14ac:dyDescent="0.25">
      <c r="B47953" s="3">
        <v>75168</v>
      </c>
      <c r="C47953" s="3">
        <v>0</v>
      </c>
      <c r="G47953" s="4"/>
      <c r="H47953" s="4"/>
      <c r="I47953" s="4"/>
      <c r="J47953" s="4"/>
      <c r="K47953" s="4"/>
      <c r="L47953" s="4"/>
      <c r="M47953" s="4"/>
    </row>
    <row r="47954" spans="2:13" x14ac:dyDescent="0.25">
      <c r="B47954" s="3">
        <v>75169</v>
      </c>
      <c r="C47954" s="3">
        <v>0</v>
      </c>
      <c r="G47954" s="4"/>
      <c r="H47954" s="4"/>
      <c r="I47954" s="4"/>
      <c r="J47954" s="4"/>
      <c r="K47954" s="4"/>
      <c r="L47954" s="4"/>
      <c r="M47954" s="4"/>
    </row>
    <row r="47955" spans="2:13" x14ac:dyDescent="0.25">
      <c r="B47955" s="3">
        <v>75170</v>
      </c>
      <c r="C47955" s="3">
        <v>0</v>
      </c>
      <c r="G47955" s="4"/>
      <c r="H47955" s="4"/>
      <c r="I47955" s="4"/>
      <c r="J47955" s="4"/>
      <c r="K47955" s="4"/>
      <c r="L47955" s="4"/>
      <c r="M47955" s="4"/>
    </row>
    <row r="47956" spans="2:13" x14ac:dyDescent="0.25">
      <c r="B47956" s="3">
        <v>75171</v>
      </c>
      <c r="C47956" s="3">
        <v>0</v>
      </c>
      <c r="G47956" s="4"/>
      <c r="H47956" s="4"/>
      <c r="I47956" s="4"/>
      <c r="J47956" s="4"/>
      <c r="K47956" s="4"/>
      <c r="L47956" s="4"/>
      <c r="M47956" s="4"/>
    </row>
    <row r="47957" spans="2:13" x14ac:dyDescent="0.25">
      <c r="B47957" s="3">
        <v>75172</v>
      </c>
      <c r="C47957" s="3">
        <v>0</v>
      </c>
      <c r="G47957" s="4"/>
      <c r="H47957" s="4"/>
      <c r="I47957" s="4"/>
      <c r="J47957" s="4"/>
      <c r="K47957" s="4"/>
      <c r="L47957" s="4"/>
      <c r="M47957" s="4"/>
    </row>
    <row r="47958" spans="2:13" x14ac:dyDescent="0.25">
      <c r="B47958" s="3">
        <v>75173</v>
      </c>
      <c r="C47958" s="3">
        <v>0</v>
      </c>
      <c r="G47958" s="4"/>
      <c r="H47958" s="4"/>
      <c r="I47958" s="4"/>
      <c r="J47958" s="4"/>
      <c r="K47958" s="4"/>
      <c r="L47958" s="4"/>
      <c r="M47958" s="4"/>
    </row>
    <row r="47959" spans="2:13" x14ac:dyDescent="0.25">
      <c r="B47959" s="3">
        <v>75174</v>
      </c>
      <c r="C47959" s="3">
        <v>0</v>
      </c>
      <c r="G47959" s="4"/>
      <c r="H47959" s="4"/>
      <c r="I47959" s="4"/>
      <c r="J47959" s="4"/>
      <c r="K47959" s="4"/>
      <c r="L47959" s="4"/>
      <c r="M47959" s="4"/>
    </row>
    <row r="47960" spans="2:13" x14ac:dyDescent="0.25">
      <c r="B47960" s="3">
        <v>75175</v>
      </c>
      <c r="C47960" s="3">
        <v>0</v>
      </c>
      <c r="G47960" s="4"/>
      <c r="H47960" s="4"/>
      <c r="I47960" s="4"/>
      <c r="J47960" s="4"/>
      <c r="K47960" s="4"/>
      <c r="L47960" s="4"/>
      <c r="M47960" s="4"/>
    </row>
    <row r="47961" spans="2:13" x14ac:dyDescent="0.25">
      <c r="B47961" s="3">
        <v>75176</v>
      </c>
      <c r="C47961" s="3">
        <v>0</v>
      </c>
      <c r="G47961" s="4"/>
      <c r="H47961" s="4"/>
      <c r="I47961" s="4"/>
      <c r="J47961" s="4"/>
      <c r="K47961" s="4"/>
      <c r="L47961" s="4"/>
      <c r="M47961" s="4"/>
    </row>
    <row r="47962" spans="2:13" x14ac:dyDescent="0.25">
      <c r="B47962" s="3">
        <v>75177</v>
      </c>
      <c r="C47962" s="3">
        <v>0</v>
      </c>
      <c r="G47962" s="4"/>
      <c r="H47962" s="4"/>
      <c r="I47962" s="4"/>
      <c r="J47962" s="4"/>
      <c r="K47962" s="4"/>
      <c r="L47962" s="4"/>
      <c r="M47962" s="4"/>
    </row>
    <row r="47963" spans="2:13" x14ac:dyDescent="0.25">
      <c r="B47963" s="3">
        <v>75178</v>
      </c>
      <c r="C47963" s="3">
        <v>0</v>
      </c>
      <c r="G47963" s="4"/>
      <c r="H47963" s="4"/>
      <c r="I47963" s="4"/>
      <c r="J47963" s="4"/>
      <c r="K47963" s="4"/>
      <c r="L47963" s="4"/>
      <c r="M47963" s="4"/>
    </row>
    <row r="47964" spans="2:13" x14ac:dyDescent="0.25">
      <c r="B47964" s="3">
        <v>75179</v>
      </c>
      <c r="C47964" s="3">
        <v>0</v>
      </c>
      <c r="G47964" s="4"/>
      <c r="H47964" s="4"/>
      <c r="I47964" s="4"/>
      <c r="J47964" s="4"/>
      <c r="K47964" s="4"/>
      <c r="L47964" s="4"/>
      <c r="M47964" s="4"/>
    </row>
    <row r="47965" spans="2:13" x14ac:dyDescent="0.25">
      <c r="B47965" s="3">
        <v>75180</v>
      </c>
      <c r="C47965" s="3">
        <v>0</v>
      </c>
      <c r="G47965" s="4"/>
      <c r="H47965" s="4"/>
      <c r="I47965" s="4"/>
      <c r="J47965" s="4"/>
      <c r="K47965" s="4"/>
      <c r="L47965" s="4"/>
      <c r="M47965" s="4"/>
    </row>
    <row r="47966" spans="2:13" x14ac:dyDescent="0.25">
      <c r="B47966" s="3">
        <v>75181</v>
      </c>
      <c r="C47966" s="3">
        <v>0</v>
      </c>
      <c r="G47966" s="4"/>
      <c r="H47966" s="4"/>
      <c r="I47966" s="4"/>
      <c r="J47966" s="4"/>
      <c r="K47966" s="4"/>
      <c r="L47966" s="4"/>
      <c r="M47966" s="4"/>
    </row>
    <row r="47967" spans="2:13" x14ac:dyDescent="0.25">
      <c r="B47967" s="3">
        <v>75182</v>
      </c>
      <c r="C47967" s="3">
        <v>0</v>
      </c>
      <c r="G47967" s="4"/>
      <c r="H47967" s="4"/>
      <c r="I47967" s="4"/>
      <c r="J47967" s="4"/>
      <c r="K47967" s="4"/>
      <c r="L47967" s="4"/>
      <c r="M47967" s="4"/>
    </row>
    <row r="47968" spans="2:13" x14ac:dyDescent="0.25">
      <c r="B47968" s="3">
        <v>75183</v>
      </c>
      <c r="C47968" s="3">
        <v>0</v>
      </c>
      <c r="G47968" s="4"/>
      <c r="H47968" s="4"/>
      <c r="I47968" s="4"/>
      <c r="J47968" s="4"/>
      <c r="K47968" s="4"/>
      <c r="L47968" s="4"/>
      <c r="M47968" s="4"/>
    </row>
    <row r="47969" spans="2:13" x14ac:dyDescent="0.25">
      <c r="B47969" s="3">
        <v>75184</v>
      </c>
      <c r="C47969" s="3">
        <v>0</v>
      </c>
      <c r="G47969" s="4"/>
      <c r="H47969" s="4"/>
      <c r="I47969" s="4"/>
      <c r="J47969" s="4"/>
      <c r="K47969" s="4"/>
      <c r="L47969" s="4"/>
      <c r="M47969" s="4"/>
    </row>
    <row r="47970" spans="2:13" x14ac:dyDescent="0.25">
      <c r="B47970" s="3">
        <v>75185</v>
      </c>
      <c r="C47970" s="3">
        <v>0</v>
      </c>
      <c r="G47970" s="4"/>
      <c r="H47970" s="4"/>
      <c r="I47970" s="4"/>
      <c r="J47970" s="4"/>
      <c r="K47970" s="4"/>
      <c r="L47970" s="4"/>
      <c r="M47970" s="4"/>
    </row>
    <row r="47971" spans="2:13" x14ac:dyDescent="0.25">
      <c r="B47971" s="3">
        <v>75186</v>
      </c>
      <c r="C47971" s="3">
        <v>0</v>
      </c>
      <c r="G47971" s="4"/>
      <c r="H47971" s="4"/>
      <c r="I47971" s="4"/>
      <c r="J47971" s="4"/>
      <c r="K47971" s="4"/>
      <c r="L47971" s="4"/>
      <c r="M47971" s="4"/>
    </row>
    <row r="47972" spans="2:13" x14ac:dyDescent="0.25">
      <c r="B47972" s="3">
        <v>75187</v>
      </c>
      <c r="C47972" s="3">
        <v>0</v>
      </c>
      <c r="G47972" s="4"/>
      <c r="H47972" s="4"/>
      <c r="I47972" s="4"/>
      <c r="J47972" s="4"/>
      <c r="K47972" s="4"/>
      <c r="L47972" s="4"/>
      <c r="M47972" s="4"/>
    </row>
    <row r="47973" spans="2:13" x14ac:dyDescent="0.25">
      <c r="B47973" s="3">
        <v>75188</v>
      </c>
      <c r="C47973" s="3">
        <v>0</v>
      </c>
      <c r="G47973" s="4"/>
      <c r="H47973" s="4"/>
      <c r="I47973" s="4"/>
      <c r="J47973" s="4"/>
      <c r="K47973" s="4"/>
      <c r="L47973" s="4"/>
      <c r="M47973" s="4"/>
    </row>
    <row r="47974" spans="2:13" x14ac:dyDescent="0.25">
      <c r="B47974" s="3">
        <v>75189</v>
      </c>
      <c r="C47974" s="3">
        <v>0</v>
      </c>
      <c r="G47974" s="4"/>
      <c r="H47974" s="4"/>
      <c r="I47974" s="4"/>
      <c r="J47974" s="4"/>
      <c r="K47974" s="4"/>
      <c r="L47974" s="4"/>
      <c r="M47974" s="4"/>
    </row>
    <row r="47975" spans="2:13" x14ac:dyDescent="0.25">
      <c r="B47975" s="3">
        <v>75190</v>
      </c>
      <c r="C47975" s="3">
        <v>0</v>
      </c>
      <c r="G47975" s="4"/>
      <c r="H47975" s="4"/>
      <c r="I47975" s="4"/>
      <c r="J47975" s="4"/>
      <c r="K47975" s="4"/>
      <c r="L47975" s="4"/>
      <c r="M47975" s="4"/>
    </row>
    <row r="47976" spans="2:13" x14ac:dyDescent="0.25">
      <c r="B47976" s="3">
        <v>75191</v>
      </c>
      <c r="C47976" s="3">
        <v>0</v>
      </c>
      <c r="G47976" s="4"/>
      <c r="H47976" s="4"/>
      <c r="I47976" s="4"/>
      <c r="J47976" s="4"/>
      <c r="K47976" s="4"/>
      <c r="L47976" s="4"/>
      <c r="M47976" s="4"/>
    </row>
    <row r="47977" spans="2:13" x14ac:dyDescent="0.25">
      <c r="B47977" s="3">
        <v>75192</v>
      </c>
      <c r="C47977" s="3">
        <v>0</v>
      </c>
      <c r="G47977" s="4"/>
      <c r="H47977" s="4"/>
      <c r="I47977" s="4"/>
      <c r="J47977" s="4"/>
      <c r="K47977" s="4"/>
      <c r="L47977" s="4"/>
      <c r="M47977" s="4"/>
    </row>
    <row r="47978" spans="2:13" x14ac:dyDescent="0.25">
      <c r="B47978" s="3">
        <v>76163</v>
      </c>
      <c r="C47978" s="3">
        <v>0</v>
      </c>
      <c r="G47978" s="4"/>
      <c r="H47978" s="4"/>
      <c r="I47978" s="4"/>
      <c r="J47978" s="4"/>
      <c r="K47978" s="4"/>
      <c r="L47978" s="4"/>
      <c r="M47978" s="4"/>
    </row>
    <row r="47979" spans="2:13" x14ac:dyDescent="0.25">
      <c r="B47979" s="3">
        <v>76164</v>
      </c>
      <c r="C47979" s="3">
        <v>0</v>
      </c>
      <c r="G47979" s="4"/>
      <c r="H47979" s="4"/>
      <c r="I47979" s="4"/>
      <c r="J47979" s="4"/>
      <c r="K47979" s="4"/>
      <c r="L47979" s="4"/>
      <c r="M47979" s="4"/>
    </row>
    <row r="47980" spans="2:13" x14ac:dyDescent="0.25">
      <c r="B47980" s="3">
        <v>76165</v>
      </c>
      <c r="C47980" s="3">
        <v>0</v>
      </c>
      <c r="G47980" s="4"/>
      <c r="H47980" s="4"/>
      <c r="I47980" s="4"/>
      <c r="J47980" s="4"/>
      <c r="K47980" s="4"/>
      <c r="L47980" s="4"/>
      <c r="M47980" s="4"/>
    </row>
    <row r="47981" spans="2:13" x14ac:dyDescent="0.25">
      <c r="B47981" s="3">
        <v>76166</v>
      </c>
      <c r="C47981" s="3">
        <v>0</v>
      </c>
      <c r="G47981" s="4"/>
      <c r="H47981" s="4"/>
      <c r="I47981" s="4"/>
      <c r="J47981" s="4"/>
      <c r="K47981" s="4"/>
      <c r="L47981" s="4"/>
      <c r="M47981" s="4"/>
    </row>
    <row r="47982" spans="2:13" x14ac:dyDescent="0.25">
      <c r="B47982" s="3">
        <v>76167</v>
      </c>
      <c r="C47982" s="3">
        <v>0</v>
      </c>
      <c r="G47982" s="4"/>
      <c r="H47982" s="4"/>
      <c r="I47982" s="4"/>
      <c r="J47982" s="4"/>
      <c r="K47982" s="4"/>
      <c r="L47982" s="4"/>
      <c r="M47982" s="4"/>
    </row>
    <row r="47983" spans="2:13" x14ac:dyDescent="0.25">
      <c r="B47983" s="3">
        <v>76168</v>
      </c>
      <c r="C47983" s="3">
        <v>0</v>
      </c>
      <c r="G47983" s="4"/>
      <c r="H47983" s="4"/>
      <c r="I47983" s="4"/>
      <c r="J47983" s="4"/>
      <c r="K47983" s="4"/>
      <c r="L47983" s="4"/>
      <c r="M47983" s="4"/>
    </row>
    <row r="47984" spans="2:13" x14ac:dyDescent="0.25">
      <c r="B47984" s="3">
        <v>76169</v>
      </c>
      <c r="C47984" s="3">
        <v>0</v>
      </c>
      <c r="G47984" s="4"/>
      <c r="H47984" s="4"/>
      <c r="I47984" s="4"/>
      <c r="J47984" s="4"/>
      <c r="K47984" s="4"/>
      <c r="L47984" s="4"/>
      <c r="M47984" s="4"/>
    </row>
    <row r="47985" spans="2:13" x14ac:dyDescent="0.25">
      <c r="B47985" s="3">
        <v>76170</v>
      </c>
      <c r="C47985" s="3">
        <v>0</v>
      </c>
      <c r="G47985" s="4"/>
      <c r="H47985" s="4"/>
      <c r="I47985" s="4"/>
      <c r="J47985" s="4"/>
      <c r="K47985" s="4"/>
      <c r="L47985" s="4"/>
      <c r="M47985" s="4"/>
    </row>
    <row r="47986" spans="2:13" x14ac:dyDescent="0.25">
      <c r="B47986" s="3">
        <v>76171</v>
      </c>
      <c r="C47986" s="3">
        <v>0</v>
      </c>
      <c r="G47986" s="4"/>
      <c r="H47986" s="4"/>
      <c r="I47986" s="4"/>
      <c r="J47986" s="4"/>
      <c r="K47986" s="4"/>
      <c r="L47986" s="4"/>
      <c r="M47986" s="4"/>
    </row>
    <row r="47987" spans="2:13" x14ac:dyDescent="0.25">
      <c r="B47987" s="3">
        <v>76172</v>
      </c>
      <c r="C47987" s="3">
        <v>0</v>
      </c>
      <c r="G47987" s="4"/>
      <c r="H47987" s="4"/>
      <c r="I47987" s="4"/>
      <c r="J47987" s="4"/>
      <c r="K47987" s="4"/>
      <c r="L47987" s="4"/>
      <c r="M47987" s="4"/>
    </row>
    <row r="47988" spans="2:13" x14ac:dyDescent="0.25">
      <c r="B47988" s="3">
        <v>76173</v>
      </c>
      <c r="C47988" s="3">
        <v>0</v>
      </c>
      <c r="G47988" s="4"/>
      <c r="H47988" s="4"/>
      <c r="I47988" s="4"/>
      <c r="J47988" s="4"/>
      <c r="K47988" s="4"/>
      <c r="L47988" s="4"/>
      <c r="M47988" s="4"/>
    </row>
    <row r="47989" spans="2:13" x14ac:dyDescent="0.25">
      <c r="B47989" s="3">
        <v>76174</v>
      </c>
      <c r="C47989" s="3">
        <v>0</v>
      </c>
      <c r="G47989" s="4"/>
      <c r="H47989" s="4"/>
      <c r="I47989" s="4"/>
      <c r="J47989" s="4"/>
      <c r="K47989" s="4"/>
      <c r="L47989" s="4"/>
      <c r="M47989" s="4"/>
    </row>
    <row r="47990" spans="2:13" x14ac:dyDescent="0.25">
      <c r="B47990" s="3">
        <v>76175</v>
      </c>
      <c r="C47990" s="3">
        <v>0</v>
      </c>
      <c r="G47990" s="4"/>
      <c r="H47990" s="4"/>
      <c r="I47990" s="4"/>
      <c r="J47990" s="4"/>
      <c r="K47990" s="4"/>
      <c r="L47990" s="4"/>
      <c r="M47990" s="4"/>
    </row>
    <row r="47991" spans="2:13" x14ac:dyDescent="0.25">
      <c r="B47991" s="3">
        <v>76176</v>
      </c>
      <c r="C47991" s="3">
        <v>0</v>
      </c>
      <c r="G47991" s="4"/>
      <c r="H47991" s="4"/>
      <c r="I47991" s="4"/>
      <c r="J47991" s="4"/>
      <c r="K47991" s="4"/>
      <c r="L47991" s="4"/>
      <c r="M47991" s="4"/>
    </row>
    <row r="47992" spans="2:13" x14ac:dyDescent="0.25">
      <c r="B47992" s="3">
        <v>76177</v>
      </c>
      <c r="C47992" s="3">
        <v>0</v>
      </c>
      <c r="G47992" s="4"/>
      <c r="H47992" s="4"/>
      <c r="I47992" s="4"/>
      <c r="J47992" s="4"/>
      <c r="K47992" s="4"/>
      <c r="L47992" s="4"/>
      <c r="M47992" s="4"/>
    </row>
    <row r="47993" spans="2:13" x14ac:dyDescent="0.25">
      <c r="B47993" s="3">
        <v>76178</v>
      </c>
      <c r="C47993" s="3">
        <v>0</v>
      </c>
      <c r="G47993" s="4"/>
      <c r="H47993" s="4"/>
      <c r="I47993" s="4"/>
      <c r="J47993" s="4"/>
      <c r="K47993" s="4"/>
      <c r="L47993" s="4"/>
      <c r="M47993" s="4"/>
    </row>
    <row r="47994" spans="2:13" x14ac:dyDescent="0.25">
      <c r="B47994" s="3">
        <v>76179</v>
      </c>
      <c r="C47994" s="3">
        <v>0</v>
      </c>
      <c r="G47994" s="4"/>
      <c r="H47994" s="4"/>
      <c r="I47994" s="4"/>
      <c r="J47994" s="4"/>
      <c r="K47994" s="4"/>
      <c r="L47994" s="4"/>
      <c r="M47994" s="4"/>
    </row>
    <row r="47995" spans="2:13" x14ac:dyDescent="0.25">
      <c r="B47995" s="3">
        <v>76180</v>
      </c>
      <c r="C47995" s="3">
        <v>0</v>
      </c>
      <c r="G47995" s="4"/>
      <c r="H47995" s="4"/>
      <c r="I47995" s="4"/>
      <c r="J47995" s="4"/>
      <c r="K47995" s="4"/>
      <c r="L47995" s="4"/>
      <c r="M47995" s="4"/>
    </row>
    <row r="47996" spans="2:13" x14ac:dyDescent="0.25">
      <c r="B47996" s="3">
        <v>76181</v>
      </c>
      <c r="C47996" s="3">
        <v>0</v>
      </c>
      <c r="G47996" s="4"/>
      <c r="H47996" s="4"/>
      <c r="I47996" s="4"/>
      <c r="J47996" s="4"/>
      <c r="K47996" s="4"/>
      <c r="L47996" s="4"/>
      <c r="M47996" s="4"/>
    </row>
    <row r="47997" spans="2:13" x14ac:dyDescent="0.25">
      <c r="B47997" s="3">
        <v>76182</v>
      </c>
      <c r="C47997" s="3">
        <v>0</v>
      </c>
      <c r="G47997" s="4"/>
      <c r="H47997" s="4"/>
      <c r="I47997" s="4"/>
      <c r="J47997" s="4"/>
      <c r="K47997" s="4"/>
      <c r="L47997" s="4"/>
      <c r="M47997" s="4"/>
    </row>
    <row r="47998" spans="2:13" x14ac:dyDescent="0.25">
      <c r="B47998" s="3">
        <v>76183</v>
      </c>
      <c r="C47998" s="3">
        <v>0</v>
      </c>
      <c r="G47998" s="4"/>
      <c r="H47998" s="4"/>
      <c r="I47998" s="4"/>
      <c r="J47998" s="4"/>
      <c r="K47998" s="4"/>
      <c r="L47998" s="4"/>
      <c r="M47998" s="4"/>
    </row>
    <row r="47999" spans="2:13" x14ac:dyDescent="0.25">
      <c r="B47999" s="3">
        <v>76184</v>
      </c>
      <c r="C47999" s="3">
        <v>0</v>
      </c>
      <c r="G47999" s="4"/>
      <c r="H47999" s="4"/>
      <c r="I47999" s="4"/>
      <c r="J47999" s="4"/>
      <c r="K47999" s="4"/>
      <c r="L47999" s="4"/>
      <c r="M47999" s="4"/>
    </row>
    <row r="48000" spans="2:13" x14ac:dyDescent="0.25">
      <c r="B48000" s="3">
        <v>76185</v>
      </c>
      <c r="C48000" s="3">
        <v>0</v>
      </c>
      <c r="G48000" s="4"/>
      <c r="H48000" s="4"/>
      <c r="I48000" s="4"/>
      <c r="J48000" s="4"/>
      <c r="K48000" s="4"/>
      <c r="L48000" s="4"/>
      <c r="M48000" s="4"/>
    </row>
    <row r="48001" spans="2:13" x14ac:dyDescent="0.25">
      <c r="B48001" s="3">
        <v>76186</v>
      </c>
      <c r="C48001" s="3">
        <v>0</v>
      </c>
      <c r="G48001" s="4"/>
      <c r="H48001" s="4"/>
      <c r="I48001" s="4"/>
      <c r="J48001" s="4"/>
      <c r="K48001" s="4"/>
      <c r="L48001" s="4"/>
      <c r="M48001" s="4"/>
    </row>
    <row r="48002" spans="2:13" x14ac:dyDescent="0.25">
      <c r="B48002" s="3">
        <v>76187</v>
      </c>
      <c r="C48002" s="3">
        <v>0</v>
      </c>
      <c r="G48002" s="4"/>
      <c r="H48002" s="4"/>
      <c r="I48002" s="4"/>
      <c r="J48002" s="4"/>
      <c r="K48002" s="4"/>
      <c r="L48002" s="4"/>
      <c r="M48002" s="4"/>
    </row>
    <row r="48003" spans="2:13" x14ac:dyDescent="0.25">
      <c r="B48003" s="3">
        <v>76188</v>
      </c>
      <c r="C48003" s="3">
        <v>0</v>
      </c>
      <c r="G48003" s="4"/>
      <c r="H48003" s="4"/>
      <c r="I48003" s="4"/>
      <c r="J48003" s="4"/>
      <c r="K48003" s="4"/>
      <c r="L48003" s="4"/>
      <c r="M48003" s="4"/>
    </row>
    <row r="48004" spans="2:13" x14ac:dyDescent="0.25">
      <c r="B48004" s="3">
        <v>76189</v>
      </c>
      <c r="C48004" s="3">
        <v>0</v>
      </c>
      <c r="G48004" s="4"/>
      <c r="H48004" s="4"/>
      <c r="I48004" s="4"/>
      <c r="J48004" s="4"/>
      <c r="K48004" s="4"/>
      <c r="L48004" s="4"/>
      <c r="M48004" s="4"/>
    </row>
    <row r="48005" spans="2:13" x14ac:dyDescent="0.25">
      <c r="B48005" s="3">
        <v>76190</v>
      </c>
      <c r="C48005" s="3">
        <v>0</v>
      </c>
      <c r="G48005" s="4"/>
      <c r="H48005" s="4"/>
      <c r="I48005" s="4"/>
      <c r="J48005" s="4"/>
      <c r="K48005" s="4"/>
      <c r="L48005" s="4"/>
      <c r="M48005" s="4"/>
    </row>
    <row r="48006" spans="2:13" x14ac:dyDescent="0.25">
      <c r="B48006" s="3">
        <v>76191</v>
      </c>
      <c r="C48006" s="3">
        <v>0</v>
      </c>
      <c r="G48006" s="4"/>
      <c r="H48006" s="4"/>
      <c r="I48006" s="4"/>
      <c r="J48006" s="4"/>
      <c r="K48006" s="4"/>
      <c r="L48006" s="4"/>
      <c r="M48006" s="4"/>
    </row>
    <row r="48007" spans="2:13" x14ac:dyDescent="0.25">
      <c r="B48007" s="3">
        <v>76192</v>
      </c>
      <c r="C48007" s="3">
        <v>0</v>
      </c>
      <c r="G48007" s="4"/>
      <c r="H48007" s="4"/>
      <c r="I48007" s="4"/>
      <c r="J48007" s="4"/>
      <c r="K48007" s="4"/>
      <c r="L48007" s="4"/>
      <c r="M48007" s="4"/>
    </row>
    <row r="48008" spans="2:13" x14ac:dyDescent="0.25">
      <c r="B48008" s="3">
        <v>76193</v>
      </c>
      <c r="C48008" s="3">
        <v>0</v>
      </c>
      <c r="G48008" s="4"/>
      <c r="H48008" s="4"/>
      <c r="I48008" s="4"/>
      <c r="J48008" s="4"/>
      <c r="K48008" s="4"/>
      <c r="L48008" s="4"/>
      <c r="M48008" s="4"/>
    </row>
    <row r="48009" spans="2:13" x14ac:dyDescent="0.25">
      <c r="B48009" s="3">
        <v>76194</v>
      </c>
      <c r="C48009" s="3">
        <v>0</v>
      </c>
      <c r="G48009" s="4"/>
      <c r="H48009" s="4"/>
      <c r="I48009" s="4"/>
      <c r="J48009" s="4"/>
      <c r="K48009" s="4"/>
      <c r="L48009" s="4"/>
      <c r="M48009" s="4"/>
    </row>
    <row r="48010" spans="2:13" x14ac:dyDescent="0.25">
      <c r="B48010" s="3">
        <v>76195</v>
      </c>
      <c r="C48010" s="3">
        <v>0</v>
      </c>
      <c r="G48010" s="4"/>
      <c r="H48010" s="4"/>
      <c r="I48010" s="4"/>
      <c r="J48010" s="4"/>
      <c r="K48010" s="4"/>
      <c r="L48010" s="4"/>
      <c r="M48010" s="4"/>
    </row>
    <row r="48011" spans="2:13" x14ac:dyDescent="0.25">
      <c r="B48011" s="3">
        <v>76196</v>
      </c>
      <c r="C48011" s="3">
        <v>0</v>
      </c>
      <c r="G48011" s="4"/>
      <c r="H48011" s="4"/>
      <c r="I48011" s="4"/>
      <c r="J48011" s="4"/>
      <c r="K48011" s="4"/>
      <c r="L48011" s="4"/>
      <c r="M48011" s="4"/>
    </row>
    <row r="48012" spans="2:13" x14ac:dyDescent="0.25">
      <c r="B48012" s="3">
        <v>77166</v>
      </c>
      <c r="C48012" s="3">
        <v>0</v>
      </c>
      <c r="G48012" s="4"/>
      <c r="H48012" s="4"/>
      <c r="I48012" s="4"/>
      <c r="J48012" s="4"/>
      <c r="K48012" s="4"/>
      <c r="L48012" s="4"/>
      <c r="M48012" s="4"/>
    </row>
    <row r="48013" spans="2:13" x14ac:dyDescent="0.25">
      <c r="B48013" s="3">
        <v>77167</v>
      </c>
      <c r="C48013" s="3">
        <v>0</v>
      </c>
      <c r="G48013" s="4"/>
      <c r="H48013" s="4"/>
      <c r="I48013" s="4"/>
      <c r="J48013" s="4"/>
      <c r="K48013" s="4"/>
      <c r="L48013" s="4"/>
      <c r="M48013" s="4"/>
    </row>
    <row r="48014" spans="2:13" x14ac:dyDescent="0.25">
      <c r="B48014" s="3">
        <v>77168</v>
      </c>
      <c r="C48014" s="3">
        <v>0</v>
      </c>
      <c r="G48014" s="4"/>
      <c r="H48014" s="4"/>
      <c r="I48014" s="4"/>
      <c r="J48014" s="4"/>
      <c r="K48014" s="4"/>
      <c r="L48014" s="4"/>
      <c r="M48014" s="4"/>
    </row>
    <row r="48015" spans="2:13" x14ac:dyDescent="0.25">
      <c r="B48015" s="3">
        <v>77169</v>
      </c>
      <c r="C48015" s="3">
        <v>0</v>
      </c>
      <c r="G48015" s="4"/>
      <c r="H48015" s="4"/>
      <c r="I48015" s="4"/>
      <c r="J48015" s="4"/>
      <c r="K48015" s="4"/>
      <c r="L48015" s="4"/>
      <c r="M48015" s="4"/>
    </row>
    <row r="48016" spans="2:13" x14ac:dyDescent="0.25">
      <c r="B48016" s="3">
        <v>77170</v>
      </c>
      <c r="C48016" s="3">
        <v>0</v>
      </c>
      <c r="G48016" s="4"/>
      <c r="H48016" s="4"/>
      <c r="I48016" s="4"/>
      <c r="J48016" s="4"/>
      <c r="K48016" s="4"/>
      <c r="L48016" s="4"/>
      <c r="M48016" s="4"/>
    </row>
    <row r="48017" spans="2:13" x14ac:dyDescent="0.25">
      <c r="B48017" s="3">
        <v>77171</v>
      </c>
      <c r="C48017" s="3">
        <v>0</v>
      </c>
      <c r="G48017" s="4"/>
      <c r="H48017" s="4"/>
      <c r="I48017" s="4"/>
      <c r="J48017" s="4"/>
      <c r="K48017" s="4"/>
      <c r="L48017" s="4"/>
      <c r="M48017" s="4"/>
    </row>
    <row r="48018" spans="2:13" x14ac:dyDescent="0.25">
      <c r="B48018" s="3">
        <v>77172</v>
      </c>
      <c r="C48018" s="3">
        <v>0</v>
      </c>
      <c r="G48018" s="4"/>
      <c r="H48018" s="4"/>
      <c r="I48018" s="4"/>
      <c r="J48018" s="4"/>
      <c r="K48018" s="4"/>
      <c r="L48018" s="4"/>
      <c r="M48018" s="4"/>
    </row>
    <row r="48019" spans="2:13" x14ac:dyDescent="0.25">
      <c r="B48019" s="3">
        <v>77173</v>
      </c>
      <c r="C48019" s="3">
        <v>0</v>
      </c>
      <c r="G48019" s="4"/>
      <c r="H48019" s="4"/>
      <c r="I48019" s="4"/>
      <c r="J48019" s="4"/>
      <c r="K48019" s="4"/>
      <c r="L48019" s="4"/>
      <c r="M48019" s="4"/>
    </row>
    <row r="48020" spans="2:13" x14ac:dyDescent="0.25">
      <c r="B48020" s="3">
        <v>77174</v>
      </c>
      <c r="C48020" s="3">
        <v>0</v>
      </c>
      <c r="G48020" s="4"/>
      <c r="H48020" s="4"/>
      <c r="I48020" s="4"/>
      <c r="J48020" s="4"/>
      <c r="K48020" s="4"/>
      <c r="L48020" s="4"/>
      <c r="M48020" s="4"/>
    </row>
    <row r="48021" spans="2:13" x14ac:dyDescent="0.25">
      <c r="B48021" s="3">
        <v>77175</v>
      </c>
      <c r="C48021" s="3">
        <v>0</v>
      </c>
      <c r="G48021" s="4"/>
      <c r="H48021" s="4"/>
      <c r="I48021" s="4"/>
      <c r="J48021" s="4"/>
      <c r="K48021" s="4"/>
      <c r="L48021" s="4"/>
      <c r="M48021" s="4"/>
    </row>
    <row r="48022" spans="2:13" x14ac:dyDescent="0.25">
      <c r="B48022" s="3">
        <v>77176</v>
      </c>
      <c r="C48022" s="3">
        <v>0</v>
      </c>
      <c r="G48022" s="4"/>
      <c r="H48022" s="4"/>
      <c r="I48022" s="4"/>
      <c r="J48022" s="4"/>
      <c r="K48022" s="4"/>
      <c r="L48022" s="4"/>
      <c r="M48022" s="4"/>
    </row>
    <row r="48023" spans="2:13" x14ac:dyDescent="0.25">
      <c r="B48023" s="3">
        <v>77177</v>
      </c>
      <c r="C48023" s="3">
        <v>0</v>
      </c>
      <c r="G48023" s="4"/>
      <c r="H48023" s="4"/>
      <c r="I48023" s="4"/>
      <c r="J48023" s="4"/>
      <c r="K48023" s="4"/>
      <c r="L48023" s="4"/>
      <c r="M48023" s="4"/>
    </row>
    <row r="48024" spans="2:13" x14ac:dyDescent="0.25">
      <c r="B48024" s="3">
        <v>77178</v>
      </c>
      <c r="C48024" s="3">
        <v>0</v>
      </c>
      <c r="G48024" s="4"/>
      <c r="H48024" s="4"/>
      <c r="I48024" s="4"/>
      <c r="J48024" s="4"/>
      <c r="K48024" s="4"/>
      <c r="L48024" s="4"/>
      <c r="M48024" s="4"/>
    </row>
    <row r="48025" spans="2:13" x14ac:dyDescent="0.25">
      <c r="B48025" s="3">
        <v>77179</v>
      </c>
      <c r="C48025" s="3">
        <v>0</v>
      </c>
      <c r="G48025" s="4"/>
      <c r="H48025" s="4"/>
      <c r="I48025" s="4"/>
      <c r="J48025" s="4"/>
      <c r="K48025" s="4"/>
      <c r="L48025" s="4"/>
      <c r="M48025" s="4"/>
    </row>
    <row r="48026" spans="2:13" x14ac:dyDescent="0.25">
      <c r="B48026" s="3">
        <v>77180</v>
      </c>
      <c r="C48026" s="3">
        <v>0</v>
      </c>
      <c r="G48026" s="4"/>
      <c r="H48026" s="4"/>
      <c r="I48026" s="4"/>
      <c r="J48026" s="4"/>
      <c r="K48026" s="4"/>
      <c r="L48026" s="4"/>
      <c r="M48026" s="4"/>
    </row>
    <row r="48027" spans="2:13" x14ac:dyDescent="0.25">
      <c r="B48027" s="3">
        <v>77181</v>
      </c>
      <c r="C48027" s="3">
        <v>0</v>
      </c>
      <c r="G48027" s="4"/>
      <c r="H48027" s="4"/>
      <c r="I48027" s="4"/>
      <c r="J48027" s="4"/>
      <c r="K48027" s="4"/>
      <c r="L48027" s="4"/>
      <c r="M48027" s="4"/>
    </row>
    <row r="48028" spans="2:13" x14ac:dyDescent="0.25">
      <c r="B48028" s="3">
        <v>77182</v>
      </c>
      <c r="C48028" s="3">
        <v>0</v>
      </c>
      <c r="G48028" s="4"/>
      <c r="H48028" s="4"/>
      <c r="I48028" s="4"/>
      <c r="J48028" s="4"/>
      <c r="K48028" s="4"/>
      <c r="L48028" s="4"/>
      <c r="M48028" s="4"/>
    </row>
    <row r="48029" spans="2:13" x14ac:dyDescent="0.25">
      <c r="B48029" s="3">
        <v>77183</v>
      </c>
      <c r="C48029" s="3">
        <v>0</v>
      </c>
      <c r="G48029" s="4"/>
      <c r="H48029" s="4"/>
      <c r="I48029" s="4"/>
      <c r="J48029" s="4"/>
      <c r="K48029" s="4"/>
      <c r="L48029" s="4"/>
      <c r="M48029" s="4"/>
    </row>
    <row r="48030" spans="2:13" x14ac:dyDescent="0.25">
      <c r="B48030" s="3">
        <v>77184</v>
      </c>
      <c r="C48030" s="3">
        <v>0</v>
      </c>
      <c r="G48030" s="4"/>
      <c r="H48030" s="4"/>
      <c r="I48030" s="4"/>
      <c r="J48030" s="4"/>
      <c r="K48030" s="4"/>
      <c r="L48030" s="4"/>
      <c r="M48030" s="4"/>
    </row>
    <row r="48031" spans="2:13" x14ac:dyDescent="0.25">
      <c r="B48031" s="3">
        <v>77185</v>
      </c>
      <c r="C48031" s="3">
        <v>0</v>
      </c>
      <c r="G48031" s="4"/>
      <c r="H48031" s="4"/>
      <c r="I48031" s="4"/>
      <c r="J48031" s="4"/>
      <c r="K48031" s="4"/>
      <c r="L48031" s="4"/>
      <c r="M48031" s="4"/>
    </row>
    <row r="48032" spans="2:13" x14ac:dyDescent="0.25">
      <c r="B48032" s="3">
        <v>77186</v>
      </c>
      <c r="C48032" s="3">
        <v>0</v>
      </c>
      <c r="G48032" s="4"/>
      <c r="H48032" s="4"/>
      <c r="I48032" s="4"/>
      <c r="J48032" s="4"/>
      <c r="K48032" s="4"/>
      <c r="L48032" s="4"/>
      <c r="M48032" s="4"/>
    </row>
    <row r="48033" spans="2:13" x14ac:dyDescent="0.25">
      <c r="B48033" s="3">
        <v>77187</v>
      </c>
      <c r="C48033" s="3">
        <v>0</v>
      </c>
      <c r="G48033" s="4"/>
      <c r="H48033" s="4"/>
      <c r="I48033" s="4"/>
      <c r="J48033" s="4"/>
      <c r="K48033" s="4"/>
      <c r="L48033" s="4"/>
      <c r="M48033" s="4"/>
    </row>
    <row r="48034" spans="2:13" x14ac:dyDescent="0.25">
      <c r="B48034" s="3">
        <v>77188</v>
      </c>
      <c r="C48034" s="3">
        <v>0</v>
      </c>
      <c r="G48034" s="4"/>
      <c r="H48034" s="4"/>
      <c r="I48034" s="4"/>
      <c r="J48034" s="4"/>
      <c r="K48034" s="4"/>
      <c r="L48034" s="4"/>
      <c r="M48034" s="4"/>
    </row>
    <row r="48035" spans="2:13" x14ac:dyDescent="0.25">
      <c r="B48035" s="3">
        <v>77189</v>
      </c>
      <c r="C48035" s="3">
        <v>0</v>
      </c>
      <c r="G48035" s="4"/>
      <c r="H48035" s="4"/>
      <c r="I48035" s="4"/>
      <c r="J48035" s="4"/>
      <c r="K48035" s="4"/>
      <c r="L48035" s="4"/>
      <c r="M48035" s="4"/>
    </row>
    <row r="48036" spans="2:13" x14ac:dyDescent="0.25">
      <c r="B48036" s="3">
        <v>77190</v>
      </c>
      <c r="C48036" s="3">
        <v>0</v>
      </c>
      <c r="G48036" s="4"/>
      <c r="H48036" s="4"/>
      <c r="I48036" s="4"/>
      <c r="J48036" s="4"/>
      <c r="K48036" s="4"/>
      <c r="L48036" s="4"/>
      <c r="M48036" s="4"/>
    </row>
    <row r="48037" spans="2:13" x14ac:dyDescent="0.25">
      <c r="B48037" s="3">
        <v>77191</v>
      </c>
      <c r="C48037" s="3">
        <v>0</v>
      </c>
      <c r="G48037" s="4"/>
      <c r="H48037" s="4"/>
      <c r="I48037" s="4"/>
      <c r="J48037" s="4"/>
      <c r="K48037" s="4"/>
      <c r="L48037" s="4"/>
      <c r="M48037" s="4"/>
    </row>
    <row r="48038" spans="2:13" x14ac:dyDescent="0.25">
      <c r="B48038" s="3">
        <v>77192</v>
      </c>
      <c r="C48038" s="3">
        <v>0</v>
      </c>
      <c r="G48038" s="4"/>
      <c r="H48038" s="4"/>
      <c r="I48038" s="4"/>
      <c r="J48038" s="4"/>
      <c r="K48038" s="4"/>
      <c r="L48038" s="4"/>
      <c r="M48038" s="4"/>
    </row>
    <row r="48039" spans="2:13" x14ac:dyDescent="0.25">
      <c r="B48039" s="3">
        <v>77193</v>
      </c>
      <c r="C48039" s="3">
        <v>0</v>
      </c>
      <c r="G48039" s="4"/>
      <c r="H48039" s="4"/>
      <c r="I48039" s="4"/>
      <c r="J48039" s="4"/>
      <c r="K48039" s="4"/>
      <c r="L48039" s="4"/>
      <c r="M48039" s="4"/>
    </row>
    <row r="48040" spans="2:13" x14ac:dyDescent="0.25">
      <c r="B48040" s="3">
        <v>77194</v>
      </c>
      <c r="C48040" s="3">
        <v>0</v>
      </c>
      <c r="G48040" s="4"/>
      <c r="H48040" s="4"/>
      <c r="I48040" s="4"/>
      <c r="J48040" s="4"/>
      <c r="K48040" s="4"/>
      <c r="L48040" s="4"/>
      <c r="M48040" s="4"/>
    </row>
    <row r="48041" spans="2:13" x14ac:dyDescent="0.25">
      <c r="B48041" s="3">
        <v>77195</v>
      </c>
      <c r="C48041" s="3">
        <v>0</v>
      </c>
      <c r="G48041" s="4"/>
      <c r="H48041" s="4"/>
      <c r="I48041" s="4"/>
      <c r="J48041" s="4"/>
      <c r="K48041" s="4"/>
      <c r="L48041" s="4"/>
      <c r="M48041" s="4"/>
    </row>
    <row r="48042" spans="2:13" x14ac:dyDescent="0.25">
      <c r="B48042" s="3">
        <v>77196</v>
      </c>
      <c r="C48042" s="3">
        <v>0</v>
      </c>
      <c r="G48042" s="4"/>
      <c r="H48042" s="4"/>
      <c r="I48042" s="4"/>
      <c r="J48042" s="4"/>
      <c r="K48042" s="4"/>
      <c r="L48042" s="4"/>
      <c r="M48042" s="4"/>
    </row>
    <row r="48043" spans="2:13" x14ac:dyDescent="0.25">
      <c r="B48043" s="3">
        <v>77197</v>
      </c>
      <c r="C48043" s="3">
        <v>0</v>
      </c>
      <c r="G48043" s="4"/>
      <c r="H48043" s="4"/>
      <c r="I48043" s="4"/>
      <c r="J48043" s="4"/>
      <c r="K48043" s="4"/>
      <c r="L48043" s="4"/>
      <c r="M48043" s="4"/>
    </row>
    <row r="48044" spans="2:13" x14ac:dyDescent="0.25">
      <c r="B48044" s="3">
        <v>77198</v>
      </c>
      <c r="C48044" s="3">
        <v>0</v>
      </c>
      <c r="G48044" s="4"/>
      <c r="H48044" s="4"/>
      <c r="I48044" s="4"/>
      <c r="J48044" s="4"/>
      <c r="K48044" s="4"/>
      <c r="L48044" s="4"/>
      <c r="M48044" s="4"/>
    </row>
    <row r="48045" spans="2:13" x14ac:dyDescent="0.25">
      <c r="B48045" s="3">
        <v>78168</v>
      </c>
      <c r="C48045" s="3">
        <v>0</v>
      </c>
      <c r="G48045" s="4"/>
      <c r="H48045" s="4"/>
      <c r="I48045" s="4"/>
      <c r="J48045" s="4"/>
      <c r="K48045" s="4"/>
      <c r="L48045" s="4"/>
      <c r="M48045" s="4"/>
    </row>
    <row r="48046" spans="2:13" x14ac:dyDescent="0.25">
      <c r="B48046" s="3">
        <v>78169</v>
      </c>
      <c r="C48046" s="3">
        <v>0</v>
      </c>
      <c r="G48046" s="4"/>
      <c r="H48046" s="4"/>
      <c r="I48046" s="4"/>
      <c r="J48046" s="4"/>
      <c r="K48046" s="4"/>
      <c r="L48046" s="4"/>
      <c r="M48046" s="4"/>
    </row>
    <row r="48047" spans="2:13" x14ac:dyDescent="0.25">
      <c r="B48047" s="3">
        <v>78170</v>
      </c>
      <c r="C48047" s="3">
        <v>0</v>
      </c>
      <c r="G48047" s="4"/>
      <c r="H48047" s="4"/>
      <c r="I48047" s="4"/>
      <c r="J48047" s="4"/>
      <c r="K48047" s="4"/>
      <c r="L48047" s="4"/>
      <c r="M48047" s="4"/>
    </row>
    <row r="48048" spans="2:13" x14ac:dyDescent="0.25">
      <c r="B48048" s="3">
        <v>78171</v>
      </c>
      <c r="C48048" s="3">
        <v>0</v>
      </c>
      <c r="G48048" s="4"/>
      <c r="H48048" s="4"/>
      <c r="I48048" s="4"/>
      <c r="J48048" s="4"/>
      <c r="K48048" s="4"/>
      <c r="L48048" s="4"/>
      <c r="M48048" s="4"/>
    </row>
    <row r="48049" spans="2:13" x14ac:dyDescent="0.25">
      <c r="B48049" s="3">
        <v>78172</v>
      </c>
      <c r="C48049" s="3">
        <v>0</v>
      </c>
      <c r="G48049" s="4"/>
      <c r="H48049" s="4"/>
      <c r="I48049" s="4"/>
      <c r="J48049" s="4"/>
      <c r="K48049" s="4"/>
      <c r="L48049" s="4"/>
      <c r="M48049" s="4"/>
    </row>
    <row r="48050" spans="2:13" x14ac:dyDescent="0.25">
      <c r="B48050" s="3">
        <v>78173</v>
      </c>
      <c r="C48050" s="3">
        <v>0</v>
      </c>
      <c r="G48050" s="4"/>
      <c r="H48050" s="4"/>
      <c r="I48050" s="4"/>
      <c r="J48050" s="4"/>
      <c r="K48050" s="4"/>
      <c r="L48050" s="4"/>
      <c r="M48050" s="4"/>
    </row>
    <row r="48051" spans="2:13" x14ac:dyDescent="0.25">
      <c r="B48051" s="3">
        <v>78174</v>
      </c>
      <c r="C48051" s="3">
        <v>0</v>
      </c>
      <c r="G48051" s="4"/>
      <c r="H48051" s="4"/>
      <c r="I48051" s="4"/>
      <c r="J48051" s="4"/>
      <c r="K48051" s="4"/>
      <c r="L48051" s="4"/>
      <c r="M48051" s="4"/>
    </row>
    <row r="48052" spans="2:13" x14ac:dyDescent="0.25">
      <c r="B48052" s="3">
        <v>78175</v>
      </c>
      <c r="C48052" s="3">
        <v>0</v>
      </c>
      <c r="G48052" s="4"/>
      <c r="H48052" s="4"/>
      <c r="I48052" s="4"/>
      <c r="J48052" s="4"/>
      <c r="K48052" s="4"/>
      <c r="L48052" s="4"/>
      <c r="M48052" s="4"/>
    </row>
    <row r="48053" spans="2:13" x14ac:dyDescent="0.25">
      <c r="B48053" s="3">
        <v>78176</v>
      </c>
      <c r="C48053" s="3">
        <v>0</v>
      </c>
      <c r="G48053" s="4"/>
      <c r="H48053" s="4"/>
      <c r="I48053" s="4"/>
      <c r="J48053" s="4"/>
      <c r="K48053" s="4"/>
      <c r="L48053" s="4"/>
      <c r="M48053" s="4"/>
    </row>
    <row r="48054" spans="2:13" x14ac:dyDescent="0.25">
      <c r="B48054" s="3">
        <v>78177</v>
      </c>
      <c r="C48054" s="3">
        <v>0</v>
      </c>
      <c r="G48054" s="4"/>
      <c r="H48054" s="4"/>
      <c r="I48054" s="4"/>
      <c r="J48054" s="4"/>
      <c r="K48054" s="4"/>
      <c r="L48054" s="4"/>
      <c r="M48054" s="4"/>
    </row>
    <row r="48055" spans="2:13" x14ac:dyDescent="0.25">
      <c r="B48055" s="3">
        <v>78178</v>
      </c>
      <c r="C48055" s="3">
        <v>0</v>
      </c>
      <c r="G48055" s="4"/>
      <c r="H48055" s="4"/>
      <c r="I48055" s="4"/>
      <c r="J48055" s="4"/>
      <c r="K48055" s="4"/>
      <c r="L48055" s="4"/>
      <c r="M48055" s="4"/>
    </row>
    <row r="48056" spans="2:13" x14ac:dyDescent="0.25">
      <c r="B48056" s="3">
        <v>78179</v>
      </c>
      <c r="C48056" s="3">
        <v>0</v>
      </c>
      <c r="G48056" s="4"/>
      <c r="H48056" s="4"/>
      <c r="I48056" s="4"/>
      <c r="J48056" s="4"/>
      <c r="K48056" s="4"/>
      <c r="L48056" s="4"/>
      <c r="M48056" s="4"/>
    </row>
    <row r="48057" spans="2:13" x14ac:dyDescent="0.25">
      <c r="B48057" s="3">
        <v>78180</v>
      </c>
      <c r="C48057" s="3">
        <v>0</v>
      </c>
      <c r="G48057" s="4"/>
      <c r="H48057" s="4"/>
      <c r="I48057" s="4"/>
      <c r="J48057" s="4"/>
      <c r="K48057" s="4"/>
      <c r="L48057" s="4"/>
      <c r="M48057" s="4"/>
    </row>
    <row r="48058" spans="2:13" x14ac:dyDescent="0.25">
      <c r="B48058" s="3">
        <v>78181</v>
      </c>
      <c r="C48058" s="3">
        <v>0</v>
      </c>
      <c r="G48058" s="4"/>
      <c r="H48058" s="4"/>
      <c r="I48058" s="4"/>
      <c r="J48058" s="4"/>
      <c r="K48058" s="4"/>
      <c r="L48058" s="4"/>
      <c r="M48058" s="4"/>
    </row>
    <row r="48059" spans="2:13" x14ac:dyDescent="0.25">
      <c r="B48059" s="3">
        <v>78182</v>
      </c>
      <c r="C48059" s="3">
        <v>0</v>
      </c>
      <c r="G48059" s="4"/>
      <c r="H48059" s="4"/>
      <c r="I48059" s="4"/>
      <c r="J48059" s="4"/>
      <c r="K48059" s="4"/>
      <c r="L48059" s="4"/>
      <c r="M48059" s="4"/>
    </row>
    <row r="48060" spans="2:13" x14ac:dyDescent="0.25">
      <c r="B48060" s="3">
        <v>78183</v>
      </c>
      <c r="C48060" s="3">
        <v>0</v>
      </c>
      <c r="G48060" s="4"/>
      <c r="H48060" s="4"/>
      <c r="I48060" s="4"/>
      <c r="J48060" s="4"/>
      <c r="K48060" s="4"/>
      <c r="L48060" s="4"/>
      <c r="M48060" s="4"/>
    </row>
    <row r="48061" spans="2:13" x14ac:dyDescent="0.25">
      <c r="B48061" s="3">
        <v>78184</v>
      </c>
      <c r="C48061" s="3">
        <v>0</v>
      </c>
      <c r="G48061" s="4"/>
      <c r="H48061" s="4"/>
      <c r="I48061" s="4"/>
      <c r="J48061" s="4"/>
      <c r="K48061" s="4"/>
      <c r="L48061" s="4"/>
      <c r="M48061" s="4"/>
    </row>
    <row r="48062" spans="2:13" x14ac:dyDescent="0.25">
      <c r="B48062" s="3">
        <v>78185</v>
      </c>
      <c r="C48062" s="3">
        <v>0</v>
      </c>
      <c r="G48062" s="4"/>
      <c r="H48062" s="4"/>
      <c r="I48062" s="4"/>
      <c r="J48062" s="4"/>
      <c r="K48062" s="4"/>
      <c r="L48062" s="4"/>
      <c r="M48062" s="4"/>
    </row>
    <row r="48063" spans="2:13" x14ac:dyDescent="0.25">
      <c r="B48063" s="3">
        <v>78186</v>
      </c>
      <c r="C48063" s="3">
        <v>0</v>
      </c>
      <c r="G48063" s="4"/>
      <c r="H48063" s="4"/>
      <c r="I48063" s="4"/>
      <c r="J48063" s="4"/>
      <c r="K48063" s="4"/>
      <c r="L48063" s="4"/>
      <c r="M48063" s="4"/>
    </row>
    <row r="48064" spans="2:13" x14ac:dyDescent="0.25">
      <c r="B48064" s="3">
        <v>78187</v>
      </c>
      <c r="C48064" s="3">
        <v>0</v>
      </c>
      <c r="G48064" s="4"/>
      <c r="H48064" s="4"/>
      <c r="I48064" s="4"/>
      <c r="J48064" s="4"/>
      <c r="K48064" s="4"/>
      <c r="L48064" s="4"/>
      <c r="M48064" s="4"/>
    </row>
    <row r="48065" spans="2:13" x14ac:dyDescent="0.25">
      <c r="B48065" s="3">
        <v>78188</v>
      </c>
      <c r="C48065" s="3">
        <v>0</v>
      </c>
      <c r="G48065" s="4"/>
      <c r="H48065" s="4"/>
      <c r="I48065" s="4"/>
      <c r="J48065" s="4"/>
      <c r="K48065" s="4"/>
      <c r="L48065" s="4"/>
      <c r="M48065" s="4"/>
    </row>
    <row r="48066" spans="2:13" x14ac:dyDescent="0.25">
      <c r="B48066" s="3">
        <v>78189</v>
      </c>
      <c r="C48066" s="3">
        <v>0</v>
      </c>
      <c r="G48066" s="4"/>
      <c r="H48066" s="4"/>
      <c r="I48066" s="4"/>
      <c r="J48066" s="4"/>
      <c r="K48066" s="4"/>
      <c r="L48066" s="4"/>
      <c r="M48066" s="4"/>
    </row>
    <row r="48067" spans="2:13" x14ac:dyDescent="0.25">
      <c r="B48067" s="3">
        <v>78190</v>
      </c>
      <c r="C48067" s="3">
        <v>0</v>
      </c>
      <c r="G48067" s="4"/>
      <c r="H48067" s="4"/>
      <c r="I48067" s="4"/>
      <c r="J48067" s="4"/>
      <c r="K48067" s="4"/>
      <c r="L48067" s="4"/>
      <c r="M48067" s="4"/>
    </row>
    <row r="48068" spans="2:13" x14ac:dyDescent="0.25">
      <c r="B48068" s="3">
        <v>78191</v>
      </c>
      <c r="C48068" s="3">
        <v>0</v>
      </c>
      <c r="G48068" s="4"/>
      <c r="H48068" s="4"/>
      <c r="I48068" s="4"/>
      <c r="J48068" s="4"/>
      <c r="K48068" s="4"/>
      <c r="L48068" s="4"/>
      <c r="M48068" s="4"/>
    </row>
    <row r="48069" spans="2:13" x14ac:dyDescent="0.25">
      <c r="B48069" s="3">
        <v>78192</v>
      </c>
      <c r="C48069" s="3">
        <v>0</v>
      </c>
      <c r="G48069" s="4"/>
      <c r="H48069" s="4"/>
      <c r="I48069" s="4"/>
      <c r="J48069" s="4"/>
      <c r="K48069" s="4"/>
      <c r="L48069" s="4"/>
      <c r="M48069" s="4"/>
    </row>
    <row r="48070" spans="2:13" x14ac:dyDescent="0.25">
      <c r="B48070" s="3">
        <v>78193</v>
      </c>
      <c r="C48070" s="3">
        <v>0</v>
      </c>
      <c r="G48070" s="4"/>
      <c r="H48070" s="4"/>
      <c r="I48070" s="4"/>
      <c r="J48070" s="4"/>
      <c r="K48070" s="4"/>
      <c r="L48070" s="4"/>
      <c r="M48070" s="4"/>
    </row>
    <row r="48071" spans="2:13" x14ac:dyDescent="0.25">
      <c r="B48071" s="3">
        <v>78194</v>
      </c>
      <c r="C48071" s="3">
        <v>0</v>
      </c>
      <c r="G48071" s="4"/>
      <c r="H48071" s="4"/>
      <c r="I48071" s="4"/>
      <c r="J48071" s="4"/>
      <c r="K48071" s="4"/>
      <c r="L48071" s="4"/>
      <c r="M48071" s="4"/>
    </row>
    <row r="48072" spans="2:13" x14ac:dyDescent="0.25">
      <c r="B48072" s="3">
        <v>78195</v>
      </c>
      <c r="C48072" s="3">
        <v>0</v>
      </c>
      <c r="G48072" s="4"/>
      <c r="H48072" s="4"/>
      <c r="I48072" s="4"/>
      <c r="J48072" s="4"/>
      <c r="K48072" s="4"/>
      <c r="L48072" s="4"/>
      <c r="M48072" s="4"/>
    </row>
    <row r="48073" spans="2:13" x14ac:dyDescent="0.25">
      <c r="B48073" s="3">
        <v>78196</v>
      </c>
      <c r="C48073" s="3">
        <v>0</v>
      </c>
      <c r="G48073" s="4"/>
      <c r="H48073" s="4"/>
      <c r="I48073" s="4"/>
      <c r="J48073" s="4"/>
      <c r="K48073" s="4"/>
      <c r="L48073" s="4"/>
      <c r="M48073" s="4"/>
    </row>
    <row r="48074" spans="2:13" x14ac:dyDescent="0.25">
      <c r="B48074" s="3">
        <v>78197</v>
      </c>
      <c r="C48074" s="3">
        <v>0</v>
      </c>
      <c r="G48074" s="4"/>
      <c r="H48074" s="4"/>
      <c r="I48074" s="4"/>
      <c r="J48074" s="4"/>
      <c r="K48074" s="4"/>
      <c r="L48074" s="4"/>
      <c r="M48074" s="4"/>
    </row>
    <row r="48075" spans="2:13" x14ac:dyDescent="0.25">
      <c r="B48075" s="3">
        <v>78198</v>
      </c>
      <c r="C48075" s="3">
        <v>0</v>
      </c>
      <c r="G48075" s="4"/>
      <c r="H48075" s="4"/>
      <c r="I48075" s="4"/>
      <c r="J48075" s="4"/>
      <c r="K48075" s="4"/>
      <c r="L48075" s="4"/>
      <c r="M48075" s="4"/>
    </row>
    <row r="48076" spans="2:13" x14ac:dyDescent="0.25">
      <c r="B48076" s="3">
        <v>78199</v>
      </c>
      <c r="C48076" s="3">
        <v>0</v>
      </c>
      <c r="G48076" s="4"/>
      <c r="H48076" s="4"/>
      <c r="I48076" s="4"/>
      <c r="J48076" s="4"/>
      <c r="K48076" s="4"/>
      <c r="L48076" s="4"/>
      <c r="M48076" s="4"/>
    </row>
    <row r="48077" spans="2:13" x14ac:dyDescent="0.25">
      <c r="B48077" s="3">
        <v>78200</v>
      </c>
      <c r="C48077" s="3">
        <v>0</v>
      </c>
      <c r="G48077" s="4"/>
      <c r="H48077" s="4"/>
      <c r="I48077" s="4"/>
      <c r="J48077" s="4"/>
      <c r="K48077" s="4"/>
      <c r="L48077" s="4"/>
      <c r="M48077" s="4"/>
    </row>
    <row r="48078" spans="2:13" x14ac:dyDescent="0.25">
      <c r="B48078" s="3">
        <v>78201</v>
      </c>
      <c r="C48078" s="3">
        <v>0</v>
      </c>
      <c r="G48078" s="4"/>
      <c r="H48078" s="4"/>
      <c r="I48078" s="4"/>
      <c r="J48078" s="4"/>
      <c r="K48078" s="4"/>
      <c r="L48078" s="4"/>
      <c r="M48078" s="4"/>
    </row>
    <row r="48079" spans="2:13" x14ac:dyDescent="0.25">
      <c r="B48079" s="3">
        <v>79175</v>
      </c>
      <c r="C48079" s="3">
        <v>0</v>
      </c>
      <c r="G48079" s="4"/>
      <c r="H48079" s="4"/>
      <c r="I48079" s="4"/>
      <c r="J48079" s="4"/>
      <c r="K48079" s="4"/>
      <c r="L48079" s="4"/>
      <c r="M48079" s="4"/>
    </row>
    <row r="48080" spans="2:13" x14ac:dyDescent="0.25">
      <c r="B48080" s="3">
        <v>79176</v>
      </c>
      <c r="C48080" s="3">
        <v>0</v>
      </c>
      <c r="G48080" s="4"/>
      <c r="H48080" s="4"/>
      <c r="I48080" s="4"/>
      <c r="J48080" s="4"/>
      <c r="K48080" s="4"/>
      <c r="L48080" s="4"/>
      <c r="M48080" s="4"/>
    </row>
    <row r="48081" spans="2:13" x14ac:dyDescent="0.25">
      <c r="B48081" s="3">
        <v>79177</v>
      </c>
      <c r="C48081" s="3">
        <v>0</v>
      </c>
      <c r="G48081" s="4"/>
      <c r="H48081" s="4"/>
      <c r="I48081" s="4"/>
      <c r="J48081" s="4"/>
      <c r="K48081" s="4"/>
      <c r="L48081" s="4"/>
      <c r="M48081" s="4"/>
    </row>
    <row r="48082" spans="2:13" x14ac:dyDescent="0.25">
      <c r="B48082" s="3">
        <v>79178</v>
      </c>
      <c r="C48082" s="3">
        <v>0</v>
      </c>
      <c r="G48082" s="4"/>
      <c r="H48082" s="4"/>
      <c r="I48082" s="4"/>
      <c r="J48082" s="4"/>
      <c r="K48082" s="4"/>
      <c r="L48082" s="4"/>
      <c r="M48082" s="4"/>
    </row>
    <row r="48083" spans="2:13" x14ac:dyDescent="0.25">
      <c r="B48083" s="3">
        <v>79179</v>
      </c>
      <c r="C48083" s="3">
        <v>0</v>
      </c>
      <c r="G48083" s="4"/>
      <c r="H48083" s="4"/>
      <c r="I48083" s="4"/>
      <c r="J48083" s="4"/>
      <c r="K48083" s="4"/>
      <c r="L48083" s="4"/>
      <c r="M48083" s="4"/>
    </row>
    <row r="48084" spans="2:13" x14ac:dyDescent="0.25">
      <c r="B48084" s="3">
        <v>79180</v>
      </c>
      <c r="C48084" s="3">
        <v>0</v>
      </c>
      <c r="G48084" s="4"/>
      <c r="H48084" s="4"/>
      <c r="I48084" s="4"/>
      <c r="J48084" s="4"/>
      <c r="K48084" s="4"/>
      <c r="L48084" s="4"/>
      <c r="M48084" s="4"/>
    </row>
    <row r="48085" spans="2:13" x14ac:dyDescent="0.25">
      <c r="B48085" s="3">
        <v>79181</v>
      </c>
      <c r="C48085" s="3">
        <v>0</v>
      </c>
      <c r="G48085" s="4"/>
      <c r="H48085" s="4"/>
      <c r="I48085" s="4"/>
      <c r="J48085" s="4"/>
      <c r="K48085" s="4"/>
      <c r="L48085" s="4"/>
      <c r="M48085" s="4"/>
    </row>
    <row r="48086" spans="2:13" x14ac:dyDescent="0.25">
      <c r="B48086" s="3">
        <v>79182</v>
      </c>
      <c r="C48086" s="3">
        <v>0</v>
      </c>
      <c r="G48086" s="4"/>
      <c r="H48086" s="4"/>
      <c r="I48086" s="4"/>
      <c r="J48086" s="4"/>
      <c r="K48086" s="4"/>
      <c r="L48086" s="4"/>
      <c r="M48086" s="4"/>
    </row>
    <row r="48087" spans="2:13" x14ac:dyDescent="0.25">
      <c r="B48087" s="3">
        <v>79183</v>
      </c>
      <c r="C48087" s="3">
        <v>0</v>
      </c>
      <c r="G48087" s="4"/>
      <c r="H48087" s="4"/>
      <c r="I48087" s="4"/>
      <c r="J48087" s="4"/>
      <c r="K48087" s="4"/>
      <c r="L48087" s="4"/>
      <c r="M48087" s="4"/>
    </row>
    <row r="48088" spans="2:13" x14ac:dyDescent="0.25">
      <c r="B48088" s="3">
        <v>79184</v>
      </c>
      <c r="C48088" s="3">
        <v>0</v>
      </c>
      <c r="G48088" s="4"/>
      <c r="H48088" s="4"/>
      <c r="I48088" s="4"/>
      <c r="J48088" s="4"/>
      <c r="K48088" s="4"/>
      <c r="L48088" s="4"/>
      <c r="M48088" s="4"/>
    </row>
    <row r="48089" spans="2:13" x14ac:dyDescent="0.25">
      <c r="B48089" s="3">
        <v>79185</v>
      </c>
      <c r="C48089" s="3">
        <v>0</v>
      </c>
      <c r="G48089" s="4"/>
      <c r="H48089" s="4"/>
      <c r="I48089" s="4"/>
      <c r="J48089" s="4"/>
      <c r="K48089" s="4"/>
      <c r="L48089" s="4"/>
      <c r="M48089" s="4"/>
    </row>
    <row r="48090" spans="2:13" x14ac:dyDescent="0.25">
      <c r="B48090" s="3">
        <v>79186</v>
      </c>
      <c r="C48090" s="3">
        <v>0</v>
      </c>
      <c r="G48090" s="4"/>
      <c r="H48090" s="4"/>
      <c r="I48090" s="4"/>
      <c r="J48090" s="4"/>
      <c r="K48090" s="4"/>
      <c r="L48090" s="4"/>
      <c r="M48090" s="4"/>
    </row>
    <row r="48091" spans="2:13" x14ac:dyDescent="0.25">
      <c r="B48091" s="3">
        <v>79187</v>
      </c>
      <c r="C48091" s="3">
        <v>0</v>
      </c>
      <c r="G48091" s="4"/>
      <c r="H48091" s="4"/>
      <c r="I48091" s="4"/>
      <c r="J48091" s="4"/>
      <c r="K48091" s="4"/>
      <c r="L48091" s="4"/>
      <c r="M48091" s="4"/>
    </row>
    <row r="48092" spans="2:13" x14ac:dyDescent="0.25">
      <c r="B48092" s="3">
        <v>79188</v>
      </c>
      <c r="C48092" s="3">
        <v>0</v>
      </c>
      <c r="G48092" s="4"/>
      <c r="H48092" s="4"/>
      <c r="I48092" s="4"/>
      <c r="J48092" s="4"/>
      <c r="K48092" s="4"/>
      <c r="L48092" s="4"/>
      <c r="M48092" s="4"/>
    </row>
    <row r="48093" spans="2:13" x14ac:dyDescent="0.25">
      <c r="B48093" s="3">
        <v>79189</v>
      </c>
      <c r="C48093" s="3">
        <v>0</v>
      </c>
      <c r="G48093" s="4"/>
      <c r="H48093" s="4"/>
      <c r="I48093" s="4"/>
      <c r="J48093" s="4"/>
      <c r="K48093" s="4"/>
      <c r="L48093" s="4"/>
      <c r="M48093" s="4"/>
    </row>
    <row r="48094" spans="2:13" x14ac:dyDescent="0.25">
      <c r="B48094" s="3">
        <v>79190</v>
      </c>
      <c r="C48094" s="3">
        <v>0</v>
      </c>
      <c r="G48094" s="4"/>
      <c r="H48094" s="4"/>
      <c r="I48094" s="4"/>
      <c r="J48094" s="4"/>
      <c r="K48094" s="4"/>
      <c r="L48094" s="4"/>
      <c r="M48094" s="4"/>
    </row>
    <row r="48095" spans="2:13" x14ac:dyDescent="0.25">
      <c r="B48095" s="3">
        <v>79191</v>
      </c>
      <c r="C48095" s="3">
        <v>0</v>
      </c>
      <c r="G48095" s="4"/>
      <c r="H48095" s="4"/>
      <c r="I48095" s="4"/>
      <c r="J48095" s="4"/>
      <c r="K48095" s="4"/>
      <c r="L48095" s="4"/>
      <c r="M48095" s="4"/>
    </row>
    <row r="48096" spans="2:13" x14ac:dyDescent="0.25">
      <c r="B48096" s="3">
        <v>79192</v>
      </c>
      <c r="C48096" s="3">
        <v>0</v>
      </c>
      <c r="G48096" s="4"/>
      <c r="H48096" s="4"/>
      <c r="I48096" s="4"/>
      <c r="J48096" s="4"/>
      <c r="K48096" s="4"/>
      <c r="L48096" s="4"/>
      <c r="M48096" s="4"/>
    </row>
    <row r="48097" spans="2:13" x14ac:dyDescent="0.25">
      <c r="B48097" s="3">
        <v>79193</v>
      </c>
      <c r="C48097" s="3">
        <v>0</v>
      </c>
      <c r="G48097" s="4"/>
      <c r="H48097" s="4"/>
      <c r="I48097" s="4"/>
      <c r="J48097" s="4"/>
      <c r="K48097" s="4"/>
      <c r="L48097" s="4"/>
      <c r="M48097" s="4"/>
    </row>
    <row r="48098" spans="2:13" x14ac:dyDescent="0.25">
      <c r="B48098" s="3">
        <v>79194</v>
      </c>
      <c r="C48098" s="3">
        <v>0</v>
      </c>
      <c r="G48098" s="4"/>
      <c r="H48098" s="4"/>
      <c r="I48098" s="4"/>
      <c r="J48098" s="4"/>
      <c r="K48098" s="4"/>
      <c r="L48098" s="4"/>
      <c r="M48098" s="4"/>
    </row>
    <row r="48099" spans="2:13" x14ac:dyDescent="0.25">
      <c r="B48099" s="3">
        <v>79195</v>
      </c>
      <c r="C48099" s="3">
        <v>0</v>
      </c>
      <c r="G48099" s="4"/>
      <c r="H48099" s="4"/>
      <c r="I48099" s="4"/>
      <c r="J48099" s="4"/>
      <c r="K48099" s="4"/>
      <c r="L48099" s="4"/>
      <c r="M48099" s="4"/>
    </row>
    <row r="48100" spans="2:13" x14ac:dyDescent="0.25">
      <c r="B48100" s="3">
        <v>79196</v>
      </c>
      <c r="C48100" s="3">
        <v>0</v>
      </c>
      <c r="G48100" s="4"/>
      <c r="H48100" s="4"/>
      <c r="I48100" s="4"/>
      <c r="J48100" s="4"/>
      <c r="K48100" s="4"/>
      <c r="L48100" s="4"/>
      <c r="M48100" s="4"/>
    </row>
    <row r="48101" spans="2:13" x14ac:dyDescent="0.25">
      <c r="B48101" s="3">
        <v>79197</v>
      </c>
      <c r="C48101" s="3">
        <v>0</v>
      </c>
      <c r="G48101" s="4"/>
      <c r="H48101" s="4"/>
      <c r="I48101" s="4"/>
      <c r="J48101" s="4"/>
      <c r="K48101" s="4"/>
      <c r="L48101" s="4"/>
      <c r="M48101" s="4"/>
    </row>
    <row r="48102" spans="2:13" x14ac:dyDescent="0.25">
      <c r="B48102" s="3">
        <v>79198</v>
      </c>
      <c r="C48102" s="3">
        <v>0</v>
      </c>
      <c r="G48102" s="4"/>
      <c r="H48102" s="4"/>
      <c r="I48102" s="4"/>
      <c r="J48102" s="4"/>
      <c r="K48102" s="4"/>
      <c r="L48102" s="4"/>
      <c r="M48102" s="4"/>
    </row>
    <row r="48103" spans="2:13" x14ac:dyDescent="0.25">
      <c r="B48103" s="3">
        <v>79199</v>
      </c>
      <c r="C48103" s="3">
        <v>0</v>
      </c>
      <c r="G48103" s="4"/>
      <c r="H48103" s="4"/>
      <c r="I48103" s="4"/>
      <c r="J48103" s="4"/>
      <c r="K48103" s="4"/>
      <c r="L48103" s="4"/>
      <c r="M48103" s="4"/>
    </row>
    <row r="48104" spans="2:13" x14ac:dyDescent="0.25">
      <c r="B48104" s="3">
        <v>79200</v>
      </c>
      <c r="C48104" s="3">
        <v>0</v>
      </c>
      <c r="G48104" s="4"/>
      <c r="H48104" s="4"/>
      <c r="I48104" s="4"/>
      <c r="J48104" s="4"/>
      <c r="K48104" s="4"/>
      <c r="L48104" s="4"/>
      <c r="M48104" s="4"/>
    </row>
    <row r="48105" spans="2:13" x14ac:dyDescent="0.25">
      <c r="B48105" s="3">
        <v>79201</v>
      </c>
      <c r="C48105" s="3">
        <v>0</v>
      </c>
      <c r="G48105" s="4"/>
      <c r="H48105" s="4"/>
      <c r="I48105" s="4"/>
      <c r="J48105" s="4"/>
      <c r="K48105" s="4"/>
      <c r="L48105" s="4"/>
      <c r="M48105" s="4"/>
    </row>
    <row r="48106" spans="2:13" x14ac:dyDescent="0.25">
      <c r="B48106" s="3">
        <v>79202</v>
      </c>
      <c r="C48106" s="3">
        <v>0</v>
      </c>
      <c r="G48106" s="4"/>
      <c r="H48106" s="4"/>
      <c r="I48106" s="4"/>
      <c r="J48106" s="4"/>
      <c r="K48106" s="4"/>
      <c r="L48106" s="4"/>
      <c r="M48106" s="4"/>
    </row>
    <row r="48107" spans="2:13" x14ac:dyDescent="0.25">
      <c r="B48107" s="3">
        <v>79203</v>
      </c>
      <c r="C48107" s="3">
        <v>0</v>
      </c>
      <c r="G48107" s="4"/>
      <c r="H48107" s="4"/>
      <c r="I48107" s="4"/>
      <c r="J48107" s="4"/>
      <c r="K48107" s="4"/>
      <c r="L48107" s="4"/>
      <c r="M48107" s="4"/>
    </row>
    <row r="48108" spans="2:13" x14ac:dyDescent="0.25">
      <c r="B48108" s="3">
        <v>79204</v>
      </c>
      <c r="C48108" s="3">
        <v>0</v>
      </c>
      <c r="G48108" s="4"/>
      <c r="H48108" s="4"/>
      <c r="I48108" s="4"/>
      <c r="J48108" s="4"/>
      <c r="K48108" s="4"/>
      <c r="L48108" s="4"/>
      <c r="M48108" s="4"/>
    </row>
    <row r="48109" spans="2:13" x14ac:dyDescent="0.25">
      <c r="B48109" s="3">
        <v>80177</v>
      </c>
      <c r="C48109" s="3">
        <v>0</v>
      </c>
      <c r="G48109" s="4"/>
      <c r="H48109" s="4"/>
      <c r="I48109" s="4"/>
      <c r="J48109" s="4"/>
      <c r="K48109" s="4"/>
      <c r="L48109" s="4"/>
      <c r="M48109" s="4"/>
    </row>
    <row r="48110" spans="2:13" x14ac:dyDescent="0.25">
      <c r="B48110" s="3">
        <v>80178</v>
      </c>
      <c r="C48110" s="3">
        <v>0</v>
      </c>
      <c r="G48110" s="4"/>
      <c r="H48110" s="4"/>
      <c r="I48110" s="4"/>
      <c r="J48110" s="4"/>
      <c r="K48110" s="4"/>
      <c r="L48110" s="4"/>
      <c r="M48110" s="4"/>
    </row>
    <row r="48111" spans="2:13" x14ac:dyDescent="0.25">
      <c r="B48111" s="3">
        <v>80179</v>
      </c>
      <c r="C48111" s="3">
        <v>0</v>
      </c>
      <c r="G48111" s="4"/>
      <c r="H48111" s="4"/>
      <c r="I48111" s="4"/>
      <c r="J48111" s="4"/>
      <c r="K48111" s="4"/>
      <c r="L48111" s="4"/>
      <c r="M48111" s="4"/>
    </row>
    <row r="48112" spans="2:13" x14ac:dyDescent="0.25">
      <c r="B48112" s="3">
        <v>80180</v>
      </c>
      <c r="C48112" s="3">
        <v>0</v>
      </c>
      <c r="G48112" s="4"/>
      <c r="H48112" s="4"/>
      <c r="I48112" s="4"/>
      <c r="J48112" s="4"/>
      <c r="K48112" s="4"/>
      <c r="L48112" s="4"/>
      <c r="M48112" s="4"/>
    </row>
    <row r="48113" spans="2:13" x14ac:dyDescent="0.25">
      <c r="B48113" s="3">
        <v>80181</v>
      </c>
      <c r="C48113" s="3">
        <v>0</v>
      </c>
      <c r="G48113" s="4"/>
      <c r="H48113" s="4"/>
      <c r="I48113" s="4"/>
      <c r="J48113" s="4"/>
      <c r="K48113" s="4"/>
      <c r="L48113" s="4"/>
      <c r="M48113" s="4"/>
    </row>
    <row r="48114" spans="2:13" x14ac:dyDescent="0.25">
      <c r="B48114" s="3">
        <v>80182</v>
      </c>
      <c r="C48114" s="3">
        <v>0</v>
      </c>
      <c r="G48114" s="4"/>
      <c r="H48114" s="4"/>
      <c r="I48114" s="4"/>
      <c r="J48114" s="4"/>
      <c r="K48114" s="4"/>
      <c r="L48114" s="4"/>
      <c r="M48114" s="4"/>
    </row>
    <row r="48115" spans="2:13" x14ac:dyDescent="0.25">
      <c r="B48115" s="3">
        <v>80183</v>
      </c>
      <c r="C48115" s="3">
        <v>0</v>
      </c>
      <c r="G48115" s="4"/>
      <c r="H48115" s="4"/>
      <c r="I48115" s="4"/>
      <c r="J48115" s="4"/>
      <c r="K48115" s="4"/>
      <c r="L48115" s="4"/>
      <c r="M48115" s="4"/>
    </row>
    <row r="48116" spans="2:13" x14ac:dyDescent="0.25">
      <c r="B48116" s="3">
        <v>80184</v>
      </c>
      <c r="C48116" s="3">
        <v>0</v>
      </c>
      <c r="G48116" s="4"/>
      <c r="H48116" s="4"/>
      <c r="I48116" s="4"/>
      <c r="J48116" s="4"/>
      <c r="K48116" s="4"/>
      <c r="L48116" s="4"/>
      <c r="M48116" s="4"/>
    </row>
    <row r="48117" spans="2:13" x14ac:dyDescent="0.25">
      <c r="B48117" s="3">
        <v>80185</v>
      </c>
      <c r="C48117" s="3">
        <v>0</v>
      </c>
      <c r="G48117" s="4"/>
      <c r="H48117" s="4"/>
      <c r="I48117" s="4"/>
      <c r="J48117" s="4"/>
      <c r="K48117" s="4"/>
      <c r="L48117" s="4"/>
      <c r="M48117" s="4"/>
    </row>
    <row r="48118" spans="2:13" x14ac:dyDescent="0.25">
      <c r="B48118" s="3">
        <v>80186</v>
      </c>
      <c r="C48118" s="3">
        <v>0</v>
      </c>
      <c r="G48118" s="4"/>
      <c r="H48118" s="4"/>
      <c r="I48118" s="4"/>
      <c r="J48118" s="4"/>
      <c r="K48118" s="4"/>
      <c r="L48118" s="4"/>
      <c r="M48118" s="4"/>
    </row>
    <row r="48119" spans="2:13" x14ac:dyDescent="0.25">
      <c r="B48119" s="3">
        <v>80187</v>
      </c>
      <c r="C48119" s="3">
        <v>0</v>
      </c>
      <c r="G48119" s="4"/>
      <c r="H48119" s="4"/>
      <c r="I48119" s="4"/>
      <c r="J48119" s="4"/>
      <c r="K48119" s="4"/>
      <c r="L48119" s="4"/>
      <c r="M48119" s="4"/>
    </row>
    <row r="48120" spans="2:13" x14ac:dyDescent="0.25">
      <c r="B48120" s="3">
        <v>80188</v>
      </c>
      <c r="C48120" s="3">
        <v>0</v>
      </c>
      <c r="G48120" s="4"/>
      <c r="H48120" s="4"/>
      <c r="I48120" s="4"/>
      <c r="J48120" s="4"/>
      <c r="K48120" s="4"/>
      <c r="L48120" s="4"/>
      <c r="M48120" s="4"/>
    </row>
    <row r="48121" spans="2:13" x14ac:dyDescent="0.25">
      <c r="B48121" s="3">
        <v>80189</v>
      </c>
      <c r="C48121" s="3">
        <v>0</v>
      </c>
      <c r="G48121" s="4"/>
      <c r="H48121" s="4"/>
      <c r="I48121" s="4"/>
      <c r="J48121" s="4"/>
      <c r="K48121" s="4"/>
      <c r="L48121" s="4"/>
      <c r="M48121" s="4"/>
    </row>
    <row r="48122" spans="2:13" x14ac:dyDescent="0.25">
      <c r="B48122" s="3">
        <v>80190</v>
      </c>
      <c r="C48122" s="3">
        <v>0</v>
      </c>
      <c r="G48122" s="4"/>
      <c r="H48122" s="4"/>
      <c r="I48122" s="4"/>
      <c r="J48122" s="4"/>
      <c r="K48122" s="4"/>
      <c r="L48122" s="4"/>
      <c r="M48122" s="4"/>
    </row>
    <row r="48123" spans="2:13" x14ac:dyDescent="0.25">
      <c r="B48123" s="3">
        <v>80191</v>
      </c>
      <c r="C48123" s="3">
        <v>0</v>
      </c>
      <c r="G48123" s="4"/>
      <c r="H48123" s="4"/>
      <c r="I48123" s="4"/>
      <c r="J48123" s="4"/>
      <c r="K48123" s="4"/>
      <c r="L48123" s="4"/>
      <c r="M48123" s="4"/>
    </row>
    <row r="48124" spans="2:13" x14ac:dyDescent="0.25">
      <c r="B48124" s="3">
        <v>80192</v>
      </c>
      <c r="C48124" s="3">
        <v>0</v>
      </c>
      <c r="G48124" s="4"/>
      <c r="H48124" s="4"/>
      <c r="I48124" s="4"/>
      <c r="J48124" s="4"/>
      <c r="K48124" s="4"/>
      <c r="L48124" s="4"/>
      <c r="M48124" s="4"/>
    </row>
    <row r="48125" spans="2:13" x14ac:dyDescent="0.25">
      <c r="B48125" s="3">
        <v>80193</v>
      </c>
      <c r="C48125" s="3">
        <v>0</v>
      </c>
      <c r="G48125" s="4"/>
      <c r="H48125" s="4"/>
      <c r="I48125" s="4"/>
      <c r="J48125" s="4"/>
      <c r="K48125" s="4"/>
      <c r="L48125" s="4"/>
      <c r="M48125" s="4"/>
    </row>
    <row r="48126" spans="2:13" x14ac:dyDescent="0.25">
      <c r="B48126" s="3">
        <v>80194</v>
      </c>
      <c r="C48126" s="3">
        <v>0</v>
      </c>
      <c r="G48126" s="4"/>
      <c r="H48126" s="4"/>
      <c r="I48126" s="4"/>
      <c r="J48126" s="4"/>
      <c r="K48126" s="4"/>
      <c r="L48126" s="4"/>
      <c r="M48126" s="4"/>
    </row>
    <row r="48127" spans="2:13" x14ac:dyDescent="0.25">
      <c r="B48127" s="3">
        <v>80195</v>
      </c>
      <c r="C48127" s="3">
        <v>0</v>
      </c>
      <c r="G48127" s="4"/>
      <c r="H48127" s="4"/>
      <c r="I48127" s="4"/>
      <c r="J48127" s="4"/>
      <c r="K48127" s="4"/>
      <c r="L48127" s="4"/>
      <c r="M48127" s="4"/>
    </row>
    <row r="48128" spans="2:13" x14ac:dyDescent="0.25">
      <c r="B48128" s="3">
        <v>80196</v>
      </c>
      <c r="C48128" s="3">
        <v>0</v>
      </c>
      <c r="G48128" s="4"/>
      <c r="H48128" s="4"/>
      <c r="I48128" s="4"/>
      <c r="J48128" s="4"/>
      <c r="K48128" s="4"/>
      <c r="L48128" s="4"/>
      <c r="M48128" s="4"/>
    </row>
    <row r="48129" spans="2:13" x14ac:dyDescent="0.25">
      <c r="B48129" s="3">
        <v>80197</v>
      </c>
      <c r="C48129" s="3">
        <v>0</v>
      </c>
      <c r="G48129" s="4"/>
      <c r="H48129" s="4"/>
      <c r="I48129" s="4"/>
      <c r="J48129" s="4"/>
      <c r="K48129" s="4"/>
      <c r="L48129" s="4"/>
      <c r="M48129" s="4"/>
    </row>
    <row r="48130" spans="2:13" x14ac:dyDescent="0.25">
      <c r="B48130" s="3">
        <v>80198</v>
      </c>
      <c r="C48130" s="3">
        <v>0</v>
      </c>
      <c r="G48130" s="4"/>
      <c r="H48130" s="4"/>
      <c r="I48130" s="4"/>
      <c r="J48130" s="4"/>
      <c r="K48130" s="4"/>
      <c r="L48130" s="4"/>
      <c r="M48130" s="4"/>
    </row>
    <row r="48131" spans="2:13" x14ac:dyDescent="0.25">
      <c r="B48131" s="3">
        <v>80199</v>
      </c>
      <c r="C48131" s="3">
        <v>0</v>
      </c>
      <c r="G48131" s="4"/>
      <c r="H48131" s="4"/>
      <c r="I48131" s="4"/>
      <c r="J48131" s="4"/>
      <c r="K48131" s="4"/>
      <c r="L48131" s="4"/>
      <c r="M48131" s="4"/>
    </row>
    <row r="48132" spans="2:13" x14ac:dyDescent="0.25">
      <c r="B48132" s="3">
        <v>80200</v>
      </c>
      <c r="C48132" s="3">
        <v>0</v>
      </c>
      <c r="G48132" s="4"/>
      <c r="H48132" s="4"/>
      <c r="I48132" s="4"/>
      <c r="J48132" s="4"/>
      <c r="K48132" s="4"/>
      <c r="L48132" s="4"/>
      <c r="M48132" s="4"/>
    </row>
    <row r="48133" spans="2:13" x14ac:dyDescent="0.25">
      <c r="B48133" s="3">
        <v>80201</v>
      </c>
      <c r="C48133" s="3">
        <v>0</v>
      </c>
      <c r="G48133" s="4"/>
      <c r="H48133" s="4"/>
      <c r="I48133" s="4"/>
      <c r="J48133" s="4"/>
      <c r="K48133" s="4"/>
      <c r="L48133" s="4"/>
      <c r="M48133" s="4"/>
    </row>
    <row r="48134" spans="2:13" x14ac:dyDescent="0.25">
      <c r="B48134" s="3">
        <v>80202</v>
      </c>
      <c r="C48134" s="3">
        <v>0</v>
      </c>
      <c r="G48134" s="4"/>
      <c r="H48134" s="4"/>
      <c r="I48134" s="4"/>
      <c r="J48134" s="4"/>
      <c r="K48134" s="4"/>
      <c r="L48134" s="4"/>
      <c r="M48134" s="4"/>
    </row>
    <row r="48135" spans="2:13" x14ac:dyDescent="0.25">
      <c r="B48135" s="3">
        <v>80203</v>
      </c>
      <c r="C48135" s="3">
        <v>0</v>
      </c>
      <c r="G48135" s="4"/>
      <c r="H48135" s="4"/>
      <c r="I48135" s="4"/>
      <c r="J48135" s="4"/>
      <c r="K48135" s="4"/>
      <c r="L48135" s="4"/>
      <c r="M48135" s="4"/>
    </row>
    <row r="48136" spans="2:13" x14ac:dyDescent="0.25">
      <c r="B48136" s="3">
        <v>80204</v>
      </c>
      <c r="C48136" s="3">
        <v>0</v>
      </c>
      <c r="G48136" s="4"/>
      <c r="H48136" s="4"/>
      <c r="I48136" s="4"/>
      <c r="J48136" s="4"/>
      <c r="K48136" s="4"/>
      <c r="L48136" s="4"/>
      <c r="M48136" s="4"/>
    </row>
    <row r="48137" spans="2:13" x14ac:dyDescent="0.25">
      <c r="B48137" s="3">
        <v>80205</v>
      </c>
      <c r="C48137" s="3">
        <v>0</v>
      </c>
      <c r="G48137" s="4"/>
      <c r="H48137" s="4"/>
      <c r="I48137" s="4"/>
      <c r="J48137" s="4"/>
      <c r="K48137" s="4"/>
      <c r="L48137" s="4"/>
      <c r="M48137" s="4"/>
    </row>
    <row r="48138" spans="2:13" x14ac:dyDescent="0.25">
      <c r="B48138" s="3">
        <v>80206</v>
      </c>
      <c r="C48138" s="3">
        <v>0</v>
      </c>
      <c r="G48138" s="4"/>
      <c r="H48138" s="4"/>
      <c r="I48138" s="4"/>
      <c r="J48138" s="4"/>
      <c r="K48138" s="4"/>
      <c r="L48138" s="4"/>
      <c r="M48138" s="4"/>
    </row>
    <row r="48139" spans="2:13" x14ac:dyDescent="0.25">
      <c r="B48139" s="3">
        <v>81184</v>
      </c>
      <c r="C48139" s="3">
        <v>0</v>
      </c>
      <c r="G48139" s="4"/>
      <c r="H48139" s="4"/>
      <c r="I48139" s="4"/>
      <c r="J48139" s="4"/>
      <c r="K48139" s="4"/>
      <c r="L48139" s="4"/>
      <c r="M48139" s="4"/>
    </row>
    <row r="48140" spans="2:13" x14ac:dyDescent="0.25">
      <c r="B48140" s="3">
        <v>81185</v>
      </c>
      <c r="C48140" s="3">
        <v>0</v>
      </c>
      <c r="G48140" s="4"/>
      <c r="H48140" s="4"/>
      <c r="I48140" s="4"/>
      <c r="J48140" s="4"/>
      <c r="K48140" s="4"/>
      <c r="L48140" s="4"/>
      <c r="M48140" s="4"/>
    </row>
    <row r="48141" spans="2:13" x14ac:dyDescent="0.25">
      <c r="B48141" s="3">
        <v>81186</v>
      </c>
      <c r="C48141" s="3">
        <v>0</v>
      </c>
      <c r="G48141" s="4"/>
      <c r="H48141" s="4"/>
      <c r="I48141" s="4"/>
      <c r="J48141" s="4"/>
      <c r="K48141" s="4"/>
      <c r="L48141" s="4"/>
      <c r="M48141" s="4"/>
    </row>
    <row r="48142" spans="2:13" x14ac:dyDescent="0.25">
      <c r="B48142" s="3">
        <v>81187</v>
      </c>
      <c r="C48142" s="3">
        <v>0</v>
      </c>
      <c r="G48142" s="4"/>
      <c r="H48142" s="4"/>
      <c r="I48142" s="4"/>
      <c r="J48142" s="4"/>
      <c r="K48142" s="4"/>
      <c r="L48142" s="4"/>
      <c r="M48142" s="4"/>
    </row>
    <row r="48143" spans="2:13" x14ac:dyDescent="0.25">
      <c r="B48143" s="3">
        <v>81188</v>
      </c>
      <c r="C48143" s="3">
        <v>0</v>
      </c>
      <c r="G48143" s="4"/>
      <c r="H48143" s="4"/>
      <c r="I48143" s="4"/>
      <c r="J48143" s="4"/>
      <c r="K48143" s="4"/>
      <c r="L48143" s="4"/>
      <c r="M48143" s="4"/>
    </row>
    <row r="48144" spans="2:13" x14ac:dyDescent="0.25">
      <c r="B48144" s="3">
        <v>81189</v>
      </c>
      <c r="C48144" s="3">
        <v>0</v>
      </c>
      <c r="G48144" s="4"/>
      <c r="H48144" s="4"/>
      <c r="I48144" s="4"/>
      <c r="J48144" s="4"/>
      <c r="K48144" s="4"/>
      <c r="L48144" s="4"/>
      <c r="M48144" s="4"/>
    </row>
    <row r="48145" spans="2:13" x14ac:dyDescent="0.25">
      <c r="B48145" s="3">
        <v>81190</v>
      </c>
      <c r="C48145" s="3">
        <v>0</v>
      </c>
      <c r="G48145" s="4"/>
      <c r="H48145" s="4"/>
      <c r="I48145" s="4"/>
      <c r="J48145" s="4"/>
      <c r="K48145" s="4"/>
      <c r="L48145" s="4"/>
      <c r="M48145" s="4"/>
    </row>
    <row r="48146" spans="2:13" x14ac:dyDescent="0.25">
      <c r="B48146" s="3">
        <v>81191</v>
      </c>
      <c r="C48146" s="3">
        <v>0</v>
      </c>
      <c r="G48146" s="4"/>
      <c r="H48146" s="4"/>
      <c r="I48146" s="4"/>
      <c r="J48146" s="4"/>
      <c r="K48146" s="4"/>
      <c r="L48146" s="4"/>
      <c r="M48146" s="4"/>
    </row>
    <row r="48147" spans="2:13" x14ac:dyDescent="0.25">
      <c r="B48147" s="3">
        <v>81192</v>
      </c>
      <c r="C48147" s="3">
        <v>0</v>
      </c>
      <c r="G48147" s="4"/>
      <c r="H48147" s="4"/>
      <c r="I48147" s="4"/>
      <c r="J48147" s="4"/>
      <c r="K48147" s="4"/>
      <c r="L48147" s="4"/>
      <c r="M48147" s="4"/>
    </row>
    <row r="48148" spans="2:13" x14ac:dyDescent="0.25">
      <c r="B48148" s="3">
        <v>81193</v>
      </c>
      <c r="C48148" s="3">
        <v>0</v>
      </c>
      <c r="G48148" s="4"/>
      <c r="H48148" s="4"/>
      <c r="I48148" s="4"/>
      <c r="J48148" s="4"/>
      <c r="K48148" s="4"/>
      <c r="L48148" s="4"/>
      <c r="M48148" s="4"/>
    </row>
    <row r="48149" spans="2:13" x14ac:dyDescent="0.25">
      <c r="B48149" s="3">
        <v>81194</v>
      </c>
      <c r="C48149" s="3">
        <v>0</v>
      </c>
      <c r="G48149" s="4"/>
      <c r="H48149" s="4"/>
      <c r="I48149" s="4"/>
      <c r="J48149" s="4"/>
      <c r="K48149" s="4"/>
      <c r="L48149" s="4"/>
      <c r="M48149" s="4"/>
    </row>
    <row r="48150" spans="2:13" x14ac:dyDescent="0.25">
      <c r="B48150" s="3">
        <v>81195</v>
      </c>
      <c r="C48150" s="3">
        <v>0</v>
      </c>
      <c r="G48150" s="4"/>
      <c r="H48150" s="4"/>
      <c r="I48150" s="4"/>
      <c r="J48150" s="4"/>
      <c r="K48150" s="4"/>
      <c r="L48150" s="4"/>
      <c r="M48150" s="4"/>
    </row>
    <row r="48151" spans="2:13" x14ac:dyDescent="0.25">
      <c r="B48151" s="3">
        <v>81196</v>
      </c>
      <c r="C48151" s="3">
        <v>0</v>
      </c>
      <c r="G48151" s="4"/>
      <c r="H48151" s="4"/>
      <c r="I48151" s="4"/>
      <c r="J48151" s="4"/>
      <c r="K48151" s="4"/>
      <c r="L48151" s="4"/>
      <c r="M48151" s="4"/>
    </row>
    <row r="48152" spans="2:13" x14ac:dyDescent="0.25">
      <c r="B48152" s="3">
        <v>81197</v>
      </c>
      <c r="C48152" s="3">
        <v>0</v>
      </c>
      <c r="G48152" s="4"/>
      <c r="H48152" s="4"/>
      <c r="I48152" s="4"/>
      <c r="J48152" s="4"/>
      <c r="K48152" s="4"/>
      <c r="L48152" s="4"/>
      <c r="M48152" s="4"/>
    </row>
    <row r="48153" spans="2:13" x14ac:dyDescent="0.25">
      <c r="B48153" s="3">
        <v>81198</v>
      </c>
      <c r="C48153" s="3">
        <v>0</v>
      </c>
      <c r="G48153" s="4"/>
      <c r="H48153" s="4"/>
      <c r="I48153" s="4"/>
      <c r="J48153" s="4"/>
      <c r="K48153" s="4"/>
      <c r="L48153" s="4"/>
      <c r="M48153" s="4"/>
    </row>
    <row r="48154" spans="2:13" x14ac:dyDescent="0.25">
      <c r="B48154" s="3">
        <v>81199</v>
      </c>
      <c r="C48154" s="3">
        <v>0</v>
      </c>
      <c r="G48154" s="4"/>
      <c r="H48154" s="4"/>
      <c r="I48154" s="4"/>
      <c r="J48154" s="4"/>
      <c r="K48154" s="4"/>
      <c r="L48154" s="4"/>
      <c r="M48154" s="4"/>
    </row>
    <row r="48155" spans="2:13" x14ac:dyDescent="0.25">
      <c r="B48155" s="3">
        <v>81200</v>
      </c>
      <c r="C48155" s="3">
        <v>0</v>
      </c>
      <c r="G48155" s="4"/>
      <c r="H48155" s="4"/>
      <c r="I48155" s="4"/>
      <c r="J48155" s="4"/>
      <c r="K48155" s="4"/>
      <c r="L48155" s="4"/>
      <c r="M48155" s="4"/>
    </row>
    <row r="48156" spans="2:13" x14ac:dyDescent="0.25">
      <c r="B48156" s="3">
        <v>81201</v>
      </c>
      <c r="C48156" s="3">
        <v>0</v>
      </c>
      <c r="G48156" s="4"/>
      <c r="H48156" s="4"/>
      <c r="I48156" s="4"/>
      <c r="J48156" s="4"/>
      <c r="K48156" s="4"/>
      <c r="L48156" s="4"/>
      <c r="M48156" s="4"/>
    </row>
    <row r="48157" spans="2:13" x14ac:dyDescent="0.25">
      <c r="B48157" s="3">
        <v>81202</v>
      </c>
      <c r="C48157" s="3">
        <v>0</v>
      </c>
      <c r="G48157" s="4"/>
      <c r="H48157" s="4"/>
      <c r="I48157" s="4"/>
      <c r="J48157" s="4"/>
      <c r="K48157" s="4"/>
      <c r="L48157" s="4"/>
      <c r="M48157" s="4"/>
    </row>
    <row r="48158" spans="2:13" x14ac:dyDescent="0.25">
      <c r="B48158" s="3">
        <v>81203</v>
      </c>
      <c r="C48158" s="3">
        <v>0</v>
      </c>
      <c r="G48158" s="4"/>
      <c r="H48158" s="4"/>
      <c r="I48158" s="4"/>
      <c r="J48158" s="4"/>
      <c r="K48158" s="4"/>
      <c r="L48158" s="4"/>
      <c r="M48158" s="4"/>
    </row>
    <row r="48159" spans="2:13" x14ac:dyDescent="0.25">
      <c r="B48159" s="3">
        <v>81204</v>
      </c>
      <c r="C48159" s="3">
        <v>0</v>
      </c>
      <c r="G48159" s="4"/>
      <c r="H48159" s="4"/>
      <c r="I48159" s="4"/>
      <c r="J48159" s="4"/>
      <c r="K48159" s="4"/>
      <c r="L48159" s="4"/>
      <c r="M48159" s="4"/>
    </row>
    <row r="48160" spans="2:13" x14ac:dyDescent="0.25">
      <c r="B48160" s="3">
        <v>81205</v>
      </c>
      <c r="C48160" s="3">
        <v>0</v>
      </c>
      <c r="G48160" s="4"/>
      <c r="H48160" s="4"/>
      <c r="I48160" s="4"/>
      <c r="J48160" s="4"/>
      <c r="K48160" s="4"/>
      <c r="L48160" s="4"/>
      <c r="M48160" s="4"/>
    </row>
    <row r="48161" spans="2:13" x14ac:dyDescent="0.25">
      <c r="B48161" s="3">
        <v>81206</v>
      </c>
      <c r="C48161" s="3">
        <v>0</v>
      </c>
      <c r="G48161" s="4"/>
      <c r="H48161" s="4"/>
      <c r="I48161" s="4"/>
      <c r="J48161" s="4"/>
      <c r="K48161" s="4"/>
      <c r="L48161" s="4"/>
      <c r="M48161" s="4"/>
    </row>
    <row r="48162" spans="2:13" x14ac:dyDescent="0.25">
      <c r="B48162" s="3">
        <v>81207</v>
      </c>
      <c r="C48162" s="3">
        <v>0</v>
      </c>
      <c r="G48162" s="4"/>
      <c r="H48162" s="4"/>
      <c r="I48162" s="4"/>
      <c r="J48162" s="4"/>
      <c r="K48162" s="4"/>
      <c r="L48162" s="4"/>
      <c r="M48162" s="4"/>
    </row>
    <row r="48163" spans="2:13" x14ac:dyDescent="0.25">
      <c r="B48163" s="3">
        <v>81208</v>
      </c>
      <c r="C48163" s="3">
        <v>0</v>
      </c>
      <c r="G48163" s="4"/>
      <c r="H48163" s="4"/>
      <c r="I48163" s="4"/>
      <c r="J48163" s="4"/>
      <c r="K48163" s="4"/>
      <c r="L48163" s="4"/>
      <c r="M48163" s="4"/>
    </row>
    <row r="48164" spans="2:13" x14ac:dyDescent="0.25">
      <c r="B48164" s="3">
        <v>81209</v>
      </c>
      <c r="C48164" s="3">
        <v>0</v>
      </c>
      <c r="G48164" s="4"/>
      <c r="H48164" s="4"/>
      <c r="I48164" s="4"/>
      <c r="J48164" s="4"/>
      <c r="K48164" s="4"/>
      <c r="L48164" s="4"/>
      <c r="M48164" s="4"/>
    </row>
    <row r="48165" spans="2:13" x14ac:dyDescent="0.25">
      <c r="B48165" s="3">
        <v>81210</v>
      </c>
      <c r="C48165" s="3">
        <v>0</v>
      </c>
      <c r="G48165" s="4"/>
      <c r="H48165" s="4"/>
      <c r="I48165" s="4"/>
      <c r="J48165" s="4"/>
      <c r="K48165" s="4"/>
      <c r="L48165" s="4"/>
      <c r="M48165" s="4"/>
    </row>
    <row r="48166" spans="2:13" x14ac:dyDescent="0.25">
      <c r="B48166" s="3">
        <v>82183</v>
      </c>
      <c r="C48166" s="3">
        <v>0</v>
      </c>
      <c r="G48166" s="4"/>
      <c r="H48166" s="4"/>
      <c r="I48166" s="4"/>
      <c r="J48166" s="4"/>
      <c r="K48166" s="4"/>
      <c r="L48166" s="4"/>
      <c r="M48166" s="4"/>
    </row>
    <row r="48167" spans="2:13" x14ac:dyDescent="0.25">
      <c r="B48167" s="3">
        <v>82184</v>
      </c>
      <c r="C48167" s="3">
        <v>0</v>
      </c>
      <c r="G48167" s="4"/>
      <c r="H48167" s="4"/>
      <c r="I48167" s="4"/>
      <c r="J48167" s="4"/>
      <c r="K48167" s="4"/>
      <c r="L48167" s="4"/>
      <c r="M48167" s="4"/>
    </row>
    <row r="48168" spans="2:13" x14ac:dyDescent="0.25">
      <c r="B48168" s="3">
        <v>82185</v>
      </c>
      <c r="C48168" s="3">
        <v>0</v>
      </c>
      <c r="G48168" s="4"/>
      <c r="H48168" s="4"/>
      <c r="I48168" s="4"/>
      <c r="J48168" s="4"/>
      <c r="K48168" s="4"/>
      <c r="L48168" s="4"/>
      <c r="M48168" s="4"/>
    </row>
    <row r="48169" spans="2:13" x14ac:dyDescent="0.25">
      <c r="B48169" s="3">
        <v>82186</v>
      </c>
      <c r="C48169" s="3">
        <v>0</v>
      </c>
      <c r="G48169" s="4"/>
      <c r="H48169" s="4"/>
      <c r="I48169" s="4"/>
      <c r="J48169" s="4"/>
      <c r="K48169" s="4"/>
      <c r="L48169" s="4"/>
      <c r="M48169" s="4"/>
    </row>
    <row r="48170" spans="2:13" x14ac:dyDescent="0.25">
      <c r="B48170" s="3">
        <v>82187</v>
      </c>
      <c r="C48170" s="3">
        <v>0</v>
      </c>
      <c r="G48170" s="4"/>
      <c r="H48170" s="4"/>
      <c r="I48170" s="4"/>
      <c r="J48170" s="4"/>
      <c r="K48170" s="4"/>
      <c r="L48170" s="4"/>
      <c r="M48170" s="4"/>
    </row>
    <row r="48171" spans="2:13" x14ac:dyDescent="0.25">
      <c r="B48171" s="3">
        <v>82188</v>
      </c>
      <c r="C48171" s="3">
        <v>0</v>
      </c>
      <c r="G48171" s="4"/>
      <c r="H48171" s="4"/>
      <c r="I48171" s="4"/>
      <c r="J48171" s="4"/>
      <c r="K48171" s="4"/>
      <c r="L48171" s="4"/>
      <c r="M48171" s="4"/>
    </row>
    <row r="48172" spans="2:13" x14ac:dyDescent="0.25">
      <c r="B48172" s="3">
        <v>82189</v>
      </c>
      <c r="C48172" s="3">
        <v>0</v>
      </c>
      <c r="G48172" s="4"/>
      <c r="H48172" s="4"/>
      <c r="I48172" s="4"/>
      <c r="J48172" s="4"/>
      <c r="K48172" s="4"/>
      <c r="L48172" s="4"/>
      <c r="M48172" s="4"/>
    </row>
    <row r="48173" spans="2:13" x14ac:dyDescent="0.25">
      <c r="B48173" s="3">
        <v>82190</v>
      </c>
      <c r="C48173" s="3">
        <v>0</v>
      </c>
      <c r="G48173" s="4"/>
      <c r="H48173" s="4"/>
      <c r="I48173" s="4"/>
      <c r="J48173" s="4"/>
      <c r="K48173" s="4"/>
      <c r="L48173" s="4"/>
      <c r="M48173" s="4"/>
    </row>
    <row r="48174" spans="2:13" x14ac:dyDescent="0.25">
      <c r="B48174" s="3">
        <v>82191</v>
      </c>
      <c r="C48174" s="3">
        <v>0</v>
      </c>
      <c r="G48174" s="4"/>
      <c r="H48174" s="4"/>
      <c r="I48174" s="4"/>
      <c r="J48174" s="4"/>
      <c r="K48174" s="4"/>
      <c r="L48174" s="4"/>
      <c r="M48174" s="4"/>
    </row>
    <row r="48175" spans="2:13" x14ac:dyDescent="0.25">
      <c r="B48175" s="3">
        <v>82192</v>
      </c>
      <c r="C48175" s="3">
        <v>0</v>
      </c>
      <c r="G48175" s="4"/>
      <c r="H48175" s="4"/>
      <c r="I48175" s="4"/>
      <c r="J48175" s="4"/>
      <c r="K48175" s="4"/>
      <c r="L48175" s="4"/>
      <c r="M48175" s="4"/>
    </row>
    <row r="48176" spans="2:13" x14ac:dyDescent="0.25">
      <c r="B48176" s="3">
        <v>82193</v>
      </c>
      <c r="C48176" s="3">
        <v>0</v>
      </c>
      <c r="G48176" s="4"/>
      <c r="H48176" s="4"/>
      <c r="I48176" s="4"/>
      <c r="J48176" s="4"/>
      <c r="K48176" s="4"/>
      <c r="L48176" s="4"/>
      <c r="M48176" s="4"/>
    </row>
    <row r="48177" spans="2:13" x14ac:dyDescent="0.25">
      <c r="B48177" s="3">
        <v>82194</v>
      </c>
      <c r="C48177" s="3">
        <v>0</v>
      </c>
      <c r="G48177" s="4"/>
      <c r="H48177" s="4"/>
      <c r="I48177" s="4"/>
      <c r="J48177" s="4"/>
      <c r="K48177" s="4"/>
      <c r="L48177" s="4"/>
      <c r="M48177" s="4"/>
    </row>
    <row r="48178" spans="2:13" x14ac:dyDescent="0.25">
      <c r="B48178" s="3">
        <v>82195</v>
      </c>
      <c r="C48178" s="3">
        <v>0</v>
      </c>
      <c r="G48178" s="4"/>
      <c r="H48178" s="4"/>
      <c r="I48178" s="4"/>
      <c r="J48178" s="4"/>
      <c r="K48178" s="4"/>
      <c r="L48178" s="4"/>
      <c r="M48178" s="4"/>
    </row>
    <row r="48179" spans="2:13" x14ac:dyDescent="0.25">
      <c r="B48179" s="3">
        <v>82196</v>
      </c>
      <c r="C48179" s="3">
        <v>0</v>
      </c>
      <c r="G48179" s="4"/>
      <c r="H48179" s="4"/>
      <c r="I48179" s="4"/>
      <c r="J48179" s="4"/>
      <c r="K48179" s="4"/>
      <c r="L48179" s="4"/>
      <c r="M48179" s="4"/>
    </row>
    <row r="48180" spans="2:13" x14ac:dyDescent="0.25">
      <c r="B48180" s="3">
        <v>82197</v>
      </c>
      <c r="C48180" s="3">
        <v>0</v>
      </c>
      <c r="G48180" s="4"/>
      <c r="H48180" s="4"/>
      <c r="I48180" s="4"/>
      <c r="J48180" s="4"/>
      <c r="K48180" s="4"/>
      <c r="L48180" s="4"/>
      <c r="M48180" s="4"/>
    </row>
    <row r="48181" spans="2:13" x14ac:dyDescent="0.25">
      <c r="B48181" s="3">
        <v>82198</v>
      </c>
      <c r="C48181" s="3">
        <v>0</v>
      </c>
      <c r="G48181" s="4"/>
      <c r="H48181" s="4"/>
      <c r="I48181" s="4"/>
      <c r="J48181" s="4"/>
      <c r="K48181" s="4"/>
      <c r="L48181" s="4"/>
      <c r="M48181" s="4"/>
    </row>
    <row r="48182" spans="2:13" x14ac:dyDescent="0.25">
      <c r="B48182" s="3">
        <v>82199</v>
      </c>
      <c r="C48182" s="3">
        <v>0</v>
      </c>
      <c r="G48182" s="4"/>
      <c r="H48182" s="4"/>
      <c r="I48182" s="4"/>
      <c r="J48182" s="4"/>
      <c r="K48182" s="4"/>
      <c r="L48182" s="4"/>
      <c r="M48182" s="4"/>
    </row>
    <row r="48183" spans="2:13" x14ac:dyDescent="0.25">
      <c r="B48183" s="3">
        <v>82200</v>
      </c>
      <c r="C48183" s="3">
        <v>0</v>
      </c>
      <c r="G48183" s="4"/>
      <c r="H48183" s="4"/>
      <c r="I48183" s="4"/>
      <c r="J48183" s="4"/>
      <c r="K48183" s="4"/>
      <c r="L48183" s="4"/>
      <c r="M48183" s="4"/>
    </row>
    <row r="48184" spans="2:13" x14ac:dyDescent="0.25">
      <c r="B48184" s="3">
        <v>82201</v>
      </c>
      <c r="C48184" s="3">
        <v>0</v>
      </c>
      <c r="G48184" s="4"/>
      <c r="H48184" s="4"/>
      <c r="I48184" s="4"/>
      <c r="J48184" s="4"/>
      <c r="K48184" s="4"/>
      <c r="L48184" s="4"/>
      <c r="M48184" s="4"/>
    </row>
    <row r="48185" spans="2:13" x14ac:dyDescent="0.25">
      <c r="B48185" s="3">
        <v>82202</v>
      </c>
      <c r="C48185" s="3">
        <v>0</v>
      </c>
      <c r="G48185" s="4"/>
      <c r="H48185" s="4"/>
      <c r="I48185" s="4"/>
      <c r="J48185" s="4"/>
      <c r="K48185" s="4"/>
      <c r="L48185" s="4"/>
      <c r="M48185" s="4"/>
    </row>
    <row r="48186" spans="2:13" x14ac:dyDescent="0.25">
      <c r="B48186" s="3">
        <v>82203</v>
      </c>
      <c r="C48186" s="3">
        <v>0</v>
      </c>
      <c r="G48186" s="4"/>
      <c r="H48186" s="4"/>
      <c r="I48186" s="4"/>
      <c r="J48186" s="4"/>
      <c r="K48186" s="4"/>
      <c r="L48186" s="4"/>
      <c r="M48186" s="4"/>
    </row>
    <row r="48187" spans="2:13" x14ac:dyDescent="0.25">
      <c r="B48187" s="3">
        <v>82204</v>
      </c>
      <c r="C48187" s="3">
        <v>0</v>
      </c>
      <c r="G48187" s="4"/>
      <c r="H48187" s="4"/>
      <c r="I48187" s="4"/>
      <c r="J48187" s="4"/>
      <c r="K48187" s="4"/>
      <c r="L48187" s="4"/>
      <c r="M48187" s="4"/>
    </row>
    <row r="48188" spans="2:13" x14ac:dyDescent="0.25">
      <c r="B48188" s="3">
        <v>82205</v>
      </c>
      <c r="C48188" s="3">
        <v>0</v>
      </c>
      <c r="G48188" s="4"/>
      <c r="H48188" s="4"/>
      <c r="I48188" s="4"/>
      <c r="J48188" s="4"/>
      <c r="K48188" s="4"/>
      <c r="L48188" s="4"/>
      <c r="M48188" s="4"/>
    </row>
    <row r="48189" spans="2:13" x14ac:dyDescent="0.25">
      <c r="B48189" s="3">
        <v>82206</v>
      </c>
      <c r="C48189" s="3">
        <v>0</v>
      </c>
      <c r="G48189" s="4"/>
      <c r="H48189" s="4"/>
      <c r="I48189" s="4"/>
      <c r="J48189" s="4"/>
      <c r="K48189" s="4"/>
      <c r="L48189" s="4"/>
      <c r="M48189" s="4"/>
    </row>
    <row r="48190" spans="2:13" x14ac:dyDescent="0.25">
      <c r="B48190" s="3">
        <v>82207</v>
      </c>
      <c r="C48190" s="3">
        <v>0</v>
      </c>
      <c r="G48190" s="4"/>
      <c r="H48190" s="4"/>
      <c r="I48190" s="4"/>
      <c r="J48190" s="4"/>
      <c r="K48190" s="4"/>
      <c r="L48190" s="4"/>
      <c r="M48190" s="4"/>
    </row>
    <row r="48191" spans="2:13" x14ac:dyDescent="0.25">
      <c r="B48191" s="3">
        <v>82208</v>
      </c>
      <c r="C48191" s="3">
        <v>0</v>
      </c>
      <c r="G48191" s="4"/>
      <c r="H48191" s="4"/>
      <c r="I48191" s="4"/>
      <c r="J48191" s="4"/>
      <c r="K48191" s="4"/>
      <c r="L48191" s="4"/>
      <c r="M48191" s="4"/>
    </row>
    <row r="48192" spans="2:13" x14ac:dyDescent="0.25">
      <c r="B48192" s="3">
        <v>82209</v>
      </c>
      <c r="C48192" s="3">
        <v>0</v>
      </c>
      <c r="G48192" s="4"/>
      <c r="H48192" s="4"/>
      <c r="I48192" s="4"/>
      <c r="J48192" s="4"/>
      <c r="K48192" s="4"/>
      <c r="L48192" s="4"/>
      <c r="M48192" s="4"/>
    </row>
    <row r="48193" spans="2:13" x14ac:dyDescent="0.25">
      <c r="B48193" s="3">
        <v>82210</v>
      </c>
      <c r="C48193" s="3">
        <v>0</v>
      </c>
      <c r="G48193" s="4"/>
      <c r="H48193" s="4"/>
      <c r="I48193" s="4"/>
      <c r="J48193" s="4"/>
      <c r="K48193" s="4"/>
      <c r="L48193" s="4"/>
      <c r="M48193" s="4"/>
    </row>
    <row r="48194" spans="2:13" x14ac:dyDescent="0.25">
      <c r="B48194" s="3">
        <v>82211</v>
      </c>
      <c r="C48194" s="3">
        <v>0</v>
      </c>
      <c r="G48194" s="4"/>
      <c r="H48194" s="4"/>
      <c r="I48194" s="4"/>
      <c r="J48194" s="4"/>
      <c r="K48194" s="4"/>
      <c r="L48194" s="4"/>
      <c r="M48194" s="4"/>
    </row>
    <row r="48195" spans="2:13" x14ac:dyDescent="0.25">
      <c r="B48195" s="3">
        <v>82212</v>
      </c>
      <c r="C48195" s="3">
        <v>0</v>
      </c>
      <c r="G48195" s="4"/>
      <c r="H48195" s="4"/>
      <c r="I48195" s="4"/>
      <c r="J48195" s="4"/>
      <c r="K48195" s="4"/>
      <c r="L48195" s="4"/>
      <c r="M48195" s="4"/>
    </row>
    <row r="48196" spans="2:13" x14ac:dyDescent="0.25">
      <c r="B48196" s="3">
        <v>82213</v>
      </c>
      <c r="C48196" s="3">
        <v>0</v>
      </c>
      <c r="G48196" s="4"/>
      <c r="H48196" s="4"/>
      <c r="I48196" s="4"/>
      <c r="J48196" s="4"/>
      <c r="K48196" s="4"/>
      <c r="L48196" s="4"/>
      <c r="M48196" s="4"/>
    </row>
    <row r="48197" spans="2:13" x14ac:dyDescent="0.25">
      <c r="B48197" s="3">
        <v>82214</v>
      </c>
      <c r="C48197" s="3">
        <v>0</v>
      </c>
      <c r="G48197" s="4"/>
      <c r="H48197" s="4"/>
      <c r="I48197" s="4"/>
      <c r="J48197" s="4"/>
      <c r="K48197" s="4"/>
      <c r="L48197" s="4"/>
      <c r="M48197" s="4"/>
    </row>
    <row r="48198" spans="2:13" x14ac:dyDescent="0.25">
      <c r="B48198" s="3">
        <v>83188</v>
      </c>
      <c r="C48198" s="3">
        <v>0</v>
      </c>
      <c r="G48198" s="4"/>
      <c r="H48198" s="4"/>
      <c r="I48198" s="4"/>
      <c r="J48198" s="4"/>
      <c r="K48198" s="4"/>
      <c r="L48198" s="4"/>
      <c r="M48198" s="4"/>
    </row>
    <row r="48199" spans="2:13" x14ac:dyDescent="0.25">
      <c r="B48199" s="3">
        <v>83189</v>
      </c>
      <c r="C48199" s="3">
        <v>0</v>
      </c>
      <c r="G48199" s="4"/>
      <c r="H48199" s="4"/>
      <c r="I48199" s="4"/>
      <c r="J48199" s="4"/>
      <c r="K48199" s="4"/>
      <c r="L48199" s="4"/>
      <c r="M48199" s="4"/>
    </row>
    <row r="48200" spans="2:13" x14ac:dyDescent="0.25">
      <c r="B48200" s="3">
        <v>83190</v>
      </c>
      <c r="C48200" s="3">
        <v>0</v>
      </c>
      <c r="G48200" s="4"/>
      <c r="H48200" s="4"/>
      <c r="I48200" s="4"/>
      <c r="J48200" s="4"/>
      <c r="K48200" s="4"/>
      <c r="L48200" s="4"/>
      <c r="M48200" s="4"/>
    </row>
    <row r="48201" spans="2:13" x14ac:dyDescent="0.25">
      <c r="B48201" s="3">
        <v>83191</v>
      </c>
      <c r="C48201" s="3">
        <v>0</v>
      </c>
      <c r="G48201" s="4"/>
      <c r="H48201" s="4"/>
      <c r="I48201" s="4"/>
      <c r="J48201" s="4"/>
      <c r="K48201" s="4"/>
      <c r="L48201" s="4"/>
      <c r="M48201" s="4"/>
    </row>
    <row r="48202" spans="2:13" x14ac:dyDescent="0.25">
      <c r="B48202" s="3">
        <v>83192</v>
      </c>
      <c r="C48202" s="3">
        <v>0</v>
      </c>
      <c r="G48202" s="4"/>
      <c r="H48202" s="4"/>
      <c r="I48202" s="4"/>
      <c r="J48202" s="4"/>
      <c r="K48202" s="4"/>
      <c r="L48202" s="4"/>
      <c r="M48202" s="4"/>
    </row>
    <row r="48203" spans="2:13" x14ac:dyDescent="0.25">
      <c r="B48203" s="3">
        <v>83193</v>
      </c>
      <c r="C48203" s="3">
        <v>0</v>
      </c>
      <c r="G48203" s="4"/>
      <c r="H48203" s="4"/>
      <c r="I48203" s="4"/>
      <c r="J48203" s="4"/>
      <c r="K48203" s="4"/>
      <c r="L48203" s="4"/>
      <c r="M48203" s="4"/>
    </row>
    <row r="48204" spans="2:13" x14ac:dyDescent="0.25">
      <c r="B48204" s="3">
        <v>83194</v>
      </c>
      <c r="C48204" s="3">
        <v>0</v>
      </c>
      <c r="G48204" s="4"/>
      <c r="H48204" s="4"/>
      <c r="I48204" s="4"/>
      <c r="J48204" s="4"/>
      <c r="K48204" s="4"/>
      <c r="L48204" s="4"/>
      <c r="M48204" s="4"/>
    </row>
    <row r="48205" spans="2:13" x14ac:dyDescent="0.25">
      <c r="B48205" s="3">
        <v>83195</v>
      </c>
      <c r="C48205" s="3">
        <v>0</v>
      </c>
      <c r="G48205" s="4"/>
      <c r="H48205" s="4"/>
      <c r="I48205" s="4"/>
      <c r="J48205" s="4"/>
      <c r="K48205" s="4"/>
      <c r="L48205" s="4"/>
      <c r="M48205" s="4"/>
    </row>
    <row r="48206" spans="2:13" x14ac:dyDescent="0.25">
      <c r="B48206" s="3">
        <v>83196</v>
      </c>
      <c r="C48206" s="3">
        <v>0</v>
      </c>
      <c r="G48206" s="4"/>
      <c r="H48206" s="4"/>
      <c r="I48206" s="4"/>
      <c r="J48206" s="4"/>
      <c r="K48206" s="4"/>
      <c r="L48206" s="4"/>
      <c r="M48206" s="4"/>
    </row>
    <row r="48207" spans="2:13" x14ac:dyDescent="0.25">
      <c r="B48207" s="3">
        <v>83197</v>
      </c>
      <c r="C48207" s="3">
        <v>0</v>
      </c>
      <c r="G48207" s="4"/>
      <c r="H48207" s="4"/>
      <c r="I48207" s="4"/>
      <c r="J48207" s="4"/>
      <c r="K48207" s="4"/>
      <c r="L48207" s="4"/>
      <c r="M48207" s="4"/>
    </row>
    <row r="48208" spans="2:13" x14ac:dyDescent="0.25">
      <c r="B48208" s="3">
        <v>83198</v>
      </c>
      <c r="C48208" s="3">
        <v>0</v>
      </c>
      <c r="G48208" s="4"/>
      <c r="H48208" s="4"/>
      <c r="I48208" s="4"/>
      <c r="J48208" s="4"/>
      <c r="K48208" s="4"/>
      <c r="L48208" s="4"/>
      <c r="M48208" s="4"/>
    </row>
    <row r="48209" spans="2:13" x14ac:dyDescent="0.25">
      <c r="B48209" s="3">
        <v>83199</v>
      </c>
      <c r="C48209" s="3">
        <v>0</v>
      </c>
      <c r="G48209" s="4"/>
      <c r="H48209" s="4"/>
      <c r="I48209" s="4"/>
      <c r="J48209" s="4"/>
      <c r="K48209" s="4"/>
      <c r="L48209" s="4"/>
      <c r="M48209" s="4"/>
    </row>
    <row r="48210" spans="2:13" x14ac:dyDescent="0.25">
      <c r="B48210" s="3">
        <v>83200</v>
      </c>
      <c r="C48210" s="3">
        <v>0</v>
      </c>
      <c r="G48210" s="4"/>
      <c r="H48210" s="4"/>
      <c r="I48210" s="4"/>
      <c r="J48210" s="4"/>
      <c r="K48210" s="4"/>
      <c r="L48210" s="4"/>
      <c r="M48210" s="4"/>
    </row>
    <row r="48211" spans="2:13" x14ac:dyDescent="0.25">
      <c r="B48211" s="3">
        <v>83201</v>
      </c>
      <c r="C48211" s="3">
        <v>0</v>
      </c>
      <c r="G48211" s="4"/>
      <c r="H48211" s="4"/>
      <c r="I48211" s="4"/>
      <c r="J48211" s="4"/>
      <c r="K48211" s="4"/>
      <c r="L48211" s="4"/>
      <c r="M48211" s="4"/>
    </row>
    <row r="48212" spans="2:13" x14ac:dyDescent="0.25">
      <c r="B48212" s="3">
        <v>83202</v>
      </c>
      <c r="C48212" s="3">
        <v>0</v>
      </c>
      <c r="G48212" s="4"/>
      <c r="H48212" s="4"/>
      <c r="I48212" s="4"/>
      <c r="J48212" s="4"/>
      <c r="K48212" s="4"/>
      <c r="L48212" s="4"/>
      <c r="M48212" s="4"/>
    </row>
    <row r="48213" spans="2:13" x14ac:dyDescent="0.25">
      <c r="B48213" s="3">
        <v>83203</v>
      </c>
      <c r="C48213" s="3">
        <v>0</v>
      </c>
      <c r="G48213" s="4"/>
      <c r="H48213" s="4"/>
      <c r="I48213" s="4"/>
      <c r="J48213" s="4"/>
      <c r="K48213" s="4"/>
      <c r="L48213" s="4"/>
      <c r="M48213" s="4"/>
    </row>
    <row r="48214" spans="2:13" x14ac:dyDescent="0.25">
      <c r="B48214" s="3">
        <v>83204</v>
      </c>
      <c r="C48214" s="3">
        <v>0</v>
      </c>
      <c r="G48214" s="4"/>
      <c r="H48214" s="4"/>
      <c r="I48214" s="4"/>
      <c r="J48214" s="4"/>
      <c r="K48214" s="4"/>
      <c r="L48214" s="4"/>
      <c r="M48214" s="4"/>
    </row>
    <row r="48215" spans="2:13" x14ac:dyDescent="0.25">
      <c r="B48215" s="3">
        <v>83205</v>
      </c>
      <c r="C48215" s="3">
        <v>0</v>
      </c>
      <c r="G48215" s="4"/>
      <c r="H48215" s="4"/>
      <c r="I48215" s="4"/>
      <c r="J48215" s="4"/>
      <c r="K48215" s="4"/>
      <c r="L48215" s="4"/>
      <c r="M48215" s="4"/>
    </row>
    <row r="48216" spans="2:13" x14ac:dyDescent="0.25">
      <c r="B48216" s="3">
        <v>83206</v>
      </c>
      <c r="C48216" s="3">
        <v>0</v>
      </c>
      <c r="G48216" s="4"/>
      <c r="H48216" s="4"/>
      <c r="I48216" s="4"/>
      <c r="J48216" s="4"/>
      <c r="K48216" s="4"/>
      <c r="L48216" s="4"/>
      <c r="M48216" s="4"/>
    </row>
    <row r="48217" spans="2:13" x14ac:dyDescent="0.25">
      <c r="B48217" s="3">
        <v>83207</v>
      </c>
      <c r="C48217" s="3">
        <v>0</v>
      </c>
      <c r="G48217" s="4"/>
      <c r="H48217" s="4"/>
      <c r="I48217" s="4"/>
      <c r="J48217" s="4"/>
      <c r="K48217" s="4"/>
      <c r="L48217" s="4"/>
      <c r="M48217" s="4"/>
    </row>
    <row r="48218" spans="2:13" x14ac:dyDescent="0.25">
      <c r="B48218" s="3">
        <v>83208</v>
      </c>
      <c r="C48218" s="3">
        <v>0</v>
      </c>
      <c r="G48218" s="4"/>
      <c r="H48218" s="4"/>
      <c r="I48218" s="4"/>
      <c r="J48218" s="4"/>
      <c r="K48218" s="4"/>
      <c r="L48218" s="4"/>
      <c r="M48218" s="4"/>
    </row>
    <row r="48219" spans="2:13" x14ac:dyDescent="0.25">
      <c r="B48219" s="3">
        <v>83209</v>
      </c>
      <c r="C48219" s="3">
        <v>0</v>
      </c>
      <c r="G48219" s="4"/>
      <c r="H48219" s="4"/>
      <c r="I48219" s="4"/>
      <c r="J48219" s="4"/>
      <c r="K48219" s="4"/>
      <c r="L48219" s="4"/>
      <c r="M48219" s="4"/>
    </row>
    <row r="48220" spans="2:13" x14ac:dyDescent="0.25">
      <c r="B48220" s="3">
        <v>83210</v>
      </c>
      <c r="C48220" s="3">
        <v>0</v>
      </c>
      <c r="G48220" s="4"/>
      <c r="H48220" s="4"/>
      <c r="I48220" s="4"/>
      <c r="J48220" s="4"/>
      <c r="K48220" s="4"/>
      <c r="L48220" s="4"/>
      <c r="M48220" s="4"/>
    </row>
    <row r="48221" spans="2:13" x14ac:dyDescent="0.25">
      <c r="B48221" s="3">
        <v>83211</v>
      </c>
      <c r="C48221" s="3">
        <v>0</v>
      </c>
      <c r="G48221" s="4"/>
      <c r="H48221" s="4"/>
      <c r="I48221" s="4"/>
      <c r="J48221" s="4"/>
      <c r="K48221" s="4"/>
      <c r="L48221" s="4"/>
      <c r="M48221" s="4"/>
    </row>
    <row r="48222" spans="2:13" x14ac:dyDescent="0.25">
      <c r="B48222" s="3">
        <v>83212</v>
      </c>
      <c r="C48222" s="3">
        <v>0</v>
      </c>
      <c r="G48222" s="4"/>
      <c r="H48222" s="4"/>
      <c r="I48222" s="4"/>
      <c r="J48222" s="4"/>
      <c r="K48222" s="4"/>
      <c r="L48222" s="4"/>
      <c r="M48222" s="4"/>
    </row>
    <row r="48223" spans="2:13" x14ac:dyDescent="0.25">
      <c r="B48223" s="3">
        <v>83213</v>
      </c>
      <c r="C48223" s="3">
        <v>0</v>
      </c>
      <c r="G48223" s="4"/>
      <c r="H48223" s="4"/>
      <c r="I48223" s="4"/>
      <c r="J48223" s="4"/>
      <c r="K48223" s="4"/>
      <c r="L48223" s="4"/>
      <c r="M48223" s="4"/>
    </row>
    <row r="48224" spans="2:13" x14ac:dyDescent="0.25">
      <c r="B48224" s="3">
        <v>83214</v>
      </c>
      <c r="C48224" s="3">
        <v>0</v>
      </c>
      <c r="G48224" s="4"/>
      <c r="H48224" s="4"/>
      <c r="I48224" s="4"/>
      <c r="J48224" s="4"/>
      <c r="K48224" s="4"/>
      <c r="L48224" s="4"/>
      <c r="M48224" s="4"/>
    </row>
    <row r="48225" spans="2:13" x14ac:dyDescent="0.25">
      <c r="B48225" s="3">
        <v>83215</v>
      </c>
      <c r="C48225" s="3">
        <v>0</v>
      </c>
      <c r="G48225" s="4"/>
      <c r="H48225" s="4"/>
      <c r="I48225" s="4"/>
      <c r="J48225" s="4"/>
      <c r="K48225" s="4"/>
      <c r="L48225" s="4"/>
      <c r="M48225" s="4"/>
    </row>
    <row r="48226" spans="2:13" x14ac:dyDescent="0.25">
      <c r="B48226" s="3">
        <v>84192</v>
      </c>
      <c r="C48226" s="3">
        <v>0</v>
      </c>
      <c r="G48226" s="4"/>
      <c r="H48226" s="4"/>
      <c r="I48226" s="4"/>
      <c r="J48226" s="4"/>
      <c r="K48226" s="4"/>
      <c r="L48226" s="4"/>
      <c r="M48226" s="4"/>
    </row>
    <row r="48227" spans="2:13" x14ac:dyDescent="0.25">
      <c r="B48227" s="3">
        <v>84193</v>
      </c>
      <c r="C48227" s="3">
        <v>0</v>
      </c>
      <c r="G48227" s="4"/>
      <c r="H48227" s="4"/>
      <c r="I48227" s="4"/>
      <c r="J48227" s="4"/>
      <c r="K48227" s="4"/>
      <c r="L48227" s="4"/>
      <c r="M48227" s="4"/>
    </row>
    <row r="48228" spans="2:13" x14ac:dyDescent="0.25">
      <c r="B48228" s="3">
        <v>84194</v>
      </c>
      <c r="C48228" s="3">
        <v>0</v>
      </c>
      <c r="G48228" s="4"/>
      <c r="H48228" s="4"/>
      <c r="I48228" s="4"/>
      <c r="J48228" s="4"/>
      <c r="K48228" s="4"/>
      <c r="L48228" s="4"/>
      <c r="M48228" s="4"/>
    </row>
    <row r="48229" spans="2:13" x14ac:dyDescent="0.25">
      <c r="B48229" s="3">
        <v>84195</v>
      </c>
      <c r="C48229" s="3">
        <v>0</v>
      </c>
      <c r="G48229" s="4"/>
      <c r="H48229" s="4"/>
      <c r="I48229" s="4"/>
      <c r="J48229" s="4"/>
      <c r="K48229" s="4"/>
      <c r="L48229" s="4"/>
      <c r="M48229" s="4"/>
    </row>
    <row r="48230" spans="2:13" x14ac:dyDescent="0.25">
      <c r="B48230" s="3">
        <v>84196</v>
      </c>
      <c r="C48230" s="3">
        <v>0</v>
      </c>
      <c r="G48230" s="4"/>
      <c r="H48230" s="4"/>
      <c r="I48230" s="4"/>
      <c r="J48230" s="4"/>
      <c r="K48230" s="4"/>
      <c r="L48230" s="4"/>
      <c r="M48230" s="4"/>
    </row>
    <row r="48231" spans="2:13" x14ac:dyDescent="0.25">
      <c r="B48231" s="3">
        <v>84197</v>
      </c>
      <c r="C48231" s="3">
        <v>0</v>
      </c>
      <c r="G48231" s="4"/>
      <c r="H48231" s="4"/>
      <c r="I48231" s="4"/>
      <c r="J48231" s="4"/>
      <c r="K48231" s="4"/>
      <c r="L48231" s="4"/>
      <c r="M48231" s="4"/>
    </row>
    <row r="48232" spans="2:13" x14ac:dyDescent="0.25">
      <c r="B48232" s="3">
        <v>84198</v>
      </c>
      <c r="C48232" s="3">
        <v>0</v>
      </c>
      <c r="G48232" s="4"/>
      <c r="H48232" s="4"/>
      <c r="I48232" s="4"/>
      <c r="J48232" s="4"/>
      <c r="K48232" s="4"/>
      <c r="L48232" s="4"/>
      <c r="M48232" s="4"/>
    </row>
    <row r="48233" spans="2:13" x14ac:dyDescent="0.25">
      <c r="B48233" s="3">
        <v>84199</v>
      </c>
      <c r="C48233" s="3">
        <v>0</v>
      </c>
      <c r="G48233" s="4"/>
      <c r="H48233" s="4"/>
      <c r="I48233" s="4"/>
      <c r="J48233" s="4"/>
      <c r="K48233" s="4"/>
      <c r="L48233" s="4"/>
      <c r="M48233" s="4"/>
    </row>
    <row r="48234" spans="2:13" x14ac:dyDescent="0.25">
      <c r="B48234" s="3">
        <v>84200</v>
      </c>
      <c r="C48234" s="3">
        <v>0</v>
      </c>
      <c r="G48234" s="4"/>
      <c r="H48234" s="4"/>
      <c r="I48234" s="4"/>
      <c r="J48234" s="4"/>
      <c r="K48234" s="4"/>
      <c r="L48234" s="4"/>
      <c r="M48234" s="4"/>
    </row>
    <row r="48235" spans="2:13" x14ac:dyDescent="0.25">
      <c r="B48235" s="3">
        <v>84201</v>
      </c>
      <c r="C48235" s="3">
        <v>0</v>
      </c>
      <c r="G48235" s="4"/>
      <c r="H48235" s="4"/>
      <c r="I48235" s="4"/>
      <c r="J48235" s="4"/>
      <c r="K48235" s="4"/>
      <c r="L48235" s="4"/>
      <c r="M48235" s="4"/>
    </row>
    <row r="48236" spans="2:13" x14ac:dyDescent="0.25">
      <c r="B48236" s="3">
        <v>84202</v>
      </c>
      <c r="C48236" s="3">
        <v>0</v>
      </c>
      <c r="G48236" s="4"/>
      <c r="H48236" s="4"/>
      <c r="I48236" s="4"/>
      <c r="J48236" s="4"/>
      <c r="K48236" s="4"/>
      <c r="L48236" s="4"/>
      <c r="M48236" s="4"/>
    </row>
    <row r="48237" spans="2:13" x14ac:dyDescent="0.25">
      <c r="B48237" s="3">
        <v>84203</v>
      </c>
      <c r="C48237" s="3">
        <v>0</v>
      </c>
      <c r="G48237" s="4"/>
      <c r="H48237" s="4"/>
      <c r="I48237" s="4"/>
      <c r="J48237" s="4"/>
      <c r="K48237" s="4"/>
      <c r="L48237" s="4"/>
      <c r="M48237" s="4"/>
    </row>
    <row r="48238" spans="2:13" x14ac:dyDescent="0.25">
      <c r="B48238" s="3">
        <v>84204</v>
      </c>
      <c r="C48238" s="3">
        <v>0</v>
      </c>
      <c r="G48238" s="4"/>
      <c r="H48238" s="4"/>
      <c r="I48238" s="4"/>
      <c r="J48238" s="4"/>
      <c r="K48238" s="4"/>
      <c r="L48238" s="4"/>
      <c r="M48238" s="4"/>
    </row>
    <row r="48239" spans="2:13" x14ac:dyDescent="0.25">
      <c r="B48239" s="3">
        <v>84205</v>
      </c>
      <c r="C48239" s="3">
        <v>0</v>
      </c>
      <c r="G48239" s="4"/>
      <c r="H48239" s="4"/>
      <c r="I48239" s="4"/>
      <c r="J48239" s="4"/>
      <c r="K48239" s="4"/>
      <c r="L48239" s="4"/>
      <c r="M48239" s="4"/>
    </row>
    <row r="48240" spans="2:13" x14ac:dyDescent="0.25">
      <c r="B48240" s="3">
        <v>84206</v>
      </c>
      <c r="C48240" s="3">
        <v>0</v>
      </c>
      <c r="G48240" s="4"/>
      <c r="H48240" s="4"/>
      <c r="I48240" s="4"/>
      <c r="J48240" s="4"/>
      <c r="K48240" s="4"/>
      <c r="L48240" s="4"/>
      <c r="M48240" s="4"/>
    </row>
    <row r="48241" spans="2:13" x14ac:dyDescent="0.25">
      <c r="B48241" s="3">
        <v>84207</v>
      </c>
      <c r="C48241" s="3">
        <v>0</v>
      </c>
      <c r="G48241" s="4"/>
      <c r="H48241" s="4"/>
      <c r="I48241" s="4"/>
      <c r="J48241" s="4"/>
      <c r="K48241" s="4"/>
      <c r="L48241" s="4"/>
      <c r="M48241" s="4"/>
    </row>
    <row r="48242" spans="2:13" x14ac:dyDescent="0.25">
      <c r="B48242" s="3">
        <v>84208</v>
      </c>
      <c r="C48242" s="3">
        <v>0</v>
      </c>
      <c r="G48242" s="4"/>
      <c r="H48242" s="4"/>
      <c r="I48242" s="4"/>
      <c r="J48242" s="4"/>
      <c r="K48242" s="4"/>
      <c r="L48242" s="4"/>
      <c r="M48242" s="4"/>
    </row>
    <row r="48243" spans="2:13" x14ac:dyDescent="0.25">
      <c r="B48243" s="3">
        <v>84209</v>
      </c>
      <c r="C48243" s="3">
        <v>0</v>
      </c>
      <c r="G48243" s="4"/>
      <c r="H48243" s="4"/>
      <c r="I48243" s="4"/>
      <c r="J48243" s="4"/>
      <c r="K48243" s="4"/>
      <c r="L48243" s="4"/>
      <c r="M48243" s="4"/>
    </row>
    <row r="48244" spans="2:13" x14ac:dyDescent="0.25">
      <c r="B48244" s="3">
        <v>84210</v>
      </c>
      <c r="C48244" s="3">
        <v>0</v>
      </c>
      <c r="G48244" s="4"/>
      <c r="H48244" s="4"/>
      <c r="I48244" s="4"/>
      <c r="J48244" s="4"/>
      <c r="K48244" s="4"/>
      <c r="L48244" s="4"/>
      <c r="M48244" s="4"/>
    </row>
    <row r="48245" spans="2:13" x14ac:dyDescent="0.25">
      <c r="B48245" s="3">
        <v>84211</v>
      </c>
      <c r="C48245" s="3">
        <v>0</v>
      </c>
      <c r="G48245" s="4"/>
      <c r="H48245" s="4"/>
      <c r="I48245" s="4"/>
      <c r="J48245" s="4"/>
      <c r="K48245" s="4"/>
      <c r="L48245" s="4"/>
      <c r="M48245" s="4"/>
    </row>
    <row r="48246" spans="2:13" x14ac:dyDescent="0.25">
      <c r="B48246" s="3">
        <v>84212</v>
      </c>
      <c r="C48246" s="3">
        <v>0</v>
      </c>
      <c r="G48246" s="4"/>
      <c r="H48246" s="4"/>
      <c r="I48246" s="4"/>
      <c r="J48246" s="4"/>
      <c r="K48246" s="4"/>
      <c r="L48246" s="4"/>
      <c r="M48246" s="4"/>
    </row>
    <row r="48247" spans="2:13" x14ac:dyDescent="0.25">
      <c r="B48247" s="3">
        <v>84213</v>
      </c>
      <c r="C48247" s="3">
        <v>0</v>
      </c>
      <c r="G48247" s="4"/>
      <c r="H48247" s="4"/>
      <c r="I48247" s="4"/>
      <c r="J48247" s="4"/>
      <c r="K48247" s="4"/>
      <c r="L48247" s="4"/>
      <c r="M48247" s="4"/>
    </row>
    <row r="48248" spans="2:13" x14ac:dyDescent="0.25">
      <c r="B48248" s="3">
        <v>84214</v>
      </c>
      <c r="C48248" s="3">
        <v>0</v>
      </c>
      <c r="G48248" s="4"/>
      <c r="H48248" s="4"/>
      <c r="I48248" s="4"/>
      <c r="J48248" s="4"/>
      <c r="K48248" s="4"/>
      <c r="L48248" s="4"/>
      <c r="M48248" s="4"/>
    </row>
    <row r="48249" spans="2:13" x14ac:dyDescent="0.25">
      <c r="B48249" s="3">
        <v>84215</v>
      </c>
      <c r="C48249" s="3">
        <v>0</v>
      </c>
      <c r="G48249" s="4"/>
      <c r="H48249" s="4"/>
      <c r="I48249" s="4"/>
      <c r="J48249" s="4"/>
      <c r="K48249" s="4"/>
      <c r="L48249" s="4"/>
      <c r="M48249" s="4"/>
    </row>
    <row r="48250" spans="2:13" x14ac:dyDescent="0.25">
      <c r="B48250" s="3">
        <v>84216</v>
      </c>
      <c r="C48250" s="3">
        <v>0</v>
      </c>
      <c r="G48250" s="4"/>
      <c r="H48250" s="4"/>
      <c r="I48250" s="4"/>
      <c r="J48250" s="4"/>
      <c r="K48250" s="4"/>
      <c r="L48250" s="4"/>
      <c r="M48250" s="4"/>
    </row>
    <row r="48251" spans="2:13" x14ac:dyDescent="0.25">
      <c r="B48251" s="3">
        <v>84217</v>
      </c>
      <c r="C48251" s="3">
        <v>0</v>
      </c>
      <c r="G48251" s="4"/>
      <c r="H48251" s="4"/>
      <c r="I48251" s="4"/>
      <c r="J48251" s="4"/>
      <c r="K48251" s="4"/>
      <c r="L48251" s="4"/>
      <c r="M48251" s="4"/>
    </row>
    <row r="48252" spans="2:13" x14ac:dyDescent="0.25">
      <c r="B48252" s="3">
        <v>84218</v>
      </c>
      <c r="C48252" s="3">
        <v>0</v>
      </c>
      <c r="G48252" s="4"/>
      <c r="H48252" s="4"/>
      <c r="I48252" s="4"/>
      <c r="J48252" s="4"/>
      <c r="K48252" s="4"/>
      <c r="L48252" s="4"/>
      <c r="M48252" s="4"/>
    </row>
    <row r="48253" spans="2:13" x14ac:dyDescent="0.25">
      <c r="B48253" s="3">
        <v>85196</v>
      </c>
      <c r="C48253" s="3">
        <v>0</v>
      </c>
      <c r="G48253" s="4"/>
      <c r="H48253" s="4"/>
      <c r="I48253" s="4"/>
      <c r="J48253" s="4"/>
      <c r="K48253" s="4"/>
      <c r="L48253" s="4"/>
      <c r="M48253" s="4"/>
    </row>
    <row r="48254" spans="2:13" x14ac:dyDescent="0.25">
      <c r="B48254" s="3">
        <v>85197</v>
      </c>
      <c r="C48254" s="3">
        <v>0</v>
      </c>
      <c r="G48254" s="4"/>
      <c r="H48254" s="4"/>
      <c r="I48254" s="4"/>
      <c r="J48254" s="4"/>
      <c r="K48254" s="4"/>
      <c r="L48254" s="4"/>
      <c r="M48254" s="4"/>
    </row>
    <row r="48255" spans="2:13" x14ac:dyDescent="0.25">
      <c r="B48255" s="3">
        <v>85198</v>
      </c>
      <c r="C48255" s="3">
        <v>0</v>
      </c>
      <c r="G48255" s="4"/>
      <c r="H48255" s="4"/>
      <c r="I48255" s="4"/>
      <c r="J48255" s="4"/>
      <c r="K48255" s="4"/>
      <c r="L48255" s="4"/>
      <c r="M48255" s="4"/>
    </row>
    <row r="48256" spans="2:13" x14ac:dyDescent="0.25">
      <c r="B48256" s="3">
        <v>85199</v>
      </c>
      <c r="C48256" s="3">
        <v>0</v>
      </c>
      <c r="G48256" s="4"/>
      <c r="H48256" s="4"/>
      <c r="I48256" s="4"/>
      <c r="J48256" s="4"/>
      <c r="K48256" s="4"/>
      <c r="L48256" s="4"/>
      <c r="M48256" s="4"/>
    </row>
    <row r="48257" spans="2:13" x14ac:dyDescent="0.25">
      <c r="B48257" s="3">
        <v>85200</v>
      </c>
      <c r="C48257" s="3">
        <v>0</v>
      </c>
      <c r="G48257" s="4"/>
      <c r="H48257" s="4"/>
      <c r="I48257" s="4"/>
      <c r="J48257" s="4"/>
      <c r="K48257" s="4"/>
      <c r="L48257" s="4"/>
      <c r="M48257" s="4"/>
    </row>
    <row r="48258" spans="2:13" x14ac:dyDescent="0.25">
      <c r="B48258" s="3">
        <v>85201</v>
      </c>
      <c r="C48258" s="3">
        <v>0</v>
      </c>
      <c r="G48258" s="4"/>
      <c r="H48258" s="4"/>
      <c r="I48258" s="4"/>
      <c r="J48258" s="4"/>
      <c r="K48258" s="4"/>
      <c r="L48258" s="4"/>
      <c r="M48258" s="4"/>
    </row>
    <row r="48259" spans="2:13" x14ac:dyDescent="0.25">
      <c r="B48259" s="3">
        <v>85202</v>
      </c>
      <c r="C48259" s="3">
        <v>0</v>
      </c>
      <c r="G48259" s="4"/>
      <c r="H48259" s="4"/>
      <c r="I48259" s="4"/>
      <c r="J48259" s="4"/>
      <c r="K48259" s="4"/>
      <c r="L48259" s="4"/>
      <c r="M48259" s="4"/>
    </row>
    <row r="48260" spans="2:13" x14ac:dyDescent="0.25">
      <c r="B48260" s="3">
        <v>85203</v>
      </c>
      <c r="C48260" s="3">
        <v>0</v>
      </c>
      <c r="G48260" s="4"/>
      <c r="H48260" s="4"/>
      <c r="I48260" s="4"/>
      <c r="J48260" s="4"/>
      <c r="K48260" s="4"/>
      <c r="L48260" s="4"/>
      <c r="M48260" s="4"/>
    </row>
    <row r="48261" spans="2:13" x14ac:dyDescent="0.25">
      <c r="B48261" s="3">
        <v>85204</v>
      </c>
      <c r="C48261" s="3">
        <v>0</v>
      </c>
      <c r="G48261" s="4"/>
      <c r="H48261" s="4"/>
      <c r="I48261" s="4"/>
      <c r="J48261" s="4"/>
      <c r="K48261" s="4"/>
      <c r="L48261" s="4"/>
      <c r="M48261" s="4"/>
    </row>
    <row r="48262" spans="2:13" x14ac:dyDescent="0.25">
      <c r="B48262" s="3">
        <v>85205</v>
      </c>
      <c r="C48262" s="3">
        <v>0</v>
      </c>
      <c r="G48262" s="4"/>
      <c r="H48262" s="4"/>
      <c r="I48262" s="4"/>
      <c r="J48262" s="4"/>
      <c r="K48262" s="4"/>
      <c r="L48262" s="4"/>
      <c r="M48262" s="4"/>
    </row>
    <row r="48263" spans="2:13" x14ac:dyDescent="0.25">
      <c r="B48263" s="3">
        <v>85206</v>
      </c>
      <c r="C48263" s="3">
        <v>0</v>
      </c>
      <c r="G48263" s="4"/>
      <c r="H48263" s="4"/>
      <c r="I48263" s="4"/>
      <c r="J48263" s="4"/>
      <c r="K48263" s="4"/>
      <c r="L48263" s="4"/>
      <c r="M48263" s="4"/>
    </row>
    <row r="48264" spans="2:13" x14ac:dyDescent="0.25">
      <c r="B48264" s="3">
        <v>85207</v>
      </c>
      <c r="C48264" s="3">
        <v>0</v>
      </c>
      <c r="G48264" s="4"/>
      <c r="H48264" s="4"/>
      <c r="I48264" s="4"/>
      <c r="J48264" s="4"/>
      <c r="K48264" s="4"/>
      <c r="L48264" s="4"/>
      <c r="M48264" s="4"/>
    </row>
    <row r="48265" spans="2:13" x14ac:dyDescent="0.25">
      <c r="B48265" s="3">
        <v>85208</v>
      </c>
      <c r="C48265" s="3">
        <v>0</v>
      </c>
      <c r="G48265" s="4"/>
      <c r="H48265" s="4"/>
      <c r="I48265" s="4"/>
      <c r="J48265" s="4"/>
      <c r="K48265" s="4"/>
      <c r="L48265" s="4"/>
      <c r="M48265" s="4"/>
    </row>
    <row r="48266" spans="2:13" x14ac:dyDescent="0.25">
      <c r="B48266" s="3">
        <v>85209</v>
      </c>
      <c r="C48266" s="3">
        <v>0</v>
      </c>
      <c r="G48266" s="4"/>
      <c r="H48266" s="4"/>
      <c r="I48266" s="4"/>
      <c r="J48266" s="4"/>
      <c r="K48266" s="4"/>
      <c r="L48266" s="4"/>
      <c r="M48266" s="4"/>
    </row>
    <row r="48267" spans="2:13" x14ac:dyDescent="0.25">
      <c r="B48267" s="3">
        <v>85210</v>
      </c>
      <c r="C48267" s="3">
        <v>0</v>
      </c>
      <c r="G48267" s="4"/>
      <c r="H48267" s="4"/>
      <c r="I48267" s="4"/>
      <c r="J48267" s="4"/>
      <c r="K48267" s="4"/>
      <c r="L48267" s="4"/>
      <c r="M48267" s="4"/>
    </row>
    <row r="48268" spans="2:13" x14ac:dyDescent="0.25">
      <c r="B48268" s="3">
        <v>85211</v>
      </c>
      <c r="C48268" s="3">
        <v>0</v>
      </c>
      <c r="G48268" s="4"/>
      <c r="H48268" s="4"/>
      <c r="I48268" s="4"/>
      <c r="J48268" s="4"/>
      <c r="K48268" s="4"/>
      <c r="L48268" s="4"/>
      <c r="M48268" s="4"/>
    </row>
    <row r="48269" spans="2:13" x14ac:dyDescent="0.25">
      <c r="B48269" s="3">
        <v>85212</v>
      </c>
      <c r="C48269" s="3">
        <v>0</v>
      </c>
      <c r="G48269" s="4"/>
      <c r="H48269" s="4"/>
      <c r="I48269" s="4"/>
      <c r="J48269" s="4"/>
      <c r="K48269" s="4"/>
      <c r="L48269" s="4"/>
      <c r="M48269" s="4"/>
    </row>
    <row r="48270" spans="2:13" x14ac:dyDescent="0.25">
      <c r="B48270" s="3">
        <v>85213</v>
      </c>
      <c r="C48270" s="3">
        <v>0</v>
      </c>
      <c r="G48270" s="4"/>
      <c r="H48270" s="4"/>
      <c r="I48270" s="4"/>
      <c r="J48270" s="4"/>
      <c r="K48270" s="4"/>
      <c r="L48270" s="4"/>
      <c r="M48270" s="4"/>
    </row>
    <row r="48271" spans="2:13" x14ac:dyDescent="0.25">
      <c r="B48271" s="3">
        <v>85214</v>
      </c>
      <c r="C48271" s="3">
        <v>0</v>
      </c>
      <c r="G48271" s="4"/>
      <c r="H48271" s="4"/>
      <c r="I48271" s="4"/>
      <c r="J48271" s="4"/>
      <c r="K48271" s="4"/>
      <c r="L48271" s="4"/>
      <c r="M48271" s="4"/>
    </row>
    <row r="48272" spans="2:13" x14ac:dyDescent="0.25">
      <c r="B48272" s="3">
        <v>85215</v>
      </c>
      <c r="C48272" s="3">
        <v>0</v>
      </c>
      <c r="G48272" s="4"/>
      <c r="H48272" s="4"/>
      <c r="I48272" s="4"/>
      <c r="J48272" s="4"/>
      <c r="K48272" s="4"/>
      <c r="L48272" s="4"/>
      <c r="M48272" s="4"/>
    </row>
    <row r="48273" spans="2:13" x14ac:dyDescent="0.25">
      <c r="B48273" s="3">
        <v>85216</v>
      </c>
      <c r="C48273" s="3">
        <v>0</v>
      </c>
      <c r="G48273" s="4"/>
      <c r="H48273" s="4"/>
      <c r="I48273" s="4"/>
      <c r="J48273" s="4"/>
      <c r="K48273" s="4"/>
      <c r="L48273" s="4"/>
      <c r="M48273" s="4"/>
    </row>
    <row r="48274" spans="2:13" x14ac:dyDescent="0.25">
      <c r="B48274" s="3">
        <v>85217</v>
      </c>
      <c r="C48274" s="3">
        <v>0</v>
      </c>
      <c r="G48274" s="4"/>
      <c r="H48274" s="4"/>
      <c r="I48274" s="4"/>
      <c r="J48274" s="4"/>
      <c r="K48274" s="4"/>
      <c r="L48274" s="4"/>
      <c r="M48274" s="4"/>
    </row>
    <row r="48275" spans="2:13" x14ac:dyDescent="0.25">
      <c r="B48275" s="3">
        <v>85218</v>
      </c>
      <c r="C48275" s="3">
        <v>0</v>
      </c>
      <c r="G48275" s="4"/>
      <c r="H48275" s="4"/>
      <c r="I48275" s="4"/>
      <c r="J48275" s="4"/>
      <c r="K48275" s="4"/>
      <c r="L48275" s="4"/>
      <c r="M48275" s="4"/>
    </row>
    <row r="48276" spans="2:13" x14ac:dyDescent="0.25">
      <c r="B48276" s="3">
        <v>85219</v>
      </c>
      <c r="C48276" s="3">
        <v>0</v>
      </c>
      <c r="G48276" s="4"/>
      <c r="H48276" s="4"/>
      <c r="I48276" s="4"/>
      <c r="J48276" s="4"/>
      <c r="K48276" s="4"/>
      <c r="L48276" s="4"/>
      <c r="M48276" s="4"/>
    </row>
    <row r="48277" spans="2:13" x14ac:dyDescent="0.25">
      <c r="B48277" s="3">
        <v>86199</v>
      </c>
      <c r="C48277" s="3">
        <v>0</v>
      </c>
      <c r="G48277" s="4"/>
      <c r="H48277" s="4"/>
      <c r="I48277" s="4"/>
      <c r="J48277" s="4"/>
      <c r="K48277" s="4"/>
      <c r="L48277" s="4"/>
      <c r="M48277" s="4"/>
    </row>
    <row r="48278" spans="2:13" x14ac:dyDescent="0.25">
      <c r="B48278" s="3">
        <v>86200</v>
      </c>
      <c r="C48278" s="3">
        <v>0</v>
      </c>
      <c r="G48278" s="4"/>
      <c r="H48278" s="4"/>
      <c r="I48278" s="4"/>
      <c r="J48278" s="4"/>
      <c r="K48278" s="4"/>
      <c r="L48278" s="4"/>
      <c r="M48278" s="4"/>
    </row>
    <row r="48279" spans="2:13" x14ac:dyDescent="0.25">
      <c r="B48279" s="3">
        <v>86201</v>
      </c>
      <c r="C48279" s="3">
        <v>0</v>
      </c>
      <c r="G48279" s="4"/>
      <c r="H48279" s="4"/>
      <c r="I48279" s="4"/>
      <c r="J48279" s="4"/>
      <c r="K48279" s="4"/>
      <c r="L48279" s="4"/>
      <c r="M48279" s="4"/>
    </row>
    <row r="48280" spans="2:13" x14ac:dyDescent="0.25">
      <c r="B48280" s="3">
        <v>86202</v>
      </c>
      <c r="C48280" s="3">
        <v>0</v>
      </c>
      <c r="G48280" s="4"/>
      <c r="H48280" s="4"/>
      <c r="I48280" s="4"/>
      <c r="J48280" s="4"/>
      <c r="K48280" s="4"/>
      <c r="L48280" s="4"/>
      <c r="M48280" s="4"/>
    </row>
    <row r="48281" spans="2:13" x14ac:dyDescent="0.25">
      <c r="B48281" s="3">
        <v>86203</v>
      </c>
      <c r="C48281" s="3">
        <v>0</v>
      </c>
      <c r="G48281" s="4"/>
      <c r="H48281" s="4"/>
      <c r="I48281" s="4"/>
      <c r="J48281" s="4"/>
      <c r="K48281" s="4"/>
      <c r="L48281" s="4"/>
      <c r="M48281" s="4"/>
    </row>
    <row r="48282" spans="2:13" x14ac:dyDescent="0.25">
      <c r="B48282" s="3">
        <v>86204</v>
      </c>
      <c r="C48282" s="3">
        <v>0</v>
      </c>
      <c r="G48282" s="4"/>
      <c r="H48282" s="4"/>
      <c r="I48282" s="4"/>
      <c r="J48282" s="4"/>
      <c r="K48282" s="4"/>
      <c r="L48282" s="4"/>
      <c r="M48282" s="4"/>
    </row>
    <row r="48283" spans="2:13" x14ac:dyDescent="0.25">
      <c r="B48283" s="3">
        <v>86205</v>
      </c>
      <c r="C48283" s="3">
        <v>0</v>
      </c>
      <c r="G48283" s="4"/>
      <c r="H48283" s="4"/>
      <c r="I48283" s="4"/>
      <c r="J48283" s="4"/>
      <c r="K48283" s="4"/>
      <c r="L48283" s="4"/>
      <c r="M48283" s="4"/>
    </row>
    <row r="48284" spans="2:13" x14ac:dyDescent="0.25">
      <c r="B48284" s="3">
        <v>86206</v>
      </c>
      <c r="C48284" s="3">
        <v>0</v>
      </c>
      <c r="G48284" s="4"/>
      <c r="H48284" s="4"/>
      <c r="I48284" s="4"/>
      <c r="J48284" s="4"/>
      <c r="K48284" s="4"/>
      <c r="L48284" s="4"/>
      <c r="M48284" s="4"/>
    </row>
    <row r="48285" spans="2:13" x14ac:dyDescent="0.25">
      <c r="B48285" s="3">
        <v>86207</v>
      </c>
      <c r="C48285" s="3">
        <v>0</v>
      </c>
      <c r="G48285" s="4"/>
      <c r="H48285" s="4"/>
      <c r="I48285" s="4"/>
      <c r="J48285" s="4"/>
      <c r="K48285" s="4"/>
      <c r="L48285" s="4"/>
      <c r="M48285" s="4"/>
    </row>
    <row r="48286" spans="2:13" x14ac:dyDescent="0.25">
      <c r="B48286" s="3">
        <v>86208</v>
      </c>
      <c r="C48286" s="3">
        <v>0</v>
      </c>
      <c r="G48286" s="4"/>
      <c r="H48286" s="4"/>
      <c r="I48286" s="4"/>
      <c r="J48286" s="4"/>
      <c r="K48286" s="4"/>
      <c r="L48286" s="4"/>
      <c r="M48286" s="4"/>
    </row>
    <row r="48287" spans="2:13" x14ac:dyDescent="0.25">
      <c r="B48287" s="3">
        <v>86209</v>
      </c>
      <c r="C48287" s="3">
        <v>0</v>
      </c>
      <c r="G48287" s="4"/>
      <c r="H48287" s="4"/>
      <c r="I48287" s="4"/>
      <c r="J48287" s="4"/>
      <c r="K48287" s="4"/>
      <c r="L48287" s="4"/>
      <c r="M48287" s="4"/>
    </row>
    <row r="48288" spans="2:13" x14ac:dyDescent="0.25">
      <c r="B48288" s="3">
        <v>86210</v>
      </c>
      <c r="C48288" s="3">
        <v>0</v>
      </c>
      <c r="G48288" s="4"/>
      <c r="H48288" s="4"/>
      <c r="I48288" s="4"/>
      <c r="J48288" s="4"/>
      <c r="K48288" s="4"/>
      <c r="L48288" s="4"/>
      <c r="M48288" s="4"/>
    </row>
    <row r="48289" spans="2:13" x14ac:dyDescent="0.25">
      <c r="B48289" s="3">
        <v>86211</v>
      </c>
      <c r="C48289" s="3">
        <v>0</v>
      </c>
      <c r="G48289" s="4"/>
      <c r="H48289" s="4"/>
      <c r="I48289" s="4"/>
      <c r="J48289" s="4"/>
      <c r="K48289" s="4"/>
      <c r="L48289" s="4"/>
      <c r="M48289" s="4"/>
    </row>
    <row r="48290" spans="2:13" x14ac:dyDescent="0.25">
      <c r="B48290" s="3">
        <v>86212</v>
      </c>
      <c r="C48290" s="3">
        <v>0</v>
      </c>
      <c r="G48290" s="4"/>
      <c r="H48290" s="4"/>
      <c r="I48290" s="4"/>
      <c r="J48290" s="4"/>
      <c r="K48290" s="4"/>
      <c r="L48290" s="4"/>
      <c r="M48290" s="4"/>
    </row>
    <row r="48291" spans="2:13" x14ac:dyDescent="0.25">
      <c r="B48291" s="3">
        <v>86213</v>
      </c>
      <c r="C48291" s="3">
        <v>0</v>
      </c>
      <c r="G48291" s="4"/>
      <c r="H48291" s="4"/>
      <c r="I48291" s="4"/>
      <c r="J48291" s="4"/>
      <c r="K48291" s="4"/>
      <c r="L48291" s="4"/>
      <c r="M48291" s="4"/>
    </row>
    <row r="48292" spans="2:13" x14ac:dyDescent="0.25">
      <c r="B48292" s="3">
        <v>86214</v>
      </c>
      <c r="C48292" s="3">
        <v>0</v>
      </c>
      <c r="G48292" s="4"/>
      <c r="H48292" s="4"/>
      <c r="I48292" s="4"/>
      <c r="J48292" s="4"/>
      <c r="K48292" s="4"/>
      <c r="L48292" s="4"/>
      <c r="M48292" s="4"/>
    </row>
    <row r="48293" spans="2:13" x14ac:dyDescent="0.25">
      <c r="B48293" s="3">
        <v>86215</v>
      </c>
      <c r="C48293" s="3">
        <v>0</v>
      </c>
      <c r="G48293" s="4"/>
      <c r="H48293" s="4"/>
      <c r="I48293" s="4"/>
      <c r="J48293" s="4"/>
      <c r="K48293" s="4"/>
      <c r="L48293" s="4"/>
      <c r="M48293" s="4"/>
    </row>
    <row r="48294" spans="2:13" x14ac:dyDescent="0.25">
      <c r="B48294" s="3">
        <v>86216</v>
      </c>
      <c r="C48294" s="3">
        <v>0</v>
      </c>
      <c r="G48294" s="4"/>
      <c r="H48294" s="4"/>
      <c r="I48294" s="4"/>
      <c r="J48294" s="4"/>
      <c r="K48294" s="4"/>
      <c r="L48294" s="4"/>
      <c r="M48294" s="4"/>
    </row>
    <row r="48295" spans="2:13" x14ac:dyDescent="0.25">
      <c r="B48295" s="3">
        <v>86217</v>
      </c>
      <c r="C48295" s="3">
        <v>0</v>
      </c>
      <c r="G48295" s="4"/>
      <c r="H48295" s="4"/>
      <c r="I48295" s="4"/>
      <c r="J48295" s="4"/>
      <c r="K48295" s="4"/>
      <c r="L48295" s="4"/>
      <c r="M48295" s="4"/>
    </row>
    <row r="48296" spans="2:13" x14ac:dyDescent="0.25">
      <c r="B48296" s="3">
        <v>86218</v>
      </c>
      <c r="C48296" s="3">
        <v>0</v>
      </c>
      <c r="G48296" s="4"/>
      <c r="H48296" s="4"/>
      <c r="I48296" s="4"/>
      <c r="J48296" s="4"/>
      <c r="K48296" s="4"/>
      <c r="L48296" s="4"/>
      <c r="M48296" s="4"/>
    </row>
    <row r="48297" spans="2:13" x14ac:dyDescent="0.25">
      <c r="B48297" s="3">
        <v>86219</v>
      </c>
      <c r="C48297" s="3">
        <v>0</v>
      </c>
      <c r="G48297" s="4"/>
      <c r="H48297" s="4"/>
      <c r="I48297" s="4"/>
      <c r="J48297" s="4"/>
      <c r="K48297" s="4"/>
      <c r="L48297" s="4"/>
      <c r="M48297" s="4"/>
    </row>
    <row r="48298" spans="2:13" x14ac:dyDescent="0.25">
      <c r="B48298" s="3">
        <v>86220</v>
      </c>
      <c r="C48298" s="3">
        <v>0</v>
      </c>
      <c r="G48298" s="4"/>
      <c r="H48298" s="4"/>
      <c r="I48298" s="4"/>
      <c r="J48298" s="4"/>
      <c r="K48298" s="4"/>
      <c r="L48298" s="4"/>
      <c r="M48298" s="4"/>
    </row>
    <row r="48299" spans="2:13" x14ac:dyDescent="0.25">
      <c r="B48299" s="3">
        <v>86221</v>
      </c>
      <c r="C48299" s="3">
        <v>0</v>
      </c>
      <c r="G48299" s="4"/>
      <c r="H48299" s="4"/>
      <c r="I48299" s="4"/>
      <c r="J48299" s="4"/>
      <c r="K48299" s="4"/>
      <c r="L48299" s="4"/>
      <c r="M48299" s="4"/>
    </row>
    <row r="48300" spans="2:13" x14ac:dyDescent="0.25">
      <c r="B48300" s="3">
        <v>86222</v>
      </c>
      <c r="C48300" s="3">
        <v>0</v>
      </c>
      <c r="G48300" s="4"/>
      <c r="H48300" s="4"/>
      <c r="I48300" s="4"/>
      <c r="J48300" s="4"/>
      <c r="K48300" s="4"/>
      <c r="L48300" s="4"/>
      <c r="M48300" s="4"/>
    </row>
    <row r="48301" spans="2:13" x14ac:dyDescent="0.25">
      <c r="B48301" s="3">
        <v>86223</v>
      </c>
      <c r="C48301" s="3">
        <v>0</v>
      </c>
      <c r="G48301" s="4"/>
      <c r="H48301" s="4"/>
      <c r="I48301" s="4"/>
      <c r="J48301" s="4"/>
      <c r="K48301" s="4"/>
      <c r="L48301" s="4"/>
      <c r="M48301" s="4"/>
    </row>
    <row r="48302" spans="2:13" x14ac:dyDescent="0.25">
      <c r="B48302" s="3">
        <v>86224</v>
      </c>
      <c r="C48302" s="3">
        <v>0</v>
      </c>
      <c r="G48302" s="4"/>
      <c r="H48302" s="4"/>
      <c r="I48302" s="4"/>
      <c r="J48302" s="4"/>
      <c r="K48302" s="4"/>
      <c r="L48302" s="4"/>
      <c r="M48302" s="4"/>
    </row>
    <row r="48303" spans="2:13" x14ac:dyDescent="0.25">
      <c r="B48303" s="3">
        <v>86225</v>
      </c>
      <c r="C48303" s="3">
        <v>0</v>
      </c>
      <c r="G48303" s="4"/>
      <c r="H48303" s="4"/>
      <c r="I48303" s="4"/>
      <c r="J48303" s="4"/>
      <c r="K48303" s="4"/>
      <c r="L48303" s="4"/>
      <c r="M48303" s="4"/>
    </row>
    <row r="48304" spans="2:13" x14ac:dyDescent="0.25">
      <c r="B48304" s="3">
        <v>86226</v>
      </c>
      <c r="C48304" s="3">
        <v>0</v>
      </c>
      <c r="G48304" s="4"/>
      <c r="H48304" s="4"/>
      <c r="I48304" s="4"/>
      <c r="J48304" s="4"/>
      <c r="K48304" s="4"/>
      <c r="L48304" s="4"/>
      <c r="M48304" s="4"/>
    </row>
    <row r="48305" spans="2:13" x14ac:dyDescent="0.25">
      <c r="B48305" s="3">
        <v>87201</v>
      </c>
      <c r="C48305" s="3">
        <v>0</v>
      </c>
      <c r="G48305" s="4"/>
      <c r="H48305" s="4"/>
      <c r="I48305" s="4"/>
      <c r="J48305" s="4"/>
      <c r="K48305" s="4"/>
      <c r="L48305" s="4"/>
      <c r="M48305" s="4"/>
    </row>
    <row r="48306" spans="2:13" x14ac:dyDescent="0.25">
      <c r="B48306" s="3">
        <v>87202</v>
      </c>
      <c r="C48306" s="3">
        <v>0</v>
      </c>
      <c r="G48306" s="4"/>
      <c r="H48306" s="4"/>
      <c r="I48306" s="4"/>
      <c r="J48306" s="4"/>
      <c r="K48306" s="4"/>
      <c r="L48306" s="4"/>
      <c r="M48306" s="4"/>
    </row>
    <row r="48307" spans="2:13" x14ac:dyDescent="0.25">
      <c r="B48307" s="3">
        <v>87203</v>
      </c>
      <c r="C48307" s="3">
        <v>0</v>
      </c>
      <c r="G48307" s="4"/>
      <c r="H48307" s="4"/>
      <c r="I48307" s="4"/>
      <c r="J48307" s="4"/>
      <c r="K48307" s="4"/>
      <c r="L48307" s="4"/>
      <c r="M48307" s="4"/>
    </row>
    <row r="48308" spans="2:13" x14ac:dyDescent="0.25">
      <c r="B48308" s="3">
        <v>87204</v>
      </c>
      <c r="C48308" s="3">
        <v>0</v>
      </c>
      <c r="G48308" s="4"/>
      <c r="H48308" s="4"/>
      <c r="I48308" s="4"/>
      <c r="J48308" s="4"/>
      <c r="K48308" s="4"/>
      <c r="L48308" s="4"/>
      <c r="M48308" s="4"/>
    </row>
    <row r="48309" spans="2:13" x14ac:dyDescent="0.25">
      <c r="B48309" s="3">
        <v>87205</v>
      </c>
      <c r="C48309" s="3">
        <v>0</v>
      </c>
      <c r="G48309" s="4"/>
      <c r="H48309" s="4"/>
      <c r="I48309" s="4"/>
      <c r="J48309" s="4"/>
      <c r="K48309" s="4"/>
      <c r="L48309" s="4"/>
      <c r="M48309" s="4"/>
    </row>
    <row r="48310" spans="2:13" x14ac:dyDescent="0.25">
      <c r="B48310" s="3">
        <v>87206</v>
      </c>
      <c r="C48310" s="3">
        <v>0</v>
      </c>
      <c r="G48310" s="4"/>
      <c r="H48310" s="4"/>
      <c r="I48310" s="4"/>
      <c r="J48310" s="4"/>
      <c r="K48310" s="4"/>
      <c r="L48310" s="4"/>
      <c r="M48310" s="4"/>
    </row>
    <row r="48311" spans="2:13" x14ac:dyDescent="0.25">
      <c r="B48311" s="3">
        <v>87207</v>
      </c>
      <c r="C48311" s="3">
        <v>0</v>
      </c>
      <c r="G48311" s="4"/>
      <c r="H48311" s="4"/>
      <c r="I48311" s="4"/>
      <c r="J48311" s="4"/>
      <c r="K48311" s="4"/>
      <c r="L48311" s="4"/>
      <c r="M48311" s="4"/>
    </row>
    <row r="48312" spans="2:13" x14ac:dyDescent="0.25">
      <c r="B48312" s="3">
        <v>87208</v>
      </c>
      <c r="C48312" s="3">
        <v>0</v>
      </c>
      <c r="G48312" s="4"/>
      <c r="H48312" s="4"/>
      <c r="I48312" s="4"/>
      <c r="J48312" s="4"/>
      <c r="K48312" s="4"/>
      <c r="L48312" s="4"/>
      <c r="M48312" s="4"/>
    </row>
    <row r="48313" spans="2:13" x14ac:dyDescent="0.25">
      <c r="B48313" s="3">
        <v>87209</v>
      </c>
      <c r="C48313" s="3">
        <v>0</v>
      </c>
      <c r="G48313" s="4"/>
      <c r="H48313" s="4"/>
      <c r="I48313" s="4"/>
      <c r="J48313" s="4"/>
      <c r="K48313" s="4"/>
      <c r="L48313" s="4"/>
      <c r="M48313" s="4"/>
    </row>
    <row r="48314" spans="2:13" x14ac:dyDescent="0.25">
      <c r="B48314" s="3">
        <v>87210</v>
      </c>
      <c r="C48314" s="3">
        <v>0</v>
      </c>
      <c r="G48314" s="4"/>
      <c r="H48314" s="4"/>
      <c r="I48314" s="4"/>
      <c r="J48314" s="4"/>
      <c r="K48314" s="4"/>
      <c r="L48314" s="4"/>
      <c r="M48314" s="4"/>
    </row>
    <row r="48315" spans="2:13" x14ac:dyDescent="0.25">
      <c r="B48315" s="3">
        <v>87211</v>
      </c>
      <c r="C48315" s="3">
        <v>0</v>
      </c>
      <c r="G48315" s="4"/>
      <c r="H48315" s="4"/>
      <c r="I48315" s="4"/>
      <c r="J48315" s="4"/>
      <c r="K48315" s="4"/>
      <c r="L48315" s="4"/>
      <c r="M48315" s="4"/>
    </row>
    <row r="48316" spans="2:13" x14ac:dyDescent="0.25">
      <c r="B48316" s="3">
        <v>87212</v>
      </c>
      <c r="C48316" s="3">
        <v>0</v>
      </c>
      <c r="G48316" s="4"/>
      <c r="H48316" s="4"/>
      <c r="I48316" s="4"/>
      <c r="J48316" s="4"/>
      <c r="K48316" s="4"/>
      <c r="L48316" s="4"/>
      <c r="M48316" s="4"/>
    </row>
    <row r="48317" spans="2:13" x14ac:dyDescent="0.25">
      <c r="B48317" s="3">
        <v>87213</v>
      </c>
      <c r="C48317" s="3">
        <v>0</v>
      </c>
      <c r="G48317" s="4"/>
      <c r="H48317" s="4"/>
      <c r="I48317" s="4"/>
      <c r="J48317" s="4"/>
      <c r="K48317" s="4"/>
      <c r="L48317" s="4"/>
      <c r="M48317" s="4"/>
    </row>
    <row r="48318" spans="2:13" x14ac:dyDescent="0.25">
      <c r="B48318" s="3">
        <v>87214</v>
      </c>
      <c r="C48318" s="3">
        <v>0</v>
      </c>
      <c r="G48318" s="4"/>
      <c r="H48318" s="4"/>
      <c r="I48318" s="4"/>
      <c r="J48318" s="4"/>
      <c r="K48318" s="4"/>
      <c r="L48318" s="4"/>
      <c r="M48318" s="4"/>
    </row>
    <row r="48319" spans="2:13" x14ac:dyDescent="0.25">
      <c r="B48319" s="3">
        <v>87215</v>
      </c>
      <c r="C48319" s="3">
        <v>0</v>
      </c>
      <c r="G48319" s="4"/>
      <c r="H48319" s="4"/>
      <c r="I48319" s="4"/>
      <c r="J48319" s="4"/>
      <c r="K48319" s="4"/>
      <c r="L48319" s="4"/>
      <c r="M48319" s="4"/>
    </row>
    <row r="48320" spans="2:13" x14ac:dyDescent="0.25">
      <c r="B48320" s="3">
        <v>87216</v>
      </c>
      <c r="C48320" s="3">
        <v>0</v>
      </c>
      <c r="G48320" s="4"/>
      <c r="H48320" s="4"/>
      <c r="I48320" s="4"/>
      <c r="J48320" s="4"/>
      <c r="K48320" s="4"/>
      <c r="L48320" s="4"/>
      <c r="M48320" s="4"/>
    </row>
    <row r="48321" spans="2:13" x14ac:dyDescent="0.25">
      <c r="B48321" s="3">
        <v>87217</v>
      </c>
      <c r="C48321" s="3">
        <v>0</v>
      </c>
      <c r="G48321" s="4"/>
      <c r="H48321" s="4"/>
      <c r="I48321" s="4"/>
      <c r="J48321" s="4"/>
      <c r="K48321" s="4"/>
      <c r="L48321" s="4"/>
      <c r="M48321" s="4"/>
    </row>
    <row r="48322" spans="2:13" x14ac:dyDescent="0.25">
      <c r="B48322" s="3">
        <v>87218</v>
      </c>
      <c r="C48322" s="3">
        <v>0</v>
      </c>
      <c r="G48322" s="4"/>
      <c r="H48322" s="4"/>
      <c r="I48322" s="4"/>
      <c r="J48322" s="4"/>
      <c r="K48322" s="4"/>
      <c r="L48322" s="4"/>
      <c r="M48322" s="4"/>
    </row>
    <row r="48323" spans="2:13" x14ac:dyDescent="0.25">
      <c r="B48323" s="3">
        <v>87219</v>
      </c>
      <c r="C48323" s="3">
        <v>0</v>
      </c>
      <c r="G48323" s="4"/>
      <c r="H48323" s="4"/>
      <c r="I48323" s="4"/>
      <c r="J48323" s="4"/>
      <c r="K48323" s="4"/>
      <c r="L48323" s="4"/>
      <c r="M48323" s="4"/>
    </row>
    <row r="48324" spans="2:13" x14ac:dyDescent="0.25">
      <c r="B48324" s="3">
        <v>87220</v>
      </c>
      <c r="C48324" s="3">
        <v>0</v>
      </c>
      <c r="G48324" s="4"/>
      <c r="H48324" s="4"/>
      <c r="I48324" s="4"/>
      <c r="J48324" s="4"/>
      <c r="K48324" s="4"/>
      <c r="L48324" s="4"/>
      <c r="M48324" s="4"/>
    </row>
    <row r="48325" spans="2:13" x14ac:dyDescent="0.25">
      <c r="B48325" s="3">
        <v>87221</v>
      </c>
      <c r="C48325" s="3">
        <v>0</v>
      </c>
      <c r="G48325" s="4"/>
      <c r="H48325" s="4"/>
      <c r="I48325" s="4"/>
      <c r="J48325" s="4"/>
      <c r="K48325" s="4"/>
      <c r="L48325" s="4"/>
      <c r="M48325" s="4"/>
    </row>
    <row r="48326" spans="2:13" x14ac:dyDescent="0.25">
      <c r="B48326" s="3">
        <v>87222</v>
      </c>
      <c r="C48326" s="3">
        <v>0</v>
      </c>
      <c r="G48326" s="4"/>
      <c r="H48326" s="4"/>
      <c r="I48326" s="4"/>
      <c r="J48326" s="4"/>
      <c r="K48326" s="4"/>
      <c r="L48326" s="4"/>
      <c r="M48326" s="4"/>
    </row>
    <row r="48327" spans="2:13" x14ac:dyDescent="0.25">
      <c r="B48327" s="3">
        <v>87223</v>
      </c>
      <c r="C48327" s="3">
        <v>0</v>
      </c>
      <c r="G48327" s="4"/>
      <c r="H48327" s="4"/>
      <c r="I48327" s="4"/>
      <c r="J48327" s="4"/>
      <c r="K48327" s="4"/>
      <c r="L48327" s="4"/>
      <c r="M48327" s="4"/>
    </row>
    <row r="48328" spans="2:13" x14ac:dyDescent="0.25">
      <c r="B48328" s="3">
        <v>87224</v>
      </c>
      <c r="C48328" s="3">
        <v>0</v>
      </c>
      <c r="G48328" s="4"/>
      <c r="H48328" s="4"/>
      <c r="I48328" s="4"/>
      <c r="J48328" s="4"/>
      <c r="K48328" s="4"/>
      <c r="L48328" s="4"/>
      <c r="M48328" s="4"/>
    </row>
    <row r="48329" spans="2:13" x14ac:dyDescent="0.25">
      <c r="B48329" s="3">
        <v>87225</v>
      </c>
      <c r="C48329" s="3">
        <v>0</v>
      </c>
      <c r="G48329" s="4"/>
      <c r="H48329" s="4"/>
      <c r="I48329" s="4"/>
      <c r="J48329" s="4"/>
      <c r="K48329" s="4"/>
      <c r="L48329" s="4"/>
      <c r="M48329" s="4"/>
    </row>
    <row r="48330" spans="2:13" x14ac:dyDescent="0.25">
      <c r="B48330" s="3">
        <v>87226</v>
      </c>
      <c r="C48330" s="3">
        <v>0</v>
      </c>
      <c r="G48330" s="4"/>
      <c r="H48330" s="4"/>
      <c r="I48330" s="4"/>
      <c r="J48330" s="4"/>
      <c r="K48330" s="4"/>
      <c r="L48330" s="4"/>
      <c r="M48330" s="4"/>
    </row>
    <row r="48331" spans="2:13" x14ac:dyDescent="0.25">
      <c r="B48331" s="3">
        <v>87227</v>
      </c>
      <c r="C48331" s="3">
        <v>0</v>
      </c>
      <c r="G48331" s="4"/>
      <c r="H48331" s="4"/>
      <c r="I48331" s="4"/>
      <c r="J48331" s="4"/>
      <c r="K48331" s="4"/>
      <c r="L48331" s="4"/>
      <c r="M48331" s="4"/>
    </row>
    <row r="48332" spans="2:13" x14ac:dyDescent="0.25">
      <c r="B48332" s="3">
        <v>87228</v>
      </c>
      <c r="C48332" s="3">
        <v>0</v>
      </c>
      <c r="G48332" s="4"/>
      <c r="H48332" s="4"/>
      <c r="I48332" s="4"/>
      <c r="J48332" s="4"/>
      <c r="K48332" s="4"/>
      <c r="L48332" s="4"/>
      <c r="M48332" s="4"/>
    </row>
    <row r="48333" spans="2:13" x14ac:dyDescent="0.25">
      <c r="B48333" s="3">
        <v>87229</v>
      </c>
      <c r="C48333" s="3">
        <v>0</v>
      </c>
      <c r="G48333" s="4"/>
      <c r="H48333" s="4"/>
      <c r="I48333" s="4"/>
      <c r="J48333" s="4"/>
      <c r="K48333" s="4"/>
      <c r="L48333" s="4"/>
      <c r="M48333" s="4"/>
    </row>
    <row r="48334" spans="2:13" x14ac:dyDescent="0.25">
      <c r="B48334" s="3">
        <v>88206</v>
      </c>
      <c r="C48334" s="3">
        <v>0</v>
      </c>
      <c r="G48334" s="4"/>
      <c r="H48334" s="4"/>
      <c r="I48334" s="4"/>
      <c r="J48334" s="4"/>
      <c r="K48334" s="4"/>
      <c r="L48334" s="4"/>
      <c r="M48334" s="4"/>
    </row>
    <row r="48335" spans="2:13" x14ac:dyDescent="0.25">
      <c r="B48335" s="3">
        <v>88207</v>
      </c>
      <c r="C48335" s="3">
        <v>0</v>
      </c>
      <c r="G48335" s="4"/>
      <c r="H48335" s="4"/>
      <c r="I48335" s="4"/>
      <c r="J48335" s="4"/>
      <c r="K48335" s="4"/>
      <c r="L48335" s="4"/>
      <c r="M48335" s="4"/>
    </row>
    <row r="48336" spans="2:13" x14ac:dyDescent="0.25">
      <c r="B48336" s="3">
        <v>88208</v>
      </c>
      <c r="C48336" s="3">
        <v>0</v>
      </c>
      <c r="G48336" s="4"/>
      <c r="H48336" s="4"/>
      <c r="I48336" s="4"/>
      <c r="J48336" s="4"/>
      <c r="K48336" s="4"/>
      <c r="L48336" s="4"/>
      <c r="M48336" s="4"/>
    </row>
    <row r="48337" spans="2:13" x14ac:dyDescent="0.25">
      <c r="B48337" s="3">
        <v>88209</v>
      </c>
      <c r="C48337" s="3">
        <v>0</v>
      </c>
      <c r="G48337" s="4"/>
      <c r="H48337" s="4"/>
      <c r="I48337" s="4"/>
      <c r="J48337" s="4"/>
      <c r="K48337" s="4"/>
      <c r="L48337" s="4"/>
      <c r="M48337" s="4"/>
    </row>
    <row r="48338" spans="2:13" x14ac:dyDescent="0.25">
      <c r="B48338" s="3">
        <v>88210</v>
      </c>
      <c r="C48338" s="3">
        <v>0</v>
      </c>
      <c r="G48338" s="4"/>
      <c r="H48338" s="4"/>
      <c r="I48338" s="4"/>
      <c r="J48338" s="4"/>
      <c r="K48338" s="4"/>
      <c r="L48338" s="4"/>
      <c r="M48338" s="4"/>
    </row>
    <row r="48339" spans="2:13" x14ac:dyDescent="0.25">
      <c r="B48339" s="3">
        <v>88211</v>
      </c>
      <c r="C48339" s="3">
        <v>0</v>
      </c>
      <c r="G48339" s="4"/>
      <c r="H48339" s="4"/>
      <c r="I48339" s="4"/>
      <c r="J48339" s="4"/>
      <c r="K48339" s="4"/>
      <c r="L48339" s="4"/>
      <c r="M48339" s="4"/>
    </row>
    <row r="48340" spans="2:13" x14ac:dyDescent="0.25">
      <c r="B48340" s="3">
        <v>88212</v>
      </c>
      <c r="C48340" s="3">
        <v>0</v>
      </c>
      <c r="G48340" s="4"/>
      <c r="H48340" s="4"/>
      <c r="I48340" s="4"/>
      <c r="J48340" s="4"/>
      <c r="K48340" s="4"/>
      <c r="L48340" s="4"/>
      <c r="M48340" s="4"/>
    </row>
    <row r="48341" spans="2:13" x14ac:dyDescent="0.25">
      <c r="B48341" s="3">
        <v>88213</v>
      </c>
      <c r="C48341" s="3">
        <v>0</v>
      </c>
      <c r="G48341" s="4"/>
      <c r="H48341" s="4"/>
      <c r="I48341" s="4"/>
      <c r="J48341" s="4"/>
      <c r="K48341" s="4"/>
      <c r="L48341" s="4"/>
      <c r="M48341" s="4"/>
    </row>
    <row r="48342" spans="2:13" x14ac:dyDescent="0.25">
      <c r="B48342" s="3">
        <v>88214</v>
      </c>
      <c r="C48342" s="3">
        <v>0</v>
      </c>
      <c r="G48342" s="4"/>
      <c r="H48342" s="4"/>
      <c r="I48342" s="4"/>
      <c r="J48342" s="4"/>
      <c r="K48342" s="4"/>
      <c r="L48342" s="4"/>
      <c r="M48342" s="4"/>
    </row>
    <row r="48343" spans="2:13" x14ac:dyDescent="0.25">
      <c r="B48343" s="3">
        <v>88215</v>
      </c>
      <c r="C48343" s="3">
        <v>0</v>
      </c>
      <c r="G48343" s="4"/>
      <c r="H48343" s="4"/>
      <c r="I48343" s="4"/>
      <c r="J48343" s="4"/>
      <c r="K48343" s="4"/>
      <c r="L48343" s="4"/>
      <c r="M48343" s="4"/>
    </row>
    <row r="48344" spans="2:13" x14ac:dyDescent="0.25">
      <c r="B48344" s="3">
        <v>88216</v>
      </c>
      <c r="C48344" s="3">
        <v>0</v>
      </c>
      <c r="G48344" s="4"/>
      <c r="H48344" s="4"/>
      <c r="I48344" s="4"/>
      <c r="J48344" s="4"/>
      <c r="K48344" s="4"/>
      <c r="L48344" s="4"/>
      <c r="M48344" s="4"/>
    </row>
    <row r="48345" spans="2:13" x14ac:dyDescent="0.25">
      <c r="B48345" s="3">
        <v>88217</v>
      </c>
      <c r="C48345" s="3">
        <v>0</v>
      </c>
      <c r="G48345" s="4"/>
      <c r="H48345" s="4"/>
      <c r="I48345" s="4"/>
      <c r="J48345" s="4"/>
      <c r="K48345" s="4"/>
      <c r="L48345" s="4"/>
      <c r="M48345" s="4"/>
    </row>
    <row r="48346" spans="2:13" x14ac:dyDescent="0.25">
      <c r="B48346" s="3">
        <v>88218</v>
      </c>
      <c r="C48346" s="3">
        <v>0</v>
      </c>
      <c r="G48346" s="4"/>
      <c r="H48346" s="4"/>
      <c r="I48346" s="4"/>
      <c r="J48346" s="4"/>
      <c r="K48346" s="4"/>
      <c r="L48346" s="4"/>
      <c r="M48346" s="4"/>
    </row>
    <row r="48347" spans="2:13" x14ac:dyDescent="0.25">
      <c r="B48347" s="3">
        <v>88219</v>
      </c>
      <c r="C48347" s="3">
        <v>0</v>
      </c>
      <c r="G48347" s="4"/>
      <c r="H48347" s="4"/>
      <c r="I48347" s="4"/>
      <c r="J48347" s="4"/>
      <c r="K48347" s="4"/>
      <c r="L48347" s="4"/>
      <c r="M48347" s="4"/>
    </row>
    <row r="48348" spans="2:13" x14ac:dyDescent="0.25">
      <c r="B48348" s="3">
        <v>88220</v>
      </c>
      <c r="C48348" s="3">
        <v>0</v>
      </c>
      <c r="G48348" s="4"/>
      <c r="H48348" s="4"/>
      <c r="I48348" s="4"/>
      <c r="J48348" s="4"/>
      <c r="K48348" s="4"/>
      <c r="L48348" s="4"/>
      <c r="M48348" s="4"/>
    </row>
    <row r="48349" spans="2:13" x14ac:dyDescent="0.25">
      <c r="B48349" s="3">
        <v>88221</v>
      </c>
      <c r="C48349" s="3">
        <v>0</v>
      </c>
      <c r="G48349" s="4"/>
      <c r="H48349" s="4"/>
      <c r="I48349" s="4"/>
      <c r="J48349" s="4"/>
      <c r="K48349" s="4"/>
      <c r="L48349" s="4"/>
      <c r="M48349" s="4"/>
    </row>
    <row r="48350" spans="2:13" x14ac:dyDescent="0.25">
      <c r="B48350" s="3">
        <v>88222</v>
      </c>
      <c r="C48350" s="3">
        <v>0</v>
      </c>
      <c r="G48350" s="4"/>
      <c r="H48350" s="4"/>
      <c r="I48350" s="4"/>
      <c r="J48350" s="4"/>
      <c r="K48350" s="4"/>
      <c r="L48350" s="4"/>
      <c r="M48350" s="4"/>
    </row>
    <row r="48351" spans="2:13" x14ac:dyDescent="0.25">
      <c r="B48351" s="3">
        <v>88223</v>
      </c>
      <c r="C48351" s="3">
        <v>0</v>
      </c>
      <c r="G48351" s="4"/>
      <c r="H48351" s="4"/>
      <c r="I48351" s="4"/>
      <c r="J48351" s="4"/>
      <c r="K48351" s="4"/>
      <c r="L48351" s="4"/>
      <c r="M48351" s="4"/>
    </row>
    <row r="48352" spans="2:13" x14ac:dyDescent="0.25">
      <c r="B48352" s="3">
        <v>88224</v>
      </c>
      <c r="C48352" s="3">
        <v>0</v>
      </c>
      <c r="G48352" s="4"/>
      <c r="H48352" s="4"/>
      <c r="I48352" s="4"/>
      <c r="J48352" s="4"/>
      <c r="K48352" s="4"/>
      <c r="L48352" s="4"/>
      <c r="M48352" s="4"/>
    </row>
    <row r="48353" spans="2:13" x14ac:dyDescent="0.25">
      <c r="B48353" s="3">
        <v>88225</v>
      </c>
      <c r="C48353" s="3">
        <v>0</v>
      </c>
      <c r="G48353" s="4"/>
      <c r="H48353" s="4"/>
      <c r="I48353" s="4"/>
      <c r="J48353" s="4"/>
      <c r="K48353" s="4"/>
      <c r="L48353" s="4"/>
      <c r="M48353" s="4"/>
    </row>
    <row r="48354" spans="2:13" x14ac:dyDescent="0.25">
      <c r="B48354" s="3">
        <v>88226</v>
      </c>
      <c r="C48354" s="3">
        <v>0</v>
      </c>
      <c r="G48354" s="4"/>
      <c r="H48354" s="4"/>
      <c r="I48354" s="4"/>
      <c r="J48354" s="4"/>
      <c r="K48354" s="4"/>
      <c r="L48354" s="4"/>
      <c r="M48354" s="4"/>
    </row>
    <row r="48355" spans="2:13" x14ac:dyDescent="0.25">
      <c r="B48355" s="3">
        <v>88227</v>
      </c>
      <c r="C48355" s="3">
        <v>0</v>
      </c>
      <c r="G48355" s="4"/>
      <c r="H48355" s="4"/>
      <c r="I48355" s="4"/>
      <c r="J48355" s="4"/>
      <c r="K48355" s="4"/>
      <c r="L48355" s="4"/>
      <c r="M48355" s="4"/>
    </row>
    <row r="48356" spans="2:13" x14ac:dyDescent="0.25">
      <c r="B48356" s="3">
        <v>88228</v>
      </c>
      <c r="C48356" s="3">
        <v>0</v>
      </c>
      <c r="G48356" s="4"/>
      <c r="H48356" s="4"/>
      <c r="I48356" s="4"/>
      <c r="J48356" s="4"/>
      <c r="K48356" s="4"/>
      <c r="L48356" s="4"/>
      <c r="M48356" s="4"/>
    </row>
    <row r="48357" spans="2:13" x14ac:dyDescent="0.25">
      <c r="B48357" s="3">
        <v>88229</v>
      </c>
      <c r="C48357" s="3">
        <v>0</v>
      </c>
      <c r="G48357" s="4"/>
      <c r="H48357" s="4"/>
      <c r="I48357" s="4"/>
      <c r="J48357" s="4"/>
      <c r="K48357" s="4"/>
      <c r="L48357" s="4"/>
      <c r="M48357" s="4"/>
    </row>
    <row r="48358" spans="2:13" x14ac:dyDescent="0.25">
      <c r="B48358" s="3">
        <v>88230</v>
      </c>
      <c r="C48358" s="3">
        <v>0</v>
      </c>
      <c r="G48358" s="4"/>
      <c r="H48358" s="4"/>
      <c r="I48358" s="4"/>
      <c r="J48358" s="4"/>
      <c r="K48358" s="4"/>
      <c r="L48358" s="4"/>
      <c r="M48358" s="4"/>
    </row>
    <row r="48359" spans="2:13" x14ac:dyDescent="0.25">
      <c r="B48359" s="3">
        <v>89209</v>
      </c>
      <c r="C48359" s="3">
        <v>0</v>
      </c>
      <c r="G48359" s="4"/>
      <c r="H48359" s="4"/>
      <c r="I48359" s="4"/>
      <c r="J48359" s="4"/>
      <c r="K48359" s="4"/>
      <c r="L48359" s="4"/>
      <c r="M48359" s="4"/>
    </row>
    <row r="48360" spans="2:13" x14ac:dyDescent="0.25">
      <c r="B48360" s="3">
        <v>89210</v>
      </c>
      <c r="C48360" s="3">
        <v>0</v>
      </c>
      <c r="G48360" s="4"/>
      <c r="H48360" s="4"/>
      <c r="I48360" s="4"/>
      <c r="J48360" s="4"/>
      <c r="K48360" s="4"/>
      <c r="L48360" s="4"/>
      <c r="M48360" s="4"/>
    </row>
    <row r="48361" spans="2:13" x14ac:dyDescent="0.25">
      <c r="B48361" s="3">
        <v>89211</v>
      </c>
      <c r="C48361" s="3">
        <v>0</v>
      </c>
      <c r="G48361" s="4"/>
      <c r="H48361" s="4"/>
      <c r="I48361" s="4"/>
      <c r="J48361" s="4"/>
      <c r="K48361" s="4"/>
      <c r="L48361" s="4"/>
      <c r="M48361" s="4"/>
    </row>
    <row r="48362" spans="2:13" x14ac:dyDescent="0.25">
      <c r="B48362" s="3">
        <v>89212</v>
      </c>
      <c r="C48362" s="3">
        <v>0</v>
      </c>
      <c r="G48362" s="4"/>
      <c r="H48362" s="4"/>
      <c r="I48362" s="4"/>
      <c r="J48362" s="4"/>
      <c r="K48362" s="4"/>
      <c r="L48362" s="4"/>
      <c r="M48362" s="4"/>
    </row>
    <row r="48363" spans="2:13" x14ac:dyDescent="0.25">
      <c r="B48363" s="3">
        <v>89213</v>
      </c>
      <c r="C48363" s="3">
        <v>0</v>
      </c>
      <c r="G48363" s="4"/>
      <c r="H48363" s="4"/>
      <c r="I48363" s="4"/>
      <c r="J48363" s="4"/>
      <c r="K48363" s="4"/>
      <c r="L48363" s="4"/>
      <c r="M48363" s="4"/>
    </row>
    <row r="48364" spans="2:13" x14ac:dyDescent="0.25">
      <c r="B48364" s="3">
        <v>89214</v>
      </c>
      <c r="C48364" s="3">
        <v>0</v>
      </c>
      <c r="G48364" s="4"/>
      <c r="H48364" s="4"/>
      <c r="I48364" s="4"/>
      <c r="J48364" s="4"/>
      <c r="K48364" s="4"/>
      <c r="L48364" s="4"/>
      <c r="M48364" s="4"/>
    </row>
    <row r="48365" spans="2:13" x14ac:dyDescent="0.25">
      <c r="B48365" s="3">
        <v>89215</v>
      </c>
      <c r="C48365" s="3">
        <v>0</v>
      </c>
      <c r="G48365" s="4"/>
      <c r="H48365" s="4"/>
      <c r="I48365" s="4"/>
      <c r="J48365" s="4"/>
      <c r="K48365" s="4"/>
      <c r="L48365" s="4"/>
      <c r="M48365" s="4"/>
    </row>
    <row r="48366" spans="2:13" x14ac:dyDescent="0.25">
      <c r="B48366" s="3">
        <v>89216</v>
      </c>
      <c r="C48366" s="3">
        <v>0</v>
      </c>
      <c r="G48366" s="4"/>
      <c r="H48366" s="4"/>
      <c r="I48366" s="4"/>
      <c r="J48366" s="4"/>
      <c r="K48366" s="4"/>
      <c r="L48366" s="4"/>
      <c r="M48366" s="4"/>
    </row>
    <row r="48367" spans="2:13" x14ac:dyDescent="0.25">
      <c r="B48367" s="3">
        <v>89217</v>
      </c>
      <c r="C48367" s="3">
        <v>0</v>
      </c>
      <c r="G48367" s="4"/>
      <c r="H48367" s="4"/>
      <c r="I48367" s="4"/>
      <c r="J48367" s="4"/>
      <c r="K48367" s="4"/>
      <c r="L48367" s="4"/>
      <c r="M48367" s="4"/>
    </row>
    <row r="48368" spans="2:13" x14ac:dyDescent="0.25">
      <c r="B48368" s="3">
        <v>89218</v>
      </c>
      <c r="C48368" s="3">
        <v>0</v>
      </c>
      <c r="G48368" s="4"/>
      <c r="H48368" s="4"/>
      <c r="I48368" s="4"/>
      <c r="J48368" s="4"/>
      <c r="K48368" s="4"/>
      <c r="L48368" s="4"/>
      <c r="M48368" s="4"/>
    </row>
    <row r="48369" spans="2:13" x14ac:dyDescent="0.25">
      <c r="B48369" s="3">
        <v>89219</v>
      </c>
      <c r="C48369" s="3">
        <v>0</v>
      </c>
      <c r="G48369" s="4"/>
      <c r="H48369" s="4"/>
      <c r="I48369" s="4"/>
      <c r="J48369" s="4"/>
      <c r="K48369" s="4"/>
      <c r="L48369" s="4"/>
      <c r="M48369" s="4"/>
    </row>
    <row r="48370" spans="2:13" x14ac:dyDescent="0.25">
      <c r="B48370" s="3">
        <v>89220</v>
      </c>
      <c r="C48370" s="3">
        <v>0</v>
      </c>
      <c r="G48370" s="4"/>
      <c r="H48370" s="4"/>
      <c r="I48370" s="4"/>
      <c r="J48370" s="4"/>
      <c r="K48370" s="4"/>
      <c r="L48370" s="4"/>
      <c r="M48370" s="4"/>
    </row>
    <row r="48371" spans="2:13" x14ac:dyDescent="0.25">
      <c r="B48371" s="3">
        <v>89221</v>
      </c>
      <c r="C48371" s="3">
        <v>0</v>
      </c>
      <c r="G48371" s="4"/>
      <c r="H48371" s="4"/>
      <c r="I48371" s="4"/>
      <c r="J48371" s="4"/>
      <c r="K48371" s="4"/>
      <c r="L48371" s="4"/>
      <c r="M48371" s="4"/>
    </row>
    <row r="48372" spans="2:13" x14ac:dyDescent="0.25">
      <c r="B48372" s="3">
        <v>89222</v>
      </c>
      <c r="C48372" s="3">
        <v>0</v>
      </c>
      <c r="G48372" s="4"/>
      <c r="H48372" s="4"/>
      <c r="I48372" s="4"/>
      <c r="J48372" s="4"/>
      <c r="K48372" s="4"/>
      <c r="L48372" s="4"/>
      <c r="M48372" s="4"/>
    </row>
    <row r="48373" spans="2:13" x14ac:dyDescent="0.25">
      <c r="B48373" s="3">
        <v>89223</v>
      </c>
      <c r="C48373" s="3">
        <v>0</v>
      </c>
      <c r="G48373" s="4"/>
      <c r="H48373" s="4"/>
      <c r="I48373" s="4"/>
      <c r="J48373" s="4"/>
      <c r="K48373" s="4"/>
      <c r="L48373" s="4"/>
      <c r="M48373" s="4"/>
    </row>
    <row r="48374" spans="2:13" x14ac:dyDescent="0.25">
      <c r="B48374" s="3">
        <v>89224</v>
      </c>
      <c r="C48374" s="3">
        <v>0</v>
      </c>
      <c r="G48374" s="4"/>
      <c r="H48374" s="4"/>
      <c r="I48374" s="4"/>
      <c r="J48374" s="4"/>
      <c r="K48374" s="4"/>
      <c r="L48374" s="4"/>
      <c r="M48374" s="4"/>
    </row>
    <row r="48375" spans="2:13" x14ac:dyDescent="0.25">
      <c r="B48375" s="3">
        <v>89225</v>
      </c>
      <c r="C48375" s="3">
        <v>0</v>
      </c>
      <c r="G48375" s="4"/>
      <c r="H48375" s="4"/>
      <c r="I48375" s="4"/>
      <c r="J48375" s="4"/>
      <c r="K48375" s="4"/>
      <c r="L48375" s="4"/>
      <c r="M48375" s="4"/>
    </row>
    <row r="48376" spans="2:13" x14ac:dyDescent="0.25">
      <c r="B48376" s="3">
        <v>89226</v>
      </c>
      <c r="C48376" s="3">
        <v>0</v>
      </c>
      <c r="G48376" s="4"/>
      <c r="H48376" s="4"/>
      <c r="I48376" s="4"/>
      <c r="J48376" s="4"/>
      <c r="K48376" s="4"/>
      <c r="L48376" s="4"/>
      <c r="M48376" s="4"/>
    </row>
    <row r="48377" spans="2:13" x14ac:dyDescent="0.25">
      <c r="B48377" s="3">
        <v>89227</v>
      </c>
      <c r="C48377" s="3">
        <v>0</v>
      </c>
      <c r="G48377" s="4"/>
      <c r="H48377" s="4"/>
      <c r="I48377" s="4"/>
      <c r="J48377" s="4"/>
      <c r="K48377" s="4"/>
      <c r="L48377" s="4"/>
      <c r="M48377" s="4"/>
    </row>
    <row r="48378" spans="2:13" x14ac:dyDescent="0.25">
      <c r="B48378" s="3">
        <v>89228</v>
      </c>
      <c r="C48378" s="3">
        <v>0</v>
      </c>
      <c r="G48378" s="4"/>
      <c r="H48378" s="4"/>
      <c r="I48378" s="4"/>
      <c r="J48378" s="4"/>
      <c r="K48378" s="4"/>
      <c r="L48378" s="4"/>
      <c r="M48378" s="4"/>
    </row>
    <row r="48379" spans="2:13" x14ac:dyDescent="0.25">
      <c r="B48379" s="3">
        <v>89229</v>
      </c>
      <c r="C48379" s="3">
        <v>0</v>
      </c>
      <c r="G48379" s="4"/>
      <c r="H48379" s="4"/>
      <c r="I48379" s="4"/>
      <c r="J48379" s="4"/>
      <c r="K48379" s="4"/>
      <c r="L48379" s="4"/>
      <c r="M48379" s="4"/>
    </row>
    <row r="48380" spans="2:13" x14ac:dyDescent="0.25">
      <c r="B48380" s="3">
        <v>89230</v>
      </c>
      <c r="C48380" s="3">
        <v>0</v>
      </c>
      <c r="G48380" s="4"/>
      <c r="H48380" s="4"/>
      <c r="I48380" s="4"/>
      <c r="J48380" s="4"/>
      <c r="K48380" s="4"/>
      <c r="L48380" s="4"/>
      <c r="M48380" s="4"/>
    </row>
    <row r="48381" spans="2:13" x14ac:dyDescent="0.25">
      <c r="B48381" s="3">
        <v>89231</v>
      </c>
      <c r="C48381" s="3">
        <v>0</v>
      </c>
      <c r="G48381" s="4"/>
      <c r="H48381" s="4"/>
      <c r="I48381" s="4"/>
      <c r="J48381" s="4"/>
      <c r="K48381" s="4"/>
      <c r="L48381" s="4"/>
      <c r="M48381" s="4"/>
    </row>
    <row r="48382" spans="2:13" x14ac:dyDescent="0.25">
      <c r="B48382" s="3">
        <v>89232</v>
      </c>
      <c r="C48382" s="3">
        <v>0</v>
      </c>
      <c r="G48382" s="4"/>
      <c r="H48382" s="4"/>
      <c r="I48382" s="4"/>
      <c r="J48382" s="4"/>
      <c r="K48382" s="4"/>
      <c r="L48382" s="4"/>
      <c r="M48382" s="4"/>
    </row>
    <row r="48383" spans="2:13" x14ac:dyDescent="0.25">
      <c r="B48383" s="3">
        <v>90212</v>
      </c>
      <c r="C48383" s="3">
        <v>0</v>
      </c>
      <c r="G48383" s="4"/>
      <c r="H48383" s="4"/>
      <c r="I48383" s="4"/>
      <c r="J48383" s="4"/>
      <c r="K48383" s="4"/>
      <c r="L48383" s="4"/>
      <c r="M48383" s="4"/>
    </row>
    <row r="48384" spans="2:13" x14ac:dyDescent="0.25">
      <c r="B48384" s="3">
        <v>90213</v>
      </c>
      <c r="C48384" s="3">
        <v>0</v>
      </c>
      <c r="G48384" s="4"/>
      <c r="H48384" s="4"/>
      <c r="I48384" s="4"/>
      <c r="J48384" s="4"/>
      <c r="K48384" s="4"/>
      <c r="L48384" s="4"/>
      <c r="M48384" s="4"/>
    </row>
    <row r="48385" spans="2:13" x14ac:dyDescent="0.25">
      <c r="B48385" s="3">
        <v>90214</v>
      </c>
      <c r="C48385" s="3">
        <v>0</v>
      </c>
      <c r="G48385" s="4"/>
      <c r="H48385" s="4"/>
      <c r="I48385" s="4"/>
      <c r="J48385" s="4"/>
      <c r="K48385" s="4"/>
      <c r="L48385" s="4"/>
      <c r="M48385" s="4"/>
    </row>
    <row r="48386" spans="2:13" x14ac:dyDescent="0.25">
      <c r="B48386" s="3">
        <v>90215</v>
      </c>
      <c r="C48386" s="3">
        <v>0</v>
      </c>
      <c r="G48386" s="4"/>
      <c r="H48386" s="4"/>
      <c r="I48386" s="4"/>
      <c r="J48386" s="4"/>
      <c r="K48386" s="4"/>
      <c r="L48386" s="4"/>
      <c r="M48386" s="4"/>
    </row>
    <row r="48387" spans="2:13" x14ac:dyDescent="0.25">
      <c r="B48387" s="3">
        <v>90216</v>
      </c>
      <c r="C48387" s="3">
        <v>0</v>
      </c>
      <c r="G48387" s="4"/>
      <c r="H48387" s="4"/>
      <c r="I48387" s="4"/>
      <c r="J48387" s="4"/>
      <c r="K48387" s="4"/>
      <c r="L48387" s="4"/>
      <c r="M48387" s="4"/>
    </row>
    <row r="48388" spans="2:13" x14ac:dyDescent="0.25">
      <c r="B48388" s="3">
        <v>90217</v>
      </c>
      <c r="C48388" s="3">
        <v>0</v>
      </c>
      <c r="G48388" s="4"/>
      <c r="H48388" s="4"/>
      <c r="I48388" s="4"/>
      <c r="J48388" s="4"/>
      <c r="K48388" s="4"/>
      <c r="L48388" s="4"/>
      <c r="M48388" s="4"/>
    </row>
    <row r="48389" spans="2:13" x14ac:dyDescent="0.25">
      <c r="B48389" s="3">
        <v>90218</v>
      </c>
      <c r="C48389" s="3">
        <v>0</v>
      </c>
      <c r="G48389" s="4"/>
      <c r="H48389" s="4"/>
      <c r="I48389" s="4"/>
      <c r="J48389" s="4"/>
      <c r="K48389" s="4"/>
      <c r="L48389" s="4"/>
      <c r="M48389" s="4"/>
    </row>
    <row r="48390" spans="2:13" x14ac:dyDescent="0.25">
      <c r="B48390" s="3">
        <v>90219</v>
      </c>
      <c r="C48390" s="3">
        <v>0</v>
      </c>
      <c r="G48390" s="4"/>
      <c r="H48390" s="4"/>
      <c r="I48390" s="4"/>
      <c r="J48390" s="4"/>
      <c r="K48390" s="4"/>
      <c r="L48390" s="4"/>
      <c r="M48390" s="4"/>
    </row>
    <row r="48391" spans="2:13" x14ac:dyDescent="0.25">
      <c r="B48391" s="3">
        <v>90220</v>
      </c>
      <c r="C48391" s="3">
        <v>0</v>
      </c>
      <c r="G48391" s="4"/>
      <c r="H48391" s="4"/>
      <c r="I48391" s="4"/>
      <c r="J48391" s="4"/>
      <c r="K48391" s="4"/>
      <c r="L48391" s="4"/>
      <c r="M48391" s="4"/>
    </row>
    <row r="48392" spans="2:13" x14ac:dyDescent="0.25">
      <c r="B48392" s="3">
        <v>90221</v>
      </c>
      <c r="C48392" s="3">
        <v>0</v>
      </c>
      <c r="G48392" s="4"/>
      <c r="H48392" s="4"/>
      <c r="I48392" s="4"/>
      <c r="J48392" s="4"/>
      <c r="K48392" s="4"/>
      <c r="L48392" s="4"/>
      <c r="M48392" s="4"/>
    </row>
    <row r="48393" spans="2:13" x14ac:dyDescent="0.25">
      <c r="B48393" s="3">
        <v>90222</v>
      </c>
      <c r="C48393" s="3">
        <v>0</v>
      </c>
      <c r="G48393" s="4"/>
      <c r="H48393" s="4"/>
      <c r="I48393" s="4"/>
      <c r="J48393" s="4"/>
      <c r="K48393" s="4"/>
      <c r="L48393" s="4"/>
      <c r="M48393" s="4"/>
    </row>
    <row r="48394" spans="2:13" x14ac:dyDescent="0.25">
      <c r="B48394" s="3">
        <v>90223</v>
      </c>
      <c r="C48394" s="3">
        <v>0</v>
      </c>
      <c r="G48394" s="4"/>
      <c r="H48394" s="4"/>
      <c r="I48394" s="4"/>
      <c r="J48394" s="4"/>
      <c r="K48394" s="4"/>
      <c r="L48394" s="4"/>
      <c r="M48394" s="4"/>
    </row>
    <row r="48395" spans="2:13" x14ac:dyDescent="0.25">
      <c r="B48395" s="3">
        <v>90224</v>
      </c>
      <c r="C48395" s="3">
        <v>0</v>
      </c>
      <c r="G48395" s="4"/>
      <c r="H48395" s="4"/>
      <c r="I48395" s="4"/>
      <c r="J48395" s="4"/>
      <c r="K48395" s="4"/>
      <c r="L48395" s="4"/>
      <c r="M48395" s="4"/>
    </row>
    <row r="48396" spans="2:13" x14ac:dyDescent="0.25">
      <c r="B48396" s="3">
        <v>90225</v>
      </c>
      <c r="C48396" s="3">
        <v>0</v>
      </c>
      <c r="G48396" s="4"/>
      <c r="H48396" s="4"/>
      <c r="I48396" s="4"/>
      <c r="J48396" s="4"/>
      <c r="K48396" s="4"/>
      <c r="L48396" s="4"/>
      <c r="M48396" s="4"/>
    </row>
    <row r="48397" spans="2:13" x14ac:dyDescent="0.25">
      <c r="B48397" s="3">
        <v>90226</v>
      </c>
      <c r="C48397" s="3">
        <v>0</v>
      </c>
      <c r="G48397" s="4"/>
      <c r="H48397" s="4"/>
      <c r="I48397" s="4"/>
      <c r="J48397" s="4"/>
      <c r="K48397" s="4"/>
      <c r="L48397" s="4"/>
      <c r="M48397" s="4"/>
    </row>
    <row r="48398" spans="2:13" x14ac:dyDescent="0.25">
      <c r="B48398" s="3">
        <v>90227</v>
      </c>
      <c r="C48398" s="3">
        <v>0</v>
      </c>
      <c r="G48398" s="4"/>
      <c r="H48398" s="4"/>
      <c r="I48398" s="4"/>
      <c r="J48398" s="4"/>
      <c r="K48398" s="4"/>
      <c r="L48398" s="4"/>
      <c r="M48398" s="4"/>
    </row>
    <row r="48399" spans="2:13" x14ac:dyDescent="0.25">
      <c r="B48399" s="3">
        <v>90228</v>
      </c>
      <c r="C48399" s="3">
        <v>0</v>
      </c>
      <c r="G48399" s="4"/>
      <c r="H48399" s="4"/>
      <c r="I48399" s="4"/>
      <c r="J48399" s="4"/>
      <c r="K48399" s="4"/>
      <c r="L48399" s="4"/>
      <c r="M48399" s="4"/>
    </row>
    <row r="48400" spans="2:13" x14ac:dyDescent="0.25">
      <c r="B48400" s="3">
        <v>90229</v>
      </c>
      <c r="C48400" s="3">
        <v>0</v>
      </c>
      <c r="G48400" s="4"/>
      <c r="H48400" s="4"/>
      <c r="I48400" s="4"/>
      <c r="J48400" s="4"/>
      <c r="K48400" s="4"/>
      <c r="L48400" s="4"/>
      <c r="M48400" s="4"/>
    </row>
    <row r="48401" spans="2:13" x14ac:dyDescent="0.25">
      <c r="B48401" s="3">
        <v>90230</v>
      </c>
      <c r="C48401" s="3">
        <v>0</v>
      </c>
      <c r="G48401" s="4"/>
      <c r="H48401" s="4"/>
      <c r="I48401" s="4"/>
      <c r="J48401" s="4"/>
      <c r="K48401" s="4"/>
      <c r="L48401" s="4"/>
      <c r="M48401" s="4"/>
    </row>
    <row r="48402" spans="2:13" x14ac:dyDescent="0.25">
      <c r="B48402" s="3">
        <v>90231</v>
      </c>
      <c r="C48402" s="3">
        <v>0</v>
      </c>
      <c r="G48402" s="4"/>
      <c r="H48402" s="4"/>
      <c r="I48402" s="4"/>
      <c r="J48402" s="4"/>
      <c r="K48402" s="4"/>
      <c r="L48402" s="4"/>
      <c r="M48402" s="4"/>
    </row>
    <row r="48403" spans="2:13" x14ac:dyDescent="0.25">
      <c r="B48403" s="3">
        <v>90232</v>
      </c>
      <c r="C48403" s="3">
        <v>0</v>
      </c>
      <c r="G48403" s="4"/>
      <c r="H48403" s="4"/>
      <c r="I48403" s="4"/>
      <c r="J48403" s="4"/>
      <c r="K48403" s="4"/>
      <c r="L48403" s="4"/>
      <c r="M48403" s="4"/>
    </row>
    <row r="48404" spans="2:13" x14ac:dyDescent="0.25">
      <c r="B48404" s="3">
        <v>90233</v>
      </c>
      <c r="C48404" s="3">
        <v>0</v>
      </c>
      <c r="G48404" s="4"/>
      <c r="H48404" s="4"/>
      <c r="I48404" s="4"/>
      <c r="J48404" s="4"/>
      <c r="K48404" s="4"/>
      <c r="L48404" s="4"/>
      <c r="M48404" s="4"/>
    </row>
    <row r="48405" spans="2:13" x14ac:dyDescent="0.25">
      <c r="B48405" s="3">
        <v>90234</v>
      </c>
      <c r="C48405" s="3">
        <v>0</v>
      </c>
      <c r="G48405" s="4"/>
      <c r="H48405" s="4"/>
      <c r="I48405" s="4"/>
      <c r="J48405" s="4"/>
      <c r="K48405" s="4"/>
      <c r="L48405" s="4"/>
      <c r="M48405" s="4"/>
    </row>
    <row r="48406" spans="2:13" x14ac:dyDescent="0.25">
      <c r="B48406" s="3">
        <v>90235</v>
      </c>
      <c r="C48406" s="3">
        <v>0</v>
      </c>
      <c r="G48406" s="4"/>
      <c r="H48406" s="4"/>
      <c r="I48406" s="4"/>
      <c r="J48406" s="4"/>
      <c r="K48406" s="4"/>
      <c r="L48406" s="4"/>
      <c r="M48406" s="4"/>
    </row>
    <row r="48407" spans="2:13" x14ac:dyDescent="0.25">
      <c r="B48407" s="3">
        <v>90236</v>
      </c>
      <c r="C48407" s="3">
        <v>0</v>
      </c>
      <c r="G48407" s="4"/>
      <c r="H48407" s="4"/>
      <c r="I48407" s="4"/>
      <c r="J48407" s="4"/>
      <c r="K48407" s="4"/>
      <c r="L48407" s="4"/>
      <c r="M48407" s="4"/>
    </row>
    <row r="48408" spans="2:13" x14ac:dyDescent="0.25">
      <c r="B48408" s="3">
        <v>91215</v>
      </c>
      <c r="C48408" s="3">
        <v>0</v>
      </c>
      <c r="G48408" s="4"/>
      <c r="H48408" s="4"/>
      <c r="I48408" s="4"/>
      <c r="J48408" s="4"/>
      <c r="K48408" s="4"/>
      <c r="L48408" s="4"/>
      <c r="M48408" s="4"/>
    </row>
    <row r="48409" spans="2:13" x14ac:dyDescent="0.25">
      <c r="B48409" s="3">
        <v>91216</v>
      </c>
      <c r="C48409" s="3">
        <v>0</v>
      </c>
      <c r="G48409" s="4"/>
      <c r="H48409" s="4"/>
      <c r="I48409" s="4"/>
      <c r="J48409" s="4"/>
      <c r="K48409" s="4"/>
      <c r="L48409" s="4"/>
      <c r="M48409" s="4"/>
    </row>
    <row r="48410" spans="2:13" x14ac:dyDescent="0.25">
      <c r="B48410" s="3">
        <v>91217</v>
      </c>
      <c r="C48410" s="3">
        <v>0</v>
      </c>
      <c r="G48410" s="4"/>
      <c r="H48410" s="4"/>
      <c r="I48410" s="4"/>
      <c r="J48410" s="4"/>
      <c r="K48410" s="4"/>
      <c r="L48410" s="4"/>
      <c r="M48410" s="4"/>
    </row>
    <row r="48411" spans="2:13" x14ac:dyDescent="0.25">
      <c r="B48411" s="3">
        <v>91218</v>
      </c>
      <c r="C48411" s="3">
        <v>0</v>
      </c>
      <c r="G48411" s="4"/>
      <c r="H48411" s="4"/>
      <c r="I48411" s="4"/>
      <c r="J48411" s="4"/>
      <c r="K48411" s="4"/>
      <c r="L48411" s="4"/>
      <c r="M48411" s="4"/>
    </row>
    <row r="48412" spans="2:13" x14ac:dyDescent="0.25">
      <c r="B48412" s="3">
        <v>91219</v>
      </c>
      <c r="C48412" s="3">
        <v>0</v>
      </c>
      <c r="G48412" s="4"/>
      <c r="H48412" s="4"/>
      <c r="I48412" s="4"/>
      <c r="J48412" s="4"/>
      <c r="K48412" s="4"/>
      <c r="L48412" s="4"/>
      <c r="M48412" s="4"/>
    </row>
    <row r="48413" spans="2:13" x14ac:dyDescent="0.25">
      <c r="B48413" s="3">
        <v>91220</v>
      </c>
      <c r="C48413" s="3">
        <v>0</v>
      </c>
      <c r="G48413" s="4"/>
      <c r="H48413" s="4"/>
      <c r="I48413" s="4"/>
      <c r="J48413" s="4"/>
      <c r="K48413" s="4"/>
      <c r="L48413" s="4"/>
      <c r="M48413" s="4"/>
    </row>
    <row r="48414" spans="2:13" x14ac:dyDescent="0.25">
      <c r="B48414" s="3">
        <v>91221</v>
      </c>
      <c r="C48414" s="3">
        <v>0</v>
      </c>
      <c r="G48414" s="4"/>
      <c r="H48414" s="4"/>
      <c r="I48414" s="4"/>
      <c r="J48414" s="4"/>
      <c r="K48414" s="4"/>
      <c r="L48414" s="4"/>
      <c r="M48414" s="4"/>
    </row>
    <row r="48415" spans="2:13" x14ac:dyDescent="0.25">
      <c r="B48415" s="3">
        <v>91222</v>
      </c>
      <c r="C48415" s="3">
        <v>0</v>
      </c>
      <c r="G48415" s="4"/>
      <c r="H48415" s="4"/>
      <c r="I48415" s="4"/>
      <c r="J48415" s="4"/>
      <c r="K48415" s="4"/>
      <c r="L48415" s="4"/>
      <c r="M48415" s="4"/>
    </row>
    <row r="48416" spans="2:13" x14ac:dyDescent="0.25">
      <c r="B48416" s="3">
        <v>91223</v>
      </c>
      <c r="C48416" s="3">
        <v>0</v>
      </c>
      <c r="G48416" s="4"/>
      <c r="H48416" s="4"/>
      <c r="I48416" s="4"/>
      <c r="J48416" s="4"/>
      <c r="K48416" s="4"/>
      <c r="L48416" s="4"/>
      <c r="M48416" s="4"/>
    </row>
    <row r="48417" spans="2:13" x14ac:dyDescent="0.25">
      <c r="B48417" s="3">
        <v>91224</v>
      </c>
      <c r="C48417" s="3">
        <v>0</v>
      </c>
      <c r="G48417" s="4"/>
      <c r="H48417" s="4"/>
      <c r="I48417" s="4"/>
      <c r="J48417" s="4"/>
      <c r="K48417" s="4"/>
      <c r="L48417" s="4"/>
      <c r="M48417" s="4"/>
    </row>
    <row r="48418" spans="2:13" x14ac:dyDescent="0.25">
      <c r="B48418" s="3">
        <v>91225</v>
      </c>
      <c r="C48418" s="3">
        <v>0</v>
      </c>
      <c r="G48418" s="4"/>
      <c r="H48418" s="4"/>
      <c r="I48418" s="4"/>
      <c r="J48418" s="4"/>
      <c r="K48418" s="4"/>
      <c r="L48418" s="4"/>
      <c r="M48418" s="4"/>
    </row>
    <row r="48419" spans="2:13" x14ac:dyDescent="0.25">
      <c r="B48419" s="3">
        <v>91226</v>
      </c>
      <c r="C48419" s="3">
        <v>0</v>
      </c>
      <c r="G48419" s="4"/>
      <c r="H48419" s="4"/>
      <c r="I48419" s="4"/>
      <c r="J48419" s="4"/>
      <c r="K48419" s="4"/>
      <c r="L48419" s="4"/>
      <c r="M48419" s="4"/>
    </row>
    <row r="48420" spans="2:13" x14ac:dyDescent="0.25">
      <c r="B48420" s="3">
        <v>91227</v>
      </c>
      <c r="C48420" s="3">
        <v>0</v>
      </c>
      <c r="G48420" s="4"/>
      <c r="H48420" s="4"/>
      <c r="I48420" s="4"/>
      <c r="J48420" s="4"/>
      <c r="K48420" s="4"/>
      <c r="L48420" s="4"/>
      <c r="M48420" s="4"/>
    </row>
    <row r="48421" spans="2:13" x14ac:dyDescent="0.25">
      <c r="B48421" s="3">
        <v>91228</v>
      </c>
      <c r="C48421" s="3">
        <v>0</v>
      </c>
      <c r="G48421" s="4"/>
      <c r="H48421" s="4"/>
      <c r="I48421" s="4"/>
      <c r="J48421" s="4"/>
      <c r="K48421" s="4"/>
      <c r="L48421" s="4"/>
      <c r="M48421" s="4"/>
    </row>
    <row r="48422" spans="2:13" x14ac:dyDescent="0.25">
      <c r="B48422" s="3">
        <v>91229</v>
      </c>
      <c r="C48422" s="3">
        <v>0</v>
      </c>
      <c r="G48422" s="4"/>
      <c r="H48422" s="4"/>
      <c r="I48422" s="4"/>
      <c r="J48422" s="4"/>
      <c r="K48422" s="4"/>
      <c r="L48422" s="4"/>
      <c r="M48422" s="4"/>
    </row>
    <row r="48423" spans="2:13" x14ac:dyDescent="0.25">
      <c r="B48423" s="3">
        <v>91230</v>
      </c>
      <c r="C48423" s="3">
        <v>0</v>
      </c>
      <c r="G48423" s="4"/>
      <c r="H48423" s="4"/>
      <c r="I48423" s="4"/>
      <c r="J48423" s="4"/>
      <c r="K48423" s="4"/>
      <c r="L48423" s="4"/>
      <c r="M48423" s="4"/>
    </row>
    <row r="48424" spans="2:13" x14ac:dyDescent="0.25">
      <c r="B48424" s="3">
        <v>91231</v>
      </c>
      <c r="C48424" s="3">
        <v>0</v>
      </c>
      <c r="G48424" s="4"/>
      <c r="H48424" s="4"/>
      <c r="I48424" s="4"/>
      <c r="J48424" s="4"/>
      <c r="K48424" s="4"/>
      <c r="L48424" s="4"/>
      <c r="M48424" s="4"/>
    </row>
    <row r="48425" spans="2:13" x14ac:dyDescent="0.25">
      <c r="B48425" s="3">
        <v>91232</v>
      </c>
      <c r="C48425" s="3">
        <v>0</v>
      </c>
      <c r="G48425" s="4"/>
      <c r="H48425" s="4"/>
      <c r="I48425" s="4"/>
      <c r="J48425" s="4"/>
      <c r="K48425" s="4"/>
      <c r="L48425" s="4"/>
      <c r="M48425" s="4"/>
    </row>
    <row r="48426" spans="2:13" x14ac:dyDescent="0.25">
      <c r="B48426" s="3">
        <v>91233</v>
      </c>
      <c r="C48426" s="3">
        <v>0</v>
      </c>
      <c r="G48426" s="4"/>
      <c r="H48426" s="4"/>
      <c r="I48426" s="4"/>
      <c r="J48426" s="4"/>
      <c r="K48426" s="4"/>
      <c r="L48426" s="4"/>
      <c r="M48426" s="4"/>
    </row>
    <row r="48427" spans="2:13" x14ac:dyDescent="0.25">
      <c r="B48427" s="3">
        <v>91234</v>
      </c>
      <c r="C48427" s="3">
        <v>0</v>
      </c>
      <c r="G48427" s="4"/>
      <c r="H48427" s="4"/>
      <c r="I48427" s="4"/>
      <c r="J48427" s="4"/>
      <c r="K48427" s="4"/>
      <c r="L48427" s="4"/>
      <c r="M48427" s="4"/>
    </row>
    <row r="48428" spans="2:13" x14ac:dyDescent="0.25">
      <c r="B48428" s="3">
        <v>91235</v>
      </c>
      <c r="C48428" s="3">
        <v>0</v>
      </c>
      <c r="G48428" s="4"/>
      <c r="H48428" s="4"/>
      <c r="I48428" s="4"/>
      <c r="J48428" s="4"/>
      <c r="K48428" s="4"/>
      <c r="L48428" s="4"/>
      <c r="M48428" s="4"/>
    </row>
    <row r="48429" spans="2:13" x14ac:dyDescent="0.25">
      <c r="B48429" s="3">
        <v>91236</v>
      </c>
      <c r="C48429" s="3">
        <v>0</v>
      </c>
      <c r="G48429" s="4"/>
      <c r="H48429" s="4"/>
      <c r="I48429" s="4"/>
      <c r="J48429" s="4"/>
      <c r="K48429" s="4"/>
      <c r="L48429" s="4"/>
      <c r="M48429" s="4"/>
    </row>
    <row r="48430" spans="2:13" x14ac:dyDescent="0.25">
      <c r="B48430" s="3">
        <v>91237</v>
      </c>
      <c r="C48430" s="3">
        <v>0</v>
      </c>
      <c r="G48430" s="4"/>
      <c r="H48430" s="4"/>
      <c r="I48430" s="4"/>
      <c r="J48430" s="4"/>
      <c r="K48430" s="4"/>
      <c r="L48430" s="4"/>
      <c r="M48430" s="4"/>
    </row>
    <row r="48431" spans="2:13" x14ac:dyDescent="0.25">
      <c r="B48431" s="3">
        <v>91238</v>
      </c>
      <c r="C48431" s="3">
        <v>0</v>
      </c>
      <c r="G48431" s="4"/>
      <c r="H48431" s="4"/>
      <c r="I48431" s="4"/>
      <c r="J48431" s="4"/>
      <c r="K48431" s="4"/>
      <c r="L48431" s="4"/>
      <c r="M48431" s="4"/>
    </row>
    <row r="48432" spans="2:13" x14ac:dyDescent="0.25">
      <c r="B48432" s="3">
        <v>92222</v>
      </c>
      <c r="C48432" s="3">
        <v>0</v>
      </c>
      <c r="G48432" s="4"/>
      <c r="H48432" s="4"/>
      <c r="I48432" s="4"/>
      <c r="J48432" s="4"/>
      <c r="K48432" s="4"/>
      <c r="L48432" s="4"/>
      <c r="M48432" s="4"/>
    </row>
    <row r="48433" spans="2:13" x14ac:dyDescent="0.25">
      <c r="B48433" s="3">
        <v>92223</v>
      </c>
      <c r="C48433" s="3">
        <v>0</v>
      </c>
      <c r="G48433" s="4"/>
      <c r="H48433" s="4"/>
      <c r="I48433" s="4"/>
      <c r="J48433" s="4"/>
      <c r="K48433" s="4"/>
      <c r="L48433" s="4"/>
      <c r="M48433" s="4"/>
    </row>
    <row r="48434" spans="2:13" x14ac:dyDescent="0.25">
      <c r="B48434" s="3">
        <v>92224</v>
      </c>
      <c r="C48434" s="3">
        <v>0</v>
      </c>
      <c r="G48434" s="4"/>
      <c r="H48434" s="4"/>
      <c r="I48434" s="4"/>
      <c r="J48434" s="4"/>
      <c r="K48434" s="4"/>
      <c r="L48434" s="4"/>
      <c r="M48434" s="4"/>
    </row>
    <row r="48435" spans="2:13" x14ac:dyDescent="0.25">
      <c r="B48435" s="3">
        <v>92225</v>
      </c>
      <c r="C48435" s="3">
        <v>0</v>
      </c>
      <c r="G48435" s="4"/>
      <c r="H48435" s="4"/>
      <c r="I48435" s="4"/>
      <c r="J48435" s="4"/>
      <c r="K48435" s="4"/>
      <c r="L48435" s="4"/>
      <c r="M48435" s="4"/>
    </row>
    <row r="48436" spans="2:13" x14ac:dyDescent="0.25">
      <c r="B48436" s="3">
        <v>92226</v>
      </c>
      <c r="C48436" s="3">
        <v>0</v>
      </c>
      <c r="G48436" s="4"/>
      <c r="H48436" s="4"/>
      <c r="I48436" s="4"/>
      <c r="J48436" s="4"/>
      <c r="K48436" s="4"/>
      <c r="L48436" s="4"/>
      <c r="M48436" s="4"/>
    </row>
    <row r="48437" spans="2:13" x14ac:dyDescent="0.25">
      <c r="B48437" s="3">
        <v>92227</v>
      </c>
      <c r="C48437" s="3">
        <v>0</v>
      </c>
      <c r="G48437" s="4"/>
      <c r="H48437" s="4"/>
      <c r="I48437" s="4"/>
      <c r="J48437" s="4"/>
      <c r="K48437" s="4"/>
      <c r="L48437" s="4"/>
      <c r="M48437" s="4"/>
    </row>
    <row r="48438" spans="2:13" x14ac:dyDescent="0.25">
      <c r="B48438" s="3">
        <v>92228</v>
      </c>
      <c r="C48438" s="3">
        <v>0</v>
      </c>
      <c r="G48438" s="4"/>
      <c r="H48438" s="4"/>
      <c r="I48438" s="4"/>
      <c r="J48438" s="4"/>
      <c r="K48438" s="4"/>
      <c r="L48438" s="4"/>
      <c r="M48438" s="4"/>
    </row>
    <row r="48439" spans="2:13" x14ac:dyDescent="0.25">
      <c r="B48439" s="3">
        <v>92229</v>
      </c>
      <c r="C48439" s="3">
        <v>0</v>
      </c>
      <c r="G48439" s="4"/>
      <c r="H48439" s="4"/>
      <c r="I48439" s="4"/>
      <c r="J48439" s="4"/>
      <c r="K48439" s="4"/>
      <c r="L48439" s="4"/>
      <c r="M48439" s="4"/>
    </row>
    <row r="48440" spans="2:13" x14ac:dyDescent="0.25">
      <c r="B48440" s="3">
        <v>92230</v>
      </c>
      <c r="C48440" s="3">
        <v>0</v>
      </c>
      <c r="G48440" s="4"/>
      <c r="H48440" s="4"/>
      <c r="I48440" s="4"/>
      <c r="J48440" s="4"/>
      <c r="K48440" s="4"/>
      <c r="L48440" s="4"/>
      <c r="M48440" s="4"/>
    </row>
    <row r="48441" spans="2:13" x14ac:dyDescent="0.25">
      <c r="B48441" s="3">
        <v>92231</v>
      </c>
      <c r="C48441" s="3">
        <v>0</v>
      </c>
      <c r="G48441" s="4"/>
      <c r="H48441" s="4"/>
      <c r="I48441" s="4"/>
      <c r="J48441" s="4"/>
      <c r="K48441" s="4"/>
      <c r="L48441" s="4"/>
      <c r="M48441" s="4"/>
    </row>
    <row r="48442" spans="2:13" x14ac:dyDescent="0.25">
      <c r="B48442" s="3">
        <v>92232</v>
      </c>
      <c r="C48442" s="3">
        <v>0</v>
      </c>
      <c r="G48442" s="4"/>
      <c r="H48442" s="4"/>
      <c r="I48442" s="4"/>
      <c r="J48442" s="4"/>
      <c r="K48442" s="4"/>
      <c r="L48442" s="4"/>
      <c r="M48442" s="4"/>
    </row>
    <row r="48443" spans="2:13" x14ac:dyDescent="0.25">
      <c r="B48443" s="3">
        <v>92233</v>
      </c>
      <c r="C48443" s="3">
        <v>0</v>
      </c>
      <c r="G48443" s="4"/>
      <c r="H48443" s="4"/>
      <c r="I48443" s="4"/>
      <c r="J48443" s="4"/>
      <c r="K48443" s="4"/>
      <c r="L48443" s="4"/>
      <c r="M48443" s="4"/>
    </row>
    <row r="48444" spans="2:13" x14ac:dyDescent="0.25">
      <c r="B48444" s="3">
        <v>92234</v>
      </c>
      <c r="C48444" s="3">
        <v>0</v>
      </c>
      <c r="G48444" s="4"/>
      <c r="H48444" s="4"/>
      <c r="I48444" s="4"/>
      <c r="J48444" s="4"/>
      <c r="K48444" s="4"/>
      <c r="L48444" s="4"/>
      <c r="M48444" s="4"/>
    </row>
    <row r="48445" spans="2:13" x14ac:dyDescent="0.25">
      <c r="B48445" s="3">
        <v>92235</v>
      </c>
      <c r="C48445" s="3">
        <v>0</v>
      </c>
      <c r="G48445" s="4"/>
      <c r="H48445" s="4"/>
      <c r="I48445" s="4"/>
      <c r="J48445" s="4"/>
      <c r="K48445" s="4"/>
      <c r="L48445" s="4"/>
      <c r="M48445" s="4"/>
    </row>
    <row r="48446" spans="2:13" x14ac:dyDescent="0.25">
      <c r="B48446" s="3">
        <v>92236</v>
      </c>
      <c r="C48446" s="3">
        <v>0</v>
      </c>
      <c r="G48446" s="4"/>
      <c r="H48446" s="4"/>
      <c r="I48446" s="4"/>
      <c r="J48446" s="4"/>
      <c r="K48446" s="4"/>
      <c r="L48446" s="4"/>
      <c r="M48446" s="4"/>
    </row>
    <row r="48447" spans="2:13" x14ac:dyDescent="0.25">
      <c r="B48447" s="3">
        <v>92237</v>
      </c>
      <c r="C48447" s="3">
        <v>0</v>
      </c>
      <c r="G48447" s="4"/>
      <c r="H48447" s="4"/>
      <c r="I48447" s="4"/>
      <c r="J48447" s="4"/>
      <c r="K48447" s="4"/>
      <c r="L48447" s="4"/>
      <c r="M48447" s="4"/>
    </row>
    <row r="48448" spans="2:13" x14ac:dyDescent="0.25">
      <c r="B48448" s="3">
        <v>92238</v>
      </c>
      <c r="C48448" s="3">
        <v>0</v>
      </c>
      <c r="G48448" s="4"/>
      <c r="H48448" s="4"/>
      <c r="I48448" s="4"/>
      <c r="J48448" s="4"/>
      <c r="K48448" s="4"/>
      <c r="L48448" s="4"/>
      <c r="M48448" s="4"/>
    </row>
    <row r="48449" spans="2:13" x14ac:dyDescent="0.25">
      <c r="B48449" s="3">
        <v>92239</v>
      </c>
      <c r="C48449" s="3">
        <v>0</v>
      </c>
      <c r="G48449" s="4"/>
      <c r="H48449" s="4"/>
      <c r="I48449" s="4"/>
      <c r="J48449" s="4"/>
      <c r="K48449" s="4"/>
      <c r="L48449" s="4"/>
      <c r="M48449" s="4"/>
    </row>
    <row r="48450" spans="2:13" x14ac:dyDescent="0.25">
      <c r="B48450" s="3">
        <v>92240</v>
      </c>
      <c r="C48450" s="3">
        <v>0</v>
      </c>
      <c r="G48450" s="4"/>
      <c r="H48450" s="4"/>
      <c r="I48450" s="4"/>
      <c r="J48450" s="4"/>
      <c r="K48450" s="4"/>
      <c r="L48450" s="4"/>
      <c r="M48450" s="4"/>
    </row>
    <row r="48451" spans="2:13" x14ac:dyDescent="0.25">
      <c r="B48451" s="3">
        <v>92241</v>
      </c>
      <c r="C48451" s="3">
        <v>0</v>
      </c>
      <c r="G48451" s="4"/>
      <c r="H48451" s="4"/>
      <c r="I48451" s="4"/>
      <c r="J48451" s="4"/>
      <c r="K48451" s="4"/>
      <c r="L48451" s="4"/>
      <c r="M48451" s="4"/>
    </row>
    <row r="48452" spans="2:13" x14ac:dyDescent="0.25">
      <c r="B48452" s="3">
        <v>92242</v>
      </c>
      <c r="C48452" s="3">
        <v>0</v>
      </c>
      <c r="G48452" s="4"/>
      <c r="H48452" s="4"/>
      <c r="I48452" s="4"/>
      <c r="J48452" s="4"/>
      <c r="K48452" s="4"/>
      <c r="L48452" s="4"/>
      <c r="M48452" s="4"/>
    </row>
    <row r="48453" spans="2:13" x14ac:dyDescent="0.25">
      <c r="B48453" s="3">
        <v>93227</v>
      </c>
      <c r="C48453" s="3">
        <v>0</v>
      </c>
      <c r="G48453" s="4"/>
      <c r="H48453" s="4"/>
      <c r="I48453" s="4"/>
      <c r="J48453" s="4"/>
      <c r="K48453" s="4"/>
      <c r="L48453" s="4"/>
      <c r="M48453" s="4"/>
    </row>
    <row r="48454" spans="2:13" x14ac:dyDescent="0.25">
      <c r="B48454" s="3">
        <v>93228</v>
      </c>
      <c r="C48454" s="3">
        <v>0</v>
      </c>
      <c r="G48454" s="4"/>
      <c r="H48454" s="4"/>
      <c r="I48454" s="4"/>
      <c r="J48454" s="4"/>
      <c r="K48454" s="4"/>
      <c r="L48454" s="4"/>
      <c r="M48454" s="4"/>
    </row>
    <row r="48455" spans="2:13" x14ac:dyDescent="0.25">
      <c r="B48455" s="3">
        <v>93229</v>
      </c>
      <c r="C48455" s="3">
        <v>0</v>
      </c>
      <c r="G48455" s="4"/>
      <c r="H48455" s="4"/>
      <c r="I48455" s="4"/>
      <c r="J48455" s="4"/>
      <c r="K48455" s="4"/>
      <c r="L48455" s="4"/>
      <c r="M48455" s="4"/>
    </row>
    <row r="48456" spans="2:13" x14ac:dyDescent="0.25">
      <c r="B48456" s="3">
        <v>93230</v>
      </c>
      <c r="C48456" s="3">
        <v>0</v>
      </c>
      <c r="G48456" s="4"/>
      <c r="H48456" s="4"/>
      <c r="I48456" s="4"/>
      <c r="J48456" s="4"/>
      <c r="K48456" s="4"/>
      <c r="L48456" s="4"/>
      <c r="M48456" s="4"/>
    </row>
    <row r="48457" spans="2:13" x14ac:dyDescent="0.25">
      <c r="B48457" s="3">
        <v>93231</v>
      </c>
      <c r="C48457" s="3">
        <v>0</v>
      </c>
      <c r="G48457" s="4"/>
      <c r="H48457" s="4"/>
      <c r="I48457" s="4"/>
      <c r="J48457" s="4"/>
      <c r="K48457" s="4"/>
      <c r="L48457" s="4"/>
      <c r="M48457" s="4"/>
    </row>
    <row r="48458" spans="2:13" x14ac:dyDescent="0.25">
      <c r="B48458" s="3">
        <v>93232</v>
      </c>
      <c r="C48458" s="3">
        <v>0</v>
      </c>
      <c r="G48458" s="4"/>
      <c r="H48458" s="4"/>
      <c r="I48458" s="4"/>
      <c r="J48458" s="4"/>
      <c r="K48458" s="4"/>
      <c r="L48458" s="4"/>
      <c r="M48458" s="4"/>
    </row>
    <row r="48459" spans="2:13" x14ac:dyDescent="0.25">
      <c r="B48459" s="3">
        <v>93233</v>
      </c>
      <c r="C48459" s="3">
        <v>0</v>
      </c>
      <c r="G48459" s="4"/>
      <c r="H48459" s="4"/>
      <c r="I48459" s="4"/>
      <c r="J48459" s="4"/>
      <c r="K48459" s="4"/>
      <c r="L48459" s="4"/>
      <c r="M48459" s="4"/>
    </row>
    <row r="48460" spans="2:13" x14ac:dyDescent="0.25">
      <c r="B48460" s="3">
        <v>93234</v>
      </c>
      <c r="C48460" s="3">
        <v>0</v>
      </c>
      <c r="G48460" s="4"/>
      <c r="H48460" s="4"/>
      <c r="I48460" s="4"/>
      <c r="J48460" s="4"/>
      <c r="K48460" s="4"/>
      <c r="L48460" s="4"/>
      <c r="M48460" s="4"/>
    </row>
    <row r="48461" spans="2:13" x14ac:dyDescent="0.25">
      <c r="B48461" s="3">
        <v>93235</v>
      </c>
      <c r="C48461" s="3">
        <v>0</v>
      </c>
      <c r="G48461" s="4"/>
      <c r="H48461" s="4"/>
      <c r="I48461" s="4"/>
      <c r="J48461" s="4"/>
      <c r="K48461" s="4"/>
      <c r="L48461" s="4"/>
      <c r="M48461" s="4"/>
    </row>
    <row r="48462" spans="2:13" x14ac:dyDescent="0.25">
      <c r="B48462" s="3">
        <v>93236</v>
      </c>
      <c r="C48462" s="3">
        <v>0</v>
      </c>
      <c r="G48462" s="4"/>
      <c r="H48462" s="4"/>
      <c r="I48462" s="4"/>
      <c r="J48462" s="4"/>
      <c r="K48462" s="4"/>
      <c r="L48462" s="4"/>
      <c r="M48462" s="4"/>
    </row>
    <row r="48463" spans="2:13" x14ac:dyDescent="0.25">
      <c r="B48463" s="3">
        <v>93237</v>
      </c>
      <c r="C48463" s="3">
        <v>0</v>
      </c>
      <c r="G48463" s="4"/>
      <c r="H48463" s="4"/>
      <c r="I48463" s="4"/>
      <c r="J48463" s="4"/>
      <c r="K48463" s="4"/>
      <c r="L48463" s="4"/>
      <c r="M48463" s="4"/>
    </row>
    <row r="48464" spans="2:13" x14ac:dyDescent="0.25">
      <c r="B48464" s="3">
        <v>93238</v>
      </c>
      <c r="C48464" s="3">
        <v>0</v>
      </c>
      <c r="G48464" s="4"/>
      <c r="H48464" s="4"/>
      <c r="I48464" s="4"/>
      <c r="J48464" s="4"/>
      <c r="K48464" s="4"/>
      <c r="L48464" s="4"/>
      <c r="M48464" s="4"/>
    </row>
    <row r="48465" spans="2:13" x14ac:dyDescent="0.25">
      <c r="B48465" s="3">
        <v>93239</v>
      </c>
      <c r="C48465" s="3">
        <v>0</v>
      </c>
      <c r="G48465" s="4"/>
      <c r="H48465" s="4"/>
      <c r="I48465" s="4"/>
      <c r="J48465" s="4"/>
      <c r="K48465" s="4"/>
      <c r="L48465" s="4"/>
      <c r="M48465" s="4"/>
    </row>
    <row r="48466" spans="2:13" x14ac:dyDescent="0.25">
      <c r="B48466" s="3">
        <v>93240</v>
      </c>
      <c r="C48466" s="3">
        <v>0</v>
      </c>
      <c r="G48466" s="4"/>
      <c r="H48466" s="4"/>
      <c r="I48466" s="4"/>
      <c r="J48466" s="4"/>
      <c r="K48466" s="4"/>
      <c r="L48466" s="4"/>
      <c r="M48466" s="4"/>
    </row>
    <row r="48467" spans="2:13" x14ac:dyDescent="0.25">
      <c r="B48467" s="3">
        <v>93241</v>
      </c>
      <c r="C48467" s="3">
        <v>0</v>
      </c>
      <c r="G48467" s="4"/>
      <c r="H48467" s="4"/>
      <c r="I48467" s="4"/>
      <c r="J48467" s="4"/>
      <c r="K48467" s="4"/>
      <c r="L48467" s="4"/>
      <c r="M48467" s="4"/>
    </row>
    <row r="48468" spans="2:13" x14ac:dyDescent="0.25">
      <c r="B48468" s="3">
        <v>93242</v>
      </c>
      <c r="C48468" s="3">
        <v>0</v>
      </c>
      <c r="G48468" s="4"/>
      <c r="H48468" s="4"/>
      <c r="I48468" s="4"/>
      <c r="J48468" s="4"/>
      <c r="K48468" s="4"/>
      <c r="L48468" s="4"/>
      <c r="M48468" s="4"/>
    </row>
    <row r="48469" spans="2:13" x14ac:dyDescent="0.25">
      <c r="B48469" s="3">
        <v>94232</v>
      </c>
      <c r="C48469" s="3">
        <v>0</v>
      </c>
      <c r="G48469" s="4"/>
      <c r="H48469" s="4"/>
      <c r="I48469" s="4"/>
      <c r="J48469" s="4"/>
      <c r="K48469" s="4"/>
      <c r="L48469" s="4"/>
      <c r="M48469" s="4"/>
    </row>
    <row r="48470" spans="2:13" x14ac:dyDescent="0.25">
      <c r="B48470" s="3">
        <v>94233</v>
      </c>
      <c r="C48470" s="3">
        <v>0</v>
      </c>
      <c r="G48470" s="4"/>
      <c r="H48470" s="4"/>
      <c r="I48470" s="4"/>
      <c r="J48470" s="4"/>
      <c r="K48470" s="4"/>
      <c r="L48470" s="4"/>
      <c r="M48470" s="4"/>
    </row>
    <row r="48471" spans="2:13" x14ac:dyDescent="0.25">
      <c r="B48471" s="3">
        <v>94234</v>
      </c>
      <c r="C48471" s="3">
        <v>0</v>
      </c>
      <c r="G48471" s="4"/>
      <c r="H48471" s="4"/>
      <c r="I48471" s="4"/>
      <c r="J48471" s="4"/>
      <c r="K48471" s="4"/>
      <c r="L48471" s="4"/>
      <c r="M48471" s="4"/>
    </row>
    <row r="48472" spans="2:13" x14ac:dyDescent="0.25">
      <c r="B48472" s="3">
        <v>94235</v>
      </c>
      <c r="C48472" s="3">
        <v>0</v>
      </c>
      <c r="G48472" s="4"/>
      <c r="H48472" s="4"/>
      <c r="I48472" s="4"/>
      <c r="J48472" s="4"/>
      <c r="K48472" s="4"/>
      <c r="L48472" s="4"/>
      <c r="M48472" s="4"/>
    </row>
    <row r="48473" spans="2:13" x14ac:dyDescent="0.25">
      <c r="B48473" s="3">
        <v>94236</v>
      </c>
      <c r="C48473" s="3">
        <v>0</v>
      </c>
      <c r="G48473" s="4"/>
      <c r="H48473" s="4"/>
      <c r="I48473" s="4"/>
      <c r="J48473" s="4"/>
      <c r="K48473" s="4"/>
      <c r="L48473" s="4"/>
      <c r="M48473" s="4"/>
    </row>
    <row r="48474" spans="2:13" x14ac:dyDescent="0.25">
      <c r="B48474" s="3">
        <v>94237</v>
      </c>
      <c r="C48474" s="3">
        <v>0</v>
      </c>
      <c r="G48474" s="4"/>
      <c r="H48474" s="4"/>
      <c r="I48474" s="4"/>
      <c r="J48474" s="4"/>
      <c r="K48474" s="4"/>
      <c r="L48474" s="4"/>
      <c r="M48474" s="4"/>
    </row>
    <row r="48475" spans="2:13" x14ac:dyDescent="0.25">
      <c r="B48475" s="3">
        <v>94238</v>
      </c>
      <c r="C48475" s="3">
        <v>0</v>
      </c>
      <c r="G48475" s="4"/>
      <c r="H48475" s="4"/>
      <c r="I48475" s="4"/>
      <c r="J48475" s="4"/>
      <c r="K48475" s="4"/>
      <c r="L48475" s="4"/>
      <c r="M48475" s="4"/>
    </row>
    <row r="48476" spans="2:13" x14ac:dyDescent="0.25">
      <c r="B48476" s="3">
        <v>94239</v>
      </c>
      <c r="C48476" s="3">
        <v>0</v>
      </c>
      <c r="G48476" s="4"/>
      <c r="H48476" s="4"/>
      <c r="I48476" s="4"/>
      <c r="J48476" s="4"/>
      <c r="K48476" s="4"/>
      <c r="L48476" s="4"/>
      <c r="M48476" s="4"/>
    </row>
    <row r="48477" spans="2:13" x14ac:dyDescent="0.25">
      <c r="B48477" s="3">
        <v>94240</v>
      </c>
      <c r="C48477" s="3">
        <v>0</v>
      </c>
      <c r="G48477" s="4"/>
      <c r="H48477" s="4"/>
      <c r="I48477" s="4"/>
      <c r="J48477" s="4"/>
      <c r="K48477" s="4"/>
      <c r="L48477" s="4"/>
      <c r="M48477" s="4"/>
    </row>
    <row r="48478" spans="2:13" x14ac:dyDescent="0.25">
      <c r="B48478" s="3">
        <v>94241</v>
      </c>
      <c r="C48478" s="3">
        <v>0</v>
      </c>
      <c r="G48478" s="4"/>
      <c r="H48478" s="4"/>
      <c r="I48478" s="4"/>
      <c r="J48478" s="4"/>
      <c r="K48478" s="4"/>
      <c r="L48478" s="4"/>
      <c r="M48478" s="4"/>
    </row>
    <row r="48479" spans="2:13" x14ac:dyDescent="0.25">
      <c r="B48479" s="3">
        <v>94242</v>
      </c>
      <c r="C48479" s="3">
        <v>0</v>
      </c>
      <c r="G48479" s="4"/>
      <c r="H48479" s="4"/>
      <c r="I48479" s="4"/>
      <c r="J48479" s="4"/>
      <c r="K48479" s="4"/>
      <c r="L48479" s="4"/>
      <c r="M48479" s="4"/>
    </row>
    <row r="48480" spans="2:13" x14ac:dyDescent="0.25">
      <c r="B48480" s="3">
        <v>94243</v>
      </c>
      <c r="C48480" s="3">
        <v>0</v>
      </c>
      <c r="G48480" s="4"/>
      <c r="H48480" s="4"/>
      <c r="I48480" s="4"/>
      <c r="J48480" s="4"/>
      <c r="K48480" s="4"/>
      <c r="L48480" s="4"/>
      <c r="M48480" s="4"/>
    </row>
    <row r="48481" spans="2:13" x14ac:dyDescent="0.25">
      <c r="B48481" s="3">
        <v>94244</v>
      </c>
      <c r="C48481" s="3">
        <v>0</v>
      </c>
      <c r="G48481" s="4"/>
      <c r="H48481" s="4"/>
      <c r="I48481" s="4"/>
      <c r="J48481" s="4"/>
      <c r="K48481" s="4"/>
      <c r="L48481" s="4"/>
      <c r="M48481" s="4"/>
    </row>
    <row r="48482" spans="2:13" x14ac:dyDescent="0.25">
      <c r="B48482" s="3">
        <v>94245</v>
      </c>
      <c r="C48482" s="3">
        <v>0</v>
      </c>
      <c r="G48482" s="4"/>
      <c r="H48482" s="4"/>
      <c r="I48482" s="4"/>
      <c r="J48482" s="4"/>
      <c r="K48482" s="4"/>
      <c r="L48482" s="4"/>
      <c r="M48482" s="4"/>
    </row>
    <row r="48483" spans="2:13" x14ac:dyDescent="0.25">
      <c r="B48483" s="3">
        <v>94246</v>
      </c>
      <c r="C48483" s="3">
        <v>0</v>
      </c>
      <c r="G48483" s="4"/>
      <c r="H48483" s="4"/>
      <c r="I48483" s="4"/>
      <c r="J48483" s="4"/>
      <c r="K48483" s="4"/>
      <c r="L48483" s="4"/>
      <c r="M48483" s="4"/>
    </row>
    <row r="48484" spans="2:13" x14ac:dyDescent="0.25">
      <c r="B48484" s="3">
        <v>95232</v>
      </c>
      <c r="C48484" s="3">
        <v>0</v>
      </c>
      <c r="G48484" s="4"/>
      <c r="H48484" s="4"/>
      <c r="I48484" s="4"/>
      <c r="J48484" s="4"/>
      <c r="K48484" s="4"/>
      <c r="L48484" s="4"/>
      <c r="M48484" s="4"/>
    </row>
    <row r="48485" spans="2:13" x14ac:dyDescent="0.25">
      <c r="B48485" s="3">
        <v>95233</v>
      </c>
      <c r="C48485" s="3">
        <v>0</v>
      </c>
      <c r="G48485" s="4"/>
      <c r="H48485" s="4"/>
      <c r="I48485" s="4"/>
      <c r="J48485" s="4"/>
      <c r="K48485" s="4"/>
      <c r="L48485" s="4"/>
      <c r="M48485" s="4"/>
    </row>
    <row r="48486" spans="2:13" x14ac:dyDescent="0.25">
      <c r="B48486" s="3">
        <v>95234</v>
      </c>
      <c r="C48486" s="3">
        <v>0</v>
      </c>
      <c r="G48486" s="4"/>
      <c r="H48486" s="4"/>
      <c r="I48486" s="4"/>
      <c r="J48486" s="4"/>
      <c r="K48486" s="4"/>
      <c r="L48486" s="4"/>
      <c r="M48486" s="4"/>
    </row>
    <row r="48487" spans="2:13" x14ac:dyDescent="0.25">
      <c r="B48487" s="3">
        <v>95235</v>
      </c>
      <c r="C48487" s="3">
        <v>0</v>
      </c>
      <c r="G48487" s="4"/>
      <c r="H48487" s="4"/>
      <c r="I48487" s="4"/>
      <c r="J48487" s="4"/>
      <c r="K48487" s="4"/>
      <c r="L48487" s="4"/>
      <c r="M48487" s="4"/>
    </row>
    <row r="48488" spans="2:13" x14ac:dyDescent="0.25">
      <c r="B48488" s="3">
        <v>95236</v>
      </c>
      <c r="C48488" s="3">
        <v>0</v>
      </c>
      <c r="G48488" s="4"/>
      <c r="H48488" s="4"/>
      <c r="I48488" s="4"/>
      <c r="J48488" s="4"/>
      <c r="K48488" s="4"/>
      <c r="L48488" s="4"/>
      <c r="M48488" s="4"/>
    </row>
    <row r="48489" spans="2:13" x14ac:dyDescent="0.25">
      <c r="B48489" s="3">
        <v>95237</v>
      </c>
      <c r="C48489" s="3">
        <v>0</v>
      </c>
      <c r="G48489" s="4"/>
      <c r="H48489" s="4"/>
      <c r="I48489" s="4"/>
      <c r="J48489" s="4"/>
      <c r="K48489" s="4"/>
      <c r="L48489" s="4"/>
      <c r="M48489" s="4"/>
    </row>
    <row r="48490" spans="2:13" x14ac:dyDescent="0.25">
      <c r="B48490" s="3">
        <v>95238</v>
      </c>
      <c r="C48490" s="3">
        <v>0</v>
      </c>
      <c r="G48490" s="4"/>
      <c r="H48490" s="4"/>
      <c r="I48490" s="4"/>
      <c r="J48490" s="4"/>
      <c r="K48490" s="4"/>
      <c r="L48490" s="4"/>
      <c r="M48490" s="4"/>
    </row>
    <row r="48491" spans="2:13" x14ac:dyDescent="0.25">
      <c r="B48491" s="3">
        <v>95239</v>
      </c>
      <c r="C48491" s="3">
        <v>0</v>
      </c>
      <c r="G48491" s="4"/>
      <c r="H48491" s="4"/>
      <c r="I48491" s="4"/>
      <c r="J48491" s="4"/>
      <c r="K48491" s="4"/>
      <c r="L48491" s="4"/>
      <c r="M48491" s="4"/>
    </row>
    <row r="48492" spans="2:13" x14ac:dyDescent="0.25">
      <c r="B48492" s="3">
        <v>95240</v>
      </c>
      <c r="C48492" s="3">
        <v>0</v>
      </c>
      <c r="G48492" s="4"/>
      <c r="H48492" s="4"/>
      <c r="I48492" s="4"/>
      <c r="J48492" s="4"/>
      <c r="K48492" s="4"/>
      <c r="L48492" s="4"/>
      <c r="M48492" s="4"/>
    </row>
    <row r="48493" spans="2:13" x14ac:dyDescent="0.25">
      <c r="B48493" s="3">
        <v>95241</v>
      </c>
      <c r="C48493" s="3">
        <v>0</v>
      </c>
      <c r="G48493" s="4"/>
      <c r="H48493" s="4"/>
      <c r="I48493" s="4"/>
      <c r="J48493" s="4"/>
      <c r="K48493" s="4"/>
      <c r="L48493" s="4"/>
      <c r="M48493" s="4"/>
    </row>
    <row r="48494" spans="2:13" x14ac:dyDescent="0.25">
      <c r="B48494" s="3">
        <v>95242</v>
      </c>
      <c r="C48494" s="3">
        <v>0</v>
      </c>
      <c r="G48494" s="4"/>
      <c r="H48494" s="4"/>
      <c r="I48494" s="4"/>
      <c r="J48494" s="4"/>
      <c r="K48494" s="4"/>
      <c r="L48494" s="4"/>
      <c r="M48494" s="4"/>
    </row>
    <row r="48495" spans="2:13" x14ac:dyDescent="0.25">
      <c r="B48495" s="3">
        <v>95243</v>
      </c>
      <c r="C48495" s="3">
        <v>0</v>
      </c>
      <c r="G48495" s="4"/>
      <c r="H48495" s="4"/>
      <c r="I48495" s="4"/>
      <c r="J48495" s="4"/>
      <c r="K48495" s="4"/>
      <c r="L48495" s="4"/>
      <c r="M48495" s="4"/>
    </row>
    <row r="48496" spans="2:13" x14ac:dyDescent="0.25">
      <c r="B48496" s="3">
        <v>95244</v>
      </c>
      <c r="C48496" s="3">
        <v>0</v>
      </c>
      <c r="G48496" s="4"/>
      <c r="H48496" s="4"/>
      <c r="I48496" s="4"/>
      <c r="J48496" s="4"/>
      <c r="K48496" s="4"/>
      <c r="L48496" s="4"/>
      <c r="M48496" s="4"/>
    </row>
    <row r="48497" spans="2:13" x14ac:dyDescent="0.25">
      <c r="B48497" s="3">
        <v>95245</v>
      </c>
      <c r="C48497" s="3">
        <v>0</v>
      </c>
      <c r="G48497" s="4"/>
      <c r="H48497" s="4"/>
      <c r="I48497" s="4"/>
      <c r="J48497" s="4"/>
      <c r="K48497" s="4"/>
      <c r="L48497" s="4"/>
      <c r="M48497" s="4"/>
    </row>
    <row r="48498" spans="2:13" x14ac:dyDescent="0.25">
      <c r="B48498" s="3">
        <v>95246</v>
      </c>
      <c r="C48498" s="3">
        <v>0</v>
      </c>
      <c r="G48498" s="4"/>
      <c r="H48498" s="4"/>
      <c r="I48498" s="4"/>
      <c r="J48498" s="4"/>
      <c r="K48498" s="4"/>
      <c r="L48498" s="4"/>
      <c r="M48498" s="4"/>
    </row>
    <row r="48499" spans="2:13" x14ac:dyDescent="0.25">
      <c r="B48499" s="3">
        <v>95247</v>
      </c>
      <c r="C48499" s="3">
        <v>0</v>
      </c>
      <c r="G48499" s="4"/>
      <c r="H48499" s="4"/>
      <c r="I48499" s="4"/>
      <c r="J48499" s="4"/>
      <c r="K48499" s="4"/>
      <c r="L48499" s="4"/>
      <c r="M48499" s="4"/>
    </row>
    <row r="48500" spans="2:13" x14ac:dyDescent="0.25">
      <c r="B48500" s="3">
        <v>96238</v>
      </c>
      <c r="C48500" s="3">
        <v>0</v>
      </c>
      <c r="G48500" s="4"/>
      <c r="H48500" s="4"/>
      <c r="I48500" s="4"/>
      <c r="J48500" s="4"/>
      <c r="K48500" s="4"/>
      <c r="L48500" s="4"/>
      <c r="M48500" s="4"/>
    </row>
    <row r="48501" spans="2:13" x14ac:dyDescent="0.25">
      <c r="B48501" s="3">
        <v>96239</v>
      </c>
      <c r="C48501" s="3">
        <v>0</v>
      </c>
      <c r="G48501" s="4"/>
      <c r="H48501" s="4"/>
      <c r="I48501" s="4"/>
      <c r="J48501" s="4"/>
      <c r="K48501" s="4"/>
      <c r="L48501" s="4"/>
      <c r="M48501" s="4"/>
    </row>
    <row r="48502" spans="2:13" x14ac:dyDescent="0.25">
      <c r="B48502" s="3">
        <v>96240</v>
      </c>
      <c r="C48502" s="3">
        <v>0</v>
      </c>
      <c r="G48502" s="4"/>
      <c r="H48502" s="4"/>
      <c r="I48502" s="4"/>
      <c r="J48502" s="4"/>
      <c r="K48502" s="4"/>
      <c r="L48502" s="4"/>
      <c r="M48502" s="4"/>
    </row>
    <row r="48503" spans="2:13" x14ac:dyDescent="0.25">
      <c r="B48503" s="3">
        <v>96241</v>
      </c>
      <c r="C48503" s="3">
        <v>0</v>
      </c>
      <c r="G48503" s="4"/>
      <c r="H48503" s="4"/>
      <c r="I48503" s="4"/>
      <c r="J48503" s="4"/>
      <c r="K48503" s="4"/>
      <c r="L48503" s="4"/>
      <c r="M48503" s="4"/>
    </row>
    <row r="48504" spans="2:13" x14ac:dyDescent="0.25">
      <c r="B48504" s="3">
        <v>96242</v>
      </c>
      <c r="C48504" s="3">
        <v>0</v>
      </c>
      <c r="G48504" s="4"/>
      <c r="H48504" s="4"/>
      <c r="I48504" s="4"/>
      <c r="J48504" s="4"/>
      <c r="K48504" s="4"/>
      <c r="L48504" s="4"/>
      <c r="M48504" s="4"/>
    </row>
    <row r="48505" spans="2:13" x14ac:dyDescent="0.25">
      <c r="B48505" s="3">
        <v>96243</v>
      </c>
      <c r="C48505" s="3">
        <v>0</v>
      </c>
      <c r="G48505" s="4"/>
      <c r="H48505" s="4"/>
      <c r="I48505" s="4"/>
      <c r="J48505" s="4"/>
      <c r="K48505" s="4"/>
      <c r="L48505" s="4"/>
      <c r="M48505" s="4"/>
    </row>
    <row r="48506" spans="2:13" x14ac:dyDescent="0.25">
      <c r="B48506" s="3">
        <v>96244</v>
      </c>
      <c r="C48506" s="3">
        <v>0</v>
      </c>
      <c r="G48506" s="4"/>
      <c r="H48506" s="4"/>
      <c r="I48506" s="4"/>
      <c r="J48506" s="4"/>
      <c r="K48506" s="4"/>
      <c r="L48506" s="4"/>
      <c r="M48506" s="4"/>
    </row>
    <row r="48507" spans="2:13" x14ac:dyDescent="0.25">
      <c r="B48507" s="3">
        <v>96245</v>
      </c>
      <c r="C48507" s="3">
        <v>0</v>
      </c>
      <c r="G48507" s="4"/>
      <c r="H48507" s="4"/>
      <c r="I48507" s="4"/>
      <c r="J48507" s="4"/>
      <c r="K48507" s="4"/>
      <c r="L48507" s="4"/>
      <c r="M48507" s="4"/>
    </row>
    <row r="48508" spans="2:13" x14ac:dyDescent="0.25">
      <c r="B48508" s="3">
        <v>96246</v>
      </c>
      <c r="C48508" s="3">
        <v>0</v>
      </c>
      <c r="G48508" s="4"/>
      <c r="H48508" s="4"/>
      <c r="I48508" s="4"/>
      <c r="J48508" s="4"/>
      <c r="K48508" s="4"/>
      <c r="L48508" s="4"/>
      <c r="M48508" s="4"/>
    </row>
    <row r="48509" spans="2:13" x14ac:dyDescent="0.25">
      <c r="B48509" s="3">
        <v>96247</v>
      </c>
      <c r="C48509" s="3">
        <v>0</v>
      </c>
      <c r="G48509" s="4"/>
      <c r="H48509" s="4"/>
      <c r="I48509" s="4"/>
      <c r="J48509" s="4"/>
      <c r="K48509" s="4"/>
      <c r="L48509" s="4"/>
      <c r="M48509" s="4"/>
    </row>
    <row r="48510" spans="2:13" x14ac:dyDescent="0.25">
      <c r="B48510" s="3">
        <v>96248</v>
      </c>
      <c r="C48510" s="3">
        <v>0</v>
      </c>
      <c r="G48510" s="4"/>
      <c r="H48510" s="4"/>
      <c r="I48510" s="4"/>
      <c r="J48510" s="4"/>
      <c r="K48510" s="4"/>
      <c r="L48510" s="4"/>
      <c r="M48510" s="4"/>
    </row>
    <row r="48511" spans="2:13" x14ac:dyDescent="0.25">
      <c r="B48511" s="3">
        <v>96249</v>
      </c>
      <c r="C48511" s="3">
        <v>0</v>
      </c>
      <c r="G48511" s="4"/>
      <c r="H48511" s="4"/>
      <c r="I48511" s="4"/>
      <c r="J48511" s="4"/>
      <c r="K48511" s="4"/>
      <c r="L48511" s="4"/>
      <c r="M48511" s="4"/>
    </row>
    <row r="48512" spans="2:13" x14ac:dyDescent="0.25">
      <c r="B48512" s="3">
        <v>96250</v>
      </c>
      <c r="C48512" s="3">
        <v>0</v>
      </c>
      <c r="G48512" s="4"/>
      <c r="H48512" s="4"/>
      <c r="I48512" s="4"/>
      <c r="J48512" s="4"/>
      <c r="K48512" s="4"/>
      <c r="L48512" s="4"/>
      <c r="M48512" s="4"/>
    </row>
    <row r="48513" spans="2:13" x14ac:dyDescent="0.25">
      <c r="B48513" s="3">
        <v>96251</v>
      </c>
      <c r="C48513" s="3">
        <v>0</v>
      </c>
      <c r="G48513" s="4"/>
      <c r="H48513" s="4"/>
      <c r="I48513" s="4"/>
      <c r="J48513" s="4"/>
      <c r="K48513" s="4"/>
      <c r="L48513" s="4"/>
      <c r="M48513" s="4"/>
    </row>
    <row r="48514" spans="2:13" x14ac:dyDescent="0.25">
      <c r="B48514" s="3">
        <v>97240</v>
      </c>
      <c r="C48514" s="3">
        <v>0</v>
      </c>
      <c r="G48514" s="4"/>
      <c r="H48514" s="4"/>
      <c r="I48514" s="4"/>
      <c r="J48514" s="4"/>
      <c r="K48514" s="4"/>
      <c r="L48514" s="4"/>
      <c r="M48514" s="4"/>
    </row>
    <row r="48515" spans="2:13" x14ac:dyDescent="0.25">
      <c r="B48515" s="3">
        <v>97241</v>
      </c>
      <c r="C48515" s="3">
        <v>0</v>
      </c>
      <c r="G48515" s="4"/>
      <c r="H48515" s="4"/>
      <c r="I48515" s="4"/>
      <c r="J48515" s="4"/>
      <c r="K48515" s="4"/>
      <c r="L48515" s="4"/>
      <c r="M48515" s="4"/>
    </row>
    <row r="48516" spans="2:13" x14ac:dyDescent="0.25">
      <c r="B48516" s="3">
        <v>97242</v>
      </c>
      <c r="C48516" s="3">
        <v>0</v>
      </c>
      <c r="G48516" s="4"/>
      <c r="H48516" s="4"/>
      <c r="I48516" s="4"/>
      <c r="J48516" s="4"/>
      <c r="K48516" s="4"/>
      <c r="L48516" s="4"/>
      <c r="M48516" s="4"/>
    </row>
    <row r="48517" spans="2:13" x14ac:dyDescent="0.25">
      <c r="B48517" s="3">
        <v>97243</v>
      </c>
      <c r="C48517" s="3">
        <v>0</v>
      </c>
      <c r="G48517" s="4"/>
      <c r="H48517" s="4"/>
      <c r="I48517" s="4"/>
      <c r="J48517" s="4"/>
      <c r="K48517" s="4"/>
      <c r="L48517" s="4"/>
      <c r="M48517" s="4"/>
    </row>
    <row r="48518" spans="2:13" x14ac:dyDescent="0.25">
      <c r="B48518" s="3">
        <v>97244</v>
      </c>
      <c r="C48518" s="3">
        <v>0</v>
      </c>
      <c r="G48518" s="4"/>
      <c r="H48518" s="4"/>
      <c r="I48518" s="4"/>
      <c r="J48518" s="4"/>
      <c r="K48518" s="4"/>
      <c r="L48518" s="4"/>
      <c r="M48518" s="4"/>
    </row>
    <row r="48519" spans="2:13" x14ac:dyDescent="0.25">
      <c r="B48519" s="3">
        <v>97245</v>
      </c>
      <c r="C48519" s="3">
        <v>0</v>
      </c>
      <c r="G48519" s="4"/>
      <c r="H48519" s="4"/>
      <c r="I48519" s="4"/>
      <c r="J48519" s="4"/>
      <c r="K48519" s="4"/>
      <c r="L48519" s="4"/>
      <c r="M48519" s="4"/>
    </row>
    <row r="48520" spans="2:13" x14ac:dyDescent="0.25">
      <c r="B48520" s="3">
        <v>97246</v>
      </c>
      <c r="C48520" s="3">
        <v>0</v>
      </c>
      <c r="G48520" s="4"/>
      <c r="H48520" s="4"/>
      <c r="I48520" s="4"/>
      <c r="J48520" s="4"/>
      <c r="K48520" s="4"/>
      <c r="L48520" s="4"/>
      <c r="M48520" s="4"/>
    </row>
    <row r="48521" spans="2:13" x14ac:dyDescent="0.25">
      <c r="B48521" s="3">
        <v>97247</v>
      </c>
      <c r="C48521" s="3">
        <v>0</v>
      </c>
      <c r="G48521" s="4"/>
      <c r="H48521" s="4"/>
      <c r="I48521" s="4"/>
      <c r="J48521" s="4"/>
      <c r="K48521" s="4"/>
      <c r="L48521" s="4"/>
      <c r="M48521" s="4"/>
    </row>
    <row r="48522" spans="2:13" x14ac:dyDescent="0.25">
      <c r="B48522" s="3">
        <v>97248</v>
      </c>
      <c r="C48522" s="3">
        <v>0</v>
      </c>
      <c r="G48522" s="4"/>
      <c r="H48522" s="4"/>
      <c r="I48522" s="4"/>
      <c r="J48522" s="4"/>
      <c r="K48522" s="4"/>
      <c r="L48522" s="4"/>
      <c r="M48522" s="4"/>
    </row>
    <row r="48523" spans="2:13" x14ac:dyDescent="0.25">
      <c r="B48523" s="3">
        <v>97249</v>
      </c>
      <c r="C48523" s="3">
        <v>0</v>
      </c>
      <c r="G48523" s="4"/>
      <c r="H48523" s="4"/>
      <c r="I48523" s="4"/>
      <c r="J48523" s="4"/>
      <c r="K48523" s="4"/>
      <c r="L48523" s="4"/>
      <c r="M48523" s="4"/>
    </row>
    <row r="48524" spans="2:13" x14ac:dyDescent="0.25">
      <c r="B48524" s="3">
        <v>97250</v>
      </c>
      <c r="C48524" s="3">
        <v>0</v>
      </c>
      <c r="G48524" s="4"/>
      <c r="H48524" s="4"/>
      <c r="I48524" s="4"/>
      <c r="J48524" s="4"/>
      <c r="K48524" s="4"/>
      <c r="L48524" s="4"/>
      <c r="M48524" s="4"/>
    </row>
    <row r="48525" spans="2:13" x14ac:dyDescent="0.25">
      <c r="B48525" s="3">
        <v>97251</v>
      </c>
      <c r="C48525" s="3">
        <v>0</v>
      </c>
      <c r="G48525" s="4"/>
      <c r="H48525" s="4"/>
      <c r="I48525" s="4"/>
      <c r="J48525" s="4"/>
      <c r="K48525" s="4"/>
      <c r="L48525" s="4"/>
      <c r="M48525" s="4"/>
    </row>
    <row r="48526" spans="2:13" x14ac:dyDescent="0.25">
      <c r="B48526" s="3">
        <v>98239</v>
      </c>
      <c r="C48526" s="3">
        <v>0</v>
      </c>
      <c r="G48526" s="4"/>
      <c r="H48526" s="4"/>
      <c r="I48526" s="4"/>
      <c r="J48526" s="4"/>
      <c r="K48526" s="4"/>
      <c r="L48526" s="4"/>
      <c r="M48526" s="4"/>
    </row>
    <row r="48527" spans="2:13" x14ac:dyDescent="0.25">
      <c r="B48527" s="3">
        <v>98240</v>
      </c>
      <c r="C48527" s="3">
        <v>0</v>
      </c>
      <c r="G48527" s="4"/>
      <c r="H48527" s="4"/>
      <c r="I48527" s="4"/>
      <c r="J48527" s="4"/>
      <c r="K48527" s="4"/>
      <c r="L48527" s="4"/>
      <c r="M48527" s="4"/>
    </row>
    <row r="48528" spans="2:13" x14ac:dyDescent="0.25">
      <c r="B48528" s="3">
        <v>98241</v>
      </c>
      <c r="C48528" s="3">
        <v>0</v>
      </c>
      <c r="G48528" s="4"/>
      <c r="H48528" s="4"/>
      <c r="I48528" s="4"/>
      <c r="J48528" s="4"/>
      <c r="K48528" s="4"/>
      <c r="L48528" s="4"/>
      <c r="M48528" s="4"/>
    </row>
    <row r="48529" spans="2:13" x14ac:dyDescent="0.25">
      <c r="B48529" s="3">
        <v>98242</v>
      </c>
      <c r="C48529" s="3">
        <v>0</v>
      </c>
      <c r="G48529" s="4"/>
      <c r="H48529" s="4"/>
      <c r="I48529" s="4"/>
      <c r="J48529" s="4"/>
      <c r="K48529" s="4"/>
      <c r="L48529" s="4"/>
      <c r="M48529" s="4"/>
    </row>
    <row r="48530" spans="2:13" x14ac:dyDescent="0.25">
      <c r="B48530" s="3">
        <v>98243</v>
      </c>
      <c r="C48530" s="3">
        <v>0</v>
      </c>
      <c r="G48530" s="4"/>
      <c r="H48530" s="4"/>
      <c r="I48530" s="4"/>
      <c r="J48530" s="4"/>
      <c r="K48530" s="4"/>
      <c r="L48530" s="4"/>
      <c r="M48530" s="4"/>
    </row>
    <row r="48531" spans="2:13" x14ac:dyDescent="0.25">
      <c r="B48531" s="3">
        <v>98244</v>
      </c>
      <c r="C48531" s="3">
        <v>0</v>
      </c>
      <c r="G48531" s="4"/>
      <c r="H48531" s="4"/>
      <c r="I48531" s="4"/>
      <c r="J48531" s="4"/>
      <c r="K48531" s="4"/>
      <c r="L48531" s="4"/>
      <c r="M48531" s="4"/>
    </row>
    <row r="48532" spans="2:13" x14ac:dyDescent="0.25">
      <c r="B48532" s="3">
        <v>98245</v>
      </c>
      <c r="C48532" s="3">
        <v>0</v>
      </c>
      <c r="G48532" s="4"/>
      <c r="H48532" s="4"/>
      <c r="I48532" s="4"/>
      <c r="J48532" s="4"/>
      <c r="K48532" s="4"/>
      <c r="L48532" s="4"/>
      <c r="M48532" s="4"/>
    </row>
    <row r="48533" spans="2:13" x14ac:dyDescent="0.25">
      <c r="B48533" s="3">
        <v>98246</v>
      </c>
      <c r="C48533" s="3">
        <v>0</v>
      </c>
      <c r="G48533" s="4"/>
      <c r="H48533" s="4"/>
      <c r="I48533" s="4"/>
      <c r="J48533" s="4"/>
      <c r="K48533" s="4"/>
      <c r="L48533" s="4"/>
      <c r="M48533" s="4"/>
    </row>
    <row r="48534" spans="2:13" x14ac:dyDescent="0.25">
      <c r="B48534" s="3">
        <v>98247</v>
      </c>
      <c r="C48534" s="3">
        <v>0</v>
      </c>
      <c r="G48534" s="4"/>
      <c r="H48534" s="4"/>
      <c r="I48534" s="4"/>
      <c r="J48534" s="4"/>
      <c r="K48534" s="4"/>
      <c r="L48534" s="4"/>
      <c r="M48534" s="4"/>
    </row>
    <row r="48535" spans="2:13" x14ac:dyDescent="0.25">
      <c r="B48535" s="3">
        <v>98248</v>
      </c>
      <c r="C48535" s="3">
        <v>0</v>
      </c>
      <c r="G48535" s="4"/>
      <c r="H48535" s="4"/>
      <c r="I48535" s="4"/>
      <c r="J48535" s="4"/>
      <c r="K48535" s="4"/>
      <c r="L48535" s="4"/>
      <c r="M48535" s="4"/>
    </row>
    <row r="48536" spans="2:13" x14ac:dyDescent="0.25">
      <c r="B48536" s="3">
        <v>98249</v>
      </c>
      <c r="C48536" s="3">
        <v>0</v>
      </c>
      <c r="G48536" s="4"/>
      <c r="H48536" s="4"/>
      <c r="I48536" s="4"/>
      <c r="J48536" s="4"/>
      <c r="K48536" s="4"/>
      <c r="L48536" s="4"/>
      <c r="M48536" s="4"/>
    </row>
    <row r="48537" spans="2:13" x14ac:dyDescent="0.25">
      <c r="B48537" s="3">
        <v>98250</v>
      </c>
      <c r="C48537" s="3">
        <v>0</v>
      </c>
      <c r="G48537" s="4"/>
      <c r="H48537" s="4"/>
      <c r="I48537" s="4"/>
      <c r="J48537" s="4"/>
      <c r="K48537" s="4"/>
      <c r="L48537" s="4"/>
      <c r="M48537" s="4"/>
    </row>
    <row r="48538" spans="2:13" x14ac:dyDescent="0.25">
      <c r="B48538" s="3">
        <v>98251</v>
      </c>
      <c r="C48538" s="3">
        <v>0</v>
      </c>
      <c r="G48538" s="4"/>
      <c r="H48538" s="4"/>
      <c r="I48538" s="4"/>
      <c r="J48538" s="4"/>
      <c r="K48538" s="4"/>
      <c r="L48538" s="4"/>
      <c r="M48538" s="4"/>
    </row>
    <row r="48539" spans="2:13" x14ac:dyDescent="0.25">
      <c r="B48539" s="3">
        <v>98252</v>
      </c>
      <c r="C48539" s="3">
        <v>0</v>
      </c>
      <c r="G48539" s="4"/>
      <c r="H48539" s="4"/>
      <c r="I48539" s="4"/>
      <c r="J48539" s="4"/>
      <c r="K48539" s="4"/>
      <c r="L48539" s="4"/>
      <c r="M48539" s="4"/>
    </row>
    <row r="48540" spans="2:13" x14ac:dyDescent="0.25">
      <c r="B48540" s="3">
        <v>98253</v>
      </c>
      <c r="C48540" s="3">
        <v>0</v>
      </c>
      <c r="G48540" s="4"/>
      <c r="H48540" s="4"/>
      <c r="I48540" s="4"/>
      <c r="J48540" s="4"/>
      <c r="K48540" s="4"/>
      <c r="L48540" s="4"/>
      <c r="M48540" s="4"/>
    </row>
    <row r="48541" spans="2:13" x14ac:dyDescent="0.25">
      <c r="B48541" s="3">
        <v>98254</v>
      </c>
      <c r="C48541" s="3">
        <v>0</v>
      </c>
      <c r="G48541" s="4"/>
      <c r="H48541" s="4"/>
      <c r="I48541" s="4"/>
      <c r="J48541" s="4"/>
      <c r="K48541" s="4"/>
      <c r="L48541" s="4"/>
      <c r="M48541" s="4"/>
    </row>
    <row r="48542" spans="2:13" x14ac:dyDescent="0.25">
      <c r="B48542" s="3">
        <v>98255</v>
      </c>
      <c r="C48542" s="3">
        <v>0</v>
      </c>
      <c r="G48542" s="4"/>
      <c r="H48542" s="4"/>
      <c r="I48542" s="4"/>
      <c r="J48542" s="4"/>
      <c r="K48542" s="4"/>
      <c r="L48542" s="4"/>
      <c r="M48542" s="4"/>
    </row>
    <row r="48543" spans="2:13" x14ac:dyDescent="0.25">
      <c r="B48543" s="3">
        <v>98256</v>
      </c>
      <c r="C48543" s="3">
        <v>0</v>
      </c>
      <c r="G48543" s="4"/>
      <c r="H48543" s="4"/>
      <c r="I48543" s="4"/>
      <c r="J48543" s="4"/>
      <c r="K48543" s="4"/>
      <c r="L48543" s="4"/>
      <c r="M48543" s="4"/>
    </row>
    <row r="48544" spans="2:13" x14ac:dyDescent="0.25">
      <c r="B48544" s="3">
        <v>99243</v>
      </c>
      <c r="C48544" s="3">
        <v>0</v>
      </c>
      <c r="G48544" s="4"/>
      <c r="H48544" s="4"/>
      <c r="I48544" s="4"/>
      <c r="J48544" s="4"/>
      <c r="K48544" s="4"/>
      <c r="L48544" s="4"/>
      <c r="M48544" s="4"/>
    </row>
    <row r="48545" spans="2:13" x14ac:dyDescent="0.25">
      <c r="B48545" s="3">
        <v>99244</v>
      </c>
      <c r="C48545" s="3">
        <v>0</v>
      </c>
      <c r="G48545" s="4"/>
      <c r="H48545" s="4"/>
      <c r="I48545" s="4"/>
      <c r="J48545" s="4"/>
      <c r="K48545" s="4"/>
      <c r="L48545" s="4"/>
      <c r="M48545" s="4"/>
    </row>
    <row r="48546" spans="2:13" x14ac:dyDescent="0.25">
      <c r="B48546" s="3">
        <v>99245</v>
      </c>
      <c r="C48546" s="3">
        <v>0</v>
      </c>
      <c r="G48546" s="4"/>
      <c r="H48546" s="4"/>
      <c r="I48546" s="4"/>
      <c r="J48546" s="4"/>
      <c r="K48546" s="4"/>
      <c r="L48546" s="4"/>
      <c r="M48546" s="4"/>
    </row>
    <row r="48547" spans="2:13" x14ac:dyDescent="0.25">
      <c r="B48547" s="3">
        <v>99246</v>
      </c>
      <c r="C48547" s="3">
        <v>0</v>
      </c>
      <c r="G48547" s="4"/>
      <c r="H48547" s="4"/>
      <c r="I48547" s="4"/>
      <c r="J48547" s="4"/>
      <c r="K48547" s="4"/>
      <c r="L48547" s="4"/>
      <c r="M48547" s="4"/>
    </row>
    <row r="48548" spans="2:13" x14ac:dyDescent="0.25">
      <c r="B48548" s="3">
        <v>99247</v>
      </c>
      <c r="C48548" s="3">
        <v>0</v>
      </c>
      <c r="G48548" s="4"/>
      <c r="H48548" s="4"/>
      <c r="I48548" s="4"/>
      <c r="J48548" s="4"/>
      <c r="K48548" s="4"/>
      <c r="L48548" s="4"/>
      <c r="M48548" s="4"/>
    </row>
    <row r="48549" spans="2:13" x14ac:dyDescent="0.25">
      <c r="B48549" s="3">
        <v>99248</v>
      </c>
      <c r="C48549" s="3">
        <v>0</v>
      </c>
      <c r="G48549" s="4"/>
      <c r="H48549" s="4"/>
      <c r="I48549" s="4"/>
      <c r="J48549" s="4"/>
      <c r="K48549" s="4"/>
      <c r="L48549" s="4"/>
      <c r="M48549" s="4"/>
    </row>
    <row r="48550" spans="2:13" x14ac:dyDescent="0.25">
      <c r="B48550" s="3">
        <v>99249</v>
      </c>
      <c r="C48550" s="3">
        <v>0</v>
      </c>
      <c r="G48550" s="4"/>
      <c r="H48550" s="4"/>
      <c r="I48550" s="4"/>
      <c r="J48550" s="4"/>
      <c r="K48550" s="4"/>
      <c r="L48550" s="4"/>
      <c r="M48550" s="4"/>
    </row>
    <row r="48551" spans="2:13" x14ac:dyDescent="0.25">
      <c r="B48551" s="3">
        <v>99250</v>
      </c>
      <c r="C48551" s="3">
        <v>0</v>
      </c>
      <c r="G48551" s="4"/>
      <c r="H48551" s="4"/>
      <c r="I48551" s="4"/>
      <c r="J48551" s="4"/>
      <c r="K48551" s="4"/>
      <c r="L48551" s="4"/>
      <c r="M48551" s="4"/>
    </row>
    <row r="48552" spans="2:13" x14ac:dyDescent="0.25">
      <c r="B48552" s="3">
        <v>99251</v>
      </c>
      <c r="C48552" s="3">
        <v>0</v>
      </c>
      <c r="G48552" s="4"/>
      <c r="H48552" s="4"/>
      <c r="I48552" s="4"/>
      <c r="J48552" s="4"/>
      <c r="K48552" s="4"/>
      <c r="L48552" s="4"/>
      <c r="M48552" s="4"/>
    </row>
    <row r="48553" spans="2:13" x14ac:dyDescent="0.25">
      <c r="B48553" s="3">
        <v>99252</v>
      </c>
      <c r="C48553" s="3">
        <v>0</v>
      </c>
      <c r="G48553" s="4"/>
      <c r="H48553" s="4"/>
      <c r="I48553" s="4"/>
      <c r="J48553" s="4"/>
      <c r="K48553" s="4"/>
      <c r="L48553" s="4"/>
      <c r="M48553" s="4"/>
    </row>
    <row r="48554" spans="2:13" x14ac:dyDescent="0.25">
      <c r="B48554" s="3">
        <v>99253</v>
      </c>
      <c r="C48554" s="3">
        <v>0</v>
      </c>
      <c r="G48554" s="4"/>
      <c r="H48554" s="4"/>
      <c r="I48554" s="4"/>
      <c r="J48554" s="4"/>
      <c r="K48554" s="4"/>
      <c r="L48554" s="4"/>
      <c r="M48554" s="4"/>
    </row>
    <row r="48555" spans="2:13" x14ac:dyDescent="0.25">
      <c r="B48555" s="3">
        <v>99254</v>
      </c>
      <c r="C48555" s="3">
        <v>0</v>
      </c>
      <c r="G48555" s="4"/>
      <c r="H48555" s="4"/>
      <c r="I48555" s="4"/>
      <c r="J48555" s="4"/>
      <c r="K48555" s="4"/>
      <c r="L48555" s="4"/>
      <c r="M48555" s="4"/>
    </row>
    <row r="48556" spans="2:13" x14ac:dyDescent="0.25">
      <c r="B48556" s="3">
        <v>99255</v>
      </c>
      <c r="C48556" s="3">
        <v>0</v>
      </c>
      <c r="G48556" s="4"/>
      <c r="H48556" s="4"/>
      <c r="I48556" s="4"/>
      <c r="J48556" s="4"/>
      <c r="K48556" s="4"/>
      <c r="L48556" s="4"/>
      <c r="M48556" s="4"/>
    </row>
    <row r="48557" spans="2:13" x14ac:dyDescent="0.25">
      <c r="B48557" s="3">
        <v>99256</v>
      </c>
      <c r="C48557" s="3">
        <v>0</v>
      </c>
      <c r="G48557" s="4"/>
      <c r="H48557" s="4"/>
      <c r="I48557" s="4"/>
      <c r="J48557" s="4"/>
      <c r="K48557" s="4"/>
      <c r="L48557" s="4"/>
      <c r="M48557" s="4"/>
    </row>
    <row r="48558" spans="2:13" x14ac:dyDescent="0.25">
      <c r="B48558" s="3">
        <v>100240</v>
      </c>
      <c r="C48558" s="3">
        <v>0</v>
      </c>
      <c r="G48558" s="4"/>
      <c r="H48558" s="4"/>
      <c r="I48558" s="4"/>
      <c r="J48558" s="4"/>
      <c r="K48558" s="4"/>
      <c r="L48558" s="4"/>
      <c r="M48558" s="4"/>
    </row>
    <row r="48559" spans="2:13" x14ac:dyDescent="0.25">
      <c r="B48559" s="3">
        <v>100240</v>
      </c>
      <c r="C48559" s="3">
        <v>0</v>
      </c>
      <c r="G48559" s="4"/>
      <c r="H48559" s="4"/>
      <c r="I48559" s="4"/>
      <c r="J48559" s="4"/>
      <c r="K48559" s="4"/>
      <c r="L48559" s="4"/>
      <c r="M48559" s="4"/>
    </row>
    <row r="48560" spans="2:13" x14ac:dyDescent="0.25">
      <c r="B48560" s="3">
        <v>100240</v>
      </c>
      <c r="C48560" s="3">
        <v>0</v>
      </c>
      <c r="G48560" s="4"/>
      <c r="H48560" s="4"/>
      <c r="I48560" s="4"/>
      <c r="J48560" s="4"/>
      <c r="K48560" s="4"/>
      <c r="L48560" s="4"/>
      <c r="M48560" s="4"/>
    </row>
    <row r="48561" spans="2:13" x14ac:dyDescent="0.25">
      <c r="B48561" s="3">
        <v>100240</v>
      </c>
      <c r="C48561" s="3">
        <v>0</v>
      </c>
      <c r="G48561" s="4"/>
      <c r="H48561" s="4"/>
      <c r="I48561" s="4"/>
      <c r="J48561" s="4"/>
      <c r="K48561" s="4"/>
      <c r="L48561" s="4"/>
      <c r="M48561" s="4"/>
    </row>
    <row r="48562" spans="2:13" x14ac:dyDescent="0.25">
      <c r="B48562" s="3">
        <v>100250</v>
      </c>
      <c r="C48562" s="3">
        <v>0</v>
      </c>
      <c r="G48562" s="4"/>
      <c r="H48562" s="4"/>
      <c r="I48562" s="4"/>
      <c r="J48562" s="4"/>
      <c r="K48562" s="4"/>
      <c r="L48562" s="4"/>
      <c r="M48562" s="4"/>
    </row>
    <row r="48563" spans="2:13" x14ac:dyDescent="0.25">
      <c r="B48563" s="3">
        <v>100250</v>
      </c>
      <c r="C48563" s="3">
        <v>0</v>
      </c>
      <c r="G48563" s="4"/>
      <c r="H48563" s="4"/>
      <c r="I48563" s="4"/>
      <c r="J48563" s="4"/>
      <c r="K48563" s="4"/>
      <c r="L48563" s="4"/>
      <c r="M48563" s="4"/>
    </row>
    <row r="48564" spans="2:13" x14ac:dyDescent="0.25">
      <c r="B48564" s="3">
        <v>100250</v>
      </c>
      <c r="C48564" s="3">
        <v>0</v>
      </c>
      <c r="G48564" s="4"/>
      <c r="H48564" s="4"/>
      <c r="I48564" s="4"/>
      <c r="J48564" s="4"/>
      <c r="K48564" s="4"/>
      <c r="L48564" s="4"/>
      <c r="M48564" s="4"/>
    </row>
    <row r="48565" spans="2:13" x14ac:dyDescent="0.25">
      <c r="B48565" s="3">
        <v>100250</v>
      </c>
      <c r="C48565" s="3">
        <v>0</v>
      </c>
      <c r="G48565" s="4"/>
      <c r="H48565" s="4"/>
      <c r="I48565" s="4"/>
      <c r="J48565" s="4"/>
      <c r="K48565" s="4"/>
      <c r="L48565" s="4"/>
      <c r="M48565" s="4"/>
    </row>
    <row r="48566" spans="2:13" x14ac:dyDescent="0.25">
      <c r="B48566" s="3">
        <v>100250</v>
      </c>
      <c r="C48566" s="3">
        <v>0</v>
      </c>
      <c r="G48566" s="4"/>
      <c r="H48566" s="4"/>
      <c r="I48566" s="4"/>
      <c r="J48566" s="4"/>
      <c r="K48566" s="4"/>
      <c r="L48566" s="4"/>
      <c r="M48566" s="4"/>
    </row>
    <row r="48567" spans="2:13" x14ac:dyDescent="0.25">
      <c r="B48567" s="3">
        <v>100250</v>
      </c>
      <c r="C48567" s="3">
        <v>0</v>
      </c>
      <c r="G48567" s="4"/>
      <c r="H48567" s="4"/>
      <c r="I48567" s="4"/>
      <c r="J48567" s="4"/>
      <c r="K48567" s="4"/>
      <c r="L48567" s="4"/>
      <c r="M48567" s="4"/>
    </row>
    <row r="48568" spans="2:13" x14ac:dyDescent="0.25">
      <c r="B48568" s="3">
        <v>100250</v>
      </c>
      <c r="C48568" s="3">
        <v>0</v>
      </c>
      <c r="G48568" s="4"/>
      <c r="H48568" s="4"/>
      <c r="I48568" s="4"/>
      <c r="J48568" s="4"/>
      <c r="K48568" s="4"/>
      <c r="L48568" s="4"/>
      <c r="M48568" s="4"/>
    </row>
    <row r="48569" spans="2:13" x14ac:dyDescent="0.25">
      <c r="B48569" s="3">
        <v>100250</v>
      </c>
      <c r="C48569" s="3">
        <v>0</v>
      </c>
      <c r="G48569" s="4"/>
      <c r="H48569" s="4"/>
      <c r="I48569" s="4"/>
      <c r="J48569" s="4"/>
      <c r="K48569" s="4"/>
      <c r="L48569" s="4"/>
      <c r="M48569" s="4"/>
    </row>
    <row r="48570" spans="2:13" x14ac:dyDescent="0.25">
      <c r="B48570" s="3">
        <v>100250</v>
      </c>
      <c r="C48570" s="3">
        <v>0</v>
      </c>
      <c r="G48570" s="4"/>
      <c r="H48570" s="4"/>
      <c r="I48570" s="4"/>
      <c r="J48570" s="4"/>
      <c r="K48570" s="4"/>
      <c r="L48570" s="4"/>
      <c r="M48570" s="4"/>
    </row>
    <row r="48571" spans="2:13" x14ac:dyDescent="0.25">
      <c r="B48571" s="3">
        <v>100260</v>
      </c>
      <c r="C48571" s="3">
        <v>0</v>
      </c>
      <c r="G48571" s="4"/>
      <c r="H48571" s="4"/>
      <c r="I48571" s="4"/>
      <c r="J48571" s="4"/>
      <c r="K48571" s="4"/>
      <c r="L48571" s="4"/>
      <c r="M48571" s="4"/>
    </row>
    <row r="48572" spans="2:13" x14ac:dyDescent="0.25">
      <c r="B48572" s="3">
        <v>100260</v>
      </c>
      <c r="C48572" s="3">
        <v>0</v>
      </c>
      <c r="G48572" s="4"/>
      <c r="H48572" s="4"/>
      <c r="I48572" s="4"/>
      <c r="J48572" s="4"/>
      <c r="K48572" s="4"/>
      <c r="L48572" s="4"/>
      <c r="M48572" s="4"/>
    </row>
    <row r="48573" spans="2:13" x14ac:dyDescent="0.25">
      <c r="B48573" s="3">
        <v>100260</v>
      </c>
      <c r="C48573" s="3">
        <v>0</v>
      </c>
      <c r="G48573" s="4"/>
      <c r="H48573" s="4"/>
      <c r="I48573" s="4"/>
      <c r="J48573" s="4"/>
      <c r="K48573" s="4"/>
      <c r="L48573" s="4"/>
      <c r="M48573" s="4"/>
    </row>
    <row r="48574" spans="2:13" x14ac:dyDescent="0.25">
      <c r="B48574" s="3">
        <v>100260</v>
      </c>
      <c r="C48574" s="3">
        <v>0</v>
      </c>
      <c r="G48574" s="4"/>
      <c r="H48574" s="4"/>
      <c r="I48574" s="4"/>
      <c r="J48574" s="4"/>
      <c r="K48574" s="4"/>
      <c r="L48574" s="4"/>
      <c r="M48574" s="4"/>
    </row>
    <row r="48575" spans="2:13" x14ac:dyDescent="0.25">
      <c r="B48575" s="3">
        <v>100260</v>
      </c>
      <c r="C48575" s="3">
        <v>0</v>
      </c>
      <c r="G48575" s="4"/>
      <c r="H48575" s="4"/>
      <c r="I48575" s="4"/>
      <c r="J48575" s="4"/>
      <c r="K48575" s="4"/>
      <c r="L48575" s="4"/>
      <c r="M48575" s="4"/>
    </row>
  </sheetData>
  <dataConsolidate leftLabels="1">
    <dataRefs count="1">
      <dataRef ref="B1:C1048576" sheet="1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4A56-568C-4AF0-9018-3D178744E231}">
  <sheetPr filterMode="1"/>
  <dimension ref="B1:V2199"/>
  <sheetViews>
    <sheetView workbookViewId="0">
      <selection activeCell="U2197" sqref="U2197"/>
    </sheetView>
  </sheetViews>
  <sheetFormatPr defaultRowHeight="13.8" x14ac:dyDescent="0.25"/>
  <cols>
    <col min="16" max="17" width="9.33203125" bestFit="1" customWidth="1"/>
    <col min="21" max="21" width="9.33203125" bestFit="1" customWidth="1"/>
  </cols>
  <sheetData>
    <row r="1" spans="2:22" x14ac:dyDescent="0.25">
      <c r="B1" s="5" t="s">
        <v>3164</v>
      </c>
      <c r="C1" s="5" t="s">
        <v>3165</v>
      </c>
      <c r="D1" s="5" t="s">
        <v>3166</v>
      </c>
      <c r="E1" s="5" t="s">
        <v>3164</v>
      </c>
      <c r="F1" s="6" t="s">
        <v>3167</v>
      </c>
      <c r="G1" s="6" t="s">
        <v>3167</v>
      </c>
      <c r="H1" s="5" t="s">
        <v>3168</v>
      </c>
      <c r="I1" s="5" t="s">
        <v>3169</v>
      </c>
      <c r="J1" s="5" t="s">
        <v>3170</v>
      </c>
      <c r="K1" s="5" t="s">
        <v>3171</v>
      </c>
      <c r="L1" s="7">
        <v>720</v>
      </c>
      <c r="M1" s="7">
        <v>7200</v>
      </c>
    </row>
    <row r="2" spans="2:22" hidden="1" x14ac:dyDescent="0.25"/>
    <row r="3" spans="2:22" hidden="1" x14ac:dyDescent="0.25"/>
    <row r="4" spans="2:22" hidden="1" x14ac:dyDescent="0.25">
      <c r="B4">
        <v>1001</v>
      </c>
      <c r="C4" s="4">
        <v>4.3108500000000002E-10</v>
      </c>
      <c r="D4">
        <f>0</f>
        <v>0</v>
      </c>
      <c r="E4">
        <f>VLOOKUP(B4,Nuclides!A:E,5,FALSE)</f>
        <v>0</v>
      </c>
      <c r="F4">
        <f>VLOOKUP(B4,Nuclides!A:E,4,FALSE)</f>
        <v>613.9</v>
      </c>
      <c r="G4" s="4" t="str">
        <f t="shared" ref="G4" si="0">IF(F4="STABLE", "STABLE", IF(F4&lt;60, F4&amp;"s", IF(F4&lt;3600, ROUND(F4/60,2)&amp;"min", IF(F4&lt;86400, ROUND(F4/3600,2)&amp;"h", IF(F4&lt;31536000, ROUND(F4/86400,2)&amp;"d", ROUND(F4/31536000,2)&amp;"y")))))</f>
        <v>10.23min</v>
      </c>
      <c r="H4" s="4">
        <f t="shared" ref="H4" si="1">LN(2)/F4</f>
        <v>1.1290880934353238E-3</v>
      </c>
      <c r="I4" s="4">
        <f t="shared" ref="I4" si="2">60*6240000000000*C4*(1-EXP(-H4*2*3600))</f>
        <v>161350.65431168422</v>
      </c>
      <c r="J4" s="4">
        <f t="shared" ref="J4" si="3">I4*EXP(-H4*10*3600)</f>
        <v>3.5886285067257445E-13</v>
      </c>
      <c r="K4" s="4">
        <f t="shared" ref="K4" si="4">E4</f>
        <v>0</v>
      </c>
      <c r="L4" s="4" cm="1">
        <f t="array" ref="L4">SUM(($J4*EXP(-$H4*24*3600*_xlfn.SEQUENCE(L$1-1))))+$J4</f>
        <v>3.5886285067257445E-13</v>
      </c>
      <c r="M4" s="4" cm="1">
        <f t="array" ref="M4">SUM(($J4*EXP(-$H4*24*3600*_xlfn.SEQUENCE(M$1-1))))+$J4</f>
        <v>3.5886285067257445E-13</v>
      </c>
    </row>
    <row r="5" spans="2:22" hidden="1" x14ac:dyDescent="0.25">
      <c r="B5">
        <v>1002</v>
      </c>
      <c r="C5" s="4">
        <v>0.18213552</v>
      </c>
      <c r="D5">
        <f>0</f>
        <v>0</v>
      </c>
      <c r="E5" t="str">
        <f>VLOOKUP(B5,Nuclides!A:E,5,FALSE)</f>
        <v>H2</v>
      </c>
      <c r="F5" t="str">
        <f>VLOOKUP(B5,Nuclides!A:E,4,FALSE)</f>
        <v>STABLE</v>
      </c>
      <c r="G5" s="4" t="str">
        <f t="shared" ref="G5:G68" si="5">IF(F5="STABLE", "STABLE", IF(F5&lt;60, F5&amp;"s", IF(F5&lt;3600, ROUND(F5/60,2)&amp;"min", IF(F5&lt;86400, ROUND(F5/3600,2)&amp;"h", IF(F5&lt;31536000, ROUND(F5/86400,2)&amp;"d", ROUND(F5/31536000,2)&amp;"y")))))</f>
        <v>STABLE</v>
      </c>
      <c r="H5" s="4" t="e">
        <f t="shared" ref="H5:H68" si="6">LN(2)/F5</f>
        <v>#VALUE!</v>
      </c>
      <c r="I5" s="4" t="e">
        <f t="shared" ref="I5:I68" si="7">60*6240000000000*C5*(1-EXP(-H5*2*3600))</f>
        <v>#VALUE!</v>
      </c>
      <c r="J5" s="4" t="e">
        <f t="shared" ref="J5:J68" si="8">I5*EXP(-H5*10*3600)</f>
        <v>#VALUE!</v>
      </c>
      <c r="K5" s="4" t="str">
        <f t="shared" ref="K5:K68" si="9">E5</f>
        <v>H2</v>
      </c>
      <c r="L5" s="4" t="e" cm="1">
        <f t="array" ref="L5">SUM(($J5*EXP(-$H5*24*3600*_xlfn.SEQUENCE(L$1-1))))+$J5</f>
        <v>#VALUE!</v>
      </c>
      <c r="M5" s="4" t="e" cm="1">
        <f t="array" ref="M5">SUM(($J5*EXP(-$H5*24*3600*_xlfn.SEQUENCE(M$1-1))))+$J5</f>
        <v>#VALUE!</v>
      </c>
    </row>
    <row r="6" spans="2:22" x14ac:dyDescent="0.25">
      <c r="B6">
        <v>1003</v>
      </c>
      <c r="C6" s="4">
        <v>3.1964756000000004E-8</v>
      </c>
      <c r="D6">
        <f>0</f>
        <v>0</v>
      </c>
      <c r="E6" t="str">
        <f>VLOOKUP(B6,Nuclides!A:E,5,FALSE)</f>
        <v>H3</v>
      </c>
      <c r="F6">
        <f>VLOOKUP(B6,Nuclides!A:E,4,FALSE)</f>
        <v>388789632</v>
      </c>
      <c r="G6" s="4" t="str">
        <f t="shared" si="5"/>
        <v>12.33y</v>
      </c>
      <c r="H6" s="4">
        <f t="shared" si="6"/>
        <v>1.7828335004569908E-9</v>
      </c>
      <c r="I6" s="4">
        <f t="shared" si="7"/>
        <v>153.61998871819654</v>
      </c>
      <c r="J6" s="4">
        <f t="shared" si="8"/>
        <v>153.61012939555533</v>
      </c>
      <c r="K6" s="4" t="str">
        <f t="shared" si="9"/>
        <v>H3</v>
      </c>
      <c r="L6" s="4" cm="1">
        <f t="array" ref="L6">SUM(($J6*EXP(-$H6*24*3600*_xlfn.SEQUENCE(L$1-1))))+$J6</f>
        <v>104694.84915074799</v>
      </c>
      <c r="M6" s="4" cm="1">
        <f t="array" ref="M6">SUM(($J6*EXP(-$H6*24*3600*_xlfn.SEQUENCE(M$1-1))))+$J6</f>
        <v>668327.96806661272</v>
      </c>
      <c r="O6" s="3" t="str">
        <f>K6</f>
        <v>H3</v>
      </c>
      <c r="P6" s="3">
        <f>M6</f>
        <v>668327.96806661272</v>
      </c>
      <c r="Q6">
        <f>0</f>
        <v>0</v>
      </c>
      <c r="S6" s="3" t="str">
        <f>O6</f>
        <v>H3</v>
      </c>
      <c r="T6" s="3" t="str">
        <f>G6</f>
        <v>12.33y</v>
      </c>
      <c r="U6" s="3">
        <f>P6</f>
        <v>668327.96806661272</v>
      </c>
      <c r="V6" t="s">
        <v>3225</v>
      </c>
    </row>
    <row r="7" spans="2:22" hidden="1" x14ac:dyDescent="0.25">
      <c r="B7">
        <v>2003</v>
      </c>
      <c r="C7" s="4">
        <v>0</v>
      </c>
      <c r="D7">
        <f>0</f>
        <v>0</v>
      </c>
      <c r="E7" t="str">
        <f>VLOOKUP(B7,Nuclides!A:E,5,FALSE)</f>
        <v>He3</v>
      </c>
      <c r="F7" t="str">
        <f>VLOOKUP(B7,Nuclides!A:E,4,FALSE)</f>
        <v>STABLE</v>
      </c>
      <c r="G7" s="4" t="str">
        <f t="shared" si="5"/>
        <v>STABLE</v>
      </c>
      <c r="H7" s="4" t="e">
        <f t="shared" si="6"/>
        <v>#VALUE!</v>
      </c>
      <c r="I7" s="4" t="e">
        <f t="shared" si="7"/>
        <v>#VALUE!</v>
      </c>
      <c r="J7" s="4" t="e">
        <f t="shared" si="8"/>
        <v>#VALUE!</v>
      </c>
      <c r="K7" s="4" t="str">
        <f t="shared" si="9"/>
        <v>He3</v>
      </c>
      <c r="L7" s="4" t="e" cm="1">
        <f t="array" ref="L7">SUM(($J7*EXP(-$H7*24*3600*_xlfn.SEQUENCE(L$1-1))))+$J7</f>
        <v>#VALUE!</v>
      </c>
      <c r="M7" s="4" t="e" cm="1">
        <f t="array" ref="M7">SUM(($J7*EXP(-$H7*24*3600*_xlfn.SEQUENCE(M$1-1))))+$J7</f>
        <v>#VALUE!</v>
      </c>
    </row>
    <row r="8" spans="2:22" hidden="1" x14ac:dyDescent="0.25">
      <c r="B8">
        <v>2004</v>
      </c>
      <c r="C8" s="4">
        <v>0</v>
      </c>
      <c r="D8">
        <f>0</f>
        <v>0</v>
      </c>
      <c r="E8" t="str">
        <f>VLOOKUP(B8,Nuclides!A:E,5,FALSE)</f>
        <v>He4</v>
      </c>
      <c r="F8" t="str">
        <f>VLOOKUP(B8,Nuclides!A:E,4,FALSE)</f>
        <v>STABLE</v>
      </c>
      <c r="G8" s="4" t="str">
        <f t="shared" si="5"/>
        <v>STABLE</v>
      </c>
      <c r="H8" s="4" t="e">
        <f t="shared" si="6"/>
        <v>#VALUE!</v>
      </c>
      <c r="I8" s="4" t="e">
        <f t="shared" si="7"/>
        <v>#VALUE!</v>
      </c>
      <c r="J8" s="4" t="e">
        <f t="shared" si="8"/>
        <v>#VALUE!</v>
      </c>
      <c r="K8" s="4" t="str">
        <f t="shared" si="9"/>
        <v>He4</v>
      </c>
      <c r="L8" s="4" t="e" cm="1">
        <f t="array" ref="L8">SUM(($J8*EXP(-$H8*24*3600*_xlfn.SEQUENCE(L$1-1))))+$J8</f>
        <v>#VALUE!</v>
      </c>
      <c r="M8" s="4" t="e" cm="1">
        <f t="array" ref="M8">SUM(($J8*EXP(-$H8*24*3600*_xlfn.SEQUENCE(M$1-1))))+$J8</f>
        <v>#VALUE!</v>
      </c>
    </row>
    <row r="9" spans="2:22" hidden="1" x14ac:dyDescent="0.25">
      <c r="B9">
        <v>2005</v>
      </c>
      <c r="C9" s="4">
        <v>0</v>
      </c>
      <c r="D9">
        <f>0</f>
        <v>0</v>
      </c>
      <c r="E9" t="str">
        <f>VLOOKUP(B9,Nuclides!A:E,5,FALSE)</f>
        <v>He5</v>
      </c>
      <c r="F9">
        <f>VLOOKUP(B9,Nuclides!A:E,4,FALSE)</f>
        <v>7.5950000000000001E-22</v>
      </c>
      <c r="G9" s="4" t="str">
        <f t="shared" si="5"/>
        <v>7.595E-22s</v>
      </c>
      <c r="H9" s="4">
        <f t="shared" si="6"/>
        <v>9.1263618243574104E+20</v>
      </c>
      <c r="I9" s="4">
        <f t="shared" si="7"/>
        <v>0</v>
      </c>
      <c r="J9" s="4">
        <f t="shared" si="8"/>
        <v>0</v>
      </c>
      <c r="K9" s="4" t="str">
        <f t="shared" si="9"/>
        <v>He5</v>
      </c>
      <c r="L9" s="4" cm="1">
        <f t="array" ref="L9">SUM(($J9*EXP(-$H9*24*3600*_xlfn.SEQUENCE(L$1-1))))+$J9</f>
        <v>0</v>
      </c>
      <c r="M9" s="4" cm="1">
        <f t="array" ref="M9">SUM(($J9*EXP(-$H9*24*3600*_xlfn.SEQUENCE(M$1-1))))+$J9</f>
        <v>0</v>
      </c>
    </row>
    <row r="10" spans="2:22" hidden="1" x14ac:dyDescent="0.25">
      <c r="B10">
        <v>2006</v>
      </c>
      <c r="C10" s="4">
        <v>0</v>
      </c>
      <c r="D10">
        <f>0</f>
        <v>0</v>
      </c>
      <c r="E10" t="str">
        <f>VLOOKUP(B10,Nuclides!A:E,5,FALSE)</f>
        <v>He6</v>
      </c>
      <c r="F10">
        <f>VLOOKUP(B10,Nuclides!A:E,4,FALSE)</f>
        <v>0.80669999999999997</v>
      </c>
      <c r="G10" s="4" t="str">
        <f t="shared" si="5"/>
        <v>0.8067s</v>
      </c>
      <c r="H10" s="4">
        <f t="shared" si="6"/>
        <v>0.85923785863387292</v>
      </c>
      <c r="I10" s="4">
        <f t="shared" si="7"/>
        <v>0</v>
      </c>
      <c r="J10" s="4">
        <f t="shared" si="8"/>
        <v>0</v>
      </c>
      <c r="K10" s="4" t="str">
        <f t="shared" si="9"/>
        <v>He6</v>
      </c>
      <c r="L10" s="4" cm="1">
        <f t="array" ref="L10">SUM(($J10*EXP(-$H10*24*3600*_xlfn.SEQUENCE(L$1-1))))+$J10</f>
        <v>0</v>
      </c>
      <c r="M10" s="4" cm="1">
        <f t="array" ref="M10">SUM(($J10*EXP(-$H10*24*3600*_xlfn.SEQUENCE(M$1-1))))+$J10</f>
        <v>0</v>
      </c>
    </row>
    <row r="11" spans="2:22" hidden="1" x14ac:dyDescent="0.25">
      <c r="B11">
        <v>2007</v>
      </c>
      <c r="C11" s="4">
        <v>0</v>
      </c>
      <c r="D11">
        <f>0</f>
        <v>0</v>
      </c>
      <c r="E11" t="str">
        <f>VLOOKUP(B11,Nuclides!A:E,5,FALSE)</f>
        <v>He7</v>
      </c>
      <c r="F11">
        <f>VLOOKUP(B11,Nuclides!A:E,4,FALSE)</f>
        <v>3.0380000000000001E-21</v>
      </c>
      <c r="G11" s="4" t="str">
        <f t="shared" si="5"/>
        <v>3.038E-21s</v>
      </c>
      <c r="H11" s="4">
        <f t="shared" si="6"/>
        <v>2.2815904560893526E+20</v>
      </c>
      <c r="I11" s="4">
        <f t="shared" si="7"/>
        <v>0</v>
      </c>
      <c r="J11" s="4">
        <f t="shared" si="8"/>
        <v>0</v>
      </c>
      <c r="K11" s="4" t="str">
        <f t="shared" si="9"/>
        <v>He7</v>
      </c>
      <c r="L11" s="4" cm="1">
        <f t="array" ref="L11">SUM(($J11*EXP(-$H11*24*3600*_xlfn.SEQUENCE(L$1-1))))+$J11</f>
        <v>0</v>
      </c>
      <c r="M11" s="4" cm="1">
        <f t="array" ref="M11">SUM(($J11*EXP(-$H11*24*3600*_xlfn.SEQUENCE(M$1-1))))+$J11</f>
        <v>0</v>
      </c>
    </row>
    <row r="12" spans="2:22" hidden="1" x14ac:dyDescent="0.25">
      <c r="B12">
        <v>2008</v>
      </c>
      <c r="C12" s="4">
        <v>0</v>
      </c>
      <c r="D12">
        <f>0</f>
        <v>0</v>
      </c>
      <c r="E12" t="str">
        <f>VLOOKUP(B12,Nuclides!A:E,5,FALSE)</f>
        <v>He8</v>
      </c>
      <c r="F12">
        <f>VLOOKUP(B12,Nuclides!A:E,4,FALSE)</f>
        <v>0.1191</v>
      </c>
      <c r="G12" s="4" t="str">
        <f t="shared" si="5"/>
        <v>0.1191s</v>
      </c>
      <c r="H12" s="4">
        <f t="shared" si="6"/>
        <v>5.8198755714521013</v>
      </c>
      <c r="I12" s="4">
        <f t="shared" si="7"/>
        <v>0</v>
      </c>
      <c r="J12" s="4">
        <f t="shared" si="8"/>
        <v>0</v>
      </c>
      <c r="K12" s="4" t="str">
        <f t="shared" si="9"/>
        <v>He8</v>
      </c>
      <c r="L12" s="4" cm="1">
        <f t="array" ref="L12">SUM(($J12*EXP(-$H12*24*3600*_xlfn.SEQUENCE(L$1-1))))+$J12</f>
        <v>0</v>
      </c>
      <c r="M12" s="4" cm="1">
        <f t="array" ref="M12">SUM(($J12*EXP(-$H12*24*3600*_xlfn.SEQUENCE(M$1-1))))+$J12</f>
        <v>0</v>
      </c>
    </row>
    <row r="13" spans="2:22" hidden="1" x14ac:dyDescent="0.25">
      <c r="B13">
        <v>3005</v>
      </c>
      <c r="C13" s="4">
        <v>0</v>
      </c>
      <c r="D13">
        <f>0</f>
        <v>0</v>
      </c>
      <c r="E13" t="str">
        <f>VLOOKUP(B13,Nuclides!A:E,5,FALSE)</f>
        <v>Li5</v>
      </c>
      <c r="F13">
        <f>VLOOKUP(B13,Nuclides!A:E,4,FALSE)</f>
        <v>3.038E-22</v>
      </c>
      <c r="G13" s="4" t="str">
        <f t="shared" si="5"/>
        <v>3.038E-22s</v>
      </c>
      <c r="H13" s="4">
        <f t="shared" si="6"/>
        <v>2.2815904560893526E+21</v>
      </c>
      <c r="I13" s="4">
        <f t="shared" si="7"/>
        <v>0</v>
      </c>
      <c r="J13" s="4">
        <f t="shared" si="8"/>
        <v>0</v>
      </c>
      <c r="K13" s="4" t="str">
        <f t="shared" si="9"/>
        <v>Li5</v>
      </c>
      <c r="L13" s="4" cm="1">
        <f t="array" ref="L13">SUM(($J13*EXP(-$H13*24*3600*_xlfn.SEQUENCE(L$1-1))))+$J13</f>
        <v>0</v>
      </c>
      <c r="M13" s="4" cm="1">
        <f t="array" ref="M13">SUM(($J13*EXP(-$H13*24*3600*_xlfn.SEQUENCE(M$1-1))))+$J13</f>
        <v>0</v>
      </c>
    </row>
    <row r="14" spans="2:22" hidden="1" x14ac:dyDescent="0.25">
      <c r="B14">
        <v>3006</v>
      </c>
      <c r="C14" s="4">
        <v>0</v>
      </c>
      <c r="D14">
        <f>0</f>
        <v>0</v>
      </c>
      <c r="E14" t="str">
        <f>VLOOKUP(B14,Nuclides!A:E,5,FALSE)</f>
        <v>Li6</v>
      </c>
      <c r="F14" t="str">
        <f>VLOOKUP(B14,Nuclides!A:E,4,FALSE)</f>
        <v>STABLE</v>
      </c>
      <c r="G14" s="4" t="str">
        <f t="shared" si="5"/>
        <v>STABLE</v>
      </c>
      <c r="H14" s="4" t="e">
        <f t="shared" si="6"/>
        <v>#VALUE!</v>
      </c>
      <c r="I14" s="4" t="e">
        <f t="shared" si="7"/>
        <v>#VALUE!</v>
      </c>
      <c r="J14" s="4" t="e">
        <f t="shared" si="8"/>
        <v>#VALUE!</v>
      </c>
      <c r="K14" s="4" t="str">
        <f t="shared" si="9"/>
        <v>Li6</v>
      </c>
      <c r="L14" s="4" t="e" cm="1">
        <f t="array" ref="L14">SUM(($J14*EXP(-$H14*24*3600*_xlfn.SEQUENCE(L$1-1))))+$J14</f>
        <v>#VALUE!</v>
      </c>
      <c r="M14" s="4" t="e" cm="1">
        <f t="array" ref="M14">SUM(($J14*EXP(-$H14*24*3600*_xlfn.SEQUENCE(M$1-1))))+$J14</f>
        <v>#VALUE!</v>
      </c>
    </row>
    <row r="15" spans="2:22" hidden="1" x14ac:dyDescent="0.25">
      <c r="B15">
        <v>3007</v>
      </c>
      <c r="C15" s="4">
        <v>0</v>
      </c>
      <c r="D15">
        <f>0</f>
        <v>0</v>
      </c>
      <c r="E15" t="str">
        <f>VLOOKUP(B15,Nuclides!A:E,5,FALSE)</f>
        <v>Li7</v>
      </c>
      <c r="F15" t="str">
        <f>VLOOKUP(B15,Nuclides!A:E,4,FALSE)</f>
        <v>STABLE</v>
      </c>
      <c r="G15" s="4" t="str">
        <f t="shared" si="5"/>
        <v>STABLE</v>
      </c>
      <c r="H15" s="4" t="e">
        <f t="shared" si="6"/>
        <v>#VALUE!</v>
      </c>
      <c r="I15" s="4" t="e">
        <f t="shared" si="7"/>
        <v>#VALUE!</v>
      </c>
      <c r="J15" s="4" t="e">
        <f t="shared" si="8"/>
        <v>#VALUE!</v>
      </c>
      <c r="K15" s="4" t="str">
        <f t="shared" si="9"/>
        <v>Li7</v>
      </c>
      <c r="L15" s="4" t="e" cm="1">
        <f t="array" ref="L15">SUM(($J15*EXP(-$H15*24*3600*_xlfn.SEQUENCE(L$1-1))))+$J15</f>
        <v>#VALUE!</v>
      </c>
      <c r="M15" s="4" t="e" cm="1">
        <f t="array" ref="M15">SUM(($J15*EXP(-$H15*24*3600*_xlfn.SEQUENCE(M$1-1))))+$J15</f>
        <v>#VALUE!</v>
      </c>
    </row>
    <row r="16" spans="2:22" hidden="1" x14ac:dyDescent="0.25">
      <c r="B16">
        <v>3008</v>
      </c>
      <c r="C16" s="4">
        <v>0</v>
      </c>
      <c r="D16">
        <f>0</f>
        <v>0</v>
      </c>
      <c r="E16" t="str">
        <f>VLOOKUP(B16,Nuclides!A:E,5,FALSE)</f>
        <v>Li8</v>
      </c>
      <c r="F16">
        <f>VLOOKUP(B16,Nuclides!A:E,4,FALSE)</f>
        <v>0.83989999999999998</v>
      </c>
      <c r="G16" s="4" t="str">
        <f t="shared" si="5"/>
        <v>0.8399s</v>
      </c>
      <c r="H16" s="4">
        <f t="shared" si="6"/>
        <v>0.82527346179300543</v>
      </c>
      <c r="I16" s="4">
        <f t="shared" si="7"/>
        <v>0</v>
      </c>
      <c r="J16" s="4">
        <f t="shared" si="8"/>
        <v>0</v>
      </c>
      <c r="K16" s="4" t="str">
        <f t="shared" si="9"/>
        <v>Li8</v>
      </c>
      <c r="L16" s="4" cm="1">
        <f t="array" ref="L16">SUM(($J16*EXP(-$H16*24*3600*_xlfn.SEQUENCE(L$1-1))))+$J16</f>
        <v>0</v>
      </c>
      <c r="M16" s="4" cm="1">
        <f t="array" ref="M16">SUM(($J16*EXP(-$H16*24*3600*_xlfn.SEQUENCE(M$1-1))))+$J16</f>
        <v>0</v>
      </c>
    </row>
    <row r="17" spans="2:13" hidden="1" x14ac:dyDescent="0.25">
      <c r="B17">
        <v>3009</v>
      </c>
      <c r="C17" s="4">
        <v>0</v>
      </c>
      <c r="D17">
        <f>0</f>
        <v>0</v>
      </c>
      <c r="E17" t="str">
        <f>VLOOKUP(B17,Nuclides!A:E,5,FALSE)</f>
        <v>Li9</v>
      </c>
      <c r="F17">
        <f>VLOOKUP(B17,Nuclides!A:E,4,FALSE)</f>
        <v>0.17829999999999999</v>
      </c>
      <c r="G17" s="4" t="str">
        <f t="shared" si="5"/>
        <v>0.1783s</v>
      </c>
      <c r="H17" s="4">
        <f t="shared" si="6"/>
        <v>3.8875332616934681</v>
      </c>
      <c r="I17" s="4">
        <f t="shared" si="7"/>
        <v>0</v>
      </c>
      <c r="J17" s="4">
        <f t="shared" si="8"/>
        <v>0</v>
      </c>
      <c r="K17" s="4" t="str">
        <f t="shared" si="9"/>
        <v>Li9</v>
      </c>
      <c r="L17" s="4" cm="1">
        <f t="array" ref="L17">SUM(($J17*EXP(-$H17*24*3600*_xlfn.SEQUENCE(L$1-1))))+$J17</f>
        <v>0</v>
      </c>
      <c r="M17" s="4" cm="1">
        <f t="array" ref="M17">SUM(($J17*EXP(-$H17*24*3600*_xlfn.SEQUENCE(M$1-1))))+$J17</f>
        <v>0</v>
      </c>
    </row>
    <row r="18" spans="2:13" hidden="1" x14ac:dyDescent="0.25">
      <c r="B18">
        <v>3010</v>
      </c>
      <c r="C18" s="4">
        <v>0</v>
      </c>
      <c r="D18">
        <f>0</f>
        <v>0</v>
      </c>
      <c r="E18" t="e">
        <f>VLOOKUP(B18,Nuclides!A:E,5,FALSE)</f>
        <v>#N/A</v>
      </c>
      <c r="F18" t="e">
        <f>VLOOKUP(B18,Nuclides!A:E,4,FALSE)</f>
        <v>#N/A</v>
      </c>
      <c r="G18" s="4" t="e">
        <f t="shared" si="5"/>
        <v>#N/A</v>
      </c>
      <c r="H18" s="4" t="e">
        <f t="shared" si="6"/>
        <v>#N/A</v>
      </c>
      <c r="I18" s="4" t="e">
        <f t="shared" si="7"/>
        <v>#N/A</v>
      </c>
      <c r="J18" s="4" t="e">
        <f t="shared" si="8"/>
        <v>#N/A</v>
      </c>
      <c r="K18" s="4" t="e">
        <f t="shared" si="9"/>
        <v>#N/A</v>
      </c>
      <c r="L18" s="4" t="e" cm="1">
        <f t="array" ref="L18">SUM(($J18*EXP(-$H18*24*3600*_xlfn.SEQUENCE(L$1-1))))+$J18</f>
        <v>#N/A</v>
      </c>
      <c r="M18" s="4" t="e" cm="1">
        <f t="array" ref="M18">SUM(($J18*EXP(-$H18*24*3600*_xlfn.SEQUENCE(M$1-1))))+$J18</f>
        <v>#N/A</v>
      </c>
    </row>
    <row r="19" spans="2:13" hidden="1" x14ac:dyDescent="0.25">
      <c r="B19">
        <v>3011</v>
      </c>
      <c r="C19" s="4">
        <v>0</v>
      </c>
      <c r="D19">
        <f>0</f>
        <v>0</v>
      </c>
      <c r="E19" t="str">
        <f>VLOOKUP(B19,Nuclides!A:E,5,FALSE)</f>
        <v>Li11</v>
      </c>
      <c r="F19">
        <f>VLOOKUP(B19,Nuclides!A:E,4,FALSE)</f>
        <v>8.7500000000000008E-3</v>
      </c>
      <c r="G19" s="4" t="str">
        <f t="shared" si="5"/>
        <v>0.00875s</v>
      </c>
      <c r="H19" s="4">
        <f t="shared" si="6"/>
        <v>79.216820635422309</v>
      </c>
      <c r="I19" s="4">
        <f t="shared" si="7"/>
        <v>0</v>
      </c>
      <c r="J19" s="4">
        <f t="shared" si="8"/>
        <v>0</v>
      </c>
      <c r="K19" s="4" t="str">
        <f t="shared" si="9"/>
        <v>Li11</v>
      </c>
      <c r="L19" s="4" cm="1">
        <f t="array" ref="L19">SUM(($J19*EXP(-$H19*24*3600*_xlfn.SEQUENCE(L$1-1))))+$J19</f>
        <v>0</v>
      </c>
      <c r="M19" s="4" cm="1">
        <f t="array" ref="M19">SUM(($J19*EXP(-$H19*24*3600*_xlfn.SEQUENCE(M$1-1))))+$J19</f>
        <v>0</v>
      </c>
    </row>
    <row r="20" spans="2:13" hidden="1" x14ac:dyDescent="0.25">
      <c r="B20">
        <v>4006</v>
      </c>
      <c r="C20" s="4">
        <v>0</v>
      </c>
      <c r="D20">
        <f>0</f>
        <v>0</v>
      </c>
      <c r="E20" t="str">
        <f>VLOOKUP(B20,Nuclides!A:E,5,FALSE)</f>
        <v>Be6</v>
      </c>
      <c r="F20">
        <f>VLOOKUP(B20,Nuclides!A:E,4,FALSE)</f>
        <v>4.9532608695652102E-21</v>
      </c>
      <c r="G20" s="4" t="str">
        <f t="shared" si="5"/>
        <v>4.95326086956521E-21s</v>
      </c>
      <c r="H20" s="4">
        <f t="shared" si="6"/>
        <v>1.3993754797348048E+20</v>
      </c>
      <c r="I20" s="4">
        <f t="shared" si="7"/>
        <v>0</v>
      </c>
      <c r="J20" s="4">
        <f t="shared" si="8"/>
        <v>0</v>
      </c>
      <c r="K20" s="4" t="str">
        <f t="shared" si="9"/>
        <v>Be6</v>
      </c>
      <c r="L20" s="4" cm="1">
        <f t="array" ref="L20">SUM(($J20*EXP(-$H20*24*3600*_xlfn.SEQUENCE(L$1-1))))+$J20</f>
        <v>0</v>
      </c>
      <c r="M20" s="4" cm="1">
        <f t="array" ref="M20">SUM(($J20*EXP(-$H20*24*3600*_xlfn.SEQUENCE(M$1-1))))+$J20</f>
        <v>0</v>
      </c>
    </row>
    <row r="21" spans="2:13" hidden="1" x14ac:dyDescent="0.25">
      <c r="B21">
        <v>4007</v>
      </c>
      <c r="C21" s="4">
        <v>0</v>
      </c>
      <c r="D21">
        <f>0</f>
        <v>0</v>
      </c>
      <c r="E21" t="str">
        <f>VLOOKUP(B21,Nuclides!A:E,5,FALSE)</f>
        <v>Be7</v>
      </c>
      <c r="F21">
        <f>VLOOKUP(B21,Nuclides!A:E,4,FALSE)</f>
        <v>4598208</v>
      </c>
      <c r="G21" s="4" t="str">
        <f t="shared" si="5"/>
        <v>53.22d</v>
      </c>
      <c r="H21" s="4">
        <f t="shared" si="6"/>
        <v>1.507428938751673E-7</v>
      </c>
      <c r="I21" s="4">
        <f t="shared" si="7"/>
        <v>0</v>
      </c>
      <c r="J21" s="4">
        <f t="shared" si="8"/>
        <v>0</v>
      </c>
      <c r="K21" s="4" t="str">
        <f t="shared" si="9"/>
        <v>Be7</v>
      </c>
      <c r="L21" s="4" cm="1">
        <f t="array" ref="L21">SUM(($J21*EXP(-$H21*24*3600*_xlfn.SEQUENCE(L$1-1))))+$J21</f>
        <v>0</v>
      </c>
      <c r="M21" s="4" cm="1">
        <f t="array" ref="M21">SUM(($J21*EXP(-$H21*24*3600*_xlfn.SEQUENCE(M$1-1))))+$J21</f>
        <v>0</v>
      </c>
    </row>
    <row r="22" spans="2:13" hidden="1" x14ac:dyDescent="0.25">
      <c r="B22">
        <v>4008</v>
      </c>
      <c r="C22" s="4">
        <v>0</v>
      </c>
      <c r="D22">
        <f>0</f>
        <v>0</v>
      </c>
      <c r="E22" t="str">
        <f>VLOOKUP(B22,Nuclides!A:E,5,FALSE)</f>
        <v>Be8</v>
      </c>
      <c r="F22">
        <f>VLOOKUP(B22,Nuclides!A:E,4,FALSE)</f>
        <v>8.1813285457809601E-17</v>
      </c>
      <c r="G22" s="4" t="str">
        <f t="shared" si="5"/>
        <v>8.18132854578096E-17s</v>
      </c>
      <c r="H22" s="4">
        <f t="shared" si="6"/>
        <v>8472305893611805</v>
      </c>
      <c r="I22" s="4">
        <f t="shared" si="7"/>
        <v>0</v>
      </c>
      <c r="J22" s="4">
        <f t="shared" si="8"/>
        <v>0</v>
      </c>
      <c r="K22" s="4" t="str">
        <f t="shared" si="9"/>
        <v>Be8</v>
      </c>
      <c r="L22" s="4" cm="1">
        <f t="array" ref="L22">SUM(($J22*EXP(-$H22*24*3600*_xlfn.SEQUENCE(L$1-1))))+$J22</f>
        <v>0</v>
      </c>
      <c r="M22" s="4" cm="1">
        <f t="array" ref="M22">SUM(($J22*EXP(-$H22*24*3600*_xlfn.SEQUENCE(M$1-1))))+$J22</f>
        <v>0</v>
      </c>
    </row>
    <row r="23" spans="2:13" hidden="1" x14ac:dyDescent="0.25">
      <c r="B23">
        <v>4009</v>
      </c>
      <c r="C23" s="4">
        <v>0</v>
      </c>
      <c r="D23">
        <f>0</f>
        <v>0</v>
      </c>
      <c r="E23" t="str">
        <f>VLOOKUP(B23,Nuclides!A:E,5,FALSE)</f>
        <v>Be9</v>
      </c>
      <c r="F23" t="str">
        <f>VLOOKUP(B23,Nuclides!A:E,4,FALSE)</f>
        <v>STABLE</v>
      </c>
      <c r="G23" s="4" t="str">
        <f t="shared" si="5"/>
        <v>STABLE</v>
      </c>
      <c r="H23" s="4" t="e">
        <f t="shared" si="6"/>
        <v>#VALUE!</v>
      </c>
      <c r="I23" s="4" t="e">
        <f t="shared" si="7"/>
        <v>#VALUE!</v>
      </c>
      <c r="J23" s="4" t="e">
        <f t="shared" si="8"/>
        <v>#VALUE!</v>
      </c>
      <c r="K23" s="4" t="str">
        <f t="shared" si="9"/>
        <v>Be9</v>
      </c>
      <c r="L23" s="4" t="e" cm="1">
        <f t="array" ref="L23">SUM(($J23*EXP(-$H23*24*3600*_xlfn.SEQUENCE(L$1-1))))+$J23</f>
        <v>#VALUE!</v>
      </c>
      <c r="M23" s="4" t="e" cm="1">
        <f t="array" ref="M23">SUM(($J23*EXP(-$H23*24*3600*_xlfn.SEQUENCE(M$1-1))))+$J23</f>
        <v>#VALUE!</v>
      </c>
    </row>
    <row r="24" spans="2:13" hidden="1" x14ac:dyDescent="0.25">
      <c r="B24">
        <v>4010</v>
      </c>
      <c r="C24" s="4">
        <v>0</v>
      </c>
      <c r="D24">
        <f>0</f>
        <v>0</v>
      </c>
      <c r="E24" t="str">
        <f>VLOOKUP(B24,Nuclides!A:E,5,FALSE)</f>
        <v>Be10</v>
      </c>
      <c r="F24">
        <f>VLOOKUP(B24,Nuclides!A:E,4,FALSE)</f>
        <v>47651976000000</v>
      </c>
      <c r="G24" s="4" t="str">
        <f t="shared" si="5"/>
        <v>1511034.25y</v>
      </c>
      <c r="H24" s="4">
        <f t="shared" si="6"/>
        <v>1.4546032268629223E-14</v>
      </c>
      <c r="I24" s="4">
        <f t="shared" si="7"/>
        <v>0</v>
      </c>
      <c r="J24" s="4">
        <f t="shared" si="8"/>
        <v>0</v>
      </c>
      <c r="K24" s="4" t="str">
        <f t="shared" si="9"/>
        <v>Be10</v>
      </c>
      <c r="L24" s="4" cm="1">
        <f t="array" ref="L24">SUM(($J24*EXP(-$H24*24*3600*_xlfn.SEQUENCE(L$1-1))))+$J24</f>
        <v>0</v>
      </c>
      <c r="M24" s="4" cm="1">
        <f t="array" ref="M24">SUM(($J24*EXP(-$H24*24*3600*_xlfn.SEQUENCE(M$1-1))))+$J24</f>
        <v>0</v>
      </c>
    </row>
    <row r="25" spans="2:13" hidden="1" x14ac:dyDescent="0.25">
      <c r="B25">
        <v>4011</v>
      </c>
      <c r="C25" s="4">
        <v>0</v>
      </c>
      <c r="D25">
        <f>0</f>
        <v>0</v>
      </c>
      <c r="E25" t="str">
        <f>VLOOKUP(B25,Nuclides!A:E,5,FALSE)</f>
        <v>Be11</v>
      </c>
      <c r="F25">
        <f>VLOOKUP(B25,Nuclides!A:E,4,FALSE)</f>
        <v>13.76</v>
      </c>
      <c r="G25" s="4" t="str">
        <f t="shared" si="5"/>
        <v>13.76s</v>
      </c>
      <c r="H25" s="4">
        <f t="shared" si="6"/>
        <v>5.0374068354647188E-2</v>
      </c>
      <c r="I25" s="4">
        <f t="shared" si="7"/>
        <v>0</v>
      </c>
      <c r="J25" s="4">
        <f t="shared" si="8"/>
        <v>0</v>
      </c>
      <c r="K25" s="4" t="str">
        <f t="shared" si="9"/>
        <v>Be11</v>
      </c>
      <c r="L25" s="4" cm="1">
        <f t="array" ref="L25">SUM(($J25*EXP(-$H25*24*3600*_xlfn.SEQUENCE(L$1-1))))+$J25</f>
        <v>0</v>
      </c>
      <c r="M25" s="4" cm="1">
        <f t="array" ref="M25">SUM(($J25*EXP(-$H25*24*3600*_xlfn.SEQUENCE(M$1-1))))+$J25</f>
        <v>0</v>
      </c>
    </row>
    <row r="26" spans="2:13" hidden="1" x14ac:dyDescent="0.25">
      <c r="B26">
        <v>4012</v>
      </c>
      <c r="C26" s="4">
        <v>0</v>
      </c>
      <c r="D26">
        <f>0</f>
        <v>0</v>
      </c>
      <c r="E26" t="str">
        <f>VLOOKUP(B26,Nuclides!A:E,5,FALSE)</f>
        <v>Be12</v>
      </c>
      <c r="F26">
        <f>VLOOKUP(B26,Nuclides!A:E,4,FALSE)</f>
        <v>2.147E-2</v>
      </c>
      <c r="G26" s="4" t="str">
        <f t="shared" si="5"/>
        <v>0.02147s</v>
      </c>
      <c r="H26" s="4">
        <f t="shared" si="6"/>
        <v>32.284451819280171</v>
      </c>
      <c r="I26" s="4">
        <f t="shared" si="7"/>
        <v>0</v>
      </c>
      <c r="J26" s="4">
        <f t="shared" si="8"/>
        <v>0</v>
      </c>
      <c r="K26" s="4" t="str">
        <f t="shared" si="9"/>
        <v>Be12</v>
      </c>
      <c r="L26" s="4" cm="1">
        <f t="array" ref="L26">SUM(($J26*EXP(-$H26*24*3600*_xlfn.SEQUENCE(L$1-1))))+$J26</f>
        <v>0</v>
      </c>
      <c r="M26" s="4" cm="1">
        <f t="array" ref="M26">SUM(($J26*EXP(-$H26*24*3600*_xlfn.SEQUENCE(M$1-1))))+$J26</f>
        <v>0</v>
      </c>
    </row>
    <row r="27" spans="2:13" hidden="1" x14ac:dyDescent="0.25">
      <c r="B27">
        <v>4013</v>
      </c>
      <c r="C27" s="4">
        <v>0</v>
      </c>
      <c r="D27">
        <f>0</f>
        <v>0</v>
      </c>
      <c r="E27" t="str">
        <f>VLOOKUP(B27,Nuclides!A:E,5,FALSE)</f>
        <v>Be13</v>
      </c>
      <c r="F27">
        <f>VLOOKUP(B27,Nuclides!A:E,4,FALSE)</f>
        <v>2.7000000000000001E-21</v>
      </c>
      <c r="G27" s="4" t="str">
        <f t="shared" si="5"/>
        <v>2.7E-21s</v>
      </c>
      <c r="H27" s="4">
        <f t="shared" si="6"/>
        <v>2.567211779851649E+20</v>
      </c>
      <c r="I27" s="4">
        <f t="shared" si="7"/>
        <v>0</v>
      </c>
      <c r="J27" s="4">
        <f t="shared" si="8"/>
        <v>0</v>
      </c>
      <c r="K27" s="4" t="str">
        <f t="shared" si="9"/>
        <v>Be13</v>
      </c>
      <c r="L27" s="4" cm="1">
        <f t="array" ref="L27">SUM(($J27*EXP(-$H27*24*3600*_xlfn.SEQUENCE(L$1-1))))+$J27</f>
        <v>0</v>
      </c>
      <c r="M27" s="4" cm="1">
        <f t="array" ref="M27">SUM(($J27*EXP(-$H27*24*3600*_xlfn.SEQUENCE(M$1-1))))+$J27</f>
        <v>0</v>
      </c>
    </row>
    <row r="28" spans="2:13" hidden="1" x14ac:dyDescent="0.25">
      <c r="B28">
        <v>4014</v>
      </c>
      <c r="C28" s="4">
        <v>0</v>
      </c>
      <c r="D28">
        <f>0</f>
        <v>0</v>
      </c>
      <c r="E28" t="str">
        <f>VLOOKUP(B28,Nuclides!A:E,5,FALSE)</f>
        <v>Be14</v>
      </c>
      <c r="F28">
        <f>VLOOKUP(B28,Nuclides!A:E,4,FALSE)</f>
        <v>4.3499999999999997E-3</v>
      </c>
      <c r="G28" s="4" t="str">
        <f t="shared" si="5"/>
        <v>0.00435s</v>
      </c>
      <c r="H28" s="4">
        <f t="shared" si="6"/>
        <v>159.34417943906789</v>
      </c>
      <c r="I28" s="4">
        <f t="shared" si="7"/>
        <v>0</v>
      </c>
      <c r="J28" s="4">
        <f t="shared" si="8"/>
        <v>0</v>
      </c>
      <c r="K28" s="4" t="str">
        <f t="shared" si="9"/>
        <v>Be14</v>
      </c>
      <c r="L28" s="4" cm="1">
        <f t="array" ref="L28">SUM(($J28*EXP(-$H28*24*3600*_xlfn.SEQUENCE(L$1-1))))+$J28</f>
        <v>0</v>
      </c>
      <c r="M28" s="4" cm="1">
        <f t="array" ref="M28">SUM(($J28*EXP(-$H28*24*3600*_xlfn.SEQUENCE(M$1-1))))+$J28</f>
        <v>0</v>
      </c>
    </row>
    <row r="29" spans="2:13" hidden="1" x14ac:dyDescent="0.25">
      <c r="B29">
        <v>5008</v>
      </c>
      <c r="C29" s="4">
        <v>0</v>
      </c>
      <c r="D29">
        <f>0</f>
        <v>0</v>
      </c>
      <c r="E29" t="str">
        <f>VLOOKUP(B29,Nuclides!A:E,5,FALSE)</f>
        <v>B8</v>
      </c>
      <c r="F29">
        <f>VLOOKUP(B29,Nuclides!A:E,4,FALSE)</f>
        <v>0.77</v>
      </c>
      <c r="G29" s="4" t="str">
        <f t="shared" si="5"/>
        <v>0.77s</v>
      </c>
      <c r="H29" s="4">
        <f t="shared" si="6"/>
        <v>0.90019114358434449</v>
      </c>
      <c r="I29" s="4">
        <f t="shared" si="7"/>
        <v>0</v>
      </c>
      <c r="J29" s="4">
        <f t="shared" si="8"/>
        <v>0</v>
      </c>
      <c r="K29" s="4" t="str">
        <f t="shared" si="9"/>
        <v>B8</v>
      </c>
      <c r="L29" s="4" cm="1">
        <f t="array" ref="L29">SUM(($J29*EXP(-$H29*24*3600*_xlfn.SEQUENCE(L$1-1))))+$J29</f>
        <v>0</v>
      </c>
      <c r="M29" s="4" cm="1">
        <f t="array" ref="M29">SUM(($J29*EXP(-$H29*24*3600*_xlfn.SEQUENCE(M$1-1))))+$J29</f>
        <v>0</v>
      </c>
    </row>
    <row r="30" spans="2:13" hidden="1" x14ac:dyDescent="0.25">
      <c r="B30">
        <v>5009</v>
      </c>
      <c r="C30" s="4">
        <v>0</v>
      </c>
      <c r="D30">
        <f>0</f>
        <v>0</v>
      </c>
      <c r="E30" t="str">
        <f>VLOOKUP(B30,Nuclides!A:E,5,FALSE)</f>
        <v>B9</v>
      </c>
      <c r="F30">
        <f>VLOOKUP(B30,Nuclides!A:E,4,FALSE)</f>
        <v>8.4388888888888803E-19</v>
      </c>
      <c r="G30" s="4" t="str">
        <f t="shared" si="5"/>
        <v>8.43888888888888E-19s</v>
      </c>
      <c r="H30" s="4">
        <f t="shared" si="6"/>
        <v>8.2137256419216768E+17</v>
      </c>
      <c r="I30" s="4">
        <f t="shared" si="7"/>
        <v>0</v>
      </c>
      <c r="J30" s="4">
        <f t="shared" si="8"/>
        <v>0</v>
      </c>
      <c r="K30" s="4" t="str">
        <f t="shared" si="9"/>
        <v>B9</v>
      </c>
      <c r="L30" s="4" cm="1">
        <f t="array" ref="L30">SUM(($J30*EXP(-$H30*24*3600*_xlfn.SEQUENCE(L$1-1))))+$J30</f>
        <v>0</v>
      </c>
      <c r="M30" s="4" cm="1">
        <f t="array" ref="M30">SUM(($J30*EXP(-$H30*24*3600*_xlfn.SEQUENCE(M$1-1))))+$J30</f>
        <v>0</v>
      </c>
    </row>
    <row r="31" spans="2:13" hidden="1" x14ac:dyDescent="0.25">
      <c r="B31">
        <v>5010</v>
      </c>
      <c r="C31" s="4">
        <v>0</v>
      </c>
      <c r="D31">
        <f>0</f>
        <v>0</v>
      </c>
      <c r="E31" t="str">
        <f>VLOOKUP(B31,Nuclides!A:E,5,FALSE)</f>
        <v>B10</v>
      </c>
      <c r="F31" t="str">
        <f>VLOOKUP(B31,Nuclides!A:E,4,FALSE)</f>
        <v>STABLE</v>
      </c>
      <c r="G31" s="4" t="str">
        <f t="shared" si="5"/>
        <v>STABLE</v>
      </c>
      <c r="H31" s="4" t="e">
        <f t="shared" si="6"/>
        <v>#VALUE!</v>
      </c>
      <c r="I31" s="4" t="e">
        <f t="shared" si="7"/>
        <v>#VALUE!</v>
      </c>
      <c r="J31" s="4" t="e">
        <f t="shared" si="8"/>
        <v>#VALUE!</v>
      </c>
      <c r="K31" s="4" t="str">
        <f t="shared" si="9"/>
        <v>B10</v>
      </c>
      <c r="L31" s="4" t="e" cm="1">
        <f t="array" ref="L31">SUM(($J31*EXP(-$H31*24*3600*_xlfn.SEQUENCE(L$1-1))))+$J31</f>
        <v>#VALUE!</v>
      </c>
      <c r="M31" s="4" t="e" cm="1">
        <f t="array" ref="M31">SUM(($J31*EXP(-$H31*24*3600*_xlfn.SEQUENCE(M$1-1))))+$J31</f>
        <v>#VALUE!</v>
      </c>
    </row>
    <row r="32" spans="2:13" hidden="1" x14ac:dyDescent="0.25">
      <c r="B32">
        <v>5011</v>
      </c>
      <c r="C32" s="4">
        <v>0</v>
      </c>
      <c r="D32">
        <f>0</f>
        <v>0</v>
      </c>
      <c r="E32" t="str">
        <f>VLOOKUP(B32,Nuclides!A:E,5,FALSE)</f>
        <v>B11</v>
      </c>
      <c r="F32" t="str">
        <f>VLOOKUP(B32,Nuclides!A:E,4,FALSE)</f>
        <v>STABLE</v>
      </c>
      <c r="G32" s="4" t="str">
        <f t="shared" si="5"/>
        <v>STABLE</v>
      </c>
      <c r="H32" s="4" t="e">
        <f t="shared" si="6"/>
        <v>#VALUE!</v>
      </c>
      <c r="I32" s="4" t="e">
        <f t="shared" si="7"/>
        <v>#VALUE!</v>
      </c>
      <c r="J32" s="4" t="e">
        <f t="shared" si="8"/>
        <v>#VALUE!</v>
      </c>
      <c r="K32" s="4" t="str">
        <f t="shared" si="9"/>
        <v>B11</v>
      </c>
      <c r="L32" s="4" t="e" cm="1">
        <f t="array" ref="L32">SUM(($J32*EXP(-$H32*24*3600*_xlfn.SEQUENCE(L$1-1))))+$J32</f>
        <v>#VALUE!</v>
      </c>
      <c r="M32" s="4" t="e" cm="1">
        <f t="array" ref="M32">SUM(($J32*EXP(-$H32*24*3600*_xlfn.SEQUENCE(M$1-1))))+$J32</f>
        <v>#VALUE!</v>
      </c>
    </row>
    <row r="33" spans="2:22" hidden="1" x14ac:dyDescent="0.25">
      <c r="B33">
        <v>5012</v>
      </c>
      <c r="C33" s="4">
        <v>0</v>
      </c>
      <c r="D33">
        <f>0</f>
        <v>0</v>
      </c>
      <c r="E33" t="str">
        <f>VLOOKUP(B33,Nuclides!A:E,5,FALSE)</f>
        <v>B12</v>
      </c>
      <c r="F33">
        <f>VLOOKUP(B33,Nuclides!A:E,4,FALSE)</f>
        <v>2.0199999999999999E-2</v>
      </c>
      <c r="G33" s="4" t="str">
        <f t="shared" si="5"/>
        <v>0.0202s</v>
      </c>
      <c r="H33" s="4">
        <f t="shared" si="6"/>
        <v>34.314216859403231</v>
      </c>
      <c r="I33" s="4">
        <f t="shared" si="7"/>
        <v>0</v>
      </c>
      <c r="J33" s="4">
        <f t="shared" si="8"/>
        <v>0</v>
      </c>
      <c r="K33" s="4" t="str">
        <f t="shared" si="9"/>
        <v>B12</v>
      </c>
      <c r="L33" s="4" cm="1">
        <f t="array" ref="L33">SUM(($J33*EXP(-$H33*24*3600*_xlfn.SEQUENCE(L$1-1))))+$J33</f>
        <v>0</v>
      </c>
      <c r="M33" s="4" cm="1">
        <f t="array" ref="M33">SUM(($J33*EXP(-$H33*24*3600*_xlfn.SEQUENCE(M$1-1))))+$J33</f>
        <v>0</v>
      </c>
    </row>
    <row r="34" spans="2:22" hidden="1" x14ac:dyDescent="0.25">
      <c r="B34">
        <v>5013</v>
      </c>
      <c r="C34" s="4">
        <v>0</v>
      </c>
      <c r="D34">
        <f>0</f>
        <v>0</v>
      </c>
      <c r="E34" t="str">
        <f>VLOOKUP(B34,Nuclides!A:E,5,FALSE)</f>
        <v>B13</v>
      </c>
      <c r="F34">
        <f>VLOOKUP(B34,Nuclides!A:E,4,FALSE)</f>
        <v>1.7329999999999901E-2</v>
      </c>
      <c r="G34" s="4" t="str">
        <f t="shared" si="5"/>
        <v>0.0173299999999999s</v>
      </c>
      <c r="H34" s="4">
        <f t="shared" si="6"/>
        <v>39.996952138485241</v>
      </c>
      <c r="I34" s="4">
        <f t="shared" si="7"/>
        <v>0</v>
      </c>
      <c r="J34" s="4">
        <f t="shared" si="8"/>
        <v>0</v>
      </c>
      <c r="K34" s="4" t="str">
        <f t="shared" si="9"/>
        <v>B13</v>
      </c>
      <c r="L34" s="4" cm="1">
        <f t="array" ref="L34">SUM(($J34*EXP(-$H34*24*3600*_xlfn.SEQUENCE(L$1-1))))+$J34</f>
        <v>0</v>
      </c>
      <c r="M34" s="4" cm="1">
        <f t="array" ref="M34">SUM(($J34*EXP(-$H34*24*3600*_xlfn.SEQUENCE(M$1-1))))+$J34</f>
        <v>0</v>
      </c>
    </row>
    <row r="35" spans="2:22" hidden="1" x14ac:dyDescent="0.25">
      <c r="B35">
        <v>5014</v>
      </c>
      <c r="C35" s="4">
        <v>0</v>
      </c>
      <c r="D35">
        <f>0</f>
        <v>0</v>
      </c>
      <c r="E35" t="str">
        <f>VLOOKUP(B35,Nuclides!A:E,5,FALSE)</f>
        <v>B14</v>
      </c>
      <c r="F35">
        <f>VLOOKUP(B35,Nuclides!A:E,4,FALSE)</f>
        <v>1.2359999999999999E-2</v>
      </c>
      <c r="G35" s="4" t="str">
        <f t="shared" si="5"/>
        <v>0.01236s</v>
      </c>
      <c r="H35" s="4">
        <f t="shared" si="6"/>
        <v>56.079868977341853</v>
      </c>
      <c r="I35" s="4">
        <f t="shared" si="7"/>
        <v>0</v>
      </c>
      <c r="J35" s="4">
        <f t="shared" si="8"/>
        <v>0</v>
      </c>
      <c r="K35" s="4" t="str">
        <f t="shared" si="9"/>
        <v>B14</v>
      </c>
      <c r="L35" s="4" cm="1">
        <f t="array" ref="L35">SUM(($J35*EXP(-$H35*24*3600*_xlfn.SEQUENCE(L$1-1))))+$J35</f>
        <v>0</v>
      </c>
      <c r="M35" s="4" cm="1">
        <f t="array" ref="M35">SUM(($J35*EXP(-$H35*24*3600*_xlfn.SEQUENCE(M$1-1))))+$J35</f>
        <v>0</v>
      </c>
    </row>
    <row r="36" spans="2:22" hidden="1" x14ac:dyDescent="0.25">
      <c r="B36">
        <v>5015</v>
      </c>
      <c r="C36" s="4">
        <v>0</v>
      </c>
      <c r="D36">
        <f>0</f>
        <v>0</v>
      </c>
      <c r="E36" t="str">
        <f>VLOOKUP(B36,Nuclides!A:E,5,FALSE)</f>
        <v>B15</v>
      </c>
      <c r="F36">
        <f>VLOOKUP(B36,Nuclides!A:E,4,FALSE)</f>
        <v>1.018E-2</v>
      </c>
      <c r="G36" s="4" t="str">
        <f t="shared" si="5"/>
        <v>0.01018s</v>
      </c>
      <c r="H36" s="4">
        <f t="shared" si="6"/>
        <v>68.089114003923896</v>
      </c>
      <c r="I36" s="4">
        <f t="shared" si="7"/>
        <v>0</v>
      </c>
      <c r="J36" s="4">
        <f t="shared" si="8"/>
        <v>0</v>
      </c>
      <c r="K36" s="4" t="str">
        <f t="shared" si="9"/>
        <v>B15</v>
      </c>
      <c r="L36" s="4" cm="1">
        <f t="array" ref="L36">SUM(($J36*EXP(-$H36*24*3600*_xlfn.SEQUENCE(L$1-1))))+$J36</f>
        <v>0</v>
      </c>
      <c r="M36" s="4" cm="1">
        <f t="array" ref="M36">SUM(($J36*EXP(-$H36*24*3600*_xlfn.SEQUENCE(M$1-1))))+$J36</f>
        <v>0</v>
      </c>
    </row>
    <row r="37" spans="2:22" hidden="1" x14ac:dyDescent="0.25">
      <c r="B37">
        <v>5016</v>
      </c>
      <c r="C37" s="4">
        <v>0</v>
      </c>
      <c r="D37">
        <f>0</f>
        <v>0</v>
      </c>
      <c r="E37" t="e">
        <f>VLOOKUP(B37,Nuclides!A:E,5,FALSE)</f>
        <v>#N/A</v>
      </c>
      <c r="F37" t="e">
        <f>VLOOKUP(B37,Nuclides!A:E,4,FALSE)</f>
        <v>#N/A</v>
      </c>
      <c r="G37" s="4" t="e">
        <f t="shared" si="5"/>
        <v>#N/A</v>
      </c>
      <c r="H37" s="4" t="e">
        <f t="shared" si="6"/>
        <v>#N/A</v>
      </c>
      <c r="I37" s="4" t="e">
        <f t="shared" si="7"/>
        <v>#N/A</v>
      </c>
      <c r="J37" s="4" t="e">
        <f t="shared" si="8"/>
        <v>#N/A</v>
      </c>
      <c r="K37" s="4" t="e">
        <f t="shared" si="9"/>
        <v>#N/A</v>
      </c>
      <c r="L37" s="4" t="e" cm="1">
        <f t="array" ref="L37">SUM(($J37*EXP(-$H37*24*3600*_xlfn.SEQUENCE(L$1-1))))+$J37</f>
        <v>#N/A</v>
      </c>
      <c r="M37" s="4" t="e" cm="1">
        <f t="array" ref="M37">SUM(($J37*EXP(-$H37*24*3600*_xlfn.SEQUENCE(M$1-1))))+$J37</f>
        <v>#N/A</v>
      </c>
    </row>
    <row r="38" spans="2:22" hidden="1" x14ac:dyDescent="0.25">
      <c r="B38">
        <v>5017</v>
      </c>
      <c r="C38" s="4">
        <v>0</v>
      </c>
      <c r="D38">
        <f>0</f>
        <v>0</v>
      </c>
      <c r="E38" t="str">
        <f>VLOOKUP(B38,Nuclides!A:E,5,FALSE)</f>
        <v>B17</v>
      </c>
      <c r="F38">
        <f>VLOOKUP(B38,Nuclides!A:E,4,FALSE)</f>
        <v>5.0800000000000003E-3</v>
      </c>
      <c r="G38" s="4" t="str">
        <f t="shared" si="5"/>
        <v>0.00508s</v>
      </c>
      <c r="H38" s="4">
        <f t="shared" si="6"/>
        <v>136.446295385816</v>
      </c>
      <c r="I38" s="4">
        <f t="shared" si="7"/>
        <v>0</v>
      </c>
      <c r="J38" s="4">
        <f t="shared" si="8"/>
        <v>0</v>
      </c>
      <c r="K38" s="4" t="str">
        <f t="shared" si="9"/>
        <v>B17</v>
      </c>
      <c r="L38" s="4" cm="1">
        <f t="array" ref="L38">SUM(($J38*EXP(-$H38*24*3600*_xlfn.SEQUENCE(L$1-1))))+$J38</f>
        <v>0</v>
      </c>
      <c r="M38" s="4" cm="1">
        <f t="array" ref="M38">SUM(($J38*EXP(-$H38*24*3600*_xlfn.SEQUENCE(M$1-1))))+$J38</f>
        <v>0</v>
      </c>
    </row>
    <row r="39" spans="2:22" hidden="1" x14ac:dyDescent="0.25">
      <c r="B39">
        <v>6008</v>
      </c>
      <c r="C39" s="4">
        <v>0</v>
      </c>
      <c r="D39">
        <f>0</f>
        <v>0</v>
      </c>
      <c r="E39" t="str">
        <f>VLOOKUP(B39,Nuclides!A:E,5,FALSE)</f>
        <v>C8</v>
      </c>
      <c r="F39">
        <f>VLOOKUP(B39,Nuclides!A:E,4,FALSE)</f>
        <v>1.9813043478260799E-21</v>
      </c>
      <c r="G39" s="4" t="str">
        <f t="shared" si="5"/>
        <v>1.98130434782608E-21s</v>
      </c>
      <c r="H39" s="4">
        <f t="shared" si="6"/>
        <v>3.4984386993370196E+20</v>
      </c>
      <c r="I39" s="4">
        <f t="shared" si="7"/>
        <v>0</v>
      </c>
      <c r="J39" s="4">
        <f t="shared" si="8"/>
        <v>0</v>
      </c>
      <c r="K39" s="4" t="str">
        <f t="shared" si="9"/>
        <v>C8</v>
      </c>
      <c r="L39" s="4" cm="1">
        <f t="array" ref="L39">SUM(($J39*EXP(-$H39*24*3600*_xlfn.SEQUENCE(L$1-1))))+$J39</f>
        <v>0</v>
      </c>
      <c r="M39" s="4" cm="1">
        <f t="array" ref="M39">SUM(($J39*EXP(-$H39*24*3600*_xlfn.SEQUENCE(M$1-1))))+$J39</f>
        <v>0</v>
      </c>
    </row>
    <row r="40" spans="2:22" hidden="1" x14ac:dyDescent="0.25">
      <c r="B40">
        <v>6009</v>
      </c>
      <c r="C40" s="4">
        <v>0</v>
      </c>
      <c r="D40">
        <f>0</f>
        <v>0</v>
      </c>
      <c r="E40" t="str">
        <f>VLOOKUP(B40,Nuclides!A:E,5,FALSE)</f>
        <v>C9</v>
      </c>
      <c r="F40">
        <f>VLOOKUP(B40,Nuclides!A:E,4,FALSE)</f>
        <v>0.1265</v>
      </c>
      <c r="G40" s="4" t="str">
        <f t="shared" si="5"/>
        <v>0.1265s</v>
      </c>
      <c r="H40" s="4">
        <f t="shared" si="6"/>
        <v>5.4794243522525319</v>
      </c>
      <c r="I40" s="4">
        <f t="shared" si="7"/>
        <v>0</v>
      </c>
      <c r="J40" s="4">
        <f t="shared" si="8"/>
        <v>0</v>
      </c>
      <c r="K40" s="4" t="str">
        <f t="shared" si="9"/>
        <v>C9</v>
      </c>
      <c r="L40" s="4" cm="1">
        <f t="array" ref="L40">SUM(($J40*EXP(-$H40*24*3600*_xlfn.SEQUENCE(L$1-1))))+$J40</f>
        <v>0</v>
      </c>
      <c r="M40" s="4" cm="1">
        <f t="array" ref="M40">SUM(($J40*EXP(-$H40*24*3600*_xlfn.SEQUENCE(M$1-1))))+$J40</f>
        <v>0</v>
      </c>
    </row>
    <row r="41" spans="2:22" hidden="1" x14ac:dyDescent="0.25">
      <c r="B41">
        <v>6010</v>
      </c>
      <c r="C41" s="4">
        <v>0</v>
      </c>
      <c r="D41">
        <f>0</f>
        <v>0</v>
      </c>
      <c r="E41" t="str">
        <f>VLOOKUP(B41,Nuclides!A:E,5,FALSE)</f>
        <v>C10</v>
      </c>
      <c r="F41">
        <f>VLOOKUP(B41,Nuclides!A:E,4,FALSE)</f>
        <v>19.308</v>
      </c>
      <c r="G41" s="4" t="str">
        <f t="shared" si="5"/>
        <v>19.308s</v>
      </c>
      <c r="H41" s="4">
        <f t="shared" si="6"/>
        <v>3.5899481073127473E-2</v>
      </c>
      <c r="I41" s="4">
        <f t="shared" si="7"/>
        <v>0</v>
      </c>
      <c r="J41" s="4">
        <f t="shared" si="8"/>
        <v>0</v>
      </c>
      <c r="K41" s="4" t="str">
        <f t="shared" si="9"/>
        <v>C10</v>
      </c>
      <c r="L41" s="4" cm="1">
        <f t="array" ref="L41">SUM(($J41*EXP(-$H41*24*3600*_xlfn.SEQUENCE(L$1-1))))+$J41</f>
        <v>0</v>
      </c>
      <c r="M41" s="4" cm="1">
        <f t="array" ref="M41">SUM(($J41*EXP(-$H41*24*3600*_xlfn.SEQUENCE(M$1-1))))+$J41</f>
        <v>0</v>
      </c>
    </row>
    <row r="42" spans="2:22" hidden="1" x14ac:dyDescent="0.25">
      <c r="B42">
        <v>6011</v>
      </c>
      <c r="C42" s="4">
        <v>0</v>
      </c>
      <c r="D42">
        <f>0</f>
        <v>0</v>
      </c>
      <c r="E42" t="str">
        <f>VLOOKUP(B42,Nuclides!A:E,5,FALSE)</f>
        <v>C11</v>
      </c>
      <c r="F42">
        <f>VLOOKUP(B42,Nuclides!A:E,4,FALSE)</f>
        <v>1221.8399999999999</v>
      </c>
      <c r="G42" s="4" t="str">
        <f t="shared" si="5"/>
        <v>20.36min</v>
      </c>
      <c r="H42" s="4">
        <f t="shared" si="6"/>
        <v>5.6729782996132495E-4</v>
      </c>
      <c r="I42" s="4">
        <f t="shared" si="7"/>
        <v>0</v>
      </c>
      <c r="J42" s="4">
        <f t="shared" si="8"/>
        <v>0</v>
      </c>
      <c r="K42" s="4" t="str">
        <f t="shared" si="9"/>
        <v>C11</v>
      </c>
      <c r="L42" s="4" cm="1">
        <f t="array" ref="L42">SUM(($J42*EXP(-$H42*24*3600*_xlfn.SEQUENCE(L$1-1))))+$J42</f>
        <v>0</v>
      </c>
      <c r="M42" s="4" cm="1">
        <f t="array" ref="M42">SUM(($J42*EXP(-$H42*24*3600*_xlfn.SEQUENCE(M$1-1))))+$J42</f>
        <v>0</v>
      </c>
    </row>
    <row r="43" spans="2:22" hidden="1" x14ac:dyDescent="0.25">
      <c r="B43">
        <v>6012</v>
      </c>
      <c r="C43" s="4">
        <v>0</v>
      </c>
      <c r="D43">
        <f>0</f>
        <v>0</v>
      </c>
      <c r="E43" t="str">
        <f>VLOOKUP(B43,Nuclides!A:E,5,FALSE)</f>
        <v>C12</v>
      </c>
      <c r="F43" t="str">
        <f>VLOOKUP(B43,Nuclides!A:E,4,FALSE)</f>
        <v>STABLE</v>
      </c>
      <c r="G43" s="4" t="str">
        <f t="shared" si="5"/>
        <v>STABLE</v>
      </c>
      <c r="H43" s="4" t="e">
        <f t="shared" si="6"/>
        <v>#VALUE!</v>
      </c>
      <c r="I43" s="4" t="e">
        <f t="shared" si="7"/>
        <v>#VALUE!</v>
      </c>
      <c r="J43" s="4" t="e">
        <f t="shared" si="8"/>
        <v>#VALUE!</v>
      </c>
      <c r="K43" s="4" t="str">
        <f t="shared" si="9"/>
        <v>C12</v>
      </c>
      <c r="L43" s="4" t="e" cm="1">
        <f t="array" ref="L43">SUM(($J43*EXP(-$H43*24*3600*_xlfn.SEQUENCE(L$1-1))))+$J43</f>
        <v>#VALUE!</v>
      </c>
      <c r="M43" s="4" t="e" cm="1">
        <f t="array" ref="M43">SUM(($J43*EXP(-$H43*24*3600*_xlfn.SEQUENCE(M$1-1))))+$J43</f>
        <v>#VALUE!</v>
      </c>
    </row>
    <row r="44" spans="2:22" hidden="1" x14ac:dyDescent="0.25">
      <c r="B44">
        <v>6013</v>
      </c>
      <c r="C44" s="4">
        <v>1.0478212400000001E-3</v>
      </c>
      <c r="D44">
        <f>0</f>
        <v>0</v>
      </c>
      <c r="E44" t="str">
        <f>VLOOKUP(B44,Nuclides!A:E,5,FALSE)</f>
        <v>C13</v>
      </c>
      <c r="F44" t="str">
        <f>VLOOKUP(B44,Nuclides!A:E,4,FALSE)</f>
        <v>STABLE</v>
      </c>
      <c r="G44" s="4" t="str">
        <f t="shared" si="5"/>
        <v>STABLE</v>
      </c>
      <c r="H44" s="4" t="e">
        <f t="shared" si="6"/>
        <v>#VALUE!</v>
      </c>
      <c r="I44" s="4" t="e">
        <f t="shared" si="7"/>
        <v>#VALUE!</v>
      </c>
      <c r="J44" s="4" t="e">
        <f t="shared" si="8"/>
        <v>#VALUE!</v>
      </c>
      <c r="K44" s="4" t="str">
        <f t="shared" si="9"/>
        <v>C13</v>
      </c>
      <c r="L44" s="4" t="e" cm="1">
        <f t="array" ref="L44">SUM(($J44*EXP(-$H44*24*3600*_xlfn.SEQUENCE(L$1-1))))+$J44</f>
        <v>#VALUE!</v>
      </c>
      <c r="M44" s="4" t="e" cm="1">
        <f t="array" ref="M44">SUM(($J44*EXP(-$H44*24*3600*_xlfn.SEQUENCE(M$1-1))))+$J44</f>
        <v>#VALUE!</v>
      </c>
    </row>
    <row r="45" spans="2:22" x14ac:dyDescent="0.25">
      <c r="B45">
        <v>6014</v>
      </c>
      <c r="C45" s="4">
        <v>1.1653046100000001E-5</v>
      </c>
      <c r="D45">
        <f>0</f>
        <v>0</v>
      </c>
      <c r="E45" t="str">
        <f>VLOOKUP(B45,Nuclides!A:E,5,FALSE)</f>
        <v>C14</v>
      </c>
      <c r="F45">
        <f>VLOOKUP(B45,Nuclides!A:E,4,FALSE)</f>
        <v>179878320000</v>
      </c>
      <c r="G45" s="4" t="str">
        <f t="shared" si="5"/>
        <v>5703.9y</v>
      </c>
      <c r="H45" s="4">
        <f t="shared" si="6"/>
        <v>3.8534225834438821E-12</v>
      </c>
      <c r="I45" s="4">
        <f t="shared" si="7"/>
        <v>121.04711243195071</v>
      </c>
      <c r="J45" s="4">
        <f t="shared" si="8"/>
        <v>121.04709563990751</v>
      </c>
      <c r="K45" s="4" t="str">
        <f t="shared" si="9"/>
        <v>C14</v>
      </c>
      <c r="L45" s="4" cm="1">
        <f t="array" ref="L45">SUM(($J45*EXP(-$H45*24*3600*_xlfn.SEQUENCE(L$1-1))))+$J45</f>
        <v>87143.478208445144</v>
      </c>
      <c r="M45" s="4" cm="1">
        <f t="array" ref="M45">SUM(($J45*EXP(-$H45*24*3600*_xlfn.SEQUENCE(M$1-1))))+$J45</f>
        <v>870495.46834876318</v>
      </c>
      <c r="O45" s="3" t="str">
        <f>K45</f>
        <v>C14</v>
      </c>
      <c r="P45" s="3">
        <f>M45</f>
        <v>870495.46834876318</v>
      </c>
      <c r="Q45">
        <f>0</f>
        <v>0</v>
      </c>
      <c r="S45" s="3" t="str">
        <f>O45</f>
        <v>C14</v>
      </c>
      <c r="T45" s="3" t="str">
        <f>G45</f>
        <v>5703.9y</v>
      </c>
      <c r="U45" s="3">
        <f>P45</f>
        <v>870495.46834876318</v>
      </c>
      <c r="V45" t="s">
        <v>3226</v>
      </c>
    </row>
    <row r="46" spans="2:22" hidden="1" x14ac:dyDescent="0.25">
      <c r="B46">
        <v>6015</v>
      </c>
      <c r="C46" s="4">
        <v>0</v>
      </c>
      <c r="D46">
        <f>0</f>
        <v>0</v>
      </c>
      <c r="E46" t="str">
        <f>VLOOKUP(B46,Nuclides!A:E,5,FALSE)</f>
        <v>C15</v>
      </c>
      <c r="F46">
        <f>VLOOKUP(B46,Nuclides!A:E,4,FALSE)</f>
        <v>2.4489999999999998</v>
      </c>
      <c r="G46" s="4" t="str">
        <f t="shared" si="5"/>
        <v>2.449s</v>
      </c>
      <c r="H46" s="4">
        <f t="shared" si="6"/>
        <v>0.28303274012247664</v>
      </c>
      <c r="I46" s="4">
        <f t="shared" si="7"/>
        <v>0</v>
      </c>
      <c r="J46" s="4">
        <f t="shared" si="8"/>
        <v>0</v>
      </c>
      <c r="K46" s="4" t="str">
        <f t="shared" si="9"/>
        <v>C15</v>
      </c>
      <c r="L46" s="4" cm="1">
        <f t="array" ref="L46">SUM(($J46*EXP(-$H46*24*3600*_xlfn.SEQUENCE(L$1-1))))+$J46</f>
        <v>0</v>
      </c>
      <c r="M46" s="4" cm="1">
        <f t="array" ref="M46">SUM(($J46*EXP(-$H46*24*3600*_xlfn.SEQUENCE(M$1-1))))+$J46</f>
        <v>0</v>
      </c>
    </row>
    <row r="47" spans="2:22" hidden="1" x14ac:dyDescent="0.25">
      <c r="B47">
        <v>6016</v>
      </c>
      <c r="C47" s="4">
        <v>0</v>
      </c>
      <c r="D47">
        <f>0</f>
        <v>0</v>
      </c>
      <c r="E47" t="str">
        <f>VLOOKUP(B47,Nuclides!A:E,5,FALSE)</f>
        <v>C16</v>
      </c>
      <c r="F47">
        <f>VLOOKUP(B47,Nuclides!A:E,4,FALSE)</f>
        <v>0.747</v>
      </c>
      <c r="G47" s="4" t="str">
        <f t="shared" si="5"/>
        <v>0.747s</v>
      </c>
      <c r="H47" s="4">
        <f t="shared" si="6"/>
        <v>0.92790787223553584</v>
      </c>
      <c r="I47" s="4">
        <f t="shared" si="7"/>
        <v>0</v>
      </c>
      <c r="J47" s="4">
        <f t="shared" si="8"/>
        <v>0</v>
      </c>
      <c r="K47" s="4" t="str">
        <f t="shared" si="9"/>
        <v>C16</v>
      </c>
      <c r="L47" s="4" cm="1">
        <f t="array" ref="L47">SUM(($J47*EXP(-$H47*24*3600*_xlfn.SEQUENCE(L$1-1))))+$J47</f>
        <v>0</v>
      </c>
      <c r="M47" s="4" cm="1">
        <f t="array" ref="M47">SUM(($J47*EXP(-$H47*24*3600*_xlfn.SEQUENCE(M$1-1))))+$J47</f>
        <v>0</v>
      </c>
    </row>
    <row r="48" spans="2:22" hidden="1" x14ac:dyDescent="0.25">
      <c r="B48">
        <v>6017</v>
      </c>
      <c r="C48" s="4">
        <v>0</v>
      </c>
      <c r="D48">
        <f>0</f>
        <v>0</v>
      </c>
      <c r="E48" t="str">
        <f>VLOOKUP(B48,Nuclides!A:E,5,FALSE)</f>
        <v>C17</v>
      </c>
      <c r="F48">
        <f>VLOOKUP(B48,Nuclides!A:E,4,FALSE)</f>
        <v>0.191</v>
      </c>
      <c r="G48" s="4" t="str">
        <f t="shared" si="5"/>
        <v>0.191s</v>
      </c>
      <c r="H48" s="4">
        <f t="shared" si="6"/>
        <v>3.6290428301567816</v>
      </c>
      <c r="I48" s="4">
        <f t="shared" si="7"/>
        <v>0</v>
      </c>
      <c r="J48" s="4">
        <f t="shared" si="8"/>
        <v>0</v>
      </c>
      <c r="K48" s="4" t="str">
        <f t="shared" si="9"/>
        <v>C17</v>
      </c>
      <c r="L48" s="4" cm="1">
        <f t="array" ref="L48">SUM(($J48*EXP(-$H48*24*3600*_xlfn.SEQUENCE(L$1-1))))+$J48</f>
        <v>0</v>
      </c>
      <c r="M48" s="4" cm="1">
        <f t="array" ref="M48">SUM(($J48*EXP(-$H48*24*3600*_xlfn.SEQUENCE(M$1-1))))+$J48</f>
        <v>0</v>
      </c>
    </row>
    <row r="49" spans="2:13" hidden="1" x14ac:dyDescent="0.25">
      <c r="B49">
        <v>6018</v>
      </c>
      <c r="C49" s="4">
        <v>0</v>
      </c>
      <c r="D49">
        <f>0</f>
        <v>0</v>
      </c>
      <c r="E49" t="str">
        <f>VLOOKUP(B49,Nuclides!A:E,5,FALSE)</f>
        <v>C18</v>
      </c>
      <c r="F49">
        <f>VLOOKUP(B49,Nuclides!A:E,4,FALSE)</f>
        <v>9.1999999999999998E-2</v>
      </c>
      <c r="G49" s="4" t="str">
        <f t="shared" si="5"/>
        <v>0.092s</v>
      </c>
      <c r="H49" s="4">
        <f t="shared" si="6"/>
        <v>7.5342084843472312</v>
      </c>
      <c r="I49" s="4">
        <f t="shared" si="7"/>
        <v>0</v>
      </c>
      <c r="J49" s="4">
        <f t="shared" si="8"/>
        <v>0</v>
      </c>
      <c r="K49" s="4" t="str">
        <f t="shared" si="9"/>
        <v>C18</v>
      </c>
      <c r="L49" s="4" cm="1">
        <f t="array" ref="L49">SUM(($J49*EXP(-$H49*24*3600*_xlfn.SEQUENCE(L$1-1))))+$J49</f>
        <v>0</v>
      </c>
      <c r="M49" s="4" cm="1">
        <f t="array" ref="M49">SUM(($J49*EXP(-$H49*24*3600*_xlfn.SEQUENCE(M$1-1))))+$J49</f>
        <v>0</v>
      </c>
    </row>
    <row r="50" spans="2:13" hidden="1" x14ac:dyDescent="0.25">
      <c r="B50">
        <v>6019</v>
      </c>
      <c r="C50" s="4">
        <v>0</v>
      </c>
      <c r="D50">
        <f>0</f>
        <v>0</v>
      </c>
      <c r="E50" t="str">
        <f>VLOOKUP(B50,Nuclides!A:E,5,FALSE)</f>
        <v>C19</v>
      </c>
      <c r="F50">
        <f>VLOOKUP(B50,Nuclides!A:E,4,FALSE)</f>
        <v>4.6199999999999998E-2</v>
      </c>
      <c r="G50" s="4" t="str">
        <f t="shared" si="5"/>
        <v>0.0462s</v>
      </c>
      <c r="H50" s="4">
        <f t="shared" si="6"/>
        <v>15.003185726405743</v>
      </c>
      <c r="I50" s="4">
        <f t="shared" si="7"/>
        <v>0</v>
      </c>
      <c r="J50" s="4">
        <f t="shared" si="8"/>
        <v>0</v>
      </c>
      <c r="K50" s="4" t="str">
        <f t="shared" si="9"/>
        <v>C19</v>
      </c>
      <c r="L50" s="4" cm="1">
        <f t="array" ref="L50">SUM(($J50*EXP(-$H50*24*3600*_xlfn.SEQUENCE(L$1-1))))+$J50</f>
        <v>0</v>
      </c>
      <c r="M50" s="4" cm="1">
        <f t="array" ref="M50">SUM(($J50*EXP(-$H50*24*3600*_xlfn.SEQUENCE(M$1-1))))+$J50</f>
        <v>0</v>
      </c>
    </row>
    <row r="51" spans="2:13" hidden="1" x14ac:dyDescent="0.25">
      <c r="B51">
        <v>6020</v>
      </c>
      <c r="C51" s="4">
        <v>0</v>
      </c>
      <c r="D51">
        <f>0</f>
        <v>0</v>
      </c>
      <c r="E51" t="str">
        <f>VLOOKUP(B51,Nuclides!A:E,5,FALSE)</f>
        <v>C20</v>
      </c>
      <c r="F51">
        <f>VLOOKUP(B51,Nuclides!A:E,4,FALSE)</f>
        <v>1.6199999999999999E-2</v>
      </c>
      <c r="G51" s="4" t="str">
        <f t="shared" si="5"/>
        <v>0.0162s</v>
      </c>
      <c r="H51" s="4">
        <f t="shared" si="6"/>
        <v>42.786862997527486</v>
      </c>
      <c r="I51" s="4">
        <f t="shared" si="7"/>
        <v>0</v>
      </c>
      <c r="J51" s="4">
        <f t="shared" si="8"/>
        <v>0</v>
      </c>
      <c r="K51" s="4" t="str">
        <f t="shared" si="9"/>
        <v>C20</v>
      </c>
      <c r="L51" s="4" cm="1">
        <f t="array" ref="L51">SUM(($J51*EXP(-$H51*24*3600*_xlfn.SEQUENCE(L$1-1))))+$J51</f>
        <v>0</v>
      </c>
      <c r="M51" s="4" cm="1">
        <f t="array" ref="M51">SUM(($J51*EXP(-$H51*24*3600*_xlfn.SEQUENCE(M$1-1))))+$J51</f>
        <v>0</v>
      </c>
    </row>
    <row r="52" spans="2:13" hidden="1" x14ac:dyDescent="0.25">
      <c r="B52">
        <v>7011</v>
      </c>
      <c r="C52" s="4">
        <v>0</v>
      </c>
      <c r="D52">
        <f>0</f>
        <v>0</v>
      </c>
      <c r="E52" t="str">
        <f>VLOOKUP(B52,Nuclides!A:E,5,FALSE)</f>
        <v>N11</v>
      </c>
      <c r="F52">
        <f>VLOOKUP(B52,Nuclides!A:E,4,FALSE)</f>
        <v>5.4903614457831297E-22</v>
      </c>
      <c r="G52" s="4" t="str">
        <f t="shared" si="5"/>
        <v>5.49036144578313E-22s</v>
      </c>
      <c r="H52" s="4">
        <f t="shared" si="6"/>
        <v>1.2624800523694425E+21</v>
      </c>
      <c r="I52" s="4">
        <f t="shared" si="7"/>
        <v>0</v>
      </c>
      <c r="J52" s="4">
        <f t="shared" si="8"/>
        <v>0</v>
      </c>
      <c r="K52" s="4" t="str">
        <f t="shared" si="9"/>
        <v>N11</v>
      </c>
      <c r="L52" s="4" cm="1">
        <f t="array" ref="L52">SUM(($J52*EXP(-$H52*24*3600*_xlfn.SEQUENCE(L$1-1))))+$J52</f>
        <v>0</v>
      </c>
      <c r="M52" s="4" cm="1">
        <f t="array" ref="M52">SUM(($J52*EXP(-$H52*24*3600*_xlfn.SEQUENCE(M$1-1))))+$J52</f>
        <v>0</v>
      </c>
    </row>
    <row r="53" spans="2:13" hidden="1" x14ac:dyDescent="0.25">
      <c r="B53">
        <v>7012</v>
      </c>
      <c r="C53" s="4">
        <v>0</v>
      </c>
      <c r="D53">
        <f>0</f>
        <v>0</v>
      </c>
      <c r="E53" t="str">
        <f>VLOOKUP(B53,Nuclides!A:E,5,FALSE)</f>
        <v>N12</v>
      </c>
      <c r="F53">
        <f>VLOOKUP(B53,Nuclides!A:E,4,FALSE)</f>
        <v>1.0999999999999999E-2</v>
      </c>
      <c r="G53" s="4" t="str">
        <f t="shared" si="5"/>
        <v>0.011s</v>
      </c>
      <c r="H53" s="4">
        <f t="shared" si="6"/>
        <v>63.013380050904118</v>
      </c>
      <c r="I53" s="4">
        <f t="shared" si="7"/>
        <v>0</v>
      </c>
      <c r="J53" s="4">
        <f t="shared" si="8"/>
        <v>0</v>
      </c>
      <c r="K53" s="4" t="str">
        <f t="shared" si="9"/>
        <v>N12</v>
      </c>
      <c r="L53" s="4" cm="1">
        <f t="array" ref="L53">SUM(($J53*EXP(-$H53*24*3600*_xlfn.SEQUENCE(L$1-1))))+$J53</f>
        <v>0</v>
      </c>
      <c r="M53" s="4" cm="1">
        <f t="array" ref="M53">SUM(($J53*EXP(-$H53*24*3600*_xlfn.SEQUENCE(M$1-1))))+$J53</f>
        <v>0</v>
      </c>
    </row>
    <row r="54" spans="2:13" hidden="1" x14ac:dyDescent="0.25">
      <c r="B54">
        <v>7013</v>
      </c>
      <c r="C54" s="4">
        <v>0</v>
      </c>
      <c r="D54">
        <f>0</f>
        <v>0</v>
      </c>
      <c r="E54" t="str">
        <f>VLOOKUP(B54,Nuclides!A:E,5,FALSE)</f>
        <v>N13</v>
      </c>
      <c r="F54">
        <f>VLOOKUP(B54,Nuclides!A:E,4,FALSE)</f>
        <v>597.9</v>
      </c>
      <c r="G54" s="4" t="str">
        <f t="shared" si="5"/>
        <v>9.97min</v>
      </c>
      <c r="H54" s="4">
        <f t="shared" si="6"/>
        <v>1.1593028609465552E-3</v>
      </c>
      <c r="I54" s="4">
        <f t="shared" si="7"/>
        <v>0</v>
      </c>
      <c r="J54" s="4">
        <f t="shared" si="8"/>
        <v>0</v>
      </c>
      <c r="K54" s="4" t="str">
        <f t="shared" si="9"/>
        <v>N13</v>
      </c>
      <c r="L54" s="4" cm="1">
        <f t="array" ref="L54">SUM(($J54*EXP(-$H54*24*3600*_xlfn.SEQUENCE(L$1-1))))+$J54</f>
        <v>0</v>
      </c>
      <c r="M54" s="4" cm="1">
        <f t="array" ref="M54">SUM(($J54*EXP(-$H54*24*3600*_xlfn.SEQUENCE(M$1-1))))+$J54</f>
        <v>0</v>
      </c>
    </row>
    <row r="55" spans="2:13" hidden="1" x14ac:dyDescent="0.25">
      <c r="B55">
        <v>7014</v>
      </c>
      <c r="C55" s="4">
        <v>0</v>
      </c>
      <c r="D55">
        <f>0</f>
        <v>0</v>
      </c>
      <c r="E55" t="str">
        <f>VLOOKUP(B55,Nuclides!A:E,5,FALSE)</f>
        <v>N14</v>
      </c>
      <c r="F55" t="str">
        <f>VLOOKUP(B55,Nuclides!A:E,4,FALSE)</f>
        <v>STABLE</v>
      </c>
      <c r="G55" s="4" t="str">
        <f t="shared" si="5"/>
        <v>STABLE</v>
      </c>
      <c r="H55" s="4" t="e">
        <f t="shared" si="6"/>
        <v>#VALUE!</v>
      </c>
      <c r="I55" s="4" t="e">
        <f t="shared" si="7"/>
        <v>#VALUE!</v>
      </c>
      <c r="J55" s="4" t="e">
        <f t="shared" si="8"/>
        <v>#VALUE!</v>
      </c>
      <c r="K55" s="4" t="str">
        <f t="shared" si="9"/>
        <v>N14</v>
      </c>
      <c r="L55" s="4" t="e" cm="1">
        <f t="array" ref="L55">SUM(($J55*EXP(-$H55*24*3600*_xlfn.SEQUENCE(L$1-1))))+$J55</f>
        <v>#VALUE!</v>
      </c>
      <c r="M55" s="4" t="e" cm="1">
        <f t="array" ref="M55">SUM(($J55*EXP(-$H55*24*3600*_xlfn.SEQUENCE(M$1-1))))+$J55</f>
        <v>#VALUE!</v>
      </c>
    </row>
    <row r="56" spans="2:13" hidden="1" x14ac:dyDescent="0.25">
      <c r="B56">
        <v>7015</v>
      </c>
      <c r="C56" s="4">
        <v>0</v>
      </c>
      <c r="D56">
        <f>0</f>
        <v>0</v>
      </c>
      <c r="E56" t="str">
        <f>VLOOKUP(B56,Nuclides!A:E,5,FALSE)</f>
        <v>N15</v>
      </c>
      <c r="F56" t="str">
        <f>VLOOKUP(B56,Nuclides!A:E,4,FALSE)</f>
        <v>STABLE</v>
      </c>
      <c r="G56" s="4" t="str">
        <f t="shared" si="5"/>
        <v>STABLE</v>
      </c>
      <c r="H56" s="4" t="e">
        <f t="shared" si="6"/>
        <v>#VALUE!</v>
      </c>
      <c r="I56" s="4" t="e">
        <f t="shared" si="7"/>
        <v>#VALUE!</v>
      </c>
      <c r="J56" s="4" t="e">
        <f t="shared" si="8"/>
        <v>#VALUE!</v>
      </c>
      <c r="K56" s="4" t="str">
        <f t="shared" si="9"/>
        <v>N15</v>
      </c>
      <c r="L56" s="4" t="e" cm="1">
        <f t="array" ref="L56">SUM(($J56*EXP(-$H56*24*3600*_xlfn.SEQUENCE(L$1-1))))+$J56</f>
        <v>#VALUE!</v>
      </c>
      <c r="M56" s="4" t="e" cm="1">
        <f t="array" ref="M56">SUM(($J56*EXP(-$H56*24*3600*_xlfn.SEQUENCE(M$1-1))))+$J56</f>
        <v>#VALUE!</v>
      </c>
    </row>
    <row r="57" spans="2:13" hidden="1" x14ac:dyDescent="0.25">
      <c r="B57">
        <v>7016</v>
      </c>
      <c r="C57" s="4">
        <v>0</v>
      </c>
      <c r="D57">
        <f>0</f>
        <v>0</v>
      </c>
      <c r="E57" t="str">
        <f>VLOOKUP(B57,Nuclides!A:E,5,FALSE)</f>
        <v>N16</v>
      </c>
      <c r="F57">
        <f>VLOOKUP(B57,Nuclides!A:E,4,FALSE)</f>
        <v>7.13</v>
      </c>
      <c r="G57" s="4" t="str">
        <f t="shared" si="5"/>
        <v>7.13s</v>
      </c>
      <c r="H57" s="4">
        <f t="shared" si="6"/>
        <v>9.7215593346415885E-2</v>
      </c>
      <c r="I57" s="4">
        <f t="shared" si="7"/>
        <v>0</v>
      </c>
      <c r="J57" s="4">
        <f t="shared" si="8"/>
        <v>0</v>
      </c>
      <c r="K57" s="4" t="str">
        <f t="shared" si="9"/>
        <v>N16</v>
      </c>
      <c r="L57" s="4" cm="1">
        <f t="array" ref="L57">SUM(($J57*EXP(-$H57*24*3600*_xlfn.SEQUENCE(L$1-1))))+$J57</f>
        <v>0</v>
      </c>
      <c r="M57" s="4" cm="1">
        <f t="array" ref="M57">SUM(($J57*EXP(-$H57*24*3600*_xlfn.SEQUENCE(M$1-1))))+$J57</f>
        <v>0</v>
      </c>
    </row>
    <row r="58" spans="2:13" hidden="1" x14ac:dyDescent="0.25">
      <c r="B58">
        <v>7017</v>
      </c>
      <c r="C58" s="4">
        <v>0</v>
      </c>
      <c r="D58">
        <f>0</f>
        <v>0</v>
      </c>
      <c r="E58" t="str">
        <f>VLOOKUP(B58,Nuclides!A:E,5,FALSE)</f>
        <v>N17</v>
      </c>
      <c r="F58">
        <f>VLOOKUP(B58,Nuclides!A:E,4,FALSE)</f>
        <v>4.1710000000000003</v>
      </c>
      <c r="G58" s="4" t="str">
        <f t="shared" si="5"/>
        <v>4.171s</v>
      </c>
      <c r="H58" s="4">
        <f t="shared" si="6"/>
        <v>0.16618249354110412</v>
      </c>
      <c r="I58" s="4">
        <f t="shared" si="7"/>
        <v>0</v>
      </c>
      <c r="J58" s="4">
        <f t="shared" si="8"/>
        <v>0</v>
      </c>
      <c r="K58" s="4" t="str">
        <f t="shared" si="9"/>
        <v>N17</v>
      </c>
      <c r="L58" s="4" cm="1">
        <f t="array" ref="L58">SUM(($J58*EXP(-$H58*24*3600*_xlfn.SEQUENCE(L$1-1))))+$J58</f>
        <v>0</v>
      </c>
      <c r="M58" s="4" cm="1">
        <f t="array" ref="M58">SUM(($J58*EXP(-$H58*24*3600*_xlfn.SEQUENCE(M$1-1))))+$J58</f>
        <v>0</v>
      </c>
    </row>
    <row r="59" spans="2:13" hidden="1" x14ac:dyDescent="0.25">
      <c r="B59">
        <v>7018</v>
      </c>
      <c r="C59" s="4">
        <v>0</v>
      </c>
      <c r="D59">
        <f>0</f>
        <v>0</v>
      </c>
      <c r="E59" t="str">
        <f>VLOOKUP(B59,Nuclides!A:E,5,FALSE)</f>
        <v>N18</v>
      </c>
      <c r="F59">
        <f>VLOOKUP(B59,Nuclides!A:E,4,FALSE)</f>
        <v>0.61899999999999999</v>
      </c>
      <c r="G59" s="4" t="str">
        <f t="shared" si="5"/>
        <v>0.619s</v>
      </c>
      <c r="H59" s="4">
        <f t="shared" si="6"/>
        <v>1.1197854290144511</v>
      </c>
      <c r="I59" s="4">
        <f t="shared" si="7"/>
        <v>0</v>
      </c>
      <c r="J59" s="4">
        <f t="shared" si="8"/>
        <v>0</v>
      </c>
      <c r="K59" s="4" t="str">
        <f t="shared" si="9"/>
        <v>N18</v>
      </c>
      <c r="L59" s="4" cm="1">
        <f t="array" ref="L59">SUM(($J59*EXP(-$H59*24*3600*_xlfn.SEQUENCE(L$1-1))))+$J59</f>
        <v>0</v>
      </c>
      <c r="M59" s="4" cm="1">
        <f t="array" ref="M59">SUM(($J59*EXP(-$H59*24*3600*_xlfn.SEQUENCE(M$1-1))))+$J59</f>
        <v>0</v>
      </c>
    </row>
    <row r="60" spans="2:13" hidden="1" x14ac:dyDescent="0.25">
      <c r="B60">
        <v>7019</v>
      </c>
      <c r="C60" s="4">
        <v>0</v>
      </c>
      <c r="D60">
        <f>0</f>
        <v>0</v>
      </c>
      <c r="E60" t="str">
        <f>VLOOKUP(B60,Nuclides!A:E,5,FALSE)</f>
        <v>N19</v>
      </c>
      <c r="F60">
        <f>VLOOKUP(B60,Nuclides!A:E,4,FALSE)</f>
        <v>0.33600000000000002</v>
      </c>
      <c r="G60" s="4" t="str">
        <f t="shared" si="5"/>
        <v>0.336s</v>
      </c>
      <c r="H60" s="4">
        <f t="shared" si="6"/>
        <v>2.0629380373807895</v>
      </c>
      <c r="I60" s="4">
        <f t="shared" si="7"/>
        <v>0</v>
      </c>
      <c r="J60" s="4">
        <f t="shared" si="8"/>
        <v>0</v>
      </c>
      <c r="K60" s="4" t="str">
        <f t="shared" si="9"/>
        <v>N19</v>
      </c>
      <c r="L60" s="4" cm="1">
        <f t="array" ref="L60">SUM(($J60*EXP(-$H60*24*3600*_xlfn.SEQUENCE(L$1-1))))+$J60</f>
        <v>0</v>
      </c>
      <c r="M60" s="4" cm="1">
        <f t="array" ref="M60">SUM(($J60*EXP(-$H60*24*3600*_xlfn.SEQUENCE(M$1-1))))+$J60</f>
        <v>0</v>
      </c>
    </row>
    <row r="61" spans="2:13" hidden="1" x14ac:dyDescent="0.25">
      <c r="B61">
        <v>7020</v>
      </c>
      <c r="C61" s="4">
        <v>0</v>
      </c>
      <c r="D61">
        <f>0</f>
        <v>0</v>
      </c>
      <c r="E61" t="str">
        <f>VLOOKUP(B61,Nuclides!A:E,5,FALSE)</f>
        <v>N20</v>
      </c>
      <c r="F61">
        <f>VLOOKUP(B61,Nuclides!A:E,4,FALSE)</f>
        <v>0.13600000000000001</v>
      </c>
      <c r="G61" s="4" t="str">
        <f t="shared" si="5"/>
        <v>0.136s</v>
      </c>
      <c r="H61" s="4">
        <f t="shared" si="6"/>
        <v>5.0966704452937153</v>
      </c>
      <c r="I61" s="4">
        <f t="shared" si="7"/>
        <v>0</v>
      </c>
      <c r="J61" s="4">
        <f t="shared" si="8"/>
        <v>0</v>
      </c>
      <c r="K61" s="4" t="str">
        <f t="shared" si="9"/>
        <v>N20</v>
      </c>
      <c r="L61" s="4" cm="1">
        <f t="array" ref="L61">SUM(($J61*EXP(-$H61*24*3600*_xlfn.SEQUENCE(L$1-1))))+$J61</f>
        <v>0</v>
      </c>
      <c r="M61" s="4" cm="1">
        <f t="array" ref="M61">SUM(($J61*EXP(-$H61*24*3600*_xlfn.SEQUENCE(M$1-1))))+$J61</f>
        <v>0</v>
      </c>
    </row>
    <row r="62" spans="2:13" hidden="1" x14ac:dyDescent="0.25">
      <c r="B62">
        <v>7021</v>
      </c>
      <c r="C62" s="4">
        <v>0</v>
      </c>
      <c r="D62">
        <f>0</f>
        <v>0</v>
      </c>
      <c r="E62" t="str">
        <f>VLOOKUP(B62,Nuclides!A:E,5,FALSE)</f>
        <v>N21</v>
      </c>
      <c r="F62">
        <f>VLOOKUP(B62,Nuclides!A:E,4,FALSE)</f>
        <v>8.48E-2</v>
      </c>
      <c r="G62" s="4" t="str">
        <f t="shared" si="5"/>
        <v>0.0848s</v>
      </c>
      <c r="H62" s="4">
        <f t="shared" si="6"/>
        <v>8.1739054311314305</v>
      </c>
      <c r="I62" s="4">
        <f t="shared" si="7"/>
        <v>0</v>
      </c>
      <c r="J62" s="4">
        <f t="shared" si="8"/>
        <v>0</v>
      </c>
      <c r="K62" s="4" t="str">
        <f t="shared" si="9"/>
        <v>N21</v>
      </c>
      <c r="L62" s="4" cm="1">
        <f t="array" ref="L62">SUM(($J62*EXP(-$H62*24*3600*_xlfn.SEQUENCE(L$1-1))))+$J62</f>
        <v>0</v>
      </c>
      <c r="M62" s="4" cm="1">
        <f t="array" ref="M62">SUM(($J62*EXP(-$H62*24*3600*_xlfn.SEQUENCE(M$1-1))))+$J62</f>
        <v>0</v>
      </c>
    </row>
    <row r="63" spans="2:13" hidden="1" x14ac:dyDescent="0.25">
      <c r="B63">
        <v>7022</v>
      </c>
      <c r="C63" s="4">
        <v>0</v>
      </c>
      <c r="D63">
        <f>0</f>
        <v>0</v>
      </c>
      <c r="E63" t="str">
        <f>VLOOKUP(B63,Nuclides!A:E,5,FALSE)</f>
        <v>N22</v>
      </c>
      <c r="F63">
        <f>VLOOKUP(B63,Nuclides!A:E,4,FALSE)</f>
        <v>1.95E-2</v>
      </c>
      <c r="G63" s="4" t="str">
        <f t="shared" si="5"/>
        <v>0.0195s</v>
      </c>
      <c r="H63" s="4">
        <f t="shared" si="6"/>
        <v>35.546009259484372</v>
      </c>
      <c r="I63" s="4">
        <f t="shared" si="7"/>
        <v>0</v>
      </c>
      <c r="J63" s="4">
        <f t="shared" si="8"/>
        <v>0</v>
      </c>
      <c r="K63" s="4" t="str">
        <f t="shared" si="9"/>
        <v>N22</v>
      </c>
      <c r="L63" s="4" cm="1">
        <f t="array" ref="L63">SUM(($J63*EXP(-$H63*24*3600*_xlfn.SEQUENCE(L$1-1))))+$J63</f>
        <v>0</v>
      </c>
      <c r="M63" s="4" cm="1">
        <f t="array" ref="M63">SUM(($J63*EXP(-$H63*24*3600*_xlfn.SEQUENCE(M$1-1))))+$J63</f>
        <v>0</v>
      </c>
    </row>
    <row r="64" spans="2:13" hidden="1" x14ac:dyDescent="0.25">
      <c r="B64">
        <v>7023</v>
      </c>
      <c r="C64" s="4">
        <v>0</v>
      </c>
      <c r="D64">
        <f>0</f>
        <v>0</v>
      </c>
      <c r="E64" t="str">
        <f>VLOOKUP(B64,Nuclides!A:E,5,FALSE)</f>
        <v>N23</v>
      </c>
      <c r="F64">
        <f>VLOOKUP(B64,Nuclides!A:E,4,FALSE)</f>
        <v>1.41E-2</v>
      </c>
      <c r="G64" s="4" t="str">
        <f t="shared" si="5"/>
        <v>0.0141s</v>
      </c>
      <c r="H64" s="4">
        <f t="shared" si="6"/>
        <v>49.159374507797537</v>
      </c>
      <c r="I64" s="4">
        <f t="shared" si="7"/>
        <v>0</v>
      </c>
      <c r="J64" s="4">
        <f t="shared" si="8"/>
        <v>0</v>
      </c>
      <c r="K64" s="4" t="str">
        <f t="shared" si="9"/>
        <v>N23</v>
      </c>
      <c r="L64" s="4" cm="1">
        <f t="array" ref="L64">SUM(($J64*EXP(-$H64*24*3600*_xlfn.SEQUENCE(L$1-1))))+$J64</f>
        <v>0</v>
      </c>
      <c r="M64" s="4" cm="1">
        <f t="array" ref="M64">SUM(($J64*EXP(-$H64*24*3600*_xlfn.SEQUENCE(M$1-1))))+$J64</f>
        <v>0</v>
      </c>
    </row>
    <row r="65" spans="2:13" hidden="1" x14ac:dyDescent="0.25">
      <c r="B65">
        <v>8013</v>
      </c>
      <c r="C65" s="4">
        <v>0</v>
      </c>
      <c r="D65">
        <f>0</f>
        <v>0</v>
      </c>
      <c r="E65" t="str">
        <f>VLOOKUP(B65,Nuclides!A:E,5,FALSE)</f>
        <v>O13</v>
      </c>
      <c r="F65">
        <f>VLOOKUP(B65,Nuclides!A:E,4,FALSE)</f>
        <v>8.5800000000000008E-3</v>
      </c>
      <c r="G65" s="4" t="str">
        <f t="shared" si="5"/>
        <v>0.00858s</v>
      </c>
      <c r="H65" s="4">
        <f t="shared" si="6"/>
        <v>80.786384680646293</v>
      </c>
      <c r="I65" s="4">
        <f t="shared" si="7"/>
        <v>0</v>
      </c>
      <c r="J65" s="4">
        <f t="shared" si="8"/>
        <v>0</v>
      </c>
      <c r="K65" s="4" t="str">
        <f t="shared" si="9"/>
        <v>O13</v>
      </c>
      <c r="L65" s="4" cm="1">
        <f t="array" ref="L65">SUM(($J65*EXP(-$H65*24*3600*_xlfn.SEQUENCE(L$1-1))))+$J65</f>
        <v>0</v>
      </c>
      <c r="M65" s="4" cm="1">
        <f t="array" ref="M65">SUM(($J65*EXP(-$H65*24*3600*_xlfn.SEQUENCE(M$1-1))))+$J65</f>
        <v>0</v>
      </c>
    </row>
    <row r="66" spans="2:13" hidden="1" x14ac:dyDescent="0.25">
      <c r="B66">
        <v>8014</v>
      </c>
      <c r="C66" s="4">
        <v>0</v>
      </c>
      <c r="D66">
        <f>0</f>
        <v>0</v>
      </c>
      <c r="E66" t="str">
        <f>VLOOKUP(B66,Nuclides!A:E,5,FALSE)</f>
        <v>O14</v>
      </c>
      <c r="F66">
        <f>VLOOKUP(B66,Nuclides!A:E,4,FALSE)</f>
        <v>70.62</v>
      </c>
      <c r="G66" s="4" t="str">
        <f t="shared" si="5"/>
        <v>1.18min</v>
      </c>
      <c r="H66" s="4">
        <f t="shared" si="6"/>
        <v>9.8151682322280553E-3</v>
      </c>
      <c r="I66" s="4">
        <f t="shared" si="7"/>
        <v>0</v>
      </c>
      <c r="J66" s="4">
        <f t="shared" si="8"/>
        <v>0</v>
      </c>
      <c r="K66" s="4" t="str">
        <f t="shared" si="9"/>
        <v>O14</v>
      </c>
      <c r="L66" s="4" cm="1">
        <f t="array" ref="L66">SUM(($J66*EXP(-$H66*24*3600*_xlfn.SEQUENCE(L$1-1))))+$J66</f>
        <v>0</v>
      </c>
      <c r="M66" s="4" cm="1">
        <f t="array" ref="M66">SUM(($J66*EXP(-$H66*24*3600*_xlfn.SEQUENCE(M$1-1))))+$J66</f>
        <v>0</v>
      </c>
    </row>
    <row r="67" spans="2:13" hidden="1" x14ac:dyDescent="0.25">
      <c r="B67">
        <v>8015</v>
      </c>
      <c r="C67" s="4">
        <v>0</v>
      </c>
      <c r="D67">
        <f>0</f>
        <v>0</v>
      </c>
      <c r="E67" t="str">
        <f>VLOOKUP(B67,Nuclides!A:E,5,FALSE)</f>
        <v>O15</v>
      </c>
      <c r="F67">
        <f>VLOOKUP(B67,Nuclides!A:E,4,FALSE)</f>
        <v>122.24</v>
      </c>
      <c r="G67" s="4" t="str">
        <f t="shared" si="5"/>
        <v>2.04min</v>
      </c>
      <c r="H67" s="4">
        <f t="shared" si="6"/>
        <v>5.6703794221199715E-3</v>
      </c>
      <c r="I67" s="4">
        <f t="shared" si="7"/>
        <v>0</v>
      </c>
      <c r="J67" s="4">
        <f t="shared" si="8"/>
        <v>0</v>
      </c>
      <c r="K67" s="4" t="str">
        <f t="shared" si="9"/>
        <v>O15</v>
      </c>
      <c r="L67" s="4" cm="1">
        <f t="array" ref="L67">SUM(($J67*EXP(-$H67*24*3600*_xlfn.SEQUENCE(L$1-1))))+$J67</f>
        <v>0</v>
      </c>
      <c r="M67" s="4" cm="1">
        <f t="array" ref="M67">SUM(($J67*EXP(-$H67*24*3600*_xlfn.SEQUENCE(M$1-1))))+$J67</f>
        <v>0</v>
      </c>
    </row>
    <row r="68" spans="2:13" hidden="1" x14ac:dyDescent="0.25">
      <c r="B68">
        <v>8016</v>
      </c>
      <c r="C68" s="4">
        <v>0</v>
      </c>
      <c r="D68">
        <f>0</f>
        <v>0</v>
      </c>
      <c r="E68" t="str">
        <f>VLOOKUP(B68,Nuclides!A:E,5,FALSE)</f>
        <v>O16</v>
      </c>
      <c r="F68" t="str">
        <f>VLOOKUP(B68,Nuclides!A:E,4,FALSE)</f>
        <v>STABLE</v>
      </c>
      <c r="G68" s="4" t="str">
        <f t="shared" si="5"/>
        <v>STABLE</v>
      </c>
      <c r="H68" s="4" t="e">
        <f t="shared" si="6"/>
        <v>#VALUE!</v>
      </c>
      <c r="I68" s="4" t="e">
        <f t="shared" si="7"/>
        <v>#VALUE!</v>
      </c>
      <c r="J68" s="4" t="e">
        <f t="shared" si="8"/>
        <v>#VALUE!</v>
      </c>
      <c r="K68" s="4" t="str">
        <f t="shared" si="9"/>
        <v>O16</v>
      </c>
      <c r="L68" s="4" t="e" cm="1">
        <f t="array" ref="L68">SUM(($J68*EXP(-$H68*24*3600*_xlfn.SEQUENCE(L$1-1))))+$J68</f>
        <v>#VALUE!</v>
      </c>
      <c r="M68" s="4" t="e" cm="1">
        <f t="array" ref="M68">SUM(($J68*EXP(-$H68*24*3600*_xlfn.SEQUENCE(M$1-1))))+$J68</f>
        <v>#VALUE!</v>
      </c>
    </row>
    <row r="69" spans="2:13" hidden="1" x14ac:dyDescent="0.25">
      <c r="B69">
        <v>8017</v>
      </c>
      <c r="C69" s="4">
        <v>0</v>
      </c>
      <c r="D69">
        <f>0</f>
        <v>0</v>
      </c>
      <c r="E69" t="str">
        <f>VLOOKUP(B69,Nuclides!A:E,5,FALSE)</f>
        <v>O17</v>
      </c>
      <c r="F69" t="str">
        <f>VLOOKUP(B69,Nuclides!A:E,4,FALSE)</f>
        <v>STABLE</v>
      </c>
      <c r="G69" s="4" t="str">
        <f t="shared" ref="G69:G132" si="10">IF(F69="STABLE", "STABLE", IF(F69&lt;60, F69&amp;"s", IF(F69&lt;3600, ROUND(F69/60,2)&amp;"min", IF(F69&lt;86400, ROUND(F69/3600,2)&amp;"h", IF(F69&lt;31536000, ROUND(F69/86400,2)&amp;"d", ROUND(F69/31536000,2)&amp;"y")))))</f>
        <v>STABLE</v>
      </c>
      <c r="H69" s="4" t="e">
        <f t="shared" ref="H69:H132" si="11">LN(2)/F69</f>
        <v>#VALUE!</v>
      </c>
      <c r="I69" s="4" t="e">
        <f t="shared" ref="I69:I132" si="12">60*6240000000000*C69*(1-EXP(-H69*2*3600))</f>
        <v>#VALUE!</v>
      </c>
      <c r="J69" s="4" t="e">
        <f t="shared" ref="J69:J132" si="13">I69*EXP(-H69*10*3600)</f>
        <v>#VALUE!</v>
      </c>
      <c r="K69" s="4" t="str">
        <f t="shared" ref="K69:K132" si="14">E69</f>
        <v>O17</v>
      </c>
      <c r="L69" s="4" t="e" cm="1">
        <f t="array" ref="L69">SUM(($J69*EXP(-$H69*24*3600*_xlfn.SEQUENCE(L$1-1))))+$J69</f>
        <v>#VALUE!</v>
      </c>
      <c r="M69" s="4" t="e" cm="1">
        <f t="array" ref="M69">SUM(($J69*EXP(-$H69*24*3600*_xlfn.SEQUENCE(M$1-1))))+$J69</f>
        <v>#VALUE!</v>
      </c>
    </row>
    <row r="70" spans="2:13" hidden="1" x14ac:dyDescent="0.25">
      <c r="B70">
        <v>8018</v>
      </c>
      <c r="C70" s="4">
        <v>0</v>
      </c>
      <c r="D70">
        <f>0</f>
        <v>0</v>
      </c>
      <c r="E70" t="str">
        <f>VLOOKUP(B70,Nuclides!A:E,5,FALSE)</f>
        <v>O18</v>
      </c>
      <c r="F70" t="str">
        <f>VLOOKUP(B70,Nuclides!A:E,4,FALSE)</f>
        <v>STABLE</v>
      </c>
      <c r="G70" s="4" t="str">
        <f t="shared" si="10"/>
        <v>STABLE</v>
      </c>
      <c r="H70" s="4" t="e">
        <f t="shared" si="11"/>
        <v>#VALUE!</v>
      </c>
      <c r="I70" s="4" t="e">
        <f t="shared" si="12"/>
        <v>#VALUE!</v>
      </c>
      <c r="J70" s="4" t="e">
        <f t="shared" si="13"/>
        <v>#VALUE!</v>
      </c>
      <c r="K70" s="4" t="str">
        <f t="shared" si="14"/>
        <v>O18</v>
      </c>
      <c r="L70" s="4" t="e" cm="1">
        <f t="array" ref="L70">SUM(($J70*EXP(-$H70*24*3600*_xlfn.SEQUENCE(L$1-1))))+$J70</f>
        <v>#VALUE!</v>
      </c>
      <c r="M70" s="4" t="e" cm="1">
        <f t="array" ref="M70">SUM(($J70*EXP(-$H70*24*3600*_xlfn.SEQUENCE(M$1-1))))+$J70</f>
        <v>#VALUE!</v>
      </c>
    </row>
    <row r="71" spans="2:13" hidden="1" x14ac:dyDescent="0.25">
      <c r="B71">
        <v>8019</v>
      </c>
      <c r="C71" s="4">
        <v>0</v>
      </c>
      <c r="D71">
        <f>0</f>
        <v>0</v>
      </c>
      <c r="E71" t="str">
        <f>VLOOKUP(B71,Nuclides!A:E,5,FALSE)</f>
        <v>O19</v>
      </c>
      <c r="F71">
        <f>VLOOKUP(B71,Nuclides!A:E,4,FALSE)</f>
        <v>26.88</v>
      </c>
      <c r="G71" s="4" t="str">
        <f t="shared" si="10"/>
        <v>26.88s</v>
      </c>
      <c r="H71" s="4">
        <f t="shared" si="11"/>
        <v>2.578672546725987E-2</v>
      </c>
      <c r="I71" s="4">
        <f t="shared" si="12"/>
        <v>0</v>
      </c>
      <c r="J71" s="4">
        <f t="shared" si="13"/>
        <v>0</v>
      </c>
      <c r="K71" s="4" t="str">
        <f t="shared" si="14"/>
        <v>O19</v>
      </c>
      <c r="L71" s="4" cm="1">
        <f t="array" ref="L71">SUM(($J71*EXP(-$H71*24*3600*_xlfn.SEQUENCE(L$1-1))))+$J71</f>
        <v>0</v>
      </c>
      <c r="M71" s="4" cm="1">
        <f t="array" ref="M71">SUM(($J71*EXP(-$H71*24*3600*_xlfn.SEQUENCE(M$1-1))))+$J71</f>
        <v>0</v>
      </c>
    </row>
    <row r="72" spans="2:13" hidden="1" x14ac:dyDescent="0.25">
      <c r="B72">
        <v>8020</v>
      </c>
      <c r="C72" s="4">
        <v>0</v>
      </c>
      <c r="D72">
        <f>0</f>
        <v>0</v>
      </c>
      <c r="E72" t="str">
        <f>VLOOKUP(B72,Nuclides!A:E,5,FALSE)</f>
        <v>O20</v>
      </c>
      <c r="F72">
        <f>VLOOKUP(B72,Nuclides!A:E,4,FALSE)</f>
        <v>13.51</v>
      </c>
      <c r="G72" s="4" t="str">
        <f t="shared" si="10"/>
        <v>13.51s</v>
      </c>
      <c r="H72" s="4">
        <f t="shared" si="11"/>
        <v>5.130623098149114E-2</v>
      </c>
      <c r="I72" s="4">
        <f t="shared" si="12"/>
        <v>0</v>
      </c>
      <c r="J72" s="4">
        <f t="shared" si="13"/>
        <v>0</v>
      </c>
      <c r="K72" s="4" t="str">
        <f t="shared" si="14"/>
        <v>O20</v>
      </c>
      <c r="L72" s="4" cm="1">
        <f t="array" ref="L72">SUM(($J72*EXP(-$H72*24*3600*_xlfn.SEQUENCE(L$1-1))))+$J72</f>
        <v>0</v>
      </c>
      <c r="M72" s="4" cm="1">
        <f t="array" ref="M72">SUM(($J72*EXP(-$H72*24*3600*_xlfn.SEQUENCE(M$1-1))))+$J72</f>
        <v>0</v>
      </c>
    </row>
    <row r="73" spans="2:13" hidden="1" x14ac:dyDescent="0.25">
      <c r="B73">
        <v>8021</v>
      </c>
      <c r="C73" s="4">
        <v>0</v>
      </c>
      <c r="D73">
        <f>0</f>
        <v>0</v>
      </c>
      <c r="E73" t="str">
        <f>VLOOKUP(B73,Nuclides!A:E,5,FALSE)</f>
        <v>O21</v>
      </c>
      <c r="F73">
        <f>VLOOKUP(B73,Nuclides!A:E,4,FALSE)</f>
        <v>3.42</v>
      </c>
      <c r="G73" s="4" t="str">
        <f t="shared" si="10"/>
        <v>3.42s</v>
      </c>
      <c r="H73" s="4">
        <f t="shared" si="11"/>
        <v>0.20267461419881441</v>
      </c>
      <c r="I73" s="4">
        <f t="shared" si="12"/>
        <v>0</v>
      </c>
      <c r="J73" s="4">
        <f t="shared" si="13"/>
        <v>0</v>
      </c>
      <c r="K73" s="4" t="str">
        <f t="shared" si="14"/>
        <v>O21</v>
      </c>
      <c r="L73" s="4" cm="1">
        <f t="array" ref="L73">SUM(($J73*EXP(-$H73*24*3600*_xlfn.SEQUENCE(L$1-1))))+$J73</f>
        <v>0</v>
      </c>
      <c r="M73" s="4" cm="1">
        <f t="array" ref="M73">SUM(($J73*EXP(-$H73*24*3600*_xlfn.SEQUENCE(M$1-1))))+$J73</f>
        <v>0</v>
      </c>
    </row>
    <row r="74" spans="2:13" hidden="1" x14ac:dyDescent="0.25">
      <c r="B74">
        <v>8022</v>
      </c>
      <c r="C74" s="4">
        <v>0</v>
      </c>
      <c r="D74">
        <f>0</f>
        <v>0</v>
      </c>
      <c r="E74" t="str">
        <f>VLOOKUP(B74,Nuclides!A:E,5,FALSE)</f>
        <v>O22</v>
      </c>
      <c r="F74">
        <f>VLOOKUP(B74,Nuclides!A:E,4,FALSE)</f>
        <v>2.25</v>
      </c>
      <c r="G74" s="4" t="str">
        <f t="shared" si="10"/>
        <v>2.25s</v>
      </c>
      <c r="H74" s="4">
        <f t="shared" si="11"/>
        <v>0.30806541358219791</v>
      </c>
      <c r="I74" s="4">
        <f t="shared" si="12"/>
        <v>0</v>
      </c>
      <c r="J74" s="4">
        <f t="shared" si="13"/>
        <v>0</v>
      </c>
      <c r="K74" s="4" t="str">
        <f t="shared" si="14"/>
        <v>O22</v>
      </c>
      <c r="L74" s="4" cm="1">
        <f t="array" ref="L74">SUM(($J74*EXP(-$H74*24*3600*_xlfn.SEQUENCE(L$1-1))))+$J74</f>
        <v>0</v>
      </c>
      <c r="M74" s="4" cm="1">
        <f t="array" ref="M74">SUM(($J74*EXP(-$H74*24*3600*_xlfn.SEQUENCE(M$1-1))))+$J74</f>
        <v>0</v>
      </c>
    </row>
    <row r="75" spans="2:13" hidden="1" x14ac:dyDescent="0.25">
      <c r="B75">
        <v>8023</v>
      </c>
      <c r="C75" s="4">
        <v>0</v>
      </c>
      <c r="D75">
        <f>0</f>
        <v>0</v>
      </c>
      <c r="E75" t="str">
        <f>VLOOKUP(B75,Nuclides!A:E,5,FALSE)</f>
        <v>O23</v>
      </c>
      <c r="F75">
        <f>VLOOKUP(B75,Nuclides!A:E,4,FALSE)</f>
        <v>9.7000000000000003E-2</v>
      </c>
      <c r="G75" s="4" t="str">
        <f t="shared" si="10"/>
        <v>0.097s</v>
      </c>
      <c r="H75" s="4">
        <f t="shared" si="11"/>
        <v>7.1458472222674772</v>
      </c>
      <c r="I75" s="4">
        <f t="shared" si="12"/>
        <v>0</v>
      </c>
      <c r="J75" s="4">
        <f t="shared" si="13"/>
        <v>0</v>
      </c>
      <c r="K75" s="4" t="str">
        <f t="shared" si="14"/>
        <v>O23</v>
      </c>
      <c r="L75" s="4" cm="1">
        <f t="array" ref="L75">SUM(($J75*EXP(-$H75*24*3600*_xlfn.SEQUENCE(L$1-1))))+$J75</f>
        <v>0</v>
      </c>
      <c r="M75" s="4" cm="1">
        <f t="array" ref="M75">SUM(($J75*EXP(-$H75*24*3600*_xlfn.SEQUENCE(M$1-1))))+$J75</f>
        <v>0</v>
      </c>
    </row>
    <row r="76" spans="2:13" hidden="1" x14ac:dyDescent="0.25">
      <c r="B76">
        <v>8024</v>
      </c>
      <c r="C76" s="4">
        <v>0</v>
      </c>
      <c r="D76">
        <f>0</f>
        <v>0</v>
      </c>
      <c r="E76" t="str">
        <f>VLOOKUP(B76,Nuclides!A:E,5,FALSE)</f>
        <v>O24</v>
      </c>
      <c r="F76">
        <f>VLOOKUP(B76,Nuclides!A:E,4,FALSE)</f>
        <v>7.1999999999999995E-2</v>
      </c>
      <c r="G76" s="4" t="str">
        <f t="shared" si="10"/>
        <v>0.072s</v>
      </c>
      <c r="H76" s="4">
        <f t="shared" si="11"/>
        <v>9.6270441744436859</v>
      </c>
      <c r="I76" s="4">
        <f t="shared" si="12"/>
        <v>0</v>
      </c>
      <c r="J76" s="4">
        <f t="shared" si="13"/>
        <v>0</v>
      </c>
      <c r="K76" s="4" t="str">
        <f t="shared" si="14"/>
        <v>O24</v>
      </c>
      <c r="L76" s="4" cm="1">
        <f t="array" ref="L76">SUM(($J76*EXP(-$H76*24*3600*_xlfn.SEQUENCE(L$1-1))))+$J76</f>
        <v>0</v>
      </c>
      <c r="M76" s="4" cm="1">
        <f t="array" ref="M76">SUM(($J76*EXP(-$H76*24*3600*_xlfn.SEQUENCE(M$1-1))))+$J76</f>
        <v>0</v>
      </c>
    </row>
    <row r="77" spans="2:13" hidden="1" x14ac:dyDescent="0.25">
      <c r="B77">
        <v>9015</v>
      </c>
      <c r="C77" s="4">
        <v>0</v>
      </c>
      <c r="D77">
        <f>0</f>
        <v>0</v>
      </c>
      <c r="E77" t="str">
        <f>VLOOKUP(B77,Nuclides!A:E,5,FALSE)</f>
        <v>F15</v>
      </c>
      <c r="F77">
        <f>VLOOKUP(B77,Nuclides!A:E,4,FALSE)</f>
        <v>6.9045454545454504E-22</v>
      </c>
      <c r="G77" s="4" t="str">
        <f t="shared" si="10"/>
        <v>6.90454545454545E-22s</v>
      </c>
      <c r="H77" s="4">
        <f t="shared" si="11"/>
        <v>1.0038998006793157E+21</v>
      </c>
      <c r="I77" s="4">
        <f t="shared" si="12"/>
        <v>0</v>
      </c>
      <c r="J77" s="4">
        <f t="shared" si="13"/>
        <v>0</v>
      </c>
      <c r="K77" s="4" t="str">
        <f t="shared" si="14"/>
        <v>F15</v>
      </c>
      <c r="L77" s="4" cm="1">
        <f t="array" ref="L77">SUM(($J77*EXP(-$H77*24*3600*_xlfn.SEQUENCE(L$1-1))))+$J77</f>
        <v>0</v>
      </c>
      <c r="M77" s="4" cm="1">
        <f t="array" ref="M77">SUM(($J77*EXP(-$H77*24*3600*_xlfn.SEQUENCE(M$1-1))))+$J77</f>
        <v>0</v>
      </c>
    </row>
    <row r="78" spans="2:13" hidden="1" x14ac:dyDescent="0.25">
      <c r="B78">
        <v>9016</v>
      </c>
      <c r="C78" s="4">
        <v>0</v>
      </c>
      <c r="D78">
        <f>0</f>
        <v>0</v>
      </c>
      <c r="E78" t="str">
        <f>VLOOKUP(B78,Nuclides!A:E,5,FALSE)</f>
        <v>F16</v>
      </c>
      <c r="F78">
        <f>VLOOKUP(B78,Nuclides!A:E,4,FALSE)</f>
        <v>1.13925E-20</v>
      </c>
      <c r="G78" s="4" t="str">
        <f t="shared" si="10"/>
        <v>1.13925E-20s</v>
      </c>
      <c r="H78" s="4">
        <f t="shared" si="11"/>
        <v>6.0842412162382733E+19</v>
      </c>
      <c r="I78" s="4">
        <f t="shared" si="12"/>
        <v>0</v>
      </c>
      <c r="J78" s="4">
        <f t="shared" si="13"/>
        <v>0</v>
      </c>
      <c r="K78" s="4" t="str">
        <f t="shared" si="14"/>
        <v>F16</v>
      </c>
      <c r="L78" s="4" cm="1">
        <f t="array" ref="L78">SUM(($J78*EXP(-$H78*24*3600*_xlfn.SEQUENCE(L$1-1))))+$J78</f>
        <v>0</v>
      </c>
      <c r="M78" s="4" cm="1">
        <f t="array" ref="M78">SUM(($J78*EXP(-$H78*24*3600*_xlfn.SEQUENCE(M$1-1))))+$J78</f>
        <v>0</v>
      </c>
    </row>
    <row r="79" spans="2:13" hidden="1" x14ac:dyDescent="0.25">
      <c r="B79">
        <v>9017</v>
      </c>
      <c r="C79" s="4">
        <v>0</v>
      </c>
      <c r="D79">
        <f>0</f>
        <v>0</v>
      </c>
      <c r="E79" t="str">
        <f>VLOOKUP(B79,Nuclides!A:E,5,FALSE)</f>
        <v>F17</v>
      </c>
      <c r="F79">
        <f>VLOOKUP(B79,Nuclides!A:E,4,FALSE)</f>
        <v>64.489999999999995</v>
      </c>
      <c r="G79" s="4" t="str">
        <f t="shared" si="10"/>
        <v>1.07min</v>
      </c>
      <c r="H79" s="4">
        <f t="shared" si="11"/>
        <v>1.0748134293067845E-2</v>
      </c>
      <c r="I79" s="4">
        <f t="shared" si="12"/>
        <v>0</v>
      </c>
      <c r="J79" s="4">
        <f t="shared" si="13"/>
        <v>0</v>
      </c>
      <c r="K79" s="4" t="str">
        <f t="shared" si="14"/>
        <v>F17</v>
      </c>
      <c r="L79" s="4" cm="1">
        <f t="array" ref="L79">SUM(($J79*EXP(-$H79*24*3600*_xlfn.SEQUENCE(L$1-1))))+$J79</f>
        <v>0</v>
      </c>
      <c r="M79" s="4" cm="1">
        <f t="array" ref="M79">SUM(($J79*EXP(-$H79*24*3600*_xlfn.SEQUENCE(M$1-1))))+$J79</f>
        <v>0</v>
      </c>
    </row>
    <row r="80" spans="2:13" hidden="1" x14ac:dyDescent="0.25">
      <c r="B80">
        <v>9018</v>
      </c>
      <c r="C80" s="4">
        <v>0</v>
      </c>
      <c r="D80">
        <f>0</f>
        <v>0</v>
      </c>
      <c r="E80" t="str">
        <f>VLOOKUP(B80,Nuclides!A:E,5,FALSE)</f>
        <v>F18</v>
      </c>
      <c r="F80">
        <f>VLOOKUP(B80,Nuclides!A:E,4,FALSE)</f>
        <v>6586.2</v>
      </c>
      <c r="G80" s="4" t="str">
        <f t="shared" si="10"/>
        <v>1.83h</v>
      </c>
      <c r="H80" s="4">
        <f t="shared" si="11"/>
        <v>1.0524235227596267E-4</v>
      </c>
      <c r="I80" s="4">
        <f t="shared" si="12"/>
        <v>0</v>
      </c>
      <c r="J80" s="4">
        <f t="shared" si="13"/>
        <v>0</v>
      </c>
      <c r="K80" s="4" t="str">
        <f t="shared" si="14"/>
        <v>F18</v>
      </c>
      <c r="L80" s="4" cm="1">
        <f t="array" ref="L80">SUM(($J80*EXP(-$H80*24*3600*_xlfn.SEQUENCE(L$1-1))))+$J80</f>
        <v>0</v>
      </c>
      <c r="M80" s="4" cm="1">
        <f t="array" ref="M80">SUM(($J80*EXP(-$H80*24*3600*_xlfn.SEQUENCE(M$1-1))))+$J80</f>
        <v>0</v>
      </c>
    </row>
    <row r="81" spans="2:13" hidden="1" x14ac:dyDescent="0.25">
      <c r="B81">
        <v>9019</v>
      </c>
      <c r="C81" s="4">
        <v>0</v>
      </c>
      <c r="D81">
        <f>0</f>
        <v>0</v>
      </c>
      <c r="E81" t="str">
        <f>VLOOKUP(B81,Nuclides!A:E,5,FALSE)</f>
        <v>F19</v>
      </c>
      <c r="F81" t="str">
        <f>VLOOKUP(B81,Nuclides!A:E,4,FALSE)</f>
        <v>STABLE</v>
      </c>
      <c r="G81" s="4" t="str">
        <f t="shared" si="10"/>
        <v>STABLE</v>
      </c>
      <c r="H81" s="4" t="e">
        <f t="shared" si="11"/>
        <v>#VALUE!</v>
      </c>
      <c r="I81" s="4" t="e">
        <f t="shared" si="12"/>
        <v>#VALUE!</v>
      </c>
      <c r="J81" s="4" t="e">
        <f t="shared" si="13"/>
        <v>#VALUE!</v>
      </c>
      <c r="K81" s="4" t="str">
        <f t="shared" si="14"/>
        <v>F19</v>
      </c>
      <c r="L81" s="4" t="e" cm="1">
        <f t="array" ref="L81">SUM(($J81*EXP(-$H81*24*3600*_xlfn.SEQUENCE(L$1-1))))+$J81</f>
        <v>#VALUE!</v>
      </c>
      <c r="M81" s="4" t="e" cm="1">
        <f t="array" ref="M81">SUM(($J81*EXP(-$H81*24*3600*_xlfn.SEQUENCE(M$1-1))))+$J81</f>
        <v>#VALUE!</v>
      </c>
    </row>
    <row r="82" spans="2:13" hidden="1" x14ac:dyDescent="0.25">
      <c r="B82">
        <v>9020</v>
      </c>
      <c r="C82" s="4">
        <v>0</v>
      </c>
      <c r="D82">
        <f>0</f>
        <v>0</v>
      </c>
      <c r="E82" t="str">
        <f>VLOOKUP(B82,Nuclides!A:E,5,FALSE)</f>
        <v>F20</v>
      </c>
      <c r="F82">
        <f>VLOOKUP(B82,Nuclides!A:E,4,FALSE)</f>
        <v>11.07</v>
      </c>
      <c r="G82" s="4" t="str">
        <f t="shared" si="10"/>
        <v>11.07s</v>
      </c>
      <c r="H82" s="4">
        <f t="shared" si="11"/>
        <v>6.2614921459796316E-2</v>
      </c>
      <c r="I82" s="4">
        <f t="shared" si="12"/>
        <v>0</v>
      </c>
      <c r="J82" s="4">
        <f t="shared" si="13"/>
        <v>0</v>
      </c>
      <c r="K82" s="4" t="str">
        <f t="shared" si="14"/>
        <v>F20</v>
      </c>
      <c r="L82" s="4" cm="1">
        <f t="array" ref="L82">SUM(($J82*EXP(-$H82*24*3600*_xlfn.SEQUENCE(L$1-1))))+$J82</f>
        <v>0</v>
      </c>
      <c r="M82" s="4" cm="1">
        <f t="array" ref="M82">SUM(($J82*EXP(-$H82*24*3600*_xlfn.SEQUENCE(M$1-1))))+$J82</f>
        <v>0</v>
      </c>
    </row>
    <row r="83" spans="2:13" hidden="1" x14ac:dyDescent="0.25">
      <c r="B83">
        <v>9021</v>
      </c>
      <c r="C83" s="4">
        <v>0</v>
      </c>
      <c r="D83">
        <f>0</f>
        <v>0</v>
      </c>
      <c r="E83" t="str">
        <f>VLOOKUP(B83,Nuclides!A:E,5,FALSE)</f>
        <v>F21</v>
      </c>
      <c r="F83">
        <f>VLOOKUP(B83,Nuclides!A:E,4,FALSE)</f>
        <v>4.1580000000000004</v>
      </c>
      <c r="G83" s="4" t="str">
        <f t="shared" si="10"/>
        <v>4.158s</v>
      </c>
      <c r="H83" s="4">
        <f t="shared" si="11"/>
        <v>0.16670206362673046</v>
      </c>
      <c r="I83" s="4">
        <f t="shared" si="12"/>
        <v>0</v>
      </c>
      <c r="J83" s="4">
        <f t="shared" si="13"/>
        <v>0</v>
      </c>
      <c r="K83" s="4" t="str">
        <f t="shared" si="14"/>
        <v>F21</v>
      </c>
      <c r="L83" s="4" cm="1">
        <f t="array" ref="L83">SUM(($J83*EXP(-$H83*24*3600*_xlfn.SEQUENCE(L$1-1))))+$J83</f>
        <v>0</v>
      </c>
      <c r="M83" s="4" cm="1">
        <f t="array" ref="M83">SUM(($J83*EXP(-$H83*24*3600*_xlfn.SEQUENCE(M$1-1))))+$J83</f>
        <v>0</v>
      </c>
    </row>
    <row r="84" spans="2:13" hidden="1" x14ac:dyDescent="0.25">
      <c r="B84">
        <v>9022</v>
      </c>
      <c r="C84" s="4">
        <v>0</v>
      </c>
      <c r="D84">
        <f>0</f>
        <v>0</v>
      </c>
      <c r="E84" t="str">
        <f>VLOOKUP(B84,Nuclides!A:E,5,FALSE)</f>
        <v>F22</v>
      </c>
      <c r="F84">
        <f>VLOOKUP(B84,Nuclides!A:E,4,FALSE)</f>
        <v>4.2300000000000004</v>
      </c>
      <c r="G84" s="4" t="str">
        <f t="shared" si="10"/>
        <v>4.23s</v>
      </c>
      <c r="H84" s="4">
        <f t="shared" si="11"/>
        <v>0.16386458169265844</v>
      </c>
      <c r="I84" s="4">
        <f t="shared" si="12"/>
        <v>0</v>
      </c>
      <c r="J84" s="4">
        <f t="shared" si="13"/>
        <v>0</v>
      </c>
      <c r="K84" s="4" t="str">
        <f t="shared" si="14"/>
        <v>F22</v>
      </c>
      <c r="L84" s="4" cm="1">
        <f t="array" ref="L84">SUM(($J84*EXP(-$H84*24*3600*_xlfn.SEQUENCE(L$1-1))))+$J84</f>
        <v>0</v>
      </c>
      <c r="M84" s="4" cm="1">
        <f t="array" ref="M84">SUM(($J84*EXP(-$H84*24*3600*_xlfn.SEQUENCE(M$1-1))))+$J84</f>
        <v>0</v>
      </c>
    </row>
    <row r="85" spans="2:13" hidden="1" x14ac:dyDescent="0.25">
      <c r="B85">
        <v>9023</v>
      </c>
      <c r="C85" s="4">
        <v>0</v>
      </c>
      <c r="D85">
        <f>0</f>
        <v>0</v>
      </c>
      <c r="E85" t="str">
        <f>VLOOKUP(B85,Nuclides!A:E,5,FALSE)</f>
        <v>F23</v>
      </c>
      <c r="F85">
        <f>VLOOKUP(B85,Nuclides!A:E,4,FALSE)</f>
        <v>2.23</v>
      </c>
      <c r="G85" s="4" t="str">
        <f t="shared" si="10"/>
        <v>2.23s</v>
      </c>
      <c r="H85" s="4">
        <f t="shared" si="11"/>
        <v>0.31082833208966154</v>
      </c>
      <c r="I85" s="4">
        <f t="shared" si="12"/>
        <v>0</v>
      </c>
      <c r="J85" s="4">
        <f t="shared" si="13"/>
        <v>0</v>
      </c>
      <c r="K85" s="4" t="str">
        <f t="shared" si="14"/>
        <v>F23</v>
      </c>
      <c r="L85" s="4" cm="1">
        <f t="array" ref="L85">SUM(($J85*EXP(-$H85*24*3600*_xlfn.SEQUENCE(L$1-1))))+$J85</f>
        <v>0</v>
      </c>
      <c r="M85" s="4" cm="1">
        <f t="array" ref="M85">SUM(($J85*EXP(-$H85*24*3600*_xlfn.SEQUENCE(M$1-1))))+$J85</f>
        <v>0</v>
      </c>
    </row>
    <row r="86" spans="2:13" hidden="1" x14ac:dyDescent="0.25">
      <c r="B86">
        <v>9024</v>
      </c>
      <c r="C86" s="4">
        <v>0</v>
      </c>
      <c r="D86">
        <f>0</f>
        <v>0</v>
      </c>
      <c r="E86" t="str">
        <f>VLOOKUP(B86,Nuclides!A:E,5,FALSE)</f>
        <v>F24</v>
      </c>
      <c r="F86">
        <f>VLOOKUP(B86,Nuclides!A:E,4,FALSE)</f>
        <v>0.38200000000000001</v>
      </c>
      <c r="G86" s="4" t="str">
        <f t="shared" si="10"/>
        <v>0.382s</v>
      </c>
      <c r="H86" s="4">
        <f t="shared" si="11"/>
        <v>1.8145214150783908</v>
      </c>
      <c r="I86" s="4">
        <f t="shared" si="12"/>
        <v>0</v>
      </c>
      <c r="J86" s="4">
        <f t="shared" si="13"/>
        <v>0</v>
      </c>
      <c r="K86" s="4" t="str">
        <f t="shared" si="14"/>
        <v>F24</v>
      </c>
      <c r="L86" s="4" cm="1">
        <f t="array" ref="L86">SUM(($J86*EXP(-$H86*24*3600*_xlfn.SEQUENCE(L$1-1))))+$J86</f>
        <v>0</v>
      </c>
      <c r="M86" s="4" cm="1">
        <f t="array" ref="M86">SUM(($J86*EXP(-$H86*24*3600*_xlfn.SEQUENCE(M$1-1))))+$J86</f>
        <v>0</v>
      </c>
    </row>
    <row r="87" spans="2:13" hidden="1" x14ac:dyDescent="0.25">
      <c r="B87">
        <v>9025</v>
      </c>
      <c r="C87" s="4">
        <v>0</v>
      </c>
      <c r="D87">
        <f>0</f>
        <v>0</v>
      </c>
      <c r="E87" t="str">
        <f>VLOOKUP(B87,Nuclides!A:E,5,FALSE)</f>
        <v>F25</v>
      </c>
      <c r="F87">
        <f>VLOOKUP(B87,Nuclides!A:E,4,FALSE)</f>
        <v>0.08</v>
      </c>
      <c r="G87" s="4" t="str">
        <f t="shared" si="10"/>
        <v>0.08s</v>
      </c>
      <c r="H87" s="4">
        <f t="shared" si="11"/>
        <v>8.6643397569993166</v>
      </c>
      <c r="I87" s="4">
        <f t="shared" si="12"/>
        <v>0</v>
      </c>
      <c r="J87" s="4">
        <f t="shared" si="13"/>
        <v>0</v>
      </c>
      <c r="K87" s="4" t="str">
        <f t="shared" si="14"/>
        <v>F25</v>
      </c>
      <c r="L87" s="4" cm="1">
        <f t="array" ref="L87">SUM(($J87*EXP(-$H87*24*3600*_xlfn.SEQUENCE(L$1-1))))+$J87</f>
        <v>0</v>
      </c>
      <c r="M87" s="4" cm="1">
        <f t="array" ref="M87">SUM(($J87*EXP(-$H87*24*3600*_xlfn.SEQUENCE(M$1-1))))+$J87</f>
        <v>0</v>
      </c>
    </row>
    <row r="88" spans="2:13" hidden="1" x14ac:dyDescent="0.25">
      <c r="B88">
        <v>9026</v>
      </c>
      <c r="C88" s="4">
        <v>0</v>
      </c>
      <c r="D88">
        <f>0</f>
        <v>0</v>
      </c>
      <c r="E88" t="str">
        <f>VLOOKUP(B88,Nuclides!A:E,5,FALSE)</f>
        <v>F26</v>
      </c>
      <c r="F88">
        <f>VLOOKUP(B88,Nuclides!A:E,4,FALSE)</f>
        <v>8.1999999999999903E-3</v>
      </c>
      <c r="G88" s="4" t="str">
        <f t="shared" si="10"/>
        <v>0.00819999999999999s</v>
      </c>
      <c r="H88" s="4">
        <f t="shared" si="11"/>
        <v>84.530143970725135</v>
      </c>
      <c r="I88" s="4">
        <f t="shared" si="12"/>
        <v>0</v>
      </c>
      <c r="J88" s="4">
        <f t="shared" si="13"/>
        <v>0</v>
      </c>
      <c r="K88" s="4" t="str">
        <f t="shared" si="14"/>
        <v>F26</v>
      </c>
      <c r="L88" s="4" cm="1">
        <f t="array" ref="L88">SUM(($J88*EXP(-$H88*24*3600*_xlfn.SEQUENCE(L$1-1))))+$J88</f>
        <v>0</v>
      </c>
      <c r="M88" s="4" cm="1">
        <f t="array" ref="M88">SUM(($J88*EXP(-$H88*24*3600*_xlfn.SEQUENCE(M$1-1))))+$J88</f>
        <v>0</v>
      </c>
    </row>
    <row r="89" spans="2:13" hidden="1" x14ac:dyDescent="0.25">
      <c r="B89">
        <v>9027</v>
      </c>
      <c r="C89" s="4">
        <v>0</v>
      </c>
      <c r="D89">
        <f>0</f>
        <v>0</v>
      </c>
      <c r="E89" t="str">
        <f>VLOOKUP(B89,Nuclides!A:E,5,FALSE)</f>
        <v>F27</v>
      </c>
      <c r="F89">
        <f>VLOOKUP(B89,Nuclides!A:E,4,FALSE)</f>
        <v>5.0000000000000001E-3</v>
      </c>
      <c r="G89" s="4" t="str">
        <f t="shared" si="10"/>
        <v>0.005s</v>
      </c>
      <c r="H89" s="4">
        <f t="shared" si="11"/>
        <v>138.62943611198907</v>
      </c>
      <c r="I89" s="4">
        <f t="shared" si="12"/>
        <v>0</v>
      </c>
      <c r="J89" s="4">
        <f t="shared" si="13"/>
        <v>0</v>
      </c>
      <c r="K89" s="4" t="str">
        <f t="shared" si="14"/>
        <v>F27</v>
      </c>
      <c r="L89" s="4" cm="1">
        <f t="array" ref="L89">SUM(($J89*EXP(-$H89*24*3600*_xlfn.SEQUENCE(L$1-1))))+$J89</f>
        <v>0</v>
      </c>
      <c r="M89" s="4" cm="1">
        <f t="array" ref="M89">SUM(($J89*EXP(-$H89*24*3600*_xlfn.SEQUENCE(M$1-1))))+$J89</f>
        <v>0</v>
      </c>
    </row>
    <row r="90" spans="2:13" hidden="1" x14ac:dyDescent="0.25">
      <c r="B90">
        <v>10017</v>
      </c>
      <c r="C90" s="4">
        <v>0</v>
      </c>
      <c r="D90">
        <f>0</f>
        <v>0</v>
      </c>
      <c r="E90" t="str">
        <f>VLOOKUP(B90,Nuclides!A:E,5,FALSE)</f>
        <v>Ne17</v>
      </c>
      <c r="F90">
        <f>VLOOKUP(B90,Nuclides!A:E,4,FALSE)</f>
        <v>0.10920000000000001</v>
      </c>
      <c r="G90" s="4" t="str">
        <f t="shared" si="10"/>
        <v>0.1092s</v>
      </c>
      <c r="H90" s="4">
        <f t="shared" si="11"/>
        <v>6.3475016534793518</v>
      </c>
      <c r="I90" s="4">
        <f t="shared" si="12"/>
        <v>0</v>
      </c>
      <c r="J90" s="4">
        <f t="shared" si="13"/>
        <v>0</v>
      </c>
      <c r="K90" s="4" t="str">
        <f t="shared" si="14"/>
        <v>Ne17</v>
      </c>
      <c r="L90" s="4" cm="1">
        <f t="array" ref="L90">SUM(($J90*EXP(-$H90*24*3600*_xlfn.SEQUENCE(L$1-1))))+$J90</f>
        <v>0</v>
      </c>
      <c r="M90" s="4" cm="1">
        <f t="array" ref="M90">SUM(($J90*EXP(-$H90*24*3600*_xlfn.SEQUENCE(M$1-1))))+$J90</f>
        <v>0</v>
      </c>
    </row>
    <row r="91" spans="2:13" hidden="1" x14ac:dyDescent="0.25">
      <c r="B91">
        <v>10018</v>
      </c>
      <c r="C91" s="4">
        <v>0</v>
      </c>
      <c r="D91">
        <f>0</f>
        <v>0</v>
      </c>
      <c r="E91" t="str">
        <f>VLOOKUP(B91,Nuclides!A:E,5,FALSE)</f>
        <v>Ne18</v>
      </c>
      <c r="F91">
        <f>VLOOKUP(B91,Nuclides!A:E,4,FALSE)</f>
        <v>1.667</v>
      </c>
      <c r="G91" s="4" t="str">
        <f t="shared" si="10"/>
        <v>1.667s</v>
      </c>
      <c r="H91" s="4">
        <f t="shared" si="11"/>
        <v>0.41580514730650586</v>
      </c>
      <c r="I91" s="4">
        <f t="shared" si="12"/>
        <v>0</v>
      </c>
      <c r="J91" s="4">
        <f t="shared" si="13"/>
        <v>0</v>
      </c>
      <c r="K91" s="4" t="str">
        <f t="shared" si="14"/>
        <v>Ne18</v>
      </c>
      <c r="L91" s="4" cm="1">
        <f t="array" ref="L91">SUM(($J91*EXP(-$H91*24*3600*_xlfn.SEQUENCE(L$1-1))))+$J91</f>
        <v>0</v>
      </c>
      <c r="M91" s="4" cm="1">
        <f t="array" ref="M91">SUM(($J91*EXP(-$H91*24*3600*_xlfn.SEQUENCE(M$1-1))))+$J91</f>
        <v>0</v>
      </c>
    </row>
    <row r="92" spans="2:13" hidden="1" x14ac:dyDescent="0.25">
      <c r="B92">
        <v>10019</v>
      </c>
      <c r="C92" s="4">
        <v>0</v>
      </c>
      <c r="D92">
        <f>0</f>
        <v>0</v>
      </c>
      <c r="E92" t="str">
        <f>VLOOKUP(B92,Nuclides!A:E,5,FALSE)</f>
        <v>Ne19</v>
      </c>
      <c r="F92">
        <f>VLOOKUP(B92,Nuclides!A:E,4,FALSE)</f>
        <v>17.22</v>
      </c>
      <c r="G92" s="4" t="str">
        <f t="shared" si="10"/>
        <v>17.22s</v>
      </c>
      <c r="H92" s="4">
        <f t="shared" si="11"/>
        <v>4.0252449509869066E-2</v>
      </c>
      <c r="I92" s="4">
        <f t="shared" si="12"/>
        <v>0</v>
      </c>
      <c r="J92" s="4">
        <f t="shared" si="13"/>
        <v>0</v>
      </c>
      <c r="K92" s="4" t="str">
        <f t="shared" si="14"/>
        <v>Ne19</v>
      </c>
      <c r="L92" s="4" cm="1">
        <f t="array" ref="L92">SUM(($J92*EXP(-$H92*24*3600*_xlfn.SEQUENCE(L$1-1))))+$J92</f>
        <v>0</v>
      </c>
      <c r="M92" s="4" cm="1">
        <f t="array" ref="M92">SUM(($J92*EXP(-$H92*24*3600*_xlfn.SEQUENCE(M$1-1))))+$J92</f>
        <v>0</v>
      </c>
    </row>
    <row r="93" spans="2:13" hidden="1" x14ac:dyDescent="0.25">
      <c r="B93">
        <v>10020</v>
      </c>
      <c r="C93" s="4">
        <v>0</v>
      </c>
      <c r="D93">
        <f>0</f>
        <v>0</v>
      </c>
      <c r="E93" t="str">
        <f>VLOOKUP(B93,Nuclides!A:E,5,FALSE)</f>
        <v>Ne20</v>
      </c>
      <c r="F93" t="str">
        <f>VLOOKUP(B93,Nuclides!A:E,4,FALSE)</f>
        <v>STABLE</v>
      </c>
      <c r="G93" s="4" t="str">
        <f t="shared" si="10"/>
        <v>STABLE</v>
      </c>
      <c r="H93" s="4" t="e">
        <f t="shared" si="11"/>
        <v>#VALUE!</v>
      </c>
      <c r="I93" s="4" t="e">
        <f t="shared" si="12"/>
        <v>#VALUE!</v>
      </c>
      <c r="J93" s="4" t="e">
        <f t="shared" si="13"/>
        <v>#VALUE!</v>
      </c>
      <c r="K93" s="4" t="str">
        <f t="shared" si="14"/>
        <v>Ne20</v>
      </c>
      <c r="L93" s="4" t="e" cm="1">
        <f t="array" ref="L93">SUM(($J93*EXP(-$H93*24*3600*_xlfn.SEQUENCE(L$1-1))))+$J93</f>
        <v>#VALUE!</v>
      </c>
      <c r="M93" s="4" t="e" cm="1">
        <f t="array" ref="M93">SUM(($J93*EXP(-$H93*24*3600*_xlfn.SEQUENCE(M$1-1))))+$J93</f>
        <v>#VALUE!</v>
      </c>
    </row>
    <row r="94" spans="2:13" hidden="1" x14ac:dyDescent="0.25">
      <c r="B94">
        <v>10021</v>
      </c>
      <c r="C94" s="4">
        <v>0</v>
      </c>
      <c r="D94">
        <f>0</f>
        <v>0</v>
      </c>
      <c r="E94" t="str">
        <f>VLOOKUP(B94,Nuclides!A:E,5,FALSE)</f>
        <v>Ne21</v>
      </c>
      <c r="F94" t="str">
        <f>VLOOKUP(B94,Nuclides!A:E,4,FALSE)</f>
        <v>STABLE</v>
      </c>
      <c r="G94" s="4" t="str">
        <f t="shared" si="10"/>
        <v>STABLE</v>
      </c>
      <c r="H94" s="4" t="e">
        <f t="shared" si="11"/>
        <v>#VALUE!</v>
      </c>
      <c r="I94" s="4" t="e">
        <f t="shared" si="12"/>
        <v>#VALUE!</v>
      </c>
      <c r="J94" s="4" t="e">
        <f t="shared" si="13"/>
        <v>#VALUE!</v>
      </c>
      <c r="K94" s="4" t="str">
        <f t="shared" si="14"/>
        <v>Ne21</v>
      </c>
      <c r="L94" s="4" t="e" cm="1">
        <f t="array" ref="L94">SUM(($J94*EXP(-$H94*24*3600*_xlfn.SEQUENCE(L$1-1))))+$J94</f>
        <v>#VALUE!</v>
      </c>
      <c r="M94" s="4" t="e" cm="1">
        <f t="array" ref="M94">SUM(($J94*EXP(-$H94*24*3600*_xlfn.SEQUENCE(M$1-1))))+$J94</f>
        <v>#VALUE!</v>
      </c>
    </row>
    <row r="95" spans="2:13" hidden="1" x14ac:dyDescent="0.25">
      <c r="B95">
        <v>10022</v>
      </c>
      <c r="C95" s="4">
        <v>0</v>
      </c>
      <c r="D95">
        <f>0</f>
        <v>0</v>
      </c>
      <c r="E95" t="str">
        <f>VLOOKUP(B95,Nuclides!A:E,5,FALSE)</f>
        <v>Ne22</v>
      </c>
      <c r="F95" t="str">
        <f>VLOOKUP(B95,Nuclides!A:E,4,FALSE)</f>
        <v>STABLE</v>
      </c>
      <c r="G95" s="4" t="str">
        <f t="shared" si="10"/>
        <v>STABLE</v>
      </c>
      <c r="H95" s="4" t="e">
        <f t="shared" si="11"/>
        <v>#VALUE!</v>
      </c>
      <c r="I95" s="4" t="e">
        <f t="shared" si="12"/>
        <v>#VALUE!</v>
      </c>
      <c r="J95" s="4" t="e">
        <f t="shared" si="13"/>
        <v>#VALUE!</v>
      </c>
      <c r="K95" s="4" t="str">
        <f t="shared" si="14"/>
        <v>Ne22</v>
      </c>
      <c r="L95" s="4" t="e" cm="1">
        <f t="array" ref="L95">SUM(($J95*EXP(-$H95*24*3600*_xlfn.SEQUENCE(L$1-1))))+$J95</f>
        <v>#VALUE!</v>
      </c>
      <c r="M95" s="4" t="e" cm="1">
        <f t="array" ref="M95">SUM(($J95*EXP(-$H95*24*3600*_xlfn.SEQUENCE(M$1-1))))+$J95</f>
        <v>#VALUE!</v>
      </c>
    </row>
    <row r="96" spans="2:13" hidden="1" x14ac:dyDescent="0.25">
      <c r="B96">
        <v>10023</v>
      </c>
      <c r="C96" s="4">
        <v>0</v>
      </c>
      <c r="D96">
        <f>0</f>
        <v>0</v>
      </c>
      <c r="E96" t="str">
        <f>VLOOKUP(B96,Nuclides!A:E,5,FALSE)</f>
        <v>Ne23</v>
      </c>
      <c r="F96">
        <f>VLOOKUP(B96,Nuclides!A:E,4,FALSE)</f>
        <v>37.24</v>
      </c>
      <c r="G96" s="4" t="str">
        <f t="shared" si="10"/>
        <v>37.24s</v>
      </c>
      <c r="H96" s="4">
        <f t="shared" si="11"/>
        <v>1.8612974773360505E-2</v>
      </c>
      <c r="I96" s="4">
        <f t="shared" si="12"/>
        <v>0</v>
      </c>
      <c r="J96" s="4">
        <f t="shared" si="13"/>
        <v>0</v>
      </c>
      <c r="K96" s="4" t="str">
        <f t="shared" si="14"/>
        <v>Ne23</v>
      </c>
      <c r="L96" s="4" cm="1">
        <f t="array" ref="L96">SUM(($J96*EXP(-$H96*24*3600*_xlfn.SEQUENCE(L$1-1))))+$J96</f>
        <v>0</v>
      </c>
      <c r="M96" s="4" cm="1">
        <f t="array" ref="M96">SUM(($J96*EXP(-$H96*24*3600*_xlfn.SEQUENCE(M$1-1))))+$J96</f>
        <v>0</v>
      </c>
    </row>
    <row r="97" spans="2:13" hidden="1" x14ac:dyDescent="0.25">
      <c r="B97">
        <v>10024</v>
      </c>
      <c r="C97" s="4">
        <v>0</v>
      </c>
      <c r="D97">
        <f>0</f>
        <v>0</v>
      </c>
      <c r="E97" t="str">
        <f>VLOOKUP(B97,Nuclides!A:E,5,FALSE)</f>
        <v>Ne24</v>
      </c>
      <c r="F97">
        <f>VLOOKUP(B97,Nuclides!A:E,4,FALSE)</f>
        <v>202.79999999999899</v>
      </c>
      <c r="G97" s="4" t="str">
        <f t="shared" si="10"/>
        <v>3.38min</v>
      </c>
      <c r="H97" s="4">
        <f t="shared" si="11"/>
        <v>3.4178855057196682E-3</v>
      </c>
      <c r="I97" s="4">
        <f t="shared" si="12"/>
        <v>0</v>
      </c>
      <c r="J97" s="4">
        <f t="shared" si="13"/>
        <v>0</v>
      </c>
      <c r="K97" s="4" t="str">
        <f t="shared" si="14"/>
        <v>Ne24</v>
      </c>
      <c r="L97" s="4" cm="1">
        <f t="array" ref="L97">SUM(($J97*EXP(-$H97*24*3600*_xlfn.SEQUENCE(L$1-1))))+$J97</f>
        <v>0</v>
      </c>
      <c r="M97" s="4" cm="1">
        <f t="array" ref="M97">SUM(($J97*EXP(-$H97*24*3600*_xlfn.SEQUENCE(M$1-1))))+$J97</f>
        <v>0</v>
      </c>
    </row>
    <row r="98" spans="2:13" hidden="1" x14ac:dyDescent="0.25">
      <c r="B98">
        <v>10025</v>
      </c>
      <c r="C98" s="4">
        <v>0</v>
      </c>
      <c r="D98">
        <f>0</f>
        <v>0</v>
      </c>
      <c r="E98" t="str">
        <f>VLOOKUP(B98,Nuclides!A:E,5,FALSE)</f>
        <v>Ne25</v>
      </c>
      <c r="F98">
        <f>VLOOKUP(B98,Nuclides!A:E,4,FALSE)</f>
        <v>0.60199999999999998</v>
      </c>
      <c r="G98" s="4" t="str">
        <f t="shared" si="10"/>
        <v>0.602s</v>
      </c>
      <c r="H98" s="4">
        <f t="shared" si="11"/>
        <v>1.15140727667765</v>
      </c>
      <c r="I98" s="4">
        <f t="shared" si="12"/>
        <v>0</v>
      </c>
      <c r="J98" s="4">
        <f t="shared" si="13"/>
        <v>0</v>
      </c>
      <c r="K98" s="4" t="str">
        <f t="shared" si="14"/>
        <v>Ne25</v>
      </c>
      <c r="L98" s="4" cm="1">
        <f t="array" ref="L98">SUM(($J98*EXP(-$H98*24*3600*_xlfn.SEQUENCE(L$1-1))))+$J98</f>
        <v>0</v>
      </c>
      <c r="M98" s="4" cm="1">
        <f t="array" ref="M98">SUM(($J98*EXP(-$H98*24*3600*_xlfn.SEQUENCE(M$1-1))))+$J98</f>
        <v>0</v>
      </c>
    </row>
    <row r="99" spans="2:13" hidden="1" x14ac:dyDescent="0.25">
      <c r="B99">
        <v>10026</v>
      </c>
      <c r="C99" s="4">
        <v>0</v>
      </c>
      <c r="D99">
        <f>0</f>
        <v>0</v>
      </c>
      <c r="E99" t="str">
        <f>VLOOKUP(B99,Nuclides!A:E,5,FALSE)</f>
        <v>Ne26</v>
      </c>
      <c r="F99">
        <f>VLOOKUP(B99,Nuclides!A:E,4,FALSE)</f>
        <v>0.19700000000000001</v>
      </c>
      <c r="G99" s="4" t="str">
        <f t="shared" si="10"/>
        <v>0.197s</v>
      </c>
      <c r="H99" s="4">
        <f t="shared" si="11"/>
        <v>3.5185136069032752</v>
      </c>
      <c r="I99" s="4">
        <f t="shared" si="12"/>
        <v>0</v>
      </c>
      <c r="J99" s="4">
        <f t="shared" si="13"/>
        <v>0</v>
      </c>
      <c r="K99" s="4" t="str">
        <f t="shared" si="14"/>
        <v>Ne26</v>
      </c>
      <c r="L99" s="4" cm="1">
        <f t="array" ref="L99">SUM(($J99*EXP(-$H99*24*3600*_xlfn.SEQUENCE(L$1-1))))+$J99</f>
        <v>0</v>
      </c>
      <c r="M99" s="4" cm="1">
        <f t="array" ref="M99">SUM(($J99*EXP(-$H99*24*3600*_xlfn.SEQUENCE(M$1-1))))+$J99</f>
        <v>0</v>
      </c>
    </row>
    <row r="100" spans="2:13" hidden="1" x14ac:dyDescent="0.25">
      <c r="B100">
        <v>10027</v>
      </c>
      <c r="C100" s="4">
        <v>0</v>
      </c>
      <c r="D100">
        <f>0</f>
        <v>0</v>
      </c>
      <c r="E100" t="str">
        <f>VLOOKUP(B100,Nuclides!A:E,5,FALSE)</f>
        <v>Ne27</v>
      </c>
      <c r="F100">
        <f>VLOOKUP(B100,Nuclides!A:E,4,FALSE)</f>
        <v>3.15E-2</v>
      </c>
      <c r="G100" s="4" t="str">
        <f t="shared" si="10"/>
        <v>0.0315s</v>
      </c>
      <c r="H100" s="4">
        <f t="shared" si="11"/>
        <v>22.00467239872842</v>
      </c>
      <c r="I100" s="4">
        <f t="shared" si="12"/>
        <v>0</v>
      </c>
      <c r="J100" s="4">
        <f t="shared" si="13"/>
        <v>0</v>
      </c>
      <c r="K100" s="4" t="str">
        <f t="shared" si="14"/>
        <v>Ne27</v>
      </c>
      <c r="L100" s="4" cm="1">
        <f t="array" ref="L100">SUM(($J100*EXP(-$H100*24*3600*_xlfn.SEQUENCE(L$1-1))))+$J100</f>
        <v>0</v>
      </c>
      <c r="M100" s="4" cm="1">
        <f t="array" ref="M100">SUM(($J100*EXP(-$H100*24*3600*_xlfn.SEQUENCE(M$1-1))))+$J100</f>
        <v>0</v>
      </c>
    </row>
    <row r="101" spans="2:13" hidden="1" x14ac:dyDescent="0.25">
      <c r="B101">
        <v>10028</v>
      </c>
      <c r="C101" s="4">
        <v>0</v>
      </c>
      <c r="D101">
        <f>0</f>
        <v>0</v>
      </c>
      <c r="E101" t="str">
        <f>VLOOKUP(B101,Nuclides!A:E,5,FALSE)</f>
        <v>Ne28</v>
      </c>
      <c r="F101">
        <f>VLOOKUP(B101,Nuclides!A:E,4,FALSE)</f>
        <v>0.02</v>
      </c>
      <c r="G101" s="4" t="str">
        <f t="shared" si="10"/>
        <v>0.02s</v>
      </c>
      <c r="H101" s="4">
        <f t="shared" si="11"/>
        <v>34.657359027997266</v>
      </c>
      <c r="I101" s="4">
        <f t="shared" si="12"/>
        <v>0</v>
      </c>
      <c r="J101" s="4">
        <f t="shared" si="13"/>
        <v>0</v>
      </c>
      <c r="K101" s="4" t="str">
        <f t="shared" si="14"/>
        <v>Ne28</v>
      </c>
      <c r="L101" s="4" cm="1">
        <f t="array" ref="L101">SUM(($J101*EXP(-$H101*24*3600*_xlfn.SEQUENCE(L$1-1))))+$J101</f>
        <v>0</v>
      </c>
      <c r="M101" s="4" cm="1">
        <f t="array" ref="M101">SUM(($J101*EXP(-$H101*24*3600*_xlfn.SEQUENCE(M$1-1))))+$J101</f>
        <v>0</v>
      </c>
    </row>
    <row r="102" spans="2:13" hidden="1" x14ac:dyDescent="0.25">
      <c r="B102">
        <v>11019</v>
      </c>
      <c r="C102" s="4">
        <v>0</v>
      </c>
      <c r="D102">
        <f>0</f>
        <v>0</v>
      </c>
      <c r="E102" t="e">
        <f>VLOOKUP(B102,Nuclides!A:E,5,FALSE)</f>
        <v>#N/A</v>
      </c>
      <c r="F102" t="e">
        <f>VLOOKUP(B102,Nuclides!A:E,4,FALSE)</f>
        <v>#N/A</v>
      </c>
      <c r="G102" s="4" t="e">
        <f t="shared" si="10"/>
        <v>#N/A</v>
      </c>
      <c r="H102" s="4" t="e">
        <f t="shared" si="11"/>
        <v>#N/A</v>
      </c>
      <c r="I102" s="4" t="e">
        <f t="shared" si="12"/>
        <v>#N/A</v>
      </c>
      <c r="J102" s="4" t="e">
        <f t="shared" si="13"/>
        <v>#N/A</v>
      </c>
      <c r="K102" s="4" t="e">
        <f t="shared" si="14"/>
        <v>#N/A</v>
      </c>
      <c r="L102" s="4" t="e" cm="1">
        <f t="array" ref="L102">SUM(($J102*EXP(-$H102*24*3600*_xlfn.SEQUENCE(L$1-1))))+$J102</f>
        <v>#N/A</v>
      </c>
      <c r="M102" s="4" t="e" cm="1">
        <f t="array" ref="M102">SUM(($J102*EXP(-$H102*24*3600*_xlfn.SEQUENCE(M$1-1))))+$J102</f>
        <v>#N/A</v>
      </c>
    </row>
    <row r="103" spans="2:13" hidden="1" x14ac:dyDescent="0.25">
      <c r="B103">
        <v>11020</v>
      </c>
      <c r="C103" s="4">
        <v>0</v>
      </c>
      <c r="D103">
        <f>0</f>
        <v>0</v>
      </c>
      <c r="E103" t="str">
        <f>VLOOKUP(B103,Nuclides!A:E,5,FALSE)</f>
        <v>Na20</v>
      </c>
      <c r="F103">
        <f>VLOOKUP(B103,Nuclides!A:E,4,FALSE)</f>
        <v>0.44789999999999902</v>
      </c>
      <c r="G103" s="4" t="str">
        <f t="shared" si="10"/>
        <v>0.447899999999999s</v>
      </c>
      <c r="H103" s="4">
        <f t="shared" si="11"/>
        <v>1.5475489630719956</v>
      </c>
      <c r="I103" s="4">
        <f t="shared" si="12"/>
        <v>0</v>
      </c>
      <c r="J103" s="4">
        <f t="shared" si="13"/>
        <v>0</v>
      </c>
      <c r="K103" s="4" t="str">
        <f t="shared" si="14"/>
        <v>Na20</v>
      </c>
      <c r="L103" s="4" cm="1">
        <f t="array" ref="L103">SUM(($J103*EXP(-$H103*24*3600*_xlfn.SEQUENCE(L$1-1))))+$J103</f>
        <v>0</v>
      </c>
      <c r="M103" s="4" cm="1">
        <f t="array" ref="M103">SUM(($J103*EXP(-$H103*24*3600*_xlfn.SEQUENCE(M$1-1))))+$J103</f>
        <v>0</v>
      </c>
    </row>
    <row r="104" spans="2:13" hidden="1" x14ac:dyDescent="0.25">
      <c r="B104">
        <v>11021</v>
      </c>
      <c r="C104" s="4">
        <v>0</v>
      </c>
      <c r="D104">
        <f>0</f>
        <v>0</v>
      </c>
      <c r="E104" t="str">
        <f>VLOOKUP(B104,Nuclides!A:E,5,FALSE)</f>
        <v>Na21</v>
      </c>
      <c r="F104">
        <f>VLOOKUP(B104,Nuclides!A:E,4,FALSE)</f>
        <v>22.49</v>
      </c>
      <c r="G104" s="4" t="str">
        <f t="shared" si="10"/>
        <v>22.49s</v>
      </c>
      <c r="H104" s="4">
        <f t="shared" si="11"/>
        <v>3.0820239242327494E-2</v>
      </c>
      <c r="I104" s="4">
        <f t="shared" si="12"/>
        <v>0</v>
      </c>
      <c r="J104" s="4">
        <f t="shared" si="13"/>
        <v>0</v>
      </c>
      <c r="K104" s="4" t="str">
        <f t="shared" si="14"/>
        <v>Na21</v>
      </c>
      <c r="L104" s="4" cm="1">
        <f t="array" ref="L104">SUM(($J104*EXP(-$H104*24*3600*_xlfn.SEQUENCE(L$1-1))))+$J104</f>
        <v>0</v>
      </c>
      <c r="M104" s="4" cm="1">
        <f t="array" ref="M104">SUM(($J104*EXP(-$H104*24*3600*_xlfn.SEQUENCE(M$1-1))))+$J104</f>
        <v>0</v>
      </c>
    </row>
    <row r="105" spans="2:13" hidden="1" x14ac:dyDescent="0.25">
      <c r="B105">
        <v>11022</v>
      </c>
      <c r="C105" s="4">
        <v>0</v>
      </c>
      <c r="D105">
        <f>0</f>
        <v>0</v>
      </c>
      <c r="E105" t="str">
        <f>VLOOKUP(B105,Nuclides!A:E,5,FALSE)</f>
        <v>Na22</v>
      </c>
      <c r="F105">
        <f>VLOOKUP(B105,Nuclides!A:E,4,FALSE)</f>
        <v>82106563.679999903</v>
      </c>
      <c r="G105" s="4" t="str">
        <f t="shared" si="10"/>
        <v>2.6y</v>
      </c>
      <c r="H105" s="4">
        <f t="shared" si="11"/>
        <v>8.4420434797563818E-9</v>
      </c>
      <c r="I105" s="4">
        <f t="shared" si="12"/>
        <v>0</v>
      </c>
      <c r="J105" s="4">
        <f t="shared" si="13"/>
        <v>0</v>
      </c>
      <c r="K105" s="4" t="str">
        <f t="shared" si="14"/>
        <v>Na22</v>
      </c>
      <c r="L105" s="4" cm="1">
        <f t="array" ref="L105">SUM(($J105*EXP(-$H105*24*3600*_xlfn.SEQUENCE(L$1-1))))+$J105</f>
        <v>0</v>
      </c>
      <c r="M105" s="4" cm="1">
        <f t="array" ref="M105">SUM(($J105*EXP(-$H105*24*3600*_xlfn.SEQUENCE(M$1-1))))+$J105</f>
        <v>0</v>
      </c>
    </row>
    <row r="106" spans="2:13" hidden="1" x14ac:dyDescent="0.25">
      <c r="B106">
        <v>11023</v>
      </c>
      <c r="C106" s="4">
        <v>0</v>
      </c>
      <c r="D106">
        <f>0</f>
        <v>0</v>
      </c>
      <c r="E106" t="str">
        <f>VLOOKUP(B106,Nuclides!A:E,5,FALSE)</f>
        <v>Na23</v>
      </c>
      <c r="F106" t="str">
        <f>VLOOKUP(B106,Nuclides!A:E,4,FALSE)</f>
        <v>STABLE</v>
      </c>
      <c r="G106" s="4" t="str">
        <f t="shared" si="10"/>
        <v>STABLE</v>
      </c>
      <c r="H106" s="4" t="e">
        <f t="shared" si="11"/>
        <v>#VALUE!</v>
      </c>
      <c r="I106" s="4" t="e">
        <f t="shared" si="12"/>
        <v>#VALUE!</v>
      </c>
      <c r="J106" s="4" t="e">
        <f t="shared" si="13"/>
        <v>#VALUE!</v>
      </c>
      <c r="K106" s="4" t="str">
        <f t="shared" si="14"/>
        <v>Na23</v>
      </c>
      <c r="L106" s="4" t="e" cm="1">
        <f t="array" ref="L106">SUM(($J106*EXP(-$H106*24*3600*_xlfn.SEQUENCE(L$1-1))))+$J106</f>
        <v>#VALUE!</v>
      </c>
      <c r="M106" s="4" t="e" cm="1">
        <f t="array" ref="M106">SUM(($J106*EXP(-$H106*24*3600*_xlfn.SEQUENCE(M$1-1))))+$J106</f>
        <v>#VALUE!</v>
      </c>
    </row>
    <row r="107" spans="2:13" hidden="1" x14ac:dyDescent="0.25">
      <c r="B107">
        <v>11024</v>
      </c>
      <c r="C107" s="4">
        <v>0</v>
      </c>
      <c r="D107">
        <f>0</f>
        <v>0</v>
      </c>
      <c r="E107" t="str">
        <f>VLOOKUP(B107,Nuclides!A:E,5,FALSE)</f>
        <v>Na24</v>
      </c>
      <c r="F107">
        <f>VLOOKUP(B107,Nuclides!A:E,4,FALSE)</f>
        <v>53989.2</v>
      </c>
      <c r="G107" s="4" t="str">
        <f t="shared" si="10"/>
        <v>15h</v>
      </c>
      <c r="H107" s="4">
        <f t="shared" si="11"/>
        <v>1.2838626624583163E-5</v>
      </c>
      <c r="I107" s="4">
        <f t="shared" si="12"/>
        <v>0</v>
      </c>
      <c r="J107" s="4">
        <f t="shared" si="13"/>
        <v>0</v>
      </c>
      <c r="K107" s="4" t="str">
        <f t="shared" si="14"/>
        <v>Na24</v>
      </c>
      <c r="L107" s="4" cm="1">
        <f t="array" ref="L107">SUM(($J107*EXP(-$H107*24*3600*_xlfn.SEQUENCE(L$1-1))))+$J107</f>
        <v>0</v>
      </c>
      <c r="M107" s="4" cm="1">
        <f t="array" ref="M107">SUM(($J107*EXP(-$H107*24*3600*_xlfn.SEQUENCE(M$1-1))))+$J107</f>
        <v>0</v>
      </c>
    </row>
    <row r="108" spans="2:13" hidden="1" x14ac:dyDescent="0.25">
      <c r="B108">
        <v>11025</v>
      </c>
      <c r="C108" s="4">
        <v>0</v>
      </c>
      <c r="D108">
        <f>0</f>
        <v>0</v>
      </c>
      <c r="E108" t="str">
        <f>VLOOKUP(B108,Nuclides!A:E,5,FALSE)</f>
        <v>Na25</v>
      </c>
      <c r="F108">
        <f>VLOOKUP(B108,Nuclides!A:E,4,FALSE)</f>
        <v>59.1</v>
      </c>
      <c r="G108" s="4" t="str">
        <f t="shared" si="10"/>
        <v>59.1s</v>
      </c>
      <c r="H108" s="4">
        <f t="shared" si="11"/>
        <v>1.1728378689677585E-2</v>
      </c>
      <c r="I108" s="4">
        <f t="shared" si="12"/>
        <v>0</v>
      </c>
      <c r="J108" s="4">
        <f t="shared" si="13"/>
        <v>0</v>
      </c>
      <c r="K108" s="4" t="str">
        <f t="shared" si="14"/>
        <v>Na25</v>
      </c>
      <c r="L108" s="4" cm="1">
        <f t="array" ref="L108">SUM(($J108*EXP(-$H108*24*3600*_xlfn.SEQUENCE(L$1-1))))+$J108</f>
        <v>0</v>
      </c>
      <c r="M108" s="4" cm="1">
        <f t="array" ref="M108">SUM(($J108*EXP(-$H108*24*3600*_xlfn.SEQUENCE(M$1-1))))+$J108</f>
        <v>0</v>
      </c>
    </row>
    <row r="109" spans="2:13" hidden="1" x14ac:dyDescent="0.25">
      <c r="B109">
        <v>11026</v>
      </c>
      <c r="C109" s="4">
        <v>0</v>
      </c>
      <c r="D109">
        <f>0</f>
        <v>0</v>
      </c>
      <c r="E109" t="str">
        <f>VLOOKUP(B109,Nuclides!A:E,5,FALSE)</f>
        <v>Na26</v>
      </c>
      <c r="F109">
        <f>VLOOKUP(B109,Nuclides!A:E,4,FALSE)</f>
        <v>1.07128</v>
      </c>
      <c r="G109" s="4" t="str">
        <f t="shared" si="10"/>
        <v>1.07128s</v>
      </c>
      <c r="H109" s="4">
        <f t="shared" si="11"/>
        <v>0.64702708961237521</v>
      </c>
      <c r="I109" s="4">
        <f t="shared" si="12"/>
        <v>0</v>
      </c>
      <c r="J109" s="4">
        <f t="shared" si="13"/>
        <v>0</v>
      </c>
      <c r="K109" s="4" t="str">
        <f t="shared" si="14"/>
        <v>Na26</v>
      </c>
      <c r="L109" s="4" cm="1">
        <f t="array" ref="L109">SUM(($J109*EXP(-$H109*24*3600*_xlfn.SEQUENCE(L$1-1))))+$J109</f>
        <v>0</v>
      </c>
      <c r="M109" s="4" cm="1">
        <f t="array" ref="M109">SUM(($J109*EXP(-$H109*24*3600*_xlfn.SEQUENCE(M$1-1))))+$J109</f>
        <v>0</v>
      </c>
    </row>
    <row r="110" spans="2:13" hidden="1" x14ac:dyDescent="0.25">
      <c r="B110">
        <v>11027</v>
      </c>
      <c r="C110" s="4">
        <v>0</v>
      </c>
      <c r="D110">
        <f>0</f>
        <v>0</v>
      </c>
      <c r="E110" t="str">
        <f>VLOOKUP(B110,Nuclides!A:E,5,FALSE)</f>
        <v>Na27</v>
      </c>
      <c r="F110">
        <f>VLOOKUP(B110,Nuclides!A:E,4,FALSE)</f>
        <v>0.30099999999999999</v>
      </c>
      <c r="G110" s="4" t="str">
        <f t="shared" si="10"/>
        <v>0.301s</v>
      </c>
      <c r="H110" s="4">
        <f t="shared" si="11"/>
        <v>2.3028145533552999</v>
      </c>
      <c r="I110" s="4">
        <f t="shared" si="12"/>
        <v>0</v>
      </c>
      <c r="J110" s="4">
        <f t="shared" si="13"/>
        <v>0</v>
      </c>
      <c r="K110" s="4" t="str">
        <f t="shared" si="14"/>
        <v>Na27</v>
      </c>
      <c r="L110" s="4" cm="1">
        <f t="array" ref="L110">SUM(($J110*EXP(-$H110*24*3600*_xlfn.SEQUENCE(L$1-1))))+$J110</f>
        <v>0</v>
      </c>
      <c r="M110" s="4" cm="1">
        <f t="array" ref="M110">SUM(($J110*EXP(-$H110*24*3600*_xlfn.SEQUENCE(M$1-1))))+$J110</f>
        <v>0</v>
      </c>
    </row>
    <row r="111" spans="2:13" hidden="1" x14ac:dyDescent="0.25">
      <c r="B111">
        <v>11028</v>
      </c>
      <c r="C111" s="4">
        <v>0</v>
      </c>
      <c r="D111">
        <f>0</f>
        <v>0</v>
      </c>
      <c r="E111" t="str">
        <f>VLOOKUP(B111,Nuclides!A:E,5,FALSE)</f>
        <v>Na28</v>
      </c>
      <c r="F111">
        <f>VLOOKUP(B111,Nuclides!A:E,4,FALSE)</f>
        <v>3.0499999999999999E-2</v>
      </c>
      <c r="G111" s="4" t="str">
        <f t="shared" si="10"/>
        <v>0.0305s</v>
      </c>
      <c r="H111" s="4">
        <f t="shared" si="11"/>
        <v>22.726137067539192</v>
      </c>
      <c r="I111" s="4">
        <f t="shared" si="12"/>
        <v>0</v>
      </c>
      <c r="J111" s="4">
        <f t="shared" si="13"/>
        <v>0</v>
      </c>
      <c r="K111" s="4" t="str">
        <f t="shared" si="14"/>
        <v>Na28</v>
      </c>
      <c r="L111" s="4" cm="1">
        <f t="array" ref="L111">SUM(($J111*EXP(-$H111*24*3600*_xlfn.SEQUENCE(L$1-1))))+$J111</f>
        <v>0</v>
      </c>
      <c r="M111" s="4" cm="1">
        <f t="array" ref="M111">SUM(($J111*EXP(-$H111*24*3600*_xlfn.SEQUENCE(M$1-1))))+$J111</f>
        <v>0</v>
      </c>
    </row>
    <row r="112" spans="2:13" hidden="1" x14ac:dyDescent="0.25">
      <c r="B112">
        <v>11029</v>
      </c>
      <c r="C112" s="4">
        <v>0</v>
      </c>
      <c r="D112">
        <f>0</f>
        <v>0</v>
      </c>
      <c r="E112" t="str">
        <f>VLOOKUP(B112,Nuclides!A:E,5,FALSE)</f>
        <v>Na29</v>
      </c>
      <c r="F112">
        <f>VLOOKUP(B112,Nuclides!A:E,4,FALSE)</f>
        <v>4.41E-2</v>
      </c>
      <c r="G112" s="4" t="str">
        <f t="shared" si="10"/>
        <v>0.0441s</v>
      </c>
      <c r="H112" s="4">
        <f t="shared" si="11"/>
        <v>15.717623141948872</v>
      </c>
      <c r="I112" s="4">
        <f t="shared" si="12"/>
        <v>0</v>
      </c>
      <c r="J112" s="4">
        <f t="shared" si="13"/>
        <v>0</v>
      </c>
      <c r="K112" s="4" t="str">
        <f t="shared" si="14"/>
        <v>Na29</v>
      </c>
      <c r="L112" s="4" cm="1">
        <f t="array" ref="L112">SUM(($J112*EXP(-$H112*24*3600*_xlfn.SEQUENCE(L$1-1))))+$J112</f>
        <v>0</v>
      </c>
      <c r="M112" s="4" cm="1">
        <f t="array" ref="M112">SUM(($J112*EXP(-$H112*24*3600*_xlfn.SEQUENCE(M$1-1))))+$J112</f>
        <v>0</v>
      </c>
    </row>
    <row r="113" spans="2:13" hidden="1" x14ac:dyDescent="0.25">
      <c r="B113">
        <v>11030</v>
      </c>
      <c r="C113" s="4">
        <v>0</v>
      </c>
      <c r="D113">
        <f>0</f>
        <v>0</v>
      </c>
      <c r="E113" t="str">
        <f>VLOOKUP(B113,Nuclides!A:E,5,FALSE)</f>
        <v>Na30</v>
      </c>
      <c r="F113">
        <f>VLOOKUP(B113,Nuclides!A:E,4,FALSE)</f>
        <v>4.8000000000000001E-2</v>
      </c>
      <c r="G113" s="4" t="str">
        <f t="shared" si="10"/>
        <v>0.048s</v>
      </c>
      <c r="H113" s="4">
        <f t="shared" si="11"/>
        <v>14.440566261665527</v>
      </c>
      <c r="I113" s="4">
        <f t="shared" si="12"/>
        <v>0</v>
      </c>
      <c r="J113" s="4">
        <f t="shared" si="13"/>
        <v>0</v>
      </c>
      <c r="K113" s="4" t="str">
        <f t="shared" si="14"/>
        <v>Na30</v>
      </c>
      <c r="L113" s="4" cm="1">
        <f t="array" ref="L113">SUM(($J113*EXP(-$H113*24*3600*_xlfn.SEQUENCE(L$1-1))))+$J113</f>
        <v>0</v>
      </c>
      <c r="M113" s="4" cm="1">
        <f t="array" ref="M113">SUM(($J113*EXP(-$H113*24*3600*_xlfn.SEQUENCE(M$1-1))))+$J113</f>
        <v>0</v>
      </c>
    </row>
    <row r="114" spans="2:13" hidden="1" x14ac:dyDescent="0.25">
      <c r="B114">
        <v>11031</v>
      </c>
      <c r="C114" s="4">
        <v>0</v>
      </c>
      <c r="D114">
        <f>0</f>
        <v>0</v>
      </c>
      <c r="E114" t="str">
        <f>VLOOKUP(B114,Nuclides!A:E,5,FALSE)</f>
        <v>Na31</v>
      </c>
      <c r="F114">
        <f>VLOOKUP(B114,Nuclides!A:E,4,FALSE)</f>
        <v>1.7399999999999999E-2</v>
      </c>
      <c r="G114" s="4" t="str">
        <f t="shared" si="10"/>
        <v>0.0174s</v>
      </c>
      <c r="H114" s="4">
        <f t="shared" si="11"/>
        <v>39.836044859766972</v>
      </c>
      <c r="I114" s="4">
        <f t="shared" si="12"/>
        <v>0</v>
      </c>
      <c r="J114" s="4">
        <f t="shared" si="13"/>
        <v>0</v>
      </c>
      <c r="K114" s="4" t="str">
        <f t="shared" si="14"/>
        <v>Na31</v>
      </c>
      <c r="L114" s="4" cm="1">
        <f t="array" ref="L114">SUM(($J114*EXP(-$H114*24*3600*_xlfn.SEQUENCE(L$1-1))))+$J114</f>
        <v>0</v>
      </c>
      <c r="M114" s="4" cm="1">
        <f t="array" ref="M114">SUM(($J114*EXP(-$H114*24*3600*_xlfn.SEQUENCE(M$1-1))))+$J114</f>
        <v>0</v>
      </c>
    </row>
    <row r="115" spans="2:13" hidden="1" x14ac:dyDescent="0.25">
      <c r="B115">
        <v>11032</v>
      </c>
      <c r="C115" s="4">
        <v>0</v>
      </c>
      <c r="D115">
        <f>0</f>
        <v>0</v>
      </c>
      <c r="E115" t="str">
        <f>VLOOKUP(B115,Nuclides!A:E,5,FALSE)</f>
        <v>Na32</v>
      </c>
      <c r="F115">
        <f>VLOOKUP(B115,Nuclides!A:E,4,FALSE)</f>
        <v>1.32E-2</v>
      </c>
      <c r="G115" s="4" t="str">
        <f t="shared" si="10"/>
        <v>0.0132s</v>
      </c>
      <c r="H115" s="4">
        <f t="shared" si="11"/>
        <v>52.511150042420098</v>
      </c>
      <c r="I115" s="4">
        <f t="shared" si="12"/>
        <v>0</v>
      </c>
      <c r="J115" s="4">
        <f t="shared" si="13"/>
        <v>0</v>
      </c>
      <c r="K115" s="4" t="str">
        <f t="shared" si="14"/>
        <v>Na32</v>
      </c>
      <c r="L115" s="4" cm="1">
        <f t="array" ref="L115">SUM(($J115*EXP(-$H115*24*3600*_xlfn.SEQUENCE(L$1-1))))+$J115</f>
        <v>0</v>
      </c>
      <c r="M115" s="4" cm="1">
        <f t="array" ref="M115">SUM(($J115*EXP(-$H115*24*3600*_xlfn.SEQUENCE(M$1-1))))+$J115</f>
        <v>0</v>
      </c>
    </row>
    <row r="116" spans="2:13" hidden="1" x14ac:dyDescent="0.25">
      <c r="B116">
        <v>11033</v>
      </c>
      <c r="C116" s="4">
        <v>0</v>
      </c>
      <c r="D116">
        <f>0</f>
        <v>0</v>
      </c>
      <c r="E116" t="str">
        <f>VLOOKUP(B116,Nuclides!A:E,5,FALSE)</f>
        <v>Na33</v>
      </c>
      <c r="F116">
        <f>VLOOKUP(B116,Nuclides!A:E,4,FALSE)</f>
        <v>8.0999999999999996E-3</v>
      </c>
      <c r="G116" s="4" t="str">
        <f t="shared" si="10"/>
        <v>0.0081s</v>
      </c>
      <c r="H116" s="4">
        <f t="shared" si="11"/>
        <v>85.573725995054971</v>
      </c>
      <c r="I116" s="4">
        <f t="shared" si="12"/>
        <v>0</v>
      </c>
      <c r="J116" s="4">
        <f t="shared" si="13"/>
        <v>0</v>
      </c>
      <c r="K116" s="4" t="str">
        <f t="shared" si="14"/>
        <v>Na33</v>
      </c>
      <c r="L116" s="4" cm="1">
        <f t="array" ref="L116">SUM(($J116*EXP(-$H116*24*3600*_xlfn.SEQUENCE(L$1-1))))+$J116</f>
        <v>0</v>
      </c>
      <c r="M116" s="4" cm="1">
        <f t="array" ref="M116">SUM(($J116*EXP(-$H116*24*3600*_xlfn.SEQUENCE(M$1-1))))+$J116</f>
        <v>0</v>
      </c>
    </row>
    <row r="117" spans="2:13" hidden="1" x14ac:dyDescent="0.25">
      <c r="B117">
        <v>11034</v>
      </c>
      <c r="C117" s="4">
        <v>0</v>
      </c>
      <c r="D117">
        <f>0</f>
        <v>0</v>
      </c>
      <c r="E117" t="str">
        <f>VLOOKUP(B117,Nuclides!A:E,5,FALSE)</f>
        <v>Na34</v>
      </c>
      <c r="F117">
        <f>VLOOKUP(B117,Nuclides!A:E,4,FALSE)</f>
        <v>5.0000000000000001E-3</v>
      </c>
      <c r="G117" s="4" t="str">
        <f t="shared" si="10"/>
        <v>0.005s</v>
      </c>
      <c r="H117" s="4">
        <f t="shared" si="11"/>
        <v>138.62943611198907</v>
      </c>
      <c r="I117" s="4">
        <f t="shared" si="12"/>
        <v>0</v>
      </c>
      <c r="J117" s="4">
        <f t="shared" si="13"/>
        <v>0</v>
      </c>
      <c r="K117" s="4" t="str">
        <f t="shared" si="14"/>
        <v>Na34</v>
      </c>
      <c r="L117" s="4" cm="1">
        <f t="array" ref="L117">SUM(($J117*EXP(-$H117*24*3600*_xlfn.SEQUENCE(L$1-1))))+$J117</f>
        <v>0</v>
      </c>
      <c r="M117" s="4" cm="1">
        <f t="array" ref="M117">SUM(($J117*EXP(-$H117*24*3600*_xlfn.SEQUENCE(M$1-1))))+$J117</f>
        <v>0</v>
      </c>
    </row>
    <row r="118" spans="2:13" hidden="1" x14ac:dyDescent="0.25">
      <c r="B118">
        <v>11035</v>
      </c>
      <c r="C118" s="4">
        <v>0</v>
      </c>
      <c r="D118">
        <f>0</f>
        <v>0</v>
      </c>
      <c r="E118" t="str">
        <f>VLOOKUP(B118,Nuclides!A:E,5,FALSE)</f>
        <v>Na35</v>
      </c>
      <c r="F118">
        <f>VLOOKUP(B118,Nuclides!A:E,4,FALSE)</f>
        <v>1.8E-3</v>
      </c>
      <c r="G118" s="4" t="str">
        <f t="shared" si="10"/>
        <v>0.0018s</v>
      </c>
      <c r="H118" s="4">
        <f t="shared" si="11"/>
        <v>385.08176697774741</v>
      </c>
      <c r="I118" s="4">
        <f t="shared" si="12"/>
        <v>0</v>
      </c>
      <c r="J118" s="4">
        <f t="shared" si="13"/>
        <v>0</v>
      </c>
      <c r="K118" s="4" t="str">
        <f t="shared" si="14"/>
        <v>Na35</v>
      </c>
      <c r="L118" s="4" cm="1">
        <f t="array" ref="L118">SUM(($J118*EXP(-$H118*24*3600*_xlfn.SEQUENCE(L$1-1))))+$J118</f>
        <v>0</v>
      </c>
      <c r="M118" s="4" cm="1">
        <f t="array" ref="M118">SUM(($J118*EXP(-$H118*24*3600*_xlfn.SEQUENCE(M$1-1))))+$J118</f>
        <v>0</v>
      </c>
    </row>
    <row r="119" spans="2:13" hidden="1" x14ac:dyDescent="0.25">
      <c r="B119">
        <v>12020</v>
      </c>
      <c r="C119" s="4">
        <v>0</v>
      </c>
      <c r="D119">
        <f>0</f>
        <v>0</v>
      </c>
      <c r="E119" t="str">
        <f>VLOOKUP(B119,Nuclides!A:E,5,FALSE)</f>
        <v>Mg20</v>
      </c>
      <c r="F119">
        <f>VLOOKUP(B119,Nuclides!A:E,4,FALSE)</f>
        <v>9.0800000000000006E-2</v>
      </c>
      <c r="G119" s="4" t="str">
        <f t="shared" si="10"/>
        <v>0.0908s</v>
      </c>
      <c r="H119" s="4">
        <f t="shared" si="11"/>
        <v>7.6337795215852999</v>
      </c>
      <c r="I119" s="4">
        <f t="shared" si="12"/>
        <v>0</v>
      </c>
      <c r="J119" s="4">
        <f t="shared" si="13"/>
        <v>0</v>
      </c>
      <c r="K119" s="4" t="str">
        <f t="shared" si="14"/>
        <v>Mg20</v>
      </c>
      <c r="L119" s="4" cm="1">
        <f t="array" ref="L119">SUM(($J119*EXP(-$H119*24*3600*_xlfn.SEQUENCE(L$1-1))))+$J119</f>
        <v>0</v>
      </c>
      <c r="M119" s="4" cm="1">
        <f t="array" ref="M119">SUM(($J119*EXP(-$H119*24*3600*_xlfn.SEQUENCE(M$1-1))))+$J119</f>
        <v>0</v>
      </c>
    </row>
    <row r="120" spans="2:13" hidden="1" x14ac:dyDescent="0.25">
      <c r="B120">
        <v>12021</v>
      </c>
      <c r="C120" s="4">
        <v>0</v>
      </c>
      <c r="D120">
        <f>0</f>
        <v>0</v>
      </c>
      <c r="E120" t="str">
        <f>VLOOKUP(B120,Nuclides!A:E,5,FALSE)</f>
        <v>Mg21</v>
      </c>
      <c r="F120">
        <f>VLOOKUP(B120,Nuclides!A:E,4,FALSE)</f>
        <v>0.122</v>
      </c>
      <c r="G120" s="4" t="str">
        <f t="shared" si="10"/>
        <v>0.122s</v>
      </c>
      <c r="H120" s="4">
        <f t="shared" si="11"/>
        <v>5.6815342668847979</v>
      </c>
      <c r="I120" s="4">
        <f t="shared" si="12"/>
        <v>0</v>
      </c>
      <c r="J120" s="4">
        <f t="shared" si="13"/>
        <v>0</v>
      </c>
      <c r="K120" s="4" t="str">
        <f t="shared" si="14"/>
        <v>Mg21</v>
      </c>
      <c r="L120" s="4" cm="1">
        <f t="array" ref="L120">SUM(($J120*EXP(-$H120*24*3600*_xlfn.SEQUENCE(L$1-1))))+$J120</f>
        <v>0</v>
      </c>
      <c r="M120" s="4" cm="1">
        <f t="array" ref="M120">SUM(($J120*EXP(-$H120*24*3600*_xlfn.SEQUENCE(M$1-1))))+$J120</f>
        <v>0</v>
      </c>
    </row>
    <row r="121" spans="2:13" hidden="1" x14ac:dyDescent="0.25">
      <c r="B121">
        <v>12022</v>
      </c>
      <c r="C121" s="4">
        <v>0</v>
      </c>
      <c r="D121">
        <f>0</f>
        <v>0</v>
      </c>
      <c r="E121" t="str">
        <f>VLOOKUP(B121,Nuclides!A:E,5,FALSE)</f>
        <v>Mg22</v>
      </c>
      <c r="F121">
        <f>VLOOKUP(B121,Nuclides!A:E,4,FALSE)</f>
        <v>3.8755000000000002</v>
      </c>
      <c r="G121" s="4" t="str">
        <f t="shared" si="10"/>
        <v>3.8755s</v>
      </c>
      <c r="H121" s="4">
        <f t="shared" si="11"/>
        <v>0.17885361387174437</v>
      </c>
      <c r="I121" s="4">
        <f t="shared" si="12"/>
        <v>0</v>
      </c>
      <c r="J121" s="4">
        <f t="shared" si="13"/>
        <v>0</v>
      </c>
      <c r="K121" s="4" t="str">
        <f t="shared" si="14"/>
        <v>Mg22</v>
      </c>
      <c r="L121" s="4" cm="1">
        <f t="array" ref="L121">SUM(($J121*EXP(-$H121*24*3600*_xlfn.SEQUENCE(L$1-1))))+$J121</f>
        <v>0</v>
      </c>
      <c r="M121" s="4" cm="1">
        <f t="array" ref="M121">SUM(($J121*EXP(-$H121*24*3600*_xlfn.SEQUENCE(M$1-1))))+$J121</f>
        <v>0</v>
      </c>
    </row>
    <row r="122" spans="2:13" hidden="1" x14ac:dyDescent="0.25">
      <c r="B122">
        <v>12023</v>
      </c>
      <c r="C122" s="4">
        <v>0</v>
      </c>
      <c r="D122">
        <f>0</f>
        <v>0</v>
      </c>
      <c r="E122" t="str">
        <f>VLOOKUP(B122,Nuclides!A:E,5,FALSE)</f>
        <v>Mg23</v>
      </c>
      <c r="F122">
        <f>VLOOKUP(B122,Nuclides!A:E,4,FALSE)</f>
        <v>11.317</v>
      </c>
      <c r="G122" s="4" t="str">
        <f t="shared" si="10"/>
        <v>11.317s</v>
      </c>
      <c r="H122" s="4">
        <f t="shared" si="11"/>
        <v>6.1248314973928186E-2</v>
      </c>
      <c r="I122" s="4">
        <f t="shared" si="12"/>
        <v>0</v>
      </c>
      <c r="J122" s="4">
        <f t="shared" si="13"/>
        <v>0</v>
      </c>
      <c r="K122" s="4" t="str">
        <f t="shared" si="14"/>
        <v>Mg23</v>
      </c>
      <c r="L122" s="4" cm="1">
        <f t="array" ref="L122">SUM(($J122*EXP(-$H122*24*3600*_xlfn.SEQUENCE(L$1-1))))+$J122</f>
        <v>0</v>
      </c>
      <c r="M122" s="4" cm="1">
        <f t="array" ref="M122">SUM(($J122*EXP(-$H122*24*3600*_xlfn.SEQUENCE(M$1-1))))+$J122</f>
        <v>0</v>
      </c>
    </row>
    <row r="123" spans="2:13" hidden="1" x14ac:dyDescent="0.25">
      <c r="B123">
        <v>12024</v>
      </c>
      <c r="C123" s="4">
        <v>0</v>
      </c>
      <c r="D123">
        <f>0</f>
        <v>0</v>
      </c>
      <c r="E123" t="str">
        <f>VLOOKUP(B123,Nuclides!A:E,5,FALSE)</f>
        <v>Mg24</v>
      </c>
      <c r="F123" t="str">
        <f>VLOOKUP(B123,Nuclides!A:E,4,FALSE)</f>
        <v>STABLE</v>
      </c>
      <c r="G123" s="4" t="str">
        <f t="shared" si="10"/>
        <v>STABLE</v>
      </c>
      <c r="H123" s="4" t="e">
        <f t="shared" si="11"/>
        <v>#VALUE!</v>
      </c>
      <c r="I123" s="4" t="e">
        <f t="shared" si="12"/>
        <v>#VALUE!</v>
      </c>
      <c r="J123" s="4" t="e">
        <f t="shared" si="13"/>
        <v>#VALUE!</v>
      </c>
      <c r="K123" s="4" t="str">
        <f t="shared" si="14"/>
        <v>Mg24</v>
      </c>
      <c r="L123" s="4" t="e" cm="1">
        <f t="array" ref="L123">SUM(($J123*EXP(-$H123*24*3600*_xlfn.SEQUENCE(L$1-1))))+$J123</f>
        <v>#VALUE!</v>
      </c>
      <c r="M123" s="4" t="e" cm="1">
        <f t="array" ref="M123">SUM(($J123*EXP(-$H123*24*3600*_xlfn.SEQUENCE(M$1-1))))+$J123</f>
        <v>#VALUE!</v>
      </c>
    </row>
    <row r="124" spans="2:13" hidden="1" x14ac:dyDescent="0.25">
      <c r="B124">
        <v>12025</v>
      </c>
      <c r="C124" s="4">
        <v>0</v>
      </c>
      <c r="D124">
        <f>0</f>
        <v>0</v>
      </c>
      <c r="E124" t="str">
        <f>VLOOKUP(B124,Nuclides!A:E,5,FALSE)</f>
        <v>Mg25</v>
      </c>
      <c r="F124" t="str">
        <f>VLOOKUP(B124,Nuclides!A:E,4,FALSE)</f>
        <v>STABLE</v>
      </c>
      <c r="G124" s="4" t="str">
        <f t="shared" si="10"/>
        <v>STABLE</v>
      </c>
      <c r="H124" s="4" t="e">
        <f t="shared" si="11"/>
        <v>#VALUE!</v>
      </c>
      <c r="I124" s="4" t="e">
        <f t="shared" si="12"/>
        <v>#VALUE!</v>
      </c>
      <c r="J124" s="4" t="e">
        <f t="shared" si="13"/>
        <v>#VALUE!</v>
      </c>
      <c r="K124" s="4" t="str">
        <f t="shared" si="14"/>
        <v>Mg25</v>
      </c>
      <c r="L124" s="4" t="e" cm="1">
        <f t="array" ref="L124">SUM(($J124*EXP(-$H124*24*3600*_xlfn.SEQUENCE(L$1-1))))+$J124</f>
        <v>#VALUE!</v>
      </c>
      <c r="M124" s="4" t="e" cm="1">
        <f t="array" ref="M124">SUM(($J124*EXP(-$H124*24*3600*_xlfn.SEQUENCE(M$1-1))))+$J124</f>
        <v>#VALUE!</v>
      </c>
    </row>
    <row r="125" spans="2:13" hidden="1" x14ac:dyDescent="0.25">
      <c r="B125">
        <v>12026</v>
      </c>
      <c r="C125" s="4">
        <v>0</v>
      </c>
      <c r="D125">
        <f>0</f>
        <v>0</v>
      </c>
      <c r="E125" t="str">
        <f>VLOOKUP(B125,Nuclides!A:E,5,FALSE)</f>
        <v>Mg26</v>
      </c>
      <c r="F125" t="str">
        <f>VLOOKUP(B125,Nuclides!A:E,4,FALSE)</f>
        <v>STABLE</v>
      </c>
      <c r="G125" s="4" t="str">
        <f t="shared" si="10"/>
        <v>STABLE</v>
      </c>
      <c r="H125" s="4" t="e">
        <f t="shared" si="11"/>
        <v>#VALUE!</v>
      </c>
      <c r="I125" s="4" t="e">
        <f t="shared" si="12"/>
        <v>#VALUE!</v>
      </c>
      <c r="J125" s="4" t="e">
        <f t="shared" si="13"/>
        <v>#VALUE!</v>
      </c>
      <c r="K125" s="4" t="str">
        <f t="shared" si="14"/>
        <v>Mg26</v>
      </c>
      <c r="L125" s="4" t="e" cm="1">
        <f t="array" ref="L125">SUM(($J125*EXP(-$H125*24*3600*_xlfn.SEQUENCE(L$1-1))))+$J125</f>
        <v>#VALUE!</v>
      </c>
      <c r="M125" s="4" t="e" cm="1">
        <f t="array" ref="M125">SUM(($J125*EXP(-$H125*24*3600*_xlfn.SEQUENCE(M$1-1))))+$J125</f>
        <v>#VALUE!</v>
      </c>
    </row>
    <row r="126" spans="2:13" hidden="1" x14ac:dyDescent="0.25">
      <c r="B126">
        <v>12027</v>
      </c>
      <c r="C126" s="4">
        <v>1.5030700000000001E-6</v>
      </c>
      <c r="D126">
        <f>0</f>
        <v>0</v>
      </c>
      <c r="E126" t="str">
        <f>VLOOKUP(B126,Nuclides!A:E,5,FALSE)</f>
        <v>Mg27</v>
      </c>
      <c r="F126">
        <f>VLOOKUP(B126,Nuclides!A:E,4,FALSE)</f>
        <v>567.48</v>
      </c>
      <c r="G126" s="4" t="str">
        <f t="shared" si="10"/>
        <v>9.46min</v>
      </c>
      <c r="H126" s="4">
        <f t="shared" si="11"/>
        <v>1.2214477700710955E-3</v>
      </c>
      <c r="I126" s="4">
        <f t="shared" si="12"/>
        <v>562664108.74144304</v>
      </c>
      <c r="J126" s="4">
        <f t="shared" si="13"/>
        <v>4.5019457793938137E-11</v>
      </c>
      <c r="K126" s="4" t="str">
        <f t="shared" si="14"/>
        <v>Mg27</v>
      </c>
      <c r="L126" s="4" cm="1">
        <f t="array" ref="L126">SUM(($J126*EXP(-$H126*24*3600*_xlfn.SEQUENCE(L$1-1))))+$J126</f>
        <v>4.5019457793938137E-11</v>
      </c>
      <c r="M126" s="4" cm="1">
        <f t="array" ref="M126">SUM(($J126*EXP(-$H126*24*3600*_xlfn.SEQUENCE(M$1-1))))+$J126</f>
        <v>4.5019457793938137E-11</v>
      </c>
    </row>
    <row r="127" spans="2:13" hidden="1" x14ac:dyDescent="0.25">
      <c r="B127">
        <v>12028</v>
      </c>
      <c r="C127" s="4">
        <v>0</v>
      </c>
      <c r="D127">
        <f>0</f>
        <v>0</v>
      </c>
      <c r="E127" t="str">
        <f>VLOOKUP(B127,Nuclides!A:E,5,FALSE)</f>
        <v>Mg28</v>
      </c>
      <c r="F127">
        <f>VLOOKUP(B127,Nuclides!A:E,4,FALSE)</f>
        <v>75294</v>
      </c>
      <c r="G127" s="4" t="str">
        <f t="shared" si="10"/>
        <v>20.92h</v>
      </c>
      <c r="H127" s="4">
        <f t="shared" si="11"/>
        <v>9.2058753759920479E-6</v>
      </c>
      <c r="I127" s="4">
        <f t="shared" si="12"/>
        <v>0</v>
      </c>
      <c r="J127" s="4">
        <f t="shared" si="13"/>
        <v>0</v>
      </c>
      <c r="K127" s="4" t="str">
        <f t="shared" si="14"/>
        <v>Mg28</v>
      </c>
      <c r="L127" s="4" cm="1">
        <f t="array" ref="L127">SUM(($J127*EXP(-$H127*24*3600*_xlfn.SEQUENCE(L$1-1))))+$J127</f>
        <v>0</v>
      </c>
      <c r="M127" s="4" cm="1">
        <f t="array" ref="M127">SUM(($J127*EXP(-$H127*24*3600*_xlfn.SEQUENCE(M$1-1))))+$J127</f>
        <v>0</v>
      </c>
    </row>
    <row r="128" spans="2:13" hidden="1" x14ac:dyDescent="0.25">
      <c r="B128">
        <v>12029</v>
      </c>
      <c r="C128" s="4">
        <v>0</v>
      </c>
      <c r="D128">
        <f>0</f>
        <v>0</v>
      </c>
      <c r="E128" t="str">
        <f>VLOOKUP(B128,Nuclides!A:E,5,FALSE)</f>
        <v>Mg29</v>
      </c>
      <c r="F128">
        <f>VLOOKUP(B128,Nuclides!A:E,4,FALSE)</f>
        <v>1.3</v>
      </c>
      <c r="G128" s="4" t="str">
        <f t="shared" si="10"/>
        <v>1.3s</v>
      </c>
      <c r="H128" s="4">
        <f t="shared" si="11"/>
        <v>0.53319013889226563</v>
      </c>
      <c r="I128" s="4">
        <f t="shared" si="12"/>
        <v>0</v>
      </c>
      <c r="J128" s="4">
        <f t="shared" si="13"/>
        <v>0</v>
      </c>
      <c r="K128" s="4" t="str">
        <f t="shared" si="14"/>
        <v>Mg29</v>
      </c>
      <c r="L128" s="4" cm="1">
        <f t="array" ref="L128">SUM(($J128*EXP(-$H128*24*3600*_xlfn.SEQUENCE(L$1-1))))+$J128</f>
        <v>0</v>
      </c>
      <c r="M128" s="4" cm="1">
        <f t="array" ref="M128">SUM(($J128*EXP(-$H128*24*3600*_xlfn.SEQUENCE(M$1-1))))+$J128</f>
        <v>0</v>
      </c>
    </row>
    <row r="129" spans="2:13" hidden="1" x14ac:dyDescent="0.25">
      <c r="B129">
        <v>12030</v>
      </c>
      <c r="C129" s="4">
        <v>0</v>
      </c>
      <c r="D129">
        <f>0</f>
        <v>0</v>
      </c>
      <c r="E129" t="str">
        <f>VLOOKUP(B129,Nuclides!A:E,5,FALSE)</f>
        <v>Mg30</v>
      </c>
      <c r="F129">
        <f>VLOOKUP(B129,Nuclides!A:E,4,FALSE)</f>
        <v>0.317</v>
      </c>
      <c r="G129" s="4" t="str">
        <f t="shared" si="10"/>
        <v>0.317s</v>
      </c>
      <c r="H129" s="4">
        <f t="shared" si="11"/>
        <v>2.186584165804244</v>
      </c>
      <c r="I129" s="4">
        <f t="shared" si="12"/>
        <v>0</v>
      </c>
      <c r="J129" s="4">
        <f t="shared" si="13"/>
        <v>0</v>
      </c>
      <c r="K129" s="4" t="str">
        <f t="shared" si="14"/>
        <v>Mg30</v>
      </c>
      <c r="L129" s="4" cm="1">
        <f t="array" ref="L129">SUM(($J129*EXP(-$H129*24*3600*_xlfn.SEQUENCE(L$1-1))))+$J129</f>
        <v>0</v>
      </c>
      <c r="M129" s="4" cm="1">
        <f t="array" ref="M129">SUM(($J129*EXP(-$H129*24*3600*_xlfn.SEQUENCE(M$1-1))))+$J129</f>
        <v>0</v>
      </c>
    </row>
    <row r="130" spans="2:13" hidden="1" x14ac:dyDescent="0.25">
      <c r="B130">
        <v>12031</v>
      </c>
      <c r="C130" s="4">
        <v>0</v>
      </c>
      <c r="D130">
        <f>0</f>
        <v>0</v>
      </c>
      <c r="E130" t="str">
        <f>VLOOKUP(B130,Nuclides!A:E,5,FALSE)</f>
        <v>Mg31</v>
      </c>
      <c r="F130">
        <f>VLOOKUP(B130,Nuclides!A:E,4,FALSE)</f>
        <v>0.23599999999999999</v>
      </c>
      <c r="G130" s="4" t="str">
        <f t="shared" si="10"/>
        <v>0.236s</v>
      </c>
      <c r="H130" s="4">
        <f t="shared" si="11"/>
        <v>2.9370643244065482</v>
      </c>
      <c r="I130" s="4">
        <f t="shared" si="12"/>
        <v>0</v>
      </c>
      <c r="J130" s="4">
        <f t="shared" si="13"/>
        <v>0</v>
      </c>
      <c r="K130" s="4" t="str">
        <f t="shared" si="14"/>
        <v>Mg31</v>
      </c>
      <c r="L130" s="4" cm="1">
        <f t="array" ref="L130">SUM(($J130*EXP(-$H130*24*3600*_xlfn.SEQUENCE(L$1-1))))+$J130</f>
        <v>0</v>
      </c>
      <c r="M130" s="4" cm="1">
        <f t="array" ref="M130">SUM(($J130*EXP(-$H130*24*3600*_xlfn.SEQUENCE(M$1-1))))+$J130</f>
        <v>0</v>
      </c>
    </row>
    <row r="131" spans="2:13" hidden="1" x14ac:dyDescent="0.25">
      <c r="B131">
        <v>12032</v>
      </c>
      <c r="C131" s="4">
        <v>0</v>
      </c>
      <c r="D131">
        <f>0</f>
        <v>0</v>
      </c>
      <c r="E131" t="str">
        <f>VLOOKUP(B131,Nuclides!A:E,5,FALSE)</f>
        <v>Mg32</v>
      </c>
      <c r="F131">
        <f>VLOOKUP(B131,Nuclides!A:E,4,FALSE)</f>
        <v>8.5999999999999993E-2</v>
      </c>
      <c r="G131" s="4" t="str">
        <f t="shared" si="10"/>
        <v>0.086s</v>
      </c>
      <c r="H131" s="4">
        <f t="shared" si="11"/>
        <v>8.0598509367435511</v>
      </c>
      <c r="I131" s="4">
        <f t="shared" si="12"/>
        <v>0</v>
      </c>
      <c r="J131" s="4">
        <f t="shared" si="13"/>
        <v>0</v>
      </c>
      <c r="K131" s="4" t="str">
        <f t="shared" si="14"/>
        <v>Mg32</v>
      </c>
      <c r="L131" s="4" cm="1">
        <f t="array" ref="L131">SUM(($J131*EXP(-$H131*24*3600*_xlfn.SEQUENCE(L$1-1))))+$J131</f>
        <v>0</v>
      </c>
      <c r="M131" s="4" cm="1">
        <f t="array" ref="M131">SUM(($J131*EXP(-$H131*24*3600*_xlfn.SEQUENCE(M$1-1))))+$J131</f>
        <v>0</v>
      </c>
    </row>
    <row r="132" spans="2:13" hidden="1" x14ac:dyDescent="0.25">
      <c r="B132">
        <v>12033</v>
      </c>
      <c r="C132" s="4">
        <v>0</v>
      </c>
      <c r="D132">
        <f>0</f>
        <v>0</v>
      </c>
      <c r="E132" t="str">
        <f>VLOOKUP(B132,Nuclides!A:E,5,FALSE)</f>
        <v>Mg33</v>
      </c>
      <c r="F132">
        <f>VLOOKUP(B132,Nuclides!A:E,4,FALSE)</f>
        <v>8.9399999999999993E-2</v>
      </c>
      <c r="G132" s="4" t="str">
        <f t="shared" si="10"/>
        <v>0.0894s</v>
      </c>
      <c r="H132" s="4">
        <f t="shared" si="11"/>
        <v>7.7533241673371958</v>
      </c>
      <c r="I132" s="4">
        <f t="shared" si="12"/>
        <v>0</v>
      </c>
      <c r="J132" s="4">
        <f t="shared" si="13"/>
        <v>0</v>
      </c>
      <c r="K132" s="4" t="str">
        <f t="shared" si="14"/>
        <v>Mg33</v>
      </c>
      <c r="L132" s="4" cm="1">
        <f t="array" ref="L132">SUM(($J132*EXP(-$H132*24*3600*_xlfn.SEQUENCE(L$1-1))))+$J132</f>
        <v>0</v>
      </c>
      <c r="M132" s="4" cm="1">
        <f t="array" ref="M132">SUM(($J132*EXP(-$H132*24*3600*_xlfn.SEQUENCE(M$1-1))))+$J132</f>
        <v>0</v>
      </c>
    </row>
    <row r="133" spans="2:13" hidden="1" x14ac:dyDescent="0.25">
      <c r="B133">
        <v>12034</v>
      </c>
      <c r="C133" s="4">
        <v>0</v>
      </c>
      <c r="D133">
        <f>0</f>
        <v>0</v>
      </c>
      <c r="E133" t="str">
        <f>VLOOKUP(B133,Nuclides!A:E,5,FALSE)</f>
        <v>Mg34</v>
      </c>
      <c r="F133">
        <f>VLOOKUP(B133,Nuclides!A:E,4,FALSE)</f>
        <v>0.02</v>
      </c>
      <c r="G133" s="4" t="str">
        <f t="shared" ref="G133:G196" si="15">IF(F133="STABLE", "STABLE", IF(F133&lt;60, F133&amp;"s", IF(F133&lt;3600, ROUND(F133/60,2)&amp;"min", IF(F133&lt;86400, ROUND(F133/3600,2)&amp;"h", IF(F133&lt;31536000, ROUND(F133/86400,2)&amp;"d", ROUND(F133/31536000,2)&amp;"y")))))</f>
        <v>0.02s</v>
      </c>
      <c r="H133" s="4">
        <f t="shared" ref="H133:H196" si="16">LN(2)/F133</f>
        <v>34.657359027997266</v>
      </c>
      <c r="I133" s="4">
        <f t="shared" ref="I133:I196" si="17">60*6240000000000*C133*(1-EXP(-H133*2*3600))</f>
        <v>0</v>
      </c>
      <c r="J133" s="4">
        <f t="shared" ref="J133:J196" si="18">I133*EXP(-H133*10*3600)</f>
        <v>0</v>
      </c>
      <c r="K133" s="4" t="str">
        <f t="shared" ref="K133:K196" si="19">E133</f>
        <v>Mg34</v>
      </c>
      <c r="L133" s="4" cm="1">
        <f t="array" ref="L133">SUM(($J133*EXP(-$H133*24*3600*_xlfn.SEQUENCE(L$1-1))))+$J133</f>
        <v>0</v>
      </c>
      <c r="M133" s="4" cm="1">
        <f t="array" ref="M133">SUM(($J133*EXP(-$H133*24*3600*_xlfn.SEQUENCE(M$1-1))))+$J133</f>
        <v>0</v>
      </c>
    </row>
    <row r="134" spans="2:13" hidden="1" x14ac:dyDescent="0.25">
      <c r="B134">
        <v>13022</v>
      </c>
      <c r="C134" s="4">
        <v>0</v>
      </c>
      <c r="D134">
        <f>0</f>
        <v>0</v>
      </c>
      <c r="E134" t="str">
        <f>VLOOKUP(B134,Nuclides!A:E,5,FALSE)</f>
        <v>Al22</v>
      </c>
      <c r="F134">
        <f>VLOOKUP(B134,Nuclides!A:E,4,FALSE)</f>
        <v>9.11E-2</v>
      </c>
      <c r="G134" s="4" t="str">
        <f t="shared" si="15"/>
        <v>0.0911s</v>
      </c>
      <c r="H134" s="4">
        <f t="shared" si="16"/>
        <v>7.6086408403945693</v>
      </c>
      <c r="I134" s="4">
        <f t="shared" si="17"/>
        <v>0</v>
      </c>
      <c r="J134" s="4">
        <f t="shared" si="18"/>
        <v>0</v>
      </c>
      <c r="K134" s="4" t="str">
        <f t="shared" si="19"/>
        <v>Al22</v>
      </c>
      <c r="L134" s="4" cm="1">
        <f t="array" ref="L134">SUM(($J134*EXP(-$H134*24*3600*_xlfn.SEQUENCE(L$1-1))))+$J134</f>
        <v>0</v>
      </c>
      <c r="M134" s="4" cm="1">
        <f t="array" ref="M134">SUM(($J134*EXP(-$H134*24*3600*_xlfn.SEQUENCE(M$1-1))))+$J134</f>
        <v>0</v>
      </c>
    </row>
    <row r="135" spans="2:13" hidden="1" x14ac:dyDescent="0.25">
      <c r="B135">
        <v>13023</v>
      </c>
      <c r="C135" s="4">
        <v>0</v>
      </c>
      <c r="D135">
        <f>0</f>
        <v>0</v>
      </c>
      <c r="E135" t="str">
        <f>VLOOKUP(B135,Nuclides!A:E,5,FALSE)</f>
        <v>Al23</v>
      </c>
      <c r="F135">
        <f>VLOOKUP(B135,Nuclides!A:E,4,FALSE)</f>
        <v>0.47</v>
      </c>
      <c r="G135" s="4" t="str">
        <f t="shared" si="15"/>
        <v>0.47s</v>
      </c>
      <c r="H135" s="4">
        <f t="shared" si="16"/>
        <v>1.4747812352339262</v>
      </c>
      <c r="I135" s="4">
        <f t="shared" si="17"/>
        <v>0</v>
      </c>
      <c r="J135" s="4">
        <f t="shared" si="18"/>
        <v>0</v>
      </c>
      <c r="K135" s="4" t="str">
        <f t="shared" si="19"/>
        <v>Al23</v>
      </c>
      <c r="L135" s="4" cm="1">
        <f t="array" ref="L135">SUM(($J135*EXP(-$H135*24*3600*_xlfn.SEQUENCE(L$1-1))))+$J135</f>
        <v>0</v>
      </c>
      <c r="M135" s="4" cm="1">
        <f t="array" ref="M135">SUM(($J135*EXP(-$H135*24*3600*_xlfn.SEQUENCE(M$1-1))))+$J135</f>
        <v>0</v>
      </c>
    </row>
    <row r="136" spans="2:13" hidden="1" x14ac:dyDescent="0.25">
      <c r="B136">
        <v>13024</v>
      </c>
      <c r="C136" s="4">
        <v>0</v>
      </c>
      <c r="D136">
        <f>0</f>
        <v>0</v>
      </c>
      <c r="E136" t="str">
        <f>VLOOKUP(B136,Nuclides!A:E,5,FALSE)</f>
        <v>Al24</v>
      </c>
      <c r="F136">
        <f>VLOOKUP(B136,Nuclides!A:E,4,FALSE)</f>
        <v>2.0529999999999999</v>
      </c>
      <c r="G136" s="4" t="str">
        <f t="shared" si="15"/>
        <v>2.053s</v>
      </c>
      <c r="H136" s="4">
        <f t="shared" si="16"/>
        <v>0.33762648833898945</v>
      </c>
      <c r="I136" s="4">
        <f t="shared" si="17"/>
        <v>0</v>
      </c>
      <c r="J136" s="4">
        <f t="shared" si="18"/>
        <v>0</v>
      </c>
      <c r="K136" s="4" t="str">
        <f t="shared" si="19"/>
        <v>Al24</v>
      </c>
      <c r="L136" s="4" cm="1">
        <f t="array" ref="L136">SUM(($J136*EXP(-$H136*24*3600*_xlfn.SEQUENCE(L$1-1))))+$J136</f>
        <v>0</v>
      </c>
      <c r="M136" s="4" cm="1">
        <f t="array" ref="M136">SUM(($J136*EXP(-$H136*24*3600*_xlfn.SEQUENCE(M$1-1))))+$J136</f>
        <v>0</v>
      </c>
    </row>
    <row r="137" spans="2:13" hidden="1" x14ac:dyDescent="0.25">
      <c r="B137">
        <v>13025</v>
      </c>
      <c r="C137" s="4">
        <v>0</v>
      </c>
      <c r="D137">
        <f>0</f>
        <v>0</v>
      </c>
      <c r="E137" t="str">
        <f>VLOOKUP(B137,Nuclides!A:E,5,FALSE)</f>
        <v>Al25</v>
      </c>
      <c r="F137">
        <f>VLOOKUP(B137,Nuclides!A:E,4,FALSE)</f>
        <v>7.1829999999999998</v>
      </c>
      <c r="G137" s="4" t="str">
        <f t="shared" si="15"/>
        <v>7.183s</v>
      </c>
      <c r="H137" s="4">
        <f t="shared" si="16"/>
        <v>9.6498284917157909E-2</v>
      </c>
      <c r="I137" s="4">
        <f t="shared" si="17"/>
        <v>0</v>
      </c>
      <c r="J137" s="4">
        <f t="shared" si="18"/>
        <v>0</v>
      </c>
      <c r="K137" s="4" t="str">
        <f t="shared" si="19"/>
        <v>Al25</v>
      </c>
      <c r="L137" s="4" cm="1">
        <f t="array" ref="L137">SUM(($J137*EXP(-$H137*24*3600*_xlfn.SEQUENCE(L$1-1))))+$J137</f>
        <v>0</v>
      </c>
      <c r="M137" s="4" cm="1">
        <f t="array" ref="M137">SUM(($J137*EXP(-$H137*24*3600*_xlfn.SEQUENCE(M$1-1))))+$J137</f>
        <v>0</v>
      </c>
    </row>
    <row r="138" spans="2:13" hidden="1" x14ac:dyDescent="0.25">
      <c r="B138">
        <v>13026</v>
      </c>
      <c r="C138" s="4">
        <v>0</v>
      </c>
      <c r="D138">
        <f>0</f>
        <v>0</v>
      </c>
      <c r="E138" t="str">
        <f>VLOOKUP(B138,Nuclides!A:E,5,FALSE)</f>
        <v>Al26</v>
      </c>
      <c r="F138">
        <f>VLOOKUP(B138,Nuclides!A:E,4,FALSE)</f>
        <v>22626799200000</v>
      </c>
      <c r="G138" s="4" t="str">
        <f t="shared" si="15"/>
        <v>717491.1y</v>
      </c>
      <c r="H138" s="4">
        <f t="shared" si="16"/>
        <v>3.0633903383026675E-14</v>
      </c>
      <c r="I138" s="4">
        <f t="shared" si="17"/>
        <v>0</v>
      </c>
      <c r="J138" s="4">
        <f t="shared" si="18"/>
        <v>0</v>
      </c>
      <c r="K138" s="4" t="str">
        <f t="shared" si="19"/>
        <v>Al26</v>
      </c>
      <c r="L138" s="4" cm="1">
        <f t="array" ref="L138">SUM(($J138*EXP(-$H138*24*3600*_xlfn.SEQUENCE(L$1-1))))+$J138</f>
        <v>0</v>
      </c>
      <c r="M138" s="4" cm="1">
        <f t="array" ref="M138">SUM(($J138*EXP(-$H138*24*3600*_xlfn.SEQUENCE(M$1-1))))+$J138</f>
        <v>0</v>
      </c>
    </row>
    <row r="139" spans="2:13" hidden="1" x14ac:dyDescent="0.25">
      <c r="B139">
        <v>13027</v>
      </c>
      <c r="C139" s="4">
        <v>0</v>
      </c>
      <c r="D139">
        <f>0</f>
        <v>0</v>
      </c>
      <c r="E139" t="str">
        <f>VLOOKUP(B139,Nuclides!A:E,5,FALSE)</f>
        <v>Al27</v>
      </c>
      <c r="F139" t="str">
        <f>VLOOKUP(B139,Nuclides!A:E,4,FALSE)</f>
        <v>STABLE</v>
      </c>
      <c r="G139" s="4" t="str">
        <f t="shared" si="15"/>
        <v>STABLE</v>
      </c>
      <c r="H139" s="4" t="e">
        <f t="shared" si="16"/>
        <v>#VALUE!</v>
      </c>
      <c r="I139" s="4" t="e">
        <f t="shared" si="17"/>
        <v>#VALUE!</v>
      </c>
      <c r="J139" s="4" t="e">
        <f t="shared" si="18"/>
        <v>#VALUE!</v>
      </c>
      <c r="K139" s="4" t="str">
        <f t="shared" si="19"/>
        <v>Al27</v>
      </c>
      <c r="L139" s="4" t="e" cm="1">
        <f t="array" ref="L139">SUM(($J139*EXP(-$H139*24*3600*_xlfn.SEQUENCE(L$1-1))))+$J139</f>
        <v>#VALUE!</v>
      </c>
      <c r="M139" s="4" t="e" cm="1">
        <f t="array" ref="M139">SUM(($J139*EXP(-$H139*24*3600*_xlfn.SEQUENCE(M$1-1))))+$J139</f>
        <v>#VALUE!</v>
      </c>
    </row>
    <row r="140" spans="2:13" hidden="1" x14ac:dyDescent="0.25">
      <c r="B140">
        <v>13028</v>
      </c>
      <c r="C140" s="4">
        <v>6.9081200000000002E-3</v>
      </c>
      <c r="D140">
        <f>0</f>
        <v>0</v>
      </c>
      <c r="E140" t="str">
        <f>VLOOKUP(B140,Nuclides!A:E,5,FALSE)</f>
        <v>Al28</v>
      </c>
      <c r="F140">
        <f>VLOOKUP(B140,Nuclides!A:E,4,FALSE)</f>
        <v>134.69999999999999</v>
      </c>
      <c r="G140" s="4" t="str">
        <f t="shared" si="15"/>
        <v>2.25min</v>
      </c>
      <c r="H140" s="4">
        <f t="shared" si="16"/>
        <v>5.1458588014843751E-3</v>
      </c>
      <c r="I140" s="4">
        <f t="shared" si="17"/>
        <v>2586400127999.9995</v>
      </c>
      <c r="J140" s="4">
        <f t="shared" si="18"/>
        <v>9.1042621863657543E-69</v>
      </c>
      <c r="K140" s="4" t="str">
        <f t="shared" si="19"/>
        <v>Al28</v>
      </c>
      <c r="L140" s="4" cm="1">
        <f t="array" ref="L140">SUM(($J140*EXP(-$H140*24*3600*_xlfn.SEQUENCE(L$1-1))))+$J140</f>
        <v>9.1042621863657543E-69</v>
      </c>
      <c r="M140" s="4" cm="1">
        <f t="array" ref="M140">SUM(($J140*EXP(-$H140*24*3600*_xlfn.SEQUENCE(M$1-1))))+$J140</f>
        <v>9.1042621863657543E-69</v>
      </c>
    </row>
    <row r="141" spans="2:13" hidden="1" x14ac:dyDescent="0.25">
      <c r="B141">
        <v>13029</v>
      </c>
      <c r="C141" s="4">
        <v>0</v>
      </c>
      <c r="D141">
        <f>0</f>
        <v>0</v>
      </c>
      <c r="E141" t="str">
        <f>VLOOKUP(B141,Nuclides!A:E,5,FALSE)</f>
        <v>Al29</v>
      </c>
      <c r="F141">
        <f>VLOOKUP(B141,Nuclides!A:E,4,FALSE)</f>
        <v>393.599999999999</v>
      </c>
      <c r="G141" s="4" t="str">
        <f t="shared" si="15"/>
        <v>6.56min</v>
      </c>
      <c r="H141" s="4">
        <f t="shared" si="16"/>
        <v>1.7610446660567759E-3</v>
      </c>
      <c r="I141" s="4">
        <f t="shared" si="17"/>
        <v>0</v>
      </c>
      <c r="J141" s="4">
        <f t="shared" si="18"/>
        <v>0</v>
      </c>
      <c r="K141" s="4" t="str">
        <f t="shared" si="19"/>
        <v>Al29</v>
      </c>
      <c r="L141" s="4" cm="1">
        <f t="array" ref="L141">SUM(($J141*EXP(-$H141*24*3600*_xlfn.SEQUENCE(L$1-1))))+$J141</f>
        <v>0</v>
      </c>
      <c r="M141" s="4" cm="1">
        <f t="array" ref="M141">SUM(($J141*EXP(-$H141*24*3600*_xlfn.SEQUENCE(M$1-1))))+$J141</f>
        <v>0</v>
      </c>
    </row>
    <row r="142" spans="2:13" hidden="1" x14ac:dyDescent="0.25">
      <c r="B142">
        <v>13030</v>
      </c>
      <c r="C142" s="4">
        <v>0</v>
      </c>
      <c r="D142">
        <f>0</f>
        <v>0</v>
      </c>
      <c r="E142" t="str">
        <f>VLOOKUP(B142,Nuclides!A:E,5,FALSE)</f>
        <v>Al30</v>
      </c>
      <c r="F142">
        <f>VLOOKUP(B142,Nuclides!A:E,4,FALSE)</f>
        <v>3.62</v>
      </c>
      <c r="G142" s="4" t="str">
        <f t="shared" si="15"/>
        <v>3.62s</v>
      </c>
      <c r="H142" s="4">
        <f t="shared" si="16"/>
        <v>0.19147712170164233</v>
      </c>
      <c r="I142" s="4">
        <f t="shared" si="17"/>
        <v>0</v>
      </c>
      <c r="J142" s="4">
        <f t="shared" si="18"/>
        <v>0</v>
      </c>
      <c r="K142" s="4" t="str">
        <f t="shared" si="19"/>
        <v>Al30</v>
      </c>
      <c r="L142" s="4" cm="1">
        <f t="array" ref="L142">SUM(($J142*EXP(-$H142*24*3600*_xlfn.SEQUENCE(L$1-1))))+$J142</f>
        <v>0</v>
      </c>
      <c r="M142" s="4" cm="1">
        <f t="array" ref="M142">SUM(($J142*EXP(-$H142*24*3600*_xlfn.SEQUENCE(M$1-1))))+$J142</f>
        <v>0</v>
      </c>
    </row>
    <row r="143" spans="2:13" hidden="1" x14ac:dyDescent="0.25">
      <c r="B143">
        <v>13031</v>
      </c>
      <c r="C143" s="4">
        <v>0</v>
      </c>
      <c r="D143">
        <f>0</f>
        <v>0</v>
      </c>
      <c r="E143" t="str">
        <f>VLOOKUP(B143,Nuclides!A:E,5,FALSE)</f>
        <v>Al31</v>
      </c>
      <c r="F143">
        <f>VLOOKUP(B143,Nuclides!A:E,4,FALSE)</f>
        <v>0.64400000000000002</v>
      </c>
      <c r="G143" s="4" t="str">
        <f t="shared" si="15"/>
        <v>0.644s</v>
      </c>
      <c r="H143" s="4">
        <f t="shared" si="16"/>
        <v>1.0763154977638902</v>
      </c>
      <c r="I143" s="4">
        <f t="shared" si="17"/>
        <v>0</v>
      </c>
      <c r="J143" s="4">
        <f t="shared" si="18"/>
        <v>0</v>
      </c>
      <c r="K143" s="4" t="str">
        <f t="shared" si="19"/>
        <v>Al31</v>
      </c>
      <c r="L143" s="4" cm="1">
        <f t="array" ref="L143">SUM(($J143*EXP(-$H143*24*3600*_xlfn.SEQUENCE(L$1-1))))+$J143</f>
        <v>0</v>
      </c>
      <c r="M143" s="4" cm="1">
        <f t="array" ref="M143">SUM(($J143*EXP(-$H143*24*3600*_xlfn.SEQUENCE(M$1-1))))+$J143</f>
        <v>0</v>
      </c>
    </row>
    <row r="144" spans="2:13" hidden="1" x14ac:dyDescent="0.25">
      <c r="B144">
        <v>13032</v>
      </c>
      <c r="C144" s="4">
        <v>0</v>
      </c>
      <c r="D144">
        <f>0</f>
        <v>0</v>
      </c>
      <c r="E144" t="str">
        <f>VLOOKUP(B144,Nuclides!A:E,5,FALSE)</f>
        <v>Al32</v>
      </c>
      <c r="F144">
        <f>VLOOKUP(B144,Nuclides!A:E,4,FALSE)</f>
        <v>3.1899999999999998E-2</v>
      </c>
      <c r="G144" s="4" t="str">
        <f t="shared" si="15"/>
        <v>0.0319s</v>
      </c>
      <c r="H144" s="4">
        <f t="shared" si="16"/>
        <v>21.728751741691077</v>
      </c>
      <c r="I144" s="4">
        <f t="shared" si="17"/>
        <v>0</v>
      </c>
      <c r="J144" s="4">
        <f t="shared" si="18"/>
        <v>0</v>
      </c>
      <c r="K144" s="4" t="str">
        <f t="shared" si="19"/>
        <v>Al32</v>
      </c>
      <c r="L144" s="4" cm="1">
        <f t="array" ref="L144">SUM(($J144*EXP(-$H144*24*3600*_xlfn.SEQUENCE(L$1-1))))+$J144</f>
        <v>0</v>
      </c>
      <c r="M144" s="4" cm="1">
        <f t="array" ref="M144">SUM(($J144*EXP(-$H144*24*3600*_xlfn.SEQUENCE(M$1-1))))+$J144</f>
        <v>0</v>
      </c>
    </row>
    <row r="145" spans="2:13" hidden="1" x14ac:dyDescent="0.25">
      <c r="B145">
        <v>13033</v>
      </c>
      <c r="C145" s="4">
        <v>0</v>
      </c>
      <c r="D145">
        <f>0</f>
        <v>0</v>
      </c>
      <c r="E145" t="str">
        <f>VLOOKUP(B145,Nuclides!A:E,5,FALSE)</f>
        <v>Al33</v>
      </c>
      <c r="F145">
        <f>VLOOKUP(B145,Nuclides!A:E,4,FALSE)</f>
        <v>4.1700000000000001E-2</v>
      </c>
      <c r="G145" s="4" t="str">
        <f t="shared" si="15"/>
        <v>0.0417s</v>
      </c>
      <c r="H145" s="4">
        <f t="shared" si="16"/>
        <v>16.622234545802044</v>
      </c>
      <c r="I145" s="4">
        <f t="shared" si="17"/>
        <v>0</v>
      </c>
      <c r="J145" s="4">
        <f t="shared" si="18"/>
        <v>0</v>
      </c>
      <c r="K145" s="4" t="str">
        <f t="shared" si="19"/>
        <v>Al33</v>
      </c>
      <c r="L145" s="4" cm="1">
        <f t="array" ref="L145">SUM(($J145*EXP(-$H145*24*3600*_xlfn.SEQUENCE(L$1-1))))+$J145</f>
        <v>0</v>
      </c>
      <c r="M145" s="4" cm="1">
        <f t="array" ref="M145">SUM(($J145*EXP(-$H145*24*3600*_xlfn.SEQUENCE(M$1-1))))+$J145</f>
        <v>0</v>
      </c>
    </row>
    <row r="146" spans="2:13" hidden="1" x14ac:dyDescent="0.25">
      <c r="B146">
        <v>13034</v>
      </c>
      <c r="C146" s="4">
        <v>0</v>
      </c>
      <c r="D146">
        <f>0</f>
        <v>0</v>
      </c>
      <c r="E146" t="str">
        <f>VLOOKUP(B146,Nuclides!A:E,5,FALSE)</f>
        <v>Al34</v>
      </c>
      <c r="F146">
        <f>VLOOKUP(B146,Nuclides!A:E,4,FALSE)</f>
        <v>5.6299999999999899E-2</v>
      </c>
      <c r="G146" s="4" t="str">
        <f t="shared" si="15"/>
        <v>0.0562999999999999s</v>
      </c>
      <c r="H146" s="4">
        <f t="shared" si="16"/>
        <v>12.311672834102071</v>
      </c>
      <c r="I146" s="4">
        <f t="shared" si="17"/>
        <v>0</v>
      </c>
      <c r="J146" s="4">
        <f t="shared" si="18"/>
        <v>0</v>
      </c>
      <c r="K146" s="4" t="str">
        <f t="shared" si="19"/>
        <v>Al34</v>
      </c>
      <c r="L146" s="4" cm="1">
        <f t="array" ref="L146">SUM(($J146*EXP(-$H146*24*3600*_xlfn.SEQUENCE(L$1-1))))+$J146</f>
        <v>0</v>
      </c>
      <c r="M146" s="4" cm="1">
        <f t="array" ref="M146">SUM(($J146*EXP(-$H146*24*3600*_xlfn.SEQUENCE(M$1-1))))+$J146</f>
        <v>0</v>
      </c>
    </row>
    <row r="147" spans="2:13" hidden="1" x14ac:dyDescent="0.25">
      <c r="B147">
        <v>13035</v>
      </c>
      <c r="C147" s="4">
        <v>0</v>
      </c>
      <c r="D147">
        <f>0</f>
        <v>0</v>
      </c>
      <c r="E147" t="str">
        <f>VLOOKUP(B147,Nuclides!A:E,5,FALSE)</f>
        <v>Al35</v>
      </c>
      <c r="F147">
        <f>VLOOKUP(B147,Nuclides!A:E,4,FALSE)</f>
        <v>3.7600000000000001E-2</v>
      </c>
      <c r="G147" s="4" t="str">
        <f t="shared" si="15"/>
        <v>0.0376s</v>
      </c>
      <c r="H147" s="4">
        <f t="shared" si="16"/>
        <v>18.434765440424076</v>
      </c>
      <c r="I147" s="4">
        <f t="shared" si="17"/>
        <v>0</v>
      </c>
      <c r="J147" s="4">
        <f t="shared" si="18"/>
        <v>0</v>
      </c>
      <c r="K147" s="4" t="str">
        <f t="shared" si="19"/>
        <v>Al35</v>
      </c>
      <c r="L147" s="4" cm="1">
        <f t="array" ref="L147">SUM(($J147*EXP(-$H147*24*3600*_xlfn.SEQUENCE(L$1-1))))+$J147</f>
        <v>0</v>
      </c>
      <c r="M147" s="4" cm="1">
        <f t="array" ref="M147">SUM(($J147*EXP(-$H147*24*3600*_xlfn.SEQUENCE(M$1-1))))+$J147</f>
        <v>0</v>
      </c>
    </row>
    <row r="148" spans="2:13" hidden="1" x14ac:dyDescent="0.25">
      <c r="B148">
        <v>14024</v>
      </c>
      <c r="C148" s="4">
        <v>0</v>
      </c>
      <c r="D148">
        <f>0</f>
        <v>0</v>
      </c>
      <c r="E148" t="str">
        <f>VLOOKUP(B148,Nuclides!A:E,5,FALSE)</f>
        <v>Si24</v>
      </c>
      <c r="F148">
        <f>VLOOKUP(B148,Nuclides!A:E,4,FALSE)</f>
        <v>0.14050000000000001</v>
      </c>
      <c r="G148" s="4" t="str">
        <f t="shared" si="15"/>
        <v>0.1405s</v>
      </c>
      <c r="H148" s="4">
        <f t="shared" si="16"/>
        <v>4.9334318901063714</v>
      </c>
      <c r="I148" s="4">
        <f t="shared" si="17"/>
        <v>0</v>
      </c>
      <c r="J148" s="4">
        <f t="shared" si="18"/>
        <v>0</v>
      </c>
      <c r="K148" s="4" t="str">
        <f t="shared" si="19"/>
        <v>Si24</v>
      </c>
      <c r="L148" s="4" cm="1">
        <f t="array" ref="L148">SUM(($J148*EXP(-$H148*24*3600*_xlfn.SEQUENCE(L$1-1))))+$J148</f>
        <v>0</v>
      </c>
      <c r="M148" s="4" cm="1">
        <f t="array" ref="M148">SUM(($J148*EXP(-$H148*24*3600*_xlfn.SEQUENCE(M$1-1))))+$J148</f>
        <v>0</v>
      </c>
    </row>
    <row r="149" spans="2:13" hidden="1" x14ac:dyDescent="0.25">
      <c r="B149">
        <v>14025</v>
      </c>
      <c r="C149" s="4">
        <v>0</v>
      </c>
      <c r="D149">
        <f>0</f>
        <v>0</v>
      </c>
      <c r="E149" t="str">
        <f>VLOOKUP(B149,Nuclides!A:E,5,FALSE)</f>
        <v>Si25</v>
      </c>
      <c r="F149">
        <f>VLOOKUP(B149,Nuclides!A:E,4,FALSE)</f>
        <v>0.22</v>
      </c>
      <c r="G149" s="4" t="str">
        <f t="shared" si="15"/>
        <v>0.22s</v>
      </c>
      <c r="H149" s="4">
        <f t="shared" si="16"/>
        <v>3.150669002545206</v>
      </c>
      <c r="I149" s="4">
        <f t="shared" si="17"/>
        <v>0</v>
      </c>
      <c r="J149" s="4">
        <f t="shared" si="18"/>
        <v>0</v>
      </c>
      <c r="K149" s="4" t="str">
        <f t="shared" si="19"/>
        <v>Si25</v>
      </c>
      <c r="L149" s="4" cm="1">
        <f t="array" ref="L149">SUM(($J149*EXP(-$H149*24*3600*_xlfn.SEQUENCE(L$1-1))))+$J149</f>
        <v>0</v>
      </c>
      <c r="M149" s="4" cm="1">
        <f t="array" ref="M149">SUM(($J149*EXP(-$H149*24*3600*_xlfn.SEQUENCE(M$1-1))))+$J149</f>
        <v>0</v>
      </c>
    </row>
    <row r="150" spans="2:13" hidden="1" x14ac:dyDescent="0.25">
      <c r="B150">
        <v>14026</v>
      </c>
      <c r="C150" s="4">
        <v>0</v>
      </c>
      <c r="D150">
        <f>0</f>
        <v>0</v>
      </c>
      <c r="E150" t="str">
        <f>VLOOKUP(B150,Nuclides!A:E,5,FALSE)</f>
        <v>Si26</v>
      </c>
      <c r="F150">
        <f>VLOOKUP(B150,Nuclides!A:E,4,FALSE)</f>
        <v>2.2452999999999999</v>
      </c>
      <c r="G150" s="4" t="str">
        <f t="shared" si="15"/>
        <v>2.2453s</v>
      </c>
      <c r="H150" s="4">
        <f t="shared" si="16"/>
        <v>0.30871027504562659</v>
      </c>
      <c r="I150" s="4">
        <f t="shared" si="17"/>
        <v>0</v>
      </c>
      <c r="J150" s="4">
        <f t="shared" si="18"/>
        <v>0</v>
      </c>
      <c r="K150" s="4" t="str">
        <f t="shared" si="19"/>
        <v>Si26</v>
      </c>
      <c r="L150" s="4" cm="1">
        <f t="array" ref="L150">SUM(($J150*EXP(-$H150*24*3600*_xlfn.SEQUENCE(L$1-1))))+$J150</f>
        <v>0</v>
      </c>
      <c r="M150" s="4" cm="1">
        <f t="array" ref="M150">SUM(($J150*EXP(-$H150*24*3600*_xlfn.SEQUENCE(M$1-1))))+$J150</f>
        <v>0</v>
      </c>
    </row>
    <row r="151" spans="2:13" hidden="1" x14ac:dyDescent="0.25">
      <c r="B151">
        <v>14027</v>
      </c>
      <c r="C151" s="4">
        <v>0</v>
      </c>
      <c r="D151">
        <f>0</f>
        <v>0</v>
      </c>
      <c r="E151" t="str">
        <f>VLOOKUP(B151,Nuclides!A:E,5,FALSE)</f>
        <v>Si27</v>
      </c>
      <c r="F151">
        <f>VLOOKUP(B151,Nuclides!A:E,4,FALSE)</f>
        <v>4.1500000000000004</v>
      </c>
      <c r="G151" s="4" t="str">
        <f t="shared" si="15"/>
        <v>4.15s</v>
      </c>
      <c r="H151" s="4">
        <f t="shared" si="16"/>
        <v>0.16702341700239645</v>
      </c>
      <c r="I151" s="4">
        <f t="shared" si="17"/>
        <v>0</v>
      </c>
      <c r="J151" s="4">
        <f t="shared" si="18"/>
        <v>0</v>
      </c>
      <c r="K151" s="4" t="str">
        <f t="shared" si="19"/>
        <v>Si27</v>
      </c>
      <c r="L151" s="4" cm="1">
        <f t="array" ref="L151">SUM(($J151*EXP(-$H151*24*3600*_xlfn.SEQUENCE(L$1-1))))+$J151</f>
        <v>0</v>
      </c>
      <c r="M151" s="4" cm="1">
        <f t="array" ref="M151">SUM(($J151*EXP(-$H151*24*3600*_xlfn.SEQUENCE(M$1-1))))+$J151</f>
        <v>0</v>
      </c>
    </row>
    <row r="152" spans="2:13" hidden="1" x14ac:dyDescent="0.25">
      <c r="B152">
        <v>14028</v>
      </c>
      <c r="C152" s="4">
        <v>0</v>
      </c>
      <c r="D152">
        <f>0</f>
        <v>0</v>
      </c>
      <c r="E152" t="str">
        <f>VLOOKUP(B152,Nuclides!A:E,5,FALSE)</f>
        <v>Si28</v>
      </c>
      <c r="F152" t="str">
        <f>VLOOKUP(B152,Nuclides!A:E,4,FALSE)</f>
        <v>STABLE</v>
      </c>
      <c r="G152" s="4" t="str">
        <f t="shared" si="15"/>
        <v>STABLE</v>
      </c>
      <c r="H152" s="4" t="e">
        <f t="shared" si="16"/>
        <v>#VALUE!</v>
      </c>
      <c r="I152" s="4" t="e">
        <f t="shared" si="17"/>
        <v>#VALUE!</v>
      </c>
      <c r="J152" s="4" t="e">
        <f t="shared" si="18"/>
        <v>#VALUE!</v>
      </c>
      <c r="K152" s="4" t="str">
        <f t="shared" si="19"/>
        <v>Si28</v>
      </c>
      <c r="L152" s="4" t="e" cm="1">
        <f t="array" ref="L152">SUM(($J152*EXP(-$H152*24*3600*_xlfn.SEQUENCE(L$1-1))))+$J152</f>
        <v>#VALUE!</v>
      </c>
      <c r="M152" s="4" t="e" cm="1">
        <f t="array" ref="M152">SUM(($J152*EXP(-$H152*24*3600*_xlfn.SEQUENCE(M$1-1))))+$J152</f>
        <v>#VALUE!</v>
      </c>
    </row>
    <row r="153" spans="2:13" hidden="1" x14ac:dyDescent="0.25">
      <c r="B153">
        <v>14029</v>
      </c>
      <c r="C153" s="4">
        <v>0</v>
      </c>
      <c r="D153">
        <f>0</f>
        <v>0</v>
      </c>
      <c r="E153" t="str">
        <f>VLOOKUP(B153,Nuclides!A:E,5,FALSE)</f>
        <v>Si29</v>
      </c>
      <c r="F153" t="str">
        <f>VLOOKUP(B153,Nuclides!A:E,4,FALSE)</f>
        <v>STABLE</v>
      </c>
      <c r="G153" s="4" t="str">
        <f t="shared" si="15"/>
        <v>STABLE</v>
      </c>
      <c r="H153" s="4" t="e">
        <f t="shared" si="16"/>
        <v>#VALUE!</v>
      </c>
      <c r="I153" s="4" t="e">
        <f t="shared" si="17"/>
        <v>#VALUE!</v>
      </c>
      <c r="J153" s="4" t="e">
        <f t="shared" si="18"/>
        <v>#VALUE!</v>
      </c>
      <c r="K153" s="4" t="str">
        <f t="shared" si="19"/>
        <v>Si29</v>
      </c>
      <c r="L153" s="4" t="e" cm="1">
        <f t="array" ref="L153">SUM(($J153*EXP(-$H153*24*3600*_xlfn.SEQUENCE(L$1-1))))+$J153</f>
        <v>#VALUE!</v>
      </c>
      <c r="M153" s="4" t="e" cm="1">
        <f t="array" ref="M153">SUM(($J153*EXP(-$H153*24*3600*_xlfn.SEQUENCE(M$1-1))))+$J153</f>
        <v>#VALUE!</v>
      </c>
    </row>
    <row r="154" spans="2:13" hidden="1" x14ac:dyDescent="0.25">
      <c r="B154">
        <v>14030</v>
      </c>
      <c r="C154" s="4">
        <v>0</v>
      </c>
      <c r="D154">
        <f>0</f>
        <v>0</v>
      </c>
      <c r="E154" t="str">
        <f>VLOOKUP(B154,Nuclides!A:E,5,FALSE)</f>
        <v>Si30</v>
      </c>
      <c r="F154" t="str">
        <f>VLOOKUP(B154,Nuclides!A:E,4,FALSE)</f>
        <v>STABLE</v>
      </c>
      <c r="G154" s="4" t="str">
        <f t="shared" si="15"/>
        <v>STABLE</v>
      </c>
      <c r="H154" s="4" t="e">
        <f t="shared" si="16"/>
        <v>#VALUE!</v>
      </c>
      <c r="I154" s="4" t="e">
        <f t="shared" si="17"/>
        <v>#VALUE!</v>
      </c>
      <c r="J154" s="4" t="e">
        <f t="shared" si="18"/>
        <v>#VALUE!</v>
      </c>
      <c r="K154" s="4" t="str">
        <f t="shared" si="19"/>
        <v>Si30</v>
      </c>
      <c r="L154" s="4" t="e" cm="1">
        <f t="array" ref="L154">SUM(($J154*EXP(-$H154*24*3600*_xlfn.SEQUENCE(L$1-1))))+$J154</f>
        <v>#VALUE!</v>
      </c>
      <c r="M154" s="4" t="e" cm="1">
        <f t="array" ref="M154">SUM(($J154*EXP(-$H154*24*3600*_xlfn.SEQUENCE(M$1-1))))+$J154</f>
        <v>#VALUE!</v>
      </c>
    </row>
    <row r="155" spans="2:13" hidden="1" x14ac:dyDescent="0.25">
      <c r="B155">
        <v>14031</v>
      </c>
      <c r="C155" s="4">
        <v>0</v>
      </c>
      <c r="D155">
        <f>0</f>
        <v>0</v>
      </c>
      <c r="E155" t="str">
        <f>VLOOKUP(B155,Nuclides!A:E,5,FALSE)</f>
        <v>Si31</v>
      </c>
      <c r="F155">
        <f>VLOOKUP(B155,Nuclides!A:E,4,FALSE)</f>
        <v>9441.6</v>
      </c>
      <c r="G155" s="4" t="str">
        <f t="shared" si="15"/>
        <v>2.62h</v>
      </c>
      <c r="H155" s="4">
        <f t="shared" si="16"/>
        <v>7.3414165031344817E-5</v>
      </c>
      <c r="I155" s="4">
        <f t="shared" si="17"/>
        <v>0</v>
      </c>
      <c r="J155" s="4">
        <f t="shared" si="18"/>
        <v>0</v>
      </c>
      <c r="K155" s="4" t="str">
        <f t="shared" si="19"/>
        <v>Si31</v>
      </c>
      <c r="L155" s="4" cm="1">
        <f t="array" ref="L155">SUM(($J155*EXP(-$H155*24*3600*_xlfn.SEQUENCE(L$1-1))))+$J155</f>
        <v>0</v>
      </c>
      <c r="M155" s="4" cm="1">
        <f t="array" ref="M155">SUM(($J155*EXP(-$H155*24*3600*_xlfn.SEQUENCE(M$1-1))))+$J155</f>
        <v>0</v>
      </c>
    </row>
    <row r="156" spans="2:13" hidden="1" x14ac:dyDescent="0.25">
      <c r="B156">
        <v>14032</v>
      </c>
      <c r="C156" s="4">
        <v>0</v>
      </c>
      <c r="D156">
        <f>0</f>
        <v>0</v>
      </c>
      <c r="E156" t="str">
        <f>VLOOKUP(B156,Nuclides!A:E,5,FALSE)</f>
        <v>Si32</v>
      </c>
      <c r="F156">
        <f>VLOOKUP(B156,Nuclides!A:E,4,FALSE)</f>
        <v>4828312800</v>
      </c>
      <c r="G156" s="4" t="str">
        <f t="shared" si="15"/>
        <v>153.1y</v>
      </c>
      <c r="H156" s="4">
        <f t="shared" si="16"/>
        <v>1.4355888055967404E-10</v>
      </c>
      <c r="I156" s="4">
        <f t="shared" si="17"/>
        <v>0</v>
      </c>
      <c r="J156" s="4">
        <f t="shared" si="18"/>
        <v>0</v>
      </c>
      <c r="K156" s="4" t="str">
        <f t="shared" si="19"/>
        <v>Si32</v>
      </c>
      <c r="L156" s="4" cm="1">
        <f t="array" ref="L156">SUM(($J156*EXP(-$H156*24*3600*_xlfn.SEQUENCE(L$1-1))))+$J156</f>
        <v>0</v>
      </c>
      <c r="M156" s="4" cm="1">
        <f t="array" ref="M156">SUM(($J156*EXP(-$H156*24*3600*_xlfn.SEQUENCE(M$1-1))))+$J156</f>
        <v>0</v>
      </c>
    </row>
    <row r="157" spans="2:13" hidden="1" x14ac:dyDescent="0.25">
      <c r="B157">
        <v>14033</v>
      </c>
      <c r="C157" s="4">
        <v>0</v>
      </c>
      <c r="D157">
        <f>0</f>
        <v>0</v>
      </c>
      <c r="E157" t="str">
        <f>VLOOKUP(B157,Nuclides!A:E,5,FALSE)</f>
        <v>Si33</v>
      </c>
      <c r="F157">
        <f>VLOOKUP(B157,Nuclides!A:E,4,FALSE)</f>
        <v>6.11</v>
      </c>
      <c r="G157" s="4" t="str">
        <f t="shared" si="15"/>
        <v>6.11s</v>
      </c>
      <c r="H157" s="4">
        <f t="shared" si="16"/>
        <v>0.1134447104026097</v>
      </c>
      <c r="I157" s="4">
        <f t="shared" si="17"/>
        <v>0</v>
      </c>
      <c r="J157" s="4">
        <f t="shared" si="18"/>
        <v>0</v>
      </c>
      <c r="K157" s="4" t="str">
        <f t="shared" si="19"/>
        <v>Si33</v>
      </c>
      <c r="L157" s="4" cm="1">
        <f t="array" ref="L157">SUM(($J157*EXP(-$H157*24*3600*_xlfn.SEQUENCE(L$1-1))))+$J157</f>
        <v>0</v>
      </c>
      <c r="M157" s="4" cm="1">
        <f t="array" ref="M157">SUM(($J157*EXP(-$H157*24*3600*_xlfn.SEQUENCE(M$1-1))))+$J157</f>
        <v>0</v>
      </c>
    </row>
    <row r="158" spans="2:13" hidden="1" x14ac:dyDescent="0.25">
      <c r="B158">
        <v>14034</v>
      </c>
      <c r="C158" s="4">
        <v>0</v>
      </c>
      <c r="D158">
        <f>0</f>
        <v>0</v>
      </c>
      <c r="E158" t="str">
        <f>VLOOKUP(B158,Nuclides!A:E,5,FALSE)</f>
        <v>Si34</v>
      </c>
      <c r="F158">
        <f>VLOOKUP(B158,Nuclides!A:E,4,FALSE)</f>
        <v>2.77</v>
      </c>
      <c r="G158" s="4" t="str">
        <f t="shared" si="15"/>
        <v>2.77s</v>
      </c>
      <c r="H158" s="4">
        <f t="shared" si="16"/>
        <v>0.25023363919131597</v>
      </c>
      <c r="I158" s="4">
        <f t="shared" si="17"/>
        <v>0</v>
      </c>
      <c r="J158" s="4">
        <f t="shared" si="18"/>
        <v>0</v>
      </c>
      <c r="K158" s="4" t="str">
        <f t="shared" si="19"/>
        <v>Si34</v>
      </c>
      <c r="L158" s="4" cm="1">
        <f t="array" ref="L158">SUM(($J158*EXP(-$H158*24*3600*_xlfn.SEQUENCE(L$1-1))))+$J158</f>
        <v>0</v>
      </c>
      <c r="M158" s="4" cm="1">
        <f t="array" ref="M158">SUM(($J158*EXP(-$H158*24*3600*_xlfn.SEQUENCE(M$1-1))))+$J158</f>
        <v>0</v>
      </c>
    </row>
    <row r="159" spans="2:13" hidden="1" x14ac:dyDescent="0.25">
      <c r="B159">
        <v>14035</v>
      </c>
      <c r="C159" s="4">
        <v>0</v>
      </c>
      <c r="D159">
        <f>0</f>
        <v>0</v>
      </c>
      <c r="E159" t="str">
        <f>VLOOKUP(B159,Nuclides!A:E,5,FALSE)</f>
        <v>Si35</v>
      </c>
      <c r="F159">
        <f>VLOOKUP(B159,Nuclides!A:E,4,FALSE)</f>
        <v>0.78</v>
      </c>
      <c r="G159" s="4" t="str">
        <f t="shared" si="15"/>
        <v>0.78s</v>
      </c>
      <c r="H159" s="4">
        <f t="shared" si="16"/>
        <v>0.88865023148710931</v>
      </c>
      <c r="I159" s="4">
        <f t="shared" si="17"/>
        <v>0</v>
      </c>
      <c r="J159" s="4">
        <f t="shared" si="18"/>
        <v>0</v>
      </c>
      <c r="K159" s="4" t="str">
        <f t="shared" si="19"/>
        <v>Si35</v>
      </c>
      <c r="L159" s="4" cm="1">
        <f t="array" ref="L159">SUM(($J159*EXP(-$H159*24*3600*_xlfn.SEQUENCE(L$1-1))))+$J159</f>
        <v>0</v>
      </c>
      <c r="M159" s="4" cm="1">
        <f t="array" ref="M159">SUM(($J159*EXP(-$H159*24*3600*_xlfn.SEQUENCE(M$1-1))))+$J159</f>
        <v>0</v>
      </c>
    </row>
    <row r="160" spans="2:13" hidden="1" x14ac:dyDescent="0.25">
      <c r="B160">
        <v>14036</v>
      </c>
      <c r="C160" s="4">
        <v>0</v>
      </c>
      <c r="D160">
        <f>0</f>
        <v>0</v>
      </c>
      <c r="E160" t="str">
        <f>VLOOKUP(B160,Nuclides!A:E,5,FALSE)</f>
        <v>Si36</v>
      </c>
      <c r="F160">
        <f>VLOOKUP(B160,Nuclides!A:E,4,FALSE)</f>
        <v>0.45</v>
      </c>
      <c r="G160" s="4" t="str">
        <f t="shared" si="15"/>
        <v>0.45s</v>
      </c>
      <c r="H160" s="4">
        <f t="shared" si="16"/>
        <v>1.5403270679109895</v>
      </c>
      <c r="I160" s="4">
        <f t="shared" si="17"/>
        <v>0</v>
      </c>
      <c r="J160" s="4">
        <f t="shared" si="18"/>
        <v>0</v>
      </c>
      <c r="K160" s="4" t="str">
        <f t="shared" si="19"/>
        <v>Si36</v>
      </c>
      <c r="L160" s="4" cm="1">
        <f t="array" ref="L160">SUM(($J160*EXP(-$H160*24*3600*_xlfn.SEQUENCE(L$1-1))))+$J160</f>
        <v>0</v>
      </c>
      <c r="M160" s="4" cm="1">
        <f t="array" ref="M160">SUM(($J160*EXP(-$H160*24*3600*_xlfn.SEQUENCE(M$1-1))))+$J160</f>
        <v>0</v>
      </c>
    </row>
    <row r="161" spans="2:13" hidden="1" x14ac:dyDescent="0.25">
      <c r="B161">
        <v>14037</v>
      </c>
      <c r="C161" s="4">
        <v>0</v>
      </c>
      <c r="D161">
        <f>0</f>
        <v>0</v>
      </c>
      <c r="E161" t="str">
        <f>VLOOKUP(B161,Nuclides!A:E,5,FALSE)</f>
        <v>Si37</v>
      </c>
      <c r="F161">
        <f>VLOOKUP(B161,Nuclides!A:E,4,FALSE)</f>
        <v>0.09</v>
      </c>
      <c r="G161" s="4" t="str">
        <f t="shared" si="15"/>
        <v>0.09s</v>
      </c>
      <c r="H161" s="4">
        <f t="shared" si="16"/>
        <v>7.7016353395549482</v>
      </c>
      <c r="I161" s="4">
        <f t="shared" si="17"/>
        <v>0</v>
      </c>
      <c r="J161" s="4">
        <f t="shared" si="18"/>
        <v>0</v>
      </c>
      <c r="K161" s="4" t="str">
        <f t="shared" si="19"/>
        <v>Si37</v>
      </c>
      <c r="L161" s="4" cm="1">
        <f t="array" ref="L161">SUM(($J161*EXP(-$H161*24*3600*_xlfn.SEQUENCE(L$1-1))))+$J161</f>
        <v>0</v>
      </c>
      <c r="M161" s="4" cm="1">
        <f t="array" ref="M161">SUM(($J161*EXP(-$H161*24*3600*_xlfn.SEQUENCE(M$1-1))))+$J161</f>
        <v>0</v>
      </c>
    </row>
    <row r="162" spans="2:13" hidden="1" x14ac:dyDescent="0.25">
      <c r="B162">
        <v>14038</v>
      </c>
      <c r="C162" s="4">
        <v>0</v>
      </c>
      <c r="D162">
        <f>0</f>
        <v>0</v>
      </c>
      <c r="E162" t="str">
        <f>VLOOKUP(B162,Nuclides!A:E,5,FALSE)</f>
        <v>Si38</v>
      </c>
      <c r="F162">
        <f>VLOOKUP(B162,Nuclides!A:E,4,FALSE)</f>
        <v>9.5000000000000001E-2</v>
      </c>
      <c r="G162" s="4" t="str">
        <f t="shared" si="15"/>
        <v>0.095s</v>
      </c>
      <c r="H162" s="4">
        <f t="shared" si="16"/>
        <v>7.2962861111573183</v>
      </c>
      <c r="I162" s="4">
        <f t="shared" si="17"/>
        <v>0</v>
      </c>
      <c r="J162" s="4">
        <f t="shared" si="18"/>
        <v>0</v>
      </c>
      <c r="K162" s="4" t="str">
        <f t="shared" si="19"/>
        <v>Si38</v>
      </c>
      <c r="L162" s="4" cm="1">
        <f t="array" ref="L162">SUM(($J162*EXP(-$H162*24*3600*_xlfn.SEQUENCE(L$1-1))))+$J162</f>
        <v>0</v>
      </c>
      <c r="M162" s="4" cm="1">
        <f t="array" ref="M162">SUM(($J162*EXP(-$H162*24*3600*_xlfn.SEQUENCE(M$1-1))))+$J162</f>
        <v>0</v>
      </c>
    </row>
    <row r="163" spans="2:13" hidden="1" x14ac:dyDescent="0.25">
      <c r="B163">
        <v>14039</v>
      </c>
      <c r="C163" s="4">
        <v>0</v>
      </c>
      <c r="D163">
        <f>0</f>
        <v>0</v>
      </c>
      <c r="E163" t="str">
        <f>VLOOKUP(B163,Nuclides!A:E,5,FALSE)</f>
        <v>Si39</v>
      </c>
      <c r="F163">
        <f>VLOOKUP(B163,Nuclides!A:E,4,FALSE)</f>
        <v>4.7500000000000001E-2</v>
      </c>
      <c r="G163" s="4" t="str">
        <f t="shared" si="15"/>
        <v>0.0475s</v>
      </c>
      <c r="H163" s="4">
        <f t="shared" si="16"/>
        <v>14.592572222314637</v>
      </c>
      <c r="I163" s="4">
        <f t="shared" si="17"/>
        <v>0</v>
      </c>
      <c r="J163" s="4">
        <f t="shared" si="18"/>
        <v>0</v>
      </c>
      <c r="K163" s="4" t="str">
        <f t="shared" si="19"/>
        <v>Si39</v>
      </c>
      <c r="L163" s="4" cm="1">
        <f t="array" ref="L163">SUM(($J163*EXP(-$H163*24*3600*_xlfn.SEQUENCE(L$1-1))))+$J163</f>
        <v>0</v>
      </c>
      <c r="M163" s="4" cm="1">
        <f t="array" ref="M163">SUM(($J163*EXP(-$H163*24*3600*_xlfn.SEQUENCE(M$1-1))))+$J163</f>
        <v>0</v>
      </c>
    </row>
    <row r="164" spans="2:13" hidden="1" x14ac:dyDescent="0.25">
      <c r="B164">
        <v>15026</v>
      </c>
      <c r="C164" s="4">
        <v>0</v>
      </c>
      <c r="D164">
        <f>0</f>
        <v>0</v>
      </c>
      <c r="E164" t="str">
        <f>VLOOKUP(B164,Nuclides!A:E,5,FALSE)</f>
        <v>P26</v>
      </c>
      <c r="F164">
        <f>VLOOKUP(B164,Nuclides!A:E,4,FALSE)</f>
        <v>4.3700000000000003E-2</v>
      </c>
      <c r="G164" s="4" t="str">
        <f t="shared" si="15"/>
        <v>0.0437s</v>
      </c>
      <c r="H164" s="4">
        <f t="shared" si="16"/>
        <v>15.86149154599417</v>
      </c>
      <c r="I164" s="4">
        <f t="shared" si="17"/>
        <v>0</v>
      </c>
      <c r="J164" s="4">
        <f t="shared" si="18"/>
        <v>0</v>
      </c>
      <c r="K164" s="4" t="str">
        <f t="shared" si="19"/>
        <v>P26</v>
      </c>
      <c r="L164" s="4" cm="1">
        <f t="array" ref="L164">SUM(($J164*EXP(-$H164*24*3600*_xlfn.SEQUENCE(L$1-1))))+$J164</f>
        <v>0</v>
      </c>
      <c r="M164" s="4" cm="1">
        <f t="array" ref="M164">SUM(($J164*EXP(-$H164*24*3600*_xlfn.SEQUENCE(M$1-1))))+$J164</f>
        <v>0</v>
      </c>
    </row>
    <row r="165" spans="2:13" hidden="1" x14ac:dyDescent="0.25">
      <c r="B165">
        <v>15027</v>
      </c>
      <c r="C165" s="4">
        <v>0</v>
      </c>
      <c r="D165">
        <f>0</f>
        <v>0</v>
      </c>
      <c r="E165" t="str">
        <f>VLOOKUP(B165,Nuclides!A:E,5,FALSE)</f>
        <v>P27</v>
      </c>
      <c r="F165">
        <f>VLOOKUP(B165,Nuclides!A:E,4,FALSE)</f>
        <v>0.26</v>
      </c>
      <c r="G165" s="4" t="str">
        <f t="shared" si="15"/>
        <v>0.26s</v>
      </c>
      <c r="H165" s="4">
        <f t="shared" si="16"/>
        <v>2.665950694461328</v>
      </c>
      <c r="I165" s="4">
        <f t="shared" si="17"/>
        <v>0</v>
      </c>
      <c r="J165" s="4">
        <f t="shared" si="18"/>
        <v>0</v>
      </c>
      <c r="K165" s="4" t="str">
        <f t="shared" si="19"/>
        <v>P27</v>
      </c>
      <c r="L165" s="4" cm="1">
        <f t="array" ref="L165">SUM(($J165*EXP(-$H165*24*3600*_xlfn.SEQUENCE(L$1-1))))+$J165</f>
        <v>0</v>
      </c>
      <c r="M165" s="4" cm="1">
        <f t="array" ref="M165">SUM(($J165*EXP(-$H165*24*3600*_xlfn.SEQUENCE(M$1-1))))+$J165</f>
        <v>0</v>
      </c>
    </row>
    <row r="166" spans="2:13" hidden="1" x14ac:dyDescent="0.25">
      <c r="B166">
        <v>15028</v>
      </c>
      <c r="C166" s="4">
        <v>0</v>
      </c>
      <c r="D166">
        <f>0</f>
        <v>0</v>
      </c>
      <c r="E166" t="str">
        <f>VLOOKUP(B166,Nuclides!A:E,5,FALSE)</f>
        <v>P28</v>
      </c>
      <c r="F166">
        <f>VLOOKUP(B166,Nuclides!A:E,4,FALSE)</f>
        <v>0.27029999999999998</v>
      </c>
      <c r="G166" s="4" t="str">
        <f t="shared" si="15"/>
        <v>0.2703s</v>
      </c>
      <c r="H166" s="4">
        <f t="shared" si="16"/>
        <v>2.5643624881980958</v>
      </c>
      <c r="I166" s="4">
        <f t="shared" si="17"/>
        <v>0</v>
      </c>
      <c r="J166" s="4">
        <f t="shared" si="18"/>
        <v>0</v>
      </c>
      <c r="K166" s="4" t="str">
        <f t="shared" si="19"/>
        <v>P28</v>
      </c>
      <c r="L166" s="4" cm="1">
        <f t="array" ref="L166">SUM(($J166*EXP(-$H166*24*3600*_xlfn.SEQUENCE(L$1-1))))+$J166</f>
        <v>0</v>
      </c>
      <c r="M166" s="4" cm="1">
        <f t="array" ref="M166">SUM(($J166*EXP(-$H166*24*3600*_xlfn.SEQUENCE(M$1-1))))+$J166</f>
        <v>0</v>
      </c>
    </row>
    <row r="167" spans="2:13" hidden="1" x14ac:dyDescent="0.25">
      <c r="B167">
        <v>15029</v>
      </c>
      <c r="C167" s="4">
        <v>0</v>
      </c>
      <c r="D167">
        <f>0</f>
        <v>0</v>
      </c>
      <c r="E167" t="str">
        <f>VLOOKUP(B167,Nuclides!A:E,5,FALSE)</f>
        <v>P29</v>
      </c>
      <c r="F167">
        <f>VLOOKUP(B167,Nuclides!A:E,4,FALSE)</f>
        <v>4.1420000000000003</v>
      </c>
      <c r="G167" s="4" t="str">
        <f t="shared" si="15"/>
        <v>4.142s</v>
      </c>
      <c r="H167" s="4">
        <f t="shared" si="16"/>
        <v>0.16734601172379171</v>
      </c>
      <c r="I167" s="4">
        <f t="shared" si="17"/>
        <v>0</v>
      </c>
      <c r="J167" s="4">
        <f t="shared" si="18"/>
        <v>0</v>
      </c>
      <c r="K167" s="4" t="str">
        <f t="shared" si="19"/>
        <v>P29</v>
      </c>
      <c r="L167" s="4" cm="1">
        <f t="array" ref="L167">SUM(($J167*EXP(-$H167*24*3600*_xlfn.SEQUENCE(L$1-1))))+$J167</f>
        <v>0</v>
      </c>
      <c r="M167" s="4" cm="1">
        <f t="array" ref="M167">SUM(($J167*EXP(-$H167*24*3600*_xlfn.SEQUENCE(M$1-1))))+$J167</f>
        <v>0</v>
      </c>
    </row>
    <row r="168" spans="2:13" hidden="1" x14ac:dyDescent="0.25">
      <c r="B168">
        <v>15030</v>
      </c>
      <c r="C168" s="4">
        <v>0</v>
      </c>
      <c r="D168">
        <f>0</f>
        <v>0</v>
      </c>
      <c r="E168" t="str">
        <f>VLOOKUP(B168,Nuclides!A:E,5,FALSE)</f>
        <v>P30</v>
      </c>
      <c r="F168">
        <f>VLOOKUP(B168,Nuclides!A:E,4,FALSE)</f>
        <v>149.88</v>
      </c>
      <c r="G168" s="4" t="str">
        <f t="shared" si="15"/>
        <v>2.5min</v>
      </c>
      <c r="H168" s="4">
        <f t="shared" si="16"/>
        <v>4.6246809484917625E-3</v>
      </c>
      <c r="I168" s="4">
        <f t="shared" si="17"/>
        <v>0</v>
      </c>
      <c r="J168" s="4">
        <f t="shared" si="18"/>
        <v>0</v>
      </c>
      <c r="K168" s="4" t="str">
        <f t="shared" si="19"/>
        <v>P30</v>
      </c>
      <c r="L168" s="4" cm="1">
        <f t="array" ref="L168">SUM(($J168*EXP(-$H168*24*3600*_xlfn.SEQUENCE(L$1-1))))+$J168</f>
        <v>0</v>
      </c>
      <c r="M168" s="4" cm="1">
        <f t="array" ref="M168">SUM(($J168*EXP(-$H168*24*3600*_xlfn.SEQUENCE(M$1-1))))+$J168</f>
        <v>0</v>
      </c>
    </row>
    <row r="169" spans="2:13" hidden="1" x14ac:dyDescent="0.25">
      <c r="B169">
        <v>15031</v>
      </c>
      <c r="C169" s="4">
        <v>0</v>
      </c>
      <c r="D169">
        <f>0</f>
        <v>0</v>
      </c>
      <c r="E169" t="str">
        <f>VLOOKUP(B169,Nuclides!A:E,5,FALSE)</f>
        <v>P31</v>
      </c>
      <c r="F169" t="str">
        <f>VLOOKUP(B169,Nuclides!A:E,4,FALSE)</f>
        <v>STABLE</v>
      </c>
      <c r="G169" s="4" t="str">
        <f t="shared" si="15"/>
        <v>STABLE</v>
      </c>
      <c r="H169" s="4" t="e">
        <f t="shared" si="16"/>
        <v>#VALUE!</v>
      </c>
      <c r="I169" s="4" t="e">
        <f t="shared" si="17"/>
        <v>#VALUE!</v>
      </c>
      <c r="J169" s="4" t="e">
        <f t="shared" si="18"/>
        <v>#VALUE!</v>
      </c>
      <c r="K169" s="4" t="str">
        <f t="shared" si="19"/>
        <v>P31</v>
      </c>
      <c r="L169" s="4" t="e" cm="1">
        <f t="array" ref="L169">SUM(($J169*EXP(-$H169*24*3600*_xlfn.SEQUENCE(L$1-1))))+$J169</f>
        <v>#VALUE!</v>
      </c>
      <c r="M169" s="4" t="e" cm="1">
        <f t="array" ref="M169">SUM(($J169*EXP(-$H169*24*3600*_xlfn.SEQUENCE(M$1-1))))+$J169</f>
        <v>#VALUE!</v>
      </c>
    </row>
    <row r="170" spans="2:13" hidden="1" x14ac:dyDescent="0.25">
      <c r="B170">
        <v>15032</v>
      </c>
      <c r="C170" s="4">
        <v>0</v>
      </c>
      <c r="D170">
        <f>0</f>
        <v>0</v>
      </c>
      <c r="E170" t="str">
        <f>VLOOKUP(B170,Nuclides!A:E,5,FALSE)</f>
        <v>P32</v>
      </c>
      <c r="F170">
        <f>VLOOKUP(B170,Nuclides!A:E,4,FALSE)</f>
        <v>1232755.2</v>
      </c>
      <c r="G170" s="4" t="str">
        <f t="shared" si="15"/>
        <v>14.27d</v>
      </c>
      <c r="H170" s="4">
        <f t="shared" si="16"/>
        <v>5.6227479759156183E-7</v>
      </c>
      <c r="I170" s="4">
        <f t="shared" si="17"/>
        <v>0</v>
      </c>
      <c r="J170" s="4">
        <f t="shared" si="18"/>
        <v>0</v>
      </c>
      <c r="K170" s="4" t="str">
        <f t="shared" si="19"/>
        <v>P32</v>
      </c>
      <c r="L170" s="4" cm="1">
        <f t="array" ref="L170">SUM(($J170*EXP(-$H170*24*3600*_xlfn.SEQUENCE(L$1-1))))+$J170</f>
        <v>0</v>
      </c>
      <c r="M170" s="4" cm="1">
        <f t="array" ref="M170">SUM(($J170*EXP(-$H170*24*3600*_xlfn.SEQUENCE(M$1-1))))+$J170</f>
        <v>0</v>
      </c>
    </row>
    <row r="171" spans="2:13" hidden="1" x14ac:dyDescent="0.25">
      <c r="B171">
        <v>15033</v>
      </c>
      <c r="C171" s="4">
        <v>0</v>
      </c>
      <c r="D171">
        <f>0</f>
        <v>0</v>
      </c>
      <c r="E171" t="str">
        <f>VLOOKUP(B171,Nuclides!A:E,5,FALSE)</f>
        <v>P33</v>
      </c>
      <c r="F171">
        <f>VLOOKUP(B171,Nuclides!A:E,4,FALSE)</f>
        <v>2190240</v>
      </c>
      <c r="G171" s="4" t="str">
        <f t="shared" si="15"/>
        <v>25.35d</v>
      </c>
      <c r="H171" s="4">
        <f t="shared" si="16"/>
        <v>3.1647088015922699E-7</v>
      </c>
      <c r="I171" s="4">
        <f t="shared" si="17"/>
        <v>0</v>
      </c>
      <c r="J171" s="4">
        <f t="shared" si="18"/>
        <v>0</v>
      </c>
      <c r="K171" s="4" t="str">
        <f t="shared" si="19"/>
        <v>P33</v>
      </c>
      <c r="L171" s="4" cm="1">
        <f t="array" ref="L171">SUM(($J171*EXP(-$H171*24*3600*_xlfn.SEQUENCE(L$1-1))))+$J171</f>
        <v>0</v>
      </c>
      <c r="M171" s="4" cm="1">
        <f t="array" ref="M171">SUM(($J171*EXP(-$H171*24*3600*_xlfn.SEQUENCE(M$1-1))))+$J171</f>
        <v>0</v>
      </c>
    </row>
    <row r="172" spans="2:13" hidden="1" x14ac:dyDescent="0.25">
      <c r="B172">
        <v>15034</v>
      </c>
      <c r="C172" s="4">
        <v>0</v>
      </c>
      <c r="D172">
        <f>0</f>
        <v>0</v>
      </c>
      <c r="E172" t="str">
        <f>VLOOKUP(B172,Nuclides!A:E,5,FALSE)</f>
        <v>P34</v>
      </c>
      <c r="F172">
        <f>VLOOKUP(B172,Nuclides!A:E,4,FALSE)</f>
        <v>12.43</v>
      </c>
      <c r="G172" s="4" t="str">
        <f t="shared" si="15"/>
        <v>12.43s</v>
      </c>
      <c r="H172" s="4">
        <f t="shared" si="16"/>
        <v>5.5764053142393022E-2</v>
      </c>
      <c r="I172" s="4">
        <f t="shared" si="17"/>
        <v>0</v>
      </c>
      <c r="J172" s="4">
        <f t="shared" si="18"/>
        <v>0</v>
      </c>
      <c r="K172" s="4" t="str">
        <f t="shared" si="19"/>
        <v>P34</v>
      </c>
      <c r="L172" s="4" cm="1">
        <f t="array" ref="L172">SUM(($J172*EXP(-$H172*24*3600*_xlfn.SEQUENCE(L$1-1))))+$J172</f>
        <v>0</v>
      </c>
      <c r="M172" s="4" cm="1">
        <f t="array" ref="M172">SUM(($J172*EXP(-$H172*24*3600*_xlfn.SEQUENCE(M$1-1))))+$J172</f>
        <v>0</v>
      </c>
    </row>
    <row r="173" spans="2:13" hidden="1" x14ac:dyDescent="0.25">
      <c r="B173">
        <v>15035</v>
      </c>
      <c r="C173" s="4">
        <v>0</v>
      </c>
      <c r="D173">
        <f>0</f>
        <v>0</v>
      </c>
      <c r="E173" t="str">
        <f>VLOOKUP(B173,Nuclides!A:E,5,FALSE)</f>
        <v>P35</v>
      </c>
      <c r="F173">
        <f>VLOOKUP(B173,Nuclides!A:E,4,FALSE)</f>
        <v>47.3</v>
      </c>
      <c r="G173" s="4" t="str">
        <f t="shared" si="15"/>
        <v>47.3s</v>
      </c>
      <c r="H173" s="4">
        <f t="shared" si="16"/>
        <v>1.4654274430442819E-2</v>
      </c>
      <c r="I173" s="4">
        <f t="shared" si="17"/>
        <v>0</v>
      </c>
      <c r="J173" s="4">
        <f t="shared" si="18"/>
        <v>0</v>
      </c>
      <c r="K173" s="4" t="str">
        <f t="shared" si="19"/>
        <v>P35</v>
      </c>
      <c r="L173" s="4" cm="1">
        <f t="array" ref="L173">SUM(($J173*EXP(-$H173*24*3600*_xlfn.SEQUENCE(L$1-1))))+$J173</f>
        <v>0</v>
      </c>
      <c r="M173" s="4" cm="1">
        <f t="array" ref="M173">SUM(($J173*EXP(-$H173*24*3600*_xlfn.SEQUENCE(M$1-1))))+$J173</f>
        <v>0</v>
      </c>
    </row>
    <row r="174" spans="2:13" hidden="1" x14ac:dyDescent="0.25">
      <c r="B174">
        <v>15036</v>
      </c>
      <c r="C174" s="4">
        <v>0</v>
      </c>
      <c r="D174">
        <f>0</f>
        <v>0</v>
      </c>
      <c r="E174" t="str">
        <f>VLOOKUP(B174,Nuclides!A:E,5,FALSE)</f>
        <v>P36</v>
      </c>
      <c r="F174">
        <f>VLOOKUP(B174,Nuclides!A:E,4,FALSE)</f>
        <v>5.6</v>
      </c>
      <c r="G174" s="4" t="str">
        <f t="shared" si="15"/>
        <v>5.6s</v>
      </c>
      <c r="H174" s="4">
        <f t="shared" si="16"/>
        <v>0.12377628224284738</v>
      </c>
      <c r="I174" s="4">
        <f t="shared" si="17"/>
        <v>0</v>
      </c>
      <c r="J174" s="4">
        <f t="shared" si="18"/>
        <v>0</v>
      </c>
      <c r="K174" s="4" t="str">
        <f t="shared" si="19"/>
        <v>P36</v>
      </c>
      <c r="L174" s="4" cm="1">
        <f t="array" ref="L174">SUM(($J174*EXP(-$H174*24*3600*_xlfn.SEQUENCE(L$1-1))))+$J174</f>
        <v>0</v>
      </c>
      <c r="M174" s="4" cm="1">
        <f t="array" ref="M174">SUM(($J174*EXP(-$H174*24*3600*_xlfn.SEQUENCE(M$1-1))))+$J174</f>
        <v>0</v>
      </c>
    </row>
    <row r="175" spans="2:13" hidden="1" x14ac:dyDescent="0.25">
      <c r="B175">
        <v>15037</v>
      </c>
      <c r="C175" s="4">
        <v>0</v>
      </c>
      <c r="D175">
        <f>0</f>
        <v>0</v>
      </c>
      <c r="E175" t="str">
        <f>VLOOKUP(B175,Nuclides!A:E,5,FALSE)</f>
        <v>P37</v>
      </c>
      <c r="F175">
        <f>VLOOKUP(B175,Nuclides!A:E,4,FALSE)</f>
        <v>2.31</v>
      </c>
      <c r="G175" s="4" t="str">
        <f t="shared" si="15"/>
        <v>2.31s</v>
      </c>
      <c r="H175" s="4">
        <f t="shared" si="16"/>
        <v>0.30006371452811481</v>
      </c>
      <c r="I175" s="4">
        <f t="shared" si="17"/>
        <v>0</v>
      </c>
      <c r="J175" s="4">
        <f t="shared" si="18"/>
        <v>0</v>
      </c>
      <c r="K175" s="4" t="str">
        <f t="shared" si="19"/>
        <v>P37</v>
      </c>
      <c r="L175" s="4" cm="1">
        <f t="array" ref="L175">SUM(($J175*EXP(-$H175*24*3600*_xlfn.SEQUENCE(L$1-1))))+$J175</f>
        <v>0</v>
      </c>
      <c r="M175" s="4" cm="1">
        <f t="array" ref="M175">SUM(($J175*EXP(-$H175*24*3600*_xlfn.SEQUENCE(M$1-1))))+$J175</f>
        <v>0</v>
      </c>
    </row>
    <row r="176" spans="2:13" hidden="1" x14ac:dyDescent="0.25">
      <c r="B176">
        <v>15038</v>
      </c>
      <c r="C176" s="4">
        <v>0</v>
      </c>
      <c r="D176">
        <f>0</f>
        <v>0</v>
      </c>
      <c r="E176" t="str">
        <f>VLOOKUP(B176,Nuclides!A:E,5,FALSE)</f>
        <v>P38</v>
      </c>
      <c r="F176">
        <f>VLOOKUP(B176,Nuclides!A:E,4,FALSE)</f>
        <v>0.64</v>
      </c>
      <c r="G176" s="4" t="str">
        <f t="shared" si="15"/>
        <v>0.64s</v>
      </c>
      <c r="H176" s="4">
        <f t="shared" si="16"/>
        <v>1.0830424696249146</v>
      </c>
      <c r="I176" s="4">
        <f t="shared" si="17"/>
        <v>0</v>
      </c>
      <c r="J176" s="4">
        <f t="shared" si="18"/>
        <v>0</v>
      </c>
      <c r="K176" s="4" t="str">
        <f t="shared" si="19"/>
        <v>P38</v>
      </c>
      <c r="L176" s="4" cm="1">
        <f t="array" ref="L176">SUM(($J176*EXP(-$H176*24*3600*_xlfn.SEQUENCE(L$1-1))))+$J176</f>
        <v>0</v>
      </c>
      <c r="M176" s="4" cm="1">
        <f t="array" ref="M176">SUM(($J176*EXP(-$H176*24*3600*_xlfn.SEQUENCE(M$1-1))))+$J176</f>
        <v>0</v>
      </c>
    </row>
    <row r="177" spans="2:13" hidden="1" x14ac:dyDescent="0.25">
      <c r="B177">
        <v>15039</v>
      </c>
      <c r="C177" s="4">
        <v>0</v>
      </c>
      <c r="D177">
        <f>0</f>
        <v>0</v>
      </c>
      <c r="E177" t="str">
        <f>VLOOKUP(B177,Nuclides!A:E,5,FALSE)</f>
        <v>P39</v>
      </c>
      <c r="F177">
        <f>VLOOKUP(B177,Nuclides!A:E,4,FALSE)</f>
        <v>0.28000000000000003</v>
      </c>
      <c r="G177" s="4" t="str">
        <f t="shared" si="15"/>
        <v>0.28s</v>
      </c>
      <c r="H177" s="4">
        <f t="shared" si="16"/>
        <v>2.4755256448569471</v>
      </c>
      <c r="I177" s="4">
        <f t="shared" si="17"/>
        <v>0</v>
      </c>
      <c r="J177" s="4">
        <f t="shared" si="18"/>
        <v>0</v>
      </c>
      <c r="K177" s="4" t="str">
        <f t="shared" si="19"/>
        <v>P39</v>
      </c>
      <c r="L177" s="4" cm="1">
        <f t="array" ref="L177">SUM(($J177*EXP(-$H177*24*3600*_xlfn.SEQUENCE(L$1-1))))+$J177</f>
        <v>0</v>
      </c>
      <c r="M177" s="4" cm="1">
        <f t="array" ref="M177">SUM(($J177*EXP(-$H177*24*3600*_xlfn.SEQUENCE(M$1-1))))+$J177</f>
        <v>0</v>
      </c>
    </row>
    <row r="178" spans="2:13" hidden="1" x14ac:dyDescent="0.25">
      <c r="B178">
        <v>15040</v>
      </c>
      <c r="C178" s="4">
        <v>0</v>
      </c>
      <c r="D178">
        <f>0</f>
        <v>0</v>
      </c>
      <c r="E178" t="str">
        <f>VLOOKUP(B178,Nuclides!A:E,5,FALSE)</f>
        <v>P40</v>
      </c>
      <c r="F178">
        <f>VLOOKUP(B178,Nuclides!A:E,4,FALSE)</f>
        <v>0.15</v>
      </c>
      <c r="G178" s="4" t="str">
        <f t="shared" si="15"/>
        <v>0.15s</v>
      </c>
      <c r="H178" s="4">
        <f t="shared" si="16"/>
        <v>4.6209812037329687</v>
      </c>
      <c r="I178" s="4">
        <f t="shared" si="17"/>
        <v>0</v>
      </c>
      <c r="J178" s="4">
        <f t="shared" si="18"/>
        <v>0</v>
      </c>
      <c r="K178" s="4" t="str">
        <f t="shared" si="19"/>
        <v>P40</v>
      </c>
      <c r="L178" s="4" cm="1">
        <f t="array" ref="L178">SUM(($J178*EXP(-$H178*24*3600*_xlfn.SEQUENCE(L$1-1))))+$J178</f>
        <v>0</v>
      </c>
      <c r="M178" s="4" cm="1">
        <f t="array" ref="M178">SUM(($J178*EXP(-$H178*24*3600*_xlfn.SEQUENCE(M$1-1))))+$J178</f>
        <v>0</v>
      </c>
    </row>
    <row r="179" spans="2:13" hidden="1" x14ac:dyDescent="0.25">
      <c r="B179">
        <v>15041</v>
      </c>
      <c r="C179" s="4">
        <v>0</v>
      </c>
      <c r="D179">
        <f>0</f>
        <v>0</v>
      </c>
      <c r="E179" t="str">
        <f>VLOOKUP(B179,Nuclides!A:E,5,FALSE)</f>
        <v>P41</v>
      </c>
      <c r="F179">
        <f>VLOOKUP(B179,Nuclides!A:E,4,FALSE)</f>
        <v>0.10100000000000001</v>
      </c>
      <c r="G179" s="4" t="str">
        <f t="shared" si="15"/>
        <v>0.101s</v>
      </c>
      <c r="H179" s="4">
        <f t="shared" si="16"/>
        <v>6.8628433718806461</v>
      </c>
      <c r="I179" s="4">
        <f t="shared" si="17"/>
        <v>0</v>
      </c>
      <c r="J179" s="4">
        <f t="shared" si="18"/>
        <v>0</v>
      </c>
      <c r="K179" s="4" t="str">
        <f t="shared" si="19"/>
        <v>P41</v>
      </c>
      <c r="L179" s="4" cm="1">
        <f t="array" ref="L179">SUM(($J179*EXP(-$H179*24*3600*_xlfn.SEQUENCE(L$1-1))))+$J179</f>
        <v>0</v>
      </c>
      <c r="M179" s="4" cm="1">
        <f t="array" ref="M179">SUM(($J179*EXP(-$H179*24*3600*_xlfn.SEQUENCE(M$1-1))))+$J179</f>
        <v>0</v>
      </c>
    </row>
    <row r="180" spans="2:13" hidden="1" x14ac:dyDescent="0.25">
      <c r="B180">
        <v>15042</v>
      </c>
      <c r="C180" s="4">
        <v>0</v>
      </c>
      <c r="D180">
        <f>0</f>
        <v>0</v>
      </c>
      <c r="E180" t="str">
        <f>VLOOKUP(B180,Nuclides!A:E,5,FALSE)</f>
        <v>P42</v>
      </c>
      <c r="F180">
        <f>VLOOKUP(B180,Nuclides!A:E,4,FALSE)</f>
        <v>4.8500000000000001E-2</v>
      </c>
      <c r="G180" s="4" t="str">
        <f t="shared" si="15"/>
        <v>0.0485s</v>
      </c>
      <c r="H180" s="4">
        <f t="shared" si="16"/>
        <v>14.291694444534954</v>
      </c>
      <c r="I180" s="4">
        <f t="shared" si="17"/>
        <v>0</v>
      </c>
      <c r="J180" s="4">
        <f t="shared" si="18"/>
        <v>0</v>
      </c>
      <c r="K180" s="4" t="str">
        <f t="shared" si="19"/>
        <v>P42</v>
      </c>
      <c r="L180" s="4" cm="1">
        <f t="array" ref="L180">SUM(($J180*EXP(-$H180*24*3600*_xlfn.SEQUENCE(L$1-1))))+$J180</f>
        <v>0</v>
      </c>
      <c r="M180" s="4" cm="1">
        <f t="array" ref="M180">SUM(($J180*EXP(-$H180*24*3600*_xlfn.SEQUENCE(M$1-1))))+$J180</f>
        <v>0</v>
      </c>
    </row>
    <row r="181" spans="2:13" hidden="1" x14ac:dyDescent="0.25">
      <c r="B181">
        <v>16029</v>
      </c>
      <c r="C181" s="4">
        <v>0</v>
      </c>
      <c r="D181">
        <f>0</f>
        <v>0</v>
      </c>
      <c r="E181" t="str">
        <f>VLOOKUP(B181,Nuclides!A:E,5,FALSE)</f>
        <v>S29</v>
      </c>
      <c r="F181">
        <f>VLOOKUP(B181,Nuclides!A:E,4,FALSE)</f>
        <v>0.188</v>
      </c>
      <c r="G181" s="4" t="str">
        <f t="shared" si="15"/>
        <v>0.188s</v>
      </c>
      <c r="H181" s="4">
        <f t="shared" si="16"/>
        <v>3.6869530880848154</v>
      </c>
      <c r="I181" s="4">
        <f t="shared" si="17"/>
        <v>0</v>
      </c>
      <c r="J181" s="4">
        <f t="shared" si="18"/>
        <v>0</v>
      </c>
      <c r="K181" s="4" t="str">
        <f t="shared" si="19"/>
        <v>S29</v>
      </c>
      <c r="L181" s="4" cm="1">
        <f t="array" ref="L181">SUM(($J181*EXP(-$H181*24*3600*_xlfn.SEQUENCE(L$1-1))))+$J181</f>
        <v>0</v>
      </c>
      <c r="M181" s="4" cm="1">
        <f t="array" ref="M181">SUM(($J181*EXP(-$H181*24*3600*_xlfn.SEQUENCE(M$1-1))))+$J181</f>
        <v>0</v>
      </c>
    </row>
    <row r="182" spans="2:13" hidden="1" x14ac:dyDescent="0.25">
      <c r="B182">
        <v>16030</v>
      </c>
      <c r="C182" s="4">
        <v>0</v>
      </c>
      <c r="D182">
        <f>0</f>
        <v>0</v>
      </c>
      <c r="E182" t="str">
        <f>VLOOKUP(B182,Nuclides!A:E,5,FALSE)</f>
        <v>S30</v>
      </c>
      <c r="F182">
        <f>VLOOKUP(B182,Nuclides!A:E,4,FALSE)</f>
        <v>1.1779999999999999</v>
      </c>
      <c r="G182" s="4" t="str">
        <f t="shared" si="15"/>
        <v>1.178s</v>
      </c>
      <c r="H182" s="4">
        <f t="shared" si="16"/>
        <v>0.5884101702546225</v>
      </c>
      <c r="I182" s="4">
        <f t="shared" si="17"/>
        <v>0</v>
      </c>
      <c r="J182" s="4">
        <f t="shared" si="18"/>
        <v>0</v>
      </c>
      <c r="K182" s="4" t="str">
        <f t="shared" si="19"/>
        <v>S30</v>
      </c>
      <c r="L182" s="4" cm="1">
        <f t="array" ref="L182">SUM(($J182*EXP(-$H182*24*3600*_xlfn.SEQUENCE(L$1-1))))+$J182</f>
        <v>0</v>
      </c>
      <c r="M182" s="4" cm="1">
        <f t="array" ref="M182">SUM(($J182*EXP(-$H182*24*3600*_xlfn.SEQUENCE(M$1-1))))+$J182</f>
        <v>0</v>
      </c>
    </row>
    <row r="183" spans="2:13" hidden="1" x14ac:dyDescent="0.25">
      <c r="B183">
        <v>16031</v>
      </c>
      <c r="C183" s="4">
        <v>0</v>
      </c>
      <c r="D183">
        <f>0</f>
        <v>0</v>
      </c>
      <c r="E183" t="str">
        <f>VLOOKUP(B183,Nuclides!A:E,5,FALSE)</f>
        <v>S31</v>
      </c>
      <c r="F183">
        <f>VLOOKUP(B183,Nuclides!A:E,4,FALSE)</f>
        <v>2.5533999999999999</v>
      </c>
      <c r="G183" s="4" t="str">
        <f t="shared" si="15"/>
        <v>2.5534s</v>
      </c>
      <c r="H183" s="4">
        <f t="shared" si="16"/>
        <v>0.27146047644706872</v>
      </c>
      <c r="I183" s="4">
        <f t="shared" si="17"/>
        <v>0</v>
      </c>
      <c r="J183" s="4">
        <f t="shared" si="18"/>
        <v>0</v>
      </c>
      <c r="K183" s="4" t="str">
        <f t="shared" si="19"/>
        <v>S31</v>
      </c>
      <c r="L183" s="4" cm="1">
        <f t="array" ref="L183">SUM(($J183*EXP(-$H183*24*3600*_xlfn.SEQUENCE(L$1-1))))+$J183</f>
        <v>0</v>
      </c>
      <c r="M183" s="4" cm="1">
        <f t="array" ref="M183">SUM(($J183*EXP(-$H183*24*3600*_xlfn.SEQUENCE(M$1-1))))+$J183</f>
        <v>0</v>
      </c>
    </row>
    <row r="184" spans="2:13" hidden="1" x14ac:dyDescent="0.25">
      <c r="B184">
        <v>16032</v>
      </c>
      <c r="C184" s="4">
        <v>0</v>
      </c>
      <c r="D184">
        <f>0</f>
        <v>0</v>
      </c>
      <c r="E184" t="str">
        <f>VLOOKUP(B184,Nuclides!A:E,5,FALSE)</f>
        <v>S32</v>
      </c>
      <c r="F184" t="str">
        <f>VLOOKUP(B184,Nuclides!A:E,4,FALSE)</f>
        <v>STABLE</v>
      </c>
      <c r="G184" s="4" t="str">
        <f t="shared" si="15"/>
        <v>STABLE</v>
      </c>
      <c r="H184" s="4" t="e">
        <f t="shared" si="16"/>
        <v>#VALUE!</v>
      </c>
      <c r="I184" s="4" t="e">
        <f t="shared" si="17"/>
        <v>#VALUE!</v>
      </c>
      <c r="J184" s="4" t="e">
        <f t="shared" si="18"/>
        <v>#VALUE!</v>
      </c>
      <c r="K184" s="4" t="str">
        <f t="shared" si="19"/>
        <v>S32</v>
      </c>
      <c r="L184" s="4" t="e" cm="1">
        <f t="array" ref="L184">SUM(($J184*EXP(-$H184*24*3600*_xlfn.SEQUENCE(L$1-1))))+$J184</f>
        <v>#VALUE!</v>
      </c>
      <c r="M184" s="4" t="e" cm="1">
        <f t="array" ref="M184">SUM(($J184*EXP(-$H184*24*3600*_xlfn.SEQUENCE(M$1-1))))+$J184</f>
        <v>#VALUE!</v>
      </c>
    </row>
    <row r="185" spans="2:13" hidden="1" x14ac:dyDescent="0.25">
      <c r="B185">
        <v>16033</v>
      </c>
      <c r="C185" s="4">
        <v>0</v>
      </c>
      <c r="D185">
        <f>0</f>
        <v>0</v>
      </c>
      <c r="E185" t="str">
        <f>VLOOKUP(B185,Nuclides!A:E,5,FALSE)</f>
        <v>S33</v>
      </c>
      <c r="F185" t="str">
        <f>VLOOKUP(B185,Nuclides!A:E,4,FALSE)</f>
        <v>STABLE</v>
      </c>
      <c r="G185" s="4" t="str">
        <f t="shared" si="15"/>
        <v>STABLE</v>
      </c>
      <c r="H185" s="4" t="e">
        <f t="shared" si="16"/>
        <v>#VALUE!</v>
      </c>
      <c r="I185" s="4" t="e">
        <f t="shared" si="17"/>
        <v>#VALUE!</v>
      </c>
      <c r="J185" s="4" t="e">
        <f t="shared" si="18"/>
        <v>#VALUE!</v>
      </c>
      <c r="K185" s="4" t="str">
        <f t="shared" si="19"/>
        <v>S33</v>
      </c>
      <c r="L185" s="4" t="e" cm="1">
        <f t="array" ref="L185">SUM(($J185*EXP(-$H185*24*3600*_xlfn.SEQUENCE(L$1-1))))+$J185</f>
        <v>#VALUE!</v>
      </c>
      <c r="M185" s="4" t="e" cm="1">
        <f t="array" ref="M185">SUM(($J185*EXP(-$H185*24*3600*_xlfn.SEQUENCE(M$1-1))))+$J185</f>
        <v>#VALUE!</v>
      </c>
    </row>
    <row r="186" spans="2:13" hidden="1" x14ac:dyDescent="0.25">
      <c r="B186">
        <v>16034</v>
      </c>
      <c r="C186" s="4">
        <v>0</v>
      </c>
      <c r="D186">
        <f>0</f>
        <v>0</v>
      </c>
      <c r="E186" t="str">
        <f>VLOOKUP(B186,Nuclides!A:E,5,FALSE)</f>
        <v>S34</v>
      </c>
      <c r="F186" t="str">
        <f>VLOOKUP(B186,Nuclides!A:E,4,FALSE)</f>
        <v>STABLE</v>
      </c>
      <c r="G186" s="4" t="str">
        <f t="shared" si="15"/>
        <v>STABLE</v>
      </c>
      <c r="H186" s="4" t="e">
        <f t="shared" si="16"/>
        <v>#VALUE!</v>
      </c>
      <c r="I186" s="4" t="e">
        <f t="shared" si="17"/>
        <v>#VALUE!</v>
      </c>
      <c r="J186" s="4" t="e">
        <f t="shared" si="18"/>
        <v>#VALUE!</v>
      </c>
      <c r="K186" s="4" t="str">
        <f t="shared" si="19"/>
        <v>S34</v>
      </c>
      <c r="L186" s="4" t="e" cm="1">
        <f t="array" ref="L186">SUM(($J186*EXP(-$H186*24*3600*_xlfn.SEQUENCE(L$1-1))))+$J186</f>
        <v>#VALUE!</v>
      </c>
      <c r="M186" s="4" t="e" cm="1">
        <f t="array" ref="M186">SUM(($J186*EXP(-$H186*24*3600*_xlfn.SEQUENCE(M$1-1))))+$J186</f>
        <v>#VALUE!</v>
      </c>
    </row>
    <row r="187" spans="2:13" hidden="1" x14ac:dyDescent="0.25">
      <c r="B187">
        <v>16035</v>
      </c>
      <c r="C187" s="4">
        <v>0</v>
      </c>
      <c r="D187">
        <f>0</f>
        <v>0</v>
      </c>
      <c r="E187" t="str">
        <f>VLOOKUP(B187,Nuclides!A:E,5,FALSE)</f>
        <v>S35</v>
      </c>
      <c r="F187">
        <f>VLOOKUP(B187,Nuclides!A:E,4,FALSE)</f>
        <v>7548768</v>
      </c>
      <c r="G187" s="4" t="str">
        <f t="shared" si="15"/>
        <v>87.37d</v>
      </c>
      <c r="H187" s="4">
        <f t="shared" si="16"/>
        <v>9.1822557079505592E-8</v>
      </c>
      <c r="I187" s="4">
        <f t="shared" si="17"/>
        <v>0</v>
      </c>
      <c r="J187" s="4">
        <f t="shared" si="18"/>
        <v>0</v>
      </c>
      <c r="K187" s="4" t="str">
        <f t="shared" si="19"/>
        <v>S35</v>
      </c>
      <c r="L187" s="4" cm="1">
        <f t="array" ref="L187">SUM(($J187*EXP(-$H187*24*3600*_xlfn.SEQUENCE(L$1-1))))+$J187</f>
        <v>0</v>
      </c>
      <c r="M187" s="4" cm="1">
        <f t="array" ref="M187">SUM(($J187*EXP(-$H187*24*3600*_xlfn.SEQUENCE(M$1-1))))+$J187</f>
        <v>0</v>
      </c>
    </row>
    <row r="188" spans="2:13" hidden="1" x14ac:dyDescent="0.25">
      <c r="B188">
        <v>16036</v>
      </c>
      <c r="C188" s="4">
        <v>0</v>
      </c>
      <c r="D188">
        <f>0</f>
        <v>0</v>
      </c>
      <c r="E188" t="str">
        <f>VLOOKUP(B188,Nuclides!A:E,5,FALSE)</f>
        <v>S36</v>
      </c>
      <c r="F188" t="str">
        <f>VLOOKUP(B188,Nuclides!A:E,4,FALSE)</f>
        <v>STABLE</v>
      </c>
      <c r="G188" s="4" t="str">
        <f t="shared" si="15"/>
        <v>STABLE</v>
      </c>
      <c r="H188" s="4" t="e">
        <f t="shared" si="16"/>
        <v>#VALUE!</v>
      </c>
      <c r="I188" s="4" t="e">
        <f t="shared" si="17"/>
        <v>#VALUE!</v>
      </c>
      <c r="J188" s="4" t="e">
        <f t="shared" si="18"/>
        <v>#VALUE!</v>
      </c>
      <c r="K188" s="4" t="str">
        <f t="shared" si="19"/>
        <v>S36</v>
      </c>
      <c r="L188" s="4" t="e" cm="1">
        <f t="array" ref="L188">SUM(($J188*EXP(-$H188*24*3600*_xlfn.SEQUENCE(L$1-1))))+$J188</f>
        <v>#VALUE!</v>
      </c>
      <c r="M188" s="4" t="e" cm="1">
        <f t="array" ref="M188">SUM(($J188*EXP(-$H188*24*3600*_xlfn.SEQUENCE(M$1-1))))+$J188</f>
        <v>#VALUE!</v>
      </c>
    </row>
    <row r="189" spans="2:13" hidden="1" x14ac:dyDescent="0.25">
      <c r="B189">
        <v>16037</v>
      </c>
      <c r="C189" s="4">
        <v>0</v>
      </c>
      <c r="D189">
        <f>0</f>
        <v>0</v>
      </c>
      <c r="E189" t="str">
        <f>VLOOKUP(B189,Nuclides!A:E,5,FALSE)</f>
        <v>S37</v>
      </c>
      <c r="F189">
        <f>VLOOKUP(B189,Nuclides!A:E,4,FALSE)</f>
        <v>303</v>
      </c>
      <c r="G189" s="4" t="str">
        <f t="shared" si="15"/>
        <v>5.05min</v>
      </c>
      <c r="H189" s="4">
        <f t="shared" si="16"/>
        <v>2.2876144572935488E-3</v>
      </c>
      <c r="I189" s="4">
        <f t="shared" si="17"/>
        <v>0</v>
      </c>
      <c r="J189" s="4">
        <f t="shared" si="18"/>
        <v>0</v>
      </c>
      <c r="K189" s="4" t="str">
        <f t="shared" si="19"/>
        <v>S37</v>
      </c>
      <c r="L189" s="4" cm="1">
        <f t="array" ref="L189">SUM(($J189*EXP(-$H189*24*3600*_xlfn.SEQUENCE(L$1-1))))+$J189</f>
        <v>0</v>
      </c>
      <c r="M189" s="4" cm="1">
        <f t="array" ref="M189">SUM(($J189*EXP(-$H189*24*3600*_xlfn.SEQUENCE(M$1-1))))+$J189</f>
        <v>0</v>
      </c>
    </row>
    <row r="190" spans="2:13" hidden="1" x14ac:dyDescent="0.25">
      <c r="B190">
        <v>16038</v>
      </c>
      <c r="C190" s="4">
        <v>0</v>
      </c>
      <c r="D190">
        <f>0</f>
        <v>0</v>
      </c>
      <c r="E190" t="str">
        <f>VLOOKUP(B190,Nuclides!A:E,5,FALSE)</f>
        <v>S38</v>
      </c>
      <c r="F190">
        <f>VLOOKUP(B190,Nuclides!A:E,4,FALSE)</f>
        <v>10218</v>
      </c>
      <c r="G190" s="4" t="str">
        <f t="shared" si="15"/>
        <v>2.84h</v>
      </c>
      <c r="H190" s="4">
        <f t="shared" si="16"/>
        <v>6.7835895533367125E-5</v>
      </c>
      <c r="I190" s="4">
        <f t="shared" si="17"/>
        <v>0</v>
      </c>
      <c r="J190" s="4">
        <f t="shared" si="18"/>
        <v>0</v>
      </c>
      <c r="K190" s="4" t="str">
        <f t="shared" si="19"/>
        <v>S38</v>
      </c>
      <c r="L190" s="4" cm="1">
        <f t="array" ref="L190">SUM(($J190*EXP(-$H190*24*3600*_xlfn.SEQUENCE(L$1-1))))+$J190</f>
        <v>0</v>
      </c>
      <c r="M190" s="4" cm="1">
        <f t="array" ref="M190">SUM(($J190*EXP(-$H190*24*3600*_xlfn.SEQUENCE(M$1-1))))+$J190</f>
        <v>0</v>
      </c>
    </row>
    <row r="191" spans="2:13" hidden="1" x14ac:dyDescent="0.25">
      <c r="B191">
        <v>16039</v>
      </c>
      <c r="C191" s="4">
        <v>0</v>
      </c>
      <c r="D191">
        <f>0</f>
        <v>0</v>
      </c>
      <c r="E191" t="str">
        <f>VLOOKUP(B191,Nuclides!A:E,5,FALSE)</f>
        <v>S39</v>
      </c>
      <c r="F191">
        <f>VLOOKUP(B191,Nuclides!A:E,4,FALSE)</f>
        <v>11.5</v>
      </c>
      <c r="G191" s="4" t="str">
        <f t="shared" si="15"/>
        <v>11.5s</v>
      </c>
      <c r="H191" s="4">
        <f t="shared" si="16"/>
        <v>6.027366787477785E-2</v>
      </c>
      <c r="I191" s="4">
        <f t="shared" si="17"/>
        <v>0</v>
      </c>
      <c r="J191" s="4">
        <f t="shared" si="18"/>
        <v>0</v>
      </c>
      <c r="K191" s="4" t="str">
        <f t="shared" si="19"/>
        <v>S39</v>
      </c>
      <c r="L191" s="4" cm="1">
        <f t="array" ref="L191">SUM(($J191*EXP(-$H191*24*3600*_xlfn.SEQUENCE(L$1-1))))+$J191</f>
        <v>0</v>
      </c>
      <c r="M191" s="4" cm="1">
        <f t="array" ref="M191">SUM(($J191*EXP(-$H191*24*3600*_xlfn.SEQUENCE(M$1-1))))+$J191</f>
        <v>0</v>
      </c>
    </row>
    <row r="192" spans="2:13" hidden="1" x14ac:dyDescent="0.25">
      <c r="B192">
        <v>16040</v>
      </c>
      <c r="C192" s="4">
        <v>0</v>
      </c>
      <c r="D192">
        <f>0</f>
        <v>0</v>
      </c>
      <c r="E192" t="str">
        <f>VLOOKUP(B192,Nuclides!A:E,5,FALSE)</f>
        <v>S40</v>
      </c>
      <c r="F192">
        <f>VLOOKUP(B192,Nuclides!A:E,4,FALSE)</f>
        <v>8.8000000000000007</v>
      </c>
      <c r="G192" s="4" t="str">
        <f t="shared" si="15"/>
        <v>8.8s</v>
      </c>
      <c r="H192" s="4">
        <f t="shared" si="16"/>
        <v>7.8766725063630139E-2</v>
      </c>
      <c r="I192" s="4">
        <f t="shared" si="17"/>
        <v>0</v>
      </c>
      <c r="J192" s="4">
        <f t="shared" si="18"/>
        <v>0</v>
      </c>
      <c r="K192" s="4" t="str">
        <f t="shared" si="19"/>
        <v>S40</v>
      </c>
      <c r="L192" s="4" cm="1">
        <f t="array" ref="L192">SUM(($J192*EXP(-$H192*24*3600*_xlfn.SEQUENCE(L$1-1))))+$J192</f>
        <v>0</v>
      </c>
      <c r="M192" s="4" cm="1">
        <f t="array" ref="M192">SUM(($J192*EXP(-$H192*24*3600*_xlfn.SEQUENCE(M$1-1))))+$J192</f>
        <v>0</v>
      </c>
    </row>
    <row r="193" spans="2:13" hidden="1" x14ac:dyDescent="0.25">
      <c r="B193">
        <v>16041</v>
      </c>
      <c r="C193" s="4">
        <v>0</v>
      </c>
      <c r="D193">
        <f>0</f>
        <v>0</v>
      </c>
      <c r="E193" t="str">
        <f>VLOOKUP(B193,Nuclides!A:E,5,FALSE)</f>
        <v>S41</v>
      </c>
      <c r="F193">
        <f>VLOOKUP(B193,Nuclides!A:E,4,FALSE)</f>
        <v>2.6</v>
      </c>
      <c r="G193" s="4" t="str">
        <f t="shared" si="15"/>
        <v>2.6s</v>
      </c>
      <c r="H193" s="4">
        <f t="shared" si="16"/>
        <v>0.26659506944613282</v>
      </c>
      <c r="I193" s="4">
        <f t="shared" si="17"/>
        <v>0</v>
      </c>
      <c r="J193" s="4">
        <f t="shared" si="18"/>
        <v>0</v>
      </c>
      <c r="K193" s="4" t="str">
        <f t="shared" si="19"/>
        <v>S41</v>
      </c>
      <c r="L193" s="4" cm="1">
        <f t="array" ref="L193">SUM(($J193*EXP(-$H193*24*3600*_xlfn.SEQUENCE(L$1-1))))+$J193</f>
        <v>0</v>
      </c>
      <c r="M193" s="4" cm="1">
        <f t="array" ref="M193">SUM(($J193*EXP(-$H193*24*3600*_xlfn.SEQUENCE(M$1-1))))+$J193</f>
        <v>0</v>
      </c>
    </row>
    <row r="194" spans="2:13" hidden="1" x14ac:dyDescent="0.25">
      <c r="B194">
        <v>16042</v>
      </c>
      <c r="C194" s="4">
        <v>0</v>
      </c>
      <c r="D194">
        <f>0</f>
        <v>0</v>
      </c>
      <c r="E194" t="str">
        <f>VLOOKUP(B194,Nuclides!A:E,5,FALSE)</f>
        <v>S42</v>
      </c>
      <c r="F194">
        <f>VLOOKUP(B194,Nuclides!A:E,4,FALSE)</f>
        <v>1.03</v>
      </c>
      <c r="G194" s="4" t="str">
        <f t="shared" si="15"/>
        <v>1.03s</v>
      </c>
      <c r="H194" s="4">
        <f t="shared" si="16"/>
        <v>0.67295842772810222</v>
      </c>
      <c r="I194" s="4">
        <f t="shared" si="17"/>
        <v>0</v>
      </c>
      <c r="J194" s="4">
        <f t="shared" si="18"/>
        <v>0</v>
      </c>
      <c r="K194" s="4" t="str">
        <f t="shared" si="19"/>
        <v>S42</v>
      </c>
      <c r="L194" s="4" cm="1">
        <f t="array" ref="L194">SUM(($J194*EXP(-$H194*24*3600*_xlfn.SEQUENCE(L$1-1))))+$J194</f>
        <v>0</v>
      </c>
      <c r="M194" s="4" cm="1">
        <f t="array" ref="M194">SUM(($J194*EXP(-$H194*24*3600*_xlfn.SEQUENCE(M$1-1))))+$J194</f>
        <v>0</v>
      </c>
    </row>
    <row r="195" spans="2:13" hidden="1" x14ac:dyDescent="0.25">
      <c r="B195">
        <v>16043</v>
      </c>
      <c r="C195" s="4">
        <v>0</v>
      </c>
      <c r="D195">
        <f>0</f>
        <v>0</v>
      </c>
      <c r="E195" t="str">
        <f>VLOOKUP(B195,Nuclides!A:E,5,FALSE)</f>
        <v>S43</v>
      </c>
      <c r="F195">
        <f>VLOOKUP(B195,Nuclides!A:E,4,FALSE)</f>
        <v>0.27300000000000002</v>
      </c>
      <c r="G195" s="4" t="str">
        <f t="shared" si="15"/>
        <v>0.273s</v>
      </c>
      <c r="H195" s="4">
        <f t="shared" si="16"/>
        <v>2.5390006613917406</v>
      </c>
      <c r="I195" s="4">
        <f t="shared" si="17"/>
        <v>0</v>
      </c>
      <c r="J195" s="4">
        <f t="shared" si="18"/>
        <v>0</v>
      </c>
      <c r="K195" s="4" t="str">
        <f t="shared" si="19"/>
        <v>S43</v>
      </c>
      <c r="L195" s="4" cm="1">
        <f t="array" ref="L195">SUM(($J195*EXP(-$H195*24*3600*_xlfn.SEQUENCE(L$1-1))))+$J195</f>
        <v>0</v>
      </c>
      <c r="M195" s="4" cm="1">
        <f t="array" ref="M195">SUM(($J195*EXP(-$H195*24*3600*_xlfn.SEQUENCE(M$1-1))))+$J195</f>
        <v>0</v>
      </c>
    </row>
    <row r="196" spans="2:13" hidden="1" x14ac:dyDescent="0.25">
      <c r="B196">
        <v>16044</v>
      </c>
      <c r="C196" s="4">
        <v>0</v>
      </c>
      <c r="D196">
        <f>0</f>
        <v>0</v>
      </c>
      <c r="E196" t="str">
        <f>VLOOKUP(B196,Nuclides!A:E,5,FALSE)</f>
        <v>S44</v>
      </c>
      <c r="F196">
        <f>VLOOKUP(B196,Nuclides!A:E,4,FALSE)</f>
        <v>0.1</v>
      </c>
      <c r="G196" s="4" t="str">
        <f t="shared" si="15"/>
        <v>0.1s</v>
      </c>
      <c r="H196" s="4">
        <f t="shared" si="16"/>
        <v>6.9314718055994522</v>
      </c>
      <c r="I196" s="4">
        <f t="shared" si="17"/>
        <v>0</v>
      </c>
      <c r="J196" s="4">
        <f t="shared" si="18"/>
        <v>0</v>
      </c>
      <c r="K196" s="4" t="str">
        <f t="shared" si="19"/>
        <v>S44</v>
      </c>
      <c r="L196" s="4" cm="1">
        <f t="array" ref="L196">SUM(($J196*EXP(-$H196*24*3600*_xlfn.SEQUENCE(L$1-1))))+$J196</f>
        <v>0</v>
      </c>
      <c r="M196" s="4" cm="1">
        <f t="array" ref="M196">SUM(($J196*EXP(-$H196*24*3600*_xlfn.SEQUENCE(M$1-1))))+$J196</f>
        <v>0</v>
      </c>
    </row>
    <row r="197" spans="2:13" hidden="1" x14ac:dyDescent="0.25">
      <c r="B197">
        <v>17031</v>
      </c>
      <c r="C197" s="4">
        <v>0</v>
      </c>
      <c r="D197">
        <f>0</f>
        <v>0</v>
      </c>
      <c r="E197" t="str">
        <f>VLOOKUP(B197,Nuclides!A:E,5,FALSE)</f>
        <v>Cl31</v>
      </c>
      <c r="F197">
        <f>VLOOKUP(B197,Nuclides!A:E,4,FALSE)</f>
        <v>0.19</v>
      </c>
      <c r="G197" s="4" t="str">
        <f t="shared" ref="G197:G260" si="20">IF(F197="STABLE", "STABLE", IF(F197&lt;60, F197&amp;"s", IF(F197&lt;3600, ROUND(F197/60,2)&amp;"min", IF(F197&lt;86400, ROUND(F197/3600,2)&amp;"h", IF(F197&lt;31536000, ROUND(F197/86400,2)&amp;"d", ROUND(F197/31536000,2)&amp;"y")))))</f>
        <v>0.19s</v>
      </c>
      <c r="H197" s="4">
        <f t="shared" ref="H197:H260" si="21">LN(2)/F197</f>
        <v>3.6481430555786591</v>
      </c>
      <c r="I197" s="4">
        <f t="shared" ref="I197:I260" si="22">60*6240000000000*C197*(1-EXP(-H197*2*3600))</f>
        <v>0</v>
      </c>
      <c r="J197" s="4">
        <f t="shared" ref="J197:J260" si="23">I197*EXP(-H197*10*3600)</f>
        <v>0</v>
      </c>
      <c r="K197" s="4" t="str">
        <f t="shared" ref="K197:K260" si="24">E197</f>
        <v>Cl31</v>
      </c>
      <c r="L197" s="4" cm="1">
        <f t="array" ref="L197">SUM(($J197*EXP(-$H197*24*3600*_xlfn.SEQUENCE(L$1-1))))+$J197</f>
        <v>0</v>
      </c>
      <c r="M197" s="4" cm="1">
        <f t="array" ref="M197">SUM(($J197*EXP(-$H197*24*3600*_xlfn.SEQUENCE(M$1-1))))+$J197</f>
        <v>0</v>
      </c>
    </row>
    <row r="198" spans="2:13" hidden="1" x14ac:dyDescent="0.25">
      <c r="B198">
        <v>17032</v>
      </c>
      <c r="C198" s="4">
        <v>0</v>
      </c>
      <c r="D198">
        <f>0</f>
        <v>0</v>
      </c>
      <c r="E198" t="str">
        <f>VLOOKUP(B198,Nuclides!A:E,5,FALSE)</f>
        <v>Cl32</v>
      </c>
      <c r="F198">
        <f>VLOOKUP(B198,Nuclides!A:E,4,FALSE)</f>
        <v>0.29799999999999999</v>
      </c>
      <c r="G198" s="4" t="str">
        <f t="shared" si="20"/>
        <v>0.298s</v>
      </c>
      <c r="H198" s="4">
        <f t="shared" si="21"/>
        <v>2.325997250201159</v>
      </c>
      <c r="I198" s="4">
        <f t="shared" si="22"/>
        <v>0</v>
      </c>
      <c r="J198" s="4">
        <f t="shared" si="23"/>
        <v>0</v>
      </c>
      <c r="K198" s="4" t="str">
        <f t="shared" si="24"/>
        <v>Cl32</v>
      </c>
      <c r="L198" s="4" cm="1">
        <f t="array" ref="L198">SUM(($J198*EXP(-$H198*24*3600*_xlfn.SEQUENCE(L$1-1))))+$J198</f>
        <v>0</v>
      </c>
      <c r="M198" s="4" cm="1">
        <f t="array" ref="M198">SUM(($J198*EXP(-$H198*24*3600*_xlfn.SEQUENCE(M$1-1))))+$J198</f>
        <v>0</v>
      </c>
    </row>
    <row r="199" spans="2:13" hidden="1" x14ac:dyDescent="0.25">
      <c r="B199">
        <v>17033</v>
      </c>
      <c r="C199" s="4">
        <v>0</v>
      </c>
      <c r="D199">
        <f>0</f>
        <v>0</v>
      </c>
      <c r="E199" t="str">
        <f>VLOOKUP(B199,Nuclides!A:E,5,FALSE)</f>
        <v>Cl33</v>
      </c>
      <c r="F199">
        <f>VLOOKUP(B199,Nuclides!A:E,4,FALSE)</f>
        <v>2.5110000000000001</v>
      </c>
      <c r="G199" s="4" t="str">
        <f t="shared" si="20"/>
        <v>2.511s</v>
      </c>
      <c r="H199" s="4">
        <f t="shared" si="21"/>
        <v>0.27604427740340315</v>
      </c>
      <c r="I199" s="4">
        <f t="shared" si="22"/>
        <v>0</v>
      </c>
      <c r="J199" s="4">
        <f t="shared" si="23"/>
        <v>0</v>
      </c>
      <c r="K199" s="4" t="str">
        <f t="shared" si="24"/>
        <v>Cl33</v>
      </c>
      <c r="L199" s="4" cm="1">
        <f t="array" ref="L199">SUM(($J199*EXP(-$H199*24*3600*_xlfn.SEQUENCE(L$1-1))))+$J199</f>
        <v>0</v>
      </c>
      <c r="M199" s="4" cm="1">
        <f t="array" ref="M199">SUM(($J199*EXP(-$H199*24*3600*_xlfn.SEQUENCE(M$1-1))))+$J199</f>
        <v>0</v>
      </c>
    </row>
    <row r="200" spans="2:13" hidden="1" x14ac:dyDescent="0.25">
      <c r="B200">
        <v>17034</v>
      </c>
      <c r="C200" s="4">
        <v>0</v>
      </c>
      <c r="D200">
        <f>0</f>
        <v>0</v>
      </c>
      <c r="E200" t="str">
        <f>VLOOKUP(B200,Nuclides!A:E,5,FALSE)</f>
        <v>Cl34</v>
      </c>
      <c r="F200">
        <f>VLOOKUP(B200,Nuclides!A:E,4,FALSE)</f>
        <v>1.5264</v>
      </c>
      <c r="G200" s="4" t="str">
        <f t="shared" si="20"/>
        <v>1.5264s</v>
      </c>
      <c r="H200" s="4">
        <f t="shared" si="21"/>
        <v>0.45410585728507946</v>
      </c>
      <c r="I200" s="4">
        <f t="shared" si="22"/>
        <v>0</v>
      </c>
      <c r="J200" s="4">
        <f t="shared" si="23"/>
        <v>0</v>
      </c>
      <c r="K200" s="4" t="str">
        <f t="shared" si="24"/>
        <v>Cl34</v>
      </c>
      <c r="L200" s="4" cm="1">
        <f t="array" ref="L200">SUM(($J200*EXP(-$H200*24*3600*_xlfn.SEQUENCE(L$1-1))))+$J200</f>
        <v>0</v>
      </c>
      <c r="M200" s="4" cm="1">
        <f t="array" ref="M200">SUM(($J200*EXP(-$H200*24*3600*_xlfn.SEQUENCE(M$1-1))))+$J200</f>
        <v>0</v>
      </c>
    </row>
    <row r="201" spans="2:13" hidden="1" x14ac:dyDescent="0.25">
      <c r="B201">
        <v>17035</v>
      </c>
      <c r="C201" s="4">
        <v>0</v>
      </c>
      <c r="D201">
        <f>0</f>
        <v>0</v>
      </c>
      <c r="E201" t="str">
        <f>VLOOKUP(B201,Nuclides!A:E,5,FALSE)</f>
        <v>Cl35</v>
      </c>
      <c r="F201" t="str">
        <f>VLOOKUP(B201,Nuclides!A:E,4,FALSE)</f>
        <v>STABLE</v>
      </c>
      <c r="G201" s="4" t="str">
        <f t="shared" si="20"/>
        <v>STABLE</v>
      </c>
      <c r="H201" s="4" t="e">
        <f t="shared" si="21"/>
        <v>#VALUE!</v>
      </c>
      <c r="I201" s="4" t="e">
        <f t="shared" si="22"/>
        <v>#VALUE!</v>
      </c>
      <c r="J201" s="4" t="e">
        <f t="shared" si="23"/>
        <v>#VALUE!</v>
      </c>
      <c r="K201" s="4" t="str">
        <f t="shared" si="24"/>
        <v>Cl35</v>
      </c>
      <c r="L201" s="4" t="e" cm="1">
        <f t="array" ref="L201">SUM(($J201*EXP(-$H201*24*3600*_xlfn.SEQUENCE(L$1-1))))+$J201</f>
        <v>#VALUE!</v>
      </c>
      <c r="M201" s="4" t="e" cm="1">
        <f t="array" ref="M201">SUM(($J201*EXP(-$H201*24*3600*_xlfn.SEQUENCE(M$1-1))))+$J201</f>
        <v>#VALUE!</v>
      </c>
    </row>
    <row r="202" spans="2:13" hidden="1" x14ac:dyDescent="0.25">
      <c r="B202">
        <v>17036</v>
      </c>
      <c r="C202" s="4">
        <v>0</v>
      </c>
      <c r="D202">
        <f>0</f>
        <v>0</v>
      </c>
      <c r="E202" t="str">
        <f>VLOOKUP(B202,Nuclides!A:E,5,FALSE)</f>
        <v>Cl36</v>
      </c>
      <c r="F202">
        <f>VLOOKUP(B202,Nuclides!A:E,4,FALSE)</f>
        <v>9498837600000</v>
      </c>
      <c r="G202" s="4" t="str">
        <f t="shared" si="20"/>
        <v>301206.16y</v>
      </c>
      <c r="H202" s="4">
        <f t="shared" si="21"/>
        <v>7.2971789786146596E-14</v>
      </c>
      <c r="I202" s="4">
        <f t="shared" si="22"/>
        <v>0</v>
      </c>
      <c r="J202" s="4">
        <f t="shared" si="23"/>
        <v>0</v>
      </c>
      <c r="K202" s="4" t="str">
        <f t="shared" si="24"/>
        <v>Cl36</v>
      </c>
      <c r="L202" s="4" cm="1">
        <f t="array" ref="L202">SUM(($J202*EXP(-$H202*24*3600*_xlfn.SEQUENCE(L$1-1))))+$J202</f>
        <v>0</v>
      </c>
      <c r="M202" s="4" cm="1">
        <f t="array" ref="M202">SUM(($J202*EXP(-$H202*24*3600*_xlfn.SEQUENCE(M$1-1))))+$J202</f>
        <v>0</v>
      </c>
    </row>
    <row r="203" spans="2:13" hidden="1" x14ac:dyDescent="0.25">
      <c r="B203">
        <v>17037</v>
      </c>
      <c r="C203" s="4">
        <v>0</v>
      </c>
      <c r="D203">
        <f>0</f>
        <v>0</v>
      </c>
      <c r="E203" t="str">
        <f>VLOOKUP(B203,Nuclides!A:E,5,FALSE)</f>
        <v>Cl37</v>
      </c>
      <c r="F203" t="str">
        <f>VLOOKUP(B203,Nuclides!A:E,4,FALSE)</f>
        <v>STABLE</v>
      </c>
      <c r="G203" s="4" t="str">
        <f t="shared" si="20"/>
        <v>STABLE</v>
      </c>
      <c r="H203" s="4" t="e">
        <f t="shared" si="21"/>
        <v>#VALUE!</v>
      </c>
      <c r="I203" s="4" t="e">
        <f t="shared" si="22"/>
        <v>#VALUE!</v>
      </c>
      <c r="J203" s="4" t="e">
        <f t="shared" si="23"/>
        <v>#VALUE!</v>
      </c>
      <c r="K203" s="4" t="str">
        <f t="shared" si="24"/>
        <v>Cl37</v>
      </c>
      <c r="L203" s="4" t="e" cm="1">
        <f t="array" ref="L203">SUM(($J203*EXP(-$H203*24*3600*_xlfn.SEQUENCE(L$1-1))))+$J203</f>
        <v>#VALUE!</v>
      </c>
      <c r="M203" s="4" t="e" cm="1">
        <f t="array" ref="M203">SUM(($J203*EXP(-$H203*24*3600*_xlfn.SEQUENCE(M$1-1))))+$J203</f>
        <v>#VALUE!</v>
      </c>
    </row>
    <row r="204" spans="2:13" hidden="1" x14ac:dyDescent="0.25">
      <c r="B204">
        <v>17038</v>
      </c>
      <c r="C204" s="4">
        <v>0</v>
      </c>
      <c r="D204">
        <f>0</f>
        <v>0</v>
      </c>
      <c r="E204" t="str">
        <f>VLOOKUP(B204,Nuclides!A:E,5,FALSE)</f>
        <v>Cl38</v>
      </c>
      <c r="F204">
        <f>VLOOKUP(B204,Nuclides!A:E,4,FALSE)</f>
        <v>2234.4</v>
      </c>
      <c r="G204" s="4" t="str">
        <f t="shared" si="20"/>
        <v>37.24min</v>
      </c>
      <c r="H204" s="4">
        <f t="shared" si="21"/>
        <v>3.102162462226751E-4</v>
      </c>
      <c r="I204" s="4">
        <f t="shared" si="22"/>
        <v>0</v>
      </c>
      <c r="J204" s="4">
        <f t="shared" si="23"/>
        <v>0</v>
      </c>
      <c r="K204" s="4" t="str">
        <f t="shared" si="24"/>
        <v>Cl38</v>
      </c>
      <c r="L204" s="4" cm="1">
        <f t="array" ref="L204">SUM(($J204*EXP(-$H204*24*3600*_xlfn.SEQUENCE(L$1-1))))+$J204</f>
        <v>0</v>
      </c>
      <c r="M204" s="4" cm="1">
        <f t="array" ref="M204">SUM(($J204*EXP(-$H204*24*3600*_xlfn.SEQUENCE(M$1-1))))+$J204</f>
        <v>0</v>
      </c>
    </row>
    <row r="205" spans="2:13" hidden="1" x14ac:dyDescent="0.25">
      <c r="B205">
        <v>17039</v>
      </c>
      <c r="C205" s="4">
        <v>0</v>
      </c>
      <c r="D205">
        <f>0</f>
        <v>0</v>
      </c>
      <c r="E205" t="str">
        <f>VLOOKUP(B205,Nuclides!A:E,5,FALSE)</f>
        <v>Cl39</v>
      </c>
      <c r="F205">
        <f>VLOOKUP(B205,Nuclides!A:E,4,FALSE)</f>
        <v>3372</v>
      </c>
      <c r="G205" s="4" t="str">
        <f t="shared" si="20"/>
        <v>56.2min</v>
      </c>
      <c r="H205" s="4">
        <f t="shared" si="21"/>
        <v>2.0555966208776551E-4</v>
      </c>
      <c r="I205" s="4">
        <f t="shared" si="22"/>
        <v>0</v>
      </c>
      <c r="J205" s="4">
        <f t="shared" si="23"/>
        <v>0</v>
      </c>
      <c r="K205" s="4" t="str">
        <f t="shared" si="24"/>
        <v>Cl39</v>
      </c>
      <c r="L205" s="4" cm="1">
        <f t="array" ref="L205">SUM(($J205*EXP(-$H205*24*3600*_xlfn.SEQUENCE(L$1-1))))+$J205</f>
        <v>0</v>
      </c>
      <c r="M205" s="4" cm="1">
        <f t="array" ref="M205">SUM(($J205*EXP(-$H205*24*3600*_xlfn.SEQUENCE(M$1-1))))+$J205</f>
        <v>0</v>
      </c>
    </row>
    <row r="206" spans="2:13" hidden="1" x14ac:dyDescent="0.25">
      <c r="B206">
        <v>17040</v>
      </c>
      <c r="C206" s="4">
        <v>0</v>
      </c>
      <c r="D206">
        <f>0</f>
        <v>0</v>
      </c>
      <c r="E206" t="str">
        <f>VLOOKUP(B206,Nuclides!A:E,5,FALSE)</f>
        <v>Cl40</v>
      </c>
      <c r="F206">
        <f>VLOOKUP(B206,Nuclides!A:E,4,FALSE)</f>
        <v>81</v>
      </c>
      <c r="G206" s="4" t="str">
        <f t="shared" si="20"/>
        <v>1.35min</v>
      </c>
      <c r="H206" s="4">
        <f t="shared" si="21"/>
        <v>8.5573725995054979E-3</v>
      </c>
      <c r="I206" s="4">
        <f t="shared" si="22"/>
        <v>0</v>
      </c>
      <c r="J206" s="4">
        <f t="shared" si="23"/>
        <v>0</v>
      </c>
      <c r="K206" s="4" t="str">
        <f t="shared" si="24"/>
        <v>Cl40</v>
      </c>
      <c r="L206" s="4" cm="1">
        <f t="array" ref="L206">SUM(($J206*EXP(-$H206*24*3600*_xlfn.SEQUENCE(L$1-1))))+$J206</f>
        <v>0</v>
      </c>
      <c r="M206" s="4" cm="1">
        <f t="array" ref="M206">SUM(($J206*EXP(-$H206*24*3600*_xlfn.SEQUENCE(M$1-1))))+$J206</f>
        <v>0</v>
      </c>
    </row>
    <row r="207" spans="2:13" hidden="1" x14ac:dyDescent="0.25">
      <c r="B207">
        <v>17041</v>
      </c>
      <c r="C207" s="4">
        <v>0</v>
      </c>
      <c r="D207">
        <f>0</f>
        <v>0</v>
      </c>
      <c r="E207" t="str">
        <f>VLOOKUP(B207,Nuclides!A:E,5,FALSE)</f>
        <v>Cl41</v>
      </c>
      <c r="F207">
        <f>VLOOKUP(B207,Nuclides!A:E,4,FALSE)</f>
        <v>38.4</v>
      </c>
      <c r="G207" s="4" t="str">
        <f t="shared" si="20"/>
        <v>38.4s</v>
      </c>
      <c r="H207" s="4">
        <f t="shared" si="21"/>
        <v>1.8050707827081909E-2</v>
      </c>
      <c r="I207" s="4">
        <f t="shared" si="22"/>
        <v>0</v>
      </c>
      <c r="J207" s="4">
        <f t="shared" si="23"/>
        <v>0</v>
      </c>
      <c r="K207" s="4" t="str">
        <f t="shared" si="24"/>
        <v>Cl41</v>
      </c>
      <c r="L207" s="4" cm="1">
        <f t="array" ref="L207">SUM(($J207*EXP(-$H207*24*3600*_xlfn.SEQUENCE(L$1-1))))+$J207</f>
        <v>0</v>
      </c>
      <c r="M207" s="4" cm="1">
        <f t="array" ref="M207">SUM(($J207*EXP(-$H207*24*3600*_xlfn.SEQUENCE(M$1-1))))+$J207</f>
        <v>0</v>
      </c>
    </row>
    <row r="208" spans="2:13" hidden="1" x14ac:dyDescent="0.25">
      <c r="B208">
        <v>17042</v>
      </c>
      <c r="C208" s="4">
        <v>0</v>
      </c>
      <c r="D208">
        <f>0</f>
        <v>0</v>
      </c>
      <c r="E208" t="str">
        <f>VLOOKUP(B208,Nuclides!A:E,5,FALSE)</f>
        <v>Cl42</v>
      </c>
      <c r="F208">
        <f>VLOOKUP(B208,Nuclides!A:E,4,FALSE)</f>
        <v>6.8</v>
      </c>
      <c r="G208" s="4" t="str">
        <f t="shared" si="20"/>
        <v>6.8s</v>
      </c>
      <c r="H208" s="4">
        <f t="shared" si="21"/>
        <v>0.10193340890587431</v>
      </c>
      <c r="I208" s="4">
        <f t="shared" si="22"/>
        <v>0</v>
      </c>
      <c r="J208" s="4">
        <f t="shared" si="23"/>
        <v>0</v>
      </c>
      <c r="K208" s="4" t="str">
        <f t="shared" si="24"/>
        <v>Cl42</v>
      </c>
      <c r="L208" s="4" cm="1">
        <f t="array" ref="L208">SUM(($J208*EXP(-$H208*24*3600*_xlfn.SEQUENCE(L$1-1))))+$J208</f>
        <v>0</v>
      </c>
      <c r="M208" s="4" cm="1">
        <f t="array" ref="M208">SUM(($J208*EXP(-$H208*24*3600*_xlfn.SEQUENCE(M$1-1))))+$J208</f>
        <v>0</v>
      </c>
    </row>
    <row r="209" spans="2:13" hidden="1" x14ac:dyDescent="0.25">
      <c r="B209">
        <v>17043</v>
      </c>
      <c r="C209" s="4">
        <v>0</v>
      </c>
      <c r="D209">
        <f>0</f>
        <v>0</v>
      </c>
      <c r="E209" t="str">
        <f>VLOOKUP(B209,Nuclides!A:E,5,FALSE)</f>
        <v>Cl43</v>
      </c>
      <c r="F209">
        <f>VLOOKUP(B209,Nuclides!A:E,4,FALSE)</f>
        <v>3.1749999999999998</v>
      </c>
      <c r="G209" s="4" t="str">
        <f t="shared" si="20"/>
        <v>3.175s</v>
      </c>
      <c r="H209" s="4">
        <f t="shared" si="21"/>
        <v>0.21831407261730562</v>
      </c>
      <c r="I209" s="4">
        <f t="shared" si="22"/>
        <v>0</v>
      </c>
      <c r="J209" s="4">
        <f t="shared" si="23"/>
        <v>0</v>
      </c>
      <c r="K209" s="4" t="str">
        <f t="shared" si="24"/>
        <v>Cl43</v>
      </c>
      <c r="L209" s="4" cm="1">
        <f t="array" ref="L209">SUM(($J209*EXP(-$H209*24*3600*_xlfn.SEQUENCE(L$1-1))))+$J209</f>
        <v>0</v>
      </c>
      <c r="M209" s="4" cm="1">
        <f t="array" ref="M209">SUM(($J209*EXP(-$H209*24*3600*_xlfn.SEQUENCE(M$1-1))))+$J209</f>
        <v>0</v>
      </c>
    </row>
    <row r="210" spans="2:13" hidden="1" x14ac:dyDescent="0.25">
      <c r="B210">
        <v>17044</v>
      </c>
      <c r="C210" s="4">
        <v>0</v>
      </c>
      <c r="D210">
        <f>0</f>
        <v>0</v>
      </c>
      <c r="E210" t="str">
        <f>VLOOKUP(B210,Nuclides!A:E,5,FALSE)</f>
        <v>Cl44</v>
      </c>
      <c r="F210">
        <f>VLOOKUP(B210,Nuclides!A:E,4,FALSE)</f>
        <v>0.65</v>
      </c>
      <c r="G210" s="4" t="str">
        <f t="shared" si="20"/>
        <v>0.65s</v>
      </c>
      <c r="H210" s="4">
        <f t="shared" si="21"/>
        <v>1.0663802777845313</v>
      </c>
      <c r="I210" s="4">
        <f t="shared" si="22"/>
        <v>0</v>
      </c>
      <c r="J210" s="4">
        <f t="shared" si="23"/>
        <v>0</v>
      </c>
      <c r="K210" s="4" t="str">
        <f t="shared" si="24"/>
        <v>Cl44</v>
      </c>
      <c r="L210" s="4" cm="1">
        <f t="array" ref="L210">SUM(($J210*EXP(-$H210*24*3600*_xlfn.SEQUENCE(L$1-1))))+$J210</f>
        <v>0</v>
      </c>
      <c r="M210" s="4" cm="1">
        <f t="array" ref="M210">SUM(($J210*EXP(-$H210*24*3600*_xlfn.SEQUENCE(M$1-1))))+$J210</f>
        <v>0</v>
      </c>
    </row>
    <row r="211" spans="2:13" hidden="1" x14ac:dyDescent="0.25">
      <c r="B211">
        <v>17045</v>
      </c>
      <c r="C211" s="4">
        <v>0</v>
      </c>
      <c r="D211">
        <f>0</f>
        <v>0</v>
      </c>
      <c r="E211" t="str">
        <f>VLOOKUP(B211,Nuclides!A:E,5,FALSE)</f>
        <v>Cl45</v>
      </c>
      <c r="F211">
        <f>VLOOKUP(B211,Nuclides!A:E,4,FALSE)</f>
        <v>0.4</v>
      </c>
      <c r="G211" s="4" t="str">
        <f t="shared" si="20"/>
        <v>0.4s</v>
      </c>
      <c r="H211" s="4">
        <f t="shared" si="21"/>
        <v>1.732867951399863</v>
      </c>
      <c r="I211" s="4">
        <f t="shared" si="22"/>
        <v>0</v>
      </c>
      <c r="J211" s="4">
        <f t="shared" si="23"/>
        <v>0</v>
      </c>
      <c r="K211" s="4" t="str">
        <f t="shared" si="24"/>
        <v>Cl45</v>
      </c>
      <c r="L211" s="4" cm="1">
        <f t="array" ref="L211">SUM(($J211*EXP(-$H211*24*3600*_xlfn.SEQUENCE(L$1-1))))+$J211</f>
        <v>0</v>
      </c>
      <c r="M211" s="4" cm="1">
        <f t="array" ref="M211">SUM(($J211*EXP(-$H211*24*3600*_xlfn.SEQUENCE(M$1-1))))+$J211</f>
        <v>0</v>
      </c>
    </row>
    <row r="212" spans="2:13" hidden="1" x14ac:dyDescent="0.25">
      <c r="B212">
        <v>18032</v>
      </c>
      <c r="C212" s="4">
        <v>0</v>
      </c>
      <c r="D212">
        <f>0</f>
        <v>0</v>
      </c>
      <c r="E212" t="str">
        <f>VLOOKUP(B212,Nuclides!A:E,5,FALSE)</f>
        <v>Ar32</v>
      </c>
      <c r="F212">
        <f>VLOOKUP(B212,Nuclides!A:E,4,FALSE)</f>
        <v>9.8000000000000004E-2</v>
      </c>
      <c r="G212" s="4" t="str">
        <f t="shared" si="20"/>
        <v>0.098s</v>
      </c>
      <c r="H212" s="4">
        <f t="shared" si="21"/>
        <v>7.0729304138769926</v>
      </c>
      <c r="I212" s="4">
        <f t="shared" si="22"/>
        <v>0</v>
      </c>
      <c r="J212" s="4">
        <f t="shared" si="23"/>
        <v>0</v>
      </c>
      <c r="K212" s="4" t="str">
        <f t="shared" si="24"/>
        <v>Ar32</v>
      </c>
      <c r="L212" s="4" cm="1">
        <f t="array" ref="L212">SUM(($J212*EXP(-$H212*24*3600*_xlfn.SEQUENCE(L$1-1))))+$J212</f>
        <v>0</v>
      </c>
      <c r="M212" s="4" cm="1">
        <f t="array" ref="M212">SUM(($J212*EXP(-$H212*24*3600*_xlfn.SEQUENCE(M$1-1))))+$J212</f>
        <v>0</v>
      </c>
    </row>
    <row r="213" spans="2:13" hidden="1" x14ac:dyDescent="0.25">
      <c r="B213">
        <v>18033</v>
      </c>
      <c r="C213" s="4">
        <v>0</v>
      </c>
      <c r="D213">
        <f>0</f>
        <v>0</v>
      </c>
      <c r="E213" t="str">
        <f>VLOOKUP(B213,Nuclides!A:E,5,FALSE)</f>
        <v>Ar33</v>
      </c>
      <c r="F213">
        <f>VLOOKUP(B213,Nuclides!A:E,4,FALSE)</f>
        <v>0.17299999999999999</v>
      </c>
      <c r="G213" s="4" t="str">
        <f t="shared" si="20"/>
        <v>0.173s</v>
      </c>
      <c r="H213" s="4">
        <f t="shared" si="21"/>
        <v>4.006631101502574</v>
      </c>
      <c r="I213" s="4">
        <f t="shared" si="22"/>
        <v>0</v>
      </c>
      <c r="J213" s="4">
        <f t="shared" si="23"/>
        <v>0</v>
      </c>
      <c r="K213" s="4" t="str">
        <f t="shared" si="24"/>
        <v>Ar33</v>
      </c>
      <c r="L213" s="4" cm="1">
        <f t="array" ref="L213">SUM(($J213*EXP(-$H213*24*3600*_xlfn.SEQUENCE(L$1-1))))+$J213</f>
        <v>0</v>
      </c>
      <c r="M213" s="4" cm="1">
        <f t="array" ref="M213">SUM(($J213*EXP(-$H213*24*3600*_xlfn.SEQUENCE(M$1-1))))+$J213</f>
        <v>0</v>
      </c>
    </row>
    <row r="214" spans="2:13" hidden="1" x14ac:dyDescent="0.25">
      <c r="B214">
        <v>18034</v>
      </c>
      <c r="C214" s="4">
        <v>0</v>
      </c>
      <c r="D214">
        <f>0</f>
        <v>0</v>
      </c>
      <c r="E214" t="str">
        <f>VLOOKUP(B214,Nuclides!A:E,5,FALSE)</f>
        <v>Ar34</v>
      </c>
      <c r="F214">
        <f>VLOOKUP(B214,Nuclides!A:E,4,FALSE)</f>
        <v>0.84450000000000003</v>
      </c>
      <c r="G214" s="4" t="str">
        <f t="shared" si="20"/>
        <v>0.8445s</v>
      </c>
      <c r="H214" s="4">
        <f t="shared" si="21"/>
        <v>0.82077818894013643</v>
      </c>
      <c r="I214" s="4">
        <f t="shared" si="22"/>
        <v>0</v>
      </c>
      <c r="J214" s="4">
        <f t="shared" si="23"/>
        <v>0</v>
      </c>
      <c r="K214" s="4" t="str">
        <f t="shared" si="24"/>
        <v>Ar34</v>
      </c>
      <c r="L214" s="4" cm="1">
        <f t="array" ref="L214">SUM(($J214*EXP(-$H214*24*3600*_xlfn.SEQUENCE(L$1-1))))+$J214</f>
        <v>0</v>
      </c>
      <c r="M214" s="4" cm="1">
        <f t="array" ref="M214">SUM(($J214*EXP(-$H214*24*3600*_xlfn.SEQUENCE(M$1-1))))+$J214</f>
        <v>0</v>
      </c>
    </row>
    <row r="215" spans="2:13" hidden="1" x14ac:dyDescent="0.25">
      <c r="B215">
        <v>18035</v>
      </c>
      <c r="C215" s="4">
        <v>0</v>
      </c>
      <c r="D215">
        <f>0</f>
        <v>0</v>
      </c>
      <c r="E215" t="str">
        <f>VLOOKUP(B215,Nuclides!A:E,5,FALSE)</f>
        <v>Ar35</v>
      </c>
      <c r="F215">
        <f>VLOOKUP(B215,Nuclides!A:E,4,FALSE)</f>
        <v>1.7756000000000001</v>
      </c>
      <c r="G215" s="4" t="str">
        <f t="shared" si="20"/>
        <v>1.7756s</v>
      </c>
      <c r="H215" s="4">
        <f t="shared" si="21"/>
        <v>0.39037349659830212</v>
      </c>
      <c r="I215" s="4">
        <f t="shared" si="22"/>
        <v>0</v>
      </c>
      <c r="J215" s="4">
        <f t="shared" si="23"/>
        <v>0</v>
      </c>
      <c r="K215" s="4" t="str">
        <f t="shared" si="24"/>
        <v>Ar35</v>
      </c>
      <c r="L215" s="4" cm="1">
        <f t="array" ref="L215">SUM(($J215*EXP(-$H215*24*3600*_xlfn.SEQUENCE(L$1-1))))+$J215</f>
        <v>0</v>
      </c>
      <c r="M215" s="4" cm="1">
        <f t="array" ref="M215">SUM(($J215*EXP(-$H215*24*3600*_xlfn.SEQUENCE(M$1-1))))+$J215</f>
        <v>0</v>
      </c>
    </row>
    <row r="216" spans="2:13" hidden="1" x14ac:dyDescent="0.25">
      <c r="B216">
        <v>18036</v>
      </c>
      <c r="C216" s="4">
        <v>0</v>
      </c>
      <c r="D216">
        <f>0</f>
        <v>0</v>
      </c>
      <c r="E216" t="str">
        <f>VLOOKUP(B216,Nuclides!A:E,5,FALSE)</f>
        <v>Ar36</v>
      </c>
      <c r="F216" t="str">
        <f>VLOOKUP(B216,Nuclides!A:E,4,FALSE)</f>
        <v>STABLE</v>
      </c>
      <c r="G216" s="4" t="str">
        <f t="shared" si="20"/>
        <v>STABLE</v>
      </c>
      <c r="H216" s="4" t="e">
        <f t="shared" si="21"/>
        <v>#VALUE!</v>
      </c>
      <c r="I216" s="4" t="e">
        <f t="shared" si="22"/>
        <v>#VALUE!</v>
      </c>
      <c r="J216" s="4" t="e">
        <f t="shared" si="23"/>
        <v>#VALUE!</v>
      </c>
      <c r="K216" s="4" t="str">
        <f t="shared" si="24"/>
        <v>Ar36</v>
      </c>
      <c r="L216" s="4" t="e" cm="1">
        <f t="array" ref="L216">SUM(($J216*EXP(-$H216*24*3600*_xlfn.SEQUENCE(L$1-1))))+$J216</f>
        <v>#VALUE!</v>
      </c>
      <c r="M216" s="4" t="e" cm="1">
        <f t="array" ref="M216">SUM(($J216*EXP(-$H216*24*3600*_xlfn.SEQUENCE(M$1-1))))+$J216</f>
        <v>#VALUE!</v>
      </c>
    </row>
    <row r="217" spans="2:13" hidden="1" x14ac:dyDescent="0.25">
      <c r="B217">
        <v>18037</v>
      </c>
      <c r="C217" s="4">
        <v>0</v>
      </c>
      <c r="D217">
        <f>0</f>
        <v>0</v>
      </c>
      <c r="E217" t="str">
        <f>VLOOKUP(B217,Nuclides!A:E,5,FALSE)</f>
        <v>Ar37</v>
      </c>
      <c r="F217">
        <f>VLOOKUP(B217,Nuclides!A:E,4,FALSE)</f>
        <v>3027456</v>
      </c>
      <c r="G217" s="4" t="str">
        <f t="shared" si="20"/>
        <v>35.04d</v>
      </c>
      <c r="H217" s="4">
        <f t="shared" si="21"/>
        <v>2.2895367614259142E-7</v>
      </c>
      <c r="I217" s="4">
        <f t="shared" si="22"/>
        <v>0</v>
      </c>
      <c r="J217" s="4">
        <f t="shared" si="23"/>
        <v>0</v>
      </c>
      <c r="K217" s="4" t="str">
        <f t="shared" si="24"/>
        <v>Ar37</v>
      </c>
      <c r="L217" s="4" cm="1">
        <f t="array" ref="L217">SUM(($J217*EXP(-$H217*24*3600*_xlfn.SEQUENCE(L$1-1))))+$J217</f>
        <v>0</v>
      </c>
      <c r="M217" s="4" cm="1">
        <f t="array" ref="M217">SUM(($J217*EXP(-$H217*24*3600*_xlfn.SEQUENCE(M$1-1))))+$J217</f>
        <v>0</v>
      </c>
    </row>
    <row r="218" spans="2:13" hidden="1" x14ac:dyDescent="0.25">
      <c r="B218">
        <v>18038</v>
      </c>
      <c r="C218" s="4">
        <v>0</v>
      </c>
      <c r="D218">
        <f>0</f>
        <v>0</v>
      </c>
      <c r="E218" t="str">
        <f>VLOOKUP(B218,Nuclides!A:E,5,FALSE)</f>
        <v>Ar38</v>
      </c>
      <c r="F218" t="str">
        <f>VLOOKUP(B218,Nuclides!A:E,4,FALSE)</f>
        <v>STABLE</v>
      </c>
      <c r="G218" s="4" t="str">
        <f t="shared" si="20"/>
        <v>STABLE</v>
      </c>
      <c r="H218" s="4" t="e">
        <f t="shared" si="21"/>
        <v>#VALUE!</v>
      </c>
      <c r="I218" s="4" t="e">
        <f t="shared" si="22"/>
        <v>#VALUE!</v>
      </c>
      <c r="J218" s="4" t="e">
        <f t="shared" si="23"/>
        <v>#VALUE!</v>
      </c>
      <c r="K218" s="4" t="str">
        <f t="shared" si="24"/>
        <v>Ar38</v>
      </c>
      <c r="L218" s="4" t="e" cm="1">
        <f t="array" ref="L218">SUM(($J218*EXP(-$H218*24*3600*_xlfn.SEQUENCE(L$1-1))))+$J218</f>
        <v>#VALUE!</v>
      </c>
      <c r="M218" s="4" t="e" cm="1">
        <f t="array" ref="M218">SUM(($J218*EXP(-$H218*24*3600*_xlfn.SEQUENCE(M$1-1))))+$J218</f>
        <v>#VALUE!</v>
      </c>
    </row>
    <row r="219" spans="2:13" hidden="1" x14ac:dyDescent="0.25">
      <c r="B219">
        <v>18039</v>
      </c>
      <c r="C219" s="4">
        <v>0</v>
      </c>
      <c r="D219">
        <f>0</f>
        <v>0</v>
      </c>
      <c r="E219" t="str">
        <f>VLOOKUP(B219,Nuclides!A:E,5,FALSE)</f>
        <v>Ar39</v>
      </c>
      <c r="F219">
        <f>VLOOKUP(B219,Nuclides!A:E,4,FALSE)</f>
        <v>8488994400</v>
      </c>
      <c r="G219" s="4" t="str">
        <f t="shared" si="20"/>
        <v>269.18y</v>
      </c>
      <c r="H219" s="4">
        <f t="shared" si="21"/>
        <v>8.1652448794164036E-11</v>
      </c>
      <c r="I219" s="4">
        <f t="shared" si="22"/>
        <v>0</v>
      </c>
      <c r="J219" s="4">
        <f t="shared" si="23"/>
        <v>0</v>
      </c>
      <c r="K219" s="4" t="str">
        <f t="shared" si="24"/>
        <v>Ar39</v>
      </c>
      <c r="L219" s="4" cm="1">
        <f t="array" ref="L219">SUM(($J219*EXP(-$H219*24*3600*_xlfn.SEQUENCE(L$1-1))))+$J219</f>
        <v>0</v>
      </c>
      <c r="M219" s="4" cm="1">
        <f t="array" ref="M219">SUM(($J219*EXP(-$H219*24*3600*_xlfn.SEQUENCE(M$1-1))))+$J219</f>
        <v>0</v>
      </c>
    </row>
    <row r="220" spans="2:13" hidden="1" x14ac:dyDescent="0.25">
      <c r="B220">
        <v>18040</v>
      </c>
      <c r="C220" s="4">
        <v>0</v>
      </c>
      <c r="D220">
        <f>0</f>
        <v>0</v>
      </c>
      <c r="E220" t="str">
        <f>VLOOKUP(B220,Nuclides!A:E,5,FALSE)</f>
        <v>Ar40</v>
      </c>
      <c r="F220" t="str">
        <f>VLOOKUP(B220,Nuclides!A:E,4,FALSE)</f>
        <v>STABLE</v>
      </c>
      <c r="G220" s="4" t="str">
        <f t="shared" si="20"/>
        <v>STABLE</v>
      </c>
      <c r="H220" s="4" t="e">
        <f t="shared" si="21"/>
        <v>#VALUE!</v>
      </c>
      <c r="I220" s="4" t="e">
        <f t="shared" si="22"/>
        <v>#VALUE!</v>
      </c>
      <c r="J220" s="4" t="e">
        <f t="shared" si="23"/>
        <v>#VALUE!</v>
      </c>
      <c r="K220" s="4" t="str">
        <f t="shared" si="24"/>
        <v>Ar40</v>
      </c>
      <c r="L220" s="4" t="e" cm="1">
        <f t="array" ref="L220">SUM(($J220*EXP(-$H220*24*3600*_xlfn.SEQUENCE(L$1-1))))+$J220</f>
        <v>#VALUE!</v>
      </c>
      <c r="M220" s="4" t="e" cm="1">
        <f t="array" ref="M220">SUM(($J220*EXP(-$H220*24*3600*_xlfn.SEQUENCE(M$1-1))))+$J220</f>
        <v>#VALUE!</v>
      </c>
    </row>
    <row r="221" spans="2:13" hidden="1" x14ac:dyDescent="0.25">
      <c r="B221">
        <v>18041</v>
      </c>
      <c r="C221" s="4">
        <v>0</v>
      </c>
      <c r="D221">
        <f>0</f>
        <v>0</v>
      </c>
      <c r="E221" t="str">
        <f>VLOOKUP(B221,Nuclides!A:E,5,FALSE)</f>
        <v>Ar41</v>
      </c>
      <c r="F221">
        <f>VLOOKUP(B221,Nuclides!A:E,4,FALSE)</f>
        <v>6576.6</v>
      </c>
      <c r="G221" s="4" t="str">
        <f t="shared" si="20"/>
        <v>1.83h</v>
      </c>
      <c r="H221" s="4">
        <f t="shared" si="21"/>
        <v>1.053959767296088E-4</v>
      </c>
      <c r="I221" s="4">
        <f t="shared" si="22"/>
        <v>0</v>
      </c>
      <c r="J221" s="4">
        <f t="shared" si="23"/>
        <v>0</v>
      </c>
      <c r="K221" s="4" t="str">
        <f t="shared" si="24"/>
        <v>Ar41</v>
      </c>
      <c r="L221" s="4" cm="1">
        <f t="array" ref="L221">SUM(($J221*EXP(-$H221*24*3600*_xlfn.SEQUENCE(L$1-1))))+$J221</f>
        <v>0</v>
      </c>
      <c r="M221" s="4" cm="1">
        <f t="array" ref="M221">SUM(($J221*EXP(-$H221*24*3600*_xlfn.SEQUENCE(M$1-1))))+$J221</f>
        <v>0</v>
      </c>
    </row>
    <row r="222" spans="2:13" hidden="1" x14ac:dyDescent="0.25">
      <c r="B222">
        <v>18042</v>
      </c>
      <c r="C222" s="4">
        <v>0</v>
      </c>
      <c r="D222">
        <f>0</f>
        <v>0</v>
      </c>
      <c r="E222" t="str">
        <f>VLOOKUP(B222,Nuclides!A:E,5,FALSE)</f>
        <v>Ar42</v>
      </c>
      <c r="F222">
        <f>VLOOKUP(B222,Nuclides!A:E,4,FALSE)</f>
        <v>1038245040</v>
      </c>
      <c r="G222" s="4" t="str">
        <f t="shared" si="20"/>
        <v>32.92y</v>
      </c>
      <c r="H222" s="4">
        <f t="shared" si="21"/>
        <v>6.6761424697963906E-10</v>
      </c>
      <c r="I222" s="4">
        <f t="shared" si="22"/>
        <v>0</v>
      </c>
      <c r="J222" s="4">
        <f t="shared" si="23"/>
        <v>0</v>
      </c>
      <c r="K222" s="4" t="str">
        <f t="shared" si="24"/>
        <v>Ar42</v>
      </c>
      <c r="L222" s="4" cm="1">
        <f t="array" ref="L222">SUM(($J222*EXP(-$H222*24*3600*_xlfn.SEQUENCE(L$1-1))))+$J222</f>
        <v>0</v>
      </c>
      <c r="M222" s="4" cm="1">
        <f t="array" ref="M222">SUM(($J222*EXP(-$H222*24*3600*_xlfn.SEQUENCE(M$1-1))))+$J222</f>
        <v>0</v>
      </c>
    </row>
    <row r="223" spans="2:13" hidden="1" x14ac:dyDescent="0.25">
      <c r="B223">
        <v>18043</v>
      </c>
      <c r="C223" s="4">
        <v>0</v>
      </c>
      <c r="D223">
        <f>0</f>
        <v>0</v>
      </c>
      <c r="E223" t="str">
        <f>VLOOKUP(B223,Nuclides!A:E,5,FALSE)</f>
        <v>Ar43</v>
      </c>
      <c r="F223">
        <f>VLOOKUP(B223,Nuclides!A:E,4,FALSE)</f>
        <v>322.2</v>
      </c>
      <c r="G223" s="4" t="str">
        <f t="shared" si="20"/>
        <v>5.37min</v>
      </c>
      <c r="H223" s="4">
        <f t="shared" si="21"/>
        <v>2.1512947875851809E-3</v>
      </c>
      <c r="I223" s="4">
        <f t="shared" si="22"/>
        <v>0</v>
      </c>
      <c r="J223" s="4">
        <f t="shared" si="23"/>
        <v>0</v>
      </c>
      <c r="K223" s="4" t="str">
        <f t="shared" si="24"/>
        <v>Ar43</v>
      </c>
      <c r="L223" s="4" cm="1">
        <f t="array" ref="L223">SUM(($J223*EXP(-$H223*24*3600*_xlfn.SEQUENCE(L$1-1))))+$J223</f>
        <v>0</v>
      </c>
      <c r="M223" s="4" cm="1">
        <f t="array" ref="M223">SUM(($J223*EXP(-$H223*24*3600*_xlfn.SEQUENCE(M$1-1))))+$J223</f>
        <v>0</v>
      </c>
    </row>
    <row r="224" spans="2:13" hidden="1" x14ac:dyDescent="0.25">
      <c r="B224">
        <v>18044</v>
      </c>
      <c r="C224" s="4">
        <v>0</v>
      </c>
      <c r="D224">
        <f>0</f>
        <v>0</v>
      </c>
      <c r="E224" t="str">
        <f>VLOOKUP(B224,Nuclides!A:E,5,FALSE)</f>
        <v>Ar44</v>
      </c>
      <c r="F224">
        <f>VLOOKUP(B224,Nuclides!A:E,4,FALSE)</f>
        <v>712.19999999999902</v>
      </c>
      <c r="G224" s="4" t="str">
        <f t="shared" si="20"/>
        <v>11.87min</v>
      </c>
      <c r="H224" s="4">
        <f t="shared" si="21"/>
        <v>9.7324793675926174E-4</v>
      </c>
      <c r="I224" s="4">
        <f t="shared" si="22"/>
        <v>0</v>
      </c>
      <c r="J224" s="4">
        <f t="shared" si="23"/>
        <v>0</v>
      </c>
      <c r="K224" s="4" t="str">
        <f t="shared" si="24"/>
        <v>Ar44</v>
      </c>
      <c r="L224" s="4" cm="1">
        <f t="array" ref="L224">SUM(($J224*EXP(-$H224*24*3600*_xlfn.SEQUENCE(L$1-1))))+$J224</f>
        <v>0</v>
      </c>
      <c r="M224" s="4" cm="1">
        <f t="array" ref="M224">SUM(($J224*EXP(-$H224*24*3600*_xlfn.SEQUENCE(M$1-1))))+$J224</f>
        <v>0</v>
      </c>
    </row>
    <row r="225" spans="2:13" hidden="1" x14ac:dyDescent="0.25">
      <c r="B225">
        <v>18045</v>
      </c>
      <c r="C225" s="4">
        <v>0</v>
      </c>
      <c r="D225">
        <f>0</f>
        <v>0</v>
      </c>
      <c r="E225" t="str">
        <f>VLOOKUP(B225,Nuclides!A:E,5,FALSE)</f>
        <v>Ar45</v>
      </c>
      <c r="F225">
        <f>VLOOKUP(B225,Nuclides!A:E,4,FALSE)</f>
        <v>21.48</v>
      </c>
      <c r="G225" s="4" t="str">
        <f t="shared" si="20"/>
        <v>21.48s</v>
      </c>
      <c r="H225" s="4">
        <f t="shared" si="21"/>
        <v>3.2269421813777711E-2</v>
      </c>
      <c r="I225" s="4">
        <f t="shared" si="22"/>
        <v>0</v>
      </c>
      <c r="J225" s="4">
        <f t="shared" si="23"/>
        <v>0</v>
      </c>
      <c r="K225" s="4" t="str">
        <f t="shared" si="24"/>
        <v>Ar45</v>
      </c>
      <c r="L225" s="4" cm="1">
        <f t="array" ref="L225">SUM(($J225*EXP(-$H225*24*3600*_xlfn.SEQUENCE(L$1-1))))+$J225</f>
        <v>0</v>
      </c>
      <c r="M225" s="4" cm="1">
        <f t="array" ref="M225">SUM(($J225*EXP(-$H225*24*3600*_xlfn.SEQUENCE(M$1-1))))+$J225</f>
        <v>0</v>
      </c>
    </row>
    <row r="226" spans="2:13" hidden="1" x14ac:dyDescent="0.25">
      <c r="B226">
        <v>18046</v>
      </c>
      <c r="C226" s="4">
        <v>0</v>
      </c>
      <c r="D226">
        <f>0</f>
        <v>0</v>
      </c>
      <c r="E226" t="str">
        <f>VLOOKUP(B226,Nuclides!A:E,5,FALSE)</f>
        <v>Ar46</v>
      </c>
      <c r="F226">
        <f>VLOOKUP(B226,Nuclides!A:E,4,FALSE)</f>
        <v>8.4</v>
      </c>
      <c r="G226" s="4" t="str">
        <f t="shared" si="20"/>
        <v>8.4s</v>
      </c>
      <c r="H226" s="4">
        <f t="shared" si="21"/>
        <v>8.2517521495231574E-2</v>
      </c>
      <c r="I226" s="4">
        <f t="shared" si="22"/>
        <v>0</v>
      </c>
      <c r="J226" s="4">
        <f t="shared" si="23"/>
        <v>0</v>
      </c>
      <c r="K226" s="4" t="str">
        <f t="shared" si="24"/>
        <v>Ar46</v>
      </c>
      <c r="L226" s="4" cm="1">
        <f t="array" ref="L226">SUM(($J226*EXP(-$H226*24*3600*_xlfn.SEQUENCE(L$1-1))))+$J226</f>
        <v>0</v>
      </c>
      <c r="M226" s="4" cm="1">
        <f t="array" ref="M226">SUM(($J226*EXP(-$H226*24*3600*_xlfn.SEQUENCE(M$1-1))))+$J226</f>
        <v>0</v>
      </c>
    </row>
    <row r="227" spans="2:13" hidden="1" x14ac:dyDescent="0.25">
      <c r="B227">
        <v>19035</v>
      </c>
      <c r="C227" s="4">
        <v>0</v>
      </c>
      <c r="D227">
        <f>0</f>
        <v>0</v>
      </c>
      <c r="E227" t="str">
        <f>VLOOKUP(B227,Nuclides!A:E,5,FALSE)</f>
        <v>K35</v>
      </c>
      <c r="F227">
        <f>VLOOKUP(B227,Nuclides!A:E,4,FALSE)</f>
        <v>0.17799999999999999</v>
      </c>
      <c r="G227" s="4" t="str">
        <f t="shared" si="20"/>
        <v>0.178s</v>
      </c>
      <c r="H227" s="4">
        <f t="shared" si="21"/>
        <v>3.8940852840446367</v>
      </c>
      <c r="I227" s="4">
        <f t="shared" si="22"/>
        <v>0</v>
      </c>
      <c r="J227" s="4">
        <f t="shared" si="23"/>
        <v>0</v>
      </c>
      <c r="K227" s="4" t="str">
        <f t="shared" si="24"/>
        <v>K35</v>
      </c>
      <c r="L227" s="4" cm="1">
        <f t="array" ref="L227">SUM(($J227*EXP(-$H227*24*3600*_xlfn.SEQUENCE(L$1-1))))+$J227</f>
        <v>0</v>
      </c>
      <c r="M227" s="4" cm="1">
        <f t="array" ref="M227">SUM(($J227*EXP(-$H227*24*3600*_xlfn.SEQUENCE(M$1-1))))+$J227</f>
        <v>0</v>
      </c>
    </row>
    <row r="228" spans="2:13" hidden="1" x14ac:dyDescent="0.25">
      <c r="B228">
        <v>19036</v>
      </c>
      <c r="C228" s="4">
        <v>0</v>
      </c>
      <c r="D228">
        <f>0</f>
        <v>0</v>
      </c>
      <c r="E228" t="str">
        <f>VLOOKUP(B228,Nuclides!A:E,5,FALSE)</f>
        <v>K36</v>
      </c>
      <c r="F228">
        <f>VLOOKUP(B228,Nuclides!A:E,4,FALSE)</f>
        <v>0.34200000000000003</v>
      </c>
      <c r="G228" s="4" t="str">
        <f t="shared" si="20"/>
        <v>0.342s</v>
      </c>
      <c r="H228" s="4">
        <f t="shared" si="21"/>
        <v>2.0267461419881441</v>
      </c>
      <c r="I228" s="4">
        <f t="shared" si="22"/>
        <v>0</v>
      </c>
      <c r="J228" s="4">
        <f t="shared" si="23"/>
        <v>0</v>
      </c>
      <c r="K228" s="4" t="str">
        <f t="shared" si="24"/>
        <v>K36</v>
      </c>
      <c r="L228" s="4" cm="1">
        <f t="array" ref="L228">SUM(($J228*EXP(-$H228*24*3600*_xlfn.SEQUENCE(L$1-1))))+$J228</f>
        <v>0</v>
      </c>
      <c r="M228" s="4" cm="1">
        <f t="array" ref="M228">SUM(($J228*EXP(-$H228*24*3600*_xlfn.SEQUENCE(M$1-1))))+$J228</f>
        <v>0</v>
      </c>
    </row>
    <row r="229" spans="2:13" hidden="1" x14ac:dyDescent="0.25">
      <c r="B229">
        <v>19037</v>
      </c>
      <c r="C229" s="4">
        <v>0</v>
      </c>
      <c r="D229">
        <f>0</f>
        <v>0</v>
      </c>
      <c r="E229" t="str">
        <f>VLOOKUP(B229,Nuclides!A:E,5,FALSE)</f>
        <v>K37</v>
      </c>
      <c r="F229">
        <f>VLOOKUP(B229,Nuclides!A:E,4,FALSE)</f>
        <v>1.226</v>
      </c>
      <c r="G229" s="4" t="str">
        <f t="shared" si="20"/>
        <v>1.226s</v>
      </c>
      <c r="H229" s="4">
        <f t="shared" si="21"/>
        <v>0.56537290420876452</v>
      </c>
      <c r="I229" s="4">
        <f t="shared" si="22"/>
        <v>0</v>
      </c>
      <c r="J229" s="4">
        <f t="shared" si="23"/>
        <v>0</v>
      </c>
      <c r="K229" s="4" t="str">
        <f t="shared" si="24"/>
        <v>K37</v>
      </c>
      <c r="L229" s="4" cm="1">
        <f t="array" ref="L229">SUM(($J229*EXP(-$H229*24*3600*_xlfn.SEQUENCE(L$1-1))))+$J229</f>
        <v>0</v>
      </c>
      <c r="M229" s="4" cm="1">
        <f t="array" ref="M229">SUM(($J229*EXP(-$H229*24*3600*_xlfn.SEQUENCE(M$1-1))))+$J229</f>
        <v>0</v>
      </c>
    </row>
    <row r="230" spans="2:13" hidden="1" x14ac:dyDescent="0.25">
      <c r="B230">
        <v>19038</v>
      </c>
      <c r="C230" s="4">
        <v>0</v>
      </c>
      <c r="D230">
        <f>0</f>
        <v>0</v>
      </c>
      <c r="E230" t="str">
        <f>VLOOKUP(B230,Nuclides!A:E,5,FALSE)</f>
        <v>K38</v>
      </c>
      <c r="F230">
        <f>VLOOKUP(B230,Nuclides!A:E,4,FALSE)</f>
        <v>458.16</v>
      </c>
      <c r="G230" s="4" t="str">
        <f t="shared" si="20"/>
        <v>7.64min</v>
      </c>
      <c r="H230" s="4">
        <f t="shared" si="21"/>
        <v>1.5128932699492433E-3</v>
      </c>
      <c r="I230" s="4">
        <f t="shared" si="22"/>
        <v>0</v>
      </c>
      <c r="J230" s="4">
        <f t="shared" si="23"/>
        <v>0</v>
      </c>
      <c r="K230" s="4" t="str">
        <f t="shared" si="24"/>
        <v>K38</v>
      </c>
      <c r="L230" s="4" cm="1">
        <f t="array" ref="L230">SUM(($J230*EXP(-$H230*24*3600*_xlfn.SEQUENCE(L$1-1))))+$J230</f>
        <v>0</v>
      </c>
      <c r="M230" s="4" cm="1">
        <f t="array" ref="M230">SUM(($J230*EXP(-$H230*24*3600*_xlfn.SEQUENCE(M$1-1))))+$J230</f>
        <v>0</v>
      </c>
    </row>
    <row r="231" spans="2:13" hidden="1" x14ac:dyDescent="0.25">
      <c r="B231">
        <v>19039</v>
      </c>
      <c r="C231" s="4">
        <v>0</v>
      </c>
      <c r="D231">
        <f>0</f>
        <v>0</v>
      </c>
      <c r="E231" t="str">
        <f>VLOOKUP(B231,Nuclides!A:E,5,FALSE)</f>
        <v>K39</v>
      </c>
      <c r="F231" t="str">
        <f>VLOOKUP(B231,Nuclides!A:E,4,FALSE)</f>
        <v>STABLE</v>
      </c>
      <c r="G231" s="4" t="str">
        <f t="shared" si="20"/>
        <v>STABLE</v>
      </c>
      <c r="H231" s="4" t="e">
        <f t="shared" si="21"/>
        <v>#VALUE!</v>
      </c>
      <c r="I231" s="4" t="e">
        <f t="shared" si="22"/>
        <v>#VALUE!</v>
      </c>
      <c r="J231" s="4" t="e">
        <f t="shared" si="23"/>
        <v>#VALUE!</v>
      </c>
      <c r="K231" s="4" t="str">
        <f t="shared" si="24"/>
        <v>K39</v>
      </c>
      <c r="L231" s="4" t="e" cm="1">
        <f t="array" ref="L231">SUM(($J231*EXP(-$H231*24*3600*_xlfn.SEQUENCE(L$1-1))))+$J231</f>
        <v>#VALUE!</v>
      </c>
      <c r="M231" s="4" t="e" cm="1">
        <f t="array" ref="M231">SUM(($J231*EXP(-$H231*24*3600*_xlfn.SEQUENCE(M$1-1))))+$J231</f>
        <v>#VALUE!</v>
      </c>
    </row>
    <row r="232" spans="2:13" hidden="1" x14ac:dyDescent="0.25">
      <c r="B232">
        <v>19040</v>
      </c>
      <c r="C232" s="4">
        <v>0</v>
      </c>
      <c r="D232">
        <f>0</f>
        <v>0</v>
      </c>
      <c r="E232" t="str">
        <f>VLOOKUP(B232,Nuclides!A:E,5,FALSE)</f>
        <v>K40</v>
      </c>
      <c r="F232">
        <f>VLOOKUP(B232,Nuclides!A:E,4,FALSE)</f>
        <v>3.93838848E+16</v>
      </c>
      <c r="G232" s="4" t="str">
        <f t="shared" si="20"/>
        <v>1248854794.52y</v>
      </c>
      <c r="H232" s="4">
        <f t="shared" si="21"/>
        <v>1.7599766607075421E-17</v>
      </c>
      <c r="I232" s="4">
        <f t="shared" si="22"/>
        <v>0</v>
      </c>
      <c r="J232" s="4">
        <f t="shared" si="23"/>
        <v>0</v>
      </c>
      <c r="K232" s="4" t="str">
        <f t="shared" si="24"/>
        <v>K40</v>
      </c>
      <c r="L232" s="4" cm="1">
        <f t="array" ref="L232">SUM(($J232*EXP(-$H232*24*3600*_xlfn.SEQUENCE(L$1-1))))+$J232</f>
        <v>0</v>
      </c>
      <c r="M232" s="4" cm="1">
        <f t="array" ref="M232">SUM(($J232*EXP(-$H232*24*3600*_xlfn.SEQUENCE(M$1-1))))+$J232</f>
        <v>0</v>
      </c>
    </row>
    <row r="233" spans="2:13" hidden="1" x14ac:dyDescent="0.25">
      <c r="B233">
        <v>19041</v>
      </c>
      <c r="C233" s="4">
        <v>0</v>
      </c>
      <c r="D233">
        <f>0</f>
        <v>0</v>
      </c>
      <c r="E233" t="str">
        <f>VLOOKUP(B233,Nuclides!A:E,5,FALSE)</f>
        <v>K41</v>
      </c>
      <c r="F233" t="str">
        <f>VLOOKUP(B233,Nuclides!A:E,4,FALSE)</f>
        <v>STABLE</v>
      </c>
      <c r="G233" s="4" t="str">
        <f t="shared" si="20"/>
        <v>STABLE</v>
      </c>
      <c r="H233" s="4" t="e">
        <f t="shared" si="21"/>
        <v>#VALUE!</v>
      </c>
      <c r="I233" s="4" t="e">
        <f t="shared" si="22"/>
        <v>#VALUE!</v>
      </c>
      <c r="J233" s="4" t="e">
        <f t="shared" si="23"/>
        <v>#VALUE!</v>
      </c>
      <c r="K233" s="4" t="str">
        <f t="shared" si="24"/>
        <v>K41</v>
      </c>
      <c r="L233" s="4" t="e" cm="1">
        <f t="array" ref="L233">SUM(($J233*EXP(-$H233*24*3600*_xlfn.SEQUENCE(L$1-1))))+$J233</f>
        <v>#VALUE!</v>
      </c>
      <c r="M233" s="4" t="e" cm="1">
        <f t="array" ref="M233">SUM(($J233*EXP(-$H233*24*3600*_xlfn.SEQUENCE(M$1-1))))+$J233</f>
        <v>#VALUE!</v>
      </c>
    </row>
    <row r="234" spans="2:13" hidden="1" x14ac:dyDescent="0.25">
      <c r="B234">
        <v>19042</v>
      </c>
      <c r="C234" s="4">
        <v>0</v>
      </c>
      <c r="D234">
        <f>0</f>
        <v>0</v>
      </c>
      <c r="E234" t="str">
        <f>VLOOKUP(B234,Nuclides!A:E,5,FALSE)</f>
        <v>K42</v>
      </c>
      <c r="F234">
        <f>VLOOKUP(B234,Nuclides!A:E,4,FALSE)</f>
        <v>44478</v>
      </c>
      <c r="G234" s="4" t="str">
        <f t="shared" si="20"/>
        <v>12.36h</v>
      </c>
      <c r="H234" s="4">
        <f t="shared" si="21"/>
        <v>1.5584045608164606E-5</v>
      </c>
      <c r="I234" s="4">
        <f t="shared" si="22"/>
        <v>0</v>
      </c>
      <c r="J234" s="4">
        <f t="shared" si="23"/>
        <v>0</v>
      </c>
      <c r="K234" s="4" t="str">
        <f t="shared" si="24"/>
        <v>K42</v>
      </c>
      <c r="L234" s="4" cm="1">
        <f t="array" ref="L234">SUM(($J234*EXP(-$H234*24*3600*_xlfn.SEQUENCE(L$1-1))))+$J234</f>
        <v>0</v>
      </c>
      <c r="M234" s="4" cm="1">
        <f t="array" ref="M234">SUM(($J234*EXP(-$H234*24*3600*_xlfn.SEQUENCE(M$1-1))))+$J234</f>
        <v>0</v>
      </c>
    </row>
    <row r="235" spans="2:13" hidden="1" x14ac:dyDescent="0.25">
      <c r="B235">
        <v>19043</v>
      </c>
      <c r="C235" s="4">
        <v>0</v>
      </c>
      <c r="D235">
        <f>0</f>
        <v>0</v>
      </c>
      <c r="E235" t="str">
        <f>VLOOKUP(B235,Nuclides!A:E,5,FALSE)</f>
        <v>K43</v>
      </c>
      <c r="F235">
        <f>VLOOKUP(B235,Nuclides!A:E,4,FALSE)</f>
        <v>80280</v>
      </c>
      <c r="G235" s="4" t="str">
        <f t="shared" si="20"/>
        <v>22.3h</v>
      </c>
      <c r="H235" s="4">
        <f t="shared" si="21"/>
        <v>8.6341203358239325E-6</v>
      </c>
      <c r="I235" s="4">
        <f t="shared" si="22"/>
        <v>0</v>
      </c>
      <c r="J235" s="4">
        <f t="shared" si="23"/>
        <v>0</v>
      </c>
      <c r="K235" s="4" t="str">
        <f t="shared" si="24"/>
        <v>K43</v>
      </c>
      <c r="L235" s="4" cm="1">
        <f t="array" ref="L235">SUM(($J235*EXP(-$H235*24*3600*_xlfn.SEQUENCE(L$1-1))))+$J235</f>
        <v>0</v>
      </c>
      <c r="M235" s="4" cm="1">
        <f t="array" ref="M235">SUM(($J235*EXP(-$H235*24*3600*_xlfn.SEQUENCE(M$1-1))))+$J235</f>
        <v>0</v>
      </c>
    </row>
    <row r="236" spans="2:13" hidden="1" x14ac:dyDescent="0.25">
      <c r="B236">
        <v>19044</v>
      </c>
      <c r="C236" s="4">
        <v>0</v>
      </c>
      <c r="D236">
        <f>0</f>
        <v>0</v>
      </c>
      <c r="E236" t="str">
        <f>VLOOKUP(B236,Nuclides!A:E,5,FALSE)</f>
        <v>K44</v>
      </c>
      <c r="F236">
        <f>VLOOKUP(B236,Nuclides!A:E,4,FALSE)</f>
        <v>1327.8</v>
      </c>
      <c r="G236" s="4" t="str">
        <f t="shared" si="20"/>
        <v>22.13min</v>
      </c>
      <c r="H236" s="4">
        <f t="shared" si="21"/>
        <v>5.2202679662595669E-4</v>
      </c>
      <c r="I236" s="4">
        <f t="shared" si="22"/>
        <v>0</v>
      </c>
      <c r="J236" s="4">
        <f t="shared" si="23"/>
        <v>0</v>
      </c>
      <c r="K236" s="4" t="str">
        <f t="shared" si="24"/>
        <v>K44</v>
      </c>
      <c r="L236" s="4" cm="1">
        <f t="array" ref="L236">SUM(($J236*EXP(-$H236*24*3600*_xlfn.SEQUENCE(L$1-1))))+$J236</f>
        <v>0</v>
      </c>
      <c r="M236" s="4" cm="1">
        <f t="array" ref="M236">SUM(($J236*EXP(-$H236*24*3600*_xlfn.SEQUENCE(M$1-1))))+$J236</f>
        <v>0</v>
      </c>
    </row>
    <row r="237" spans="2:13" hidden="1" x14ac:dyDescent="0.25">
      <c r="B237">
        <v>19045</v>
      </c>
      <c r="C237" s="4">
        <v>0</v>
      </c>
      <c r="D237">
        <f>0</f>
        <v>0</v>
      </c>
      <c r="E237" t="str">
        <f>VLOOKUP(B237,Nuclides!A:E,5,FALSE)</f>
        <v>K45</v>
      </c>
      <c r="F237">
        <f>VLOOKUP(B237,Nuclides!A:E,4,FALSE)</f>
        <v>1068.5999999999999</v>
      </c>
      <c r="G237" s="4" t="str">
        <f t="shared" si="20"/>
        <v>17.81min</v>
      </c>
      <c r="H237" s="4">
        <f t="shared" si="21"/>
        <v>6.4864980400518931E-4</v>
      </c>
      <c r="I237" s="4">
        <f t="shared" si="22"/>
        <v>0</v>
      </c>
      <c r="J237" s="4">
        <f t="shared" si="23"/>
        <v>0</v>
      </c>
      <c r="K237" s="4" t="str">
        <f t="shared" si="24"/>
        <v>K45</v>
      </c>
      <c r="L237" s="4" cm="1">
        <f t="array" ref="L237">SUM(($J237*EXP(-$H237*24*3600*_xlfn.SEQUENCE(L$1-1))))+$J237</f>
        <v>0</v>
      </c>
      <c r="M237" s="4" cm="1">
        <f t="array" ref="M237">SUM(($J237*EXP(-$H237*24*3600*_xlfn.SEQUENCE(M$1-1))))+$J237</f>
        <v>0</v>
      </c>
    </row>
    <row r="238" spans="2:13" hidden="1" x14ac:dyDescent="0.25">
      <c r="B238">
        <v>19046</v>
      </c>
      <c r="C238" s="4">
        <v>0</v>
      </c>
      <c r="D238">
        <f>0</f>
        <v>0</v>
      </c>
      <c r="E238" t="str">
        <f>VLOOKUP(B238,Nuclides!A:E,5,FALSE)</f>
        <v>K46</v>
      </c>
      <c r="F238">
        <f>VLOOKUP(B238,Nuclides!A:E,4,FALSE)</f>
        <v>105</v>
      </c>
      <c r="G238" s="4" t="str">
        <f t="shared" si="20"/>
        <v>1.75min</v>
      </c>
      <c r="H238" s="4">
        <f t="shared" si="21"/>
        <v>6.6014017196185269E-3</v>
      </c>
      <c r="I238" s="4">
        <f t="shared" si="22"/>
        <v>0</v>
      </c>
      <c r="J238" s="4">
        <f t="shared" si="23"/>
        <v>0</v>
      </c>
      <c r="K238" s="4" t="str">
        <f t="shared" si="24"/>
        <v>K46</v>
      </c>
      <c r="L238" s="4" cm="1">
        <f t="array" ref="L238">SUM(($J238*EXP(-$H238*24*3600*_xlfn.SEQUENCE(L$1-1))))+$J238</f>
        <v>0</v>
      </c>
      <c r="M238" s="4" cm="1">
        <f t="array" ref="M238">SUM(($J238*EXP(-$H238*24*3600*_xlfn.SEQUENCE(M$1-1))))+$J238</f>
        <v>0</v>
      </c>
    </row>
    <row r="239" spans="2:13" hidden="1" x14ac:dyDescent="0.25">
      <c r="B239">
        <v>19047</v>
      </c>
      <c r="C239" s="4">
        <v>0</v>
      </c>
      <c r="D239">
        <f>0</f>
        <v>0</v>
      </c>
      <c r="E239" t="str">
        <f>VLOOKUP(B239,Nuclides!A:E,5,FALSE)</f>
        <v>K47</v>
      </c>
      <c r="F239">
        <f>VLOOKUP(B239,Nuclides!A:E,4,FALSE)</f>
        <v>17.5</v>
      </c>
      <c r="G239" s="4" t="str">
        <f t="shared" si="20"/>
        <v>17.5s</v>
      </c>
      <c r="H239" s="4">
        <f t="shared" si="21"/>
        <v>3.960841031771116E-2</v>
      </c>
      <c r="I239" s="4">
        <f t="shared" si="22"/>
        <v>0</v>
      </c>
      <c r="J239" s="4">
        <f t="shared" si="23"/>
        <v>0</v>
      </c>
      <c r="K239" s="4" t="str">
        <f t="shared" si="24"/>
        <v>K47</v>
      </c>
      <c r="L239" s="4" cm="1">
        <f t="array" ref="L239">SUM(($J239*EXP(-$H239*24*3600*_xlfn.SEQUENCE(L$1-1))))+$J239</f>
        <v>0</v>
      </c>
      <c r="M239" s="4" cm="1">
        <f t="array" ref="M239">SUM(($J239*EXP(-$H239*24*3600*_xlfn.SEQUENCE(M$1-1))))+$J239</f>
        <v>0</v>
      </c>
    </row>
    <row r="240" spans="2:13" hidden="1" x14ac:dyDescent="0.25">
      <c r="B240">
        <v>19048</v>
      </c>
      <c r="C240" s="4">
        <v>0</v>
      </c>
      <c r="D240">
        <f>0</f>
        <v>0</v>
      </c>
      <c r="E240" t="str">
        <f>VLOOKUP(B240,Nuclides!A:E,5,FALSE)</f>
        <v>K48</v>
      </c>
      <c r="F240">
        <f>VLOOKUP(B240,Nuclides!A:E,4,FALSE)</f>
        <v>6.83</v>
      </c>
      <c r="G240" s="4" t="str">
        <f t="shared" si="20"/>
        <v>6.83s</v>
      </c>
      <c r="H240" s="4">
        <f t="shared" si="21"/>
        <v>0.10148567797363767</v>
      </c>
      <c r="I240" s="4">
        <f t="shared" si="22"/>
        <v>0</v>
      </c>
      <c r="J240" s="4">
        <f t="shared" si="23"/>
        <v>0</v>
      </c>
      <c r="K240" s="4" t="str">
        <f t="shared" si="24"/>
        <v>K48</v>
      </c>
      <c r="L240" s="4" cm="1">
        <f t="array" ref="L240">SUM(($J240*EXP(-$H240*24*3600*_xlfn.SEQUENCE(L$1-1))))+$J240</f>
        <v>0</v>
      </c>
      <c r="M240" s="4" cm="1">
        <f t="array" ref="M240">SUM(($J240*EXP(-$H240*24*3600*_xlfn.SEQUENCE(M$1-1))))+$J240</f>
        <v>0</v>
      </c>
    </row>
    <row r="241" spans="2:13" hidden="1" x14ac:dyDescent="0.25">
      <c r="B241">
        <v>19049</v>
      </c>
      <c r="C241" s="4">
        <v>0</v>
      </c>
      <c r="D241">
        <f>0</f>
        <v>0</v>
      </c>
      <c r="E241" t="str">
        <f>VLOOKUP(B241,Nuclides!A:E,5,FALSE)</f>
        <v>K49</v>
      </c>
      <c r="F241">
        <f>VLOOKUP(B241,Nuclides!A:E,4,FALSE)</f>
        <v>1.2629999999999999</v>
      </c>
      <c r="G241" s="4" t="str">
        <f t="shared" si="20"/>
        <v>1.263s</v>
      </c>
      <c r="H241" s="4">
        <f t="shared" si="21"/>
        <v>0.54881011920819112</v>
      </c>
      <c r="I241" s="4">
        <f t="shared" si="22"/>
        <v>0</v>
      </c>
      <c r="J241" s="4">
        <f t="shared" si="23"/>
        <v>0</v>
      </c>
      <c r="K241" s="4" t="str">
        <f t="shared" si="24"/>
        <v>K49</v>
      </c>
      <c r="L241" s="4" cm="1">
        <f t="array" ref="L241">SUM(($J241*EXP(-$H241*24*3600*_xlfn.SEQUENCE(L$1-1))))+$J241</f>
        <v>0</v>
      </c>
      <c r="M241" s="4" cm="1">
        <f t="array" ref="M241">SUM(($J241*EXP(-$H241*24*3600*_xlfn.SEQUENCE(M$1-1))))+$J241</f>
        <v>0</v>
      </c>
    </row>
    <row r="242" spans="2:13" hidden="1" x14ac:dyDescent="0.25">
      <c r="B242">
        <v>19050</v>
      </c>
      <c r="C242" s="4">
        <v>0</v>
      </c>
      <c r="D242">
        <f>0</f>
        <v>0</v>
      </c>
      <c r="E242" t="str">
        <f>VLOOKUP(B242,Nuclides!A:E,5,FALSE)</f>
        <v>K50</v>
      </c>
      <c r="F242">
        <f>VLOOKUP(B242,Nuclides!A:E,4,FALSE)</f>
        <v>0.47199999999999998</v>
      </c>
      <c r="G242" s="4" t="str">
        <f t="shared" si="20"/>
        <v>0.472s</v>
      </c>
      <c r="H242" s="4">
        <f t="shared" si="21"/>
        <v>1.4685321622032741</v>
      </c>
      <c r="I242" s="4">
        <f t="shared" si="22"/>
        <v>0</v>
      </c>
      <c r="J242" s="4">
        <f t="shared" si="23"/>
        <v>0</v>
      </c>
      <c r="K242" s="4" t="str">
        <f t="shared" si="24"/>
        <v>K50</v>
      </c>
      <c r="L242" s="4" cm="1">
        <f t="array" ref="L242">SUM(($J242*EXP(-$H242*24*3600*_xlfn.SEQUENCE(L$1-1))))+$J242</f>
        <v>0</v>
      </c>
      <c r="M242" s="4" cm="1">
        <f t="array" ref="M242">SUM(($J242*EXP(-$H242*24*3600*_xlfn.SEQUENCE(M$1-1))))+$J242</f>
        <v>0</v>
      </c>
    </row>
    <row r="243" spans="2:13" hidden="1" x14ac:dyDescent="0.25">
      <c r="B243">
        <v>19051</v>
      </c>
      <c r="C243" s="4">
        <v>0</v>
      </c>
      <c r="D243">
        <f>0</f>
        <v>0</v>
      </c>
      <c r="E243" t="str">
        <f>VLOOKUP(B243,Nuclides!A:E,5,FALSE)</f>
        <v>K51</v>
      </c>
      <c r="F243">
        <f>VLOOKUP(B243,Nuclides!A:E,4,FALSE)</f>
        <v>0.36499999999999999</v>
      </c>
      <c r="G243" s="4" t="str">
        <f t="shared" si="20"/>
        <v>0.365s</v>
      </c>
      <c r="H243" s="4">
        <f t="shared" si="21"/>
        <v>1.8990333713971104</v>
      </c>
      <c r="I243" s="4">
        <f t="shared" si="22"/>
        <v>0</v>
      </c>
      <c r="J243" s="4">
        <f t="shared" si="23"/>
        <v>0</v>
      </c>
      <c r="K243" s="4" t="str">
        <f t="shared" si="24"/>
        <v>K51</v>
      </c>
      <c r="L243" s="4" cm="1">
        <f t="array" ref="L243">SUM(($J243*EXP(-$H243*24*3600*_xlfn.SEQUENCE(L$1-1))))+$J243</f>
        <v>0</v>
      </c>
      <c r="M243" s="4" cm="1">
        <f t="array" ref="M243">SUM(($J243*EXP(-$H243*24*3600*_xlfn.SEQUENCE(M$1-1))))+$J243</f>
        <v>0</v>
      </c>
    </row>
    <row r="244" spans="2:13" hidden="1" x14ac:dyDescent="0.25">
      <c r="B244">
        <v>20036</v>
      </c>
      <c r="C244" s="4">
        <v>0</v>
      </c>
      <c r="D244">
        <f>0</f>
        <v>0</v>
      </c>
      <c r="E244" t="str">
        <f>VLOOKUP(B244,Nuclides!A:E,5,FALSE)</f>
        <v>Ca36</v>
      </c>
      <c r="F244">
        <f>VLOOKUP(B244,Nuclides!A:E,4,FALSE)</f>
        <v>0.10199999999999999</v>
      </c>
      <c r="G244" s="4" t="str">
        <f t="shared" si="20"/>
        <v>0.102s</v>
      </c>
      <c r="H244" s="4">
        <f t="shared" si="21"/>
        <v>6.7955605937249546</v>
      </c>
      <c r="I244" s="4">
        <f t="shared" si="22"/>
        <v>0</v>
      </c>
      <c r="J244" s="4">
        <f t="shared" si="23"/>
        <v>0</v>
      </c>
      <c r="K244" s="4" t="str">
        <f t="shared" si="24"/>
        <v>Ca36</v>
      </c>
      <c r="L244" s="4" cm="1">
        <f t="array" ref="L244">SUM(($J244*EXP(-$H244*24*3600*_xlfn.SEQUENCE(L$1-1))))+$J244</f>
        <v>0</v>
      </c>
      <c r="M244" s="4" cm="1">
        <f t="array" ref="M244">SUM(($J244*EXP(-$H244*24*3600*_xlfn.SEQUENCE(M$1-1))))+$J244</f>
        <v>0</v>
      </c>
    </row>
    <row r="245" spans="2:13" hidden="1" x14ac:dyDescent="0.25">
      <c r="B245">
        <v>20037</v>
      </c>
      <c r="C245" s="4">
        <v>0</v>
      </c>
      <c r="D245">
        <f>0</f>
        <v>0</v>
      </c>
      <c r="E245" t="str">
        <f>VLOOKUP(B245,Nuclides!A:E,5,FALSE)</f>
        <v>Ca37</v>
      </c>
      <c r="F245">
        <f>VLOOKUP(B245,Nuclides!A:E,4,FALSE)</f>
        <v>0.18110000000000001</v>
      </c>
      <c r="G245" s="4" t="str">
        <f t="shared" si="20"/>
        <v>0.1811s</v>
      </c>
      <c r="H245" s="4">
        <f t="shared" si="21"/>
        <v>3.8274278330201286</v>
      </c>
      <c r="I245" s="4">
        <f t="shared" si="22"/>
        <v>0</v>
      </c>
      <c r="J245" s="4">
        <f t="shared" si="23"/>
        <v>0</v>
      </c>
      <c r="K245" s="4" t="str">
        <f t="shared" si="24"/>
        <v>Ca37</v>
      </c>
      <c r="L245" s="4" cm="1">
        <f t="array" ref="L245">SUM(($J245*EXP(-$H245*24*3600*_xlfn.SEQUENCE(L$1-1))))+$J245</f>
        <v>0</v>
      </c>
      <c r="M245" s="4" cm="1">
        <f t="array" ref="M245">SUM(($J245*EXP(-$H245*24*3600*_xlfn.SEQUENCE(M$1-1))))+$J245</f>
        <v>0</v>
      </c>
    </row>
    <row r="246" spans="2:13" hidden="1" x14ac:dyDescent="0.25">
      <c r="B246">
        <v>20038</v>
      </c>
      <c r="C246" s="4">
        <v>0</v>
      </c>
      <c r="D246">
        <f>0</f>
        <v>0</v>
      </c>
      <c r="E246" t="str">
        <f>VLOOKUP(B246,Nuclides!A:E,5,FALSE)</f>
        <v>Ca38</v>
      </c>
      <c r="F246">
        <f>VLOOKUP(B246,Nuclides!A:E,4,FALSE)</f>
        <v>0.44</v>
      </c>
      <c r="G246" s="4" t="str">
        <f t="shared" si="20"/>
        <v>0.44s</v>
      </c>
      <c r="H246" s="4">
        <f t="shared" si="21"/>
        <v>1.575334501272603</v>
      </c>
      <c r="I246" s="4">
        <f t="shared" si="22"/>
        <v>0</v>
      </c>
      <c r="J246" s="4">
        <f t="shared" si="23"/>
        <v>0</v>
      </c>
      <c r="K246" s="4" t="str">
        <f t="shared" si="24"/>
        <v>Ca38</v>
      </c>
      <c r="L246" s="4" cm="1">
        <f t="array" ref="L246">SUM(($J246*EXP(-$H246*24*3600*_xlfn.SEQUENCE(L$1-1))))+$J246</f>
        <v>0</v>
      </c>
      <c r="M246" s="4" cm="1">
        <f t="array" ref="M246">SUM(($J246*EXP(-$H246*24*3600*_xlfn.SEQUENCE(M$1-1))))+$J246</f>
        <v>0</v>
      </c>
    </row>
    <row r="247" spans="2:13" hidden="1" x14ac:dyDescent="0.25">
      <c r="B247">
        <v>20039</v>
      </c>
      <c r="C247" s="4">
        <v>0</v>
      </c>
      <c r="D247">
        <f>0</f>
        <v>0</v>
      </c>
      <c r="E247" t="str">
        <f>VLOOKUP(B247,Nuclides!A:E,5,FALSE)</f>
        <v>Ca39</v>
      </c>
      <c r="F247">
        <f>VLOOKUP(B247,Nuclides!A:E,4,FALSE)</f>
        <v>0.85960000000000003</v>
      </c>
      <c r="G247" s="4" t="str">
        <f t="shared" si="20"/>
        <v>0.8596s</v>
      </c>
      <c r="H247" s="4">
        <f t="shared" si="21"/>
        <v>0.80636014490454311</v>
      </c>
      <c r="I247" s="4">
        <f t="shared" si="22"/>
        <v>0</v>
      </c>
      <c r="J247" s="4">
        <f t="shared" si="23"/>
        <v>0</v>
      </c>
      <c r="K247" s="4" t="str">
        <f t="shared" si="24"/>
        <v>Ca39</v>
      </c>
      <c r="L247" s="4" cm="1">
        <f t="array" ref="L247">SUM(($J247*EXP(-$H247*24*3600*_xlfn.SEQUENCE(L$1-1))))+$J247</f>
        <v>0</v>
      </c>
      <c r="M247" s="4" cm="1">
        <f t="array" ref="M247">SUM(($J247*EXP(-$H247*24*3600*_xlfn.SEQUENCE(M$1-1))))+$J247</f>
        <v>0</v>
      </c>
    </row>
    <row r="248" spans="2:13" hidden="1" x14ac:dyDescent="0.25">
      <c r="B248">
        <v>20040</v>
      </c>
      <c r="C248" s="4">
        <v>0</v>
      </c>
      <c r="D248">
        <f>0</f>
        <v>0</v>
      </c>
      <c r="E248" t="str">
        <f>VLOOKUP(B248,Nuclides!A:E,5,FALSE)</f>
        <v>Ca40</v>
      </c>
      <c r="F248">
        <f>VLOOKUP(B248,Nuclides!A:E,4,FALSE)</f>
        <v>9.4672799999999999E+28</v>
      </c>
      <c r="G248" s="4" t="str">
        <f t="shared" si="20"/>
        <v>3.00205479452055E+21y</v>
      </c>
      <c r="H248" s="4">
        <f t="shared" si="21"/>
        <v>7.3215029085433761E-30</v>
      </c>
      <c r="I248" s="4">
        <f t="shared" si="22"/>
        <v>0</v>
      </c>
      <c r="J248" s="4">
        <f t="shared" si="23"/>
        <v>0</v>
      </c>
      <c r="K248" s="4" t="str">
        <f t="shared" si="24"/>
        <v>Ca40</v>
      </c>
      <c r="L248" s="4" cm="1">
        <f t="array" ref="L248">SUM(($J248*EXP(-$H248*24*3600*_xlfn.SEQUENCE(L$1-1))))+$J248</f>
        <v>0</v>
      </c>
      <c r="M248" s="4" cm="1">
        <f t="array" ref="M248">SUM(($J248*EXP(-$H248*24*3600*_xlfn.SEQUENCE(M$1-1))))+$J248</f>
        <v>0</v>
      </c>
    </row>
    <row r="249" spans="2:13" hidden="1" x14ac:dyDescent="0.25">
      <c r="B249">
        <v>20041</v>
      </c>
      <c r="C249" s="4">
        <v>0</v>
      </c>
      <c r="D249">
        <f>0</f>
        <v>0</v>
      </c>
      <c r="E249" t="str">
        <f>VLOOKUP(B249,Nuclides!A:E,5,FALSE)</f>
        <v>Ca41</v>
      </c>
      <c r="F249">
        <f>VLOOKUP(B249,Nuclides!A:E,4,FALSE)</f>
        <v>3136825440000</v>
      </c>
      <c r="G249" s="4" t="str">
        <f t="shared" si="20"/>
        <v>99468.08y</v>
      </c>
      <c r="H249" s="4">
        <f t="shared" si="21"/>
        <v>2.2097091273269745E-13</v>
      </c>
      <c r="I249" s="4">
        <f t="shared" si="22"/>
        <v>0</v>
      </c>
      <c r="J249" s="4">
        <f t="shared" si="23"/>
        <v>0</v>
      </c>
      <c r="K249" s="4" t="str">
        <f t="shared" si="24"/>
        <v>Ca41</v>
      </c>
      <c r="L249" s="4" cm="1">
        <f t="array" ref="L249">SUM(($J249*EXP(-$H249*24*3600*_xlfn.SEQUENCE(L$1-1))))+$J249</f>
        <v>0</v>
      </c>
      <c r="M249" s="4" cm="1">
        <f t="array" ref="M249">SUM(($J249*EXP(-$H249*24*3600*_xlfn.SEQUENCE(M$1-1))))+$J249</f>
        <v>0</v>
      </c>
    </row>
    <row r="250" spans="2:13" hidden="1" x14ac:dyDescent="0.25">
      <c r="B250">
        <v>20042</v>
      </c>
      <c r="C250" s="4">
        <v>0</v>
      </c>
      <c r="D250">
        <f>0</f>
        <v>0</v>
      </c>
      <c r="E250" t="str">
        <f>VLOOKUP(B250,Nuclides!A:E,5,FALSE)</f>
        <v>Ca42</v>
      </c>
      <c r="F250" t="str">
        <f>VLOOKUP(B250,Nuclides!A:E,4,FALSE)</f>
        <v>STABLE</v>
      </c>
      <c r="G250" s="4" t="str">
        <f t="shared" si="20"/>
        <v>STABLE</v>
      </c>
      <c r="H250" s="4" t="e">
        <f t="shared" si="21"/>
        <v>#VALUE!</v>
      </c>
      <c r="I250" s="4" t="e">
        <f t="shared" si="22"/>
        <v>#VALUE!</v>
      </c>
      <c r="J250" s="4" t="e">
        <f t="shared" si="23"/>
        <v>#VALUE!</v>
      </c>
      <c r="K250" s="4" t="str">
        <f t="shared" si="24"/>
        <v>Ca42</v>
      </c>
      <c r="L250" s="4" t="e" cm="1">
        <f t="array" ref="L250">SUM(($J250*EXP(-$H250*24*3600*_xlfn.SEQUENCE(L$1-1))))+$J250</f>
        <v>#VALUE!</v>
      </c>
      <c r="M250" s="4" t="e" cm="1">
        <f t="array" ref="M250">SUM(($J250*EXP(-$H250*24*3600*_xlfn.SEQUENCE(M$1-1))))+$J250</f>
        <v>#VALUE!</v>
      </c>
    </row>
    <row r="251" spans="2:13" hidden="1" x14ac:dyDescent="0.25">
      <c r="B251">
        <v>20043</v>
      </c>
      <c r="C251" s="4">
        <v>0</v>
      </c>
      <c r="D251">
        <f>0</f>
        <v>0</v>
      </c>
      <c r="E251" t="str">
        <f>VLOOKUP(B251,Nuclides!A:E,5,FALSE)</f>
        <v>Ca43</v>
      </c>
      <c r="F251" t="str">
        <f>VLOOKUP(B251,Nuclides!A:E,4,FALSE)</f>
        <v>STABLE</v>
      </c>
      <c r="G251" s="4" t="str">
        <f t="shared" si="20"/>
        <v>STABLE</v>
      </c>
      <c r="H251" s="4" t="e">
        <f t="shared" si="21"/>
        <v>#VALUE!</v>
      </c>
      <c r="I251" s="4" t="e">
        <f t="shared" si="22"/>
        <v>#VALUE!</v>
      </c>
      <c r="J251" s="4" t="e">
        <f t="shared" si="23"/>
        <v>#VALUE!</v>
      </c>
      <c r="K251" s="4" t="str">
        <f t="shared" si="24"/>
        <v>Ca43</v>
      </c>
      <c r="L251" s="4" t="e" cm="1">
        <f t="array" ref="L251">SUM(($J251*EXP(-$H251*24*3600*_xlfn.SEQUENCE(L$1-1))))+$J251</f>
        <v>#VALUE!</v>
      </c>
      <c r="M251" s="4" t="e" cm="1">
        <f t="array" ref="M251">SUM(($J251*EXP(-$H251*24*3600*_xlfn.SEQUENCE(M$1-1))))+$J251</f>
        <v>#VALUE!</v>
      </c>
    </row>
    <row r="252" spans="2:13" hidden="1" x14ac:dyDescent="0.25">
      <c r="B252">
        <v>20044</v>
      </c>
      <c r="C252" s="4">
        <v>0</v>
      </c>
      <c r="D252">
        <f>0</f>
        <v>0</v>
      </c>
      <c r="E252" t="str">
        <f>VLOOKUP(B252,Nuclides!A:E,5,FALSE)</f>
        <v>Ca44</v>
      </c>
      <c r="F252" t="str">
        <f>VLOOKUP(B252,Nuclides!A:E,4,FALSE)</f>
        <v>STABLE</v>
      </c>
      <c r="G252" s="4" t="str">
        <f t="shared" si="20"/>
        <v>STABLE</v>
      </c>
      <c r="H252" s="4" t="e">
        <f t="shared" si="21"/>
        <v>#VALUE!</v>
      </c>
      <c r="I252" s="4" t="e">
        <f t="shared" si="22"/>
        <v>#VALUE!</v>
      </c>
      <c r="J252" s="4" t="e">
        <f t="shared" si="23"/>
        <v>#VALUE!</v>
      </c>
      <c r="K252" s="4" t="str">
        <f t="shared" si="24"/>
        <v>Ca44</v>
      </c>
      <c r="L252" s="4" t="e" cm="1">
        <f t="array" ref="L252">SUM(($J252*EXP(-$H252*24*3600*_xlfn.SEQUENCE(L$1-1))))+$J252</f>
        <v>#VALUE!</v>
      </c>
      <c r="M252" s="4" t="e" cm="1">
        <f t="array" ref="M252">SUM(($J252*EXP(-$H252*24*3600*_xlfn.SEQUENCE(M$1-1))))+$J252</f>
        <v>#VALUE!</v>
      </c>
    </row>
    <row r="253" spans="2:13" hidden="1" x14ac:dyDescent="0.25">
      <c r="B253">
        <v>20045</v>
      </c>
      <c r="C253" s="4">
        <v>0</v>
      </c>
      <c r="D253">
        <f>0</f>
        <v>0</v>
      </c>
      <c r="E253" t="str">
        <f>VLOOKUP(B253,Nuclides!A:E,5,FALSE)</f>
        <v>Ca45</v>
      </c>
      <c r="F253">
        <f>VLOOKUP(B253,Nuclides!A:E,4,FALSE)</f>
        <v>14049504</v>
      </c>
      <c r="G253" s="4" t="str">
        <f t="shared" si="20"/>
        <v>162.61d</v>
      </c>
      <c r="H253" s="4">
        <f t="shared" si="21"/>
        <v>4.9336060586903655E-8</v>
      </c>
      <c r="I253" s="4">
        <f t="shared" si="22"/>
        <v>0</v>
      </c>
      <c r="J253" s="4">
        <f t="shared" si="23"/>
        <v>0</v>
      </c>
      <c r="K253" s="4" t="str">
        <f t="shared" si="24"/>
        <v>Ca45</v>
      </c>
      <c r="L253" s="4" cm="1">
        <f t="array" ref="L253">SUM(($J253*EXP(-$H253*24*3600*_xlfn.SEQUENCE(L$1-1))))+$J253</f>
        <v>0</v>
      </c>
      <c r="M253" s="4" cm="1">
        <f t="array" ref="M253">SUM(($J253*EXP(-$H253*24*3600*_xlfn.SEQUENCE(M$1-1))))+$J253</f>
        <v>0</v>
      </c>
    </row>
    <row r="254" spans="2:13" hidden="1" x14ac:dyDescent="0.25">
      <c r="B254">
        <v>20046</v>
      </c>
      <c r="C254" s="4">
        <v>0</v>
      </c>
      <c r="D254">
        <f>0</f>
        <v>0</v>
      </c>
      <c r="E254" t="str">
        <f>VLOOKUP(B254,Nuclides!A:E,5,FALSE)</f>
        <v>Ca46</v>
      </c>
      <c r="F254">
        <f>VLOOKUP(B254,Nuclides!A:E,4,FALSE)</f>
        <v>8.8361279999999998E+22</v>
      </c>
      <c r="G254" s="4" t="str">
        <f t="shared" si="20"/>
        <v>2801917808219180y</v>
      </c>
      <c r="H254" s="4">
        <f t="shared" si="21"/>
        <v>7.844467402010759E-24</v>
      </c>
      <c r="I254" s="4">
        <f t="shared" si="22"/>
        <v>0</v>
      </c>
      <c r="J254" s="4">
        <f t="shared" si="23"/>
        <v>0</v>
      </c>
      <c r="K254" s="4" t="str">
        <f t="shared" si="24"/>
        <v>Ca46</v>
      </c>
      <c r="L254" s="4" cm="1">
        <f t="array" ref="L254">SUM(($J254*EXP(-$H254*24*3600*_xlfn.SEQUENCE(L$1-1))))+$J254</f>
        <v>0</v>
      </c>
      <c r="M254" s="4" cm="1">
        <f t="array" ref="M254">SUM(($J254*EXP(-$H254*24*3600*_xlfn.SEQUENCE(M$1-1))))+$J254</f>
        <v>0</v>
      </c>
    </row>
    <row r="255" spans="2:13" hidden="1" x14ac:dyDescent="0.25">
      <c r="B255">
        <v>20047</v>
      </c>
      <c r="C255" s="4">
        <v>0</v>
      </c>
      <c r="D255">
        <f>0</f>
        <v>0</v>
      </c>
      <c r="E255" t="str">
        <f>VLOOKUP(B255,Nuclides!A:E,5,FALSE)</f>
        <v>Ca47</v>
      </c>
      <c r="F255">
        <f>VLOOKUP(B255,Nuclides!A:E,4,FALSE)</f>
        <v>391910.39999999898</v>
      </c>
      <c r="G255" s="4" t="str">
        <f t="shared" si="20"/>
        <v>4.54d</v>
      </c>
      <c r="H255" s="4">
        <f t="shared" si="21"/>
        <v>1.7686368633237268E-6</v>
      </c>
      <c r="I255" s="4">
        <f t="shared" si="22"/>
        <v>0</v>
      </c>
      <c r="J255" s="4">
        <f t="shared" si="23"/>
        <v>0</v>
      </c>
      <c r="K255" s="4" t="str">
        <f t="shared" si="24"/>
        <v>Ca47</v>
      </c>
      <c r="L255" s="4" cm="1">
        <f t="array" ref="L255">SUM(($J255*EXP(-$H255*24*3600*_xlfn.SEQUENCE(L$1-1))))+$J255</f>
        <v>0</v>
      </c>
      <c r="M255" s="4" cm="1">
        <f t="array" ref="M255">SUM(($J255*EXP(-$H255*24*3600*_xlfn.SEQUENCE(M$1-1))))+$J255</f>
        <v>0</v>
      </c>
    </row>
    <row r="256" spans="2:13" hidden="1" x14ac:dyDescent="0.25">
      <c r="B256">
        <v>20048</v>
      </c>
      <c r="C256" s="4">
        <v>0</v>
      </c>
      <c r="D256">
        <f>0</f>
        <v>0</v>
      </c>
      <c r="E256" t="str">
        <f>VLOOKUP(B256,Nuclides!A:E,5,FALSE)</f>
        <v>Ca48</v>
      </c>
      <c r="F256">
        <f>VLOOKUP(B256,Nuclides!A:E,4,FALSE)</f>
        <v>1.8303407999999899E+30</v>
      </c>
      <c r="G256" s="4" t="str">
        <f t="shared" si="20"/>
        <v>5.80397260273969E+22y</v>
      </c>
      <c r="H256" s="4">
        <f t="shared" si="21"/>
        <v>3.7869842630396979E-31</v>
      </c>
      <c r="I256" s="4">
        <f t="shared" si="22"/>
        <v>0</v>
      </c>
      <c r="J256" s="4">
        <f t="shared" si="23"/>
        <v>0</v>
      </c>
      <c r="K256" s="4" t="str">
        <f t="shared" si="24"/>
        <v>Ca48</v>
      </c>
      <c r="L256" s="4" cm="1">
        <f t="array" ref="L256">SUM(($J256*EXP(-$H256*24*3600*_xlfn.SEQUENCE(L$1-1))))+$J256</f>
        <v>0</v>
      </c>
      <c r="M256" s="4" cm="1">
        <f t="array" ref="M256">SUM(($J256*EXP(-$H256*24*3600*_xlfn.SEQUENCE(M$1-1))))+$J256</f>
        <v>0</v>
      </c>
    </row>
    <row r="257" spans="2:13" hidden="1" x14ac:dyDescent="0.25">
      <c r="B257">
        <v>20049</v>
      </c>
      <c r="C257" s="4">
        <v>0</v>
      </c>
      <c r="D257">
        <f>0</f>
        <v>0</v>
      </c>
      <c r="E257" t="str">
        <f>VLOOKUP(B257,Nuclides!A:E,5,FALSE)</f>
        <v>Ca49</v>
      </c>
      <c r="F257">
        <f>VLOOKUP(B257,Nuclides!A:E,4,FALSE)</f>
        <v>523.08000000000004</v>
      </c>
      <c r="G257" s="4" t="str">
        <f t="shared" si="20"/>
        <v>8.72min</v>
      </c>
      <c r="H257" s="4">
        <f t="shared" si="21"/>
        <v>1.3251265209144783E-3</v>
      </c>
      <c r="I257" s="4">
        <f t="shared" si="22"/>
        <v>0</v>
      </c>
      <c r="J257" s="4">
        <f t="shared" si="23"/>
        <v>0</v>
      </c>
      <c r="K257" s="4" t="str">
        <f t="shared" si="24"/>
        <v>Ca49</v>
      </c>
      <c r="L257" s="4" cm="1">
        <f t="array" ref="L257">SUM(($J257*EXP(-$H257*24*3600*_xlfn.SEQUENCE(L$1-1))))+$J257</f>
        <v>0</v>
      </c>
      <c r="M257" s="4" cm="1">
        <f t="array" ref="M257">SUM(($J257*EXP(-$H257*24*3600*_xlfn.SEQUENCE(M$1-1))))+$J257</f>
        <v>0</v>
      </c>
    </row>
    <row r="258" spans="2:13" hidden="1" x14ac:dyDescent="0.25">
      <c r="B258">
        <v>20050</v>
      </c>
      <c r="C258" s="4">
        <v>0</v>
      </c>
      <c r="D258">
        <f>0</f>
        <v>0</v>
      </c>
      <c r="E258" t="str">
        <f>VLOOKUP(B258,Nuclides!A:E,5,FALSE)</f>
        <v>Ca50</v>
      </c>
      <c r="F258">
        <f>VLOOKUP(B258,Nuclides!A:E,4,FALSE)</f>
        <v>13.9</v>
      </c>
      <c r="G258" s="4" t="str">
        <f t="shared" si="20"/>
        <v>13.9s</v>
      </c>
      <c r="H258" s="4">
        <f t="shared" si="21"/>
        <v>4.9866703637406133E-2</v>
      </c>
      <c r="I258" s="4">
        <f t="shared" si="22"/>
        <v>0</v>
      </c>
      <c r="J258" s="4">
        <f t="shared" si="23"/>
        <v>0</v>
      </c>
      <c r="K258" s="4" t="str">
        <f t="shared" si="24"/>
        <v>Ca50</v>
      </c>
      <c r="L258" s="4" cm="1">
        <f t="array" ref="L258">SUM(($J258*EXP(-$H258*24*3600*_xlfn.SEQUENCE(L$1-1))))+$J258</f>
        <v>0</v>
      </c>
      <c r="M258" s="4" cm="1">
        <f t="array" ref="M258">SUM(($J258*EXP(-$H258*24*3600*_xlfn.SEQUENCE(M$1-1))))+$J258</f>
        <v>0</v>
      </c>
    </row>
    <row r="259" spans="2:13" hidden="1" x14ac:dyDescent="0.25">
      <c r="B259">
        <v>20051</v>
      </c>
      <c r="C259" s="4">
        <v>0</v>
      </c>
      <c r="D259">
        <f>0</f>
        <v>0</v>
      </c>
      <c r="E259" t="str">
        <f>VLOOKUP(B259,Nuclides!A:E,5,FALSE)</f>
        <v>Ca51</v>
      </c>
      <c r="F259">
        <f>VLOOKUP(B259,Nuclides!A:E,4,FALSE)</f>
        <v>10</v>
      </c>
      <c r="G259" s="4" t="str">
        <f t="shared" si="20"/>
        <v>10s</v>
      </c>
      <c r="H259" s="4">
        <f t="shared" si="21"/>
        <v>6.9314718055994526E-2</v>
      </c>
      <c r="I259" s="4">
        <f t="shared" si="22"/>
        <v>0</v>
      </c>
      <c r="J259" s="4">
        <f t="shared" si="23"/>
        <v>0</v>
      </c>
      <c r="K259" s="4" t="str">
        <f t="shared" si="24"/>
        <v>Ca51</v>
      </c>
      <c r="L259" s="4" cm="1">
        <f t="array" ref="L259">SUM(($J259*EXP(-$H259*24*3600*_xlfn.SEQUENCE(L$1-1))))+$J259</f>
        <v>0</v>
      </c>
      <c r="M259" s="4" cm="1">
        <f t="array" ref="M259">SUM(($J259*EXP(-$H259*24*3600*_xlfn.SEQUENCE(M$1-1))))+$J259</f>
        <v>0</v>
      </c>
    </row>
    <row r="260" spans="2:13" hidden="1" x14ac:dyDescent="0.25">
      <c r="B260">
        <v>21040</v>
      </c>
      <c r="C260" s="4">
        <v>0</v>
      </c>
      <c r="D260">
        <f>0</f>
        <v>0</v>
      </c>
      <c r="E260" t="str">
        <f>VLOOKUP(B260,Nuclides!A:E,5,FALSE)</f>
        <v>Sc40</v>
      </c>
      <c r="F260">
        <f>VLOOKUP(B260,Nuclides!A:E,4,FALSE)</f>
        <v>0.18229999999999999</v>
      </c>
      <c r="G260" s="4" t="str">
        <f t="shared" si="20"/>
        <v>0.1823s</v>
      </c>
      <c r="H260" s="4">
        <f t="shared" si="21"/>
        <v>3.8022335741083122</v>
      </c>
      <c r="I260" s="4">
        <f t="shared" si="22"/>
        <v>0</v>
      </c>
      <c r="J260" s="4">
        <f t="shared" si="23"/>
        <v>0</v>
      </c>
      <c r="K260" s="4" t="str">
        <f t="shared" si="24"/>
        <v>Sc40</v>
      </c>
      <c r="L260" s="4" cm="1">
        <f t="array" ref="L260">SUM(($J260*EXP(-$H260*24*3600*_xlfn.SEQUENCE(L$1-1))))+$J260</f>
        <v>0</v>
      </c>
      <c r="M260" s="4" cm="1">
        <f t="array" ref="M260">SUM(($J260*EXP(-$H260*24*3600*_xlfn.SEQUENCE(M$1-1))))+$J260</f>
        <v>0</v>
      </c>
    </row>
    <row r="261" spans="2:13" hidden="1" x14ac:dyDescent="0.25">
      <c r="B261">
        <v>21041</v>
      </c>
      <c r="C261" s="4">
        <v>0</v>
      </c>
      <c r="D261">
        <f>0</f>
        <v>0</v>
      </c>
      <c r="E261" t="str">
        <f>VLOOKUP(B261,Nuclides!A:E,5,FALSE)</f>
        <v>Sc41</v>
      </c>
      <c r="F261">
        <f>VLOOKUP(B261,Nuclides!A:E,4,FALSE)</f>
        <v>0.59629999999999905</v>
      </c>
      <c r="G261" s="4" t="str">
        <f t="shared" ref="G261:G324" si="25">IF(F261="STABLE", "STABLE", IF(F261&lt;60, F261&amp;"s", IF(F261&lt;3600, ROUND(F261/60,2)&amp;"min", IF(F261&lt;86400, ROUND(F261/3600,2)&amp;"h", IF(F261&lt;31536000, ROUND(F261/86400,2)&amp;"d", ROUND(F261/31536000,2)&amp;"y")))))</f>
        <v>0.596299999999999s</v>
      </c>
      <c r="H261" s="4">
        <f t="shared" ref="H261:H324" si="26">LN(2)/F261</f>
        <v>1.1624135176252663</v>
      </c>
      <c r="I261" s="4">
        <f t="shared" ref="I261:I324" si="27">60*6240000000000*C261*(1-EXP(-H261*2*3600))</f>
        <v>0</v>
      </c>
      <c r="J261" s="4">
        <f t="shared" ref="J261:J324" si="28">I261*EXP(-H261*10*3600)</f>
        <v>0</v>
      </c>
      <c r="K261" s="4" t="str">
        <f t="shared" ref="K261:K324" si="29">E261</f>
        <v>Sc41</v>
      </c>
      <c r="L261" s="4" cm="1">
        <f t="array" ref="L261">SUM(($J261*EXP(-$H261*24*3600*_xlfn.SEQUENCE(L$1-1))))+$J261</f>
        <v>0</v>
      </c>
      <c r="M261" s="4" cm="1">
        <f t="array" ref="M261">SUM(($J261*EXP(-$H261*24*3600*_xlfn.SEQUENCE(M$1-1))))+$J261</f>
        <v>0</v>
      </c>
    </row>
    <row r="262" spans="2:13" hidden="1" x14ac:dyDescent="0.25">
      <c r="B262">
        <v>21042</v>
      </c>
      <c r="C262" s="4">
        <v>0</v>
      </c>
      <c r="D262">
        <f>0</f>
        <v>0</v>
      </c>
      <c r="E262" t="str">
        <f>VLOOKUP(B262,Nuclides!A:E,5,FALSE)</f>
        <v>Sc42</v>
      </c>
      <c r="F262">
        <f>VLOOKUP(B262,Nuclides!A:E,4,FALSE)</f>
        <v>0.68069999999999997</v>
      </c>
      <c r="G262" s="4" t="str">
        <f t="shared" si="25"/>
        <v>0.6807s</v>
      </c>
      <c r="H262" s="4">
        <f t="shared" si="26"/>
        <v>1.0182858536211918</v>
      </c>
      <c r="I262" s="4">
        <f t="shared" si="27"/>
        <v>0</v>
      </c>
      <c r="J262" s="4">
        <f t="shared" si="28"/>
        <v>0</v>
      </c>
      <c r="K262" s="4" t="str">
        <f t="shared" si="29"/>
        <v>Sc42</v>
      </c>
      <c r="L262" s="4" cm="1">
        <f t="array" ref="L262">SUM(($J262*EXP(-$H262*24*3600*_xlfn.SEQUENCE(L$1-1))))+$J262</f>
        <v>0</v>
      </c>
      <c r="M262" s="4" cm="1">
        <f t="array" ref="M262">SUM(($J262*EXP(-$H262*24*3600*_xlfn.SEQUENCE(M$1-1))))+$J262</f>
        <v>0</v>
      </c>
    </row>
    <row r="263" spans="2:13" hidden="1" x14ac:dyDescent="0.25">
      <c r="B263">
        <v>21043</v>
      </c>
      <c r="C263" s="4">
        <v>0</v>
      </c>
      <c r="D263">
        <f>0</f>
        <v>0</v>
      </c>
      <c r="E263" t="str">
        <f>VLOOKUP(B263,Nuclides!A:E,5,FALSE)</f>
        <v>Sc43</v>
      </c>
      <c r="F263">
        <f>VLOOKUP(B263,Nuclides!A:E,4,FALSE)</f>
        <v>14007.6</v>
      </c>
      <c r="G263" s="4" t="str">
        <f t="shared" si="25"/>
        <v>3.89h</v>
      </c>
      <c r="H263" s="4">
        <f t="shared" si="26"/>
        <v>4.9483650344095011E-5</v>
      </c>
      <c r="I263" s="4">
        <f t="shared" si="27"/>
        <v>0</v>
      </c>
      <c r="J263" s="4">
        <f t="shared" si="28"/>
        <v>0</v>
      </c>
      <c r="K263" s="4" t="str">
        <f t="shared" si="29"/>
        <v>Sc43</v>
      </c>
      <c r="L263" s="4" cm="1">
        <f t="array" ref="L263">SUM(($J263*EXP(-$H263*24*3600*_xlfn.SEQUENCE(L$1-1))))+$J263</f>
        <v>0</v>
      </c>
      <c r="M263" s="4" cm="1">
        <f t="array" ref="M263">SUM(($J263*EXP(-$H263*24*3600*_xlfn.SEQUENCE(M$1-1))))+$J263</f>
        <v>0</v>
      </c>
    </row>
    <row r="264" spans="2:13" hidden="1" x14ac:dyDescent="0.25">
      <c r="B264">
        <v>21044</v>
      </c>
      <c r="C264" s="4">
        <v>0</v>
      </c>
      <c r="D264">
        <f>0</f>
        <v>0</v>
      </c>
      <c r="E264" t="str">
        <f>VLOOKUP(B264,Nuclides!A:E,5,FALSE)</f>
        <v>Sc44</v>
      </c>
      <c r="F264">
        <f>VLOOKUP(B264,Nuclides!A:E,4,FALSE)</f>
        <v>14292</v>
      </c>
      <c r="G264" s="4" t="str">
        <f t="shared" si="25"/>
        <v>3.97h</v>
      </c>
      <c r="H264" s="4">
        <f t="shared" si="26"/>
        <v>4.8498963095434182E-5</v>
      </c>
      <c r="I264" s="4">
        <f t="shared" si="27"/>
        <v>0</v>
      </c>
      <c r="J264" s="4">
        <f t="shared" si="28"/>
        <v>0</v>
      </c>
      <c r="K264" s="4" t="str">
        <f t="shared" si="29"/>
        <v>Sc44</v>
      </c>
      <c r="L264" s="4" cm="1">
        <f t="array" ref="L264">SUM(($J264*EXP(-$H264*24*3600*_xlfn.SEQUENCE(L$1-1))))+$J264</f>
        <v>0</v>
      </c>
      <c r="M264" s="4" cm="1">
        <f t="array" ref="M264">SUM(($J264*EXP(-$H264*24*3600*_xlfn.SEQUENCE(M$1-1))))+$J264</f>
        <v>0</v>
      </c>
    </row>
    <row r="265" spans="2:13" hidden="1" x14ac:dyDescent="0.25">
      <c r="B265">
        <v>21045</v>
      </c>
      <c r="C265" s="4">
        <v>0</v>
      </c>
      <c r="D265">
        <f>0</f>
        <v>0</v>
      </c>
      <c r="E265" t="str">
        <f>VLOOKUP(B265,Nuclides!A:E,5,FALSE)</f>
        <v>Sc45</v>
      </c>
      <c r="F265" t="str">
        <f>VLOOKUP(B265,Nuclides!A:E,4,FALSE)</f>
        <v>STABLE</v>
      </c>
      <c r="G265" s="4" t="str">
        <f t="shared" si="25"/>
        <v>STABLE</v>
      </c>
      <c r="H265" s="4" t="e">
        <f t="shared" si="26"/>
        <v>#VALUE!</v>
      </c>
      <c r="I265" s="4" t="e">
        <f t="shared" si="27"/>
        <v>#VALUE!</v>
      </c>
      <c r="J265" s="4" t="e">
        <f t="shared" si="28"/>
        <v>#VALUE!</v>
      </c>
      <c r="K265" s="4" t="str">
        <f t="shared" si="29"/>
        <v>Sc45</v>
      </c>
      <c r="L265" s="4" t="e" cm="1">
        <f t="array" ref="L265">SUM(($J265*EXP(-$H265*24*3600*_xlfn.SEQUENCE(L$1-1))))+$J265</f>
        <v>#VALUE!</v>
      </c>
      <c r="M265" s="4" t="e" cm="1">
        <f t="array" ref="M265">SUM(($J265*EXP(-$H265*24*3600*_xlfn.SEQUENCE(M$1-1))))+$J265</f>
        <v>#VALUE!</v>
      </c>
    </row>
    <row r="266" spans="2:13" hidden="1" x14ac:dyDescent="0.25">
      <c r="B266">
        <v>21046</v>
      </c>
      <c r="C266" s="4">
        <v>0</v>
      </c>
      <c r="D266">
        <f>0</f>
        <v>0</v>
      </c>
      <c r="E266" t="str">
        <f>VLOOKUP(B266,Nuclides!A:E,5,FALSE)</f>
        <v>Sc46</v>
      </c>
      <c r="F266">
        <f>VLOOKUP(B266,Nuclides!A:E,4,FALSE)</f>
        <v>7239456</v>
      </c>
      <c r="G266" s="4" t="str">
        <f t="shared" si="25"/>
        <v>83.79d</v>
      </c>
      <c r="H266" s="4">
        <f t="shared" si="26"/>
        <v>9.5745755006998491E-8</v>
      </c>
      <c r="I266" s="4">
        <f t="shared" si="27"/>
        <v>0</v>
      </c>
      <c r="J266" s="4">
        <f t="shared" si="28"/>
        <v>0</v>
      </c>
      <c r="K266" s="4" t="str">
        <f t="shared" si="29"/>
        <v>Sc46</v>
      </c>
      <c r="L266" s="4" cm="1">
        <f t="array" ref="L266">SUM(($J266*EXP(-$H266*24*3600*_xlfn.SEQUENCE(L$1-1))))+$J266</f>
        <v>0</v>
      </c>
      <c r="M266" s="4" cm="1">
        <f t="array" ref="M266">SUM(($J266*EXP(-$H266*24*3600*_xlfn.SEQUENCE(M$1-1))))+$J266</f>
        <v>0</v>
      </c>
    </row>
    <row r="267" spans="2:13" hidden="1" x14ac:dyDescent="0.25">
      <c r="B267">
        <v>21047</v>
      </c>
      <c r="C267" s="4">
        <v>0</v>
      </c>
      <c r="D267">
        <f>0</f>
        <v>0</v>
      </c>
      <c r="E267" t="str">
        <f>VLOOKUP(B267,Nuclides!A:E,5,FALSE)</f>
        <v>Sc47</v>
      </c>
      <c r="F267">
        <f>VLOOKUP(B267,Nuclides!A:E,4,FALSE)</f>
        <v>289370.88</v>
      </c>
      <c r="G267" s="4" t="str">
        <f t="shared" si="25"/>
        <v>3.35d</v>
      </c>
      <c r="H267" s="4">
        <f t="shared" si="26"/>
        <v>2.3953591341324507E-6</v>
      </c>
      <c r="I267" s="4">
        <f t="shared" si="27"/>
        <v>0</v>
      </c>
      <c r="J267" s="4">
        <f t="shared" si="28"/>
        <v>0</v>
      </c>
      <c r="K267" s="4" t="str">
        <f t="shared" si="29"/>
        <v>Sc47</v>
      </c>
      <c r="L267" s="4" cm="1">
        <f t="array" ref="L267">SUM(($J267*EXP(-$H267*24*3600*_xlfn.SEQUENCE(L$1-1))))+$J267</f>
        <v>0</v>
      </c>
      <c r="M267" s="4" cm="1">
        <f t="array" ref="M267">SUM(($J267*EXP(-$H267*24*3600*_xlfn.SEQUENCE(M$1-1))))+$J267</f>
        <v>0</v>
      </c>
    </row>
    <row r="268" spans="2:13" hidden="1" x14ac:dyDescent="0.25">
      <c r="B268">
        <v>21048</v>
      </c>
      <c r="C268" s="4">
        <v>0</v>
      </c>
      <c r="D268">
        <f>0</f>
        <v>0</v>
      </c>
      <c r="E268" t="str">
        <f>VLOOKUP(B268,Nuclides!A:E,5,FALSE)</f>
        <v>Sc48</v>
      </c>
      <c r="F268">
        <f>VLOOKUP(B268,Nuclides!A:E,4,FALSE)</f>
        <v>157212</v>
      </c>
      <c r="G268" s="4" t="str">
        <f t="shared" si="25"/>
        <v>1.82d</v>
      </c>
      <c r="H268" s="4">
        <f t="shared" si="26"/>
        <v>4.4089966450394709E-6</v>
      </c>
      <c r="I268" s="4">
        <f t="shared" si="27"/>
        <v>0</v>
      </c>
      <c r="J268" s="4">
        <f t="shared" si="28"/>
        <v>0</v>
      </c>
      <c r="K268" s="4" t="str">
        <f t="shared" si="29"/>
        <v>Sc48</v>
      </c>
      <c r="L268" s="4" cm="1">
        <f t="array" ref="L268">SUM(($J268*EXP(-$H268*24*3600*_xlfn.SEQUENCE(L$1-1))))+$J268</f>
        <v>0</v>
      </c>
      <c r="M268" s="4" cm="1">
        <f t="array" ref="M268">SUM(($J268*EXP(-$H268*24*3600*_xlfn.SEQUENCE(M$1-1))))+$J268</f>
        <v>0</v>
      </c>
    </row>
    <row r="269" spans="2:13" hidden="1" x14ac:dyDescent="0.25">
      <c r="B269">
        <v>21049</v>
      </c>
      <c r="C269" s="4">
        <v>0</v>
      </c>
      <c r="D269">
        <f>0</f>
        <v>0</v>
      </c>
      <c r="E269" t="str">
        <f>VLOOKUP(B269,Nuclides!A:E,5,FALSE)</f>
        <v>Sc49</v>
      </c>
      <c r="F269">
        <f>VLOOKUP(B269,Nuclides!A:E,4,FALSE)</f>
        <v>3430.8</v>
      </c>
      <c r="G269" s="4" t="str">
        <f t="shared" si="25"/>
        <v>57.18min</v>
      </c>
      <c r="H269" s="4">
        <f t="shared" si="26"/>
        <v>2.0203660387080135E-4</v>
      </c>
      <c r="I269" s="4">
        <f t="shared" si="27"/>
        <v>0</v>
      </c>
      <c r="J269" s="4">
        <f t="shared" si="28"/>
        <v>0</v>
      </c>
      <c r="K269" s="4" t="str">
        <f t="shared" si="29"/>
        <v>Sc49</v>
      </c>
      <c r="L269" s="4" cm="1">
        <f t="array" ref="L269">SUM(($J269*EXP(-$H269*24*3600*_xlfn.SEQUENCE(L$1-1))))+$J269</f>
        <v>0</v>
      </c>
      <c r="M269" s="4" cm="1">
        <f t="array" ref="M269">SUM(($J269*EXP(-$H269*24*3600*_xlfn.SEQUENCE(M$1-1))))+$J269</f>
        <v>0</v>
      </c>
    </row>
    <row r="270" spans="2:13" hidden="1" x14ac:dyDescent="0.25">
      <c r="B270">
        <v>21050</v>
      </c>
      <c r="C270" s="4">
        <v>0</v>
      </c>
      <c r="D270">
        <f>0</f>
        <v>0</v>
      </c>
      <c r="E270" t="str">
        <f>VLOOKUP(B270,Nuclides!A:E,5,FALSE)</f>
        <v>Sc50</v>
      </c>
      <c r="F270">
        <f>VLOOKUP(B270,Nuclides!A:E,4,FALSE)</f>
        <v>102.5</v>
      </c>
      <c r="G270" s="4" t="str">
        <f t="shared" si="25"/>
        <v>1.71min</v>
      </c>
      <c r="H270" s="4">
        <f t="shared" si="26"/>
        <v>6.7624115176580027E-3</v>
      </c>
      <c r="I270" s="4">
        <f t="shared" si="27"/>
        <v>0</v>
      </c>
      <c r="J270" s="4">
        <f t="shared" si="28"/>
        <v>0</v>
      </c>
      <c r="K270" s="4" t="str">
        <f t="shared" si="29"/>
        <v>Sc50</v>
      </c>
      <c r="L270" s="4" cm="1">
        <f t="array" ref="L270">SUM(($J270*EXP(-$H270*24*3600*_xlfn.SEQUENCE(L$1-1))))+$J270</f>
        <v>0</v>
      </c>
      <c r="M270" s="4" cm="1">
        <f t="array" ref="M270">SUM(($J270*EXP(-$H270*24*3600*_xlfn.SEQUENCE(M$1-1))))+$J270</f>
        <v>0</v>
      </c>
    </row>
    <row r="271" spans="2:13" hidden="1" x14ac:dyDescent="0.25">
      <c r="B271">
        <v>21051</v>
      </c>
      <c r="C271" s="4">
        <v>0</v>
      </c>
      <c r="D271">
        <f>0</f>
        <v>0</v>
      </c>
      <c r="E271" t="str">
        <f>VLOOKUP(B271,Nuclides!A:E,5,FALSE)</f>
        <v>Sc51</v>
      </c>
      <c r="F271">
        <f>VLOOKUP(B271,Nuclides!A:E,4,FALSE)</f>
        <v>12.4</v>
      </c>
      <c r="G271" s="4" t="str">
        <f t="shared" si="25"/>
        <v>12.4s</v>
      </c>
      <c r="H271" s="4">
        <f t="shared" si="26"/>
        <v>5.5898966174189137E-2</v>
      </c>
      <c r="I271" s="4">
        <f t="shared" si="27"/>
        <v>0</v>
      </c>
      <c r="J271" s="4">
        <f t="shared" si="28"/>
        <v>0</v>
      </c>
      <c r="K271" s="4" t="str">
        <f t="shared" si="29"/>
        <v>Sc51</v>
      </c>
      <c r="L271" s="4" cm="1">
        <f t="array" ref="L271">SUM(($J271*EXP(-$H271*24*3600*_xlfn.SEQUENCE(L$1-1))))+$J271</f>
        <v>0</v>
      </c>
      <c r="M271" s="4" cm="1">
        <f t="array" ref="M271">SUM(($J271*EXP(-$H271*24*3600*_xlfn.SEQUENCE(M$1-1))))+$J271</f>
        <v>0</v>
      </c>
    </row>
    <row r="272" spans="2:13" hidden="1" x14ac:dyDescent="0.25">
      <c r="B272">
        <v>22041</v>
      </c>
      <c r="C272" s="4">
        <v>0</v>
      </c>
      <c r="D272">
        <f>0</f>
        <v>0</v>
      </c>
      <c r="E272" t="str">
        <f>VLOOKUP(B272,Nuclides!A:E,5,FALSE)</f>
        <v>Ti41</v>
      </c>
      <c r="F272">
        <f>VLOOKUP(B272,Nuclides!A:E,4,FALSE)</f>
        <v>8.1900000000000001E-2</v>
      </c>
      <c r="G272" s="4" t="str">
        <f t="shared" si="25"/>
        <v>0.0819s</v>
      </c>
      <c r="H272" s="4">
        <f t="shared" si="26"/>
        <v>8.4633355379724691</v>
      </c>
      <c r="I272" s="4">
        <f t="shared" si="27"/>
        <v>0</v>
      </c>
      <c r="J272" s="4">
        <f t="shared" si="28"/>
        <v>0</v>
      </c>
      <c r="K272" s="4" t="str">
        <f t="shared" si="29"/>
        <v>Ti41</v>
      </c>
      <c r="L272" s="4" cm="1">
        <f t="array" ref="L272">SUM(($J272*EXP(-$H272*24*3600*_xlfn.SEQUENCE(L$1-1))))+$J272</f>
        <v>0</v>
      </c>
      <c r="M272" s="4" cm="1">
        <f t="array" ref="M272">SUM(($J272*EXP(-$H272*24*3600*_xlfn.SEQUENCE(M$1-1))))+$J272</f>
        <v>0</v>
      </c>
    </row>
    <row r="273" spans="2:13" hidden="1" x14ac:dyDescent="0.25">
      <c r="B273">
        <v>22042</v>
      </c>
      <c r="C273" s="4">
        <v>0</v>
      </c>
      <c r="D273">
        <f>0</f>
        <v>0</v>
      </c>
      <c r="E273" t="str">
        <f>VLOOKUP(B273,Nuclides!A:E,5,FALSE)</f>
        <v>Ti42</v>
      </c>
      <c r="F273">
        <f>VLOOKUP(B273,Nuclides!A:E,4,FALSE)</f>
        <v>0.20865</v>
      </c>
      <c r="G273" s="4" t="str">
        <f t="shared" si="25"/>
        <v>0.20865s</v>
      </c>
      <c r="H273" s="4">
        <f t="shared" si="26"/>
        <v>3.3220569401387263</v>
      </c>
      <c r="I273" s="4">
        <f t="shared" si="27"/>
        <v>0</v>
      </c>
      <c r="J273" s="4">
        <f t="shared" si="28"/>
        <v>0</v>
      </c>
      <c r="K273" s="4" t="str">
        <f t="shared" si="29"/>
        <v>Ti42</v>
      </c>
      <c r="L273" s="4" cm="1">
        <f t="array" ref="L273">SUM(($J273*EXP(-$H273*24*3600*_xlfn.SEQUENCE(L$1-1))))+$J273</f>
        <v>0</v>
      </c>
      <c r="M273" s="4" cm="1">
        <f t="array" ref="M273">SUM(($J273*EXP(-$H273*24*3600*_xlfn.SEQUENCE(M$1-1))))+$J273</f>
        <v>0</v>
      </c>
    </row>
    <row r="274" spans="2:13" hidden="1" x14ac:dyDescent="0.25">
      <c r="B274">
        <v>22043</v>
      </c>
      <c r="C274" s="4">
        <v>0</v>
      </c>
      <c r="D274">
        <f>0</f>
        <v>0</v>
      </c>
      <c r="E274" t="str">
        <f>VLOOKUP(B274,Nuclides!A:E,5,FALSE)</f>
        <v>Ti43</v>
      </c>
      <c r="F274">
        <f>VLOOKUP(B274,Nuclides!A:E,4,FALSE)</f>
        <v>0.50900000000000001</v>
      </c>
      <c r="G274" s="4" t="str">
        <f t="shared" si="25"/>
        <v>0.509s</v>
      </c>
      <c r="H274" s="4">
        <f t="shared" si="26"/>
        <v>1.361782280078478</v>
      </c>
      <c r="I274" s="4">
        <f t="shared" si="27"/>
        <v>0</v>
      </c>
      <c r="J274" s="4">
        <f t="shared" si="28"/>
        <v>0</v>
      </c>
      <c r="K274" s="4" t="str">
        <f t="shared" si="29"/>
        <v>Ti43</v>
      </c>
      <c r="L274" s="4" cm="1">
        <f t="array" ref="L274">SUM(($J274*EXP(-$H274*24*3600*_xlfn.SEQUENCE(L$1-1))))+$J274</f>
        <v>0</v>
      </c>
      <c r="M274" s="4" cm="1">
        <f t="array" ref="M274">SUM(($J274*EXP(-$H274*24*3600*_xlfn.SEQUENCE(M$1-1))))+$J274</f>
        <v>0</v>
      </c>
    </row>
    <row r="275" spans="2:13" hidden="1" x14ac:dyDescent="0.25">
      <c r="B275">
        <v>22044</v>
      </c>
      <c r="C275" s="4">
        <v>0</v>
      </c>
      <c r="D275">
        <f>0</f>
        <v>0</v>
      </c>
      <c r="E275" t="str">
        <f>VLOOKUP(B275,Nuclides!A:E,5,FALSE)</f>
        <v>Ti44</v>
      </c>
      <c r="F275">
        <f>VLOOKUP(B275,Nuclides!A:E,4,FALSE)</f>
        <v>1893456000</v>
      </c>
      <c r="G275" s="4" t="str">
        <f t="shared" si="25"/>
        <v>60.04y</v>
      </c>
      <c r="H275" s="4">
        <f t="shared" si="26"/>
        <v>3.6607514542716876E-10</v>
      </c>
      <c r="I275" s="4">
        <f t="shared" si="27"/>
        <v>0</v>
      </c>
      <c r="J275" s="4">
        <f t="shared" si="28"/>
        <v>0</v>
      </c>
      <c r="K275" s="4" t="str">
        <f t="shared" si="29"/>
        <v>Ti44</v>
      </c>
      <c r="L275" s="4" cm="1">
        <f t="array" ref="L275">SUM(($J275*EXP(-$H275*24*3600*_xlfn.SEQUENCE(L$1-1))))+$J275</f>
        <v>0</v>
      </c>
      <c r="M275" s="4" cm="1">
        <f t="array" ref="M275">SUM(($J275*EXP(-$H275*24*3600*_xlfn.SEQUENCE(M$1-1))))+$J275</f>
        <v>0</v>
      </c>
    </row>
    <row r="276" spans="2:13" hidden="1" x14ac:dyDescent="0.25">
      <c r="B276">
        <v>22045</v>
      </c>
      <c r="C276" s="4">
        <v>0</v>
      </c>
      <c r="D276">
        <f>0</f>
        <v>0</v>
      </c>
      <c r="E276" t="str">
        <f>VLOOKUP(B276,Nuclides!A:E,5,FALSE)</f>
        <v>Ti45</v>
      </c>
      <c r="F276">
        <f>VLOOKUP(B276,Nuclides!A:E,4,FALSE)</f>
        <v>11088</v>
      </c>
      <c r="G276" s="4" t="str">
        <f t="shared" si="25"/>
        <v>3.08h</v>
      </c>
      <c r="H276" s="4">
        <f t="shared" si="26"/>
        <v>6.2513273860023921E-5</v>
      </c>
      <c r="I276" s="4">
        <f t="shared" si="27"/>
        <v>0</v>
      </c>
      <c r="J276" s="4">
        <f t="shared" si="28"/>
        <v>0</v>
      </c>
      <c r="K276" s="4" t="str">
        <f t="shared" si="29"/>
        <v>Ti45</v>
      </c>
      <c r="L276" s="4" cm="1">
        <f t="array" ref="L276">SUM(($J276*EXP(-$H276*24*3600*_xlfn.SEQUENCE(L$1-1))))+$J276</f>
        <v>0</v>
      </c>
      <c r="M276" s="4" cm="1">
        <f t="array" ref="M276">SUM(($J276*EXP(-$H276*24*3600*_xlfn.SEQUENCE(M$1-1))))+$J276</f>
        <v>0</v>
      </c>
    </row>
    <row r="277" spans="2:13" hidden="1" x14ac:dyDescent="0.25">
      <c r="B277">
        <v>22046</v>
      </c>
      <c r="C277" s="4">
        <v>0</v>
      </c>
      <c r="D277">
        <f>0</f>
        <v>0</v>
      </c>
      <c r="E277" t="str">
        <f>VLOOKUP(B277,Nuclides!A:E,5,FALSE)</f>
        <v>Ti46</v>
      </c>
      <c r="F277" t="str">
        <f>VLOOKUP(B277,Nuclides!A:E,4,FALSE)</f>
        <v>STABLE</v>
      </c>
      <c r="G277" s="4" t="str">
        <f t="shared" si="25"/>
        <v>STABLE</v>
      </c>
      <c r="H277" s="4" t="e">
        <f t="shared" si="26"/>
        <v>#VALUE!</v>
      </c>
      <c r="I277" s="4" t="e">
        <f t="shared" si="27"/>
        <v>#VALUE!</v>
      </c>
      <c r="J277" s="4" t="e">
        <f t="shared" si="28"/>
        <v>#VALUE!</v>
      </c>
      <c r="K277" s="4" t="str">
        <f t="shared" si="29"/>
        <v>Ti46</v>
      </c>
      <c r="L277" s="4" t="e" cm="1">
        <f t="array" ref="L277">SUM(($J277*EXP(-$H277*24*3600*_xlfn.SEQUENCE(L$1-1))))+$J277</f>
        <v>#VALUE!</v>
      </c>
      <c r="M277" s="4" t="e" cm="1">
        <f t="array" ref="M277">SUM(($J277*EXP(-$H277*24*3600*_xlfn.SEQUENCE(M$1-1))))+$J277</f>
        <v>#VALUE!</v>
      </c>
    </row>
    <row r="278" spans="2:13" hidden="1" x14ac:dyDescent="0.25">
      <c r="B278">
        <v>22047</v>
      </c>
      <c r="C278" s="4">
        <v>0</v>
      </c>
      <c r="D278">
        <f>0</f>
        <v>0</v>
      </c>
      <c r="E278" t="str">
        <f>VLOOKUP(B278,Nuclides!A:E,5,FALSE)</f>
        <v>Ti47</v>
      </c>
      <c r="F278" t="str">
        <f>VLOOKUP(B278,Nuclides!A:E,4,FALSE)</f>
        <v>STABLE</v>
      </c>
      <c r="G278" s="4" t="str">
        <f t="shared" si="25"/>
        <v>STABLE</v>
      </c>
      <c r="H278" s="4" t="e">
        <f t="shared" si="26"/>
        <v>#VALUE!</v>
      </c>
      <c r="I278" s="4" t="e">
        <f t="shared" si="27"/>
        <v>#VALUE!</v>
      </c>
      <c r="J278" s="4" t="e">
        <f t="shared" si="28"/>
        <v>#VALUE!</v>
      </c>
      <c r="K278" s="4" t="str">
        <f t="shared" si="29"/>
        <v>Ti47</v>
      </c>
      <c r="L278" s="4" t="e" cm="1">
        <f t="array" ref="L278">SUM(($J278*EXP(-$H278*24*3600*_xlfn.SEQUENCE(L$1-1))))+$J278</f>
        <v>#VALUE!</v>
      </c>
      <c r="M278" s="4" t="e" cm="1">
        <f t="array" ref="M278">SUM(($J278*EXP(-$H278*24*3600*_xlfn.SEQUENCE(M$1-1))))+$J278</f>
        <v>#VALUE!</v>
      </c>
    </row>
    <row r="279" spans="2:13" hidden="1" x14ac:dyDescent="0.25">
      <c r="B279">
        <v>22048</v>
      </c>
      <c r="C279" s="4">
        <v>0</v>
      </c>
      <c r="D279">
        <f>0</f>
        <v>0</v>
      </c>
      <c r="E279" t="str">
        <f>VLOOKUP(B279,Nuclides!A:E,5,FALSE)</f>
        <v>Ti48</v>
      </c>
      <c r="F279" t="str">
        <f>VLOOKUP(B279,Nuclides!A:E,4,FALSE)</f>
        <v>STABLE</v>
      </c>
      <c r="G279" s="4" t="str">
        <f t="shared" si="25"/>
        <v>STABLE</v>
      </c>
      <c r="H279" s="4" t="e">
        <f t="shared" si="26"/>
        <v>#VALUE!</v>
      </c>
      <c r="I279" s="4" t="e">
        <f t="shared" si="27"/>
        <v>#VALUE!</v>
      </c>
      <c r="J279" s="4" t="e">
        <f t="shared" si="28"/>
        <v>#VALUE!</v>
      </c>
      <c r="K279" s="4" t="str">
        <f t="shared" si="29"/>
        <v>Ti48</v>
      </c>
      <c r="L279" s="4" t="e" cm="1">
        <f t="array" ref="L279">SUM(($J279*EXP(-$H279*24*3600*_xlfn.SEQUENCE(L$1-1))))+$J279</f>
        <v>#VALUE!</v>
      </c>
      <c r="M279" s="4" t="e" cm="1">
        <f t="array" ref="M279">SUM(($J279*EXP(-$H279*24*3600*_xlfn.SEQUENCE(M$1-1))))+$J279</f>
        <v>#VALUE!</v>
      </c>
    </row>
    <row r="280" spans="2:13" hidden="1" x14ac:dyDescent="0.25">
      <c r="B280">
        <v>22049</v>
      </c>
      <c r="C280" s="4">
        <v>0</v>
      </c>
      <c r="D280">
        <f>0</f>
        <v>0</v>
      </c>
      <c r="E280" t="str">
        <f>VLOOKUP(B280,Nuclides!A:E,5,FALSE)</f>
        <v>Ti49</v>
      </c>
      <c r="F280" t="str">
        <f>VLOOKUP(B280,Nuclides!A:E,4,FALSE)</f>
        <v>STABLE</v>
      </c>
      <c r="G280" s="4" t="str">
        <f t="shared" si="25"/>
        <v>STABLE</v>
      </c>
      <c r="H280" s="4" t="e">
        <f t="shared" si="26"/>
        <v>#VALUE!</v>
      </c>
      <c r="I280" s="4" t="e">
        <f t="shared" si="27"/>
        <v>#VALUE!</v>
      </c>
      <c r="J280" s="4" t="e">
        <f t="shared" si="28"/>
        <v>#VALUE!</v>
      </c>
      <c r="K280" s="4" t="str">
        <f t="shared" si="29"/>
        <v>Ti49</v>
      </c>
      <c r="L280" s="4" t="e" cm="1">
        <f t="array" ref="L280">SUM(($J280*EXP(-$H280*24*3600*_xlfn.SEQUENCE(L$1-1))))+$J280</f>
        <v>#VALUE!</v>
      </c>
      <c r="M280" s="4" t="e" cm="1">
        <f t="array" ref="M280">SUM(($J280*EXP(-$H280*24*3600*_xlfn.SEQUENCE(M$1-1))))+$J280</f>
        <v>#VALUE!</v>
      </c>
    </row>
    <row r="281" spans="2:13" hidden="1" x14ac:dyDescent="0.25">
      <c r="B281">
        <v>22050</v>
      </c>
      <c r="C281" s="4">
        <v>0</v>
      </c>
      <c r="D281">
        <f>0</f>
        <v>0</v>
      </c>
      <c r="E281" t="str">
        <f>VLOOKUP(B281,Nuclides!A:E,5,FALSE)</f>
        <v>Ti50</v>
      </c>
      <c r="F281" t="str">
        <f>VLOOKUP(B281,Nuclides!A:E,4,FALSE)</f>
        <v>STABLE</v>
      </c>
      <c r="G281" s="4" t="str">
        <f t="shared" si="25"/>
        <v>STABLE</v>
      </c>
      <c r="H281" s="4" t="e">
        <f t="shared" si="26"/>
        <v>#VALUE!</v>
      </c>
      <c r="I281" s="4" t="e">
        <f t="shared" si="27"/>
        <v>#VALUE!</v>
      </c>
      <c r="J281" s="4" t="e">
        <f t="shared" si="28"/>
        <v>#VALUE!</v>
      </c>
      <c r="K281" s="4" t="str">
        <f t="shared" si="29"/>
        <v>Ti50</v>
      </c>
      <c r="L281" s="4" t="e" cm="1">
        <f t="array" ref="L281">SUM(($J281*EXP(-$H281*24*3600*_xlfn.SEQUENCE(L$1-1))))+$J281</f>
        <v>#VALUE!</v>
      </c>
      <c r="M281" s="4" t="e" cm="1">
        <f t="array" ref="M281">SUM(($J281*EXP(-$H281*24*3600*_xlfn.SEQUENCE(M$1-1))))+$J281</f>
        <v>#VALUE!</v>
      </c>
    </row>
    <row r="282" spans="2:13" hidden="1" x14ac:dyDescent="0.25">
      <c r="B282">
        <v>22051</v>
      </c>
      <c r="C282" s="4">
        <v>0</v>
      </c>
      <c r="D282">
        <f>0</f>
        <v>0</v>
      </c>
      <c r="E282" t="str">
        <f>VLOOKUP(B282,Nuclides!A:E,5,FALSE)</f>
        <v>Ti51</v>
      </c>
      <c r="F282">
        <f>VLOOKUP(B282,Nuclides!A:E,4,FALSE)</f>
        <v>345.599999999999</v>
      </c>
      <c r="G282" s="4" t="str">
        <f t="shared" si="25"/>
        <v>5.76min</v>
      </c>
      <c r="H282" s="4">
        <f t="shared" si="26"/>
        <v>2.0056342030091065E-3</v>
      </c>
      <c r="I282" s="4">
        <f t="shared" si="27"/>
        <v>0</v>
      </c>
      <c r="J282" s="4">
        <f t="shared" si="28"/>
        <v>0</v>
      </c>
      <c r="K282" s="4" t="str">
        <f t="shared" si="29"/>
        <v>Ti51</v>
      </c>
      <c r="L282" s="4" cm="1">
        <f t="array" ref="L282">SUM(($J282*EXP(-$H282*24*3600*_xlfn.SEQUENCE(L$1-1))))+$J282</f>
        <v>0</v>
      </c>
      <c r="M282" s="4" cm="1">
        <f t="array" ref="M282">SUM(($J282*EXP(-$H282*24*3600*_xlfn.SEQUENCE(M$1-1))))+$J282</f>
        <v>0</v>
      </c>
    </row>
    <row r="283" spans="2:13" hidden="1" x14ac:dyDescent="0.25">
      <c r="B283">
        <v>22052</v>
      </c>
      <c r="C283" s="4">
        <v>0</v>
      </c>
      <c r="D283">
        <f>0</f>
        <v>0</v>
      </c>
      <c r="E283" t="str">
        <f>VLOOKUP(B283,Nuclides!A:E,5,FALSE)</f>
        <v>Ti52</v>
      </c>
      <c r="F283">
        <f>VLOOKUP(B283,Nuclides!A:E,4,FALSE)</f>
        <v>102</v>
      </c>
      <c r="G283" s="4" t="str">
        <f t="shared" si="25"/>
        <v>1.7min</v>
      </c>
      <c r="H283" s="4">
        <f t="shared" si="26"/>
        <v>6.7955605937249537E-3</v>
      </c>
      <c r="I283" s="4">
        <f t="shared" si="27"/>
        <v>0</v>
      </c>
      <c r="J283" s="4">
        <f t="shared" si="28"/>
        <v>0</v>
      </c>
      <c r="K283" s="4" t="str">
        <f t="shared" si="29"/>
        <v>Ti52</v>
      </c>
      <c r="L283" s="4" cm="1">
        <f t="array" ref="L283">SUM(($J283*EXP(-$H283*24*3600*_xlfn.SEQUENCE(L$1-1))))+$J283</f>
        <v>0</v>
      </c>
      <c r="M283" s="4" cm="1">
        <f t="array" ref="M283">SUM(($J283*EXP(-$H283*24*3600*_xlfn.SEQUENCE(M$1-1))))+$J283</f>
        <v>0</v>
      </c>
    </row>
    <row r="284" spans="2:13" hidden="1" x14ac:dyDescent="0.25">
      <c r="B284">
        <v>22053</v>
      </c>
      <c r="C284" s="4">
        <v>0</v>
      </c>
      <c r="D284">
        <f>0</f>
        <v>0</v>
      </c>
      <c r="E284" t="str">
        <f>VLOOKUP(B284,Nuclides!A:E,5,FALSE)</f>
        <v>Ti53</v>
      </c>
      <c r="F284">
        <f>VLOOKUP(B284,Nuclides!A:E,4,FALSE)</f>
        <v>32.700000000000003</v>
      </c>
      <c r="G284" s="4" t="str">
        <f t="shared" si="25"/>
        <v>32.7s</v>
      </c>
      <c r="H284" s="4">
        <f t="shared" si="26"/>
        <v>2.1197161485013615E-2</v>
      </c>
      <c r="I284" s="4">
        <f t="shared" si="27"/>
        <v>0</v>
      </c>
      <c r="J284" s="4">
        <f t="shared" si="28"/>
        <v>0</v>
      </c>
      <c r="K284" s="4" t="str">
        <f t="shared" si="29"/>
        <v>Ti53</v>
      </c>
      <c r="L284" s="4" cm="1">
        <f t="array" ref="L284">SUM(($J284*EXP(-$H284*24*3600*_xlfn.SEQUENCE(L$1-1))))+$J284</f>
        <v>0</v>
      </c>
      <c r="M284" s="4" cm="1">
        <f t="array" ref="M284">SUM(($J284*EXP(-$H284*24*3600*_xlfn.SEQUENCE(M$1-1))))+$J284</f>
        <v>0</v>
      </c>
    </row>
    <row r="285" spans="2:13" hidden="1" x14ac:dyDescent="0.25">
      <c r="B285">
        <v>22054</v>
      </c>
      <c r="C285" s="4">
        <v>0</v>
      </c>
      <c r="D285">
        <f>0</f>
        <v>0</v>
      </c>
      <c r="E285" t="str">
        <f>VLOOKUP(B285,Nuclides!A:E,5,FALSE)</f>
        <v>Ti54</v>
      </c>
      <c r="F285">
        <f>VLOOKUP(B285,Nuclides!A:E,4,FALSE)</f>
        <v>2.1</v>
      </c>
      <c r="G285" s="4" t="str">
        <f t="shared" si="25"/>
        <v>2.1s</v>
      </c>
      <c r="H285" s="4">
        <f t="shared" si="26"/>
        <v>0.3300700859809263</v>
      </c>
      <c r="I285" s="4">
        <f t="shared" si="27"/>
        <v>0</v>
      </c>
      <c r="J285" s="4">
        <f t="shared" si="28"/>
        <v>0</v>
      </c>
      <c r="K285" s="4" t="str">
        <f t="shared" si="29"/>
        <v>Ti54</v>
      </c>
      <c r="L285" s="4" cm="1">
        <f t="array" ref="L285">SUM(($J285*EXP(-$H285*24*3600*_xlfn.SEQUENCE(L$1-1))))+$J285</f>
        <v>0</v>
      </c>
      <c r="M285" s="4" cm="1">
        <f t="array" ref="M285">SUM(($J285*EXP(-$H285*24*3600*_xlfn.SEQUENCE(M$1-1))))+$J285</f>
        <v>0</v>
      </c>
    </row>
    <row r="286" spans="2:13" hidden="1" x14ac:dyDescent="0.25">
      <c r="B286">
        <v>23044</v>
      </c>
      <c r="C286" s="4">
        <v>0</v>
      </c>
      <c r="D286">
        <f>0</f>
        <v>0</v>
      </c>
      <c r="E286" t="str">
        <f>VLOOKUP(B286,Nuclides!A:E,5,FALSE)</f>
        <v>V44</v>
      </c>
      <c r="F286">
        <f>VLOOKUP(B286,Nuclides!A:E,4,FALSE)</f>
        <v>0.111</v>
      </c>
      <c r="G286" s="4" t="str">
        <f t="shared" si="25"/>
        <v>0.111s</v>
      </c>
      <c r="H286" s="4">
        <f t="shared" si="26"/>
        <v>6.2445691942337413</v>
      </c>
      <c r="I286" s="4">
        <f t="shared" si="27"/>
        <v>0</v>
      </c>
      <c r="J286" s="4">
        <f t="shared" si="28"/>
        <v>0</v>
      </c>
      <c r="K286" s="4" t="str">
        <f t="shared" si="29"/>
        <v>V44</v>
      </c>
      <c r="L286" s="4" cm="1">
        <f t="array" ref="L286">SUM(($J286*EXP(-$H286*24*3600*_xlfn.SEQUENCE(L$1-1))))+$J286</f>
        <v>0</v>
      </c>
      <c r="M286" s="4" cm="1">
        <f t="array" ref="M286">SUM(($J286*EXP(-$H286*24*3600*_xlfn.SEQUENCE(M$1-1))))+$J286</f>
        <v>0</v>
      </c>
    </row>
    <row r="287" spans="2:13" hidden="1" x14ac:dyDescent="0.25">
      <c r="B287">
        <v>23045</v>
      </c>
      <c r="C287" s="4">
        <v>0</v>
      </c>
      <c r="D287">
        <f>0</f>
        <v>0</v>
      </c>
      <c r="E287" t="str">
        <f>VLOOKUP(B287,Nuclides!A:E,5,FALSE)</f>
        <v>V45</v>
      </c>
      <c r="F287">
        <f>VLOOKUP(B287,Nuclides!A:E,4,FALSE)</f>
        <v>0.54700000000000004</v>
      </c>
      <c r="G287" s="4" t="str">
        <f t="shared" si="25"/>
        <v>0.547s</v>
      </c>
      <c r="H287" s="4">
        <f t="shared" si="26"/>
        <v>1.2671794891406678</v>
      </c>
      <c r="I287" s="4">
        <f t="shared" si="27"/>
        <v>0</v>
      </c>
      <c r="J287" s="4">
        <f t="shared" si="28"/>
        <v>0</v>
      </c>
      <c r="K287" s="4" t="str">
        <f t="shared" si="29"/>
        <v>V45</v>
      </c>
      <c r="L287" s="4" cm="1">
        <f t="array" ref="L287">SUM(($J287*EXP(-$H287*24*3600*_xlfn.SEQUENCE(L$1-1))))+$J287</f>
        <v>0</v>
      </c>
      <c r="M287" s="4" cm="1">
        <f t="array" ref="M287">SUM(($J287*EXP(-$H287*24*3600*_xlfn.SEQUENCE(M$1-1))))+$J287</f>
        <v>0</v>
      </c>
    </row>
    <row r="288" spans="2:13" hidden="1" x14ac:dyDescent="0.25">
      <c r="B288">
        <v>23046</v>
      </c>
      <c r="C288" s="4">
        <v>0</v>
      </c>
      <c r="D288">
        <f>0</f>
        <v>0</v>
      </c>
      <c r="E288" t="str">
        <f>VLOOKUP(B288,Nuclides!A:E,5,FALSE)</f>
        <v>V46</v>
      </c>
      <c r="F288">
        <f>VLOOKUP(B288,Nuclides!A:E,4,FALSE)</f>
        <v>0.42249999999999999</v>
      </c>
      <c r="G288" s="4" t="str">
        <f t="shared" si="25"/>
        <v>0.4225s</v>
      </c>
      <c r="H288" s="4">
        <f t="shared" si="26"/>
        <v>1.6405850427454327</v>
      </c>
      <c r="I288" s="4">
        <f t="shared" si="27"/>
        <v>0</v>
      </c>
      <c r="J288" s="4">
        <f t="shared" si="28"/>
        <v>0</v>
      </c>
      <c r="K288" s="4" t="str">
        <f t="shared" si="29"/>
        <v>V46</v>
      </c>
      <c r="L288" s="4" cm="1">
        <f t="array" ref="L288">SUM(($J288*EXP(-$H288*24*3600*_xlfn.SEQUENCE(L$1-1))))+$J288</f>
        <v>0</v>
      </c>
      <c r="M288" s="4" cm="1">
        <f t="array" ref="M288">SUM(($J288*EXP(-$H288*24*3600*_xlfn.SEQUENCE(M$1-1))))+$J288</f>
        <v>0</v>
      </c>
    </row>
    <row r="289" spans="2:13" hidden="1" x14ac:dyDescent="0.25">
      <c r="B289">
        <v>23047</v>
      </c>
      <c r="C289" s="4">
        <v>0</v>
      </c>
      <c r="D289">
        <f>0</f>
        <v>0</v>
      </c>
      <c r="E289" t="str">
        <f>VLOOKUP(B289,Nuclides!A:E,5,FALSE)</f>
        <v>V47</v>
      </c>
      <c r="F289">
        <f>VLOOKUP(B289,Nuclides!A:E,4,FALSE)</f>
        <v>1956</v>
      </c>
      <c r="G289" s="4" t="str">
        <f t="shared" si="25"/>
        <v>32.6min</v>
      </c>
      <c r="H289" s="4">
        <f t="shared" si="26"/>
        <v>3.5436972421265094E-4</v>
      </c>
      <c r="I289" s="4">
        <f t="shared" si="27"/>
        <v>0</v>
      </c>
      <c r="J289" s="4">
        <f t="shared" si="28"/>
        <v>0</v>
      </c>
      <c r="K289" s="4" t="str">
        <f t="shared" si="29"/>
        <v>V47</v>
      </c>
      <c r="L289" s="4" cm="1">
        <f t="array" ref="L289">SUM(($J289*EXP(-$H289*24*3600*_xlfn.SEQUENCE(L$1-1))))+$J289</f>
        <v>0</v>
      </c>
      <c r="M289" s="4" cm="1">
        <f t="array" ref="M289">SUM(($J289*EXP(-$H289*24*3600*_xlfn.SEQUENCE(M$1-1))))+$J289</f>
        <v>0</v>
      </c>
    </row>
    <row r="290" spans="2:13" hidden="1" x14ac:dyDescent="0.25">
      <c r="B290">
        <v>23048</v>
      </c>
      <c r="C290" s="4">
        <v>0</v>
      </c>
      <c r="D290">
        <f>0</f>
        <v>0</v>
      </c>
      <c r="E290" t="str">
        <f>VLOOKUP(B290,Nuclides!A:E,5,FALSE)</f>
        <v>V48</v>
      </c>
      <c r="F290">
        <f>VLOOKUP(B290,Nuclides!A:E,4,FALSE)</f>
        <v>1380110.4</v>
      </c>
      <c r="G290" s="4" t="str">
        <f t="shared" si="25"/>
        <v>15.97d</v>
      </c>
      <c r="H290" s="4">
        <f t="shared" si="26"/>
        <v>5.0224038639223745E-7</v>
      </c>
      <c r="I290" s="4">
        <f t="shared" si="27"/>
        <v>0</v>
      </c>
      <c r="J290" s="4">
        <f t="shared" si="28"/>
        <v>0</v>
      </c>
      <c r="K290" s="4" t="str">
        <f t="shared" si="29"/>
        <v>V48</v>
      </c>
      <c r="L290" s="4" cm="1">
        <f t="array" ref="L290">SUM(($J290*EXP(-$H290*24*3600*_xlfn.SEQUENCE(L$1-1))))+$J290</f>
        <v>0</v>
      </c>
      <c r="M290" s="4" cm="1">
        <f t="array" ref="M290">SUM(($J290*EXP(-$H290*24*3600*_xlfn.SEQUENCE(M$1-1))))+$J290</f>
        <v>0</v>
      </c>
    </row>
    <row r="291" spans="2:13" hidden="1" x14ac:dyDescent="0.25">
      <c r="B291">
        <v>23049</v>
      </c>
      <c r="C291" s="4">
        <v>0</v>
      </c>
      <c r="D291">
        <f>0</f>
        <v>0</v>
      </c>
      <c r="E291" t="str">
        <f>VLOOKUP(B291,Nuclides!A:E,5,FALSE)</f>
        <v>V49</v>
      </c>
      <c r="F291">
        <f>VLOOKUP(B291,Nuclides!A:E,4,FALSE)</f>
        <v>28512000</v>
      </c>
      <c r="G291" s="4" t="str">
        <f t="shared" si="25"/>
        <v>330d</v>
      </c>
      <c r="H291" s="4">
        <f t="shared" si="26"/>
        <v>2.4310717612231527E-8</v>
      </c>
      <c r="I291" s="4">
        <f t="shared" si="27"/>
        <v>0</v>
      </c>
      <c r="J291" s="4">
        <f t="shared" si="28"/>
        <v>0</v>
      </c>
      <c r="K291" s="4" t="str">
        <f t="shared" si="29"/>
        <v>V49</v>
      </c>
      <c r="L291" s="4" cm="1">
        <f t="array" ref="L291">SUM(($J291*EXP(-$H291*24*3600*_xlfn.SEQUENCE(L$1-1))))+$J291</f>
        <v>0</v>
      </c>
      <c r="M291" s="4" cm="1">
        <f t="array" ref="M291">SUM(($J291*EXP(-$H291*24*3600*_xlfn.SEQUENCE(M$1-1))))+$J291</f>
        <v>0</v>
      </c>
    </row>
    <row r="292" spans="2:13" hidden="1" x14ac:dyDescent="0.25">
      <c r="B292">
        <v>23050</v>
      </c>
      <c r="C292" s="4">
        <v>0</v>
      </c>
      <c r="D292">
        <f>0</f>
        <v>0</v>
      </c>
      <c r="E292" t="str">
        <f>VLOOKUP(B292,Nuclides!A:E,5,FALSE)</f>
        <v>V50</v>
      </c>
      <c r="F292">
        <f>VLOOKUP(B292,Nuclides!A:E,4,FALSE)</f>
        <v>6.6270959999999998E+24</v>
      </c>
      <c r="G292" s="4" t="str">
        <f t="shared" si="25"/>
        <v>210143835616438000y</v>
      </c>
      <c r="H292" s="4">
        <f t="shared" si="26"/>
        <v>1.045928986934768E-25</v>
      </c>
      <c r="I292" s="4">
        <f t="shared" si="27"/>
        <v>0</v>
      </c>
      <c r="J292" s="4">
        <f t="shared" si="28"/>
        <v>0</v>
      </c>
      <c r="K292" s="4" t="str">
        <f t="shared" si="29"/>
        <v>V50</v>
      </c>
      <c r="L292" s="4" cm="1">
        <f t="array" ref="L292">SUM(($J292*EXP(-$H292*24*3600*_xlfn.SEQUENCE(L$1-1))))+$J292</f>
        <v>0</v>
      </c>
      <c r="M292" s="4" cm="1">
        <f t="array" ref="M292">SUM(($J292*EXP(-$H292*24*3600*_xlfn.SEQUENCE(M$1-1))))+$J292</f>
        <v>0</v>
      </c>
    </row>
    <row r="293" spans="2:13" hidden="1" x14ac:dyDescent="0.25">
      <c r="B293">
        <v>23051</v>
      </c>
      <c r="C293" s="4">
        <v>0</v>
      </c>
      <c r="D293">
        <f>0</f>
        <v>0</v>
      </c>
      <c r="E293" t="str">
        <f>VLOOKUP(B293,Nuclides!A:E,5,FALSE)</f>
        <v>V51</v>
      </c>
      <c r="F293" t="str">
        <f>VLOOKUP(B293,Nuclides!A:E,4,FALSE)</f>
        <v>STABLE</v>
      </c>
      <c r="G293" s="4" t="str">
        <f t="shared" si="25"/>
        <v>STABLE</v>
      </c>
      <c r="H293" s="4" t="e">
        <f t="shared" si="26"/>
        <v>#VALUE!</v>
      </c>
      <c r="I293" s="4" t="e">
        <f t="shared" si="27"/>
        <v>#VALUE!</v>
      </c>
      <c r="J293" s="4" t="e">
        <f t="shared" si="28"/>
        <v>#VALUE!</v>
      </c>
      <c r="K293" s="4" t="str">
        <f t="shared" si="29"/>
        <v>V51</v>
      </c>
      <c r="L293" s="4" t="e" cm="1">
        <f t="array" ref="L293">SUM(($J293*EXP(-$H293*24*3600*_xlfn.SEQUENCE(L$1-1))))+$J293</f>
        <v>#VALUE!</v>
      </c>
      <c r="M293" s="4" t="e" cm="1">
        <f t="array" ref="M293">SUM(($J293*EXP(-$H293*24*3600*_xlfn.SEQUENCE(M$1-1))))+$J293</f>
        <v>#VALUE!</v>
      </c>
    </row>
    <row r="294" spans="2:13" hidden="1" x14ac:dyDescent="0.25">
      <c r="B294">
        <v>23052</v>
      </c>
      <c r="C294" s="4">
        <v>0</v>
      </c>
      <c r="D294">
        <f>0</f>
        <v>0</v>
      </c>
      <c r="E294" t="str">
        <f>VLOOKUP(B294,Nuclides!A:E,5,FALSE)</f>
        <v>V52</v>
      </c>
      <c r="F294">
        <f>VLOOKUP(B294,Nuclides!A:E,4,FALSE)</f>
        <v>224.57999999999899</v>
      </c>
      <c r="G294" s="4" t="str">
        <f t="shared" si="25"/>
        <v>3.74min</v>
      </c>
      <c r="H294" s="4">
        <f t="shared" si="26"/>
        <v>3.08641544465201E-3</v>
      </c>
      <c r="I294" s="4">
        <f t="shared" si="27"/>
        <v>0</v>
      </c>
      <c r="J294" s="4">
        <f t="shared" si="28"/>
        <v>0</v>
      </c>
      <c r="K294" s="4" t="str">
        <f t="shared" si="29"/>
        <v>V52</v>
      </c>
      <c r="L294" s="4" cm="1">
        <f t="array" ref="L294">SUM(($J294*EXP(-$H294*24*3600*_xlfn.SEQUENCE(L$1-1))))+$J294</f>
        <v>0</v>
      </c>
      <c r="M294" s="4" cm="1">
        <f t="array" ref="M294">SUM(($J294*EXP(-$H294*24*3600*_xlfn.SEQUENCE(M$1-1))))+$J294</f>
        <v>0</v>
      </c>
    </row>
    <row r="295" spans="2:13" hidden="1" x14ac:dyDescent="0.25">
      <c r="B295">
        <v>23053</v>
      </c>
      <c r="C295" s="4">
        <v>0</v>
      </c>
      <c r="D295">
        <f>0</f>
        <v>0</v>
      </c>
      <c r="E295" t="str">
        <f>VLOOKUP(B295,Nuclides!A:E,5,FALSE)</f>
        <v>V53</v>
      </c>
      <c r="F295">
        <f>VLOOKUP(B295,Nuclides!A:E,4,FALSE)</f>
        <v>92.58</v>
      </c>
      <c r="G295" s="4" t="str">
        <f t="shared" si="25"/>
        <v>1.54min</v>
      </c>
      <c r="H295" s="4">
        <f t="shared" si="26"/>
        <v>7.4870077831059112E-3</v>
      </c>
      <c r="I295" s="4">
        <f t="shared" si="27"/>
        <v>0</v>
      </c>
      <c r="J295" s="4">
        <f t="shared" si="28"/>
        <v>0</v>
      </c>
      <c r="K295" s="4" t="str">
        <f t="shared" si="29"/>
        <v>V53</v>
      </c>
      <c r="L295" s="4" cm="1">
        <f t="array" ref="L295">SUM(($J295*EXP(-$H295*24*3600*_xlfn.SEQUENCE(L$1-1))))+$J295</f>
        <v>0</v>
      </c>
      <c r="M295" s="4" cm="1">
        <f t="array" ref="M295">SUM(($J295*EXP(-$H295*24*3600*_xlfn.SEQUENCE(M$1-1))))+$J295</f>
        <v>0</v>
      </c>
    </row>
    <row r="296" spans="2:13" hidden="1" x14ac:dyDescent="0.25">
      <c r="B296">
        <v>23054</v>
      </c>
      <c r="C296" s="4">
        <v>0</v>
      </c>
      <c r="D296">
        <f>0</f>
        <v>0</v>
      </c>
      <c r="E296" t="str">
        <f>VLOOKUP(B296,Nuclides!A:E,5,FALSE)</f>
        <v>V54</v>
      </c>
      <c r="F296">
        <f>VLOOKUP(B296,Nuclides!A:E,4,FALSE)</f>
        <v>49.8</v>
      </c>
      <c r="G296" s="4" t="str">
        <f t="shared" si="25"/>
        <v>49.8s</v>
      </c>
      <c r="H296" s="4">
        <f t="shared" si="26"/>
        <v>1.3918618083533039E-2</v>
      </c>
      <c r="I296" s="4">
        <f t="shared" si="27"/>
        <v>0</v>
      </c>
      <c r="J296" s="4">
        <f t="shared" si="28"/>
        <v>0</v>
      </c>
      <c r="K296" s="4" t="str">
        <f t="shared" si="29"/>
        <v>V54</v>
      </c>
      <c r="L296" s="4" cm="1">
        <f t="array" ref="L296">SUM(($J296*EXP(-$H296*24*3600*_xlfn.SEQUENCE(L$1-1))))+$J296</f>
        <v>0</v>
      </c>
      <c r="M296" s="4" cm="1">
        <f t="array" ref="M296">SUM(($J296*EXP(-$H296*24*3600*_xlfn.SEQUENCE(M$1-1))))+$J296</f>
        <v>0</v>
      </c>
    </row>
    <row r="297" spans="2:13" hidden="1" x14ac:dyDescent="0.25">
      <c r="B297">
        <v>23055</v>
      </c>
      <c r="C297" s="4">
        <v>0</v>
      </c>
      <c r="D297">
        <f>0</f>
        <v>0</v>
      </c>
      <c r="E297" t="str">
        <f>VLOOKUP(B297,Nuclides!A:E,5,FALSE)</f>
        <v>V55</v>
      </c>
      <c r="F297">
        <f>VLOOKUP(B297,Nuclides!A:E,4,FALSE)</f>
        <v>6.54</v>
      </c>
      <c r="G297" s="4" t="str">
        <f t="shared" si="25"/>
        <v>6.54s</v>
      </c>
      <c r="H297" s="4">
        <f t="shared" si="26"/>
        <v>0.10598580742506808</v>
      </c>
      <c r="I297" s="4">
        <f t="shared" si="27"/>
        <v>0</v>
      </c>
      <c r="J297" s="4">
        <f t="shared" si="28"/>
        <v>0</v>
      </c>
      <c r="K297" s="4" t="str">
        <f t="shared" si="29"/>
        <v>V55</v>
      </c>
      <c r="L297" s="4" cm="1">
        <f t="array" ref="L297">SUM(($J297*EXP(-$H297*24*3600*_xlfn.SEQUENCE(L$1-1))))+$J297</f>
        <v>0</v>
      </c>
      <c r="M297" s="4" cm="1">
        <f t="array" ref="M297">SUM(($J297*EXP(-$H297*24*3600*_xlfn.SEQUENCE(M$1-1))))+$J297</f>
        <v>0</v>
      </c>
    </row>
    <row r="298" spans="2:13" hidden="1" x14ac:dyDescent="0.25">
      <c r="B298">
        <v>23056</v>
      </c>
      <c r="C298" s="4">
        <v>0</v>
      </c>
      <c r="D298">
        <f>0</f>
        <v>0</v>
      </c>
      <c r="E298" t="str">
        <f>VLOOKUP(B298,Nuclides!A:E,5,FALSE)</f>
        <v>V56</v>
      </c>
      <c r="F298">
        <f>VLOOKUP(B298,Nuclides!A:E,4,FALSE)</f>
        <v>0.216</v>
      </c>
      <c r="G298" s="4" t="str">
        <f t="shared" si="25"/>
        <v>0.216s</v>
      </c>
      <c r="H298" s="4">
        <f t="shared" si="26"/>
        <v>3.2090147248145615</v>
      </c>
      <c r="I298" s="4">
        <f t="shared" si="27"/>
        <v>0</v>
      </c>
      <c r="J298" s="4">
        <f t="shared" si="28"/>
        <v>0</v>
      </c>
      <c r="K298" s="4" t="str">
        <f t="shared" si="29"/>
        <v>V56</v>
      </c>
      <c r="L298" s="4" cm="1">
        <f t="array" ref="L298">SUM(($J298*EXP(-$H298*24*3600*_xlfn.SEQUENCE(L$1-1))))+$J298</f>
        <v>0</v>
      </c>
      <c r="M298" s="4" cm="1">
        <f t="array" ref="M298">SUM(($J298*EXP(-$H298*24*3600*_xlfn.SEQUENCE(M$1-1))))+$J298</f>
        <v>0</v>
      </c>
    </row>
    <row r="299" spans="2:13" hidden="1" x14ac:dyDescent="0.25">
      <c r="B299">
        <v>24045</v>
      </c>
      <c r="C299" s="4">
        <v>0</v>
      </c>
      <c r="D299">
        <f>0</f>
        <v>0</v>
      </c>
      <c r="E299" t="str">
        <f>VLOOKUP(B299,Nuclides!A:E,5,FALSE)</f>
        <v>Cr45</v>
      </c>
      <c r="F299">
        <f>VLOOKUP(B299,Nuclides!A:E,4,FALSE)</f>
        <v>6.0900000000000003E-2</v>
      </c>
      <c r="G299" s="4" t="str">
        <f t="shared" si="25"/>
        <v>0.0609s</v>
      </c>
      <c r="H299" s="4">
        <f t="shared" si="26"/>
        <v>11.381727102790563</v>
      </c>
      <c r="I299" s="4">
        <f t="shared" si="27"/>
        <v>0</v>
      </c>
      <c r="J299" s="4">
        <f t="shared" si="28"/>
        <v>0</v>
      </c>
      <c r="K299" s="4" t="str">
        <f t="shared" si="29"/>
        <v>Cr45</v>
      </c>
      <c r="L299" s="4" cm="1">
        <f t="array" ref="L299">SUM(($J299*EXP(-$H299*24*3600*_xlfn.SEQUENCE(L$1-1))))+$J299</f>
        <v>0</v>
      </c>
      <c r="M299" s="4" cm="1">
        <f t="array" ref="M299">SUM(($J299*EXP(-$H299*24*3600*_xlfn.SEQUENCE(M$1-1))))+$J299</f>
        <v>0</v>
      </c>
    </row>
    <row r="300" spans="2:13" hidden="1" x14ac:dyDescent="0.25">
      <c r="B300">
        <v>24046</v>
      </c>
      <c r="C300" s="4">
        <v>0</v>
      </c>
      <c r="D300">
        <f>0</f>
        <v>0</v>
      </c>
      <c r="E300" t="str">
        <f>VLOOKUP(B300,Nuclides!A:E,5,FALSE)</f>
        <v>Cr46</v>
      </c>
      <c r="F300">
        <f>VLOOKUP(B300,Nuclides!A:E,4,FALSE)</f>
        <v>0.26</v>
      </c>
      <c r="G300" s="4" t="str">
        <f t="shared" si="25"/>
        <v>0.26s</v>
      </c>
      <c r="H300" s="4">
        <f t="shared" si="26"/>
        <v>2.665950694461328</v>
      </c>
      <c r="I300" s="4">
        <f t="shared" si="27"/>
        <v>0</v>
      </c>
      <c r="J300" s="4">
        <f t="shared" si="28"/>
        <v>0</v>
      </c>
      <c r="K300" s="4" t="str">
        <f t="shared" si="29"/>
        <v>Cr46</v>
      </c>
      <c r="L300" s="4" cm="1">
        <f t="array" ref="L300">SUM(($J300*EXP(-$H300*24*3600*_xlfn.SEQUENCE(L$1-1))))+$J300</f>
        <v>0</v>
      </c>
      <c r="M300" s="4" cm="1">
        <f t="array" ref="M300">SUM(($J300*EXP(-$H300*24*3600*_xlfn.SEQUENCE(M$1-1))))+$J300</f>
        <v>0</v>
      </c>
    </row>
    <row r="301" spans="2:13" hidden="1" x14ac:dyDescent="0.25">
      <c r="B301">
        <v>24047</v>
      </c>
      <c r="C301" s="4">
        <v>0</v>
      </c>
      <c r="D301">
        <f>0</f>
        <v>0</v>
      </c>
      <c r="E301" t="str">
        <f>VLOOKUP(B301,Nuclides!A:E,5,FALSE)</f>
        <v>Cr47</v>
      </c>
      <c r="F301">
        <f>VLOOKUP(B301,Nuclides!A:E,4,FALSE)</f>
        <v>0.5</v>
      </c>
      <c r="G301" s="4" t="str">
        <f t="shared" si="25"/>
        <v>0.5s</v>
      </c>
      <c r="H301" s="4">
        <f t="shared" si="26"/>
        <v>1.3862943611198906</v>
      </c>
      <c r="I301" s="4">
        <f t="shared" si="27"/>
        <v>0</v>
      </c>
      <c r="J301" s="4">
        <f t="shared" si="28"/>
        <v>0</v>
      </c>
      <c r="K301" s="4" t="str">
        <f t="shared" si="29"/>
        <v>Cr47</v>
      </c>
      <c r="L301" s="4" cm="1">
        <f t="array" ref="L301">SUM(($J301*EXP(-$H301*24*3600*_xlfn.SEQUENCE(L$1-1))))+$J301</f>
        <v>0</v>
      </c>
      <c r="M301" s="4" cm="1">
        <f t="array" ref="M301">SUM(($J301*EXP(-$H301*24*3600*_xlfn.SEQUENCE(M$1-1))))+$J301</f>
        <v>0</v>
      </c>
    </row>
    <row r="302" spans="2:13" hidden="1" x14ac:dyDescent="0.25">
      <c r="B302">
        <v>24048</v>
      </c>
      <c r="C302" s="4">
        <v>0</v>
      </c>
      <c r="D302">
        <f>0</f>
        <v>0</v>
      </c>
      <c r="E302" t="str">
        <f>VLOOKUP(B302,Nuclides!A:E,5,FALSE)</f>
        <v>Cr48</v>
      </c>
      <c r="F302">
        <f>VLOOKUP(B302,Nuclides!A:E,4,FALSE)</f>
        <v>77616</v>
      </c>
      <c r="G302" s="4" t="str">
        <f t="shared" si="25"/>
        <v>21.56h</v>
      </c>
      <c r="H302" s="4">
        <f t="shared" si="26"/>
        <v>8.9304676942891324E-6</v>
      </c>
      <c r="I302" s="4">
        <f t="shared" si="27"/>
        <v>0</v>
      </c>
      <c r="J302" s="4">
        <f t="shared" si="28"/>
        <v>0</v>
      </c>
      <c r="K302" s="4" t="str">
        <f t="shared" si="29"/>
        <v>Cr48</v>
      </c>
      <c r="L302" s="4" cm="1">
        <f t="array" ref="L302">SUM(($J302*EXP(-$H302*24*3600*_xlfn.SEQUENCE(L$1-1))))+$J302</f>
        <v>0</v>
      </c>
      <c r="M302" s="4" cm="1">
        <f t="array" ref="M302">SUM(($J302*EXP(-$H302*24*3600*_xlfn.SEQUENCE(M$1-1))))+$J302</f>
        <v>0</v>
      </c>
    </row>
    <row r="303" spans="2:13" hidden="1" x14ac:dyDescent="0.25">
      <c r="B303">
        <v>24049</v>
      </c>
      <c r="C303" s="4">
        <v>0</v>
      </c>
      <c r="D303">
        <f>0</f>
        <v>0</v>
      </c>
      <c r="E303" t="str">
        <f>VLOOKUP(B303,Nuclides!A:E,5,FALSE)</f>
        <v>Cr49</v>
      </c>
      <c r="F303">
        <f>VLOOKUP(B303,Nuclides!A:E,4,FALSE)</f>
        <v>2538</v>
      </c>
      <c r="G303" s="4" t="str">
        <f t="shared" si="25"/>
        <v>42.3min</v>
      </c>
      <c r="H303" s="4">
        <f t="shared" si="26"/>
        <v>2.7310763615443075E-4</v>
      </c>
      <c r="I303" s="4">
        <f t="shared" si="27"/>
        <v>0</v>
      </c>
      <c r="J303" s="4">
        <f t="shared" si="28"/>
        <v>0</v>
      </c>
      <c r="K303" s="4" t="str">
        <f t="shared" si="29"/>
        <v>Cr49</v>
      </c>
      <c r="L303" s="4" cm="1">
        <f t="array" ref="L303">SUM(($J303*EXP(-$H303*24*3600*_xlfn.SEQUENCE(L$1-1))))+$J303</f>
        <v>0</v>
      </c>
      <c r="M303" s="4" cm="1">
        <f t="array" ref="M303">SUM(($J303*EXP(-$H303*24*3600*_xlfn.SEQUENCE(M$1-1))))+$J303</f>
        <v>0</v>
      </c>
    </row>
    <row r="304" spans="2:13" hidden="1" x14ac:dyDescent="0.25">
      <c r="B304">
        <v>24050</v>
      </c>
      <c r="C304" s="4">
        <v>0</v>
      </c>
      <c r="D304">
        <f>0</f>
        <v>0</v>
      </c>
      <c r="E304" t="str">
        <f>VLOOKUP(B304,Nuclides!A:E,5,FALSE)</f>
        <v>Cr50</v>
      </c>
      <c r="F304">
        <f>VLOOKUP(B304,Nuclides!A:E,4,FALSE)</f>
        <v>4.1024880000000004E+25</v>
      </c>
      <c r="G304" s="4" t="str">
        <f t="shared" si="25"/>
        <v>1300890410958900000y</v>
      </c>
      <c r="H304" s="4">
        <f t="shared" si="26"/>
        <v>1.6895775942792405E-26</v>
      </c>
      <c r="I304" s="4">
        <f t="shared" si="27"/>
        <v>0</v>
      </c>
      <c r="J304" s="4">
        <f t="shared" si="28"/>
        <v>0</v>
      </c>
      <c r="K304" s="4" t="str">
        <f t="shared" si="29"/>
        <v>Cr50</v>
      </c>
      <c r="L304" s="4" cm="1">
        <f t="array" ref="L304">SUM(($J304*EXP(-$H304*24*3600*_xlfn.SEQUENCE(L$1-1))))+$J304</f>
        <v>0</v>
      </c>
      <c r="M304" s="4" cm="1">
        <f t="array" ref="M304">SUM(($J304*EXP(-$H304*24*3600*_xlfn.SEQUENCE(M$1-1))))+$J304</f>
        <v>0</v>
      </c>
    </row>
    <row r="305" spans="2:22" x14ac:dyDescent="0.25">
      <c r="B305">
        <v>24051</v>
      </c>
      <c r="C305" s="4">
        <v>8.5804676199999986E-8</v>
      </c>
      <c r="D305">
        <f>0</f>
        <v>0</v>
      </c>
      <c r="E305" t="str">
        <f>VLOOKUP(B305,Nuclides!A:E,5,FALSE)</f>
        <v>Cr51</v>
      </c>
      <c r="F305">
        <f>VLOOKUP(B305,Nuclides!A:E,4,FALSE)</f>
        <v>2393496</v>
      </c>
      <c r="G305" s="4" t="str">
        <f t="shared" si="25"/>
        <v>27.7d</v>
      </c>
      <c r="H305" s="4">
        <f t="shared" si="26"/>
        <v>2.8959613074763664E-7</v>
      </c>
      <c r="I305" s="4">
        <f t="shared" si="27"/>
        <v>66914.364070369207</v>
      </c>
      <c r="J305" s="4">
        <f t="shared" si="28"/>
        <v>66220.374861448916</v>
      </c>
      <c r="K305" s="4" t="str">
        <f t="shared" si="29"/>
        <v>Cr51</v>
      </c>
      <c r="L305" s="4" cm="1">
        <f t="array" ref="L305">SUM(($J305*EXP(-$H305*24*3600*_xlfn.SEQUENCE(L$1-1))))+$J305</f>
        <v>2679828.8986813254</v>
      </c>
      <c r="M305" s="4" cm="1">
        <f t="array" ref="M305">SUM(($J305*EXP(-$H305*24*3600*_xlfn.SEQUENCE(M$1-1))))+$J305</f>
        <v>2679828.9388795383</v>
      </c>
      <c r="O305" s="3" t="str">
        <f>K305</f>
        <v>Cr51</v>
      </c>
      <c r="P305" s="3">
        <f>M305</f>
        <v>2679828.9388795383</v>
      </c>
      <c r="Q305">
        <f>0</f>
        <v>0</v>
      </c>
      <c r="S305" s="3" t="str">
        <f>O305</f>
        <v>Cr51</v>
      </c>
      <c r="T305" s="3" t="str">
        <f>G305</f>
        <v>27.7d</v>
      </c>
      <c r="U305" s="3">
        <f>P305</f>
        <v>2679828.9388795383</v>
      </c>
      <c r="V305" t="s">
        <v>3225</v>
      </c>
    </row>
    <row r="306" spans="2:22" hidden="1" x14ac:dyDescent="0.25">
      <c r="B306">
        <v>24052</v>
      </c>
      <c r="C306" s="4">
        <v>0</v>
      </c>
      <c r="D306">
        <f>0</f>
        <v>0</v>
      </c>
      <c r="E306" t="str">
        <f>VLOOKUP(B306,Nuclides!A:E,5,FALSE)</f>
        <v>Cr52</v>
      </c>
      <c r="F306" t="str">
        <f>VLOOKUP(B306,Nuclides!A:E,4,FALSE)</f>
        <v>STABLE</v>
      </c>
      <c r="G306" s="4" t="str">
        <f t="shared" si="25"/>
        <v>STABLE</v>
      </c>
      <c r="H306" s="4" t="e">
        <f t="shared" si="26"/>
        <v>#VALUE!</v>
      </c>
      <c r="I306" s="4" t="e">
        <f t="shared" si="27"/>
        <v>#VALUE!</v>
      </c>
      <c r="J306" s="4" t="e">
        <f t="shared" si="28"/>
        <v>#VALUE!</v>
      </c>
      <c r="K306" s="4" t="str">
        <f t="shared" si="29"/>
        <v>Cr52</v>
      </c>
      <c r="L306" s="4" t="e" cm="1">
        <f t="array" ref="L306">SUM(($J306*EXP(-$H306*24*3600*_xlfn.SEQUENCE(L$1-1))))+$J306</f>
        <v>#VALUE!</v>
      </c>
      <c r="M306" s="4" t="e" cm="1">
        <f t="array" ref="M306">SUM(($J306*EXP(-$H306*24*3600*_xlfn.SEQUENCE(M$1-1))))+$J306</f>
        <v>#VALUE!</v>
      </c>
    </row>
    <row r="307" spans="2:22" hidden="1" x14ac:dyDescent="0.25">
      <c r="B307">
        <v>24053</v>
      </c>
      <c r="C307" s="4">
        <v>1.34156561E-6</v>
      </c>
      <c r="D307">
        <f>0</f>
        <v>0</v>
      </c>
      <c r="E307" t="str">
        <f>VLOOKUP(B307,Nuclides!A:E,5,FALSE)</f>
        <v>Cr53</v>
      </c>
      <c r="F307" t="str">
        <f>VLOOKUP(B307,Nuclides!A:E,4,FALSE)</f>
        <v>STABLE</v>
      </c>
      <c r="G307" s="4" t="str">
        <f t="shared" si="25"/>
        <v>STABLE</v>
      </c>
      <c r="H307" s="4" t="e">
        <f t="shared" si="26"/>
        <v>#VALUE!</v>
      </c>
      <c r="I307" s="4" t="e">
        <f t="shared" si="27"/>
        <v>#VALUE!</v>
      </c>
      <c r="J307" s="4" t="e">
        <f t="shared" si="28"/>
        <v>#VALUE!</v>
      </c>
      <c r="K307" s="4" t="str">
        <f t="shared" si="29"/>
        <v>Cr53</v>
      </c>
      <c r="L307" s="4" t="e" cm="1">
        <f t="array" ref="L307">SUM(($J307*EXP(-$H307*24*3600*_xlfn.SEQUENCE(L$1-1))))+$J307</f>
        <v>#VALUE!</v>
      </c>
      <c r="M307" s="4" t="e" cm="1">
        <f t="array" ref="M307">SUM(($J307*EXP(-$H307*24*3600*_xlfn.SEQUENCE(M$1-1))))+$J307</f>
        <v>#VALUE!</v>
      </c>
    </row>
    <row r="308" spans="2:22" hidden="1" x14ac:dyDescent="0.25">
      <c r="B308">
        <v>24054</v>
      </c>
      <c r="C308" s="4">
        <v>3.0932324199999996E-8</v>
      </c>
      <c r="D308">
        <f>0</f>
        <v>0</v>
      </c>
      <c r="E308" t="str">
        <f>VLOOKUP(B308,Nuclides!A:E,5,FALSE)</f>
        <v>Cr54</v>
      </c>
      <c r="F308" t="str">
        <f>VLOOKUP(B308,Nuclides!A:E,4,FALSE)</f>
        <v>STABLE</v>
      </c>
      <c r="G308" s="4" t="str">
        <f t="shared" si="25"/>
        <v>STABLE</v>
      </c>
      <c r="H308" s="4" t="e">
        <f t="shared" si="26"/>
        <v>#VALUE!</v>
      </c>
      <c r="I308" s="4" t="e">
        <f t="shared" si="27"/>
        <v>#VALUE!</v>
      </c>
      <c r="J308" s="4" t="e">
        <f t="shared" si="28"/>
        <v>#VALUE!</v>
      </c>
      <c r="K308" s="4" t="str">
        <f t="shared" si="29"/>
        <v>Cr54</v>
      </c>
      <c r="L308" s="4" t="e" cm="1">
        <f t="array" ref="L308">SUM(($J308*EXP(-$H308*24*3600*_xlfn.SEQUENCE(L$1-1))))+$J308</f>
        <v>#VALUE!</v>
      </c>
      <c r="M308" s="4" t="e" cm="1">
        <f t="array" ref="M308">SUM(($J308*EXP(-$H308*24*3600*_xlfn.SEQUENCE(M$1-1))))+$J308</f>
        <v>#VALUE!</v>
      </c>
    </row>
    <row r="309" spans="2:22" hidden="1" x14ac:dyDescent="0.25">
      <c r="B309">
        <v>24055</v>
      </c>
      <c r="C309" s="4">
        <v>4.1359222999999998E-9</v>
      </c>
      <c r="D309">
        <f>0</f>
        <v>0</v>
      </c>
      <c r="E309" t="str">
        <f>VLOOKUP(B309,Nuclides!A:E,5,FALSE)</f>
        <v>Cr55</v>
      </c>
      <c r="F309">
        <f>VLOOKUP(B309,Nuclides!A:E,4,FALSE)</f>
        <v>209.82</v>
      </c>
      <c r="G309" s="4" t="str">
        <f t="shared" si="25"/>
        <v>3.5min</v>
      </c>
      <c r="H309" s="4">
        <f t="shared" si="26"/>
        <v>3.3035324590598861E-3</v>
      </c>
      <c r="I309" s="4">
        <f t="shared" si="27"/>
        <v>1548489.3090475521</v>
      </c>
      <c r="J309" s="4">
        <f t="shared" si="28"/>
        <v>3.4713241683281635E-46</v>
      </c>
      <c r="K309" s="4" t="str">
        <f t="shared" si="29"/>
        <v>Cr55</v>
      </c>
      <c r="L309" s="4" cm="1">
        <f t="array" ref="L309">SUM(($J309*EXP(-$H309*24*3600*_xlfn.SEQUENCE(L$1-1))))+$J309</f>
        <v>3.4713241683281635E-46</v>
      </c>
      <c r="M309" s="4" cm="1">
        <f t="array" ref="M309">SUM(($J309*EXP(-$H309*24*3600*_xlfn.SEQUENCE(M$1-1))))+$J309</f>
        <v>3.4713241683281635E-46</v>
      </c>
    </row>
    <row r="310" spans="2:22" hidden="1" x14ac:dyDescent="0.25">
      <c r="B310">
        <v>24056</v>
      </c>
      <c r="C310" s="4">
        <v>0</v>
      </c>
      <c r="D310">
        <f>0</f>
        <v>0</v>
      </c>
      <c r="E310" t="str">
        <f>VLOOKUP(B310,Nuclides!A:E,5,FALSE)</f>
        <v>Cr56</v>
      </c>
      <c r="F310">
        <f>VLOOKUP(B310,Nuclides!A:E,4,FALSE)</f>
        <v>356.4</v>
      </c>
      <c r="G310" s="4" t="str">
        <f t="shared" si="25"/>
        <v>5.94min</v>
      </c>
      <c r="H310" s="4">
        <f t="shared" si="26"/>
        <v>1.9448574089785222E-3</v>
      </c>
      <c r="I310" s="4">
        <f t="shared" si="27"/>
        <v>0</v>
      </c>
      <c r="J310" s="4">
        <f t="shared" si="28"/>
        <v>0</v>
      </c>
      <c r="K310" s="4" t="str">
        <f t="shared" si="29"/>
        <v>Cr56</v>
      </c>
      <c r="L310" s="4" cm="1">
        <f t="array" ref="L310">SUM(($J310*EXP(-$H310*24*3600*_xlfn.SEQUENCE(L$1-1))))+$J310</f>
        <v>0</v>
      </c>
      <c r="M310" s="4" cm="1">
        <f t="array" ref="M310">SUM(($J310*EXP(-$H310*24*3600*_xlfn.SEQUENCE(M$1-1))))+$J310</f>
        <v>0</v>
      </c>
    </row>
    <row r="311" spans="2:22" hidden="1" x14ac:dyDescent="0.25">
      <c r="B311">
        <v>24057</v>
      </c>
      <c r="C311" s="4">
        <v>0</v>
      </c>
      <c r="D311">
        <f>0</f>
        <v>0</v>
      </c>
      <c r="E311" t="str">
        <f>VLOOKUP(B311,Nuclides!A:E,5,FALSE)</f>
        <v>Cr57</v>
      </c>
      <c r="F311">
        <f>VLOOKUP(B311,Nuclides!A:E,4,FALSE)</f>
        <v>21.1</v>
      </c>
      <c r="G311" s="4" t="str">
        <f t="shared" si="25"/>
        <v>21.1s</v>
      </c>
      <c r="H311" s="4">
        <f t="shared" si="26"/>
        <v>3.2850577277722524E-2</v>
      </c>
      <c r="I311" s="4">
        <f t="shared" si="27"/>
        <v>0</v>
      </c>
      <c r="J311" s="4">
        <f t="shared" si="28"/>
        <v>0</v>
      </c>
      <c r="K311" s="4" t="str">
        <f t="shared" si="29"/>
        <v>Cr57</v>
      </c>
      <c r="L311" s="4" cm="1">
        <f t="array" ref="L311">SUM(($J311*EXP(-$H311*24*3600*_xlfn.SEQUENCE(L$1-1))))+$J311</f>
        <v>0</v>
      </c>
      <c r="M311" s="4" cm="1">
        <f t="array" ref="M311">SUM(($J311*EXP(-$H311*24*3600*_xlfn.SEQUENCE(M$1-1))))+$J311</f>
        <v>0</v>
      </c>
    </row>
    <row r="312" spans="2:22" hidden="1" x14ac:dyDescent="0.25">
      <c r="B312">
        <v>24058</v>
      </c>
      <c r="C312" s="4">
        <v>0</v>
      </c>
      <c r="D312">
        <f>0</f>
        <v>0</v>
      </c>
      <c r="E312" t="str">
        <f>VLOOKUP(B312,Nuclides!A:E,5,FALSE)</f>
        <v>Cr58</v>
      </c>
      <c r="F312">
        <f>VLOOKUP(B312,Nuclides!A:E,4,FALSE)</f>
        <v>7</v>
      </c>
      <c r="G312" s="4" t="str">
        <f t="shared" si="25"/>
        <v>7s</v>
      </c>
      <c r="H312" s="4">
        <f t="shared" si="26"/>
        <v>9.9021025794277892E-2</v>
      </c>
      <c r="I312" s="4">
        <f t="shared" si="27"/>
        <v>0</v>
      </c>
      <c r="J312" s="4">
        <f t="shared" si="28"/>
        <v>0</v>
      </c>
      <c r="K312" s="4" t="str">
        <f t="shared" si="29"/>
        <v>Cr58</v>
      </c>
      <c r="L312" s="4" cm="1">
        <f t="array" ref="L312">SUM(($J312*EXP(-$H312*24*3600*_xlfn.SEQUENCE(L$1-1))))+$J312</f>
        <v>0</v>
      </c>
      <c r="M312" s="4" cm="1">
        <f t="array" ref="M312">SUM(($J312*EXP(-$H312*24*3600*_xlfn.SEQUENCE(M$1-1))))+$J312</f>
        <v>0</v>
      </c>
    </row>
    <row r="313" spans="2:22" hidden="1" x14ac:dyDescent="0.25">
      <c r="B313">
        <v>24059</v>
      </c>
      <c r="C313" s="4">
        <v>0</v>
      </c>
      <c r="D313">
        <f>0</f>
        <v>0</v>
      </c>
      <c r="E313" t="str">
        <f>VLOOKUP(B313,Nuclides!A:E,5,FALSE)</f>
        <v>Cr59</v>
      </c>
      <c r="F313">
        <f>VLOOKUP(B313,Nuclides!A:E,4,FALSE)</f>
        <v>1.05</v>
      </c>
      <c r="G313" s="4" t="str">
        <f t="shared" si="25"/>
        <v>1.05s</v>
      </c>
      <c r="H313" s="4">
        <f t="shared" si="26"/>
        <v>0.6601401719618526</v>
      </c>
      <c r="I313" s="4">
        <f t="shared" si="27"/>
        <v>0</v>
      </c>
      <c r="J313" s="4">
        <f t="shared" si="28"/>
        <v>0</v>
      </c>
      <c r="K313" s="4" t="str">
        <f t="shared" si="29"/>
        <v>Cr59</v>
      </c>
      <c r="L313" s="4" cm="1">
        <f t="array" ref="L313">SUM(($J313*EXP(-$H313*24*3600*_xlfn.SEQUENCE(L$1-1))))+$J313</f>
        <v>0</v>
      </c>
      <c r="M313" s="4" cm="1">
        <f t="array" ref="M313">SUM(($J313*EXP(-$H313*24*3600*_xlfn.SEQUENCE(M$1-1))))+$J313</f>
        <v>0</v>
      </c>
    </row>
    <row r="314" spans="2:22" hidden="1" x14ac:dyDescent="0.25">
      <c r="B314">
        <v>25049</v>
      </c>
      <c r="C314" s="4">
        <v>0</v>
      </c>
      <c r="D314">
        <f>0</f>
        <v>0</v>
      </c>
      <c r="E314" t="str">
        <f>VLOOKUP(B314,Nuclides!A:E,5,FALSE)</f>
        <v>Mn49</v>
      </c>
      <c r="F314">
        <f>VLOOKUP(B314,Nuclides!A:E,4,FALSE)</f>
        <v>0.38200000000000001</v>
      </c>
      <c r="G314" s="4" t="str">
        <f t="shared" si="25"/>
        <v>0.382s</v>
      </c>
      <c r="H314" s="4">
        <f t="shared" si="26"/>
        <v>1.8145214150783908</v>
      </c>
      <c r="I314" s="4">
        <f t="shared" si="27"/>
        <v>0</v>
      </c>
      <c r="J314" s="4">
        <f t="shared" si="28"/>
        <v>0</v>
      </c>
      <c r="K314" s="4" t="str">
        <f t="shared" si="29"/>
        <v>Mn49</v>
      </c>
      <c r="L314" s="4" cm="1">
        <f t="array" ref="L314">SUM(($J314*EXP(-$H314*24*3600*_xlfn.SEQUENCE(L$1-1))))+$J314</f>
        <v>0</v>
      </c>
      <c r="M314" s="4" cm="1">
        <f t="array" ref="M314">SUM(($J314*EXP(-$H314*24*3600*_xlfn.SEQUENCE(M$1-1))))+$J314</f>
        <v>0</v>
      </c>
    </row>
    <row r="315" spans="2:22" hidden="1" x14ac:dyDescent="0.25">
      <c r="B315">
        <v>25050</v>
      </c>
      <c r="C315" s="4">
        <v>0</v>
      </c>
      <c r="D315">
        <f>0</f>
        <v>0</v>
      </c>
      <c r="E315" t="str">
        <f>VLOOKUP(B315,Nuclides!A:E,5,FALSE)</f>
        <v>Mn50</v>
      </c>
      <c r="F315">
        <f>VLOOKUP(B315,Nuclides!A:E,4,FALSE)</f>
        <v>0.28319</v>
      </c>
      <c r="G315" s="4" t="str">
        <f t="shared" si="25"/>
        <v>0.28319s</v>
      </c>
      <c r="H315" s="4">
        <f t="shared" si="26"/>
        <v>2.4476400316393421</v>
      </c>
      <c r="I315" s="4">
        <f t="shared" si="27"/>
        <v>0</v>
      </c>
      <c r="J315" s="4">
        <f t="shared" si="28"/>
        <v>0</v>
      </c>
      <c r="K315" s="4" t="str">
        <f t="shared" si="29"/>
        <v>Mn50</v>
      </c>
      <c r="L315" s="4" cm="1">
        <f t="array" ref="L315">SUM(($J315*EXP(-$H315*24*3600*_xlfn.SEQUENCE(L$1-1))))+$J315</f>
        <v>0</v>
      </c>
      <c r="M315" s="4" cm="1">
        <f t="array" ref="M315">SUM(($J315*EXP(-$H315*24*3600*_xlfn.SEQUENCE(M$1-1))))+$J315</f>
        <v>0</v>
      </c>
    </row>
    <row r="316" spans="2:22" hidden="1" x14ac:dyDescent="0.25">
      <c r="B316">
        <v>25051</v>
      </c>
      <c r="C316" s="4">
        <v>0</v>
      </c>
      <c r="D316">
        <f>0</f>
        <v>0</v>
      </c>
      <c r="E316" t="str">
        <f>VLOOKUP(B316,Nuclides!A:E,5,FALSE)</f>
        <v>Mn51</v>
      </c>
      <c r="F316">
        <f>VLOOKUP(B316,Nuclides!A:E,4,FALSE)</f>
        <v>2772</v>
      </c>
      <c r="G316" s="4" t="str">
        <f t="shared" si="25"/>
        <v>46.2min</v>
      </c>
      <c r="H316" s="4">
        <f t="shared" si="26"/>
        <v>2.5005309544009569E-4</v>
      </c>
      <c r="I316" s="4">
        <f t="shared" si="27"/>
        <v>0</v>
      </c>
      <c r="J316" s="4">
        <f t="shared" si="28"/>
        <v>0</v>
      </c>
      <c r="K316" s="4" t="str">
        <f t="shared" si="29"/>
        <v>Mn51</v>
      </c>
      <c r="L316" s="4" cm="1">
        <f t="array" ref="L316">SUM(($J316*EXP(-$H316*24*3600*_xlfn.SEQUENCE(L$1-1))))+$J316</f>
        <v>0</v>
      </c>
      <c r="M316" s="4" cm="1">
        <f t="array" ref="M316">SUM(($J316*EXP(-$H316*24*3600*_xlfn.SEQUENCE(M$1-1))))+$J316</f>
        <v>0</v>
      </c>
    </row>
    <row r="317" spans="2:22" hidden="1" x14ac:dyDescent="0.25">
      <c r="B317">
        <v>25052</v>
      </c>
      <c r="C317" s="4">
        <v>0</v>
      </c>
      <c r="D317">
        <f>0</f>
        <v>0</v>
      </c>
      <c r="E317" t="str">
        <f>VLOOKUP(B317,Nuclides!A:E,5,FALSE)</f>
        <v>Mn52</v>
      </c>
      <c r="F317">
        <f>VLOOKUP(B317,Nuclides!A:E,4,FALSE)</f>
        <v>483062.4</v>
      </c>
      <c r="G317" s="4" t="str">
        <f t="shared" si="25"/>
        <v>5.59d</v>
      </c>
      <c r="H317" s="4">
        <f t="shared" si="26"/>
        <v>1.4349019517146133E-6</v>
      </c>
      <c r="I317" s="4">
        <f t="shared" si="27"/>
        <v>0</v>
      </c>
      <c r="J317" s="4">
        <f t="shared" si="28"/>
        <v>0</v>
      </c>
      <c r="K317" s="4" t="str">
        <f t="shared" si="29"/>
        <v>Mn52</v>
      </c>
      <c r="L317" s="4" cm="1">
        <f t="array" ref="L317">SUM(($J317*EXP(-$H317*24*3600*_xlfn.SEQUENCE(L$1-1))))+$J317</f>
        <v>0</v>
      </c>
      <c r="M317" s="4" cm="1">
        <f t="array" ref="M317">SUM(($J317*EXP(-$H317*24*3600*_xlfn.SEQUENCE(M$1-1))))+$J317</f>
        <v>0</v>
      </c>
    </row>
    <row r="318" spans="2:22" hidden="1" x14ac:dyDescent="0.25">
      <c r="B318">
        <v>25053</v>
      </c>
      <c r="C318" s="4">
        <v>0</v>
      </c>
      <c r="D318">
        <f>0</f>
        <v>0</v>
      </c>
      <c r="E318" t="str">
        <f>VLOOKUP(B318,Nuclides!A:E,5,FALSE)</f>
        <v>Mn53</v>
      </c>
      <c r="F318">
        <f>VLOOKUP(B318,Nuclides!A:E,4,FALSE)</f>
        <v>118025424000000</v>
      </c>
      <c r="G318" s="4" t="str">
        <f t="shared" si="25"/>
        <v>3742561.64y</v>
      </c>
      <c r="H318" s="4">
        <f t="shared" si="26"/>
        <v>5.8728632956230289E-15</v>
      </c>
      <c r="I318" s="4">
        <f t="shared" si="27"/>
        <v>0</v>
      </c>
      <c r="J318" s="4">
        <f t="shared" si="28"/>
        <v>0</v>
      </c>
      <c r="K318" s="4" t="str">
        <f t="shared" si="29"/>
        <v>Mn53</v>
      </c>
      <c r="L318" s="4" cm="1">
        <f t="array" ref="L318">SUM(($J318*EXP(-$H318*24*3600*_xlfn.SEQUENCE(L$1-1))))+$J318</f>
        <v>0</v>
      </c>
      <c r="M318" s="4" cm="1">
        <f t="array" ref="M318">SUM(($J318*EXP(-$H318*24*3600*_xlfn.SEQUENCE(M$1-1))))+$J318</f>
        <v>0</v>
      </c>
    </row>
    <row r="319" spans="2:22" x14ac:dyDescent="0.25">
      <c r="B319">
        <v>25054</v>
      </c>
      <c r="C319" s="4">
        <v>3.3158933400000003E-6</v>
      </c>
      <c r="D319">
        <f>0</f>
        <v>0</v>
      </c>
      <c r="E319" t="str">
        <f>VLOOKUP(B319,Nuclides!A:E,5,FALSE)</f>
        <v>Mn54</v>
      </c>
      <c r="F319">
        <f>VLOOKUP(B319,Nuclides!A:E,4,FALSE)</f>
        <v>26974080</v>
      </c>
      <c r="G319" s="4" t="str">
        <f t="shared" si="25"/>
        <v>312.2d</v>
      </c>
      <c r="H319" s="4">
        <f t="shared" si="26"/>
        <v>2.5696786713761703E-8</v>
      </c>
      <c r="I319" s="4">
        <f t="shared" si="27"/>
        <v>229671.72565430944</v>
      </c>
      <c r="J319" s="4">
        <f t="shared" si="28"/>
        <v>229459.3581858227</v>
      </c>
      <c r="K319" s="4" t="str">
        <f t="shared" si="29"/>
        <v>Mn54</v>
      </c>
      <c r="L319" s="4" cm="1">
        <f t="array" ref="L319">SUM(($J319*EXP(-$H319*24*3600*_xlfn.SEQUENCE(L$1-1))))+$J319</f>
        <v>82545712.37857765</v>
      </c>
      <c r="M319" s="4" cm="1">
        <f t="array" ref="M319">SUM(($J319*EXP(-$H319*24*3600*_xlfn.SEQUENCE(M$1-1))))+$J319</f>
        <v>103465410.27425943</v>
      </c>
      <c r="O319" s="3" t="str">
        <f>K319</f>
        <v>Mn54</v>
      </c>
      <c r="P319" s="3">
        <f>M319</f>
        <v>103465410.27425943</v>
      </c>
      <c r="Q319">
        <f>0</f>
        <v>0</v>
      </c>
      <c r="S319" s="3" t="str">
        <f>O319</f>
        <v>Mn54</v>
      </c>
      <c r="T319" s="3" t="str">
        <f>G319</f>
        <v>312.2d</v>
      </c>
      <c r="U319" s="3">
        <f>P319</f>
        <v>103465410.27425943</v>
      </c>
      <c r="V319" t="s">
        <v>3226</v>
      </c>
    </row>
    <row r="320" spans="2:22" hidden="1" x14ac:dyDescent="0.25">
      <c r="B320">
        <v>25055</v>
      </c>
      <c r="C320" s="4">
        <v>0</v>
      </c>
      <c r="D320">
        <f>0</f>
        <v>0</v>
      </c>
      <c r="E320" t="str">
        <f>VLOOKUP(B320,Nuclides!A:E,5,FALSE)</f>
        <v>Mn55</v>
      </c>
      <c r="F320" t="str">
        <f>VLOOKUP(B320,Nuclides!A:E,4,FALSE)</f>
        <v>STABLE</v>
      </c>
      <c r="G320" s="4" t="str">
        <f t="shared" si="25"/>
        <v>STABLE</v>
      </c>
      <c r="H320" s="4" t="e">
        <f t="shared" si="26"/>
        <v>#VALUE!</v>
      </c>
      <c r="I320" s="4" t="e">
        <f t="shared" si="27"/>
        <v>#VALUE!</v>
      </c>
      <c r="J320" s="4" t="e">
        <f t="shared" si="28"/>
        <v>#VALUE!</v>
      </c>
      <c r="K320" s="4" t="str">
        <f t="shared" si="29"/>
        <v>Mn55</v>
      </c>
      <c r="L320" s="4" t="e" cm="1">
        <f t="array" ref="L320">SUM(($J320*EXP(-$H320*24*3600*_xlfn.SEQUENCE(L$1-1))))+$J320</f>
        <v>#VALUE!</v>
      </c>
      <c r="M320" s="4" t="e" cm="1">
        <f t="array" ref="M320">SUM(($J320*EXP(-$H320*24*3600*_xlfn.SEQUENCE(M$1-1))))+$J320</f>
        <v>#VALUE!</v>
      </c>
    </row>
    <row r="321" spans="2:22" x14ac:dyDescent="0.25">
      <c r="B321">
        <v>25056</v>
      </c>
      <c r="C321" s="4">
        <v>5.2280205000000002E-5</v>
      </c>
      <c r="D321">
        <f>0</f>
        <v>0</v>
      </c>
      <c r="E321" t="str">
        <f>VLOOKUP(B321,Nuclides!A:E,5,FALSE)</f>
        <v>Mn56</v>
      </c>
      <c r="F321">
        <f>VLOOKUP(B321,Nuclides!A:E,4,FALSE)</f>
        <v>9284.03999999999</v>
      </c>
      <c r="G321" s="4" t="str">
        <f t="shared" si="25"/>
        <v>2.58h</v>
      </c>
      <c r="H321" s="4">
        <f t="shared" si="26"/>
        <v>7.4660081231871686E-5</v>
      </c>
      <c r="I321" s="4">
        <f t="shared" si="27"/>
        <v>8139213444.9530544</v>
      </c>
      <c r="J321" s="4">
        <f t="shared" si="28"/>
        <v>553734816.51434326</v>
      </c>
      <c r="K321" s="4" t="str">
        <f t="shared" si="29"/>
        <v>Mn56</v>
      </c>
      <c r="L321" s="4" cm="1">
        <f t="array" ref="L321">SUM(($J321*EXP(-$H321*24*3600*_xlfn.SEQUENCE(L$1-1))))+$J321</f>
        <v>554610838.27893698</v>
      </c>
      <c r="M321" s="4" cm="1">
        <f t="array" ref="M321">SUM(($J321*EXP(-$H321*24*3600*_xlfn.SEQUENCE(M$1-1))))+$J321</f>
        <v>554610838.27893698</v>
      </c>
      <c r="O321" s="3" t="str">
        <f>K321</f>
        <v>Mn56</v>
      </c>
      <c r="P321" s="3">
        <f>M321</f>
        <v>554610838.27893698</v>
      </c>
      <c r="Q321">
        <f>0</f>
        <v>0</v>
      </c>
      <c r="S321" s="3" t="str">
        <f>O321</f>
        <v>Mn56</v>
      </c>
      <c r="T321" s="3" t="str">
        <f>G321</f>
        <v>2.58h</v>
      </c>
      <c r="U321" s="3">
        <f>P321</f>
        <v>554610838.27893698</v>
      </c>
      <c r="V321" t="s">
        <v>3225</v>
      </c>
    </row>
    <row r="322" spans="2:22" hidden="1" x14ac:dyDescent="0.25">
      <c r="B322">
        <v>25057</v>
      </c>
      <c r="C322" s="4">
        <v>1.1946282999999999E-6</v>
      </c>
      <c r="D322">
        <f>0</f>
        <v>0</v>
      </c>
      <c r="E322" t="str">
        <f>VLOOKUP(B322,Nuclides!A:E,5,FALSE)</f>
        <v>Mn57</v>
      </c>
      <c r="F322">
        <f>VLOOKUP(B322,Nuclides!A:E,4,FALSE)</f>
        <v>85.4</v>
      </c>
      <c r="G322" s="4" t="str">
        <f t="shared" si="25"/>
        <v>1.42min</v>
      </c>
      <c r="H322" s="4">
        <f t="shared" si="26"/>
        <v>8.1164775241211393E-3</v>
      </c>
      <c r="I322" s="4">
        <f t="shared" si="27"/>
        <v>447268835.51999998</v>
      </c>
      <c r="J322" s="4">
        <f t="shared" si="28"/>
        <v>5.6581987044842821E-119</v>
      </c>
      <c r="K322" s="4" t="str">
        <f t="shared" si="29"/>
        <v>Mn57</v>
      </c>
      <c r="L322" s="4" cm="1">
        <f t="array" ref="L322">SUM(($J322*EXP(-$H322*24*3600*_xlfn.SEQUENCE(L$1-1))))+$J322</f>
        <v>5.6581987044842821E-119</v>
      </c>
      <c r="M322" s="4" cm="1">
        <f t="array" ref="M322">SUM(($J322*EXP(-$H322*24*3600*_xlfn.SEQUENCE(M$1-1))))+$J322</f>
        <v>5.6581987044842821E-119</v>
      </c>
    </row>
    <row r="323" spans="2:22" hidden="1" x14ac:dyDescent="0.25">
      <c r="B323">
        <v>25058</v>
      </c>
      <c r="C323" s="4">
        <v>1.5991721100000001E-7</v>
      </c>
      <c r="D323">
        <f>0</f>
        <v>0</v>
      </c>
      <c r="E323" t="str">
        <f>VLOOKUP(B323,Nuclides!A:E,5,FALSE)</f>
        <v>Mn58</v>
      </c>
      <c r="F323">
        <f>VLOOKUP(B323,Nuclides!A:E,4,FALSE)</f>
        <v>3</v>
      </c>
      <c r="G323" s="4" t="str">
        <f t="shared" si="25"/>
        <v>3s</v>
      </c>
      <c r="H323" s="4">
        <f t="shared" si="26"/>
        <v>0.23104906018664842</v>
      </c>
      <c r="I323" s="4">
        <f t="shared" si="27"/>
        <v>59873003.798400007</v>
      </c>
      <c r="J323" s="4">
        <f t="shared" si="28"/>
        <v>0</v>
      </c>
      <c r="K323" s="4" t="str">
        <f t="shared" si="29"/>
        <v>Mn58</v>
      </c>
      <c r="L323" s="4" cm="1">
        <f t="array" ref="L323">SUM(($J323*EXP(-$H323*24*3600*_xlfn.SEQUENCE(L$1-1))))+$J323</f>
        <v>0</v>
      </c>
      <c r="M323" s="4" cm="1">
        <f t="array" ref="M323">SUM(($J323*EXP(-$H323*24*3600*_xlfn.SEQUENCE(M$1-1))))+$J323</f>
        <v>0</v>
      </c>
    </row>
    <row r="324" spans="2:22" hidden="1" x14ac:dyDescent="0.25">
      <c r="B324">
        <v>25059</v>
      </c>
      <c r="C324" s="4">
        <v>0</v>
      </c>
      <c r="D324">
        <f>0</f>
        <v>0</v>
      </c>
      <c r="E324" t="str">
        <f>VLOOKUP(B324,Nuclides!A:E,5,FALSE)</f>
        <v>Mn59</v>
      </c>
      <c r="F324">
        <f>VLOOKUP(B324,Nuclides!A:E,4,FALSE)</f>
        <v>4.59</v>
      </c>
      <c r="G324" s="4" t="str">
        <f t="shared" si="25"/>
        <v>4.59s</v>
      </c>
      <c r="H324" s="4">
        <f t="shared" si="26"/>
        <v>0.15101245763833232</v>
      </c>
      <c r="I324" s="4">
        <f t="shared" si="27"/>
        <v>0</v>
      </c>
      <c r="J324" s="4">
        <f t="shared" si="28"/>
        <v>0</v>
      </c>
      <c r="K324" s="4" t="str">
        <f t="shared" si="29"/>
        <v>Mn59</v>
      </c>
      <c r="L324" s="4" cm="1">
        <f t="array" ref="L324">SUM(($J324*EXP(-$H324*24*3600*_xlfn.SEQUENCE(L$1-1))))+$J324</f>
        <v>0</v>
      </c>
      <c r="M324" s="4" cm="1">
        <f t="array" ref="M324">SUM(($J324*EXP(-$H324*24*3600*_xlfn.SEQUENCE(M$1-1))))+$J324</f>
        <v>0</v>
      </c>
    </row>
    <row r="325" spans="2:22" hidden="1" x14ac:dyDescent="0.25">
      <c r="B325">
        <v>25060</v>
      </c>
      <c r="C325" s="4">
        <v>0</v>
      </c>
      <c r="D325">
        <f>0</f>
        <v>0</v>
      </c>
      <c r="E325" t="str">
        <f>VLOOKUP(B325,Nuclides!A:E,5,FALSE)</f>
        <v>Mn60</v>
      </c>
      <c r="F325">
        <f>VLOOKUP(B325,Nuclides!A:E,4,FALSE)</f>
        <v>0.28000000000000003</v>
      </c>
      <c r="G325" s="4" t="str">
        <f t="shared" ref="G325:G388" si="30">IF(F325="STABLE", "STABLE", IF(F325&lt;60, F325&amp;"s", IF(F325&lt;3600, ROUND(F325/60,2)&amp;"min", IF(F325&lt;86400, ROUND(F325/3600,2)&amp;"h", IF(F325&lt;31536000, ROUND(F325/86400,2)&amp;"d", ROUND(F325/31536000,2)&amp;"y")))))</f>
        <v>0.28s</v>
      </c>
      <c r="H325" s="4">
        <f t="shared" ref="H325:H388" si="31">LN(2)/F325</f>
        <v>2.4755256448569471</v>
      </c>
      <c r="I325" s="4">
        <f t="shared" ref="I325:I388" si="32">60*6240000000000*C325*(1-EXP(-H325*2*3600))</f>
        <v>0</v>
      </c>
      <c r="J325" s="4">
        <f t="shared" ref="J325:J388" si="33">I325*EXP(-H325*10*3600)</f>
        <v>0</v>
      </c>
      <c r="K325" s="4" t="str">
        <f t="shared" ref="K325:K388" si="34">E325</f>
        <v>Mn60</v>
      </c>
      <c r="L325" s="4" cm="1">
        <f t="array" ref="L325">SUM(($J325*EXP(-$H325*24*3600*_xlfn.SEQUENCE(L$1-1))))+$J325</f>
        <v>0</v>
      </c>
      <c r="M325" s="4" cm="1">
        <f t="array" ref="M325">SUM(($J325*EXP(-$H325*24*3600*_xlfn.SEQUENCE(M$1-1))))+$J325</f>
        <v>0</v>
      </c>
    </row>
    <row r="326" spans="2:22" hidden="1" x14ac:dyDescent="0.25">
      <c r="B326">
        <v>25061</v>
      </c>
      <c r="C326" s="4">
        <v>0</v>
      </c>
      <c r="D326">
        <f>0</f>
        <v>0</v>
      </c>
      <c r="E326" t="str">
        <f>VLOOKUP(B326,Nuclides!A:E,5,FALSE)</f>
        <v>Mn61</v>
      </c>
      <c r="F326">
        <f>VLOOKUP(B326,Nuclides!A:E,4,FALSE)</f>
        <v>0.70899999999999996</v>
      </c>
      <c r="G326" s="4" t="str">
        <f t="shared" si="30"/>
        <v>0.709s</v>
      </c>
      <c r="H326" s="4">
        <f t="shared" si="31"/>
        <v>0.97764059317340668</v>
      </c>
      <c r="I326" s="4">
        <f t="shared" si="32"/>
        <v>0</v>
      </c>
      <c r="J326" s="4">
        <f t="shared" si="33"/>
        <v>0</v>
      </c>
      <c r="K326" s="4" t="str">
        <f t="shared" si="34"/>
        <v>Mn61</v>
      </c>
      <c r="L326" s="4" cm="1">
        <f t="array" ref="L326">SUM(($J326*EXP(-$H326*24*3600*_xlfn.SEQUENCE(L$1-1))))+$J326</f>
        <v>0</v>
      </c>
      <c r="M326" s="4" cm="1">
        <f t="array" ref="M326">SUM(($J326*EXP(-$H326*24*3600*_xlfn.SEQUENCE(M$1-1))))+$J326</f>
        <v>0</v>
      </c>
    </row>
    <row r="327" spans="2:22" hidden="1" x14ac:dyDescent="0.25">
      <c r="B327">
        <v>25062</v>
      </c>
      <c r="C327" s="4">
        <v>0</v>
      </c>
      <c r="D327">
        <f>0</f>
        <v>0</v>
      </c>
      <c r="E327" t="str">
        <f>VLOOKUP(B327,Nuclides!A:E,5,FALSE)</f>
        <v>Mn62</v>
      </c>
      <c r="F327">
        <f>VLOOKUP(B327,Nuclides!A:E,4,FALSE)</f>
        <v>9.1999999999999998E-2</v>
      </c>
      <c r="G327" s="4" t="str">
        <f t="shared" si="30"/>
        <v>0.092s</v>
      </c>
      <c r="H327" s="4">
        <f t="shared" si="31"/>
        <v>7.5342084843472312</v>
      </c>
      <c r="I327" s="4">
        <f t="shared" si="32"/>
        <v>0</v>
      </c>
      <c r="J327" s="4">
        <f t="shared" si="33"/>
        <v>0</v>
      </c>
      <c r="K327" s="4" t="str">
        <f t="shared" si="34"/>
        <v>Mn62</v>
      </c>
      <c r="L327" s="4" cm="1">
        <f t="array" ref="L327">SUM(($J327*EXP(-$H327*24*3600*_xlfn.SEQUENCE(L$1-1))))+$J327</f>
        <v>0</v>
      </c>
      <c r="M327" s="4" cm="1">
        <f t="array" ref="M327">SUM(($J327*EXP(-$H327*24*3600*_xlfn.SEQUENCE(M$1-1))))+$J327</f>
        <v>0</v>
      </c>
    </row>
    <row r="328" spans="2:22" hidden="1" x14ac:dyDescent="0.25">
      <c r="B328">
        <v>26049</v>
      </c>
      <c r="C328" s="4">
        <v>0</v>
      </c>
      <c r="D328">
        <f>0</f>
        <v>0</v>
      </c>
      <c r="E328" t="str">
        <f>VLOOKUP(B328,Nuclides!A:E,5,FALSE)</f>
        <v>Fe49</v>
      </c>
      <c r="F328">
        <f>VLOOKUP(B328,Nuclides!A:E,4,FALSE)</f>
        <v>6.4699999999999994E-2</v>
      </c>
      <c r="G328" s="4" t="str">
        <f t="shared" si="30"/>
        <v>0.0647s</v>
      </c>
      <c r="H328" s="4">
        <f t="shared" si="31"/>
        <v>10.713248540339187</v>
      </c>
      <c r="I328" s="4">
        <f t="shared" si="32"/>
        <v>0</v>
      </c>
      <c r="J328" s="4">
        <f t="shared" si="33"/>
        <v>0</v>
      </c>
      <c r="K328" s="4" t="str">
        <f t="shared" si="34"/>
        <v>Fe49</v>
      </c>
      <c r="L328" s="4" cm="1">
        <f t="array" ref="L328">SUM(($J328*EXP(-$H328*24*3600*_xlfn.SEQUENCE(L$1-1))))+$J328</f>
        <v>0</v>
      </c>
      <c r="M328" s="4" cm="1">
        <f t="array" ref="M328">SUM(($J328*EXP(-$H328*24*3600*_xlfn.SEQUENCE(M$1-1))))+$J328</f>
        <v>0</v>
      </c>
    </row>
    <row r="329" spans="2:22" hidden="1" x14ac:dyDescent="0.25">
      <c r="B329">
        <v>26050</v>
      </c>
      <c r="C329" s="4">
        <v>0</v>
      </c>
      <c r="D329">
        <f>0</f>
        <v>0</v>
      </c>
      <c r="E329" t="str">
        <f>VLOOKUP(B329,Nuclides!A:E,5,FALSE)</f>
        <v>Fe50</v>
      </c>
      <c r="F329">
        <f>VLOOKUP(B329,Nuclides!A:E,4,FALSE)</f>
        <v>0.155</v>
      </c>
      <c r="G329" s="4" t="str">
        <f t="shared" si="30"/>
        <v>0.155s</v>
      </c>
      <c r="H329" s="4">
        <f t="shared" si="31"/>
        <v>4.4719172939351308</v>
      </c>
      <c r="I329" s="4">
        <f t="shared" si="32"/>
        <v>0</v>
      </c>
      <c r="J329" s="4">
        <f t="shared" si="33"/>
        <v>0</v>
      </c>
      <c r="K329" s="4" t="str">
        <f t="shared" si="34"/>
        <v>Fe50</v>
      </c>
      <c r="L329" s="4" cm="1">
        <f t="array" ref="L329">SUM(($J329*EXP(-$H329*24*3600*_xlfn.SEQUENCE(L$1-1))))+$J329</f>
        <v>0</v>
      </c>
      <c r="M329" s="4" cm="1">
        <f t="array" ref="M329">SUM(($J329*EXP(-$H329*24*3600*_xlfn.SEQUENCE(M$1-1))))+$J329</f>
        <v>0</v>
      </c>
    </row>
    <row r="330" spans="2:22" hidden="1" x14ac:dyDescent="0.25">
      <c r="B330">
        <v>26051</v>
      </c>
      <c r="C330" s="4">
        <v>0</v>
      </c>
      <c r="D330">
        <f>0</f>
        <v>0</v>
      </c>
      <c r="E330" t="str">
        <f>VLOOKUP(B330,Nuclides!A:E,5,FALSE)</f>
        <v>Fe51</v>
      </c>
      <c r="F330">
        <f>VLOOKUP(B330,Nuclides!A:E,4,FALSE)</f>
        <v>0.30499999999999999</v>
      </c>
      <c r="G330" s="4" t="str">
        <f t="shared" si="30"/>
        <v>0.305s</v>
      </c>
      <c r="H330" s="4">
        <f t="shared" si="31"/>
        <v>2.2726137067539192</v>
      </c>
      <c r="I330" s="4">
        <f t="shared" si="32"/>
        <v>0</v>
      </c>
      <c r="J330" s="4">
        <f t="shared" si="33"/>
        <v>0</v>
      </c>
      <c r="K330" s="4" t="str">
        <f t="shared" si="34"/>
        <v>Fe51</v>
      </c>
      <c r="L330" s="4" cm="1">
        <f t="array" ref="L330">SUM(($J330*EXP(-$H330*24*3600*_xlfn.SEQUENCE(L$1-1))))+$J330</f>
        <v>0</v>
      </c>
      <c r="M330" s="4" cm="1">
        <f t="array" ref="M330">SUM(($J330*EXP(-$H330*24*3600*_xlfn.SEQUENCE(M$1-1))))+$J330</f>
        <v>0</v>
      </c>
    </row>
    <row r="331" spans="2:22" hidden="1" x14ac:dyDescent="0.25">
      <c r="B331">
        <v>26052</v>
      </c>
      <c r="C331" s="4">
        <v>0</v>
      </c>
      <c r="D331">
        <f>0</f>
        <v>0</v>
      </c>
      <c r="E331" t="str">
        <f>VLOOKUP(B331,Nuclides!A:E,5,FALSE)</f>
        <v>Fe52</v>
      </c>
      <c r="F331">
        <f>VLOOKUP(B331,Nuclides!A:E,4,FALSE)</f>
        <v>29790</v>
      </c>
      <c r="G331" s="4" t="str">
        <f t="shared" si="30"/>
        <v>8.28h</v>
      </c>
      <c r="H331" s="4">
        <f t="shared" si="31"/>
        <v>2.3267780482039118E-5</v>
      </c>
      <c r="I331" s="4">
        <f t="shared" si="32"/>
        <v>0</v>
      </c>
      <c r="J331" s="4">
        <f t="shared" si="33"/>
        <v>0</v>
      </c>
      <c r="K331" s="4" t="str">
        <f t="shared" si="34"/>
        <v>Fe52</v>
      </c>
      <c r="L331" s="4" cm="1">
        <f t="array" ref="L331">SUM(($J331*EXP(-$H331*24*3600*_xlfn.SEQUENCE(L$1-1))))+$J331</f>
        <v>0</v>
      </c>
      <c r="M331" s="4" cm="1">
        <f t="array" ref="M331">SUM(($J331*EXP(-$H331*24*3600*_xlfn.SEQUENCE(M$1-1))))+$J331</f>
        <v>0</v>
      </c>
    </row>
    <row r="332" spans="2:22" hidden="1" x14ac:dyDescent="0.25">
      <c r="B332">
        <v>26053</v>
      </c>
      <c r="C332" s="4">
        <v>0</v>
      </c>
      <c r="D332">
        <f>0</f>
        <v>0</v>
      </c>
      <c r="E332" t="str">
        <f>VLOOKUP(B332,Nuclides!A:E,5,FALSE)</f>
        <v>Fe53</v>
      </c>
      <c r="F332">
        <f>VLOOKUP(B332,Nuclides!A:E,4,FALSE)</f>
        <v>510.599999999999</v>
      </c>
      <c r="G332" s="4" t="str">
        <f t="shared" si="30"/>
        <v>8.51min</v>
      </c>
      <c r="H332" s="4">
        <f t="shared" si="31"/>
        <v>1.357515042224729E-3</v>
      </c>
      <c r="I332" s="4">
        <f t="shared" si="32"/>
        <v>0</v>
      </c>
      <c r="J332" s="4">
        <f t="shared" si="33"/>
        <v>0</v>
      </c>
      <c r="K332" s="4" t="str">
        <f t="shared" si="34"/>
        <v>Fe53</v>
      </c>
      <c r="L332" s="4" cm="1">
        <f t="array" ref="L332">SUM(($J332*EXP(-$H332*24*3600*_xlfn.SEQUENCE(L$1-1))))+$J332</f>
        <v>0</v>
      </c>
      <c r="M332" s="4" cm="1">
        <f t="array" ref="M332">SUM(($J332*EXP(-$H332*24*3600*_xlfn.SEQUENCE(M$1-1))))+$J332</f>
        <v>0</v>
      </c>
    </row>
    <row r="333" spans="2:22" hidden="1" x14ac:dyDescent="0.25">
      <c r="B333">
        <v>26054</v>
      </c>
      <c r="C333" s="4">
        <v>0</v>
      </c>
      <c r="D333">
        <f>0</f>
        <v>0</v>
      </c>
      <c r="E333" t="str">
        <f>VLOOKUP(B333,Nuclides!A:E,5,FALSE)</f>
        <v>Fe54</v>
      </c>
      <c r="F333" t="str">
        <f>VLOOKUP(B333,Nuclides!A:E,4,FALSE)</f>
        <v>STABLE</v>
      </c>
      <c r="G333" s="4" t="str">
        <f t="shared" si="30"/>
        <v>STABLE</v>
      </c>
      <c r="H333" s="4" t="e">
        <f t="shared" si="31"/>
        <v>#VALUE!</v>
      </c>
      <c r="I333" s="4" t="e">
        <f t="shared" si="32"/>
        <v>#VALUE!</v>
      </c>
      <c r="J333" s="4" t="e">
        <f t="shared" si="33"/>
        <v>#VALUE!</v>
      </c>
      <c r="K333" s="4" t="str">
        <f t="shared" si="34"/>
        <v>Fe54</v>
      </c>
      <c r="L333" s="4" t="e" cm="1">
        <f t="array" ref="L333">SUM(($J333*EXP(-$H333*24*3600*_xlfn.SEQUENCE(L$1-1))))+$J333</f>
        <v>#VALUE!</v>
      </c>
      <c r="M333" s="4" t="e" cm="1">
        <f t="array" ref="M333">SUM(($J333*EXP(-$H333*24*3600*_xlfn.SEQUENCE(M$1-1))))+$J333</f>
        <v>#VALUE!</v>
      </c>
    </row>
    <row r="334" spans="2:22" x14ac:dyDescent="0.25">
      <c r="B334">
        <v>26055</v>
      </c>
      <c r="C334" s="4">
        <v>8.7162982600000015E-3</v>
      </c>
      <c r="D334">
        <f>0</f>
        <v>0</v>
      </c>
      <c r="E334" t="str">
        <f>VLOOKUP(B334,Nuclides!A:E,5,FALSE)</f>
        <v>Fe55</v>
      </c>
      <c r="F334">
        <f>VLOOKUP(B334,Nuclides!A:E,4,FALSE)</f>
        <v>86594054.400000006</v>
      </c>
      <c r="G334" s="4" t="str">
        <f t="shared" si="30"/>
        <v>2.75y</v>
      </c>
      <c r="H334" s="4">
        <f t="shared" si="31"/>
        <v>8.0045585734803657E-9</v>
      </c>
      <c r="I334" s="4">
        <f t="shared" si="32"/>
        <v>188072497.36378121</v>
      </c>
      <c r="J334" s="4">
        <f t="shared" si="33"/>
        <v>188018309.42810175</v>
      </c>
      <c r="K334" s="4" t="str">
        <f t="shared" si="34"/>
        <v>Fe55</v>
      </c>
      <c r="L334" s="4" cm="1">
        <f t="array" ref="L334">SUM(($J334*EXP(-$H334*24*3600*_xlfn.SEQUENCE(L$1-1))))+$J334</f>
        <v>106667586430.10939</v>
      </c>
      <c r="M334" s="4" cm="1">
        <f t="array" ref="M334">SUM(($J334*EXP(-$H334*24*3600*_xlfn.SEQUENCE(M$1-1))))+$J334</f>
        <v>270085911924.15018</v>
      </c>
      <c r="O334" s="3" t="str">
        <f>K334</f>
        <v>Fe55</v>
      </c>
      <c r="P334" s="3">
        <f>M334</f>
        <v>270085911924.15018</v>
      </c>
      <c r="Q334">
        <f>0</f>
        <v>0</v>
      </c>
      <c r="S334" s="3" t="str">
        <f>O334</f>
        <v>Fe55</v>
      </c>
      <c r="T334" s="3" t="str">
        <f>G334</f>
        <v>2.75y</v>
      </c>
      <c r="U334" s="3">
        <f>P334</f>
        <v>270085911924.15018</v>
      </c>
      <c r="V334" t="s">
        <v>3226</v>
      </c>
    </row>
    <row r="335" spans="2:22" hidden="1" x14ac:dyDescent="0.25">
      <c r="B335">
        <v>26056</v>
      </c>
      <c r="C335" s="4">
        <v>0</v>
      </c>
      <c r="D335">
        <f>0</f>
        <v>0</v>
      </c>
      <c r="E335" t="str">
        <f>VLOOKUP(B335,Nuclides!A:E,5,FALSE)</f>
        <v>Fe56</v>
      </c>
      <c r="F335" t="str">
        <f>VLOOKUP(B335,Nuclides!A:E,4,FALSE)</f>
        <v>STABLE</v>
      </c>
      <c r="G335" s="4" t="str">
        <f t="shared" si="30"/>
        <v>STABLE</v>
      </c>
      <c r="H335" s="4" t="e">
        <f t="shared" si="31"/>
        <v>#VALUE!</v>
      </c>
      <c r="I335" s="4" t="e">
        <f t="shared" si="32"/>
        <v>#VALUE!</v>
      </c>
      <c r="J335" s="4" t="e">
        <f t="shared" si="33"/>
        <v>#VALUE!</v>
      </c>
      <c r="K335" s="4" t="str">
        <f t="shared" si="34"/>
        <v>Fe56</v>
      </c>
      <c r="L335" s="4" t="e" cm="1">
        <f t="array" ref="L335">SUM(($J335*EXP(-$H335*24*3600*_xlfn.SEQUENCE(L$1-1))))+$J335</f>
        <v>#VALUE!</v>
      </c>
      <c r="M335" s="4" t="e" cm="1">
        <f t="array" ref="M335">SUM(($J335*EXP(-$H335*24*3600*_xlfn.SEQUENCE(M$1-1))))+$J335</f>
        <v>#VALUE!</v>
      </c>
    </row>
    <row r="336" spans="2:22" hidden="1" x14ac:dyDescent="0.25">
      <c r="B336">
        <v>26057</v>
      </c>
      <c r="C336" s="4">
        <v>0.13749073000000001</v>
      </c>
      <c r="D336">
        <f>0</f>
        <v>0</v>
      </c>
      <c r="E336" t="str">
        <f>VLOOKUP(B336,Nuclides!A:E,5,FALSE)</f>
        <v>Fe57</v>
      </c>
      <c r="F336" t="str">
        <f>VLOOKUP(B336,Nuclides!A:E,4,FALSE)</f>
        <v>STABLE</v>
      </c>
      <c r="G336" s="4" t="str">
        <f t="shared" si="30"/>
        <v>STABLE</v>
      </c>
      <c r="H336" s="4" t="e">
        <f t="shared" si="31"/>
        <v>#VALUE!</v>
      </c>
      <c r="I336" s="4" t="e">
        <f t="shared" si="32"/>
        <v>#VALUE!</v>
      </c>
      <c r="J336" s="4" t="e">
        <f t="shared" si="33"/>
        <v>#VALUE!</v>
      </c>
      <c r="K336" s="4" t="str">
        <f t="shared" si="34"/>
        <v>Fe57</v>
      </c>
      <c r="L336" s="4" t="e" cm="1">
        <f t="array" ref="L336">SUM(($J336*EXP(-$H336*24*3600*_xlfn.SEQUENCE(L$1-1))))+$J336</f>
        <v>#VALUE!</v>
      </c>
      <c r="M336" s="4" t="e" cm="1">
        <f t="array" ref="M336">SUM(($J336*EXP(-$H336*24*3600*_xlfn.SEQUENCE(M$1-1))))+$J336</f>
        <v>#VALUE!</v>
      </c>
    </row>
    <row r="337" spans="2:22" hidden="1" x14ac:dyDescent="0.25">
      <c r="B337">
        <v>26058</v>
      </c>
      <c r="C337" s="4">
        <v>3.1453119499999997E-3</v>
      </c>
      <c r="D337">
        <f>0</f>
        <v>0</v>
      </c>
      <c r="E337" t="str">
        <f>VLOOKUP(B337,Nuclides!A:E,5,FALSE)</f>
        <v>Fe58</v>
      </c>
      <c r="F337" t="str">
        <f>VLOOKUP(B337,Nuclides!A:E,4,FALSE)</f>
        <v>STABLE</v>
      </c>
      <c r="G337" s="4" t="str">
        <f t="shared" si="30"/>
        <v>STABLE</v>
      </c>
      <c r="H337" s="4" t="e">
        <f t="shared" si="31"/>
        <v>#VALUE!</v>
      </c>
      <c r="I337" s="4" t="e">
        <f t="shared" si="32"/>
        <v>#VALUE!</v>
      </c>
      <c r="J337" s="4" t="e">
        <f t="shared" si="33"/>
        <v>#VALUE!</v>
      </c>
      <c r="K337" s="4" t="str">
        <f t="shared" si="34"/>
        <v>Fe58</v>
      </c>
      <c r="L337" s="4" t="e" cm="1">
        <f t="array" ref="L337">SUM(($J337*EXP(-$H337*24*3600*_xlfn.SEQUENCE(L$1-1))))+$J337</f>
        <v>#VALUE!</v>
      </c>
      <c r="M337" s="4" t="e" cm="1">
        <f t="array" ref="M337">SUM(($J337*EXP(-$H337*24*3600*_xlfn.SEQUENCE(M$1-1))))+$J337</f>
        <v>#VALUE!</v>
      </c>
    </row>
    <row r="338" spans="2:22" x14ac:dyDescent="0.25">
      <c r="B338">
        <v>26059</v>
      </c>
      <c r="C338" s="4">
        <v>4.1946646199999995E-4</v>
      </c>
      <c r="D338">
        <f>0</f>
        <v>0</v>
      </c>
      <c r="E338" t="str">
        <f>VLOOKUP(B338,Nuclides!A:E,5,FALSE)</f>
        <v>Fe59</v>
      </c>
      <c r="F338">
        <f>VLOOKUP(B338,Nuclides!A:E,4,FALSE)</f>
        <v>3844368</v>
      </c>
      <c r="G338" s="4" t="str">
        <f t="shared" si="30"/>
        <v>44.5d</v>
      </c>
      <c r="H338" s="4">
        <f t="shared" si="31"/>
        <v>1.80301984763151E-7</v>
      </c>
      <c r="I338" s="4">
        <f t="shared" si="32"/>
        <v>203743715.84228116</v>
      </c>
      <c r="J338" s="4">
        <f t="shared" si="33"/>
        <v>202425524.3077057</v>
      </c>
      <c r="K338" s="4" t="str">
        <f t="shared" si="34"/>
        <v>Fe59</v>
      </c>
      <c r="L338" s="4" cm="1">
        <f t="array" ref="L338">SUM(($J338*EXP(-$H338*24*3600*_xlfn.SEQUENCE(L$1-1))))+$J338</f>
        <v>13095543514.968357</v>
      </c>
      <c r="M338" s="4" cm="1">
        <f t="array" ref="M338">SUM(($J338*EXP(-$H338*24*3600*_xlfn.SEQUENCE(M$1-1))))+$J338</f>
        <v>13095719706.23134</v>
      </c>
      <c r="O338" s="3" t="str">
        <f>K338</f>
        <v>Fe59</v>
      </c>
      <c r="P338" s="3">
        <f>M338</f>
        <v>13095719706.23134</v>
      </c>
      <c r="Q338">
        <f>0</f>
        <v>0</v>
      </c>
      <c r="S338" s="3" t="str">
        <f>O338</f>
        <v>Fe59</v>
      </c>
      <c r="T338" s="3" t="str">
        <f>G338</f>
        <v>44.5d</v>
      </c>
      <c r="U338" s="3">
        <f>P338</f>
        <v>13095719706.23134</v>
      </c>
      <c r="V338" t="s">
        <v>3226</v>
      </c>
    </row>
    <row r="339" spans="2:22" hidden="1" x14ac:dyDescent="0.25">
      <c r="B339">
        <v>26060</v>
      </c>
      <c r="C339" s="4">
        <v>0</v>
      </c>
      <c r="D339">
        <f>0</f>
        <v>0</v>
      </c>
      <c r="E339" t="str">
        <f>VLOOKUP(B339,Nuclides!A:E,5,FALSE)</f>
        <v>Fe60</v>
      </c>
      <c r="F339">
        <f>VLOOKUP(B339,Nuclides!A:E,4,FALSE)</f>
        <v>82680912000000</v>
      </c>
      <c r="G339" s="4" t="str">
        <f t="shared" si="30"/>
        <v>2621794.52y</v>
      </c>
      <c r="H339" s="4">
        <f t="shared" si="31"/>
        <v>8.3834002769580637E-15</v>
      </c>
      <c r="I339" s="4">
        <f t="shared" si="32"/>
        <v>0</v>
      </c>
      <c r="J339" s="4">
        <f t="shared" si="33"/>
        <v>0</v>
      </c>
      <c r="K339" s="4" t="str">
        <f t="shared" si="34"/>
        <v>Fe60</v>
      </c>
      <c r="L339" s="4" cm="1">
        <f t="array" ref="L339">SUM(($J339*EXP(-$H339*24*3600*_xlfn.SEQUENCE(L$1-1))))+$J339</f>
        <v>0</v>
      </c>
      <c r="M339" s="4" cm="1">
        <f t="array" ref="M339">SUM(($J339*EXP(-$H339*24*3600*_xlfn.SEQUENCE(M$1-1))))+$J339</f>
        <v>0</v>
      </c>
    </row>
    <row r="340" spans="2:22" hidden="1" x14ac:dyDescent="0.25">
      <c r="B340">
        <v>26061</v>
      </c>
      <c r="C340" s="4">
        <v>0</v>
      </c>
      <c r="D340">
        <f>0</f>
        <v>0</v>
      </c>
      <c r="E340" t="str">
        <f>VLOOKUP(B340,Nuclides!A:E,5,FALSE)</f>
        <v>Fe61</v>
      </c>
      <c r="F340">
        <f>VLOOKUP(B340,Nuclides!A:E,4,FALSE)</f>
        <v>358.8</v>
      </c>
      <c r="G340" s="4" t="str">
        <f t="shared" si="30"/>
        <v>5.98min</v>
      </c>
      <c r="H340" s="4">
        <f t="shared" si="31"/>
        <v>1.9318483293198029E-3</v>
      </c>
      <c r="I340" s="4">
        <f t="shared" si="32"/>
        <v>0</v>
      </c>
      <c r="J340" s="4">
        <f t="shared" si="33"/>
        <v>0</v>
      </c>
      <c r="K340" s="4" t="str">
        <f t="shared" si="34"/>
        <v>Fe61</v>
      </c>
      <c r="L340" s="4" cm="1">
        <f t="array" ref="L340">SUM(($J340*EXP(-$H340*24*3600*_xlfn.SEQUENCE(L$1-1))))+$J340</f>
        <v>0</v>
      </c>
      <c r="M340" s="4" cm="1">
        <f t="array" ref="M340">SUM(($J340*EXP(-$H340*24*3600*_xlfn.SEQUENCE(M$1-1))))+$J340</f>
        <v>0</v>
      </c>
    </row>
    <row r="341" spans="2:22" hidden="1" x14ac:dyDescent="0.25">
      <c r="B341">
        <v>26062</v>
      </c>
      <c r="C341" s="4">
        <v>0</v>
      </c>
      <c r="D341">
        <f>0</f>
        <v>0</v>
      </c>
      <c r="E341" t="str">
        <f>VLOOKUP(B341,Nuclides!A:E,5,FALSE)</f>
        <v>Fe62</v>
      </c>
      <c r="F341">
        <f>VLOOKUP(B341,Nuclides!A:E,4,FALSE)</f>
        <v>68</v>
      </c>
      <c r="G341" s="4" t="str">
        <f t="shared" si="30"/>
        <v>1.13min</v>
      </c>
      <c r="H341" s="4">
        <f t="shared" si="31"/>
        <v>1.0193340890587431E-2</v>
      </c>
      <c r="I341" s="4">
        <f t="shared" si="32"/>
        <v>0</v>
      </c>
      <c r="J341" s="4">
        <f t="shared" si="33"/>
        <v>0</v>
      </c>
      <c r="K341" s="4" t="str">
        <f t="shared" si="34"/>
        <v>Fe62</v>
      </c>
      <c r="L341" s="4" cm="1">
        <f t="array" ref="L341">SUM(($J341*EXP(-$H341*24*3600*_xlfn.SEQUENCE(L$1-1))))+$J341</f>
        <v>0</v>
      </c>
      <c r="M341" s="4" cm="1">
        <f t="array" ref="M341">SUM(($J341*EXP(-$H341*24*3600*_xlfn.SEQUENCE(M$1-1))))+$J341</f>
        <v>0</v>
      </c>
    </row>
    <row r="342" spans="2:22" hidden="1" x14ac:dyDescent="0.25">
      <c r="B342">
        <v>26063</v>
      </c>
      <c r="C342" s="4">
        <v>0</v>
      </c>
      <c r="D342">
        <f>0</f>
        <v>0</v>
      </c>
      <c r="E342" t="str">
        <f>VLOOKUP(B342,Nuclides!A:E,5,FALSE)</f>
        <v>Fe63</v>
      </c>
      <c r="F342">
        <f>VLOOKUP(B342,Nuclides!A:E,4,FALSE)</f>
        <v>6.1</v>
      </c>
      <c r="G342" s="4" t="str">
        <f t="shared" si="30"/>
        <v>6.1s</v>
      </c>
      <c r="H342" s="4">
        <f t="shared" si="31"/>
        <v>0.11363068533769595</v>
      </c>
      <c r="I342" s="4">
        <f t="shared" si="32"/>
        <v>0</v>
      </c>
      <c r="J342" s="4">
        <f t="shared" si="33"/>
        <v>0</v>
      </c>
      <c r="K342" s="4" t="str">
        <f t="shared" si="34"/>
        <v>Fe63</v>
      </c>
      <c r="L342" s="4" cm="1">
        <f t="array" ref="L342">SUM(($J342*EXP(-$H342*24*3600*_xlfn.SEQUENCE(L$1-1))))+$J342</f>
        <v>0</v>
      </c>
      <c r="M342" s="4" cm="1">
        <f t="array" ref="M342">SUM(($J342*EXP(-$H342*24*3600*_xlfn.SEQUENCE(M$1-1))))+$J342</f>
        <v>0</v>
      </c>
    </row>
    <row r="343" spans="2:22" hidden="1" x14ac:dyDescent="0.25">
      <c r="B343">
        <v>26064</v>
      </c>
      <c r="C343" s="4">
        <v>0</v>
      </c>
      <c r="D343">
        <f>0</f>
        <v>0</v>
      </c>
      <c r="E343" t="str">
        <f>VLOOKUP(B343,Nuclides!A:E,5,FALSE)</f>
        <v>Fe64</v>
      </c>
      <c r="F343">
        <f>VLOOKUP(B343,Nuclides!A:E,4,FALSE)</f>
        <v>2</v>
      </c>
      <c r="G343" s="4" t="str">
        <f t="shared" si="30"/>
        <v>2s</v>
      </c>
      <c r="H343" s="4">
        <f t="shared" si="31"/>
        <v>0.34657359027997264</v>
      </c>
      <c r="I343" s="4">
        <f t="shared" si="32"/>
        <v>0</v>
      </c>
      <c r="J343" s="4">
        <f t="shared" si="33"/>
        <v>0</v>
      </c>
      <c r="K343" s="4" t="str">
        <f t="shared" si="34"/>
        <v>Fe64</v>
      </c>
      <c r="L343" s="4" cm="1">
        <f t="array" ref="L343">SUM(($J343*EXP(-$H343*24*3600*_xlfn.SEQUENCE(L$1-1))))+$J343</f>
        <v>0</v>
      </c>
      <c r="M343" s="4" cm="1">
        <f t="array" ref="M343">SUM(($J343*EXP(-$H343*24*3600*_xlfn.SEQUENCE(M$1-1))))+$J343</f>
        <v>0</v>
      </c>
    </row>
    <row r="344" spans="2:22" hidden="1" x14ac:dyDescent="0.25">
      <c r="B344">
        <v>27053</v>
      </c>
      <c r="C344" s="4">
        <v>0</v>
      </c>
      <c r="D344">
        <f>0</f>
        <v>0</v>
      </c>
      <c r="E344" t="str">
        <f>VLOOKUP(B344,Nuclides!A:E,5,FALSE)</f>
        <v>Co53</v>
      </c>
      <c r="F344">
        <f>VLOOKUP(B344,Nuclides!A:E,4,FALSE)</f>
        <v>0.24</v>
      </c>
      <c r="G344" s="4" t="str">
        <f t="shared" si="30"/>
        <v>0.24s</v>
      </c>
      <c r="H344" s="4">
        <f t="shared" si="31"/>
        <v>2.8881132523331057</v>
      </c>
      <c r="I344" s="4">
        <f t="shared" si="32"/>
        <v>0</v>
      </c>
      <c r="J344" s="4">
        <f t="shared" si="33"/>
        <v>0</v>
      </c>
      <c r="K344" s="4" t="str">
        <f t="shared" si="34"/>
        <v>Co53</v>
      </c>
      <c r="L344" s="4" cm="1">
        <f t="array" ref="L344">SUM(($J344*EXP(-$H344*24*3600*_xlfn.SEQUENCE(L$1-1))))+$J344</f>
        <v>0</v>
      </c>
      <c r="M344" s="4" cm="1">
        <f t="array" ref="M344">SUM(($J344*EXP(-$H344*24*3600*_xlfn.SEQUENCE(M$1-1))))+$J344</f>
        <v>0</v>
      </c>
    </row>
    <row r="345" spans="2:22" hidden="1" x14ac:dyDescent="0.25">
      <c r="B345">
        <v>27054</v>
      </c>
      <c r="C345" s="4">
        <v>0</v>
      </c>
      <c r="D345">
        <f>0</f>
        <v>0</v>
      </c>
      <c r="E345" t="str">
        <f>VLOOKUP(B345,Nuclides!A:E,5,FALSE)</f>
        <v>Co54</v>
      </c>
      <c r="F345">
        <f>VLOOKUP(B345,Nuclides!A:E,4,FALSE)</f>
        <v>0.193</v>
      </c>
      <c r="G345" s="4" t="str">
        <f t="shared" si="30"/>
        <v>0.193s</v>
      </c>
      <c r="H345" s="4">
        <f t="shared" si="31"/>
        <v>3.5914361687043797</v>
      </c>
      <c r="I345" s="4">
        <f t="shared" si="32"/>
        <v>0</v>
      </c>
      <c r="J345" s="4">
        <f t="shared" si="33"/>
        <v>0</v>
      </c>
      <c r="K345" s="4" t="str">
        <f t="shared" si="34"/>
        <v>Co54</v>
      </c>
      <c r="L345" s="4" cm="1">
        <f t="array" ref="L345">SUM(($J345*EXP(-$H345*24*3600*_xlfn.SEQUENCE(L$1-1))))+$J345</f>
        <v>0</v>
      </c>
      <c r="M345" s="4" cm="1">
        <f t="array" ref="M345">SUM(($J345*EXP(-$H345*24*3600*_xlfn.SEQUENCE(M$1-1))))+$J345</f>
        <v>0</v>
      </c>
    </row>
    <row r="346" spans="2:22" hidden="1" x14ac:dyDescent="0.25">
      <c r="B346">
        <v>27055</v>
      </c>
      <c r="C346" s="4">
        <v>0</v>
      </c>
      <c r="D346">
        <f>0</f>
        <v>0</v>
      </c>
      <c r="E346" t="str">
        <f>VLOOKUP(B346,Nuclides!A:E,5,FALSE)</f>
        <v>Co55</v>
      </c>
      <c r="F346">
        <f>VLOOKUP(B346,Nuclides!A:E,4,FALSE)</f>
        <v>63108</v>
      </c>
      <c r="G346" s="4" t="str">
        <f t="shared" si="30"/>
        <v>17.53h</v>
      </c>
      <c r="H346" s="4">
        <f t="shared" si="31"/>
        <v>1.0983507329656229E-5</v>
      </c>
      <c r="I346" s="4">
        <f t="shared" si="32"/>
        <v>0</v>
      </c>
      <c r="J346" s="4">
        <f t="shared" si="33"/>
        <v>0</v>
      </c>
      <c r="K346" s="4" t="str">
        <f t="shared" si="34"/>
        <v>Co55</v>
      </c>
      <c r="L346" s="4" cm="1">
        <f t="array" ref="L346">SUM(($J346*EXP(-$H346*24*3600*_xlfn.SEQUENCE(L$1-1))))+$J346</f>
        <v>0</v>
      </c>
      <c r="M346" s="4" cm="1">
        <f t="array" ref="M346">SUM(($J346*EXP(-$H346*24*3600*_xlfn.SEQUENCE(M$1-1))))+$J346</f>
        <v>0</v>
      </c>
    </row>
    <row r="347" spans="2:22" hidden="1" x14ac:dyDescent="0.25">
      <c r="B347">
        <v>27056</v>
      </c>
      <c r="C347" s="4">
        <v>0</v>
      </c>
      <c r="D347">
        <f>0</f>
        <v>0</v>
      </c>
      <c r="E347" t="str">
        <f>VLOOKUP(B347,Nuclides!A:E,5,FALSE)</f>
        <v>Co56</v>
      </c>
      <c r="F347">
        <f>VLOOKUP(B347,Nuclides!A:E,4,FALSE)</f>
        <v>6673190.4000000004</v>
      </c>
      <c r="G347" s="4" t="str">
        <f t="shared" si="30"/>
        <v>77.24d</v>
      </c>
      <c r="H347" s="4">
        <f t="shared" si="31"/>
        <v>1.0387043363245641E-7</v>
      </c>
      <c r="I347" s="4">
        <f t="shared" si="32"/>
        <v>0</v>
      </c>
      <c r="J347" s="4">
        <f t="shared" si="33"/>
        <v>0</v>
      </c>
      <c r="K347" s="4" t="str">
        <f t="shared" si="34"/>
        <v>Co56</v>
      </c>
      <c r="L347" s="4" cm="1">
        <f t="array" ref="L347">SUM(($J347*EXP(-$H347*24*3600*_xlfn.SEQUENCE(L$1-1))))+$J347</f>
        <v>0</v>
      </c>
      <c r="M347" s="4" cm="1">
        <f t="array" ref="M347">SUM(($J347*EXP(-$H347*24*3600*_xlfn.SEQUENCE(M$1-1))))+$J347</f>
        <v>0</v>
      </c>
    </row>
    <row r="348" spans="2:22" hidden="1" x14ac:dyDescent="0.25">
      <c r="B348">
        <v>27057</v>
      </c>
      <c r="C348" s="4">
        <v>0</v>
      </c>
      <c r="D348">
        <f>0</f>
        <v>0</v>
      </c>
      <c r="E348" t="str">
        <f>VLOOKUP(B348,Nuclides!A:E,5,FALSE)</f>
        <v>Co57</v>
      </c>
      <c r="F348">
        <f>VLOOKUP(B348,Nuclides!A:E,4,FALSE)</f>
        <v>23478336</v>
      </c>
      <c r="G348" s="4" t="str">
        <f t="shared" si="30"/>
        <v>271.74d</v>
      </c>
      <c r="H348" s="4">
        <f t="shared" si="31"/>
        <v>2.9522840995202781E-8</v>
      </c>
      <c r="I348" s="4">
        <f t="shared" si="32"/>
        <v>0</v>
      </c>
      <c r="J348" s="4">
        <f t="shared" si="33"/>
        <v>0</v>
      </c>
      <c r="K348" s="4" t="str">
        <f t="shared" si="34"/>
        <v>Co57</v>
      </c>
      <c r="L348" s="4" cm="1">
        <f t="array" ref="L348">SUM(($J348*EXP(-$H348*24*3600*_xlfn.SEQUENCE(L$1-1))))+$J348</f>
        <v>0</v>
      </c>
      <c r="M348" s="4" cm="1">
        <f t="array" ref="M348">SUM(($J348*EXP(-$H348*24*3600*_xlfn.SEQUENCE(M$1-1))))+$J348</f>
        <v>0</v>
      </c>
    </row>
    <row r="349" spans="2:22" hidden="1" x14ac:dyDescent="0.25">
      <c r="B349">
        <v>27058</v>
      </c>
      <c r="C349" s="4">
        <v>0</v>
      </c>
      <c r="D349">
        <f>0</f>
        <v>0</v>
      </c>
      <c r="E349" t="str">
        <f>VLOOKUP(B349,Nuclides!A:E,5,FALSE)</f>
        <v>Co58</v>
      </c>
      <c r="F349">
        <f>VLOOKUP(B349,Nuclides!A:E,4,FALSE)</f>
        <v>6122304</v>
      </c>
      <c r="G349" s="4" t="str">
        <f t="shared" si="30"/>
        <v>70.86d</v>
      </c>
      <c r="H349" s="4">
        <f t="shared" si="31"/>
        <v>1.1321672046339831E-7</v>
      </c>
      <c r="I349" s="4">
        <f t="shared" si="32"/>
        <v>0</v>
      </c>
      <c r="J349" s="4">
        <f t="shared" si="33"/>
        <v>0</v>
      </c>
      <c r="K349" s="4" t="str">
        <f t="shared" si="34"/>
        <v>Co58</v>
      </c>
      <c r="L349" s="4" cm="1">
        <f t="array" ref="L349">SUM(($J349*EXP(-$H349*24*3600*_xlfn.SEQUENCE(L$1-1))))+$J349</f>
        <v>0</v>
      </c>
      <c r="M349" s="4" cm="1">
        <f t="array" ref="M349">SUM(($J349*EXP(-$H349*24*3600*_xlfn.SEQUENCE(M$1-1))))+$J349</f>
        <v>0</v>
      </c>
    </row>
    <row r="350" spans="2:22" hidden="1" x14ac:dyDescent="0.25">
      <c r="B350">
        <v>27059</v>
      </c>
      <c r="C350" s="4">
        <v>0</v>
      </c>
      <c r="D350">
        <f>0</f>
        <v>0</v>
      </c>
      <c r="E350" t="str">
        <f>VLOOKUP(B350,Nuclides!A:E,5,FALSE)</f>
        <v>Co59</v>
      </c>
      <c r="F350" t="str">
        <f>VLOOKUP(B350,Nuclides!A:E,4,FALSE)</f>
        <v>STABLE</v>
      </c>
      <c r="G350" s="4" t="str">
        <f t="shared" si="30"/>
        <v>STABLE</v>
      </c>
      <c r="H350" s="4" t="e">
        <f t="shared" si="31"/>
        <v>#VALUE!</v>
      </c>
      <c r="I350" s="4" t="e">
        <f t="shared" si="32"/>
        <v>#VALUE!</v>
      </c>
      <c r="J350" s="4" t="e">
        <f t="shared" si="33"/>
        <v>#VALUE!</v>
      </c>
      <c r="K350" s="4" t="str">
        <f t="shared" si="34"/>
        <v>Co59</v>
      </c>
      <c r="L350" s="4" t="e" cm="1">
        <f t="array" ref="L350">SUM(($J350*EXP(-$H350*24*3600*_xlfn.SEQUENCE(L$1-1))))+$J350</f>
        <v>#VALUE!</v>
      </c>
      <c r="M350" s="4" t="e" cm="1">
        <f t="array" ref="M350">SUM(($J350*EXP(-$H350*24*3600*_xlfn.SEQUENCE(M$1-1))))+$J350</f>
        <v>#VALUE!</v>
      </c>
    </row>
    <row r="351" spans="2:22" x14ac:dyDescent="0.25">
      <c r="B351">
        <v>27060</v>
      </c>
      <c r="C351" s="4">
        <v>6.8137600000000005E-10</v>
      </c>
      <c r="D351">
        <f>0</f>
        <v>0</v>
      </c>
      <c r="E351" t="str">
        <f>VLOOKUP(B351,Nuclides!A:E,5,FALSE)</f>
        <v>Co60</v>
      </c>
      <c r="F351">
        <f>VLOOKUP(B351,Nuclides!A:E,4,FALSE)</f>
        <v>166344192</v>
      </c>
      <c r="G351" s="4" t="str">
        <f t="shared" si="30"/>
        <v>5.27y</v>
      </c>
      <c r="H351" s="4">
        <f t="shared" si="31"/>
        <v>4.166945489506152E-9</v>
      </c>
      <c r="I351" s="4">
        <f t="shared" si="32"/>
        <v>7.6536125534352042</v>
      </c>
      <c r="J351" s="4">
        <f t="shared" si="33"/>
        <v>7.6524645208384774</v>
      </c>
      <c r="K351" s="4" t="str">
        <f t="shared" si="34"/>
        <v>Co60</v>
      </c>
      <c r="L351" s="4" cm="1">
        <f t="array" ref="L351">SUM(($J351*EXP(-$H351*24*3600*_xlfn.SEQUENCE(L$1-1))))+$J351</f>
        <v>4854.4372876125317</v>
      </c>
      <c r="M351" s="4" cm="1">
        <f t="array" ref="M351">SUM(($J351*EXP(-$H351*24*3600*_xlfn.SEQUENCE(M$1-1))))+$J351</f>
        <v>19667.842812602208</v>
      </c>
      <c r="O351" s="3" t="str">
        <f>K351</f>
        <v>Co60</v>
      </c>
      <c r="P351" s="3">
        <f>M351</f>
        <v>19667.842812602208</v>
      </c>
      <c r="Q351">
        <f>0</f>
        <v>0</v>
      </c>
      <c r="S351" s="3" t="str">
        <f>O351</f>
        <v>Co60</v>
      </c>
      <c r="T351" s="3" t="str">
        <f>G351</f>
        <v>5.27y</v>
      </c>
      <c r="U351" s="3">
        <f>P351</f>
        <v>19667.842812602208</v>
      </c>
      <c r="V351" t="s">
        <v>3227</v>
      </c>
    </row>
    <row r="352" spans="2:22" hidden="1" x14ac:dyDescent="0.25">
      <c r="B352">
        <v>27061</v>
      </c>
      <c r="C352" s="4">
        <v>0</v>
      </c>
      <c r="D352">
        <f>0</f>
        <v>0</v>
      </c>
      <c r="E352" t="str">
        <f>VLOOKUP(B352,Nuclides!A:E,5,FALSE)</f>
        <v>Co61</v>
      </c>
      <c r="F352">
        <f>VLOOKUP(B352,Nuclides!A:E,4,FALSE)</f>
        <v>5936.4</v>
      </c>
      <c r="G352" s="4" t="str">
        <f t="shared" si="30"/>
        <v>1.65h</v>
      </c>
      <c r="H352" s="4">
        <f t="shared" si="31"/>
        <v>1.1676220951417447E-4</v>
      </c>
      <c r="I352" s="4">
        <f t="shared" si="32"/>
        <v>0</v>
      </c>
      <c r="J352" s="4">
        <f t="shared" si="33"/>
        <v>0</v>
      </c>
      <c r="K352" s="4" t="str">
        <f t="shared" si="34"/>
        <v>Co61</v>
      </c>
      <c r="L352" s="4" cm="1">
        <f t="array" ref="L352">SUM(($J352*EXP(-$H352*24*3600*_xlfn.SEQUENCE(L$1-1))))+$J352</f>
        <v>0</v>
      </c>
      <c r="M352" s="4" cm="1">
        <f t="array" ref="M352">SUM(($J352*EXP(-$H352*24*3600*_xlfn.SEQUENCE(M$1-1))))+$J352</f>
        <v>0</v>
      </c>
    </row>
    <row r="353" spans="2:22" hidden="1" x14ac:dyDescent="0.25">
      <c r="B353">
        <v>27062</v>
      </c>
      <c r="C353" s="4">
        <v>3.2537099999999999E-10</v>
      </c>
      <c r="D353">
        <f>0</f>
        <v>0</v>
      </c>
      <c r="E353" t="str">
        <f>VLOOKUP(B353,Nuclides!A:E,5,FALSE)</f>
        <v>Co62</v>
      </c>
      <c r="F353">
        <f>VLOOKUP(B353,Nuclides!A:E,4,FALSE)</f>
        <v>90</v>
      </c>
      <c r="G353" s="4" t="str">
        <f t="shared" si="30"/>
        <v>1.5min</v>
      </c>
      <c r="H353" s="4">
        <f t="shared" si="31"/>
        <v>7.7016353395549476E-3</v>
      </c>
      <c r="I353" s="4">
        <f t="shared" si="32"/>
        <v>121818.90239999999</v>
      </c>
      <c r="J353" s="4">
        <f t="shared" si="33"/>
        <v>4.7175489651005503E-116</v>
      </c>
      <c r="K353" s="4" t="str">
        <f t="shared" si="34"/>
        <v>Co62</v>
      </c>
      <c r="L353" s="4" cm="1">
        <f t="array" ref="L353">SUM(($J353*EXP(-$H353*24*3600*_xlfn.SEQUENCE(L$1-1))))+$J353</f>
        <v>4.7175489651005503E-116</v>
      </c>
      <c r="M353" s="4" cm="1">
        <f t="array" ref="M353">SUM(($J353*EXP(-$H353*24*3600*_xlfn.SEQUENCE(M$1-1))))+$J353</f>
        <v>4.7175489651005503E-116</v>
      </c>
    </row>
    <row r="354" spans="2:22" hidden="1" x14ac:dyDescent="0.25">
      <c r="B354">
        <v>27063</v>
      </c>
      <c r="C354" s="4">
        <v>0</v>
      </c>
      <c r="D354">
        <f>0</f>
        <v>0</v>
      </c>
      <c r="E354" t="str">
        <f>VLOOKUP(B354,Nuclides!A:E,5,FALSE)</f>
        <v>Co63</v>
      </c>
      <c r="F354">
        <f>VLOOKUP(B354,Nuclides!A:E,4,FALSE)</f>
        <v>27.4</v>
      </c>
      <c r="G354" s="4" t="str">
        <f t="shared" si="30"/>
        <v>27.4s</v>
      </c>
      <c r="H354" s="4">
        <f t="shared" si="31"/>
        <v>2.5297342356202384E-2</v>
      </c>
      <c r="I354" s="4">
        <f t="shared" si="32"/>
        <v>0</v>
      </c>
      <c r="J354" s="4">
        <f t="shared" si="33"/>
        <v>0</v>
      </c>
      <c r="K354" s="4" t="str">
        <f t="shared" si="34"/>
        <v>Co63</v>
      </c>
      <c r="L354" s="4" cm="1">
        <f t="array" ref="L354">SUM(($J354*EXP(-$H354*24*3600*_xlfn.SEQUENCE(L$1-1))))+$J354</f>
        <v>0</v>
      </c>
      <c r="M354" s="4" cm="1">
        <f t="array" ref="M354">SUM(($J354*EXP(-$H354*24*3600*_xlfn.SEQUENCE(M$1-1))))+$J354</f>
        <v>0</v>
      </c>
    </row>
    <row r="355" spans="2:22" hidden="1" x14ac:dyDescent="0.25">
      <c r="B355">
        <v>27064</v>
      </c>
      <c r="C355" s="4">
        <v>0</v>
      </c>
      <c r="D355">
        <f>0</f>
        <v>0</v>
      </c>
      <c r="E355" t="str">
        <f>VLOOKUP(B355,Nuclides!A:E,5,FALSE)</f>
        <v>Co64</v>
      </c>
      <c r="F355">
        <f>VLOOKUP(B355,Nuclides!A:E,4,FALSE)</f>
        <v>0.3</v>
      </c>
      <c r="G355" s="4" t="str">
        <f t="shared" si="30"/>
        <v>0.3s</v>
      </c>
      <c r="H355" s="4">
        <f t="shared" si="31"/>
        <v>2.3104906018664844</v>
      </c>
      <c r="I355" s="4">
        <f t="shared" si="32"/>
        <v>0</v>
      </c>
      <c r="J355" s="4">
        <f t="shared" si="33"/>
        <v>0</v>
      </c>
      <c r="K355" s="4" t="str">
        <f t="shared" si="34"/>
        <v>Co64</v>
      </c>
      <c r="L355" s="4" cm="1">
        <f t="array" ref="L355">SUM(($J355*EXP(-$H355*24*3600*_xlfn.SEQUENCE(L$1-1))))+$J355</f>
        <v>0</v>
      </c>
      <c r="M355" s="4" cm="1">
        <f t="array" ref="M355">SUM(($J355*EXP(-$H355*24*3600*_xlfn.SEQUENCE(M$1-1))))+$J355</f>
        <v>0</v>
      </c>
    </row>
    <row r="356" spans="2:22" hidden="1" x14ac:dyDescent="0.25">
      <c r="B356">
        <v>28053</v>
      </c>
      <c r="C356" s="4">
        <v>0</v>
      </c>
      <c r="D356">
        <f>0</f>
        <v>0</v>
      </c>
      <c r="E356" t="str">
        <f>VLOOKUP(B356,Nuclides!A:E,5,FALSE)</f>
        <v>Ni53</v>
      </c>
      <c r="F356">
        <f>VLOOKUP(B356,Nuclides!A:E,4,FALSE)</f>
        <v>5.5199999999999999E-2</v>
      </c>
      <c r="G356" s="4" t="str">
        <f t="shared" si="30"/>
        <v>0.0552s</v>
      </c>
      <c r="H356" s="4">
        <f t="shared" si="31"/>
        <v>12.557014140578719</v>
      </c>
      <c r="I356" s="4">
        <f t="shared" si="32"/>
        <v>0</v>
      </c>
      <c r="J356" s="4">
        <f t="shared" si="33"/>
        <v>0</v>
      </c>
      <c r="K356" s="4" t="str">
        <f t="shared" si="34"/>
        <v>Ni53</v>
      </c>
      <c r="L356" s="4" cm="1">
        <f t="array" ref="L356">SUM(($J356*EXP(-$H356*24*3600*_xlfn.SEQUENCE(L$1-1))))+$J356</f>
        <v>0</v>
      </c>
      <c r="M356" s="4" cm="1">
        <f t="array" ref="M356">SUM(($J356*EXP(-$H356*24*3600*_xlfn.SEQUENCE(M$1-1))))+$J356</f>
        <v>0</v>
      </c>
    </row>
    <row r="357" spans="2:22" hidden="1" x14ac:dyDescent="0.25">
      <c r="B357">
        <v>28054</v>
      </c>
      <c r="C357" s="4">
        <v>0</v>
      </c>
      <c r="D357">
        <f>0</f>
        <v>0</v>
      </c>
      <c r="E357" t="str">
        <f>VLOOKUP(B357,Nuclides!A:E,5,FALSE)</f>
        <v>Ni54</v>
      </c>
      <c r="F357">
        <f>VLOOKUP(B357,Nuclides!A:E,4,FALSE)</f>
        <v>0.1142</v>
      </c>
      <c r="G357" s="4" t="str">
        <f t="shared" si="30"/>
        <v>0.1142s</v>
      </c>
      <c r="H357" s="4">
        <f t="shared" si="31"/>
        <v>6.0695900224163335</v>
      </c>
      <c r="I357" s="4">
        <f t="shared" si="32"/>
        <v>0</v>
      </c>
      <c r="J357" s="4">
        <f t="shared" si="33"/>
        <v>0</v>
      </c>
      <c r="K357" s="4" t="str">
        <f t="shared" si="34"/>
        <v>Ni54</v>
      </c>
      <c r="L357" s="4" cm="1">
        <f t="array" ref="L357">SUM(($J357*EXP(-$H357*24*3600*_xlfn.SEQUENCE(L$1-1))))+$J357</f>
        <v>0</v>
      </c>
      <c r="M357" s="4" cm="1">
        <f t="array" ref="M357">SUM(($J357*EXP(-$H357*24*3600*_xlfn.SEQUENCE(M$1-1))))+$J357</f>
        <v>0</v>
      </c>
    </row>
    <row r="358" spans="2:22" hidden="1" x14ac:dyDescent="0.25">
      <c r="B358">
        <v>28055</v>
      </c>
      <c r="C358" s="4">
        <v>0</v>
      </c>
      <c r="D358">
        <f>0</f>
        <v>0</v>
      </c>
      <c r="E358" t="str">
        <f>VLOOKUP(B358,Nuclides!A:E,5,FALSE)</f>
        <v>Ni55</v>
      </c>
      <c r="F358">
        <f>VLOOKUP(B358,Nuclides!A:E,4,FALSE)</f>
        <v>0.20469999999999999</v>
      </c>
      <c r="G358" s="4" t="str">
        <f t="shared" si="30"/>
        <v>0.2047s</v>
      </c>
      <c r="H358" s="4">
        <f t="shared" si="31"/>
        <v>3.3861611165605536</v>
      </c>
      <c r="I358" s="4">
        <f t="shared" si="32"/>
        <v>0</v>
      </c>
      <c r="J358" s="4">
        <f t="shared" si="33"/>
        <v>0</v>
      </c>
      <c r="K358" s="4" t="str">
        <f t="shared" si="34"/>
        <v>Ni55</v>
      </c>
      <c r="L358" s="4" cm="1">
        <f t="array" ref="L358">SUM(($J358*EXP(-$H358*24*3600*_xlfn.SEQUENCE(L$1-1))))+$J358</f>
        <v>0</v>
      </c>
      <c r="M358" s="4" cm="1">
        <f t="array" ref="M358">SUM(($J358*EXP(-$H358*24*3600*_xlfn.SEQUENCE(M$1-1))))+$J358</f>
        <v>0</v>
      </c>
    </row>
    <row r="359" spans="2:22" hidden="1" x14ac:dyDescent="0.25">
      <c r="B359">
        <v>28056</v>
      </c>
      <c r="C359" s="4">
        <v>0</v>
      </c>
      <c r="D359">
        <f>0</f>
        <v>0</v>
      </c>
      <c r="E359" t="str">
        <f>VLOOKUP(B359,Nuclides!A:E,5,FALSE)</f>
        <v>Ni56</v>
      </c>
      <c r="F359">
        <f>VLOOKUP(B359,Nuclides!A:E,4,FALSE)</f>
        <v>524880</v>
      </c>
      <c r="G359" s="4" t="str">
        <f t="shared" si="30"/>
        <v>6.08d</v>
      </c>
      <c r="H359" s="4">
        <f t="shared" si="31"/>
        <v>1.3205821912817126E-6</v>
      </c>
      <c r="I359" s="4">
        <f t="shared" si="32"/>
        <v>0</v>
      </c>
      <c r="J359" s="4">
        <f t="shared" si="33"/>
        <v>0</v>
      </c>
      <c r="K359" s="4" t="str">
        <f t="shared" si="34"/>
        <v>Ni56</v>
      </c>
      <c r="L359" s="4" cm="1">
        <f t="array" ref="L359">SUM(($J359*EXP(-$H359*24*3600*_xlfn.SEQUENCE(L$1-1))))+$J359</f>
        <v>0</v>
      </c>
      <c r="M359" s="4" cm="1">
        <f t="array" ref="M359">SUM(($J359*EXP(-$H359*24*3600*_xlfn.SEQUENCE(M$1-1))))+$J359</f>
        <v>0</v>
      </c>
    </row>
    <row r="360" spans="2:22" hidden="1" x14ac:dyDescent="0.25">
      <c r="B360">
        <v>28057</v>
      </c>
      <c r="C360" s="4">
        <v>0</v>
      </c>
      <c r="D360">
        <f>0</f>
        <v>0</v>
      </c>
      <c r="E360" t="str">
        <f>VLOOKUP(B360,Nuclides!A:E,5,FALSE)</f>
        <v>Ni57</v>
      </c>
      <c r="F360">
        <f>VLOOKUP(B360,Nuclides!A:E,4,FALSE)</f>
        <v>128160</v>
      </c>
      <c r="G360" s="4" t="str">
        <f t="shared" si="30"/>
        <v>1.48d</v>
      </c>
      <c r="H360" s="4">
        <f t="shared" si="31"/>
        <v>5.4084517833953281E-6</v>
      </c>
      <c r="I360" s="4">
        <f t="shared" si="32"/>
        <v>0</v>
      </c>
      <c r="J360" s="4">
        <f t="shared" si="33"/>
        <v>0</v>
      </c>
      <c r="K360" s="4" t="str">
        <f t="shared" si="34"/>
        <v>Ni57</v>
      </c>
      <c r="L360" s="4" cm="1">
        <f t="array" ref="L360">SUM(($J360*EXP(-$H360*24*3600*_xlfn.SEQUENCE(L$1-1))))+$J360</f>
        <v>0</v>
      </c>
      <c r="M360" s="4" cm="1">
        <f t="array" ref="M360">SUM(($J360*EXP(-$H360*24*3600*_xlfn.SEQUENCE(M$1-1))))+$J360</f>
        <v>0</v>
      </c>
    </row>
    <row r="361" spans="2:22" hidden="1" x14ac:dyDescent="0.25">
      <c r="B361">
        <v>28058</v>
      </c>
      <c r="C361" s="4">
        <v>0</v>
      </c>
      <c r="D361">
        <f>0</f>
        <v>0</v>
      </c>
      <c r="E361" t="str">
        <f>VLOOKUP(B361,Nuclides!A:E,5,FALSE)</f>
        <v>Ni58</v>
      </c>
      <c r="F361" t="str">
        <f>VLOOKUP(B361,Nuclides!A:E,4,FALSE)</f>
        <v>STABLE</v>
      </c>
      <c r="G361" s="4" t="str">
        <f t="shared" si="30"/>
        <v>STABLE</v>
      </c>
      <c r="H361" s="4" t="e">
        <f t="shared" si="31"/>
        <v>#VALUE!</v>
      </c>
      <c r="I361" s="4" t="e">
        <f t="shared" si="32"/>
        <v>#VALUE!</v>
      </c>
      <c r="J361" s="4" t="e">
        <f t="shared" si="33"/>
        <v>#VALUE!</v>
      </c>
      <c r="K361" s="4" t="str">
        <f t="shared" si="34"/>
        <v>Ni58</v>
      </c>
      <c r="L361" s="4" t="e" cm="1">
        <f t="array" ref="L361">SUM(($J361*EXP(-$H361*24*3600*_xlfn.SEQUENCE(L$1-1))))+$J361</f>
        <v>#VALUE!</v>
      </c>
      <c r="M361" s="4" t="e" cm="1">
        <f t="array" ref="M361">SUM(($J361*EXP(-$H361*24*3600*_xlfn.SEQUENCE(M$1-1))))+$J361</f>
        <v>#VALUE!</v>
      </c>
    </row>
    <row r="362" spans="2:22" hidden="1" x14ac:dyDescent="0.25">
      <c r="B362">
        <v>28059</v>
      </c>
      <c r="C362" s="4">
        <v>0</v>
      </c>
      <c r="D362">
        <f>0</f>
        <v>0</v>
      </c>
      <c r="E362" t="str">
        <f>VLOOKUP(B362,Nuclides!A:E,5,FALSE)</f>
        <v>Ni59</v>
      </c>
      <c r="F362">
        <f>VLOOKUP(B362,Nuclides!A:E,4,FALSE)</f>
        <v>2398377600000</v>
      </c>
      <c r="G362" s="4" t="str">
        <f t="shared" si="30"/>
        <v>76052.05y</v>
      </c>
      <c r="H362" s="4">
        <f t="shared" si="31"/>
        <v>2.8900669375829115E-13</v>
      </c>
      <c r="I362" s="4">
        <f t="shared" si="32"/>
        <v>0</v>
      </c>
      <c r="J362" s="4">
        <f t="shared" si="33"/>
        <v>0</v>
      </c>
      <c r="K362" s="4" t="str">
        <f t="shared" si="34"/>
        <v>Ni59</v>
      </c>
      <c r="L362" s="4" cm="1">
        <f t="array" ref="L362">SUM(($J362*EXP(-$H362*24*3600*_xlfn.SEQUENCE(L$1-1))))+$J362</f>
        <v>0</v>
      </c>
      <c r="M362" s="4" cm="1">
        <f t="array" ref="M362">SUM(($J362*EXP(-$H362*24*3600*_xlfn.SEQUENCE(M$1-1))))+$J362</f>
        <v>0</v>
      </c>
    </row>
    <row r="363" spans="2:22" hidden="1" x14ac:dyDescent="0.25">
      <c r="B363">
        <v>28060</v>
      </c>
      <c r="C363" s="4">
        <v>0</v>
      </c>
      <c r="D363">
        <f>0</f>
        <v>0</v>
      </c>
      <c r="E363" t="str">
        <f>VLOOKUP(B363,Nuclides!A:E,5,FALSE)</f>
        <v>Ni60</v>
      </c>
      <c r="F363" t="str">
        <f>VLOOKUP(B363,Nuclides!A:E,4,FALSE)</f>
        <v>STABLE</v>
      </c>
      <c r="G363" s="4" t="str">
        <f t="shared" si="30"/>
        <v>STABLE</v>
      </c>
      <c r="H363" s="4" t="e">
        <f t="shared" si="31"/>
        <v>#VALUE!</v>
      </c>
      <c r="I363" s="4" t="e">
        <f t="shared" si="32"/>
        <v>#VALUE!</v>
      </c>
      <c r="J363" s="4" t="e">
        <f t="shared" si="33"/>
        <v>#VALUE!</v>
      </c>
      <c r="K363" s="4" t="str">
        <f t="shared" si="34"/>
        <v>Ni60</v>
      </c>
      <c r="L363" s="4" t="e" cm="1">
        <f t="array" ref="L363">SUM(($J363*EXP(-$H363*24*3600*_xlfn.SEQUENCE(L$1-1))))+$J363</f>
        <v>#VALUE!</v>
      </c>
      <c r="M363" s="4" t="e" cm="1">
        <f t="array" ref="M363">SUM(($J363*EXP(-$H363*24*3600*_xlfn.SEQUENCE(M$1-1))))+$J363</f>
        <v>#VALUE!</v>
      </c>
    </row>
    <row r="364" spans="2:22" hidden="1" x14ac:dyDescent="0.25">
      <c r="B364">
        <v>28061</v>
      </c>
      <c r="C364" s="4">
        <v>0</v>
      </c>
      <c r="D364">
        <f>0</f>
        <v>0</v>
      </c>
      <c r="E364" t="str">
        <f>VLOOKUP(B364,Nuclides!A:E,5,FALSE)</f>
        <v>Ni61</v>
      </c>
      <c r="F364" t="str">
        <f>VLOOKUP(B364,Nuclides!A:E,4,FALSE)</f>
        <v>STABLE</v>
      </c>
      <c r="G364" s="4" t="str">
        <f t="shared" si="30"/>
        <v>STABLE</v>
      </c>
      <c r="H364" s="4" t="e">
        <f t="shared" si="31"/>
        <v>#VALUE!</v>
      </c>
      <c r="I364" s="4" t="e">
        <f t="shared" si="32"/>
        <v>#VALUE!</v>
      </c>
      <c r="J364" s="4" t="e">
        <f t="shared" si="33"/>
        <v>#VALUE!</v>
      </c>
      <c r="K364" s="4" t="str">
        <f t="shared" si="34"/>
        <v>Ni61</v>
      </c>
      <c r="L364" s="4" t="e" cm="1">
        <f t="array" ref="L364">SUM(($J364*EXP(-$H364*24*3600*_xlfn.SEQUENCE(L$1-1))))+$J364</f>
        <v>#VALUE!</v>
      </c>
      <c r="M364" s="4" t="e" cm="1">
        <f t="array" ref="M364">SUM(($J364*EXP(-$H364*24*3600*_xlfn.SEQUENCE(M$1-1))))+$J364</f>
        <v>#VALUE!</v>
      </c>
    </row>
    <row r="365" spans="2:22" hidden="1" x14ac:dyDescent="0.25">
      <c r="B365">
        <v>28062</v>
      </c>
      <c r="C365" s="4">
        <v>0</v>
      </c>
      <c r="D365">
        <f>0</f>
        <v>0</v>
      </c>
      <c r="E365" t="str">
        <f>VLOOKUP(B365,Nuclides!A:E,5,FALSE)</f>
        <v>Ni62</v>
      </c>
      <c r="F365" t="str">
        <f>VLOOKUP(B365,Nuclides!A:E,4,FALSE)</f>
        <v>STABLE</v>
      </c>
      <c r="G365" s="4" t="str">
        <f t="shared" si="30"/>
        <v>STABLE</v>
      </c>
      <c r="H365" s="4" t="e">
        <f t="shared" si="31"/>
        <v>#VALUE!</v>
      </c>
      <c r="I365" s="4" t="e">
        <f t="shared" si="32"/>
        <v>#VALUE!</v>
      </c>
      <c r="J365" s="4" t="e">
        <f t="shared" si="33"/>
        <v>#VALUE!</v>
      </c>
      <c r="K365" s="4" t="str">
        <f t="shared" si="34"/>
        <v>Ni62</v>
      </c>
      <c r="L365" s="4" t="e" cm="1">
        <f t="array" ref="L365">SUM(($J365*EXP(-$H365*24*3600*_xlfn.SEQUENCE(L$1-1))))+$J365</f>
        <v>#VALUE!</v>
      </c>
      <c r="M365" s="4" t="e" cm="1">
        <f t="array" ref="M365">SUM(($J365*EXP(-$H365*24*3600*_xlfn.SEQUENCE(M$1-1))))+$J365</f>
        <v>#VALUE!</v>
      </c>
    </row>
    <row r="366" spans="2:22" x14ac:dyDescent="0.25">
      <c r="B366">
        <v>28063</v>
      </c>
      <c r="C366" s="4">
        <v>7.2701299999999996E-6</v>
      </c>
      <c r="D366">
        <f>0</f>
        <v>0</v>
      </c>
      <c r="E366" t="str">
        <f>VLOOKUP(B366,Nuclides!A:E,5,FALSE)</f>
        <v>Ni63</v>
      </c>
      <c r="F366">
        <f>VLOOKUP(B366,Nuclides!A:E,4,FALSE)</f>
        <v>3193629120</v>
      </c>
      <c r="G366" s="4" t="str">
        <f t="shared" si="30"/>
        <v>101.27y</v>
      </c>
      <c r="H366" s="4">
        <f t="shared" si="31"/>
        <v>2.1704060005563365E-10</v>
      </c>
      <c r="I366" s="4">
        <f t="shared" si="32"/>
        <v>4253.5462104932449</v>
      </c>
      <c r="J366" s="4">
        <f t="shared" si="33"/>
        <v>4253.5129757030963</v>
      </c>
      <c r="K366" s="4" t="str">
        <f t="shared" si="34"/>
        <v>Ni63</v>
      </c>
      <c r="L366" s="4" cm="1">
        <f t="array" ref="L366">SUM(($J366*EXP(-$H366*24*3600*_xlfn.SEQUENCE(L$1-1))))+$J366</f>
        <v>3041975.9808809152</v>
      </c>
      <c r="M366" s="4" cm="1">
        <f t="array" ref="M366">SUM(($J366*EXP(-$H366*24*3600*_xlfn.SEQUENCE(M$1-1))))+$J366</f>
        <v>28648089.721115347</v>
      </c>
      <c r="O366" s="3" t="str">
        <f>K366</f>
        <v>Ni63</v>
      </c>
      <c r="P366" s="3">
        <f>M366</f>
        <v>28648089.721115347</v>
      </c>
      <c r="Q366">
        <f>0</f>
        <v>0</v>
      </c>
      <c r="S366" s="3" t="str">
        <f>O366</f>
        <v>Ni63</v>
      </c>
      <c r="T366" s="3" t="str">
        <f>G366</f>
        <v>101.27y</v>
      </c>
      <c r="U366" s="3">
        <f>P366</f>
        <v>28648089.721115347</v>
      </c>
      <c r="V366" t="s">
        <v>3226</v>
      </c>
    </row>
    <row r="367" spans="2:22" hidden="1" x14ac:dyDescent="0.25">
      <c r="B367">
        <v>28064</v>
      </c>
      <c r="C367" s="4">
        <v>0</v>
      </c>
      <c r="D367">
        <f>0</f>
        <v>0</v>
      </c>
      <c r="E367" t="str">
        <f>VLOOKUP(B367,Nuclides!A:E,5,FALSE)</f>
        <v>Ni64</v>
      </c>
      <c r="F367" t="str">
        <f>VLOOKUP(B367,Nuclides!A:E,4,FALSE)</f>
        <v>STABLE</v>
      </c>
      <c r="G367" s="4" t="str">
        <f t="shared" si="30"/>
        <v>STABLE</v>
      </c>
      <c r="H367" s="4" t="e">
        <f t="shared" si="31"/>
        <v>#VALUE!</v>
      </c>
      <c r="I367" s="4" t="e">
        <f t="shared" si="32"/>
        <v>#VALUE!</v>
      </c>
      <c r="J367" s="4" t="e">
        <f t="shared" si="33"/>
        <v>#VALUE!</v>
      </c>
      <c r="K367" s="4" t="str">
        <f t="shared" si="34"/>
        <v>Ni64</v>
      </c>
      <c r="L367" s="4" t="e" cm="1">
        <f t="array" ref="L367">SUM(($J367*EXP(-$H367*24*3600*_xlfn.SEQUENCE(L$1-1))))+$J367</f>
        <v>#VALUE!</v>
      </c>
      <c r="M367" s="4" t="e" cm="1">
        <f t="array" ref="M367">SUM(($J367*EXP(-$H367*24*3600*_xlfn.SEQUENCE(M$1-1))))+$J367</f>
        <v>#VALUE!</v>
      </c>
    </row>
    <row r="368" spans="2:22" x14ac:dyDescent="0.25">
      <c r="B368">
        <v>28065</v>
      </c>
      <c r="C368" s="4">
        <v>3.2406299999999999E-6</v>
      </c>
      <c r="D368">
        <f>0</f>
        <v>0</v>
      </c>
      <c r="E368" t="str">
        <f>VLOOKUP(B368,Nuclides!A:E,5,FALSE)</f>
        <v>Ni65</v>
      </c>
      <c r="F368">
        <f>VLOOKUP(B368,Nuclides!A:E,4,FALSE)</f>
        <v>9063</v>
      </c>
      <c r="G368" s="4" t="str">
        <f t="shared" si="30"/>
        <v>2.52h</v>
      </c>
      <c r="H368" s="4">
        <f t="shared" si="31"/>
        <v>7.6480986490118651E-5</v>
      </c>
      <c r="I368" s="4">
        <f t="shared" si="32"/>
        <v>513747380.2055636</v>
      </c>
      <c r="J368" s="4">
        <f t="shared" si="33"/>
        <v>32734060.875899065</v>
      </c>
      <c r="K368" s="4" t="str">
        <f t="shared" si="34"/>
        <v>Ni65</v>
      </c>
      <c r="L368" s="4" cm="1">
        <f t="array" ref="L368">SUM(($J368*EXP(-$H368*24*3600*_xlfn.SEQUENCE(L$1-1))))+$J368</f>
        <v>32778298.015413512</v>
      </c>
      <c r="M368" s="4" cm="1">
        <f t="array" ref="M368">SUM(($J368*EXP(-$H368*24*3600*_xlfn.SEQUENCE(M$1-1))))+$J368</f>
        <v>32778298.015413512</v>
      </c>
      <c r="O368" s="3" t="str">
        <f>K368</f>
        <v>Ni65</v>
      </c>
      <c r="P368" s="3">
        <f>M368</f>
        <v>32778298.015413512</v>
      </c>
      <c r="Q368">
        <f>0</f>
        <v>0</v>
      </c>
      <c r="S368" s="3" t="str">
        <f>O368</f>
        <v>Ni65</v>
      </c>
      <c r="T368" s="3" t="str">
        <f>G368</f>
        <v>2.52h</v>
      </c>
      <c r="U368" s="3">
        <f>P368</f>
        <v>32778298.015413512</v>
      </c>
      <c r="V368" t="s">
        <v>3225</v>
      </c>
    </row>
    <row r="369" spans="2:22" hidden="1" x14ac:dyDescent="0.25">
      <c r="B369">
        <v>28066</v>
      </c>
      <c r="C369" s="4">
        <v>0</v>
      </c>
      <c r="D369">
        <f>0</f>
        <v>0</v>
      </c>
      <c r="E369" t="str">
        <f>VLOOKUP(B369,Nuclides!A:E,5,FALSE)</f>
        <v>Ni66</v>
      </c>
      <c r="F369">
        <f>VLOOKUP(B369,Nuclides!A:E,4,FALSE)</f>
        <v>196560</v>
      </c>
      <c r="G369" s="4" t="str">
        <f t="shared" si="30"/>
        <v>2.28d</v>
      </c>
      <c r="H369" s="4">
        <f t="shared" si="31"/>
        <v>3.526389807488529E-6</v>
      </c>
      <c r="I369" s="4">
        <f t="shared" si="32"/>
        <v>0</v>
      </c>
      <c r="J369" s="4">
        <f t="shared" si="33"/>
        <v>0</v>
      </c>
      <c r="K369" s="4" t="str">
        <f t="shared" si="34"/>
        <v>Ni66</v>
      </c>
      <c r="L369" s="4" cm="1">
        <f t="array" ref="L369">SUM(($J369*EXP(-$H369*24*3600*_xlfn.SEQUENCE(L$1-1))))+$J369</f>
        <v>0</v>
      </c>
      <c r="M369" s="4" cm="1">
        <f t="array" ref="M369">SUM(($J369*EXP(-$H369*24*3600*_xlfn.SEQUENCE(M$1-1))))+$J369</f>
        <v>0</v>
      </c>
    </row>
    <row r="370" spans="2:22" hidden="1" x14ac:dyDescent="0.25">
      <c r="B370">
        <v>28067</v>
      </c>
      <c r="C370" s="4">
        <v>0</v>
      </c>
      <c r="D370">
        <f>0</f>
        <v>0</v>
      </c>
      <c r="E370" t="str">
        <f>VLOOKUP(B370,Nuclides!A:E,5,FALSE)</f>
        <v>Ni67</v>
      </c>
      <c r="F370">
        <f>VLOOKUP(B370,Nuclides!A:E,4,FALSE)</f>
        <v>21</v>
      </c>
      <c r="G370" s="4" t="str">
        <f t="shared" si="30"/>
        <v>21s</v>
      </c>
      <c r="H370" s="4">
        <f t="shared" si="31"/>
        <v>3.3007008598092635E-2</v>
      </c>
      <c r="I370" s="4">
        <f t="shared" si="32"/>
        <v>0</v>
      </c>
      <c r="J370" s="4">
        <f t="shared" si="33"/>
        <v>0</v>
      </c>
      <c r="K370" s="4" t="str">
        <f t="shared" si="34"/>
        <v>Ni67</v>
      </c>
      <c r="L370" s="4" cm="1">
        <f t="array" ref="L370">SUM(($J370*EXP(-$H370*24*3600*_xlfn.SEQUENCE(L$1-1))))+$J370</f>
        <v>0</v>
      </c>
      <c r="M370" s="4" cm="1">
        <f t="array" ref="M370">SUM(($J370*EXP(-$H370*24*3600*_xlfn.SEQUENCE(M$1-1))))+$J370</f>
        <v>0</v>
      </c>
    </row>
    <row r="371" spans="2:22" hidden="1" x14ac:dyDescent="0.25">
      <c r="B371">
        <v>28068</v>
      </c>
      <c r="C371" s="4">
        <v>0</v>
      </c>
      <c r="D371">
        <f>0</f>
        <v>0</v>
      </c>
      <c r="E371" t="str">
        <f>VLOOKUP(B371,Nuclides!A:E,5,FALSE)</f>
        <v>Ni68</v>
      </c>
      <c r="F371">
        <f>VLOOKUP(B371,Nuclides!A:E,4,FALSE)</f>
        <v>29</v>
      </c>
      <c r="G371" s="4" t="str">
        <f t="shared" si="30"/>
        <v>29s</v>
      </c>
      <c r="H371" s="4">
        <f t="shared" si="31"/>
        <v>2.3901626915860182E-2</v>
      </c>
      <c r="I371" s="4">
        <f t="shared" si="32"/>
        <v>0</v>
      </c>
      <c r="J371" s="4">
        <f t="shared" si="33"/>
        <v>0</v>
      </c>
      <c r="K371" s="4" t="str">
        <f t="shared" si="34"/>
        <v>Ni68</v>
      </c>
      <c r="L371" s="4" cm="1">
        <f t="array" ref="L371">SUM(($J371*EXP(-$H371*24*3600*_xlfn.SEQUENCE(L$1-1))))+$J371</f>
        <v>0</v>
      </c>
      <c r="M371" s="4" cm="1">
        <f t="array" ref="M371">SUM(($J371*EXP(-$H371*24*3600*_xlfn.SEQUENCE(M$1-1))))+$J371</f>
        <v>0</v>
      </c>
    </row>
    <row r="372" spans="2:22" hidden="1" x14ac:dyDescent="0.25">
      <c r="B372">
        <v>29057</v>
      </c>
      <c r="C372" s="4">
        <v>0</v>
      </c>
      <c r="D372">
        <f>0</f>
        <v>0</v>
      </c>
      <c r="E372" t="str">
        <f>VLOOKUP(B372,Nuclides!A:E,5,FALSE)</f>
        <v>Cu57</v>
      </c>
      <c r="F372">
        <f>VLOOKUP(B372,Nuclides!A:E,4,FALSE)</f>
        <v>0.1963</v>
      </c>
      <c r="G372" s="4" t="str">
        <f t="shared" si="30"/>
        <v>0.1963s</v>
      </c>
      <c r="H372" s="4">
        <f t="shared" si="31"/>
        <v>3.5310605224653351</v>
      </c>
      <c r="I372" s="4">
        <f t="shared" si="32"/>
        <v>0</v>
      </c>
      <c r="J372" s="4">
        <f t="shared" si="33"/>
        <v>0</v>
      </c>
      <c r="K372" s="4" t="str">
        <f t="shared" si="34"/>
        <v>Cu57</v>
      </c>
      <c r="L372" s="4" cm="1">
        <f t="array" ref="L372">SUM(($J372*EXP(-$H372*24*3600*_xlfn.SEQUENCE(L$1-1))))+$J372</f>
        <v>0</v>
      </c>
      <c r="M372" s="4" cm="1">
        <f t="array" ref="M372">SUM(($J372*EXP(-$H372*24*3600*_xlfn.SEQUENCE(M$1-1))))+$J372</f>
        <v>0</v>
      </c>
    </row>
    <row r="373" spans="2:22" hidden="1" x14ac:dyDescent="0.25">
      <c r="B373">
        <v>29058</v>
      </c>
      <c r="C373" s="4">
        <v>0</v>
      </c>
      <c r="D373">
        <f>0</f>
        <v>0</v>
      </c>
      <c r="E373" t="str">
        <f>VLOOKUP(B373,Nuclides!A:E,5,FALSE)</f>
        <v>Cu58</v>
      </c>
      <c r="F373">
        <f>VLOOKUP(B373,Nuclides!A:E,4,FALSE)</f>
        <v>3.2040000000000002</v>
      </c>
      <c r="G373" s="4" t="str">
        <f t="shared" si="30"/>
        <v>3.204s</v>
      </c>
      <c r="H373" s="4">
        <f t="shared" si="31"/>
        <v>0.21633807133581312</v>
      </c>
      <c r="I373" s="4">
        <f t="shared" si="32"/>
        <v>0</v>
      </c>
      <c r="J373" s="4">
        <f t="shared" si="33"/>
        <v>0</v>
      </c>
      <c r="K373" s="4" t="str">
        <f t="shared" si="34"/>
        <v>Cu58</v>
      </c>
      <c r="L373" s="4" cm="1">
        <f t="array" ref="L373">SUM(($J373*EXP(-$H373*24*3600*_xlfn.SEQUENCE(L$1-1))))+$J373</f>
        <v>0</v>
      </c>
      <c r="M373" s="4" cm="1">
        <f t="array" ref="M373">SUM(($J373*EXP(-$H373*24*3600*_xlfn.SEQUENCE(M$1-1))))+$J373</f>
        <v>0</v>
      </c>
    </row>
    <row r="374" spans="2:22" hidden="1" x14ac:dyDescent="0.25">
      <c r="B374">
        <v>29059</v>
      </c>
      <c r="C374" s="4">
        <v>0</v>
      </c>
      <c r="D374">
        <f>0</f>
        <v>0</v>
      </c>
      <c r="E374" t="str">
        <f>VLOOKUP(B374,Nuclides!A:E,5,FALSE)</f>
        <v>Cu59</v>
      </c>
      <c r="F374">
        <f>VLOOKUP(B374,Nuclides!A:E,4,FALSE)</f>
        <v>81.5</v>
      </c>
      <c r="G374" s="4" t="str">
        <f t="shared" si="30"/>
        <v>1.36min</v>
      </c>
      <c r="H374" s="4">
        <f t="shared" si="31"/>
        <v>8.504873381103624E-3</v>
      </c>
      <c r="I374" s="4">
        <f t="shared" si="32"/>
        <v>0</v>
      </c>
      <c r="J374" s="4">
        <f t="shared" si="33"/>
        <v>0</v>
      </c>
      <c r="K374" s="4" t="str">
        <f t="shared" si="34"/>
        <v>Cu59</v>
      </c>
      <c r="L374" s="4" cm="1">
        <f t="array" ref="L374">SUM(($J374*EXP(-$H374*24*3600*_xlfn.SEQUENCE(L$1-1))))+$J374</f>
        <v>0</v>
      </c>
      <c r="M374" s="4" cm="1">
        <f t="array" ref="M374">SUM(($J374*EXP(-$H374*24*3600*_xlfn.SEQUENCE(M$1-1))))+$J374</f>
        <v>0</v>
      </c>
    </row>
    <row r="375" spans="2:22" hidden="1" x14ac:dyDescent="0.25">
      <c r="B375">
        <v>29060</v>
      </c>
      <c r="C375" s="4">
        <v>0</v>
      </c>
      <c r="D375">
        <f>0</f>
        <v>0</v>
      </c>
      <c r="E375" t="str">
        <f>VLOOKUP(B375,Nuclides!A:E,5,FALSE)</f>
        <v>Cu60</v>
      </c>
      <c r="F375">
        <f>VLOOKUP(B375,Nuclides!A:E,4,FALSE)</f>
        <v>1422</v>
      </c>
      <c r="G375" s="4" t="str">
        <f t="shared" si="30"/>
        <v>23.7min</v>
      </c>
      <c r="H375" s="4">
        <f t="shared" si="31"/>
        <v>4.8744527465537644E-4</v>
      </c>
      <c r="I375" s="4">
        <f t="shared" si="32"/>
        <v>0</v>
      </c>
      <c r="J375" s="4">
        <f t="shared" si="33"/>
        <v>0</v>
      </c>
      <c r="K375" s="4" t="str">
        <f t="shared" si="34"/>
        <v>Cu60</v>
      </c>
      <c r="L375" s="4" cm="1">
        <f t="array" ref="L375">SUM(($J375*EXP(-$H375*24*3600*_xlfn.SEQUENCE(L$1-1))))+$J375</f>
        <v>0</v>
      </c>
      <c r="M375" s="4" cm="1">
        <f t="array" ref="M375">SUM(($J375*EXP(-$H375*24*3600*_xlfn.SEQUENCE(M$1-1))))+$J375</f>
        <v>0</v>
      </c>
    </row>
    <row r="376" spans="2:22" hidden="1" x14ac:dyDescent="0.25">
      <c r="B376">
        <v>29061</v>
      </c>
      <c r="C376" s="4">
        <v>0</v>
      </c>
      <c r="D376">
        <f>0</f>
        <v>0</v>
      </c>
      <c r="E376" t="str">
        <f>VLOOKUP(B376,Nuclides!A:E,5,FALSE)</f>
        <v>Cu61</v>
      </c>
      <c r="F376">
        <f>VLOOKUP(B376,Nuclides!A:E,4,FALSE)</f>
        <v>12020.4</v>
      </c>
      <c r="G376" s="4" t="str">
        <f t="shared" si="30"/>
        <v>3.34h</v>
      </c>
      <c r="H376" s="4">
        <f t="shared" si="31"/>
        <v>5.7664235845724375E-5</v>
      </c>
      <c r="I376" s="4">
        <f t="shared" si="32"/>
        <v>0</v>
      </c>
      <c r="J376" s="4">
        <f t="shared" si="33"/>
        <v>0</v>
      </c>
      <c r="K376" s="4" t="str">
        <f t="shared" si="34"/>
        <v>Cu61</v>
      </c>
      <c r="L376" s="4" cm="1">
        <f t="array" ref="L376">SUM(($J376*EXP(-$H376*24*3600*_xlfn.SEQUENCE(L$1-1))))+$J376</f>
        <v>0</v>
      </c>
      <c r="M376" s="4" cm="1">
        <f t="array" ref="M376">SUM(($J376*EXP(-$H376*24*3600*_xlfn.SEQUENCE(M$1-1))))+$J376</f>
        <v>0</v>
      </c>
    </row>
    <row r="377" spans="2:22" hidden="1" x14ac:dyDescent="0.25">
      <c r="B377">
        <v>29062</v>
      </c>
      <c r="C377" s="4">
        <v>0</v>
      </c>
      <c r="D377">
        <f>0</f>
        <v>0</v>
      </c>
      <c r="E377" t="str">
        <f>VLOOKUP(B377,Nuclides!A:E,5,FALSE)</f>
        <v>Cu62</v>
      </c>
      <c r="F377">
        <f>VLOOKUP(B377,Nuclides!A:E,4,FALSE)</f>
        <v>580.38</v>
      </c>
      <c r="G377" s="4" t="str">
        <f t="shared" si="30"/>
        <v>9.67min</v>
      </c>
      <c r="H377" s="4">
        <f t="shared" si="31"/>
        <v>1.1942988741168636E-3</v>
      </c>
      <c r="I377" s="4">
        <f t="shared" si="32"/>
        <v>0</v>
      </c>
      <c r="J377" s="4">
        <f t="shared" si="33"/>
        <v>0</v>
      </c>
      <c r="K377" s="4" t="str">
        <f t="shared" si="34"/>
        <v>Cu62</v>
      </c>
      <c r="L377" s="4" cm="1">
        <f t="array" ref="L377">SUM(($J377*EXP(-$H377*24*3600*_xlfn.SEQUENCE(L$1-1))))+$J377</f>
        <v>0</v>
      </c>
      <c r="M377" s="4" cm="1">
        <f t="array" ref="M377">SUM(($J377*EXP(-$H377*24*3600*_xlfn.SEQUENCE(M$1-1))))+$J377</f>
        <v>0</v>
      </c>
    </row>
    <row r="378" spans="2:22" hidden="1" x14ac:dyDescent="0.25">
      <c r="B378">
        <v>29063</v>
      </c>
      <c r="C378" s="4">
        <v>0</v>
      </c>
      <c r="D378">
        <f>0</f>
        <v>0</v>
      </c>
      <c r="E378" t="str">
        <f>VLOOKUP(B378,Nuclides!A:E,5,FALSE)</f>
        <v>Cu63</v>
      </c>
      <c r="F378" t="str">
        <f>VLOOKUP(B378,Nuclides!A:E,4,FALSE)</f>
        <v>STABLE</v>
      </c>
      <c r="G378" s="4" t="str">
        <f t="shared" si="30"/>
        <v>STABLE</v>
      </c>
      <c r="H378" s="4" t="e">
        <f t="shared" si="31"/>
        <v>#VALUE!</v>
      </c>
      <c r="I378" s="4" t="e">
        <f t="shared" si="32"/>
        <v>#VALUE!</v>
      </c>
      <c r="J378" s="4" t="e">
        <f t="shared" si="33"/>
        <v>#VALUE!</v>
      </c>
      <c r="K378" s="4" t="str">
        <f t="shared" si="34"/>
        <v>Cu63</v>
      </c>
      <c r="L378" s="4" t="e" cm="1">
        <f t="array" ref="L378">SUM(($J378*EXP(-$H378*24*3600*_xlfn.SEQUENCE(L$1-1))))+$J378</f>
        <v>#VALUE!</v>
      </c>
      <c r="M378" s="4" t="e" cm="1">
        <f t="array" ref="M378">SUM(($J378*EXP(-$H378*24*3600*_xlfn.SEQUENCE(M$1-1))))+$J378</f>
        <v>#VALUE!</v>
      </c>
    </row>
    <row r="379" spans="2:22" x14ac:dyDescent="0.25">
      <c r="B379">
        <v>29064</v>
      </c>
      <c r="C379" s="4">
        <v>1.7681200000000001E-2</v>
      </c>
      <c r="D379">
        <f>0</f>
        <v>0</v>
      </c>
      <c r="E379" t="str">
        <f>VLOOKUP(B379,Nuclides!A:E,5,FALSE)</f>
        <v>Cu64</v>
      </c>
      <c r="F379">
        <f>VLOOKUP(B379,Nuclides!A:E,4,FALSE)</f>
        <v>45723.6</v>
      </c>
      <c r="G379" s="4" t="str">
        <f t="shared" si="30"/>
        <v>12.7h</v>
      </c>
      <c r="H379" s="4">
        <f t="shared" si="31"/>
        <v>1.5159505825436871E-5</v>
      </c>
      <c r="I379" s="4">
        <f t="shared" si="32"/>
        <v>684509362812.33362</v>
      </c>
      <c r="J379" s="4">
        <f t="shared" si="33"/>
        <v>396612650614.17841</v>
      </c>
      <c r="K379" s="4" t="str">
        <f t="shared" si="34"/>
        <v>Cu64</v>
      </c>
      <c r="L379" s="4" cm="1">
        <f t="array" ref="L379">SUM(($J379*EXP(-$H379*24*3600*_xlfn.SEQUENCE(L$1-1))))+$J379</f>
        <v>543215014363.77155</v>
      </c>
      <c r="M379" s="4" cm="1">
        <f t="array" ref="M379">SUM(($J379*EXP(-$H379*24*3600*_xlfn.SEQUENCE(M$1-1))))+$J379</f>
        <v>543215014363.77155</v>
      </c>
      <c r="O379" s="3" t="str">
        <f>K379</f>
        <v>Cu64</v>
      </c>
      <c r="P379" s="3">
        <f>M379</f>
        <v>543215014363.77155</v>
      </c>
      <c r="Q379">
        <f>0</f>
        <v>0</v>
      </c>
      <c r="S379" s="3" t="str">
        <f>O379</f>
        <v>Cu64</v>
      </c>
      <c r="T379" s="3" t="str">
        <f>G379</f>
        <v>12.7h</v>
      </c>
      <c r="U379" s="3">
        <f>P379</f>
        <v>543215014363.77155</v>
      </c>
      <c r="V379" t="s">
        <v>3225</v>
      </c>
    </row>
    <row r="380" spans="2:22" hidden="1" x14ac:dyDescent="0.25">
      <c r="B380">
        <v>29065</v>
      </c>
      <c r="C380" s="4">
        <v>0</v>
      </c>
      <c r="D380">
        <f>0</f>
        <v>0</v>
      </c>
      <c r="E380" t="str">
        <f>VLOOKUP(B380,Nuclides!A:E,5,FALSE)</f>
        <v>Cu65</v>
      </c>
      <c r="F380" t="str">
        <f>VLOOKUP(B380,Nuclides!A:E,4,FALSE)</f>
        <v>STABLE</v>
      </c>
      <c r="G380" s="4" t="str">
        <f t="shared" si="30"/>
        <v>STABLE</v>
      </c>
      <c r="H380" s="4" t="e">
        <f t="shared" si="31"/>
        <v>#VALUE!</v>
      </c>
      <c r="I380" s="4" t="e">
        <f t="shared" si="32"/>
        <v>#VALUE!</v>
      </c>
      <c r="J380" s="4" t="e">
        <f t="shared" si="33"/>
        <v>#VALUE!</v>
      </c>
      <c r="K380" s="4" t="str">
        <f t="shared" si="34"/>
        <v>Cu65</v>
      </c>
      <c r="L380" s="4" t="e" cm="1">
        <f t="array" ref="L380">SUM(($J380*EXP(-$H380*24*3600*_xlfn.SEQUENCE(L$1-1))))+$J380</f>
        <v>#VALUE!</v>
      </c>
      <c r="M380" s="4" t="e" cm="1">
        <f t="array" ref="M380">SUM(($J380*EXP(-$H380*24*3600*_xlfn.SEQUENCE(M$1-1))))+$J380</f>
        <v>#VALUE!</v>
      </c>
    </row>
    <row r="381" spans="2:22" hidden="1" x14ac:dyDescent="0.25">
      <c r="B381">
        <v>29066</v>
      </c>
      <c r="C381" s="4">
        <v>7.8813100000000007E-3</v>
      </c>
      <c r="D381">
        <f>0</f>
        <v>0</v>
      </c>
      <c r="E381" t="str">
        <f>VLOOKUP(B381,Nuclides!A:E,5,FALSE)</f>
        <v>Cu66</v>
      </c>
      <c r="F381">
        <f>VLOOKUP(B381,Nuclides!A:E,4,FALSE)</f>
        <v>307.2</v>
      </c>
      <c r="G381" s="4" t="str">
        <f t="shared" si="30"/>
        <v>5.12min</v>
      </c>
      <c r="H381" s="4">
        <f t="shared" si="31"/>
        <v>2.2563384783852386E-3</v>
      </c>
      <c r="I381" s="4">
        <f t="shared" si="32"/>
        <v>2950762204257.0752</v>
      </c>
      <c r="J381" s="4">
        <f t="shared" si="33"/>
        <v>1.5594864123860802E-23</v>
      </c>
      <c r="K381" s="4" t="str">
        <f t="shared" si="34"/>
        <v>Cu66</v>
      </c>
      <c r="L381" s="4" cm="1">
        <f t="array" ref="L381">SUM(($J381*EXP(-$H381*24*3600*_xlfn.SEQUENCE(L$1-1))))+$J381</f>
        <v>1.5594864123860802E-23</v>
      </c>
      <c r="M381" s="4" cm="1">
        <f t="array" ref="M381">SUM(($J381*EXP(-$H381*24*3600*_xlfn.SEQUENCE(M$1-1))))+$J381</f>
        <v>1.5594864123860802E-23</v>
      </c>
    </row>
    <row r="382" spans="2:22" hidden="1" x14ac:dyDescent="0.25">
      <c r="B382">
        <v>29067</v>
      </c>
      <c r="C382" s="4">
        <v>0</v>
      </c>
      <c r="D382">
        <f>0</f>
        <v>0</v>
      </c>
      <c r="E382" t="str">
        <f>VLOOKUP(B382,Nuclides!A:E,5,FALSE)</f>
        <v>Cu67</v>
      </c>
      <c r="F382">
        <f>VLOOKUP(B382,Nuclides!A:E,4,FALSE)</f>
        <v>222588</v>
      </c>
      <c r="G382" s="4" t="str">
        <f t="shared" si="30"/>
        <v>2.58d</v>
      </c>
      <c r="H382" s="4">
        <f t="shared" si="31"/>
        <v>3.1140366082625535E-6</v>
      </c>
      <c r="I382" s="4">
        <f t="shared" si="32"/>
        <v>0</v>
      </c>
      <c r="J382" s="4">
        <f t="shared" si="33"/>
        <v>0</v>
      </c>
      <c r="K382" s="4" t="str">
        <f t="shared" si="34"/>
        <v>Cu67</v>
      </c>
      <c r="L382" s="4" cm="1">
        <f t="array" ref="L382">SUM(($J382*EXP(-$H382*24*3600*_xlfn.SEQUENCE(L$1-1))))+$J382</f>
        <v>0</v>
      </c>
      <c r="M382" s="4" cm="1">
        <f t="array" ref="M382">SUM(($J382*EXP(-$H382*24*3600*_xlfn.SEQUENCE(M$1-1))))+$J382</f>
        <v>0</v>
      </c>
    </row>
    <row r="383" spans="2:22" hidden="1" x14ac:dyDescent="0.25">
      <c r="B383">
        <v>29068</v>
      </c>
      <c r="C383" s="4">
        <v>0</v>
      </c>
      <c r="D383">
        <f>0</f>
        <v>0</v>
      </c>
      <c r="E383" t="str">
        <f>VLOOKUP(B383,Nuclides!A:E,5,FALSE)</f>
        <v>Cu68</v>
      </c>
      <c r="F383">
        <f>VLOOKUP(B383,Nuclides!A:E,4,FALSE)</f>
        <v>30.9</v>
      </c>
      <c r="G383" s="4" t="str">
        <f t="shared" si="30"/>
        <v>30.9s</v>
      </c>
      <c r="H383" s="4">
        <f t="shared" si="31"/>
        <v>2.2431947590936741E-2</v>
      </c>
      <c r="I383" s="4">
        <f t="shared" si="32"/>
        <v>0</v>
      </c>
      <c r="J383" s="4">
        <f t="shared" si="33"/>
        <v>0</v>
      </c>
      <c r="K383" s="4" t="str">
        <f t="shared" si="34"/>
        <v>Cu68</v>
      </c>
      <c r="L383" s="4" cm="1">
        <f t="array" ref="L383">SUM(($J383*EXP(-$H383*24*3600*_xlfn.SEQUENCE(L$1-1))))+$J383</f>
        <v>0</v>
      </c>
      <c r="M383" s="4" cm="1">
        <f t="array" ref="M383">SUM(($J383*EXP(-$H383*24*3600*_xlfn.SEQUENCE(M$1-1))))+$J383</f>
        <v>0</v>
      </c>
    </row>
    <row r="384" spans="2:22" hidden="1" x14ac:dyDescent="0.25">
      <c r="B384">
        <v>29069</v>
      </c>
      <c r="C384" s="4">
        <v>0</v>
      </c>
      <c r="D384">
        <f>0</f>
        <v>0</v>
      </c>
      <c r="E384" t="str">
        <f>VLOOKUP(B384,Nuclides!A:E,5,FALSE)</f>
        <v>Cu69</v>
      </c>
      <c r="F384">
        <f>VLOOKUP(B384,Nuclides!A:E,4,FALSE)</f>
        <v>171</v>
      </c>
      <c r="G384" s="4" t="str">
        <f t="shared" si="30"/>
        <v>2.85min</v>
      </c>
      <c r="H384" s="4">
        <f t="shared" si="31"/>
        <v>4.0534922839762884E-3</v>
      </c>
      <c r="I384" s="4">
        <f t="shared" si="32"/>
        <v>0</v>
      </c>
      <c r="J384" s="4">
        <f t="shared" si="33"/>
        <v>0</v>
      </c>
      <c r="K384" s="4" t="str">
        <f t="shared" si="34"/>
        <v>Cu69</v>
      </c>
      <c r="L384" s="4" cm="1">
        <f t="array" ref="L384">SUM(($J384*EXP(-$H384*24*3600*_xlfn.SEQUENCE(L$1-1))))+$J384</f>
        <v>0</v>
      </c>
      <c r="M384" s="4" cm="1">
        <f t="array" ref="M384">SUM(($J384*EXP(-$H384*24*3600*_xlfn.SEQUENCE(M$1-1))))+$J384</f>
        <v>0</v>
      </c>
    </row>
    <row r="385" spans="2:13" hidden="1" x14ac:dyDescent="0.25">
      <c r="B385">
        <v>29070</v>
      </c>
      <c r="C385" s="4">
        <v>0</v>
      </c>
      <c r="D385">
        <f>0</f>
        <v>0</v>
      </c>
      <c r="E385" t="str">
        <f>VLOOKUP(B385,Nuclides!A:E,5,FALSE)</f>
        <v>Cu70</v>
      </c>
      <c r="F385">
        <f>VLOOKUP(B385,Nuclides!A:E,4,FALSE)</f>
        <v>44.5</v>
      </c>
      <c r="G385" s="4" t="str">
        <f t="shared" si="30"/>
        <v>44.5s</v>
      </c>
      <c r="H385" s="4">
        <f t="shared" si="31"/>
        <v>1.5576341136178546E-2</v>
      </c>
      <c r="I385" s="4">
        <f t="shared" si="32"/>
        <v>0</v>
      </c>
      <c r="J385" s="4">
        <f t="shared" si="33"/>
        <v>0</v>
      </c>
      <c r="K385" s="4" t="str">
        <f t="shared" si="34"/>
        <v>Cu70</v>
      </c>
      <c r="L385" s="4" cm="1">
        <f t="array" ref="L385">SUM(($J385*EXP(-$H385*24*3600*_xlfn.SEQUENCE(L$1-1))))+$J385</f>
        <v>0</v>
      </c>
      <c r="M385" s="4" cm="1">
        <f t="array" ref="M385">SUM(($J385*EXP(-$H385*24*3600*_xlfn.SEQUENCE(M$1-1))))+$J385</f>
        <v>0</v>
      </c>
    </row>
    <row r="386" spans="2:13" hidden="1" x14ac:dyDescent="0.25">
      <c r="B386">
        <v>29071</v>
      </c>
      <c r="C386" s="4">
        <v>0</v>
      </c>
      <c r="D386">
        <f>0</f>
        <v>0</v>
      </c>
      <c r="E386" t="str">
        <f>VLOOKUP(B386,Nuclides!A:E,5,FALSE)</f>
        <v>Cu71</v>
      </c>
      <c r="F386">
        <f>VLOOKUP(B386,Nuclides!A:E,4,FALSE)</f>
        <v>19.399999999999999</v>
      </c>
      <c r="G386" s="4" t="str">
        <f t="shared" si="30"/>
        <v>19.4s</v>
      </c>
      <c r="H386" s="4">
        <f t="shared" si="31"/>
        <v>3.5729236111337388E-2</v>
      </c>
      <c r="I386" s="4">
        <f t="shared" si="32"/>
        <v>0</v>
      </c>
      <c r="J386" s="4">
        <f t="shared" si="33"/>
        <v>0</v>
      </c>
      <c r="K386" s="4" t="str">
        <f t="shared" si="34"/>
        <v>Cu71</v>
      </c>
      <c r="L386" s="4" cm="1">
        <f t="array" ref="L386">SUM(($J386*EXP(-$H386*24*3600*_xlfn.SEQUENCE(L$1-1))))+$J386</f>
        <v>0</v>
      </c>
      <c r="M386" s="4" cm="1">
        <f t="array" ref="M386">SUM(($J386*EXP(-$H386*24*3600*_xlfn.SEQUENCE(M$1-1))))+$J386</f>
        <v>0</v>
      </c>
    </row>
    <row r="387" spans="2:13" hidden="1" x14ac:dyDescent="0.25">
      <c r="B387">
        <v>29072</v>
      </c>
      <c r="C387" s="4">
        <v>0</v>
      </c>
      <c r="D387">
        <f>0</f>
        <v>0</v>
      </c>
      <c r="E387" t="str">
        <f>VLOOKUP(B387,Nuclides!A:E,5,FALSE)</f>
        <v>Cu72</v>
      </c>
      <c r="F387">
        <f>VLOOKUP(B387,Nuclides!A:E,4,FALSE)</f>
        <v>6.63</v>
      </c>
      <c r="G387" s="4" t="str">
        <f t="shared" si="30"/>
        <v>6.63s</v>
      </c>
      <c r="H387" s="4">
        <f t="shared" si="31"/>
        <v>0.10454708605730699</v>
      </c>
      <c r="I387" s="4">
        <f t="shared" si="32"/>
        <v>0</v>
      </c>
      <c r="J387" s="4">
        <f t="shared" si="33"/>
        <v>0</v>
      </c>
      <c r="K387" s="4" t="str">
        <f t="shared" si="34"/>
        <v>Cu72</v>
      </c>
      <c r="L387" s="4" cm="1">
        <f t="array" ref="L387">SUM(($J387*EXP(-$H387*24*3600*_xlfn.SEQUENCE(L$1-1))))+$J387</f>
        <v>0</v>
      </c>
      <c r="M387" s="4" cm="1">
        <f t="array" ref="M387">SUM(($J387*EXP(-$H387*24*3600*_xlfn.SEQUENCE(M$1-1))))+$J387</f>
        <v>0</v>
      </c>
    </row>
    <row r="388" spans="2:13" hidden="1" x14ac:dyDescent="0.25">
      <c r="B388">
        <v>29073</v>
      </c>
      <c r="C388" s="4">
        <v>0</v>
      </c>
      <c r="D388">
        <f>0</f>
        <v>0</v>
      </c>
      <c r="E388" t="str">
        <f>VLOOKUP(B388,Nuclides!A:E,5,FALSE)</f>
        <v>Cu73</v>
      </c>
      <c r="F388">
        <f>VLOOKUP(B388,Nuclides!A:E,4,FALSE)</f>
        <v>4.2</v>
      </c>
      <c r="G388" s="4" t="str">
        <f t="shared" si="30"/>
        <v>4.2s</v>
      </c>
      <c r="H388" s="4">
        <f t="shared" si="31"/>
        <v>0.16503504299046315</v>
      </c>
      <c r="I388" s="4">
        <f t="shared" si="32"/>
        <v>0</v>
      </c>
      <c r="J388" s="4">
        <f t="shared" si="33"/>
        <v>0</v>
      </c>
      <c r="K388" s="4" t="str">
        <f t="shared" si="34"/>
        <v>Cu73</v>
      </c>
      <c r="L388" s="4" cm="1">
        <f t="array" ref="L388">SUM(($J388*EXP(-$H388*24*3600*_xlfn.SEQUENCE(L$1-1))))+$J388</f>
        <v>0</v>
      </c>
      <c r="M388" s="4" cm="1">
        <f t="array" ref="M388">SUM(($J388*EXP(-$H388*24*3600*_xlfn.SEQUENCE(M$1-1))))+$J388</f>
        <v>0</v>
      </c>
    </row>
    <row r="389" spans="2:13" hidden="1" x14ac:dyDescent="0.25">
      <c r="B389">
        <v>30057</v>
      </c>
      <c r="C389" s="4">
        <v>0</v>
      </c>
      <c r="D389">
        <f>0</f>
        <v>0</v>
      </c>
      <c r="E389" t="str">
        <f>VLOOKUP(B389,Nuclides!A:E,5,FALSE)</f>
        <v>Zn57</v>
      </c>
      <c r="F389">
        <f>VLOOKUP(B389,Nuclides!A:E,4,FALSE)</f>
        <v>3.7999999999999999E-2</v>
      </c>
      <c r="G389" s="4" t="str">
        <f t="shared" ref="G389:G452" si="35">IF(F389="STABLE", "STABLE", IF(F389&lt;60, F389&amp;"s", IF(F389&lt;3600, ROUND(F389/60,2)&amp;"min", IF(F389&lt;86400, ROUND(F389/3600,2)&amp;"h", IF(F389&lt;31536000, ROUND(F389/86400,2)&amp;"d", ROUND(F389/31536000,2)&amp;"y")))))</f>
        <v>0.038s</v>
      </c>
      <c r="H389" s="4">
        <f t="shared" ref="H389:H452" si="36">LN(2)/F389</f>
        <v>18.240715277893297</v>
      </c>
      <c r="I389" s="4">
        <f t="shared" ref="I389:I452" si="37">60*6240000000000*C389*(1-EXP(-H389*2*3600))</f>
        <v>0</v>
      </c>
      <c r="J389" s="4">
        <f t="shared" ref="J389:J452" si="38">I389*EXP(-H389*10*3600)</f>
        <v>0</v>
      </c>
      <c r="K389" s="4" t="str">
        <f t="shared" ref="K389:K452" si="39">E389</f>
        <v>Zn57</v>
      </c>
      <c r="L389" s="4" cm="1">
        <f t="array" ref="L389">SUM(($J389*EXP(-$H389*24*3600*_xlfn.SEQUENCE(L$1-1))))+$J389</f>
        <v>0</v>
      </c>
      <c r="M389" s="4" cm="1">
        <f t="array" ref="M389">SUM(($J389*EXP(-$H389*24*3600*_xlfn.SEQUENCE(M$1-1))))+$J389</f>
        <v>0</v>
      </c>
    </row>
    <row r="390" spans="2:13" hidden="1" x14ac:dyDescent="0.25">
      <c r="B390">
        <v>30058</v>
      </c>
      <c r="C390" s="4">
        <v>0</v>
      </c>
      <c r="D390">
        <f>0</f>
        <v>0</v>
      </c>
      <c r="E390" t="str">
        <f>VLOOKUP(B390,Nuclides!A:E,5,FALSE)</f>
        <v>Zn58</v>
      </c>
      <c r="F390">
        <f>VLOOKUP(B390,Nuclides!A:E,4,FALSE)</f>
        <v>8.5999999999999993E-2</v>
      </c>
      <c r="G390" s="4" t="str">
        <f t="shared" si="35"/>
        <v>0.086s</v>
      </c>
      <c r="H390" s="4">
        <f t="shared" si="36"/>
        <v>8.0598509367435511</v>
      </c>
      <c r="I390" s="4">
        <f t="shared" si="37"/>
        <v>0</v>
      </c>
      <c r="J390" s="4">
        <f t="shared" si="38"/>
        <v>0</v>
      </c>
      <c r="K390" s="4" t="str">
        <f t="shared" si="39"/>
        <v>Zn58</v>
      </c>
      <c r="L390" s="4" cm="1">
        <f t="array" ref="L390">SUM(($J390*EXP(-$H390*24*3600*_xlfn.SEQUENCE(L$1-1))))+$J390</f>
        <v>0</v>
      </c>
      <c r="M390" s="4" cm="1">
        <f t="array" ref="M390">SUM(($J390*EXP(-$H390*24*3600*_xlfn.SEQUENCE(M$1-1))))+$J390</f>
        <v>0</v>
      </c>
    </row>
    <row r="391" spans="2:13" hidden="1" x14ac:dyDescent="0.25">
      <c r="B391">
        <v>30059</v>
      </c>
      <c r="C391" s="4">
        <v>0</v>
      </c>
      <c r="D391">
        <f>0</f>
        <v>0</v>
      </c>
      <c r="E391" t="str">
        <f>VLOOKUP(B391,Nuclides!A:E,5,FALSE)</f>
        <v>Zn59</v>
      </c>
      <c r="F391">
        <f>VLOOKUP(B391,Nuclides!A:E,4,FALSE)</f>
        <v>0.182</v>
      </c>
      <c r="G391" s="4" t="str">
        <f t="shared" si="35"/>
        <v>0.182s</v>
      </c>
      <c r="H391" s="4">
        <f t="shared" si="36"/>
        <v>3.8085009920876116</v>
      </c>
      <c r="I391" s="4">
        <f t="shared" si="37"/>
        <v>0</v>
      </c>
      <c r="J391" s="4">
        <f t="shared" si="38"/>
        <v>0</v>
      </c>
      <c r="K391" s="4" t="str">
        <f t="shared" si="39"/>
        <v>Zn59</v>
      </c>
      <c r="L391" s="4" cm="1">
        <f t="array" ref="L391">SUM(($J391*EXP(-$H391*24*3600*_xlfn.SEQUENCE(L$1-1))))+$J391</f>
        <v>0</v>
      </c>
      <c r="M391" s="4" cm="1">
        <f t="array" ref="M391">SUM(($J391*EXP(-$H391*24*3600*_xlfn.SEQUENCE(M$1-1))))+$J391</f>
        <v>0</v>
      </c>
    </row>
    <row r="392" spans="2:13" hidden="1" x14ac:dyDescent="0.25">
      <c r="B392">
        <v>30060</v>
      </c>
      <c r="C392" s="4">
        <v>0</v>
      </c>
      <c r="D392">
        <f>0</f>
        <v>0</v>
      </c>
      <c r="E392" t="str">
        <f>VLOOKUP(B392,Nuclides!A:E,5,FALSE)</f>
        <v>Zn60</v>
      </c>
      <c r="F392">
        <f>VLOOKUP(B392,Nuclides!A:E,4,FALSE)</f>
        <v>142.79999999999899</v>
      </c>
      <c r="G392" s="4" t="str">
        <f t="shared" si="35"/>
        <v>2.38min</v>
      </c>
      <c r="H392" s="4">
        <f t="shared" si="36"/>
        <v>4.8539718526607158E-3</v>
      </c>
      <c r="I392" s="4">
        <f t="shared" si="37"/>
        <v>0</v>
      </c>
      <c r="J392" s="4">
        <f t="shared" si="38"/>
        <v>0</v>
      </c>
      <c r="K392" s="4" t="str">
        <f t="shared" si="39"/>
        <v>Zn60</v>
      </c>
      <c r="L392" s="4" cm="1">
        <f t="array" ref="L392">SUM(($J392*EXP(-$H392*24*3600*_xlfn.SEQUENCE(L$1-1))))+$J392</f>
        <v>0</v>
      </c>
      <c r="M392" s="4" cm="1">
        <f t="array" ref="M392">SUM(($J392*EXP(-$H392*24*3600*_xlfn.SEQUENCE(M$1-1))))+$J392</f>
        <v>0</v>
      </c>
    </row>
    <row r="393" spans="2:13" hidden="1" x14ac:dyDescent="0.25">
      <c r="B393">
        <v>30061</v>
      </c>
      <c r="C393" s="4">
        <v>0</v>
      </c>
      <c r="D393">
        <f>0</f>
        <v>0</v>
      </c>
      <c r="E393" t="str">
        <f>VLOOKUP(B393,Nuclides!A:E,5,FALSE)</f>
        <v>Zn61</v>
      </c>
      <c r="F393">
        <f>VLOOKUP(B393,Nuclides!A:E,4,FALSE)</f>
        <v>89.1</v>
      </c>
      <c r="G393" s="4" t="str">
        <f t="shared" si="35"/>
        <v>1.49min</v>
      </c>
      <c r="H393" s="4">
        <f t="shared" si="36"/>
        <v>7.7794296359140888E-3</v>
      </c>
      <c r="I393" s="4">
        <f t="shared" si="37"/>
        <v>0</v>
      </c>
      <c r="J393" s="4">
        <f t="shared" si="38"/>
        <v>0</v>
      </c>
      <c r="K393" s="4" t="str">
        <f t="shared" si="39"/>
        <v>Zn61</v>
      </c>
      <c r="L393" s="4" cm="1">
        <f t="array" ref="L393">SUM(($J393*EXP(-$H393*24*3600*_xlfn.SEQUENCE(L$1-1))))+$J393</f>
        <v>0</v>
      </c>
      <c r="M393" s="4" cm="1">
        <f t="array" ref="M393">SUM(($J393*EXP(-$H393*24*3600*_xlfn.SEQUENCE(M$1-1))))+$J393</f>
        <v>0</v>
      </c>
    </row>
    <row r="394" spans="2:13" hidden="1" x14ac:dyDescent="0.25">
      <c r="B394">
        <v>30062</v>
      </c>
      <c r="C394" s="4">
        <v>0</v>
      </c>
      <c r="D394">
        <f>0</f>
        <v>0</v>
      </c>
      <c r="E394" t="str">
        <f>VLOOKUP(B394,Nuclides!A:E,5,FALSE)</f>
        <v>Zn62</v>
      </c>
      <c r="F394">
        <f>VLOOKUP(B394,Nuclides!A:E,4,FALSE)</f>
        <v>33069.599999999999</v>
      </c>
      <c r="G394" s="4" t="str">
        <f t="shared" si="35"/>
        <v>9.19h</v>
      </c>
      <c r="H394" s="4">
        <f t="shared" si="36"/>
        <v>2.0960252938044166E-5</v>
      </c>
      <c r="I394" s="4">
        <f t="shared" si="37"/>
        <v>0</v>
      </c>
      <c r="J394" s="4">
        <f t="shared" si="38"/>
        <v>0</v>
      </c>
      <c r="K394" s="4" t="str">
        <f t="shared" si="39"/>
        <v>Zn62</v>
      </c>
      <c r="L394" s="4" cm="1">
        <f t="array" ref="L394">SUM(($J394*EXP(-$H394*24*3600*_xlfn.SEQUENCE(L$1-1))))+$J394</f>
        <v>0</v>
      </c>
      <c r="M394" s="4" cm="1">
        <f t="array" ref="M394">SUM(($J394*EXP(-$H394*24*3600*_xlfn.SEQUENCE(M$1-1))))+$J394</f>
        <v>0</v>
      </c>
    </row>
    <row r="395" spans="2:13" hidden="1" x14ac:dyDescent="0.25">
      <c r="B395">
        <v>30063</v>
      </c>
      <c r="C395" s="4">
        <v>0</v>
      </c>
      <c r="D395">
        <f>0</f>
        <v>0</v>
      </c>
      <c r="E395" t="str">
        <f>VLOOKUP(B395,Nuclides!A:E,5,FALSE)</f>
        <v>Zn63</v>
      </c>
      <c r="F395">
        <f>VLOOKUP(B395,Nuclides!A:E,4,FALSE)</f>
        <v>2308.1999999999998</v>
      </c>
      <c r="G395" s="4" t="str">
        <f t="shared" si="35"/>
        <v>38.47min</v>
      </c>
      <c r="H395" s="4">
        <f t="shared" si="36"/>
        <v>3.002977127458389E-4</v>
      </c>
      <c r="I395" s="4">
        <f t="shared" si="37"/>
        <v>0</v>
      </c>
      <c r="J395" s="4">
        <f t="shared" si="38"/>
        <v>0</v>
      </c>
      <c r="K395" s="4" t="str">
        <f t="shared" si="39"/>
        <v>Zn63</v>
      </c>
      <c r="L395" s="4" cm="1">
        <f t="array" ref="L395">SUM(($J395*EXP(-$H395*24*3600*_xlfn.SEQUENCE(L$1-1))))+$J395</f>
        <v>0</v>
      </c>
      <c r="M395" s="4" cm="1">
        <f t="array" ref="M395">SUM(($J395*EXP(-$H395*24*3600*_xlfn.SEQUENCE(M$1-1))))+$J395</f>
        <v>0</v>
      </c>
    </row>
    <row r="396" spans="2:13" hidden="1" x14ac:dyDescent="0.25">
      <c r="B396">
        <v>30064</v>
      </c>
      <c r="C396" s="4">
        <v>0</v>
      </c>
      <c r="D396">
        <f>0</f>
        <v>0</v>
      </c>
      <c r="E396" t="str">
        <f>VLOOKUP(B396,Nuclides!A:E,5,FALSE)</f>
        <v>Zn64</v>
      </c>
      <c r="F396">
        <f>VLOOKUP(B396,Nuclides!A:E,4,FALSE)</f>
        <v>2.209032E+28</v>
      </c>
      <c r="G396" s="4" t="str">
        <f t="shared" si="35"/>
        <v>7.00479452054795E+20y</v>
      </c>
      <c r="H396" s="4">
        <f t="shared" si="36"/>
        <v>3.1377869608043038E-29</v>
      </c>
      <c r="I396" s="4">
        <f t="shared" si="37"/>
        <v>0</v>
      </c>
      <c r="J396" s="4">
        <f t="shared" si="38"/>
        <v>0</v>
      </c>
      <c r="K396" s="4" t="str">
        <f t="shared" si="39"/>
        <v>Zn64</v>
      </c>
      <c r="L396" s="4" cm="1">
        <f t="array" ref="L396">SUM(($J396*EXP(-$H396*24*3600*_xlfn.SEQUENCE(L$1-1))))+$J396</f>
        <v>0</v>
      </c>
      <c r="M396" s="4" cm="1">
        <f t="array" ref="M396">SUM(($J396*EXP(-$H396*24*3600*_xlfn.SEQUENCE(M$1-1))))+$J396</f>
        <v>0</v>
      </c>
    </row>
    <row r="397" spans="2:13" hidden="1" x14ac:dyDescent="0.25">
      <c r="B397">
        <v>30065</v>
      </c>
      <c r="C397" s="4">
        <v>0</v>
      </c>
      <c r="D397">
        <f>0</f>
        <v>0</v>
      </c>
      <c r="E397" t="str">
        <f>VLOOKUP(B397,Nuclides!A:E,5,FALSE)</f>
        <v>Zn65</v>
      </c>
      <c r="F397">
        <f>VLOOKUP(B397,Nuclides!A:E,4,FALSE)</f>
        <v>21075552</v>
      </c>
      <c r="G397" s="4" t="str">
        <f t="shared" si="35"/>
        <v>243.93d</v>
      </c>
      <c r="H397" s="4">
        <f t="shared" si="36"/>
        <v>3.2888684507999854E-8</v>
      </c>
      <c r="I397" s="4">
        <f t="shared" si="37"/>
        <v>0</v>
      </c>
      <c r="J397" s="4">
        <f t="shared" si="38"/>
        <v>0</v>
      </c>
      <c r="K397" s="4" t="str">
        <f t="shared" si="39"/>
        <v>Zn65</v>
      </c>
      <c r="L397" s="4" cm="1">
        <f t="array" ref="L397">SUM(($J397*EXP(-$H397*24*3600*_xlfn.SEQUENCE(L$1-1))))+$J397</f>
        <v>0</v>
      </c>
      <c r="M397" s="4" cm="1">
        <f t="array" ref="M397">SUM(($J397*EXP(-$H397*24*3600*_xlfn.SEQUENCE(M$1-1))))+$J397</f>
        <v>0</v>
      </c>
    </row>
    <row r="398" spans="2:13" hidden="1" x14ac:dyDescent="0.25">
      <c r="B398">
        <v>30066</v>
      </c>
      <c r="C398" s="4">
        <v>0</v>
      </c>
      <c r="D398">
        <f>0</f>
        <v>0</v>
      </c>
      <c r="E398" t="str">
        <f>VLOOKUP(B398,Nuclides!A:E,5,FALSE)</f>
        <v>Zn66</v>
      </c>
      <c r="F398" t="str">
        <f>VLOOKUP(B398,Nuclides!A:E,4,FALSE)</f>
        <v>STABLE</v>
      </c>
      <c r="G398" s="4" t="str">
        <f t="shared" si="35"/>
        <v>STABLE</v>
      </c>
      <c r="H398" s="4" t="e">
        <f t="shared" si="36"/>
        <v>#VALUE!</v>
      </c>
      <c r="I398" s="4" t="e">
        <f t="shared" si="37"/>
        <v>#VALUE!</v>
      </c>
      <c r="J398" s="4" t="e">
        <f t="shared" si="38"/>
        <v>#VALUE!</v>
      </c>
      <c r="K398" s="4" t="str">
        <f t="shared" si="39"/>
        <v>Zn66</v>
      </c>
      <c r="L398" s="4" t="e" cm="1">
        <f t="array" ref="L398">SUM(($J398*EXP(-$H398*24*3600*_xlfn.SEQUENCE(L$1-1))))+$J398</f>
        <v>#VALUE!</v>
      </c>
      <c r="M398" s="4" t="e" cm="1">
        <f t="array" ref="M398">SUM(($J398*EXP(-$H398*24*3600*_xlfn.SEQUENCE(M$1-1))))+$J398</f>
        <v>#VALUE!</v>
      </c>
    </row>
    <row r="399" spans="2:13" hidden="1" x14ac:dyDescent="0.25">
      <c r="B399">
        <v>30067</v>
      </c>
      <c r="C399" s="4">
        <v>0</v>
      </c>
      <c r="D399">
        <f>0</f>
        <v>0</v>
      </c>
      <c r="E399" t="str">
        <f>VLOOKUP(B399,Nuclides!A:E,5,FALSE)</f>
        <v>Zn67</v>
      </c>
      <c r="F399" t="str">
        <f>VLOOKUP(B399,Nuclides!A:E,4,FALSE)</f>
        <v>STABLE</v>
      </c>
      <c r="G399" s="4" t="str">
        <f t="shared" si="35"/>
        <v>STABLE</v>
      </c>
      <c r="H399" s="4" t="e">
        <f t="shared" si="36"/>
        <v>#VALUE!</v>
      </c>
      <c r="I399" s="4" t="e">
        <f t="shared" si="37"/>
        <v>#VALUE!</v>
      </c>
      <c r="J399" s="4" t="e">
        <f t="shared" si="38"/>
        <v>#VALUE!</v>
      </c>
      <c r="K399" s="4" t="str">
        <f t="shared" si="39"/>
        <v>Zn67</v>
      </c>
      <c r="L399" s="4" t="e" cm="1">
        <f t="array" ref="L399">SUM(($J399*EXP(-$H399*24*3600*_xlfn.SEQUENCE(L$1-1))))+$J399</f>
        <v>#VALUE!</v>
      </c>
      <c r="M399" s="4" t="e" cm="1">
        <f t="array" ref="M399">SUM(($J399*EXP(-$H399*24*3600*_xlfn.SEQUENCE(M$1-1))))+$J399</f>
        <v>#VALUE!</v>
      </c>
    </row>
    <row r="400" spans="2:13" hidden="1" x14ac:dyDescent="0.25">
      <c r="B400">
        <v>30068</v>
      </c>
      <c r="C400" s="4">
        <v>0</v>
      </c>
      <c r="D400">
        <f>0</f>
        <v>0</v>
      </c>
      <c r="E400" t="str">
        <f>VLOOKUP(B400,Nuclides!A:E,5,FALSE)</f>
        <v>Zn68</v>
      </c>
      <c r="F400" t="str">
        <f>VLOOKUP(B400,Nuclides!A:E,4,FALSE)</f>
        <v>STABLE</v>
      </c>
      <c r="G400" s="4" t="str">
        <f t="shared" si="35"/>
        <v>STABLE</v>
      </c>
      <c r="H400" s="4" t="e">
        <f t="shared" si="36"/>
        <v>#VALUE!</v>
      </c>
      <c r="I400" s="4" t="e">
        <f t="shared" si="37"/>
        <v>#VALUE!</v>
      </c>
      <c r="J400" s="4" t="e">
        <f t="shared" si="38"/>
        <v>#VALUE!</v>
      </c>
      <c r="K400" s="4" t="str">
        <f t="shared" si="39"/>
        <v>Zn68</v>
      </c>
      <c r="L400" s="4" t="e" cm="1">
        <f t="array" ref="L400">SUM(($J400*EXP(-$H400*24*3600*_xlfn.SEQUENCE(L$1-1))))+$J400</f>
        <v>#VALUE!</v>
      </c>
      <c r="M400" s="4" t="e" cm="1">
        <f t="array" ref="M400">SUM(($J400*EXP(-$H400*24*3600*_xlfn.SEQUENCE(M$1-1))))+$J400</f>
        <v>#VALUE!</v>
      </c>
    </row>
    <row r="401" spans="2:13" hidden="1" x14ac:dyDescent="0.25">
      <c r="B401">
        <v>30069</v>
      </c>
      <c r="C401" s="4">
        <v>0</v>
      </c>
      <c r="D401">
        <f>0</f>
        <v>0</v>
      </c>
      <c r="E401" t="str">
        <f>VLOOKUP(B401,Nuclides!A:E,5,FALSE)</f>
        <v>Zn69</v>
      </c>
      <c r="F401">
        <f>VLOOKUP(B401,Nuclides!A:E,4,FALSE)</f>
        <v>3384</v>
      </c>
      <c r="G401" s="4" t="str">
        <f t="shared" si="35"/>
        <v>56.4min</v>
      </c>
      <c r="H401" s="4">
        <f t="shared" si="36"/>
        <v>2.0483072711582307E-4</v>
      </c>
      <c r="I401" s="4">
        <f t="shared" si="37"/>
        <v>0</v>
      </c>
      <c r="J401" s="4">
        <f t="shared" si="38"/>
        <v>0</v>
      </c>
      <c r="K401" s="4" t="str">
        <f t="shared" si="39"/>
        <v>Zn69</v>
      </c>
      <c r="L401" s="4" cm="1">
        <f t="array" ref="L401">SUM(($J401*EXP(-$H401*24*3600*_xlfn.SEQUENCE(L$1-1))))+$J401</f>
        <v>0</v>
      </c>
      <c r="M401" s="4" cm="1">
        <f t="array" ref="M401">SUM(($J401*EXP(-$H401*24*3600*_xlfn.SEQUENCE(M$1-1))))+$J401</f>
        <v>0</v>
      </c>
    </row>
    <row r="402" spans="2:13" hidden="1" x14ac:dyDescent="0.25">
      <c r="B402">
        <v>30070</v>
      </c>
      <c r="C402" s="4">
        <v>0</v>
      </c>
      <c r="D402">
        <f>0</f>
        <v>0</v>
      </c>
      <c r="E402" t="str">
        <f>VLOOKUP(B402,Nuclides!A:E,5,FALSE)</f>
        <v>Zn70</v>
      </c>
      <c r="F402">
        <f>VLOOKUP(B402,Nuclides!A:E,4,FALSE)</f>
        <v>7.2582480000000003E+24</v>
      </c>
      <c r="G402" s="4" t="str">
        <f t="shared" si="35"/>
        <v>230157534246575000y</v>
      </c>
      <c r="H402" s="4">
        <f t="shared" si="36"/>
        <v>9.5497864024478805E-26</v>
      </c>
      <c r="I402" s="4">
        <f t="shared" si="37"/>
        <v>0</v>
      </c>
      <c r="J402" s="4">
        <f t="shared" si="38"/>
        <v>0</v>
      </c>
      <c r="K402" s="4" t="str">
        <f t="shared" si="39"/>
        <v>Zn70</v>
      </c>
      <c r="L402" s="4" cm="1">
        <f t="array" ref="L402">SUM(($J402*EXP(-$H402*24*3600*_xlfn.SEQUENCE(L$1-1))))+$J402</f>
        <v>0</v>
      </c>
      <c r="M402" s="4" cm="1">
        <f t="array" ref="M402">SUM(($J402*EXP(-$H402*24*3600*_xlfn.SEQUENCE(M$1-1))))+$J402</f>
        <v>0</v>
      </c>
    </row>
    <row r="403" spans="2:13" hidden="1" x14ac:dyDescent="0.25">
      <c r="B403">
        <v>30071</v>
      </c>
      <c r="C403" s="4">
        <v>0</v>
      </c>
      <c r="D403">
        <f>0</f>
        <v>0</v>
      </c>
      <c r="E403" t="str">
        <f>VLOOKUP(B403,Nuclides!A:E,5,FALSE)</f>
        <v>Zn71</v>
      </c>
      <c r="F403">
        <f>VLOOKUP(B403,Nuclides!A:E,4,FALSE)</f>
        <v>147</v>
      </c>
      <c r="G403" s="4" t="str">
        <f t="shared" si="35"/>
        <v>2.45min</v>
      </c>
      <c r="H403" s="4">
        <f t="shared" si="36"/>
        <v>4.7152869425846622E-3</v>
      </c>
      <c r="I403" s="4">
        <f t="shared" si="37"/>
        <v>0</v>
      </c>
      <c r="J403" s="4">
        <f t="shared" si="38"/>
        <v>0</v>
      </c>
      <c r="K403" s="4" t="str">
        <f t="shared" si="39"/>
        <v>Zn71</v>
      </c>
      <c r="L403" s="4" cm="1">
        <f t="array" ref="L403">SUM(($J403*EXP(-$H403*24*3600*_xlfn.SEQUENCE(L$1-1))))+$J403</f>
        <v>0</v>
      </c>
      <c r="M403" s="4" cm="1">
        <f t="array" ref="M403">SUM(($J403*EXP(-$H403*24*3600*_xlfn.SEQUENCE(M$1-1))))+$J403</f>
        <v>0</v>
      </c>
    </row>
    <row r="404" spans="2:13" hidden="1" x14ac:dyDescent="0.25">
      <c r="B404">
        <v>30072</v>
      </c>
      <c r="C404" s="4">
        <v>0</v>
      </c>
      <c r="D404">
        <f>0</f>
        <v>0</v>
      </c>
      <c r="E404" t="str">
        <f>VLOOKUP(B404,Nuclides!A:E,5,FALSE)</f>
        <v>Zn72</v>
      </c>
      <c r="F404">
        <f>VLOOKUP(B404,Nuclides!A:E,4,FALSE)</f>
        <v>167400</v>
      </c>
      <c r="G404" s="4" t="str">
        <f t="shared" si="35"/>
        <v>1.94d</v>
      </c>
      <c r="H404" s="4">
        <f t="shared" si="36"/>
        <v>4.1406641610510472E-6</v>
      </c>
      <c r="I404" s="4">
        <f t="shared" si="37"/>
        <v>0</v>
      </c>
      <c r="J404" s="4">
        <f t="shared" si="38"/>
        <v>0</v>
      </c>
      <c r="K404" s="4" t="str">
        <f t="shared" si="39"/>
        <v>Zn72</v>
      </c>
      <c r="L404" s="4" cm="1">
        <f t="array" ref="L404">SUM(($J404*EXP(-$H404*24*3600*_xlfn.SEQUENCE(L$1-1))))+$J404</f>
        <v>0</v>
      </c>
      <c r="M404" s="4" cm="1">
        <f t="array" ref="M404">SUM(($J404*EXP(-$H404*24*3600*_xlfn.SEQUENCE(M$1-1))))+$J404</f>
        <v>0</v>
      </c>
    </row>
    <row r="405" spans="2:13" hidden="1" x14ac:dyDescent="0.25">
      <c r="B405">
        <v>30073</v>
      </c>
      <c r="C405" s="4">
        <v>0</v>
      </c>
      <c r="D405">
        <f>0</f>
        <v>0</v>
      </c>
      <c r="E405" t="str">
        <f>VLOOKUP(B405,Nuclides!A:E,5,FALSE)</f>
        <v>Zn73</v>
      </c>
      <c r="F405">
        <f>VLOOKUP(B405,Nuclides!A:E,4,FALSE)</f>
        <v>23.5</v>
      </c>
      <c r="G405" s="4" t="str">
        <f t="shared" si="35"/>
        <v>23.5s</v>
      </c>
      <c r="H405" s="4">
        <f t="shared" si="36"/>
        <v>2.9495624704678522E-2</v>
      </c>
      <c r="I405" s="4">
        <f t="shared" si="37"/>
        <v>0</v>
      </c>
      <c r="J405" s="4">
        <f t="shared" si="38"/>
        <v>0</v>
      </c>
      <c r="K405" s="4" t="str">
        <f t="shared" si="39"/>
        <v>Zn73</v>
      </c>
      <c r="L405" s="4" cm="1">
        <f t="array" ref="L405">SUM(($J405*EXP(-$H405*24*3600*_xlfn.SEQUENCE(L$1-1))))+$J405</f>
        <v>0</v>
      </c>
      <c r="M405" s="4" cm="1">
        <f t="array" ref="M405">SUM(($J405*EXP(-$H405*24*3600*_xlfn.SEQUENCE(M$1-1))))+$J405</f>
        <v>0</v>
      </c>
    </row>
    <row r="406" spans="2:13" hidden="1" x14ac:dyDescent="0.25">
      <c r="B406">
        <v>30074</v>
      </c>
      <c r="C406" s="4">
        <v>0</v>
      </c>
      <c r="D406">
        <f>0</f>
        <v>0</v>
      </c>
      <c r="E406" t="str">
        <f>VLOOKUP(B406,Nuclides!A:E,5,FALSE)</f>
        <v>Zn74</v>
      </c>
      <c r="F406">
        <f>VLOOKUP(B406,Nuclides!A:E,4,FALSE)</f>
        <v>95.6</v>
      </c>
      <c r="G406" s="4" t="str">
        <f t="shared" si="35"/>
        <v>1.59min</v>
      </c>
      <c r="H406" s="4">
        <f t="shared" si="36"/>
        <v>7.2504935205015206E-3</v>
      </c>
      <c r="I406" s="4">
        <f t="shared" si="37"/>
        <v>0</v>
      </c>
      <c r="J406" s="4">
        <f t="shared" si="38"/>
        <v>0</v>
      </c>
      <c r="K406" s="4" t="str">
        <f t="shared" si="39"/>
        <v>Zn74</v>
      </c>
      <c r="L406" s="4" cm="1">
        <f t="array" ref="L406">SUM(($J406*EXP(-$H406*24*3600*_xlfn.SEQUENCE(L$1-1))))+$J406</f>
        <v>0</v>
      </c>
      <c r="M406" s="4" cm="1">
        <f t="array" ref="M406">SUM(($J406*EXP(-$H406*24*3600*_xlfn.SEQUENCE(M$1-1))))+$J406</f>
        <v>0</v>
      </c>
    </row>
    <row r="407" spans="2:13" hidden="1" x14ac:dyDescent="0.25">
      <c r="B407">
        <v>30075</v>
      </c>
      <c r="C407" s="4">
        <v>0</v>
      </c>
      <c r="D407">
        <f>0</f>
        <v>0</v>
      </c>
      <c r="E407" t="str">
        <f>VLOOKUP(B407,Nuclides!A:E,5,FALSE)</f>
        <v>Zn75</v>
      </c>
      <c r="F407">
        <f>VLOOKUP(B407,Nuclides!A:E,4,FALSE)</f>
        <v>10.199999999999999</v>
      </c>
      <c r="G407" s="4" t="str">
        <f t="shared" si="35"/>
        <v>10.2s</v>
      </c>
      <c r="H407" s="4">
        <f t="shared" si="36"/>
        <v>6.7955605937249544E-2</v>
      </c>
      <c r="I407" s="4">
        <f t="shared" si="37"/>
        <v>0</v>
      </c>
      <c r="J407" s="4">
        <f t="shared" si="38"/>
        <v>0</v>
      </c>
      <c r="K407" s="4" t="str">
        <f t="shared" si="39"/>
        <v>Zn75</v>
      </c>
      <c r="L407" s="4" cm="1">
        <f t="array" ref="L407">SUM(($J407*EXP(-$H407*24*3600*_xlfn.SEQUENCE(L$1-1))))+$J407</f>
        <v>0</v>
      </c>
      <c r="M407" s="4" cm="1">
        <f t="array" ref="M407">SUM(($J407*EXP(-$H407*24*3600*_xlfn.SEQUENCE(M$1-1))))+$J407</f>
        <v>0</v>
      </c>
    </row>
    <row r="408" spans="2:13" hidden="1" x14ac:dyDescent="0.25">
      <c r="B408">
        <v>30076</v>
      </c>
      <c r="C408" s="4">
        <v>0</v>
      </c>
      <c r="D408">
        <f>0</f>
        <v>0</v>
      </c>
      <c r="E408" t="str">
        <f>VLOOKUP(B408,Nuclides!A:E,5,FALSE)</f>
        <v>Zn76</v>
      </c>
      <c r="F408">
        <f>VLOOKUP(B408,Nuclides!A:E,4,FALSE)</f>
        <v>5.7</v>
      </c>
      <c r="G408" s="4" t="str">
        <f t="shared" si="35"/>
        <v>5.7s</v>
      </c>
      <c r="H408" s="4">
        <f t="shared" si="36"/>
        <v>0.12160476851928864</v>
      </c>
      <c r="I408" s="4">
        <f t="shared" si="37"/>
        <v>0</v>
      </c>
      <c r="J408" s="4">
        <f t="shared" si="38"/>
        <v>0</v>
      </c>
      <c r="K408" s="4" t="str">
        <f t="shared" si="39"/>
        <v>Zn76</v>
      </c>
      <c r="L408" s="4" cm="1">
        <f t="array" ref="L408">SUM(($J408*EXP(-$H408*24*3600*_xlfn.SEQUENCE(L$1-1))))+$J408</f>
        <v>0</v>
      </c>
      <c r="M408" s="4" cm="1">
        <f t="array" ref="M408">SUM(($J408*EXP(-$H408*24*3600*_xlfn.SEQUENCE(M$1-1))))+$J408</f>
        <v>0</v>
      </c>
    </row>
    <row r="409" spans="2:13" hidden="1" x14ac:dyDescent="0.25">
      <c r="B409">
        <v>30077</v>
      </c>
      <c r="C409" s="4">
        <v>0</v>
      </c>
      <c r="D409">
        <f>0</f>
        <v>0</v>
      </c>
      <c r="E409" t="str">
        <f>VLOOKUP(B409,Nuclides!A:E,5,FALSE)</f>
        <v>Zn77</v>
      </c>
      <c r="F409">
        <f>VLOOKUP(B409,Nuclides!A:E,4,FALSE)</f>
        <v>2.08</v>
      </c>
      <c r="G409" s="4" t="str">
        <f t="shared" si="35"/>
        <v>2.08s</v>
      </c>
      <c r="H409" s="4">
        <f t="shared" si="36"/>
        <v>0.33324383680766601</v>
      </c>
      <c r="I409" s="4">
        <f t="shared" si="37"/>
        <v>0</v>
      </c>
      <c r="J409" s="4">
        <f t="shared" si="38"/>
        <v>0</v>
      </c>
      <c r="K409" s="4" t="str">
        <f t="shared" si="39"/>
        <v>Zn77</v>
      </c>
      <c r="L409" s="4" cm="1">
        <f t="array" ref="L409">SUM(($J409*EXP(-$H409*24*3600*_xlfn.SEQUENCE(L$1-1))))+$J409</f>
        <v>0</v>
      </c>
      <c r="M409" s="4" cm="1">
        <f t="array" ref="M409">SUM(($J409*EXP(-$H409*24*3600*_xlfn.SEQUENCE(M$1-1))))+$J409</f>
        <v>0</v>
      </c>
    </row>
    <row r="410" spans="2:13" hidden="1" x14ac:dyDescent="0.25">
      <c r="B410">
        <v>30078</v>
      </c>
      <c r="C410" s="4">
        <v>0</v>
      </c>
      <c r="D410">
        <f>0</f>
        <v>0</v>
      </c>
      <c r="E410" t="str">
        <f>VLOOKUP(B410,Nuclides!A:E,5,FALSE)</f>
        <v>Zn78</v>
      </c>
      <c r="F410">
        <f>VLOOKUP(B410,Nuclides!A:E,4,FALSE)</f>
        <v>1.47</v>
      </c>
      <c r="G410" s="4" t="str">
        <f t="shared" si="35"/>
        <v>1.47s</v>
      </c>
      <c r="H410" s="4">
        <f t="shared" si="36"/>
        <v>0.47152869425846616</v>
      </c>
      <c r="I410" s="4">
        <f t="shared" si="37"/>
        <v>0</v>
      </c>
      <c r="J410" s="4">
        <f t="shared" si="38"/>
        <v>0</v>
      </c>
      <c r="K410" s="4" t="str">
        <f t="shared" si="39"/>
        <v>Zn78</v>
      </c>
      <c r="L410" s="4" cm="1">
        <f t="array" ref="L410">SUM(($J410*EXP(-$H410*24*3600*_xlfn.SEQUENCE(L$1-1))))+$J410</f>
        <v>0</v>
      </c>
      <c r="M410" s="4" cm="1">
        <f t="array" ref="M410">SUM(($J410*EXP(-$H410*24*3600*_xlfn.SEQUENCE(M$1-1))))+$J410</f>
        <v>0</v>
      </c>
    </row>
    <row r="411" spans="2:13" hidden="1" x14ac:dyDescent="0.25">
      <c r="B411">
        <v>31062</v>
      </c>
      <c r="C411" s="4">
        <v>0</v>
      </c>
      <c r="D411">
        <f>0</f>
        <v>0</v>
      </c>
      <c r="E411" t="str">
        <f>VLOOKUP(B411,Nuclides!A:E,5,FALSE)</f>
        <v>Ga62</v>
      </c>
      <c r="F411">
        <f>VLOOKUP(B411,Nuclides!A:E,4,FALSE)</f>
        <v>0.116121</v>
      </c>
      <c r="G411" s="4" t="str">
        <f t="shared" si="35"/>
        <v>0.116121s</v>
      </c>
      <c r="H411" s="4">
        <f t="shared" si="36"/>
        <v>5.9691802564561556</v>
      </c>
      <c r="I411" s="4">
        <f t="shared" si="37"/>
        <v>0</v>
      </c>
      <c r="J411" s="4">
        <f t="shared" si="38"/>
        <v>0</v>
      </c>
      <c r="K411" s="4" t="str">
        <f t="shared" si="39"/>
        <v>Ga62</v>
      </c>
      <c r="L411" s="4" cm="1">
        <f t="array" ref="L411">SUM(($J411*EXP(-$H411*24*3600*_xlfn.SEQUENCE(L$1-1))))+$J411</f>
        <v>0</v>
      </c>
      <c r="M411" s="4" cm="1">
        <f t="array" ref="M411">SUM(($J411*EXP(-$H411*24*3600*_xlfn.SEQUENCE(M$1-1))))+$J411</f>
        <v>0</v>
      </c>
    </row>
    <row r="412" spans="2:13" hidden="1" x14ac:dyDescent="0.25">
      <c r="B412">
        <v>31063</v>
      </c>
      <c r="C412" s="4">
        <v>0</v>
      </c>
      <c r="D412">
        <f>0</f>
        <v>0</v>
      </c>
      <c r="E412" t="str">
        <f>VLOOKUP(B412,Nuclides!A:E,5,FALSE)</f>
        <v>Ga63</v>
      </c>
      <c r="F412">
        <f>VLOOKUP(B412,Nuclides!A:E,4,FALSE)</f>
        <v>32.4</v>
      </c>
      <c r="G412" s="4" t="str">
        <f t="shared" si="35"/>
        <v>32.4s</v>
      </c>
      <c r="H412" s="4">
        <f t="shared" si="36"/>
        <v>2.1393431498763743E-2</v>
      </c>
      <c r="I412" s="4">
        <f t="shared" si="37"/>
        <v>0</v>
      </c>
      <c r="J412" s="4">
        <f t="shared" si="38"/>
        <v>0</v>
      </c>
      <c r="K412" s="4" t="str">
        <f t="shared" si="39"/>
        <v>Ga63</v>
      </c>
      <c r="L412" s="4" cm="1">
        <f t="array" ref="L412">SUM(($J412*EXP(-$H412*24*3600*_xlfn.SEQUENCE(L$1-1))))+$J412</f>
        <v>0</v>
      </c>
      <c r="M412" s="4" cm="1">
        <f t="array" ref="M412">SUM(($J412*EXP(-$H412*24*3600*_xlfn.SEQUENCE(M$1-1))))+$J412</f>
        <v>0</v>
      </c>
    </row>
    <row r="413" spans="2:13" hidden="1" x14ac:dyDescent="0.25">
      <c r="B413">
        <v>31064</v>
      </c>
      <c r="C413" s="4">
        <v>0</v>
      </c>
      <c r="D413">
        <f>0</f>
        <v>0</v>
      </c>
      <c r="E413" t="str">
        <f>VLOOKUP(B413,Nuclides!A:E,5,FALSE)</f>
        <v>Ga64</v>
      </c>
      <c r="F413">
        <f>VLOOKUP(B413,Nuclides!A:E,4,FALSE)</f>
        <v>157.61999999999901</v>
      </c>
      <c r="G413" s="4" t="str">
        <f t="shared" si="35"/>
        <v>2.63min</v>
      </c>
      <c r="H413" s="4">
        <f t="shared" si="36"/>
        <v>4.3975839396012536E-3</v>
      </c>
      <c r="I413" s="4">
        <f t="shared" si="37"/>
        <v>0</v>
      </c>
      <c r="J413" s="4">
        <f t="shared" si="38"/>
        <v>0</v>
      </c>
      <c r="K413" s="4" t="str">
        <f t="shared" si="39"/>
        <v>Ga64</v>
      </c>
      <c r="L413" s="4" cm="1">
        <f t="array" ref="L413">SUM(($J413*EXP(-$H413*24*3600*_xlfn.SEQUENCE(L$1-1))))+$J413</f>
        <v>0</v>
      </c>
      <c r="M413" s="4" cm="1">
        <f t="array" ref="M413">SUM(($J413*EXP(-$H413*24*3600*_xlfn.SEQUENCE(M$1-1))))+$J413</f>
        <v>0</v>
      </c>
    </row>
    <row r="414" spans="2:13" hidden="1" x14ac:dyDescent="0.25">
      <c r="B414">
        <v>31065</v>
      </c>
      <c r="C414" s="4">
        <v>0</v>
      </c>
      <c r="D414">
        <f>0</f>
        <v>0</v>
      </c>
      <c r="E414" t="str">
        <f>VLOOKUP(B414,Nuclides!A:E,5,FALSE)</f>
        <v>Ga65</v>
      </c>
      <c r="F414">
        <f>VLOOKUP(B414,Nuclides!A:E,4,FALSE)</f>
        <v>912</v>
      </c>
      <c r="G414" s="4" t="str">
        <f t="shared" si="35"/>
        <v>15.2min</v>
      </c>
      <c r="H414" s="4">
        <f t="shared" si="36"/>
        <v>7.6002980324555401E-4</v>
      </c>
      <c r="I414" s="4">
        <f t="shared" si="37"/>
        <v>0</v>
      </c>
      <c r="J414" s="4">
        <f t="shared" si="38"/>
        <v>0</v>
      </c>
      <c r="K414" s="4" t="str">
        <f t="shared" si="39"/>
        <v>Ga65</v>
      </c>
      <c r="L414" s="4" cm="1">
        <f t="array" ref="L414">SUM(($J414*EXP(-$H414*24*3600*_xlfn.SEQUENCE(L$1-1))))+$J414</f>
        <v>0</v>
      </c>
      <c r="M414" s="4" cm="1">
        <f t="array" ref="M414">SUM(($J414*EXP(-$H414*24*3600*_xlfn.SEQUENCE(M$1-1))))+$J414</f>
        <v>0</v>
      </c>
    </row>
    <row r="415" spans="2:13" hidden="1" x14ac:dyDescent="0.25">
      <c r="B415">
        <v>31066</v>
      </c>
      <c r="C415" s="4">
        <v>0</v>
      </c>
      <c r="D415">
        <f>0</f>
        <v>0</v>
      </c>
      <c r="E415" t="str">
        <f>VLOOKUP(B415,Nuclides!A:E,5,FALSE)</f>
        <v>Ga66</v>
      </c>
      <c r="F415">
        <f>VLOOKUP(B415,Nuclides!A:E,4,FALSE)</f>
        <v>34164</v>
      </c>
      <c r="G415" s="4" t="str">
        <f t="shared" si="35"/>
        <v>9.49h</v>
      </c>
      <c r="H415" s="4">
        <f t="shared" si="36"/>
        <v>2.0288818070481948E-5</v>
      </c>
      <c r="I415" s="4">
        <f t="shared" si="37"/>
        <v>0</v>
      </c>
      <c r="J415" s="4">
        <f t="shared" si="38"/>
        <v>0</v>
      </c>
      <c r="K415" s="4" t="str">
        <f t="shared" si="39"/>
        <v>Ga66</v>
      </c>
      <c r="L415" s="4" cm="1">
        <f t="array" ref="L415">SUM(($J415*EXP(-$H415*24*3600*_xlfn.SEQUENCE(L$1-1))))+$J415</f>
        <v>0</v>
      </c>
      <c r="M415" s="4" cm="1">
        <f t="array" ref="M415">SUM(($J415*EXP(-$H415*24*3600*_xlfn.SEQUENCE(M$1-1))))+$J415</f>
        <v>0</v>
      </c>
    </row>
    <row r="416" spans="2:13" hidden="1" x14ac:dyDescent="0.25">
      <c r="B416">
        <v>31067</v>
      </c>
      <c r="C416" s="4">
        <v>0</v>
      </c>
      <c r="D416">
        <f>0</f>
        <v>0</v>
      </c>
      <c r="E416" t="str">
        <f>VLOOKUP(B416,Nuclides!A:E,5,FALSE)</f>
        <v>Ga67</v>
      </c>
      <c r="F416">
        <f>VLOOKUP(B416,Nuclides!A:E,4,FALSE)</f>
        <v>281810.88</v>
      </c>
      <c r="G416" s="4" t="str">
        <f t="shared" si="35"/>
        <v>3.26d</v>
      </c>
      <c r="H416" s="4">
        <f t="shared" si="36"/>
        <v>2.4596182395794844E-6</v>
      </c>
      <c r="I416" s="4">
        <f t="shared" si="37"/>
        <v>0</v>
      </c>
      <c r="J416" s="4">
        <f t="shared" si="38"/>
        <v>0</v>
      </c>
      <c r="K416" s="4" t="str">
        <f t="shared" si="39"/>
        <v>Ga67</v>
      </c>
      <c r="L416" s="4" cm="1">
        <f t="array" ref="L416">SUM(($J416*EXP(-$H416*24*3600*_xlfn.SEQUENCE(L$1-1))))+$J416</f>
        <v>0</v>
      </c>
      <c r="M416" s="4" cm="1">
        <f t="array" ref="M416">SUM(($J416*EXP(-$H416*24*3600*_xlfn.SEQUENCE(M$1-1))))+$J416</f>
        <v>0</v>
      </c>
    </row>
    <row r="417" spans="2:13" hidden="1" x14ac:dyDescent="0.25">
      <c r="B417">
        <v>31068</v>
      </c>
      <c r="C417" s="4">
        <v>0</v>
      </c>
      <c r="D417">
        <f>0</f>
        <v>0</v>
      </c>
      <c r="E417" t="str">
        <f>VLOOKUP(B417,Nuclides!A:E,5,FALSE)</f>
        <v>Ga68</v>
      </c>
      <c r="F417">
        <f>VLOOKUP(B417,Nuclides!A:E,4,FALSE)</f>
        <v>4062.5999999999899</v>
      </c>
      <c r="G417" s="4" t="str">
        <f t="shared" si="35"/>
        <v>1.13h</v>
      </c>
      <c r="H417" s="4">
        <f t="shared" si="36"/>
        <v>1.7061664465119555E-4</v>
      </c>
      <c r="I417" s="4">
        <f t="shared" si="37"/>
        <v>0</v>
      </c>
      <c r="J417" s="4">
        <f t="shared" si="38"/>
        <v>0</v>
      </c>
      <c r="K417" s="4" t="str">
        <f t="shared" si="39"/>
        <v>Ga68</v>
      </c>
      <c r="L417" s="4" cm="1">
        <f t="array" ref="L417">SUM(($J417*EXP(-$H417*24*3600*_xlfn.SEQUENCE(L$1-1))))+$J417</f>
        <v>0</v>
      </c>
      <c r="M417" s="4" cm="1">
        <f t="array" ref="M417">SUM(($J417*EXP(-$H417*24*3600*_xlfn.SEQUENCE(M$1-1))))+$J417</f>
        <v>0</v>
      </c>
    </row>
    <row r="418" spans="2:13" hidden="1" x14ac:dyDescent="0.25">
      <c r="B418">
        <v>31069</v>
      </c>
      <c r="C418" s="4">
        <v>0</v>
      </c>
      <c r="D418">
        <f>0</f>
        <v>0</v>
      </c>
      <c r="E418" t="str">
        <f>VLOOKUP(B418,Nuclides!A:E,5,FALSE)</f>
        <v>Ga69</v>
      </c>
      <c r="F418" t="str">
        <f>VLOOKUP(B418,Nuclides!A:E,4,FALSE)</f>
        <v>STABLE</v>
      </c>
      <c r="G418" s="4" t="str">
        <f t="shared" si="35"/>
        <v>STABLE</v>
      </c>
      <c r="H418" s="4" t="e">
        <f t="shared" si="36"/>
        <v>#VALUE!</v>
      </c>
      <c r="I418" s="4" t="e">
        <f t="shared" si="37"/>
        <v>#VALUE!</v>
      </c>
      <c r="J418" s="4" t="e">
        <f t="shared" si="38"/>
        <v>#VALUE!</v>
      </c>
      <c r="K418" s="4" t="str">
        <f t="shared" si="39"/>
        <v>Ga69</v>
      </c>
      <c r="L418" s="4" t="e" cm="1">
        <f t="array" ref="L418">SUM(($J418*EXP(-$H418*24*3600*_xlfn.SEQUENCE(L$1-1))))+$J418</f>
        <v>#VALUE!</v>
      </c>
      <c r="M418" s="4" t="e" cm="1">
        <f t="array" ref="M418">SUM(($J418*EXP(-$H418*24*3600*_xlfn.SEQUENCE(M$1-1))))+$J418</f>
        <v>#VALUE!</v>
      </c>
    </row>
    <row r="419" spans="2:13" hidden="1" x14ac:dyDescent="0.25">
      <c r="B419">
        <v>31070</v>
      </c>
      <c r="C419" s="4">
        <v>0</v>
      </c>
      <c r="D419">
        <f>0</f>
        <v>0</v>
      </c>
      <c r="E419" t="str">
        <f>VLOOKUP(B419,Nuclides!A:E,5,FALSE)</f>
        <v>Ga70</v>
      </c>
      <c r="F419">
        <f>VLOOKUP(B419,Nuclides!A:E,4,FALSE)</f>
        <v>1268.4000000000001</v>
      </c>
      <c r="G419" s="4" t="str">
        <f t="shared" si="35"/>
        <v>21.14min</v>
      </c>
      <c r="H419" s="4">
        <f t="shared" si="36"/>
        <v>5.4647365228630181E-4</v>
      </c>
      <c r="I419" s="4">
        <f t="shared" si="37"/>
        <v>0</v>
      </c>
      <c r="J419" s="4">
        <f t="shared" si="38"/>
        <v>0</v>
      </c>
      <c r="K419" s="4" t="str">
        <f t="shared" si="39"/>
        <v>Ga70</v>
      </c>
      <c r="L419" s="4" cm="1">
        <f t="array" ref="L419">SUM(($J419*EXP(-$H419*24*3600*_xlfn.SEQUENCE(L$1-1))))+$J419</f>
        <v>0</v>
      </c>
      <c r="M419" s="4" cm="1">
        <f t="array" ref="M419">SUM(($J419*EXP(-$H419*24*3600*_xlfn.SEQUENCE(M$1-1))))+$J419</f>
        <v>0</v>
      </c>
    </row>
    <row r="420" spans="2:13" hidden="1" x14ac:dyDescent="0.25">
      <c r="B420">
        <v>31071</v>
      </c>
      <c r="C420" s="4">
        <v>0</v>
      </c>
      <c r="D420">
        <f>0</f>
        <v>0</v>
      </c>
      <c r="E420" t="str">
        <f>VLOOKUP(B420,Nuclides!A:E,5,FALSE)</f>
        <v>Ga71</v>
      </c>
      <c r="F420" t="str">
        <f>VLOOKUP(B420,Nuclides!A:E,4,FALSE)</f>
        <v>STABLE</v>
      </c>
      <c r="G420" s="4" t="str">
        <f t="shared" si="35"/>
        <v>STABLE</v>
      </c>
      <c r="H420" s="4" t="e">
        <f t="shared" si="36"/>
        <v>#VALUE!</v>
      </c>
      <c r="I420" s="4" t="e">
        <f t="shared" si="37"/>
        <v>#VALUE!</v>
      </c>
      <c r="J420" s="4" t="e">
        <f t="shared" si="38"/>
        <v>#VALUE!</v>
      </c>
      <c r="K420" s="4" t="str">
        <f t="shared" si="39"/>
        <v>Ga71</v>
      </c>
      <c r="L420" s="4" t="e" cm="1">
        <f t="array" ref="L420">SUM(($J420*EXP(-$H420*24*3600*_xlfn.SEQUENCE(L$1-1))))+$J420</f>
        <v>#VALUE!</v>
      </c>
      <c r="M420" s="4" t="e" cm="1">
        <f t="array" ref="M420">SUM(($J420*EXP(-$H420*24*3600*_xlfn.SEQUENCE(M$1-1))))+$J420</f>
        <v>#VALUE!</v>
      </c>
    </row>
    <row r="421" spans="2:13" hidden="1" x14ac:dyDescent="0.25">
      <c r="B421">
        <v>31072</v>
      </c>
      <c r="C421" s="4">
        <v>0</v>
      </c>
      <c r="D421">
        <f>0</f>
        <v>0</v>
      </c>
      <c r="E421" t="str">
        <f>VLOOKUP(B421,Nuclides!A:E,5,FALSE)</f>
        <v>Ga72</v>
      </c>
      <c r="F421">
        <f>VLOOKUP(B421,Nuclides!A:E,4,FALSE)</f>
        <v>50760</v>
      </c>
      <c r="G421" s="4" t="str">
        <f t="shared" si="35"/>
        <v>14.1h</v>
      </c>
      <c r="H421" s="4">
        <f t="shared" si="36"/>
        <v>1.3655381807721538E-5</v>
      </c>
      <c r="I421" s="4">
        <f t="shared" si="37"/>
        <v>0</v>
      </c>
      <c r="J421" s="4">
        <f t="shared" si="38"/>
        <v>0</v>
      </c>
      <c r="K421" s="4" t="str">
        <f t="shared" si="39"/>
        <v>Ga72</v>
      </c>
      <c r="L421" s="4" cm="1">
        <f t="array" ref="L421">SUM(($J421*EXP(-$H421*24*3600*_xlfn.SEQUENCE(L$1-1))))+$J421</f>
        <v>0</v>
      </c>
      <c r="M421" s="4" cm="1">
        <f t="array" ref="M421">SUM(($J421*EXP(-$H421*24*3600*_xlfn.SEQUENCE(M$1-1))))+$J421</f>
        <v>0</v>
      </c>
    </row>
    <row r="422" spans="2:13" hidden="1" x14ac:dyDescent="0.25">
      <c r="B422">
        <v>31073</v>
      </c>
      <c r="C422" s="4">
        <v>0</v>
      </c>
      <c r="D422">
        <f>0</f>
        <v>0</v>
      </c>
      <c r="E422" t="str">
        <f>VLOOKUP(B422,Nuclides!A:E,5,FALSE)</f>
        <v>Ga73</v>
      </c>
      <c r="F422">
        <f>VLOOKUP(B422,Nuclides!A:E,4,FALSE)</f>
        <v>17496</v>
      </c>
      <c r="G422" s="4" t="str">
        <f t="shared" si="35"/>
        <v>4.86h</v>
      </c>
      <c r="H422" s="4">
        <f t="shared" si="36"/>
        <v>3.9617465738451376E-5</v>
      </c>
      <c r="I422" s="4">
        <f t="shared" si="37"/>
        <v>0</v>
      </c>
      <c r="J422" s="4">
        <f t="shared" si="38"/>
        <v>0</v>
      </c>
      <c r="K422" s="4" t="str">
        <f t="shared" si="39"/>
        <v>Ga73</v>
      </c>
      <c r="L422" s="4" cm="1">
        <f t="array" ref="L422">SUM(($J422*EXP(-$H422*24*3600*_xlfn.SEQUENCE(L$1-1))))+$J422</f>
        <v>0</v>
      </c>
      <c r="M422" s="4" cm="1">
        <f t="array" ref="M422">SUM(($J422*EXP(-$H422*24*3600*_xlfn.SEQUENCE(M$1-1))))+$J422</f>
        <v>0</v>
      </c>
    </row>
    <row r="423" spans="2:13" hidden="1" x14ac:dyDescent="0.25">
      <c r="B423">
        <v>31074</v>
      </c>
      <c r="C423" s="4">
        <v>0</v>
      </c>
      <c r="D423">
        <f>0</f>
        <v>0</v>
      </c>
      <c r="E423" t="str">
        <f>VLOOKUP(B423,Nuclides!A:E,5,FALSE)</f>
        <v>Ga74</v>
      </c>
      <c r="F423">
        <f>VLOOKUP(B423,Nuclides!A:E,4,FALSE)</f>
        <v>487.19999999999902</v>
      </c>
      <c r="G423" s="4" t="str">
        <f t="shared" si="35"/>
        <v>8.12min</v>
      </c>
      <c r="H423" s="4">
        <f t="shared" si="36"/>
        <v>1.4227158878488233E-3</v>
      </c>
      <c r="I423" s="4">
        <f t="shared" si="37"/>
        <v>0</v>
      </c>
      <c r="J423" s="4">
        <f t="shared" si="38"/>
        <v>0</v>
      </c>
      <c r="K423" s="4" t="str">
        <f t="shared" si="39"/>
        <v>Ga74</v>
      </c>
      <c r="L423" s="4" cm="1">
        <f t="array" ref="L423">SUM(($J423*EXP(-$H423*24*3600*_xlfn.SEQUENCE(L$1-1))))+$J423</f>
        <v>0</v>
      </c>
      <c r="M423" s="4" cm="1">
        <f t="array" ref="M423">SUM(($J423*EXP(-$H423*24*3600*_xlfn.SEQUENCE(M$1-1))))+$J423</f>
        <v>0</v>
      </c>
    </row>
    <row r="424" spans="2:13" hidden="1" x14ac:dyDescent="0.25">
      <c r="B424">
        <v>31075</v>
      </c>
      <c r="C424" s="4">
        <v>0</v>
      </c>
      <c r="D424">
        <f>0</f>
        <v>0</v>
      </c>
      <c r="E424" t="str">
        <f>VLOOKUP(B424,Nuclides!A:E,5,FALSE)</f>
        <v>Ga75</v>
      </c>
      <c r="F424">
        <f>VLOOKUP(B424,Nuclides!A:E,4,FALSE)</f>
        <v>126</v>
      </c>
      <c r="G424" s="4" t="str">
        <f t="shared" si="35"/>
        <v>2.1min</v>
      </c>
      <c r="H424" s="4">
        <f t="shared" si="36"/>
        <v>5.5011680996821053E-3</v>
      </c>
      <c r="I424" s="4">
        <f t="shared" si="37"/>
        <v>0</v>
      </c>
      <c r="J424" s="4">
        <f t="shared" si="38"/>
        <v>0</v>
      </c>
      <c r="K424" s="4" t="str">
        <f t="shared" si="39"/>
        <v>Ga75</v>
      </c>
      <c r="L424" s="4" cm="1">
        <f t="array" ref="L424">SUM(($J424*EXP(-$H424*24*3600*_xlfn.SEQUENCE(L$1-1))))+$J424</f>
        <v>0</v>
      </c>
      <c r="M424" s="4" cm="1">
        <f t="array" ref="M424">SUM(($J424*EXP(-$H424*24*3600*_xlfn.SEQUENCE(M$1-1))))+$J424</f>
        <v>0</v>
      </c>
    </row>
    <row r="425" spans="2:13" hidden="1" x14ac:dyDescent="0.25">
      <c r="B425">
        <v>31076</v>
      </c>
      <c r="C425" s="4">
        <v>0</v>
      </c>
      <c r="D425">
        <f>0</f>
        <v>0</v>
      </c>
      <c r="E425" t="str">
        <f>VLOOKUP(B425,Nuclides!A:E,5,FALSE)</f>
        <v>Ga76</v>
      </c>
      <c r="F425">
        <f>VLOOKUP(B425,Nuclides!A:E,4,FALSE)</f>
        <v>32.6</v>
      </c>
      <c r="G425" s="4" t="str">
        <f t="shared" si="35"/>
        <v>32.6s</v>
      </c>
      <c r="H425" s="4">
        <f t="shared" si="36"/>
        <v>2.1262183452759056E-2</v>
      </c>
      <c r="I425" s="4">
        <f t="shared" si="37"/>
        <v>0</v>
      </c>
      <c r="J425" s="4">
        <f t="shared" si="38"/>
        <v>0</v>
      </c>
      <c r="K425" s="4" t="str">
        <f t="shared" si="39"/>
        <v>Ga76</v>
      </c>
      <c r="L425" s="4" cm="1">
        <f t="array" ref="L425">SUM(($J425*EXP(-$H425*24*3600*_xlfn.SEQUENCE(L$1-1))))+$J425</f>
        <v>0</v>
      </c>
      <c r="M425" s="4" cm="1">
        <f t="array" ref="M425">SUM(($J425*EXP(-$H425*24*3600*_xlfn.SEQUENCE(M$1-1))))+$J425</f>
        <v>0</v>
      </c>
    </row>
    <row r="426" spans="2:13" hidden="1" x14ac:dyDescent="0.25">
      <c r="B426">
        <v>31077</v>
      </c>
      <c r="C426" s="4">
        <v>0</v>
      </c>
      <c r="D426">
        <f>0</f>
        <v>0</v>
      </c>
      <c r="E426" t="str">
        <f>VLOOKUP(B426,Nuclides!A:E,5,FALSE)</f>
        <v>Ga77</v>
      </c>
      <c r="F426">
        <f>VLOOKUP(B426,Nuclides!A:E,4,FALSE)</f>
        <v>13.2</v>
      </c>
      <c r="G426" s="4" t="str">
        <f t="shared" si="35"/>
        <v>13.2s</v>
      </c>
      <c r="H426" s="4">
        <f t="shared" si="36"/>
        <v>5.2511150042420102E-2</v>
      </c>
      <c r="I426" s="4">
        <f t="shared" si="37"/>
        <v>0</v>
      </c>
      <c r="J426" s="4">
        <f t="shared" si="38"/>
        <v>0</v>
      </c>
      <c r="K426" s="4" t="str">
        <f t="shared" si="39"/>
        <v>Ga77</v>
      </c>
      <c r="L426" s="4" cm="1">
        <f t="array" ref="L426">SUM(($J426*EXP(-$H426*24*3600*_xlfn.SEQUENCE(L$1-1))))+$J426</f>
        <v>0</v>
      </c>
      <c r="M426" s="4" cm="1">
        <f t="array" ref="M426">SUM(($J426*EXP(-$H426*24*3600*_xlfn.SEQUENCE(M$1-1))))+$J426</f>
        <v>0</v>
      </c>
    </row>
    <row r="427" spans="2:13" hidden="1" x14ac:dyDescent="0.25">
      <c r="B427">
        <v>31078</v>
      </c>
      <c r="C427" s="4">
        <v>0</v>
      </c>
      <c r="D427">
        <f>0</f>
        <v>0</v>
      </c>
      <c r="E427" t="str">
        <f>VLOOKUP(B427,Nuclides!A:E,5,FALSE)</f>
        <v>Ga78</v>
      </c>
      <c r="F427">
        <f>VLOOKUP(B427,Nuclides!A:E,4,FALSE)</f>
        <v>5.09</v>
      </c>
      <c r="G427" s="4" t="str">
        <f t="shared" si="35"/>
        <v>5.09s</v>
      </c>
      <c r="H427" s="4">
        <f t="shared" si="36"/>
        <v>0.13617822800784779</v>
      </c>
      <c r="I427" s="4">
        <f t="shared" si="37"/>
        <v>0</v>
      </c>
      <c r="J427" s="4">
        <f t="shared" si="38"/>
        <v>0</v>
      </c>
      <c r="K427" s="4" t="str">
        <f t="shared" si="39"/>
        <v>Ga78</v>
      </c>
      <c r="L427" s="4" cm="1">
        <f t="array" ref="L427">SUM(($J427*EXP(-$H427*24*3600*_xlfn.SEQUENCE(L$1-1))))+$J427</f>
        <v>0</v>
      </c>
      <c r="M427" s="4" cm="1">
        <f t="array" ref="M427">SUM(($J427*EXP(-$H427*24*3600*_xlfn.SEQUENCE(M$1-1))))+$J427</f>
        <v>0</v>
      </c>
    </row>
    <row r="428" spans="2:13" hidden="1" x14ac:dyDescent="0.25">
      <c r="B428">
        <v>31079</v>
      </c>
      <c r="C428" s="4">
        <v>0</v>
      </c>
      <c r="D428">
        <f>0</f>
        <v>0</v>
      </c>
      <c r="E428" t="str">
        <f>VLOOKUP(B428,Nuclides!A:E,5,FALSE)</f>
        <v>Ga79</v>
      </c>
      <c r="F428">
        <f>VLOOKUP(B428,Nuclides!A:E,4,FALSE)</f>
        <v>2.847</v>
      </c>
      <c r="G428" s="4" t="str">
        <f t="shared" si="35"/>
        <v>2.847s</v>
      </c>
      <c r="H428" s="4">
        <f t="shared" si="36"/>
        <v>0.24346581684578339</v>
      </c>
      <c r="I428" s="4">
        <f t="shared" si="37"/>
        <v>0</v>
      </c>
      <c r="J428" s="4">
        <f t="shared" si="38"/>
        <v>0</v>
      </c>
      <c r="K428" s="4" t="str">
        <f t="shared" si="39"/>
        <v>Ga79</v>
      </c>
      <c r="L428" s="4" cm="1">
        <f t="array" ref="L428">SUM(($J428*EXP(-$H428*24*3600*_xlfn.SEQUENCE(L$1-1))))+$J428</f>
        <v>0</v>
      </c>
      <c r="M428" s="4" cm="1">
        <f t="array" ref="M428">SUM(($J428*EXP(-$H428*24*3600*_xlfn.SEQUENCE(M$1-1))))+$J428</f>
        <v>0</v>
      </c>
    </row>
    <row r="429" spans="2:13" hidden="1" x14ac:dyDescent="0.25">
      <c r="B429">
        <v>31080</v>
      </c>
      <c r="C429" s="4">
        <v>0</v>
      </c>
      <c r="D429">
        <f>0</f>
        <v>0</v>
      </c>
      <c r="E429" t="str">
        <f>VLOOKUP(B429,Nuclides!A:E,5,FALSE)</f>
        <v>Ga80</v>
      </c>
      <c r="F429">
        <f>VLOOKUP(B429,Nuclides!A:E,4,FALSE)</f>
        <v>1.9</v>
      </c>
      <c r="G429" s="4" t="str">
        <f t="shared" si="35"/>
        <v>1.9s</v>
      </c>
      <c r="H429" s="4">
        <f t="shared" si="36"/>
        <v>0.36481430555786598</v>
      </c>
      <c r="I429" s="4">
        <f t="shared" si="37"/>
        <v>0</v>
      </c>
      <c r="J429" s="4">
        <f t="shared" si="38"/>
        <v>0</v>
      </c>
      <c r="K429" s="4" t="str">
        <f t="shared" si="39"/>
        <v>Ga80</v>
      </c>
      <c r="L429" s="4" cm="1">
        <f t="array" ref="L429">SUM(($J429*EXP(-$H429*24*3600*_xlfn.SEQUENCE(L$1-1))))+$J429</f>
        <v>0</v>
      </c>
      <c r="M429" s="4" cm="1">
        <f t="array" ref="M429">SUM(($J429*EXP(-$H429*24*3600*_xlfn.SEQUENCE(M$1-1))))+$J429</f>
        <v>0</v>
      </c>
    </row>
    <row r="430" spans="2:13" hidden="1" x14ac:dyDescent="0.25">
      <c r="B430">
        <v>31081</v>
      </c>
      <c r="C430" s="4">
        <v>0</v>
      </c>
      <c r="D430">
        <f>0</f>
        <v>0</v>
      </c>
      <c r="E430" t="str">
        <f>VLOOKUP(B430,Nuclides!A:E,5,FALSE)</f>
        <v>Ga81</v>
      </c>
      <c r="F430">
        <f>VLOOKUP(B430,Nuclides!A:E,4,FALSE)</f>
        <v>1.2170000000000001</v>
      </c>
      <c r="G430" s="4" t="str">
        <f t="shared" si="35"/>
        <v>1.217s</v>
      </c>
      <c r="H430" s="4">
        <f t="shared" si="36"/>
        <v>0.56955396923578083</v>
      </c>
      <c r="I430" s="4">
        <f t="shared" si="37"/>
        <v>0</v>
      </c>
      <c r="J430" s="4">
        <f t="shared" si="38"/>
        <v>0</v>
      </c>
      <c r="K430" s="4" t="str">
        <f t="shared" si="39"/>
        <v>Ga81</v>
      </c>
      <c r="L430" s="4" cm="1">
        <f t="array" ref="L430">SUM(($J430*EXP(-$H430*24*3600*_xlfn.SEQUENCE(L$1-1))))+$J430</f>
        <v>0</v>
      </c>
      <c r="M430" s="4" cm="1">
        <f t="array" ref="M430">SUM(($J430*EXP(-$H430*24*3600*_xlfn.SEQUENCE(M$1-1))))+$J430</f>
        <v>0</v>
      </c>
    </row>
    <row r="431" spans="2:13" hidden="1" x14ac:dyDescent="0.25">
      <c r="B431">
        <v>31082</v>
      </c>
      <c r="C431" s="4">
        <v>0</v>
      </c>
      <c r="D431">
        <f>0</f>
        <v>0</v>
      </c>
      <c r="E431" t="str">
        <f>VLOOKUP(B431,Nuclides!A:E,5,FALSE)</f>
        <v>Ga82</v>
      </c>
      <c r="F431">
        <f>VLOOKUP(B431,Nuclides!A:E,4,FALSE)</f>
        <v>0.59899999999999998</v>
      </c>
      <c r="G431" s="4" t="str">
        <f t="shared" si="35"/>
        <v>0.599s</v>
      </c>
      <c r="H431" s="4">
        <f t="shared" si="36"/>
        <v>1.1571739241401424</v>
      </c>
      <c r="I431" s="4">
        <f t="shared" si="37"/>
        <v>0</v>
      </c>
      <c r="J431" s="4">
        <f t="shared" si="38"/>
        <v>0</v>
      </c>
      <c r="K431" s="4" t="str">
        <f t="shared" si="39"/>
        <v>Ga82</v>
      </c>
      <c r="L431" s="4" cm="1">
        <f t="array" ref="L431">SUM(($J431*EXP(-$H431*24*3600*_xlfn.SEQUENCE(L$1-1))))+$J431</f>
        <v>0</v>
      </c>
      <c r="M431" s="4" cm="1">
        <f t="array" ref="M431">SUM(($J431*EXP(-$H431*24*3600*_xlfn.SEQUENCE(M$1-1))))+$J431</f>
        <v>0</v>
      </c>
    </row>
    <row r="432" spans="2:13" hidden="1" x14ac:dyDescent="0.25">
      <c r="B432">
        <v>31083</v>
      </c>
      <c r="C432" s="4">
        <v>0</v>
      </c>
      <c r="D432">
        <f>0</f>
        <v>0</v>
      </c>
      <c r="E432" t="str">
        <f>VLOOKUP(B432,Nuclides!A:E,5,FALSE)</f>
        <v>Ga83</v>
      </c>
      <c r="F432">
        <f>VLOOKUP(B432,Nuclides!A:E,4,FALSE)</f>
        <v>0.30809999999999998</v>
      </c>
      <c r="G432" s="4" t="str">
        <f t="shared" si="35"/>
        <v>0.3081s</v>
      </c>
      <c r="H432" s="4">
        <f t="shared" si="36"/>
        <v>2.2497474214863531</v>
      </c>
      <c r="I432" s="4">
        <f t="shared" si="37"/>
        <v>0</v>
      </c>
      <c r="J432" s="4">
        <f t="shared" si="38"/>
        <v>0</v>
      </c>
      <c r="K432" s="4" t="str">
        <f t="shared" si="39"/>
        <v>Ga83</v>
      </c>
      <c r="L432" s="4" cm="1">
        <f t="array" ref="L432">SUM(($J432*EXP(-$H432*24*3600*_xlfn.SEQUENCE(L$1-1))))+$J432</f>
        <v>0</v>
      </c>
      <c r="M432" s="4" cm="1">
        <f t="array" ref="M432">SUM(($J432*EXP(-$H432*24*3600*_xlfn.SEQUENCE(M$1-1))))+$J432</f>
        <v>0</v>
      </c>
    </row>
    <row r="433" spans="2:13" hidden="1" x14ac:dyDescent="0.25">
      <c r="B433">
        <v>32061</v>
      </c>
      <c r="C433" s="4">
        <v>0</v>
      </c>
      <c r="D433">
        <f>0</f>
        <v>0</v>
      </c>
      <c r="E433" t="str">
        <f>VLOOKUP(B433,Nuclides!A:E,5,FALSE)</f>
        <v>Ge61</v>
      </c>
      <c r="F433">
        <f>VLOOKUP(B433,Nuclides!A:E,4,FALSE)</f>
        <v>4.3999999999999997E-2</v>
      </c>
      <c r="G433" s="4" t="str">
        <f t="shared" si="35"/>
        <v>0.044s</v>
      </c>
      <c r="H433" s="4">
        <f t="shared" si="36"/>
        <v>15.753345012726029</v>
      </c>
      <c r="I433" s="4">
        <f t="shared" si="37"/>
        <v>0</v>
      </c>
      <c r="J433" s="4">
        <f t="shared" si="38"/>
        <v>0</v>
      </c>
      <c r="K433" s="4" t="str">
        <f t="shared" si="39"/>
        <v>Ge61</v>
      </c>
      <c r="L433" s="4" cm="1">
        <f t="array" ref="L433">SUM(($J433*EXP(-$H433*24*3600*_xlfn.SEQUENCE(L$1-1))))+$J433</f>
        <v>0</v>
      </c>
      <c r="M433" s="4" cm="1">
        <f t="array" ref="M433">SUM(($J433*EXP(-$H433*24*3600*_xlfn.SEQUENCE(M$1-1))))+$J433</f>
        <v>0</v>
      </c>
    </row>
    <row r="434" spans="2:13" hidden="1" x14ac:dyDescent="0.25">
      <c r="B434">
        <v>32062</v>
      </c>
      <c r="C434" s="4">
        <v>0</v>
      </c>
      <c r="D434">
        <f>0</f>
        <v>0</v>
      </c>
      <c r="E434" t="str">
        <f>VLOOKUP(B434,Nuclides!A:E,5,FALSE)</f>
        <v>Ge62</v>
      </c>
      <c r="F434">
        <f>VLOOKUP(B434,Nuclides!A:E,4,FALSE)</f>
        <v>0.129</v>
      </c>
      <c r="G434" s="4" t="str">
        <f t="shared" si="35"/>
        <v>0.129s</v>
      </c>
      <c r="H434" s="4">
        <f t="shared" si="36"/>
        <v>5.3732339578290329</v>
      </c>
      <c r="I434" s="4">
        <f t="shared" si="37"/>
        <v>0</v>
      </c>
      <c r="J434" s="4">
        <f t="shared" si="38"/>
        <v>0</v>
      </c>
      <c r="K434" s="4" t="str">
        <f t="shared" si="39"/>
        <v>Ge62</v>
      </c>
      <c r="L434" s="4" cm="1">
        <f t="array" ref="L434">SUM(($J434*EXP(-$H434*24*3600*_xlfn.SEQUENCE(L$1-1))))+$J434</f>
        <v>0</v>
      </c>
      <c r="M434" s="4" cm="1">
        <f t="array" ref="M434">SUM(($J434*EXP(-$H434*24*3600*_xlfn.SEQUENCE(M$1-1))))+$J434</f>
        <v>0</v>
      </c>
    </row>
    <row r="435" spans="2:13" hidden="1" x14ac:dyDescent="0.25">
      <c r="B435">
        <v>32063</v>
      </c>
      <c r="C435" s="4">
        <v>0</v>
      </c>
      <c r="D435">
        <f>0</f>
        <v>0</v>
      </c>
      <c r="E435" t="str">
        <f>VLOOKUP(B435,Nuclides!A:E,5,FALSE)</f>
        <v>Ge63</v>
      </c>
      <c r="F435">
        <f>VLOOKUP(B435,Nuclides!A:E,4,FALSE)</f>
        <v>0.15</v>
      </c>
      <c r="G435" s="4" t="str">
        <f t="shared" si="35"/>
        <v>0.15s</v>
      </c>
      <c r="H435" s="4">
        <f t="shared" si="36"/>
        <v>4.6209812037329687</v>
      </c>
      <c r="I435" s="4">
        <f t="shared" si="37"/>
        <v>0</v>
      </c>
      <c r="J435" s="4">
        <f t="shared" si="38"/>
        <v>0</v>
      </c>
      <c r="K435" s="4" t="str">
        <f t="shared" si="39"/>
        <v>Ge63</v>
      </c>
      <c r="L435" s="4" cm="1">
        <f t="array" ref="L435">SUM(($J435*EXP(-$H435*24*3600*_xlfn.SEQUENCE(L$1-1))))+$J435</f>
        <v>0</v>
      </c>
      <c r="M435" s="4" cm="1">
        <f t="array" ref="M435">SUM(($J435*EXP(-$H435*24*3600*_xlfn.SEQUENCE(M$1-1))))+$J435</f>
        <v>0</v>
      </c>
    </row>
    <row r="436" spans="2:13" hidden="1" x14ac:dyDescent="0.25">
      <c r="B436">
        <v>32064</v>
      </c>
      <c r="C436" s="4">
        <v>0</v>
      </c>
      <c r="D436">
        <f>0</f>
        <v>0</v>
      </c>
      <c r="E436" t="str">
        <f>VLOOKUP(B436,Nuclides!A:E,5,FALSE)</f>
        <v>Ge64</v>
      </c>
      <c r="F436">
        <f>VLOOKUP(B436,Nuclides!A:E,4,FALSE)</f>
        <v>63.7</v>
      </c>
      <c r="G436" s="4" t="str">
        <f t="shared" si="35"/>
        <v>1.06min</v>
      </c>
      <c r="H436" s="4">
        <f t="shared" si="36"/>
        <v>1.0881431405964604E-2</v>
      </c>
      <c r="I436" s="4">
        <f t="shared" si="37"/>
        <v>0</v>
      </c>
      <c r="J436" s="4">
        <f t="shared" si="38"/>
        <v>0</v>
      </c>
      <c r="K436" s="4" t="str">
        <f t="shared" si="39"/>
        <v>Ge64</v>
      </c>
      <c r="L436" s="4" cm="1">
        <f t="array" ref="L436">SUM(($J436*EXP(-$H436*24*3600*_xlfn.SEQUENCE(L$1-1))))+$J436</f>
        <v>0</v>
      </c>
      <c r="M436" s="4" cm="1">
        <f t="array" ref="M436">SUM(($J436*EXP(-$H436*24*3600*_xlfn.SEQUENCE(M$1-1))))+$J436</f>
        <v>0</v>
      </c>
    </row>
    <row r="437" spans="2:13" hidden="1" x14ac:dyDescent="0.25">
      <c r="B437">
        <v>32065</v>
      </c>
      <c r="C437" s="4">
        <v>0</v>
      </c>
      <c r="D437">
        <f>0</f>
        <v>0</v>
      </c>
      <c r="E437" t="str">
        <f>VLOOKUP(B437,Nuclides!A:E,5,FALSE)</f>
        <v>Ge65</v>
      </c>
      <c r="F437">
        <f>VLOOKUP(B437,Nuclides!A:E,4,FALSE)</f>
        <v>30.9</v>
      </c>
      <c r="G437" s="4" t="str">
        <f t="shared" si="35"/>
        <v>30.9s</v>
      </c>
      <c r="H437" s="4">
        <f t="shared" si="36"/>
        <v>2.2431947590936741E-2</v>
      </c>
      <c r="I437" s="4">
        <f t="shared" si="37"/>
        <v>0</v>
      </c>
      <c r="J437" s="4">
        <f t="shared" si="38"/>
        <v>0</v>
      </c>
      <c r="K437" s="4" t="str">
        <f t="shared" si="39"/>
        <v>Ge65</v>
      </c>
      <c r="L437" s="4" cm="1">
        <f t="array" ref="L437">SUM(($J437*EXP(-$H437*24*3600*_xlfn.SEQUENCE(L$1-1))))+$J437</f>
        <v>0</v>
      </c>
      <c r="M437" s="4" cm="1">
        <f t="array" ref="M437">SUM(($J437*EXP(-$H437*24*3600*_xlfn.SEQUENCE(M$1-1))))+$J437</f>
        <v>0</v>
      </c>
    </row>
    <row r="438" spans="2:13" hidden="1" x14ac:dyDescent="0.25">
      <c r="B438">
        <v>32066</v>
      </c>
      <c r="C438" s="4">
        <v>0</v>
      </c>
      <c r="D438">
        <f>0</f>
        <v>0</v>
      </c>
      <c r="E438" t="str">
        <f>VLOOKUP(B438,Nuclides!A:E,5,FALSE)</f>
        <v>Ge66</v>
      </c>
      <c r="F438">
        <f>VLOOKUP(B438,Nuclides!A:E,4,FALSE)</f>
        <v>8135.99999999999</v>
      </c>
      <c r="G438" s="4" t="str">
        <f t="shared" si="35"/>
        <v>2.26h</v>
      </c>
      <c r="H438" s="4">
        <f t="shared" si="36"/>
        <v>8.519508118976723E-5</v>
      </c>
      <c r="I438" s="4">
        <f t="shared" si="37"/>
        <v>0</v>
      </c>
      <c r="J438" s="4">
        <f t="shared" si="38"/>
        <v>0</v>
      </c>
      <c r="K438" s="4" t="str">
        <f t="shared" si="39"/>
        <v>Ge66</v>
      </c>
      <c r="L438" s="4" cm="1">
        <f t="array" ref="L438">SUM(($J438*EXP(-$H438*24*3600*_xlfn.SEQUENCE(L$1-1))))+$J438</f>
        <v>0</v>
      </c>
      <c r="M438" s="4" cm="1">
        <f t="array" ref="M438">SUM(($J438*EXP(-$H438*24*3600*_xlfn.SEQUENCE(M$1-1))))+$J438</f>
        <v>0</v>
      </c>
    </row>
    <row r="439" spans="2:13" hidden="1" x14ac:dyDescent="0.25">
      <c r="B439">
        <v>32067</v>
      </c>
      <c r="C439" s="4">
        <v>0</v>
      </c>
      <c r="D439">
        <f>0</f>
        <v>0</v>
      </c>
      <c r="E439" t="str">
        <f>VLOOKUP(B439,Nuclides!A:E,5,FALSE)</f>
        <v>Ge67</v>
      </c>
      <c r="F439">
        <f>VLOOKUP(B439,Nuclides!A:E,4,FALSE)</f>
        <v>1134</v>
      </c>
      <c r="G439" s="4" t="str">
        <f t="shared" si="35"/>
        <v>18.9min</v>
      </c>
      <c r="H439" s="4">
        <f t="shared" si="36"/>
        <v>6.1124089996467839E-4</v>
      </c>
      <c r="I439" s="4">
        <f t="shared" si="37"/>
        <v>0</v>
      </c>
      <c r="J439" s="4">
        <f t="shared" si="38"/>
        <v>0</v>
      </c>
      <c r="K439" s="4" t="str">
        <f t="shared" si="39"/>
        <v>Ge67</v>
      </c>
      <c r="L439" s="4" cm="1">
        <f t="array" ref="L439">SUM(($J439*EXP(-$H439*24*3600*_xlfn.SEQUENCE(L$1-1))))+$J439</f>
        <v>0</v>
      </c>
      <c r="M439" s="4" cm="1">
        <f t="array" ref="M439">SUM(($J439*EXP(-$H439*24*3600*_xlfn.SEQUENCE(M$1-1))))+$J439</f>
        <v>0</v>
      </c>
    </row>
    <row r="440" spans="2:13" hidden="1" x14ac:dyDescent="0.25">
      <c r="B440">
        <v>32068</v>
      </c>
      <c r="C440" s="4">
        <v>0</v>
      </c>
      <c r="D440">
        <f>0</f>
        <v>0</v>
      </c>
      <c r="E440" t="str">
        <f>VLOOKUP(B440,Nuclides!A:E,5,FALSE)</f>
        <v>Ge68</v>
      </c>
      <c r="F440">
        <f>VLOOKUP(B440,Nuclides!A:E,4,FALSE)</f>
        <v>23408352</v>
      </c>
      <c r="G440" s="4" t="str">
        <f t="shared" si="35"/>
        <v>270.93d</v>
      </c>
      <c r="H440" s="4">
        <f t="shared" si="36"/>
        <v>2.9611105496018911E-8</v>
      </c>
      <c r="I440" s="4">
        <f t="shared" si="37"/>
        <v>0</v>
      </c>
      <c r="J440" s="4">
        <f t="shared" si="38"/>
        <v>0</v>
      </c>
      <c r="K440" s="4" t="str">
        <f t="shared" si="39"/>
        <v>Ge68</v>
      </c>
      <c r="L440" s="4" cm="1">
        <f t="array" ref="L440">SUM(($J440*EXP(-$H440*24*3600*_xlfn.SEQUENCE(L$1-1))))+$J440</f>
        <v>0</v>
      </c>
      <c r="M440" s="4" cm="1">
        <f t="array" ref="M440">SUM(($J440*EXP(-$H440*24*3600*_xlfn.SEQUENCE(M$1-1))))+$J440</f>
        <v>0</v>
      </c>
    </row>
    <row r="441" spans="2:13" hidden="1" x14ac:dyDescent="0.25">
      <c r="B441">
        <v>32069</v>
      </c>
      <c r="C441" s="4">
        <v>0</v>
      </c>
      <c r="D441">
        <f>0</f>
        <v>0</v>
      </c>
      <c r="E441" t="str">
        <f>VLOOKUP(B441,Nuclides!A:E,5,FALSE)</f>
        <v>Ge69</v>
      </c>
      <c r="F441">
        <f>VLOOKUP(B441,Nuclides!A:E,4,FALSE)</f>
        <v>140580</v>
      </c>
      <c r="G441" s="4" t="str">
        <f t="shared" si="35"/>
        <v>1.63d</v>
      </c>
      <c r="H441" s="4">
        <f t="shared" si="36"/>
        <v>4.930624417128648E-6</v>
      </c>
      <c r="I441" s="4">
        <f t="shared" si="37"/>
        <v>0</v>
      </c>
      <c r="J441" s="4">
        <f t="shared" si="38"/>
        <v>0</v>
      </c>
      <c r="K441" s="4" t="str">
        <f t="shared" si="39"/>
        <v>Ge69</v>
      </c>
      <c r="L441" s="4" cm="1">
        <f t="array" ref="L441">SUM(($J441*EXP(-$H441*24*3600*_xlfn.SEQUENCE(L$1-1))))+$J441</f>
        <v>0</v>
      </c>
      <c r="M441" s="4" cm="1">
        <f t="array" ref="M441">SUM(($J441*EXP(-$H441*24*3600*_xlfn.SEQUENCE(M$1-1))))+$J441</f>
        <v>0</v>
      </c>
    </row>
    <row r="442" spans="2:13" hidden="1" x14ac:dyDescent="0.25">
      <c r="B442">
        <v>32070</v>
      </c>
      <c r="C442" s="4">
        <v>0</v>
      </c>
      <c r="D442">
        <f>0</f>
        <v>0</v>
      </c>
      <c r="E442" t="str">
        <f>VLOOKUP(B442,Nuclides!A:E,5,FALSE)</f>
        <v>Ge70</v>
      </c>
      <c r="F442" t="str">
        <f>VLOOKUP(B442,Nuclides!A:E,4,FALSE)</f>
        <v>STABLE</v>
      </c>
      <c r="G442" s="4" t="str">
        <f t="shared" si="35"/>
        <v>STABLE</v>
      </c>
      <c r="H442" s="4" t="e">
        <f t="shared" si="36"/>
        <v>#VALUE!</v>
      </c>
      <c r="I442" s="4" t="e">
        <f t="shared" si="37"/>
        <v>#VALUE!</v>
      </c>
      <c r="J442" s="4" t="e">
        <f t="shared" si="38"/>
        <v>#VALUE!</v>
      </c>
      <c r="K442" s="4" t="str">
        <f t="shared" si="39"/>
        <v>Ge70</v>
      </c>
      <c r="L442" s="4" t="e" cm="1">
        <f t="array" ref="L442">SUM(($J442*EXP(-$H442*24*3600*_xlfn.SEQUENCE(L$1-1))))+$J442</f>
        <v>#VALUE!</v>
      </c>
      <c r="M442" s="4" t="e" cm="1">
        <f t="array" ref="M442">SUM(($J442*EXP(-$H442*24*3600*_xlfn.SEQUENCE(M$1-1))))+$J442</f>
        <v>#VALUE!</v>
      </c>
    </row>
    <row r="443" spans="2:13" hidden="1" x14ac:dyDescent="0.25">
      <c r="B443">
        <v>32071</v>
      </c>
      <c r="C443" s="4">
        <v>0</v>
      </c>
      <c r="D443">
        <f>0</f>
        <v>0</v>
      </c>
      <c r="E443" t="str">
        <f>VLOOKUP(B443,Nuclides!A:E,5,FALSE)</f>
        <v>Ge71</v>
      </c>
      <c r="F443">
        <f>VLOOKUP(B443,Nuclides!A:E,4,FALSE)</f>
        <v>987552</v>
      </c>
      <c r="G443" s="4" t="str">
        <f t="shared" si="35"/>
        <v>11.43d</v>
      </c>
      <c r="H443" s="4">
        <f t="shared" si="36"/>
        <v>7.0188423552374482E-7</v>
      </c>
      <c r="I443" s="4">
        <f t="shared" si="37"/>
        <v>0</v>
      </c>
      <c r="J443" s="4">
        <f t="shared" si="38"/>
        <v>0</v>
      </c>
      <c r="K443" s="4" t="str">
        <f t="shared" si="39"/>
        <v>Ge71</v>
      </c>
      <c r="L443" s="4" cm="1">
        <f t="array" ref="L443">SUM(($J443*EXP(-$H443*24*3600*_xlfn.SEQUENCE(L$1-1))))+$J443</f>
        <v>0</v>
      </c>
      <c r="M443" s="4" cm="1">
        <f t="array" ref="M443">SUM(($J443*EXP(-$H443*24*3600*_xlfn.SEQUENCE(M$1-1))))+$J443</f>
        <v>0</v>
      </c>
    </row>
    <row r="444" spans="2:13" hidden="1" x14ac:dyDescent="0.25">
      <c r="B444">
        <v>32072</v>
      </c>
      <c r="C444" s="4">
        <v>0</v>
      </c>
      <c r="D444">
        <f>0</f>
        <v>0</v>
      </c>
      <c r="E444" t="str">
        <f>VLOOKUP(B444,Nuclides!A:E,5,FALSE)</f>
        <v>Ge72</v>
      </c>
      <c r="F444" t="str">
        <f>VLOOKUP(B444,Nuclides!A:E,4,FALSE)</f>
        <v>STABLE</v>
      </c>
      <c r="G444" s="4" t="str">
        <f t="shared" si="35"/>
        <v>STABLE</v>
      </c>
      <c r="H444" s="4" t="e">
        <f t="shared" si="36"/>
        <v>#VALUE!</v>
      </c>
      <c r="I444" s="4" t="e">
        <f t="shared" si="37"/>
        <v>#VALUE!</v>
      </c>
      <c r="J444" s="4" t="e">
        <f t="shared" si="38"/>
        <v>#VALUE!</v>
      </c>
      <c r="K444" s="4" t="str">
        <f t="shared" si="39"/>
        <v>Ge72</v>
      </c>
      <c r="L444" s="4" t="e" cm="1">
        <f t="array" ref="L444">SUM(($J444*EXP(-$H444*24*3600*_xlfn.SEQUENCE(L$1-1))))+$J444</f>
        <v>#VALUE!</v>
      </c>
      <c r="M444" s="4" t="e" cm="1">
        <f t="array" ref="M444">SUM(($J444*EXP(-$H444*24*3600*_xlfn.SEQUENCE(M$1-1))))+$J444</f>
        <v>#VALUE!</v>
      </c>
    </row>
    <row r="445" spans="2:13" hidden="1" x14ac:dyDescent="0.25">
      <c r="B445">
        <v>32073</v>
      </c>
      <c r="C445" s="4">
        <v>0</v>
      </c>
      <c r="D445">
        <f>0</f>
        <v>0</v>
      </c>
      <c r="E445" t="str">
        <f>VLOOKUP(B445,Nuclides!A:E,5,FALSE)</f>
        <v>Ge73</v>
      </c>
      <c r="F445" t="str">
        <f>VLOOKUP(B445,Nuclides!A:E,4,FALSE)</f>
        <v>STABLE</v>
      </c>
      <c r="G445" s="4" t="str">
        <f t="shared" si="35"/>
        <v>STABLE</v>
      </c>
      <c r="H445" s="4" t="e">
        <f t="shared" si="36"/>
        <v>#VALUE!</v>
      </c>
      <c r="I445" s="4" t="e">
        <f t="shared" si="37"/>
        <v>#VALUE!</v>
      </c>
      <c r="J445" s="4" t="e">
        <f t="shared" si="38"/>
        <v>#VALUE!</v>
      </c>
      <c r="K445" s="4" t="str">
        <f t="shared" si="39"/>
        <v>Ge73</v>
      </c>
      <c r="L445" s="4" t="e" cm="1">
        <f t="array" ref="L445">SUM(($J445*EXP(-$H445*24*3600*_xlfn.SEQUENCE(L$1-1))))+$J445</f>
        <v>#VALUE!</v>
      </c>
      <c r="M445" s="4" t="e" cm="1">
        <f t="array" ref="M445">SUM(($J445*EXP(-$H445*24*3600*_xlfn.SEQUENCE(M$1-1))))+$J445</f>
        <v>#VALUE!</v>
      </c>
    </row>
    <row r="446" spans="2:13" hidden="1" x14ac:dyDescent="0.25">
      <c r="B446">
        <v>32074</v>
      </c>
      <c r="C446" s="4">
        <v>0</v>
      </c>
      <c r="D446">
        <f>0</f>
        <v>0</v>
      </c>
      <c r="E446" t="str">
        <f>VLOOKUP(B446,Nuclides!A:E,5,FALSE)</f>
        <v>Ge74</v>
      </c>
      <c r="F446" t="str">
        <f>VLOOKUP(B446,Nuclides!A:E,4,FALSE)</f>
        <v>STABLE</v>
      </c>
      <c r="G446" s="4" t="str">
        <f t="shared" si="35"/>
        <v>STABLE</v>
      </c>
      <c r="H446" s="4" t="e">
        <f t="shared" si="36"/>
        <v>#VALUE!</v>
      </c>
      <c r="I446" s="4" t="e">
        <f t="shared" si="37"/>
        <v>#VALUE!</v>
      </c>
      <c r="J446" s="4" t="e">
        <f t="shared" si="38"/>
        <v>#VALUE!</v>
      </c>
      <c r="K446" s="4" t="str">
        <f t="shared" si="39"/>
        <v>Ge74</v>
      </c>
      <c r="L446" s="4" t="e" cm="1">
        <f t="array" ref="L446">SUM(($J446*EXP(-$H446*24*3600*_xlfn.SEQUENCE(L$1-1))))+$J446</f>
        <v>#VALUE!</v>
      </c>
      <c r="M446" s="4" t="e" cm="1">
        <f t="array" ref="M446">SUM(($J446*EXP(-$H446*24*3600*_xlfn.SEQUENCE(M$1-1))))+$J446</f>
        <v>#VALUE!</v>
      </c>
    </row>
    <row r="447" spans="2:13" hidden="1" x14ac:dyDescent="0.25">
      <c r="B447">
        <v>32075</v>
      </c>
      <c r="C447" s="4">
        <v>0</v>
      </c>
      <c r="D447">
        <f>0</f>
        <v>0</v>
      </c>
      <c r="E447" t="str">
        <f>VLOOKUP(B447,Nuclides!A:E,5,FALSE)</f>
        <v>Ge75</v>
      </c>
      <c r="F447">
        <f>VLOOKUP(B447,Nuclides!A:E,4,FALSE)</f>
        <v>4966.8</v>
      </c>
      <c r="G447" s="4" t="str">
        <f t="shared" si="35"/>
        <v>1.38h</v>
      </c>
      <c r="H447" s="4">
        <f t="shared" si="36"/>
        <v>1.3955608853989394E-4</v>
      </c>
      <c r="I447" s="4">
        <f t="shared" si="37"/>
        <v>0</v>
      </c>
      <c r="J447" s="4">
        <f t="shared" si="38"/>
        <v>0</v>
      </c>
      <c r="K447" s="4" t="str">
        <f t="shared" si="39"/>
        <v>Ge75</v>
      </c>
      <c r="L447" s="4" cm="1">
        <f t="array" ref="L447">SUM(($J447*EXP(-$H447*24*3600*_xlfn.SEQUENCE(L$1-1))))+$J447</f>
        <v>0</v>
      </c>
      <c r="M447" s="4" cm="1">
        <f t="array" ref="M447">SUM(($J447*EXP(-$H447*24*3600*_xlfn.SEQUENCE(M$1-1))))+$J447</f>
        <v>0</v>
      </c>
    </row>
    <row r="448" spans="2:13" hidden="1" x14ac:dyDescent="0.25">
      <c r="B448">
        <v>32076</v>
      </c>
      <c r="C448" s="4">
        <v>0</v>
      </c>
      <c r="D448">
        <f>0</f>
        <v>0</v>
      </c>
      <c r="E448" t="str">
        <f>VLOOKUP(B448,Nuclides!A:E,5,FALSE)</f>
        <v>Ge76</v>
      </c>
      <c r="F448" t="str">
        <f>VLOOKUP(B448,Nuclides!A:E,4,FALSE)</f>
        <v>STABLE</v>
      </c>
      <c r="G448" s="4" t="str">
        <f t="shared" si="35"/>
        <v>STABLE</v>
      </c>
      <c r="H448" s="4" t="e">
        <f t="shared" si="36"/>
        <v>#VALUE!</v>
      </c>
      <c r="I448" s="4" t="e">
        <f t="shared" si="37"/>
        <v>#VALUE!</v>
      </c>
      <c r="J448" s="4" t="e">
        <f t="shared" si="38"/>
        <v>#VALUE!</v>
      </c>
      <c r="K448" s="4" t="str">
        <f t="shared" si="39"/>
        <v>Ge76</v>
      </c>
      <c r="L448" s="4" t="e" cm="1">
        <f t="array" ref="L448">SUM(($J448*EXP(-$H448*24*3600*_xlfn.SEQUENCE(L$1-1))))+$J448</f>
        <v>#VALUE!</v>
      </c>
      <c r="M448" s="4" t="e" cm="1">
        <f t="array" ref="M448">SUM(($J448*EXP(-$H448*24*3600*_xlfn.SEQUENCE(M$1-1))))+$J448</f>
        <v>#VALUE!</v>
      </c>
    </row>
    <row r="449" spans="2:13" hidden="1" x14ac:dyDescent="0.25">
      <c r="B449">
        <v>32077</v>
      </c>
      <c r="C449" s="4">
        <v>0</v>
      </c>
      <c r="D449">
        <f>0</f>
        <v>0</v>
      </c>
      <c r="E449" t="str">
        <f>VLOOKUP(B449,Nuclides!A:E,5,FALSE)</f>
        <v>Ge77</v>
      </c>
      <c r="F449">
        <f>VLOOKUP(B449,Nuclides!A:E,4,FALSE)</f>
        <v>40680</v>
      </c>
      <c r="G449" s="4" t="str">
        <f t="shared" si="35"/>
        <v>11.3h</v>
      </c>
      <c r="H449" s="4">
        <f t="shared" si="36"/>
        <v>1.7039016237953423E-5</v>
      </c>
      <c r="I449" s="4">
        <f t="shared" si="37"/>
        <v>0</v>
      </c>
      <c r="J449" s="4">
        <f t="shared" si="38"/>
        <v>0</v>
      </c>
      <c r="K449" s="4" t="str">
        <f t="shared" si="39"/>
        <v>Ge77</v>
      </c>
      <c r="L449" s="4" cm="1">
        <f t="array" ref="L449">SUM(($J449*EXP(-$H449*24*3600*_xlfn.SEQUENCE(L$1-1))))+$J449</f>
        <v>0</v>
      </c>
      <c r="M449" s="4" cm="1">
        <f t="array" ref="M449">SUM(($J449*EXP(-$H449*24*3600*_xlfn.SEQUENCE(M$1-1))))+$J449</f>
        <v>0</v>
      </c>
    </row>
    <row r="450" spans="2:13" hidden="1" x14ac:dyDescent="0.25">
      <c r="B450">
        <v>32078</v>
      </c>
      <c r="C450" s="4">
        <v>0</v>
      </c>
      <c r="D450">
        <f>0</f>
        <v>0</v>
      </c>
      <c r="E450" t="str">
        <f>VLOOKUP(B450,Nuclides!A:E,5,FALSE)</f>
        <v>Ge78</v>
      </c>
      <c r="F450">
        <f>VLOOKUP(B450,Nuclides!A:E,4,FALSE)</f>
        <v>5280</v>
      </c>
      <c r="G450" s="4" t="str">
        <f t="shared" si="35"/>
        <v>1.47h</v>
      </c>
      <c r="H450" s="4">
        <f t="shared" si="36"/>
        <v>1.3127787510605024E-4</v>
      </c>
      <c r="I450" s="4">
        <f t="shared" si="37"/>
        <v>0</v>
      </c>
      <c r="J450" s="4">
        <f t="shared" si="38"/>
        <v>0</v>
      </c>
      <c r="K450" s="4" t="str">
        <f t="shared" si="39"/>
        <v>Ge78</v>
      </c>
      <c r="L450" s="4" cm="1">
        <f t="array" ref="L450">SUM(($J450*EXP(-$H450*24*3600*_xlfn.SEQUENCE(L$1-1))))+$J450</f>
        <v>0</v>
      </c>
      <c r="M450" s="4" cm="1">
        <f t="array" ref="M450">SUM(($J450*EXP(-$H450*24*3600*_xlfn.SEQUENCE(M$1-1))))+$J450</f>
        <v>0</v>
      </c>
    </row>
    <row r="451" spans="2:13" hidden="1" x14ac:dyDescent="0.25">
      <c r="B451">
        <v>32079</v>
      </c>
      <c r="C451" s="4">
        <v>0</v>
      </c>
      <c r="D451">
        <f>0</f>
        <v>0</v>
      </c>
      <c r="E451" t="str">
        <f>VLOOKUP(B451,Nuclides!A:E,5,FALSE)</f>
        <v>Ge79</v>
      </c>
      <c r="F451">
        <f>VLOOKUP(B451,Nuclides!A:E,4,FALSE)</f>
        <v>18.98</v>
      </c>
      <c r="G451" s="4" t="str">
        <f t="shared" si="35"/>
        <v>18.98s</v>
      </c>
      <c r="H451" s="4">
        <f t="shared" si="36"/>
        <v>3.651987252686751E-2</v>
      </c>
      <c r="I451" s="4">
        <f t="shared" si="37"/>
        <v>0</v>
      </c>
      <c r="J451" s="4">
        <f t="shared" si="38"/>
        <v>0</v>
      </c>
      <c r="K451" s="4" t="str">
        <f t="shared" si="39"/>
        <v>Ge79</v>
      </c>
      <c r="L451" s="4" cm="1">
        <f t="array" ref="L451">SUM(($J451*EXP(-$H451*24*3600*_xlfn.SEQUENCE(L$1-1))))+$J451</f>
        <v>0</v>
      </c>
      <c r="M451" s="4" cm="1">
        <f t="array" ref="M451">SUM(($J451*EXP(-$H451*24*3600*_xlfn.SEQUENCE(M$1-1))))+$J451</f>
        <v>0</v>
      </c>
    </row>
    <row r="452" spans="2:13" hidden="1" x14ac:dyDescent="0.25">
      <c r="B452">
        <v>32080</v>
      </c>
      <c r="C452" s="4">
        <v>0</v>
      </c>
      <c r="D452">
        <f>0</f>
        <v>0</v>
      </c>
      <c r="E452" t="str">
        <f>VLOOKUP(B452,Nuclides!A:E,5,FALSE)</f>
        <v>Ge80</v>
      </c>
      <c r="F452">
        <f>VLOOKUP(B452,Nuclides!A:E,4,FALSE)</f>
        <v>29.5</v>
      </c>
      <c r="G452" s="4" t="str">
        <f t="shared" si="35"/>
        <v>29.5s</v>
      </c>
      <c r="H452" s="4">
        <f t="shared" si="36"/>
        <v>2.3496514595252382E-2</v>
      </c>
      <c r="I452" s="4">
        <f t="shared" si="37"/>
        <v>0</v>
      </c>
      <c r="J452" s="4">
        <f t="shared" si="38"/>
        <v>0</v>
      </c>
      <c r="K452" s="4" t="str">
        <f t="shared" si="39"/>
        <v>Ge80</v>
      </c>
      <c r="L452" s="4" cm="1">
        <f t="array" ref="L452">SUM(($J452*EXP(-$H452*24*3600*_xlfn.SEQUENCE(L$1-1))))+$J452</f>
        <v>0</v>
      </c>
      <c r="M452" s="4" cm="1">
        <f t="array" ref="M452">SUM(($J452*EXP(-$H452*24*3600*_xlfn.SEQUENCE(M$1-1))))+$J452</f>
        <v>0</v>
      </c>
    </row>
    <row r="453" spans="2:13" hidden="1" x14ac:dyDescent="0.25">
      <c r="B453">
        <v>32081</v>
      </c>
      <c r="C453" s="4">
        <v>0</v>
      </c>
      <c r="D453">
        <f>0</f>
        <v>0</v>
      </c>
      <c r="E453" t="str">
        <f>VLOOKUP(B453,Nuclides!A:E,5,FALSE)</f>
        <v>Ge81</v>
      </c>
      <c r="F453">
        <f>VLOOKUP(B453,Nuclides!A:E,4,FALSE)</f>
        <v>7.6</v>
      </c>
      <c r="G453" s="4" t="str">
        <f t="shared" ref="G453:G516" si="40">IF(F453="STABLE", "STABLE", IF(F453&lt;60, F453&amp;"s", IF(F453&lt;3600, ROUND(F453/60,2)&amp;"min", IF(F453&lt;86400, ROUND(F453/3600,2)&amp;"h", IF(F453&lt;31536000, ROUND(F453/86400,2)&amp;"d", ROUND(F453/31536000,2)&amp;"y")))))</f>
        <v>7.6s</v>
      </c>
      <c r="H453" s="4">
        <f t="shared" ref="H453:H516" si="41">LN(2)/F453</f>
        <v>9.1203576389466495E-2</v>
      </c>
      <c r="I453" s="4">
        <f t="shared" ref="I453:I516" si="42">60*6240000000000*C453*(1-EXP(-H453*2*3600))</f>
        <v>0</v>
      </c>
      <c r="J453" s="4">
        <f t="shared" ref="J453:J516" si="43">I453*EXP(-H453*10*3600)</f>
        <v>0</v>
      </c>
      <c r="K453" s="4" t="str">
        <f t="shared" ref="K453:K516" si="44">E453</f>
        <v>Ge81</v>
      </c>
      <c r="L453" s="4" cm="1">
        <f t="array" ref="L453">SUM(($J453*EXP(-$H453*24*3600*_xlfn.SEQUENCE(L$1-1))))+$J453</f>
        <v>0</v>
      </c>
      <c r="M453" s="4" cm="1">
        <f t="array" ref="M453">SUM(($J453*EXP(-$H453*24*3600*_xlfn.SEQUENCE(M$1-1))))+$J453</f>
        <v>0</v>
      </c>
    </row>
    <row r="454" spans="2:13" hidden="1" x14ac:dyDescent="0.25">
      <c r="B454">
        <v>32082</v>
      </c>
      <c r="C454" s="4">
        <v>0</v>
      </c>
      <c r="D454">
        <f>0</f>
        <v>0</v>
      </c>
      <c r="E454" t="str">
        <f>VLOOKUP(B454,Nuclides!A:E,5,FALSE)</f>
        <v>Ge82</v>
      </c>
      <c r="F454">
        <f>VLOOKUP(B454,Nuclides!A:E,4,FALSE)</f>
        <v>4.5599999999999996</v>
      </c>
      <c r="G454" s="4" t="str">
        <f t="shared" si="40"/>
        <v>4.56s</v>
      </c>
      <c r="H454" s="4">
        <f t="shared" si="41"/>
        <v>0.15200596064911082</v>
      </c>
      <c r="I454" s="4">
        <f t="shared" si="42"/>
        <v>0</v>
      </c>
      <c r="J454" s="4">
        <f t="shared" si="43"/>
        <v>0</v>
      </c>
      <c r="K454" s="4" t="str">
        <f t="shared" si="44"/>
        <v>Ge82</v>
      </c>
      <c r="L454" s="4" cm="1">
        <f t="array" ref="L454">SUM(($J454*EXP(-$H454*24*3600*_xlfn.SEQUENCE(L$1-1))))+$J454</f>
        <v>0</v>
      </c>
      <c r="M454" s="4" cm="1">
        <f t="array" ref="M454">SUM(($J454*EXP(-$H454*24*3600*_xlfn.SEQUENCE(M$1-1))))+$J454</f>
        <v>0</v>
      </c>
    </row>
    <row r="455" spans="2:13" hidden="1" x14ac:dyDescent="0.25">
      <c r="B455">
        <v>32083</v>
      </c>
      <c r="C455" s="4">
        <v>0</v>
      </c>
      <c r="D455">
        <f>0</f>
        <v>0</v>
      </c>
      <c r="E455" t="str">
        <f>VLOOKUP(B455,Nuclides!A:E,5,FALSE)</f>
        <v>Ge83</v>
      </c>
      <c r="F455">
        <f>VLOOKUP(B455,Nuclides!A:E,4,FALSE)</f>
        <v>1.85</v>
      </c>
      <c r="G455" s="4" t="str">
        <f t="shared" si="40"/>
        <v>1.85s</v>
      </c>
      <c r="H455" s="4">
        <f t="shared" si="41"/>
        <v>0.37467415165402446</v>
      </c>
      <c r="I455" s="4">
        <f t="shared" si="42"/>
        <v>0</v>
      </c>
      <c r="J455" s="4">
        <f t="shared" si="43"/>
        <v>0</v>
      </c>
      <c r="K455" s="4" t="str">
        <f t="shared" si="44"/>
        <v>Ge83</v>
      </c>
      <c r="L455" s="4" cm="1">
        <f t="array" ref="L455">SUM(($J455*EXP(-$H455*24*3600*_xlfn.SEQUENCE(L$1-1))))+$J455</f>
        <v>0</v>
      </c>
      <c r="M455" s="4" cm="1">
        <f t="array" ref="M455">SUM(($J455*EXP(-$H455*24*3600*_xlfn.SEQUENCE(M$1-1))))+$J455</f>
        <v>0</v>
      </c>
    </row>
    <row r="456" spans="2:13" hidden="1" x14ac:dyDescent="0.25">
      <c r="B456">
        <v>32084</v>
      </c>
      <c r="C456" s="4">
        <v>0</v>
      </c>
      <c r="D456">
        <f>0</f>
        <v>0</v>
      </c>
      <c r="E456" t="str">
        <f>VLOOKUP(B456,Nuclides!A:E,5,FALSE)</f>
        <v>Ge84</v>
      </c>
      <c r="F456">
        <f>VLOOKUP(B456,Nuclides!A:E,4,FALSE)</f>
        <v>0.95399999999999996</v>
      </c>
      <c r="G456" s="4" t="str">
        <f t="shared" si="40"/>
        <v>0.954s</v>
      </c>
      <c r="H456" s="4">
        <f t="shared" si="41"/>
        <v>0.72656937165612712</v>
      </c>
      <c r="I456" s="4">
        <f t="shared" si="42"/>
        <v>0</v>
      </c>
      <c r="J456" s="4">
        <f t="shared" si="43"/>
        <v>0</v>
      </c>
      <c r="K456" s="4" t="str">
        <f t="shared" si="44"/>
        <v>Ge84</v>
      </c>
      <c r="L456" s="4" cm="1">
        <f t="array" ref="L456">SUM(($J456*EXP(-$H456*24*3600*_xlfn.SEQUENCE(L$1-1))))+$J456</f>
        <v>0</v>
      </c>
      <c r="M456" s="4" cm="1">
        <f t="array" ref="M456">SUM(($J456*EXP(-$H456*24*3600*_xlfn.SEQUENCE(M$1-1))))+$J456</f>
        <v>0</v>
      </c>
    </row>
    <row r="457" spans="2:13" hidden="1" x14ac:dyDescent="0.25">
      <c r="B457">
        <v>33066</v>
      </c>
      <c r="C457" s="4">
        <v>0</v>
      </c>
      <c r="D457">
        <f>0</f>
        <v>0</v>
      </c>
      <c r="E457" t="str">
        <f>VLOOKUP(B457,Nuclides!A:E,5,FALSE)</f>
        <v>As66</v>
      </c>
      <c r="F457">
        <f>VLOOKUP(B457,Nuclides!A:E,4,FALSE)</f>
        <v>9.5769999999999994E-2</v>
      </c>
      <c r="G457" s="4" t="str">
        <f t="shared" si="40"/>
        <v>0.09577s</v>
      </c>
      <c r="H457" s="4">
        <f t="shared" si="41"/>
        <v>7.2376232699169396</v>
      </c>
      <c r="I457" s="4">
        <f t="shared" si="42"/>
        <v>0</v>
      </c>
      <c r="J457" s="4">
        <f t="shared" si="43"/>
        <v>0</v>
      </c>
      <c r="K457" s="4" t="str">
        <f t="shared" si="44"/>
        <v>As66</v>
      </c>
      <c r="L457" s="4" cm="1">
        <f t="array" ref="L457">SUM(($J457*EXP(-$H457*24*3600*_xlfn.SEQUENCE(L$1-1))))+$J457</f>
        <v>0</v>
      </c>
      <c r="M457" s="4" cm="1">
        <f t="array" ref="M457">SUM(($J457*EXP(-$H457*24*3600*_xlfn.SEQUENCE(M$1-1))))+$J457</f>
        <v>0</v>
      </c>
    </row>
    <row r="458" spans="2:13" hidden="1" x14ac:dyDescent="0.25">
      <c r="B458">
        <v>33067</v>
      </c>
      <c r="C458" s="4">
        <v>0</v>
      </c>
      <c r="D458">
        <f>0</f>
        <v>0</v>
      </c>
      <c r="E458" t="str">
        <f>VLOOKUP(B458,Nuclides!A:E,5,FALSE)</f>
        <v>As67</v>
      </c>
      <c r="F458">
        <f>VLOOKUP(B458,Nuclides!A:E,4,FALSE)</f>
        <v>42.5</v>
      </c>
      <c r="G458" s="4" t="str">
        <f t="shared" si="40"/>
        <v>42.5s</v>
      </c>
      <c r="H458" s="4">
        <f t="shared" si="41"/>
        <v>1.6309345424939888E-2</v>
      </c>
      <c r="I458" s="4">
        <f t="shared" si="42"/>
        <v>0</v>
      </c>
      <c r="J458" s="4">
        <f t="shared" si="43"/>
        <v>0</v>
      </c>
      <c r="K458" s="4" t="str">
        <f t="shared" si="44"/>
        <v>As67</v>
      </c>
      <c r="L458" s="4" cm="1">
        <f t="array" ref="L458">SUM(($J458*EXP(-$H458*24*3600*_xlfn.SEQUENCE(L$1-1))))+$J458</f>
        <v>0</v>
      </c>
      <c r="M458" s="4" cm="1">
        <f t="array" ref="M458">SUM(($J458*EXP(-$H458*24*3600*_xlfn.SEQUENCE(M$1-1))))+$J458</f>
        <v>0</v>
      </c>
    </row>
    <row r="459" spans="2:13" hidden="1" x14ac:dyDescent="0.25">
      <c r="B459">
        <v>33068</v>
      </c>
      <c r="C459" s="4">
        <v>0</v>
      </c>
      <c r="D459">
        <f>0</f>
        <v>0</v>
      </c>
      <c r="E459" t="str">
        <f>VLOOKUP(B459,Nuclides!A:E,5,FALSE)</f>
        <v>As68</v>
      </c>
      <c r="F459">
        <f>VLOOKUP(B459,Nuclides!A:E,4,FALSE)</f>
        <v>151.6</v>
      </c>
      <c r="G459" s="4" t="str">
        <f t="shared" si="40"/>
        <v>2.53min</v>
      </c>
      <c r="H459" s="4">
        <f t="shared" si="41"/>
        <v>4.5722109535616447E-3</v>
      </c>
      <c r="I459" s="4">
        <f t="shared" si="42"/>
        <v>0</v>
      </c>
      <c r="J459" s="4">
        <f t="shared" si="43"/>
        <v>0</v>
      </c>
      <c r="K459" s="4" t="str">
        <f t="shared" si="44"/>
        <v>As68</v>
      </c>
      <c r="L459" s="4" cm="1">
        <f t="array" ref="L459">SUM(($J459*EXP(-$H459*24*3600*_xlfn.SEQUENCE(L$1-1))))+$J459</f>
        <v>0</v>
      </c>
      <c r="M459" s="4" cm="1">
        <f t="array" ref="M459">SUM(($J459*EXP(-$H459*24*3600*_xlfn.SEQUENCE(M$1-1))))+$J459</f>
        <v>0</v>
      </c>
    </row>
    <row r="460" spans="2:13" hidden="1" x14ac:dyDescent="0.25">
      <c r="B460">
        <v>33069</v>
      </c>
      <c r="C460" s="4">
        <v>0</v>
      </c>
      <c r="D460">
        <f>0</f>
        <v>0</v>
      </c>
      <c r="E460" t="str">
        <f>VLOOKUP(B460,Nuclides!A:E,5,FALSE)</f>
        <v>As69</v>
      </c>
      <c r="F460">
        <f>VLOOKUP(B460,Nuclides!A:E,4,FALSE)</f>
        <v>912</v>
      </c>
      <c r="G460" s="4" t="str">
        <f t="shared" si="40"/>
        <v>15.2min</v>
      </c>
      <c r="H460" s="4">
        <f t="shared" si="41"/>
        <v>7.6002980324555401E-4</v>
      </c>
      <c r="I460" s="4">
        <f t="shared" si="42"/>
        <v>0</v>
      </c>
      <c r="J460" s="4">
        <f t="shared" si="43"/>
        <v>0</v>
      </c>
      <c r="K460" s="4" t="str">
        <f t="shared" si="44"/>
        <v>As69</v>
      </c>
      <c r="L460" s="4" cm="1">
        <f t="array" ref="L460">SUM(($J460*EXP(-$H460*24*3600*_xlfn.SEQUENCE(L$1-1))))+$J460</f>
        <v>0</v>
      </c>
      <c r="M460" s="4" cm="1">
        <f t="array" ref="M460">SUM(($J460*EXP(-$H460*24*3600*_xlfn.SEQUENCE(M$1-1))))+$J460</f>
        <v>0</v>
      </c>
    </row>
    <row r="461" spans="2:13" hidden="1" x14ac:dyDescent="0.25">
      <c r="B461">
        <v>33070</v>
      </c>
      <c r="C461" s="4">
        <v>0</v>
      </c>
      <c r="D461">
        <f>0</f>
        <v>0</v>
      </c>
      <c r="E461" t="str">
        <f>VLOOKUP(B461,Nuclides!A:E,5,FALSE)</f>
        <v>As70</v>
      </c>
      <c r="F461">
        <f>VLOOKUP(B461,Nuclides!A:E,4,FALSE)</f>
        <v>3156</v>
      </c>
      <c r="G461" s="4" t="str">
        <f t="shared" si="40"/>
        <v>52.6min</v>
      </c>
      <c r="H461" s="4">
        <f t="shared" si="41"/>
        <v>2.196283842078407E-4</v>
      </c>
      <c r="I461" s="4">
        <f t="shared" si="42"/>
        <v>0</v>
      </c>
      <c r="J461" s="4">
        <f t="shared" si="43"/>
        <v>0</v>
      </c>
      <c r="K461" s="4" t="str">
        <f t="shared" si="44"/>
        <v>As70</v>
      </c>
      <c r="L461" s="4" cm="1">
        <f t="array" ref="L461">SUM(($J461*EXP(-$H461*24*3600*_xlfn.SEQUENCE(L$1-1))))+$J461</f>
        <v>0</v>
      </c>
      <c r="M461" s="4" cm="1">
        <f t="array" ref="M461">SUM(($J461*EXP(-$H461*24*3600*_xlfn.SEQUENCE(M$1-1))))+$J461</f>
        <v>0</v>
      </c>
    </row>
    <row r="462" spans="2:13" hidden="1" x14ac:dyDescent="0.25">
      <c r="B462">
        <v>33071</v>
      </c>
      <c r="C462" s="4">
        <v>0</v>
      </c>
      <c r="D462">
        <f>0</f>
        <v>0</v>
      </c>
      <c r="E462" t="str">
        <f>VLOOKUP(B462,Nuclides!A:E,5,FALSE)</f>
        <v>As71</v>
      </c>
      <c r="F462">
        <f>VLOOKUP(B462,Nuclides!A:E,4,FALSE)</f>
        <v>235080</v>
      </c>
      <c r="G462" s="4" t="str">
        <f t="shared" si="40"/>
        <v>2.72d</v>
      </c>
      <c r="H462" s="4">
        <f t="shared" si="41"/>
        <v>2.9485587058020475E-6</v>
      </c>
      <c r="I462" s="4">
        <f t="shared" si="42"/>
        <v>0</v>
      </c>
      <c r="J462" s="4">
        <f t="shared" si="43"/>
        <v>0</v>
      </c>
      <c r="K462" s="4" t="str">
        <f t="shared" si="44"/>
        <v>As71</v>
      </c>
      <c r="L462" s="4" cm="1">
        <f t="array" ref="L462">SUM(($J462*EXP(-$H462*24*3600*_xlfn.SEQUENCE(L$1-1))))+$J462</f>
        <v>0</v>
      </c>
      <c r="M462" s="4" cm="1">
        <f t="array" ref="M462">SUM(($J462*EXP(-$H462*24*3600*_xlfn.SEQUENCE(M$1-1))))+$J462</f>
        <v>0</v>
      </c>
    </row>
    <row r="463" spans="2:13" hidden="1" x14ac:dyDescent="0.25">
      <c r="B463">
        <v>33072</v>
      </c>
      <c r="C463" s="4">
        <v>0</v>
      </c>
      <c r="D463">
        <f>0</f>
        <v>0</v>
      </c>
      <c r="E463" t="str">
        <f>VLOOKUP(B463,Nuclides!A:E,5,FALSE)</f>
        <v>As72</v>
      </c>
      <c r="F463">
        <f>VLOOKUP(B463,Nuclides!A:E,4,FALSE)</f>
        <v>93600</v>
      </c>
      <c r="G463" s="4" t="str">
        <f t="shared" si="40"/>
        <v>1.08d</v>
      </c>
      <c r="H463" s="4">
        <f t="shared" si="41"/>
        <v>7.4054185957259116E-6</v>
      </c>
      <c r="I463" s="4">
        <f t="shared" si="42"/>
        <v>0</v>
      </c>
      <c r="J463" s="4">
        <f t="shared" si="43"/>
        <v>0</v>
      </c>
      <c r="K463" s="4" t="str">
        <f t="shared" si="44"/>
        <v>As72</v>
      </c>
      <c r="L463" s="4" cm="1">
        <f t="array" ref="L463">SUM(($J463*EXP(-$H463*24*3600*_xlfn.SEQUENCE(L$1-1))))+$J463</f>
        <v>0</v>
      </c>
      <c r="M463" s="4" cm="1">
        <f t="array" ref="M463">SUM(($J463*EXP(-$H463*24*3600*_xlfn.SEQUENCE(M$1-1))))+$J463</f>
        <v>0</v>
      </c>
    </row>
    <row r="464" spans="2:13" hidden="1" x14ac:dyDescent="0.25">
      <c r="B464">
        <v>33073</v>
      </c>
      <c r="C464" s="4">
        <v>0</v>
      </c>
      <c r="D464">
        <f>0</f>
        <v>0</v>
      </c>
      <c r="E464" t="str">
        <f>VLOOKUP(B464,Nuclides!A:E,5,FALSE)</f>
        <v>As73</v>
      </c>
      <c r="F464">
        <f>VLOOKUP(B464,Nuclides!A:E,4,FALSE)</f>
        <v>6937920</v>
      </c>
      <c r="G464" s="4" t="str">
        <f t="shared" si="40"/>
        <v>80.3d</v>
      </c>
      <c r="H464" s="4">
        <f t="shared" si="41"/>
        <v>9.9907058680403535E-8</v>
      </c>
      <c r="I464" s="4">
        <f t="shared" si="42"/>
        <v>0</v>
      </c>
      <c r="J464" s="4">
        <f t="shared" si="43"/>
        <v>0</v>
      </c>
      <c r="K464" s="4" t="str">
        <f t="shared" si="44"/>
        <v>As73</v>
      </c>
      <c r="L464" s="4" cm="1">
        <f t="array" ref="L464">SUM(($J464*EXP(-$H464*24*3600*_xlfn.SEQUENCE(L$1-1))))+$J464</f>
        <v>0</v>
      </c>
      <c r="M464" s="4" cm="1">
        <f t="array" ref="M464">SUM(($J464*EXP(-$H464*24*3600*_xlfn.SEQUENCE(M$1-1))))+$J464</f>
        <v>0</v>
      </c>
    </row>
    <row r="465" spans="2:13" hidden="1" x14ac:dyDescent="0.25">
      <c r="B465">
        <v>33074</v>
      </c>
      <c r="C465" s="4">
        <v>0</v>
      </c>
      <c r="D465">
        <f>0</f>
        <v>0</v>
      </c>
      <c r="E465" t="str">
        <f>VLOOKUP(B465,Nuclides!A:E,5,FALSE)</f>
        <v>As74</v>
      </c>
      <c r="F465">
        <f>VLOOKUP(B465,Nuclides!A:E,4,FALSE)</f>
        <v>1535328</v>
      </c>
      <c r="G465" s="4" t="str">
        <f t="shared" si="40"/>
        <v>17.77d</v>
      </c>
      <c r="H465" s="4">
        <f t="shared" si="41"/>
        <v>4.5146521170716959E-7</v>
      </c>
      <c r="I465" s="4">
        <f t="shared" si="42"/>
        <v>0</v>
      </c>
      <c r="J465" s="4">
        <f t="shared" si="43"/>
        <v>0</v>
      </c>
      <c r="K465" s="4" t="str">
        <f t="shared" si="44"/>
        <v>As74</v>
      </c>
      <c r="L465" s="4" cm="1">
        <f t="array" ref="L465">SUM(($J465*EXP(-$H465*24*3600*_xlfn.SEQUENCE(L$1-1))))+$J465</f>
        <v>0</v>
      </c>
      <c r="M465" s="4" cm="1">
        <f t="array" ref="M465">SUM(($J465*EXP(-$H465*24*3600*_xlfn.SEQUENCE(M$1-1))))+$J465</f>
        <v>0</v>
      </c>
    </row>
    <row r="466" spans="2:13" hidden="1" x14ac:dyDescent="0.25">
      <c r="B466">
        <v>33075</v>
      </c>
      <c r="C466" s="4">
        <v>0</v>
      </c>
      <c r="D466">
        <f>0</f>
        <v>0</v>
      </c>
      <c r="E466" t="str">
        <f>VLOOKUP(B466,Nuclides!A:E,5,FALSE)</f>
        <v>As75</v>
      </c>
      <c r="F466" t="str">
        <f>VLOOKUP(B466,Nuclides!A:E,4,FALSE)</f>
        <v>STABLE</v>
      </c>
      <c r="G466" s="4" t="str">
        <f t="shared" si="40"/>
        <v>STABLE</v>
      </c>
      <c r="H466" s="4" t="e">
        <f t="shared" si="41"/>
        <v>#VALUE!</v>
      </c>
      <c r="I466" s="4" t="e">
        <f t="shared" si="42"/>
        <v>#VALUE!</v>
      </c>
      <c r="J466" s="4" t="e">
        <f t="shared" si="43"/>
        <v>#VALUE!</v>
      </c>
      <c r="K466" s="4" t="str">
        <f t="shared" si="44"/>
        <v>As75</v>
      </c>
      <c r="L466" s="4" t="e" cm="1">
        <f t="array" ref="L466">SUM(($J466*EXP(-$H466*24*3600*_xlfn.SEQUENCE(L$1-1))))+$J466</f>
        <v>#VALUE!</v>
      </c>
      <c r="M466" s="4" t="e" cm="1">
        <f t="array" ref="M466">SUM(($J466*EXP(-$H466*24*3600*_xlfn.SEQUENCE(M$1-1))))+$J466</f>
        <v>#VALUE!</v>
      </c>
    </row>
    <row r="467" spans="2:13" hidden="1" x14ac:dyDescent="0.25">
      <c r="B467">
        <v>33076</v>
      </c>
      <c r="C467" s="4">
        <v>0</v>
      </c>
      <c r="D467">
        <f>0</f>
        <v>0</v>
      </c>
      <c r="E467" t="str">
        <f>VLOOKUP(B467,Nuclides!A:E,5,FALSE)</f>
        <v>As76</v>
      </c>
      <c r="F467">
        <f>VLOOKUP(B467,Nuclides!A:E,4,FALSE)</f>
        <v>94538.880000000005</v>
      </c>
      <c r="G467" s="4" t="str">
        <f t="shared" si="40"/>
        <v>1.09d</v>
      </c>
      <c r="H467" s="4">
        <f t="shared" si="41"/>
        <v>7.3318742570246785E-6</v>
      </c>
      <c r="I467" s="4">
        <f t="shared" si="42"/>
        <v>0</v>
      </c>
      <c r="J467" s="4">
        <f t="shared" si="43"/>
        <v>0</v>
      </c>
      <c r="K467" s="4" t="str">
        <f t="shared" si="44"/>
        <v>As76</v>
      </c>
      <c r="L467" s="4" cm="1">
        <f t="array" ref="L467">SUM(($J467*EXP(-$H467*24*3600*_xlfn.SEQUENCE(L$1-1))))+$J467</f>
        <v>0</v>
      </c>
      <c r="M467" s="4" cm="1">
        <f t="array" ref="M467">SUM(($J467*EXP(-$H467*24*3600*_xlfn.SEQUENCE(M$1-1))))+$J467</f>
        <v>0</v>
      </c>
    </row>
    <row r="468" spans="2:13" hidden="1" x14ac:dyDescent="0.25">
      <c r="B468">
        <v>33077</v>
      </c>
      <c r="C468" s="4">
        <v>0</v>
      </c>
      <c r="D468">
        <f>0</f>
        <v>0</v>
      </c>
      <c r="E468" t="str">
        <f>VLOOKUP(B468,Nuclides!A:E,5,FALSE)</f>
        <v>As77</v>
      </c>
      <c r="F468">
        <f>VLOOKUP(B468,Nuclides!A:E,4,FALSE)</f>
        <v>139788</v>
      </c>
      <c r="G468" s="4" t="str">
        <f t="shared" si="40"/>
        <v>1.62d</v>
      </c>
      <c r="H468" s="4">
        <f t="shared" si="41"/>
        <v>4.958559966234192E-6</v>
      </c>
      <c r="I468" s="4">
        <f t="shared" si="42"/>
        <v>0</v>
      </c>
      <c r="J468" s="4">
        <f t="shared" si="43"/>
        <v>0</v>
      </c>
      <c r="K468" s="4" t="str">
        <f t="shared" si="44"/>
        <v>As77</v>
      </c>
      <c r="L468" s="4" cm="1">
        <f t="array" ref="L468">SUM(($J468*EXP(-$H468*24*3600*_xlfn.SEQUENCE(L$1-1))))+$J468</f>
        <v>0</v>
      </c>
      <c r="M468" s="4" cm="1">
        <f t="array" ref="M468">SUM(($J468*EXP(-$H468*24*3600*_xlfn.SEQUENCE(M$1-1))))+$J468</f>
        <v>0</v>
      </c>
    </row>
    <row r="469" spans="2:13" hidden="1" x14ac:dyDescent="0.25">
      <c r="B469">
        <v>33078</v>
      </c>
      <c r="C469" s="4">
        <v>0</v>
      </c>
      <c r="D469">
        <f>0</f>
        <v>0</v>
      </c>
      <c r="E469" t="str">
        <f>VLOOKUP(B469,Nuclides!A:E,5,FALSE)</f>
        <v>As78</v>
      </c>
      <c r="F469">
        <f>VLOOKUP(B469,Nuclides!A:E,4,FALSE)</f>
        <v>5442</v>
      </c>
      <c r="G469" s="4" t="str">
        <f t="shared" si="40"/>
        <v>1.51h</v>
      </c>
      <c r="H469" s="4">
        <f t="shared" si="41"/>
        <v>1.2736993395074335E-4</v>
      </c>
      <c r="I469" s="4">
        <f t="shared" si="42"/>
        <v>0</v>
      </c>
      <c r="J469" s="4">
        <f t="shared" si="43"/>
        <v>0</v>
      </c>
      <c r="K469" s="4" t="str">
        <f t="shared" si="44"/>
        <v>As78</v>
      </c>
      <c r="L469" s="4" cm="1">
        <f t="array" ref="L469">SUM(($J469*EXP(-$H469*24*3600*_xlfn.SEQUENCE(L$1-1))))+$J469</f>
        <v>0</v>
      </c>
      <c r="M469" s="4" cm="1">
        <f t="array" ref="M469">SUM(($J469*EXP(-$H469*24*3600*_xlfn.SEQUENCE(M$1-1))))+$J469</f>
        <v>0</v>
      </c>
    </row>
    <row r="470" spans="2:13" hidden="1" x14ac:dyDescent="0.25">
      <c r="B470">
        <v>33079</v>
      </c>
      <c r="C470" s="4">
        <v>0</v>
      </c>
      <c r="D470">
        <f>0</f>
        <v>0</v>
      </c>
      <c r="E470" t="str">
        <f>VLOOKUP(B470,Nuclides!A:E,5,FALSE)</f>
        <v>As79</v>
      </c>
      <c r="F470">
        <f>VLOOKUP(B470,Nuclides!A:E,4,FALSE)</f>
        <v>540.6</v>
      </c>
      <c r="G470" s="4" t="str">
        <f t="shared" si="40"/>
        <v>9.01min</v>
      </c>
      <c r="H470" s="4">
        <f t="shared" si="41"/>
        <v>1.2821812440990479E-3</v>
      </c>
      <c r="I470" s="4">
        <f t="shared" si="42"/>
        <v>0</v>
      </c>
      <c r="J470" s="4">
        <f t="shared" si="43"/>
        <v>0</v>
      </c>
      <c r="K470" s="4" t="str">
        <f t="shared" si="44"/>
        <v>As79</v>
      </c>
      <c r="L470" s="4" cm="1">
        <f t="array" ref="L470">SUM(($J470*EXP(-$H470*24*3600*_xlfn.SEQUENCE(L$1-1))))+$J470</f>
        <v>0</v>
      </c>
      <c r="M470" s="4" cm="1">
        <f t="array" ref="M470">SUM(($J470*EXP(-$H470*24*3600*_xlfn.SEQUENCE(M$1-1))))+$J470</f>
        <v>0</v>
      </c>
    </row>
    <row r="471" spans="2:13" hidden="1" x14ac:dyDescent="0.25">
      <c r="B471">
        <v>33080</v>
      </c>
      <c r="C471" s="4">
        <v>0</v>
      </c>
      <c r="D471">
        <f>0</f>
        <v>0</v>
      </c>
      <c r="E471" t="str">
        <f>VLOOKUP(B471,Nuclides!A:E,5,FALSE)</f>
        <v>As80</v>
      </c>
      <c r="F471">
        <f>VLOOKUP(B471,Nuclides!A:E,4,FALSE)</f>
        <v>15.2</v>
      </c>
      <c r="G471" s="4" t="str">
        <f t="shared" si="40"/>
        <v>15.2s</v>
      </c>
      <c r="H471" s="4">
        <f t="shared" si="41"/>
        <v>4.5601788194733248E-2</v>
      </c>
      <c r="I471" s="4">
        <f t="shared" si="42"/>
        <v>0</v>
      </c>
      <c r="J471" s="4">
        <f t="shared" si="43"/>
        <v>0</v>
      </c>
      <c r="K471" s="4" t="str">
        <f t="shared" si="44"/>
        <v>As80</v>
      </c>
      <c r="L471" s="4" cm="1">
        <f t="array" ref="L471">SUM(($J471*EXP(-$H471*24*3600*_xlfn.SEQUENCE(L$1-1))))+$J471</f>
        <v>0</v>
      </c>
      <c r="M471" s="4" cm="1">
        <f t="array" ref="M471">SUM(($J471*EXP(-$H471*24*3600*_xlfn.SEQUENCE(M$1-1))))+$J471</f>
        <v>0</v>
      </c>
    </row>
    <row r="472" spans="2:13" hidden="1" x14ac:dyDescent="0.25">
      <c r="B472">
        <v>33081</v>
      </c>
      <c r="C472" s="4">
        <v>0</v>
      </c>
      <c r="D472">
        <f>0</f>
        <v>0</v>
      </c>
      <c r="E472" t="str">
        <f>VLOOKUP(B472,Nuclides!A:E,5,FALSE)</f>
        <v>As81</v>
      </c>
      <c r="F472">
        <f>VLOOKUP(B472,Nuclides!A:E,4,FALSE)</f>
        <v>33.299999999999997</v>
      </c>
      <c r="G472" s="4" t="str">
        <f t="shared" si="40"/>
        <v>33.3s</v>
      </c>
      <c r="H472" s="4">
        <f t="shared" si="41"/>
        <v>2.0815230647445806E-2</v>
      </c>
      <c r="I472" s="4">
        <f t="shared" si="42"/>
        <v>0</v>
      </c>
      <c r="J472" s="4">
        <f t="shared" si="43"/>
        <v>0</v>
      </c>
      <c r="K472" s="4" t="str">
        <f t="shared" si="44"/>
        <v>As81</v>
      </c>
      <c r="L472" s="4" cm="1">
        <f t="array" ref="L472">SUM(($J472*EXP(-$H472*24*3600*_xlfn.SEQUENCE(L$1-1))))+$J472</f>
        <v>0</v>
      </c>
      <c r="M472" s="4" cm="1">
        <f t="array" ref="M472">SUM(($J472*EXP(-$H472*24*3600*_xlfn.SEQUENCE(M$1-1))))+$J472</f>
        <v>0</v>
      </c>
    </row>
    <row r="473" spans="2:13" hidden="1" x14ac:dyDescent="0.25">
      <c r="B473">
        <v>33082</v>
      </c>
      <c r="C473" s="4">
        <v>0</v>
      </c>
      <c r="D473">
        <f>0</f>
        <v>0</v>
      </c>
      <c r="E473" t="str">
        <f>VLOOKUP(B473,Nuclides!A:E,5,FALSE)</f>
        <v>As82</v>
      </c>
      <c r="F473">
        <f>VLOOKUP(B473,Nuclides!A:E,4,FALSE)</f>
        <v>19.100000000000001</v>
      </c>
      <c r="G473" s="4" t="str">
        <f t="shared" si="40"/>
        <v>19.1s</v>
      </c>
      <c r="H473" s="4">
        <f t="shared" si="41"/>
        <v>3.6290428301567812E-2</v>
      </c>
      <c r="I473" s="4">
        <f t="shared" si="42"/>
        <v>0</v>
      </c>
      <c r="J473" s="4">
        <f t="shared" si="43"/>
        <v>0</v>
      </c>
      <c r="K473" s="4" t="str">
        <f t="shared" si="44"/>
        <v>As82</v>
      </c>
      <c r="L473" s="4" cm="1">
        <f t="array" ref="L473">SUM(($J473*EXP(-$H473*24*3600*_xlfn.SEQUENCE(L$1-1))))+$J473</f>
        <v>0</v>
      </c>
      <c r="M473" s="4" cm="1">
        <f t="array" ref="M473">SUM(($J473*EXP(-$H473*24*3600*_xlfn.SEQUENCE(M$1-1))))+$J473</f>
        <v>0</v>
      </c>
    </row>
    <row r="474" spans="2:13" hidden="1" x14ac:dyDescent="0.25">
      <c r="B474">
        <v>33083</v>
      </c>
      <c r="C474" s="4">
        <v>0</v>
      </c>
      <c r="D474">
        <f>0</f>
        <v>0</v>
      </c>
      <c r="E474" t="str">
        <f>VLOOKUP(B474,Nuclides!A:E,5,FALSE)</f>
        <v>As83</v>
      </c>
      <c r="F474">
        <f>VLOOKUP(B474,Nuclides!A:E,4,FALSE)</f>
        <v>13.4</v>
      </c>
      <c r="G474" s="4" t="str">
        <f t="shared" si="40"/>
        <v>13.4s</v>
      </c>
      <c r="H474" s="4">
        <f t="shared" si="41"/>
        <v>5.1727401534324272E-2</v>
      </c>
      <c r="I474" s="4">
        <f t="shared" si="42"/>
        <v>0</v>
      </c>
      <c r="J474" s="4">
        <f t="shared" si="43"/>
        <v>0</v>
      </c>
      <c r="K474" s="4" t="str">
        <f t="shared" si="44"/>
        <v>As83</v>
      </c>
      <c r="L474" s="4" cm="1">
        <f t="array" ref="L474">SUM(($J474*EXP(-$H474*24*3600*_xlfn.SEQUENCE(L$1-1))))+$J474</f>
        <v>0</v>
      </c>
      <c r="M474" s="4" cm="1">
        <f t="array" ref="M474">SUM(($J474*EXP(-$H474*24*3600*_xlfn.SEQUENCE(M$1-1))))+$J474</f>
        <v>0</v>
      </c>
    </row>
    <row r="475" spans="2:13" hidden="1" x14ac:dyDescent="0.25">
      <c r="B475">
        <v>33084</v>
      </c>
      <c r="C475" s="4">
        <v>0</v>
      </c>
      <c r="D475">
        <f>0</f>
        <v>0</v>
      </c>
      <c r="E475" t="str">
        <f>VLOOKUP(B475,Nuclides!A:E,5,FALSE)</f>
        <v>As84</v>
      </c>
      <c r="F475">
        <f>VLOOKUP(B475,Nuclides!A:E,4,FALSE)</f>
        <v>4.0199999999999996</v>
      </c>
      <c r="G475" s="4" t="str">
        <f t="shared" si="40"/>
        <v>4.02s</v>
      </c>
      <c r="H475" s="4">
        <f t="shared" si="41"/>
        <v>0.17242467178108092</v>
      </c>
      <c r="I475" s="4">
        <f t="shared" si="42"/>
        <v>0</v>
      </c>
      <c r="J475" s="4">
        <f t="shared" si="43"/>
        <v>0</v>
      </c>
      <c r="K475" s="4" t="str">
        <f t="shared" si="44"/>
        <v>As84</v>
      </c>
      <c r="L475" s="4" cm="1">
        <f t="array" ref="L475">SUM(($J475*EXP(-$H475*24*3600*_xlfn.SEQUENCE(L$1-1))))+$J475</f>
        <v>0</v>
      </c>
      <c r="M475" s="4" cm="1">
        <f t="array" ref="M475">SUM(($J475*EXP(-$H475*24*3600*_xlfn.SEQUENCE(M$1-1))))+$J475</f>
        <v>0</v>
      </c>
    </row>
    <row r="476" spans="2:13" hidden="1" x14ac:dyDescent="0.25">
      <c r="B476">
        <v>33085</v>
      </c>
      <c r="C476" s="4">
        <v>0</v>
      </c>
      <c r="D476">
        <f>0</f>
        <v>0</v>
      </c>
      <c r="E476" t="str">
        <f>VLOOKUP(B476,Nuclides!A:E,5,FALSE)</f>
        <v>As85</v>
      </c>
      <c r="F476">
        <f>VLOOKUP(B476,Nuclides!A:E,4,FALSE)</f>
        <v>2.0209999999999999</v>
      </c>
      <c r="G476" s="4" t="str">
        <f t="shared" si="40"/>
        <v>2.021s</v>
      </c>
      <c r="H476" s="4">
        <f t="shared" si="41"/>
        <v>0.34297238028695959</v>
      </c>
      <c r="I476" s="4">
        <f t="shared" si="42"/>
        <v>0</v>
      </c>
      <c r="J476" s="4">
        <f t="shared" si="43"/>
        <v>0</v>
      </c>
      <c r="K476" s="4" t="str">
        <f t="shared" si="44"/>
        <v>As85</v>
      </c>
      <c r="L476" s="4" cm="1">
        <f t="array" ref="L476">SUM(($J476*EXP(-$H476*24*3600*_xlfn.SEQUENCE(L$1-1))))+$J476</f>
        <v>0</v>
      </c>
      <c r="M476" s="4" cm="1">
        <f t="array" ref="M476">SUM(($J476*EXP(-$H476*24*3600*_xlfn.SEQUENCE(M$1-1))))+$J476</f>
        <v>0</v>
      </c>
    </row>
    <row r="477" spans="2:13" hidden="1" x14ac:dyDescent="0.25">
      <c r="B477">
        <v>33086</v>
      </c>
      <c r="C477" s="4">
        <v>0</v>
      </c>
      <c r="D477">
        <f>0</f>
        <v>0</v>
      </c>
      <c r="E477" t="str">
        <f>VLOOKUP(B477,Nuclides!A:E,5,FALSE)</f>
        <v>As86</v>
      </c>
      <c r="F477">
        <f>VLOOKUP(B477,Nuclides!A:E,4,FALSE)</f>
        <v>0.94499999999999995</v>
      </c>
      <c r="G477" s="4" t="str">
        <f t="shared" si="40"/>
        <v>0.945s</v>
      </c>
      <c r="H477" s="4">
        <f t="shared" si="41"/>
        <v>0.73348907995761414</v>
      </c>
      <c r="I477" s="4">
        <f t="shared" si="42"/>
        <v>0</v>
      </c>
      <c r="J477" s="4">
        <f t="shared" si="43"/>
        <v>0</v>
      </c>
      <c r="K477" s="4" t="str">
        <f t="shared" si="44"/>
        <v>As86</v>
      </c>
      <c r="L477" s="4" cm="1">
        <f t="array" ref="L477">SUM(($J477*EXP(-$H477*24*3600*_xlfn.SEQUENCE(L$1-1))))+$J477</f>
        <v>0</v>
      </c>
      <c r="M477" s="4" cm="1">
        <f t="array" ref="M477">SUM(($J477*EXP(-$H477*24*3600*_xlfn.SEQUENCE(M$1-1))))+$J477</f>
        <v>0</v>
      </c>
    </row>
    <row r="478" spans="2:13" hidden="1" x14ac:dyDescent="0.25">
      <c r="B478">
        <v>33087</v>
      </c>
      <c r="C478" s="4">
        <v>0</v>
      </c>
      <c r="D478">
        <f>0</f>
        <v>0</v>
      </c>
      <c r="E478" t="str">
        <f>VLOOKUP(B478,Nuclides!A:E,5,FALSE)</f>
        <v>As87</v>
      </c>
      <c r="F478">
        <f>VLOOKUP(B478,Nuclides!A:E,4,FALSE)</f>
        <v>0.48399999999999999</v>
      </c>
      <c r="G478" s="4" t="str">
        <f t="shared" si="40"/>
        <v>0.484s</v>
      </c>
      <c r="H478" s="4">
        <f t="shared" si="41"/>
        <v>1.4321222738841846</v>
      </c>
      <c r="I478" s="4">
        <f t="shared" si="42"/>
        <v>0</v>
      </c>
      <c r="J478" s="4">
        <f t="shared" si="43"/>
        <v>0</v>
      </c>
      <c r="K478" s="4" t="str">
        <f t="shared" si="44"/>
        <v>As87</v>
      </c>
      <c r="L478" s="4" cm="1">
        <f t="array" ref="L478">SUM(($J478*EXP(-$H478*24*3600*_xlfn.SEQUENCE(L$1-1))))+$J478</f>
        <v>0</v>
      </c>
      <c r="M478" s="4" cm="1">
        <f t="array" ref="M478">SUM(($J478*EXP(-$H478*24*3600*_xlfn.SEQUENCE(M$1-1))))+$J478</f>
        <v>0</v>
      </c>
    </row>
    <row r="479" spans="2:13" hidden="1" x14ac:dyDescent="0.25">
      <c r="B479">
        <v>34068</v>
      </c>
      <c r="C479" s="4">
        <v>0</v>
      </c>
      <c r="D479">
        <f>0</f>
        <v>0</v>
      </c>
      <c r="E479" t="str">
        <f>VLOOKUP(B479,Nuclides!A:E,5,FALSE)</f>
        <v>Se68</v>
      </c>
      <c r="F479">
        <f>VLOOKUP(B479,Nuclides!A:E,4,FALSE)</f>
        <v>35.5</v>
      </c>
      <c r="G479" s="4" t="str">
        <f t="shared" si="40"/>
        <v>35.5s</v>
      </c>
      <c r="H479" s="4">
        <f t="shared" si="41"/>
        <v>1.9525272691829444E-2</v>
      </c>
      <c r="I479" s="4">
        <f t="shared" si="42"/>
        <v>0</v>
      </c>
      <c r="J479" s="4">
        <f t="shared" si="43"/>
        <v>0</v>
      </c>
      <c r="K479" s="4" t="str">
        <f t="shared" si="44"/>
        <v>Se68</v>
      </c>
      <c r="L479" s="4" cm="1">
        <f t="array" ref="L479">SUM(($J479*EXP(-$H479*24*3600*_xlfn.SEQUENCE(L$1-1))))+$J479</f>
        <v>0</v>
      </c>
      <c r="M479" s="4" cm="1">
        <f t="array" ref="M479">SUM(($J479*EXP(-$H479*24*3600*_xlfn.SEQUENCE(M$1-1))))+$J479</f>
        <v>0</v>
      </c>
    </row>
    <row r="480" spans="2:13" hidden="1" x14ac:dyDescent="0.25">
      <c r="B480">
        <v>34069</v>
      </c>
      <c r="C480" s="4">
        <v>0</v>
      </c>
      <c r="D480">
        <f>0</f>
        <v>0</v>
      </c>
      <c r="E480" t="str">
        <f>VLOOKUP(B480,Nuclides!A:E,5,FALSE)</f>
        <v>Se69</v>
      </c>
      <c r="F480">
        <f>VLOOKUP(B480,Nuclides!A:E,4,FALSE)</f>
        <v>27.4</v>
      </c>
      <c r="G480" s="4" t="str">
        <f t="shared" si="40"/>
        <v>27.4s</v>
      </c>
      <c r="H480" s="4">
        <f t="shared" si="41"/>
        <v>2.5297342356202384E-2</v>
      </c>
      <c r="I480" s="4">
        <f t="shared" si="42"/>
        <v>0</v>
      </c>
      <c r="J480" s="4">
        <f t="shared" si="43"/>
        <v>0</v>
      </c>
      <c r="K480" s="4" t="str">
        <f t="shared" si="44"/>
        <v>Se69</v>
      </c>
      <c r="L480" s="4" cm="1">
        <f t="array" ref="L480">SUM(($J480*EXP(-$H480*24*3600*_xlfn.SEQUENCE(L$1-1))))+$J480</f>
        <v>0</v>
      </c>
      <c r="M480" s="4" cm="1">
        <f t="array" ref="M480">SUM(($J480*EXP(-$H480*24*3600*_xlfn.SEQUENCE(M$1-1))))+$J480</f>
        <v>0</v>
      </c>
    </row>
    <row r="481" spans="2:13" hidden="1" x14ac:dyDescent="0.25">
      <c r="B481">
        <v>34070</v>
      </c>
      <c r="C481" s="4">
        <v>0</v>
      </c>
      <c r="D481">
        <f>0</f>
        <v>0</v>
      </c>
      <c r="E481" t="str">
        <f>VLOOKUP(B481,Nuclides!A:E,5,FALSE)</f>
        <v>Se70</v>
      </c>
      <c r="F481">
        <f>VLOOKUP(B481,Nuclides!A:E,4,FALSE)</f>
        <v>2466</v>
      </c>
      <c r="G481" s="4" t="str">
        <f t="shared" si="40"/>
        <v>41.1min</v>
      </c>
      <c r="H481" s="4">
        <f t="shared" si="41"/>
        <v>2.8108158173558204E-4</v>
      </c>
      <c r="I481" s="4">
        <f t="shared" si="42"/>
        <v>0</v>
      </c>
      <c r="J481" s="4">
        <f t="shared" si="43"/>
        <v>0</v>
      </c>
      <c r="K481" s="4" t="str">
        <f t="shared" si="44"/>
        <v>Se70</v>
      </c>
      <c r="L481" s="4" cm="1">
        <f t="array" ref="L481">SUM(($J481*EXP(-$H481*24*3600*_xlfn.SEQUENCE(L$1-1))))+$J481</f>
        <v>0</v>
      </c>
      <c r="M481" s="4" cm="1">
        <f t="array" ref="M481">SUM(($J481*EXP(-$H481*24*3600*_xlfn.SEQUENCE(M$1-1))))+$J481</f>
        <v>0</v>
      </c>
    </row>
    <row r="482" spans="2:13" hidden="1" x14ac:dyDescent="0.25">
      <c r="B482">
        <v>34071</v>
      </c>
      <c r="C482" s="4">
        <v>0</v>
      </c>
      <c r="D482">
        <f>0</f>
        <v>0</v>
      </c>
      <c r="E482" t="str">
        <f>VLOOKUP(B482,Nuclides!A:E,5,FALSE)</f>
        <v>Se71</v>
      </c>
      <c r="F482">
        <f>VLOOKUP(B482,Nuclides!A:E,4,FALSE)</f>
        <v>284.39999999999998</v>
      </c>
      <c r="G482" s="4" t="str">
        <f t="shared" si="40"/>
        <v>4.74min</v>
      </c>
      <c r="H482" s="4">
        <f t="shared" si="41"/>
        <v>2.4372263732768823E-3</v>
      </c>
      <c r="I482" s="4">
        <f t="shared" si="42"/>
        <v>0</v>
      </c>
      <c r="J482" s="4">
        <f t="shared" si="43"/>
        <v>0</v>
      </c>
      <c r="K482" s="4" t="str">
        <f t="shared" si="44"/>
        <v>Se71</v>
      </c>
      <c r="L482" s="4" cm="1">
        <f t="array" ref="L482">SUM(($J482*EXP(-$H482*24*3600*_xlfn.SEQUENCE(L$1-1))))+$J482</f>
        <v>0</v>
      </c>
      <c r="M482" s="4" cm="1">
        <f t="array" ref="M482">SUM(($J482*EXP(-$H482*24*3600*_xlfn.SEQUENCE(M$1-1))))+$J482</f>
        <v>0</v>
      </c>
    </row>
    <row r="483" spans="2:13" hidden="1" x14ac:dyDescent="0.25">
      <c r="B483">
        <v>34072</v>
      </c>
      <c r="C483" s="4">
        <v>0</v>
      </c>
      <c r="D483">
        <f>0</f>
        <v>0</v>
      </c>
      <c r="E483" t="str">
        <f>VLOOKUP(B483,Nuclides!A:E,5,FALSE)</f>
        <v>Se72</v>
      </c>
      <c r="F483">
        <f>VLOOKUP(B483,Nuclides!A:E,4,FALSE)</f>
        <v>725760</v>
      </c>
      <c r="G483" s="4" t="str">
        <f t="shared" si="40"/>
        <v>8.4d</v>
      </c>
      <c r="H483" s="4">
        <f t="shared" si="41"/>
        <v>9.5506390619481007E-7</v>
      </c>
      <c r="I483" s="4">
        <f t="shared" si="42"/>
        <v>0</v>
      </c>
      <c r="J483" s="4">
        <f t="shared" si="43"/>
        <v>0</v>
      </c>
      <c r="K483" s="4" t="str">
        <f t="shared" si="44"/>
        <v>Se72</v>
      </c>
      <c r="L483" s="4" cm="1">
        <f t="array" ref="L483">SUM(($J483*EXP(-$H483*24*3600*_xlfn.SEQUENCE(L$1-1))))+$J483</f>
        <v>0</v>
      </c>
      <c r="M483" s="4" cm="1">
        <f t="array" ref="M483">SUM(($J483*EXP(-$H483*24*3600*_xlfn.SEQUENCE(M$1-1))))+$J483</f>
        <v>0</v>
      </c>
    </row>
    <row r="484" spans="2:13" hidden="1" x14ac:dyDescent="0.25">
      <c r="B484">
        <v>34073</v>
      </c>
      <c r="C484" s="4">
        <v>0</v>
      </c>
      <c r="D484">
        <f>0</f>
        <v>0</v>
      </c>
      <c r="E484" t="str">
        <f>VLOOKUP(B484,Nuclides!A:E,5,FALSE)</f>
        <v>Se73</v>
      </c>
      <c r="F484">
        <f>VLOOKUP(B484,Nuclides!A:E,4,FALSE)</f>
        <v>25740</v>
      </c>
      <c r="G484" s="4" t="str">
        <f t="shared" si="40"/>
        <v>7.15h</v>
      </c>
      <c r="H484" s="4">
        <f t="shared" si="41"/>
        <v>2.6928794893548767E-5</v>
      </c>
      <c r="I484" s="4">
        <f t="shared" si="42"/>
        <v>0</v>
      </c>
      <c r="J484" s="4">
        <f t="shared" si="43"/>
        <v>0</v>
      </c>
      <c r="K484" s="4" t="str">
        <f t="shared" si="44"/>
        <v>Se73</v>
      </c>
      <c r="L484" s="4" cm="1">
        <f t="array" ref="L484">SUM(($J484*EXP(-$H484*24*3600*_xlfn.SEQUENCE(L$1-1))))+$J484</f>
        <v>0</v>
      </c>
      <c r="M484" s="4" cm="1">
        <f t="array" ref="M484">SUM(($J484*EXP(-$H484*24*3600*_xlfn.SEQUENCE(M$1-1))))+$J484</f>
        <v>0</v>
      </c>
    </row>
    <row r="485" spans="2:13" hidden="1" x14ac:dyDescent="0.25">
      <c r="B485">
        <v>34074</v>
      </c>
      <c r="C485" s="4">
        <v>0</v>
      </c>
      <c r="D485">
        <f>0</f>
        <v>0</v>
      </c>
      <c r="E485" t="str">
        <f>VLOOKUP(B485,Nuclides!A:E,5,FALSE)</f>
        <v>Se74</v>
      </c>
      <c r="F485" t="str">
        <f>VLOOKUP(B485,Nuclides!A:E,4,FALSE)</f>
        <v>STABLE</v>
      </c>
      <c r="G485" s="4" t="str">
        <f t="shared" si="40"/>
        <v>STABLE</v>
      </c>
      <c r="H485" s="4" t="e">
        <f t="shared" si="41"/>
        <v>#VALUE!</v>
      </c>
      <c r="I485" s="4" t="e">
        <f t="shared" si="42"/>
        <v>#VALUE!</v>
      </c>
      <c r="J485" s="4" t="e">
        <f t="shared" si="43"/>
        <v>#VALUE!</v>
      </c>
      <c r="K485" s="4" t="str">
        <f t="shared" si="44"/>
        <v>Se74</v>
      </c>
      <c r="L485" s="4" t="e" cm="1">
        <f t="array" ref="L485">SUM(($J485*EXP(-$H485*24*3600*_xlfn.SEQUENCE(L$1-1))))+$J485</f>
        <v>#VALUE!</v>
      </c>
      <c r="M485" s="4" t="e" cm="1">
        <f t="array" ref="M485">SUM(($J485*EXP(-$H485*24*3600*_xlfn.SEQUENCE(M$1-1))))+$J485</f>
        <v>#VALUE!</v>
      </c>
    </row>
    <row r="486" spans="2:13" hidden="1" x14ac:dyDescent="0.25">
      <c r="B486">
        <v>34075</v>
      </c>
      <c r="C486" s="4">
        <v>0</v>
      </c>
      <c r="D486">
        <f>0</f>
        <v>0</v>
      </c>
      <c r="E486" t="str">
        <f>VLOOKUP(B486,Nuclides!A:E,5,FALSE)</f>
        <v>Se75</v>
      </c>
      <c r="F486">
        <f>VLOOKUP(B486,Nuclides!A:E,4,FALSE)</f>
        <v>10348992</v>
      </c>
      <c r="G486" s="4" t="str">
        <f t="shared" si="40"/>
        <v>119.78d</v>
      </c>
      <c r="H486" s="4">
        <f t="shared" si="41"/>
        <v>6.6977265086294909E-8</v>
      </c>
      <c r="I486" s="4">
        <f t="shared" si="42"/>
        <v>0</v>
      </c>
      <c r="J486" s="4">
        <f t="shared" si="43"/>
        <v>0</v>
      </c>
      <c r="K486" s="4" t="str">
        <f t="shared" si="44"/>
        <v>Se75</v>
      </c>
      <c r="L486" s="4" cm="1">
        <f t="array" ref="L486">SUM(($J486*EXP(-$H486*24*3600*_xlfn.SEQUENCE(L$1-1))))+$J486</f>
        <v>0</v>
      </c>
      <c r="M486" s="4" cm="1">
        <f t="array" ref="M486">SUM(($J486*EXP(-$H486*24*3600*_xlfn.SEQUENCE(M$1-1))))+$J486</f>
        <v>0</v>
      </c>
    </row>
    <row r="487" spans="2:13" hidden="1" x14ac:dyDescent="0.25">
      <c r="B487">
        <v>34076</v>
      </c>
      <c r="C487" s="4">
        <v>0</v>
      </c>
      <c r="D487">
        <f>0</f>
        <v>0</v>
      </c>
      <c r="E487" t="str">
        <f>VLOOKUP(B487,Nuclides!A:E,5,FALSE)</f>
        <v>Se76</v>
      </c>
      <c r="F487" t="str">
        <f>VLOOKUP(B487,Nuclides!A:E,4,FALSE)</f>
        <v>STABLE</v>
      </c>
      <c r="G487" s="4" t="str">
        <f t="shared" si="40"/>
        <v>STABLE</v>
      </c>
      <c r="H487" s="4" t="e">
        <f t="shared" si="41"/>
        <v>#VALUE!</v>
      </c>
      <c r="I487" s="4" t="e">
        <f t="shared" si="42"/>
        <v>#VALUE!</v>
      </c>
      <c r="J487" s="4" t="e">
        <f t="shared" si="43"/>
        <v>#VALUE!</v>
      </c>
      <c r="K487" s="4" t="str">
        <f t="shared" si="44"/>
        <v>Se76</v>
      </c>
      <c r="L487" s="4" t="e" cm="1">
        <f t="array" ref="L487">SUM(($J487*EXP(-$H487*24*3600*_xlfn.SEQUENCE(L$1-1))))+$J487</f>
        <v>#VALUE!</v>
      </c>
      <c r="M487" s="4" t="e" cm="1">
        <f t="array" ref="M487">SUM(($J487*EXP(-$H487*24*3600*_xlfn.SEQUENCE(M$1-1))))+$J487</f>
        <v>#VALUE!</v>
      </c>
    </row>
    <row r="488" spans="2:13" hidden="1" x14ac:dyDescent="0.25">
      <c r="B488">
        <v>34077</v>
      </c>
      <c r="C488" s="4">
        <v>0</v>
      </c>
      <c r="D488">
        <f>0</f>
        <v>0</v>
      </c>
      <c r="E488" t="str">
        <f>VLOOKUP(B488,Nuclides!A:E,5,FALSE)</f>
        <v>Se77</v>
      </c>
      <c r="F488" t="str">
        <f>VLOOKUP(B488,Nuclides!A:E,4,FALSE)</f>
        <v>STABLE</v>
      </c>
      <c r="G488" s="4" t="str">
        <f t="shared" si="40"/>
        <v>STABLE</v>
      </c>
      <c r="H488" s="4" t="e">
        <f t="shared" si="41"/>
        <v>#VALUE!</v>
      </c>
      <c r="I488" s="4" t="e">
        <f t="shared" si="42"/>
        <v>#VALUE!</v>
      </c>
      <c r="J488" s="4" t="e">
        <f t="shared" si="43"/>
        <v>#VALUE!</v>
      </c>
      <c r="K488" s="4" t="str">
        <f t="shared" si="44"/>
        <v>Se77</v>
      </c>
      <c r="L488" s="4" t="e" cm="1">
        <f t="array" ref="L488">SUM(($J488*EXP(-$H488*24*3600*_xlfn.SEQUENCE(L$1-1))))+$J488</f>
        <v>#VALUE!</v>
      </c>
      <c r="M488" s="4" t="e" cm="1">
        <f t="array" ref="M488">SUM(($J488*EXP(-$H488*24*3600*_xlfn.SEQUENCE(M$1-1))))+$J488</f>
        <v>#VALUE!</v>
      </c>
    </row>
    <row r="489" spans="2:13" hidden="1" x14ac:dyDescent="0.25">
      <c r="B489">
        <v>34078</v>
      </c>
      <c r="C489" s="4">
        <v>0</v>
      </c>
      <c r="D489">
        <f>0</f>
        <v>0</v>
      </c>
      <c r="E489" t="str">
        <f>VLOOKUP(B489,Nuclides!A:E,5,FALSE)</f>
        <v>Se78</v>
      </c>
      <c r="F489" t="str">
        <f>VLOOKUP(B489,Nuclides!A:E,4,FALSE)</f>
        <v>STABLE</v>
      </c>
      <c r="G489" s="4" t="str">
        <f t="shared" si="40"/>
        <v>STABLE</v>
      </c>
      <c r="H489" s="4" t="e">
        <f t="shared" si="41"/>
        <v>#VALUE!</v>
      </c>
      <c r="I489" s="4" t="e">
        <f t="shared" si="42"/>
        <v>#VALUE!</v>
      </c>
      <c r="J489" s="4" t="e">
        <f t="shared" si="43"/>
        <v>#VALUE!</v>
      </c>
      <c r="K489" s="4" t="str">
        <f t="shared" si="44"/>
        <v>Se78</v>
      </c>
      <c r="L489" s="4" t="e" cm="1">
        <f t="array" ref="L489">SUM(($J489*EXP(-$H489*24*3600*_xlfn.SEQUENCE(L$1-1))))+$J489</f>
        <v>#VALUE!</v>
      </c>
      <c r="M489" s="4" t="e" cm="1">
        <f t="array" ref="M489">SUM(($J489*EXP(-$H489*24*3600*_xlfn.SEQUENCE(M$1-1))))+$J489</f>
        <v>#VALUE!</v>
      </c>
    </row>
    <row r="490" spans="2:13" hidden="1" x14ac:dyDescent="0.25">
      <c r="B490">
        <v>34079</v>
      </c>
      <c r="C490" s="4">
        <v>0</v>
      </c>
      <c r="D490">
        <f>0</f>
        <v>0</v>
      </c>
      <c r="E490" t="str">
        <f>VLOOKUP(B490,Nuclides!A:E,5,FALSE)</f>
        <v>Se79</v>
      </c>
      <c r="F490">
        <f>VLOOKUP(B490,Nuclides!A:E,4,FALSE)</f>
        <v>10287777600000</v>
      </c>
      <c r="G490" s="4" t="str">
        <f t="shared" si="40"/>
        <v>326223.29y</v>
      </c>
      <c r="H490" s="4">
        <f t="shared" si="41"/>
        <v>6.7375793636902231E-14</v>
      </c>
      <c r="I490" s="4">
        <f t="shared" si="42"/>
        <v>0</v>
      </c>
      <c r="J490" s="4">
        <f t="shared" si="43"/>
        <v>0</v>
      </c>
      <c r="K490" s="4" t="str">
        <f t="shared" si="44"/>
        <v>Se79</v>
      </c>
      <c r="L490" s="4" cm="1">
        <f t="array" ref="L490">SUM(($J490*EXP(-$H490*24*3600*_xlfn.SEQUENCE(L$1-1))))+$J490</f>
        <v>0</v>
      </c>
      <c r="M490" s="4" cm="1">
        <f t="array" ref="M490">SUM(($J490*EXP(-$H490*24*3600*_xlfn.SEQUENCE(M$1-1))))+$J490</f>
        <v>0</v>
      </c>
    </row>
    <row r="491" spans="2:13" hidden="1" x14ac:dyDescent="0.25">
      <c r="B491">
        <v>34080</v>
      </c>
      <c r="C491" s="4">
        <v>0</v>
      </c>
      <c r="D491">
        <f>0</f>
        <v>0</v>
      </c>
      <c r="E491" t="str">
        <f>VLOOKUP(B491,Nuclides!A:E,5,FALSE)</f>
        <v>Se80</v>
      </c>
      <c r="F491" t="str">
        <f>VLOOKUP(B491,Nuclides!A:E,4,FALSE)</f>
        <v>STABLE</v>
      </c>
      <c r="G491" s="4" t="str">
        <f t="shared" si="40"/>
        <v>STABLE</v>
      </c>
      <c r="H491" s="4" t="e">
        <f t="shared" si="41"/>
        <v>#VALUE!</v>
      </c>
      <c r="I491" s="4" t="e">
        <f t="shared" si="42"/>
        <v>#VALUE!</v>
      </c>
      <c r="J491" s="4" t="e">
        <f t="shared" si="43"/>
        <v>#VALUE!</v>
      </c>
      <c r="K491" s="4" t="str">
        <f t="shared" si="44"/>
        <v>Se80</v>
      </c>
      <c r="L491" s="4" t="e" cm="1">
        <f t="array" ref="L491">SUM(($J491*EXP(-$H491*24*3600*_xlfn.SEQUENCE(L$1-1))))+$J491</f>
        <v>#VALUE!</v>
      </c>
      <c r="M491" s="4" t="e" cm="1">
        <f t="array" ref="M491">SUM(($J491*EXP(-$H491*24*3600*_xlfn.SEQUENCE(M$1-1))))+$J491</f>
        <v>#VALUE!</v>
      </c>
    </row>
    <row r="492" spans="2:13" hidden="1" x14ac:dyDescent="0.25">
      <c r="B492">
        <v>34081</v>
      </c>
      <c r="C492" s="4">
        <v>0</v>
      </c>
      <c r="D492">
        <f>0</f>
        <v>0</v>
      </c>
      <c r="E492" t="str">
        <f>VLOOKUP(B492,Nuclides!A:E,5,FALSE)</f>
        <v>Se81</v>
      </c>
      <c r="F492">
        <f>VLOOKUP(B492,Nuclides!A:E,4,FALSE)</f>
        <v>1107</v>
      </c>
      <c r="G492" s="4" t="str">
        <f t="shared" si="40"/>
        <v>18.45min</v>
      </c>
      <c r="H492" s="4">
        <f t="shared" si="41"/>
        <v>6.261492145979632E-4</v>
      </c>
      <c r="I492" s="4">
        <f t="shared" si="42"/>
        <v>0</v>
      </c>
      <c r="J492" s="4">
        <f t="shared" si="43"/>
        <v>0</v>
      </c>
      <c r="K492" s="4" t="str">
        <f t="shared" si="44"/>
        <v>Se81</v>
      </c>
      <c r="L492" s="4" cm="1">
        <f t="array" ref="L492">SUM(($J492*EXP(-$H492*24*3600*_xlfn.SEQUENCE(L$1-1))))+$J492</f>
        <v>0</v>
      </c>
      <c r="M492" s="4" cm="1">
        <f t="array" ref="M492">SUM(($J492*EXP(-$H492*24*3600*_xlfn.SEQUENCE(M$1-1))))+$J492</f>
        <v>0</v>
      </c>
    </row>
    <row r="493" spans="2:13" hidden="1" x14ac:dyDescent="0.25">
      <c r="B493">
        <v>34082</v>
      </c>
      <c r="C493" s="4">
        <v>0</v>
      </c>
      <c r="D493">
        <f>0</f>
        <v>0</v>
      </c>
      <c r="E493" t="str">
        <f>VLOOKUP(B493,Nuclides!A:E,5,FALSE)</f>
        <v>Se82</v>
      </c>
      <c r="F493" t="str">
        <f>VLOOKUP(B493,Nuclides!A:E,4,FALSE)</f>
        <v>STABLE</v>
      </c>
      <c r="G493" s="4" t="str">
        <f t="shared" si="40"/>
        <v>STABLE</v>
      </c>
      <c r="H493" s="4" t="e">
        <f t="shared" si="41"/>
        <v>#VALUE!</v>
      </c>
      <c r="I493" s="4" t="e">
        <f t="shared" si="42"/>
        <v>#VALUE!</v>
      </c>
      <c r="J493" s="4" t="e">
        <f t="shared" si="43"/>
        <v>#VALUE!</v>
      </c>
      <c r="K493" s="4" t="str">
        <f t="shared" si="44"/>
        <v>Se82</v>
      </c>
      <c r="L493" s="4" t="e" cm="1">
        <f t="array" ref="L493">SUM(($J493*EXP(-$H493*24*3600*_xlfn.SEQUENCE(L$1-1))))+$J493</f>
        <v>#VALUE!</v>
      </c>
      <c r="M493" s="4" t="e" cm="1">
        <f t="array" ref="M493">SUM(($J493*EXP(-$H493*24*3600*_xlfn.SEQUENCE(M$1-1))))+$J493</f>
        <v>#VALUE!</v>
      </c>
    </row>
    <row r="494" spans="2:13" hidden="1" x14ac:dyDescent="0.25">
      <c r="B494">
        <v>34083</v>
      </c>
      <c r="C494" s="4">
        <v>0</v>
      </c>
      <c r="D494">
        <f>0</f>
        <v>0</v>
      </c>
      <c r="E494" t="str">
        <f>VLOOKUP(B494,Nuclides!A:E,5,FALSE)</f>
        <v>Se83</v>
      </c>
      <c r="F494">
        <f>VLOOKUP(B494,Nuclides!A:E,4,FALSE)</f>
        <v>1335</v>
      </c>
      <c r="G494" s="4" t="str">
        <f t="shared" si="40"/>
        <v>22.25min</v>
      </c>
      <c r="H494" s="4">
        <f t="shared" si="41"/>
        <v>5.192113712059515E-4</v>
      </c>
      <c r="I494" s="4">
        <f t="shared" si="42"/>
        <v>0</v>
      </c>
      <c r="J494" s="4">
        <f t="shared" si="43"/>
        <v>0</v>
      </c>
      <c r="K494" s="4" t="str">
        <f t="shared" si="44"/>
        <v>Se83</v>
      </c>
      <c r="L494" s="4" cm="1">
        <f t="array" ref="L494">SUM(($J494*EXP(-$H494*24*3600*_xlfn.SEQUENCE(L$1-1))))+$J494</f>
        <v>0</v>
      </c>
      <c r="M494" s="4" cm="1">
        <f t="array" ref="M494">SUM(($J494*EXP(-$H494*24*3600*_xlfn.SEQUENCE(M$1-1))))+$J494</f>
        <v>0</v>
      </c>
    </row>
    <row r="495" spans="2:13" hidden="1" x14ac:dyDescent="0.25">
      <c r="B495">
        <v>34084</v>
      </c>
      <c r="C495" s="4">
        <v>0</v>
      </c>
      <c r="D495">
        <f>0</f>
        <v>0</v>
      </c>
      <c r="E495" t="str">
        <f>VLOOKUP(B495,Nuclides!A:E,5,FALSE)</f>
        <v>Se84</v>
      </c>
      <c r="F495">
        <f>VLOOKUP(B495,Nuclides!A:E,4,FALSE)</f>
        <v>195.6</v>
      </c>
      <c r="G495" s="4" t="str">
        <f t="shared" si="40"/>
        <v>3.26min</v>
      </c>
      <c r="H495" s="4">
        <f t="shared" si="41"/>
        <v>3.5436972421265095E-3</v>
      </c>
      <c r="I495" s="4">
        <f t="shared" si="42"/>
        <v>0</v>
      </c>
      <c r="J495" s="4">
        <f t="shared" si="43"/>
        <v>0</v>
      </c>
      <c r="K495" s="4" t="str">
        <f t="shared" si="44"/>
        <v>Se84</v>
      </c>
      <c r="L495" s="4" cm="1">
        <f t="array" ref="L495">SUM(($J495*EXP(-$H495*24*3600*_xlfn.SEQUENCE(L$1-1))))+$J495</f>
        <v>0</v>
      </c>
      <c r="M495" s="4" cm="1">
        <f t="array" ref="M495">SUM(($J495*EXP(-$H495*24*3600*_xlfn.SEQUENCE(M$1-1))))+$J495</f>
        <v>0</v>
      </c>
    </row>
    <row r="496" spans="2:13" hidden="1" x14ac:dyDescent="0.25">
      <c r="B496">
        <v>34085</v>
      </c>
      <c r="C496" s="4">
        <v>0</v>
      </c>
      <c r="D496">
        <f>0</f>
        <v>0</v>
      </c>
      <c r="E496" t="str">
        <f>VLOOKUP(B496,Nuclides!A:E,5,FALSE)</f>
        <v>Se85</v>
      </c>
      <c r="F496">
        <f>VLOOKUP(B496,Nuclides!A:E,4,FALSE)</f>
        <v>32.9</v>
      </c>
      <c r="G496" s="4" t="str">
        <f t="shared" si="40"/>
        <v>32.9s</v>
      </c>
      <c r="H496" s="4">
        <f t="shared" si="41"/>
        <v>2.106830336048466E-2</v>
      </c>
      <c r="I496" s="4">
        <f t="shared" si="42"/>
        <v>0</v>
      </c>
      <c r="J496" s="4">
        <f t="shared" si="43"/>
        <v>0</v>
      </c>
      <c r="K496" s="4" t="str">
        <f t="shared" si="44"/>
        <v>Se85</v>
      </c>
      <c r="L496" s="4" cm="1">
        <f t="array" ref="L496">SUM(($J496*EXP(-$H496*24*3600*_xlfn.SEQUENCE(L$1-1))))+$J496</f>
        <v>0</v>
      </c>
      <c r="M496" s="4" cm="1">
        <f t="array" ref="M496">SUM(($J496*EXP(-$H496*24*3600*_xlfn.SEQUENCE(M$1-1))))+$J496</f>
        <v>0</v>
      </c>
    </row>
    <row r="497" spans="2:13" hidden="1" x14ac:dyDescent="0.25">
      <c r="B497">
        <v>34086</v>
      </c>
      <c r="C497" s="4">
        <v>0</v>
      </c>
      <c r="D497">
        <f>0</f>
        <v>0</v>
      </c>
      <c r="E497" t="str">
        <f>VLOOKUP(B497,Nuclides!A:E,5,FALSE)</f>
        <v>Se86</v>
      </c>
      <c r="F497">
        <f>VLOOKUP(B497,Nuclides!A:E,4,FALSE)</f>
        <v>14.3</v>
      </c>
      <c r="G497" s="4" t="str">
        <f t="shared" si="40"/>
        <v>14.3s</v>
      </c>
      <c r="H497" s="4">
        <f t="shared" si="41"/>
        <v>4.8471830808387781E-2</v>
      </c>
      <c r="I497" s="4">
        <f t="shared" si="42"/>
        <v>0</v>
      </c>
      <c r="J497" s="4">
        <f t="shared" si="43"/>
        <v>0</v>
      </c>
      <c r="K497" s="4" t="str">
        <f t="shared" si="44"/>
        <v>Se86</v>
      </c>
      <c r="L497" s="4" cm="1">
        <f t="array" ref="L497">SUM(($J497*EXP(-$H497*24*3600*_xlfn.SEQUENCE(L$1-1))))+$J497</f>
        <v>0</v>
      </c>
      <c r="M497" s="4" cm="1">
        <f t="array" ref="M497">SUM(($J497*EXP(-$H497*24*3600*_xlfn.SEQUENCE(M$1-1))))+$J497</f>
        <v>0</v>
      </c>
    </row>
    <row r="498" spans="2:13" hidden="1" x14ac:dyDescent="0.25">
      <c r="B498">
        <v>34087</v>
      </c>
      <c r="C498" s="4">
        <v>0</v>
      </c>
      <c r="D498">
        <f>0</f>
        <v>0</v>
      </c>
      <c r="E498" t="str">
        <f>VLOOKUP(B498,Nuclides!A:E,5,FALSE)</f>
        <v>Se87</v>
      </c>
      <c r="F498">
        <f>VLOOKUP(B498,Nuclides!A:E,4,FALSE)</f>
        <v>5.5</v>
      </c>
      <c r="G498" s="4" t="str">
        <f t="shared" si="40"/>
        <v>5.5s</v>
      </c>
      <c r="H498" s="4">
        <f t="shared" si="41"/>
        <v>0.12602676010180824</v>
      </c>
      <c r="I498" s="4">
        <f t="shared" si="42"/>
        <v>0</v>
      </c>
      <c r="J498" s="4">
        <f t="shared" si="43"/>
        <v>0</v>
      </c>
      <c r="K498" s="4" t="str">
        <f t="shared" si="44"/>
        <v>Se87</v>
      </c>
      <c r="L498" s="4" cm="1">
        <f t="array" ref="L498">SUM(($J498*EXP(-$H498*24*3600*_xlfn.SEQUENCE(L$1-1))))+$J498</f>
        <v>0</v>
      </c>
      <c r="M498" s="4" cm="1">
        <f t="array" ref="M498">SUM(($J498*EXP(-$H498*24*3600*_xlfn.SEQUENCE(M$1-1))))+$J498</f>
        <v>0</v>
      </c>
    </row>
    <row r="499" spans="2:13" hidden="1" x14ac:dyDescent="0.25">
      <c r="B499">
        <v>34088</v>
      </c>
      <c r="C499" s="4">
        <v>0</v>
      </c>
      <c r="D499">
        <f>0</f>
        <v>0</v>
      </c>
      <c r="E499" t="str">
        <f>VLOOKUP(B499,Nuclides!A:E,5,FALSE)</f>
        <v>Se88</v>
      </c>
      <c r="F499">
        <f>VLOOKUP(B499,Nuclides!A:E,4,FALSE)</f>
        <v>1.53</v>
      </c>
      <c r="G499" s="4" t="str">
        <f t="shared" si="40"/>
        <v>1.53s</v>
      </c>
      <c r="H499" s="4">
        <f t="shared" si="41"/>
        <v>0.45303737291499691</v>
      </c>
      <c r="I499" s="4">
        <f t="shared" si="42"/>
        <v>0</v>
      </c>
      <c r="J499" s="4">
        <f t="shared" si="43"/>
        <v>0</v>
      </c>
      <c r="K499" s="4" t="str">
        <f t="shared" si="44"/>
        <v>Se88</v>
      </c>
      <c r="L499" s="4" cm="1">
        <f t="array" ref="L499">SUM(($J499*EXP(-$H499*24*3600*_xlfn.SEQUENCE(L$1-1))))+$J499</f>
        <v>0</v>
      </c>
      <c r="M499" s="4" cm="1">
        <f t="array" ref="M499">SUM(($J499*EXP(-$H499*24*3600*_xlfn.SEQUENCE(M$1-1))))+$J499</f>
        <v>0</v>
      </c>
    </row>
    <row r="500" spans="2:13" hidden="1" x14ac:dyDescent="0.25">
      <c r="B500">
        <v>34089</v>
      </c>
      <c r="C500" s="4">
        <v>0</v>
      </c>
      <c r="D500">
        <f>0</f>
        <v>0</v>
      </c>
      <c r="E500" t="str">
        <f>VLOOKUP(B500,Nuclides!A:E,5,FALSE)</f>
        <v>Se89</v>
      </c>
      <c r="F500">
        <f>VLOOKUP(B500,Nuclides!A:E,4,FALSE)</f>
        <v>0.43</v>
      </c>
      <c r="G500" s="4" t="str">
        <f t="shared" si="40"/>
        <v>0.43s</v>
      </c>
      <c r="H500" s="4">
        <f t="shared" si="41"/>
        <v>1.61197018734871</v>
      </c>
      <c r="I500" s="4">
        <f t="shared" si="42"/>
        <v>0</v>
      </c>
      <c r="J500" s="4">
        <f t="shared" si="43"/>
        <v>0</v>
      </c>
      <c r="K500" s="4" t="str">
        <f t="shared" si="44"/>
        <v>Se89</v>
      </c>
      <c r="L500" s="4" cm="1">
        <f t="array" ref="L500">SUM(($J500*EXP(-$H500*24*3600*_xlfn.SEQUENCE(L$1-1))))+$J500</f>
        <v>0</v>
      </c>
      <c r="M500" s="4" cm="1">
        <f t="array" ref="M500">SUM(($J500*EXP(-$H500*24*3600*_xlfn.SEQUENCE(M$1-1))))+$J500</f>
        <v>0</v>
      </c>
    </row>
    <row r="501" spans="2:13" hidden="1" x14ac:dyDescent="0.25">
      <c r="B501">
        <v>34090</v>
      </c>
      <c r="C501" s="4">
        <v>0</v>
      </c>
      <c r="D501">
        <f>0</f>
        <v>0</v>
      </c>
      <c r="E501" t="str">
        <f>VLOOKUP(B501,Nuclides!A:E,5,FALSE)</f>
        <v>Se90</v>
      </c>
      <c r="F501">
        <f>VLOOKUP(B501,Nuclides!A:E,4,FALSE)</f>
        <v>0.19500000000000001</v>
      </c>
      <c r="G501" s="4" t="str">
        <f t="shared" si="40"/>
        <v>0.195s</v>
      </c>
      <c r="H501" s="4">
        <f t="shared" si="41"/>
        <v>3.5546009259484372</v>
      </c>
      <c r="I501" s="4">
        <f t="shared" si="42"/>
        <v>0</v>
      </c>
      <c r="J501" s="4">
        <f t="shared" si="43"/>
        <v>0</v>
      </c>
      <c r="K501" s="4" t="str">
        <f t="shared" si="44"/>
        <v>Se90</v>
      </c>
      <c r="L501" s="4" cm="1">
        <f t="array" ref="L501">SUM(($J501*EXP(-$H501*24*3600*_xlfn.SEQUENCE(L$1-1))))+$J501</f>
        <v>0</v>
      </c>
      <c r="M501" s="4" cm="1">
        <f t="array" ref="M501">SUM(($J501*EXP(-$H501*24*3600*_xlfn.SEQUENCE(M$1-1))))+$J501</f>
        <v>0</v>
      </c>
    </row>
    <row r="502" spans="2:13" hidden="1" x14ac:dyDescent="0.25">
      <c r="B502">
        <v>34091</v>
      </c>
      <c r="C502" s="4">
        <v>0</v>
      </c>
      <c r="D502">
        <f>0</f>
        <v>0</v>
      </c>
      <c r="E502" t="str">
        <f>VLOOKUP(B502,Nuclides!A:E,5,FALSE)</f>
        <v>Se91</v>
      </c>
      <c r="F502">
        <f>VLOOKUP(B502,Nuclides!A:E,4,FALSE)</f>
        <v>0.27</v>
      </c>
      <c r="G502" s="4" t="str">
        <f t="shared" si="40"/>
        <v>0.27s</v>
      </c>
      <c r="H502" s="4">
        <f t="shared" si="41"/>
        <v>2.5672117798516489</v>
      </c>
      <c r="I502" s="4">
        <f t="shared" si="42"/>
        <v>0</v>
      </c>
      <c r="J502" s="4">
        <f t="shared" si="43"/>
        <v>0</v>
      </c>
      <c r="K502" s="4" t="str">
        <f t="shared" si="44"/>
        <v>Se91</v>
      </c>
      <c r="L502" s="4" cm="1">
        <f t="array" ref="L502">SUM(($J502*EXP(-$H502*24*3600*_xlfn.SEQUENCE(L$1-1))))+$J502</f>
        <v>0</v>
      </c>
      <c r="M502" s="4" cm="1">
        <f t="array" ref="M502">SUM(($J502*EXP(-$H502*24*3600*_xlfn.SEQUENCE(M$1-1))))+$J502</f>
        <v>0</v>
      </c>
    </row>
    <row r="503" spans="2:13" hidden="1" x14ac:dyDescent="0.25">
      <c r="B503">
        <v>35070</v>
      </c>
      <c r="C503" s="4">
        <v>0</v>
      </c>
      <c r="D503">
        <f>0</f>
        <v>0</v>
      </c>
      <c r="E503" t="str">
        <f>VLOOKUP(B503,Nuclides!A:E,5,FALSE)</f>
        <v>Br70</v>
      </c>
      <c r="F503">
        <f>VLOOKUP(B503,Nuclides!A:E,4,FALSE)</f>
        <v>7.9099999999999906E-2</v>
      </c>
      <c r="G503" s="4" t="str">
        <f t="shared" si="40"/>
        <v>0.0790999999999999s</v>
      </c>
      <c r="H503" s="4">
        <f t="shared" si="41"/>
        <v>8.7629226366617718</v>
      </c>
      <c r="I503" s="4">
        <f t="shared" si="42"/>
        <v>0</v>
      </c>
      <c r="J503" s="4">
        <f t="shared" si="43"/>
        <v>0</v>
      </c>
      <c r="K503" s="4" t="str">
        <f t="shared" si="44"/>
        <v>Br70</v>
      </c>
      <c r="L503" s="4" cm="1">
        <f t="array" ref="L503">SUM(($J503*EXP(-$H503*24*3600*_xlfn.SEQUENCE(L$1-1))))+$J503</f>
        <v>0</v>
      </c>
      <c r="M503" s="4" cm="1">
        <f t="array" ref="M503">SUM(($J503*EXP(-$H503*24*3600*_xlfn.SEQUENCE(M$1-1))))+$J503</f>
        <v>0</v>
      </c>
    </row>
    <row r="504" spans="2:13" hidden="1" x14ac:dyDescent="0.25">
      <c r="B504">
        <v>35071</v>
      </c>
      <c r="C504" s="4">
        <v>0</v>
      </c>
      <c r="D504">
        <f>0</f>
        <v>0</v>
      </c>
      <c r="E504" t="str">
        <f>VLOOKUP(B504,Nuclides!A:E,5,FALSE)</f>
        <v>Br71</v>
      </c>
      <c r="F504">
        <f>VLOOKUP(B504,Nuclides!A:E,4,FALSE)</f>
        <v>21.4</v>
      </c>
      <c r="G504" s="4" t="str">
        <f t="shared" si="40"/>
        <v>21.4s</v>
      </c>
      <c r="H504" s="4">
        <f t="shared" si="41"/>
        <v>3.2390055166352585E-2</v>
      </c>
      <c r="I504" s="4">
        <f t="shared" si="42"/>
        <v>0</v>
      </c>
      <c r="J504" s="4">
        <f t="shared" si="43"/>
        <v>0</v>
      </c>
      <c r="K504" s="4" t="str">
        <f t="shared" si="44"/>
        <v>Br71</v>
      </c>
      <c r="L504" s="4" cm="1">
        <f t="array" ref="L504">SUM(($J504*EXP(-$H504*24*3600*_xlfn.SEQUENCE(L$1-1))))+$J504</f>
        <v>0</v>
      </c>
      <c r="M504" s="4" cm="1">
        <f t="array" ref="M504">SUM(($J504*EXP(-$H504*24*3600*_xlfn.SEQUENCE(M$1-1))))+$J504</f>
        <v>0</v>
      </c>
    </row>
    <row r="505" spans="2:13" hidden="1" x14ac:dyDescent="0.25">
      <c r="B505">
        <v>35072</v>
      </c>
      <c r="C505" s="4">
        <v>0</v>
      </c>
      <c r="D505">
        <f>0</f>
        <v>0</v>
      </c>
      <c r="E505" t="str">
        <f>VLOOKUP(B505,Nuclides!A:E,5,FALSE)</f>
        <v>Br72</v>
      </c>
      <c r="F505">
        <f>VLOOKUP(B505,Nuclides!A:E,4,FALSE)</f>
        <v>78.599999999999994</v>
      </c>
      <c r="G505" s="4" t="str">
        <f t="shared" si="40"/>
        <v>1.31min</v>
      </c>
      <c r="H505" s="4">
        <f t="shared" si="41"/>
        <v>8.818666419337727E-3</v>
      </c>
      <c r="I505" s="4">
        <f t="shared" si="42"/>
        <v>0</v>
      </c>
      <c r="J505" s="4">
        <f t="shared" si="43"/>
        <v>0</v>
      </c>
      <c r="K505" s="4" t="str">
        <f t="shared" si="44"/>
        <v>Br72</v>
      </c>
      <c r="L505" s="4" cm="1">
        <f t="array" ref="L505">SUM(($J505*EXP(-$H505*24*3600*_xlfn.SEQUENCE(L$1-1))))+$J505</f>
        <v>0</v>
      </c>
      <c r="M505" s="4" cm="1">
        <f t="array" ref="M505">SUM(($J505*EXP(-$H505*24*3600*_xlfn.SEQUENCE(M$1-1))))+$J505</f>
        <v>0</v>
      </c>
    </row>
    <row r="506" spans="2:13" hidden="1" x14ac:dyDescent="0.25">
      <c r="B506">
        <v>35073</v>
      </c>
      <c r="C506" s="4">
        <v>0</v>
      </c>
      <c r="D506">
        <f>0</f>
        <v>0</v>
      </c>
      <c r="E506" t="str">
        <f>VLOOKUP(B506,Nuclides!A:E,5,FALSE)</f>
        <v>Br73</v>
      </c>
      <c r="F506">
        <f>VLOOKUP(B506,Nuclides!A:E,4,FALSE)</f>
        <v>204</v>
      </c>
      <c r="G506" s="4" t="str">
        <f t="shared" si="40"/>
        <v>3.4min</v>
      </c>
      <c r="H506" s="4">
        <f t="shared" si="41"/>
        <v>3.3977802968624769E-3</v>
      </c>
      <c r="I506" s="4">
        <f t="shared" si="42"/>
        <v>0</v>
      </c>
      <c r="J506" s="4">
        <f t="shared" si="43"/>
        <v>0</v>
      </c>
      <c r="K506" s="4" t="str">
        <f t="shared" si="44"/>
        <v>Br73</v>
      </c>
      <c r="L506" s="4" cm="1">
        <f t="array" ref="L506">SUM(($J506*EXP(-$H506*24*3600*_xlfn.SEQUENCE(L$1-1))))+$J506</f>
        <v>0</v>
      </c>
      <c r="M506" s="4" cm="1">
        <f t="array" ref="M506">SUM(($J506*EXP(-$H506*24*3600*_xlfn.SEQUENCE(M$1-1))))+$J506</f>
        <v>0</v>
      </c>
    </row>
    <row r="507" spans="2:13" hidden="1" x14ac:dyDescent="0.25">
      <c r="B507">
        <v>35074</v>
      </c>
      <c r="C507" s="4">
        <v>0</v>
      </c>
      <c r="D507">
        <f>0</f>
        <v>0</v>
      </c>
      <c r="E507" t="str">
        <f>VLOOKUP(B507,Nuclides!A:E,5,FALSE)</f>
        <v>Br74</v>
      </c>
      <c r="F507">
        <f>VLOOKUP(B507,Nuclides!A:E,4,FALSE)</f>
        <v>1524</v>
      </c>
      <c r="G507" s="4" t="str">
        <f t="shared" si="40"/>
        <v>25.4min</v>
      </c>
      <c r="H507" s="4">
        <f t="shared" si="41"/>
        <v>4.5482098461938666E-4</v>
      </c>
      <c r="I507" s="4">
        <f t="shared" si="42"/>
        <v>0</v>
      </c>
      <c r="J507" s="4">
        <f t="shared" si="43"/>
        <v>0</v>
      </c>
      <c r="K507" s="4" t="str">
        <f t="shared" si="44"/>
        <v>Br74</v>
      </c>
      <c r="L507" s="4" cm="1">
        <f t="array" ref="L507">SUM(($J507*EXP(-$H507*24*3600*_xlfn.SEQUENCE(L$1-1))))+$J507</f>
        <v>0</v>
      </c>
      <c r="M507" s="4" cm="1">
        <f t="array" ref="M507">SUM(($J507*EXP(-$H507*24*3600*_xlfn.SEQUENCE(M$1-1))))+$J507</f>
        <v>0</v>
      </c>
    </row>
    <row r="508" spans="2:13" hidden="1" x14ac:dyDescent="0.25">
      <c r="B508">
        <v>35075</v>
      </c>
      <c r="C508" s="4">
        <v>0</v>
      </c>
      <c r="D508">
        <f>0</f>
        <v>0</v>
      </c>
      <c r="E508" t="str">
        <f>VLOOKUP(B508,Nuclides!A:E,5,FALSE)</f>
        <v>Br75</v>
      </c>
      <c r="F508">
        <f>VLOOKUP(B508,Nuclides!A:E,4,FALSE)</f>
        <v>5802</v>
      </c>
      <c r="G508" s="4" t="str">
        <f t="shared" si="40"/>
        <v>1.61h</v>
      </c>
      <c r="H508" s="4">
        <f t="shared" si="41"/>
        <v>1.1946693908306538E-4</v>
      </c>
      <c r="I508" s="4">
        <f t="shared" si="42"/>
        <v>0</v>
      </c>
      <c r="J508" s="4">
        <f t="shared" si="43"/>
        <v>0</v>
      </c>
      <c r="K508" s="4" t="str">
        <f t="shared" si="44"/>
        <v>Br75</v>
      </c>
      <c r="L508" s="4" cm="1">
        <f t="array" ref="L508">SUM(($J508*EXP(-$H508*24*3600*_xlfn.SEQUENCE(L$1-1))))+$J508</f>
        <v>0</v>
      </c>
      <c r="M508" s="4" cm="1">
        <f t="array" ref="M508">SUM(($J508*EXP(-$H508*24*3600*_xlfn.SEQUENCE(M$1-1))))+$J508</f>
        <v>0</v>
      </c>
    </row>
    <row r="509" spans="2:13" hidden="1" x14ac:dyDescent="0.25">
      <c r="B509">
        <v>35076</v>
      </c>
      <c r="C509" s="4">
        <v>0</v>
      </c>
      <c r="D509">
        <f>0</f>
        <v>0</v>
      </c>
      <c r="E509" t="str">
        <f>VLOOKUP(B509,Nuclides!A:E,5,FALSE)</f>
        <v>Br76</v>
      </c>
      <c r="F509">
        <f>VLOOKUP(B509,Nuclides!A:E,4,FALSE)</f>
        <v>58320</v>
      </c>
      <c r="G509" s="4" t="str">
        <f t="shared" si="40"/>
        <v>16.2h</v>
      </c>
      <c r="H509" s="4">
        <f t="shared" si="41"/>
        <v>1.1885239721535413E-5</v>
      </c>
      <c r="I509" s="4">
        <f t="shared" si="42"/>
        <v>0</v>
      </c>
      <c r="J509" s="4">
        <f t="shared" si="43"/>
        <v>0</v>
      </c>
      <c r="K509" s="4" t="str">
        <f t="shared" si="44"/>
        <v>Br76</v>
      </c>
      <c r="L509" s="4" cm="1">
        <f t="array" ref="L509">SUM(($J509*EXP(-$H509*24*3600*_xlfn.SEQUENCE(L$1-1))))+$J509</f>
        <v>0</v>
      </c>
      <c r="M509" s="4" cm="1">
        <f t="array" ref="M509">SUM(($J509*EXP(-$H509*24*3600*_xlfn.SEQUENCE(M$1-1))))+$J509</f>
        <v>0</v>
      </c>
    </row>
    <row r="510" spans="2:13" hidden="1" x14ac:dyDescent="0.25">
      <c r="B510">
        <v>35077</v>
      </c>
      <c r="C510" s="4">
        <v>0</v>
      </c>
      <c r="D510">
        <f>0</f>
        <v>0</v>
      </c>
      <c r="E510" t="str">
        <f>VLOOKUP(B510,Nuclides!A:E,5,FALSE)</f>
        <v>Br77</v>
      </c>
      <c r="F510">
        <f>VLOOKUP(B510,Nuclides!A:E,4,FALSE)</f>
        <v>205329.6</v>
      </c>
      <c r="G510" s="4" t="str">
        <f t="shared" si="40"/>
        <v>2.38d</v>
      </c>
      <c r="H510" s="4">
        <f t="shared" si="41"/>
        <v>3.3757781662261325E-6</v>
      </c>
      <c r="I510" s="4">
        <f t="shared" si="42"/>
        <v>0</v>
      </c>
      <c r="J510" s="4">
        <f t="shared" si="43"/>
        <v>0</v>
      </c>
      <c r="K510" s="4" t="str">
        <f t="shared" si="44"/>
        <v>Br77</v>
      </c>
      <c r="L510" s="4" cm="1">
        <f t="array" ref="L510">SUM(($J510*EXP(-$H510*24*3600*_xlfn.SEQUENCE(L$1-1))))+$J510</f>
        <v>0</v>
      </c>
      <c r="M510" s="4" cm="1">
        <f t="array" ref="M510">SUM(($J510*EXP(-$H510*24*3600*_xlfn.SEQUENCE(M$1-1))))+$J510</f>
        <v>0</v>
      </c>
    </row>
    <row r="511" spans="2:13" hidden="1" x14ac:dyDescent="0.25">
      <c r="B511">
        <v>35078</v>
      </c>
      <c r="C511" s="4">
        <v>0</v>
      </c>
      <c r="D511">
        <f>0</f>
        <v>0</v>
      </c>
      <c r="E511" t="str">
        <f>VLOOKUP(B511,Nuclides!A:E,5,FALSE)</f>
        <v>Br78</v>
      </c>
      <c r="F511">
        <f>VLOOKUP(B511,Nuclides!A:E,4,FALSE)</f>
        <v>387</v>
      </c>
      <c r="G511" s="4" t="str">
        <f t="shared" si="40"/>
        <v>6.45min</v>
      </c>
      <c r="H511" s="4">
        <f t="shared" si="41"/>
        <v>1.7910779859430111E-3</v>
      </c>
      <c r="I511" s="4">
        <f t="shared" si="42"/>
        <v>0</v>
      </c>
      <c r="J511" s="4">
        <f t="shared" si="43"/>
        <v>0</v>
      </c>
      <c r="K511" s="4" t="str">
        <f t="shared" si="44"/>
        <v>Br78</v>
      </c>
      <c r="L511" s="4" cm="1">
        <f t="array" ref="L511">SUM(($J511*EXP(-$H511*24*3600*_xlfn.SEQUENCE(L$1-1))))+$J511</f>
        <v>0</v>
      </c>
      <c r="M511" s="4" cm="1">
        <f t="array" ref="M511">SUM(($J511*EXP(-$H511*24*3600*_xlfn.SEQUENCE(M$1-1))))+$J511</f>
        <v>0</v>
      </c>
    </row>
    <row r="512" spans="2:13" hidden="1" x14ac:dyDescent="0.25">
      <c r="B512">
        <v>35079</v>
      </c>
      <c r="C512" s="4">
        <v>0</v>
      </c>
      <c r="D512">
        <f>0</f>
        <v>0</v>
      </c>
      <c r="E512" t="str">
        <f>VLOOKUP(B512,Nuclides!A:E,5,FALSE)</f>
        <v>Br79</v>
      </c>
      <c r="F512" t="str">
        <f>VLOOKUP(B512,Nuclides!A:E,4,FALSE)</f>
        <v>STABLE</v>
      </c>
      <c r="G512" s="4" t="str">
        <f t="shared" si="40"/>
        <v>STABLE</v>
      </c>
      <c r="H512" s="4" t="e">
        <f t="shared" si="41"/>
        <v>#VALUE!</v>
      </c>
      <c r="I512" s="4" t="e">
        <f t="shared" si="42"/>
        <v>#VALUE!</v>
      </c>
      <c r="J512" s="4" t="e">
        <f t="shared" si="43"/>
        <v>#VALUE!</v>
      </c>
      <c r="K512" s="4" t="str">
        <f t="shared" si="44"/>
        <v>Br79</v>
      </c>
      <c r="L512" s="4" t="e" cm="1">
        <f t="array" ref="L512">SUM(($J512*EXP(-$H512*24*3600*_xlfn.SEQUENCE(L$1-1))))+$J512</f>
        <v>#VALUE!</v>
      </c>
      <c r="M512" s="4" t="e" cm="1">
        <f t="array" ref="M512">SUM(($J512*EXP(-$H512*24*3600*_xlfn.SEQUENCE(M$1-1))))+$J512</f>
        <v>#VALUE!</v>
      </c>
    </row>
    <row r="513" spans="2:13" hidden="1" x14ac:dyDescent="0.25">
      <c r="B513">
        <v>35080</v>
      </c>
      <c r="C513" s="4">
        <v>0</v>
      </c>
      <c r="D513">
        <f>0</f>
        <v>0</v>
      </c>
      <c r="E513" t="str">
        <f>VLOOKUP(B513,Nuclides!A:E,5,FALSE)</f>
        <v>Br80</v>
      </c>
      <c r="F513">
        <f>VLOOKUP(B513,Nuclides!A:E,4,FALSE)</f>
        <v>1060.8</v>
      </c>
      <c r="G513" s="4" t="str">
        <f t="shared" si="40"/>
        <v>17.68min</v>
      </c>
      <c r="H513" s="4">
        <f t="shared" si="41"/>
        <v>6.5341928785816864E-4</v>
      </c>
      <c r="I513" s="4">
        <f t="shared" si="42"/>
        <v>0</v>
      </c>
      <c r="J513" s="4">
        <f t="shared" si="43"/>
        <v>0</v>
      </c>
      <c r="K513" s="4" t="str">
        <f t="shared" si="44"/>
        <v>Br80</v>
      </c>
      <c r="L513" s="4" cm="1">
        <f t="array" ref="L513">SUM(($J513*EXP(-$H513*24*3600*_xlfn.SEQUENCE(L$1-1))))+$J513</f>
        <v>0</v>
      </c>
      <c r="M513" s="4" cm="1">
        <f t="array" ref="M513">SUM(($J513*EXP(-$H513*24*3600*_xlfn.SEQUENCE(M$1-1))))+$J513</f>
        <v>0</v>
      </c>
    </row>
    <row r="514" spans="2:13" hidden="1" x14ac:dyDescent="0.25">
      <c r="B514">
        <v>35081</v>
      </c>
      <c r="C514" s="4">
        <v>0</v>
      </c>
      <c r="D514">
        <f>0</f>
        <v>0</v>
      </c>
      <c r="E514" t="str">
        <f>VLOOKUP(B514,Nuclides!A:E,5,FALSE)</f>
        <v>Br81</v>
      </c>
      <c r="F514" t="str">
        <f>VLOOKUP(B514,Nuclides!A:E,4,FALSE)</f>
        <v>STABLE</v>
      </c>
      <c r="G514" s="4" t="str">
        <f t="shared" si="40"/>
        <v>STABLE</v>
      </c>
      <c r="H514" s="4" t="e">
        <f t="shared" si="41"/>
        <v>#VALUE!</v>
      </c>
      <c r="I514" s="4" t="e">
        <f t="shared" si="42"/>
        <v>#VALUE!</v>
      </c>
      <c r="J514" s="4" t="e">
        <f t="shared" si="43"/>
        <v>#VALUE!</v>
      </c>
      <c r="K514" s="4" t="str">
        <f t="shared" si="44"/>
        <v>Br81</v>
      </c>
      <c r="L514" s="4" t="e" cm="1">
        <f t="array" ref="L514">SUM(($J514*EXP(-$H514*24*3600*_xlfn.SEQUENCE(L$1-1))))+$J514</f>
        <v>#VALUE!</v>
      </c>
      <c r="M514" s="4" t="e" cm="1">
        <f t="array" ref="M514">SUM(($J514*EXP(-$H514*24*3600*_xlfn.SEQUENCE(M$1-1))))+$J514</f>
        <v>#VALUE!</v>
      </c>
    </row>
    <row r="515" spans="2:13" hidden="1" x14ac:dyDescent="0.25">
      <c r="B515">
        <v>35082</v>
      </c>
      <c r="C515" s="4">
        <v>0</v>
      </c>
      <c r="D515">
        <f>0</f>
        <v>0</v>
      </c>
      <c r="E515" t="str">
        <f>VLOOKUP(B515,Nuclides!A:E,5,FALSE)</f>
        <v>Br82</v>
      </c>
      <c r="F515">
        <f>VLOOKUP(B515,Nuclides!A:E,4,FALSE)</f>
        <v>127015.19999999899</v>
      </c>
      <c r="G515" s="4" t="str">
        <f t="shared" si="40"/>
        <v>1.47d</v>
      </c>
      <c r="H515" s="4">
        <f t="shared" si="41"/>
        <v>5.4571986703949669E-6</v>
      </c>
      <c r="I515" s="4">
        <f t="shared" si="42"/>
        <v>0</v>
      </c>
      <c r="J515" s="4">
        <f t="shared" si="43"/>
        <v>0</v>
      </c>
      <c r="K515" s="4" t="str">
        <f t="shared" si="44"/>
        <v>Br82</v>
      </c>
      <c r="L515" s="4" cm="1">
        <f t="array" ref="L515">SUM(($J515*EXP(-$H515*24*3600*_xlfn.SEQUENCE(L$1-1))))+$J515</f>
        <v>0</v>
      </c>
      <c r="M515" s="4" cm="1">
        <f t="array" ref="M515">SUM(($J515*EXP(-$H515*24*3600*_xlfn.SEQUENCE(M$1-1))))+$J515</f>
        <v>0</v>
      </c>
    </row>
    <row r="516" spans="2:13" hidden="1" x14ac:dyDescent="0.25">
      <c r="B516">
        <v>35083</v>
      </c>
      <c r="C516" s="4">
        <v>0</v>
      </c>
      <c r="D516">
        <f>0</f>
        <v>0</v>
      </c>
      <c r="E516" t="str">
        <f>VLOOKUP(B516,Nuclides!A:E,5,FALSE)</f>
        <v>Br83</v>
      </c>
      <c r="F516">
        <f>VLOOKUP(B516,Nuclides!A:E,4,FALSE)</f>
        <v>8546.4</v>
      </c>
      <c r="G516" s="4" t="str">
        <f t="shared" si="40"/>
        <v>2.37h</v>
      </c>
      <c r="H516" s="4">
        <f t="shared" si="41"/>
        <v>8.1103994729938379E-5</v>
      </c>
      <c r="I516" s="4">
        <f t="shared" si="42"/>
        <v>0</v>
      </c>
      <c r="J516" s="4">
        <f t="shared" si="43"/>
        <v>0</v>
      </c>
      <c r="K516" s="4" t="str">
        <f t="shared" si="44"/>
        <v>Br83</v>
      </c>
      <c r="L516" s="4" cm="1">
        <f t="array" ref="L516">SUM(($J516*EXP(-$H516*24*3600*_xlfn.SEQUENCE(L$1-1))))+$J516</f>
        <v>0</v>
      </c>
      <c r="M516" s="4" cm="1">
        <f t="array" ref="M516">SUM(($J516*EXP(-$H516*24*3600*_xlfn.SEQUENCE(M$1-1))))+$J516</f>
        <v>0</v>
      </c>
    </row>
    <row r="517" spans="2:13" hidden="1" x14ac:dyDescent="0.25">
      <c r="B517">
        <v>35084</v>
      </c>
      <c r="C517" s="4">
        <v>0</v>
      </c>
      <c r="D517">
        <f>0</f>
        <v>0</v>
      </c>
      <c r="E517" t="str">
        <f>VLOOKUP(B517,Nuclides!A:E,5,FALSE)</f>
        <v>Br84</v>
      </c>
      <c r="F517">
        <f>VLOOKUP(B517,Nuclides!A:E,4,FALSE)</f>
        <v>1905.6</v>
      </c>
      <c r="G517" s="4" t="str">
        <f t="shared" ref="G517:G580" si="45">IF(F517="STABLE", "STABLE", IF(F517&lt;60, F517&amp;"s", IF(F517&lt;3600, ROUND(F517/60,2)&amp;"min", IF(F517&lt;86400, ROUND(F517/3600,2)&amp;"h", IF(F517&lt;31536000, ROUND(F517/86400,2)&amp;"d", ROUND(F517/31536000,2)&amp;"y")))))</f>
        <v>31.76min</v>
      </c>
      <c r="H517" s="4">
        <f t="shared" ref="H517:H580" si="46">LN(2)/F517</f>
        <v>3.6374222321575639E-4</v>
      </c>
      <c r="I517" s="4">
        <f t="shared" ref="I517:I580" si="47">60*6240000000000*C517*(1-EXP(-H517*2*3600))</f>
        <v>0</v>
      </c>
      <c r="J517" s="4">
        <f t="shared" ref="J517:J580" si="48">I517*EXP(-H517*10*3600)</f>
        <v>0</v>
      </c>
      <c r="K517" s="4" t="str">
        <f t="shared" ref="K517:K580" si="49">E517</f>
        <v>Br84</v>
      </c>
      <c r="L517" s="4" cm="1">
        <f t="array" ref="L517">SUM(($J517*EXP(-$H517*24*3600*_xlfn.SEQUENCE(L$1-1))))+$J517</f>
        <v>0</v>
      </c>
      <c r="M517" s="4" cm="1">
        <f t="array" ref="M517">SUM(($J517*EXP(-$H517*24*3600*_xlfn.SEQUENCE(M$1-1))))+$J517</f>
        <v>0</v>
      </c>
    </row>
    <row r="518" spans="2:13" hidden="1" x14ac:dyDescent="0.25">
      <c r="B518">
        <v>35085</v>
      </c>
      <c r="C518" s="4">
        <v>0</v>
      </c>
      <c r="D518">
        <f>0</f>
        <v>0</v>
      </c>
      <c r="E518" t="str">
        <f>VLOOKUP(B518,Nuclides!A:E,5,FALSE)</f>
        <v>Br85</v>
      </c>
      <c r="F518">
        <f>VLOOKUP(B518,Nuclides!A:E,4,FALSE)</f>
        <v>174</v>
      </c>
      <c r="G518" s="4" t="str">
        <f t="shared" si="45"/>
        <v>2.9min</v>
      </c>
      <c r="H518" s="4">
        <f t="shared" si="46"/>
        <v>3.9836044859766972E-3</v>
      </c>
      <c r="I518" s="4">
        <f t="shared" si="47"/>
        <v>0</v>
      </c>
      <c r="J518" s="4">
        <f t="shared" si="48"/>
        <v>0</v>
      </c>
      <c r="K518" s="4" t="str">
        <f t="shared" si="49"/>
        <v>Br85</v>
      </c>
      <c r="L518" s="4" cm="1">
        <f t="array" ref="L518">SUM(($J518*EXP(-$H518*24*3600*_xlfn.SEQUENCE(L$1-1))))+$J518</f>
        <v>0</v>
      </c>
      <c r="M518" s="4" cm="1">
        <f t="array" ref="M518">SUM(($J518*EXP(-$H518*24*3600*_xlfn.SEQUENCE(M$1-1))))+$J518</f>
        <v>0</v>
      </c>
    </row>
    <row r="519" spans="2:13" hidden="1" x14ac:dyDescent="0.25">
      <c r="B519">
        <v>35086</v>
      </c>
      <c r="C519" s="4">
        <v>0</v>
      </c>
      <c r="D519">
        <f>0</f>
        <v>0</v>
      </c>
      <c r="E519" t="str">
        <f>VLOOKUP(B519,Nuclides!A:E,5,FALSE)</f>
        <v>Br86</v>
      </c>
      <c r="F519">
        <f>VLOOKUP(B519,Nuclides!A:E,4,FALSE)</f>
        <v>55.1</v>
      </c>
      <c r="G519" s="4" t="str">
        <f t="shared" si="45"/>
        <v>55.1s</v>
      </c>
      <c r="H519" s="4">
        <f t="shared" si="46"/>
        <v>1.2579803639926411E-2</v>
      </c>
      <c r="I519" s="4">
        <f t="shared" si="47"/>
        <v>0</v>
      </c>
      <c r="J519" s="4">
        <f t="shared" si="48"/>
        <v>0</v>
      </c>
      <c r="K519" s="4" t="str">
        <f t="shared" si="49"/>
        <v>Br86</v>
      </c>
      <c r="L519" s="4" cm="1">
        <f t="array" ref="L519">SUM(($J519*EXP(-$H519*24*3600*_xlfn.SEQUENCE(L$1-1))))+$J519</f>
        <v>0</v>
      </c>
      <c r="M519" s="4" cm="1">
        <f t="array" ref="M519">SUM(($J519*EXP(-$H519*24*3600*_xlfn.SEQUENCE(M$1-1))))+$J519</f>
        <v>0</v>
      </c>
    </row>
    <row r="520" spans="2:13" hidden="1" x14ac:dyDescent="0.25">
      <c r="B520">
        <v>35087</v>
      </c>
      <c r="C520" s="4">
        <v>0</v>
      </c>
      <c r="D520">
        <f>0</f>
        <v>0</v>
      </c>
      <c r="E520" t="str">
        <f>VLOOKUP(B520,Nuclides!A:E,5,FALSE)</f>
        <v>Br87</v>
      </c>
      <c r="F520">
        <f>VLOOKUP(B520,Nuclides!A:E,4,FALSE)</f>
        <v>55.65</v>
      </c>
      <c r="G520" s="4" t="str">
        <f t="shared" si="45"/>
        <v>55.65s</v>
      </c>
      <c r="H520" s="4">
        <f t="shared" si="46"/>
        <v>1.2455474942676466E-2</v>
      </c>
      <c r="I520" s="4">
        <f t="shared" si="47"/>
        <v>0</v>
      </c>
      <c r="J520" s="4">
        <f t="shared" si="48"/>
        <v>0</v>
      </c>
      <c r="K520" s="4" t="str">
        <f t="shared" si="49"/>
        <v>Br87</v>
      </c>
      <c r="L520" s="4" cm="1">
        <f t="array" ref="L520">SUM(($J520*EXP(-$H520*24*3600*_xlfn.SEQUENCE(L$1-1))))+$J520</f>
        <v>0</v>
      </c>
      <c r="M520" s="4" cm="1">
        <f t="array" ref="M520">SUM(($J520*EXP(-$H520*24*3600*_xlfn.SEQUENCE(M$1-1))))+$J520</f>
        <v>0</v>
      </c>
    </row>
    <row r="521" spans="2:13" hidden="1" x14ac:dyDescent="0.25">
      <c r="B521">
        <v>35088</v>
      </c>
      <c r="C521" s="4">
        <v>0</v>
      </c>
      <c r="D521">
        <f>0</f>
        <v>0</v>
      </c>
      <c r="E521" t="str">
        <f>VLOOKUP(B521,Nuclides!A:E,5,FALSE)</f>
        <v>Br88</v>
      </c>
      <c r="F521">
        <f>VLOOKUP(B521,Nuclides!A:E,4,FALSE)</f>
        <v>16.34</v>
      </c>
      <c r="G521" s="4" t="str">
        <f t="shared" si="45"/>
        <v>16.34s</v>
      </c>
      <c r="H521" s="4">
        <f t="shared" si="46"/>
        <v>4.242026808812395E-2</v>
      </c>
      <c r="I521" s="4">
        <f t="shared" si="47"/>
        <v>0</v>
      </c>
      <c r="J521" s="4">
        <f t="shared" si="48"/>
        <v>0</v>
      </c>
      <c r="K521" s="4" t="str">
        <f t="shared" si="49"/>
        <v>Br88</v>
      </c>
      <c r="L521" s="4" cm="1">
        <f t="array" ref="L521">SUM(($J521*EXP(-$H521*24*3600*_xlfn.SEQUENCE(L$1-1))))+$J521</f>
        <v>0</v>
      </c>
      <c r="M521" s="4" cm="1">
        <f t="array" ref="M521">SUM(($J521*EXP(-$H521*24*3600*_xlfn.SEQUENCE(M$1-1))))+$J521</f>
        <v>0</v>
      </c>
    </row>
    <row r="522" spans="2:13" hidden="1" x14ac:dyDescent="0.25">
      <c r="B522">
        <v>35089</v>
      </c>
      <c r="C522" s="4">
        <v>0</v>
      </c>
      <c r="D522">
        <f>0</f>
        <v>0</v>
      </c>
      <c r="E522" t="str">
        <f>VLOOKUP(B522,Nuclides!A:E,5,FALSE)</f>
        <v>Br89</v>
      </c>
      <c r="F522">
        <f>VLOOKUP(B522,Nuclides!A:E,4,FALSE)</f>
        <v>4.3570000000000002</v>
      </c>
      <c r="G522" s="4" t="str">
        <f t="shared" si="45"/>
        <v>4.357s</v>
      </c>
      <c r="H522" s="4">
        <f t="shared" si="46"/>
        <v>0.15908817547852772</v>
      </c>
      <c r="I522" s="4">
        <f t="shared" si="47"/>
        <v>0</v>
      </c>
      <c r="J522" s="4">
        <f t="shared" si="48"/>
        <v>0</v>
      </c>
      <c r="K522" s="4" t="str">
        <f t="shared" si="49"/>
        <v>Br89</v>
      </c>
      <c r="L522" s="4" cm="1">
        <f t="array" ref="L522">SUM(($J522*EXP(-$H522*24*3600*_xlfn.SEQUENCE(L$1-1))))+$J522</f>
        <v>0</v>
      </c>
      <c r="M522" s="4" cm="1">
        <f t="array" ref="M522">SUM(($J522*EXP(-$H522*24*3600*_xlfn.SEQUENCE(M$1-1))))+$J522</f>
        <v>0</v>
      </c>
    </row>
    <row r="523" spans="2:13" hidden="1" x14ac:dyDescent="0.25">
      <c r="B523">
        <v>35090</v>
      </c>
      <c r="C523" s="4">
        <v>0</v>
      </c>
      <c r="D523">
        <f>0</f>
        <v>0</v>
      </c>
      <c r="E523" t="str">
        <f>VLOOKUP(B523,Nuclides!A:E,5,FALSE)</f>
        <v>Br90</v>
      </c>
      <c r="F523">
        <f>VLOOKUP(B523,Nuclides!A:E,4,FALSE)</f>
        <v>1.92</v>
      </c>
      <c r="G523" s="4" t="str">
        <f t="shared" si="45"/>
        <v>1.92s</v>
      </c>
      <c r="H523" s="4">
        <f t="shared" si="46"/>
        <v>0.36101415654163821</v>
      </c>
      <c r="I523" s="4">
        <f t="shared" si="47"/>
        <v>0</v>
      </c>
      <c r="J523" s="4">
        <f t="shared" si="48"/>
        <v>0</v>
      </c>
      <c r="K523" s="4" t="str">
        <f t="shared" si="49"/>
        <v>Br90</v>
      </c>
      <c r="L523" s="4" cm="1">
        <f t="array" ref="L523">SUM(($J523*EXP(-$H523*24*3600*_xlfn.SEQUENCE(L$1-1))))+$J523</f>
        <v>0</v>
      </c>
      <c r="M523" s="4" cm="1">
        <f t="array" ref="M523">SUM(($J523*EXP(-$H523*24*3600*_xlfn.SEQUENCE(M$1-1))))+$J523</f>
        <v>0</v>
      </c>
    </row>
    <row r="524" spans="2:13" hidden="1" x14ac:dyDescent="0.25">
      <c r="B524">
        <v>35091</v>
      </c>
      <c r="C524" s="4">
        <v>0</v>
      </c>
      <c r="D524">
        <f>0</f>
        <v>0</v>
      </c>
      <c r="E524" t="str">
        <f>VLOOKUP(B524,Nuclides!A:E,5,FALSE)</f>
        <v>Br91</v>
      </c>
      <c r="F524">
        <f>VLOOKUP(B524,Nuclides!A:E,4,FALSE)</f>
        <v>0.54300000000000004</v>
      </c>
      <c r="G524" s="4" t="str">
        <f t="shared" si="45"/>
        <v>0.543s</v>
      </c>
      <c r="H524" s="4">
        <f t="shared" si="46"/>
        <v>1.2765141446776156</v>
      </c>
      <c r="I524" s="4">
        <f t="shared" si="47"/>
        <v>0</v>
      </c>
      <c r="J524" s="4">
        <f t="shared" si="48"/>
        <v>0</v>
      </c>
      <c r="K524" s="4" t="str">
        <f t="shared" si="49"/>
        <v>Br91</v>
      </c>
      <c r="L524" s="4" cm="1">
        <f t="array" ref="L524">SUM(($J524*EXP(-$H524*24*3600*_xlfn.SEQUENCE(L$1-1))))+$J524</f>
        <v>0</v>
      </c>
      <c r="M524" s="4" cm="1">
        <f t="array" ref="M524">SUM(($J524*EXP(-$H524*24*3600*_xlfn.SEQUENCE(M$1-1))))+$J524</f>
        <v>0</v>
      </c>
    </row>
    <row r="525" spans="2:13" hidden="1" x14ac:dyDescent="0.25">
      <c r="B525">
        <v>35092</v>
      </c>
      <c r="C525" s="4">
        <v>0</v>
      </c>
      <c r="D525">
        <f>0</f>
        <v>0</v>
      </c>
      <c r="E525" t="str">
        <f>VLOOKUP(B525,Nuclides!A:E,5,FALSE)</f>
        <v>Br92</v>
      </c>
      <c r="F525">
        <f>VLOOKUP(B525,Nuclides!A:E,4,FALSE)</f>
        <v>0.314</v>
      </c>
      <c r="G525" s="4" t="str">
        <f t="shared" si="45"/>
        <v>0.314s</v>
      </c>
      <c r="H525" s="4">
        <f t="shared" si="46"/>
        <v>2.2074750973246666</v>
      </c>
      <c r="I525" s="4">
        <f t="shared" si="47"/>
        <v>0</v>
      </c>
      <c r="J525" s="4">
        <f t="shared" si="48"/>
        <v>0</v>
      </c>
      <c r="K525" s="4" t="str">
        <f t="shared" si="49"/>
        <v>Br92</v>
      </c>
      <c r="L525" s="4" cm="1">
        <f t="array" ref="L525">SUM(($J525*EXP(-$H525*24*3600*_xlfn.SEQUENCE(L$1-1))))+$J525</f>
        <v>0</v>
      </c>
      <c r="M525" s="4" cm="1">
        <f t="array" ref="M525">SUM(($J525*EXP(-$H525*24*3600*_xlfn.SEQUENCE(M$1-1))))+$J525</f>
        <v>0</v>
      </c>
    </row>
    <row r="526" spans="2:13" hidden="1" x14ac:dyDescent="0.25">
      <c r="B526">
        <v>36071</v>
      </c>
      <c r="C526" s="4">
        <v>0</v>
      </c>
      <c r="D526">
        <f>0</f>
        <v>0</v>
      </c>
      <c r="E526" t="str">
        <f>VLOOKUP(B526,Nuclides!A:E,5,FALSE)</f>
        <v>Kr71</v>
      </c>
      <c r="F526">
        <f>VLOOKUP(B526,Nuclides!A:E,4,FALSE)</f>
        <v>0.1</v>
      </c>
      <c r="G526" s="4" t="str">
        <f t="shared" si="45"/>
        <v>0.1s</v>
      </c>
      <c r="H526" s="4">
        <f t="shared" si="46"/>
        <v>6.9314718055994522</v>
      </c>
      <c r="I526" s="4">
        <f t="shared" si="47"/>
        <v>0</v>
      </c>
      <c r="J526" s="4">
        <f t="shared" si="48"/>
        <v>0</v>
      </c>
      <c r="K526" s="4" t="str">
        <f t="shared" si="49"/>
        <v>Kr71</v>
      </c>
      <c r="L526" s="4" cm="1">
        <f t="array" ref="L526">SUM(($J526*EXP(-$H526*24*3600*_xlfn.SEQUENCE(L$1-1))))+$J526</f>
        <v>0</v>
      </c>
      <c r="M526" s="4" cm="1">
        <f t="array" ref="M526">SUM(($J526*EXP(-$H526*24*3600*_xlfn.SEQUENCE(M$1-1))))+$J526</f>
        <v>0</v>
      </c>
    </row>
    <row r="527" spans="2:13" hidden="1" x14ac:dyDescent="0.25">
      <c r="B527">
        <v>36072</v>
      </c>
      <c r="C527" s="4">
        <v>0</v>
      </c>
      <c r="D527">
        <f>0</f>
        <v>0</v>
      </c>
      <c r="E527" t="str">
        <f>VLOOKUP(B527,Nuclides!A:E,5,FALSE)</f>
        <v>Kr72</v>
      </c>
      <c r="F527">
        <f>VLOOKUP(B527,Nuclides!A:E,4,FALSE)</f>
        <v>17.100000000000001</v>
      </c>
      <c r="G527" s="4" t="str">
        <f t="shared" si="45"/>
        <v>17.1s</v>
      </c>
      <c r="H527" s="4">
        <f t="shared" si="46"/>
        <v>4.0534922839762878E-2</v>
      </c>
      <c r="I527" s="4">
        <f t="shared" si="47"/>
        <v>0</v>
      </c>
      <c r="J527" s="4">
        <f t="shared" si="48"/>
        <v>0</v>
      </c>
      <c r="K527" s="4" t="str">
        <f t="shared" si="49"/>
        <v>Kr72</v>
      </c>
      <c r="L527" s="4" cm="1">
        <f t="array" ref="L527">SUM(($J527*EXP(-$H527*24*3600*_xlfn.SEQUENCE(L$1-1))))+$J527</f>
        <v>0</v>
      </c>
      <c r="M527" s="4" cm="1">
        <f t="array" ref="M527">SUM(($J527*EXP(-$H527*24*3600*_xlfn.SEQUENCE(M$1-1))))+$J527</f>
        <v>0</v>
      </c>
    </row>
    <row r="528" spans="2:13" hidden="1" x14ac:dyDescent="0.25">
      <c r="B528">
        <v>36073</v>
      </c>
      <c r="C528" s="4">
        <v>0</v>
      </c>
      <c r="D528">
        <f>0</f>
        <v>0</v>
      </c>
      <c r="E528" t="str">
        <f>VLOOKUP(B528,Nuclides!A:E,5,FALSE)</f>
        <v>Kr73</v>
      </c>
      <c r="F528">
        <f>VLOOKUP(B528,Nuclides!A:E,4,FALSE)</f>
        <v>27.3</v>
      </c>
      <c r="G528" s="4" t="str">
        <f t="shared" si="45"/>
        <v>27.3s</v>
      </c>
      <c r="H528" s="4">
        <f t="shared" si="46"/>
        <v>2.539000661391741E-2</v>
      </c>
      <c r="I528" s="4">
        <f t="shared" si="47"/>
        <v>0</v>
      </c>
      <c r="J528" s="4">
        <f t="shared" si="48"/>
        <v>0</v>
      </c>
      <c r="K528" s="4" t="str">
        <f t="shared" si="49"/>
        <v>Kr73</v>
      </c>
      <c r="L528" s="4" cm="1">
        <f t="array" ref="L528">SUM(($J528*EXP(-$H528*24*3600*_xlfn.SEQUENCE(L$1-1))))+$J528</f>
        <v>0</v>
      </c>
      <c r="M528" s="4" cm="1">
        <f t="array" ref="M528">SUM(($J528*EXP(-$H528*24*3600*_xlfn.SEQUENCE(M$1-1))))+$J528</f>
        <v>0</v>
      </c>
    </row>
    <row r="529" spans="2:13" hidden="1" x14ac:dyDescent="0.25">
      <c r="B529">
        <v>36074</v>
      </c>
      <c r="C529" s="4">
        <v>0</v>
      </c>
      <c r="D529">
        <f>0</f>
        <v>0</v>
      </c>
      <c r="E529" t="str">
        <f>VLOOKUP(B529,Nuclides!A:E,5,FALSE)</f>
        <v>Kr74</v>
      </c>
      <c r="F529">
        <f>VLOOKUP(B529,Nuclides!A:E,4,FALSE)</f>
        <v>690</v>
      </c>
      <c r="G529" s="4" t="str">
        <f t="shared" si="45"/>
        <v>11.5min</v>
      </c>
      <c r="H529" s="4">
        <f t="shared" si="46"/>
        <v>1.0045611312462974E-3</v>
      </c>
      <c r="I529" s="4">
        <f t="shared" si="47"/>
        <v>0</v>
      </c>
      <c r="J529" s="4">
        <f t="shared" si="48"/>
        <v>0</v>
      </c>
      <c r="K529" s="4" t="str">
        <f t="shared" si="49"/>
        <v>Kr74</v>
      </c>
      <c r="L529" s="4" cm="1">
        <f t="array" ref="L529">SUM(($J529*EXP(-$H529*24*3600*_xlfn.SEQUENCE(L$1-1))))+$J529</f>
        <v>0</v>
      </c>
      <c r="M529" s="4" cm="1">
        <f t="array" ref="M529">SUM(($J529*EXP(-$H529*24*3600*_xlfn.SEQUENCE(M$1-1))))+$J529</f>
        <v>0</v>
      </c>
    </row>
    <row r="530" spans="2:13" hidden="1" x14ac:dyDescent="0.25">
      <c r="B530">
        <v>36075</v>
      </c>
      <c r="C530" s="4">
        <v>0</v>
      </c>
      <c r="D530">
        <f>0</f>
        <v>0</v>
      </c>
      <c r="E530" t="str">
        <f>VLOOKUP(B530,Nuclides!A:E,5,FALSE)</f>
        <v>Kr75</v>
      </c>
      <c r="F530">
        <f>VLOOKUP(B530,Nuclides!A:E,4,FALSE)</f>
        <v>276</v>
      </c>
      <c r="G530" s="4" t="str">
        <f t="shared" si="45"/>
        <v>4.6min</v>
      </c>
      <c r="H530" s="4">
        <f t="shared" si="46"/>
        <v>2.5114028281157438E-3</v>
      </c>
      <c r="I530" s="4">
        <f t="shared" si="47"/>
        <v>0</v>
      </c>
      <c r="J530" s="4">
        <f t="shared" si="48"/>
        <v>0</v>
      </c>
      <c r="K530" s="4" t="str">
        <f t="shared" si="49"/>
        <v>Kr75</v>
      </c>
      <c r="L530" s="4" cm="1">
        <f t="array" ref="L530">SUM(($J530*EXP(-$H530*24*3600*_xlfn.SEQUENCE(L$1-1))))+$J530</f>
        <v>0</v>
      </c>
      <c r="M530" s="4" cm="1">
        <f t="array" ref="M530">SUM(($J530*EXP(-$H530*24*3600*_xlfn.SEQUENCE(M$1-1))))+$J530</f>
        <v>0</v>
      </c>
    </row>
    <row r="531" spans="2:13" hidden="1" x14ac:dyDescent="0.25">
      <c r="B531">
        <v>36076</v>
      </c>
      <c r="C531" s="4">
        <v>0</v>
      </c>
      <c r="D531">
        <f>0</f>
        <v>0</v>
      </c>
      <c r="E531" t="str">
        <f>VLOOKUP(B531,Nuclides!A:E,5,FALSE)</f>
        <v>Kr76</v>
      </c>
      <c r="F531">
        <f>VLOOKUP(B531,Nuclides!A:E,4,FALSE)</f>
        <v>53280</v>
      </c>
      <c r="G531" s="4" t="str">
        <f t="shared" si="45"/>
        <v>14.8h</v>
      </c>
      <c r="H531" s="4">
        <f t="shared" si="46"/>
        <v>1.3009519154653629E-5</v>
      </c>
      <c r="I531" s="4">
        <f t="shared" si="47"/>
        <v>0</v>
      </c>
      <c r="J531" s="4">
        <f t="shared" si="48"/>
        <v>0</v>
      </c>
      <c r="K531" s="4" t="str">
        <f t="shared" si="49"/>
        <v>Kr76</v>
      </c>
      <c r="L531" s="4" cm="1">
        <f t="array" ref="L531">SUM(($J531*EXP(-$H531*24*3600*_xlfn.SEQUENCE(L$1-1))))+$J531</f>
        <v>0</v>
      </c>
      <c r="M531" s="4" cm="1">
        <f t="array" ref="M531">SUM(($J531*EXP(-$H531*24*3600*_xlfn.SEQUENCE(M$1-1))))+$J531</f>
        <v>0</v>
      </c>
    </row>
    <row r="532" spans="2:13" hidden="1" x14ac:dyDescent="0.25">
      <c r="B532">
        <v>36077</v>
      </c>
      <c r="C532" s="4">
        <v>0</v>
      </c>
      <c r="D532">
        <f>0</f>
        <v>0</v>
      </c>
      <c r="E532" t="str">
        <f>VLOOKUP(B532,Nuclides!A:E,5,FALSE)</f>
        <v>Kr77</v>
      </c>
      <c r="F532">
        <f>VLOOKUP(B532,Nuclides!A:E,4,FALSE)</f>
        <v>4464</v>
      </c>
      <c r="G532" s="4" t="str">
        <f t="shared" si="45"/>
        <v>1.24h</v>
      </c>
      <c r="H532" s="4">
        <f t="shared" si="46"/>
        <v>1.5527490603941426E-4</v>
      </c>
      <c r="I532" s="4">
        <f t="shared" si="47"/>
        <v>0</v>
      </c>
      <c r="J532" s="4">
        <f t="shared" si="48"/>
        <v>0</v>
      </c>
      <c r="K532" s="4" t="str">
        <f t="shared" si="49"/>
        <v>Kr77</v>
      </c>
      <c r="L532" s="4" cm="1">
        <f t="array" ref="L532">SUM(($J532*EXP(-$H532*24*3600*_xlfn.SEQUENCE(L$1-1))))+$J532</f>
        <v>0</v>
      </c>
      <c r="M532" s="4" cm="1">
        <f t="array" ref="M532">SUM(($J532*EXP(-$H532*24*3600*_xlfn.SEQUENCE(M$1-1))))+$J532</f>
        <v>0</v>
      </c>
    </row>
    <row r="533" spans="2:13" hidden="1" x14ac:dyDescent="0.25">
      <c r="B533">
        <v>36078</v>
      </c>
      <c r="C533" s="4">
        <v>0</v>
      </c>
      <c r="D533">
        <f>0</f>
        <v>0</v>
      </c>
      <c r="E533" t="str">
        <f>VLOOKUP(B533,Nuclides!A:E,5,FALSE)</f>
        <v>Kr78</v>
      </c>
      <c r="F533">
        <f>VLOOKUP(B533,Nuclides!A:E,4,FALSE)</f>
        <v>4.73364E+28</v>
      </c>
      <c r="G533" s="4" t="str">
        <f t="shared" si="45"/>
        <v>1.50102739726027E+21y</v>
      </c>
      <c r="H533" s="4">
        <f t="shared" si="46"/>
        <v>1.4643005817086752E-29</v>
      </c>
      <c r="I533" s="4">
        <f t="shared" si="47"/>
        <v>0</v>
      </c>
      <c r="J533" s="4">
        <f t="shared" si="48"/>
        <v>0</v>
      </c>
      <c r="K533" s="4" t="str">
        <f t="shared" si="49"/>
        <v>Kr78</v>
      </c>
      <c r="L533" s="4" cm="1">
        <f t="array" ref="L533">SUM(($J533*EXP(-$H533*24*3600*_xlfn.SEQUENCE(L$1-1))))+$J533</f>
        <v>0</v>
      </c>
      <c r="M533" s="4" cm="1">
        <f t="array" ref="M533">SUM(($J533*EXP(-$H533*24*3600*_xlfn.SEQUENCE(M$1-1))))+$J533</f>
        <v>0</v>
      </c>
    </row>
    <row r="534" spans="2:13" hidden="1" x14ac:dyDescent="0.25">
      <c r="B534">
        <v>36079</v>
      </c>
      <c r="C534" s="4">
        <v>0</v>
      </c>
      <c r="D534">
        <f>0</f>
        <v>0</v>
      </c>
      <c r="E534" t="str">
        <f>VLOOKUP(B534,Nuclides!A:E,5,FALSE)</f>
        <v>Kr79</v>
      </c>
      <c r="F534">
        <f>VLOOKUP(B534,Nuclides!A:E,4,FALSE)</f>
        <v>126144</v>
      </c>
      <c r="G534" s="4" t="str">
        <f t="shared" si="45"/>
        <v>1.46d</v>
      </c>
      <c r="H534" s="4">
        <f t="shared" si="46"/>
        <v>5.4948882274221945E-6</v>
      </c>
      <c r="I534" s="4">
        <f t="shared" si="47"/>
        <v>0</v>
      </c>
      <c r="J534" s="4">
        <f t="shared" si="48"/>
        <v>0</v>
      </c>
      <c r="K534" s="4" t="str">
        <f t="shared" si="49"/>
        <v>Kr79</v>
      </c>
      <c r="L534" s="4" cm="1">
        <f t="array" ref="L534">SUM(($J534*EXP(-$H534*24*3600*_xlfn.SEQUENCE(L$1-1))))+$J534</f>
        <v>0</v>
      </c>
      <c r="M534" s="4" cm="1">
        <f t="array" ref="M534">SUM(($J534*EXP(-$H534*24*3600*_xlfn.SEQUENCE(M$1-1))))+$J534</f>
        <v>0</v>
      </c>
    </row>
    <row r="535" spans="2:13" hidden="1" x14ac:dyDescent="0.25">
      <c r="B535">
        <v>36080</v>
      </c>
      <c r="C535" s="4">
        <v>0</v>
      </c>
      <c r="D535">
        <f>0</f>
        <v>0</v>
      </c>
      <c r="E535" t="str">
        <f>VLOOKUP(B535,Nuclides!A:E,5,FALSE)</f>
        <v>Kr80</v>
      </c>
      <c r="F535" t="str">
        <f>VLOOKUP(B535,Nuclides!A:E,4,FALSE)</f>
        <v>STABLE</v>
      </c>
      <c r="G535" s="4" t="str">
        <f t="shared" si="45"/>
        <v>STABLE</v>
      </c>
      <c r="H535" s="4" t="e">
        <f t="shared" si="46"/>
        <v>#VALUE!</v>
      </c>
      <c r="I535" s="4" t="e">
        <f t="shared" si="47"/>
        <v>#VALUE!</v>
      </c>
      <c r="J535" s="4" t="e">
        <f t="shared" si="48"/>
        <v>#VALUE!</v>
      </c>
      <c r="K535" s="4" t="str">
        <f t="shared" si="49"/>
        <v>Kr80</v>
      </c>
      <c r="L535" s="4" t="e" cm="1">
        <f t="array" ref="L535">SUM(($J535*EXP(-$H535*24*3600*_xlfn.SEQUENCE(L$1-1))))+$J535</f>
        <v>#VALUE!</v>
      </c>
      <c r="M535" s="4" t="e" cm="1">
        <f t="array" ref="M535">SUM(($J535*EXP(-$H535*24*3600*_xlfn.SEQUENCE(M$1-1))))+$J535</f>
        <v>#VALUE!</v>
      </c>
    </row>
    <row r="536" spans="2:13" hidden="1" x14ac:dyDescent="0.25">
      <c r="B536">
        <v>36081</v>
      </c>
      <c r="C536" s="4">
        <v>0</v>
      </c>
      <c r="D536">
        <f>0</f>
        <v>0</v>
      </c>
      <c r="E536" t="str">
        <f>VLOOKUP(B536,Nuclides!A:E,5,FALSE)</f>
        <v>Kr81</v>
      </c>
      <c r="F536">
        <f>VLOOKUP(B536,Nuclides!A:E,4,FALSE)</f>
        <v>7226690400000</v>
      </c>
      <c r="G536" s="4" t="str">
        <f t="shared" si="45"/>
        <v>229156.85y</v>
      </c>
      <c r="H536" s="4">
        <f t="shared" si="46"/>
        <v>9.5914885264760377E-14</v>
      </c>
      <c r="I536" s="4">
        <f t="shared" si="47"/>
        <v>0</v>
      </c>
      <c r="J536" s="4">
        <f t="shared" si="48"/>
        <v>0</v>
      </c>
      <c r="K536" s="4" t="str">
        <f t="shared" si="49"/>
        <v>Kr81</v>
      </c>
      <c r="L536" s="4" cm="1">
        <f t="array" ref="L536">SUM(($J536*EXP(-$H536*24*3600*_xlfn.SEQUENCE(L$1-1))))+$J536</f>
        <v>0</v>
      </c>
      <c r="M536" s="4" cm="1">
        <f t="array" ref="M536">SUM(($J536*EXP(-$H536*24*3600*_xlfn.SEQUENCE(M$1-1))))+$J536</f>
        <v>0</v>
      </c>
    </row>
    <row r="537" spans="2:13" hidden="1" x14ac:dyDescent="0.25">
      <c r="B537">
        <v>36082</v>
      </c>
      <c r="C537" s="4">
        <v>0</v>
      </c>
      <c r="D537">
        <f>0</f>
        <v>0</v>
      </c>
      <c r="E537" t="str">
        <f>VLOOKUP(B537,Nuclides!A:E,5,FALSE)</f>
        <v>Kr82</v>
      </c>
      <c r="F537" t="str">
        <f>VLOOKUP(B537,Nuclides!A:E,4,FALSE)</f>
        <v>STABLE</v>
      </c>
      <c r="G537" s="4" t="str">
        <f t="shared" si="45"/>
        <v>STABLE</v>
      </c>
      <c r="H537" s="4" t="e">
        <f t="shared" si="46"/>
        <v>#VALUE!</v>
      </c>
      <c r="I537" s="4" t="e">
        <f t="shared" si="47"/>
        <v>#VALUE!</v>
      </c>
      <c r="J537" s="4" t="e">
        <f t="shared" si="48"/>
        <v>#VALUE!</v>
      </c>
      <c r="K537" s="4" t="str">
        <f t="shared" si="49"/>
        <v>Kr82</v>
      </c>
      <c r="L537" s="4" t="e" cm="1">
        <f t="array" ref="L537">SUM(($J537*EXP(-$H537*24*3600*_xlfn.SEQUENCE(L$1-1))))+$J537</f>
        <v>#VALUE!</v>
      </c>
      <c r="M537" s="4" t="e" cm="1">
        <f t="array" ref="M537">SUM(($J537*EXP(-$H537*24*3600*_xlfn.SEQUENCE(M$1-1))))+$J537</f>
        <v>#VALUE!</v>
      </c>
    </row>
    <row r="538" spans="2:13" hidden="1" x14ac:dyDescent="0.25">
      <c r="B538">
        <v>36083</v>
      </c>
      <c r="C538" s="4">
        <v>0</v>
      </c>
      <c r="D538">
        <f>0</f>
        <v>0</v>
      </c>
      <c r="E538" t="str">
        <f>VLOOKUP(B538,Nuclides!A:E,5,FALSE)</f>
        <v>Kr83</v>
      </c>
      <c r="F538" t="str">
        <f>VLOOKUP(B538,Nuclides!A:E,4,FALSE)</f>
        <v>STABLE</v>
      </c>
      <c r="G538" s="4" t="str">
        <f t="shared" si="45"/>
        <v>STABLE</v>
      </c>
      <c r="H538" s="4" t="e">
        <f t="shared" si="46"/>
        <v>#VALUE!</v>
      </c>
      <c r="I538" s="4" t="e">
        <f t="shared" si="47"/>
        <v>#VALUE!</v>
      </c>
      <c r="J538" s="4" t="e">
        <f t="shared" si="48"/>
        <v>#VALUE!</v>
      </c>
      <c r="K538" s="4" t="str">
        <f t="shared" si="49"/>
        <v>Kr83</v>
      </c>
      <c r="L538" s="4" t="e" cm="1">
        <f t="array" ref="L538">SUM(($J538*EXP(-$H538*24*3600*_xlfn.SEQUENCE(L$1-1))))+$J538</f>
        <v>#VALUE!</v>
      </c>
      <c r="M538" s="4" t="e" cm="1">
        <f t="array" ref="M538">SUM(($J538*EXP(-$H538*24*3600*_xlfn.SEQUENCE(M$1-1))))+$J538</f>
        <v>#VALUE!</v>
      </c>
    </row>
    <row r="539" spans="2:13" hidden="1" x14ac:dyDescent="0.25">
      <c r="B539">
        <v>36084</v>
      </c>
      <c r="C539" s="4">
        <v>0</v>
      </c>
      <c r="D539">
        <f>0</f>
        <v>0</v>
      </c>
      <c r="E539" t="str">
        <f>VLOOKUP(B539,Nuclides!A:E,5,FALSE)</f>
        <v>Kr84</v>
      </c>
      <c r="F539" t="str">
        <f>VLOOKUP(B539,Nuclides!A:E,4,FALSE)</f>
        <v>STABLE</v>
      </c>
      <c r="G539" s="4" t="str">
        <f t="shared" si="45"/>
        <v>STABLE</v>
      </c>
      <c r="H539" s="4" t="e">
        <f t="shared" si="46"/>
        <v>#VALUE!</v>
      </c>
      <c r="I539" s="4" t="e">
        <f t="shared" si="47"/>
        <v>#VALUE!</v>
      </c>
      <c r="J539" s="4" t="e">
        <f t="shared" si="48"/>
        <v>#VALUE!</v>
      </c>
      <c r="K539" s="4" t="str">
        <f t="shared" si="49"/>
        <v>Kr84</v>
      </c>
      <c r="L539" s="4" t="e" cm="1">
        <f t="array" ref="L539">SUM(($J539*EXP(-$H539*24*3600*_xlfn.SEQUENCE(L$1-1))))+$J539</f>
        <v>#VALUE!</v>
      </c>
      <c r="M539" s="4" t="e" cm="1">
        <f t="array" ref="M539">SUM(($J539*EXP(-$H539*24*3600*_xlfn.SEQUENCE(M$1-1))))+$J539</f>
        <v>#VALUE!</v>
      </c>
    </row>
    <row r="540" spans="2:13" hidden="1" x14ac:dyDescent="0.25">
      <c r="B540">
        <v>36085</v>
      </c>
      <c r="C540" s="4">
        <v>0</v>
      </c>
      <c r="D540">
        <f>0</f>
        <v>0</v>
      </c>
      <c r="E540" t="str">
        <f>VLOOKUP(B540,Nuclides!A:E,5,FALSE)</f>
        <v>Kr85</v>
      </c>
      <c r="F540">
        <f>VLOOKUP(B540,Nuclides!A:E,4,FALSE)</f>
        <v>338897066.39999998</v>
      </c>
      <c r="G540" s="4" t="str">
        <f t="shared" si="45"/>
        <v>10.75y</v>
      </c>
      <c r="H540" s="4">
        <f t="shared" si="46"/>
        <v>2.045302982179917E-9</v>
      </c>
      <c r="I540" s="4">
        <f t="shared" si="47"/>
        <v>0</v>
      </c>
      <c r="J540" s="4">
        <f t="shared" si="48"/>
        <v>0</v>
      </c>
      <c r="K540" s="4" t="str">
        <f t="shared" si="49"/>
        <v>Kr85</v>
      </c>
      <c r="L540" s="4" cm="1">
        <f t="array" ref="L540">SUM(($J540*EXP(-$H540*24*3600*_xlfn.SEQUENCE(L$1-1))))+$J540</f>
        <v>0</v>
      </c>
      <c r="M540" s="4" cm="1">
        <f t="array" ref="M540">SUM(($J540*EXP(-$H540*24*3600*_xlfn.SEQUENCE(M$1-1))))+$J540</f>
        <v>0</v>
      </c>
    </row>
    <row r="541" spans="2:13" hidden="1" x14ac:dyDescent="0.25">
      <c r="B541">
        <v>36086</v>
      </c>
      <c r="C541" s="4">
        <v>0</v>
      </c>
      <c r="D541">
        <f>0</f>
        <v>0</v>
      </c>
      <c r="E541" t="str">
        <f>VLOOKUP(B541,Nuclides!A:E,5,FALSE)</f>
        <v>Kr86</v>
      </c>
      <c r="F541" t="str">
        <f>VLOOKUP(B541,Nuclides!A:E,4,FALSE)</f>
        <v>STABLE</v>
      </c>
      <c r="G541" s="4" t="str">
        <f t="shared" si="45"/>
        <v>STABLE</v>
      </c>
      <c r="H541" s="4" t="e">
        <f t="shared" si="46"/>
        <v>#VALUE!</v>
      </c>
      <c r="I541" s="4" t="e">
        <f t="shared" si="47"/>
        <v>#VALUE!</v>
      </c>
      <c r="J541" s="4" t="e">
        <f t="shared" si="48"/>
        <v>#VALUE!</v>
      </c>
      <c r="K541" s="4" t="str">
        <f t="shared" si="49"/>
        <v>Kr86</v>
      </c>
      <c r="L541" s="4" t="e" cm="1">
        <f t="array" ref="L541">SUM(($J541*EXP(-$H541*24*3600*_xlfn.SEQUENCE(L$1-1))))+$J541</f>
        <v>#VALUE!</v>
      </c>
      <c r="M541" s="4" t="e" cm="1">
        <f t="array" ref="M541">SUM(($J541*EXP(-$H541*24*3600*_xlfn.SEQUENCE(M$1-1))))+$J541</f>
        <v>#VALUE!</v>
      </c>
    </row>
    <row r="542" spans="2:13" hidden="1" x14ac:dyDescent="0.25">
      <c r="B542">
        <v>36087</v>
      </c>
      <c r="C542" s="4">
        <v>0</v>
      </c>
      <c r="D542">
        <f>0</f>
        <v>0</v>
      </c>
      <c r="E542" t="str">
        <f>VLOOKUP(B542,Nuclides!A:E,5,FALSE)</f>
        <v>Kr87</v>
      </c>
      <c r="F542">
        <f>VLOOKUP(B542,Nuclides!A:E,4,FALSE)</f>
        <v>4578</v>
      </c>
      <c r="G542" s="4" t="str">
        <f t="shared" si="45"/>
        <v>1.27h</v>
      </c>
      <c r="H542" s="4">
        <f t="shared" si="46"/>
        <v>1.5140829632152584E-4</v>
      </c>
      <c r="I542" s="4">
        <f t="shared" si="47"/>
        <v>0</v>
      </c>
      <c r="J542" s="4">
        <f t="shared" si="48"/>
        <v>0</v>
      </c>
      <c r="K542" s="4" t="str">
        <f t="shared" si="49"/>
        <v>Kr87</v>
      </c>
      <c r="L542" s="4" cm="1">
        <f t="array" ref="L542">SUM(($J542*EXP(-$H542*24*3600*_xlfn.SEQUENCE(L$1-1))))+$J542</f>
        <v>0</v>
      </c>
      <c r="M542" s="4" cm="1">
        <f t="array" ref="M542">SUM(($J542*EXP(-$H542*24*3600*_xlfn.SEQUENCE(M$1-1))))+$J542</f>
        <v>0</v>
      </c>
    </row>
    <row r="543" spans="2:13" hidden="1" x14ac:dyDescent="0.25">
      <c r="B543">
        <v>36088</v>
      </c>
      <c r="C543" s="4">
        <v>0</v>
      </c>
      <c r="D543">
        <f>0</f>
        <v>0</v>
      </c>
      <c r="E543" t="str">
        <f>VLOOKUP(B543,Nuclides!A:E,5,FALSE)</f>
        <v>Kr88</v>
      </c>
      <c r="F543">
        <f>VLOOKUP(B543,Nuclides!A:E,4,FALSE)</f>
        <v>10170</v>
      </c>
      <c r="G543" s="4" t="str">
        <f t="shared" si="45"/>
        <v>2.83h</v>
      </c>
      <c r="H543" s="4">
        <f t="shared" si="46"/>
        <v>6.8156064951813692E-5</v>
      </c>
      <c r="I543" s="4">
        <f t="shared" si="47"/>
        <v>0</v>
      </c>
      <c r="J543" s="4">
        <f t="shared" si="48"/>
        <v>0</v>
      </c>
      <c r="K543" s="4" t="str">
        <f t="shared" si="49"/>
        <v>Kr88</v>
      </c>
      <c r="L543" s="4" cm="1">
        <f t="array" ref="L543">SUM(($J543*EXP(-$H543*24*3600*_xlfn.SEQUENCE(L$1-1))))+$J543</f>
        <v>0</v>
      </c>
      <c r="M543" s="4" cm="1">
        <f t="array" ref="M543">SUM(($J543*EXP(-$H543*24*3600*_xlfn.SEQUENCE(M$1-1))))+$J543</f>
        <v>0</v>
      </c>
    </row>
    <row r="544" spans="2:13" hidden="1" x14ac:dyDescent="0.25">
      <c r="B544">
        <v>36089</v>
      </c>
      <c r="C544" s="4">
        <v>0</v>
      </c>
      <c r="D544">
        <f>0</f>
        <v>0</v>
      </c>
      <c r="E544" t="str">
        <f>VLOOKUP(B544,Nuclides!A:E,5,FALSE)</f>
        <v>Kr89</v>
      </c>
      <c r="F544">
        <f>VLOOKUP(B544,Nuclides!A:E,4,FALSE)</f>
        <v>189</v>
      </c>
      <c r="G544" s="4" t="str">
        <f t="shared" si="45"/>
        <v>3.15min</v>
      </c>
      <c r="H544" s="4">
        <f t="shared" si="46"/>
        <v>3.6674453997880704E-3</v>
      </c>
      <c r="I544" s="4">
        <f t="shared" si="47"/>
        <v>0</v>
      </c>
      <c r="J544" s="4">
        <f t="shared" si="48"/>
        <v>0</v>
      </c>
      <c r="K544" s="4" t="str">
        <f t="shared" si="49"/>
        <v>Kr89</v>
      </c>
      <c r="L544" s="4" cm="1">
        <f t="array" ref="L544">SUM(($J544*EXP(-$H544*24*3600*_xlfn.SEQUENCE(L$1-1))))+$J544</f>
        <v>0</v>
      </c>
      <c r="M544" s="4" cm="1">
        <f t="array" ref="M544">SUM(($J544*EXP(-$H544*24*3600*_xlfn.SEQUENCE(M$1-1))))+$J544</f>
        <v>0</v>
      </c>
    </row>
    <row r="545" spans="2:13" hidden="1" x14ac:dyDescent="0.25">
      <c r="B545">
        <v>36090</v>
      </c>
      <c r="C545" s="4">
        <v>0</v>
      </c>
      <c r="D545">
        <f>0</f>
        <v>0</v>
      </c>
      <c r="E545" t="str">
        <f>VLOOKUP(B545,Nuclides!A:E,5,FALSE)</f>
        <v>Kr90</v>
      </c>
      <c r="F545">
        <f>VLOOKUP(B545,Nuclides!A:E,4,FALSE)</f>
        <v>32.32</v>
      </c>
      <c r="G545" s="4" t="str">
        <f t="shared" si="45"/>
        <v>32.32s</v>
      </c>
      <c r="H545" s="4">
        <f t="shared" si="46"/>
        <v>2.1446385537127018E-2</v>
      </c>
      <c r="I545" s="4">
        <f t="shared" si="47"/>
        <v>0</v>
      </c>
      <c r="J545" s="4">
        <f t="shared" si="48"/>
        <v>0</v>
      </c>
      <c r="K545" s="4" t="str">
        <f t="shared" si="49"/>
        <v>Kr90</v>
      </c>
      <c r="L545" s="4" cm="1">
        <f t="array" ref="L545">SUM(($J545*EXP(-$H545*24*3600*_xlfn.SEQUENCE(L$1-1))))+$J545</f>
        <v>0</v>
      </c>
      <c r="M545" s="4" cm="1">
        <f t="array" ref="M545">SUM(($J545*EXP(-$H545*24*3600*_xlfn.SEQUENCE(M$1-1))))+$J545</f>
        <v>0</v>
      </c>
    </row>
    <row r="546" spans="2:13" hidden="1" x14ac:dyDescent="0.25">
      <c r="B546">
        <v>36091</v>
      </c>
      <c r="C546" s="4">
        <v>0</v>
      </c>
      <c r="D546">
        <f>0</f>
        <v>0</v>
      </c>
      <c r="E546" t="str">
        <f>VLOOKUP(B546,Nuclides!A:E,5,FALSE)</f>
        <v>Kr91</v>
      </c>
      <c r="F546">
        <f>VLOOKUP(B546,Nuclides!A:E,4,FALSE)</f>
        <v>8.57</v>
      </c>
      <c r="G546" s="4" t="str">
        <f t="shared" si="45"/>
        <v>8.57s</v>
      </c>
      <c r="H546" s="4">
        <f t="shared" si="46"/>
        <v>8.0880651173855928E-2</v>
      </c>
      <c r="I546" s="4">
        <f t="shared" si="47"/>
        <v>0</v>
      </c>
      <c r="J546" s="4">
        <f t="shared" si="48"/>
        <v>0</v>
      </c>
      <c r="K546" s="4" t="str">
        <f t="shared" si="49"/>
        <v>Kr91</v>
      </c>
      <c r="L546" s="4" cm="1">
        <f t="array" ref="L546">SUM(($J546*EXP(-$H546*24*3600*_xlfn.SEQUENCE(L$1-1))))+$J546</f>
        <v>0</v>
      </c>
      <c r="M546" s="4" cm="1">
        <f t="array" ref="M546">SUM(($J546*EXP(-$H546*24*3600*_xlfn.SEQUENCE(M$1-1))))+$J546</f>
        <v>0</v>
      </c>
    </row>
    <row r="547" spans="2:13" hidden="1" x14ac:dyDescent="0.25">
      <c r="B547">
        <v>36092</v>
      </c>
      <c r="C547" s="4">
        <v>0</v>
      </c>
      <c r="D547">
        <f>0</f>
        <v>0</v>
      </c>
      <c r="E547" t="str">
        <f>VLOOKUP(B547,Nuclides!A:E,5,FALSE)</f>
        <v>Kr92</v>
      </c>
      <c r="F547">
        <f>VLOOKUP(B547,Nuclides!A:E,4,FALSE)</f>
        <v>1.84</v>
      </c>
      <c r="G547" s="4" t="str">
        <f t="shared" si="45"/>
        <v>1.84s</v>
      </c>
      <c r="H547" s="4">
        <f t="shared" si="46"/>
        <v>0.37671042421736156</v>
      </c>
      <c r="I547" s="4">
        <f t="shared" si="47"/>
        <v>0</v>
      </c>
      <c r="J547" s="4">
        <f t="shared" si="48"/>
        <v>0</v>
      </c>
      <c r="K547" s="4" t="str">
        <f t="shared" si="49"/>
        <v>Kr92</v>
      </c>
      <c r="L547" s="4" cm="1">
        <f t="array" ref="L547">SUM(($J547*EXP(-$H547*24*3600*_xlfn.SEQUENCE(L$1-1))))+$J547</f>
        <v>0</v>
      </c>
      <c r="M547" s="4" cm="1">
        <f t="array" ref="M547">SUM(($J547*EXP(-$H547*24*3600*_xlfn.SEQUENCE(M$1-1))))+$J547</f>
        <v>0</v>
      </c>
    </row>
    <row r="548" spans="2:13" hidden="1" x14ac:dyDescent="0.25">
      <c r="B548">
        <v>36093</v>
      </c>
      <c r="C548" s="4">
        <v>0</v>
      </c>
      <c r="D548">
        <f>0</f>
        <v>0</v>
      </c>
      <c r="E548" t="str">
        <f>VLOOKUP(B548,Nuclides!A:E,5,FALSE)</f>
        <v>Kr93</v>
      </c>
      <c r="F548">
        <f>VLOOKUP(B548,Nuclides!A:E,4,FALSE)</f>
        <v>1.286</v>
      </c>
      <c r="G548" s="4" t="str">
        <f t="shared" si="45"/>
        <v>1.286s</v>
      </c>
      <c r="H548" s="4">
        <f t="shared" si="46"/>
        <v>0.53899469716947535</v>
      </c>
      <c r="I548" s="4">
        <f t="shared" si="47"/>
        <v>0</v>
      </c>
      <c r="J548" s="4">
        <f t="shared" si="48"/>
        <v>0</v>
      </c>
      <c r="K548" s="4" t="str">
        <f t="shared" si="49"/>
        <v>Kr93</v>
      </c>
      <c r="L548" s="4" cm="1">
        <f t="array" ref="L548">SUM(($J548*EXP(-$H548*24*3600*_xlfn.SEQUENCE(L$1-1))))+$J548</f>
        <v>0</v>
      </c>
      <c r="M548" s="4" cm="1">
        <f t="array" ref="M548">SUM(($J548*EXP(-$H548*24*3600*_xlfn.SEQUENCE(M$1-1))))+$J548</f>
        <v>0</v>
      </c>
    </row>
    <row r="549" spans="2:13" hidden="1" x14ac:dyDescent="0.25">
      <c r="B549">
        <v>36094</v>
      </c>
      <c r="C549" s="4">
        <v>0</v>
      </c>
      <c r="D549">
        <f>0</f>
        <v>0</v>
      </c>
      <c r="E549" t="str">
        <f>VLOOKUP(B549,Nuclides!A:E,5,FALSE)</f>
        <v>Kr94</v>
      </c>
      <c r="F549">
        <f>VLOOKUP(B549,Nuclides!A:E,4,FALSE)</f>
        <v>0.21199999999999999</v>
      </c>
      <c r="G549" s="4" t="str">
        <f t="shared" si="45"/>
        <v>0.212s</v>
      </c>
      <c r="H549" s="4">
        <f t="shared" si="46"/>
        <v>3.2695621724525723</v>
      </c>
      <c r="I549" s="4">
        <f t="shared" si="47"/>
        <v>0</v>
      </c>
      <c r="J549" s="4">
        <f t="shared" si="48"/>
        <v>0</v>
      </c>
      <c r="K549" s="4" t="str">
        <f t="shared" si="49"/>
        <v>Kr94</v>
      </c>
      <c r="L549" s="4" cm="1">
        <f t="array" ref="L549">SUM(($J549*EXP(-$H549*24*3600*_xlfn.SEQUENCE(L$1-1))))+$J549</f>
        <v>0</v>
      </c>
      <c r="M549" s="4" cm="1">
        <f t="array" ref="M549">SUM(($J549*EXP(-$H549*24*3600*_xlfn.SEQUENCE(M$1-1))))+$J549</f>
        <v>0</v>
      </c>
    </row>
    <row r="550" spans="2:13" hidden="1" x14ac:dyDescent="0.25">
      <c r="B550">
        <v>36095</v>
      </c>
      <c r="C550" s="4">
        <v>0</v>
      </c>
      <c r="D550">
        <f>0</f>
        <v>0</v>
      </c>
      <c r="E550" t="str">
        <f>VLOOKUP(B550,Nuclides!A:E,5,FALSE)</f>
        <v>Kr95</v>
      </c>
      <c r="F550">
        <f>VLOOKUP(B550,Nuclides!A:E,4,FALSE)</f>
        <v>0.114</v>
      </c>
      <c r="G550" s="4" t="str">
        <f t="shared" si="45"/>
        <v>0.114s</v>
      </c>
      <c r="H550" s="4">
        <f t="shared" si="46"/>
        <v>6.0802384259644322</v>
      </c>
      <c r="I550" s="4">
        <f t="shared" si="47"/>
        <v>0</v>
      </c>
      <c r="J550" s="4">
        <f t="shared" si="48"/>
        <v>0</v>
      </c>
      <c r="K550" s="4" t="str">
        <f t="shared" si="49"/>
        <v>Kr95</v>
      </c>
      <c r="L550" s="4" cm="1">
        <f t="array" ref="L550">SUM(($J550*EXP(-$H550*24*3600*_xlfn.SEQUENCE(L$1-1))))+$J550</f>
        <v>0</v>
      </c>
      <c r="M550" s="4" cm="1">
        <f t="array" ref="M550">SUM(($J550*EXP(-$H550*24*3600*_xlfn.SEQUENCE(M$1-1))))+$J550</f>
        <v>0</v>
      </c>
    </row>
    <row r="551" spans="2:13" hidden="1" x14ac:dyDescent="0.25">
      <c r="B551">
        <v>36096</v>
      </c>
      <c r="C551" s="4">
        <v>0</v>
      </c>
      <c r="D551">
        <f>0</f>
        <v>0</v>
      </c>
      <c r="E551" t="str">
        <f>VLOOKUP(B551,Nuclides!A:E,5,FALSE)</f>
        <v>Kr96</v>
      </c>
      <c r="F551">
        <f>VLOOKUP(B551,Nuclides!A:E,4,FALSE)</f>
        <v>0.08</v>
      </c>
      <c r="G551" s="4" t="str">
        <f t="shared" si="45"/>
        <v>0.08s</v>
      </c>
      <c r="H551" s="4">
        <f t="shared" si="46"/>
        <v>8.6643397569993166</v>
      </c>
      <c r="I551" s="4">
        <f t="shared" si="47"/>
        <v>0</v>
      </c>
      <c r="J551" s="4">
        <f t="shared" si="48"/>
        <v>0</v>
      </c>
      <c r="K551" s="4" t="str">
        <f t="shared" si="49"/>
        <v>Kr96</v>
      </c>
      <c r="L551" s="4" cm="1">
        <f t="array" ref="L551">SUM(($J551*EXP(-$H551*24*3600*_xlfn.SEQUENCE(L$1-1))))+$J551</f>
        <v>0</v>
      </c>
      <c r="M551" s="4" cm="1">
        <f t="array" ref="M551">SUM(($J551*EXP(-$H551*24*3600*_xlfn.SEQUENCE(M$1-1))))+$J551</f>
        <v>0</v>
      </c>
    </row>
    <row r="552" spans="2:13" hidden="1" x14ac:dyDescent="0.25">
      <c r="B552">
        <v>36097</v>
      </c>
      <c r="C552" s="4">
        <v>0</v>
      </c>
      <c r="D552">
        <f>0</f>
        <v>0</v>
      </c>
      <c r="E552" t="str">
        <f>VLOOKUP(B552,Nuclides!A:E,5,FALSE)</f>
        <v>Kr97</v>
      </c>
      <c r="F552">
        <f>VLOOKUP(B552,Nuclides!A:E,4,FALSE)</f>
        <v>6.3E-2</v>
      </c>
      <c r="G552" s="4" t="str">
        <f t="shared" si="45"/>
        <v>0.063s</v>
      </c>
      <c r="H552" s="4">
        <f t="shared" si="46"/>
        <v>11.00233619936421</v>
      </c>
      <c r="I552" s="4">
        <f t="shared" si="47"/>
        <v>0</v>
      </c>
      <c r="J552" s="4">
        <f t="shared" si="48"/>
        <v>0</v>
      </c>
      <c r="K552" s="4" t="str">
        <f t="shared" si="49"/>
        <v>Kr97</v>
      </c>
      <c r="L552" s="4" cm="1">
        <f t="array" ref="L552">SUM(($J552*EXP(-$H552*24*3600*_xlfn.SEQUENCE(L$1-1))))+$J552</f>
        <v>0</v>
      </c>
      <c r="M552" s="4" cm="1">
        <f t="array" ref="M552">SUM(($J552*EXP(-$H552*24*3600*_xlfn.SEQUENCE(M$1-1))))+$J552</f>
        <v>0</v>
      </c>
    </row>
    <row r="553" spans="2:13" hidden="1" x14ac:dyDescent="0.25">
      <c r="B553">
        <v>37074</v>
      </c>
      <c r="C553" s="4">
        <v>0</v>
      </c>
      <c r="D553">
        <f>0</f>
        <v>0</v>
      </c>
      <c r="E553" t="str">
        <f>VLOOKUP(B553,Nuclides!A:E,5,FALSE)</f>
        <v>Rb74</v>
      </c>
      <c r="F553">
        <f>VLOOKUP(B553,Nuclides!A:E,4,FALSE)</f>
        <v>6.4899999999999999E-2</v>
      </c>
      <c r="G553" s="4" t="str">
        <f t="shared" si="45"/>
        <v>0.0649s</v>
      </c>
      <c r="H553" s="4">
        <f t="shared" si="46"/>
        <v>10.680233906932902</v>
      </c>
      <c r="I553" s="4">
        <f t="shared" si="47"/>
        <v>0</v>
      </c>
      <c r="J553" s="4">
        <f t="shared" si="48"/>
        <v>0</v>
      </c>
      <c r="K553" s="4" t="str">
        <f t="shared" si="49"/>
        <v>Rb74</v>
      </c>
      <c r="L553" s="4" cm="1">
        <f t="array" ref="L553">SUM(($J553*EXP(-$H553*24*3600*_xlfn.SEQUENCE(L$1-1))))+$J553</f>
        <v>0</v>
      </c>
      <c r="M553" s="4" cm="1">
        <f t="array" ref="M553">SUM(($J553*EXP(-$H553*24*3600*_xlfn.SEQUENCE(M$1-1))))+$J553</f>
        <v>0</v>
      </c>
    </row>
    <row r="554" spans="2:13" hidden="1" x14ac:dyDescent="0.25">
      <c r="B554">
        <v>37075</v>
      </c>
      <c r="C554" s="4">
        <v>0</v>
      </c>
      <c r="D554">
        <f>0</f>
        <v>0</v>
      </c>
      <c r="E554" t="str">
        <f>VLOOKUP(B554,Nuclides!A:E,5,FALSE)</f>
        <v>Rb75</v>
      </c>
      <c r="F554">
        <f>VLOOKUP(B554,Nuclides!A:E,4,FALSE)</f>
        <v>19</v>
      </c>
      <c r="G554" s="4" t="str">
        <f t="shared" si="45"/>
        <v>19s</v>
      </c>
      <c r="H554" s="4">
        <f t="shared" si="46"/>
        <v>3.6481430555786593E-2</v>
      </c>
      <c r="I554" s="4">
        <f t="shared" si="47"/>
        <v>0</v>
      </c>
      <c r="J554" s="4">
        <f t="shared" si="48"/>
        <v>0</v>
      </c>
      <c r="K554" s="4" t="str">
        <f t="shared" si="49"/>
        <v>Rb75</v>
      </c>
      <c r="L554" s="4" cm="1">
        <f t="array" ref="L554">SUM(($J554*EXP(-$H554*24*3600*_xlfn.SEQUENCE(L$1-1))))+$J554</f>
        <v>0</v>
      </c>
      <c r="M554" s="4" cm="1">
        <f t="array" ref="M554">SUM(($J554*EXP(-$H554*24*3600*_xlfn.SEQUENCE(M$1-1))))+$J554</f>
        <v>0</v>
      </c>
    </row>
    <row r="555" spans="2:13" hidden="1" x14ac:dyDescent="0.25">
      <c r="B555">
        <v>37076</v>
      </c>
      <c r="C555" s="4">
        <v>0</v>
      </c>
      <c r="D555">
        <f>0</f>
        <v>0</v>
      </c>
      <c r="E555" t="str">
        <f>VLOOKUP(B555,Nuclides!A:E,5,FALSE)</f>
        <v>Rb76</v>
      </c>
      <c r="F555">
        <f>VLOOKUP(B555,Nuclides!A:E,4,FALSE)</f>
        <v>36.5</v>
      </c>
      <c r="G555" s="4" t="str">
        <f t="shared" si="45"/>
        <v>36.5s</v>
      </c>
      <c r="H555" s="4">
        <f t="shared" si="46"/>
        <v>1.8990333713971103E-2</v>
      </c>
      <c r="I555" s="4">
        <f t="shared" si="47"/>
        <v>0</v>
      </c>
      <c r="J555" s="4">
        <f t="shared" si="48"/>
        <v>0</v>
      </c>
      <c r="K555" s="4" t="str">
        <f t="shared" si="49"/>
        <v>Rb76</v>
      </c>
      <c r="L555" s="4" cm="1">
        <f t="array" ref="L555">SUM(($J555*EXP(-$H555*24*3600*_xlfn.SEQUENCE(L$1-1))))+$J555</f>
        <v>0</v>
      </c>
      <c r="M555" s="4" cm="1">
        <f t="array" ref="M555">SUM(($J555*EXP(-$H555*24*3600*_xlfn.SEQUENCE(M$1-1))))+$J555</f>
        <v>0</v>
      </c>
    </row>
    <row r="556" spans="2:13" hidden="1" x14ac:dyDescent="0.25">
      <c r="B556">
        <v>37077</v>
      </c>
      <c r="C556" s="4">
        <v>0</v>
      </c>
      <c r="D556">
        <f>0</f>
        <v>0</v>
      </c>
      <c r="E556" t="str">
        <f>VLOOKUP(B556,Nuclides!A:E,5,FALSE)</f>
        <v>Rb77</v>
      </c>
      <c r="F556">
        <f>VLOOKUP(B556,Nuclides!A:E,4,FALSE)</f>
        <v>226.2</v>
      </c>
      <c r="G556" s="4" t="str">
        <f t="shared" si="45"/>
        <v>3.77min</v>
      </c>
      <c r="H556" s="4">
        <f t="shared" si="46"/>
        <v>3.0643111430589979E-3</v>
      </c>
      <c r="I556" s="4">
        <f t="shared" si="47"/>
        <v>0</v>
      </c>
      <c r="J556" s="4">
        <f t="shared" si="48"/>
        <v>0</v>
      </c>
      <c r="K556" s="4" t="str">
        <f t="shared" si="49"/>
        <v>Rb77</v>
      </c>
      <c r="L556" s="4" cm="1">
        <f t="array" ref="L556">SUM(($J556*EXP(-$H556*24*3600*_xlfn.SEQUENCE(L$1-1))))+$J556</f>
        <v>0</v>
      </c>
      <c r="M556" s="4" cm="1">
        <f t="array" ref="M556">SUM(($J556*EXP(-$H556*24*3600*_xlfn.SEQUENCE(M$1-1))))+$J556</f>
        <v>0</v>
      </c>
    </row>
    <row r="557" spans="2:13" hidden="1" x14ac:dyDescent="0.25">
      <c r="B557">
        <v>37078</v>
      </c>
      <c r="C557" s="4">
        <v>0</v>
      </c>
      <c r="D557">
        <f>0</f>
        <v>0</v>
      </c>
      <c r="E557" t="str">
        <f>VLOOKUP(B557,Nuclides!A:E,5,FALSE)</f>
        <v>Rb78</v>
      </c>
      <c r="F557">
        <f>VLOOKUP(B557,Nuclides!A:E,4,FALSE)</f>
        <v>1059.5999999999999</v>
      </c>
      <c r="G557" s="4" t="str">
        <f t="shared" si="45"/>
        <v>17.66min</v>
      </c>
      <c r="H557" s="4">
        <f t="shared" si="46"/>
        <v>6.5415928705166604E-4</v>
      </c>
      <c r="I557" s="4">
        <f t="shared" si="47"/>
        <v>0</v>
      </c>
      <c r="J557" s="4">
        <f t="shared" si="48"/>
        <v>0</v>
      </c>
      <c r="K557" s="4" t="str">
        <f t="shared" si="49"/>
        <v>Rb78</v>
      </c>
      <c r="L557" s="4" cm="1">
        <f t="array" ref="L557">SUM(($J557*EXP(-$H557*24*3600*_xlfn.SEQUENCE(L$1-1))))+$J557</f>
        <v>0</v>
      </c>
      <c r="M557" s="4" cm="1">
        <f t="array" ref="M557">SUM(($J557*EXP(-$H557*24*3600*_xlfn.SEQUENCE(M$1-1))))+$J557</f>
        <v>0</v>
      </c>
    </row>
    <row r="558" spans="2:13" hidden="1" x14ac:dyDescent="0.25">
      <c r="B558">
        <v>37079</v>
      </c>
      <c r="C558" s="4">
        <v>0</v>
      </c>
      <c r="D558">
        <f>0</f>
        <v>0</v>
      </c>
      <c r="E558" t="str">
        <f>VLOOKUP(B558,Nuclides!A:E,5,FALSE)</f>
        <v>Rb79</v>
      </c>
      <c r="F558">
        <f>VLOOKUP(B558,Nuclides!A:E,4,FALSE)</f>
        <v>1374</v>
      </c>
      <c r="G558" s="4" t="str">
        <f t="shared" si="45"/>
        <v>22.9min</v>
      </c>
      <c r="H558" s="4">
        <f t="shared" si="46"/>
        <v>5.0447393053853367E-4</v>
      </c>
      <c r="I558" s="4">
        <f t="shared" si="47"/>
        <v>0</v>
      </c>
      <c r="J558" s="4">
        <f t="shared" si="48"/>
        <v>0</v>
      </c>
      <c r="K558" s="4" t="str">
        <f t="shared" si="49"/>
        <v>Rb79</v>
      </c>
      <c r="L558" s="4" cm="1">
        <f t="array" ref="L558">SUM(($J558*EXP(-$H558*24*3600*_xlfn.SEQUENCE(L$1-1))))+$J558</f>
        <v>0</v>
      </c>
      <c r="M558" s="4" cm="1">
        <f t="array" ref="M558">SUM(($J558*EXP(-$H558*24*3600*_xlfn.SEQUENCE(M$1-1))))+$J558</f>
        <v>0</v>
      </c>
    </row>
    <row r="559" spans="2:13" hidden="1" x14ac:dyDescent="0.25">
      <c r="B559">
        <v>37080</v>
      </c>
      <c r="C559" s="4">
        <v>0</v>
      </c>
      <c r="D559">
        <f>0</f>
        <v>0</v>
      </c>
      <c r="E559" t="str">
        <f>VLOOKUP(B559,Nuclides!A:E,5,FALSE)</f>
        <v>Rb80</v>
      </c>
      <c r="F559">
        <f>VLOOKUP(B559,Nuclides!A:E,4,FALSE)</f>
        <v>33.4</v>
      </c>
      <c r="G559" s="4" t="str">
        <f t="shared" si="45"/>
        <v>33.4s</v>
      </c>
      <c r="H559" s="4">
        <f t="shared" si="46"/>
        <v>2.0752909597603154E-2</v>
      </c>
      <c r="I559" s="4">
        <f t="shared" si="47"/>
        <v>0</v>
      </c>
      <c r="J559" s="4">
        <f t="shared" si="48"/>
        <v>0</v>
      </c>
      <c r="K559" s="4" t="str">
        <f t="shared" si="49"/>
        <v>Rb80</v>
      </c>
      <c r="L559" s="4" cm="1">
        <f t="array" ref="L559">SUM(($J559*EXP(-$H559*24*3600*_xlfn.SEQUENCE(L$1-1))))+$J559</f>
        <v>0</v>
      </c>
      <c r="M559" s="4" cm="1">
        <f t="array" ref="M559">SUM(($J559*EXP(-$H559*24*3600*_xlfn.SEQUENCE(M$1-1))))+$J559</f>
        <v>0</v>
      </c>
    </row>
    <row r="560" spans="2:13" hidden="1" x14ac:dyDescent="0.25">
      <c r="B560">
        <v>37081</v>
      </c>
      <c r="C560" s="4">
        <v>0</v>
      </c>
      <c r="D560">
        <f>0</f>
        <v>0</v>
      </c>
      <c r="E560" t="str">
        <f>VLOOKUP(B560,Nuclides!A:E,5,FALSE)</f>
        <v>Rb81</v>
      </c>
      <c r="F560">
        <f>VLOOKUP(B560,Nuclides!A:E,4,FALSE)</f>
        <v>16459.2</v>
      </c>
      <c r="G560" s="4" t="str">
        <f t="shared" si="45"/>
        <v>4.57h</v>
      </c>
      <c r="H560" s="4">
        <f t="shared" si="46"/>
        <v>4.2113054131424693E-5</v>
      </c>
      <c r="I560" s="4">
        <f t="shared" si="47"/>
        <v>0</v>
      </c>
      <c r="J560" s="4">
        <f t="shared" si="48"/>
        <v>0</v>
      </c>
      <c r="K560" s="4" t="str">
        <f t="shared" si="49"/>
        <v>Rb81</v>
      </c>
      <c r="L560" s="4" cm="1">
        <f t="array" ref="L560">SUM(($J560*EXP(-$H560*24*3600*_xlfn.SEQUENCE(L$1-1))))+$J560</f>
        <v>0</v>
      </c>
      <c r="M560" s="4" cm="1">
        <f t="array" ref="M560">SUM(($J560*EXP(-$H560*24*3600*_xlfn.SEQUENCE(M$1-1))))+$J560</f>
        <v>0</v>
      </c>
    </row>
    <row r="561" spans="2:13" hidden="1" x14ac:dyDescent="0.25">
      <c r="B561">
        <v>37082</v>
      </c>
      <c r="C561" s="4">
        <v>0</v>
      </c>
      <c r="D561">
        <f>0</f>
        <v>0</v>
      </c>
      <c r="E561" t="str">
        <f>VLOOKUP(B561,Nuclides!A:E,5,FALSE)</f>
        <v>Rb82</v>
      </c>
      <c r="F561">
        <f>VLOOKUP(B561,Nuclides!A:E,4,FALSE)</f>
        <v>75.45</v>
      </c>
      <c r="G561" s="4" t="str">
        <f t="shared" si="45"/>
        <v>1.26min</v>
      </c>
      <c r="H561" s="4">
        <f t="shared" si="46"/>
        <v>9.1868413593100759E-3</v>
      </c>
      <c r="I561" s="4">
        <f t="shared" si="47"/>
        <v>0</v>
      </c>
      <c r="J561" s="4">
        <f t="shared" si="48"/>
        <v>0</v>
      </c>
      <c r="K561" s="4" t="str">
        <f t="shared" si="49"/>
        <v>Rb82</v>
      </c>
      <c r="L561" s="4" cm="1">
        <f t="array" ref="L561">SUM(($J561*EXP(-$H561*24*3600*_xlfn.SEQUENCE(L$1-1))))+$J561</f>
        <v>0</v>
      </c>
      <c r="M561" s="4" cm="1">
        <f t="array" ref="M561">SUM(($J561*EXP(-$H561*24*3600*_xlfn.SEQUENCE(M$1-1))))+$J561</f>
        <v>0</v>
      </c>
    </row>
    <row r="562" spans="2:13" hidden="1" x14ac:dyDescent="0.25">
      <c r="B562">
        <v>37083</v>
      </c>
      <c r="C562" s="4">
        <v>0</v>
      </c>
      <c r="D562">
        <f>0</f>
        <v>0</v>
      </c>
      <c r="E562" t="str">
        <f>VLOOKUP(B562,Nuclides!A:E,5,FALSE)</f>
        <v>Rb83</v>
      </c>
      <c r="F562">
        <f>VLOOKUP(B562,Nuclides!A:E,4,FALSE)</f>
        <v>7447680</v>
      </c>
      <c r="G562" s="4" t="str">
        <f t="shared" si="45"/>
        <v>86.2d</v>
      </c>
      <c r="H562" s="4">
        <f t="shared" si="46"/>
        <v>9.3068872529424639E-8</v>
      </c>
      <c r="I562" s="4">
        <f t="shared" si="47"/>
        <v>0</v>
      </c>
      <c r="J562" s="4">
        <f t="shared" si="48"/>
        <v>0</v>
      </c>
      <c r="K562" s="4" t="str">
        <f t="shared" si="49"/>
        <v>Rb83</v>
      </c>
      <c r="L562" s="4" cm="1">
        <f t="array" ref="L562">SUM(($J562*EXP(-$H562*24*3600*_xlfn.SEQUENCE(L$1-1))))+$J562</f>
        <v>0</v>
      </c>
      <c r="M562" s="4" cm="1">
        <f t="array" ref="M562">SUM(($J562*EXP(-$H562*24*3600*_xlfn.SEQUENCE(M$1-1))))+$J562</f>
        <v>0</v>
      </c>
    </row>
    <row r="563" spans="2:13" hidden="1" x14ac:dyDescent="0.25">
      <c r="B563">
        <v>37084</v>
      </c>
      <c r="C563" s="4">
        <v>0</v>
      </c>
      <c r="D563">
        <f>0</f>
        <v>0</v>
      </c>
      <c r="E563" t="str">
        <f>VLOOKUP(B563,Nuclides!A:E,5,FALSE)</f>
        <v>Rb84</v>
      </c>
      <c r="F563">
        <f>VLOOKUP(B563,Nuclides!A:E,4,FALSE)</f>
        <v>2835648</v>
      </c>
      <c r="G563" s="4" t="str">
        <f t="shared" si="45"/>
        <v>32.82d</v>
      </c>
      <c r="H563" s="4">
        <f t="shared" si="46"/>
        <v>2.4444048787435723E-7</v>
      </c>
      <c r="I563" s="4">
        <f t="shared" si="47"/>
        <v>0</v>
      </c>
      <c r="J563" s="4">
        <f t="shared" si="48"/>
        <v>0</v>
      </c>
      <c r="K563" s="4" t="str">
        <f t="shared" si="49"/>
        <v>Rb84</v>
      </c>
      <c r="L563" s="4" cm="1">
        <f t="array" ref="L563">SUM(($J563*EXP(-$H563*24*3600*_xlfn.SEQUENCE(L$1-1))))+$J563</f>
        <v>0</v>
      </c>
      <c r="M563" s="4" cm="1">
        <f t="array" ref="M563">SUM(($J563*EXP(-$H563*24*3600*_xlfn.SEQUENCE(M$1-1))))+$J563</f>
        <v>0</v>
      </c>
    </row>
    <row r="564" spans="2:13" hidden="1" x14ac:dyDescent="0.25">
      <c r="B564">
        <v>37085</v>
      </c>
      <c r="C564" s="4">
        <v>0</v>
      </c>
      <c r="D564">
        <f>0</f>
        <v>0</v>
      </c>
      <c r="E564" t="str">
        <f>VLOOKUP(B564,Nuclides!A:E,5,FALSE)</f>
        <v>Rb85</v>
      </c>
      <c r="F564" t="str">
        <f>VLOOKUP(B564,Nuclides!A:E,4,FALSE)</f>
        <v>STABLE</v>
      </c>
      <c r="G564" s="4" t="str">
        <f t="shared" si="45"/>
        <v>STABLE</v>
      </c>
      <c r="H564" s="4" t="e">
        <f t="shared" si="46"/>
        <v>#VALUE!</v>
      </c>
      <c r="I564" s="4" t="e">
        <f t="shared" si="47"/>
        <v>#VALUE!</v>
      </c>
      <c r="J564" s="4" t="e">
        <f t="shared" si="48"/>
        <v>#VALUE!</v>
      </c>
      <c r="K564" s="4" t="str">
        <f t="shared" si="49"/>
        <v>Rb85</v>
      </c>
      <c r="L564" s="4" t="e" cm="1">
        <f t="array" ref="L564">SUM(($J564*EXP(-$H564*24*3600*_xlfn.SEQUENCE(L$1-1))))+$J564</f>
        <v>#VALUE!</v>
      </c>
      <c r="M564" s="4" t="e" cm="1">
        <f t="array" ref="M564">SUM(($J564*EXP(-$H564*24*3600*_xlfn.SEQUENCE(M$1-1))))+$J564</f>
        <v>#VALUE!</v>
      </c>
    </row>
    <row r="565" spans="2:13" hidden="1" x14ac:dyDescent="0.25">
      <c r="B565">
        <v>37086</v>
      </c>
      <c r="C565" s="4">
        <v>0</v>
      </c>
      <c r="D565">
        <f>0</f>
        <v>0</v>
      </c>
      <c r="E565" t="str">
        <f>VLOOKUP(B565,Nuclides!A:E,5,FALSE)</f>
        <v>Rb86</v>
      </c>
      <c r="F565">
        <f>VLOOKUP(B565,Nuclides!A:E,4,FALSE)</f>
        <v>1610668.8</v>
      </c>
      <c r="G565" s="4" t="str">
        <f t="shared" si="45"/>
        <v>18.64d</v>
      </c>
      <c r="H565" s="4">
        <f t="shared" si="46"/>
        <v>4.3034743117886513E-7</v>
      </c>
      <c r="I565" s="4">
        <f t="shared" si="47"/>
        <v>0</v>
      </c>
      <c r="J565" s="4">
        <f t="shared" si="48"/>
        <v>0</v>
      </c>
      <c r="K565" s="4" t="str">
        <f t="shared" si="49"/>
        <v>Rb86</v>
      </c>
      <c r="L565" s="4" cm="1">
        <f t="array" ref="L565">SUM(($J565*EXP(-$H565*24*3600*_xlfn.SEQUENCE(L$1-1))))+$J565</f>
        <v>0</v>
      </c>
      <c r="M565" s="4" cm="1">
        <f t="array" ref="M565">SUM(($J565*EXP(-$H565*24*3600*_xlfn.SEQUENCE(M$1-1))))+$J565</f>
        <v>0</v>
      </c>
    </row>
    <row r="566" spans="2:13" hidden="1" x14ac:dyDescent="0.25">
      <c r="B566">
        <v>37087</v>
      </c>
      <c r="C566" s="4">
        <v>0</v>
      </c>
      <c r="D566">
        <f>0</f>
        <v>0</v>
      </c>
      <c r="E566" t="str">
        <f>VLOOKUP(B566,Nuclides!A:E,5,FALSE)</f>
        <v>Rb87</v>
      </c>
      <c r="F566">
        <f>VLOOKUP(B566,Nuclides!A:E,4,FALSE)</f>
        <v>1.56841272E+18</v>
      </c>
      <c r="G566" s="4" t="str">
        <f t="shared" si="45"/>
        <v>49734041095.89y</v>
      </c>
      <c r="H566" s="4">
        <f t="shared" si="46"/>
        <v>4.419418254653949E-19</v>
      </c>
      <c r="I566" s="4">
        <f t="shared" si="47"/>
        <v>0</v>
      </c>
      <c r="J566" s="4">
        <f t="shared" si="48"/>
        <v>0</v>
      </c>
      <c r="K566" s="4" t="str">
        <f t="shared" si="49"/>
        <v>Rb87</v>
      </c>
      <c r="L566" s="4" cm="1">
        <f t="array" ref="L566">SUM(($J566*EXP(-$H566*24*3600*_xlfn.SEQUENCE(L$1-1))))+$J566</f>
        <v>0</v>
      </c>
      <c r="M566" s="4" cm="1">
        <f t="array" ref="M566">SUM(($J566*EXP(-$H566*24*3600*_xlfn.SEQUENCE(M$1-1))))+$J566</f>
        <v>0</v>
      </c>
    </row>
    <row r="567" spans="2:13" hidden="1" x14ac:dyDescent="0.25">
      <c r="B567">
        <v>37088</v>
      </c>
      <c r="C567" s="4">
        <v>0</v>
      </c>
      <c r="D567">
        <f>0</f>
        <v>0</v>
      </c>
      <c r="E567" t="str">
        <f>VLOOKUP(B567,Nuclides!A:E,5,FALSE)</f>
        <v>Rb88</v>
      </c>
      <c r="F567">
        <f>VLOOKUP(B567,Nuclides!A:E,4,FALSE)</f>
        <v>1066.3799999999901</v>
      </c>
      <c r="G567" s="4" t="str">
        <f t="shared" si="45"/>
        <v>17.77min</v>
      </c>
      <c r="H567" s="4">
        <f t="shared" si="46"/>
        <v>6.5000016932045964E-4</v>
      </c>
      <c r="I567" s="4">
        <f t="shared" si="47"/>
        <v>0</v>
      </c>
      <c r="J567" s="4">
        <f t="shared" si="48"/>
        <v>0</v>
      </c>
      <c r="K567" s="4" t="str">
        <f t="shared" si="49"/>
        <v>Rb88</v>
      </c>
      <c r="L567" s="4" cm="1">
        <f t="array" ref="L567">SUM(($J567*EXP(-$H567*24*3600*_xlfn.SEQUENCE(L$1-1))))+$J567</f>
        <v>0</v>
      </c>
      <c r="M567" s="4" cm="1">
        <f t="array" ref="M567">SUM(($J567*EXP(-$H567*24*3600*_xlfn.SEQUENCE(M$1-1))))+$J567</f>
        <v>0</v>
      </c>
    </row>
    <row r="568" spans="2:13" hidden="1" x14ac:dyDescent="0.25">
      <c r="B568">
        <v>37089</v>
      </c>
      <c r="C568" s="4">
        <v>0</v>
      </c>
      <c r="D568">
        <f>0</f>
        <v>0</v>
      </c>
      <c r="E568" t="str">
        <f>VLOOKUP(B568,Nuclides!A:E,5,FALSE)</f>
        <v>Rb89</v>
      </c>
      <c r="F568">
        <f>VLOOKUP(B568,Nuclides!A:E,4,FALSE)</f>
        <v>919.2</v>
      </c>
      <c r="G568" s="4" t="str">
        <f t="shared" si="45"/>
        <v>15.32min</v>
      </c>
      <c r="H568" s="4">
        <f t="shared" si="46"/>
        <v>7.5407656718880028E-4</v>
      </c>
      <c r="I568" s="4">
        <f t="shared" si="47"/>
        <v>0</v>
      </c>
      <c r="J568" s="4">
        <f t="shared" si="48"/>
        <v>0</v>
      </c>
      <c r="K568" s="4" t="str">
        <f t="shared" si="49"/>
        <v>Rb89</v>
      </c>
      <c r="L568" s="4" cm="1">
        <f t="array" ref="L568">SUM(($J568*EXP(-$H568*24*3600*_xlfn.SEQUENCE(L$1-1))))+$J568</f>
        <v>0</v>
      </c>
      <c r="M568" s="4" cm="1">
        <f t="array" ref="M568">SUM(($J568*EXP(-$H568*24*3600*_xlfn.SEQUENCE(M$1-1))))+$J568</f>
        <v>0</v>
      </c>
    </row>
    <row r="569" spans="2:13" hidden="1" x14ac:dyDescent="0.25">
      <c r="B569">
        <v>37090</v>
      </c>
      <c r="C569" s="4">
        <v>0</v>
      </c>
      <c r="D569">
        <f>0</f>
        <v>0</v>
      </c>
      <c r="E569" t="str">
        <f>VLOOKUP(B569,Nuclides!A:E,5,FALSE)</f>
        <v>Rb90</v>
      </c>
      <c r="F569">
        <f>VLOOKUP(B569,Nuclides!A:E,4,FALSE)</f>
        <v>158</v>
      </c>
      <c r="G569" s="4" t="str">
        <f t="shared" si="45"/>
        <v>2.63min</v>
      </c>
      <c r="H569" s="4">
        <f t="shared" si="46"/>
        <v>4.3870074718983876E-3</v>
      </c>
      <c r="I569" s="4">
        <f t="shared" si="47"/>
        <v>0</v>
      </c>
      <c r="J569" s="4">
        <f t="shared" si="48"/>
        <v>0</v>
      </c>
      <c r="K569" s="4" t="str">
        <f t="shared" si="49"/>
        <v>Rb90</v>
      </c>
      <c r="L569" s="4" cm="1">
        <f t="array" ref="L569">SUM(($J569*EXP(-$H569*24*3600*_xlfn.SEQUENCE(L$1-1))))+$J569</f>
        <v>0</v>
      </c>
      <c r="M569" s="4" cm="1">
        <f t="array" ref="M569">SUM(($J569*EXP(-$H569*24*3600*_xlfn.SEQUENCE(M$1-1))))+$J569</f>
        <v>0</v>
      </c>
    </row>
    <row r="570" spans="2:13" hidden="1" x14ac:dyDescent="0.25">
      <c r="B570">
        <v>37091</v>
      </c>
      <c r="C570" s="4">
        <v>0</v>
      </c>
      <c r="D570">
        <f>0</f>
        <v>0</v>
      </c>
      <c r="E570" t="str">
        <f>VLOOKUP(B570,Nuclides!A:E,5,FALSE)</f>
        <v>Rb91</v>
      </c>
      <c r="F570">
        <f>VLOOKUP(B570,Nuclides!A:E,4,FALSE)</f>
        <v>58.2</v>
      </c>
      <c r="G570" s="4" t="str">
        <f t="shared" si="45"/>
        <v>58.2s</v>
      </c>
      <c r="H570" s="4">
        <f t="shared" si="46"/>
        <v>1.1909745370445795E-2</v>
      </c>
      <c r="I570" s="4">
        <f t="shared" si="47"/>
        <v>0</v>
      </c>
      <c r="J570" s="4">
        <f t="shared" si="48"/>
        <v>0</v>
      </c>
      <c r="K570" s="4" t="str">
        <f t="shared" si="49"/>
        <v>Rb91</v>
      </c>
      <c r="L570" s="4" cm="1">
        <f t="array" ref="L570">SUM(($J570*EXP(-$H570*24*3600*_xlfn.SEQUENCE(L$1-1))))+$J570</f>
        <v>0</v>
      </c>
      <c r="M570" s="4" cm="1">
        <f t="array" ref="M570">SUM(($J570*EXP(-$H570*24*3600*_xlfn.SEQUENCE(M$1-1))))+$J570</f>
        <v>0</v>
      </c>
    </row>
    <row r="571" spans="2:13" hidden="1" x14ac:dyDescent="0.25">
      <c r="B571">
        <v>37092</v>
      </c>
      <c r="C571" s="4">
        <v>0</v>
      </c>
      <c r="D571">
        <f>0</f>
        <v>0</v>
      </c>
      <c r="E571" t="str">
        <f>VLOOKUP(B571,Nuclides!A:E,5,FALSE)</f>
        <v>Rb92</v>
      </c>
      <c r="F571">
        <f>VLOOKUP(B571,Nuclides!A:E,4,FALSE)</f>
        <v>4.492</v>
      </c>
      <c r="G571" s="4" t="str">
        <f t="shared" si="45"/>
        <v>4.492s</v>
      </c>
      <c r="H571" s="4">
        <f t="shared" si="46"/>
        <v>0.15430703040070021</v>
      </c>
      <c r="I571" s="4">
        <f t="shared" si="47"/>
        <v>0</v>
      </c>
      <c r="J571" s="4">
        <f t="shared" si="48"/>
        <v>0</v>
      </c>
      <c r="K571" s="4" t="str">
        <f t="shared" si="49"/>
        <v>Rb92</v>
      </c>
      <c r="L571" s="4" cm="1">
        <f t="array" ref="L571">SUM(($J571*EXP(-$H571*24*3600*_xlfn.SEQUENCE(L$1-1))))+$J571</f>
        <v>0</v>
      </c>
      <c r="M571" s="4" cm="1">
        <f t="array" ref="M571">SUM(($J571*EXP(-$H571*24*3600*_xlfn.SEQUENCE(M$1-1))))+$J571</f>
        <v>0</v>
      </c>
    </row>
    <row r="572" spans="2:13" hidden="1" x14ac:dyDescent="0.25">
      <c r="B572">
        <v>37093</v>
      </c>
      <c r="C572" s="4">
        <v>0</v>
      </c>
      <c r="D572">
        <f>0</f>
        <v>0</v>
      </c>
      <c r="E572" t="str">
        <f>VLOOKUP(B572,Nuclides!A:E,5,FALSE)</f>
        <v>Rb93</v>
      </c>
      <c r="F572">
        <f>VLOOKUP(B572,Nuclides!A:E,4,FALSE)</f>
        <v>5.84</v>
      </c>
      <c r="G572" s="4" t="str">
        <f t="shared" si="45"/>
        <v>5.84s</v>
      </c>
      <c r="H572" s="4">
        <f t="shared" si="46"/>
        <v>0.1186895857123194</v>
      </c>
      <c r="I572" s="4">
        <f t="shared" si="47"/>
        <v>0</v>
      </c>
      <c r="J572" s="4">
        <f t="shared" si="48"/>
        <v>0</v>
      </c>
      <c r="K572" s="4" t="str">
        <f t="shared" si="49"/>
        <v>Rb93</v>
      </c>
      <c r="L572" s="4" cm="1">
        <f t="array" ref="L572">SUM(($J572*EXP(-$H572*24*3600*_xlfn.SEQUENCE(L$1-1))))+$J572</f>
        <v>0</v>
      </c>
      <c r="M572" s="4" cm="1">
        <f t="array" ref="M572">SUM(($J572*EXP(-$H572*24*3600*_xlfn.SEQUENCE(M$1-1))))+$J572</f>
        <v>0</v>
      </c>
    </row>
    <row r="573" spans="2:13" hidden="1" x14ac:dyDescent="0.25">
      <c r="B573">
        <v>37094</v>
      </c>
      <c r="C573" s="4">
        <v>0</v>
      </c>
      <c r="D573">
        <f>0</f>
        <v>0</v>
      </c>
      <c r="E573" t="str">
        <f>VLOOKUP(B573,Nuclides!A:E,5,FALSE)</f>
        <v>Rb94</v>
      </c>
      <c r="F573">
        <f>VLOOKUP(B573,Nuclides!A:E,4,FALSE)</f>
        <v>2.702</v>
      </c>
      <c r="G573" s="4" t="str">
        <f t="shared" si="45"/>
        <v>2.702s</v>
      </c>
      <c r="H573" s="4">
        <f t="shared" si="46"/>
        <v>0.25653115490745571</v>
      </c>
      <c r="I573" s="4">
        <f t="shared" si="47"/>
        <v>0</v>
      </c>
      <c r="J573" s="4">
        <f t="shared" si="48"/>
        <v>0</v>
      </c>
      <c r="K573" s="4" t="str">
        <f t="shared" si="49"/>
        <v>Rb94</v>
      </c>
      <c r="L573" s="4" cm="1">
        <f t="array" ref="L573">SUM(($J573*EXP(-$H573*24*3600*_xlfn.SEQUENCE(L$1-1))))+$J573</f>
        <v>0</v>
      </c>
      <c r="M573" s="4" cm="1">
        <f t="array" ref="M573">SUM(($J573*EXP(-$H573*24*3600*_xlfn.SEQUENCE(M$1-1))))+$J573</f>
        <v>0</v>
      </c>
    </row>
    <row r="574" spans="2:13" hidden="1" x14ac:dyDescent="0.25">
      <c r="B574">
        <v>37095</v>
      </c>
      <c r="C574" s="4">
        <v>0</v>
      </c>
      <c r="D574">
        <f>0</f>
        <v>0</v>
      </c>
      <c r="E574" t="str">
        <f>VLOOKUP(B574,Nuclides!A:E,5,FALSE)</f>
        <v>Rb95</v>
      </c>
      <c r="F574">
        <f>VLOOKUP(B574,Nuclides!A:E,4,FALSE)</f>
        <v>0.37769999999999998</v>
      </c>
      <c r="G574" s="4" t="str">
        <f t="shared" si="45"/>
        <v>0.3777s</v>
      </c>
      <c r="H574" s="4">
        <f t="shared" si="46"/>
        <v>1.8351791913157143</v>
      </c>
      <c r="I574" s="4">
        <f t="shared" si="47"/>
        <v>0</v>
      </c>
      <c r="J574" s="4">
        <f t="shared" si="48"/>
        <v>0</v>
      </c>
      <c r="K574" s="4" t="str">
        <f t="shared" si="49"/>
        <v>Rb95</v>
      </c>
      <c r="L574" s="4" cm="1">
        <f t="array" ref="L574">SUM(($J574*EXP(-$H574*24*3600*_xlfn.SEQUENCE(L$1-1))))+$J574</f>
        <v>0</v>
      </c>
      <c r="M574" s="4" cm="1">
        <f t="array" ref="M574">SUM(($J574*EXP(-$H574*24*3600*_xlfn.SEQUENCE(M$1-1))))+$J574</f>
        <v>0</v>
      </c>
    </row>
    <row r="575" spans="2:13" hidden="1" x14ac:dyDescent="0.25">
      <c r="B575">
        <v>37096</v>
      </c>
      <c r="C575" s="4">
        <v>0</v>
      </c>
      <c r="D575">
        <f>0</f>
        <v>0</v>
      </c>
      <c r="E575" t="str">
        <f>VLOOKUP(B575,Nuclides!A:E,5,FALSE)</f>
        <v>Rb96</v>
      </c>
      <c r="F575">
        <f>VLOOKUP(B575,Nuclides!A:E,4,FALSE)</f>
        <v>0.20300000000000001</v>
      </c>
      <c r="G575" s="4" t="str">
        <f t="shared" si="45"/>
        <v>0.203s</v>
      </c>
      <c r="H575" s="4">
        <f t="shared" si="46"/>
        <v>3.4145181308371688</v>
      </c>
      <c r="I575" s="4">
        <f t="shared" si="47"/>
        <v>0</v>
      </c>
      <c r="J575" s="4">
        <f t="shared" si="48"/>
        <v>0</v>
      </c>
      <c r="K575" s="4" t="str">
        <f t="shared" si="49"/>
        <v>Rb96</v>
      </c>
      <c r="L575" s="4" cm="1">
        <f t="array" ref="L575">SUM(($J575*EXP(-$H575*24*3600*_xlfn.SEQUENCE(L$1-1))))+$J575</f>
        <v>0</v>
      </c>
      <c r="M575" s="4" cm="1">
        <f t="array" ref="M575">SUM(($J575*EXP(-$H575*24*3600*_xlfn.SEQUENCE(M$1-1))))+$J575</f>
        <v>0</v>
      </c>
    </row>
    <row r="576" spans="2:13" hidden="1" x14ac:dyDescent="0.25">
      <c r="B576">
        <v>37097</v>
      </c>
      <c r="C576" s="4">
        <v>0</v>
      </c>
      <c r="D576">
        <f>0</f>
        <v>0</v>
      </c>
      <c r="E576" t="str">
        <f>VLOOKUP(B576,Nuclides!A:E,5,FALSE)</f>
        <v>Rb97</v>
      </c>
      <c r="F576">
        <f>VLOOKUP(B576,Nuclides!A:E,4,FALSE)</f>
        <v>0.1691</v>
      </c>
      <c r="G576" s="4" t="str">
        <f t="shared" si="45"/>
        <v>0.1691s</v>
      </c>
      <c r="H576" s="4">
        <f t="shared" si="46"/>
        <v>4.0990371410996174</v>
      </c>
      <c r="I576" s="4">
        <f t="shared" si="47"/>
        <v>0</v>
      </c>
      <c r="J576" s="4">
        <f t="shared" si="48"/>
        <v>0</v>
      </c>
      <c r="K576" s="4" t="str">
        <f t="shared" si="49"/>
        <v>Rb97</v>
      </c>
      <c r="L576" s="4" cm="1">
        <f t="array" ref="L576">SUM(($J576*EXP(-$H576*24*3600*_xlfn.SEQUENCE(L$1-1))))+$J576</f>
        <v>0</v>
      </c>
      <c r="M576" s="4" cm="1">
        <f t="array" ref="M576">SUM(($J576*EXP(-$H576*24*3600*_xlfn.SEQUENCE(M$1-1))))+$J576</f>
        <v>0</v>
      </c>
    </row>
    <row r="577" spans="2:13" hidden="1" x14ac:dyDescent="0.25">
      <c r="B577">
        <v>37098</v>
      </c>
      <c r="C577" s="4">
        <v>0</v>
      </c>
      <c r="D577">
        <f>0</f>
        <v>0</v>
      </c>
      <c r="E577" t="str">
        <f>VLOOKUP(B577,Nuclides!A:E,5,FALSE)</f>
        <v>Rb98</v>
      </c>
      <c r="F577">
        <f>VLOOKUP(B577,Nuclides!A:E,4,FALSE)</f>
        <v>0.10199999999999999</v>
      </c>
      <c r="G577" s="4" t="str">
        <f t="shared" si="45"/>
        <v>0.102s</v>
      </c>
      <c r="H577" s="4">
        <f t="shared" si="46"/>
        <v>6.7955605937249546</v>
      </c>
      <c r="I577" s="4">
        <f t="shared" si="47"/>
        <v>0</v>
      </c>
      <c r="J577" s="4">
        <f t="shared" si="48"/>
        <v>0</v>
      </c>
      <c r="K577" s="4" t="str">
        <f t="shared" si="49"/>
        <v>Rb98</v>
      </c>
      <c r="L577" s="4" cm="1">
        <f t="array" ref="L577">SUM(($J577*EXP(-$H577*24*3600*_xlfn.SEQUENCE(L$1-1))))+$J577</f>
        <v>0</v>
      </c>
      <c r="M577" s="4" cm="1">
        <f t="array" ref="M577">SUM(($J577*EXP(-$H577*24*3600*_xlfn.SEQUENCE(M$1-1))))+$J577</f>
        <v>0</v>
      </c>
    </row>
    <row r="578" spans="2:13" hidden="1" x14ac:dyDescent="0.25">
      <c r="B578">
        <v>37099</v>
      </c>
      <c r="C578" s="4">
        <v>0</v>
      </c>
      <c r="D578">
        <f>0</f>
        <v>0</v>
      </c>
      <c r="E578" t="str">
        <f>VLOOKUP(B578,Nuclides!A:E,5,FALSE)</f>
        <v>Rb99</v>
      </c>
      <c r="F578">
        <f>VLOOKUP(B578,Nuclides!A:E,4,FALSE)</f>
        <v>5.3999999999999999E-2</v>
      </c>
      <c r="G578" s="4" t="str">
        <f t="shared" si="45"/>
        <v>0.054s</v>
      </c>
      <c r="H578" s="4">
        <f t="shared" si="46"/>
        <v>12.836058899258246</v>
      </c>
      <c r="I578" s="4">
        <f t="shared" si="47"/>
        <v>0</v>
      </c>
      <c r="J578" s="4">
        <f t="shared" si="48"/>
        <v>0</v>
      </c>
      <c r="K578" s="4" t="str">
        <f t="shared" si="49"/>
        <v>Rb99</v>
      </c>
      <c r="L578" s="4" cm="1">
        <f t="array" ref="L578">SUM(($J578*EXP(-$H578*24*3600*_xlfn.SEQUENCE(L$1-1))))+$J578</f>
        <v>0</v>
      </c>
      <c r="M578" s="4" cm="1">
        <f t="array" ref="M578">SUM(($J578*EXP(-$H578*24*3600*_xlfn.SEQUENCE(M$1-1))))+$J578</f>
        <v>0</v>
      </c>
    </row>
    <row r="579" spans="2:13" hidden="1" x14ac:dyDescent="0.25">
      <c r="B579">
        <v>37100</v>
      </c>
      <c r="C579" s="4">
        <v>0</v>
      </c>
      <c r="D579">
        <f>0</f>
        <v>0</v>
      </c>
      <c r="E579" t="str">
        <f>VLOOKUP(B579,Nuclides!A:E,5,FALSE)</f>
        <v>Rb100</v>
      </c>
      <c r="F579">
        <f>VLOOKUP(B579,Nuclides!A:E,4,FALSE)</f>
        <v>5.0999999999999997E-2</v>
      </c>
      <c r="G579" s="4" t="str">
        <f t="shared" si="45"/>
        <v>0.051s</v>
      </c>
      <c r="H579" s="4">
        <f t="shared" si="46"/>
        <v>13.591121187449909</v>
      </c>
      <c r="I579" s="4">
        <f t="shared" si="47"/>
        <v>0</v>
      </c>
      <c r="J579" s="4">
        <f t="shared" si="48"/>
        <v>0</v>
      </c>
      <c r="K579" s="4" t="str">
        <f t="shared" si="49"/>
        <v>Rb100</v>
      </c>
      <c r="L579" s="4" cm="1">
        <f t="array" ref="L579">SUM(($J579*EXP(-$H579*24*3600*_xlfn.SEQUENCE(L$1-1))))+$J579</f>
        <v>0</v>
      </c>
      <c r="M579" s="4" cm="1">
        <f t="array" ref="M579">SUM(($J579*EXP(-$H579*24*3600*_xlfn.SEQUENCE(M$1-1))))+$J579</f>
        <v>0</v>
      </c>
    </row>
    <row r="580" spans="2:13" hidden="1" x14ac:dyDescent="0.25">
      <c r="B580">
        <v>38077</v>
      </c>
      <c r="C580" s="4">
        <v>0</v>
      </c>
      <c r="D580">
        <f>0</f>
        <v>0</v>
      </c>
      <c r="E580" t="str">
        <f>VLOOKUP(B580,Nuclides!A:E,5,FALSE)</f>
        <v>Sr77</v>
      </c>
      <c r="F580">
        <f>VLOOKUP(B580,Nuclides!A:E,4,FALSE)</f>
        <v>9</v>
      </c>
      <c r="G580" s="4" t="str">
        <f t="shared" si="45"/>
        <v>9s</v>
      </c>
      <c r="H580" s="4">
        <f t="shared" si="46"/>
        <v>7.7016353395549478E-2</v>
      </c>
      <c r="I580" s="4">
        <f t="shared" si="47"/>
        <v>0</v>
      </c>
      <c r="J580" s="4">
        <f t="shared" si="48"/>
        <v>0</v>
      </c>
      <c r="K580" s="4" t="str">
        <f t="shared" si="49"/>
        <v>Sr77</v>
      </c>
      <c r="L580" s="4" cm="1">
        <f t="array" ref="L580">SUM(($J580*EXP(-$H580*24*3600*_xlfn.SEQUENCE(L$1-1))))+$J580</f>
        <v>0</v>
      </c>
      <c r="M580" s="4" cm="1">
        <f t="array" ref="M580">SUM(($J580*EXP(-$H580*24*3600*_xlfn.SEQUENCE(M$1-1))))+$J580</f>
        <v>0</v>
      </c>
    </row>
    <row r="581" spans="2:13" hidden="1" x14ac:dyDescent="0.25">
      <c r="B581">
        <v>38078</v>
      </c>
      <c r="C581" s="4">
        <v>0</v>
      </c>
      <c r="D581">
        <f>0</f>
        <v>0</v>
      </c>
      <c r="E581" t="str">
        <f>VLOOKUP(B581,Nuclides!A:E,5,FALSE)</f>
        <v>Sr78</v>
      </c>
      <c r="F581">
        <f>VLOOKUP(B581,Nuclides!A:E,4,FALSE)</f>
        <v>160</v>
      </c>
      <c r="G581" s="4" t="str">
        <f t="shared" ref="G581:G644" si="50">IF(F581="STABLE", "STABLE", IF(F581&lt;60, F581&amp;"s", IF(F581&lt;3600, ROUND(F581/60,2)&amp;"min", IF(F581&lt;86400, ROUND(F581/3600,2)&amp;"h", IF(F581&lt;31536000, ROUND(F581/86400,2)&amp;"d", ROUND(F581/31536000,2)&amp;"y")))))</f>
        <v>2.67min</v>
      </c>
      <c r="H581" s="4">
        <f t="shared" ref="H581:H644" si="51">LN(2)/F581</f>
        <v>4.3321698784996579E-3</v>
      </c>
      <c r="I581" s="4">
        <f t="shared" ref="I581:I644" si="52">60*6240000000000*C581*(1-EXP(-H581*2*3600))</f>
        <v>0</v>
      </c>
      <c r="J581" s="4">
        <f t="shared" ref="J581:J644" si="53">I581*EXP(-H581*10*3600)</f>
        <v>0</v>
      </c>
      <c r="K581" s="4" t="str">
        <f t="shared" ref="K581:K644" si="54">E581</f>
        <v>Sr78</v>
      </c>
      <c r="L581" s="4" cm="1">
        <f t="array" ref="L581">SUM(($J581*EXP(-$H581*24*3600*_xlfn.SEQUENCE(L$1-1))))+$J581</f>
        <v>0</v>
      </c>
      <c r="M581" s="4" cm="1">
        <f t="array" ref="M581">SUM(($J581*EXP(-$H581*24*3600*_xlfn.SEQUENCE(M$1-1))))+$J581</f>
        <v>0</v>
      </c>
    </row>
    <row r="582" spans="2:13" hidden="1" x14ac:dyDescent="0.25">
      <c r="B582">
        <v>38079</v>
      </c>
      <c r="C582" s="4">
        <v>0</v>
      </c>
      <c r="D582">
        <f>0</f>
        <v>0</v>
      </c>
      <c r="E582" t="str">
        <f>VLOOKUP(B582,Nuclides!A:E,5,FALSE)</f>
        <v>Sr79</v>
      </c>
      <c r="F582">
        <f>VLOOKUP(B582,Nuclides!A:E,4,FALSE)</f>
        <v>135</v>
      </c>
      <c r="G582" s="4" t="str">
        <f t="shared" si="50"/>
        <v>2.25min</v>
      </c>
      <c r="H582" s="4">
        <f t="shared" si="51"/>
        <v>5.1344235597032984E-3</v>
      </c>
      <c r="I582" s="4">
        <f t="shared" si="52"/>
        <v>0</v>
      </c>
      <c r="J582" s="4">
        <f t="shared" si="53"/>
        <v>0</v>
      </c>
      <c r="K582" s="4" t="str">
        <f t="shared" si="54"/>
        <v>Sr79</v>
      </c>
      <c r="L582" s="4" cm="1">
        <f t="array" ref="L582">SUM(($J582*EXP(-$H582*24*3600*_xlfn.SEQUENCE(L$1-1))))+$J582</f>
        <v>0</v>
      </c>
      <c r="M582" s="4" cm="1">
        <f t="array" ref="M582">SUM(($J582*EXP(-$H582*24*3600*_xlfn.SEQUENCE(M$1-1))))+$J582</f>
        <v>0</v>
      </c>
    </row>
    <row r="583" spans="2:13" hidden="1" x14ac:dyDescent="0.25">
      <c r="B583">
        <v>38080</v>
      </c>
      <c r="C583" s="4">
        <v>0</v>
      </c>
      <c r="D583">
        <f>0</f>
        <v>0</v>
      </c>
      <c r="E583" t="str">
        <f>VLOOKUP(B583,Nuclides!A:E,5,FALSE)</f>
        <v>Sr80</v>
      </c>
      <c r="F583">
        <f>VLOOKUP(B583,Nuclides!A:E,4,FALSE)</f>
        <v>6378</v>
      </c>
      <c r="G583" s="4" t="str">
        <f t="shared" si="50"/>
        <v>1.77h</v>
      </c>
      <c r="H583" s="4">
        <f t="shared" si="51"/>
        <v>1.0867782699277912E-4</v>
      </c>
      <c r="I583" s="4">
        <f t="shared" si="52"/>
        <v>0</v>
      </c>
      <c r="J583" s="4">
        <f t="shared" si="53"/>
        <v>0</v>
      </c>
      <c r="K583" s="4" t="str">
        <f t="shared" si="54"/>
        <v>Sr80</v>
      </c>
      <c r="L583" s="4" cm="1">
        <f t="array" ref="L583">SUM(($J583*EXP(-$H583*24*3600*_xlfn.SEQUENCE(L$1-1))))+$J583</f>
        <v>0</v>
      </c>
      <c r="M583" s="4" cm="1">
        <f t="array" ref="M583">SUM(($J583*EXP(-$H583*24*3600*_xlfn.SEQUENCE(M$1-1))))+$J583</f>
        <v>0</v>
      </c>
    </row>
    <row r="584" spans="2:13" hidden="1" x14ac:dyDescent="0.25">
      <c r="B584">
        <v>38081</v>
      </c>
      <c r="C584" s="4">
        <v>0</v>
      </c>
      <c r="D584">
        <f>0</f>
        <v>0</v>
      </c>
      <c r="E584" t="str">
        <f>VLOOKUP(B584,Nuclides!A:E,5,FALSE)</f>
        <v>Sr81</v>
      </c>
      <c r="F584">
        <f>VLOOKUP(B584,Nuclides!A:E,4,FALSE)</f>
        <v>1338</v>
      </c>
      <c r="G584" s="4" t="str">
        <f t="shared" si="50"/>
        <v>22.3min</v>
      </c>
      <c r="H584" s="4">
        <f t="shared" si="51"/>
        <v>5.1804722014943589E-4</v>
      </c>
      <c r="I584" s="4">
        <f t="shared" si="52"/>
        <v>0</v>
      </c>
      <c r="J584" s="4">
        <f t="shared" si="53"/>
        <v>0</v>
      </c>
      <c r="K584" s="4" t="str">
        <f t="shared" si="54"/>
        <v>Sr81</v>
      </c>
      <c r="L584" s="4" cm="1">
        <f t="array" ref="L584">SUM(($J584*EXP(-$H584*24*3600*_xlfn.SEQUENCE(L$1-1))))+$J584</f>
        <v>0</v>
      </c>
      <c r="M584" s="4" cm="1">
        <f t="array" ref="M584">SUM(($J584*EXP(-$H584*24*3600*_xlfn.SEQUENCE(M$1-1))))+$J584</f>
        <v>0</v>
      </c>
    </row>
    <row r="585" spans="2:13" hidden="1" x14ac:dyDescent="0.25">
      <c r="B585">
        <v>38082</v>
      </c>
      <c r="C585" s="4">
        <v>0</v>
      </c>
      <c r="D585">
        <f>0</f>
        <v>0</v>
      </c>
      <c r="E585" t="str">
        <f>VLOOKUP(B585,Nuclides!A:E,5,FALSE)</f>
        <v>Sr82</v>
      </c>
      <c r="F585">
        <f>VLOOKUP(B585,Nuclides!A:E,4,FALSE)</f>
        <v>2189376</v>
      </c>
      <c r="G585" s="4" t="str">
        <f t="shared" si="50"/>
        <v>25.34d</v>
      </c>
      <c r="H585" s="4">
        <f t="shared" si="51"/>
        <v>3.165957700093293E-7</v>
      </c>
      <c r="I585" s="4">
        <f t="shared" si="52"/>
        <v>0</v>
      </c>
      <c r="J585" s="4">
        <f t="shared" si="53"/>
        <v>0</v>
      </c>
      <c r="K585" s="4" t="str">
        <f t="shared" si="54"/>
        <v>Sr82</v>
      </c>
      <c r="L585" s="4" cm="1">
        <f t="array" ref="L585">SUM(($J585*EXP(-$H585*24*3600*_xlfn.SEQUENCE(L$1-1))))+$J585</f>
        <v>0</v>
      </c>
      <c r="M585" s="4" cm="1">
        <f t="array" ref="M585">SUM(($J585*EXP(-$H585*24*3600*_xlfn.SEQUENCE(M$1-1))))+$J585</f>
        <v>0</v>
      </c>
    </row>
    <row r="586" spans="2:13" hidden="1" x14ac:dyDescent="0.25">
      <c r="B586">
        <v>38083</v>
      </c>
      <c r="C586" s="4">
        <v>0</v>
      </c>
      <c r="D586">
        <f>0</f>
        <v>0</v>
      </c>
      <c r="E586" t="str">
        <f>VLOOKUP(B586,Nuclides!A:E,5,FALSE)</f>
        <v>Sr83</v>
      </c>
      <c r="F586">
        <f>VLOOKUP(B586,Nuclides!A:E,4,FALSE)</f>
        <v>116675.999999999</v>
      </c>
      <c r="G586" s="4" t="str">
        <f t="shared" si="50"/>
        <v>1.35d</v>
      </c>
      <c r="H586" s="4">
        <f t="shared" si="51"/>
        <v>5.9407862847539446E-6</v>
      </c>
      <c r="I586" s="4">
        <f t="shared" si="52"/>
        <v>0</v>
      </c>
      <c r="J586" s="4">
        <f t="shared" si="53"/>
        <v>0</v>
      </c>
      <c r="K586" s="4" t="str">
        <f t="shared" si="54"/>
        <v>Sr83</v>
      </c>
      <c r="L586" s="4" cm="1">
        <f t="array" ref="L586">SUM(($J586*EXP(-$H586*24*3600*_xlfn.SEQUENCE(L$1-1))))+$J586</f>
        <v>0</v>
      </c>
      <c r="M586" s="4" cm="1">
        <f t="array" ref="M586">SUM(($J586*EXP(-$H586*24*3600*_xlfn.SEQUENCE(M$1-1))))+$J586</f>
        <v>0</v>
      </c>
    </row>
    <row r="587" spans="2:13" hidden="1" x14ac:dyDescent="0.25">
      <c r="B587">
        <v>38084</v>
      </c>
      <c r="C587" s="4">
        <v>0</v>
      </c>
      <c r="D587">
        <f>0</f>
        <v>0</v>
      </c>
      <c r="E587" t="str">
        <f>VLOOKUP(B587,Nuclides!A:E,5,FALSE)</f>
        <v>Sr84</v>
      </c>
      <c r="F587" t="str">
        <f>VLOOKUP(B587,Nuclides!A:E,4,FALSE)</f>
        <v>STABLE</v>
      </c>
      <c r="G587" s="4" t="str">
        <f t="shared" si="50"/>
        <v>STABLE</v>
      </c>
      <c r="H587" s="4" t="e">
        <f t="shared" si="51"/>
        <v>#VALUE!</v>
      </c>
      <c r="I587" s="4" t="e">
        <f t="shared" si="52"/>
        <v>#VALUE!</v>
      </c>
      <c r="J587" s="4" t="e">
        <f t="shared" si="53"/>
        <v>#VALUE!</v>
      </c>
      <c r="K587" s="4" t="str">
        <f t="shared" si="54"/>
        <v>Sr84</v>
      </c>
      <c r="L587" s="4" t="e" cm="1">
        <f t="array" ref="L587">SUM(($J587*EXP(-$H587*24*3600*_xlfn.SEQUENCE(L$1-1))))+$J587</f>
        <v>#VALUE!</v>
      </c>
      <c r="M587" s="4" t="e" cm="1">
        <f t="array" ref="M587">SUM(($J587*EXP(-$H587*24*3600*_xlfn.SEQUENCE(M$1-1))))+$J587</f>
        <v>#VALUE!</v>
      </c>
    </row>
    <row r="588" spans="2:13" hidden="1" x14ac:dyDescent="0.25">
      <c r="B588">
        <v>38085</v>
      </c>
      <c r="C588" s="4">
        <v>0</v>
      </c>
      <c r="D588">
        <f>0</f>
        <v>0</v>
      </c>
      <c r="E588" t="str">
        <f>VLOOKUP(B588,Nuclides!A:E,5,FALSE)</f>
        <v>Sr85</v>
      </c>
      <c r="F588">
        <f>VLOOKUP(B588,Nuclides!A:E,4,FALSE)</f>
        <v>5602953.5999999996</v>
      </c>
      <c r="G588" s="4" t="str">
        <f t="shared" si="50"/>
        <v>64.85d</v>
      </c>
      <c r="H588" s="4">
        <f t="shared" si="51"/>
        <v>1.2371103350917369E-7</v>
      </c>
      <c r="I588" s="4">
        <f t="shared" si="52"/>
        <v>0</v>
      </c>
      <c r="J588" s="4">
        <f t="shared" si="53"/>
        <v>0</v>
      </c>
      <c r="K588" s="4" t="str">
        <f t="shared" si="54"/>
        <v>Sr85</v>
      </c>
      <c r="L588" s="4" cm="1">
        <f t="array" ref="L588">SUM(($J588*EXP(-$H588*24*3600*_xlfn.SEQUENCE(L$1-1))))+$J588</f>
        <v>0</v>
      </c>
      <c r="M588" s="4" cm="1">
        <f t="array" ref="M588">SUM(($J588*EXP(-$H588*24*3600*_xlfn.SEQUENCE(M$1-1))))+$J588</f>
        <v>0</v>
      </c>
    </row>
    <row r="589" spans="2:13" hidden="1" x14ac:dyDescent="0.25">
      <c r="B589">
        <v>38086</v>
      </c>
      <c r="C589" s="4">
        <v>0</v>
      </c>
      <c r="D589">
        <f>0</f>
        <v>0</v>
      </c>
      <c r="E589" t="str">
        <f>VLOOKUP(B589,Nuclides!A:E,5,FALSE)</f>
        <v>Sr86</v>
      </c>
      <c r="F589" t="str">
        <f>VLOOKUP(B589,Nuclides!A:E,4,FALSE)</f>
        <v>STABLE</v>
      </c>
      <c r="G589" s="4" t="str">
        <f t="shared" si="50"/>
        <v>STABLE</v>
      </c>
      <c r="H589" s="4" t="e">
        <f t="shared" si="51"/>
        <v>#VALUE!</v>
      </c>
      <c r="I589" s="4" t="e">
        <f t="shared" si="52"/>
        <v>#VALUE!</v>
      </c>
      <c r="J589" s="4" t="e">
        <f t="shared" si="53"/>
        <v>#VALUE!</v>
      </c>
      <c r="K589" s="4" t="str">
        <f t="shared" si="54"/>
        <v>Sr86</v>
      </c>
      <c r="L589" s="4" t="e" cm="1">
        <f t="array" ref="L589">SUM(($J589*EXP(-$H589*24*3600*_xlfn.SEQUENCE(L$1-1))))+$J589</f>
        <v>#VALUE!</v>
      </c>
      <c r="M589" s="4" t="e" cm="1">
        <f t="array" ref="M589">SUM(($J589*EXP(-$H589*24*3600*_xlfn.SEQUENCE(M$1-1))))+$J589</f>
        <v>#VALUE!</v>
      </c>
    </row>
    <row r="590" spans="2:13" hidden="1" x14ac:dyDescent="0.25">
      <c r="B590">
        <v>38087</v>
      </c>
      <c r="C590" s="4">
        <v>0</v>
      </c>
      <c r="D590">
        <f>0</f>
        <v>0</v>
      </c>
      <c r="E590" t="str">
        <f>VLOOKUP(B590,Nuclides!A:E,5,FALSE)</f>
        <v>Sr87</v>
      </c>
      <c r="F590" t="str">
        <f>VLOOKUP(B590,Nuclides!A:E,4,FALSE)</f>
        <v>STABLE</v>
      </c>
      <c r="G590" s="4" t="str">
        <f t="shared" si="50"/>
        <v>STABLE</v>
      </c>
      <c r="H590" s="4" t="e">
        <f t="shared" si="51"/>
        <v>#VALUE!</v>
      </c>
      <c r="I590" s="4" t="e">
        <f t="shared" si="52"/>
        <v>#VALUE!</v>
      </c>
      <c r="J590" s="4" t="e">
        <f t="shared" si="53"/>
        <v>#VALUE!</v>
      </c>
      <c r="K590" s="4" t="str">
        <f t="shared" si="54"/>
        <v>Sr87</v>
      </c>
      <c r="L590" s="4" t="e" cm="1">
        <f t="array" ref="L590">SUM(($J590*EXP(-$H590*24*3600*_xlfn.SEQUENCE(L$1-1))))+$J590</f>
        <v>#VALUE!</v>
      </c>
      <c r="M590" s="4" t="e" cm="1">
        <f t="array" ref="M590">SUM(($J590*EXP(-$H590*24*3600*_xlfn.SEQUENCE(M$1-1))))+$J590</f>
        <v>#VALUE!</v>
      </c>
    </row>
    <row r="591" spans="2:13" hidden="1" x14ac:dyDescent="0.25">
      <c r="B591">
        <v>38088</v>
      </c>
      <c r="C591" s="4">
        <v>0</v>
      </c>
      <c r="D591">
        <f>0</f>
        <v>0</v>
      </c>
      <c r="E591" t="str">
        <f>VLOOKUP(B591,Nuclides!A:E,5,FALSE)</f>
        <v>Sr88</v>
      </c>
      <c r="F591" t="str">
        <f>VLOOKUP(B591,Nuclides!A:E,4,FALSE)</f>
        <v>STABLE</v>
      </c>
      <c r="G591" s="4" t="str">
        <f t="shared" si="50"/>
        <v>STABLE</v>
      </c>
      <c r="H591" s="4" t="e">
        <f t="shared" si="51"/>
        <v>#VALUE!</v>
      </c>
      <c r="I591" s="4" t="e">
        <f t="shared" si="52"/>
        <v>#VALUE!</v>
      </c>
      <c r="J591" s="4" t="e">
        <f t="shared" si="53"/>
        <v>#VALUE!</v>
      </c>
      <c r="K591" s="4" t="str">
        <f t="shared" si="54"/>
        <v>Sr88</v>
      </c>
      <c r="L591" s="4" t="e" cm="1">
        <f t="array" ref="L591">SUM(($J591*EXP(-$H591*24*3600*_xlfn.SEQUENCE(L$1-1))))+$J591</f>
        <v>#VALUE!</v>
      </c>
      <c r="M591" s="4" t="e" cm="1">
        <f t="array" ref="M591">SUM(($J591*EXP(-$H591*24*3600*_xlfn.SEQUENCE(M$1-1))))+$J591</f>
        <v>#VALUE!</v>
      </c>
    </row>
    <row r="592" spans="2:13" hidden="1" x14ac:dyDescent="0.25">
      <c r="B592">
        <v>38089</v>
      </c>
      <c r="C592" s="4">
        <v>0</v>
      </c>
      <c r="D592">
        <f>0</f>
        <v>0</v>
      </c>
      <c r="E592" t="str">
        <f>VLOOKUP(B592,Nuclides!A:E,5,FALSE)</f>
        <v>Sr89</v>
      </c>
      <c r="F592">
        <f>VLOOKUP(B592,Nuclides!A:E,4,FALSE)</f>
        <v>4368643.2</v>
      </c>
      <c r="G592" s="4" t="str">
        <f t="shared" si="50"/>
        <v>50.56d</v>
      </c>
      <c r="H592" s="4">
        <f t="shared" si="51"/>
        <v>1.5866417760094148E-7</v>
      </c>
      <c r="I592" s="4">
        <f t="shared" si="52"/>
        <v>0</v>
      </c>
      <c r="J592" s="4">
        <f t="shared" si="53"/>
        <v>0</v>
      </c>
      <c r="K592" s="4" t="str">
        <f t="shared" si="54"/>
        <v>Sr89</v>
      </c>
      <c r="L592" s="4" cm="1">
        <f t="array" ref="L592">SUM(($J592*EXP(-$H592*24*3600*_xlfn.SEQUENCE(L$1-1))))+$J592</f>
        <v>0</v>
      </c>
      <c r="M592" s="4" cm="1">
        <f t="array" ref="M592">SUM(($J592*EXP(-$H592*24*3600*_xlfn.SEQUENCE(M$1-1))))+$J592</f>
        <v>0</v>
      </c>
    </row>
    <row r="593" spans="2:13" hidden="1" x14ac:dyDescent="0.25">
      <c r="B593">
        <v>38090</v>
      </c>
      <c r="C593" s="4">
        <v>0</v>
      </c>
      <c r="D593">
        <f>0</f>
        <v>0</v>
      </c>
      <c r="E593" t="str">
        <f>VLOOKUP(B593,Nuclides!A:E,5,FALSE)</f>
        <v>Sr90</v>
      </c>
      <c r="F593">
        <f>VLOOKUP(B593,Nuclides!A:E,4,FALSE)</f>
        <v>912014640</v>
      </c>
      <c r="G593" s="4" t="str">
        <f t="shared" si="50"/>
        <v>28.92y</v>
      </c>
      <c r="H593" s="4">
        <f t="shared" si="51"/>
        <v>7.6001760296298017E-10</v>
      </c>
      <c r="I593" s="4">
        <f t="shared" si="52"/>
        <v>0</v>
      </c>
      <c r="J593" s="4">
        <f t="shared" si="53"/>
        <v>0</v>
      </c>
      <c r="K593" s="4" t="str">
        <f t="shared" si="54"/>
        <v>Sr90</v>
      </c>
      <c r="L593" s="4" cm="1">
        <f t="array" ref="L593">SUM(($J593*EXP(-$H593*24*3600*_xlfn.SEQUENCE(L$1-1))))+$J593</f>
        <v>0</v>
      </c>
      <c r="M593" s="4" cm="1">
        <f t="array" ref="M593">SUM(($J593*EXP(-$H593*24*3600*_xlfn.SEQUENCE(M$1-1))))+$J593</f>
        <v>0</v>
      </c>
    </row>
    <row r="594" spans="2:13" hidden="1" x14ac:dyDescent="0.25">
      <c r="B594">
        <v>38091</v>
      </c>
      <c r="C594" s="4">
        <v>0</v>
      </c>
      <c r="D594">
        <f>0</f>
        <v>0</v>
      </c>
      <c r="E594" t="str">
        <f>VLOOKUP(B594,Nuclides!A:E,5,FALSE)</f>
        <v>Sr91</v>
      </c>
      <c r="F594">
        <f>VLOOKUP(B594,Nuclides!A:E,4,FALSE)</f>
        <v>34740</v>
      </c>
      <c r="G594" s="4" t="str">
        <f t="shared" si="50"/>
        <v>9.65h</v>
      </c>
      <c r="H594" s="4">
        <f t="shared" si="51"/>
        <v>1.9952423159468777E-5</v>
      </c>
      <c r="I594" s="4">
        <f t="shared" si="52"/>
        <v>0</v>
      </c>
      <c r="J594" s="4">
        <f t="shared" si="53"/>
        <v>0</v>
      </c>
      <c r="K594" s="4" t="str">
        <f t="shared" si="54"/>
        <v>Sr91</v>
      </c>
      <c r="L594" s="4" cm="1">
        <f t="array" ref="L594">SUM(($J594*EXP(-$H594*24*3600*_xlfn.SEQUENCE(L$1-1))))+$J594</f>
        <v>0</v>
      </c>
      <c r="M594" s="4" cm="1">
        <f t="array" ref="M594">SUM(($J594*EXP(-$H594*24*3600*_xlfn.SEQUENCE(M$1-1))))+$J594</f>
        <v>0</v>
      </c>
    </row>
    <row r="595" spans="2:13" hidden="1" x14ac:dyDescent="0.25">
      <c r="B595">
        <v>38092</v>
      </c>
      <c r="C595" s="4">
        <v>0</v>
      </c>
      <c r="D595">
        <f>0</f>
        <v>0</v>
      </c>
      <c r="E595" t="str">
        <f>VLOOKUP(B595,Nuclides!A:E,5,FALSE)</f>
        <v>Sr92</v>
      </c>
      <c r="F595">
        <f>VLOOKUP(B595,Nuclides!A:E,4,FALSE)</f>
        <v>9399.6</v>
      </c>
      <c r="G595" s="4" t="str">
        <f t="shared" si="50"/>
        <v>2.61h</v>
      </c>
      <c r="H595" s="4">
        <f t="shared" si="51"/>
        <v>7.3742199727642167E-5</v>
      </c>
      <c r="I595" s="4">
        <f t="shared" si="52"/>
        <v>0</v>
      </c>
      <c r="J595" s="4">
        <f t="shared" si="53"/>
        <v>0</v>
      </c>
      <c r="K595" s="4" t="str">
        <f t="shared" si="54"/>
        <v>Sr92</v>
      </c>
      <c r="L595" s="4" cm="1">
        <f t="array" ref="L595">SUM(($J595*EXP(-$H595*24*3600*_xlfn.SEQUENCE(L$1-1))))+$J595</f>
        <v>0</v>
      </c>
      <c r="M595" s="4" cm="1">
        <f t="array" ref="M595">SUM(($J595*EXP(-$H595*24*3600*_xlfn.SEQUENCE(M$1-1))))+$J595</f>
        <v>0</v>
      </c>
    </row>
    <row r="596" spans="2:13" hidden="1" x14ac:dyDescent="0.25">
      <c r="B596">
        <v>38093</v>
      </c>
      <c r="C596" s="4">
        <v>0</v>
      </c>
      <c r="D596">
        <f>0</f>
        <v>0</v>
      </c>
      <c r="E596" t="str">
        <f>VLOOKUP(B596,Nuclides!A:E,5,FALSE)</f>
        <v>Sr93</v>
      </c>
      <c r="F596">
        <f>VLOOKUP(B596,Nuclides!A:E,4,FALSE)</f>
        <v>445.79999999999899</v>
      </c>
      <c r="G596" s="4" t="str">
        <f t="shared" si="50"/>
        <v>7.43min</v>
      </c>
      <c r="H596" s="4">
        <f t="shared" si="51"/>
        <v>1.5548388976221329E-3</v>
      </c>
      <c r="I596" s="4">
        <f t="shared" si="52"/>
        <v>0</v>
      </c>
      <c r="J596" s="4">
        <f t="shared" si="53"/>
        <v>0</v>
      </c>
      <c r="K596" s="4" t="str">
        <f t="shared" si="54"/>
        <v>Sr93</v>
      </c>
      <c r="L596" s="4" cm="1">
        <f t="array" ref="L596">SUM(($J596*EXP(-$H596*24*3600*_xlfn.SEQUENCE(L$1-1))))+$J596</f>
        <v>0</v>
      </c>
      <c r="M596" s="4" cm="1">
        <f t="array" ref="M596">SUM(($J596*EXP(-$H596*24*3600*_xlfn.SEQUENCE(M$1-1))))+$J596</f>
        <v>0</v>
      </c>
    </row>
    <row r="597" spans="2:13" hidden="1" x14ac:dyDescent="0.25">
      <c r="B597">
        <v>38094</v>
      </c>
      <c r="C597" s="4">
        <v>0</v>
      </c>
      <c r="D597">
        <f>0</f>
        <v>0</v>
      </c>
      <c r="E597" t="str">
        <f>VLOOKUP(B597,Nuclides!A:E,5,FALSE)</f>
        <v>Sr94</v>
      </c>
      <c r="F597">
        <f>VLOOKUP(B597,Nuclides!A:E,4,FALSE)</f>
        <v>75.3</v>
      </c>
      <c r="G597" s="4" t="str">
        <f t="shared" si="50"/>
        <v>1.26min</v>
      </c>
      <c r="H597" s="4">
        <f t="shared" si="51"/>
        <v>9.2051418401055147E-3</v>
      </c>
      <c r="I597" s="4">
        <f t="shared" si="52"/>
        <v>0</v>
      </c>
      <c r="J597" s="4">
        <f t="shared" si="53"/>
        <v>0</v>
      </c>
      <c r="K597" s="4" t="str">
        <f t="shared" si="54"/>
        <v>Sr94</v>
      </c>
      <c r="L597" s="4" cm="1">
        <f t="array" ref="L597">SUM(($J597*EXP(-$H597*24*3600*_xlfn.SEQUENCE(L$1-1))))+$J597</f>
        <v>0</v>
      </c>
      <c r="M597" s="4" cm="1">
        <f t="array" ref="M597">SUM(($J597*EXP(-$H597*24*3600*_xlfn.SEQUENCE(M$1-1))))+$J597</f>
        <v>0</v>
      </c>
    </row>
    <row r="598" spans="2:13" hidden="1" x14ac:dyDescent="0.25">
      <c r="B598">
        <v>38095</v>
      </c>
      <c r="C598" s="4">
        <v>0</v>
      </c>
      <c r="D598">
        <f>0</f>
        <v>0</v>
      </c>
      <c r="E598" t="str">
        <f>VLOOKUP(B598,Nuclides!A:E,5,FALSE)</f>
        <v>Sr95</v>
      </c>
      <c r="F598">
        <f>VLOOKUP(B598,Nuclides!A:E,4,FALSE)</f>
        <v>23.9</v>
      </c>
      <c r="G598" s="4" t="str">
        <f t="shared" si="50"/>
        <v>23.9s</v>
      </c>
      <c r="H598" s="4">
        <f t="shared" si="51"/>
        <v>2.9001974082006082E-2</v>
      </c>
      <c r="I598" s="4">
        <f t="shared" si="52"/>
        <v>0</v>
      </c>
      <c r="J598" s="4">
        <f t="shared" si="53"/>
        <v>0</v>
      </c>
      <c r="K598" s="4" t="str">
        <f t="shared" si="54"/>
        <v>Sr95</v>
      </c>
      <c r="L598" s="4" cm="1">
        <f t="array" ref="L598">SUM(($J598*EXP(-$H598*24*3600*_xlfn.SEQUENCE(L$1-1))))+$J598</f>
        <v>0</v>
      </c>
      <c r="M598" s="4" cm="1">
        <f t="array" ref="M598">SUM(($J598*EXP(-$H598*24*3600*_xlfn.SEQUENCE(M$1-1))))+$J598</f>
        <v>0</v>
      </c>
    </row>
    <row r="599" spans="2:13" hidden="1" x14ac:dyDescent="0.25">
      <c r="B599">
        <v>38096</v>
      </c>
      <c r="C599" s="4">
        <v>0</v>
      </c>
      <c r="D599">
        <f>0</f>
        <v>0</v>
      </c>
      <c r="E599" t="str">
        <f>VLOOKUP(B599,Nuclides!A:E,5,FALSE)</f>
        <v>Sr96</v>
      </c>
      <c r="F599">
        <f>VLOOKUP(B599,Nuclides!A:E,4,FALSE)</f>
        <v>1.07</v>
      </c>
      <c r="G599" s="4" t="str">
        <f t="shared" si="50"/>
        <v>1.07s</v>
      </c>
      <c r="H599" s="4">
        <f t="shared" si="51"/>
        <v>0.64780110332705165</v>
      </c>
      <c r="I599" s="4">
        <f t="shared" si="52"/>
        <v>0</v>
      </c>
      <c r="J599" s="4">
        <f t="shared" si="53"/>
        <v>0</v>
      </c>
      <c r="K599" s="4" t="str">
        <f t="shared" si="54"/>
        <v>Sr96</v>
      </c>
      <c r="L599" s="4" cm="1">
        <f t="array" ref="L599">SUM(($J599*EXP(-$H599*24*3600*_xlfn.SEQUENCE(L$1-1))))+$J599</f>
        <v>0</v>
      </c>
      <c r="M599" s="4" cm="1">
        <f t="array" ref="M599">SUM(($J599*EXP(-$H599*24*3600*_xlfn.SEQUENCE(M$1-1))))+$J599</f>
        <v>0</v>
      </c>
    </row>
    <row r="600" spans="2:13" hidden="1" x14ac:dyDescent="0.25">
      <c r="B600">
        <v>38097</v>
      </c>
      <c r="C600" s="4">
        <v>0</v>
      </c>
      <c r="D600">
        <f>0</f>
        <v>0</v>
      </c>
      <c r="E600" t="str">
        <f>VLOOKUP(B600,Nuclides!A:E,5,FALSE)</f>
        <v>Sr97</v>
      </c>
      <c r="F600">
        <f>VLOOKUP(B600,Nuclides!A:E,4,FALSE)</f>
        <v>0.42899999999999999</v>
      </c>
      <c r="G600" s="4" t="str">
        <f t="shared" si="50"/>
        <v>0.429s</v>
      </c>
      <c r="H600" s="4">
        <f t="shared" si="51"/>
        <v>1.6157276936129261</v>
      </c>
      <c r="I600" s="4">
        <f t="shared" si="52"/>
        <v>0</v>
      </c>
      <c r="J600" s="4">
        <f t="shared" si="53"/>
        <v>0</v>
      </c>
      <c r="K600" s="4" t="str">
        <f t="shared" si="54"/>
        <v>Sr97</v>
      </c>
      <c r="L600" s="4" cm="1">
        <f t="array" ref="L600">SUM(($J600*EXP(-$H600*24*3600*_xlfn.SEQUENCE(L$1-1))))+$J600</f>
        <v>0</v>
      </c>
      <c r="M600" s="4" cm="1">
        <f t="array" ref="M600">SUM(($J600*EXP(-$H600*24*3600*_xlfn.SEQUENCE(M$1-1))))+$J600</f>
        <v>0</v>
      </c>
    </row>
    <row r="601" spans="2:13" hidden="1" x14ac:dyDescent="0.25">
      <c r="B601">
        <v>38098</v>
      </c>
      <c r="C601" s="4">
        <v>0</v>
      </c>
      <c r="D601">
        <f>0</f>
        <v>0</v>
      </c>
      <c r="E601" t="str">
        <f>VLOOKUP(B601,Nuclides!A:E,5,FALSE)</f>
        <v>Sr98</v>
      </c>
      <c r="F601">
        <f>VLOOKUP(B601,Nuclides!A:E,4,FALSE)</f>
        <v>0.65300000000000002</v>
      </c>
      <c r="G601" s="4" t="str">
        <f t="shared" si="50"/>
        <v>0.653s</v>
      </c>
      <c r="H601" s="4">
        <f t="shared" si="51"/>
        <v>1.0614811340887369</v>
      </c>
      <c r="I601" s="4">
        <f t="shared" si="52"/>
        <v>0</v>
      </c>
      <c r="J601" s="4">
        <f t="shared" si="53"/>
        <v>0</v>
      </c>
      <c r="K601" s="4" t="str">
        <f t="shared" si="54"/>
        <v>Sr98</v>
      </c>
      <c r="L601" s="4" cm="1">
        <f t="array" ref="L601">SUM(($J601*EXP(-$H601*24*3600*_xlfn.SEQUENCE(L$1-1))))+$J601</f>
        <v>0</v>
      </c>
      <c r="M601" s="4" cm="1">
        <f t="array" ref="M601">SUM(($J601*EXP(-$H601*24*3600*_xlfn.SEQUENCE(M$1-1))))+$J601</f>
        <v>0</v>
      </c>
    </row>
    <row r="602" spans="2:13" hidden="1" x14ac:dyDescent="0.25">
      <c r="B602">
        <v>38099</v>
      </c>
      <c r="C602" s="4">
        <v>0</v>
      </c>
      <c r="D602">
        <f>0</f>
        <v>0</v>
      </c>
      <c r="E602" t="str">
        <f>VLOOKUP(B602,Nuclides!A:E,5,FALSE)</f>
        <v>Sr99</v>
      </c>
      <c r="F602">
        <f>VLOOKUP(B602,Nuclides!A:E,4,FALSE)</f>
        <v>0.26900000000000002</v>
      </c>
      <c r="G602" s="4" t="str">
        <f t="shared" si="50"/>
        <v>0.269s</v>
      </c>
      <c r="H602" s="4">
        <f t="shared" si="51"/>
        <v>2.5767553180667111</v>
      </c>
      <c r="I602" s="4">
        <f t="shared" si="52"/>
        <v>0</v>
      </c>
      <c r="J602" s="4">
        <f t="shared" si="53"/>
        <v>0</v>
      </c>
      <c r="K602" s="4" t="str">
        <f t="shared" si="54"/>
        <v>Sr99</v>
      </c>
      <c r="L602" s="4" cm="1">
        <f t="array" ref="L602">SUM(($J602*EXP(-$H602*24*3600*_xlfn.SEQUENCE(L$1-1))))+$J602</f>
        <v>0</v>
      </c>
      <c r="M602" s="4" cm="1">
        <f t="array" ref="M602">SUM(($J602*EXP(-$H602*24*3600*_xlfn.SEQUENCE(M$1-1))))+$J602</f>
        <v>0</v>
      </c>
    </row>
    <row r="603" spans="2:13" hidden="1" x14ac:dyDescent="0.25">
      <c r="B603">
        <v>38100</v>
      </c>
      <c r="C603" s="4">
        <v>0</v>
      </c>
      <c r="D603">
        <f>0</f>
        <v>0</v>
      </c>
      <c r="E603" t="str">
        <f>VLOOKUP(B603,Nuclides!A:E,5,FALSE)</f>
        <v>Sr100</v>
      </c>
      <c r="F603">
        <f>VLOOKUP(B603,Nuclides!A:E,4,FALSE)</f>
        <v>0.20200000000000001</v>
      </c>
      <c r="G603" s="4" t="str">
        <f t="shared" si="50"/>
        <v>0.202s</v>
      </c>
      <c r="H603" s="4">
        <f t="shared" si="51"/>
        <v>3.431421685940323</v>
      </c>
      <c r="I603" s="4">
        <f t="shared" si="52"/>
        <v>0</v>
      </c>
      <c r="J603" s="4">
        <f t="shared" si="53"/>
        <v>0</v>
      </c>
      <c r="K603" s="4" t="str">
        <f t="shared" si="54"/>
        <v>Sr100</v>
      </c>
      <c r="L603" s="4" cm="1">
        <f t="array" ref="L603">SUM(($J603*EXP(-$H603*24*3600*_xlfn.SEQUENCE(L$1-1))))+$J603</f>
        <v>0</v>
      </c>
      <c r="M603" s="4" cm="1">
        <f t="array" ref="M603">SUM(($J603*EXP(-$H603*24*3600*_xlfn.SEQUENCE(M$1-1))))+$J603</f>
        <v>0</v>
      </c>
    </row>
    <row r="604" spans="2:13" hidden="1" x14ac:dyDescent="0.25">
      <c r="B604">
        <v>39080</v>
      </c>
      <c r="C604" s="4">
        <v>0</v>
      </c>
      <c r="D604">
        <f>0</f>
        <v>0</v>
      </c>
      <c r="E604" t="str">
        <f>VLOOKUP(B604,Nuclides!A:E,5,FALSE)</f>
        <v>Y80</v>
      </c>
      <c r="F604">
        <f>VLOOKUP(B604,Nuclides!A:E,4,FALSE)</f>
        <v>30.1</v>
      </c>
      <c r="G604" s="4" t="str">
        <f t="shared" si="50"/>
        <v>30.1s</v>
      </c>
      <c r="H604" s="4">
        <f t="shared" si="51"/>
        <v>2.3028145533552997E-2</v>
      </c>
      <c r="I604" s="4">
        <f t="shared" si="52"/>
        <v>0</v>
      </c>
      <c r="J604" s="4">
        <f t="shared" si="53"/>
        <v>0</v>
      </c>
      <c r="K604" s="4" t="str">
        <f t="shared" si="54"/>
        <v>Y80</v>
      </c>
      <c r="L604" s="4" cm="1">
        <f t="array" ref="L604">SUM(($J604*EXP(-$H604*24*3600*_xlfn.SEQUENCE(L$1-1))))+$J604</f>
        <v>0</v>
      </c>
      <c r="M604" s="4" cm="1">
        <f t="array" ref="M604">SUM(($J604*EXP(-$H604*24*3600*_xlfn.SEQUENCE(M$1-1))))+$J604</f>
        <v>0</v>
      </c>
    </row>
    <row r="605" spans="2:13" hidden="1" x14ac:dyDescent="0.25">
      <c r="B605">
        <v>39081</v>
      </c>
      <c r="C605" s="4">
        <v>0</v>
      </c>
      <c r="D605">
        <f>0</f>
        <v>0</v>
      </c>
      <c r="E605" t="str">
        <f>VLOOKUP(B605,Nuclides!A:E,5,FALSE)</f>
        <v>Y81</v>
      </c>
      <c r="F605">
        <f>VLOOKUP(B605,Nuclides!A:E,4,FALSE)</f>
        <v>70.400000000000006</v>
      </c>
      <c r="G605" s="4" t="str">
        <f t="shared" si="50"/>
        <v>1.17min</v>
      </c>
      <c r="H605" s="4">
        <f t="shared" si="51"/>
        <v>9.8458406329537673E-3</v>
      </c>
      <c r="I605" s="4">
        <f t="shared" si="52"/>
        <v>0</v>
      </c>
      <c r="J605" s="4">
        <f t="shared" si="53"/>
        <v>0</v>
      </c>
      <c r="K605" s="4" t="str">
        <f t="shared" si="54"/>
        <v>Y81</v>
      </c>
      <c r="L605" s="4" cm="1">
        <f t="array" ref="L605">SUM(($J605*EXP(-$H605*24*3600*_xlfn.SEQUENCE(L$1-1))))+$J605</f>
        <v>0</v>
      </c>
      <c r="M605" s="4" cm="1">
        <f t="array" ref="M605">SUM(($J605*EXP(-$H605*24*3600*_xlfn.SEQUENCE(M$1-1))))+$J605</f>
        <v>0</v>
      </c>
    </row>
    <row r="606" spans="2:13" hidden="1" x14ac:dyDescent="0.25">
      <c r="B606">
        <v>39082</v>
      </c>
      <c r="C606" s="4">
        <v>0</v>
      </c>
      <c r="D606">
        <f>0</f>
        <v>0</v>
      </c>
      <c r="E606" t="str">
        <f>VLOOKUP(B606,Nuclides!A:E,5,FALSE)</f>
        <v>Y82</v>
      </c>
      <c r="F606">
        <f>VLOOKUP(B606,Nuclides!A:E,4,FALSE)</f>
        <v>8.3000000000000007</v>
      </c>
      <c r="G606" s="4" t="str">
        <f t="shared" si="50"/>
        <v>8.3s</v>
      </c>
      <c r="H606" s="4">
        <f t="shared" si="51"/>
        <v>8.3511708501198226E-2</v>
      </c>
      <c r="I606" s="4">
        <f t="shared" si="52"/>
        <v>0</v>
      </c>
      <c r="J606" s="4">
        <f t="shared" si="53"/>
        <v>0</v>
      </c>
      <c r="K606" s="4" t="str">
        <f t="shared" si="54"/>
        <v>Y82</v>
      </c>
      <c r="L606" s="4" cm="1">
        <f t="array" ref="L606">SUM(($J606*EXP(-$H606*24*3600*_xlfn.SEQUENCE(L$1-1))))+$J606</f>
        <v>0</v>
      </c>
      <c r="M606" s="4" cm="1">
        <f t="array" ref="M606">SUM(($J606*EXP(-$H606*24*3600*_xlfn.SEQUENCE(M$1-1))))+$J606</f>
        <v>0</v>
      </c>
    </row>
    <row r="607" spans="2:13" hidden="1" x14ac:dyDescent="0.25">
      <c r="B607">
        <v>39083</v>
      </c>
      <c r="C607" s="4">
        <v>0</v>
      </c>
      <c r="D607">
        <f>0</f>
        <v>0</v>
      </c>
      <c r="E607" t="str">
        <f>VLOOKUP(B607,Nuclides!A:E,5,FALSE)</f>
        <v>Y83</v>
      </c>
      <c r="F607">
        <f>VLOOKUP(B607,Nuclides!A:E,4,FALSE)</f>
        <v>424.8</v>
      </c>
      <c r="G607" s="4" t="str">
        <f t="shared" si="50"/>
        <v>7.08min</v>
      </c>
      <c r="H607" s="4">
        <f t="shared" si="51"/>
        <v>1.6317024024480821E-3</v>
      </c>
      <c r="I607" s="4">
        <f t="shared" si="52"/>
        <v>0</v>
      </c>
      <c r="J607" s="4">
        <f t="shared" si="53"/>
        <v>0</v>
      </c>
      <c r="K607" s="4" t="str">
        <f t="shared" si="54"/>
        <v>Y83</v>
      </c>
      <c r="L607" s="4" cm="1">
        <f t="array" ref="L607">SUM(($J607*EXP(-$H607*24*3600*_xlfn.SEQUENCE(L$1-1))))+$J607</f>
        <v>0</v>
      </c>
      <c r="M607" s="4" cm="1">
        <f t="array" ref="M607">SUM(($J607*EXP(-$H607*24*3600*_xlfn.SEQUENCE(M$1-1))))+$J607</f>
        <v>0</v>
      </c>
    </row>
    <row r="608" spans="2:13" hidden="1" x14ac:dyDescent="0.25">
      <c r="B608">
        <v>39084</v>
      </c>
      <c r="C608" s="4">
        <v>0</v>
      </c>
      <c r="D608">
        <f>0</f>
        <v>0</v>
      </c>
      <c r="E608" t="str">
        <f>VLOOKUP(B608,Nuclides!A:E,5,FALSE)</f>
        <v>Y84</v>
      </c>
      <c r="F608">
        <f>VLOOKUP(B608,Nuclides!A:E,4,FALSE)</f>
        <v>2370</v>
      </c>
      <c r="G608" s="4" t="str">
        <f t="shared" si="50"/>
        <v>39.5min</v>
      </c>
      <c r="H608" s="4">
        <f t="shared" si="51"/>
        <v>2.9246716479322586E-4</v>
      </c>
      <c r="I608" s="4">
        <f t="shared" si="52"/>
        <v>0</v>
      </c>
      <c r="J608" s="4">
        <f t="shared" si="53"/>
        <v>0</v>
      </c>
      <c r="K608" s="4" t="str">
        <f t="shared" si="54"/>
        <v>Y84</v>
      </c>
      <c r="L608" s="4" cm="1">
        <f t="array" ref="L608">SUM(($J608*EXP(-$H608*24*3600*_xlfn.SEQUENCE(L$1-1))))+$J608</f>
        <v>0</v>
      </c>
      <c r="M608" s="4" cm="1">
        <f t="array" ref="M608">SUM(($J608*EXP(-$H608*24*3600*_xlfn.SEQUENCE(M$1-1))))+$J608</f>
        <v>0</v>
      </c>
    </row>
    <row r="609" spans="2:13" hidden="1" x14ac:dyDescent="0.25">
      <c r="B609">
        <v>39085</v>
      </c>
      <c r="C609" s="4">
        <v>0</v>
      </c>
      <c r="D609">
        <f>0</f>
        <v>0</v>
      </c>
      <c r="E609" t="str">
        <f>VLOOKUP(B609,Nuclides!A:E,5,FALSE)</f>
        <v>Y85</v>
      </c>
      <c r="F609">
        <f>VLOOKUP(B609,Nuclides!A:E,4,FALSE)</f>
        <v>9648</v>
      </c>
      <c r="G609" s="4" t="str">
        <f t="shared" si="50"/>
        <v>2.68h</v>
      </c>
      <c r="H609" s="4">
        <f t="shared" si="51"/>
        <v>7.184361324211705E-5</v>
      </c>
      <c r="I609" s="4">
        <f t="shared" si="52"/>
        <v>0</v>
      </c>
      <c r="J609" s="4">
        <f t="shared" si="53"/>
        <v>0</v>
      </c>
      <c r="K609" s="4" t="str">
        <f t="shared" si="54"/>
        <v>Y85</v>
      </c>
      <c r="L609" s="4" cm="1">
        <f t="array" ref="L609">SUM(($J609*EXP(-$H609*24*3600*_xlfn.SEQUENCE(L$1-1))))+$J609</f>
        <v>0</v>
      </c>
      <c r="M609" s="4" cm="1">
        <f t="array" ref="M609">SUM(($J609*EXP(-$H609*24*3600*_xlfn.SEQUENCE(M$1-1))))+$J609</f>
        <v>0</v>
      </c>
    </row>
    <row r="610" spans="2:13" hidden="1" x14ac:dyDescent="0.25">
      <c r="B610">
        <v>39086</v>
      </c>
      <c r="C610" s="4">
        <v>0</v>
      </c>
      <c r="D610">
        <f>0</f>
        <v>0</v>
      </c>
      <c r="E610" t="str">
        <f>VLOOKUP(B610,Nuclides!A:E,5,FALSE)</f>
        <v>Y86</v>
      </c>
      <c r="F610">
        <f>VLOOKUP(B610,Nuclides!A:E,4,FALSE)</f>
        <v>53064</v>
      </c>
      <c r="G610" s="4" t="str">
        <f t="shared" si="50"/>
        <v>14.74h</v>
      </c>
      <c r="H610" s="4">
        <f t="shared" si="51"/>
        <v>1.3062475134930372E-5</v>
      </c>
      <c r="I610" s="4">
        <f t="shared" si="52"/>
        <v>0</v>
      </c>
      <c r="J610" s="4">
        <f t="shared" si="53"/>
        <v>0</v>
      </c>
      <c r="K610" s="4" t="str">
        <f t="shared" si="54"/>
        <v>Y86</v>
      </c>
      <c r="L610" s="4" cm="1">
        <f t="array" ref="L610">SUM(($J610*EXP(-$H610*24*3600*_xlfn.SEQUENCE(L$1-1))))+$J610</f>
        <v>0</v>
      </c>
      <c r="M610" s="4" cm="1">
        <f t="array" ref="M610">SUM(($J610*EXP(-$H610*24*3600*_xlfn.SEQUENCE(M$1-1))))+$J610</f>
        <v>0</v>
      </c>
    </row>
    <row r="611" spans="2:13" hidden="1" x14ac:dyDescent="0.25">
      <c r="B611">
        <v>39087</v>
      </c>
      <c r="C611" s="4">
        <v>0</v>
      </c>
      <c r="D611">
        <f>0</f>
        <v>0</v>
      </c>
      <c r="E611" t="str">
        <f>VLOOKUP(B611,Nuclides!A:E,5,FALSE)</f>
        <v>Y87</v>
      </c>
      <c r="F611">
        <f>VLOOKUP(B611,Nuclides!A:E,4,FALSE)</f>
        <v>287280</v>
      </c>
      <c r="G611" s="4" t="str">
        <f t="shared" si="50"/>
        <v>3.33d</v>
      </c>
      <c r="H611" s="4">
        <f t="shared" si="51"/>
        <v>2.4127930261763619E-6</v>
      </c>
      <c r="I611" s="4">
        <f t="shared" si="52"/>
        <v>0</v>
      </c>
      <c r="J611" s="4">
        <f t="shared" si="53"/>
        <v>0</v>
      </c>
      <c r="K611" s="4" t="str">
        <f t="shared" si="54"/>
        <v>Y87</v>
      </c>
      <c r="L611" s="4" cm="1">
        <f t="array" ref="L611">SUM(($J611*EXP(-$H611*24*3600*_xlfn.SEQUENCE(L$1-1))))+$J611</f>
        <v>0</v>
      </c>
      <c r="M611" s="4" cm="1">
        <f t="array" ref="M611">SUM(($J611*EXP(-$H611*24*3600*_xlfn.SEQUENCE(M$1-1))))+$J611</f>
        <v>0</v>
      </c>
    </row>
    <row r="612" spans="2:13" hidden="1" x14ac:dyDescent="0.25">
      <c r="B612">
        <v>39088</v>
      </c>
      <c r="C612" s="4">
        <v>0</v>
      </c>
      <c r="D612">
        <f>0</f>
        <v>0</v>
      </c>
      <c r="E612" t="str">
        <f>VLOOKUP(B612,Nuclides!A:E,5,FALSE)</f>
        <v>Y88</v>
      </c>
      <c r="F612">
        <f>VLOOKUP(B612,Nuclides!A:E,4,FALSE)</f>
        <v>9212486.4000000004</v>
      </c>
      <c r="G612" s="4" t="str">
        <f t="shared" si="50"/>
        <v>106.63d</v>
      </c>
      <c r="H612" s="4">
        <f t="shared" si="51"/>
        <v>7.5239967850584322E-8</v>
      </c>
      <c r="I612" s="4">
        <f t="shared" si="52"/>
        <v>0</v>
      </c>
      <c r="J612" s="4">
        <f t="shared" si="53"/>
        <v>0</v>
      </c>
      <c r="K612" s="4" t="str">
        <f t="shared" si="54"/>
        <v>Y88</v>
      </c>
      <c r="L612" s="4" cm="1">
        <f t="array" ref="L612">SUM(($J612*EXP(-$H612*24*3600*_xlfn.SEQUENCE(L$1-1))))+$J612</f>
        <v>0</v>
      </c>
      <c r="M612" s="4" cm="1">
        <f t="array" ref="M612">SUM(($J612*EXP(-$H612*24*3600*_xlfn.SEQUENCE(M$1-1))))+$J612</f>
        <v>0</v>
      </c>
    </row>
    <row r="613" spans="2:13" hidden="1" x14ac:dyDescent="0.25">
      <c r="B613">
        <v>39089</v>
      </c>
      <c r="C613" s="4">
        <v>0</v>
      </c>
      <c r="D613">
        <f>0</f>
        <v>0</v>
      </c>
      <c r="E613" t="str">
        <f>VLOOKUP(B613,Nuclides!A:E,5,FALSE)</f>
        <v>Y89</v>
      </c>
      <c r="F613" t="str">
        <f>VLOOKUP(B613,Nuclides!A:E,4,FALSE)</f>
        <v>STABLE</v>
      </c>
      <c r="G613" s="4" t="str">
        <f t="shared" si="50"/>
        <v>STABLE</v>
      </c>
      <c r="H613" s="4" t="e">
        <f t="shared" si="51"/>
        <v>#VALUE!</v>
      </c>
      <c r="I613" s="4" t="e">
        <f t="shared" si="52"/>
        <v>#VALUE!</v>
      </c>
      <c r="J613" s="4" t="e">
        <f t="shared" si="53"/>
        <v>#VALUE!</v>
      </c>
      <c r="K613" s="4" t="str">
        <f t="shared" si="54"/>
        <v>Y89</v>
      </c>
      <c r="L613" s="4" t="e" cm="1">
        <f t="array" ref="L613">SUM(($J613*EXP(-$H613*24*3600*_xlfn.SEQUENCE(L$1-1))))+$J613</f>
        <v>#VALUE!</v>
      </c>
      <c r="M613" s="4" t="e" cm="1">
        <f t="array" ref="M613">SUM(($J613*EXP(-$H613*24*3600*_xlfn.SEQUENCE(M$1-1))))+$J613</f>
        <v>#VALUE!</v>
      </c>
    </row>
    <row r="614" spans="2:13" hidden="1" x14ac:dyDescent="0.25">
      <c r="B614">
        <v>39090</v>
      </c>
      <c r="C614" s="4">
        <v>0</v>
      </c>
      <c r="D614">
        <f>0</f>
        <v>0</v>
      </c>
      <c r="E614" t="str">
        <f>VLOOKUP(B614,Nuclides!A:E,5,FALSE)</f>
        <v>Y90</v>
      </c>
      <c r="F614">
        <f>VLOOKUP(B614,Nuclides!A:E,4,FALSE)</f>
        <v>230590.8</v>
      </c>
      <c r="G614" s="4" t="str">
        <f t="shared" si="50"/>
        <v>2.67d</v>
      </c>
      <c r="H614" s="4">
        <f t="shared" si="51"/>
        <v>3.0059619922388289E-6</v>
      </c>
      <c r="I614" s="4">
        <f t="shared" si="52"/>
        <v>0</v>
      </c>
      <c r="J614" s="4">
        <f t="shared" si="53"/>
        <v>0</v>
      </c>
      <c r="K614" s="4" t="str">
        <f t="shared" si="54"/>
        <v>Y90</v>
      </c>
      <c r="L614" s="4" cm="1">
        <f t="array" ref="L614">SUM(($J614*EXP(-$H614*24*3600*_xlfn.SEQUENCE(L$1-1))))+$J614</f>
        <v>0</v>
      </c>
      <c r="M614" s="4" cm="1">
        <f t="array" ref="M614">SUM(($J614*EXP(-$H614*24*3600*_xlfn.SEQUENCE(M$1-1))))+$J614</f>
        <v>0</v>
      </c>
    </row>
    <row r="615" spans="2:13" hidden="1" x14ac:dyDescent="0.25">
      <c r="B615">
        <v>39091</v>
      </c>
      <c r="C615" s="4">
        <v>0</v>
      </c>
      <c r="D615">
        <f>0</f>
        <v>0</v>
      </c>
      <c r="E615" t="str">
        <f>VLOOKUP(B615,Nuclides!A:E,5,FALSE)</f>
        <v>Y91</v>
      </c>
      <c r="F615">
        <f>VLOOKUP(B615,Nuclides!A:E,4,FALSE)</f>
        <v>5055264</v>
      </c>
      <c r="G615" s="4" t="str">
        <f t="shared" si="50"/>
        <v>58.51d</v>
      </c>
      <c r="H615" s="4">
        <f t="shared" si="51"/>
        <v>1.3711394312145624E-7</v>
      </c>
      <c r="I615" s="4">
        <f t="shared" si="52"/>
        <v>0</v>
      </c>
      <c r="J615" s="4">
        <f t="shared" si="53"/>
        <v>0</v>
      </c>
      <c r="K615" s="4" t="str">
        <f t="shared" si="54"/>
        <v>Y91</v>
      </c>
      <c r="L615" s="4" cm="1">
        <f t="array" ref="L615">SUM(($J615*EXP(-$H615*24*3600*_xlfn.SEQUENCE(L$1-1))))+$J615</f>
        <v>0</v>
      </c>
      <c r="M615" s="4" cm="1">
        <f t="array" ref="M615">SUM(($J615*EXP(-$H615*24*3600*_xlfn.SEQUENCE(M$1-1))))+$J615</f>
        <v>0</v>
      </c>
    </row>
    <row r="616" spans="2:13" hidden="1" x14ac:dyDescent="0.25">
      <c r="B616">
        <v>39092</v>
      </c>
      <c r="C616" s="4">
        <v>0</v>
      </c>
      <c r="D616">
        <f>0</f>
        <v>0</v>
      </c>
      <c r="E616" t="str">
        <f>VLOOKUP(B616,Nuclides!A:E,5,FALSE)</f>
        <v>Y92</v>
      </c>
      <c r="F616">
        <f>VLOOKUP(B616,Nuclides!A:E,4,FALSE)</f>
        <v>12744</v>
      </c>
      <c r="G616" s="4" t="str">
        <f t="shared" si="50"/>
        <v>3.54h</v>
      </c>
      <c r="H616" s="4">
        <f t="shared" si="51"/>
        <v>5.4390080081602739E-5</v>
      </c>
      <c r="I616" s="4">
        <f t="shared" si="52"/>
        <v>0</v>
      </c>
      <c r="J616" s="4">
        <f t="shared" si="53"/>
        <v>0</v>
      </c>
      <c r="K616" s="4" t="str">
        <f t="shared" si="54"/>
        <v>Y92</v>
      </c>
      <c r="L616" s="4" cm="1">
        <f t="array" ref="L616">SUM(($J616*EXP(-$H616*24*3600*_xlfn.SEQUENCE(L$1-1))))+$J616</f>
        <v>0</v>
      </c>
      <c r="M616" s="4" cm="1">
        <f t="array" ref="M616">SUM(($J616*EXP(-$H616*24*3600*_xlfn.SEQUENCE(M$1-1))))+$J616</f>
        <v>0</v>
      </c>
    </row>
    <row r="617" spans="2:13" hidden="1" x14ac:dyDescent="0.25">
      <c r="B617">
        <v>39093</v>
      </c>
      <c r="C617" s="4">
        <v>0</v>
      </c>
      <c r="D617">
        <f>0</f>
        <v>0</v>
      </c>
      <c r="E617" t="str">
        <f>VLOOKUP(B617,Nuclides!A:E,5,FALSE)</f>
        <v>Y93</v>
      </c>
      <c r="F617">
        <f>VLOOKUP(B617,Nuclides!A:E,4,FALSE)</f>
        <v>36648</v>
      </c>
      <c r="G617" s="4" t="str">
        <f t="shared" si="50"/>
        <v>10.18h</v>
      </c>
      <c r="H617" s="4">
        <f t="shared" si="51"/>
        <v>1.891364277886775E-5</v>
      </c>
      <c r="I617" s="4">
        <f t="shared" si="52"/>
        <v>0</v>
      </c>
      <c r="J617" s="4">
        <f t="shared" si="53"/>
        <v>0</v>
      </c>
      <c r="K617" s="4" t="str">
        <f t="shared" si="54"/>
        <v>Y93</v>
      </c>
      <c r="L617" s="4" cm="1">
        <f t="array" ref="L617">SUM(($J617*EXP(-$H617*24*3600*_xlfn.SEQUENCE(L$1-1))))+$J617</f>
        <v>0</v>
      </c>
      <c r="M617" s="4" cm="1">
        <f t="array" ref="M617">SUM(($J617*EXP(-$H617*24*3600*_xlfn.SEQUENCE(M$1-1))))+$J617</f>
        <v>0</v>
      </c>
    </row>
    <row r="618" spans="2:13" hidden="1" x14ac:dyDescent="0.25">
      <c r="B618">
        <v>39094</v>
      </c>
      <c r="C618" s="4">
        <v>0</v>
      </c>
      <c r="D618">
        <f>0</f>
        <v>0</v>
      </c>
      <c r="E618" t="str">
        <f>VLOOKUP(B618,Nuclides!A:E,5,FALSE)</f>
        <v>Y94</v>
      </c>
      <c r="F618">
        <f>VLOOKUP(B618,Nuclides!A:E,4,FALSE)</f>
        <v>1122</v>
      </c>
      <c r="G618" s="4" t="str">
        <f t="shared" si="50"/>
        <v>18.7min</v>
      </c>
      <c r="H618" s="4">
        <f t="shared" si="51"/>
        <v>6.1777823579317766E-4</v>
      </c>
      <c r="I618" s="4">
        <f t="shared" si="52"/>
        <v>0</v>
      </c>
      <c r="J618" s="4">
        <f t="shared" si="53"/>
        <v>0</v>
      </c>
      <c r="K618" s="4" t="str">
        <f t="shared" si="54"/>
        <v>Y94</v>
      </c>
      <c r="L618" s="4" cm="1">
        <f t="array" ref="L618">SUM(($J618*EXP(-$H618*24*3600*_xlfn.SEQUENCE(L$1-1))))+$J618</f>
        <v>0</v>
      </c>
      <c r="M618" s="4" cm="1">
        <f t="array" ref="M618">SUM(($J618*EXP(-$H618*24*3600*_xlfn.SEQUENCE(M$1-1))))+$J618</f>
        <v>0</v>
      </c>
    </row>
    <row r="619" spans="2:13" hidden="1" x14ac:dyDescent="0.25">
      <c r="B619">
        <v>39095</v>
      </c>
      <c r="C619" s="4">
        <v>0</v>
      </c>
      <c r="D619">
        <f>0</f>
        <v>0</v>
      </c>
      <c r="E619" t="str">
        <f>VLOOKUP(B619,Nuclides!A:E,5,FALSE)</f>
        <v>Y95</v>
      </c>
      <c r="F619">
        <f>VLOOKUP(B619,Nuclides!A:E,4,FALSE)</f>
        <v>618</v>
      </c>
      <c r="G619" s="4" t="str">
        <f t="shared" si="50"/>
        <v>10.3min</v>
      </c>
      <c r="H619" s="4">
        <f t="shared" si="51"/>
        <v>1.1215973795468371E-3</v>
      </c>
      <c r="I619" s="4">
        <f t="shared" si="52"/>
        <v>0</v>
      </c>
      <c r="J619" s="4">
        <f t="shared" si="53"/>
        <v>0</v>
      </c>
      <c r="K619" s="4" t="str">
        <f t="shared" si="54"/>
        <v>Y95</v>
      </c>
      <c r="L619" s="4" cm="1">
        <f t="array" ref="L619">SUM(($J619*EXP(-$H619*24*3600*_xlfn.SEQUENCE(L$1-1))))+$J619</f>
        <v>0</v>
      </c>
      <c r="M619" s="4" cm="1">
        <f t="array" ref="M619">SUM(($J619*EXP(-$H619*24*3600*_xlfn.SEQUENCE(M$1-1))))+$J619</f>
        <v>0</v>
      </c>
    </row>
    <row r="620" spans="2:13" hidden="1" x14ac:dyDescent="0.25">
      <c r="B620">
        <v>39096</v>
      </c>
      <c r="C620" s="4">
        <v>0</v>
      </c>
      <c r="D620">
        <f>0</f>
        <v>0</v>
      </c>
      <c r="E620" t="str">
        <f>VLOOKUP(B620,Nuclides!A:E,5,FALSE)</f>
        <v>Y96</v>
      </c>
      <c r="F620">
        <f>VLOOKUP(B620,Nuclides!A:E,4,FALSE)</f>
        <v>5.34</v>
      </c>
      <c r="G620" s="4" t="str">
        <f t="shared" si="50"/>
        <v>5.34s</v>
      </c>
      <c r="H620" s="4">
        <f t="shared" si="51"/>
        <v>0.12980284280148788</v>
      </c>
      <c r="I620" s="4">
        <f t="shared" si="52"/>
        <v>0</v>
      </c>
      <c r="J620" s="4">
        <f t="shared" si="53"/>
        <v>0</v>
      </c>
      <c r="K620" s="4" t="str">
        <f t="shared" si="54"/>
        <v>Y96</v>
      </c>
      <c r="L620" s="4" cm="1">
        <f t="array" ref="L620">SUM(($J620*EXP(-$H620*24*3600*_xlfn.SEQUENCE(L$1-1))))+$J620</f>
        <v>0</v>
      </c>
      <c r="M620" s="4" cm="1">
        <f t="array" ref="M620">SUM(($J620*EXP(-$H620*24*3600*_xlfn.SEQUENCE(M$1-1))))+$J620</f>
        <v>0</v>
      </c>
    </row>
    <row r="621" spans="2:13" hidden="1" x14ac:dyDescent="0.25">
      <c r="B621">
        <v>39097</v>
      </c>
      <c r="C621" s="4">
        <v>0</v>
      </c>
      <c r="D621">
        <f>0</f>
        <v>0</v>
      </c>
      <c r="E621" t="str">
        <f>VLOOKUP(B621,Nuclides!A:E,5,FALSE)</f>
        <v>Y97</v>
      </c>
      <c r="F621">
        <f>VLOOKUP(B621,Nuclides!A:E,4,FALSE)</f>
        <v>3.75</v>
      </c>
      <c r="G621" s="4" t="str">
        <f t="shared" si="50"/>
        <v>3.75s</v>
      </c>
      <c r="H621" s="4">
        <f t="shared" si="51"/>
        <v>0.18483924814931874</v>
      </c>
      <c r="I621" s="4">
        <f t="shared" si="52"/>
        <v>0</v>
      </c>
      <c r="J621" s="4">
        <f t="shared" si="53"/>
        <v>0</v>
      </c>
      <c r="K621" s="4" t="str">
        <f t="shared" si="54"/>
        <v>Y97</v>
      </c>
      <c r="L621" s="4" cm="1">
        <f t="array" ref="L621">SUM(($J621*EXP(-$H621*24*3600*_xlfn.SEQUENCE(L$1-1))))+$J621</f>
        <v>0</v>
      </c>
      <c r="M621" s="4" cm="1">
        <f t="array" ref="M621">SUM(($J621*EXP(-$H621*24*3600*_xlfn.SEQUENCE(M$1-1))))+$J621</f>
        <v>0</v>
      </c>
    </row>
    <row r="622" spans="2:13" hidden="1" x14ac:dyDescent="0.25">
      <c r="B622">
        <v>39098</v>
      </c>
      <c r="C622" s="4">
        <v>0</v>
      </c>
      <c r="D622">
        <f>0</f>
        <v>0</v>
      </c>
      <c r="E622" t="str">
        <f>VLOOKUP(B622,Nuclides!A:E,5,FALSE)</f>
        <v>Y98</v>
      </c>
      <c r="F622">
        <f>VLOOKUP(B622,Nuclides!A:E,4,FALSE)</f>
        <v>0.54800000000000004</v>
      </c>
      <c r="G622" s="4" t="str">
        <f t="shared" si="50"/>
        <v>0.548s</v>
      </c>
      <c r="H622" s="4">
        <f t="shared" si="51"/>
        <v>1.264867117810119</v>
      </c>
      <c r="I622" s="4">
        <f t="shared" si="52"/>
        <v>0</v>
      </c>
      <c r="J622" s="4">
        <f t="shared" si="53"/>
        <v>0</v>
      </c>
      <c r="K622" s="4" t="str">
        <f t="shared" si="54"/>
        <v>Y98</v>
      </c>
      <c r="L622" s="4" cm="1">
        <f t="array" ref="L622">SUM(($J622*EXP(-$H622*24*3600*_xlfn.SEQUENCE(L$1-1))))+$J622</f>
        <v>0</v>
      </c>
      <c r="M622" s="4" cm="1">
        <f t="array" ref="M622">SUM(($J622*EXP(-$H622*24*3600*_xlfn.SEQUENCE(M$1-1))))+$J622</f>
        <v>0</v>
      </c>
    </row>
    <row r="623" spans="2:13" hidden="1" x14ac:dyDescent="0.25">
      <c r="B623">
        <v>39099</v>
      </c>
      <c r="C623" s="4">
        <v>0</v>
      </c>
      <c r="D623">
        <f>0</f>
        <v>0</v>
      </c>
      <c r="E623" t="str">
        <f>VLOOKUP(B623,Nuclides!A:E,5,FALSE)</f>
        <v>Y99</v>
      </c>
      <c r="F623">
        <f>VLOOKUP(B623,Nuclides!A:E,4,FALSE)</f>
        <v>1.484</v>
      </c>
      <c r="G623" s="4" t="str">
        <f t="shared" si="50"/>
        <v>1.484s</v>
      </c>
      <c r="H623" s="4">
        <f t="shared" si="51"/>
        <v>0.46708031035036746</v>
      </c>
      <c r="I623" s="4">
        <f t="shared" si="52"/>
        <v>0</v>
      </c>
      <c r="J623" s="4">
        <f t="shared" si="53"/>
        <v>0</v>
      </c>
      <c r="K623" s="4" t="str">
        <f t="shared" si="54"/>
        <v>Y99</v>
      </c>
      <c r="L623" s="4" cm="1">
        <f t="array" ref="L623">SUM(($J623*EXP(-$H623*24*3600*_xlfn.SEQUENCE(L$1-1))))+$J623</f>
        <v>0</v>
      </c>
      <c r="M623" s="4" cm="1">
        <f t="array" ref="M623">SUM(($J623*EXP(-$H623*24*3600*_xlfn.SEQUENCE(M$1-1))))+$J623</f>
        <v>0</v>
      </c>
    </row>
    <row r="624" spans="2:13" hidden="1" x14ac:dyDescent="0.25">
      <c r="B624">
        <v>39100</v>
      </c>
      <c r="C624" s="4">
        <v>0</v>
      </c>
      <c r="D624">
        <f>0</f>
        <v>0</v>
      </c>
      <c r="E624" t="str">
        <f>VLOOKUP(B624,Nuclides!A:E,5,FALSE)</f>
        <v>Y100</v>
      </c>
      <c r="F624">
        <f>VLOOKUP(B624,Nuclides!A:E,4,FALSE)</f>
        <v>0.73499999999999999</v>
      </c>
      <c r="G624" s="4" t="str">
        <f t="shared" si="50"/>
        <v>0.735s</v>
      </c>
      <c r="H624" s="4">
        <f t="shared" si="51"/>
        <v>0.94305738851693233</v>
      </c>
      <c r="I624" s="4">
        <f t="shared" si="52"/>
        <v>0</v>
      </c>
      <c r="J624" s="4">
        <f t="shared" si="53"/>
        <v>0</v>
      </c>
      <c r="K624" s="4" t="str">
        <f t="shared" si="54"/>
        <v>Y100</v>
      </c>
      <c r="L624" s="4" cm="1">
        <f t="array" ref="L624">SUM(($J624*EXP(-$H624*24*3600*_xlfn.SEQUENCE(L$1-1))))+$J624</f>
        <v>0</v>
      </c>
      <c r="M624" s="4" cm="1">
        <f t="array" ref="M624">SUM(($J624*EXP(-$H624*24*3600*_xlfn.SEQUENCE(M$1-1))))+$J624</f>
        <v>0</v>
      </c>
    </row>
    <row r="625" spans="2:13" hidden="1" x14ac:dyDescent="0.25">
      <c r="B625">
        <v>39101</v>
      </c>
      <c r="C625" s="4">
        <v>0</v>
      </c>
      <c r="D625">
        <f>0</f>
        <v>0</v>
      </c>
      <c r="E625" t="str">
        <f>VLOOKUP(B625,Nuclides!A:E,5,FALSE)</f>
        <v>Y101</v>
      </c>
      <c r="F625">
        <f>VLOOKUP(B625,Nuclides!A:E,4,FALSE)</f>
        <v>0.45</v>
      </c>
      <c r="G625" s="4" t="str">
        <f t="shared" si="50"/>
        <v>0.45s</v>
      </c>
      <c r="H625" s="4">
        <f t="shared" si="51"/>
        <v>1.5403270679109895</v>
      </c>
      <c r="I625" s="4">
        <f t="shared" si="52"/>
        <v>0</v>
      </c>
      <c r="J625" s="4">
        <f t="shared" si="53"/>
        <v>0</v>
      </c>
      <c r="K625" s="4" t="str">
        <f t="shared" si="54"/>
        <v>Y101</v>
      </c>
      <c r="L625" s="4" cm="1">
        <f t="array" ref="L625">SUM(($J625*EXP(-$H625*24*3600*_xlfn.SEQUENCE(L$1-1))))+$J625</f>
        <v>0</v>
      </c>
      <c r="M625" s="4" cm="1">
        <f t="array" ref="M625">SUM(($J625*EXP(-$H625*24*3600*_xlfn.SEQUENCE(M$1-1))))+$J625</f>
        <v>0</v>
      </c>
    </row>
    <row r="626" spans="2:13" hidden="1" x14ac:dyDescent="0.25">
      <c r="B626">
        <v>39102</v>
      </c>
      <c r="C626" s="4">
        <v>0</v>
      </c>
      <c r="D626">
        <f>0</f>
        <v>0</v>
      </c>
      <c r="E626" t="str">
        <f>VLOOKUP(B626,Nuclides!A:E,5,FALSE)</f>
        <v>Y102</v>
      </c>
      <c r="F626">
        <f>VLOOKUP(B626,Nuclides!A:E,4,FALSE)</f>
        <v>0.36</v>
      </c>
      <c r="G626" s="4" t="str">
        <f t="shared" si="50"/>
        <v>0.36s</v>
      </c>
      <c r="H626" s="4">
        <f t="shared" si="51"/>
        <v>1.925408834888737</v>
      </c>
      <c r="I626" s="4">
        <f t="shared" si="52"/>
        <v>0</v>
      </c>
      <c r="J626" s="4">
        <f t="shared" si="53"/>
        <v>0</v>
      </c>
      <c r="K626" s="4" t="str">
        <f t="shared" si="54"/>
        <v>Y102</v>
      </c>
      <c r="L626" s="4" cm="1">
        <f t="array" ref="L626">SUM(($J626*EXP(-$H626*24*3600*_xlfn.SEQUENCE(L$1-1))))+$J626</f>
        <v>0</v>
      </c>
      <c r="M626" s="4" cm="1">
        <f t="array" ref="M626">SUM(($J626*EXP(-$H626*24*3600*_xlfn.SEQUENCE(M$1-1))))+$J626</f>
        <v>0</v>
      </c>
    </row>
    <row r="627" spans="2:13" hidden="1" x14ac:dyDescent="0.25">
      <c r="B627">
        <v>40081</v>
      </c>
      <c r="C627" s="4">
        <v>0</v>
      </c>
      <c r="D627">
        <f>0</f>
        <v>0</v>
      </c>
      <c r="E627" t="str">
        <f>VLOOKUP(B627,Nuclides!A:E,5,FALSE)</f>
        <v>Zr81</v>
      </c>
      <c r="F627">
        <f>VLOOKUP(B627,Nuclides!A:E,4,FALSE)</f>
        <v>5.5</v>
      </c>
      <c r="G627" s="4" t="str">
        <f t="shared" si="50"/>
        <v>5.5s</v>
      </c>
      <c r="H627" s="4">
        <f t="shared" si="51"/>
        <v>0.12602676010180824</v>
      </c>
      <c r="I627" s="4">
        <f t="shared" si="52"/>
        <v>0</v>
      </c>
      <c r="J627" s="4">
        <f t="shared" si="53"/>
        <v>0</v>
      </c>
      <c r="K627" s="4" t="str">
        <f t="shared" si="54"/>
        <v>Zr81</v>
      </c>
      <c r="L627" s="4" cm="1">
        <f t="array" ref="L627">SUM(($J627*EXP(-$H627*24*3600*_xlfn.SEQUENCE(L$1-1))))+$J627</f>
        <v>0</v>
      </c>
      <c r="M627" s="4" cm="1">
        <f t="array" ref="M627">SUM(($J627*EXP(-$H627*24*3600*_xlfn.SEQUENCE(M$1-1))))+$J627</f>
        <v>0</v>
      </c>
    </row>
    <row r="628" spans="2:13" hidden="1" x14ac:dyDescent="0.25">
      <c r="B628">
        <v>40082</v>
      </c>
      <c r="C628" s="4">
        <v>0</v>
      </c>
      <c r="D628">
        <f>0</f>
        <v>0</v>
      </c>
      <c r="E628" t="str">
        <f>VLOOKUP(B628,Nuclides!A:E,5,FALSE)</f>
        <v>Zr82</v>
      </c>
      <c r="F628">
        <f>VLOOKUP(B628,Nuclides!A:E,4,FALSE)</f>
        <v>32</v>
      </c>
      <c r="G628" s="4" t="str">
        <f t="shared" si="50"/>
        <v>32s</v>
      </c>
      <c r="H628" s="4">
        <f t="shared" si="51"/>
        <v>2.166084939249829E-2</v>
      </c>
      <c r="I628" s="4">
        <f t="shared" si="52"/>
        <v>0</v>
      </c>
      <c r="J628" s="4">
        <f t="shared" si="53"/>
        <v>0</v>
      </c>
      <c r="K628" s="4" t="str">
        <f t="shared" si="54"/>
        <v>Zr82</v>
      </c>
      <c r="L628" s="4" cm="1">
        <f t="array" ref="L628">SUM(($J628*EXP(-$H628*24*3600*_xlfn.SEQUENCE(L$1-1))))+$J628</f>
        <v>0</v>
      </c>
      <c r="M628" s="4" cm="1">
        <f t="array" ref="M628">SUM(($J628*EXP(-$H628*24*3600*_xlfn.SEQUENCE(M$1-1))))+$J628</f>
        <v>0</v>
      </c>
    </row>
    <row r="629" spans="2:13" hidden="1" x14ac:dyDescent="0.25">
      <c r="B629">
        <v>40083</v>
      </c>
      <c r="C629" s="4">
        <v>0</v>
      </c>
      <c r="D629">
        <f>0</f>
        <v>0</v>
      </c>
      <c r="E629" t="str">
        <f>VLOOKUP(B629,Nuclides!A:E,5,FALSE)</f>
        <v>Zr83</v>
      </c>
      <c r="F629">
        <f>VLOOKUP(B629,Nuclides!A:E,4,FALSE)</f>
        <v>42</v>
      </c>
      <c r="G629" s="4" t="str">
        <f t="shared" si="50"/>
        <v>42s</v>
      </c>
      <c r="H629" s="4">
        <f t="shared" si="51"/>
        <v>1.6503504299046318E-2</v>
      </c>
      <c r="I629" s="4">
        <f t="shared" si="52"/>
        <v>0</v>
      </c>
      <c r="J629" s="4">
        <f t="shared" si="53"/>
        <v>0</v>
      </c>
      <c r="K629" s="4" t="str">
        <f t="shared" si="54"/>
        <v>Zr83</v>
      </c>
      <c r="L629" s="4" cm="1">
        <f t="array" ref="L629">SUM(($J629*EXP(-$H629*24*3600*_xlfn.SEQUENCE(L$1-1))))+$J629</f>
        <v>0</v>
      </c>
      <c r="M629" s="4" cm="1">
        <f t="array" ref="M629">SUM(($J629*EXP(-$H629*24*3600*_xlfn.SEQUENCE(M$1-1))))+$J629</f>
        <v>0</v>
      </c>
    </row>
    <row r="630" spans="2:13" hidden="1" x14ac:dyDescent="0.25">
      <c r="B630">
        <v>40084</v>
      </c>
      <c r="C630" s="4">
        <v>0</v>
      </c>
      <c r="D630">
        <f>0</f>
        <v>0</v>
      </c>
      <c r="E630" t="str">
        <f>VLOOKUP(B630,Nuclides!A:E,5,FALSE)</f>
        <v>Zr84</v>
      </c>
      <c r="F630">
        <f>VLOOKUP(B630,Nuclides!A:E,4,FALSE)</f>
        <v>1548</v>
      </c>
      <c r="G630" s="4" t="str">
        <f t="shared" si="50"/>
        <v>25.8min</v>
      </c>
      <c r="H630" s="4">
        <f t="shared" si="51"/>
        <v>4.4776949648575278E-4</v>
      </c>
      <c r="I630" s="4">
        <f t="shared" si="52"/>
        <v>0</v>
      </c>
      <c r="J630" s="4">
        <f t="shared" si="53"/>
        <v>0</v>
      </c>
      <c r="K630" s="4" t="str">
        <f t="shared" si="54"/>
        <v>Zr84</v>
      </c>
      <c r="L630" s="4" cm="1">
        <f t="array" ref="L630">SUM(($J630*EXP(-$H630*24*3600*_xlfn.SEQUENCE(L$1-1))))+$J630</f>
        <v>0</v>
      </c>
      <c r="M630" s="4" cm="1">
        <f t="array" ref="M630">SUM(($J630*EXP(-$H630*24*3600*_xlfn.SEQUENCE(M$1-1))))+$J630</f>
        <v>0</v>
      </c>
    </row>
    <row r="631" spans="2:13" hidden="1" x14ac:dyDescent="0.25">
      <c r="B631">
        <v>40085</v>
      </c>
      <c r="C631" s="4">
        <v>0</v>
      </c>
      <c r="D631">
        <f>0</f>
        <v>0</v>
      </c>
      <c r="E631" t="str">
        <f>VLOOKUP(B631,Nuclides!A:E,5,FALSE)</f>
        <v>Zr85</v>
      </c>
      <c r="F631">
        <f>VLOOKUP(B631,Nuclides!A:E,4,FALSE)</f>
        <v>471.6</v>
      </c>
      <c r="G631" s="4" t="str">
        <f t="shared" si="50"/>
        <v>7.86min</v>
      </c>
      <c r="H631" s="4">
        <f t="shared" si="51"/>
        <v>1.4697777365562876E-3</v>
      </c>
      <c r="I631" s="4">
        <f t="shared" si="52"/>
        <v>0</v>
      </c>
      <c r="J631" s="4">
        <f t="shared" si="53"/>
        <v>0</v>
      </c>
      <c r="K631" s="4" t="str">
        <f t="shared" si="54"/>
        <v>Zr85</v>
      </c>
      <c r="L631" s="4" cm="1">
        <f t="array" ref="L631">SUM(($J631*EXP(-$H631*24*3600*_xlfn.SEQUENCE(L$1-1))))+$J631</f>
        <v>0</v>
      </c>
      <c r="M631" s="4" cm="1">
        <f t="array" ref="M631">SUM(($J631*EXP(-$H631*24*3600*_xlfn.SEQUENCE(M$1-1))))+$J631</f>
        <v>0</v>
      </c>
    </row>
    <row r="632" spans="2:13" hidden="1" x14ac:dyDescent="0.25">
      <c r="B632">
        <v>40086</v>
      </c>
      <c r="C632" s="4">
        <v>0</v>
      </c>
      <c r="D632">
        <f>0</f>
        <v>0</v>
      </c>
      <c r="E632" t="str">
        <f>VLOOKUP(B632,Nuclides!A:E,5,FALSE)</f>
        <v>Zr86</v>
      </c>
      <c r="F632">
        <f>VLOOKUP(B632,Nuclides!A:E,4,FALSE)</f>
        <v>59400</v>
      </c>
      <c r="G632" s="4" t="str">
        <f t="shared" si="50"/>
        <v>16.5h</v>
      </c>
      <c r="H632" s="4">
        <f t="shared" si="51"/>
        <v>1.1669144453871133E-5</v>
      </c>
      <c r="I632" s="4">
        <f t="shared" si="52"/>
        <v>0</v>
      </c>
      <c r="J632" s="4">
        <f t="shared" si="53"/>
        <v>0</v>
      </c>
      <c r="K632" s="4" t="str">
        <f t="shared" si="54"/>
        <v>Zr86</v>
      </c>
      <c r="L632" s="4" cm="1">
        <f t="array" ref="L632">SUM(($J632*EXP(-$H632*24*3600*_xlfn.SEQUENCE(L$1-1))))+$J632</f>
        <v>0</v>
      </c>
      <c r="M632" s="4" cm="1">
        <f t="array" ref="M632">SUM(($J632*EXP(-$H632*24*3600*_xlfn.SEQUENCE(M$1-1))))+$J632</f>
        <v>0</v>
      </c>
    </row>
    <row r="633" spans="2:13" hidden="1" x14ac:dyDescent="0.25">
      <c r="B633">
        <v>40087</v>
      </c>
      <c r="C633" s="4">
        <v>0</v>
      </c>
      <c r="D633">
        <f>0</f>
        <v>0</v>
      </c>
      <c r="E633" t="str">
        <f>VLOOKUP(B633,Nuclides!A:E,5,FALSE)</f>
        <v>Zr87</v>
      </c>
      <c r="F633">
        <f>VLOOKUP(B633,Nuclides!A:E,4,FALSE)</f>
        <v>6048</v>
      </c>
      <c r="G633" s="4" t="str">
        <f t="shared" si="50"/>
        <v>1.68h</v>
      </c>
      <c r="H633" s="4">
        <f t="shared" si="51"/>
        <v>1.146076687433772E-4</v>
      </c>
      <c r="I633" s="4">
        <f t="shared" si="52"/>
        <v>0</v>
      </c>
      <c r="J633" s="4">
        <f t="shared" si="53"/>
        <v>0</v>
      </c>
      <c r="K633" s="4" t="str">
        <f t="shared" si="54"/>
        <v>Zr87</v>
      </c>
      <c r="L633" s="4" cm="1">
        <f t="array" ref="L633">SUM(($J633*EXP(-$H633*24*3600*_xlfn.SEQUENCE(L$1-1))))+$J633</f>
        <v>0</v>
      </c>
      <c r="M633" s="4" cm="1">
        <f t="array" ref="M633">SUM(($J633*EXP(-$H633*24*3600*_xlfn.SEQUENCE(M$1-1))))+$J633</f>
        <v>0</v>
      </c>
    </row>
    <row r="634" spans="2:13" hidden="1" x14ac:dyDescent="0.25">
      <c r="B634">
        <v>40088</v>
      </c>
      <c r="C634" s="4">
        <v>0</v>
      </c>
      <c r="D634">
        <f>0</f>
        <v>0</v>
      </c>
      <c r="E634" t="str">
        <f>VLOOKUP(B634,Nuclides!A:E,5,FALSE)</f>
        <v>Zr88</v>
      </c>
      <c r="F634">
        <f>VLOOKUP(B634,Nuclides!A:E,4,FALSE)</f>
        <v>7205760</v>
      </c>
      <c r="G634" s="4" t="str">
        <f t="shared" si="50"/>
        <v>83.4d</v>
      </c>
      <c r="H634" s="4">
        <f t="shared" si="51"/>
        <v>9.6193486954872943E-8</v>
      </c>
      <c r="I634" s="4">
        <f t="shared" si="52"/>
        <v>0</v>
      </c>
      <c r="J634" s="4">
        <f t="shared" si="53"/>
        <v>0</v>
      </c>
      <c r="K634" s="4" t="str">
        <f t="shared" si="54"/>
        <v>Zr88</v>
      </c>
      <c r="L634" s="4" cm="1">
        <f t="array" ref="L634">SUM(($J634*EXP(-$H634*24*3600*_xlfn.SEQUENCE(L$1-1))))+$J634</f>
        <v>0</v>
      </c>
      <c r="M634" s="4" cm="1">
        <f t="array" ref="M634">SUM(($J634*EXP(-$H634*24*3600*_xlfn.SEQUENCE(M$1-1))))+$J634</f>
        <v>0</v>
      </c>
    </row>
    <row r="635" spans="2:13" hidden="1" x14ac:dyDescent="0.25">
      <c r="B635">
        <v>40089</v>
      </c>
      <c r="C635" s="4">
        <v>0</v>
      </c>
      <c r="D635">
        <f>0</f>
        <v>0</v>
      </c>
      <c r="E635" t="str">
        <f>VLOOKUP(B635,Nuclides!A:E,5,FALSE)</f>
        <v>Zr89</v>
      </c>
      <c r="F635">
        <f>VLOOKUP(B635,Nuclides!A:E,4,FALSE)</f>
        <v>282276</v>
      </c>
      <c r="G635" s="4" t="str">
        <f t="shared" si="50"/>
        <v>3.27d</v>
      </c>
      <c r="H635" s="4">
        <f t="shared" si="51"/>
        <v>2.4555654060562899E-6</v>
      </c>
      <c r="I635" s="4">
        <f t="shared" si="52"/>
        <v>0</v>
      </c>
      <c r="J635" s="4">
        <f t="shared" si="53"/>
        <v>0</v>
      </c>
      <c r="K635" s="4" t="str">
        <f t="shared" si="54"/>
        <v>Zr89</v>
      </c>
      <c r="L635" s="4" cm="1">
        <f t="array" ref="L635">SUM(($J635*EXP(-$H635*24*3600*_xlfn.SEQUENCE(L$1-1))))+$J635</f>
        <v>0</v>
      </c>
      <c r="M635" s="4" cm="1">
        <f t="array" ref="M635">SUM(($J635*EXP(-$H635*24*3600*_xlfn.SEQUENCE(M$1-1))))+$J635</f>
        <v>0</v>
      </c>
    </row>
    <row r="636" spans="2:13" hidden="1" x14ac:dyDescent="0.25">
      <c r="B636">
        <v>40090</v>
      </c>
      <c r="C636" s="4">
        <v>0</v>
      </c>
      <c r="D636">
        <f>0</f>
        <v>0</v>
      </c>
      <c r="E636" t="str">
        <f>VLOOKUP(B636,Nuclides!A:E,5,FALSE)</f>
        <v>Zr90</v>
      </c>
      <c r="F636" t="str">
        <f>VLOOKUP(B636,Nuclides!A:E,4,FALSE)</f>
        <v>STABLE</v>
      </c>
      <c r="G636" s="4" t="str">
        <f t="shared" si="50"/>
        <v>STABLE</v>
      </c>
      <c r="H636" s="4" t="e">
        <f t="shared" si="51"/>
        <v>#VALUE!</v>
      </c>
      <c r="I636" s="4" t="e">
        <f t="shared" si="52"/>
        <v>#VALUE!</v>
      </c>
      <c r="J636" s="4" t="e">
        <f t="shared" si="53"/>
        <v>#VALUE!</v>
      </c>
      <c r="K636" s="4" t="str">
        <f t="shared" si="54"/>
        <v>Zr90</v>
      </c>
      <c r="L636" s="4" t="e" cm="1">
        <f t="array" ref="L636">SUM(($J636*EXP(-$H636*24*3600*_xlfn.SEQUENCE(L$1-1))))+$J636</f>
        <v>#VALUE!</v>
      </c>
      <c r="M636" s="4" t="e" cm="1">
        <f t="array" ref="M636">SUM(($J636*EXP(-$H636*24*3600*_xlfn.SEQUENCE(M$1-1))))+$J636</f>
        <v>#VALUE!</v>
      </c>
    </row>
    <row r="637" spans="2:13" hidden="1" x14ac:dyDescent="0.25">
      <c r="B637">
        <v>40091</v>
      </c>
      <c r="C637" s="4">
        <v>0</v>
      </c>
      <c r="D637">
        <f>0</f>
        <v>0</v>
      </c>
      <c r="E637" t="str">
        <f>VLOOKUP(B637,Nuclides!A:E,5,FALSE)</f>
        <v>Zr91</v>
      </c>
      <c r="F637" t="str">
        <f>VLOOKUP(B637,Nuclides!A:E,4,FALSE)</f>
        <v>STABLE</v>
      </c>
      <c r="G637" s="4" t="str">
        <f t="shared" si="50"/>
        <v>STABLE</v>
      </c>
      <c r="H637" s="4" t="e">
        <f t="shared" si="51"/>
        <v>#VALUE!</v>
      </c>
      <c r="I637" s="4" t="e">
        <f t="shared" si="52"/>
        <v>#VALUE!</v>
      </c>
      <c r="J637" s="4" t="e">
        <f t="shared" si="53"/>
        <v>#VALUE!</v>
      </c>
      <c r="K637" s="4" t="str">
        <f t="shared" si="54"/>
        <v>Zr91</v>
      </c>
      <c r="L637" s="4" t="e" cm="1">
        <f t="array" ref="L637">SUM(($J637*EXP(-$H637*24*3600*_xlfn.SEQUENCE(L$1-1))))+$J637</f>
        <v>#VALUE!</v>
      </c>
      <c r="M637" s="4" t="e" cm="1">
        <f t="array" ref="M637">SUM(($J637*EXP(-$H637*24*3600*_xlfn.SEQUENCE(M$1-1))))+$J637</f>
        <v>#VALUE!</v>
      </c>
    </row>
    <row r="638" spans="2:13" hidden="1" x14ac:dyDescent="0.25">
      <c r="B638">
        <v>40092</v>
      </c>
      <c r="C638" s="4">
        <v>0</v>
      </c>
      <c r="D638">
        <f>0</f>
        <v>0</v>
      </c>
      <c r="E638" t="str">
        <f>VLOOKUP(B638,Nuclides!A:E,5,FALSE)</f>
        <v>Zr92</v>
      </c>
      <c r="F638" t="str">
        <f>VLOOKUP(B638,Nuclides!A:E,4,FALSE)</f>
        <v>STABLE</v>
      </c>
      <c r="G638" s="4" t="str">
        <f t="shared" si="50"/>
        <v>STABLE</v>
      </c>
      <c r="H638" s="4" t="e">
        <f t="shared" si="51"/>
        <v>#VALUE!</v>
      </c>
      <c r="I638" s="4" t="e">
        <f t="shared" si="52"/>
        <v>#VALUE!</v>
      </c>
      <c r="J638" s="4" t="e">
        <f t="shared" si="53"/>
        <v>#VALUE!</v>
      </c>
      <c r="K638" s="4" t="str">
        <f t="shared" si="54"/>
        <v>Zr92</v>
      </c>
      <c r="L638" s="4" t="e" cm="1">
        <f t="array" ref="L638">SUM(($J638*EXP(-$H638*24*3600*_xlfn.SEQUENCE(L$1-1))))+$J638</f>
        <v>#VALUE!</v>
      </c>
      <c r="M638" s="4" t="e" cm="1">
        <f t="array" ref="M638">SUM(($J638*EXP(-$H638*24*3600*_xlfn.SEQUENCE(M$1-1))))+$J638</f>
        <v>#VALUE!</v>
      </c>
    </row>
    <row r="639" spans="2:13" hidden="1" x14ac:dyDescent="0.25">
      <c r="B639">
        <v>40093</v>
      </c>
      <c r="C639" s="4">
        <v>0</v>
      </c>
      <c r="D639">
        <f>0</f>
        <v>0</v>
      </c>
      <c r="E639" t="str">
        <f>VLOOKUP(B639,Nuclides!A:E,5,FALSE)</f>
        <v>Zr93</v>
      </c>
      <c r="F639">
        <f>VLOOKUP(B639,Nuclides!A:E,4,FALSE)</f>
        <v>50807736000000</v>
      </c>
      <c r="G639" s="4" t="str">
        <f t="shared" si="50"/>
        <v>1611102.74y</v>
      </c>
      <c r="H639" s="4">
        <f t="shared" si="51"/>
        <v>1.3642552003496973E-14</v>
      </c>
      <c r="I639" s="4">
        <f t="shared" si="52"/>
        <v>0</v>
      </c>
      <c r="J639" s="4">
        <f t="shared" si="53"/>
        <v>0</v>
      </c>
      <c r="K639" s="4" t="str">
        <f t="shared" si="54"/>
        <v>Zr93</v>
      </c>
      <c r="L639" s="4" cm="1">
        <f t="array" ref="L639">SUM(($J639*EXP(-$H639*24*3600*_xlfn.SEQUENCE(L$1-1))))+$J639</f>
        <v>0</v>
      </c>
      <c r="M639" s="4" cm="1">
        <f t="array" ref="M639">SUM(($J639*EXP(-$H639*24*3600*_xlfn.SEQUENCE(M$1-1))))+$J639</f>
        <v>0</v>
      </c>
    </row>
    <row r="640" spans="2:13" hidden="1" x14ac:dyDescent="0.25">
      <c r="B640">
        <v>40094</v>
      </c>
      <c r="C640" s="4">
        <v>0</v>
      </c>
      <c r="D640">
        <f>0</f>
        <v>0</v>
      </c>
      <c r="E640" t="str">
        <f>VLOOKUP(B640,Nuclides!A:E,5,FALSE)</f>
        <v>Zr94</v>
      </c>
      <c r="F640" t="str">
        <f>VLOOKUP(B640,Nuclides!A:E,4,FALSE)</f>
        <v>STABLE</v>
      </c>
      <c r="G640" s="4" t="str">
        <f t="shared" si="50"/>
        <v>STABLE</v>
      </c>
      <c r="H640" s="4" t="e">
        <f t="shared" si="51"/>
        <v>#VALUE!</v>
      </c>
      <c r="I640" s="4" t="e">
        <f t="shared" si="52"/>
        <v>#VALUE!</v>
      </c>
      <c r="J640" s="4" t="e">
        <f t="shared" si="53"/>
        <v>#VALUE!</v>
      </c>
      <c r="K640" s="4" t="str">
        <f t="shared" si="54"/>
        <v>Zr94</v>
      </c>
      <c r="L640" s="4" t="e" cm="1">
        <f t="array" ref="L640">SUM(($J640*EXP(-$H640*24*3600*_xlfn.SEQUENCE(L$1-1))))+$J640</f>
        <v>#VALUE!</v>
      </c>
      <c r="M640" s="4" t="e" cm="1">
        <f t="array" ref="M640">SUM(($J640*EXP(-$H640*24*3600*_xlfn.SEQUENCE(M$1-1))))+$J640</f>
        <v>#VALUE!</v>
      </c>
    </row>
    <row r="641" spans="2:13" hidden="1" x14ac:dyDescent="0.25">
      <c r="B641">
        <v>40095</v>
      </c>
      <c r="C641" s="4">
        <v>0</v>
      </c>
      <c r="D641">
        <f>0</f>
        <v>0</v>
      </c>
      <c r="E641" t="str">
        <f>VLOOKUP(B641,Nuclides!A:E,5,FALSE)</f>
        <v>Zr95</v>
      </c>
      <c r="F641">
        <f>VLOOKUP(B641,Nuclides!A:E,4,FALSE)</f>
        <v>5532364.7999999998</v>
      </c>
      <c r="G641" s="4" t="str">
        <f t="shared" si="50"/>
        <v>64.03d</v>
      </c>
      <c r="H641" s="4">
        <f t="shared" si="51"/>
        <v>1.2528949294159802E-7</v>
      </c>
      <c r="I641" s="4">
        <f t="shared" si="52"/>
        <v>0</v>
      </c>
      <c r="J641" s="4">
        <f t="shared" si="53"/>
        <v>0</v>
      </c>
      <c r="K641" s="4" t="str">
        <f t="shared" si="54"/>
        <v>Zr95</v>
      </c>
      <c r="L641" s="4" cm="1">
        <f t="array" ref="L641">SUM(($J641*EXP(-$H641*24*3600*_xlfn.SEQUENCE(L$1-1))))+$J641</f>
        <v>0</v>
      </c>
      <c r="M641" s="4" cm="1">
        <f t="array" ref="M641">SUM(($J641*EXP(-$H641*24*3600*_xlfn.SEQUENCE(M$1-1))))+$J641</f>
        <v>0</v>
      </c>
    </row>
    <row r="642" spans="2:13" hidden="1" x14ac:dyDescent="0.25">
      <c r="B642">
        <v>40096</v>
      </c>
      <c r="C642" s="4">
        <v>0</v>
      </c>
      <c r="D642">
        <f>0</f>
        <v>0</v>
      </c>
      <c r="E642" t="str">
        <f>VLOOKUP(B642,Nuclides!A:E,5,FALSE)</f>
        <v>Zr96</v>
      </c>
      <c r="F642">
        <f>VLOOKUP(B642,Nuclides!A:E,4,FALSE)</f>
        <v>7.4160360000000004E+26</v>
      </c>
      <c r="G642" s="4" t="str">
        <f t="shared" si="50"/>
        <v>23516095890411000000y</v>
      </c>
      <c r="H642" s="4">
        <f t="shared" si="51"/>
        <v>9.3465994577149465E-28</v>
      </c>
      <c r="I642" s="4">
        <f t="shared" si="52"/>
        <v>0</v>
      </c>
      <c r="J642" s="4">
        <f t="shared" si="53"/>
        <v>0</v>
      </c>
      <c r="K642" s="4" t="str">
        <f t="shared" si="54"/>
        <v>Zr96</v>
      </c>
      <c r="L642" s="4" cm="1">
        <f t="array" ref="L642">SUM(($J642*EXP(-$H642*24*3600*_xlfn.SEQUENCE(L$1-1))))+$J642</f>
        <v>0</v>
      </c>
      <c r="M642" s="4" cm="1">
        <f t="array" ref="M642">SUM(($J642*EXP(-$H642*24*3600*_xlfn.SEQUENCE(M$1-1))))+$J642</f>
        <v>0</v>
      </c>
    </row>
    <row r="643" spans="2:13" hidden="1" x14ac:dyDescent="0.25">
      <c r="B643">
        <v>40097</v>
      </c>
      <c r="C643" s="4">
        <v>0</v>
      </c>
      <c r="D643">
        <f>0</f>
        <v>0</v>
      </c>
      <c r="E643" t="str">
        <f>VLOOKUP(B643,Nuclides!A:E,5,FALSE)</f>
        <v>Zr97</v>
      </c>
      <c r="F643">
        <f>VLOOKUP(B643,Nuclides!A:E,4,FALSE)</f>
        <v>60296.3999999999</v>
      </c>
      <c r="G643" s="4" t="str">
        <f t="shared" si="50"/>
        <v>16.75h</v>
      </c>
      <c r="H643" s="4">
        <f t="shared" si="51"/>
        <v>1.149566442706275E-5</v>
      </c>
      <c r="I643" s="4">
        <f t="shared" si="52"/>
        <v>0</v>
      </c>
      <c r="J643" s="4">
        <f t="shared" si="53"/>
        <v>0</v>
      </c>
      <c r="K643" s="4" t="str">
        <f t="shared" si="54"/>
        <v>Zr97</v>
      </c>
      <c r="L643" s="4" cm="1">
        <f t="array" ref="L643">SUM(($J643*EXP(-$H643*24*3600*_xlfn.SEQUENCE(L$1-1))))+$J643</f>
        <v>0</v>
      </c>
      <c r="M643" s="4" cm="1">
        <f t="array" ref="M643">SUM(($J643*EXP(-$H643*24*3600*_xlfn.SEQUENCE(M$1-1))))+$J643</f>
        <v>0</v>
      </c>
    </row>
    <row r="644" spans="2:13" hidden="1" x14ac:dyDescent="0.25">
      <c r="B644">
        <v>40098</v>
      </c>
      <c r="C644" s="4">
        <v>0</v>
      </c>
      <c r="D644">
        <f>0</f>
        <v>0</v>
      </c>
      <c r="E644" t="str">
        <f>VLOOKUP(B644,Nuclides!A:E,5,FALSE)</f>
        <v>Zr98</v>
      </c>
      <c r="F644">
        <f>VLOOKUP(B644,Nuclides!A:E,4,FALSE)</f>
        <v>30.7</v>
      </c>
      <c r="G644" s="4" t="str">
        <f t="shared" si="50"/>
        <v>30.7s</v>
      </c>
      <c r="H644" s="4">
        <f t="shared" si="51"/>
        <v>2.2578084057327207E-2</v>
      </c>
      <c r="I644" s="4">
        <f t="shared" si="52"/>
        <v>0</v>
      </c>
      <c r="J644" s="4">
        <f t="shared" si="53"/>
        <v>0</v>
      </c>
      <c r="K644" s="4" t="str">
        <f t="shared" si="54"/>
        <v>Zr98</v>
      </c>
      <c r="L644" s="4" cm="1">
        <f t="array" ref="L644">SUM(($J644*EXP(-$H644*24*3600*_xlfn.SEQUENCE(L$1-1))))+$J644</f>
        <v>0</v>
      </c>
      <c r="M644" s="4" cm="1">
        <f t="array" ref="M644">SUM(($J644*EXP(-$H644*24*3600*_xlfn.SEQUENCE(M$1-1))))+$J644</f>
        <v>0</v>
      </c>
    </row>
    <row r="645" spans="2:13" hidden="1" x14ac:dyDescent="0.25">
      <c r="B645">
        <v>40099</v>
      </c>
      <c r="C645" s="4">
        <v>0</v>
      </c>
      <c r="D645">
        <f>0</f>
        <v>0</v>
      </c>
      <c r="E645" t="str">
        <f>VLOOKUP(B645,Nuclides!A:E,5,FALSE)</f>
        <v>Zr99</v>
      </c>
      <c r="F645">
        <f>VLOOKUP(B645,Nuclides!A:E,4,FALSE)</f>
        <v>2.1</v>
      </c>
      <c r="G645" s="4" t="str">
        <f t="shared" ref="G645:G708" si="55">IF(F645="STABLE", "STABLE", IF(F645&lt;60, F645&amp;"s", IF(F645&lt;3600, ROUND(F645/60,2)&amp;"min", IF(F645&lt;86400, ROUND(F645/3600,2)&amp;"h", IF(F645&lt;31536000, ROUND(F645/86400,2)&amp;"d", ROUND(F645/31536000,2)&amp;"y")))))</f>
        <v>2.1s</v>
      </c>
      <c r="H645" s="4">
        <f t="shared" ref="H645:H708" si="56">LN(2)/F645</f>
        <v>0.3300700859809263</v>
      </c>
      <c r="I645" s="4">
        <f t="shared" ref="I645:I708" si="57">60*6240000000000*C645*(1-EXP(-H645*2*3600))</f>
        <v>0</v>
      </c>
      <c r="J645" s="4">
        <f t="shared" ref="J645:J708" si="58">I645*EXP(-H645*10*3600)</f>
        <v>0</v>
      </c>
      <c r="K645" s="4" t="str">
        <f t="shared" ref="K645:K708" si="59">E645</f>
        <v>Zr99</v>
      </c>
      <c r="L645" s="4" cm="1">
        <f t="array" ref="L645">SUM(($J645*EXP(-$H645*24*3600*_xlfn.SEQUENCE(L$1-1))))+$J645</f>
        <v>0</v>
      </c>
      <c r="M645" s="4" cm="1">
        <f t="array" ref="M645">SUM(($J645*EXP(-$H645*24*3600*_xlfn.SEQUENCE(M$1-1))))+$J645</f>
        <v>0</v>
      </c>
    </row>
    <row r="646" spans="2:13" hidden="1" x14ac:dyDescent="0.25">
      <c r="B646">
        <v>40100</v>
      </c>
      <c r="C646" s="4">
        <v>0</v>
      </c>
      <c r="D646">
        <f>0</f>
        <v>0</v>
      </c>
      <c r="E646" t="str">
        <f>VLOOKUP(B646,Nuclides!A:E,5,FALSE)</f>
        <v>Zr100</v>
      </c>
      <c r="F646">
        <f>VLOOKUP(B646,Nuclides!A:E,4,FALSE)</f>
        <v>7.1</v>
      </c>
      <c r="G646" s="4" t="str">
        <f t="shared" si="55"/>
        <v>7.1s</v>
      </c>
      <c r="H646" s="4">
        <f t="shared" si="56"/>
        <v>9.7626363459147228E-2</v>
      </c>
      <c r="I646" s="4">
        <f t="shared" si="57"/>
        <v>0</v>
      </c>
      <c r="J646" s="4">
        <f t="shared" si="58"/>
        <v>0</v>
      </c>
      <c r="K646" s="4" t="str">
        <f t="shared" si="59"/>
        <v>Zr100</v>
      </c>
      <c r="L646" s="4" cm="1">
        <f t="array" ref="L646">SUM(($J646*EXP(-$H646*24*3600*_xlfn.SEQUENCE(L$1-1))))+$J646</f>
        <v>0</v>
      </c>
      <c r="M646" s="4" cm="1">
        <f t="array" ref="M646">SUM(($J646*EXP(-$H646*24*3600*_xlfn.SEQUENCE(M$1-1))))+$J646</f>
        <v>0</v>
      </c>
    </row>
    <row r="647" spans="2:13" hidden="1" x14ac:dyDescent="0.25">
      <c r="B647">
        <v>40101</v>
      </c>
      <c r="C647" s="4">
        <v>0</v>
      </c>
      <c r="D647">
        <f>0</f>
        <v>0</v>
      </c>
      <c r="E647" t="str">
        <f>VLOOKUP(B647,Nuclides!A:E,5,FALSE)</f>
        <v>Zr101</v>
      </c>
      <c r="F647">
        <f>VLOOKUP(B647,Nuclides!A:E,4,FALSE)</f>
        <v>2.2999999999999998</v>
      </c>
      <c r="G647" s="4" t="str">
        <f t="shared" si="55"/>
        <v>2.3s</v>
      </c>
      <c r="H647" s="4">
        <f t="shared" si="56"/>
        <v>0.30136833937388929</v>
      </c>
      <c r="I647" s="4">
        <f t="shared" si="57"/>
        <v>0</v>
      </c>
      <c r="J647" s="4">
        <f t="shared" si="58"/>
        <v>0</v>
      </c>
      <c r="K647" s="4" t="str">
        <f t="shared" si="59"/>
        <v>Zr101</v>
      </c>
      <c r="L647" s="4" cm="1">
        <f t="array" ref="L647">SUM(($J647*EXP(-$H647*24*3600*_xlfn.SEQUENCE(L$1-1))))+$J647</f>
        <v>0</v>
      </c>
      <c r="M647" s="4" cm="1">
        <f t="array" ref="M647">SUM(($J647*EXP(-$H647*24*3600*_xlfn.SEQUENCE(M$1-1))))+$J647</f>
        <v>0</v>
      </c>
    </row>
    <row r="648" spans="2:13" hidden="1" x14ac:dyDescent="0.25">
      <c r="B648">
        <v>40102</v>
      </c>
      <c r="C648" s="4">
        <v>0</v>
      </c>
      <c r="D648">
        <f>0</f>
        <v>0</v>
      </c>
      <c r="E648" t="str">
        <f>VLOOKUP(B648,Nuclides!A:E,5,FALSE)</f>
        <v>Zr102</v>
      </c>
      <c r="F648">
        <f>VLOOKUP(B648,Nuclides!A:E,4,FALSE)</f>
        <v>2.9</v>
      </c>
      <c r="G648" s="4" t="str">
        <f t="shared" si="55"/>
        <v>2.9s</v>
      </c>
      <c r="H648" s="4">
        <f t="shared" si="56"/>
        <v>0.23901626915860183</v>
      </c>
      <c r="I648" s="4">
        <f t="shared" si="57"/>
        <v>0</v>
      </c>
      <c r="J648" s="4">
        <f t="shared" si="58"/>
        <v>0</v>
      </c>
      <c r="K648" s="4" t="str">
        <f t="shared" si="59"/>
        <v>Zr102</v>
      </c>
      <c r="L648" s="4" cm="1">
        <f t="array" ref="L648">SUM(($J648*EXP(-$H648*24*3600*_xlfn.SEQUENCE(L$1-1))))+$J648</f>
        <v>0</v>
      </c>
      <c r="M648" s="4" cm="1">
        <f t="array" ref="M648">SUM(($J648*EXP(-$H648*24*3600*_xlfn.SEQUENCE(M$1-1))))+$J648</f>
        <v>0</v>
      </c>
    </row>
    <row r="649" spans="2:13" hidden="1" x14ac:dyDescent="0.25">
      <c r="B649">
        <v>41084</v>
      </c>
      <c r="C649" s="4">
        <v>0</v>
      </c>
      <c r="D649">
        <f>0</f>
        <v>0</v>
      </c>
      <c r="E649" t="str">
        <f>VLOOKUP(B649,Nuclides!A:E,5,FALSE)</f>
        <v>Nb84</v>
      </c>
      <c r="F649">
        <f>VLOOKUP(B649,Nuclides!A:E,4,FALSE)</f>
        <v>9.8000000000000007</v>
      </c>
      <c r="G649" s="4" t="str">
        <f t="shared" si="55"/>
        <v>9.8s</v>
      </c>
      <c r="H649" s="4">
        <f t="shared" si="56"/>
        <v>7.0729304138769919E-2</v>
      </c>
      <c r="I649" s="4">
        <f t="shared" si="57"/>
        <v>0</v>
      </c>
      <c r="J649" s="4">
        <f t="shared" si="58"/>
        <v>0</v>
      </c>
      <c r="K649" s="4" t="str">
        <f t="shared" si="59"/>
        <v>Nb84</v>
      </c>
      <c r="L649" s="4" cm="1">
        <f t="array" ref="L649">SUM(($J649*EXP(-$H649*24*3600*_xlfn.SEQUENCE(L$1-1))))+$J649</f>
        <v>0</v>
      </c>
      <c r="M649" s="4" cm="1">
        <f t="array" ref="M649">SUM(($J649*EXP(-$H649*24*3600*_xlfn.SEQUENCE(M$1-1))))+$J649</f>
        <v>0</v>
      </c>
    </row>
    <row r="650" spans="2:13" hidden="1" x14ac:dyDescent="0.25">
      <c r="B650">
        <v>41085</v>
      </c>
      <c r="C650" s="4">
        <v>0</v>
      </c>
      <c r="D650">
        <f>0</f>
        <v>0</v>
      </c>
      <c r="E650" t="str">
        <f>VLOOKUP(B650,Nuclides!A:E,5,FALSE)</f>
        <v>Nb85</v>
      </c>
      <c r="F650">
        <f>VLOOKUP(B650,Nuclides!A:E,4,FALSE)</f>
        <v>20.5</v>
      </c>
      <c r="G650" s="4" t="str">
        <f t="shared" si="55"/>
        <v>20.5s</v>
      </c>
      <c r="H650" s="4">
        <f t="shared" si="56"/>
        <v>3.3812057588290013E-2</v>
      </c>
      <c r="I650" s="4">
        <f t="shared" si="57"/>
        <v>0</v>
      </c>
      <c r="J650" s="4">
        <f t="shared" si="58"/>
        <v>0</v>
      </c>
      <c r="K650" s="4" t="str">
        <f t="shared" si="59"/>
        <v>Nb85</v>
      </c>
      <c r="L650" s="4" cm="1">
        <f t="array" ref="L650">SUM(($J650*EXP(-$H650*24*3600*_xlfn.SEQUENCE(L$1-1))))+$J650</f>
        <v>0</v>
      </c>
      <c r="M650" s="4" cm="1">
        <f t="array" ref="M650">SUM(($J650*EXP(-$H650*24*3600*_xlfn.SEQUENCE(M$1-1))))+$J650</f>
        <v>0</v>
      </c>
    </row>
    <row r="651" spans="2:13" hidden="1" x14ac:dyDescent="0.25">
      <c r="B651">
        <v>41086</v>
      </c>
      <c r="C651" s="4">
        <v>0</v>
      </c>
      <c r="D651">
        <f>0</f>
        <v>0</v>
      </c>
      <c r="E651" t="str">
        <f>VLOOKUP(B651,Nuclides!A:E,5,FALSE)</f>
        <v>Nb86</v>
      </c>
      <c r="F651">
        <f>VLOOKUP(B651,Nuclides!A:E,4,FALSE)</f>
        <v>88</v>
      </c>
      <c r="G651" s="4" t="str">
        <f t="shared" si="55"/>
        <v>1.47min</v>
      </c>
      <c r="H651" s="4">
        <f t="shared" si="56"/>
        <v>7.8766725063630152E-3</v>
      </c>
      <c r="I651" s="4">
        <f t="shared" si="57"/>
        <v>0</v>
      </c>
      <c r="J651" s="4">
        <f t="shared" si="58"/>
        <v>0</v>
      </c>
      <c r="K651" s="4" t="str">
        <f t="shared" si="59"/>
        <v>Nb86</v>
      </c>
      <c r="L651" s="4" cm="1">
        <f t="array" ref="L651">SUM(($J651*EXP(-$H651*24*3600*_xlfn.SEQUENCE(L$1-1))))+$J651</f>
        <v>0</v>
      </c>
      <c r="M651" s="4" cm="1">
        <f t="array" ref="M651">SUM(($J651*EXP(-$H651*24*3600*_xlfn.SEQUENCE(M$1-1))))+$J651</f>
        <v>0</v>
      </c>
    </row>
    <row r="652" spans="2:13" hidden="1" x14ac:dyDescent="0.25">
      <c r="B652">
        <v>41087</v>
      </c>
      <c r="C652" s="4">
        <v>0</v>
      </c>
      <c r="D652">
        <f>0</f>
        <v>0</v>
      </c>
      <c r="E652" t="str">
        <f>VLOOKUP(B652,Nuclides!A:E,5,FALSE)</f>
        <v>Nb87</v>
      </c>
      <c r="F652">
        <f>VLOOKUP(B652,Nuclides!A:E,4,FALSE)</f>
        <v>222</v>
      </c>
      <c r="G652" s="4" t="str">
        <f t="shared" si="55"/>
        <v>3.7min</v>
      </c>
      <c r="H652" s="4">
        <f t="shared" si="56"/>
        <v>3.1222845971168706E-3</v>
      </c>
      <c r="I652" s="4">
        <f t="shared" si="57"/>
        <v>0</v>
      </c>
      <c r="J652" s="4">
        <f t="shared" si="58"/>
        <v>0</v>
      </c>
      <c r="K652" s="4" t="str">
        <f t="shared" si="59"/>
        <v>Nb87</v>
      </c>
      <c r="L652" s="4" cm="1">
        <f t="array" ref="L652">SUM(($J652*EXP(-$H652*24*3600*_xlfn.SEQUENCE(L$1-1))))+$J652</f>
        <v>0</v>
      </c>
      <c r="M652" s="4" cm="1">
        <f t="array" ref="M652">SUM(($J652*EXP(-$H652*24*3600*_xlfn.SEQUENCE(M$1-1))))+$J652</f>
        <v>0</v>
      </c>
    </row>
    <row r="653" spans="2:13" hidden="1" x14ac:dyDescent="0.25">
      <c r="B653">
        <v>41088</v>
      </c>
      <c r="C653" s="4">
        <v>0</v>
      </c>
      <c r="D653">
        <f>0</f>
        <v>0</v>
      </c>
      <c r="E653" t="str">
        <f>VLOOKUP(B653,Nuclides!A:E,5,FALSE)</f>
        <v>Nb88</v>
      </c>
      <c r="F653">
        <f>VLOOKUP(B653,Nuclides!A:E,4,FALSE)</f>
        <v>873</v>
      </c>
      <c r="G653" s="4" t="str">
        <f t="shared" si="55"/>
        <v>14.55min</v>
      </c>
      <c r="H653" s="4">
        <f t="shared" si="56"/>
        <v>7.9398302469638638E-4</v>
      </c>
      <c r="I653" s="4">
        <f t="shared" si="57"/>
        <v>0</v>
      </c>
      <c r="J653" s="4">
        <f t="shared" si="58"/>
        <v>0</v>
      </c>
      <c r="K653" s="4" t="str">
        <f t="shared" si="59"/>
        <v>Nb88</v>
      </c>
      <c r="L653" s="4" cm="1">
        <f t="array" ref="L653">SUM(($J653*EXP(-$H653*24*3600*_xlfn.SEQUENCE(L$1-1))))+$J653</f>
        <v>0</v>
      </c>
      <c r="M653" s="4" cm="1">
        <f t="array" ref="M653">SUM(($J653*EXP(-$H653*24*3600*_xlfn.SEQUENCE(M$1-1))))+$J653</f>
        <v>0</v>
      </c>
    </row>
    <row r="654" spans="2:13" hidden="1" x14ac:dyDescent="0.25">
      <c r="B654">
        <v>41089</v>
      </c>
      <c r="C654" s="4">
        <v>0</v>
      </c>
      <c r="D654">
        <f>0</f>
        <v>0</v>
      </c>
      <c r="E654" t="str">
        <f>VLOOKUP(B654,Nuclides!A:E,5,FALSE)</f>
        <v>Nb89</v>
      </c>
      <c r="F654">
        <f>VLOOKUP(B654,Nuclides!A:E,4,FALSE)</f>
        <v>7307.99999999999</v>
      </c>
      <c r="G654" s="4" t="str">
        <f t="shared" si="55"/>
        <v>2.03h</v>
      </c>
      <c r="H654" s="4">
        <f t="shared" si="56"/>
        <v>9.4847725856588155E-5</v>
      </c>
      <c r="I654" s="4">
        <f t="shared" si="57"/>
        <v>0</v>
      </c>
      <c r="J654" s="4">
        <f t="shared" si="58"/>
        <v>0</v>
      </c>
      <c r="K654" s="4" t="str">
        <f t="shared" si="59"/>
        <v>Nb89</v>
      </c>
      <c r="L654" s="4" cm="1">
        <f t="array" ref="L654">SUM(($J654*EXP(-$H654*24*3600*_xlfn.SEQUENCE(L$1-1))))+$J654</f>
        <v>0</v>
      </c>
      <c r="M654" s="4" cm="1">
        <f t="array" ref="M654">SUM(($J654*EXP(-$H654*24*3600*_xlfn.SEQUENCE(M$1-1))))+$J654</f>
        <v>0</v>
      </c>
    </row>
    <row r="655" spans="2:13" hidden="1" x14ac:dyDescent="0.25">
      <c r="B655">
        <v>41090</v>
      </c>
      <c r="C655" s="4">
        <v>0</v>
      </c>
      <c r="D655">
        <f>0</f>
        <v>0</v>
      </c>
      <c r="E655" t="str">
        <f>VLOOKUP(B655,Nuclides!A:E,5,FALSE)</f>
        <v>Nb90</v>
      </c>
      <c r="F655">
        <f>VLOOKUP(B655,Nuclides!A:E,4,FALSE)</f>
        <v>52560</v>
      </c>
      <c r="G655" s="4" t="str">
        <f t="shared" si="55"/>
        <v>14.6h</v>
      </c>
      <c r="H655" s="4">
        <f t="shared" si="56"/>
        <v>1.3187731745813266E-5</v>
      </c>
      <c r="I655" s="4">
        <f t="shared" si="57"/>
        <v>0</v>
      </c>
      <c r="J655" s="4">
        <f t="shared" si="58"/>
        <v>0</v>
      </c>
      <c r="K655" s="4" t="str">
        <f t="shared" si="59"/>
        <v>Nb90</v>
      </c>
      <c r="L655" s="4" cm="1">
        <f t="array" ref="L655">SUM(($J655*EXP(-$H655*24*3600*_xlfn.SEQUENCE(L$1-1))))+$J655</f>
        <v>0</v>
      </c>
      <c r="M655" s="4" cm="1">
        <f t="array" ref="M655">SUM(($J655*EXP(-$H655*24*3600*_xlfn.SEQUENCE(M$1-1))))+$J655</f>
        <v>0</v>
      </c>
    </row>
    <row r="656" spans="2:13" hidden="1" x14ac:dyDescent="0.25">
      <c r="B656">
        <v>41091</v>
      </c>
      <c r="C656" s="4">
        <v>0</v>
      </c>
      <c r="D656">
        <f>0</f>
        <v>0</v>
      </c>
      <c r="E656" t="str">
        <f>VLOOKUP(B656,Nuclides!A:E,5,FALSE)</f>
        <v>Nb91</v>
      </c>
      <c r="F656">
        <f>VLOOKUP(B656,Nuclides!A:E,4,FALSE)</f>
        <v>21459168000</v>
      </c>
      <c r="G656" s="4" t="str">
        <f t="shared" si="55"/>
        <v>680.47y</v>
      </c>
      <c r="H656" s="4">
        <f t="shared" si="56"/>
        <v>3.2300748125926655E-11</v>
      </c>
      <c r="I656" s="4">
        <f t="shared" si="57"/>
        <v>0</v>
      </c>
      <c r="J656" s="4">
        <f t="shared" si="58"/>
        <v>0</v>
      </c>
      <c r="K656" s="4" t="str">
        <f t="shared" si="59"/>
        <v>Nb91</v>
      </c>
      <c r="L656" s="4" cm="1">
        <f t="array" ref="L656">SUM(($J656*EXP(-$H656*24*3600*_xlfn.SEQUENCE(L$1-1))))+$J656</f>
        <v>0</v>
      </c>
      <c r="M656" s="4" cm="1">
        <f t="array" ref="M656">SUM(($J656*EXP(-$H656*24*3600*_xlfn.SEQUENCE(M$1-1))))+$J656</f>
        <v>0</v>
      </c>
    </row>
    <row r="657" spans="2:13" hidden="1" x14ac:dyDescent="0.25">
      <c r="B657">
        <v>41092</v>
      </c>
      <c r="C657" s="4">
        <v>0</v>
      </c>
      <c r="D657">
        <f>0</f>
        <v>0</v>
      </c>
      <c r="E657" t="str">
        <f>VLOOKUP(B657,Nuclides!A:E,5,FALSE)</f>
        <v>Nb92</v>
      </c>
      <c r="F657">
        <f>VLOOKUP(B657,Nuclides!A:E,4,FALSE)</f>
        <v>1095048720000000</v>
      </c>
      <c r="G657" s="4" t="str">
        <f t="shared" si="55"/>
        <v>34723767.12y</v>
      </c>
      <c r="H657" s="4">
        <f t="shared" si="56"/>
        <v>6.3298296039279903E-16</v>
      </c>
      <c r="I657" s="4">
        <f t="shared" si="57"/>
        <v>0</v>
      </c>
      <c r="J657" s="4">
        <f t="shared" si="58"/>
        <v>0</v>
      </c>
      <c r="K657" s="4" t="str">
        <f t="shared" si="59"/>
        <v>Nb92</v>
      </c>
      <c r="L657" s="4" cm="1">
        <f t="array" ref="L657">SUM(($J657*EXP(-$H657*24*3600*_xlfn.SEQUENCE(L$1-1))))+$J657</f>
        <v>0</v>
      </c>
      <c r="M657" s="4" cm="1">
        <f t="array" ref="M657">SUM(($J657*EXP(-$H657*24*3600*_xlfn.SEQUENCE(M$1-1))))+$J657</f>
        <v>0</v>
      </c>
    </row>
    <row r="658" spans="2:13" hidden="1" x14ac:dyDescent="0.25">
      <c r="B658">
        <v>41093</v>
      </c>
      <c r="C658" s="4">
        <v>0</v>
      </c>
      <c r="D658">
        <f>0</f>
        <v>0</v>
      </c>
      <c r="E658" t="str">
        <f>VLOOKUP(B658,Nuclides!A:E,5,FALSE)</f>
        <v>Nb93</v>
      </c>
      <c r="F658" t="str">
        <f>VLOOKUP(B658,Nuclides!A:E,4,FALSE)</f>
        <v>STABLE</v>
      </c>
      <c r="G658" s="4" t="str">
        <f t="shared" si="55"/>
        <v>STABLE</v>
      </c>
      <c r="H658" s="4" t="e">
        <f t="shared" si="56"/>
        <v>#VALUE!</v>
      </c>
      <c r="I658" s="4" t="e">
        <f t="shared" si="57"/>
        <v>#VALUE!</v>
      </c>
      <c r="J658" s="4" t="e">
        <f t="shared" si="58"/>
        <v>#VALUE!</v>
      </c>
      <c r="K658" s="4" t="str">
        <f t="shared" si="59"/>
        <v>Nb93</v>
      </c>
      <c r="L658" s="4" t="e" cm="1">
        <f t="array" ref="L658">SUM(($J658*EXP(-$H658*24*3600*_xlfn.SEQUENCE(L$1-1))))+$J658</f>
        <v>#VALUE!</v>
      </c>
      <c r="M658" s="4" t="e" cm="1">
        <f t="array" ref="M658">SUM(($J658*EXP(-$H658*24*3600*_xlfn.SEQUENCE(M$1-1))))+$J658</f>
        <v>#VALUE!</v>
      </c>
    </row>
    <row r="659" spans="2:13" hidden="1" x14ac:dyDescent="0.25">
      <c r="B659">
        <v>41094</v>
      </c>
      <c r="C659" s="4">
        <v>0</v>
      </c>
      <c r="D659">
        <f>0</f>
        <v>0</v>
      </c>
      <c r="E659" t="str">
        <f>VLOOKUP(B659,Nuclides!A:E,5,FALSE)</f>
        <v>Nb94</v>
      </c>
      <c r="F659">
        <f>VLOOKUP(B659,Nuclides!A:E,4,FALSE)</f>
        <v>640619280000</v>
      </c>
      <c r="G659" s="4" t="str">
        <f t="shared" si="55"/>
        <v>20313.9y</v>
      </c>
      <c r="H659" s="4">
        <f t="shared" si="56"/>
        <v>1.0819955037256219E-12</v>
      </c>
      <c r="I659" s="4">
        <f t="shared" si="57"/>
        <v>0</v>
      </c>
      <c r="J659" s="4">
        <f t="shared" si="58"/>
        <v>0</v>
      </c>
      <c r="K659" s="4" t="str">
        <f t="shared" si="59"/>
        <v>Nb94</v>
      </c>
      <c r="L659" s="4" cm="1">
        <f t="array" ref="L659">SUM(($J659*EXP(-$H659*24*3600*_xlfn.SEQUENCE(L$1-1))))+$J659</f>
        <v>0</v>
      </c>
      <c r="M659" s="4" cm="1">
        <f t="array" ref="M659">SUM(($J659*EXP(-$H659*24*3600*_xlfn.SEQUENCE(M$1-1))))+$J659</f>
        <v>0</v>
      </c>
    </row>
    <row r="660" spans="2:13" hidden="1" x14ac:dyDescent="0.25">
      <c r="B660">
        <v>41095</v>
      </c>
      <c r="C660" s="4">
        <v>0</v>
      </c>
      <c r="D660">
        <f>0</f>
        <v>0</v>
      </c>
      <c r="E660" t="str">
        <f>VLOOKUP(B660,Nuclides!A:E,5,FALSE)</f>
        <v>Nb95</v>
      </c>
      <c r="F660">
        <f>VLOOKUP(B660,Nuclides!A:E,4,FALSE)</f>
        <v>3023222.4</v>
      </c>
      <c r="G660" s="4" t="str">
        <f t="shared" si="55"/>
        <v>34.99d</v>
      </c>
      <c r="H660" s="4">
        <f t="shared" si="56"/>
        <v>2.2927429373371449E-7</v>
      </c>
      <c r="I660" s="4">
        <f t="shared" si="57"/>
        <v>0</v>
      </c>
      <c r="J660" s="4">
        <f t="shared" si="58"/>
        <v>0</v>
      </c>
      <c r="K660" s="4" t="str">
        <f t="shared" si="59"/>
        <v>Nb95</v>
      </c>
      <c r="L660" s="4" cm="1">
        <f t="array" ref="L660">SUM(($J660*EXP(-$H660*24*3600*_xlfn.SEQUENCE(L$1-1))))+$J660</f>
        <v>0</v>
      </c>
      <c r="M660" s="4" cm="1">
        <f t="array" ref="M660">SUM(($J660*EXP(-$H660*24*3600*_xlfn.SEQUENCE(M$1-1))))+$J660</f>
        <v>0</v>
      </c>
    </row>
    <row r="661" spans="2:13" hidden="1" x14ac:dyDescent="0.25">
      <c r="B661">
        <v>41096</v>
      </c>
      <c r="C661" s="4">
        <v>0</v>
      </c>
      <c r="D661">
        <f>0</f>
        <v>0</v>
      </c>
      <c r="E661" t="str">
        <f>VLOOKUP(B661,Nuclides!A:E,5,FALSE)</f>
        <v>Nb96</v>
      </c>
      <c r="F661">
        <f>VLOOKUP(B661,Nuclides!A:E,4,FALSE)</f>
        <v>84060</v>
      </c>
      <c r="G661" s="4" t="str">
        <f t="shared" si="55"/>
        <v>23.35h</v>
      </c>
      <c r="H661" s="4">
        <f t="shared" si="56"/>
        <v>8.2458622479175036E-6</v>
      </c>
      <c r="I661" s="4">
        <f t="shared" si="57"/>
        <v>0</v>
      </c>
      <c r="J661" s="4">
        <f t="shared" si="58"/>
        <v>0</v>
      </c>
      <c r="K661" s="4" t="str">
        <f t="shared" si="59"/>
        <v>Nb96</v>
      </c>
      <c r="L661" s="4" cm="1">
        <f t="array" ref="L661">SUM(($J661*EXP(-$H661*24*3600*_xlfn.SEQUENCE(L$1-1))))+$J661</f>
        <v>0</v>
      </c>
      <c r="M661" s="4" cm="1">
        <f t="array" ref="M661">SUM(($J661*EXP(-$H661*24*3600*_xlfn.SEQUENCE(M$1-1))))+$J661</f>
        <v>0</v>
      </c>
    </row>
    <row r="662" spans="2:13" hidden="1" x14ac:dyDescent="0.25">
      <c r="B662">
        <v>41097</v>
      </c>
      <c r="C662" s="4">
        <v>0</v>
      </c>
      <c r="D662">
        <f>0</f>
        <v>0</v>
      </c>
      <c r="E662" t="str">
        <f>VLOOKUP(B662,Nuclides!A:E,5,FALSE)</f>
        <v>Nb97</v>
      </c>
      <c r="F662">
        <f>VLOOKUP(B662,Nuclides!A:E,4,FALSE)</f>
        <v>4326</v>
      </c>
      <c r="G662" s="4" t="str">
        <f t="shared" si="55"/>
        <v>1.2h</v>
      </c>
      <c r="H662" s="4">
        <f t="shared" si="56"/>
        <v>1.6022819707811958E-4</v>
      </c>
      <c r="I662" s="4">
        <f t="shared" si="57"/>
        <v>0</v>
      </c>
      <c r="J662" s="4">
        <f t="shared" si="58"/>
        <v>0</v>
      </c>
      <c r="K662" s="4" t="str">
        <f t="shared" si="59"/>
        <v>Nb97</v>
      </c>
      <c r="L662" s="4" cm="1">
        <f t="array" ref="L662">SUM(($J662*EXP(-$H662*24*3600*_xlfn.SEQUENCE(L$1-1))))+$J662</f>
        <v>0</v>
      </c>
      <c r="M662" s="4" cm="1">
        <f t="array" ref="M662">SUM(($J662*EXP(-$H662*24*3600*_xlfn.SEQUENCE(M$1-1))))+$J662</f>
        <v>0</v>
      </c>
    </row>
    <row r="663" spans="2:13" hidden="1" x14ac:dyDescent="0.25">
      <c r="B663">
        <v>41098</v>
      </c>
      <c r="C663" s="4">
        <v>0</v>
      </c>
      <c r="D663">
        <f>0</f>
        <v>0</v>
      </c>
      <c r="E663" t="str">
        <f>VLOOKUP(B663,Nuclides!A:E,5,FALSE)</f>
        <v>Nb98</v>
      </c>
      <c r="F663">
        <f>VLOOKUP(B663,Nuclides!A:E,4,FALSE)</f>
        <v>2.86</v>
      </c>
      <c r="G663" s="4" t="str">
        <f t="shared" si="55"/>
        <v>2.86s</v>
      </c>
      <c r="H663" s="4">
        <f t="shared" si="56"/>
        <v>0.24235915404193892</v>
      </c>
      <c r="I663" s="4">
        <f t="shared" si="57"/>
        <v>0</v>
      </c>
      <c r="J663" s="4">
        <f t="shared" si="58"/>
        <v>0</v>
      </c>
      <c r="K663" s="4" t="str">
        <f t="shared" si="59"/>
        <v>Nb98</v>
      </c>
      <c r="L663" s="4" cm="1">
        <f t="array" ref="L663">SUM(($J663*EXP(-$H663*24*3600*_xlfn.SEQUENCE(L$1-1))))+$J663</f>
        <v>0</v>
      </c>
      <c r="M663" s="4" cm="1">
        <f t="array" ref="M663">SUM(($J663*EXP(-$H663*24*3600*_xlfn.SEQUENCE(M$1-1))))+$J663</f>
        <v>0</v>
      </c>
    </row>
    <row r="664" spans="2:13" hidden="1" x14ac:dyDescent="0.25">
      <c r="B664">
        <v>41099</v>
      </c>
      <c r="C664" s="4">
        <v>0</v>
      </c>
      <c r="D664">
        <f>0</f>
        <v>0</v>
      </c>
      <c r="E664" t="str">
        <f>VLOOKUP(B664,Nuclides!A:E,5,FALSE)</f>
        <v>Nb99</v>
      </c>
      <c r="F664">
        <f>VLOOKUP(B664,Nuclides!A:E,4,FALSE)</f>
        <v>15</v>
      </c>
      <c r="G664" s="4" t="str">
        <f t="shared" si="55"/>
        <v>15s</v>
      </c>
      <c r="H664" s="4">
        <f t="shared" si="56"/>
        <v>4.6209812037329684E-2</v>
      </c>
      <c r="I664" s="4">
        <f t="shared" si="57"/>
        <v>0</v>
      </c>
      <c r="J664" s="4">
        <f t="shared" si="58"/>
        <v>0</v>
      </c>
      <c r="K664" s="4" t="str">
        <f t="shared" si="59"/>
        <v>Nb99</v>
      </c>
      <c r="L664" s="4" cm="1">
        <f t="array" ref="L664">SUM(($J664*EXP(-$H664*24*3600*_xlfn.SEQUENCE(L$1-1))))+$J664</f>
        <v>0</v>
      </c>
      <c r="M664" s="4" cm="1">
        <f t="array" ref="M664">SUM(($J664*EXP(-$H664*24*3600*_xlfn.SEQUENCE(M$1-1))))+$J664</f>
        <v>0</v>
      </c>
    </row>
    <row r="665" spans="2:13" hidden="1" x14ac:dyDescent="0.25">
      <c r="B665">
        <v>41100</v>
      </c>
      <c r="C665" s="4">
        <v>0</v>
      </c>
      <c r="D665">
        <f>0</f>
        <v>0</v>
      </c>
      <c r="E665" t="str">
        <f>VLOOKUP(B665,Nuclides!A:E,5,FALSE)</f>
        <v>Nb100</v>
      </c>
      <c r="F665">
        <f>VLOOKUP(B665,Nuclides!A:E,4,FALSE)</f>
        <v>1.5</v>
      </c>
      <c r="G665" s="4" t="str">
        <f t="shared" si="55"/>
        <v>1.5s</v>
      </c>
      <c r="H665" s="4">
        <f t="shared" si="56"/>
        <v>0.46209812037329684</v>
      </c>
      <c r="I665" s="4">
        <f t="shared" si="57"/>
        <v>0</v>
      </c>
      <c r="J665" s="4">
        <f t="shared" si="58"/>
        <v>0</v>
      </c>
      <c r="K665" s="4" t="str">
        <f t="shared" si="59"/>
        <v>Nb100</v>
      </c>
      <c r="L665" s="4" cm="1">
        <f t="array" ref="L665">SUM(($J665*EXP(-$H665*24*3600*_xlfn.SEQUENCE(L$1-1))))+$J665</f>
        <v>0</v>
      </c>
      <c r="M665" s="4" cm="1">
        <f t="array" ref="M665">SUM(($J665*EXP(-$H665*24*3600*_xlfn.SEQUENCE(M$1-1))))+$J665</f>
        <v>0</v>
      </c>
    </row>
    <row r="666" spans="2:13" hidden="1" x14ac:dyDescent="0.25">
      <c r="B666">
        <v>41101</v>
      </c>
      <c r="C666" s="4">
        <v>0</v>
      </c>
      <c r="D666">
        <f>0</f>
        <v>0</v>
      </c>
      <c r="E666" t="str">
        <f>VLOOKUP(B666,Nuclides!A:E,5,FALSE)</f>
        <v>Nb101</v>
      </c>
      <c r="F666">
        <f>VLOOKUP(B666,Nuclides!A:E,4,FALSE)</f>
        <v>7.1</v>
      </c>
      <c r="G666" s="4" t="str">
        <f t="shared" si="55"/>
        <v>7.1s</v>
      </c>
      <c r="H666" s="4">
        <f t="shared" si="56"/>
        <v>9.7626363459147228E-2</v>
      </c>
      <c r="I666" s="4">
        <f t="shared" si="57"/>
        <v>0</v>
      </c>
      <c r="J666" s="4">
        <f t="shared" si="58"/>
        <v>0</v>
      </c>
      <c r="K666" s="4" t="str">
        <f t="shared" si="59"/>
        <v>Nb101</v>
      </c>
      <c r="L666" s="4" cm="1">
        <f t="array" ref="L666">SUM(($J666*EXP(-$H666*24*3600*_xlfn.SEQUENCE(L$1-1))))+$J666</f>
        <v>0</v>
      </c>
      <c r="M666" s="4" cm="1">
        <f t="array" ref="M666">SUM(($J666*EXP(-$H666*24*3600*_xlfn.SEQUENCE(M$1-1))))+$J666</f>
        <v>0</v>
      </c>
    </row>
    <row r="667" spans="2:13" hidden="1" x14ac:dyDescent="0.25">
      <c r="B667">
        <v>41102</v>
      </c>
      <c r="C667" s="4">
        <v>0</v>
      </c>
      <c r="D667">
        <f>0</f>
        <v>0</v>
      </c>
      <c r="E667" t="str">
        <f>VLOOKUP(B667,Nuclides!A:E,5,FALSE)</f>
        <v>Nb102</v>
      </c>
      <c r="F667">
        <f>VLOOKUP(B667,Nuclides!A:E,4,FALSE)</f>
        <v>4.3</v>
      </c>
      <c r="G667" s="4" t="str">
        <f t="shared" si="55"/>
        <v>4.3s</v>
      </c>
      <c r="H667" s="4">
        <f t="shared" si="56"/>
        <v>0.16119701873487099</v>
      </c>
      <c r="I667" s="4">
        <f t="shared" si="57"/>
        <v>0</v>
      </c>
      <c r="J667" s="4">
        <f t="shared" si="58"/>
        <v>0</v>
      </c>
      <c r="K667" s="4" t="str">
        <f t="shared" si="59"/>
        <v>Nb102</v>
      </c>
      <c r="L667" s="4" cm="1">
        <f t="array" ref="L667">SUM(($J667*EXP(-$H667*24*3600*_xlfn.SEQUENCE(L$1-1))))+$J667</f>
        <v>0</v>
      </c>
      <c r="M667" s="4" cm="1">
        <f t="array" ref="M667">SUM(($J667*EXP(-$H667*24*3600*_xlfn.SEQUENCE(M$1-1))))+$J667</f>
        <v>0</v>
      </c>
    </row>
    <row r="668" spans="2:13" hidden="1" x14ac:dyDescent="0.25">
      <c r="B668">
        <v>41103</v>
      </c>
      <c r="C668" s="4">
        <v>0</v>
      </c>
      <c r="D668">
        <f>0</f>
        <v>0</v>
      </c>
      <c r="E668" t="str">
        <f>VLOOKUP(B668,Nuclides!A:E,5,FALSE)</f>
        <v>Nb103</v>
      </c>
      <c r="F668">
        <f>VLOOKUP(B668,Nuclides!A:E,4,FALSE)</f>
        <v>1.5</v>
      </c>
      <c r="G668" s="4" t="str">
        <f t="shared" si="55"/>
        <v>1.5s</v>
      </c>
      <c r="H668" s="4">
        <f t="shared" si="56"/>
        <v>0.46209812037329684</v>
      </c>
      <c r="I668" s="4">
        <f t="shared" si="57"/>
        <v>0</v>
      </c>
      <c r="J668" s="4">
        <f t="shared" si="58"/>
        <v>0</v>
      </c>
      <c r="K668" s="4" t="str">
        <f t="shared" si="59"/>
        <v>Nb103</v>
      </c>
      <c r="L668" s="4" cm="1">
        <f t="array" ref="L668">SUM(($J668*EXP(-$H668*24*3600*_xlfn.SEQUENCE(L$1-1))))+$J668</f>
        <v>0</v>
      </c>
      <c r="M668" s="4" cm="1">
        <f t="array" ref="M668">SUM(($J668*EXP(-$H668*24*3600*_xlfn.SEQUENCE(M$1-1))))+$J668</f>
        <v>0</v>
      </c>
    </row>
    <row r="669" spans="2:13" hidden="1" x14ac:dyDescent="0.25">
      <c r="B669">
        <v>41104</v>
      </c>
      <c r="C669" s="4">
        <v>0</v>
      </c>
      <c r="D669">
        <f>0</f>
        <v>0</v>
      </c>
      <c r="E669" t="str">
        <f>VLOOKUP(B669,Nuclides!A:E,5,FALSE)</f>
        <v>Nb104</v>
      </c>
      <c r="F669">
        <f>VLOOKUP(B669,Nuclides!A:E,4,FALSE)</f>
        <v>4.9000000000000004</v>
      </c>
      <c r="G669" s="4" t="str">
        <f t="shared" si="55"/>
        <v>4.9s</v>
      </c>
      <c r="H669" s="4">
        <f t="shared" si="56"/>
        <v>0.14145860827753984</v>
      </c>
      <c r="I669" s="4">
        <f t="shared" si="57"/>
        <v>0</v>
      </c>
      <c r="J669" s="4">
        <f t="shared" si="58"/>
        <v>0</v>
      </c>
      <c r="K669" s="4" t="str">
        <f t="shared" si="59"/>
        <v>Nb104</v>
      </c>
      <c r="L669" s="4" cm="1">
        <f t="array" ref="L669">SUM(($J669*EXP(-$H669*24*3600*_xlfn.SEQUENCE(L$1-1))))+$J669</f>
        <v>0</v>
      </c>
      <c r="M669" s="4" cm="1">
        <f t="array" ref="M669">SUM(($J669*EXP(-$H669*24*3600*_xlfn.SEQUENCE(M$1-1))))+$J669</f>
        <v>0</v>
      </c>
    </row>
    <row r="670" spans="2:13" hidden="1" x14ac:dyDescent="0.25">
      <c r="B670">
        <v>41105</v>
      </c>
      <c r="C670" s="4">
        <v>0</v>
      </c>
      <c r="D670">
        <f>0</f>
        <v>0</v>
      </c>
      <c r="E670" t="str">
        <f>VLOOKUP(B670,Nuclides!A:E,5,FALSE)</f>
        <v>Nb105</v>
      </c>
      <c r="F670">
        <f>VLOOKUP(B670,Nuclides!A:E,4,FALSE)</f>
        <v>2.95</v>
      </c>
      <c r="G670" s="4" t="str">
        <f t="shared" si="55"/>
        <v>2.95s</v>
      </c>
      <c r="H670" s="4">
        <f t="shared" si="56"/>
        <v>0.23496514595252382</v>
      </c>
      <c r="I670" s="4">
        <f t="shared" si="57"/>
        <v>0</v>
      </c>
      <c r="J670" s="4">
        <f t="shared" si="58"/>
        <v>0</v>
      </c>
      <c r="K670" s="4" t="str">
        <f t="shared" si="59"/>
        <v>Nb105</v>
      </c>
      <c r="L670" s="4" cm="1">
        <f t="array" ref="L670">SUM(($J670*EXP(-$H670*24*3600*_xlfn.SEQUENCE(L$1-1))))+$J670</f>
        <v>0</v>
      </c>
      <c r="M670" s="4" cm="1">
        <f t="array" ref="M670">SUM(($J670*EXP(-$H670*24*3600*_xlfn.SEQUENCE(M$1-1))))+$J670</f>
        <v>0</v>
      </c>
    </row>
    <row r="671" spans="2:13" hidden="1" x14ac:dyDescent="0.25">
      <c r="B671">
        <v>41106</v>
      </c>
      <c r="C671" s="4">
        <v>0</v>
      </c>
      <c r="D671">
        <f>0</f>
        <v>0</v>
      </c>
      <c r="E671" t="str">
        <f>VLOOKUP(B671,Nuclides!A:E,5,FALSE)</f>
        <v>Nb106</v>
      </c>
      <c r="F671">
        <f>VLOOKUP(B671,Nuclides!A:E,4,FALSE)</f>
        <v>1.02</v>
      </c>
      <c r="G671" s="4" t="str">
        <f t="shared" si="55"/>
        <v>1.02s</v>
      </c>
      <c r="H671" s="4">
        <f t="shared" si="56"/>
        <v>0.67955605937249541</v>
      </c>
      <c r="I671" s="4">
        <f t="shared" si="57"/>
        <v>0</v>
      </c>
      <c r="J671" s="4">
        <f t="shared" si="58"/>
        <v>0</v>
      </c>
      <c r="K671" s="4" t="str">
        <f t="shared" si="59"/>
        <v>Nb106</v>
      </c>
      <c r="L671" s="4" cm="1">
        <f t="array" ref="L671">SUM(($J671*EXP(-$H671*24*3600*_xlfn.SEQUENCE(L$1-1))))+$J671</f>
        <v>0</v>
      </c>
      <c r="M671" s="4" cm="1">
        <f t="array" ref="M671">SUM(($J671*EXP(-$H671*24*3600*_xlfn.SEQUENCE(M$1-1))))+$J671</f>
        <v>0</v>
      </c>
    </row>
    <row r="672" spans="2:13" hidden="1" x14ac:dyDescent="0.25">
      <c r="B672">
        <v>42087</v>
      </c>
      <c r="C672" s="4">
        <v>0</v>
      </c>
      <c r="D672">
        <f>0</f>
        <v>0</v>
      </c>
      <c r="E672" t="str">
        <f>VLOOKUP(B672,Nuclides!A:E,5,FALSE)</f>
        <v>Mo87</v>
      </c>
      <c r="F672">
        <f>VLOOKUP(B672,Nuclides!A:E,4,FALSE)</f>
        <v>14.02</v>
      </c>
      <c r="G672" s="4" t="str">
        <f t="shared" si="55"/>
        <v>14.02s</v>
      </c>
      <c r="H672" s="4">
        <f t="shared" si="56"/>
        <v>4.9439884490723632E-2</v>
      </c>
      <c r="I672" s="4">
        <f t="shared" si="57"/>
        <v>0</v>
      </c>
      <c r="J672" s="4">
        <f t="shared" si="58"/>
        <v>0</v>
      </c>
      <c r="K672" s="4" t="str">
        <f t="shared" si="59"/>
        <v>Mo87</v>
      </c>
      <c r="L672" s="4" cm="1">
        <f t="array" ref="L672">SUM(($J672*EXP(-$H672*24*3600*_xlfn.SEQUENCE(L$1-1))))+$J672</f>
        <v>0</v>
      </c>
      <c r="M672" s="4" cm="1">
        <f t="array" ref="M672">SUM(($J672*EXP(-$H672*24*3600*_xlfn.SEQUENCE(M$1-1))))+$J672</f>
        <v>0</v>
      </c>
    </row>
    <row r="673" spans="2:13" hidden="1" x14ac:dyDescent="0.25">
      <c r="B673">
        <v>42088</v>
      </c>
      <c r="C673" s="4">
        <v>0</v>
      </c>
      <c r="D673">
        <f>0</f>
        <v>0</v>
      </c>
      <c r="E673" t="str">
        <f>VLOOKUP(B673,Nuclides!A:E,5,FALSE)</f>
        <v>Mo88</v>
      </c>
      <c r="F673">
        <f>VLOOKUP(B673,Nuclides!A:E,4,FALSE)</f>
        <v>480</v>
      </c>
      <c r="G673" s="4" t="str">
        <f t="shared" si="55"/>
        <v>8min</v>
      </c>
      <c r="H673" s="4">
        <f t="shared" si="56"/>
        <v>1.4440566261665526E-3</v>
      </c>
      <c r="I673" s="4">
        <f t="shared" si="57"/>
        <v>0</v>
      </c>
      <c r="J673" s="4">
        <f t="shared" si="58"/>
        <v>0</v>
      </c>
      <c r="K673" s="4" t="str">
        <f t="shared" si="59"/>
        <v>Mo88</v>
      </c>
      <c r="L673" s="4" cm="1">
        <f t="array" ref="L673">SUM(($J673*EXP(-$H673*24*3600*_xlfn.SEQUENCE(L$1-1))))+$J673</f>
        <v>0</v>
      </c>
      <c r="M673" s="4" cm="1">
        <f t="array" ref="M673">SUM(($J673*EXP(-$H673*24*3600*_xlfn.SEQUENCE(M$1-1))))+$J673</f>
        <v>0</v>
      </c>
    </row>
    <row r="674" spans="2:13" hidden="1" x14ac:dyDescent="0.25">
      <c r="B674">
        <v>42089</v>
      </c>
      <c r="C674" s="4">
        <v>0</v>
      </c>
      <c r="D674">
        <f>0</f>
        <v>0</v>
      </c>
      <c r="E674" t="str">
        <f>VLOOKUP(B674,Nuclides!A:E,5,FALSE)</f>
        <v>Mo89</v>
      </c>
      <c r="F674">
        <f>VLOOKUP(B674,Nuclides!A:E,4,FALSE)</f>
        <v>126.6</v>
      </c>
      <c r="G674" s="4" t="str">
        <f t="shared" si="55"/>
        <v>2.11min</v>
      </c>
      <c r="H674" s="4">
        <f t="shared" si="56"/>
        <v>5.4750962129537541E-3</v>
      </c>
      <c r="I674" s="4">
        <f t="shared" si="57"/>
        <v>0</v>
      </c>
      <c r="J674" s="4">
        <f t="shared" si="58"/>
        <v>0</v>
      </c>
      <c r="K674" s="4" t="str">
        <f t="shared" si="59"/>
        <v>Mo89</v>
      </c>
      <c r="L674" s="4" cm="1">
        <f t="array" ref="L674">SUM(($J674*EXP(-$H674*24*3600*_xlfn.SEQUENCE(L$1-1))))+$J674</f>
        <v>0</v>
      </c>
      <c r="M674" s="4" cm="1">
        <f t="array" ref="M674">SUM(($J674*EXP(-$H674*24*3600*_xlfn.SEQUENCE(M$1-1))))+$J674</f>
        <v>0</v>
      </c>
    </row>
    <row r="675" spans="2:13" hidden="1" x14ac:dyDescent="0.25">
      <c r="B675">
        <v>42090</v>
      </c>
      <c r="C675" s="4">
        <v>0</v>
      </c>
      <c r="D675">
        <f>0</f>
        <v>0</v>
      </c>
      <c r="E675" t="str">
        <f>VLOOKUP(B675,Nuclides!A:E,5,FALSE)</f>
        <v>Mo90</v>
      </c>
      <c r="F675">
        <f>VLOOKUP(B675,Nuclides!A:E,4,FALSE)</f>
        <v>20016</v>
      </c>
      <c r="G675" s="4" t="str">
        <f t="shared" si="55"/>
        <v>5.56h</v>
      </c>
      <c r="H675" s="4">
        <f t="shared" si="56"/>
        <v>3.4629655303754263E-5</v>
      </c>
      <c r="I675" s="4">
        <f t="shared" si="57"/>
        <v>0</v>
      </c>
      <c r="J675" s="4">
        <f t="shared" si="58"/>
        <v>0</v>
      </c>
      <c r="K675" s="4" t="str">
        <f t="shared" si="59"/>
        <v>Mo90</v>
      </c>
      <c r="L675" s="4" cm="1">
        <f t="array" ref="L675">SUM(($J675*EXP(-$H675*24*3600*_xlfn.SEQUENCE(L$1-1))))+$J675</f>
        <v>0</v>
      </c>
      <c r="M675" s="4" cm="1">
        <f t="array" ref="M675">SUM(($J675*EXP(-$H675*24*3600*_xlfn.SEQUENCE(M$1-1))))+$J675</f>
        <v>0</v>
      </c>
    </row>
    <row r="676" spans="2:13" hidden="1" x14ac:dyDescent="0.25">
      <c r="B676">
        <v>42091</v>
      </c>
      <c r="C676" s="4">
        <v>0</v>
      </c>
      <c r="D676">
        <f>0</f>
        <v>0</v>
      </c>
      <c r="E676" t="str">
        <f>VLOOKUP(B676,Nuclides!A:E,5,FALSE)</f>
        <v>Mo91</v>
      </c>
      <c r="F676">
        <f>VLOOKUP(B676,Nuclides!A:E,4,FALSE)</f>
        <v>929.4</v>
      </c>
      <c r="G676" s="4" t="str">
        <f t="shared" si="55"/>
        <v>15.49min</v>
      </c>
      <c r="H676" s="4">
        <f t="shared" si="56"/>
        <v>7.4580071073805177E-4</v>
      </c>
      <c r="I676" s="4">
        <f t="shared" si="57"/>
        <v>0</v>
      </c>
      <c r="J676" s="4">
        <f t="shared" si="58"/>
        <v>0</v>
      </c>
      <c r="K676" s="4" t="str">
        <f t="shared" si="59"/>
        <v>Mo91</v>
      </c>
      <c r="L676" s="4" cm="1">
        <f t="array" ref="L676">SUM(($J676*EXP(-$H676*24*3600*_xlfn.SEQUENCE(L$1-1))))+$J676</f>
        <v>0</v>
      </c>
      <c r="M676" s="4" cm="1">
        <f t="array" ref="M676">SUM(($J676*EXP(-$H676*24*3600*_xlfn.SEQUENCE(M$1-1))))+$J676</f>
        <v>0</v>
      </c>
    </row>
    <row r="677" spans="2:13" hidden="1" x14ac:dyDescent="0.25">
      <c r="B677">
        <v>42092</v>
      </c>
      <c r="C677" s="4">
        <v>0</v>
      </c>
      <c r="D677">
        <f>0</f>
        <v>0</v>
      </c>
      <c r="E677" t="str">
        <f>VLOOKUP(B677,Nuclides!A:E,5,FALSE)</f>
        <v>Mo92</v>
      </c>
      <c r="F677" t="str">
        <f>VLOOKUP(B677,Nuclides!A:E,4,FALSE)</f>
        <v>STABLE</v>
      </c>
      <c r="G677" s="4" t="str">
        <f t="shared" si="55"/>
        <v>STABLE</v>
      </c>
      <c r="H677" s="4" t="e">
        <f t="shared" si="56"/>
        <v>#VALUE!</v>
      </c>
      <c r="I677" s="4" t="e">
        <f t="shared" si="57"/>
        <v>#VALUE!</v>
      </c>
      <c r="J677" s="4" t="e">
        <f t="shared" si="58"/>
        <v>#VALUE!</v>
      </c>
      <c r="K677" s="4" t="str">
        <f t="shared" si="59"/>
        <v>Mo92</v>
      </c>
      <c r="L677" s="4" t="e" cm="1">
        <f t="array" ref="L677">SUM(($J677*EXP(-$H677*24*3600*_xlfn.SEQUENCE(L$1-1))))+$J677</f>
        <v>#VALUE!</v>
      </c>
      <c r="M677" s="4" t="e" cm="1">
        <f t="array" ref="M677">SUM(($J677*EXP(-$H677*24*3600*_xlfn.SEQUENCE(M$1-1))))+$J677</f>
        <v>#VALUE!</v>
      </c>
    </row>
    <row r="678" spans="2:13" hidden="1" x14ac:dyDescent="0.25">
      <c r="B678">
        <v>42093</v>
      </c>
      <c r="C678" s="4">
        <v>0</v>
      </c>
      <c r="D678">
        <f>0</f>
        <v>0</v>
      </c>
      <c r="E678" t="str">
        <f>VLOOKUP(B678,Nuclides!A:E,5,FALSE)</f>
        <v>Mo93</v>
      </c>
      <c r="F678">
        <f>VLOOKUP(B678,Nuclides!A:E,4,FALSE)</f>
        <v>126230400000</v>
      </c>
      <c r="G678" s="4" t="str">
        <f t="shared" si="55"/>
        <v>4002.74y</v>
      </c>
      <c r="H678" s="4">
        <f t="shared" si="56"/>
        <v>5.4911271814075315E-12</v>
      </c>
      <c r="I678" s="4">
        <f t="shared" si="57"/>
        <v>0</v>
      </c>
      <c r="J678" s="4">
        <f t="shared" si="58"/>
        <v>0</v>
      </c>
      <c r="K678" s="4" t="str">
        <f t="shared" si="59"/>
        <v>Mo93</v>
      </c>
      <c r="L678" s="4" cm="1">
        <f t="array" ref="L678">SUM(($J678*EXP(-$H678*24*3600*_xlfn.SEQUENCE(L$1-1))))+$J678</f>
        <v>0</v>
      </c>
      <c r="M678" s="4" cm="1">
        <f t="array" ref="M678">SUM(($J678*EXP(-$H678*24*3600*_xlfn.SEQUENCE(M$1-1))))+$J678</f>
        <v>0</v>
      </c>
    </row>
    <row r="679" spans="2:13" hidden="1" x14ac:dyDescent="0.25">
      <c r="B679">
        <v>42094</v>
      </c>
      <c r="C679" s="4">
        <v>0</v>
      </c>
      <c r="D679">
        <f>0</f>
        <v>0</v>
      </c>
      <c r="E679" t="str">
        <f>VLOOKUP(B679,Nuclides!A:E,5,FALSE)</f>
        <v>Mo94</v>
      </c>
      <c r="F679" t="str">
        <f>VLOOKUP(B679,Nuclides!A:E,4,FALSE)</f>
        <v>STABLE</v>
      </c>
      <c r="G679" s="4" t="str">
        <f t="shared" si="55"/>
        <v>STABLE</v>
      </c>
      <c r="H679" s="4" t="e">
        <f t="shared" si="56"/>
        <v>#VALUE!</v>
      </c>
      <c r="I679" s="4" t="e">
        <f t="shared" si="57"/>
        <v>#VALUE!</v>
      </c>
      <c r="J679" s="4" t="e">
        <f t="shared" si="58"/>
        <v>#VALUE!</v>
      </c>
      <c r="K679" s="4" t="str">
        <f t="shared" si="59"/>
        <v>Mo94</v>
      </c>
      <c r="L679" s="4" t="e" cm="1">
        <f t="array" ref="L679">SUM(($J679*EXP(-$H679*24*3600*_xlfn.SEQUENCE(L$1-1))))+$J679</f>
        <v>#VALUE!</v>
      </c>
      <c r="M679" s="4" t="e" cm="1">
        <f t="array" ref="M679">SUM(($J679*EXP(-$H679*24*3600*_xlfn.SEQUENCE(M$1-1))))+$J679</f>
        <v>#VALUE!</v>
      </c>
    </row>
    <row r="680" spans="2:13" hidden="1" x14ac:dyDescent="0.25">
      <c r="B680">
        <v>42095</v>
      </c>
      <c r="C680" s="4">
        <v>0</v>
      </c>
      <c r="D680">
        <f>0</f>
        <v>0</v>
      </c>
      <c r="E680" t="str">
        <f>VLOOKUP(B680,Nuclides!A:E,5,FALSE)</f>
        <v>Mo95</v>
      </c>
      <c r="F680" t="str">
        <f>VLOOKUP(B680,Nuclides!A:E,4,FALSE)</f>
        <v>STABLE</v>
      </c>
      <c r="G680" s="4" t="str">
        <f t="shared" si="55"/>
        <v>STABLE</v>
      </c>
      <c r="H680" s="4" t="e">
        <f t="shared" si="56"/>
        <v>#VALUE!</v>
      </c>
      <c r="I680" s="4" t="e">
        <f t="shared" si="57"/>
        <v>#VALUE!</v>
      </c>
      <c r="J680" s="4" t="e">
        <f t="shared" si="58"/>
        <v>#VALUE!</v>
      </c>
      <c r="K680" s="4" t="str">
        <f t="shared" si="59"/>
        <v>Mo95</v>
      </c>
      <c r="L680" s="4" t="e" cm="1">
        <f t="array" ref="L680">SUM(($J680*EXP(-$H680*24*3600*_xlfn.SEQUENCE(L$1-1))))+$J680</f>
        <v>#VALUE!</v>
      </c>
      <c r="M680" s="4" t="e" cm="1">
        <f t="array" ref="M680">SUM(($J680*EXP(-$H680*24*3600*_xlfn.SEQUENCE(M$1-1))))+$J680</f>
        <v>#VALUE!</v>
      </c>
    </row>
    <row r="681" spans="2:13" hidden="1" x14ac:dyDescent="0.25">
      <c r="B681">
        <v>42096</v>
      </c>
      <c r="C681" s="4">
        <v>0</v>
      </c>
      <c r="D681">
        <f>0</f>
        <v>0</v>
      </c>
      <c r="E681" t="str">
        <f>VLOOKUP(B681,Nuclides!A:E,5,FALSE)</f>
        <v>Mo96</v>
      </c>
      <c r="F681" t="str">
        <f>VLOOKUP(B681,Nuclides!A:E,4,FALSE)</f>
        <v>STABLE</v>
      </c>
      <c r="G681" s="4" t="str">
        <f t="shared" si="55"/>
        <v>STABLE</v>
      </c>
      <c r="H681" s="4" t="e">
        <f t="shared" si="56"/>
        <v>#VALUE!</v>
      </c>
      <c r="I681" s="4" t="e">
        <f t="shared" si="57"/>
        <v>#VALUE!</v>
      </c>
      <c r="J681" s="4" t="e">
        <f t="shared" si="58"/>
        <v>#VALUE!</v>
      </c>
      <c r="K681" s="4" t="str">
        <f t="shared" si="59"/>
        <v>Mo96</v>
      </c>
      <c r="L681" s="4" t="e" cm="1">
        <f t="array" ref="L681">SUM(($J681*EXP(-$H681*24*3600*_xlfn.SEQUENCE(L$1-1))))+$J681</f>
        <v>#VALUE!</v>
      </c>
      <c r="M681" s="4" t="e" cm="1">
        <f t="array" ref="M681">SUM(($J681*EXP(-$H681*24*3600*_xlfn.SEQUENCE(M$1-1))))+$J681</f>
        <v>#VALUE!</v>
      </c>
    </row>
    <row r="682" spans="2:13" hidden="1" x14ac:dyDescent="0.25">
      <c r="B682">
        <v>42097</v>
      </c>
      <c r="C682" s="4">
        <v>0</v>
      </c>
      <c r="D682">
        <f>0</f>
        <v>0</v>
      </c>
      <c r="E682" t="str">
        <f>VLOOKUP(B682,Nuclides!A:E,5,FALSE)</f>
        <v>Mo97</v>
      </c>
      <c r="F682" t="str">
        <f>VLOOKUP(B682,Nuclides!A:E,4,FALSE)</f>
        <v>STABLE</v>
      </c>
      <c r="G682" s="4" t="str">
        <f t="shared" si="55"/>
        <v>STABLE</v>
      </c>
      <c r="H682" s="4" t="e">
        <f t="shared" si="56"/>
        <v>#VALUE!</v>
      </c>
      <c r="I682" s="4" t="e">
        <f t="shared" si="57"/>
        <v>#VALUE!</v>
      </c>
      <c r="J682" s="4" t="e">
        <f t="shared" si="58"/>
        <v>#VALUE!</v>
      </c>
      <c r="K682" s="4" t="str">
        <f t="shared" si="59"/>
        <v>Mo97</v>
      </c>
      <c r="L682" s="4" t="e" cm="1">
        <f t="array" ref="L682">SUM(($J682*EXP(-$H682*24*3600*_xlfn.SEQUENCE(L$1-1))))+$J682</f>
        <v>#VALUE!</v>
      </c>
      <c r="M682" s="4" t="e" cm="1">
        <f t="array" ref="M682">SUM(($J682*EXP(-$H682*24*3600*_xlfn.SEQUENCE(M$1-1))))+$J682</f>
        <v>#VALUE!</v>
      </c>
    </row>
    <row r="683" spans="2:13" hidden="1" x14ac:dyDescent="0.25">
      <c r="B683">
        <v>42098</v>
      </c>
      <c r="C683" s="4">
        <v>0</v>
      </c>
      <c r="D683">
        <f>0</f>
        <v>0</v>
      </c>
      <c r="E683" t="str">
        <f>VLOOKUP(B683,Nuclides!A:E,5,FALSE)</f>
        <v>Mo98</v>
      </c>
      <c r="F683" t="str">
        <f>VLOOKUP(B683,Nuclides!A:E,4,FALSE)</f>
        <v>STABLE</v>
      </c>
      <c r="G683" s="4" t="str">
        <f t="shared" si="55"/>
        <v>STABLE</v>
      </c>
      <c r="H683" s="4" t="e">
        <f t="shared" si="56"/>
        <v>#VALUE!</v>
      </c>
      <c r="I683" s="4" t="e">
        <f t="shared" si="57"/>
        <v>#VALUE!</v>
      </c>
      <c r="J683" s="4" t="e">
        <f t="shared" si="58"/>
        <v>#VALUE!</v>
      </c>
      <c r="K683" s="4" t="str">
        <f t="shared" si="59"/>
        <v>Mo98</v>
      </c>
      <c r="L683" s="4" t="e" cm="1">
        <f t="array" ref="L683">SUM(($J683*EXP(-$H683*24*3600*_xlfn.SEQUENCE(L$1-1))))+$J683</f>
        <v>#VALUE!</v>
      </c>
      <c r="M683" s="4" t="e" cm="1">
        <f t="array" ref="M683">SUM(($J683*EXP(-$H683*24*3600*_xlfn.SEQUENCE(M$1-1))))+$J683</f>
        <v>#VALUE!</v>
      </c>
    </row>
    <row r="684" spans="2:13" hidden="1" x14ac:dyDescent="0.25">
      <c r="B684">
        <v>42099</v>
      </c>
      <c r="C684" s="4">
        <v>0</v>
      </c>
      <c r="D684">
        <f>0</f>
        <v>0</v>
      </c>
      <c r="E684" t="str">
        <f>VLOOKUP(B684,Nuclides!A:E,5,FALSE)</f>
        <v>Mo99</v>
      </c>
      <c r="F684">
        <f>VLOOKUP(B684,Nuclides!A:E,4,FALSE)</f>
        <v>237513.60000000001</v>
      </c>
      <c r="G684" s="4" t="str">
        <f t="shared" si="55"/>
        <v>2.75d</v>
      </c>
      <c r="H684" s="4">
        <f t="shared" si="56"/>
        <v>2.9183473306789393E-6</v>
      </c>
      <c r="I684" s="4">
        <f t="shared" si="57"/>
        <v>0</v>
      </c>
      <c r="J684" s="4">
        <f t="shared" si="58"/>
        <v>0</v>
      </c>
      <c r="K684" s="4" t="str">
        <f t="shared" si="59"/>
        <v>Mo99</v>
      </c>
      <c r="L684" s="4" cm="1">
        <f t="array" ref="L684">SUM(($J684*EXP(-$H684*24*3600*_xlfn.SEQUENCE(L$1-1))))+$J684</f>
        <v>0</v>
      </c>
      <c r="M684" s="4" cm="1">
        <f t="array" ref="M684">SUM(($J684*EXP(-$H684*24*3600*_xlfn.SEQUENCE(M$1-1))))+$J684</f>
        <v>0</v>
      </c>
    </row>
    <row r="685" spans="2:13" hidden="1" x14ac:dyDescent="0.25">
      <c r="B685">
        <v>42100</v>
      </c>
      <c r="C685" s="4">
        <v>0</v>
      </c>
      <c r="D685">
        <f>0</f>
        <v>0</v>
      </c>
      <c r="E685" t="str">
        <f>VLOOKUP(B685,Nuclides!A:E,5,FALSE)</f>
        <v>Mo100</v>
      </c>
      <c r="F685">
        <f>VLOOKUP(B685,Nuclides!A:E,4,FALSE)</f>
        <v>2.3037048000000002E+26</v>
      </c>
      <c r="G685" s="4" t="str">
        <f t="shared" si="55"/>
        <v>7305000000000000000y</v>
      </c>
      <c r="H685" s="4">
        <f t="shared" si="56"/>
        <v>3.0088368117301542E-27</v>
      </c>
      <c r="I685" s="4">
        <f t="shared" si="57"/>
        <v>0</v>
      </c>
      <c r="J685" s="4">
        <f t="shared" si="58"/>
        <v>0</v>
      </c>
      <c r="K685" s="4" t="str">
        <f t="shared" si="59"/>
        <v>Mo100</v>
      </c>
      <c r="L685" s="4" cm="1">
        <f t="array" ref="L685">SUM(($J685*EXP(-$H685*24*3600*_xlfn.SEQUENCE(L$1-1))))+$J685</f>
        <v>0</v>
      </c>
      <c r="M685" s="4" cm="1">
        <f t="array" ref="M685">SUM(($J685*EXP(-$H685*24*3600*_xlfn.SEQUENCE(M$1-1))))+$J685</f>
        <v>0</v>
      </c>
    </row>
    <row r="686" spans="2:13" hidden="1" x14ac:dyDescent="0.25">
      <c r="B686">
        <v>42101</v>
      </c>
      <c r="C686" s="4">
        <v>0</v>
      </c>
      <c r="D686">
        <f>0</f>
        <v>0</v>
      </c>
      <c r="E686" t="str">
        <f>VLOOKUP(B686,Nuclides!A:E,5,FALSE)</f>
        <v>Mo101</v>
      </c>
      <c r="F686">
        <f>VLOOKUP(B686,Nuclides!A:E,4,FALSE)</f>
        <v>876.599999999999</v>
      </c>
      <c r="G686" s="4" t="str">
        <f t="shared" si="55"/>
        <v>14.61min</v>
      </c>
      <c r="H686" s="4">
        <f t="shared" si="56"/>
        <v>7.9072231412268543E-4</v>
      </c>
      <c r="I686" s="4">
        <f t="shared" si="57"/>
        <v>0</v>
      </c>
      <c r="J686" s="4">
        <f t="shared" si="58"/>
        <v>0</v>
      </c>
      <c r="K686" s="4" t="str">
        <f t="shared" si="59"/>
        <v>Mo101</v>
      </c>
      <c r="L686" s="4" cm="1">
        <f t="array" ref="L686">SUM(($J686*EXP(-$H686*24*3600*_xlfn.SEQUENCE(L$1-1))))+$J686</f>
        <v>0</v>
      </c>
      <c r="M686" s="4" cm="1">
        <f t="array" ref="M686">SUM(($J686*EXP(-$H686*24*3600*_xlfn.SEQUENCE(M$1-1))))+$J686</f>
        <v>0</v>
      </c>
    </row>
    <row r="687" spans="2:13" hidden="1" x14ac:dyDescent="0.25">
      <c r="B687">
        <v>42102</v>
      </c>
      <c r="C687" s="4">
        <v>0</v>
      </c>
      <c r="D687">
        <f>0</f>
        <v>0</v>
      </c>
      <c r="E687" t="str">
        <f>VLOOKUP(B687,Nuclides!A:E,5,FALSE)</f>
        <v>Mo102</v>
      </c>
      <c r="F687">
        <f>VLOOKUP(B687,Nuclides!A:E,4,FALSE)</f>
        <v>678</v>
      </c>
      <c r="G687" s="4" t="str">
        <f t="shared" si="55"/>
        <v>11.3min</v>
      </c>
      <c r="H687" s="4">
        <f t="shared" si="56"/>
        <v>1.0223409742772054E-3</v>
      </c>
      <c r="I687" s="4">
        <f t="shared" si="57"/>
        <v>0</v>
      </c>
      <c r="J687" s="4">
        <f t="shared" si="58"/>
        <v>0</v>
      </c>
      <c r="K687" s="4" t="str">
        <f t="shared" si="59"/>
        <v>Mo102</v>
      </c>
      <c r="L687" s="4" cm="1">
        <f t="array" ref="L687">SUM(($J687*EXP(-$H687*24*3600*_xlfn.SEQUENCE(L$1-1))))+$J687</f>
        <v>0</v>
      </c>
      <c r="M687" s="4" cm="1">
        <f t="array" ref="M687">SUM(($J687*EXP(-$H687*24*3600*_xlfn.SEQUENCE(M$1-1))))+$J687</f>
        <v>0</v>
      </c>
    </row>
    <row r="688" spans="2:13" hidden="1" x14ac:dyDescent="0.25">
      <c r="B688">
        <v>42103</v>
      </c>
      <c r="C688" s="4">
        <v>0</v>
      </c>
      <c r="D688">
        <f>0</f>
        <v>0</v>
      </c>
      <c r="E688" t="str">
        <f>VLOOKUP(B688,Nuclides!A:E,5,FALSE)</f>
        <v>Mo103</v>
      </c>
      <c r="F688">
        <f>VLOOKUP(B688,Nuclides!A:E,4,FALSE)</f>
        <v>67.5</v>
      </c>
      <c r="G688" s="4" t="str">
        <f t="shared" si="55"/>
        <v>1.13min</v>
      </c>
      <c r="H688" s="4">
        <f t="shared" si="56"/>
        <v>1.0268847119406597E-2</v>
      </c>
      <c r="I688" s="4">
        <f t="shared" si="57"/>
        <v>0</v>
      </c>
      <c r="J688" s="4">
        <f t="shared" si="58"/>
        <v>0</v>
      </c>
      <c r="K688" s="4" t="str">
        <f t="shared" si="59"/>
        <v>Mo103</v>
      </c>
      <c r="L688" s="4" cm="1">
        <f t="array" ref="L688">SUM(($J688*EXP(-$H688*24*3600*_xlfn.SEQUENCE(L$1-1))))+$J688</f>
        <v>0</v>
      </c>
      <c r="M688" s="4" cm="1">
        <f t="array" ref="M688">SUM(($J688*EXP(-$H688*24*3600*_xlfn.SEQUENCE(M$1-1))))+$J688</f>
        <v>0</v>
      </c>
    </row>
    <row r="689" spans="2:13" hidden="1" x14ac:dyDescent="0.25">
      <c r="B689">
        <v>42104</v>
      </c>
      <c r="C689" s="4">
        <v>0</v>
      </c>
      <c r="D689">
        <f>0</f>
        <v>0</v>
      </c>
      <c r="E689" t="str">
        <f>VLOOKUP(B689,Nuclides!A:E,5,FALSE)</f>
        <v>Mo104</v>
      </c>
      <c r="F689">
        <f>VLOOKUP(B689,Nuclides!A:E,4,FALSE)</f>
        <v>60</v>
      </c>
      <c r="G689" s="4" t="str">
        <f t="shared" si="55"/>
        <v>1min</v>
      </c>
      <c r="H689" s="4">
        <f t="shared" si="56"/>
        <v>1.1552453009332421E-2</v>
      </c>
      <c r="I689" s="4">
        <f t="shared" si="57"/>
        <v>0</v>
      </c>
      <c r="J689" s="4">
        <f t="shared" si="58"/>
        <v>0</v>
      </c>
      <c r="K689" s="4" t="str">
        <f t="shared" si="59"/>
        <v>Mo104</v>
      </c>
      <c r="L689" s="4" cm="1">
        <f t="array" ref="L689">SUM(($J689*EXP(-$H689*24*3600*_xlfn.SEQUENCE(L$1-1))))+$J689</f>
        <v>0</v>
      </c>
      <c r="M689" s="4" cm="1">
        <f t="array" ref="M689">SUM(($J689*EXP(-$H689*24*3600*_xlfn.SEQUENCE(M$1-1))))+$J689</f>
        <v>0</v>
      </c>
    </row>
    <row r="690" spans="2:13" hidden="1" x14ac:dyDescent="0.25">
      <c r="B690">
        <v>42105</v>
      </c>
      <c r="C690" s="4">
        <v>0</v>
      </c>
      <c r="D690">
        <f>0</f>
        <v>0</v>
      </c>
      <c r="E690" t="str">
        <f>VLOOKUP(B690,Nuclides!A:E,5,FALSE)</f>
        <v>Mo105</v>
      </c>
      <c r="F690">
        <f>VLOOKUP(B690,Nuclides!A:E,4,FALSE)</f>
        <v>35.6</v>
      </c>
      <c r="G690" s="4" t="str">
        <f t="shared" si="55"/>
        <v>35.6s</v>
      </c>
      <c r="H690" s="4">
        <f t="shared" si="56"/>
        <v>1.9470426420223182E-2</v>
      </c>
      <c r="I690" s="4">
        <f t="shared" si="57"/>
        <v>0</v>
      </c>
      <c r="J690" s="4">
        <f t="shared" si="58"/>
        <v>0</v>
      </c>
      <c r="K690" s="4" t="str">
        <f t="shared" si="59"/>
        <v>Mo105</v>
      </c>
      <c r="L690" s="4" cm="1">
        <f t="array" ref="L690">SUM(($J690*EXP(-$H690*24*3600*_xlfn.SEQUENCE(L$1-1))))+$J690</f>
        <v>0</v>
      </c>
      <c r="M690" s="4" cm="1">
        <f t="array" ref="M690">SUM(($J690*EXP(-$H690*24*3600*_xlfn.SEQUENCE(M$1-1))))+$J690</f>
        <v>0</v>
      </c>
    </row>
    <row r="691" spans="2:13" hidden="1" x14ac:dyDescent="0.25">
      <c r="B691">
        <v>42106</v>
      </c>
      <c r="C691" s="4">
        <v>0</v>
      </c>
      <c r="D691">
        <f>0</f>
        <v>0</v>
      </c>
      <c r="E691" t="str">
        <f>VLOOKUP(B691,Nuclides!A:E,5,FALSE)</f>
        <v>Mo106</v>
      </c>
      <c r="F691">
        <f>VLOOKUP(B691,Nuclides!A:E,4,FALSE)</f>
        <v>8.73</v>
      </c>
      <c r="G691" s="4" t="str">
        <f t="shared" si="55"/>
        <v>8.73s</v>
      </c>
      <c r="H691" s="4">
        <f t="shared" si="56"/>
        <v>7.9398302469638637E-2</v>
      </c>
      <c r="I691" s="4">
        <f t="shared" si="57"/>
        <v>0</v>
      </c>
      <c r="J691" s="4">
        <f t="shared" si="58"/>
        <v>0</v>
      </c>
      <c r="K691" s="4" t="str">
        <f t="shared" si="59"/>
        <v>Mo106</v>
      </c>
      <c r="L691" s="4" cm="1">
        <f t="array" ref="L691">SUM(($J691*EXP(-$H691*24*3600*_xlfn.SEQUENCE(L$1-1))))+$J691</f>
        <v>0</v>
      </c>
      <c r="M691" s="4" cm="1">
        <f t="array" ref="M691">SUM(($J691*EXP(-$H691*24*3600*_xlfn.SEQUENCE(M$1-1))))+$J691</f>
        <v>0</v>
      </c>
    </row>
    <row r="692" spans="2:13" hidden="1" x14ac:dyDescent="0.25">
      <c r="B692">
        <v>42107</v>
      </c>
      <c r="C692" s="4">
        <v>0</v>
      </c>
      <c r="D692">
        <f>0</f>
        <v>0</v>
      </c>
      <c r="E692" t="str">
        <f>VLOOKUP(B692,Nuclides!A:E,5,FALSE)</f>
        <v>Mo107</v>
      </c>
      <c r="F692">
        <f>VLOOKUP(B692,Nuclides!A:E,4,FALSE)</f>
        <v>3.5</v>
      </c>
      <c r="G692" s="4" t="str">
        <f t="shared" si="55"/>
        <v>3.5s</v>
      </c>
      <c r="H692" s="4">
        <f t="shared" si="56"/>
        <v>0.19804205158855578</v>
      </c>
      <c r="I692" s="4">
        <f t="shared" si="57"/>
        <v>0</v>
      </c>
      <c r="J692" s="4">
        <f t="shared" si="58"/>
        <v>0</v>
      </c>
      <c r="K692" s="4" t="str">
        <f t="shared" si="59"/>
        <v>Mo107</v>
      </c>
      <c r="L692" s="4" cm="1">
        <f t="array" ref="L692">SUM(($J692*EXP(-$H692*24*3600*_xlfn.SEQUENCE(L$1-1))))+$J692</f>
        <v>0</v>
      </c>
      <c r="M692" s="4" cm="1">
        <f t="array" ref="M692">SUM(($J692*EXP(-$H692*24*3600*_xlfn.SEQUENCE(M$1-1))))+$J692</f>
        <v>0</v>
      </c>
    </row>
    <row r="693" spans="2:13" hidden="1" x14ac:dyDescent="0.25">
      <c r="B693">
        <v>42108</v>
      </c>
      <c r="C693" s="4">
        <v>0</v>
      </c>
      <c r="D693">
        <f>0</f>
        <v>0</v>
      </c>
      <c r="E693" t="str">
        <f>VLOOKUP(B693,Nuclides!A:E,5,FALSE)</f>
        <v>Mo108</v>
      </c>
      <c r="F693">
        <f>VLOOKUP(B693,Nuclides!A:E,4,FALSE)</f>
        <v>1.0900000000000001</v>
      </c>
      <c r="G693" s="4" t="str">
        <f t="shared" si="55"/>
        <v>1.09s</v>
      </c>
      <c r="H693" s="4">
        <f t="shared" si="56"/>
        <v>0.63591484455040848</v>
      </c>
      <c r="I693" s="4">
        <f t="shared" si="57"/>
        <v>0</v>
      </c>
      <c r="J693" s="4">
        <f t="shared" si="58"/>
        <v>0</v>
      </c>
      <c r="K693" s="4" t="str">
        <f t="shared" si="59"/>
        <v>Mo108</v>
      </c>
      <c r="L693" s="4" cm="1">
        <f t="array" ref="L693">SUM(($J693*EXP(-$H693*24*3600*_xlfn.SEQUENCE(L$1-1))))+$J693</f>
        <v>0</v>
      </c>
      <c r="M693" s="4" cm="1">
        <f t="array" ref="M693">SUM(($J693*EXP(-$H693*24*3600*_xlfn.SEQUENCE(M$1-1))))+$J693</f>
        <v>0</v>
      </c>
    </row>
    <row r="694" spans="2:13" hidden="1" x14ac:dyDescent="0.25">
      <c r="B694">
        <v>43090</v>
      </c>
      <c r="C694" s="4">
        <v>0</v>
      </c>
      <c r="D694">
        <f>0</f>
        <v>0</v>
      </c>
      <c r="E694" t="str">
        <f>VLOOKUP(B694,Nuclides!A:E,5,FALSE)</f>
        <v>Tc90</v>
      </c>
      <c r="F694">
        <f>VLOOKUP(B694,Nuclides!A:E,4,FALSE)</f>
        <v>8.6999999999999993</v>
      </c>
      <c r="G694" s="4" t="str">
        <f t="shared" si="55"/>
        <v>8.7s</v>
      </c>
      <c r="H694" s="4">
        <f t="shared" si="56"/>
        <v>7.9672089719533948E-2</v>
      </c>
      <c r="I694" s="4">
        <f t="shared" si="57"/>
        <v>0</v>
      </c>
      <c r="J694" s="4">
        <f t="shared" si="58"/>
        <v>0</v>
      </c>
      <c r="K694" s="4" t="str">
        <f t="shared" si="59"/>
        <v>Tc90</v>
      </c>
      <c r="L694" s="4" cm="1">
        <f t="array" ref="L694">SUM(($J694*EXP(-$H694*24*3600*_xlfn.SEQUENCE(L$1-1))))+$J694</f>
        <v>0</v>
      </c>
      <c r="M694" s="4" cm="1">
        <f t="array" ref="M694">SUM(($J694*EXP(-$H694*24*3600*_xlfn.SEQUENCE(M$1-1))))+$J694</f>
        <v>0</v>
      </c>
    </row>
    <row r="695" spans="2:13" hidden="1" x14ac:dyDescent="0.25">
      <c r="B695">
        <v>43091</v>
      </c>
      <c r="C695" s="4">
        <v>0</v>
      </c>
      <c r="D695">
        <f>0</f>
        <v>0</v>
      </c>
      <c r="E695" t="str">
        <f>VLOOKUP(B695,Nuclides!A:E,5,FALSE)</f>
        <v>Tc91</v>
      </c>
      <c r="F695">
        <f>VLOOKUP(B695,Nuclides!A:E,4,FALSE)</f>
        <v>188.4</v>
      </c>
      <c r="G695" s="4" t="str">
        <f t="shared" si="55"/>
        <v>3.14min</v>
      </c>
      <c r="H695" s="4">
        <f t="shared" si="56"/>
        <v>3.6791251622077773E-3</v>
      </c>
      <c r="I695" s="4">
        <f t="shared" si="57"/>
        <v>0</v>
      </c>
      <c r="J695" s="4">
        <f t="shared" si="58"/>
        <v>0</v>
      </c>
      <c r="K695" s="4" t="str">
        <f t="shared" si="59"/>
        <v>Tc91</v>
      </c>
      <c r="L695" s="4" cm="1">
        <f t="array" ref="L695">SUM(($J695*EXP(-$H695*24*3600*_xlfn.SEQUENCE(L$1-1))))+$J695</f>
        <v>0</v>
      </c>
      <c r="M695" s="4" cm="1">
        <f t="array" ref="M695">SUM(($J695*EXP(-$H695*24*3600*_xlfn.SEQUENCE(M$1-1))))+$J695</f>
        <v>0</v>
      </c>
    </row>
    <row r="696" spans="2:13" hidden="1" x14ac:dyDescent="0.25">
      <c r="B696">
        <v>43092</v>
      </c>
      <c r="C696" s="4">
        <v>0</v>
      </c>
      <c r="D696">
        <f>0</f>
        <v>0</v>
      </c>
      <c r="E696" t="str">
        <f>VLOOKUP(B696,Nuclides!A:E,5,FALSE)</f>
        <v>Tc92</v>
      </c>
      <c r="F696">
        <f>VLOOKUP(B696,Nuclides!A:E,4,FALSE)</f>
        <v>255</v>
      </c>
      <c r="G696" s="4" t="str">
        <f t="shared" si="55"/>
        <v>4.25min</v>
      </c>
      <c r="H696" s="4">
        <f t="shared" si="56"/>
        <v>2.7182242374899817E-3</v>
      </c>
      <c r="I696" s="4">
        <f t="shared" si="57"/>
        <v>0</v>
      </c>
      <c r="J696" s="4">
        <f t="shared" si="58"/>
        <v>0</v>
      </c>
      <c r="K696" s="4" t="str">
        <f t="shared" si="59"/>
        <v>Tc92</v>
      </c>
      <c r="L696" s="4" cm="1">
        <f t="array" ref="L696">SUM(($J696*EXP(-$H696*24*3600*_xlfn.SEQUENCE(L$1-1))))+$J696</f>
        <v>0</v>
      </c>
      <c r="M696" s="4" cm="1">
        <f t="array" ref="M696">SUM(($J696*EXP(-$H696*24*3600*_xlfn.SEQUENCE(M$1-1))))+$J696</f>
        <v>0</v>
      </c>
    </row>
    <row r="697" spans="2:13" hidden="1" x14ac:dyDescent="0.25">
      <c r="B697">
        <v>43093</v>
      </c>
      <c r="C697" s="4">
        <v>0</v>
      </c>
      <c r="D697">
        <f>0</f>
        <v>0</v>
      </c>
      <c r="E697" t="str">
        <f>VLOOKUP(B697,Nuclides!A:E,5,FALSE)</f>
        <v>Tc93</v>
      </c>
      <c r="F697">
        <f>VLOOKUP(B697,Nuclides!A:E,4,FALSE)</f>
        <v>9900</v>
      </c>
      <c r="G697" s="4" t="str">
        <f t="shared" si="55"/>
        <v>2.75h</v>
      </c>
      <c r="H697" s="4">
        <f t="shared" si="56"/>
        <v>7.0014866723226796E-5</v>
      </c>
      <c r="I697" s="4">
        <f t="shared" si="57"/>
        <v>0</v>
      </c>
      <c r="J697" s="4">
        <f t="shared" si="58"/>
        <v>0</v>
      </c>
      <c r="K697" s="4" t="str">
        <f t="shared" si="59"/>
        <v>Tc93</v>
      </c>
      <c r="L697" s="4" cm="1">
        <f t="array" ref="L697">SUM(($J697*EXP(-$H697*24*3600*_xlfn.SEQUENCE(L$1-1))))+$J697</f>
        <v>0</v>
      </c>
      <c r="M697" s="4" cm="1">
        <f t="array" ref="M697">SUM(($J697*EXP(-$H697*24*3600*_xlfn.SEQUENCE(M$1-1))))+$J697</f>
        <v>0</v>
      </c>
    </row>
    <row r="698" spans="2:13" hidden="1" x14ac:dyDescent="0.25">
      <c r="B698">
        <v>43094</v>
      </c>
      <c r="C698" s="4">
        <v>0</v>
      </c>
      <c r="D698">
        <f>0</f>
        <v>0</v>
      </c>
      <c r="E698" t="str">
        <f>VLOOKUP(B698,Nuclides!A:E,5,FALSE)</f>
        <v>Tc94</v>
      </c>
      <c r="F698">
        <f>VLOOKUP(B698,Nuclides!A:E,4,FALSE)</f>
        <v>17580</v>
      </c>
      <c r="G698" s="4" t="str">
        <f t="shared" si="55"/>
        <v>4.88h</v>
      </c>
      <c r="H698" s="4">
        <f t="shared" si="56"/>
        <v>3.9428167267346149E-5</v>
      </c>
      <c r="I698" s="4">
        <f t="shared" si="57"/>
        <v>0</v>
      </c>
      <c r="J698" s="4">
        <f t="shared" si="58"/>
        <v>0</v>
      </c>
      <c r="K698" s="4" t="str">
        <f t="shared" si="59"/>
        <v>Tc94</v>
      </c>
      <c r="L698" s="4" cm="1">
        <f t="array" ref="L698">SUM(($J698*EXP(-$H698*24*3600*_xlfn.SEQUENCE(L$1-1))))+$J698</f>
        <v>0</v>
      </c>
      <c r="M698" s="4" cm="1">
        <f t="array" ref="M698">SUM(($J698*EXP(-$H698*24*3600*_xlfn.SEQUENCE(M$1-1))))+$J698</f>
        <v>0</v>
      </c>
    </row>
    <row r="699" spans="2:13" hidden="1" x14ac:dyDescent="0.25">
      <c r="B699">
        <v>43095</v>
      </c>
      <c r="C699" s="4">
        <v>0</v>
      </c>
      <c r="D699">
        <f>0</f>
        <v>0</v>
      </c>
      <c r="E699" t="str">
        <f>VLOOKUP(B699,Nuclides!A:E,5,FALSE)</f>
        <v>Tc95</v>
      </c>
      <c r="F699">
        <f>VLOOKUP(B699,Nuclides!A:E,4,FALSE)</f>
        <v>72000</v>
      </c>
      <c r="G699" s="4" t="str">
        <f t="shared" si="55"/>
        <v>20h</v>
      </c>
      <c r="H699" s="4">
        <f t="shared" si="56"/>
        <v>9.6270441744436842E-6</v>
      </c>
      <c r="I699" s="4">
        <f t="shared" si="57"/>
        <v>0</v>
      </c>
      <c r="J699" s="4">
        <f t="shared" si="58"/>
        <v>0</v>
      </c>
      <c r="K699" s="4" t="str">
        <f t="shared" si="59"/>
        <v>Tc95</v>
      </c>
      <c r="L699" s="4" cm="1">
        <f t="array" ref="L699">SUM(($J699*EXP(-$H699*24*3600*_xlfn.SEQUENCE(L$1-1))))+$J699</f>
        <v>0</v>
      </c>
      <c r="M699" s="4" cm="1">
        <f t="array" ref="M699">SUM(($J699*EXP(-$H699*24*3600*_xlfn.SEQUENCE(M$1-1))))+$J699</f>
        <v>0</v>
      </c>
    </row>
    <row r="700" spans="2:13" hidden="1" x14ac:dyDescent="0.25">
      <c r="B700">
        <v>43096</v>
      </c>
      <c r="C700" s="4">
        <v>0</v>
      </c>
      <c r="D700">
        <f>0</f>
        <v>0</v>
      </c>
      <c r="E700" t="str">
        <f>VLOOKUP(B700,Nuclides!A:E,5,FALSE)</f>
        <v>Tc96</v>
      </c>
      <c r="F700">
        <f>VLOOKUP(B700,Nuclides!A:E,4,FALSE)</f>
        <v>369792</v>
      </c>
      <c r="G700" s="4" t="str">
        <f t="shared" si="55"/>
        <v>4.28d</v>
      </c>
      <c r="H700" s="4">
        <f t="shared" si="56"/>
        <v>1.8744244887935522E-6</v>
      </c>
      <c r="I700" s="4">
        <f t="shared" si="57"/>
        <v>0</v>
      </c>
      <c r="J700" s="4">
        <f t="shared" si="58"/>
        <v>0</v>
      </c>
      <c r="K700" s="4" t="str">
        <f t="shared" si="59"/>
        <v>Tc96</v>
      </c>
      <c r="L700" s="4" cm="1">
        <f t="array" ref="L700">SUM(($J700*EXP(-$H700*24*3600*_xlfn.SEQUENCE(L$1-1))))+$J700</f>
        <v>0</v>
      </c>
      <c r="M700" s="4" cm="1">
        <f t="array" ref="M700">SUM(($J700*EXP(-$H700*24*3600*_xlfn.SEQUENCE(M$1-1))))+$J700</f>
        <v>0</v>
      </c>
    </row>
    <row r="701" spans="2:13" hidden="1" x14ac:dyDescent="0.25">
      <c r="B701">
        <v>43097</v>
      </c>
      <c r="C701" s="4">
        <v>0</v>
      </c>
      <c r="D701">
        <f>0</f>
        <v>0</v>
      </c>
      <c r="E701" t="str">
        <f>VLOOKUP(B701,Nuclides!A:E,5,FALSE)</f>
        <v>Tc97</v>
      </c>
      <c r="F701">
        <f>VLOOKUP(B701,Nuclides!A:E,4,FALSE)</f>
        <v>132857496000000</v>
      </c>
      <c r="G701" s="4" t="str">
        <f t="shared" si="55"/>
        <v>4212883.56y</v>
      </c>
      <c r="H701" s="4">
        <f t="shared" si="56"/>
        <v>5.2172229752090563E-15</v>
      </c>
      <c r="I701" s="4">
        <f t="shared" si="57"/>
        <v>0</v>
      </c>
      <c r="J701" s="4">
        <f t="shared" si="58"/>
        <v>0</v>
      </c>
      <c r="K701" s="4" t="str">
        <f t="shared" si="59"/>
        <v>Tc97</v>
      </c>
      <c r="L701" s="4" cm="1">
        <f t="array" ref="L701">SUM(($J701*EXP(-$H701*24*3600*_xlfn.SEQUENCE(L$1-1))))+$J701</f>
        <v>0</v>
      </c>
      <c r="M701" s="4" cm="1">
        <f t="array" ref="M701">SUM(($J701*EXP(-$H701*24*3600*_xlfn.SEQUENCE(M$1-1))))+$J701</f>
        <v>0</v>
      </c>
    </row>
    <row r="702" spans="2:13" hidden="1" x14ac:dyDescent="0.25">
      <c r="B702">
        <v>43098</v>
      </c>
      <c r="C702" s="4">
        <v>0</v>
      </c>
      <c r="D702">
        <f>0</f>
        <v>0</v>
      </c>
      <c r="E702" t="str">
        <f>VLOOKUP(B702,Nuclides!A:E,5,FALSE)</f>
        <v>Tc98</v>
      </c>
      <c r="F702">
        <f>VLOOKUP(B702,Nuclides!A:E,4,FALSE)</f>
        <v>132541920000000</v>
      </c>
      <c r="G702" s="4" t="str">
        <f t="shared" si="55"/>
        <v>4202876.71y</v>
      </c>
      <c r="H702" s="4">
        <f t="shared" si="56"/>
        <v>5.2296449346738394E-15</v>
      </c>
      <c r="I702" s="4">
        <f t="shared" si="57"/>
        <v>0</v>
      </c>
      <c r="J702" s="4">
        <f t="shared" si="58"/>
        <v>0</v>
      </c>
      <c r="K702" s="4" t="str">
        <f t="shared" si="59"/>
        <v>Tc98</v>
      </c>
      <c r="L702" s="4" cm="1">
        <f t="array" ref="L702">SUM(($J702*EXP(-$H702*24*3600*_xlfn.SEQUENCE(L$1-1))))+$J702</f>
        <v>0</v>
      </c>
      <c r="M702" s="4" cm="1">
        <f t="array" ref="M702">SUM(($J702*EXP(-$H702*24*3600*_xlfn.SEQUENCE(M$1-1))))+$J702</f>
        <v>0</v>
      </c>
    </row>
    <row r="703" spans="2:13" hidden="1" x14ac:dyDescent="0.25">
      <c r="B703">
        <v>43099</v>
      </c>
      <c r="C703" s="4">
        <v>0</v>
      </c>
      <c r="D703">
        <f>0</f>
        <v>0</v>
      </c>
      <c r="E703" t="str">
        <f>VLOOKUP(B703,Nuclides!A:E,5,FALSE)</f>
        <v>Tc99</v>
      </c>
      <c r="F703">
        <f>VLOOKUP(B703,Nuclides!A:E,4,FALSE)</f>
        <v>6661809360000</v>
      </c>
      <c r="G703" s="4" t="str">
        <f t="shared" si="55"/>
        <v>211244.59y</v>
      </c>
      <c r="H703" s="4">
        <f t="shared" si="56"/>
        <v>1.040478859575089E-13</v>
      </c>
      <c r="I703" s="4">
        <f t="shared" si="57"/>
        <v>0</v>
      </c>
      <c r="J703" s="4">
        <f t="shared" si="58"/>
        <v>0</v>
      </c>
      <c r="K703" s="4" t="str">
        <f t="shared" si="59"/>
        <v>Tc99</v>
      </c>
      <c r="L703" s="4" cm="1">
        <f t="array" ref="L703">SUM(($J703*EXP(-$H703*24*3600*_xlfn.SEQUENCE(L$1-1))))+$J703</f>
        <v>0</v>
      </c>
      <c r="M703" s="4" cm="1">
        <f t="array" ref="M703">SUM(($J703*EXP(-$H703*24*3600*_xlfn.SEQUENCE(M$1-1))))+$J703</f>
        <v>0</v>
      </c>
    </row>
    <row r="704" spans="2:13" hidden="1" x14ac:dyDescent="0.25">
      <c r="B704">
        <v>43100</v>
      </c>
      <c r="C704" s="4">
        <v>0</v>
      </c>
      <c r="D704">
        <f>0</f>
        <v>0</v>
      </c>
      <c r="E704" t="str">
        <f>VLOOKUP(B704,Nuclides!A:E,5,FALSE)</f>
        <v>Tc100</v>
      </c>
      <c r="F704">
        <f>VLOOKUP(B704,Nuclides!A:E,4,FALSE)</f>
        <v>15.46</v>
      </c>
      <c r="G704" s="4" t="str">
        <f t="shared" si="55"/>
        <v>15.46s</v>
      </c>
      <c r="H704" s="4">
        <f t="shared" si="56"/>
        <v>4.4834875844757129E-2</v>
      </c>
      <c r="I704" s="4">
        <f t="shared" si="57"/>
        <v>0</v>
      </c>
      <c r="J704" s="4">
        <f t="shared" si="58"/>
        <v>0</v>
      </c>
      <c r="K704" s="4" t="str">
        <f t="shared" si="59"/>
        <v>Tc100</v>
      </c>
      <c r="L704" s="4" cm="1">
        <f t="array" ref="L704">SUM(($J704*EXP(-$H704*24*3600*_xlfn.SEQUENCE(L$1-1))))+$J704</f>
        <v>0</v>
      </c>
      <c r="M704" s="4" cm="1">
        <f t="array" ref="M704">SUM(($J704*EXP(-$H704*24*3600*_xlfn.SEQUENCE(M$1-1))))+$J704</f>
        <v>0</v>
      </c>
    </row>
    <row r="705" spans="2:13" hidden="1" x14ac:dyDescent="0.25">
      <c r="B705">
        <v>43101</v>
      </c>
      <c r="C705" s="4">
        <v>0</v>
      </c>
      <c r="D705">
        <f>0</f>
        <v>0</v>
      </c>
      <c r="E705" t="str">
        <f>VLOOKUP(B705,Nuclides!A:E,5,FALSE)</f>
        <v>Tc101</v>
      </c>
      <c r="F705">
        <f>VLOOKUP(B705,Nuclides!A:E,4,FALSE)</f>
        <v>841.19999999999902</v>
      </c>
      <c r="G705" s="4" t="str">
        <f t="shared" si="55"/>
        <v>14.02min</v>
      </c>
      <c r="H705" s="4">
        <f t="shared" si="56"/>
        <v>8.239980748453948E-4</v>
      </c>
      <c r="I705" s="4">
        <f t="shared" si="57"/>
        <v>0</v>
      </c>
      <c r="J705" s="4">
        <f t="shared" si="58"/>
        <v>0</v>
      </c>
      <c r="K705" s="4" t="str">
        <f t="shared" si="59"/>
        <v>Tc101</v>
      </c>
      <c r="L705" s="4" cm="1">
        <f t="array" ref="L705">SUM(($J705*EXP(-$H705*24*3600*_xlfn.SEQUENCE(L$1-1))))+$J705</f>
        <v>0</v>
      </c>
      <c r="M705" s="4" cm="1">
        <f t="array" ref="M705">SUM(($J705*EXP(-$H705*24*3600*_xlfn.SEQUENCE(M$1-1))))+$J705</f>
        <v>0</v>
      </c>
    </row>
    <row r="706" spans="2:13" hidden="1" x14ac:dyDescent="0.25">
      <c r="B706">
        <v>43102</v>
      </c>
      <c r="C706" s="4">
        <v>0</v>
      </c>
      <c r="D706">
        <f>0</f>
        <v>0</v>
      </c>
      <c r="E706" t="str">
        <f>VLOOKUP(B706,Nuclides!A:E,5,FALSE)</f>
        <v>Tc102</v>
      </c>
      <c r="F706">
        <f>VLOOKUP(B706,Nuclides!A:E,4,FALSE)</f>
        <v>5.28</v>
      </c>
      <c r="G706" s="4" t="str">
        <f t="shared" si="55"/>
        <v>5.28s</v>
      </c>
      <c r="H706" s="4">
        <f t="shared" si="56"/>
        <v>0.13127787510605024</v>
      </c>
      <c r="I706" s="4">
        <f t="shared" si="57"/>
        <v>0</v>
      </c>
      <c r="J706" s="4">
        <f t="shared" si="58"/>
        <v>0</v>
      </c>
      <c r="K706" s="4" t="str">
        <f t="shared" si="59"/>
        <v>Tc102</v>
      </c>
      <c r="L706" s="4" cm="1">
        <f t="array" ref="L706">SUM(($J706*EXP(-$H706*24*3600*_xlfn.SEQUENCE(L$1-1))))+$J706</f>
        <v>0</v>
      </c>
      <c r="M706" s="4" cm="1">
        <f t="array" ref="M706">SUM(($J706*EXP(-$H706*24*3600*_xlfn.SEQUENCE(M$1-1))))+$J706</f>
        <v>0</v>
      </c>
    </row>
    <row r="707" spans="2:13" hidden="1" x14ac:dyDescent="0.25">
      <c r="B707">
        <v>43103</v>
      </c>
      <c r="C707" s="4">
        <v>0</v>
      </c>
      <c r="D707">
        <f>0</f>
        <v>0</v>
      </c>
      <c r="E707" t="str">
        <f>VLOOKUP(B707,Nuclides!A:E,5,FALSE)</f>
        <v>Tc103</v>
      </c>
      <c r="F707">
        <f>VLOOKUP(B707,Nuclides!A:E,4,FALSE)</f>
        <v>54.2</v>
      </c>
      <c r="G707" s="4" t="str">
        <f t="shared" si="55"/>
        <v>54.2s</v>
      </c>
      <c r="H707" s="4">
        <f t="shared" si="56"/>
        <v>1.2788693368264673E-2</v>
      </c>
      <c r="I707" s="4">
        <f t="shared" si="57"/>
        <v>0</v>
      </c>
      <c r="J707" s="4">
        <f t="shared" si="58"/>
        <v>0</v>
      </c>
      <c r="K707" s="4" t="str">
        <f t="shared" si="59"/>
        <v>Tc103</v>
      </c>
      <c r="L707" s="4" cm="1">
        <f t="array" ref="L707">SUM(($J707*EXP(-$H707*24*3600*_xlfn.SEQUENCE(L$1-1))))+$J707</f>
        <v>0</v>
      </c>
      <c r="M707" s="4" cm="1">
        <f t="array" ref="M707">SUM(($J707*EXP(-$H707*24*3600*_xlfn.SEQUENCE(M$1-1))))+$J707</f>
        <v>0</v>
      </c>
    </row>
    <row r="708" spans="2:13" hidden="1" x14ac:dyDescent="0.25">
      <c r="B708">
        <v>43104</v>
      </c>
      <c r="C708" s="4">
        <v>0</v>
      </c>
      <c r="D708">
        <f>0</f>
        <v>0</v>
      </c>
      <c r="E708" t="str">
        <f>VLOOKUP(B708,Nuclides!A:E,5,FALSE)</f>
        <v>Tc104</v>
      </c>
      <c r="F708">
        <f>VLOOKUP(B708,Nuclides!A:E,4,FALSE)</f>
        <v>1098</v>
      </c>
      <c r="G708" s="4" t="str">
        <f t="shared" si="55"/>
        <v>18.3min</v>
      </c>
      <c r="H708" s="4">
        <f t="shared" si="56"/>
        <v>6.3128158520942197E-4</v>
      </c>
      <c r="I708" s="4">
        <f t="shared" si="57"/>
        <v>0</v>
      </c>
      <c r="J708" s="4">
        <f t="shared" si="58"/>
        <v>0</v>
      </c>
      <c r="K708" s="4" t="str">
        <f t="shared" si="59"/>
        <v>Tc104</v>
      </c>
      <c r="L708" s="4" cm="1">
        <f t="array" ref="L708">SUM(($J708*EXP(-$H708*24*3600*_xlfn.SEQUENCE(L$1-1))))+$J708</f>
        <v>0</v>
      </c>
      <c r="M708" s="4" cm="1">
        <f t="array" ref="M708">SUM(($J708*EXP(-$H708*24*3600*_xlfn.SEQUENCE(M$1-1))))+$J708</f>
        <v>0</v>
      </c>
    </row>
    <row r="709" spans="2:13" hidden="1" x14ac:dyDescent="0.25">
      <c r="B709">
        <v>43105</v>
      </c>
      <c r="C709" s="4">
        <v>0</v>
      </c>
      <c r="D709">
        <f>0</f>
        <v>0</v>
      </c>
      <c r="E709" t="str">
        <f>VLOOKUP(B709,Nuclides!A:E,5,FALSE)</f>
        <v>Tc105</v>
      </c>
      <c r="F709">
        <f>VLOOKUP(B709,Nuclides!A:E,4,FALSE)</f>
        <v>456</v>
      </c>
      <c r="G709" s="4" t="str">
        <f t="shared" ref="G709:G772" si="60">IF(F709="STABLE", "STABLE", IF(F709&lt;60, F709&amp;"s", IF(F709&lt;3600, ROUND(F709/60,2)&amp;"min", IF(F709&lt;86400, ROUND(F709/3600,2)&amp;"h", IF(F709&lt;31536000, ROUND(F709/86400,2)&amp;"d", ROUND(F709/31536000,2)&amp;"y")))))</f>
        <v>7.6min</v>
      </c>
      <c r="H709" s="4">
        <f t="shared" ref="H709:H772" si="61">LN(2)/F709</f>
        <v>1.520059606491108E-3</v>
      </c>
      <c r="I709" s="4">
        <f t="shared" ref="I709:I772" si="62">60*6240000000000*C709*(1-EXP(-H709*2*3600))</f>
        <v>0</v>
      </c>
      <c r="J709" s="4">
        <f t="shared" ref="J709:J772" si="63">I709*EXP(-H709*10*3600)</f>
        <v>0</v>
      </c>
      <c r="K709" s="4" t="str">
        <f t="shared" ref="K709:K772" si="64">E709</f>
        <v>Tc105</v>
      </c>
      <c r="L709" s="4" cm="1">
        <f t="array" ref="L709">SUM(($J709*EXP(-$H709*24*3600*_xlfn.SEQUENCE(L$1-1))))+$J709</f>
        <v>0</v>
      </c>
      <c r="M709" s="4" cm="1">
        <f t="array" ref="M709">SUM(($J709*EXP(-$H709*24*3600*_xlfn.SEQUENCE(M$1-1))))+$J709</f>
        <v>0</v>
      </c>
    </row>
    <row r="710" spans="2:13" hidden="1" x14ac:dyDescent="0.25">
      <c r="B710">
        <v>43106</v>
      </c>
      <c r="C710" s="4">
        <v>0</v>
      </c>
      <c r="D710">
        <f>0</f>
        <v>0</v>
      </c>
      <c r="E710" t="str">
        <f>VLOOKUP(B710,Nuclides!A:E,5,FALSE)</f>
        <v>Tc106</v>
      </c>
      <c r="F710">
        <f>VLOOKUP(B710,Nuclides!A:E,4,FALSE)</f>
        <v>35.6</v>
      </c>
      <c r="G710" s="4" t="str">
        <f t="shared" si="60"/>
        <v>35.6s</v>
      </c>
      <c r="H710" s="4">
        <f t="shared" si="61"/>
        <v>1.9470426420223182E-2</v>
      </c>
      <c r="I710" s="4">
        <f t="shared" si="62"/>
        <v>0</v>
      </c>
      <c r="J710" s="4">
        <f t="shared" si="63"/>
        <v>0</v>
      </c>
      <c r="K710" s="4" t="str">
        <f t="shared" si="64"/>
        <v>Tc106</v>
      </c>
      <c r="L710" s="4" cm="1">
        <f t="array" ref="L710">SUM(($J710*EXP(-$H710*24*3600*_xlfn.SEQUENCE(L$1-1))))+$J710</f>
        <v>0</v>
      </c>
      <c r="M710" s="4" cm="1">
        <f t="array" ref="M710">SUM(($J710*EXP(-$H710*24*3600*_xlfn.SEQUENCE(M$1-1))))+$J710</f>
        <v>0</v>
      </c>
    </row>
    <row r="711" spans="2:13" hidden="1" x14ac:dyDescent="0.25">
      <c r="B711">
        <v>43107</v>
      </c>
      <c r="C711" s="4">
        <v>0</v>
      </c>
      <c r="D711">
        <f>0</f>
        <v>0</v>
      </c>
      <c r="E711" t="str">
        <f>VLOOKUP(B711,Nuclides!A:E,5,FALSE)</f>
        <v>Tc107</v>
      </c>
      <c r="F711">
        <f>VLOOKUP(B711,Nuclides!A:E,4,FALSE)</f>
        <v>21.2</v>
      </c>
      <c r="G711" s="4" t="str">
        <f t="shared" si="60"/>
        <v>21.2s</v>
      </c>
      <c r="H711" s="4">
        <f t="shared" si="61"/>
        <v>3.2695621724525725E-2</v>
      </c>
      <c r="I711" s="4">
        <f t="shared" si="62"/>
        <v>0</v>
      </c>
      <c r="J711" s="4">
        <f t="shared" si="63"/>
        <v>0</v>
      </c>
      <c r="K711" s="4" t="str">
        <f t="shared" si="64"/>
        <v>Tc107</v>
      </c>
      <c r="L711" s="4" cm="1">
        <f t="array" ref="L711">SUM(($J711*EXP(-$H711*24*3600*_xlfn.SEQUENCE(L$1-1))))+$J711</f>
        <v>0</v>
      </c>
      <c r="M711" s="4" cm="1">
        <f t="array" ref="M711">SUM(($J711*EXP(-$H711*24*3600*_xlfn.SEQUENCE(M$1-1))))+$J711</f>
        <v>0</v>
      </c>
    </row>
    <row r="712" spans="2:13" hidden="1" x14ac:dyDescent="0.25">
      <c r="B712">
        <v>43108</v>
      </c>
      <c r="C712" s="4">
        <v>0</v>
      </c>
      <c r="D712">
        <f>0</f>
        <v>0</v>
      </c>
      <c r="E712" t="str">
        <f>VLOOKUP(B712,Nuclides!A:E,5,FALSE)</f>
        <v>Tc108</v>
      </c>
      <c r="F712">
        <f>VLOOKUP(B712,Nuclides!A:E,4,FALSE)</f>
        <v>5.17</v>
      </c>
      <c r="G712" s="4" t="str">
        <f t="shared" si="60"/>
        <v>5.17s</v>
      </c>
      <c r="H712" s="4">
        <f t="shared" si="61"/>
        <v>0.13407102138490237</v>
      </c>
      <c r="I712" s="4">
        <f t="shared" si="62"/>
        <v>0</v>
      </c>
      <c r="J712" s="4">
        <f t="shared" si="63"/>
        <v>0</v>
      </c>
      <c r="K712" s="4" t="str">
        <f t="shared" si="64"/>
        <v>Tc108</v>
      </c>
      <c r="L712" s="4" cm="1">
        <f t="array" ref="L712">SUM(($J712*EXP(-$H712*24*3600*_xlfn.SEQUENCE(L$1-1))))+$J712</f>
        <v>0</v>
      </c>
      <c r="M712" s="4" cm="1">
        <f t="array" ref="M712">SUM(($J712*EXP(-$H712*24*3600*_xlfn.SEQUENCE(M$1-1))))+$J712</f>
        <v>0</v>
      </c>
    </row>
    <row r="713" spans="2:13" hidden="1" x14ac:dyDescent="0.25">
      <c r="B713">
        <v>43109</v>
      </c>
      <c r="C713" s="4">
        <v>0</v>
      </c>
      <c r="D713">
        <f>0</f>
        <v>0</v>
      </c>
      <c r="E713" t="str">
        <f>VLOOKUP(B713,Nuclides!A:E,5,FALSE)</f>
        <v>Tc109</v>
      </c>
      <c r="F713">
        <f>VLOOKUP(B713,Nuclides!A:E,4,FALSE)</f>
        <v>0.86</v>
      </c>
      <c r="G713" s="4" t="str">
        <f t="shared" si="60"/>
        <v>0.86s</v>
      </c>
      <c r="H713" s="4">
        <f t="shared" si="61"/>
        <v>0.805985093674355</v>
      </c>
      <c r="I713" s="4">
        <f t="shared" si="62"/>
        <v>0</v>
      </c>
      <c r="J713" s="4">
        <f t="shared" si="63"/>
        <v>0</v>
      </c>
      <c r="K713" s="4" t="str">
        <f t="shared" si="64"/>
        <v>Tc109</v>
      </c>
      <c r="L713" s="4" cm="1">
        <f t="array" ref="L713">SUM(($J713*EXP(-$H713*24*3600*_xlfn.SEQUENCE(L$1-1))))+$J713</f>
        <v>0</v>
      </c>
      <c r="M713" s="4" cm="1">
        <f t="array" ref="M713">SUM(($J713*EXP(-$H713*24*3600*_xlfn.SEQUENCE(M$1-1))))+$J713</f>
        <v>0</v>
      </c>
    </row>
    <row r="714" spans="2:13" hidden="1" x14ac:dyDescent="0.25">
      <c r="B714">
        <v>43110</v>
      </c>
      <c r="C714" s="4">
        <v>0</v>
      </c>
      <c r="D714">
        <f>0</f>
        <v>0</v>
      </c>
      <c r="E714" t="str">
        <f>VLOOKUP(B714,Nuclides!A:E,5,FALSE)</f>
        <v>Tc110</v>
      </c>
      <c r="F714">
        <f>VLOOKUP(B714,Nuclides!A:E,4,FALSE)</f>
        <v>0.92</v>
      </c>
      <c r="G714" s="4" t="str">
        <f t="shared" si="60"/>
        <v>0.92s</v>
      </c>
      <c r="H714" s="4">
        <f t="shared" si="61"/>
        <v>0.75342084843472312</v>
      </c>
      <c r="I714" s="4">
        <f t="shared" si="62"/>
        <v>0</v>
      </c>
      <c r="J714" s="4">
        <f t="shared" si="63"/>
        <v>0</v>
      </c>
      <c r="K714" s="4" t="str">
        <f t="shared" si="64"/>
        <v>Tc110</v>
      </c>
      <c r="L714" s="4" cm="1">
        <f t="array" ref="L714">SUM(($J714*EXP(-$H714*24*3600*_xlfn.SEQUENCE(L$1-1))))+$J714</f>
        <v>0</v>
      </c>
      <c r="M714" s="4" cm="1">
        <f t="array" ref="M714">SUM(($J714*EXP(-$H714*24*3600*_xlfn.SEQUENCE(M$1-1))))+$J714</f>
        <v>0</v>
      </c>
    </row>
    <row r="715" spans="2:13" hidden="1" x14ac:dyDescent="0.25">
      <c r="B715">
        <v>44092</v>
      </c>
      <c r="C715" s="4">
        <v>0</v>
      </c>
      <c r="D715">
        <f>0</f>
        <v>0</v>
      </c>
      <c r="E715" t="str">
        <f>VLOOKUP(B715,Nuclides!A:E,5,FALSE)</f>
        <v>Ru92</v>
      </c>
      <c r="F715">
        <f>VLOOKUP(B715,Nuclides!A:E,4,FALSE)</f>
        <v>219</v>
      </c>
      <c r="G715" s="4" t="str">
        <f t="shared" si="60"/>
        <v>3.65min</v>
      </c>
      <c r="H715" s="4">
        <f t="shared" si="61"/>
        <v>3.1650556189951841E-3</v>
      </c>
      <c r="I715" s="4">
        <f t="shared" si="62"/>
        <v>0</v>
      </c>
      <c r="J715" s="4">
        <f t="shared" si="63"/>
        <v>0</v>
      </c>
      <c r="K715" s="4" t="str">
        <f t="shared" si="64"/>
        <v>Ru92</v>
      </c>
      <c r="L715" s="4" cm="1">
        <f t="array" ref="L715">SUM(($J715*EXP(-$H715*24*3600*_xlfn.SEQUENCE(L$1-1))))+$J715</f>
        <v>0</v>
      </c>
      <c r="M715" s="4" cm="1">
        <f t="array" ref="M715">SUM(($J715*EXP(-$H715*24*3600*_xlfn.SEQUENCE(M$1-1))))+$J715</f>
        <v>0</v>
      </c>
    </row>
    <row r="716" spans="2:13" hidden="1" x14ac:dyDescent="0.25">
      <c r="B716">
        <v>44093</v>
      </c>
      <c r="C716" s="4">
        <v>0</v>
      </c>
      <c r="D716">
        <f>0</f>
        <v>0</v>
      </c>
      <c r="E716" t="str">
        <f>VLOOKUP(B716,Nuclides!A:E,5,FALSE)</f>
        <v>Ru93</v>
      </c>
      <c r="F716">
        <f>VLOOKUP(B716,Nuclides!A:E,4,FALSE)</f>
        <v>59.7</v>
      </c>
      <c r="G716" s="4" t="str">
        <f t="shared" si="60"/>
        <v>59.7s</v>
      </c>
      <c r="H716" s="4">
        <f t="shared" si="61"/>
        <v>1.1610505537017509E-2</v>
      </c>
      <c r="I716" s="4">
        <f t="shared" si="62"/>
        <v>0</v>
      </c>
      <c r="J716" s="4">
        <f t="shared" si="63"/>
        <v>0</v>
      </c>
      <c r="K716" s="4" t="str">
        <f t="shared" si="64"/>
        <v>Ru93</v>
      </c>
      <c r="L716" s="4" cm="1">
        <f t="array" ref="L716">SUM(($J716*EXP(-$H716*24*3600*_xlfn.SEQUENCE(L$1-1))))+$J716</f>
        <v>0</v>
      </c>
      <c r="M716" s="4" cm="1">
        <f t="array" ref="M716">SUM(($J716*EXP(-$H716*24*3600*_xlfn.SEQUENCE(M$1-1))))+$J716</f>
        <v>0</v>
      </c>
    </row>
    <row r="717" spans="2:13" hidden="1" x14ac:dyDescent="0.25">
      <c r="B717">
        <v>44094</v>
      </c>
      <c r="C717" s="4">
        <v>0</v>
      </c>
      <c r="D717">
        <f>0</f>
        <v>0</v>
      </c>
      <c r="E717" t="str">
        <f>VLOOKUP(B717,Nuclides!A:E,5,FALSE)</f>
        <v>Ru94</v>
      </c>
      <c r="F717">
        <f>VLOOKUP(B717,Nuclides!A:E,4,FALSE)</f>
        <v>3108</v>
      </c>
      <c r="G717" s="4" t="str">
        <f t="shared" si="60"/>
        <v>51.8min</v>
      </c>
      <c r="H717" s="4">
        <f t="shared" si="61"/>
        <v>2.2302032836549077E-4</v>
      </c>
      <c r="I717" s="4">
        <f t="shared" si="62"/>
        <v>0</v>
      </c>
      <c r="J717" s="4">
        <f t="shared" si="63"/>
        <v>0</v>
      </c>
      <c r="K717" s="4" t="str">
        <f t="shared" si="64"/>
        <v>Ru94</v>
      </c>
      <c r="L717" s="4" cm="1">
        <f t="array" ref="L717">SUM(($J717*EXP(-$H717*24*3600*_xlfn.SEQUENCE(L$1-1))))+$J717</f>
        <v>0</v>
      </c>
      <c r="M717" s="4" cm="1">
        <f t="array" ref="M717">SUM(($J717*EXP(-$H717*24*3600*_xlfn.SEQUENCE(M$1-1))))+$J717</f>
        <v>0</v>
      </c>
    </row>
    <row r="718" spans="2:13" hidden="1" x14ac:dyDescent="0.25">
      <c r="B718">
        <v>44095</v>
      </c>
      <c r="C718" s="4">
        <v>0</v>
      </c>
      <c r="D718">
        <f>0</f>
        <v>0</v>
      </c>
      <c r="E718" t="str">
        <f>VLOOKUP(B718,Nuclides!A:E,5,FALSE)</f>
        <v>Ru95</v>
      </c>
      <c r="F718">
        <f>VLOOKUP(B718,Nuclides!A:E,4,FALSE)</f>
        <v>5914.8</v>
      </c>
      <c r="G718" s="4" t="str">
        <f t="shared" si="60"/>
        <v>1.64h</v>
      </c>
      <c r="H718" s="4">
        <f t="shared" si="61"/>
        <v>1.171886083316334E-4</v>
      </c>
      <c r="I718" s="4">
        <f t="shared" si="62"/>
        <v>0</v>
      </c>
      <c r="J718" s="4">
        <f t="shared" si="63"/>
        <v>0</v>
      </c>
      <c r="K718" s="4" t="str">
        <f t="shared" si="64"/>
        <v>Ru95</v>
      </c>
      <c r="L718" s="4" cm="1">
        <f t="array" ref="L718">SUM(($J718*EXP(-$H718*24*3600*_xlfn.SEQUENCE(L$1-1))))+$J718</f>
        <v>0</v>
      </c>
      <c r="M718" s="4" cm="1">
        <f t="array" ref="M718">SUM(($J718*EXP(-$H718*24*3600*_xlfn.SEQUENCE(M$1-1))))+$J718</f>
        <v>0</v>
      </c>
    </row>
    <row r="719" spans="2:13" hidden="1" x14ac:dyDescent="0.25">
      <c r="B719">
        <v>44096</v>
      </c>
      <c r="C719" s="4">
        <v>0</v>
      </c>
      <c r="D719">
        <f>0</f>
        <v>0</v>
      </c>
      <c r="E719" t="str">
        <f>VLOOKUP(B719,Nuclides!A:E,5,FALSE)</f>
        <v>Ru96</v>
      </c>
      <c r="F719" t="str">
        <f>VLOOKUP(B719,Nuclides!A:E,4,FALSE)</f>
        <v>STABLE</v>
      </c>
      <c r="G719" s="4" t="str">
        <f t="shared" si="60"/>
        <v>STABLE</v>
      </c>
      <c r="H719" s="4" t="e">
        <f t="shared" si="61"/>
        <v>#VALUE!</v>
      </c>
      <c r="I719" s="4" t="e">
        <f t="shared" si="62"/>
        <v>#VALUE!</v>
      </c>
      <c r="J719" s="4" t="e">
        <f t="shared" si="63"/>
        <v>#VALUE!</v>
      </c>
      <c r="K719" s="4" t="str">
        <f t="shared" si="64"/>
        <v>Ru96</v>
      </c>
      <c r="L719" s="4" t="e" cm="1">
        <f t="array" ref="L719">SUM(($J719*EXP(-$H719*24*3600*_xlfn.SEQUENCE(L$1-1))))+$J719</f>
        <v>#VALUE!</v>
      </c>
      <c r="M719" s="4" t="e" cm="1">
        <f t="array" ref="M719">SUM(($J719*EXP(-$H719*24*3600*_xlfn.SEQUENCE(M$1-1))))+$J719</f>
        <v>#VALUE!</v>
      </c>
    </row>
    <row r="720" spans="2:13" hidden="1" x14ac:dyDescent="0.25">
      <c r="B720">
        <v>44097</v>
      </c>
      <c r="C720" s="4">
        <v>0</v>
      </c>
      <c r="D720">
        <f>0</f>
        <v>0</v>
      </c>
      <c r="E720" t="str">
        <f>VLOOKUP(B720,Nuclides!A:E,5,FALSE)</f>
        <v>Ru97</v>
      </c>
      <c r="F720">
        <f>VLOOKUP(B720,Nuclides!A:E,4,FALSE)</f>
        <v>244512</v>
      </c>
      <c r="G720" s="4" t="str">
        <f t="shared" si="60"/>
        <v>2.83d</v>
      </c>
      <c r="H720" s="4">
        <f t="shared" si="61"/>
        <v>2.8348186614969625E-6</v>
      </c>
      <c r="I720" s="4">
        <f t="shared" si="62"/>
        <v>0</v>
      </c>
      <c r="J720" s="4">
        <f t="shared" si="63"/>
        <v>0</v>
      </c>
      <c r="K720" s="4" t="str">
        <f t="shared" si="64"/>
        <v>Ru97</v>
      </c>
      <c r="L720" s="4" cm="1">
        <f t="array" ref="L720">SUM(($J720*EXP(-$H720*24*3600*_xlfn.SEQUENCE(L$1-1))))+$J720</f>
        <v>0</v>
      </c>
      <c r="M720" s="4" cm="1">
        <f t="array" ref="M720">SUM(($J720*EXP(-$H720*24*3600*_xlfn.SEQUENCE(M$1-1))))+$J720</f>
        <v>0</v>
      </c>
    </row>
    <row r="721" spans="2:13" hidden="1" x14ac:dyDescent="0.25">
      <c r="B721">
        <v>44098</v>
      </c>
      <c r="C721" s="4">
        <v>0</v>
      </c>
      <c r="D721">
        <f>0</f>
        <v>0</v>
      </c>
      <c r="E721" t="str">
        <f>VLOOKUP(B721,Nuclides!A:E,5,FALSE)</f>
        <v>Ru98</v>
      </c>
      <c r="F721" t="str">
        <f>VLOOKUP(B721,Nuclides!A:E,4,FALSE)</f>
        <v>STABLE</v>
      </c>
      <c r="G721" s="4" t="str">
        <f t="shared" si="60"/>
        <v>STABLE</v>
      </c>
      <c r="H721" s="4" t="e">
        <f t="shared" si="61"/>
        <v>#VALUE!</v>
      </c>
      <c r="I721" s="4" t="e">
        <f t="shared" si="62"/>
        <v>#VALUE!</v>
      </c>
      <c r="J721" s="4" t="e">
        <f t="shared" si="63"/>
        <v>#VALUE!</v>
      </c>
      <c r="K721" s="4" t="str">
        <f t="shared" si="64"/>
        <v>Ru98</v>
      </c>
      <c r="L721" s="4" t="e" cm="1">
        <f t="array" ref="L721">SUM(($J721*EXP(-$H721*24*3600*_xlfn.SEQUENCE(L$1-1))))+$J721</f>
        <v>#VALUE!</v>
      </c>
      <c r="M721" s="4" t="e" cm="1">
        <f t="array" ref="M721">SUM(($J721*EXP(-$H721*24*3600*_xlfn.SEQUENCE(M$1-1))))+$J721</f>
        <v>#VALUE!</v>
      </c>
    </row>
    <row r="722" spans="2:13" hidden="1" x14ac:dyDescent="0.25">
      <c r="B722">
        <v>44099</v>
      </c>
      <c r="C722" s="4">
        <v>0</v>
      </c>
      <c r="D722">
        <f>0</f>
        <v>0</v>
      </c>
      <c r="E722" t="str">
        <f>VLOOKUP(B722,Nuclides!A:E,5,FALSE)</f>
        <v>Ru99</v>
      </c>
      <c r="F722" t="str">
        <f>VLOOKUP(B722,Nuclides!A:E,4,FALSE)</f>
        <v>STABLE</v>
      </c>
      <c r="G722" s="4" t="str">
        <f t="shared" si="60"/>
        <v>STABLE</v>
      </c>
      <c r="H722" s="4" t="e">
        <f t="shared" si="61"/>
        <v>#VALUE!</v>
      </c>
      <c r="I722" s="4" t="e">
        <f t="shared" si="62"/>
        <v>#VALUE!</v>
      </c>
      <c r="J722" s="4" t="e">
        <f t="shared" si="63"/>
        <v>#VALUE!</v>
      </c>
      <c r="K722" s="4" t="str">
        <f t="shared" si="64"/>
        <v>Ru99</v>
      </c>
      <c r="L722" s="4" t="e" cm="1">
        <f t="array" ref="L722">SUM(($J722*EXP(-$H722*24*3600*_xlfn.SEQUENCE(L$1-1))))+$J722</f>
        <v>#VALUE!</v>
      </c>
      <c r="M722" s="4" t="e" cm="1">
        <f t="array" ref="M722">SUM(($J722*EXP(-$H722*24*3600*_xlfn.SEQUENCE(M$1-1))))+$J722</f>
        <v>#VALUE!</v>
      </c>
    </row>
    <row r="723" spans="2:13" hidden="1" x14ac:dyDescent="0.25">
      <c r="B723">
        <v>44100</v>
      </c>
      <c r="C723" s="4">
        <v>0</v>
      </c>
      <c r="D723">
        <f>0</f>
        <v>0</v>
      </c>
      <c r="E723" t="str">
        <f>VLOOKUP(B723,Nuclides!A:E,5,FALSE)</f>
        <v>Ru100</v>
      </c>
      <c r="F723" t="str">
        <f>VLOOKUP(B723,Nuclides!A:E,4,FALSE)</f>
        <v>STABLE</v>
      </c>
      <c r="G723" s="4" t="str">
        <f t="shared" si="60"/>
        <v>STABLE</v>
      </c>
      <c r="H723" s="4" t="e">
        <f t="shared" si="61"/>
        <v>#VALUE!</v>
      </c>
      <c r="I723" s="4" t="e">
        <f t="shared" si="62"/>
        <v>#VALUE!</v>
      </c>
      <c r="J723" s="4" t="e">
        <f t="shared" si="63"/>
        <v>#VALUE!</v>
      </c>
      <c r="K723" s="4" t="str">
        <f t="shared" si="64"/>
        <v>Ru100</v>
      </c>
      <c r="L723" s="4" t="e" cm="1">
        <f t="array" ref="L723">SUM(($J723*EXP(-$H723*24*3600*_xlfn.SEQUENCE(L$1-1))))+$J723</f>
        <v>#VALUE!</v>
      </c>
      <c r="M723" s="4" t="e" cm="1">
        <f t="array" ref="M723">SUM(($J723*EXP(-$H723*24*3600*_xlfn.SEQUENCE(M$1-1))))+$J723</f>
        <v>#VALUE!</v>
      </c>
    </row>
    <row r="724" spans="2:13" hidden="1" x14ac:dyDescent="0.25">
      <c r="B724">
        <v>44101</v>
      </c>
      <c r="C724" s="4">
        <v>0</v>
      </c>
      <c r="D724">
        <f>0</f>
        <v>0</v>
      </c>
      <c r="E724" t="str">
        <f>VLOOKUP(B724,Nuclides!A:E,5,FALSE)</f>
        <v>Ru101</v>
      </c>
      <c r="F724" t="str">
        <f>VLOOKUP(B724,Nuclides!A:E,4,FALSE)</f>
        <v>STABLE</v>
      </c>
      <c r="G724" s="4" t="str">
        <f t="shared" si="60"/>
        <v>STABLE</v>
      </c>
      <c r="H724" s="4" t="e">
        <f t="shared" si="61"/>
        <v>#VALUE!</v>
      </c>
      <c r="I724" s="4" t="e">
        <f t="shared" si="62"/>
        <v>#VALUE!</v>
      </c>
      <c r="J724" s="4" t="e">
        <f t="shared" si="63"/>
        <v>#VALUE!</v>
      </c>
      <c r="K724" s="4" t="str">
        <f t="shared" si="64"/>
        <v>Ru101</v>
      </c>
      <c r="L724" s="4" t="e" cm="1">
        <f t="array" ref="L724">SUM(($J724*EXP(-$H724*24*3600*_xlfn.SEQUENCE(L$1-1))))+$J724</f>
        <v>#VALUE!</v>
      </c>
      <c r="M724" s="4" t="e" cm="1">
        <f t="array" ref="M724">SUM(($J724*EXP(-$H724*24*3600*_xlfn.SEQUENCE(M$1-1))))+$J724</f>
        <v>#VALUE!</v>
      </c>
    </row>
    <row r="725" spans="2:13" hidden="1" x14ac:dyDescent="0.25">
      <c r="B725">
        <v>44102</v>
      </c>
      <c r="C725" s="4">
        <v>0</v>
      </c>
      <c r="D725">
        <f>0</f>
        <v>0</v>
      </c>
      <c r="E725" t="str">
        <f>VLOOKUP(B725,Nuclides!A:E,5,FALSE)</f>
        <v>Ru102</v>
      </c>
      <c r="F725" t="str">
        <f>VLOOKUP(B725,Nuclides!A:E,4,FALSE)</f>
        <v>STABLE</v>
      </c>
      <c r="G725" s="4" t="str">
        <f t="shared" si="60"/>
        <v>STABLE</v>
      </c>
      <c r="H725" s="4" t="e">
        <f t="shared" si="61"/>
        <v>#VALUE!</v>
      </c>
      <c r="I725" s="4" t="e">
        <f t="shared" si="62"/>
        <v>#VALUE!</v>
      </c>
      <c r="J725" s="4" t="e">
        <f t="shared" si="63"/>
        <v>#VALUE!</v>
      </c>
      <c r="K725" s="4" t="str">
        <f t="shared" si="64"/>
        <v>Ru102</v>
      </c>
      <c r="L725" s="4" t="e" cm="1">
        <f t="array" ref="L725">SUM(($J725*EXP(-$H725*24*3600*_xlfn.SEQUENCE(L$1-1))))+$J725</f>
        <v>#VALUE!</v>
      </c>
      <c r="M725" s="4" t="e" cm="1">
        <f t="array" ref="M725">SUM(($J725*EXP(-$H725*24*3600*_xlfn.SEQUENCE(M$1-1))))+$J725</f>
        <v>#VALUE!</v>
      </c>
    </row>
    <row r="726" spans="2:13" hidden="1" x14ac:dyDescent="0.25">
      <c r="B726">
        <v>44103</v>
      </c>
      <c r="C726" s="4">
        <v>0</v>
      </c>
      <c r="D726">
        <f>0</f>
        <v>0</v>
      </c>
      <c r="E726" t="str">
        <f>VLOOKUP(B726,Nuclides!A:E,5,FALSE)</f>
        <v>Ru103</v>
      </c>
      <c r="F726">
        <f>VLOOKUP(B726,Nuclides!A:E,4,FALSE)</f>
        <v>3390940.8</v>
      </c>
      <c r="G726" s="4" t="str">
        <f t="shared" si="60"/>
        <v>39.25d</v>
      </c>
      <c r="H726" s="4">
        <f t="shared" si="61"/>
        <v>2.0441146615120656E-7</v>
      </c>
      <c r="I726" s="4">
        <f t="shared" si="62"/>
        <v>0</v>
      </c>
      <c r="J726" s="4">
        <f t="shared" si="63"/>
        <v>0</v>
      </c>
      <c r="K726" s="4" t="str">
        <f t="shared" si="64"/>
        <v>Ru103</v>
      </c>
      <c r="L726" s="4" cm="1">
        <f t="array" ref="L726">SUM(($J726*EXP(-$H726*24*3600*_xlfn.SEQUENCE(L$1-1))))+$J726</f>
        <v>0</v>
      </c>
      <c r="M726" s="4" cm="1">
        <f t="array" ref="M726">SUM(($J726*EXP(-$H726*24*3600*_xlfn.SEQUENCE(M$1-1))))+$J726</f>
        <v>0</v>
      </c>
    </row>
    <row r="727" spans="2:13" hidden="1" x14ac:dyDescent="0.25">
      <c r="B727">
        <v>44104</v>
      </c>
      <c r="C727" s="4">
        <v>0</v>
      </c>
      <c r="D727">
        <f>0</f>
        <v>0</v>
      </c>
      <c r="E727" t="str">
        <f>VLOOKUP(B727,Nuclides!A:E,5,FALSE)</f>
        <v>Ru104</v>
      </c>
      <c r="F727" t="str">
        <f>VLOOKUP(B727,Nuclides!A:E,4,FALSE)</f>
        <v>STABLE</v>
      </c>
      <c r="G727" s="4" t="str">
        <f t="shared" si="60"/>
        <v>STABLE</v>
      </c>
      <c r="H727" s="4" t="e">
        <f t="shared" si="61"/>
        <v>#VALUE!</v>
      </c>
      <c r="I727" s="4" t="e">
        <f t="shared" si="62"/>
        <v>#VALUE!</v>
      </c>
      <c r="J727" s="4" t="e">
        <f t="shared" si="63"/>
        <v>#VALUE!</v>
      </c>
      <c r="K727" s="4" t="str">
        <f t="shared" si="64"/>
        <v>Ru104</v>
      </c>
      <c r="L727" s="4" t="e" cm="1">
        <f t="array" ref="L727">SUM(($J727*EXP(-$H727*24*3600*_xlfn.SEQUENCE(L$1-1))))+$J727</f>
        <v>#VALUE!</v>
      </c>
      <c r="M727" s="4" t="e" cm="1">
        <f t="array" ref="M727">SUM(($J727*EXP(-$H727*24*3600*_xlfn.SEQUENCE(M$1-1))))+$J727</f>
        <v>#VALUE!</v>
      </c>
    </row>
    <row r="728" spans="2:13" hidden="1" x14ac:dyDescent="0.25">
      <c r="B728">
        <v>44105</v>
      </c>
      <c r="C728" s="4">
        <v>0</v>
      </c>
      <c r="D728">
        <f>0</f>
        <v>0</v>
      </c>
      <c r="E728" t="str">
        <f>VLOOKUP(B728,Nuclides!A:E,5,FALSE)</f>
        <v>Ru105</v>
      </c>
      <c r="F728">
        <f>VLOOKUP(B728,Nuclides!A:E,4,FALSE)</f>
        <v>15984</v>
      </c>
      <c r="G728" s="4" t="str">
        <f t="shared" si="60"/>
        <v>4.44h</v>
      </c>
      <c r="H728" s="4">
        <f t="shared" si="61"/>
        <v>4.3365063848845423E-5</v>
      </c>
      <c r="I728" s="4">
        <f t="shared" si="62"/>
        <v>0</v>
      </c>
      <c r="J728" s="4">
        <f t="shared" si="63"/>
        <v>0</v>
      </c>
      <c r="K728" s="4" t="str">
        <f t="shared" si="64"/>
        <v>Ru105</v>
      </c>
      <c r="L728" s="4" cm="1">
        <f t="array" ref="L728">SUM(($J728*EXP(-$H728*24*3600*_xlfn.SEQUENCE(L$1-1))))+$J728</f>
        <v>0</v>
      </c>
      <c r="M728" s="4" cm="1">
        <f t="array" ref="M728">SUM(($J728*EXP(-$H728*24*3600*_xlfn.SEQUENCE(M$1-1))))+$J728</f>
        <v>0</v>
      </c>
    </row>
    <row r="729" spans="2:13" hidden="1" x14ac:dyDescent="0.25">
      <c r="B729">
        <v>44106</v>
      </c>
      <c r="C729" s="4">
        <v>0</v>
      </c>
      <c r="D729">
        <f>0</f>
        <v>0</v>
      </c>
      <c r="E729" t="str">
        <f>VLOOKUP(B729,Nuclides!A:E,5,FALSE)</f>
        <v>Ru106</v>
      </c>
      <c r="F729">
        <f>VLOOKUP(B729,Nuclides!A:E,4,FALSE)</f>
        <v>32123520</v>
      </c>
      <c r="G729" s="4" t="str">
        <f t="shared" si="60"/>
        <v>1.02y</v>
      </c>
      <c r="H729" s="4">
        <f t="shared" si="61"/>
        <v>2.1577560010856383E-8</v>
      </c>
      <c r="I729" s="4">
        <f t="shared" si="62"/>
        <v>0</v>
      </c>
      <c r="J729" s="4">
        <f t="shared" si="63"/>
        <v>0</v>
      </c>
      <c r="K729" s="4" t="str">
        <f t="shared" si="64"/>
        <v>Ru106</v>
      </c>
      <c r="L729" s="4" cm="1">
        <f t="array" ref="L729">SUM(($J729*EXP(-$H729*24*3600*_xlfn.SEQUENCE(L$1-1))))+$J729</f>
        <v>0</v>
      </c>
      <c r="M729" s="4" cm="1">
        <f t="array" ref="M729">SUM(($J729*EXP(-$H729*24*3600*_xlfn.SEQUENCE(M$1-1))))+$J729</f>
        <v>0</v>
      </c>
    </row>
    <row r="730" spans="2:13" hidden="1" x14ac:dyDescent="0.25">
      <c r="B730">
        <v>44107</v>
      </c>
      <c r="C730" s="4">
        <v>0</v>
      </c>
      <c r="D730">
        <f>0</f>
        <v>0</v>
      </c>
      <c r="E730" t="str">
        <f>VLOOKUP(B730,Nuclides!A:E,5,FALSE)</f>
        <v>Ru107</v>
      </c>
      <c r="F730">
        <f>VLOOKUP(B730,Nuclides!A:E,4,FALSE)</f>
        <v>225</v>
      </c>
      <c r="G730" s="4" t="str">
        <f t="shared" si="60"/>
        <v>3.75min</v>
      </c>
      <c r="H730" s="4">
        <f t="shared" si="61"/>
        <v>3.080654135821979E-3</v>
      </c>
      <c r="I730" s="4">
        <f t="shared" si="62"/>
        <v>0</v>
      </c>
      <c r="J730" s="4">
        <f t="shared" si="63"/>
        <v>0</v>
      </c>
      <c r="K730" s="4" t="str">
        <f t="shared" si="64"/>
        <v>Ru107</v>
      </c>
      <c r="L730" s="4" cm="1">
        <f t="array" ref="L730">SUM(($J730*EXP(-$H730*24*3600*_xlfn.SEQUENCE(L$1-1))))+$J730</f>
        <v>0</v>
      </c>
      <c r="M730" s="4" cm="1">
        <f t="array" ref="M730">SUM(($J730*EXP(-$H730*24*3600*_xlfn.SEQUENCE(M$1-1))))+$J730</f>
        <v>0</v>
      </c>
    </row>
    <row r="731" spans="2:13" hidden="1" x14ac:dyDescent="0.25">
      <c r="B731">
        <v>44108</v>
      </c>
      <c r="C731" s="4">
        <v>0</v>
      </c>
      <c r="D731">
        <f>0</f>
        <v>0</v>
      </c>
      <c r="E731" t="str">
        <f>VLOOKUP(B731,Nuclides!A:E,5,FALSE)</f>
        <v>Ru108</v>
      </c>
      <c r="F731">
        <f>VLOOKUP(B731,Nuclides!A:E,4,FALSE)</f>
        <v>273</v>
      </c>
      <c r="G731" s="4" t="str">
        <f t="shared" si="60"/>
        <v>4.55min</v>
      </c>
      <c r="H731" s="4">
        <f t="shared" si="61"/>
        <v>2.5390006613917409E-3</v>
      </c>
      <c r="I731" s="4">
        <f t="shared" si="62"/>
        <v>0</v>
      </c>
      <c r="J731" s="4">
        <f t="shared" si="63"/>
        <v>0</v>
      </c>
      <c r="K731" s="4" t="str">
        <f t="shared" si="64"/>
        <v>Ru108</v>
      </c>
      <c r="L731" s="4" cm="1">
        <f t="array" ref="L731">SUM(($J731*EXP(-$H731*24*3600*_xlfn.SEQUENCE(L$1-1))))+$J731</f>
        <v>0</v>
      </c>
      <c r="M731" s="4" cm="1">
        <f t="array" ref="M731">SUM(($J731*EXP(-$H731*24*3600*_xlfn.SEQUENCE(M$1-1))))+$J731</f>
        <v>0</v>
      </c>
    </row>
    <row r="732" spans="2:13" hidden="1" x14ac:dyDescent="0.25">
      <c r="B732">
        <v>44109</v>
      </c>
      <c r="C732" s="4">
        <v>0</v>
      </c>
      <c r="D732">
        <f>0</f>
        <v>0</v>
      </c>
      <c r="E732" t="str">
        <f>VLOOKUP(B732,Nuclides!A:E,5,FALSE)</f>
        <v>Ru109</v>
      </c>
      <c r="F732">
        <f>VLOOKUP(B732,Nuclides!A:E,4,FALSE)</f>
        <v>34.5</v>
      </c>
      <c r="G732" s="4" t="str">
        <f t="shared" si="60"/>
        <v>34.5s</v>
      </c>
      <c r="H732" s="4">
        <f t="shared" si="61"/>
        <v>2.009122262492595E-2</v>
      </c>
      <c r="I732" s="4">
        <f t="shared" si="62"/>
        <v>0</v>
      </c>
      <c r="J732" s="4">
        <f t="shared" si="63"/>
        <v>0</v>
      </c>
      <c r="K732" s="4" t="str">
        <f t="shared" si="64"/>
        <v>Ru109</v>
      </c>
      <c r="L732" s="4" cm="1">
        <f t="array" ref="L732">SUM(($J732*EXP(-$H732*24*3600*_xlfn.SEQUENCE(L$1-1))))+$J732</f>
        <v>0</v>
      </c>
      <c r="M732" s="4" cm="1">
        <f t="array" ref="M732">SUM(($J732*EXP(-$H732*24*3600*_xlfn.SEQUENCE(M$1-1))))+$J732</f>
        <v>0</v>
      </c>
    </row>
    <row r="733" spans="2:13" hidden="1" x14ac:dyDescent="0.25">
      <c r="B733">
        <v>44110</v>
      </c>
      <c r="C733" s="4">
        <v>0</v>
      </c>
      <c r="D733">
        <f>0</f>
        <v>0</v>
      </c>
      <c r="E733" t="str">
        <f>VLOOKUP(B733,Nuclides!A:E,5,FALSE)</f>
        <v>Ru110</v>
      </c>
      <c r="F733">
        <f>VLOOKUP(B733,Nuclides!A:E,4,FALSE)</f>
        <v>11.6</v>
      </c>
      <c r="G733" s="4" t="str">
        <f t="shared" si="60"/>
        <v>11.6s</v>
      </c>
      <c r="H733" s="4">
        <f t="shared" si="61"/>
        <v>5.9754067289650457E-2</v>
      </c>
      <c r="I733" s="4">
        <f t="shared" si="62"/>
        <v>0</v>
      </c>
      <c r="J733" s="4">
        <f t="shared" si="63"/>
        <v>0</v>
      </c>
      <c r="K733" s="4" t="str">
        <f t="shared" si="64"/>
        <v>Ru110</v>
      </c>
      <c r="L733" s="4" cm="1">
        <f t="array" ref="L733">SUM(($J733*EXP(-$H733*24*3600*_xlfn.SEQUENCE(L$1-1))))+$J733</f>
        <v>0</v>
      </c>
      <c r="M733" s="4" cm="1">
        <f t="array" ref="M733">SUM(($J733*EXP(-$H733*24*3600*_xlfn.SEQUENCE(M$1-1))))+$J733</f>
        <v>0</v>
      </c>
    </row>
    <row r="734" spans="2:13" hidden="1" x14ac:dyDescent="0.25">
      <c r="B734">
        <v>44111</v>
      </c>
      <c r="C734" s="4">
        <v>0</v>
      </c>
      <c r="D734">
        <f>0</f>
        <v>0</v>
      </c>
      <c r="E734" t="str">
        <f>VLOOKUP(B734,Nuclides!A:E,5,FALSE)</f>
        <v>Ru111</v>
      </c>
      <c r="F734">
        <f>VLOOKUP(B734,Nuclides!A:E,4,FALSE)</f>
        <v>2.12</v>
      </c>
      <c r="G734" s="4" t="str">
        <f t="shared" si="60"/>
        <v>2.12s</v>
      </c>
      <c r="H734" s="4">
        <f t="shared" si="61"/>
        <v>0.3269562172452572</v>
      </c>
      <c r="I734" s="4">
        <f t="shared" si="62"/>
        <v>0</v>
      </c>
      <c r="J734" s="4">
        <f t="shared" si="63"/>
        <v>0</v>
      </c>
      <c r="K734" s="4" t="str">
        <f t="shared" si="64"/>
        <v>Ru111</v>
      </c>
      <c r="L734" s="4" cm="1">
        <f t="array" ref="L734">SUM(($J734*EXP(-$H734*24*3600*_xlfn.SEQUENCE(L$1-1))))+$J734</f>
        <v>0</v>
      </c>
      <c r="M734" s="4" cm="1">
        <f t="array" ref="M734">SUM(($J734*EXP(-$H734*24*3600*_xlfn.SEQUENCE(M$1-1))))+$J734</f>
        <v>0</v>
      </c>
    </row>
    <row r="735" spans="2:13" hidden="1" x14ac:dyDescent="0.25">
      <c r="B735">
        <v>44112</v>
      </c>
      <c r="C735" s="4">
        <v>0</v>
      </c>
      <c r="D735">
        <f>0</f>
        <v>0</v>
      </c>
      <c r="E735" t="str">
        <f>VLOOKUP(B735,Nuclides!A:E,5,FALSE)</f>
        <v>Ru112</v>
      </c>
      <c r="F735">
        <f>VLOOKUP(B735,Nuclides!A:E,4,FALSE)</f>
        <v>1.75</v>
      </c>
      <c r="G735" s="4" t="str">
        <f t="shared" si="60"/>
        <v>1.75s</v>
      </c>
      <c r="H735" s="4">
        <f t="shared" si="61"/>
        <v>0.39608410317711157</v>
      </c>
      <c r="I735" s="4">
        <f t="shared" si="62"/>
        <v>0</v>
      </c>
      <c r="J735" s="4">
        <f t="shared" si="63"/>
        <v>0</v>
      </c>
      <c r="K735" s="4" t="str">
        <f t="shared" si="64"/>
        <v>Ru112</v>
      </c>
      <c r="L735" s="4" cm="1">
        <f t="array" ref="L735">SUM(($J735*EXP(-$H735*24*3600*_xlfn.SEQUENCE(L$1-1))))+$J735</f>
        <v>0</v>
      </c>
      <c r="M735" s="4" cm="1">
        <f t="array" ref="M735">SUM(($J735*EXP(-$H735*24*3600*_xlfn.SEQUENCE(M$1-1))))+$J735</f>
        <v>0</v>
      </c>
    </row>
    <row r="736" spans="2:13" hidden="1" x14ac:dyDescent="0.25">
      <c r="B736">
        <v>44113</v>
      </c>
      <c r="C736" s="4">
        <v>0</v>
      </c>
      <c r="D736">
        <f>0</f>
        <v>0</v>
      </c>
      <c r="E736" t="str">
        <f>VLOOKUP(B736,Nuclides!A:E,5,FALSE)</f>
        <v>Ru113</v>
      </c>
      <c r="F736">
        <f>VLOOKUP(B736,Nuclides!A:E,4,FALSE)</f>
        <v>0.8</v>
      </c>
      <c r="G736" s="4" t="str">
        <f t="shared" si="60"/>
        <v>0.8s</v>
      </c>
      <c r="H736" s="4">
        <f t="shared" si="61"/>
        <v>0.86643397569993152</v>
      </c>
      <c r="I736" s="4">
        <f t="shared" si="62"/>
        <v>0</v>
      </c>
      <c r="J736" s="4">
        <f t="shared" si="63"/>
        <v>0</v>
      </c>
      <c r="K736" s="4" t="str">
        <f t="shared" si="64"/>
        <v>Ru113</v>
      </c>
      <c r="L736" s="4" cm="1">
        <f t="array" ref="L736">SUM(($J736*EXP(-$H736*24*3600*_xlfn.SEQUENCE(L$1-1))))+$J736</f>
        <v>0</v>
      </c>
      <c r="M736" s="4" cm="1">
        <f t="array" ref="M736">SUM(($J736*EXP(-$H736*24*3600*_xlfn.SEQUENCE(M$1-1))))+$J736</f>
        <v>0</v>
      </c>
    </row>
    <row r="737" spans="2:13" hidden="1" x14ac:dyDescent="0.25">
      <c r="B737">
        <v>45094</v>
      </c>
      <c r="C737" s="4">
        <v>0</v>
      </c>
      <c r="D737">
        <f>0</f>
        <v>0</v>
      </c>
      <c r="E737" t="str">
        <f>VLOOKUP(B737,Nuclides!A:E,5,FALSE)</f>
        <v>Rh94</v>
      </c>
      <c r="F737">
        <f>VLOOKUP(B737,Nuclides!A:E,4,FALSE)</f>
        <v>66</v>
      </c>
      <c r="G737" s="4" t="str">
        <f t="shared" si="60"/>
        <v>1.1min</v>
      </c>
      <c r="H737" s="4">
        <f t="shared" si="61"/>
        <v>1.050223000848402E-2</v>
      </c>
      <c r="I737" s="4">
        <f t="shared" si="62"/>
        <v>0</v>
      </c>
      <c r="J737" s="4">
        <f t="shared" si="63"/>
        <v>0</v>
      </c>
      <c r="K737" s="4" t="str">
        <f t="shared" si="64"/>
        <v>Rh94</v>
      </c>
      <c r="L737" s="4" cm="1">
        <f t="array" ref="L737">SUM(($J737*EXP(-$H737*24*3600*_xlfn.SEQUENCE(L$1-1))))+$J737</f>
        <v>0</v>
      </c>
      <c r="M737" s="4" cm="1">
        <f t="array" ref="M737">SUM(($J737*EXP(-$H737*24*3600*_xlfn.SEQUENCE(M$1-1))))+$J737</f>
        <v>0</v>
      </c>
    </row>
    <row r="738" spans="2:13" hidden="1" x14ac:dyDescent="0.25">
      <c r="B738">
        <v>45095</v>
      </c>
      <c r="C738" s="4">
        <v>0</v>
      </c>
      <c r="D738">
        <f>0</f>
        <v>0</v>
      </c>
      <c r="E738" t="str">
        <f>VLOOKUP(B738,Nuclides!A:E,5,FALSE)</f>
        <v>Rh95</v>
      </c>
      <c r="F738">
        <f>VLOOKUP(B738,Nuclides!A:E,4,FALSE)</f>
        <v>301.2</v>
      </c>
      <c r="G738" s="4" t="str">
        <f t="shared" si="60"/>
        <v>5.02min</v>
      </c>
      <c r="H738" s="4">
        <f t="shared" si="61"/>
        <v>2.3012854600263787E-3</v>
      </c>
      <c r="I738" s="4">
        <f t="shared" si="62"/>
        <v>0</v>
      </c>
      <c r="J738" s="4">
        <f t="shared" si="63"/>
        <v>0</v>
      </c>
      <c r="K738" s="4" t="str">
        <f t="shared" si="64"/>
        <v>Rh95</v>
      </c>
      <c r="L738" s="4" cm="1">
        <f t="array" ref="L738">SUM(($J738*EXP(-$H738*24*3600*_xlfn.SEQUENCE(L$1-1))))+$J738</f>
        <v>0</v>
      </c>
      <c r="M738" s="4" cm="1">
        <f t="array" ref="M738">SUM(($J738*EXP(-$H738*24*3600*_xlfn.SEQUENCE(M$1-1))))+$J738</f>
        <v>0</v>
      </c>
    </row>
    <row r="739" spans="2:13" hidden="1" x14ac:dyDescent="0.25">
      <c r="B739">
        <v>45096</v>
      </c>
      <c r="C739" s="4">
        <v>0</v>
      </c>
      <c r="D739">
        <f>0</f>
        <v>0</v>
      </c>
      <c r="E739" t="str">
        <f>VLOOKUP(B739,Nuclides!A:E,5,FALSE)</f>
        <v>Rh96</v>
      </c>
      <c r="F739">
        <f>VLOOKUP(B739,Nuclides!A:E,4,FALSE)</f>
        <v>594</v>
      </c>
      <c r="G739" s="4" t="str">
        <f t="shared" si="60"/>
        <v>9.9min</v>
      </c>
      <c r="H739" s="4">
        <f t="shared" si="61"/>
        <v>1.1669144453871133E-3</v>
      </c>
      <c r="I739" s="4">
        <f t="shared" si="62"/>
        <v>0</v>
      </c>
      <c r="J739" s="4">
        <f t="shared" si="63"/>
        <v>0</v>
      </c>
      <c r="K739" s="4" t="str">
        <f t="shared" si="64"/>
        <v>Rh96</v>
      </c>
      <c r="L739" s="4" cm="1">
        <f t="array" ref="L739">SUM(($J739*EXP(-$H739*24*3600*_xlfn.SEQUENCE(L$1-1))))+$J739</f>
        <v>0</v>
      </c>
      <c r="M739" s="4" cm="1">
        <f t="array" ref="M739">SUM(($J739*EXP(-$H739*24*3600*_xlfn.SEQUENCE(M$1-1))))+$J739</f>
        <v>0</v>
      </c>
    </row>
    <row r="740" spans="2:13" hidden="1" x14ac:dyDescent="0.25">
      <c r="B740">
        <v>45097</v>
      </c>
      <c r="C740" s="4">
        <v>0</v>
      </c>
      <c r="D740">
        <f>0</f>
        <v>0</v>
      </c>
      <c r="E740" t="str">
        <f>VLOOKUP(B740,Nuclides!A:E,5,FALSE)</f>
        <v>Rh97</v>
      </c>
      <c r="F740">
        <f>VLOOKUP(B740,Nuclides!A:E,4,FALSE)</f>
        <v>1842</v>
      </c>
      <c r="G740" s="4" t="str">
        <f t="shared" si="60"/>
        <v>30.7min</v>
      </c>
      <c r="H740" s="4">
        <f t="shared" si="61"/>
        <v>3.7630140095545346E-4</v>
      </c>
      <c r="I740" s="4">
        <f t="shared" si="62"/>
        <v>0</v>
      </c>
      <c r="J740" s="4">
        <f t="shared" si="63"/>
        <v>0</v>
      </c>
      <c r="K740" s="4" t="str">
        <f t="shared" si="64"/>
        <v>Rh97</v>
      </c>
      <c r="L740" s="4" cm="1">
        <f t="array" ref="L740">SUM(($J740*EXP(-$H740*24*3600*_xlfn.SEQUENCE(L$1-1))))+$J740</f>
        <v>0</v>
      </c>
      <c r="M740" s="4" cm="1">
        <f t="array" ref="M740">SUM(($J740*EXP(-$H740*24*3600*_xlfn.SEQUENCE(M$1-1))))+$J740</f>
        <v>0</v>
      </c>
    </row>
    <row r="741" spans="2:13" hidden="1" x14ac:dyDescent="0.25">
      <c r="B741">
        <v>45098</v>
      </c>
      <c r="C741" s="4">
        <v>0</v>
      </c>
      <c r="D741">
        <f>0</f>
        <v>0</v>
      </c>
      <c r="E741" t="str">
        <f>VLOOKUP(B741,Nuclides!A:E,5,FALSE)</f>
        <v>Rh98</v>
      </c>
      <c r="F741">
        <f>VLOOKUP(B741,Nuclides!A:E,4,FALSE)</f>
        <v>523.20000000000005</v>
      </c>
      <c r="G741" s="4" t="str">
        <f t="shared" si="60"/>
        <v>8.72min</v>
      </c>
      <c r="H741" s="4">
        <f t="shared" si="61"/>
        <v>1.3248225928133509E-3</v>
      </c>
      <c r="I741" s="4">
        <f t="shared" si="62"/>
        <v>0</v>
      </c>
      <c r="J741" s="4">
        <f t="shared" si="63"/>
        <v>0</v>
      </c>
      <c r="K741" s="4" t="str">
        <f t="shared" si="64"/>
        <v>Rh98</v>
      </c>
      <c r="L741" s="4" cm="1">
        <f t="array" ref="L741">SUM(($J741*EXP(-$H741*24*3600*_xlfn.SEQUENCE(L$1-1))))+$J741</f>
        <v>0</v>
      </c>
      <c r="M741" s="4" cm="1">
        <f t="array" ref="M741">SUM(($J741*EXP(-$H741*24*3600*_xlfn.SEQUENCE(M$1-1))))+$J741</f>
        <v>0</v>
      </c>
    </row>
    <row r="742" spans="2:13" hidden="1" x14ac:dyDescent="0.25">
      <c r="B742">
        <v>45099</v>
      </c>
      <c r="C742" s="4">
        <v>0</v>
      </c>
      <c r="D742">
        <f>0</f>
        <v>0</v>
      </c>
      <c r="E742" t="str">
        <f>VLOOKUP(B742,Nuclides!A:E,5,FALSE)</f>
        <v>Rh99</v>
      </c>
      <c r="F742">
        <f>VLOOKUP(B742,Nuclides!A:E,4,FALSE)</f>
        <v>1391040</v>
      </c>
      <c r="G742" s="4" t="str">
        <f t="shared" si="60"/>
        <v>16.1d</v>
      </c>
      <c r="H742" s="4">
        <f t="shared" si="61"/>
        <v>4.9829421192772694E-7</v>
      </c>
      <c r="I742" s="4">
        <f t="shared" si="62"/>
        <v>0</v>
      </c>
      <c r="J742" s="4">
        <f t="shared" si="63"/>
        <v>0</v>
      </c>
      <c r="K742" s="4" t="str">
        <f t="shared" si="64"/>
        <v>Rh99</v>
      </c>
      <c r="L742" s="4" cm="1">
        <f t="array" ref="L742">SUM(($J742*EXP(-$H742*24*3600*_xlfn.SEQUENCE(L$1-1))))+$J742</f>
        <v>0</v>
      </c>
      <c r="M742" s="4" cm="1">
        <f t="array" ref="M742">SUM(($J742*EXP(-$H742*24*3600*_xlfn.SEQUENCE(M$1-1))))+$J742</f>
        <v>0</v>
      </c>
    </row>
    <row r="743" spans="2:13" hidden="1" x14ac:dyDescent="0.25">
      <c r="B743">
        <v>45100</v>
      </c>
      <c r="C743" s="4">
        <v>0</v>
      </c>
      <c r="D743">
        <f>0</f>
        <v>0</v>
      </c>
      <c r="E743" t="str">
        <f>VLOOKUP(B743,Nuclides!A:E,5,FALSE)</f>
        <v>Rh100</v>
      </c>
      <c r="F743">
        <f>VLOOKUP(B743,Nuclides!A:E,4,FALSE)</f>
        <v>74880</v>
      </c>
      <c r="G743" s="4" t="str">
        <f t="shared" si="60"/>
        <v>20.8h</v>
      </c>
      <c r="H743" s="4">
        <f t="shared" si="61"/>
        <v>9.2567732446573882E-6</v>
      </c>
      <c r="I743" s="4">
        <f t="shared" si="62"/>
        <v>0</v>
      </c>
      <c r="J743" s="4">
        <f t="shared" si="63"/>
        <v>0</v>
      </c>
      <c r="K743" s="4" t="str">
        <f t="shared" si="64"/>
        <v>Rh100</v>
      </c>
      <c r="L743" s="4" cm="1">
        <f t="array" ref="L743">SUM(($J743*EXP(-$H743*24*3600*_xlfn.SEQUENCE(L$1-1))))+$J743</f>
        <v>0</v>
      </c>
      <c r="M743" s="4" cm="1">
        <f t="array" ref="M743">SUM(($J743*EXP(-$H743*24*3600*_xlfn.SEQUENCE(M$1-1))))+$J743</f>
        <v>0</v>
      </c>
    </row>
    <row r="744" spans="2:13" hidden="1" x14ac:dyDescent="0.25">
      <c r="B744">
        <v>45101</v>
      </c>
      <c r="C744" s="4">
        <v>0</v>
      </c>
      <c r="D744">
        <f>0</f>
        <v>0</v>
      </c>
      <c r="E744" t="str">
        <f>VLOOKUP(B744,Nuclides!A:E,5,FALSE)</f>
        <v>Rh101</v>
      </c>
      <c r="F744">
        <f>VLOOKUP(B744,Nuclides!A:E,4,FALSE)</f>
        <v>104140080</v>
      </c>
      <c r="G744" s="4" t="str">
        <f t="shared" si="60"/>
        <v>3.3y</v>
      </c>
      <c r="H744" s="4">
        <f t="shared" si="61"/>
        <v>6.6559117350394321E-9</v>
      </c>
      <c r="I744" s="4">
        <f t="shared" si="62"/>
        <v>0</v>
      </c>
      <c r="J744" s="4">
        <f t="shared" si="63"/>
        <v>0</v>
      </c>
      <c r="K744" s="4" t="str">
        <f t="shared" si="64"/>
        <v>Rh101</v>
      </c>
      <c r="L744" s="4" cm="1">
        <f t="array" ref="L744">SUM(($J744*EXP(-$H744*24*3600*_xlfn.SEQUENCE(L$1-1))))+$J744</f>
        <v>0</v>
      </c>
      <c r="M744" s="4" cm="1">
        <f t="array" ref="M744">SUM(($J744*EXP(-$H744*24*3600*_xlfn.SEQUENCE(M$1-1))))+$J744</f>
        <v>0</v>
      </c>
    </row>
    <row r="745" spans="2:13" hidden="1" x14ac:dyDescent="0.25">
      <c r="B745">
        <v>45102</v>
      </c>
      <c r="C745" s="4">
        <v>0</v>
      </c>
      <c r="D745">
        <f>0</f>
        <v>0</v>
      </c>
      <c r="E745" t="str">
        <f>VLOOKUP(B745,Nuclides!A:E,5,FALSE)</f>
        <v>Rh102</v>
      </c>
      <c r="F745">
        <f>VLOOKUP(B745,Nuclides!A:E,4,FALSE)</f>
        <v>17910720</v>
      </c>
      <c r="G745" s="4" t="str">
        <f t="shared" si="60"/>
        <v>207.3d</v>
      </c>
      <c r="H745" s="4">
        <f t="shared" si="61"/>
        <v>3.8700129339297656E-8</v>
      </c>
      <c r="I745" s="4">
        <f t="shared" si="62"/>
        <v>0</v>
      </c>
      <c r="J745" s="4">
        <f t="shared" si="63"/>
        <v>0</v>
      </c>
      <c r="K745" s="4" t="str">
        <f t="shared" si="64"/>
        <v>Rh102</v>
      </c>
      <c r="L745" s="4" cm="1">
        <f t="array" ref="L745">SUM(($J745*EXP(-$H745*24*3600*_xlfn.SEQUENCE(L$1-1))))+$J745</f>
        <v>0</v>
      </c>
      <c r="M745" s="4" cm="1">
        <f t="array" ref="M745">SUM(($J745*EXP(-$H745*24*3600*_xlfn.SEQUENCE(M$1-1))))+$J745</f>
        <v>0</v>
      </c>
    </row>
    <row r="746" spans="2:13" hidden="1" x14ac:dyDescent="0.25">
      <c r="B746">
        <v>45103</v>
      </c>
      <c r="C746" s="4">
        <v>0</v>
      </c>
      <c r="D746">
        <f>0</f>
        <v>0</v>
      </c>
      <c r="E746" t="str">
        <f>VLOOKUP(B746,Nuclides!A:E,5,FALSE)</f>
        <v>Rh103</v>
      </c>
      <c r="F746" t="str">
        <f>VLOOKUP(B746,Nuclides!A:E,4,FALSE)</f>
        <v>STABLE</v>
      </c>
      <c r="G746" s="4" t="str">
        <f t="shared" si="60"/>
        <v>STABLE</v>
      </c>
      <c r="H746" s="4" t="e">
        <f t="shared" si="61"/>
        <v>#VALUE!</v>
      </c>
      <c r="I746" s="4" t="e">
        <f t="shared" si="62"/>
        <v>#VALUE!</v>
      </c>
      <c r="J746" s="4" t="e">
        <f t="shared" si="63"/>
        <v>#VALUE!</v>
      </c>
      <c r="K746" s="4" t="str">
        <f t="shared" si="64"/>
        <v>Rh103</v>
      </c>
      <c r="L746" s="4" t="e" cm="1">
        <f t="array" ref="L746">SUM(($J746*EXP(-$H746*24*3600*_xlfn.SEQUENCE(L$1-1))))+$J746</f>
        <v>#VALUE!</v>
      </c>
      <c r="M746" s="4" t="e" cm="1">
        <f t="array" ref="M746">SUM(($J746*EXP(-$H746*24*3600*_xlfn.SEQUENCE(M$1-1))))+$J746</f>
        <v>#VALUE!</v>
      </c>
    </row>
    <row r="747" spans="2:13" hidden="1" x14ac:dyDescent="0.25">
      <c r="B747">
        <v>45104</v>
      </c>
      <c r="C747" s="4">
        <v>0</v>
      </c>
      <c r="D747">
        <f>0</f>
        <v>0</v>
      </c>
      <c r="E747" t="str">
        <f>VLOOKUP(B747,Nuclides!A:E,5,FALSE)</f>
        <v>Rh104</v>
      </c>
      <c r="F747">
        <f>VLOOKUP(B747,Nuclides!A:E,4,FALSE)</f>
        <v>42.3</v>
      </c>
      <c r="G747" s="4" t="str">
        <f t="shared" si="60"/>
        <v>42.3s</v>
      </c>
      <c r="H747" s="4">
        <f t="shared" si="61"/>
        <v>1.6386458169265847E-2</v>
      </c>
      <c r="I747" s="4">
        <f t="shared" si="62"/>
        <v>0</v>
      </c>
      <c r="J747" s="4">
        <f t="shared" si="63"/>
        <v>0</v>
      </c>
      <c r="K747" s="4" t="str">
        <f t="shared" si="64"/>
        <v>Rh104</v>
      </c>
      <c r="L747" s="4" cm="1">
        <f t="array" ref="L747">SUM(($J747*EXP(-$H747*24*3600*_xlfn.SEQUENCE(L$1-1))))+$J747</f>
        <v>0</v>
      </c>
      <c r="M747" s="4" cm="1">
        <f t="array" ref="M747">SUM(($J747*EXP(-$H747*24*3600*_xlfn.SEQUENCE(M$1-1))))+$J747</f>
        <v>0</v>
      </c>
    </row>
    <row r="748" spans="2:13" hidden="1" x14ac:dyDescent="0.25">
      <c r="B748">
        <v>45105</v>
      </c>
      <c r="C748" s="4">
        <v>0</v>
      </c>
      <c r="D748">
        <f>0</f>
        <v>0</v>
      </c>
      <c r="E748" t="str">
        <f>VLOOKUP(B748,Nuclides!A:E,5,FALSE)</f>
        <v>Rh105</v>
      </c>
      <c r="F748">
        <f>VLOOKUP(B748,Nuclides!A:E,4,FALSE)</f>
        <v>127296</v>
      </c>
      <c r="G748" s="4" t="str">
        <f t="shared" si="60"/>
        <v>1.47d</v>
      </c>
      <c r="H748" s="4">
        <f t="shared" si="61"/>
        <v>5.4451607321514057E-6</v>
      </c>
      <c r="I748" s="4">
        <f t="shared" si="62"/>
        <v>0</v>
      </c>
      <c r="J748" s="4">
        <f t="shared" si="63"/>
        <v>0</v>
      </c>
      <c r="K748" s="4" t="str">
        <f t="shared" si="64"/>
        <v>Rh105</v>
      </c>
      <c r="L748" s="4" cm="1">
        <f t="array" ref="L748">SUM(($J748*EXP(-$H748*24*3600*_xlfn.SEQUENCE(L$1-1))))+$J748</f>
        <v>0</v>
      </c>
      <c r="M748" s="4" cm="1">
        <f t="array" ref="M748">SUM(($J748*EXP(-$H748*24*3600*_xlfn.SEQUENCE(M$1-1))))+$J748</f>
        <v>0</v>
      </c>
    </row>
    <row r="749" spans="2:13" hidden="1" x14ac:dyDescent="0.25">
      <c r="B749">
        <v>45106</v>
      </c>
      <c r="C749" s="4">
        <v>0</v>
      </c>
      <c r="D749">
        <f>0</f>
        <v>0</v>
      </c>
      <c r="E749" t="str">
        <f>VLOOKUP(B749,Nuclides!A:E,5,FALSE)</f>
        <v>Rh106</v>
      </c>
      <c r="F749">
        <f>VLOOKUP(B749,Nuclides!A:E,4,FALSE)</f>
        <v>30.07</v>
      </c>
      <c r="G749" s="4" t="str">
        <f t="shared" si="60"/>
        <v>30.07s</v>
      </c>
      <c r="H749" s="4">
        <f t="shared" si="61"/>
        <v>2.3051120071830571E-2</v>
      </c>
      <c r="I749" s="4">
        <f t="shared" si="62"/>
        <v>0</v>
      </c>
      <c r="J749" s="4">
        <f t="shared" si="63"/>
        <v>0</v>
      </c>
      <c r="K749" s="4" t="str">
        <f t="shared" si="64"/>
        <v>Rh106</v>
      </c>
      <c r="L749" s="4" cm="1">
        <f t="array" ref="L749">SUM(($J749*EXP(-$H749*24*3600*_xlfn.SEQUENCE(L$1-1))))+$J749</f>
        <v>0</v>
      </c>
      <c r="M749" s="4" cm="1">
        <f t="array" ref="M749">SUM(($J749*EXP(-$H749*24*3600*_xlfn.SEQUENCE(M$1-1))))+$J749</f>
        <v>0</v>
      </c>
    </row>
    <row r="750" spans="2:13" hidden="1" x14ac:dyDescent="0.25">
      <c r="B750">
        <v>45107</v>
      </c>
      <c r="C750" s="4">
        <v>0</v>
      </c>
      <c r="D750">
        <f>0</f>
        <v>0</v>
      </c>
      <c r="E750" t="str">
        <f>VLOOKUP(B750,Nuclides!A:E,5,FALSE)</f>
        <v>Rh107</v>
      </c>
      <c r="F750">
        <f>VLOOKUP(B750,Nuclides!A:E,4,FALSE)</f>
        <v>1302</v>
      </c>
      <c r="G750" s="4" t="str">
        <f t="shared" si="60"/>
        <v>21.7min</v>
      </c>
      <c r="H750" s="4">
        <f t="shared" si="61"/>
        <v>5.3237110642084893E-4</v>
      </c>
      <c r="I750" s="4">
        <f t="shared" si="62"/>
        <v>0</v>
      </c>
      <c r="J750" s="4">
        <f t="shared" si="63"/>
        <v>0</v>
      </c>
      <c r="K750" s="4" t="str">
        <f t="shared" si="64"/>
        <v>Rh107</v>
      </c>
      <c r="L750" s="4" cm="1">
        <f t="array" ref="L750">SUM(($J750*EXP(-$H750*24*3600*_xlfn.SEQUENCE(L$1-1))))+$J750</f>
        <v>0</v>
      </c>
      <c r="M750" s="4" cm="1">
        <f t="array" ref="M750">SUM(($J750*EXP(-$H750*24*3600*_xlfn.SEQUENCE(M$1-1))))+$J750</f>
        <v>0</v>
      </c>
    </row>
    <row r="751" spans="2:13" hidden="1" x14ac:dyDescent="0.25">
      <c r="B751">
        <v>45108</v>
      </c>
      <c r="C751" s="4">
        <v>0</v>
      </c>
      <c r="D751">
        <f>0</f>
        <v>0</v>
      </c>
      <c r="E751" t="str">
        <f>VLOOKUP(B751,Nuclides!A:E,5,FALSE)</f>
        <v>Rh108</v>
      </c>
      <c r="F751">
        <f>VLOOKUP(B751,Nuclides!A:E,4,FALSE)</f>
        <v>16.8</v>
      </c>
      <c r="G751" s="4" t="str">
        <f t="shared" si="60"/>
        <v>16.8s</v>
      </c>
      <c r="H751" s="4">
        <f t="shared" si="61"/>
        <v>4.1258760747615787E-2</v>
      </c>
      <c r="I751" s="4">
        <f t="shared" si="62"/>
        <v>0</v>
      </c>
      <c r="J751" s="4">
        <f t="shared" si="63"/>
        <v>0</v>
      </c>
      <c r="K751" s="4" t="str">
        <f t="shared" si="64"/>
        <v>Rh108</v>
      </c>
      <c r="L751" s="4" cm="1">
        <f t="array" ref="L751">SUM(($J751*EXP(-$H751*24*3600*_xlfn.SEQUENCE(L$1-1))))+$J751</f>
        <v>0</v>
      </c>
      <c r="M751" s="4" cm="1">
        <f t="array" ref="M751">SUM(($J751*EXP(-$H751*24*3600*_xlfn.SEQUENCE(M$1-1))))+$J751</f>
        <v>0</v>
      </c>
    </row>
    <row r="752" spans="2:13" hidden="1" x14ac:dyDescent="0.25">
      <c r="B752">
        <v>45109</v>
      </c>
      <c r="C752" s="4">
        <v>0</v>
      </c>
      <c r="D752">
        <f>0</f>
        <v>0</v>
      </c>
      <c r="E752" t="str">
        <f>VLOOKUP(B752,Nuclides!A:E,5,FALSE)</f>
        <v>Rh109</v>
      </c>
      <c r="F752">
        <f>VLOOKUP(B752,Nuclides!A:E,4,FALSE)</f>
        <v>80</v>
      </c>
      <c r="G752" s="4" t="str">
        <f t="shared" si="60"/>
        <v>1.33min</v>
      </c>
      <c r="H752" s="4">
        <f t="shared" si="61"/>
        <v>8.6643397569993157E-3</v>
      </c>
      <c r="I752" s="4">
        <f t="shared" si="62"/>
        <v>0</v>
      </c>
      <c r="J752" s="4">
        <f t="shared" si="63"/>
        <v>0</v>
      </c>
      <c r="K752" s="4" t="str">
        <f t="shared" si="64"/>
        <v>Rh109</v>
      </c>
      <c r="L752" s="4" cm="1">
        <f t="array" ref="L752">SUM(($J752*EXP(-$H752*24*3600*_xlfn.SEQUENCE(L$1-1))))+$J752</f>
        <v>0</v>
      </c>
      <c r="M752" s="4" cm="1">
        <f t="array" ref="M752">SUM(($J752*EXP(-$H752*24*3600*_xlfn.SEQUENCE(M$1-1))))+$J752</f>
        <v>0</v>
      </c>
    </row>
    <row r="753" spans="2:13" hidden="1" x14ac:dyDescent="0.25">
      <c r="B753">
        <v>45110</v>
      </c>
      <c r="C753" s="4">
        <v>0</v>
      </c>
      <c r="D753">
        <f>0</f>
        <v>0</v>
      </c>
      <c r="E753" t="str">
        <f>VLOOKUP(B753,Nuclides!A:E,5,FALSE)</f>
        <v>Rh110</v>
      </c>
      <c r="F753">
        <f>VLOOKUP(B753,Nuclides!A:E,4,FALSE)</f>
        <v>28.5</v>
      </c>
      <c r="G753" s="4" t="str">
        <f t="shared" si="60"/>
        <v>28.5s</v>
      </c>
      <c r="H753" s="4">
        <f t="shared" si="61"/>
        <v>2.4320953703857728E-2</v>
      </c>
      <c r="I753" s="4">
        <f t="shared" si="62"/>
        <v>0</v>
      </c>
      <c r="J753" s="4">
        <f t="shared" si="63"/>
        <v>0</v>
      </c>
      <c r="K753" s="4" t="str">
        <f t="shared" si="64"/>
        <v>Rh110</v>
      </c>
      <c r="L753" s="4" cm="1">
        <f t="array" ref="L753">SUM(($J753*EXP(-$H753*24*3600*_xlfn.SEQUENCE(L$1-1))))+$J753</f>
        <v>0</v>
      </c>
      <c r="M753" s="4" cm="1">
        <f t="array" ref="M753">SUM(($J753*EXP(-$H753*24*3600*_xlfn.SEQUENCE(M$1-1))))+$J753</f>
        <v>0</v>
      </c>
    </row>
    <row r="754" spans="2:13" hidden="1" x14ac:dyDescent="0.25">
      <c r="B754">
        <v>45111</v>
      </c>
      <c r="C754" s="4">
        <v>0</v>
      </c>
      <c r="D754">
        <f>0</f>
        <v>0</v>
      </c>
      <c r="E754" t="str">
        <f>VLOOKUP(B754,Nuclides!A:E,5,FALSE)</f>
        <v>Rh111</v>
      </c>
      <c r="F754">
        <f>VLOOKUP(B754,Nuclides!A:E,4,FALSE)</f>
        <v>11</v>
      </c>
      <c r="G754" s="4" t="str">
        <f t="shared" si="60"/>
        <v>11s</v>
      </c>
      <c r="H754" s="4">
        <f t="shared" si="61"/>
        <v>6.3013380050904122E-2</v>
      </c>
      <c r="I754" s="4">
        <f t="shared" si="62"/>
        <v>0</v>
      </c>
      <c r="J754" s="4">
        <f t="shared" si="63"/>
        <v>0</v>
      </c>
      <c r="K754" s="4" t="str">
        <f t="shared" si="64"/>
        <v>Rh111</v>
      </c>
      <c r="L754" s="4" cm="1">
        <f t="array" ref="L754">SUM(($J754*EXP(-$H754*24*3600*_xlfn.SEQUENCE(L$1-1))))+$J754</f>
        <v>0</v>
      </c>
      <c r="M754" s="4" cm="1">
        <f t="array" ref="M754">SUM(($J754*EXP(-$H754*24*3600*_xlfn.SEQUENCE(M$1-1))))+$J754</f>
        <v>0</v>
      </c>
    </row>
    <row r="755" spans="2:13" hidden="1" x14ac:dyDescent="0.25">
      <c r="B755">
        <v>45112</v>
      </c>
      <c r="C755" s="4">
        <v>0</v>
      </c>
      <c r="D755">
        <f>0</f>
        <v>0</v>
      </c>
      <c r="E755" t="str">
        <f>VLOOKUP(B755,Nuclides!A:E,5,FALSE)</f>
        <v>Rh112</v>
      </c>
      <c r="F755">
        <f>VLOOKUP(B755,Nuclides!A:E,4,FALSE)</f>
        <v>3.6</v>
      </c>
      <c r="G755" s="4" t="str">
        <f t="shared" si="60"/>
        <v>3.6s</v>
      </c>
      <c r="H755" s="4">
        <f t="shared" si="61"/>
        <v>0.19254088348887369</v>
      </c>
      <c r="I755" s="4">
        <f t="shared" si="62"/>
        <v>0</v>
      </c>
      <c r="J755" s="4">
        <f t="shared" si="63"/>
        <v>0</v>
      </c>
      <c r="K755" s="4" t="str">
        <f t="shared" si="64"/>
        <v>Rh112</v>
      </c>
      <c r="L755" s="4" cm="1">
        <f t="array" ref="L755">SUM(($J755*EXP(-$H755*24*3600*_xlfn.SEQUENCE(L$1-1))))+$J755</f>
        <v>0</v>
      </c>
      <c r="M755" s="4" cm="1">
        <f t="array" ref="M755">SUM(($J755*EXP(-$H755*24*3600*_xlfn.SEQUENCE(M$1-1))))+$J755</f>
        <v>0</v>
      </c>
    </row>
    <row r="756" spans="2:13" hidden="1" x14ac:dyDescent="0.25">
      <c r="B756">
        <v>45113</v>
      </c>
      <c r="C756" s="4">
        <v>0</v>
      </c>
      <c r="D756">
        <f>0</f>
        <v>0</v>
      </c>
      <c r="E756" t="str">
        <f>VLOOKUP(B756,Nuclides!A:E,5,FALSE)</f>
        <v>Rh113</v>
      </c>
      <c r="F756">
        <f>VLOOKUP(B756,Nuclides!A:E,4,FALSE)</f>
        <v>2.8</v>
      </c>
      <c r="G756" s="4" t="str">
        <f t="shared" si="60"/>
        <v>2.8s</v>
      </c>
      <c r="H756" s="4">
        <f t="shared" si="61"/>
        <v>0.24755256448569476</v>
      </c>
      <c r="I756" s="4">
        <f t="shared" si="62"/>
        <v>0</v>
      </c>
      <c r="J756" s="4">
        <f t="shared" si="63"/>
        <v>0</v>
      </c>
      <c r="K756" s="4" t="str">
        <f t="shared" si="64"/>
        <v>Rh113</v>
      </c>
      <c r="L756" s="4" cm="1">
        <f t="array" ref="L756">SUM(($J756*EXP(-$H756*24*3600*_xlfn.SEQUENCE(L$1-1))))+$J756</f>
        <v>0</v>
      </c>
      <c r="M756" s="4" cm="1">
        <f t="array" ref="M756">SUM(($J756*EXP(-$H756*24*3600*_xlfn.SEQUENCE(M$1-1))))+$J756</f>
        <v>0</v>
      </c>
    </row>
    <row r="757" spans="2:13" hidden="1" x14ac:dyDescent="0.25">
      <c r="B757">
        <v>45114</v>
      </c>
      <c r="C757" s="4">
        <v>0</v>
      </c>
      <c r="D757">
        <f>0</f>
        <v>0</v>
      </c>
      <c r="E757" t="str">
        <f>VLOOKUP(B757,Nuclides!A:E,5,FALSE)</f>
        <v>Rh114</v>
      </c>
      <c r="F757">
        <f>VLOOKUP(B757,Nuclides!A:E,4,FALSE)</f>
        <v>1.85</v>
      </c>
      <c r="G757" s="4" t="str">
        <f t="shared" si="60"/>
        <v>1.85s</v>
      </c>
      <c r="H757" s="4">
        <f t="shared" si="61"/>
        <v>0.37467415165402446</v>
      </c>
      <c r="I757" s="4">
        <f t="shared" si="62"/>
        <v>0</v>
      </c>
      <c r="J757" s="4">
        <f t="shared" si="63"/>
        <v>0</v>
      </c>
      <c r="K757" s="4" t="str">
        <f t="shared" si="64"/>
        <v>Rh114</v>
      </c>
      <c r="L757" s="4" cm="1">
        <f t="array" ref="L757">SUM(($J757*EXP(-$H757*24*3600*_xlfn.SEQUENCE(L$1-1))))+$J757</f>
        <v>0</v>
      </c>
      <c r="M757" s="4" cm="1">
        <f t="array" ref="M757">SUM(($J757*EXP(-$H757*24*3600*_xlfn.SEQUENCE(M$1-1))))+$J757</f>
        <v>0</v>
      </c>
    </row>
    <row r="758" spans="2:13" hidden="1" x14ac:dyDescent="0.25">
      <c r="B758">
        <v>46096</v>
      </c>
      <c r="C758" s="4">
        <v>0</v>
      </c>
      <c r="D758">
        <f>0</f>
        <v>0</v>
      </c>
      <c r="E758" t="str">
        <f>VLOOKUP(B758,Nuclides!A:E,5,FALSE)</f>
        <v>Pd96</v>
      </c>
      <c r="F758">
        <f>VLOOKUP(B758,Nuclides!A:E,4,FALSE)</f>
        <v>122</v>
      </c>
      <c r="G758" s="4" t="str">
        <f t="shared" si="60"/>
        <v>2.03min</v>
      </c>
      <c r="H758" s="4">
        <f t="shared" si="61"/>
        <v>5.6815342668847975E-3</v>
      </c>
      <c r="I758" s="4">
        <f t="shared" si="62"/>
        <v>0</v>
      </c>
      <c r="J758" s="4">
        <f t="shared" si="63"/>
        <v>0</v>
      </c>
      <c r="K758" s="4" t="str">
        <f t="shared" si="64"/>
        <v>Pd96</v>
      </c>
      <c r="L758" s="4" cm="1">
        <f t="array" ref="L758">SUM(($J758*EXP(-$H758*24*3600*_xlfn.SEQUENCE(L$1-1))))+$J758</f>
        <v>0</v>
      </c>
      <c r="M758" s="4" cm="1">
        <f t="array" ref="M758">SUM(($J758*EXP(-$H758*24*3600*_xlfn.SEQUENCE(M$1-1))))+$J758</f>
        <v>0</v>
      </c>
    </row>
    <row r="759" spans="2:13" hidden="1" x14ac:dyDescent="0.25">
      <c r="B759">
        <v>46097</v>
      </c>
      <c r="C759" s="4">
        <v>0</v>
      </c>
      <c r="D759">
        <f>0</f>
        <v>0</v>
      </c>
      <c r="E759" t="str">
        <f>VLOOKUP(B759,Nuclides!A:E,5,FALSE)</f>
        <v>Pd97</v>
      </c>
      <c r="F759">
        <f>VLOOKUP(B759,Nuclides!A:E,4,FALSE)</f>
        <v>186</v>
      </c>
      <c r="G759" s="4" t="str">
        <f t="shared" si="60"/>
        <v>3.1min</v>
      </c>
      <c r="H759" s="4">
        <f t="shared" si="61"/>
        <v>3.7265977449459425E-3</v>
      </c>
      <c r="I759" s="4">
        <f t="shared" si="62"/>
        <v>0</v>
      </c>
      <c r="J759" s="4">
        <f t="shared" si="63"/>
        <v>0</v>
      </c>
      <c r="K759" s="4" t="str">
        <f t="shared" si="64"/>
        <v>Pd97</v>
      </c>
      <c r="L759" s="4" cm="1">
        <f t="array" ref="L759">SUM(($J759*EXP(-$H759*24*3600*_xlfn.SEQUENCE(L$1-1))))+$J759</f>
        <v>0</v>
      </c>
      <c r="M759" s="4" cm="1">
        <f t="array" ref="M759">SUM(($J759*EXP(-$H759*24*3600*_xlfn.SEQUENCE(M$1-1))))+$J759</f>
        <v>0</v>
      </c>
    </row>
    <row r="760" spans="2:13" hidden="1" x14ac:dyDescent="0.25">
      <c r="B760">
        <v>46098</v>
      </c>
      <c r="C760" s="4">
        <v>0</v>
      </c>
      <c r="D760">
        <f>0</f>
        <v>0</v>
      </c>
      <c r="E760" t="str">
        <f>VLOOKUP(B760,Nuclides!A:E,5,FALSE)</f>
        <v>Pd98</v>
      </c>
      <c r="F760">
        <f>VLOOKUP(B760,Nuclides!A:E,4,FALSE)</f>
        <v>1062</v>
      </c>
      <c r="G760" s="4" t="str">
        <f t="shared" si="60"/>
        <v>17.7min</v>
      </c>
      <c r="H760" s="4">
        <f t="shared" si="61"/>
        <v>6.5268096097923281E-4</v>
      </c>
      <c r="I760" s="4">
        <f t="shared" si="62"/>
        <v>0</v>
      </c>
      <c r="J760" s="4">
        <f t="shared" si="63"/>
        <v>0</v>
      </c>
      <c r="K760" s="4" t="str">
        <f t="shared" si="64"/>
        <v>Pd98</v>
      </c>
      <c r="L760" s="4" cm="1">
        <f t="array" ref="L760">SUM(($J760*EXP(-$H760*24*3600*_xlfn.SEQUENCE(L$1-1))))+$J760</f>
        <v>0</v>
      </c>
      <c r="M760" s="4" cm="1">
        <f t="array" ref="M760">SUM(($J760*EXP(-$H760*24*3600*_xlfn.SEQUENCE(M$1-1))))+$J760</f>
        <v>0</v>
      </c>
    </row>
    <row r="761" spans="2:13" hidden="1" x14ac:dyDescent="0.25">
      <c r="B761">
        <v>46099</v>
      </c>
      <c r="C761" s="4">
        <v>0</v>
      </c>
      <c r="D761">
        <f>0</f>
        <v>0</v>
      </c>
      <c r="E761" t="str">
        <f>VLOOKUP(B761,Nuclides!A:E,5,FALSE)</f>
        <v>Pd99</v>
      </c>
      <c r="F761">
        <f>VLOOKUP(B761,Nuclides!A:E,4,FALSE)</f>
        <v>1284</v>
      </c>
      <c r="G761" s="4" t="str">
        <f t="shared" si="60"/>
        <v>21.4min</v>
      </c>
      <c r="H761" s="4">
        <f t="shared" si="61"/>
        <v>5.3983425277254302E-4</v>
      </c>
      <c r="I761" s="4">
        <f t="shared" si="62"/>
        <v>0</v>
      </c>
      <c r="J761" s="4">
        <f t="shared" si="63"/>
        <v>0</v>
      </c>
      <c r="K761" s="4" t="str">
        <f t="shared" si="64"/>
        <v>Pd99</v>
      </c>
      <c r="L761" s="4" cm="1">
        <f t="array" ref="L761">SUM(($J761*EXP(-$H761*24*3600*_xlfn.SEQUENCE(L$1-1))))+$J761</f>
        <v>0</v>
      </c>
      <c r="M761" s="4" cm="1">
        <f t="array" ref="M761">SUM(($J761*EXP(-$H761*24*3600*_xlfn.SEQUENCE(M$1-1))))+$J761</f>
        <v>0</v>
      </c>
    </row>
    <row r="762" spans="2:13" hidden="1" x14ac:dyDescent="0.25">
      <c r="B762">
        <v>46100</v>
      </c>
      <c r="C762" s="4">
        <v>0</v>
      </c>
      <c r="D762">
        <f>0</f>
        <v>0</v>
      </c>
      <c r="E762" t="str">
        <f>VLOOKUP(B762,Nuclides!A:E,5,FALSE)</f>
        <v>Pd100</v>
      </c>
      <c r="F762">
        <f>VLOOKUP(B762,Nuclides!A:E,4,FALSE)</f>
        <v>313632</v>
      </c>
      <c r="G762" s="4" t="str">
        <f t="shared" si="60"/>
        <v>3.63d</v>
      </c>
      <c r="H762" s="4">
        <f t="shared" si="61"/>
        <v>2.2100652374755931E-6</v>
      </c>
      <c r="I762" s="4">
        <f t="shared" si="62"/>
        <v>0</v>
      </c>
      <c r="J762" s="4">
        <f t="shared" si="63"/>
        <v>0</v>
      </c>
      <c r="K762" s="4" t="str">
        <f t="shared" si="64"/>
        <v>Pd100</v>
      </c>
      <c r="L762" s="4" cm="1">
        <f t="array" ref="L762">SUM(($J762*EXP(-$H762*24*3600*_xlfn.SEQUENCE(L$1-1))))+$J762</f>
        <v>0</v>
      </c>
      <c r="M762" s="4" cm="1">
        <f t="array" ref="M762">SUM(($J762*EXP(-$H762*24*3600*_xlfn.SEQUENCE(M$1-1))))+$J762</f>
        <v>0</v>
      </c>
    </row>
    <row r="763" spans="2:13" hidden="1" x14ac:dyDescent="0.25">
      <c r="B763">
        <v>46101</v>
      </c>
      <c r="C763" s="4">
        <v>0</v>
      </c>
      <c r="D763">
        <f>0</f>
        <v>0</v>
      </c>
      <c r="E763" t="str">
        <f>VLOOKUP(B763,Nuclides!A:E,5,FALSE)</f>
        <v>Pd101</v>
      </c>
      <c r="F763">
        <f>VLOOKUP(B763,Nuclides!A:E,4,FALSE)</f>
        <v>30492</v>
      </c>
      <c r="G763" s="4" t="str">
        <f t="shared" si="60"/>
        <v>8.47h</v>
      </c>
      <c r="H763" s="4">
        <f t="shared" si="61"/>
        <v>2.2732099585463247E-5</v>
      </c>
      <c r="I763" s="4">
        <f t="shared" si="62"/>
        <v>0</v>
      </c>
      <c r="J763" s="4">
        <f t="shared" si="63"/>
        <v>0</v>
      </c>
      <c r="K763" s="4" t="str">
        <f t="shared" si="64"/>
        <v>Pd101</v>
      </c>
      <c r="L763" s="4" cm="1">
        <f t="array" ref="L763">SUM(($J763*EXP(-$H763*24*3600*_xlfn.SEQUENCE(L$1-1))))+$J763</f>
        <v>0</v>
      </c>
      <c r="M763" s="4" cm="1">
        <f t="array" ref="M763">SUM(($J763*EXP(-$H763*24*3600*_xlfn.SEQUENCE(M$1-1))))+$J763</f>
        <v>0</v>
      </c>
    </row>
    <row r="764" spans="2:13" hidden="1" x14ac:dyDescent="0.25">
      <c r="B764">
        <v>46102</v>
      </c>
      <c r="C764" s="4">
        <v>0</v>
      </c>
      <c r="D764">
        <f>0</f>
        <v>0</v>
      </c>
      <c r="E764" t="str">
        <f>VLOOKUP(B764,Nuclides!A:E,5,FALSE)</f>
        <v>Pd102</v>
      </c>
      <c r="F764" t="str">
        <f>VLOOKUP(B764,Nuclides!A:E,4,FALSE)</f>
        <v>STABLE</v>
      </c>
      <c r="G764" s="4" t="str">
        <f t="shared" si="60"/>
        <v>STABLE</v>
      </c>
      <c r="H764" s="4" t="e">
        <f t="shared" si="61"/>
        <v>#VALUE!</v>
      </c>
      <c r="I764" s="4" t="e">
        <f t="shared" si="62"/>
        <v>#VALUE!</v>
      </c>
      <c r="J764" s="4" t="e">
        <f t="shared" si="63"/>
        <v>#VALUE!</v>
      </c>
      <c r="K764" s="4" t="str">
        <f t="shared" si="64"/>
        <v>Pd102</v>
      </c>
      <c r="L764" s="4" t="e" cm="1">
        <f t="array" ref="L764">SUM(($J764*EXP(-$H764*24*3600*_xlfn.SEQUENCE(L$1-1))))+$J764</f>
        <v>#VALUE!</v>
      </c>
      <c r="M764" s="4" t="e" cm="1">
        <f t="array" ref="M764">SUM(($J764*EXP(-$H764*24*3600*_xlfn.SEQUENCE(M$1-1))))+$J764</f>
        <v>#VALUE!</v>
      </c>
    </row>
    <row r="765" spans="2:13" hidden="1" x14ac:dyDescent="0.25">
      <c r="B765">
        <v>46103</v>
      </c>
      <c r="C765" s="4">
        <v>0</v>
      </c>
      <c r="D765">
        <f>0</f>
        <v>0</v>
      </c>
      <c r="E765" t="str">
        <f>VLOOKUP(B765,Nuclides!A:E,5,FALSE)</f>
        <v>Pd103</v>
      </c>
      <c r="F765">
        <f>VLOOKUP(B765,Nuclides!A:E,4,FALSE)</f>
        <v>1468022.4</v>
      </c>
      <c r="G765" s="4" t="str">
        <f t="shared" si="60"/>
        <v>16.99d</v>
      </c>
      <c r="H765" s="4">
        <f t="shared" si="61"/>
        <v>4.7216389924291711E-7</v>
      </c>
      <c r="I765" s="4">
        <f t="shared" si="62"/>
        <v>0</v>
      </c>
      <c r="J765" s="4">
        <f t="shared" si="63"/>
        <v>0</v>
      </c>
      <c r="K765" s="4" t="str">
        <f t="shared" si="64"/>
        <v>Pd103</v>
      </c>
      <c r="L765" s="4" cm="1">
        <f t="array" ref="L765">SUM(($J765*EXP(-$H765*24*3600*_xlfn.SEQUENCE(L$1-1))))+$J765</f>
        <v>0</v>
      </c>
      <c r="M765" s="4" cm="1">
        <f t="array" ref="M765">SUM(($J765*EXP(-$H765*24*3600*_xlfn.SEQUENCE(M$1-1))))+$J765</f>
        <v>0</v>
      </c>
    </row>
    <row r="766" spans="2:13" hidden="1" x14ac:dyDescent="0.25">
      <c r="B766">
        <v>46104</v>
      </c>
      <c r="C766" s="4">
        <v>0</v>
      </c>
      <c r="D766">
        <f>0</f>
        <v>0</v>
      </c>
      <c r="E766" t="str">
        <f>VLOOKUP(B766,Nuclides!A:E,5,FALSE)</f>
        <v>Pd104</v>
      </c>
      <c r="F766" t="str">
        <f>VLOOKUP(B766,Nuclides!A:E,4,FALSE)</f>
        <v>STABLE</v>
      </c>
      <c r="G766" s="4" t="str">
        <f t="shared" si="60"/>
        <v>STABLE</v>
      </c>
      <c r="H766" s="4" t="e">
        <f t="shared" si="61"/>
        <v>#VALUE!</v>
      </c>
      <c r="I766" s="4" t="e">
        <f t="shared" si="62"/>
        <v>#VALUE!</v>
      </c>
      <c r="J766" s="4" t="e">
        <f t="shared" si="63"/>
        <v>#VALUE!</v>
      </c>
      <c r="K766" s="4" t="str">
        <f t="shared" si="64"/>
        <v>Pd104</v>
      </c>
      <c r="L766" s="4" t="e" cm="1">
        <f t="array" ref="L766">SUM(($J766*EXP(-$H766*24*3600*_xlfn.SEQUENCE(L$1-1))))+$J766</f>
        <v>#VALUE!</v>
      </c>
      <c r="M766" s="4" t="e" cm="1">
        <f t="array" ref="M766">SUM(($J766*EXP(-$H766*24*3600*_xlfn.SEQUENCE(M$1-1))))+$J766</f>
        <v>#VALUE!</v>
      </c>
    </row>
    <row r="767" spans="2:13" hidden="1" x14ac:dyDescent="0.25">
      <c r="B767">
        <v>46105</v>
      </c>
      <c r="C767" s="4">
        <v>0</v>
      </c>
      <c r="D767">
        <f>0</f>
        <v>0</v>
      </c>
      <c r="E767" t="str">
        <f>VLOOKUP(B767,Nuclides!A:E,5,FALSE)</f>
        <v>Pd105</v>
      </c>
      <c r="F767" t="str">
        <f>VLOOKUP(B767,Nuclides!A:E,4,FALSE)</f>
        <v>STABLE</v>
      </c>
      <c r="G767" s="4" t="str">
        <f t="shared" si="60"/>
        <v>STABLE</v>
      </c>
      <c r="H767" s="4" t="e">
        <f t="shared" si="61"/>
        <v>#VALUE!</v>
      </c>
      <c r="I767" s="4" t="e">
        <f t="shared" si="62"/>
        <v>#VALUE!</v>
      </c>
      <c r="J767" s="4" t="e">
        <f t="shared" si="63"/>
        <v>#VALUE!</v>
      </c>
      <c r="K767" s="4" t="str">
        <f t="shared" si="64"/>
        <v>Pd105</v>
      </c>
      <c r="L767" s="4" t="e" cm="1">
        <f t="array" ref="L767">SUM(($J767*EXP(-$H767*24*3600*_xlfn.SEQUENCE(L$1-1))))+$J767</f>
        <v>#VALUE!</v>
      </c>
      <c r="M767" s="4" t="e" cm="1">
        <f t="array" ref="M767">SUM(($J767*EXP(-$H767*24*3600*_xlfn.SEQUENCE(M$1-1))))+$J767</f>
        <v>#VALUE!</v>
      </c>
    </row>
    <row r="768" spans="2:13" hidden="1" x14ac:dyDescent="0.25">
      <c r="B768">
        <v>46106</v>
      </c>
      <c r="C768" s="4">
        <v>0</v>
      </c>
      <c r="D768">
        <f>0</f>
        <v>0</v>
      </c>
      <c r="E768" t="str">
        <f>VLOOKUP(B768,Nuclides!A:E,5,FALSE)</f>
        <v>Pd106</v>
      </c>
      <c r="F768" t="str">
        <f>VLOOKUP(B768,Nuclides!A:E,4,FALSE)</f>
        <v>STABLE</v>
      </c>
      <c r="G768" s="4" t="str">
        <f t="shared" si="60"/>
        <v>STABLE</v>
      </c>
      <c r="H768" s="4" t="e">
        <f t="shared" si="61"/>
        <v>#VALUE!</v>
      </c>
      <c r="I768" s="4" t="e">
        <f t="shared" si="62"/>
        <v>#VALUE!</v>
      </c>
      <c r="J768" s="4" t="e">
        <f t="shared" si="63"/>
        <v>#VALUE!</v>
      </c>
      <c r="K768" s="4" t="str">
        <f t="shared" si="64"/>
        <v>Pd106</v>
      </c>
      <c r="L768" s="4" t="e" cm="1">
        <f t="array" ref="L768">SUM(($J768*EXP(-$H768*24*3600*_xlfn.SEQUENCE(L$1-1))))+$J768</f>
        <v>#VALUE!</v>
      </c>
      <c r="M768" s="4" t="e" cm="1">
        <f t="array" ref="M768">SUM(($J768*EXP(-$H768*24*3600*_xlfn.SEQUENCE(M$1-1))))+$J768</f>
        <v>#VALUE!</v>
      </c>
    </row>
    <row r="769" spans="2:13" hidden="1" x14ac:dyDescent="0.25">
      <c r="B769">
        <v>46107</v>
      </c>
      <c r="C769" s="4">
        <v>0</v>
      </c>
      <c r="D769">
        <f>0</f>
        <v>0</v>
      </c>
      <c r="E769" t="str">
        <f>VLOOKUP(B769,Nuclides!A:E,5,FALSE)</f>
        <v>Pd107</v>
      </c>
      <c r="F769">
        <f>VLOOKUP(B769,Nuclides!A:E,4,FALSE)</f>
        <v>205124400000000</v>
      </c>
      <c r="G769" s="4" t="str">
        <f t="shared" si="60"/>
        <v>6504452.05y</v>
      </c>
      <c r="H769" s="4">
        <f t="shared" si="61"/>
        <v>3.3791551885584809E-15</v>
      </c>
      <c r="I769" s="4">
        <f t="shared" si="62"/>
        <v>0</v>
      </c>
      <c r="J769" s="4">
        <f t="shared" si="63"/>
        <v>0</v>
      </c>
      <c r="K769" s="4" t="str">
        <f t="shared" si="64"/>
        <v>Pd107</v>
      </c>
      <c r="L769" s="4" cm="1">
        <f t="array" ref="L769">SUM(($J769*EXP(-$H769*24*3600*_xlfn.SEQUENCE(L$1-1))))+$J769</f>
        <v>0</v>
      </c>
      <c r="M769" s="4" cm="1">
        <f t="array" ref="M769">SUM(($J769*EXP(-$H769*24*3600*_xlfn.SEQUENCE(M$1-1))))+$J769</f>
        <v>0</v>
      </c>
    </row>
    <row r="770" spans="2:13" hidden="1" x14ac:dyDescent="0.25">
      <c r="B770">
        <v>46108</v>
      </c>
      <c r="C770" s="4">
        <v>0</v>
      </c>
      <c r="D770">
        <f>0</f>
        <v>0</v>
      </c>
      <c r="E770" t="str">
        <f>VLOOKUP(B770,Nuclides!A:E,5,FALSE)</f>
        <v>Pd108</v>
      </c>
      <c r="F770" t="str">
        <f>VLOOKUP(B770,Nuclides!A:E,4,FALSE)</f>
        <v>STABLE</v>
      </c>
      <c r="G770" s="4" t="str">
        <f t="shared" si="60"/>
        <v>STABLE</v>
      </c>
      <c r="H770" s="4" t="e">
        <f t="shared" si="61"/>
        <v>#VALUE!</v>
      </c>
      <c r="I770" s="4" t="e">
        <f t="shared" si="62"/>
        <v>#VALUE!</v>
      </c>
      <c r="J770" s="4" t="e">
        <f t="shared" si="63"/>
        <v>#VALUE!</v>
      </c>
      <c r="K770" s="4" t="str">
        <f t="shared" si="64"/>
        <v>Pd108</v>
      </c>
      <c r="L770" s="4" t="e" cm="1">
        <f t="array" ref="L770">SUM(($J770*EXP(-$H770*24*3600*_xlfn.SEQUENCE(L$1-1))))+$J770</f>
        <v>#VALUE!</v>
      </c>
      <c r="M770" s="4" t="e" cm="1">
        <f t="array" ref="M770">SUM(($J770*EXP(-$H770*24*3600*_xlfn.SEQUENCE(M$1-1))))+$J770</f>
        <v>#VALUE!</v>
      </c>
    </row>
    <row r="771" spans="2:13" hidden="1" x14ac:dyDescent="0.25">
      <c r="B771">
        <v>46109</v>
      </c>
      <c r="C771" s="4">
        <v>0</v>
      </c>
      <c r="D771">
        <f>0</f>
        <v>0</v>
      </c>
      <c r="E771" t="str">
        <f>VLOOKUP(B771,Nuclides!A:E,5,FALSE)</f>
        <v>Pd109</v>
      </c>
      <c r="F771">
        <f>VLOOKUP(B771,Nuclides!A:E,4,FALSE)</f>
        <v>49324.32</v>
      </c>
      <c r="G771" s="4" t="str">
        <f t="shared" si="60"/>
        <v>13.7h</v>
      </c>
      <c r="H771" s="4">
        <f t="shared" si="61"/>
        <v>1.4052848180369142E-5</v>
      </c>
      <c r="I771" s="4">
        <f t="shared" si="62"/>
        <v>0</v>
      </c>
      <c r="J771" s="4">
        <f t="shared" si="63"/>
        <v>0</v>
      </c>
      <c r="K771" s="4" t="str">
        <f t="shared" si="64"/>
        <v>Pd109</v>
      </c>
      <c r="L771" s="4" cm="1">
        <f t="array" ref="L771">SUM(($J771*EXP(-$H771*24*3600*_xlfn.SEQUENCE(L$1-1))))+$J771</f>
        <v>0</v>
      </c>
      <c r="M771" s="4" cm="1">
        <f t="array" ref="M771">SUM(($J771*EXP(-$H771*24*3600*_xlfn.SEQUENCE(M$1-1))))+$J771</f>
        <v>0</v>
      </c>
    </row>
    <row r="772" spans="2:13" hidden="1" x14ac:dyDescent="0.25">
      <c r="B772">
        <v>46110</v>
      </c>
      <c r="C772" s="4">
        <v>0</v>
      </c>
      <c r="D772">
        <f>0</f>
        <v>0</v>
      </c>
      <c r="E772" t="str">
        <f>VLOOKUP(B772,Nuclides!A:E,5,FALSE)</f>
        <v>Pd110</v>
      </c>
      <c r="F772" t="str">
        <f>VLOOKUP(B772,Nuclides!A:E,4,FALSE)</f>
        <v>STABLE</v>
      </c>
      <c r="G772" s="4" t="str">
        <f t="shared" si="60"/>
        <v>STABLE</v>
      </c>
      <c r="H772" s="4" t="e">
        <f t="shared" si="61"/>
        <v>#VALUE!</v>
      </c>
      <c r="I772" s="4" t="e">
        <f t="shared" si="62"/>
        <v>#VALUE!</v>
      </c>
      <c r="J772" s="4" t="e">
        <f t="shared" si="63"/>
        <v>#VALUE!</v>
      </c>
      <c r="K772" s="4" t="str">
        <f t="shared" si="64"/>
        <v>Pd110</v>
      </c>
      <c r="L772" s="4" t="e" cm="1">
        <f t="array" ref="L772">SUM(($J772*EXP(-$H772*24*3600*_xlfn.SEQUENCE(L$1-1))))+$J772</f>
        <v>#VALUE!</v>
      </c>
      <c r="M772" s="4" t="e" cm="1">
        <f t="array" ref="M772">SUM(($J772*EXP(-$H772*24*3600*_xlfn.SEQUENCE(M$1-1))))+$J772</f>
        <v>#VALUE!</v>
      </c>
    </row>
    <row r="773" spans="2:13" hidden="1" x14ac:dyDescent="0.25">
      <c r="B773">
        <v>46111</v>
      </c>
      <c r="C773" s="4">
        <v>0</v>
      </c>
      <c r="D773">
        <f>0</f>
        <v>0</v>
      </c>
      <c r="E773" t="str">
        <f>VLOOKUP(B773,Nuclides!A:E,5,FALSE)</f>
        <v>Pd111</v>
      </c>
      <c r="F773">
        <f>VLOOKUP(B773,Nuclides!A:E,4,FALSE)</f>
        <v>1404</v>
      </c>
      <c r="G773" s="4" t="str">
        <f t="shared" ref="G773:G836" si="65">IF(F773="STABLE", "STABLE", IF(F773&lt;60, F773&amp;"s", IF(F773&lt;3600, ROUND(F773/60,2)&amp;"min", IF(F773&lt;86400, ROUND(F773/3600,2)&amp;"h", IF(F773&lt;31536000, ROUND(F773/86400,2)&amp;"d", ROUND(F773/31536000,2)&amp;"y")))))</f>
        <v>23.4min</v>
      </c>
      <c r="H773" s="4">
        <f t="shared" ref="H773:H836" si="66">LN(2)/F773</f>
        <v>4.9369457304839404E-4</v>
      </c>
      <c r="I773" s="4">
        <f t="shared" ref="I773:I836" si="67">60*6240000000000*C773*(1-EXP(-H773*2*3600))</f>
        <v>0</v>
      </c>
      <c r="J773" s="4">
        <f t="shared" ref="J773:J836" si="68">I773*EXP(-H773*10*3600)</f>
        <v>0</v>
      </c>
      <c r="K773" s="4" t="str">
        <f t="shared" ref="K773:K836" si="69">E773</f>
        <v>Pd111</v>
      </c>
      <c r="L773" s="4" cm="1">
        <f t="array" ref="L773">SUM(($J773*EXP(-$H773*24*3600*_xlfn.SEQUENCE(L$1-1))))+$J773</f>
        <v>0</v>
      </c>
      <c r="M773" s="4" cm="1">
        <f t="array" ref="M773">SUM(($J773*EXP(-$H773*24*3600*_xlfn.SEQUENCE(M$1-1))))+$J773</f>
        <v>0</v>
      </c>
    </row>
    <row r="774" spans="2:13" hidden="1" x14ac:dyDescent="0.25">
      <c r="B774">
        <v>46112</v>
      </c>
      <c r="C774" s="4">
        <v>0</v>
      </c>
      <c r="D774">
        <f>0</f>
        <v>0</v>
      </c>
      <c r="E774" t="str">
        <f>VLOOKUP(B774,Nuclides!A:E,5,FALSE)</f>
        <v>Pd112</v>
      </c>
      <c r="F774">
        <f>VLOOKUP(B774,Nuclides!A:E,4,FALSE)</f>
        <v>75744</v>
      </c>
      <c r="G774" s="4" t="str">
        <f t="shared" si="65"/>
        <v>21.04h</v>
      </c>
      <c r="H774" s="4">
        <f t="shared" si="66"/>
        <v>9.151182675326696E-6</v>
      </c>
      <c r="I774" s="4">
        <f t="shared" si="67"/>
        <v>0</v>
      </c>
      <c r="J774" s="4">
        <f t="shared" si="68"/>
        <v>0</v>
      </c>
      <c r="K774" s="4" t="str">
        <f t="shared" si="69"/>
        <v>Pd112</v>
      </c>
      <c r="L774" s="4" cm="1">
        <f t="array" ref="L774">SUM(($J774*EXP(-$H774*24*3600*_xlfn.SEQUENCE(L$1-1))))+$J774</f>
        <v>0</v>
      </c>
      <c r="M774" s="4" cm="1">
        <f t="array" ref="M774">SUM(($J774*EXP(-$H774*24*3600*_xlfn.SEQUENCE(M$1-1))))+$J774</f>
        <v>0</v>
      </c>
    </row>
    <row r="775" spans="2:13" hidden="1" x14ac:dyDescent="0.25">
      <c r="B775">
        <v>46113</v>
      </c>
      <c r="C775" s="4">
        <v>0</v>
      </c>
      <c r="D775">
        <f>0</f>
        <v>0</v>
      </c>
      <c r="E775" t="str">
        <f>VLOOKUP(B775,Nuclides!A:E,5,FALSE)</f>
        <v>Pd113</v>
      </c>
      <c r="F775">
        <f>VLOOKUP(B775,Nuclides!A:E,4,FALSE)</f>
        <v>93</v>
      </c>
      <c r="G775" s="4" t="str">
        <f t="shared" si="65"/>
        <v>1.55min</v>
      </c>
      <c r="H775" s="4">
        <f t="shared" si="66"/>
        <v>7.453195489891885E-3</v>
      </c>
      <c r="I775" s="4">
        <f t="shared" si="67"/>
        <v>0</v>
      </c>
      <c r="J775" s="4">
        <f t="shared" si="68"/>
        <v>0</v>
      </c>
      <c r="K775" s="4" t="str">
        <f t="shared" si="69"/>
        <v>Pd113</v>
      </c>
      <c r="L775" s="4" cm="1">
        <f t="array" ref="L775">SUM(($J775*EXP(-$H775*24*3600*_xlfn.SEQUENCE(L$1-1))))+$J775</f>
        <v>0</v>
      </c>
      <c r="M775" s="4" cm="1">
        <f t="array" ref="M775">SUM(($J775*EXP(-$H775*24*3600*_xlfn.SEQUENCE(M$1-1))))+$J775</f>
        <v>0</v>
      </c>
    </row>
    <row r="776" spans="2:13" hidden="1" x14ac:dyDescent="0.25">
      <c r="B776">
        <v>46114</v>
      </c>
      <c r="C776" s="4">
        <v>0</v>
      </c>
      <c r="D776">
        <f>0</f>
        <v>0</v>
      </c>
      <c r="E776" t="str">
        <f>VLOOKUP(B776,Nuclides!A:E,5,FALSE)</f>
        <v>Pd114</v>
      </c>
      <c r="F776">
        <f>VLOOKUP(B776,Nuclides!A:E,4,FALSE)</f>
        <v>145.19999999999999</v>
      </c>
      <c r="G776" s="4" t="str">
        <f t="shared" si="65"/>
        <v>2.42min</v>
      </c>
      <c r="H776" s="4">
        <f t="shared" si="66"/>
        <v>4.7737409129472823E-3</v>
      </c>
      <c r="I776" s="4">
        <f t="shared" si="67"/>
        <v>0</v>
      </c>
      <c r="J776" s="4">
        <f t="shared" si="68"/>
        <v>0</v>
      </c>
      <c r="K776" s="4" t="str">
        <f t="shared" si="69"/>
        <v>Pd114</v>
      </c>
      <c r="L776" s="4" cm="1">
        <f t="array" ref="L776">SUM(($J776*EXP(-$H776*24*3600*_xlfn.SEQUENCE(L$1-1))))+$J776</f>
        <v>0</v>
      </c>
      <c r="M776" s="4" cm="1">
        <f t="array" ref="M776">SUM(($J776*EXP(-$H776*24*3600*_xlfn.SEQUENCE(M$1-1))))+$J776</f>
        <v>0</v>
      </c>
    </row>
    <row r="777" spans="2:13" hidden="1" x14ac:dyDescent="0.25">
      <c r="B777">
        <v>46115</v>
      </c>
      <c r="C777" s="4">
        <v>0</v>
      </c>
      <c r="D777">
        <f>0</f>
        <v>0</v>
      </c>
      <c r="E777" t="str">
        <f>VLOOKUP(B777,Nuclides!A:E,5,FALSE)</f>
        <v>Pd115</v>
      </c>
      <c r="F777">
        <f>VLOOKUP(B777,Nuclides!A:E,4,FALSE)</f>
        <v>25</v>
      </c>
      <c r="G777" s="4" t="str">
        <f t="shared" si="65"/>
        <v>25s</v>
      </c>
      <c r="H777" s="4">
        <f t="shared" si="66"/>
        <v>2.7725887222397813E-2</v>
      </c>
      <c r="I777" s="4">
        <f t="shared" si="67"/>
        <v>0</v>
      </c>
      <c r="J777" s="4">
        <f t="shared" si="68"/>
        <v>0</v>
      </c>
      <c r="K777" s="4" t="str">
        <f t="shared" si="69"/>
        <v>Pd115</v>
      </c>
      <c r="L777" s="4" cm="1">
        <f t="array" ref="L777">SUM(($J777*EXP(-$H777*24*3600*_xlfn.SEQUENCE(L$1-1))))+$J777</f>
        <v>0</v>
      </c>
      <c r="M777" s="4" cm="1">
        <f t="array" ref="M777">SUM(($J777*EXP(-$H777*24*3600*_xlfn.SEQUENCE(M$1-1))))+$J777</f>
        <v>0</v>
      </c>
    </row>
    <row r="778" spans="2:13" hidden="1" x14ac:dyDescent="0.25">
      <c r="B778">
        <v>46116</v>
      </c>
      <c r="C778" s="4">
        <v>0</v>
      </c>
      <c r="D778">
        <f>0</f>
        <v>0</v>
      </c>
      <c r="E778" t="str">
        <f>VLOOKUP(B778,Nuclides!A:E,5,FALSE)</f>
        <v>Pd116</v>
      </c>
      <c r="F778">
        <f>VLOOKUP(B778,Nuclides!A:E,4,FALSE)</f>
        <v>11.8</v>
      </c>
      <c r="G778" s="4" t="str">
        <f t="shared" si="65"/>
        <v>11.8s</v>
      </c>
      <c r="H778" s="4">
        <f t="shared" si="66"/>
        <v>5.8741286488130956E-2</v>
      </c>
      <c r="I778" s="4">
        <f t="shared" si="67"/>
        <v>0</v>
      </c>
      <c r="J778" s="4">
        <f t="shared" si="68"/>
        <v>0</v>
      </c>
      <c r="K778" s="4" t="str">
        <f t="shared" si="69"/>
        <v>Pd116</v>
      </c>
      <c r="L778" s="4" cm="1">
        <f t="array" ref="L778">SUM(($J778*EXP(-$H778*24*3600*_xlfn.SEQUENCE(L$1-1))))+$J778</f>
        <v>0</v>
      </c>
      <c r="M778" s="4" cm="1">
        <f t="array" ref="M778">SUM(($J778*EXP(-$H778*24*3600*_xlfn.SEQUENCE(M$1-1))))+$J778</f>
        <v>0</v>
      </c>
    </row>
    <row r="779" spans="2:13" hidden="1" x14ac:dyDescent="0.25">
      <c r="B779">
        <v>46117</v>
      </c>
      <c r="C779" s="4">
        <v>0</v>
      </c>
      <c r="D779">
        <f>0</f>
        <v>0</v>
      </c>
      <c r="E779" t="str">
        <f>VLOOKUP(B779,Nuclides!A:E,5,FALSE)</f>
        <v>Pd117</v>
      </c>
      <c r="F779">
        <f>VLOOKUP(B779,Nuclides!A:E,4,FALSE)</f>
        <v>4.3</v>
      </c>
      <c r="G779" s="4" t="str">
        <f t="shared" si="65"/>
        <v>4.3s</v>
      </c>
      <c r="H779" s="4">
        <f t="shared" si="66"/>
        <v>0.16119701873487099</v>
      </c>
      <c r="I779" s="4">
        <f t="shared" si="67"/>
        <v>0</v>
      </c>
      <c r="J779" s="4">
        <f t="shared" si="68"/>
        <v>0</v>
      </c>
      <c r="K779" s="4" t="str">
        <f t="shared" si="69"/>
        <v>Pd117</v>
      </c>
      <c r="L779" s="4" cm="1">
        <f t="array" ref="L779">SUM(($J779*EXP(-$H779*24*3600*_xlfn.SEQUENCE(L$1-1))))+$J779</f>
        <v>0</v>
      </c>
      <c r="M779" s="4" cm="1">
        <f t="array" ref="M779">SUM(($J779*EXP(-$H779*24*3600*_xlfn.SEQUENCE(M$1-1))))+$J779</f>
        <v>0</v>
      </c>
    </row>
    <row r="780" spans="2:13" hidden="1" x14ac:dyDescent="0.25">
      <c r="B780">
        <v>46118</v>
      </c>
      <c r="C780" s="4">
        <v>0</v>
      </c>
      <c r="D780">
        <f>0</f>
        <v>0</v>
      </c>
      <c r="E780" t="str">
        <f>VLOOKUP(B780,Nuclides!A:E,5,FALSE)</f>
        <v>Pd118</v>
      </c>
      <c r="F780">
        <f>VLOOKUP(B780,Nuclides!A:E,4,FALSE)</f>
        <v>1.9</v>
      </c>
      <c r="G780" s="4" t="str">
        <f t="shared" si="65"/>
        <v>1.9s</v>
      </c>
      <c r="H780" s="4">
        <f t="shared" si="66"/>
        <v>0.36481430555786598</v>
      </c>
      <c r="I780" s="4">
        <f t="shared" si="67"/>
        <v>0</v>
      </c>
      <c r="J780" s="4">
        <f t="shared" si="68"/>
        <v>0</v>
      </c>
      <c r="K780" s="4" t="str">
        <f t="shared" si="69"/>
        <v>Pd118</v>
      </c>
      <c r="L780" s="4" cm="1">
        <f t="array" ref="L780">SUM(($J780*EXP(-$H780*24*3600*_xlfn.SEQUENCE(L$1-1))))+$J780</f>
        <v>0</v>
      </c>
      <c r="M780" s="4" cm="1">
        <f t="array" ref="M780">SUM(($J780*EXP(-$H780*24*3600*_xlfn.SEQUENCE(M$1-1))))+$J780</f>
        <v>0</v>
      </c>
    </row>
    <row r="781" spans="2:13" hidden="1" x14ac:dyDescent="0.25">
      <c r="B781">
        <v>47096</v>
      </c>
      <c r="C781" s="4">
        <v>0</v>
      </c>
      <c r="D781">
        <f>0</f>
        <v>0</v>
      </c>
      <c r="E781" t="str">
        <f>VLOOKUP(B781,Nuclides!A:E,5,FALSE)</f>
        <v>Ag96</v>
      </c>
      <c r="F781">
        <f>VLOOKUP(B781,Nuclides!A:E,4,FALSE)</f>
        <v>4.4000000000000004</v>
      </c>
      <c r="G781" s="4" t="str">
        <f t="shared" si="65"/>
        <v>4.4s</v>
      </c>
      <c r="H781" s="4">
        <f t="shared" si="66"/>
        <v>0.15753345012726028</v>
      </c>
      <c r="I781" s="4">
        <f t="shared" si="67"/>
        <v>0</v>
      </c>
      <c r="J781" s="4">
        <f t="shared" si="68"/>
        <v>0</v>
      </c>
      <c r="K781" s="4" t="str">
        <f t="shared" si="69"/>
        <v>Ag96</v>
      </c>
      <c r="L781" s="4" cm="1">
        <f t="array" ref="L781">SUM(($J781*EXP(-$H781*24*3600*_xlfn.SEQUENCE(L$1-1))))+$J781</f>
        <v>0</v>
      </c>
      <c r="M781" s="4" cm="1">
        <f t="array" ref="M781">SUM(($J781*EXP(-$H781*24*3600*_xlfn.SEQUENCE(M$1-1))))+$J781</f>
        <v>0</v>
      </c>
    </row>
    <row r="782" spans="2:13" hidden="1" x14ac:dyDescent="0.25">
      <c r="B782">
        <v>47097</v>
      </c>
      <c r="C782" s="4">
        <v>0</v>
      </c>
      <c r="D782">
        <f>0</f>
        <v>0</v>
      </c>
      <c r="E782" t="str">
        <f>VLOOKUP(B782,Nuclides!A:E,5,FALSE)</f>
        <v>Ag97</v>
      </c>
      <c r="F782">
        <f>VLOOKUP(B782,Nuclides!A:E,4,FALSE)</f>
        <v>25.5</v>
      </c>
      <c r="G782" s="4" t="str">
        <f t="shared" si="65"/>
        <v>25.5s</v>
      </c>
      <c r="H782" s="4">
        <f t="shared" si="66"/>
        <v>2.7182242374899815E-2</v>
      </c>
      <c r="I782" s="4">
        <f t="shared" si="67"/>
        <v>0</v>
      </c>
      <c r="J782" s="4">
        <f t="shared" si="68"/>
        <v>0</v>
      </c>
      <c r="K782" s="4" t="str">
        <f t="shared" si="69"/>
        <v>Ag97</v>
      </c>
      <c r="L782" s="4" cm="1">
        <f t="array" ref="L782">SUM(($J782*EXP(-$H782*24*3600*_xlfn.SEQUENCE(L$1-1))))+$J782</f>
        <v>0</v>
      </c>
      <c r="M782" s="4" cm="1">
        <f t="array" ref="M782">SUM(($J782*EXP(-$H782*24*3600*_xlfn.SEQUENCE(M$1-1))))+$J782</f>
        <v>0</v>
      </c>
    </row>
    <row r="783" spans="2:13" hidden="1" x14ac:dyDescent="0.25">
      <c r="B783">
        <v>47098</v>
      </c>
      <c r="C783" s="4">
        <v>0</v>
      </c>
      <c r="D783">
        <f>0</f>
        <v>0</v>
      </c>
      <c r="E783" t="str">
        <f>VLOOKUP(B783,Nuclides!A:E,5,FALSE)</f>
        <v>Ag98</v>
      </c>
      <c r="F783">
        <f>VLOOKUP(B783,Nuclides!A:E,4,FALSE)</f>
        <v>47.5</v>
      </c>
      <c r="G783" s="4" t="str">
        <f t="shared" si="65"/>
        <v>47.5s</v>
      </c>
      <c r="H783" s="4">
        <f t="shared" si="66"/>
        <v>1.4592572222314637E-2</v>
      </c>
      <c r="I783" s="4">
        <f t="shared" si="67"/>
        <v>0</v>
      </c>
      <c r="J783" s="4">
        <f t="shared" si="68"/>
        <v>0</v>
      </c>
      <c r="K783" s="4" t="str">
        <f t="shared" si="69"/>
        <v>Ag98</v>
      </c>
      <c r="L783" s="4" cm="1">
        <f t="array" ref="L783">SUM(($J783*EXP(-$H783*24*3600*_xlfn.SEQUENCE(L$1-1))))+$J783</f>
        <v>0</v>
      </c>
      <c r="M783" s="4" cm="1">
        <f t="array" ref="M783">SUM(($J783*EXP(-$H783*24*3600*_xlfn.SEQUENCE(M$1-1))))+$J783</f>
        <v>0</v>
      </c>
    </row>
    <row r="784" spans="2:13" hidden="1" x14ac:dyDescent="0.25">
      <c r="B784">
        <v>47099</v>
      </c>
      <c r="C784" s="4">
        <v>0</v>
      </c>
      <c r="D784">
        <f>0</f>
        <v>0</v>
      </c>
      <c r="E784" t="str">
        <f>VLOOKUP(B784,Nuclides!A:E,5,FALSE)</f>
        <v>Ag99</v>
      </c>
      <c r="F784">
        <f>VLOOKUP(B784,Nuclides!A:E,4,FALSE)</f>
        <v>124</v>
      </c>
      <c r="G784" s="4" t="str">
        <f t="shared" si="65"/>
        <v>2.07min</v>
      </c>
      <c r="H784" s="4">
        <f t="shared" si="66"/>
        <v>5.5898966174189133E-3</v>
      </c>
      <c r="I784" s="4">
        <f t="shared" si="67"/>
        <v>0</v>
      </c>
      <c r="J784" s="4">
        <f t="shared" si="68"/>
        <v>0</v>
      </c>
      <c r="K784" s="4" t="str">
        <f t="shared" si="69"/>
        <v>Ag99</v>
      </c>
      <c r="L784" s="4" cm="1">
        <f t="array" ref="L784">SUM(($J784*EXP(-$H784*24*3600*_xlfn.SEQUENCE(L$1-1))))+$J784</f>
        <v>0</v>
      </c>
      <c r="M784" s="4" cm="1">
        <f t="array" ref="M784">SUM(($J784*EXP(-$H784*24*3600*_xlfn.SEQUENCE(M$1-1))))+$J784</f>
        <v>0</v>
      </c>
    </row>
    <row r="785" spans="2:13" hidden="1" x14ac:dyDescent="0.25">
      <c r="B785">
        <v>47100</v>
      </c>
      <c r="C785" s="4">
        <v>0</v>
      </c>
      <c r="D785">
        <f>0</f>
        <v>0</v>
      </c>
      <c r="E785" t="str">
        <f>VLOOKUP(B785,Nuclides!A:E,5,FALSE)</f>
        <v>Ag100</v>
      </c>
      <c r="F785">
        <f>VLOOKUP(B785,Nuclides!A:E,4,FALSE)</f>
        <v>120.6</v>
      </c>
      <c r="G785" s="4" t="str">
        <f t="shared" si="65"/>
        <v>2.01min</v>
      </c>
      <c r="H785" s="4">
        <f t="shared" si="66"/>
        <v>5.7474890593693642E-3</v>
      </c>
      <c r="I785" s="4">
        <f t="shared" si="67"/>
        <v>0</v>
      </c>
      <c r="J785" s="4">
        <f t="shared" si="68"/>
        <v>0</v>
      </c>
      <c r="K785" s="4" t="str">
        <f t="shared" si="69"/>
        <v>Ag100</v>
      </c>
      <c r="L785" s="4" cm="1">
        <f t="array" ref="L785">SUM(($J785*EXP(-$H785*24*3600*_xlfn.SEQUENCE(L$1-1))))+$J785</f>
        <v>0</v>
      </c>
      <c r="M785" s="4" cm="1">
        <f t="array" ref="M785">SUM(($J785*EXP(-$H785*24*3600*_xlfn.SEQUENCE(M$1-1))))+$J785</f>
        <v>0</v>
      </c>
    </row>
    <row r="786" spans="2:13" hidden="1" x14ac:dyDescent="0.25">
      <c r="B786">
        <v>47101</v>
      </c>
      <c r="C786" s="4">
        <v>0</v>
      </c>
      <c r="D786">
        <f>0</f>
        <v>0</v>
      </c>
      <c r="E786" t="str">
        <f>VLOOKUP(B786,Nuclides!A:E,5,FALSE)</f>
        <v>Ag101</v>
      </c>
      <c r="F786">
        <f>VLOOKUP(B786,Nuclides!A:E,4,FALSE)</f>
        <v>666</v>
      </c>
      <c r="G786" s="4" t="str">
        <f t="shared" si="65"/>
        <v>11.1min</v>
      </c>
      <c r="H786" s="4">
        <f t="shared" si="66"/>
        <v>1.0407615323722902E-3</v>
      </c>
      <c r="I786" s="4">
        <f t="shared" si="67"/>
        <v>0</v>
      </c>
      <c r="J786" s="4">
        <f t="shared" si="68"/>
        <v>0</v>
      </c>
      <c r="K786" s="4" t="str">
        <f t="shared" si="69"/>
        <v>Ag101</v>
      </c>
      <c r="L786" s="4" cm="1">
        <f t="array" ref="L786">SUM(($J786*EXP(-$H786*24*3600*_xlfn.SEQUENCE(L$1-1))))+$J786</f>
        <v>0</v>
      </c>
      <c r="M786" s="4" cm="1">
        <f t="array" ref="M786">SUM(($J786*EXP(-$H786*24*3600*_xlfn.SEQUENCE(M$1-1))))+$J786</f>
        <v>0</v>
      </c>
    </row>
    <row r="787" spans="2:13" hidden="1" x14ac:dyDescent="0.25">
      <c r="B787">
        <v>47102</v>
      </c>
      <c r="C787" s="4">
        <v>0</v>
      </c>
      <c r="D787">
        <f>0</f>
        <v>0</v>
      </c>
      <c r="E787" t="str">
        <f>VLOOKUP(B787,Nuclides!A:E,5,FALSE)</f>
        <v>Ag102</v>
      </c>
      <c r="F787">
        <f>VLOOKUP(B787,Nuclides!A:E,4,FALSE)</f>
        <v>774</v>
      </c>
      <c r="G787" s="4" t="str">
        <f t="shared" si="65"/>
        <v>12.9min</v>
      </c>
      <c r="H787" s="4">
        <f t="shared" si="66"/>
        <v>8.9553899297150556E-4</v>
      </c>
      <c r="I787" s="4">
        <f t="shared" si="67"/>
        <v>0</v>
      </c>
      <c r="J787" s="4">
        <f t="shared" si="68"/>
        <v>0</v>
      </c>
      <c r="K787" s="4" t="str">
        <f t="shared" si="69"/>
        <v>Ag102</v>
      </c>
      <c r="L787" s="4" cm="1">
        <f t="array" ref="L787">SUM(($J787*EXP(-$H787*24*3600*_xlfn.SEQUENCE(L$1-1))))+$J787</f>
        <v>0</v>
      </c>
      <c r="M787" s="4" cm="1">
        <f t="array" ref="M787">SUM(($J787*EXP(-$H787*24*3600*_xlfn.SEQUENCE(M$1-1))))+$J787</f>
        <v>0</v>
      </c>
    </row>
    <row r="788" spans="2:13" hidden="1" x14ac:dyDescent="0.25">
      <c r="B788">
        <v>47103</v>
      </c>
      <c r="C788" s="4">
        <v>0</v>
      </c>
      <c r="D788">
        <f>0</f>
        <v>0</v>
      </c>
      <c r="E788" t="str">
        <f>VLOOKUP(B788,Nuclides!A:E,5,FALSE)</f>
        <v>Ag103</v>
      </c>
      <c r="F788">
        <f>VLOOKUP(B788,Nuclides!A:E,4,FALSE)</f>
        <v>3942</v>
      </c>
      <c r="G788" s="4" t="str">
        <f t="shared" si="65"/>
        <v>1.1h</v>
      </c>
      <c r="H788" s="4">
        <f t="shared" si="66"/>
        <v>1.7583642327751023E-4</v>
      </c>
      <c r="I788" s="4">
        <f t="shared" si="67"/>
        <v>0</v>
      </c>
      <c r="J788" s="4">
        <f t="shared" si="68"/>
        <v>0</v>
      </c>
      <c r="K788" s="4" t="str">
        <f t="shared" si="69"/>
        <v>Ag103</v>
      </c>
      <c r="L788" s="4" cm="1">
        <f t="array" ref="L788">SUM(($J788*EXP(-$H788*24*3600*_xlfn.SEQUENCE(L$1-1))))+$J788</f>
        <v>0</v>
      </c>
      <c r="M788" s="4" cm="1">
        <f t="array" ref="M788">SUM(($J788*EXP(-$H788*24*3600*_xlfn.SEQUENCE(M$1-1))))+$J788</f>
        <v>0</v>
      </c>
    </row>
    <row r="789" spans="2:13" hidden="1" x14ac:dyDescent="0.25">
      <c r="B789">
        <v>47104</v>
      </c>
      <c r="C789" s="4">
        <v>0</v>
      </c>
      <c r="D789">
        <f>0</f>
        <v>0</v>
      </c>
      <c r="E789" t="str">
        <f>VLOOKUP(B789,Nuclides!A:E,5,FALSE)</f>
        <v>Ag104</v>
      </c>
      <c r="F789">
        <f>VLOOKUP(B789,Nuclides!A:E,4,FALSE)</f>
        <v>4152</v>
      </c>
      <c r="G789" s="4" t="str">
        <f t="shared" si="65"/>
        <v>1.15h</v>
      </c>
      <c r="H789" s="4">
        <f t="shared" si="66"/>
        <v>1.6694296256260726E-4</v>
      </c>
      <c r="I789" s="4">
        <f t="shared" si="67"/>
        <v>0</v>
      </c>
      <c r="J789" s="4">
        <f t="shared" si="68"/>
        <v>0</v>
      </c>
      <c r="K789" s="4" t="str">
        <f t="shared" si="69"/>
        <v>Ag104</v>
      </c>
      <c r="L789" s="4" cm="1">
        <f t="array" ref="L789">SUM(($J789*EXP(-$H789*24*3600*_xlfn.SEQUENCE(L$1-1))))+$J789</f>
        <v>0</v>
      </c>
      <c r="M789" s="4" cm="1">
        <f t="array" ref="M789">SUM(($J789*EXP(-$H789*24*3600*_xlfn.SEQUENCE(M$1-1))))+$J789</f>
        <v>0</v>
      </c>
    </row>
    <row r="790" spans="2:13" hidden="1" x14ac:dyDescent="0.25">
      <c r="B790">
        <v>47105</v>
      </c>
      <c r="C790" s="4">
        <v>0</v>
      </c>
      <c r="D790">
        <f>0</f>
        <v>0</v>
      </c>
      <c r="E790" t="str">
        <f>VLOOKUP(B790,Nuclides!A:E,5,FALSE)</f>
        <v>Ag105</v>
      </c>
      <c r="F790">
        <f>VLOOKUP(B790,Nuclides!A:E,4,FALSE)</f>
        <v>3567456</v>
      </c>
      <c r="G790" s="4" t="str">
        <f t="shared" si="65"/>
        <v>41.29d</v>
      </c>
      <c r="H790" s="4">
        <f t="shared" si="66"/>
        <v>1.9429733136440794E-7</v>
      </c>
      <c r="I790" s="4">
        <f t="shared" si="67"/>
        <v>0</v>
      </c>
      <c r="J790" s="4">
        <f t="shared" si="68"/>
        <v>0</v>
      </c>
      <c r="K790" s="4" t="str">
        <f t="shared" si="69"/>
        <v>Ag105</v>
      </c>
      <c r="L790" s="4" cm="1">
        <f t="array" ref="L790">SUM(($J790*EXP(-$H790*24*3600*_xlfn.SEQUENCE(L$1-1))))+$J790</f>
        <v>0</v>
      </c>
      <c r="M790" s="4" cm="1">
        <f t="array" ref="M790">SUM(($J790*EXP(-$H790*24*3600*_xlfn.SEQUENCE(M$1-1))))+$J790</f>
        <v>0</v>
      </c>
    </row>
    <row r="791" spans="2:13" hidden="1" x14ac:dyDescent="0.25">
      <c r="B791">
        <v>47106</v>
      </c>
      <c r="C791" s="4">
        <v>0</v>
      </c>
      <c r="D791">
        <f>0</f>
        <v>0</v>
      </c>
      <c r="E791" t="str">
        <f>VLOOKUP(B791,Nuclides!A:E,5,FALSE)</f>
        <v>Ag106</v>
      </c>
      <c r="F791">
        <f>VLOOKUP(B791,Nuclides!A:E,4,FALSE)</f>
        <v>1437.6</v>
      </c>
      <c r="G791" s="4" t="str">
        <f t="shared" si="65"/>
        <v>23.96min</v>
      </c>
      <c r="H791" s="4">
        <f t="shared" si="66"/>
        <v>4.8215580172505934E-4</v>
      </c>
      <c r="I791" s="4">
        <f t="shared" si="67"/>
        <v>0</v>
      </c>
      <c r="J791" s="4">
        <f t="shared" si="68"/>
        <v>0</v>
      </c>
      <c r="K791" s="4" t="str">
        <f t="shared" si="69"/>
        <v>Ag106</v>
      </c>
      <c r="L791" s="4" cm="1">
        <f t="array" ref="L791">SUM(($J791*EXP(-$H791*24*3600*_xlfn.SEQUENCE(L$1-1))))+$J791</f>
        <v>0</v>
      </c>
      <c r="M791" s="4" cm="1">
        <f t="array" ref="M791">SUM(($J791*EXP(-$H791*24*3600*_xlfn.SEQUENCE(M$1-1))))+$J791</f>
        <v>0</v>
      </c>
    </row>
    <row r="792" spans="2:13" hidden="1" x14ac:dyDescent="0.25">
      <c r="B792">
        <v>47107</v>
      </c>
      <c r="C792" s="4">
        <v>0</v>
      </c>
      <c r="D792">
        <f>0</f>
        <v>0</v>
      </c>
      <c r="E792" t="str">
        <f>VLOOKUP(B792,Nuclides!A:E,5,FALSE)</f>
        <v>Ag107</v>
      </c>
      <c r="F792" t="str">
        <f>VLOOKUP(B792,Nuclides!A:E,4,FALSE)</f>
        <v>STABLE</v>
      </c>
      <c r="G792" s="4" t="str">
        <f t="shared" si="65"/>
        <v>STABLE</v>
      </c>
      <c r="H792" s="4" t="e">
        <f t="shared" si="66"/>
        <v>#VALUE!</v>
      </c>
      <c r="I792" s="4" t="e">
        <f t="shared" si="67"/>
        <v>#VALUE!</v>
      </c>
      <c r="J792" s="4" t="e">
        <f t="shared" si="68"/>
        <v>#VALUE!</v>
      </c>
      <c r="K792" s="4" t="str">
        <f t="shared" si="69"/>
        <v>Ag107</v>
      </c>
      <c r="L792" s="4" t="e" cm="1">
        <f t="array" ref="L792">SUM(($J792*EXP(-$H792*24*3600*_xlfn.SEQUENCE(L$1-1))))+$J792</f>
        <v>#VALUE!</v>
      </c>
      <c r="M792" s="4" t="e" cm="1">
        <f t="array" ref="M792">SUM(($J792*EXP(-$H792*24*3600*_xlfn.SEQUENCE(M$1-1))))+$J792</f>
        <v>#VALUE!</v>
      </c>
    </row>
    <row r="793" spans="2:13" hidden="1" x14ac:dyDescent="0.25">
      <c r="B793">
        <v>47108</v>
      </c>
      <c r="C793" s="4">
        <v>0</v>
      </c>
      <c r="D793">
        <f>0</f>
        <v>0</v>
      </c>
      <c r="E793" t="str">
        <f>VLOOKUP(B793,Nuclides!A:E,5,FALSE)</f>
        <v>Ag108</v>
      </c>
      <c r="F793">
        <f>VLOOKUP(B793,Nuclides!A:E,4,FALSE)</f>
        <v>142.91999999999999</v>
      </c>
      <c r="G793" s="4" t="str">
        <f t="shared" si="65"/>
        <v>2.38min</v>
      </c>
      <c r="H793" s="4">
        <f t="shared" si="66"/>
        <v>4.849896309543418E-3</v>
      </c>
      <c r="I793" s="4">
        <f t="shared" si="67"/>
        <v>0</v>
      </c>
      <c r="J793" s="4">
        <f t="shared" si="68"/>
        <v>0</v>
      </c>
      <c r="K793" s="4" t="str">
        <f t="shared" si="69"/>
        <v>Ag108</v>
      </c>
      <c r="L793" s="4" cm="1">
        <f t="array" ref="L793">SUM(($J793*EXP(-$H793*24*3600*_xlfn.SEQUENCE(L$1-1))))+$J793</f>
        <v>0</v>
      </c>
      <c r="M793" s="4" cm="1">
        <f t="array" ref="M793">SUM(($J793*EXP(-$H793*24*3600*_xlfn.SEQUENCE(M$1-1))))+$J793</f>
        <v>0</v>
      </c>
    </row>
    <row r="794" spans="2:13" hidden="1" x14ac:dyDescent="0.25">
      <c r="B794">
        <v>47109</v>
      </c>
      <c r="C794" s="4">
        <v>0</v>
      </c>
      <c r="D794">
        <f>0</f>
        <v>0</v>
      </c>
      <c r="E794" t="str">
        <f>VLOOKUP(B794,Nuclides!A:E,5,FALSE)</f>
        <v>Ag109</v>
      </c>
      <c r="F794" t="str">
        <f>VLOOKUP(B794,Nuclides!A:E,4,FALSE)</f>
        <v>STABLE</v>
      </c>
      <c r="G794" s="4" t="str">
        <f t="shared" si="65"/>
        <v>STABLE</v>
      </c>
      <c r="H794" s="4" t="e">
        <f t="shared" si="66"/>
        <v>#VALUE!</v>
      </c>
      <c r="I794" s="4" t="e">
        <f t="shared" si="67"/>
        <v>#VALUE!</v>
      </c>
      <c r="J794" s="4" t="e">
        <f t="shared" si="68"/>
        <v>#VALUE!</v>
      </c>
      <c r="K794" s="4" t="str">
        <f t="shared" si="69"/>
        <v>Ag109</v>
      </c>
      <c r="L794" s="4" t="e" cm="1">
        <f t="array" ref="L794">SUM(($J794*EXP(-$H794*24*3600*_xlfn.SEQUENCE(L$1-1))))+$J794</f>
        <v>#VALUE!</v>
      </c>
      <c r="M794" s="4" t="e" cm="1">
        <f t="array" ref="M794">SUM(($J794*EXP(-$H794*24*3600*_xlfn.SEQUENCE(M$1-1))))+$J794</f>
        <v>#VALUE!</v>
      </c>
    </row>
    <row r="795" spans="2:13" hidden="1" x14ac:dyDescent="0.25">
      <c r="B795">
        <v>47110</v>
      </c>
      <c r="C795" s="4">
        <v>0</v>
      </c>
      <c r="D795">
        <f>0</f>
        <v>0</v>
      </c>
      <c r="E795" t="str">
        <f>VLOOKUP(B795,Nuclides!A:E,5,FALSE)</f>
        <v>Ag110</v>
      </c>
      <c r="F795">
        <f>VLOOKUP(B795,Nuclides!A:E,4,FALSE)</f>
        <v>24.6</v>
      </c>
      <c r="G795" s="4" t="str">
        <f t="shared" si="65"/>
        <v>24.6s</v>
      </c>
      <c r="H795" s="4">
        <f t="shared" si="66"/>
        <v>2.8176714656908342E-2</v>
      </c>
      <c r="I795" s="4">
        <f t="shared" si="67"/>
        <v>0</v>
      </c>
      <c r="J795" s="4">
        <f t="shared" si="68"/>
        <v>0</v>
      </c>
      <c r="K795" s="4" t="str">
        <f t="shared" si="69"/>
        <v>Ag110</v>
      </c>
      <c r="L795" s="4" cm="1">
        <f t="array" ref="L795">SUM(($J795*EXP(-$H795*24*3600*_xlfn.SEQUENCE(L$1-1))))+$J795</f>
        <v>0</v>
      </c>
      <c r="M795" s="4" cm="1">
        <f t="array" ref="M795">SUM(($J795*EXP(-$H795*24*3600*_xlfn.SEQUENCE(M$1-1))))+$J795</f>
        <v>0</v>
      </c>
    </row>
    <row r="796" spans="2:13" hidden="1" x14ac:dyDescent="0.25">
      <c r="B796">
        <v>47111</v>
      </c>
      <c r="C796" s="4">
        <v>0</v>
      </c>
      <c r="D796">
        <f>0</f>
        <v>0</v>
      </c>
      <c r="E796" t="str">
        <f>VLOOKUP(B796,Nuclides!A:E,5,FALSE)</f>
        <v>Ag111</v>
      </c>
      <c r="F796">
        <f>VLOOKUP(B796,Nuclides!A:E,4,FALSE)</f>
        <v>643680</v>
      </c>
      <c r="G796" s="4" t="str">
        <f t="shared" si="65"/>
        <v>7.45d</v>
      </c>
      <c r="H796" s="4">
        <f t="shared" si="66"/>
        <v>1.0768505787968328E-6</v>
      </c>
      <c r="I796" s="4">
        <f t="shared" si="67"/>
        <v>0</v>
      </c>
      <c r="J796" s="4">
        <f t="shared" si="68"/>
        <v>0</v>
      </c>
      <c r="K796" s="4" t="str">
        <f t="shared" si="69"/>
        <v>Ag111</v>
      </c>
      <c r="L796" s="4" cm="1">
        <f t="array" ref="L796">SUM(($J796*EXP(-$H796*24*3600*_xlfn.SEQUENCE(L$1-1))))+$J796</f>
        <v>0</v>
      </c>
      <c r="M796" s="4" cm="1">
        <f t="array" ref="M796">SUM(($J796*EXP(-$H796*24*3600*_xlfn.SEQUENCE(M$1-1))))+$J796</f>
        <v>0</v>
      </c>
    </row>
    <row r="797" spans="2:13" hidden="1" x14ac:dyDescent="0.25">
      <c r="B797">
        <v>47112</v>
      </c>
      <c r="C797" s="4">
        <v>0</v>
      </c>
      <c r="D797">
        <f>0</f>
        <v>0</v>
      </c>
      <c r="E797" t="str">
        <f>VLOOKUP(B797,Nuclides!A:E,5,FALSE)</f>
        <v>Ag112</v>
      </c>
      <c r="F797">
        <f>VLOOKUP(B797,Nuclides!A:E,4,FALSE)</f>
        <v>11268</v>
      </c>
      <c r="G797" s="4" t="str">
        <f t="shared" si="65"/>
        <v>3.13h</v>
      </c>
      <c r="H797" s="4">
        <f t="shared" si="66"/>
        <v>6.1514659261620983E-5</v>
      </c>
      <c r="I797" s="4">
        <f t="shared" si="67"/>
        <v>0</v>
      </c>
      <c r="J797" s="4">
        <f t="shared" si="68"/>
        <v>0</v>
      </c>
      <c r="K797" s="4" t="str">
        <f t="shared" si="69"/>
        <v>Ag112</v>
      </c>
      <c r="L797" s="4" cm="1">
        <f t="array" ref="L797">SUM(($J797*EXP(-$H797*24*3600*_xlfn.SEQUENCE(L$1-1))))+$J797</f>
        <v>0</v>
      </c>
      <c r="M797" s="4" cm="1">
        <f t="array" ref="M797">SUM(($J797*EXP(-$H797*24*3600*_xlfn.SEQUENCE(M$1-1))))+$J797</f>
        <v>0</v>
      </c>
    </row>
    <row r="798" spans="2:13" hidden="1" x14ac:dyDescent="0.25">
      <c r="B798">
        <v>47113</v>
      </c>
      <c r="C798" s="4">
        <v>0</v>
      </c>
      <c r="D798">
        <f>0</f>
        <v>0</v>
      </c>
      <c r="E798" t="str">
        <f>VLOOKUP(B798,Nuclides!A:E,5,FALSE)</f>
        <v>Ag113</v>
      </c>
      <c r="F798">
        <f>VLOOKUP(B798,Nuclides!A:E,4,FALSE)</f>
        <v>19332</v>
      </c>
      <c r="G798" s="4" t="str">
        <f t="shared" si="65"/>
        <v>5.37h</v>
      </c>
      <c r="H798" s="4">
        <f t="shared" si="66"/>
        <v>3.5854913126419684E-5</v>
      </c>
      <c r="I798" s="4">
        <f t="shared" si="67"/>
        <v>0</v>
      </c>
      <c r="J798" s="4">
        <f t="shared" si="68"/>
        <v>0</v>
      </c>
      <c r="K798" s="4" t="str">
        <f t="shared" si="69"/>
        <v>Ag113</v>
      </c>
      <c r="L798" s="4" cm="1">
        <f t="array" ref="L798">SUM(($J798*EXP(-$H798*24*3600*_xlfn.SEQUENCE(L$1-1))))+$J798</f>
        <v>0</v>
      </c>
      <c r="M798" s="4" cm="1">
        <f t="array" ref="M798">SUM(($J798*EXP(-$H798*24*3600*_xlfn.SEQUENCE(M$1-1))))+$J798</f>
        <v>0</v>
      </c>
    </row>
    <row r="799" spans="2:13" hidden="1" x14ac:dyDescent="0.25">
      <c r="B799">
        <v>47114</v>
      </c>
      <c r="C799" s="4">
        <v>0</v>
      </c>
      <c r="D799">
        <f>0</f>
        <v>0</v>
      </c>
      <c r="E799" t="str">
        <f>VLOOKUP(B799,Nuclides!A:E,5,FALSE)</f>
        <v>Ag114</v>
      </c>
      <c r="F799">
        <f>VLOOKUP(B799,Nuclides!A:E,4,FALSE)</f>
        <v>4.5999999999999996</v>
      </c>
      <c r="G799" s="4" t="str">
        <f t="shared" si="65"/>
        <v>4.6s</v>
      </c>
      <c r="H799" s="4">
        <f t="shared" si="66"/>
        <v>0.15068416968694465</v>
      </c>
      <c r="I799" s="4">
        <f t="shared" si="67"/>
        <v>0</v>
      </c>
      <c r="J799" s="4">
        <f t="shared" si="68"/>
        <v>0</v>
      </c>
      <c r="K799" s="4" t="str">
        <f t="shared" si="69"/>
        <v>Ag114</v>
      </c>
      <c r="L799" s="4" cm="1">
        <f t="array" ref="L799">SUM(($J799*EXP(-$H799*24*3600*_xlfn.SEQUENCE(L$1-1))))+$J799</f>
        <v>0</v>
      </c>
      <c r="M799" s="4" cm="1">
        <f t="array" ref="M799">SUM(($J799*EXP(-$H799*24*3600*_xlfn.SEQUENCE(M$1-1))))+$J799</f>
        <v>0</v>
      </c>
    </row>
    <row r="800" spans="2:13" hidden="1" x14ac:dyDescent="0.25">
      <c r="B800">
        <v>47115</v>
      </c>
      <c r="C800" s="4">
        <v>0</v>
      </c>
      <c r="D800">
        <f>0</f>
        <v>0</v>
      </c>
      <c r="E800" t="str">
        <f>VLOOKUP(B800,Nuclides!A:E,5,FALSE)</f>
        <v>Ag115</v>
      </c>
      <c r="F800">
        <f>VLOOKUP(B800,Nuclides!A:E,4,FALSE)</f>
        <v>1200</v>
      </c>
      <c r="G800" s="4" t="str">
        <f t="shared" si="65"/>
        <v>20min</v>
      </c>
      <c r="H800" s="4">
        <f t="shared" si="66"/>
        <v>5.7762265046662107E-4</v>
      </c>
      <c r="I800" s="4">
        <f t="shared" si="67"/>
        <v>0</v>
      </c>
      <c r="J800" s="4">
        <f t="shared" si="68"/>
        <v>0</v>
      </c>
      <c r="K800" s="4" t="str">
        <f t="shared" si="69"/>
        <v>Ag115</v>
      </c>
      <c r="L800" s="4" cm="1">
        <f t="array" ref="L800">SUM(($J800*EXP(-$H800*24*3600*_xlfn.SEQUENCE(L$1-1))))+$J800</f>
        <v>0</v>
      </c>
      <c r="M800" s="4" cm="1">
        <f t="array" ref="M800">SUM(($J800*EXP(-$H800*24*3600*_xlfn.SEQUENCE(M$1-1))))+$J800</f>
        <v>0</v>
      </c>
    </row>
    <row r="801" spans="2:13" hidden="1" x14ac:dyDescent="0.25">
      <c r="B801">
        <v>47116</v>
      </c>
      <c r="C801" s="4">
        <v>0</v>
      </c>
      <c r="D801">
        <f>0</f>
        <v>0</v>
      </c>
      <c r="E801" t="str">
        <f>VLOOKUP(B801,Nuclides!A:E,5,FALSE)</f>
        <v>Ag116</v>
      </c>
      <c r="F801">
        <f>VLOOKUP(B801,Nuclides!A:E,4,FALSE)</f>
        <v>237</v>
      </c>
      <c r="G801" s="4" t="str">
        <f t="shared" si="65"/>
        <v>3.95min</v>
      </c>
      <c r="H801" s="4">
        <f t="shared" si="66"/>
        <v>2.9246716479322584E-3</v>
      </c>
      <c r="I801" s="4">
        <f t="shared" si="67"/>
        <v>0</v>
      </c>
      <c r="J801" s="4">
        <f t="shared" si="68"/>
        <v>0</v>
      </c>
      <c r="K801" s="4" t="str">
        <f t="shared" si="69"/>
        <v>Ag116</v>
      </c>
      <c r="L801" s="4" cm="1">
        <f t="array" ref="L801">SUM(($J801*EXP(-$H801*24*3600*_xlfn.SEQUENCE(L$1-1))))+$J801</f>
        <v>0</v>
      </c>
      <c r="M801" s="4" cm="1">
        <f t="array" ref="M801">SUM(($J801*EXP(-$H801*24*3600*_xlfn.SEQUENCE(M$1-1))))+$J801</f>
        <v>0</v>
      </c>
    </row>
    <row r="802" spans="2:13" hidden="1" x14ac:dyDescent="0.25">
      <c r="B802">
        <v>47117</v>
      </c>
      <c r="C802" s="4">
        <v>0</v>
      </c>
      <c r="D802">
        <f>0</f>
        <v>0</v>
      </c>
      <c r="E802" t="str">
        <f>VLOOKUP(B802,Nuclides!A:E,5,FALSE)</f>
        <v>Ag117</v>
      </c>
      <c r="F802">
        <f>VLOOKUP(B802,Nuclides!A:E,4,FALSE)</f>
        <v>72.8</v>
      </c>
      <c r="G802" s="4" t="str">
        <f t="shared" si="65"/>
        <v>1.21min</v>
      </c>
      <c r="H802" s="4">
        <f t="shared" si="66"/>
        <v>9.5212524802190286E-3</v>
      </c>
      <c r="I802" s="4">
        <f t="shared" si="67"/>
        <v>0</v>
      </c>
      <c r="J802" s="4">
        <f t="shared" si="68"/>
        <v>0</v>
      </c>
      <c r="K802" s="4" t="str">
        <f t="shared" si="69"/>
        <v>Ag117</v>
      </c>
      <c r="L802" s="4" cm="1">
        <f t="array" ref="L802">SUM(($J802*EXP(-$H802*24*3600*_xlfn.SEQUENCE(L$1-1))))+$J802</f>
        <v>0</v>
      </c>
      <c r="M802" s="4" cm="1">
        <f t="array" ref="M802">SUM(($J802*EXP(-$H802*24*3600*_xlfn.SEQUENCE(M$1-1))))+$J802</f>
        <v>0</v>
      </c>
    </row>
    <row r="803" spans="2:13" hidden="1" x14ac:dyDescent="0.25">
      <c r="B803">
        <v>47118</v>
      </c>
      <c r="C803" s="4">
        <v>0</v>
      </c>
      <c r="D803">
        <f>0</f>
        <v>0</v>
      </c>
      <c r="E803" t="str">
        <f>VLOOKUP(B803,Nuclides!A:E,5,FALSE)</f>
        <v>Ag118</v>
      </c>
      <c r="F803">
        <f>VLOOKUP(B803,Nuclides!A:E,4,FALSE)</f>
        <v>3.76</v>
      </c>
      <c r="G803" s="4" t="str">
        <f t="shared" si="65"/>
        <v>3.76s</v>
      </c>
      <c r="H803" s="4">
        <f t="shared" si="66"/>
        <v>0.18434765440424078</v>
      </c>
      <c r="I803" s="4">
        <f t="shared" si="67"/>
        <v>0</v>
      </c>
      <c r="J803" s="4">
        <f t="shared" si="68"/>
        <v>0</v>
      </c>
      <c r="K803" s="4" t="str">
        <f t="shared" si="69"/>
        <v>Ag118</v>
      </c>
      <c r="L803" s="4" cm="1">
        <f t="array" ref="L803">SUM(($J803*EXP(-$H803*24*3600*_xlfn.SEQUENCE(L$1-1))))+$J803</f>
        <v>0</v>
      </c>
      <c r="M803" s="4" cm="1">
        <f t="array" ref="M803">SUM(($J803*EXP(-$H803*24*3600*_xlfn.SEQUENCE(M$1-1))))+$J803</f>
        <v>0</v>
      </c>
    </row>
    <row r="804" spans="2:13" hidden="1" x14ac:dyDescent="0.25">
      <c r="B804">
        <v>47119</v>
      </c>
      <c r="C804" s="4">
        <v>0</v>
      </c>
      <c r="D804">
        <f>0</f>
        <v>0</v>
      </c>
      <c r="E804" t="str">
        <f>VLOOKUP(B804,Nuclides!A:E,5,FALSE)</f>
        <v>Ag119</v>
      </c>
      <c r="F804">
        <f>VLOOKUP(B804,Nuclides!A:E,4,FALSE)</f>
        <v>6</v>
      </c>
      <c r="G804" s="4" t="str">
        <f t="shared" si="65"/>
        <v>6s</v>
      </c>
      <c r="H804" s="4">
        <f t="shared" si="66"/>
        <v>0.11552453009332421</v>
      </c>
      <c r="I804" s="4">
        <f t="shared" si="67"/>
        <v>0</v>
      </c>
      <c r="J804" s="4">
        <f t="shared" si="68"/>
        <v>0</v>
      </c>
      <c r="K804" s="4" t="str">
        <f t="shared" si="69"/>
        <v>Ag119</v>
      </c>
      <c r="L804" s="4" cm="1">
        <f t="array" ref="L804">SUM(($J804*EXP(-$H804*24*3600*_xlfn.SEQUENCE(L$1-1))))+$J804</f>
        <v>0</v>
      </c>
      <c r="M804" s="4" cm="1">
        <f t="array" ref="M804">SUM(($J804*EXP(-$H804*24*3600*_xlfn.SEQUENCE(M$1-1))))+$J804</f>
        <v>0</v>
      </c>
    </row>
    <row r="805" spans="2:13" hidden="1" x14ac:dyDescent="0.25">
      <c r="B805">
        <v>47120</v>
      </c>
      <c r="C805" s="4">
        <v>0</v>
      </c>
      <c r="D805">
        <f>0</f>
        <v>0</v>
      </c>
      <c r="E805" t="str">
        <f>VLOOKUP(B805,Nuclides!A:E,5,FALSE)</f>
        <v>Ag120</v>
      </c>
      <c r="F805">
        <f>VLOOKUP(B805,Nuclides!A:E,4,FALSE)</f>
        <v>1.23</v>
      </c>
      <c r="G805" s="4" t="str">
        <f t="shared" si="65"/>
        <v>1.23s</v>
      </c>
      <c r="H805" s="4">
        <f t="shared" si="66"/>
        <v>0.56353429313816694</v>
      </c>
      <c r="I805" s="4">
        <f t="shared" si="67"/>
        <v>0</v>
      </c>
      <c r="J805" s="4">
        <f t="shared" si="68"/>
        <v>0</v>
      </c>
      <c r="K805" s="4" t="str">
        <f t="shared" si="69"/>
        <v>Ag120</v>
      </c>
      <c r="L805" s="4" cm="1">
        <f t="array" ref="L805">SUM(($J805*EXP(-$H805*24*3600*_xlfn.SEQUENCE(L$1-1))))+$J805</f>
        <v>0</v>
      </c>
      <c r="M805" s="4" cm="1">
        <f t="array" ref="M805">SUM(($J805*EXP(-$H805*24*3600*_xlfn.SEQUENCE(M$1-1))))+$J805</f>
        <v>0</v>
      </c>
    </row>
    <row r="806" spans="2:13" hidden="1" x14ac:dyDescent="0.25">
      <c r="B806">
        <v>47121</v>
      </c>
      <c r="C806" s="4">
        <v>0</v>
      </c>
      <c r="D806">
        <f>0</f>
        <v>0</v>
      </c>
      <c r="E806" t="str">
        <f>VLOOKUP(B806,Nuclides!A:E,5,FALSE)</f>
        <v>Ag121</v>
      </c>
      <c r="F806">
        <f>VLOOKUP(B806,Nuclides!A:E,4,FALSE)</f>
        <v>0.78</v>
      </c>
      <c r="G806" s="4" t="str">
        <f t="shared" si="65"/>
        <v>0.78s</v>
      </c>
      <c r="H806" s="4">
        <f t="shared" si="66"/>
        <v>0.88865023148710931</v>
      </c>
      <c r="I806" s="4">
        <f t="shared" si="67"/>
        <v>0</v>
      </c>
      <c r="J806" s="4">
        <f t="shared" si="68"/>
        <v>0</v>
      </c>
      <c r="K806" s="4" t="str">
        <f t="shared" si="69"/>
        <v>Ag121</v>
      </c>
      <c r="L806" s="4" cm="1">
        <f t="array" ref="L806">SUM(($J806*EXP(-$H806*24*3600*_xlfn.SEQUENCE(L$1-1))))+$J806</f>
        <v>0</v>
      </c>
      <c r="M806" s="4" cm="1">
        <f t="array" ref="M806">SUM(($J806*EXP(-$H806*24*3600*_xlfn.SEQUENCE(M$1-1))))+$J806</f>
        <v>0</v>
      </c>
    </row>
    <row r="807" spans="2:13" hidden="1" x14ac:dyDescent="0.25">
      <c r="B807">
        <v>47122</v>
      </c>
      <c r="C807" s="4">
        <v>0</v>
      </c>
      <c r="D807">
        <f>0</f>
        <v>0</v>
      </c>
      <c r="E807" t="str">
        <f>VLOOKUP(B807,Nuclides!A:E,5,FALSE)</f>
        <v>Ag122</v>
      </c>
      <c r="F807">
        <f>VLOOKUP(B807,Nuclides!A:E,4,FALSE)</f>
        <v>0.52900000000000003</v>
      </c>
      <c r="G807" s="4" t="str">
        <f t="shared" si="65"/>
        <v>0.529s</v>
      </c>
      <c r="H807" s="4">
        <f t="shared" si="66"/>
        <v>1.3102971277125619</v>
      </c>
      <c r="I807" s="4">
        <f t="shared" si="67"/>
        <v>0</v>
      </c>
      <c r="J807" s="4">
        <f t="shared" si="68"/>
        <v>0</v>
      </c>
      <c r="K807" s="4" t="str">
        <f t="shared" si="69"/>
        <v>Ag122</v>
      </c>
      <c r="L807" s="4" cm="1">
        <f t="array" ref="L807">SUM(($J807*EXP(-$H807*24*3600*_xlfn.SEQUENCE(L$1-1))))+$J807</f>
        <v>0</v>
      </c>
      <c r="M807" s="4" cm="1">
        <f t="array" ref="M807">SUM(($J807*EXP(-$H807*24*3600*_xlfn.SEQUENCE(M$1-1))))+$J807</f>
        <v>0</v>
      </c>
    </row>
    <row r="808" spans="2:13" hidden="1" x14ac:dyDescent="0.25">
      <c r="B808">
        <v>47123</v>
      </c>
      <c r="C808" s="4">
        <v>0</v>
      </c>
      <c r="D808">
        <f>0</f>
        <v>0</v>
      </c>
      <c r="E808" t="str">
        <f>VLOOKUP(B808,Nuclides!A:E,5,FALSE)</f>
        <v>Ag123</v>
      </c>
      <c r="F808">
        <f>VLOOKUP(B808,Nuclides!A:E,4,FALSE)</f>
        <v>0.3</v>
      </c>
      <c r="G808" s="4" t="str">
        <f t="shared" si="65"/>
        <v>0.3s</v>
      </c>
      <c r="H808" s="4">
        <f t="shared" si="66"/>
        <v>2.3104906018664844</v>
      </c>
      <c r="I808" s="4">
        <f t="shared" si="67"/>
        <v>0</v>
      </c>
      <c r="J808" s="4">
        <f t="shared" si="68"/>
        <v>0</v>
      </c>
      <c r="K808" s="4" t="str">
        <f t="shared" si="69"/>
        <v>Ag123</v>
      </c>
      <c r="L808" s="4" cm="1">
        <f t="array" ref="L808">SUM(($J808*EXP(-$H808*24*3600*_xlfn.SEQUENCE(L$1-1))))+$J808</f>
        <v>0</v>
      </c>
      <c r="M808" s="4" cm="1">
        <f t="array" ref="M808">SUM(($J808*EXP(-$H808*24*3600*_xlfn.SEQUENCE(M$1-1))))+$J808</f>
        <v>0</v>
      </c>
    </row>
    <row r="809" spans="2:13" hidden="1" x14ac:dyDescent="0.25">
      <c r="B809">
        <v>48097</v>
      </c>
      <c r="C809" s="4">
        <v>0</v>
      </c>
      <c r="D809">
        <f>0</f>
        <v>0</v>
      </c>
      <c r="E809" t="str">
        <f>VLOOKUP(B809,Nuclides!A:E,5,FALSE)</f>
        <v>Cd97</v>
      </c>
      <c r="F809">
        <f>VLOOKUP(B809,Nuclides!A:E,4,FALSE)</f>
        <v>1.1000000000000001</v>
      </c>
      <c r="G809" s="4" t="str">
        <f t="shared" si="65"/>
        <v>1.1s</v>
      </c>
      <c r="H809" s="4">
        <f t="shared" si="66"/>
        <v>0.63013380050904111</v>
      </c>
      <c r="I809" s="4">
        <f t="shared" si="67"/>
        <v>0</v>
      </c>
      <c r="J809" s="4">
        <f t="shared" si="68"/>
        <v>0</v>
      </c>
      <c r="K809" s="4" t="str">
        <f t="shared" si="69"/>
        <v>Cd97</v>
      </c>
      <c r="L809" s="4" cm="1">
        <f t="array" ref="L809">SUM(($J809*EXP(-$H809*24*3600*_xlfn.SEQUENCE(L$1-1))))+$J809</f>
        <v>0</v>
      </c>
      <c r="M809" s="4" cm="1">
        <f t="array" ref="M809">SUM(($J809*EXP(-$H809*24*3600*_xlfn.SEQUENCE(M$1-1))))+$J809</f>
        <v>0</v>
      </c>
    </row>
    <row r="810" spans="2:13" hidden="1" x14ac:dyDescent="0.25">
      <c r="B810">
        <v>48098</v>
      </c>
      <c r="C810" s="4">
        <v>0</v>
      </c>
      <c r="D810">
        <f>0</f>
        <v>0</v>
      </c>
      <c r="E810" t="str">
        <f>VLOOKUP(B810,Nuclides!A:E,5,FALSE)</f>
        <v>Cd98</v>
      </c>
      <c r="F810">
        <f>VLOOKUP(B810,Nuclides!A:E,4,FALSE)</f>
        <v>9.1999999999999993</v>
      </c>
      <c r="G810" s="4" t="str">
        <f t="shared" si="65"/>
        <v>9.2s</v>
      </c>
      <c r="H810" s="4">
        <f t="shared" si="66"/>
        <v>7.5342084843472323E-2</v>
      </c>
      <c r="I810" s="4">
        <f t="shared" si="67"/>
        <v>0</v>
      </c>
      <c r="J810" s="4">
        <f t="shared" si="68"/>
        <v>0</v>
      </c>
      <c r="K810" s="4" t="str">
        <f t="shared" si="69"/>
        <v>Cd98</v>
      </c>
      <c r="L810" s="4" cm="1">
        <f t="array" ref="L810">SUM(($J810*EXP(-$H810*24*3600*_xlfn.SEQUENCE(L$1-1))))+$J810</f>
        <v>0</v>
      </c>
      <c r="M810" s="4" cm="1">
        <f t="array" ref="M810">SUM(($J810*EXP(-$H810*24*3600*_xlfn.SEQUENCE(M$1-1))))+$J810</f>
        <v>0</v>
      </c>
    </row>
    <row r="811" spans="2:13" hidden="1" x14ac:dyDescent="0.25">
      <c r="B811">
        <v>48099</v>
      </c>
      <c r="C811" s="4">
        <v>0</v>
      </c>
      <c r="D811">
        <f>0</f>
        <v>0</v>
      </c>
      <c r="E811" t="str">
        <f>VLOOKUP(B811,Nuclides!A:E,5,FALSE)</f>
        <v>Cd99</v>
      </c>
      <c r="F811">
        <f>VLOOKUP(B811,Nuclides!A:E,4,FALSE)</f>
        <v>16</v>
      </c>
      <c r="G811" s="4" t="str">
        <f t="shared" si="65"/>
        <v>16s</v>
      </c>
      <c r="H811" s="4">
        <f t="shared" si="66"/>
        <v>4.332169878499658E-2</v>
      </c>
      <c r="I811" s="4">
        <f t="shared" si="67"/>
        <v>0</v>
      </c>
      <c r="J811" s="4">
        <f t="shared" si="68"/>
        <v>0</v>
      </c>
      <c r="K811" s="4" t="str">
        <f t="shared" si="69"/>
        <v>Cd99</v>
      </c>
      <c r="L811" s="4" cm="1">
        <f t="array" ref="L811">SUM(($J811*EXP(-$H811*24*3600*_xlfn.SEQUENCE(L$1-1))))+$J811</f>
        <v>0</v>
      </c>
      <c r="M811" s="4" cm="1">
        <f t="array" ref="M811">SUM(($J811*EXP(-$H811*24*3600*_xlfn.SEQUENCE(M$1-1))))+$J811</f>
        <v>0</v>
      </c>
    </row>
    <row r="812" spans="2:13" hidden="1" x14ac:dyDescent="0.25">
      <c r="B812">
        <v>48100</v>
      </c>
      <c r="C812" s="4">
        <v>0</v>
      </c>
      <c r="D812">
        <f>0</f>
        <v>0</v>
      </c>
      <c r="E812" t="str">
        <f>VLOOKUP(B812,Nuclides!A:E,5,FALSE)</f>
        <v>Cd100</v>
      </c>
      <c r="F812">
        <f>VLOOKUP(B812,Nuclides!A:E,4,FALSE)</f>
        <v>49.1</v>
      </c>
      <c r="G812" s="4" t="str">
        <f t="shared" si="65"/>
        <v>49.1s</v>
      </c>
      <c r="H812" s="4">
        <f t="shared" si="66"/>
        <v>1.4117050520569149E-2</v>
      </c>
      <c r="I812" s="4">
        <f t="shared" si="67"/>
        <v>0</v>
      </c>
      <c r="J812" s="4">
        <f t="shared" si="68"/>
        <v>0</v>
      </c>
      <c r="K812" s="4" t="str">
        <f t="shared" si="69"/>
        <v>Cd100</v>
      </c>
      <c r="L812" s="4" cm="1">
        <f t="array" ref="L812">SUM(($J812*EXP(-$H812*24*3600*_xlfn.SEQUENCE(L$1-1))))+$J812</f>
        <v>0</v>
      </c>
      <c r="M812" s="4" cm="1">
        <f t="array" ref="M812">SUM(($J812*EXP(-$H812*24*3600*_xlfn.SEQUENCE(M$1-1))))+$J812</f>
        <v>0</v>
      </c>
    </row>
    <row r="813" spans="2:13" hidden="1" x14ac:dyDescent="0.25">
      <c r="B813">
        <v>48101</v>
      </c>
      <c r="C813" s="4">
        <v>0</v>
      </c>
      <c r="D813">
        <f>0</f>
        <v>0</v>
      </c>
      <c r="E813" t="str">
        <f>VLOOKUP(B813,Nuclides!A:E,5,FALSE)</f>
        <v>Cd101</v>
      </c>
      <c r="F813">
        <f>VLOOKUP(B813,Nuclides!A:E,4,FALSE)</f>
        <v>81.599999999999994</v>
      </c>
      <c r="G813" s="4" t="str">
        <f t="shared" si="65"/>
        <v>1.36min</v>
      </c>
      <c r="H813" s="4">
        <f t="shared" si="66"/>
        <v>8.494450742156193E-3</v>
      </c>
      <c r="I813" s="4">
        <f t="shared" si="67"/>
        <v>0</v>
      </c>
      <c r="J813" s="4">
        <f t="shared" si="68"/>
        <v>0</v>
      </c>
      <c r="K813" s="4" t="str">
        <f t="shared" si="69"/>
        <v>Cd101</v>
      </c>
      <c r="L813" s="4" cm="1">
        <f t="array" ref="L813">SUM(($J813*EXP(-$H813*24*3600*_xlfn.SEQUENCE(L$1-1))))+$J813</f>
        <v>0</v>
      </c>
      <c r="M813" s="4" cm="1">
        <f t="array" ref="M813">SUM(($J813*EXP(-$H813*24*3600*_xlfn.SEQUENCE(M$1-1))))+$J813</f>
        <v>0</v>
      </c>
    </row>
    <row r="814" spans="2:13" hidden="1" x14ac:dyDescent="0.25">
      <c r="B814">
        <v>48102</v>
      </c>
      <c r="C814" s="4">
        <v>0</v>
      </c>
      <c r="D814">
        <f>0</f>
        <v>0</v>
      </c>
      <c r="E814" t="str">
        <f>VLOOKUP(B814,Nuclides!A:E,5,FALSE)</f>
        <v>Cd102</v>
      </c>
      <c r="F814">
        <f>VLOOKUP(B814,Nuclides!A:E,4,FALSE)</f>
        <v>330</v>
      </c>
      <c r="G814" s="4" t="str">
        <f t="shared" si="65"/>
        <v>5.5min</v>
      </c>
      <c r="H814" s="4">
        <f t="shared" si="66"/>
        <v>2.1004460016968039E-3</v>
      </c>
      <c r="I814" s="4">
        <f t="shared" si="67"/>
        <v>0</v>
      </c>
      <c r="J814" s="4">
        <f t="shared" si="68"/>
        <v>0</v>
      </c>
      <c r="K814" s="4" t="str">
        <f t="shared" si="69"/>
        <v>Cd102</v>
      </c>
      <c r="L814" s="4" cm="1">
        <f t="array" ref="L814">SUM(($J814*EXP(-$H814*24*3600*_xlfn.SEQUENCE(L$1-1))))+$J814</f>
        <v>0</v>
      </c>
      <c r="M814" s="4" cm="1">
        <f t="array" ref="M814">SUM(($J814*EXP(-$H814*24*3600*_xlfn.SEQUENCE(M$1-1))))+$J814</f>
        <v>0</v>
      </c>
    </row>
    <row r="815" spans="2:13" hidden="1" x14ac:dyDescent="0.25">
      <c r="B815">
        <v>48103</v>
      </c>
      <c r="C815" s="4">
        <v>0</v>
      </c>
      <c r="D815">
        <f>0</f>
        <v>0</v>
      </c>
      <c r="E815" t="str">
        <f>VLOOKUP(B815,Nuclides!A:E,5,FALSE)</f>
        <v>Cd103</v>
      </c>
      <c r="F815">
        <f>VLOOKUP(B815,Nuclides!A:E,4,FALSE)</f>
        <v>438</v>
      </c>
      <c r="G815" s="4" t="str">
        <f t="shared" si="65"/>
        <v>7.3min</v>
      </c>
      <c r="H815" s="4">
        <f t="shared" si="66"/>
        <v>1.582527809497592E-3</v>
      </c>
      <c r="I815" s="4">
        <f t="shared" si="67"/>
        <v>0</v>
      </c>
      <c r="J815" s="4">
        <f t="shared" si="68"/>
        <v>0</v>
      </c>
      <c r="K815" s="4" t="str">
        <f t="shared" si="69"/>
        <v>Cd103</v>
      </c>
      <c r="L815" s="4" cm="1">
        <f t="array" ref="L815">SUM(($J815*EXP(-$H815*24*3600*_xlfn.SEQUENCE(L$1-1))))+$J815</f>
        <v>0</v>
      </c>
      <c r="M815" s="4" cm="1">
        <f t="array" ref="M815">SUM(($J815*EXP(-$H815*24*3600*_xlfn.SEQUENCE(M$1-1))))+$J815</f>
        <v>0</v>
      </c>
    </row>
    <row r="816" spans="2:13" hidden="1" x14ac:dyDescent="0.25">
      <c r="B816">
        <v>48104</v>
      </c>
      <c r="C816" s="4">
        <v>0</v>
      </c>
      <c r="D816">
        <f>0</f>
        <v>0</v>
      </c>
      <c r="E816" t="str">
        <f>VLOOKUP(B816,Nuclides!A:E,5,FALSE)</f>
        <v>Cd104</v>
      </c>
      <c r="F816">
        <f>VLOOKUP(B816,Nuclides!A:E,4,FALSE)</f>
        <v>3462</v>
      </c>
      <c r="G816" s="4" t="str">
        <f t="shared" si="65"/>
        <v>57.7min</v>
      </c>
      <c r="H816" s="4">
        <f t="shared" si="66"/>
        <v>2.002158233853106E-4</v>
      </c>
      <c r="I816" s="4">
        <f t="shared" si="67"/>
        <v>0</v>
      </c>
      <c r="J816" s="4">
        <f t="shared" si="68"/>
        <v>0</v>
      </c>
      <c r="K816" s="4" t="str">
        <f t="shared" si="69"/>
        <v>Cd104</v>
      </c>
      <c r="L816" s="4" cm="1">
        <f t="array" ref="L816">SUM(($J816*EXP(-$H816*24*3600*_xlfn.SEQUENCE(L$1-1))))+$J816</f>
        <v>0</v>
      </c>
      <c r="M816" s="4" cm="1">
        <f t="array" ref="M816">SUM(($J816*EXP(-$H816*24*3600*_xlfn.SEQUENCE(M$1-1))))+$J816</f>
        <v>0</v>
      </c>
    </row>
    <row r="817" spans="2:13" hidden="1" x14ac:dyDescent="0.25">
      <c r="B817">
        <v>48105</v>
      </c>
      <c r="C817" s="4">
        <v>0</v>
      </c>
      <c r="D817">
        <f>0</f>
        <v>0</v>
      </c>
      <c r="E817" t="str">
        <f>VLOOKUP(B817,Nuclides!A:E,5,FALSE)</f>
        <v>Cd105</v>
      </c>
      <c r="F817">
        <f>VLOOKUP(B817,Nuclides!A:E,4,FALSE)</f>
        <v>3330</v>
      </c>
      <c r="G817" s="4" t="str">
        <f t="shared" si="65"/>
        <v>55.5min</v>
      </c>
      <c r="H817" s="4">
        <f t="shared" si="66"/>
        <v>2.0815230647445806E-4</v>
      </c>
      <c r="I817" s="4">
        <f t="shared" si="67"/>
        <v>0</v>
      </c>
      <c r="J817" s="4">
        <f t="shared" si="68"/>
        <v>0</v>
      </c>
      <c r="K817" s="4" t="str">
        <f t="shared" si="69"/>
        <v>Cd105</v>
      </c>
      <c r="L817" s="4" cm="1">
        <f t="array" ref="L817">SUM(($J817*EXP(-$H817*24*3600*_xlfn.SEQUENCE(L$1-1))))+$J817</f>
        <v>0</v>
      </c>
      <c r="M817" s="4" cm="1">
        <f t="array" ref="M817">SUM(($J817*EXP(-$H817*24*3600*_xlfn.SEQUENCE(M$1-1))))+$J817</f>
        <v>0</v>
      </c>
    </row>
    <row r="818" spans="2:13" hidden="1" x14ac:dyDescent="0.25">
      <c r="B818">
        <v>48106</v>
      </c>
      <c r="C818" s="4">
        <v>0</v>
      </c>
      <c r="D818">
        <f>0</f>
        <v>0</v>
      </c>
      <c r="E818" t="str">
        <f>VLOOKUP(B818,Nuclides!A:E,5,FALSE)</f>
        <v>Cd106</v>
      </c>
      <c r="F818">
        <f>VLOOKUP(B818,Nuclides!A:E,4,FALSE)</f>
        <v>1.1360736E+28</v>
      </c>
      <c r="G818" s="4" t="str">
        <f t="shared" si="65"/>
        <v>3.60246575342466E+20y</v>
      </c>
      <c r="H818" s="4">
        <f t="shared" si="66"/>
        <v>6.1012524237861461E-29</v>
      </c>
      <c r="I818" s="4">
        <f t="shared" si="67"/>
        <v>0</v>
      </c>
      <c r="J818" s="4">
        <f t="shared" si="68"/>
        <v>0</v>
      </c>
      <c r="K818" s="4" t="str">
        <f t="shared" si="69"/>
        <v>Cd106</v>
      </c>
      <c r="L818" s="4" cm="1">
        <f t="array" ref="L818">SUM(($J818*EXP(-$H818*24*3600*_xlfn.SEQUENCE(L$1-1))))+$J818</f>
        <v>0</v>
      </c>
      <c r="M818" s="4" cm="1">
        <f t="array" ref="M818">SUM(($J818*EXP(-$H818*24*3600*_xlfn.SEQUENCE(M$1-1))))+$J818</f>
        <v>0</v>
      </c>
    </row>
    <row r="819" spans="2:13" hidden="1" x14ac:dyDescent="0.25">
      <c r="B819">
        <v>48107</v>
      </c>
      <c r="C819" s="4">
        <v>0</v>
      </c>
      <c r="D819">
        <f>0</f>
        <v>0</v>
      </c>
      <c r="E819" t="str">
        <f>VLOOKUP(B819,Nuclides!A:E,5,FALSE)</f>
        <v>Cd107</v>
      </c>
      <c r="F819">
        <f>VLOOKUP(B819,Nuclides!A:E,4,FALSE)</f>
        <v>23400</v>
      </c>
      <c r="G819" s="4" t="str">
        <f t="shared" si="65"/>
        <v>6.5h</v>
      </c>
      <c r="H819" s="4">
        <f t="shared" si="66"/>
        <v>2.9621674382903646E-5</v>
      </c>
      <c r="I819" s="4">
        <f t="shared" si="67"/>
        <v>0</v>
      </c>
      <c r="J819" s="4">
        <f t="shared" si="68"/>
        <v>0</v>
      </c>
      <c r="K819" s="4" t="str">
        <f t="shared" si="69"/>
        <v>Cd107</v>
      </c>
      <c r="L819" s="4" cm="1">
        <f t="array" ref="L819">SUM(($J819*EXP(-$H819*24*3600*_xlfn.SEQUENCE(L$1-1))))+$J819</f>
        <v>0</v>
      </c>
      <c r="M819" s="4" cm="1">
        <f t="array" ref="M819">SUM(($J819*EXP(-$H819*24*3600*_xlfn.SEQUENCE(M$1-1))))+$J819</f>
        <v>0</v>
      </c>
    </row>
    <row r="820" spans="2:13" hidden="1" x14ac:dyDescent="0.25">
      <c r="B820">
        <v>48108</v>
      </c>
      <c r="C820" s="4">
        <v>0</v>
      </c>
      <c r="D820">
        <f>0</f>
        <v>0</v>
      </c>
      <c r="E820" t="str">
        <f>VLOOKUP(B820,Nuclides!A:E,5,FALSE)</f>
        <v>Cd108</v>
      </c>
      <c r="F820">
        <f>VLOOKUP(B820,Nuclides!A:E,4,FALSE)</f>
        <v>5.9959439999999997E+25</v>
      </c>
      <c r="G820" s="4" t="str">
        <f t="shared" si="65"/>
        <v>1901301369863010000y</v>
      </c>
      <c r="H820" s="4">
        <f t="shared" si="66"/>
        <v>1.1560267750331646E-26</v>
      </c>
      <c r="I820" s="4">
        <f t="shared" si="67"/>
        <v>0</v>
      </c>
      <c r="J820" s="4">
        <f t="shared" si="68"/>
        <v>0</v>
      </c>
      <c r="K820" s="4" t="str">
        <f t="shared" si="69"/>
        <v>Cd108</v>
      </c>
      <c r="L820" s="4" cm="1">
        <f t="array" ref="L820">SUM(($J820*EXP(-$H820*24*3600*_xlfn.SEQUENCE(L$1-1))))+$J820</f>
        <v>0</v>
      </c>
      <c r="M820" s="4" cm="1">
        <f t="array" ref="M820">SUM(($J820*EXP(-$H820*24*3600*_xlfn.SEQUENCE(M$1-1))))+$J820</f>
        <v>0</v>
      </c>
    </row>
    <row r="821" spans="2:13" hidden="1" x14ac:dyDescent="0.25">
      <c r="B821">
        <v>48109</v>
      </c>
      <c r="C821" s="4">
        <v>0</v>
      </c>
      <c r="D821">
        <f>0</f>
        <v>0</v>
      </c>
      <c r="E821" t="str">
        <f>VLOOKUP(B821,Nuclides!A:E,5,FALSE)</f>
        <v>Cd109</v>
      </c>
      <c r="F821">
        <f>VLOOKUP(B821,Nuclides!A:E,4,FALSE)</f>
        <v>39864960</v>
      </c>
      <c r="G821" s="4" t="str">
        <f t="shared" si="65"/>
        <v>1.26y</v>
      </c>
      <c r="H821" s="4">
        <f t="shared" si="66"/>
        <v>1.7387379306537502E-8</v>
      </c>
      <c r="I821" s="4">
        <f t="shared" si="67"/>
        <v>0</v>
      </c>
      <c r="J821" s="4">
        <f t="shared" si="68"/>
        <v>0</v>
      </c>
      <c r="K821" s="4" t="str">
        <f t="shared" si="69"/>
        <v>Cd109</v>
      </c>
      <c r="L821" s="4" cm="1">
        <f t="array" ref="L821">SUM(($J821*EXP(-$H821*24*3600*_xlfn.SEQUENCE(L$1-1))))+$J821</f>
        <v>0</v>
      </c>
      <c r="M821" s="4" cm="1">
        <f t="array" ref="M821">SUM(($J821*EXP(-$H821*24*3600*_xlfn.SEQUENCE(M$1-1))))+$J821</f>
        <v>0</v>
      </c>
    </row>
    <row r="822" spans="2:13" hidden="1" x14ac:dyDescent="0.25">
      <c r="B822">
        <v>48110</v>
      </c>
      <c r="C822" s="4">
        <v>0</v>
      </c>
      <c r="D822">
        <f>0</f>
        <v>0</v>
      </c>
      <c r="E822" t="str">
        <f>VLOOKUP(B822,Nuclides!A:E,5,FALSE)</f>
        <v>Cd110</v>
      </c>
      <c r="F822" t="str">
        <f>VLOOKUP(B822,Nuclides!A:E,4,FALSE)</f>
        <v>STABLE</v>
      </c>
      <c r="G822" s="4" t="str">
        <f t="shared" si="65"/>
        <v>STABLE</v>
      </c>
      <c r="H822" s="4" t="e">
        <f t="shared" si="66"/>
        <v>#VALUE!</v>
      </c>
      <c r="I822" s="4" t="e">
        <f t="shared" si="67"/>
        <v>#VALUE!</v>
      </c>
      <c r="J822" s="4" t="e">
        <f t="shared" si="68"/>
        <v>#VALUE!</v>
      </c>
      <c r="K822" s="4" t="str">
        <f t="shared" si="69"/>
        <v>Cd110</v>
      </c>
      <c r="L822" s="4" t="e" cm="1">
        <f t="array" ref="L822">SUM(($J822*EXP(-$H822*24*3600*_xlfn.SEQUENCE(L$1-1))))+$J822</f>
        <v>#VALUE!</v>
      </c>
      <c r="M822" s="4" t="e" cm="1">
        <f t="array" ref="M822">SUM(($J822*EXP(-$H822*24*3600*_xlfn.SEQUENCE(M$1-1))))+$J822</f>
        <v>#VALUE!</v>
      </c>
    </row>
    <row r="823" spans="2:13" hidden="1" x14ac:dyDescent="0.25">
      <c r="B823">
        <v>48111</v>
      </c>
      <c r="C823" s="4">
        <v>0</v>
      </c>
      <c r="D823">
        <f>0</f>
        <v>0</v>
      </c>
      <c r="E823" t="str">
        <f>VLOOKUP(B823,Nuclides!A:E,5,FALSE)</f>
        <v>Cd111</v>
      </c>
      <c r="F823" t="str">
        <f>VLOOKUP(B823,Nuclides!A:E,4,FALSE)</f>
        <v>STABLE</v>
      </c>
      <c r="G823" s="4" t="str">
        <f t="shared" si="65"/>
        <v>STABLE</v>
      </c>
      <c r="H823" s="4" t="e">
        <f t="shared" si="66"/>
        <v>#VALUE!</v>
      </c>
      <c r="I823" s="4" t="e">
        <f t="shared" si="67"/>
        <v>#VALUE!</v>
      </c>
      <c r="J823" s="4" t="e">
        <f t="shared" si="68"/>
        <v>#VALUE!</v>
      </c>
      <c r="K823" s="4" t="str">
        <f t="shared" si="69"/>
        <v>Cd111</v>
      </c>
      <c r="L823" s="4" t="e" cm="1">
        <f t="array" ref="L823">SUM(($J823*EXP(-$H823*24*3600*_xlfn.SEQUENCE(L$1-1))))+$J823</f>
        <v>#VALUE!</v>
      </c>
      <c r="M823" s="4" t="e" cm="1">
        <f t="array" ref="M823">SUM(($J823*EXP(-$H823*24*3600*_xlfn.SEQUENCE(M$1-1))))+$J823</f>
        <v>#VALUE!</v>
      </c>
    </row>
    <row r="824" spans="2:13" hidden="1" x14ac:dyDescent="0.25">
      <c r="B824">
        <v>48112</v>
      </c>
      <c r="C824" s="4">
        <v>0</v>
      </c>
      <c r="D824">
        <f>0</f>
        <v>0</v>
      </c>
      <c r="E824" t="str">
        <f>VLOOKUP(B824,Nuclides!A:E,5,FALSE)</f>
        <v>Cd112</v>
      </c>
      <c r="F824" t="str">
        <f>VLOOKUP(B824,Nuclides!A:E,4,FALSE)</f>
        <v>STABLE</v>
      </c>
      <c r="G824" s="4" t="str">
        <f t="shared" si="65"/>
        <v>STABLE</v>
      </c>
      <c r="H824" s="4" t="e">
        <f t="shared" si="66"/>
        <v>#VALUE!</v>
      </c>
      <c r="I824" s="4" t="e">
        <f t="shared" si="67"/>
        <v>#VALUE!</v>
      </c>
      <c r="J824" s="4" t="e">
        <f t="shared" si="68"/>
        <v>#VALUE!</v>
      </c>
      <c r="K824" s="4" t="str">
        <f t="shared" si="69"/>
        <v>Cd112</v>
      </c>
      <c r="L824" s="4" t="e" cm="1">
        <f t="array" ref="L824">SUM(($J824*EXP(-$H824*24*3600*_xlfn.SEQUENCE(L$1-1))))+$J824</f>
        <v>#VALUE!</v>
      </c>
      <c r="M824" s="4" t="e" cm="1">
        <f t="array" ref="M824">SUM(($J824*EXP(-$H824*24*3600*_xlfn.SEQUENCE(M$1-1))))+$J824</f>
        <v>#VALUE!</v>
      </c>
    </row>
    <row r="825" spans="2:13" hidden="1" x14ac:dyDescent="0.25">
      <c r="B825">
        <v>48113</v>
      </c>
      <c r="C825" s="4">
        <v>0</v>
      </c>
      <c r="D825">
        <f>0</f>
        <v>0</v>
      </c>
      <c r="E825" t="str">
        <f>VLOOKUP(B825,Nuclides!A:E,5,FALSE)</f>
        <v>Cd113</v>
      </c>
      <c r="F825">
        <f>VLOOKUP(B825,Nuclides!A:E,4,FALSE)</f>
        <v>2.5246080000000001E+23</v>
      </c>
      <c r="G825" s="4" t="str">
        <f t="shared" si="65"/>
        <v>8005479452054790y</v>
      </c>
      <c r="H825" s="4">
        <f t="shared" si="66"/>
        <v>2.7455635907037657E-24</v>
      </c>
      <c r="I825" s="4">
        <f t="shared" si="67"/>
        <v>0</v>
      </c>
      <c r="J825" s="4">
        <f t="shared" si="68"/>
        <v>0</v>
      </c>
      <c r="K825" s="4" t="str">
        <f t="shared" si="69"/>
        <v>Cd113</v>
      </c>
      <c r="L825" s="4" cm="1">
        <f t="array" ref="L825">SUM(($J825*EXP(-$H825*24*3600*_xlfn.SEQUENCE(L$1-1))))+$J825</f>
        <v>0</v>
      </c>
      <c r="M825" s="4" cm="1">
        <f t="array" ref="M825">SUM(($J825*EXP(-$H825*24*3600*_xlfn.SEQUENCE(M$1-1))))+$J825</f>
        <v>0</v>
      </c>
    </row>
    <row r="826" spans="2:13" hidden="1" x14ac:dyDescent="0.25">
      <c r="B826">
        <v>48114</v>
      </c>
      <c r="C826" s="4">
        <v>0</v>
      </c>
      <c r="D826">
        <f>0</f>
        <v>0</v>
      </c>
      <c r="E826" t="str">
        <f>VLOOKUP(B826,Nuclides!A:E,5,FALSE)</f>
        <v>Cd114</v>
      </c>
      <c r="F826">
        <f>VLOOKUP(B826,Nuclides!A:E,4,FALSE)</f>
        <v>6.627096E+25</v>
      </c>
      <c r="G826" s="4" t="str">
        <f t="shared" si="65"/>
        <v>2101438356164380000y</v>
      </c>
      <c r="H826" s="4">
        <f t="shared" si="66"/>
        <v>1.045928986934768E-26</v>
      </c>
      <c r="I826" s="4">
        <f t="shared" si="67"/>
        <v>0</v>
      </c>
      <c r="J826" s="4">
        <f t="shared" si="68"/>
        <v>0</v>
      </c>
      <c r="K826" s="4" t="str">
        <f t="shared" si="69"/>
        <v>Cd114</v>
      </c>
      <c r="L826" s="4" cm="1">
        <f t="array" ref="L826">SUM(($J826*EXP(-$H826*24*3600*_xlfn.SEQUENCE(L$1-1))))+$J826</f>
        <v>0</v>
      </c>
      <c r="M826" s="4" cm="1">
        <f t="array" ref="M826">SUM(($J826*EXP(-$H826*24*3600*_xlfn.SEQUENCE(M$1-1))))+$J826</f>
        <v>0</v>
      </c>
    </row>
    <row r="827" spans="2:13" hidden="1" x14ac:dyDescent="0.25">
      <c r="B827">
        <v>48115</v>
      </c>
      <c r="C827" s="4">
        <v>0</v>
      </c>
      <c r="D827">
        <f>0</f>
        <v>0</v>
      </c>
      <c r="E827" t="str">
        <f>VLOOKUP(B827,Nuclides!A:E,5,FALSE)</f>
        <v>Cd115</v>
      </c>
      <c r="F827">
        <f>VLOOKUP(B827,Nuclides!A:E,4,FALSE)</f>
        <v>192456</v>
      </c>
      <c r="G827" s="4" t="str">
        <f t="shared" si="65"/>
        <v>2.23d</v>
      </c>
      <c r="H827" s="4">
        <f t="shared" si="66"/>
        <v>3.6015877944046708E-6</v>
      </c>
      <c r="I827" s="4">
        <f t="shared" si="67"/>
        <v>0</v>
      </c>
      <c r="J827" s="4">
        <f t="shared" si="68"/>
        <v>0</v>
      </c>
      <c r="K827" s="4" t="str">
        <f t="shared" si="69"/>
        <v>Cd115</v>
      </c>
      <c r="L827" s="4" cm="1">
        <f t="array" ref="L827">SUM(($J827*EXP(-$H827*24*3600*_xlfn.SEQUENCE(L$1-1))))+$J827</f>
        <v>0</v>
      </c>
      <c r="M827" s="4" cm="1">
        <f t="array" ref="M827">SUM(($J827*EXP(-$H827*24*3600*_xlfn.SEQUENCE(M$1-1))))+$J827</f>
        <v>0</v>
      </c>
    </row>
    <row r="828" spans="2:13" hidden="1" x14ac:dyDescent="0.25">
      <c r="B828">
        <v>48116</v>
      </c>
      <c r="C828" s="4">
        <v>0</v>
      </c>
      <c r="D828">
        <f>0</f>
        <v>0</v>
      </c>
      <c r="E828" t="str">
        <f>VLOOKUP(B828,Nuclides!A:E,5,FALSE)</f>
        <v>Cd116</v>
      </c>
      <c r="F828">
        <f>VLOOKUP(B828,Nuclides!A:E,4,FALSE)</f>
        <v>1.0414008E+27</v>
      </c>
      <c r="G828" s="4" t="str">
        <f t="shared" si="65"/>
        <v>33022602739726000000y</v>
      </c>
      <c r="H828" s="4">
        <f t="shared" si="66"/>
        <v>6.6559117350394328E-28</v>
      </c>
      <c r="I828" s="4">
        <f t="shared" si="67"/>
        <v>0</v>
      </c>
      <c r="J828" s="4">
        <f t="shared" si="68"/>
        <v>0</v>
      </c>
      <c r="K828" s="4" t="str">
        <f t="shared" si="69"/>
        <v>Cd116</v>
      </c>
      <c r="L828" s="4" cm="1">
        <f t="array" ref="L828">SUM(($J828*EXP(-$H828*24*3600*_xlfn.SEQUENCE(L$1-1))))+$J828</f>
        <v>0</v>
      </c>
      <c r="M828" s="4" cm="1">
        <f t="array" ref="M828">SUM(($J828*EXP(-$H828*24*3600*_xlfn.SEQUENCE(M$1-1))))+$J828</f>
        <v>0</v>
      </c>
    </row>
    <row r="829" spans="2:13" hidden="1" x14ac:dyDescent="0.25">
      <c r="B829">
        <v>48117</v>
      </c>
      <c r="C829" s="4">
        <v>0</v>
      </c>
      <c r="D829">
        <f>0</f>
        <v>0</v>
      </c>
      <c r="E829" t="str">
        <f>VLOOKUP(B829,Nuclides!A:E,5,FALSE)</f>
        <v>Cd117</v>
      </c>
      <c r="F829">
        <f>VLOOKUP(B829,Nuclides!A:E,4,FALSE)</f>
        <v>8964</v>
      </c>
      <c r="G829" s="4" t="str">
        <f t="shared" si="65"/>
        <v>2.49h</v>
      </c>
      <c r="H829" s="4">
        <f t="shared" si="66"/>
        <v>7.7325656019627993E-5</v>
      </c>
      <c r="I829" s="4">
        <f t="shared" si="67"/>
        <v>0</v>
      </c>
      <c r="J829" s="4">
        <f t="shared" si="68"/>
        <v>0</v>
      </c>
      <c r="K829" s="4" t="str">
        <f t="shared" si="69"/>
        <v>Cd117</v>
      </c>
      <c r="L829" s="4" cm="1">
        <f t="array" ref="L829">SUM(($J829*EXP(-$H829*24*3600*_xlfn.SEQUENCE(L$1-1))))+$J829</f>
        <v>0</v>
      </c>
      <c r="M829" s="4" cm="1">
        <f t="array" ref="M829">SUM(($J829*EXP(-$H829*24*3600*_xlfn.SEQUENCE(M$1-1))))+$J829</f>
        <v>0</v>
      </c>
    </row>
    <row r="830" spans="2:13" hidden="1" x14ac:dyDescent="0.25">
      <c r="B830">
        <v>48118</v>
      </c>
      <c r="C830" s="4">
        <v>0</v>
      </c>
      <c r="D830">
        <f>0</f>
        <v>0</v>
      </c>
      <c r="E830" t="str">
        <f>VLOOKUP(B830,Nuclides!A:E,5,FALSE)</f>
        <v>Cd118</v>
      </c>
      <c r="F830">
        <f>VLOOKUP(B830,Nuclides!A:E,4,FALSE)</f>
        <v>3018</v>
      </c>
      <c r="G830" s="4" t="str">
        <f t="shared" si="65"/>
        <v>50.3min</v>
      </c>
      <c r="H830" s="4">
        <f t="shared" si="66"/>
        <v>2.2967103398275192E-4</v>
      </c>
      <c r="I830" s="4">
        <f t="shared" si="67"/>
        <v>0</v>
      </c>
      <c r="J830" s="4">
        <f t="shared" si="68"/>
        <v>0</v>
      </c>
      <c r="K830" s="4" t="str">
        <f t="shared" si="69"/>
        <v>Cd118</v>
      </c>
      <c r="L830" s="4" cm="1">
        <f t="array" ref="L830">SUM(($J830*EXP(-$H830*24*3600*_xlfn.SEQUENCE(L$1-1))))+$J830</f>
        <v>0</v>
      </c>
      <c r="M830" s="4" cm="1">
        <f t="array" ref="M830">SUM(($J830*EXP(-$H830*24*3600*_xlfn.SEQUENCE(M$1-1))))+$J830</f>
        <v>0</v>
      </c>
    </row>
    <row r="831" spans="2:13" hidden="1" x14ac:dyDescent="0.25">
      <c r="B831">
        <v>48119</v>
      </c>
      <c r="C831" s="4">
        <v>0</v>
      </c>
      <c r="D831">
        <f>0</f>
        <v>0</v>
      </c>
      <c r="E831" t="str">
        <f>VLOOKUP(B831,Nuclides!A:E,5,FALSE)</f>
        <v>Cd119</v>
      </c>
      <c r="F831">
        <f>VLOOKUP(B831,Nuclides!A:E,4,FALSE)</f>
        <v>161.4</v>
      </c>
      <c r="G831" s="4" t="str">
        <f t="shared" si="65"/>
        <v>2.69min</v>
      </c>
      <c r="H831" s="4">
        <f t="shared" si="66"/>
        <v>4.2945921967778517E-3</v>
      </c>
      <c r="I831" s="4">
        <f t="shared" si="67"/>
        <v>0</v>
      </c>
      <c r="J831" s="4">
        <f t="shared" si="68"/>
        <v>0</v>
      </c>
      <c r="K831" s="4" t="str">
        <f t="shared" si="69"/>
        <v>Cd119</v>
      </c>
      <c r="L831" s="4" cm="1">
        <f t="array" ref="L831">SUM(($J831*EXP(-$H831*24*3600*_xlfn.SEQUENCE(L$1-1))))+$J831</f>
        <v>0</v>
      </c>
      <c r="M831" s="4" cm="1">
        <f t="array" ref="M831">SUM(($J831*EXP(-$H831*24*3600*_xlfn.SEQUENCE(M$1-1))))+$J831</f>
        <v>0</v>
      </c>
    </row>
    <row r="832" spans="2:13" hidden="1" x14ac:dyDescent="0.25">
      <c r="B832">
        <v>48120</v>
      </c>
      <c r="C832" s="4">
        <v>0</v>
      </c>
      <c r="D832">
        <f>0</f>
        <v>0</v>
      </c>
      <c r="E832" t="str">
        <f>VLOOKUP(B832,Nuclides!A:E,5,FALSE)</f>
        <v>Cd120</v>
      </c>
      <c r="F832">
        <f>VLOOKUP(B832,Nuclides!A:E,4,FALSE)</f>
        <v>50.8</v>
      </c>
      <c r="G832" s="4" t="str">
        <f t="shared" si="65"/>
        <v>50.8s</v>
      </c>
      <c r="H832" s="4">
        <f t="shared" si="66"/>
        <v>1.3644629538581601E-2</v>
      </c>
      <c r="I832" s="4">
        <f t="shared" si="67"/>
        <v>0</v>
      </c>
      <c r="J832" s="4">
        <f t="shared" si="68"/>
        <v>0</v>
      </c>
      <c r="K832" s="4" t="str">
        <f t="shared" si="69"/>
        <v>Cd120</v>
      </c>
      <c r="L832" s="4" cm="1">
        <f t="array" ref="L832">SUM(($J832*EXP(-$H832*24*3600*_xlfn.SEQUENCE(L$1-1))))+$J832</f>
        <v>0</v>
      </c>
      <c r="M832" s="4" cm="1">
        <f t="array" ref="M832">SUM(($J832*EXP(-$H832*24*3600*_xlfn.SEQUENCE(M$1-1))))+$J832</f>
        <v>0</v>
      </c>
    </row>
    <row r="833" spans="2:13" hidden="1" x14ac:dyDescent="0.25">
      <c r="B833">
        <v>48121</v>
      </c>
      <c r="C833" s="4">
        <v>0</v>
      </c>
      <c r="D833">
        <f>0</f>
        <v>0</v>
      </c>
      <c r="E833" t="str">
        <f>VLOOKUP(B833,Nuclides!A:E,5,FALSE)</f>
        <v>Cd121</v>
      </c>
      <c r="F833">
        <f>VLOOKUP(B833,Nuclides!A:E,4,FALSE)</f>
        <v>13.5</v>
      </c>
      <c r="G833" s="4" t="str">
        <f t="shared" si="65"/>
        <v>13.5s</v>
      </c>
      <c r="H833" s="4">
        <f t="shared" si="66"/>
        <v>5.1344235597032988E-2</v>
      </c>
      <c r="I833" s="4">
        <f t="shared" si="67"/>
        <v>0</v>
      </c>
      <c r="J833" s="4">
        <f t="shared" si="68"/>
        <v>0</v>
      </c>
      <c r="K833" s="4" t="str">
        <f t="shared" si="69"/>
        <v>Cd121</v>
      </c>
      <c r="L833" s="4" cm="1">
        <f t="array" ref="L833">SUM(($J833*EXP(-$H833*24*3600*_xlfn.SEQUENCE(L$1-1))))+$J833</f>
        <v>0</v>
      </c>
      <c r="M833" s="4" cm="1">
        <f t="array" ref="M833">SUM(($J833*EXP(-$H833*24*3600*_xlfn.SEQUENCE(M$1-1))))+$J833</f>
        <v>0</v>
      </c>
    </row>
    <row r="834" spans="2:13" hidden="1" x14ac:dyDescent="0.25">
      <c r="B834">
        <v>48122</v>
      </c>
      <c r="C834" s="4">
        <v>0</v>
      </c>
      <c r="D834">
        <f>0</f>
        <v>0</v>
      </c>
      <c r="E834" t="str">
        <f>VLOOKUP(B834,Nuclides!A:E,5,FALSE)</f>
        <v>Cd122</v>
      </c>
      <c r="F834">
        <f>VLOOKUP(B834,Nuclides!A:E,4,FALSE)</f>
        <v>5.24</v>
      </c>
      <c r="G834" s="4" t="str">
        <f t="shared" si="65"/>
        <v>5.24s</v>
      </c>
      <c r="H834" s="4">
        <f t="shared" si="66"/>
        <v>0.1322799962900659</v>
      </c>
      <c r="I834" s="4">
        <f t="shared" si="67"/>
        <v>0</v>
      </c>
      <c r="J834" s="4">
        <f t="shared" si="68"/>
        <v>0</v>
      </c>
      <c r="K834" s="4" t="str">
        <f t="shared" si="69"/>
        <v>Cd122</v>
      </c>
      <c r="L834" s="4" cm="1">
        <f t="array" ref="L834">SUM(($J834*EXP(-$H834*24*3600*_xlfn.SEQUENCE(L$1-1))))+$J834</f>
        <v>0</v>
      </c>
      <c r="M834" s="4" cm="1">
        <f t="array" ref="M834">SUM(($J834*EXP(-$H834*24*3600*_xlfn.SEQUENCE(M$1-1))))+$J834</f>
        <v>0</v>
      </c>
    </row>
    <row r="835" spans="2:13" hidden="1" x14ac:dyDescent="0.25">
      <c r="B835">
        <v>48123</v>
      </c>
      <c r="C835" s="4">
        <v>0</v>
      </c>
      <c r="D835">
        <f>0</f>
        <v>0</v>
      </c>
      <c r="E835" t="str">
        <f>VLOOKUP(B835,Nuclides!A:E,5,FALSE)</f>
        <v>Cd123</v>
      </c>
      <c r="F835">
        <f>VLOOKUP(B835,Nuclides!A:E,4,FALSE)</f>
        <v>2.1</v>
      </c>
      <c r="G835" s="4" t="str">
        <f t="shared" si="65"/>
        <v>2.1s</v>
      </c>
      <c r="H835" s="4">
        <f t="shared" si="66"/>
        <v>0.3300700859809263</v>
      </c>
      <c r="I835" s="4">
        <f t="shared" si="67"/>
        <v>0</v>
      </c>
      <c r="J835" s="4">
        <f t="shared" si="68"/>
        <v>0</v>
      </c>
      <c r="K835" s="4" t="str">
        <f t="shared" si="69"/>
        <v>Cd123</v>
      </c>
      <c r="L835" s="4" cm="1">
        <f t="array" ref="L835">SUM(($J835*EXP(-$H835*24*3600*_xlfn.SEQUENCE(L$1-1))))+$J835</f>
        <v>0</v>
      </c>
      <c r="M835" s="4" cm="1">
        <f t="array" ref="M835">SUM(($J835*EXP(-$H835*24*3600*_xlfn.SEQUENCE(M$1-1))))+$J835</f>
        <v>0</v>
      </c>
    </row>
    <row r="836" spans="2:13" hidden="1" x14ac:dyDescent="0.25">
      <c r="B836">
        <v>48124</v>
      </c>
      <c r="C836" s="4">
        <v>0</v>
      </c>
      <c r="D836">
        <f>0</f>
        <v>0</v>
      </c>
      <c r="E836" t="str">
        <f>VLOOKUP(B836,Nuclides!A:E,5,FALSE)</f>
        <v>Cd124</v>
      </c>
      <c r="F836">
        <f>VLOOKUP(B836,Nuclides!A:E,4,FALSE)</f>
        <v>1.25</v>
      </c>
      <c r="G836" s="4" t="str">
        <f t="shared" si="65"/>
        <v>1.25s</v>
      </c>
      <c r="H836" s="4">
        <f t="shared" si="66"/>
        <v>0.55451774444795621</v>
      </c>
      <c r="I836" s="4">
        <f t="shared" si="67"/>
        <v>0</v>
      </c>
      <c r="J836" s="4">
        <f t="shared" si="68"/>
        <v>0</v>
      </c>
      <c r="K836" s="4" t="str">
        <f t="shared" si="69"/>
        <v>Cd124</v>
      </c>
      <c r="L836" s="4" cm="1">
        <f t="array" ref="L836">SUM(($J836*EXP(-$H836*24*3600*_xlfn.SEQUENCE(L$1-1))))+$J836</f>
        <v>0</v>
      </c>
      <c r="M836" s="4" cm="1">
        <f t="array" ref="M836">SUM(($J836*EXP(-$H836*24*3600*_xlfn.SEQUENCE(M$1-1))))+$J836</f>
        <v>0</v>
      </c>
    </row>
    <row r="837" spans="2:13" hidden="1" x14ac:dyDescent="0.25">
      <c r="B837">
        <v>48125</v>
      </c>
      <c r="C837" s="4">
        <v>0</v>
      </c>
      <c r="D837">
        <f>0</f>
        <v>0</v>
      </c>
      <c r="E837" t="str">
        <f>VLOOKUP(B837,Nuclides!A:E,5,FALSE)</f>
        <v>Cd125</v>
      </c>
      <c r="F837">
        <f>VLOOKUP(B837,Nuclides!A:E,4,FALSE)</f>
        <v>0.68</v>
      </c>
      <c r="G837" s="4" t="str">
        <f t="shared" ref="G837:G900" si="70">IF(F837="STABLE", "STABLE", IF(F837&lt;60, F837&amp;"s", IF(F837&lt;3600, ROUND(F837/60,2)&amp;"min", IF(F837&lt;86400, ROUND(F837/3600,2)&amp;"h", IF(F837&lt;31536000, ROUND(F837/86400,2)&amp;"d", ROUND(F837/31536000,2)&amp;"y")))))</f>
        <v>0.68s</v>
      </c>
      <c r="H837" s="4">
        <f t="shared" ref="H837:H900" si="71">LN(2)/F837</f>
        <v>1.019334089058743</v>
      </c>
      <c r="I837" s="4">
        <f t="shared" ref="I837:I900" si="72">60*6240000000000*C837*(1-EXP(-H837*2*3600))</f>
        <v>0</v>
      </c>
      <c r="J837" s="4">
        <f t="shared" ref="J837:J900" si="73">I837*EXP(-H837*10*3600)</f>
        <v>0</v>
      </c>
      <c r="K837" s="4" t="str">
        <f t="shared" ref="K837:K900" si="74">E837</f>
        <v>Cd125</v>
      </c>
      <c r="L837" s="4" cm="1">
        <f t="array" ref="L837">SUM(($J837*EXP(-$H837*24*3600*_xlfn.SEQUENCE(L$1-1))))+$J837</f>
        <v>0</v>
      </c>
      <c r="M837" s="4" cm="1">
        <f t="array" ref="M837">SUM(($J837*EXP(-$H837*24*3600*_xlfn.SEQUENCE(M$1-1))))+$J837</f>
        <v>0</v>
      </c>
    </row>
    <row r="838" spans="2:13" hidden="1" x14ac:dyDescent="0.25">
      <c r="B838">
        <v>48126</v>
      </c>
      <c r="C838" s="4">
        <v>0</v>
      </c>
      <c r="D838">
        <f>0</f>
        <v>0</v>
      </c>
      <c r="E838" t="str">
        <f>VLOOKUP(B838,Nuclides!A:E,5,FALSE)</f>
        <v>Cd126</v>
      </c>
      <c r="F838">
        <f>VLOOKUP(B838,Nuclides!A:E,4,FALSE)</f>
        <v>0.51500000000000001</v>
      </c>
      <c r="G838" s="4" t="str">
        <f t="shared" si="70"/>
        <v>0.515s</v>
      </c>
      <c r="H838" s="4">
        <f t="shared" si="71"/>
        <v>1.3459168554562044</v>
      </c>
      <c r="I838" s="4">
        <f t="shared" si="72"/>
        <v>0</v>
      </c>
      <c r="J838" s="4">
        <f t="shared" si="73"/>
        <v>0</v>
      </c>
      <c r="K838" s="4" t="str">
        <f t="shared" si="74"/>
        <v>Cd126</v>
      </c>
      <c r="L838" s="4" cm="1">
        <f t="array" ref="L838">SUM(($J838*EXP(-$H838*24*3600*_xlfn.SEQUENCE(L$1-1))))+$J838</f>
        <v>0</v>
      </c>
      <c r="M838" s="4" cm="1">
        <f t="array" ref="M838">SUM(($J838*EXP(-$H838*24*3600*_xlfn.SEQUENCE(M$1-1))))+$J838</f>
        <v>0</v>
      </c>
    </row>
    <row r="839" spans="2:13" hidden="1" x14ac:dyDescent="0.25">
      <c r="B839">
        <v>49100</v>
      </c>
      <c r="C839" s="4">
        <v>0</v>
      </c>
      <c r="D839">
        <f>0</f>
        <v>0</v>
      </c>
      <c r="E839" t="str">
        <f>VLOOKUP(B839,Nuclides!A:E,5,FALSE)</f>
        <v>In100</v>
      </c>
      <c r="F839">
        <f>VLOOKUP(B839,Nuclides!A:E,4,FALSE)</f>
        <v>5.8</v>
      </c>
      <c r="G839" s="4" t="str">
        <f t="shared" si="70"/>
        <v>5.8s</v>
      </c>
      <c r="H839" s="4">
        <f t="shared" si="71"/>
        <v>0.11950813457930091</v>
      </c>
      <c r="I839" s="4">
        <f t="shared" si="72"/>
        <v>0</v>
      </c>
      <c r="J839" s="4">
        <f t="shared" si="73"/>
        <v>0</v>
      </c>
      <c r="K839" s="4" t="str">
        <f t="shared" si="74"/>
        <v>In100</v>
      </c>
      <c r="L839" s="4" cm="1">
        <f t="array" ref="L839">SUM(($J839*EXP(-$H839*24*3600*_xlfn.SEQUENCE(L$1-1))))+$J839</f>
        <v>0</v>
      </c>
      <c r="M839" s="4" cm="1">
        <f t="array" ref="M839">SUM(($J839*EXP(-$H839*24*3600*_xlfn.SEQUENCE(M$1-1))))+$J839</f>
        <v>0</v>
      </c>
    </row>
    <row r="840" spans="2:13" hidden="1" x14ac:dyDescent="0.25">
      <c r="B840">
        <v>49101</v>
      </c>
      <c r="C840" s="4">
        <v>0</v>
      </c>
      <c r="D840">
        <f>0</f>
        <v>0</v>
      </c>
      <c r="E840" t="str">
        <f>VLOOKUP(B840,Nuclides!A:E,5,FALSE)</f>
        <v>In101</v>
      </c>
      <c r="F840">
        <f>VLOOKUP(B840,Nuclides!A:E,4,FALSE)</f>
        <v>15.1</v>
      </c>
      <c r="G840" s="4" t="str">
        <f t="shared" si="70"/>
        <v>15.1s</v>
      </c>
      <c r="H840" s="4">
        <f t="shared" si="71"/>
        <v>4.5903786792049359E-2</v>
      </c>
      <c r="I840" s="4">
        <f t="shared" si="72"/>
        <v>0</v>
      </c>
      <c r="J840" s="4">
        <f t="shared" si="73"/>
        <v>0</v>
      </c>
      <c r="K840" s="4" t="str">
        <f t="shared" si="74"/>
        <v>In101</v>
      </c>
      <c r="L840" s="4" cm="1">
        <f t="array" ref="L840">SUM(($J840*EXP(-$H840*24*3600*_xlfn.SEQUENCE(L$1-1))))+$J840</f>
        <v>0</v>
      </c>
      <c r="M840" s="4" cm="1">
        <f t="array" ref="M840">SUM(($J840*EXP(-$H840*24*3600*_xlfn.SEQUENCE(M$1-1))))+$J840</f>
        <v>0</v>
      </c>
    </row>
    <row r="841" spans="2:13" hidden="1" x14ac:dyDescent="0.25">
      <c r="B841">
        <v>49102</v>
      </c>
      <c r="C841" s="4">
        <v>0</v>
      </c>
      <c r="D841">
        <f>0</f>
        <v>0</v>
      </c>
      <c r="E841" t="str">
        <f>VLOOKUP(B841,Nuclides!A:E,5,FALSE)</f>
        <v>In102</v>
      </c>
      <c r="F841">
        <f>VLOOKUP(B841,Nuclides!A:E,4,FALSE)</f>
        <v>23.3</v>
      </c>
      <c r="G841" s="4" t="str">
        <f t="shared" si="70"/>
        <v>23.3s</v>
      </c>
      <c r="H841" s="4">
        <f t="shared" si="71"/>
        <v>2.9748806032615677E-2</v>
      </c>
      <c r="I841" s="4">
        <f t="shared" si="72"/>
        <v>0</v>
      </c>
      <c r="J841" s="4">
        <f t="shared" si="73"/>
        <v>0</v>
      </c>
      <c r="K841" s="4" t="str">
        <f t="shared" si="74"/>
        <v>In102</v>
      </c>
      <c r="L841" s="4" cm="1">
        <f t="array" ref="L841">SUM(($J841*EXP(-$H841*24*3600*_xlfn.SEQUENCE(L$1-1))))+$J841</f>
        <v>0</v>
      </c>
      <c r="M841" s="4" cm="1">
        <f t="array" ref="M841">SUM(($J841*EXP(-$H841*24*3600*_xlfn.SEQUENCE(M$1-1))))+$J841</f>
        <v>0</v>
      </c>
    </row>
    <row r="842" spans="2:13" hidden="1" x14ac:dyDescent="0.25">
      <c r="B842">
        <v>49103</v>
      </c>
      <c r="C842" s="4">
        <v>0</v>
      </c>
      <c r="D842">
        <f>0</f>
        <v>0</v>
      </c>
      <c r="E842" t="str">
        <f>VLOOKUP(B842,Nuclides!A:E,5,FALSE)</f>
        <v>In103</v>
      </c>
      <c r="F842">
        <f>VLOOKUP(B842,Nuclides!A:E,4,FALSE)</f>
        <v>65</v>
      </c>
      <c r="G842" s="4" t="str">
        <f t="shared" si="70"/>
        <v>1.08min</v>
      </c>
      <c r="H842" s="4">
        <f t="shared" si="71"/>
        <v>1.0663802777845312E-2</v>
      </c>
      <c r="I842" s="4">
        <f t="shared" si="72"/>
        <v>0</v>
      </c>
      <c r="J842" s="4">
        <f t="shared" si="73"/>
        <v>0</v>
      </c>
      <c r="K842" s="4" t="str">
        <f t="shared" si="74"/>
        <v>In103</v>
      </c>
      <c r="L842" s="4" cm="1">
        <f t="array" ref="L842">SUM(($J842*EXP(-$H842*24*3600*_xlfn.SEQUENCE(L$1-1))))+$J842</f>
        <v>0</v>
      </c>
      <c r="M842" s="4" cm="1">
        <f t="array" ref="M842">SUM(($J842*EXP(-$H842*24*3600*_xlfn.SEQUENCE(M$1-1))))+$J842</f>
        <v>0</v>
      </c>
    </row>
    <row r="843" spans="2:13" hidden="1" x14ac:dyDescent="0.25">
      <c r="B843">
        <v>49104</v>
      </c>
      <c r="C843" s="4">
        <v>0</v>
      </c>
      <c r="D843">
        <f>0</f>
        <v>0</v>
      </c>
      <c r="E843" t="str">
        <f>VLOOKUP(B843,Nuclides!A:E,5,FALSE)</f>
        <v>In104</v>
      </c>
      <c r="F843">
        <f>VLOOKUP(B843,Nuclides!A:E,4,FALSE)</f>
        <v>108</v>
      </c>
      <c r="G843" s="4" t="str">
        <f t="shared" si="70"/>
        <v>1.8min</v>
      </c>
      <c r="H843" s="4">
        <f t="shared" si="71"/>
        <v>6.4180294496291234E-3</v>
      </c>
      <c r="I843" s="4">
        <f t="shared" si="72"/>
        <v>0</v>
      </c>
      <c r="J843" s="4">
        <f t="shared" si="73"/>
        <v>0</v>
      </c>
      <c r="K843" s="4" t="str">
        <f t="shared" si="74"/>
        <v>In104</v>
      </c>
      <c r="L843" s="4" cm="1">
        <f t="array" ref="L843">SUM(($J843*EXP(-$H843*24*3600*_xlfn.SEQUENCE(L$1-1))))+$J843</f>
        <v>0</v>
      </c>
      <c r="M843" s="4" cm="1">
        <f t="array" ref="M843">SUM(($J843*EXP(-$H843*24*3600*_xlfn.SEQUENCE(M$1-1))))+$J843</f>
        <v>0</v>
      </c>
    </row>
    <row r="844" spans="2:13" hidden="1" x14ac:dyDescent="0.25">
      <c r="B844">
        <v>49105</v>
      </c>
      <c r="C844" s="4">
        <v>0</v>
      </c>
      <c r="D844">
        <f>0</f>
        <v>0</v>
      </c>
      <c r="E844" t="str">
        <f>VLOOKUP(B844,Nuclides!A:E,5,FALSE)</f>
        <v>In105</v>
      </c>
      <c r="F844">
        <f>VLOOKUP(B844,Nuclides!A:E,4,FALSE)</f>
        <v>304.2</v>
      </c>
      <c r="G844" s="4" t="str">
        <f t="shared" si="70"/>
        <v>5.07min</v>
      </c>
      <c r="H844" s="4">
        <f t="shared" si="71"/>
        <v>2.2785903371464341E-3</v>
      </c>
      <c r="I844" s="4">
        <f t="shared" si="72"/>
        <v>0</v>
      </c>
      <c r="J844" s="4">
        <f t="shared" si="73"/>
        <v>0</v>
      </c>
      <c r="K844" s="4" t="str">
        <f t="shared" si="74"/>
        <v>In105</v>
      </c>
      <c r="L844" s="4" cm="1">
        <f t="array" ref="L844">SUM(($J844*EXP(-$H844*24*3600*_xlfn.SEQUENCE(L$1-1))))+$J844</f>
        <v>0</v>
      </c>
      <c r="M844" s="4" cm="1">
        <f t="array" ref="M844">SUM(($J844*EXP(-$H844*24*3600*_xlfn.SEQUENCE(M$1-1))))+$J844</f>
        <v>0</v>
      </c>
    </row>
    <row r="845" spans="2:13" hidden="1" x14ac:dyDescent="0.25">
      <c r="B845">
        <v>49106</v>
      </c>
      <c r="C845" s="4">
        <v>0</v>
      </c>
      <c r="D845">
        <f>0</f>
        <v>0</v>
      </c>
      <c r="E845" t="str">
        <f>VLOOKUP(B845,Nuclides!A:E,5,FALSE)</f>
        <v>In106</v>
      </c>
      <c r="F845">
        <f>VLOOKUP(B845,Nuclides!A:E,4,FALSE)</f>
        <v>372</v>
      </c>
      <c r="G845" s="4" t="str">
        <f t="shared" si="70"/>
        <v>6.2min</v>
      </c>
      <c r="H845" s="4">
        <f t="shared" si="71"/>
        <v>1.8632988724729713E-3</v>
      </c>
      <c r="I845" s="4">
        <f t="shared" si="72"/>
        <v>0</v>
      </c>
      <c r="J845" s="4">
        <f t="shared" si="73"/>
        <v>0</v>
      </c>
      <c r="K845" s="4" t="str">
        <f t="shared" si="74"/>
        <v>In106</v>
      </c>
      <c r="L845" s="4" cm="1">
        <f t="array" ref="L845">SUM(($J845*EXP(-$H845*24*3600*_xlfn.SEQUENCE(L$1-1))))+$J845</f>
        <v>0</v>
      </c>
      <c r="M845" s="4" cm="1">
        <f t="array" ref="M845">SUM(($J845*EXP(-$H845*24*3600*_xlfn.SEQUENCE(M$1-1))))+$J845</f>
        <v>0</v>
      </c>
    </row>
    <row r="846" spans="2:13" hidden="1" x14ac:dyDescent="0.25">
      <c r="B846">
        <v>49107</v>
      </c>
      <c r="C846" s="4">
        <v>0</v>
      </c>
      <c r="D846">
        <f>0</f>
        <v>0</v>
      </c>
      <c r="E846" t="str">
        <f>VLOOKUP(B846,Nuclides!A:E,5,FALSE)</f>
        <v>In107</v>
      </c>
      <c r="F846">
        <f>VLOOKUP(B846,Nuclides!A:E,4,FALSE)</f>
        <v>1944</v>
      </c>
      <c r="G846" s="4" t="str">
        <f t="shared" si="70"/>
        <v>32.4min</v>
      </c>
      <c r="H846" s="4">
        <f t="shared" si="71"/>
        <v>3.5655719164606238E-4</v>
      </c>
      <c r="I846" s="4">
        <f t="shared" si="72"/>
        <v>0</v>
      </c>
      <c r="J846" s="4">
        <f t="shared" si="73"/>
        <v>0</v>
      </c>
      <c r="K846" s="4" t="str">
        <f t="shared" si="74"/>
        <v>In107</v>
      </c>
      <c r="L846" s="4" cm="1">
        <f t="array" ref="L846">SUM(($J846*EXP(-$H846*24*3600*_xlfn.SEQUENCE(L$1-1))))+$J846</f>
        <v>0</v>
      </c>
      <c r="M846" s="4" cm="1">
        <f t="array" ref="M846">SUM(($J846*EXP(-$H846*24*3600*_xlfn.SEQUENCE(M$1-1))))+$J846</f>
        <v>0</v>
      </c>
    </row>
    <row r="847" spans="2:13" hidden="1" x14ac:dyDescent="0.25">
      <c r="B847">
        <v>49108</v>
      </c>
      <c r="C847" s="4">
        <v>0</v>
      </c>
      <c r="D847">
        <f>0</f>
        <v>0</v>
      </c>
      <c r="E847" t="str">
        <f>VLOOKUP(B847,Nuclides!A:E,5,FALSE)</f>
        <v>In108</v>
      </c>
      <c r="F847">
        <f>VLOOKUP(B847,Nuclides!A:E,4,FALSE)</f>
        <v>3480</v>
      </c>
      <c r="G847" s="4" t="str">
        <f t="shared" si="70"/>
        <v>58min</v>
      </c>
      <c r="H847" s="4">
        <f t="shared" si="71"/>
        <v>1.9918022429883485E-4</v>
      </c>
      <c r="I847" s="4">
        <f t="shared" si="72"/>
        <v>0</v>
      </c>
      <c r="J847" s="4">
        <f t="shared" si="73"/>
        <v>0</v>
      </c>
      <c r="K847" s="4" t="str">
        <f t="shared" si="74"/>
        <v>In108</v>
      </c>
      <c r="L847" s="4" cm="1">
        <f t="array" ref="L847">SUM(($J847*EXP(-$H847*24*3600*_xlfn.SEQUENCE(L$1-1))))+$J847</f>
        <v>0</v>
      </c>
      <c r="M847" s="4" cm="1">
        <f t="array" ref="M847">SUM(($J847*EXP(-$H847*24*3600*_xlfn.SEQUENCE(M$1-1))))+$J847</f>
        <v>0</v>
      </c>
    </row>
    <row r="848" spans="2:13" hidden="1" x14ac:dyDescent="0.25">
      <c r="B848">
        <v>49109</v>
      </c>
      <c r="C848" s="4">
        <v>0</v>
      </c>
      <c r="D848">
        <f>0</f>
        <v>0</v>
      </c>
      <c r="E848" t="str">
        <f>VLOOKUP(B848,Nuclides!A:E,5,FALSE)</f>
        <v>In109</v>
      </c>
      <c r="F848">
        <f>VLOOKUP(B848,Nuclides!A:E,4,FALSE)</f>
        <v>15001.199999999901</v>
      </c>
      <c r="G848" s="4" t="str">
        <f t="shared" si="70"/>
        <v>4.17h</v>
      </c>
      <c r="H848" s="4">
        <f t="shared" si="71"/>
        <v>4.6206115548086146E-5</v>
      </c>
      <c r="I848" s="4">
        <f t="shared" si="72"/>
        <v>0</v>
      </c>
      <c r="J848" s="4">
        <f t="shared" si="73"/>
        <v>0</v>
      </c>
      <c r="K848" s="4" t="str">
        <f t="shared" si="74"/>
        <v>In109</v>
      </c>
      <c r="L848" s="4" cm="1">
        <f t="array" ref="L848">SUM(($J848*EXP(-$H848*24*3600*_xlfn.SEQUENCE(L$1-1))))+$J848</f>
        <v>0</v>
      </c>
      <c r="M848" s="4" cm="1">
        <f t="array" ref="M848">SUM(($J848*EXP(-$H848*24*3600*_xlfn.SEQUENCE(M$1-1))))+$J848</f>
        <v>0</v>
      </c>
    </row>
    <row r="849" spans="2:13" hidden="1" x14ac:dyDescent="0.25">
      <c r="B849">
        <v>49110</v>
      </c>
      <c r="C849" s="4">
        <v>0</v>
      </c>
      <c r="D849">
        <f>0</f>
        <v>0</v>
      </c>
      <c r="E849" t="str">
        <f>VLOOKUP(B849,Nuclides!A:E,5,FALSE)</f>
        <v>In110</v>
      </c>
      <c r="F849">
        <f>VLOOKUP(B849,Nuclides!A:E,4,FALSE)</f>
        <v>17640</v>
      </c>
      <c r="G849" s="4" t="str">
        <f t="shared" si="70"/>
        <v>4.9h</v>
      </c>
      <c r="H849" s="4">
        <f t="shared" si="71"/>
        <v>3.9294057854872179E-5</v>
      </c>
      <c r="I849" s="4">
        <f t="shared" si="72"/>
        <v>0</v>
      </c>
      <c r="J849" s="4">
        <f t="shared" si="73"/>
        <v>0</v>
      </c>
      <c r="K849" s="4" t="str">
        <f t="shared" si="74"/>
        <v>In110</v>
      </c>
      <c r="L849" s="4" cm="1">
        <f t="array" ref="L849">SUM(($J849*EXP(-$H849*24*3600*_xlfn.SEQUENCE(L$1-1))))+$J849</f>
        <v>0</v>
      </c>
      <c r="M849" s="4" cm="1">
        <f t="array" ref="M849">SUM(($J849*EXP(-$H849*24*3600*_xlfn.SEQUENCE(M$1-1))))+$J849</f>
        <v>0</v>
      </c>
    </row>
    <row r="850" spans="2:13" hidden="1" x14ac:dyDescent="0.25">
      <c r="B850">
        <v>49111</v>
      </c>
      <c r="C850" s="4">
        <v>0</v>
      </c>
      <c r="D850">
        <f>0</f>
        <v>0</v>
      </c>
      <c r="E850" t="str">
        <f>VLOOKUP(B850,Nuclides!A:E,5,FALSE)</f>
        <v>In111</v>
      </c>
      <c r="F850">
        <f>VLOOKUP(B850,Nuclides!A:E,4,FALSE)</f>
        <v>242326.08</v>
      </c>
      <c r="G850" s="4" t="str">
        <f t="shared" si="70"/>
        <v>2.8d</v>
      </c>
      <c r="H850" s="4">
        <f t="shared" si="71"/>
        <v>2.8603903490699198E-6</v>
      </c>
      <c r="I850" s="4">
        <f t="shared" si="72"/>
        <v>0</v>
      </c>
      <c r="J850" s="4">
        <f t="shared" si="73"/>
        <v>0</v>
      </c>
      <c r="K850" s="4" t="str">
        <f t="shared" si="74"/>
        <v>In111</v>
      </c>
      <c r="L850" s="4" cm="1">
        <f t="array" ref="L850">SUM(($J850*EXP(-$H850*24*3600*_xlfn.SEQUENCE(L$1-1))))+$J850</f>
        <v>0</v>
      </c>
      <c r="M850" s="4" cm="1">
        <f t="array" ref="M850">SUM(($J850*EXP(-$H850*24*3600*_xlfn.SEQUENCE(M$1-1))))+$J850</f>
        <v>0</v>
      </c>
    </row>
    <row r="851" spans="2:13" hidden="1" x14ac:dyDescent="0.25">
      <c r="B851">
        <v>49112</v>
      </c>
      <c r="C851" s="4">
        <v>0</v>
      </c>
      <c r="D851">
        <f>0</f>
        <v>0</v>
      </c>
      <c r="E851" t="str">
        <f>VLOOKUP(B851,Nuclides!A:E,5,FALSE)</f>
        <v>In112</v>
      </c>
      <c r="F851">
        <f>VLOOKUP(B851,Nuclides!A:E,4,FALSE)</f>
        <v>892.8</v>
      </c>
      <c r="G851" s="4" t="str">
        <f t="shared" si="70"/>
        <v>14.88min</v>
      </c>
      <c r="H851" s="4">
        <f t="shared" si="71"/>
        <v>7.7637453019707139E-4</v>
      </c>
      <c r="I851" s="4">
        <f t="shared" si="72"/>
        <v>0</v>
      </c>
      <c r="J851" s="4">
        <f t="shared" si="73"/>
        <v>0</v>
      </c>
      <c r="K851" s="4" t="str">
        <f t="shared" si="74"/>
        <v>In112</v>
      </c>
      <c r="L851" s="4" cm="1">
        <f t="array" ref="L851">SUM(($J851*EXP(-$H851*24*3600*_xlfn.SEQUENCE(L$1-1))))+$J851</f>
        <v>0</v>
      </c>
      <c r="M851" s="4" cm="1">
        <f t="array" ref="M851">SUM(($J851*EXP(-$H851*24*3600*_xlfn.SEQUENCE(M$1-1))))+$J851</f>
        <v>0</v>
      </c>
    </row>
    <row r="852" spans="2:13" hidden="1" x14ac:dyDescent="0.25">
      <c r="B852">
        <v>49113</v>
      </c>
      <c r="C852" s="4">
        <v>0</v>
      </c>
      <c r="D852">
        <f>0</f>
        <v>0</v>
      </c>
      <c r="E852" t="str">
        <f>VLOOKUP(B852,Nuclides!A:E,5,FALSE)</f>
        <v>In113</v>
      </c>
      <c r="F852" t="str">
        <f>VLOOKUP(B852,Nuclides!A:E,4,FALSE)</f>
        <v>STABLE</v>
      </c>
      <c r="G852" s="4" t="str">
        <f t="shared" si="70"/>
        <v>STABLE</v>
      </c>
      <c r="H852" s="4" t="e">
        <f t="shared" si="71"/>
        <v>#VALUE!</v>
      </c>
      <c r="I852" s="4" t="e">
        <f t="shared" si="72"/>
        <v>#VALUE!</v>
      </c>
      <c r="J852" s="4" t="e">
        <f t="shared" si="73"/>
        <v>#VALUE!</v>
      </c>
      <c r="K852" s="4" t="str">
        <f t="shared" si="74"/>
        <v>In113</v>
      </c>
      <c r="L852" s="4" t="e" cm="1">
        <f t="array" ref="L852">SUM(($J852*EXP(-$H852*24*3600*_xlfn.SEQUENCE(L$1-1))))+$J852</f>
        <v>#VALUE!</v>
      </c>
      <c r="M852" s="4" t="e" cm="1">
        <f t="array" ref="M852">SUM(($J852*EXP(-$H852*24*3600*_xlfn.SEQUENCE(M$1-1))))+$J852</f>
        <v>#VALUE!</v>
      </c>
    </row>
    <row r="853" spans="2:13" hidden="1" x14ac:dyDescent="0.25">
      <c r="B853">
        <v>49114</v>
      </c>
      <c r="C853" s="4">
        <v>0</v>
      </c>
      <c r="D853">
        <f>0</f>
        <v>0</v>
      </c>
      <c r="E853" t="str">
        <f>VLOOKUP(B853,Nuclides!A:E,5,FALSE)</f>
        <v>In114</v>
      </c>
      <c r="F853">
        <f>VLOOKUP(B853,Nuclides!A:E,4,FALSE)</f>
        <v>71.900000000000006</v>
      </c>
      <c r="G853" s="4" t="str">
        <f t="shared" si="70"/>
        <v>1.2min</v>
      </c>
      <c r="H853" s="4">
        <f t="shared" si="71"/>
        <v>9.6404336656459692E-3</v>
      </c>
      <c r="I853" s="4">
        <f t="shared" si="72"/>
        <v>0</v>
      </c>
      <c r="J853" s="4">
        <f t="shared" si="73"/>
        <v>0</v>
      </c>
      <c r="K853" s="4" t="str">
        <f t="shared" si="74"/>
        <v>In114</v>
      </c>
      <c r="L853" s="4" cm="1">
        <f t="array" ref="L853">SUM(($J853*EXP(-$H853*24*3600*_xlfn.SEQUENCE(L$1-1))))+$J853</f>
        <v>0</v>
      </c>
      <c r="M853" s="4" cm="1">
        <f t="array" ref="M853">SUM(($J853*EXP(-$H853*24*3600*_xlfn.SEQUENCE(M$1-1))))+$J853</f>
        <v>0</v>
      </c>
    </row>
    <row r="854" spans="2:13" hidden="1" x14ac:dyDescent="0.25">
      <c r="B854">
        <v>49115</v>
      </c>
      <c r="C854" s="4">
        <v>0</v>
      </c>
      <c r="D854">
        <f>0</f>
        <v>0</v>
      </c>
      <c r="E854" t="str">
        <f>VLOOKUP(B854,Nuclides!A:E,5,FALSE)</f>
        <v>In115</v>
      </c>
      <c r="F854">
        <f>VLOOKUP(B854,Nuclides!A:E,4,FALSE)</f>
        <v>1.3916901599999999E+22</v>
      </c>
      <c r="G854" s="4" t="str">
        <f t="shared" si="70"/>
        <v>441302054794520y</v>
      </c>
      <c r="H854" s="4">
        <f t="shared" si="71"/>
        <v>4.980614223498895E-23</v>
      </c>
      <c r="I854" s="4">
        <f t="shared" si="72"/>
        <v>0</v>
      </c>
      <c r="J854" s="4">
        <f t="shared" si="73"/>
        <v>0</v>
      </c>
      <c r="K854" s="4" t="str">
        <f t="shared" si="74"/>
        <v>In115</v>
      </c>
      <c r="L854" s="4" cm="1">
        <f t="array" ref="L854">SUM(($J854*EXP(-$H854*24*3600*_xlfn.SEQUENCE(L$1-1))))+$J854</f>
        <v>0</v>
      </c>
      <c r="M854" s="4" cm="1">
        <f t="array" ref="M854">SUM(($J854*EXP(-$H854*24*3600*_xlfn.SEQUENCE(M$1-1))))+$J854</f>
        <v>0</v>
      </c>
    </row>
    <row r="855" spans="2:13" hidden="1" x14ac:dyDescent="0.25">
      <c r="B855">
        <v>49116</v>
      </c>
      <c r="C855" s="4">
        <v>0</v>
      </c>
      <c r="D855">
        <f>0</f>
        <v>0</v>
      </c>
      <c r="E855" t="str">
        <f>VLOOKUP(B855,Nuclides!A:E,5,FALSE)</f>
        <v>In116</v>
      </c>
      <c r="F855">
        <f>VLOOKUP(B855,Nuclides!A:E,4,FALSE)</f>
        <v>14.1</v>
      </c>
      <c r="G855" s="4" t="str">
        <f t="shared" si="70"/>
        <v>14.1s</v>
      </c>
      <c r="H855" s="4">
        <f t="shared" si="71"/>
        <v>4.9159374507797539E-2</v>
      </c>
      <c r="I855" s="4">
        <f t="shared" si="72"/>
        <v>0</v>
      </c>
      <c r="J855" s="4">
        <f t="shared" si="73"/>
        <v>0</v>
      </c>
      <c r="K855" s="4" t="str">
        <f t="shared" si="74"/>
        <v>In116</v>
      </c>
      <c r="L855" s="4" cm="1">
        <f t="array" ref="L855">SUM(($J855*EXP(-$H855*24*3600*_xlfn.SEQUENCE(L$1-1))))+$J855</f>
        <v>0</v>
      </c>
      <c r="M855" s="4" cm="1">
        <f t="array" ref="M855">SUM(($J855*EXP(-$H855*24*3600*_xlfn.SEQUENCE(M$1-1))))+$J855</f>
        <v>0</v>
      </c>
    </row>
    <row r="856" spans="2:13" hidden="1" x14ac:dyDescent="0.25">
      <c r="B856">
        <v>49117</v>
      </c>
      <c r="C856" s="4">
        <v>0</v>
      </c>
      <c r="D856">
        <f>0</f>
        <v>0</v>
      </c>
      <c r="E856" t="str">
        <f>VLOOKUP(B856,Nuclides!A:E,5,FALSE)</f>
        <v>In117</v>
      </c>
      <c r="F856">
        <f>VLOOKUP(B856,Nuclides!A:E,4,FALSE)</f>
        <v>2592</v>
      </c>
      <c r="G856" s="4" t="str">
        <f t="shared" si="70"/>
        <v>43.2min</v>
      </c>
      <c r="H856" s="4">
        <f t="shared" si="71"/>
        <v>2.6741789373454681E-4</v>
      </c>
      <c r="I856" s="4">
        <f t="shared" si="72"/>
        <v>0</v>
      </c>
      <c r="J856" s="4">
        <f t="shared" si="73"/>
        <v>0</v>
      </c>
      <c r="K856" s="4" t="str">
        <f t="shared" si="74"/>
        <v>In117</v>
      </c>
      <c r="L856" s="4" cm="1">
        <f t="array" ref="L856">SUM(($J856*EXP(-$H856*24*3600*_xlfn.SEQUENCE(L$1-1))))+$J856</f>
        <v>0</v>
      </c>
      <c r="M856" s="4" cm="1">
        <f t="array" ref="M856">SUM(($J856*EXP(-$H856*24*3600*_xlfn.SEQUENCE(M$1-1))))+$J856</f>
        <v>0</v>
      </c>
    </row>
    <row r="857" spans="2:13" hidden="1" x14ac:dyDescent="0.25">
      <c r="B857">
        <v>49118</v>
      </c>
      <c r="C857" s="4">
        <v>0</v>
      </c>
      <c r="D857">
        <f>0</f>
        <v>0</v>
      </c>
      <c r="E857" t="str">
        <f>VLOOKUP(B857,Nuclides!A:E,5,FALSE)</f>
        <v>In118</v>
      </c>
      <c r="F857">
        <f>VLOOKUP(B857,Nuclides!A:E,4,FALSE)</f>
        <v>5</v>
      </c>
      <c r="G857" s="4" t="str">
        <f t="shared" si="70"/>
        <v>5s</v>
      </c>
      <c r="H857" s="4">
        <f t="shared" si="71"/>
        <v>0.13862943611198905</v>
      </c>
      <c r="I857" s="4">
        <f t="shared" si="72"/>
        <v>0</v>
      </c>
      <c r="J857" s="4">
        <f t="shared" si="73"/>
        <v>0</v>
      </c>
      <c r="K857" s="4" t="str">
        <f t="shared" si="74"/>
        <v>In118</v>
      </c>
      <c r="L857" s="4" cm="1">
        <f t="array" ref="L857">SUM(($J857*EXP(-$H857*24*3600*_xlfn.SEQUENCE(L$1-1))))+$J857</f>
        <v>0</v>
      </c>
      <c r="M857" s="4" cm="1">
        <f t="array" ref="M857">SUM(($J857*EXP(-$H857*24*3600*_xlfn.SEQUENCE(M$1-1))))+$J857</f>
        <v>0</v>
      </c>
    </row>
    <row r="858" spans="2:13" hidden="1" x14ac:dyDescent="0.25">
      <c r="B858">
        <v>49119</v>
      </c>
      <c r="C858" s="4">
        <v>0</v>
      </c>
      <c r="D858">
        <f>0</f>
        <v>0</v>
      </c>
      <c r="E858" t="str">
        <f>VLOOKUP(B858,Nuclides!A:E,5,FALSE)</f>
        <v>In119</v>
      </c>
      <c r="F858">
        <f>VLOOKUP(B858,Nuclides!A:E,4,FALSE)</f>
        <v>144</v>
      </c>
      <c r="G858" s="4" t="str">
        <f t="shared" si="70"/>
        <v>2.4min</v>
      </c>
      <c r="H858" s="4">
        <f t="shared" si="71"/>
        <v>4.8135220872218424E-3</v>
      </c>
      <c r="I858" s="4">
        <f t="shared" si="72"/>
        <v>0</v>
      </c>
      <c r="J858" s="4">
        <f t="shared" si="73"/>
        <v>0</v>
      </c>
      <c r="K858" s="4" t="str">
        <f t="shared" si="74"/>
        <v>In119</v>
      </c>
      <c r="L858" s="4" cm="1">
        <f t="array" ref="L858">SUM(($J858*EXP(-$H858*24*3600*_xlfn.SEQUENCE(L$1-1))))+$J858</f>
        <v>0</v>
      </c>
      <c r="M858" s="4" cm="1">
        <f t="array" ref="M858">SUM(($J858*EXP(-$H858*24*3600*_xlfn.SEQUENCE(M$1-1))))+$J858</f>
        <v>0</v>
      </c>
    </row>
    <row r="859" spans="2:13" hidden="1" x14ac:dyDescent="0.25">
      <c r="B859">
        <v>49120</v>
      </c>
      <c r="C859" s="4">
        <v>0</v>
      </c>
      <c r="D859">
        <f>0</f>
        <v>0</v>
      </c>
      <c r="E859" t="str">
        <f>VLOOKUP(B859,Nuclides!A:E,5,FALSE)</f>
        <v>In120</v>
      </c>
      <c r="F859">
        <f>VLOOKUP(B859,Nuclides!A:E,4,FALSE)</f>
        <v>3.08</v>
      </c>
      <c r="G859" s="4" t="str">
        <f t="shared" si="70"/>
        <v>3.08s</v>
      </c>
      <c r="H859" s="4">
        <f t="shared" si="71"/>
        <v>0.22504778589608612</v>
      </c>
      <c r="I859" s="4">
        <f t="shared" si="72"/>
        <v>0</v>
      </c>
      <c r="J859" s="4">
        <f t="shared" si="73"/>
        <v>0</v>
      </c>
      <c r="K859" s="4" t="str">
        <f t="shared" si="74"/>
        <v>In120</v>
      </c>
      <c r="L859" s="4" cm="1">
        <f t="array" ref="L859">SUM(($J859*EXP(-$H859*24*3600*_xlfn.SEQUENCE(L$1-1))))+$J859</f>
        <v>0</v>
      </c>
      <c r="M859" s="4" cm="1">
        <f t="array" ref="M859">SUM(($J859*EXP(-$H859*24*3600*_xlfn.SEQUENCE(M$1-1))))+$J859</f>
        <v>0</v>
      </c>
    </row>
    <row r="860" spans="2:13" hidden="1" x14ac:dyDescent="0.25">
      <c r="B860">
        <v>49121</v>
      </c>
      <c r="C860" s="4">
        <v>0</v>
      </c>
      <c r="D860">
        <f>0</f>
        <v>0</v>
      </c>
      <c r="E860" t="str">
        <f>VLOOKUP(B860,Nuclides!A:E,5,FALSE)</f>
        <v>In121</v>
      </c>
      <c r="F860">
        <f>VLOOKUP(B860,Nuclides!A:E,4,FALSE)</f>
        <v>23.1</v>
      </c>
      <c r="G860" s="4" t="str">
        <f t="shared" si="70"/>
        <v>23.1s</v>
      </c>
      <c r="H860" s="4">
        <f t="shared" si="71"/>
        <v>3.0006371452811483E-2</v>
      </c>
      <c r="I860" s="4">
        <f t="shared" si="72"/>
        <v>0</v>
      </c>
      <c r="J860" s="4">
        <f t="shared" si="73"/>
        <v>0</v>
      </c>
      <c r="K860" s="4" t="str">
        <f t="shared" si="74"/>
        <v>In121</v>
      </c>
      <c r="L860" s="4" cm="1">
        <f t="array" ref="L860">SUM(($J860*EXP(-$H860*24*3600*_xlfn.SEQUENCE(L$1-1))))+$J860</f>
        <v>0</v>
      </c>
      <c r="M860" s="4" cm="1">
        <f t="array" ref="M860">SUM(($J860*EXP(-$H860*24*3600*_xlfn.SEQUENCE(M$1-1))))+$J860</f>
        <v>0</v>
      </c>
    </row>
    <row r="861" spans="2:13" hidden="1" x14ac:dyDescent="0.25">
      <c r="B861">
        <v>49122</v>
      </c>
      <c r="C861" s="4">
        <v>0</v>
      </c>
      <c r="D861">
        <f>0</f>
        <v>0</v>
      </c>
      <c r="E861" t="str">
        <f>VLOOKUP(B861,Nuclides!A:E,5,FALSE)</f>
        <v>In122</v>
      </c>
      <c r="F861">
        <f>VLOOKUP(B861,Nuclides!A:E,4,FALSE)</f>
        <v>1.5</v>
      </c>
      <c r="G861" s="4" t="str">
        <f t="shared" si="70"/>
        <v>1.5s</v>
      </c>
      <c r="H861" s="4">
        <f t="shared" si="71"/>
        <v>0.46209812037329684</v>
      </c>
      <c r="I861" s="4">
        <f t="shared" si="72"/>
        <v>0</v>
      </c>
      <c r="J861" s="4">
        <f t="shared" si="73"/>
        <v>0</v>
      </c>
      <c r="K861" s="4" t="str">
        <f t="shared" si="74"/>
        <v>In122</v>
      </c>
      <c r="L861" s="4" cm="1">
        <f t="array" ref="L861">SUM(($J861*EXP(-$H861*24*3600*_xlfn.SEQUENCE(L$1-1))))+$J861</f>
        <v>0</v>
      </c>
      <c r="M861" s="4" cm="1">
        <f t="array" ref="M861">SUM(($J861*EXP(-$H861*24*3600*_xlfn.SEQUENCE(M$1-1))))+$J861</f>
        <v>0</v>
      </c>
    </row>
    <row r="862" spans="2:13" hidden="1" x14ac:dyDescent="0.25">
      <c r="B862">
        <v>49123</v>
      </c>
      <c r="C862" s="4">
        <v>0</v>
      </c>
      <c r="D862">
        <f>0</f>
        <v>0</v>
      </c>
      <c r="E862" t="str">
        <f>VLOOKUP(B862,Nuclides!A:E,5,FALSE)</f>
        <v>In123</v>
      </c>
      <c r="F862">
        <f>VLOOKUP(B862,Nuclides!A:E,4,FALSE)</f>
        <v>6.17</v>
      </c>
      <c r="G862" s="4" t="str">
        <f t="shared" si="70"/>
        <v>6.17s</v>
      </c>
      <c r="H862" s="4">
        <f t="shared" si="71"/>
        <v>0.11234152035007217</v>
      </c>
      <c r="I862" s="4">
        <f t="shared" si="72"/>
        <v>0</v>
      </c>
      <c r="J862" s="4">
        <f t="shared" si="73"/>
        <v>0</v>
      </c>
      <c r="K862" s="4" t="str">
        <f t="shared" si="74"/>
        <v>In123</v>
      </c>
      <c r="L862" s="4" cm="1">
        <f t="array" ref="L862">SUM(($J862*EXP(-$H862*24*3600*_xlfn.SEQUENCE(L$1-1))))+$J862</f>
        <v>0</v>
      </c>
      <c r="M862" s="4" cm="1">
        <f t="array" ref="M862">SUM(($J862*EXP(-$H862*24*3600*_xlfn.SEQUENCE(M$1-1))))+$J862</f>
        <v>0</v>
      </c>
    </row>
    <row r="863" spans="2:13" hidden="1" x14ac:dyDescent="0.25">
      <c r="B863">
        <v>49124</v>
      </c>
      <c r="C863" s="4">
        <v>0</v>
      </c>
      <c r="D863">
        <f>0</f>
        <v>0</v>
      </c>
      <c r="E863" t="str">
        <f>VLOOKUP(B863,Nuclides!A:E,5,FALSE)</f>
        <v>In124</v>
      </c>
      <c r="F863">
        <f>VLOOKUP(B863,Nuclides!A:E,4,FALSE)</f>
        <v>3.12</v>
      </c>
      <c r="G863" s="4" t="str">
        <f t="shared" si="70"/>
        <v>3.12s</v>
      </c>
      <c r="H863" s="4">
        <f t="shared" si="71"/>
        <v>0.22216255787177733</v>
      </c>
      <c r="I863" s="4">
        <f t="shared" si="72"/>
        <v>0</v>
      </c>
      <c r="J863" s="4">
        <f t="shared" si="73"/>
        <v>0</v>
      </c>
      <c r="K863" s="4" t="str">
        <f t="shared" si="74"/>
        <v>In124</v>
      </c>
      <c r="L863" s="4" cm="1">
        <f t="array" ref="L863">SUM(($J863*EXP(-$H863*24*3600*_xlfn.SEQUENCE(L$1-1))))+$J863</f>
        <v>0</v>
      </c>
      <c r="M863" s="4" cm="1">
        <f t="array" ref="M863">SUM(($J863*EXP(-$H863*24*3600*_xlfn.SEQUENCE(M$1-1))))+$J863</f>
        <v>0</v>
      </c>
    </row>
    <row r="864" spans="2:13" hidden="1" x14ac:dyDescent="0.25">
      <c r="B864">
        <v>49125</v>
      </c>
      <c r="C864" s="4">
        <v>0</v>
      </c>
      <c r="D864">
        <f>0</f>
        <v>0</v>
      </c>
      <c r="E864" t="str">
        <f>VLOOKUP(B864,Nuclides!A:E,5,FALSE)</f>
        <v>In125</v>
      </c>
      <c r="F864">
        <f>VLOOKUP(B864,Nuclides!A:E,4,FALSE)</f>
        <v>2.36</v>
      </c>
      <c r="G864" s="4" t="str">
        <f t="shared" si="70"/>
        <v>2.36s</v>
      </c>
      <c r="H864" s="4">
        <f t="shared" si="71"/>
        <v>0.29370643244065481</v>
      </c>
      <c r="I864" s="4">
        <f t="shared" si="72"/>
        <v>0</v>
      </c>
      <c r="J864" s="4">
        <f t="shared" si="73"/>
        <v>0</v>
      </c>
      <c r="K864" s="4" t="str">
        <f t="shared" si="74"/>
        <v>In125</v>
      </c>
      <c r="L864" s="4" cm="1">
        <f t="array" ref="L864">SUM(($J864*EXP(-$H864*24*3600*_xlfn.SEQUENCE(L$1-1))))+$J864</f>
        <v>0</v>
      </c>
      <c r="M864" s="4" cm="1">
        <f t="array" ref="M864">SUM(($J864*EXP(-$H864*24*3600*_xlfn.SEQUENCE(M$1-1))))+$J864</f>
        <v>0</v>
      </c>
    </row>
    <row r="865" spans="2:13" hidden="1" x14ac:dyDescent="0.25">
      <c r="B865">
        <v>49126</v>
      </c>
      <c r="C865" s="4">
        <v>0</v>
      </c>
      <c r="D865">
        <f>0</f>
        <v>0</v>
      </c>
      <c r="E865" t="str">
        <f>VLOOKUP(B865,Nuclides!A:E,5,FALSE)</f>
        <v>In126</v>
      </c>
      <c r="F865">
        <f>VLOOKUP(B865,Nuclides!A:E,4,FALSE)</f>
        <v>1.53</v>
      </c>
      <c r="G865" s="4" t="str">
        <f t="shared" si="70"/>
        <v>1.53s</v>
      </c>
      <c r="H865" s="4">
        <f t="shared" si="71"/>
        <v>0.45303737291499691</v>
      </c>
      <c r="I865" s="4">
        <f t="shared" si="72"/>
        <v>0</v>
      </c>
      <c r="J865" s="4">
        <f t="shared" si="73"/>
        <v>0</v>
      </c>
      <c r="K865" s="4" t="str">
        <f t="shared" si="74"/>
        <v>In126</v>
      </c>
      <c r="L865" s="4" cm="1">
        <f t="array" ref="L865">SUM(($J865*EXP(-$H865*24*3600*_xlfn.SEQUENCE(L$1-1))))+$J865</f>
        <v>0</v>
      </c>
      <c r="M865" s="4" cm="1">
        <f t="array" ref="M865">SUM(($J865*EXP(-$H865*24*3600*_xlfn.SEQUENCE(M$1-1))))+$J865</f>
        <v>0</v>
      </c>
    </row>
    <row r="866" spans="2:13" hidden="1" x14ac:dyDescent="0.25">
      <c r="B866">
        <v>49127</v>
      </c>
      <c r="C866" s="4">
        <v>0</v>
      </c>
      <c r="D866">
        <f>0</f>
        <v>0</v>
      </c>
      <c r="E866" t="str">
        <f>VLOOKUP(B866,Nuclides!A:E,5,FALSE)</f>
        <v>In127</v>
      </c>
      <c r="F866">
        <f>VLOOKUP(B866,Nuclides!A:E,4,FALSE)</f>
        <v>1.0900000000000001</v>
      </c>
      <c r="G866" s="4" t="str">
        <f t="shared" si="70"/>
        <v>1.09s</v>
      </c>
      <c r="H866" s="4">
        <f t="shared" si="71"/>
        <v>0.63591484455040848</v>
      </c>
      <c r="I866" s="4">
        <f t="shared" si="72"/>
        <v>0</v>
      </c>
      <c r="J866" s="4">
        <f t="shared" si="73"/>
        <v>0</v>
      </c>
      <c r="K866" s="4" t="str">
        <f t="shared" si="74"/>
        <v>In127</v>
      </c>
      <c r="L866" s="4" cm="1">
        <f t="array" ref="L866">SUM(($J866*EXP(-$H866*24*3600*_xlfn.SEQUENCE(L$1-1))))+$J866</f>
        <v>0</v>
      </c>
      <c r="M866" s="4" cm="1">
        <f t="array" ref="M866">SUM(($J866*EXP(-$H866*24*3600*_xlfn.SEQUENCE(M$1-1))))+$J866</f>
        <v>0</v>
      </c>
    </row>
    <row r="867" spans="2:13" hidden="1" x14ac:dyDescent="0.25">
      <c r="B867">
        <v>49128</v>
      </c>
      <c r="C867" s="4">
        <v>0</v>
      </c>
      <c r="D867">
        <f>0</f>
        <v>0</v>
      </c>
      <c r="E867" t="str">
        <f>VLOOKUP(B867,Nuclides!A:E,5,FALSE)</f>
        <v>In128</v>
      </c>
      <c r="F867">
        <f>VLOOKUP(B867,Nuclides!A:E,4,FALSE)</f>
        <v>0.84</v>
      </c>
      <c r="G867" s="4" t="str">
        <f t="shared" si="70"/>
        <v>0.84s</v>
      </c>
      <c r="H867" s="4">
        <f t="shared" si="71"/>
        <v>0.82517521495231583</v>
      </c>
      <c r="I867" s="4">
        <f t="shared" si="72"/>
        <v>0</v>
      </c>
      <c r="J867" s="4">
        <f t="shared" si="73"/>
        <v>0</v>
      </c>
      <c r="K867" s="4" t="str">
        <f t="shared" si="74"/>
        <v>In128</v>
      </c>
      <c r="L867" s="4" cm="1">
        <f t="array" ref="L867">SUM(($J867*EXP(-$H867*24*3600*_xlfn.SEQUENCE(L$1-1))))+$J867</f>
        <v>0</v>
      </c>
      <c r="M867" s="4" cm="1">
        <f t="array" ref="M867">SUM(($J867*EXP(-$H867*24*3600*_xlfn.SEQUENCE(M$1-1))))+$J867</f>
        <v>0</v>
      </c>
    </row>
    <row r="868" spans="2:13" hidden="1" x14ac:dyDescent="0.25">
      <c r="B868">
        <v>49129</v>
      </c>
      <c r="C868" s="4">
        <v>0</v>
      </c>
      <c r="D868">
        <f>0</f>
        <v>0</v>
      </c>
      <c r="E868" t="str">
        <f>VLOOKUP(B868,Nuclides!A:E,5,FALSE)</f>
        <v>In129</v>
      </c>
      <c r="F868">
        <f>VLOOKUP(B868,Nuclides!A:E,4,FALSE)</f>
        <v>0.61099999999999999</v>
      </c>
      <c r="G868" s="4" t="str">
        <f t="shared" si="70"/>
        <v>0.611s</v>
      </c>
      <c r="H868" s="4">
        <f t="shared" si="71"/>
        <v>1.1344471040260971</v>
      </c>
      <c r="I868" s="4">
        <f t="shared" si="72"/>
        <v>0</v>
      </c>
      <c r="J868" s="4">
        <f t="shared" si="73"/>
        <v>0</v>
      </c>
      <c r="K868" s="4" t="str">
        <f t="shared" si="74"/>
        <v>In129</v>
      </c>
      <c r="L868" s="4" cm="1">
        <f t="array" ref="L868">SUM(($J868*EXP(-$H868*24*3600*_xlfn.SEQUENCE(L$1-1))))+$J868</f>
        <v>0</v>
      </c>
      <c r="M868" s="4" cm="1">
        <f t="array" ref="M868">SUM(($J868*EXP(-$H868*24*3600*_xlfn.SEQUENCE(M$1-1))))+$J868</f>
        <v>0</v>
      </c>
    </row>
    <row r="869" spans="2:13" hidden="1" x14ac:dyDescent="0.25">
      <c r="B869">
        <v>49130</v>
      </c>
      <c r="C869" s="4">
        <v>0</v>
      </c>
      <c r="D869">
        <f>0</f>
        <v>0</v>
      </c>
      <c r="E869" t="str">
        <f>VLOOKUP(B869,Nuclides!A:E,5,FALSE)</f>
        <v>In130</v>
      </c>
      <c r="F869">
        <f>VLOOKUP(B869,Nuclides!A:E,4,FALSE)</f>
        <v>0.28999999999999998</v>
      </c>
      <c r="G869" s="4" t="str">
        <f t="shared" si="70"/>
        <v>0.29s</v>
      </c>
      <c r="H869" s="4">
        <f t="shared" si="71"/>
        <v>2.3901626915860184</v>
      </c>
      <c r="I869" s="4">
        <f t="shared" si="72"/>
        <v>0</v>
      </c>
      <c r="J869" s="4">
        <f t="shared" si="73"/>
        <v>0</v>
      </c>
      <c r="K869" s="4" t="str">
        <f t="shared" si="74"/>
        <v>In130</v>
      </c>
      <c r="L869" s="4" cm="1">
        <f t="array" ref="L869">SUM(($J869*EXP(-$H869*24*3600*_xlfn.SEQUENCE(L$1-1))))+$J869</f>
        <v>0</v>
      </c>
      <c r="M869" s="4" cm="1">
        <f t="array" ref="M869">SUM(($J869*EXP(-$H869*24*3600*_xlfn.SEQUENCE(M$1-1))))+$J869</f>
        <v>0</v>
      </c>
    </row>
    <row r="870" spans="2:13" hidden="1" x14ac:dyDescent="0.25">
      <c r="B870">
        <v>49131</v>
      </c>
      <c r="C870" s="4">
        <v>0</v>
      </c>
      <c r="D870">
        <f>0</f>
        <v>0</v>
      </c>
      <c r="E870" t="str">
        <f>VLOOKUP(B870,Nuclides!A:E,5,FALSE)</f>
        <v>In131</v>
      </c>
      <c r="F870">
        <f>VLOOKUP(B870,Nuclides!A:E,4,FALSE)</f>
        <v>0.28000000000000003</v>
      </c>
      <c r="G870" s="4" t="str">
        <f t="shared" si="70"/>
        <v>0.28s</v>
      </c>
      <c r="H870" s="4">
        <f t="shared" si="71"/>
        <v>2.4755256448569471</v>
      </c>
      <c r="I870" s="4">
        <f t="shared" si="72"/>
        <v>0</v>
      </c>
      <c r="J870" s="4">
        <f t="shared" si="73"/>
        <v>0</v>
      </c>
      <c r="K870" s="4" t="str">
        <f t="shared" si="74"/>
        <v>In131</v>
      </c>
      <c r="L870" s="4" cm="1">
        <f t="array" ref="L870">SUM(($J870*EXP(-$H870*24*3600*_xlfn.SEQUENCE(L$1-1))))+$J870</f>
        <v>0</v>
      </c>
      <c r="M870" s="4" cm="1">
        <f t="array" ref="M870">SUM(($J870*EXP(-$H870*24*3600*_xlfn.SEQUENCE(M$1-1))))+$J870</f>
        <v>0</v>
      </c>
    </row>
    <row r="871" spans="2:13" hidden="1" x14ac:dyDescent="0.25">
      <c r="B871">
        <v>49132</v>
      </c>
      <c r="C871" s="4">
        <v>0</v>
      </c>
      <c r="D871">
        <f>0</f>
        <v>0</v>
      </c>
      <c r="E871" t="str">
        <f>VLOOKUP(B871,Nuclides!A:E,5,FALSE)</f>
        <v>In132</v>
      </c>
      <c r="F871">
        <f>VLOOKUP(B871,Nuclides!A:E,4,FALSE)</f>
        <v>0.20699999999999999</v>
      </c>
      <c r="G871" s="4" t="str">
        <f t="shared" si="70"/>
        <v>0.207s</v>
      </c>
      <c r="H871" s="4">
        <f t="shared" si="71"/>
        <v>3.348537104154325</v>
      </c>
      <c r="I871" s="4">
        <f t="shared" si="72"/>
        <v>0</v>
      </c>
      <c r="J871" s="4">
        <f t="shared" si="73"/>
        <v>0</v>
      </c>
      <c r="K871" s="4" t="str">
        <f t="shared" si="74"/>
        <v>In132</v>
      </c>
      <c r="L871" s="4" cm="1">
        <f t="array" ref="L871">SUM(($J871*EXP(-$H871*24*3600*_xlfn.SEQUENCE(L$1-1))))+$J871</f>
        <v>0</v>
      </c>
      <c r="M871" s="4" cm="1">
        <f t="array" ref="M871">SUM(($J871*EXP(-$H871*24*3600*_xlfn.SEQUENCE(M$1-1))))+$J871</f>
        <v>0</v>
      </c>
    </row>
    <row r="872" spans="2:13" hidden="1" x14ac:dyDescent="0.25">
      <c r="B872">
        <v>50103</v>
      </c>
      <c r="C872" s="4">
        <v>0</v>
      </c>
      <c r="D872">
        <f>0</f>
        <v>0</v>
      </c>
      <c r="E872" t="str">
        <f>VLOOKUP(B872,Nuclides!A:E,5,FALSE)</f>
        <v>Sn103</v>
      </c>
      <c r="F872">
        <f>VLOOKUP(B872,Nuclides!A:E,4,FALSE)</f>
        <v>7</v>
      </c>
      <c r="G872" s="4" t="str">
        <f t="shared" si="70"/>
        <v>7s</v>
      </c>
      <c r="H872" s="4">
        <f t="shared" si="71"/>
        <v>9.9021025794277892E-2</v>
      </c>
      <c r="I872" s="4">
        <f t="shared" si="72"/>
        <v>0</v>
      </c>
      <c r="J872" s="4">
        <f t="shared" si="73"/>
        <v>0</v>
      </c>
      <c r="K872" s="4" t="str">
        <f t="shared" si="74"/>
        <v>Sn103</v>
      </c>
      <c r="L872" s="4" cm="1">
        <f t="array" ref="L872">SUM(($J872*EXP(-$H872*24*3600*_xlfn.SEQUENCE(L$1-1))))+$J872</f>
        <v>0</v>
      </c>
      <c r="M872" s="4" cm="1">
        <f t="array" ref="M872">SUM(($J872*EXP(-$H872*24*3600*_xlfn.SEQUENCE(M$1-1))))+$J872</f>
        <v>0</v>
      </c>
    </row>
    <row r="873" spans="2:13" hidden="1" x14ac:dyDescent="0.25">
      <c r="B873">
        <v>50104</v>
      </c>
      <c r="C873" s="4">
        <v>0</v>
      </c>
      <c r="D873">
        <f>0</f>
        <v>0</v>
      </c>
      <c r="E873" t="str">
        <f>VLOOKUP(B873,Nuclides!A:E,5,FALSE)</f>
        <v>Sn104</v>
      </c>
      <c r="F873">
        <f>VLOOKUP(B873,Nuclides!A:E,4,FALSE)</f>
        <v>20.8</v>
      </c>
      <c r="G873" s="4" t="str">
        <f t="shared" si="70"/>
        <v>20.8s</v>
      </c>
      <c r="H873" s="4">
        <f t="shared" si="71"/>
        <v>3.3324383680766602E-2</v>
      </c>
      <c r="I873" s="4">
        <f t="shared" si="72"/>
        <v>0</v>
      </c>
      <c r="J873" s="4">
        <f t="shared" si="73"/>
        <v>0</v>
      </c>
      <c r="K873" s="4" t="str">
        <f t="shared" si="74"/>
        <v>Sn104</v>
      </c>
      <c r="L873" s="4" cm="1">
        <f t="array" ref="L873">SUM(($J873*EXP(-$H873*24*3600*_xlfn.SEQUENCE(L$1-1))))+$J873</f>
        <v>0</v>
      </c>
      <c r="M873" s="4" cm="1">
        <f t="array" ref="M873">SUM(($J873*EXP(-$H873*24*3600*_xlfn.SEQUENCE(M$1-1))))+$J873</f>
        <v>0</v>
      </c>
    </row>
    <row r="874" spans="2:13" hidden="1" x14ac:dyDescent="0.25">
      <c r="B874">
        <v>50105</v>
      </c>
      <c r="C874" s="4">
        <v>0</v>
      </c>
      <c r="D874">
        <f>0</f>
        <v>0</v>
      </c>
      <c r="E874" t="str">
        <f>VLOOKUP(B874,Nuclides!A:E,5,FALSE)</f>
        <v>Sn105</v>
      </c>
      <c r="F874">
        <f>VLOOKUP(B874,Nuclides!A:E,4,FALSE)</f>
        <v>32.700000000000003</v>
      </c>
      <c r="G874" s="4" t="str">
        <f t="shared" si="70"/>
        <v>32.7s</v>
      </c>
      <c r="H874" s="4">
        <f t="shared" si="71"/>
        <v>2.1197161485013615E-2</v>
      </c>
      <c r="I874" s="4">
        <f t="shared" si="72"/>
        <v>0</v>
      </c>
      <c r="J874" s="4">
        <f t="shared" si="73"/>
        <v>0</v>
      </c>
      <c r="K874" s="4" t="str">
        <f t="shared" si="74"/>
        <v>Sn105</v>
      </c>
      <c r="L874" s="4" cm="1">
        <f t="array" ref="L874">SUM(($J874*EXP(-$H874*24*3600*_xlfn.SEQUENCE(L$1-1))))+$J874</f>
        <v>0</v>
      </c>
      <c r="M874" s="4" cm="1">
        <f t="array" ref="M874">SUM(($J874*EXP(-$H874*24*3600*_xlfn.SEQUENCE(M$1-1))))+$J874</f>
        <v>0</v>
      </c>
    </row>
    <row r="875" spans="2:13" hidden="1" x14ac:dyDescent="0.25">
      <c r="B875">
        <v>50106</v>
      </c>
      <c r="C875" s="4">
        <v>0</v>
      </c>
      <c r="D875">
        <f>0</f>
        <v>0</v>
      </c>
      <c r="E875" t="str">
        <f>VLOOKUP(B875,Nuclides!A:E,5,FALSE)</f>
        <v>Sn106</v>
      </c>
      <c r="F875">
        <f>VLOOKUP(B875,Nuclides!A:E,4,FALSE)</f>
        <v>115</v>
      </c>
      <c r="G875" s="4" t="str">
        <f t="shared" si="70"/>
        <v>1.92min</v>
      </c>
      <c r="H875" s="4">
        <f t="shared" si="71"/>
        <v>6.0273667874777854E-3</v>
      </c>
      <c r="I875" s="4">
        <f t="shared" si="72"/>
        <v>0</v>
      </c>
      <c r="J875" s="4">
        <f t="shared" si="73"/>
        <v>0</v>
      </c>
      <c r="K875" s="4" t="str">
        <f t="shared" si="74"/>
        <v>Sn106</v>
      </c>
      <c r="L875" s="4" cm="1">
        <f t="array" ref="L875">SUM(($J875*EXP(-$H875*24*3600*_xlfn.SEQUENCE(L$1-1))))+$J875</f>
        <v>0</v>
      </c>
      <c r="M875" s="4" cm="1">
        <f t="array" ref="M875">SUM(($J875*EXP(-$H875*24*3600*_xlfn.SEQUENCE(M$1-1))))+$J875</f>
        <v>0</v>
      </c>
    </row>
    <row r="876" spans="2:13" hidden="1" x14ac:dyDescent="0.25">
      <c r="B876">
        <v>50107</v>
      </c>
      <c r="C876" s="4">
        <v>0</v>
      </c>
      <c r="D876">
        <f>0</f>
        <v>0</v>
      </c>
      <c r="E876" t="str">
        <f>VLOOKUP(B876,Nuclides!A:E,5,FALSE)</f>
        <v>Sn107</v>
      </c>
      <c r="F876">
        <f>VLOOKUP(B876,Nuclides!A:E,4,FALSE)</f>
        <v>174</v>
      </c>
      <c r="G876" s="4" t="str">
        <f t="shared" si="70"/>
        <v>2.9min</v>
      </c>
      <c r="H876" s="4">
        <f t="shared" si="71"/>
        <v>3.9836044859766972E-3</v>
      </c>
      <c r="I876" s="4">
        <f t="shared" si="72"/>
        <v>0</v>
      </c>
      <c r="J876" s="4">
        <f t="shared" si="73"/>
        <v>0</v>
      </c>
      <c r="K876" s="4" t="str">
        <f t="shared" si="74"/>
        <v>Sn107</v>
      </c>
      <c r="L876" s="4" cm="1">
        <f t="array" ref="L876">SUM(($J876*EXP(-$H876*24*3600*_xlfn.SEQUENCE(L$1-1))))+$J876</f>
        <v>0</v>
      </c>
      <c r="M876" s="4" cm="1">
        <f t="array" ref="M876">SUM(($J876*EXP(-$H876*24*3600*_xlfn.SEQUENCE(M$1-1))))+$J876</f>
        <v>0</v>
      </c>
    </row>
    <row r="877" spans="2:13" hidden="1" x14ac:dyDescent="0.25">
      <c r="B877">
        <v>50108</v>
      </c>
      <c r="C877" s="4">
        <v>0</v>
      </c>
      <c r="D877">
        <f>0</f>
        <v>0</v>
      </c>
      <c r="E877" t="str">
        <f>VLOOKUP(B877,Nuclides!A:E,5,FALSE)</f>
        <v>Sn108</v>
      </c>
      <c r="F877">
        <f>VLOOKUP(B877,Nuclides!A:E,4,FALSE)</f>
        <v>618</v>
      </c>
      <c r="G877" s="4" t="str">
        <f t="shared" si="70"/>
        <v>10.3min</v>
      </c>
      <c r="H877" s="4">
        <f t="shared" si="71"/>
        <v>1.1215973795468371E-3</v>
      </c>
      <c r="I877" s="4">
        <f t="shared" si="72"/>
        <v>0</v>
      </c>
      <c r="J877" s="4">
        <f t="shared" si="73"/>
        <v>0</v>
      </c>
      <c r="K877" s="4" t="str">
        <f t="shared" si="74"/>
        <v>Sn108</v>
      </c>
      <c r="L877" s="4" cm="1">
        <f t="array" ref="L877">SUM(($J877*EXP(-$H877*24*3600*_xlfn.SEQUENCE(L$1-1))))+$J877</f>
        <v>0</v>
      </c>
      <c r="M877" s="4" cm="1">
        <f t="array" ref="M877">SUM(($J877*EXP(-$H877*24*3600*_xlfn.SEQUENCE(M$1-1))))+$J877</f>
        <v>0</v>
      </c>
    </row>
    <row r="878" spans="2:13" hidden="1" x14ac:dyDescent="0.25">
      <c r="B878">
        <v>50109</v>
      </c>
      <c r="C878" s="4">
        <v>0</v>
      </c>
      <c r="D878">
        <f>0</f>
        <v>0</v>
      </c>
      <c r="E878" t="str">
        <f>VLOOKUP(B878,Nuclides!A:E,5,FALSE)</f>
        <v>Sn109</v>
      </c>
      <c r="F878">
        <f>VLOOKUP(B878,Nuclides!A:E,4,FALSE)</f>
        <v>1080</v>
      </c>
      <c r="G878" s="4" t="str">
        <f t="shared" si="70"/>
        <v>18min</v>
      </c>
      <c r="H878" s="4">
        <f t="shared" si="71"/>
        <v>6.418029449629123E-4</v>
      </c>
      <c r="I878" s="4">
        <f t="shared" si="72"/>
        <v>0</v>
      </c>
      <c r="J878" s="4">
        <f t="shared" si="73"/>
        <v>0</v>
      </c>
      <c r="K878" s="4" t="str">
        <f t="shared" si="74"/>
        <v>Sn109</v>
      </c>
      <c r="L878" s="4" cm="1">
        <f t="array" ref="L878">SUM(($J878*EXP(-$H878*24*3600*_xlfn.SEQUENCE(L$1-1))))+$J878</f>
        <v>0</v>
      </c>
      <c r="M878" s="4" cm="1">
        <f t="array" ref="M878">SUM(($J878*EXP(-$H878*24*3600*_xlfn.SEQUENCE(M$1-1))))+$J878</f>
        <v>0</v>
      </c>
    </row>
    <row r="879" spans="2:13" hidden="1" x14ac:dyDescent="0.25">
      <c r="B879">
        <v>50110</v>
      </c>
      <c r="C879" s="4">
        <v>0</v>
      </c>
      <c r="D879">
        <f>0</f>
        <v>0</v>
      </c>
      <c r="E879" t="str">
        <f>VLOOKUP(B879,Nuclides!A:E,5,FALSE)</f>
        <v>Sn110</v>
      </c>
      <c r="F879">
        <f>VLOOKUP(B879,Nuclides!A:E,4,FALSE)</f>
        <v>14796</v>
      </c>
      <c r="G879" s="4" t="str">
        <f t="shared" si="70"/>
        <v>4.11h</v>
      </c>
      <c r="H879" s="4">
        <f t="shared" si="71"/>
        <v>4.6846930289263672E-5</v>
      </c>
      <c r="I879" s="4">
        <f t="shared" si="72"/>
        <v>0</v>
      </c>
      <c r="J879" s="4">
        <f t="shared" si="73"/>
        <v>0</v>
      </c>
      <c r="K879" s="4" t="str">
        <f t="shared" si="74"/>
        <v>Sn110</v>
      </c>
      <c r="L879" s="4" cm="1">
        <f t="array" ref="L879">SUM(($J879*EXP(-$H879*24*3600*_xlfn.SEQUENCE(L$1-1))))+$J879</f>
        <v>0</v>
      </c>
      <c r="M879" s="4" cm="1">
        <f t="array" ref="M879">SUM(($J879*EXP(-$H879*24*3600*_xlfn.SEQUENCE(M$1-1))))+$J879</f>
        <v>0</v>
      </c>
    </row>
    <row r="880" spans="2:13" hidden="1" x14ac:dyDescent="0.25">
      <c r="B880">
        <v>50111</v>
      </c>
      <c r="C880" s="4">
        <v>0</v>
      </c>
      <c r="D880">
        <f>0</f>
        <v>0</v>
      </c>
      <c r="E880" t="str">
        <f>VLOOKUP(B880,Nuclides!A:E,5,FALSE)</f>
        <v>Sn111</v>
      </c>
      <c r="F880">
        <f>VLOOKUP(B880,Nuclides!A:E,4,FALSE)</f>
        <v>2118</v>
      </c>
      <c r="G880" s="4" t="str">
        <f t="shared" si="70"/>
        <v>35.3min</v>
      </c>
      <c r="H880" s="4">
        <f t="shared" si="71"/>
        <v>3.2726495777145672E-4</v>
      </c>
      <c r="I880" s="4">
        <f t="shared" si="72"/>
        <v>0</v>
      </c>
      <c r="J880" s="4">
        <f t="shared" si="73"/>
        <v>0</v>
      </c>
      <c r="K880" s="4" t="str">
        <f t="shared" si="74"/>
        <v>Sn111</v>
      </c>
      <c r="L880" s="4" cm="1">
        <f t="array" ref="L880">SUM(($J880*EXP(-$H880*24*3600*_xlfn.SEQUENCE(L$1-1))))+$J880</f>
        <v>0</v>
      </c>
      <c r="M880" s="4" cm="1">
        <f t="array" ref="M880">SUM(($J880*EXP(-$H880*24*3600*_xlfn.SEQUENCE(M$1-1))))+$J880</f>
        <v>0</v>
      </c>
    </row>
    <row r="881" spans="2:13" hidden="1" x14ac:dyDescent="0.25">
      <c r="B881">
        <v>50112</v>
      </c>
      <c r="C881" s="4">
        <v>0</v>
      </c>
      <c r="D881">
        <f>0</f>
        <v>0</v>
      </c>
      <c r="E881" t="e">
        <f>VLOOKUP(B881,Nuclides!A:E,5,FALSE)</f>
        <v>#N/A</v>
      </c>
      <c r="F881" t="e">
        <f>VLOOKUP(B881,Nuclides!A:E,4,FALSE)</f>
        <v>#N/A</v>
      </c>
      <c r="G881" s="4" t="e">
        <f t="shared" si="70"/>
        <v>#N/A</v>
      </c>
      <c r="H881" s="4" t="e">
        <f t="shared" si="71"/>
        <v>#N/A</v>
      </c>
      <c r="I881" s="4" t="e">
        <f t="shared" si="72"/>
        <v>#N/A</v>
      </c>
      <c r="J881" s="4" t="e">
        <f t="shared" si="73"/>
        <v>#N/A</v>
      </c>
      <c r="K881" s="4" t="e">
        <f t="shared" si="74"/>
        <v>#N/A</v>
      </c>
      <c r="L881" s="4" t="e" cm="1">
        <f t="array" ref="L881">SUM(($J881*EXP(-$H881*24*3600*_xlfn.SEQUENCE(L$1-1))))+$J881</f>
        <v>#N/A</v>
      </c>
      <c r="M881" s="4" t="e" cm="1">
        <f t="array" ref="M881">SUM(($J881*EXP(-$H881*24*3600*_xlfn.SEQUENCE(M$1-1))))+$J881</f>
        <v>#N/A</v>
      </c>
    </row>
    <row r="882" spans="2:13" hidden="1" x14ac:dyDescent="0.25">
      <c r="B882">
        <v>50113</v>
      </c>
      <c r="C882" s="4">
        <v>0</v>
      </c>
      <c r="D882">
        <f>0</f>
        <v>0</v>
      </c>
      <c r="E882" t="str">
        <f>VLOOKUP(B882,Nuclides!A:E,5,FALSE)</f>
        <v>Sn113</v>
      </c>
      <c r="F882">
        <f>VLOOKUP(B882,Nuclides!A:E,4,FALSE)</f>
        <v>9943776</v>
      </c>
      <c r="G882" s="4" t="str">
        <f t="shared" si="70"/>
        <v>115.09d</v>
      </c>
      <c r="H882" s="4">
        <f t="shared" si="71"/>
        <v>6.9706636649894903E-8</v>
      </c>
      <c r="I882" s="4">
        <f t="shared" si="72"/>
        <v>0</v>
      </c>
      <c r="J882" s="4">
        <f t="shared" si="73"/>
        <v>0</v>
      </c>
      <c r="K882" s="4" t="str">
        <f t="shared" si="74"/>
        <v>Sn113</v>
      </c>
      <c r="L882" s="4" cm="1">
        <f t="array" ref="L882">SUM(($J882*EXP(-$H882*24*3600*_xlfn.SEQUENCE(L$1-1))))+$J882</f>
        <v>0</v>
      </c>
      <c r="M882" s="4" cm="1">
        <f t="array" ref="M882">SUM(($J882*EXP(-$H882*24*3600*_xlfn.SEQUENCE(M$1-1))))+$J882</f>
        <v>0</v>
      </c>
    </row>
    <row r="883" spans="2:13" hidden="1" x14ac:dyDescent="0.25">
      <c r="B883">
        <v>50114</v>
      </c>
      <c r="C883" s="4">
        <v>0</v>
      </c>
      <c r="D883">
        <f>0</f>
        <v>0</v>
      </c>
      <c r="E883" t="str">
        <f>VLOOKUP(B883,Nuclides!A:E,5,FALSE)</f>
        <v>Sn114</v>
      </c>
      <c r="F883" t="str">
        <f>VLOOKUP(B883,Nuclides!A:E,4,FALSE)</f>
        <v>STABLE</v>
      </c>
      <c r="G883" s="4" t="str">
        <f t="shared" si="70"/>
        <v>STABLE</v>
      </c>
      <c r="H883" s="4" t="e">
        <f t="shared" si="71"/>
        <v>#VALUE!</v>
      </c>
      <c r="I883" s="4" t="e">
        <f t="shared" si="72"/>
        <v>#VALUE!</v>
      </c>
      <c r="J883" s="4" t="e">
        <f t="shared" si="73"/>
        <v>#VALUE!</v>
      </c>
      <c r="K883" s="4" t="str">
        <f t="shared" si="74"/>
        <v>Sn114</v>
      </c>
      <c r="L883" s="4" t="e" cm="1">
        <f t="array" ref="L883">SUM(($J883*EXP(-$H883*24*3600*_xlfn.SEQUENCE(L$1-1))))+$J883</f>
        <v>#VALUE!</v>
      </c>
      <c r="M883" s="4" t="e" cm="1">
        <f t="array" ref="M883">SUM(($J883*EXP(-$H883*24*3600*_xlfn.SEQUENCE(M$1-1))))+$J883</f>
        <v>#VALUE!</v>
      </c>
    </row>
    <row r="884" spans="2:13" hidden="1" x14ac:dyDescent="0.25">
      <c r="B884">
        <v>50115</v>
      </c>
      <c r="C884" s="4">
        <v>0</v>
      </c>
      <c r="D884">
        <f>0</f>
        <v>0</v>
      </c>
      <c r="E884" t="str">
        <f>VLOOKUP(B884,Nuclides!A:E,5,FALSE)</f>
        <v>Sn115</v>
      </c>
      <c r="F884" t="str">
        <f>VLOOKUP(B884,Nuclides!A:E,4,FALSE)</f>
        <v>STABLE</v>
      </c>
      <c r="G884" s="4" t="str">
        <f t="shared" si="70"/>
        <v>STABLE</v>
      </c>
      <c r="H884" s="4" t="e">
        <f t="shared" si="71"/>
        <v>#VALUE!</v>
      </c>
      <c r="I884" s="4" t="e">
        <f t="shared" si="72"/>
        <v>#VALUE!</v>
      </c>
      <c r="J884" s="4" t="e">
        <f t="shared" si="73"/>
        <v>#VALUE!</v>
      </c>
      <c r="K884" s="4" t="str">
        <f t="shared" si="74"/>
        <v>Sn115</v>
      </c>
      <c r="L884" s="4" t="e" cm="1">
        <f t="array" ref="L884">SUM(($J884*EXP(-$H884*24*3600*_xlfn.SEQUENCE(L$1-1))))+$J884</f>
        <v>#VALUE!</v>
      </c>
      <c r="M884" s="4" t="e" cm="1">
        <f t="array" ref="M884">SUM(($J884*EXP(-$H884*24*3600*_xlfn.SEQUENCE(M$1-1))))+$J884</f>
        <v>#VALUE!</v>
      </c>
    </row>
    <row r="885" spans="2:13" hidden="1" x14ac:dyDescent="0.25">
      <c r="B885">
        <v>50116</v>
      </c>
      <c r="C885" s="4">
        <v>0</v>
      </c>
      <c r="D885">
        <f>0</f>
        <v>0</v>
      </c>
      <c r="E885" t="str">
        <f>VLOOKUP(B885,Nuclides!A:E,5,FALSE)</f>
        <v>Sn116</v>
      </c>
      <c r="F885" t="str">
        <f>VLOOKUP(B885,Nuclides!A:E,4,FALSE)</f>
        <v>STABLE</v>
      </c>
      <c r="G885" s="4" t="str">
        <f t="shared" si="70"/>
        <v>STABLE</v>
      </c>
      <c r="H885" s="4" t="e">
        <f t="shared" si="71"/>
        <v>#VALUE!</v>
      </c>
      <c r="I885" s="4" t="e">
        <f t="shared" si="72"/>
        <v>#VALUE!</v>
      </c>
      <c r="J885" s="4" t="e">
        <f t="shared" si="73"/>
        <v>#VALUE!</v>
      </c>
      <c r="K885" s="4" t="str">
        <f t="shared" si="74"/>
        <v>Sn116</v>
      </c>
      <c r="L885" s="4" t="e" cm="1">
        <f t="array" ref="L885">SUM(($J885*EXP(-$H885*24*3600*_xlfn.SEQUENCE(L$1-1))))+$J885</f>
        <v>#VALUE!</v>
      </c>
      <c r="M885" s="4" t="e" cm="1">
        <f t="array" ref="M885">SUM(($J885*EXP(-$H885*24*3600*_xlfn.SEQUENCE(M$1-1))))+$J885</f>
        <v>#VALUE!</v>
      </c>
    </row>
    <row r="886" spans="2:13" hidden="1" x14ac:dyDescent="0.25">
      <c r="B886">
        <v>50117</v>
      </c>
      <c r="C886" s="4">
        <v>0</v>
      </c>
      <c r="D886">
        <f>0</f>
        <v>0</v>
      </c>
      <c r="E886" t="str">
        <f>VLOOKUP(B886,Nuclides!A:E,5,FALSE)</f>
        <v>Sn117</v>
      </c>
      <c r="F886" t="str">
        <f>VLOOKUP(B886,Nuclides!A:E,4,FALSE)</f>
        <v>STABLE</v>
      </c>
      <c r="G886" s="4" t="str">
        <f t="shared" si="70"/>
        <v>STABLE</v>
      </c>
      <c r="H886" s="4" t="e">
        <f t="shared" si="71"/>
        <v>#VALUE!</v>
      </c>
      <c r="I886" s="4" t="e">
        <f t="shared" si="72"/>
        <v>#VALUE!</v>
      </c>
      <c r="J886" s="4" t="e">
        <f t="shared" si="73"/>
        <v>#VALUE!</v>
      </c>
      <c r="K886" s="4" t="str">
        <f t="shared" si="74"/>
        <v>Sn117</v>
      </c>
      <c r="L886" s="4" t="e" cm="1">
        <f t="array" ref="L886">SUM(($J886*EXP(-$H886*24*3600*_xlfn.SEQUENCE(L$1-1))))+$J886</f>
        <v>#VALUE!</v>
      </c>
      <c r="M886" s="4" t="e" cm="1">
        <f t="array" ref="M886">SUM(($J886*EXP(-$H886*24*3600*_xlfn.SEQUENCE(M$1-1))))+$J886</f>
        <v>#VALUE!</v>
      </c>
    </row>
    <row r="887" spans="2:13" hidden="1" x14ac:dyDescent="0.25">
      <c r="B887">
        <v>50118</v>
      </c>
      <c r="C887" s="4">
        <v>0</v>
      </c>
      <c r="D887">
        <f>0</f>
        <v>0</v>
      </c>
      <c r="E887" t="str">
        <f>VLOOKUP(B887,Nuclides!A:E,5,FALSE)</f>
        <v>Sn118</v>
      </c>
      <c r="F887" t="str">
        <f>VLOOKUP(B887,Nuclides!A:E,4,FALSE)</f>
        <v>STABLE</v>
      </c>
      <c r="G887" s="4" t="str">
        <f t="shared" si="70"/>
        <v>STABLE</v>
      </c>
      <c r="H887" s="4" t="e">
        <f t="shared" si="71"/>
        <v>#VALUE!</v>
      </c>
      <c r="I887" s="4" t="e">
        <f t="shared" si="72"/>
        <v>#VALUE!</v>
      </c>
      <c r="J887" s="4" t="e">
        <f t="shared" si="73"/>
        <v>#VALUE!</v>
      </c>
      <c r="K887" s="4" t="str">
        <f t="shared" si="74"/>
        <v>Sn118</v>
      </c>
      <c r="L887" s="4" t="e" cm="1">
        <f t="array" ref="L887">SUM(($J887*EXP(-$H887*24*3600*_xlfn.SEQUENCE(L$1-1))))+$J887</f>
        <v>#VALUE!</v>
      </c>
      <c r="M887" s="4" t="e" cm="1">
        <f t="array" ref="M887">SUM(($J887*EXP(-$H887*24*3600*_xlfn.SEQUENCE(M$1-1))))+$J887</f>
        <v>#VALUE!</v>
      </c>
    </row>
    <row r="888" spans="2:13" hidden="1" x14ac:dyDescent="0.25">
      <c r="B888">
        <v>50119</v>
      </c>
      <c r="C888" s="4">
        <v>0</v>
      </c>
      <c r="D888">
        <f>0</f>
        <v>0</v>
      </c>
      <c r="E888" t="str">
        <f>VLOOKUP(B888,Nuclides!A:E,5,FALSE)</f>
        <v>Sn119</v>
      </c>
      <c r="F888" t="str">
        <f>VLOOKUP(B888,Nuclides!A:E,4,FALSE)</f>
        <v>STABLE</v>
      </c>
      <c r="G888" s="4" t="str">
        <f t="shared" si="70"/>
        <v>STABLE</v>
      </c>
      <c r="H888" s="4" t="e">
        <f t="shared" si="71"/>
        <v>#VALUE!</v>
      </c>
      <c r="I888" s="4" t="e">
        <f t="shared" si="72"/>
        <v>#VALUE!</v>
      </c>
      <c r="J888" s="4" t="e">
        <f t="shared" si="73"/>
        <v>#VALUE!</v>
      </c>
      <c r="K888" s="4" t="str">
        <f t="shared" si="74"/>
        <v>Sn119</v>
      </c>
      <c r="L888" s="4" t="e" cm="1">
        <f t="array" ref="L888">SUM(($J888*EXP(-$H888*24*3600*_xlfn.SEQUENCE(L$1-1))))+$J888</f>
        <v>#VALUE!</v>
      </c>
      <c r="M888" s="4" t="e" cm="1">
        <f t="array" ref="M888">SUM(($J888*EXP(-$H888*24*3600*_xlfn.SEQUENCE(M$1-1))))+$J888</f>
        <v>#VALUE!</v>
      </c>
    </row>
    <row r="889" spans="2:13" hidden="1" x14ac:dyDescent="0.25">
      <c r="B889">
        <v>50120</v>
      </c>
      <c r="C889" s="4">
        <v>0</v>
      </c>
      <c r="D889">
        <f>0</f>
        <v>0</v>
      </c>
      <c r="E889" t="str">
        <f>VLOOKUP(B889,Nuclides!A:E,5,FALSE)</f>
        <v>Sn120</v>
      </c>
      <c r="F889" t="str">
        <f>VLOOKUP(B889,Nuclides!A:E,4,FALSE)</f>
        <v>STABLE</v>
      </c>
      <c r="G889" s="4" t="str">
        <f t="shared" si="70"/>
        <v>STABLE</v>
      </c>
      <c r="H889" s="4" t="e">
        <f t="shared" si="71"/>
        <v>#VALUE!</v>
      </c>
      <c r="I889" s="4" t="e">
        <f t="shared" si="72"/>
        <v>#VALUE!</v>
      </c>
      <c r="J889" s="4" t="e">
        <f t="shared" si="73"/>
        <v>#VALUE!</v>
      </c>
      <c r="K889" s="4" t="str">
        <f t="shared" si="74"/>
        <v>Sn120</v>
      </c>
      <c r="L889" s="4" t="e" cm="1">
        <f t="array" ref="L889">SUM(($J889*EXP(-$H889*24*3600*_xlfn.SEQUENCE(L$1-1))))+$J889</f>
        <v>#VALUE!</v>
      </c>
      <c r="M889" s="4" t="e" cm="1">
        <f t="array" ref="M889">SUM(($J889*EXP(-$H889*24*3600*_xlfn.SEQUENCE(M$1-1))))+$J889</f>
        <v>#VALUE!</v>
      </c>
    </row>
    <row r="890" spans="2:13" hidden="1" x14ac:dyDescent="0.25">
      <c r="B890">
        <v>50121</v>
      </c>
      <c r="C890" s="4">
        <v>0</v>
      </c>
      <c r="D890">
        <f>0</f>
        <v>0</v>
      </c>
      <c r="E890" t="str">
        <f>VLOOKUP(B890,Nuclides!A:E,5,FALSE)</f>
        <v>Sn121</v>
      </c>
      <c r="F890">
        <f>VLOOKUP(B890,Nuclides!A:E,4,FALSE)</f>
        <v>97308</v>
      </c>
      <c r="G890" s="4" t="str">
        <f t="shared" si="70"/>
        <v>1.13d</v>
      </c>
      <c r="H890" s="4">
        <f t="shared" si="71"/>
        <v>7.1232291338835997E-6</v>
      </c>
      <c r="I890" s="4">
        <f t="shared" si="72"/>
        <v>0</v>
      </c>
      <c r="J890" s="4">
        <f t="shared" si="73"/>
        <v>0</v>
      </c>
      <c r="K890" s="4" t="str">
        <f t="shared" si="74"/>
        <v>Sn121</v>
      </c>
      <c r="L890" s="4" cm="1">
        <f t="array" ref="L890">SUM(($J890*EXP(-$H890*24*3600*_xlfn.SEQUENCE(L$1-1))))+$J890</f>
        <v>0</v>
      </c>
      <c r="M890" s="4" cm="1">
        <f t="array" ref="M890">SUM(($J890*EXP(-$H890*24*3600*_xlfn.SEQUENCE(M$1-1))))+$J890</f>
        <v>0</v>
      </c>
    </row>
    <row r="891" spans="2:13" hidden="1" x14ac:dyDescent="0.25">
      <c r="B891">
        <v>50122</v>
      </c>
      <c r="C891" s="4">
        <v>0</v>
      </c>
      <c r="D891">
        <f>0</f>
        <v>0</v>
      </c>
      <c r="E891" t="str">
        <f>VLOOKUP(B891,Nuclides!A:E,5,FALSE)</f>
        <v>Sn122</v>
      </c>
      <c r="F891" t="str">
        <f>VLOOKUP(B891,Nuclides!A:E,4,FALSE)</f>
        <v>STABLE</v>
      </c>
      <c r="G891" s="4" t="str">
        <f t="shared" si="70"/>
        <v>STABLE</v>
      </c>
      <c r="H891" s="4" t="e">
        <f t="shared" si="71"/>
        <v>#VALUE!</v>
      </c>
      <c r="I891" s="4" t="e">
        <f t="shared" si="72"/>
        <v>#VALUE!</v>
      </c>
      <c r="J891" s="4" t="e">
        <f t="shared" si="73"/>
        <v>#VALUE!</v>
      </c>
      <c r="K891" s="4" t="str">
        <f t="shared" si="74"/>
        <v>Sn122</v>
      </c>
      <c r="L891" s="4" t="e" cm="1">
        <f t="array" ref="L891">SUM(($J891*EXP(-$H891*24*3600*_xlfn.SEQUENCE(L$1-1))))+$J891</f>
        <v>#VALUE!</v>
      </c>
      <c r="M891" s="4" t="e" cm="1">
        <f t="array" ref="M891">SUM(($J891*EXP(-$H891*24*3600*_xlfn.SEQUENCE(M$1-1))))+$J891</f>
        <v>#VALUE!</v>
      </c>
    </row>
    <row r="892" spans="2:13" hidden="1" x14ac:dyDescent="0.25">
      <c r="B892">
        <v>50123</v>
      </c>
      <c r="C892" s="4">
        <v>0</v>
      </c>
      <c r="D892">
        <f>0</f>
        <v>0</v>
      </c>
      <c r="E892" t="str">
        <f>VLOOKUP(B892,Nuclides!A:E,5,FALSE)</f>
        <v>Sn123</v>
      </c>
      <c r="F892">
        <f>VLOOKUP(B892,Nuclides!A:E,4,FALSE)</f>
        <v>11162879.999999899</v>
      </c>
      <c r="G892" s="4" t="str">
        <f t="shared" si="70"/>
        <v>129.2d</v>
      </c>
      <c r="H892" s="4">
        <f t="shared" si="71"/>
        <v>6.2093938173656935E-8</v>
      </c>
      <c r="I892" s="4">
        <f t="shared" si="72"/>
        <v>0</v>
      </c>
      <c r="J892" s="4">
        <f t="shared" si="73"/>
        <v>0</v>
      </c>
      <c r="K892" s="4" t="str">
        <f t="shared" si="74"/>
        <v>Sn123</v>
      </c>
      <c r="L892" s="4" cm="1">
        <f t="array" ref="L892">SUM(($J892*EXP(-$H892*24*3600*_xlfn.SEQUENCE(L$1-1))))+$J892</f>
        <v>0</v>
      </c>
      <c r="M892" s="4" cm="1">
        <f t="array" ref="M892">SUM(($J892*EXP(-$H892*24*3600*_xlfn.SEQUENCE(M$1-1))))+$J892</f>
        <v>0</v>
      </c>
    </row>
    <row r="893" spans="2:13" hidden="1" x14ac:dyDescent="0.25">
      <c r="B893">
        <v>50124</v>
      </c>
      <c r="C893" s="4">
        <v>0</v>
      </c>
      <c r="D893">
        <f>0</f>
        <v>0</v>
      </c>
      <c r="E893" t="str">
        <f>VLOOKUP(B893,Nuclides!A:E,5,FALSE)</f>
        <v>Sn124</v>
      </c>
      <c r="F893">
        <f>VLOOKUP(B893,Nuclides!A:E,4,FALSE)</f>
        <v>3.786912E+28</v>
      </c>
      <c r="G893" s="4" t="str">
        <f t="shared" si="70"/>
        <v>1.20082191780822E+21y</v>
      </c>
      <c r="H893" s="4">
        <f t="shared" si="71"/>
        <v>1.8303757271358439E-29</v>
      </c>
      <c r="I893" s="4">
        <f t="shared" si="72"/>
        <v>0</v>
      </c>
      <c r="J893" s="4">
        <f t="shared" si="73"/>
        <v>0</v>
      </c>
      <c r="K893" s="4" t="str">
        <f t="shared" si="74"/>
        <v>Sn124</v>
      </c>
      <c r="L893" s="4" cm="1">
        <f t="array" ref="L893">SUM(($J893*EXP(-$H893*24*3600*_xlfn.SEQUENCE(L$1-1))))+$J893</f>
        <v>0</v>
      </c>
      <c r="M893" s="4" cm="1">
        <f t="array" ref="M893">SUM(($J893*EXP(-$H893*24*3600*_xlfn.SEQUENCE(M$1-1))))+$J893</f>
        <v>0</v>
      </c>
    </row>
    <row r="894" spans="2:13" hidden="1" x14ac:dyDescent="0.25">
      <c r="B894">
        <v>50125</v>
      </c>
      <c r="C894" s="4">
        <v>0</v>
      </c>
      <c r="D894">
        <f>0</f>
        <v>0</v>
      </c>
      <c r="E894" t="str">
        <f>VLOOKUP(B894,Nuclides!A:E,5,FALSE)</f>
        <v>Sn125</v>
      </c>
      <c r="F894">
        <f>VLOOKUP(B894,Nuclides!A:E,4,FALSE)</f>
        <v>832896</v>
      </c>
      <c r="G894" s="4" t="str">
        <f t="shared" si="70"/>
        <v>9.64d</v>
      </c>
      <c r="H894" s="4">
        <f t="shared" si="71"/>
        <v>8.3221336224444019E-7</v>
      </c>
      <c r="I894" s="4">
        <f t="shared" si="72"/>
        <v>0</v>
      </c>
      <c r="J894" s="4">
        <f t="shared" si="73"/>
        <v>0</v>
      </c>
      <c r="K894" s="4" t="str">
        <f t="shared" si="74"/>
        <v>Sn125</v>
      </c>
      <c r="L894" s="4" cm="1">
        <f t="array" ref="L894">SUM(($J894*EXP(-$H894*24*3600*_xlfn.SEQUENCE(L$1-1))))+$J894</f>
        <v>0</v>
      </c>
      <c r="M894" s="4" cm="1">
        <f t="array" ref="M894">SUM(($J894*EXP(-$H894*24*3600*_xlfn.SEQUENCE(M$1-1))))+$J894</f>
        <v>0</v>
      </c>
    </row>
    <row r="895" spans="2:13" hidden="1" x14ac:dyDescent="0.25">
      <c r="B895">
        <v>50126</v>
      </c>
      <c r="C895" s="4">
        <v>0</v>
      </c>
      <c r="D895">
        <f>0</f>
        <v>0</v>
      </c>
      <c r="E895" t="str">
        <f>VLOOKUP(B895,Nuclides!A:E,5,FALSE)</f>
        <v>Sn126</v>
      </c>
      <c r="F895">
        <f>VLOOKUP(B895,Nuclides!A:E,4,FALSE)</f>
        <v>7258248000000</v>
      </c>
      <c r="G895" s="4" t="str">
        <f t="shared" si="70"/>
        <v>230157.53y</v>
      </c>
      <c r="H895" s="4">
        <f t="shared" si="71"/>
        <v>9.5497864024478811E-14</v>
      </c>
      <c r="I895" s="4">
        <f t="shared" si="72"/>
        <v>0</v>
      </c>
      <c r="J895" s="4">
        <f t="shared" si="73"/>
        <v>0</v>
      </c>
      <c r="K895" s="4" t="str">
        <f t="shared" si="74"/>
        <v>Sn126</v>
      </c>
      <c r="L895" s="4" cm="1">
        <f t="array" ref="L895">SUM(($J895*EXP(-$H895*24*3600*_xlfn.SEQUENCE(L$1-1))))+$J895</f>
        <v>0</v>
      </c>
      <c r="M895" s="4" cm="1">
        <f t="array" ref="M895">SUM(($J895*EXP(-$H895*24*3600*_xlfn.SEQUENCE(M$1-1))))+$J895</f>
        <v>0</v>
      </c>
    </row>
    <row r="896" spans="2:13" hidden="1" x14ac:dyDescent="0.25">
      <c r="B896">
        <v>50127</v>
      </c>
      <c r="C896" s="4">
        <v>0</v>
      </c>
      <c r="D896">
        <f>0</f>
        <v>0</v>
      </c>
      <c r="E896" t="str">
        <f>VLOOKUP(B896,Nuclides!A:E,5,FALSE)</f>
        <v>Sn127</v>
      </c>
      <c r="F896">
        <f>VLOOKUP(B896,Nuclides!A:E,4,FALSE)</f>
        <v>7560</v>
      </c>
      <c r="G896" s="4" t="str">
        <f t="shared" si="70"/>
        <v>2.1h</v>
      </c>
      <c r="H896" s="4">
        <f t="shared" si="71"/>
        <v>9.1686134994701753E-5</v>
      </c>
      <c r="I896" s="4">
        <f t="shared" si="72"/>
        <v>0</v>
      </c>
      <c r="J896" s="4">
        <f t="shared" si="73"/>
        <v>0</v>
      </c>
      <c r="K896" s="4" t="str">
        <f t="shared" si="74"/>
        <v>Sn127</v>
      </c>
      <c r="L896" s="4" cm="1">
        <f t="array" ref="L896">SUM(($J896*EXP(-$H896*24*3600*_xlfn.SEQUENCE(L$1-1))))+$J896</f>
        <v>0</v>
      </c>
      <c r="M896" s="4" cm="1">
        <f t="array" ref="M896">SUM(($J896*EXP(-$H896*24*3600*_xlfn.SEQUENCE(M$1-1))))+$J896</f>
        <v>0</v>
      </c>
    </row>
    <row r="897" spans="2:13" hidden="1" x14ac:dyDescent="0.25">
      <c r="B897">
        <v>50128</v>
      </c>
      <c r="C897" s="4">
        <v>0</v>
      </c>
      <c r="D897">
        <f>0</f>
        <v>0</v>
      </c>
      <c r="E897" t="str">
        <f>VLOOKUP(B897,Nuclides!A:E,5,FALSE)</f>
        <v>Sn128</v>
      </c>
      <c r="F897">
        <f>VLOOKUP(B897,Nuclides!A:E,4,FALSE)</f>
        <v>3544.2</v>
      </c>
      <c r="G897" s="4" t="str">
        <f t="shared" si="70"/>
        <v>59.07min</v>
      </c>
      <c r="H897" s="4">
        <f t="shared" si="71"/>
        <v>1.9557225341683464E-4</v>
      </c>
      <c r="I897" s="4">
        <f t="shared" si="72"/>
        <v>0</v>
      </c>
      <c r="J897" s="4">
        <f t="shared" si="73"/>
        <v>0</v>
      </c>
      <c r="K897" s="4" t="str">
        <f t="shared" si="74"/>
        <v>Sn128</v>
      </c>
      <c r="L897" s="4" cm="1">
        <f t="array" ref="L897">SUM(($J897*EXP(-$H897*24*3600*_xlfn.SEQUENCE(L$1-1))))+$J897</f>
        <v>0</v>
      </c>
      <c r="M897" s="4" cm="1">
        <f t="array" ref="M897">SUM(($J897*EXP(-$H897*24*3600*_xlfn.SEQUENCE(M$1-1))))+$J897</f>
        <v>0</v>
      </c>
    </row>
    <row r="898" spans="2:13" hidden="1" x14ac:dyDescent="0.25">
      <c r="B898">
        <v>50129</v>
      </c>
      <c r="C898" s="4">
        <v>0</v>
      </c>
      <c r="D898">
        <f>0</f>
        <v>0</v>
      </c>
      <c r="E898" t="str">
        <f>VLOOKUP(B898,Nuclides!A:E,5,FALSE)</f>
        <v>Sn129</v>
      </c>
      <c r="F898">
        <f>VLOOKUP(B898,Nuclides!A:E,4,FALSE)</f>
        <v>133.80000000000001</v>
      </c>
      <c r="G898" s="4" t="str">
        <f t="shared" si="70"/>
        <v>2.23min</v>
      </c>
      <c r="H898" s="4">
        <f t="shared" si="71"/>
        <v>5.1804722014943587E-3</v>
      </c>
      <c r="I898" s="4">
        <f t="shared" si="72"/>
        <v>0</v>
      </c>
      <c r="J898" s="4">
        <f t="shared" si="73"/>
        <v>0</v>
      </c>
      <c r="K898" s="4" t="str">
        <f t="shared" si="74"/>
        <v>Sn129</v>
      </c>
      <c r="L898" s="4" cm="1">
        <f t="array" ref="L898">SUM(($J898*EXP(-$H898*24*3600*_xlfn.SEQUENCE(L$1-1))))+$J898</f>
        <v>0</v>
      </c>
      <c r="M898" s="4" cm="1">
        <f t="array" ref="M898">SUM(($J898*EXP(-$H898*24*3600*_xlfn.SEQUENCE(M$1-1))))+$J898</f>
        <v>0</v>
      </c>
    </row>
    <row r="899" spans="2:13" hidden="1" x14ac:dyDescent="0.25">
      <c r="B899">
        <v>50130</v>
      </c>
      <c r="C899" s="4">
        <v>0</v>
      </c>
      <c r="D899">
        <f>0</f>
        <v>0</v>
      </c>
      <c r="E899" t="str">
        <f>VLOOKUP(B899,Nuclides!A:E,5,FALSE)</f>
        <v>Sn130</v>
      </c>
      <c r="F899">
        <f>VLOOKUP(B899,Nuclides!A:E,4,FALSE)</f>
        <v>223.2</v>
      </c>
      <c r="G899" s="4" t="str">
        <f t="shared" si="70"/>
        <v>3.72min</v>
      </c>
      <c r="H899" s="4">
        <f t="shared" si="71"/>
        <v>3.1054981207882856E-3</v>
      </c>
      <c r="I899" s="4">
        <f t="shared" si="72"/>
        <v>0</v>
      </c>
      <c r="J899" s="4">
        <f t="shared" si="73"/>
        <v>0</v>
      </c>
      <c r="K899" s="4" t="str">
        <f t="shared" si="74"/>
        <v>Sn130</v>
      </c>
      <c r="L899" s="4" cm="1">
        <f t="array" ref="L899">SUM(($J899*EXP(-$H899*24*3600*_xlfn.SEQUENCE(L$1-1))))+$J899</f>
        <v>0</v>
      </c>
      <c r="M899" s="4" cm="1">
        <f t="array" ref="M899">SUM(($J899*EXP(-$H899*24*3600*_xlfn.SEQUENCE(M$1-1))))+$J899</f>
        <v>0</v>
      </c>
    </row>
    <row r="900" spans="2:13" hidden="1" x14ac:dyDescent="0.25">
      <c r="B900">
        <v>50131</v>
      </c>
      <c r="C900" s="4">
        <v>0</v>
      </c>
      <c r="D900">
        <f>0</f>
        <v>0</v>
      </c>
      <c r="E900" t="str">
        <f>VLOOKUP(B900,Nuclides!A:E,5,FALSE)</f>
        <v>Sn131</v>
      </c>
      <c r="F900">
        <f>VLOOKUP(B900,Nuclides!A:E,4,FALSE)</f>
        <v>56</v>
      </c>
      <c r="G900" s="4" t="str">
        <f t="shared" si="70"/>
        <v>56s</v>
      </c>
      <c r="H900" s="4">
        <f t="shared" si="71"/>
        <v>1.2377628224284737E-2</v>
      </c>
      <c r="I900" s="4">
        <f t="shared" si="72"/>
        <v>0</v>
      </c>
      <c r="J900" s="4">
        <f t="shared" si="73"/>
        <v>0</v>
      </c>
      <c r="K900" s="4" t="str">
        <f t="shared" si="74"/>
        <v>Sn131</v>
      </c>
      <c r="L900" s="4" cm="1">
        <f t="array" ref="L900">SUM(($J900*EXP(-$H900*24*3600*_xlfn.SEQUENCE(L$1-1))))+$J900</f>
        <v>0</v>
      </c>
      <c r="M900" s="4" cm="1">
        <f t="array" ref="M900">SUM(($J900*EXP(-$H900*24*3600*_xlfn.SEQUENCE(M$1-1))))+$J900</f>
        <v>0</v>
      </c>
    </row>
    <row r="901" spans="2:13" hidden="1" x14ac:dyDescent="0.25">
      <c r="B901">
        <v>50132</v>
      </c>
      <c r="C901" s="4">
        <v>0</v>
      </c>
      <c r="D901">
        <f>0</f>
        <v>0</v>
      </c>
      <c r="E901" t="str">
        <f>VLOOKUP(B901,Nuclides!A:E,5,FALSE)</f>
        <v>Sn132</v>
      </c>
      <c r="F901">
        <f>VLOOKUP(B901,Nuclides!A:E,4,FALSE)</f>
        <v>39.700000000000003</v>
      </c>
      <c r="G901" s="4" t="str">
        <f t="shared" ref="G901:G964" si="75">IF(F901="STABLE", "STABLE", IF(F901&lt;60, F901&amp;"s", IF(F901&lt;3600, ROUND(F901/60,2)&amp;"min", IF(F901&lt;86400, ROUND(F901/3600,2)&amp;"h", IF(F901&lt;31536000, ROUND(F901/86400,2)&amp;"d", ROUND(F901/31536000,2)&amp;"y")))))</f>
        <v>39.7s</v>
      </c>
      <c r="H901" s="4">
        <f t="shared" ref="H901:H964" si="76">LN(2)/F901</f>
        <v>1.7459626714356302E-2</v>
      </c>
      <c r="I901" s="4">
        <f t="shared" ref="I901:I964" si="77">60*6240000000000*C901*(1-EXP(-H901*2*3600))</f>
        <v>0</v>
      </c>
      <c r="J901" s="4">
        <f t="shared" ref="J901:J964" si="78">I901*EXP(-H901*10*3600)</f>
        <v>0</v>
      </c>
      <c r="K901" s="4" t="str">
        <f t="shared" ref="K901:K964" si="79">E901</f>
        <v>Sn132</v>
      </c>
      <c r="L901" s="4" cm="1">
        <f t="array" ref="L901">SUM(($J901*EXP(-$H901*24*3600*_xlfn.SEQUENCE(L$1-1))))+$J901</f>
        <v>0</v>
      </c>
      <c r="M901" s="4" cm="1">
        <f t="array" ref="M901">SUM(($J901*EXP(-$H901*24*3600*_xlfn.SEQUENCE(M$1-1))))+$J901</f>
        <v>0</v>
      </c>
    </row>
    <row r="902" spans="2:13" hidden="1" x14ac:dyDescent="0.25">
      <c r="B902">
        <v>50133</v>
      </c>
      <c r="C902" s="4">
        <v>0</v>
      </c>
      <c r="D902">
        <f>0</f>
        <v>0</v>
      </c>
      <c r="E902" t="str">
        <f>VLOOKUP(B902,Nuclides!A:E,5,FALSE)</f>
        <v>Sn133</v>
      </c>
      <c r="F902">
        <f>VLOOKUP(B902,Nuclides!A:E,4,FALSE)</f>
        <v>1.46</v>
      </c>
      <c r="G902" s="4" t="str">
        <f t="shared" si="75"/>
        <v>1.46s</v>
      </c>
      <c r="H902" s="4">
        <f t="shared" si="76"/>
        <v>0.47475834284927759</v>
      </c>
      <c r="I902" s="4">
        <f t="shared" si="77"/>
        <v>0</v>
      </c>
      <c r="J902" s="4">
        <f t="shared" si="78"/>
        <v>0</v>
      </c>
      <c r="K902" s="4" t="str">
        <f t="shared" si="79"/>
        <v>Sn133</v>
      </c>
      <c r="L902" s="4" cm="1">
        <f t="array" ref="L902">SUM(($J902*EXP(-$H902*24*3600*_xlfn.SEQUENCE(L$1-1))))+$J902</f>
        <v>0</v>
      </c>
      <c r="M902" s="4" cm="1">
        <f t="array" ref="M902">SUM(($J902*EXP(-$H902*24*3600*_xlfn.SEQUENCE(M$1-1))))+$J902</f>
        <v>0</v>
      </c>
    </row>
    <row r="903" spans="2:13" hidden="1" x14ac:dyDescent="0.25">
      <c r="B903">
        <v>50134</v>
      </c>
      <c r="C903" s="4">
        <v>0</v>
      </c>
      <c r="D903">
        <f>0</f>
        <v>0</v>
      </c>
      <c r="E903" t="str">
        <f>VLOOKUP(B903,Nuclides!A:E,5,FALSE)</f>
        <v>Sn134</v>
      </c>
      <c r="F903">
        <f>VLOOKUP(B903,Nuclides!A:E,4,FALSE)</f>
        <v>1.05</v>
      </c>
      <c r="G903" s="4" t="str">
        <f t="shared" si="75"/>
        <v>1.05s</v>
      </c>
      <c r="H903" s="4">
        <f t="shared" si="76"/>
        <v>0.6601401719618526</v>
      </c>
      <c r="I903" s="4">
        <f t="shared" si="77"/>
        <v>0</v>
      </c>
      <c r="J903" s="4">
        <f t="shared" si="78"/>
        <v>0</v>
      </c>
      <c r="K903" s="4" t="str">
        <f t="shared" si="79"/>
        <v>Sn134</v>
      </c>
      <c r="L903" s="4" cm="1">
        <f t="array" ref="L903">SUM(($J903*EXP(-$H903*24*3600*_xlfn.SEQUENCE(L$1-1))))+$J903</f>
        <v>0</v>
      </c>
      <c r="M903" s="4" cm="1">
        <f t="array" ref="M903">SUM(($J903*EXP(-$H903*24*3600*_xlfn.SEQUENCE(M$1-1))))+$J903</f>
        <v>0</v>
      </c>
    </row>
    <row r="904" spans="2:13" hidden="1" x14ac:dyDescent="0.25">
      <c r="B904">
        <v>51108</v>
      </c>
      <c r="C904" s="4">
        <v>0</v>
      </c>
      <c r="D904">
        <f>0</f>
        <v>0</v>
      </c>
      <c r="E904" t="str">
        <f>VLOOKUP(B904,Nuclides!A:E,5,FALSE)</f>
        <v>Sb108</v>
      </c>
      <c r="F904">
        <f>VLOOKUP(B904,Nuclides!A:E,4,FALSE)</f>
        <v>7.4</v>
      </c>
      <c r="G904" s="4" t="str">
        <f t="shared" si="75"/>
        <v>7.4s</v>
      </c>
      <c r="H904" s="4">
        <f t="shared" si="76"/>
        <v>9.3668537913506114E-2</v>
      </c>
      <c r="I904" s="4">
        <f t="shared" si="77"/>
        <v>0</v>
      </c>
      <c r="J904" s="4">
        <f t="shared" si="78"/>
        <v>0</v>
      </c>
      <c r="K904" s="4" t="str">
        <f t="shared" si="79"/>
        <v>Sb108</v>
      </c>
      <c r="L904" s="4" cm="1">
        <f t="array" ref="L904">SUM(($J904*EXP(-$H904*24*3600*_xlfn.SEQUENCE(L$1-1))))+$J904</f>
        <v>0</v>
      </c>
      <c r="M904" s="4" cm="1">
        <f t="array" ref="M904">SUM(($J904*EXP(-$H904*24*3600*_xlfn.SEQUENCE(M$1-1))))+$J904</f>
        <v>0</v>
      </c>
    </row>
    <row r="905" spans="2:13" hidden="1" x14ac:dyDescent="0.25">
      <c r="B905">
        <v>51109</v>
      </c>
      <c r="C905" s="4">
        <v>0</v>
      </c>
      <c r="D905">
        <f>0</f>
        <v>0</v>
      </c>
      <c r="E905" t="str">
        <f>VLOOKUP(B905,Nuclides!A:E,5,FALSE)</f>
        <v>Sb109</v>
      </c>
      <c r="F905">
        <f>VLOOKUP(B905,Nuclides!A:E,4,FALSE)</f>
        <v>17</v>
      </c>
      <c r="G905" s="4" t="str">
        <f t="shared" si="75"/>
        <v>17s</v>
      </c>
      <c r="H905" s="4">
        <f t="shared" si="76"/>
        <v>4.0773363562349722E-2</v>
      </c>
      <c r="I905" s="4">
        <f t="shared" si="77"/>
        <v>0</v>
      </c>
      <c r="J905" s="4">
        <f t="shared" si="78"/>
        <v>0</v>
      </c>
      <c r="K905" s="4" t="str">
        <f t="shared" si="79"/>
        <v>Sb109</v>
      </c>
      <c r="L905" s="4" cm="1">
        <f t="array" ref="L905">SUM(($J905*EXP(-$H905*24*3600*_xlfn.SEQUENCE(L$1-1))))+$J905</f>
        <v>0</v>
      </c>
      <c r="M905" s="4" cm="1">
        <f t="array" ref="M905">SUM(($J905*EXP(-$H905*24*3600*_xlfn.SEQUENCE(M$1-1))))+$J905</f>
        <v>0</v>
      </c>
    </row>
    <row r="906" spans="2:13" hidden="1" x14ac:dyDescent="0.25">
      <c r="B906">
        <v>51110</v>
      </c>
      <c r="C906" s="4">
        <v>0</v>
      </c>
      <c r="D906">
        <f>0</f>
        <v>0</v>
      </c>
      <c r="E906" t="str">
        <f>VLOOKUP(B906,Nuclides!A:E,5,FALSE)</f>
        <v>Sb110</v>
      </c>
      <c r="F906">
        <f>VLOOKUP(B906,Nuclides!A:E,4,FALSE)</f>
        <v>23</v>
      </c>
      <c r="G906" s="4" t="str">
        <f t="shared" si="75"/>
        <v>23s</v>
      </c>
      <c r="H906" s="4">
        <f t="shared" si="76"/>
        <v>3.0136833937388925E-2</v>
      </c>
      <c r="I906" s="4">
        <f t="shared" si="77"/>
        <v>0</v>
      </c>
      <c r="J906" s="4">
        <f t="shared" si="78"/>
        <v>0</v>
      </c>
      <c r="K906" s="4" t="str">
        <f t="shared" si="79"/>
        <v>Sb110</v>
      </c>
      <c r="L906" s="4" cm="1">
        <f t="array" ref="L906">SUM(($J906*EXP(-$H906*24*3600*_xlfn.SEQUENCE(L$1-1))))+$J906</f>
        <v>0</v>
      </c>
      <c r="M906" s="4" cm="1">
        <f t="array" ref="M906">SUM(($J906*EXP(-$H906*24*3600*_xlfn.SEQUENCE(M$1-1))))+$J906</f>
        <v>0</v>
      </c>
    </row>
    <row r="907" spans="2:13" hidden="1" x14ac:dyDescent="0.25">
      <c r="B907">
        <v>51111</v>
      </c>
      <c r="C907" s="4">
        <v>0</v>
      </c>
      <c r="D907">
        <f>0</f>
        <v>0</v>
      </c>
      <c r="E907" t="str">
        <f>VLOOKUP(B907,Nuclides!A:E,5,FALSE)</f>
        <v>Sb111</v>
      </c>
      <c r="F907">
        <f>VLOOKUP(B907,Nuclides!A:E,4,FALSE)</f>
        <v>75</v>
      </c>
      <c r="G907" s="4" t="str">
        <f t="shared" si="75"/>
        <v>1.25min</v>
      </c>
      <c r="H907" s="4">
        <f t="shared" si="76"/>
        <v>9.2419624074659371E-3</v>
      </c>
      <c r="I907" s="4">
        <f t="shared" si="77"/>
        <v>0</v>
      </c>
      <c r="J907" s="4">
        <f t="shared" si="78"/>
        <v>0</v>
      </c>
      <c r="K907" s="4" t="str">
        <f t="shared" si="79"/>
        <v>Sb111</v>
      </c>
      <c r="L907" s="4" cm="1">
        <f t="array" ref="L907">SUM(($J907*EXP(-$H907*24*3600*_xlfn.SEQUENCE(L$1-1))))+$J907</f>
        <v>0</v>
      </c>
      <c r="M907" s="4" cm="1">
        <f t="array" ref="M907">SUM(($J907*EXP(-$H907*24*3600*_xlfn.SEQUENCE(M$1-1))))+$J907</f>
        <v>0</v>
      </c>
    </row>
    <row r="908" spans="2:13" hidden="1" x14ac:dyDescent="0.25">
      <c r="B908">
        <v>51112</v>
      </c>
      <c r="C908" s="4">
        <v>0</v>
      </c>
      <c r="D908">
        <f>0</f>
        <v>0</v>
      </c>
      <c r="E908" t="str">
        <f>VLOOKUP(B908,Nuclides!A:E,5,FALSE)</f>
        <v>Sb112</v>
      </c>
      <c r="F908">
        <f>VLOOKUP(B908,Nuclides!A:E,4,FALSE)</f>
        <v>53.5</v>
      </c>
      <c r="G908" s="4" t="str">
        <f t="shared" si="75"/>
        <v>53.5s</v>
      </c>
      <c r="H908" s="4">
        <f t="shared" si="76"/>
        <v>1.2956022066541034E-2</v>
      </c>
      <c r="I908" s="4">
        <f t="shared" si="77"/>
        <v>0</v>
      </c>
      <c r="J908" s="4">
        <f t="shared" si="78"/>
        <v>0</v>
      </c>
      <c r="K908" s="4" t="str">
        <f t="shared" si="79"/>
        <v>Sb112</v>
      </c>
      <c r="L908" s="4" cm="1">
        <f t="array" ref="L908">SUM(($J908*EXP(-$H908*24*3600*_xlfn.SEQUENCE(L$1-1))))+$J908</f>
        <v>0</v>
      </c>
      <c r="M908" s="4" cm="1">
        <f t="array" ref="M908">SUM(($J908*EXP(-$H908*24*3600*_xlfn.SEQUENCE(M$1-1))))+$J908</f>
        <v>0</v>
      </c>
    </row>
    <row r="909" spans="2:13" hidden="1" x14ac:dyDescent="0.25">
      <c r="B909">
        <v>51113</v>
      </c>
      <c r="C909" s="4">
        <v>0</v>
      </c>
      <c r="D909">
        <f>0</f>
        <v>0</v>
      </c>
      <c r="E909" t="str">
        <f>VLOOKUP(B909,Nuclides!A:E,5,FALSE)</f>
        <v>Sb113</v>
      </c>
      <c r="F909">
        <f>VLOOKUP(B909,Nuclides!A:E,4,FALSE)</f>
        <v>400.2</v>
      </c>
      <c r="G909" s="4" t="str">
        <f t="shared" si="75"/>
        <v>6.67min</v>
      </c>
      <c r="H909" s="4">
        <f t="shared" si="76"/>
        <v>1.732001950424651E-3</v>
      </c>
      <c r="I909" s="4">
        <f t="shared" si="77"/>
        <v>0</v>
      </c>
      <c r="J909" s="4">
        <f t="shared" si="78"/>
        <v>0</v>
      </c>
      <c r="K909" s="4" t="str">
        <f t="shared" si="79"/>
        <v>Sb113</v>
      </c>
      <c r="L909" s="4" cm="1">
        <f t="array" ref="L909">SUM(($J909*EXP(-$H909*24*3600*_xlfn.SEQUENCE(L$1-1))))+$J909</f>
        <v>0</v>
      </c>
      <c r="M909" s="4" cm="1">
        <f t="array" ref="M909">SUM(($J909*EXP(-$H909*24*3600*_xlfn.SEQUENCE(M$1-1))))+$J909</f>
        <v>0</v>
      </c>
    </row>
    <row r="910" spans="2:13" hidden="1" x14ac:dyDescent="0.25">
      <c r="B910">
        <v>51114</v>
      </c>
      <c r="C910" s="4">
        <v>0</v>
      </c>
      <c r="D910">
        <f>0</f>
        <v>0</v>
      </c>
      <c r="E910" t="str">
        <f>VLOOKUP(B910,Nuclides!A:E,5,FALSE)</f>
        <v>Sb114</v>
      </c>
      <c r="F910">
        <f>VLOOKUP(B910,Nuclides!A:E,4,FALSE)</f>
        <v>209.4</v>
      </c>
      <c r="G910" s="4" t="str">
        <f t="shared" si="75"/>
        <v>3.49min</v>
      </c>
      <c r="H910" s="4">
        <f t="shared" si="76"/>
        <v>3.3101584553961094E-3</v>
      </c>
      <c r="I910" s="4">
        <f t="shared" si="77"/>
        <v>0</v>
      </c>
      <c r="J910" s="4">
        <f t="shared" si="78"/>
        <v>0</v>
      </c>
      <c r="K910" s="4" t="str">
        <f t="shared" si="79"/>
        <v>Sb114</v>
      </c>
      <c r="L910" s="4" cm="1">
        <f t="array" ref="L910">SUM(($J910*EXP(-$H910*24*3600*_xlfn.SEQUENCE(L$1-1))))+$J910</f>
        <v>0</v>
      </c>
      <c r="M910" s="4" cm="1">
        <f t="array" ref="M910">SUM(($J910*EXP(-$H910*24*3600*_xlfn.SEQUENCE(M$1-1))))+$J910</f>
        <v>0</v>
      </c>
    </row>
    <row r="911" spans="2:13" hidden="1" x14ac:dyDescent="0.25">
      <c r="B911">
        <v>51115</v>
      </c>
      <c r="C911" s="4">
        <v>0</v>
      </c>
      <c r="D911">
        <f>0</f>
        <v>0</v>
      </c>
      <c r="E911" t="str">
        <f>VLOOKUP(B911,Nuclides!A:E,5,FALSE)</f>
        <v>Sb115</v>
      </c>
      <c r="F911">
        <f>VLOOKUP(B911,Nuclides!A:E,4,FALSE)</f>
        <v>1926</v>
      </c>
      <c r="G911" s="4" t="str">
        <f t="shared" si="75"/>
        <v>32.1min</v>
      </c>
      <c r="H911" s="4">
        <f t="shared" si="76"/>
        <v>3.5988950184836203E-4</v>
      </c>
      <c r="I911" s="4">
        <f t="shared" si="77"/>
        <v>0</v>
      </c>
      <c r="J911" s="4">
        <f t="shared" si="78"/>
        <v>0</v>
      </c>
      <c r="K911" s="4" t="str">
        <f t="shared" si="79"/>
        <v>Sb115</v>
      </c>
      <c r="L911" s="4" cm="1">
        <f t="array" ref="L911">SUM(($J911*EXP(-$H911*24*3600*_xlfn.SEQUENCE(L$1-1))))+$J911</f>
        <v>0</v>
      </c>
      <c r="M911" s="4" cm="1">
        <f t="array" ref="M911">SUM(($J911*EXP(-$H911*24*3600*_xlfn.SEQUENCE(M$1-1))))+$J911</f>
        <v>0</v>
      </c>
    </row>
    <row r="912" spans="2:13" hidden="1" x14ac:dyDescent="0.25">
      <c r="B912">
        <v>51116</v>
      </c>
      <c r="C912" s="4">
        <v>0</v>
      </c>
      <c r="D912">
        <f>0</f>
        <v>0</v>
      </c>
      <c r="E912" t="str">
        <f>VLOOKUP(B912,Nuclides!A:E,5,FALSE)</f>
        <v>Sb116</v>
      </c>
      <c r="F912">
        <f>VLOOKUP(B912,Nuclides!A:E,4,FALSE)</f>
        <v>948</v>
      </c>
      <c r="G912" s="4" t="str">
        <f t="shared" si="75"/>
        <v>15.8min</v>
      </c>
      <c r="H912" s="4">
        <f t="shared" si="76"/>
        <v>7.311679119830646E-4</v>
      </c>
      <c r="I912" s="4">
        <f t="shared" si="77"/>
        <v>0</v>
      </c>
      <c r="J912" s="4">
        <f t="shared" si="78"/>
        <v>0</v>
      </c>
      <c r="K912" s="4" t="str">
        <f t="shared" si="79"/>
        <v>Sb116</v>
      </c>
      <c r="L912" s="4" cm="1">
        <f t="array" ref="L912">SUM(($J912*EXP(-$H912*24*3600*_xlfn.SEQUENCE(L$1-1))))+$J912</f>
        <v>0</v>
      </c>
      <c r="M912" s="4" cm="1">
        <f t="array" ref="M912">SUM(($J912*EXP(-$H912*24*3600*_xlfn.SEQUENCE(M$1-1))))+$J912</f>
        <v>0</v>
      </c>
    </row>
    <row r="913" spans="2:13" hidden="1" x14ac:dyDescent="0.25">
      <c r="B913">
        <v>51117</v>
      </c>
      <c r="C913" s="4">
        <v>0</v>
      </c>
      <c r="D913">
        <f>0</f>
        <v>0</v>
      </c>
      <c r="E913" t="str">
        <f>VLOOKUP(B913,Nuclides!A:E,5,FALSE)</f>
        <v>Sb117</v>
      </c>
      <c r="F913">
        <f>VLOOKUP(B913,Nuclides!A:E,4,FALSE)</f>
        <v>10080</v>
      </c>
      <c r="G913" s="4" t="str">
        <f t="shared" si="75"/>
        <v>2.8h</v>
      </c>
      <c r="H913" s="4">
        <f t="shared" si="76"/>
        <v>6.8764601246026322E-5</v>
      </c>
      <c r="I913" s="4">
        <f t="shared" si="77"/>
        <v>0</v>
      </c>
      <c r="J913" s="4">
        <f t="shared" si="78"/>
        <v>0</v>
      </c>
      <c r="K913" s="4" t="str">
        <f t="shared" si="79"/>
        <v>Sb117</v>
      </c>
      <c r="L913" s="4" cm="1">
        <f t="array" ref="L913">SUM(($J913*EXP(-$H913*24*3600*_xlfn.SEQUENCE(L$1-1))))+$J913</f>
        <v>0</v>
      </c>
      <c r="M913" s="4" cm="1">
        <f t="array" ref="M913">SUM(($J913*EXP(-$H913*24*3600*_xlfn.SEQUENCE(M$1-1))))+$J913</f>
        <v>0</v>
      </c>
    </row>
    <row r="914" spans="2:13" hidden="1" x14ac:dyDescent="0.25">
      <c r="B914">
        <v>51118</v>
      </c>
      <c r="C914" s="4">
        <v>0</v>
      </c>
      <c r="D914">
        <f>0</f>
        <v>0</v>
      </c>
      <c r="E914" t="str">
        <f>VLOOKUP(B914,Nuclides!A:E,5,FALSE)</f>
        <v>Sb118</v>
      </c>
      <c r="F914">
        <f>VLOOKUP(B914,Nuclides!A:E,4,FALSE)</f>
        <v>216</v>
      </c>
      <c r="G914" s="4" t="str">
        <f t="shared" si="75"/>
        <v>3.6min</v>
      </c>
      <c r="H914" s="4">
        <f t="shared" si="76"/>
        <v>3.2090147248145617E-3</v>
      </c>
      <c r="I914" s="4">
        <f t="shared" si="77"/>
        <v>0</v>
      </c>
      <c r="J914" s="4">
        <f t="shared" si="78"/>
        <v>0</v>
      </c>
      <c r="K914" s="4" t="str">
        <f t="shared" si="79"/>
        <v>Sb118</v>
      </c>
      <c r="L914" s="4" cm="1">
        <f t="array" ref="L914">SUM(($J914*EXP(-$H914*24*3600*_xlfn.SEQUENCE(L$1-1))))+$J914</f>
        <v>0</v>
      </c>
      <c r="M914" s="4" cm="1">
        <f t="array" ref="M914">SUM(($J914*EXP(-$H914*24*3600*_xlfn.SEQUENCE(M$1-1))))+$J914</f>
        <v>0</v>
      </c>
    </row>
    <row r="915" spans="2:13" hidden="1" x14ac:dyDescent="0.25">
      <c r="B915">
        <v>51119</v>
      </c>
      <c r="C915" s="4">
        <v>0</v>
      </c>
      <c r="D915">
        <f>0</f>
        <v>0</v>
      </c>
      <c r="E915" t="str">
        <f>VLOOKUP(B915,Nuclides!A:E,5,FALSE)</f>
        <v>Sb119</v>
      </c>
      <c r="F915">
        <f>VLOOKUP(B915,Nuclides!A:E,4,FALSE)</f>
        <v>137484</v>
      </c>
      <c r="G915" s="4" t="str">
        <f t="shared" si="75"/>
        <v>1.59d</v>
      </c>
      <c r="H915" s="4">
        <f t="shared" si="76"/>
        <v>5.0416570696222494E-6</v>
      </c>
      <c r="I915" s="4">
        <f t="shared" si="77"/>
        <v>0</v>
      </c>
      <c r="J915" s="4">
        <f t="shared" si="78"/>
        <v>0</v>
      </c>
      <c r="K915" s="4" t="str">
        <f t="shared" si="79"/>
        <v>Sb119</v>
      </c>
      <c r="L915" s="4" cm="1">
        <f t="array" ref="L915">SUM(($J915*EXP(-$H915*24*3600*_xlfn.SEQUENCE(L$1-1))))+$J915</f>
        <v>0</v>
      </c>
      <c r="M915" s="4" cm="1">
        <f t="array" ref="M915">SUM(($J915*EXP(-$H915*24*3600*_xlfn.SEQUENCE(M$1-1))))+$J915</f>
        <v>0</v>
      </c>
    </row>
    <row r="916" spans="2:13" hidden="1" x14ac:dyDescent="0.25">
      <c r="B916">
        <v>51120</v>
      </c>
      <c r="C916" s="4">
        <v>0</v>
      </c>
      <c r="D916">
        <f>0</f>
        <v>0</v>
      </c>
      <c r="E916" t="str">
        <f>VLOOKUP(B916,Nuclides!A:E,5,FALSE)</f>
        <v>Sb120</v>
      </c>
      <c r="F916">
        <f>VLOOKUP(B916,Nuclides!A:E,4,FALSE)</f>
        <v>953.4</v>
      </c>
      <c r="G916" s="4" t="str">
        <f t="shared" si="75"/>
        <v>15.89min</v>
      </c>
      <c r="H916" s="4">
        <f t="shared" si="76"/>
        <v>7.2702662110336197E-4</v>
      </c>
      <c r="I916" s="4">
        <f t="shared" si="77"/>
        <v>0</v>
      </c>
      <c r="J916" s="4">
        <f t="shared" si="78"/>
        <v>0</v>
      </c>
      <c r="K916" s="4" t="str">
        <f t="shared" si="79"/>
        <v>Sb120</v>
      </c>
      <c r="L916" s="4" cm="1">
        <f t="array" ref="L916">SUM(($J916*EXP(-$H916*24*3600*_xlfn.SEQUENCE(L$1-1))))+$J916</f>
        <v>0</v>
      </c>
      <c r="M916" s="4" cm="1">
        <f t="array" ref="M916">SUM(($J916*EXP(-$H916*24*3600*_xlfn.SEQUENCE(M$1-1))))+$J916</f>
        <v>0</v>
      </c>
    </row>
    <row r="917" spans="2:13" hidden="1" x14ac:dyDescent="0.25">
      <c r="B917">
        <v>51121</v>
      </c>
      <c r="C917" s="4">
        <v>0</v>
      </c>
      <c r="D917">
        <f>0</f>
        <v>0</v>
      </c>
      <c r="E917" t="str">
        <f>VLOOKUP(B917,Nuclides!A:E,5,FALSE)</f>
        <v>Sb121</v>
      </c>
      <c r="F917" t="str">
        <f>VLOOKUP(B917,Nuclides!A:E,4,FALSE)</f>
        <v>STABLE</v>
      </c>
      <c r="G917" s="4" t="str">
        <f t="shared" si="75"/>
        <v>STABLE</v>
      </c>
      <c r="H917" s="4" t="e">
        <f t="shared" si="76"/>
        <v>#VALUE!</v>
      </c>
      <c r="I917" s="4" t="e">
        <f t="shared" si="77"/>
        <v>#VALUE!</v>
      </c>
      <c r="J917" s="4" t="e">
        <f t="shared" si="78"/>
        <v>#VALUE!</v>
      </c>
      <c r="K917" s="4" t="str">
        <f t="shared" si="79"/>
        <v>Sb121</v>
      </c>
      <c r="L917" s="4" t="e" cm="1">
        <f t="array" ref="L917">SUM(($J917*EXP(-$H917*24*3600*_xlfn.SEQUENCE(L$1-1))))+$J917</f>
        <v>#VALUE!</v>
      </c>
      <c r="M917" s="4" t="e" cm="1">
        <f t="array" ref="M917">SUM(($J917*EXP(-$H917*24*3600*_xlfn.SEQUENCE(M$1-1))))+$J917</f>
        <v>#VALUE!</v>
      </c>
    </row>
    <row r="918" spans="2:13" hidden="1" x14ac:dyDescent="0.25">
      <c r="B918">
        <v>51122</v>
      </c>
      <c r="C918" s="4">
        <v>0</v>
      </c>
      <c r="D918">
        <f>0</f>
        <v>0</v>
      </c>
      <c r="E918" t="str">
        <f>VLOOKUP(B918,Nuclides!A:E,5,FALSE)</f>
        <v>Sb122</v>
      </c>
      <c r="F918">
        <f>VLOOKUP(B918,Nuclides!A:E,4,FALSE)</f>
        <v>235336.32000000001</v>
      </c>
      <c r="G918" s="4" t="str">
        <f t="shared" si="75"/>
        <v>2.72d</v>
      </c>
      <c r="H918" s="4">
        <f t="shared" si="76"/>
        <v>2.9453472398988192E-6</v>
      </c>
      <c r="I918" s="4">
        <f t="shared" si="77"/>
        <v>0</v>
      </c>
      <c r="J918" s="4">
        <f t="shared" si="78"/>
        <v>0</v>
      </c>
      <c r="K918" s="4" t="str">
        <f t="shared" si="79"/>
        <v>Sb122</v>
      </c>
      <c r="L918" s="4" cm="1">
        <f t="array" ref="L918">SUM(($J918*EXP(-$H918*24*3600*_xlfn.SEQUENCE(L$1-1))))+$J918</f>
        <v>0</v>
      </c>
      <c r="M918" s="4" cm="1">
        <f t="array" ref="M918">SUM(($J918*EXP(-$H918*24*3600*_xlfn.SEQUENCE(M$1-1))))+$J918</f>
        <v>0</v>
      </c>
    </row>
    <row r="919" spans="2:13" hidden="1" x14ac:dyDescent="0.25">
      <c r="B919">
        <v>51123</v>
      </c>
      <c r="C919" s="4">
        <v>0</v>
      </c>
      <c r="D919">
        <f>0</f>
        <v>0</v>
      </c>
      <c r="E919" t="str">
        <f>VLOOKUP(B919,Nuclides!A:E,5,FALSE)</f>
        <v>Sb123</v>
      </c>
      <c r="F919" t="str">
        <f>VLOOKUP(B919,Nuclides!A:E,4,FALSE)</f>
        <v>STABLE</v>
      </c>
      <c r="G919" s="4" t="str">
        <f t="shared" si="75"/>
        <v>STABLE</v>
      </c>
      <c r="H919" s="4" t="e">
        <f t="shared" si="76"/>
        <v>#VALUE!</v>
      </c>
      <c r="I919" s="4" t="e">
        <f t="shared" si="77"/>
        <v>#VALUE!</v>
      </c>
      <c r="J919" s="4" t="e">
        <f t="shared" si="78"/>
        <v>#VALUE!</v>
      </c>
      <c r="K919" s="4" t="str">
        <f t="shared" si="79"/>
        <v>Sb123</v>
      </c>
      <c r="L919" s="4" t="e" cm="1">
        <f t="array" ref="L919">SUM(($J919*EXP(-$H919*24*3600*_xlfn.SEQUENCE(L$1-1))))+$J919</f>
        <v>#VALUE!</v>
      </c>
      <c r="M919" s="4" t="e" cm="1">
        <f t="array" ref="M919">SUM(($J919*EXP(-$H919*24*3600*_xlfn.SEQUENCE(M$1-1))))+$J919</f>
        <v>#VALUE!</v>
      </c>
    </row>
    <row r="920" spans="2:13" hidden="1" x14ac:dyDescent="0.25">
      <c r="B920">
        <v>51124</v>
      </c>
      <c r="C920" s="4">
        <v>0</v>
      </c>
      <c r="D920">
        <f>0</f>
        <v>0</v>
      </c>
      <c r="E920" t="str">
        <f>VLOOKUP(B920,Nuclides!A:E,5,FALSE)</f>
        <v>Sb124</v>
      </c>
      <c r="F920">
        <f>VLOOKUP(B920,Nuclides!A:E,4,FALSE)</f>
        <v>5201280</v>
      </c>
      <c r="G920" s="4" t="str">
        <f t="shared" si="75"/>
        <v>60.2d</v>
      </c>
      <c r="H920" s="4">
        <f t="shared" si="76"/>
        <v>1.3326473109695023E-7</v>
      </c>
      <c r="I920" s="4">
        <f t="shared" si="77"/>
        <v>0</v>
      </c>
      <c r="J920" s="4">
        <f t="shared" si="78"/>
        <v>0</v>
      </c>
      <c r="K920" s="4" t="str">
        <f t="shared" si="79"/>
        <v>Sb124</v>
      </c>
      <c r="L920" s="4" cm="1">
        <f t="array" ref="L920">SUM(($J920*EXP(-$H920*24*3600*_xlfn.SEQUENCE(L$1-1))))+$J920</f>
        <v>0</v>
      </c>
      <c r="M920" s="4" cm="1">
        <f t="array" ref="M920">SUM(($J920*EXP(-$H920*24*3600*_xlfn.SEQUENCE(M$1-1))))+$J920</f>
        <v>0</v>
      </c>
    </row>
    <row r="921" spans="2:13" hidden="1" x14ac:dyDescent="0.25">
      <c r="B921">
        <v>51125</v>
      </c>
      <c r="C921" s="4">
        <v>0</v>
      </c>
      <c r="D921">
        <f>0</f>
        <v>0</v>
      </c>
      <c r="E921" t="str">
        <f>VLOOKUP(B921,Nuclides!A:E,5,FALSE)</f>
        <v>Sb125</v>
      </c>
      <c r="F921">
        <f>VLOOKUP(B921,Nuclides!A:E,4,FALSE)</f>
        <v>87053533.055999994</v>
      </c>
      <c r="G921" s="4" t="str">
        <f t="shared" si="75"/>
        <v>2.76y</v>
      </c>
      <c r="H921" s="4">
        <f t="shared" si="76"/>
        <v>7.9623095838517667E-9</v>
      </c>
      <c r="I921" s="4">
        <f t="shared" si="77"/>
        <v>0</v>
      </c>
      <c r="J921" s="4">
        <f t="shared" si="78"/>
        <v>0</v>
      </c>
      <c r="K921" s="4" t="str">
        <f t="shared" si="79"/>
        <v>Sb125</v>
      </c>
      <c r="L921" s="4" cm="1">
        <f t="array" ref="L921">SUM(($J921*EXP(-$H921*24*3600*_xlfn.SEQUENCE(L$1-1))))+$J921</f>
        <v>0</v>
      </c>
      <c r="M921" s="4" cm="1">
        <f t="array" ref="M921">SUM(($J921*EXP(-$H921*24*3600*_xlfn.SEQUENCE(M$1-1))))+$J921</f>
        <v>0</v>
      </c>
    </row>
    <row r="922" spans="2:13" hidden="1" x14ac:dyDescent="0.25">
      <c r="B922">
        <v>51126</v>
      </c>
      <c r="C922" s="4">
        <v>0</v>
      </c>
      <c r="D922">
        <f>0</f>
        <v>0</v>
      </c>
      <c r="E922" t="str">
        <f>VLOOKUP(B922,Nuclides!A:E,5,FALSE)</f>
        <v>Sb126</v>
      </c>
      <c r="F922">
        <f>VLOOKUP(B922,Nuclides!A:E,4,FALSE)</f>
        <v>1067040</v>
      </c>
      <c r="G922" s="4" t="str">
        <f t="shared" si="75"/>
        <v>12.35d</v>
      </c>
      <c r="H922" s="4">
        <f t="shared" si="76"/>
        <v>6.4959812243209751E-7</v>
      </c>
      <c r="I922" s="4">
        <f t="shared" si="77"/>
        <v>0</v>
      </c>
      <c r="J922" s="4">
        <f t="shared" si="78"/>
        <v>0</v>
      </c>
      <c r="K922" s="4" t="str">
        <f t="shared" si="79"/>
        <v>Sb126</v>
      </c>
      <c r="L922" s="4" cm="1">
        <f t="array" ref="L922">SUM(($J922*EXP(-$H922*24*3600*_xlfn.SEQUENCE(L$1-1))))+$J922</f>
        <v>0</v>
      </c>
      <c r="M922" s="4" cm="1">
        <f t="array" ref="M922">SUM(($J922*EXP(-$H922*24*3600*_xlfn.SEQUENCE(M$1-1))))+$J922</f>
        <v>0</v>
      </c>
    </row>
    <row r="923" spans="2:13" hidden="1" x14ac:dyDescent="0.25">
      <c r="B923">
        <v>51127</v>
      </c>
      <c r="C923" s="4">
        <v>0</v>
      </c>
      <c r="D923">
        <f>0</f>
        <v>0</v>
      </c>
      <c r="E923" t="str">
        <f>VLOOKUP(B923,Nuclides!A:E,5,FALSE)</f>
        <v>Sb127</v>
      </c>
      <c r="F923">
        <f>VLOOKUP(B923,Nuclides!A:E,4,FALSE)</f>
        <v>332640</v>
      </c>
      <c r="G923" s="4" t="str">
        <f t="shared" si="75"/>
        <v>3.85d</v>
      </c>
      <c r="H923" s="4">
        <f t="shared" si="76"/>
        <v>2.083775795334131E-6</v>
      </c>
      <c r="I923" s="4">
        <f t="shared" si="77"/>
        <v>0</v>
      </c>
      <c r="J923" s="4">
        <f t="shared" si="78"/>
        <v>0</v>
      </c>
      <c r="K923" s="4" t="str">
        <f t="shared" si="79"/>
        <v>Sb127</v>
      </c>
      <c r="L923" s="4" cm="1">
        <f t="array" ref="L923">SUM(($J923*EXP(-$H923*24*3600*_xlfn.SEQUENCE(L$1-1))))+$J923</f>
        <v>0</v>
      </c>
      <c r="M923" s="4" cm="1">
        <f t="array" ref="M923">SUM(($J923*EXP(-$H923*24*3600*_xlfn.SEQUENCE(M$1-1))))+$J923</f>
        <v>0</v>
      </c>
    </row>
    <row r="924" spans="2:13" hidden="1" x14ac:dyDescent="0.25">
      <c r="B924">
        <v>51128</v>
      </c>
      <c r="C924" s="4">
        <v>0</v>
      </c>
      <c r="D924">
        <f>0</f>
        <v>0</v>
      </c>
      <c r="E924" t="str">
        <f>VLOOKUP(B924,Nuclides!A:E,5,FALSE)</f>
        <v>Sb128</v>
      </c>
      <c r="F924">
        <f>VLOOKUP(B924,Nuclides!A:E,4,FALSE)</f>
        <v>32580</v>
      </c>
      <c r="G924" s="4" t="str">
        <f t="shared" si="75"/>
        <v>9.05h</v>
      </c>
      <c r="H924" s="4">
        <f t="shared" si="76"/>
        <v>2.1275235744626926E-5</v>
      </c>
      <c r="I924" s="4">
        <f t="shared" si="77"/>
        <v>0</v>
      </c>
      <c r="J924" s="4">
        <f t="shared" si="78"/>
        <v>0</v>
      </c>
      <c r="K924" s="4" t="str">
        <f t="shared" si="79"/>
        <v>Sb128</v>
      </c>
      <c r="L924" s="4" cm="1">
        <f t="array" ref="L924">SUM(($J924*EXP(-$H924*24*3600*_xlfn.SEQUENCE(L$1-1))))+$J924</f>
        <v>0</v>
      </c>
      <c r="M924" s="4" cm="1">
        <f t="array" ref="M924">SUM(($J924*EXP(-$H924*24*3600*_xlfn.SEQUENCE(M$1-1))))+$J924</f>
        <v>0</v>
      </c>
    </row>
    <row r="925" spans="2:13" hidden="1" x14ac:dyDescent="0.25">
      <c r="B925">
        <v>51129</v>
      </c>
      <c r="C925" s="4">
        <v>0</v>
      </c>
      <c r="D925">
        <f>0</f>
        <v>0</v>
      </c>
      <c r="E925" t="str">
        <f>VLOOKUP(B925,Nuclides!A:E,5,FALSE)</f>
        <v>Sb129</v>
      </c>
      <c r="F925">
        <f>VLOOKUP(B925,Nuclides!A:E,4,FALSE)</f>
        <v>15717.5999999999</v>
      </c>
      <c r="G925" s="4" t="str">
        <f t="shared" si="75"/>
        <v>4.37h</v>
      </c>
      <c r="H925" s="4">
        <f t="shared" si="76"/>
        <v>4.4100064931029528E-5</v>
      </c>
      <c r="I925" s="4">
        <f t="shared" si="77"/>
        <v>0</v>
      </c>
      <c r="J925" s="4">
        <f t="shared" si="78"/>
        <v>0</v>
      </c>
      <c r="K925" s="4" t="str">
        <f t="shared" si="79"/>
        <v>Sb129</v>
      </c>
      <c r="L925" s="4" cm="1">
        <f t="array" ref="L925">SUM(($J925*EXP(-$H925*24*3600*_xlfn.SEQUENCE(L$1-1))))+$J925</f>
        <v>0</v>
      </c>
      <c r="M925" s="4" cm="1">
        <f t="array" ref="M925">SUM(($J925*EXP(-$H925*24*3600*_xlfn.SEQUENCE(M$1-1))))+$J925</f>
        <v>0</v>
      </c>
    </row>
    <row r="926" spans="2:13" hidden="1" x14ac:dyDescent="0.25">
      <c r="B926">
        <v>51130</v>
      </c>
      <c r="C926" s="4">
        <v>0</v>
      </c>
      <c r="D926">
        <f>0</f>
        <v>0</v>
      </c>
      <c r="E926" t="str">
        <f>VLOOKUP(B926,Nuclides!A:E,5,FALSE)</f>
        <v>Sb130</v>
      </c>
      <c r="F926">
        <f>VLOOKUP(B926,Nuclides!A:E,4,FALSE)</f>
        <v>2370</v>
      </c>
      <c r="G926" s="4" t="str">
        <f t="shared" si="75"/>
        <v>39.5min</v>
      </c>
      <c r="H926" s="4">
        <f t="shared" si="76"/>
        <v>2.9246716479322586E-4</v>
      </c>
      <c r="I926" s="4">
        <f t="shared" si="77"/>
        <v>0</v>
      </c>
      <c r="J926" s="4">
        <f t="shared" si="78"/>
        <v>0</v>
      </c>
      <c r="K926" s="4" t="str">
        <f t="shared" si="79"/>
        <v>Sb130</v>
      </c>
      <c r="L926" s="4" cm="1">
        <f t="array" ref="L926">SUM(($J926*EXP(-$H926*24*3600*_xlfn.SEQUENCE(L$1-1))))+$J926</f>
        <v>0</v>
      </c>
      <c r="M926" s="4" cm="1">
        <f t="array" ref="M926">SUM(($J926*EXP(-$H926*24*3600*_xlfn.SEQUENCE(M$1-1))))+$J926</f>
        <v>0</v>
      </c>
    </row>
    <row r="927" spans="2:13" hidden="1" x14ac:dyDescent="0.25">
      <c r="B927">
        <v>51131</v>
      </c>
      <c r="C927" s="4">
        <v>0</v>
      </c>
      <c r="D927">
        <f>0</f>
        <v>0</v>
      </c>
      <c r="E927" t="str">
        <f>VLOOKUP(B927,Nuclides!A:E,5,FALSE)</f>
        <v>Sb131</v>
      </c>
      <c r="F927">
        <f>VLOOKUP(B927,Nuclides!A:E,4,FALSE)</f>
        <v>1381.8</v>
      </c>
      <c r="G927" s="4" t="str">
        <f t="shared" si="75"/>
        <v>23.03min</v>
      </c>
      <c r="H927" s="4">
        <f t="shared" si="76"/>
        <v>5.0162627048773E-4</v>
      </c>
      <c r="I927" s="4">
        <f t="shared" si="77"/>
        <v>0</v>
      </c>
      <c r="J927" s="4">
        <f t="shared" si="78"/>
        <v>0</v>
      </c>
      <c r="K927" s="4" t="str">
        <f t="shared" si="79"/>
        <v>Sb131</v>
      </c>
      <c r="L927" s="4" cm="1">
        <f t="array" ref="L927">SUM(($J927*EXP(-$H927*24*3600*_xlfn.SEQUENCE(L$1-1))))+$J927</f>
        <v>0</v>
      </c>
      <c r="M927" s="4" cm="1">
        <f t="array" ref="M927">SUM(($J927*EXP(-$H927*24*3600*_xlfn.SEQUENCE(M$1-1))))+$J927</f>
        <v>0</v>
      </c>
    </row>
    <row r="928" spans="2:13" hidden="1" x14ac:dyDescent="0.25">
      <c r="B928">
        <v>51132</v>
      </c>
      <c r="C928" s="4">
        <v>0</v>
      </c>
      <c r="D928">
        <f>0</f>
        <v>0</v>
      </c>
      <c r="E928" t="str">
        <f>VLOOKUP(B928,Nuclides!A:E,5,FALSE)</f>
        <v>Sb132</v>
      </c>
      <c r="F928">
        <f>VLOOKUP(B928,Nuclides!A:E,4,FALSE)</f>
        <v>167.4</v>
      </c>
      <c r="G928" s="4" t="str">
        <f t="shared" si="75"/>
        <v>2.79min</v>
      </c>
      <c r="H928" s="4">
        <f t="shared" si="76"/>
        <v>4.1406641610510471E-3</v>
      </c>
      <c r="I928" s="4">
        <f t="shared" si="77"/>
        <v>0</v>
      </c>
      <c r="J928" s="4">
        <f t="shared" si="78"/>
        <v>0</v>
      </c>
      <c r="K928" s="4" t="str">
        <f t="shared" si="79"/>
        <v>Sb132</v>
      </c>
      <c r="L928" s="4" cm="1">
        <f t="array" ref="L928">SUM(($J928*EXP(-$H928*24*3600*_xlfn.SEQUENCE(L$1-1))))+$J928</f>
        <v>0</v>
      </c>
      <c r="M928" s="4" cm="1">
        <f t="array" ref="M928">SUM(($J928*EXP(-$H928*24*3600*_xlfn.SEQUENCE(M$1-1))))+$J928</f>
        <v>0</v>
      </c>
    </row>
    <row r="929" spans="2:13" hidden="1" x14ac:dyDescent="0.25">
      <c r="B929">
        <v>51133</v>
      </c>
      <c r="C929" s="4">
        <v>0</v>
      </c>
      <c r="D929">
        <f>0</f>
        <v>0</v>
      </c>
      <c r="E929" t="str">
        <f>VLOOKUP(B929,Nuclides!A:E,5,FALSE)</f>
        <v>Sb133</v>
      </c>
      <c r="F929">
        <f>VLOOKUP(B929,Nuclides!A:E,4,FALSE)</f>
        <v>140.39999999999901</v>
      </c>
      <c r="G929" s="4" t="str">
        <f t="shared" si="75"/>
        <v>2.34min</v>
      </c>
      <c r="H929" s="4">
        <f t="shared" si="76"/>
        <v>4.9369457304839753E-3</v>
      </c>
      <c r="I929" s="4">
        <f t="shared" si="77"/>
        <v>0</v>
      </c>
      <c r="J929" s="4">
        <f t="shared" si="78"/>
        <v>0</v>
      </c>
      <c r="K929" s="4" t="str">
        <f t="shared" si="79"/>
        <v>Sb133</v>
      </c>
      <c r="L929" s="4" cm="1">
        <f t="array" ref="L929">SUM(($J929*EXP(-$H929*24*3600*_xlfn.SEQUENCE(L$1-1))))+$J929</f>
        <v>0</v>
      </c>
      <c r="M929" s="4" cm="1">
        <f t="array" ref="M929">SUM(($J929*EXP(-$H929*24*3600*_xlfn.SEQUENCE(M$1-1))))+$J929</f>
        <v>0</v>
      </c>
    </row>
    <row r="930" spans="2:13" hidden="1" x14ac:dyDescent="0.25">
      <c r="B930">
        <v>51134</v>
      </c>
      <c r="C930" s="4">
        <v>0</v>
      </c>
      <c r="D930">
        <f>0</f>
        <v>0</v>
      </c>
      <c r="E930" t="str">
        <f>VLOOKUP(B930,Nuclides!A:E,5,FALSE)</f>
        <v>Sb134</v>
      </c>
      <c r="F930">
        <f>VLOOKUP(B930,Nuclides!A:E,4,FALSE)</f>
        <v>0.78</v>
      </c>
      <c r="G930" s="4" t="str">
        <f t="shared" si="75"/>
        <v>0.78s</v>
      </c>
      <c r="H930" s="4">
        <f t="shared" si="76"/>
        <v>0.88865023148710931</v>
      </c>
      <c r="I930" s="4">
        <f t="shared" si="77"/>
        <v>0</v>
      </c>
      <c r="J930" s="4">
        <f t="shared" si="78"/>
        <v>0</v>
      </c>
      <c r="K930" s="4" t="str">
        <f t="shared" si="79"/>
        <v>Sb134</v>
      </c>
      <c r="L930" s="4" cm="1">
        <f t="array" ref="L930">SUM(($J930*EXP(-$H930*24*3600*_xlfn.SEQUENCE(L$1-1))))+$J930</f>
        <v>0</v>
      </c>
      <c r="M930" s="4" cm="1">
        <f t="array" ref="M930">SUM(($J930*EXP(-$H930*24*3600*_xlfn.SEQUENCE(M$1-1))))+$J930</f>
        <v>0</v>
      </c>
    </row>
    <row r="931" spans="2:13" hidden="1" x14ac:dyDescent="0.25">
      <c r="B931">
        <v>51135</v>
      </c>
      <c r="C931" s="4">
        <v>0</v>
      </c>
      <c r="D931">
        <f>0</f>
        <v>0</v>
      </c>
      <c r="E931" t="str">
        <f>VLOOKUP(B931,Nuclides!A:E,5,FALSE)</f>
        <v>Sb135</v>
      </c>
      <c r="F931">
        <f>VLOOKUP(B931,Nuclides!A:E,4,FALSE)</f>
        <v>1.679</v>
      </c>
      <c r="G931" s="4" t="str">
        <f t="shared" si="75"/>
        <v>1.679s</v>
      </c>
      <c r="H931" s="4">
        <f t="shared" si="76"/>
        <v>0.41283334160806745</v>
      </c>
      <c r="I931" s="4">
        <f t="shared" si="77"/>
        <v>0</v>
      </c>
      <c r="J931" s="4">
        <f t="shared" si="78"/>
        <v>0</v>
      </c>
      <c r="K931" s="4" t="str">
        <f t="shared" si="79"/>
        <v>Sb135</v>
      </c>
      <c r="L931" s="4" cm="1">
        <f t="array" ref="L931">SUM(($J931*EXP(-$H931*24*3600*_xlfn.SEQUENCE(L$1-1))))+$J931</f>
        <v>0</v>
      </c>
      <c r="M931" s="4" cm="1">
        <f t="array" ref="M931">SUM(($J931*EXP(-$H931*24*3600*_xlfn.SEQUENCE(M$1-1))))+$J931</f>
        <v>0</v>
      </c>
    </row>
    <row r="932" spans="2:13" hidden="1" x14ac:dyDescent="0.25">
      <c r="B932">
        <v>51136</v>
      </c>
      <c r="C932" s="4">
        <v>0</v>
      </c>
      <c r="D932">
        <f>0</f>
        <v>0</v>
      </c>
      <c r="E932" t="str">
        <f>VLOOKUP(B932,Nuclides!A:E,5,FALSE)</f>
        <v>Sb136</v>
      </c>
      <c r="F932">
        <f>VLOOKUP(B932,Nuclides!A:E,4,FALSE)</f>
        <v>0.92300000000000004</v>
      </c>
      <c r="G932" s="4" t="str">
        <f t="shared" si="75"/>
        <v>0.923s</v>
      </c>
      <c r="H932" s="4">
        <f t="shared" si="76"/>
        <v>0.75097202660882478</v>
      </c>
      <c r="I932" s="4">
        <f t="shared" si="77"/>
        <v>0</v>
      </c>
      <c r="J932" s="4">
        <f t="shared" si="78"/>
        <v>0</v>
      </c>
      <c r="K932" s="4" t="str">
        <f t="shared" si="79"/>
        <v>Sb136</v>
      </c>
      <c r="L932" s="4" cm="1">
        <f t="array" ref="L932">SUM(($J932*EXP(-$H932*24*3600*_xlfn.SEQUENCE(L$1-1))))+$J932</f>
        <v>0</v>
      </c>
      <c r="M932" s="4" cm="1">
        <f t="array" ref="M932">SUM(($J932*EXP(-$H932*24*3600*_xlfn.SEQUENCE(M$1-1))))+$J932</f>
        <v>0</v>
      </c>
    </row>
    <row r="933" spans="2:13" hidden="1" x14ac:dyDescent="0.25">
      <c r="B933">
        <v>52106</v>
      </c>
      <c r="C933" s="4">
        <v>0</v>
      </c>
      <c r="D933">
        <f>0</f>
        <v>0</v>
      </c>
      <c r="E933" t="str">
        <f>VLOOKUP(B933,Nuclides!A:E,5,FALSE)</f>
        <v>Te106</v>
      </c>
      <c r="F933">
        <f>VLOOKUP(B933,Nuclides!A:E,4,FALSE)</f>
        <v>6.9999999999999994E-5</v>
      </c>
      <c r="G933" s="4" t="str">
        <f t="shared" si="75"/>
        <v>0.00007s</v>
      </c>
      <c r="H933" s="4">
        <f t="shared" si="76"/>
        <v>9902.1025794277903</v>
      </c>
      <c r="I933" s="4">
        <f t="shared" si="77"/>
        <v>0</v>
      </c>
      <c r="J933" s="4">
        <f t="shared" si="78"/>
        <v>0</v>
      </c>
      <c r="K933" s="4" t="str">
        <f t="shared" si="79"/>
        <v>Te106</v>
      </c>
      <c r="L933" s="4" cm="1">
        <f t="array" ref="L933">SUM(($J933*EXP(-$H933*24*3600*_xlfn.SEQUENCE(L$1-1))))+$J933</f>
        <v>0</v>
      </c>
      <c r="M933" s="4" cm="1">
        <f t="array" ref="M933">SUM(($J933*EXP(-$H933*24*3600*_xlfn.SEQUENCE(M$1-1))))+$J933</f>
        <v>0</v>
      </c>
    </row>
    <row r="934" spans="2:13" hidden="1" x14ac:dyDescent="0.25">
      <c r="B934">
        <v>52107</v>
      </c>
      <c r="C934" s="4">
        <v>0</v>
      </c>
      <c r="D934">
        <f>0</f>
        <v>0</v>
      </c>
      <c r="E934" t="str">
        <f>VLOOKUP(B934,Nuclides!A:E,5,FALSE)</f>
        <v>Te107</v>
      </c>
      <c r="F934">
        <f>VLOOKUP(B934,Nuclides!A:E,4,FALSE)</f>
        <v>3.0999999999999999E-3</v>
      </c>
      <c r="G934" s="4" t="str">
        <f t="shared" si="75"/>
        <v>0.0031s</v>
      </c>
      <c r="H934" s="4">
        <f t="shared" si="76"/>
        <v>223.59586469675656</v>
      </c>
      <c r="I934" s="4">
        <f t="shared" si="77"/>
        <v>0</v>
      </c>
      <c r="J934" s="4">
        <f t="shared" si="78"/>
        <v>0</v>
      </c>
      <c r="K934" s="4" t="str">
        <f t="shared" si="79"/>
        <v>Te107</v>
      </c>
      <c r="L934" s="4" cm="1">
        <f t="array" ref="L934">SUM(($J934*EXP(-$H934*24*3600*_xlfn.SEQUENCE(L$1-1))))+$J934</f>
        <v>0</v>
      </c>
      <c r="M934" s="4" cm="1">
        <f t="array" ref="M934">SUM(($J934*EXP(-$H934*24*3600*_xlfn.SEQUENCE(M$1-1))))+$J934</f>
        <v>0</v>
      </c>
    </row>
    <row r="935" spans="2:13" hidden="1" x14ac:dyDescent="0.25">
      <c r="B935">
        <v>52108</v>
      </c>
      <c r="C935" s="4">
        <v>0</v>
      </c>
      <c r="D935">
        <f>0</f>
        <v>0</v>
      </c>
      <c r="E935" t="str">
        <f>VLOOKUP(B935,Nuclides!A:E,5,FALSE)</f>
        <v>Te108</v>
      </c>
      <c r="F935">
        <f>VLOOKUP(B935,Nuclides!A:E,4,FALSE)</f>
        <v>2.1</v>
      </c>
      <c r="G935" s="4" t="str">
        <f t="shared" si="75"/>
        <v>2.1s</v>
      </c>
      <c r="H935" s="4">
        <f t="shared" si="76"/>
        <v>0.3300700859809263</v>
      </c>
      <c r="I935" s="4">
        <f t="shared" si="77"/>
        <v>0</v>
      </c>
      <c r="J935" s="4">
        <f t="shared" si="78"/>
        <v>0</v>
      </c>
      <c r="K935" s="4" t="str">
        <f t="shared" si="79"/>
        <v>Te108</v>
      </c>
      <c r="L935" s="4" cm="1">
        <f t="array" ref="L935">SUM(($J935*EXP(-$H935*24*3600*_xlfn.SEQUENCE(L$1-1))))+$J935</f>
        <v>0</v>
      </c>
      <c r="M935" s="4" cm="1">
        <f t="array" ref="M935">SUM(($J935*EXP(-$H935*24*3600*_xlfn.SEQUENCE(M$1-1))))+$J935</f>
        <v>0</v>
      </c>
    </row>
    <row r="936" spans="2:13" hidden="1" x14ac:dyDescent="0.25">
      <c r="B936">
        <v>52109</v>
      </c>
      <c r="C936" s="4">
        <v>0</v>
      </c>
      <c r="D936">
        <f>0</f>
        <v>0</v>
      </c>
      <c r="E936" t="str">
        <f>VLOOKUP(B936,Nuclides!A:E,5,FALSE)</f>
        <v>Te109</v>
      </c>
      <c r="F936">
        <f>VLOOKUP(B936,Nuclides!A:E,4,FALSE)</f>
        <v>4.5999999999999996</v>
      </c>
      <c r="G936" s="4" t="str">
        <f t="shared" si="75"/>
        <v>4.6s</v>
      </c>
      <c r="H936" s="4">
        <f t="shared" si="76"/>
        <v>0.15068416968694465</v>
      </c>
      <c r="I936" s="4">
        <f t="shared" si="77"/>
        <v>0</v>
      </c>
      <c r="J936" s="4">
        <f t="shared" si="78"/>
        <v>0</v>
      </c>
      <c r="K936" s="4" t="str">
        <f t="shared" si="79"/>
        <v>Te109</v>
      </c>
      <c r="L936" s="4" cm="1">
        <f t="array" ref="L936">SUM(($J936*EXP(-$H936*24*3600*_xlfn.SEQUENCE(L$1-1))))+$J936</f>
        <v>0</v>
      </c>
      <c r="M936" s="4" cm="1">
        <f t="array" ref="M936">SUM(($J936*EXP(-$H936*24*3600*_xlfn.SEQUENCE(M$1-1))))+$J936</f>
        <v>0</v>
      </c>
    </row>
    <row r="937" spans="2:13" hidden="1" x14ac:dyDescent="0.25">
      <c r="B937">
        <v>52110</v>
      </c>
      <c r="C937" s="4">
        <v>0</v>
      </c>
      <c r="D937">
        <f>0</f>
        <v>0</v>
      </c>
      <c r="E937" t="str">
        <f>VLOOKUP(B937,Nuclides!A:E,5,FALSE)</f>
        <v>Te110</v>
      </c>
      <c r="F937">
        <f>VLOOKUP(B937,Nuclides!A:E,4,FALSE)</f>
        <v>18.600000000000001</v>
      </c>
      <c r="G937" s="4" t="str">
        <f t="shared" si="75"/>
        <v>18.6s</v>
      </c>
      <c r="H937" s="4">
        <f t="shared" si="76"/>
        <v>3.726597744945942E-2</v>
      </c>
      <c r="I937" s="4">
        <f t="shared" si="77"/>
        <v>0</v>
      </c>
      <c r="J937" s="4">
        <f t="shared" si="78"/>
        <v>0</v>
      </c>
      <c r="K937" s="4" t="str">
        <f t="shared" si="79"/>
        <v>Te110</v>
      </c>
      <c r="L937" s="4" cm="1">
        <f t="array" ref="L937">SUM(($J937*EXP(-$H937*24*3600*_xlfn.SEQUENCE(L$1-1))))+$J937</f>
        <v>0</v>
      </c>
      <c r="M937" s="4" cm="1">
        <f t="array" ref="M937">SUM(($J937*EXP(-$H937*24*3600*_xlfn.SEQUENCE(M$1-1))))+$J937</f>
        <v>0</v>
      </c>
    </row>
    <row r="938" spans="2:13" hidden="1" x14ac:dyDescent="0.25">
      <c r="B938">
        <v>52111</v>
      </c>
      <c r="C938" s="4">
        <v>0</v>
      </c>
      <c r="D938">
        <f>0</f>
        <v>0</v>
      </c>
      <c r="E938" t="str">
        <f>VLOOKUP(B938,Nuclides!A:E,5,FALSE)</f>
        <v>Te111</v>
      </c>
      <c r="F938">
        <f>VLOOKUP(B938,Nuclides!A:E,4,FALSE)</f>
        <v>19.3</v>
      </c>
      <c r="G938" s="4" t="str">
        <f t="shared" si="75"/>
        <v>19.3s</v>
      </c>
      <c r="H938" s="4">
        <f t="shared" si="76"/>
        <v>3.5914361687043796E-2</v>
      </c>
      <c r="I938" s="4">
        <f t="shared" si="77"/>
        <v>0</v>
      </c>
      <c r="J938" s="4">
        <f t="shared" si="78"/>
        <v>0</v>
      </c>
      <c r="K938" s="4" t="str">
        <f t="shared" si="79"/>
        <v>Te111</v>
      </c>
      <c r="L938" s="4" cm="1">
        <f t="array" ref="L938">SUM(($J938*EXP(-$H938*24*3600*_xlfn.SEQUENCE(L$1-1))))+$J938</f>
        <v>0</v>
      </c>
      <c r="M938" s="4" cm="1">
        <f t="array" ref="M938">SUM(($J938*EXP(-$H938*24*3600*_xlfn.SEQUENCE(M$1-1))))+$J938</f>
        <v>0</v>
      </c>
    </row>
    <row r="939" spans="2:13" hidden="1" x14ac:dyDescent="0.25">
      <c r="B939">
        <v>52112</v>
      </c>
      <c r="C939" s="4">
        <v>0</v>
      </c>
      <c r="D939">
        <f>0</f>
        <v>0</v>
      </c>
      <c r="E939" t="str">
        <f>VLOOKUP(B939,Nuclides!A:E,5,FALSE)</f>
        <v>Te112</v>
      </c>
      <c r="F939">
        <f>VLOOKUP(B939,Nuclides!A:E,4,FALSE)</f>
        <v>120</v>
      </c>
      <c r="G939" s="4" t="str">
        <f t="shared" si="75"/>
        <v>2min</v>
      </c>
      <c r="H939" s="4">
        <f t="shared" si="76"/>
        <v>5.7762265046662105E-3</v>
      </c>
      <c r="I939" s="4">
        <f t="shared" si="77"/>
        <v>0</v>
      </c>
      <c r="J939" s="4">
        <f t="shared" si="78"/>
        <v>0</v>
      </c>
      <c r="K939" s="4" t="str">
        <f t="shared" si="79"/>
        <v>Te112</v>
      </c>
      <c r="L939" s="4" cm="1">
        <f t="array" ref="L939">SUM(($J939*EXP(-$H939*24*3600*_xlfn.SEQUENCE(L$1-1))))+$J939</f>
        <v>0</v>
      </c>
      <c r="M939" s="4" cm="1">
        <f t="array" ref="M939">SUM(($J939*EXP(-$H939*24*3600*_xlfn.SEQUENCE(M$1-1))))+$J939</f>
        <v>0</v>
      </c>
    </row>
    <row r="940" spans="2:13" hidden="1" x14ac:dyDescent="0.25">
      <c r="B940">
        <v>52113</v>
      </c>
      <c r="C940" s="4">
        <v>0</v>
      </c>
      <c r="D940">
        <f>0</f>
        <v>0</v>
      </c>
      <c r="E940" t="str">
        <f>VLOOKUP(B940,Nuclides!A:E,5,FALSE)</f>
        <v>Te113</v>
      </c>
      <c r="F940">
        <f>VLOOKUP(B940,Nuclides!A:E,4,FALSE)</f>
        <v>102</v>
      </c>
      <c r="G940" s="4" t="str">
        <f t="shared" si="75"/>
        <v>1.7min</v>
      </c>
      <c r="H940" s="4">
        <f t="shared" si="76"/>
        <v>6.7955605937249537E-3</v>
      </c>
      <c r="I940" s="4">
        <f t="shared" si="77"/>
        <v>0</v>
      </c>
      <c r="J940" s="4">
        <f t="shared" si="78"/>
        <v>0</v>
      </c>
      <c r="K940" s="4" t="str">
        <f t="shared" si="79"/>
        <v>Te113</v>
      </c>
      <c r="L940" s="4" cm="1">
        <f t="array" ref="L940">SUM(($J940*EXP(-$H940*24*3600*_xlfn.SEQUENCE(L$1-1))))+$J940</f>
        <v>0</v>
      </c>
      <c r="M940" s="4" cm="1">
        <f t="array" ref="M940">SUM(($J940*EXP(-$H940*24*3600*_xlfn.SEQUENCE(M$1-1))))+$J940</f>
        <v>0</v>
      </c>
    </row>
    <row r="941" spans="2:13" hidden="1" x14ac:dyDescent="0.25">
      <c r="B941">
        <v>52114</v>
      </c>
      <c r="C941" s="4">
        <v>0</v>
      </c>
      <c r="D941">
        <f>0</f>
        <v>0</v>
      </c>
      <c r="E941" t="str">
        <f>VLOOKUP(B941,Nuclides!A:E,5,FALSE)</f>
        <v>Te114</v>
      </c>
      <c r="F941">
        <f>VLOOKUP(B941,Nuclides!A:E,4,FALSE)</f>
        <v>912</v>
      </c>
      <c r="G941" s="4" t="str">
        <f t="shared" si="75"/>
        <v>15.2min</v>
      </c>
      <c r="H941" s="4">
        <f t="shared" si="76"/>
        <v>7.6002980324555401E-4</v>
      </c>
      <c r="I941" s="4">
        <f t="shared" si="77"/>
        <v>0</v>
      </c>
      <c r="J941" s="4">
        <f t="shared" si="78"/>
        <v>0</v>
      </c>
      <c r="K941" s="4" t="str">
        <f t="shared" si="79"/>
        <v>Te114</v>
      </c>
      <c r="L941" s="4" cm="1">
        <f t="array" ref="L941">SUM(($J941*EXP(-$H941*24*3600*_xlfn.SEQUENCE(L$1-1))))+$J941</f>
        <v>0</v>
      </c>
      <c r="M941" s="4" cm="1">
        <f t="array" ref="M941">SUM(($J941*EXP(-$H941*24*3600*_xlfn.SEQUENCE(M$1-1))))+$J941</f>
        <v>0</v>
      </c>
    </row>
    <row r="942" spans="2:13" hidden="1" x14ac:dyDescent="0.25">
      <c r="B942">
        <v>52115</v>
      </c>
      <c r="C942" s="4">
        <v>0</v>
      </c>
      <c r="D942">
        <f>0</f>
        <v>0</v>
      </c>
      <c r="E942" t="str">
        <f>VLOOKUP(B942,Nuclides!A:E,5,FALSE)</f>
        <v>Te115</v>
      </c>
      <c r="F942">
        <f>VLOOKUP(B942,Nuclides!A:E,4,FALSE)</f>
        <v>348</v>
      </c>
      <c r="G942" s="4" t="str">
        <f t="shared" si="75"/>
        <v>5.8min</v>
      </c>
      <c r="H942" s="4">
        <f t="shared" si="76"/>
        <v>1.9918022429883486E-3</v>
      </c>
      <c r="I942" s="4">
        <f t="shared" si="77"/>
        <v>0</v>
      </c>
      <c r="J942" s="4">
        <f t="shared" si="78"/>
        <v>0</v>
      </c>
      <c r="K942" s="4" t="str">
        <f t="shared" si="79"/>
        <v>Te115</v>
      </c>
      <c r="L942" s="4" cm="1">
        <f t="array" ref="L942">SUM(($J942*EXP(-$H942*24*3600*_xlfn.SEQUENCE(L$1-1))))+$J942</f>
        <v>0</v>
      </c>
      <c r="M942" s="4" cm="1">
        <f t="array" ref="M942">SUM(($J942*EXP(-$H942*24*3600*_xlfn.SEQUENCE(M$1-1))))+$J942</f>
        <v>0</v>
      </c>
    </row>
    <row r="943" spans="2:13" hidden="1" x14ac:dyDescent="0.25">
      <c r="B943">
        <v>52116</v>
      </c>
      <c r="C943" s="4">
        <v>0</v>
      </c>
      <c r="D943">
        <f>0</f>
        <v>0</v>
      </c>
      <c r="E943" t="str">
        <f>VLOOKUP(B943,Nuclides!A:E,5,FALSE)</f>
        <v>Te116</v>
      </c>
      <c r="F943">
        <f>VLOOKUP(B943,Nuclides!A:E,4,FALSE)</f>
        <v>8964</v>
      </c>
      <c r="G943" s="4" t="str">
        <f t="shared" si="75"/>
        <v>2.49h</v>
      </c>
      <c r="H943" s="4">
        <f t="shared" si="76"/>
        <v>7.7325656019627993E-5</v>
      </c>
      <c r="I943" s="4">
        <f t="shared" si="77"/>
        <v>0</v>
      </c>
      <c r="J943" s="4">
        <f t="shared" si="78"/>
        <v>0</v>
      </c>
      <c r="K943" s="4" t="str">
        <f t="shared" si="79"/>
        <v>Te116</v>
      </c>
      <c r="L943" s="4" cm="1">
        <f t="array" ref="L943">SUM(($J943*EXP(-$H943*24*3600*_xlfn.SEQUENCE(L$1-1))))+$J943</f>
        <v>0</v>
      </c>
      <c r="M943" s="4" cm="1">
        <f t="array" ref="M943">SUM(($J943*EXP(-$H943*24*3600*_xlfn.SEQUENCE(M$1-1))))+$J943</f>
        <v>0</v>
      </c>
    </row>
    <row r="944" spans="2:13" hidden="1" x14ac:dyDescent="0.25">
      <c r="B944">
        <v>52117</v>
      </c>
      <c r="C944" s="4">
        <v>0</v>
      </c>
      <c r="D944">
        <f>0</f>
        <v>0</v>
      </c>
      <c r="E944" t="str">
        <f>VLOOKUP(B944,Nuclides!A:E,5,FALSE)</f>
        <v>Te117</v>
      </c>
      <c r="F944">
        <f>VLOOKUP(B944,Nuclides!A:E,4,FALSE)</f>
        <v>3720</v>
      </c>
      <c r="G944" s="4" t="str">
        <f t="shared" si="75"/>
        <v>1.03h</v>
      </c>
      <c r="H944" s="4">
        <f t="shared" si="76"/>
        <v>1.8632988724729711E-4</v>
      </c>
      <c r="I944" s="4">
        <f t="shared" si="77"/>
        <v>0</v>
      </c>
      <c r="J944" s="4">
        <f t="shared" si="78"/>
        <v>0</v>
      </c>
      <c r="K944" s="4" t="str">
        <f t="shared" si="79"/>
        <v>Te117</v>
      </c>
      <c r="L944" s="4" cm="1">
        <f t="array" ref="L944">SUM(($J944*EXP(-$H944*24*3600*_xlfn.SEQUENCE(L$1-1))))+$J944</f>
        <v>0</v>
      </c>
      <c r="M944" s="4" cm="1">
        <f t="array" ref="M944">SUM(($J944*EXP(-$H944*24*3600*_xlfn.SEQUENCE(M$1-1))))+$J944</f>
        <v>0</v>
      </c>
    </row>
    <row r="945" spans="2:13" hidden="1" x14ac:dyDescent="0.25">
      <c r="B945">
        <v>52118</v>
      </c>
      <c r="C945" s="4">
        <v>0</v>
      </c>
      <c r="D945">
        <f>0</f>
        <v>0</v>
      </c>
      <c r="E945" t="str">
        <f>VLOOKUP(B945,Nuclides!A:E,5,FALSE)</f>
        <v>Te118</v>
      </c>
      <c r="F945">
        <f>VLOOKUP(B945,Nuclides!A:E,4,FALSE)</f>
        <v>518400</v>
      </c>
      <c r="G945" s="4" t="str">
        <f t="shared" si="75"/>
        <v>6d</v>
      </c>
      <c r="H945" s="4">
        <f t="shared" si="76"/>
        <v>1.3370894686727339E-6</v>
      </c>
      <c r="I945" s="4">
        <f t="shared" si="77"/>
        <v>0</v>
      </c>
      <c r="J945" s="4">
        <f t="shared" si="78"/>
        <v>0</v>
      </c>
      <c r="K945" s="4" t="str">
        <f t="shared" si="79"/>
        <v>Te118</v>
      </c>
      <c r="L945" s="4" cm="1">
        <f t="array" ref="L945">SUM(($J945*EXP(-$H945*24*3600*_xlfn.SEQUENCE(L$1-1))))+$J945</f>
        <v>0</v>
      </c>
      <c r="M945" s="4" cm="1">
        <f t="array" ref="M945">SUM(($J945*EXP(-$H945*24*3600*_xlfn.SEQUENCE(M$1-1))))+$J945</f>
        <v>0</v>
      </c>
    </row>
    <row r="946" spans="2:13" hidden="1" x14ac:dyDescent="0.25">
      <c r="B946">
        <v>52119</v>
      </c>
      <c r="C946" s="4">
        <v>0</v>
      </c>
      <c r="D946">
        <f>0</f>
        <v>0</v>
      </c>
      <c r="E946" t="str">
        <f>VLOOKUP(B946,Nuclides!A:E,5,FALSE)</f>
        <v>Te119</v>
      </c>
      <c r="F946">
        <f>VLOOKUP(B946,Nuclides!A:E,4,FALSE)</f>
        <v>57780</v>
      </c>
      <c r="G946" s="4" t="str">
        <f t="shared" si="75"/>
        <v>16.05h</v>
      </c>
      <c r="H946" s="4">
        <f t="shared" si="76"/>
        <v>1.1996316728278734E-5</v>
      </c>
      <c r="I946" s="4">
        <f t="shared" si="77"/>
        <v>0</v>
      </c>
      <c r="J946" s="4">
        <f t="shared" si="78"/>
        <v>0</v>
      </c>
      <c r="K946" s="4" t="str">
        <f t="shared" si="79"/>
        <v>Te119</v>
      </c>
      <c r="L946" s="4" cm="1">
        <f t="array" ref="L946">SUM(($J946*EXP(-$H946*24*3600*_xlfn.SEQUENCE(L$1-1))))+$J946</f>
        <v>0</v>
      </c>
      <c r="M946" s="4" cm="1">
        <f t="array" ref="M946">SUM(($J946*EXP(-$H946*24*3600*_xlfn.SEQUENCE(M$1-1))))+$J946</f>
        <v>0</v>
      </c>
    </row>
    <row r="947" spans="2:13" hidden="1" x14ac:dyDescent="0.25">
      <c r="B947">
        <v>52120</v>
      </c>
      <c r="C947" s="4">
        <v>0</v>
      </c>
      <c r="D947">
        <f>0</f>
        <v>0</v>
      </c>
      <c r="E947" t="str">
        <f>VLOOKUP(B947,Nuclides!A:E,5,FALSE)</f>
        <v>Te120</v>
      </c>
      <c r="F947" t="str">
        <f>VLOOKUP(B947,Nuclides!A:E,4,FALSE)</f>
        <v>STABLE</v>
      </c>
      <c r="G947" s="4" t="str">
        <f t="shared" si="75"/>
        <v>STABLE</v>
      </c>
      <c r="H947" s="4" t="e">
        <f t="shared" si="76"/>
        <v>#VALUE!</v>
      </c>
      <c r="I947" s="4" t="e">
        <f t="shared" si="77"/>
        <v>#VALUE!</v>
      </c>
      <c r="J947" s="4" t="e">
        <f t="shared" si="78"/>
        <v>#VALUE!</v>
      </c>
      <c r="K947" s="4" t="str">
        <f t="shared" si="79"/>
        <v>Te120</v>
      </c>
      <c r="L947" s="4" t="e" cm="1">
        <f t="array" ref="L947">SUM(($J947*EXP(-$H947*24*3600*_xlfn.SEQUENCE(L$1-1))))+$J947</f>
        <v>#VALUE!</v>
      </c>
      <c r="M947" s="4" t="e" cm="1">
        <f t="array" ref="M947">SUM(($J947*EXP(-$H947*24*3600*_xlfn.SEQUENCE(M$1-1))))+$J947</f>
        <v>#VALUE!</v>
      </c>
    </row>
    <row r="948" spans="2:13" hidden="1" x14ac:dyDescent="0.25">
      <c r="B948">
        <v>52121</v>
      </c>
      <c r="C948" s="4">
        <v>0</v>
      </c>
      <c r="D948">
        <f>0</f>
        <v>0</v>
      </c>
      <c r="E948" t="str">
        <f>VLOOKUP(B948,Nuclides!A:E,5,FALSE)</f>
        <v>Te121</v>
      </c>
      <c r="F948">
        <f>VLOOKUP(B948,Nuclides!A:E,4,FALSE)</f>
        <v>1656288</v>
      </c>
      <c r="G948" s="4" t="str">
        <f t="shared" si="75"/>
        <v>19.17d</v>
      </c>
      <c r="H948" s="4">
        <f t="shared" si="76"/>
        <v>4.1849435639209198E-7</v>
      </c>
      <c r="I948" s="4">
        <f t="shared" si="77"/>
        <v>0</v>
      </c>
      <c r="J948" s="4">
        <f t="shared" si="78"/>
        <v>0</v>
      </c>
      <c r="K948" s="4" t="str">
        <f t="shared" si="79"/>
        <v>Te121</v>
      </c>
      <c r="L948" s="4" cm="1">
        <f t="array" ref="L948">SUM(($J948*EXP(-$H948*24*3600*_xlfn.SEQUENCE(L$1-1))))+$J948</f>
        <v>0</v>
      </c>
      <c r="M948" s="4" cm="1">
        <f t="array" ref="M948">SUM(($J948*EXP(-$H948*24*3600*_xlfn.SEQUENCE(M$1-1))))+$J948</f>
        <v>0</v>
      </c>
    </row>
    <row r="949" spans="2:13" hidden="1" x14ac:dyDescent="0.25">
      <c r="B949">
        <v>52122</v>
      </c>
      <c r="C949" s="4">
        <v>0</v>
      </c>
      <c r="D949">
        <f>0</f>
        <v>0</v>
      </c>
      <c r="E949" t="str">
        <f>VLOOKUP(B949,Nuclides!A:E,5,FALSE)</f>
        <v>Te122</v>
      </c>
      <c r="F949" t="str">
        <f>VLOOKUP(B949,Nuclides!A:E,4,FALSE)</f>
        <v>STABLE</v>
      </c>
      <c r="G949" s="4" t="str">
        <f t="shared" si="75"/>
        <v>STABLE</v>
      </c>
      <c r="H949" s="4" t="e">
        <f t="shared" si="76"/>
        <v>#VALUE!</v>
      </c>
      <c r="I949" s="4" t="e">
        <f t="shared" si="77"/>
        <v>#VALUE!</v>
      </c>
      <c r="J949" s="4" t="e">
        <f t="shared" si="78"/>
        <v>#VALUE!</v>
      </c>
      <c r="K949" s="4" t="str">
        <f t="shared" si="79"/>
        <v>Te122</v>
      </c>
      <c r="L949" s="4" t="e" cm="1">
        <f t="array" ref="L949">SUM(($J949*EXP(-$H949*24*3600*_xlfn.SEQUENCE(L$1-1))))+$J949</f>
        <v>#VALUE!</v>
      </c>
      <c r="M949" s="4" t="e" cm="1">
        <f t="array" ref="M949">SUM(($J949*EXP(-$H949*24*3600*_xlfn.SEQUENCE(M$1-1))))+$J949</f>
        <v>#VALUE!</v>
      </c>
    </row>
    <row r="950" spans="2:13" hidden="1" x14ac:dyDescent="0.25">
      <c r="B950">
        <v>52123</v>
      </c>
      <c r="C950" s="4">
        <v>0</v>
      </c>
      <c r="D950">
        <f>0</f>
        <v>0</v>
      </c>
      <c r="E950" t="str">
        <f>VLOOKUP(B950,Nuclides!A:E,5,FALSE)</f>
        <v>Te123</v>
      </c>
      <c r="F950">
        <f>VLOOKUP(B950,Nuclides!A:E,4,FALSE)</f>
        <v>2.9032991999999999E+24</v>
      </c>
      <c r="G950" s="4" t="str">
        <f t="shared" si="75"/>
        <v>92063013698630100y</v>
      </c>
      <c r="H950" s="4">
        <f t="shared" si="76"/>
        <v>2.3874466006119702E-25</v>
      </c>
      <c r="I950" s="4">
        <f t="shared" si="77"/>
        <v>0</v>
      </c>
      <c r="J950" s="4">
        <f t="shared" si="78"/>
        <v>0</v>
      </c>
      <c r="K950" s="4" t="str">
        <f t="shared" si="79"/>
        <v>Te123</v>
      </c>
      <c r="L950" s="4" cm="1">
        <f t="array" ref="L950">SUM(($J950*EXP(-$H950*24*3600*_xlfn.SEQUENCE(L$1-1))))+$J950</f>
        <v>0</v>
      </c>
      <c r="M950" s="4" cm="1">
        <f t="array" ref="M950">SUM(($J950*EXP(-$H950*24*3600*_xlfn.SEQUENCE(M$1-1))))+$J950</f>
        <v>0</v>
      </c>
    </row>
    <row r="951" spans="2:13" hidden="1" x14ac:dyDescent="0.25">
      <c r="B951">
        <v>52124</v>
      </c>
      <c r="C951" s="4">
        <v>0</v>
      </c>
      <c r="D951">
        <f>0</f>
        <v>0</v>
      </c>
      <c r="E951" t="str">
        <f>VLOOKUP(B951,Nuclides!A:E,5,FALSE)</f>
        <v>Te124</v>
      </c>
      <c r="F951" t="str">
        <f>VLOOKUP(B951,Nuclides!A:E,4,FALSE)</f>
        <v>STABLE</v>
      </c>
      <c r="G951" s="4" t="str">
        <f t="shared" si="75"/>
        <v>STABLE</v>
      </c>
      <c r="H951" s="4" t="e">
        <f t="shared" si="76"/>
        <v>#VALUE!</v>
      </c>
      <c r="I951" s="4" t="e">
        <f t="shared" si="77"/>
        <v>#VALUE!</v>
      </c>
      <c r="J951" s="4" t="e">
        <f t="shared" si="78"/>
        <v>#VALUE!</v>
      </c>
      <c r="K951" s="4" t="str">
        <f t="shared" si="79"/>
        <v>Te124</v>
      </c>
      <c r="L951" s="4" t="e" cm="1">
        <f t="array" ref="L951">SUM(($J951*EXP(-$H951*24*3600*_xlfn.SEQUENCE(L$1-1))))+$J951</f>
        <v>#VALUE!</v>
      </c>
      <c r="M951" s="4" t="e" cm="1">
        <f t="array" ref="M951">SUM(($J951*EXP(-$H951*24*3600*_xlfn.SEQUENCE(M$1-1))))+$J951</f>
        <v>#VALUE!</v>
      </c>
    </row>
    <row r="952" spans="2:13" hidden="1" x14ac:dyDescent="0.25">
      <c r="B952">
        <v>52125</v>
      </c>
      <c r="C952" s="4">
        <v>0</v>
      </c>
      <c r="D952">
        <f>0</f>
        <v>0</v>
      </c>
      <c r="E952" t="str">
        <f>VLOOKUP(B952,Nuclides!A:E,5,FALSE)</f>
        <v>Te125</v>
      </c>
      <c r="F952" t="str">
        <f>VLOOKUP(B952,Nuclides!A:E,4,FALSE)</f>
        <v>STABLE</v>
      </c>
      <c r="G952" s="4" t="str">
        <f t="shared" si="75"/>
        <v>STABLE</v>
      </c>
      <c r="H952" s="4" t="e">
        <f t="shared" si="76"/>
        <v>#VALUE!</v>
      </c>
      <c r="I952" s="4" t="e">
        <f t="shared" si="77"/>
        <v>#VALUE!</v>
      </c>
      <c r="J952" s="4" t="e">
        <f t="shared" si="78"/>
        <v>#VALUE!</v>
      </c>
      <c r="K952" s="4" t="str">
        <f t="shared" si="79"/>
        <v>Te125</v>
      </c>
      <c r="L952" s="4" t="e" cm="1">
        <f t="array" ref="L952">SUM(($J952*EXP(-$H952*24*3600*_xlfn.SEQUENCE(L$1-1))))+$J952</f>
        <v>#VALUE!</v>
      </c>
      <c r="M952" s="4" t="e" cm="1">
        <f t="array" ref="M952">SUM(($J952*EXP(-$H952*24*3600*_xlfn.SEQUENCE(M$1-1))))+$J952</f>
        <v>#VALUE!</v>
      </c>
    </row>
    <row r="953" spans="2:13" hidden="1" x14ac:dyDescent="0.25">
      <c r="B953">
        <v>52126</v>
      </c>
      <c r="C953" s="4">
        <v>0</v>
      </c>
      <c r="D953">
        <f>0</f>
        <v>0</v>
      </c>
      <c r="E953" t="str">
        <f>VLOOKUP(B953,Nuclides!A:E,5,FALSE)</f>
        <v>Te126</v>
      </c>
      <c r="F953" t="str">
        <f>VLOOKUP(B953,Nuclides!A:E,4,FALSE)</f>
        <v>STABLE</v>
      </c>
      <c r="G953" s="4" t="str">
        <f t="shared" si="75"/>
        <v>STABLE</v>
      </c>
      <c r="H953" s="4" t="e">
        <f t="shared" si="76"/>
        <v>#VALUE!</v>
      </c>
      <c r="I953" s="4" t="e">
        <f t="shared" si="77"/>
        <v>#VALUE!</v>
      </c>
      <c r="J953" s="4" t="e">
        <f t="shared" si="78"/>
        <v>#VALUE!</v>
      </c>
      <c r="K953" s="4" t="str">
        <f t="shared" si="79"/>
        <v>Te126</v>
      </c>
      <c r="L953" s="4" t="e" cm="1">
        <f t="array" ref="L953">SUM(($J953*EXP(-$H953*24*3600*_xlfn.SEQUENCE(L$1-1))))+$J953</f>
        <v>#VALUE!</v>
      </c>
      <c r="M953" s="4" t="e" cm="1">
        <f t="array" ref="M953">SUM(($J953*EXP(-$H953*24*3600*_xlfn.SEQUENCE(M$1-1))))+$J953</f>
        <v>#VALUE!</v>
      </c>
    </row>
    <row r="954" spans="2:13" hidden="1" x14ac:dyDescent="0.25">
      <c r="B954">
        <v>52127</v>
      </c>
      <c r="C954" s="4">
        <v>0</v>
      </c>
      <c r="D954">
        <f>0</f>
        <v>0</v>
      </c>
      <c r="E954" t="str">
        <f>VLOOKUP(B954,Nuclides!A:E,5,FALSE)</f>
        <v>Te127</v>
      </c>
      <c r="F954">
        <f>VLOOKUP(B954,Nuclides!A:E,4,FALSE)</f>
        <v>33660</v>
      </c>
      <c r="G954" s="4" t="str">
        <f t="shared" si="75"/>
        <v>9.35h</v>
      </c>
      <c r="H954" s="4">
        <f t="shared" si="76"/>
        <v>2.0592607859772586E-5</v>
      </c>
      <c r="I954" s="4">
        <f t="shared" si="77"/>
        <v>0</v>
      </c>
      <c r="J954" s="4">
        <f t="shared" si="78"/>
        <v>0</v>
      </c>
      <c r="K954" s="4" t="str">
        <f t="shared" si="79"/>
        <v>Te127</v>
      </c>
      <c r="L954" s="4" cm="1">
        <f t="array" ref="L954">SUM(($J954*EXP(-$H954*24*3600*_xlfn.SEQUENCE(L$1-1))))+$J954</f>
        <v>0</v>
      </c>
      <c r="M954" s="4" cm="1">
        <f t="array" ref="M954">SUM(($J954*EXP(-$H954*24*3600*_xlfn.SEQUENCE(M$1-1))))+$J954</f>
        <v>0</v>
      </c>
    </row>
    <row r="955" spans="2:13" hidden="1" x14ac:dyDescent="0.25">
      <c r="B955">
        <v>52128</v>
      </c>
      <c r="C955" s="4">
        <v>0</v>
      </c>
      <c r="D955">
        <f>0</f>
        <v>0</v>
      </c>
      <c r="E955" t="str">
        <f>VLOOKUP(B955,Nuclides!A:E,5,FALSE)</f>
        <v>Te128</v>
      </c>
      <c r="F955">
        <f>VLOOKUP(B955,Nuclides!A:E,4,FALSE)</f>
        <v>7.6053815999999996E+31</v>
      </c>
      <c r="G955" s="4" t="str">
        <f t="shared" si="75"/>
        <v>2.41165068493151E+24y</v>
      </c>
      <c r="H955" s="4">
        <f t="shared" si="76"/>
        <v>9.1139040355311737E-33</v>
      </c>
      <c r="I955" s="4">
        <f t="shared" si="77"/>
        <v>0</v>
      </c>
      <c r="J955" s="4">
        <f t="shared" si="78"/>
        <v>0</v>
      </c>
      <c r="K955" s="4" t="str">
        <f t="shared" si="79"/>
        <v>Te128</v>
      </c>
      <c r="L955" s="4" cm="1">
        <f t="array" ref="L955">SUM(($J955*EXP(-$H955*24*3600*_xlfn.SEQUENCE(L$1-1))))+$J955</f>
        <v>0</v>
      </c>
      <c r="M955" s="4" cm="1">
        <f t="array" ref="M955">SUM(($J955*EXP(-$H955*24*3600*_xlfn.SEQUENCE(M$1-1))))+$J955</f>
        <v>0</v>
      </c>
    </row>
    <row r="956" spans="2:13" hidden="1" x14ac:dyDescent="0.25">
      <c r="B956">
        <v>52129</v>
      </c>
      <c r="C956" s="4">
        <v>0</v>
      </c>
      <c r="D956">
        <f>0</f>
        <v>0</v>
      </c>
      <c r="E956" t="str">
        <f>VLOOKUP(B956,Nuclides!A:E,5,FALSE)</f>
        <v>Te129</v>
      </c>
      <c r="F956">
        <f>VLOOKUP(B956,Nuclides!A:E,4,FALSE)</f>
        <v>4194</v>
      </c>
      <c r="G956" s="4" t="str">
        <f t="shared" si="75"/>
        <v>1.17h</v>
      </c>
      <c r="H956" s="4">
        <f t="shared" si="76"/>
        <v>1.6527114462564266E-4</v>
      </c>
      <c r="I956" s="4">
        <f t="shared" si="77"/>
        <v>0</v>
      </c>
      <c r="J956" s="4">
        <f t="shared" si="78"/>
        <v>0</v>
      </c>
      <c r="K956" s="4" t="str">
        <f t="shared" si="79"/>
        <v>Te129</v>
      </c>
      <c r="L956" s="4" cm="1">
        <f t="array" ref="L956">SUM(($J956*EXP(-$H956*24*3600*_xlfn.SEQUENCE(L$1-1))))+$J956</f>
        <v>0</v>
      </c>
      <c r="M956" s="4" cm="1">
        <f t="array" ref="M956">SUM(($J956*EXP(-$H956*24*3600*_xlfn.SEQUENCE(M$1-1))))+$J956</f>
        <v>0</v>
      </c>
    </row>
    <row r="957" spans="2:13" hidden="1" x14ac:dyDescent="0.25">
      <c r="B957">
        <v>52130</v>
      </c>
      <c r="C957" s="4">
        <v>0</v>
      </c>
      <c r="D957">
        <f>0</f>
        <v>0</v>
      </c>
      <c r="E957" t="str">
        <f>VLOOKUP(B957,Nuclides!A:E,5,FALSE)</f>
        <v>Te130</v>
      </c>
      <c r="F957">
        <f>VLOOKUP(B957,Nuclides!A:E,4,FALSE)</f>
        <v>9.46728E+31</v>
      </c>
      <c r="G957" s="4" t="str">
        <f t="shared" si="75"/>
        <v>3.00205479452055E+24y</v>
      </c>
      <c r="H957" s="4">
        <f t="shared" si="76"/>
        <v>7.321502908543376E-33</v>
      </c>
      <c r="I957" s="4">
        <f t="shared" si="77"/>
        <v>0</v>
      </c>
      <c r="J957" s="4">
        <f t="shared" si="78"/>
        <v>0</v>
      </c>
      <c r="K957" s="4" t="str">
        <f t="shared" si="79"/>
        <v>Te130</v>
      </c>
      <c r="L957" s="4" cm="1">
        <f t="array" ref="L957">SUM(($J957*EXP(-$H957*24*3600*_xlfn.SEQUENCE(L$1-1))))+$J957</f>
        <v>0</v>
      </c>
      <c r="M957" s="4" cm="1">
        <f t="array" ref="M957">SUM(($J957*EXP(-$H957*24*3600*_xlfn.SEQUENCE(M$1-1))))+$J957</f>
        <v>0</v>
      </c>
    </row>
    <row r="958" spans="2:13" hidden="1" x14ac:dyDescent="0.25">
      <c r="B958">
        <v>52131</v>
      </c>
      <c r="C958" s="4">
        <v>0</v>
      </c>
      <c r="D958">
        <f>0</f>
        <v>0</v>
      </c>
      <c r="E958" t="str">
        <f>VLOOKUP(B958,Nuclides!A:E,5,FALSE)</f>
        <v>Te131</v>
      </c>
      <c r="F958">
        <f>VLOOKUP(B958,Nuclides!A:E,4,FALSE)</f>
        <v>1500</v>
      </c>
      <c r="G958" s="4" t="str">
        <f t="shared" si="75"/>
        <v>25min</v>
      </c>
      <c r="H958" s="4">
        <f t="shared" si="76"/>
        <v>4.6209812037329687E-4</v>
      </c>
      <c r="I958" s="4">
        <f t="shared" si="77"/>
        <v>0</v>
      </c>
      <c r="J958" s="4">
        <f t="shared" si="78"/>
        <v>0</v>
      </c>
      <c r="K958" s="4" t="str">
        <f t="shared" si="79"/>
        <v>Te131</v>
      </c>
      <c r="L958" s="4" cm="1">
        <f t="array" ref="L958">SUM(($J958*EXP(-$H958*24*3600*_xlfn.SEQUENCE(L$1-1))))+$J958</f>
        <v>0</v>
      </c>
      <c r="M958" s="4" cm="1">
        <f t="array" ref="M958">SUM(($J958*EXP(-$H958*24*3600*_xlfn.SEQUENCE(M$1-1))))+$J958</f>
        <v>0</v>
      </c>
    </row>
    <row r="959" spans="2:13" hidden="1" x14ac:dyDescent="0.25">
      <c r="B959">
        <v>52132</v>
      </c>
      <c r="C959" s="4">
        <v>0</v>
      </c>
      <c r="D959">
        <f>0</f>
        <v>0</v>
      </c>
      <c r="E959" t="str">
        <f>VLOOKUP(B959,Nuclides!A:E,5,FALSE)</f>
        <v>Te132</v>
      </c>
      <c r="F959">
        <f>VLOOKUP(B959,Nuclides!A:E,4,FALSE)</f>
        <v>276825.59999999998</v>
      </c>
      <c r="G959" s="4" t="str">
        <f t="shared" si="75"/>
        <v>3.2d</v>
      </c>
      <c r="H959" s="4">
        <f t="shared" si="76"/>
        <v>2.5039128626830225E-6</v>
      </c>
      <c r="I959" s="4">
        <f t="shared" si="77"/>
        <v>0</v>
      </c>
      <c r="J959" s="4">
        <f t="shared" si="78"/>
        <v>0</v>
      </c>
      <c r="K959" s="4" t="str">
        <f t="shared" si="79"/>
        <v>Te132</v>
      </c>
      <c r="L959" s="4" cm="1">
        <f t="array" ref="L959">SUM(($J959*EXP(-$H959*24*3600*_xlfn.SEQUENCE(L$1-1))))+$J959</f>
        <v>0</v>
      </c>
      <c r="M959" s="4" cm="1">
        <f t="array" ref="M959">SUM(($J959*EXP(-$H959*24*3600*_xlfn.SEQUENCE(M$1-1))))+$J959</f>
        <v>0</v>
      </c>
    </row>
    <row r="960" spans="2:13" hidden="1" x14ac:dyDescent="0.25">
      <c r="B960">
        <v>52133</v>
      </c>
      <c r="C960" s="4">
        <v>0</v>
      </c>
      <c r="D960">
        <f>0</f>
        <v>0</v>
      </c>
      <c r="E960" t="str">
        <f>VLOOKUP(B960,Nuclides!A:E,5,FALSE)</f>
        <v>Te133</v>
      </c>
      <c r="F960">
        <f>VLOOKUP(B960,Nuclides!A:E,4,FALSE)</f>
        <v>750</v>
      </c>
      <c r="G960" s="4" t="str">
        <f t="shared" si="75"/>
        <v>12.5min</v>
      </c>
      <c r="H960" s="4">
        <f t="shared" si="76"/>
        <v>9.2419624074659373E-4</v>
      </c>
      <c r="I960" s="4">
        <f t="shared" si="77"/>
        <v>0</v>
      </c>
      <c r="J960" s="4">
        <f t="shared" si="78"/>
        <v>0</v>
      </c>
      <c r="K960" s="4" t="str">
        <f t="shared" si="79"/>
        <v>Te133</v>
      </c>
      <c r="L960" s="4" cm="1">
        <f t="array" ref="L960">SUM(($J960*EXP(-$H960*24*3600*_xlfn.SEQUENCE(L$1-1))))+$J960</f>
        <v>0</v>
      </c>
      <c r="M960" s="4" cm="1">
        <f t="array" ref="M960">SUM(($J960*EXP(-$H960*24*3600*_xlfn.SEQUENCE(M$1-1))))+$J960</f>
        <v>0</v>
      </c>
    </row>
    <row r="961" spans="2:13" hidden="1" x14ac:dyDescent="0.25">
      <c r="B961">
        <v>52134</v>
      </c>
      <c r="C961" s="4">
        <v>0</v>
      </c>
      <c r="D961">
        <f>0</f>
        <v>0</v>
      </c>
      <c r="E961" t="str">
        <f>VLOOKUP(B961,Nuclides!A:E,5,FALSE)</f>
        <v>Te134</v>
      </c>
      <c r="F961">
        <f>VLOOKUP(B961,Nuclides!A:E,4,FALSE)</f>
        <v>2508</v>
      </c>
      <c r="G961" s="4" t="str">
        <f t="shared" si="75"/>
        <v>41.8min</v>
      </c>
      <c r="H961" s="4">
        <f t="shared" si="76"/>
        <v>2.7637447390747421E-4</v>
      </c>
      <c r="I961" s="4">
        <f t="shared" si="77"/>
        <v>0</v>
      </c>
      <c r="J961" s="4">
        <f t="shared" si="78"/>
        <v>0</v>
      </c>
      <c r="K961" s="4" t="str">
        <f t="shared" si="79"/>
        <v>Te134</v>
      </c>
      <c r="L961" s="4" cm="1">
        <f t="array" ref="L961">SUM(($J961*EXP(-$H961*24*3600*_xlfn.SEQUENCE(L$1-1))))+$J961</f>
        <v>0</v>
      </c>
      <c r="M961" s="4" cm="1">
        <f t="array" ref="M961">SUM(($J961*EXP(-$H961*24*3600*_xlfn.SEQUENCE(M$1-1))))+$J961</f>
        <v>0</v>
      </c>
    </row>
    <row r="962" spans="2:13" hidden="1" x14ac:dyDescent="0.25">
      <c r="B962">
        <v>52135</v>
      </c>
      <c r="C962" s="4">
        <v>0</v>
      </c>
      <c r="D962">
        <f>0</f>
        <v>0</v>
      </c>
      <c r="E962" t="str">
        <f>VLOOKUP(B962,Nuclides!A:E,5,FALSE)</f>
        <v>Te135</v>
      </c>
      <c r="F962">
        <f>VLOOKUP(B962,Nuclides!A:E,4,FALSE)</f>
        <v>19</v>
      </c>
      <c r="G962" s="4" t="str">
        <f t="shared" si="75"/>
        <v>19s</v>
      </c>
      <c r="H962" s="4">
        <f t="shared" si="76"/>
        <v>3.6481430555786593E-2</v>
      </c>
      <c r="I962" s="4">
        <f t="shared" si="77"/>
        <v>0</v>
      </c>
      <c r="J962" s="4">
        <f t="shared" si="78"/>
        <v>0</v>
      </c>
      <c r="K962" s="4" t="str">
        <f t="shared" si="79"/>
        <v>Te135</v>
      </c>
      <c r="L962" s="4" cm="1">
        <f t="array" ref="L962">SUM(($J962*EXP(-$H962*24*3600*_xlfn.SEQUENCE(L$1-1))))+$J962</f>
        <v>0</v>
      </c>
      <c r="M962" s="4" cm="1">
        <f t="array" ref="M962">SUM(($J962*EXP(-$H962*24*3600*_xlfn.SEQUENCE(M$1-1))))+$J962</f>
        <v>0</v>
      </c>
    </row>
    <row r="963" spans="2:13" hidden="1" x14ac:dyDescent="0.25">
      <c r="B963">
        <v>52136</v>
      </c>
      <c r="C963" s="4">
        <v>0</v>
      </c>
      <c r="D963">
        <f>0</f>
        <v>0</v>
      </c>
      <c r="E963" t="str">
        <f>VLOOKUP(B963,Nuclides!A:E,5,FALSE)</f>
        <v>Te136</v>
      </c>
      <c r="F963">
        <f>VLOOKUP(B963,Nuclides!A:E,4,FALSE)</f>
        <v>17.63</v>
      </c>
      <c r="G963" s="4" t="str">
        <f t="shared" si="75"/>
        <v>17.63s</v>
      </c>
      <c r="H963" s="4">
        <f t="shared" si="76"/>
        <v>3.9316346032895369E-2</v>
      </c>
      <c r="I963" s="4">
        <f t="shared" si="77"/>
        <v>0</v>
      </c>
      <c r="J963" s="4">
        <f t="shared" si="78"/>
        <v>0</v>
      </c>
      <c r="K963" s="4" t="str">
        <f t="shared" si="79"/>
        <v>Te136</v>
      </c>
      <c r="L963" s="4" cm="1">
        <f t="array" ref="L963">SUM(($J963*EXP(-$H963*24*3600*_xlfn.SEQUENCE(L$1-1))))+$J963</f>
        <v>0</v>
      </c>
      <c r="M963" s="4" cm="1">
        <f t="array" ref="M963">SUM(($J963*EXP(-$H963*24*3600*_xlfn.SEQUENCE(M$1-1))))+$J963</f>
        <v>0</v>
      </c>
    </row>
    <row r="964" spans="2:13" hidden="1" x14ac:dyDescent="0.25">
      <c r="B964">
        <v>52137</v>
      </c>
      <c r="C964" s="4">
        <v>0</v>
      </c>
      <c r="D964">
        <f>0</f>
        <v>0</v>
      </c>
      <c r="E964" t="str">
        <f>VLOOKUP(B964,Nuclides!A:E,5,FALSE)</f>
        <v>Te137</v>
      </c>
      <c r="F964">
        <f>VLOOKUP(B964,Nuclides!A:E,4,FALSE)</f>
        <v>2.4900000000000002</v>
      </c>
      <c r="G964" s="4" t="str">
        <f t="shared" si="75"/>
        <v>2.49s</v>
      </c>
      <c r="H964" s="4">
        <f t="shared" si="76"/>
        <v>0.27837236167066071</v>
      </c>
      <c r="I964" s="4">
        <f t="shared" si="77"/>
        <v>0</v>
      </c>
      <c r="J964" s="4">
        <f t="shared" si="78"/>
        <v>0</v>
      </c>
      <c r="K964" s="4" t="str">
        <f t="shared" si="79"/>
        <v>Te137</v>
      </c>
      <c r="L964" s="4" cm="1">
        <f t="array" ref="L964">SUM(($J964*EXP(-$H964*24*3600*_xlfn.SEQUENCE(L$1-1))))+$J964</f>
        <v>0</v>
      </c>
      <c r="M964" s="4" cm="1">
        <f t="array" ref="M964">SUM(($J964*EXP(-$H964*24*3600*_xlfn.SEQUENCE(M$1-1))))+$J964</f>
        <v>0</v>
      </c>
    </row>
    <row r="965" spans="2:13" hidden="1" x14ac:dyDescent="0.25">
      <c r="B965">
        <v>52138</v>
      </c>
      <c r="C965" s="4">
        <v>0</v>
      </c>
      <c r="D965">
        <f>0</f>
        <v>0</v>
      </c>
      <c r="E965" t="str">
        <f>VLOOKUP(B965,Nuclides!A:E,5,FALSE)</f>
        <v>Te138</v>
      </c>
      <c r="F965">
        <f>VLOOKUP(B965,Nuclides!A:E,4,FALSE)</f>
        <v>1.4</v>
      </c>
      <c r="G965" s="4" t="str">
        <f t="shared" ref="G965:G1028" si="80">IF(F965="STABLE", "STABLE", IF(F965&lt;60, F965&amp;"s", IF(F965&lt;3600, ROUND(F965/60,2)&amp;"min", IF(F965&lt;86400, ROUND(F965/3600,2)&amp;"h", IF(F965&lt;31536000, ROUND(F965/86400,2)&amp;"d", ROUND(F965/31536000,2)&amp;"y")))))</f>
        <v>1.4s</v>
      </c>
      <c r="H965" s="4">
        <f t="shared" ref="H965:H1028" si="81">LN(2)/F965</f>
        <v>0.49510512897138953</v>
      </c>
      <c r="I965" s="4">
        <f t="shared" ref="I965:I1028" si="82">60*6240000000000*C965*(1-EXP(-H965*2*3600))</f>
        <v>0</v>
      </c>
      <c r="J965" s="4">
        <f t="shared" ref="J965:J1028" si="83">I965*EXP(-H965*10*3600)</f>
        <v>0</v>
      </c>
      <c r="K965" s="4" t="str">
        <f t="shared" ref="K965:K1028" si="84">E965</f>
        <v>Te138</v>
      </c>
      <c r="L965" s="4" cm="1">
        <f t="array" ref="L965">SUM(($J965*EXP(-$H965*24*3600*_xlfn.SEQUENCE(L$1-1))))+$J965</f>
        <v>0</v>
      </c>
      <c r="M965" s="4" cm="1">
        <f t="array" ref="M965">SUM(($J965*EXP(-$H965*24*3600*_xlfn.SEQUENCE(M$1-1))))+$J965</f>
        <v>0</v>
      </c>
    </row>
    <row r="966" spans="2:13" hidden="1" x14ac:dyDescent="0.25">
      <c r="B966">
        <v>53110</v>
      </c>
      <c r="C966" s="4">
        <v>0</v>
      </c>
      <c r="D966">
        <f>0</f>
        <v>0</v>
      </c>
      <c r="E966" t="str">
        <f>VLOOKUP(B966,Nuclides!A:E,5,FALSE)</f>
        <v>I110</v>
      </c>
      <c r="F966">
        <f>VLOOKUP(B966,Nuclides!A:E,4,FALSE)</f>
        <v>0.65</v>
      </c>
      <c r="G966" s="4" t="str">
        <f t="shared" si="80"/>
        <v>0.65s</v>
      </c>
      <c r="H966" s="4">
        <f t="shared" si="81"/>
        <v>1.0663802777845313</v>
      </c>
      <c r="I966" s="4">
        <f t="shared" si="82"/>
        <v>0</v>
      </c>
      <c r="J966" s="4">
        <f t="shared" si="83"/>
        <v>0</v>
      </c>
      <c r="K966" s="4" t="str">
        <f t="shared" si="84"/>
        <v>I110</v>
      </c>
      <c r="L966" s="4" cm="1">
        <f t="array" ref="L966">SUM(($J966*EXP(-$H966*24*3600*_xlfn.SEQUENCE(L$1-1))))+$J966</f>
        <v>0</v>
      </c>
      <c r="M966" s="4" cm="1">
        <f t="array" ref="M966">SUM(($J966*EXP(-$H966*24*3600*_xlfn.SEQUENCE(M$1-1))))+$J966</f>
        <v>0</v>
      </c>
    </row>
    <row r="967" spans="2:13" hidden="1" x14ac:dyDescent="0.25">
      <c r="B967">
        <v>53111</v>
      </c>
      <c r="C967" s="4">
        <v>0</v>
      </c>
      <c r="D967">
        <f>0</f>
        <v>0</v>
      </c>
      <c r="E967" t="str">
        <f>VLOOKUP(B967,Nuclides!A:E,5,FALSE)</f>
        <v>I111</v>
      </c>
      <c r="F967">
        <f>VLOOKUP(B967,Nuclides!A:E,4,FALSE)</f>
        <v>2.5</v>
      </c>
      <c r="G967" s="4" t="str">
        <f t="shared" si="80"/>
        <v>2.5s</v>
      </c>
      <c r="H967" s="4">
        <f t="shared" si="81"/>
        <v>0.2772588722239781</v>
      </c>
      <c r="I967" s="4">
        <f t="shared" si="82"/>
        <v>0</v>
      </c>
      <c r="J967" s="4">
        <f t="shared" si="83"/>
        <v>0</v>
      </c>
      <c r="K967" s="4" t="str">
        <f t="shared" si="84"/>
        <v>I111</v>
      </c>
      <c r="L967" s="4" cm="1">
        <f t="array" ref="L967">SUM(($J967*EXP(-$H967*24*3600*_xlfn.SEQUENCE(L$1-1))))+$J967</f>
        <v>0</v>
      </c>
      <c r="M967" s="4" cm="1">
        <f t="array" ref="M967">SUM(($J967*EXP(-$H967*24*3600*_xlfn.SEQUENCE(M$1-1))))+$J967</f>
        <v>0</v>
      </c>
    </row>
    <row r="968" spans="2:13" hidden="1" x14ac:dyDescent="0.25">
      <c r="B968">
        <v>53112</v>
      </c>
      <c r="C968" s="4">
        <v>0</v>
      </c>
      <c r="D968">
        <f>0</f>
        <v>0</v>
      </c>
      <c r="E968" t="str">
        <f>VLOOKUP(B968,Nuclides!A:E,5,FALSE)</f>
        <v>I112</v>
      </c>
      <c r="F968">
        <f>VLOOKUP(B968,Nuclides!A:E,4,FALSE)</f>
        <v>3.34</v>
      </c>
      <c r="G968" s="4" t="str">
        <f t="shared" si="80"/>
        <v>3.34s</v>
      </c>
      <c r="H968" s="4">
        <f t="shared" si="81"/>
        <v>0.20752909597603153</v>
      </c>
      <c r="I968" s="4">
        <f t="shared" si="82"/>
        <v>0</v>
      </c>
      <c r="J968" s="4">
        <f t="shared" si="83"/>
        <v>0</v>
      </c>
      <c r="K968" s="4" t="str">
        <f t="shared" si="84"/>
        <v>I112</v>
      </c>
      <c r="L968" s="4" cm="1">
        <f t="array" ref="L968">SUM(($J968*EXP(-$H968*24*3600*_xlfn.SEQUENCE(L$1-1))))+$J968</f>
        <v>0</v>
      </c>
      <c r="M968" s="4" cm="1">
        <f t="array" ref="M968">SUM(($J968*EXP(-$H968*24*3600*_xlfn.SEQUENCE(M$1-1))))+$J968</f>
        <v>0</v>
      </c>
    </row>
    <row r="969" spans="2:13" hidden="1" x14ac:dyDescent="0.25">
      <c r="B969">
        <v>53113</v>
      </c>
      <c r="C969" s="4">
        <v>0</v>
      </c>
      <c r="D969">
        <f>0</f>
        <v>0</v>
      </c>
      <c r="E969" t="str">
        <f>VLOOKUP(B969,Nuclides!A:E,5,FALSE)</f>
        <v>I113</v>
      </c>
      <c r="F969">
        <f>VLOOKUP(B969,Nuclides!A:E,4,FALSE)</f>
        <v>6.6</v>
      </c>
      <c r="G969" s="4" t="str">
        <f t="shared" si="80"/>
        <v>6.6s</v>
      </c>
      <c r="H969" s="4">
        <f t="shared" si="81"/>
        <v>0.1050223000848402</v>
      </c>
      <c r="I969" s="4">
        <f t="shared" si="82"/>
        <v>0</v>
      </c>
      <c r="J969" s="4">
        <f t="shared" si="83"/>
        <v>0</v>
      </c>
      <c r="K969" s="4" t="str">
        <f t="shared" si="84"/>
        <v>I113</v>
      </c>
      <c r="L969" s="4" cm="1">
        <f t="array" ref="L969">SUM(($J969*EXP(-$H969*24*3600*_xlfn.SEQUENCE(L$1-1))))+$J969</f>
        <v>0</v>
      </c>
      <c r="M969" s="4" cm="1">
        <f t="array" ref="M969">SUM(($J969*EXP(-$H969*24*3600*_xlfn.SEQUENCE(M$1-1))))+$J969</f>
        <v>0</v>
      </c>
    </row>
    <row r="970" spans="2:13" hidden="1" x14ac:dyDescent="0.25">
      <c r="B970">
        <v>53114</v>
      </c>
      <c r="C970" s="4">
        <v>0</v>
      </c>
      <c r="D970">
        <f>0</f>
        <v>0</v>
      </c>
      <c r="E970" t="str">
        <f>VLOOKUP(B970,Nuclides!A:E,5,FALSE)</f>
        <v>I114</v>
      </c>
      <c r="F970">
        <f>VLOOKUP(B970,Nuclides!A:E,4,FALSE)</f>
        <v>2.1</v>
      </c>
      <c r="G970" s="4" t="str">
        <f t="shared" si="80"/>
        <v>2.1s</v>
      </c>
      <c r="H970" s="4">
        <f t="shared" si="81"/>
        <v>0.3300700859809263</v>
      </c>
      <c r="I970" s="4">
        <f t="shared" si="82"/>
        <v>0</v>
      </c>
      <c r="J970" s="4">
        <f t="shared" si="83"/>
        <v>0</v>
      </c>
      <c r="K970" s="4" t="str">
        <f t="shared" si="84"/>
        <v>I114</v>
      </c>
      <c r="L970" s="4" cm="1">
        <f t="array" ref="L970">SUM(($J970*EXP(-$H970*24*3600*_xlfn.SEQUENCE(L$1-1))))+$J970</f>
        <v>0</v>
      </c>
      <c r="M970" s="4" cm="1">
        <f t="array" ref="M970">SUM(($J970*EXP(-$H970*24*3600*_xlfn.SEQUENCE(M$1-1))))+$J970</f>
        <v>0</v>
      </c>
    </row>
    <row r="971" spans="2:13" hidden="1" x14ac:dyDescent="0.25">
      <c r="B971">
        <v>53115</v>
      </c>
      <c r="C971" s="4">
        <v>0</v>
      </c>
      <c r="D971">
        <f>0</f>
        <v>0</v>
      </c>
      <c r="E971" t="str">
        <f>VLOOKUP(B971,Nuclides!A:E,5,FALSE)</f>
        <v>I115</v>
      </c>
      <c r="F971">
        <f>VLOOKUP(B971,Nuclides!A:E,4,FALSE)</f>
        <v>78</v>
      </c>
      <c r="G971" s="4" t="str">
        <f t="shared" si="80"/>
        <v>1.3min</v>
      </c>
      <c r="H971" s="4">
        <f t="shared" si="81"/>
        <v>8.8865023148710937E-3</v>
      </c>
      <c r="I971" s="4">
        <f t="shared" si="82"/>
        <v>0</v>
      </c>
      <c r="J971" s="4">
        <f t="shared" si="83"/>
        <v>0</v>
      </c>
      <c r="K971" s="4" t="str">
        <f t="shared" si="84"/>
        <v>I115</v>
      </c>
      <c r="L971" s="4" cm="1">
        <f t="array" ref="L971">SUM(($J971*EXP(-$H971*24*3600*_xlfn.SEQUENCE(L$1-1))))+$J971</f>
        <v>0</v>
      </c>
      <c r="M971" s="4" cm="1">
        <f t="array" ref="M971">SUM(($J971*EXP(-$H971*24*3600*_xlfn.SEQUENCE(M$1-1))))+$J971</f>
        <v>0</v>
      </c>
    </row>
    <row r="972" spans="2:13" hidden="1" x14ac:dyDescent="0.25">
      <c r="B972">
        <v>53116</v>
      </c>
      <c r="C972" s="4">
        <v>0</v>
      </c>
      <c r="D972">
        <f>0</f>
        <v>0</v>
      </c>
      <c r="E972" t="str">
        <f>VLOOKUP(B972,Nuclides!A:E,5,FALSE)</f>
        <v>I116</v>
      </c>
      <c r="F972">
        <f>VLOOKUP(B972,Nuclides!A:E,4,FALSE)</f>
        <v>2.91</v>
      </c>
      <c r="G972" s="4" t="str">
        <f t="shared" si="80"/>
        <v>2.91s</v>
      </c>
      <c r="H972" s="4">
        <f t="shared" si="81"/>
        <v>0.23819490740891588</v>
      </c>
      <c r="I972" s="4">
        <f t="shared" si="82"/>
        <v>0</v>
      </c>
      <c r="J972" s="4">
        <f t="shared" si="83"/>
        <v>0</v>
      </c>
      <c r="K972" s="4" t="str">
        <f t="shared" si="84"/>
        <v>I116</v>
      </c>
      <c r="L972" s="4" cm="1">
        <f t="array" ref="L972">SUM(($J972*EXP(-$H972*24*3600*_xlfn.SEQUENCE(L$1-1))))+$J972</f>
        <v>0</v>
      </c>
      <c r="M972" s="4" cm="1">
        <f t="array" ref="M972">SUM(($J972*EXP(-$H972*24*3600*_xlfn.SEQUENCE(M$1-1))))+$J972</f>
        <v>0</v>
      </c>
    </row>
    <row r="973" spans="2:13" hidden="1" x14ac:dyDescent="0.25">
      <c r="B973">
        <v>53117</v>
      </c>
      <c r="C973" s="4">
        <v>0</v>
      </c>
      <c r="D973">
        <f>0</f>
        <v>0</v>
      </c>
      <c r="E973" t="str">
        <f>VLOOKUP(B973,Nuclides!A:E,5,FALSE)</f>
        <v>I117</v>
      </c>
      <c r="F973">
        <f>VLOOKUP(B973,Nuclides!A:E,4,FALSE)</f>
        <v>133.19999999999999</v>
      </c>
      <c r="G973" s="4" t="str">
        <f t="shared" si="80"/>
        <v>2.22min</v>
      </c>
      <c r="H973" s="4">
        <f t="shared" si="81"/>
        <v>5.2038076618614515E-3</v>
      </c>
      <c r="I973" s="4">
        <f t="shared" si="82"/>
        <v>0</v>
      </c>
      <c r="J973" s="4">
        <f t="shared" si="83"/>
        <v>0</v>
      </c>
      <c r="K973" s="4" t="str">
        <f t="shared" si="84"/>
        <v>I117</v>
      </c>
      <c r="L973" s="4" cm="1">
        <f t="array" ref="L973">SUM(($J973*EXP(-$H973*24*3600*_xlfn.SEQUENCE(L$1-1))))+$J973</f>
        <v>0</v>
      </c>
      <c r="M973" s="4" cm="1">
        <f t="array" ref="M973">SUM(($J973*EXP(-$H973*24*3600*_xlfn.SEQUENCE(M$1-1))))+$J973</f>
        <v>0</v>
      </c>
    </row>
    <row r="974" spans="2:13" hidden="1" x14ac:dyDescent="0.25">
      <c r="B974">
        <v>53118</v>
      </c>
      <c r="C974" s="4">
        <v>0</v>
      </c>
      <c r="D974">
        <f>0</f>
        <v>0</v>
      </c>
      <c r="E974" t="str">
        <f>VLOOKUP(B974,Nuclides!A:E,5,FALSE)</f>
        <v>I118</v>
      </c>
      <c r="F974">
        <f>VLOOKUP(B974,Nuclides!A:E,4,FALSE)</f>
        <v>822</v>
      </c>
      <c r="G974" s="4" t="str">
        <f t="shared" si="80"/>
        <v>13.7min</v>
      </c>
      <c r="H974" s="4">
        <f t="shared" si="81"/>
        <v>8.4324474520674608E-4</v>
      </c>
      <c r="I974" s="4">
        <f t="shared" si="82"/>
        <v>0</v>
      </c>
      <c r="J974" s="4">
        <f t="shared" si="83"/>
        <v>0</v>
      </c>
      <c r="K974" s="4" t="str">
        <f t="shared" si="84"/>
        <v>I118</v>
      </c>
      <c r="L974" s="4" cm="1">
        <f t="array" ref="L974">SUM(($J974*EXP(-$H974*24*3600*_xlfn.SEQUENCE(L$1-1))))+$J974</f>
        <v>0</v>
      </c>
      <c r="M974" s="4" cm="1">
        <f t="array" ref="M974">SUM(($J974*EXP(-$H974*24*3600*_xlfn.SEQUENCE(M$1-1))))+$J974</f>
        <v>0</v>
      </c>
    </row>
    <row r="975" spans="2:13" hidden="1" x14ac:dyDescent="0.25">
      <c r="B975">
        <v>53119</v>
      </c>
      <c r="C975" s="4">
        <v>0</v>
      </c>
      <c r="D975">
        <f>0</f>
        <v>0</v>
      </c>
      <c r="E975" t="str">
        <f>VLOOKUP(B975,Nuclides!A:E,5,FALSE)</f>
        <v>I119</v>
      </c>
      <c r="F975">
        <f>VLOOKUP(B975,Nuclides!A:E,4,FALSE)</f>
        <v>1146</v>
      </c>
      <c r="G975" s="4" t="str">
        <f t="shared" si="80"/>
        <v>19.1min</v>
      </c>
      <c r="H975" s="4">
        <f t="shared" si="81"/>
        <v>6.0484047169279695E-4</v>
      </c>
      <c r="I975" s="4">
        <f t="shared" si="82"/>
        <v>0</v>
      </c>
      <c r="J975" s="4">
        <f t="shared" si="83"/>
        <v>0</v>
      </c>
      <c r="K975" s="4" t="str">
        <f t="shared" si="84"/>
        <v>I119</v>
      </c>
      <c r="L975" s="4" cm="1">
        <f t="array" ref="L975">SUM(($J975*EXP(-$H975*24*3600*_xlfn.SEQUENCE(L$1-1))))+$J975</f>
        <v>0</v>
      </c>
      <c r="M975" s="4" cm="1">
        <f t="array" ref="M975">SUM(($J975*EXP(-$H975*24*3600*_xlfn.SEQUENCE(M$1-1))))+$J975</f>
        <v>0</v>
      </c>
    </row>
    <row r="976" spans="2:13" hidden="1" x14ac:dyDescent="0.25">
      <c r="B976">
        <v>53120</v>
      </c>
      <c r="C976" s="4">
        <v>0</v>
      </c>
      <c r="D976">
        <f>0</f>
        <v>0</v>
      </c>
      <c r="E976" t="str">
        <f>VLOOKUP(B976,Nuclides!A:E,5,FALSE)</f>
        <v>I120</v>
      </c>
      <c r="F976">
        <f>VLOOKUP(B976,Nuclides!A:E,4,FALSE)</f>
        <v>4896</v>
      </c>
      <c r="G976" s="4" t="str">
        <f t="shared" si="80"/>
        <v>1.36h</v>
      </c>
      <c r="H976" s="4">
        <f t="shared" si="81"/>
        <v>1.4157417903593654E-4</v>
      </c>
      <c r="I976" s="4">
        <f t="shared" si="82"/>
        <v>0</v>
      </c>
      <c r="J976" s="4">
        <f t="shared" si="83"/>
        <v>0</v>
      </c>
      <c r="K976" s="4" t="str">
        <f t="shared" si="84"/>
        <v>I120</v>
      </c>
      <c r="L976" s="4" cm="1">
        <f t="array" ref="L976">SUM(($J976*EXP(-$H976*24*3600*_xlfn.SEQUENCE(L$1-1))))+$J976</f>
        <v>0</v>
      </c>
      <c r="M976" s="4" cm="1">
        <f t="array" ref="M976">SUM(($J976*EXP(-$H976*24*3600*_xlfn.SEQUENCE(M$1-1))))+$J976</f>
        <v>0</v>
      </c>
    </row>
    <row r="977" spans="2:13" hidden="1" x14ac:dyDescent="0.25">
      <c r="B977">
        <v>53121</v>
      </c>
      <c r="C977" s="4">
        <v>0</v>
      </c>
      <c r="D977">
        <f>0</f>
        <v>0</v>
      </c>
      <c r="E977" t="str">
        <f>VLOOKUP(B977,Nuclides!A:E,5,FALSE)</f>
        <v>I121</v>
      </c>
      <c r="F977">
        <f>VLOOKUP(B977,Nuclides!A:E,4,FALSE)</f>
        <v>7632</v>
      </c>
      <c r="G977" s="4" t="str">
        <f t="shared" si="80"/>
        <v>2.12h</v>
      </c>
      <c r="H977" s="4">
        <f t="shared" si="81"/>
        <v>9.0821171457015893E-5</v>
      </c>
      <c r="I977" s="4">
        <f t="shared" si="82"/>
        <v>0</v>
      </c>
      <c r="J977" s="4">
        <f t="shared" si="83"/>
        <v>0</v>
      </c>
      <c r="K977" s="4" t="str">
        <f t="shared" si="84"/>
        <v>I121</v>
      </c>
      <c r="L977" s="4" cm="1">
        <f t="array" ref="L977">SUM(($J977*EXP(-$H977*24*3600*_xlfn.SEQUENCE(L$1-1))))+$J977</f>
        <v>0</v>
      </c>
      <c r="M977" s="4" cm="1">
        <f t="array" ref="M977">SUM(($J977*EXP(-$H977*24*3600*_xlfn.SEQUENCE(M$1-1))))+$J977</f>
        <v>0</v>
      </c>
    </row>
    <row r="978" spans="2:13" hidden="1" x14ac:dyDescent="0.25">
      <c r="B978">
        <v>53122</v>
      </c>
      <c r="C978" s="4">
        <v>0</v>
      </c>
      <c r="D978">
        <f>0</f>
        <v>0</v>
      </c>
      <c r="E978" t="str">
        <f>VLOOKUP(B978,Nuclides!A:E,5,FALSE)</f>
        <v>I122</v>
      </c>
      <c r="F978">
        <f>VLOOKUP(B978,Nuclides!A:E,4,FALSE)</f>
        <v>217.79999999999899</v>
      </c>
      <c r="G978" s="4" t="str">
        <f t="shared" si="80"/>
        <v>3.63min</v>
      </c>
      <c r="H978" s="4">
        <f t="shared" si="81"/>
        <v>3.1824939419648692E-3</v>
      </c>
      <c r="I978" s="4">
        <f t="shared" si="82"/>
        <v>0</v>
      </c>
      <c r="J978" s="4">
        <f t="shared" si="83"/>
        <v>0</v>
      </c>
      <c r="K978" s="4" t="str">
        <f t="shared" si="84"/>
        <v>I122</v>
      </c>
      <c r="L978" s="4" cm="1">
        <f t="array" ref="L978">SUM(($J978*EXP(-$H978*24*3600*_xlfn.SEQUENCE(L$1-1))))+$J978</f>
        <v>0</v>
      </c>
      <c r="M978" s="4" cm="1">
        <f t="array" ref="M978">SUM(($J978*EXP(-$H978*24*3600*_xlfn.SEQUENCE(M$1-1))))+$J978</f>
        <v>0</v>
      </c>
    </row>
    <row r="979" spans="2:13" hidden="1" x14ac:dyDescent="0.25">
      <c r="B979">
        <v>53123</v>
      </c>
      <c r="C979" s="4">
        <v>0</v>
      </c>
      <c r="D979">
        <f>0</f>
        <v>0</v>
      </c>
      <c r="E979" t="str">
        <f>VLOOKUP(B979,Nuclides!A:E,5,FALSE)</f>
        <v>I123</v>
      </c>
      <c r="F979">
        <f>VLOOKUP(B979,Nuclides!A:E,4,FALSE)</f>
        <v>47604.6</v>
      </c>
      <c r="G979" s="4" t="str">
        <f t="shared" si="80"/>
        <v>13.22h</v>
      </c>
      <c r="H979" s="4">
        <f t="shared" si="81"/>
        <v>1.4560508450022588E-5</v>
      </c>
      <c r="I979" s="4">
        <f t="shared" si="82"/>
        <v>0</v>
      </c>
      <c r="J979" s="4">
        <f t="shared" si="83"/>
        <v>0</v>
      </c>
      <c r="K979" s="4" t="str">
        <f t="shared" si="84"/>
        <v>I123</v>
      </c>
      <c r="L979" s="4" cm="1">
        <f t="array" ref="L979">SUM(($J979*EXP(-$H979*24*3600*_xlfn.SEQUENCE(L$1-1))))+$J979</f>
        <v>0</v>
      </c>
      <c r="M979" s="4" cm="1">
        <f t="array" ref="M979">SUM(($J979*EXP(-$H979*24*3600*_xlfn.SEQUENCE(M$1-1))))+$J979</f>
        <v>0</v>
      </c>
    </row>
    <row r="980" spans="2:13" hidden="1" x14ac:dyDescent="0.25">
      <c r="B980">
        <v>53124</v>
      </c>
      <c r="C980" s="4">
        <v>0</v>
      </c>
      <c r="D980">
        <f>0</f>
        <v>0</v>
      </c>
      <c r="E980" t="str">
        <f>VLOOKUP(B980,Nuclides!A:E,5,FALSE)</f>
        <v>I124</v>
      </c>
      <c r="F980">
        <f>VLOOKUP(B980,Nuclides!A:E,4,FALSE)</f>
        <v>360806.40000000002</v>
      </c>
      <c r="G980" s="4" t="str">
        <f t="shared" si="80"/>
        <v>4.18d</v>
      </c>
      <c r="H980" s="4">
        <f t="shared" si="81"/>
        <v>1.9211055584378362E-6</v>
      </c>
      <c r="I980" s="4">
        <f t="shared" si="82"/>
        <v>0</v>
      </c>
      <c r="J980" s="4">
        <f t="shared" si="83"/>
        <v>0</v>
      </c>
      <c r="K980" s="4" t="str">
        <f t="shared" si="84"/>
        <v>I124</v>
      </c>
      <c r="L980" s="4" cm="1">
        <f t="array" ref="L980">SUM(($J980*EXP(-$H980*24*3600*_xlfn.SEQUENCE(L$1-1))))+$J980</f>
        <v>0</v>
      </c>
      <c r="M980" s="4" cm="1">
        <f t="array" ref="M980">SUM(($J980*EXP(-$H980*24*3600*_xlfn.SEQUENCE(M$1-1))))+$J980</f>
        <v>0</v>
      </c>
    </row>
    <row r="981" spans="2:13" hidden="1" x14ac:dyDescent="0.25">
      <c r="B981">
        <v>53125</v>
      </c>
      <c r="C981" s="4">
        <v>0</v>
      </c>
      <c r="D981">
        <f>0</f>
        <v>0</v>
      </c>
      <c r="E981" t="str">
        <f>VLOOKUP(B981,Nuclides!A:E,5,FALSE)</f>
        <v>I125</v>
      </c>
      <c r="F981">
        <f>VLOOKUP(B981,Nuclides!A:E,4,FALSE)</f>
        <v>5132764.8</v>
      </c>
      <c r="G981" s="4" t="str">
        <f t="shared" si="80"/>
        <v>59.41d</v>
      </c>
      <c r="H981" s="4">
        <f t="shared" si="81"/>
        <v>1.3504362805791244E-7</v>
      </c>
      <c r="I981" s="4">
        <f t="shared" si="82"/>
        <v>0</v>
      </c>
      <c r="J981" s="4">
        <f t="shared" si="83"/>
        <v>0</v>
      </c>
      <c r="K981" s="4" t="str">
        <f t="shared" si="84"/>
        <v>I125</v>
      </c>
      <c r="L981" s="4" cm="1">
        <f t="array" ref="L981">SUM(($J981*EXP(-$H981*24*3600*_xlfn.SEQUENCE(L$1-1))))+$J981</f>
        <v>0</v>
      </c>
      <c r="M981" s="4" cm="1">
        <f t="array" ref="M981">SUM(($J981*EXP(-$H981*24*3600*_xlfn.SEQUENCE(M$1-1))))+$J981</f>
        <v>0</v>
      </c>
    </row>
    <row r="982" spans="2:13" hidden="1" x14ac:dyDescent="0.25">
      <c r="B982">
        <v>53126</v>
      </c>
      <c r="C982" s="4">
        <v>0</v>
      </c>
      <c r="D982">
        <f>0</f>
        <v>0</v>
      </c>
      <c r="E982" t="str">
        <f>VLOOKUP(B982,Nuclides!A:E,5,FALSE)</f>
        <v>I126</v>
      </c>
      <c r="F982">
        <f>VLOOKUP(B982,Nuclides!A:E,4,FALSE)</f>
        <v>1117152</v>
      </c>
      <c r="G982" s="4" t="str">
        <f t="shared" si="80"/>
        <v>12.93d</v>
      </c>
      <c r="H982" s="4">
        <f t="shared" si="81"/>
        <v>6.2045915019616423E-7</v>
      </c>
      <c r="I982" s="4">
        <f t="shared" si="82"/>
        <v>0</v>
      </c>
      <c r="J982" s="4">
        <f t="shared" si="83"/>
        <v>0</v>
      </c>
      <c r="K982" s="4" t="str">
        <f t="shared" si="84"/>
        <v>I126</v>
      </c>
      <c r="L982" s="4" cm="1">
        <f t="array" ref="L982">SUM(($J982*EXP(-$H982*24*3600*_xlfn.SEQUENCE(L$1-1))))+$J982</f>
        <v>0</v>
      </c>
      <c r="M982" s="4" cm="1">
        <f t="array" ref="M982">SUM(($J982*EXP(-$H982*24*3600*_xlfn.SEQUENCE(M$1-1))))+$J982</f>
        <v>0</v>
      </c>
    </row>
    <row r="983" spans="2:13" hidden="1" x14ac:dyDescent="0.25">
      <c r="B983">
        <v>53127</v>
      </c>
      <c r="C983" s="4">
        <v>0</v>
      </c>
      <c r="D983">
        <f>0</f>
        <v>0</v>
      </c>
      <c r="E983" t="str">
        <f>VLOOKUP(B983,Nuclides!A:E,5,FALSE)</f>
        <v>I127</v>
      </c>
      <c r="F983" t="str">
        <f>VLOOKUP(B983,Nuclides!A:E,4,FALSE)</f>
        <v>STABLE</v>
      </c>
      <c r="G983" s="4" t="str">
        <f t="shared" si="80"/>
        <v>STABLE</v>
      </c>
      <c r="H983" s="4" t="e">
        <f t="shared" si="81"/>
        <v>#VALUE!</v>
      </c>
      <c r="I983" s="4" t="e">
        <f t="shared" si="82"/>
        <v>#VALUE!</v>
      </c>
      <c r="J983" s="4" t="e">
        <f t="shared" si="83"/>
        <v>#VALUE!</v>
      </c>
      <c r="K983" s="4" t="str">
        <f t="shared" si="84"/>
        <v>I127</v>
      </c>
      <c r="L983" s="4" t="e" cm="1">
        <f t="array" ref="L983">SUM(($J983*EXP(-$H983*24*3600*_xlfn.SEQUENCE(L$1-1))))+$J983</f>
        <v>#VALUE!</v>
      </c>
      <c r="M983" s="4" t="e" cm="1">
        <f t="array" ref="M983">SUM(($J983*EXP(-$H983*24*3600*_xlfn.SEQUENCE(M$1-1))))+$J983</f>
        <v>#VALUE!</v>
      </c>
    </row>
    <row r="984" spans="2:13" hidden="1" x14ac:dyDescent="0.25">
      <c r="B984">
        <v>53128</v>
      </c>
      <c r="C984" s="4">
        <v>0</v>
      </c>
      <c r="D984">
        <f>0</f>
        <v>0</v>
      </c>
      <c r="E984" t="str">
        <f>VLOOKUP(B984,Nuclides!A:E,5,FALSE)</f>
        <v>I128</v>
      </c>
      <c r="F984">
        <f>VLOOKUP(B984,Nuclides!A:E,4,FALSE)</f>
        <v>1499.3999999999901</v>
      </c>
      <c r="G984" s="4" t="str">
        <f t="shared" si="80"/>
        <v>24.99min</v>
      </c>
      <c r="H984" s="4">
        <f t="shared" si="81"/>
        <v>4.622830335867346E-4</v>
      </c>
      <c r="I984" s="4">
        <f t="shared" si="82"/>
        <v>0</v>
      </c>
      <c r="J984" s="4">
        <f t="shared" si="83"/>
        <v>0</v>
      </c>
      <c r="K984" s="4" t="str">
        <f t="shared" si="84"/>
        <v>I128</v>
      </c>
      <c r="L984" s="4" cm="1">
        <f t="array" ref="L984">SUM(($J984*EXP(-$H984*24*3600*_xlfn.SEQUENCE(L$1-1))))+$J984</f>
        <v>0</v>
      </c>
      <c r="M984" s="4" cm="1">
        <f t="array" ref="M984">SUM(($J984*EXP(-$H984*24*3600*_xlfn.SEQUENCE(M$1-1))))+$J984</f>
        <v>0</v>
      </c>
    </row>
    <row r="985" spans="2:13" hidden="1" x14ac:dyDescent="0.25">
      <c r="B985">
        <v>53129</v>
      </c>
      <c r="C985" s="4">
        <v>0</v>
      </c>
      <c r="D985">
        <f>0</f>
        <v>0</v>
      </c>
      <c r="E985" t="str">
        <f>VLOOKUP(B985,Nuclides!A:E,5,FALSE)</f>
        <v>I129</v>
      </c>
      <c r="F985">
        <f>VLOOKUP(B985,Nuclides!A:E,4,FALSE)</f>
        <v>495454320000000</v>
      </c>
      <c r="G985" s="4" t="str">
        <f t="shared" si="80"/>
        <v>15710753.42y</v>
      </c>
      <c r="H985" s="4">
        <f t="shared" si="81"/>
        <v>1.3990132946261228E-15</v>
      </c>
      <c r="I985" s="4">
        <f t="shared" si="82"/>
        <v>0</v>
      </c>
      <c r="J985" s="4">
        <f t="shared" si="83"/>
        <v>0</v>
      </c>
      <c r="K985" s="4" t="str">
        <f t="shared" si="84"/>
        <v>I129</v>
      </c>
      <c r="L985" s="4" cm="1">
        <f t="array" ref="L985">SUM(($J985*EXP(-$H985*24*3600*_xlfn.SEQUENCE(L$1-1))))+$J985</f>
        <v>0</v>
      </c>
      <c r="M985" s="4" cm="1">
        <f t="array" ref="M985">SUM(($J985*EXP(-$H985*24*3600*_xlfn.SEQUENCE(M$1-1))))+$J985</f>
        <v>0</v>
      </c>
    </row>
    <row r="986" spans="2:13" hidden="1" x14ac:dyDescent="0.25">
      <c r="B986">
        <v>53130</v>
      </c>
      <c r="C986" s="4">
        <v>0</v>
      </c>
      <c r="D986">
        <f>0</f>
        <v>0</v>
      </c>
      <c r="E986" t="str">
        <f>VLOOKUP(B986,Nuclides!A:E,5,FALSE)</f>
        <v>I130</v>
      </c>
      <c r="F986">
        <f>VLOOKUP(B986,Nuclides!A:E,4,FALSE)</f>
        <v>44496</v>
      </c>
      <c r="G986" s="4" t="str">
        <f t="shared" si="80"/>
        <v>12.36h</v>
      </c>
      <c r="H986" s="4">
        <f t="shared" si="81"/>
        <v>1.5577741382594957E-5</v>
      </c>
      <c r="I986" s="4">
        <f t="shared" si="82"/>
        <v>0</v>
      </c>
      <c r="J986" s="4">
        <f t="shared" si="83"/>
        <v>0</v>
      </c>
      <c r="K986" s="4" t="str">
        <f t="shared" si="84"/>
        <v>I130</v>
      </c>
      <c r="L986" s="4" cm="1">
        <f t="array" ref="L986">SUM(($J986*EXP(-$H986*24*3600*_xlfn.SEQUENCE(L$1-1))))+$J986</f>
        <v>0</v>
      </c>
      <c r="M986" s="4" cm="1">
        <f t="array" ref="M986">SUM(($J986*EXP(-$H986*24*3600*_xlfn.SEQUENCE(M$1-1))))+$J986</f>
        <v>0</v>
      </c>
    </row>
    <row r="987" spans="2:13" hidden="1" x14ac:dyDescent="0.25">
      <c r="B987">
        <v>53131</v>
      </c>
      <c r="C987" s="4">
        <v>0</v>
      </c>
      <c r="D987">
        <f>0</f>
        <v>0</v>
      </c>
      <c r="E987" t="str">
        <f>VLOOKUP(B987,Nuclides!A:E,5,FALSE)</f>
        <v>I131</v>
      </c>
      <c r="F987">
        <f>VLOOKUP(B987,Nuclides!A:E,4,FALSE)</f>
        <v>693377.28</v>
      </c>
      <c r="G987" s="4" t="str">
        <f t="shared" si="80"/>
        <v>8.03d</v>
      </c>
      <c r="H987" s="4">
        <f t="shared" si="81"/>
        <v>9.9966814684199819E-7</v>
      </c>
      <c r="I987" s="4">
        <f t="shared" si="82"/>
        <v>0</v>
      </c>
      <c r="J987" s="4">
        <f t="shared" si="83"/>
        <v>0</v>
      </c>
      <c r="K987" s="4" t="str">
        <f t="shared" si="84"/>
        <v>I131</v>
      </c>
      <c r="L987" s="4" cm="1">
        <f t="array" ref="L987">SUM(($J987*EXP(-$H987*24*3600*_xlfn.SEQUENCE(L$1-1))))+$J987</f>
        <v>0</v>
      </c>
      <c r="M987" s="4" cm="1">
        <f t="array" ref="M987">SUM(($J987*EXP(-$H987*24*3600*_xlfn.SEQUENCE(M$1-1))))+$J987</f>
        <v>0</v>
      </c>
    </row>
    <row r="988" spans="2:13" hidden="1" x14ac:dyDescent="0.25">
      <c r="B988">
        <v>53132</v>
      </c>
      <c r="C988" s="4">
        <v>0</v>
      </c>
      <c r="D988">
        <f>0</f>
        <v>0</v>
      </c>
      <c r="E988" t="str">
        <f>VLOOKUP(B988,Nuclides!A:E,5,FALSE)</f>
        <v>I132</v>
      </c>
      <c r="F988">
        <f>VLOOKUP(B988,Nuclides!A:E,4,FALSE)</f>
        <v>8262</v>
      </c>
      <c r="G988" s="4" t="str">
        <f t="shared" si="80"/>
        <v>2.3h</v>
      </c>
      <c r="H988" s="4">
        <f t="shared" si="81"/>
        <v>8.389580979907351E-5</v>
      </c>
      <c r="I988" s="4">
        <f t="shared" si="82"/>
        <v>0</v>
      </c>
      <c r="J988" s="4">
        <f t="shared" si="83"/>
        <v>0</v>
      </c>
      <c r="K988" s="4" t="str">
        <f t="shared" si="84"/>
        <v>I132</v>
      </c>
      <c r="L988" s="4" cm="1">
        <f t="array" ref="L988">SUM(($J988*EXP(-$H988*24*3600*_xlfn.SEQUENCE(L$1-1))))+$J988</f>
        <v>0</v>
      </c>
      <c r="M988" s="4" cm="1">
        <f t="array" ref="M988">SUM(($J988*EXP(-$H988*24*3600*_xlfn.SEQUENCE(M$1-1))))+$J988</f>
        <v>0</v>
      </c>
    </row>
    <row r="989" spans="2:13" hidden="1" x14ac:dyDescent="0.25">
      <c r="B989">
        <v>53133</v>
      </c>
      <c r="C989" s="4">
        <v>0</v>
      </c>
      <c r="D989">
        <f>0</f>
        <v>0</v>
      </c>
      <c r="E989" t="str">
        <f>VLOOKUP(B989,Nuclides!A:E,5,FALSE)</f>
        <v>I133</v>
      </c>
      <c r="F989">
        <f>VLOOKUP(B989,Nuclides!A:E,4,FALSE)</f>
        <v>74988</v>
      </c>
      <c r="G989" s="4" t="str">
        <f t="shared" si="80"/>
        <v>20.83h</v>
      </c>
      <c r="H989" s="4">
        <f t="shared" si="81"/>
        <v>9.2434413580832301E-6</v>
      </c>
      <c r="I989" s="4">
        <f t="shared" si="82"/>
        <v>0</v>
      </c>
      <c r="J989" s="4">
        <f t="shared" si="83"/>
        <v>0</v>
      </c>
      <c r="K989" s="4" t="str">
        <f t="shared" si="84"/>
        <v>I133</v>
      </c>
      <c r="L989" s="4" cm="1">
        <f t="array" ref="L989">SUM(($J989*EXP(-$H989*24*3600*_xlfn.SEQUENCE(L$1-1))))+$J989</f>
        <v>0</v>
      </c>
      <c r="M989" s="4" cm="1">
        <f t="array" ref="M989">SUM(($J989*EXP(-$H989*24*3600*_xlfn.SEQUENCE(M$1-1))))+$J989</f>
        <v>0</v>
      </c>
    </row>
    <row r="990" spans="2:13" hidden="1" x14ac:dyDescent="0.25">
      <c r="B990">
        <v>53134</v>
      </c>
      <c r="C990" s="4">
        <v>0</v>
      </c>
      <c r="D990">
        <f>0</f>
        <v>0</v>
      </c>
      <c r="E990" t="str">
        <f>VLOOKUP(B990,Nuclides!A:E,5,FALSE)</f>
        <v>I134</v>
      </c>
      <c r="F990">
        <f>VLOOKUP(B990,Nuclides!A:E,4,FALSE)</f>
        <v>3150</v>
      </c>
      <c r="G990" s="4" t="str">
        <f t="shared" si="80"/>
        <v>52.5min</v>
      </c>
      <c r="H990" s="4">
        <f t="shared" si="81"/>
        <v>2.2004672398728421E-4</v>
      </c>
      <c r="I990" s="4">
        <f t="shared" si="82"/>
        <v>0</v>
      </c>
      <c r="J990" s="4">
        <f t="shared" si="83"/>
        <v>0</v>
      </c>
      <c r="K990" s="4" t="str">
        <f t="shared" si="84"/>
        <v>I134</v>
      </c>
      <c r="L990" s="4" cm="1">
        <f t="array" ref="L990">SUM(($J990*EXP(-$H990*24*3600*_xlfn.SEQUENCE(L$1-1))))+$J990</f>
        <v>0</v>
      </c>
      <c r="M990" s="4" cm="1">
        <f t="array" ref="M990">SUM(($J990*EXP(-$H990*24*3600*_xlfn.SEQUENCE(M$1-1))))+$J990</f>
        <v>0</v>
      </c>
    </row>
    <row r="991" spans="2:13" hidden="1" x14ac:dyDescent="0.25">
      <c r="B991">
        <v>53135</v>
      </c>
      <c r="C991" s="4">
        <v>0</v>
      </c>
      <c r="D991">
        <f>0</f>
        <v>0</v>
      </c>
      <c r="E991" t="str">
        <f>VLOOKUP(B991,Nuclides!A:E,5,FALSE)</f>
        <v>I135</v>
      </c>
      <c r="F991">
        <f>VLOOKUP(B991,Nuclides!A:E,4,FALSE)</f>
        <v>23688</v>
      </c>
      <c r="G991" s="4" t="str">
        <f t="shared" si="80"/>
        <v>6.58h</v>
      </c>
      <c r="H991" s="4">
        <f t="shared" si="81"/>
        <v>2.9261532445117581E-5</v>
      </c>
      <c r="I991" s="4">
        <f t="shared" si="82"/>
        <v>0</v>
      </c>
      <c r="J991" s="4">
        <f t="shared" si="83"/>
        <v>0</v>
      </c>
      <c r="K991" s="4" t="str">
        <f t="shared" si="84"/>
        <v>I135</v>
      </c>
      <c r="L991" s="4" cm="1">
        <f t="array" ref="L991">SUM(($J991*EXP(-$H991*24*3600*_xlfn.SEQUENCE(L$1-1))))+$J991</f>
        <v>0</v>
      </c>
      <c r="M991" s="4" cm="1">
        <f t="array" ref="M991">SUM(($J991*EXP(-$H991*24*3600*_xlfn.SEQUENCE(M$1-1))))+$J991</f>
        <v>0</v>
      </c>
    </row>
    <row r="992" spans="2:13" hidden="1" x14ac:dyDescent="0.25">
      <c r="B992">
        <v>53136</v>
      </c>
      <c r="C992" s="4">
        <v>0</v>
      </c>
      <c r="D992">
        <f>0</f>
        <v>0</v>
      </c>
      <c r="E992" t="str">
        <f>VLOOKUP(B992,Nuclides!A:E,5,FALSE)</f>
        <v>I136</v>
      </c>
      <c r="F992">
        <f>VLOOKUP(B992,Nuclides!A:E,4,FALSE)</f>
        <v>83.4</v>
      </c>
      <c r="G992" s="4" t="str">
        <f t="shared" si="80"/>
        <v>1.39min</v>
      </c>
      <c r="H992" s="4">
        <f t="shared" si="81"/>
        <v>8.3111172729010228E-3</v>
      </c>
      <c r="I992" s="4">
        <f t="shared" si="82"/>
        <v>0</v>
      </c>
      <c r="J992" s="4">
        <f t="shared" si="83"/>
        <v>0</v>
      </c>
      <c r="K992" s="4" t="str">
        <f t="shared" si="84"/>
        <v>I136</v>
      </c>
      <c r="L992" s="4" cm="1">
        <f t="array" ref="L992">SUM(($J992*EXP(-$H992*24*3600*_xlfn.SEQUENCE(L$1-1))))+$J992</f>
        <v>0</v>
      </c>
      <c r="M992" s="4" cm="1">
        <f t="array" ref="M992">SUM(($J992*EXP(-$H992*24*3600*_xlfn.SEQUENCE(M$1-1))))+$J992</f>
        <v>0</v>
      </c>
    </row>
    <row r="993" spans="2:13" hidden="1" x14ac:dyDescent="0.25">
      <c r="B993">
        <v>53137</v>
      </c>
      <c r="C993" s="4">
        <v>0</v>
      </c>
      <c r="D993">
        <f>0</f>
        <v>0</v>
      </c>
      <c r="E993" t="str">
        <f>VLOOKUP(B993,Nuclides!A:E,5,FALSE)</f>
        <v>I137</v>
      </c>
      <c r="F993">
        <f>VLOOKUP(B993,Nuclides!A:E,4,FALSE)</f>
        <v>24.5</v>
      </c>
      <c r="G993" s="4" t="str">
        <f t="shared" si="80"/>
        <v>24.5s</v>
      </c>
      <c r="H993" s="4">
        <f t="shared" si="81"/>
        <v>2.829172165550797E-2</v>
      </c>
      <c r="I993" s="4">
        <f t="shared" si="82"/>
        <v>0</v>
      </c>
      <c r="J993" s="4">
        <f t="shared" si="83"/>
        <v>0</v>
      </c>
      <c r="K993" s="4" t="str">
        <f t="shared" si="84"/>
        <v>I137</v>
      </c>
      <c r="L993" s="4" cm="1">
        <f t="array" ref="L993">SUM(($J993*EXP(-$H993*24*3600*_xlfn.SEQUENCE(L$1-1))))+$J993</f>
        <v>0</v>
      </c>
      <c r="M993" s="4" cm="1">
        <f t="array" ref="M993">SUM(($J993*EXP(-$H993*24*3600*_xlfn.SEQUENCE(M$1-1))))+$J993</f>
        <v>0</v>
      </c>
    </row>
    <row r="994" spans="2:13" hidden="1" x14ac:dyDescent="0.25">
      <c r="B994">
        <v>53138</v>
      </c>
      <c r="C994" s="4">
        <v>0</v>
      </c>
      <c r="D994">
        <f>0</f>
        <v>0</v>
      </c>
      <c r="E994" t="str">
        <f>VLOOKUP(B994,Nuclides!A:E,5,FALSE)</f>
        <v>I138</v>
      </c>
      <c r="F994">
        <f>VLOOKUP(B994,Nuclides!A:E,4,FALSE)</f>
        <v>6.23</v>
      </c>
      <c r="G994" s="4" t="str">
        <f t="shared" si="80"/>
        <v>6.23s</v>
      </c>
      <c r="H994" s="4">
        <f t="shared" si="81"/>
        <v>0.11125957954413246</v>
      </c>
      <c r="I994" s="4">
        <f t="shared" si="82"/>
        <v>0</v>
      </c>
      <c r="J994" s="4">
        <f t="shared" si="83"/>
        <v>0</v>
      </c>
      <c r="K994" s="4" t="str">
        <f t="shared" si="84"/>
        <v>I138</v>
      </c>
      <c r="L994" s="4" cm="1">
        <f t="array" ref="L994">SUM(($J994*EXP(-$H994*24*3600*_xlfn.SEQUENCE(L$1-1))))+$J994</f>
        <v>0</v>
      </c>
      <c r="M994" s="4" cm="1">
        <f t="array" ref="M994">SUM(($J994*EXP(-$H994*24*3600*_xlfn.SEQUENCE(M$1-1))))+$J994</f>
        <v>0</v>
      </c>
    </row>
    <row r="995" spans="2:13" hidden="1" x14ac:dyDescent="0.25">
      <c r="B995">
        <v>53139</v>
      </c>
      <c r="C995" s="4">
        <v>0</v>
      </c>
      <c r="D995">
        <f>0</f>
        <v>0</v>
      </c>
      <c r="E995" t="str">
        <f>VLOOKUP(B995,Nuclides!A:E,5,FALSE)</f>
        <v>I139</v>
      </c>
      <c r="F995">
        <f>VLOOKUP(B995,Nuclides!A:E,4,FALSE)</f>
        <v>2.2799999999999998</v>
      </c>
      <c r="G995" s="4" t="str">
        <f t="shared" si="80"/>
        <v>2.28s</v>
      </c>
      <c r="H995" s="4">
        <f t="shared" si="81"/>
        <v>0.30401192129822163</v>
      </c>
      <c r="I995" s="4">
        <f t="shared" si="82"/>
        <v>0</v>
      </c>
      <c r="J995" s="4">
        <f t="shared" si="83"/>
        <v>0</v>
      </c>
      <c r="K995" s="4" t="str">
        <f t="shared" si="84"/>
        <v>I139</v>
      </c>
      <c r="L995" s="4" cm="1">
        <f t="array" ref="L995">SUM(($J995*EXP(-$H995*24*3600*_xlfn.SEQUENCE(L$1-1))))+$J995</f>
        <v>0</v>
      </c>
      <c r="M995" s="4" cm="1">
        <f t="array" ref="M995">SUM(($J995*EXP(-$H995*24*3600*_xlfn.SEQUENCE(M$1-1))))+$J995</f>
        <v>0</v>
      </c>
    </row>
    <row r="996" spans="2:13" hidden="1" x14ac:dyDescent="0.25">
      <c r="B996">
        <v>53140</v>
      </c>
      <c r="C996" s="4">
        <v>0</v>
      </c>
      <c r="D996">
        <f>0</f>
        <v>0</v>
      </c>
      <c r="E996" t="str">
        <f>VLOOKUP(B996,Nuclides!A:E,5,FALSE)</f>
        <v>I140</v>
      </c>
      <c r="F996">
        <f>VLOOKUP(B996,Nuclides!A:E,4,FALSE)</f>
        <v>0.86</v>
      </c>
      <c r="G996" s="4" t="str">
        <f t="shared" si="80"/>
        <v>0.86s</v>
      </c>
      <c r="H996" s="4">
        <f t="shared" si="81"/>
        <v>0.805985093674355</v>
      </c>
      <c r="I996" s="4">
        <f t="shared" si="82"/>
        <v>0</v>
      </c>
      <c r="J996" s="4">
        <f t="shared" si="83"/>
        <v>0</v>
      </c>
      <c r="K996" s="4" t="str">
        <f t="shared" si="84"/>
        <v>I140</v>
      </c>
      <c r="L996" s="4" cm="1">
        <f t="array" ref="L996">SUM(($J996*EXP(-$H996*24*3600*_xlfn.SEQUENCE(L$1-1))))+$J996</f>
        <v>0</v>
      </c>
      <c r="M996" s="4" cm="1">
        <f t="array" ref="M996">SUM(($J996*EXP(-$H996*24*3600*_xlfn.SEQUENCE(M$1-1))))+$J996</f>
        <v>0</v>
      </c>
    </row>
    <row r="997" spans="2:13" hidden="1" x14ac:dyDescent="0.25">
      <c r="B997">
        <v>53141</v>
      </c>
      <c r="C997" s="4">
        <v>0</v>
      </c>
      <c r="D997">
        <f>0</f>
        <v>0</v>
      </c>
      <c r="E997" t="str">
        <f>VLOOKUP(B997,Nuclides!A:E,5,FALSE)</f>
        <v>I141</v>
      </c>
      <c r="F997">
        <f>VLOOKUP(B997,Nuclides!A:E,4,FALSE)</f>
        <v>0.43</v>
      </c>
      <c r="G997" s="4" t="str">
        <f t="shared" si="80"/>
        <v>0.43s</v>
      </c>
      <c r="H997" s="4">
        <f t="shared" si="81"/>
        <v>1.61197018734871</v>
      </c>
      <c r="I997" s="4">
        <f t="shared" si="82"/>
        <v>0</v>
      </c>
      <c r="J997" s="4">
        <f t="shared" si="83"/>
        <v>0</v>
      </c>
      <c r="K997" s="4" t="str">
        <f t="shared" si="84"/>
        <v>I141</v>
      </c>
      <c r="L997" s="4" cm="1">
        <f t="array" ref="L997">SUM(($J997*EXP(-$H997*24*3600*_xlfn.SEQUENCE(L$1-1))))+$J997</f>
        <v>0</v>
      </c>
      <c r="M997" s="4" cm="1">
        <f t="array" ref="M997">SUM(($J997*EXP(-$H997*24*3600*_xlfn.SEQUENCE(M$1-1))))+$J997</f>
        <v>0</v>
      </c>
    </row>
    <row r="998" spans="2:13" hidden="1" x14ac:dyDescent="0.25">
      <c r="B998">
        <v>53142</v>
      </c>
      <c r="C998" s="4">
        <v>0</v>
      </c>
      <c r="D998">
        <f>0</f>
        <v>0</v>
      </c>
      <c r="E998" t="str">
        <f>VLOOKUP(B998,Nuclides!A:E,5,FALSE)</f>
        <v>I142</v>
      </c>
      <c r="F998">
        <f>VLOOKUP(B998,Nuclides!A:E,4,FALSE)</f>
        <v>0.222</v>
      </c>
      <c r="G998" s="4" t="str">
        <f t="shared" si="80"/>
        <v>0.222s</v>
      </c>
      <c r="H998" s="4">
        <f t="shared" si="81"/>
        <v>3.1222845971168707</v>
      </c>
      <c r="I998" s="4">
        <f t="shared" si="82"/>
        <v>0</v>
      </c>
      <c r="J998" s="4">
        <f t="shared" si="83"/>
        <v>0</v>
      </c>
      <c r="K998" s="4" t="str">
        <f t="shared" si="84"/>
        <v>I142</v>
      </c>
      <c r="L998" s="4" cm="1">
        <f t="array" ref="L998">SUM(($J998*EXP(-$H998*24*3600*_xlfn.SEQUENCE(L$1-1))))+$J998</f>
        <v>0</v>
      </c>
      <c r="M998" s="4" cm="1">
        <f t="array" ref="M998">SUM(($J998*EXP(-$H998*24*3600*_xlfn.SEQUENCE(M$1-1))))+$J998</f>
        <v>0</v>
      </c>
    </row>
    <row r="999" spans="2:13" hidden="1" x14ac:dyDescent="0.25">
      <c r="B999">
        <v>54110</v>
      </c>
      <c r="C999" s="4">
        <v>0</v>
      </c>
      <c r="D999">
        <f>0</f>
        <v>0</v>
      </c>
      <c r="E999" t="str">
        <f>VLOOKUP(B999,Nuclides!A:E,5,FALSE)</f>
        <v>Xe110</v>
      </c>
      <c r="F999">
        <f>VLOOKUP(B999,Nuclides!A:E,4,FALSE)</f>
        <v>9.2999999999999999E-2</v>
      </c>
      <c r="G999" s="4" t="str">
        <f t="shared" si="80"/>
        <v>0.093s</v>
      </c>
      <c r="H999" s="4">
        <f t="shared" si="81"/>
        <v>7.4531954898918853</v>
      </c>
      <c r="I999" s="4">
        <f t="shared" si="82"/>
        <v>0</v>
      </c>
      <c r="J999" s="4">
        <f t="shared" si="83"/>
        <v>0</v>
      </c>
      <c r="K999" s="4" t="str">
        <f t="shared" si="84"/>
        <v>Xe110</v>
      </c>
      <c r="L999" s="4" cm="1">
        <f t="array" ref="L999">SUM(($J999*EXP(-$H999*24*3600*_xlfn.SEQUENCE(L$1-1))))+$J999</f>
        <v>0</v>
      </c>
      <c r="M999" s="4" cm="1">
        <f t="array" ref="M999">SUM(($J999*EXP(-$H999*24*3600*_xlfn.SEQUENCE(M$1-1))))+$J999</f>
        <v>0</v>
      </c>
    </row>
    <row r="1000" spans="2:13" hidden="1" x14ac:dyDescent="0.25">
      <c r="B1000">
        <v>54111</v>
      </c>
      <c r="C1000" s="4">
        <v>0</v>
      </c>
      <c r="D1000">
        <f>0</f>
        <v>0</v>
      </c>
      <c r="E1000" t="str">
        <f>VLOOKUP(B1000,Nuclides!A:E,5,FALSE)</f>
        <v>Xe111</v>
      </c>
      <c r="F1000">
        <f>VLOOKUP(B1000,Nuclides!A:E,4,FALSE)</f>
        <v>0.81</v>
      </c>
      <c r="G1000" s="4" t="str">
        <f t="shared" si="80"/>
        <v>0.81s</v>
      </c>
      <c r="H1000" s="4">
        <f t="shared" si="81"/>
        <v>0.85573725995054972</v>
      </c>
      <c r="I1000" s="4">
        <f t="shared" si="82"/>
        <v>0</v>
      </c>
      <c r="J1000" s="4">
        <f t="shared" si="83"/>
        <v>0</v>
      </c>
      <c r="K1000" s="4" t="str">
        <f t="shared" si="84"/>
        <v>Xe111</v>
      </c>
      <c r="L1000" s="4" cm="1">
        <f t="array" ref="L1000">SUM(($J1000*EXP(-$H1000*24*3600*_xlfn.SEQUENCE(L$1-1))))+$J1000</f>
        <v>0</v>
      </c>
      <c r="M1000" s="4" cm="1">
        <f t="array" ref="M1000">SUM(($J1000*EXP(-$H1000*24*3600*_xlfn.SEQUENCE(M$1-1))))+$J1000</f>
        <v>0</v>
      </c>
    </row>
    <row r="1001" spans="2:13" hidden="1" x14ac:dyDescent="0.25">
      <c r="B1001">
        <v>54112</v>
      </c>
      <c r="C1001" s="4">
        <v>0</v>
      </c>
      <c r="D1001">
        <f>0</f>
        <v>0</v>
      </c>
      <c r="E1001" t="str">
        <f>VLOOKUP(B1001,Nuclides!A:E,5,FALSE)</f>
        <v>Xe112</v>
      </c>
      <c r="F1001">
        <f>VLOOKUP(B1001,Nuclides!A:E,4,FALSE)</f>
        <v>2.7</v>
      </c>
      <c r="G1001" s="4" t="str">
        <f t="shared" si="80"/>
        <v>2.7s</v>
      </c>
      <c r="H1001" s="4">
        <f t="shared" si="81"/>
        <v>0.25672117798516492</v>
      </c>
      <c r="I1001" s="4">
        <f t="shared" si="82"/>
        <v>0</v>
      </c>
      <c r="J1001" s="4">
        <f t="shared" si="83"/>
        <v>0</v>
      </c>
      <c r="K1001" s="4" t="str">
        <f t="shared" si="84"/>
        <v>Xe112</v>
      </c>
      <c r="L1001" s="4" cm="1">
        <f t="array" ref="L1001">SUM(($J1001*EXP(-$H1001*24*3600*_xlfn.SEQUENCE(L$1-1))))+$J1001</f>
        <v>0</v>
      </c>
      <c r="M1001" s="4" cm="1">
        <f t="array" ref="M1001">SUM(($J1001*EXP(-$H1001*24*3600*_xlfn.SEQUENCE(M$1-1))))+$J1001</f>
        <v>0</v>
      </c>
    </row>
    <row r="1002" spans="2:13" hidden="1" x14ac:dyDescent="0.25">
      <c r="B1002">
        <v>54113</v>
      </c>
      <c r="C1002" s="4">
        <v>0</v>
      </c>
      <c r="D1002">
        <f>0</f>
        <v>0</v>
      </c>
      <c r="E1002" t="str">
        <f>VLOOKUP(B1002,Nuclides!A:E,5,FALSE)</f>
        <v>Xe113</v>
      </c>
      <c r="F1002">
        <f>VLOOKUP(B1002,Nuclides!A:E,4,FALSE)</f>
        <v>2.74</v>
      </c>
      <c r="G1002" s="4" t="str">
        <f t="shared" si="80"/>
        <v>2.74s</v>
      </c>
      <c r="H1002" s="4">
        <f t="shared" si="81"/>
        <v>0.25297342356202379</v>
      </c>
      <c r="I1002" s="4">
        <f t="shared" si="82"/>
        <v>0</v>
      </c>
      <c r="J1002" s="4">
        <f t="shared" si="83"/>
        <v>0</v>
      </c>
      <c r="K1002" s="4" t="str">
        <f t="shared" si="84"/>
        <v>Xe113</v>
      </c>
      <c r="L1002" s="4" cm="1">
        <f t="array" ref="L1002">SUM(($J1002*EXP(-$H1002*24*3600*_xlfn.SEQUENCE(L$1-1))))+$J1002</f>
        <v>0</v>
      </c>
      <c r="M1002" s="4" cm="1">
        <f t="array" ref="M1002">SUM(($J1002*EXP(-$H1002*24*3600*_xlfn.SEQUENCE(M$1-1))))+$J1002</f>
        <v>0</v>
      </c>
    </row>
    <row r="1003" spans="2:13" hidden="1" x14ac:dyDescent="0.25">
      <c r="B1003">
        <v>54114</v>
      </c>
      <c r="C1003" s="4">
        <v>0</v>
      </c>
      <c r="D1003">
        <f>0</f>
        <v>0</v>
      </c>
      <c r="E1003" t="str">
        <f>VLOOKUP(B1003,Nuclides!A:E,5,FALSE)</f>
        <v>Xe114</v>
      </c>
      <c r="F1003">
        <f>VLOOKUP(B1003,Nuclides!A:E,4,FALSE)</f>
        <v>10</v>
      </c>
      <c r="G1003" s="4" t="str">
        <f t="shared" si="80"/>
        <v>10s</v>
      </c>
      <c r="H1003" s="4">
        <f t="shared" si="81"/>
        <v>6.9314718055994526E-2</v>
      </c>
      <c r="I1003" s="4">
        <f t="shared" si="82"/>
        <v>0</v>
      </c>
      <c r="J1003" s="4">
        <f t="shared" si="83"/>
        <v>0</v>
      </c>
      <c r="K1003" s="4" t="str">
        <f t="shared" si="84"/>
        <v>Xe114</v>
      </c>
      <c r="L1003" s="4" cm="1">
        <f t="array" ref="L1003">SUM(($J1003*EXP(-$H1003*24*3600*_xlfn.SEQUENCE(L$1-1))))+$J1003</f>
        <v>0</v>
      </c>
      <c r="M1003" s="4" cm="1">
        <f t="array" ref="M1003">SUM(($J1003*EXP(-$H1003*24*3600*_xlfn.SEQUENCE(M$1-1))))+$J1003</f>
        <v>0</v>
      </c>
    </row>
    <row r="1004" spans="2:13" hidden="1" x14ac:dyDescent="0.25">
      <c r="B1004">
        <v>54115</v>
      </c>
      <c r="C1004" s="4">
        <v>0</v>
      </c>
      <c r="D1004">
        <f>0</f>
        <v>0</v>
      </c>
      <c r="E1004" t="str">
        <f>VLOOKUP(B1004,Nuclides!A:E,5,FALSE)</f>
        <v>Xe115</v>
      </c>
      <c r="F1004">
        <f>VLOOKUP(B1004,Nuclides!A:E,4,FALSE)</f>
        <v>18</v>
      </c>
      <c r="G1004" s="4" t="str">
        <f t="shared" si="80"/>
        <v>18s</v>
      </c>
      <c r="H1004" s="4">
        <f t="shared" si="81"/>
        <v>3.8508176697774739E-2</v>
      </c>
      <c r="I1004" s="4">
        <f t="shared" si="82"/>
        <v>0</v>
      </c>
      <c r="J1004" s="4">
        <f t="shared" si="83"/>
        <v>0</v>
      </c>
      <c r="K1004" s="4" t="str">
        <f t="shared" si="84"/>
        <v>Xe115</v>
      </c>
      <c r="L1004" s="4" cm="1">
        <f t="array" ref="L1004">SUM(($J1004*EXP(-$H1004*24*3600*_xlfn.SEQUENCE(L$1-1))))+$J1004</f>
        <v>0</v>
      </c>
      <c r="M1004" s="4" cm="1">
        <f t="array" ref="M1004">SUM(($J1004*EXP(-$H1004*24*3600*_xlfn.SEQUENCE(M$1-1))))+$J1004</f>
        <v>0</v>
      </c>
    </row>
    <row r="1005" spans="2:13" hidden="1" x14ac:dyDescent="0.25">
      <c r="B1005">
        <v>54116</v>
      </c>
      <c r="C1005" s="4">
        <v>0</v>
      </c>
      <c r="D1005">
        <f>0</f>
        <v>0</v>
      </c>
      <c r="E1005" t="str">
        <f>VLOOKUP(B1005,Nuclides!A:E,5,FALSE)</f>
        <v>Xe116</v>
      </c>
      <c r="F1005">
        <f>VLOOKUP(B1005,Nuclides!A:E,4,FALSE)</f>
        <v>59</v>
      </c>
      <c r="G1005" s="4" t="str">
        <f t="shared" si="80"/>
        <v>59s</v>
      </c>
      <c r="H1005" s="4">
        <f t="shared" si="81"/>
        <v>1.1748257297626191E-2</v>
      </c>
      <c r="I1005" s="4">
        <f t="shared" si="82"/>
        <v>0</v>
      </c>
      <c r="J1005" s="4">
        <f t="shared" si="83"/>
        <v>0</v>
      </c>
      <c r="K1005" s="4" t="str">
        <f t="shared" si="84"/>
        <v>Xe116</v>
      </c>
      <c r="L1005" s="4" cm="1">
        <f t="array" ref="L1005">SUM(($J1005*EXP(-$H1005*24*3600*_xlfn.SEQUENCE(L$1-1))))+$J1005</f>
        <v>0</v>
      </c>
      <c r="M1005" s="4" cm="1">
        <f t="array" ref="M1005">SUM(($J1005*EXP(-$H1005*24*3600*_xlfn.SEQUENCE(M$1-1))))+$J1005</f>
        <v>0</v>
      </c>
    </row>
    <row r="1006" spans="2:13" hidden="1" x14ac:dyDescent="0.25">
      <c r="B1006">
        <v>54117</v>
      </c>
      <c r="C1006" s="4">
        <v>0</v>
      </c>
      <c r="D1006">
        <f>0</f>
        <v>0</v>
      </c>
      <c r="E1006" t="str">
        <f>VLOOKUP(B1006,Nuclides!A:E,5,FALSE)</f>
        <v>Xe117</v>
      </c>
      <c r="F1006">
        <f>VLOOKUP(B1006,Nuclides!A:E,4,FALSE)</f>
        <v>61</v>
      </c>
      <c r="G1006" s="4" t="str">
        <f t="shared" si="80"/>
        <v>1.02min</v>
      </c>
      <c r="H1006" s="4">
        <f t="shared" si="81"/>
        <v>1.1363068533769595E-2</v>
      </c>
      <c r="I1006" s="4">
        <f t="shared" si="82"/>
        <v>0</v>
      </c>
      <c r="J1006" s="4">
        <f t="shared" si="83"/>
        <v>0</v>
      </c>
      <c r="K1006" s="4" t="str">
        <f t="shared" si="84"/>
        <v>Xe117</v>
      </c>
      <c r="L1006" s="4" cm="1">
        <f t="array" ref="L1006">SUM(($J1006*EXP(-$H1006*24*3600*_xlfn.SEQUENCE(L$1-1))))+$J1006</f>
        <v>0</v>
      </c>
      <c r="M1006" s="4" cm="1">
        <f t="array" ref="M1006">SUM(($J1006*EXP(-$H1006*24*3600*_xlfn.SEQUENCE(M$1-1))))+$J1006</f>
        <v>0</v>
      </c>
    </row>
    <row r="1007" spans="2:13" hidden="1" x14ac:dyDescent="0.25">
      <c r="B1007">
        <v>54118</v>
      </c>
      <c r="C1007" s="4">
        <v>0</v>
      </c>
      <c r="D1007">
        <f>0</f>
        <v>0</v>
      </c>
      <c r="E1007" t="str">
        <f>VLOOKUP(B1007,Nuclides!A:E,5,FALSE)</f>
        <v>Xe118</v>
      </c>
      <c r="F1007">
        <f>VLOOKUP(B1007,Nuclides!A:E,4,FALSE)</f>
        <v>228</v>
      </c>
      <c r="G1007" s="4" t="str">
        <f t="shared" si="80"/>
        <v>3.8min</v>
      </c>
      <c r="H1007" s="4">
        <f t="shared" si="81"/>
        <v>3.040119212982216E-3</v>
      </c>
      <c r="I1007" s="4">
        <f t="shared" si="82"/>
        <v>0</v>
      </c>
      <c r="J1007" s="4">
        <f t="shared" si="83"/>
        <v>0</v>
      </c>
      <c r="K1007" s="4" t="str">
        <f t="shared" si="84"/>
        <v>Xe118</v>
      </c>
      <c r="L1007" s="4" cm="1">
        <f t="array" ref="L1007">SUM(($J1007*EXP(-$H1007*24*3600*_xlfn.SEQUENCE(L$1-1))))+$J1007</f>
        <v>0</v>
      </c>
      <c r="M1007" s="4" cm="1">
        <f t="array" ref="M1007">SUM(($J1007*EXP(-$H1007*24*3600*_xlfn.SEQUENCE(M$1-1))))+$J1007</f>
        <v>0</v>
      </c>
    </row>
    <row r="1008" spans="2:13" hidden="1" x14ac:dyDescent="0.25">
      <c r="B1008">
        <v>54119</v>
      </c>
      <c r="C1008" s="4">
        <v>0</v>
      </c>
      <c r="D1008">
        <f>0</f>
        <v>0</v>
      </c>
      <c r="E1008" t="str">
        <f>VLOOKUP(B1008,Nuclides!A:E,5,FALSE)</f>
        <v>Xe119</v>
      </c>
      <c r="F1008">
        <f>VLOOKUP(B1008,Nuclides!A:E,4,FALSE)</f>
        <v>348</v>
      </c>
      <c r="G1008" s="4" t="str">
        <f t="shared" si="80"/>
        <v>5.8min</v>
      </c>
      <c r="H1008" s="4">
        <f t="shared" si="81"/>
        <v>1.9918022429883486E-3</v>
      </c>
      <c r="I1008" s="4">
        <f t="shared" si="82"/>
        <v>0</v>
      </c>
      <c r="J1008" s="4">
        <f t="shared" si="83"/>
        <v>0</v>
      </c>
      <c r="K1008" s="4" t="str">
        <f t="shared" si="84"/>
        <v>Xe119</v>
      </c>
      <c r="L1008" s="4" cm="1">
        <f t="array" ref="L1008">SUM(($J1008*EXP(-$H1008*24*3600*_xlfn.SEQUENCE(L$1-1))))+$J1008</f>
        <v>0</v>
      </c>
      <c r="M1008" s="4" cm="1">
        <f t="array" ref="M1008">SUM(($J1008*EXP(-$H1008*24*3600*_xlfn.SEQUENCE(M$1-1))))+$J1008</f>
        <v>0</v>
      </c>
    </row>
    <row r="1009" spans="2:13" hidden="1" x14ac:dyDescent="0.25">
      <c r="B1009">
        <v>54120</v>
      </c>
      <c r="C1009" s="4">
        <v>0</v>
      </c>
      <c r="D1009">
        <f>0</f>
        <v>0</v>
      </c>
      <c r="E1009" t="str">
        <f>VLOOKUP(B1009,Nuclides!A:E,5,FALSE)</f>
        <v>Xe120</v>
      </c>
      <c r="F1009">
        <f>VLOOKUP(B1009,Nuclides!A:E,4,FALSE)</f>
        <v>2400</v>
      </c>
      <c r="G1009" s="4" t="str">
        <f t="shared" si="80"/>
        <v>40min</v>
      </c>
      <c r="H1009" s="4">
        <f t="shared" si="81"/>
        <v>2.8881132523331054E-4</v>
      </c>
      <c r="I1009" s="4">
        <f t="shared" si="82"/>
        <v>0</v>
      </c>
      <c r="J1009" s="4">
        <f t="shared" si="83"/>
        <v>0</v>
      </c>
      <c r="K1009" s="4" t="str">
        <f t="shared" si="84"/>
        <v>Xe120</v>
      </c>
      <c r="L1009" s="4" cm="1">
        <f t="array" ref="L1009">SUM(($J1009*EXP(-$H1009*24*3600*_xlfn.SEQUENCE(L$1-1))))+$J1009</f>
        <v>0</v>
      </c>
      <c r="M1009" s="4" cm="1">
        <f t="array" ref="M1009">SUM(($J1009*EXP(-$H1009*24*3600*_xlfn.SEQUENCE(M$1-1))))+$J1009</f>
        <v>0</v>
      </c>
    </row>
    <row r="1010" spans="2:13" hidden="1" x14ac:dyDescent="0.25">
      <c r="B1010">
        <v>54121</v>
      </c>
      <c r="C1010" s="4">
        <v>0</v>
      </c>
      <c r="D1010">
        <f>0</f>
        <v>0</v>
      </c>
      <c r="E1010" t="str">
        <f>VLOOKUP(B1010,Nuclides!A:E,5,FALSE)</f>
        <v>Xe121</v>
      </c>
      <c r="F1010">
        <f>VLOOKUP(B1010,Nuclides!A:E,4,FALSE)</f>
        <v>2406</v>
      </c>
      <c r="G1010" s="4" t="str">
        <f t="shared" si="80"/>
        <v>40.1min</v>
      </c>
      <c r="H1010" s="4">
        <f t="shared" si="81"/>
        <v>2.8809109748958658E-4</v>
      </c>
      <c r="I1010" s="4">
        <f t="shared" si="82"/>
        <v>0</v>
      </c>
      <c r="J1010" s="4">
        <f t="shared" si="83"/>
        <v>0</v>
      </c>
      <c r="K1010" s="4" t="str">
        <f t="shared" si="84"/>
        <v>Xe121</v>
      </c>
      <c r="L1010" s="4" cm="1">
        <f t="array" ref="L1010">SUM(($J1010*EXP(-$H1010*24*3600*_xlfn.SEQUENCE(L$1-1))))+$J1010</f>
        <v>0</v>
      </c>
      <c r="M1010" s="4" cm="1">
        <f t="array" ref="M1010">SUM(($J1010*EXP(-$H1010*24*3600*_xlfn.SEQUENCE(M$1-1))))+$J1010</f>
        <v>0</v>
      </c>
    </row>
    <row r="1011" spans="2:13" hidden="1" x14ac:dyDescent="0.25">
      <c r="B1011">
        <v>54122</v>
      </c>
      <c r="C1011" s="4">
        <v>0</v>
      </c>
      <c r="D1011">
        <f>0</f>
        <v>0</v>
      </c>
      <c r="E1011" t="str">
        <f>VLOOKUP(B1011,Nuclides!A:E,5,FALSE)</f>
        <v>Xe122</v>
      </c>
      <c r="F1011">
        <f>VLOOKUP(B1011,Nuclides!A:E,4,FALSE)</f>
        <v>72360</v>
      </c>
      <c r="G1011" s="4" t="str">
        <f t="shared" si="80"/>
        <v>20.1h</v>
      </c>
      <c r="H1011" s="4">
        <f t="shared" si="81"/>
        <v>9.5791484322822727E-6</v>
      </c>
      <c r="I1011" s="4">
        <f t="shared" si="82"/>
        <v>0</v>
      </c>
      <c r="J1011" s="4">
        <f t="shared" si="83"/>
        <v>0</v>
      </c>
      <c r="K1011" s="4" t="str">
        <f t="shared" si="84"/>
        <v>Xe122</v>
      </c>
      <c r="L1011" s="4" cm="1">
        <f t="array" ref="L1011">SUM(($J1011*EXP(-$H1011*24*3600*_xlfn.SEQUENCE(L$1-1))))+$J1011</f>
        <v>0</v>
      </c>
      <c r="M1011" s="4" cm="1">
        <f t="array" ref="M1011">SUM(($J1011*EXP(-$H1011*24*3600*_xlfn.SEQUENCE(M$1-1))))+$J1011</f>
        <v>0</v>
      </c>
    </row>
    <row r="1012" spans="2:13" hidden="1" x14ac:dyDescent="0.25">
      <c r="B1012">
        <v>54123</v>
      </c>
      <c r="C1012" s="4">
        <v>0</v>
      </c>
      <c r="D1012">
        <f>0</f>
        <v>0</v>
      </c>
      <c r="E1012" t="str">
        <f>VLOOKUP(B1012,Nuclides!A:E,5,FALSE)</f>
        <v>Xe123</v>
      </c>
      <c r="F1012">
        <f>VLOOKUP(B1012,Nuclides!A:E,4,FALSE)</f>
        <v>7488</v>
      </c>
      <c r="G1012" s="4" t="str">
        <f t="shared" si="80"/>
        <v>2.08h</v>
      </c>
      <c r="H1012" s="4">
        <f t="shared" si="81"/>
        <v>9.2567732446573888E-5</v>
      </c>
      <c r="I1012" s="4">
        <f t="shared" si="82"/>
        <v>0</v>
      </c>
      <c r="J1012" s="4">
        <f t="shared" si="83"/>
        <v>0</v>
      </c>
      <c r="K1012" s="4" t="str">
        <f t="shared" si="84"/>
        <v>Xe123</v>
      </c>
      <c r="L1012" s="4" cm="1">
        <f t="array" ref="L1012">SUM(($J1012*EXP(-$H1012*24*3600*_xlfn.SEQUENCE(L$1-1))))+$J1012</f>
        <v>0</v>
      </c>
      <c r="M1012" s="4" cm="1">
        <f t="array" ref="M1012">SUM(($J1012*EXP(-$H1012*24*3600*_xlfn.SEQUENCE(M$1-1))))+$J1012</f>
        <v>0</v>
      </c>
    </row>
    <row r="1013" spans="2:13" hidden="1" x14ac:dyDescent="0.25">
      <c r="B1013">
        <v>54124</v>
      </c>
      <c r="C1013" s="4">
        <v>0</v>
      </c>
      <c r="D1013">
        <f>0</f>
        <v>0</v>
      </c>
      <c r="E1013" t="str">
        <f>VLOOKUP(B1013,Nuclides!A:E,5,FALSE)</f>
        <v>Xe124</v>
      </c>
      <c r="F1013">
        <f>VLOOKUP(B1013,Nuclides!A:E,4,FALSE)</f>
        <v>5.049216E+21</v>
      </c>
      <c r="G1013" s="4" t="str">
        <f t="shared" si="80"/>
        <v>160109589041096y</v>
      </c>
      <c r="H1013" s="4">
        <f t="shared" si="81"/>
        <v>1.3727817953518829E-22</v>
      </c>
      <c r="I1013" s="4">
        <f t="shared" si="82"/>
        <v>0</v>
      </c>
      <c r="J1013" s="4">
        <f t="shared" si="83"/>
        <v>0</v>
      </c>
      <c r="K1013" s="4" t="str">
        <f t="shared" si="84"/>
        <v>Xe124</v>
      </c>
      <c r="L1013" s="4" cm="1">
        <f t="array" ref="L1013">SUM(($J1013*EXP(-$H1013*24*3600*_xlfn.SEQUENCE(L$1-1))))+$J1013</f>
        <v>0</v>
      </c>
      <c r="M1013" s="4" cm="1">
        <f t="array" ref="M1013">SUM(($J1013*EXP(-$H1013*24*3600*_xlfn.SEQUENCE(M$1-1))))+$J1013</f>
        <v>0</v>
      </c>
    </row>
    <row r="1014" spans="2:13" hidden="1" x14ac:dyDescent="0.25">
      <c r="B1014">
        <v>54125</v>
      </c>
      <c r="C1014" s="4">
        <v>0</v>
      </c>
      <c r="D1014">
        <f>0</f>
        <v>0</v>
      </c>
      <c r="E1014" t="str">
        <f>VLOOKUP(B1014,Nuclides!A:E,5,FALSE)</f>
        <v>Xe125</v>
      </c>
      <c r="F1014">
        <f>VLOOKUP(B1014,Nuclides!A:E,4,FALSE)</f>
        <v>60839.999999999898</v>
      </c>
      <c r="G1014" s="4" t="str">
        <f t="shared" si="80"/>
        <v>16.9h</v>
      </c>
      <c r="H1014" s="4">
        <f t="shared" si="81"/>
        <v>1.1392951685732191E-5</v>
      </c>
      <c r="I1014" s="4">
        <f t="shared" si="82"/>
        <v>0</v>
      </c>
      <c r="J1014" s="4">
        <f t="shared" si="83"/>
        <v>0</v>
      </c>
      <c r="K1014" s="4" t="str">
        <f t="shared" si="84"/>
        <v>Xe125</v>
      </c>
      <c r="L1014" s="4" cm="1">
        <f t="array" ref="L1014">SUM(($J1014*EXP(-$H1014*24*3600*_xlfn.SEQUENCE(L$1-1))))+$J1014</f>
        <v>0</v>
      </c>
      <c r="M1014" s="4" cm="1">
        <f t="array" ref="M1014">SUM(($J1014*EXP(-$H1014*24*3600*_xlfn.SEQUENCE(M$1-1))))+$J1014</f>
        <v>0</v>
      </c>
    </row>
    <row r="1015" spans="2:13" hidden="1" x14ac:dyDescent="0.25">
      <c r="B1015">
        <v>54126</v>
      </c>
      <c r="C1015" s="4">
        <v>0</v>
      </c>
      <c r="D1015">
        <f>0</f>
        <v>0</v>
      </c>
      <c r="E1015" t="str">
        <f>VLOOKUP(B1015,Nuclides!A:E,5,FALSE)</f>
        <v>Xe126</v>
      </c>
      <c r="F1015" t="str">
        <f>VLOOKUP(B1015,Nuclides!A:E,4,FALSE)</f>
        <v>STABLE</v>
      </c>
      <c r="G1015" s="4" t="str">
        <f t="shared" si="80"/>
        <v>STABLE</v>
      </c>
      <c r="H1015" s="4" t="e">
        <f t="shared" si="81"/>
        <v>#VALUE!</v>
      </c>
      <c r="I1015" s="4" t="e">
        <f t="shared" si="82"/>
        <v>#VALUE!</v>
      </c>
      <c r="J1015" s="4" t="e">
        <f t="shared" si="83"/>
        <v>#VALUE!</v>
      </c>
      <c r="K1015" s="4" t="str">
        <f t="shared" si="84"/>
        <v>Xe126</v>
      </c>
      <c r="L1015" s="4" t="e" cm="1">
        <f t="array" ref="L1015">SUM(($J1015*EXP(-$H1015*24*3600*_xlfn.SEQUENCE(L$1-1))))+$J1015</f>
        <v>#VALUE!</v>
      </c>
      <c r="M1015" s="4" t="e" cm="1">
        <f t="array" ref="M1015">SUM(($J1015*EXP(-$H1015*24*3600*_xlfn.SEQUENCE(M$1-1))))+$J1015</f>
        <v>#VALUE!</v>
      </c>
    </row>
    <row r="1016" spans="2:13" hidden="1" x14ac:dyDescent="0.25">
      <c r="B1016">
        <v>54127</v>
      </c>
      <c r="C1016" s="4">
        <v>0</v>
      </c>
      <c r="D1016">
        <f>0</f>
        <v>0</v>
      </c>
      <c r="E1016" t="str">
        <f>VLOOKUP(B1016,Nuclides!A:E,5,FALSE)</f>
        <v>Xe127</v>
      </c>
      <c r="F1016">
        <f>VLOOKUP(B1016,Nuclides!A:E,4,FALSE)</f>
        <v>3140294.4</v>
      </c>
      <c r="G1016" s="4" t="str">
        <f t="shared" si="80"/>
        <v>36.35d</v>
      </c>
      <c r="H1016" s="4">
        <f t="shared" si="81"/>
        <v>2.2072681483619667E-7</v>
      </c>
      <c r="I1016" s="4">
        <f t="shared" si="82"/>
        <v>0</v>
      </c>
      <c r="J1016" s="4">
        <f t="shared" si="83"/>
        <v>0</v>
      </c>
      <c r="K1016" s="4" t="str">
        <f t="shared" si="84"/>
        <v>Xe127</v>
      </c>
      <c r="L1016" s="4" cm="1">
        <f t="array" ref="L1016">SUM(($J1016*EXP(-$H1016*24*3600*_xlfn.SEQUENCE(L$1-1))))+$J1016</f>
        <v>0</v>
      </c>
      <c r="M1016" s="4" cm="1">
        <f t="array" ref="M1016">SUM(($J1016*EXP(-$H1016*24*3600*_xlfn.SEQUENCE(M$1-1))))+$J1016</f>
        <v>0</v>
      </c>
    </row>
    <row r="1017" spans="2:13" hidden="1" x14ac:dyDescent="0.25">
      <c r="B1017">
        <v>54128</v>
      </c>
      <c r="C1017" s="4">
        <v>0</v>
      </c>
      <c r="D1017">
        <f>0</f>
        <v>0</v>
      </c>
      <c r="E1017" t="str">
        <f>VLOOKUP(B1017,Nuclides!A:E,5,FALSE)</f>
        <v>Xe128</v>
      </c>
      <c r="F1017" t="str">
        <f>VLOOKUP(B1017,Nuclides!A:E,4,FALSE)</f>
        <v>STABLE</v>
      </c>
      <c r="G1017" s="4" t="str">
        <f t="shared" si="80"/>
        <v>STABLE</v>
      </c>
      <c r="H1017" s="4" t="e">
        <f t="shared" si="81"/>
        <v>#VALUE!</v>
      </c>
      <c r="I1017" s="4" t="e">
        <f t="shared" si="82"/>
        <v>#VALUE!</v>
      </c>
      <c r="J1017" s="4" t="e">
        <f t="shared" si="83"/>
        <v>#VALUE!</v>
      </c>
      <c r="K1017" s="4" t="str">
        <f t="shared" si="84"/>
        <v>Xe128</v>
      </c>
      <c r="L1017" s="4" t="e" cm="1">
        <f t="array" ref="L1017">SUM(($J1017*EXP(-$H1017*24*3600*_xlfn.SEQUENCE(L$1-1))))+$J1017</f>
        <v>#VALUE!</v>
      </c>
      <c r="M1017" s="4" t="e" cm="1">
        <f t="array" ref="M1017">SUM(($J1017*EXP(-$H1017*24*3600*_xlfn.SEQUENCE(M$1-1))))+$J1017</f>
        <v>#VALUE!</v>
      </c>
    </row>
    <row r="1018" spans="2:13" hidden="1" x14ac:dyDescent="0.25">
      <c r="B1018">
        <v>54129</v>
      </c>
      <c r="C1018" s="4">
        <v>0</v>
      </c>
      <c r="D1018">
        <f>0</f>
        <v>0</v>
      </c>
      <c r="E1018" t="str">
        <f>VLOOKUP(B1018,Nuclides!A:E,5,FALSE)</f>
        <v>Xe129</v>
      </c>
      <c r="F1018" t="str">
        <f>VLOOKUP(B1018,Nuclides!A:E,4,FALSE)</f>
        <v>STABLE</v>
      </c>
      <c r="G1018" s="4" t="str">
        <f t="shared" si="80"/>
        <v>STABLE</v>
      </c>
      <c r="H1018" s="4" t="e">
        <f t="shared" si="81"/>
        <v>#VALUE!</v>
      </c>
      <c r="I1018" s="4" t="e">
        <f t="shared" si="82"/>
        <v>#VALUE!</v>
      </c>
      <c r="J1018" s="4" t="e">
        <f t="shared" si="83"/>
        <v>#VALUE!</v>
      </c>
      <c r="K1018" s="4" t="str">
        <f t="shared" si="84"/>
        <v>Xe129</v>
      </c>
      <c r="L1018" s="4" t="e" cm="1">
        <f t="array" ref="L1018">SUM(($J1018*EXP(-$H1018*24*3600*_xlfn.SEQUENCE(L$1-1))))+$J1018</f>
        <v>#VALUE!</v>
      </c>
      <c r="M1018" s="4" t="e" cm="1">
        <f t="array" ref="M1018">SUM(($J1018*EXP(-$H1018*24*3600*_xlfn.SEQUENCE(M$1-1))))+$J1018</f>
        <v>#VALUE!</v>
      </c>
    </row>
    <row r="1019" spans="2:13" hidden="1" x14ac:dyDescent="0.25">
      <c r="B1019">
        <v>54130</v>
      </c>
      <c r="C1019" s="4">
        <v>0</v>
      </c>
      <c r="D1019">
        <f>0</f>
        <v>0</v>
      </c>
      <c r="E1019" t="str">
        <f>VLOOKUP(B1019,Nuclides!A:E,5,FALSE)</f>
        <v>Xe130</v>
      </c>
      <c r="F1019" t="str">
        <f>VLOOKUP(B1019,Nuclides!A:E,4,FALSE)</f>
        <v>STABLE</v>
      </c>
      <c r="G1019" s="4" t="str">
        <f t="shared" si="80"/>
        <v>STABLE</v>
      </c>
      <c r="H1019" s="4" t="e">
        <f t="shared" si="81"/>
        <v>#VALUE!</v>
      </c>
      <c r="I1019" s="4" t="e">
        <f t="shared" si="82"/>
        <v>#VALUE!</v>
      </c>
      <c r="J1019" s="4" t="e">
        <f t="shared" si="83"/>
        <v>#VALUE!</v>
      </c>
      <c r="K1019" s="4" t="str">
        <f t="shared" si="84"/>
        <v>Xe130</v>
      </c>
      <c r="L1019" s="4" t="e" cm="1">
        <f t="array" ref="L1019">SUM(($J1019*EXP(-$H1019*24*3600*_xlfn.SEQUENCE(L$1-1))))+$J1019</f>
        <v>#VALUE!</v>
      </c>
      <c r="M1019" s="4" t="e" cm="1">
        <f t="array" ref="M1019">SUM(($J1019*EXP(-$H1019*24*3600*_xlfn.SEQUENCE(M$1-1))))+$J1019</f>
        <v>#VALUE!</v>
      </c>
    </row>
    <row r="1020" spans="2:13" hidden="1" x14ac:dyDescent="0.25">
      <c r="B1020">
        <v>54131</v>
      </c>
      <c r="C1020" s="4">
        <v>0</v>
      </c>
      <c r="D1020">
        <f>0</f>
        <v>0</v>
      </c>
      <c r="E1020" t="str">
        <f>VLOOKUP(B1020,Nuclides!A:E,5,FALSE)</f>
        <v>Xe131</v>
      </c>
      <c r="F1020" t="str">
        <f>VLOOKUP(B1020,Nuclides!A:E,4,FALSE)</f>
        <v>STABLE</v>
      </c>
      <c r="G1020" s="4" t="str">
        <f t="shared" si="80"/>
        <v>STABLE</v>
      </c>
      <c r="H1020" s="4" t="e">
        <f t="shared" si="81"/>
        <v>#VALUE!</v>
      </c>
      <c r="I1020" s="4" t="e">
        <f t="shared" si="82"/>
        <v>#VALUE!</v>
      </c>
      <c r="J1020" s="4" t="e">
        <f t="shared" si="83"/>
        <v>#VALUE!</v>
      </c>
      <c r="K1020" s="4" t="str">
        <f t="shared" si="84"/>
        <v>Xe131</v>
      </c>
      <c r="L1020" s="4" t="e" cm="1">
        <f t="array" ref="L1020">SUM(($J1020*EXP(-$H1020*24*3600*_xlfn.SEQUENCE(L$1-1))))+$J1020</f>
        <v>#VALUE!</v>
      </c>
      <c r="M1020" s="4" t="e" cm="1">
        <f t="array" ref="M1020">SUM(($J1020*EXP(-$H1020*24*3600*_xlfn.SEQUENCE(M$1-1))))+$J1020</f>
        <v>#VALUE!</v>
      </c>
    </row>
    <row r="1021" spans="2:13" hidden="1" x14ac:dyDescent="0.25">
      <c r="B1021">
        <v>54132</v>
      </c>
      <c r="C1021" s="4">
        <v>0</v>
      </c>
      <c r="D1021">
        <f>0</f>
        <v>0</v>
      </c>
      <c r="E1021" t="str">
        <f>VLOOKUP(B1021,Nuclides!A:E,5,FALSE)</f>
        <v>Xe132</v>
      </c>
      <c r="F1021" t="str">
        <f>VLOOKUP(B1021,Nuclides!A:E,4,FALSE)</f>
        <v>STABLE</v>
      </c>
      <c r="G1021" s="4" t="str">
        <f t="shared" si="80"/>
        <v>STABLE</v>
      </c>
      <c r="H1021" s="4" t="e">
        <f t="shared" si="81"/>
        <v>#VALUE!</v>
      </c>
      <c r="I1021" s="4" t="e">
        <f t="shared" si="82"/>
        <v>#VALUE!</v>
      </c>
      <c r="J1021" s="4" t="e">
        <f t="shared" si="83"/>
        <v>#VALUE!</v>
      </c>
      <c r="K1021" s="4" t="str">
        <f t="shared" si="84"/>
        <v>Xe132</v>
      </c>
      <c r="L1021" s="4" t="e" cm="1">
        <f t="array" ref="L1021">SUM(($J1021*EXP(-$H1021*24*3600*_xlfn.SEQUENCE(L$1-1))))+$J1021</f>
        <v>#VALUE!</v>
      </c>
      <c r="M1021" s="4" t="e" cm="1">
        <f t="array" ref="M1021">SUM(($J1021*EXP(-$H1021*24*3600*_xlfn.SEQUENCE(M$1-1))))+$J1021</f>
        <v>#VALUE!</v>
      </c>
    </row>
    <row r="1022" spans="2:13" hidden="1" x14ac:dyDescent="0.25">
      <c r="B1022">
        <v>54133</v>
      </c>
      <c r="C1022" s="4">
        <v>0</v>
      </c>
      <c r="D1022">
        <f>0</f>
        <v>0</v>
      </c>
      <c r="E1022" t="str">
        <f>VLOOKUP(B1022,Nuclides!A:E,5,FALSE)</f>
        <v>Xe133</v>
      </c>
      <c r="F1022">
        <f>VLOOKUP(B1022,Nuclides!A:E,4,FALSE)</f>
        <v>453383.99999999901</v>
      </c>
      <c r="G1022" s="4" t="str">
        <f t="shared" si="80"/>
        <v>5.25d</v>
      </c>
      <c r="H1022" s="4">
        <f t="shared" si="81"/>
        <v>1.5288302643232817E-6</v>
      </c>
      <c r="I1022" s="4">
        <f t="shared" si="82"/>
        <v>0</v>
      </c>
      <c r="J1022" s="4">
        <f t="shared" si="83"/>
        <v>0</v>
      </c>
      <c r="K1022" s="4" t="str">
        <f t="shared" si="84"/>
        <v>Xe133</v>
      </c>
      <c r="L1022" s="4" cm="1">
        <f t="array" ref="L1022">SUM(($J1022*EXP(-$H1022*24*3600*_xlfn.SEQUENCE(L$1-1))))+$J1022</f>
        <v>0</v>
      </c>
      <c r="M1022" s="4" cm="1">
        <f t="array" ref="M1022">SUM(($J1022*EXP(-$H1022*24*3600*_xlfn.SEQUENCE(M$1-1))))+$J1022</f>
        <v>0</v>
      </c>
    </row>
    <row r="1023" spans="2:13" hidden="1" x14ac:dyDescent="0.25">
      <c r="B1023">
        <v>54134</v>
      </c>
      <c r="C1023" s="4">
        <v>0</v>
      </c>
      <c r="D1023">
        <f>0</f>
        <v>0</v>
      </c>
      <c r="E1023" t="str">
        <f>VLOOKUP(B1023,Nuclides!A:E,5,FALSE)</f>
        <v>Xe134</v>
      </c>
      <c r="F1023">
        <f>VLOOKUP(B1023,Nuclides!A:E,4,FALSE)</f>
        <v>1.8303407999999899E+30</v>
      </c>
      <c r="G1023" s="4" t="str">
        <f t="shared" si="80"/>
        <v>5.80397260273969E+22y</v>
      </c>
      <c r="H1023" s="4">
        <f t="shared" si="81"/>
        <v>3.7869842630396979E-31</v>
      </c>
      <c r="I1023" s="4">
        <f t="shared" si="82"/>
        <v>0</v>
      </c>
      <c r="J1023" s="4">
        <f t="shared" si="83"/>
        <v>0</v>
      </c>
      <c r="K1023" s="4" t="str">
        <f t="shared" si="84"/>
        <v>Xe134</v>
      </c>
      <c r="L1023" s="4" cm="1">
        <f t="array" ref="L1023">SUM(($J1023*EXP(-$H1023*24*3600*_xlfn.SEQUENCE(L$1-1))))+$J1023</f>
        <v>0</v>
      </c>
      <c r="M1023" s="4" cm="1">
        <f t="array" ref="M1023">SUM(($J1023*EXP(-$H1023*24*3600*_xlfn.SEQUENCE(M$1-1))))+$J1023</f>
        <v>0</v>
      </c>
    </row>
    <row r="1024" spans="2:13" hidden="1" x14ac:dyDescent="0.25">
      <c r="B1024">
        <v>54135</v>
      </c>
      <c r="C1024" s="4">
        <v>0</v>
      </c>
      <c r="D1024">
        <f>0</f>
        <v>0</v>
      </c>
      <c r="E1024" t="str">
        <f>VLOOKUP(B1024,Nuclides!A:E,5,FALSE)</f>
        <v>Xe135</v>
      </c>
      <c r="F1024">
        <f>VLOOKUP(B1024,Nuclides!A:E,4,FALSE)</f>
        <v>32904</v>
      </c>
      <c r="G1024" s="4" t="str">
        <f t="shared" si="80"/>
        <v>9.14h</v>
      </c>
      <c r="H1024" s="4">
        <f t="shared" si="81"/>
        <v>2.1065742176025568E-5</v>
      </c>
      <c r="I1024" s="4">
        <f t="shared" si="82"/>
        <v>0</v>
      </c>
      <c r="J1024" s="4">
        <f t="shared" si="83"/>
        <v>0</v>
      </c>
      <c r="K1024" s="4" t="str">
        <f t="shared" si="84"/>
        <v>Xe135</v>
      </c>
      <c r="L1024" s="4" cm="1">
        <f t="array" ref="L1024">SUM(($J1024*EXP(-$H1024*24*3600*_xlfn.SEQUENCE(L$1-1))))+$J1024</f>
        <v>0</v>
      </c>
      <c r="M1024" s="4" cm="1">
        <f t="array" ref="M1024">SUM(($J1024*EXP(-$H1024*24*3600*_xlfn.SEQUENCE(M$1-1))))+$J1024</f>
        <v>0</v>
      </c>
    </row>
    <row r="1025" spans="2:13" hidden="1" x14ac:dyDescent="0.25">
      <c r="B1025">
        <v>54136</v>
      </c>
      <c r="C1025" s="4">
        <v>0</v>
      </c>
      <c r="D1025">
        <f>0</f>
        <v>0</v>
      </c>
      <c r="E1025" t="str">
        <f>VLOOKUP(B1025,Nuclides!A:E,5,FALSE)</f>
        <v>Xe136</v>
      </c>
      <c r="F1025">
        <f>VLOOKUP(B1025,Nuclides!A:E,4,FALSE)</f>
        <v>7.573824E+28</v>
      </c>
      <c r="G1025" s="4" t="str">
        <f t="shared" si="80"/>
        <v>2.40164383561644E+21y</v>
      </c>
      <c r="H1025" s="4">
        <f t="shared" si="81"/>
        <v>9.1518786356792195E-30</v>
      </c>
      <c r="I1025" s="4">
        <f t="shared" si="82"/>
        <v>0</v>
      </c>
      <c r="J1025" s="4">
        <f t="shared" si="83"/>
        <v>0</v>
      </c>
      <c r="K1025" s="4" t="str">
        <f t="shared" si="84"/>
        <v>Xe136</v>
      </c>
      <c r="L1025" s="4" cm="1">
        <f t="array" ref="L1025">SUM(($J1025*EXP(-$H1025*24*3600*_xlfn.SEQUENCE(L$1-1))))+$J1025</f>
        <v>0</v>
      </c>
      <c r="M1025" s="4" cm="1">
        <f t="array" ref="M1025">SUM(($J1025*EXP(-$H1025*24*3600*_xlfn.SEQUENCE(M$1-1))))+$J1025</f>
        <v>0</v>
      </c>
    </row>
    <row r="1026" spans="2:13" hidden="1" x14ac:dyDescent="0.25">
      <c r="B1026">
        <v>54137</v>
      </c>
      <c r="C1026" s="4">
        <v>0</v>
      </c>
      <c r="D1026">
        <f>0</f>
        <v>0</v>
      </c>
      <c r="E1026" t="str">
        <f>VLOOKUP(B1026,Nuclides!A:E,5,FALSE)</f>
        <v>Xe137</v>
      </c>
      <c r="F1026">
        <f>VLOOKUP(B1026,Nuclides!A:E,4,FALSE)</f>
        <v>229.08</v>
      </c>
      <c r="G1026" s="4" t="str">
        <f t="shared" si="80"/>
        <v>3.82min</v>
      </c>
      <c r="H1026" s="4">
        <f t="shared" si="81"/>
        <v>3.0257865398984865E-3</v>
      </c>
      <c r="I1026" s="4">
        <f t="shared" si="82"/>
        <v>0</v>
      </c>
      <c r="J1026" s="4">
        <f t="shared" si="83"/>
        <v>0</v>
      </c>
      <c r="K1026" s="4" t="str">
        <f t="shared" si="84"/>
        <v>Xe137</v>
      </c>
      <c r="L1026" s="4" cm="1">
        <f t="array" ref="L1026">SUM(($J1026*EXP(-$H1026*24*3600*_xlfn.SEQUENCE(L$1-1))))+$J1026</f>
        <v>0</v>
      </c>
      <c r="M1026" s="4" cm="1">
        <f t="array" ref="M1026">SUM(($J1026*EXP(-$H1026*24*3600*_xlfn.SEQUENCE(M$1-1))))+$J1026</f>
        <v>0</v>
      </c>
    </row>
    <row r="1027" spans="2:13" hidden="1" x14ac:dyDescent="0.25">
      <c r="B1027">
        <v>54138</v>
      </c>
      <c r="C1027" s="4">
        <v>0</v>
      </c>
      <c r="D1027">
        <f>0</f>
        <v>0</v>
      </c>
      <c r="E1027" t="str">
        <f>VLOOKUP(B1027,Nuclides!A:E,5,FALSE)</f>
        <v>Xe138</v>
      </c>
      <c r="F1027">
        <f>VLOOKUP(B1027,Nuclides!A:E,4,FALSE)</f>
        <v>848.4</v>
      </c>
      <c r="G1027" s="4" t="str">
        <f t="shared" si="80"/>
        <v>14.14min</v>
      </c>
      <c r="H1027" s="4">
        <f t="shared" si="81"/>
        <v>8.170051633191246E-4</v>
      </c>
      <c r="I1027" s="4">
        <f t="shared" si="82"/>
        <v>0</v>
      </c>
      <c r="J1027" s="4">
        <f t="shared" si="83"/>
        <v>0</v>
      </c>
      <c r="K1027" s="4" t="str">
        <f t="shared" si="84"/>
        <v>Xe138</v>
      </c>
      <c r="L1027" s="4" cm="1">
        <f t="array" ref="L1027">SUM(($J1027*EXP(-$H1027*24*3600*_xlfn.SEQUENCE(L$1-1))))+$J1027</f>
        <v>0</v>
      </c>
      <c r="M1027" s="4" cm="1">
        <f t="array" ref="M1027">SUM(($J1027*EXP(-$H1027*24*3600*_xlfn.SEQUENCE(M$1-1))))+$J1027</f>
        <v>0</v>
      </c>
    </row>
    <row r="1028" spans="2:13" hidden="1" x14ac:dyDescent="0.25">
      <c r="B1028">
        <v>54139</v>
      </c>
      <c r="C1028" s="4">
        <v>0</v>
      </c>
      <c r="D1028">
        <f>0</f>
        <v>0</v>
      </c>
      <c r="E1028" t="str">
        <f>VLOOKUP(B1028,Nuclides!A:E,5,FALSE)</f>
        <v>Xe139</v>
      </c>
      <c r="F1028">
        <f>VLOOKUP(B1028,Nuclides!A:E,4,FALSE)</f>
        <v>39.68</v>
      </c>
      <c r="G1028" s="4" t="str">
        <f t="shared" si="80"/>
        <v>39.68s</v>
      </c>
      <c r="H1028" s="4">
        <f t="shared" si="81"/>
        <v>1.7468426929434105E-2</v>
      </c>
      <c r="I1028" s="4">
        <f t="shared" si="82"/>
        <v>0</v>
      </c>
      <c r="J1028" s="4">
        <f t="shared" si="83"/>
        <v>0</v>
      </c>
      <c r="K1028" s="4" t="str">
        <f t="shared" si="84"/>
        <v>Xe139</v>
      </c>
      <c r="L1028" s="4" cm="1">
        <f t="array" ref="L1028">SUM(($J1028*EXP(-$H1028*24*3600*_xlfn.SEQUENCE(L$1-1))))+$J1028</f>
        <v>0</v>
      </c>
      <c r="M1028" s="4" cm="1">
        <f t="array" ref="M1028">SUM(($J1028*EXP(-$H1028*24*3600*_xlfn.SEQUENCE(M$1-1))))+$J1028</f>
        <v>0</v>
      </c>
    </row>
    <row r="1029" spans="2:13" hidden="1" x14ac:dyDescent="0.25">
      <c r="B1029">
        <v>54140</v>
      </c>
      <c r="C1029" s="4">
        <v>0</v>
      </c>
      <c r="D1029">
        <f>0</f>
        <v>0</v>
      </c>
      <c r="E1029" t="str">
        <f>VLOOKUP(B1029,Nuclides!A:E,5,FALSE)</f>
        <v>Xe140</v>
      </c>
      <c r="F1029">
        <f>VLOOKUP(B1029,Nuclides!A:E,4,FALSE)</f>
        <v>13.6</v>
      </c>
      <c r="G1029" s="4" t="str">
        <f t="shared" ref="G1029:G1092" si="85">IF(F1029="STABLE", "STABLE", IF(F1029&lt;60, F1029&amp;"s", IF(F1029&lt;3600, ROUND(F1029/60,2)&amp;"min", IF(F1029&lt;86400, ROUND(F1029/3600,2)&amp;"h", IF(F1029&lt;31536000, ROUND(F1029/86400,2)&amp;"d", ROUND(F1029/31536000,2)&amp;"y")))))</f>
        <v>13.6s</v>
      </c>
      <c r="H1029" s="4">
        <f t="shared" ref="H1029:H1092" si="86">LN(2)/F1029</f>
        <v>5.0966704452937155E-2</v>
      </c>
      <c r="I1029" s="4">
        <f t="shared" ref="I1029:I1092" si="87">60*6240000000000*C1029*(1-EXP(-H1029*2*3600))</f>
        <v>0</v>
      </c>
      <c r="J1029" s="4">
        <f t="shared" ref="J1029:J1092" si="88">I1029*EXP(-H1029*10*3600)</f>
        <v>0</v>
      </c>
      <c r="K1029" s="4" t="str">
        <f t="shared" ref="K1029:K1092" si="89">E1029</f>
        <v>Xe140</v>
      </c>
      <c r="L1029" s="4" cm="1">
        <f t="array" ref="L1029">SUM(($J1029*EXP(-$H1029*24*3600*_xlfn.SEQUENCE(L$1-1))))+$J1029</f>
        <v>0</v>
      </c>
      <c r="M1029" s="4" cm="1">
        <f t="array" ref="M1029">SUM(($J1029*EXP(-$H1029*24*3600*_xlfn.SEQUENCE(M$1-1))))+$J1029</f>
        <v>0</v>
      </c>
    </row>
    <row r="1030" spans="2:13" hidden="1" x14ac:dyDescent="0.25">
      <c r="B1030">
        <v>54141</v>
      </c>
      <c r="C1030" s="4">
        <v>0</v>
      </c>
      <c r="D1030">
        <f>0</f>
        <v>0</v>
      </c>
      <c r="E1030" t="str">
        <f>VLOOKUP(B1030,Nuclides!A:E,5,FALSE)</f>
        <v>Xe141</v>
      </c>
      <c r="F1030">
        <f>VLOOKUP(B1030,Nuclides!A:E,4,FALSE)</f>
        <v>1.73</v>
      </c>
      <c r="G1030" s="4" t="str">
        <f t="shared" si="85"/>
        <v>1.73s</v>
      </c>
      <c r="H1030" s="4">
        <f t="shared" si="86"/>
        <v>0.40066311015025741</v>
      </c>
      <c r="I1030" s="4">
        <f t="shared" si="87"/>
        <v>0</v>
      </c>
      <c r="J1030" s="4">
        <f t="shared" si="88"/>
        <v>0</v>
      </c>
      <c r="K1030" s="4" t="str">
        <f t="shared" si="89"/>
        <v>Xe141</v>
      </c>
      <c r="L1030" s="4" cm="1">
        <f t="array" ref="L1030">SUM(($J1030*EXP(-$H1030*24*3600*_xlfn.SEQUENCE(L$1-1))))+$J1030</f>
        <v>0</v>
      </c>
      <c r="M1030" s="4" cm="1">
        <f t="array" ref="M1030">SUM(($J1030*EXP(-$H1030*24*3600*_xlfn.SEQUENCE(M$1-1))))+$J1030</f>
        <v>0</v>
      </c>
    </row>
    <row r="1031" spans="2:13" hidden="1" x14ac:dyDescent="0.25">
      <c r="B1031">
        <v>54142</v>
      </c>
      <c r="C1031" s="4">
        <v>0</v>
      </c>
      <c r="D1031">
        <f>0</f>
        <v>0</v>
      </c>
      <c r="E1031" t="str">
        <f>VLOOKUP(B1031,Nuclides!A:E,5,FALSE)</f>
        <v>Xe142</v>
      </c>
      <c r="F1031">
        <f>VLOOKUP(B1031,Nuclides!A:E,4,FALSE)</f>
        <v>1.23</v>
      </c>
      <c r="G1031" s="4" t="str">
        <f t="shared" si="85"/>
        <v>1.23s</v>
      </c>
      <c r="H1031" s="4">
        <f t="shared" si="86"/>
        <v>0.56353429313816694</v>
      </c>
      <c r="I1031" s="4">
        <f t="shared" si="87"/>
        <v>0</v>
      </c>
      <c r="J1031" s="4">
        <f t="shared" si="88"/>
        <v>0</v>
      </c>
      <c r="K1031" s="4" t="str">
        <f t="shared" si="89"/>
        <v>Xe142</v>
      </c>
      <c r="L1031" s="4" cm="1">
        <f t="array" ref="L1031">SUM(($J1031*EXP(-$H1031*24*3600*_xlfn.SEQUENCE(L$1-1))))+$J1031</f>
        <v>0</v>
      </c>
      <c r="M1031" s="4" cm="1">
        <f t="array" ref="M1031">SUM(($J1031*EXP(-$H1031*24*3600*_xlfn.SEQUENCE(M$1-1))))+$J1031</f>
        <v>0</v>
      </c>
    </row>
    <row r="1032" spans="2:13" hidden="1" x14ac:dyDescent="0.25">
      <c r="B1032">
        <v>54143</v>
      </c>
      <c r="C1032" s="4">
        <v>0</v>
      </c>
      <c r="D1032">
        <f>0</f>
        <v>0</v>
      </c>
      <c r="E1032" t="str">
        <f>VLOOKUP(B1032,Nuclides!A:E,5,FALSE)</f>
        <v>Xe143</v>
      </c>
      <c r="F1032">
        <f>VLOOKUP(B1032,Nuclides!A:E,4,FALSE)</f>
        <v>0.51100000000000001</v>
      </c>
      <c r="G1032" s="4" t="str">
        <f t="shared" si="85"/>
        <v>0.511s</v>
      </c>
      <c r="H1032" s="4">
        <f t="shared" si="86"/>
        <v>1.3564524081407932</v>
      </c>
      <c r="I1032" s="4">
        <f t="shared" si="87"/>
        <v>0</v>
      </c>
      <c r="J1032" s="4">
        <f t="shared" si="88"/>
        <v>0</v>
      </c>
      <c r="K1032" s="4" t="str">
        <f t="shared" si="89"/>
        <v>Xe143</v>
      </c>
      <c r="L1032" s="4" cm="1">
        <f t="array" ref="L1032">SUM(($J1032*EXP(-$H1032*24*3600*_xlfn.SEQUENCE(L$1-1))))+$J1032</f>
        <v>0</v>
      </c>
      <c r="M1032" s="4" cm="1">
        <f t="array" ref="M1032">SUM(($J1032*EXP(-$H1032*24*3600*_xlfn.SEQUENCE(M$1-1))))+$J1032</f>
        <v>0</v>
      </c>
    </row>
    <row r="1033" spans="2:13" hidden="1" x14ac:dyDescent="0.25">
      <c r="B1033">
        <v>54144</v>
      </c>
      <c r="C1033" s="4">
        <v>0</v>
      </c>
      <c r="D1033">
        <f>0</f>
        <v>0</v>
      </c>
      <c r="E1033" t="str">
        <f>VLOOKUP(B1033,Nuclides!A:E,5,FALSE)</f>
        <v>Xe144</v>
      </c>
      <c r="F1033">
        <f>VLOOKUP(B1033,Nuclides!A:E,4,FALSE)</f>
        <v>0.38800000000000001</v>
      </c>
      <c r="G1033" s="4" t="str">
        <f t="shared" si="85"/>
        <v>0.388s</v>
      </c>
      <c r="H1033" s="4">
        <f t="shared" si="86"/>
        <v>1.7864618055668693</v>
      </c>
      <c r="I1033" s="4">
        <f t="shared" si="87"/>
        <v>0</v>
      </c>
      <c r="J1033" s="4">
        <f t="shared" si="88"/>
        <v>0</v>
      </c>
      <c r="K1033" s="4" t="str">
        <f t="shared" si="89"/>
        <v>Xe144</v>
      </c>
      <c r="L1033" s="4" cm="1">
        <f t="array" ref="L1033">SUM(($J1033*EXP(-$H1033*24*3600*_xlfn.SEQUENCE(L$1-1))))+$J1033</f>
        <v>0</v>
      </c>
      <c r="M1033" s="4" cm="1">
        <f t="array" ref="M1033">SUM(($J1033*EXP(-$H1033*24*3600*_xlfn.SEQUENCE(M$1-1))))+$J1033</f>
        <v>0</v>
      </c>
    </row>
    <row r="1034" spans="2:13" hidden="1" x14ac:dyDescent="0.25">
      <c r="B1034">
        <v>54145</v>
      </c>
      <c r="C1034" s="4">
        <v>0</v>
      </c>
      <c r="D1034">
        <f>0</f>
        <v>0</v>
      </c>
      <c r="E1034" t="str">
        <f>VLOOKUP(B1034,Nuclides!A:E,5,FALSE)</f>
        <v>Xe145</v>
      </c>
      <c r="F1034">
        <f>VLOOKUP(B1034,Nuclides!A:E,4,FALSE)</f>
        <v>0.188</v>
      </c>
      <c r="G1034" s="4" t="str">
        <f t="shared" si="85"/>
        <v>0.188s</v>
      </c>
      <c r="H1034" s="4">
        <f t="shared" si="86"/>
        <v>3.6869530880848154</v>
      </c>
      <c r="I1034" s="4">
        <f t="shared" si="87"/>
        <v>0</v>
      </c>
      <c r="J1034" s="4">
        <f t="shared" si="88"/>
        <v>0</v>
      </c>
      <c r="K1034" s="4" t="str">
        <f t="shared" si="89"/>
        <v>Xe145</v>
      </c>
      <c r="L1034" s="4" cm="1">
        <f t="array" ref="L1034">SUM(($J1034*EXP(-$H1034*24*3600*_xlfn.SEQUENCE(L$1-1))))+$J1034</f>
        <v>0</v>
      </c>
      <c r="M1034" s="4" cm="1">
        <f t="array" ref="M1034">SUM(($J1034*EXP(-$H1034*24*3600*_xlfn.SEQUENCE(M$1-1))))+$J1034</f>
        <v>0</v>
      </c>
    </row>
    <row r="1035" spans="2:13" hidden="1" x14ac:dyDescent="0.25">
      <c r="B1035">
        <v>55114</v>
      </c>
      <c r="C1035" s="4">
        <v>0</v>
      </c>
      <c r="D1035">
        <f>0</f>
        <v>0</v>
      </c>
      <c r="E1035" t="str">
        <f>VLOOKUP(B1035,Nuclides!A:E,5,FALSE)</f>
        <v>Cs114</v>
      </c>
      <c r="F1035">
        <f>VLOOKUP(B1035,Nuclides!A:E,4,FALSE)</f>
        <v>0.56999999999999995</v>
      </c>
      <c r="G1035" s="4" t="str">
        <f t="shared" si="85"/>
        <v>0.57s</v>
      </c>
      <c r="H1035" s="4">
        <f t="shared" si="86"/>
        <v>1.2160476851928865</v>
      </c>
      <c r="I1035" s="4">
        <f t="shared" si="87"/>
        <v>0</v>
      </c>
      <c r="J1035" s="4">
        <f t="shared" si="88"/>
        <v>0</v>
      </c>
      <c r="K1035" s="4" t="str">
        <f t="shared" si="89"/>
        <v>Cs114</v>
      </c>
      <c r="L1035" s="4" cm="1">
        <f t="array" ref="L1035">SUM(($J1035*EXP(-$H1035*24*3600*_xlfn.SEQUENCE(L$1-1))))+$J1035</f>
        <v>0</v>
      </c>
      <c r="M1035" s="4" cm="1">
        <f t="array" ref="M1035">SUM(($J1035*EXP(-$H1035*24*3600*_xlfn.SEQUENCE(M$1-1))))+$J1035</f>
        <v>0</v>
      </c>
    </row>
    <row r="1036" spans="2:13" hidden="1" x14ac:dyDescent="0.25">
      <c r="B1036">
        <v>55115</v>
      </c>
      <c r="C1036" s="4">
        <v>0</v>
      </c>
      <c r="D1036">
        <f>0</f>
        <v>0</v>
      </c>
      <c r="E1036" t="str">
        <f>VLOOKUP(B1036,Nuclides!A:E,5,FALSE)</f>
        <v>Cs115</v>
      </c>
      <c r="F1036">
        <f>VLOOKUP(B1036,Nuclides!A:E,4,FALSE)</f>
        <v>1.4</v>
      </c>
      <c r="G1036" s="4" t="str">
        <f t="shared" si="85"/>
        <v>1.4s</v>
      </c>
      <c r="H1036" s="4">
        <f t="shared" si="86"/>
        <v>0.49510512897138953</v>
      </c>
      <c r="I1036" s="4">
        <f t="shared" si="87"/>
        <v>0</v>
      </c>
      <c r="J1036" s="4">
        <f t="shared" si="88"/>
        <v>0</v>
      </c>
      <c r="K1036" s="4" t="str">
        <f t="shared" si="89"/>
        <v>Cs115</v>
      </c>
      <c r="L1036" s="4" cm="1">
        <f t="array" ref="L1036">SUM(($J1036*EXP(-$H1036*24*3600*_xlfn.SEQUENCE(L$1-1))))+$J1036</f>
        <v>0</v>
      </c>
      <c r="M1036" s="4" cm="1">
        <f t="array" ref="M1036">SUM(($J1036*EXP(-$H1036*24*3600*_xlfn.SEQUENCE(M$1-1))))+$J1036</f>
        <v>0</v>
      </c>
    </row>
    <row r="1037" spans="2:13" hidden="1" x14ac:dyDescent="0.25">
      <c r="B1037">
        <v>55116</v>
      </c>
      <c r="C1037" s="4">
        <v>0</v>
      </c>
      <c r="D1037">
        <f>0</f>
        <v>0</v>
      </c>
      <c r="E1037" t="str">
        <f>VLOOKUP(B1037,Nuclides!A:E,5,FALSE)</f>
        <v>Cs116</v>
      </c>
      <c r="F1037">
        <f>VLOOKUP(B1037,Nuclides!A:E,4,FALSE)</f>
        <v>0.7</v>
      </c>
      <c r="G1037" s="4" t="str">
        <f t="shared" si="85"/>
        <v>0.7s</v>
      </c>
      <c r="H1037" s="4">
        <f t="shared" si="86"/>
        <v>0.99021025794277906</v>
      </c>
      <c r="I1037" s="4">
        <f t="shared" si="87"/>
        <v>0</v>
      </c>
      <c r="J1037" s="4">
        <f t="shared" si="88"/>
        <v>0</v>
      </c>
      <c r="K1037" s="4" t="str">
        <f t="shared" si="89"/>
        <v>Cs116</v>
      </c>
      <c r="L1037" s="4" cm="1">
        <f t="array" ref="L1037">SUM(($J1037*EXP(-$H1037*24*3600*_xlfn.SEQUENCE(L$1-1))))+$J1037</f>
        <v>0</v>
      </c>
      <c r="M1037" s="4" cm="1">
        <f t="array" ref="M1037">SUM(($J1037*EXP(-$H1037*24*3600*_xlfn.SEQUENCE(M$1-1))))+$J1037</f>
        <v>0</v>
      </c>
    </row>
    <row r="1038" spans="2:13" hidden="1" x14ac:dyDescent="0.25">
      <c r="B1038">
        <v>55117</v>
      </c>
      <c r="C1038" s="4">
        <v>0</v>
      </c>
      <c r="D1038">
        <f>0</f>
        <v>0</v>
      </c>
      <c r="E1038" t="str">
        <f>VLOOKUP(B1038,Nuclides!A:E,5,FALSE)</f>
        <v>Cs117</v>
      </c>
      <c r="F1038">
        <f>VLOOKUP(B1038,Nuclides!A:E,4,FALSE)</f>
        <v>8.4</v>
      </c>
      <c r="G1038" s="4" t="str">
        <f t="shared" si="85"/>
        <v>8.4s</v>
      </c>
      <c r="H1038" s="4">
        <f t="shared" si="86"/>
        <v>8.2517521495231574E-2</v>
      </c>
      <c r="I1038" s="4">
        <f t="shared" si="87"/>
        <v>0</v>
      </c>
      <c r="J1038" s="4">
        <f t="shared" si="88"/>
        <v>0</v>
      </c>
      <c r="K1038" s="4" t="str">
        <f t="shared" si="89"/>
        <v>Cs117</v>
      </c>
      <c r="L1038" s="4" cm="1">
        <f t="array" ref="L1038">SUM(($J1038*EXP(-$H1038*24*3600*_xlfn.SEQUENCE(L$1-1))))+$J1038</f>
        <v>0</v>
      </c>
      <c r="M1038" s="4" cm="1">
        <f t="array" ref="M1038">SUM(($J1038*EXP(-$H1038*24*3600*_xlfn.SEQUENCE(M$1-1))))+$J1038</f>
        <v>0</v>
      </c>
    </row>
    <row r="1039" spans="2:13" hidden="1" x14ac:dyDescent="0.25">
      <c r="B1039">
        <v>55118</v>
      </c>
      <c r="C1039" s="4">
        <v>0</v>
      </c>
      <c r="D1039">
        <f>0</f>
        <v>0</v>
      </c>
      <c r="E1039" t="str">
        <f>VLOOKUP(B1039,Nuclides!A:E,5,FALSE)</f>
        <v>Cs118</v>
      </c>
      <c r="F1039">
        <f>VLOOKUP(B1039,Nuclides!A:E,4,FALSE)</f>
        <v>14</v>
      </c>
      <c r="G1039" s="4" t="str">
        <f t="shared" si="85"/>
        <v>14s</v>
      </c>
      <c r="H1039" s="4">
        <f t="shared" si="86"/>
        <v>4.9510512897138946E-2</v>
      </c>
      <c r="I1039" s="4">
        <f t="shared" si="87"/>
        <v>0</v>
      </c>
      <c r="J1039" s="4">
        <f t="shared" si="88"/>
        <v>0</v>
      </c>
      <c r="K1039" s="4" t="str">
        <f t="shared" si="89"/>
        <v>Cs118</v>
      </c>
      <c r="L1039" s="4" cm="1">
        <f t="array" ref="L1039">SUM(($J1039*EXP(-$H1039*24*3600*_xlfn.SEQUENCE(L$1-1))))+$J1039</f>
        <v>0</v>
      </c>
      <c r="M1039" s="4" cm="1">
        <f t="array" ref="M1039">SUM(($J1039*EXP(-$H1039*24*3600*_xlfn.SEQUENCE(M$1-1))))+$J1039</f>
        <v>0</v>
      </c>
    </row>
    <row r="1040" spans="2:13" hidden="1" x14ac:dyDescent="0.25">
      <c r="B1040">
        <v>55119</v>
      </c>
      <c r="C1040" s="4">
        <v>0</v>
      </c>
      <c r="D1040">
        <f>0</f>
        <v>0</v>
      </c>
      <c r="E1040" t="str">
        <f>VLOOKUP(B1040,Nuclides!A:E,5,FALSE)</f>
        <v>Cs119</v>
      </c>
      <c r="F1040">
        <f>VLOOKUP(B1040,Nuclides!A:E,4,FALSE)</f>
        <v>43</v>
      </c>
      <c r="G1040" s="4" t="str">
        <f t="shared" si="85"/>
        <v>43s</v>
      </c>
      <c r="H1040" s="4">
        <f t="shared" si="86"/>
        <v>1.6119701873487099E-2</v>
      </c>
      <c r="I1040" s="4">
        <f t="shared" si="87"/>
        <v>0</v>
      </c>
      <c r="J1040" s="4">
        <f t="shared" si="88"/>
        <v>0</v>
      </c>
      <c r="K1040" s="4" t="str">
        <f t="shared" si="89"/>
        <v>Cs119</v>
      </c>
      <c r="L1040" s="4" cm="1">
        <f t="array" ref="L1040">SUM(($J1040*EXP(-$H1040*24*3600*_xlfn.SEQUENCE(L$1-1))))+$J1040</f>
        <v>0</v>
      </c>
      <c r="M1040" s="4" cm="1">
        <f t="array" ref="M1040">SUM(($J1040*EXP(-$H1040*24*3600*_xlfn.SEQUENCE(M$1-1))))+$J1040</f>
        <v>0</v>
      </c>
    </row>
    <row r="1041" spans="2:13" hidden="1" x14ac:dyDescent="0.25">
      <c r="B1041">
        <v>55120</v>
      </c>
      <c r="C1041" s="4">
        <v>0</v>
      </c>
      <c r="D1041">
        <f>0</f>
        <v>0</v>
      </c>
      <c r="E1041" t="str">
        <f>VLOOKUP(B1041,Nuclides!A:E,5,FALSE)</f>
        <v>Cs120</v>
      </c>
      <c r="F1041">
        <f>VLOOKUP(B1041,Nuclides!A:E,4,FALSE)</f>
        <v>61.3</v>
      </c>
      <c r="G1041" s="4" t="str">
        <f t="shared" si="85"/>
        <v>1.02min</v>
      </c>
      <c r="H1041" s="4">
        <f t="shared" si="86"/>
        <v>1.1307458084175291E-2</v>
      </c>
      <c r="I1041" s="4">
        <f t="shared" si="87"/>
        <v>0</v>
      </c>
      <c r="J1041" s="4">
        <f t="shared" si="88"/>
        <v>0</v>
      </c>
      <c r="K1041" s="4" t="str">
        <f t="shared" si="89"/>
        <v>Cs120</v>
      </c>
      <c r="L1041" s="4" cm="1">
        <f t="array" ref="L1041">SUM(($J1041*EXP(-$H1041*24*3600*_xlfn.SEQUENCE(L$1-1))))+$J1041</f>
        <v>0</v>
      </c>
      <c r="M1041" s="4" cm="1">
        <f t="array" ref="M1041">SUM(($J1041*EXP(-$H1041*24*3600*_xlfn.SEQUENCE(M$1-1))))+$J1041</f>
        <v>0</v>
      </c>
    </row>
    <row r="1042" spans="2:13" hidden="1" x14ac:dyDescent="0.25">
      <c r="B1042">
        <v>55121</v>
      </c>
      <c r="C1042" s="4">
        <v>0</v>
      </c>
      <c r="D1042">
        <f>0</f>
        <v>0</v>
      </c>
      <c r="E1042" t="str">
        <f>VLOOKUP(B1042,Nuclides!A:E,5,FALSE)</f>
        <v>Cs121</v>
      </c>
      <c r="F1042">
        <f>VLOOKUP(B1042,Nuclides!A:E,4,FALSE)</f>
        <v>155</v>
      </c>
      <c r="G1042" s="4" t="str">
        <f t="shared" si="85"/>
        <v>2.58min</v>
      </c>
      <c r="H1042" s="4">
        <f t="shared" si="86"/>
        <v>4.4719172939351312E-3</v>
      </c>
      <c r="I1042" s="4">
        <f t="shared" si="87"/>
        <v>0</v>
      </c>
      <c r="J1042" s="4">
        <f t="shared" si="88"/>
        <v>0</v>
      </c>
      <c r="K1042" s="4" t="str">
        <f t="shared" si="89"/>
        <v>Cs121</v>
      </c>
      <c r="L1042" s="4" cm="1">
        <f t="array" ref="L1042">SUM(($J1042*EXP(-$H1042*24*3600*_xlfn.SEQUENCE(L$1-1))))+$J1042</f>
        <v>0</v>
      </c>
      <c r="M1042" s="4" cm="1">
        <f t="array" ref="M1042">SUM(($J1042*EXP(-$H1042*24*3600*_xlfn.SEQUENCE(M$1-1))))+$J1042</f>
        <v>0</v>
      </c>
    </row>
    <row r="1043" spans="2:13" hidden="1" x14ac:dyDescent="0.25">
      <c r="B1043">
        <v>55122</v>
      </c>
      <c r="C1043" s="4">
        <v>0</v>
      </c>
      <c r="D1043">
        <f>0</f>
        <v>0</v>
      </c>
      <c r="E1043" t="str">
        <f>VLOOKUP(B1043,Nuclides!A:E,5,FALSE)</f>
        <v>Cs122</v>
      </c>
      <c r="F1043">
        <f>VLOOKUP(B1043,Nuclides!A:E,4,FALSE)</f>
        <v>21.18</v>
      </c>
      <c r="G1043" s="4" t="str">
        <f t="shared" si="85"/>
        <v>21.18s</v>
      </c>
      <c r="H1043" s="4">
        <f t="shared" si="86"/>
        <v>3.2726495777145669E-2</v>
      </c>
      <c r="I1043" s="4">
        <f t="shared" si="87"/>
        <v>0</v>
      </c>
      <c r="J1043" s="4">
        <f t="shared" si="88"/>
        <v>0</v>
      </c>
      <c r="K1043" s="4" t="str">
        <f t="shared" si="89"/>
        <v>Cs122</v>
      </c>
      <c r="L1043" s="4" cm="1">
        <f t="array" ref="L1043">SUM(($J1043*EXP(-$H1043*24*3600*_xlfn.SEQUENCE(L$1-1))))+$J1043</f>
        <v>0</v>
      </c>
      <c r="M1043" s="4" cm="1">
        <f t="array" ref="M1043">SUM(($J1043*EXP(-$H1043*24*3600*_xlfn.SEQUENCE(M$1-1))))+$J1043</f>
        <v>0</v>
      </c>
    </row>
    <row r="1044" spans="2:13" hidden="1" x14ac:dyDescent="0.25">
      <c r="B1044">
        <v>55123</v>
      </c>
      <c r="C1044" s="4">
        <v>0</v>
      </c>
      <c r="D1044">
        <f>0</f>
        <v>0</v>
      </c>
      <c r="E1044" t="str">
        <f>VLOOKUP(B1044,Nuclides!A:E,5,FALSE)</f>
        <v>Cs123</v>
      </c>
      <c r="F1044">
        <f>VLOOKUP(B1044,Nuclides!A:E,4,FALSE)</f>
        <v>352.8</v>
      </c>
      <c r="G1044" s="4" t="str">
        <f t="shared" si="85"/>
        <v>5.88min</v>
      </c>
      <c r="H1044" s="4">
        <f t="shared" si="86"/>
        <v>1.9647028927436091E-3</v>
      </c>
      <c r="I1044" s="4">
        <f t="shared" si="87"/>
        <v>0</v>
      </c>
      <c r="J1044" s="4">
        <f t="shared" si="88"/>
        <v>0</v>
      </c>
      <c r="K1044" s="4" t="str">
        <f t="shared" si="89"/>
        <v>Cs123</v>
      </c>
      <c r="L1044" s="4" cm="1">
        <f t="array" ref="L1044">SUM(($J1044*EXP(-$H1044*24*3600*_xlfn.SEQUENCE(L$1-1))))+$J1044</f>
        <v>0</v>
      </c>
      <c r="M1044" s="4" cm="1">
        <f t="array" ref="M1044">SUM(($J1044*EXP(-$H1044*24*3600*_xlfn.SEQUENCE(M$1-1))))+$J1044</f>
        <v>0</v>
      </c>
    </row>
    <row r="1045" spans="2:13" hidden="1" x14ac:dyDescent="0.25">
      <c r="B1045">
        <v>55124</v>
      </c>
      <c r="C1045" s="4">
        <v>0</v>
      </c>
      <c r="D1045">
        <f>0</f>
        <v>0</v>
      </c>
      <c r="E1045" t="str">
        <f>VLOOKUP(B1045,Nuclides!A:E,5,FALSE)</f>
        <v>Cs124</v>
      </c>
      <c r="F1045">
        <f>VLOOKUP(B1045,Nuclides!A:E,4,FALSE)</f>
        <v>30.9</v>
      </c>
      <c r="G1045" s="4" t="str">
        <f t="shared" si="85"/>
        <v>30.9s</v>
      </c>
      <c r="H1045" s="4">
        <f t="shared" si="86"/>
        <v>2.2431947590936741E-2</v>
      </c>
      <c r="I1045" s="4">
        <f t="shared" si="87"/>
        <v>0</v>
      </c>
      <c r="J1045" s="4">
        <f t="shared" si="88"/>
        <v>0</v>
      </c>
      <c r="K1045" s="4" t="str">
        <f t="shared" si="89"/>
        <v>Cs124</v>
      </c>
      <c r="L1045" s="4" cm="1">
        <f t="array" ref="L1045">SUM(($J1045*EXP(-$H1045*24*3600*_xlfn.SEQUENCE(L$1-1))))+$J1045</f>
        <v>0</v>
      </c>
      <c r="M1045" s="4" cm="1">
        <f t="array" ref="M1045">SUM(($J1045*EXP(-$H1045*24*3600*_xlfn.SEQUENCE(M$1-1))))+$J1045</f>
        <v>0</v>
      </c>
    </row>
    <row r="1046" spans="2:13" hidden="1" x14ac:dyDescent="0.25">
      <c r="B1046">
        <v>55125</v>
      </c>
      <c r="C1046" s="4">
        <v>0</v>
      </c>
      <c r="D1046">
        <f>0</f>
        <v>0</v>
      </c>
      <c r="E1046" t="str">
        <f>VLOOKUP(B1046,Nuclides!A:E,5,FALSE)</f>
        <v>Cs125</v>
      </c>
      <c r="F1046">
        <f>VLOOKUP(B1046,Nuclides!A:E,4,FALSE)</f>
        <v>2802</v>
      </c>
      <c r="G1046" s="4" t="str">
        <f t="shared" si="85"/>
        <v>46.7min</v>
      </c>
      <c r="H1046" s="4">
        <f t="shared" si="86"/>
        <v>2.4737586743752506E-4</v>
      </c>
      <c r="I1046" s="4">
        <f t="shared" si="87"/>
        <v>0</v>
      </c>
      <c r="J1046" s="4">
        <f t="shared" si="88"/>
        <v>0</v>
      </c>
      <c r="K1046" s="4" t="str">
        <f t="shared" si="89"/>
        <v>Cs125</v>
      </c>
      <c r="L1046" s="4" cm="1">
        <f t="array" ref="L1046">SUM(($J1046*EXP(-$H1046*24*3600*_xlfn.SEQUENCE(L$1-1))))+$J1046</f>
        <v>0</v>
      </c>
      <c r="M1046" s="4" cm="1">
        <f t="array" ref="M1046">SUM(($J1046*EXP(-$H1046*24*3600*_xlfn.SEQUENCE(M$1-1))))+$J1046</f>
        <v>0</v>
      </c>
    </row>
    <row r="1047" spans="2:13" hidden="1" x14ac:dyDescent="0.25">
      <c r="B1047">
        <v>55126</v>
      </c>
      <c r="C1047" s="4">
        <v>0</v>
      </c>
      <c r="D1047">
        <f>0</f>
        <v>0</v>
      </c>
      <c r="E1047" t="str">
        <f>VLOOKUP(B1047,Nuclides!A:E,5,FALSE)</f>
        <v>Cs126</v>
      </c>
      <c r="F1047">
        <f>VLOOKUP(B1047,Nuclides!A:E,4,FALSE)</f>
        <v>98.399999999999906</v>
      </c>
      <c r="G1047" s="4" t="str">
        <f t="shared" si="85"/>
        <v>1.64min</v>
      </c>
      <c r="H1047" s="4">
        <f t="shared" si="86"/>
        <v>7.0441786642270934E-3</v>
      </c>
      <c r="I1047" s="4">
        <f t="shared" si="87"/>
        <v>0</v>
      </c>
      <c r="J1047" s="4">
        <f t="shared" si="88"/>
        <v>0</v>
      </c>
      <c r="K1047" s="4" t="str">
        <f t="shared" si="89"/>
        <v>Cs126</v>
      </c>
      <c r="L1047" s="4" cm="1">
        <f t="array" ref="L1047">SUM(($J1047*EXP(-$H1047*24*3600*_xlfn.SEQUENCE(L$1-1))))+$J1047</f>
        <v>0</v>
      </c>
      <c r="M1047" s="4" cm="1">
        <f t="array" ref="M1047">SUM(($J1047*EXP(-$H1047*24*3600*_xlfn.SEQUENCE(M$1-1))))+$J1047</f>
        <v>0</v>
      </c>
    </row>
    <row r="1048" spans="2:13" hidden="1" x14ac:dyDescent="0.25">
      <c r="B1048">
        <v>55127</v>
      </c>
      <c r="C1048" s="4">
        <v>0</v>
      </c>
      <c r="D1048">
        <f>0</f>
        <v>0</v>
      </c>
      <c r="E1048" t="str">
        <f>VLOOKUP(B1048,Nuclides!A:E,5,FALSE)</f>
        <v>Cs127</v>
      </c>
      <c r="F1048">
        <f>VLOOKUP(B1048,Nuclides!A:E,4,FALSE)</f>
        <v>22500</v>
      </c>
      <c r="G1048" s="4" t="str">
        <f t="shared" si="85"/>
        <v>6.25h</v>
      </c>
      <c r="H1048" s="4">
        <f t="shared" si="86"/>
        <v>3.0806541358219791E-5</v>
      </c>
      <c r="I1048" s="4">
        <f t="shared" si="87"/>
        <v>0</v>
      </c>
      <c r="J1048" s="4">
        <f t="shared" si="88"/>
        <v>0</v>
      </c>
      <c r="K1048" s="4" t="str">
        <f t="shared" si="89"/>
        <v>Cs127</v>
      </c>
      <c r="L1048" s="4" cm="1">
        <f t="array" ref="L1048">SUM(($J1048*EXP(-$H1048*24*3600*_xlfn.SEQUENCE(L$1-1))))+$J1048</f>
        <v>0</v>
      </c>
      <c r="M1048" s="4" cm="1">
        <f t="array" ref="M1048">SUM(($J1048*EXP(-$H1048*24*3600*_xlfn.SEQUENCE(M$1-1))))+$J1048</f>
        <v>0</v>
      </c>
    </row>
    <row r="1049" spans="2:13" hidden="1" x14ac:dyDescent="0.25">
      <c r="B1049">
        <v>55128</v>
      </c>
      <c r="C1049" s="4">
        <v>0</v>
      </c>
      <c r="D1049">
        <f>0</f>
        <v>0</v>
      </c>
      <c r="E1049" t="str">
        <f>VLOOKUP(B1049,Nuclides!A:E,5,FALSE)</f>
        <v>Cs128</v>
      </c>
      <c r="F1049">
        <f>VLOOKUP(B1049,Nuclides!A:E,4,FALSE)</f>
        <v>219.6</v>
      </c>
      <c r="G1049" s="4" t="str">
        <f t="shared" si="85"/>
        <v>3.66min</v>
      </c>
      <c r="H1049" s="4">
        <f t="shared" si="86"/>
        <v>3.1564079260471096E-3</v>
      </c>
      <c r="I1049" s="4">
        <f t="shared" si="87"/>
        <v>0</v>
      </c>
      <c r="J1049" s="4">
        <f t="shared" si="88"/>
        <v>0</v>
      </c>
      <c r="K1049" s="4" t="str">
        <f t="shared" si="89"/>
        <v>Cs128</v>
      </c>
      <c r="L1049" s="4" cm="1">
        <f t="array" ref="L1049">SUM(($J1049*EXP(-$H1049*24*3600*_xlfn.SEQUENCE(L$1-1))))+$J1049</f>
        <v>0</v>
      </c>
      <c r="M1049" s="4" cm="1">
        <f t="array" ref="M1049">SUM(($J1049*EXP(-$H1049*24*3600*_xlfn.SEQUENCE(M$1-1))))+$J1049</f>
        <v>0</v>
      </c>
    </row>
    <row r="1050" spans="2:13" hidden="1" x14ac:dyDescent="0.25">
      <c r="B1050">
        <v>55129</v>
      </c>
      <c r="C1050" s="4">
        <v>0</v>
      </c>
      <c r="D1050">
        <f>0</f>
        <v>0</v>
      </c>
      <c r="E1050" t="str">
        <f>VLOOKUP(B1050,Nuclides!A:E,5,FALSE)</f>
        <v>Cs129</v>
      </c>
      <c r="F1050">
        <f>VLOOKUP(B1050,Nuclides!A:E,4,FALSE)</f>
        <v>115416</v>
      </c>
      <c r="G1050" s="4" t="str">
        <f t="shared" si="85"/>
        <v>1.34d</v>
      </c>
      <c r="H1050" s="4">
        <f t="shared" si="86"/>
        <v>6.0056420302206393E-6</v>
      </c>
      <c r="I1050" s="4">
        <f t="shared" si="87"/>
        <v>0</v>
      </c>
      <c r="J1050" s="4">
        <f t="shared" si="88"/>
        <v>0</v>
      </c>
      <c r="K1050" s="4" t="str">
        <f t="shared" si="89"/>
        <v>Cs129</v>
      </c>
      <c r="L1050" s="4" cm="1">
        <f t="array" ref="L1050">SUM(($J1050*EXP(-$H1050*24*3600*_xlfn.SEQUENCE(L$1-1))))+$J1050</f>
        <v>0</v>
      </c>
      <c r="M1050" s="4" cm="1">
        <f t="array" ref="M1050">SUM(($J1050*EXP(-$H1050*24*3600*_xlfn.SEQUENCE(M$1-1))))+$J1050</f>
        <v>0</v>
      </c>
    </row>
    <row r="1051" spans="2:13" hidden="1" x14ac:dyDescent="0.25">
      <c r="B1051">
        <v>55130</v>
      </c>
      <c r="C1051" s="4">
        <v>0</v>
      </c>
      <c r="D1051">
        <f>0</f>
        <v>0</v>
      </c>
      <c r="E1051" t="str">
        <f>VLOOKUP(B1051,Nuclides!A:E,5,FALSE)</f>
        <v>Cs130</v>
      </c>
      <c r="F1051">
        <f>VLOOKUP(B1051,Nuclides!A:E,4,FALSE)</f>
        <v>1752.6</v>
      </c>
      <c r="G1051" s="4" t="str">
        <f t="shared" si="85"/>
        <v>29.21min</v>
      </c>
      <c r="H1051" s="4">
        <f t="shared" si="86"/>
        <v>3.9549650836468407E-4</v>
      </c>
      <c r="I1051" s="4">
        <f t="shared" si="87"/>
        <v>0</v>
      </c>
      <c r="J1051" s="4">
        <f t="shared" si="88"/>
        <v>0</v>
      </c>
      <c r="K1051" s="4" t="str">
        <f t="shared" si="89"/>
        <v>Cs130</v>
      </c>
      <c r="L1051" s="4" cm="1">
        <f t="array" ref="L1051">SUM(($J1051*EXP(-$H1051*24*3600*_xlfn.SEQUENCE(L$1-1))))+$J1051</f>
        <v>0</v>
      </c>
      <c r="M1051" s="4" cm="1">
        <f t="array" ref="M1051">SUM(($J1051*EXP(-$H1051*24*3600*_xlfn.SEQUENCE(M$1-1))))+$J1051</f>
        <v>0</v>
      </c>
    </row>
    <row r="1052" spans="2:13" hidden="1" x14ac:dyDescent="0.25">
      <c r="B1052">
        <v>55131</v>
      </c>
      <c r="C1052" s="4">
        <v>0</v>
      </c>
      <c r="D1052">
        <f>0</f>
        <v>0</v>
      </c>
      <c r="E1052" t="str">
        <f>VLOOKUP(B1052,Nuclides!A:E,5,FALSE)</f>
        <v>Cs131</v>
      </c>
      <c r="F1052">
        <f>VLOOKUP(B1052,Nuclides!A:E,4,FALSE)</f>
        <v>837129.6</v>
      </c>
      <c r="G1052" s="4" t="str">
        <f t="shared" si="85"/>
        <v>9.69d</v>
      </c>
      <c r="H1052" s="4">
        <f t="shared" si="86"/>
        <v>8.2800462504246091E-7</v>
      </c>
      <c r="I1052" s="4">
        <f t="shared" si="87"/>
        <v>0</v>
      </c>
      <c r="J1052" s="4">
        <f t="shared" si="88"/>
        <v>0</v>
      </c>
      <c r="K1052" s="4" t="str">
        <f t="shared" si="89"/>
        <v>Cs131</v>
      </c>
      <c r="L1052" s="4" cm="1">
        <f t="array" ref="L1052">SUM(($J1052*EXP(-$H1052*24*3600*_xlfn.SEQUENCE(L$1-1))))+$J1052</f>
        <v>0</v>
      </c>
      <c r="M1052" s="4" cm="1">
        <f t="array" ref="M1052">SUM(($J1052*EXP(-$H1052*24*3600*_xlfn.SEQUENCE(M$1-1))))+$J1052</f>
        <v>0</v>
      </c>
    </row>
    <row r="1053" spans="2:13" hidden="1" x14ac:dyDescent="0.25">
      <c r="B1053">
        <v>55132</v>
      </c>
      <c r="C1053" s="4">
        <v>0</v>
      </c>
      <c r="D1053">
        <f>0</f>
        <v>0</v>
      </c>
      <c r="E1053" t="str">
        <f>VLOOKUP(B1053,Nuclides!A:E,5,FALSE)</f>
        <v>Cs132</v>
      </c>
      <c r="F1053">
        <f>VLOOKUP(B1053,Nuclides!A:E,4,FALSE)</f>
        <v>559872</v>
      </c>
      <c r="G1053" s="4" t="str">
        <f t="shared" si="85"/>
        <v>6.48d</v>
      </c>
      <c r="H1053" s="4">
        <f t="shared" si="86"/>
        <v>1.2380458043266055E-6</v>
      </c>
      <c r="I1053" s="4">
        <f t="shared" si="87"/>
        <v>0</v>
      </c>
      <c r="J1053" s="4">
        <f t="shared" si="88"/>
        <v>0</v>
      </c>
      <c r="K1053" s="4" t="str">
        <f t="shared" si="89"/>
        <v>Cs132</v>
      </c>
      <c r="L1053" s="4" cm="1">
        <f t="array" ref="L1053">SUM(($J1053*EXP(-$H1053*24*3600*_xlfn.SEQUENCE(L$1-1))))+$J1053</f>
        <v>0</v>
      </c>
      <c r="M1053" s="4" cm="1">
        <f t="array" ref="M1053">SUM(($J1053*EXP(-$H1053*24*3600*_xlfn.SEQUENCE(M$1-1))))+$J1053</f>
        <v>0</v>
      </c>
    </row>
    <row r="1054" spans="2:13" hidden="1" x14ac:dyDescent="0.25">
      <c r="B1054">
        <v>55133</v>
      </c>
      <c r="C1054" s="4">
        <v>0</v>
      </c>
      <c r="D1054">
        <f>0</f>
        <v>0</v>
      </c>
      <c r="E1054" t="str">
        <f>VLOOKUP(B1054,Nuclides!A:E,5,FALSE)</f>
        <v>Cs133</v>
      </c>
      <c r="F1054" t="str">
        <f>VLOOKUP(B1054,Nuclides!A:E,4,FALSE)</f>
        <v>STABLE</v>
      </c>
      <c r="G1054" s="4" t="str">
        <f t="shared" si="85"/>
        <v>STABLE</v>
      </c>
      <c r="H1054" s="4" t="e">
        <f t="shared" si="86"/>
        <v>#VALUE!</v>
      </c>
      <c r="I1054" s="4" t="e">
        <f t="shared" si="87"/>
        <v>#VALUE!</v>
      </c>
      <c r="J1054" s="4" t="e">
        <f t="shared" si="88"/>
        <v>#VALUE!</v>
      </c>
      <c r="K1054" s="4" t="str">
        <f t="shared" si="89"/>
        <v>Cs133</v>
      </c>
      <c r="L1054" s="4" t="e" cm="1">
        <f t="array" ref="L1054">SUM(($J1054*EXP(-$H1054*24*3600*_xlfn.SEQUENCE(L$1-1))))+$J1054</f>
        <v>#VALUE!</v>
      </c>
      <c r="M1054" s="4" t="e" cm="1">
        <f t="array" ref="M1054">SUM(($J1054*EXP(-$H1054*24*3600*_xlfn.SEQUENCE(M$1-1))))+$J1054</f>
        <v>#VALUE!</v>
      </c>
    </row>
    <row r="1055" spans="2:13" hidden="1" x14ac:dyDescent="0.25">
      <c r="B1055">
        <v>55134</v>
      </c>
      <c r="C1055" s="4">
        <v>0</v>
      </c>
      <c r="D1055">
        <f>0</f>
        <v>0</v>
      </c>
      <c r="E1055" t="str">
        <f>VLOOKUP(B1055,Nuclides!A:E,5,FALSE)</f>
        <v>Cs134</v>
      </c>
      <c r="F1055">
        <f>VLOOKUP(B1055,Nuclides!A:E,4,FALSE)</f>
        <v>65172755.519999899</v>
      </c>
      <c r="G1055" s="4" t="str">
        <f t="shared" si="85"/>
        <v>2.07y</v>
      </c>
      <c r="H1055" s="4">
        <f t="shared" si="86"/>
        <v>1.0635535892712647E-8</v>
      </c>
      <c r="I1055" s="4">
        <f t="shared" si="87"/>
        <v>0</v>
      </c>
      <c r="J1055" s="4">
        <f t="shared" si="88"/>
        <v>0</v>
      </c>
      <c r="K1055" s="4" t="str">
        <f t="shared" si="89"/>
        <v>Cs134</v>
      </c>
      <c r="L1055" s="4" cm="1">
        <f t="array" ref="L1055">SUM(($J1055*EXP(-$H1055*24*3600*_xlfn.SEQUENCE(L$1-1))))+$J1055</f>
        <v>0</v>
      </c>
      <c r="M1055" s="4" cm="1">
        <f t="array" ref="M1055">SUM(($J1055*EXP(-$H1055*24*3600*_xlfn.SEQUENCE(M$1-1))))+$J1055</f>
        <v>0</v>
      </c>
    </row>
    <row r="1056" spans="2:13" hidden="1" x14ac:dyDescent="0.25">
      <c r="B1056">
        <v>55135</v>
      </c>
      <c r="C1056" s="4">
        <v>0</v>
      </c>
      <c r="D1056">
        <f>0</f>
        <v>0</v>
      </c>
      <c r="E1056" t="str">
        <f>VLOOKUP(B1056,Nuclides!A:E,5,FALSE)</f>
        <v>Cs135</v>
      </c>
      <c r="F1056">
        <f>VLOOKUP(B1056,Nuclides!A:E,4,FALSE)</f>
        <v>72582480000000</v>
      </c>
      <c r="G1056" s="4" t="str">
        <f t="shared" si="85"/>
        <v>2301575.34y</v>
      </c>
      <c r="H1056" s="4">
        <f t="shared" si="86"/>
        <v>9.5497864024478811E-15</v>
      </c>
      <c r="I1056" s="4">
        <f t="shared" si="87"/>
        <v>0</v>
      </c>
      <c r="J1056" s="4">
        <f t="shared" si="88"/>
        <v>0</v>
      </c>
      <c r="K1056" s="4" t="str">
        <f t="shared" si="89"/>
        <v>Cs135</v>
      </c>
      <c r="L1056" s="4" cm="1">
        <f t="array" ref="L1056">SUM(($J1056*EXP(-$H1056*24*3600*_xlfn.SEQUENCE(L$1-1))))+$J1056</f>
        <v>0</v>
      </c>
      <c r="M1056" s="4" cm="1">
        <f t="array" ref="M1056">SUM(($J1056*EXP(-$H1056*24*3600*_xlfn.SEQUENCE(M$1-1))))+$J1056</f>
        <v>0</v>
      </c>
    </row>
    <row r="1057" spans="2:13" hidden="1" x14ac:dyDescent="0.25">
      <c r="B1057">
        <v>55136</v>
      </c>
      <c r="C1057" s="4">
        <v>0</v>
      </c>
      <c r="D1057">
        <f>0</f>
        <v>0</v>
      </c>
      <c r="E1057" t="str">
        <f>VLOOKUP(B1057,Nuclides!A:E,5,FALSE)</f>
        <v>Cs136</v>
      </c>
      <c r="F1057">
        <f>VLOOKUP(B1057,Nuclides!A:E,4,FALSE)</f>
        <v>1126656</v>
      </c>
      <c r="G1057" s="4" t="str">
        <f t="shared" si="85"/>
        <v>13.04d</v>
      </c>
      <c r="H1057" s="4">
        <f t="shared" si="86"/>
        <v>6.1522521564696349E-7</v>
      </c>
      <c r="I1057" s="4">
        <f t="shared" si="87"/>
        <v>0</v>
      </c>
      <c r="J1057" s="4">
        <f t="shared" si="88"/>
        <v>0</v>
      </c>
      <c r="K1057" s="4" t="str">
        <f t="shared" si="89"/>
        <v>Cs136</v>
      </c>
      <c r="L1057" s="4" cm="1">
        <f t="array" ref="L1057">SUM(($J1057*EXP(-$H1057*24*3600*_xlfn.SEQUENCE(L$1-1))))+$J1057</f>
        <v>0</v>
      </c>
      <c r="M1057" s="4" cm="1">
        <f t="array" ref="M1057">SUM(($J1057*EXP(-$H1057*24*3600*_xlfn.SEQUENCE(M$1-1))))+$J1057</f>
        <v>0</v>
      </c>
    </row>
    <row r="1058" spans="2:13" hidden="1" x14ac:dyDescent="0.25">
      <c r="B1058">
        <v>55137</v>
      </c>
      <c r="C1058" s="4">
        <v>0</v>
      </c>
      <c r="D1058">
        <f>0</f>
        <v>0</v>
      </c>
      <c r="E1058" t="str">
        <f>VLOOKUP(B1058,Nuclides!A:E,5,FALSE)</f>
        <v>Cs137</v>
      </c>
      <c r="F1058">
        <f>VLOOKUP(B1058,Nuclides!A:E,4,FALSE)</f>
        <v>949252608</v>
      </c>
      <c r="G1058" s="4" t="str">
        <f t="shared" si="85"/>
        <v>30.1y</v>
      </c>
      <c r="H1058" s="4">
        <f t="shared" si="86"/>
        <v>7.3020308263398025E-10</v>
      </c>
      <c r="I1058" s="4">
        <f t="shared" si="87"/>
        <v>0</v>
      </c>
      <c r="J1058" s="4">
        <f t="shared" si="88"/>
        <v>0</v>
      </c>
      <c r="K1058" s="4" t="str">
        <f t="shared" si="89"/>
        <v>Cs137</v>
      </c>
      <c r="L1058" s="4" cm="1">
        <f t="array" ref="L1058">SUM(($J1058*EXP(-$H1058*24*3600*_xlfn.SEQUENCE(L$1-1))))+$J1058</f>
        <v>0</v>
      </c>
      <c r="M1058" s="4" cm="1">
        <f t="array" ref="M1058">SUM(($J1058*EXP(-$H1058*24*3600*_xlfn.SEQUENCE(M$1-1))))+$J1058</f>
        <v>0</v>
      </c>
    </row>
    <row r="1059" spans="2:13" hidden="1" x14ac:dyDescent="0.25">
      <c r="B1059">
        <v>55138</v>
      </c>
      <c r="C1059" s="4">
        <v>0</v>
      </c>
      <c r="D1059">
        <f>0</f>
        <v>0</v>
      </c>
      <c r="E1059" t="str">
        <f>VLOOKUP(B1059,Nuclides!A:E,5,FALSE)</f>
        <v>Cs138</v>
      </c>
      <c r="F1059">
        <f>VLOOKUP(B1059,Nuclides!A:E,4,FALSE)</f>
        <v>2004.6</v>
      </c>
      <c r="G1059" s="4" t="str">
        <f t="shared" si="85"/>
        <v>33.41min</v>
      </c>
      <c r="H1059" s="4">
        <f t="shared" si="86"/>
        <v>3.4577830018953673E-4</v>
      </c>
      <c r="I1059" s="4">
        <f t="shared" si="87"/>
        <v>0</v>
      </c>
      <c r="J1059" s="4">
        <f t="shared" si="88"/>
        <v>0</v>
      </c>
      <c r="K1059" s="4" t="str">
        <f t="shared" si="89"/>
        <v>Cs138</v>
      </c>
      <c r="L1059" s="4" cm="1">
        <f t="array" ref="L1059">SUM(($J1059*EXP(-$H1059*24*3600*_xlfn.SEQUENCE(L$1-1))))+$J1059</f>
        <v>0</v>
      </c>
      <c r="M1059" s="4" cm="1">
        <f t="array" ref="M1059">SUM(($J1059*EXP(-$H1059*24*3600*_xlfn.SEQUENCE(M$1-1))))+$J1059</f>
        <v>0</v>
      </c>
    </row>
    <row r="1060" spans="2:13" hidden="1" x14ac:dyDescent="0.25">
      <c r="B1060">
        <v>55139</v>
      </c>
      <c r="C1060" s="4">
        <v>0</v>
      </c>
      <c r="D1060">
        <f>0</f>
        <v>0</v>
      </c>
      <c r="E1060" t="str">
        <f>VLOOKUP(B1060,Nuclides!A:E,5,FALSE)</f>
        <v>Cs139</v>
      </c>
      <c r="F1060">
        <f>VLOOKUP(B1060,Nuclides!A:E,4,FALSE)</f>
        <v>556.19999999999902</v>
      </c>
      <c r="G1060" s="4" t="str">
        <f t="shared" si="85"/>
        <v>9.27min</v>
      </c>
      <c r="H1060" s="4">
        <f t="shared" si="86"/>
        <v>1.2462193106075989E-3</v>
      </c>
      <c r="I1060" s="4">
        <f t="shared" si="87"/>
        <v>0</v>
      </c>
      <c r="J1060" s="4">
        <f t="shared" si="88"/>
        <v>0</v>
      </c>
      <c r="K1060" s="4" t="str">
        <f t="shared" si="89"/>
        <v>Cs139</v>
      </c>
      <c r="L1060" s="4" cm="1">
        <f t="array" ref="L1060">SUM(($J1060*EXP(-$H1060*24*3600*_xlfn.SEQUENCE(L$1-1))))+$J1060</f>
        <v>0</v>
      </c>
      <c r="M1060" s="4" cm="1">
        <f t="array" ref="M1060">SUM(($J1060*EXP(-$H1060*24*3600*_xlfn.SEQUENCE(M$1-1))))+$J1060</f>
        <v>0</v>
      </c>
    </row>
    <row r="1061" spans="2:13" hidden="1" x14ac:dyDescent="0.25">
      <c r="B1061">
        <v>55140</v>
      </c>
      <c r="C1061" s="4">
        <v>0</v>
      </c>
      <c r="D1061">
        <f>0</f>
        <v>0</v>
      </c>
      <c r="E1061" t="str">
        <f>VLOOKUP(B1061,Nuclides!A:E,5,FALSE)</f>
        <v>Cs140</v>
      </c>
      <c r="F1061">
        <f>VLOOKUP(B1061,Nuclides!A:E,4,FALSE)</f>
        <v>63.7</v>
      </c>
      <c r="G1061" s="4" t="str">
        <f t="shared" si="85"/>
        <v>1.06min</v>
      </c>
      <c r="H1061" s="4">
        <f t="shared" si="86"/>
        <v>1.0881431405964604E-2</v>
      </c>
      <c r="I1061" s="4">
        <f t="shared" si="87"/>
        <v>0</v>
      </c>
      <c r="J1061" s="4">
        <f t="shared" si="88"/>
        <v>0</v>
      </c>
      <c r="K1061" s="4" t="str">
        <f t="shared" si="89"/>
        <v>Cs140</v>
      </c>
      <c r="L1061" s="4" cm="1">
        <f t="array" ref="L1061">SUM(($J1061*EXP(-$H1061*24*3600*_xlfn.SEQUENCE(L$1-1))))+$J1061</f>
        <v>0</v>
      </c>
      <c r="M1061" s="4" cm="1">
        <f t="array" ref="M1061">SUM(($J1061*EXP(-$H1061*24*3600*_xlfn.SEQUENCE(M$1-1))))+$J1061</f>
        <v>0</v>
      </c>
    </row>
    <row r="1062" spans="2:13" hidden="1" x14ac:dyDescent="0.25">
      <c r="B1062">
        <v>55141</v>
      </c>
      <c r="C1062" s="4">
        <v>0</v>
      </c>
      <c r="D1062">
        <f>0</f>
        <v>0</v>
      </c>
      <c r="E1062" t="str">
        <f>VLOOKUP(B1062,Nuclides!A:E,5,FALSE)</f>
        <v>Cs141</v>
      </c>
      <c r="F1062">
        <f>VLOOKUP(B1062,Nuclides!A:E,4,FALSE)</f>
        <v>24.84</v>
      </c>
      <c r="G1062" s="4" t="str">
        <f t="shared" si="85"/>
        <v>24.84s</v>
      </c>
      <c r="H1062" s="4">
        <f t="shared" si="86"/>
        <v>2.7904475867952708E-2</v>
      </c>
      <c r="I1062" s="4">
        <f t="shared" si="87"/>
        <v>0</v>
      </c>
      <c r="J1062" s="4">
        <f t="shared" si="88"/>
        <v>0</v>
      </c>
      <c r="K1062" s="4" t="str">
        <f t="shared" si="89"/>
        <v>Cs141</v>
      </c>
      <c r="L1062" s="4" cm="1">
        <f t="array" ref="L1062">SUM(($J1062*EXP(-$H1062*24*3600*_xlfn.SEQUENCE(L$1-1))))+$J1062</f>
        <v>0</v>
      </c>
      <c r="M1062" s="4" cm="1">
        <f t="array" ref="M1062">SUM(($J1062*EXP(-$H1062*24*3600*_xlfn.SEQUENCE(M$1-1))))+$J1062</f>
        <v>0</v>
      </c>
    </row>
    <row r="1063" spans="2:13" hidden="1" x14ac:dyDescent="0.25">
      <c r="B1063">
        <v>55142</v>
      </c>
      <c r="C1063" s="4">
        <v>0</v>
      </c>
      <c r="D1063">
        <f>0</f>
        <v>0</v>
      </c>
      <c r="E1063" t="str">
        <f>VLOOKUP(B1063,Nuclides!A:E,5,FALSE)</f>
        <v>Cs142</v>
      </c>
      <c r="F1063">
        <f>VLOOKUP(B1063,Nuclides!A:E,4,FALSE)</f>
        <v>1.6839999999999999</v>
      </c>
      <c r="G1063" s="4" t="str">
        <f t="shared" si="85"/>
        <v>1.684s</v>
      </c>
      <c r="H1063" s="4">
        <f t="shared" si="86"/>
        <v>0.41160758940614328</v>
      </c>
      <c r="I1063" s="4">
        <f t="shared" si="87"/>
        <v>0</v>
      </c>
      <c r="J1063" s="4">
        <f t="shared" si="88"/>
        <v>0</v>
      </c>
      <c r="K1063" s="4" t="str">
        <f t="shared" si="89"/>
        <v>Cs142</v>
      </c>
      <c r="L1063" s="4" cm="1">
        <f t="array" ref="L1063">SUM(($J1063*EXP(-$H1063*24*3600*_xlfn.SEQUENCE(L$1-1))))+$J1063</f>
        <v>0</v>
      </c>
      <c r="M1063" s="4" cm="1">
        <f t="array" ref="M1063">SUM(($J1063*EXP(-$H1063*24*3600*_xlfn.SEQUENCE(M$1-1))))+$J1063</f>
        <v>0</v>
      </c>
    </row>
    <row r="1064" spans="2:13" hidden="1" x14ac:dyDescent="0.25">
      <c r="B1064">
        <v>55143</v>
      </c>
      <c r="C1064" s="4">
        <v>0</v>
      </c>
      <c r="D1064">
        <f>0</f>
        <v>0</v>
      </c>
      <c r="E1064" t="str">
        <f>VLOOKUP(B1064,Nuclides!A:E,5,FALSE)</f>
        <v>Cs143</v>
      </c>
      <c r="F1064">
        <f>VLOOKUP(B1064,Nuclides!A:E,4,FALSE)</f>
        <v>1.7909999999999999</v>
      </c>
      <c r="G1064" s="4" t="str">
        <f t="shared" si="85"/>
        <v>1.791s</v>
      </c>
      <c r="H1064" s="4">
        <f t="shared" si="86"/>
        <v>0.38701685123391699</v>
      </c>
      <c r="I1064" s="4">
        <f t="shared" si="87"/>
        <v>0</v>
      </c>
      <c r="J1064" s="4">
        <f t="shared" si="88"/>
        <v>0</v>
      </c>
      <c r="K1064" s="4" t="str">
        <f t="shared" si="89"/>
        <v>Cs143</v>
      </c>
      <c r="L1064" s="4" cm="1">
        <f t="array" ref="L1064">SUM(($J1064*EXP(-$H1064*24*3600*_xlfn.SEQUENCE(L$1-1))))+$J1064</f>
        <v>0</v>
      </c>
      <c r="M1064" s="4" cm="1">
        <f t="array" ref="M1064">SUM(($J1064*EXP(-$H1064*24*3600*_xlfn.SEQUENCE(M$1-1))))+$J1064</f>
        <v>0</v>
      </c>
    </row>
    <row r="1065" spans="2:13" hidden="1" x14ac:dyDescent="0.25">
      <c r="B1065">
        <v>55144</v>
      </c>
      <c r="C1065" s="4">
        <v>0</v>
      </c>
      <c r="D1065">
        <f>0</f>
        <v>0</v>
      </c>
      <c r="E1065" t="str">
        <f>VLOOKUP(B1065,Nuclides!A:E,5,FALSE)</f>
        <v>Cs144</v>
      </c>
      <c r="F1065">
        <f>VLOOKUP(B1065,Nuclides!A:E,4,FALSE)</f>
        <v>0.99399999999999999</v>
      </c>
      <c r="G1065" s="4" t="str">
        <f t="shared" si="85"/>
        <v>0.994s</v>
      </c>
      <c r="H1065" s="4">
        <f t="shared" si="86"/>
        <v>0.69733116756533731</v>
      </c>
      <c r="I1065" s="4">
        <f t="shared" si="87"/>
        <v>0</v>
      </c>
      <c r="J1065" s="4">
        <f t="shared" si="88"/>
        <v>0</v>
      </c>
      <c r="K1065" s="4" t="str">
        <f t="shared" si="89"/>
        <v>Cs144</v>
      </c>
      <c r="L1065" s="4" cm="1">
        <f t="array" ref="L1065">SUM(($J1065*EXP(-$H1065*24*3600*_xlfn.SEQUENCE(L$1-1))))+$J1065</f>
        <v>0</v>
      </c>
      <c r="M1065" s="4" cm="1">
        <f t="array" ref="M1065">SUM(($J1065*EXP(-$H1065*24*3600*_xlfn.SEQUENCE(M$1-1))))+$J1065</f>
        <v>0</v>
      </c>
    </row>
    <row r="1066" spans="2:13" hidden="1" x14ac:dyDescent="0.25">
      <c r="B1066">
        <v>55145</v>
      </c>
      <c r="C1066" s="4">
        <v>0</v>
      </c>
      <c r="D1066">
        <f>0</f>
        <v>0</v>
      </c>
      <c r="E1066" t="str">
        <f>VLOOKUP(B1066,Nuclides!A:E,5,FALSE)</f>
        <v>Cs145</v>
      </c>
      <c r="F1066">
        <f>VLOOKUP(B1066,Nuclides!A:E,4,FALSE)</f>
        <v>0.58699999999999997</v>
      </c>
      <c r="G1066" s="4" t="str">
        <f t="shared" si="85"/>
        <v>0.587s</v>
      </c>
      <c r="H1066" s="4">
        <f t="shared" si="86"/>
        <v>1.1808299498465848</v>
      </c>
      <c r="I1066" s="4">
        <f t="shared" si="87"/>
        <v>0</v>
      </c>
      <c r="J1066" s="4">
        <f t="shared" si="88"/>
        <v>0</v>
      </c>
      <c r="K1066" s="4" t="str">
        <f t="shared" si="89"/>
        <v>Cs145</v>
      </c>
      <c r="L1066" s="4" cm="1">
        <f t="array" ref="L1066">SUM(($J1066*EXP(-$H1066*24*3600*_xlfn.SEQUENCE(L$1-1))))+$J1066</f>
        <v>0</v>
      </c>
      <c r="M1066" s="4" cm="1">
        <f t="array" ref="M1066">SUM(($J1066*EXP(-$H1066*24*3600*_xlfn.SEQUENCE(M$1-1))))+$J1066</f>
        <v>0</v>
      </c>
    </row>
    <row r="1067" spans="2:13" hidden="1" x14ac:dyDescent="0.25">
      <c r="B1067">
        <v>55146</v>
      </c>
      <c r="C1067" s="4">
        <v>0</v>
      </c>
      <c r="D1067">
        <f>0</f>
        <v>0</v>
      </c>
      <c r="E1067" t="str">
        <f>VLOOKUP(B1067,Nuclides!A:E,5,FALSE)</f>
        <v>Cs146</v>
      </c>
      <c r="F1067">
        <f>VLOOKUP(B1067,Nuclides!A:E,4,FALSE)</f>
        <v>0.32200000000000001</v>
      </c>
      <c r="G1067" s="4" t="str">
        <f t="shared" si="85"/>
        <v>0.322s</v>
      </c>
      <c r="H1067" s="4">
        <f t="shared" si="86"/>
        <v>2.1526309955277805</v>
      </c>
      <c r="I1067" s="4">
        <f t="shared" si="87"/>
        <v>0</v>
      </c>
      <c r="J1067" s="4">
        <f t="shared" si="88"/>
        <v>0</v>
      </c>
      <c r="K1067" s="4" t="str">
        <f t="shared" si="89"/>
        <v>Cs146</v>
      </c>
      <c r="L1067" s="4" cm="1">
        <f t="array" ref="L1067">SUM(($J1067*EXP(-$H1067*24*3600*_xlfn.SEQUENCE(L$1-1))))+$J1067</f>
        <v>0</v>
      </c>
      <c r="M1067" s="4" cm="1">
        <f t="array" ref="M1067">SUM(($J1067*EXP(-$H1067*24*3600*_xlfn.SEQUENCE(M$1-1))))+$J1067</f>
        <v>0</v>
      </c>
    </row>
    <row r="1068" spans="2:13" hidden="1" x14ac:dyDescent="0.25">
      <c r="B1068">
        <v>55147</v>
      </c>
      <c r="C1068" s="4">
        <v>0</v>
      </c>
      <c r="D1068">
        <f>0</f>
        <v>0</v>
      </c>
      <c r="E1068" t="str">
        <f>VLOOKUP(B1068,Nuclides!A:E,5,FALSE)</f>
        <v>Cs147</v>
      </c>
      <c r="F1068">
        <f>VLOOKUP(B1068,Nuclides!A:E,4,FALSE)</f>
        <v>0.23</v>
      </c>
      <c r="G1068" s="4" t="str">
        <f t="shared" si="85"/>
        <v>0.23s</v>
      </c>
      <c r="H1068" s="4">
        <f t="shared" si="86"/>
        <v>3.0136833937388925</v>
      </c>
      <c r="I1068" s="4">
        <f t="shared" si="87"/>
        <v>0</v>
      </c>
      <c r="J1068" s="4">
        <f t="shared" si="88"/>
        <v>0</v>
      </c>
      <c r="K1068" s="4" t="str">
        <f t="shared" si="89"/>
        <v>Cs147</v>
      </c>
      <c r="L1068" s="4" cm="1">
        <f t="array" ref="L1068">SUM(($J1068*EXP(-$H1068*24*3600*_xlfn.SEQUENCE(L$1-1))))+$J1068</f>
        <v>0</v>
      </c>
      <c r="M1068" s="4" cm="1">
        <f t="array" ref="M1068">SUM(($J1068*EXP(-$H1068*24*3600*_xlfn.SEQUENCE(M$1-1))))+$J1068</f>
        <v>0</v>
      </c>
    </row>
    <row r="1069" spans="2:13" hidden="1" x14ac:dyDescent="0.25">
      <c r="B1069">
        <v>55148</v>
      </c>
      <c r="C1069" s="4">
        <v>0</v>
      </c>
      <c r="D1069">
        <f>0</f>
        <v>0</v>
      </c>
      <c r="E1069" t="str">
        <f>VLOOKUP(B1069,Nuclides!A:E,5,FALSE)</f>
        <v>Cs148</v>
      </c>
      <c r="F1069">
        <f>VLOOKUP(B1069,Nuclides!A:E,4,FALSE)</f>
        <v>0.14599999999999999</v>
      </c>
      <c r="G1069" s="4" t="str">
        <f t="shared" si="85"/>
        <v>0.146s</v>
      </c>
      <c r="H1069" s="4">
        <f t="shared" si="86"/>
        <v>4.747583428492776</v>
      </c>
      <c r="I1069" s="4">
        <f t="shared" si="87"/>
        <v>0</v>
      </c>
      <c r="J1069" s="4">
        <f t="shared" si="88"/>
        <v>0</v>
      </c>
      <c r="K1069" s="4" t="str">
        <f t="shared" si="89"/>
        <v>Cs148</v>
      </c>
      <c r="L1069" s="4" cm="1">
        <f t="array" ref="L1069">SUM(($J1069*EXP(-$H1069*24*3600*_xlfn.SEQUENCE(L$1-1))))+$J1069</f>
        <v>0</v>
      </c>
      <c r="M1069" s="4" cm="1">
        <f t="array" ref="M1069">SUM(($J1069*EXP(-$H1069*24*3600*_xlfn.SEQUENCE(M$1-1))))+$J1069</f>
        <v>0</v>
      </c>
    </row>
    <row r="1070" spans="2:13" hidden="1" x14ac:dyDescent="0.25">
      <c r="B1070">
        <v>56117</v>
      </c>
      <c r="C1070" s="4">
        <v>0</v>
      </c>
      <c r="D1070">
        <f>0</f>
        <v>0</v>
      </c>
      <c r="E1070" t="str">
        <f>VLOOKUP(B1070,Nuclides!A:E,5,FALSE)</f>
        <v>Ba117</v>
      </c>
      <c r="F1070">
        <f>VLOOKUP(B1070,Nuclides!A:E,4,FALSE)</f>
        <v>1.75</v>
      </c>
      <c r="G1070" s="4" t="str">
        <f t="shared" si="85"/>
        <v>1.75s</v>
      </c>
      <c r="H1070" s="4">
        <f t="shared" si="86"/>
        <v>0.39608410317711157</v>
      </c>
      <c r="I1070" s="4">
        <f t="shared" si="87"/>
        <v>0</v>
      </c>
      <c r="J1070" s="4">
        <f t="shared" si="88"/>
        <v>0</v>
      </c>
      <c r="K1070" s="4" t="str">
        <f t="shared" si="89"/>
        <v>Ba117</v>
      </c>
      <c r="L1070" s="4" cm="1">
        <f t="array" ref="L1070">SUM(($J1070*EXP(-$H1070*24*3600*_xlfn.SEQUENCE(L$1-1))))+$J1070</f>
        <v>0</v>
      </c>
      <c r="M1070" s="4" cm="1">
        <f t="array" ref="M1070">SUM(($J1070*EXP(-$H1070*24*3600*_xlfn.SEQUENCE(M$1-1))))+$J1070</f>
        <v>0</v>
      </c>
    </row>
    <row r="1071" spans="2:13" hidden="1" x14ac:dyDescent="0.25">
      <c r="B1071">
        <v>56118</v>
      </c>
      <c r="C1071" s="4">
        <v>0</v>
      </c>
      <c r="D1071">
        <f>0</f>
        <v>0</v>
      </c>
      <c r="E1071" t="str">
        <f>VLOOKUP(B1071,Nuclides!A:E,5,FALSE)</f>
        <v>Ba118</v>
      </c>
      <c r="F1071">
        <f>VLOOKUP(B1071,Nuclides!A:E,4,FALSE)</f>
        <v>5.5</v>
      </c>
      <c r="G1071" s="4" t="str">
        <f t="shared" si="85"/>
        <v>5.5s</v>
      </c>
      <c r="H1071" s="4">
        <f t="shared" si="86"/>
        <v>0.12602676010180824</v>
      </c>
      <c r="I1071" s="4">
        <f t="shared" si="87"/>
        <v>0</v>
      </c>
      <c r="J1071" s="4">
        <f t="shared" si="88"/>
        <v>0</v>
      </c>
      <c r="K1071" s="4" t="str">
        <f t="shared" si="89"/>
        <v>Ba118</v>
      </c>
      <c r="L1071" s="4" cm="1">
        <f t="array" ref="L1071">SUM(($J1071*EXP(-$H1071*24*3600*_xlfn.SEQUENCE(L$1-1))))+$J1071</f>
        <v>0</v>
      </c>
      <c r="M1071" s="4" cm="1">
        <f t="array" ref="M1071">SUM(($J1071*EXP(-$H1071*24*3600*_xlfn.SEQUENCE(M$1-1))))+$J1071</f>
        <v>0</v>
      </c>
    </row>
    <row r="1072" spans="2:13" hidden="1" x14ac:dyDescent="0.25">
      <c r="B1072">
        <v>56119</v>
      </c>
      <c r="C1072" s="4">
        <v>0</v>
      </c>
      <c r="D1072">
        <f>0</f>
        <v>0</v>
      </c>
      <c r="E1072" t="str">
        <f>VLOOKUP(B1072,Nuclides!A:E,5,FALSE)</f>
        <v>Ba119</v>
      </c>
      <c r="F1072">
        <f>VLOOKUP(B1072,Nuclides!A:E,4,FALSE)</f>
        <v>5.4</v>
      </c>
      <c r="G1072" s="4" t="str">
        <f t="shared" si="85"/>
        <v>5.4s</v>
      </c>
      <c r="H1072" s="4">
        <f t="shared" si="86"/>
        <v>0.12836058899258246</v>
      </c>
      <c r="I1072" s="4">
        <f t="shared" si="87"/>
        <v>0</v>
      </c>
      <c r="J1072" s="4">
        <f t="shared" si="88"/>
        <v>0</v>
      </c>
      <c r="K1072" s="4" t="str">
        <f t="shared" si="89"/>
        <v>Ba119</v>
      </c>
      <c r="L1072" s="4" cm="1">
        <f t="array" ref="L1072">SUM(($J1072*EXP(-$H1072*24*3600*_xlfn.SEQUENCE(L$1-1))))+$J1072</f>
        <v>0</v>
      </c>
      <c r="M1072" s="4" cm="1">
        <f t="array" ref="M1072">SUM(($J1072*EXP(-$H1072*24*3600*_xlfn.SEQUENCE(M$1-1))))+$J1072</f>
        <v>0</v>
      </c>
    </row>
    <row r="1073" spans="2:13" hidden="1" x14ac:dyDescent="0.25">
      <c r="B1073">
        <v>56120</v>
      </c>
      <c r="C1073" s="4">
        <v>0</v>
      </c>
      <c r="D1073">
        <f>0</f>
        <v>0</v>
      </c>
      <c r="E1073" t="str">
        <f>VLOOKUP(B1073,Nuclides!A:E,5,FALSE)</f>
        <v>Ba120</v>
      </c>
      <c r="F1073">
        <f>VLOOKUP(B1073,Nuclides!A:E,4,FALSE)</f>
        <v>24</v>
      </c>
      <c r="G1073" s="4" t="str">
        <f t="shared" si="85"/>
        <v>24s</v>
      </c>
      <c r="H1073" s="4">
        <f t="shared" si="86"/>
        <v>2.8881132523331052E-2</v>
      </c>
      <c r="I1073" s="4">
        <f t="shared" si="87"/>
        <v>0</v>
      </c>
      <c r="J1073" s="4">
        <f t="shared" si="88"/>
        <v>0</v>
      </c>
      <c r="K1073" s="4" t="str">
        <f t="shared" si="89"/>
        <v>Ba120</v>
      </c>
      <c r="L1073" s="4" cm="1">
        <f t="array" ref="L1073">SUM(($J1073*EXP(-$H1073*24*3600*_xlfn.SEQUENCE(L$1-1))))+$J1073</f>
        <v>0</v>
      </c>
      <c r="M1073" s="4" cm="1">
        <f t="array" ref="M1073">SUM(($J1073*EXP(-$H1073*24*3600*_xlfn.SEQUENCE(M$1-1))))+$J1073</f>
        <v>0</v>
      </c>
    </row>
    <row r="1074" spans="2:13" hidden="1" x14ac:dyDescent="0.25">
      <c r="B1074">
        <v>56121</v>
      </c>
      <c r="C1074" s="4">
        <v>0</v>
      </c>
      <c r="D1074">
        <f>0</f>
        <v>0</v>
      </c>
      <c r="E1074" t="str">
        <f>VLOOKUP(B1074,Nuclides!A:E,5,FALSE)</f>
        <v>Ba121</v>
      </c>
      <c r="F1074">
        <f>VLOOKUP(B1074,Nuclides!A:E,4,FALSE)</f>
        <v>29.7</v>
      </c>
      <c r="G1074" s="4" t="str">
        <f t="shared" si="85"/>
        <v>29.7s</v>
      </c>
      <c r="H1074" s="4">
        <f t="shared" si="86"/>
        <v>2.3338288907742265E-2</v>
      </c>
      <c r="I1074" s="4">
        <f t="shared" si="87"/>
        <v>0</v>
      </c>
      <c r="J1074" s="4">
        <f t="shared" si="88"/>
        <v>0</v>
      </c>
      <c r="K1074" s="4" t="str">
        <f t="shared" si="89"/>
        <v>Ba121</v>
      </c>
      <c r="L1074" s="4" cm="1">
        <f t="array" ref="L1074">SUM(($J1074*EXP(-$H1074*24*3600*_xlfn.SEQUENCE(L$1-1))))+$J1074</f>
        <v>0</v>
      </c>
      <c r="M1074" s="4" cm="1">
        <f t="array" ref="M1074">SUM(($J1074*EXP(-$H1074*24*3600*_xlfn.SEQUENCE(M$1-1))))+$J1074</f>
        <v>0</v>
      </c>
    </row>
    <row r="1075" spans="2:13" hidden="1" x14ac:dyDescent="0.25">
      <c r="B1075">
        <v>56122</v>
      </c>
      <c r="C1075" s="4">
        <v>0</v>
      </c>
      <c r="D1075">
        <f>0</f>
        <v>0</v>
      </c>
      <c r="E1075" t="str">
        <f>VLOOKUP(B1075,Nuclides!A:E,5,FALSE)</f>
        <v>Ba122</v>
      </c>
      <c r="F1075">
        <f>VLOOKUP(B1075,Nuclides!A:E,4,FALSE)</f>
        <v>117</v>
      </c>
      <c r="G1075" s="4" t="str">
        <f t="shared" si="85"/>
        <v>1.95min</v>
      </c>
      <c r="H1075" s="4">
        <f t="shared" si="86"/>
        <v>5.9243348765807289E-3</v>
      </c>
      <c r="I1075" s="4">
        <f t="shared" si="87"/>
        <v>0</v>
      </c>
      <c r="J1075" s="4">
        <f t="shared" si="88"/>
        <v>0</v>
      </c>
      <c r="K1075" s="4" t="str">
        <f t="shared" si="89"/>
        <v>Ba122</v>
      </c>
      <c r="L1075" s="4" cm="1">
        <f t="array" ref="L1075">SUM(($J1075*EXP(-$H1075*24*3600*_xlfn.SEQUENCE(L$1-1))))+$J1075</f>
        <v>0</v>
      </c>
      <c r="M1075" s="4" cm="1">
        <f t="array" ref="M1075">SUM(($J1075*EXP(-$H1075*24*3600*_xlfn.SEQUENCE(M$1-1))))+$J1075</f>
        <v>0</v>
      </c>
    </row>
    <row r="1076" spans="2:13" hidden="1" x14ac:dyDescent="0.25">
      <c r="B1076">
        <v>56123</v>
      </c>
      <c r="C1076" s="4">
        <v>0</v>
      </c>
      <c r="D1076">
        <f>0</f>
        <v>0</v>
      </c>
      <c r="E1076" t="str">
        <f>VLOOKUP(B1076,Nuclides!A:E,5,FALSE)</f>
        <v>Ba123</v>
      </c>
      <c r="F1076">
        <f>VLOOKUP(B1076,Nuclides!A:E,4,FALSE)</f>
        <v>162</v>
      </c>
      <c r="G1076" s="4" t="str">
        <f t="shared" si="85"/>
        <v>2.7min</v>
      </c>
      <c r="H1076" s="4">
        <f t="shared" si="86"/>
        <v>4.278686299752749E-3</v>
      </c>
      <c r="I1076" s="4">
        <f t="shared" si="87"/>
        <v>0</v>
      </c>
      <c r="J1076" s="4">
        <f t="shared" si="88"/>
        <v>0</v>
      </c>
      <c r="K1076" s="4" t="str">
        <f t="shared" si="89"/>
        <v>Ba123</v>
      </c>
      <c r="L1076" s="4" cm="1">
        <f t="array" ref="L1076">SUM(($J1076*EXP(-$H1076*24*3600*_xlfn.SEQUENCE(L$1-1))))+$J1076</f>
        <v>0</v>
      </c>
      <c r="M1076" s="4" cm="1">
        <f t="array" ref="M1076">SUM(($J1076*EXP(-$H1076*24*3600*_xlfn.SEQUENCE(M$1-1))))+$J1076</f>
        <v>0</v>
      </c>
    </row>
    <row r="1077" spans="2:13" hidden="1" x14ac:dyDescent="0.25">
      <c r="B1077">
        <v>56124</v>
      </c>
      <c r="C1077" s="4">
        <v>0</v>
      </c>
      <c r="D1077">
        <f>0</f>
        <v>0</v>
      </c>
      <c r="E1077" t="str">
        <f>VLOOKUP(B1077,Nuclides!A:E,5,FALSE)</f>
        <v>Ba124</v>
      </c>
      <c r="F1077">
        <f>VLOOKUP(B1077,Nuclides!A:E,4,FALSE)</f>
        <v>660</v>
      </c>
      <c r="G1077" s="4" t="str">
        <f t="shared" si="85"/>
        <v>11min</v>
      </c>
      <c r="H1077" s="4">
        <f t="shared" si="86"/>
        <v>1.0502230008484019E-3</v>
      </c>
      <c r="I1077" s="4">
        <f t="shared" si="87"/>
        <v>0</v>
      </c>
      <c r="J1077" s="4">
        <f t="shared" si="88"/>
        <v>0</v>
      </c>
      <c r="K1077" s="4" t="str">
        <f t="shared" si="89"/>
        <v>Ba124</v>
      </c>
      <c r="L1077" s="4" cm="1">
        <f t="array" ref="L1077">SUM(($J1077*EXP(-$H1077*24*3600*_xlfn.SEQUENCE(L$1-1))))+$J1077</f>
        <v>0</v>
      </c>
      <c r="M1077" s="4" cm="1">
        <f t="array" ref="M1077">SUM(($J1077*EXP(-$H1077*24*3600*_xlfn.SEQUENCE(M$1-1))))+$J1077</f>
        <v>0</v>
      </c>
    </row>
    <row r="1078" spans="2:13" hidden="1" x14ac:dyDescent="0.25">
      <c r="B1078">
        <v>56125</v>
      </c>
      <c r="C1078" s="4">
        <v>0</v>
      </c>
      <c r="D1078">
        <f>0</f>
        <v>0</v>
      </c>
      <c r="E1078" t="str">
        <f>VLOOKUP(B1078,Nuclides!A:E,5,FALSE)</f>
        <v>Ba125</v>
      </c>
      <c r="F1078">
        <f>VLOOKUP(B1078,Nuclides!A:E,4,FALSE)</f>
        <v>198</v>
      </c>
      <c r="G1078" s="4" t="str">
        <f t="shared" si="85"/>
        <v>3.3min</v>
      </c>
      <c r="H1078" s="4">
        <f t="shared" si="86"/>
        <v>3.5007433361613398E-3</v>
      </c>
      <c r="I1078" s="4">
        <f t="shared" si="87"/>
        <v>0</v>
      </c>
      <c r="J1078" s="4">
        <f t="shared" si="88"/>
        <v>0</v>
      </c>
      <c r="K1078" s="4" t="str">
        <f t="shared" si="89"/>
        <v>Ba125</v>
      </c>
      <c r="L1078" s="4" cm="1">
        <f t="array" ref="L1078">SUM(($J1078*EXP(-$H1078*24*3600*_xlfn.SEQUENCE(L$1-1))))+$J1078</f>
        <v>0</v>
      </c>
      <c r="M1078" s="4" cm="1">
        <f t="array" ref="M1078">SUM(($J1078*EXP(-$H1078*24*3600*_xlfn.SEQUENCE(M$1-1))))+$J1078</f>
        <v>0</v>
      </c>
    </row>
    <row r="1079" spans="2:13" hidden="1" x14ac:dyDescent="0.25">
      <c r="B1079">
        <v>56126</v>
      </c>
      <c r="C1079" s="4">
        <v>0</v>
      </c>
      <c r="D1079">
        <f>0</f>
        <v>0</v>
      </c>
      <c r="E1079" t="str">
        <f>VLOOKUP(B1079,Nuclides!A:E,5,FALSE)</f>
        <v>Ba126</v>
      </c>
      <c r="F1079">
        <f>VLOOKUP(B1079,Nuclides!A:E,4,FALSE)</f>
        <v>6000</v>
      </c>
      <c r="G1079" s="4" t="str">
        <f t="shared" si="85"/>
        <v>1.67h</v>
      </c>
      <c r="H1079" s="4">
        <f t="shared" si="86"/>
        <v>1.1552453009332422E-4</v>
      </c>
      <c r="I1079" s="4">
        <f t="shared" si="87"/>
        <v>0</v>
      </c>
      <c r="J1079" s="4">
        <f t="shared" si="88"/>
        <v>0</v>
      </c>
      <c r="K1079" s="4" t="str">
        <f t="shared" si="89"/>
        <v>Ba126</v>
      </c>
      <c r="L1079" s="4" cm="1">
        <f t="array" ref="L1079">SUM(($J1079*EXP(-$H1079*24*3600*_xlfn.SEQUENCE(L$1-1))))+$J1079</f>
        <v>0</v>
      </c>
      <c r="M1079" s="4" cm="1">
        <f t="array" ref="M1079">SUM(($J1079*EXP(-$H1079*24*3600*_xlfn.SEQUENCE(M$1-1))))+$J1079</f>
        <v>0</v>
      </c>
    </row>
    <row r="1080" spans="2:13" hidden="1" x14ac:dyDescent="0.25">
      <c r="B1080">
        <v>56127</v>
      </c>
      <c r="C1080" s="4">
        <v>0</v>
      </c>
      <c r="D1080">
        <f>0</f>
        <v>0</v>
      </c>
      <c r="E1080" t="str">
        <f>VLOOKUP(B1080,Nuclides!A:E,5,FALSE)</f>
        <v>Ba127</v>
      </c>
      <c r="F1080">
        <f>VLOOKUP(B1080,Nuclides!A:E,4,FALSE)</f>
        <v>762</v>
      </c>
      <c r="G1080" s="4" t="str">
        <f t="shared" si="85"/>
        <v>12.7min</v>
      </c>
      <c r="H1080" s="4">
        <f t="shared" si="86"/>
        <v>9.0964196923877332E-4</v>
      </c>
      <c r="I1080" s="4">
        <f t="shared" si="87"/>
        <v>0</v>
      </c>
      <c r="J1080" s="4">
        <f t="shared" si="88"/>
        <v>0</v>
      </c>
      <c r="K1080" s="4" t="str">
        <f t="shared" si="89"/>
        <v>Ba127</v>
      </c>
      <c r="L1080" s="4" cm="1">
        <f t="array" ref="L1080">SUM(($J1080*EXP(-$H1080*24*3600*_xlfn.SEQUENCE(L$1-1))))+$J1080</f>
        <v>0</v>
      </c>
      <c r="M1080" s="4" cm="1">
        <f t="array" ref="M1080">SUM(($J1080*EXP(-$H1080*24*3600*_xlfn.SEQUENCE(M$1-1))))+$J1080</f>
        <v>0</v>
      </c>
    </row>
    <row r="1081" spans="2:13" hidden="1" x14ac:dyDescent="0.25">
      <c r="B1081">
        <v>56128</v>
      </c>
      <c r="C1081" s="4">
        <v>0</v>
      </c>
      <c r="D1081">
        <f>0</f>
        <v>0</v>
      </c>
      <c r="E1081" t="str">
        <f>VLOOKUP(B1081,Nuclides!A:E,5,FALSE)</f>
        <v>Ba128</v>
      </c>
      <c r="F1081">
        <f>VLOOKUP(B1081,Nuclides!A:E,4,FALSE)</f>
        <v>209952</v>
      </c>
      <c r="G1081" s="4" t="str">
        <f t="shared" si="85"/>
        <v>2.43d</v>
      </c>
      <c r="H1081" s="4">
        <f t="shared" si="86"/>
        <v>3.3014554782042812E-6</v>
      </c>
      <c r="I1081" s="4">
        <f t="shared" si="87"/>
        <v>0</v>
      </c>
      <c r="J1081" s="4">
        <f t="shared" si="88"/>
        <v>0</v>
      </c>
      <c r="K1081" s="4" t="str">
        <f t="shared" si="89"/>
        <v>Ba128</v>
      </c>
      <c r="L1081" s="4" cm="1">
        <f t="array" ref="L1081">SUM(($J1081*EXP(-$H1081*24*3600*_xlfn.SEQUENCE(L$1-1))))+$J1081</f>
        <v>0</v>
      </c>
      <c r="M1081" s="4" cm="1">
        <f t="array" ref="M1081">SUM(($J1081*EXP(-$H1081*24*3600*_xlfn.SEQUENCE(M$1-1))))+$J1081</f>
        <v>0</v>
      </c>
    </row>
    <row r="1082" spans="2:13" hidden="1" x14ac:dyDescent="0.25">
      <c r="B1082">
        <v>56129</v>
      </c>
      <c r="C1082" s="4">
        <v>0</v>
      </c>
      <c r="D1082">
        <f>0</f>
        <v>0</v>
      </c>
      <c r="E1082" t="str">
        <f>VLOOKUP(B1082,Nuclides!A:E,5,FALSE)</f>
        <v>Ba129</v>
      </c>
      <c r="F1082">
        <f>VLOOKUP(B1082,Nuclides!A:E,4,FALSE)</f>
        <v>8028</v>
      </c>
      <c r="G1082" s="4" t="str">
        <f t="shared" si="85"/>
        <v>2.23h</v>
      </c>
      <c r="H1082" s="4">
        <f t="shared" si="86"/>
        <v>8.6341203358239325E-5</v>
      </c>
      <c r="I1082" s="4">
        <f t="shared" si="87"/>
        <v>0</v>
      </c>
      <c r="J1082" s="4">
        <f t="shared" si="88"/>
        <v>0</v>
      </c>
      <c r="K1082" s="4" t="str">
        <f t="shared" si="89"/>
        <v>Ba129</v>
      </c>
      <c r="L1082" s="4" cm="1">
        <f t="array" ref="L1082">SUM(($J1082*EXP(-$H1082*24*3600*_xlfn.SEQUENCE(L$1-1))))+$J1082</f>
        <v>0</v>
      </c>
      <c r="M1082" s="4" cm="1">
        <f t="array" ref="M1082">SUM(($J1082*EXP(-$H1082*24*3600*_xlfn.SEQUENCE(M$1-1))))+$J1082</f>
        <v>0</v>
      </c>
    </row>
    <row r="1083" spans="2:13" hidden="1" x14ac:dyDescent="0.25">
      <c r="B1083">
        <v>56130</v>
      </c>
      <c r="C1083" s="4">
        <v>0</v>
      </c>
      <c r="D1083">
        <f>0</f>
        <v>0</v>
      </c>
      <c r="E1083" t="str">
        <f>VLOOKUP(B1083,Nuclides!A:E,5,FALSE)</f>
        <v>Ba130</v>
      </c>
      <c r="F1083" t="str">
        <f>VLOOKUP(B1083,Nuclides!A:E,4,FALSE)</f>
        <v>STABLE</v>
      </c>
      <c r="G1083" s="4" t="str">
        <f t="shared" si="85"/>
        <v>STABLE</v>
      </c>
      <c r="H1083" s="4" t="e">
        <f t="shared" si="86"/>
        <v>#VALUE!</v>
      </c>
      <c r="I1083" s="4" t="e">
        <f t="shared" si="87"/>
        <v>#VALUE!</v>
      </c>
      <c r="J1083" s="4" t="e">
        <f t="shared" si="88"/>
        <v>#VALUE!</v>
      </c>
      <c r="K1083" s="4" t="str">
        <f t="shared" si="89"/>
        <v>Ba130</v>
      </c>
      <c r="L1083" s="4" t="e" cm="1">
        <f t="array" ref="L1083">SUM(($J1083*EXP(-$H1083*24*3600*_xlfn.SEQUENCE(L$1-1))))+$J1083</f>
        <v>#VALUE!</v>
      </c>
      <c r="M1083" s="4" t="e" cm="1">
        <f t="array" ref="M1083">SUM(($J1083*EXP(-$H1083*24*3600*_xlfn.SEQUENCE(M$1-1))))+$J1083</f>
        <v>#VALUE!</v>
      </c>
    </row>
    <row r="1084" spans="2:13" hidden="1" x14ac:dyDescent="0.25">
      <c r="B1084">
        <v>56131</v>
      </c>
      <c r="C1084" s="4">
        <v>0</v>
      </c>
      <c r="D1084">
        <f>0</f>
        <v>0</v>
      </c>
      <c r="E1084" t="str">
        <f>VLOOKUP(B1084,Nuclides!A:E,5,FALSE)</f>
        <v>Ba131</v>
      </c>
      <c r="F1084">
        <f>VLOOKUP(B1084,Nuclides!A:E,4,FALSE)</f>
        <v>993600</v>
      </c>
      <c r="G1084" s="4" t="str">
        <f t="shared" si="85"/>
        <v>11.5d</v>
      </c>
      <c r="H1084" s="4">
        <f t="shared" si="86"/>
        <v>6.976118966988177E-7</v>
      </c>
      <c r="I1084" s="4">
        <f t="shared" si="87"/>
        <v>0</v>
      </c>
      <c r="J1084" s="4">
        <f t="shared" si="88"/>
        <v>0</v>
      </c>
      <c r="K1084" s="4" t="str">
        <f t="shared" si="89"/>
        <v>Ba131</v>
      </c>
      <c r="L1084" s="4" cm="1">
        <f t="array" ref="L1084">SUM(($J1084*EXP(-$H1084*24*3600*_xlfn.SEQUENCE(L$1-1))))+$J1084</f>
        <v>0</v>
      </c>
      <c r="M1084" s="4" cm="1">
        <f t="array" ref="M1084">SUM(($J1084*EXP(-$H1084*24*3600*_xlfn.SEQUENCE(M$1-1))))+$J1084</f>
        <v>0</v>
      </c>
    </row>
    <row r="1085" spans="2:13" hidden="1" x14ac:dyDescent="0.25">
      <c r="B1085">
        <v>56132</v>
      </c>
      <c r="C1085" s="4">
        <v>0</v>
      </c>
      <c r="D1085">
        <f>0</f>
        <v>0</v>
      </c>
      <c r="E1085" t="str">
        <f>VLOOKUP(B1085,Nuclides!A:E,5,FALSE)</f>
        <v>Ba132</v>
      </c>
      <c r="F1085">
        <f>VLOOKUP(B1085,Nuclides!A:E,4,FALSE)</f>
        <v>9.4672799999999999E+28</v>
      </c>
      <c r="G1085" s="4" t="str">
        <f t="shared" si="85"/>
        <v>3.00205479452055E+21y</v>
      </c>
      <c r="H1085" s="4">
        <f t="shared" si="86"/>
        <v>7.3215029085433761E-30</v>
      </c>
      <c r="I1085" s="4">
        <f t="shared" si="87"/>
        <v>0</v>
      </c>
      <c r="J1085" s="4">
        <f t="shared" si="88"/>
        <v>0</v>
      </c>
      <c r="K1085" s="4" t="str">
        <f t="shared" si="89"/>
        <v>Ba132</v>
      </c>
      <c r="L1085" s="4" cm="1">
        <f t="array" ref="L1085">SUM(($J1085*EXP(-$H1085*24*3600*_xlfn.SEQUENCE(L$1-1))))+$J1085</f>
        <v>0</v>
      </c>
      <c r="M1085" s="4" cm="1">
        <f t="array" ref="M1085">SUM(($J1085*EXP(-$H1085*24*3600*_xlfn.SEQUENCE(M$1-1))))+$J1085</f>
        <v>0</v>
      </c>
    </row>
    <row r="1086" spans="2:13" hidden="1" x14ac:dyDescent="0.25">
      <c r="B1086">
        <v>56133</v>
      </c>
      <c r="C1086" s="4">
        <v>0</v>
      </c>
      <c r="D1086">
        <f>0</f>
        <v>0</v>
      </c>
      <c r="E1086" t="str">
        <f>VLOOKUP(B1086,Nuclides!A:E,5,FALSE)</f>
        <v>Ba133</v>
      </c>
      <c r="F1086">
        <f>VLOOKUP(B1086,Nuclides!A:E,4,FALSE)</f>
        <v>332964237.60000002</v>
      </c>
      <c r="G1086" s="4" t="str">
        <f t="shared" si="85"/>
        <v>10.56y</v>
      </c>
      <c r="H1086" s="4">
        <f t="shared" si="86"/>
        <v>2.0817466330802885E-9</v>
      </c>
      <c r="I1086" s="4">
        <f t="shared" si="87"/>
        <v>0</v>
      </c>
      <c r="J1086" s="4">
        <f t="shared" si="88"/>
        <v>0</v>
      </c>
      <c r="K1086" s="4" t="str">
        <f t="shared" si="89"/>
        <v>Ba133</v>
      </c>
      <c r="L1086" s="4" cm="1">
        <f t="array" ref="L1086">SUM(($J1086*EXP(-$H1086*24*3600*_xlfn.SEQUENCE(L$1-1))))+$J1086</f>
        <v>0</v>
      </c>
      <c r="M1086" s="4" cm="1">
        <f t="array" ref="M1086">SUM(($J1086*EXP(-$H1086*24*3600*_xlfn.SEQUENCE(M$1-1))))+$J1086</f>
        <v>0</v>
      </c>
    </row>
    <row r="1087" spans="2:13" hidden="1" x14ac:dyDescent="0.25">
      <c r="B1087">
        <v>56134</v>
      </c>
      <c r="C1087" s="4">
        <v>0</v>
      </c>
      <c r="D1087">
        <f>0</f>
        <v>0</v>
      </c>
      <c r="E1087" t="str">
        <f>VLOOKUP(B1087,Nuclides!A:E,5,FALSE)</f>
        <v>Ba134</v>
      </c>
      <c r="F1087" t="str">
        <f>VLOOKUP(B1087,Nuclides!A:E,4,FALSE)</f>
        <v>STABLE</v>
      </c>
      <c r="G1087" s="4" t="str">
        <f t="shared" si="85"/>
        <v>STABLE</v>
      </c>
      <c r="H1087" s="4" t="e">
        <f t="shared" si="86"/>
        <v>#VALUE!</v>
      </c>
      <c r="I1087" s="4" t="e">
        <f t="shared" si="87"/>
        <v>#VALUE!</v>
      </c>
      <c r="J1087" s="4" t="e">
        <f t="shared" si="88"/>
        <v>#VALUE!</v>
      </c>
      <c r="K1087" s="4" t="str">
        <f t="shared" si="89"/>
        <v>Ba134</v>
      </c>
      <c r="L1087" s="4" t="e" cm="1">
        <f t="array" ref="L1087">SUM(($J1087*EXP(-$H1087*24*3600*_xlfn.SEQUENCE(L$1-1))))+$J1087</f>
        <v>#VALUE!</v>
      </c>
      <c r="M1087" s="4" t="e" cm="1">
        <f t="array" ref="M1087">SUM(($J1087*EXP(-$H1087*24*3600*_xlfn.SEQUENCE(M$1-1))))+$J1087</f>
        <v>#VALUE!</v>
      </c>
    </row>
    <row r="1088" spans="2:13" hidden="1" x14ac:dyDescent="0.25">
      <c r="B1088">
        <v>56135</v>
      </c>
      <c r="C1088" s="4">
        <v>0</v>
      </c>
      <c r="D1088">
        <f>0</f>
        <v>0</v>
      </c>
      <c r="E1088" t="str">
        <f>VLOOKUP(B1088,Nuclides!A:E,5,FALSE)</f>
        <v>Ba135</v>
      </c>
      <c r="F1088" t="str">
        <f>VLOOKUP(B1088,Nuclides!A:E,4,FALSE)</f>
        <v>STABLE</v>
      </c>
      <c r="G1088" s="4" t="str">
        <f t="shared" si="85"/>
        <v>STABLE</v>
      </c>
      <c r="H1088" s="4" t="e">
        <f t="shared" si="86"/>
        <v>#VALUE!</v>
      </c>
      <c r="I1088" s="4" t="e">
        <f t="shared" si="87"/>
        <v>#VALUE!</v>
      </c>
      <c r="J1088" s="4" t="e">
        <f t="shared" si="88"/>
        <v>#VALUE!</v>
      </c>
      <c r="K1088" s="4" t="str">
        <f t="shared" si="89"/>
        <v>Ba135</v>
      </c>
      <c r="L1088" s="4" t="e" cm="1">
        <f t="array" ref="L1088">SUM(($J1088*EXP(-$H1088*24*3600*_xlfn.SEQUENCE(L$1-1))))+$J1088</f>
        <v>#VALUE!</v>
      </c>
      <c r="M1088" s="4" t="e" cm="1">
        <f t="array" ref="M1088">SUM(($J1088*EXP(-$H1088*24*3600*_xlfn.SEQUENCE(M$1-1))))+$J1088</f>
        <v>#VALUE!</v>
      </c>
    </row>
    <row r="1089" spans="2:13" hidden="1" x14ac:dyDescent="0.25">
      <c r="B1089">
        <v>56136</v>
      </c>
      <c r="C1089" s="4">
        <v>0</v>
      </c>
      <c r="D1089">
        <f>0</f>
        <v>0</v>
      </c>
      <c r="E1089" t="str">
        <f>VLOOKUP(B1089,Nuclides!A:E,5,FALSE)</f>
        <v>Ba136</v>
      </c>
      <c r="F1089" t="str">
        <f>VLOOKUP(B1089,Nuclides!A:E,4,FALSE)</f>
        <v>STABLE</v>
      </c>
      <c r="G1089" s="4" t="str">
        <f t="shared" si="85"/>
        <v>STABLE</v>
      </c>
      <c r="H1089" s="4" t="e">
        <f t="shared" si="86"/>
        <v>#VALUE!</v>
      </c>
      <c r="I1089" s="4" t="e">
        <f t="shared" si="87"/>
        <v>#VALUE!</v>
      </c>
      <c r="J1089" s="4" t="e">
        <f t="shared" si="88"/>
        <v>#VALUE!</v>
      </c>
      <c r="K1089" s="4" t="str">
        <f t="shared" si="89"/>
        <v>Ba136</v>
      </c>
      <c r="L1089" s="4" t="e" cm="1">
        <f t="array" ref="L1089">SUM(($J1089*EXP(-$H1089*24*3600*_xlfn.SEQUENCE(L$1-1))))+$J1089</f>
        <v>#VALUE!</v>
      </c>
      <c r="M1089" s="4" t="e" cm="1">
        <f t="array" ref="M1089">SUM(($J1089*EXP(-$H1089*24*3600*_xlfn.SEQUENCE(M$1-1))))+$J1089</f>
        <v>#VALUE!</v>
      </c>
    </row>
    <row r="1090" spans="2:13" hidden="1" x14ac:dyDescent="0.25">
      <c r="B1090">
        <v>56137</v>
      </c>
      <c r="C1090" s="4">
        <v>0</v>
      </c>
      <c r="D1090">
        <f>0</f>
        <v>0</v>
      </c>
      <c r="E1090" t="str">
        <f>VLOOKUP(B1090,Nuclides!A:E,5,FALSE)</f>
        <v>Ba137</v>
      </c>
      <c r="F1090" t="str">
        <f>VLOOKUP(B1090,Nuclides!A:E,4,FALSE)</f>
        <v>STABLE</v>
      </c>
      <c r="G1090" s="4" t="str">
        <f t="shared" si="85"/>
        <v>STABLE</v>
      </c>
      <c r="H1090" s="4" t="e">
        <f t="shared" si="86"/>
        <v>#VALUE!</v>
      </c>
      <c r="I1090" s="4" t="e">
        <f t="shared" si="87"/>
        <v>#VALUE!</v>
      </c>
      <c r="J1090" s="4" t="e">
        <f t="shared" si="88"/>
        <v>#VALUE!</v>
      </c>
      <c r="K1090" s="4" t="str">
        <f t="shared" si="89"/>
        <v>Ba137</v>
      </c>
      <c r="L1090" s="4" t="e" cm="1">
        <f t="array" ref="L1090">SUM(($J1090*EXP(-$H1090*24*3600*_xlfn.SEQUENCE(L$1-1))))+$J1090</f>
        <v>#VALUE!</v>
      </c>
      <c r="M1090" s="4" t="e" cm="1">
        <f t="array" ref="M1090">SUM(($J1090*EXP(-$H1090*24*3600*_xlfn.SEQUENCE(M$1-1))))+$J1090</f>
        <v>#VALUE!</v>
      </c>
    </row>
    <row r="1091" spans="2:13" hidden="1" x14ac:dyDescent="0.25">
      <c r="B1091">
        <v>56138</v>
      </c>
      <c r="C1091" s="4">
        <v>0</v>
      </c>
      <c r="D1091">
        <f>0</f>
        <v>0</v>
      </c>
      <c r="E1091" t="str">
        <f>VLOOKUP(B1091,Nuclides!A:E,5,FALSE)</f>
        <v>Ba138</v>
      </c>
      <c r="F1091" t="str">
        <f>VLOOKUP(B1091,Nuclides!A:E,4,FALSE)</f>
        <v>STABLE</v>
      </c>
      <c r="G1091" s="4" t="str">
        <f t="shared" si="85"/>
        <v>STABLE</v>
      </c>
      <c r="H1091" s="4" t="e">
        <f t="shared" si="86"/>
        <v>#VALUE!</v>
      </c>
      <c r="I1091" s="4" t="e">
        <f t="shared" si="87"/>
        <v>#VALUE!</v>
      </c>
      <c r="J1091" s="4" t="e">
        <f t="shared" si="88"/>
        <v>#VALUE!</v>
      </c>
      <c r="K1091" s="4" t="str">
        <f t="shared" si="89"/>
        <v>Ba138</v>
      </c>
      <c r="L1091" s="4" t="e" cm="1">
        <f t="array" ref="L1091">SUM(($J1091*EXP(-$H1091*24*3600*_xlfn.SEQUENCE(L$1-1))))+$J1091</f>
        <v>#VALUE!</v>
      </c>
      <c r="M1091" s="4" t="e" cm="1">
        <f t="array" ref="M1091">SUM(($J1091*EXP(-$H1091*24*3600*_xlfn.SEQUENCE(M$1-1))))+$J1091</f>
        <v>#VALUE!</v>
      </c>
    </row>
    <row r="1092" spans="2:13" hidden="1" x14ac:dyDescent="0.25">
      <c r="B1092">
        <v>56139</v>
      </c>
      <c r="C1092" s="4">
        <v>0</v>
      </c>
      <c r="D1092">
        <f>0</f>
        <v>0</v>
      </c>
      <c r="E1092" t="str">
        <f>VLOOKUP(B1092,Nuclides!A:E,5,FALSE)</f>
        <v>Ba139</v>
      </c>
      <c r="F1092">
        <f>VLOOKUP(B1092,Nuclides!A:E,4,FALSE)</f>
        <v>4983.6000000000004</v>
      </c>
      <c r="G1092" s="4" t="str">
        <f t="shared" si="85"/>
        <v>1.38h</v>
      </c>
      <c r="H1092" s="4">
        <f t="shared" si="86"/>
        <v>1.3908563700135349E-4</v>
      </c>
      <c r="I1092" s="4">
        <f t="shared" si="87"/>
        <v>0</v>
      </c>
      <c r="J1092" s="4">
        <f t="shared" si="88"/>
        <v>0</v>
      </c>
      <c r="K1092" s="4" t="str">
        <f t="shared" si="89"/>
        <v>Ba139</v>
      </c>
      <c r="L1092" s="4" cm="1">
        <f t="array" ref="L1092">SUM(($J1092*EXP(-$H1092*24*3600*_xlfn.SEQUENCE(L$1-1))))+$J1092</f>
        <v>0</v>
      </c>
      <c r="M1092" s="4" cm="1">
        <f t="array" ref="M1092">SUM(($J1092*EXP(-$H1092*24*3600*_xlfn.SEQUENCE(M$1-1))))+$J1092</f>
        <v>0</v>
      </c>
    </row>
    <row r="1093" spans="2:13" hidden="1" x14ac:dyDescent="0.25">
      <c r="B1093">
        <v>56140</v>
      </c>
      <c r="C1093" s="4">
        <v>0</v>
      </c>
      <c r="D1093">
        <f>0</f>
        <v>0</v>
      </c>
      <c r="E1093" t="str">
        <f>VLOOKUP(B1093,Nuclides!A:E,5,FALSE)</f>
        <v>Ba140</v>
      </c>
      <c r="F1093">
        <f>VLOOKUP(B1093,Nuclides!A:E,4,FALSE)</f>
        <v>1101833.28</v>
      </c>
      <c r="G1093" s="4" t="str">
        <f t="shared" ref="G1093:G1156" si="90">IF(F1093="STABLE", "STABLE", IF(F1093&lt;60, F1093&amp;"s", IF(F1093&lt;3600, ROUND(F1093/60,2)&amp;"min", IF(F1093&lt;86400, ROUND(F1093/3600,2)&amp;"h", IF(F1093&lt;31536000, ROUND(F1093/86400,2)&amp;"d", ROUND(F1093/31536000,2)&amp;"y")))))</f>
        <v>12.75d</v>
      </c>
      <c r="H1093" s="4">
        <f t="shared" ref="H1093:H1156" si="91">LN(2)/F1093</f>
        <v>6.2908535541778636E-7</v>
      </c>
      <c r="I1093" s="4">
        <f t="shared" ref="I1093:I1156" si="92">60*6240000000000*C1093*(1-EXP(-H1093*2*3600))</f>
        <v>0</v>
      </c>
      <c r="J1093" s="4">
        <f t="shared" ref="J1093:J1156" si="93">I1093*EXP(-H1093*10*3600)</f>
        <v>0</v>
      </c>
      <c r="K1093" s="4" t="str">
        <f t="shared" ref="K1093:K1156" si="94">E1093</f>
        <v>Ba140</v>
      </c>
      <c r="L1093" s="4" cm="1">
        <f t="array" ref="L1093">SUM(($J1093*EXP(-$H1093*24*3600*_xlfn.SEQUENCE(L$1-1))))+$J1093</f>
        <v>0</v>
      </c>
      <c r="M1093" s="4" cm="1">
        <f t="array" ref="M1093">SUM(($J1093*EXP(-$H1093*24*3600*_xlfn.SEQUENCE(M$1-1))))+$J1093</f>
        <v>0</v>
      </c>
    </row>
    <row r="1094" spans="2:13" hidden="1" x14ac:dyDescent="0.25">
      <c r="B1094">
        <v>56141</v>
      </c>
      <c r="C1094" s="4">
        <v>0</v>
      </c>
      <c r="D1094">
        <f>0</f>
        <v>0</v>
      </c>
      <c r="E1094" t="str">
        <f>VLOOKUP(B1094,Nuclides!A:E,5,FALSE)</f>
        <v>Ba141</v>
      </c>
      <c r="F1094">
        <f>VLOOKUP(B1094,Nuclides!A:E,4,FALSE)</f>
        <v>1096.2</v>
      </c>
      <c r="G1094" s="4" t="str">
        <f t="shared" si="90"/>
        <v>18.27min</v>
      </c>
      <c r="H1094" s="4">
        <f t="shared" si="91"/>
        <v>6.3231817237725352E-4</v>
      </c>
      <c r="I1094" s="4">
        <f t="shared" si="92"/>
        <v>0</v>
      </c>
      <c r="J1094" s="4">
        <f t="shared" si="93"/>
        <v>0</v>
      </c>
      <c r="K1094" s="4" t="str">
        <f t="shared" si="94"/>
        <v>Ba141</v>
      </c>
      <c r="L1094" s="4" cm="1">
        <f t="array" ref="L1094">SUM(($J1094*EXP(-$H1094*24*3600*_xlfn.SEQUENCE(L$1-1))))+$J1094</f>
        <v>0</v>
      </c>
      <c r="M1094" s="4" cm="1">
        <f t="array" ref="M1094">SUM(($J1094*EXP(-$H1094*24*3600*_xlfn.SEQUENCE(M$1-1))))+$J1094</f>
        <v>0</v>
      </c>
    </row>
    <row r="1095" spans="2:13" hidden="1" x14ac:dyDescent="0.25">
      <c r="B1095">
        <v>56142</v>
      </c>
      <c r="C1095" s="4">
        <v>0</v>
      </c>
      <c r="D1095">
        <f>0</f>
        <v>0</v>
      </c>
      <c r="E1095" t="str">
        <f>VLOOKUP(B1095,Nuclides!A:E,5,FALSE)</f>
        <v>Ba142</v>
      </c>
      <c r="F1095">
        <f>VLOOKUP(B1095,Nuclides!A:E,4,FALSE)</f>
        <v>636</v>
      </c>
      <c r="G1095" s="4" t="str">
        <f t="shared" si="90"/>
        <v>10.6min</v>
      </c>
      <c r="H1095" s="4">
        <f t="shared" si="91"/>
        <v>1.0898540574841907E-3</v>
      </c>
      <c r="I1095" s="4">
        <f t="shared" si="92"/>
        <v>0</v>
      </c>
      <c r="J1095" s="4">
        <f t="shared" si="93"/>
        <v>0</v>
      </c>
      <c r="K1095" s="4" t="str">
        <f t="shared" si="94"/>
        <v>Ba142</v>
      </c>
      <c r="L1095" s="4" cm="1">
        <f t="array" ref="L1095">SUM(($J1095*EXP(-$H1095*24*3600*_xlfn.SEQUENCE(L$1-1))))+$J1095</f>
        <v>0</v>
      </c>
      <c r="M1095" s="4" cm="1">
        <f t="array" ref="M1095">SUM(($J1095*EXP(-$H1095*24*3600*_xlfn.SEQUENCE(M$1-1))))+$J1095</f>
        <v>0</v>
      </c>
    </row>
    <row r="1096" spans="2:13" hidden="1" x14ac:dyDescent="0.25">
      <c r="B1096">
        <v>56143</v>
      </c>
      <c r="C1096" s="4">
        <v>0</v>
      </c>
      <c r="D1096">
        <f>0</f>
        <v>0</v>
      </c>
      <c r="E1096" t="str">
        <f>VLOOKUP(B1096,Nuclides!A:E,5,FALSE)</f>
        <v>Ba143</v>
      </c>
      <c r="F1096">
        <f>VLOOKUP(B1096,Nuclides!A:E,4,FALSE)</f>
        <v>14.5</v>
      </c>
      <c r="G1096" s="4" t="str">
        <f t="shared" si="90"/>
        <v>14.5s</v>
      </c>
      <c r="H1096" s="4">
        <f t="shared" si="91"/>
        <v>4.7803253831720363E-2</v>
      </c>
      <c r="I1096" s="4">
        <f t="shared" si="92"/>
        <v>0</v>
      </c>
      <c r="J1096" s="4">
        <f t="shared" si="93"/>
        <v>0</v>
      </c>
      <c r="K1096" s="4" t="str">
        <f t="shared" si="94"/>
        <v>Ba143</v>
      </c>
      <c r="L1096" s="4" cm="1">
        <f t="array" ref="L1096">SUM(($J1096*EXP(-$H1096*24*3600*_xlfn.SEQUENCE(L$1-1))))+$J1096</f>
        <v>0</v>
      </c>
      <c r="M1096" s="4" cm="1">
        <f t="array" ref="M1096">SUM(($J1096*EXP(-$H1096*24*3600*_xlfn.SEQUENCE(M$1-1))))+$J1096</f>
        <v>0</v>
      </c>
    </row>
    <row r="1097" spans="2:13" hidden="1" x14ac:dyDescent="0.25">
      <c r="B1097">
        <v>56144</v>
      </c>
      <c r="C1097" s="4">
        <v>0</v>
      </c>
      <c r="D1097">
        <f>0</f>
        <v>0</v>
      </c>
      <c r="E1097" t="str">
        <f>VLOOKUP(B1097,Nuclides!A:E,5,FALSE)</f>
        <v>Ba144</v>
      </c>
      <c r="F1097">
        <f>VLOOKUP(B1097,Nuclides!A:E,4,FALSE)</f>
        <v>11.5</v>
      </c>
      <c r="G1097" s="4" t="str">
        <f t="shared" si="90"/>
        <v>11.5s</v>
      </c>
      <c r="H1097" s="4">
        <f t="shared" si="91"/>
        <v>6.027366787477785E-2</v>
      </c>
      <c r="I1097" s="4">
        <f t="shared" si="92"/>
        <v>0</v>
      </c>
      <c r="J1097" s="4">
        <f t="shared" si="93"/>
        <v>0</v>
      </c>
      <c r="K1097" s="4" t="str">
        <f t="shared" si="94"/>
        <v>Ba144</v>
      </c>
      <c r="L1097" s="4" cm="1">
        <f t="array" ref="L1097">SUM(($J1097*EXP(-$H1097*24*3600*_xlfn.SEQUENCE(L$1-1))))+$J1097</f>
        <v>0</v>
      </c>
      <c r="M1097" s="4" cm="1">
        <f t="array" ref="M1097">SUM(($J1097*EXP(-$H1097*24*3600*_xlfn.SEQUENCE(M$1-1))))+$J1097</f>
        <v>0</v>
      </c>
    </row>
    <row r="1098" spans="2:13" hidden="1" x14ac:dyDescent="0.25">
      <c r="B1098">
        <v>56145</v>
      </c>
      <c r="C1098" s="4">
        <v>0</v>
      </c>
      <c r="D1098">
        <f>0</f>
        <v>0</v>
      </c>
      <c r="E1098" t="str">
        <f>VLOOKUP(B1098,Nuclides!A:E,5,FALSE)</f>
        <v>Ba145</v>
      </c>
      <c r="F1098">
        <f>VLOOKUP(B1098,Nuclides!A:E,4,FALSE)</f>
        <v>4.3099999999999996</v>
      </c>
      <c r="G1098" s="4" t="str">
        <f t="shared" si="90"/>
        <v>4.31s</v>
      </c>
      <c r="H1098" s="4">
        <f t="shared" si="91"/>
        <v>0.16082301173084579</v>
      </c>
      <c r="I1098" s="4">
        <f t="shared" si="92"/>
        <v>0</v>
      </c>
      <c r="J1098" s="4">
        <f t="shared" si="93"/>
        <v>0</v>
      </c>
      <c r="K1098" s="4" t="str">
        <f t="shared" si="94"/>
        <v>Ba145</v>
      </c>
      <c r="L1098" s="4" cm="1">
        <f t="array" ref="L1098">SUM(($J1098*EXP(-$H1098*24*3600*_xlfn.SEQUENCE(L$1-1))))+$J1098</f>
        <v>0</v>
      </c>
      <c r="M1098" s="4" cm="1">
        <f t="array" ref="M1098">SUM(($J1098*EXP(-$H1098*24*3600*_xlfn.SEQUENCE(M$1-1))))+$J1098</f>
        <v>0</v>
      </c>
    </row>
    <row r="1099" spans="2:13" hidden="1" x14ac:dyDescent="0.25">
      <c r="B1099">
        <v>56146</v>
      </c>
      <c r="C1099" s="4">
        <v>0</v>
      </c>
      <c r="D1099">
        <f>0</f>
        <v>0</v>
      </c>
      <c r="E1099" t="str">
        <f>VLOOKUP(B1099,Nuclides!A:E,5,FALSE)</f>
        <v>Ba146</v>
      </c>
      <c r="F1099">
        <f>VLOOKUP(B1099,Nuclides!A:E,4,FALSE)</f>
        <v>2.2200000000000002</v>
      </c>
      <c r="G1099" s="4" t="str">
        <f t="shared" si="90"/>
        <v>2.22s</v>
      </c>
      <c r="H1099" s="4">
        <f t="shared" si="91"/>
        <v>0.31222845971168706</v>
      </c>
      <c r="I1099" s="4">
        <f t="shared" si="92"/>
        <v>0</v>
      </c>
      <c r="J1099" s="4">
        <f t="shared" si="93"/>
        <v>0</v>
      </c>
      <c r="K1099" s="4" t="str">
        <f t="shared" si="94"/>
        <v>Ba146</v>
      </c>
      <c r="L1099" s="4" cm="1">
        <f t="array" ref="L1099">SUM(($J1099*EXP(-$H1099*24*3600*_xlfn.SEQUENCE(L$1-1))))+$J1099</f>
        <v>0</v>
      </c>
      <c r="M1099" s="4" cm="1">
        <f t="array" ref="M1099">SUM(($J1099*EXP(-$H1099*24*3600*_xlfn.SEQUENCE(M$1-1))))+$J1099</f>
        <v>0</v>
      </c>
    </row>
    <row r="1100" spans="2:13" hidden="1" x14ac:dyDescent="0.25">
      <c r="B1100">
        <v>56147</v>
      </c>
      <c r="C1100" s="4">
        <v>0</v>
      </c>
      <c r="D1100">
        <f>0</f>
        <v>0</v>
      </c>
      <c r="E1100" t="str">
        <f>VLOOKUP(B1100,Nuclides!A:E,5,FALSE)</f>
        <v>Ba147</v>
      </c>
      <c r="F1100">
        <f>VLOOKUP(B1100,Nuclides!A:E,4,FALSE)</f>
        <v>0.89400000000000002</v>
      </c>
      <c r="G1100" s="4" t="str">
        <f t="shared" si="90"/>
        <v>0.894s</v>
      </c>
      <c r="H1100" s="4">
        <f t="shared" si="91"/>
        <v>0.77533241673371955</v>
      </c>
      <c r="I1100" s="4">
        <f t="shared" si="92"/>
        <v>0</v>
      </c>
      <c r="J1100" s="4">
        <f t="shared" si="93"/>
        <v>0</v>
      </c>
      <c r="K1100" s="4" t="str">
        <f t="shared" si="94"/>
        <v>Ba147</v>
      </c>
      <c r="L1100" s="4" cm="1">
        <f t="array" ref="L1100">SUM(($J1100*EXP(-$H1100*24*3600*_xlfn.SEQUENCE(L$1-1))))+$J1100</f>
        <v>0</v>
      </c>
      <c r="M1100" s="4" cm="1">
        <f t="array" ref="M1100">SUM(($J1100*EXP(-$H1100*24*3600*_xlfn.SEQUENCE(M$1-1))))+$J1100</f>
        <v>0</v>
      </c>
    </row>
    <row r="1101" spans="2:13" hidden="1" x14ac:dyDescent="0.25">
      <c r="B1101">
        <v>56148</v>
      </c>
      <c r="C1101" s="4">
        <v>0</v>
      </c>
      <c r="D1101">
        <f>0</f>
        <v>0</v>
      </c>
      <c r="E1101" t="str">
        <f>VLOOKUP(B1101,Nuclides!A:E,5,FALSE)</f>
        <v>Ba148</v>
      </c>
      <c r="F1101">
        <f>VLOOKUP(B1101,Nuclides!A:E,4,FALSE)</f>
        <v>0.61199999999999999</v>
      </c>
      <c r="G1101" s="4" t="str">
        <f t="shared" si="90"/>
        <v>0.612s</v>
      </c>
      <c r="H1101" s="4">
        <f t="shared" si="91"/>
        <v>1.1325934322874924</v>
      </c>
      <c r="I1101" s="4">
        <f t="shared" si="92"/>
        <v>0</v>
      </c>
      <c r="J1101" s="4">
        <f t="shared" si="93"/>
        <v>0</v>
      </c>
      <c r="K1101" s="4" t="str">
        <f t="shared" si="94"/>
        <v>Ba148</v>
      </c>
      <c r="L1101" s="4" cm="1">
        <f t="array" ref="L1101">SUM(($J1101*EXP(-$H1101*24*3600*_xlfn.SEQUENCE(L$1-1))))+$J1101</f>
        <v>0</v>
      </c>
      <c r="M1101" s="4" cm="1">
        <f t="array" ref="M1101">SUM(($J1101*EXP(-$H1101*24*3600*_xlfn.SEQUENCE(M$1-1))))+$J1101</f>
        <v>0</v>
      </c>
    </row>
    <row r="1102" spans="2:13" hidden="1" x14ac:dyDescent="0.25">
      <c r="B1102">
        <v>57123</v>
      </c>
      <c r="C1102" s="4">
        <v>0</v>
      </c>
      <c r="D1102">
        <f>0</f>
        <v>0</v>
      </c>
      <c r="E1102" t="str">
        <f>VLOOKUP(B1102,Nuclides!A:E,5,FALSE)</f>
        <v>La123</v>
      </c>
      <c r="F1102">
        <f>VLOOKUP(B1102,Nuclides!A:E,4,FALSE)</f>
        <v>17</v>
      </c>
      <c r="G1102" s="4" t="str">
        <f t="shared" si="90"/>
        <v>17s</v>
      </c>
      <c r="H1102" s="4">
        <f t="shared" si="91"/>
        <v>4.0773363562349722E-2</v>
      </c>
      <c r="I1102" s="4">
        <f t="shared" si="92"/>
        <v>0</v>
      </c>
      <c r="J1102" s="4">
        <f t="shared" si="93"/>
        <v>0</v>
      </c>
      <c r="K1102" s="4" t="str">
        <f t="shared" si="94"/>
        <v>La123</v>
      </c>
      <c r="L1102" s="4" cm="1">
        <f t="array" ref="L1102">SUM(($J1102*EXP(-$H1102*24*3600*_xlfn.SEQUENCE(L$1-1))))+$J1102</f>
        <v>0</v>
      </c>
      <c r="M1102" s="4" cm="1">
        <f t="array" ref="M1102">SUM(($J1102*EXP(-$H1102*24*3600*_xlfn.SEQUENCE(M$1-1))))+$J1102</f>
        <v>0</v>
      </c>
    </row>
    <row r="1103" spans="2:13" hidden="1" x14ac:dyDescent="0.25">
      <c r="B1103">
        <v>57124</v>
      </c>
      <c r="C1103" s="4">
        <v>0</v>
      </c>
      <c r="D1103">
        <f>0</f>
        <v>0</v>
      </c>
      <c r="E1103" t="str">
        <f>VLOOKUP(B1103,Nuclides!A:E,5,FALSE)</f>
        <v>La124</v>
      </c>
      <c r="F1103">
        <f>VLOOKUP(B1103,Nuclides!A:E,4,FALSE)</f>
        <v>29.21</v>
      </c>
      <c r="G1103" s="4" t="str">
        <f t="shared" si="90"/>
        <v>29.21s</v>
      </c>
      <c r="H1103" s="4">
        <f t="shared" si="91"/>
        <v>2.3729790501881044E-2</v>
      </c>
      <c r="I1103" s="4">
        <f t="shared" si="92"/>
        <v>0</v>
      </c>
      <c r="J1103" s="4">
        <f t="shared" si="93"/>
        <v>0</v>
      </c>
      <c r="K1103" s="4" t="str">
        <f t="shared" si="94"/>
        <v>La124</v>
      </c>
      <c r="L1103" s="4" cm="1">
        <f t="array" ref="L1103">SUM(($J1103*EXP(-$H1103*24*3600*_xlfn.SEQUENCE(L$1-1))))+$J1103</f>
        <v>0</v>
      </c>
      <c r="M1103" s="4" cm="1">
        <f t="array" ref="M1103">SUM(($J1103*EXP(-$H1103*24*3600*_xlfn.SEQUENCE(M$1-1))))+$J1103</f>
        <v>0</v>
      </c>
    </row>
    <row r="1104" spans="2:13" hidden="1" x14ac:dyDescent="0.25">
      <c r="B1104">
        <v>57125</v>
      </c>
      <c r="C1104" s="4">
        <v>0</v>
      </c>
      <c r="D1104">
        <f>0</f>
        <v>0</v>
      </c>
      <c r="E1104" t="str">
        <f>VLOOKUP(B1104,Nuclides!A:E,5,FALSE)</f>
        <v>La125</v>
      </c>
      <c r="F1104">
        <f>VLOOKUP(B1104,Nuclides!A:E,4,FALSE)</f>
        <v>64.8</v>
      </c>
      <c r="G1104" s="4" t="str">
        <f t="shared" si="90"/>
        <v>1.08min</v>
      </c>
      <c r="H1104" s="4">
        <f t="shared" si="91"/>
        <v>1.0696715749381872E-2</v>
      </c>
      <c r="I1104" s="4">
        <f t="shared" si="92"/>
        <v>0</v>
      </c>
      <c r="J1104" s="4">
        <f t="shared" si="93"/>
        <v>0</v>
      </c>
      <c r="K1104" s="4" t="str">
        <f t="shared" si="94"/>
        <v>La125</v>
      </c>
      <c r="L1104" s="4" cm="1">
        <f t="array" ref="L1104">SUM(($J1104*EXP(-$H1104*24*3600*_xlfn.SEQUENCE(L$1-1))))+$J1104</f>
        <v>0</v>
      </c>
      <c r="M1104" s="4" cm="1">
        <f t="array" ref="M1104">SUM(($J1104*EXP(-$H1104*24*3600*_xlfn.SEQUENCE(M$1-1))))+$J1104</f>
        <v>0</v>
      </c>
    </row>
    <row r="1105" spans="2:13" hidden="1" x14ac:dyDescent="0.25">
      <c r="B1105">
        <v>57126</v>
      </c>
      <c r="C1105" s="4">
        <v>0</v>
      </c>
      <c r="D1105">
        <f>0</f>
        <v>0</v>
      </c>
      <c r="E1105" t="str">
        <f>VLOOKUP(B1105,Nuclides!A:E,5,FALSE)</f>
        <v>La126</v>
      </c>
      <c r="F1105">
        <f>VLOOKUP(B1105,Nuclides!A:E,4,FALSE)</f>
        <v>54</v>
      </c>
      <c r="G1105" s="4" t="str">
        <f t="shared" si="90"/>
        <v>54s</v>
      </c>
      <c r="H1105" s="4">
        <f t="shared" si="91"/>
        <v>1.2836058899258247E-2</v>
      </c>
      <c r="I1105" s="4">
        <f t="shared" si="92"/>
        <v>0</v>
      </c>
      <c r="J1105" s="4">
        <f t="shared" si="93"/>
        <v>0</v>
      </c>
      <c r="K1105" s="4" t="str">
        <f t="shared" si="94"/>
        <v>La126</v>
      </c>
      <c r="L1105" s="4" cm="1">
        <f t="array" ref="L1105">SUM(($J1105*EXP(-$H1105*24*3600*_xlfn.SEQUENCE(L$1-1))))+$J1105</f>
        <v>0</v>
      </c>
      <c r="M1105" s="4" cm="1">
        <f t="array" ref="M1105">SUM(($J1105*EXP(-$H1105*24*3600*_xlfn.SEQUENCE(M$1-1))))+$J1105</f>
        <v>0</v>
      </c>
    </row>
    <row r="1106" spans="2:13" hidden="1" x14ac:dyDescent="0.25">
      <c r="B1106">
        <v>57127</v>
      </c>
      <c r="C1106" s="4">
        <v>0</v>
      </c>
      <c r="D1106">
        <f>0</f>
        <v>0</v>
      </c>
      <c r="E1106" t="str">
        <f>VLOOKUP(B1106,Nuclides!A:E,5,FALSE)</f>
        <v>La127</v>
      </c>
      <c r="F1106">
        <f>VLOOKUP(B1106,Nuclides!A:E,4,FALSE)</f>
        <v>306</v>
      </c>
      <c r="G1106" s="4" t="str">
        <f t="shared" si="90"/>
        <v>5.1min</v>
      </c>
      <c r="H1106" s="4">
        <f t="shared" si="91"/>
        <v>2.2651868645749847E-3</v>
      </c>
      <c r="I1106" s="4">
        <f t="shared" si="92"/>
        <v>0</v>
      </c>
      <c r="J1106" s="4">
        <f t="shared" si="93"/>
        <v>0</v>
      </c>
      <c r="K1106" s="4" t="str">
        <f t="shared" si="94"/>
        <v>La127</v>
      </c>
      <c r="L1106" s="4" cm="1">
        <f t="array" ref="L1106">SUM(($J1106*EXP(-$H1106*24*3600*_xlfn.SEQUENCE(L$1-1))))+$J1106</f>
        <v>0</v>
      </c>
      <c r="M1106" s="4" cm="1">
        <f t="array" ref="M1106">SUM(($J1106*EXP(-$H1106*24*3600*_xlfn.SEQUENCE(M$1-1))))+$J1106</f>
        <v>0</v>
      </c>
    </row>
    <row r="1107" spans="2:13" hidden="1" x14ac:dyDescent="0.25">
      <c r="B1107">
        <v>57128</v>
      </c>
      <c r="C1107" s="4">
        <v>0</v>
      </c>
      <c r="D1107">
        <f>0</f>
        <v>0</v>
      </c>
      <c r="E1107" t="str">
        <f>VLOOKUP(B1107,Nuclides!A:E,5,FALSE)</f>
        <v>La128</v>
      </c>
      <c r="F1107">
        <f>VLOOKUP(B1107,Nuclides!A:E,4,FALSE)</f>
        <v>310.79999999999899</v>
      </c>
      <c r="G1107" s="4" t="str">
        <f t="shared" si="90"/>
        <v>5.18min</v>
      </c>
      <c r="H1107" s="4">
        <f t="shared" si="91"/>
        <v>2.2302032836549147E-3</v>
      </c>
      <c r="I1107" s="4">
        <f t="shared" si="92"/>
        <v>0</v>
      </c>
      <c r="J1107" s="4">
        <f t="shared" si="93"/>
        <v>0</v>
      </c>
      <c r="K1107" s="4" t="str">
        <f t="shared" si="94"/>
        <v>La128</v>
      </c>
      <c r="L1107" s="4" cm="1">
        <f t="array" ref="L1107">SUM(($J1107*EXP(-$H1107*24*3600*_xlfn.SEQUENCE(L$1-1))))+$J1107</f>
        <v>0</v>
      </c>
      <c r="M1107" s="4" cm="1">
        <f t="array" ref="M1107">SUM(($J1107*EXP(-$H1107*24*3600*_xlfn.SEQUENCE(M$1-1))))+$J1107</f>
        <v>0</v>
      </c>
    </row>
    <row r="1108" spans="2:13" hidden="1" x14ac:dyDescent="0.25">
      <c r="B1108">
        <v>57129</v>
      </c>
      <c r="C1108" s="4">
        <v>0</v>
      </c>
      <c r="D1108">
        <f>0</f>
        <v>0</v>
      </c>
      <c r="E1108" t="str">
        <f>VLOOKUP(B1108,Nuclides!A:E,5,FALSE)</f>
        <v>La129</v>
      </c>
      <c r="F1108">
        <f>VLOOKUP(B1108,Nuclides!A:E,4,FALSE)</f>
        <v>696</v>
      </c>
      <c r="G1108" s="4" t="str">
        <f t="shared" si="90"/>
        <v>11.6min</v>
      </c>
      <c r="H1108" s="4">
        <f t="shared" si="91"/>
        <v>9.959011214941743E-4</v>
      </c>
      <c r="I1108" s="4">
        <f t="shared" si="92"/>
        <v>0</v>
      </c>
      <c r="J1108" s="4">
        <f t="shared" si="93"/>
        <v>0</v>
      </c>
      <c r="K1108" s="4" t="str">
        <f t="shared" si="94"/>
        <v>La129</v>
      </c>
      <c r="L1108" s="4" cm="1">
        <f t="array" ref="L1108">SUM(($J1108*EXP(-$H1108*24*3600*_xlfn.SEQUENCE(L$1-1))))+$J1108</f>
        <v>0</v>
      </c>
      <c r="M1108" s="4" cm="1">
        <f t="array" ref="M1108">SUM(($J1108*EXP(-$H1108*24*3600*_xlfn.SEQUENCE(M$1-1))))+$J1108</f>
        <v>0</v>
      </c>
    </row>
    <row r="1109" spans="2:13" hidden="1" x14ac:dyDescent="0.25">
      <c r="B1109">
        <v>57130</v>
      </c>
      <c r="C1109" s="4">
        <v>0</v>
      </c>
      <c r="D1109">
        <f>0</f>
        <v>0</v>
      </c>
      <c r="E1109" t="str">
        <f>VLOOKUP(B1109,Nuclides!A:E,5,FALSE)</f>
        <v>La130</v>
      </c>
      <c r="F1109">
        <f>VLOOKUP(B1109,Nuclides!A:E,4,FALSE)</f>
        <v>522</v>
      </c>
      <c r="G1109" s="4" t="str">
        <f t="shared" si="90"/>
        <v>8.7min</v>
      </c>
      <c r="H1109" s="4">
        <f t="shared" si="91"/>
        <v>1.3278681619922324E-3</v>
      </c>
      <c r="I1109" s="4">
        <f t="shared" si="92"/>
        <v>0</v>
      </c>
      <c r="J1109" s="4">
        <f t="shared" si="93"/>
        <v>0</v>
      </c>
      <c r="K1109" s="4" t="str">
        <f t="shared" si="94"/>
        <v>La130</v>
      </c>
      <c r="L1109" s="4" cm="1">
        <f t="array" ref="L1109">SUM(($J1109*EXP(-$H1109*24*3600*_xlfn.SEQUENCE(L$1-1))))+$J1109</f>
        <v>0</v>
      </c>
      <c r="M1109" s="4" cm="1">
        <f t="array" ref="M1109">SUM(($J1109*EXP(-$H1109*24*3600*_xlfn.SEQUENCE(M$1-1))))+$J1109</f>
        <v>0</v>
      </c>
    </row>
    <row r="1110" spans="2:13" hidden="1" x14ac:dyDescent="0.25">
      <c r="B1110">
        <v>57131</v>
      </c>
      <c r="C1110" s="4">
        <v>0</v>
      </c>
      <c r="D1110">
        <f>0</f>
        <v>0</v>
      </c>
      <c r="E1110" t="str">
        <f>VLOOKUP(B1110,Nuclides!A:E,5,FALSE)</f>
        <v>La131</v>
      </c>
      <c r="F1110">
        <f>VLOOKUP(B1110,Nuclides!A:E,4,FALSE)</f>
        <v>3540</v>
      </c>
      <c r="G1110" s="4" t="str">
        <f t="shared" si="90"/>
        <v>59min</v>
      </c>
      <c r="H1110" s="4">
        <f t="shared" si="91"/>
        <v>1.9580428829376985E-4</v>
      </c>
      <c r="I1110" s="4">
        <f t="shared" si="92"/>
        <v>0</v>
      </c>
      <c r="J1110" s="4">
        <f t="shared" si="93"/>
        <v>0</v>
      </c>
      <c r="K1110" s="4" t="str">
        <f t="shared" si="94"/>
        <v>La131</v>
      </c>
      <c r="L1110" s="4" cm="1">
        <f t="array" ref="L1110">SUM(($J1110*EXP(-$H1110*24*3600*_xlfn.SEQUENCE(L$1-1))))+$J1110</f>
        <v>0</v>
      </c>
      <c r="M1110" s="4" cm="1">
        <f t="array" ref="M1110">SUM(($J1110*EXP(-$H1110*24*3600*_xlfn.SEQUENCE(M$1-1))))+$J1110</f>
        <v>0</v>
      </c>
    </row>
    <row r="1111" spans="2:13" hidden="1" x14ac:dyDescent="0.25">
      <c r="B1111">
        <v>57132</v>
      </c>
      <c r="C1111" s="4">
        <v>0</v>
      </c>
      <c r="D1111">
        <f>0</f>
        <v>0</v>
      </c>
      <c r="E1111" t="str">
        <f>VLOOKUP(B1111,Nuclides!A:E,5,FALSE)</f>
        <v>La132</v>
      </c>
      <c r="F1111">
        <f>VLOOKUP(B1111,Nuclides!A:E,4,FALSE)</f>
        <v>17280</v>
      </c>
      <c r="G1111" s="4" t="str">
        <f t="shared" si="90"/>
        <v>4.8h</v>
      </c>
      <c r="H1111" s="4">
        <f t="shared" si="91"/>
        <v>4.0112684060182019E-5</v>
      </c>
      <c r="I1111" s="4">
        <f t="shared" si="92"/>
        <v>0</v>
      </c>
      <c r="J1111" s="4">
        <f t="shared" si="93"/>
        <v>0</v>
      </c>
      <c r="K1111" s="4" t="str">
        <f t="shared" si="94"/>
        <v>La132</v>
      </c>
      <c r="L1111" s="4" cm="1">
        <f t="array" ref="L1111">SUM(($J1111*EXP(-$H1111*24*3600*_xlfn.SEQUENCE(L$1-1))))+$J1111</f>
        <v>0</v>
      </c>
      <c r="M1111" s="4" cm="1">
        <f t="array" ref="M1111">SUM(($J1111*EXP(-$H1111*24*3600*_xlfn.SEQUENCE(M$1-1))))+$J1111</f>
        <v>0</v>
      </c>
    </row>
    <row r="1112" spans="2:13" hidden="1" x14ac:dyDescent="0.25">
      <c r="B1112">
        <v>57133</v>
      </c>
      <c r="C1112" s="4">
        <v>0</v>
      </c>
      <c r="D1112">
        <f>0</f>
        <v>0</v>
      </c>
      <c r="E1112" t="str">
        <f>VLOOKUP(B1112,Nuclides!A:E,5,FALSE)</f>
        <v>La133</v>
      </c>
      <c r="F1112">
        <f>VLOOKUP(B1112,Nuclides!A:E,4,FALSE)</f>
        <v>14083.199999999901</v>
      </c>
      <c r="G1112" s="4" t="str">
        <f t="shared" si="90"/>
        <v>3.91h</v>
      </c>
      <c r="H1112" s="4">
        <f t="shared" si="91"/>
        <v>4.9218017251757425E-5</v>
      </c>
      <c r="I1112" s="4">
        <f t="shared" si="92"/>
        <v>0</v>
      </c>
      <c r="J1112" s="4">
        <f t="shared" si="93"/>
        <v>0</v>
      </c>
      <c r="K1112" s="4" t="str">
        <f t="shared" si="94"/>
        <v>La133</v>
      </c>
      <c r="L1112" s="4" cm="1">
        <f t="array" ref="L1112">SUM(($J1112*EXP(-$H1112*24*3600*_xlfn.SEQUENCE(L$1-1))))+$J1112</f>
        <v>0</v>
      </c>
      <c r="M1112" s="4" cm="1">
        <f t="array" ref="M1112">SUM(($J1112*EXP(-$H1112*24*3600*_xlfn.SEQUENCE(M$1-1))))+$J1112</f>
        <v>0</v>
      </c>
    </row>
    <row r="1113" spans="2:13" hidden="1" x14ac:dyDescent="0.25">
      <c r="B1113">
        <v>57134</v>
      </c>
      <c r="C1113" s="4">
        <v>0</v>
      </c>
      <c r="D1113">
        <f>0</f>
        <v>0</v>
      </c>
      <c r="E1113" t="str">
        <f>VLOOKUP(B1113,Nuclides!A:E,5,FALSE)</f>
        <v>La134</v>
      </c>
      <c r="F1113">
        <f>VLOOKUP(B1113,Nuclides!A:E,4,FALSE)</f>
        <v>387</v>
      </c>
      <c r="G1113" s="4" t="str">
        <f t="shared" si="90"/>
        <v>6.45min</v>
      </c>
      <c r="H1113" s="4">
        <f t="shared" si="91"/>
        <v>1.7910779859430111E-3</v>
      </c>
      <c r="I1113" s="4">
        <f t="shared" si="92"/>
        <v>0</v>
      </c>
      <c r="J1113" s="4">
        <f t="shared" si="93"/>
        <v>0</v>
      </c>
      <c r="K1113" s="4" t="str">
        <f t="shared" si="94"/>
        <v>La134</v>
      </c>
      <c r="L1113" s="4" cm="1">
        <f t="array" ref="L1113">SUM(($J1113*EXP(-$H1113*24*3600*_xlfn.SEQUENCE(L$1-1))))+$J1113</f>
        <v>0</v>
      </c>
      <c r="M1113" s="4" cm="1">
        <f t="array" ref="M1113">SUM(($J1113*EXP(-$H1113*24*3600*_xlfn.SEQUENCE(M$1-1))))+$J1113</f>
        <v>0</v>
      </c>
    </row>
    <row r="1114" spans="2:13" hidden="1" x14ac:dyDescent="0.25">
      <c r="B1114">
        <v>57135</v>
      </c>
      <c r="C1114" s="4">
        <v>0</v>
      </c>
      <c r="D1114">
        <f>0</f>
        <v>0</v>
      </c>
      <c r="E1114" t="str">
        <f>VLOOKUP(B1114,Nuclides!A:E,5,FALSE)</f>
        <v>La135</v>
      </c>
      <c r="F1114">
        <f>VLOOKUP(B1114,Nuclides!A:E,4,FALSE)</f>
        <v>70200</v>
      </c>
      <c r="G1114" s="4" t="str">
        <f t="shared" si="90"/>
        <v>19.5h</v>
      </c>
      <c r="H1114" s="4">
        <f t="shared" si="91"/>
        <v>9.8738914609678821E-6</v>
      </c>
      <c r="I1114" s="4">
        <f t="shared" si="92"/>
        <v>0</v>
      </c>
      <c r="J1114" s="4">
        <f t="shared" si="93"/>
        <v>0</v>
      </c>
      <c r="K1114" s="4" t="str">
        <f t="shared" si="94"/>
        <v>La135</v>
      </c>
      <c r="L1114" s="4" cm="1">
        <f t="array" ref="L1114">SUM(($J1114*EXP(-$H1114*24*3600*_xlfn.SEQUENCE(L$1-1))))+$J1114</f>
        <v>0</v>
      </c>
      <c r="M1114" s="4" cm="1">
        <f t="array" ref="M1114">SUM(($J1114*EXP(-$H1114*24*3600*_xlfn.SEQUENCE(M$1-1))))+$J1114</f>
        <v>0</v>
      </c>
    </row>
    <row r="1115" spans="2:13" hidden="1" x14ac:dyDescent="0.25">
      <c r="B1115">
        <v>57136</v>
      </c>
      <c r="C1115" s="4">
        <v>0</v>
      </c>
      <c r="D1115">
        <f>0</f>
        <v>0</v>
      </c>
      <c r="E1115" t="str">
        <f>VLOOKUP(B1115,Nuclides!A:E,5,FALSE)</f>
        <v>La136</v>
      </c>
      <c r="F1115">
        <f>VLOOKUP(B1115,Nuclides!A:E,4,FALSE)</f>
        <v>592.19999999999902</v>
      </c>
      <c r="G1115" s="4" t="str">
        <f t="shared" si="90"/>
        <v>9.87min</v>
      </c>
      <c r="H1115" s="4">
        <f t="shared" si="91"/>
        <v>1.1704612978047052E-3</v>
      </c>
      <c r="I1115" s="4">
        <f t="shared" si="92"/>
        <v>0</v>
      </c>
      <c r="J1115" s="4">
        <f t="shared" si="93"/>
        <v>0</v>
      </c>
      <c r="K1115" s="4" t="str">
        <f t="shared" si="94"/>
        <v>La136</v>
      </c>
      <c r="L1115" s="4" cm="1">
        <f t="array" ref="L1115">SUM(($J1115*EXP(-$H1115*24*3600*_xlfn.SEQUENCE(L$1-1))))+$J1115</f>
        <v>0</v>
      </c>
      <c r="M1115" s="4" cm="1">
        <f t="array" ref="M1115">SUM(($J1115*EXP(-$H1115*24*3600*_xlfn.SEQUENCE(M$1-1))))+$J1115</f>
        <v>0</v>
      </c>
    </row>
    <row r="1116" spans="2:13" hidden="1" x14ac:dyDescent="0.25">
      <c r="B1116">
        <v>57137</v>
      </c>
      <c r="C1116" s="4">
        <v>0</v>
      </c>
      <c r="D1116">
        <f>0</f>
        <v>0</v>
      </c>
      <c r="E1116" t="str">
        <f>VLOOKUP(B1116,Nuclides!A:E,5,FALSE)</f>
        <v>La137</v>
      </c>
      <c r="F1116">
        <f>VLOOKUP(B1116,Nuclides!A:E,4,FALSE)</f>
        <v>1893456000000</v>
      </c>
      <c r="G1116" s="4" t="str">
        <f t="shared" si="90"/>
        <v>60041.1y</v>
      </c>
      <c r="H1116" s="4">
        <f t="shared" si="91"/>
        <v>3.6607514542716879E-13</v>
      </c>
      <c r="I1116" s="4">
        <f t="shared" si="92"/>
        <v>0</v>
      </c>
      <c r="J1116" s="4">
        <f t="shared" si="93"/>
        <v>0</v>
      </c>
      <c r="K1116" s="4" t="str">
        <f t="shared" si="94"/>
        <v>La137</v>
      </c>
      <c r="L1116" s="4" cm="1">
        <f t="array" ref="L1116">SUM(($J1116*EXP(-$H1116*24*3600*_xlfn.SEQUENCE(L$1-1))))+$J1116</f>
        <v>0</v>
      </c>
      <c r="M1116" s="4" cm="1">
        <f t="array" ref="M1116">SUM(($J1116*EXP(-$H1116*24*3600*_xlfn.SEQUENCE(M$1-1))))+$J1116</f>
        <v>0</v>
      </c>
    </row>
    <row r="1117" spans="2:13" hidden="1" x14ac:dyDescent="0.25">
      <c r="B1117">
        <v>57138</v>
      </c>
      <c r="C1117" s="4">
        <v>0</v>
      </c>
      <c r="D1117">
        <f>0</f>
        <v>0</v>
      </c>
      <c r="E1117" t="str">
        <f>VLOOKUP(B1117,Nuclides!A:E,5,FALSE)</f>
        <v>La138</v>
      </c>
      <c r="F1117">
        <f>VLOOKUP(B1117,Nuclides!A:E,4,FALSE)</f>
        <v>3.2188752E+18</v>
      </c>
      <c r="G1117" s="4" t="str">
        <f t="shared" si="90"/>
        <v>102069863013.7y</v>
      </c>
      <c r="H1117" s="4">
        <f t="shared" si="91"/>
        <v>2.1533832083951104E-19</v>
      </c>
      <c r="I1117" s="4">
        <f t="shared" si="92"/>
        <v>0</v>
      </c>
      <c r="J1117" s="4">
        <f t="shared" si="93"/>
        <v>0</v>
      </c>
      <c r="K1117" s="4" t="str">
        <f t="shared" si="94"/>
        <v>La138</v>
      </c>
      <c r="L1117" s="4" cm="1">
        <f t="array" ref="L1117">SUM(($J1117*EXP(-$H1117*24*3600*_xlfn.SEQUENCE(L$1-1))))+$J1117</f>
        <v>0</v>
      </c>
      <c r="M1117" s="4" cm="1">
        <f t="array" ref="M1117">SUM(($J1117*EXP(-$H1117*24*3600*_xlfn.SEQUENCE(M$1-1))))+$J1117</f>
        <v>0</v>
      </c>
    </row>
    <row r="1118" spans="2:13" hidden="1" x14ac:dyDescent="0.25">
      <c r="B1118">
        <v>57139</v>
      </c>
      <c r="C1118" s="4">
        <v>0</v>
      </c>
      <c r="D1118">
        <f>0</f>
        <v>0</v>
      </c>
      <c r="E1118" t="str">
        <f>VLOOKUP(B1118,Nuclides!A:E,5,FALSE)</f>
        <v>La139</v>
      </c>
      <c r="F1118" t="str">
        <f>VLOOKUP(B1118,Nuclides!A:E,4,FALSE)</f>
        <v>STABLE</v>
      </c>
      <c r="G1118" s="4" t="str">
        <f t="shared" si="90"/>
        <v>STABLE</v>
      </c>
      <c r="H1118" s="4" t="e">
        <f t="shared" si="91"/>
        <v>#VALUE!</v>
      </c>
      <c r="I1118" s="4" t="e">
        <f t="shared" si="92"/>
        <v>#VALUE!</v>
      </c>
      <c r="J1118" s="4" t="e">
        <f t="shared" si="93"/>
        <v>#VALUE!</v>
      </c>
      <c r="K1118" s="4" t="str">
        <f t="shared" si="94"/>
        <v>La139</v>
      </c>
      <c r="L1118" s="4" t="e" cm="1">
        <f t="array" ref="L1118">SUM(($J1118*EXP(-$H1118*24*3600*_xlfn.SEQUENCE(L$1-1))))+$J1118</f>
        <v>#VALUE!</v>
      </c>
      <c r="M1118" s="4" t="e" cm="1">
        <f t="array" ref="M1118">SUM(($J1118*EXP(-$H1118*24*3600*_xlfn.SEQUENCE(M$1-1))))+$J1118</f>
        <v>#VALUE!</v>
      </c>
    </row>
    <row r="1119" spans="2:13" hidden="1" x14ac:dyDescent="0.25">
      <c r="B1119">
        <v>57140</v>
      </c>
      <c r="C1119" s="4">
        <v>0</v>
      </c>
      <c r="D1119">
        <f>0</f>
        <v>0</v>
      </c>
      <c r="E1119" t="str">
        <f>VLOOKUP(B1119,Nuclides!A:E,5,FALSE)</f>
        <v>La140</v>
      </c>
      <c r="F1119">
        <f>VLOOKUP(B1119,Nuclides!A:E,4,FALSE)</f>
        <v>145026.72</v>
      </c>
      <c r="G1119" s="4" t="str">
        <f t="shared" si="90"/>
        <v>1.68d</v>
      </c>
      <c r="H1119" s="4">
        <f t="shared" si="91"/>
        <v>4.77944464688952E-6</v>
      </c>
      <c r="I1119" s="4">
        <f t="shared" si="92"/>
        <v>0</v>
      </c>
      <c r="J1119" s="4">
        <f t="shared" si="93"/>
        <v>0</v>
      </c>
      <c r="K1119" s="4" t="str">
        <f t="shared" si="94"/>
        <v>La140</v>
      </c>
      <c r="L1119" s="4" cm="1">
        <f t="array" ref="L1119">SUM(($J1119*EXP(-$H1119*24*3600*_xlfn.SEQUENCE(L$1-1))))+$J1119</f>
        <v>0</v>
      </c>
      <c r="M1119" s="4" cm="1">
        <f t="array" ref="M1119">SUM(($J1119*EXP(-$H1119*24*3600*_xlfn.SEQUENCE(M$1-1))))+$J1119</f>
        <v>0</v>
      </c>
    </row>
    <row r="1120" spans="2:13" hidden="1" x14ac:dyDescent="0.25">
      <c r="B1120">
        <v>57141</v>
      </c>
      <c r="C1120" s="4">
        <v>0</v>
      </c>
      <c r="D1120">
        <f>0</f>
        <v>0</v>
      </c>
      <c r="E1120" t="str">
        <f>VLOOKUP(B1120,Nuclides!A:E,5,FALSE)</f>
        <v>La141</v>
      </c>
      <c r="F1120">
        <f>VLOOKUP(B1120,Nuclides!A:E,4,FALSE)</f>
        <v>14112</v>
      </c>
      <c r="G1120" s="4" t="str">
        <f t="shared" si="90"/>
        <v>3.92h</v>
      </c>
      <c r="H1120" s="4">
        <f t="shared" si="91"/>
        <v>4.9117572318590229E-5</v>
      </c>
      <c r="I1120" s="4">
        <f t="shared" si="92"/>
        <v>0</v>
      </c>
      <c r="J1120" s="4">
        <f t="shared" si="93"/>
        <v>0</v>
      </c>
      <c r="K1120" s="4" t="str">
        <f t="shared" si="94"/>
        <v>La141</v>
      </c>
      <c r="L1120" s="4" cm="1">
        <f t="array" ref="L1120">SUM(($J1120*EXP(-$H1120*24*3600*_xlfn.SEQUENCE(L$1-1))))+$J1120</f>
        <v>0</v>
      </c>
      <c r="M1120" s="4" cm="1">
        <f t="array" ref="M1120">SUM(($J1120*EXP(-$H1120*24*3600*_xlfn.SEQUENCE(M$1-1))))+$J1120</f>
        <v>0</v>
      </c>
    </row>
    <row r="1121" spans="2:13" hidden="1" x14ac:dyDescent="0.25">
      <c r="B1121">
        <v>57142</v>
      </c>
      <c r="C1121" s="4">
        <v>0</v>
      </c>
      <c r="D1121">
        <f>0</f>
        <v>0</v>
      </c>
      <c r="E1121" t="str">
        <f>VLOOKUP(B1121,Nuclides!A:E,5,FALSE)</f>
        <v>La142</v>
      </c>
      <c r="F1121">
        <f>VLOOKUP(B1121,Nuclides!A:E,4,FALSE)</f>
        <v>5466</v>
      </c>
      <c r="G1121" s="4" t="str">
        <f t="shared" si="90"/>
        <v>1.52h</v>
      </c>
      <c r="H1121" s="4">
        <f t="shared" si="91"/>
        <v>1.2681068067324283E-4</v>
      </c>
      <c r="I1121" s="4">
        <f t="shared" si="92"/>
        <v>0</v>
      </c>
      <c r="J1121" s="4">
        <f t="shared" si="93"/>
        <v>0</v>
      </c>
      <c r="K1121" s="4" t="str">
        <f t="shared" si="94"/>
        <v>La142</v>
      </c>
      <c r="L1121" s="4" cm="1">
        <f t="array" ref="L1121">SUM(($J1121*EXP(-$H1121*24*3600*_xlfn.SEQUENCE(L$1-1))))+$J1121</f>
        <v>0</v>
      </c>
      <c r="M1121" s="4" cm="1">
        <f t="array" ref="M1121">SUM(($J1121*EXP(-$H1121*24*3600*_xlfn.SEQUENCE(M$1-1))))+$J1121</f>
        <v>0</v>
      </c>
    </row>
    <row r="1122" spans="2:13" hidden="1" x14ac:dyDescent="0.25">
      <c r="B1122">
        <v>57143</v>
      </c>
      <c r="C1122" s="4">
        <v>0</v>
      </c>
      <c r="D1122">
        <f>0</f>
        <v>0</v>
      </c>
      <c r="E1122" t="str">
        <f>VLOOKUP(B1122,Nuclides!A:E,5,FALSE)</f>
        <v>La143</v>
      </c>
      <c r="F1122">
        <f>VLOOKUP(B1122,Nuclides!A:E,4,FALSE)</f>
        <v>852</v>
      </c>
      <c r="G1122" s="4" t="str">
        <f t="shared" si="90"/>
        <v>14.2min</v>
      </c>
      <c r="H1122" s="4">
        <f t="shared" si="91"/>
        <v>8.1355302882622684E-4</v>
      </c>
      <c r="I1122" s="4">
        <f t="shared" si="92"/>
        <v>0</v>
      </c>
      <c r="J1122" s="4">
        <f t="shared" si="93"/>
        <v>0</v>
      </c>
      <c r="K1122" s="4" t="str">
        <f t="shared" si="94"/>
        <v>La143</v>
      </c>
      <c r="L1122" s="4" cm="1">
        <f t="array" ref="L1122">SUM(($J1122*EXP(-$H1122*24*3600*_xlfn.SEQUENCE(L$1-1))))+$J1122</f>
        <v>0</v>
      </c>
      <c r="M1122" s="4" cm="1">
        <f t="array" ref="M1122">SUM(($J1122*EXP(-$H1122*24*3600*_xlfn.SEQUENCE(M$1-1))))+$J1122</f>
        <v>0</v>
      </c>
    </row>
    <row r="1123" spans="2:13" hidden="1" x14ac:dyDescent="0.25">
      <c r="B1123">
        <v>57144</v>
      </c>
      <c r="C1123" s="4">
        <v>0</v>
      </c>
      <c r="D1123">
        <f>0</f>
        <v>0</v>
      </c>
      <c r="E1123" t="str">
        <f>VLOOKUP(B1123,Nuclides!A:E,5,FALSE)</f>
        <v>La144</v>
      </c>
      <c r="F1123">
        <f>VLOOKUP(B1123,Nuclides!A:E,4,FALSE)</f>
        <v>40.799999999999997</v>
      </c>
      <c r="G1123" s="4" t="str">
        <f t="shared" si="90"/>
        <v>40.8s</v>
      </c>
      <c r="H1123" s="4">
        <f t="shared" si="91"/>
        <v>1.6988901484312386E-2</v>
      </c>
      <c r="I1123" s="4">
        <f t="shared" si="92"/>
        <v>0</v>
      </c>
      <c r="J1123" s="4">
        <f t="shared" si="93"/>
        <v>0</v>
      </c>
      <c r="K1123" s="4" t="str">
        <f t="shared" si="94"/>
        <v>La144</v>
      </c>
      <c r="L1123" s="4" cm="1">
        <f t="array" ref="L1123">SUM(($J1123*EXP(-$H1123*24*3600*_xlfn.SEQUENCE(L$1-1))))+$J1123</f>
        <v>0</v>
      </c>
      <c r="M1123" s="4" cm="1">
        <f t="array" ref="M1123">SUM(($J1123*EXP(-$H1123*24*3600*_xlfn.SEQUENCE(M$1-1))))+$J1123</f>
        <v>0</v>
      </c>
    </row>
    <row r="1124" spans="2:13" hidden="1" x14ac:dyDescent="0.25">
      <c r="B1124">
        <v>57145</v>
      </c>
      <c r="C1124" s="4">
        <v>0</v>
      </c>
      <c r="D1124">
        <f>0</f>
        <v>0</v>
      </c>
      <c r="E1124" t="str">
        <f>VLOOKUP(B1124,Nuclides!A:E,5,FALSE)</f>
        <v>La145</v>
      </c>
      <c r="F1124">
        <f>VLOOKUP(B1124,Nuclides!A:E,4,FALSE)</f>
        <v>24.8</v>
      </c>
      <c r="G1124" s="4" t="str">
        <f t="shared" si="90"/>
        <v>24.8s</v>
      </c>
      <c r="H1124" s="4">
        <f t="shared" si="91"/>
        <v>2.7949483087094568E-2</v>
      </c>
      <c r="I1124" s="4">
        <f t="shared" si="92"/>
        <v>0</v>
      </c>
      <c r="J1124" s="4">
        <f t="shared" si="93"/>
        <v>0</v>
      </c>
      <c r="K1124" s="4" t="str">
        <f t="shared" si="94"/>
        <v>La145</v>
      </c>
      <c r="L1124" s="4" cm="1">
        <f t="array" ref="L1124">SUM(($J1124*EXP(-$H1124*24*3600*_xlfn.SEQUENCE(L$1-1))))+$J1124</f>
        <v>0</v>
      </c>
      <c r="M1124" s="4" cm="1">
        <f t="array" ref="M1124">SUM(($J1124*EXP(-$H1124*24*3600*_xlfn.SEQUENCE(M$1-1))))+$J1124</f>
        <v>0</v>
      </c>
    </row>
    <row r="1125" spans="2:13" hidden="1" x14ac:dyDescent="0.25">
      <c r="B1125">
        <v>57146</v>
      </c>
      <c r="C1125" s="4">
        <v>0</v>
      </c>
      <c r="D1125">
        <f>0</f>
        <v>0</v>
      </c>
      <c r="E1125" t="str">
        <f>VLOOKUP(B1125,Nuclides!A:E,5,FALSE)</f>
        <v>La146</v>
      </c>
      <c r="F1125">
        <f>VLOOKUP(B1125,Nuclides!A:E,4,FALSE)</f>
        <v>6.27</v>
      </c>
      <c r="G1125" s="4" t="str">
        <f t="shared" si="90"/>
        <v>6.27s</v>
      </c>
      <c r="H1125" s="4">
        <f t="shared" si="91"/>
        <v>0.11054978956298969</v>
      </c>
      <c r="I1125" s="4">
        <f t="shared" si="92"/>
        <v>0</v>
      </c>
      <c r="J1125" s="4">
        <f t="shared" si="93"/>
        <v>0</v>
      </c>
      <c r="K1125" s="4" t="str">
        <f t="shared" si="94"/>
        <v>La146</v>
      </c>
      <c r="L1125" s="4" cm="1">
        <f t="array" ref="L1125">SUM(($J1125*EXP(-$H1125*24*3600*_xlfn.SEQUENCE(L$1-1))))+$J1125</f>
        <v>0</v>
      </c>
      <c r="M1125" s="4" cm="1">
        <f t="array" ref="M1125">SUM(($J1125*EXP(-$H1125*24*3600*_xlfn.SEQUENCE(M$1-1))))+$J1125</f>
        <v>0</v>
      </c>
    </row>
    <row r="1126" spans="2:13" hidden="1" x14ac:dyDescent="0.25">
      <c r="B1126">
        <v>57147</v>
      </c>
      <c r="C1126" s="4">
        <v>0</v>
      </c>
      <c r="D1126">
        <f>0</f>
        <v>0</v>
      </c>
      <c r="E1126" t="str">
        <f>VLOOKUP(B1126,Nuclides!A:E,5,FALSE)</f>
        <v>La147</v>
      </c>
      <c r="F1126">
        <f>VLOOKUP(B1126,Nuclides!A:E,4,FALSE)</f>
        <v>4.0599999999999996</v>
      </c>
      <c r="G1126" s="4" t="str">
        <f t="shared" si="90"/>
        <v>4.06s</v>
      </c>
      <c r="H1126" s="4">
        <f t="shared" si="91"/>
        <v>0.17072590654185846</v>
      </c>
      <c r="I1126" s="4">
        <f t="shared" si="92"/>
        <v>0</v>
      </c>
      <c r="J1126" s="4">
        <f t="shared" si="93"/>
        <v>0</v>
      </c>
      <c r="K1126" s="4" t="str">
        <f t="shared" si="94"/>
        <v>La147</v>
      </c>
      <c r="L1126" s="4" cm="1">
        <f t="array" ref="L1126">SUM(($J1126*EXP(-$H1126*24*3600*_xlfn.SEQUENCE(L$1-1))))+$J1126</f>
        <v>0</v>
      </c>
      <c r="M1126" s="4" cm="1">
        <f t="array" ref="M1126">SUM(($J1126*EXP(-$H1126*24*3600*_xlfn.SEQUENCE(M$1-1))))+$J1126</f>
        <v>0</v>
      </c>
    </row>
    <row r="1127" spans="2:13" hidden="1" x14ac:dyDescent="0.25">
      <c r="B1127">
        <v>57148</v>
      </c>
      <c r="C1127" s="4">
        <v>0</v>
      </c>
      <c r="D1127">
        <f>0</f>
        <v>0</v>
      </c>
      <c r="E1127" t="str">
        <f>VLOOKUP(B1127,Nuclides!A:E,5,FALSE)</f>
        <v>La148</v>
      </c>
      <c r="F1127">
        <f>VLOOKUP(B1127,Nuclides!A:E,4,FALSE)</f>
        <v>1.26</v>
      </c>
      <c r="G1127" s="4" t="str">
        <f t="shared" si="90"/>
        <v>1.26s</v>
      </c>
      <c r="H1127" s="4">
        <f t="shared" si="91"/>
        <v>0.55011680996821055</v>
      </c>
      <c r="I1127" s="4">
        <f t="shared" si="92"/>
        <v>0</v>
      </c>
      <c r="J1127" s="4">
        <f t="shared" si="93"/>
        <v>0</v>
      </c>
      <c r="K1127" s="4" t="str">
        <f t="shared" si="94"/>
        <v>La148</v>
      </c>
      <c r="L1127" s="4" cm="1">
        <f t="array" ref="L1127">SUM(($J1127*EXP(-$H1127*24*3600*_xlfn.SEQUENCE(L$1-1))))+$J1127</f>
        <v>0</v>
      </c>
      <c r="M1127" s="4" cm="1">
        <f t="array" ref="M1127">SUM(($J1127*EXP(-$H1127*24*3600*_xlfn.SEQUENCE(M$1-1))))+$J1127</f>
        <v>0</v>
      </c>
    </row>
    <row r="1128" spans="2:13" hidden="1" x14ac:dyDescent="0.25">
      <c r="B1128">
        <v>57149</v>
      </c>
      <c r="C1128" s="4">
        <v>0</v>
      </c>
      <c r="D1128">
        <f>0</f>
        <v>0</v>
      </c>
      <c r="E1128" t="str">
        <f>VLOOKUP(B1128,Nuclides!A:E,5,FALSE)</f>
        <v>La149</v>
      </c>
      <c r="F1128">
        <f>VLOOKUP(B1128,Nuclides!A:E,4,FALSE)</f>
        <v>1.05</v>
      </c>
      <c r="G1128" s="4" t="str">
        <f t="shared" si="90"/>
        <v>1.05s</v>
      </c>
      <c r="H1128" s="4">
        <f t="shared" si="91"/>
        <v>0.6601401719618526</v>
      </c>
      <c r="I1128" s="4">
        <f t="shared" si="92"/>
        <v>0</v>
      </c>
      <c r="J1128" s="4">
        <f t="shared" si="93"/>
        <v>0</v>
      </c>
      <c r="K1128" s="4" t="str">
        <f t="shared" si="94"/>
        <v>La149</v>
      </c>
      <c r="L1128" s="4" cm="1">
        <f t="array" ref="L1128">SUM(($J1128*EXP(-$H1128*24*3600*_xlfn.SEQUENCE(L$1-1))))+$J1128</f>
        <v>0</v>
      </c>
      <c r="M1128" s="4" cm="1">
        <f t="array" ref="M1128">SUM(($J1128*EXP(-$H1128*24*3600*_xlfn.SEQUENCE(M$1-1))))+$J1128</f>
        <v>0</v>
      </c>
    </row>
    <row r="1129" spans="2:13" hidden="1" x14ac:dyDescent="0.25">
      <c r="B1129">
        <v>58124</v>
      </c>
      <c r="C1129" s="4">
        <v>0</v>
      </c>
      <c r="D1129">
        <f>0</f>
        <v>0</v>
      </c>
      <c r="E1129" t="str">
        <f>VLOOKUP(B1129,Nuclides!A:E,5,FALSE)</f>
        <v>Ce124</v>
      </c>
      <c r="F1129">
        <f>VLOOKUP(B1129,Nuclides!A:E,4,FALSE)</f>
        <v>6</v>
      </c>
      <c r="G1129" s="4" t="str">
        <f t="shared" si="90"/>
        <v>6s</v>
      </c>
      <c r="H1129" s="4">
        <f t="shared" si="91"/>
        <v>0.11552453009332421</v>
      </c>
      <c r="I1129" s="4">
        <f t="shared" si="92"/>
        <v>0</v>
      </c>
      <c r="J1129" s="4">
        <f t="shared" si="93"/>
        <v>0</v>
      </c>
      <c r="K1129" s="4" t="str">
        <f t="shared" si="94"/>
        <v>Ce124</v>
      </c>
      <c r="L1129" s="4" cm="1">
        <f t="array" ref="L1129">SUM(($J1129*EXP(-$H1129*24*3600*_xlfn.SEQUENCE(L$1-1))))+$J1129</f>
        <v>0</v>
      </c>
      <c r="M1129" s="4" cm="1">
        <f t="array" ref="M1129">SUM(($J1129*EXP(-$H1129*24*3600*_xlfn.SEQUENCE(M$1-1))))+$J1129</f>
        <v>0</v>
      </c>
    </row>
    <row r="1130" spans="2:13" hidden="1" x14ac:dyDescent="0.25">
      <c r="B1130">
        <v>58125</v>
      </c>
      <c r="C1130" s="4">
        <v>0</v>
      </c>
      <c r="D1130">
        <f>0</f>
        <v>0</v>
      </c>
      <c r="E1130" t="str">
        <f>VLOOKUP(B1130,Nuclides!A:E,5,FALSE)</f>
        <v>Ce125</v>
      </c>
      <c r="F1130">
        <f>VLOOKUP(B1130,Nuclides!A:E,4,FALSE)</f>
        <v>9.6999999999999993</v>
      </c>
      <c r="G1130" s="4" t="str">
        <f t="shared" si="90"/>
        <v>9.7s</v>
      </c>
      <c r="H1130" s="4">
        <f t="shared" si="91"/>
        <v>7.1458472222674776E-2</v>
      </c>
      <c r="I1130" s="4">
        <f t="shared" si="92"/>
        <v>0</v>
      </c>
      <c r="J1130" s="4">
        <f t="shared" si="93"/>
        <v>0</v>
      </c>
      <c r="K1130" s="4" t="str">
        <f t="shared" si="94"/>
        <v>Ce125</v>
      </c>
      <c r="L1130" s="4" cm="1">
        <f t="array" ref="L1130">SUM(($J1130*EXP(-$H1130*24*3600*_xlfn.SEQUENCE(L$1-1))))+$J1130</f>
        <v>0</v>
      </c>
      <c r="M1130" s="4" cm="1">
        <f t="array" ref="M1130">SUM(($J1130*EXP(-$H1130*24*3600*_xlfn.SEQUENCE(M$1-1))))+$J1130</f>
        <v>0</v>
      </c>
    </row>
    <row r="1131" spans="2:13" hidden="1" x14ac:dyDescent="0.25">
      <c r="B1131">
        <v>58126</v>
      </c>
      <c r="C1131" s="4">
        <v>0</v>
      </c>
      <c r="D1131">
        <f>0</f>
        <v>0</v>
      </c>
      <c r="E1131" t="str">
        <f>VLOOKUP(B1131,Nuclides!A:E,5,FALSE)</f>
        <v>Ce126</v>
      </c>
      <c r="F1131">
        <f>VLOOKUP(B1131,Nuclides!A:E,4,FALSE)</f>
        <v>51</v>
      </c>
      <c r="G1131" s="4" t="str">
        <f t="shared" si="90"/>
        <v>51s</v>
      </c>
      <c r="H1131" s="4">
        <f t="shared" si="91"/>
        <v>1.3591121187449907E-2</v>
      </c>
      <c r="I1131" s="4">
        <f t="shared" si="92"/>
        <v>0</v>
      </c>
      <c r="J1131" s="4">
        <f t="shared" si="93"/>
        <v>0</v>
      </c>
      <c r="K1131" s="4" t="str">
        <f t="shared" si="94"/>
        <v>Ce126</v>
      </c>
      <c r="L1131" s="4" cm="1">
        <f t="array" ref="L1131">SUM(($J1131*EXP(-$H1131*24*3600*_xlfn.SEQUENCE(L$1-1))))+$J1131</f>
        <v>0</v>
      </c>
      <c r="M1131" s="4" cm="1">
        <f t="array" ref="M1131">SUM(($J1131*EXP(-$H1131*24*3600*_xlfn.SEQUENCE(M$1-1))))+$J1131</f>
        <v>0</v>
      </c>
    </row>
    <row r="1132" spans="2:13" hidden="1" x14ac:dyDescent="0.25">
      <c r="B1132">
        <v>58127</v>
      </c>
      <c r="C1132" s="4">
        <v>0</v>
      </c>
      <c r="D1132">
        <f>0</f>
        <v>0</v>
      </c>
      <c r="E1132" t="str">
        <f>VLOOKUP(B1132,Nuclides!A:E,5,FALSE)</f>
        <v>Ce127</v>
      </c>
      <c r="F1132">
        <f>VLOOKUP(B1132,Nuclides!A:E,4,FALSE)</f>
        <v>34</v>
      </c>
      <c r="G1132" s="4" t="str">
        <f t="shared" si="90"/>
        <v>34s</v>
      </c>
      <c r="H1132" s="4">
        <f t="shared" si="91"/>
        <v>2.0386681781174861E-2</v>
      </c>
      <c r="I1132" s="4">
        <f t="shared" si="92"/>
        <v>0</v>
      </c>
      <c r="J1132" s="4">
        <f t="shared" si="93"/>
        <v>0</v>
      </c>
      <c r="K1132" s="4" t="str">
        <f t="shared" si="94"/>
        <v>Ce127</v>
      </c>
      <c r="L1132" s="4" cm="1">
        <f t="array" ref="L1132">SUM(($J1132*EXP(-$H1132*24*3600*_xlfn.SEQUENCE(L$1-1))))+$J1132</f>
        <v>0</v>
      </c>
      <c r="M1132" s="4" cm="1">
        <f t="array" ref="M1132">SUM(($J1132*EXP(-$H1132*24*3600*_xlfn.SEQUENCE(M$1-1))))+$J1132</f>
        <v>0</v>
      </c>
    </row>
    <row r="1133" spans="2:13" hidden="1" x14ac:dyDescent="0.25">
      <c r="B1133">
        <v>58128</v>
      </c>
      <c r="C1133" s="4">
        <v>0</v>
      </c>
      <c r="D1133">
        <f>0</f>
        <v>0</v>
      </c>
      <c r="E1133" t="str">
        <f>VLOOKUP(B1133,Nuclides!A:E,5,FALSE)</f>
        <v>Ce128</v>
      </c>
      <c r="F1133">
        <f>VLOOKUP(B1133,Nuclides!A:E,4,FALSE)</f>
        <v>235.8</v>
      </c>
      <c r="G1133" s="4" t="str">
        <f t="shared" si="90"/>
        <v>3.93min</v>
      </c>
      <c r="H1133" s="4">
        <f t="shared" si="91"/>
        <v>2.9395554731125751E-3</v>
      </c>
      <c r="I1133" s="4">
        <f t="shared" si="92"/>
        <v>0</v>
      </c>
      <c r="J1133" s="4">
        <f t="shared" si="93"/>
        <v>0</v>
      </c>
      <c r="K1133" s="4" t="str">
        <f t="shared" si="94"/>
        <v>Ce128</v>
      </c>
      <c r="L1133" s="4" cm="1">
        <f t="array" ref="L1133">SUM(($J1133*EXP(-$H1133*24*3600*_xlfn.SEQUENCE(L$1-1))))+$J1133</f>
        <v>0</v>
      </c>
      <c r="M1133" s="4" cm="1">
        <f t="array" ref="M1133">SUM(($J1133*EXP(-$H1133*24*3600*_xlfn.SEQUENCE(M$1-1))))+$J1133</f>
        <v>0</v>
      </c>
    </row>
    <row r="1134" spans="2:13" hidden="1" x14ac:dyDescent="0.25">
      <c r="B1134">
        <v>58129</v>
      </c>
      <c r="C1134" s="4">
        <v>0</v>
      </c>
      <c r="D1134">
        <f>0</f>
        <v>0</v>
      </c>
      <c r="E1134" t="str">
        <f>VLOOKUP(B1134,Nuclides!A:E,5,FALSE)</f>
        <v>Ce129</v>
      </c>
      <c r="F1134">
        <f>VLOOKUP(B1134,Nuclides!A:E,4,FALSE)</f>
        <v>210</v>
      </c>
      <c r="G1134" s="4" t="str">
        <f t="shared" si="90"/>
        <v>3.5min</v>
      </c>
      <c r="H1134" s="4">
        <f t="shared" si="91"/>
        <v>3.3007008598092634E-3</v>
      </c>
      <c r="I1134" s="4">
        <f t="shared" si="92"/>
        <v>0</v>
      </c>
      <c r="J1134" s="4">
        <f t="shared" si="93"/>
        <v>0</v>
      </c>
      <c r="K1134" s="4" t="str">
        <f t="shared" si="94"/>
        <v>Ce129</v>
      </c>
      <c r="L1134" s="4" cm="1">
        <f t="array" ref="L1134">SUM(($J1134*EXP(-$H1134*24*3600*_xlfn.SEQUENCE(L$1-1))))+$J1134</f>
        <v>0</v>
      </c>
      <c r="M1134" s="4" cm="1">
        <f t="array" ref="M1134">SUM(($J1134*EXP(-$H1134*24*3600*_xlfn.SEQUENCE(M$1-1))))+$J1134</f>
        <v>0</v>
      </c>
    </row>
    <row r="1135" spans="2:13" hidden="1" x14ac:dyDescent="0.25">
      <c r="B1135">
        <v>58130</v>
      </c>
      <c r="C1135" s="4">
        <v>0</v>
      </c>
      <c r="D1135">
        <f>0</f>
        <v>0</v>
      </c>
      <c r="E1135" t="str">
        <f>VLOOKUP(B1135,Nuclides!A:E,5,FALSE)</f>
        <v>Ce130</v>
      </c>
      <c r="F1135">
        <f>VLOOKUP(B1135,Nuclides!A:E,4,FALSE)</f>
        <v>1374</v>
      </c>
      <c r="G1135" s="4" t="str">
        <f t="shared" si="90"/>
        <v>22.9min</v>
      </c>
      <c r="H1135" s="4">
        <f t="shared" si="91"/>
        <v>5.0447393053853367E-4</v>
      </c>
      <c r="I1135" s="4">
        <f t="shared" si="92"/>
        <v>0</v>
      </c>
      <c r="J1135" s="4">
        <f t="shared" si="93"/>
        <v>0</v>
      </c>
      <c r="K1135" s="4" t="str">
        <f t="shared" si="94"/>
        <v>Ce130</v>
      </c>
      <c r="L1135" s="4" cm="1">
        <f t="array" ref="L1135">SUM(($J1135*EXP(-$H1135*24*3600*_xlfn.SEQUENCE(L$1-1))))+$J1135</f>
        <v>0</v>
      </c>
      <c r="M1135" s="4" cm="1">
        <f t="array" ref="M1135">SUM(($J1135*EXP(-$H1135*24*3600*_xlfn.SEQUENCE(M$1-1))))+$J1135</f>
        <v>0</v>
      </c>
    </row>
    <row r="1136" spans="2:13" hidden="1" x14ac:dyDescent="0.25">
      <c r="B1136">
        <v>58131</v>
      </c>
      <c r="C1136" s="4">
        <v>0</v>
      </c>
      <c r="D1136">
        <f>0</f>
        <v>0</v>
      </c>
      <c r="E1136" t="str">
        <f>VLOOKUP(B1136,Nuclides!A:E,5,FALSE)</f>
        <v>Ce131</v>
      </c>
      <c r="F1136">
        <f>VLOOKUP(B1136,Nuclides!A:E,4,FALSE)</f>
        <v>618</v>
      </c>
      <c r="G1136" s="4" t="str">
        <f t="shared" si="90"/>
        <v>10.3min</v>
      </c>
      <c r="H1136" s="4">
        <f t="shared" si="91"/>
        <v>1.1215973795468371E-3</v>
      </c>
      <c r="I1136" s="4">
        <f t="shared" si="92"/>
        <v>0</v>
      </c>
      <c r="J1136" s="4">
        <f t="shared" si="93"/>
        <v>0</v>
      </c>
      <c r="K1136" s="4" t="str">
        <f t="shared" si="94"/>
        <v>Ce131</v>
      </c>
      <c r="L1136" s="4" cm="1">
        <f t="array" ref="L1136">SUM(($J1136*EXP(-$H1136*24*3600*_xlfn.SEQUENCE(L$1-1))))+$J1136</f>
        <v>0</v>
      </c>
      <c r="M1136" s="4" cm="1">
        <f t="array" ref="M1136">SUM(($J1136*EXP(-$H1136*24*3600*_xlfn.SEQUENCE(M$1-1))))+$J1136</f>
        <v>0</v>
      </c>
    </row>
    <row r="1137" spans="2:13" hidden="1" x14ac:dyDescent="0.25">
      <c r="B1137">
        <v>58132</v>
      </c>
      <c r="C1137" s="4">
        <v>0</v>
      </c>
      <c r="D1137">
        <f>0</f>
        <v>0</v>
      </c>
      <c r="E1137" t="str">
        <f>VLOOKUP(B1137,Nuclides!A:E,5,FALSE)</f>
        <v>Ce132</v>
      </c>
      <c r="F1137">
        <f>VLOOKUP(B1137,Nuclides!A:E,4,FALSE)</f>
        <v>12636</v>
      </c>
      <c r="G1137" s="4" t="str">
        <f t="shared" si="90"/>
        <v>3.51h</v>
      </c>
      <c r="H1137" s="4">
        <f t="shared" si="91"/>
        <v>5.4854952560932673E-5</v>
      </c>
      <c r="I1137" s="4">
        <f t="shared" si="92"/>
        <v>0</v>
      </c>
      <c r="J1137" s="4">
        <f t="shared" si="93"/>
        <v>0</v>
      </c>
      <c r="K1137" s="4" t="str">
        <f t="shared" si="94"/>
        <v>Ce132</v>
      </c>
      <c r="L1137" s="4" cm="1">
        <f t="array" ref="L1137">SUM(($J1137*EXP(-$H1137*24*3600*_xlfn.SEQUENCE(L$1-1))))+$J1137</f>
        <v>0</v>
      </c>
      <c r="M1137" s="4" cm="1">
        <f t="array" ref="M1137">SUM(($J1137*EXP(-$H1137*24*3600*_xlfn.SEQUENCE(M$1-1))))+$J1137</f>
        <v>0</v>
      </c>
    </row>
    <row r="1138" spans="2:13" hidden="1" x14ac:dyDescent="0.25">
      <c r="B1138">
        <v>58133</v>
      </c>
      <c r="C1138" s="4">
        <v>0</v>
      </c>
      <c r="D1138">
        <f>0</f>
        <v>0</v>
      </c>
      <c r="E1138" t="str">
        <f>VLOOKUP(B1138,Nuclides!A:E,5,FALSE)</f>
        <v>Ce133</v>
      </c>
      <c r="F1138">
        <f>VLOOKUP(B1138,Nuclides!A:E,4,FALSE)</f>
        <v>5820</v>
      </c>
      <c r="G1138" s="4" t="str">
        <f t="shared" si="90"/>
        <v>1.62h</v>
      </c>
      <c r="H1138" s="4">
        <f t="shared" si="91"/>
        <v>1.1909745370445796E-4</v>
      </c>
      <c r="I1138" s="4">
        <f t="shared" si="92"/>
        <v>0</v>
      </c>
      <c r="J1138" s="4">
        <f t="shared" si="93"/>
        <v>0</v>
      </c>
      <c r="K1138" s="4" t="str">
        <f t="shared" si="94"/>
        <v>Ce133</v>
      </c>
      <c r="L1138" s="4" cm="1">
        <f t="array" ref="L1138">SUM(($J1138*EXP(-$H1138*24*3600*_xlfn.SEQUENCE(L$1-1))))+$J1138</f>
        <v>0</v>
      </c>
      <c r="M1138" s="4" cm="1">
        <f t="array" ref="M1138">SUM(($J1138*EXP(-$H1138*24*3600*_xlfn.SEQUENCE(M$1-1))))+$J1138</f>
        <v>0</v>
      </c>
    </row>
    <row r="1139" spans="2:13" hidden="1" x14ac:dyDescent="0.25">
      <c r="B1139">
        <v>58134</v>
      </c>
      <c r="C1139" s="4">
        <v>0</v>
      </c>
      <c r="D1139">
        <f>0</f>
        <v>0</v>
      </c>
      <c r="E1139" t="str">
        <f>VLOOKUP(B1139,Nuclides!A:E,5,FALSE)</f>
        <v>Ce134</v>
      </c>
      <c r="F1139">
        <f>VLOOKUP(B1139,Nuclides!A:E,4,FALSE)</f>
        <v>273024</v>
      </c>
      <c r="G1139" s="4" t="str">
        <f t="shared" si="90"/>
        <v>3.16d</v>
      </c>
      <c r="H1139" s="4">
        <f t="shared" si="91"/>
        <v>2.5387774721634191E-6</v>
      </c>
      <c r="I1139" s="4">
        <f t="shared" si="92"/>
        <v>0</v>
      </c>
      <c r="J1139" s="4">
        <f t="shared" si="93"/>
        <v>0</v>
      </c>
      <c r="K1139" s="4" t="str">
        <f t="shared" si="94"/>
        <v>Ce134</v>
      </c>
      <c r="L1139" s="4" cm="1">
        <f t="array" ref="L1139">SUM(($J1139*EXP(-$H1139*24*3600*_xlfn.SEQUENCE(L$1-1))))+$J1139</f>
        <v>0</v>
      </c>
      <c r="M1139" s="4" cm="1">
        <f t="array" ref="M1139">SUM(($J1139*EXP(-$H1139*24*3600*_xlfn.SEQUENCE(M$1-1))))+$J1139</f>
        <v>0</v>
      </c>
    </row>
    <row r="1140" spans="2:13" hidden="1" x14ac:dyDescent="0.25">
      <c r="B1140">
        <v>58135</v>
      </c>
      <c r="C1140" s="4">
        <v>0</v>
      </c>
      <c r="D1140">
        <f>0</f>
        <v>0</v>
      </c>
      <c r="E1140" t="str">
        <f>VLOOKUP(B1140,Nuclides!A:E,5,FALSE)</f>
        <v>Ce135</v>
      </c>
      <c r="F1140">
        <f>VLOOKUP(B1140,Nuclides!A:E,4,FALSE)</f>
        <v>63720</v>
      </c>
      <c r="G1140" s="4" t="str">
        <f t="shared" si="90"/>
        <v>17.7h</v>
      </c>
      <c r="H1140" s="4">
        <f t="shared" si="91"/>
        <v>1.0878016016320548E-5</v>
      </c>
      <c r="I1140" s="4">
        <f t="shared" si="92"/>
        <v>0</v>
      </c>
      <c r="J1140" s="4">
        <f t="shared" si="93"/>
        <v>0</v>
      </c>
      <c r="K1140" s="4" t="str">
        <f t="shared" si="94"/>
        <v>Ce135</v>
      </c>
      <c r="L1140" s="4" cm="1">
        <f t="array" ref="L1140">SUM(($J1140*EXP(-$H1140*24*3600*_xlfn.SEQUENCE(L$1-1))))+$J1140</f>
        <v>0</v>
      </c>
      <c r="M1140" s="4" cm="1">
        <f t="array" ref="M1140">SUM(($J1140*EXP(-$H1140*24*3600*_xlfn.SEQUENCE(M$1-1))))+$J1140</f>
        <v>0</v>
      </c>
    </row>
    <row r="1141" spans="2:13" hidden="1" x14ac:dyDescent="0.25">
      <c r="B1141">
        <v>58136</v>
      </c>
      <c r="C1141" s="4">
        <v>0</v>
      </c>
      <c r="D1141">
        <f>0</f>
        <v>0</v>
      </c>
      <c r="E1141" t="str">
        <f>VLOOKUP(B1141,Nuclides!A:E,5,FALSE)</f>
        <v>Ce136</v>
      </c>
      <c r="F1141">
        <f>VLOOKUP(B1141,Nuclides!A:E,4,FALSE)</f>
        <v>2.209032E+21</v>
      </c>
      <c r="G1141" s="4" t="str">
        <f t="shared" si="90"/>
        <v>70047945205479.5y</v>
      </c>
      <c r="H1141" s="4">
        <f t="shared" si="91"/>
        <v>3.1377869608043036E-22</v>
      </c>
      <c r="I1141" s="4">
        <f t="shared" si="92"/>
        <v>0</v>
      </c>
      <c r="J1141" s="4">
        <f t="shared" si="93"/>
        <v>0</v>
      </c>
      <c r="K1141" s="4" t="str">
        <f t="shared" si="94"/>
        <v>Ce136</v>
      </c>
      <c r="L1141" s="4" cm="1">
        <f t="array" ref="L1141">SUM(($J1141*EXP(-$H1141*24*3600*_xlfn.SEQUENCE(L$1-1))))+$J1141</f>
        <v>0</v>
      </c>
      <c r="M1141" s="4" cm="1">
        <f t="array" ref="M1141">SUM(($J1141*EXP(-$H1141*24*3600*_xlfn.SEQUENCE(M$1-1))))+$J1141</f>
        <v>0</v>
      </c>
    </row>
    <row r="1142" spans="2:13" hidden="1" x14ac:dyDescent="0.25">
      <c r="B1142">
        <v>58137</v>
      </c>
      <c r="C1142" s="4">
        <v>0</v>
      </c>
      <c r="D1142">
        <f>0</f>
        <v>0</v>
      </c>
      <c r="E1142" t="str">
        <f>VLOOKUP(B1142,Nuclides!A:E,5,FALSE)</f>
        <v>Ce137</v>
      </c>
      <c r="F1142">
        <f>VLOOKUP(B1142,Nuclides!A:E,4,FALSE)</f>
        <v>32400</v>
      </c>
      <c r="G1142" s="4" t="str">
        <f t="shared" si="90"/>
        <v>9h</v>
      </c>
      <c r="H1142" s="4">
        <f t="shared" si="91"/>
        <v>2.1393431498763742E-5</v>
      </c>
      <c r="I1142" s="4">
        <f t="shared" si="92"/>
        <v>0</v>
      </c>
      <c r="J1142" s="4">
        <f t="shared" si="93"/>
        <v>0</v>
      </c>
      <c r="K1142" s="4" t="str">
        <f t="shared" si="94"/>
        <v>Ce137</v>
      </c>
      <c r="L1142" s="4" cm="1">
        <f t="array" ref="L1142">SUM(($J1142*EXP(-$H1142*24*3600*_xlfn.SEQUENCE(L$1-1))))+$J1142</f>
        <v>0</v>
      </c>
      <c r="M1142" s="4" cm="1">
        <f t="array" ref="M1142">SUM(($J1142*EXP(-$H1142*24*3600*_xlfn.SEQUENCE(M$1-1))))+$J1142</f>
        <v>0</v>
      </c>
    </row>
    <row r="1143" spans="2:13" hidden="1" x14ac:dyDescent="0.25">
      <c r="B1143">
        <v>58138</v>
      </c>
      <c r="C1143" s="4">
        <v>0</v>
      </c>
      <c r="D1143">
        <f>0</f>
        <v>0</v>
      </c>
      <c r="E1143" t="str">
        <f>VLOOKUP(B1143,Nuclides!A:E,5,FALSE)</f>
        <v>Ce138</v>
      </c>
      <c r="F1143">
        <f>VLOOKUP(B1143,Nuclides!A:E,4,FALSE)</f>
        <v>2.8401840000000003E+21</v>
      </c>
      <c r="G1143" s="4" t="str">
        <f t="shared" si="90"/>
        <v>90061643835616.5y</v>
      </c>
      <c r="H1143" s="4">
        <f t="shared" si="91"/>
        <v>2.4405009695144583E-22</v>
      </c>
      <c r="I1143" s="4">
        <f t="shared" si="92"/>
        <v>0</v>
      </c>
      <c r="J1143" s="4">
        <f t="shared" si="93"/>
        <v>0</v>
      </c>
      <c r="K1143" s="4" t="str">
        <f t="shared" si="94"/>
        <v>Ce138</v>
      </c>
      <c r="L1143" s="4" cm="1">
        <f t="array" ref="L1143">SUM(($J1143*EXP(-$H1143*24*3600*_xlfn.SEQUENCE(L$1-1))))+$J1143</f>
        <v>0</v>
      </c>
      <c r="M1143" s="4" cm="1">
        <f t="array" ref="M1143">SUM(($J1143*EXP(-$H1143*24*3600*_xlfn.SEQUENCE(M$1-1))))+$J1143</f>
        <v>0</v>
      </c>
    </row>
    <row r="1144" spans="2:13" hidden="1" x14ac:dyDescent="0.25">
      <c r="B1144">
        <v>58139</v>
      </c>
      <c r="C1144" s="4">
        <v>0</v>
      </c>
      <c r="D1144">
        <f>0</f>
        <v>0</v>
      </c>
      <c r="E1144" t="str">
        <f>VLOOKUP(B1144,Nuclides!A:E,5,FALSE)</f>
        <v>Ce139</v>
      </c>
      <c r="F1144">
        <f>VLOOKUP(B1144,Nuclides!A:E,4,FALSE)</f>
        <v>11892182.3999999</v>
      </c>
      <c r="G1144" s="4" t="str">
        <f t="shared" si="90"/>
        <v>137.64d</v>
      </c>
      <c r="H1144" s="4">
        <f t="shared" si="91"/>
        <v>5.8285952674250198E-8</v>
      </c>
      <c r="I1144" s="4">
        <f t="shared" si="92"/>
        <v>0</v>
      </c>
      <c r="J1144" s="4">
        <f t="shared" si="93"/>
        <v>0</v>
      </c>
      <c r="K1144" s="4" t="str">
        <f t="shared" si="94"/>
        <v>Ce139</v>
      </c>
      <c r="L1144" s="4" cm="1">
        <f t="array" ref="L1144">SUM(($J1144*EXP(-$H1144*24*3600*_xlfn.SEQUENCE(L$1-1))))+$J1144</f>
        <v>0</v>
      </c>
      <c r="M1144" s="4" cm="1">
        <f t="array" ref="M1144">SUM(($J1144*EXP(-$H1144*24*3600*_xlfn.SEQUENCE(M$1-1))))+$J1144</f>
        <v>0</v>
      </c>
    </row>
    <row r="1145" spans="2:13" hidden="1" x14ac:dyDescent="0.25">
      <c r="B1145">
        <v>58140</v>
      </c>
      <c r="C1145" s="4">
        <v>0</v>
      </c>
      <c r="D1145">
        <f>0</f>
        <v>0</v>
      </c>
      <c r="E1145" t="str">
        <f>VLOOKUP(B1145,Nuclides!A:E,5,FALSE)</f>
        <v>Ce140</v>
      </c>
      <c r="F1145" t="str">
        <f>VLOOKUP(B1145,Nuclides!A:E,4,FALSE)</f>
        <v>STABLE</v>
      </c>
      <c r="G1145" s="4" t="str">
        <f t="shared" si="90"/>
        <v>STABLE</v>
      </c>
      <c r="H1145" s="4" t="e">
        <f t="shared" si="91"/>
        <v>#VALUE!</v>
      </c>
      <c r="I1145" s="4" t="e">
        <f t="shared" si="92"/>
        <v>#VALUE!</v>
      </c>
      <c r="J1145" s="4" t="e">
        <f t="shared" si="93"/>
        <v>#VALUE!</v>
      </c>
      <c r="K1145" s="4" t="str">
        <f t="shared" si="94"/>
        <v>Ce140</v>
      </c>
      <c r="L1145" s="4" t="e" cm="1">
        <f t="array" ref="L1145">SUM(($J1145*EXP(-$H1145*24*3600*_xlfn.SEQUENCE(L$1-1))))+$J1145</f>
        <v>#VALUE!</v>
      </c>
      <c r="M1145" s="4" t="e" cm="1">
        <f t="array" ref="M1145">SUM(($J1145*EXP(-$H1145*24*3600*_xlfn.SEQUENCE(M$1-1))))+$J1145</f>
        <v>#VALUE!</v>
      </c>
    </row>
    <row r="1146" spans="2:13" hidden="1" x14ac:dyDescent="0.25">
      <c r="B1146">
        <v>58141</v>
      </c>
      <c r="C1146" s="4">
        <v>0</v>
      </c>
      <c r="D1146">
        <f>0</f>
        <v>0</v>
      </c>
      <c r="E1146" t="str">
        <f>VLOOKUP(B1146,Nuclides!A:E,5,FALSE)</f>
        <v>Ce141</v>
      </c>
      <c r="F1146">
        <f>VLOOKUP(B1146,Nuclides!A:E,4,FALSE)</f>
        <v>2808950.4</v>
      </c>
      <c r="G1146" s="4" t="str">
        <f t="shared" si="90"/>
        <v>32.51d</v>
      </c>
      <c r="H1146" s="4">
        <f t="shared" si="91"/>
        <v>2.4676376648015759E-7</v>
      </c>
      <c r="I1146" s="4">
        <f t="shared" si="92"/>
        <v>0</v>
      </c>
      <c r="J1146" s="4">
        <f t="shared" si="93"/>
        <v>0</v>
      </c>
      <c r="K1146" s="4" t="str">
        <f t="shared" si="94"/>
        <v>Ce141</v>
      </c>
      <c r="L1146" s="4" cm="1">
        <f t="array" ref="L1146">SUM(($J1146*EXP(-$H1146*24*3600*_xlfn.SEQUENCE(L$1-1))))+$J1146</f>
        <v>0</v>
      </c>
      <c r="M1146" s="4" cm="1">
        <f t="array" ref="M1146">SUM(($J1146*EXP(-$H1146*24*3600*_xlfn.SEQUENCE(M$1-1))))+$J1146</f>
        <v>0</v>
      </c>
    </row>
    <row r="1147" spans="2:13" hidden="1" x14ac:dyDescent="0.25">
      <c r="B1147">
        <v>58142</v>
      </c>
      <c r="C1147" s="4">
        <v>0</v>
      </c>
      <c r="D1147">
        <f>0</f>
        <v>0</v>
      </c>
      <c r="E1147" t="str">
        <f>VLOOKUP(B1147,Nuclides!A:E,5,FALSE)</f>
        <v>Ce142</v>
      </c>
      <c r="F1147">
        <f>VLOOKUP(B1147,Nuclides!A:E,4,FALSE)</f>
        <v>1.57788E+24</v>
      </c>
      <c r="G1147" s="4" t="str">
        <f t="shared" si="90"/>
        <v>50034246575342500y</v>
      </c>
      <c r="H1147" s="4">
        <f t="shared" si="91"/>
        <v>4.3929017451260252E-25</v>
      </c>
      <c r="I1147" s="4">
        <f t="shared" si="92"/>
        <v>0</v>
      </c>
      <c r="J1147" s="4">
        <f t="shared" si="93"/>
        <v>0</v>
      </c>
      <c r="K1147" s="4" t="str">
        <f t="shared" si="94"/>
        <v>Ce142</v>
      </c>
      <c r="L1147" s="4" cm="1">
        <f t="array" ref="L1147">SUM(($J1147*EXP(-$H1147*24*3600*_xlfn.SEQUENCE(L$1-1))))+$J1147</f>
        <v>0</v>
      </c>
      <c r="M1147" s="4" cm="1">
        <f t="array" ref="M1147">SUM(($J1147*EXP(-$H1147*24*3600*_xlfn.SEQUENCE(M$1-1))))+$J1147</f>
        <v>0</v>
      </c>
    </row>
    <row r="1148" spans="2:13" hidden="1" x14ac:dyDescent="0.25">
      <c r="B1148">
        <v>58143</v>
      </c>
      <c r="C1148" s="4">
        <v>0</v>
      </c>
      <c r="D1148">
        <f>0</f>
        <v>0</v>
      </c>
      <c r="E1148" t="str">
        <f>VLOOKUP(B1148,Nuclides!A:E,5,FALSE)</f>
        <v>Ce143</v>
      </c>
      <c r="F1148">
        <f>VLOOKUP(B1148,Nuclides!A:E,4,FALSE)</f>
        <v>118940.4</v>
      </c>
      <c r="G1148" s="4" t="str">
        <f t="shared" si="90"/>
        <v>1.38d</v>
      </c>
      <c r="H1148" s="4">
        <f t="shared" si="91"/>
        <v>5.8276849628885168E-6</v>
      </c>
      <c r="I1148" s="4">
        <f t="shared" si="92"/>
        <v>0</v>
      </c>
      <c r="J1148" s="4">
        <f t="shared" si="93"/>
        <v>0</v>
      </c>
      <c r="K1148" s="4" t="str">
        <f t="shared" si="94"/>
        <v>Ce143</v>
      </c>
      <c r="L1148" s="4" cm="1">
        <f t="array" ref="L1148">SUM(($J1148*EXP(-$H1148*24*3600*_xlfn.SEQUENCE(L$1-1))))+$J1148</f>
        <v>0</v>
      </c>
      <c r="M1148" s="4" cm="1">
        <f t="array" ref="M1148">SUM(($J1148*EXP(-$H1148*24*3600*_xlfn.SEQUENCE(M$1-1))))+$J1148</f>
        <v>0</v>
      </c>
    </row>
    <row r="1149" spans="2:13" hidden="1" x14ac:dyDescent="0.25">
      <c r="B1149">
        <v>58144</v>
      </c>
      <c r="C1149" s="4">
        <v>0</v>
      </c>
      <c r="D1149">
        <f>0</f>
        <v>0</v>
      </c>
      <c r="E1149" t="str">
        <f>VLOOKUP(B1149,Nuclides!A:E,5,FALSE)</f>
        <v>Ce144</v>
      </c>
      <c r="F1149">
        <f>VLOOKUP(B1149,Nuclides!A:E,4,FALSE)</f>
        <v>24616224</v>
      </c>
      <c r="G1149" s="4" t="str">
        <f t="shared" si="90"/>
        <v>284.91d</v>
      </c>
      <c r="H1149" s="4">
        <f t="shared" si="91"/>
        <v>2.8158144017536781E-8</v>
      </c>
      <c r="I1149" s="4">
        <f t="shared" si="92"/>
        <v>0</v>
      </c>
      <c r="J1149" s="4">
        <f t="shared" si="93"/>
        <v>0</v>
      </c>
      <c r="K1149" s="4" t="str">
        <f t="shared" si="94"/>
        <v>Ce144</v>
      </c>
      <c r="L1149" s="4" cm="1">
        <f t="array" ref="L1149">SUM(($J1149*EXP(-$H1149*24*3600*_xlfn.SEQUENCE(L$1-1))))+$J1149</f>
        <v>0</v>
      </c>
      <c r="M1149" s="4" cm="1">
        <f t="array" ref="M1149">SUM(($J1149*EXP(-$H1149*24*3600*_xlfn.SEQUENCE(M$1-1))))+$J1149</f>
        <v>0</v>
      </c>
    </row>
    <row r="1150" spans="2:13" hidden="1" x14ac:dyDescent="0.25">
      <c r="B1150">
        <v>58145</v>
      </c>
      <c r="C1150" s="4">
        <v>0</v>
      </c>
      <c r="D1150">
        <f>0</f>
        <v>0</v>
      </c>
      <c r="E1150" t="str">
        <f>VLOOKUP(B1150,Nuclides!A:E,5,FALSE)</f>
        <v>Ce145</v>
      </c>
      <c r="F1150">
        <f>VLOOKUP(B1150,Nuclides!A:E,4,FALSE)</f>
        <v>180.6</v>
      </c>
      <c r="G1150" s="4" t="str">
        <f t="shared" si="90"/>
        <v>3.01min</v>
      </c>
      <c r="H1150" s="4">
        <f t="shared" si="91"/>
        <v>3.8380242555921666E-3</v>
      </c>
      <c r="I1150" s="4">
        <f t="shared" si="92"/>
        <v>0</v>
      </c>
      <c r="J1150" s="4">
        <f t="shared" si="93"/>
        <v>0</v>
      </c>
      <c r="K1150" s="4" t="str">
        <f t="shared" si="94"/>
        <v>Ce145</v>
      </c>
      <c r="L1150" s="4" cm="1">
        <f t="array" ref="L1150">SUM(($J1150*EXP(-$H1150*24*3600*_xlfn.SEQUENCE(L$1-1))))+$J1150</f>
        <v>0</v>
      </c>
      <c r="M1150" s="4" cm="1">
        <f t="array" ref="M1150">SUM(($J1150*EXP(-$H1150*24*3600*_xlfn.SEQUENCE(M$1-1))))+$J1150</f>
        <v>0</v>
      </c>
    </row>
    <row r="1151" spans="2:13" hidden="1" x14ac:dyDescent="0.25">
      <c r="B1151">
        <v>58146</v>
      </c>
      <c r="C1151" s="4">
        <v>0</v>
      </c>
      <c r="D1151">
        <f>0</f>
        <v>0</v>
      </c>
      <c r="E1151" t="str">
        <f>VLOOKUP(B1151,Nuclides!A:E,5,FALSE)</f>
        <v>Ce146</v>
      </c>
      <c r="F1151">
        <f>VLOOKUP(B1151,Nuclides!A:E,4,FALSE)</f>
        <v>809.4</v>
      </c>
      <c r="G1151" s="4" t="str">
        <f t="shared" si="90"/>
        <v>13.49min</v>
      </c>
      <c r="H1151" s="4">
        <f t="shared" si="91"/>
        <v>8.5637160929076517E-4</v>
      </c>
      <c r="I1151" s="4">
        <f t="shared" si="92"/>
        <v>0</v>
      </c>
      <c r="J1151" s="4">
        <f t="shared" si="93"/>
        <v>0</v>
      </c>
      <c r="K1151" s="4" t="str">
        <f t="shared" si="94"/>
        <v>Ce146</v>
      </c>
      <c r="L1151" s="4" cm="1">
        <f t="array" ref="L1151">SUM(($J1151*EXP(-$H1151*24*3600*_xlfn.SEQUENCE(L$1-1))))+$J1151</f>
        <v>0</v>
      </c>
      <c r="M1151" s="4" cm="1">
        <f t="array" ref="M1151">SUM(($J1151*EXP(-$H1151*24*3600*_xlfn.SEQUENCE(M$1-1))))+$J1151</f>
        <v>0</v>
      </c>
    </row>
    <row r="1152" spans="2:13" hidden="1" x14ac:dyDescent="0.25">
      <c r="B1152">
        <v>58147</v>
      </c>
      <c r="C1152" s="4">
        <v>0</v>
      </c>
      <c r="D1152">
        <f>0</f>
        <v>0</v>
      </c>
      <c r="E1152" t="str">
        <f>VLOOKUP(B1152,Nuclides!A:E,5,FALSE)</f>
        <v>Ce147</v>
      </c>
      <c r="F1152">
        <f>VLOOKUP(B1152,Nuclides!A:E,4,FALSE)</f>
        <v>56.4</v>
      </c>
      <c r="G1152" s="4" t="str">
        <f t="shared" si="90"/>
        <v>56.4s</v>
      </c>
      <c r="H1152" s="4">
        <f t="shared" si="91"/>
        <v>1.2289843626949385E-2</v>
      </c>
      <c r="I1152" s="4">
        <f t="shared" si="92"/>
        <v>0</v>
      </c>
      <c r="J1152" s="4">
        <f t="shared" si="93"/>
        <v>0</v>
      </c>
      <c r="K1152" s="4" t="str">
        <f t="shared" si="94"/>
        <v>Ce147</v>
      </c>
      <c r="L1152" s="4" cm="1">
        <f t="array" ref="L1152">SUM(($J1152*EXP(-$H1152*24*3600*_xlfn.SEQUENCE(L$1-1))))+$J1152</f>
        <v>0</v>
      </c>
      <c r="M1152" s="4" cm="1">
        <f t="array" ref="M1152">SUM(($J1152*EXP(-$H1152*24*3600*_xlfn.SEQUENCE(M$1-1))))+$J1152</f>
        <v>0</v>
      </c>
    </row>
    <row r="1153" spans="2:13" hidden="1" x14ac:dyDescent="0.25">
      <c r="B1153">
        <v>58148</v>
      </c>
      <c r="C1153" s="4">
        <v>0</v>
      </c>
      <c r="D1153">
        <f>0</f>
        <v>0</v>
      </c>
      <c r="E1153" t="str">
        <f>VLOOKUP(B1153,Nuclides!A:E,5,FALSE)</f>
        <v>Ce148</v>
      </c>
      <c r="F1153">
        <f>VLOOKUP(B1153,Nuclides!A:E,4,FALSE)</f>
        <v>56.8</v>
      </c>
      <c r="G1153" s="4" t="str">
        <f t="shared" si="90"/>
        <v>56.8s</v>
      </c>
      <c r="H1153" s="4">
        <f t="shared" si="91"/>
        <v>1.2203295432393403E-2</v>
      </c>
      <c r="I1153" s="4">
        <f t="shared" si="92"/>
        <v>0</v>
      </c>
      <c r="J1153" s="4">
        <f t="shared" si="93"/>
        <v>0</v>
      </c>
      <c r="K1153" s="4" t="str">
        <f t="shared" si="94"/>
        <v>Ce148</v>
      </c>
      <c r="L1153" s="4" cm="1">
        <f t="array" ref="L1153">SUM(($J1153*EXP(-$H1153*24*3600*_xlfn.SEQUENCE(L$1-1))))+$J1153</f>
        <v>0</v>
      </c>
      <c r="M1153" s="4" cm="1">
        <f t="array" ref="M1153">SUM(($J1153*EXP(-$H1153*24*3600*_xlfn.SEQUENCE(M$1-1))))+$J1153</f>
        <v>0</v>
      </c>
    </row>
    <row r="1154" spans="2:13" hidden="1" x14ac:dyDescent="0.25">
      <c r="B1154">
        <v>58149</v>
      </c>
      <c r="C1154" s="4">
        <v>0</v>
      </c>
      <c r="D1154">
        <f>0</f>
        <v>0</v>
      </c>
      <c r="E1154" t="str">
        <f>VLOOKUP(B1154,Nuclides!A:E,5,FALSE)</f>
        <v>Ce149</v>
      </c>
      <c r="F1154">
        <f>VLOOKUP(B1154,Nuclides!A:E,4,FALSE)</f>
        <v>5.3</v>
      </c>
      <c r="G1154" s="4" t="str">
        <f t="shared" si="90"/>
        <v>5.3s</v>
      </c>
      <c r="H1154" s="4">
        <f t="shared" si="91"/>
        <v>0.1307824868981029</v>
      </c>
      <c r="I1154" s="4">
        <f t="shared" si="92"/>
        <v>0</v>
      </c>
      <c r="J1154" s="4">
        <f t="shared" si="93"/>
        <v>0</v>
      </c>
      <c r="K1154" s="4" t="str">
        <f t="shared" si="94"/>
        <v>Ce149</v>
      </c>
      <c r="L1154" s="4" cm="1">
        <f t="array" ref="L1154">SUM(($J1154*EXP(-$H1154*24*3600*_xlfn.SEQUENCE(L$1-1))))+$J1154</f>
        <v>0</v>
      </c>
      <c r="M1154" s="4" cm="1">
        <f t="array" ref="M1154">SUM(($J1154*EXP(-$H1154*24*3600*_xlfn.SEQUENCE(M$1-1))))+$J1154</f>
        <v>0</v>
      </c>
    </row>
    <row r="1155" spans="2:13" hidden="1" x14ac:dyDescent="0.25">
      <c r="B1155">
        <v>58150</v>
      </c>
      <c r="C1155" s="4">
        <v>0</v>
      </c>
      <c r="D1155">
        <f>0</f>
        <v>0</v>
      </c>
      <c r="E1155" t="str">
        <f>VLOOKUP(B1155,Nuclides!A:E,5,FALSE)</f>
        <v>Ce150</v>
      </c>
      <c r="F1155">
        <f>VLOOKUP(B1155,Nuclides!A:E,4,FALSE)</f>
        <v>4</v>
      </c>
      <c r="G1155" s="4" t="str">
        <f t="shared" si="90"/>
        <v>4s</v>
      </c>
      <c r="H1155" s="4">
        <f t="shared" si="91"/>
        <v>0.17328679513998632</v>
      </c>
      <c r="I1155" s="4">
        <f t="shared" si="92"/>
        <v>0</v>
      </c>
      <c r="J1155" s="4">
        <f t="shared" si="93"/>
        <v>0</v>
      </c>
      <c r="K1155" s="4" t="str">
        <f t="shared" si="94"/>
        <v>Ce150</v>
      </c>
      <c r="L1155" s="4" cm="1">
        <f t="array" ref="L1155">SUM(($J1155*EXP(-$H1155*24*3600*_xlfn.SEQUENCE(L$1-1))))+$J1155</f>
        <v>0</v>
      </c>
      <c r="M1155" s="4" cm="1">
        <f t="array" ref="M1155">SUM(($J1155*EXP(-$H1155*24*3600*_xlfn.SEQUENCE(M$1-1))))+$J1155</f>
        <v>0</v>
      </c>
    </row>
    <row r="1156" spans="2:13" hidden="1" x14ac:dyDescent="0.25">
      <c r="B1156">
        <v>58151</v>
      </c>
      <c r="C1156" s="4">
        <v>0</v>
      </c>
      <c r="D1156">
        <f>0</f>
        <v>0</v>
      </c>
      <c r="E1156" t="str">
        <f>VLOOKUP(B1156,Nuclides!A:E,5,FALSE)</f>
        <v>Ce151</v>
      </c>
      <c r="F1156">
        <f>VLOOKUP(B1156,Nuclides!A:E,4,FALSE)</f>
        <v>1.76</v>
      </c>
      <c r="G1156" s="4" t="str">
        <f t="shared" si="90"/>
        <v>1.76s</v>
      </c>
      <c r="H1156" s="4">
        <f t="shared" si="91"/>
        <v>0.39383362531815075</v>
      </c>
      <c r="I1156" s="4">
        <f t="shared" si="92"/>
        <v>0</v>
      </c>
      <c r="J1156" s="4">
        <f t="shared" si="93"/>
        <v>0</v>
      </c>
      <c r="K1156" s="4" t="str">
        <f t="shared" si="94"/>
        <v>Ce151</v>
      </c>
      <c r="L1156" s="4" cm="1">
        <f t="array" ref="L1156">SUM(($J1156*EXP(-$H1156*24*3600*_xlfn.SEQUENCE(L$1-1))))+$J1156</f>
        <v>0</v>
      </c>
      <c r="M1156" s="4" cm="1">
        <f t="array" ref="M1156">SUM(($J1156*EXP(-$H1156*24*3600*_xlfn.SEQUENCE(M$1-1))))+$J1156</f>
        <v>0</v>
      </c>
    </row>
    <row r="1157" spans="2:13" hidden="1" x14ac:dyDescent="0.25">
      <c r="B1157">
        <v>59129</v>
      </c>
      <c r="C1157" s="4">
        <v>0</v>
      </c>
      <c r="D1157">
        <f>0</f>
        <v>0</v>
      </c>
      <c r="E1157" t="str">
        <f>VLOOKUP(B1157,Nuclides!A:E,5,FALSE)</f>
        <v>Pr129</v>
      </c>
      <c r="F1157">
        <f>VLOOKUP(B1157,Nuclides!A:E,4,FALSE)</f>
        <v>30</v>
      </c>
      <c r="G1157" s="4" t="str">
        <f t="shared" ref="G1157:G1220" si="95">IF(F1157="STABLE", "STABLE", IF(F1157&lt;60, F1157&amp;"s", IF(F1157&lt;3600, ROUND(F1157/60,2)&amp;"min", IF(F1157&lt;86400, ROUND(F1157/3600,2)&amp;"h", IF(F1157&lt;31536000, ROUND(F1157/86400,2)&amp;"d", ROUND(F1157/31536000,2)&amp;"y")))))</f>
        <v>30s</v>
      </c>
      <c r="H1157" s="4">
        <f t="shared" ref="H1157:H1220" si="96">LN(2)/F1157</f>
        <v>2.3104906018664842E-2</v>
      </c>
      <c r="I1157" s="4">
        <f t="shared" ref="I1157:I1220" si="97">60*6240000000000*C1157*(1-EXP(-H1157*2*3600))</f>
        <v>0</v>
      </c>
      <c r="J1157" s="4">
        <f t="shared" ref="J1157:J1220" si="98">I1157*EXP(-H1157*10*3600)</f>
        <v>0</v>
      </c>
      <c r="K1157" s="4" t="str">
        <f t="shared" ref="K1157:K1220" si="99">E1157</f>
        <v>Pr129</v>
      </c>
      <c r="L1157" s="4" cm="1">
        <f t="array" ref="L1157">SUM(($J1157*EXP(-$H1157*24*3600*_xlfn.SEQUENCE(L$1-1))))+$J1157</f>
        <v>0</v>
      </c>
      <c r="M1157" s="4" cm="1">
        <f t="array" ref="M1157">SUM(($J1157*EXP(-$H1157*24*3600*_xlfn.SEQUENCE(M$1-1))))+$J1157</f>
        <v>0</v>
      </c>
    </row>
    <row r="1158" spans="2:13" hidden="1" x14ac:dyDescent="0.25">
      <c r="B1158">
        <v>59130</v>
      </c>
      <c r="C1158" s="4">
        <v>0</v>
      </c>
      <c r="D1158">
        <f>0</f>
        <v>0</v>
      </c>
      <c r="E1158" t="str">
        <f>VLOOKUP(B1158,Nuclides!A:E,5,FALSE)</f>
        <v>Pr130</v>
      </c>
      <c r="F1158">
        <f>VLOOKUP(B1158,Nuclides!A:E,4,FALSE)</f>
        <v>40</v>
      </c>
      <c r="G1158" s="4" t="str">
        <f t="shared" si="95"/>
        <v>40s</v>
      </c>
      <c r="H1158" s="4">
        <f t="shared" si="96"/>
        <v>1.7328679513998631E-2</v>
      </c>
      <c r="I1158" s="4">
        <f t="shared" si="97"/>
        <v>0</v>
      </c>
      <c r="J1158" s="4">
        <f t="shared" si="98"/>
        <v>0</v>
      </c>
      <c r="K1158" s="4" t="str">
        <f t="shared" si="99"/>
        <v>Pr130</v>
      </c>
      <c r="L1158" s="4" cm="1">
        <f t="array" ref="L1158">SUM(($J1158*EXP(-$H1158*24*3600*_xlfn.SEQUENCE(L$1-1))))+$J1158</f>
        <v>0</v>
      </c>
      <c r="M1158" s="4" cm="1">
        <f t="array" ref="M1158">SUM(($J1158*EXP(-$H1158*24*3600*_xlfn.SEQUENCE(M$1-1))))+$J1158</f>
        <v>0</v>
      </c>
    </row>
    <row r="1159" spans="2:13" hidden="1" x14ac:dyDescent="0.25">
      <c r="B1159">
        <v>59131</v>
      </c>
      <c r="C1159" s="4">
        <v>0</v>
      </c>
      <c r="D1159">
        <f>0</f>
        <v>0</v>
      </c>
      <c r="E1159" t="str">
        <f>VLOOKUP(B1159,Nuclides!A:E,5,FALSE)</f>
        <v>Pr131</v>
      </c>
      <c r="F1159">
        <f>VLOOKUP(B1159,Nuclides!A:E,4,FALSE)</f>
        <v>90.6</v>
      </c>
      <c r="G1159" s="4" t="str">
        <f t="shared" si="95"/>
        <v>1.51min</v>
      </c>
      <c r="H1159" s="4">
        <f t="shared" si="96"/>
        <v>7.650631132008227E-3</v>
      </c>
      <c r="I1159" s="4">
        <f t="shared" si="97"/>
        <v>0</v>
      </c>
      <c r="J1159" s="4">
        <f t="shared" si="98"/>
        <v>0</v>
      </c>
      <c r="K1159" s="4" t="str">
        <f t="shared" si="99"/>
        <v>Pr131</v>
      </c>
      <c r="L1159" s="4" cm="1">
        <f t="array" ref="L1159">SUM(($J1159*EXP(-$H1159*24*3600*_xlfn.SEQUENCE(L$1-1))))+$J1159</f>
        <v>0</v>
      </c>
      <c r="M1159" s="4" cm="1">
        <f t="array" ref="M1159">SUM(($J1159*EXP(-$H1159*24*3600*_xlfn.SEQUENCE(M$1-1))))+$J1159</f>
        <v>0</v>
      </c>
    </row>
    <row r="1160" spans="2:13" hidden="1" x14ac:dyDescent="0.25">
      <c r="B1160">
        <v>59132</v>
      </c>
      <c r="C1160" s="4">
        <v>0</v>
      </c>
      <c r="D1160">
        <f>0</f>
        <v>0</v>
      </c>
      <c r="E1160" t="str">
        <f>VLOOKUP(B1160,Nuclides!A:E,5,FALSE)</f>
        <v>Pr132</v>
      </c>
      <c r="F1160">
        <f>VLOOKUP(B1160,Nuclides!A:E,4,FALSE)</f>
        <v>96</v>
      </c>
      <c r="G1160" s="4" t="str">
        <f t="shared" si="95"/>
        <v>1.6min</v>
      </c>
      <c r="H1160" s="4">
        <f t="shared" si="96"/>
        <v>7.2202831308327631E-3</v>
      </c>
      <c r="I1160" s="4">
        <f t="shared" si="97"/>
        <v>0</v>
      </c>
      <c r="J1160" s="4">
        <f t="shared" si="98"/>
        <v>0</v>
      </c>
      <c r="K1160" s="4" t="str">
        <f t="shared" si="99"/>
        <v>Pr132</v>
      </c>
      <c r="L1160" s="4" cm="1">
        <f t="array" ref="L1160">SUM(($J1160*EXP(-$H1160*24*3600*_xlfn.SEQUENCE(L$1-1))))+$J1160</f>
        <v>0</v>
      </c>
      <c r="M1160" s="4" cm="1">
        <f t="array" ref="M1160">SUM(($J1160*EXP(-$H1160*24*3600*_xlfn.SEQUENCE(M$1-1))))+$J1160</f>
        <v>0</v>
      </c>
    </row>
    <row r="1161" spans="2:13" hidden="1" x14ac:dyDescent="0.25">
      <c r="B1161">
        <v>59133</v>
      </c>
      <c r="C1161" s="4">
        <v>0</v>
      </c>
      <c r="D1161">
        <f>0</f>
        <v>0</v>
      </c>
      <c r="E1161" t="str">
        <f>VLOOKUP(B1161,Nuclides!A:E,5,FALSE)</f>
        <v>Pr133</v>
      </c>
      <c r="F1161">
        <f>VLOOKUP(B1161,Nuclides!A:E,4,FALSE)</f>
        <v>390</v>
      </c>
      <c r="G1161" s="4" t="str">
        <f t="shared" si="95"/>
        <v>6.5min</v>
      </c>
      <c r="H1161" s="4">
        <f t="shared" si="96"/>
        <v>1.7773004629742187E-3</v>
      </c>
      <c r="I1161" s="4">
        <f t="shared" si="97"/>
        <v>0</v>
      </c>
      <c r="J1161" s="4">
        <f t="shared" si="98"/>
        <v>0</v>
      </c>
      <c r="K1161" s="4" t="str">
        <f t="shared" si="99"/>
        <v>Pr133</v>
      </c>
      <c r="L1161" s="4" cm="1">
        <f t="array" ref="L1161">SUM(($J1161*EXP(-$H1161*24*3600*_xlfn.SEQUENCE(L$1-1))))+$J1161</f>
        <v>0</v>
      </c>
      <c r="M1161" s="4" cm="1">
        <f t="array" ref="M1161">SUM(($J1161*EXP(-$H1161*24*3600*_xlfn.SEQUENCE(M$1-1))))+$J1161</f>
        <v>0</v>
      </c>
    </row>
    <row r="1162" spans="2:13" hidden="1" x14ac:dyDescent="0.25">
      <c r="B1162">
        <v>59134</v>
      </c>
      <c r="C1162" s="4">
        <v>0</v>
      </c>
      <c r="D1162">
        <f>0</f>
        <v>0</v>
      </c>
      <c r="E1162" t="str">
        <f>VLOOKUP(B1162,Nuclides!A:E,5,FALSE)</f>
        <v>Pr134</v>
      </c>
      <c r="F1162">
        <f>VLOOKUP(B1162,Nuclides!A:E,4,FALSE)</f>
        <v>660</v>
      </c>
      <c r="G1162" s="4" t="str">
        <f t="shared" si="95"/>
        <v>11min</v>
      </c>
      <c r="H1162" s="4">
        <f t="shared" si="96"/>
        <v>1.0502230008484019E-3</v>
      </c>
      <c r="I1162" s="4">
        <f t="shared" si="97"/>
        <v>0</v>
      </c>
      <c r="J1162" s="4">
        <f t="shared" si="98"/>
        <v>0</v>
      </c>
      <c r="K1162" s="4" t="str">
        <f t="shared" si="99"/>
        <v>Pr134</v>
      </c>
      <c r="L1162" s="4" cm="1">
        <f t="array" ref="L1162">SUM(($J1162*EXP(-$H1162*24*3600*_xlfn.SEQUENCE(L$1-1))))+$J1162</f>
        <v>0</v>
      </c>
      <c r="M1162" s="4" cm="1">
        <f t="array" ref="M1162">SUM(($J1162*EXP(-$H1162*24*3600*_xlfn.SEQUENCE(M$1-1))))+$J1162</f>
        <v>0</v>
      </c>
    </row>
    <row r="1163" spans="2:13" hidden="1" x14ac:dyDescent="0.25">
      <c r="B1163">
        <v>59135</v>
      </c>
      <c r="C1163" s="4">
        <v>0</v>
      </c>
      <c r="D1163">
        <f>0</f>
        <v>0</v>
      </c>
      <c r="E1163" t="str">
        <f>VLOOKUP(B1163,Nuclides!A:E,5,FALSE)</f>
        <v>Pr135</v>
      </c>
      <c r="F1163">
        <f>VLOOKUP(B1163,Nuclides!A:E,4,FALSE)</f>
        <v>1440</v>
      </c>
      <c r="G1163" s="4" t="str">
        <f t="shared" si="95"/>
        <v>24min</v>
      </c>
      <c r="H1163" s="4">
        <f t="shared" si="96"/>
        <v>4.8135220872218423E-4</v>
      </c>
      <c r="I1163" s="4">
        <f t="shared" si="97"/>
        <v>0</v>
      </c>
      <c r="J1163" s="4">
        <f t="shared" si="98"/>
        <v>0</v>
      </c>
      <c r="K1163" s="4" t="str">
        <f t="shared" si="99"/>
        <v>Pr135</v>
      </c>
      <c r="L1163" s="4" cm="1">
        <f t="array" ref="L1163">SUM(($J1163*EXP(-$H1163*24*3600*_xlfn.SEQUENCE(L$1-1))))+$J1163</f>
        <v>0</v>
      </c>
      <c r="M1163" s="4" cm="1">
        <f t="array" ref="M1163">SUM(($J1163*EXP(-$H1163*24*3600*_xlfn.SEQUENCE(M$1-1))))+$J1163</f>
        <v>0</v>
      </c>
    </row>
    <row r="1164" spans="2:13" hidden="1" x14ac:dyDescent="0.25">
      <c r="B1164">
        <v>59136</v>
      </c>
      <c r="C1164" s="4">
        <v>0</v>
      </c>
      <c r="D1164">
        <f>0</f>
        <v>0</v>
      </c>
      <c r="E1164" t="str">
        <f>VLOOKUP(B1164,Nuclides!A:E,5,FALSE)</f>
        <v>Pr136</v>
      </c>
      <c r="F1164">
        <f>VLOOKUP(B1164,Nuclides!A:E,4,FALSE)</f>
        <v>786</v>
      </c>
      <c r="G1164" s="4" t="str">
        <f t="shared" si="95"/>
        <v>13.1min</v>
      </c>
      <c r="H1164" s="4">
        <f t="shared" si="96"/>
        <v>8.8186664193377266E-4</v>
      </c>
      <c r="I1164" s="4">
        <f t="shared" si="97"/>
        <v>0</v>
      </c>
      <c r="J1164" s="4">
        <f t="shared" si="98"/>
        <v>0</v>
      </c>
      <c r="K1164" s="4" t="str">
        <f t="shared" si="99"/>
        <v>Pr136</v>
      </c>
      <c r="L1164" s="4" cm="1">
        <f t="array" ref="L1164">SUM(($J1164*EXP(-$H1164*24*3600*_xlfn.SEQUENCE(L$1-1))))+$J1164</f>
        <v>0</v>
      </c>
      <c r="M1164" s="4" cm="1">
        <f t="array" ref="M1164">SUM(($J1164*EXP(-$H1164*24*3600*_xlfn.SEQUENCE(M$1-1))))+$J1164</f>
        <v>0</v>
      </c>
    </row>
    <row r="1165" spans="2:13" hidden="1" x14ac:dyDescent="0.25">
      <c r="B1165">
        <v>59137</v>
      </c>
      <c r="C1165" s="4">
        <v>0</v>
      </c>
      <c r="D1165">
        <f>0</f>
        <v>0</v>
      </c>
      <c r="E1165" t="str">
        <f>VLOOKUP(B1165,Nuclides!A:E,5,FALSE)</f>
        <v>Pr137</v>
      </c>
      <c r="F1165">
        <f>VLOOKUP(B1165,Nuclides!A:E,4,FALSE)</f>
        <v>4608</v>
      </c>
      <c r="G1165" s="4" t="str">
        <f t="shared" si="95"/>
        <v>1.28h</v>
      </c>
      <c r="H1165" s="4">
        <f t="shared" si="96"/>
        <v>1.5042256522568257E-4</v>
      </c>
      <c r="I1165" s="4">
        <f t="shared" si="97"/>
        <v>0</v>
      </c>
      <c r="J1165" s="4">
        <f t="shared" si="98"/>
        <v>0</v>
      </c>
      <c r="K1165" s="4" t="str">
        <f t="shared" si="99"/>
        <v>Pr137</v>
      </c>
      <c r="L1165" s="4" cm="1">
        <f t="array" ref="L1165">SUM(($J1165*EXP(-$H1165*24*3600*_xlfn.SEQUENCE(L$1-1))))+$J1165</f>
        <v>0</v>
      </c>
      <c r="M1165" s="4" cm="1">
        <f t="array" ref="M1165">SUM(($J1165*EXP(-$H1165*24*3600*_xlfn.SEQUENCE(M$1-1))))+$J1165</f>
        <v>0</v>
      </c>
    </row>
    <row r="1166" spans="2:13" hidden="1" x14ac:dyDescent="0.25">
      <c r="B1166">
        <v>59138</v>
      </c>
      <c r="C1166" s="4">
        <v>0</v>
      </c>
      <c r="D1166">
        <f>0</f>
        <v>0</v>
      </c>
      <c r="E1166" t="str">
        <f>VLOOKUP(B1166,Nuclides!A:E,5,FALSE)</f>
        <v>Pr138</v>
      </c>
      <c r="F1166">
        <f>VLOOKUP(B1166,Nuclides!A:E,4,FALSE)</f>
        <v>87</v>
      </c>
      <c r="G1166" s="4" t="str">
        <f t="shared" si="95"/>
        <v>1.45min</v>
      </c>
      <c r="H1166" s="4">
        <f t="shared" si="96"/>
        <v>7.9672089719533944E-3</v>
      </c>
      <c r="I1166" s="4">
        <f t="shared" si="97"/>
        <v>0</v>
      </c>
      <c r="J1166" s="4">
        <f t="shared" si="98"/>
        <v>0</v>
      </c>
      <c r="K1166" s="4" t="str">
        <f t="shared" si="99"/>
        <v>Pr138</v>
      </c>
      <c r="L1166" s="4" cm="1">
        <f t="array" ref="L1166">SUM(($J1166*EXP(-$H1166*24*3600*_xlfn.SEQUENCE(L$1-1))))+$J1166</f>
        <v>0</v>
      </c>
      <c r="M1166" s="4" cm="1">
        <f t="array" ref="M1166">SUM(($J1166*EXP(-$H1166*24*3600*_xlfn.SEQUENCE(M$1-1))))+$J1166</f>
        <v>0</v>
      </c>
    </row>
    <row r="1167" spans="2:13" hidden="1" x14ac:dyDescent="0.25">
      <c r="B1167">
        <v>59139</v>
      </c>
      <c r="C1167" s="4">
        <v>0</v>
      </c>
      <c r="D1167">
        <f>0</f>
        <v>0</v>
      </c>
      <c r="E1167" t="str">
        <f>VLOOKUP(B1167,Nuclides!A:E,5,FALSE)</f>
        <v>Pr139</v>
      </c>
      <c r="F1167">
        <f>VLOOKUP(B1167,Nuclides!A:E,4,FALSE)</f>
        <v>15876</v>
      </c>
      <c r="G1167" s="4" t="str">
        <f t="shared" si="95"/>
        <v>4.41h</v>
      </c>
      <c r="H1167" s="4">
        <f t="shared" si="96"/>
        <v>4.3660064283191311E-5</v>
      </c>
      <c r="I1167" s="4">
        <f t="shared" si="97"/>
        <v>0</v>
      </c>
      <c r="J1167" s="4">
        <f t="shared" si="98"/>
        <v>0</v>
      </c>
      <c r="K1167" s="4" t="str">
        <f t="shared" si="99"/>
        <v>Pr139</v>
      </c>
      <c r="L1167" s="4" cm="1">
        <f t="array" ref="L1167">SUM(($J1167*EXP(-$H1167*24*3600*_xlfn.SEQUENCE(L$1-1))))+$J1167</f>
        <v>0</v>
      </c>
      <c r="M1167" s="4" cm="1">
        <f t="array" ref="M1167">SUM(($J1167*EXP(-$H1167*24*3600*_xlfn.SEQUENCE(M$1-1))))+$J1167</f>
        <v>0</v>
      </c>
    </row>
    <row r="1168" spans="2:13" hidden="1" x14ac:dyDescent="0.25">
      <c r="B1168">
        <v>59140</v>
      </c>
      <c r="C1168" s="4">
        <v>0</v>
      </c>
      <c r="D1168">
        <f>0</f>
        <v>0</v>
      </c>
      <c r="E1168" t="str">
        <f>VLOOKUP(B1168,Nuclides!A:E,5,FALSE)</f>
        <v>Pr140</v>
      </c>
      <c r="F1168">
        <f>VLOOKUP(B1168,Nuclides!A:E,4,FALSE)</f>
        <v>203.4</v>
      </c>
      <c r="G1168" s="4" t="str">
        <f t="shared" si="95"/>
        <v>3.39min</v>
      </c>
      <c r="H1168" s="4">
        <f t="shared" si="96"/>
        <v>3.4078032475906845E-3</v>
      </c>
      <c r="I1168" s="4">
        <f t="shared" si="97"/>
        <v>0</v>
      </c>
      <c r="J1168" s="4">
        <f t="shared" si="98"/>
        <v>0</v>
      </c>
      <c r="K1168" s="4" t="str">
        <f t="shared" si="99"/>
        <v>Pr140</v>
      </c>
      <c r="L1168" s="4" cm="1">
        <f t="array" ref="L1168">SUM(($J1168*EXP(-$H1168*24*3600*_xlfn.SEQUENCE(L$1-1))))+$J1168</f>
        <v>0</v>
      </c>
      <c r="M1168" s="4" cm="1">
        <f t="array" ref="M1168">SUM(($J1168*EXP(-$H1168*24*3600*_xlfn.SEQUENCE(M$1-1))))+$J1168</f>
        <v>0</v>
      </c>
    </row>
    <row r="1169" spans="2:13" hidden="1" x14ac:dyDescent="0.25">
      <c r="B1169">
        <v>59141</v>
      </c>
      <c r="C1169" s="4">
        <v>0</v>
      </c>
      <c r="D1169">
        <f>0</f>
        <v>0</v>
      </c>
      <c r="E1169" t="str">
        <f>VLOOKUP(B1169,Nuclides!A:E,5,FALSE)</f>
        <v>Pr141</v>
      </c>
      <c r="F1169" t="str">
        <f>VLOOKUP(B1169,Nuclides!A:E,4,FALSE)</f>
        <v>STABLE</v>
      </c>
      <c r="G1169" s="4" t="str">
        <f t="shared" si="95"/>
        <v>STABLE</v>
      </c>
      <c r="H1169" s="4" t="e">
        <f t="shared" si="96"/>
        <v>#VALUE!</v>
      </c>
      <c r="I1169" s="4" t="e">
        <f t="shared" si="97"/>
        <v>#VALUE!</v>
      </c>
      <c r="J1169" s="4" t="e">
        <f t="shared" si="98"/>
        <v>#VALUE!</v>
      </c>
      <c r="K1169" s="4" t="str">
        <f t="shared" si="99"/>
        <v>Pr141</v>
      </c>
      <c r="L1169" s="4" t="e" cm="1">
        <f t="array" ref="L1169">SUM(($J1169*EXP(-$H1169*24*3600*_xlfn.SEQUENCE(L$1-1))))+$J1169</f>
        <v>#VALUE!</v>
      </c>
      <c r="M1169" s="4" t="e" cm="1">
        <f t="array" ref="M1169">SUM(($J1169*EXP(-$H1169*24*3600*_xlfn.SEQUENCE(M$1-1))))+$J1169</f>
        <v>#VALUE!</v>
      </c>
    </row>
    <row r="1170" spans="2:13" hidden="1" x14ac:dyDescent="0.25">
      <c r="B1170">
        <v>59142</v>
      </c>
      <c r="C1170" s="4">
        <v>0</v>
      </c>
      <c r="D1170">
        <f>0</f>
        <v>0</v>
      </c>
      <c r="E1170" t="str">
        <f>VLOOKUP(B1170,Nuclides!A:E,5,FALSE)</f>
        <v>Pr142</v>
      </c>
      <c r="F1170">
        <f>VLOOKUP(B1170,Nuclides!A:E,4,FALSE)</f>
        <v>68832</v>
      </c>
      <c r="G1170" s="4" t="str">
        <f t="shared" si="95"/>
        <v>19.12h</v>
      </c>
      <c r="H1170" s="4">
        <f t="shared" si="96"/>
        <v>1.0070129889585444E-5</v>
      </c>
      <c r="I1170" s="4">
        <f t="shared" si="97"/>
        <v>0</v>
      </c>
      <c r="J1170" s="4">
        <f t="shared" si="98"/>
        <v>0</v>
      </c>
      <c r="K1170" s="4" t="str">
        <f t="shared" si="99"/>
        <v>Pr142</v>
      </c>
      <c r="L1170" s="4" cm="1">
        <f t="array" ref="L1170">SUM(($J1170*EXP(-$H1170*24*3600*_xlfn.SEQUENCE(L$1-1))))+$J1170</f>
        <v>0</v>
      </c>
      <c r="M1170" s="4" cm="1">
        <f t="array" ref="M1170">SUM(($J1170*EXP(-$H1170*24*3600*_xlfn.SEQUENCE(M$1-1))))+$J1170</f>
        <v>0</v>
      </c>
    </row>
    <row r="1171" spans="2:13" hidden="1" x14ac:dyDescent="0.25">
      <c r="B1171">
        <v>59143</v>
      </c>
      <c r="C1171" s="4">
        <v>0</v>
      </c>
      <c r="D1171">
        <f>0</f>
        <v>0</v>
      </c>
      <c r="E1171" t="str">
        <f>VLOOKUP(B1171,Nuclides!A:E,5,FALSE)</f>
        <v>Pr143</v>
      </c>
      <c r="F1171">
        <f>VLOOKUP(B1171,Nuclides!A:E,4,FALSE)</f>
        <v>1172448</v>
      </c>
      <c r="G1171" s="4" t="str">
        <f t="shared" si="95"/>
        <v>13.57d</v>
      </c>
      <c r="H1171" s="4">
        <f t="shared" si="96"/>
        <v>5.9119652262611673E-7</v>
      </c>
      <c r="I1171" s="4">
        <f t="shared" si="97"/>
        <v>0</v>
      </c>
      <c r="J1171" s="4">
        <f t="shared" si="98"/>
        <v>0</v>
      </c>
      <c r="K1171" s="4" t="str">
        <f t="shared" si="99"/>
        <v>Pr143</v>
      </c>
      <c r="L1171" s="4" cm="1">
        <f t="array" ref="L1171">SUM(($J1171*EXP(-$H1171*24*3600*_xlfn.SEQUENCE(L$1-1))))+$J1171</f>
        <v>0</v>
      </c>
      <c r="M1171" s="4" cm="1">
        <f t="array" ref="M1171">SUM(($J1171*EXP(-$H1171*24*3600*_xlfn.SEQUENCE(M$1-1))))+$J1171</f>
        <v>0</v>
      </c>
    </row>
    <row r="1172" spans="2:13" hidden="1" x14ac:dyDescent="0.25">
      <c r="B1172">
        <v>59144</v>
      </c>
      <c r="C1172" s="4">
        <v>0</v>
      </c>
      <c r="D1172">
        <f>0</f>
        <v>0</v>
      </c>
      <c r="E1172" t="str">
        <f>VLOOKUP(B1172,Nuclides!A:E,5,FALSE)</f>
        <v>Pr144</v>
      </c>
      <c r="F1172">
        <f>VLOOKUP(B1172,Nuclides!A:E,4,FALSE)</f>
        <v>1036.8</v>
      </c>
      <c r="G1172" s="4" t="str">
        <f t="shared" si="95"/>
        <v>17.28min</v>
      </c>
      <c r="H1172" s="4">
        <f t="shared" si="96"/>
        <v>6.6854473433636697E-4</v>
      </c>
      <c r="I1172" s="4">
        <f t="shared" si="97"/>
        <v>0</v>
      </c>
      <c r="J1172" s="4">
        <f t="shared" si="98"/>
        <v>0</v>
      </c>
      <c r="K1172" s="4" t="str">
        <f t="shared" si="99"/>
        <v>Pr144</v>
      </c>
      <c r="L1172" s="4" cm="1">
        <f t="array" ref="L1172">SUM(($J1172*EXP(-$H1172*24*3600*_xlfn.SEQUENCE(L$1-1))))+$J1172</f>
        <v>0</v>
      </c>
      <c r="M1172" s="4" cm="1">
        <f t="array" ref="M1172">SUM(($J1172*EXP(-$H1172*24*3600*_xlfn.SEQUENCE(M$1-1))))+$J1172</f>
        <v>0</v>
      </c>
    </row>
    <row r="1173" spans="2:13" hidden="1" x14ac:dyDescent="0.25">
      <c r="B1173">
        <v>59145</v>
      </c>
      <c r="C1173" s="4">
        <v>0</v>
      </c>
      <c r="D1173">
        <f>0</f>
        <v>0</v>
      </c>
      <c r="E1173" t="str">
        <f>VLOOKUP(B1173,Nuclides!A:E,5,FALSE)</f>
        <v>Pr145</v>
      </c>
      <c r="F1173">
        <f>VLOOKUP(B1173,Nuclides!A:E,4,FALSE)</f>
        <v>21542.400000000001</v>
      </c>
      <c r="G1173" s="4" t="str">
        <f t="shared" si="95"/>
        <v>5.98h</v>
      </c>
      <c r="H1173" s="4">
        <f t="shared" si="96"/>
        <v>3.2175949780894669E-5</v>
      </c>
      <c r="I1173" s="4">
        <f t="shared" si="97"/>
        <v>0</v>
      </c>
      <c r="J1173" s="4">
        <f t="shared" si="98"/>
        <v>0</v>
      </c>
      <c r="K1173" s="4" t="str">
        <f t="shared" si="99"/>
        <v>Pr145</v>
      </c>
      <c r="L1173" s="4" cm="1">
        <f t="array" ref="L1173">SUM(($J1173*EXP(-$H1173*24*3600*_xlfn.SEQUENCE(L$1-1))))+$J1173</f>
        <v>0</v>
      </c>
      <c r="M1173" s="4" cm="1">
        <f t="array" ref="M1173">SUM(($J1173*EXP(-$H1173*24*3600*_xlfn.SEQUENCE(M$1-1))))+$J1173</f>
        <v>0</v>
      </c>
    </row>
    <row r="1174" spans="2:13" hidden="1" x14ac:dyDescent="0.25">
      <c r="B1174">
        <v>59146</v>
      </c>
      <c r="C1174" s="4">
        <v>0</v>
      </c>
      <c r="D1174">
        <f>0</f>
        <v>0</v>
      </c>
      <c r="E1174" t="str">
        <f>VLOOKUP(B1174,Nuclides!A:E,5,FALSE)</f>
        <v>Pr146</v>
      </c>
      <c r="F1174">
        <f>VLOOKUP(B1174,Nuclides!A:E,4,FALSE)</f>
        <v>1449</v>
      </c>
      <c r="G1174" s="4" t="str">
        <f t="shared" si="95"/>
        <v>24.15min</v>
      </c>
      <c r="H1174" s="4">
        <f t="shared" si="96"/>
        <v>4.7836244345061789E-4</v>
      </c>
      <c r="I1174" s="4">
        <f t="shared" si="97"/>
        <v>0</v>
      </c>
      <c r="J1174" s="4">
        <f t="shared" si="98"/>
        <v>0</v>
      </c>
      <c r="K1174" s="4" t="str">
        <f t="shared" si="99"/>
        <v>Pr146</v>
      </c>
      <c r="L1174" s="4" cm="1">
        <f t="array" ref="L1174">SUM(($J1174*EXP(-$H1174*24*3600*_xlfn.SEQUENCE(L$1-1))))+$J1174</f>
        <v>0</v>
      </c>
      <c r="M1174" s="4" cm="1">
        <f t="array" ref="M1174">SUM(($J1174*EXP(-$H1174*24*3600*_xlfn.SEQUENCE(M$1-1))))+$J1174</f>
        <v>0</v>
      </c>
    </row>
    <row r="1175" spans="2:13" hidden="1" x14ac:dyDescent="0.25">
      <c r="B1175">
        <v>59147</v>
      </c>
      <c r="C1175" s="4">
        <v>0</v>
      </c>
      <c r="D1175">
        <f>0</f>
        <v>0</v>
      </c>
      <c r="E1175" t="str">
        <f>VLOOKUP(B1175,Nuclides!A:E,5,FALSE)</f>
        <v>Pr147</v>
      </c>
      <c r="F1175">
        <f>VLOOKUP(B1175,Nuclides!A:E,4,FALSE)</f>
        <v>804</v>
      </c>
      <c r="G1175" s="4" t="str">
        <f t="shared" si="95"/>
        <v>13.4min</v>
      </c>
      <c r="H1175" s="4">
        <f t="shared" si="96"/>
        <v>8.6212335890540454E-4</v>
      </c>
      <c r="I1175" s="4">
        <f t="shared" si="97"/>
        <v>0</v>
      </c>
      <c r="J1175" s="4">
        <f t="shared" si="98"/>
        <v>0</v>
      </c>
      <c r="K1175" s="4" t="str">
        <f t="shared" si="99"/>
        <v>Pr147</v>
      </c>
      <c r="L1175" s="4" cm="1">
        <f t="array" ref="L1175">SUM(($J1175*EXP(-$H1175*24*3600*_xlfn.SEQUENCE(L$1-1))))+$J1175</f>
        <v>0</v>
      </c>
      <c r="M1175" s="4" cm="1">
        <f t="array" ref="M1175">SUM(($J1175*EXP(-$H1175*24*3600*_xlfn.SEQUENCE(M$1-1))))+$J1175</f>
        <v>0</v>
      </c>
    </row>
    <row r="1176" spans="2:13" hidden="1" x14ac:dyDescent="0.25">
      <c r="B1176">
        <v>59148</v>
      </c>
      <c r="C1176" s="4">
        <v>0</v>
      </c>
      <c r="D1176">
        <f>0</f>
        <v>0</v>
      </c>
      <c r="E1176" t="str">
        <f>VLOOKUP(B1176,Nuclides!A:E,5,FALSE)</f>
        <v>Pr148</v>
      </c>
      <c r="F1176">
        <f>VLOOKUP(B1176,Nuclides!A:E,4,FALSE)</f>
        <v>137.4</v>
      </c>
      <c r="G1176" s="4" t="str">
        <f t="shared" si="95"/>
        <v>2.29min</v>
      </c>
      <c r="H1176" s="4">
        <f t="shared" si="96"/>
        <v>5.0447393053853363E-3</v>
      </c>
      <c r="I1176" s="4">
        <f t="shared" si="97"/>
        <v>0</v>
      </c>
      <c r="J1176" s="4">
        <f t="shared" si="98"/>
        <v>0</v>
      </c>
      <c r="K1176" s="4" t="str">
        <f t="shared" si="99"/>
        <v>Pr148</v>
      </c>
      <c r="L1176" s="4" cm="1">
        <f t="array" ref="L1176">SUM(($J1176*EXP(-$H1176*24*3600*_xlfn.SEQUENCE(L$1-1))))+$J1176</f>
        <v>0</v>
      </c>
      <c r="M1176" s="4" cm="1">
        <f t="array" ref="M1176">SUM(($J1176*EXP(-$H1176*24*3600*_xlfn.SEQUENCE(M$1-1))))+$J1176</f>
        <v>0</v>
      </c>
    </row>
    <row r="1177" spans="2:13" hidden="1" x14ac:dyDescent="0.25">
      <c r="B1177">
        <v>59149</v>
      </c>
      <c r="C1177" s="4">
        <v>0</v>
      </c>
      <c r="D1177">
        <f>0</f>
        <v>0</v>
      </c>
      <c r="E1177" t="str">
        <f>VLOOKUP(B1177,Nuclides!A:E,5,FALSE)</f>
        <v>Pr149</v>
      </c>
      <c r="F1177">
        <f>VLOOKUP(B1177,Nuclides!A:E,4,FALSE)</f>
        <v>135.6</v>
      </c>
      <c r="G1177" s="4" t="str">
        <f t="shared" si="95"/>
        <v>2.26min</v>
      </c>
      <c r="H1177" s="4">
        <f t="shared" si="96"/>
        <v>5.1117048713860275E-3</v>
      </c>
      <c r="I1177" s="4">
        <f t="shared" si="97"/>
        <v>0</v>
      </c>
      <c r="J1177" s="4">
        <f t="shared" si="98"/>
        <v>0</v>
      </c>
      <c r="K1177" s="4" t="str">
        <f t="shared" si="99"/>
        <v>Pr149</v>
      </c>
      <c r="L1177" s="4" cm="1">
        <f t="array" ref="L1177">SUM(($J1177*EXP(-$H1177*24*3600*_xlfn.SEQUENCE(L$1-1))))+$J1177</f>
        <v>0</v>
      </c>
      <c r="M1177" s="4" cm="1">
        <f t="array" ref="M1177">SUM(($J1177*EXP(-$H1177*24*3600*_xlfn.SEQUENCE(M$1-1))))+$J1177</f>
        <v>0</v>
      </c>
    </row>
    <row r="1178" spans="2:13" hidden="1" x14ac:dyDescent="0.25">
      <c r="B1178">
        <v>59150</v>
      </c>
      <c r="C1178" s="4">
        <v>0</v>
      </c>
      <c r="D1178">
        <f>0</f>
        <v>0</v>
      </c>
      <c r="E1178" t="str">
        <f>VLOOKUP(B1178,Nuclides!A:E,5,FALSE)</f>
        <v>Pr150</v>
      </c>
      <c r="F1178">
        <f>VLOOKUP(B1178,Nuclides!A:E,4,FALSE)</f>
        <v>6.19</v>
      </c>
      <c r="G1178" s="4" t="str">
        <f t="shared" si="95"/>
        <v>6.19s</v>
      </c>
      <c r="H1178" s="4">
        <f t="shared" si="96"/>
        <v>0.11197854290144511</v>
      </c>
      <c r="I1178" s="4">
        <f t="shared" si="97"/>
        <v>0</v>
      </c>
      <c r="J1178" s="4">
        <f t="shared" si="98"/>
        <v>0</v>
      </c>
      <c r="K1178" s="4" t="str">
        <f t="shared" si="99"/>
        <v>Pr150</v>
      </c>
      <c r="L1178" s="4" cm="1">
        <f t="array" ref="L1178">SUM(($J1178*EXP(-$H1178*24*3600*_xlfn.SEQUENCE(L$1-1))))+$J1178</f>
        <v>0</v>
      </c>
      <c r="M1178" s="4" cm="1">
        <f t="array" ref="M1178">SUM(($J1178*EXP(-$H1178*24*3600*_xlfn.SEQUENCE(M$1-1))))+$J1178</f>
        <v>0</v>
      </c>
    </row>
    <row r="1179" spans="2:13" hidden="1" x14ac:dyDescent="0.25">
      <c r="B1179">
        <v>59151</v>
      </c>
      <c r="C1179" s="4">
        <v>0</v>
      </c>
      <c r="D1179">
        <f>0</f>
        <v>0</v>
      </c>
      <c r="E1179" t="str">
        <f>VLOOKUP(B1179,Nuclides!A:E,5,FALSE)</f>
        <v>Pr151</v>
      </c>
      <c r="F1179">
        <f>VLOOKUP(B1179,Nuclides!A:E,4,FALSE)</f>
        <v>18.899999999999999</v>
      </c>
      <c r="G1179" s="4" t="str">
        <f t="shared" si="95"/>
        <v>18.9s</v>
      </c>
      <c r="H1179" s="4">
        <f t="shared" si="96"/>
        <v>3.6674453997880704E-2</v>
      </c>
      <c r="I1179" s="4">
        <f t="shared" si="97"/>
        <v>0</v>
      </c>
      <c r="J1179" s="4">
        <f t="shared" si="98"/>
        <v>0</v>
      </c>
      <c r="K1179" s="4" t="str">
        <f t="shared" si="99"/>
        <v>Pr151</v>
      </c>
      <c r="L1179" s="4" cm="1">
        <f t="array" ref="L1179">SUM(($J1179*EXP(-$H1179*24*3600*_xlfn.SEQUENCE(L$1-1))))+$J1179</f>
        <v>0</v>
      </c>
      <c r="M1179" s="4" cm="1">
        <f t="array" ref="M1179">SUM(($J1179*EXP(-$H1179*24*3600*_xlfn.SEQUENCE(M$1-1))))+$J1179</f>
        <v>0</v>
      </c>
    </row>
    <row r="1180" spans="2:13" hidden="1" x14ac:dyDescent="0.25">
      <c r="B1180">
        <v>59152</v>
      </c>
      <c r="C1180" s="4">
        <v>0</v>
      </c>
      <c r="D1180">
        <f>0</f>
        <v>0</v>
      </c>
      <c r="E1180" t="str">
        <f>VLOOKUP(B1180,Nuclides!A:E,5,FALSE)</f>
        <v>Pr152</v>
      </c>
      <c r="F1180">
        <f>VLOOKUP(B1180,Nuclides!A:E,4,FALSE)</f>
        <v>3.57</v>
      </c>
      <c r="G1180" s="4" t="str">
        <f t="shared" si="95"/>
        <v>3.57s</v>
      </c>
      <c r="H1180" s="4">
        <f t="shared" si="96"/>
        <v>0.19415887410642726</v>
      </c>
      <c r="I1180" s="4">
        <f t="shared" si="97"/>
        <v>0</v>
      </c>
      <c r="J1180" s="4">
        <f t="shared" si="98"/>
        <v>0</v>
      </c>
      <c r="K1180" s="4" t="str">
        <f t="shared" si="99"/>
        <v>Pr152</v>
      </c>
      <c r="L1180" s="4" cm="1">
        <f t="array" ref="L1180">SUM(($J1180*EXP(-$H1180*24*3600*_xlfn.SEQUENCE(L$1-1))))+$J1180</f>
        <v>0</v>
      </c>
      <c r="M1180" s="4" cm="1">
        <f t="array" ref="M1180">SUM(($J1180*EXP(-$H1180*24*3600*_xlfn.SEQUENCE(M$1-1))))+$J1180</f>
        <v>0</v>
      </c>
    </row>
    <row r="1181" spans="2:13" hidden="1" x14ac:dyDescent="0.25">
      <c r="B1181">
        <v>60129</v>
      </c>
      <c r="C1181" s="4">
        <v>0</v>
      </c>
      <c r="D1181">
        <f>0</f>
        <v>0</v>
      </c>
      <c r="E1181" t="str">
        <f>VLOOKUP(B1181,Nuclides!A:E,5,FALSE)</f>
        <v>Nd129</v>
      </c>
      <c r="F1181">
        <f>VLOOKUP(B1181,Nuclides!A:E,4,FALSE)</f>
        <v>6.7</v>
      </c>
      <c r="G1181" s="4" t="str">
        <f t="shared" si="95"/>
        <v>6.7s</v>
      </c>
      <c r="H1181" s="4">
        <f t="shared" si="96"/>
        <v>0.10345480306864854</v>
      </c>
      <c r="I1181" s="4">
        <f t="shared" si="97"/>
        <v>0</v>
      </c>
      <c r="J1181" s="4">
        <f t="shared" si="98"/>
        <v>0</v>
      </c>
      <c r="K1181" s="4" t="str">
        <f t="shared" si="99"/>
        <v>Nd129</v>
      </c>
      <c r="L1181" s="4" cm="1">
        <f t="array" ref="L1181">SUM(($J1181*EXP(-$H1181*24*3600*_xlfn.SEQUENCE(L$1-1))))+$J1181</f>
        <v>0</v>
      </c>
      <c r="M1181" s="4" cm="1">
        <f t="array" ref="M1181">SUM(($J1181*EXP(-$H1181*24*3600*_xlfn.SEQUENCE(M$1-1))))+$J1181</f>
        <v>0</v>
      </c>
    </row>
    <row r="1182" spans="2:13" hidden="1" x14ac:dyDescent="0.25">
      <c r="B1182">
        <v>60130</v>
      </c>
      <c r="C1182" s="4">
        <v>0</v>
      </c>
      <c r="D1182">
        <f>0</f>
        <v>0</v>
      </c>
      <c r="E1182" t="str">
        <f>VLOOKUP(B1182,Nuclides!A:E,5,FALSE)</f>
        <v>Nd130</v>
      </c>
      <c r="F1182">
        <f>VLOOKUP(B1182,Nuclides!A:E,4,FALSE)</f>
        <v>21</v>
      </c>
      <c r="G1182" s="4" t="str">
        <f t="shared" si="95"/>
        <v>21s</v>
      </c>
      <c r="H1182" s="4">
        <f t="shared" si="96"/>
        <v>3.3007008598092635E-2</v>
      </c>
      <c r="I1182" s="4">
        <f t="shared" si="97"/>
        <v>0</v>
      </c>
      <c r="J1182" s="4">
        <f t="shared" si="98"/>
        <v>0</v>
      </c>
      <c r="K1182" s="4" t="str">
        <f t="shared" si="99"/>
        <v>Nd130</v>
      </c>
      <c r="L1182" s="4" cm="1">
        <f t="array" ref="L1182">SUM(($J1182*EXP(-$H1182*24*3600*_xlfn.SEQUENCE(L$1-1))))+$J1182</f>
        <v>0</v>
      </c>
      <c r="M1182" s="4" cm="1">
        <f t="array" ref="M1182">SUM(($J1182*EXP(-$H1182*24*3600*_xlfn.SEQUENCE(M$1-1))))+$J1182</f>
        <v>0</v>
      </c>
    </row>
    <row r="1183" spans="2:13" hidden="1" x14ac:dyDescent="0.25">
      <c r="B1183">
        <v>60131</v>
      </c>
      <c r="C1183" s="4">
        <v>0</v>
      </c>
      <c r="D1183">
        <f>0</f>
        <v>0</v>
      </c>
      <c r="E1183" t="str">
        <f>VLOOKUP(B1183,Nuclides!A:E,5,FALSE)</f>
        <v>Nd131</v>
      </c>
      <c r="F1183">
        <f>VLOOKUP(B1183,Nuclides!A:E,4,FALSE)</f>
        <v>25.4</v>
      </c>
      <c r="G1183" s="4" t="str">
        <f t="shared" si="95"/>
        <v>25.4s</v>
      </c>
      <c r="H1183" s="4">
        <f t="shared" si="96"/>
        <v>2.7289259077163203E-2</v>
      </c>
      <c r="I1183" s="4">
        <f t="shared" si="97"/>
        <v>0</v>
      </c>
      <c r="J1183" s="4">
        <f t="shared" si="98"/>
        <v>0</v>
      </c>
      <c r="K1183" s="4" t="str">
        <f t="shared" si="99"/>
        <v>Nd131</v>
      </c>
      <c r="L1183" s="4" cm="1">
        <f t="array" ref="L1183">SUM(($J1183*EXP(-$H1183*24*3600*_xlfn.SEQUENCE(L$1-1))))+$J1183</f>
        <v>0</v>
      </c>
      <c r="M1183" s="4" cm="1">
        <f t="array" ref="M1183">SUM(($J1183*EXP(-$H1183*24*3600*_xlfn.SEQUENCE(M$1-1))))+$J1183</f>
        <v>0</v>
      </c>
    </row>
    <row r="1184" spans="2:13" hidden="1" x14ac:dyDescent="0.25">
      <c r="B1184">
        <v>60132</v>
      </c>
      <c r="C1184" s="4">
        <v>0</v>
      </c>
      <c r="D1184">
        <f>0</f>
        <v>0</v>
      </c>
      <c r="E1184" t="str">
        <f>VLOOKUP(B1184,Nuclides!A:E,5,FALSE)</f>
        <v>Nd132</v>
      </c>
      <c r="F1184">
        <f>VLOOKUP(B1184,Nuclides!A:E,4,FALSE)</f>
        <v>94</v>
      </c>
      <c r="G1184" s="4" t="str">
        <f t="shared" si="95"/>
        <v>1.57min</v>
      </c>
      <c r="H1184" s="4">
        <f t="shared" si="96"/>
        <v>7.3739061761696305E-3</v>
      </c>
      <c r="I1184" s="4">
        <f t="shared" si="97"/>
        <v>0</v>
      </c>
      <c r="J1184" s="4">
        <f t="shared" si="98"/>
        <v>0</v>
      </c>
      <c r="K1184" s="4" t="str">
        <f t="shared" si="99"/>
        <v>Nd132</v>
      </c>
      <c r="L1184" s="4" cm="1">
        <f t="array" ref="L1184">SUM(($J1184*EXP(-$H1184*24*3600*_xlfn.SEQUENCE(L$1-1))))+$J1184</f>
        <v>0</v>
      </c>
      <c r="M1184" s="4" cm="1">
        <f t="array" ref="M1184">SUM(($J1184*EXP(-$H1184*24*3600*_xlfn.SEQUENCE(M$1-1))))+$J1184</f>
        <v>0</v>
      </c>
    </row>
    <row r="1185" spans="2:13" hidden="1" x14ac:dyDescent="0.25">
      <c r="B1185">
        <v>60133</v>
      </c>
      <c r="C1185" s="4">
        <v>0</v>
      </c>
      <c r="D1185">
        <f>0</f>
        <v>0</v>
      </c>
      <c r="E1185" t="str">
        <f>VLOOKUP(B1185,Nuclides!A:E,5,FALSE)</f>
        <v>Nd133</v>
      </c>
      <c r="F1185">
        <f>VLOOKUP(B1185,Nuclides!A:E,4,FALSE)</f>
        <v>70</v>
      </c>
      <c r="G1185" s="4" t="str">
        <f t="shared" si="95"/>
        <v>1.17min</v>
      </c>
      <c r="H1185" s="4">
        <f t="shared" si="96"/>
        <v>9.9021025794277899E-3</v>
      </c>
      <c r="I1185" s="4">
        <f t="shared" si="97"/>
        <v>0</v>
      </c>
      <c r="J1185" s="4">
        <f t="shared" si="98"/>
        <v>0</v>
      </c>
      <c r="K1185" s="4" t="str">
        <f t="shared" si="99"/>
        <v>Nd133</v>
      </c>
      <c r="L1185" s="4" cm="1">
        <f t="array" ref="L1185">SUM(($J1185*EXP(-$H1185*24*3600*_xlfn.SEQUENCE(L$1-1))))+$J1185</f>
        <v>0</v>
      </c>
      <c r="M1185" s="4" cm="1">
        <f t="array" ref="M1185">SUM(($J1185*EXP(-$H1185*24*3600*_xlfn.SEQUENCE(M$1-1))))+$J1185</f>
        <v>0</v>
      </c>
    </row>
    <row r="1186" spans="2:13" hidden="1" x14ac:dyDescent="0.25">
      <c r="B1186">
        <v>60134</v>
      </c>
      <c r="C1186" s="4">
        <v>0</v>
      </c>
      <c r="D1186">
        <f>0</f>
        <v>0</v>
      </c>
      <c r="E1186" t="str">
        <f>VLOOKUP(B1186,Nuclides!A:E,5,FALSE)</f>
        <v>Nd134</v>
      </c>
      <c r="F1186">
        <f>VLOOKUP(B1186,Nuclides!A:E,4,FALSE)</f>
        <v>510</v>
      </c>
      <c r="G1186" s="4" t="str">
        <f t="shared" si="95"/>
        <v>8.5min</v>
      </c>
      <c r="H1186" s="4">
        <f t="shared" si="96"/>
        <v>1.3591121187449908E-3</v>
      </c>
      <c r="I1186" s="4">
        <f t="shared" si="97"/>
        <v>0</v>
      </c>
      <c r="J1186" s="4">
        <f t="shared" si="98"/>
        <v>0</v>
      </c>
      <c r="K1186" s="4" t="str">
        <f t="shared" si="99"/>
        <v>Nd134</v>
      </c>
      <c r="L1186" s="4" cm="1">
        <f t="array" ref="L1186">SUM(($J1186*EXP(-$H1186*24*3600*_xlfn.SEQUENCE(L$1-1))))+$J1186</f>
        <v>0</v>
      </c>
      <c r="M1186" s="4" cm="1">
        <f t="array" ref="M1186">SUM(($J1186*EXP(-$H1186*24*3600*_xlfn.SEQUENCE(M$1-1))))+$J1186</f>
        <v>0</v>
      </c>
    </row>
    <row r="1187" spans="2:13" hidden="1" x14ac:dyDescent="0.25">
      <c r="B1187">
        <v>60135</v>
      </c>
      <c r="C1187" s="4">
        <v>0</v>
      </c>
      <c r="D1187">
        <f>0</f>
        <v>0</v>
      </c>
      <c r="E1187" t="str">
        <f>VLOOKUP(B1187,Nuclides!A:E,5,FALSE)</f>
        <v>Nd135</v>
      </c>
      <c r="F1187">
        <f>VLOOKUP(B1187,Nuclides!A:E,4,FALSE)</f>
        <v>744</v>
      </c>
      <c r="G1187" s="4" t="str">
        <f t="shared" si="95"/>
        <v>12.4min</v>
      </c>
      <c r="H1187" s="4">
        <f t="shared" si="96"/>
        <v>9.3164943623648563E-4</v>
      </c>
      <c r="I1187" s="4">
        <f t="shared" si="97"/>
        <v>0</v>
      </c>
      <c r="J1187" s="4">
        <f t="shared" si="98"/>
        <v>0</v>
      </c>
      <c r="K1187" s="4" t="str">
        <f t="shared" si="99"/>
        <v>Nd135</v>
      </c>
      <c r="L1187" s="4" cm="1">
        <f t="array" ref="L1187">SUM(($J1187*EXP(-$H1187*24*3600*_xlfn.SEQUENCE(L$1-1))))+$J1187</f>
        <v>0</v>
      </c>
      <c r="M1187" s="4" cm="1">
        <f t="array" ref="M1187">SUM(($J1187*EXP(-$H1187*24*3600*_xlfn.SEQUENCE(M$1-1))))+$J1187</f>
        <v>0</v>
      </c>
    </row>
    <row r="1188" spans="2:13" hidden="1" x14ac:dyDescent="0.25">
      <c r="B1188">
        <v>60136</v>
      </c>
      <c r="C1188" s="4">
        <v>0</v>
      </c>
      <c r="D1188">
        <f>0</f>
        <v>0</v>
      </c>
      <c r="E1188" t="str">
        <f>VLOOKUP(B1188,Nuclides!A:E,5,FALSE)</f>
        <v>Nd136</v>
      </c>
      <c r="F1188">
        <f>VLOOKUP(B1188,Nuclides!A:E,4,FALSE)</f>
        <v>3039</v>
      </c>
      <c r="G1188" s="4" t="str">
        <f t="shared" si="95"/>
        <v>50.65min</v>
      </c>
      <c r="H1188" s="4">
        <f t="shared" si="96"/>
        <v>2.2808396859491455E-4</v>
      </c>
      <c r="I1188" s="4">
        <f t="shared" si="97"/>
        <v>0</v>
      </c>
      <c r="J1188" s="4">
        <f t="shared" si="98"/>
        <v>0</v>
      </c>
      <c r="K1188" s="4" t="str">
        <f t="shared" si="99"/>
        <v>Nd136</v>
      </c>
      <c r="L1188" s="4" cm="1">
        <f t="array" ref="L1188">SUM(($J1188*EXP(-$H1188*24*3600*_xlfn.SEQUENCE(L$1-1))))+$J1188</f>
        <v>0</v>
      </c>
      <c r="M1188" s="4" cm="1">
        <f t="array" ref="M1188">SUM(($J1188*EXP(-$H1188*24*3600*_xlfn.SEQUENCE(M$1-1))))+$J1188</f>
        <v>0</v>
      </c>
    </row>
    <row r="1189" spans="2:13" hidden="1" x14ac:dyDescent="0.25">
      <c r="B1189">
        <v>60137</v>
      </c>
      <c r="C1189" s="4">
        <v>0</v>
      </c>
      <c r="D1189">
        <f>0</f>
        <v>0</v>
      </c>
      <c r="E1189" t="str">
        <f>VLOOKUP(B1189,Nuclides!A:E,5,FALSE)</f>
        <v>Nd137</v>
      </c>
      <c r="F1189">
        <f>VLOOKUP(B1189,Nuclides!A:E,4,FALSE)</f>
        <v>2310</v>
      </c>
      <c r="G1189" s="4" t="str">
        <f t="shared" si="95"/>
        <v>38.5min</v>
      </c>
      <c r="H1189" s="4">
        <f t="shared" si="96"/>
        <v>3.0006371452811483E-4</v>
      </c>
      <c r="I1189" s="4">
        <f t="shared" si="97"/>
        <v>0</v>
      </c>
      <c r="J1189" s="4">
        <f t="shared" si="98"/>
        <v>0</v>
      </c>
      <c r="K1189" s="4" t="str">
        <f t="shared" si="99"/>
        <v>Nd137</v>
      </c>
      <c r="L1189" s="4" cm="1">
        <f t="array" ref="L1189">SUM(($J1189*EXP(-$H1189*24*3600*_xlfn.SEQUENCE(L$1-1))))+$J1189</f>
        <v>0</v>
      </c>
      <c r="M1189" s="4" cm="1">
        <f t="array" ref="M1189">SUM(($J1189*EXP(-$H1189*24*3600*_xlfn.SEQUENCE(M$1-1))))+$J1189</f>
        <v>0</v>
      </c>
    </row>
    <row r="1190" spans="2:13" hidden="1" x14ac:dyDescent="0.25">
      <c r="B1190">
        <v>60138</v>
      </c>
      <c r="C1190" s="4">
        <v>0</v>
      </c>
      <c r="D1190">
        <f>0</f>
        <v>0</v>
      </c>
      <c r="E1190" t="str">
        <f>VLOOKUP(B1190,Nuclides!A:E,5,FALSE)</f>
        <v>Nd138</v>
      </c>
      <c r="F1190">
        <f>VLOOKUP(B1190,Nuclides!A:E,4,FALSE)</f>
        <v>18144</v>
      </c>
      <c r="G1190" s="4" t="str">
        <f t="shared" si="95"/>
        <v>5.04h</v>
      </c>
      <c r="H1190" s="4">
        <f t="shared" si="96"/>
        <v>3.8202556247792399E-5</v>
      </c>
      <c r="I1190" s="4">
        <f t="shared" si="97"/>
        <v>0</v>
      </c>
      <c r="J1190" s="4">
        <f t="shared" si="98"/>
        <v>0</v>
      </c>
      <c r="K1190" s="4" t="str">
        <f t="shared" si="99"/>
        <v>Nd138</v>
      </c>
      <c r="L1190" s="4" cm="1">
        <f t="array" ref="L1190">SUM(($J1190*EXP(-$H1190*24*3600*_xlfn.SEQUENCE(L$1-1))))+$J1190</f>
        <v>0</v>
      </c>
      <c r="M1190" s="4" cm="1">
        <f t="array" ref="M1190">SUM(($J1190*EXP(-$H1190*24*3600*_xlfn.SEQUENCE(M$1-1))))+$J1190</f>
        <v>0</v>
      </c>
    </row>
    <row r="1191" spans="2:13" hidden="1" x14ac:dyDescent="0.25">
      <c r="B1191">
        <v>60139</v>
      </c>
      <c r="C1191" s="4">
        <v>0</v>
      </c>
      <c r="D1191">
        <f>0</f>
        <v>0</v>
      </c>
      <c r="E1191" t="str">
        <f>VLOOKUP(B1191,Nuclides!A:E,5,FALSE)</f>
        <v>Nd139</v>
      </c>
      <c r="F1191">
        <f>VLOOKUP(B1191,Nuclides!A:E,4,FALSE)</f>
        <v>1782</v>
      </c>
      <c r="G1191" s="4" t="str">
        <f t="shared" si="95"/>
        <v>29.7min</v>
      </c>
      <c r="H1191" s="4">
        <f t="shared" si="96"/>
        <v>3.8897148179570441E-4</v>
      </c>
      <c r="I1191" s="4">
        <f t="shared" si="97"/>
        <v>0</v>
      </c>
      <c r="J1191" s="4">
        <f t="shared" si="98"/>
        <v>0</v>
      </c>
      <c r="K1191" s="4" t="str">
        <f t="shared" si="99"/>
        <v>Nd139</v>
      </c>
      <c r="L1191" s="4" cm="1">
        <f t="array" ref="L1191">SUM(($J1191*EXP(-$H1191*24*3600*_xlfn.SEQUENCE(L$1-1))))+$J1191</f>
        <v>0</v>
      </c>
      <c r="M1191" s="4" cm="1">
        <f t="array" ref="M1191">SUM(($J1191*EXP(-$H1191*24*3600*_xlfn.SEQUENCE(M$1-1))))+$J1191</f>
        <v>0</v>
      </c>
    </row>
    <row r="1192" spans="2:13" hidden="1" x14ac:dyDescent="0.25">
      <c r="B1192">
        <v>60140</v>
      </c>
      <c r="C1192" s="4">
        <v>0</v>
      </c>
      <c r="D1192">
        <f>0</f>
        <v>0</v>
      </c>
      <c r="E1192" t="str">
        <f>VLOOKUP(B1192,Nuclides!A:E,5,FALSE)</f>
        <v>Nd140</v>
      </c>
      <c r="F1192">
        <f>VLOOKUP(B1192,Nuclides!A:E,4,FALSE)</f>
        <v>291168</v>
      </c>
      <c r="G1192" s="4" t="str">
        <f t="shared" si="95"/>
        <v>3.37d</v>
      </c>
      <c r="H1192" s="4">
        <f t="shared" si="96"/>
        <v>2.3805747216725232E-6</v>
      </c>
      <c r="I1192" s="4">
        <f t="shared" si="97"/>
        <v>0</v>
      </c>
      <c r="J1192" s="4">
        <f t="shared" si="98"/>
        <v>0</v>
      </c>
      <c r="K1192" s="4" t="str">
        <f t="shared" si="99"/>
        <v>Nd140</v>
      </c>
      <c r="L1192" s="4" cm="1">
        <f t="array" ref="L1192">SUM(($J1192*EXP(-$H1192*24*3600*_xlfn.SEQUENCE(L$1-1))))+$J1192</f>
        <v>0</v>
      </c>
      <c r="M1192" s="4" cm="1">
        <f t="array" ref="M1192">SUM(($J1192*EXP(-$H1192*24*3600*_xlfn.SEQUENCE(M$1-1))))+$J1192</f>
        <v>0</v>
      </c>
    </row>
    <row r="1193" spans="2:13" hidden="1" x14ac:dyDescent="0.25">
      <c r="B1193">
        <v>60141</v>
      </c>
      <c r="C1193" s="4">
        <v>0</v>
      </c>
      <c r="D1193">
        <f>0</f>
        <v>0</v>
      </c>
      <c r="E1193" t="str">
        <f>VLOOKUP(B1193,Nuclides!A:E,5,FALSE)</f>
        <v>Nd141</v>
      </c>
      <c r="F1193">
        <f>VLOOKUP(B1193,Nuclides!A:E,4,FALSE)</f>
        <v>8964</v>
      </c>
      <c r="G1193" s="4" t="str">
        <f t="shared" si="95"/>
        <v>2.49h</v>
      </c>
      <c r="H1193" s="4">
        <f t="shared" si="96"/>
        <v>7.7325656019627993E-5</v>
      </c>
      <c r="I1193" s="4">
        <f t="shared" si="97"/>
        <v>0</v>
      </c>
      <c r="J1193" s="4">
        <f t="shared" si="98"/>
        <v>0</v>
      </c>
      <c r="K1193" s="4" t="str">
        <f t="shared" si="99"/>
        <v>Nd141</v>
      </c>
      <c r="L1193" s="4" cm="1">
        <f t="array" ref="L1193">SUM(($J1193*EXP(-$H1193*24*3600*_xlfn.SEQUENCE(L$1-1))))+$J1193</f>
        <v>0</v>
      </c>
      <c r="M1193" s="4" cm="1">
        <f t="array" ref="M1193">SUM(($J1193*EXP(-$H1193*24*3600*_xlfn.SEQUENCE(M$1-1))))+$J1193</f>
        <v>0</v>
      </c>
    </row>
    <row r="1194" spans="2:13" hidden="1" x14ac:dyDescent="0.25">
      <c r="B1194">
        <v>60142</v>
      </c>
      <c r="C1194" s="4">
        <v>0</v>
      </c>
      <c r="D1194">
        <f>0</f>
        <v>0</v>
      </c>
      <c r="E1194" t="str">
        <f>VLOOKUP(B1194,Nuclides!A:E,5,FALSE)</f>
        <v>Nd142</v>
      </c>
      <c r="F1194" t="str">
        <f>VLOOKUP(B1194,Nuclides!A:E,4,FALSE)</f>
        <v>STABLE</v>
      </c>
      <c r="G1194" s="4" t="str">
        <f t="shared" si="95"/>
        <v>STABLE</v>
      </c>
      <c r="H1194" s="4" t="e">
        <f t="shared" si="96"/>
        <v>#VALUE!</v>
      </c>
      <c r="I1194" s="4" t="e">
        <f t="shared" si="97"/>
        <v>#VALUE!</v>
      </c>
      <c r="J1194" s="4" t="e">
        <f t="shared" si="98"/>
        <v>#VALUE!</v>
      </c>
      <c r="K1194" s="4" t="str">
        <f t="shared" si="99"/>
        <v>Nd142</v>
      </c>
      <c r="L1194" s="4" t="e" cm="1">
        <f t="array" ref="L1194">SUM(($J1194*EXP(-$H1194*24*3600*_xlfn.SEQUENCE(L$1-1))))+$J1194</f>
        <v>#VALUE!</v>
      </c>
      <c r="M1194" s="4" t="e" cm="1">
        <f t="array" ref="M1194">SUM(($J1194*EXP(-$H1194*24*3600*_xlfn.SEQUENCE(M$1-1))))+$J1194</f>
        <v>#VALUE!</v>
      </c>
    </row>
    <row r="1195" spans="2:13" hidden="1" x14ac:dyDescent="0.25">
      <c r="B1195">
        <v>60143</v>
      </c>
      <c r="C1195" s="4">
        <v>0</v>
      </c>
      <c r="D1195">
        <f>0</f>
        <v>0</v>
      </c>
      <c r="E1195" t="str">
        <f>VLOOKUP(B1195,Nuclides!A:E,5,FALSE)</f>
        <v>Nd143</v>
      </c>
      <c r="F1195" t="str">
        <f>VLOOKUP(B1195,Nuclides!A:E,4,FALSE)</f>
        <v>STABLE</v>
      </c>
      <c r="G1195" s="4" t="str">
        <f t="shared" si="95"/>
        <v>STABLE</v>
      </c>
      <c r="H1195" s="4" t="e">
        <f t="shared" si="96"/>
        <v>#VALUE!</v>
      </c>
      <c r="I1195" s="4" t="e">
        <f t="shared" si="97"/>
        <v>#VALUE!</v>
      </c>
      <c r="J1195" s="4" t="e">
        <f t="shared" si="98"/>
        <v>#VALUE!</v>
      </c>
      <c r="K1195" s="4" t="str">
        <f t="shared" si="99"/>
        <v>Nd143</v>
      </c>
      <c r="L1195" s="4" t="e" cm="1">
        <f t="array" ref="L1195">SUM(($J1195*EXP(-$H1195*24*3600*_xlfn.SEQUENCE(L$1-1))))+$J1195</f>
        <v>#VALUE!</v>
      </c>
      <c r="M1195" s="4" t="e" cm="1">
        <f t="array" ref="M1195">SUM(($J1195*EXP(-$H1195*24*3600*_xlfn.SEQUENCE(M$1-1))))+$J1195</f>
        <v>#VALUE!</v>
      </c>
    </row>
    <row r="1196" spans="2:13" hidden="1" x14ac:dyDescent="0.25">
      <c r="B1196">
        <v>60144</v>
      </c>
      <c r="C1196" s="4">
        <v>0</v>
      </c>
      <c r="D1196">
        <f>0</f>
        <v>0</v>
      </c>
      <c r="E1196" t="str">
        <f>VLOOKUP(B1196,Nuclides!A:E,5,FALSE)</f>
        <v>Nd144</v>
      </c>
      <c r="F1196">
        <f>VLOOKUP(B1196,Nuclides!A:E,4,FALSE)</f>
        <v>7.2266904000000002E+22</v>
      </c>
      <c r="G1196" s="4" t="str">
        <f t="shared" si="95"/>
        <v>2291568493150680y</v>
      </c>
      <c r="H1196" s="4">
        <f t="shared" si="96"/>
        <v>9.5914885264760378E-24</v>
      </c>
      <c r="I1196" s="4">
        <f t="shared" si="97"/>
        <v>0</v>
      </c>
      <c r="J1196" s="4">
        <f t="shared" si="98"/>
        <v>0</v>
      </c>
      <c r="K1196" s="4" t="str">
        <f t="shared" si="99"/>
        <v>Nd144</v>
      </c>
      <c r="L1196" s="4" cm="1">
        <f t="array" ref="L1196">SUM(($J1196*EXP(-$H1196*24*3600*_xlfn.SEQUENCE(L$1-1))))+$J1196</f>
        <v>0</v>
      </c>
      <c r="M1196" s="4" cm="1">
        <f t="array" ref="M1196">SUM(($J1196*EXP(-$H1196*24*3600*_xlfn.SEQUENCE(M$1-1))))+$J1196</f>
        <v>0</v>
      </c>
    </row>
    <row r="1197" spans="2:13" hidden="1" x14ac:dyDescent="0.25">
      <c r="B1197">
        <v>60145</v>
      </c>
      <c r="C1197" s="4">
        <v>0</v>
      </c>
      <c r="D1197">
        <f>0</f>
        <v>0</v>
      </c>
      <c r="E1197" t="str">
        <f>VLOOKUP(B1197,Nuclides!A:E,5,FALSE)</f>
        <v>Nd145</v>
      </c>
      <c r="F1197" t="str">
        <f>VLOOKUP(B1197,Nuclides!A:E,4,FALSE)</f>
        <v>STABLE</v>
      </c>
      <c r="G1197" s="4" t="str">
        <f t="shared" si="95"/>
        <v>STABLE</v>
      </c>
      <c r="H1197" s="4" t="e">
        <f t="shared" si="96"/>
        <v>#VALUE!</v>
      </c>
      <c r="I1197" s="4" t="e">
        <f t="shared" si="97"/>
        <v>#VALUE!</v>
      </c>
      <c r="J1197" s="4" t="e">
        <f t="shared" si="98"/>
        <v>#VALUE!</v>
      </c>
      <c r="K1197" s="4" t="str">
        <f t="shared" si="99"/>
        <v>Nd145</v>
      </c>
      <c r="L1197" s="4" t="e" cm="1">
        <f t="array" ref="L1197">SUM(($J1197*EXP(-$H1197*24*3600*_xlfn.SEQUENCE(L$1-1))))+$J1197</f>
        <v>#VALUE!</v>
      </c>
      <c r="M1197" s="4" t="e" cm="1">
        <f t="array" ref="M1197">SUM(($J1197*EXP(-$H1197*24*3600*_xlfn.SEQUENCE(M$1-1))))+$J1197</f>
        <v>#VALUE!</v>
      </c>
    </row>
    <row r="1198" spans="2:13" hidden="1" x14ac:dyDescent="0.25">
      <c r="B1198">
        <v>60146</v>
      </c>
      <c r="C1198" s="4">
        <v>0</v>
      </c>
      <c r="D1198">
        <f>0</f>
        <v>0</v>
      </c>
      <c r="E1198" t="str">
        <f>VLOOKUP(B1198,Nuclides!A:E,5,FALSE)</f>
        <v>Nd146</v>
      </c>
      <c r="F1198" t="str">
        <f>VLOOKUP(B1198,Nuclides!A:E,4,FALSE)</f>
        <v>STABLE</v>
      </c>
      <c r="G1198" s="4" t="str">
        <f t="shared" si="95"/>
        <v>STABLE</v>
      </c>
      <c r="H1198" s="4" t="e">
        <f t="shared" si="96"/>
        <v>#VALUE!</v>
      </c>
      <c r="I1198" s="4" t="e">
        <f t="shared" si="97"/>
        <v>#VALUE!</v>
      </c>
      <c r="J1198" s="4" t="e">
        <f t="shared" si="98"/>
        <v>#VALUE!</v>
      </c>
      <c r="K1198" s="4" t="str">
        <f t="shared" si="99"/>
        <v>Nd146</v>
      </c>
      <c r="L1198" s="4" t="e" cm="1">
        <f t="array" ref="L1198">SUM(($J1198*EXP(-$H1198*24*3600*_xlfn.SEQUENCE(L$1-1))))+$J1198</f>
        <v>#VALUE!</v>
      </c>
      <c r="M1198" s="4" t="e" cm="1">
        <f t="array" ref="M1198">SUM(($J1198*EXP(-$H1198*24*3600*_xlfn.SEQUENCE(M$1-1))))+$J1198</f>
        <v>#VALUE!</v>
      </c>
    </row>
    <row r="1199" spans="2:13" hidden="1" x14ac:dyDescent="0.25">
      <c r="B1199">
        <v>60147</v>
      </c>
      <c r="C1199" s="4">
        <v>0</v>
      </c>
      <c r="D1199">
        <f>0</f>
        <v>0</v>
      </c>
      <c r="E1199" t="str">
        <f>VLOOKUP(B1199,Nuclides!A:E,5,FALSE)</f>
        <v>Nd147</v>
      </c>
      <c r="F1199">
        <f>VLOOKUP(B1199,Nuclides!A:E,4,FALSE)</f>
        <v>948672</v>
      </c>
      <c r="G1199" s="4" t="str">
        <f t="shared" si="95"/>
        <v>10.98d</v>
      </c>
      <c r="H1199" s="4">
        <f t="shared" si="96"/>
        <v>7.306499828812754E-7</v>
      </c>
      <c r="I1199" s="4">
        <f t="shared" si="97"/>
        <v>0</v>
      </c>
      <c r="J1199" s="4">
        <f t="shared" si="98"/>
        <v>0</v>
      </c>
      <c r="K1199" s="4" t="str">
        <f t="shared" si="99"/>
        <v>Nd147</v>
      </c>
      <c r="L1199" s="4" cm="1">
        <f t="array" ref="L1199">SUM(($J1199*EXP(-$H1199*24*3600*_xlfn.SEQUENCE(L$1-1))))+$J1199</f>
        <v>0</v>
      </c>
      <c r="M1199" s="4" cm="1">
        <f t="array" ref="M1199">SUM(($J1199*EXP(-$H1199*24*3600*_xlfn.SEQUENCE(M$1-1))))+$J1199</f>
        <v>0</v>
      </c>
    </row>
    <row r="1200" spans="2:13" hidden="1" x14ac:dyDescent="0.25">
      <c r="B1200">
        <v>60148</v>
      </c>
      <c r="C1200" s="4">
        <v>0</v>
      </c>
      <c r="D1200">
        <f>0</f>
        <v>0</v>
      </c>
      <c r="E1200" t="str">
        <f>VLOOKUP(B1200,Nuclides!A:E,5,FALSE)</f>
        <v>Nd148</v>
      </c>
      <c r="F1200" t="str">
        <f>VLOOKUP(B1200,Nuclides!A:E,4,FALSE)</f>
        <v>STABLE</v>
      </c>
      <c r="G1200" s="4" t="str">
        <f t="shared" si="95"/>
        <v>STABLE</v>
      </c>
      <c r="H1200" s="4" t="e">
        <f t="shared" si="96"/>
        <v>#VALUE!</v>
      </c>
      <c r="I1200" s="4" t="e">
        <f t="shared" si="97"/>
        <v>#VALUE!</v>
      </c>
      <c r="J1200" s="4" t="e">
        <f t="shared" si="98"/>
        <v>#VALUE!</v>
      </c>
      <c r="K1200" s="4" t="str">
        <f t="shared" si="99"/>
        <v>Nd148</v>
      </c>
      <c r="L1200" s="4" t="e" cm="1">
        <f t="array" ref="L1200">SUM(($J1200*EXP(-$H1200*24*3600*_xlfn.SEQUENCE(L$1-1))))+$J1200</f>
        <v>#VALUE!</v>
      </c>
      <c r="M1200" s="4" t="e" cm="1">
        <f t="array" ref="M1200">SUM(($J1200*EXP(-$H1200*24*3600*_xlfn.SEQUENCE(M$1-1))))+$J1200</f>
        <v>#VALUE!</v>
      </c>
    </row>
    <row r="1201" spans="2:13" hidden="1" x14ac:dyDescent="0.25">
      <c r="B1201">
        <v>60149</v>
      </c>
      <c r="C1201" s="4">
        <v>0</v>
      </c>
      <c r="D1201">
        <f>0</f>
        <v>0</v>
      </c>
      <c r="E1201" t="str">
        <f>VLOOKUP(B1201,Nuclides!A:E,5,FALSE)</f>
        <v>Nd149</v>
      </c>
      <c r="F1201">
        <f>VLOOKUP(B1201,Nuclides!A:E,4,FALSE)</f>
        <v>6220.8</v>
      </c>
      <c r="G1201" s="4" t="str">
        <f t="shared" si="95"/>
        <v>1.73h</v>
      </c>
      <c r="H1201" s="4">
        <f t="shared" si="96"/>
        <v>1.114241223893945E-4</v>
      </c>
      <c r="I1201" s="4">
        <f t="shared" si="97"/>
        <v>0</v>
      </c>
      <c r="J1201" s="4">
        <f t="shared" si="98"/>
        <v>0</v>
      </c>
      <c r="K1201" s="4" t="str">
        <f t="shared" si="99"/>
        <v>Nd149</v>
      </c>
      <c r="L1201" s="4" cm="1">
        <f t="array" ref="L1201">SUM(($J1201*EXP(-$H1201*24*3600*_xlfn.SEQUENCE(L$1-1))))+$J1201</f>
        <v>0</v>
      </c>
      <c r="M1201" s="4" cm="1">
        <f t="array" ref="M1201">SUM(($J1201*EXP(-$H1201*24*3600*_xlfn.SEQUENCE(M$1-1))))+$J1201</f>
        <v>0</v>
      </c>
    </row>
    <row r="1202" spans="2:13" hidden="1" x14ac:dyDescent="0.25">
      <c r="B1202">
        <v>60150</v>
      </c>
      <c r="C1202" s="4">
        <v>0</v>
      </c>
      <c r="D1202">
        <f>0</f>
        <v>0</v>
      </c>
      <c r="E1202" t="str">
        <f>VLOOKUP(B1202,Nuclides!A:E,5,FALSE)</f>
        <v>Nd150</v>
      </c>
      <c r="F1202">
        <f>VLOOKUP(B1202,Nuclides!A:E,4,FALSE)</f>
        <v>2.8717416000000001E+26</v>
      </c>
      <c r="G1202" s="4" t="str">
        <f t="shared" si="95"/>
        <v>9106232876712330000y</v>
      </c>
      <c r="H1202" s="4">
        <f t="shared" si="96"/>
        <v>2.4136822775417722E-27</v>
      </c>
      <c r="I1202" s="4">
        <f t="shared" si="97"/>
        <v>0</v>
      </c>
      <c r="J1202" s="4">
        <f t="shared" si="98"/>
        <v>0</v>
      </c>
      <c r="K1202" s="4" t="str">
        <f t="shared" si="99"/>
        <v>Nd150</v>
      </c>
      <c r="L1202" s="4" cm="1">
        <f t="array" ref="L1202">SUM(($J1202*EXP(-$H1202*24*3600*_xlfn.SEQUENCE(L$1-1))))+$J1202</f>
        <v>0</v>
      </c>
      <c r="M1202" s="4" cm="1">
        <f t="array" ref="M1202">SUM(($J1202*EXP(-$H1202*24*3600*_xlfn.SEQUENCE(M$1-1))))+$J1202</f>
        <v>0</v>
      </c>
    </row>
    <row r="1203" spans="2:13" hidden="1" x14ac:dyDescent="0.25">
      <c r="B1203">
        <v>60151</v>
      </c>
      <c r="C1203" s="4">
        <v>0</v>
      </c>
      <c r="D1203">
        <f>0</f>
        <v>0</v>
      </c>
      <c r="E1203" t="str">
        <f>VLOOKUP(B1203,Nuclides!A:E,5,FALSE)</f>
        <v>Nd151</v>
      </c>
      <c r="F1203">
        <f>VLOOKUP(B1203,Nuclides!A:E,4,FALSE)</f>
        <v>746.4</v>
      </c>
      <c r="G1203" s="4" t="str">
        <f t="shared" si="95"/>
        <v>12.44min</v>
      </c>
      <c r="H1203" s="4">
        <f t="shared" si="96"/>
        <v>9.2865377888524286E-4</v>
      </c>
      <c r="I1203" s="4">
        <f t="shared" si="97"/>
        <v>0</v>
      </c>
      <c r="J1203" s="4">
        <f t="shared" si="98"/>
        <v>0</v>
      </c>
      <c r="K1203" s="4" t="str">
        <f t="shared" si="99"/>
        <v>Nd151</v>
      </c>
      <c r="L1203" s="4" cm="1">
        <f t="array" ref="L1203">SUM(($J1203*EXP(-$H1203*24*3600*_xlfn.SEQUENCE(L$1-1))))+$J1203</f>
        <v>0</v>
      </c>
      <c r="M1203" s="4" cm="1">
        <f t="array" ref="M1203">SUM(($J1203*EXP(-$H1203*24*3600*_xlfn.SEQUENCE(M$1-1))))+$J1203</f>
        <v>0</v>
      </c>
    </row>
    <row r="1204" spans="2:13" hidden="1" x14ac:dyDescent="0.25">
      <c r="B1204">
        <v>60152</v>
      </c>
      <c r="C1204" s="4">
        <v>0</v>
      </c>
      <c r="D1204">
        <f>0</f>
        <v>0</v>
      </c>
      <c r="E1204" t="str">
        <f>VLOOKUP(B1204,Nuclides!A:E,5,FALSE)</f>
        <v>Nd152</v>
      </c>
      <c r="F1204">
        <f>VLOOKUP(B1204,Nuclides!A:E,4,FALSE)</f>
        <v>684</v>
      </c>
      <c r="G1204" s="4" t="str">
        <f t="shared" si="95"/>
        <v>11.4min</v>
      </c>
      <c r="H1204" s="4">
        <f t="shared" si="96"/>
        <v>1.0133730709940721E-3</v>
      </c>
      <c r="I1204" s="4">
        <f t="shared" si="97"/>
        <v>0</v>
      </c>
      <c r="J1204" s="4">
        <f t="shared" si="98"/>
        <v>0</v>
      </c>
      <c r="K1204" s="4" t="str">
        <f t="shared" si="99"/>
        <v>Nd152</v>
      </c>
      <c r="L1204" s="4" cm="1">
        <f t="array" ref="L1204">SUM(($J1204*EXP(-$H1204*24*3600*_xlfn.SEQUENCE(L$1-1))))+$J1204</f>
        <v>0</v>
      </c>
      <c r="M1204" s="4" cm="1">
        <f t="array" ref="M1204">SUM(($J1204*EXP(-$H1204*24*3600*_xlfn.SEQUENCE(M$1-1))))+$J1204</f>
        <v>0</v>
      </c>
    </row>
    <row r="1205" spans="2:13" hidden="1" x14ac:dyDescent="0.25">
      <c r="B1205">
        <v>60153</v>
      </c>
      <c r="C1205" s="4">
        <v>0</v>
      </c>
      <c r="D1205">
        <f>0</f>
        <v>0</v>
      </c>
      <c r="E1205" t="str">
        <f>VLOOKUP(B1205,Nuclides!A:E,5,FALSE)</f>
        <v>Nd153</v>
      </c>
      <c r="F1205">
        <f>VLOOKUP(B1205,Nuclides!A:E,4,FALSE)</f>
        <v>31.6</v>
      </c>
      <c r="G1205" s="4" t="str">
        <f t="shared" si="95"/>
        <v>31.6s</v>
      </c>
      <c r="H1205" s="4">
        <f t="shared" si="96"/>
        <v>2.1935037359491937E-2</v>
      </c>
      <c r="I1205" s="4">
        <f t="shared" si="97"/>
        <v>0</v>
      </c>
      <c r="J1205" s="4">
        <f t="shared" si="98"/>
        <v>0</v>
      </c>
      <c r="K1205" s="4" t="str">
        <f t="shared" si="99"/>
        <v>Nd153</v>
      </c>
      <c r="L1205" s="4" cm="1">
        <f t="array" ref="L1205">SUM(($J1205*EXP(-$H1205*24*3600*_xlfn.SEQUENCE(L$1-1))))+$J1205</f>
        <v>0</v>
      </c>
      <c r="M1205" s="4" cm="1">
        <f t="array" ref="M1205">SUM(($J1205*EXP(-$H1205*24*3600*_xlfn.SEQUENCE(M$1-1))))+$J1205</f>
        <v>0</v>
      </c>
    </row>
    <row r="1206" spans="2:13" hidden="1" x14ac:dyDescent="0.25">
      <c r="B1206">
        <v>60154</v>
      </c>
      <c r="C1206" s="4">
        <v>0</v>
      </c>
      <c r="D1206">
        <f>0</f>
        <v>0</v>
      </c>
      <c r="E1206" t="str">
        <f>VLOOKUP(B1206,Nuclides!A:E,5,FALSE)</f>
        <v>Nd154</v>
      </c>
      <c r="F1206">
        <f>VLOOKUP(B1206,Nuclides!A:E,4,FALSE)</f>
        <v>25.9</v>
      </c>
      <c r="G1206" s="4" t="str">
        <f t="shared" si="95"/>
        <v>25.9s</v>
      </c>
      <c r="H1206" s="4">
        <f t="shared" si="96"/>
        <v>2.6762439403858893E-2</v>
      </c>
      <c r="I1206" s="4">
        <f t="shared" si="97"/>
        <v>0</v>
      </c>
      <c r="J1206" s="4">
        <f t="shared" si="98"/>
        <v>0</v>
      </c>
      <c r="K1206" s="4" t="str">
        <f t="shared" si="99"/>
        <v>Nd154</v>
      </c>
      <c r="L1206" s="4" cm="1">
        <f t="array" ref="L1206">SUM(($J1206*EXP(-$H1206*24*3600*_xlfn.SEQUENCE(L$1-1))))+$J1206</f>
        <v>0</v>
      </c>
      <c r="M1206" s="4" cm="1">
        <f t="array" ref="M1206">SUM(($J1206*EXP(-$H1206*24*3600*_xlfn.SEQUENCE(M$1-1))))+$J1206</f>
        <v>0</v>
      </c>
    </row>
    <row r="1207" spans="2:13" hidden="1" x14ac:dyDescent="0.25">
      <c r="B1207">
        <v>61132</v>
      </c>
      <c r="C1207" s="4">
        <v>0</v>
      </c>
      <c r="D1207">
        <f>0</f>
        <v>0</v>
      </c>
      <c r="E1207" t="str">
        <f>VLOOKUP(B1207,Nuclides!A:E,5,FALSE)</f>
        <v>Pm132</v>
      </c>
      <c r="F1207">
        <f>VLOOKUP(B1207,Nuclides!A:E,4,FALSE)</f>
        <v>6.2</v>
      </c>
      <c r="G1207" s="4" t="str">
        <f t="shared" si="95"/>
        <v>6.2s</v>
      </c>
      <c r="H1207" s="4">
        <f t="shared" si="96"/>
        <v>0.11179793234837827</v>
      </c>
      <c r="I1207" s="4">
        <f t="shared" si="97"/>
        <v>0</v>
      </c>
      <c r="J1207" s="4">
        <f t="shared" si="98"/>
        <v>0</v>
      </c>
      <c r="K1207" s="4" t="str">
        <f t="shared" si="99"/>
        <v>Pm132</v>
      </c>
      <c r="L1207" s="4" cm="1">
        <f t="array" ref="L1207">SUM(($J1207*EXP(-$H1207*24*3600*_xlfn.SEQUENCE(L$1-1))))+$J1207</f>
        <v>0</v>
      </c>
      <c r="M1207" s="4" cm="1">
        <f t="array" ref="M1207">SUM(($J1207*EXP(-$H1207*24*3600*_xlfn.SEQUENCE(M$1-1))))+$J1207</f>
        <v>0</v>
      </c>
    </row>
    <row r="1208" spans="2:13" hidden="1" x14ac:dyDescent="0.25">
      <c r="B1208">
        <v>61133</v>
      </c>
      <c r="C1208" s="4">
        <v>0</v>
      </c>
      <c r="D1208">
        <f>0</f>
        <v>0</v>
      </c>
      <c r="E1208" t="str">
        <f>VLOOKUP(B1208,Nuclides!A:E,5,FALSE)</f>
        <v>Pm133</v>
      </c>
      <c r="F1208">
        <f>VLOOKUP(B1208,Nuclides!A:E,4,FALSE)</f>
        <v>13.5</v>
      </c>
      <c r="G1208" s="4" t="str">
        <f t="shared" si="95"/>
        <v>13.5s</v>
      </c>
      <c r="H1208" s="4">
        <f t="shared" si="96"/>
        <v>5.1344235597032988E-2</v>
      </c>
      <c r="I1208" s="4">
        <f t="shared" si="97"/>
        <v>0</v>
      </c>
      <c r="J1208" s="4">
        <f t="shared" si="98"/>
        <v>0</v>
      </c>
      <c r="K1208" s="4" t="str">
        <f t="shared" si="99"/>
        <v>Pm133</v>
      </c>
      <c r="L1208" s="4" cm="1">
        <f t="array" ref="L1208">SUM(($J1208*EXP(-$H1208*24*3600*_xlfn.SEQUENCE(L$1-1))))+$J1208</f>
        <v>0</v>
      </c>
      <c r="M1208" s="4" cm="1">
        <f t="array" ref="M1208">SUM(($J1208*EXP(-$H1208*24*3600*_xlfn.SEQUENCE(M$1-1))))+$J1208</f>
        <v>0</v>
      </c>
    </row>
    <row r="1209" spans="2:13" hidden="1" x14ac:dyDescent="0.25">
      <c r="B1209">
        <v>61134</v>
      </c>
      <c r="C1209" s="4">
        <v>0</v>
      </c>
      <c r="D1209">
        <f>0</f>
        <v>0</v>
      </c>
      <c r="E1209" t="str">
        <f>VLOOKUP(B1209,Nuclides!A:E,5,FALSE)</f>
        <v>Pm134</v>
      </c>
      <c r="F1209">
        <f>VLOOKUP(B1209,Nuclides!A:E,4,FALSE)</f>
        <v>5</v>
      </c>
      <c r="G1209" s="4" t="str">
        <f t="shared" si="95"/>
        <v>5s</v>
      </c>
      <c r="H1209" s="4">
        <f t="shared" si="96"/>
        <v>0.13862943611198905</v>
      </c>
      <c r="I1209" s="4">
        <f t="shared" si="97"/>
        <v>0</v>
      </c>
      <c r="J1209" s="4">
        <f t="shared" si="98"/>
        <v>0</v>
      </c>
      <c r="K1209" s="4" t="str">
        <f t="shared" si="99"/>
        <v>Pm134</v>
      </c>
      <c r="L1209" s="4" cm="1">
        <f t="array" ref="L1209">SUM(($J1209*EXP(-$H1209*24*3600*_xlfn.SEQUENCE(L$1-1))))+$J1209</f>
        <v>0</v>
      </c>
      <c r="M1209" s="4" cm="1">
        <f t="array" ref="M1209">SUM(($J1209*EXP(-$H1209*24*3600*_xlfn.SEQUENCE(M$1-1))))+$J1209</f>
        <v>0</v>
      </c>
    </row>
    <row r="1210" spans="2:13" hidden="1" x14ac:dyDescent="0.25">
      <c r="B1210">
        <v>61135</v>
      </c>
      <c r="C1210" s="4">
        <v>0</v>
      </c>
      <c r="D1210">
        <f>0</f>
        <v>0</v>
      </c>
      <c r="E1210" t="str">
        <f>VLOOKUP(B1210,Nuclides!A:E,5,FALSE)</f>
        <v>Pm135</v>
      </c>
      <c r="F1210">
        <f>VLOOKUP(B1210,Nuclides!A:E,4,FALSE)</f>
        <v>49</v>
      </c>
      <c r="G1210" s="4" t="str">
        <f t="shared" si="95"/>
        <v>49s</v>
      </c>
      <c r="H1210" s="4">
        <f t="shared" si="96"/>
        <v>1.4145860827753985E-2</v>
      </c>
      <c r="I1210" s="4">
        <f t="shared" si="97"/>
        <v>0</v>
      </c>
      <c r="J1210" s="4">
        <f t="shared" si="98"/>
        <v>0</v>
      </c>
      <c r="K1210" s="4" t="str">
        <f t="shared" si="99"/>
        <v>Pm135</v>
      </c>
      <c r="L1210" s="4" cm="1">
        <f t="array" ref="L1210">SUM(($J1210*EXP(-$H1210*24*3600*_xlfn.SEQUENCE(L$1-1))))+$J1210</f>
        <v>0</v>
      </c>
      <c r="M1210" s="4" cm="1">
        <f t="array" ref="M1210">SUM(($J1210*EXP(-$H1210*24*3600*_xlfn.SEQUENCE(M$1-1))))+$J1210</f>
        <v>0</v>
      </c>
    </row>
    <row r="1211" spans="2:13" hidden="1" x14ac:dyDescent="0.25">
      <c r="B1211">
        <v>61136</v>
      </c>
      <c r="C1211" s="4">
        <v>0</v>
      </c>
      <c r="D1211">
        <f>0</f>
        <v>0</v>
      </c>
      <c r="E1211" t="str">
        <f>VLOOKUP(B1211,Nuclides!A:E,5,FALSE)</f>
        <v>Pm136</v>
      </c>
      <c r="F1211">
        <f>VLOOKUP(B1211,Nuclides!A:E,4,FALSE)</f>
        <v>107</v>
      </c>
      <c r="G1211" s="4" t="str">
        <f t="shared" si="95"/>
        <v>1.78min</v>
      </c>
      <c r="H1211" s="4">
        <f t="shared" si="96"/>
        <v>6.4780110332705171E-3</v>
      </c>
      <c r="I1211" s="4">
        <f t="shared" si="97"/>
        <v>0</v>
      </c>
      <c r="J1211" s="4">
        <f t="shared" si="98"/>
        <v>0</v>
      </c>
      <c r="K1211" s="4" t="str">
        <f t="shared" si="99"/>
        <v>Pm136</v>
      </c>
      <c r="L1211" s="4" cm="1">
        <f t="array" ref="L1211">SUM(($J1211*EXP(-$H1211*24*3600*_xlfn.SEQUENCE(L$1-1))))+$J1211</f>
        <v>0</v>
      </c>
      <c r="M1211" s="4" cm="1">
        <f t="array" ref="M1211">SUM(($J1211*EXP(-$H1211*24*3600*_xlfn.SEQUENCE(M$1-1))))+$J1211</f>
        <v>0</v>
      </c>
    </row>
    <row r="1212" spans="2:13" hidden="1" x14ac:dyDescent="0.25">
      <c r="B1212">
        <v>61137</v>
      </c>
      <c r="C1212" s="4">
        <v>0</v>
      </c>
      <c r="D1212">
        <f>0</f>
        <v>0</v>
      </c>
      <c r="E1212" t="str">
        <f>VLOOKUP(B1212,Nuclides!A:E,5,FALSE)</f>
        <v>Pm137</v>
      </c>
      <c r="F1212">
        <f>VLOOKUP(B1212,Nuclides!A:E,4,FALSE)</f>
        <v>144</v>
      </c>
      <c r="G1212" s="4" t="str">
        <f t="shared" si="95"/>
        <v>2.4min</v>
      </c>
      <c r="H1212" s="4">
        <f t="shared" si="96"/>
        <v>4.8135220872218424E-3</v>
      </c>
      <c r="I1212" s="4">
        <f t="shared" si="97"/>
        <v>0</v>
      </c>
      <c r="J1212" s="4">
        <f t="shared" si="98"/>
        <v>0</v>
      </c>
      <c r="K1212" s="4" t="str">
        <f t="shared" si="99"/>
        <v>Pm137</v>
      </c>
      <c r="L1212" s="4" cm="1">
        <f t="array" ref="L1212">SUM(($J1212*EXP(-$H1212*24*3600*_xlfn.SEQUENCE(L$1-1))))+$J1212</f>
        <v>0</v>
      </c>
      <c r="M1212" s="4" cm="1">
        <f t="array" ref="M1212">SUM(($J1212*EXP(-$H1212*24*3600*_xlfn.SEQUENCE(M$1-1))))+$J1212</f>
        <v>0</v>
      </c>
    </row>
    <row r="1213" spans="2:13" hidden="1" x14ac:dyDescent="0.25">
      <c r="B1213">
        <v>61138</v>
      </c>
      <c r="C1213" s="4">
        <v>0</v>
      </c>
      <c r="D1213">
        <f>0</f>
        <v>0</v>
      </c>
      <c r="E1213" t="str">
        <f>VLOOKUP(B1213,Nuclides!A:E,5,FALSE)</f>
        <v>Pm138</v>
      </c>
      <c r="F1213">
        <f>VLOOKUP(B1213,Nuclides!A:E,4,FALSE)</f>
        <v>10</v>
      </c>
      <c r="G1213" s="4" t="str">
        <f t="shared" si="95"/>
        <v>10s</v>
      </c>
      <c r="H1213" s="4">
        <f t="shared" si="96"/>
        <v>6.9314718055994526E-2</v>
      </c>
      <c r="I1213" s="4">
        <f t="shared" si="97"/>
        <v>0</v>
      </c>
      <c r="J1213" s="4">
        <f t="shared" si="98"/>
        <v>0</v>
      </c>
      <c r="K1213" s="4" t="str">
        <f t="shared" si="99"/>
        <v>Pm138</v>
      </c>
      <c r="L1213" s="4" cm="1">
        <f t="array" ref="L1213">SUM(($J1213*EXP(-$H1213*24*3600*_xlfn.SEQUENCE(L$1-1))))+$J1213</f>
        <v>0</v>
      </c>
      <c r="M1213" s="4" cm="1">
        <f t="array" ref="M1213">SUM(($J1213*EXP(-$H1213*24*3600*_xlfn.SEQUENCE(M$1-1))))+$J1213</f>
        <v>0</v>
      </c>
    </row>
    <row r="1214" spans="2:13" hidden="1" x14ac:dyDescent="0.25">
      <c r="B1214">
        <v>61139</v>
      </c>
      <c r="C1214" s="4">
        <v>0</v>
      </c>
      <c r="D1214">
        <f>0</f>
        <v>0</v>
      </c>
      <c r="E1214" t="str">
        <f>VLOOKUP(B1214,Nuclides!A:E,5,FALSE)</f>
        <v>Pm139</v>
      </c>
      <c r="F1214">
        <f>VLOOKUP(B1214,Nuclides!A:E,4,FALSE)</f>
        <v>249</v>
      </c>
      <c r="G1214" s="4" t="str">
        <f t="shared" si="95"/>
        <v>4.15min</v>
      </c>
      <c r="H1214" s="4">
        <f t="shared" si="96"/>
        <v>2.7837236167066078E-3</v>
      </c>
      <c r="I1214" s="4">
        <f t="shared" si="97"/>
        <v>0</v>
      </c>
      <c r="J1214" s="4">
        <f t="shared" si="98"/>
        <v>0</v>
      </c>
      <c r="K1214" s="4" t="str">
        <f t="shared" si="99"/>
        <v>Pm139</v>
      </c>
      <c r="L1214" s="4" cm="1">
        <f t="array" ref="L1214">SUM(($J1214*EXP(-$H1214*24*3600*_xlfn.SEQUENCE(L$1-1))))+$J1214</f>
        <v>0</v>
      </c>
      <c r="M1214" s="4" cm="1">
        <f t="array" ref="M1214">SUM(($J1214*EXP(-$H1214*24*3600*_xlfn.SEQUENCE(M$1-1))))+$J1214</f>
        <v>0</v>
      </c>
    </row>
    <row r="1215" spans="2:13" hidden="1" x14ac:dyDescent="0.25">
      <c r="B1215">
        <v>61140</v>
      </c>
      <c r="C1215" s="4">
        <v>0</v>
      </c>
      <c r="D1215">
        <f>0</f>
        <v>0</v>
      </c>
      <c r="E1215" t="str">
        <f>VLOOKUP(B1215,Nuclides!A:E,5,FALSE)</f>
        <v>Pm140</v>
      </c>
      <c r="F1215">
        <f>VLOOKUP(B1215,Nuclides!A:E,4,FALSE)</f>
        <v>9.1999999999999993</v>
      </c>
      <c r="G1215" s="4" t="str">
        <f t="shared" si="95"/>
        <v>9.2s</v>
      </c>
      <c r="H1215" s="4">
        <f t="shared" si="96"/>
        <v>7.5342084843472323E-2</v>
      </c>
      <c r="I1215" s="4">
        <f t="shared" si="97"/>
        <v>0</v>
      </c>
      <c r="J1215" s="4">
        <f t="shared" si="98"/>
        <v>0</v>
      </c>
      <c r="K1215" s="4" t="str">
        <f t="shared" si="99"/>
        <v>Pm140</v>
      </c>
      <c r="L1215" s="4" cm="1">
        <f t="array" ref="L1215">SUM(($J1215*EXP(-$H1215*24*3600*_xlfn.SEQUENCE(L$1-1))))+$J1215</f>
        <v>0</v>
      </c>
      <c r="M1215" s="4" cm="1">
        <f t="array" ref="M1215">SUM(($J1215*EXP(-$H1215*24*3600*_xlfn.SEQUENCE(M$1-1))))+$J1215</f>
        <v>0</v>
      </c>
    </row>
    <row r="1216" spans="2:13" hidden="1" x14ac:dyDescent="0.25">
      <c r="B1216">
        <v>61141</v>
      </c>
      <c r="C1216" s="4">
        <v>0</v>
      </c>
      <c r="D1216">
        <f>0</f>
        <v>0</v>
      </c>
      <c r="E1216" t="str">
        <f>VLOOKUP(B1216,Nuclides!A:E,5,FALSE)</f>
        <v>Pm141</v>
      </c>
      <c r="F1216">
        <f>VLOOKUP(B1216,Nuclides!A:E,4,FALSE)</f>
        <v>1254</v>
      </c>
      <c r="G1216" s="4" t="str">
        <f t="shared" si="95"/>
        <v>20.9min</v>
      </c>
      <c r="H1216" s="4">
        <f t="shared" si="96"/>
        <v>5.5274894781494842E-4</v>
      </c>
      <c r="I1216" s="4">
        <f t="shared" si="97"/>
        <v>0</v>
      </c>
      <c r="J1216" s="4">
        <f t="shared" si="98"/>
        <v>0</v>
      </c>
      <c r="K1216" s="4" t="str">
        <f t="shared" si="99"/>
        <v>Pm141</v>
      </c>
      <c r="L1216" s="4" cm="1">
        <f t="array" ref="L1216">SUM(($J1216*EXP(-$H1216*24*3600*_xlfn.SEQUENCE(L$1-1))))+$J1216</f>
        <v>0</v>
      </c>
      <c r="M1216" s="4" cm="1">
        <f t="array" ref="M1216">SUM(($J1216*EXP(-$H1216*24*3600*_xlfn.SEQUENCE(M$1-1))))+$J1216</f>
        <v>0</v>
      </c>
    </row>
    <row r="1217" spans="2:13" hidden="1" x14ac:dyDescent="0.25">
      <c r="B1217">
        <v>61142</v>
      </c>
      <c r="C1217" s="4">
        <v>0</v>
      </c>
      <c r="D1217">
        <f>0</f>
        <v>0</v>
      </c>
      <c r="E1217" t="str">
        <f>VLOOKUP(B1217,Nuclides!A:E,5,FALSE)</f>
        <v>Pm142</v>
      </c>
      <c r="F1217">
        <f>VLOOKUP(B1217,Nuclides!A:E,4,FALSE)</f>
        <v>40.5</v>
      </c>
      <c r="G1217" s="4" t="str">
        <f t="shared" si="95"/>
        <v>40.5s</v>
      </c>
      <c r="H1217" s="4">
        <f t="shared" si="96"/>
        <v>1.7114745199010996E-2</v>
      </c>
      <c r="I1217" s="4">
        <f t="shared" si="97"/>
        <v>0</v>
      </c>
      <c r="J1217" s="4">
        <f t="shared" si="98"/>
        <v>0</v>
      </c>
      <c r="K1217" s="4" t="str">
        <f t="shared" si="99"/>
        <v>Pm142</v>
      </c>
      <c r="L1217" s="4" cm="1">
        <f t="array" ref="L1217">SUM(($J1217*EXP(-$H1217*24*3600*_xlfn.SEQUENCE(L$1-1))))+$J1217</f>
        <v>0</v>
      </c>
      <c r="M1217" s="4" cm="1">
        <f t="array" ref="M1217">SUM(($J1217*EXP(-$H1217*24*3600*_xlfn.SEQUENCE(M$1-1))))+$J1217</f>
        <v>0</v>
      </c>
    </row>
    <row r="1218" spans="2:13" hidden="1" x14ac:dyDescent="0.25">
      <c r="B1218">
        <v>61143</v>
      </c>
      <c r="C1218" s="4">
        <v>0</v>
      </c>
      <c r="D1218">
        <f>0</f>
        <v>0</v>
      </c>
      <c r="E1218" t="str">
        <f>VLOOKUP(B1218,Nuclides!A:E,5,FALSE)</f>
        <v>Pm143</v>
      </c>
      <c r="F1218">
        <f>VLOOKUP(B1218,Nuclides!A:E,4,FALSE)</f>
        <v>22896000</v>
      </c>
      <c r="G1218" s="4" t="str">
        <f t="shared" si="95"/>
        <v>265d</v>
      </c>
      <c r="H1218" s="4">
        <f t="shared" si="96"/>
        <v>3.02737238190053E-8</v>
      </c>
      <c r="I1218" s="4">
        <f t="shared" si="97"/>
        <v>0</v>
      </c>
      <c r="J1218" s="4">
        <f t="shared" si="98"/>
        <v>0</v>
      </c>
      <c r="K1218" s="4" t="str">
        <f t="shared" si="99"/>
        <v>Pm143</v>
      </c>
      <c r="L1218" s="4" cm="1">
        <f t="array" ref="L1218">SUM(($J1218*EXP(-$H1218*24*3600*_xlfn.SEQUENCE(L$1-1))))+$J1218</f>
        <v>0</v>
      </c>
      <c r="M1218" s="4" cm="1">
        <f t="array" ref="M1218">SUM(($J1218*EXP(-$H1218*24*3600*_xlfn.SEQUENCE(M$1-1))))+$J1218</f>
        <v>0</v>
      </c>
    </row>
    <row r="1219" spans="2:13" hidden="1" x14ac:dyDescent="0.25">
      <c r="B1219">
        <v>61144</v>
      </c>
      <c r="C1219" s="4">
        <v>0</v>
      </c>
      <c r="D1219">
        <f>0</f>
        <v>0</v>
      </c>
      <c r="E1219" t="str">
        <f>VLOOKUP(B1219,Nuclides!A:E,5,FALSE)</f>
        <v>Pm144</v>
      </c>
      <c r="F1219">
        <f>VLOOKUP(B1219,Nuclides!A:E,4,FALSE)</f>
        <v>31363200</v>
      </c>
      <c r="G1219" s="4" t="str">
        <f t="shared" si="95"/>
        <v>363d</v>
      </c>
      <c r="H1219" s="4">
        <f t="shared" si="96"/>
        <v>2.2100652374755932E-8</v>
      </c>
      <c r="I1219" s="4">
        <f t="shared" si="97"/>
        <v>0</v>
      </c>
      <c r="J1219" s="4">
        <f t="shared" si="98"/>
        <v>0</v>
      </c>
      <c r="K1219" s="4" t="str">
        <f t="shared" si="99"/>
        <v>Pm144</v>
      </c>
      <c r="L1219" s="4" cm="1">
        <f t="array" ref="L1219">SUM(($J1219*EXP(-$H1219*24*3600*_xlfn.SEQUENCE(L$1-1))))+$J1219</f>
        <v>0</v>
      </c>
      <c r="M1219" s="4" cm="1">
        <f t="array" ref="M1219">SUM(($J1219*EXP(-$H1219*24*3600*_xlfn.SEQUENCE(M$1-1))))+$J1219</f>
        <v>0</v>
      </c>
    </row>
    <row r="1220" spans="2:13" hidden="1" x14ac:dyDescent="0.25">
      <c r="B1220">
        <v>61145</v>
      </c>
      <c r="C1220" s="4">
        <v>0</v>
      </c>
      <c r="D1220">
        <f>0</f>
        <v>0</v>
      </c>
      <c r="E1220" t="str">
        <f>VLOOKUP(B1220,Nuclides!A:E,5,FALSE)</f>
        <v>Pm145</v>
      </c>
      <c r="F1220">
        <f>VLOOKUP(B1220,Nuclides!A:E,4,FALSE)</f>
        <v>558569520</v>
      </c>
      <c r="G1220" s="4" t="str">
        <f t="shared" si="95"/>
        <v>17.71y</v>
      </c>
      <c r="H1220" s="4">
        <f t="shared" si="96"/>
        <v>1.2409326963632839E-9</v>
      </c>
      <c r="I1220" s="4">
        <f t="shared" si="97"/>
        <v>0</v>
      </c>
      <c r="J1220" s="4">
        <f t="shared" si="98"/>
        <v>0</v>
      </c>
      <c r="K1220" s="4" t="str">
        <f t="shared" si="99"/>
        <v>Pm145</v>
      </c>
      <c r="L1220" s="4" cm="1">
        <f t="array" ref="L1220">SUM(($J1220*EXP(-$H1220*24*3600*_xlfn.SEQUENCE(L$1-1))))+$J1220</f>
        <v>0</v>
      </c>
      <c r="M1220" s="4" cm="1">
        <f t="array" ref="M1220">SUM(($J1220*EXP(-$H1220*24*3600*_xlfn.SEQUENCE(M$1-1))))+$J1220</f>
        <v>0</v>
      </c>
    </row>
    <row r="1221" spans="2:13" hidden="1" x14ac:dyDescent="0.25">
      <c r="B1221">
        <v>61146</v>
      </c>
      <c r="C1221" s="4">
        <v>0</v>
      </c>
      <c r="D1221">
        <f>0</f>
        <v>0</v>
      </c>
      <c r="E1221" t="str">
        <f>VLOOKUP(B1221,Nuclides!A:E,5,FALSE)</f>
        <v>Pm146</v>
      </c>
      <c r="F1221">
        <f>VLOOKUP(B1221,Nuclides!A:E,4,FALSE)</f>
        <v>174513528</v>
      </c>
      <c r="G1221" s="4" t="str">
        <f t="shared" ref="G1221:G1284" si="100">IF(F1221="STABLE", "STABLE", IF(F1221&lt;60, F1221&amp;"s", IF(F1221&lt;3600, ROUND(F1221/60,2)&amp;"min", IF(F1221&lt;86400, ROUND(F1221/3600,2)&amp;"h", IF(F1221&lt;31536000, ROUND(F1221/86400,2)&amp;"d", ROUND(F1221/31536000,2)&amp;"y")))))</f>
        <v>5.53y</v>
      </c>
      <c r="H1221" s="4">
        <f t="shared" ref="H1221:H1284" si="101">LN(2)/F1221</f>
        <v>3.9718822288662075E-9</v>
      </c>
      <c r="I1221" s="4">
        <f t="shared" ref="I1221:I1284" si="102">60*6240000000000*C1221*(1-EXP(-H1221*2*3600))</f>
        <v>0</v>
      </c>
      <c r="J1221" s="4">
        <f t="shared" ref="J1221:J1284" si="103">I1221*EXP(-H1221*10*3600)</f>
        <v>0</v>
      </c>
      <c r="K1221" s="4" t="str">
        <f t="shared" ref="K1221:K1284" si="104">E1221</f>
        <v>Pm146</v>
      </c>
      <c r="L1221" s="4" cm="1">
        <f t="array" ref="L1221">SUM(($J1221*EXP(-$H1221*24*3600*_xlfn.SEQUENCE(L$1-1))))+$J1221</f>
        <v>0</v>
      </c>
      <c r="M1221" s="4" cm="1">
        <f t="array" ref="M1221">SUM(($J1221*EXP(-$H1221*24*3600*_xlfn.SEQUENCE(M$1-1))))+$J1221</f>
        <v>0</v>
      </c>
    </row>
    <row r="1222" spans="2:13" hidden="1" x14ac:dyDescent="0.25">
      <c r="B1222">
        <v>61147</v>
      </c>
      <c r="C1222" s="4">
        <v>0</v>
      </c>
      <c r="D1222">
        <f>0</f>
        <v>0</v>
      </c>
      <c r="E1222" t="str">
        <f>VLOOKUP(B1222,Nuclides!A:E,5,FALSE)</f>
        <v>Pm147</v>
      </c>
      <c r="F1222">
        <f>VLOOKUP(B1222,Nuclides!A:E,4,FALSE)</f>
        <v>82788207.840000004</v>
      </c>
      <c r="G1222" s="4" t="str">
        <f t="shared" si="100"/>
        <v>2.63y</v>
      </c>
      <c r="H1222" s="4">
        <f t="shared" si="101"/>
        <v>8.3725351550011917E-9</v>
      </c>
      <c r="I1222" s="4">
        <f t="shared" si="102"/>
        <v>0</v>
      </c>
      <c r="J1222" s="4">
        <f t="shared" si="103"/>
        <v>0</v>
      </c>
      <c r="K1222" s="4" t="str">
        <f t="shared" si="104"/>
        <v>Pm147</v>
      </c>
      <c r="L1222" s="4" cm="1">
        <f t="array" ref="L1222">SUM(($J1222*EXP(-$H1222*24*3600*_xlfn.SEQUENCE(L$1-1))))+$J1222</f>
        <v>0</v>
      </c>
      <c r="M1222" s="4" cm="1">
        <f t="array" ref="M1222">SUM(($J1222*EXP(-$H1222*24*3600*_xlfn.SEQUENCE(M$1-1))))+$J1222</f>
        <v>0</v>
      </c>
    </row>
    <row r="1223" spans="2:13" hidden="1" x14ac:dyDescent="0.25">
      <c r="B1223">
        <v>61148</v>
      </c>
      <c r="C1223" s="4">
        <v>0</v>
      </c>
      <c r="D1223">
        <f>0</f>
        <v>0</v>
      </c>
      <c r="E1223" t="str">
        <f>VLOOKUP(B1223,Nuclides!A:E,5,FALSE)</f>
        <v>Pm148</v>
      </c>
      <c r="F1223">
        <f>VLOOKUP(B1223,Nuclides!A:E,4,FALSE)</f>
        <v>463795.20000000001</v>
      </c>
      <c r="G1223" s="4" t="str">
        <f t="shared" si="100"/>
        <v>5.37d</v>
      </c>
      <c r="H1223" s="4">
        <f t="shared" si="101"/>
        <v>1.4945113286207905E-6</v>
      </c>
      <c r="I1223" s="4">
        <f t="shared" si="102"/>
        <v>0</v>
      </c>
      <c r="J1223" s="4">
        <f t="shared" si="103"/>
        <v>0</v>
      </c>
      <c r="K1223" s="4" t="str">
        <f t="shared" si="104"/>
        <v>Pm148</v>
      </c>
      <c r="L1223" s="4" cm="1">
        <f t="array" ref="L1223">SUM(($J1223*EXP(-$H1223*24*3600*_xlfn.SEQUENCE(L$1-1))))+$J1223</f>
        <v>0</v>
      </c>
      <c r="M1223" s="4" cm="1">
        <f t="array" ref="M1223">SUM(($J1223*EXP(-$H1223*24*3600*_xlfn.SEQUENCE(M$1-1))))+$J1223</f>
        <v>0</v>
      </c>
    </row>
    <row r="1224" spans="2:13" hidden="1" x14ac:dyDescent="0.25">
      <c r="B1224">
        <v>61149</v>
      </c>
      <c r="C1224" s="4">
        <v>0</v>
      </c>
      <c r="D1224">
        <f>0</f>
        <v>0</v>
      </c>
      <c r="E1224" t="str">
        <f>VLOOKUP(B1224,Nuclides!A:E,5,FALSE)</f>
        <v>Pm149</v>
      </c>
      <c r="F1224">
        <f>VLOOKUP(B1224,Nuclides!A:E,4,FALSE)</f>
        <v>191088</v>
      </c>
      <c r="G1224" s="4" t="str">
        <f t="shared" si="100"/>
        <v>2.21d</v>
      </c>
      <c r="H1224" s="4">
        <f t="shared" si="101"/>
        <v>3.6273715804233928E-6</v>
      </c>
      <c r="I1224" s="4">
        <f t="shared" si="102"/>
        <v>0</v>
      </c>
      <c r="J1224" s="4">
        <f t="shared" si="103"/>
        <v>0</v>
      </c>
      <c r="K1224" s="4" t="str">
        <f t="shared" si="104"/>
        <v>Pm149</v>
      </c>
      <c r="L1224" s="4" cm="1">
        <f t="array" ref="L1224">SUM(($J1224*EXP(-$H1224*24*3600*_xlfn.SEQUENCE(L$1-1))))+$J1224</f>
        <v>0</v>
      </c>
      <c r="M1224" s="4" cm="1">
        <f t="array" ref="M1224">SUM(($J1224*EXP(-$H1224*24*3600*_xlfn.SEQUENCE(M$1-1))))+$J1224</f>
        <v>0</v>
      </c>
    </row>
    <row r="1225" spans="2:13" hidden="1" x14ac:dyDescent="0.25">
      <c r="B1225">
        <v>61150</v>
      </c>
      <c r="C1225" s="4">
        <v>0</v>
      </c>
      <c r="D1225">
        <f>0</f>
        <v>0</v>
      </c>
      <c r="E1225" t="str">
        <f>VLOOKUP(B1225,Nuclides!A:E,5,FALSE)</f>
        <v>Pm150</v>
      </c>
      <c r="F1225">
        <f>VLOOKUP(B1225,Nuclides!A:E,4,FALSE)</f>
        <v>9712.7999999999993</v>
      </c>
      <c r="G1225" s="4" t="str">
        <f t="shared" si="100"/>
        <v>2.7h</v>
      </c>
      <c r="H1225" s="4">
        <f t="shared" si="101"/>
        <v>7.1364300774230435E-5</v>
      </c>
      <c r="I1225" s="4">
        <f t="shared" si="102"/>
        <v>0</v>
      </c>
      <c r="J1225" s="4">
        <f t="shared" si="103"/>
        <v>0</v>
      </c>
      <c r="K1225" s="4" t="str">
        <f t="shared" si="104"/>
        <v>Pm150</v>
      </c>
      <c r="L1225" s="4" cm="1">
        <f t="array" ref="L1225">SUM(($J1225*EXP(-$H1225*24*3600*_xlfn.SEQUENCE(L$1-1))))+$J1225</f>
        <v>0</v>
      </c>
      <c r="M1225" s="4" cm="1">
        <f t="array" ref="M1225">SUM(($J1225*EXP(-$H1225*24*3600*_xlfn.SEQUENCE(M$1-1))))+$J1225</f>
        <v>0</v>
      </c>
    </row>
    <row r="1226" spans="2:13" hidden="1" x14ac:dyDescent="0.25">
      <c r="B1226">
        <v>61151</v>
      </c>
      <c r="C1226" s="4">
        <v>0</v>
      </c>
      <c r="D1226">
        <f>0</f>
        <v>0</v>
      </c>
      <c r="E1226" t="str">
        <f>VLOOKUP(B1226,Nuclides!A:E,5,FALSE)</f>
        <v>Pm151</v>
      </c>
      <c r="F1226">
        <f>VLOOKUP(B1226,Nuclides!A:E,4,FALSE)</f>
        <v>102240</v>
      </c>
      <c r="G1226" s="4" t="str">
        <f t="shared" si="100"/>
        <v>1.18d</v>
      </c>
      <c r="H1226" s="4">
        <f t="shared" si="101"/>
        <v>6.7796085735518902E-6</v>
      </c>
      <c r="I1226" s="4">
        <f t="shared" si="102"/>
        <v>0</v>
      </c>
      <c r="J1226" s="4">
        <f t="shared" si="103"/>
        <v>0</v>
      </c>
      <c r="K1226" s="4" t="str">
        <f t="shared" si="104"/>
        <v>Pm151</v>
      </c>
      <c r="L1226" s="4" cm="1">
        <f t="array" ref="L1226">SUM(($J1226*EXP(-$H1226*24*3600*_xlfn.SEQUENCE(L$1-1))))+$J1226</f>
        <v>0</v>
      </c>
      <c r="M1226" s="4" cm="1">
        <f t="array" ref="M1226">SUM(($J1226*EXP(-$H1226*24*3600*_xlfn.SEQUENCE(M$1-1))))+$J1226</f>
        <v>0</v>
      </c>
    </row>
    <row r="1227" spans="2:13" hidden="1" x14ac:dyDescent="0.25">
      <c r="B1227">
        <v>61152</v>
      </c>
      <c r="C1227" s="4">
        <v>0</v>
      </c>
      <c r="D1227">
        <f>0</f>
        <v>0</v>
      </c>
      <c r="E1227" t="str">
        <f>VLOOKUP(B1227,Nuclides!A:E,5,FALSE)</f>
        <v>Pm152</v>
      </c>
      <c r="F1227">
        <f>VLOOKUP(B1227,Nuclides!A:E,4,FALSE)</f>
        <v>247.2</v>
      </c>
      <c r="G1227" s="4" t="str">
        <f t="shared" si="100"/>
        <v>4.12min</v>
      </c>
      <c r="H1227" s="4">
        <f t="shared" si="101"/>
        <v>2.8039934488670927E-3</v>
      </c>
      <c r="I1227" s="4">
        <f t="shared" si="102"/>
        <v>0</v>
      </c>
      <c r="J1227" s="4">
        <f t="shared" si="103"/>
        <v>0</v>
      </c>
      <c r="K1227" s="4" t="str">
        <f t="shared" si="104"/>
        <v>Pm152</v>
      </c>
      <c r="L1227" s="4" cm="1">
        <f t="array" ref="L1227">SUM(($J1227*EXP(-$H1227*24*3600*_xlfn.SEQUENCE(L$1-1))))+$J1227</f>
        <v>0</v>
      </c>
      <c r="M1227" s="4" cm="1">
        <f t="array" ref="M1227">SUM(($J1227*EXP(-$H1227*24*3600*_xlfn.SEQUENCE(M$1-1))))+$J1227</f>
        <v>0</v>
      </c>
    </row>
    <row r="1228" spans="2:13" hidden="1" x14ac:dyDescent="0.25">
      <c r="B1228">
        <v>61153</v>
      </c>
      <c r="C1228" s="4">
        <v>0</v>
      </c>
      <c r="D1228">
        <f>0</f>
        <v>0</v>
      </c>
      <c r="E1228" t="str">
        <f>VLOOKUP(B1228,Nuclides!A:E,5,FALSE)</f>
        <v>Pm153</v>
      </c>
      <c r="F1228">
        <f>VLOOKUP(B1228,Nuclides!A:E,4,FALSE)</f>
        <v>315</v>
      </c>
      <c r="G1228" s="4" t="str">
        <f t="shared" si="100"/>
        <v>5.25min</v>
      </c>
      <c r="H1228" s="4">
        <f t="shared" si="101"/>
        <v>2.2004672398728423E-3</v>
      </c>
      <c r="I1228" s="4">
        <f t="shared" si="102"/>
        <v>0</v>
      </c>
      <c r="J1228" s="4">
        <f t="shared" si="103"/>
        <v>0</v>
      </c>
      <c r="K1228" s="4" t="str">
        <f t="shared" si="104"/>
        <v>Pm153</v>
      </c>
      <c r="L1228" s="4" cm="1">
        <f t="array" ref="L1228">SUM(($J1228*EXP(-$H1228*24*3600*_xlfn.SEQUENCE(L$1-1))))+$J1228</f>
        <v>0</v>
      </c>
      <c r="M1228" s="4" cm="1">
        <f t="array" ref="M1228">SUM(($J1228*EXP(-$H1228*24*3600*_xlfn.SEQUENCE(M$1-1))))+$J1228</f>
        <v>0</v>
      </c>
    </row>
    <row r="1229" spans="2:13" hidden="1" x14ac:dyDescent="0.25">
      <c r="B1229">
        <v>61154</v>
      </c>
      <c r="C1229" s="4">
        <v>0</v>
      </c>
      <c r="D1229">
        <f>0</f>
        <v>0</v>
      </c>
      <c r="E1229" t="str">
        <f>VLOOKUP(B1229,Nuclides!A:E,5,FALSE)</f>
        <v>Pm154</v>
      </c>
      <c r="F1229">
        <f>VLOOKUP(B1229,Nuclides!A:E,4,FALSE)</f>
        <v>160.80000000000001</v>
      </c>
      <c r="G1229" s="4" t="str">
        <f t="shared" si="100"/>
        <v>2.68min</v>
      </c>
      <c r="H1229" s="4">
        <f t="shared" si="101"/>
        <v>4.3106167945270229E-3</v>
      </c>
      <c r="I1229" s="4">
        <f t="shared" si="102"/>
        <v>0</v>
      </c>
      <c r="J1229" s="4">
        <f t="shared" si="103"/>
        <v>0</v>
      </c>
      <c r="K1229" s="4" t="str">
        <f t="shared" si="104"/>
        <v>Pm154</v>
      </c>
      <c r="L1229" s="4" cm="1">
        <f t="array" ref="L1229">SUM(($J1229*EXP(-$H1229*24*3600*_xlfn.SEQUENCE(L$1-1))))+$J1229</f>
        <v>0</v>
      </c>
      <c r="M1229" s="4" cm="1">
        <f t="array" ref="M1229">SUM(($J1229*EXP(-$H1229*24*3600*_xlfn.SEQUENCE(M$1-1))))+$J1229</f>
        <v>0</v>
      </c>
    </row>
    <row r="1230" spans="2:13" hidden="1" x14ac:dyDescent="0.25">
      <c r="B1230">
        <v>61155</v>
      </c>
      <c r="C1230" s="4">
        <v>0</v>
      </c>
      <c r="D1230">
        <f>0</f>
        <v>0</v>
      </c>
      <c r="E1230" t="str">
        <f>VLOOKUP(B1230,Nuclides!A:E,5,FALSE)</f>
        <v>Pm155</v>
      </c>
      <c r="F1230">
        <f>VLOOKUP(B1230,Nuclides!A:E,4,FALSE)</f>
        <v>41.5</v>
      </c>
      <c r="G1230" s="4" t="str">
        <f t="shared" si="100"/>
        <v>41.5s</v>
      </c>
      <c r="H1230" s="4">
        <f t="shared" si="101"/>
        <v>1.6702341700239647E-2</v>
      </c>
      <c r="I1230" s="4">
        <f t="shared" si="102"/>
        <v>0</v>
      </c>
      <c r="J1230" s="4">
        <f t="shared" si="103"/>
        <v>0</v>
      </c>
      <c r="K1230" s="4" t="str">
        <f t="shared" si="104"/>
        <v>Pm155</v>
      </c>
      <c r="L1230" s="4" cm="1">
        <f t="array" ref="L1230">SUM(($J1230*EXP(-$H1230*24*3600*_xlfn.SEQUENCE(L$1-1))))+$J1230</f>
        <v>0</v>
      </c>
      <c r="M1230" s="4" cm="1">
        <f t="array" ref="M1230">SUM(($J1230*EXP(-$H1230*24*3600*_xlfn.SEQUENCE(M$1-1))))+$J1230</f>
        <v>0</v>
      </c>
    </row>
    <row r="1231" spans="2:13" hidden="1" x14ac:dyDescent="0.25">
      <c r="B1231">
        <v>62133</v>
      </c>
      <c r="C1231" s="4">
        <v>0</v>
      </c>
      <c r="D1231">
        <f>0</f>
        <v>0</v>
      </c>
      <c r="E1231" t="str">
        <f>VLOOKUP(B1231,Nuclides!A:E,5,FALSE)</f>
        <v>Sm133</v>
      </c>
      <c r="F1231">
        <f>VLOOKUP(B1231,Nuclides!A:E,4,FALSE)</f>
        <v>2.89</v>
      </c>
      <c r="G1231" s="4" t="str">
        <f t="shared" si="100"/>
        <v>2.89s</v>
      </c>
      <c r="H1231" s="4">
        <f t="shared" si="101"/>
        <v>0.23984331507264542</v>
      </c>
      <c r="I1231" s="4">
        <f t="shared" si="102"/>
        <v>0</v>
      </c>
      <c r="J1231" s="4">
        <f t="shared" si="103"/>
        <v>0</v>
      </c>
      <c r="K1231" s="4" t="str">
        <f t="shared" si="104"/>
        <v>Sm133</v>
      </c>
      <c r="L1231" s="4" cm="1">
        <f t="array" ref="L1231">SUM(($J1231*EXP(-$H1231*24*3600*_xlfn.SEQUENCE(L$1-1))))+$J1231</f>
        <v>0</v>
      </c>
      <c r="M1231" s="4" cm="1">
        <f t="array" ref="M1231">SUM(($J1231*EXP(-$H1231*24*3600*_xlfn.SEQUENCE(M$1-1))))+$J1231</f>
        <v>0</v>
      </c>
    </row>
    <row r="1232" spans="2:13" hidden="1" x14ac:dyDescent="0.25">
      <c r="B1232">
        <v>62134</v>
      </c>
      <c r="C1232" s="4">
        <v>0</v>
      </c>
      <c r="D1232">
        <f>0</f>
        <v>0</v>
      </c>
      <c r="E1232" t="str">
        <f>VLOOKUP(B1232,Nuclides!A:E,5,FALSE)</f>
        <v>Sm134</v>
      </c>
      <c r="F1232">
        <f>VLOOKUP(B1232,Nuclides!A:E,4,FALSE)</f>
        <v>9.5</v>
      </c>
      <c r="G1232" s="4" t="str">
        <f t="shared" si="100"/>
        <v>9.5s</v>
      </c>
      <c r="H1232" s="4">
        <f t="shared" si="101"/>
        <v>7.2962861111573185E-2</v>
      </c>
      <c r="I1232" s="4">
        <f t="shared" si="102"/>
        <v>0</v>
      </c>
      <c r="J1232" s="4">
        <f t="shared" si="103"/>
        <v>0</v>
      </c>
      <c r="K1232" s="4" t="str">
        <f t="shared" si="104"/>
        <v>Sm134</v>
      </c>
      <c r="L1232" s="4" cm="1">
        <f t="array" ref="L1232">SUM(($J1232*EXP(-$H1232*24*3600*_xlfn.SEQUENCE(L$1-1))))+$J1232</f>
        <v>0</v>
      </c>
      <c r="M1232" s="4" cm="1">
        <f t="array" ref="M1232">SUM(($J1232*EXP(-$H1232*24*3600*_xlfn.SEQUENCE(M$1-1))))+$J1232</f>
        <v>0</v>
      </c>
    </row>
    <row r="1233" spans="2:13" hidden="1" x14ac:dyDescent="0.25">
      <c r="B1233">
        <v>62135</v>
      </c>
      <c r="C1233" s="4">
        <v>0</v>
      </c>
      <c r="D1233">
        <f>0</f>
        <v>0</v>
      </c>
      <c r="E1233" t="str">
        <f>VLOOKUP(B1233,Nuclides!A:E,5,FALSE)</f>
        <v>Sm135</v>
      </c>
      <c r="F1233">
        <f>VLOOKUP(B1233,Nuclides!A:E,4,FALSE)</f>
        <v>10.3</v>
      </c>
      <c r="G1233" s="4" t="str">
        <f t="shared" si="100"/>
        <v>10.3s</v>
      </c>
      <c r="H1233" s="4">
        <f t="shared" si="101"/>
        <v>6.7295842772810213E-2</v>
      </c>
      <c r="I1233" s="4">
        <f t="shared" si="102"/>
        <v>0</v>
      </c>
      <c r="J1233" s="4">
        <f t="shared" si="103"/>
        <v>0</v>
      </c>
      <c r="K1233" s="4" t="str">
        <f t="shared" si="104"/>
        <v>Sm135</v>
      </c>
      <c r="L1233" s="4" cm="1">
        <f t="array" ref="L1233">SUM(($J1233*EXP(-$H1233*24*3600*_xlfn.SEQUENCE(L$1-1))))+$J1233</f>
        <v>0</v>
      </c>
      <c r="M1233" s="4" cm="1">
        <f t="array" ref="M1233">SUM(($J1233*EXP(-$H1233*24*3600*_xlfn.SEQUENCE(M$1-1))))+$J1233</f>
        <v>0</v>
      </c>
    </row>
    <row r="1234" spans="2:13" hidden="1" x14ac:dyDescent="0.25">
      <c r="B1234">
        <v>62136</v>
      </c>
      <c r="C1234" s="4">
        <v>0</v>
      </c>
      <c r="D1234">
        <f>0</f>
        <v>0</v>
      </c>
      <c r="E1234" t="str">
        <f>VLOOKUP(B1234,Nuclides!A:E,5,FALSE)</f>
        <v>Sm136</v>
      </c>
      <c r="F1234">
        <f>VLOOKUP(B1234,Nuclides!A:E,4,FALSE)</f>
        <v>47</v>
      </c>
      <c r="G1234" s="4" t="str">
        <f t="shared" si="100"/>
        <v>47s</v>
      </c>
      <c r="H1234" s="4">
        <f t="shared" si="101"/>
        <v>1.4747812352339261E-2</v>
      </c>
      <c r="I1234" s="4">
        <f t="shared" si="102"/>
        <v>0</v>
      </c>
      <c r="J1234" s="4">
        <f t="shared" si="103"/>
        <v>0</v>
      </c>
      <c r="K1234" s="4" t="str">
        <f t="shared" si="104"/>
        <v>Sm136</v>
      </c>
      <c r="L1234" s="4" cm="1">
        <f t="array" ref="L1234">SUM(($J1234*EXP(-$H1234*24*3600*_xlfn.SEQUENCE(L$1-1))))+$J1234</f>
        <v>0</v>
      </c>
      <c r="M1234" s="4" cm="1">
        <f t="array" ref="M1234">SUM(($J1234*EXP(-$H1234*24*3600*_xlfn.SEQUENCE(M$1-1))))+$J1234</f>
        <v>0</v>
      </c>
    </row>
    <row r="1235" spans="2:13" hidden="1" x14ac:dyDescent="0.25">
      <c r="B1235">
        <v>62137</v>
      </c>
      <c r="C1235" s="4">
        <v>0</v>
      </c>
      <c r="D1235">
        <f>0</f>
        <v>0</v>
      </c>
      <c r="E1235" t="str">
        <f>VLOOKUP(B1235,Nuclides!A:E,5,FALSE)</f>
        <v>Sm137</v>
      </c>
      <c r="F1235">
        <f>VLOOKUP(B1235,Nuclides!A:E,4,FALSE)</f>
        <v>45</v>
      </c>
      <c r="G1235" s="4" t="str">
        <f t="shared" si="100"/>
        <v>45s</v>
      </c>
      <c r="H1235" s="4">
        <f t="shared" si="101"/>
        <v>1.5403270679109895E-2</v>
      </c>
      <c r="I1235" s="4">
        <f t="shared" si="102"/>
        <v>0</v>
      </c>
      <c r="J1235" s="4">
        <f t="shared" si="103"/>
        <v>0</v>
      </c>
      <c r="K1235" s="4" t="str">
        <f t="shared" si="104"/>
        <v>Sm137</v>
      </c>
      <c r="L1235" s="4" cm="1">
        <f t="array" ref="L1235">SUM(($J1235*EXP(-$H1235*24*3600*_xlfn.SEQUENCE(L$1-1))))+$J1235</f>
        <v>0</v>
      </c>
      <c r="M1235" s="4" cm="1">
        <f t="array" ref="M1235">SUM(($J1235*EXP(-$H1235*24*3600*_xlfn.SEQUENCE(M$1-1))))+$J1235</f>
        <v>0</v>
      </c>
    </row>
    <row r="1236" spans="2:13" hidden="1" x14ac:dyDescent="0.25">
      <c r="B1236">
        <v>62138</v>
      </c>
      <c r="C1236" s="4">
        <v>0</v>
      </c>
      <c r="D1236">
        <f>0</f>
        <v>0</v>
      </c>
      <c r="E1236" t="str">
        <f>VLOOKUP(B1236,Nuclides!A:E,5,FALSE)</f>
        <v>Sm138</v>
      </c>
      <c r="F1236">
        <f>VLOOKUP(B1236,Nuclides!A:E,4,FALSE)</f>
        <v>186</v>
      </c>
      <c r="G1236" s="4" t="str">
        <f t="shared" si="100"/>
        <v>3.1min</v>
      </c>
      <c r="H1236" s="4">
        <f t="shared" si="101"/>
        <v>3.7265977449459425E-3</v>
      </c>
      <c r="I1236" s="4">
        <f t="shared" si="102"/>
        <v>0</v>
      </c>
      <c r="J1236" s="4">
        <f t="shared" si="103"/>
        <v>0</v>
      </c>
      <c r="K1236" s="4" t="str">
        <f t="shared" si="104"/>
        <v>Sm138</v>
      </c>
      <c r="L1236" s="4" cm="1">
        <f t="array" ref="L1236">SUM(($J1236*EXP(-$H1236*24*3600*_xlfn.SEQUENCE(L$1-1))))+$J1236</f>
        <v>0</v>
      </c>
      <c r="M1236" s="4" cm="1">
        <f t="array" ref="M1236">SUM(($J1236*EXP(-$H1236*24*3600*_xlfn.SEQUENCE(M$1-1))))+$J1236</f>
        <v>0</v>
      </c>
    </row>
    <row r="1237" spans="2:13" hidden="1" x14ac:dyDescent="0.25">
      <c r="B1237">
        <v>62139</v>
      </c>
      <c r="C1237" s="4">
        <v>0</v>
      </c>
      <c r="D1237">
        <f>0</f>
        <v>0</v>
      </c>
      <c r="E1237" t="str">
        <f>VLOOKUP(B1237,Nuclides!A:E,5,FALSE)</f>
        <v>Sm139</v>
      </c>
      <c r="F1237">
        <f>VLOOKUP(B1237,Nuclides!A:E,4,FALSE)</f>
        <v>154.19999999999999</v>
      </c>
      <c r="G1237" s="4" t="str">
        <f t="shared" si="100"/>
        <v>2.57min</v>
      </c>
      <c r="H1237" s="4">
        <f t="shared" si="101"/>
        <v>4.4951179024639775E-3</v>
      </c>
      <c r="I1237" s="4">
        <f t="shared" si="102"/>
        <v>0</v>
      </c>
      <c r="J1237" s="4">
        <f t="shared" si="103"/>
        <v>0</v>
      </c>
      <c r="K1237" s="4" t="str">
        <f t="shared" si="104"/>
        <v>Sm139</v>
      </c>
      <c r="L1237" s="4" cm="1">
        <f t="array" ref="L1237">SUM(($J1237*EXP(-$H1237*24*3600*_xlfn.SEQUENCE(L$1-1))))+$J1237</f>
        <v>0</v>
      </c>
      <c r="M1237" s="4" cm="1">
        <f t="array" ref="M1237">SUM(($J1237*EXP(-$H1237*24*3600*_xlfn.SEQUENCE(M$1-1))))+$J1237</f>
        <v>0</v>
      </c>
    </row>
    <row r="1238" spans="2:13" hidden="1" x14ac:dyDescent="0.25">
      <c r="B1238">
        <v>62140</v>
      </c>
      <c r="C1238" s="4">
        <v>0</v>
      </c>
      <c r="D1238">
        <f>0</f>
        <v>0</v>
      </c>
      <c r="E1238" t="str">
        <f>VLOOKUP(B1238,Nuclides!A:E,5,FALSE)</f>
        <v>Sm140</v>
      </c>
      <c r="F1238">
        <f>VLOOKUP(B1238,Nuclides!A:E,4,FALSE)</f>
        <v>889.2</v>
      </c>
      <c r="G1238" s="4" t="str">
        <f t="shared" si="100"/>
        <v>14.82min</v>
      </c>
      <c r="H1238" s="4">
        <f t="shared" si="101"/>
        <v>7.7951774691851692E-4</v>
      </c>
      <c r="I1238" s="4">
        <f t="shared" si="102"/>
        <v>0</v>
      </c>
      <c r="J1238" s="4">
        <f t="shared" si="103"/>
        <v>0</v>
      </c>
      <c r="K1238" s="4" t="str">
        <f t="shared" si="104"/>
        <v>Sm140</v>
      </c>
      <c r="L1238" s="4" cm="1">
        <f t="array" ref="L1238">SUM(($J1238*EXP(-$H1238*24*3600*_xlfn.SEQUENCE(L$1-1))))+$J1238</f>
        <v>0</v>
      </c>
      <c r="M1238" s="4" cm="1">
        <f t="array" ref="M1238">SUM(($J1238*EXP(-$H1238*24*3600*_xlfn.SEQUENCE(M$1-1))))+$J1238</f>
        <v>0</v>
      </c>
    </row>
    <row r="1239" spans="2:13" hidden="1" x14ac:dyDescent="0.25">
      <c r="B1239">
        <v>62141</v>
      </c>
      <c r="C1239" s="4">
        <v>0</v>
      </c>
      <c r="D1239">
        <f>0</f>
        <v>0</v>
      </c>
      <c r="E1239" t="str">
        <f>VLOOKUP(B1239,Nuclides!A:E,5,FALSE)</f>
        <v>Sm141</v>
      </c>
      <c r="F1239">
        <f>VLOOKUP(B1239,Nuclides!A:E,4,FALSE)</f>
        <v>612</v>
      </c>
      <c r="G1239" s="4" t="str">
        <f t="shared" si="100"/>
        <v>10.2min</v>
      </c>
      <c r="H1239" s="4">
        <f t="shared" si="101"/>
        <v>1.1325934322874924E-3</v>
      </c>
      <c r="I1239" s="4">
        <f t="shared" si="102"/>
        <v>0</v>
      </c>
      <c r="J1239" s="4">
        <f t="shared" si="103"/>
        <v>0</v>
      </c>
      <c r="K1239" s="4" t="str">
        <f t="shared" si="104"/>
        <v>Sm141</v>
      </c>
      <c r="L1239" s="4" cm="1">
        <f t="array" ref="L1239">SUM(($J1239*EXP(-$H1239*24*3600*_xlfn.SEQUENCE(L$1-1))))+$J1239</f>
        <v>0</v>
      </c>
      <c r="M1239" s="4" cm="1">
        <f t="array" ref="M1239">SUM(($J1239*EXP(-$H1239*24*3600*_xlfn.SEQUENCE(M$1-1))))+$J1239</f>
        <v>0</v>
      </c>
    </row>
    <row r="1240" spans="2:13" hidden="1" x14ac:dyDescent="0.25">
      <c r="B1240">
        <v>62142</v>
      </c>
      <c r="C1240" s="4">
        <v>0</v>
      </c>
      <c r="D1240">
        <f>0</f>
        <v>0</v>
      </c>
      <c r="E1240" t="str">
        <f>VLOOKUP(B1240,Nuclides!A:E,5,FALSE)</f>
        <v>Sm142</v>
      </c>
      <c r="F1240">
        <f>VLOOKUP(B1240,Nuclides!A:E,4,FALSE)</f>
        <v>4349.3999999999996</v>
      </c>
      <c r="G1240" s="4" t="str">
        <f t="shared" si="100"/>
        <v>1.21h</v>
      </c>
      <c r="H1240" s="4">
        <f t="shared" si="101"/>
        <v>1.5936616097851321E-4</v>
      </c>
      <c r="I1240" s="4">
        <f t="shared" si="102"/>
        <v>0</v>
      </c>
      <c r="J1240" s="4">
        <f t="shared" si="103"/>
        <v>0</v>
      </c>
      <c r="K1240" s="4" t="str">
        <f t="shared" si="104"/>
        <v>Sm142</v>
      </c>
      <c r="L1240" s="4" cm="1">
        <f t="array" ref="L1240">SUM(($J1240*EXP(-$H1240*24*3600*_xlfn.SEQUENCE(L$1-1))))+$J1240</f>
        <v>0</v>
      </c>
      <c r="M1240" s="4" cm="1">
        <f t="array" ref="M1240">SUM(($J1240*EXP(-$H1240*24*3600*_xlfn.SEQUENCE(M$1-1))))+$J1240</f>
        <v>0</v>
      </c>
    </row>
    <row r="1241" spans="2:13" hidden="1" x14ac:dyDescent="0.25">
      <c r="B1241">
        <v>62143</v>
      </c>
      <c r="C1241" s="4">
        <v>0</v>
      </c>
      <c r="D1241">
        <f>0</f>
        <v>0</v>
      </c>
      <c r="E1241" t="str">
        <f>VLOOKUP(B1241,Nuclides!A:E,5,FALSE)</f>
        <v>Sm143</v>
      </c>
      <c r="F1241">
        <f>VLOOKUP(B1241,Nuclides!A:E,4,FALSE)</f>
        <v>525</v>
      </c>
      <c r="G1241" s="4" t="str">
        <f t="shared" si="100"/>
        <v>8.75min</v>
      </c>
      <c r="H1241" s="4">
        <f t="shared" si="101"/>
        <v>1.3202803439237053E-3</v>
      </c>
      <c r="I1241" s="4">
        <f t="shared" si="102"/>
        <v>0</v>
      </c>
      <c r="J1241" s="4">
        <f t="shared" si="103"/>
        <v>0</v>
      </c>
      <c r="K1241" s="4" t="str">
        <f t="shared" si="104"/>
        <v>Sm143</v>
      </c>
      <c r="L1241" s="4" cm="1">
        <f t="array" ref="L1241">SUM(($J1241*EXP(-$H1241*24*3600*_xlfn.SEQUENCE(L$1-1))))+$J1241</f>
        <v>0</v>
      </c>
      <c r="M1241" s="4" cm="1">
        <f t="array" ref="M1241">SUM(($J1241*EXP(-$H1241*24*3600*_xlfn.SEQUENCE(M$1-1))))+$J1241</f>
        <v>0</v>
      </c>
    </row>
    <row r="1242" spans="2:13" hidden="1" x14ac:dyDescent="0.25">
      <c r="B1242">
        <v>62144</v>
      </c>
      <c r="C1242" s="4">
        <v>0</v>
      </c>
      <c r="D1242">
        <f>0</f>
        <v>0</v>
      </c>
      <c r="E1242" t="str">
        <f>VLOOKUP(B1242,Nuclides!A:E,5,FALSE)</f>
        <v>Sm144</v>
      </c>
      <c r="F1242" t="str">
        <f>VLOOKUP(B1242,Nuclides!A:E,4,FALSE)</f>
        <v>STABLE</v>
      </c>
      <c r="G1242" s="4" t="str">
        <f t="shared" si="100"/>
        <v>STABLE</v>
      </c>
      <c r="H1242" s="4" t="e">
        <f t="shared" si="101"/>
        <v>#VALUE!</v>
      </c>
      <c r="I1242" s="4" t="e">
        <f t="shared" si="102"/>
        <v>#VALUE!</v>
      </c>
      <c r="J1242" s="4" t="e">
        <f t="shared" si="103"/>
        <v>#VALUE!</v>
      </c>
      <c r="K1242" s="4" t="str">
        <f t="shared" si="104"/>
        <v>Sm144</v>
      </c>
      <c r="L1242" s="4" t="e" cm="1">
        <f t="array" ref="L1242">SUM(($J1242*EXP(-$H1242*24*3600*_xlfn.SEQUENCE(L$1-1))))+$J1242</f>
        <v>#VALUE!</v>
      </c>
      <c r="M1242" s="4" t="e" cm="1">
        <f t="array" ref="M1242">SUM(($J1242*EXP(-$H1242*24*3600*_xlfn.SEQUENCE(M$1-1))))+$J1242</f>
        <v>#VALUE!</v>
      </c>
    </row>
    <row r="1243" spans="2:13" hidden="1" x14ac:dyDescent="0.25">
      <c r="B1243">
        <v>62145</v>
      </c>
      <c r="C1243" s="4">
        <v>0</v>
      </c>
      <c r="D1243">
        <f>0</f>
        <v>0</v>
      </c>
      <c r="E1243" t="str">
        <f>VLOOKUP(B1243,Nuclides!A:E,5,FALSE)</f>
        <v>Sm145</v>
      </c>
      <c r="F1243">
        <f>VLOOKUP(B1243,Nuclides!A:E,4,FALSE)</f>
        <v>29376000</v>
      </c>
      <c r="G1243" s="4" t="str">
        <f t="shared" si="100"/>
        <v>340d</v>
      </c>
      <c r="H1243" s="4">
        <f t="shared" si="101"/>
        <v>2.3595696505989422E-8</v>
      </c>
      <c r="I1243" s="4">
        <f t="shared" si="102"/>
        <v>0</v>
      </c>
      <c r="J1243" s="4">
        <f t="shared" si="103"/>
        <v>0</v>
      </c>
      <c r="K1243" s="4" t="str">
        <f t="shared" si="104"/>
        <v>Sm145</v>
      </c>
      <c r="L1243" s="4" cm="1">
        <f t="array" ref="L1243">SUM(($J1243*EXP(-$H1243*24*3600*_xlfn.SEQUENCE(L$1-1))))+$J1243</f>
        <v>0</v>
      </c>
      <c r="M1243" s="4" cm="1">
        <f t="array" ref="M1243">SUM(($J1243*EXP(-$H1243*24*3600*_xlfn.SEQUENCE(M$1-1))))+$J1243</f>
        <v>0</v>
      </c>
    </row>
    <row r="1244" spans="2:13" hidden="1" x14ac:dyDescent="0.25">
      <c r="B1244">
        <v>62146</v>
      </c>
      <c r="C1244" s="4">
        <v>0</v>
      </c>
      <c r="D1244">
        <f>0</f>
        <v>0</v>
      </c>
      <c r="E1244" t="str">
        <f>VLOOKUP(B1244,Nuclides!A:E,5,FALSE)</f>
        <v>Sm146</v>
      </c>
      <c r="F1244">
        <f>VLOOKUP(B1244,Nuclides!A:E,4,FALSE)</f>
        <v>3250432800000000</v>
      </c>
      <c r="G1244" s="4" t="str">
        <f t="shared" si="100"/>
        <v>103070547.95y</v>
      </c>
      <c r="H1244" s="4">
        <f t="shared" si="101"/>
        <v>2.1324765753038958E-16</v>
      </c>
      <c r="I1244" s="4">
        <f t="shared" si="102"/>
        <v>0</v>
      </c>
      <c r="J1244" s="4">
        <f t="shared" si="103"/>
        <v>0</v>
      </c>
      <c r="K1244" s="4" t="str">
        <f t="shared" si="104"/>
        <v>Sm146</v>
      </c>
      <c r="L1244" s="4" cm="1">
        <f t="array" ref="L1244">SUM(($J1244*EXP(-$H1244*24*3600*_xlfn.SEQUENCE(L$1-1))))+$J1244</f>
        <v>0</v>
      </c>
      <c r="M1244" s="4" cm="1">
        <f t="array" ref="M1244">SUM(($J1244*EXP(-$H1244*24*3600*_xlfn.SEQUENCE(M$1-1))))+$J1244</f>
        <v>0</v>
      </c>
    </row>
    <row r="1245" spans="2:13" hidden="1" x14ac:dyDescent="0.25">
      <c r="B1245">
        <v>62147</v>
      </c>
      <c r="C1245" s="4">
        <v>0</v>
      </c>
      <c r="D1245">
        <f>0</f>
        <v>0</v>
      </c>
      <c r="E1245" t="str">
        <f>VLOOKUP(B1245,Nuclides!A:E,5,FALSE)</f>
        <v>Sm147</v>
      </c>
      <c r="F1245">
        <f>VLOOKUP(B1245,Nuclides!A:E,4,FALSE)</f>
        <v>3.3451056E+18</v>
      </c>
      <c r="G1245" s="4" t="str">
        <f t="shared" si="100"/>
        <v>106072602739.73y</v>
      </c>
      <c r="H1245" s="4">
        <f t="shared" si="101"/>
        <v>2.0721234646820874E-19</v>
      </c>
      <c r="I1245" s="4">
        <f t="shared" si="102"/>
        <v>0</v>
      </c>
      <c r="J1245" s="4">
        <f t="shared" si="103"/>
        <v>0</v>
      </c>
      <c r="K1245" s="4" t="str">
        <f t="shared" si="104"/>
        <v>Sm147</v>
      </c>
      <c r="L1245" s="4" cm="1">
        <f t="array" ref="L1245">SUM(($J1245*EXP(-$H1245*24*3600*_xlfn.SEQUENCE(L$1-1))))+$J1245</f>
        <v>0</v>
      </c>
      <c r="M1245" s="4" cm="1">
        <f t="array" ref="M1245">SUM(($J1245*EXP(-$H1245*24*3600*_xlfn.SEQUENCE(M$1-1))))+$J1245</f>
        <v>0</v>
      </c>
    </row>
    <row r="1246" spans="2:13" hidden="1" x14ac:dyDescent="0.25">
      <c r="B1246">
        <v>62148</v>
      </c>
      <c r="C1246" s="4">
        <v>0</v>
      </c>
      <c r="D1246">
        <f>0</f>
        <v>0</v>
      </c>
      <c r="E1246" t="str">
        <f>VLOOKUP(B1246,Nuclides!A:E,5,FALSE)</f>
        <v>Sm148</v>
      </c>
      <c r="F1246">
        <f>VLOOKUP(B1246,Nuclides!A:E,4,FALSE)</f>
        <v>2.2090319999999999E+23</v>
      </c>
      <c r="G1246" s="4" t="str">
        <f t="shared" si="100"/>
        <v>7004794520547940y</v>
      </c>
      <c r="H1246" s="4">
        <f t="shared" si="101"/>
        <v>3.1377869608043039E-24</v>
      </c>
      <c r="I1246" s="4">
        <f t="shared" si="102"/>
        <v>0</v>
      </c>
      <c r="J1246" s="4">
        <f t="shared" si="103"/>
        <v>0</v>
      </c>
      <c r="K1246" s="4" t="str">
        <f t="shared" si="104"/>
        <v>Sm148</v>
      </c>
      <c r="L1246" s="4" cm="1">
        <f t="array" ref="L1246">SUM(($J1246*EXP(-$H1246*24*3600*_xlfn.SEQUENCE(L$1-1))))+$J1246</f>
        <v>0</v>
      </c>
      <c r="M1246" s="4" cm="1">
        <f t="array" ref="M1246">SUM(($J1246*EXP(-$H1246*24*3600*_xlfn.SEQUENCE(M$1-1))))+$J1246</f>
        <v>0</v>
      </c>
    </row>
    <row r="1247" spans="2:13" hidden="1" x14ac:dyDescent="0.25">
      <c r="B1247">
        <v>62149</v>
      </c>
      <c r="C1247" s="4">
        <v>0</v>
      </c>
      <c r="D1247">
        <f>0</f>
        <v>0</v>
      </c>
      <c r="E1247" t="str">
        <f>VLOOKUP(B1247,Nuclides!A:E,5,FALSE)</f>
        <v>Sm149</v>
      </c>
      <c r="F1247" t="str">
        <f>VLOOKUP(B1247,Nuclides!A:E,4,FALSE)</f>
        <v>STABLE</v>
      </c>
      <c r="G1247" s="4" t="str">
        <f t="shared" si="100"/>
        <v>STABLE</v>
      </c>
      <c r="H1247" s="4" t="e">
        <f t="shared" si="101"/>
        <v>#VALUE!</v>
      </c>
      <c r="I1247" s="4" t="e">
        <f t="shared" si="102"/>
        <v>#VALUE!</v>
      </c>
      <c r="J1247" s="4" t="e">
        <f t="shared" si="103"/>
        <v>#VALUE!</v>
      </c>
      <c r="K1247" s="4" t="str">
        <f t="shared" si="104"/>
        <v>Sm149</v>
      </c>
      <c r="L1247" s="4" t="e" cm="1">
        <f t="array" ref="L1247">SUM(($J1247*EXP(-$H1247*24*3600*_xlfn.SEQUENCE(L$1-1))))+$J1247</f>
        <v>#VALUE!</v>
      </c>
      <c r="M1247" s="4" t="e" cm="1">
        <f t="array" ref="M1247">SUM(($J1247*EXP(-$H1247*24*3600*_xlfn.SEQUENCE(M$1-1))))+$J1247</f>
        <v>#VALUE!</v>
      </c>
    </row>
    <row r="1248" spans="2:13" hidden="1" x14ac:dyDescent="0.25">
      <c r="B1248">
        <v>62150</v>
      </c>
      <c r="C1248" s="4">
        <v>0</v>
      </c>
      <c r="D1248">
        <f>0</f>
        <v>0</v>
      </c>
      <c r="E1248" t="str">
        <f>VLOOKUP(B1248,Nuclides!A:E,5,FALSE)</f>
        <v>Sm150</v>
      </c>
      <c r="F1248" t="str">
        <f>VLOOKUP(B1248,Nuclides!A:E,4,FALSE)</f>
        <v>STABLE</v>
      </c>
      <c r="G1248" s="4" t="str">
        <f t="shared" si="100"/>
        <v>STABLE</v>
      </c>
      <c r="H1248" s="4" t="e">
        <f t="shared" si="101"/>
        <v>#VALUE!</v>
      </c>
      <c r="I1248" s="4" t="e">
        <f t="shared" si="102"/>
        <v>#VALUE!</v>
      </c>
      <c r="J1248" s="4" t="e">
        <f t="shared" si="103"/>
        <v>#VALUE!</v>
      </c>
      <c r="K1248" s="4" t="str">
        <f t="shared" si="104"/>
        <v>Sm150</v>
      </c>
      <c r="L1248" s="4" t="e" cm="1">
        <f t="array" ref="L1248">SUM(($J1248*EXP(-$H1248*24*3600*_xlfn.SEQUENCE(L$1-1))))+$J1248</f>
        <v>#VALUE!</v>
      </c>
      <c r="M1248" s="4" t="e" cm="1">
        <f t="array" ref="M1248">SUM(($J1248*EXP(-$H1248*24*3600*_xlfn.SEQUENCE(M$1-1))))+$J1248</f>
        <v>#VALUE!</v>
      </c>
    </row>
    <row r="1249" spans="2:13" hidden="1" x14ac:dyDescent="0.25">
      <c r="B1249">
        <v>62151</v>
      </c>
      <c r="C1249" s="4">
        <v>0</v>
      </c>
      <c r="D1249">
        <f>0</f>
        <v>0</v>
      </c>
      <c r="E1249" t="str">
        <f>VLOOKUP(B1249,Nuclides!A:E,5,FALSE)</f>
        <v>Sm151</v>
      </c>
      <c r="F1249">
        <f>VLOOKUP(B1249,Nuclides!A:E,4,FALSE)</f>
        <v>2840184000</v>
      </c>
      <c r="G1249" s="4" t="str">
        <f t="shared" si="100"/>
        <v>90.06y</v>
      </c>
      <c r="H1249" s="4">
        <f t="shared" si="101"/>
        <v>2.4405009695144584E-10</v>
      </c>
      <c r="I1249" s="4">
        <f t="shared" si="102"/>
        <v>0</v>
      </c>
      <c r="J1249" s="4">
        <f t="shared" si="103"/>
        <v>0</v>
      </c>
      <c r="K1249" s="4" t="str">
        <f t="shared" si="104"/>
        <v>Sm151</v>
      </c>
      <c r="L1249" s="4" cm="1">
        <f t="array" ref="L1249">SUM(($J1249*EXP(-$H1249*24*3600*_xlfn.SEQUENCE(L$1-1))))+$J1249</f>
        <v>0</v>
      </c>
      <c r="M1249" s="4" cm="1">
        <f t="array" ref="M1249">SUM(($J1249*EXP(-$H1249*24*3600*_xlfn.SEQUENCE(M$1-1))))+$J1249</f>
        <v>0</v>
      </c>
    </row>
    <row r="1250" spans="2:13" hidden="1" x14ac:dyDescent="0.25">
      <c r="B1250">
        <v>62152</v>
      </c>
      <c r="C1250" s="4">
        <v>0</v>
      </c>
      <c r="D1250">
        <f>0</f>
        <v>0</v>
      </c>
      <c r="E1250" t="str">
        <f>VLOOKUP(B1250,Nuclides!A:E,5,FALSE)</f>
        <v>Sm152</v>
      </c>
      <c r="F1250" t="str">
        <f>VLOOKUP(B1250,Nuclides!A:E,4,FALSE)</f>
        <v>STABLE</v>
      </c>
      <c r="G1250" s="4" t="str">
        <f t="shared" si="100"/>
        <v>STABLE</v>
      </c>
      <c r="H1250" s="4" t="e">
        <f t="shared" si="101"/>
        <v>#VALUE!</v>
      </c>
      <c r="I1250" s="4" t="e">
        <f t="shared" si="102"/>
        <v>#VALUE!</v>
      </c>
      <c r="J1250" s="4" t="e">
        <f t="shared" si="103"/>
        <v>#VALUE!</v>
      </c>
      <c r="K1250" s="4" t="str">
        <f t="shared" si="104"/>
        <v>Sm152</v>
      </c>
      <c r="L1250" s="4" t="e" cm="1">
        <f t="array" ref="L1250">SUM(($J1250*EXP(-$H1250*24*3600*_xlfn.SEQUENCE(L$1-1))))+$J1250</f>
        <v>#VALUE!</v>
      </c>
      <c r="M1250" s="4" t="e" cm="1">
        <f t="array" ref="M1250">SUM(($J1250*EXP(-$H1250*24*3600*_xlfn.SEQUENCE(M$1-1))))+$J1250</f>
        <v>#VALUE!</v>
      </c>
    </row>
    <row r="1251" spans="2:13" hidden="1" x14ac:dyDescent="0.25">
      <c r="B1251">
        <v>62153</v>
      </c>
      <c r="C1251" s="4">
        <v>0</v>
      </c>
      <c r="D1251">
        <f>0</f>
        <v>0</v>
      </c>
      <c r="E1251" t="str">
        <f>VLOOKUP(B1251,Nuclides!A:E,5,FALSE)</f>
        <v>Sm153</v>
      </c>
      <c r="F1251">
        <f>VLOOKUP(B1251,Nuclides!A:E,4,FALSE)</f>
        <v>166622.39999999999</v>
      </c>
      <c r="G1251" s="4" t="str">
        <f t="shared" si="100"/>
        <v>1.93d</v>
      </c>
      <c r="H1251" s="4">
        <f t="shared" si="101"/>
        <v>4.1599879761661417E-6</v>
      </c>
      <c r="I1251" s="4">
        <f t="shared" si="102"/>
        <v>0</v>
      </c>
      <c r="J1251" s="4">
        <f t="shared" si="103"/>
        <v>0</v>
      </c>
      <c r="K1251" s="4" t="str">
        <f t="shared" si="104"/>
        <v>Sm153</v>
      </c>
      <c r="L1251" s="4" cm="1">
        <f t="array" ref="L1251">SUM(($J1251*EXP(-$H1251*24*3600*_xlfn.SEQUENCE(L$1-1))))+$J1251</f>
        <v>0</v>
      </c>
      <c r="M1251" s="4" cm="1">
        <f t="array" ref="M1251">SUM(($J1251*EXP(-$H1251*24*3600*_xlfn.SEQUENCE(M$1-1))))+$J1251</f>
        <v>0</v>
      </c>
    </row>
    <row r="1252" spans="2:13" hidden="1" x14ac:dyDescent="0.25">
      <c r="B1252">
        <v>62154</v>
      </c>
      <c r="C1252" s="4">
        <v>0</v>
      </c>
      <c r="D1252">
        <f>0</f>
        <v>0</v>
      </c>
      <c r="E1252" t="str">
        <f>VLOOKUP(B1252,Nuclides!A:E,5,FALSE)</f>
        <v>Sm154</v>
      </c>
      <c r="F1252" t="str">
        <f>VLOOKUP(B1252,Nuclides!A:E,4,FALSE)</f>
        <v>STABLE</v>
      </c>
      <c r="G1252" s="4" t="str">
        <f t="shared" si="100"/>
        <v>STABLE</v>
      </c>
      <c r="H1252" s="4" t="e">
        <f t="shared" si="101"/>
        <v>#VALUE!</v>
      </c>
      <c r="I1252" s="4" t="e">
        <f t="shared" si="102"/>
        <v>#VALUE!</v>
      </c>
      <c r="J1252" s="4" t="e">
        <f t="shared" si="103"/>
        <v>#VALUE!</v>
      </c>
      <c r="K1252" s="4" t="str">
        <f t="shared" si="104"/>
        <v>Sm154</v>
      </c>
      <c r="L1252" s="4" t="e" cm="1">
        <f t="array" ref="L1252">SUM(($J1252*EXP(-$H1252*24*3600*_xlfn.SEQUENCE(L$1-1))))+$J1252</f>
        <v>#VALUE!</v>
      </c>
      <c r="M1252" s="4" t="e" cm="1">
        <f t="array" ref="M1252">SUM(($J1252*EXP(-$H1252*24*3600*_xlfn.SEQUENCE(M$1-1))))+$J1252</f>
        <v>#VALUE!</v>
      </c>
    </row>
    <row r="1253" spans="2:13" hidden="1" x14ac:dyDescent="0.25">
      <c r="B1253">
        <v>62155</v>
      </c>
      <c r="C1253" s="4">
        <v>0</v>
      </c>
      <c r="D1253">
        <f>0</f>
        <v>0</v>
      </c>
      <c r="E1253" t="str">
        <f>VLOOKUP(B1253,Nuclides!A:E,5,FALSE)</f>
        <v>Sm155</v>
      </c>
      <c r="F1253">
        <f>VLOOKUP(B1253,Nuclides!A:E,4,FALSE)</f>
        <v>1338</v>
      </c>
      <c r="G1253" s="4" t="str">
        <f t="shared" si="100"/>
        <v>22.3min</v>
      </c>
      <c r="H1253" s="4">
        <f t="shared" si="101"/>
        <v>5.1804722014943589E-4</v>
      </c>
      <c r="I1253" s="4">
        <f t="shared" si="102"/>
        <v>0</v>
      </c>
      <c r="J1253" s="4">
        <f t="shared" si="103"/>
        <v>0</v>
      </c>
      <c r="K1253" s="4" t="str">
        <f t="shared" si="104"/>
        <v>Sm155</v>
      </c>
      <c r="L1253" s="4" cm="1">
        <f t="array" ref="L1253">SUM(($J1253*EXP(-$H1253*24*3600*_xlfn.SEQUENCE(L$1-1))))+$J1253</f>
        <v>0</v>
      </c>
      <c r="M1253" s="4" cm="1">
        <f t="array" ref="M1253">SUM(($J1253*EXP(-$H1253*24*3600*_xlfn.SEQUENCE(M$1-1))))+$J1253</f>
        <v>0</v>
      </c>
    </row>
    <row r="1254" spans="2:13" hidden="1" x14ac:dyDescent="0.25">
      <c r="B1254">
        <v>62156</v>
      </c>
      <c r="C1254" s="4">
        <v>0</v>
      </c>
      <c r="D1254">
        <f>0</f>
        <v>0</v>
      </c>
      <c r="E1254" t="str">
        <f>VLOOKUP(B1254,Nuclides!A:E,5,FALSE)</f>
        <v>Sm156</v>
      </c>
      <c r="F1254">
        <f>VLOOKUP(B1254,Nuclides!A:E,4,FALSE)</f>
        <v>33840</v>
      </c>
      <c r="G1254" s="4" t="str">
        <f t="shared" si="100"/>
        <v>9.4h</v>
      </c>
      <c r="H1254" s="4">
        <f t="shared" si="101"/>
        <v>2.0483072711582307E-5</v>
      </c>
      <c r="I1254" s="4">
        <f t="shared" si="102"/>
        <v>0</v>
      </c>
      <c r="J1254" s="4">
        <f t="shared" si="103"/>
        <v>0</v>
      </c>
      <c r="K1254" s="4" t="str">
        <f t="shared" si="104"/>
        <v>Sm156</v>
      </c>
      <c r="L1254" s="4" cm="1">
        <f t="array" ref="L1254">SUM(($J1254*EXP(-$H1254*24*3600*_xlfn.SEQUENCE(L$1-1))))+$J1254</f>
        <v>0</v>
      </c>
      <c r="M1254" s="4" cm="1">
        <f t="array" ref="M1254">SUM(($J1254*EXP(-$H1254*24*3600*_xlfn.SEQUENCE(M$1-1))))+$J1254</f>
        <v>0</v>
      </c>
    </row>
    <row r="1255" spans="2:13" hidden="1" x14ac:dyDescent="0.25">
      <c r="B1255">
        <v>62157</v>
      </c>
      <c r="C1255" s="4">
        <v>0</v>
      </c>
      <c r="D1255">
        <f>0</f>
        <v>0</v>
      </c>
      <c r="E1255" t="str">
        <f>VLOOKUP(B1255,Nuclides!A:E,5,FALSE)</f>
        <v>Sm157</v>
      </c>
      <c r="F1255">
        <f>VLOOKUP(B1255,Nuclides!A:E,4,FALSE)</f>
        <v>481.79999999999899</v>
      </c>
      <c r="G1255" s="4" t="str">
        <f t="shared" si="100"/>
        <v>8.03min</v>
      </c>
      <c r="H1255" s="4">
        <f t="shared" si="101"/>
        <v>1.438661644997814E-3</v>
      </c>
      <c r="I1255" s="4">
        <f t="shared" si="102"/>
        <v>0</v>
      </c>
      <c r="J1255" s="4">
        <f t="shared" si="103"/>
        <v>0</v>
      </c>
      <c r="K1255" s="4" t="str">
        <f t="shared" si="104"/>
        <v>Sm157</v>
      </c>
      <c r="L1255" s="4" cm="1">
        <f t="array" ref="L1255">SUM(($J1255*EXP(-$H1255*24*3600*_xlfn.SEQUENCE(L$1-1))))+$J1255</f>
        <v>0</v>
      </c>
      <c r="M1255" s="4" cm="1">
        <f t="array" ref="M1255">SUM(($J1255*EXP(-$H1255*24*3600*_xlfn.SEQUENCE(M$1-1))))+$J1255</f>
        <v>0</v>
      </c>
    </row>
    <row r="1256" spans="2:13" hidden="1" x14ac:dyDescent="0.25">
      <c r="B1256">
        <v>62158</v>
      </c>
      <c r="C1256" s="4">
        <v>0</v>
      </c>
      <c r="D1256">
        <f>0</f>
        <v>0</v>
      </c>
      <c r="E1256" t="str">
        <f>VLOOKUP(B1256,Nuclides!A:E,5,FALSE)</f>
        <v>Sm158</v>
      </c>
      <c r="F1256">
        <f>VLOOKUP(B1256,Nuclides!A:E,4,FALSE)</f>
        <v>318</v>
      </c>
      <c r="G1256" s="4" t="str">
        <f t="shared" si="100"/>
        <v>5.3min</v>
      </c>
      <c r="H1256" s="4">
        <f t="shared" si="101"/>
        <v>2.1797081149683814E-3</v>
      </c>
      <c r="I1256" s="4">
        <f t="shared" si="102"/>
        <v>0</v>
      </c>
      <c r="J1256" s="4">
        <f t="shared" si="103"/>
        <v>0</v>
      </c>
      <c r="K1256" s="4" t="str">
        <f t="shared" si="104"/>
        <v>Sm158</v>
      </c>
      <c r="L1256" s="4" cm="1">
        <f t="array" ref="L1256">SUM(($J1256*EXP(-$H1256*24*3600*_xlfn.SEQUENCE(L$1-1))))+$J1256</f>
        <v>0</v>
      </c>
      <c r="M1256" s="4" cm="1">
        <f t="array" ref="M1256">SUM(($J1256*EXP(-$H1256*24*3600*_xlfn.SEQUENCE(M$1-1))))+$J1256</f>
        <v>0</v>
      </c>
    </row>
    <row r="1257" spans="2:13" hidden="1" x14ac:dyDescent="0.25">
      <c r="B1257">
        <v>63138</v>
      </c>
      <c r="C1257" s="4">
        <v>0</v>
      </c>
      <c r="D1257">
        <f>0</f>
        <v>0</v>
      </c>
      <c r="E1257" t="str">
        <f>VLOOKUP(B1257,Nuclides!A:E,5,FALSE)</f>
        <v>Eu138</v>
      </c>
      <c r="F1257">
        <f>VLOOKUP(B1257,Nuclides!A:E,4,FALSE)</f>
        <v>12.1</v>
      </c>
      <c r="G1257" s="4" t="str">
        <f t="shared" si="100"/>
        <v>12.1s</v>
      </c>
      <c r="H1257" s="4">
        <f t="shared" si="101"/>
        <v>5.728489095536738E-2</v>
      </c>
      <c r="I1257" s="4">
        <f t="shared" si="102"/>
        <v>0</v>
      </c>
      <c r="J1257" s="4">
        <f t="shared" si="103"/>
        <v>0</v>
      </c>
      <c r="K1257" s="4" t="str">
        <f t="shared" si="104"/>
        <v>Eu138</v>
      </c>
      <c r="L1257" s="4" cm="1">
        <f t="array" ref="L1257">SUM(($J1257*EXP(-$H1257*24*3600*_xlfn.SEQUENCE(L$1-1))))+$J1257</f>
        <v>0</v>
      </c>
      <c r="M1257" s="4" cm="1">
        <f t="array" ref="M1257">SUM(($J1257*EXP(-$H1257*24*3600*_xlfn.SEQUENCE(M$1-1))))+$J1257</f>
        <v>0</v>
      </c>
    </row>
    <row r="1258" spans="2:13" hidden="1" x14ac:dyDescent="0.25">
      <c r="B1258">
        <v>63139</v>
      </c>
      <c r="C1258" s="4">
        <v>0</v>
      </c>
      <c r="D1258">
        <f>0</f>
        <v>0</v>
      </c>
      <c r="E1258" t="str">
        <f>VLOOKUP(B1258,Nuclides!A:E,5,FALSE)</f>
        <v>Eu139</v>
      </c>
      <c r="F1258">
        <f>VLOOKUP(B1258,Nuclides!A:E,4,FALSE)</f>
        <v>17.899999999999999</v>
      </c>
      <c r="G1258" s="4" t="str">
        <f t="shared" si="100"/>
        <v>17.9s</v>
      </c>
      <c r="H1258" s="4">
        <f t="shared" si="101"/>
        <v>3.8723306176533259E-2</v>
      </c>
      <c r="I1258" s="4">
        <f t="shared" si="102"/>
        <v>0</v>
      </c>
      <c r="J1258" s="4">
        <f t="shared" si="103"/>
        <v>0</v>
      </c>
      <c r="K1258" s="4" t="str">
        <f t="shared" si="104"/>
        <v>Eu139</v>
      </c>
      <c r="L1258" s="4" cm="1">
        <f t="array" ref="L1258">SUM(($J1258*EXP(-$H1258*24*3600*_xlfn.SEQUENCE(L$1-1))))+$J1258</f>
        <v>0</v>
      </c>
      <c r="M1258" s="4" cm="1">
        <f t="array" ref="M1258">SUM(($J1258*EXP(-$H1258*24*3600*_xlfn.SEQUENCE(M$1-1))))+$J1258</f>
        <v>0</v>
      </c>
    </row>
    <row r="1259" spans="2:13" hidden="1" x14ac:dyDescent="0.25">
      <c r="B1259">
        <v>63140</v>
      </c>
      <c r="C1259" s="4">
        <v>0</v>
      </c>
      <c r="D1259">
        <f>0</f>
        <v>0</v>
      </c>
      <c r="E1259" t="str">
        <f>VLOOKUP(B1259,Nuclides!A:E,5,FALSE)</f>
        <v>Eu140</v>
      </c>
      <c r="F1259">
        <f>VLOOKUP(B1259,Nuclides!A:E,4,FALSE)</f>
        <v>1.51</v>
      </c>
      <c r="G1259" s="4" t="str">
        <f t="shared" si="100"/>
        <v>1.51s</v>
      </c>
      <c r="H1259" s="4">
        <f t="shared" si="101"/>
        <v>0.45903786792049356</v>
      </c>
      <c r="I1259" s="4">
        <f t="shared" si="102"/>
        <v>0</v>
      </c>
      <c r="J1259" s="4">
        <f t="shared" si="103"/>
        <v>0</v>
      </c>
      <c r="K1259" s="4" t="str">
        <f t="shared" si="104"/>
        <v>Eu140</v>
      </c>
      <c r="L1259" s="4" cm="1">
        <f t="array" ref="L1259">SUM(($J1259*EXP(-$H1259*24*3600*_xlfn.SEQUENCE(L$1-1))))+$J1259</f>
        <v>0</v>
      </c>
      <c r="M1259" s="4" cm="1">
        <f t="array" ref="M1259">SUM(($J1259*EXP(-$H1259*24*3600*_xlfn.SEQUENCE(M$1-1))))+$J1259</f>
        <v>0</v>
      </c>
    </row>
    <row r="1260" spans="2:13" hidden="1" x14ac:dyDescent="0.25">
      <c r="B1260">
        <v>63141</v>
      </c>
      <c r="C1260" s="4">
        <v>0</v>
      </c>
      <c r="D1260">
        <f>0</f>
        <v>0</v>
      </c>
      <c r="E1260" t="str">
        <f>VLOOKUP(B1260,Nuclides!A:E,5,FALSE)</f>
        <v>Eu141</v>
      </c>
      <c r="F1260">
        <f>VLOOKUP(B1260,Nuclides!A:E,4,FALSE)</f>
        <v>40.700000000000003</v>
      </c>
      <c r="G1260" s="4" t="str">
        <f t="shared" si="100"/>
        <v>40.7s</v>
      </c>
      <c r="H1260" s="4">
        <f t="shared" si="101"/>
        <v>1.7030643257001113E-2</v>
      </c>
      <c r="I1260" s="4">
        <f t="shared" si="102"/>
        <v>0</v>
      </c>
      <c r="J1260" s="4">
        <f t="shared" si="103"/>
        <v>0</v>
      </c>
      <c r="K1260" s="4" t="str">
        <f t="shared" si="104"/>
        <v>Eu141</v>
      </c>
      <c r="L1260" s="4" cm="1">
        <f t="array" ref="L1260">SUM(($J1260*EXP(-$H1260*24*3600*_xlfn.SEQUENCE(L$1-1))))+$J1260</f>
        <v>0</v>
      </c>
      <c r="M1260" s="4" cm="1">
        <f t="array" ref="M1260">SUM(($J1260*EXP(-$H1260*24*3600*_xlfn.SEQUENCE(M$1-1))))+$J1260</f>
        <v>0</v>
      </c>
    </row>
    <row r="1261" spans="2:13" hidden="1" x14ac:dyDescent="0.25">
      <c r="B1261">
        <v>63142</v>
      </c>
      <c r="C1261" s="4">
        <v>0</v>
      </c>
      <c r="D1261">
        <f>0</f>
        <v>0</v>
      </c>
      <c r="E1261" t="str">
        <f>VLOOKUP(B1261,Nuclides!A:E,5,FALSE)</f>
        <v>Eu142</v>
      </c>
      <c r="F1261">
        <f>VLOOKUP(B1261,Nuclides!A:E,4,FALSE)</f>
        <v>2.34</v>
      </c>
      <c r="G1261" s="4" t="str">
        <f t="shared" si="100"/>
        <v>2.34s</v>
      </c>
      <c r="H1261" s="4">
        <f t="shared" si="101"/>
        <v>0.29621674382903646</v>
      </c>
      <c r="I1261" s="4">
        <f t="shared" si="102"/>
        <v>0</v>
      </c>
      <c r="J1261" s="4">
        <f t="shared" si="103"/>
        <v>0</v>
      </c>
      <c r="K1261" s="4" t="str">
        <f t="shared" si="104"/>
        <v>Eu142</v>
      </c>
      <c r="L1261" s="4" cm="1">
        <f t="array" ref="L1261">SUM(($J1261*EXP(-$H1261*24*3600*_xlfn.SEQUENCE(L$1-1))))+$J1261</f>
        <v>0</v>
      </c>
      <c r="M1261" s="4" cm="1">
        <f t="array" ref="M1261">SUM(($J1261*EXP(-$H1261*24*3600*_xlfn.SEQUENCE(M$1-1))))+$J1261</f>
        <v>0</v>
      </c>
    </row>
    <row r="1262" spans="2:13" hidden="1" x14ac:dyDescent="0.25">
      <c r="B1262">
        <v>63143</v>
      </c>
      <c r="C1262" s="4">
        <v>0</v>
      </c>
      <c r="D1262">
        <f>0</f>
        <v>0</v>
      </c>
      <c r="E1262" t="str">
        <f>VLOOKUP(B1262,Nuclides!A:E,5,FALSE)</f>
        <v>Eu143</v>
      </c>
      <c r="F1262">
        <f>VLOOKUP(B1262,Nuclides!A:E,4,FALSE)</f>
        <v>155.39999999999901</v>
      </c>
      <c r="G1262" s="4" t="str">
        <f t="shared" si="100"/>
        <v>2.59min</v>
      </c>
      <c r="H1262" s="4">
        <f t="shared" si="101"/>
        <v>4.4604065673098433E-3</v>
      </c>
      <c r="I1262" s="4">
        <f t="shared" si="102"/>
        <v>0</v>
      </c>
      <c r="J1262" s="4">
        <f t="shared" si="103"/>
        <v>0</v>
      </c>
      <c r="K1262" s="4" t="str">
        <f t="shared" si="104"/>
        <v>Eu143</v>
      </c>
      <c r="L1262" s="4" cm="1">
        <f t="array" ref="L1262">SUM(($J1262*EXP(-$H1262*24*3600*_xlfn.SEQUENCE(L$1-1))))+$J1262</f>
        <v>0</v>
      </c>
      <c r="M1262" s="4" cm="1">
        <f t="array" ref="M1262">SUM(($J1262*EXP(-$H1262*24*3600*_xlfn.SEQUENCE(M$1-1))))+$J1262</f>
        <v>0</v>
      </c>
    </row>
    <row r="1263" spans="2:13" hidden="1" x14ac:dyDescent="0.25">
      <c r="B1263">
        <v>63144</v>
      </c>
      <c r="C1263" s="4">
        <v>0</v>
      </c>
      <c r="D1263">
        <f>0</f>
        <v>0</v>
      </c>
      <c r="E1263" t="str">
        <f>VLOOKUP(B1263,Nuclides!A:E,5,FALSE)</f>
        <v>Eu144</v>
      </c>
      <c r="F1263">
        <f>VLOOKUP(B1263,Nuclides!A:E,4,FALSE)</f>
        <v>10.199999999999999</v>
      </c>
      <c r="G1263" s="4" t="str">
        <f t="shared" si="100"/>
        <v>10.2s</v>
      </c>
      <c r="H1263" s="4">
        <f t="shared" si="101"/>
        <v>6.7955605937249544E-2</v>
      </c>
      <c r="I1263" s="4">
        <f t="shared" si="102"/>
        <v>0</v>
      </c>
      <c r="J1263" s="4">
        <f t="shared" si="103"/>
        <v>0</v>
      </c>
      <c r="K1263" s="4" t="str">
        <f t="shared" si="104"/>
        <v>Eu144</v>
      </c>
      <c r="L1263" s="4" cm="1">
        <f t="array" ref="L1263">SUM(($J1263*EXP(-$H1263*24*3600*_xlfn.SEQUENCE(L$1-1))))+$J1263</f>
        <v>0</v>
      </c>
      <c r="M1263" s="4" cm="1">
        <f t="array" ref="M1263">SUM(($J1263*EXP(-$H1263*24*3600*_xlfn.SEQUENCE(M$1-1))))+$J1263</f>
        <v>0</v>
      </c>
    </row>
    <row r="1264" spans="2:13" hidden="1" x14ac:dyDescent="0.25">
      <c r="B1264">
        <v>63145</v>
      </c>
      <c r="C1264" s="4">
        <v>0</v>
      </c>
      <c r="D1264">
        <f>0</f>
        <v>0</v>
      </c>
      <c r="E1264" t="str">
        <f>VLOOKUP(B1264,Nuclides!A:E,5,FALSE)</f>
        <v>Eu145</v>
      </c>
      <c r="F1264">
        <f>VLOOKUP(B1264,Nuclides!A:E,4,FALSE)</f>
        <v>512352</v>
      </c>
      <c r="G1264" s="4" t="str">
        <f t="shared" si="100"/>
        <v>5.93d</v>
      </c>
      <c r="H1264" s="4">
        <f t="shared" si="101"/>
        <v>1.3528729868526819E-6</v>
      </c>
      <c r="I1264" s="4">
        <f t="shared" si="102"/>
        <v>0</v>
      </c>
      <c r="J1264" s="4">
        <f t="shared" si="103"/>
        <v>0</v>
      </c>
      <c r="K1264" s="4" t="str">
        <f t="shared" si="104"/>
        <v>Eu145</v>
      </c>
      <c r="L1264" s="4" cm="1">
        <f t="array" ref="L1264">SUM(($J1264*EXP(-$H1264*24*3600*_xlfn.SEQUENCE(L$1-1))))+$J1264</f>
        <v>0</v>
      </c>
      <c r="M1264" s="4" cm="1">
        <f t="array" ref="M1264">SUM(($J1264*EXP(-$H1264*24*3600*_xlfn.SEQUENCE(M$1-1))))+$J1264</f>
        <v>0</v>
      </c>
    </row>
    <row r="1265" spans="2:13" hidden="1" x14ac:dyDescent="0.25">
      <c r="B1265">
        <v>63146</v>
      </c>
      <c r="C1265" s="4">
        <v>0</v>
      </c>
      <c r="D1265">
        <f>0</f>
        <v>0</v>
      </c>
      <c r="E1265" t="str">
        <f>VLOOKUP(B1265,Nuclides!A:E,5,FALSE)</f>
        <v>Eu146</v>
      </c>
      <c r="F1265">
        <f>VLOOKUP(B1265,Nuclides!A:E,4,FALSE)</f>
        <v>398304</v>
      </c>
      <c r="G1265" s="4" t="str">
        <f t="shared" si="100"/>
        <v>4.61d</v>
      </c>
      <c r="H1265" s="4">
        <f t="shared" si="101"/>
        <v>1.7402465969710203E-6</v>
      </c>
      <c r="I1265" s="4">
        <f t="shared" si="102"/>
        <v>0</v>
      </c>
      <c r="J1265" s="4">
        <f t="shared" si="103"/>
        <v>0</v>
      </c>
      <c r="K1265" s="4" t="str">
        <f t="shared" si="104"/>
        <v>Eu146</v>
      </c>
      <c r="L1265" s="4" cm="1">
        <f t="array" ref="L1265">SUM(($J1265*EXP(-$H1265*24*3600*_xlfn.SEQUENCE(L$1-1))))+$J1265</f>
        <v>0</v>
      </c>
      <c r="M1265" s="4" cm="1">
        <f t="array" ref="M1265">SUM(($J1265*EXP(-$H1265*24*3600*_xlfn.SEQUENCE(M$1-1))))+$J1265</f>
        <v>0</v>
      </c>
    </row>
    <row r="1266" spans="2:13" hidden="1" x14ac:dyDescent="0.25">
      <c r="B1266">
        <v>63147</v>
      </c>
      <c r="C1266" s="4">
        <v>0</v>
      </c>
      <c r="D1266">
        <f>0</f>
        <v>0</v>
      </c>
      <c r="E1266" t="str">
        <f>VLOOKUP(B1266,Nuclides!A:E,5,FALSE)</f>
        <v>Eu147</v>
      </c>
      <c r="F1266">
        <f>VLOOKUP(B1266,Nuclides!A:E,4,FALSE)</f>
        <v>2082240</v>
      </c>
      <c r="G1266" s="4" t="str">
        <f t="shared" si="100"/>
        <v>24.1d</v>
      </c>
      <c r="H1266" s="4">
        <f t="shared" si="101"/>
        <v>3.3288534489777611E-7</v>
      </c>
      <c r="I1266" s="4">
        <f t="shared" si="102"/>
        <v>0</v>
      </c>
      <c r="J1266" s="4">
        <f t="shared" si="103"/>
        <v>0</v>
      </c>
      <c r="K1266" s="4" t="str">
        <f t="shared" si="104"/>
        <v>Eu147</v>
      </c>
      <c r="L1266" s="4" cm="1">
        <f t="array" ref="L1266">SUM(($J1266*EXP(-$H1266*24*3600*_xlfn.SEQUENCE(L$1-1))))+$J1266</f>
        <v>0</v>
      </c>
      <c r="M1266" s="4" cm="1">
        <f t="array" ref="M1266">SUM(($J1266*EXP(-$H1266*24*3600*_xlfn.SEQUENCE(M$1-1))))+$J1266</f>
        <v>0</v>
      </c>
    </row>
    <row r="1267" spans="2:13" hidden="1" x14ac:dyDescent="0.25">
      <c r="B1267">
        <v>63148</v>
      </c>
      <c r="C1267" s="4">
        <v>0</v>
      </c>
      <c r="D1267">
        <f>0</f>
        <v>0</v>
      </c>
      <c r="E1267" t="str">
        <f>VLOOKUP(B1267,Nuclides!A:E,5,FALSE)</f>
        <v>Eu148</v>
      </c>
      <c r="F1267">
        <f>VLOOKUP(B1267,Nuclides!A:E,4,FALSE)</f>
        <v>4708800</v>
      </c>
      <c r="G1267" s="4" t="str">
        <f t="shared" si="100"/>
        <v>54.5d</v>
      </c>
      <c r="H1267" s="4">
        <f t="shared" si="101"/>
        <v>1.4720251031259457E-7</v>
      </c>
      <c r="I1267" s="4">
        <f t="shared" si="102"/>
        <v>0</v>
      </c>
      <c r="J1267" s="4">
        <f t="shared" si="103"/>
        <v>0</v>
      </c>
      <c r="K1267" s="4" t="str">
        <f t="shared" si="104"/>
        <v>Eu148</v>
      </c>
      <c r="L1267" s="4" cm="1">
        <f t="array" ref="L1267">SUM(($J1267*EXP(-$H1267*24*3600*_xlfn.SEQUENCE(L$1-1))))+$J1267</f>
        <v>0</v>
      </c>
      <c r="M1267" s="4" cm="1">
        <f t="array" ref="M1267">SUM(($J1267*EXP(-$H1267*24*3600*_xlfn.SEQUENCE(M$1-1))))+$J1267</f>
        <v>0</v>
      </c>
    </row>
    <row r="1268" spans="2:13" hidden="1" x14ac:dyDescent="0.25">
      <c r="B1268">
        <v>63149</v>
      </c>
      <c r="C1268" s="4">
        <v>0</v>
      </c>
      <c r="D1268">
        <f>0</f>
        <v>0</v>
      </c>
      <c r="E1268" t="str">
        <f>VLOOKUP(B1268,Nuclides!A:E,5,FALSE)</f>
        <v>Eu149</v>
      </c>
      <c r="F1268">
        <f>VLOOKUP(B1268,Nuclides!A:E,4,FALSE)</f>
        <v>8043839.9999999898</v>
      </c>
      <c r="G1268" s="4" t="str">
        <f t="shared" si="100"/>
        <v>93.1d</v>
      </c>
      <c r="H1268" s="4">
        <f t="shared" si="101"/>
        <v>8.6171179506298749E-8</v>
      </c>
      <c r="I1268" s="4">
        <f t="shared" si="102"/>
        <v>0</v>
      </c>
      <c r="J1268" s="4">
        <f t="shared" si="103"/>
        <v>0</v>
      </c>
      <c r="K1268" s="4" t="str">
        <f t="shared" si="104"/>
        <v>Eu149</v>
      </c>
      <c r="L1268" s="4" cm="1">
        <f t="array" ref="L1268">SUM(($J1268*EXP(-$H1268*24*3600*_xlfn.SEQUENCE(L$1-1))))+$J1268</f>
        <v>0</v>
      </c>
      <c r="M1268" s="4" cm="1">
        <f t="array" ref="M1268">SUM(($J1268*EXP(-$H1268*24*3600*_xlfn.SEQUENCE(M$1-1))))+$J1268</f>
        <v>0</v>
      </c>
    </row>
    <row r="1269" spans="2:13" hidden="1" x14ac:dyDescent="0.25">
      <c r="B1269">
        <v>63150</v>
      </c>
      <c r="C1269" s="4">
        <v>0</v>
      </c>
      <c r="D1269">
        <f>0</f>
        <v>0</v>
      </c>
      <c r="E1269" t="str">
        <f>VLOOKUP(B1269,Nuclides!A:E,5,FALSE)</f>
        <v>Eu150</v>
      </c>
      <c r="F1269">
        <f>VLOOKUP(B1269,Nuclides!A:E,4,FALSE)</f>
        <v>1164475440</v>
      </c>
      <c r="G1269" s="4" t="str">
        <f t="shared" si="100"/>
        <v>36.93y</v>
      </c>
      <c r="H1269" s="4">
        <f t="shared" si="101"/>
        <v>5.9524413890596548E-10</v>
      </c>
      <c r="I1269" s="4">
        <f t="shared" si="102"/>
        <v>0</v>
      </c>
      <c r="J1269" s="4">
        <f t="shared" si="103"/>
        <v>0</v>
      </c>
      <c r="K1269" s="4" t="str">
        <f t="shared" si="104"/>
        <v>Eu150</v>
      </c>
      <c r="L1269" s="4" cm="1">
        <f t="array" ref="L1269">SUM(($J1269*EXP(-$H1269*24*3600*_xlfn.SEQUENCE(L$1-1))))+$J1269</f>
        <v>0</v>
      </c>
      <c r="M1269" s="4" cm="1">
        <f t="array" ref="M1269">SUM(($J1269*EXP(-$H1269*24*3600*_xlfn.SEQUENCE(M$1-1))))+$J1269</f>
        <v>0</v>
      </c>
    </row>
    <row r="1270" spans="2:13" hidden="1" x14ac:dyDescent="0.25">
      <c r="B1270">
        <v>63151</v>
      </c>
      <c r="C1270" s="4">
        <v>0</v>
      </c>
      <c r="D1270">
        <f>0</f>
        <v>0</v>
      </c>
      <c r="E1270" t="str">
        <f>VLOOKUP(B1270,Nuclides!A:E,5,FALSE)</f>
        <v>Eu151</v>
      </c>
      <c r="F1270">
        <f>VLOOKUP(B1270,Nuclides!A:E,4,FALSE)</f>
        <v>5.3647920000000002E+25</v>
      </c>
      <c r="G1270" s="4" t="str">
        <f t="shared" si="100"/>
        <v>1701164383561640000y</v>
      </c>
      <c r="H1270" s="4">
        <f t="shared" si="101"/>
        <v>1.2920299250370663E-26</v>
      </c>
      <c r="I1270" s="4">
        <f t="shared" si="102"/>
        <v>0</v>
      </c>
      <c r="J1270" s="4">
        <f t="shared" si="103"/>
        <v>0</v>
      </c>
      <c r="K1270" s="4" t="str">
        <f t="shared" si="104"/>
        <v>Eu151</v>
      </c>
      <c r="L1270" s="4" cm="1">
        <f t="array" ref="L1270">SUM(($J1270*EXP(-$H1270*24*3600*_xlfn.SEQUENCE(L$1-1))))+$J1270</f>
        <v>0</v>
      </c>
      <c r="M1270" s="4" cm="1">
        <f t="array" ref="M1270">SUM(($J1270*EXP(-$H1270*24*3600*_xlfn.SEQUENCE(M$1-1))))+$J1270</f>
        <v>0</v>
      </c>
    </row>
    <row r="1271" spans="2:13" hidden="1" x14ac:dyDescent="0.25">
      <c r="B1271">
        <v>63152</v>
      </c>
      <c r="C1271" s="4">
        <v>0</v>
      </c>
      <c r="D1271">
        <f>0</f>
        <v>0</v>
      </c>
      <c r="E1271" t="str">
        <f>VLOOKUP(B1271,Nuclides!A:E,5,FALSE)</f>
        <v>Eu152</v>
      </c>
      <c r="F1271">
        <f>VLOOKUP(B1271,Nuclides!A:E,4,FALSE)</f>
        <v>426564079.19999999</v>
      </c>
      <c r="G1271" s="4" t="str">
        <f t="shared" si="100"/>
        <v>13.53y</v>
      </c>
      <c r="H1271" s="4">
        <f t="shared" si="101"/>
        <v>1.6249544074595049E-9</v>
      </c>
      <c r="I1271" s="4">
        <f t="shared" si="102"/>
        <v>0</v>
      </c>
      <c r="J1271" s="4">
        <f t="shared" si="103"/>
        <v>0</v>
      </c>
      <c r="K1271" s="4" t="str">
        <f t="shared" si="104"/>
        <v>Eu152</v>
      </c>
      <c r="L1271" s="4" cm="1">
        <f t="array" ref="L1271">SUM(($J1271*EXP(-$H1271*24*3600*_xlfn.SEQUENCE(L$1-1))))+$J1271</f>
        <v>0</v>
      </c>
      <c r="M1271" s="4" cm="1">
        <f t="array" ref="M1271">SUM(($J1271*EXP(-$H1271*24*3600*_xlfn.SEQUENCE(M$1-1))))+$J1271</f>
        <v>0</v>
      </c>
    </row>
    <row r="1272" spans="2:13" hidden="1" x14ac:dyDescent="0.25">
      <c r="B1272">
        <v>63153</v>
      </c>
      <c r="C1272" s="4">
        <v>0</v>
      </c>
      <c r="D1272">
        <f>0</f>
        <v>0</v>
      </c>
      <c r="E1272" t="str">
        <f>VLOOKUP(B1272,Nuclides!A:E,5,FALSE)</f>
        <v>Eu153</v>
      </c>
      <c r="F1272" t="str">
        <f>VLOOKUP(B1272,Nuclides!A:E,4,FALSE)</f>
        <v>STABLE</v>
      </c>
      <c r="G1272" s="4" t="str">
        <f t="shared" si="100"/>
        <v>STABLE</v>
      </c>
      <c r="H1272" s="4" t="e">
        <f t="shared" si="101"/>
        <v>#VALUE!</v>
      </c>
      <c r="I1272" s="4" t="e">
        <f t="shared" si="102"/>
        <v>#VALUE!</v>
      </c>
      <c r="J1272" s="4" t="e">
        <f t="shared" si="103"/>
        <v>#VALUE!</v>
      </c>
      <c r="K1272" s="4" t="str">
        <f t="shared" si="104"/>
        <v>Eu153</v>
      </c>
      <c r="L1272" s="4" t="e" cm="1">
        <f t="array" ref="L1272">SUM(($J1272*EXP(-$H1272*24*3600*_xlfn.SEQUENCE(L$1-1))))+$J1272</f>
        <v>#VALUE!</v>
      </c>
      <c r="M1272" s="4" t="e" cm="1">
        <f t="array" ref="M1272">SUM(($J1272*EXP(-$H1272*24*3600*_xlfn.SEQUENCE(M$1-1))))+$J1272</f>
        <v>#VALUE!</v>
      </c>
    </row>
    <row r="1273" spans="2:13" hidden="1" x14ac:dyDescent="0.25">
      <c r="B1273">
        <v>63154</v>
      </c>
      <c r="C1273" s="4">
        <v>0</v>
      </c>
      <c r="D1273">
        <f>0</f>
        <v>0</v>
      </c>
      <c r="E1273" t="str">
        <f>VLOOKUP(B1273,Nuclides!A:E,5,FALSE)</f>
        <v>Eu154</v>
      </c>
      <c r="F1273">
        <f>VLOOKUP(B1273,Nuclides!A:E,4,FALSE)</f>
        <v>271426917.60000002</v>
      </c>
      <c r="G1273" s="4" t="str">
        <f t="shared" si="100"/>
        <v>8.61y</v>
      </c>
      <c r="H1273" s="4">
        <f t="shared" si="101"/>
        <v>2.5537156988292206E-9</v>
      </c>
      <c r="I1273" s="4">
        <f t="shared" si="102"/>
        <v>0</v>
      </c>
      <c r="J1273" s="4">
        <f t="shared" si="103"/>
        <v>0</v>
      </c>
      <c r="K1273" s="4" t="str">
        <f t="shared" si="104"/>
        <v>Eu154</v>
      </c>
      <c r="L1273" s="4" cm="1">
        <f t="array" ref="L1273">SUM(($J1273*EXP(-$H1273*24*3600*_xlfn.SEQUENCE(L$1-1))))+$J1273</f>
        <v>0</v>
      </c>
      <c r="M1273" s="4" cm="1">
        <f t="array" ref="M1273">SUM(($J1273*EXP(-$H1273*24*3600*_xlfn.SEQUENCE(M$1-1))))+$J1273</f>
        <v>0</v>
      </c>
    </row>
    <row r="1274" spans="2:13" hidden="1" x14ac:dyDescent="0.25">
      <c r="B1274">
        <v>63155</v>
      </c>
      <c r="C1274" s="4">
        <v>0</v>
      </c>
      <c r="D1274">
        <f>0</f>
        <v>0</v>
      </c>
      <c r="E1274" t="str">
        <f>VLOOKUP(B1274,Nuclides!A:E,5,FALSE)</f>
        <v>Eu155</v>
      </c>
      <c r="F1274">
        <f>VLOOKUP(B1274,Nuclides!A:E,4,FALSE)</f>
        <v>149993272.80000001</v>
      </c>
      <c r="G1274" s="4" t="str">
        <f t="shared" si="100"/>
        <v>4.76y</v>
      </c>
      <c r="H1274" s="4">
        <f t="shared" si="101"/>
        <v>4.6211884547927889E-9</v>
      </c>
      <c r="I1274" s="4">
        <f t="shared" si="102"/>
        <v>0</v>
      </c>
      <c r="J1274" s="4">
        <f t="shared" si="103"/>
        <v>0</v>
      </c>
      <c r="K1274" s="4" t="str">
        <f t="shared" si="104"/>
        <v>Eu155</v>
      </c>
      <c r="L1274" s="4" cm="1">
        <f t="array" ref="L1274">SUM(($J1274*EXP(-$H1274*24*3600*_xlfn.SEQUENCE(L$1-1))))+$J1274</f>
        <v>0</v>
      </c>
      <c r="M1274" s="4" cm="1">
        <f t="array" ref="M1274">SUM(($J1274*EXP(-$H1274*24*3600*_xlfn.SEQUENCE(M$1-1))))+$J1274</f>
        <v>0</v>
      </c>
    </row>
    <row r="1275" spans="2:13" hidden="1" x14ac:dyDescent="0.25">
      <c r="B1275">
        <v>63156</v>
      </c>
      <c r="C1275" s="4">
        <v>0</v>
      </c>
      <c r="D1275">
        <f>0</f>
        <v>0</v>
      </c>
      <c r="E1275" t="str">
        <f>VLOOKUP(B1275,Nuclides!A:E,5,FALSE)</f>
        <v>Eu156</v>
      </c>
      <c r="F1275">
        <f>VLOOKUP(B1275,Nuclides!A:E,4,FALSE)</f>
        <v>1312416</v>
      </c>
      <c r="G1275" s="4" t="str">
        <f t="shared" si="100"/>
        <v>15.19d</v>
      </c>
      <c r="H1275" s="4">
        <f t="shared" si="101"/>
        <v>5.2814593890957231E-7</v>
      </c>
      <c r="I1275" s="4">
        <f t="shared" si="102"/>
        <v>0</v>
      </c>
      <c r="J1275" s="4">
        <f t="shared" si="103"/>
        <v>0</v>
      </c>
      <c r="K1275" s="4" t="str">
        <f t="shared" si="104"/>
        <v>Eu156</v>
      </c>
      <c r="L1275" s="4" cm="1">
        <f t="array" ref="L1275">SUM(($J1275*EXP(-$H1275*24*3600*_xlfn.SEQUENCE(L$1-1))))+$J1275</f>
        <v>0</v>
      </c>
      <c r="M1275" s="4" cm="1">
        <f t="array" ref="M1275">SUM(($J1275*EXP(-$H1275*24*3600*_xlfn.SEQUENCE(M$1-1))))+$J1275</f>
        <v>0</v>
      </c>
    </row>
    <row r="1276" spans="2:13" hidden="1" x14ac:dyDescent="0.25">
      <c r="B1276">
        <v>63157</v>
      </c>
      <c r="C1276" s="4">
        <v>0</v>
      </c>
      <c r="D1276">
        <f>0</f>
        <v>0</v>
      </c>
      <c r="E1276" t="str">
        <f>VLOOKUP(B1276,Nuclides!A:E,5,FALSE)</f>
        <v>Eu157</v>
      </c>
      <c r="F1276">
        <f>VLOOKUP(B1276,Nuclides!A:E,4,FALSE)</f>
        <v>54648</v>
      </c>
      <c r="G1276" s="4" t="str">
        <f t="shared" si="100"/>
        <v>15.18h</v>
      </c>
      <c r="H1276" s="4">
        <f t="shared" si="101"/>
        <v>1.2683852667251232E-5</v>
      </c>
      <c r="I1276" s="4">
        <f t="shared" si="102"/>
        <v>0</v>
      </c>
      <c r="J1276" s="4">
        <f t="shared" si="103"/>
        <v>0</v>
      </c>
      <c r="K1276" s="4" t="str">
        <f t="shared" si="104"/>
        <v>Eu157</v>
      </c>
      <c r="L1276" s="4" cm="1">
        <f t="array" ref="L1276">SUM(($J1276*EXP(-$H1276*24*3600*_xlfn.SEQUENCE(L$1-1))))+$J1276</f>
        <v>0</v>
      </c>
      <c r="M1276" s="4" cm="1">
        <f t="array" ref="M1276">SUM(($J1276*EXP(-$H1276*24*3600*_xlfn.SEQUENCE(M$1-1))))+$J1276</f>
        <v>0</v>
      </c>
    </row>
    <row r="1277" spans="2:13" hidden="1" x14ac:dyDescent="0.25">
      <c r="B1277">
        <v>63158</v>
      </c>
      <c r="C1277" s="4">
        <v>0</v>
      </c>
      <c r="D1277">
        <f>0</f>
        <v>0</v>
      </c>
      <c r="E1277" t="str">
        <f>VLOOKUP(B1277,Nuclides!A:E,5,FALSE)</f>
        <v>Eu158</v>
      </c>
      <c r="F1277">
        <f>VLOOKUP(B1277,Nuclides!A:E,4,FALSE)</f>
        <v>2754</v>
      </c>
      <c r="G1277" s="4" t="str">
        <f t="shared" si="100"/>
        <v>45.9min</v>
      </c>
      <c r="H1277" s="4">
        <f t="shared" si="101"/>
        <v>2.5168742939722053E-4</v>
      </c>
      <c r="I1277" s="4">
        <f t="shared" si="102"/>
        <v>0</v>
      </c>
      <c r="J1277" s="4">
        <f t="shared" si="103"/>
        <v>0</v>
      </c>
      <c r="K1277" s="4" t="str">
        <f t="shared" si="104"/>
        <v>Eu158</v>
      </c>
      <c r="L1277" s="4" cm="1">
        <f t="array" ref="L1277">SUM(($J1277*EXP(-$H1277*24*3600*_xlfn.SEQUENCE(L$1-1))))+$J1277</f>
        <v>0</v>
      </c>
      <c r="M1277" s="4" cm="1">
        <f t="array" ref="M1277">SUM(($J1277*EXP(-$H1277*24*3600*_xlfn.SEQUENCE(M$1-1))))+$J1277</f>
        <v>0</v>
      </c>
    </row>
    <row r="1278" spans="2:13" hidden="1" x14ac:dyDescent="0.25">
      <c r="B1278">
        <v>63159</v>
      </c>
      <c r="C1278" s="4">
        <v>0</v>
      </c>
      <c r="D1278">
        <f>0</f>
        <v>0</v>
      </c>
      <c r="E1278" t="str">
        <f>VLOOKUP(B1278,Nuclides!A:E,5,FALSE)</f>
        <v>Eu159</v>
      </c>
      <c r="F1278">
        <f>VLOOKUP(B1278,Nuclides!A:E,4,FALSE)</f>
        <v>1086</v>
      </c>
      <c r="G1278" s="4" t="str">
        <f t="shared" si="100"/>
        <v>18.1min</v>
      </c>
      <c r="H1278" s="4">
        <f t="shared" si="101"/>
        <v>6.3825707233880783E-4</v>
      </c>
      <c r="I1278" s="4">
        <f t="shared" si="102"/>
        <v>0</v>
      </c>
      <c r="J1278" s="4">
        <f t="shared" si="103"/>
        <v>0</v>
      </c>
      <c r="K1278" s="4" t="str">
        <f t="shared" si="104"/>
        <v>Eu159</v>
      </c>
      <c r="L1278" s="4" cm="1">
        <f t="array" ref="L1278">SUM(($J1278*EXP(-$H1278*24*3600*_xlfn.SEQUENCE(L$1-1))))+$J1278</f>
        <v>0</v>
      </c>
      <c r="M1278" s="4" cm="1">
        <f t="array" ref="M1278">SUM(($J1278*EXP(-$H1278*24*3600*_xlfn.SEQUENCE(M$1-1))))+$J1278</f>
        <v>0</v>
      </c>
    </row>
    <row r="1279" spans="2:13" hidden="1" x14ac:dyDescent="0.25">
      <c r="B1279">
        <v>63160</v>
      </c>
      <c r="C1279" s="4">
        <v>0</v>
      </c>
      <c r="D1279">
        <f>0</f>
        <v>0</v>
      </c>
      <c r="E1279" t="str">
        <f>VLOOKUP(B1279,Nuclides!A:E,5,FALSE)</f>
        <v>Eu160</v>
      </c>
      <c r="F1279">
        <f>VLOOKUP(B1279,Nuclides!A:E,4,FALSE)</f>
        <v>38</v>
      </c>
      <c r="G1279" s="4" t="str">
        <f t="shared" si="100"/>
        <v>38s</v>
      </c>
      <c r="H1279" s="4">
        <f t="shared" si="101"/>
        <v>1.8240715277893296E-2</v>
      </c>
      <c r="I1279" s="4">
        <f t="shared" si="102"/>
        <v>0</v>
      </c>
      <c r="J1279" s="4">
        <f t="shared" si="103"/>
        <v>0</v>
      </c>
      <c r="K1279" s="4" t="str">
        <f t="shared" si="104"/>
        <v>Eu160</v>
      </c>
      <c r="L1279" s="4" cm="1">
        <f t="array" ref="L1279">SUM(($J1279*EXP(-$H1279*24*3600*_xlfn.SEQUENCE(L$1-1))))+$J1279</f>
        <v>0</v>
      </c>
      <c r="M1279" s="4" cm="1">
        <f t="array" ref="M1279">SUM(($J1279*EXP(-$H1279*24*3600*_xlfn.SEQUENCE(M$1-1))))+$J1279</f>
        <v>0</v>
      </c>
    </row>
    <row r="1280" spans="2:13" hidden="1" x14ac:dyDescent="0.25">
      <c r="B1280">
        <v>64142</v>
      </c>
      <c r="C1280" s="4">
        <v>0</v>
      </c>
      <c r="D1280">
        <f>0</f>
        <v>0</v>
      </c>
      <c r="E1280" t="str">
        <f>VLOOKUP(B1280,Nuclides!A:E,5,FALSE)</f>
        <v>Gd142</v>
      </c>
      <c r="F1280">
        <f>VLOOKUP(B1280,Nuclides!A:E,4,FALSE)</f>
        <v>70.2</v>
      </c>
      <c r="G1280" s="4" t="str">
        <f t="shared" si="100"/>
        <v>1.17min</v>
      </c>
      <c r="H1280" s="4">
        <f t="shared" si="101"/>
        <v>9.8738914609678811E-3</v>
      </c>
      <c r="I1280" s="4">
        <f t="shared" si="102"/>
        <v>0</v>
      </c>
      <c r="J1280" s="4">
        <f t="shared" si="103"/>
        <v>0</v>
      </c>
      <c r="K1280" s="4" t="str">
        <f t="shared" si="104"/>
        <v>Gd142</v>
      </c>
      <c r="L1280" s="4" cm="1">
        <f t="array" ref="L1280">SUM(($J1280*EXP(-$H1280*24*3600*_xlfn.SEQUENCE(L$1-1))))+$J1280</f>
        <v>0</v>
      </c>
      <c r="M1280" s="4" cm="1">
        <f t="array" ref="M1280">SUM(($J1280*EXP(-$H1280*24*3600*_xlfn.SEQUENCE(M$1-1))))+$J1280</f>
        <v>0</v>
      </c>
    </row>
    <row r="1281" spans="2:13" hidden="1" x14ac:dyDescent="0.25">
      <c r="B1281">
        <v>64143</v>
      </c>
      <c r="C1281" s="4">
        <v>0</v>
      </c>
      <c r="D1281">
        <f>0</f>
        <v>0</v>
      </c>
      <c r="E1281" t="str">
        <f>VLOOKUP(B1281,Nuclides!A:E,5,FALSE)</f>
        <v>Gd143</v>
      </c>
      <c r="F1281">
        <f>VLOOKUP(B1281,Nuclides!A:E,4,FALSE)</f>
        <v>39</v>
      </c>
      <c r="G1281" s="4" t="str">
        <f t="shared" si="100"/>
        <v>39s</v>
      </c>
      <c r="H1281" s="4">
        <f t="shared" si="101"/>
        <v>1.7773004629742187E-2</v>
      </c>
      <c r="I1281" s="4">
        <f t="shared" si="102"/>
        <v>0</v>
      </c>
      <c r="J1281" s="4">
        <f t="shared" si="103"/>
        <v>0</v>
      </c>
      <c r="K1281" s="4" t="str">
        <f t="shared" si="104"/>
        <v>Gd143</v>
      </c>
      <c r="L1281" s="4" cm="1">
        <f t="array" ref="L1281">SUM(($J1281*EXP(-$H1281*24*3600*_xlfn.SEQUENCE(L$1-1))))+$J1281</f>
        <v>0</v>
      </c>
      <c r="M1281" s="4" cm="1">
        <f t="array" ref="M1281">SUM(($J1281*EXP(-$H1281*24*3600*_xlfn.SEQUENCE(M$1-1))))+$J1281</f>
        <v>0</v>
      </c>
    </row>
    <row r="1282" spans="2:13" hidden="1" x14ac:dyDescent="0.25">
      <c r="B1282">
        <v>64144</v>
      </c>
      <c r="C1282" s="4">
        <v>0</v>
      </c>
      <c r="D1282">
        <f>0</f>
        <v>0</v>
      </c>
      <c r="E1282" t="str">
        <f>VLOOKUP(B1282,Nuclides!A:E,5,FALSE)</f>
        <v>Gd144</v>
      </c>
      <c r="F1282">
        <f>VLOOKUP(B1282,Nuclides!A:E,4,FALSE)</f>
        <v>268.2</v>
      </c>
      <c r="G1282" s="4" t="str">
        <f t="shared" si="100"/>
        <v>4.47min</v>
      </c>
      <c r="H1282" s="4">
        <f t="shared" si="101"/>
        <v>2.5844413891123988E-3</v>
      </c>
      <c r="I1282" s="4">
        <f t="shared" si="102"/>
        <v>0</v>
      </c>
      <c r="J1282" s="4">
        <f t="shared" si="103"/>
        <v>0</v>
      </c>
      <c r="K1282" s="4" t="str">
        <f t="shared" si="104"/>
        <v>Gd144</v>
      </c>
      <c r="L1282" s="4" cm="1">
        <f t="array" ref="L1282">SUM(($J1282*EXP(-$H1282*24*3600*_xlfn.SEQUENCE(L$1-1))))+$J1282</f>
        <v>0</v>
      </c>
      <c r="M1282" s="4" cm="1">
        <f t="array" ref="M1282">SUM(($J1282*EXP(-$H1282*24*3600*_xlfn.SEQUENCE(M$1-1))))+$J1282</f>
        <v>0</v>
      </c>
    </row>
    <row r="1283" spans="2:13" hidden="1" x14ac:dyDescent="0.25">
      <c r="B1283">
        <v>64145</v>
      </c>
      <c r="C1283" s="4">
        <v>0</v>
      </c>
      <c r="D1283">
        <f>0</f>
        <v>0</v>
      </c>
      <c r="E1283" t="str">
        <f>VLOOKUP(B1283,Nuclides!A:E,5,FALSE)</f>
        <v>Gd145</v>
      </c>
      <c r="F1283">
        <f>VLOOKUP(B1283,Nuclides!A:E,4,FALSE)</f>
        <v>1380</v>
      </c>
      <c r="G1283" s="4" t="str">
        <f t="shared" si="100"/>
        <v>23min</v>
      </c>
      <c r="H1283" s="4">
        <f t="shared" si="101"/>
        <v>5.0228056562314871E-4</v>
      </c>
      <c r="I1283" s="4">
        <f t="shared" si="102"/>
        <v>0</v>
      </c>
      <c r="J1283" s="4">
        <f t="shared" si="103"/>
        <v>0</v>
      </c>
      <c r="K1283" s="4" t="str">
        <f t="shared" si="104"/>
        <v>Gd145</v>
      </c>
      <c r="L1283" s="4" cm="1">
        <f t="array" ref="L1283">SUM(($J1283*EXP(-$H1283*24*3600*_xlfn.SEQUENCE(L$1-1))))+$J1283</f>
        <v>0</v>
      </c>
      <c r="M1283" s="4" cm="1">
        <f t="array" ref="M1283">SUM(($J1283*EXP(-$H1283*24*3600*_xlfn.SEQUENCE(M$1-1))))+$J1283</f>
        <v>0</v>
      </c>
    </row>
    <row r="1284" spans="2:13" hidden="1" x14ac:dyDescent="0.25">
      <c r="B1284">
        <v>64146</v>
      </c>
      <c r="C1284" s="4">
        <v>0</v>
      </c>
      <c r="D1284">
        <f>0</f>
        <v>0</v>
      </c>
      <c r="E1284" t="str">
        <f>VLOOKUP(B1284,Nuclides!A:E,5,FALSE)</f>
        <v>Gd146</v>
      </c>
      <c r="F1284">
        <f>VLOOKUP(B1284,Nuclides!A:E,4,FALSE)</f>
        <v>4170528</v>
      </c>
      <c r="G1284" s="4" t="str">
        <f t="shared" si="100"/>
        <v>48.27d</v>
      </c>
      <c r="H1284" s="4">
        <f t="shared" si="101"/>
        <v>1.6620130126447905E-7</v>
      </c>
      <c r="I1284" s="4">
        <f t="shared" si="102"/>
        <v>0</v>
      </c>
      <c r="J1284" s="4">
        <f t="shared" si="103"/>
        <v>0</v>
      </c>
      <c r="K1284" s="4" t="str">
        <f t="shared" si="104"/>
        <v>Gd146</v>
      </c>
      <c r="L1284" s="4" cm="1">
        <f t="array" ref="L1284">SUM(($J1284*EXP(-$H1284*24*3600*_xlfn.SEQUENCE(L$1-1))))+$J1284</f>
        <v>0</v>
      </c>
      <c r="M1284" s="4" cm="1">
        <f t="array" ref="M1284">SUM(($J1284*EXP(-$H1284*24*3600*_xlfn.SEQUENCE(M$1-1))))+$J1284</f>
        <v>0</v>
      </c>
    </row>
    <row r="1285" spans="2:13" hidden="1" x14ac:dyDescent="0.25">
      <c r="B1285">
        <v>64147</v>
      </c>
      <c r="C1285" s="4">
        <v>0</v>
      </c>
      <c r="D1285">
        <f>0</f>
        <v>0</v>
      </c>
      <c r="E1285" t="str">
        <f>VLOOKUP(B1285,Nuclides!A:E,5,FALSE)</f>
        <v>Gd147</v>
      </c>
      <c r="F1285">
        <f>VLOOKUP(B1285,Nuclides!A:E,4,FALSE)</f>
        <v>137016</v>
      </c>
      <c r="G1285" s="4" t="str">
        <f t="shared" ref="G1285:G1348" si="105">IF(F1285="STABLE", "STABLE", IF(F1285&lt;60, F1285&amp;"s", IF(F1285&lt;3600, ROUND(F1285/60,2)&amp;"min", IF(F1285&lt;86400, ROUND(F1285/3600,2)&amp;"h", IF(F1285&lt;31536000, ROUND(F1285/86400,2)&amp;"d", ROUND(F1285/31536000,2)&amp;"y")))))</f>
        <v>1.59d</v>
      </c>
      <c r="H1285" s="4">
        <f t="shared" ref="H1285:H1348" si="106">LN(2)/F1285</f>
        <v>5.0588776534123408E-6</v>
      </c>
      <c r="I1285" s="4">
        <f t="shared" ref="I1285:I1348" si="107">60*6240000000000*C1285*(1-EXP(-H1285*2*3600))</f>
        <v>0</v>
      </c>
      <c r="J1285" s="4">
        <f t="shared" ref="J1285:J1348" si="108">I1285*EXP(-H1285*10*3600)</f>
        <v>0</v>
      </c>
      <c r="K1285" s="4" t="str">
        <f t="shared" ref="K1285:K1348" si="109">E1285</f>
        <v>Gd147</v>
      </c>
      <c r="L1285" s="4" cm="1">
        <f t="array" ref="L1285">SUM(($J1285*EXP(-$H1285*24*3600*_xlfn.SEQUENCE(L$1-1))))+$J1285</f>
        <v>0</v>
      </c>
      <c r="M1285" s="4" cm="1">
        <f t="array" ref="M1285">SUM(($J1285*EXP(-$H1285*24*3600*_xlfn.SEQUENCE(M$1-1))))+$J1285</f>
        <v>0</v>
      </c>
    </row>
    <row r="1286" spans="2:13" hidden="1" x14ac:dyDescent="0.25">
      <c r="B1286">
        <v>64148</v>
      </c>
      <c r="C1286" s="4">
        <v>0</v>
      </c>
      <c r="D1286">
        <f>0</f>
        <v>0</v>
      </c>
      <c r="E1286" t="str">
        <f>VLOOKUP(B1286,Nuclides!A:E,5,FALSE)</f>
        <v>Gd148</v>
      </c>
      <c r="F1286">
        <f>VLOOKUP(B1286,Nuclides!A:E,4,FALSE)</f>
        <v>2243745360</v>
      </c>
      <c r="G1286" s="4" t="str">
        <f t="shared" si="105"/>
        <v>71.15y</v>
      </c>
      <c r="H1286" s="4">
        <f t="shared" si="106"/>
        <v>3.0892417335626059E-10</v>
      </c>
      <c r="I1286" s="4">
        <f t="shared" si="107"/>
        <v>0</v>
      </c>
      <c r="J1286" s="4">
        <f t="shared" si="108"/>
        <v>0</v>
      </c>
      <c r="K1286" s="4" t="str">
        <f t="shared" si="109"/>
        <v>Gd148</v>
      </c>
      <c r="L1286" s="4" cm="1">
        <f t="array" ref="L1286">SUM(($J1286*EXP(-$H1286*24*3600*_xlfn.SEQUENCE(L$1-1))))+$J1286</f>
        <v>0</v>
      </c>
      <c r="M1286" s="4" cm="1">
        <f t="array" ref="M1286">SUM(($J1286*EXP(-$H1286*24*3600*_xlfn.SEQUENCE(M$1-1))))+$J1286</f>
        <v>0</v>
      </c>
    </row>
    <row r="1287" spans="2:13" hidden="1" x14ac:dyDescent="0.25">
      <c r="B1287">
        <v>64149</v>
      </c>
      <c r="C1287" s="4">
        <v>0</v>
      </c>
      <c r="D1287">
        <f>0</f>
        <v>0</v>
      </c>
      <c r="E1287" t="str">
        <f>VLOOKUP(B1287,Nuclides!A:E,5,FALSE)</f>
        <v>Gd149</v>
      </c>
      <c r="F1287">
        <f>VLOOKUP(B1287,Nuclides!A:E,4,FALSE)</f>
        <v>801792</v>
      </c>
      <c r="G1287" s="4" t="str">
        <f t="shared" si="105"/>
        <v>9.28d</v>
      </c>
      <c r="H1287" s="4">
        <f t="shared" si="106"/>
        <v>8.6449750129702627E-7</v>
      </c>
      <c r="I1287" s="4">
        <f t="shared" si="107"/>
        <v>0</v>
      </c>
      <c r="J1287" s="4">
        <f t="shared" si="108"/>
        <v>0</v>
      </c>
      <c r="K1287" s="4" t="str">
        <f t="shared" si="109"/>
        <v>Gd149</v>
      </c>
      <c r="L1287" s="4" cm="1">
        <f t="array" ref="L1287">SUM(($J1287*EXP(-$H1287*24*3600*_xlfn.SEQUENCE(L$1-1))))+$J1287</f>
        <v>0</v>
      </c>
      <c r="M1287" s="4" cm="1">
        <f t="array" ref="M1287">SUM(($J1287*EXP(-$H1287*24*3600*_xlfn.SEQUENCE(M$1-1))))+$J1287</f>
        <v>0</v>
      </c>
    </row>
    <row r="1288" spans="2:13" hidden="1" x14ac:dyDescent="0.25">
      <c r="B1288">
        <v>64150</v>
      </c>
      <c r="C1288" s="4">
        <v>0</v>
      </c>
      <c r="D1288">
        <f>0</f>
        <v>0</v>
      </c>
      <c r="E1288" t="str">
        <f>VLOOKUP(B1288,Nuclides!A:E,5,FALSE)</f>
        <v>Gd150</v>
      </c>
      <c r="F1288">
        <f>VLOOKUP(B1288,Nuclides!A:E,4,FALSE)</f>
        <v>56488104000000</v>
      </c>
      <c r="G1288" s="4" t="str">
        <f t="shared" si="105"/>
        <v>1791226.03y</v>
      </c>
      <c r="H1288" s="4">
        <f t="shared" si="106"/>
        <v>1.2270675265715155E-14</v>
      </c>
      <c r="I1288" s="4">
        <f t="shared" si="107"/>
        <v>0</v>
      </c>
      <c r="J1288" s="4">
        <f t="shared" si="108"/>
        <v>0</v>
      </c>
      <c r="K1288" s="4" t="str">
        <f t="shared" si="109"/>
        <v>Gd150</v>
      </c>
      <c r="L1288" s="4" cm="1">
        <f t="array" ref="L1288">SUM(($J1288*EXP(-$H1288*24*3600*_xlfn.SEQUENCE(L$1-1))))+$J1288</f>
        <v>0</v>
      </c>
      <c r="M1288" s="4" cm="1">
        <f t="array" ref="M1288">SUM(($J1288*EXP(-$H1288*24*3600*_xlfn.SEQUENCE(M$1-1))))+$J1288</f>
        <v>0</v>
      </c>
    </row>
    <row r="1289" spans="2:13" hidden="1" x14ac:dyDescent="0.25">
      <c r="B1289">
        <v>64151</v>
      </c>
      <c r="C1289" s="4">
        <v>0</v>
      </c>
      <c r="D1289">
        <f>0</f>
        <v>0</v>
      </c>
      <c r="E1289" t="str">
        <f>VLOOKUP(B1289,Nuclides!A:E,5,FALSE)</f>
        <v>Gd151</v>
      </c>
      <c r="F1289">
        <f>VLOOKUP(B1289,Nuclides!A:E,4,FALSE)</f>
        <v>10704960</v>
      </c>
      <c r="G1289" s="4" t="str">
        <f t="shared" si="105"/>
        <v>123.9d</v>
      </c>
      <c r="H1289" s="4">
        <f t="shared" si="106"/>
        <v>6.4750095335241355E-8</v>
      </c>
      <c r="I1289" s="4">
        <f t="shared" si="107"/>
        <v>0</v>
      </c>
      <c r="J1289" s="4">
        <f t="shared" si="108"/>
        <v>0</v>
      </c>
      <c r="K1289" s="4" t="str">
        <f t="shared" si="109"/>
        <v>Gd151</v>
      </c>
      <c r="L1289" s="4" cm="1">
        <f t="array" ref="L1289">SUM(($J1289*EXP(-$H1289*24*3600*_xlfn.SEQUENCE(L$1-1))))+$J1289</f>
        <v>0</v>
      </c>
      <c r="M1289" s="4" cm="1">
        <f t="array" ref="M1289">SUM(($J1289*EXP(-$H1289*24*3600*_xlfn.SEQUENCE(M$1-1))))+$J1289</f>
        <v>0</v>
      </c>
    </row>
    <row r="1290" spans="2:13" hidden="1" x14ac:dyDescent="0.25">
      <c r="B1290">
        <v>64152</v>
      </c>
      <c r="C1290" s="4">
        <v>0</v>
      </c>
      <c r="D1290">
        <f>0</f>
        <v>0</v>
      </c>
      <c r="E1290" t="str">
        <f>VLOOKUP(B1290,Nuclides!A:E,5,FALSE)</f>
        <v>Gd152</v>
      </c>
      <c r="F1290">
        <f>VLOOKUP(B1290,Nuclides!A:E,4,FALSE)</f>
        <v>3.4082208E+21</v>
      </c>
      <c r="G1290" s="4" t="str">
        <f t="shared" si="105"/>
        <v>108073972602740y</v>
      </c>
      <c r="H1290" s="4">
        <f t="shared" si="106"/>
        <v>2.0337508079287153E-22</v>
      </c>
      <c r="I1290" s="4">
        <f t="shared" si="107"/>
        <v>0</v>
      </c>
      <c r="J1290" s="4">
        <f t="shared" si="108"/>
        <v>0</v>
      </c>
      <c r="K1290" s="4" t="str">
        <f t="shared" si="109"/>
        <v>Gd152</v>
      </c>
      <c r="L1290" s="4" cm="1">
        <f t="array" ref="L1290">SUM(($J1290*EXP(-$H1290*24*3600*_xlfn.SEQUENCE(L$1-1))))+$J1290</f>
        <v>0</v>
      </c>
      <c r="M1290" s="4" cm="1">
        <f t="array" ref="M1290">SUM(($J1290*EXP(-$H1290*24*3600*_xlfn.SEQUENCE(M$1-1))))+$J1290</f>
        <v>0</v>
      </c>
    </row>
    <row r="1291" spans="2:13" hidden="1" x14ac:dyDescent="0.25">
      <c r="B1291">
        <v>64153</v>
      </c>
      <c r="C1291" s="4">
        <v>0</v>
      </c>
      <c r="D1291">
        <f>0</f>
        <v>0</v>
      </c>
      <c r="E1291" t="str">
        <f>VLOOKUP(B1291,Nuclides!A:E,5,FALSE)</f>
        <v>Gd153</v>
      </c>
      <c r="F1291">
        <f>VLOOKUP(B1291,Nuclides!A:E,4,FALSE)</f>
        <v>20770560</v>
      </c>
      <c r="G1291" s="4" t="str">
        <f t="shared" si="105"/>
        <v>240.4d</v>
      </c>
      <c r="H1291" s="4">
        <f t="shared" si="106"/>
        <v>3.3371617354560749E-8</v>
      </c>
      <c r="I1291" s="4">
        <f t="shared" si="107"/>
        <v>0</v>
      </c>
      <c r="J1291" s="4">
        <f t="shared" si="108"/>
        <v>0</v>
      </c>
      <c r="K1291" s="4" t="str">
        <f t="shared" si="109"/>
        <v>Gd153</v>
      </c>
      <c r="L1291" s="4" cm="1">
        <f t="array" ref="L1291">SUM(($J1291*EXP(-$H1291*24*3600*_xlfn.SEQUENCE(L$1-1))))+$J1291</f>
        <v>0</v>
      </c>
      <c r="M1291" s="4" cm="1">
        <f t="array" ref="M1291">SUM(($J1291*EXP(-$H1291*24*3600*_xlfn.SEQUENCE(M$1-1))))+$J1291</f>
        <v>0</v>
      </c>
    </row>
    <row r="1292" spans="2:13" hidden="1" x14ac:dyDescent="0.25">
      <c r="B1292">
        <v>64154</v>
      </c>
      <c r="C1292" s="4">
        <v>0</v>
      </c>
      <c r="D1292">
        <f>0</f>
        <v>0</v>
      </c>
      <c r="E1292" t="str">
        <f>VLOOKUP(B1292,Nuclides!A:E,5,FALSE)</f>
        <v>Gd154</v>
      </c>
      <c r="F1292" t="str">
        <f>VLOOKUP(B1292,Nuclides!A:E,4,FALSE)</f>
        <v>STABLE</v>
      </c>
      <c r="G1292" s="4" t="str">
        <f t="shared" si="105"/>
        <v>STABLE</v>
      </c>
      <c r="H1292" s="4" t="e">
        <f t="shared" si="106"/>
        <v>#VALUE!</v>
      </c>
      <c r="I1292" s="4" t="e">
        <f t="shared" si="107"/>
        <v>#VALUE!</v>
      </c>
      <c r="J1292" s="4" t="e">
        <f t="shared" si="108"/>
        <v>#VALUE!</v>
      </c>
      <c r="K1292" s="4" t="str">
        <f t="shared" si="109"/>
        <v>Gd154</v>
      </c>
      <c r="L1292" s="4" t="e" cm="1">
        <f t="array" ref="L1292">SUM(($J1292*EXP(-$H1292*24*3600*_xlfn.SEQUENCE(L$1-1))))+$J1292</f>
        <v>#VALUE!</v>
      </c>
      <c r="M1292" s="4" t="e" cm="1">
        <f t="array" ref="M1292">SUM(($J1292*EXP(-$H1292*24*3600*_xlfn.SEQUENCE(M$1-1))))+$J1292</f>
        <v>#VALUE!</v>
      </c>
    </row>
    <row r="1293" spans="2:13" hidden="1" x14ac:dyDescent="0.25">
      <c r="B1293">
        <v>64155</v>
      </c>
      <c r="C1293" s="4">
        <v>0</v>
      </c>
      <c r="D1293">
        <f>0</f>
        <v>0</v>
      </c>
      <c r="E1293" t="str">
        <f>VLOOKUP(B1293,Nuclides!A:E,5,FALSE)</f>
        <v>Gd155</v>
      </c>
      <c r="F1293" t="str">
        <f>VLOOKUP(B1293,Nuclides!A:E,4,FALSE)</f>
        <v>STABLE</v>
      </c>
      <c r="G1293" s="4" t="str">
        <f t="shared" si="105"/>
        <v>STABLE</v>
      </c>
      <c r="H1293" s="4" t="e">
        <f t="shared" si="106"/>
        <v>#VALUE!</v>
      </c>
      <c r="I1293" s="4" t="e">
        <f t="shared" si="107"/>
        <v>#VALUE!</v>
      </c>
      <c r="J1293" s="4" t="e">
        <f t="shared" si="108"/>
        <v>#VALUE!</v>
      </c>
      <c r="K1293" s="4" t="str">
        <f t="shared" si="109"/>
        <v>Gd155</v>
      </c>
      <c r="L1293" s="4" t="e" cm="1">
        <f t="array" ref="L1293">SUM(($J1293*EXP(-$H1293*24*3600*_xlfn.SEQUENCE(L$1-1))))+$J1293</f>
        <v>#VALUE!</v>
      </c>
      <c r="M1293" s="4" t="e" cm="1">
        <f t="array" ref="M1293">SUM(($J1293*EXP(-$H1293*24*3600*_xlfn.SEQUENCE(M$1-1))))+$J1293</f>
        <v>#VALUE!</v>
      </c>
    </row>
    <row r="1294" spans="2:13" hidden="1" x14ac:dyDescent="0.25">
      <c r="B1294">
        <v>64156</v>
      </c>
      <c r="C1294" s="4">
        <v>0</v>
      </c>
      <c r="D1294">
        <f>0</f>
        <v>0</v>
      </c>
      <c r="E1294" t="str">
        <f>VLOOKUP(B1294,Nuclides!A:E,5,FALSE)</f>
        <v>Gd156</v>
      </c>
      <c r="F1294" t="str">
        <f>VLOOKUP(B1294,Nuclides!A:E,4,FALSE)</f>
        <v>STABLE</v>
      </c>
      <c r="G1294" s="4" t="str">
        <f t="shared" si="105"/>
        <v>STABLE</v>
      </c>
      <c r="H1294" s="4" t="e">
        <f t="shared" si="106"/>
        <v>#VALUE!</v>
      </c>
      <c r="I1294" s="4" t="e">
        <f t="shared" si="107"/>
        <v>#VALUE!</v>
      </c>
      <c r="J1294" s="4" t="e">
        <f t="shared" si="108"/>
        <v>#VALUE!</v>
      </c>
      <c r="K1294" s="4" t="str">
        <f t="shared" si="109"/>
        <v>Gd156</v>
      </c>
      <c r="L1294" s="4" t="e" cm="1">
        <f t="array" ref="L1294">SUM(($J1294*EXP(-$H1294*24*3600*_xlfn.SEQUENCE(L$1-1))))+$J1294</f>
        <v>#VALUE!</v>
      </c>
      <c r="M1294" s="4" t="e" cm="1">
        <f t="array" ref="M1294">SUM(($J1294*EXP(-$H1294*24*3600*_xlfn.SEQUENCE(M$1-1))))+$J1294</f>
        <v>#VALUE!</v>
      </c>
    </row>
    <row r="1295" spans="2:13" hidden="1" x14ac:dyDescent="0.25">
      <c r="B1295">
        <v>64157</v>
      </c>
      <c r="C1295" s="4">
        <v>0</v>
      </c>
      <c r="D1295">
        <f>0</f>
        <v>0</v>
      </c>
      <c r="E1295" t="str">
        <f>VLOOKUP(B1295,Nuclides!A:E,5,FALSE)</f>
        <v>Gd157</v>
      </c>
      <c r="F1295" t="str">
        <f>VLOOKUP(B1295,Nuclides!A:E,4,FALSE)</f>
        <v>STABLE</v>
      </c>
      <c r="G1295" s="4" t="str">
        <f t="shared" si="105"/>
        <v>STABLE</v>
      </c>
      <c r="H1295" s="4" t="e">
        <f t="shared" si="106"/>
        <v>#VALUE!</v>
      </c>
      <c r="I1295" s="4" t="e">
        <f t="shared" si="107"/>
        <v>#VALUE!</v>
      </c>
      <c r="J1295" s="4" t="e">
        <f t="shared" si="108"/>
        <v>#VALUE!</v>
      </c>
      <c r="K1295" s="4" t="str">
        <f t="shared" si="109"/>
        <v>Gd157</v>
      </c>
      <c r="L1295" s="4" t="e" cm="1">
        <f t="array" ref="L1295">SUM(($J1295*EXP(-$H1295*24*3600*_xlfn.SEQUENCE(L$1-1))))+$J1295</f>
        <v>#VALUE!</v>
      </c>
      <c r="M1295" s="4" t="e" cm="1">
        <f t="array" ref="M1295">SUM(($J1295*EXP(-$H1295*24*3600*_xlfn.SEQUENCE(M$1-1))))+$J1295</f>
        <v>#VALUE!</v>
      </c>
    </row>
    <row r="1296" spans="2:13" hidden="1" x14ac:dyDescent="0.25">
      <c r="B1296">
        <v>64158</v>
      </c>
      <c r="C1296" s="4">
        <v>0</v>
      </c>
      <c r="D1296">
        <f>0</f>
        <v>0</v>
      </c>
      <c r="E1296" t="str">
        <f>VLOOKUP(B1296,Nuclides!A:E,5,FALSE)</f>
        <v>Gd158</v>
      </c>
      <c r="F1296" t="str">
        <f>VLOOKUP(B1296,Nuclides!A:E,4,FALSE)</f>
        <v>STABLE</v>
      </c>
      <c r="G1296" s="4" t="str">
        <f t="shared" si="105"/>
        <v>STABLE</v>
      </c>
      <c r="H1296" s="4" t="e">
        <f t="shared" si="106"/>
        <v>#VALUE!</v>
      </c>
      <c r="I1296" s="4" t="e">
        <f t="shared" si="107"/>
        <v>#VALUE!</v>
      </c>
      <c r="J1296" s="4" t="e">
        <f t="shared" si="108"/>
        <v>#VALUE!</v>
      </c>
      <c r="K1296" s="4" t="str">
        <f t="shared" si="109"/>
        <v>Gd158</v>
      </c>
      <c r="L1296" s="4" t="e" cm="1">
        <f t="array" ref="L1296">SUM(($J1296*EXP(-$H1296*24*3600*_xlfn.SEQUENCE(L$1-1))))+$J1296</f>
        <v>#VALUE!</v>
      </c>
      <c r="M1296" s="4" t="e" cm="1">
        <f t="array" ref="M1296">SUM(($J1296*EXP(-$H1296*24*3600*_xlfn.SEQUENCE(M$1-1))))+$J1296</f>
        <v>#VALUE!</v>
      </c>
    </row>
    <row r="1297" spans="2:13" hidden="1" x14ac:dyDescent="0.25">
      <c r="B1297">
        <v>64159</v>
      </c>
      <c r="C1297" s="4">
        <v>0</v>
      </c>
      <c r="D1297">
        <f>0</f>
        <v>0</v>
      </c>
      <c r="E1297" t="str">
        <f>VLOOKUP(B1297,Nuclides!A:E,5,FALSE)</f>
        <v>Gd159</v>
      </c>
      <c r="F1297">
        <f>VLOOKUP(B1297,Nuclides!A:E,4,FALSE)</f>
        <v>66524.399999999994</v>
      </c>
      <c r="G1297" s="4" t="str">
        <f t="shared" si="105"/>
        <v>18.48h</v>
      </c>
      <c r="H1297" s="4">
        <f t="shared" si="106"/>
        <v>1.0419442799332956E-5</v>
      </c>
      <c r="I1297" s="4">
        <f t="shared" si="107"/>
        <v>0</v>
      </c>
      <c r="J1297" s="4">
        <f t="shared" si="108"/>
        <v>0</v>
      </c>
      <c r="K1297" s="4" t="str">
        <f t="shared" si="109"/>
        <v>Gd159</v>
      </c>
      <c r="L1297" s="4" cm="1">
        <f t="array" ref="L1297">SUM(($J1297*EXP(-$H1297*24*3600*_xlfn.SEQUENCE(L$1-1))))+$J1297</f>
        <v>0</v>
      </c>
      <c r="M1297" s="4" cm="1">
        <f t="array" ref="M1297">SUM(($J1297*EXP(-$H1297*24*3600*_xlfn.SEQUENCE(M$1-1))))+$J1297</f>
        <v>0</v>
      </c>
    </row>
    <row r="1298" spans="2:13" hidden="1" x14ac:dyDescent="0.25">
      <c r="B1298">
        <v>64160</v>
      </c>
      <c r="C1298" s="4">
        <v>0</v>
      </c>
      <c r="D1298">
        <f>0</f>
        <v>0</v>
      </c>
      <c r="E1298" t="str">
        <f>VLOOKUP(B1298,Nuclides!A:E,5,FALSE)</f>
        <v>Gd160</v>
      </c>
      <c r="F1298">
        <f>VLOOKUP(B1298,Nuclides!A:E,4,FALSE)</f>
        <v>9.7828559999999996E+26</v>
      </c>
      <c r="G1298" s="4" t="str">
        <f t="shared" si="105"/>
        <v>31021232876712300000y</v>
      </c>
      <c r="H1298" s="4">
        <f t="shared" si="106"/>
        <v>7.0853253953645573E-28</v>
      </c>
      <c r="I1298" s="4">
        <f t="shared" si="107"/>
        <v>0</v>
      </c>
      <c r="J1298" s="4">
        <f t="shared" si="108"/>
        <v>0</v>
      </c>
      <c r="K1298" s="4" t="str">
        <f t="shared" si="109"/>
        <v>Gd160</v>
      </c>
      <c r="L1298" s="4" cm="1">
        <f t="array" ref="L1298">SUM(($J1298*EXP(-$H1298*24*3600*_xlfn.SEQUENCE(L$1-1))))+$J1298</f>
        <v>0</v>
      </c>
      <c r="M1298" s="4" cm="1">
        <f t="array" ref="M1298">SUM(($J1298*EXP(-$H1298*24*3600*_xlfn.SEQUENCE(M$1-1))))+$J1298</f>
        <v>0</v>
      </c>
    </row>
    <row r="1299" spans="2:13" hidden="1" x14ac:dyDescent="0.25">
      <c r="B1299">
        <v>64161</v>
      </c>
      <c r="C1299" s="4">
        <v>0</v>
      </c>
      <c r="D1299">
        <f>0</f>
        <v>0</v>
      </c>
      <c r="E1299" t="str">
        <f>VLOOKUP(B1299,Nuclides!A:E,5,FALSE)</f>
        <v>Gd161</v>
      </c>
      <c r="F1299">
        <f>VLOOKUP(B1299,Nuclides!A:E,4,FALSE)</f>
        <v>219.6</v>
      </c>
      <c r="G1299" s="4" t="str">
        <f t="shared" si="105"/>
        <v>3.66min</v>
      </c>
      <c r="H1299" s="4">
        <f t="shared" si="106"/>
        <v>3.1564079260471096E-3</v>
      </c>
      <c r="I1299" s="4">
        <f t="shared" si="107"/>
        <v>0</v>
      </c>
      <c r="J1299" s="4">
        <f t="shared" si="108"/>
        <v>0</v>
      </c>
      <c r="K1299" s="4" t="str">
        <f t="shared" si="109"/>
        <v>Gd161</v>
      </c>
      <c r="L1299" s="4" cm="1">
        <f t="array" ref="L1299">SUM(($J1299*EXP(-$H1299*24*3600*_xlfn.SEQUENCE(L$1-1))))+$J1299</f>
        <v>0</v>
      </c>
      <c r="M1299" s="4" cm="1">
        <f t="array" ref="M1299">SUM(($J1299*EXP(-$H1299*24*3600*_xlfn.SEQUENCE(M$1-1))))+$J1299</f>
        <v>0</v>
      </c>
    </row>
    <row r="1300" spans="2:13" hidden="1" x14ac:dyDescent="0.25">
      <c r="B1300">
        <v>64162</v>
      </c>
      <c r="C1300" s="4">
        <v>0</v>
      </c>
      <c r="D1300">
        <f>0</f>
        <v>0</v>
      </c>
      <c r="E1300" t="str">
        <f>VLOOKUP(B1300,Nuclides!A:E,5,FALSE)</f>
        <v>Gd162</v>
      </c>
      <c r="F1300">
        <f>VLOOKUP(B1300,Nuclides!A:E,4,FALSE)</f>
        <v>504</v>
      </c>
      <c r="G1300" s="4" t="str">
        <f t="shared" si="105"/>
        <v>8.4min</v>
      </c>
      <c r="H1300" s="4">
        <f t="shared" si="106"/>
        <v>1.3752920249205263E-3</v>
      </c>
      <c r="I1300" s="4">
        <f t="shared" si="107"/>
        <v>0</v>
      </c>
      <c r="J1300" s="4">
        <f t="shared" si="108"/>
        <v>0</v>
      </c>
      <c r="K1300" s="4" t="str">
        <f t="shared" si="109"/>
        <v>Gd162</v>
      </c>
      <c r="L1300" s="4" cm="1">
        <f t="array" ref="L1300">SUM(($J1300*EXP(-$H1300*24*3600*_xlfn.SEQUENCE(L$1-1))))+$J1300</f>
        <v>0</v>
      </c>
      <c r="M1300" s="4" cm="1">
        <f t="array" ref="M1300">SUM(($J1300*EXP(-$H1300*24*3600*_xlfn.SEQUENCE(M$1-1))))+$J1300</f>
        <v>0</v>
      </c>
    </row>
    <row r="1301" spans="2:13" hidden="1" x14ac:dyDescent="0.25">
      <c r="B1301">
        <v>64163</v>
      </c>
      <c r="C1301" s="4">
        <v>0</v>
      </c>
      <c r="D1301">
        <f>0</f>
        <v>0</v>
      </c>
      <c r="E1301" t="str">
        <f>VLOOKUP(B1301,Nuclides!A:E,5,FALSE)</f>
        <v>Gd163</v>
      </c>
      <c r="F1301">
        <f>VLOOKUP(B1301,Nuclides!A:E,4,FALSE)</f>
        <v>68</v>
      </c>
      <c r="G1301" s="4" t="str">
        <f t="shared" si="105"/>
        <v>1.13min</v>
      </c>
      <c r="H1301" s="4">
        <f t="shared" si="106"/>
        <v>1.0193340890587431E-2</v>
      </c>
      <c r="I1301" s="4">
        <f t="shared" si="107"/>
        <v>0</v>
      </c>
      <c r="J1301" s="4">
        <f t="shared" si="108"/>
        <v>0</v>
      </c>
      <c r="K1301" s="4" t="str">
        <f t="shared" si="109"/>
        <v>Gd163</v>
      </c>
      <c r="L1301" s="4" cm="1">
        <f t="array" ref="L1301">SUM(($J1301*EXP(-$H1301*24*3600*_xlfn.SEQUENCE(L$1-1))))+$J1301</f>
        <v>0</v>
      </c>
      <c r="M1301" s="4" cm="1">
        <f t="array" ref="M1301">SUM(($J1301*EXP(-$H1301*24*3600*_xlfn.SEQUENCE(M$1-1))))+$J1301</f>
        <v>0</v>
      </c>
    </row>
    <row r="1302" spans="2:13" hidden="1" x14ac:dyDescent="0.25">
      <c r="B1302">
        <v>65144</v>
      </c>
      <c r="C1302" s="4">
        <v>0</v>
      </c>
      <c r="D1302">
        <f>0</f>
        <v>0</v>
      </c>
      <c r="E1302" t="str">
        <f>VLOOKUP(B1302,Nuclides!A:E,5,FALSE)</f>
        <v>Tb144</v>
      </c>
      <c r="F1302">
        <f>VLOOKUP(B1302,Nuclides!A:E,4,FALSE)</f>
        <v>1</v>
      </c>
      <c r="G1302" s="4" t="str">
        <f t="shared" si="105"/>
        <v>1s</v>
      </c>
      <c r="H1302" s="4">
        <f t="shared" si="106"/>
        <v>0.69314718055994529</v>
      </c>
      <c r="I1302" s="4">
        <f t="shared" si="107"/>
        <v>0</v>
      </c>
      <c r="J1302" s="4">
        <f t="shared" si="108"/>
        <v>0</v>
      </c>
      <c r="K1302" s="4" t="str">
        <f t="shared" si="109"/>
        <v>Tb144</v>
      </c>
      <c r="L1302" s="4" cm="1">
        <f t="array" ref="L1302">SUM(($J1302*EXP(-$H1302*24*3600*_xlfn.SEQUENCE(L$1-1))))+$J1302</f>
        <v>0</v>
      </c>
      <c r="M1302" s="4" cm="1">
        <f t="array" ref="M1302">SUM(($J1302*EXP(-$H1302*24*3600*_xlfn.SEQUENCE(M$1-1))))+$J1302</f>
        <v>0</v>
      </c>
    </row>
    <row r="1303" spans="2:13" hidden="1" x14ac:dyDescent="0.25">
      <c r="B1303">
        <v>65145</v>
      </c>
      <c r="C1303" s="4">
        <v>0</v>
      </c>
      <c r="D1303">
        <f>0</f>
        <v>0</v>
      </c>
      <c r="E1303" t="str">
        <f>VLOOKUP(B1303,Nuclides!A:E,5,FALSE)</f>
        <v>Tb145</v>
      </c>
      <c r="F1303">
        <f>VLOOKUP(B1303,Nuclides!A:E,4,FALSE)</f>
        <v>30.9</v>
      </c>
      <c r="G1303" s="4" t="str">
        <f t="shared" si="105"/>
        <v>30.9s</v>
      </c>
      <c r="H1303" s="4">
        <f t="shared" si="106"/>
        <v>2.2431947590936741E-2</v>
      </c>
      <c r="I1303" s="4">
        <f t="shared" si="107"/>
        <v>0</v>
      </c>
      <c r="J1303" s="4">
        <f t="shared" si="108"/>
        <v>0</v>
      </c>
      <c r="K1303" s="4" t="str">
        <f t="shared" si="109"/>
        <v>Tb145</v>
      </c>
      <c r="L1303" s="4" cm="1">
        <f t="array" ref="L1303">SUM(($J1303*EXP(-$H1303*24*3600*_xlfn.SEQUENCE(L$1-1))))+$J1303</f>
        <v>0</v>
      </c>
      <c r="M1303" s="4" cm="1">
        <f t="array" ref="M1303">SUM(($J1303*EXP(-$H1303*24*3600*_xlfn.SEQUENCE(M$1-1))))+$J1303</f>
        <v>0</v>
      </c>
    </row>
    <row r="1304" spans="2:13" hidden="1" x14ac:dyDescent="0.25">
      <c r="B1304">
        <v>65146</v>
      </c>
      <c r="C1304" s="4">
        <v>0</v>
      </c>
      <c r="D1304">
        <f>0</f>
        <v>0</v>
      </c>
      <c r="E1304" t="str">
        <f>VLOOKUP(B1304,Nuclides!A:E,5,FALSE)</f>
        <v>Tb146</v>
      </c>
      <c r="F1304">
        <f>VLOOKUP(B1304,Nuclides!A:E,4,FALSE)</f>
        <v>8</v>
      </c>
      <c r="G1304" s="4" t="str">
        <f t="shared" si="105"/>
        <v>8s</v>
      </c>
      <c r="H1304" s="4">
        <f t="shared" si="106"/>
        <v>8.6643397569993161E-2</v>
      </c>
      <c r="I1304" s="4">
        <f t="shared" si="107"/>
        <v>0</v>
      </c>
      <c r="J1304" s="4">
        <f t="shared" si="108"/>
        <v>0</v>
      </c>
      <c r="K1304" s="4" t="str">
        <f t="shared" si="109"/>
        <v>Tb146</v>
      </c>
      <c r="L1304" s="4" cm="1">
        <f t="array" ref="L1304">SUM(($J1304*EXP(-$H1304*24*3600*_xlfn.SEQUENCE(L$1-1))))+$J1304</f>
        <v>0</v>
      </c>
      <c r="M1304" s="4" cm="1">
        <f t="array" ref="M1304">SUM(($J1304*EXP(-$H1304*24*3600*_xlfn.SEQUENCE(M$1-1))))+$J1304</f>
        <v>0</v>
      </c>
    </row>
    <row r="1305" spans="2:13" hidden="1" x14ac:dyDescent="0.25">
      <c r="B1305">
        <v>65147</v>
      </c>
      <c r="C1305" s="4">
        <v>0</v>
      </c>
      <c r="D1305">
        <f>0</f>
        <v>0</v>
      </c>
      <c r="E1305" t="str">
        <f>VLOOKUP(B1305,Nuclides!A:E,5,FALSE)</f>
        <v>Tb147</v>
      </c>
      <c r="F1305">
        <f>VLOOKUP(B1305,Nuclides!A:E,4,FALSE)</f>
        <v>5904</v>
      </c>
      <c r="G1305" s="4" t="str">
        <f t="shared" si="105"/>
        <v>1.64h</v>
      </c>
      <c r="H1305" s="4">
        <f t="shared" si="106"/>
        <v>1.174029777371181E-4</v>
      </c>
      <c r="I1305" s="4">
        <f t="shared" si="107"/>
        <v>0</v>
      </c>
      <c r="J1305" s="4">
        <f t="shared" si="108"/>
        <v>0</v>
      </c>
      <c r="K1305" s="4" t="str">
        <f t="shared" si="109"/>
        <v>Tb147</v>
      </c>
      <c r="L1305" s="4" cm="1">
        <f t="array" ref="L1305">SUM(($J1305*EXP(-$H1305*24*3600*_xlfn.SEQUENCE(L$1-1))))+$J1305</f>
        <v>0</v>
      </c>
      <c r="M1305" s="4" cm="1">
        <f t="array" ref="M1305">SUM(($J1305*EXP(-$H1305*24*3600*_xlfn.SEQUENCE(M$1-1))))+$J1305</f>
        <v>0</v>
      </c>
    </row>
    <row r="1306" spans="2:13" hidden="1" x14ac:dyDescent="0.25">
      <c r="B1306">
        <v>65148</v>
      </c>
      <c r="C1306" s="4">
        <v>0</v>
      </c>
      <c r="D1306">
        <f>0</f>
        <v>0</v>
      </c>
      <c r="E1306" t="str">
        <f>VLOOKUP(B1306,Nuclides!A:E,5,FALSE)</f>
        <v>Tb148</v>
      </c>
      <c r="F1306">
        <f>VLOOKUP(B1306,Nuclides!A:E,4,FALSE)</f>
        <v>3600</v>
      </c>
      <c r="G1306" s="4" t="str">
        <f t="shared" si="105"/>
        <v>1h</v>
      </c>
      <c r="H1306" s="4">
        <f t="shared" si="106"/>
        <v>1.9254088348887369E-4</v>
      </c>
      <c r="I1306" s="4">
        <f t="shared" si="107"/>
        <v>0</v>
      </c>
      <c r="J1306" s="4">
        <f t="shared" si="108"/>
        <v>0</v>
      </c>
      <c r="K1306" s="4" t="str">
        <f t="shared" si="109"/>
        <v>Tb148</v>
      </c>
      <c r="L1306" s="4" cm="1">
        <f t="array" ref="L1306">SUM(($J1306*EXP(-$H1306*24*3600*_xlfn.SEQUENCE(L$1-1))))+$J1306</f>
        <v>0</v>
      </c>
      <c r="M1306" s="4" cm="1">
        <f t="array" ref="M1306">SUM(($J1306*EXP(-$H1306*24*3600*_xlfn.SEQUENCE(M$1-1))))+$J1306</f>
        <v>0</v>
      </c>
    </row>
    <row r="1307" spans="2:13" hidden="1" x14ac:dyDescent="0.25">
      <c r="B1307">
        <v>65149</v>
      </c>
      <c r="C1307" s="4">
        <v>0</v>
      </c>
      <c r="D1307">
        <f>0</f>
        <v>0</v>
      </c>
      <c r="E1307" t="str">
        <f>VLOOKUP(B1307,Nuclides!A:E,5,FALSE)</f>
        <v>Tb149</v>
      </c>
      <c r="F1307">
        <f>VLOOKUP(B1307,Nuclides!A:E,4,FALSE)</f>
        <v>14824.8</v>
      </c>
      <c r="G1307" s="4" t="str">
        <f t="shared" si="105"/>
        <v>4.12h</v>
      </c>
      <c r="H1307" s="4">
        <f t="shared" si="106"/>
        <v>4.6755921196909595E-5</v>
      </c>
      <c r="I1307" s="4">
        <f t="shared" si="107"/>
        <v>0</v>
      </c>
      <c r="J1307" s="4">
        <f t="shared" si="108"/>
        <v>0</v>
      </c>
      <c r="K1307" s="4" t="str">
        <f t="shared" si="109"/>
        <v>Tb149</v>
      </c>
      <c r="L1307" s="4" cm="1">
        <f t="array" ref="L1307">SUM(($J1307*EXP(-$H1307*24*3600*_xlfn.SEQUENCE(L$1-1))))+$J1307</f>
        <v>0</v>
      </c>
      <c r="M1307" s="4" cm="1">
        <f t="array" ref="M1307">SUM(($J1307*EXP(-$H1307*24*3600*_xlfn.SEQUENCE(M$1-1))))+$J1307</f>
        <v>0</v>
      </c>
    </row>
    <row r="1308" spans="2:13" hidden="1" x14ac:dyDescent="0.25">
      <c r="B1308">
        <v>65150</v>
      </c>
      <c r="C1308" s="4">
        <v>0</v>
      </c>
      <c r="D1308">
        <f>0</f>
        <v>0</v>
      </c>
      <c r="E1308" t="str">
        <f>VLOOKUP(B1308,Nuclides!A:E,5,FALSE)</f>
        <v>Tb150</v>
      </c>
      <c r="F1308">
        <f>VLOOKUP(B1308,Nuclides!A:E,4,FALSE)</f>
        <v>12528</v>
      </c>
      <c r="G1308" s="4" t="str">
        <f t="shared" si="105"/>
        <v>3.48h</v>
      </c>
      <c r="H1308" s="4">
        <f t="shared" si="106"/>
        <v>5.5327840083009681E-5</v>
      </c>
      <c r="I1308" s="4">
        <f t="shared" si="107"/>
        <v>0</v>
      </c>
      <c r="J1308" s="4">
        <f t="shared" si="108"/>
        <v>0</v>
      </c>
      <c r="K1308" s="4" t="str">
        <f t="shared" si="109"/>
        <v>Tb150</v>
      </c>
      <c r="L1308" s="4" cm="1">
        <f t="array" ref="L1308">SUM(($J1308*EXP(-$H1308*24*3600*_xlfn.SEQUENCE(L$1-1))))+$J1308</f>
        <v>0</v>
      </c>
      <c r="M1308" s="4" cm="1">
        <f t="array" ref="M1308">SUM(($J1308*EXP(-$H1308*24*3600*_xlfn.SEQUENCE(M$1-1))))+$J1308</f>
        <v>0</v>
      </c>
    </row>
    <row r="1309" spans="2:13" hidden="1" x14ac:dyDescent="0.25">
      <c r="B1309">
        <v>65151</v>
      </c>
      <c r="C1309" s="4">
        <v>0</v>
      </c>
      <c r="D1309">
        <f>0</f>
        <v>0</v>
      </c>
      <c r="E1309" t="str">
        <f>VLOOKUP(B1309,Nuclides!A:E,5,FALSE)</f>
        <v>Tb151</v>
      </c>
      <c r="F1309">
        <f>VLOOKUP(B1309,Nuclides!A:E,4,FALSE)</f>
        <v>63392.4</v>
      </c>
      <c r="G1309" s="4" t="str">
        <f t="shared" si="105"/>
        <v>17.61h</v>
      </c>
      <c r="H1309" s="4">
        <f t="shared" si="106"/>
        <v>1.0934231557094309E-5</v>
      </c>
      <c r="I1309" s="4">
        <f t="shared" si="107"/>
        <v>0</v>
      </c>
      <c r="J1309" s="4">
        <f t="shared" si="108"/>
        <v>0</v>
      </c>
      <c r="K1309" s="4" t="str">
        <f t="shared" si="109"/>
        <v>Tb151</v>
      </c>
      <c r="L1309" s="4" cm="1">
        <f t="array" ref="L1309">SUM(($J1309*EXP(-$H1309*24*3600*_xlfn.SEQUENCE(L$1-1))))+$J1309</f>
        <v>0</v>
      </c>
      <c r="M1309" s="4" cm="1">
        <f t="array" ref="M1309">SUM(($J1309*EXP(-$H1309*24*3600*_xlfn.SEQUENCE(M$1-1))))+$J1309</f>
        <v>0</v>
      </c>
    </row>
    <row r="1310" spans="2:13" hidden="1" x14ac:dyDescent="0.25">
      <c r="B1310">
        <v>65152</v>
      </c>
      <c r="C1310" s="4">
        <v>0</v>
      </c>
      <c r="D1310">
        <f>0</f>
        <v>0</v>
      </c>
      <c r="E1310" t="str">
        <f>VLOOKUP(B1310,Nuclides!A:E,5,FALSE)</f>
        <v>Tb152</v>
      </c>
      <c r="F1310">
        <f>VLOOKUP(B1310,Nuclides!A:E,4,FALSE)</f>
        <v>63000</v>
      </c>
      <c r="G1310" s="4" t="str">
        <f t="shared" si="105"/>
        <v>17.5h</v>
      </c>
      <c r="H1310" s="4">
        <f t="shared" si="106"/>
        <v>1.1002336199364212E-5</v>
      </c>
      <c r="I1310" s="4">
        <f t="shared" si="107"/>
        <v>0</v>
      </c>
      <c r="J1310" s="4">
        <f t="shared" si="108"/>
        <v>0</v>
      </c>
      <c r="K1310" s="4" t="str">
        <f t="shared" si="109"/>
        <v>Tb152</v>
      </c>
      <c r="L1310" s="4" cm="1">
        <f t="array" ref="L1310">SUM(($J1310*EXP(-$H1310*24*3600*_xlfn.SEQUENCE(L$1-1))))+$J1310</f>
        <v>0</v>
      </c>
      <c r="M1310" s="4" cm="1">
        <f t="array" ref="M1310">SUM(($J1310*EXP(-$H1310*24*3600*_xlfn.SEQUENCE(M$1-1))))+$J1310</f>
        <v>0</v>
      </c>
    </row>
    <row r="1311" spans="2:13" hidden="1" x14ac:dyDescent="0.25">
      <c r="B1311">
        <v>65153</v>
      </c>
      <c r="C1311" s="4">
        <v>0</v>
      </c>
      <c r="D1311">
        <f>0</f>
        <v>0</v>
      </c>
      <c r="E1311" t="str">
        <f>VLOOKUP(B1311,Nuclides!A:E,5,FALSE)</f>
        <v>Tb153</v>
      </c>
      <c r="F1311">
        <f>VLOOKUP(B1311,Nuclides!A:E,4,FALSE)</f>
        <v>202176</v>
      </c>
      <c r="G1311" s="4" t="str">
        <f t="shared" si="105"/>
        <v>2.34d</v>
      </c>
      <c r="H1311" s="4">
        <f t="shared" si="106"/>
        <v>3.4284345350582921E-6</v>
      </c>
      <c r="I1311" s="4">
        <f t="shared" si="107"/>
        <v>0</v>
      </c>
      <c r="J1311" s="4">
        <f t="shared" si="108"/>
        <v>0</v>
      </c>
      <c r="K1311" s="4" t="str">
        <f t="shared" si="109"/>
        <v>Tb153</v>
      </c>
      <c r="L1311" s="4" cm="1">
        <f t="array" ref="L1311">SUM(($J1311*EXP(-$H1311*24*3600*_xlfn.SEQUENCE(L$1-1))))+$J1311</f>
        <v>0</v>
      </c>
      <c r="M1311" s="4" cm="1">
        <f t="array" ref="M1311">SUM(($J1311*EXP(-$H1311*24*3600*_xlfn.SEQUENCE(M$1-1))))+$J1311</f>
        <v>0</v>
      </c>
    </row>
    <row r="1312" spans="2:13" hidden="1" x14ac:dyDescent="0.25">
      <c r="B1312">
        <v>65154</v>
      </c>
      <c r="C1312" s="4">
        <v>0</v>
      </c>
      <c r="D1312">
        <f>0</f>
        <v>0</v>
      </c>
      <c r="E1312" t="str">
        <f>VLOOKUP(B1312,Nuclides!A:E,5,FALSE)</f>
        <v>Tb154</v>
      </c>
      <c r="F1312">
        <f>VLOOKUP(B1312,Nuclides!A:E,4,FALSE)</f>
        <v>77400</v>
      </c>
      <c r="G1312" s="4" t="str">
        <f t="shared" si="105"/>
        <v>21.5h</v>
      </c>
      <c r="H1312" s="4">
        <f t="shared" si="106"/>
        <v>8.9553899297150559E-6</v>
      </c>
      <c r="I1312" s="4">
        <f t="shared" si="107"/>
        <v>0</v>
      </c>
      <c r="J1312" s="4">
        <f t="shared" si="108"/>
        <v>0</v>
      </c>
      <c r="K1312" s="4" t="str">
        <f t="shared" si="109"/>
        <v>Tb154</v>
      </c>
      <c r="L1312" s="4" cm="1">
        <f t="array" ref="L1312">SUM(($J1312*EXP(-$H1312*24*3600*_xlfn.SEQUENCE(L$1-1))))+$J1312</f>
        <v>0</v>
      </c>
      <c r="M1312" s="4" cm="1">
        <f t="array" ref="M1312">SUM(($J1312*EXP(-$H1312*24*3600*_xlfn.SEQUENCE(M$1-1))))+$J1312</f>
        <v>0</v>
      </c>
    </row>
    <row r="1313" spans="2:13" hidden="1" x14ac:dyDescent="0.25">
      <c r="B1313">
        <v>65155</v>
      </c>
      <c r="C1313" s="4">
        <v>0</v>
      </c>
      <c r="D1313">
        <f>0</f>
        <v>0</v>
      </c>
      <c r="E1313" t="str">
        <f>VLOOKUP(B1313,Nuclides!A:E,5,FALSE)</f>
        <v>Tb155</v>
      </c>
      <c r="F1313">
        <f>VLOOKUP(B1313,Nuclides!A:E,4,FALSE)</f>
        <v>459648</v>
      </c>
      <c r="G1313" s="4" t="str">
        <f t="shared" si="105"/>
        <v>5.32d</v>
      </c>
      <c r="H1313" s="4">
        <f t="shared" si="106"/>
        <v>1.5079956413602264E-6</v>
      </c>
      <c r="I1313" s="4">
        <f t="shared" si="107"/>
        <v>0</v>
      </c>
      <c r="J1313" s="4">
        <f t="shared" si="108"/>
        <v>0</v>
      </c>
      <c r="K1313" s="4" t="str">
        <f t="shared" si="109"/>
        <v>Tb155</v>
      </c>
      <c r="L1313" s="4" cm="1">
        <f t="array" ref="L1313">SUM(($J1313*EXP(-$H1313*24*3600*_xlfn.SEQUENCE(L$1-1))))+$J1313</f>
        <v>0</v>
      </c>
      <c r="M1313" s="4" cm="1">
        <f t="array" ref="M1313">SUM(($J1313*EXP(-$H1313*24*3600*_xlfn.SEQUENCE(M$1-1))))+$J1313</f>
        <v>0</v>
      </c>
    </row>
    <row r="1314" spans="2:13" hidden="1" x14ac:dyDescent="0.25">
      <c r="B1314">
        <v>65156</v>
      </c>
      <c r="C1314" s="4">
        <v>0</v>
      </c>
      <c r="D1314">
        <f>0</f>
        <v>0</v>
      </c>
      <c r="E1314" t="str">
        <f>VLOOKUP(B1314,Nuclides!A:E,5,FALSE)</f>
        <v>Tb156</v>
      </c>
      <c r="F1314">
        <f>VLOOKUP(B1314,Nuclides!A:E,4,FALSE)</f>
        <v>462239.99999999901</v>
      </c>
      <c r="G1314" s="4" t="str">
        <f t="shared" si="105"/>
        <v>5.35d</v>
      </c>
      <c r="H1314" s="4">
        <f t="shared" si="106"/>
        <v>1.499539591034845E-6</v>
      </c>
      <c r="I1314" s="4">
        <f t="shared" si="107"/>
        <v>0</v>
      </c>
      <c r="J1314" s="4">
        <f t="shared" si="108"/>
        <v>0</v>
      </c>
      <c r="K1314" s="4" t="str">
        <f t="shared" si="109"/>
        <v>Tb156</v>
      </c>
      <c r="L1314" s="4" cm="1">
        <f t="array" ref="L1314">SUM(($J1314*EXP(-$H1314*24*3600*_xlfn.SEQUENCE(L$1-1))))+$J1314</f>
        <v>0</v>
      </c>
      <c r="M1314" s="4" cm="1">
        <f t="array" ref="M1314">SUM(($J1314*EXP(-$H1314*24*3600*_xlfn.SEQUENCE(M$1-1))))+$J1314</f>
        <v>0</v>
      </c>
    </row>
    <row r="1315" spans="2:13" hidden="1" x14ac:dyDescent="0.25">
      <c r="B1315">
        <v>65157</v>
      </c>
      <c r="C1315" s="4">
        <v>0</v>
      </c>
      <c r="D1315">
        <f>0</f>
        <v>0</v>
      </c>
      <c r="E1315" t="str">
        <f>VLOOKUP(B1315,Nuclides!A:E,5,FALSE)</f>
        <v>Tb157</v>
      </c>
      <c r="F1315">
        <f>VLOOKUP(B1315,Nuclides!A:E,4,FALSE)</f>
        <v>2240589600</v>
      </c>
      <c r="G1315" s="4" t="str">
        <f t="shared" si="105"/>
        <v>71.05y</v>
      </c>
      <c r="H1315" s="4">
        <f t="shared" si="106"/>
        <v>3.0935927782577644E-10</v>
      </c>
      <c r="I1315" s="4">
        <f t="shared" si="107"/>
        <v>0</v>
      </c>
      <c r="J1315" s="4">
        <f t="shared" si="108"/>
        <v>0</v>
      </c>
      <c r="K1315" s="4" t="str">
        <f t="shared" si="109"/>
        <v>Tb157</v>
      </c>
      <c r="L1315" s="4" cm="1">
        <f t="array" ref="L1315">SUM(($J1315*EXP(-$H1315*24*3600*_xlfn.SEQUENCE(L$1-1))))+$J1315</f>
        <v>0</v>
      </c>
      <c r="M1315" s="4" cm="1">
        <f t="array" ref="M1315">SUM(($J1315*EXP(-$H1315*24*3600*_xlfn.SEQUENCE(M$1-1))))+$J1315</f>
        <v>0</v>
      </c>
    </row>
    <row r="1316" spans="2:13" hidden="1" x14ac:dyDescent="0.25">
      <c r="B1316">
        <v>65158</v>
      </c>
      <c r="C1316" s="4">
        <v>0</v>
      </c>
      <c r="D1316">
        <f>0</f>
        <v>0</v>
      </c>
      <c r="E1316" t="str">
        <f>VLOOKUP(B1316,Nuclides!A:E,5,FALSE)</f>
        <v>Tb158</v>
      </c>
      <c r="F1316">
        <f>VLOOKUP(B1316,Nuclides!A:E,4,FALSE)</f>
        <v>5680368000</v>
      </c>
      <c r="G1316" s="4" t="str">
        <f t="shared" si="105"/>
        <v>180.12y</v>
      </c>
      <c r="H1316" s="4">
        <f t="shared" si="106"/>
        <v>1.2202504847572292E-10</v>
      </c>
      <c r="I1316" s="4">
        <f t="shared" si="107"/>
        <v>0</v>
      </c>
      <c r="J1316" s="4">
        <f t="shared" si="108"/>
        <v>0</v>
      </c>
      <c r="K1316" s="4" t="str">
        <f t="shared" si="109"/>
        <v>Tb158</v>
      </c>
      <c r="L1316" s="4" cm="1">
        <f t="array" ref="L1316">SUM(($J1316*EXP(-$H1316*24*3600*_xlfn.SEQUENCE(L$1-1))))+$J1316</f>
        <v>0</v>
      </c>
      <c r="M1316" s="4" cm="1">
        <f t="array" ref="M1316">SUM(($J1316*EXP(-$H1316*24*3600*_xlfn.SEQUENCE(M$1-1))))+$J1316</f>
        <v>0</v>
      </c>
    </row>
    <row r="1317" spans="2:13" hidden="1" x14ac:dyDescent="0.25">
      <c r="B1317">
        <v>65159</v>
      </c>
      <c r="C1317" s="4">
        <v>0</v>
      </c>
      <c r="D1317">
        <f>0</f>
        <v>0</v>
      </c>
      <c r="E1317" t="str">
        <f>VLOOKUP(B1317,Nuclides!A:E,5,FALSE)</f>
        <v>Tb159</v>
      </c>
      <c r="F1317" t="str">
        <f>VLOOKUP(B1317,Nuclides!A:E,4,FALSE)</f>
        <v>STABLE</v>
      </c>
      <c r="G1317" s="4" t="str">
        <f t="shared" si="105"/>
        <v>STABLE</v>
      </c>
      <c r="H1317" s="4" t="e">
        <f t="shared" si="106"/>
        <v>#VALUE!</v>
      </c>
      <c r="I1317" s="4" t="e">
        <f t="shared" si="107"/>
        <v>#VALUE!</v>
      </c>
      <c r="J1317" s="4" t="e">
        <f t="shared" si="108"/>
        <v>#VALUE!</v>
      </c>
      <c r="K1317" s="4" t="str">
        <f t="shared" si="109"/>
        <v>Tb159</v>
      </c>
      <c r="L1317" s="4" t="e" cm="1">
        <f t="array" ref="L1317">SUM(($J1317*EXP(-$H1317*24*3600*_xlfn.SEQUENCE(L$1-1))))+$J1317</f>
        <v>#VALUE!</v>
      </c>
      <c r="M1317" s="4" t="e" cm="1">
        <f t="array" ref="M1317">SUM(($J1317*EXP(-$H1317*24*3600*_xlfn.SEQUENCE(M$1-1))))+$J1317</f>
        <v>#VALUE!</v>
      </c>
    </row>
    <row r="1318" spans="2:13" hidden="1" x14ac:dyDescent="0.25">
      <c r="B1318">
        <v>65160</v>
      </c>
      <c r="C1318" s="4">
        <v>0</v>
      </c>
      <c r="D1318">
        <f>0</f>
        <v>0</v>
      </c>
      <c r="E1318" t="str">
        <f>VLOOKUP(B1318,Nuclides!A:E,5,FALSE)</f>
        <v>Tb160</v>
      </c>
      <c r="F1318">
        <f>VLOOKUP(B1318,Nuclides!A:E,4,FALSE)</f>
        <v>6246720</v>
      </c>
      <c r="G1318" s="4" t="str">
        <f t="shared" si="105"/>
        <v>72.3d</v>
      </c>
      <c r="H1318" s="4">
        <f t="shared" si="106"/>
        <v>1.1096178163259204E-7</v>
      </c>
      <c r="I1318" s="4">
        <f t="shared" si="107"/>
        <v>0</v>
      </c>
      <c r="J1318" s="4">
        <f t="shared" si="108"/>
        <v>0</v>
      </c>
      <c r="K1318" s="4" t="str">
        <f t="shared" si="109"/>
        <v>Tb160</v>
      </c>
      <c r="L1318" s="4" cm="1">
        <f t="array" ref="L1318">SUM(($J1318*EXP(-$H1318*24*3600*_xlfn.SEQUENCE(L$1-1))))+$J1318</f>
        <v>0</v>
      </c>
      <c r="M1318" s="4" cm="1">
        <f t="array" ref="M1318">SUM(($J1318*EXP(-$H1318*24*3600*_xlfn.SEQUENCE(M$1-1))))+$J1318</f>
        <v>0</v>
      </c>
    </row>
    <row r="1319" spans="2:13" hidden="1" x14ac:dyDescent="0.25">
      <c r="B1319">
        <v>65161</v>
      </c>
      <c r="C1319" s="4">
        <v>0</v>
      </c>
      <c r="D1319">
        <f>0</f>
        <v>0</v>
      </c>
      <c r="E1319" t="str">
        <f>VLOOKUP(B1319,Nuclides!A:E,5,FALSE)</f>
        <v>Tb161</v>
      </c>
      <c r="F1319">
        <f>VLOOKUP(B1319,Nuclides!A:E,4,FALSE)</f>
        <v>595296</v>
      </c>
      <c r="G1319" s="4" t="str">
        <f t="shared" si="105"/>
        <v>6.89d</v>
      </c>
      <c r="H1319" s="4">
        <f t="shared" si="106"/>
        <v>1.1643739930386654E-6</v>
      </c>
      <c r="I1319" s="4">
        <f t="shared" si="107"/>
        <v>0</v>
      </c>
      <c r="J1319" s="4">
        <f t="shared" si="108"/>
        <v>0</v>
      </c>
      <c r="K1319" s="4" t="str">
        <f t="shared" si="109"/>
        <v>Tb161</v>
      </c>
      <c r="L1319" s="4" cm="1">
        <f t="array" ref="L1319">SUM(($J1319*EXP(-$H1319*24*3600*_xlfn.SEQUENCE(L$1-1))))+$J1319</f>
        <v>0</v>
      </c>
      <c r="M1319" s="4" cm="1">
        <f t="array" ref="M1319">SUM(($J1319*EXP(-$H1319*24*3600*_xlfn.SEQUENCE(M$1-1))))+$J1319</f>
        <v>0</v>
      </c>
    </row>
    <row r="1320" spans="2:13" hidden="1" x14ac:dyDescent="0.25">
      <c r="B1320">
        <v>65162</v>
      </c>
      <c r="C1320" s="4">
        <v>0</v>
      </c>
      <c r="D1320">
        <f>0</f>
        <v>0</v>
      </c>
      <c r="E1320" t="str">
        <f>VLOOKUP(B1320,Nuclides!A:E,5,FALSE)</f>
        <v>Tb162</v>
      </c>
      <c r="F1320">
        <f>VLOOKUP(B1320,Nuclides!A:E,4,FALSE)</f>
        <v>456</v>
      </c>
      <c r="G1320" s="4" t="str">
        <f t="shared" si="105"/>
        <v>7.6min</v>
      </c>
      <c r="H1320" s="4">
        <f t="shared" si="106"/>
        <v>1.520059606491108E-3</v>
      </c>
      <c r="I1320" s="4">
        <f t="shared" si="107"/>
        <v>0</v>
      </c>
      <c r="J1320" s="4">
        <f t="shared" si="108"/>
        <v>0</v>
      </c>
      <c r="K1320" s="4" t="str">
        <f t="shared" si="109"/>
        <v>Tb162</v>
      </c>
      <c r="L1320" s="4" cm="1">
        <f t="array" ref="L1320">SUM(($J1320*EXP(-$H1320*24*3600*_xlfn.SEQUENCE(L$1-1))))+$J1320</f>
        <v>0</v>
      </c>
      <c r="M1320" s="4" cm="1">
        <f t="array" ref="M1320">SUM(($J1320*EXP(-$H1320*24*3600*_xlfn.SEQUENCE(M$1-1))))+$J1320</f>
        <v>0</v>
      </c>
    </row>
    <row r="1321" spans="2:13" hidden="1" x14ac:dyDescent="0.25">
      <c r="B1321">
        <v>65163</v>
      </c>
      <c r="C1321" s="4">
        <v>0</v>
      </c>
      <c r="D1321">
        <f>0</f>
        <v>0</v>
      </c>
      <c r="E1321" t="str">
        <f>VLOOKUP(B1321,Nuclides!A:E,5,FALSE)</f>
        <v>Tb163</v>
      </c>
      <c r="F1321">
        <f>VLOOKUP(B1321,Nuclides!A:E,4,FALSE)</f>
        <v>1170</v>
      </c>
      <c r="G1321" s="4" t="str">
        <f t="shared" si="105"/>
        <v>19.5min</v>
      </c>
      <c r="H1321" s="4">
        <f t="shared" si="106"/>
        <v>5.9243348765807284E-4</v>
      </c>
      <c r="I1321" s="4">
        <f t="shared" si="107"/>
        <v>0</v>
      </c>
      <c r="J1321" s="4">
        <f t="shared" si="108"/>
        <v>0</v>
      </c>
      <c r="K1321" s="4" t="str">
        <f t="shared" si="109"/>
        <v>Tb163</v>
      </c>
      <c r="L1321" s="4" cm="1">
        <f t="array" ref="L1321">SUM(($J1321*EXP(-$H1321*24*3600*_xlfn.SEQUENCE(L$1-1))))+$J1321</f>
        <v>0</v>
      </c>
      <c r="M1321" s="4" cm="1">
        <f t="array" ref="M1321">SUM(($J1321*EXP(-$H1321*24*3600*_xlfn.SEQUENCE(M$1-1))))+$J1321</f>
        <v>0</v>
      </c>
    </row>
    <row r="1322" spans="2:13" hidden="1" x14ac:dyDescent="0.25">
      <c r="B1322">
        <v>65164</v>
      </c>
      <c r="C1322" s="4">
        <v>0</v>
      </c>
      <c r="D1322">
        <f>0</f>
        <v>0</v>
      </c>
      <c r="E1322" t="str">
        <f>VLOOKUP(B1322,Nuclides!A:E,5,FALSE)</f>
        <v>Tb164</v>
      </c>
      <c r="F1322">
        <f>VLOOKUP(B1322,Nuclides!A:E,4,FALSE)</f>
        <v>180</v>
      </c>
      <c r="G1322" s="4" t="str">
        <f t="shared" si="105"/>
        <v>3min</v>
      </c>
      <c r="H1322" s="4">
        <f t="shared" si="106"/>
        <v>3.8508176697774738E-3</v>
      </c>
      <c r="I1322" s="4">
        <f t="shared" si="107"/>
        <v>0</v>
      </c>
      <c r="J1322" s="4">
        <f t="shared" si="108"/>
        <v>0</v>
      </c>
      <c r="K1322" s="4" t="str">
        <f t="shared" si="109"/>
        <v>Tb164</v>
      </c>
      <c r="L1322" s="4" cm="1">
        <f t="array" ref="L1322">SUM(($J1322*EXP(-$H1322*24*3600*_xlfn.SEQUENCE(L$1-1))))+$J1322</f>
        <v>0</v>
      </c>
      <c r="M1322" s="4" cm="1">
        <f t="array" ref="M1322">SUM(($J1322*EXP(-$H1322*24*3600*_xlfn.SEQUENCE(M$1-1))))+$J1322</f>
        <v>0</v>
      </c>
    </row>
    <row r="1323" spans="2:13" hidden="1" x14ac:dyDescent="0.25">
      <c r="B1323">
        <v>65165</v>
      </c>
      <c r="C1323" s="4">
        <v>0</v>
      </c>
      <c r="D1323">
        <f>0</f>
        <v>0</v>
      </c>
      <c r="E1323" t="str">
        <f>VLOOKUP(B1323,Nuclides!A:E,5,FALSE)</f>
        <v>Tb165</v>
      </c>
      <c r="F1323">
        <f>VLOOKUP(B1323,Nuclides!A:E,4,FALSE)</f>
        <v>126.6</v>
      </c>
      <c r="G1323" s="4" t="str">
        <f t="shared" si="105"/>
        <v>2.11min</v>
      </c>
      <c r="H1323" s="4">
        <f t="shared" si="106"/>
        <v>5.4750962129537541E-3</v>
      </c>
      <c r="I1323" s="4">
        <f t="shared" si="107"/>
        <v>0</v>
      </c>
      <c r="J1323" s="4">
        <f t="shared" si="108"/>
        <v>0</v>
      </c>
      <c r="K1323" s="4" t="str">
        <f t="shared" si="109"/>
        <v>Tb165</v>
      </c>
      <c r="L1323" s="4" cm="1">
        <f t="array" ref="L1323">SUM(($J1323*EXP(-$H1323*24*3600*_xlfn.SEQUENCE(L$1-1))))+$J1323</f>
        <v>0</v>
      </c>
      <c r="M1323" s="4" cm="1">
        <f t="array" ref="M1323">SUM(($J1323*EXP(-$H1323*24*3600*_xlfn.SEQUENCE(M$1-1))))+$J1323</f>
        <v>0</v>
      </c>
    </row>
    <row r="1324" spans="2:13" hidden="1" x14ac:dyDescent="0.25">
      <c r="B1324">
        <v>66145</v>
      </c>
      <c r="C1324" s="4">
        <v>0</v>
      </c>
      <c r="D1324">
        <f>0</f>
        <v>0</v>
      </c>
      <c r="E1324" t="str">
        <f>VLOOKUP(B1324,Nuclides!A:E,5,FALSE)</f>
        <v>Dy145</v>
      </c>
      <c r="F1324">
        <f>VLOOKUP(B1324,Nuclides!A:E,4,FALSE)</f>
        <v>6</v>
      </c>
      <c r="G1324" s="4" t="str">
        <f t="shared" si="105"/>
        <v>6s</v>
      </c>
      <c r="H1324" s="4">
        <f t="shared" si="106"/>
        <v>0.11552453009332421</v>
      </c>
      <c r="I1324" s="4">
        <f t="shared" si="107"/>
        <v>0</v>
      </c>
      <c r="J1324" s="4">
        <f t="shared" si="108"/>
        <v>0</v>
      </c>
      <c r="K1324" s="4" t="str">
        <f t="shared" si="109"/>
        <v>Dy145</v>
      </c>
      <c r="L1324" s="4" cm="1">
        <f t="array" ref="L1324">SUM(($J1324*EXP(-$H1324*24*3600*_xlfn.SEQUENCE(L$1-1))))+$J1324</f>
        <v>0</v>
      </c>
      <c r="M1324" s="4" cm="1">
        <f t="array" ref="M1324">SUM(($J1324*EXP(-$H1324*24*3600*_xlfn.SEQUENCE(M$1-1))))+$J1324</f>
        <v>0</v>
      </c>
    </row>
    <row r="1325" spans="2:13" hidden="1" x14ac:dyDescent="0.25">
      <c r="B1325">
        <v>66146</v>
      </c>
      <c r="C1325" s="4">
        <v>0</v>
      </c>
      <c r="D1325">
        <f>0</f>
        <v>0</v>
      </c>
      <c r="E1325" t="str">
        <f>VLOOKUP(B1325,Nuclides!A:E,5,FALSE)</f>
        <v>Dy146</v>
      </c>
      <c r="F1325">
        <f>VLOOKUP(B1325,Nuclides!A:E,4,FALSE)</f>
        <v>33.200000000000003</v>
      </c>
      <c r="G1325" s="4" t="str">
        <f t="shared" si="105"/>
        <v>33.2s</v>
      </c>
      <c r="H1325" s="4">
        <f t="shared" si="106"/>
        <v>2.0877927125299556E-2</v>
      </c>
      <c r="I1325" s="4">
        <f t="shared" si="107"/>
        <v>0</v>
      </c>
      <c r="J1325" s="4">
        <f t="shared" si="108"/>
        <v>0</v>
      </c>
      <c r="K1325" s="4" t="str">
        <f t="shared" si="109"/>
        <v>Dy146</v>
      </c>
      <c r="L1325" s="4" cm="1">
        <f t="array" ref="L1325">SUM(($J1325*EXP(-$H1325*24*3600*_xlfn.SEQUENCE(L$1-1))))+$J1325</f>
        <v>0</v>
      </c>
      <c r="M1325" s="4" cm="1">
        <f t="array" ref="M1325">SUM(($J1325*EXP(-$H1325*24*3600*_xlfn.SEQUENCE(M$1-1))))+$J1325</f>
        <v>0</v>
      </c>
    </row>
    <row r="1326" spans="2:13" hidden="1" x14ac:dyDescent="0.25">
      <c r="B1326">
        <v>66147</v>
      </c>
      <c r="C1326" s="4">
        <v>0</v>
      </c>
      <c r="D1326">
        <f>0</f>
        <v>0</v>
      </c>
      <c r="E1326" t="str">
        <f>VLOOKUP(B1326,Nuclides!A:E,5,FALSE)</f>
        <v>Dy147</v>
      </c>
      <c r="F1326">
        <f>VLOOKUP(B1326,Nuclides!A:E,4,FALSE)</f>
        <v>67</v>
      </c>
      <c r="G1326" s="4" t="str">
        <f t="shared" si="105"/>
        <v>1.12min</v>
      </c>
      <c r="H1326" s="4">
        <f t="shared" si="106"/>
        <v>1.0345480306864855E-2</v>
      </c>
      <c r="I1326" s="4">
        <f t="shared" si="107"/>
        <v>0</v>
      </c>
      <c r="J1326" s="4">
        <f t="shared" si="108"/>
        <v>0</v>
      </c>
      <c r="K1326" s="4" t="str">
        <f t="shared" si="109"/>
        <v>Dy147</v>
      </c>
      <c r="L1326" s="4" cm="1">
        <f t="array" ref="L1326">SUM(($J1326*EXP(-$H1326*24*3600*_xlfn.SEQUENCE(L$1-1))))+$J1326</f>
        <v>0</v>
      </c>
      <c r="M1326" s="4" cm="1">
        <f t="array" ref="M1326">SUM(($J1326*EXP(-$H1326*24*3600*_xlfn.SEQUENCE(M$1-1))))+$J1326</f>
        <v>0</v>
      </c>
    </row>
    <row r="1327" spans="2:13" hidden="1" x14ac:dyDescent="0.25">
      <c r="B1327">
        <v>66148</v>
      </c>
      <c r="C1327" s="4">
        <v>0</v>
      </c>
      <c r="D1327">
        <f>0</f>
        <v>0</v>
      </c>
      <c r="E1327" t="str">
        <f>VLOOKUP(B1327,Nuclides!A:E,5,FALSE)</f>
        <v>Dy148</v>
      </c>
      <c r="F1327">
        <f>VLOOKUP(B1327,Nuclides!A:E,4,FALSE)</f>
        <v>198</v>
      </c>
      <c r="G1327" s="4" t="str">
        <f t="shared" si="105"/>
        <v>3.3min</v>
      </c>
      <c r="H1327" s="4">
        <f t="shared" si="106"/>
        <v>3.5007433361613398E-3</v>
      </c>
      <c r="I1327" s="4">
        <f t="shared" si="107"/>
        <v>0</v>
      </c>
      <c r="J1327" s="4">
        <f t="shared" si="108"/>
        <v>0</v>
      </c>
      <c r="K1327" s="4" t="str">
        <f t="shared" si="109"/>
        <v>Dy148</v>
      </c>
      <c r="L1327" s="4" cm="1">
        <f t="array" ref="L1327">SUM(($J1327*EXP(-$H1327*24*3600*_xlfn.SEQUENCE(L$1-1))))+$J1327</f>
        <v>0</v>
      </c>
      <c r="M1327" s="4" cm="1">
        <f t="array" ref="M1327">SUM(($J1327*EXP(-$H1327*24*3600*_xlfn.SEQUENCE(M$1-1))))+$J1327</f>
        <v>0</v>
      </c>
    </row>
    <row r="1328" spans="2:13" hidden="1" x14ac:dyDescent="0.25">
      <c r="B1328">
        <v>66149</v>
      </c>
      <c r="C1328" s="4">
        <v>0</v>
      </c>
      <c r="D1328">
        <f>0</f>
        <v>0</v>
      </c>
      <c r="E1328" t="str">
        <f>VLOOKUP(B1328,Nuclides!A:E,5,FALSE)</f>
        <v>Dy149</v>
      </c>
      <c r="F1328">
        <f>VLOOKUP(B1328,Nuclides!A:E,4,FALSE)</f>
        <v>252</v>
      </c>
      <c r="G1328" s="4" t="str">
        <f t="shared" si="105"/>
        <v>4.2min</v>
      </c>
      <c r="H1328" s="4">
        <f t="shared" si="106"/>
        <v>2.7505840498410527E-3</v>
      </c>
      <c r="I1328" s="4">
        <f t="shared" si="107"/>
        <v>0</v>
      </c>
      <c r="J1328" s="4">
        <f t="shared" si="108"/>
        <v>0</v>
      </c>
      <c r="K1328" s="4" t="str">
        <f t="shared" si="109"/>
        <v>Dy149</v>
      </c>
      <c r="L1328" s="4" cm="1">
        <f t="array" ref="L1328">SUM(($J1328*EXP(-$H1328*24*3600*_xlfn.SEQUENCE(L$1-1))))+$J1328</f>
        <v>0</v>
      </c>
      <c r="M1328" s="4" cm="1">
        <f t="array" ref="M1328">SUM(($J1328*EXP(-$H1328*24*3600*_xlfn.SEQUENCE(M$1-1))))+$J1328</f>
        <v>0</v>
      </c>
    </row>
    <row r="1329" spans="2:13" hidden="1" x14ac:dyDescent="0.25">
      <c r="B1329">
        <v>66150</v>
      </c>
      <c r="C1329" s="4">
        <v>0</v>
      </c>
      <c r="D1329">
        <f>0</f>
        <v>0</v>
      </c>
      <c r="E1329" t="str">
        <f>VLOOKUP(B1329,Nuclides!A:E,5,FALSE)</f>
        <v>Dy150</v>
      </c>
      <c r="F1329">
        <f>VLOOKUP(B1329,Nuclides!A:E,4,FALSE)</f>
        <v>430.2</v>
      </c>
      <c r="G1329" s="4" t="str">
        <f t="shared" si="105"/>
        <v>7.17min</v>
      </c>
      <c r="H1329" s="4">
        <f t="shared" si="106"/>
        <v>1.6112207823336712E-3</v>
      </c>
      <c r="I1329" s="4">
        <f t="shared" si="107"/>
        <v>0</v>
      </c>
      <c r="J1329" s="4">
        <f t="shared" si="108"/>
        <v>0</v>
      </c>
      <c r="K1329" s="4" t="str">
        <f t="shared" si="109"/>
        <v>Dy150</v>
      </c>
      <c r="L1329" s="4" cm="1">
        <f t="array" ref="L1329">SUM(($J1329*EXP(-$H1329*24*3600*_xlfn.SEQUENCE(L$1-1))))+$J1329</f>
        <v>0</v>
      </c>
      <c r="M1329" s="4" cm="1">
        <f t="array" ref="M1329">SUM(($J1329*EXP(-$H1329*24*3600*_xlfn.SEQUENCE(M$1-1))))+$J1329</f>
        <v>0</v>
      </c>
    </row>
    <row r="1330" spans="2:13" hidden="1" x14ac:dyDescent="0.25">
      <c r="B1330">
        <v>66151</v>
      </c>
      <c r="C1330" s="4">
        <v>0</v>
      </c>
      <c r="D1330">
        <f>0</f>
        <v>0</v>
      </c>
      <c r="E1330" t="str">
        <f>VLOOKUP(B1330,Nuclides!A:E,5,FALSE)</f>
        <v>Dy151</v>
      </c>
      <c r="F1330">
        <f>VLOOKUP(B1330,Nuclides!A:E,4,FALSE)</f>
        <v>1074</v>
      </c>
      <c r="G1330" s="4" t="str">
        <f t="shared" si="105"/>
        <v>17.9min</v>
      </c>
      <c r="H1330" s="4">
        <f t="shared" si="106"/>
        <v>6.4538843627555431E-4</v>
      </c>
      <c r="I1330" s="4">
        <f t="shared" si="107"/>
        <v>0</v>
      </c>
      <c r="J1330" s="4">
        <f t="shared" si="108"/>
        <v>0</v>
      </c>
      <c r="K1330" s="4" t="str">
        <f t="shared" si="109"/>
        <v>Dy151</v>
      </c>
      <c r="L1330" s="4" cm="1">
        <f t="array" ref="L1330">SUM(($J1330*EXP(-$H1330*24*3600*_xlfn.SEQUENCE(L$1-1))))+$J1330</f>
        <v>0</v>
      </c>
      <c r="M1330" s="4" cm="1">
        <f t="array" ref="M1330">SUM(($J1330*EXP(-$H1330*24*3600*_xlfn.SEQUENCE(M$1-1))))+$J1330</f>
        <v>0</v>
      </c>
    </row>
    <row r="1331" spans="2:13" hidden="1" x14ac:dyDescent="0.25">
      <c r="B1331">
        <v>66152</v>
      </c>
      <c r="C1331" s="4">
        <v>0</v>
      </c>
      <c r="D1331">
        <f>0</f>
        <v>0</v>
      </c>
      <c r="E1331" t="str">
        <f>VLOOKUP(B1331,Nuclides!A:E,5,FALSE)</f>
        <v>Dy152</v>
      </c>
      <c r="F1331">
        <f>VLOOKUP(B1331,Nuclides!A:E,4,FALSE)</f>
        <v>8568</v>
      </c>
      <c r="G1331" s="4" t="str">
        <f t="shared" si="105"/>
        <v>2.38h</v>
      </c>
      <c r="H1331" s="4">
        <f t="shared" si="106"/>
        <v>8.0899530877678026E-5</v>
      </c>
      <c r="I1331" s="4">
        <f t="shared" si="107"/>
        <v>0</v>
      </c>
      <c r="J1331" s="4">
        <f t="shared" si="108"/>
        <v>0</v>
      </c>
      <c r="K1331" s="4" t="str">
        <f t="shared" si="109"/>
        <v>Dy152</v>
      </c>
      <c r="L1331" s="4" cm="1">
        <f t="array" ref="L1331">SUM(($J1331*EXP(-$H1331*24*3600*_xlfn.SEQUENCE(L$1-1))))+$J1331</f>
        <v>0</v>
      </c>
      <c r="M1331" s="4" cm="1">
        <f t="array" ref="M1331">SUM(($J1331*EXP(-$H1331*24*3600*_xlfn.SEQUENCE(M$1-1))))+$J1331</f>
        <v>0</v>
      </c>
    </row>
    <row r="1332" spans="2:13" hidden="1" x14ac:dyDescent="0.25">
      <c r="B1332">
        <v>66153</v>
      </c>
      <c r="C1332" s="4">
        <v>0</v>
      </c>
      <c r="D1332">
        <f>0</f>
        <v>0</v>
      </c>
      <c r="E1332" t="str">
        <f>VLOOKUP(B1332,Nuclides!A:E,5,FALSE)</f>
        <v>Dy153</v>
      </c>
      <c r="F1332">
        <f>VLOOKUP(B1332,Nuclides!A:E,4,FALSE)</f>
        <v>23040</v>
      </c>
      <c r="G1332" s="4" t="str">
        <f t="shared" si="105"/>
        <v>6.4h</v>
      </c>
      <c r="H1332" s="4">
        <f t="shared" si="106"/>
        <v>3.0084513045136514E-5</v>
      </c>
      <c r="I1332" s="4">
        <f t="shared" si="107"/>
        <v>0</v>
      </c>
      <c r="J1332" s="4">
        <f t="shared" si="108"/>
        <v>0</v>
      </c>
      <c r="K1332" s="4" t="str">
        <f t="shared" si="109"/>
        <v>Dy153</v>
      </c>
      <c r="L1332" s="4" cm="1">
        <f t="array" ref="L1332">SUM(($J1332*EXP(-$H1332*24*3600*_xlfn.SEQUENCE(L$1-1))))+$J1332</f>
        <v>0</v>
      </c>
      <c r="M1332" s="4" cm="1">
        <f t="array" ref="M1332">SUM(($J1332*EXP(-$H1332*24*3600*_xlfn.SEQUENCE(M$1-1))))+$J1332</f>
        <v>0</v>
      </c>
    </row>
    <row r="1333" spans="2:13" hidden="1" x14ac:dyDescent="0.25">
      <c r="B1333">
        <v>66154</v>
      </c>
      <c r="C1333" s="4">
        <v>0</v>
      </c>
      <c r="D1333">
        <f>0</f>
        <v>0</v>
      </c>
      <c r="E1333" t="str">
        <f>VLOOKUP(B1333,Nuclides!A:E,5,FALSE)</f>
        <v>Dy154</v>
      </c>
      <c r="F1333">
        <f>VLOOKUP(B1333,Nuclides!A:E,4,FALSE)</f>
        <v>94672800000000</v>
      </c>
      <c r="G1333" s="4" t="str">
        <f t="shared" si="105"/>
        <v>3002054.79y</v>
      </c>
      <c r="H1333" s="4">
        <f t="shared" si="106"/>
        <v>7.321502908543376E-15</v>
      </c>
      <c r="I1333" s="4">
        <f t="shared" si="107"/>
        <v>0</v>
      </c>
      <c r="J1333" s="4">
        <f t="shared" si="108"/>
        <v>0</v>
      </c>
      <c r="K1333" s="4" t="str">
        <f t="shared" si="109"/>
        <v>Dy154</v>
      </c>
      <c r="L1333" s="4" cm="1">
        <f t="array" ref="L1333">SUM(($J1333*EXP(-$H1333*24*3600*_xlfn.SEQUENCE(L$1-1))))+$J1333</f>
        <v>0</v>
      </c>
      <c r="M1333" s="4" cm="1">
        <f t="array" ref="M1333">SUM(($J1333*EXP(-$H1333*24*3600*_xlfn.SEQUENCE(M$1-1))))+$J1333</f>
        <v>0</v>
      </c>
    </row>
    <row r="1334" spans="2:13" hidden="1" x14ac:dyDescent="0.25">
      <c r="B1334">
        <v>66155</v>
      </c>
      <c r="C1334" s="4">
        <v>0</v>
      </c>
      <c r="D1334">
        <f>0</f>
        <v>0</v>
      </c>
      <c r="E1334" t="str">
        <f>VLOOKUP(B1334,Nuclides!A:E,5,FALSE)</f>
        <v>Dy155</v>
      </c>
      <c r="F1334">
        <f>VLOOKUP(B1334,Nuclides!A:E,4,FALSE)</f>
        <v>35640</v>
      </c>
      <c r="G1334" s="4" t="str">
        <f t="shared" si="105"/>
        <v>9.9h</v>
      </c>
      <c r="H1334" s="4">
        <f t="shared" si="106"/>
        <v>1.9448574089785222E-5</v>
      </c>
      <c r="I1334" s="4">
        <f t="shared" si="107"/>
        <v>0</v>
      </c>
      <c r="J1334" s="4">
        <f t="shared" si="108"/>
        <v>0</v>
      </c>
      <c r="K1334" s="4" t="str">
        <f t="shared" si="109"/>
        <v>Dy155</v>
      </c>
      <c r="L1334" s="4" cm="1">
        <f t="array" ref="L1334">SUM(($J1334*EXP(-$H1334*24*3600*_xlfn.SEQUENCE(L$1-1))))+$J1334</f>
        <v>0</v>
      </c>
      <c r="M1334" s="4" cm="1">
        <f t="array" ref="M1334">SUM(($J1334*EXP(-$H1334*24*3600*_xlfn.SEQUENCE(M$1-1))))+$J1334</f>
        <v>0</v>
      </c>
    </row>
    <row r="1335" spans="2:13" hidden="1" x14ac:dyDescent="0.25">
      <c r="B1335">
        <v>66156</v>
      </c>
      <c r="C1335" s="4">
        <v>0</v>
      </c>
      <c r="D1335">
        <f>0</f>
        <v>0</v>
      </c>
      <c r="E1335" t="str">
        <f>VLOOKUP(B1335,Nuclides!A:E,5,FALSE)</f>
        <v>Dy156</v>
      </c>
      <c r="F1335" t="str">
        <f>VLOOKUP(B1335,Nuclides!A:E,4,FALSE)</f>
        <v>STABLE</v>
      </c>
      <c r="G1335" s="4" t="str">
        <f t="shared" si="105"/>
        <v>STABLE</v>
      </c>
      <c r="H1335" s="4" t="e">
        <f t="shared" si="106"/>
        <v>#VALUE!</v>
      </c>
      <c r="I1335" s="4" t="e">
        <f t="shared" si="107"/>
        <v>#VALUE!</v>
      </c>
      <c r="J1335" s="4" t="e">
        <f t="shared" si="108"/>
        <v>#VALUE!</v>
      </c>
      <c r="K1335" s="4" t="str">
        <f t="shared" si="109"/>
        <v>Dy156</v>
      </c>
      <c r="L1335" s="4" t="e" cm="1">
        <f t="array" ref="L1335">SUM(($J1335*EXP(-$H1335*24*3600*_xlfn.SEQUENCE(L$1-1))))+$J1335</f>
        <v>#VALUE!</v>
      </c>
      <c r="M1335" s="4" t="e" cm="1">
        <f t="array" ref="M1335">SUM(($J1335*EXP(-$H1335*24*3600*_xlfn.SEQUENCE(M$1-1))))+$J1335</f>
        <v>#VALUE!</v>
      </c>
    </row>
    <row r="1336" spans="2:13" hidden="1" x14ac:dyDescent="0.25">
      <c r="B1336">
        <v>66157</v>
      </c>
      <c r="C1336" s="4">
        <v>0</v>
      </c>
      <c r="D1336">
        <f>0</f>
        <v>0</v>
      </c>
      <c r="E1336" t="str">
        <f>VLOOKUP(B1336,Nuclides!A:E,5,FALSE)</f>
        <v>Dy157</v>
      </c>
      <c r="F1336">
        <f>VLOOKUP(B1336,Nuclides!A:E,4,FALSE)</f>
        <v>29304</v>
      </c>
      <c r="G1336" s="4" t="str">
        <f t="shared" si="105"/>
        <v>8.14h</v>
      </c>
      <c r="H1336" s="4">
        <f t="shared" si="106"/>
        <v>2.3653671190279322E-5</v>
      </c>
      <c r="I1336" s="4">
        <f t="shared" si="107"/>
        <v>0</v>
      </c>
      <c r="J1336" s="4">
        <f t="shared" si="108"/>
        <v>0</v>
      </c>
      <c r="K1336" s="4" t="str">
        <f t="shared" si="109"/>
        <v>Dy157</v>
      </c>
      <c r="L1336" s="4" cm="1">
        <f t="array" ref="L1336">SUM(($J1336*EXP(-$H1336*24*3600*_xlfn.SEQUENCE(L$1-1))))+$J1336</f>
        <v>0</v>
      </c>
      <c r="M1336" s="4" cm="1">
        <f t="array" ref="M1336">SUM(($J1336*EXP(-$H1336*24*3600*_xlfn.SEQUENCE(M$1-1))))+$J1336</f>
        <v>0</v>
      </c>
    </row>
    <row r="1337" spans="2:13" hidden="1" x14ac:dyDescent="0.25">
      <c r="B1337">
        <v>66158</v>
      </c>
      <c r="C1337" s="4">
        <v>0</v>
      </c>
      <c r="D1337">
        <f>0</f>
        <v>0</v>
      </c>
      <c r="E1337" t="str">
        <f>VLOOKUP(B1337,Nuclides!A:E,5,FALSE)</f>
        <v>Dy158</v>
      </c>
      <c r="F1337" t="str">
        <f>VLOOKUP(B1337,Nuclides!A:E,4,FALSE)</f>
        <v>STABLE</v>
      </c>
      <c r="G1337" s="4" t="str">
        <f t="shared" si="105"/>
        <v>STABLE</v>
      </c>
      <c r="H1337" s="4" t="e">
        <f t="shared" si="106"/>
        <v>#VALUE!</v>
      </c>
      <c r="I1337" s="4" t="e">
        <f t="shared" si="107"/>
        <v>#VALUE!</v>
      </c>
      <c r="J1337" s="4" t="e">
        <f t="shared" si="108"/>
        <v>#VALUE!</v>
      </c>
      <c r="K1337" s="4" t="str">
        <f t="shared" si="109"/>
        <v>Dy158</v>
      </c>
      <c r="L1337" s="4" t="e" cm="1">
        <f t="array" ref="L1337">SUM(($J1337*EXP(-$H1337*24*3600*_xlfn.SEQUENCE(L$1-1))))+$J1337</f>
        <v>#VALUE!</v>
      </c>
      <c r="M1337" s="4" t="e" cm="1">
        <f t="array" ref="M1337">SUM(($J1337*EXP(-$H1337*24*3600*_xlfn.SEQUENCE(M$1-1))))+$J1337</f>
        <v>#VALUE!</v>
      </c>
    </row>
    <row r="1338" spans="2:13" hidden="1" x14ac:dyDescent="0.25">
      <c r="B1338">
        <v>66159</v>
      </c>
      <c r="C1338" s="4">
        <v>0</v>
      </c>
      <c r="D1338">
        <f>0</f>
        <v>0</v>
      </c>
      <c r="E1338" t="str">
        <f>VLOOKUP(B1338,Nuclides!A:E,5,FALSE)</f>
        <v>Dy159</v>
      </c>
      <c r="F1338">
        <f>VLOOKUP(B1338,Nuclides!A:E,4,FALSE)</f>
        <v>12476160</v>
      </c>
      <c r="G1338" s="4" t="str">
        <f t="shared" si="105"/>
        <v>144.4d</v>
      </c>
      <c r="H1338" s="4">
        <f t="shared" si="106"/>
        <v>5.5557734155376761E-8</v>
      </c>
      <c r="I1338" s="4">
        <f t="shared" si="107"/>
        <v>0</v>
      </c>
      <c r="J1338" s="4">
        <f t="shared" si="108"/>
        <v>0</v>
      </c>
      <c r="K1338" s="4" t="str">
        <f t="shared" si="109"/>
        <v>Dy159</v>
      </c>
      <c r="L1338" s="4" cm="1">
        <f t="array" ref="L1338">SUM(($J1338*EXP(-$H1338*24*3600*_xlfn.SEQUENCE(L$1-1))))+$J1338</f>
        <v>0</v>
      </c>
      <c r="M1338" s="4" cm="1">
        <f t="array" ref="M1338">SUM(($J1338*EXP(-$H1338*24*3600*_xlfn.SEQUENCE(M$1-1))))+$J1338</f>
        <v>0</v>
      </c>
    </row>
    <row r="1339" spans="2:13" hidden="1" x14ac:dyDescent="0.25">
      <c r="B1339">
        <v>66160</v>
      </c>
      <c r="C1339" s="4">
        <v>0</v>
      </c>
      <c r="D1339">
        <f>0</f>
        <v>0</v>
      </c>
      <c r="E1339" t="str">
        <f>VLOOKUP(B1339,Nuclides!A:E,5,FALSE)</f>
        <v>Dy160</v>
      </c>
      <c r="F1339" t="str">
        <f>VLOOKUP(B1339,Nuclides!A:E,4,FALSE)</f>
        <v>STABLE</v>
      </c>
      <c r="G1339" s="4" t="str">
        <f t="shared" si="105"/>
        <v>STABLE</v>
      </c>
      <c r="H1339" s="4" t="e">
        <f t="shared" si="106"/>
        <v>#VALUE!</v>
      </c>
      <c r="I1339" s="4" t="e">
        <f t="shared" si="107"/>
        <v>#VALUE!</v>
      </c>
      <c r="J1339" s="4" t="e">
        <f t="shared" si="108"/>
        <v>#VALUE!</v>
      </c>
      <c r="K1339" s="4" t="str">
        <f t="shared" si="109"/>
        <v>Dy160</v>
      </c>
      <c r="L1339" s="4" t="e" cm="1">
        <f t="array" ref="L1339">SUM(($J1339*EXP(-$H1339*24*3600*_xlfn.SEQUENCE(L$1-1))))+$J1339</f>
        <v>#VALUE!</v>
      </c>
      <c r="M1339" s="4" t="e" cm="1">
        <f t="array" ref="M1339">SUM(($J1339*EXP(-$H1339*24*3600*_xlfn.SEQUENCE(M$1-1))))+$J1339</f>
        <v>#VALUE!</v>
      </c>
    </row>
    <row r="1340" spans="2:13" hidden="1" x14ac:dyDescent="0.25">
      <c r="B1340">
        <v>66161</v>
      </c>
      <c r="C1340" s="4">
        <v>0</v>
      </c>
      <c r="D1340">
        <f>0</f>
        <v>0</v>
      </c>
      <c r="E1340" t="str">
        <f>VLOOKUP(B1340,Nuclides!A:E,5,FALSE)</f>
        <v>Dy161</v>
      </c>
      <c r="F1340" t="str">
        <f>VLOOKUP(B1340,Nuclides!A:E,4,FALSE)</f>
        <v>STABLE</v>
      </c>
      <c r="G1340" s="4" t="str">
        <f t="shared" si="105"/>
        <v>STABLE</v>
      </c>
      <c r="H1340" s="4" t="e">
        <f t="shared" si="106"/>
        <v>#VALUE!</v>
      </c>
      <c r="I1340" s="4" t="e">
        <f t="shared" si="107"/>
        <v>#VALUE!</v>
      </c>
      <c r="J1340" s="4" t="e">
        <f t="shared" si="108"/>
        <v>#VALUE!</v>
      </c>
      <c r="K1340" s="4" t="str">
        <f t="shared" si="109"/>
        <v>Dy161</v>
      </c>
      <c r="L1340" s="4" t="e" cm="1">
        <f t="array" ref="L1340">SUM(($J1340*EXP(-$H1340*24*3600*_xlfn.SEQUENCE(L$1-1))))+$J1340</f>
        <v>#VALUE!</v>
      </c>
      <c r="M1340" s="4" t="e" cm="1">
        <f t="array" ref="M1340">SUM(($J1340*EXP(-$H1340*24*3600*_xlfn.SEQUENCE(M$1-1))))+$J1340</f>
        <v>#VALUE!</v>
      </c>
    </row>
    <row r="1341" spans="2:13" hidden="1" x14ac:dyDescent="0.25">
      <c r="B1341">
        <v>66162</v>
      </c>
      <c r="C1341" s="4">
        <v>0</v>
      </c>
      <c r="D1341">
        <f>0</f>
        <v>0</v>
      </c>
      <c r="E1341" t="str">
        <f>VLOOKUP(B1341,Nuclides!A:E,5,FALSE)</f>
        <v>Dy162</v>
      </c>
      <c r="F1341" t="str">
        <f>VLOOKUP(B1341,Nuclides!A:E,4,FALSE)</f>
        <v>STABLE</v>
      </c>
      <c r="G1341" s="4" t="str">
        <f t="shared" si="105"/>
        <v>STABLE</v>
      </c>
      <c r="H1341" s="4" t="e">
        <f t="shared" si="106"/>
        <v>#VALUE!</v>
      </c>
      <c r="I1341" s="4" t="e">
        <f t="shared" si="107"/>
        <v>#VALUE!</v>
      </c>
      <c r="J1341" s="4" t="e">
        <f t="shared" si="108"/>
        <v>#VALUE!</v>
      </c>
      <c r="K1341" s="4" t="str">
        <f t="shared" si="109"/>
        <v>Dy162</v>
      </c>
      <c r="L1341" s="4" t="e" cm="1">
        <f t="array" ref="L1341">SUM(($J1341*EXP(-$H1341*24*3600*_xlfn.SEQUENCE(L$1-1))))+$J1341</f>
        <v>#VALUE!</v>
      </c>
      <c r="M1341" s="4" t="e" cm="1">
        <f t="array" ref="M1341">SUM(($J1341*EXP(-$H1341*24*3600*_xlfn.SEQUENCE(M$1-1))))+$J1341</f>
        <v>#VALUE!</v>
      </c>
    </row>
    <row r="1342" spans="2:13" hidden="1" x14ac:dyDescent="0.25">
      <c r="B1342">
        <v>66163</v>
      </c>
      <c r="C1342" s="4">
        <v>0</v>
      </c>
      <c r="D1342">
        <f>0</f>
        <v>0</v>
      </c>
      <c r="E1342" t="str">
        <f>VLOOKUP(B1342,Nuclides!A:E,5,FALSE)</f>
        <v>Dy163</v>
      </c>
      <c r="F1342" t="str">
        <f>VLOOKUP(B1342,Nuclides!A:E,4,FALSE)</f>
        <v>STABLE</v>
      </c>
      <c r="G1342" s="4" t="str">
        <f t="shared" si="105"/>
        <v>STABLE</v>
      </c>
      <c r="H1342" s="4" t="e">
        <f t="shared" si="106"/>
        <v>#VALUE!</v>
      </c>
      <c r="I1342" s="4" t="e">
        <f t="shared" si="107"/>
        <v>#VALUE!</v>
      </c>
      <c r="J1342" s="4" t="e">
        <f t="shared" si="108"/>
        <v>#VALUE!</v>
      </c>
      <c r="K1342" s="4" t="str">
        <f t="shared" si="109"/>
        <v>Dy163</v>
      </c>
      <c r="L1342" s="4" t="e" cm="1">
        <f t="array" ref="L1342">SUM(($J1342*EXP(-$H1342*24*3600*_xlfn.SEQUENCE(L$1-1))))+$J1342</f>
        <v>#VALUE!</v>
      </c>
      <c r="M1342" s="4" t="e" cm="1">
        <f t="array" ref="M1342">SUM(($J1342*EXP(-$H1342*24*3600*_xlfn.SEQUENCE(M$1-1))))+$J1342</f>
        <v>#VALUE!</v>
      </c>
    </row>
    <row r="1343" spans="2:13" hidden="1" x14ac:dyDescent="0.25">
      <c r="B1343">
        <v>66164</v>
      </c>
      <c r="C1343" s="4">
        <v>0</v>
      </c>
      <c r="D1343">
        <f>0</f>
        <v>0</v>
      </c>
      <c r="E1343" t="str">
        <f>VLOOKUP(B1343,Nuclides!A:E,5,FALSE)</f>
        <v>Dy164</v>
      </c>
      <c r="F1343" t="str">
        <f>VLOOKUP(B1343,Nuclides!A:E,4,FALSE)</f>
        <v>STABLE</v>
      </c>
      <c r="G1343" s="4" t="str">
        <f t="shared" si="105"/>
        <v>STABLE</v>
      </c>
      <c r="H1343" s="4" t="e">
        <f t="shared" si="106"/>
        <v>#VALUE!</v>
      </c>
      <c r="I1343" s="4" t="e">
        <f t="shared" si="107"/>
        <v>#VALUE!</v>
      </c>
      <c r="J1343" s="4" t="e">
        <f t="shared" si="108"/>
        <v>#VALUE!</v>
      </c>
      <c r="K1343" s="4" t="str">
        <f t="shared" si="109"/>
        <v>Dy164</v>
      </c>
      <c r="L1343" s="4" t="e" cm="1">
        <f t="array" ref="L1343">SUM(($J1343*EXP(-$H1343*24*3600*_xlfn.SEQUENCE(L$1-1))))+$J1343</f>
        <v>#VALUE!</v>
      </c>
      <c r="M1343" s="4" t="e" cm="1">
        <f t="array" ref="M1343">SUM(($J1343*EXP(-$H1343*24*3600*_xlfn.SEQUENCE(M$1-1))))+$J1343</f>
        <v>#VALUE!</v>
      </c>
    </row>
    <row r="1344" spans="2:13" hidden="1" x14ac:dyDescent="0.25">
      <c r="B1344">
        <v>66165</v>
      </c>
      <c r="C1344" s="4">
        <v>0</v>
      </c>
      <c r="D1344">
        <f>0</f>
        <v>0</v>
      </c>
      <c r="E1344" t="str">
        <f>VLOOKUP(B1344,Nuclides!A:E,5,FALSE)</f>
        <v>Dy165</v>
      </c>
      <c r="F1344">
        <f>VLOOKUP(B1344,Nuclides!A:E,4,FALSE)</f>
        <v>8402.4</v>
      </c>
      <c r="G1344" s="4" t="str">
        <f t="shared" si="105"/>
        <v>2.33h</v>
      </c>
      <c r="H1344" s="4">
        <f t="shared" si="106"/>
        <v>8.2493951794718803E-5</v>
      </c>
      <c r="I1344" s="4">
        <f t="shared" si="107"/>
        <v>0</v>
      </c>
      <c r="J1344" s="4">
        <f t="shared" si="108"/>
        <v>0</v>
      </c>
      <c r="K1344" s="4" t="str">
        <f t="shared" si="109"/>
        <v>Dy165</v>
      </c>
      <c r="L1344" s="4" cm="1">
        <f t="array" ref="L1344">SUM(($J1344*EXP(-$H1344*24*3600*_xlfn.SEQUENCE(L$1-1))))+$J1344</f>
        <v>0</v>
      </c>
      <c r="M1344" s="4" cm="1">
        <f t="array" ref="M1344">SUM(($J1344*EXP(-$H1344*24*3600*_xlfn.SEQUENCE(M$1-1))))+$J1344</f>
        <v>0</v>
      </c>
    </row>
    <row r="1345" spans="2:13" hidden="1" x14ac:dyDescent="0.25">
      <c r="B1345">
        <v>66166</v>
      </c>
      <c r="C1345" s="4">
        <v>0</v>
      </c>
      <c r="D1345">
        <f>0</f>
        <v>0</v>
      </c>
      <c r="E1345" t="str">
        <f>VLOOKUP(B1345,Nuclides!A:E,5,FALSE)</f>
        <v>Dy166</v>
      </c>
      <c r="F1345">
        <f>VLOOKUP(B1345,Nuclides!A:E,4,FALSE)</f>
        <v>293760</v>
      </c>
      <c r="G1345" s="4" t="str">
        <f t="shared" si="105"/>
        <v>3.4d</v>
      </c>
      <c r="H1345" s="4">
        <f t="shared" si="106"/>
        <v>2.3595696505989421E-6</v>
      </c>
      <c r="I1345" s="4">
        <f t="shared" si="107"/>
        <v>0</v>
      </c>
      <c r="J1345" s="4">
        <f t="shared" si="108"/>
        <v>0</v>
      </c>
      <c r="K1345" s="4" t="str">
        <f t="shared" si="109"/>
        <v>Dy166</v>
      </c>
      <c r="L1345" s="4" cm="1">
        <f t="array" ref="L1345">SUM(($J1345*EXP(-$H1345*24*3600*_xlfn.SEQUENCE(L$1-1))))+$J1345</f>
        <v>0</v>
      </c>
      <c r="M1345" s="4" cm="1">
        <f t="array" ref="M1345">SUM(($J1345*EXP(-$H1345*24*3600*_xlfn.SEQUENCE(M$1-1))))+$J1345</f>
        <v>0</v>
      </c>
    </row>
    <row r="1346" spans="2:13" hidden="1" x14ac:dyDescent="0.25">
      <c r="B1346">
        <v>66167</v>
      </c>
      <c r="C1346" s="4">
        <v>0</v>
      </c>
      <c r="D1346">
        <f>0</f>
        <v>0</v>
      </c>
      <c r="E1346" t="str">
        <f>VLOOKUP(B1346,Nuclides!A:E,5,FALSE)</f>
        <v>Dy167</v>
      </c>
      <c r="F1346">
        <f>VLOOKUP(B1346,Nuclides!A:E,4,FALSE)</f>
        <v>372</v>
      </c>
      <c r="G1346" s="4" t="str">
        <f t="shared" si="105"/>
        <v>6.2min</v>
      </c>
      <c r="H1346" s="4">
        <f t="shared" si="106"/>
        <v>1.8632988724729713E-3</v>
      </c>
      <c r="I1346" s="4">
        <f t="shared" si="107"/>
        <v>0</v>
      </c>
      <c r="J1346" s="4">
        <f t="shared" si="108"/>
        <v>0</v>
      </c>
      <c r="K1346" s="4" t="str">
        <f t="shared" si="109"/>
        <v>Dy167</v>
      </c>
      <c r="L1346" s="4" cm="1">
        <f t="array" ref="L1346">SUM(($J1346*EXP(-$H1346*24*3600*_xlfn.SEQUENCE(L$1-1))))+$J1346</f>
        <v>0</v>
      </c>
      <c r="M1346" s="4" cm="1">
        <f t="array" ref="M1346">SUM(($J1346*EXP(-$H1346*24*3600*_xlfn.SEQUENCE(M$1-1))))+$J1346</f>
        <v>0</v>
      </c>
    </row>
    <row r="1347" spans="2:13" hidden="1" x14ac:dyDescent="0.25">
      <c r="B1347">
        <v>66168</v>
      </c>
      <c r="C1347" s="4">
        <v>0</v>
      </c>
      <c r="D1347">
        <f>0</f>
        <v>0</v>
      </c>
      <c r="E1347" t="str">
        <f>VLOOKUP(B1347,Nuclides!A:E,5,FALSE)</f>
        <v>Dy168</v>
      </c>
      <c r="F1347">
        <f>VLOOKUP(B1347,Nuclides!A:E,4,FALSE)</f>
        <v>522</v>
      </c>
      <c r="G1347" s="4" t="str">
        <f t="shared" si="105"/>
        <v>8.7min</v>
      </c>
      <c r="H1347" s="4">
        <f t="shared" si="106"/>
        <v>1.3278681619922324E-3</v>
      </c>
      <c r="I1347" s="4">
        <f t="shared" si="107"/>
        <v>0</v>
      </c>
      <c r="J1347" s="4">
        <f t="shared" si="108"/>
        <v>0</v>
      </c>
      <c r="K1347" s="4" t="str">
        <f t="shared" si="109"/>
        <v>Dy168</v>
      </c>
      <c r="L1347" s="4" cm="1">
        <f t="array" ref="L1347">SUM(($J1347*EXP(-$H1347*24*3600*_xlfn.SEQUENCE(L$1-1))))+$J1347</f>
        <v>0</v>
      </c>
      <c r="M1347" s="4" cm="1">
        <f t="array" ref="M1347">SUM(($J1347*EXP(-$H1347*24*3600*_xlfn.SEQUENCE(M$1-1))))+$J1347</f>
        <v>0</v>
      </c>
    </row>
    <row r="1348" spans="2:13" hidden="1" x14ac:dyDescent="0.25">
      <c r="B1348">
        <v>67147</v>
      </c>
      <c r="C1348" s="4">
        <v>0</v>
      </c>
      <c r="D1348">
        <f>0</f>
        <v>0</v>
      </c>
      <c r="E1348" t="str">
        <f>VLOOKUP(B1348,Nuclides!A:E,5,FALSE)</f>
        <v>Ho147</v>
      </c>
      <c r="F1348">
        <f>VLOOKUP(B1348,Nuclides!A:E,4,FALSE)</f>
        <v>5.8</v>
      </c>
      <c r="G1348" s="4" t="str">
        <f t="shared" si="105"/>
        <v>5.8s</v>
      </c>
      <c r="H1348" s="4">
        <f t="shared" si="106"/>
        <v>0.11950813457930091</v>
      </c>
      <c r="I1348" s="4">
        <f t="shared" si="107"/>
        <v>0</v>
      </c>
      <c r="J1348" s="4">
        <f t="shared" si="108"/>
        <v>0</v>
      </c>
      <c r="K1348" s="4" t="str">
        <f t="shared" si="109"/>
        <v>Ho147</v>
      </c>
      <c r="L1348" s="4" cm="1">
        <f t="array" ref="L1348">SUM(($J1348*EXP(-$H1348*24*3600*_xlfn.SEQUENCE(L$1-1))))+$J1348</f>
        <v>0</v>
      </c>
      <c r="M1348" s="4" cm="1">
        <f t="array" ref="M1348">SUM(($J1348*EXP(-$H1348*24*3600*_xlfn.SEQUENCE(M$1-1))))+$J1348</f>
        <v>0</v>
      </c>
    </row>
    <row r="1349" spans="2:13" hidden="1" x14ac:dyDescent="0.25">
      <c r="B1349">
        <v>67148</v>
      </c>
      <c r="C1349" s="4">
        <v>0</v>
      </c>
      <c r="D1349">
        <f>0</f>
        <v>0</v>
      </c>
      <c r="E1349" t="str">
        <f>VLOOKUP(B1349,Nuclides!A:E,5,FALSE)</f>
        <v>Ho148</v>
      </c>
      <c r="F1349">
        <f>VLOOKUP(B1349,Nuclides!A:E,4,FALSE)</f>
        <v>2.2000000000000002</v>
      </c>
      <c r="G1349" s="4" t="str">
        <f t="shared" ref="G1349:G1412" si="110">IF(F1349="STABLE", "STABLE", IF(F1349&lt;60, F1349&amp;"s", IF(F1349&lt;3600, ROUND(F1349/60,2)&amp;"min", IF(F1349&lt;86400, ROUND(F1349/3600,2)&amp;"h", IF(F1349&lt;31536000, ROUND(F1349/86400,2)&amp;"d", ROUND(F1349/31536000,2)&amp;"y")))))</f>
        <v>2.2s</v>
      </c>
      <c r="H1349" s="4">
        <f t="shared" ref="H1349:H1412" si="111">LN(2)/F1349</f>
        <v>0.31506690025452055</v>
      </c>
      <c r="I1349" s="4">
        <f t="shared" ref="I1349:I1412" si="112">60*6240000000000*C1349*(1-EXP(-H1349*2*3600))</f>
        <v>0</v>
      </c>
      <c r="J1349" s="4">
        <f t="shared" ref="J1349:J1412" si="113">I1349*EXP(-H1349*10*3600)</f>
        <v>0</v>
      </c>
      <c r="K1349" s="4" t="str">
        <f t="shared" ref="K1349:K1412" si="114">E1349</f>
        <v>Ho148</v>
      </c>
      <c r="L1349" s="4" cm="1">
        <f t="array" ref="L1349">SUM(($J1349*EXP(-$H1349*24*3600*_xlfn.SEQUENCE(L$1-1))))+$J1349</f>
        <v>0</v>
      </c>
      <c r="M1349" s="4" cm="1">
        <f t="array" ref="M1349">SUM(($J1349*EXP(-$H1349*24*3600*_xlfn.SEQUENCE(M$1-1))))+$J1349</f>
        <v>0</v>
      </c>
    </row>
    <row r="1350" spans="2:13" hidden="1" x14ac:dyDescent="0.25">
      <c r="B1350">
        <v>67149</v>
      </c>
      <c r="C1350" s="4">
        <v>0</v>
      </c>
      <c r="D1350">
        <f>0</f>
        <v>0</v>
      </c>
      <c r="E1350" t="str">
        <f>VLOOKUP(B1350,Nuclides!A:E,5,FALSE)</f>
        <v>Ho149</v>
      </c>
      <c r="F1350">
        <f>VLOOKUP(B1350,Nuclides!A:E,4,FALSE)</f>
        <v>21.1</v>
      </c>
      <c r="G1350" s="4" t="str">
        <f t="shared" si="110"/>
        <v>21.1s</v>
      </c>
      <c r="H1350" s="4">
        <f t="shared" si="111"/>
        <v>3.2850577277722524E-2</v>
      </c>
      <c r="I1350" s="4">
        <f t="shared" si="112"/>
        <v>0</v>
      </c>
      <c r="J1350" s="4">
        <f t="shared" si="113"/>
        <v>0</v>
      </c>
      <c r="K1350" s="4" t="str">
        <f t="shared" si="114"/>
        <v>Ho149</v>
      </c>
      <c r="L1350" s="4" cm="1">
        <f t="array" ref="L1350">SUM(($J1350*EXP(-$H1350*24*3600*_xlfn.SEQUENCE(L$1-1))))+$J1350</f>
        <v>0</v>
      </c>
      <c r="M1350" s="4" cm="1">
        <f t="array" ref="M1350">SUM(($J1350*EXP(-$H1350*24*3600*_xlfn.SEQUENCE(M$1-1))))+$J1350</f>
        <v>0</v>
      </c>
    </row>
    <row r="1351" spans="2:13" hidden="1" x14ac:dyDescent="0.25">
      <c r="B1351">
        <v>67150</v>
      </c>
      <c r="C1351" s="4">
        <v>0</v>
      </c>
      <c r="D1351">
        <f>0</f>
        <v>0</v>
      </c>
      <c r="E1351" t="str">
        <f>VLOOKUP(B1351,Nuclides!A:E,5,FALSE)</f>
        <v>Ho150</v>
      </c>
      <c r="F1351">
        <f>VLOOKUP(B1351,Nuclides!A:E,4,FALSE)</f>
        <v>72</v>
      </c>
      <c r="G1351" s="4" t="str">
        <f t="shared" si="110"/>
        <v>1.2min</v>
      </c>
      <c r="H1351" s="4">
        <f t="shared" si="111"/>
        <v>9.6270441744436847E-3</v>
      </c>
      <c r="I1351" s="4">
        <f t="shared" si="112"/>
        <v>0</v>
      </c>
      <c r="J1351" s="4">
        <f t="shared" si="113"/>
        <v>0</v>
      </c>
      <c r="K1351" s="4" t="str">
        <f t="shared" si="114"/>
        <v>Ho150</v>
      </c>
      <c r="L1351" s="4" cm="1">
        <f t="array" ref="L1351">SUM(($J1351*EXP(-$H1351*24*3600*_xlfn.SEQUENCE(L$1-1))))+$J1351</f>
        <v>0</v>
      </c>
      <c r="M1351" s="4" cm="1">
        <f t="array" ref="M1351">SUM(($J1351*EXP(-$H1351*24*3600*_xlfn.SEQUENCE(M$1-1))))+$J1351</f>
        <v>0</v>
      </c>
    </row>
    <row r="1352" spans="2:13" hidden="1" x14ac:dyDescent="0.25">
      <c r="B1352">
        <v>67151</v>
      </c>
      <c r="C1352" s="4">
        <v>0</v>
      </c>
      <c r="D1352">
        <f>0</f>
        <v>0</v>
      </c>
      <c r="E1352" t="str">
        <f>VLOOKUP(B1352,Nuclides!A:E,5,FALSE)</f>
        <v>Ho151</v>
      </c>
      <c r="F1352">
        <f>VLOOKUP(B1352,Nuclides!A:E,4,FALSE)</f>
        <v>35.200000000000003</v>
      </c>
      <c r="G1352" s="4" t="str">
        <f t="shared" si="110"/>
        <v>35.2s</v>
      </c>
      <c r="H1352" s="4">
        <f t="shared" si="111"/>
        <v>1.9691681265907535E-2</v>
      </c>
      <c r="I1352" s="4">
        <f t="shared" si="112"/>
        <v>0</v>
      </c>
      <c r="J1352" s="4">
        <f t="shared" si="113"/>
        <v>0</v>
      </c>
      <c r="K1352" s="4" t="str">
        <f t="shared" si="114"/>
        <v>Ho151</v>
      </c>
      <c r="L1352" s="4" cm="1">
        <f t="array" ref="L1352">SUM(($J1352*EXP(-$H1352*24*3600*_xlfn.SEQUENCE(L$1-1))))+$J1352</f>
        <v>0</v>
      </c>
      <c r="M1352" s="4" cm="1">
        <f t="array" ref="M1352">SUM(($J1352*EXP(-$H1352*24*3600*_xlfn.SEQUENCE(M$1-1))))+$J1352</f>
        <v>0</v>
      </c>
    </row>
    <row r="1353" spans="2:13" hidden="1" x14ac:dyDescent="0.25">
      <c r="B1353">
        <v>67152</v>
      </c>
      <c r="C1353" s="4">
        <v>0</v>
      </c>
      <c r="D1353">
        <f>0</f>
        <v>0</v>
      </c>
      <c r="E1353" t="str">
        <f>VLOOKUP(B1353,Nuclides!A:E,5,FALSE)</f>
        <v>Ho152</v>
      </c>
      <c r="F1353">
        <f>VLOOKUP(B1353,Nuclides!A:E,4,FALSE)</f>
        <v>161.80000000000001</v>
      </c>
      <c r="G1353" s="4" t="str">
        <f t="shared" si="110"/>
        <v>2.7min</v>
      </c>
      <c r="H1353" s="4">
        <f t="shared" si="111"/>
        <v>4.2839751579724673E-3</v>
      </c>
      <c r="I1353" s="4">
        <f t="shared" si="112"/>
        <v>0</v>
      </c>
      <c r="J1353" s="4">
        <f t="shared" si="113"/>
        <v>0</v>
      </c>
      <c r="K1353" s="4" t="str">
        <f t="shared" si="114"/>
        <v>Ho152</v>
      </c>
      <c r="L1353" s="4" cm="1">
        <f t="array" ref="L1353">SUM(($J1353*EXP(-$H1353*24*3600*_xlfn.SEQUENCE(L$1-1))))+$J1353</f>
        <v>0</v>
      </c>
      <c r="M1353" s="4" cm="1">
        <f t="array" ref="M1353">SUM(($J1353*EXP(-$H1353*24*3600*_xlfn.SEQUENCE(M$1-1))))+$J1353</f>
        <v>0</v>
      </c>
    </row>
    <row r="1354" spans="2:13" hidden="1" x14ac:dyDescent="0.25">
      <c r="B1354">
        <v>67153</v>
      </c>
      <c r="C1354" s="4">
        <v>0</v>
      </c>
      <c r="D1354">
        <f>0</f>
        <v>0</v>
      </c>
      <c r="E1354" t="str">
        <f>VLOOKUP(B1354,Nuclides!A:E,5,FALSE)</f>
        <v>Ho153</v>
      </c>
      <c r="F1354">
        <f>VLOOKUP(B1354,Nuclides!A:E,4,FALSE)</f>
        <v>120.6</v>
      </c>
      <c r="G1354" s="4" t="str">
        <f t="shared" si="110"/>
        <v>2.01min</v>
      </c>
      <c r="H1354" s="4">
        <f t="shared" si="111"/>
        <v>5.7474890593693642E-3</v>
      </c>
      <c r="I1354" s="4">
        <f t="shared" si="112"/>
        <v>0</v>
      </c>
      <c r="J1354" s="4">
        <f t="shared" si="113"/>
        <v>0</v>
      </c>
      <c r="K1354" s="4" t="str">
        <f t="shared" si="114"/>
        <v>Ho153</v>
      </c>
      <c r="L1354" s="4" cm="1">
        <f t="array" ref="L1354">SUM(($J1354*EXP(-$H1354*24*3600*_xlfn.SEQUENCE(L$1-1))))+$J1354</f>
        <v>0</v>
      </c>
      <c r="M1354" s="4" cm="1">
        <f t="array" ref="M1354">SUM(($J1354*EXP(-$H1354*24*3600*_xlfn.SEQUENCE(M$1-1))))+$J1354</f>
        <v>0</v>
      </c>
    </row>
    <row r="1355" spans="2:13" hidden="1" x14ac:dyDescent="0.25">
      <c r="B1355">
        <v>67154</v>
      </c>
      <c r="C1355" s="4">
        <v>0</v>
      </c>
      <c r="D1355">
        <f>0</f>
        <v>0</v>
      </c>
      <c r="E1355" t="str">
        <f>VLOOKUP(B1355,Nuclides!A:E,5,FALSE)</f>
        <v>Ho154</v>
      </c>
      <c r="F1355">
        <f>VLOOKUP(B1355,Nuclides!A:E,4,FALSE)</f>
        <v>705.6</v>
      </c>
      <c r="G1355" s="4" t="str">
        <f t="shared" si="110"/>
        <v>11.76min</v>
      </c>
      <c r="H1355" s="4">
        <f t="shared" si="111"/>
        <v>9.8235144637180455E-4</v>
      </c>
      <c r="I1355" s="4">
        <f t="shared" si="112"/>
        <v>0</v>
      </c>
      <c r="J1355" s="4">
        <f t="shared" si="113"/>
        <v>0</v>
      </c>
      <c r="K1355" s="4" t="str">
        <f t="shared" si="114"/>
        <v>Ho154</v>
      </c>
      <c r="L1355" s="4" cm="1">
        <f t="array" ref="L1355">SUM(($J1355*EXP(-$H1355*24*3600*_xlfn.SEQUENCE(L$1-1))))+$J1355</f>
        <v>0</v>
      </c>
      <c r="M1355" s="4" cm="1">
        <f t="array" ref="M1355">SUM(($J1355*EXP(-$H1355*24*3600*_xlfn.SEQUENCE(M$1-1))))+$J1355</f>
        <v>0</v>
      </c>
    </row>
    <row r="1356" spans="2:13" hidden="1" x14ac:dyDescent="0.25">
      <c r="B1356">
        <v>67155</v>
      </c>
      <c r="C1356" s="4">
        <v>0</v>
      </c>
      <c r="D1356">
        <f>0</f>
        <v>0</v>
      </c>
      <c r="E1356" t="str">
        <f>VLOOKUP(B1356,Nuclides!A:E,5,FALSE)</f>
        <v>Ho155</v>
      </c>
      <c r="F1356">
        <f>VLOOKUP(B1356,Nuclides!A:E,4,FALSE)</f>
        <v>2880</v>
      </c>
      <c r="G1356" s="4" t="str">
        <f t="shared" si="110"/>
        <v>48min</v>
      </c>
      <c r="H1356" s="4">
        <f t="shared" si="111"/>
        <v>2.4067610436109211E-4</v>
      </c>
      <c r="I1356" s="4">
        <f t="shared" si="112"/>
        <v>0</v>
      </c>
      <c r="J1356" s="4">
        <f t="shared" si="113"/>
        <v>0</v>
      </c>
      <c r="K1356" s="4" t="str">
        <f t="shared" si="114"/>
        <v>Ho155</v>
      </c>
      <c r="L1356" s="4" cm="1">
        <f t="array" ref="L1356">SUM(($J1356*EXP(-$H1356*24*3600*_xlfn.SEQUENCE(L$1-1))))+$J1356</f>
        <v>0</v>
      </c>
      <c r="M1356" s="4" cm="1">
        <f t="array" ref="M1356">SUM(($J1356*EXP(-$H1356*24*3600*_xlfn.SEQUENCE(M$1-1))))+$J1356</f>
        <v>0</v>
      </c>
    </row>
    <row r="1357" spans="2:13" hidden="1" x14ac:dyDescent="0.25">
      <c r="B1357">
        <v>67156</v>
      </c>
      <c r="C1357" s="4">
        <v>0</v>
      </c>
      <c r="D1357">
        <f>0</f>
        <v>0</v>
      </c>
      <c r="E1357" t="str">
        <f>VLOOKUP(B1357,Nuclides!A:E,5,FALSE)</f>
        <v>Ho156</v>
      </c>
      <c r="F1357">
        <f>VLOOKUP(B1357,Nuclides!A:E,4,FALSE)</f>
        <v>3360</v>
      </c>
      <c r="G1357" s="4" t="str">
        <f t="shared" si="110"/>
        <v>56min</v>
      </c>
      <c r="H1357" s="4">
        <f t="shared" si="111"/>
        <v>2.0629380373807897E-4</v>
      </c>
      <c r="I1357" s="4">
        <f t="shared" si="112"/>
        <v>0</v>
      </c>
      <c r="J1357" s="4">
        <f t="shared" si="113"/>
        <v>0</v>
      </c>
      <c r="K1357" s="4" t="str">
        <f t="shared" si="114"/>
        <v>Ho156</v>
      </c>
      <c r="L1357" s="4" cm="1">
        <f t="array" ref="L1357">SUM(($J1357*EXP(-$H1357*24*3600*_xlfn.SEQUENCE(L$1-1))))+$J1357</f>
        <v>0</v>
      </c>
      <c r="M1357" s="4" cm="1">
        <f t="array" ref="M1357">SUM(($J1357*EXP(-$H1357*24*3600*_xlfn.SEQUENCE(M$1-1))))+$J1357</f>
        <v>0</v>
      </c>
    </row>
    <row r="1358" spans="2:13" hidden="1" x14ac:dyDescent="0.25">
      <c r="B1358">
        <v>67157</v>
      </c>
      <c r="C1358" s="4">
        <v>0</v>
      </c>
      <c r="D1358">
        <f>0</f>
        <v>0</v>
      </c>
      <c r="E1358" t="str">
        <f>VLOOKUP(B1358,Nuclides!A:E,5,FALSE)</f>
        <v>Ho157</v>
      </c>
      <c r="F1358">
        <f>VLOOKUP(B1358,Nuclides!A:E,4,FALSE)</f>
        <v>756</v>
      </c>
      <c r="G1358" s="4" t="str">
        <f t="shared" si="110"/>
        <v>12.6min</v>
      </c>
      <c r="H1358" s="4">
        <f t="shared" si="111"/>
        <v>9.1686134994701759E-4</v>
      </c>
      <c r="I1358" s="4">
        <f t="shared" si="112"/>
        <v>0</v>
      </c>
      <c r="J1358" s="4">
        <f t="shared" si="113"/>
        <v>0</v>
      </c>
      <c r="K1358" s="4" t="str">
        <f t="shared" si="114"/>
        <v>Ho157</v>
      </c>
      <c r="L1358" s="4" cm="1">
        <f t="array" ref="L1358">SUM(($J1358*EXP(-$H1358*24*3600*_xlfn.SEQUENCE(L$1-1))))+$J1358</f>
        <v>0</v>
      </c>
      <c r="M1358" s="4" cm="1">
        <f t="array" ref="M1358">SUM(($J1358*EXP(-$H1358*24*3600*_xlfn.SEQUENCE(M$1-1))))+$J1358</f>
        <v>0</v>
      </c>
    </row>
    <row r="1359" spans="2:13" hidden="1" x14ac:dyDescent="0.25">
      <c r="B1359">
        <v>67158</v>
      </c>
      <c r="C1359" s="4">
        <v>0</v>
      </c>
      <c r="D1359">
        <f>0</f>
        <v>0</v>
      </c>
      <c r="E1359" t="str">
        <f>VLOOKUP(B1359,Nuclides!A:E,5,FALSE)</f>
        <v>Ho158</v>
      </c>
      <c r="F1359">
        <f>VLOOKUP(B1359,Nuclides!A:E,4,FALSE)</f>
        <v>678</v>
      </c>
      <c r="G1359" s="4" t="str">
        <f t="shared" si="110"/>
        <v>11.3min</v>
      </c>
      <c r="H1359" s="4">
        <f t="shared" si="111"/>
        <v>1.0223409742772054E-3</v>
      </c>
      <c r="I1359" s="4">
        <f t="shared" si="112"/>
        <v>0</v>
      </c>
      <c r="J1359" s="4">
        <f t="shared" si="113"/>
        <v>0</v>
      </c>
      <c r="K1359" s="4" t="str">
        <f t="shared" si="114"/>
        <v>Ho158</v>
      </c>
      <c r="L1359" s="4" cm="1">
        <f t="array" ref="L1359">SUM(($J1359*EXP(-$H1359*24*3600*_xlfn.SEQUENCE(L$1-1))))+$J1359</f>
        <v>0</v>
      </c>
      <c r="M1359" s="4" cm="1">
        <f t="array" ref="M1359">SUM(($J1359*EXP(-$H1359*24*3600*_xlfn.SEQUENCE(M$1-1))))+$J1359</f>
        <v>0</v>
      </c>
    </row>
    <row r="1360" spans="2:13" hidden="1" x14ac:dyDescent="0.25">
      <c r="B1360">
        <v>67159</v>
      </c>
      <c r="C1360" s="4">
        <v>0</v>
      </c>
      <c r="D1360">
        <f>0</f>
        <v>0</v>
      </c>
      <c r="E1360" t="str">
        <f>VLOOKUP(B1360,Nuclides!A:E,5,FALSE)</f>
        <v>Ho159</v>
      </c>
      <c r="F1360">
        <f>VLOOKUP(B1360,Nuclides!A:E,4,FALSE)</f>
        <v>1982.99999999999</v>
      </c>
      <c r="G1360" s="4" t="str">
        <f t="shared" si="110"/>
        <v>33.05min</v>
      </c>
      <c r="H1360" s="4">
        <f t="shared" si="111"/>
        <v>3.495447204034033E-4</v>
      </c>
      <c r="I1360" s="4">
        <f t="shared" si="112"/>
        <v>0</v>
      </c>
      <c r="J1360" s="4">
        <f t="shared" si="113"/>
        <v>0</v>
      </c>
      <c r="K1360" s="4" t="str">
        <f t="shared" si="114"/>
        <v>Ho159</v>
      </c>
      <c r="L1360" s="4" cm="1">
        <f t="array" ref="L1360">SUM(($J1360*EXP(-$H1360*24*3600*_xlfn.SEQUENCE(L$1-1))))+$J1360</f>
        <v>0</v>
      </c>
      <c r="M1360" s="4" cm="1">
        <f t="array" ref="M1360">SUM(($J1360*EXP(-$H1360*24*3600*_xlfn.SEQUENCE(M$1-1))))+$J1360</f>
        <v>0</v>
      </c>
    </row>
    <row r="1361" spans="2:13" hidden="1" x14ac:dyDescent="0.25">
      <c r="B1361">
        <v>67160</v>
      </c>
      <c r="C1361" s="4">
        <v>0</v>
      </c>
      <c r="D1361">
        <f>0</f>
        <v>0</v>
      </c>
      <c r="E1361" t="str">
        <f>VLOOKUP(B1361,Nuclides!A:E,5,FALSE)</f>
        <v>Ho160</v>
      </c>
      <c r="F1361">
        <f>VLOOKUP(B1361,Nuclides!A:E,4,FALSE)</f>
        <v>1536</v>
      </c>
      <c r="G1361" s="4" t="str">
        <f t="shared" si="110"/>
        <v>25.6min</v>
      </c>
      <c r="H1361" s="4">
        <f t="shared" si="111"/>
        <v>4.5126769567704769E-4</v>
      </c>
      <c r="I1361" s="4">
        <f t="shared" si="112"/>
        <v>0</v>
      </c>
      <c r="J1361" s="4">
        <f t="shared" si="113"/>
        <v>0</v>
      </c>
      <c r="K1361" s="4" t="str">
        <f t="shared" si="114"/>
        <v>Ho160</v>
      </c>
      <c r="L1361" s="4" cm="1">
        <f t="array" ref="L1361">SUM(($J1361*EXP(-$H1361*24*3600*_xlfn.SEQUENCE(L$1-1))))+$J1361</f>
        <v>0</v>
      </c>
      <c r="M1361" s="4" cm="1">
        <f t="array" ref="M1361">SUM(($J1361*EXP(-$H1361*24*3600*_xlfn.SEQUENCE(M$1-1))))+$J1361</f>
        <v>0</v>
      </c>
    </row>
    <row r="1362" spans="2:13" hidden="1" x14ac:dyDescent="0.25">
      <c r="B1362">
        <v>67161</v>
      </c>
      <c r="C1362" s="4">
        <v>0</v>
      </c>
      <c r="D1362">
        <f>0</f>
        <v>0</v>
      </c>
      <c r="E1362" t="str">
        <f>VLOOKUP(B1362,Nuclides!A:E,5,FALSE)</f>
        <v>Ho161</v>
      </c>
      <c r="F1362">
        <f>VLOOKUP(B1362,Nuclides!A:E,4,FALSE)</f>
        <v>8928</v>
      </c>
      <c r="G1362" s="4" t="str">
        <f t="shared" si="110"/>
        <v>2.48h</v>
      </c>
      <c r="H1362" s="4">
        <f t="shared" si="111"/>
        <v>7.7637453019707131E-5</v>
      </c>
      <c r="I1362" s="4">
        <f t="shared" si="112"/>
        <v>0</v>
      </c>
      <c r="J1362" s="4">
        <f t="shared" si="113"/>
        <v>0</v>
      </c>
      <c r="K1362" s="4" t="str">
        <f t="shared" si="114"/>
        <v>Ho161</v>
      </c>
      <c r="L1362" s="4" cm="1">
        <f t="array" ref="L1362">SUM(($J1362*EXP(-$H1362*24*3600*_xlfn.SEQUENCE(L$1-1))))+$J1362</f>
        <v>0</v>
      </c>
      <c r="M1362" s="4" cm="1">
        <f t="array" ref="M1362">SUM(($J1362*EXP(-$H1362*24*3600*_xlfn.SEQUENCE(M$1-1))))+$J1362</f>
        <v>0</v>
      </c>
    </row>
    <row r="1363" spans="2:13" hidden="1" x14ac:dyDescent="0.25">
      <c r="B1363">
        <v>67162</v>
      </c>
      <c r="C1363" s="4">
        <v>0</v>
      </c>
      <c r="D1363">
        <f>0</f>
        <v>0</v>
      </c>
      <c r="E1363" t="str">
        <f>VLOOKUP(B1363,Nuclides!A:E,5,FALSE)</f>
        <v>Ho162</v>
      </c>
      <c r="F1363">
        <f>VLOOKUP(B1363,Nuclides!A:E,4,FALSE)</f>
        <v>900</v>
      </c>
      <c r="G1363" s="4" t="str">
        <f t="shared" si="110"/>
        <v>15min</v>
      </c>
      <c r="H1363" s="4">
        <f t="shared" si="111"/>
        <v>7.7016353395549476E-4</v>
      </c>
      <c r="I1363" s="4">
        <f t="shared" si="112"/>
        <v>0</v>
      </c>
      <c r="J1363" s="4">
        <f t="shared" si="113"/>
        <v>0</v>
      </c>
      <c r="K1363" s="4" t="str">
        <f t="shared" si="114"/>
        <v>Ho162</v>
      </c>
      <c r="L1363" s="4" cm="1">
        <f t="array" ref="L1363">SUM(($J1363*EXP(-$H1363*24*3600*_xlfn.SEQUENCE(L$1-1))))+$J1363</f>
        <v>0</v>
      </c>
      <c r="M1363" s="4" cm="1">
        <f t="array" ref="M1363">SUM(($J1363*EXP(-$H1363*24*3600*_xlfn.SEQUENCE(M$1-1))))+$J1363</f>
        <v>0</v>
      </c>
    </row>
    <row r="1364" spans="2:13" hidden="1" x14ac:dyDescent="0.25">
      <c r="B1364">
        <v>67163</v>
      </c>
      <c r="C1364" s="4">
        <v>0</v>
      </c>
      <c r="D1364">
        <f>0</f>
        <v>0</v>
      </c>
      <c r="E1364" t="str">
        <f>VLOOKUP(B1364,Nuclides!A:E,5,FALSE)</f>
        <v>Ho163</v>
      </c>
      <c r="F1364">
        <f>VLOOKUP(B1364,Nuclides!A:E,4,FALSE)</f>
        <v>144218232000</v>
      </c>
      <c r="G1364" s="4" t="str">
        <f t="shared" si="110"/>
        <v>4573.13y</v>
      </c>
      <c r="H1364" s="4">
        <f t="shared" si="111"/>
        <v>4.8062382331794589E-12</v>
      </c>
      <c r="I1364" s="4">
        <f t="shared" si="112"/>
        <v>0</v>
      </c>
      <c r="J1364" s="4">
        <f t="shared" si="113"/>
        <v>0</v>
      </c>
      <c r="K1364" s="4" t="str">
        <f t="shared" si="114"/>
        <v>Ho163</v>
      </c>
      <c r="L1364" s="4" cm="1">
        <f t="array" ref="L1364">SUM(($J1364*EXP(-$H1364*24*3600*_xlfn.SEQUENCE(L$1-1))))+$J1364</f>
        <v>0</v>
      </c>
      <c r="M1364" s="4" cm="1">
        <f t="array" ref="M1364">SUM(($J1364*EXP(-$H1364*24*3600*_xlfn.SEQUENCE(M$1-1))))+$J1364</f>
        <v>0</v>
      </c>
    </row>
    <row r="1365" spans="2:13" hidden="1" x14ac:dyDescent="0.25">
      <c r="B1365">
        <v>67164</v>
      </c>
      <c r="C1365" s="4">
        <v>0</v>
      </c>
      <c r="D1365">
        <f>0</f>
        <v>0</v>
      </c>
      <c r="E1365" t="str">
        <f>VLOOKUP(B1365,Nuclides!A:E,5,FALSE)</f>
        <v>Ho164</v>
      </c>
      <c r="F1365">
        <f>VLOOKUP(B1365,Nuclides!A:E,4,FALSE)</f>
        <v>1740</v>
      </c>
      <c r="G1365" s="4" t="str">
        <f t="shared" si="110"/>
        <v>29min</v>
      </c>
      <c r="H1365" s="4">
        <f t="shared" si="111"/>
        <v>3.983604485976697E-4</v>
      </c>
      <c r="I1365" s="4">
        <f t="shared" si="112"/>
        <v>0</v>
      </c>
      <c r="J1365" s="4">
        <f t="shared" si="113"/>
        <v>0</v>
      </c>
      <c r="K1365" s="4" t="str">
        <f t="shared" si="114"/>
        <v>Ho164</v>
      </c>
      <c r="L1365" s="4" cm="1">
        <f t="array" ref="L1365">SUM(($J1365*EXP(-$H1365*24*3600*_xlfn.SEQUENCE(L$1-1))))+$J1365</f>
        <v>0</v>
      </c>
      <c r="M1365" s="4" cm="1">
        <f t="array" ref="M1365">SUM(($J1365*EXP(-$H1365*24*3600*_xlfn.SEQUENCE(M$1-1))))+$J1365</f>
        <v>0</v>
      </c>
    </row>
    <row r="1366" spans="2:13" hidden="1" x14ac:dyDescent="0.25">
      <c r="B1366">
        <v>67165</v>
      </c>
      <c r="C1366" s="4">
        <v>0</v>
      </c>
      <c r="D1366">
        <f>0</f>
        <v>0</v>
      </c>
      <c r="E1366" t="str">
        <f>VLOOKUP(B1366,Nuclides!A:E,5,FALSE)</f>
        <v>Ho165</v>
      </c>
      <c r="F1366" t="str">
        <f>VLOOKUP(B1366,Nuclides!A:E,4,FALSE)</f>
        <v>STABLE</v>
      </c>
      <c r="G1366" s="4" t="str">
        <f t="shared" si="110"/>
        <v>STABLE</v>
      </c>
      <c r="H1366" s="4" t="e">
        <f t="shared" si="111"/>
        <v>#VALUE!</v>
      </c>
      <c r="I1366" s="4" t="e">
        <f t="shared" si="112"/>
        <v>#VALUE!</v>
      </c>
      <c r="J1366" s="4" t="e">
        <f t="shared" si="113"/>
        <v>#VALUE!</v>
      </c>
      <c r="K1366" s="4" t="str">
        <f t="shared" si="114"/>
        <v>Ho165</v>
      </c>
      <c r="L1366" s="4" t="e" cm="1">
        <f t="array" ref="L1366">SUM(($J1366*EXP(-$H1366*24*3600*_xlfn.SEQUENCE(L$1-1))))+$J1366</f>
        <v>#VALUE!</v>
      </c>
      <c r="M1366" s="4" t="e" cm="1">
        <f t="array" ref="M1366">SUM(($J1366*EXP(-$H1366*24*3600*_xlfn.SEQUENCE(M$1-1))))+$J1366</f>
        <v>#VALUE!</v>
      </c>
    </row>
    <row r="1367" spans="2:13" hidden="1" x14ac:dyDescent="0.25">
      <c r="B1367">
        <v>67166</v>
      </c>
      <c r="C1367" s="4">
        <v>0</v>
      </c>
      <c r="D1367">
        <f>0</f>
        <v>0</v>
      </c>
      <c r="E1367" t="str">
        <f>VLOOKUP(B1367,Nuclides!A:E,5,FALSE)</f>
        <v>Ho166</v>
      </c>
      <c r="F1367">
        <f>VLOOKUP(B1367,Nuclides!A:E,4,FALSE)</f>
        <v>96566.399999999994</v>
      </c>
      <c r="G1367" s="4" t="str">
        <f t="shared" si="110"/>
        <v>1.12d</v>
      </c>
      <c r="H1367" s="4">
        <f t="shared" si="111"/>
        <v>7.1779333242198666E-6</v>
      </c>
      <c r="I1367" s="4">
        <f t="shared" si="112"/>
        <v>0</v>
      </c>
      <c r="J1367" s="4">
        <f t="shared" si="113"/>
        <v>0</v>
      </c>
      <c r="K1367" s="4" t="str">
        <f t="shared" si="114"/>
        <v>Ho166</v>
      </c>
      <c r="L1367" s="4" cm="1">
        <f t="array" ref="L1367">SUM(($J1367*EXP(-$H1367*24*3600*_xlfn.SEQUENCE(L$1-1))))+$J1367</f>
        <v>0</v>
      </c>
      <c r="M1367" s="4" cm="1">
        <f t="array" ref="M1367">SUM(($J1367*EXP(-$H1367*24*3600*_xlfn.SEQUENCE(M$1-1))))+$J1367</f>
        <v>0</v>
      </c>
    </row>
    <row r="1368" spans="2:13" hidden="1" x14ac:dyDescent="0.25">
      <c r="B1368">
        <v>67167</v>
      </c>
      <c r="C1368" s="4">
        <v>0</v>
      </c>
      <c r="D1368">
        <f>0</f>
        <v>0</v>
      </c>
      <c r="E1368" t="str">
        <f>VLOOKUP(B1368,Nuclides!A:E,5,FALSE)</f>
        <v>Ho167</v>
      </c>
      <c r="F1368">
        <f>VLOOKUP(B1368,Nuclides!A:E,4,FALSE)</f>
        <v>10810.8</v>
      </c>
      <c r="G1368" s="4" t="str">
        <f t="shared" si="110"/>
        <v>3h</v>
      </c>
      <c r="H1368" s="4">
        <f t="shared" si="111"/>
        <v>6.4116178317973256E-5</v>
      </c>
      <c r="I1368" s="4">
        <f t="shared" si="112"/>
        <v>0</v>
      </c>
      <c r="J1368" s="4">
        <f t="shared" si="113"/>
        <v>0</v>
      </c>
      <c r="K1368" s="4" t="str">
        <f t="shared" si="114"/>
        <v>Ho167</v>
      </c>
      <c r="L1368" s="4" cm="1">
        <f t="array" ref="L1368">SUM(($J1368*EXP(-$H1368*24*3600*_xlfn.SEQUENCE(L$1-1))))+$J1368</f>
        <v>0</v>
      </c>
      <c r="M1368" s="4" cm="1">
        <f t="array" ref="M1368">SUM(($J1368*EXP(-$H1368*24*3600*_xlfn.SEQUENCE(M$1-1))))+$J1368</f>
        <v>0</v>
      </c>
    </row>
    <row r="1369" spans="2:13" hidden="1" x14ac:dyDescent="0.25">
      <c r="B1369">
        <v>67168</v>
      </c>
      <c r="C1369" s="4">
        <v>0</v>
      </c>
      <c r="D1369">
        <f>0</f>
        <v>0</v>
      </c>
      <c r="E1369" t="str">
        <f>VLOOKUP(B1369,Nuclides!A:E,5,FALSE)</f>
        <v>Ho168</v>
      </c>
      <c r="F1369">
        <f>VLOOKUP(B1369,Nuclides!A:E,4,FALSE)</f>
        <v>179.4</v>
      </c>
      <c r="G1369" s="4" t="str">
        <f t="shared" si="110"/>
        <v>2.99min</v>
      </c>
      <c r="H1369" s="4">
        <f t="shared" si="111"/>
        <v>3.8636966586396058E-3</v>
      </c>
      <c r="I1369" s="4">
        <f t="shared" si="112"/>
        <v>0</v>
      </c>
      <c r="J1369" s="4">
        <f t="shared" si="113"/>
        <v>0</v>
      </c>
      <c r="K1369" s="4" t="str">
        <f t="shared" si="114"/>
        <v>Ho168</v>
      </c>
      <c r="L1369" s="4" cm="1">
        <f t="array" ref="L1369">SUM(($J1369*EXP(-$H1369*24*3600*_xlfn.SEQUENCE(L$1-1))))+$J1369</f>
        <v>0</v>
      </c>
      <c r="M1369" s="4" cm="1">
        <f t="array" ref="M1369">SUM(($J1369*EXP(-$H1369*24*3600*_xlfn.SEQUENCE(M$1-1))))+$J1369</f>
        <v>0</v>
      </c>
    </row>
    <row r="1370" spans="2:13" hidden="1" x14ac:dyDescent="0.25">
      <c r="B1370">
        <v>67169</v>
      </c>
      <c r="C1370" s="4">
        <v>0</v>
      </c>
      <c r="D1370">
        <f>0</f>
        <v>0</v>
      </c>
      <c r="E1370" t="str">
        <f>VLOOKUP(B1370,Nuclides!A:E,5,FALSE)</f>
        <v>Ho169</v>
      </c>
      <c r="F1370">
        <f>VLOOKUP(B1370,Nuclides!A:E,4,FALSE)</f>
        <v>283.2</v>
      </c>
      <c r="G1370" s="4" t="str">
        <f t="shared" si="110"/>
        <v>4.72min</v>
      </c>
      <c r="H1370" s="4">
        <f t="shared" si="111"/>
        <v>2.4475536036721235E-3</v>
      </c>
      <c r="I1370" s="4">
        <f t="shared" si="112"/>
        <v>0</v>
      </c>
      <c r="J1370" s="4">
        <f t="shared" si="113"/>
        <v>0</v>
      </c>
      <c r="K1370" s="4" t="str">
        <f t="shared" si="114"/>
        <v>Ho169</v>
      </c>
      <c r="L1370" s="4" cm="1">
        <f t="array" ref="L1370">SUM(($J1370*EXP(-$H1370*24*3600*_xlfn.SEQUENCE(L$1-1))))+$J1370</f>
        <v>0</v>
      </c>
      <c r="M1370" s="4" cm="1">
        <f t="array" ref="M1370">SUM(($J1370*EXP(-$H1370*24*3600*_xlfn.SEQUENCE(M$1-1))))+$J1370</f>
        <v>0</v>
      </c>
    </row>
    <row r="1371" spans="2:13" hidden="1" x14ac:dyDescent="0.25">
      <c r="B1371">
        <v>67170</v>
      </c>
      <c r="C1371" s="4">
        <v>0</v>
      </c>
      <c r="D1371">
        <f>0</f>
        <v>0</v>
      </c>
      <c r="E1371" t="str">
        <f>VLOOKUP(B1371,Nuclides!A:E,5,FALSE)</f>
        <v>Ho170</v>
      </c>
      <c r="F1371">
        <f>VLOOKUP(B1371,Nuclides!A:E,4,FALSE)</f>
        <v>165.6</v>
      </c>
      <c r="G1371" s="4" t="str">
        <f t="shared" si="110"/>
        <v>2.76min</v>
      </c>
      <c r="H1371" s="4">
        <f t="shared" si="111"/>
        <v>4.1856713801929069E-3</v>
      </c>
      <c r="I1371" s="4">
        <f t="shared" si="112"/>
        <v>0</v>
      </c>
      <c r="J1371" s="4">
        <f t="shared" si="113"/>
        <v>0</v>
      </c>
      <c r="K1371" s="4" t="str">
        <f t="shared" si="114"/>
        <v>Ho170</v>
      </c>
      <c r="L1371" s="4" cm="1">
        <f t="array" ref="L1371">SUM(($J1371*EXP(-$H1371*24*3600*_xlfn.SEQUENCE(L$1-1))))+$J1371</f>
        <v>0</v>
      </c>
      <c r="M1371" s="4" cm="1">
        <f t="array" ref="M1371">SUM(($J1371*EXP(-$H1371*24*3600*_xlfn.SEQUENCE(M$1-1))))+$J1371</f>
        <v>0</v>
      </c>
    </row>
    <row r="1372" spans="2:13" hidden="1" x14ac:dyDescent="0.25">
      <c r="B1372">
        <v>68147</v>
      </c>
      <c r="C1372" s="4">
        <v>0</v>
      </c>
      <c r="D1372">
        <f>0</f>
        <v>0</v>
      </c>
      <c r="E1372" t="str">
        <f>VLOOKUP(B1372,Nuclides!A:E,5,FALSE)</f>
        <v>Er147</v>
      </c>
      <c r="F1372">
        <f>VLOOKUP(B1372,Nuclides!A:E,4,FALSE)</f>
        <v>2.5</v>
      </c>
      <c r="G1372" s="4" t="str">
        <f t="shared" si="110"/>
        <v>2.5s</v>
      </c>
      <c r="H1372" s="4">
        <f t="shared" si="111"/>
        <v>0.2772588722239781</v>
      </c>
      <c r="I1372" s="4">
        <f t="shared" si="112"/>
        <v>0</v>
      </c>
      <c r="J1372" s="4">
        <f t="shared" si="113"/>
        <v>0</v>
      </c>
      <c r="K1372" s="4" t="str">
        <f t="shared" si="114"/>
        <v>Er147</v>
      </c>
      <c r="L1372" s="4" cm="1">
        <f t="array" ref="L1372">SUM(($J1372*EXP(-$H1372*24*3600*_xlfn.SEQUENCE(L$1-1))))+$J1372</f>
        <v>0</v>
      </c>
      <c r="M1372" s="4" cm="1">
        <f t="array" ref="M1372">SUM(($J1372*EXP(-$H1372*24*3600*_xlfn.SEQUENCE(M$1-1))))+$J1372</f>
        <v>0</v>
      </c>
    </row>
    <row r="1373" spans="2:13" hidden="1" x14ac:dyDescent="0.25">
      <c r="B1373">
        <v>68148</v>
      </c>
      <c r="C1373" s="4">
        <v>0</v>
      </c>
      <c r="D1373">
        <f>0</f>
        <v>0</v>
      </c>
      <c r="E1373" t="str">
        <f>VLOOKUP(B1373,Nuclides!A:E,5,FALSE)</f>
        <v>Er148</v>
      </c>
      <c r="F1373">
        <f>VLOOKUP(B1373,Nuclides!A:E,4,FALSE)</f>
        <v>4.5999999999999996</v>
      </c>
      <c r="G1373" s="4" t="str">
        <f t="shared" si="110"/>
        <v>4.6s</v>
      </c>
      <c r="H1373" s="4">
        <f t="shared" si="111"/>
        <v>0.15068416968694465</v>
      </c>
      <c r="I1373" s="4">
        <f t="shared" si="112"/>
        <v>0</v>
      </c>
      <c r="J1373" s="4">
        <f t="shared" si="113"/>
        <v>0</v>
      </c>
      <c r="K1373" s="4" t="str">
        <f t="shared" si="114"/>
        <v>Er148</v>
      </c>
      <c r="L1373" s="4" cm="1">
        <f t="array" ref="L1373">SUM(($J1373*EXP(-$H1373*24*3600*_xlfn.SEQUENCE(L$1-1))))+$J1373</f>
        <v>0</v>
      </c>
      <c r="M1373" s="4" cm="1">
        <f t="array" ref="M1373">SUM(($J1373*EXP(-$H1373*24*3600*_xlfn.SEQUENCE(M$1-1))))+$J1373</f>
        <v>0</v>
      </c>
    </row>
    <row r="1374" spans="2:13" hidden="1" x14ac:dyDescent="0.25">
      <c r="B1374">
        <v>68149</v>
      </c>
      <c r="C1374" s="4">
        <v>0</v>
      </c>
      <c r="D1374">
        <f>0</f>
        <v>0</v>
      </c>
      <c r="E1374" t="str">
        <f>VLOOKUP(B1374,Nuclides!A:E,5,FALSE)</f>
        <v>Er149</v>
      </c>
      <c r="F1374">
        <f>VLOOKUP(B1374,Nuclides!A:E,4,FALSE)</f>
        <v>4</v>
      </c>
      <c r="G1374" s="4" t="str">
        <f t="shared" si="110"/>
        <v>4s</v>
      </c>
      <c r="H1374" s="4">
        <f t="shared" si="111"/>
        <v>0.17328679513998632</v>
      </c>
      <c r="I1374" s="4">
        <f t="shared" si="112"/>
        <v>0</v>
      </c>
      <c r="J1374" s="4">
        <f t="shared" si="113"/>
        <v>0</v>
      </c>
      <c r="K1374" s="4" t="str">
        <f t="shared" si="114"/>
        <v>Er149</v>
      </c>
      <c r="L1374" s="4" cm="1">
        <f t="array" ref="L1374">SUM(($J1374*EXP(-$H1374*24*3600*_xlfn.SEQUENCE(L$1-1))))+$J1374</f>
        <v>0</v>
      </c>
      <c r="M1374" s="4" cm="1">
        <f t="array" ref="M1374">SUM(($J1374*EXP(-$H1374*24*3600*_xlfn.SEQUENCE(M$1-1))))+$J1374</f>
        <v>0</v>
      </c>
    </row>
    <row r="1375" spans="2:13" hidden="1" x14ac:dyDescent="0.25">
      <c r="B1375">
        <v>68150</v>
      </c>
      <c r="C1375" s="4">
        <v>0</v>
      </c>
      <c r="D1375">
        <f>0</f>
        <v>0</v>
      </c>
      <c r="E1375" t="str">
        <f>VLOOKUP(B1375,Nuclides!A:E,5,FALSE)</f>
        <v>Er150</v>
      </c>
      <c r="F1375">
        <f>VLOOKUP(B1375,Nuclides!A:E,4,FALSE)</f>
        <v>18.5</v>
      </c>
      <c r="G1375" s="4" t="str">
        <f t="shared" si="110"/>
        <v>18.5s</v>
      </c>
      <c r="H1375" s="4">
        <f t="shared" si="111"/>
        <v>3.7467415165402446E-2</v>
      </c>
      <c r="I1375" s="4">
        <f t="shared" si="112"/>
        <v>0</v>
      </c>
      <c r="J1375" s="4">
        <f t="shared" si="113"/>
        <v>0</v>
      </c>
      <c r="K1375" s="4" t="str">
        <f t="shared" si="114"/>
        <v>Er150</v>
      </c>
      <c r="L1375" s="4" cm="1">
        <f t="array" ref="L1375">SUM(($J1375*EXP(-$H1375*24*3600*_xlfn.SEQUENCE(L$1-1))))+$J1375</f>
        <v>0</v>
      </c>
      <c r="M1375" s="4" cm="1">
        <f t="array" ref="M1375">SUM(($J1375*EXP(-$H1375*24*3600*_xlfn.SEQUENCE(M$1-1))))+$J1375</f>
        <v>0</v>
      </c>
    </row>
    <row r="1376" spans="2:13" hidden="1" x14ac:dyDescent="0.25">
      <c r="B1376">
        <v>68151</v>
      </c>
      <c r="C1376" s="4">
        <v>0</v>
      </c>
      <c r="D1376">
        <f>0</f>
        <v>0</v>
      </c>
      <c r="E1376" t="str">
        <f>VLOOKUP(B1376,Nuclides!A:E,5,FALSE)</f>
        <v>Er151</v>
      </c>
      <c r="F1376">
        <f>VLOOKUP(B1376,Nuclides!A:E,4,FALSE)</f>
        <v>23.5</v>
      </c>
      <c r="G1376" s="4" t="str">
        <f t="shared" si="110"/>
        <v>23.5s</v>
      </c>
      <c r="H1376" s="4">
        <f t="shared" si="111"/>
        <v>2.9495624704678522E-2</v>
      </c>
      <c r="I1376" s="4">
        <f t="shared" si="112"/>
        <v>0</v>
      </c>
      <c r="J1376" s="4">
        <f t="shared" si="113"/>
        <v>0</v>
      </c>
      <c r="K1376" s="4" t="str">
        <f t="shared" si="114"/>
        <v>Er151</v>
      </c>
      <c r="L1376" s="4" cm="1">
        <f t="array" ref="L1376">SUM(($J1376*EXP(-$H1376*24*3600*_xlfn.SEQUENCE(L$1-1))))+$J1376</f>
        <v>0</v>
      </c>
      <c r="M1376" s="4" cm="1">
        <f t="array" ref="M1376">SUM(($J1376*EXP(-$H1376*24*3600*_xlfn.SEQUENCE(M$1-1))))+$J1376</f>
        <v>0</v>
      </c>
    </row>
    <row r="1377" spans="2:13" hidden="1" x14ac:dyDescent="0.25">
      <c r="B1377">
        <v>68152</v>
      </c>
      <c r="C1377" s="4">
        <v>0</v>
      </c>
      <c r="D1377">
        <f>0</f>
        <v>0</v>
      </c>
      <c r="E1377" t="str">
        <f>VLOOKUP(B1377,Nuclides!A:E,5,FALSE)</f>
        <v>Er152</v>
      </c>
      <c r="F1377">
        <f>VLOOKUP(B1377,Nuclides!A:E,4,FALSE)</f>
        <v>10.3</v>
      </c>
      <c r="G1377" s="4" t="str">
        <f t="shared" si="110"/>
        <v>10.3s</v>
      </c>
      <c r="H1377" s="4">
        <f t="shared" si="111"/>
        <v>6.7295842772810213E-2</v>
      </c>
      <c r="I1377" s="4">
        <f t="shared" si="112"/>
        <v>0</v>
      </c>
      <c r="J1377" s="4">
        <f t="shared" si="113"/>
        <v>0</v>
      </c>
      <c r="K1377" s="4" t="str">
        <f t="shared" si="114"/>
        <v>Er152</v>
      </c>
      <c r="L1377" s="4" cm="1">
        <f t="array" ref="L1377">SUM(($J1377*EXP(-$H1377*24*3600*_xlfn.SEQUENCE(L$1-1))))+$J1377</f>
        <v>0</v>
      </c>
      <c r="M1377" s="4" cm="1">
        <f t="array" ref="M1377">SUM(($J1377*EXP(-$H1377*24*3600*_xlfn.SEQUENCE(M$1-1))))+$J1377</f>
        <v>0</v>
      </c>
    </row>
    <row r="1378" spans="2:13" hidden="1" x14ac:dyDescent="0.25">
      <c r="B1378">
        <v>68153</v>
      </c>
      <c r="C1378" s="4">
        <v>0</v>
      </c>
      <c r="D1378">
        <f>0</f>
        <v>0</v>
      </c>
      <c r="E1378" t="str">
        <f>VLOOKUP(B1378,Nuclides!A:E,5,FALSE)</f>
        <v>Er153</v>
      </c>
      <c r="F1378">
        <f>VLOOKUP(B1378,Nuclides!A:E,4,FALSE)</f>
        <v>37.1</v>
      </c>
      <c r="G1378" s="4" t="str">
        <f t="shared" si="110"/>
        <v>37.1s</v>
      </c>
      <c r="H1378" s="4">
        <f t="shared" si="111"/>
        <v>1.8683212414014699E-2</v>
      </c>
      <c r="I1378" s="4">
        <f t="shared" si="112"/>
        <v>0</v>
      </c>
      <c r="J1378" s="4">
        <f t="shared" si="113"/>
        <v>0</v>
      </c>
      <c r="K1378" s="4" t="str">
        <f t="shared" si="114"/>
        <v>Er153</v>
      </c>
      <c r="L1378" s="4" cm="1">
        <f t="array" ref="L1378">SUM(($J1378*EXP(-$H1378*24*3600*_xlfn.SEQUENCE(L$1-1))))+$J1378</f>
        <v>0</v>
      </c>
      <c r="M1378" s="4" cm="1">
        <f t="array" ref="M1378">SUM(($J1378*EXP(-$H1378*24*3600*_xlfn.SEQUENCE(M$1-1))))+$J1378</f>
        <v>0</v>
      </c>
    </row>
    <row r="1379" spans="2:13" hidden="1" x14ac:dyDescent="0.25">
      <c r="B1379">
        <v>68154</v>
      </c>
      <c r="C1379" s="4">
        <v>0</v>
      </c>
      <c r="D1379">
        <f>0</f>
        <v>0</v>
      </c>
      <c r="E1379" t="str">
        <f>VLOOKUP(B1379,Nuclides!A:E,5,FALSE)</f>
        <v>Er154</v>
      </c>
      <c r="F1379">
        <f>VLOOKUP(B1379,Nuclides!A:E,4,FALSE)</f>
        <v>223.8</v>
      </c>
      <c r="G1379" s="4" t="str">
        <f t="shared" si="110"/>
        <v>3.73min</v>
      </c>
      <c r="H1379" s="4">
        <f t="shared" si="111"/>
        <v>3.0971723885609708E-3</v>
      </c>
      <c r="I1379" s="4">
        <f t="shared" si="112"/>
        <v>0</v>
      </c>
      <c r="J1379" s="4">
        <f t="shared" si="113"/>
        <v>0</v>
      </c>
      <c r="K1379" s="4" t="str">
        <f t="shared" si="114"/>
        <v>Er154</v>
      </c>
      <c r="L1379" s="4" cm="1">
        <f t="array" ref="L1379">SUM(($J1379*EXP(-$H1379*24*3600*_xlfn.SEQUENCE(L$1-1))))+$J1379</f>
        <v>0</v>
      </c>
      <c r="M1379" s="4" cm="1">
        <f t="array" ref="M1379">SUM(($J1379*EXP(-$H1379*24*3600*_xlfn.SEQUENCE(M$1-1))))+$J1379</f>
        <v>0</v>
      </c>
    </row>
    <row r="1380" spans="2:13" hidden="1" x14ac:dyDescent="0.25">
      <c r="B1380">
        <v>68155</v>
      </c>
      <c r="C1380" s="4">
        <v>0</v>
      </c>
      <c r="D1380">
        <f>0</f>
        <v>0</v>
      </c>
      <c r="E1380" t="str">
        <f>VLOOKUP(B1380,Nuclides!A:E,5,FALSE)</f>
        <v>Er155</v>
      </c>
      <c r="F1380">
        <f>VLOOKUP(B1380,Nuclides!A:E,4,FALSE)</f>
        <v>318</v>
      </c>
      <c r="G1380" s="4" t="str">
        <f t="shared" si="110"/>
        <v>5.3min</v>
      </c>
      <c r="H1380" s="4">
        <f t="shared" si="111"/>
        <v>2.1797081149683814E-3</v>
      </c>
      <c r="I1380" s="4">
        <f t="shared" si="112"/>
        <v>0</v>
      </c>
      <c r="J1380" s="4">
        <f t="shared" si="113"/>
        <v>0</v>
      </c>
      <c r="K1380" s="4" t="str">
        <f t="shared" si="114"/>
        <v>Er155</v>
      </c>
      <c r="L1380" s="4" cm="1">
        <f t="array" ref="L1380">SUM(($J1380*EXP(-$H1380*24*3600*_xlfn.SEQUENCE(L$1-1))))+$J1380</f>
        <v>0</v>
      </c>
      <c r="M1380" s="4" cm="1">
        <f t="array" ref="M1380">SUM(($J1380*EXP(-$H1380*24*3600*_xlfn.SEQUENCE(M$1-1))))+$J1380</f>
        <v>0</v>
      </c>
    </row>
    <row r="1381" spans="2:13" hidden="1" x14ac:dyDescent="0.25">
      <c r="B1381">
        <v>68156</v>
      </c>
      <c r="C1381" s="4">
        <v>0</v>
      </c>
      <c r="D1381">
        <f>0</f>
        <v>0</v>
      </c>
      <c r="E1381" t="str">
        <f>VLOOKUP(B1381,Nuclides!A:E,5,FALSE)</f>
        <v>Er156</v>
      </c>
      <c r="F1381">
        <f>VLOOKUP(B1381,Nuclides!A:E,4,FALSE)</f>
        <v>1170</v>
      </c>
      <c r="G1381" s="4" t="str">
        <f t="shared" si="110"/>
        <v>19.5min</v>
      </c>
      <c r="H1381" s="4">
        <f t="shared" si="111"/>
        <v>5.9243348765807284E-4</v>
      </c>
      <c r="I1381" s="4">
        <f t="shared" si="112"/>
        <v>0</v>
      </c>
      <c r="J1381" s="4">
        <f t="shared" si="113"/>
        <v>0</v>
      </c>
      <c r="K1381" s="4" t="str">
        <f t="shared" si="114"/>
        <v>Er156</v>
      </c>
      <c r="L1381" s="4" cm="1">
        <f t="array" ref="L1381">SUM(($J1381*EXP(-$H1381*24*3600*_xlfn.SEQUENCE(L$1-1))))+$J1381</f>
        <v>0</v>
      </c>
      <c r="M1381" s="4" cm="1">
        <f t="array" ref="M1381">SUM(($J1381*EXP(-$H1381*24*3600*_xlfn.SEQUENCE(M$1-1))))+$J1381</f>
        <v>0</v>
      </c>
    </row>
    <row r="1382" spans="2:13" hidden="1" x14ac:dyDescent="0.25">
      <c r="B1382">
        <v>68157</v>
      </c>
      <c r="C1382" s="4">
        <v>0</v>
      </c>
      <c r="D1382">
        <f>0</f>
        <v>0</v>
      </c>
      <c r="E1382" t="str">
        <f>VLOOKUP(B1382,Nuclides!A:E,5,FALSE)</f>
        <v>Er157</v>
      </c>
      <c r="F1382">
        <f>VLOOKUP(B1382,Nuclides!A:E,4,FALSE)</f>
        <v>1119</v>
      </c>
      <c r="G1382" s="4" t="str">
        <f t="shared" si="110"/>
        <v>18.65min</v>
      </c>
      <c r="H1382" s="4">
        <f t="shared" si="111"/>
        <v>6.1943447771219422E-4</v>
      </c>
      <c r="I1382" s="4">
        <f t="shared" si="112"/>
        <v>0</v>
      </c>
      <c r="J1382" s="4">
        <f t="shared" si="113"/>
        <v>0</v>
      </c>
      <c r="K1382" s="4" t="str">
        <f t="shared" si="114"/>
        <v>Er157</v>
      </c>
      <c r="L1382" s="4" cm="1">
        <f t="array" ref="L1382">SUM(($J1382*EXP(-$H1382*24*3600*_xlfn.SEQUENCE(L$1-1))))+$J1382</f>
        <v>0</v>
      </c>
      <c r="M1382" s="4" cm="1">
        <f t="array" ref="M1382">SUM(($J1382*EXP(-$H1382*24*3600*_xlfn.SEQUENCE(M$1-1))))+$J1382</f>
        <v>0</v>
      </c>
    </row>
    <row r="1383" spans="2:13" hidden="1" x14ac:dyDescent="0.25">
      <c r="B1383">
        <v>68158</v>
      </c>
      <c r="C1383" s="4">
        <v>0</v>
      </c>
      <c r="D1383">
        <f>0</f>
        <v>0</v>
      </c>
      <c r="E1383" t="str">
        <f>VLOOKUP(B1383,Nuclides!A:E,5,FALSE)</f>
        <v>Er158</v>
      </c>
      <c r="F1383">
        <f>VLOOKUP(B1383,Nuclides!A:E,4,FALSE)</f>
        <v>8244</v>
      </c>
      <c r="G1383" s="4" t="str">
        <f t="shared" si="110"/>
        <v>2.29h</v>
      </c>
      <c r="H1383" s="4">
        <f t="shared" si="111"/>
        <v>8.4078988423088945E-5</v>
      </c>
      <c r="I1383" s="4">
        <f t="shared" si="112"/>
        <v>0</v>
      </c>
      <c r="J1383" s="4">
        <f t="shared" si="113"/>
        <v>0</v>
      </c>
      <c r="K1383" s="4" t="str">
        <f t="shared" si="114"/>
        <v>Er158</v>
      </c>
      <c r="L1383" s="4" cm="1">
        <f t="array" ref="L1383">SUM(($J1383*EXP(-$H1383*24*3600*_xlfn.SEQUENCE(L$1-1))))+$J1383</f>
        <v>0</v>
      </c>
      <c r="M1383" s="4" cm="1">
        <f t="array" ref="M1383">SUM(($J1383*EXP(-$H1383*24*3600*_xlfn.SEQUENCE(M$1-1))))+$J1383</f>
        <v>0</v>
      </c>
    </row>
    <row r="1384" spans="2:13" hidden="1" x14ac:dyDescent="0.25">
      <c r="B1384">
        <v>68159</v>
      </c>
      <c r="C1384" s="4">
        <v>0</v>
      </c>
      <c r="D1384">
        <f>0</f>
        <v>0</v>
      </c>
      <c r="E1384" t="str">
        <f>VLOOKUP(B1384,Nuclides!A:E,5,FALSE)</f>
        <v>Er159</v>
      </c>
      <c r="F1384">
        <f>VLOOKUP(B1384,Nuclides!A:E,4,FALSE)</f>
        <v>2160</v>
      </c>
      <c r="G1384" s="4" t="str">
        <f t="shared" si="110"/>
        <v>36min</v>
      </c>
      <c r="H1384" s="4">
        <f t="shared" si="111"/>
        <v>3.2090147248145615E-4</v>
      </c>
      <c r="I1384" s="4">
        <f t="shared" si="112"/>
        <v>0</v>
      </c>
      <c r="J1384" s="4">
        <f t="shared" si="113"/>
        <v>0</v>
      </c>
      <c r="K1384" s="4" t="str">
        <f t="shared" si="114"/>
        <v>Er159</v>
      </c>
      <c r="L1384" s="4" cm="1">
        <f t="array" ref="L1384">SUM(($J1384*EXP(-$H1384*24*3600*_xlfn.SEQUENCE(L$1-1))))+$J1384</f>
        <v>0</v>
      </c>
      <c r="M1384" s="4" cm="1">
        <f t="array" ref="M1384">SUM(($J1384*EXP(-$H1384*24*3600*_xlfn.SEQUENCE(M$1-1))))+$J1384</f>
        <v>0</v>
      </c>
    </row>
    <row r="1385" spans="2:13" hidden="1" x14ac:dyDescent="0.25">
      <c r="B1385">
        <v>68160</v>
      </c>
      <c r="C1385" s="4">
        <v>0</v>
      </c>
      <c r="D1385">
        <f>0</f>
        <v>0</v>
      </c>
      <c r="E1385" t="str">
        <f>VLOOKUP(B1385,Nuclides!A:E,5,FALSE)</f>
        <v>Er160</v>
      </c>
      <c r="F1385">
        <f>VLOOKUP(B1385,Nuclides!A:E,4,FALSE)</f>
        <v>102888</v>
      </c>
      <c r="G1385" s="4" t="str">
        <f t="shared" si="110"/>
        <v>1.19d</v>
      </c>
      <c r="H1385" s="4">
        <f t="shared" si="111"/>
        <v>6.7369098491558323E-6</v>
      </c>
      <c r="I1385" s="4">
        <f t="shared" si="112"/>
        <v>0</v>
      </c>
      <c r="J1385" s="4">
        <f t="shared" si="113"/>
        <v>0</v>
      </c>
      <c r="K1385" s="4" t="str">
        <f t="shared" si="114"/>
        <v>Er160</v>
      </c>
      <c r="L1385" s="4" cm="1">
        <f t="array" ref="L1385">SUM(($J1385*EXP(-$H1385*24*3600*_xlfn.SEQUENCE(L$1-1))))+$J1385</f>
        <v>0</v>
      </c>
      <c r="M1385" s="4" cm="1">
        <f t="array" ref="M1385">SUM(($J1385*EXP(-$H1385*24*3600*_xlfn.SEQUENCE(M$1-1))))+$J1385</f>
        <v>0</v>
      </c>
    </row>
    <row r="1386" spans="2:13" hidden="1" x14ac:dyDescent="0.25">
      <c r="B1386">
        <v>68161</v>
      </c>
      <c r="C1386" s="4">
        <v>0</v>
      </c>
      <c r="D1386">
        <f>0</f>
        <v>0</v>
      </c>
      <c r="E1386" t="str">
        <f>VLOOKUP(B1386,Nuclides!A:E,5,FALSE)</f>
        <v>Er161</v>
      </c>
      <c r="F1386">
        <f>VLOOKUP(B1386,Nuclides!A:E,4,FALSE)</f>
        <v>11556</v>
      </c>
      <c r="G1386" s="4" t="str">
        <f t="shared" si="110"/>
        <v>3.21h</v>
      </c>
      <c r="H1386" s="4">
        <f t="shared" si="111"/>
        <v>5.9981583641393672E-5</v>
      </c>
      <c r="I1386" s="4">
        <f t="shared" si="112"/>
        <v>0</v>
      </c>
      <c r="J1386" s="4">
        <f t="shared" si="113"/>
        <v>0</v>
      </c>
      <c r="K1386" s="4" t="str">
        <f t="shared" si="114"/>
        <v>Er161</v>
      </c>
      <c r="L1386" s="4" cm="1">
        <f t="array" ref="L1386">SUM(($J1386*EXP(-$H1386*24*3600*_xlfn.SEQUENCE(L$1-1))))+$J1386</f>
        <v>0</v>
      </c>
      <c r="M1386" s="4" cm="1">
        <f t="array" ref="M1386">SUM(($J1386*EXP(-$H1386*24*3600*_xlfn.SEQUENCE(M$1-1))))+$J1386</f>
        <v>0</v>
      </c>
    </row>
    <row r="1387" spans="2:13" hidden="1" x14ac:dyDescent="0.25">
      <c r="B1387">
        <v>68162</v>
      </c>
      <c r="C1387" s="4">
        <v>0</v>
      </c>
      <c r="D1387">
        <f>0</f>
        <v>0</v>
      </c>
      <c r="E1387" t="str">
        <f>VLOOKUP(B1387,Nuclides!A:E,5,FALSE)</f>
        <v>Er162</v>
      </c>
      <c r="F1387" t="str">
        <f>VLOOKUP(B1387,Nuclides!A:E,4,FALSE)</f>
        <v>STABLE</v>
      </c>
      <c r="G1387" s="4" t="str">
        <f t="shared" si="110"/>
        <v>STABLE</v>
      </c>
      <c r="H1387" s="4" t="e">
        <f t="shared" si="111"/>
        <v>#VALUE!</v>
      </c>
      <c r="I1387" s="4" t="e">
        <f t="shared" si="112"/>
        <v>#VALUE!</v>
      </c>
      <c r="J1387" s="4" t="e">
        <f t="shared" si="113"/>
        <v>#VALUE!</v>
      </c>
      <c r="K1387" s="4" t="str">
        <f t="shared" si="114"/>
        <v>Er162</v>
      </c>
      <c r="L1387" s="4" t="e" cm="1">
        <f t="array" ref="L1387">SUM(($J1387*EXP(-$H1387*24*3600*_xlfn.SEQUENCE(L$1-1))))+$J1387</f>
        <v>#VALUE!</v>
      </c>
      <c r="M1387" s="4" t="e" cm="1">
        <f t="array" ref="M1387">SUM(($J1387*EXP(-$H1387*24*3600*_xlfn.SEQUENCE(M$1-1))))+$J1387</f>
        <v>#VALUE!</v>
      </c>
    </row>
    <row r="1388" spans="2:13" hidden="1" x14ac:dyDescent="0.25">
      <c r="B1388">
        <v>68163</v>
      </c>
      <c r="C1388" s="4">
        <v>0</v>
      </c>
      <c r="D1388">
        <f>0</f>
        <v>0</v>
      </c>
      <c r="E1388" t="str">
        <f>VLOOKUP(B1388,Nuclides!A:E,5,FALSE)</f>
        <v>Er163</v>
      </c>
      <c r="F1388">
        <f>VLOOKUP(B1388,Nuclides!A:E,4,FALSE)</f>
        <v>4500</v>
      </c>
      <c r="G1388" s="4" t="str">
        <f t="shared" si="110"/>
        <v>1.25h</v>
      </c>
      <c r="H1388" s="4">
        <f t="shared" si="111"/>
        <v>1.5403270679109895E-4</v>
      </c>
      <c r="I1388" s="4">
        <f t="shared" si="112"/>
        <v>0</v>
      </c>
      <c r="J1388" s="4">
        <f t="shared" si="113"/>
        <v>0</v>
      </c>
      <c r="K1388" s="4" t="str">
        <f t="shared" si="114"/>
        <v>Er163</v>
      </c>
      <c r="L1388" s="4" cm="1">
        <f t="array" ref="L1388">SUM(($J1388*EXP(-$H1388*24*3600*_xlfn.SEQUENCE(L$1-1))))+$J1388</f>
        <v>0</v>
      </c>
      <c r="M1388" s="4" cm="1">
        <f t="array" ref="M1388">SUM(($J1388*EXP(-$H1388*24*3600*_xlfn.SEQUENCE(M$1-1))))+$J1388</f>
        <v>0</v>
      </c>
    </row>
    <row r="1389" spans="2:13" hidden="1" x14ac:dyDescent="0.25">
      <c r="B1389">
        <v>68164</v>
      </c>
      <c r="C1389" s="4">
        <v>0</v>
      </c>
      <c r="D1389">
        <f>0</f>
        <v>0</v>
      </c>
      <c r="E1389" t="str">
        <f>VLOOKUP(B1389,Nuclides!A:E,5,FALSE)</f>
        <v>Er164</v>
      </c>
      <c r="F1389" t="str">
        <f>VLOOKUP(B1389,Nuclides!A:E,4,FALSE)</f>
        <v>STABLE</v>
      </c>
      <c r="G1389" s="4" t="str">
        <f t="shared" si="110"/>
        <v>STABLE</v>
      </c>
      <c r="H1389" s="4" t="e">
        <f t="shared" si="111"/>
        <v>#VALUE!</v>
      </c>
      <c r="I1389" s="4" t="e">
        <f t="shared" si="112"/>
        <v>#VALUE!</v>
      </c>
      <c r="J1389" s="4" t="e">
        <f t="shared" si="113"/>
        <v>#VALUE!</v>
      </c>
      <c r="K1389" s="4" t="str">
        <f t="shared" si="114"/>
        <v>Er164</v>
      </c>
      <c r="L1389" s="4" t="e" cm="1">
        <f t="array" ref="L1389">SUM(($J1389*EXP(-$H1389*24*3600*_xlfn.SEQUENCE(L$1-1))))+$J1389</f>
        <v>#VALUE!</v>
      </c>
      <c r="M1389" s="4" t="e" cm="1">
        <f t="array" ref="M1389">SUM(($J1389*EXP(-$H1389*24*3600*_xlfn.SEQUENCE(M$1-1))))+$J1389</f>
        <v>#VALUE!</v>
      </c>
    </row>
    <row r="1390" spans="2:13" hidden="1" x14ac:dyDescent="0.25">
      <c r="B1390">
        <v>68165</v>
      </c>
      <c r="C1390" s="4">
        <v>0</v>
      </c>
      <c r="D1390">
        <f>0</f>
        <v>0</v>
      </c>
      <c r="E1390" t="str">
        <f>VLOOKUP(B1390,Nuclides!A:E,5,FALSE)</f>
        <v>Er165</v>
      </c>
      <c r="F1390">
        <f>VLOOKUP(B1390,Nuclides!A:E,4,FALSE)</f>
        <v>37296</v>
      </c>
      <c r="G1390" s="4" t="str">
        <f t="shared" si="110"/>
        <v>10.36h</v>
      </c>
      <c r="H1390" s="4">
        <f t="shared" si="111"/>
        <v>1.8585027363790896E-5</v>
      </c>
      <c r="I1390" s="4">
        <f t="shared" si="112"/>
        <v>0</v>
      </c>
      <c r="J1390" s="4">
        <f t="shared" si="113"/>
        <v>0</v>
      </c>
      <c r="K1390" s="4" t="str">
        <f t="shared" si="114"/>
        <v>Er165</v>
      </c>
      <c r="L1390" s="4" cm="1">
        <f t="array" ref="L1390">SUM(($J1390*EXP(-$H1390*24*3600*_xlfn.SEQUENCE(L$1-1))))+$J1390</f>
        <v>0</v>
      </c>
      <c r="M1390" s="4" cm="1">
        <f t="array" ref="M1390">SUM(($J1390*EXP(-$H1390*24*3600*_xlfn.SEQUENCE(M$1-1))))+$J1390</f>
        <v>0</v>
      </c>
    </row>
    <row r="1391" spans="2:13" hidden="1" x14ac:dyDescent="0.25">
      <c r="B1391">
        <v>68166</v>
      </c>
      <c r="C1391" s="4">
        <v>0</v>
      </c>
      <c r="D1391">
        <f>0</f>
        <v>0</v>
      </c>
      <c r="E1391" t="str">
        <f>VLOOKUP(B1391,Nuclides!A:E,5,FALSE)</f>
        <v>Er166</v>
      </c>
      <c r="F1391" t="str">
        <f>VLOOKUP(B1391,Nuclides!A:E,4,FALSE)</f>
        <v>STABLE</v>
      </c>
      <c r="G1391" s="4" t="str">
        <f t="shared" si="110"/>
        <v>STABLE</v>
      </c>
      <c r="H1391" s="4" t="e">
        <f t="shared" si="111"/>
        <v>#VALUE!</v>
      </c>
      <c r="I1391" s="4" t="e">
        <f t="shared" si="112"/>
        <v>#VALUE!</v>
      </c>
      <c r="J1391" s="4" t="e">
        <f t="shared" si="113"/>
        <v>#VALUE!</v>
      </c>
      <c r="K1391" s="4" t="str">
        <f t="shared" si="114"/>
        <v>Er166</v>
      </c>
      <c r="L1391" s="4" t="e" cm="1">
        <f t="array" ref="L1391">SUM(($J1391*EXP(-$H1391*24*3600*_xlfn.SEQUENCE(L$1-1))))+$J1391</f>
        <v>#VALUE!</v>
      </c>
      <c r="M1391" s="4" t="e" cm="1">
        <f t="array" ref="M1391">SUM(($J1391*EXP(-$H1391*24*3600*_xlfn.SEQUENCE(M$1-1))))+$J1391</f>
        <v>#VALUE!</v>
      </c>
    </row>
    <row r="1392" spans="2:13" hidden="1" x14ac:dyDescent="0.25">
      <c r="B1392">
        <v>68167</v>
      </c>
      <c r="C1392" s="4">
        <v>0</v>
      </c>
      <c r="D1392">
        <f>0</f>
        <v>0</v>
      </c>
      <c r="E1392" t="str">
        <f>VLOOKUP(B1392,Nuclides!A:E,5,FALSE)</f>
        <v>Er167</v>
      </c>
      <c r="F1392" t="str">
        <f>VLOOKUP(B1392,Nuclides!A:E,4,FALSE)</f>
        <v>STABLE</v>
      </c>
      <c r="G1392" s="4" t="str">
        <f t="shared" si="110"/>
        <v>STABLE</v>
      </c>
      <c r="H1392" s="4" t="e">
        <f t="shared" si="111"/>
        <v>#VALUE!</v>
      </c>
      <c r="I1392" s="4" t="e">
        <f t="shared" si="112"/>
        <v>#VALUE!</v>
      </c>
      <c r="J1392" s="4" t="e">
        <f t="shared" si="113"/>
        <v>#VALUE!</v>
      </c>
      <c r="K1392" s="4" t="str">
        <f t="shared" si="114"/>
        <v>Er167</v>
      </c>
      <c r="L1392" s="4" t="e" cm="1">
        <f t="array" ref="L1392">SUM(($J1392*EXP(-$H1392*24*3600*_xlfn.SEQUENCE(L$1-1))))+$J1392</f>
        <v>#VALUE!</v>
      </c>
      <c r="M1392" s="4" t="e" cm="1">
        <f t="array" ref="M1392">SUM(($J1392*EXP(-$H1392*24*3600*_xlfn.SEQUENCE(M$1-1))))+$J1392</f>
        <v>#VALUE!</v>
      </c>
    </row>
    <row r="1393" spans="2:13" hidden="1" x14ac:dyDescent="0.25">
      <c r="B1393">
        <v>68168</v>
      </c>
      <c r="C1393" s="4">
        <v>0</v>
      </c>
      <c r="D1393">
        <f>0</f>
        <v>0</v>
      </c>
      <c r="E1393" t="str">
        <f>VLOOKUP(B1393,Nuclides!A:E,5,FALSE)</f>
        <v>Er168</v>
      </c>
      <c r="F1393" t="str">
        <f>VLOOKUP(B1393,Nuclides!A:E,4,FALSE)</f>
        <v>STABLE</v>
      </c>
      <c r="G1393" s="4" t="str">
        <f t="shared" si="110"/>
        <v>STABLE</v>
      </c>
      <c r="H1393" s="4" t="e">
        <f t="shared" si="111"/>
        <v>#VALUE!</v>
      </c>
      <c r="I1393" s="4" t="e">
        <f t="shared" si="112"/>
        <v>#VALUE!</v>
      </c>
      <c r="J1393" s="4" t="e">
        <f t="shared" si="113"/>
        <v>#VALUE!</v>
      </c>
      <c r="K1393" s="4" t="str">
        <f t="shared" si="114"/>
        <v>Er168</v>
      </c>
      <c r="L1393" s="4" t="e" cm="1">
        <f t="array" ref="L1393">SUM(($J1393*EXP(-$H1393*24*3600*_xlfn.SEQUENCE(L$1-1))))+$J1393</f>
        <v>#VALUE!</v>
      </c>
      <c r="M1393" s="4" t="e" cm="1">
        <f t="array" ref="M1393">SUM(($J1393*EXP(-$H1393*24*3600*_xlfn.SEQUENCE(M$1-1))))+$J1393</f>
        <v>#VALUE!</v>
      </c>
    </row>
    <row r="1394" spans="2:13" hidden="1" x14ac:dyDescent="0.25">
      <c r="B1394">
        <v>68169</v>
      </c>
      <c r="C1394" s="4">
        <v>0</v>
      </c>
      <c r="D1394">
        <f>0</f>
        <v>0</v>
      </c>
      <c r="E1394" t="str">
        <f>VLOOKUP(B1394,Nuclides!A:E,5,FALSE)</f>
        <v>Er169</v>
      </c>
      <c r="F1394">
        <f>VLOOKUP(B1394,Nuclides!A:E,4,FALSE)</f>
        <v>811468.799999999</v>
      </c>
      <c r="G1394" s="4" t="str">
        <f t="shared" si="110"/>
        <v>9.39d</v>
      </c>
      <c r="H1394" s="4">
        <f t="shared" si="111"/>
        <v>8.5418833177559772E-7</v>
      </c>
      <c r="I1394" s="4">
        <f t="shared" si="112"/>
        <v>0</v>
      </c>
      <c r="J1394" s="4">
        <f t="shared" si="113"/>
        <v>0</v>
      </c>
      <c r="K1394" s="4" t="str">
        <f t="shared" si="114"/>
        <v>Er169</v>
      </c>
      <c r="L1394" s="4" cm="1">
        <f t="array" ref="L1394">SUM(($J1394*EXP(-$H1394*24*3600*_xlfn.SEQUENCE(L$1-1))))+$J1394</f>
        <v>0</v>
      </c>
      <c r="M1394" s="4" cm="1">
        <f t="array" ref="M1394">SUM(($J1394*EXP(-$H1394*24*3600*_xlfn.SEQUENCE(M$1-1))))+$J1394</f>
        <v>0</v>
      </c>
    </row>
    <row r="1395" spans="2:13" hidden="1" x14ac:dyDescent="0.25">
      <c r="B1395">
        <v>68170</v>
      </c>
      <c r="C1395" s="4">
        <v>0</v>
      </c>
      <c r="D1395">
        <f>0</f>
        <v>0</v>
      </c>
      <c r="E1395" t="str">
        <f>VLOOKUP(B1395,Nuclides!A:E,5,FALSE)</f>
        <v>Er170</v>
      </c>
      <c r="F1395" t="str">
        <f>VLOOKUP(B1395,Nuclides!A:E,4,FALSE)</f>
        <v>STABLE</v>
      </c>
      <c r="G1395" s="4" t="str">
        <f t="shared" si="110"/>
        <v>STABLE</v>
      </c>
      <c r="H1395" s="4" t="e">
        <f t="shared" si="111"/>
        <v>#VALUE!</v>
      </c>
      <c r="I1395" s="4" t="e">
        <f t="shared" si="112"/>
        <v>#VALUE!</v>
      </c>
      <c r="J1395" s="4" t="e">
        <f t="shared" si="113"/>
        <v>#VALUE!</v>
      </c>
      <c r="K1395" s="4" t="str">
        <f t="shared" si="114"/>
        <v>Er170</v>
      </c>
      <c r="L1395" s="4" t="e" cm="1">
        <f t="array" ref="L1395">SUM(($J1395*EXP(-$H1395*24*3600*_xlfn.SEQUENCE(L$1-1))))+$J1395</f>
        <v>#VALUE!</v>
      </c>
      <c r="M1395" s="4" t="e" cm="1">
        <f t="array" ref="M1395">SUM(($J1395*EXP(-$H1395*24*3600*_xlfn.SEQUENCE(M$1-1))))+$J1395</f>
        <v>#VALUE!</v>
      </c>
    </row>
    <row r="1396" spans="2:13" hidden="1" x14ac:dyDescent="0.25">
      <c r="B1396">
        <v>68171</v>
      </c>
      <c r="C1396" s="4">
        <v>0</v>
      </c>
      <c r="D1396">
        <f>0</f>
        <v>0</v>
      </c>
      <c r="E1396" t="str">
        <f>VLOOKUP(B1396,Nuclides!A:E,5,FALSE)</f>
        <v>Er171</v>
      </c>
      <c r="F1396">
        <f>VLOOKUP(B1396,Nuclides!A:E,4,FALSE)</f>
        <v>27057.599999999999</v>
      </c>
      <c r="G1396" s="4" t="str">
        <f t="shared" si="110"/>
        <v>7.52h</v>
      </c>
      <c r="H1396" s="4">
        <f t="shared" si="111"/>
        <v>2.5617467201819281E-5</v>
      </c>
      <c r="I1396" s="4">
        <f t="shared" si="112"/>
        <v>0</v>
      </c>
      <c r="J1396" s="4">
        <f t="shared" si="113"/>
        <v>0</v>
      </c>
      <c r="K1396" s="4" t="str">
        <f t="shared" si="114"/>
        <v>Er171</v>
      </c>
      <c r="L1396" s="4" cm="1">
        <f t="array" ref="L1396">SUM(($J1396*EXP(-$H1396*24*3600*_xlfn.SEQUENCE(L$1-1))))+$J1396</f>
        <v>0</v>
      </c>
      <c r="M1396" s="4" cm="1">
        <f t="array" ref="M1396">SUM(($J1396*EXP(-$H1396*24*3600*_xlfn.SEQUENCE(M$1-1))))+$J1396</f>
        <v>0</v>
      </c>
    </row>
    <row r="1397" spans="2:13" hidden="1" x14ac:dyDescent="0.25">
      <c r="B1397">
        <v>68172</v>
      </c>
      <c r="C1397" s="4">
        <v>0</v>
      </c>
      <c r="D1397">
        <f>0</f>
        <v>0</v>
      </c>
      <c r="E1397" t="str">
        <f>VLOOKUP(B1397,Nuclides!A:E,5,FALSE)</f>
        <v>Er172</v>
      </c>
      <c r="F1397">
        <f>VLOOKUP(B1397,Nuclides!A:E,4,FALSE)</f>
        <v>177480</v>
      </c>
      <c r="G1397" s="4" t="str">
        <f t="shared" si="110"/>
        <v>2.05d</v>
      </c>
      <c r="H1397" s="4">
        <f t="shared" si="111"/>
        <v>3.9054945940948014E-6</v>
      </c>
      <c r="I1397" s="4">
        <f t="shared" si="112"/>
        <v>0</v>
      </c>
      <c r="J1397" s="4">
        <f t="shared" si="113"/>
        <v>0</v>
      </c>
      <c r="K1397" s="4" t="str">
        <f t="shared" si="114"/>
        <v>Er172</v>
      </c>
      <c r="L1397" s="4" cm="1">
        <f t="array" ref="L1397">SUM(($J1397*EXP(-$H1397*24*3600*_xlfn.SEQUENCE(L$1-1))))+$J1397</f>
        <v>0</v>
      </c>
      <c r="M1397" s="4" cm="1">
        <f t="array" ref="M1397">SUM(($J1397*EXP(-$H1397*24*3600*_xlfn.SEQUENCE(M$1-1))))+$J1397</f>
        <v>0</v>
      </c>
    </row>
    <row r="1398" spans="2:13" hidden="1" x14ac:dyDescent="0.25">
      <c r="B1398">
        <v>68173</v>
      </c>
      <c r="C1398" s="4">
        <v>0</v>
      </c>
      <c r="D1398">
        <f>0</f>
        <v>0</v>
      </c>
      <c r="E1398" t="str">
        <f>VLOOKUP(B1398,Nuclides!A:E,5,FALSE)</f>
        <v>Er173</v>
      </c>
      <c r="F1398">
        <f>VLOOKUP(B1398,Nuclides!A:E,4,FALSE)</f>
        <v>84</v>
      </c>
      <c r="G1398" s="4" t="str">
        <f t="shared" si="110"/>
        <v>1.4min</v>
      </c>
      <c r="H1398" s="4">
        <f t="shared" si="111"/>
        <v>8.2517521495231588E-3</v>
      </c>
      <c r="I1398" s="4">
        <f t="shared" si="112"/>
        <v>0</v>
      </c>
      <c r="J1398" s="4">
        <f t="shared" si="113"/>
        <v>0</v>
      </c>
      <c r="K1398" s="4" t="str">
        <f t="shared" si="114"/>
        <v>Er173</v>
      </c>
      <c r="L1398" s="4" cm="1">
        <f t="array" ref="L1398">SUM(($J1398*EXP(-$H1398*24*3600*_xlfn.SEQUENCE(L$1-1))))+$J1398</f>
        <v>0</v>
      </c>
      <c r="M1398" s="4" cm="1">
        <f t="array" ref="M1398">SUM(($J1398*EXP(-$H1398*24*3600*_xlfn.SEQUENCE(M$1-1))))+$J1398</f>
        <v>0</v>
      </c>
    </row>
    <row r="1399" spans="2:13" hidden="1" x14ac:dyDescent="0.25">
      <c r="B1399">
        <v>69151</v>
      </c>
      <c r="C1399" s="4">
        <v>0</v>
      </c>
      <c r="D1399">
        <f>0</f>
        <v>0</v>
      </c>
      <c r="E1399" t="str">
        <f>VLOOKUP(B1399,Nuclides!A:E,5,FALSE)</f>
        <v>Tm151</v>
      </c>
      <c r="F1399">
        <f>VLOOKUP(B1399,Nuclides!A:E,4,FALSE)</f>
        <v>4.17</v>
      </c>
      <c r="G1399" s="4" t="str">
        <f t="shared" si="110"/>
        <v>4.17s</v>
      </c>
      <c r="H1399" s="4">
        <f t="shared" si="111"/>
        <v>0.16622234545802045</v>
      </c>
      <c r="I1399" s="4">
        <f t="shared" si="112"/>
        <v>0</v>
      </c>
      <c r="J1399" s="4">
        <f t="shared" si="113"/>
        <v>0</v>
      </c>
      <c r="K1399" s="4" t="str">
        <f t="shared" si="114"/>
        <v>Tm151</v>
      </c>
      <c r="L1399" s="4" cm="1">
        <f t="array" ref="L1399">SUM(($J1399*EXP(-$H1399*24*3600*_xlfn.SEQUENCE(L$1-1))))+$J1399</f>
        <v>0</v>
      </c>
      <c r="M1399" s="4" cm="1">
        <f t="array" ref="M1399">SUM(($J1399*EXP(-$H1399*24*3600*_xlfn.SEQUENCE(M$1-1))))+$J1399</f>
        <v>0</v>
      </c>
    </row>
    <row r="1400" spans="2:13" hidden="1" x14ac:dyDescent="0.25">
      <c r="B1400">
        <v>69152</v>
      </c>
      <c r="C1400" s="4">
        <v>0</v>
      </c>
      <c r="D1400">
        <f>0</f>
        <v>0</v>
      </c>
      <c r="E1400" t="str">
        <f>VLOOKUP(B1400,Nuclides!A:E,5,FALSE)</f>
        <v>Tm152</v>
      </c>
      <c r="F1400">
        <f>VLOOKUP(B1400,Nuclides!A:E,4,FALSE)</f>
        <v>8</v>
      </c>
      <c r="G1400" s="4" t="str">
        <f t="shared" si="110"/>
        <v>8s</v>
      </c>
      <c r="H1400" s="4">
        <f t="shared" si="111"/>
        <v>8.6643397569993161E-2</v>
      </c>
      <c r="I1400" s="4">
        <f t="shared" si="112"/>
        <v>0</v>
      </c>
      <c r="J1400" s="4">
        <f t="shared" si="113"/>
        <v>0</v>
      </c>
      <c r="K1400" s="4" t="str">
        <f t="shared" si="114"/>
        <v>Tm152</v>
      </c>
      <c r="L1400" s="4" cm="1">
        <f t="array" ref="L1400">SUM(($J1400*EXP(-$H1400*24*3600*_xlfn.SEQUENCE(L$1-1))))+$J1400</f>
        <v>0</v>
      </c>
      <c r="M1400" s="4" cm="1">
        <f t="array" ref="M1400">SUM(($J1400*EXP(-$H1400*24*3600*_xlfn.SEQUENCE(M$1-1))))+$J1400</f>
        <v>0</v>
      </c>
    </row>
    <row r="1401" spans="2:13" hidden="1" x14ac:dyDescent="0.25">
      <c r="B1401">
        <v>69153</v>
      </c>
      <c r="C1401" s="4">
        <v>0</v>
      </c>
      <c r="D1401">
        <f>0</f>
        <v>0</v>
      </c>
      <c r="E1401" t="str">
        <f>VLOOKUP(B1401,Nuclides!A:E,5,FALSE)</f>
        <v>Tm153</v>
      </c>
      <c r="F1401">
        <f>VLOOKUP(B1401,Nuclides!A:E,4,FALSE)</f>
        <v>1.48</v>
      </c>
      <c r="G1401" s="4" t="str">
        <f t="shared" si="110"/>
        <v>1.48s</v>
      </c>
      <c r="H1401" s="4">
        <f t="shared" si="111"/>
        <v>0.46834268956753061</v>
      </c>
      <c r="I1401" s="4">
        <f t="shared" si="112"/>
        <v>0</v>
      </c>
      <c r="J1401" s="4">
        <f t="shared" si="113"/>
        <v>0</v>
      </c>
      <c r="K1401" s="4" t="str">
        <f t="shared" si="114"/>
        <v>Tm153</v>
      </c>
      <c r="L1401" s="4" cm="1">
        <f t="array" ref="L1401">SUM(($J1401*EXP(-$H1401*24*3600*_xlfn.SEQUENCE(L$1-1))))+$J1401</f>
        <v>0</v>
      </c>
      <c r="M1401" s="4" cm="1">
        <f t="array" ref="M1401">SUM(($J1401*EXP(-$H1401*24*3600*_xlfn.SEQUENCE(M$1-1))))+$J1401</f>
        <v>0</v>
      </c>
    </row>
    <row r="1402" spans="2:13" hidden="1" x14ac:dyDescent="0.25">
      <c r="B1402">
        <v>69154</v>
      </c>
      <c r="C1402" s="4">
        <v>0</v>
      </c>
      <c r="D1402">
        <f>0</f>
        <v>0</v>
      </c>
      <c r="E1402" t="str">
        <f>VLOOKUP(B1402,Nuclides!A:E,5,FALSE)</f>
        <v>Tm154</v>
      </c>
      <c r="F1402">
        <f>VLOOKUP(B1402,Nuclides!A:E,4,FALSE)</f>
        <v>8.1</v>
      </c>
      <c r="G1402" s="4" t="str">
        <f t="shared" si="110"/>
        <v>8.1s</v>
      </c>
      <c r="H1402" s="4">
        <f t="shared" si="111"/>
        <v>8.5573725995054972E-2</v>
      </c>
      <c r="I1402" s="4">
        <f t="shared" si="112"/>
        <v>0</v>
      </c>
      <c r="J1402" s="4">
        <f t="shared" si="113"/>
        <v>0</v>
      </c>
      <c r="K1402" s="4" t="str">
        <f t="shared" si="114"/>
        <v>Tm154</v>
      </c>
      <c r="L1402" s="4" cm="1">
        <f t="array" ref="L1402">SUM(($J1402*EXP(-$H1402*24*3600*_xlfn.SEQUENCE(L$1-1))))+$J1402</f>
        <v>0</v>
      </c>
      <c r="M1402" s="4" cm="1">
        <f t="array" ref="M1402">SUM(($J1402*EXP(-$H1402*24*3600*_xlfn.SEQUENCE(M$1-1))))+$J1402</f>
        <v>0</v>
      </c>
    </row>
    <row r="1403" spans="2:13" hidden="1" x14ac:dyDescent="0.25">
      <c r="B1403">
        <v>69155</v>
      </c>
      <c r="C1403" s="4">
        <v>0</v>
      </c>
      <c r="D1403">
        <f>0</f>
        <v>0</v>
      </c>
      <c r="E1403" t="str">
        <f>VLOOKUP(B1403,Nuclides!A:E,5,FALSE)</f>
        <v>Tm155</v>
      </c>
      <c r="F1403">
        <f>VLOOKUP(B1403,Nuclides!A:E,4,FALSE)</f>
        <v>21.6</v>
      </c>
      <c r="G1403" s="4" t="str">
        <f t="shared" si="110"/>
        <v>21.6s</v>
      </c>
      <c r="H1403" s="4">
        <f t="shared" si="111"/>
        <v>3.2090147248145615E-2</v>
      </c>
      <c r="I1403" s="4">
        <f t="shared" si="112"/>
        <v>0</v>
      </c>
      <c r="J1403" s="4">
        <f t="shared" si="113"/>
        <v>0</v>
      </c>
      <c r="K1403" s="4" t="str">
        <f t="shared" si="114"/>
        <v>Tm155</v>
      </c>
      <c r="L1403" s="4" cm="1">
        <f t="array" ref="L1403">SUM(($J1403*EXP(-$H1403*24*3600*_xlfn.SEQUENCE(L$1-1))))+$J1403</f>
        <v>0</v>
      </c>
      <c r="M1403" s="4" cm="1">
        <f t="array" ref="M1403">SUM(($J1403*EXP(-$H1403*24*3600*_xlfn.SEQUENCE(M$1-1))))+$J1403</f>
        <v>0</v>
      </c>
    </row>
    <row r="1404" spans="2:13" hidden="1" x14ac:dyDescent="0.25">
      <c r="B1404">
        <v>69156</v>
      </c>
      <c r="C1404" s="4">
        <v>0</v>
      </c>
      <c r="D1404">
        <f>0</f>
        <v>0</v>
      </c>
      <c r="E1404" t="str">
        <f>VLOOKUP(B1404,Nuclides!A:E,5,FALSE)</f>
        <v>Tm156</v>
      </c>
      <c r="F1404">
        <f>VLOOKUP(B1404,Nuclides!A:E,4,FALSE)</f>
        <v>83.8</v>
      </c>
      <c r="G1404" s="4" t="str">
        <f t="shared" si="110"/>
        <v>1.4min</v>
      </c>
      <c r="H1404" s="4">
        <f t="shared" si="111"/>
        <v>8.2714460687344313E-3</v>
      </c>
      <c r="I1404" s="4">
        <f t="shared" si="112"/>
        <v>0</v>
      </c>
      <c r="J1404" s="4">
        <f t="shared" si="113"/>
        <v>0</v>
      </c>
      <c r="K1404" s="4" t="str">
        <f t="shared" si="114"/>
        <v>Tm156</v>
      </c>
      <c r="L1404" s="4" cm="1">
        <f t="array" ref="L1404">SUM(($J1404*EXP(-$H1404*24*3600*_xlfn.SEQUENCE(L$1-1))))+$J1404</f>
        <v>0</v>
      </c>
      <c r="M1404" s="4" cm="1">
        <f t="array" ref="M1404">SUM(($J1404*EXP(-$H1404*24*3600*_xlfn.SEQUENCE(M$1-1))))+$J1404</f>
        <v>0</v>
      </c>
    </row>
    <row r="1405" spans="2:13" hidden="1" x14ac:dyDescent="0.25">
      <c r="B1405">
        <v>69157</v>
      </c>
      <c r="C1405" s="4">
        <v>0</v>
      </c>
      <c r="D1405">
        <f>0</f>
        <v>0</v>
      </c>
      <c r="E1405" t="str">
        <f>VLOOKUP(B1405,Nuclides!A:E,5,FALSE)</f>
        <v>Tm157</v>
      </c>
      <c r="F1405">
        <f>VLOOKUP(B1405,Nuclides!A:E,4,FALSE)</f>
        <v>217.79999999999899</v>
      </c>
      <c r="G1405" s="4" t="str">
        <f t="shared" si="110"/>
        <v>3.63min</v>
      </c>
      <c r="H1405" s="4">
        <f t="shared" si="111"/>
        <v>3.1824939419648692E-3</v>
      </c>
      <c r="I1405" s="4">
        <f t="shared" si="112"/>
        <v>0</v>
      </c>
      <c r="J1405" s="4">
        <f t="shared" si="113"/>
        <v>0</v>
      </c>
      <c r="K1405" s="4" t="str">
        <f t="shared" si="114"/>
        <v>Tm157</v>
      </c>
      <c r="L1405" s="4" cm="1">
        <f t="array" ref="L1405">SUM(($J1405*EXP(-$H1405*24*3600*_xlfn.SEQUENCE(L$1-1))))+$J1405</f>
        <v>0</v>
      </c>
      <c r="M1405" s="4" cm="1">
        <f t="array" ref="M1405">SUM(($J1405*EXP(-$H1405*24*3600*_xlfn.SEQUENCE(M$1-1))))+$J1405</f>
        <v>0</v>
      </c>
    </row>
    <row r="1406" spans="2:13" hidden="1" x14ac:dyDescent="0.25">
      <c r="B1406">
        <v>69158</v>
      </c>
      <c r="C1406" s="4">
        <v>0</v>
      </c>
      <c r="D1406">
        <f>0</f>
        <v>0</v>
      </c>
      <c r="E1406" t="str">
        <f>VLOOKUP(B1406,Nuclides!A:E,5,FALSE)</f>
        <v>Tm158</v>
      </c>
      <c r="F1406">
        <f>VLOOKUP(B1406,Nuclides!A:E,4,FALSE)</f>
        <v>238.8</v>
      </c>
      <c r="G1406" s="4" t="str">
        <f t="shared" si="110"/>
        <v>3.98min</v>
      </c>
      <c r="H1406" s="4">
        <f t="shared" si="111"/>
        <v>2.9026263842543772E-3</v>
      </c>
      <c r="I1406" s="4">
        <f t="shared" si="112"/>
        <v>0</v>
      </c>
      <c r="J1406" s="4">
        <f t="shared" si="113"/>
        <v>0</v>
      </c>
      <c r="K1406" s="4" t="str">
        <f t="shared" si="114"/>
        <v>Tm158</v>
      </c>
      <c r="L1406" s="4" cm="1">
        <f t="array" ref="L1406">SUM(($J1406*EXP(-$H1406*24*3600*_xlfn.SEQUENCE(L$1-1))))+$J1406</f>
        <v>0</v>
      </c>
      <c r="M1406" s="4" cm="1">
        <f t="array" ref="M1406">SUM(($J1406*EXP(-$H1406*24*3600*_xlfn.SEQUENCE(M$1-1))))+$J1406</f>
        <v>0</v>
      </c>
    </row>
    <row r="1407" spans="2:13" hidden="1" x14ac:dyDescent="0.25">
      <c r="B1407">
        <v>69159</v>
      </c>
      <c r="C1407" s="4">
        <v>0</v>
      </c>
      <c r="D1407">
        <f>0</f>
        <v>0</v>
      </c>
      <c r="E1407" t="str">
        <f>VLOOKUP(B1407,Nuclides!A:E,5,FALSE)</f>
        <v>Tm159</v>
      </c>
      <c r="F1407">
        <f>VLOOKUP(B1407,Nuclides!A:E,4,FALSE)</f>
        <v>547.79999999999995</v>
      </c>
      <c r="G1407" s="4" t="str">
        <f t="shared" si="110"/>
        <v>9.13min</v>
      </c>
      <c r="H1407" s="4">
        <f t="shared" si="111"/>
        <v>1.2653289166848218E-3</v>
      </c>
      <c r="I1407" s="4">
        <f t="shared" si="112"/>
        <v>0</v>
      </c>
      <c r="J1407" s="4">
        <f t="shared" si="113"/>
        <v>0</v>
      </c>
      <c r="K1407" s="4" t="str">
        <f t="shared" si="114"/>
        <v>Tm159</v>
      </c>
      <c r="L1407" s="4" cm="1">
        <f t="array" ref="L1407">SUM(($J1407*EXP(-$H1407*24*3600*_xlfn.SEQUENCE(L$1-1))))+$J1407</f>
        <v>0</v>
      </c>
      <c r="M1407" s="4" cm="1">
        <f t="array" ref="M1407">SUM(($J1407*EXP(-$H1407*24*3600*_xlfn.SEQUENCE(M$1-1))))+$J1407</f>
        <v>0</v>
      </c>
    </row>
    <row r="1408" spans="2:13" hidden="1" x14ac:dyDescent="0.25">
      <c r="B1408">
        <v>69160</v>
      </c>
      <c r="C1408" s="4">
        <v>0</v>
      </c>
      <c r="D1408">
        <f>0</f>
        <v>0</v>
      </c>
      <c r="E1408" t="str">
        <f>VLOOKUP(B1408,Nuclides!A:E,5,FALSE)</f>
        <v>Tm160</v>
      </c>
      <c r="F1408">
        <f>VLOOKUP(B1408,Nuclides!A:E,4,FALSE)</f>
        <v>564</v>
      </c>
      <c r="G1408" s="4" t="str">
        <f t="shared" si="110"/>
        <v>9.4min</v>
      </c>
      <c r="H1408" s="4">
        <f t="shared" si="111"/>
        <v>1.2289843626949386E-3</v>
      </c>
      <c r="I1408" s="4">
        <f t="shared" si="112"/>
        <v>0</v>
      </c>
      <c r="J1408" s="4">
        <f t="shared" si="113"/>
        <v>0</v>
      </c>
      <c r="K1408" s="4" t="str">
        <f t="shared" si="114"/>
        <v>Tm160</v>
      </c>
      <c r="L1408" s="4" cm="1">
        <f t="array" ref="L1408">SUM(($J1408*EXP(-$H1408*24*3600*_xlfn.SEQUENCE(L$1-1))))+$J1408</f>
        <v>0</v>
      </c>
      <c r="M1408" s="4" cm="1">
        <f t="array" ref="M1408">SUM(($J1408*EXP(-$H1408*24*3600*_xlfn.SEQUENCE(M$1-1))))+$J1408</f>
        <v>0</v>
      </c>
    </row>
    <row r="1409" spans="2:13" hidden="1" x14ac:dyDescent="0.25">
      <c r="B1409">
        <v>69161</v>
      </c>
      <c r="C1409" s="4">
        <v>0</v>
      </c>
      <c r="D1409">
        <f>0</f>
        <v>0</v>
      </c>
      <c r="E1409" t="str">
        <f>VLOOKUP(B1409,Nuclides!A:E,5,FALSE)</f>
        <v>Tm161</v>
      </c>
      <c r="F1409">
        <f>VLOOKUP(B1409,Nuclides!A:E,4,FALSE)</f>
        <v>1812</v>
      </c>
      <c r="G1409" s="4" t="str">
        <f t="shared" si="110"/>
        <v>30.2min</v>
      </c>
      <c r="H1409" s="4">
        <f t="shared" si="111"/>
        <v>3.825315566004113E-4</v>
      </c>
      <c r="I1409" s="4">
        <f t="shared" si="112"/>
        <v>0</v>
      </c>
      <c r="J1409" s="4">
        <f t="shared" si="113"/>
        <v>0</v>
      </c>
      <c r="K1409" s="4" t="str">
        <f t="shared" si="114"/>
        <v>Tm161</v>
      </c>
      <c r="L1409" s="4" cm="1">
        <f t="array" ref="L1409">SUM(($J1409*EXP(-$H1409*24*3600*_xlfn.SEQUENCE(L$1-1))))+$J1409</f>
        <v>0</v>
      </c>
      <c r="M1409" s="4" cm="1">
        <f t="array" ref="M1409">SUM(($J1409*EXP(-$H1409*24*3600*_xlfn.SEQUENCE(M$1-1))))+$J1409</f>
        <v>0</v>
      </c>
    </row>
    <row r="1410" spans="2:13" hidden="1" x14ac:dyDescent="0.25">
      <c r="B1410">
        <v>69162</v>
      </c>
      <c r="C1410" s="4">
        <v>0</v>
      </c>
      <c r="D1410">
        <f>0</f>
        <v>0</v>
      </c>
      <c r="E1410" t="str">
        <f>VLOOKUP(B1410,Nuclides!A:E,5,FALSE)</f>
        <v>Tm162</v>
      </c>
      <c r="F1410">
        <f>VLOOKUP(B1410,Nuclides!A:E,4,FALSE)</f>
        <v>1302</v>
      </c>
      <c r="G1410" s="4" t="str">
        <f t="shared" si="110"/>
        <v>21.7min</v>
      </c>
      <c r="H1410" s="4">
        <f t="shared" si="111"/>
        <v>5.3237110642084893E-4</v>
      </c>
      <c r="I1410" s="4">
        <f t="shared" si="112"/>
        <v>0</v>
      </c>
      <c r="J1410" s="4">
        <f t="shared" si="113"/>
        <v>0</v>
      </c>
      <c r="K1410" s="4" t="str">
        <f t="shared" si="114"/>
        <v>Tm162</v>
      </c>
      <c r="L1410" s="4" cm="1">
        <f t="array" ref="L1410">SUM(($J1410*EXP(-$H1410*24*3600*_xlfn.SEQUENCE(L$1-1))))+$J1410</f>
        <v>0</v>
      </c>
      <c r="M1410" s="4" cm="1">
        <f t="array" ref="M1410">SUM(($J1410*EXP(-$H1410*24*3600*_xlfn.SEQUENCE(M$1-1))))+$J1410</f>
        <v>0</v>
      </c>
    </row>
    <row r="1411" spans="2:13" hidden="1" x14ac:dyDescent="0.25">
      <c r="B1411">
        <v>69163</v>
      </c>
      <c r="C1411" s="4">
        <v>0</v>
      </c>
      <c r="D1411">
        <f>0</f>
        <v>0</v>
      </c>
      <c r="E1411" t="str">
        <f>VLOOKUP(B1411,Nuclides!A:E,5,FALSE)</f>
        <v>Tm163</v>
      </c>
      <c r="F1411">
        <f>VLOOKUP(B1411,Nuclides!A:E,4,FALSE)</f>
        <v>6516</v>
      </c>
      <c r="G1411" s="4" t="str">
        <f t="shared" si="110"/>
        <v>1.81h</v>
      </c>
      <c r="H1411" s="4">
        <f t="shared" si="111"/>
        <v>1.0637617872313464E-4</v>
      </c>
      <c r="I1411" s="4">
        <f t="shared" si="112"/>
        <v>0</v>
      </c>
      <c r="J1411" s="4">
        <f t="shared" si="113"/>
        <v>0</v>
      </c>
      <c r="K1411" s="4" t="str">
        <f t="shared" si="114"/>
        <v>Tm163</v>
      </c>
      <c r="L1411" s="4" cm="1">
        <f t="array" ref="L1411">SUM(($J1411*EXP(-$H1411*24*3600*_xlfn.SEQUENCE(L$1-1))))+$J1411</f>
        <v>0</v>
      </c>
      <c r="M1411" s="4" cm="1">
        <f t="array" ref="M1411">SUM(($J1411*EXP(-$H1411*24*3600*_xlfn.SEQUENCE(M$1-1))))+$J1411</f>
        <v>0</v>
      </c>
    </row>
    <row r="1412" spans="2:13" hidden="1" x14ac:dyDescent="0.25">
      <c r="B1412">
        <v>69164</v>
      </c>
      <c r="C1412" s="4">
        <v>0</v>
      </c>
      <c r="D1412">
        <f>0</f>
        <v>0</v>
      </c>
      <c r="E1412" t="str">
        <f>VLOOKUP(B1412,Nuclides!A:E,5,FALSE)</f>
        <v>Tm164</v>
      </c>
      <c r="F1412">
        <f>VLOOKUP(B1412,Nuclides!A:E,4,FALSE)</f>
        <v>120</v>
      </c>
      <c r="G1412" s="4" t="str">
        <f t="shared" si="110"/>
        <v>2min</v>
      </c>
      <c r="H1412" s="4">
        <f t="shared" si="111"/>
        <v>5.7762265046662105E-3</v>
      </c>
      <c r="I1412" s="4">
        <f t="shared" si="112"/>
        <v>0</v>
      </c>
      <c r="J1412" s="4">
        <f t="shared" si="113"/>
        <v>0</v>
      </c>
      <c r="K1412" s="4" t="str">
        <f t="shared" si="114"/>
        <v>Tm164</v>
      </c>
      <c r="L1412" s="4" cm="1">
        <f t="array" ref="L1412">SUM(($J1412*EXP(-$H1412*24*3600*_xlfn.SEQUENCE(L$1-1))))+$J1412</f>
        <v>0</v>
      </c>
      <c r="M1412" s="4" cm="1">
        <f t="array" ref="M1412">SUM(($J1412*EXP(-$H1412*24*3600*_xlfn.SEQUENCE(M$1-1))))+$J1412</f>
        <v>0</v>
      </c>
    </row>
    <row r="1413" spans="2:13" hidden="1" x14ac:dyDescent="0.25">
      <c r="B1413">
        <v>69165</v>
      </c>
      <c r="C1413" s="4">
        <v>0</v>
      </c>
      <c r="D1413">
        <f>0</f>
        <v>0</v>
      </c>
      <c r="E1413" t="str">
        <f>VLOOKUP(B1413,Nuclides!A:E,5,FALSE)</f>
        <v>Tm165</v>
      </c>
      <c r="F1413">
        <f>VLOOKUP(B1413,Nuclides!A:E,4,FALSE)</f>
        <v>108216</v>
      </c>
      <c r="G1413" s="4" t="str">
        <f t="shared" ref="G1413:G1476" si="115">IF(F1413="STABLE", "STABLE", IF(F1413&lt;60, F1413&amp;"s", IF(F1413&lt;3600, ROUND(F1413/60,2)&amp;"min", IF(F1413&lt;86400, ROUND(F1413/3600,2)&amp;"h", IF(F1413&lt;31536000, ROUND(F1413/86400,2)&amp;"d", ROUND(F1413/31536000,2)&amp;"y")))))</f>
        <v>1.25d</v>
      </c>
      <c r="H1413" s="4">
        <f t="shared" ref="H1413:H1476" si="116">LN(2)/F1413</f>
        <v>6.4052190116059112E-6</v>
      </c>
      <c r="I1413" s="4">
        <f t="shared" ref="I1413:I1476" si="117">60*6240000000000*C1413*(1-EXP(-H1413*2*3600))</f>
        <v>0</v>
      </c>
      <c r="J1413" s="4">
        <f t="shared" ref="J1413:J1476" si="118">I1413*EXP(-H1413*10*3600)</f>
        <v>0</v>
      </c>
      <c r="K1413" s="4" t="str">
        <f t="shared" ref="K1413:K1476" si="119">E1413</f>
        <v>Tm165</v>
      </c>
      <c r="L1413" s="4" cm="1">
        <f t="array" ref="L1413">SUM(($J1413*EXP(-$H1413*24*3600*_xlfn.SEQUENCE(L$1-1))))+$J1413</f>
        <v>0</v>
      </c>
      <c r="M1413" s="4" cm="1">
        <f t="array" ref="M1413">SUM(($J1413*EXP(-$H1413*24*3600*_xlfn.SEQUENCE(M$1-1))))+$J1413</f>
        <v>0</v>
      </c>
    </row>
    <row r="1414" spans="2:13" hidden="1" x14ac:dyDescent="0.25">
      <c r="B1414">
        <v>69166</v>
      </c>
      <c r="C1414" s="4">
        <v>0</v>
      </c>
      <c r="D1414">
        <f>0</f>
        <v>0</v>
      </c>
      <c r="E1414" t="str">
        <f>VLOOKUP(B1414,Nuclides!A:E,5,FALSE)</f>
        <v>Tm166</v>
      </c>
      <c r="F1414">
        <f>VLOOKUP(B1414,Nuclides!A:E,4,FALSE)</f>
        <v>27720</v>
      </c>
      <c r="G1414" s="4" t="str">
        <f t="shared" si="115"/>
        <v>7.7h</v>
      </c>
      <c r="H1414" s="4">
        <f t="shared" si="116"/>
        <v>2.5005309544009571E-5</v>
      </c>
      <c r="I1414" s="4">
        <f t="shared" si="117"/>
        <v>0</v>
      </c>
      <c r="J1414" s="4">
        <f t="shared" si="118"/>
        <v>0</v>
      </c>
      <c r="K1414" s="4" t="str">
        <f t="shared" si="119"/>
        <v>Tm166</v>
      </c>
      <c r="L1414" s="4" cm="1">
        <f t="array" ref="L1414">SUM(($J1414*EXP(-$H1414*24*3600*_xlfn.SEQUENCE(L$1-1))))+$J1414</f>
        <v>0</v>
      </c>
      <c r="M1414" s="4" cm="1">
        <f t="array" ref="M1414">SUM(($J1414*EXP(-$H1414*24*3600*_xlfn.SEQUENCE(M$1-1))))+$J1414</f>
        <v>0</v>
      </c>
    </row>
    <row r="1415" spans="2:13" hidden="1" x14ac:dyDescent="0.25">
      <c r="B1415">
        <v>69167</v>
      </c>
      <c r="C1415" s="4">
        <v>0</v>
      </c>
      <c r="D1415">
        <f>0</f>
        <v>0</v>
      </c>
      <c r="E1415" t="str">
        <f>VLOOKUP(B1415,Nuclides!A:E,5,FALSE)</f>
        <v>Tm167</v>
      </c>
      <c r="F1415">
        <f>VLOOKUP(B1415,Nuclides!A:E,4,FALSE)</f>
        <v>799200</v>
      </c>
      <c r="G1415" s="4" t="str">
        <f t="shared" si="115"/>
        <v>9.25d</v>
      </c>
      <c r="H1415" s="4">
        <f t="shared" si="116"/>
        <v>8.6730127697690852E-7</v>
      </c>
      <c r="I1415" s="4">
        <f t="shared" si="117"/>
        <v>0</v>
      </c>
      <c r="J1415" s="4">
        <f t="shared" si="118"/>
        <v>0</v>
      </c>
      <c r="K1415" s="4" t="str">
        <f t="shared" si="119"/>
        <v>Tm167</v>
      </c>
      <c r="L1415" s="4" cm="1">
        <f t="array" ref="L1415">SUM(($J1415*EXP(-$H1415*24*3600*_xlfn.SEQUENCE(L$1-1))))+$J1415</f>
        <v>0</v>
      </c>
      <c r="M1415" s="4" cm="1">
        <f t="array" ref="M1415">SUM(($J1415*EXP(-$H1415*24*3600*_xlfn.SEQUENCE(M$1-1))))+$J1415</f>
        <v>0</v>
      </c>
    </row>
    <row r="1416" spans="2:13" hidden="1" x14ac:dyDescent="0.25">
      <c r="B1416">
        <v>69168</v>
      </c>
      <c r="C1416" s="4">
        <v>0</v>
      </c>
      <c r="D1416">
        <f>0</f>
        <v>0</v>
      </c>
      <c r="E1416" t="str">
        <f>VLOOKUP(B1416,Nuclides!A:E,5,FALSE)</f>
        <v>Tm168</v>
      </c>
      <c r="F1416">
        <f>VLOOKUP(B1416,Nuclides!A:E,4,FALSE)</f>
        <v>8043839.9999999898</v>
      </c>
      <c r="G1416" s="4" t="str">
        <f t="shared" si="115"/>
        <v>93.1d</v>
      </c>
      <c r="H1416" s="4">
        <f t="shared" si="116"/>
        <v>8.6171179506298749E-8</v>
      </c>
      <c r="I1416" s="4">
        <f t="shared" si="117"/>
        <v>0</v>
      </c>
      <c r="J1416" s="4">
        <f t="shared" si="118"/>
        <v>0</v>
      </c>
      <c r="K1416" s="4" t="str">
        <f t="shared" si="119"/>
        <v>Tm168</v>
      </c>
      <c r="L1416" s="4" cm="1">
        <f t="array" ref="L1416">SUM(($J1416*EXP(-$H1416*24*3600*_xlfn.SEQUENCE(L$1-1))))+$J1416</f>
        <v>0</v>
      </c>
      <c r="M1416" s="4" cm="1">
        <f t="array" ref="M1416">SUM(($J1416*EXP(-$H1416*24*3600*_xlfn.SEQUENCE(M$1-1))))+$J1416</f>
        <v>0</v>
      </c>
    </row>
    <row r="1417" spans="2:13" hidden="1" x14ac:dyDescent="0.25">
      <c r="B1417">
        <v>69169</v>
      </c>
      <c r="C1417" s="4">
        <v>0</v>
      </c>
      <c r="D1417">
        <f>0</f>
        <v>0</v>
      </c>
      <c r="E1417" t="str">
        <f>VLOOKUP(B1417,Nuclides!A:E,5,FALSE)</f>
        <v>Tm169</v>
      </c>
      <c r="F1417" t="str">
        <f>VLOOKUP(B1417,Nuclides!A:E,4,FALSE)</f>
        <v>STABLE</v>
      </c>
      <c r="G1417" s="4" t="str">
        <f t="shared" si="115"/>
        <v>STABLE</v>
      </c>
      <c r="H1417" s="4" t="e">
        <f t="shared" si="116"/>
        <v>#VALUE!</v>
      </c>
      <c r="I1417" s="4" t="e">
        <f t="shared" si="117"/>
        <v>#VALUE!</v>
      </c>
      <c r="J1417" s="4" t="e">
        <f t="shared" si="118"/>
        <v>#VALUE!</v>
      </c>
      <c r="K1417" s="4" t="str">
        <f t="shared" si="119"/>
        <v>Tm169</v>
      </c>
      <c r="L1417" s="4" t="e" cm="1">
        <f t="array" ref="L1417">SUM(($J1417*EXP(-$H1417*24*3600*_xlfn.SEQUENCE(L$1-1))))+$J1417</f>
        <v>#VALUE!</v>
      </c>
      <c r="M1417" s="4" t="e" cm="1">
        <f t="array" ref="M1417">SUM(($J1417*EXP(-$H1417*24*3600*_xlfn.SEQUENCE(M$1-1))))+$J1417</f>
        <v>#VALUE!</v>
      </c>
    </row>
    <row r="1418" spans="2:13" hidden="1" x14ac:dyDescent="0.25">
      <c r="B1418">
        <v>69170</v>
      </c>
      <c r="C1418" s="4">
        <v>0</v>
      </c>
      <c r="D1418">
        <f>0</f>
        <v>0</v>
      </c>
      <c r="E1418" t="str">
        <f>VLOOKUP(B1418,Nuclides!A:E,5,FALSE)</f>
        <v>Tm170</v>
      </c>
      <c r="F1418">
        <f>VLOOKUP(B1418,Nuclides!A:E,4,FALSE)</f>
        <v>11111040</v>
      </c>
      <c r="G1418" s="4" t="str">
        <f t="shared" si="115"/>
        <v>128.6d</v>
      </c>
      <c r="H1418" s="4">
        <f t="shared" si="116"/>
        <v>6.2383645505726309E-8</v>
      </c>
      <c r="I1418" s="4">
        <f t="shared" si="117"/>
        <v>0</v>
      </c>
      <c r="J1418" s="4">
        <f t="shared" si="118"/>
        <v>0</v>
      </c>
      <c r="K1418" s="4" t="str">
        <f t="shared" si="119"/>
        <v>Tm170</v>
      </c>
      <c r="L1418" s="4" cm="1">
        <f t="array" ref="L1418">SUM(($J1418*EXP(-$H1418*24*3600*_xlfn.SEQUENCE(L$1-1))))+$J1418</f>
        <v>0</v>
      </c>
      <c r="M1418" s="4" cm="1">
        <f t="array" ref="M1418">SUM(($J1418*EXP(-$H1418*24*3600*_xlfn.SEQUENCE(M$1-1))))+$J1418</f>
        <v>0</v>
      </c>
    </row>
    <row r="1419" spans="2:13" hidden="1" x14ac:dyDescent="0.25">
      <c r="B1419">
        <v>69171</v>
      </c>
      <c r="C1419" s="4">
        <v>0</v>
      </c>
      <c r="D1419">
        <f>0</f>
        <v>0</v>
      </c>
      <c r="E1419" t="str">
        <f>VLOOKUP(B1419,Nuclides!A:E,5,FALSE)</f>
        <v>Tm171</v>
      </c>
      <c r="F1419">
        <f>VLOOKUP(B1419,Nuclides!A:E,4,FALSE)</f>
        <v>60590592</v>
      </c>
      <c r="G1419" s="4" t="str">
        <f t="shared" si="115"/>
        <v>1.92y</v>
      </c>
      <c r="H1419" s="4">
        <f t="shared" si="116"/>
        <v>1.1439848294599025E-8</v>
      </c>
      <c r="I1419" s="4">
        <f t="shared" si="117"/>
        <v>0</v>
      </c>
      <c r="J1419" s="4">
        <f t="shared" si="118"/>
        <v>0</v>
      </c>
      <c r="K1419" s="4" t="str">
        <f t="shared" si="119"/>
        <v>Tm171</v>
      </c>
      <c r="L1419" s="4" cm="1">
        <f t="array" ref="L1419">SUM(($J1419*EXP(-$H1419*24*3600*_xlfn.SEQUENCE(L$1-1))))+$J1419</f>
        <v>0</v>
      </c>
      <c r="M1419" s="4" cm="1">
        <f t="array" ref="M1419">SUM(($J1419*EXP(-$H1419*24*3600*_xlfn.SEQUENCE(M$1-1))))+$J1419</f>
        <v>0</v>
      </c>
    </row>
    <row r="1420" spans="2:13" hidden="1" x14ac:dyDescent="0.25">
      <c r="B1420">
        <v>69172</v>
      </c>
      <c r="C1420" s="4">
        <v>0</v>
      </c>
      <c r="D1420">
        <f>0</f>
        <v>0</v>
      </c>
      <c r="E1420" t="str">
        <f>VLOOKUP(B1420,Nuclides!A:E,5,FALSE)</f>
        <v>Tm172</v>
      </c>
      <c r="F1420">
        <f>VLOOKUP(B1420,Nuclides!A:E,4,FALSE)</f>
        <v>228960</v>
      </c>
      <c r="G1420" s="4" t="str">
        <f t="shared" si="115"/>
        <v>2.65d</v>
      </c>
      <c r="H1420" s="4">
        <f t="shared" si="116"/>
        <v>3.0273723819005295E-6</v>
      </c>
      <c r="I1420" s="4">
        <f t="shared" si="117"/>
        <v>0</v>
      </c>
      <c r="J1420" s="4">
        <f t="shared" si="118"/>
        <v>0</v>
      </c>
      <c r="K1420" s="4" t="str">
        <f t="shared" si="119"/>
        <v>Tm172</v>
      </c>
      <c r="L1420" s="4" cm="1">
        <f t="array" ref="L1420">SUM(($J1420*EXP(-$H1420*24*3600*_xlfn.SEQUENCE(L$1-1))))+$J1420</f>
        <v>0</v>
      </c>
      <c r="M1420" s="4" cm="1">
        <f t="array" ref="M1420">SUM(($J1420*EXP(-$H1420*24*3600*_xlfn.SEQUENCE(M$1-1))))+$J1420</f>
        <v>0</v>
      </c>
    </row>
    <row r="1421" spans="2:13" hidden="1" x14ac:dyDescent="0.25">
      <c r="B1421">
        <v>69173</v>
      </c>
      <c r="C1421" s="4">
        <v>0</v>
      </c>
      <c r="D1421">
        <f>0</f>
        <v>0</v>
      </c>
      <c r="E1421" t="str">
        <f>VLOOKUP(B1421,Nuclides!A:E,5,FALSE)</f>
        <v>Tm173</v>
      </c>
      <c r="F1421">
        <f>VLOOKUP(B1421,Nuclides!A:E,4,FALSE)</f>
        <v>29664</v>
      </c>
      <c r="G1421" s="4" t="str">
        <f t="shared" si="115"/>
        <v>8.24h</v>
      </c>
      <c r="H1421" s="4">
        <f t="shared" si="116"/>
        <v>2.3366612073892437E-5</v>
      </c>
      <c r="I1421" s="4">
        <f t="shared" si="117"/>
        <v>0</v>
      </c>
      <c r="J1421" s="4">
        <f t="shared" si="118"/>
        <v>0</v>
      </c>
      <c r="K1421" s="4" t="str">
        <f t="shared" si="119"/>
        <v>Tm173</v>
      </c>
      <c r="L1421" s="4" cm="1">
        <f t="array" ref="L1421">SUM(($J1421*EXP(-$H1421*24*3600*_xlfn.SEQUENCE(L$1-1))))+$J1421</f>
        <v>0</v>
      </c>
      <c r="M1421" s="4" cm="1">
        <f t="array" ref="M1421">SUM(($J1421*EXP(-$H1421*24*3600*_xlfn.SEQUENCE(M$1-1))))+$J1421</f>
        <v>0</v>
      </c>
    </row>
    <row r="1422" spans="2:13" hidden="1" x14ac:dyDescent="0.25">
      <c r="B1422">
        <v>69174</v>
      </c>
      <c r="C1422" s="4">
        <v>0</v>
      </c>
      <c r="D1422">
        <f>0</f>
        <v>0</v>
      </c>
      <c r="E1422" t="str">
        <f>VLOOKUP(B1422,Nuclides!A:E,5,FALSE)</f>
        <v>Tm174</v>
      </c>
      <c r="F1422">
        <f>VLOOKUP(B1422,Nuclides!A:E,4,FALSE)</f>
        <v>324</v>
      </c>
      <c r="G1422" s="4" t="str">
        <f t="shared" si="115"/>
        <v>5.4min</v>
      </c>
      <c r="H1422" s="4">
        <f t="shared" si="116"/>
        <v>2.1393431498763745E-3</v>
      </c>
      <c r="I1422" s="4">
        <f t="shared" si="117"/>
        <v>0</v>
      </c>
      <c r="J1422" s="4">
        <f t="shared" si="118"/>
        <v>0</v>
      </c>
      <c r="K1422" s="4" t="str">
        <f t="shared" si="119"/>
        <v>Tm174</v>
      </c>
      <c r="L1422" s="4" cm="1">
        <f t="array" ref="L1422">SUM(($J1422*EXP(-$H1422*24*3600*_xlfn.SEQUENCE(L$1-1))))+$J1422</f>
        <v>0</v>
      </c>
      <c r="M1422" s="4" cm="1">
        <f t="array" ref="M1422">SUM(($J1422*EXP(-$H1422*24*3600*_xlfn.SEQUENCE(M$1-1))))+$J1422</f>
        <v>0</v>
      </c>
    </row>
    <row r="1423" spans="2:13" hidden="1" x14ac:dyDescent="0.25">
      <c r="B1423">
        <v>69175</v>
      </c>
      <c r="C1423" s="4">
        <v>0</v>
      </c>
      <c r="D1423">
        <f>0</f>
        <v>0</v>
      </c>
      <c r="E1423" t="str">
        <f>VLOOKUP(B1423,Nuclides!A:E,5,FALSE)</f>
        <v>Tm175</v>
      </c>
      <c r="F1423">
        <f>VLOOKUP(B1423,Nuclides!A:E,4,FALSE)</f>
        <v>912</v>
      </c>
      <c r="G1423" s="4" t="str">
        <f t="shared" si="115"/>
        <v>15.2min</v>
      </c>
      <c r="H1423" s="4">
        <f t="shared" si="116"/>
        <v>7.6002980324555401E-4</v>
      </c>
      <c r="I1423" s="4">
        <f t="shared" si="117"/>
        <v>0</v>
      </c>
      <c r="J1423" s="4">
        <f t="shared" si="118"/>
        <v>0</v>
      </c>
      <c r="K1423" s="4" t="str">
        <f t="shared" si="119"/>
        <v>Tm175</v>
      </c>
      <c r="L1423" s="4" cm="1">
        <f t="array" ref="L1423">SUM(($J1423*EXP(-$H1423*24*3600*_xlfn.SEQUENCE(L$1-1))))+$J1423</f>
        <v>0</v>
      </c>
      <c r="M1423" s="4" cm="1">
        <f t="array" ref="M1423">SUM(($J1423*EXP(-$H1423*24*3600*_xlfn.SEQUENCE(M$1-1))))+$J1423</f>
        <v>0</v>
      </c>
    </row>
    <row r="1424" spans="2:13" hidden="1" x14ac:dyDescent="0.25">
      <c r="B1424">
        <v>69176</v>
      </c>
      <c r="C1424" s="4">
        <v>0</v>
      </c>
      <c r="D1424">
        <f>0</f>
        <v>0</v>
      </c>
      <c r="E1424" t="str">
        <f>VLOOKUP(B1424,Nuclides!A:E,5,FALSE)</f>
        <v>Tm176</v>
      </c>
      <c r="F1424">
        <f>VLOOKUP(B1424,Nuclides!A:E,4,FALSE)</f>
        <v>114</v>
      </c>
      <c r="G1424" s="4" t="str">
        <f t="shared" si="115"/>
        <v>1.9min</v>
      </c>
      <c r="H1424" s="4">
        <f t="shared" si="116"/>
        <v>6.0802384259644321E-3</v>
      </c>
      <c r="I1424" s="4">
        <f t="shared" si="117"/>
        <v>0</v>
      </c>
      <c r="J1424" s="4">
        <f t="shared" si="118"/>
        <v>0</v>
      </c>
      <c r="K1424" s="4" t="str">
        <f t="shared" si="119"/>
        <v>Tm176</v>
      </c>
      <c r="L1424" s="4" cm="1">
        <f t="array" ref="L1424">SUM(($J1424*EXP(-$H1424*24*3600*_xlfn.SEQUENCE(L$1-1))))+$J1424</f>
        <v>0</v>
      </c>
      <c r="M1424" s="4" cm="1">
        <f t="array" ref="M1424">SUM(($J1424*EXP(-$H1424*24*3600*_xlfn.SEQUENCE(M$1-1))))+$J1424</f>
        <v>0</v>
      </c>
    </row>
    <row r="1425" spans="2:13" hidden="1" x14ac:dyDescent="0.25">
      <c r="B1425">
        <v>70153</v>
      </c>
      <c r="C1425" s="4">
        <v>0</v>
      </c>
      <c r="D1425">
        <f>0</f>
        <v>0</v>
      </c>
      <c r="E1425" t="str">
        <f>VLOOKUP(B1425,Nuclides!A:E,5,FALSE)</f>
        <v>Yb153</v>
      </c>
      <c r="F1425">
        <f>VLOOKUP(B1425,Nuclides!A:E,4,FALSE)</f>
        <v>4.2</v>
      </c>
      <c r="G1425" s="4" t="str">
        <f t="shared" si="115"/>
        <v>4.2s</v>
      </c>
      <c r="H1425" s="4">
        <f t="shared" si="116"/>
        <v>0.16503504299046315</v>
      </c>
      <c r="I1425" s="4">
        <f t="shared" si="117"/>
        <v>0</v>
      </c>
      <c r="J1425" s="4">
        <f t="shared" si="118"/>
        <v>0</v>
      </c>
      <c r="K1425" s="4" t="str">
        <f t="shared" si="119"/>
        <v>Yb153</v>
      </c>
      <c r="L1425" s="4" cm="1">
        <f t="array" ref="L1425">SUM(($J1425*EXP(-$H1425*24*3600*_xlfn.SEQUENCE(L$1-1))))+$J1425</f>
        <v>0</v>
      </c>
      <c r="M1425" s="4" cm="1">
        <f t="array" ref="M1425">SUM(($J1425*EXP(-$H1425*24*3600*_xlfn.SEQUENCE(M$1-1))))+$J1425</f>
        <v>0</v>
      </c>
    </row>
    <row r="1426" spans="2:13" hidden="1" x14ac:dyDescent="0.25">
      <c r="B1426">
        <v>70154</v>
      </c>
      <c r="C1426" s="4">
        <v>0</v>
      </c>
      <c r="D1426">
        <f>0</f>
        <v>0</v>
      </c>
      <c r="E1426" t="str">
        <f>VLOOKUP(B1426,Nuclides!A:E,5,FALSE)</f>
        <v>Yb154</v>
      </c>
      <c r="F1426">
        <f>VLOOKUP(B1426,Nuclides!A:E,4,FALSE)</f>
        <v>0.40899999999999997</v>
      </c>
      <c r="G1426" s="4" t="str">
        <f t="shared" si="115"/>
        <v>0.409s</v>
      </c>
      <c r="H1426" s="4">
        <f t="shared" si="116"/>
        <v>1.6947363827871524</v>
      </c>
      <c r="I1426" s="4">
        <f t="shared" si="117"/>
        <v>0</v>
      </c>
      <c r="J1426" s="4">
        <f t="shared" si="118"/>
        <v>0</v>
      </c>
      <c r="K1426" s="4" t="str">
        <f t="shared" si="119"/>
        <v>Yb154</v>
      </c>
      <c r="L1426" s="4" cm="1">
        <f t="array" ref="L1426">SUM(($J1426*EXP(-$H1426*24*3600*_xlfn.SEQUENCE(L$1-1))))+$J1426</f>
        <v>0</v>
      </c>
      <c r="M1426" s="4" cm="1">
        <f t="array" ref="M1426">SUM(($J1426*EXP(-$H1426*24*3600*_xlfn.SEQUENCE(M$1-1))))+$J1426</f>
        <v>0</v>
      </c>
    </row>
    <row r="1427" spans="2:13" hidden="1" x14ac:dyDescent="0.25">
      <c r="B1427">
        <v>70155</v>
      </c>
      <c r="C1427" s="4">
        <v>0</v>
      </c>
      <c r="D1427">
        <f>0</f>
        <v>0</v>
      </c>
      <c r="E1427" t="str">
        <f>VLOOKUP(B1427,Nuclides!A:E,5,FALSE)</f>
        <v>Yb155</v>
      </c>
      <c r="F1427">
        <f>VLOOKUP(B1427,Nuclides!A:E,4,FALSE)</f>
        <v>1.7929999999999999</v>
      </c>
      <c r="G1427" s="4" t="str">
        <f t="shared" si="115"/>
        <v>1.793s</v>
      </c>
      <c r="H1427" s="4">
        <f t="shared" si="116"/>
        <v>0.38658515368652835</v>
      </c>
      <c r="I1427" s="4">
        <f t="shared" si="117"/>
        <v>0</v>
      </c>
      <c r="J1427" s="4">
        <f t="shared" si="118"/>
        <v>0</v>
      </c>
      <c r="K1427" s="4" t="str">
        <f t="shared" si="119"/>
        <v>Yb155</v>
      </c>
      <c r="L1427" s="4" cm="1">
        <f t="array" ref="L1427">SUM(($J1427*EXP(-$H1427*24*3600*_xlfn.SEQUENCE(L$1-1))))+$J1427</f>
        <v>0</v>
      </c>
      <c r="M1427" s="4" cm="1">
        <f t="array" ref="M1427">SUM(($J1427*EXP(-$H1427*24*3600*_xlfn.SEQUENCE(M$1-1))))+$J1427</f>
        <v>0</v>
      </c>
    </row>
    <row r="1428" spans="2:13" hidden="1" x14ac:dyDescent="0.25">
      <c r="B1428">
        <v>70156</v>
      </c>
      <c r="C1428" s="4">
        <v>0</v>
      </c>
      <c r="D1428">
        <f>0</f>
        <v>0</v>
      </c>
      <c r="E1428" t="str">
        <f>VLOOKUP(B1428,Nuclides!A:E,5,FALSE)</f>
        <v>Yb156</v>
      </c>
      <c r="F1428">
        <f>VLOOKUP(B1428,Nuclides!A:E,4,FALSE)</f>
        <v>26.1</v>
      </c>
      <c r="G1428" s="4" t="str">
        <f t="shared" si="115"/>
        <v>26.1s</v>
      </c>
      <c r="H1428" s="4">
        <f t="shared" si="116"/>
        <v>2.6557363239844645E-2</v>
      </c>
      <c r="I1428" s="4">
        <f t="shared" si="117"/>
        <v>0</v>
      </c>
      <c r="J1428" s="4">
        <f t="shared" si="118"/>
        <v>0</v>
      </c>
      <c r="K1428" s="4" t="str">
        <f t="shared" si="119"/>
        <v>Yb156</v>
      </c>
      <c r="L1428" s="4" cm="1">
        <f t="array" ref="L1428">SUM(($J1428*EXP(-$H1428*24*3600*_xlfn.SEQUENCE(L$1-1))))+$J1428</f>
        <v>0</v>
      </c>
      <c r="M1428" s="4" cm="1">
        <f t="array" ref="M1428">SUM(($J1428*EXP(-$H1428*24*3600*_xlfn.SEQUENCE(M$1-1))))+$J1428</f>
        <v>0</v>
      </c>
    </row>
    <row r="1429" spans="2:13" hidden="1" x14ac:dyDescent="0.25">
      <c r="B1429">
        <v>70157</v>
      </c>
      <c r="C1429" s="4">
        <v>0</v>
      </c>
      <c r="D1429">
        <f>0</f>
        <v>0</v>
      </c>
      <c r="E1429" t="str">
        <f>VLOOKUP(B1429,Nuclides!A:E,5,FALSE)</f>
        <v>Yb157</v>
      </c>
      <c r="F1429">
        <f>VLOOKUP(B1429,Nuclides!A:E,4,FALSE)</f>
        <v>38.6</v>
      </c>
      <c r="G1429" s="4" t="str">
        <f t="shared" si="115"/>
        <v>38.6s</v>
      </c>
      <c r="H1429" s="4">
        <f t="shared" si="116"/>
        <v>1.7957180843521898E-2</v>
      </c>
      <c r="I1429" s="4">
        <f t="shared" si="117"/>
        <v>0</v>
      </c>
      <c r="J1429" s="4">
        <f t="shared" si="118"/>
        <v>0</v>
      </c>
      <c r="K1429" s="4" t="str">
        <f t="shared" si="119"/>
        <v>Yb157</v>
      </c>
      <c r="L1429" s="4" cm="1">
        <f t="array" ref="L1429">SUM(($J1429*EXP(-$H1429*24*3600*_xlfn.SEQUENCE(L$1-1))))+$J1429</f>
        <v>0</v>
      </c>
      <c r="M1429" s="4" cm="1">
        <f t="array" ref="M1429">SUM(($J1429*EXP(-$H1429*24*3600*_xlfn.SEQUENCE(M$1-1))))+$J1429</f>
        <v>0</v>
      </c>
    </row>
    <row r="1430" spans="2:13" hidden="1" x14ac:dyDescent="0.25">
      <c r="B1430">
        <v>70158</v>
      </c>
      <c r="C1430" s="4">
        <v>0</v>
      </c>
      <c r="D1430">
        <f>0</f>
        <v>0</v>
      </c>
      <c r="E1430" t="str">
        <f>VLOOKUP(B1430,Nuclides!A:E,5,FALSE)</f>
        <v>Yb158</v>
      </c>
      <c r="F1430">
        <f>VLOOKUP(B1430,Nuclides!A:E,4,FALSE)</f>
        <v>89.4</v>
      </c>
      <c r="G1430" s="4" t="str">
        <f t="shared" si="115"/>
        <v>1.49min</v>
      </c>
      <c r="H1430" s="4">
        <f t="shared" si="116"/>
        <v>7.7533241673371951E-3</v>
      </c>
      <c r="I1430" s="4">
        <f t="shared" si="117"/>
        <v>0</v>
      </c>
      <c r="J1430" s="4">
        <f t="shared" si="118"/>
        <v>0</v>
      </c>
      <c r="K1430" s="4" t="str">
        <f t="shared" si="119"/>
        <v>Yb158</v>
      </c>
      <c r="L1430" s="4" cm="1">
        <f t="array" ref="L1430">SUM(($J1430*EXP(-$H1430*24*3600*_xlfn.SEQUENCE(L$1-1))))+$J1430</f>
        <v>0</v>
      </c>
      <c r="M1430" s="4" cm="1">
        <f t="array" ref="M1430">SUM(($J1430*EXP(-$H1430*24*3600*_xlfn.SEQUENCE(M$1-1))))+$J1430</f>
        <v>0</v>
      </c>
    </row>
    <row r="1431" spans="2:13" hidden="1" x14ac:dyDescent="0.25">
      <c r="B1431">
        <v>70159</v>
      </c>
      <c r="C1431" s="4">
        <v>0</v>
      </c>
      <c r="D1431">
        <f>0</f>
        <v>0</v>
      </c>
      <c r="E1431" t="str">
        <f>VLOOKUP(B1431,Nuclides!A:E,5,FALSE)</f>
        <v>Yb159</v>
      </c>
      <c r="F1431">
        <f>VLOOKUP(B1431,Nuclides!A:E,4,FALSE)</f>
        <v>100.19999999999899</v>
      </c>
      <c r="G1431" s="4" t="str">
        <f t="shared" si="115"/>
        <v>1.67min</v>
      </c>
      <c r="H1431" s="4">
        <f t="shared" si="116"/>
        <v>6.9176365325344536E-3</v>
      </c>
      <c r="I1431" s="4">
        <f t="shared" si="117"/>
        <v>0</v>
      </c>
      <c r="J1431" s="4">
        <f t="shared" si="118"/>
        <v>0</v>
      </c>
      <c r="K1431" s="4" t="str">
        <f t="shared" si="119"/>
        <v>Yb159</v>
      </c>
      <c r="L1431" s="4" cm="1">
        <f t="array" ref="L1431">SUM(($J1431*EXP(-$H1431*24*3600*_xlfn.SEQUENCE(L$1-1))))+$J1431</f>
        <v>0</v>
      </c>
      <c r="M1431" s="4" cm="1">
        <f t="array" ref="M1431">SUM(($J1431*EXP(-$H1431*24*3600*_xlfn.SEQUENCE(M$1-1))))+$J1431</f>
        <v>0</v>
      </c>
    </row>
    <row r="1432" spans="2:13" hidden="1" x14ac:dyDescent="0.25">
      <c r="B1432">
        <v>70160</v>
      </c>
      <c r="C1432" s="4">
        <v>0</v>
      </c>
      <c r="D1432">
        <f>0</f>
        <v>0</v>
      </c>
      <c r="E1432" t="str">
        <f>VLOOKUP(B1432,Nuclides!A:E,5,FALSE)</f>
        <v>Yb160</v>
      </c>
      <c r="F1432">
        <f>VLOOKUP(B1432,Nuclides!A:E,4,FALSE)</f>
        <v>288</v>
      </c>
      <c r="G1432" s="4" t="str">
        <f t="shared" si="115"/>
        <v>4.8min</v>
      </c>
      <c r="H1432" s="4">
        <f t="shared" si="116"/>
        <v>2.4067610436109212E-3</v>
      </c>
      <c r="I1432" s="4">
        <f t="shared" si="117"/>
        <v>0</v>
      </c>
      <c r="J1432" s="4">
        <f t="shared" si="118"/>
        <v>0</v>
      </c>
      <c r="K1432" s="4" t="str">
        <f t="shared" si="119"/>
        <v>Yb160</v>
      </c>
      <c r="L1432" s="4" cm="1">
        <f t="array" ref="L1432">SUM(($J1432*EXP(-$H1432*24*3600*_xlfn.SEQUENCE(L$1-1))))+$J1432</f>
        <v>0</v>
      </c>
      <c r="M1432" s="4" cm="1">
        <f t="array" ref="M1432">SUM(($J1432*EXP(-$H1432*24*3600*_xlfn.SEQUENCE(M$1-1))))+$J1432</f>
        <v>0</v>
      </c>
    </row>
    <row r="1433" spans="2:13" hidden="1" x14ac:dyDescent="0.25">
      <c r="B1433">
        <v>70161</v>
      </c>
      <c r="C1433" s="4">
        <v>0</v>
      </c>
      <c r="D1433">
        <f>0</f>
        <v>0</v>
      </c>
      <c r="E1433" t="str">
        <f>VLOOKUP(B1433,Nuclides!A:E,5,FALSE)</f>
        <v>Yb161</v>
      </c>
      <c r="F1433">
        <f>VLOOKUP(B1433,Nuclides!A:E,4,FALSE)</f>
        <v>252</v>
      </c>
      <c r="G1433" s="4" t="str">
        <f t="shared" si="115"/>
        <v>4.2min</v>
      </c>
      <c r="H1433" s="4">
        <f t="shared" si="116"/>
        <v>2.7505840498410527E-3</v>
      </c>
      <c r="I1433" s="4">
        <f t="shared" si="117"/>
        <v>0</v>
      </c>
      <c r="J1433" s="4">
        <f t="shared" si="118"/>
        <v>0</v>
      </c>
      <c r="K1433" s="4" t="str">
        <f t="shared" si="119"/>
        <v>Yb161</v>
      </c>
      <c r="L1433" s="4" cm="1">
        <f t="array" ref="L1433">SUM(($J1433*EXP(-$H1433*24*3600*_xlfn.SEQUENCE(L$1-1))))+$J1433</f>
        <v>0</v>
      </c>
      <c r="M1433" s="4" cm="1">
        <f t="array" ref="M1433">SUM(($J1433*EXP(-$H1433*24*3600*_xlfn.SEQUENCE(M$1-1))))+$J1433</f>
        <v>0</v>
      </c>
    </row>
    <row r="1434" spans="2:13" hidden="1" x14ac:dyDescent="0.25">
      <c r="B1434">
        <v>70162</v>
      </c>
      <c r="C1434" s="4">
        <v>0</v>
      </c>
      <c r="D1434">
        <f>0</f>
        <v>0</v>
      </c>
      <c r="E1434" t="str">
        <f>VLOOKUP(B1434,Nuclides!A:E,5,FALSE)</f>
        <v>Yb162</v>
      </c>
      <c r="F1434">
        <f>VLOOKUP(B1434,Nuclides!A:E,4,FALSE)</f>
        <v>1132.2</v>
      </c>
      <c r="G1434" s="4" t="str">
        <f t="shared" si="115"/>
        <v>18.87min</v>
      </c>
      <c r="H1434" s="4">
        <f t="shared" si="116"/>
        <v>6.1221266610134715E-4</v>
      </c>
      <c r="I1434" s="4">
        <f t="shared" si="117"/>
        <v>0</v>
      </c>
      <c r="J1434" s="4">
        <f t="shared" si="118"/>
        <v>0</v>
      </c>
      <c r="K1434" s="4" t="str">
        <f t="shared" si="119"/>
        <v>Yb162</v>
      </c>
      <c r="L1434" s="4" cm="1">
        <f t="array" ref="L1434">SUM(($J1434*EXP(-$H1434*24*3600*_xlfn.SEQUENCE(L$1-1))))+$J1434</f>
        <v>0</v>
      </c>
      <c r="M1434" s="4" cm="1">
        <f t="array" ref="M1434">SUM(($J1434*EXP(-$H1434*24*3600*_xlfn.SEQUENCE(M$1-1))))+$J1434</f>
        <v>0</v>
      </c>
    </row>
    <row r="1435" spans="2:13" hidden="1" x14ac:dyDescent="0.25">
      <c r="B1435">
        <v>70163</v>
      </c>
      <c r="C1435" s="4">
        <v>0</v>
      </c>
      <c r="D1435">
        <f>0</f>
        <v>0</v>
      </c>
      <c r="E1435" t="str">
        <f>VLOOKUP(B1435,Nuclides!A:E,5,FALSE)</f>
        <v>Yb163</v>
      </c>
      <c r="F1435">
        <f>VLOOKUP(B1435,Nuclides!A:E,4,FALSE)</f>
        <v>663</v>
      </c>
      <c r="G1435" s="4" t="str">
        <f t="shared" si="115"/>
        <v>11.05min</v>
      </c>
      <c r="H1435" s="4">
        <f t="shared" si="116"/>
        <v>1.0454708605730698E-3</v>
      </c>
      <c r="I1435" s="4">
        <f t="shared" si="117"/>
        <v>0</v>
      </c>
      <c r="J1435" s="4">
        <f t="shared" si="118"/>
        <v>0</v>
      </c>
      <c r="K1435" s="4" t="str">
        <f t="shared" si="119"/>
        <v>Yb163</v>
      </c>
      <c r="L1435" s="4" cm="1">
        <f t="array" ref="L1435">SUM(($J1435*EXP(-$H1435*24*3600*_xlfn.SEQUENCE(L$1-1))))+$J1435</f>
        <v>0</v>
      </c>
      <c r="M1435" s="4" cm="1">
        <f t="array" ref="M1435">SUM(($J1435*EXP(-$H1435*24*3600*_xlfn.SEQUENCE(M$1-1))))+$J1435</f>
        <v>0</v>
      </c>
    </row>
    <row r="1436" spans="2:13" hidden="1" x14ac:dyDescent="0.25">
      <c r="B1436">
        <v>70164</v>
      </c>
      <c r="C1436" s="4">
        <v>0</v>
      </c>
      <c r="D1436">
        <f>0</f>
        <v>0</v>
      </c>
      <c r="E1436" t="str">
        <f>VLOOKUP(B1436,Nuclides!A:E,5,FALSE)</f>
        <v>Yb164</v>
      </c>
      <c r="F1436">
        <f>VLOOKUP(B1436,Nuclides!A:E,4,FALSE)</f>
        <v>4548</v>
      </c>
      <c r="G1436" s="4" t="str">
        <f t="shared" si="115"/>
        <v>1.26h</v>
      </c>
      <c r="H1436" s="4">
        <f t="shared" si="116"/>
        <v>1.5240703178538814E-4</v>
      </c>
      <c r="I1436" s="4">
        <f t="shared" si="117"/>
        <v>0</v>
      </c>
      <c r="J1436" s="4">
        <f t="shared" si="118"/>
        <v>0</v>
      </c>
      <c r="K1436" s="4" t="str">
        <f t="shared" si="119"/>
        <v>Yb164</v>
      </c>
      <c r="L1436" s="4" cm="1">
        <f t="array" ref="L1436">SUM(($J1436*EXP(-$H1436*24*3600*_xlfn.SEQUENCE(L$1-1))))+$J1436</f>
        <v>0</v>
      </c>
      <c r="M1436" s="4" cm="1">
        <f t="array" ref="M1436">SUM(($J1436*EXP(-$H1436*24*3600*_xlfn.SEQUENCE(M$1-1))))+$J1436</f>
        <v>0</v>
      </c>
    </row>
    <row r="1437" spans="2:13" hidden="1" x14ac:dyDescent="0.25">
      <c r="B1437">
        <v>70165</v>
      </c>
      <c r="C1437" s="4">
        <v>0</v>
      </c>
      <c r="D1437">
        <f>0</f>
        <v>0</v>
      </c>
      <c r="E1437" t="str">
        <f>VLOOKUP(B1437,Nuclides!A:E,5,FALSE)</f>
        <v>Yb165</v>
      </c>
      <c r="F1437">
        <f>VLOOKUP(B1437,Nuclides!A:E,4,FALSE)</f>
        <v>594</v>
      </c>
      <c r="G1437" s="4" t="str">
        <f t="shared" si="115"/>
        <v>9.9min</v>
      </c>
      <c r="H1437" s="4">
        <f t="shared" si="116"/>
        <v>1.1669144453871133E-3</v>
      </c>
      <c r="I1437" s="4">
        <f t="shared" si="117"/>
        <v>0</v>
      </c>
      <c r="J1437" s="4">
        <f t="shared" si="118"/>
        <v>0</v>
      </c>
      <c r="K1437" s="4" t="str">
        <f t="shared" si="119"/>
        <v>Yb165</v>
      </c>
      <c r="L1437" s="4" cm="1">
        <f t="array" ref="L1437">SUM(($J1437*EXP(-$H1437*24*3600*_xlfn.SEQUENCE(L$1-1))))+$J1437</f>
        <v>0</v>
      </c>
      <c r="M1437" s="4" cm="1">
        <f t="array" ref="M1437">SUM(($J1437*EXP(-$H1437*24*3600*_xlfn.SEQUENCE(M$1-1))))+$J1437</f>
        <v>0</v>
      </c>
    </row>
    <row r="1438" spans="2:13" hidden="1" x14ac:dyDescent="0.25">
      <c r="B1438">
        <v>70166</v>
      </c>
      <c r="C1438" s="4">
        <v>0</v>
      </c>
      <c r="D1438">
        <f>0</f>
        <v>0</v>
      </c>
      <c r="E1438" t="str">
        <f>VLOOKUP(B1438,Nuclides!A:E,5,FALSE)</f>
        <v>Yb166</v>
      </c>
      <c r="F1438">
        <f>VLOOKUP(B1438,Nuclides!A:E,4,FALSE)</f>
        <v>204120</v>
      </c>
      <c r="G1438" s="4" t="str">
        <f t="shared" si="115"/>
        <v>2.36d</v>
      </c>
      <c r="H1438" s="4">
        <f t="shared" si="116"/>
        <v>3.3957827775815464E-6</v>
      </c>
      <c r="I1438" s="4">
        <f t="shared" si="117"/>
        <v>0</v>
      </c>
      <c r="J1438" s="4">
        <f t="shared" si="118"/>
        <v>0</v>
      </c>
      <c r="K1438" s="4" t="str">
        <f t="shared" si="119"/>
        <v>Yb166</v>
      </c>
      <c r="L1438" s="4" cm="1">
        <f t="array" ref="L1438">SUM(($J1438*EXP(-$H1438*24*3600*_xlfn.SEQUENCE(L$1-1))))+$J1438</f>
        <v>0</v>
      </c>
      <c r="M1438" s="4" cm="1">
        <f t="array" ref="M1438">SUM(($J1438*EXP(-$H1438*24*3600*_xlfn.SEQUENCE(M$1-1))))+$J1438</f>
        <v>0</v>
      </c>
    </row>
    <row r="1439" spans="2:13" hidden="1" x14ac:dyDescent="0.25">
      <c r="B1439">
        <v>70167</v>
      </c>
      <c r="C1439" s="4">
        <v>0</v>
      </c>
      <c r="D1439">
        <f>0</f>
        <v>0</v>
      </c>
      <c r="E1439" t="str">
        <f>VLOOKUP(B1439,Nuclides!A:E,5,FALSE)</f>
        <v>Yb167</v>
      </c>
      <c r="F1439">
        <f>VLOOKUP(B1439,Nuclides!A:E,4,FALSE)</f>
        <v>1050</v>
      </c>
      <c r="G1439" s="4" t="str">
        <f t="shared" si="115"/>
        <v>17.5min</v>
      </c>
      <c r="H1439" s="4">
        <f t="shared" si="116"/>
        <v>6.6014017196185267E-4</v>
      </c>
      <c r="I1439" s="4">
        <f t="shared" si="117"/>
        <v>0</v>
      </c>
      <c r="J1439" s="4">
        <f t="shared" si="118"/>
        <v>0</v>
      </c>
      <c r="K1439" s="4" t="str">
        <f t="shared" si="119"/>
        <v>Yb167</v>
      </c>
      <c r="L1439" s="4" cm="1">
        <f t="array" ref="L1439">SUM(($J1439*EXP(-$H1439*24*3600*_xlfn.SEQUENCE(L$1-1))))+$J1439</f>
        <v>0</v>
      </c>
      <c r="M1439" s="4" cm="1">
        <f t="array" ref="M1439">SUM(($J1439*EXP(-$H1439*24*3600*_xlfn.SEQUENCE(M$1-1))))+$J1439</f>
        <v>0</v>
      </c>
    </row>
    <row r="1440" spans="2:13" hidden="1" x14ac:dyDescent="0.25">
      <c r="B1440">
        <v>70168</v>
      </c>
      <c r="C1440" s="4">
        <v>0</v>
      </c>
      <c r="D1440">
        <f>0</f>
        <v>0</v>
      </c>
      <c r="E1440" t="str">
        <f>VLOOKUP(B1440,Nuclides!A:E,5,FALSE)</f>
        <v>Yb168</v>
      </c>
      <c r="F1440" t="str">
        <f>VLOOKUP(B1440,Nuclides!A:E,4,FALSE)</f>
        <v>STABLE</v>
      </c>
      <c r="G1440" s="4" t="str">
        <f t="shared" si="115"/>
        <v>STABLE</v>
      </c>
      <c r="H1440" s="4" t="e">
        <f t="shared" si="116"/>
        <v>#VALUE!</v>
      </c>
      <c r="I1440" s="4" t="e">
        <f t="shared" si="117"/>
        <v>#VALUE!</v>
      </c>
      <c r="J1440" s="4" t="e">
        <f t="shared" si="118"/>
        <v>#VALUE!</v>
      </c>
      <c r="K1440" s="4" t="str">
        <f t="shared" si="119"/>
        <v>Yb168</v>
      </c>
      <c r="L1440" s="4" t="e" cm="1">
        <f t="array" ref="L1440">SUM(($J1440*EXP(-$H1440*24*3600*_xlfn.SEQUENCE(L$1-1))))+$J1440</f>
        <v>#VALUE!</v>
      </c>
      <c r="M1440" s="4" t="e" cm="1">
        <f t="array" ref="M1440">SUM(($J1440*EXP(-$H1440*24*3600*_xlfn.SEQUENCE(M$1-1))))+$J1440</f>
        <v>#VALUE!</v>
      </c>
    </row>
    <row r="1441" spans="2:13" hidden="1" x14ac:dyDescent="0.25">
      <c r="B1441">
        <v>70169</v>
      </c>
      <c r="C1441" s="4">
        <v>0</v>
      </c>
      <c r="D1441">
        <f>0</f>
        <v>0</v>
      </c>
      <c r="E1441" t="str">
        <f>VLOOKUP(B1441,Nuclides!A:E,5,FALSE)</f>
        <v>Yb169</v>
      </c>
      <c r="F1441">
        <f>VLOOKUP(B1441,Nuclides!A:E,4,FALSE)</f>
        <v>2766355.2</v>
      </c>
      <c r="G1441" s="4" t="str">
        <f t="shared" si="115"/>
        <v>32.02d</v>
      </c>
      <c r="H1441" s="4">
        <f t="shared" si="116"/>
        <v>2.5056333350104329E-7</v>
      </c>
      <c r="I1441" s="4">
        <f t="shared" si="117"/>
        <v>0</v>
      </c>
      <c r="J1441" s="4">
        <f t="shared" si="118"/>
        <v>0</v>
      </c>
      <c r="K1441" s="4" t="str">
        <f t="shared" si="119"/>
        <v>Yb169</v>
      </c>
      <c r="L1441" s="4" cm="1">
        <f t="array" ref="L1441">SUM(($J1441*EXP(-$H1441*24*3600*_xlfn.SEQUENCE(L$1-1))))+$J1441</f>
        <v>0</v>
      </c>
      <c r="M1441" s="4" cm="1">
        <f t="array" ref="M1441">SUM(($J1441*EXP(-$H1441*24*3600*_xlfn.SEQUENCE(M$1-1))))+$J1441</f>
        <v>0</v>
      </c>
    </row>
    <row r="1442" spans="2:13" hidden="1" x14ac:dyDescent="0.25">
      <c r="B1442">
        <v>70170</v>
      </c>
      <c r="C1442" s="4">
        <v>0</v>
      </c>
      <c r="D1442">
        <f>0</f>
        <v>0</v>
      </c>
      <c r="E1442" t="str">
        <f>VLOOKUP(B1442,Nuclides!A:E,5,FALSE)</f>
        <v>Yb170</v>
      </c>
      <c r="F1442" t="str">
        <f>VLOOKUP(B1442,Nuclides!A:E,4,FALSE)</f>
        <v>STABLE</v>
      </c>
      <c r="G1442" s="4" t="str">
        <f t="shared" si="115"/>
        <v>STABLE</v>
      </c>
      <c r="H1442" s="4" t="e">
        <f t="shared" si="116"/>
        <v>#VALUE!</v>
      </c>
      <c r="I1442" s="4" t="e">
        <f t="shared" si="117"/>
        <v>#VALUE!</v>
      </c>
      <c r="J1442" s="4" t="e">
        <f t="shared" si="118"/>
        <v>#VALUE!</v>
      </c>
      <c r="K1442" s="4" t="str">
        <f t="shared" si="119"/>
        <v>Yb170</v>
      </c>
      <c r="L1442" s="4" t="e" cm="1">
        <f t="array" ref="L1442">SUM(($J1442*EXP(-$H1442*24*3600*_xlfn.SEQUENCE(L$1-1))))+$J1442</f>
        <v>#VALUE!</v>
      </c>
      <c r="M1442" s="4" t="e" cm="1">
        <f t="array" ref="M1442">SUM(($J1442*EXP(-$H1442*24*3600*_xlfn.SEQUENCE(M$1-1))))+$J1442</f>
        <v>#VALUE!</v>
      </c>
    </row>
    <row r="1443" spans="2:13" hidden="1" x14ac:dyDescent="0.25">
      <c r="B1443">
        <v>70171</v>
      </c>
      <c r="C1443" s="4">
        <v>0</v>
      </c>
      <c r="D1443">
        <f>0</f>
        <v>0</v>
      </c>
      <c r="E1443" t="str">
        <f>VLOOKUP(B1443,Nuclides!A:E,5,FALSE)</f>
        <v>Yb171</v>
      </c>
      <c r="F1443" t="str">
        <f>VLOOKUP(B1443,Nuclides!A:E,4,FALSE)</f>
        <v>STABLE</v>
      </c>
      <c r="G1443" s="4" t="str">
        <f t="shared" si="115"/>
        <v>STABLE</v>
      </c>
      <c r="H1443" s="4" t="e">
        <f t="shared" si="116"/>
        <v>#VALUE!</v>
      </c>
      <c r="I1443" s="4" t="e">
        <f t="shared" si="117"/>
        <v>#VALUE!</v>
      </c>
      <c r="J1443" s="4" t="e">
        <f t="shared" si="118"/>
        <v>#VALUE!</v>
      </c>
      <c r="K1443" s="4" t="str">
        <f t="shared" si="119"/>
        <v>Yb171</v>
      </c>
      <c r="L1443" s="4" t="e" cm="1">
        <f t="array" ref="L1443">SUM(($J1443*EXP(-$H1443*24*3600*_xlfn.SEQUENCE(L$1-1))))+$J1443</f>
        <v>#VALUE!</v>
      </c>
      <c r="M1443" s="4" t="e" cm="1">
        <f t="array" ref="M1443">SUM(($J1443*EXP(-$H1443*24*3600*_xlfn.SEQUENCE(M$1-1))))+$J1443</f>
        <v>#VALUE!</v>
      </c>
    </row>
    <row r="1444" spans="2:13" hidden="1" x14ac:dyDescent="0.25">
      <c r="B1444">
        <v>70172</v>
      </c>
      <c r="C1444" s="4">
        <v>0</v>
      </c>
      <c r="D1444">
        <f>0</f>
        <v>0</v>
      </c>
      <c r="E1444" t="str">
        <f>VLOOKUP(B1444,Nuclides!A:E,5,FALSE)</f>
        <v>Yb172</v>
      </c>
      <c r="F1444" t="str">
        <f>VLOOKUP(B1444,Nuclides!A:E,4,FALSE)</f>
        <v>STABLE</v>
      </c>
      <c r="G1444" s="4" t="str">
        <f t="shared" si="115"/>
        <v>STABLE</v>
      </c>
      <c r="H1444" s="4" t="e">
        <f t="shared" si="116"/>
        <v>#VALUE!</v>
      </c>
      <c r="I1444" s="4" t="e">
        <f t="shared" si="117"/>
        <v>#VALUE!</v>
      </c>
      <c r="J1444" s="4" t="e">
        <f t="shared" si="118"/>
        <v>#VALUE!</v>
      </c>
      <c r="K1444" s="4" t="str">
        <f t="shared" si="119"/>
        <v>Yb172</v>
      </c>
      <c r="L1444" s="4" t="e" cm="1">
        <f t="array" ref="L1444">SUM(($J1444*EXP(-$H1444*24*3600*_xlfn.SEQUENCE(L$1-1))))+$J1444</f>
        <v>#VALUE!</v>
      </c>
      <c r="M1444" s="4" t="e" cm="1">
        <f t="array" ref="M1444">SUM(($J1444*EXP(-$H1444*24*3600*_xlfn.SEQUENCE(M$1-1))))+$J1444</f>
        <v>#VALUE!</v>
      </c>
    </row>
    <row r="1445" spans="2:13" hidden="1" x14ac:dyDescent="0.25">
      <c r="B1445">
        <v>70173</v>
      </c>
      <c r="C1445" s="4">
        <v>0</v>
      </c>
      <c r="D1445">
        <f>0</f>
        <v>0</v>
      </c>
      <c r="E1445" t="str">
        <f>VLOOKUP(B1445,Nuclides!A:E,5,FALSE)</f>
        <v>Yb173</v>
      </c>
      <c r="F1445" t="str">
        <f>VLOOKUP(B1445,Nuclides!A:E,4,FALSE)</f>
        <v>STABLE</v>
      </c>
      <c r="G1445" s="4" t="str">
        <f t="shared" si="115"/>
        <v>STABLE</v>
      </c>
      <c r="H1445" s="4" t="e">
        <f t="shared" si="116"/>
        <v>#VALUE!</v>
      </c>
      <c r="I1445" s="4" t="e">
        <f t="shared" si="117"/>
        <v>#VALUE!</v>
      </c>
      <c r="J1445" s="4" t="e">
        <f t="shared" si="118"/>
        <v>#VALUE!</v>
      </c>
      <c r="K1445" s="4" t="str">
        <f t="shared" si="119"/>
        <v>Yb173</v>
      </c>
      <c r="L1445" s="4" t="e" cm="1">
        <f t="array" ref="L1445">SUM(($J1445*EXP(-$H1445*24*3600*_xlfn.SEQUENCE(L$1-1))))+$J1445</f>
        <v>#VALUE!</v>
      </c>
      <c r="M1445" s="4" t="e" cm="1">
        <f t="array" ref="M1445">SUM(($J1445*EXP(-$H1445*24*3600*_xlfn.SEQUENCE(M$1-1))))+$J1445</f>
        <v>#VALUE!</v>
      </c>
    </row>
    <row r="1446" spans="2:13" hidden="1" x14ac:dyDescent="0.25">
      <c r="B1446">
        <v>70174</v>
      </c>
      <c r="C1446" s="4">
        <v>0</v>
      </c>
      <c r="D1446">
        <f>0</f>
        <v>0</v>
      </c>
      <c r="E1446" t="str">
        <f>VLOOKUP(B1446,Nuclides!A:E,5,FALSE)</f>
        <v>Yb174</v>
      </c>
      <c r="F1446" t="str">
        <f>VLOOKUP(B1446,Nuclides!A:E,4,FALSE)</f>
        <v>STABLE</v>
      </c>
      <c r="G1446" s="4" t="str">
        <f t="shared" si="115"/>
        <v>STABLE</v>
      </c>
      <c r="H1446" s="4" t="e">
        <f t="shared" si="116"/>
        <v>#VALUE!</v>
      </c>
      <c r="I1446" s="4" t="e">
        <f t="shared" si="117"/>
        <v>#VALUE!</v>
      </c>
      <c r="J1446" s="4" t="e">
        <f t="shared" si="118"/>
        <v>#VALUE!</v>
      </c>
      <c r="K1446" s="4" t="str">
        <f t="shared" si="119"/>
        <v>Yb174</v>
      </c>
      <c r="L1446" s="4" t="e" cm="1">
        <f t="array" ref="L1446">SUM(($J1446*EXP(-$H1446*24*3600*_xlfn.SEQUENCE(L$1-1))))+$J1446</f>
        <v>#VALUE!</v>
      </c>
      <c r="M1446" s="4" t="e" cm="1">
        <f t="array" ref="M1446">SUM(($J1446*EXP(-$H1446*24*3600*_xlfn.SEQUENCE(M$1-1))))+$J1446</f>
        <v>#VALUE!</v>
      </c>
    </row>
    <row r="1447" spans="2:13" hidden="1" x14ac:dyDescent="0.25">
      <c r="B1447">
        <v>70175</v>
      </c>
      <c r="C1447" s="4">
        <v>0</v>
      </c>
      <c r="D1447">
        <f>0</f>
        <v>0</v>
      </c>
      <c r="E1447" t="str">
        <f>VLOOKUP(B1447,Nuclides!A:E,5,FALSE)</f>
        <v>Yb175</v>
      </c>
      <c r="F1447">
        <f>VLOOKUP(B1447,Nuclides!A:E,4,FALSE)</f>
        <v>361583.99999999901</v>
      </c>
      <c r="G1447" s="4" t="str">
        <f t="shared" si="115"/>
        <v>4.18d</v>
      </c>
      <c r="H1447" s="4">
        <f t="shared" si="116"/>
        <v>1.9169741486347494E-6</v>
      </c>
      <c r="I1447" s="4">
        <f t="shared" si="117"/>
        <v>0</v>
      </c>
      <c r="J1447" s="4">
        <f t="shared" si="118"/>
        <v>0</v>
      </c>
      <c r="K1447" s="4" t="str">
        <f t="shared" si="119"/>
        <v>Yb175</v>
      </c>
      <c r="L1447" s="4" cm="1">
        <f t="array" ref="L1447">SUM(($J1447*EXP(-$H1447*24*3600*_xlfn.SEQUENCE(L$1-1))))+$J1447</f>
        <v>0</v>
      </c>
      <c r="M1447" s="4" cm="1">
        <f t="array" ref="M1447">SUM(($J1447*EXP(-$H1447*24*3600*_xlfn.SEQUENCE(M$1-1))))+$J1447</f>
        <v>0</v>
      </c>
    </row>
    <row r="1448" spans="2:13" hidden="1" x14ac:dyDescent="0.25">
      <c r="B1448">
        <v>70176</v>
      </c>
      <c r="C1448" s="4">
        <v>0</v>
      </c>
      <c r="D1448">
        <f>0</f>
        <v>0</v>
      </c>
      <c r="E1448" t="str">
        <f>VLOOKUP(B1448,Nuclides!A:E,5,FALSE)</f>
        <v>Yb176</v>
      </c>
      <c r="F1448" t="str">
        <f>VLOOKUP(B1448,Nuclides!A:E,4,FALSE)</f>
        <v>STABLE</v>
      </c>
      <c r="G1448" s="4" t="str">
        <f t="shared" si="115"/>
        <v>STABLE</v>
      </c>
      <c r="H1448" s="4" t="e">
        <f t="shared" si="116"/>
        <v>#VALUE!</v>
      </c>
      <c r="I1448" s="4" t="e">
        <f t="shared" si="117"/>
        <v>#VALUE!</v>
      </c>
      <c r="J1448" s="4" t="e">
        <f t="shared" si="118"/>
        <v>#VALUE!</v>
      </c>
      <c r="K1448" s="4" t="str">
        <f t="shared" si="119"/>
        <v>Yb176</v>
      </c>
      <c r="L1448" s="4" t="e" cm="1">
        <f t="array" ref="L1448">SUM(($J1448*EXP(-$H1448*24*3600*_xlfn.SEQUENCE(L$1-1))))+$J1448</f>
        <v>#VALUE!</v>
      </c>
      <c r="M1448" s="4" t="e" cm="1">
        <f t="array" ref="M1448">SUM(($J1448*EXP(-$H1448*24*3600*_xlfn.SEQUENCE(M$1-1))))+$J1448</f>
        <v>#VALUE!</v>
      </c>
    </row>
    <row r="1449" spans="2:13" hidden="1" x14ac:dyDescent="0.25">
      <c r="B1449">
        <v>70177</v>
      </c>
      <c r="C1449" s="4">
        <v>0</v>
      </c>
      <c r="D1449">
        <f>0</f>
        <v>0</v>
      </c>
      <c r="E1449" t="str">
        <f>VLOOKUP(B1449,Nuclides!A:E,5,FALSE)</f>
        <v>Yb177</v>
      </c>
      <c r="F1449">
        <f>VLOOKUP(B1449,Nuclides!A:E,4,FALSE)</f>
        <v>6879.6</v>
      </c>
      <c r="G1449" s="4" t="str">
        <f t="shared" si="115"/>
        <v>1.91h</v>
      </c>
      <c r="H1449" s="4">
        <f t="shared" si="116"/>
        <v>1.0075399449967226E-4</v>
      </c>
      <c r="I1449" s="4">
        <f t="shared" si="117"/>
        <v>0</v>
      </c>
      <c r="J1449" s="4">
        <f t="shared" si="118"/>
        <v>0</v>
      </c>
      <c r="K1449" s="4" t="str">
        <f t="shared" si="119"/>
        <v>Yb177</v>
      </c>
      <c r="L1449" s="4" cm="1">
        <f t="array" ref="L1449">SUM(($J1449*EXP(-$H1449*24*3600*_xlfn.SEQUENCE(L$1-1))))+$J1449</f>
        <v>0</v>
      </c>
      <c r="M1449" s="4" cm="1">
        <f t="array" ref="M1449">SUM(($J1449*EXP(-$H1449*24*3600*_xlfn.SEQUENCE(M$1-1))))+$J1449</f>
        <v>0</v>
      </c>
    </row>
    <row r="1450" spans="2:13" hidden="1" x14ac:dyDescent="0.25">
      <c r="B1450">
        <v>70178</v>
      </c>
      <c r="C1450" s="4">
        <v>0</v>
      </c>
      <c r="D1450">
        <f>0</f>
        <v>0</v>
      </c>
      <c r="E1450" t="str">
        <f>VLOOKUP(B1450,Nuclides!A:E,5,FALSE)</f>
        <v>Yb178</v>
      </c>
      <c r="F1450">
        <f>VLOOKUP(B1450,Nuclides!A:E,4,FALSE)</f>
        <v>4440</v>
      </c>
      <c r="G1450" s="4" t="str">
        <f t="shared" si="115"/>
        <v>1.23h</v>
      </c>
      <c r="H1450" s="4">
        <f t="shared" si="116"/>
        <v>1.5611422985584354E-4</v>
      </c>
      <c r="I1450" s="4">
        <f t="shared" si="117"/>
        <v>0</v>
      </c>
      <c r="J1450" s="4">
        <f t="shared" si="118"/>
        <v>0</v>
      </c>
      <c r="K1450" s="4" t="str">
        <f t="shared" si="119"/>
        <v>Yb178</v>
      </c>
      <c r="L1450" s="4" cm="1">
        <f t="array" ref="L1450">SUM(($J1450*EXP(-$H1450*24*3600*_xlfn.SEQUENCE(L$1-1))))+$J1450</f>
        <v>0</v>
      </c>
      <c r="M1450" s="4" cm="1">
        <f t="array" ref="M1450">SUM(($J1450*EXP(-$H1450*24*3600*_xlfn.SEQUENCE(M$1-1))))+$J1450</f>
        <v>0</v>
      </c>
    </row>
    <row r="1451" spans="2:13" hidden="1" x14ac:dyDescent="0.25">
      <c r="B1451">
        <v>70179</v>
      </c>
      <c r="C1451" s="4">
        <v>0</v>
      </c>
      <c r="D1451">
        <f>0</f>
        <v>0</v>
      </c>
      <c r="E1451" t="str">
        <f>VLOOKUP(B1451,Nuclides!A:E,5,FALSE)</f>
        <v>Yb179</v>
      </c>
      <c r="F1451">
        <f>VLOOKUP(B1451,Nuclides!A:E,4,FALSE)</f>
        <v>480</v>
      </c>
      <c r="G1451" s="4" t="str">
        <f t="shared" si="115"/>
        <v>8min</v>
      </c>
      <c r="H1451" s="4">
        <f t="shared" si="116"/>
        <v>1.4440566261665526E-3</v>
      </c>
      <c r="I1451" s="4">
        <f t="shared" si="117"/>
        <v>0</v>
      </c>
      <c r="J1451" s="4">
        <f t="shared" si="118"/>
        <v>0</v>
      </c>
      <c r="K1451" s="4" t="str">
        <f t="shared" si="119"/>
        <v>Yb179</v>
      </c>
      <c r="L1451" s="4" cm="1">
        <f t="array" ref="L1451">SUM(($J1451*EXP(-$H1451*24*3600*_xlfn.SEQUENCE(L$1-1))))+$J1451</f>
        <v>0</v>
      </c>
      <c r="M1451" s="4" cm="1">
        <f t="array" ref="M1451">SUM(($J1451*EXP(-$H1451*24*3600*_xlfn.SEQUENCE(M$1-1))))+$J1451</f>
        <v>0</v>
      </c>
    </row>
    <row r="1452" spans="2:13" hidden="1" x14ac:dyDescent="0.25">
      <c r="B1452">
        <v>71151</v>
      </c>
      <c r="C1452" s="4">
        <v>0</v>
      </c>
      <c r="D1452">
        <f>0</f>
        <v>0</v>
      </c>
      <c r="E1452" t="str">
        <f>VLOOKUP(B1452,Nuclides!A:E,5,FALSE)</f>
        <v>Lu151</v>
      </c>
      <c r="F1452">
        <f>VLOOKUP(B1452,Nuclides!A:E,4,FALSE)</f>
        <v>8.0599999999999894E-2</v>
      </c>
      <c r="G1452" s="4" t="str">
        <f t="shared" si="115"/>
        <v>0.0805999999999999s</v>
      </c>
      <c r="H1452" s="4">
        <f t="shared" si="116"/>
        <v>8.5998409498752633</v>
      </c>
      <c r="I1452" s="4">
        <f t="shared" si="117"/>
        <v>0</v>
      </c>
      <c r="J1452" s="4">
        <f t="shared" si="118"/>
        <v>0</v>
      </c>
      <c r="K1452" s="4" t="str">
        <f t="shared" si="119"/>
        <v>Lu151</v>
      </c>
      <c r="L1452" s="4" cm="1">
        <f t="array" ref="L1452">SUM(($J1452*EXP(-$H1452*24*3600*_xlfn.SEQUENCE(L$1-1))))+$J1452</f>
        <v>0</v>
      </c>
      <c r="M1452" s="4" cm="1">
        <f t="array" ref="M1452">SUM(($J1452*EXP(-$H1452*24*3600*_xlfn.SEQUENCE(M$1-1))))+$J1452</f>
        <v>0</v>
      </c>
    </row>
    <row r="1453" spans="2:13" hidden="1" x14ac:dyDescent="0.25">
      <c r="B1453">
        <v>71152</v>
      </c>
      <c r="C1453" s="4">
        <v>0</v>
      </c>
      <c r="D1453">
        <f>0</f>
        <v>0</v>
      </c>
      <c r="E1453" t="str">
        <f>VLOOKUP(B1453,Nuclides!A:E,5,FALSE)</f>
        <v>Lu152</v>
      </c>
      <c r="F1453">
        <f>VLOOKUP(B1453,Nuclides!A:E,4,FALSE)</f>
        <v>0.7</v>
      </c>
      <c r="G1453" s="4" t="str">
        <f t="shared" si="115"/>
        <v>0.7s</v>
      </c>
      <c r="H1453" s="4">
        <f t="shared" si="116"/>
        <v>0.99021025794277906</v>
      </c>
      <c r="I1453" s="4">
        <f t="shared" si="117"/>
        <v>0</v>
      </c>
      <c r="J1453" s="4">
        <f t="shared" si="118"/>
        <v>0</v>
      </c>
      <c r="K1453" s="4" t="str">
        <f t="shared" si="119"/>
        <v>Lu152</v>
      </c>
      <c r="L1453" s="4" cm="1">
        <f t="array" ref="L1453">SUM(($J1453*EXP(-$H1453*24*3600*_xlfn.SEQUENCE(L$1-1))))+$J1453</f>
        <v>0</v>
      </c>
      <c r="M1453" s="4" cm="1">
        <f t="array" ref="M1453">SUM(($J1453*EXP(-$H1453*24*3600*_xlfn.SEQUENCE(M$1-1))))+$J1453</f>
        <v>0</v>
      </c>
    </row>
    <row r="1454" spans="2:13" hidden="1" x14ac:dyDescent="0.25">
      <c r="B1454">
        <v>71153</v>
      </c>
      <c r="C1454" s="4">
        <v>0</v>
      </c>
      <c r="D1454">
        <f>0</f>
        <v>0</v>
      </c>
      <c r="E1454" t="str">
        <f>VLOOKUP(B1454,Nuclides!A:E,5,FALSE)</f>
        <v>Lu153</v>
      </c>
      <c r="F1454">
        <f>VLOOKUP(B1454,Nuclides!A:E,4,FALSE)</f>
        <v>0.9</v>
      </c>
      <c r="G1454" s="4" t="str">
        <f t="shared" si="115"/>
        <v>0.9s</v>
      </c>
      <c r="H1454" s="4">
        <f t="shared" si="116"/>
        <v>0.77016353395549475</v>
      </c>
      <c r="I1454" s="4">
        <f t="shared" si="117"/>
        <v>0</v>
      </c>
      <c r="J1454" s="4">
        <f t="shared" si="118"/>
        <v>0</v>
      </c>
      <c r="K1454" s="4" t="str">
        <f t="shared" si="119"/>
        <v>Lu153</v>
      </c>
      <c r="L1454" s="4" cm="1">
        <f t="array" ref="L1454">SUM(($J1454*EXP(-$H1454*24*3600*_xlfn.SEQUENCE(L$1-1))))+$J1454</f>
        <v>0</v>
      </c>
      <c r="M1454" s="4" cm="1">
        <f t="array" ref="M1454">SUM(($J1454*EXP(-$H1454*24*3600*_xlfn.SEQUENCE(M$1-1))))+$J1454</f>
        <v>0</v>
      </c>
    </row>
    <row r="1455" spans="2:13" hidden="1" x14ac:dyDescent="0.25">
      <c r="B1455">
        <v>71154</v>
      </c>
      <c r="C1455" s="4">
        <v>0</v>
      </c>
      <c r="D1455">
        <f>0</f>
        <v>0</v>
      </c>
      <c r="E1455" t="str">
        <f>VLOOKUP(B1455,Nuclides!A:E,5,FALSE)</f>
        <v>Lu154</v>
      </c>
      <c r="F1455">
        <f>VLOOKUP(B1455,Nuclides!A:E,4,FALSE)</f>
        <v>1.1200000000000001</v>
      </c>
      <c r="G1455" s="4" t="str">
        <f t="shared" si="115"/>
        <v>1.12s</v>
      </c>
      <c r="H1455" s="4">
        <f t="shared" si="116"/>
        <v>0.61888141121423679</v>
      </c>
      <c r="I1455" s="4">
        <f t="shared" si="117"/>
        <v>0</v>
      </c>
      <c r="J1455" s="4">
        <f t="shared" si="118"/>
        <v>0</v>
      </c>
      <c r="K1455" s="4" t="str">
        <f t="shared" si="119"/>
        <v>Lu154</v>
      </c>
      <c r="L1455" s="4" cm="1">
        <f t="array" ref="L1455">SUM(($J1455*EXP(-$H1455*24*3600*_xlfn.SEQUENCE(L$1-1))))+$J1455</f>
        <v>0</v>
      </c>
      <c r="M1455" s="4" cm="1">
        <f t="array" ref="M1455">SUM(($J1455*EXP(-$H1455*24*3600*_xlfn.SEQUENCE(M$1-1))))+$J1455</f>
        <v>0</v>
      </c>
    </row>
    <row r="1456" spans="2:13" hidden="1" x14ac:dyDescent="0.25">
      <c r="B1456">
        <v>71155</v>
      </c>
      <c r="C1456" s="4">
        <v>0</v>
      </c>
      <c r="D1456">
        <f>0</f>
        <v>0</v>
      </c>
      <c r="E1456" t="str">
        <f>VLOOKUP(B1456,Nuclides!A:E,5,FALSE)</f>
        <v>Lu155</v>
      </c>
      <c r="F1456">
        <f>VLOOKUP(B1456,Nuclides!A:E,4,FALSE)</f>
        <v>6.8000000000000005E-2</v>
      </c>
      <c r="G1456" s="4" t="str">
        <f t="shared" si="115"/>
        <v>0.068s</v>
      </c>
      <c r="H1456" s="4">
        <f t="shared" si="116"/>
        <v>10.193340890587431</v>
      </c>
      <c r="I1456" s="4">
        <f t="shared" si="117"/>
        <v>0</v>
      </c>
      <c r="J1456" s="4">
        <f t="shared" si="118"/>
        <v>0</v>
      </c>
      <c r="K1456" s="4" t="str">
        <f t="shared" si="119"/>
        <v>Lu155</v>
      </c>
      <c r="L1456" s="4" cm="1">
        <f t="array" ref="L1456">SUM(($J1456*EXP(-$H1456*24*3600*_xlfn.SEQUENCE(L$1-1))))+$J1456</f>
        <v>0</v>
      </c>
      <c r="M1456" s="4" cm="1">
        <f t="array" ref="M1456">SUM(($J1456*EXP(-$H1456*24*3600*_xlfn.SEQUENCE(M$1-1))))+$J1456</f>
        <v>0</v>
      </c>
    </row>
    <row r="1457" spans="2:13" hidden="1" x14ac:dyDescent="0.25">
      <c r="B1457">
        <v>71156</v>
      </c>
      <c r="C1457" s="4">
        <v>0</v>
      </c>
      <c r="D1457">
        <f>0</f>
        <v>0</v>
      </c>
      <c r="E1457" t="str">
        <f>VLOOKUP(B1457,Nuclides!A:E,5,FALSE)</f>
        <v>Lu156</v>
      </c>
      <c r="F1457">
        <f>VLOOKUP(B1457,Nuclides!A:E,4,FALSE)</f>
        <v>0.49399999999999999</v>
      </c>
      <c r="G1457" s="4" t="str">
        <f t="shared" si="115"/>
        <v>0.494s</v>
      </c>
      <c r="H1457" s="4">
        <f t="shared" si="116"/>
        <v>1.4031319444533306</v>
      </c>
      <c r="I1457" s="4">
        <f t="shared" si="117"/>
        <v>0</v>
      </c>
      <c r="J1457" s="4">
        <f t="shared" si="118"/>
        <v>0</v>
      </c>
      <c r="K1457" s="4" t="str">
        <f t="shared" si="119"/>
        <v>Lu156</v>
      </c>
      <c r="L1457" s="4" cm="1">
        <f t="array" ref="L1457">SUM(($J1457*EXP(-$H1457*24*3600*_xlfn.SEQUENCE(L$1-1))))+$J1457</f>
        <v>0</v>
      </c>
      <c r="M1457" s="4" cm="1">
        <f t="array" ref="M1457">SUM(($J1457*EXP(-$H1457*24*3600*_xlfn.SEQUENCE(M$1-1))))+$J1457</f>
        <v>0</v>
      </c>
    </row>
    <row r="1458" spans="2:13" hidden="1" x14ac:dyDescent="0.25">
      <c r="B1458">
        <v>71157</v>
      </c>
      <c r="C1458" s="4">
        <v>0</v>
      </c>
      <c r="D1458">
        <f>0</f>
        <v>0</v>
      </c>
      <c r="E1458" t="str">
        <f>VLOOKUP(B1458,Nuclides!A:E,5,FALSE)</f>
        <v>Lu157</v>
      </c>
      <c r="F1458">
        <f>VLOOKUP(B1458,Nuclides!A:E,4,FALSE)</f>
        <v>6.8</v>
      </c>
      <c r="G1458" s="4" t="str">
        <f t="shared" si="115"/>
        <v>6.8s</v>
      </c>
      <c r="H1458" s="4">
        <f t="shared" si="116"/>
        <v>0.10193340890587431</v>
      </c>
      <c r="I1458" s="4">
        <f t="shared" si="117"/>
        <v>0</v>
      </c>
      <c r="J1458" s="4">
        <f t="shared" si="118"/>
        <v>0</v>
      </c>
      <c r="K1458" s="4" t="str">
        <f t="shared" si="119"/>
        <v>Lu157</v>
      </c>
      <c r="L1458" s="4" cm="1">
        <f t="array" ref="L1458">SUM(($J1458*EXP(-$H1458*24*3600*_xlfn.SEQUENCE(L$1-1))))+$J1458</f>
        <v>0</v>
      </c>
      <c r="M1458" s="4" cm="1">
        <f t="array" ref="M1458">SUM(($J1458*EXP(-$H1458*24*3600*_xlfn.SEQUENCE(M$1-1))))+$J1458</f>
        <v>0</v>
      </c>
    </row>
    <row r="1459" spans="2:13" hidden="1" x14ac:dyDescent="0.25">
      <c r="B1459">
        <v>71158</v>
      </c>
      <c r="C1459" s="4">
        <v>0</v>
      </c>
      <c r="D1459">
        <f>0</f>
        <v>0</v>
      </c>
      <c r="E1459" t="str">
        <f>VLOOKUP(B1459,Nuclides!A:E,5,FALSE)</f>
        <v>Lu158</v>
      </c>
      <c r="F1459">
        <f>VLOOKUP(B1459,Nuclides!A:E,4,FALSE)</f>
        <v>10.6</v>
      </c>
      <c r="G1459" s="4" t="str">
        <f t="shared" si="115"/>
        <v>10.6s</v>
      </c>
      <c r="H1459" s="4">
        <f t="shared" si="116"/>
        <v>6.539124344905145E-2</v>
      </c>
      <c r="I1459" s="4">
        <f t="shared" si="117"/>
        <v>0</v>
      </c>
      <c r="J1459" s="4">
        <f t="shared" si="118"/>
        <v>0</v>
      </c>
      <c r="K1459" s="4" t="str">
        <f t="shared" si="119"/>
        <v>Lu158</v>
      </c>
      <c r="L1459" s="4" cm="1">
        <f t="array" ref="L1459">SUM(($J1459*EXP(-$H1459*24*3600*_xlfn.SEQUENCE(L$1-1))))+$J1459</f>
        <v>0</v>
      </c>
      <c r="M1459" s="4" cm="1">
        <f t="array" ref="M1459">SUM(($J1459*EXP(-$H1459*24*3600*_xlfn.SEQUENCE(M$1-1))))+$J1459</f>
        <v>0</v>
      </c>
    </row>
    <row r="1460" spans="2:13" hidden="1" x14ac:dyDescent="0.25">
      <c r="B1460">
        <v>71159</v>
      </c>
      <c r="C1460" s="4">
        <v>0</v>
      </c>
      <c r="D1460">
        <f>0</f>
        <v>0</v>
      </c>
      <c r="E1460" t="str">
        <f>VLOOKUP(B1460,Nuclides!A:E,5,FALSE)</f>
        <v>Lu159</v>
      </c>
      <c r="F1460">
        <f>VLOOKUP(B1460,Nuclides!A:E,4,FALSE)</f>
        <v>12.1</v>
      </c>
      <c r="G1460" s="4" t="str">
        <f t="shared" si="115"/>
        <v>12.1s</v>
      </c>
      <c r="H1460" s="4">
        <f t="shared" si="116"/>
        <v>5.728489095536738E-2</v>
      </c>
      <c r="I1460" s="4">
        <f t="shared" si="117"/>
        <v>0</v>
      </c>
      <c r="J1460" s="4">
        <f t="shared" si="118"/>
        <v>0</v>
      </c>
      <c r="K1460" s="4" t="str">
        <f t="shared" si="119"/>
        <v>Lu159</v>
      </c>
      <c r="L1460" s="4" cm="1">
        <f t="array" ref="L1460">SUM(($J1460*EXP(-$H1460*24*3600*_xlfn.SEQUENCE(L$1-1))))+$J1460</f>
        <v>0</v>
      </c>
      <c r="M1460" s="4" cm="1">
        <f t="array" ref="M1460">SUM(($J1460*EXP(-$H1460*24*3600*_xlfn.SEQUENCE(M$1-1))))+$J1460</f>
        <v>0</v>
      </c>
    </row>
    <row r="1461" spans="2:13" hidden="1" x14ac:dyDescent="0.25">
      <c r="B1461">
        <v>71160</v>
      </c>
      <c r="C1461" s="4">
        <v>0</v>
      </c>
      <c r="D1461">
        <f>0</f>
        <v>0</v>
      </c>
      <c r="E1461" t="str">
        <f>VLOOKUP(B1461,Nuclides!A:E,5,FALSE)</f>
        <v>Lu160</v>
      </c>
      <c r="F1461">
        <f>VLOOKUP(B1461,Nuclides!A:E,4,FALSE)</f>
        <v>36.1</v>
      </c>
      <c r="G1461" s="4" t="str">
        <f t="shared" si="115"/>
        <v>36.1s</v>
      </c>
      <c r="H1461" s="4">
        <f t="shared" si="116"/>
        <v>1.9200752924098206E-2</v>
      </c>
      <c r="I1461" s="4">
        <f t="shared" si="117"/>
        <v>0</v>
      </c>
      <c r="J1461" s="4">
        <f t="shared" si="118"/>
        <v>0</v>
      </c>
      <c r="K1461" s="4" t="str">
        <f t="shared" si="119"/>
        <v>Lu160</v>
      </c>
      <c r="L1461" s="4" cm="1">
        <f t="array" ref="L1461">SUM(($J1461*EXP(-$H1461*24*3600*_xlfn.SEQUENCE(L$1-1))))+$J1461</f>
        <v>0</v>
      </c>
      <c r="M1461" s="4" cm="1">
        <f t="array" ref="M1461">SUM(($J1461*EXP(-$H1461*24*3600*_xlfn.SEQUENCE(M$1-1))))+$J1461</f>
        <v>0</v>
      </c>
    </row>
    <row r="1462" spans="2:13" hidden="1" x14ac:dyDescent="0.25">
      <c r="B1462">
        <v>71161</v>
      </c>
      <c r="C1462" s="4">
        <v>0</v>
      </c>
      <c r="D1462">
        <f>0</f>
        <v>0</v>
      </c>
      <c r="E1462" t="str">
        <f>VLOOKUP(B1462,Nuclides!A:E,5,FALSE)</f>
        <v>Lu161</v>
      </c>
      <c r="F1462">
        <f>VLOOKUP(B1462,Nuclides!A:E,4,FALSE)</f>
        <v>77</v>
      </c>
      <c r="G1462" s="4" t="str">
        <f t="shared" si="115"/>
        <v>1.28min</v>
      </c>
      <c r="H1462" s="4">
        <f t="shared" si="116"/>
        <v>9.001911435843446E-3</v>
      </c>
      <c r="I1462" s="4">
        <f t="shared" si="117"/>
        <v>0</v>
      </c>
      <c r="J1462" s="4">
        <f t="shared" si="118"/>
        <v>0</v>
      </c>
      <c r="K1462" s="4" t="str">
        <f t="shared" si="119"/>
        <v>Lu161</v>
      </c>
      <c r="L1462" s="4" cm="1">
        <f t="array" ref="L1462">SUM(($J1462*EXP(-$H1462*24*3600*_xlfn.SEQUENCE(L$1-1))))+$J1462</f>
        <v>0</v>
      </c>
      <c r="M1462" s="4" cm="1">
        <f t="array" ref="M1462">SUM(($J1462*EXP(-$H1462*24*3600*_xlfn.SEQUENCE(M$1-1))))+$J1462</f>
        <v>0</v>
      </c>
    </row>
    <row r="1463" spans="2:13" hidden="1" x14ac:dyDescent="0.25">
      <c r="B1463">
        <v>71162</v>
      </c>
      <c r="C1463" s="4">
        <v>0</v>
      </c>
      <c r="D1463">
        <f>0</f>
        <v>0</v>
      </c>
      <c r="E1463" t="str">
        <f>VLOOKUP(B1463,Nuclides!A:E,5,FALSE)</f>
        <v>Lu162</v>
      </c>
      <c r="F1463">
        <f>VLOOKUP(B1463,Nuclides!A:E,4,FALSE)</f>
        <v>82.2</v>
      </c>
      <c r="G1463" s="4" t="str">
        <f t="shared" si="115"/>
        <v>1.37min</v>
      </c>
      <c r="H1463" s="4">
        <f t="shared" si="116"/>
        <v>8.4324474520674608E-3</v>
      </c>
      <c r="I1463" s="4">
        <f t="shared" si="117"/>
        <v>0</v>
      </c>
      <c r="J1463" s="4">
        <f t="shared" si="118"/>
        <v>0</v>
      </c>
      <c r="K1463" s="4" t="str">
        <f t="shared" si="119"/>
        <v>Lu162</v>
      </c>
      <c r="L1463" s="4" cm="1">
        <f t="array" ref="L1463">SUM(($J1463*EXP(-$H1463*24*3600*_xlfn.SEQUENCE(L$1-1))))+$J1463</f>
        <v>0</v>
      </c>
      <c r="M1463" s="4" cm="1">
        <f t="array" ref="M1463">SUM(($J1463*EXP(-$H1463*24*3600*_xlfn.SEQUENCE(M$1-1))))+$J1463</f>
        <v>0</v>
      </c>
    </row>
    <row r="1464" spans="2:13" hidden="1" x14ac:dyDescent="0.25">
      <c r="B1464">
        <v>71163</v>
      </c>
      <c r="C1464" s="4">
        <v>0</v>
      </c>
      <c r="D1464">
        <f>0</f>
        <v>0</v>
      </c>
      <c r="E1464" t="str">
        <f>VLOOKUP(B1464,Nuclides!A:E,5,FALSE)</f>
        <v>Lu163</v>
      </c>
      <c r="F1464">
        <f>VLOOKUP(B1464,Nuclides!A:E,4,FALSE)</f>
        <v>238.2</v>
      </c>
      <c r="G1464" s="4" t="str">
        <f t="shared" si="115"/>
        <v>3.97min</v>
      </c>
      <c r="H1464" s="4">
        <f t="shared" si="116"/>
        <v>2.9099377857260511E-3</v>
      </c>
      <c r="I1464" s="4">
        <f t="shared" si="117"/>
        <v>0</v>
      </c>
      <c r="J1464" s="4">
        <f t="shared" si="118"/>
        <v>0</v>
      </c>
      <c r="K1464" s="4" t="str">
        <f t="shared" si="119"/>
        <v>Lu163</v>
      </c>
      <c r="L1464" s="4" cm="1">
        <f t="array" ref="L1464">SUM(($J1464*EXP(-$H1464*24*3600*_xlfn.SEQUENCE(L$1-1))))+$J1464</f>
        <v>0</v>
      </c>
      <c r="M1464" s="4" cm="1">
        <f t="array" ref="M1464">SUM(($J1464*EXP(-$H1464*24*3600*_xlfn.SEQUENCE(M$1-1))))+$J1464</f>
        <v>0</v>
      </c>
    </row>
    <row r="1465" spans="2:13" hidden="1" x14ac:dyDescent="0.25">
      <c r="B1465">
        <v>71164</v>
      </c>
      <c r="C1465" s="4">
        <v>0</v>
      </c>
      <c r="D1465">
        <f>0</f>
        <v>0</v>
      </c>
      <c r="E1465" t="str">
        <f>VLOOKUP(B1465,Nuclides!A:E,5,FALSE)</f>
        <v>Lu164</v>
      </c>
      <c r="F1465">
        <f>VLOOKUP(B1465,Nuclides!A:E,4,FALSE)</f>
        <v>188.4</v>
      </c>
      <c r="G1465" s="4" t="str">
        <f t="shared" si="115"/>
        <v>3.14min</v>
      </c>
      <c r="H1465" s="4">
        <f t="shared" si="116"/>
        <v>3.6791251622077773E-3</v>
      </c>
      <c r="I1465" s="4">
        <f t="shared" si="117"/>
        <v>0</v>
      </c>
      <c r="J1465" s="4">
        <f t="shared" si="118"/>
        <v>0</v>
      </c>
      <c r="K1465" s="4" t="str">
        <f t="shared" si="119"/>
        <v>Lu164</v>
      </c>
      <c r="L1465" s="4" cm="1">
        <f t="array" ref="L1465">SUM(($J1465*EXP(-$H1465*24*3600*_xlfn.SEQUENCE(L$1-1))))+$J1465</f>
        <v>0</v>
      </c>
      <c r="M1465" s="4" cm="1">
        <f t="array" ref="M1465">SUM(($J1465*EXP(-$H1465*24*3600*_xlfn.SEQUENCE(M$1-1))))+$J1465</f>
        <v>0</v>
      </c>
    </row>
    <row r="1466" spans="2:13" hidden="1" x14ac:dyDescent="0.25">
      <c r="B1466">
        <v>71165</v>
      </c>
      <c r="C1466" s="4">
        <v>0</v>
      </c>
      <c r="D1466">
        <f>0</f>
        <v>0</v>
      </c>
      <c r="E1466" t="str">
        <f>VLOOKUP(B1466,Nuclides!A:E,5,FALSE)</f>
        <v>Lu165</v>
      </c>
      <c r="F1466">
        <f>VLOOKUP(B1466,Nuclides!A:E,4,FALSE)</f>
        <v>644.4</v>
      </c>
      <c r="G1466" s="4" t="str">
        <f t="shared" si="115"/>
        <v>10.74min</v>
      </c>
      <c r="H1466" s="4">
        <f t="shared" si="116"/>
        <v>1.0756473937925904E-3</v>
      </c>
      <c r="I1466" s="4">
        <f t="shared" si="117"/>
        <v>0</v>
      </c>
      <c r="J1466" s="4">
        <f t="shared" si="118"/>
        <v>0</v>
      </c>
      <c r="K1466" s="4" t="str">
        <f t="shared" si="119"/>
        <v>Lu165</v>
      </c>
      <c r="L1466" s="4" cm="1">
        <f t="array" ref="L1466">SUM(($J1466*EXP(-$H1466*24*3600*_xlfn.SEQUENCE(L$1-1))))+$J1466</f>
        <v>0</v>
      </c>
      <c r="M1466" s="4" cm="1">
        <f t="array" ref="M1466">SUM(($J1466*EXP(-$H1466*24*3600*_xlfn.SEQUENCE(M$1-1))))+$J1466</f>
        <v>0</v>
      </c>
    </row>
    <row r="1467" spans="2:13" hidden="1" x14ac:dyDescent="0.25">
      <c r="B1467">
        <v>71166</v>
      </c>
      <c r="C1467" s="4">
        <v>0</v>
      </c>
      <c r="D1467">
        <f>0</f>
        <v>0</v>
      </c>
      <c r="E1467" t="str">
        <f>VLOOKUP(B1467,Nuclides!A:E,5,FALSE)</f>
        <v>Lu166</v>
      </c>
      <c r="F1467">
        <f>VLOOKUP(B1467,Nuclides!A:E,4,FALSE)</f>
        <v>159</v>
      </c>
      <c r="G1467" s="4" t="str">
        <f t="shared" si="115"/>
        <v>2.65min</v>
      </c>
      <c r="H1467" s="4">
        <f t="shared" si="116"/>
        <v>4.3594162299367628E-3</v>
      </c>
      <c r="I1467" s="4">
        <f t="shared" si="117"/>
        <v>0</v>
      </c>
      <c r="J1467" s="4">
        <f t="shared" si="118"/>
        <v>0</v>
      </c>
      <c r="K1467" s="4" t="str">
        <f t="shared" si="119"/>
        <v>Lu166</v>
      </c>
      <c r="L1467" s="4" cm="1">
        <f t="array" ref="L1467">SUM(($J1467*EXP(-$H1467*24*3600*_xlfn.SEQUENCE(L$1-1))))+$J1467</f>
        <v>0</v>
      </c>
      <c r="M1467" s="4" cm="1">
        <f t="array" ref="M1467">SUM(($J1467*EXP(-$H1467*24*3600*_xlfn.SEQUENCE(M$1-1))))+$J1467</f>
        <v>0</v>
      </c>
    </row>
    <row r="1468" spans="2:13" hidden="1" x14ac:dyDescent="0.25">
      <c r="B1468">
        <v>71167</v>
      </c>
      <c r="C1468" s="4">
        <v>0</v>
      </c>
      <c r="D1468">
        <f>0</f>
        <v>0</v>
      </c>
      <c r="E1468" t="str">
        <f>VLOOKUP(B1468,Nuclides!A:E,5,FALSE)</f>
        <v>Lu167</v>
      </c>
      <c r="F1468">
        <f>VLOOKUP(B1468,Nuclides!A:E,4,FALSE)</f>
        <v>3090</v>
      </c>
      <c r="G1468" s="4" t="str">
        <f t="shared" si="115"/>
        <v>51.5min</v>
      </c>
      <c r="H1468" s="4">
        <f t="shared" si="116"/>
        <v>2.2431947590936739E-4</v>
      </c>
      <c r="I1468" s="4">
        <f t="shared" si="117"/>
        <v>0</v>
      </c>
      <c r="J1468" s="4">
        <f t="shared" si="118"/>
        <v>0</v>
      </c>
      <c r="K1468" s="4" t="str">
        <f t="shared" si="119"/>
        <v>Lu167</v>
      </c>
      <c r="L1468" s="4" cm="1">
        <f t="array" ref="L1468">SUM(($J1468*EXP(-$H1468*24*3600*_xlfn.SEQUENCE(L$1-1))))+$J1468</f>
        <v>0</v>
      </c>
      <c r="M1468" s="4" cm="1">
        <f t="array" ref="M1468">SUM(($J1468*EXP(-$H1468*24*3600*_xlfn.SEQUENCE(M$1-1))))+$J1468</f>
        <v>0</v>
      </c>
    </row>
    <row r="1469" spans="2:13" hidden="1" x14ac:dyDescent="0.25">
      <c r="B1469">
        <v>71168</v>
      </c>
      <c r="C1469" s="4">
        <v>0</v>
      </c>
      <c r="D1469">
        <f>0</f>
        <v>0</v>
      </c>
      <c r="E1469" t="str">
        <f>VLOOKUP(B1469,Nuclides!A:E,5,FALSE)</f>
        <v>Lu168</v>
      </c>
      <c r="F1469">
        <f>VLOOKUP(B1469,Nuclides!A:E,4,FALSE)</f>
        <v>330</v>
      </c>
      <c r="G1469" s="4" t="str">
        <f t="shared" si="115"/>
        <v>5.5min</v>
      </c>
      <c r="H1469" s="4">
        <f t="shared" si="116"/>
        <v>2.1004460016968039E-3</v>
      </c>
      <c r="I1469" s="4">
        <f t="shared" si="117"/>
        <v>0</v>
      </c>
      <c r="J1469" s="4">
        <f t="shared" si="118"/>
        <v>0</v>
      </c>
      <c r="K1469" s="4" t="str">
        <f t="shared" si="119"/>
        <v>Lu168</v>
      </c>
      <c r="L1469" s="4" cm="1">
        <f t="array" ref="L1469">SUM(($J1469*EXP(-$H1469*24*3600*_xlfn.SEQUENCE(L$1-1))))+$J1469</f>
        <v>0</v>
      </c>
      <c r="M1469" s="4" cm="1">
        <f t="array" ref="M1469">SUM(($J1469*EXP(-$H1469*24*3600*_xlfn.SEQUENCE(M$1-1))))+$J1469</f>
        <v>0</v>
      </c>
    </row>
    <row r="1470" spans="2:13" hidden="1" x14ac:dyDescent="0.25">
      <c r="B1470">
        <v>71169</v>
      </c>
      <c r="C1470" s="4">
        <v>0</v>
      </c>
      <c r="D1470">
        <f>0</f>
        <v>0</v>
      </c>
      <c r="E1470" t="str">
        <f>VLOOKUP(B1470,Nuclides!A:E,5,FALSE)</f>
        <v>Lu169</v>
      </c>
      <c r="F1470">
        <f>VLOOKUP(B1470,Nuclides!A:E,4,FALSE)</f>
        <v>122616</v>
      </c>
      <c r="G1470" s="4" t="str">
        <f t="shared" si="115"/>
        <v>1.42d</v>
      </c>
      <c r="H1470" s="4">
        <f t="shared" si="116"/>
        <v>5.6529912944472604E-6</v>
      </c>
      <c r="I1470" s="4">
        <f t="shared" si="117"/>
        <v>0</v>
      </c>
      <c r="J1470" s="4">
        <f t="shared" si="118"/>
        <v>0</v>
      </c>
      <c r="K1470" s="4" t="str">
        <f t="shared" si="119"/>
        <v>Lu169</v>
      </c>
      <c r="L1470" s="4" cm="1">
        <f t="array" ref="L1470">SUM(($J1470*EXP(-$H1470*24*3600*_xlfn.SEQUENCE(L$1-1))))+$J1470</f>
        <v>0</v>
      </c>
      <c r="M1470" s="4" cm="1">
        <f t="array" ref="M1470">SUM(($J1470*EXP(-$H1470*24*3600*_xlfn.SEQUENCE(M$1-1))))+$J1470</f>
        <v>0</v>
      </c>
    </row>
    <row r="1471" spans="2:13" hidden="1" x14ac:dyDescent="0.25">
      <c r="B1471">
        <v>71170</v>
      </c>
      <c r="C1471" s="4">
        <v>0</v>
      </c>
      <c r="D1471">
        <f>0</f>
        <v>0</v>
      </c>
      <c r="E1471" t="str">
        <f>VLOOKUP(B1471,Nuclides!A:E,5,FALSE)</f>
        <v>Lu170</v>
      </c>
      <c r="F1471">
        <f>VLOOKUP(B1471,Nuclides!A:E,4,FALSE)</f>
        <v>173836.79999999999</v>
      </c>
      <c r="G1471" s="4" t="str">
        <f t="shared" si="115"/>
        <v>2.01d</v>
      </c>
      <c r="H1471" s="4">
        <f t="shared" si="116"/>
        <v>3.9873443399783323E-6</v>
      </c>
      <c r="I1471" s="4">
        <f t="shared" si="117"/>
        <v>0</v>
      </c>
      <c r="J1471" s="4">
        <f t="shared" si="118"/>
        <v>0</v>
      </c>
      <c r="K1471" s="4" t="str">
        <f t="shared" si="119"/>
        <v>Lu170</v>
      </c>
      <c r="L1471" s="4" cm="1">
        <f t="array" ref="L1471">SUM(($J1471*EXP(-$H1471*24*3600*_xlfn.SEQUENCE(L$1-1))))+$J1471</f>
        <v>0</v>
      </c>
      <c r="M1471" s="4" cm="1">
        <f t="array" ref="M1471">SUM(($J1471*EXP(-$H1471*24*3600*_xlfn.SEQUENCE(M$1-1))))+$J1471</f>
        <v>0</v>
      </c>
    </row>
    <row r="1472" spans="2:13" hidden="1" x14ac:dyDescent="0.25">
      <c r="B1472">
        <v>71171</v>
      </c>
      <c r="C1472" s="4">
        <v>0</v>
      </c>
      <c r="D1472">
        <f>0</f>
        <v>0</v>
      </c>
      <c r="E1472" t="str">
        <f>VLOOKUP(B1472,Nuclides!A:E,5,FALSE)</f>
        <v>Lu171</v>
      </c>
      <c r="F1472">
        <f>VLOOKUP(B1472,Nuclides!A:E,4,FALSE)</f>
        <v>711936</v>
      </c>
      <c r="G1472" s="4" t="str">
        <f t="shared" si="115"/>
        <v>8.24d</v>
      </c>
      <c r="H1472" s="4">
        <f t="shared" si="116"/>
        <v>9.7360883641218482E-7</v>
      </c>
      <c r="I1472" s="4">
        <f t="shared" si="117"/>
        <v>0</v>
      </c>
      <c r="J1472" s="4">
        <f t="shared" si="118"/>
        <v>0</v>
      </c>
      <c r="K1472" s="4" t="str">
        <f t="shared" si="119"/>
        <v>Lu171</v>
      </c>
      <c r="L1472" s="4" cm="1">
        <f t="array" ref="L1472">SUM(($J1472*EXP(-$H1472*24*3600*_xlfn.SEQUENCE(L$1-1))))+$J1472</f>
        <v>0</v>
      </c>
      <c r="M1472" s="4" cm="1">
        <f t="array" ref="M1472">SUM(($J1472*EXP(-$H1472*24*3600*_xlfn.SEQUENCE(M$1-1))))+$J1472</f>
        <v>0</v>
      </c>
    </row>
    <row r="1473" spans="2:13" hidden="1" x14ac:dyDescent="0.25">
      <c r="B1473">
        <v>71172</v>
      </c>
      <c r="C1473" s="4">
        <v>0</v>
      </c>
      <c r="D1473">
        <f>0</f>
        <v>0</v>
      </c>
      <c r="E1473" t="str">
        <f>VLOOKUP(B1473,Nuclides!A:E,5,FALSE)</f>
        <v>Lu172</v>
      </c>
      <c r="F1473">
        <f>VLOOKUP(B1473,Nuclides!A:E,4,FALSE)</f>
        <v>578880</v>
      </c>
      <c r="G1473" s="4" t="str">
        <f t="shared" si="115"/>
        <v>6.7d</v>
      </c>
      <c r="H1473" s="4">
        <f t="shared" si="116"/>
        <v>1.1973935540352841E-6</v>
      </c>
      <c r="I1473" s="4">
        <f t="shared" si="117"/>
        <v>0</v>
      </c>
      <c r="J1473" s="4">
        <f t="shared" si="118"/>
        <v>0</v>
      </c>
      <c r="K1473" s="4" t="str">
        <f t="shared" si="119"/>
        <v>Lu172</v>
      </c>
      <c r="L1473" s="4" cm="1">
        <f t="array" ref="L1473">SUM(($J1473*EXP(-$H1473*24*3600*_xlfn.SEQUENCE(L$1-1))))+$J1473</f>
        <v>0</v>
      </c>
      <c r="M1473" s="4" cm="1">
        <f t="array" ref="M1473">SUM(($J1473*EXP(-$H1473*24*3600*_xlfn.SEQUENCE(M$1-1))))+$J1473</f>
        <v>0</v>
      </c>
    </row>
    <row r="1474" spans="2:13" hidden="1" x14ac:dyDescent="0.25">
      <c r="B1474">
        <v>71173</v>
      </c>
      <c r="C1474" s="4">
        <v>0</v>
      </c>
      <c r="D1474">
        <f>0</f>
        <v>0</v>
      </c>
      <c r="E1474" t="str">
        <f>VLOOKUP(B1474,Nuclides!A:E,5,FALSE)</f>
        <v>Lu173</v>
      </c>
      <c r="F1474">
        <f>VLOOKUP(B1474,Nuclides!A:E,4,FALSE)</f>
        <v>43233912</v>
      </c>
      <c r="G1474" s="4" t="str">
        <f t="shared" si="115"/>
        <v>1.37y</v>
      </c>
      <c r="H1474" s="4">
        <f t="shared" si="116"/>
        <v>1.6032488120897904E-8</v>
      </c>
      <c r="I1474" s="4">
        <f t="shared" si="117"/>
        <v>0</v>
      </c>
      <c r="J1474" s="4">
        <f t="shared" si="118"/>
        <v>0</v>
      </c>
      <c r="K1474" s="4" t="str">
        <f t="shared" si="119"/>
        <v>Lu173</v>
      </c>
      <c r="L1474" s="4" cm="1">
        <f t="array" ref="L1474">SUM(($J1474*EXP(-$H1474*24*3600*_xlfn.SEQUENCE(L$1-1))))+$J1474</f>
        <v>0</v>
      </c>
      <c r="M1474" s="4" cm="1">
        <f t="array" ref="M1474">SUM(($J1474*EXP(-$H1474*24*3600*_xlfn.SEQUENCE(M$1-1))))+$J1474</f>
        <v>0</v>
      </c>
    </row>
    <row r="1475" spans="2:13" hidden="1" x14ac:dyDescent="0.25">
      <c r="B1475">
        <v>71174</v>
      </c>
      <c r="C1475" s="4">
        <v>0</v>
      </c>
      <c r="D1475">
        <f>0</f>
        <v>0</v>
      </c>
      <c r="E1475" t="str">
        <f>VLOOKUP(B1475,Nuclides!A:E,5,FALSE)</f>
        <v>Lu174</v>
      </c>
      <c r="F1475">
        <f>VLOOKUP(B1475,Nuclides!A:E,4,FALSE)</f>
        <v>104455656</v>
      </c>
      <c r="G1475" s="4" t="str">
        <f t="shared" si="115"/>
        <v>3.31y</v>
      </c>
      <c r="H1475" s="4">
        <f t="shared" si="116"/>
        <v>6.6358032403716392E-9</v>
      </c>
      <c r="I1475" s="4">
        <f t="shared" si="117"/>
        <v>0</v>
      </c>
      <c r="J1475" s="4">
        <f t="shared" si="118"/>
        <v>0</v>
      </c>
      <c r="K1475" s="4" t="str">
        <f t="shared" si="119"/>
        <v>Lu174</v>
      </c>
      <c r="L1475" s="4" cm="1">
        <f t="array" ref="L1475">SUM(($J1475*EXP(-$H1475*24*3600*_xlfn.SEQUENCE(L$1-1))))+$J1475</f>
        <v>0</v>
      </c>
      <c r="M1475" s="4" cm="1">
        <f t="array" ref="M1475">SUM(($J1475*EXP(-$H1475*24*3600*_xlfn.SEQUENCE(M$1-1))))+$J1475</f>
        <v>0</v>
      </c>
    </row>
    <row r="1476" spans="2:13" hidden="1" x14ac:dyDescent="0.25">
      <c r="B1476">
        <v>71175</v>
      </c>
      <c r="C1476" s="4">
        <v>0</v>
      </c>
      <c r="D1476">
        <f>0</f>
        <v>0</v>
      </c>
      <c r="E1476" t="str">
        <f>VLOOKUP(B1476,Nuclides!A:E,5,FALSE)</f>
        <v>Lu175</v>
      </c>
      <c r="F1476" t="str">
        <f>VLOOKUP(B1476,Nuclides!A:E,4,FALSE)</f>
        <v>STABLE</v>
      </c>
      <c r="G1476" s="4" t="str">
        <f t="shared" si="115"/>
        <v>STABLE</v>
      </c>
      <c r="H1476" s="4" t="e">
        <f t="shared" si="116"/>
        <v>#VALUE!</v>
      </c>
      <c r="I1476" s="4" t="e">
        <f t="shared" si="117"/>
        <v>#VALUE!</v>
      </c>
      <c r="J1476" s="4" t="e">
        <f t="shared" si="118"/>
        <v>#VALUE!</v>
      </c>
      <c r="K1476" s="4" t="str">
        <f t="shared" si="119"/>
        <v>Lu175</v>
      </c>
      <c r="L1476" s="4" t="e" cm="1">
        <f t="array" ref="L1476">SUM(($J1476*EXP(-$H1476*24*3600*_xlfn.SEQUENCE(L$1-1))))+$J1476</f>
        <v>#VALUE!</v>
      </c>
      <c r="M1476" s="4" t="e" cm="1">
        <f t="array" ref="M1476">SUM(($J1476*EXP(-$H1476*24*3600*_xlfn.SEQUENCE(M$1-1))))+$J1476</f>
        <v>#VALUE!</v>
      </c>
    </row>
    <row r="1477" spans="2:13" hidden="1" x14ac:dyDescent="0.25">
      <c r="B1477">
        <v>71176</v>
      </c>
      <c r="C1477" s="4">
        <v>0</v>
      </c>
      <c r="D1477">
        <f>0</f>
        <v>0</v>
      </c>
      <c r="E1477" t="str">
        <f>VLOOKUP(B1477,Nuclides!A:E,5,FALSE)</f>
        <v>Lu176</v>
      </c>
      <c r="F1477">
        <f>VLOOKUP(B1477,Nuclides!A:E,4,FALSE)</f>
        <v>1.18656576E+18</v>
      </c>
      <c r="G1477" s="4" t="str">
        <f t="shared" ref="G1477:G1540" si="120">IF(F1477="STABLE", "STABLE", IF(F1477&lt;60, F1477&amp;"s", IF(F1477&lt;3600, ROUND(F1477/60,2)&amp;"min", IF(F1477&lt;86400, ROUND(F1477/3600,2)&amp;"h", IF(F1477&lt;31536000, ROUND(F1477/86400,2)&amp;"d", ROUND(F1477/31536000,2)&amp;"y")))))</f>
        <v>37625753424.66y</v>
      </c>
      <c r="H1477" s="4">
        <f t="shared" ref="H1477:H1540" si="121">LN(2)/F1477</f>
        <v>5.8416246610718425E-19</v>
      </c>
      <c r="I1477" s="4">
        <f t="shared" ref="I1477:I1540" si="122">60*6240000000000*C1477*(1-EXP(-H1477*2*3600))</f>
        <v>0</v>
      </c>
      <c r="J1477" s="4">
        <f t="shared" ref="J1477:J1540" si="123">I1477*EXP(-H1477*10*3600)</f>
        <v>0</v>
      </c>
      <c r="K1477" s="4" t="str">
        <f t="shared" ref="K1477:K1540" si="124">E1477</f>
        <v>Lu176</v>
      </c>
      <c r="L1477" s="4" cm="1">
        <f t="array" ref="L1477">SUM(($J1477*EXP(-$H1477*24*3600*_xlfn.SEQUENCE(L$1-1))))+$J1477</f>
        <v>0</v>
      </c>
      <c r="M1477" s="4" cm="1">
        <f t="array" ref="M1477">SUM(($J1477*EXP(-$H1477*24*3600*_xlfn.SEQUENCE(M$1-1))))+$J1477</f>
        <v>0</v>
      </c>
    </row>
    <row r="1478" spans="2:13" hidden="1" x14ac:dyDescent="0.25">
      <c r="B1478">
        <v>71177</v>
      </c>
      <c r="C1478" s="4">
        <v>0</v>
      </c>
      <c r="D1478">
        <f>0</f>
        <v>0</v>
      </c>
      <c r="E1478" t="str">
        <f>VLOOKUP(B1478,Nuclides!A:E,5,FALSE)</f>
        <v>Lu177</v>
      </c>
      <c r="F1478">
        <f>VLOOKUP(B1478,Nuclides!A:E,4,FALSE)</f>
        <v>574300.80000000005</v>
      </c>
      <c r="G1478" s="4" t="str">
        <f t="shared" si="120"/>
        <v>6.65d</v>
      </c>
      <c r="H1478" s="4">
        <f t="shared" si="121"/>
        <v>1.2069409977488195E-6</v>
      </c>
      <c r="I1478" s="4">
        <f t="shared" si="122"/>
        <v>0</v>
      </c>
      <c r="J1478" s="4">
        <f t="shared" si="123"/>
        <v>0</v>
      </c>
      <c r="K1478" s="4" t="str">
        <f t="shared" si="124"/>
        <v>Lu177</v>
      </c>
      <c r="L1478" s="4" cm="1">
        <f t="array" ref="L1478">SUM(($J1478*EXP(-$H1478*24*3600*_xlfn.SEQUENCE(L$1-1))))+$J1478</f>
        <v>0</v>
      </c>
      <c r="M1478" s="4" cm="1">
        <f t="array" ref="M1478">SUM(($J1478*EXP(-$H1478*24*3600*_xlfn.SEQUENCE(M$1-1))))+$J1478</f>
        <v>0</v>
      </c>
    </row>
    <row r="1479" spans="2:13" hidden="1" x14ac:dyDescent="0.25">
      <c r="B1479">
        <v>71178</v>
      </c>
      <c r="C1479" s="4">
        <v>0</v>
      </c>
      <c r="D1479">
        <f>0</f>
        <v>0</v>
      </c>
      <c r="E1479" t="str">
        <f>VLOOKUP(B1479,Nuclides!A:E,5,FALSE)</f>
        <v>Lu178</v>
      </c>
      <c r="F1479">
        <f>VLOOKUP(B1479,Nuclides!A:E,4,FALSE)</f>
        <v>1704</v>
      </c>
      <c r="G1479" s="4" t="str">
        <f t="shared" si="120"/>
        <v>28.4min</v>
      </c>
      <c r="H1479" s="4">
        <f t="shared" si="121"/>
        <v>4.0677651441311342E-4</v>
      </c>
      <c r="I1479" s="4">
        <f t="shared" si="122"/>
        <v>0</v>
      </c>
      <c r="J1479" s="4">
        <f t="shared" si="123"/>
        <v>0</v>
      </c>
      <c r="K1479" s="4" t="str">
        <f t="shared" si="124"/>
        <v>Lu178</v>
      </c>
      <c r="L1479" s="4" cm="1">
        <f t="array" ref="L1479">SUM(($J1479*EXP(-$H1479*24*3600*_xlfn.SEQUENCE(L$1-1))))+$J1479</f>
        <v>0</v>
      </c>
      <c r="M1479" s="4" cm="1">
        <f t="array" ref="M1479">SUM(($J1479*EXP(-$H1479*24*3600*_xlfn.SEQUENCE(M$1-1))))+$J1479</f>
        <v>0</v>
      </c>
    </row>
    <row r="1480" spans="2:13" hidden="1" x14ac:dyDescent="0.25">
      <c r="B1480">
        <v>71179</v>
      </c>
      <c r="C1480" s="4">
        <v>0</v>
      </c>
      <c r="D1480">
        <f>0</f>
        <v>0</v>
      </c>
      <c r="E1480" t="str">
        <f>VLOOKUP(B1480,Nuclides!A:E,5,FALSE)</f>
        <v>Lu179</v>
      </c>
      <c r="F1480">
        <f>VLOOKUP(B1480,Nuclides!A:E,4,FALSE)</f>
        <v>16524</v>
      </c>
      <c r="G1480" s="4" t="str">
        <f t="shared" si="120"/>
        <v>4.59h</v>
      </c>
      <c r="H1480" s="4">
        <f t="shared" si="121"/>
        <v>4.1947904899536755E-5</v>
      </c>
      <c r="I1480" s="4">
        <f t="shared" si="122"/>
        <v>0</v>
      </c>
      <c r="J1480" s="4">
        <f t="shared" si="123"/>
        <v>0</v>
      </c>
      <c r="K1480" s="4" t="str">
        <f t="shared" si="124"/>
        <v>Lu179</v>
      </c>
      <c r="L1480" s="4" cm="1">
        <f t="array" ref="L1480">SUM(($J1480*EXP(-$H1480*24*3600*_xlfn.SEQUENCE(L$1-1))))+$J1480</f>
        <v>0</v>
      </c>
      <c r="M1480" s="4" cm="1">
        <f t="array" ref="M1480">SUM(($J1480*EXP(-$H1480*24*3600*_xlfn.SEQUENCE(M$1-1))))+$J1480</f>
        <v>0</v>
      </c>
    </row>
    <row r="1481" spans="2:13" hidden="1" x14ac:dyDescent="0.25">
      <c r="B1481">
        <v>71180</v>
      </c>
      <c r="C1481" s="4">
        <v>0</v>
      </c>
      <c r="D1481">
        <f>0</f>
        <v>0</v>
      </c>
      <c r="E1481" t="str">
        <f>VLOOKUP(B1481,Nuclides!A:E,5,FALSE)</f>
        <v>Lu180</v>
      </c>
      <c r="F1481">
        <f>VLOOKUP(B1481,Nuclides!A:E,4,FALSE)</f>
        <v>342</v>
      </c>
      <c r="G1481" s="4" t="str">
        <f t="shared" si="120"/>
        <v>5.7min</v>
      </c>
      <c r="H1481" s="4">
        <f t="shared" si="121"/>
        <v>2.0267461419881442E-3</v>
      </c>
      <c r="I1481" s="4">
        <f t="shared" si="122"/>
        <v>0</v>
      </c>
      <c r="J1481" s="4">
        <f t="shared" si="123"/>
        <v>0</v>
      </c>
      <c r="K1481" s="4" t="str">
        <f t="shared" si="124"/>
        <v>Lu180</v>
      </c>
      <c r="L1481" s="4" cm="1">
        <f t="array" ref="L1481">SUM(($J1481*EXP(-$H1481*24*3600*_xlfn.SEQUENCE(L$1-1))))+$J1481</f>
        <v>0</v>
      </c>
      <c r="M1481" s="4" cm="1">
        <f t="array" ref="M1481">SUM(($J1481*EXP(-$H1481*24*3600*_xlfn.SEQUENCE(M$1-1))))+$J1481</f>
        <v>0</v>
      </c>
    </row>
    <row r="1482" spans="2:13" hidden="1" x14ac:dyDescent="0.25">
      <c r="B1482">
        <v>71181</v>
      </c>
      <c r="C1482" s="4">
        <v>0</v>
      </c>
      <c r="D1482">
        <f>0</f>
        <v>0</v>
      </c>
      <c r="E1482" t="str">
        <f>VLOOKUP(B1482,Nuclides!A:E,5,FALSE)</f>
        <v>Lu181</v>
      </c>
      <c r="F1482">
        <f>VLOOKUP(B1482,Nuclides!A:E,4,FALSE)</f>
        <v>210</v>
      </c>
      <c r="G1482" s="4" t="str">
        <f t="shared" si="120"/>
        <v>3.5min</v>
      </c>
      <c r="H1482" s="4">
        <f t="shared" si="121"/>
        <v>3.3007008598092634E-3</v>
      </c>
      <c r="I1482" s="4">
        <f t="shared" si="122"/>
        <v>0</v>
      </c>
      <c r="J1482" s="4">
        <f t="shared" si="123"/>
        <v>0</v>
      </c>
      <c r="K1482" s="4" t="str">
        <f t="shared" si="124"/>
        <v>Lu181</v>
      </c>
      <c r="L1482" s="4" cm="1">
        <f t="array" ref="L1482">SUM(($J1482*EXP(-$H1482*24*3600*_xlfn.SEQUENCE(L$1-1))))+$J1482</f>
        <v>0</v>
      </c>
      <c r="M1482" s="4" cm="1">
        <f t="array" ref="M1482">SUM(($J1482*EXP(-$H1482*24*3600*_xlfn.SEQUENCE(M$1-1))))+$J1482</f>
        <v>0</v>
      </c>
    </row>
    <row r="1483" spans="2:13" hidden="1" x14ac:dyDescent="0.25">
      <c r="B1483">
        <v>71182</v>
      </c>
      <c r="C1483" s="4">
        <v>0</v>
      </c>
      <c r="D1483">
        <f>0</f>
        <v>0</v>
      </c>
      <c r="E1483" t="str">
        <f>VLOOKUP(B1483,Nuclides!A:E,5,FALSE)</f>
        <v>Lu182</v>
      </c>
      <c r="F1483">
        <f>VLOOKUP(B1483,Nuclides!A:E,4,FALSE)</f>
        <v>120</v>
      </c>
      <c r="G1483" s="4" t="str">
        <f t="shared" si="120"/>
        <v>2min</v>
      </c>
      <c r="H1483" s="4">
        <f t="shared" si="121"/>
        <v>5.7762265046662105E-3</v>
      </c>
      <c r="I1483" s="4">
        <f t="shared" si="122"/>
        <v>0</v>
      </c>
      <c r="J1483" s="4">
        <f t="shared" si="123"/>
        <v>0</v>
      </c>
      <c r="K1483" s="4" t="str">
        <f t="shared" si="124"/>
        <v>Lu182</v>
      </c>
      <c r="L1483" s="4" cm="1">
        <f t="array" ref="L1483">SUM(($J1483*EXP(-$H1483*24*3600*_xlfn.SEQUENCE(L$1-1))))+$J1483</f>
        <v>0</v>
      </c>
      <c r="M1483" s="4" cm="1">
        <f t="array" ref="M1483">SUM(($J1483*EXP(-$H1483*24*3600*_xlfn.SEQUENCE(M$1-1))))+$J1483</f>
        <v>0</v>
      </c>
    </row>
    <row r="1484" spans="2:13" hidden="1" x14ac:dyDescent="0.25">
      <c r="B1484">
        <v>71183</v>
      </c>
      <c r="C1484" s="4">
        <v>0</v>
      </c>
      <c r="D1484">
        <f>0</f>
        <v>0</v>
      </c>
      <c r="E1484" t="str">
        <f>VLOOKUP(B1484,Nuclides!A:E,5,FALSE)</f>
        <v>Lu183</v>
      </c>
      <c r="F1484">
        <f>VLOOKUP(B1484,Nuclides!A:E,4,FALSE)</f>
        <v>58</v>
      </c>
      <c r="G1484" s="4" t="str">
        <f t="shared" si="120"/>
        <v>58s</v>
      </c>
      <c r="H1484" s="4">
        <f t="shared" si="121"/>
        <v>1.1950813457930091E-2</v>
      </c>
      <c r="I1484" s="4">
        <f t="shared" si="122"/>
        <v>0</v>
      </c>
      <c r="J1484" s="4">
        <f t="shared" si="123"/>
        <v>0</v>
      </c>
      <c r="K1484" s="4" t="str">
        <f t="shared" si="124"/>
        <v>Lu183</v>
      </c>
      <c r="L1484" s="4" cm="1">
        <f t="array" ref="L1484">SUM(($J1484*EXP(-$H1484*24*3600*_xlfn.SEQUENCE(L$1-1))))+$J1484</f>
        <v>0</v>
      </c>
      <c r="M1484" s="4" cm="1">
        <f t="array" ref="M1484">SUM(($J1484*EXP(-$H1484*24*3600*_xlfn.SEQUENCE(M$1-1))))+$J1484</f>
        <v>0</v>
      </c>
    </row>
    <row r="1485" spans="2:13" hidden="1" x14ac:dyDescent="0.25">
      <c r="B1485">
        <v>72154</v>
      </c>
      <c r="C1485" s="4">
        <v>0</v>
      </c>
      <c r="D1485">
        <f>0</f>
        <v>0</v>
      </c>
      <c r="E1485" t="str">
        <f>VLOOKUP(B1485,Nuclides!A:E,5,FALSE)</f>
        <v>Hf154</v>
      </c>
      <c r="F1485">
        <f>VLOOKUP(B1485,Nuclides!A:E,4,FALSE)</f>
        <v>2</v>
      </c>
      <c r="G1485" s="4" t="str">
        <f t="shared" si="120"/>
        <v>2s</v>
      </c>
      <c r="H1485" s="4">
        <f t="shared" si="121"/>
        <v>0.34657359027997264</v>
      </c>
      <c r="I1485" s="4">
        <f t="shared" si="122"/>
        <v>0</v>
      </c>
      <c r="J1485" s="4">
        <f t="shared" si="123"/>
        <v>0</v>
      </c>
      <c r="K1485" s="4" t="str">
        <f t="shared" si="124"/>
        <v>Hf154</v>
      </c>
      <c r="L1485" s="4" cm="1">
        <f t="array" ref="L1485">SUM(($J1485*EXP(-$H1485*24*3600*_xlfn.SEQUENCE(L$1-1))))+$J1485</f>
        <v>0</v>
      </c>
      <c r="M1485" s="4" cm="1">
        <f t="array" ref="M1485">SUM(($J1485*EXP(-$H1485*24*3600*_xlfn.SEQUENCE(M$1-1))))+$J1485</f>
        <v>0</v>
      </c>
    </row>
    <row r="1486" spans="2:13" hidden="1" x14ac:dyDescent="0.25">
      <c r="B1486">
        <v>72155</v>
      </c>
      <c r="C1486" s="4">
        <v>0</v>
      </c>
      <c r="D1486">
        <f>0</f>
        <v>0</v>
      </c>
      <c r="E1486" t="str">
        <f>VLOOKUP(B1486,Nuclides!A:E,5,FALSE)</f>
        <v>Hf155</v>
      </c>
      <c r="F1486">
        <f>VLOOKUP(B1486,Nuclides!A:E,4,FALSE)</f>
        <v>0.84</v>
      </c>
      <c r="G1486" s="4" t="str">
        <f t="shared" si="120"/>
        <v>0.84s</v>
      </c>
      <c r="H1486" s="4">
        <f t="shared" si="121"/>
        <v>0.82517521495231583</v>
      </c>
      <c r="I1486" s="4">
        <f t="shared" si="122"/>
        <v>0</v>
      </c>
      <c r="J1486" s="4">
        <f t="shared" si="123"/>
        <v>0</v>
      </c>
      <c r="K1486" s="4" t="str">
        <f t="shared" si="124"/>
        <v>Hf155</v>
      </c>
      <c r="L1486" s="4" cm="1">
        <f t="array" ref="L1486">SUM(($J1486*EXP(-$H1486*24*3600*_xlfn.SEQUENCE(L$1-1))))+$J1486</f>
        <v>0</v>
      </c>
      <c r="M1486" s="4" cm="1">
        <f t="array" ref="M1486">SUM(($J1486*EXP(-$H1486*24*3600*_xlfn.SEQUENCE(M$1-1))))+$J1486</f>
        <v>0</v>
      </c>
    </row>
    <row r="1487" spans="2:13" hidden="1" x14ac:dyDescent="0.25">
      <c r="B1487">
        <v>72156</v>
      </c>
      <c r="C1487" s="4">
        <v>0</v>
      </c>
      <c r="D1487">
        <f>0</f>
        <v>0</v>
      </c>
      <c r="E1487" t="str">
        <f>VLOOKUP(B1487,Nuclides!A:E,5,FALSE)</f>
        <v>Hf156</v>
      </c>
      <c r="F1487">
        <f>VLOOKUP(B1487,Nuclides!A:E,4,FALSE)</f>
        <v>2.3E-2</v>
      </c>
      <c r="G1487" s="4" t="str">
        <f t="shared" si="120"/>
        <v>0.023s</v>
      </c>
      <c r="H1487" s="4">
        <f t="shared" si="121"/>
        <v>30.136833937388925</v>
      </c>
      <c r="I1487" s="4">
        <f t="shared" si="122"/>
        <v>0</v>
      </c>
      <c r="J1487" s="4">
        <f t="shared" si="123"/>
        <v>0</v>
      </c>
      <c r="K1487" s="4" t="str">
        <f t="shared" si="124"/>
        <v>Hf156</v>
      </c>
      <c r="L1487" s="4" cm="1">
        <f t="array" ref="L1487">SUM(($J1487*EXP(-$H1487*24*3600*_xlfn.SEQUENCE(L$1-1))))+$J1487</f>
        <v>0</v>
      </c>
      <c r="M1487" s="4" cm="1">
        <f t="array" ref="M1487">SUM(($J1487*EXP(-$H1487*24*3600*_xlfn.SEQUENCE(M$1-1))))+$J1487</f>
        <v>0</v>
      </c>
    </row>
    <row r="1488" spans="2:13" hidden="1" x14ac:dyDescent="0.25">
      <c r="B1488">
        <v>72157</v>
      </c>
      <c r="C1488" s="4">
        <v>0</v>
      </c>
      <c r="D1488">
        <f>0</f>
        <v>0</v>
      </c>
      <c r="E1488" t="str">
        <f>VLOOKUP(B1488,Nuclides!A:E,5,FALSE)</f>
        <v>Hf157</v>
      </c>
      <c r="F1488">
        <f>VLOOKUP(B1488,Nuclides!A:E,4,FALSE)</f>
        <v>0.115</v>
      </c>
      <c r="G1488" s="4" t="str">
        <f t="shared" si="120"/>
        <v>0.115s</v>
      </c>
      <c r="H1488" s="4">
        <f t="shared" si="121"/>
        <v>6.027366787477785</v>
      </c>
      <c r="I1488" s="4">
        <f t="shared" si="122"/>
        <v>0</v>
      </c>
      <c r="J1488" s="4">
        <f t="shared" si="123"/>
        <v>0</v>
      </c>
      <c r="K1488" s="4" t="str">
        <f t="shared" si="124"/>
        <v>Hf157</v>
      </c>
      <c r="L1488" s="4" cm="1">
        <f t="array" ref="L1488">SUM(($J1488*EXP(-$H1488*24*3600*_xlfn.SEQUENCE(L$1-1))))+$J1488</f>
        <v>0</v>
      </c>
      <c r="M1488" s="4" cm="1">
        <f t="array" ref="M1488">SUM(($J1488*EXP(-$H1488*24*3600*_xlfn.SEQUENCE(M$1-1))))+$J1488</f>
        <v>0</v>
      </c>
    </row>
    <row r="1489" spans="2:13" hidden="1" x14ac:dyDescent="0.25">
      <c r="B1489">
        <v>72158</v>
      </c>
      <c r="C1489" s="4">
        <v>0</v>
      </c>
      <c r="D1489">
        <f>0</f>
        <v>0</v>
      </c>
      <c r="E1489" t="str">
        <f>VLOOKUP(B1489,Nuclides!A:E,5,FALSE)</f>
        <v>Hf158</v>
      </c>
      <c r="F1489">
        <f>VLOOKUP(B1489,Nuclides!A:E,4,FALSE)</f>
        <v>2.85</v>
      </c>
      <c r="G1489" s="4" t="str">
        <f t="shared" si="120"/>
        <v>2.85s</v>
      </c>
      <c r="H1489" s="4">
        <f t="shared" si="121"/>
        <v>0.24320953703857728</v>
      </c>
      <c r="I1489" s="4">
        <f t="shared" si="122"/>
        <v>0</v>
      </c>
      <c r="J1489" s="4">
        <f t="shared" si="123"/>
        <v>0</v>
      </c>
      <c r="K1489" s="4" t="str">
        <f t="shared" si="124"/>
        <v>Hf158</v>
      </c>
      <c r="L1489" s="4" cm="1">
        <f t="array" ref="L1489">SUM(($J1489*EXP(-$H1489*24*3600*_xlfn.SEQUENCE(L$1-1))))+$J1489</f>
        <v>0</v>
      </c>
      <c r="M1489" s="4" cm="1">
        <f t="array" ref="M1489">SUM(($J1489*EXP(-$H1489*24*3600*_xlfn.SEQUENCE(M$1-1))))+$J1489</f>
        <v>0</v>
      </c>
    </row>
    <row r="1490" spans="2:13" hidden="1" x14ac:dyDescent="0.25">
      <c r="B1490">
        <v>72159</v>
      </c>
      <c r="C1490" s="4">
        <v>0</v>
      </c>
      <c r="D1490">
        <f>0</f>
        <v>0</v>
      </c>
      <c r="E1490" t="str">
        <f>VLOOKUP(B1490,Nuclides!A:E,5,FALSE)</f>
        <v>Hf159</v>
      </c>
      <c r="F1490">
        <f>VLOOKUP(B1490,Nuclides!A:E,4,FALSE)</f>
        <v>5.6</v>
      </c>
      <c r="G1490" s="4" t="str">
        <f t="shared" si="120"/>
        <v>5.6s</v>
      </c>
      <c r="H1490" s="4">
        <f t="shared" si="121"/>
        <v>0.12377628224284738</v>
      </c>
      <c r="I1490" s="4">
        <f t="shared" si="122"/>
        <v>0</v>
      </c>
      <c r="J1490" s="4">
        <f t="shared" si="123"/>
        <v>0</v>
      </c>
      <c r="K1490" s="4" t="str">
        <f t="shared" si="124"/>
        <v>Hf159</v>
      </c>
      <c r="L1490" s="4" cm="1">
        <f t="array" ref="L1490">SUM(($J1490*EXP(-$H1490*24*3600*_xlfn.SEQUENCE(L$1-1))))+$J1490</f>
        <v>0</v>
      </c>
      <c r="M1490" s="4" cm="1">
        <f t="array" ref="M1490">SUM(($J1490*EXP(-$H1490*24*3600*_xlfn.SEQUENCE(M$1-1))))+$J1490</f>
        <v>0</v>
      </c>
    </row>
    <row r="1491" spans="2:13" hidden="1" x14ac:dyDescent="0.25">
      <c r="B1491">
        <v>72160</v>
      </c>
      <c r="C1491" s="4">
        <v>0</v>
      </c>
      <c r="D1491">
        <f>0</f>
        <v>0</v>
      </c>
      <c r="E1491" t="str">
        <f>VLOOKUP(B1491,Nuclides!A:E,5,FALSE)</f>
        <v>Hf160</v>
      </c>
      <c r="F1491">
        <f>VLOOKUP(B1491,Nuclides!A:E,4,FALSE)</f>
        <v>13.6</v>
      </c>
      <c r="G1491" s="4" t="str">
        <f t="shared" si="120"/>
        <v>13.6s</v>
      </c>
      <c r="H1491" s="4">
        <f t="shared" si="121"/>
        <v>5.0966704452937155E-2</v>
      </c>
      <c r="I1491" s="4">
        <f t="shared" si="122"/>
        <v>0</v>
      </c>
      <c r="J1491" s="4">
        <f t="shared" si="123"/>
        <v>0</v>
      </c>
      <c r="K1491" s="4" t="str">
        <f t="shared" si="124"/>
        <v>Hf160</v>
      </c>
      <c r="L1491" s="4" cm="1">
        <f t="array" ref="L1491">SUM(($J1491*EXP(-$H1491*24*3600*_xlfn.SEQUENCE(L$1-1))))+$J1491</f>
        <v>0</v>
      </c>
      <c r="M1491" s="4" cm="1">
        <f t="array" ref="M1491">SUM(($J1491*EXP(-$H1491*24*3600*_xlfn.SEQUENCE(M$1-1))))+$J1491</f>
        <v>0</v>
      </c>
    </row>
    <row r="1492" spans="2:13" hidden="1" x14ac:dyDescent="0.25">
      <c r="B1492">
        <v>72161</v>
      </c>
      <c r="C1492" s="4">
        <v>0</v>
      </c>
      <c r="D1492">
        <f>0</f>
        <v>0</v>
      </c>
      <c r="E1492" t="str">
        <f>VLOOKUP(B1492,Nuclides!A:E,5,FALSE)</f>
        <v>Hf161</v>
      </c>
      <c r="F1492">
        <f>VLOOKUP(B1492,Nuclides!A:E,4,FALSE)</f>
        <v>18.399999999999999</v>
      </c>
      <c r="G1492" s="4" t="str">
        <f t="shared" si="120"/>
        <v>18.4s</v>
      </c>
      <c r="H1492" s="4">
        <f t="shared" si="121"/>
        <v>3.7671042421736162E-2</v>
      </c>
      <c r="I1492" s="4">
        <f t="shared" si="122"/>
        <v>0</v>
      </c>
      <c r="J1492" s="4">
        <f t="shared" si="123"/>
        <v>0</v>
      </c>
      <c r="K1492" s="4" t="str">
        <f t="shared" si="124"/>
        <v>Hf161</v>
      </c>
      <c r="L1492" s="4" cm="1">
        <f t="array" ref="L1492">SUM(($J1492*EXP(-$H1492*24*3600*_xlfn.SEQUENCE(L$1-1))))+$J1492</f>
        <v>0</v>
      </c>
      <c r="M1492" s="4" cm="1">
        <f t="array" ref="M1492">SUM(($J1492*EXP(-$H1492*24*3600*_xlfn.SEQUENCE(M$1-1))))+$J1492</f>
        <v>0</v>
      </c>
    </row>
    <row r="1493" spans="2:13" hidden="1" x14ac:dyDescent="0.25">
      <c r="B1493">
        <v>72162</v>
      </c>
      <c r="C1493" s="4">
        <v>0</v>
      </c>
      <c r="D1493">
        <f>0</f>
        <v>0</v>
      </c>
      <c r="E1493" t="str">
        <f>VLOOKUP(B1493,Nuclides!A:E,5,FALSE)</f>
        <v>Hf162</v>
      </c>
      <c r="F1493">
        <f>VLOOKUP(B1493,Nuclides!A:E,4,FALSE)</f>
        <v>39.4</v>
      </c>
      <c r="G1493" s="4" t="str">
        <f t="shared" si="120"/>
        <v>39.4s</v>
      </c>
      <c r="H1493" s="4">
        <f t="shared" si="121"/>
        <v>1.7592568034516379E-2</v>
      </c>
      <c r="I1493" s="4">
        <f t="shared" si="122"/>
        <v>0</v>
      </c>
      <c r="J1493" s="4">
        <f t="shared" si="123"/>
        <v>0</v>
      </c>
      <c r="K1493" s="4" t="str">
        <f t="shared" si="124"/>
        <v>Hf162</v>
      </c>
      <c r="L1493" s="4" cm="1">
        <f t="array" ref="L1493">SUM(($J1493*EXP(-$H1493*24*3600*_xlfn.SEQUENCE(L$1-1))))+$J1493</f>
        <v>0</v>
      </c>
      <c r="M1493" s="4" cm="1">
        <f t="array" ref="M1493">SUM(($J1493*EXP(-$H1493*24*3600*_xlfn.SEQUENCE(M$1-1))))+$J1493</f>
        <v>0</v>
      </c>
    </row>
    <row r="1494" spans="2:13" hidden="1" x14ac:dyDescent="0.25">
      <c r="B1494">
        <v>72163</v>
      </c>
      <c r="C1494" s="4">
        <v>0</v>
      </c>
      <c r="D1494">
        <f>0</f>
        <v>0</v>
      </c>
      <c r="E1494" t="str">
        <f>VLOOKUP(B1494,Nuclides!A:E,5,FALSE)</f>
        <v>Hf163</v>
      </c>
      <c r="F1494">
        <f>VLOOKUP(B1494,Nuclides!A:E,4,FALSE)</f>
        <v>40</v>
      </c>
      <c r="G1494" s="4" t="str">
        <f t="shared" si="120"/>
        <v>40s</v>
      </c>
      <c r="H1494" s="4">
        <f t="shared" si="121"/>
        <v>1.7328679513998631E-2</v>
      </c>
      <c r="I1494" s="4">
        <f t="shared" si="122"/>
        <v>0</v>
      </c>
      <c r="J1494" s="4">
        <f t="shared" si="123"/>
        <v>0</v>
      </c>
      <c r="K1494" s="4" t="str">
        <f t="shared" si="124"/>
        <v>Hf163</v>
      </c>
      <c r="L1494" s="4" cm="1">
        <f t="array" ref="L1494">SUM(($J1494*EXP(-$H1494*24*3600*_xlfn.SEQUENCE(L$1-1))))+$J1494</f>
        <v>0</v>
      </c>
      <c r="M1494" s="4" cm="1">
        <f t="array" ref="M1494">SUM(($J1494*EXP(-$H1494*24*3600*_xlfn.SEQUENCE(M$1-1))))+$J1494</f>
        <v>0</v>
      </c>
    </row>
    <row r="1495" spans="2:13" hidden="1" x14ac:dyDescent="0.25">
      <c r="B1495">
        <v>72164</v>
      </c>
      <c r="C1495" s="4">
        <v>0</v>
      </c>
      <c r="D1495">
        <f>0</f>
        <v>0</v>
      </c>
      <c r="E1495" t="str">
        <f>VLOOKUP(B1495,Nuclides!A:E,5,FALSE)</f>
        <v>Hf164</v>
      </c>
      <c r="F1495">
        <f>VLOOKUP(B1495,Nuclides!A:E,4,FALSE)</f>
        <v>111</v>
      </c>
      <c r="G1495" s="4" t="str">
        <f t="shared" si="120"/>
        <v>1.85min</v>
      </c>
      <c r="H1495" s="4">
        <f t="shared" si="121"/>
        <v>6.2445691942337412E-3</v>
      </c>
      <c r="I1495" s="4">
        <f t="shared" si="122"/>
        <v>0</v>
      </c>
      <c r="J1495" s="4">
        <f t="shared" si="123"/>
        <v>0</v>
      </c>
      <c r="K1495" s="4" t="str">
        <f t="shared" si="124"/>
        <v>Hf164</v>
      </c>
      <c r="L1495" s="4" cm="1">
        <f t="array" ref="L1495">SUM(($J1495*EXP(-$H1495*24*3600*_xlfn.SEQUENCE(L$1-1))))+$J1495</f>
        <v>0</v>
      </c>
      <c r="M1495" s="4" cm="1">
        <f t="array" ref="M1495">SUM(($J1495*EXP(-$H1495*24*3600*_xlfn.SEQUENCE(M$1-1))))+$J1495</f>
        <v>0</v>
      </c>
    </row>
    <row r="1496" spans="2:13" hidden="1" x14ac:dyDescent="0.25">
      <c r="B1496">
        <v>72165</v>
      </c>
      <c r="C1496" s="4">
        <v>0</v>
      </c>
      <c r="D1496">
        <f>0</f>
        <v>0</v>
      </c>
      <c r="E1496" t="str">
        <f>VLOOKUP(B1496,Nuclides!A:E,5,FALSE)</f>
        <v>Hf165</v>
      </c>
      <c r="F1496">
        <f>VLOOKUP(B1496,Nuclides!A:E,4,FALSE)</f>
        <v>76</v>
      </c>
      <c r="G1496" s="4" t="str">
        <f t="shared" si="120"/>
        <v>1.27min</v>
      </c>
      <c r="H1496" s="4">
        <f t="shared" si="121"/>
        <v>9.1203576389466481E-3</v>
      </c>
      <c r="I1496" s="4">
        <f t="shared" si="122"/>
        <v>0</v>
      </c>
      <c r="J1496" s="4">
        <f t="shared" si="123"/>
        <v>0</v>
      </c>
      <c r="K1496" s="4" t="str">
        <f t="shared" si="124"/>
        <v>Hf165</v>
      </c>
      <c r="L1496" s="4" cm="1">
        <f t="array" ref="L1496">SUM(($J1496*EXP(-$H1496*24*3600*_xlfn.SEQUENCE(L$1-1))))+$J1496</f>
        <v>0</v>
      </c>
      <c r="M1496" s="4" cm="1">
        <f t="array" ref="M1496">SUM(($J1496*EXP(-$H1496*24*3600*_xlfn.SEQUENCE(M$1-1))))+$J1496</f>
        <v>0</v>
      </c>
    </row>
    <row r="1497" spans="2:13" hidden="1" x14ac:dyDescent="0.25">
      <c r="B1497">
        <v>72166</v>
      </c>
      <c r="C1497" s="4">
        <v>0</v>
      </c>
      <c r="D1497">
        <f>0</f>
        <v>0</v>
      </c>
      <c r="E1497" t="str">
        <f>VLOOKUP(B1497,Nuclides!A:E,5,FALSE)</f>
        <v>Hf166</v>
      </c>
      <c r="F1497">
        <f>VLOOKUP(B1497,Nuclides!A:E,4,FALSE)</f>
        <v>406.2</v>
      </c>
      <c r="G1497" s="4" t="str">
        <f t="shared" si="120"/>
        <v>6.77min</v>
      </c>
      <c r="H1497" s="4">
        <f t="shared" si="121"/>
        <v>1.706418465189427E-3</v>
      </c>
      <c r="I1497" s="4">
        <f t="shared" si="122"/>
        <v>0</v>
      </c>
      <c r="J1497" s="4">
        <f t="shared" si="123"/>
        <v>0</v>
      </c>
      <c r="K1497" s="4" t="str">
        <f t="shared" si="124"/>
        <v>Hf166</v>
      </c>
      <c r="L1497" s="4" cm="1">
        <f t="array" ref="L1497">SUM(($J1497*EXP(-$H1497*24*3600*_xlfn.SEQUENCE(L$1-1))))+$J1497</f>
        <v>0</v>
      </c>
      <c r="M1497" s="4" cm="1">
        <f t="array" ref="M1497">SUM(($J1497*EXP(-$H1497*24*3600*_xlfn.SEQUENCE(M$1-1))))+$J1497</f>
        <v>0</v>
      </c>
    </row>
    <row r="1498" spans="2:13" hidden="1" x14ac:dyDescent="0.25">
      <c r="B1498">
        <v>72167</v>
      </c>
      <c r="C1498" s="4">
        <v>0</v>
      </c>
      <c r="D1498">
        <f>0</f>
        <v>0</v>
      </c>
      <c r="E1498" t="str">
        <f>VLOOKUP(B1498,Nuclides!A:E,5,FALSE)</f>
        <v>Hf167</v>
      </c>
      <c r="F1498">
        <f>VLOOKUP(B1498,Nuclides!A:E,4,FALSE)</f>
        <v>122.99999999999901</v>
      </c>
      <c r="G1498" s="4" t="str">
        <f t="shared" si="120"/>
        <v>2.05min</v>
      </c>
      <c r="H1498" s="4">
        <f t="shared" si="121"/>
        <v>5.6353429313817146E-3</v>
      </c>
      <c r="I1498" s="4">
        <f t="shared" si="122"/>
        <v>0</v>
      </c>
      <c r="J1498" s="4">
        <f t="shared" si="123"/>
        <v>0</v>
      </c>
      <c r="K1498" s="4" t="str">
        <f t="shared" si="124"/>
        <v>Hf167</v>
      </c>
      <c r="L1498" s="4" cm="1">
        <f t="array" ref="L1498">SUM(($J1498*EXP(-$H1498*24*3600*_xlfn.SEQUENCE(L$1-1))))+$J1498</f>
        <v>0</v>
      </c>
      <c r="M1498" s="4" cm="1">
        <f t="array" ref="M1498">SUM(($J1498*EXP(-$H1498*24*3600*_xlfn.SEQUENCE(M$1-1))))+$J1498</f>
        <v>0</v>
      </c>
    </row>
    <row r="1499" spans="2:13" hidden="1" x14ac:dyDescent="0.25">
      <c r="B1499">
        <v>72168</v>
      </c>
      <c r="C1499" s="4">
        <v>0</v>
      </c>
      <c r="D1499">
        <f>0</f>
        <v>0</v>
      </c>
      <c r="E1499" t="str">
        <f>VLOOKUP(B1499,Nuclides!A:E,5,FALSE)</f>
        <v>Hf168</v>
      </c>
      <c r="F1499">
        <f>VLOOKUP(B1499,Nuclides!A:E,4,FALSE)</f>
        <v>1557</v>
      </c>
      <c r="G1499" s="4" t="str">
        <f t="shared" si="120"/>
        <v>25.95min</v>
      </c>
      <c r="H1499" s="4">
        <f t="shared" si="121"/>
        <v>4.4518123350028601E-4</v>
      </c>
      <c r="I1499" s="4">
        <f t="shared" si="122"/>
        <v>0</v>
      </c>
      <c r="J1499" s="4">
        <f t="shared" si="123"/>
        <v>0</v>
      </c>
      <c r="K1499" s="4" t="str">
        <f t="shared" si="124"/>
        <v>Hf168</v>
      </c>
      <c r="L1499" s="4" cm="1">
        <f t="array" ref="L1499">SUM(($J1499*EXP(-$H1499*24*3600*_xlfn.SEQUENCE(L$1-1))))+$J1499</f>
        <v>0</v>
      </c>
      <c r="M1499" s="4" cm="1">
        <f t="array" ref="M1499">SUM(($J1499*EXP(-$H1499*24*3600*_xlfn.SEQUENCE(M$1-1))))+$J1499</f>
        <v>0</v>
      </c>
    </row>
    <row r="1500" spans="2:13" hidden="1" x14ac:dyDescent="0.25">
      <c r="B1500">
        <v>72169</v>
      </c>
      <c r="C1500" s="4">
        <v>0</v>
      </c>
      <c r="D1500">
        <f>0</f>
        <v>0</v>
      </c>
      <c r="E1500" t="str">
        <f>VLOOKUP(B1500,Nuclides!A:E,5,FALSE)</f>
        <v>Hf169</v>
      </c>
      <c r="F1500">
        <f>VLOOKUP(B1500,Nuclides!A:E,4,FALSE)</f>
        <v>194.4</v>
      </c>
      <c r="G1500" s="4" t="str">
        <f t="shared" si="120"/>
        <v>3.24min</v>
      </c>
      <c r="H1500" s="4">
        <f t="shared" si="121"/>
        <v>3.565571916460624E-3</v>
      </c>
      <c r="I1500" s="4">
        <f t="shared" si="122"/>
        <v>0</v>
      </c>
      <c r="J1500" s="4">
        <f t="shared" si="123"/>
        <v>0</v>
      </c>
      <c r="K1500" s="4" t="str">
        <f t="shared" si="124"/>
        <v>Hf169</v>
      </c>
      <c r="L1500" s="4" cm="1">
        <f t="array" ref="L1500">SUM(($J1500*EXP(-$H1500*24*3600*_xlfn.SEQUENCE(L$1-1))))+$J1500</f>
        <v>0</v>
      </c>
      <c r="M1500" s="4" cm="1">
        <f t="array" ref="M1500">SUM(($J1500*EXP(-$H1500*24*3600*_xlfn.SEQUENCE(M$1-1))))+$J1500</f>
        <v>0</v>
      </c>
    </row>
    <row r="1501" spans="2:13" hidden="1" x14ac:dyDescent="0.25">
      <c r="B1501">
        <v>72170</v>
      </c>
      <c r="C1501" s="4">
        <v>0</v>
      </c>
      <c r="D1501">
        <f>0</f>
        <v>0</v>
      </c>
      <c r="E1501" t="str">
        <f>VLOOKUP(B1501,Nuclides!A:E,5,FALSE)</f>
        <v>Hf170</v>
      </c>
      <c r="F1501">
        <f>VLOOKUP(B1501,Nuclides!A:E,4,FALSE)</f>
        <v>57636</v>
      </c>
      <c r="G1501" s="4" t="str">
        <f t="shared" si="120"/>
        <v>16.01h</v>
      </c>
      <c r="H1501" s="4">
        <f t="shared" si="121"/>
        <v>1.2026288787562379E-5</v>
      </c>
      <c r="I1501" s="4">
        <f t="shared" si="122"/>
        <v>0</v>
      </c>
      <c r="J1501" s="4">
        <f t="shared" si="123"/>
        <v>0</v>
      </c>
      <c r="K1501" s="4" t="str">
        <f t="shared" si="124"/>
        <v>Hf170</v>
      </c>
      <c r="L1501" s="4" cm="1">
        <f t="array" ref="L1501">SUM(($J1501*EXP(-$H1501*24*3600*_xlfn.SEQUENCE(L$1-1))))+$J1501</f>
        <v>0</v>
      </c>
      <c r="M1501" s="4" cm="1">
        <f t="array" ref="M1501">SUM(($J1501*EXP(-$H1501*24*3600*_xlfn.SEQUENCE(M$1-1))))+$J1501</f>
        <v>0</v>
      </c>
    </row>
    <row r="1502" spans="2:13" hidden="1" x14ac:dyDescent="0.25">
      <c r="B1502">
        <v>72171</v>
      </c>
      <c r="C1502" s="4">
        <v>0</v>
      </c>
      <c r="D1502">
        <f>0</f>
        <v>0</v>
      </c>
      <c r="E1502" t="str">
        <f>VLOOKUP(B1502,Nuclides!A:E,5,FALSE)</f>
        <v>Hf171</v>
      </c>
      <c r="F1502">
        <f>VLOOKUP(B1502,Nuclides!A:E,4,FALSE)</f>
        <v>43560</v>
      </c>
      <c r="G1502" s="4" t="str">
        <f t="shared" si="120"/>
        <v>12.1h</v>
      </c>
      <c r="H1502" s="4">
        <f t="shared" si="121"/>
        <v>1.5912469709824271E-5</v>
      </c>
      <c r="I1502" s="4">
        <f t="shared" si="122"/>
        <v>0</v>
      </c>
      <c r="J1502" s="4">
        <f t="shared" si="123"/>
        <v>0</v>
      </c>
      <c r="K1502" s="4" t="str">
        <f t="shared" si="124"/>
        <v>Hf171</v>
      </c>
      <c r="L1502" s="4" cm="1">
        <f t="array" ref="L1502">SUM(($J1502*EXP(-$H1502*24*3600*_xlfn.SEQUENCE(L$1-1))))+$J1502</f>
        <v>0</v>
      </c>
      <c r="M1502" s="4" cm="1">
        <f t="array" ref="M1502">SUM(($J1502*EXP(-$H1502*24*3600*_xlfn.SEQUENCE(M$1-1))))+$J1502</f>
        <v>0</v>
      </c>
    </row>
    <row r="1503" spans="2:13" hidden="1" x14ac:dyDescent="0.25">
      <c r="B1503">
        <v>72172</v>
      </c>
      <c r="C1503" s="4">
        <v>0</v>
      </c>
      <c r="D1503">
        <f>0</f>
        <v>0</v>
      </c>
      <c r="E1503" t="str">
        <f>VLOOKUP(B1503,Nuclides!A:E,5,FALSE)</f>
        <v>Hf172</v>
      </c>
      <c r="F1503">
        <f>VLOOKUP(B1503,Nuclides!A:E,4,FALSE)</f>
        <v>59012712</v>
      </c>
      <c r="G1503" s="4" t="str">
        <f t="shared" si="120"/>
        <v>1.87y</v>
      </c>
      <c r="H1503" s="4">
        <f t="shared" si="121"/>
        <v>1.1745726591246057E-8</v>
      </c>
      <c r="I1503" s="4">
        <f t="shared" si="122"/>
        <v>0</v>
      </c>
      <c r="J1503" s="4">
        <f t="shared" si="123"/>
        <v>0</v>
      </c>
      <c r="K1503" s="4" t="str">
        <f t="shared" si="124"/>
        <v>Hf172</v>
      </c>
      <c r="L1503" s="4" cm="1">
        <f t="array" ref="L1503">SUM(($J1503*EXP(-$H1503*24*3600*_xlfn.SEQUENCE(L$1-1))))+$J1503</f>
        <v>0</v>
      </c>
      <c r="M1503" s="4" cm="1">
        <f t="array" ref="M1503">SUM(($J1503*EXP(-$H1503*24*3600*_xlfn.SEQUENCE(M$1-1))))+$J1503</f>
        <v>0</v>
      </c>
    </row>
    <row r="1504" spans="2:13" hidden="1" x14ac:dyDescent="0.25">
      <c r="B1504">
        <v>72173</v>
      </c>
      <c r="C1504" s="4">
        <v>0</v>
      </c>
      <c r="D1504">
        <f>0</f>
        <v>0</v>
      </c>
      <c r="E1504" t="str">
        <f>VLOOKUP(B1504,Nuclides!A:E,5,FALSE)</f>
        <v>Hf173</v>
      </c>
      <c r="F1504">
        <f>VLOOKUP(B1504,Nuclides!A:E,4,FALSE)</f>
        <v>84960</v>
      </c>
      <c r="G1504" s="4" t="str">
        <f t="shared" si="120"/>
        <v>23.6h</v>
      </c>
      <c r="H1504" s="4">
        <f t="shared" si="121"/>
        <v>8.1585120122404098E-6</v>
      </c>
      <c r="I1504" s="4">
        <f t="shared" si="122"/>
        <v>0</v>
      </c>
      <c r="J1504" s="4">
        <f t="shared" si="123"/>
        <v>0</v>
      </c>
      <c r="K1504" s="4" t="str">
        <f t="shared" si="124"/>
        <v>Hf173</v>
      </c>
      <c r="L1504" s="4" cm="1">
        <f t="array" ref="L1504">SUM(($J1504*EXP(-$H1504*24*3600*_xlfn.SEQUENCE(L$1-1))))+$J1504</f>
        <v>0</v>
      </c>
      <c r="M1504" s="4" cm="1">
        <f t="array" ref="M1504">SUM(($J1504*EXP(-$H1504*24*3600*_xlfn.SEQUENCE(M$1-1))))+$J1504</f>
        <v>0</v>
      </c>
    </row>
    <row r="1505" spans="2:13" hidden="1" x14ac:dyDescent="0.25">
      <c r="B1505">
        <v>72174</v>
      </c>
      <c r="C1505" s="4">
        <v>0</v>
      </c>
      <c r="D1505">
        <f>0</f>
        <v>0</v>
      </c>
      <c r="E1505" t="str">
        <f>VLOOKUP(B1505,Nuclides!A:E,5,FALSE)</f>
        <v>Hf174</v>
      </c>
      <c r="F1505">
        <f>VLOOKUP(B1505,Nuclides!A:E,4,FALSE)</f>
        <v>6.3115200000000002E+22</v>
      </c>
      <c r="G1505" s="4" t="str">
        <f t="shared" si="120"/>
        <v>2001369863013700y</v>
      </c>
      <c r="H1505" s="4">
        <f t="shared" si="121"/>
        <v>1.0982254362815063E-23</v>
      </c>
      <c r="I1505" s="4">
        <f t="shared" si="122"/>
        <v>0</v>
      </c>
      <c r="J1505" s="4">
        <f t="shared" si="123"/>
        <v>0</v>
      </c>
      <c r="K1505" s="4" t="str">
        <f t="shared" si="124"/>
        <v>Hf174</v>
      </c>
      <c r="L1505" s="4" cm="1">
        <f t="array" ref="L1505">SUM(($J1505*EXP(-$H1505*24*3600*_xlfn.SEQUENCE(L$1-1))))+$J1505</f>
        <v>0</v>
      </c>
      <c r="M1505" s="4" cm="1">
        <f t="array" ref="M1505">SUM(($J1505*EXP(-$H1505*24*3600*_xlfn.SEQUENCE(M$1-1))))+$J1505</f>
        <v>0</v>
      </c>
    </row>
    <row r="1506" spans="2:13" hidden="1" x14ac:dyDescent="0.25">
      <c r="B1506">
        <v>72175</v>
      </c>
      <c r="C1506" s="4">
        <v>0</v>
      </c>
      <c r="D1506">
        <f>0</f>
        <v>0</v>
      </c>
      <c r="E1506" t="str">
        <f>VLOOKUP(B1506,Nuclides!A:E,5,FALSE)</f>
        <v>Hf175</v>
      </c>
      <c r="F1506">
        <f>VLOOKUP(B1506,Nuclides!A:E,4,FALSE)</f>
        <v>6048000</v>
      </c>
      <c r="G1506" s="4" t="str">
        <f t="shared" si="120"/>
        <v>70d</v>
      </c>
      <c r="H1506" s="4">
        <f t="shared" si="121"/>
        <v>1.146076687433772E-7</v>
      </c>
      <c r="I1506" s="4">
        <f t="shared" si="122"/>
        <v>0</v>
      </c>
      <c r="J1506" s="4">
        <f t="shared" si="123"/>
        <v>0</v>
      </c>
      <c r="K1506" s="4" t="str">
        <f t="shared" si="124"/>
        <v>Hf175</v>
      </c>
      <c r="L1506" s="4" cm="1">
        <f t="array" ref="L1506">SUM(($J1506*EXP(-$H1506*24*3600*_xlfn.SEQUENCE(L$1-1))))+$J1506</f>
        <v>0</v>
      </c>
      <c r="M1506" s="4" cm="1">
        <f t="array" ref="M1506">SUM(($J1506*EXP(-$H1506*24*3600*_xlfn.SEQUENCE(M$1-1))))+$J1506</f>
        <v>0</v>
      </c>
    </row>
    <row r="1507" spans="2:13" hidden="1" x14ac:dyDescent="0.25">
      <c r="B1507">
        <v>72176</v>
      </c>
      <c r="C1507" s="4">
        <v>0</v>
      </c>
      <c r="D1507">
        <f>0</f>
        <v>0</v>
      </c>
      <c r="E1507" t="str">
        <f>VLOOKUP(B1507,Nuclides!A:E,5,FALSE)</f>
        <v>Hf176</v>
      </c>
      <c r="F1507" t="str">
        <f>VLOOKUP(B1507,Nuclides!A:E,4,FALSE)</f>
        <v>STABLE</v>
      </c>
      <c r="G1507" s="4" t="str">
        <f t="shared" si="120"/>
        <v>STABLE</v>
      </c>
      <c r="H1507" s="4" t="e">
        <f t="shared" si="121"/>
        <v>#VALUE!</v>
      </c>
      <c r="I1507" s="4" t="e">
        <f t="shared" si="122"/>
        <v>#VALUE!</v>
      </c>
      <c r="J1507" s="4" t="e">
        <f t="shared" si="123"/>
        <v>#VALUE!</v>
      </c>
      <c r="K1507" s="4" t="str">
        <f t="shared" si="124"/>
        <v>Hf176</v>
      </c>
      <c r="L1507" s="4" t="e" cm="1">
        <f t="array" ref="L1507">SUM(($J1507*EXP(-$H1507*24*3600*_xlfn.SEQUENCE(L$1-1))))+$J1507</f>
        <v>#VALUE!</v>
      </c>
      <c r="M1507" s="4" t="e" cm="1">
        <f t="array" ref="M1507">SUM(($J1507*EXP(-$H1507*24*3600*_xlfn.SEQUENCE(M$1-1))))+$J1507</f>
        <v>#VALUE!</v>
      </c>
    </row>
    <row r="1508" spans="2:13" hidden="1" x14ac:dyDescent="0.25">
      <c r="B1508">
        <v>72177</v>
      </c>
      <c r="C1508" s="4">
        <v>0</v>
      </c>
      <c r="D1508">
        <f>0</f>
        <v>0</v>
      </c>
      <c r="E1508" t="str">
        <f>VLOOKUP(B1508,Nuclides!A:E,5,FALSE)</f>
        <v>Hf177</v>
      </c>
      <c r="F1508" t="str">
        <f>VLOOKUP(B1508,Nuclides!A:E,4,FALSE)</f>
        <v>STABLE</v>
      </c>
      <c r="G1508" s="4" t="str">
        <f t="shared" si="120"/>
        <v>STABLE</v>
      </c>
      <c r="H1508" s="4" t="e">
        <f t="shared" si="121"/>
        <v>#VALUE!</v>
      </c>
      <c r="I1508" s="4" t="e">
        <f t="shared" si="122"/>
        <v>#VALUE!</v>
      </c>
      <c r="J1508" s="4" t="e">
        <f t="shared" si="123"/>
        <v>#VALUE!</v>
      </c>
      <c r="K1508" s="4" t="str">
        <f t="shared" si="124"/>
        <v>Hf177</v>
      </c>
      <c r="L1508" s="4" t="e" cm="1">
        <f t="array" ref="L1508">SUM(($J1508*EXP(-$H1508*24*3600*_xlfn.SEQUENCE(L$1-1))))+$J1508</f>
        <v>#VALUE!</v>
      </c>
      <c r="M1508" s="4" t="e" cm="1">
        <f t="array" ref="M1508">SUM(($J1508*EXP(-$H1508*24*3600*_xlfn.SEQUENCE(M$1-1))))+$J1508</f>
        <v>#VALUE!</v>
      </c>
    </row>
    <row r="1509" spans="2:13" hidden="1" x14ac:dyDescent="0.25">
      <c r="B1509">
        <v>72178</v>
      </c>
      <c r="C1509" s="4">
        <v>0</v>
      </c>
      <c r="D1509">
        <f>0</f>
        <v>0</v>
      </c>
      <c r="E1509" t="str">
        <f>VLOOKUP(B1509,Nuclides!A:E,5,FALSE)</f>
        <v>Hf178</v>
      </c>
      <c r="F1509" t="str">
        <f>VLOOKUP(B1509,Nuclides!A:E,4,FALSE)</f>
        <v>STABLE</v>
      </c>
      <c r="G1509" s="4" t="str">
        <f t="shared" si="120"/>
        <v>STABLE</v>
      </c>
      <c r="H1509" s="4" t="e">
        <f t="shared" si="121"/>
        <v>#VALUE!</v>
      </c>
      <c r="I1509" s="4" t="e">
        <f t="shared" si="122"/>
        <v>#VALUE!</v>
      </c>
      <c r="J1509" s="4" t="e">
        <f t="shared" si="123"/>
        <v>#VALUE!</v>
      </c>
      <c r="K1509" s="4" t="str">
        <f t="shared" si="124"/>
        <v>Hf178</v>
      </c>
      <c r="L1509" s="4" t="e" cm="1">
        <f t="array" ref="L1509">SUM(($J1509*EXP(-$H1509*24*3600*_xlfn.SEQUENCE(L$1-1))))+$J1509</f>
        <v>#VALUE!</v>
      </c>
      <c r="M1509" s="4" t="e" cm="1">
        <f t="array" ref="M1509">SUM(($J1509*EXP(-$H1509*24*3600*_xlfn.SEQUENCE(M$1-1))))+$J1509</f>
        <v>#VALUE!</v>
      </c>
    </row>
    <row r="1510" spans="2:13" hidden="1" x14ac:dyDescent="0.25">
      <c r="B1510">
        <v>72179</v>
      </c>
      <c r="C1510" s="4">
        <v>0</v>
      </c>
      <c r="D1510">
        <f>0</f>
        <v>0</v>
      </c>
      <c r="E1510" t="str">
        <f>VLOOKUP(B1510,Nuclides!A:E,5,FALSE)</f>
        <v>Hf179</v>
      </c>
      <c r="F1510" t="str">
        <f>VLOOKUP(B1510,Nuclides!A:E,4,FALSE)</f>
        <v>STABLE</v>
      </c>
      <c r="G1510" s="4" t="str">
        <f t="shared" si="120"/>
        <v>STABLE</v>
      </c>
      <c r="H1510" s="4" t="e">
        <f t="shared" si="121"/>
        <v>#VALUE!</v>
      </c>
      <c r="I1510" s="4" t="e">
        <f t="shared" si="122"/>
        <v>#VALUE!</v>
      </c>
      <c r="J1510" s="4" t="e">
        <f t="shared" si="123"/>
        <v>#VALUE!</v>
      </c>
      <c r="K1510" s="4" t="str">
        <f t="shared" si="124"/>
        <v>Hf179</v>
      </c>
      <c r="L1510" s="4" t="e" cm="1">
        <f t="array" ref="L1510">SUM(($J1510*EXP(-$H1510*24*3600*_xlfn.SEQUENCE(L$1-1))))+$J1510</f>
        <v>#VALUE!</v>
      </c>
      <c r="M1510" s="4" t="e" cm="1">
        <f t="array" ref="M1510">SUM(($J1510*EXP(-$H1510*24*3600*_xlfn.SEQUENCE(M$1-1))))+$J1510</f>
        <v>#VALUE!</v>
      </c>
    </row>
    <row r="1511" spans="2:13" hidden="1" x14ac:dyDescent="0.25">
      <c r="B1511">
        <v>72180</v>
      </c>
      <c r="C1511" s="4">
        <v>0</v>
      </c>
      <c r="D1511">
        <f>0</f>
        <v>0</v>
      </c>
      <c r="E1511" t="str">
        <f>VLOOKUP(B1511,Nuclides!A:E,5,FALSE)</f>
        <v>Hf180</v>
      </c>
      <c r="F1511" t="str">
        <f>VLOOKUP(B1511,Nuclides!A:E,4,FALSE)</f>
        <v>STABLE</v>
      </c>
      <c r="G1511" s="4" t="str">
        <f t="shared" si="120"/>
        <v>STABLE</v>
      </c>
      <c r="H1511" s="4" t="e">
        <f t="shared" si="121"/>
        <v>#VALUE!</v>
      </c>
      <c r="I1511" s="4" t="e">
        <f t="shared" si="122"/>
        <v>#VALUE!</v>
      </c>
      <c r="J1511" s="4" t="e">
        <f t="shared" si="123"/>
        <v>#VALUE!</v>
      </c>
      <c r="K1511" s="4" t="str">
        <f t="shared" si="124"/>
        <v>Hf180</v>
      </c>
      <c r="L1511" s="4" t="e" cm="1">
        <f t="array" ref="L1511">SUM(($J1511*EXP(-$H1511*24*3600*_xlfn.SEQUENCE(L$1-1))))+$J1511</f>
        <v>#VALUE!</v>
      </c>
      <c r="M1511" s="4" t="e" cm="1">
        <f t="array" ref="M1511">SUM(($J1511*EXP(-$H1511*24*3600*_xlfn.SEQUENCE(M$1-1))))+$J1511</f>
        <v>#VALUE!</v>
      </c>
    </row>
    <row r="1512" spans="2:13" hidden="1" x14ac:dyDescent="0.25">
      <c r="B1512">
        <v>72181</v>
      </c>
      <c r="C1512" s="4">
        <v>0</v>
      </c>
      <c r="D1512">
        <f>0</f>
        <v>0</v>
      </c>
      <c r="E1512" t="str">
        <f>VLOOKUP(B1512,Nuclides!A:E,5,FALSE)</f>
        <v>Hf181</v>
      </c>
      <c r="F1512">
        <f>VLOOKUP(B1512,Nuclides!A:E,4,FALSE)</f>
        <v>3662496</v>
      </c>
      <c r="G1512" s="4" t="str">
        <f t="shared" si="120"/>
        <v>42.39d</v>
      </c>
      <c r="H1512" s="4">
        <f t="shared" si="121"/>
        <v>1.8925540957858937E-7</v>
      </c>
      <c r="I1512" s="4">
        <f t="shared" si="122"/>
        <v>0</v>
      </c>
      <c r="J1512" s="4">
        <f t="shared" si="123"/>
        <v>0</v>
      </c>
      <c r="K1512" s="4" t="str">
        <f t="shared" si="124"/>
        <v>Hf181</v>
      </c>
      <c r="L1512" s="4" cm="1">
        <f t="array" ref="L1512">SUM(($J1512*EXP(-$H1512*24*3600*_xlfn.SEQUENCE(L$1-1))))+$J1512</f>
        <v>0</v>
      </c>
      <c r="M1512" s="4" cm="1">
        <f t="array" ref="M1512">SUM(($J1512*EXP(-$H1512*24*3600*_xlfn.SEQUENCE(M$1-1))))+$J1512</f>
        <v>0</v>
      </c>
    </row>
    <row r="1513" spans="2:13" hidden="1" x14ac:dyDescent="0.25">
      <c r="B1513">
        <v>72182</v>
      </c>
      <c r="C1513" s="4">
        <v>0</v>
      </c>
      <c r="D1513">
        <f>0</f>
        <v>0</v>
      </c>
      <c r="E1513" t="str">
        <f>VLOOKUP(B1513,Nuclides!A:E,5,FALSE)</f>
        <v>Hf182</v>
      </c>
      <c r="F1513">
        <f>VLOOKUP(B1513,Nuclides!A:E,4,FALSE)</f>
        <v>280862640000000</v>
      </c>
      <c r="G1513" s="4" t="str">
        <f t="shared" si="120"/>
        <v>8906095.89y</v>
      </c>
      <c r="H1513" s="4">
        <f t="shared" si="121"/>
        <v>2.467922328722486E-15</v>
      </c>
      <c r="I1513" s="4">
        <f t="shared" si="122"/>
        <v>0</v>
      </c>
      <c r="J1513" s="4">
        <f t="shared" si="123"/>
        <v>0</v>
      </c>
      <c r="K1513" s="4" t="str">
        <f t="shared" si="124"/>
        <v>Hf182</v>
      </c>
      <c r="L1513" s="4" cm="1">
        <f t="array" ref="L1513">SUM(($J1513*EXP(-$H1513*24*3600*_xlfn.SEQUENCE(L$1-1))))+$J1513</f>
        <v>0</v>
      </c>
      <c r="M1513" s="4" cm="1">
        <f t="array" ref="M1513">SUM(($J1513*EXP(-$H1513*24*3600*_xlfn.SEQUENCE(M$1-1))))+$J1513</f>
        <v>0</v>
      </c>
    </row>
    <row r="1514" spans="2:13" hidden="1" x14ac:dyDescent="0.25">
      <c r="B1514">
        <v>72183</v>
      </c>
      <c r="C1514" s="4">
        <v>0</v>
      </c>
      <c r="D1514">
        <f>0</f>
        <v>0</v>
      </c>
      <c r="E1514" t="str">
        <f>VLOOKUP(B1514,Nuclides!A:E,5,FALSE)</f>
        <v>Hf183</v>
      </c>
      <c r="F1514">
        <f>VLOOKUP(B1514,Nuclides!A:E,4,FALSE)</f>
        <v>3664.8</v>
      </c>
      <c r="G1514" s="4" t="str">
        <f t="shared" si="120"/>
        <v>1.02h</v>
      </c>
      <c r="H1514" s="4">
        <f t="shared" si="121"/>
        <v>1.8913642778867749E-4</v>
      </c>
      <c r="I1514" s="4">
        <f t="shared" si="122"/>
        <v>0</v>
      </c>
      <c r="J1514" s="4">
        <f t="shared" si="123"/>
        <v>0</v>
      </c>
      <c r="K1514" s="4" t="str">
        <f t="shared" si="124"/>
        <v>Hf183</v>
      </c>
      <c r="L1514" s="4" cm="1">
        <f t="array" ref="L1514">SUM(($J1514*EXP(-$H1514*24*3600*_xlfn.SEQUENCE(L$1-1))))+$J1514</f>
        <v>0</v>
      </c>
      <c r="M1514" s="4" cm="1">
        <f t="array" ref="M1514">SUM(($J1514*EXP(-$H1514*24*3600*_xlfn.SEQUENCE(M$1-1))))+$J1514</f>
        <v>0</v>
      </c>
    </row>
    <row r="1515" spans="2:13" hidden="1" x14ac:dyDescent="0.25">
      <c r="B1515">
        <v>72184</v>
      </c>
      <c r="C1515" s="4">
        <v>0</v>
      </c>
      <c r="D1515">
        <f>0</f>
        <v>0</v>
      </c>
      <c r="E1515" t="str">
        <f>VLOOKUP(B1515,Nuclides!A:E,5,FALSE)</f>
        <v>Hf184</v>
      </c>
      <c r="F1515">
        <f>VLOOKUP(B1515,Nuclides!A:E,4,FALSE)</f>
        <v>14832</v>
      </c>
      <c r="G1515" s="4" t="str">
        <f t="shared" si="120"/>
        <v>4.12h</v>
      </c>
      <c r="H1515" s="4">
        <f t="shared" si="121"/>
        <v>4.6733224147784875E-5</v>
      </c>
      <c r="I1515" s="4">
        <f t="shared" si="122"/>
        <v>0</v>
      </c>
      <c r="J1515" s="4">
        <f t="shared" si="123"/>
        <v>0</v>
      </c>
      <c r="K1515" s="4" t="str">
        <f t="shared" si="124"/>
        <v>Hf184</v>
      </c>
      <c r="L1515" s="4" cm="1">
        <f t="array" ref="L1515">SUM(($J1515*EXP(-$H1515*24*3600*_xlfn.SEQUENCE(L$1-1))))+$J1515</f>
        <v>0</v>
      </c>
      <c r="M1515" s="4" cm="1">
        <f t="array" ref="M1515">SUM(($J1515*EXP(-$H1515*24*3600*_xlfn.SEQUENCE(M$1-1))))+$J1515</f>
        <v>0</v>
      </c>
    </row>
    <row r="1516" spans="2:13" hidden="1" x14ac:dyDescent="0.25">
      <c r="B1516">
        <v>73157</v>
      </c>
      <c r="C1516" s="4">
        <v>0</v>
      </c>
      <c r="D1516">
        <f>0</f>
        <v>0</v>
      </c>
      <c r="E1516" t="str">
        <f>VLOOKUP(B1516,Nuclides!A:E,5,FALSE)</f>
        <v>Ta157</v>
      </c>
      <c r="F1516">
        <f>VLOOKUP(B1516,Nuclides!A:E,4,FALSE)</f>
        <v>1.01E-2</v>
      </c>
      <c r="G1516" s="4" t="str">
        <f t="shared" si="120"/>
        <v>0.0101s</v>
      </c>
      <c r="H1516" s="4">
        <f t="shared" si="121"/>
        <v>68.628433718806463</v>
      </c>
      <c r="I1516" s="4">
        <f t="shared" si="122"/>
        <v>0</v>
      </c>
      <c r="J1516" s="4">
        <f t="shared" si="123"/>
        <v>0</v>
      </c>
      <c r="K1516" s="4" t="str">
        <f t="shared" si="124"/>
        <v>Ta157</v>
      </c>
      <c r="L1516" s="4" cm="1">
        <f t="array" ref="L1516">SUM(($J1516*EXP(-$H1516*24*3600*_xlfn.SEQUENCE(L$1-1))))+$J1516</f>
        <v>0</v>
      </c>
      <c r="M1516" s="4" cm="1">
        <f t="array" ref="M1516">SUM(($J1516*EXP(-$H1516*24*3600*_xlfn.SEQUENCE(M$1-1))))+$J1516</f>
        <v>0</v>
      </c>
    </row>
    <row r="1517" spans="2:13" hidden="1" x14ac:dyDescent="0.25">
      <c r="B1517">
        <v>73158</v>
      </c>
      <c r="C1517" s="4">
        <v>0</v>
      </c>
      <c r="D1517">
        <f>0</f>
        <v>0</v>
      </c>
      <c r="E1517" t="str">
        <f>VLOOKUP(B1517,Nuclides!A:E,5,FALSE)</f>
        <v>Ta158</v>
      </c>
      <c r="F1517">
        <f>VLOOKUP(B1517,Nuclides!A:E,4,FALSE)</f>
        <v>5.5E-2</v>
      </c>
      <c r="G1517" s="4" t="str">
        <f t="shared" si="120"/>
        <v>0.055s</v>
      </c>
      <c r="H1517" s="4">
        <f t="shared" si="121"/>
        <v>12.602676010180824</v>
      </c>
      <c r="I1517" s="4">
        <f t="shared" si="122"/>
        <v>0</v>
      </c>
      <c r="J1517" s="4">
        <f t="shared" si="123"/>
        <v>0</v>
      </c>
      <c r="K1517" s="4" t="str">
        <f t="shared" si="124"/>
        <v>Ta158</v>
      </c>
      <c r="L1517" s="4" cm="1">
        <f t="array" ref="L1517">SUM(($J1517*EXP(-$H1517*24*3600*_xlfn.SEQUENCE(L$1-1))))+$J1517</f>
        <v>0</v>
      </c>
      <c r="M1517" s="4" cm="1">
        <f t="array" ref="M1517">SUM(($J1517*EXP(-$H1517*24*3600*_xlfn.SEQUENCE(M$1-1))))+$J1517</f>
        <v>0</v>
      </c>
    </row>
    <row r="1518" spans="2:13" hidden="1" x14ac:dyDescent="0.25">
      <c r="B1518">
        <v>73159</v>
      </c>
      <c r="C1518" s="4">
        <v>0</v>
      </c>
      <c r="D1518">
        <f>0</f>
        <v>0</v>
      </c>
      <c r="E1518" t="str">
        <f>VLOOKUP(B1518,Nuclides!A:E,5,FALSE)</f>
        <v>Ta159</v>
      </c>
      <c r="F1518">
        <f>VLOOKUP(B1518,Nuclides!A:E,4,FALSE)</f>
        <v>0.83</v>
      </c>
      <c r="G1518" s="4" t="str">
        <f t="shared" si="120"/>
        <v>0.83s</v>
      </c>
      <c r="H1518" s="4">
        <f t="shared" si="121"/>
        <v>0.83511708501198234</v>
      </c>
      <c r="I1518" s="4">
        <f t="shared" si="122"/>
        <v>0</v>
      </c>
      <c r="J1518" s="4">
        <f t="shared" si="123"/>
        <v>0</v>
      </c>
      <c r="K1518" s="4" t="str">
        <f t="shared" si="124"/>
        <v>Ta159</v>
      </c>
      <c r="L1518" s="4" cm="1">
        <f t="array" ref="L1518">SUM(($J1518*EXP(-$H1518*24*3600*_xlfn.SEQUENCE(L$1-1))))+$J1518</f>
        <v>0</v>
      </c>
      <c r="M1518" s="4" cm="1">
        <f t="array" ref="M1518">SUM(($J1518*EXP(-$H1518*24*3600*_xlfn.SEQUENCE(M$1-1))))+$J1518</f>
        <v>0</v>
      </c>
    </row>
    <row r="1519" spans="2:13" hidden="1" x14ac:dyDescent="0.25">
      <c r="B1519">
        <v>73160</v>
      </c>
      <c r="C1519" s="4">
        <v>0</v>
      </c>
      <c r="D1519">
        <f>0</f>
        <v>0</v>
      </c>
      <c r="E1519" t="str">
        <f>VLOOKUP(B1519,Nuclides!A:E,5,FALSE)</f>
        <v>Ta160</v>
      </c>
      <c r="F1519">
        <f>VLOOKUP(B1519,Nuclides!A:E,4,FALSE)</f>
        <v>1.55</v>
      </c>
      <c r="G1519" s="4" t="str">
        <f t="shared" si="120"/>
        <v>1.55s</v>
      </c>
      <c r="H1519" s="4">
        <f t="shared" si="121"/>
        <v>0.44719172939351309</v>
      </c>
      <c r="I1519" s="4">
        <f t="shared" si="122"/>
        <v>0</v>
      </c>
      <c r="J1519" s="4">
        <f t="shared" si="123"/>
        <v>0</v>
      </c>
      <c r="K1519" s="4" t="str">
        <f t="shared" si="124"/>
        <v>Ta160</v>
      </c>
      <c r="L1519" s="4" cm="1">
        <f t="array" ref="L1519">SUM(($J1519*EXP(-$H1519*24*3600*_xlfn.SEQUENCE(L$1-1))))+$J1519</f>
        <v>0</v>
      </c>
      <c r="M1519" s="4" cm="1">
        <f t="array" ref="M1519">SUM(($J1519*EXP(-$H1519*24*3600*_xlfn.SEQUENCE(M$1-1))))+$J1519</f>
        <v>0</v>
      </c>
    </row>
    <row r="1520" spans="2:13" hidden="1" x14ac:dyDescent="0.25">
      <c r="B1520">
        <v>73161</v>
      </c>
      <c r="C1520" s="4">
        <v>0</v>
      </c>
      <c r="D1520">
        <f>0</f>
        <v>0</v>
      </c>
      <c r="E1520" t="e">
        <f>VLOOKUP(B1520,Nuclides!A:E,5,FALSE)</f>
        <v>#N/A</v>
      </c>
      <c r="F1520" t="e">
        <f>VLOOKUP(B1520,Nuclides!A:E,4,FALSE)</f>
        <v>#N/A</v>
      </c>
      <c r="G1520" s="4" t="e">
        <f t="shared" si="120"/>
        <v>#N/A</v>
      </c>
      <c r="H1520" s="4" t="e">
        <f t="shared" si="121"/>
        <v>#N/A</v>
      </c>
      <c r="I1520" s="4" t="e">
        <f t="shared" si="122"/>
        <v>#N/A</v>
      </c>
      <c r="J1520" s="4" t="e">
        <f t="shared" si="123"/>
        <v>#N/A</v>
      </c>
      <c r="K1520" s="4" t="e">
        <f t="shared" si="124"/>
        <v>#N/A</v>
      </c>
      <c r="L1520" s="4" t="e" cm="1">
        <f t="array" ref="L1520">SUM(($J1520*EXP(-$H1520*24*3600*_xlfn.SEQUENCE(L$1-1))))+$J1520</f>
        <v>#N/A</v>
      </c>
      <c r="M1520" s="4" t="e" cm="1">
        <f t="array" ref="M1520">SUM(($J1520*EXP(-$H1520*24*3600*_xlfn.SEQUENCE(M$1-1))))+$J1520</f>
        <v>#N/A</v>
      </c>
    </row>
    <row r="1521" spans="2:13" hidden="1" x14ac:dyDescent="0.25">
      <c r="B1521">
        <v>73162</v>
      </c>
      <c r="C1521" s="4">
        <v>0</v>
      </c>
      <c r="D1521">
        <f>0</f>
        <v>0</v>
      </c>
      <c r="E1521" t="str">
        <f>VLOOKUP(B1521,Nuclides!A:E,5,FALSE)</f>
        <v>Ta162</v>
      </c>
      <c r="F1521">
        <f>VLOOKUP(B1521,Nuclides!A:E,4,FALSE)</f>
        <v>3.57</v>
      </c>
      <c r="G1521" s="4" t="str">
        <f t="shared" si="120"/>
        <v>3.57s</v>
      </c>
      <c r="H1521" s="4">
        <f t="shared" si="121"/>
        <v>0.19415887410642726</v>
      </c>
      <c r="I1521" s="4">
        <f t="shared" si="122"/>
        <v>0</v>
      </c>
      <c r="J1521" s="4">
        <f t="shared" si="123"/>
        <v>0</v>
      </c>
      <c r="K1521" s="4" t="str">
        <f t="shared" si="124"/>
        <v>Ta162</v>
      </c>
      <c r="L1521" s="4" cm="1">
        <f t="array" ref="L1521">SUM(($J1521*EXP(-$H1521*24*3600*_xlfn.SEQUENCE(L$1-1))))+$J1521</f>
        <v>0</v>
      </c>
      <c r="M1521" s="4" cm="1">
        <f t="array" ref="M1521">SUM(($J1521*EXP(-$H1521*24*3600*_xlfn.SEQUENCE(M$1-1))))+$J1521</f>
        <v>0</v>
      </c>
    </row>
    <row r="1522" spans="2:13" hidden="1" x14ac:dyDescent="0.25">
      <c r="B1522">
        <v>73163</v>
      </c>
      <c r="C1522" s="4">
        <v>0</v>
      </c>
      <c r="D1522">
        <f>0</f>
        <v>0</v>
      </c>
      <c r="E1522" t="str">
        <f>VLOOKUP(B1522,Nuclides!A:E,5,FALSE)</f>
        <v>Ta163</v>
      </c>
      <c r="F1522">
        <f>VLOOKUP(B1522,Nuclides!A:E,4,FALSE)</f>
        <v>10.6</v>
      </c>
      <c r="G1522" s="4" t="str">
        <f t="shared" si="120"/>
        <v>10.6s</v>
      </c>
      <c r="H1522" s="4">
        <f t="shared" si="121"/>
        <v>6.539124344905145E-2</v>
      </c>
      <c r="I1522" s="4">
        <f t="shared" si="122"/>
        <v>0</v>
      </c>
      <c r="J1522" s="4">
        <f t="shared" si="123"/>
        <v>0</v>
      </c>
      <c r="K1522" s="4" t="str">
        <f t="shared" si="124"/>
        <v>Ta163</v>
      </c>
      <c r="L1522" s="4" cm="1">
        <f t="array" ref="L1522">SUM(($J1522*EXP(-$H1522*24*3600*_xlfn.SEQUENCE(L$1-1))))+$J1522</f>
        <v>0</v>
      </c>
      <c r="M1522" s="4" cm="1">
        <f t="array" ref="M1522">SUM(($J1522*EXP(-$H1522*24*3600*_xlfn.SEQUENCE(M$1-1))))+$J1522</f>
        <v>0</v>
      </c>
    </row>
    <row r="1523" spans="2:13" hidden="1" x14ac:dyDescent="0.25">
      <c r="B1523">
        <v>73164</v>
      </c>
      <c r="C1523" s="4">
        <v>0</v>
      </c>
      <c r="D1523">
        <f>0</f>
        <v>0</v>
      </c>
      <c r="E1523" t="str">
        <f>VLOOKUP(B1523,Nuclides!A:E,5,FALSE)</f>
        <v>Ta164</v>
      </c>
      <c r="F1523">
        <f>VLOOKUP(B1523,Nuclides!A:E,4,FALSE)</f>
        <v>14.2</v>
      </c>
      <c r="G1523" s="4" t="str">
        <f t="shared" si="120"/>
        <v>14.2s</v>
      </c>
      <c r="H1523" s="4">
        <f t="shared" si="121"/>
        <v>4.8813181729573614E-2</v>
      </c>
      <c r="I1523" s="4">
        <f t="shared" si="122"/>
        <v>0</v>
      </c>
      <c r="J1523" s="4">
        <f t="shared" si="123"/>
        <v>0</v>
      </c>
      <c r="K1523" s="4" t="str">
        <f t="shared" si="124"/>
        <v>Ta164</v>
      </c>
      <c r="L1523" s="4" cm="1">
        <f t="array" ref="L1523">SUM(($J1523*EXP(-$H1523*24*3600*_xlfn.SEQUENCE(L$1-1))))+$J1523</f>
        <v>0</v>
      </c>
      <c r="M1523" s="4" cm="1">
        <f t="array" ref="M1523">SUM(($J1523*EXP(-$H1523*24*3600*_xlfn.SEQUENCE(M$1-1))))+$J1523</f>
        <v>0</v>
      </c>
    </row>
    <row r="1524" spans="2:13" hidden="1" x14ac:dyDescent="0.25">
      <c r="B1524">
        <v>73165</v>
      </c>
      <c r="C1524" s="4">
        <v>0</v>
      </c>
      <c r="D1524">
        <f>0</f>
        <v>0</v>
      </c>
      <c r="E1524" t="str">
        <f>VLOOKUP(B1524,Nuclides!A:E,5,FALSE)</f>
        <v>Ta165</v>
      </c>
      <c r="F1524">
        <f>VLOOKUP(B1524,Nuclides!A:E,4,FALSE)</f>
        <v>31</v>
      </c>
      <c r="G1524" s="4" t="str">
        <f t="shared" si="120"/>
        <v>31s</v>
      </c>
      <c r="H1524" s="4">
        <f t="shared" si="121"/>
        <v>2.2359586469675653E-2</v>
      </c>
      <c r="I1524" s="4">
        <f t="shared" si="122"/>
        <v>0</v>
      </c>
      <c r="J1524" s="4">
        <f t="shared" si="123"/>
        <v>0</v>
      </c>
      <c r="K1524" s="4" t="str">
        <f t="shared" si="124"/>
        <v>Ta165</v>
      </c>
      <c r="L1524" s="4" cm="1">
        <f t="array" ref="L1524">SUM(($J1524*EXP(-$H1524*24*3600*_xlfn.SEQUENCE(L$1-1))))+$J1524</f>
        <v>0</v>
      </c>
      <c r="M1524" s="4" cm="1">
        <f t="array" ref="M1524">SUM(($J1524*EXP(-$H1524*24*3600*_xlfn.SEQUENCE(M$1-1))))+$J1524</f>
        <v>0</v>
      </c>
    </row>
    <row r="1525" spans="2:13" hidden="1" x14ac:dyDescent="0.25">
      <c r="B1525">
        <v>73166</v>
      </c>
      <c r="C1525" s="4">
        <v>0</v>
      </c>
      <c r="D1525">
        <f>0</f>
        <v>0</v>
      </c>
      <c r="E1525" t="str">
        <f>VLOOKUP(B1525,Nuclides!A:E,5,FALSE)</f>
        <v>Ta166</v>
      </c>
      <c r="F1525">
        <f>VLOOKUP(B1525,Nuclides!A:E,4,FALSE)</f>
        <v>34.4</v>
      </c>
      <c r="G1525" s="4" t="str">
        <f t="shared" si="120"/>
        <v>34.4s</v>
      </c>
      <c r="H1525" s="4">
        <f t="shared" si="121"/>
        <v>2.0149627341858874E-2</v>
      </c>
      <c r="I1525" s="4">
        <f t="shared" si="122"/>
        <v>0</v>
      </c>
      <c r="J1525" s="4">
        <f t="shared" si="123"/>
        <v>0</v>
      </c>
      <c r="K1525" s="4" t="str">
        <f t="shared" si="124"/>
        <v>Ta166</v>
      </c>
      <c r="L1525" s="4" cm="1">
        <f t="array" ref="L1525">SUM(($J1525*EXP(-$H1525*24*3600*_xlfn.SEQUENCE(L$1-1))))+$J1525</f>
        <v>0</v>
      </c>
      <c r="M1525" s="4" cm="1">
        <f t="array" ref="M1525">SUM(($J1525*EXP(-$H1525*24*3600*_xlfn.SEQUENCE(M$1-1))))+$J1525</f>
        <v>0</v>
      </c>
    </row>
    <row r="1526" spans="2:13" hidden="1" x14ac:dyDescent="0.25">
      <c r="B1526">
        <v>73167</v>
      </c>
      <c r="C1526" s="4">
        <v>0</v>
      </c>
      <c r="D1526">
        <f>0</f>
        <v>0</v>
      </c>
      <c r="E1526" t="str">
        <f>VLOOKUP(B1526,Nuclides!A:E,5,FALSE)</f>
        <v>Ta167</v>
      </c>
      <c r="F1526">
        <f>VLOOKUP(B1526,Nuclides!A:E,4,FALSE)</f>
        <v>80</v>
      </c>
      <c r="G1526" s="4" t="str">
        <f t="shared" si="120"/>
        <v>1.33min</v>
      </c>
      <c r="H1526" s="4">
        <f t="shared" si="121"/>
        <v>8.6643397569993157E-3</v>
      </c>
      <c r="I1526" s="4">
        <f t="shared" si="122"/>
        <v>0</v>
      </c>
      <c r="J1526" s="4">
        <f t="shared" si="123"/>
        <v>0</v>
      </c>
      <c r="K1526" s="4" t="str">
        <f t="shared" si="124"/>
        <v>Ta167</v>
      </c>
      <c r="L1526" s="4" cm="1">
        <f t="array" ref="L1526">SUM(($J1526*EXP(-$H1526*24*3600*_xlfn.SEQUENCE(L$1-1))))+$J1526</f>
        <v>0</v>
      </c>
      <c r="M1526" s="4" cm="1">
        <f t="array" ref="M1526">SUM(($J1526*EXP(-$H1526*24*3600*_xlfn.SEQUENCE(M$1-1))))+$J1526</f>
        <v>0</v>
      </c>
    </row>
    <row r="1527" spans="2:13" hidden="1" x14ac:dyDescent="0.25">
      <c r="B1527">
        <v>73168</v>
      </c>
      <c r="C1527" s="4">
        <v>0</v>
      </c>
      <c r="D1527">
        <f>0</f>
        <v>0</v>
      </c>
      <c r="E1527" t="str">
        <f>VLOOKUP(B1527,Nuclides!A:E,5,FALSE)</f>
        <v>Ta168</v>
      </c>
      <c r="F1527">
        <f>VLOOKUP(B1527,Nuclides!A:E,4,FALSE)</f>
        <v>120</v>
      </c>
      <c r="G1527" s="4" t="str">
        <f t="shared" si="120"/>
        <v>2min</v>
      </c>
      <c r="H1527" s="4">
        <f t="shared" si="121"/>
        <v>5.7762265046662105E-3</v>
      </c>
      <c r="I1527" s="4">
        <f t="shared" si="122"/>
        <v>0</v>
      </c>
      <c r="J1527" s="4">
        <f t="shared" si="123"/>
        <v>0</v>
      </c>
      <c r="K1527" s="4" t="str">
        <f t="shared" si="124"/>
        <v>Ta168</v>
      </c>
      <c r="L1527" s="4" cm="1">
        <f t="array" ref="L1527">SUM(($J1527*EXP(-$H1527*24*3600*_xlfn.SEQUENCE(L$1-1))))+$J1527</f>
        <v>0</v>
      </c>
      <c r="M1527" s="4" cm="1">
        <f t="array" ref="M1527">SUM(($J1527*EXP(-$H1527*24*3600*_xlfn.SEQUENCE(M$1-1))))+$J1527</f>
        <v>0</v>
      </c>
    </row>
    <row r="1528" spans="2:13" hidden="1" x14ac:dyDescent="0.25">
      <c r="B1528">
        <v>73169</v>
      </c>
      <c r="C1528" s="4">
        <v>0</v>
      </c>
      <c r="D1528">
        <f>0</f>
        <v>0</v>
      </c>
      <c r="E1528" t="str">
        <f>VLOOKUP(B1528,Nuclides!A:E,5,FALSE)</f>
        <v>Ta169</v>
      </c>
      <c r="F1528">
        <f>VLOOKUP(B1528,Nuclides!A:E,4,FALSE)</f>
        <v>294</v>
      </c>
      <c r="G1528" s="4" t="str">
        <f t="shared" si="120"/>
        <v>4.9min</v>
      </c>
      <c r="H1528" s="4">
        <f t="shared" si="121"/>
        <v>2.3576434712923311E-3</v>
      </c>
      <c r="I1528" s="4">
        <f t="shared" si="122"/>
        <v>0</v>
      </c>
      <c r="J1528" s="4">
        <f t="shared" si="123"/>
        <v>0</v>
      </c>
      <c r="K1528" s="4" t="str">
        <f t="shared" si="124"/>
        <v>Ta169</v>
      </c>
      <c r="L1528" s="4" cm="1">
        <f t="array" ref="L1528">SUM(($J1528*EXP(-$H1528*24*3600*_xlfn.SEQUENCE(L$1-1))))+$J1528</f>
        <v>0</v>
      </c>
      <c r="M1528" s="4" cm="1">
        <f t="array" ref="M1528">SUM(($J1528*EXP(-$H1528*24*3600*_xlfn.SEQUENCE(M$1-1))))+$J1528</f>
        <v>0</v>
      </c>
    </row>
    <row r="1529" spans="2:13" hidden="1" x14ac:dyDescent="0.25">
      <c r="B1529">
        <v>73170</v>
      </c>
      <c r="C1529" s="4">
        <v>0</v>
      </c>
      <c r="D1529">
        <f>0</f>
        <v>0</v>
      </c>
      <c r="E1529" t="str">
        <f>VLOOKUP(B1529,Nuclides!A:E,5,FALSE)</f>
        <v>Ta170</v>
      </c>
      <c r="F1529">
        <f>VLOOKUP(B1529,Nuclides!A:E,4,FALSE)</f>
        <v>405.599999999999</v>
      </c>
      <c r="G1529" s="4" t="str">
        <f t="shared" si="120"/>
        <v>6.76min</v>
      </c>
      <c r="H1529" s="4">
        <f t="shared" si="121"/>
        <v>1.7089427528598298E-3</v>
      </c>
      <c r="I1529" s="4">
        <f t="shared" si="122"/>
        <v>0</v>
      </c>
      <c r="J1529" s="4">
        <f t="shared" si="123"/>
        <v>0</v>
      </c>
      <c r="K1529" s="4" t="str">
        <f t="shared" si="124"/>
        <v>Ta170</v>
      </c>
      <c r="L1529" s="4" cm="1">
        <f t="array" ref="L1529">SUM(($J1529*EXP(-$H1529*24*3600*_xlfn.SEQUENCE(L$1-1))))+$J1529</f>
        <v>0</v>
      </c>
      <c r="M1529" s="4" cm="1">
        <f t="array" ref="M1529">SUM(($J1529*EXP(-$H1529*24*3600*_xlfn.SEQUENCE(M$1-1))))+$J1529</f>
        <v>0</v>
      </c>
    </row>
    <row r="1530" spans="2:13" hidden="1" x14ac:dyDescent="0.25">
      <c r="B1530">
        <v>73171</v>
      </c>
      <c r="C1530" s="4">
        <v>0</v>
      </c>
      <c r="D1530">
        <f>0</f>
        <v>0</v>
      </c>
      <c r="E1530" t="str">
        <f>VLOOKUP(B1530,Nuclides!A:E,5,FALSE)</f>
        <v>Ta171</v>
      </c>
      <c r="F1530">
        <f>VLOOKUP(B1530,Nuclides!A:E,4,FALSE)</f>
        <v>1398</v>
      </c>
      <c r="G1530" s="4" t="str">
        <f t="shared" si="120"/>
        <v>23.3min</v>
      </c>
      <c r="H1530" s="4">
        <f t="shared" si="121"/>
        <v>4.9581343387692799E-4</v>
      </c>
      <c r="I1530" s="4">
        <f t="shared" si="122"/>
        <v>0</v>
      </c>
      <c r="J1530" s="4">
        <f t="shared" si="123"/>
        <v>0</v>
      </c>
      <c r="K1530" s="4" t="str">
        <f t="shared" si="124"/>
        <v>Ta171</v>
      </c>
      <c r="L1530" s="4" cm="1">
        <f t="array" ref="L1530">SUM(($J1530*EXP(-$H1530*24*3600*_xlfn.SEQUENCE(L$1-1))))+$J1530</f>
        <v>0</v>
      </c>
      <c r="M1530" s="4" cm="1">
        <f t="array" ref="M1530">SUM(($J1530*EXP(-$H1530*24*3600*_xlfn.SEQUENCE(M$1-1))))+$J1530</f>
        <v>0</v>
      </c>
    </row>
    <row r="1531" spans="2:13" hidden="1" x14ac:dyDescent="0.25">
      <c r="B1531">
        <v>73172</v>
      </c>
      <c r="C1531" s="4">
        <v>0</v>
      </c>
      <c r="D1531">
        <f>0</f>
        <v>0</v>
      </c>
      <c r="E1531" t="str">
        <f>VLOOKUP(B1531,Nuclides!A:E,5,FALSE)</f>
        <v>Ta172</v>
      </c>
      <c r="F1531">
        <f>VLOOKUP(B1531,Nuclides!A:E,4,FALSE)</f>
        <v>2208</v>
      </c>
      <c r="G1531" s="4" t="str">
        <f t="shared" si="120"/>
        <v>36.8min</v>
      </c>
      <c r="H1531" s="4">
        <f t="shared" si="121"/>
        <v>3.1392535351446797E-4</v>
      </c>
      <c r="I1531" s="4">
        <f t="shared" si="122"/>
        <v>0</v>
      </c>
      <c r="J1531" s="4">
        <f t="shared" si="123"/>
        <v>0</v>
      </c>
      <c r="K1531" s="4" t="str">
        <f t="shared" si="124"/>
        <v>Ta172</v>
      </c>
      <c r="L1531" s="4" cm="1">
        <f t="array" ref="L1531">SUM(($J1531*EXP(-$H1531*24*3600*_xlfn.SEQUENCE(L$1-1))))+$J1531</f>
        <v>0</v>
      </c>
      <c r="M1531" s="4" cm="1">
        <f t="array" ref="M1531">SUM(($J1531*EXP(-$H1531*24*3600*_xlfn.SEQUENCE(M$1-1))))+$J1531</f>
        <v>0</v>
      </c>
    </row>
    <row r="1532" spans="2:13" hidden="1" x14ac:dyDescent="0.25">
      <c r="B1532">
        <v>73173</v>
      </c>
      <c r="C1532" s="4">
        <v>0</v>
      </c>
      <c r="D1532">
        <f>0</f>
        <v>0</v>
      </c>
      <c r="E1532" t="str">
        <f>VLOOKUP(B1532,Nuclides!A:E,5,FALSE)</f>
        <v>Ta173</v>
      </c>
      <c r="F1532">
        <f>VLOOKUP(B1532,Nuclides!A:E,4,FALSE)</f>
        <v>11304</v>
      </c>
      <c r="G1532" s="4" t="str">
        <f t="shared" si="120"/>
        <v>3.14h</v>
      </c>
      <c r="H1532" s="4">
        <f t="shared" si="121"/>
        <v>6.1318752703462965E-5</v>
      </c>
      <c r="I1532" s="4">
        <f t="shared" si="122"/>
        <v>0</v>
      </c>
      <c r="J1532" s="4">
        <f t="shared" si="123"/>
        <v>0</v>
      </c>
      <c r="K1532" s="4" t="str">
        <f t="shared" si="124"/>
        <v>Ta173</v>
      </c>
      <c r="L1532" s="4" cm="1">
        <f t="array" ref="L1532">SUM(($J1532*EXP(-$H1532*24*3600*_xlfn.SEQUENCE(L$1-1))))+$J1532</f>
        <v>0</v>
      </c>
      <c r="M1532" s="4" cm="1">
        <f t="array" ref="M1532">SUM(($J1532*EXP(-$H1532*24*3600*_xlfn.SEQUENCE(M$1-1))))+$J1532</f>
        <v>0</v>
      </c>
    </row>
    <row r="1533" spans="2:13" hidden="1" x14ac:dyDescent="0.25">
      <c r="B1533">
        <v>73174</v>
      </c>
      <c r="C1533" s="4">
        <v>0</v>
      </c>
      <c r="D1533">
        <f>0</f>
        <v>0</v>
      </c>
      <c r="E1533" t="str">
        <f>VLOOKUP(B1533,Nuclides!A:E,5,FALSE)</f>
        <v>Ta174</v>
      </c>
      <c r="F1533">
        <f>VLOOKUP(B1533,Nuclides!A:E,4,FALSE)</f>
        <v>4104</v>
      </c>
      <c r="G1533" s="4" t="str">
        <f t="shared" si="120"/>
        <v>1.14h</v>
      </c>
      <c r="H1533" s="4">
        <f t="shared" si="121"/>
        <v>1.6889551183234535E-4</v>
      </c>
      <c r="I1533" s="4">
        <f t="shared" si="122"/>
        <v>0</v>
      </c>
      <c r="J1533" s="4">
        <f t="shared" si="123"/>
        <v>0</v>
      </c>
      <c r="K1533" s="4" t="str">
        <f t="shared" si="124"/>
        <v>Ta174</v>
      </c>
      <c r="L1533" s="4" cm="1">
        <f t="array" ref="L1533">SUM(($J1533*EXP(-$H1533*24*3600*_xlfn.SEQUENCE(L$1-1))))+$J1533</f>
        <v>0</v>
      </c>
      <c r="M1533" s="4" cm="1">
        <f t="array" ref="M1533">SUM(($J1533*EXP(-$H1533*24*3600*_xlfn.SEQUENCE(M$1-1))))+$J1533</f>
        <v>0</v>
      </c>
    </row>
    <row r="1534" spans="2:13" hidden="1" x14ac:dyDescent="0.25">
      <c r="B1534">
        <v>73175</v>
      </c>
      <c r="C1534" s="4">
        <v>0</v>
      </c>
      <c r="D1534">
        <f>0</f>
        <v>0</v>
      </c>
      <c r="E1534" t="str">
        <f>VLOOKUP(B1534,Nuclides!A:E,5,FALSE)</f>
        <v>Ta175</v>
      </c>
      <c r="F1534">
        <f>VLOOKUP(B1534,Nuclides!A:E,4,FALSE)</f>
        <v>37800</v>
      </c>
      <c r="G1534" s="4" t="str">
        <f t="shared" si="120"/>
        <v>10.5h</v>
      </c>
      <c r="H1534" s="4">
        <f t="shared" si="121"/>
        <v>1.833722699894035E-5</v>
      </c>
      <c r="I1534" s="4">
        <f t="shared" si="122"/>
        <v>0</v>
      </c>
      <c r="J1534" s="4">
        <f t="shared" si="123"/>
        <v>0</v>
      </c>
      <c r="K1534" s="4" t="str">
        <f t="shared" si="124"/>
        <v>Ta175</v>
      </c>
      <c r="L1534" s="4" cm="1">
        <f t="array" ref="L1534">SUM(($J1534*EXP(-$H1534*24*3600*_xlfn.SEQUENCE(L$1-1))))+$J1534</f>
        <v>0</v>
      </c>
      <c r="M1534" s="4" cm="1">
        <f t="array" ref="M1534">SUM(($J1534*EXP(-$H1534*24*3600*_xlfn.SEQUENCE(M$1-1))))+$J1534</f>
        <v>0</v>
      </c>
    </row>
    <row r="1535" spans="2:13" hidden="1" x14ac:dyDescent="0.25">
      <c r="B1535">
        <v>73176</v>
      </c>
      <c r="C1535" s="4">
        <v>0</v>
      </c>
      <c r="D1535">
        <f>0</f>
        <v>0</v>
      </c>
      <c r="E1535" t="str">
        <f>VLOOKUP(B1535,Nuclides!A:E,5,FALSE)</f>
        <v>Ta176</v>
      </c>
      <c r="F1535">
        <f>VLOOKUP(B1535,Nuclides!A:E,4,FALSE)</f>
        <v>29124</v>
      </c>
      <c r="G1535" s="4" t="str">
        <f t="shared" si="120"/>
        <v>8.09h</v>
      </c>
      <c r="H1535" s="4">
        <f t="shared" si="121"/>
        <v>2.3799861988735931E-5</v>
      </c>
      <c r="I1535" s="4">
        <f t="shared" si="122"/>
        <v>0</v>
      </c>
      <c r="J1535" s="4">
        <f t="shared" si="123"/>
        <v>0</v>
      </c>
      <c r="K1535" s="4" t="str">
        <f t="shared" si="124"/>
        <v>Ta176</v>
      </c>
      <c r="L1535" s="4" cm="1">
        <f t="array" ref="L1535">SUM(($J1535*EXP(-$H1535*24*3600*_xlfn.SEQUENCE(L$1-1))))+$J1535</f>
        <v>0</v>
      </c>
      <c r="M1535" s="4" cm="1">
        <f t="array" ref="M1535">SUM(($J1535*EXP(-$H1535*24*3600*_xlfn.SEQUENCE(M$1-1))))+$J1535</f>
        <v>0</v>
      </c>
    </row>
    <row r="1536" spans="2:13" hidden="1" x14ac:dyDescent="0.25">
      <c r="B1536">
        <v>73177</v>
      </c>
      <c r="C1536" s="4">
        <v>0</v>
      </c>
      <c r="D1536">
        <f>0</f>
        <v>0</v>
      </c>
      <c r="E1536" t="str">
        <f>VLOOKUP(B1536,Nuclides!A:E,5,FALSE)</f>
        <v>Ta177</v>
      </c>
      <c r="F1536">
        <f>VLOOKUP(B1536,Nuclides!A:E,4,FALSE)</f>
        <v>203616</v>
      </c>
      <c r="G1536" s="4" t="str">
        <f t="shared" si="120"/>
        <v>2.36d</v>
      </c>
      <c r="H1536" s="4">
        <f t="shared" si="121"/>
        <v>3.4041881804963523E-6</v>
      </c>
      <c r="I1536" s="4">
        <f t="shared" si="122"/>
        <v>0</v>
      </c>
      <c r="J1536" s="4">
        <f t="shared" si="123"/>
        <v>0</v>
      </c>
      <c r="K1536" s="4" t="str">
        <f t="shared" si="124"/>
        <v>Ta177</v>
      </c>
      <c r="L1536" s="4" cm="1">
        <f t="array" ref="L1536">SUM(($J1536*EXP(-$H1536*24*3600*_xlfn.SEQUENCE(L$1-1))))+$J1536</f>
        <v>0</v>
      </c>
      <c r="M1536" s="4" cm="1">
        <f t="array" ref="M1536">SUM(($J1536*EXP(-$H1536*24*3600*_xlfn.SEQUENCE(M$1-1))))+$J1536</f>
        <v>0</v>
      </c>
    </row>
    <row r="1537" spans="2:13" hidden="1" x14ac:dyDescent="0.25">
      <c r="B1537">
        <v>73178</v>
      </c>
      <c r="C1537" s="4">
        <v>0</v>
      </c>
      <c r="D1537">
        <f>0</f>
        <v>0</v>
      </c>
      <c r="E1537" t="str">
        <f>VLOOKUP(B1537,Nuclides!A:E,5,FALSE)</f>
        <v>Ta178</v>
      </c>
      <c r="F1537">
        <f>VLOOKUP(B1537,Nuclides!A:E,4,FALSE)</f>
        <v>558.6</v>
      </c>
      <c r="G1537" s="4" t="str">
        <f t="shared" si="120"/>
        <v>9.31min</v>
      </c>
      <c r="H1537" s="4">
        <f t="shared" si="121"/>
        <v>1.2408649848907004E-3</v>
      </c>
      <c r="I1537" s="4">
        <f t="shared" si="122"/>
        <v>0</v>
      </c>
      <c r="J1537" s="4">
        <f t="shared" si="123"/>
        <v>0</v>
      </c>
      <c r="K1537" s="4" t="str">
        <f t="shared" si="124"/>
        <v>Ta178</v>
      </c>
      <c r="L1537" s="4" cm="1">
        <f t="array" ref="L1537">SUM(($J1537*EXP(-$H1537*24*3600*_xlfn.SEQUENCE(L$1-1))))+$J1537</f>
        <v>0</v>
      </c>
      <c r="M1537" s="4" cm="1">
        <f t="array" ref="M1537">SUM(($J1537*EXP(-$H1537*24*3600*_xlfn.SEQUENCE(M$1-1))))+$J1537</f>
        <v>0</v>
      </c>
    </row>
    <row r="1538" spans="2:13" hidden="1" x14ac:dyDescent="0.25">
      <c r="B1538">
        <v>73179</v>
      </c>
      <c r="C1538" s="4">
        <v>0</v>
      </c>
      <c r="D1538">
        <f>0</f>
        <v>0</v>
      </c>
      <c r="E1538" t="str">
        <f>VLOOKUP(B1538,Nuclides!A:E,5,FALSE)</f>
        <v>Ta179</v>
      </c>
      <c r="F1538">
        <f>VLOOKUP(B1538,Nuclides!A:E,4,FALSE)</f>
        <v>57434832</v>
      </c>
      <c r="G1538" s="4" t="str">
        <f t="shared" si="120"/>
        <v>1.82y</v>
      </c>
      <c r="H1538" s="4">
        <f t="shared" si="121"/>
        <v>1.206841138770886E-8</v>
      </c>
      <c r="I1538" s="4">
        <f t="shared" si="122"/>
        <v>0</v>
      </c>
      <c r="J1538" s="4">
        <f t="shared" si="123"/>
        <v>0</v>
      </c>
      <c r="K1538" s="4" t="str">
        <f t="shared" si="124"/>
        <v>Ta179</v>
      </c>
      <c r="L1538" s="4" cm="1">
        <f t="array" ref="L1538">SUM(($J1538*EXP(-$H1538*24*3600*_xlfn.SEQUENCE(L$1-1))))+$J1538</f>
        <v>0</v>
      </c>
      <c r="M1538" s="4" cm="1">
        <f t="array" ref="M1538">SUM(($J1538*EXP(-$H1538*24*3600*_xlfn.SEQUENCE(M$1-1))))+$J1538</f>
        <v>0</v>
      </c>
    </row>
    <row r="1539" spans="2:13" hidden="1" x14ac:dyDescent="0.25">
      <c r="B1539">
        <v>73180</v>
      </c>
      <c r="C1539" s="4">
        <v>0</v>
      </c>
      <c r="D1539">
        <f>0</f>
        <v>0</v>
      </c>
      <c r="E1539" t="str">
        <f>VLOOKUP(B1539,Nuclides!A:E,5,FALSE)</f>
        <v>Ta180</v>
      </c>
      <c r="F1539">
        <f>VLOOKUP(B1539,Nuclides!A:E,4,FALSE)</f>
        <v>29354.400000000001</v>
      </c>
      <c r="G1539" s="4" t="str">
        <f t="shared" si="120"/>
        <v>8.15h</v>
      </c>
      <c r="H1539" s="4">
        <f t="shared" si="121"/>
        <v>2.3613059049408103E-5</v>
      </c>
      <c r="I1539" s="4">
        <f t="shared" si="122"/>
        <v>0</v>
      </c>
      <c r="J1539" s="4">
        <f t="shared" si="123"/>
        <v>0</v>
      </c>
      <c r="K1539" s="4" t="str">
        <f t="shared" si="124"/>
        <v>Ta180</v>
      </c>
      <c r="L1539" s="4" cm="1">
        <f t="array" ref="L1539">SUM(($J1539*EXP(-$H1539*24*3600*_xlfn.SEQUENCE(L$1-1))))+$J1539</f>
        <v>0</v>
      </c>
      <c r="M1539" s="4" cm="1">
        <f t="array" ref="M1539">SUM(($J1539*EXP(-$H1539*24*3600*_xlfn.SEQUENCE(M$1-1))))+$J1539</f>
        <v>0</v>
      </c>
    </row>
    <row r="1540" spans="2:13" hidden="1" x14ac:dyDescent="0.25">
      <c r="B1540">
        <v>73181</v>
      </c>
      <c r="C1540" s="4">
        <v>0</v>
      </c>
      <c r="D1540">
        <f>0</f>
        <v>0</v>
      </c>
      <c r="E1540" t="str">
        <f>VLOOKUP(B1540,Nuclides!A:E,5,FALSE)</f>
        <v>Ta181</v>
      </c>
      <c r="F1540" t="str">
        <f>VLOOKUP(B1540,Nuclides!A:E,4,FALSE)</f>
        <v>STABLE</v>
      </c>
      <c r="G1540" s="4" t="str">
        <f t="shared" si="120"/>
        <v>STABLE</v>
      </c>
      <c r="H1540" s="4" t="e">
        <f t="shared" si="121"/>
        <v>#VALUE!</v>
      </c>
      <c r="I1540" s="4" t="e">
        <f t="shared" si="122"/>
        <v>#VALUE!</v>
      </c>
      <c r="J1540" s="4" t="e">
        <f t="shared" si="123"/>
        <v>#VALUE!</v>
      </c>
      <c r="K1540" s="4" t="str">
        <f t="shared" si="124"/>
        <v>Ta181</v>
      </c>
      <c r="L1540" s="4" t="e" cm="1">
        <f t="array" ref="L1540">SUM(($J1540*EXP(-$H1540*24*3600*_xlfn.SEQUENCE(L$1-1))))+$J1540</f>
        <v>#VALUE!</v>
      </c>
      <c r="M1540" s="4" t="e" cm="1">
        <f t="array" ref="M1540">SUM(($J1540*EXP(-$H1540*24*3600*_xlfn.SEQUENCE(M$1-1))))+$J1540</f>
        <v>#VALUE!</v>
      </c>
    </row>
    <row r="1541" spans="2:13" hidden="1" x14ac:dyDescent="0.25">
      <c r="B1541">
        <v>73182</v>
      </c>
      <c r="C1541" s="4">
        <v>0</v>
      </c>
      <c r="D1541">
        <f>0</f>
        <v>0</v>
      </c>
      <c r="E1541" t="str">
        <f>VLOOKUP(B1541,Nuclides!A:E,5,FALSE)</f>
        <v>Ta182</v>
      </c>
      <c r="F1541">
        <f>VLOOKUP(B1541,Nuclides!A:E,4,FALSE)</f>
        <v>9913536</v>
      </c>
      <c r="G1541" s="4" t="str">
        <f t="shared" ref="G1541:G1604" si="125">IF(F1541="STABLE", "STABLE", IF(F1541&lt;60, F1541&amp;"s", IF(F1541&lt;3600, ROUND(F1541/60,2)&amp;"min", IF(F1541&lt;86400, ROUND(F1541/3600,2)&amp;"h", IF(F1541&lt;31536000, ROUND(F1541/86400,2)&amp;"d", ROUND(F1541/31536000,2)&amp;"y")))))</f>
        <v>114.74d</v>
      </c>
      <c r="H1541" s="4">
        <f t="shared" ref="H1541:H1604" si="126">LN(2)/F1541</f>
        <v>6.9919268014959077E-8</v>
      </c>
      <c r="I1541" s="4">
        <f t="shared" ref="I1541:I1604" si="127">60*6240000000000*C1541*(1-EXP(-H1541*2*3600))</f>
        <v>0</v>
      </c>
      <c r="J1541" s="4">
        <f t="shared" ref="J1541:J1604" si="128">I1541*EXP(-H1541*10*3600)</f>
        <v>0</v>
      </c>
      <c r="K1541" s="4" t="str">
        <f t="shared" ref="K1541:K1604" si="129">E1541</f>
        <v>Ta182</v>
      </c>
      <c r="L1541" s="4" cm="1">
        <f t="array" ref="L1541">SUM(($J1541*EXP(-$H1541*24*3600*_xlfn.SEQUENCE(L$1-1))))+$J1541</f>
        <v>0</v>
      </c>
      <c r="M1541" s="4" cm="1">
        <f t="array" ref="M1541">SUM(($J1541*EXP(-$H1541*24*3600*_xlfn.SEQUENCE(M$1-1))))+$J1541</f>
        <v>0</v>
      </c>
    </row>
    <row r="1542" spans="2:13" hidden="1" x14ac:dyDescent="0.25">
      <c r="B1542">
        <v>73183</v>
      </c>
      <c r="C1542" s="4">
        <v>0</v>
      </c>
      <c r="D1542">
        <f>0</f>
        <v>0</v>
      </c>
      <c r="E1542" t="str">
        <f>VLOOKUP(B1542,Nuclides!A:E,5,FALSE)</f>
        <v>Ta183</v>
      </c>
      <c r="F1542">
        <f>VLOOKUP(B1542,Nuclides!A:E,4,FALSE)</f>
        <v>440639.99999999901</v>
      </c>
      <c r="G1542" s="4" t="str">
        <f t="shared" si="125"/>
        <v>5.1d</v>
      </c>
      <c r="H1542" s="4">
        <f t="shared" si="126"/>
        <v>1.5730464337326318E-6</v>
      </c>
      <c r="I1542" s="4">
        <f t="shared" si="127"/>
        <v>0</v>
      </c>
      <c r="J1542" s="4">
        <f t="shared" si="128"/>
        <v>0</v>
      </c>
      <c r="K1542" s="4" t="str">
        <f t="shared" si="129"/>
        <v>Ta183</v>
      </c>
      <c r="L1542" s="4" cm="1">
        <f t="array" ref="L1542">SUM(($J1542*EXP(-$H1542*24*3600*_xlfn.SEQUENCE(L$1-1))))+$J1542</f>
        <v>0</v>
      </c>
      <c r="M1542" s="4" cm="1">
        <f t="array" ref="M1542">SUM(($J1542*EXP(-$H1542*24*3600*_xlfn.SEQUENCE(M$1-1))))+$J1542</f>
        <v>0</v>
      </c>
    </row>
    <row r="1543" spans="2:13" hidden="1" x14ac:dyDescent="0.25">
      <c r="B1543">
        <v>73184</v>
      </c>
      <c r="C1543" s="4">
        <v>0</v>
      </c>
      <c r="D1543">
        <f>0</f>
        <v>0</v>
      </c>
      <c r="E1543" t="str">
        <f>VLOOKUP(B1543,Nuclides!A:E,5,FALSE)</f>
        <v>Ta184</v>
      </c>
      <c r="F1543">
        <f>VLOOKUP(B1543,Nuclides!A:E,4,FALSE)</f>
        <v>31319.999999999902</v>
      </c>
      <c r="G1543" s="4" t="str">
        <f t="shared" si="125"/>
        <v>8.7h</v>
      </c>
      <c r="H1543" s="4">
        <f t="shared" si="126"/>
        <v>2.2131136033203943E-5</v>
      </c>
      <c r="I1543" s="4">
        <f t="shared" si="127"/>
        <v>0</v>
      </c>
      <c r="J1543" s="4">
        <f t="shared" si="128"/>
        <v>0</v>
      </c>
      <c r="K1543" s="4" t="str">
        <f t="shared" si="129"/>
        <v>Ta184</v>
      </c>
      <c r="L1543" s="4" cm="1">
        <f t="array" ref="L1543">SUM(($J1543*EXP(-$H1543*24*3600*_xlfn.SEQUENCE(L$1-1))))+$J1543</f>
        <v>0</v>
      </c>
      <c r="M1543" s="4" cm="1">
        <f t="array" ref="M1543">SUM(($J1543*EXP(-$H1543*24*3600*_xlfn.SEQUENCE(M$1-1))))+$J1543</f>
        <v>0</v>
      </c>
    </row>
    <row r="1544" spans="2:13" hidden="1" x14ac:dyDescent="0.25">
      <c r="B1544">
        <v>73185</v>
      </c>
      <c r="C1544" s="4">
        <v>0</v>
      </c>
      <c r="D1544">
        <f>0</f>
        <v>0</v>
      </c>
      <c r="E1544" t="str">
        <f>VLOOKUP(B1544,Nuclides!A:E,5,FALSE)</f>
        <v>Ta185</v>
      </c>
      <c r="F1544">
        <f>VLOOKUP(B1544,Nuclides!A:E,4,FALSE)</f>
        <v>2964</v>
      </c>
      <c r="G1544" s="4" t="str">
        <f t="shared" si="125"/>
        <v>49.4min</v>
      </c>
      <c r="H1544" s="4">
        <f t="shared" si="126"/>
        <v>2.3385532407555509E-4</v>
      </c>
      <c r="I1544" s="4">
        <f t="shared" si="127"/>
        <v>0</v>
      </c>
      <c r="J1544" s="4">
        <f t="shared" si="128"/>
        <v>0</v>
      </c>
      <c r="K1544" s="4" t="str">
        <f t="shared" si="129"/>
        <v>Ta185</v>
      </c>
      <c r="L1544" s="4" cm="1">
        <f t="array" ref="L1544">SUM(($J1544*EXP(-$H1544*24*3600*_xlfn.SEQUENCE(L$1-1))))+$J1544</f>
        <v>0</v>
      </c>
      <c r="M1544" s="4" cm="1">
        <f t="array" ref="M1544">SUM(($J1544*EXP(-$H1544*24*3600*_xlfn.SEQUENCE(M$1-1))))+$J1544</f>
        <v>0</v>
      </c>
    </row>
    <row r="1545" spans="2:13" hidden="1" x14ac:dyDescent="0.25">
      <c r="B1545">
        <v>73186</v>
      </c>
      <c r="C1545" s="4">
        <v>0</v>
      </c>
      <c r="D1545">
        <f>0</f>
        <v>0</v>
      </c>
      <c r="E1545" t="str">
        <f>VLOOKUP(B1545,Nuclides!A:E,5,FALSE)</f>
        <v>Ta186</v>
      </c>
      <c r="F1545">
        <f>VLOOKUP(B1545,Nuclides!A:E,4,FALSE)</f>
        <v>630</v>
      </c>
      <c r="G1545" s="4" t="str">
        <f t="shared" si="125"/>
        <v>10.5min</v>
      </c>
      <c r="H1545" s="4">
        <f t="shared" si="126"/>
        <v>1.1002336199364211E-3</v>
      </c>
      <c r="I1545" s="4">
        <f t="shared" si="127"/>
        <v>0</v>
      </c>
      <c r="J1545" s="4">
        <f t="shared" si="128"/>
        <v>0</v>
      </c>
      <c r="K1545" s="4" t="str">
        <f t="shared" si="129"/>
        <v>Ta186</v>
      </c>
      <c r="L1545" s="4" cm="1">
        <f t="array" ref="L1545">SUM(($J1545*EXP(-$H1545*24*3600*_xlfn.SEQUENCE(L$1-1))))+$J1545</f>
        <v>0</v>
      </c>
      <c r="M1545" s="4" cm="1">
        <f t="array" ref="M1545">SUM(($J1545*EXP(-$H1545*24*3600*_xlfn.SEQUENCE(M$1-1))))+$J1545</f>
        <v>0</v>
      </c>
    </row>
    <row r="1546" spans="2:13" hidden="1" x14ac:dyDescent="0.25">
      <c r="B1546">
        <v>74158</v>
      </c>
      <c r="C1546" s="4">
        <v>0</v>
      </c>
      <c r="D1546">
        <f>0</f>
        <v>0</v>
      </c>
      <c r="E1546" t="str">
        <f>VLOOKUP(B1546,Nuclides!A:E,5,FALSE)</f>
        <v>W158</v>
      </c>
      <c r="F1546">
        <f>VLOOKUP(B1546,Nuclides!A:E,4,FALSE)</f>
        <v>1.25E-3</v>
      </c>
      <c r="G1546" s="4" t="str">
        <f t="shared" si="125"/>
        <v>0.00125s</v>
      </c>
      <c r="H1546" s="4">
        <f t="shared" si="126"/>
        <v>554.51774444795626</v>
      </c>
      <c r="I1546" s="4">
        <f t="shared" si="127"/>
        <v>0</v>
      </c>
      <c r="J1546" s="4">
        <f t="shared" si="128"/>
        <v>0</v>
      </c>
      <c r="K1546" s="4" t="str">
        <f t="shared" si="129"/>
        <v>W158</v>
      </c>
      <c r="L1546" s="4" cm="1">
        <f t="array" ref="L1546">SUM(($J1546*EXP(-$H1546*24*3600*_xlfn.SEQUENCE(L$1-1))))+$J1546</f>
        <v>0</v>
      </c>
      <c r="M1546" s="4" cm="1">
        <f t="array" ref="M1546">SUM(($J1546*EXP(-$H1546*24*3600*_xlfn.SEQUENCE(M$1-1))))+$J1546</f>
        <v>0</v>
      </c>
    </row>
    <row r="1547" spans="2:13" hidden="1" x14ac:dyDescent="0.25">
      <c r="B1547">
        <v>74159</v>
      </c>
      <c r="C1547" s="4">
        <v>0</v>
      </c>
      <c r="D1547">
        <f>0</f>
        <v>0</v>
      </c>
      <c r="E1547" t="str">
        <f>VLOOKUP(B1547,Nuclides!A:E,5,FALSE)</f>
        <v>W159</v>
      </c>
      <c r="F1547">
        <f>VLOOKUP(B1547,Nuclides!A:E,4,FALSE)</f>
        <v>7.3000000000000001E-3</v>
      </c>
      <c r="G1547" s="4" t="str">
        <f t="shared" si="125"/>
        <v>0.0073s</v>
      </c>
      <c r="H1547" s="4">
        <f t="shared" si="126"/>
        <v>94.951668569855514</v>
      </c>
      <c r="I1547" s="4">
        <f t="shared" si="127"/>
        <v>0</v>
      </c>
      <c r="J1547" s="4">
        <f t="shared" si="128"/>
        <v>0</v>
      </c>
      <c r="K1547" s="4" t="str">
        <f t="shared" si="129"/>
        <v>W159</v>
      </c>
      <c r="L1547" s="4" cm="1">
        <f t="array" ref="L1547">SUM(($J1547*EXP(-$H1547*24*3600*_xlfn.SEQUENCE(L$1-1))))+$J1547</f>
        <v>0</v>
      </c>
      <c r="M1547" s="4" cm="1">
        <f t="array" ref="M1547">SUM(($J1547*EXP(-$H1547*24*3600*_xlfn.SEQUENCE(M$1-1))))+$J1547</f>
        <v>0</v>
      </c>
    </row>
    <row r="1548" spans="2:13" hidden="1" x14ac:dyDescent="0.25">
      <c r="B1548">
        <v>74160</v>
      </c>
      <c r="C1548" s="4">
        <v>0</v>
      </c>
      <c r="D1548">
        <f>0</f>
        <v>0</v>
      </c>
      <c r="E1548" t="str">
        <f>VLOOKUP(B1548,Nuclides!A:E,5,FALSE)</f>
        <v>W160</v>
      </c>
      <c r="F1548">
        <f>VLOOKUP(B1548,Nuclides!A:E,4,FALSE)</f>
        <v>9.0999999999999998E-2</v>
      </c>
      <c r="G1548" s="4" t="str">
        <f t="shared" si="125"/>
        <v>0.091s</v>
      </c>
      <c r="H1548" s="4">
        <f t="shared" si="126"/>
        <v>7.6170019841752232</v>
      </c>
      <c r="I1548" s="4">
        <f t="shared" si="127"/>
        <v>0</v>
      </c>
      <c r="J1548" s="4">
        <f t="shared" si="128"/>
        <v>0</v>
      </c>
      <c r="K1548" s="4" t="str">
        <f t="shared" si="129"/>
        <v>W160</v>
      </c>
      <c r="L1548" s="4" cm="1">
        <f t="array" ref="L1548">SUM(($J1548*EXP(-$H1548*24*3600*_xlfn.SEQUENCE(L$1-1))))+$J1548</f>
        <v>0</v>
      </c>
      <c r="M1548" s="4" cm="1">
        <f t="array" ref="M1548">SUM(($J1548*EXP(-$H1548*24*3600*_xlfn.SEQUENCE(M$1-1))))+$J1548</f>
        <v>0</v>
      </c>
    </row>
    <row r="1549" spans="2:13" hidden="1" x14ac:dyDescent="0.25">
      <c r="B1549">
        <v>74161</v>
      </c>
      <c r="C1549" s="4">
        <v>0</v>
      </c>
      <c r="D1549">
        <f>0</f>
        <v>0</v>
      </c>
      <c r="E1549" t="str">
        <f>VLOOKUP(B1549,Nuclides!A:E,5,FALSE)</f>
        <v>W161</v>
      </c>
      <c r="F1549">
        <f>VLOOKUP(B1549,Nuclides!A:E,4,FALSE)</f>
        <v>0.40899999999999997</v>
      </c>
      <c r="G1549" s="4" t="str">
        <f t="shared" si="125"/>
        <v>0.409s</v>
      </c>
      <c r="H1549" s="4">
        <f t="shared" si="126"/>
        <v>1.6947363827871524</v>
      </c>
      <c r="I1549" s="4">
        <f t="shared" si="127"/>
        <v>0</v>
      </c>
      <c r="J1549" s="4">
        <f t="shared" si="128"/>
        <v>0</v>
      </c>
      <c r="K1549" s="4" t="str">
        <f t="shared" si="129"/>
        <v>W161</v>
      </c>
      <c r="L1549" s="4" cm="1">
        <f t="array" ref="L1549">SUM(($J1549*EXP(-$H1549*24*3600*_xlfn.SEQUENCE(L$1-1))))+$J1549</f>
        <v>0</v>
      </c>
      <c r="M1549" s="4" cm="1">
        <f t="array" ref="M1549">SUM(($J1549*EXP(-$H1549*24*3600*_xlfn.SEQUENCE(M$1-1))))+$J1549</f>
        <v>0</v>
      </c>
    </row>
    <row r="1550" spans="2:13" hidden="1" x14ac:dyDescent="0.25">
      <c r="B1550">
        <v>74162</v>
      </c>
      <c r="C1550" s="4">
        <v>0</v>
      </c>
      <c r="D1550">
        <f>0</f>
        <v>0</v>
      </c>
      <c r="E1550" t="str">
        <f>VLOOKUP(B1550,Nuclides!A:E,5,FALSE)</f>
        <v>W162</v>
      </c>
      <c r="F1550">
        <f>VLOOKUP(B1550,Nuclides!A:E,4,FALSE)</f>
        <v>1.36</v>
      </c>
      <c r="G1550" s="4" t="str">
        <f t="shared" si="125"/>
        <v>1.36s</v>
      </c>
      <c r="H1550" s="4">
        <f t="shared" si="126"/>
        <v>0.5096670445293715</v>
      </c>
      <c r="I1550" s="4">
        <f t="shared" si="127"/>
        <v>0</v>
      </c>
      <c r="J1550" s="4">
        <f t="shared" si="128"/>
        <v>0</v>
      </c>
      <c r="K1550" s="4" t="str">
        <f t="shared" si="129"/>
        <v>W162</v>
      </c>
      <c r="L1550" s="4" cm="1">
        <f t="array" ref="L1550">SUM(($J1550*EXP(-$H1550*24*3600*_xlfn.SEQUENCE(L$1-1))))+$J1550</f>
        <v>0</v>
      </c>
      <c r="M1550" s="4" cm="1">
        <f t="array" ref="M1550">SUM(($J1550*EXP(-$H1550*24*3600*_xlfn.SEQUENCE(M$1-1))))+$J1550</f>
        <v>0</v>
      </c>
    </row>
    <row r="1551" spans="2:13" hidden="1" x14ac:dyDescent="0.25">
      <c r="B1551">
        <v>74163</v>
      </c>
      <c r="C1551" s="4">
        <v>0</v>
      </c>
      <c r="D1551">
        <f>0</f>
        <v>0</v>
      </c>
      <c r="E1551" t="str">
        <f>VLOOKUP(B1551,Nuclides!A:E,5,FALSE)</f>
        <v>W163</v>
      </c>
      <c r="F1551">
        <f>VLOOKUP(B1551,Nuclides!A:E,4,FALSE)</f>
        <v>2.67</v>
      </c>
      <c r="G1551" s="4" t="str">
        <f t="shared" si="125"/>
        <v>2.67s</v>
      </c>
      <c r="H1551" s="4">
        <f t="shared" si="126"/>
        <v>0.25960568560297576</v>
      </c>
      <c r="I1551" s="4">
        <f t="shared" si="127"/>
        <v>0</v>
      </c>
      <c r="J1551" s="4">
        <f t="shared" si="128"/>
        <v>0</v>
      </c>
      <c r="K1551" s="4" t="str">
        <f t="shared" si="129"/>
        <v>W163</v>
      </c>
      <c r="L1551" s="4" cm="1">
        <f t="array" ref="L1551">SUM(($J1551*EXP(-$H1551*24*3600*_xlfn.SEQUENCE(L$1-1))))+$J1551</f>
        <v>0</v>
      </c>
      <c r="M1551" s="4" cm="1">
        <f t="array" ref="M1551">SUM(($J1551*EXP(-$H1551*24*3600*_xlfn.SEQUENCE(M$1-1))))+$J1551</f>
        <v>0</v>
      </c>
    </row>
    <row r="1552" spans="2:13" hidden="1" x14ac:dyDescent="0.25">
      <c r="B1552">
        <v>74164</v>
      </c>
      <c r="C1552" s="4">
        <v>0</v>
      </c>
      <c r="D1552">
        <f>0</f>
        <v>0</v>
      </c>
      <c r="E1552" t="str">
        <f>VLOOKUP(B1552,Nuclides!A:E,5,FALSE)</f>
        <v>W164</v>
      </c>
      <c r="F1552">
        <f>VLOOKUP(B1552,Nuclides!A:E,4,FALSE)</f>
        <v>6.3</v>
      </c>
      <c r="G1552" s="4" t="str">
        <f t="shared" si="125"/>
        <v>6.3s</v>
      </c>
      <c r="H1552" s="4">
        <f t="shared" si="126"/>
        <v>0.11002336199364211</v>
      </c>
      <c r="I1552" s="4">
        <f t="shared" si="127"/>
        <v>0</v>
      </c>
      <c r="J1552" s="4">
        <f t="shared" si="128"/>
        <v>0</v>
      </c>
      <c r="K1552" s="4" t="str">
        <f t="shared" si="129"/>
        <v>W164</v>
      </c>
      <c r="L1552" s="4" cm="1">
        <f t="array" ref="L1552">SUM(($J1552*EXP(-$H1552*24*3600*_xlfn.SEQUENCE(L$1-1))))+$J1552</f>
        <v>0</v>
      </c>
      <c r="M1552" s="4" cm="1">
        <f t="array" ref="M1552">SUM(($J1552*EXP(-$H1552*24*3600*_xlfn.SEQUENCE(M$1-1))))+$J1552</f>
        <v>0</v>
      </c>
    </row>
    <row r="1553" spans="2:13" hidden="1" x14ac:dyDescent="0.25">
      <c r="B1553">
        <v>74165</v>
      </c>
      <c r="C1553" s="4">
        <v>0</v>
      </c>
      <c r="D1553">
        <f>0</f>
        <v>0</v>
      </c>
      <c r="E1553" t="str">
        <f>VLOOKUP(B1553,Nuclides!A:E,5,FALSE)</f>
        <v>W165</v>
      </c>
      <c r="F1553">
        <f>VLOOKUP(B1553,Nuclides!A:E,4,FALSE)</f>
        <v>5.0999999999999996</v>
      </c>
      <c r="G1553" s="4" t="str">
        <f t="shared" si="125"/>
        <v>5.1s</v>
      </c>
      <c r="H1553" s="4">
        <f t="shared" si="126"/>
        <v>0.13591121187449909</v>
      </c>
      <c r="I1553" s="4">
        <f t="shared" si="127"/>
        <v>0</v>
      </c>
      <c r="J1553" s="4">
        <f t="shared" si="128"/>
        <v>0</v>
      </c>
      <c r="K1553" s="4" t="str">
        <f t="shared" si="129"/>
        <v>W165</v>
      </c>
      <c r="L1553" s="4" cm="1">
        <f t="array" ref="L1553">SUM(($J1553*EXP(-$H1553*24*3600*_xlfn.SEQUENCE(L$1-1))))+$J1553</f>
        <v>0</v>
      </c>
      <c r="M1553" s="4" cm="1">
        <f t="array" ref="M1553">SUM(($J1553*EXP(-$H1553*24*3600*_xlfn.SEQUENCE(M$1-1))))+$J1553</f>
        <v>0</v>
      </c>
    </row>
    <row r="1554" spans="2:13" hidden="1" x14ac:dyDescent="0.25">
      <c r="B1554">
        <v>74166</v>
      </c>
      <c r="C1554" s="4">
        <v>0</v>
      </c>
      <c r="D1554">
        <f>0</f>
        <v>0</v>
      </c>
      <c r="E1554" t="str">
        <f>VLOOKUP(B1554,Nuclides!A:E,5,FALSE)</f>
        <v>W166</v>
      </c>
      <c r="F1554">
        <f>VLOOKUP(B1554,Nuclides!A:E,4,FALSE)</f>
        <v>19.2</v>
      </c>
      <c r="G1554" s="4" t="str">
        <f t="shared" si="125"/>
        <v>19.2s</v>
      </c>
      <c r="H1554" s="4">
        <f t="shared" si="126"/>
        <v>3.6101415654163818E-2</v>
      </c>
      <c r="I1554" s="4">
        <f t="shared" si="127"/>
        <v>0</v>
      </c>
      <c r="J1554" s="4">
        <f t="shared" si="128"/>
        <v>0</v>
      </c>
      <c r="K1554" s="4" t="str">
        <f t="shared" si="129"/>
        <v>W166</v>
      </c>
      <c r="L1554" s="4" cm="1">
        <f t="array" ref="L1554">SUM(($J1554*EXP(-$H1554*24*3600*_xlfn.SEQUENCE(L$1-1))))+$J1554</f>
        <v>0</v>
      </c>
      <c r="M1554" s="4" cm="1">
        <f t="array" ref="M1554">SUM(($J1554*EXP(-$H1554*24*3600*_xlfn.SEQUENCE(M$1-1))))+$J1554</f>
        <v>0</v>
      </c>
    </row>
    <row r="1555" spans="2:13" hidden="1" x14ac:dyDescent="0.25">
      <c r="B1555">
        <v>74167</v>
      </c>
      <c r="C1555" s="4">
        <v>0</v>
      </c>
      <c r="D1555">
        <f>0</f>
        <v>0</v>
      </c>
      <c r="E1555" t="str">
        <f>VLOOKUP(B1555,Nuclides!A:E,5,FALSE)</f>
        <v>W167</v>
      </c>
      <c r="F1555">
        <f>VLOOKUP(B1555,Nuclides!A:E,4,FALSE)</f>
        <v>19.899999999999999</v>
      </c>
      <c r="G1555" s="4" t="str">
        <f t="shared" si="125"/>
        <v>19.9s</v>
      </c>
      <c r="H1555" s="4">
        <f t="shared" si="126"/>
        <v>3.4831516611052528E-2</v>
      </c>
      <c r="I1555" s="4">
        <f t="shared" si="127"/>
        <v>0</v>
      </c>
      <c r="J1555" s="4">
        <f t="shared" si="128"/>
        <v>0</v>
      </c>
      <c r="K1555" s="4" t="str">
        <f t="shared" si="129"/>
        <v>W167</v>
      </c>
      <c r="L1555" s="4" cm="1">
        <f t="array" ref="L1555">SUM(($J1555*EXP(-$H1555*24*3600*_xlfn.SEQUENCE(L$1-1))))+$J1555</f>
        <v>0</v>
      </c>
      <c r="M1555" s="4" cm="1">
        <f t="array" ref="M1555">SUM(($J1555*EXP(-$H1555*24*3600*_xlfn.SEQUENCE(M$1-1))))+$J1555</f>
        <v>0</v>
      </c>
    </row>
    <row r="1556" spans="2:13" hidden="1" x14ac:dyDescent="0.25">
      <c r="B1556">
        <v>74168</v>
      </c>
      <c r="C1556" s="4">
        <v>0</v>
      </c>
      <c r="D1556">
        <f>0</f>
        <v>0</v>
      </c>
      <c r="E1556" t="str">
        <f>VLOOKUP(B1556,Nuclides!A:E,5,FALSE)</f>
        <v>W168</v>
      </c>
      <c r="F1556">
        <f>VLOOKUP(B1556,Nuclides!A:E,4,FALSE)</f>
        <v>50.9</v>
      </c>
      <c r="G1556" s="4" t="str">
        <f t="shared" si="125"/>
        <v>50.9s</v>
      </c>
      <c r="H1556" s="4">
        <f t="shared" si="126"/>
        <v>1.361782280078478E-2</v>
      </c>
      <c r="I1556" s="4">
        <f t="shared" si="127"/>
        <v>0</v>
      </c>
      <c r="J1556" s="4">
        <f t="shared" si="128"/>
        <v>0</v>
      </c>
      <c r="K1556" s="4" t="str">
        <f t="shared" si="129"/>
        <v>W168</v>
      </c>
      <c r="L1556" s="4" cm="1">
        <f t="array" ref="L1556">SUM(($J1556*EXP(-$H1556*24*3600*_xlfn.SEQUENCE(L$1-1))))+$J1556</f>
        <v>0</v>
      </c>
      <c r="M1556" s="4" cm="1">
        <f t="array" ref="M1556">SUM(($J1556*EXP(-$H1556*24*3600*_xlfn.SEQUENCE(M$1-1))))+$J1556</f>
        <v>0</v>
      </c>
    </row>
    <row r="1557" spans="2:13" hidden="1" x14ac:dyDescent="0.25">
      <c r="B1557">
        <v>74169</v>
      </c>
      <c r="C1557" s="4">
        <v>0</v>
      </c>
      <c r="D1557">
        <f>0</f>
        <v>0</v>
      </c>
      <c r="E1557" t="str">
        <f>VLOOKUP(B1557,Nuclides!A:E,5,FALSE)</f>
        <v>W169</v>
      </c>
      <c r="F1557">
        <f>VLOOKUP(B1557,Nuclides!A:E,4,FALSE)</f>
        <v>74</v>
      </c>
      <c r="G1557" s="4" t="str">
        <f t="shared" si="125"/>
        <v>1.23min</v>
      </c>
      <c r="H1557" s="4">
        <f t="shared" si="126"/>
        <v>9.3668537913506114E-3</v>
      </c>
      <c r="I1557" s="4">
        <f t="shared" si="127"/>
        <v>0</v>
      </c>
      <c r="J1557" s="4">
        <f t="shared" si="128"/>
        <v>0</v>
      </c>
      <c r="K1557" s="4" t="str">
        <f t="shared" si="129"/>
        <v>W169</v>
      </c>
      <c r="L1557" s="4" cm="1">
        <f t="array" ref="L1557">SUM(($J1557*EXP(-$H1557*24*3600*_xlfn.SEQUENCE(L$1-1))))+$J1557</f>
        <v>0</v>
      </c>
      <c r="M1557" s="4" cm="1">
        <f t="array" ref="M1557">SUM(($J1557*EXP(-$H1557*24*3600*_xlfn.SEQUENCE(M$1-1))))+$J1557</f>
        <v>0</v>
      </c>
    </row>
    <row r="1558" spans="2:13" hidden="1" x14ac:dyDescent="0.25">
      <c r="B1558">
        <v>74170</v>
      </c>
      <c r="C1558" s="4">
        <v>0</v>
      </c>
      <c r="D1558">
        <f>0</f>
        <v>0</v>
      </c>
      <c r="E1558" t="str">
        <f>VLOOKUP(B1558,Nuclides!A:E,5,FALSE)</f>
        <v>W170</v>
      </c>
      <c r="F1558">
        <f>VLOOKUP(B1558,Nuclides!A:E,4,FALSE)</f>
        <v>145.19999999999999</v>
      </c>
      <c r="G1558" s="4" t="str">
        <f t="shared" si="125"/>
        <v>2.42min</v>
      </c>
      <c r="H1558" s="4">
        <f t="shared" si="126"/>
        <v>4.7737409129472823E-3</v>
      </c>
      <c r="I1558" s="4">
        <f t="shared" si="127"/>
        <v>0</v>
      </c>
      <c r="J1558" s="4">
        <f t="shared" si="128"/>
        <v>0</v>
      </c>
      <c r="K1558" s="4" t="str">
        <f t="shared" si="129"/>
        <v>W170</v>
      </c>
      <c r="L1558" s="4" cm="1">
        <f t="array" ref="L1558">SUM(($J1558*EXP(-$H1558*24*3600*_xlfn.SEQUENCE(L$1-1))))+$J1558</f>
        <v>0</v>
      </c>
      <c r="M1558" s="4" cm="1">
        <f t="array" ref="M1558">SUM(($J1558*EXP(-$H1558*24*3600*_xlfn.SEQUENCE(M$1-1))))+$J1558</f>
        <v>0</v>
      </c>
    </row>
    <row r="1559" spans="2:13" hidden="1" x14ac:dyDescent="0.25">
      <c r="B1559">
        <v>74171</v>
      </c>
      <c r="C1559" s="4">
        <v>0</v>
      </c>
      <c r="D1559">
        <f>0</f>
        <v>0</v>
      </c>
      <c r="E1559" t="str">
        <f>VLOOKUP(B1559,Nuclides!A:E,5,FALSE)</f>
        <v>W171</v>
      </c>
      <c r="F1559">
        <f>VLOOKUP(B1559,Nuclides!A:E,4,FALSE)</f>
        <v>142.79999999999899</v>
      </c>
      <c r="G1559" s="4" t="str">
        <f t="shared" si="125"/>
        <v>2.38min</v>
      </c>
      <c r="H1559" s="4">
        <f t="shared" si="126"/>
        <v>4.8539718526607158E-3</v>
      </c>
      <c r="I1559" s="4">
        <f t="shared" si="127"/>
        <v>0</v>
      </c>
      <c r="J1559" s="4">
        <f t="shared" si="128"/>
        <v>0</v>
      </c>
      <c r="K1559" s="4" t="str">
        <f t="shared" si="129"/>
        <v>W171</v>
      </c>
      <c r="L1559" s="4" cm="1">
        <f t="array" ref="L1559">SUM(($J1559*EXP(-$H1559*24*3600*_xlfn.SEQUENCE(L$1-1))))+$J1559</f>
        <v>0</v>
      </c>
      <c r="M1559" s="4" cm="1">
        <f t="array" ref="M1559">SUM(($J1559*EXP(-$H1559*24*3600*_xlfn.SEQUENCE(M$1-1))))+$J1559</f>
        <v>0</v>
      </c>
    </row>
    <row r="1560" spans="2:13" hidden="1" x14ac:dyDescent="0.25">
      <c r="B1560">
        <v>74172</v>
      </c>
      <c r="C1560" s="4">
        <v>0</v>
      </c>
      <c r="D1560">
        <f>0</f>
        <v>0</v>
      </c>
      <c r="E1560" t="str">
        <f>VLOOKUP(B1560,Nuclides!A:E,5,FALSE)</f>
        <v>W172</v>
      </c>
      <c r="F1560">
        <f>VLOOKUP(B1560,Nuclides!A:E,4,FALSE)</f>
        <v>396</v>
      </c>
      <c r="G1560" s="4" t="str">
        <f t="shared" si="125"/>
        <v>6.6min</v>
      </c>
      <c r="H1560" s="4">
        <f t="shared" si="126"/>
        <v>1.7503716680806699E-3</v>
      </c>
      <c r="I1560" s="4">
        <f t="shared" si="127"/>
        <v>0</v>
      </c>
      <c r="J1560" s="4">
        <f t="shared" si="128"/>
        <v>0</v>
      </c>
      <c r="K1560" s="4" t="str">
        <f t="shared" si="129"/>
        <v>W172</v>
      </c>
      <c r="L1560" s="4" cm="1">
        <f t="array" ref="L1560">SUM(($J1560*EXP(-$H1560*24*3600*_xlfn.SEQUENCE(L$1-1))))+$J1560</f>
        <v>0</v>
      </c>
      <c r="M1560" s="4" cm="1">
        <f t="array" ref="M1560">SUM(($J1560*EXP(-$H1560*24*3600*_xlfn.SEQUENCE(M$1-1))))+$J1560</f>
        <v>0</v>
      </c>
    </row>
    <row r="1561" spans="2:13" hidden="1" x14ac:dyDescent="0.25">
      <c r="B1561">
        <v>74173</v>
      </c>
      <c r="C1561" s="4">
        <v>0</v>
      </c>
      <c r="D1561">
        <f>0</f>
        <v>0</v>
      </c>
      <c r="E1561" t="str">
        <f>VLOOKUP(B1561,Nuclides!A:E,5,FALSE)</f>
        <v>W173</v>
      </c>
      <c r="F1561">
        <f>VLOOKUP(B1561,Nuclides!A:E,4,FALSE)</f>
        <v>456</v>
      </c>
      <c r="G1561" s="4" t="str">
        <f t="shared" si="125"/>
        <v>7.6min</v>
      </c>
      <c r="H1561" s="4">
        <f t="shared" si="126"/>
        <v>1.520059606491108E-3</v>
      </c>
      <c r="I1561" s="4">
        <f t="shared" si="127"/>
        <v>0</v>
      </c>
      <c r="J1561" s="4">
        <f t="shared" si="128"/>
        <v>0</v>
      </c>
      <c r="K1561" s="4" t="str">
        <f t="shared" si="129"/>
        <v>W173</v>
      </c>
      <c r="L1561" s="4" cm="1">
        <f t="array" ref="L1561">SUM(($J1561*EXP(-$H1561*24*3600*_xlfn.SEQUENCE(L$1-1))))+$J1561</f>
        <v>0</v>
      </c>
      <c r="M1561" s="4" cm="1">
        <f t="array" ref="M1561">SUM(($J1561*EXP(-$H1561*24*3600*_xlfn.SEQUENCE(M$1-1))))+$J1561</f>
        <v>0</v>
      </c>
    </row>
    <row r="1562" spans="2:13" hidden="1" x14ac:dyDescent="0.25">
      <c r="B1562">
        <v>74174</v>
      </c>
      <c r="C1562" s="4">
        <v>0</v>
      </c>
      <c r="D1562">
        <f>0</f>
        <v>0</v>
      </c>
      <c r="E1562" t="str">
        <f>VLOOKUP(B1562,Nuclides!A:E,5,FALSE)</f>
        <v>W174</v>
      </c>
      <c r="F1562">
        <f>VLOOKUP(B1562,Nuclides!A:E,4,FALSE)</f>
        <v>1992</v>
      </c>
      <c r="G1562" s="4" t="str">
        <f t="shared" si="125"/>
        <v>33.2min</v>
      </c>
      <c r="H1562" s="4">
        <f t="shared" si="126"/>
        <v>3.4796545208832597E-4</v>
      </c>
      <c r="I1562" s="4">
        <f t="shared" si="127"/>
        <v>0</v>
      </c>
      <c r="J1562" s="4">
        <f t="shared" si="128"/>
        <v>0</v>
      </c>
      <c r="K1562" s="4" t="str">
        <f t="shared" si="129"/>
        <v>W174</v>
      </c>
      <c r="L1562" s="4" cm="1">
        <f t="array" ref="L1562">SUM(($J1562*EXP(-$H1562*24*3600*_xlfn.SEQUENCE(L$1-1))))+$J1562</f>
        <v>0</v>
      </c>
      <c r="M1562" s="4" cm="1">
        <f t="array" ref="M1562">SUM(($J1562*EXP(-$H1562*24*3600*_xlfn.SEQUENCE(M$1-1))))+$J1562</f>
        <v>0</v>
      </c>
    </row>
    <row r="1563" spans="2:13" hidden="1" x14ac:dyDescent="0.25">
      <c r="B1563">
        <v>74175</v>
      </c>
      <c r="C1563" s="4">
        <v>0</v>
      </c>
      <c r="D1563">
        <f>0</f>
        <v>0</v>
      </c>
      <c r="E1563" t="str">
        <f>VLOOKUP(B1563,Nuclides!A:E,5,FALSE)</f>
        <v>W175</v>
      </c>
      <c r="F1563">
        <f>VLOOKUP(B1563,Nuclides!A:E,4,FALSE)</f>
        <v>2112</v>
      </c>
      <c r="G1563" s="4" t="str">
        <f t="shared" si="125"/>
        <v>35.2min</v>
      </c>
      <c r="H1563" s="4">
        <f t="shared" si="126"/>
        <v>3.2819468776512564E-4</v>
      </c>
      <c r="I1563" s="4">
        <f t="shared" si="127"/>
        <v>0</v>
      </c>
      <c r="J1563" s="4">
        <f t="shared" si="128"/>
        <v>0</v>
      </c>
      <c r="K1563" s="4" t="str">
        <f t="shared" si="129"/>
        <v>W175</v>
      </c>
      <c r="L1563" s="4" cm="1">
        <f t="array" ref="L1563">SUM(($J1563*EXP(-$H1563*24*3600*_xlfn.SEQUENCE(L$1-1))))+$J1563</f>
        <v>0</v>
      </c>
      <c r="M1563" s="4" cm="1">
        <f t="array" ref="M1563">SUM(($J1563*EXP(-$H1563*24*3600*_xlfn.SEQUENCE(M$1-1))))+$J1563</f>
        <v>0</v>
      </c>
    </row>
    <row r="1564" spans="2:13" hidden="1" x14ac:dyDescent="0.25">
      <c r="B1564">
        <v>74176</v>
      </c>
      <c r="C1564" s="4">
        <v>0</v>
      </c>
      <c r="D1564">
        <f>0</f>
        <v>0</v>
      </c>
      <c r="E1564" t="str">
        <f>VLOOKUP(B1564,Nuclides!A:E,5,FALSE)</f>
        <v>W176</v>
      </c>
      <c r="F1564">
        <f>VLOOKUP(B1564,Nuclides!A:E,4,FALSE)</f>
        <v>9000</v>
      </c>
      <c r="G1564" s="4" t="str">
        <f t="shared" si="125"/>
        <v>2.5h</v>
      </c>
      <c r="H1564" s="4">
        <f t="shared" si="126"/>
        <v>7.7016353395549473E-5</v>
      </c>
      <c r="I1564" s="4">
        <f t="shared" si="127"/>
        <v>0</v>
      </c>
      <c r="J1564" s="4">
        <f t="shared" si="128"/>
        <v>0</v>
      </c>
      <c r="K1564" s="4" t="str">
        <f t="shared" si="129"/>
        <v>W176</v>
      </c>
      <c r="L1564" s="4" cm="1">
        <f t="array" ref="L1564">SUM(($J1564*EXP(-$H1564*24*3600*_xlfn.SEQUENCE(L$1-1))))+$J1564</f>
        <v>0</v>
      </c>
      <c r="M1564" s="4" cm="1">
        <f t="array" ref="M1564">SUM(($J1564*EXP(-$H1564*24*3600*_xlfn.SEQUENCE(M$1-1))))+$J1564</f>
        <v>0</v>
      </c>
    </row>
    <row r="1565" spans="2:13" hidden="1" x14ac:dyDescent="0.25">
      <c r="B1565">
        <v>74177</v>
      </c>
      <c r="C1565" s="4">
        <v>0</v>
      </c>
      <c r="D1565">
        <f>0</f>
        <v>0</v>
      </c>
      <c r="E1565" t="str">
        <f>VLOOKUP(B1565,Nuclides!A:E,5,FALSE)</f>
        <v>W177</v>
      </c>
      <c r="F1565">
        <f>VLOOKUP(B1565,Nuclides!A:E,4,FALSE)</f>
        <v>7920</v>
      </c>
      <c r="G1565" s="4" t="str">
        <f t="shared" si="125"/>
        <v>2.2h</v>
      </c>
      <c r="H1565" s="4">
        <f t="shared" si="126"/>
        <v>8.7518583404033496E-5</v>
      </c>
      <c r="I1565" s="4">
        <f t="shared" si="127"/>
        <v>0</v>
      </c>
      <c r="J1565" s="4">
        <f t="shared" si="128"/>
        <v>0</v>
      </c>
      <c r="K1565" s="4" t="str">
        <f t="shared" si="129"/>
        <v>W177</v>
      </c>
      <c r="L1565" s="4" cm="1">
        <f t="array" ref="L1565">SUM(($J1565*EXP(-$H1565*24*3600*_xlfn.SEQUENCE(L$1-1))))+$J1565</f>
        <v>0</v>
      </c>
      <c r="M1565" s="4" cm="1">
        <f t="array" ref="M1565">SUM(($J1565*EXP(-$H1565*24*3600*_xlfn.SEQUENCE(M$1-1))))+$J1565</f>
        <v>0</v>
      </c>
    </row>
    <row r="1566" spans="2:13" hidden="1" x14ac:dyDescent="0.25">
      <c r="B1566">
        <v>74178</v>
      </c>
      <c r="C1566" s="4">
        <v>0</v>
      </c>
      <c r="D1566">
        <f>0</f>
        <v>0</v>
      </c>
      <c r="E1566" t="str">
        <f>VLOOKUP(B1566,Nuclides!A:E,5,FALSE)</f>
        <v>W178</v>
      </c>
      <c r="F1566">
        <f>VLOOKUP(B1566,Nuclides!A:E,4,FALSE)</f>
        <v>1866240</v>
      </c>
      <c r="G1566" s="4" t="str">
        <f t="shared" si="125"/>
        <v>21.6d</v>
      </c>
      <c r="H1566" s="4">
        <f t="shared" si="126"/>
        <v>3.7141374129798167E-7</v>
      </c>
      <c r="I1566" s="4">
        <f t="shared" si="127"/>
        <v>0</v>
      </c>
      <c r="J1566" s="4">
        <f t="shared" si="128"/>
        <v>0</v>
      </c>
      <c r="K1566" s="4" t="str">
        <f t="shared" si="129"/>
        <v>W178</v>
      </c>
      <c r="L1566" s="4" cm="1">
        <f t="array" ref="L1566">SUM(($J1566*EXP(-$H1566*24*3600*_xlfn.SEQUENCE(L$1-1))))+$J1566</f>
        <v>0</v>
      </c>
      <c r="M1566" s="4" cm="1">
        <f t="array" ref="M1566">SUM(($J1566*EXP(-$H1566*24*3600*_xlfn.SEQUENCE(M$1-1))))+$J1566</f>
        <v>0</v>
      </c>
    </row>
    <row r="1567" spans="2:13" hidden="1" x14ac:dyDescent="0.25">
      <c r="B1567">
        <v>74179</v>
      </c>
      <c r="C1567" s="4">
        <v>0</v>
      </c>
      <c r="D1567">
        <f>0</f>
        <v>0</v>
      </c>
      <c r="E1567" t="str">
        <f>VLOOKUP(B1567,Nuclides!A:E,5,FALSE)</f>
        <v>W179</v>
      </c>
      <c r="F1567">
        <f>VLOOKUP(B1567,Nuclides!A:E,4,FALSE)</f>
        <v>2223</v>
      </c>
      <c r="G1567" s="4" t="str">
        <f t="shared" si="125"/>
        <v>37.05min</v>
      </c>
      <c r="H1567" s="4">
        <f t="shared" si="126"/>
        <v>3.1180709876740679E-4</v>
      </c>
      <c r="I1567" s="4">
        <f t="shared" si="127"/>
        <v>0</v>
      </c>
      <c r="J1567" s="4">
        <f t="shared" si="128"/>
        <v>0</v>
      </c>
      <c r="K1567" s="4" t="str">
        <f t="shared" si="129"/>
        <v>W179</v>
      </c>
      <c r="L1567" s="4" cm="1">
        <f t="array" ref="L1567">SUM(($J1567*EXP(-$H1567*24*3600*_xlfn.SEQUENCE(L$1-1))))+$J1567</f>
        <v>0</v>
      </c>
      <c r="M1567" s="4" cm="1">
        <f t="array" ref="M1567">SUM(($J1567*EXP(-$H1567*24*3600*_xlfn.SEQUENCE(M$1-1))))+$J1567</f>
        <v>0</v>
      </c>
    </row>
    <row r="1568" spans="2:13" hidden="1" x14ac:dyDescent="0.25">
      <c r="B1568">
        <v>74180</v>
      </c>
      <c r="C1568" s="4">
        <v>0</v>
      </c>
      <c r="D1568">
        <f>0</f>
        <v>0</v>
      </c>
      <c r="E1568" t="str">
        <f>VLOOKUP(B1568,Nuclides!A:E,5,FALSE)</f>
        <v>W180</v>
      </c>
      <c r="F1568">
        <f>VLOOKUP(B1568,Nuclides!A:E,4,FALSE)</f>
        <v>2.0828016E+25</v>
      </c>
      <c r="G1568" s="4" t="str">
        <f t="shared" si="125"/>
        <v>660452054794521000y</v>
      </c>
      <c r="H1568" s="4">
        <f t="shared" si="126"/>
        <v>3.3279558675197163E-26</v>
      </c>
      <c r="I1568" s="4">
        <f t="shared" si="127"/>
        <v>0</v>
      </c>
      <c r="J1568" s="4">
        <f t="shared" si="128"/>
        <v>0</v>
      </c>
      <c r="K1568" s="4" t="str">
        <f t="shared" si="129"/>
        <v>W180</v>
      </c>
      <c r="L1568" s="4" cm="1">
        <f t="array" ref="L1568">SUM(($J1568*EXP(-$H1568*24*3600*_xlfn.SEQUENCE(L$1-1))))+$J1568</f>
        <v>0</v>
      </c>
      <c r="M1568" s="4" cm="1">
        <f t="array" ref="M1568">SUM(($J1568*EXP(-$H1568*24*3600*_xlfn.SEQUENCE(M$1-1))))+$J1568</f>
        <v>0</v>
      </c>
    </row>
    <row r="1569" spans="2:13" hidden="1" x14ac:dyDescent="0.25">
      <c r="B1569">
        <v>74181</v>
      </c>
      <c r="C1569" s="4">
        <v>0</v>
      </c>
      <c r="D1569">
        <f>0</f>
        <v>0</v>
      </c>
      <c r="E1569" t="str">
        <f>VLOOKUP(B1569,Nuclides!A:E,5,FALSE)</f>
        <v>W181</v>
      </c>
      <c r="F1569">
        <f>VLOOKUP(B1569,Nuclides!A:E,4,FALSE)</f>
        <v>10471680</v>
      </c>
      <c r="G1569" s="4" t="str">
        <f t="shared" si="125"/>
        <v>121.2d</v>
      </c>
      <c r="H1569" s="4">
        <f t="shared" si="126"/>
        <v>6.6192547954095742E-8</v>
      </c>
      <c r="I1569" s="4">
        <f t="shared" si="127"/>
        <v>0</v>
      </c>
      <c r="J1569" s="4">
        <f t="shared" si="128"/>
        <v>0</v>
      </c>
      <c r="K1569" s="4" t="str">
        <f t="shared" si="129"/>
        <v>W181</v>
      </c>
      <c r="L1569" s="4" cm="1">
        <f t="array" ref="L1569">SUM(($J1569*EXP(-$H1569*24*3600*_xlfn.SEQUENCE(L$1-1))))+$J1569</f>
        <v>0</v>
      </c>
      <c r="M1569" s="4" cm="1">
        <f t="array" ref="M1569">SUM(($J1569*EXP(-$H1569*24*3600*_xlfn.SEQUENCE(M$1-1))))+$J1569</f>
        <v>0</v>
      </c>
    </row>
    <row r="1570" spans="2:13" hidden="1" x14ac:dyDescent="0.25">
      <c r="B1570">
        <v>74182</v>
      </c>
      <c r="C1570" s="4">
        <v>0</v>
      </c>
      <c r="D1570">
        <f>0</f>
        <v>0</v>
      </c>
      <c r="E1570" t="str">
        <f>VLOOKUP(B1570,Nuclides!A:E,5,FALSE)</f>
        <v>W182</v>
      </c>
      <c r="F1570" t="str">
        <f>VLOOKUP(B1570,Nuclides!A:E,4,FALSE)</f>
        <v>STABLE</v>
      </c>
      <c r="G1570" s="4" t="str">
        <f t="shared" si="125"/>
        <v>STABLE</v>
      </c>
      <c r="H1570" s="4" t="e">
        <f t="shared" si="126"/>
        <v>#VALUE!</v>
      </c>
      <c r="I1570" s="4" t="e">
        <f t="shared" si="127"/>
        <v>#VALUE!</v>
      </c>
      <c r="J1570" s="4" t="e">
        <f t="shared" si="128"/>
        <v>#VALUE!</v>
      </c>
      <c r="K1570" s="4" t="str">
        <f t="shared" si="129"/>
        <v>W182</v>
      </c>
      <c r="L1570" s="4" t="e" cm="1">
        <f t="array" ref="L1570">SUM(($J1570*EXP(-$H1570*24*3600*_xlfn.SEQUENCE(L$1-1))))+$J1570</f>
        <v>#VALUE!</v>
      </c>
      <c r="M1570" s="4" t="e" cm="1">
        <f t="array" ref="M1570">SUM(($J1570*EXP(-$H1570*24*3600*_xlfn.SEQUENCE(M$1-1))))+$J1570</f>
        <v>#VALUE!</v>
      </c>
    </row>
    <row r="1571" spans="2:13" hidden="1" x14ac:dyDescent="0.25">
      <c r="B1571">
        <v>74183</v>
      </c>
      <c r="C1571" s="4">
        <v>0</v>
      </c>
      <c r="D1571">
        <f>0</f>
        <v>0</v>
      </c>
      <c r="E1571" t="str">
        <f>VLOOKUP(B1571,Nuclides!A:E,5,FALSE)</f>
        <v>W183</v>
      </c>
      <c r="F1571">
        <f>VLOOKUP(B1571,Nuclides!A:E,4,FALSE)</f>
        <v>2.1143592000000001E+28</v>
      </c>
      <c r="G1571" s="4" t="str">
        <f t="shared" si="125"/>
        <v>6.70458904109589E+20y</v>
      </c>
      <c r="H1571" s="4">
        <f t="shared" si="126"/>
        <v>3.278284884422407E-29</v>
      </c>
      <c r="I1571" s="4">
        <f t="shared" si="127"/>
        <v>0</v>
      </c>
      <c r="J1571" s="4">
        <f t="shared" si="128"/>
        <v>0</v>
      </c>
      <c r="K1571" s="4" t="str">
        <f t="shared" si="129"/>
        <v>W183</v>
      </c>
      <c r="L1571" s="4" cm="1">
        <f t="array" ref="L1571">SUM(($J1571*EXP(-$H1571*24*3600*_xlfn.SEQUENCE(L$1-1))))+$J1571</f>
        <v>0</v>
      </c>
      <c r="M1571" s="4" cm="1">
        <f t="array" ref="M1571">SUM(($J1571*EXP(-$H1571*24*3600*_xlfn.SEQUENCE(M$1-1))))+$J1571</f>
        <v>0</v>
      </c>
    </row>
    <row r="1572" spans="2:13" hidden="1" x14ac:dyDescent="0.25">
      <c r="B1572">
        <v>74184</v>
      </c>
      <c r="C1572" s="4">
        <v>0</v>
      </c>
      <c r="D1572">
        <f>0</f>
        <v>0</v>
      </c>
      <c r="E1572" t="str">
        <f>VLOOKUP(B1572,Nuclides!A:E,5,FALSE)</f>
        <v>W184</v>
      </c>
      <c r="F1572" t="str">
        <f>VLOOKUP(B1572,Nuclides!A:E,4,FALSE)</f>
        <v>STABLE</v>
      </c>
      <c r="G1572" s="4" t="str">
        <f t="shared" si="125"/>
        <v>STABLE</v>
      </c>
      <c r="H1572" s="4" t="e">
        <f t="shared" si="126"/>
        <v>#VALUE!</v>
      </c>
      <c r="I1572" s="4" t="e">
        <f t="shared" si="127"/>
        <v>#VALUE!</v>
      </c>
      <c r="J1572" s="4" t="e">
        <f t="shared" si="128"/>
        <v>#VALUE!</v>
      </c>
      <c r="K1572" s="4" t="str">
        <f t="shared" si="129"/>
        <v>W184</v>
      </c>
      <c r="L1572" s="4" t="e" cm="1">
        <f t="array" ref="L1572">SUM(($J1572*EXP(-$H1572*24*3600*_xlfn.SEQUENCE(L$1-1))))+$J1572</f>
        <v>#VALUE!</v>
      </c>
      <c r="M1572" s="4" t="e" cm="1">
        <f t="array" ref="M1572">SUM(($J1572*EXP(-$H1572*24*3600*_xlfn.SEQUENCE(M$1-1))))+$J1572</f>
        <v>#VALUE!</v>
      </c>
    </row>
    <row r="1573" spans="2:13" hidden="1" x14ac:dyDescent="0.25">
      <c r="B1573">
        <v>74185</v>
      </c>
      <c r="C1573" s="4">
        <v>0</v>
      </c>
      <c r="D1573">
        <f>0</f>
        <v>0</v>
      </c>
      <c r="E1573" t="str">
        <f>VLOOKUP(B1573,Nuclides!A:E,5,FALSE)</f>
        <v>W185</v>
      </c>
      <c r="F1573">
        <f>VLOOKUP(B1573,Nuclides!A:E,4,FALSE)</f>
        <v>6488639.9999999898</v>
      </c>
      <c r="G1573" s="4" t="str">
        <f t="shared" si="125"/>
        <v>75.1d</v>
      </c>
      <c r="H1573" s="4">
        <f t="shared" si="126"/>
        <v>1.0682472452778185E-7</v>
      </c>
      <c r="I1573" s="4">
        <f t="shared" si="127"/>
        <v>0</v>
      </c>
      <c r="J1573" s="4">
        <f t="shared" si="128"/>
        <v>0</v>
      </c>
      <c r="K1573" s="4" t="str">
        <f t="shared" si="129"/>
        <v>W185</v>
      </c>
      <c r="L1573" s="4" cm="1">
        <f t="array" ref="L1573">SUM(($J1573*EXP(-$H1573*24*3600*_xlfn.SEQUENCE(L$1-1))))+$J1573</f>
        <v>0</v>
      </c>
      <c r="M1573" s="4" cm="1">
        <f t="array" ref="M1573">SUM(($J1573*EXP(-$H1573*24*3600*_xlfn.SEQUENCE(M$1-1))))+$J1573</f>
        <v>0</v>
      </c>
    </row>
    <row r="1574" spans="2:13" hidden="1" x14ac:dyDescent="0.25">
      <c r="B1574">
        <v>74186</v>
      </c>
      <c r="C1574" s="4">
        <v>0</v>
      </c>
      <c r="D1574">
        <f>0</f>
        <v>0</v>
      </c>
      <c r="E1574" t="str">
        <f>VLOOKUP(B1574,Nuclides!A:E,5,FALSE)</f>
        <v>W186</v>
      </c>
      <c r="F1574">
        <f>VLOOKUP(B1574,Nuclides!A:E,4,FALSE)</f>
        <v>7.2582479999999996E+26</v>
      </c>
      <c r="G1574" s="4" t="str">
        <f t="shared" si="125"/>
        <v>23015753424657500000y</v>
      </c>
      <c r="H1574" s="4">
        <f t="shared" si="126"/>
        <v>9.5497864024478821E-28</v>
      </c>
      <c r="I1574" s="4">
        <f t="shared" si="127"/>
        <v>0</v>
      </c>
      <c r="J1574" s="4">
        <f t="shared" si="128"/>
        <v>0</v>
      </c>
      <c r="K1574" s="4" t="str">
        <f t="shared" si="129"/>
        <v>W186</v>
      </c>
      <c r="L1574" s="4" cm="1">
        <f t="array" ref="L1574">SUM(($J1574*EXP(-$H1574*24*3600*_xlfn.SEQUENCE(L$1-1))))+$J1574</f>
        <v>0</v>
      </c>
      <c r="M1574" s="4" cm="1">
        <f t="array" ref="M1574">SUM(($J1574*EXP(-$H1574*24*3600*_xlfn.SEQUENCE(M$1-1))))+$J1574</f>
        <v>0</v>
      </c>
    </row>
    <row r="1575" spans="2:13" hidden="1" x14ac:dyDescent="0.25">
      <c r="B1575">
        <v>74187</v>
      </c>
      <c r="C1575" s="4">
        <v>0</v>
      </c>
      <c r="D1575">
        <f>0</f>
        <v>0</v>
      </c>
      <c r="E1575" t="str">
        <f>VLOOKUP(B1575,Nuclides!A:E,5,FALSE)</f>
        <v>W187</v>
      </c>
      <c r="F1575">
        <f>VLOOKUP(B1575,Nuclides!A:E,4,FALSE)</f>
        <v>86400</v>
      </c>
      <c r="G1575" s="4" t="str">
        <f t="shared" si="125"/>
        <v>1d</v>
      </c>
      <c r="H1575" s="4">
        <f t="shared" si="126"/>
        <v>8.0225368120364038E-6</v>
      </c>
      <c r="I1575" s="4">
        <f t="shared" si="127"/>
        <v>0</v>
      </c>
      <c r="J1575" s="4">
        <f t="shared" si="128"/>
        <v>0</v>
      </c>
      <c r="K1575" s="4" t="str">
        <f t="shared" si="129"/>
        <v>W187</v>
      </c>
      <c r="L1575" s="4" cm="1">
        <f t="array" ref="L1575">SUM(($J1575*EXP(-$H1575*24*3600*_xlfn.SEQUENCE(L$1-1))))+$J1575</f>
        <v>0</v>
      </c>
      <c r="M1575" s="4" cm="1">
        <f t="array" ref="M1575">SUM(($J1575*EXP(-$H1575*24*3600*_xlfn.SEQUENCE(M$1-1))))+$J1575</f>
        <v>0</v>
      </c>
    </row>
    <row r="1576" spans="2:13" hidden="1" x14ac:dyDescent="0.25">
      <c r="B1576">
        <v>74188</v>
      </c>
      <c r="C1576" s="4">
        <v>0</v>
      </c>
      <c r="D1576">
        <f>0</f>
        <v>0</v>
      </c>
      <c r="E1576" t="str">
        <f>VLOOKUP(B1576,Nuclides!A:E,5,FALSE)</f>
        <v>W188</v>
      </c>
      <c r="F1576">
        <f>VLOOKUP(B1576,Nuclides!A:E,4,FALSE)</f>
        <v>6028992</v>
      </c>
      <c r="G1576" s="4" t="str">
        <f t="shared" si="125"/>
        <v>69.78d</v>
      </c>
      <c r="H1576" s="4">
        <f t="shared" si="126"/>
        <v>1.1496899988587567E-7</v>
      </c>
      <c r="I1576" s="4">
        <f t="shared" si="127"/>
        <v>0</v>
      </c>
      <c r="J1576" s="4">
        <f t="shared" si="128"/>
        <v>0</v>
      </c>
      <c r="K1576" s="4" t="str">
        <f t="shared" si="129"/>
        <v>W188</v>
      </c>
      <c r="L1576" s="4" cm="1">
        <f t="array" ref="L1576">SUM(($J1576*EXP(-$H1576*24*3600*_xlfn.SEQUENCE(L$1-1))))+$J1576</f>
        <v>0</v>
      </c>
      <c r="M1576" s="4" cm="1">
        <f t="array" ref="M1576">SUM(($J1576*EXP(-$H1576*24*3600*_xlfn.SEQUENCE(M$1-1))))+$J1576</f>
        <v>0</v>
      </c>
    </row>
    <row r="1577" spans="2:13" hidden="1" x14ac:dyDescent="0.25">
      <c r="B1577">
        <v>74189</v>
      </c>
      <c r="C1577" s="4">
        <v>0</v>
      </c>
      <c r="D1577">
        <f>0</f>
        <v>0</v>
      </c>
      <c r="E1577" t="str">
        <f>VLOOKUP(B1577,Nuclides!A:E,5,FALSE)</f>
        <v>W189</v>
      </c>
      <c r="F1577">
        <f>VLOOKUP(B1577,Nuclides!A:E,4,FALSE)</f>
        <v>642</v>
      </c>
      <c r="G1577" s="4" t="str">
        <f t="shared" si="125"/>
        <v>10.7min</v>
      </c>
      <c r="H1577" s="4">
        <f t="shared" si="126"/>
        <v>1.079668505545086E-3</v>
      </c>
      <c r="I1577" s="4">
        <f t="shared" si="127"/>
        <v>0</v>
      </c>
      <c r="J1577" s="4">
        <f t="shared" si="128"/>
        <v>0</v>
      </c>
      <c r="K1577" s="4" t="str">
        <f t="shared" si="129"/>
        <v>W189</v>
      </c>
      <c r="L1577" s="4" cm="1">
        <f t="array" ref="L1577">SUM(($J1577*EXP(-$H1577*24*3600*_xlfn.SEQUENCE(L$1-1))))+$J1577</f>
        <v>0</v>
      </c>
      <c r="M1577" s="4" cm="1">
        <f t="array" ref="M1577">SUM(($J1577*EXP(-$H1577*24*3600*_xlfn.SEQUENCE(M$1-1))))+$J1577</f>
        <v>0</v>
      </c>
    </row>
    <row r="1578" spans="2:13" hidden="1" x14ac:dyDescent="0.25">
      <c r="B1578">
        <v>74190</v>
      </c>
      <c r="C1578" s="4">
        <v>0</v>
      </c>
      <c r="D1578">
        <f>0</f>
        <v>0</v>
      </c>
      <c r="E1578" t="str">
        <f>VLOOKUP(B1578,Nuclides!A:E,5,FALSE)</f>
        <v>W190</v>
      </c>
      <c r="F1578">
        <f>VLOOKUP(B1578,Nuclides!A:E,4,FALSE)</f>
        <v>1800</v>
      </c>
      <c r="G1578" s="4" t="str">
        <f t="shared" si="125"/>
        <v>30min</v>
      </c>
      <c r="H1578" s="4">
        <f t="shared" si="126"/>
        <v>3.8508176697774738E-4</v>
      </c>
      <c r="I1578" s="4">
        <f t="shared" si="127"/>
        <v>0</v>
      </c>
      <c r="J1578" s="4">
        <f t="shared" si="128"/>
        <v>0</v>
      </c>
      <c r="K1578" s="4" t="str">
        <f t="shared" si="129"/>
        <v>W190</v>
      </c>
      <c r="L1578" s="4" cm="1">
        <f t="array" ref="L1578">SUM(($J1578*EXP(-$H1578*24*3600*_xlfn.SEQUENCE(L$1-1))))+$J1578</f>
        <v>0</v>
      </c>
      <c r="M1578" s="4" cm="1">
        <f t="array" ref="M1578">SUM(($J1578*EXP(-$H1578*24*3600*_xlfn.SEQUENCE(M$1-1))))+$J1578</f>
        <v>0</v>
      </c>
    </row>
    <row r="1579" spans="2:13" hidden="1" x14ac:dyDescent="0.25">
      <c r="B1579">
        <v>75161</v>
      </c>
      <c r="C1579" s="4">
        <v>0</v>
      </c>
      <c r="D1579">
        <f>0</f>
        <v>0</v>
      </c>
      <c r="E1579" t="str">
        <f>VLOOKUP(B1579,Nuclides!A:E,5,FALSE)</f>
        <v>Re161</v>
      </c>
      <c r="F1579">
        <f>VLOOKUP(B1579,Nuclides!A:E,4,FALSE)</f>
        <v>4.4000000000000002E-4</v>
      </c>
      <c r="G1579" s="4" t="str">
        <f t="shared" si="125"/>
        <v>0.00044s</v>
      </c>
      <c r="H1579" s="4">
        <f t="shared" si="126"/>
        <v>1575.3345012726029</v>
      </c>
      <c r="I1579" s="4">
        <f t="shared" si="127"/>
        <v>0</v>
      </c>
      <c r="J1579" s="4">
        <f t="shared" si="128"/>
        <v>0</v>
      </c>
      <c r="K1579" s="4" t="str">
        <f t="shared" si="129"/>
        <v>Re161</v>
      </c>
      <c r="L1579" s="4" cm="1">
        <f t="array" ref="L1579">SUM(($J1579*EXP(-$H1579*24*3600*_xlfn.SEQUENCE(L$1-1))))+$J1579</f>
        <v>0</v>
      </c>
      <c r="M1579" s="4" cm="1">
        <f t="array" ref="M1579">SUM(($J1579*EXP(-$H1579*24*3600*_xlfn.SEQUENCE(M$1-1))))+$J1579</f>
        <v>0</v>
      </c>
    </row>
    <row r="1580" spans="2:13" hidden="1" x14ac:dyDescent="0.25">
      <c r="B1580">
        <v>75162</v>
      </c>
      <c r="C1580" s="4">
        <v>0</v>
      </c>
      <c r="D1580">
        <f>0</f>
        <v>0</v>
      </c>
      <c r="E1580" t="str">
        <f>VLOOKUP(B1580,Nuclides!A:E,5,FALSE)</f>
        <v>Re162</v>
      </c>
      <c r="F1580">
        <f>VLOOKUP(B1580,Nuclides!A:E,4,FALSE)</f>
        <v>0.107</v>
      </c>
      <c r="G1580" s="4" t="str">
        <f t="shared" si="125"/>
        <v>0.107s</v>
      </c>
      <c r="H1580" s="4">
        <f t="shared" si="126"/>
        <v>6.4780110332705165</v>
      </c>
      <c r="I1580" s="4">
        <f t="shared" si="127"/>
        <v>0</v>
      </c>
      <c r="J1580" s="4">
        <f t="shared" si="128"/>
        <v>0</v>
      </c>
      <c r="K1580" s="4" t="str">
        <f t="shared" si="129"/>
        <v>Re162</v>
      </c>
      <c r="L1580" s="4" cm="1">
        <f t="array" ref="L1580">SUM(($J1580*EXP(-$H1580*24*3600*_xlfn.SEQUENCE(L$1-1))))+$J1580</f>
        <v>0</v>
      </c>
      <c r="M1580" s="4" cm="1">
        <f t="array" ref="M1580">SUM(($J1580*EXP(-$H1580*24*3600*_xlfn.SEQUENCE(M$1-1))))+$J1580</f>
        <v>0</v>
      </c>
    </row>
    <row r="1581" spans="2:13" hidden="1" x14ac:dyDescent="0.25">
      <c r="B1581">
        <v>75163</v>
      </c>
      <c r="C1581" s="4">
        <v>0</v>
      </c>
      <c r="D1581">
        <f>0</f>
        <v>0</v>
      </c>
      <c r="E1581" t="str">
        <f>VLOOKUP(B1581,Nuclides!A:E,5,FALSE)</f>
        <v>Re163</v>
      </c>
      <c r="F1581">
        <f>VLOOKUP(B1581,Nuclides!A:E,4,FALSE)</f>
        <v>0.39</v>
      </c>
      <c r="G1581" s="4" t="str">
        <f t="shared" si="125"/>
        <v>0.39s</v>
      </c>
      <c r="H1581" s="4">
        <f t="shared" si="126"/>
        <v>1.7773004629742186</v>
      </c>
      <c r="I1581" s="4">
        <f t="shared" si="127"/>
        <v>0</v>
      </c>
      <c r="J1581" s="4">
        <f t="shared" si="128"/>
        <v>0</v>
      </c>
      <c r="K1581" s="4" t="str">
        <f t="shared" si="129"/>
        <v>Re163</v>
      </c>
      <c r="L1581" s="4" cm="1">
        <f t="array" ref="L1581">SUM(($J1581*EXP(-$H1581*24*3600*_xlfn.SEQUENCE(L$1-1))))+$J1581</f>
        <v>0</v>
      </c>
      <c r="M1581" s="4" cm="1">
        <f t="array" ref="M1581">SUM(($J1581*EXP(-$H1581*24*3600*_xlfn.SEQUENCE(M$1-1))))+$J1581</f>
        <v>0</v>
      </c>
    </row>
    <row r="1582" spans="2:13" hidden="1" x14ac:dyDescent="0.25">
      <c r="B1582">
        <v>75164</v>
      </c>
      <c r="C1582" s="4">
        <v>0</v>
      </c>
      <c r="D1582">
        <f>0</f>
        <v>0</v>
      </c>
      <c r="E1582" t="str">
        <f>VLOOKUP(B1582,Nuclides!A:E,5,FALSE)</f>
        <v>Re164</v>
      </c>
      <c r="F1582">
        <f>VLOOKUP(B1582,Nuclides!A:E,4,FALSE)</f>
        <v>0.85</v>
      </c>
      <c r="G1582" s="4" t="str">
        <f t="shared" si="125"/>
        <v>0.85s</v>
      </c>
      <c r="H1582" s="4">
        <f t="shared" si="126"/>
        <v>0.81546727124699447</v>
      </c>
      <c r="I1582" s="4">
        <f t="shared" si="127"/>
        <v>0</v>
      </c>
      <c r="J1582" s="4">
        <f t="shared" si="128"/>
        <v>0</v>
      </c>
      <c r="K1582" s="4" t="str">
        <f t="shared" si="129"/>
        <v>Re164</v>
      </c>
      <c r="L1582" s="4" cm="1">
        <f t="array" ref="L1582">SUM(($J1582*EXP(-$H1582*24*3600*_xlfn.SEQUENCE(L$1-1))))+$J1582</f>
        <v>0</v>
      </c>
      <c r="M1582" s="4" cm="1">
        <f t="array" ref="M1582">SUM(($J1582*EXP(-$H1582*24*3600*_xlfn.SEQUENCE(M$1-1))))+$J1582</f>
        <v>0</v>
      </c>
    </row>
    <row r="1583" spans="2:13" hidden="1" x14ac:dyDescent="0.25">
      <c r="B1583">
        <v>75165</v>
      </c>
      <c r="C1583" s="4">
        <v>0</v>
      </c>
      <c r="D1583">
        <f>0</f>
        <v>0</v>
      </c>
      <c r="E1583" t="str">
        <f>VLOOKUP(B1583,Nuclides!A:E,5,FALSE)</f>
        <v>Re165</v>
      </c>
      <c r="F1583">
        <f>VLOOKUP(B1583,Nuclides!A:E,4,FALSE)</f>
        <v>1.6</v>
      </c>
      <c r="G1583" s="4" t="str">
        <f t="shared" si="125"/>
        <v>1.6s</v>
      </c>
      <c r="H1583" s="4">
        <f t="shared" si="126"/>
        <v>0.43321698784996576</v>
      </c>
      <c r="I1583" s="4">
        <f t="shared" si="127"/>
        <v>0</v>
      </c>
      <c r="J1583" s="4">
        <f t="shared" si="128"/>
        <v>0</v>
      </c>
      <c r="K1583" s="4" t="str">
        <f t="shared" si="129"/>
        <v>Re165</v>
      </c>
      <c r="L1583" s="4" cm="1">
        <f t="array" ref="L1583">SUM(($J1583*EXP(-$H1583*24*3600*_xlfn.SEQUENCE(L$1-1))))+$J1583</f>
        <v>0</v>
      </c>
      <c r="M1583" s="4" cm="1">
        <f t="array" ref="M1583">SUM(($J1583*EXP(-$H1583*24*3600*_xlfn.SEQUENCE(M$1-1))))+$J1583</f>
        <v>0</v>
      </c>
    </row>
    <row r="1584" spans="2:13" hidden="1" x14ac:dyDescent="0.25">
      <c r="B1584">
        <v>75166</v>
      </c>
      <c r="C1584" s="4">
        <v>0</v>
      </c>
      <c r="D1584">
        <f>0</f>
        <v>0</v>
      </c>
      <c r="E1584" t="str">
        <f>VLOOKUP(B1584,Nuclides!A:E,5,FALSE)</f>
        <v>Re166</v>
      </c>
      <c r="F1584">
        <f>VLOOKUP(B1584,Nuclides!A:E,4,FALSE)</f>
        <v>2.25</v>
      </c>
      <c r="G1584" s="4" t="str">
        <f t="shared" si="125"/>
        <v>2.25s</v>
      </c>
      <c r="H1584" s="4">
        <f t="shared" si="126"/>
        <v>0.30806541358219791</v>
      </c>
      <c r="I1584" s="4">
        <f t="shared" si="127"/>
        <v>0</v>
      </c>
      <c r="J1584" s="4">
        <f t="shared" si="128"/>
        <v>0</v>
      </c>
      <c r="K1584" s="4" t="str">
        <f t="shared" si="129"/>
        <v>Re166</v>
      </c>
      <c r="L1584" s="4" cm="1">
        <f t="array" ref="L1584">SUM(($J1584*EXP(-$H1584*24*3600*_xlfn.SEQUENCE(L$1-1))))+$J1584</f>
        <v>0</v>
      </c>
      <c r="M1584" s="4" cm="1">
        <f t="array" ref="M1584">SUM(($J1584*EXP(-$H1584*24*3600*_xlfn.SEQUENCE(M$1-1))))+$J1584</f>
        <v>0</v>
      </c>
    </row>
    <row r="1585" spans="2:13" hidden="1" x14ac:dyDescent="0.25">
      <c r="B1585">
        <v>75167</v>
      </c>
      <c r="C1585" s="4">
        <v>0</v>
      </c>
      <c r="D1585">
        <f>0</f>
        <v>0</v>
      </c>
      <c r="E1585" t="str">
        <f>VLOOKUP(B1585,Nuclides!A:E,5,FALSE)</f>
        <v>Re167</v>
      </c>
      <c r="F1585">
        <f>VLOOKUP(B1585,Nuclides!A:E,4,FALSE)</f>
        <v>5.9</v>
      </c>
      <c r="G1585" s="4" t="str">
        <f t="shared" si="125"/>
        <v>5.9s</v>
      </c>
      <c r="H1585" s="4">
        <f t="shared" si="126"/>
        <v>0.11748257297626191</v>
      </c>
      <c r="I1585" s="4">
        <f t="shared" si="127"/>
        <v>0</v>
      </c>
      <c r="J1585" s="4">
        <f t="shared" si="128"/>
        <v>0</v>
      </c>
      <c r="K1585" s="4" t="str">
        <f t="shared" si="129"/>
        <v>Re167</v>
      </c>
      <c r="L1585" s="4" cm="1">
        <f t="array" ref="L1585">SUM(($J1585*EXP(-$H1585*24*3600*_xlfn.SEQUENCE(L$1-1))))+$J1585</f>
        <v>0</v>
      </c>
      <c r="M1585" s="4" cm="1">
        <f t="array" ref="M1585">SUM(($J1585*EXP(-$H1585*24*3600*_xlfn.SEQUENCE(M$1-1))))+$J1585</f>
        <v>0</v>
      </c>
    </row>
    <row r="1586" spans="2:13" hidden="1" x14ac:dyDescent="0.25">
      <c r="B1586">
        <v>75168</v>
      </c>
      <c r="C1586" s="4">
        <v>0</v>
      </c>
      <c r="D1586">
        <f>0</f>
        <v>0</v>
      </c>
      <c r="E1586" t="str">
        <f>VLOOKUP(B1586,Nuclides!A:E,5,FALSE)</f>
        <v>Re168</v>
      </c>
      <c r="F1586">
        <f>VLOOKUP(B1586,Nuclides!A:E,4,FALSE)</f>
        <v>4.4000000000000004</v>
      </c>
      <c r="G1586" s="4" t="str">
        <f t="shared" si="125"/>
        <v>4.4s</v>
      </c>
      <c r="H1586" s="4">
        <f t="shared" si="126"/>
        <v>0.15753345012726028</v>
      </c>
      <c r="I1586" s="4">
        <f t="shared" si="127"/>
        <v>0</v>
      </c>
      <c r="J1586" s="4">
        <f t="shared" si="128"/>
        <v>0</v>
      </c>
      <c r="K1586" s="4" t="str">
        <f t="shared" si="129"/>
        <v>Re168</v>
      </c>
      <c r="L1586" s="4" cm="1">
        <f t="array" ref="L1586">SUM(($J1586*EXP(-$H1586*24*3600*_xlfn.SEQUENCE(L$1-1))))+$J1586</f>
        <v>0</v>
      </c>
      <c r="M1586" s="4" cm="1">
        <f t="array" ref="M1586">SUM(($J1586*EXP(-$H1586*24*3600*_xlfn.SEQUENCE(M$1-1))))+$J1586</f>
        <v>0</v>
      </c>
    </row>
    <row r="1587" spans="2:13" hidden="1" x14ac:dyDescent="0.25">
      <c r="B1587">
        <v>75169</v>
      </c>
      <c r="C1587" s="4">
        <v>0</v>
      </c>
      <c r="D1587">
        <f>0</f>
        <v>0</v>
      </c>
      <c r="E1587" t="str">
        <f>VLOOKUP(B1587,Nuclides!A:E,5,FALSE)</f>
        <v>Re169</v>
      </c>
      <c r="F1587">
        <f>VLOOKUP(B1587,Nuclides!A:E,4,FALSE)</f>
        <v>8.1</v>
      </c>
      <c r="G1587" s="4" t="str">
        <f t="shared" si="125"/>
        <v>8.1s</v>
      </c>
      <c r="H1587" s="4">
        <f t="shared" si="126"/>
        <v>8.5573725995054972E-2</v>
      </c>
      <c r="I1587" s="4">
        <f t="shared" si="127"/>
        <v>0</v>
      </c>
      <c r="J1587" s="4">
        <f t="shared" si="128"/>
        <v>0</v>
      </c>
      <c r="K1587" s="4" t="str">
        <f t="shared" si="129"/>
        <v>Re169</v>
      </c>
      <c r="L1587" s="4" cm="1">
        <f t="array" ref="L1587">SUM(($J1587*EXP(-$H1587*24*3600*_xlfn.SEQUENCE(L$1-1))))+$J1587</f>
        <v>0</v>
      </c>
      <c r="M1587" s="4" cm="1">
        <f t="array" ref="M1587">SUM(($J1587*EXP(-$H1587*24*3600*_xlfn.SEQUENCE(M$1-1))))+$J1587</f>
        <v>0</v>
      </c>
    </row>
    <row r="1588" spans="2:13" hidden="1" x14ac:dyDescent="0.25">
      <c r="B1588">
        <v>75170</v>
      </c>
      <c r="C1588" s="4">
        <v>0</v>
      </c>
      <c r="D1588">
        <f>0</f>
        <v>0</v>
      </c>
      <c r="E1588" t="str">
        <f>VLOOKUP(B1588,Nuclides!A:E,5,FALSE)</f>
        <v>Re170</v>
      </c>
      <c r="F1588">
        <f>VLOOKUP(B1588,Nuclides!A:E,4,FALSE)</f>
        <v>9.1999999999999993</v>
      </c>
      <c r="G1588" s="4" t="str">
        <f t="shared" si="125"/>
        <v>9.2s</v>
      </c>
      <c r="H1588" s="4">
        <f t="shared" si="126"/>
        <v>7.5342084843472323E-2</v>
      </c>
      <c r="I1588" s="4">
        <f t="shared" si="127"/>
        <v>0</v>
      </c>
      <c r="J1588" s="4">
        <f t="shared" si="128"/>
        <v>0</v>
      </c>
      <c r="K1588" s="4" t="str">
        <f t="shared" si="129"/>
        <v>Re170</v>
      </c>
      <c r="L1588" s="4" cm="1">
        <f t="array" ref="L1588">SUM(($J1588*EXP(-$H1588*24*3600*_xlfn.SEQUENCE(L$1-1))))+$J1588</f>
        <v>0</v>
      </c>
      <c r="M1588" s="4" cm="1">
        <f t="array" ref="M1588">SUM(($J1588*EXP(-$H1588*24*3600*_xlfn.SEQUENCE(M$1-1))))+$J1588</f>
        <v>0</v>
      </c>
    </row>
    <row r="1589" spans="2:13" hidden="1" x14ac:dyDescent="0.25">
      <c r="B1589">
        <v>75171</v>
      </c>
      <c r="C1589" s="4">
        <v>0</v>
      </c>
      <c r="D1589">
        <f>0</f>
        <v>0</v>
      </c>
      <c r="E1589" t="str">
        <f>VLOOKUP(B1589,Nuclides!A:E,5,FALSE)</f>
        <v>Re171</v>
      </c>
      <c r="F1589">
        <f>VLOOKUP(B1589,Nuclides!A:E,4,FALSE)</f>
        <v>15.2</v>
      </c>
      <c r="G1589" s="4" t="str">
        <f t="shared" si="125"/>
        <v>15.2s</v>
      </c>
      <c r="H1589" s="4">
        <f t="shared" si="126"/>
        <v>4.5601788194733248E-2</v>
      </c>
      <c r="I1589" s="4">
        <f t="shared" si="127"/>
        <v>0</v>
      </c>
      <c r="J1589" s="4">
        <f t="shared" si="128"/>
        <v>0</v>
      </c>
      <c r="K1589" s="4" t="str">
        <f t="shared" si="129"/>
        <v>Re171</v>
      </c>
      <c r="L1589" s="4" cm="1">
        <f t="array" ref="L1589">SUM(($J1589*EXP(-$H1589*24*3600*_xlfn.SEQUENCE(L$1-1))))+$J1589</f>
        <v>0</v>
      </c>
      <c r="M1589" s="4" cm="1">
        <f t="array" ref="M1589">SUM(($J1589*EXP(-$H1589*24*3600*_xlfn.SEQUENCE(M$1-1))))+$J1589</f>
        <v>0</v>
      </c>
    </row>
    <row r="1590" spans="2:13" hidden="1" x14ac:dyDescent="0.25">
      <c r="B1590">
        <v>75172</v>
      </c>
      <c r="C1590" s="4">
        <v>0</v>
      </c>
      <c r="D1590">
        <f>0</f>
        <v>0</v>
      </c>
      <c r="E1590" t="str">
        <f>VLOOKUP(B1590,Nuclides!A:E,5,FALSE)</f>
        <v>Re172</v>
      </c>
      <c r="F1590">
        <f>VLOOKUP(B1590,Nuclides!A:E,4,FALSE)</f>
        <v>55</v>
      </c>
      <c r="G1590" s="4" t="str">
        <f t="shared" si="125"/>
        <v>55s</v>
      </c>
      <c r="H1590" s="4">
        <f t="shared" si="126"/>
        <v>1.2602676010180823E-2</v>
      </c>
      <c r="I1590" s="4">
        <f t="shared" si="127"/>
        <v>0</v>
      </c>
      <c r="J1590" s="4">
        <f t="shared" si="128"/>
        <v>0</v>
      </c>
      <c r="K1590" s="4" t="str">
        <f t="shared" si="129"/>
        <v>Re172</v>
      </c>
      <c r="L1590" s="4" cm="1">
        <f t="array" ref="L1590">SUM(($J1590*EXP(-$H1590*24*3600*_xlfn.SEQUENCE(L$1-1))))+$J1590</f>
        <v>0</v>
      </c>
      <c r="M1590" s="4" cm="1">
        <f t="array" ref="M1590">SUM(($J1590*EXP(-$H1590*24*3600*_xlfn.SEQUENCE(M$1-1))))+$J1590</f>
        <v>0</v>
      </c>
    </row>
    <row r="1591" spans="2:13" hidden="1" x14ac:dyDescent="0.25">
      <c r="B1591">
        <v>75173</v>
      </c>
      <c r="C1591" s="4">
        <v>0</v>
      </c>
      <c r="D1591">
        <f>0</f>
        <v>0</v>
      </c>
      <c r="E1591" t="str">
        <f>VLOOKUP(B1591,Nuclides!A:E,5,FALSE)</f>
        <v>Re173</v>
      </c>
      <c r="F1591">
        <f>VLOOKUP(B1591,Nuclides!A:E,4,FALSE)</f>
        <v>118.8</v>
      </c>
      <c r="G1591" s="4" t="str">
        <f t="shared" si="125"/>
        <v>1.98min</v>
      </c>
      <c r="H1591" s="4">
        <f t="shared" si="126"/>
        <v>5.8345722269355664E-3</v>
      </c>
      <c r="I1591" s="4">
        <f t="shared" si="127"/>
        <v>0</v>
      </c>
      <c r="J1591" s="4">
        <f t="shared" si="128"/>
        <v>0</v>
      </c>
      <c r="K1591" s="4" t="str">
        <f t="shared" si="129"/>
        <v>Re173</v>
      </c>
      <c r="L1591" s="4" cm="1">
        <f t="array" ref="L1591">SUM(($J1591*EXP(-$H1591*24*3600*_xlfn.SEQUENCE(L$1-1))))+$J1591</f>
        <v>0</v>
      </c>
      <c r="M1591" s="4" cm="1">
        <f t="array" ref="M1591">SUM(($J1591*EXP(-$H1591*24*3600*_xlfn.SEQUENCE(M$1-1))))+$J1591</f>
        <v>0</v>
      </c>
    </row>
    <row r="1592" spans="2:13" hidden="1" x14ac:dyDescent="0.25">
      <c r="B1592">
        <v>75174</v>
      </c>
      <c r="C1592" s="4">
        <v>0</v>
      </c>
      <c r="D1592">
        <f>0</f>
        <v>0</v>
      </c>
      <c r="E1592" t="str">
        <f>VLOOKUP(B1592,Nuclides!A:E,5,FALSE)</f>
        <v>Re174</v>
      </c>
      <c r="F1592">
        <f>VLOOKUP(B1592,Nuclides!A:E,4,FALSE)</f>
        <v>144</v>
      </c>
      <c r="G1592" s="4" t="str">
        <f t="shared" si="125"/>
        <v>2.4min</v>
      </c>
      <c r="H1592" s="4">
        <f t="shared" si="126"/>
        <v>4.8135220872218424E-3</v>
      </c>
      <c r="I1592" s="4">
        <f t="shared" si="127"/>
        <v>0</v>
      </c>
      <c r="J1592" s="4">
        <f t="shared" si="128"/>
        <v>0</v>
      </c>
      <c r="K1592" s="4" t="str">
        <f t="shared" si="129"/>
        <v>Re174</v>
      </c>
      <c r="L1592" s="4" cm="1">
        <f t="array" ref="L1592">SUM(($J1592*EXP(-$H1592*24*3600*_xlfn.SEQUENCE(L$1-1))))+$J1592</f>
        <v>0</v>
      </c>
      <c r="M1592" s="4" cm="1">
        <f t="array" ref="M1592">SUM(($J1592*EXP(-$H1592*24*3600*_xlfn.SEQUENCE(M$1-1))))+$J1592</f>
        <v>0</v>
      </c>
    </row>
    <row r="1593" spans="2:13" hidden="1" x14ac:dyDescent="0.25">
      <c r="B1593">
        <v>75175</v>
      </c>
      <c r="C1593" s="4">
        <v>0</v>
      </c>
      <c r="D1593">
        <f>0</f>
        <v>0</v>
      </c>
      <c r="E1593" t="str">
        <f>VLOOKUP(B1593,Nuclides!A:E,5,FALSE)</f>
        <v>Re175</v>
      </c>
      <c r="F1593">
        <f>VLOOKUP(B1593,Nuclides!A:E,4,FALSE)</f>
        <v>353.4</v>
      </c>
      <c r="G1593" s="4" t="str">
        <f t="shared" si="125"/>
        <v>5.89min</v>
      </c>
      <c r="H1593" s="4">
        <f t="shared" si="126"/>
        <v>1.9613672341820751E-3</v>
      </c>
      <c r="I1593" s="4">
        <f t="shared" si="127"/>
        <v>0</v>
      </c>
      <c r="J1593" s="4">
        <f t="shared" si="128"/>
        <v>0</v>
      </c>
      <c r="K1593" s="4" t="str">
        <f t="shared" si="129"/>
        <v>Re175</v>
      </c>
      <c r="L1593" s="4" cm="1">
        <f t="array" ref="L1593">SUM(($J1593*EXP(-$H1593*24*3600*_xlfn.SEQUENCE(L$1-1))))+$J1593</f>
        <v>0</v>
      </c>
      <c r="M1593" s="4" cm="1">
        <f t="array" ref="M1593">SUM(($J1593*EXP(-$H1593*24*3600*_xlfn.SEQUENCE(M$1-1))))+$J1593</f>
        <v>0</v>
      </c>
    </row>
    <row r="1594" spans="2:13" hidden="1" x14ac:dyDescent="0.25">
      <c r="B1594">
        <v>75176</v>
      </c>
      <c r="C1594" s="4">
        <v>0</v>
      </c>
      <c r="D1594">
        <f>0</f>
        <v>0</v>
      </c>
      <c r="E1594" t="str">
        <f>VLOOKUP(B1594,Nuclides!A:E,5,FALSE)</f>
        <v>Re176</v>
      </c>
      <c r="F1594">
        <f>VLOOKUP(B1594,Nuclides!A:E,4,FALSE)</f>
        <v>318</v>
      </c>
      <c r="G1594" s="4" t="str">
        <f t="shared" si="125"/>
        <v>5.3min</v>
      </c>
      <c r="H1594" s="4">
        <f t="shared" si="126"/>
        <v>2.1797081149683814E-3</v>
      </c>
      <c r="I1594" s="4">
        <f t="shared" si="127"/>
        <v>0</v>
      </c>
      <c r="J1594" s="4">
        <f t="shared" si="128"/>
        <v>0</v>
      </c>
      <c r="K1594" s="4" t="str">
        <f t="shared" si="129"/>
        <v>Re176</v>
      </c>
      <c r="L1594" s="4" cm="1">
        <f t="array" ref="L1594">SUM(($J1594*EXP(-$H1594*24*3600*_xlfn.SEQUENCE(L$1-1))))+$J1594</f>
        <v>0</v>
      </c>
      <c r="M1594" s="4" cm="1">
        <f t="array" ref="M1594">SUM(($J1594*EXP(-$H1594*24*3600*_xlfn.SEQUENCE(M$1-1))))+$J1594</f>
        <v>0</v>
      </c>
    </row>
    <row r="1595" spans="2:13" hidden="1" x14ac:dyDescent="0.25">
      <c r="B1595">
        <v>75177</v>
      </c>
      <c r="C1595" s="4">
        <v>0</v>
      </c>
      <c r="D1595">
        <f>0</f>
        <v>0</v>
      </c>
      <c r="E1595" t="str">
        <f>VLOOKUP(B1595,Nuclides!A:E,5,FALSE)</f>
        <v>Re177</v>
      </c>
      <c r="F1595">
        <f>VLOOKUP(B1595,Nuclides!A:E,4,FALSE)</f>
        <v>840</v>
      </c>
      <c r="G1595" s="4" t="str">
        <f t="shared" si="125"/>
        <v>14min</v>
      </c>
      <c r="H1595" s="4">
        <f t="shared" si="126"/>
        <v>8.2517521495231586E-4</v>
      </c>
      <c r="I1595" s="4">
        <f t="shared" si="127"/>
        <v>0</v>
      </c>
      <c r="J1595" s="4">
        <f t="shared" si="128"/>
        <v>0</v>
      </c>
      <c r="K1595" s="4" t="str">
        <f t="shared" si="129"/>
        <v>Re177</v>
      </c>
      <c r="L1595" s="4" cm="1">
        <f t="array" ref="L1595">SUM(($J1595*EXP(-$H1595*24*3600*_xlfn.SEQUENCE(L$1-1))))+$J1595</f>
        <v>0</v>
      </c>
      <c r="M1595" s="4" cm="1">
        <f t="array" ref="M1595">SUM(($J1595*EXP(-$H1595*24*3600*_xlfn.SEQUENCE(M$1-1))))+$J1595</f>
        <v>0</v>
      </c>
    </row>
    <row r="1596" spans="2:13" hidden="1" x14ac:dyDescent="0.25">
      <c r="B1596">
        <v>75178</v>
      </c>
      <c r="C1596" s="4">
        <v>0</v>
      </c>
      <c r="D1596">
        <f>0</f>
        <v>0</v>
      </c>
      <c r="E1596" t="str">
        <f>VLOOKUP(B1596,Nuclides!A:E,5,FALSE)</f>
        <v>Re178</v>
      </c>
      <c r="F1596">
        <f>VLOOKUP(B1596,Nuclides!A:E,4,FALSE)</f>
        <v>792</v>
      </c>
      <c r="G1596" s="4" t="str">
        <f t="shared" si="125"/>
        <v>13.2min</v>
      </c>
      <c r="H1596" s="4">
        <f t="shared" si="126"/>
        <v>8.7518583404033496E-4</v>
      </c>
      <c r="I1596" s="4">
        <f t="shared" si="127"/>
        <v>0</v>
      </c>
      <c r="J1596" s="4">
        <f t="shared" si="128"/>
        <v>0</v>
      </c>
      <c r="K1596" s="4" t="str">
        <f t="shared" si="129"/>
        <v>Re178</v>
      </c>
      <c r="L1596" s="4" cm="1">
        <f t="array" ref="L1596">SUM(($J1596*EXP(-$H1596*24*3600*_xlfn.SEQUENCE(L$1-1))))+$J1596</f>
        <v>0</v>
      </c>
      <c r="M1596" s="4" cm="1">
        <f t="array" ref="M1596">SUM(($J1596*EXP(-$H1596*24*3600*_xlfn.SEQUENCE(M$1-1))))+$J1596</f>
        <v>0</v>
      </c>
    </row>
    <row r="1597" spans="2:13" hidden="1" x14ac:dyDescent="0.25">
      <c r="B1597">
        <v>75179</v>
      </c>
      <c r="C1597" s="4">
        <v>0</v>
      </c>
      <c r="D1597">
        <f>0</f>
        <v>0</v>
      </c>
      <c r="E1597" t="str">
        <f>VLOOKUP(B1597,Nuclides!A:E,5,FALSE)</f>
        <v>Re179</v>
      </c>
      <c r="F1597">
        <f>VLOOKUP(B1597,Nuclides!A:E,4,FALSE)</f>
        <v>1170</v>
      </c>
      <c r="G1597" s="4" t="str">
        <f t="shared" si="125"/>
        <v>19.5min</v>
      </c>
      <c r="H1597" s="4">
        <f t="shared" si="126"/>
        <v>5.9243348765807284E-4</v>
      </c>
      <c r="I1597" s="4">
        <f t="shared" si="127"/>
        <v>0</v>
      </c>
      <c r="J1597" s="4">
        <f t="shared" si="128"/>
        <v>0</v>
      </c>
      <c r="K1597" s="4" t="str">
        <f t="shared" si="129"/>
        <v>Re179</v>
      </c>
      <c r="L1597" s="4" cm="1">
        <f t="array" ref="L1597">SUM(($J1597*EXP(-$H1597*24*3600*_xlfn.SEQUENCE(L$1-1))))+$J1597</f>
        <v>0</v>
      </c>
      <c r="M1597" s="4" cm="1">
        <f t="array" ref="M1597">SUM(($J1597*EXP(-$H1597*24*3600*_xlfn.SEQUENCE(M$1-1))))+$J1597</f>
        <v>0</v>
      </c>
    </row>
    <row r="1598" spans="2:13" hidden="1" x14ac:dyDescent="0.25">
      <c r="B1598">
        <v>75180</v>
      </c>
      <c r="C1598" s="4">
        <v>0</v>
      </c>
      <c r="D1598">
        <f>0</f>
        <v>0</v>
      </c>
      <c r="E1598" t="str">
        <f>VLOOKUP(B1598,Nuclides!A:E,5,FALSE)</f>
        <v>Re180</v>
      </c>
      <c r="F1598">
        <f>VLOOKUP(B1598,Nuclides!A:E,4,FALSE)</f>
        <v>147.6</v>
      </c>
      <c r="G1598" s="4" t="str">
        <f t="shared" si="125"/>
        <v>2.46min</v>
      </c>
      <c r="H1598" s="4">
        <f t="shared" si="126"/>
        <v>4.6961191094847246E-3</v>
      </c>
      <c r="I1598" s="4">
        <f t="shared" si="127"/>
        <v>0</v>
      </c>
      <c r="J1598" s="4">
        <f t="shared" si="128"/>
        <v>0</v>
      </c>
      <c r="K1598" s="4" t="str">
        <f t="shared" si="129"/>
        <v>Re180</v>
      </c>
      <c r="L1598" s="4" cm="1">
        <f t="array" ref="L1598">SUM(($J1598*EXP(-$H1598*24*3600*_xlfn.SEQUENCE(L$1-1))))+$J1598</f>
        <v>0</v>
      </c>
      <c r="M1598" s="4" cm="1">
        <f t="array" ref="M1598">SUM(($J1598*EXP(-$H1598*24*3600*_xlfn.SEQUENCE(M$1-1))))+$J1598</f>
        <v>0</v>
      </c>
    </row>
    <row r="1599" spans="2:13" hidden="1" x14ac:dyDescent="0.25">
      <c r="B1599">
        <v>75181</v>
      </c>
      <c r="C1599" s="4">
        <v>0</v>
      </c>
      <c r="D1599">
        <f>0</f>
        <v>0</v>
      </c>
      <c r="E1599" t="str">
        <f>VLOOKUP(B1599,Nuclides!A:E,5,FALSE)</f>
        <v>Re181</v>
      </c>
      <c r="F1599">
        <f>VLOOKUP(B1599,Nuclides!A:E,4,FALSE)</f>
        <v>71640</v>
      </c>
      <c r="G1599" s="4" t="str">
        <f t="shared" si="125"/>
        <v>19.9h</v>
      </c>
      <c r="H1599" s="4">
        <f t="shared" si="126"/>
        <v>9.6754212808479239E-6</v>
      </c>
      <c r="I1599" s="4">
        <f t="shared" si="127"/>
        <v>0</v>
      </c>
      <c r="J1599" s="4">
        <f t="shared" si="128"/>
        <v>0</v>
      </c>
      <c r="K1599" s="4" t="str">
        <f t="shared" si="129"/>
        <v>Re181</v>
      </c>
      <c r="L1599" s="4" cm="1">
        <f t="array" ref="L1599">SUM(($J1599*EXP(-$H1599*24*3600*_xlfn.SEQUENCE(L$1-1))))+$J1599</f>
        <v>0</v>
      </c>
      <c r="M1599" s="4" cm="1">
        <f t="array" ref="M1599">SUM(($J1599*EXP(-$H1599*24*3600*_xlfn.SEQUENCE(M$1-1))))+$J1599</f>
        <v>0</v>
      </c>
    </row>
    <row r="1600" spans="2:13" hidden="1" x14ac:dyDescent="0.25">
      <c r="B1600">
        <v>75182</v>
      </c>
      <c r="C1600" s="4">
        <v>0</v>
      </c>
      <c r="D1600">
        <f>0</f>
        <v>0</v>
      </c>
      <c r="E1600" t="str">
        <f>VLOOKUP(B1600,Nuclides!A:E,5,FALSE)</f>
        <v>Re182</v>
      </c>
      <c r="F1600">
        <f>VLOOKUP(B1600,Nuclides!A:E,4,FALSE)</f>
        <v>231120</v>
      </c>
      <c r="G1600" s="4" t="str">
        <f t="shared" si="125"/>
        <v>2.68d</v>
      </c>
      <c r="H1600" s="4">
        <f t="shared" si="126"/>
        <v>2.9990791820696836E-6</v>
      </c>
      <c r="I1600" s="4">
        <f t="shared" si="127"/>
        <v>0</v>
      </c>
      <c r="J1600" s="4">
        <f t="shared" si="128"/>
        <v>0</v>
      </c>
      <c r="K1600" s="4" t="str">
        <f t="shared" si="129"/>
        <v>Re182</v>
      </c>
      <c r="L1600" s="4" cm="1">
        <f t="array" ref="L1600">SUM(($J1600*EXP(-$H1600*24*3600*_xlfn.SEQUENCE(L$1-1))))+$J1600</f>
        <v>0</v>
      </c>
      <c r="M1600" s="4" cm="1">
        <f t="array" ref="M1600">SUM(($J1600*EXP(-$H1600*24*3600*_xlfn.SEQUENCE(M$1-1))))+$J1600</f>
        <v>0</v>
      </c>
    </row>
    <row r="1601" spans="2:13" hidden="1" x14ac:dyDescent="0.25">
      <c r="B1601">
        <v>75183</v>
      </c>
      <c r="C1601" s="4">
        <v>0</v>
      </c>
      <c r="D1601">
        <f>0</f>
        <v>0</v>
      </c>
      <c r="E1601" t="str">
        <f>VLOOKUP(B1601,Nuclides!A:E,5,FALSE)</f>
        <v>Re183</v>
      </c>
      <c r="F1601">
        <f>VLOOKUP(B1601,Nuclides!A:E,4,FALSE)</f>
        <v>6048000</v>
      </c>
      <c r="G1601" s="4" t="str">
        <f t="shared" si="125"/>
        <v>70d</v>
      </c>
      <c r="H1601" s="4">
        <f t="shared" si="126"/>
        <v>1.146076687433772E-7</v>
      </c>
      <c r="I1601" s="4">
        <f t="shared" si="127"/>
        <v>0</v>
      </c>
      <c r="J1601" s="4">
        <f t="shared" si="128"/>
        <v>0</v>
      </c>
      <c r="K1601" s="4" t="str">
        <f t="shared" si="129"/>
        <v>Re183</v>
      </c>
      <c r="L1601" s="4" cm="1">
        <f t="array" ref="L1601">SUM(($J1601*EXP(-$H1601*24*3600*_xlfn.SEQUENCE(L$1-1))))+$J1601</f>
        <v>0</v>
      </c>
      <c r="M1601" s="4" cm="1">
        <f t="array" ref="M1601">SUM(($J1601*EXP(-$H1601*24*3600*_xlfn.SEQUENCE(M$1-1))))+$J1601</f>
        <v>0</v>
      </c>
    </row>
    <row r="1602" spans="2:13" hidden="1" x14ac:dyDescent="0.25">
      <c r="B1602">
        <v>75184</v>
      </c>
      <c r="C1602" s="4">
        <v>0</v>
      </c>
      <c r="D1602">
        <f>0</f>
        <v>0</v>
      </c>
      <c r="E1602" t="str">
        <f>VLOOKUP(B1602,Nuclides!A:E,5,FALSE)</f>
        <v>Re184</v>
      </c>
      <c r="F1602">
        <f>VLOOKUP(B1602,Nuclides!A:E,4,FALSE)</f>
        <v>3058560</v>
      </c>
      <c r="G1602" s="4" t="str">
        <f t="shared" si="125"/>
        <v>35.4d</v>
      </c>
      <c r="H1602" s="4">
        <f t="shared" si="126"/>
        <v>2.2662533367334473E-7</v>
      </c>
      <c r="I1602" s="4">
        <f t="shared" si="127"/>
        <v>0</v>
      </c>
      <c r="J1602" s="4">
        <f t="shared" si="128"/>
        <v>0</v>
      </c>
      <c r="K1602" s="4" t="str">
        <f t="shared" si="129"/>
        <v>Re184</v>
      </c>
      <c r="L1602" s="4" cm="1">
        <f t="array" ref="L1602">SUM(($J1602*EXP(-$H1602*24*3600*_xlfn.SEQUENCE(L$1-1))))+$J1602</f>
        <v>0</v>
      </c>
      <c r="M1602" s="4" cm="1">
        <f t="array" ref="M1602">SUM(($J1602*EXP(-$H1602*24*3600*_xlfn.SEQUENCE(M$1-1))))+$J1602</f>
        <v>0</v>
      </c>
    </row>
    <row r="1603" spans="2:13" hidden="1" x14ac:dyDescent="0.25">
      <c r="B1603">
        <v>75185</v>
      </c>
      <c r="C1603" s="4">
        <v>0</v>
      </c>
      <c r="D1603">
        <f>0</f>
        <v>0</v>
      </c>
      <c r="E1603" t="str">
        <f>VLOOKUP(B1603,Nuclides!A:E,5,FALSE)</f>
        <v>Re185</v>
      </c>
      <c r="F1603" t="str">
        <f>VLOOKUP(B1603,Nuclides!A:E,4,FALSE)</f>
        <v>STABLE</v>
      </c>
      <c r="G1603" s="4" t="str">
        <f t="shared" si="125"/>
        <v>STABLE</v>
      </c>
      <c r="H1603" s="4" t="e">
        <f t="shared" si="126"/>
        <v>#VALUE!</v>
      </c>
      <c r="I1603" s="4" t="e">
        <f t="shared" si="127"/>
        <v>#VALUE!</v>
      </c>
      <c r="J1603" s="4" t="e">
        <f t="shared" si="128"/>
        <v>#VALUE!</v>
      </c>
      <c r="K1603" s="4" t="str">
        <f t="shared" si="129"/>
        <v>Re185</v>
      </c>
      <c r="L1603" s="4" t="e" cm="1">
        <f t="array" ref="L1603">SUM(($J1603*EXP(-$H1603*24*3600*_xlfn.SEQUENCE(L$1-1))))+$J1603</f>
        <v>#VALUE!</v>
      </c>
      <c r="M1603" s="4" t="e" cm="1">
        <f t="array" ref="M1603">SUM(($J1603*EXP(-$H1603*24*3600*_xlfn.SEQUENCE(M$1-1))))+$J1603</f>
        <v>#VALUE!</v>
      </c>
    </row>
    <row r="1604" spans="2:13" hidden="1" x14ac:dyDescent="0.25">
      <c r="B1604">
        <v>75186</v>
      </c>
      <c r="C1604" s="4">
        <v>0</v>
      </c>
      <c r="D1604">
        <f>0</f>
        <v>0</v>
      </c>
      <c r="E1604" t="str">
        <f>VLOOKUP(B1604,Nuclides!A:E,5,FALSE)</f>
        <v>Re186</v>
      </c>
      <c r="F1604">
        <f>VLOOKUP(B1604,Nuclides!A:E,4,FALSE)</f>
        <v>321287.03999999998</v>
      </c>
      <c r="G1604" s="4" t="str">
        <f t="shared" si="125"/>
        <v>3.72d</v>
      </c>
      <c r="H1604" s="4">
        <f t="shared" si="126"/>
        <v>2.1574078448976507E-6</v>
      </c>
      <c r="I1604" s="4">
        <f t="shared" si="127"/>
        <v>0</v>
      </c>
      <c r="J1604" s="4">
        <f t="shared" si="128"/>
        <v>0</v>
      </c>
      <c r="K1604" s="4" t="str">
        <f t="shared" si="129"/>
        <v>Re186</v>
      </c>
      <c r="L1604" s="4" cm="1">
        <f t="array" ref="L1604">SUM(($J1604*EXP(-$H1604*24*3600*_xlfn.SEQUENCE(L$1-1))))+$J1604</f>
        <v>0</v>
      </c>
      <c r="M1604" s="4" cm="1">
        <f t="array" ref="M1604">SUM(($J1604*EXP(-$H1604*24*3600*_xlfn.SEQUENCE(M$1-1))))+$J1604</f>
        <v>0</v>
      </c>
    </row>
    <row r="1605" spans="2:13" hidden="1" x14ac:dyDescent="0.25">
      <c r="B1605">
        <v>75187</v>
      </c>
      <c r="C1605" s="4">
        <v>0</v>
      </c>
      <c r="D1605">
        <f>0</f>
        <v>0</v>
      </c>
      <c r="E1605" t="str">
        <f>VLOOKUP(B1605,Nuclides!A:E,5,FALSE)</f>
        <v>Re187</v>
      </c>
      <c r="F1605">
        <f>VLOOKUP(B1605,Nuclides!A:E,4,FALSE)</f>
        <v>1.36644408E+18</v>
      </c>
      <c r="G1605" s="4" t="str">
        <f t="shared" ref="G1605:G1668" si="130">IF(F1605="STABLE", "STABLE", IF(F1605&lt;60, F1605&amp;"s", IF(F1605&lt;3600, ROUND(F1605/60,2)&amp;"min", IF(F1605&lt;86400, ROUND(F1605/3600,2)&amp;"h", IF(F1605&lt;31536000, ROUND(F1605/86400,2)&amp;"d", ROUND(F1605/31536000,2)&amp;"y")))))</f>
        <v>43329657534.25y</v>
      </c>
      <c r="H1605" s="4">
        <f t="shared" ref="H1605:H1668" si="131">LN(2)/F1605</f>
        <v>5.0726348096143475E-19</v>
      </c>
      <c r="I1605" s="4">
        <f t="shared" ref="I1605:I1668" si="132">60*6240000000000*C1605*(1-EXP(-H1605*2*3600))</f>
        <v>0</v>
      </c>
      <c r="J1605" s="4">
        <f t="shared" ref="J1605:J1668" si="133">I1605*EXP(-H1605*10*3600)</f>
        <v>0</v>
      </c>
      <c r="K1605" s="4" t="str">
        <f t="shared" ref="K1605:K1668" si="134">E1605</f>
        <v>Re187</v>
      </c>
      <c r="L1605" s="4" cm="1">
        <f t="array" ref="L1605">SUM(($J1605*EXP(-$H1605*24*3600*_xlfn.SEQUENCE(L$1-1))))+$J1605</f>
        <v>0</v>
      </c>
      <c r="M1605" s="4" cm="1">
        <f t="array" ref="M1605">SUM(($J1605*EXP(-$H1605*24*3600*_xlfn.SEQUENCE(M$1-1))))+$J1605</f>
        <v>0</v>
      </c>
    </row>
    <row r="1606" spans="2:13" hidden="1" x14ac:dyDescent="0.25">
      <c r="B1606">
        <v>75188</v>
      </c>
      <c r="C1606" s="4">
        <v>0</v>
      </c>
      <c r="D1606">
        <f>0</f>
        <v>0</v>
      </c>
      <c r="E1606" t="str">
        <f>VLOOKUP(B1606,Nuclides!A:E,5,FALSE)</f>
        <v>Re188</v>
      </c>
      <c r="F1606">
        <f>VLOOKUP(B1606,Nuclides!A:E,4,FALSE)</f>
        <v>61210.8</v>
      </c>
      <c r="G1606" s="4" t="str">
        <f t="shared" si="130"/>
        <v>17h</v>
      </c>
      <c r="H1606" s="4">
        <f t="shared" si="131"/>
        <v>1.1323935981231177E-5</v>
      </c>
      <c r="I1606" s="4">
        <f t="shared" si="132"/>
        <v>0</v>
      </c>
      <c r="J1606" s="4">
        <f t="shared" si="133"/>
        <v>0</v>
      </c>
      <c r="K1606" s="4" t="str">
        <f t="shared" si="134"/>
        <v>Re188</v>
      </c>
      <c r="L1606" s="4" cm="1">
        <f t="array" ref="L1606">SUM(($J1606*EXP(-$H1606*24*3600*_xlfn.SEQUENCE(L$1-1))))+$J1606</f>
        <v>0</v>
      </c>
      <c r="M1606" s="4" cm="1">
        <f t="array" ref="M1606">SUM(($J1606*EXP(-$H1606*24*3600*_xlfn.SEQUENCE(M$1-1))))+$J1606</f>
        <v>0</v>
      </c>
    </row>
    <row r="1607" spans="2:13" hidden="1" x14ac:dyDescent="0.25">
      <c r="B1607">
        <v>75189</v>
      </c>
      <c r="C1607" s="4">
        <v>0</v>
      </c>
      <c r="D1607">
        <f>0</f>
        <v>0</v>
      </c>
      <c r="E1607" t="str">
        <f>VLOOKUP(B1607,Nuclides!A:E,5,FALSE)</f>
        <v>Re189</v>
      </c>
      <c r="F1607">
        <f>VLOOKUP(B1607,Nuclides!A:E,4,FALSE)</f>
        <v>87480</v>
      </c>
      <c r="G1607" s="4" t="str">
        <f t="shared" si="130"/>
        <v>1.01d</v>
      </c>
      <c r="H1607" s="4">
        <f t="shared" si="131"/>
        <v>7.9234931476902745E-6</v>
      </c>
      <c r="I1607" s="4">
        <f t="shared" si="132"/>
        <v>0</v>
      </c>
      <c r="J1607" s="4">
        <f t="shared" si="133"/>
        <v>0</v>
      </c>
      <c r="K1607" s="4" t="str">
        <f t="shared" si="134"/>
        <v>Re189</v>
      </c>
      <c r="L1607" s="4" cm="1">
        <f t="array" ref="L1607">SUM(($J1607*EXP(-$H1607*24*3600*_xlfn.SEQUENCE(L$1-1))))+$J1607</f>
        <v>0</v>
      </c>
      <c r="M1607" s="4" cm="1">
        <f t="array" ref="M1607">SUM(($J1607*EXP(-$H1607*24*3600*_xlfn.SEQUENCE(M$1-1))))+$J1607</f>
        <v>0</v>
      </c>
    </row>
    <row r="1608" spans="2:13" hidden="1" x14ac:dyDescent="0.25">
      <c r="B1608">
        <v>75190</v>
      </c>
      <c r="C1608" s="4">
        <v>0</v>
      </c>
      <c r="D1608">
        <f>0</f>
        <v>0</v>
      </c>
      <c r="E1608" t="str">
        <f>VLOOKUP(B1608,Nuclides!A:E,5,FALSE)</f>
        <v>Re190</v>
      </c>
      <c r="F1608">
        <f>VLOOKUP(B1608,Nuclides!A:E,4,FALSE)</f>
        <v>186</v>
      </c>
      <c r="G1608" s="4" t="str">
        <f t="shared" si="130"/>
        <v>3.1min</v>
      </c>
      <c r="H1608" s="4">
        <f t="shared" si="131"/>
        <v>3.7265977449459425E-3</v>
      </c>
      <c r="I1608" s="4">
        <f t="shared" si="132"/>
        <v>0</v>
      </c>
      <c r="J1608" s="4">
        <f t="shared" si="133"/>
        <v>0</v>
      </c>
      <c r="K1608" s="4" t="str">
        <f t="shared" si="134"/>
        <v>Re190</v>
      </c>
      <c r="L1608" s="4" cm="1">
        <f t="array" ref="L1608">SUM(($J1608*EXP(-$H1608*24*3600*_xlfn.SEQUENCE(L$1-1))))+$J1608</f>
        <v>0</v>
      </c>
      <c r="M1608" s="4" cm="1">
        <f t="array" ref="M1608">SUM(($J1608*EXP(-$H1608*24*3600*_xlfn.SEQUENCE(M$1-1))))+$J1608</f>
        <v>0</v>
      </c>
    </row>
    <row r="1609" spans="2:13" hidden="1" x14ac:dyDescent="0.25">
      <c r="B1609">
        <v>75191</v>
      </c>
      <c r="C1609" s="4">
        <v>0</v>
      </c>
      <c r="D1609">
        <f>0</f>
        <v>0</v>
      </c>
      <c r="E1609" t="str">
        <f>VLOOKUP(B1609,Nuclides!A:E,5,FALSE)</f>
        <v>Re191</v>
      </c>
      <c r="F1609">
        <f>VLOOKUP(B1609,Nuclides!A:E,4,FALSE)</f>
        <v>588</v>
      </c>
      <c r="G1609" s="4" t="str">
        <f t="shared" si="130"/>
        <v>9.8min</v>
      </c>
      <c r="H1609" s="4">
        <f t="shared" si="131"/>
        <v>1.1788217356461655E-3</v>
      </c>
      <c r="I1609" s="4">
        <f t="shared" si="132"/>
        <v>0</v>
      </c>
      <c r="J1609" s="4">
        <f t="shared" si="133"/>
        <v>0</v>
      </c>
      <c r="K1609" s="4" t="str">
        <f t="shared" si="134"/>
        <v>Re191</v>
      </c>
      <c r="L1609" s="4" cm="1">
        <f t="array" ref="L1609">SUM(($J1609*EXP(-$H1609*24*3600*_xlfn.SEQUENCE(L$1-1))))+$J1609</f>
        <v>0</v>
      </c>
      <c r="M1609" s="4" cm="1">
        <f t="array" ref="M1609">SUM(($J1609*EXP(-$H1609*24*3600*_xlfn.SEQUENCE(M$1-1))))+$J1609</f>
        <v>0</v>
      </c>
    </row>
    <row r="1610" spans="2:13" hidden="1" x14ac:dyDescent="0.25">
      <c r="B1610">
        <v>75192</v>
      </c>
      <c r="C1610" s="4">
        <v>0</v>
      </c>
      <c r="D1610">
        <f>0</f>
        <v>0</v>
      </c>
      <c r="E1610" t="str">
        <f>VLOOKUP(B1610,Nuclides!A:E,5,FALSE)</f>
        <v>Re192</v>
      </c>
      <c r="F1610">
        <f>VLOOKUP(B1610,Nuclides!A:E,4,FALSE)</f>
        <v>16</v>
      </c>
      <c r="G1610" s="4" t="str">
        <f t="shared" si="130"/>
        <v>16s</v>
      </c>
      <c r="H1610" s="4">
        <f t="shared" si="131"/>
        <v>4.332169878499658E-2</v>
      </c>
      <c r="I1610" s="4">
        <f t="shared" si="132"/>
        <v>0</v>
      </c>
      <c r="J1610" s="4">
        <f t="shared" si="133"/>
        <v>0</v>
      </c>
      <c r="K1610" s="4" t="str">
        <f t="shared" si="134"/>
        <v>Re192</v>
      </c>
      <c r="L1610" s="4" cm="1">
        <f t="array" ref="L1610">SUM(($J1610*EXP(-$H1610*24*3600*_xlfn.SEQUENCE(L$1-1))))+$J1610</f>
        <v>0</v>
      </c>
      <c r="M1610" s="4" cm="1">
        <f t="array" ref="M1610">SUM(($J1610*EXP(-$H1610*24*3600*_xlfn.SEQUENCE(M$1-1))))+$J1610</f>
        <v>0</v>
      </c>
    </row>
    <row r="1611" spans="2:13" hidden="1" x14ac:dyDescent="0.25">
      <c r="B1611">
        <v>76163</v>
      </c>
      <c r="C1611" s="4">
        <v>0</v>
      </c>
      <c r="D1611">
        <f>0</f>
        <v>0</v>
      </c>
      <c r="E1611" t="str">
        <f>VLOOKUP(B1611,Nuclides!A:E,5,FALSE)</f>
        <v>Os163</v>
      </c>
      <c r="F1611">
        <f>VLOOKUP(B1611,Nuclides!A:E,4,FALSE)</f>
        <v>5.4999999999999997E-3</v>
      </c>
      <c r="G1611" s="4" t="str">
        <f t="shared" si="130"/>
        <v>0.0055s</v>
      </c>
      <c r="H1611" s="4">
        <f t="shared" si="131"/>
        <v>126.02676010180824</v>
      </c>
      <c r="I1611" s="4">
        <f t="shared" si="132"/>
        <v>0</v>
      </c>
      <c r="J1611" s="4">
        <f t="shared" si="133"/>
        <v>0</v>
      </c>
      <c r="K1611" s="4" t="str">
        <f t="shared" si="134"/>
        <v>Os163</v>
      </c>
      <c r="L1611" s="4" cm="1">
        <f t="array" ref="L1611">SUM(($J1611*EXP(-$H1611*24*3600*_xlfn.SEQUENCE(L$1-1))))+$J1611</f>
        <v>0</v>
      </c>
      <c r="M1611" s="4" cm="1">
        <f t="array" ref="M1611">SUM(($J1611*EXP(-$H1611*24*3600*_xlfn.SEQUENCE(M$1-1))))+$J1611</f>
        <v>0</v>
      </c>
    </row>
    <row r="1612" spans="2:13" hidden="1" x14ac:dyDescent="0.25">
      <c r="B1612">
        <v>76164</v>
      </c>
      <c r="C1612" s="4">
        <v>0</v>
      </c>
      <c r="D1612">
        <f>0</f>
        <v>0</v>
      </c>
      <c r="E1612" t="str">
        <f>VLOOKUP(B1612,Nuclides!A:E,5,FALSE)</f>
        <v>Os164</v>
      </c>
      <c r="F1612">
        <f>VLOOKUP(B1612,Nuclides!A:E,4,FALSE)</f>
        <v>2.1000000000000001E-2</v>
      </c>
      <c r="G1612" s="4" t="str">
        <f t="shared" si="130"/>
        <v>0.021s</v>
      </c>
      <c r="H1612" s="4">
        <f t="shared" si="131"/>
        <v>33.007008598092632</v>
      </c>
      <c r="I1612" s="4">
        <f t="shared" si="132"/>
        <v>0</v>
      </c>
      <c r="J1612" s="4">
        <f t="shared" si="133"/>
        <v>0</v>
      </c>
      <c r="K1612" s="4" t="str">
        <f t="shared" si="134"/>
        <v>Os164</v>
      </c>
      <c r="L1612" s="4" cm="1">
        <f t="array" ref="L1612">SUM(($J1612*EXP(-$H1612*24*3600*_xlfn.SEQUENCE(L$1-1))))+$J1612</f>
        <v>0</v>
      </c>
      <c r="M1612" s="4" cm="1">
        <f t="array" ref="M1612">SUM(($J1612*EXP(-$H1612*24*3600*_xlfn.SEQUENCE(M$1-1))))+$J1612</f>
        <v>0</v>
      </c>
    </row>
    <row r="1613" spans="2:13" hidden="1" x14ac:dyDescent="0.25">
      <c r="B1613">
        <v>76165</v>
      </c>
      <c r="C1613" s="4">
        <v>0</v>
      </c>
      <c r="D1613">
        <f>0</f>
        <v>0</v>
      </c>
      <c r="E1613" t="str">
        <f>VLOOKUP(B1613,Nuclides!A:E,5,FALSE)</f>
        <v>Os165</v>
      </c>
      <c r="F1613">
        <f>VLOOKUP(B1613,Nuclides!A:E,4,FALSE)</f>
        <v>7.0999999999999994E-2</v>
      </c>
      <c r="G1613" s="4" t="str">
        <f t="shared" si="130"/>
        <v>0.071s</v>
      </c>
      <c r="H1613" s="4">
        <f t="shared" si="131"/>
        <v>9.7626363459147232</v>
      </c>
      <c r="I1613" s="4">
        <f t="shared" si="132"/>
        <v>0</v>
      </c>
      <c r="J1613" s="4">
        <f t="shared" si="133"/>
        <v>0</v>
      </c>
      <c r="K1613" s="4" t="str">
        <f t="shared" si="134"/>
        <v>Os165</v>
      </c>
      <c r="L1613" s="4" cm="1">
        <f t="array" ref="L1613">SUM(($J1613*EXP(-$H1613*24*3600*_xlfn.SEQUENCE(L$1-1))))+$J1613</f>
        <v>0</v>
      </c>
      <c r="M1613" s="4" cm="1">
        <f t="array" ref="M1613">SUM(($J1613*EXP(-$H1613*24*3600*_xlfn.SEQUENCE(M$1-1))))+$J1613</f>
        <v>0</v>
      </c>
    </row>
    <row r="1614" spans="2:13" hidden="1" x14ac:dyDescent="0.25">
      <c r="B1614">
        <v>76166</v>
      </c>
      <c r="C1614" s="4">
        <v>0</v>
      </c>
      <c r="D1614">
        <f>0</f>
        <v>0</v>
      </c>
      <c r="E1614" t="str">
        <f>VLOOKUP(B1614,Nuclides!A:E,5,FALSE)</f>
        <v>Os166</v>
      </c>
      <c r="F1614">
        <f>VLOOKUP(B1614,Nuclides!A:E,4,FALSE)</f>
        <v>0.20799999999999999</v>
      </c>
      <c r="G1614" s="4" t="str">
        <f t="shared" si="130"/>
        <v>0.208s</v>
      </c>
      <c r="H1614" s="4">
        <f t="shared" si="131"/>
        <v>3.3324383680766601</v>
      </c>
      <c r="I1614" s="4">
        <f t="shared" si="132"/>
        <v>0</v>
      </c>
      <c r="J1614" s="4">
        <f t="shared" si="133"/>
        <v>0</v>
      </c>
      <c r="K1614" s="4" t="str">
        <f t="shared" si="134"/>
        <v>Os166</v>
      </c>
      <c r="L1614" s="4" cm="1">
        <f t="array" ref="L1614">SUM(($J1614*EXP(-$H1614*24*3600*_xlfn.SEQUENCE(L$1-1))))+$J1614</f>
        <v>0</v>
      </c>
      <c r="M1614" s="4" cm="1">
        <f t="array" ref="M1614">SUM(($J1614*EXP(-$H1614*24*3600*_xlfn.SEQUENCE(M$1-1))))+$J1614</f>
        <v>0</v>
      </c>
    </row>
    <row r="1615" spans="2:13" hidden="1" x14ac:dyDescent="0.25">
      <c r="B1615">
        <v>76167</v>
      </c>
      <c r="C1615" s="4">
        <v>0</v>
      </c>
      <c r="D1615">
        <f>0</f>
        <v>0</v>
      </c>
      <c r="E1615" t="str">
        <f>VLOOKUP(B1615,Nuclides!A:E,5,FALSE)</f>
        <v>Os167</v>
      </c>
      <c r="F1615">
        <f>VLOOKUP(B1615,Nuclides!A:E,4,FALSE)</f>
        <v>0.81</v>
      </c>
      <c r="G1615" s="4" t="str">
        <f t="shared" si="130"/>
        <v>0.81s</v>
      </c>
      <c r="H1615" s="4">
        <f t="shared" si="131"/>
        <v>0.85573725995054972</v>
      </c>
      <c r="I1615" s="4">
        <f t="shared" si="132"/>
        <v>0</v>
      </c>
      <c r="J1615" s="4">
        <f t="shared" si="133"/>
        <v>0</v>
      </c>
      <c r="K1615" s="4" t="str">
        <f t="shared" si="134"/>
        <v>Os167</v>
      </c>
      <c r="L1615" s="4" cm="1">
        <f t="array" ref="L1615">SUM(($J1615*EXP(-$H1615*24*3600*_xlfn.SEQUENCE(L$1-1))))+$J1615</f>
        <v>0</v>
      </c>
      <c r="M1615" s="4" cm="1">
        <f t="array" ref="M1615">SUM(($J1615*EXP(-$H1615*24*3600*_xlfn.SEQUENCE(M$1-1))))+$J1615</f>
        <v>0</v>
      </c>
    </row>
    <row r="1616" spans="2:13" hidden="1" x14ac:dyDescent="0.25">
      <c r="B1616">
        <v>76168</v>
      </c>
      <c r="C1616" s="4">
        <v>0</v>
      </c>
      <c r="D1616">
        <f>0</f>
        <v>0</v>
      </c>
      <c r="E1616" t="str">
        <f>VLOOKUP(B1616,Nuclides!A:E,5,FALSE)</f>
        <v>Os168</v>
      </c>
      <c r="F1616">
        <f>VLOOKUP(B1616,Nuclides!A:E,4,FALSE)</f>
        <v>2.1</v>
      </c>
      <c r="G1616" s="4" t="str">
        <f t="shared" si="130"/>
        <v>2.1s</v>
      </c>
      <c r="H1616" s="4">
        <f t="shared" si="131"/>
        <v>0.3300700859809263</v>
      </c>
      <c r="I1616" s="4">
        <f t="shared" si="132"/>
        <v>0</v>
      </c>
      <c r="J1616" s="4">
        <f t="shared" si="133"/>
        <v>0</v>
      </c>
      <c r="K1616" s="4" t="str">
        <f t="shared" si="134"/>
        <v>Os168</v>
      </c>
      <c r="L1616" s="4" cm="1">
        <f t="array" ref="L1616">SUM(($J1616*EXP(-$H1616*24*3600*_xlfn.SEQUENCE(L$1-1))))+$J1616</f>
        <v>0</v>
      </c>
      <c r="M1616" s="4" cm="1">
        <f t="array" ref="M1616">SUM(($J1616*EXP(-$H1616*24*3600*_xlfn.SEQUENCE(M$1-1))))+$J1616</f>
        <v>0</v>
      </c>
    </row>
    <row r="1617" spans="2:13" hidden="1" x14ac:dyDescent="0.25">
      <c r="B1617">
        <v>76169</v>
      </c>
      <c r="C1617" s="4">
        <v>0</v>
      </c>
      <c r="D1617">
        <f>0</f>
        <v>0</v>
      </c>
      <c r="E1617" t="str">
        <f>VLOOKUP(B1617,Nuclides!A:E,5,FALSE)</f>
        <v>Os169</v>
      </c>
      <c r="F1617">
        <f>VLOOKUP(B1617,Nuclides!A:E,4,FALSE)</f>
        <v>3.43</v>
      </c>
      <c r="G1617" s="4" t="str">
        <f t="shared" si="130"/>
        <v>3.43s</v>
      </c>
      <c r="H1617" s="4">
        <f t="shared" si="131"/>
        <v>0.20208372611077122</v>
      </c>
      <c r="I1617" s="4">
        <f t="shared" si="132"/>
        <v>0</v>
      </c>
      <c r="J1617" s="4">
        <f t="shared" si="133"/>
        <v>0</v>
      </c>
      <c r="K1617" s="4" t="str">
        <f t="shared" si="134"/>
        <v>Os169</v>
      </c>
      <c r="L1617" s="4" cm="1">
        <f t="array" ref="L1617">SUM(($J1617*EXP(-$H1617*24*3600*_xlfn.SEQUENCE(L$1-1))))+$J1617</f>
        <v>0</v>
      </c>
      <c r="M1617" s="4" cm="1">
        <f t="array" ref="M1617">SUM(($J1617*EXP(-$H1617*24*3600*_xlfn.SEQUENCE(M$1-1))))+$J1617</f>
        <v>0</v>
      </c>
    </row>
    <row r="1618" spans="2:13" hidden="1" x14ac:dyDescent="0.25">
      <c r="B1618">
        <v>76170</v>
      </c>
      <c r="C1618" s="4">
        <v>0</v>
      </c>
      <c r="D1618">
        <f>0</f>
        <v>0</v>
      </c>
      <c r="E1618" t="str">
        <f>VLOOKUP(B1618,Nuclides!A:E,5,FALSE)</f>
        <v>Os170</v>
      </c>
      <c r="F1618">
        <f>VLOOKUP(B1618,Nuclides!A:E,4,FALSE)</f>
        <v>7.37</v>
      </c>
      <c r="G1618" s="4" t="str">
        <f t="shared" si="130"/>
        <v>7.37s</v>
      </c>
      <c r="H1618" s="4">
        <f t="shared" si="131"/>
        <v>9.4049820971498679E-2</v>
      </c>
      <c r="I1618" s="4">
        <f t="shared" si="132"/>
        <v>0</v>
      </c>
      <c r="J1618" s="4">
        <f t="shared" si="133"/>
        <v>0</v>
      </c>
      <c r="K1618" s="4" t="str">
        <f t="shared" si="134"/>
        <v>Os170</v>
      </c>
      <c r="L1618" s="4" cm="1">
        <f t="array" ref="L1618">SUM(($J1618*EXP(-$H1618*24*3600*_xlfn.SEQUENCE(L$1-1))))+$J1618</f>
        <v>0</v>
      </c>
      <c r="M1618" s="4" cm="1">
        <f t="array" ref="M1618">SUM(($J1618*EXP(-$H1618*24*3600*_xlfn.SEQUENCE(M$1-1))))+$J1618</f>
        <v>0</v>
      </c>
    </row>
    <row r="1619" spans="2:13" hidden="1" x14ac:dyDescent="0.25">
      <c r="B1619">
        <v>76171</v>
      </c>
      <c r="C1619" s="4">
        <v>0</v>
      </c>
      <c r="D1619">
        <f>0</f>
        <v>0</v>
      </c>
      <c r="E1619" t="str">
        <f>VLOOKUP(B1619,Nuclides!A:E,5,FALSE)</f>
        <v>Os171</v>
      </c>
      <c r="F1619">
        <f>VLOOKUP(B1619,Nuclides!A:E,4,FALSE)</f>
        <v>8.3000000000000007</v>
      </c>
      <c r="G1619" s="4" t="str">
        <f t="shared" si="130"/>
        <v>8.3s</v>
      </c>
      <c r="H1619" s="4">
        <f t="shared" si="131"/>
        <v>8.3511708501198226E-2</v>
      </c>
      <c r="I1619" s="4">
        <f t="shared" si="132"/>
        <v>0</v>
      </c>
      <c r="J1619" s="4">
        <f t="shared" si="133"/>
        <v>0</v>
      </c>
      <c r="K1619" s="4" t="str">
        <f t="shared" si="134"/>
        <v>Os171</v>
      </c>
      <c r="L1619" s="4" cm="1">
        <f t="array" ref="L1619">SUM(($J1619*EXP(-$H1619*24*3600*_xlfn.SEQUENCE(L$1-1))))+$J1619</f>
        <v>0</v>
      </c>
      <c r="M1619" s="4" cm="1">
        <f t="array" ref="M1619">SUM(($J1619*EXP(-$H1619*24*3600*_xlfn.SEQUENCE(M$1-1))))+$J1619</f>
        <v>0</v>
      </c>
    </row>
    <row r="1620" spans="2:13" hidden="1" x14ac:dyDescent="0.25">
      <c r="B1620">
        <v>76172</v>
      </c>
      <c r="C1620" s="4">
        <v>0</v>
      </c>
      <c r="D1620">
        <f>0</f>
        <v>0</v>
      </c>
      <c r="E1620" t="str">
        <f>VLOOKUP(B1620,Nuclides!A:E,5,FALSE)</f>
        <v>Os172</v>
      </c>
      <c r="F1620">
        <f>VLOOKUP(B1620,Nuclides!A:E,4,FALSE)</f>
        <v>19.2</v>
      </c>
      <c r="G1620" s="4" t="str">
        <f t="shared" si="130"/>
        <v>19.2s</v>
      </c>
      <c r="H1620" s="4">
        <f t="shared" si="131"/>
        <v>3.6101415654163818E-2</v>
      </c>
      <c r="I1620" s="4">
        <f t="shared" si="132"/>
        <v>0</v>
      </c>
      <c r="J1620" s="4">
        <f t="shared" si="133"/>
        <v>0</v>
      </c>
      <c r="K1620" s="4" t="str">
        <f t="shared" si="134"/>
        <v>Os172</v>
      </c>
      <c r="L1620" s="4" cm="1">
        <f t="array" ref="L1620">SUM(($J1620*EXP(-$H1620*24*3600*_xlfn.SEQUENCE(L$1-1))))+$J1620</f>
        <v>0</v>
      </c>
      <c r="M1620" s="4" cm="1">
        <f t="array" ref="M1620">SUM(($J1620*EXP(-$H1620*24*3600*_xlfn.SEQUENCE(M$1-1))))+$J1620</f>
        <v>0</v>
      </c>
    </row>
    <row r="1621" spans="2:13" hidden="1" x14ac:dyDescent="0.25">
      <c r="B1621">
        <v>76173</v>
      </c>
      <c r="C1621" s="4">
        <v>0</v>
      </c>
      <c r="D1621">
        <f>0</f>
        <v>0</v>
      </c>
      <c r="E1621" t="str">
        <f>VLOOKUP(B1621,Nuclides!A:E,5,FALSE)</f>
        <v>Os173</v>
      </c>
      <c r="F1621">
        <f>VLOOKUP(B1621,Nuclides!A:E,4,FALSE)</f>
        <v>22.4</v>
      </c>
      <c r="G1621" s="4" t="str">
        <f t="shared" si="130"/>
        <v>22.4s</v>
      </c>
      <c r="H1621" s="4">
        <f t="shared" si="131"/>
        <v>3.0944070560711846E-2</v>
      </c>
      <c r="I1621" s="4">
        <f t="shared" si="132"/>
        <v>0</v>
      </c>
      <c r="J1621" s="4">
        <f t="shared" si="133"/>
        <v>0</v>
      </c>
      <c r="K1621" s="4" t="str">
        <f t="shared" si="134"/>
        <v>Os173</v>
      </c>
      <c r="L1621" s="4" cm="1">
        <f t="array" ref="L1621">SUM(($J1621*EXP(-$H1621*24*3600*_xlfn.SEQUENCE(L$1-1))))+$J1621</f>
        <v>0</v>
      </c>
      <c r="M1621" s="4" cm="1">
        <f t="array" ref="M1621">SUM(($J1621*EXP(-$H1621*24*3600*_xlfn.SEQUENCE(M$1-1))))+$J1621</f>
        <v>0</v>
      </c>
    </row>
    <row r="1622" spans="2:13" hidden="1" x14ac:dyDescent="0.25">
      <c r="B1622">
        <v>76174</v>
      </c>
      <c r="C1622" s="4">
        <v>0</v>
      </c>
      <c r="D1622">
        <f>0</f>
        <v>0</v>
      </c>
      <c r="E1622" t="str">
        <f>VLOOKUP(B1622,Nuclides!A:E,5,FALSE)</f>
        <v>Os174</v>
      </c>
      <c r="F1622">
        <f>VLOOKUP(B1622,Nuclides!A:E,4,FALSE)</f>
        <v>44</v>
      </c>
      <c r="G1622" s="4" t="str">
        <f t="shared" si="130"/>
        <v>44s</v>
      </c>
      <c r="H1622" s="4">
        <f t="shared" si="131"/>
        <v>1.575334501272603E-2</v>
      </c>
      <c r="I1622" s="4">
        <f t="shared" si="132"/>
        <v>0</v>
      </c>
      <c r="J1622" s="4">
        <f t="shared" si="133"/>
        <v>0</v>
      </c>
      <c r="K1622" s="4" t="str">
        <f t="shared" si="134"/>
        <v>Os174</v>
      </c>
      <c r="L1622" s="4" cm="1">
        <f t="array" ref="L1622">SUM(($J1622*EXP(-$H1622*24*3600*_xlfn.SEQUENCE(L$1-1))))+$J1622</f>
        <v>0</v>
      </c>
      <c r="M1622" s="4" cm="1">
        <f t="array" ref="M1622">SUM(($J1622*EXP(-$H1622*24*3600*_xlfn.SEQUENCE(M$1-1))))+$J1622</f>
        <v>0</v>
      </c>
    </row>
    <row r="1623" spans="2:13" hidden="1" x14ac:dyDescent="0.25">
      <c r="B1623">
        <v>76175</v>
      </c>
      <c r="C1623" s="4">
        <v>0</v>
      </c>
      <c r="D1623">
        <f>0</f>
        <v>0</v>
      </c>
      <c r="E1623" t="str">
        <f>VLOOKUP(B1623,Nuclides!A:E,5,FALSE)</f>
        <v>Os175</v>
      </c>
      <c r="F1623">
        <f>VLOOKUP(B1623,Nuclides!A:E,4,FALSE)</f>
        <v>84</v>
      </c>
      <c r="G1623" s="4" t="str">
        <f t="shared" si="130"/>
        <v>1.4min</v>
      </c>
      <c r="H1623" s="4">
        <f t="shared" si="131"/>
        <v>8.2517521495231588E-3</v>
      </c>
      <c r="I1623" s="4">
        <f t="shared" si="132"/>
        <v>0</v>
      </c>
      <c r="J1623" s="4">
        <f t="shared" si="133"/>
        <v>0</v>
      </c>
      <c r="K1623" s="4" t="str">
        <f t="shared" si="134"/>
        <v>Os175</v>
      </c>
      <c r="L1623" s="4" cm="1">
        <f t="array" ref="L1623">SUM(($J1623*EXP(-$H1623*24*3600*_xlfn.SEQUENCE(L$1-1))))+$J1623</f>
        <v>0</v>
      </c>
      <c r="M1623" s="4" cm="1">
        <f t="array" ref="M1623">SUM(($J1623*EXP(-$H1623*24*3600*_xlfn.SEQUENCE(M$1-1))))+$J1623</f>
        <v>0</v>
      </c>
    </row>
    <row r="1624" spans="2:13" hidden="1" x14ac:dyDescent="0.25">
      <c r="B1624">
        <v>76176</v>
      </c>
      <c r="C1624" s="4">
        <v>0</v>
      </c>
      <c r="D1624">
        <f>0</f>
        <v>0</v>
      </c>
      <c r="E1624" t="str">
        <f>VLOOKUP(B1624,Nuclides!A:E,5,FALSE)</f>
        <v>Os176</v>
      </c>
      <c r="F1624">
        <f>VLOOKUP(B1624,Nuclides!A:E,4,FALSE)</f>
        <v>216</v>
      </c>
      <c r="G1624" s="4" t="str">
        <f t="shared" si="130"/>
        <v>3.6min</v>
      </c>
      <c r="H1624" s="4">
        <f t="shared" si="131"/>
        <v>3.2090147248145617E-3</v>
      </c>
      <c r="I1624" s="4">
        <f t="shared" si="132"/>
        <v>0</v>
      </c>
      <c r="J1624" s="4">
        <f t="shared" si="133"/>
        <v>0</v>
      </c>
      <c r="K1624" s="4" t="str">
        <f t="shared" si="134"/>
        <v>Os176</v>
      </c>
      <c r="L1624" s="4" cm="1">
        <f t="array" ref="L1624">SUM(($J1624*EXP(-$H1624*24*3600*_xlfn.SEQUENCE(L$1-1))))+$J1624</f>
        <v>0</v>
      </c>
      <c r="M1624" s="4" cm="1">
        <f t="array" ref="M1624">SUM(($J1624*EXP(-$H1624*24*3600*_xlfn.SEQUENCE(M$1-1))))+$J1624</f>
        <v>0</v>
      </c>
    </row>
    <row r="1625" spans="2:13" hidden="1" x14ac:dyDescent="0.25">
      <c r="B1625">
        <v>76177</v>
      </c>
      <c r="C1625" s="4">
        <v>0</v>
      </c>
      <c r="D1625">
        <f>0</f>
        <v>0</v>
      </c>
      <c r="E1625" t="str">
        <f>VLOOKUP(B1625,Nuclides!A:E,5,FALSE)</f>
        <v>Os177</v>
      </c>
      <c r="F1625">
        <f>VLOOKUP(B1625,Nuclides!A:E,4,FALSE)</f>
        <v>180</v>
      </c>
      <c r="G1625" s="4" t="str">
        <f t="shared" si="130"/>
        <v>3min</v>
      </c>
      <c r="H1625" s="4">
        <f t="shared" si="131"/>
        <v>3.8508176697774738E-3</v>
      </c>
      <c r="I1625" s="4">
        <f t="shared" si="132"/>
        <v>0</v>
      </c>
      <c r="J1625" s="4">
        <f t="shared" si="133"/>
        <v>0</v>
      </c>
      <c r="K1625" s="4" t="str">
        <f t="shared" si="134"/>
        <v>Os177</v>
      </c>
      <c r="L1625" s="4" cm="1">
        <f t="array" ref="L1625">SUM(($J1625*EXP(-$H1625*24*3600*_xlfn.SEQUENCE(L$1-1))))+$J1625</f>
        <v>0</v>
      </c>
      <c r="M1625" s="4" cm="1">
        <f t="array" ref="M1625">SUM(($J1625*EXP(-$H1625*24*3600*_xlfn.SEQUENCE(M$1-1))))+$J1625</f>
        <v>0</v>
      </c>
    </row>
    <row r="1626" spans="2:13" hidden="1" x14ac:dyDescent="0.25">
      <c r="B1626">
        <v>76178</v>
      </c>
      <c r="C1626" s="4">
        <v>0</v>
      </c>
      <c r="D1626">
        <f>0</f>
        <v>0</v>
      </c>
      <c r="E1626" t="str">
        <f>VLOOKUP(B1626,Nuclides!A:E,5,FALSE)</f>
        <v>Os178</v>
      </c>
      <c r="F1626">
        <f>VLOOKUP(B1626,Nuclides!A:E,4,FALSE)</f>
        <v>300</v>
      </c>
      <c r="G1626" s="4" t="str">
        <f t="shared" si="130"/>
        <v>5min</v>
      </c>
      <c r="H1626" s="4">
        <f t="shared" si="131"/>
        <v>2.3104906018664843E-3</v>
      </c>
      <c r="I1626" s="4">
        <f t="shared" si="132"/>
        <v>0</v>
      </c>
      <c r="J1626" s="4">
        <f t="shared" si="133"/>
        <v>0</v>
      </c>
      <c r="K1626" s="4" t="str">
        <f t="shared" si="134"/>
        <v>Os178</v>
      </c>
      <c r="L1626" s="4" cm="1">
        <f t="array" ref="L1626">SUM(($J1626*EXP(-$H1626*24*3600*_xlfn.SEQUENCE(L$1-1))))+$J1626</f>
        <v>0</v>
      </c>
      <c r="M1626" s="4" cm="1">
        <f t="array" ref="M1626">SUM(($J1626*EXP(-$H1626*24*3600*_xlfn.SEQUENCE(M$1-1))))+$J1626</f>
        <v>0</v>
      </c>
    </row>
    <row r="1627" spans="2:13" hidden="1" x14ac:dyDescent="0.25">
      <c r="B1627">
        <v>76179</v>
      </c>
      <c r="C1627" s="4">
        <v>0</v>
      </c>
      <c r="D1627">
        <f>0</f>
        <v>0</v>
      </c>
      <c r="E1627" t="str">
        <f>VLOOKUP(B1627,Nuclides!A:E,5,FALSE)</f>
        <v>Os179</v>
      </c>
      <c r="F1627">
        <f>VLOOKUP(B1627,Nuclides!A:E,4,FALSE)</f>
        <v>390</v>
      </c>
      <c r="G1627" s="4" t="str">
        <f t="shared" si="130"/>
        <v>6.5min</v>
      </c>
      <c r="H1627" s="4">
        <f t="shared" si="131"/>
        <v>1.7773004629742187E-3</v>
      </c>
      <c r="I1627" s="4">
        <f t="shared" si="132"/>
        <v>0</v>
      </c>
      <c r="J1627" s="4">
        <f t="shared" si="133"/>
        <v>0</v>
      </c>
      <c r="K1627" s="4" t="str">
        <f t="shared" si="134"/>
        <v>Os179</v>
      </c>
      <c r="L1627" s="4" cm="1">
        <f t="array" ref="L1627">SUM(($J1627*EXP(-$H1627*24*3600*_xlfn.SEQUENCE(L$1-1))))+$J1627</f>
        <v>0</v>
      </c>
      <c r="M1627" s="4" cm="1">
        <f t="array" ref="M1627">SUM(($J1627*EXP(-$H1627*24*3600*_xlfn.SEQUENCE(M$1-1))))+$J1627</f>
        <v>0</v>
      </c>
    </row>
    <row r="1628" spans="2:13" hidden="1" x14ac:dyDescent="0.25">
      <c r="B1628">
        <v>76180</v>
      </c>
      <c r="C1628" s="4">
        <v>0</v>
      </c>
      <c r="D1628">
        <f>0</f>
        <v>0</v>
      </c>
      <c r="E1628" t="str">
        <f>VLOOKUP(B1628,Nuclides!A:E,5,FALSE)</f>
        <v>Os180</v>
      </c>
      <c r="F1628">
        <f>VLOOKUP(B1628,Nuclides!A:E,4,FALSE)</f>
        <v>1290</v>
      </c>
      <c r="G1628" s="4" t="str">
        <f t="shared" si="130"/>
        <v>21.5min</v>
      </c>
      <c r="H1628" s="4">
        <f t="shared" si="131"/>
        <v>5.3732339578290334E-4</v>
      </c>
      <c r="I1628" s="4">
        <f t="shared" si="132"/>
        <v>0</v>
      </c>
      <c r="J1628" s="4">
        <f t="shared" si="133"/>
        <v>0</v>
      </c>
      <c r="K1628" s="4" t="str">
        <f t="shared" si="134"/>
        <v>Os180</v>
      </c>
      <c r="L1628" s="4" cm="1">
        <f t="array" ref="L1628">SUM(($J1628*EXP(-$H1628*24*3600*_xlfn.SEQUENCE(L$1-1))))+$J1628</f>
        <v>0</v>
      </c>
      <c r="M1628" s="4" cm="1">
        <f t="array" ref="M1628">SUM(($J1628*EXP(-$H1628*24*3600*_xlfn.SEQUENCE(M$1-1))))+$J1628</f>
        <v>0</v>
      </c>
    </row>
    <row r="1629" spans="2:13" hidden="1" x14ac:dyDescent="0.25">
      <c r="B1629">
        <v>76181</v>
      </c>
      <c r="C1629" s="4">
        <v>0</v>
      </c>
      <c r="D1629">
        <f>0</f>
        <v>0</v>
      </c>
      <c r="E1629" t="str">
        <f>VLOOKUP(B1629,Nuclides!A:E,5,FALSE)</f>
        <v>Os181</v>
      </c>
      <c r="F1629">
        <f>VLOOKUP(B1629,Nuclides!A:E,4,FALSE)</f>
        <v>6300</v>
      </c>
      <c r="G1629" s="4" t="str">
        <f t="shared" si="130"/>
        <v>1.75h</v>
      </c>
      <c r="H1629" s="4">
        <f t="shared" si="131"/>
        <v>1.1002336199364211E-4</v>
      </c>
      <c r="I1629" s="4">
        <f t="shared" si="132"/>
        <v>0</v>
      </c>
      <c r="J1629" s="4">
        <f t="shared" si="133"/>
        <v>0</v>
      </c>
      <c r="K1629" s="4" t="str">
        <f t="shared" si="134"/>
        <v>Os181</v>
      </c>
      <c r="L1629" s="4" cm="1">
        <f t="array" ref="L1629">SUM(($J1629*EXP(-$H1629*24*3600*_xlfn.SEQUENCE(L$1-1))))+$J1629</f>
        <v>0</v>
      </c>
      <c r="M1629" s="4" cm="1">
        <f t="array" ref="M1629">SUM(($J1629*EXP(-$H1629*24*3600*_xlfn.SEQUENCE(M$1-1))))+$J1629</f>
        <v>0</v>
      </c>
    </row>
    <row r="1630" spans="2:13" hidden="1" x14ac:dyDescent="0.25">
      <c r="B1630">
        <v>76182</v>
      </c>
      <c r="C1630" s="4">
        <v>0</v>
      </c>
      <c r="D1630">
        <f>0</f>
        <v>0</v>
      </c>
      <c r="E1630" t="str">
        <f>VLOOKUP(B1630,Nuclides!A:E,5,FALSE)</f>
        <v>Os182</v>
      </c>
      <c r="F1630">
        <f>VLOOKUP(B1630,Nuclides!A:E,4,FALSE)</f>
        <v>78624</v>
      </c>
      <c r="G1630" s="4" t="str">
        <f t="shared" si="130"/>
        <v>21.84h</v>
      </c>
      <c r="H1630" s="4">
        <f t="shared" si="131"/>
        <v>8.8159745187213223E-6</v>
      </c>
      <c r="I1630" s="4">
        <f t="shared" si="132"/>
        <v>0</v>
      </c>
      <c r="J1630" s="4">
        <f t="shared" si="133"/>
        <v>0</v>
      </c>
      <c r="K1630" s="4" t="str">
        <f t="shared" si="134"/>
        <v>Os182</v>
      </c>
      <c r="L1630" s="4" cm="1">
        <f t="array" ref="L1630">SUM(($J1630*EXP(-$H1630*24*3600*_xlfn.SEQUENCE(L$1-1))))+$J1630</f>
        <v>0</v>
      </c>
      <c r="M1630" s="4" cm="1">
        <f t="array" ref="M1630">SUM(($J1630*EXP(-$H1630*24*3600*_xlfn.SEQUENCE(M$1-1))))+$J1630</f>
        <v>0</v>
      </c>
    </row>
    <row r="1631" spans="2:13" hidden="1" x14ac:dyDescent="0.25">
      <c r="B1631">
        <v>76183</v>
      </c>
      <c r="C1631" s="4">
        <v>0</v>
      </c>
      <c r="D1631">
        <f>0</f>
        <v>0</v>
      </c>
      <c r="E1631" t="str">
        <f>VLOOKUP(B1631,Nuclides!A:E,5,FALSE)</f>
        <v>Os183</v>
      </c>
      <c r="F1631">
        <f>VLOOKUP(B1631,Nuclides!A:E,4,FALSE)</f>
        <v>46800</v>
      </c>
      <c r="G1631" s="4" t="str">
        <f t="shared" si="130"/>
        <v>13h</v>
      </c>
      <c r="H1631" s="4">
        <f t="shared" si="131"/>
        <v>1.4810837191451823E-5</v>
      </c>
      <c r="I1631" s="4">
        <f t="shared" si="132"/>
        <v>0</v>
      </c>
      <c r="J1631" s="4">
        <f t="shared" si="133"/>
        <v>0</v>
      </c>
      <c r="K1631" s="4" t="str">
        <f t="shared" si="134"/>
        <v>Os183</v>
      </c>
      <c r="L1631" s="4" cm="1">
        <f t="array" ref="L1631">SUM(($J1631*EXP(-$H1631*24*3600*_xlfn.SEQUENCE(L$1-1))))+$J1631</f>
        <v>0</v>
      </c>
      <c r="M1631" s="4" cm="1">
        <f t="array" ref="M1631">SUM(($J1631*EXP(-$H1631*24*3600*_xlfn.SEQUENCE(M$1-1))))+$J1631</f>
        <v>0</v>
      </c>
    </row>
    <row r="1632" spans="2:13" hidden="1" x14ac:dyDescent="0.25">
      <c r="B1632">
        <v>76184</v>
      </c>
      <c r="C1632" s="4">
        <v>0</v>
      </c>
      <c r="D1632">
        <f>0</f>
        <v>0</v>
      </c>
      <c r="E1632" t="str">
        <f>VLOOKUP(B1632,Nuclides!A:E,5,FALSE)</f>
        <v>Os184</v>
      </c>
      <c r="F1632">
        <f>VLOOKUP(B1632,Nuclides!A:E,4,FALSE)</f>
        <v>1.7672256E+21</v>
      </c>
      <c r="G1632" s="4" t="str">
        <f t="shared" si="130"/>
        <v>56038356164383.6y</v>
      </c>
      <c r="H1632" s="4">
        <f t="shared" si="131"/>
        <v>3.9222337010053796E-22</v>
      </c>
      <c r="I1632" s="4">
        <f t="shared" si="132"/>
        <v>0</v>
      </c>
      <c r="J1632" s="4">
        <f t="shared" si="133"/>
        <v>0</v>
      </c>
      <c r="K1632" s="4" t="str">
        <f t="shared" si="134"/>
        <v>Os184</v>
      </c>
      <c r="L1632" s="4" cm="1">
        <f t="array" ref="L1632">SUM(($J1632*EXP(-$H1632*24*3600*_xlfn.SEQUENCE(L$1-1))))+$J1632</f>
        <v>0</v>
      </c>
      <c r="M1632" s="4" cm="1">
        <f t="array" ref="M1632">SUM(($J1632*EXP(-$H1632*24*3600*_xlfn.SEQUENCE(M$1-1))))+$J1632</f>
        <v>0</v>
      </c>
    </row>
    <row r="1633" spans="2:13" hidden="1" x14ac:dyDescent="0.25">
      <c r="B1633">
        <v>76185</v>
      </c>
      <c r="C1633" s="4">
        <v>0</v>
      </c>
      <c r="D1633">
        <f>0</f>
        <v>0</v>
      </c>
      <c r="E1633" t="str">
        <f>VLOOKUP(B1633,Nuclides!A:E,5,FALSE)</f>
        <v>Os185</v>
      </c>
      <c r="F1633">
        <f>VLOOKUP(B1633,Nuclides!A:E,4,FALSE)</f>
        <v>8087039.9999999898</v>
      </c>
      <c r="G1633" s="4" t="str">
        <f t="shared" si="130"/>
        <v>93.6d</v>
      </c>
      <c r="H1633" s="4">
        <f t="shared" si="131"/>
        <v>8.5710863376457413E-8</v>
      </c>
      <c r="I1633" s="4">
        <f t="shared" si="132"/>
        <v>0</v>
      </c>
      <c r="J1633" s="4">
        <f t="shared" si="133"/>
        <v>0</v>
      </c>
      <c r="K1633" s="4" t="str">
        <f t="shared" si="134"/>
        <v>Os185</v>
      </c>
      <c r="L1633" s="4" cm="1">
        <f t="array" ref="L1633">SUM(($J1633*EXP(-$H1633*24*3600*_xlfn.SEQUENCE(L$1-1))))+$J1633</f>
        <v>0</v>
      </c>
      <c r="M1633" s="4" cm="1">
        <f t="array" ref="M1633">SUM(($J1633*EXP(-$H1633*24*3600*_xlfn.SEQUENCE(M$1-1))))+$J1633</f>
        <v>0</v>
      </c>
    </row>
    <row r="1634" spans="2:13" hidden="1" x14ac:dyDescent="0.25">
      <c r="B1634">
        <v>76186</v>
      </c>
      <c r="C1634" s="4">
        <v>0</v>
      </c>
      <c r="D1634">
        <f>0</f>
        <v>0</v>
      </c>
      <c r="E1634" t="str">
        <f>VLOOKUP(B1634,Nuclides!A:E,5,FALSE)</f>
        <v>Os186</v>
      </c>
      <c r="F1634">
        <f>VLOOKUP(B1634,Nuclides!A:E,4,FALSE)</f>
        <v>6.3115200000000002E+22</v>
      </c>
      <c r="G1634" s="4" t="str">
        <f t="shared" si="130"/>
        <v>2001369863013700y</v>
      </c>
      <c r="H1634" s="4">
        <f t="shared" si="131"/>
        <v>1.0982254362815063E-23</v>
      </c>
      <c r="I1634" s="4">
        <f t="shared" si="132"/>
        <v>0</v>
      </c>
      <c r="J1634" s="4">
        <f t="shared" si="133"/>
        <v>0</v>
      </c>
      <c r="K1634" s="4" t="str">
        <f t="shared" si="134"/>
        <v>Os186</v>
      </c>
      <c r="L1634" s="4" cm="1">
        <f t="array" ref="L1634">SUM(($J1634*EXP(-$H1634*24*3600*_xlfn.SEQUENCE(L$1-1))))+$J1634</f>
        <v>0</v>
      </c>
      <c r="M1634" s="4" cm="1">
        <f t="array" ref="M1634">SUM(($J1634*EXP(-$H1634*24*3600*_xlfn.SEQUENCE(M$1-1))))+$J1634</f>
        <v>0</v>
      </c>
    </row>
    <row r="1635" spans="2:13" hidden="1" x14ac:dyDescent="0.25">
      <c r="B1635">
        <v>76187</v>
      </c>
      <c r="C1635" s="4">
        <v>0</v>
      </c>
      <c r="D1635">
        <f>0</f>
        <v>0</v>
      </c>
      <c r="E1635" t="str">
        <f>VLOOKUP(B1635,Nuclides!A:E,5,FALSE)</f>
        <v>Os187</v>
      </c>
      <c r="F1635" t="str">
        <f>VLOOKUP(B1635,Nuclides!A:E,4,FALSE)</f>
        <v>STABLE</v>
      </c>
      <c r="G1635" s="4" t="str">
        <f t="shared" si="130"/>
        <v>STABLE</v>
      </c>
      <c r="H1635" s="4" t="e">
        <f t="shared" si="131"/>
        <v>#VALUE!</v>
      </c>
      <c r="I1635" s="4" t="e">
        <f t="shared" si="132"/>
        <v>#VALUE!</v>
      </c>
      <c r="J1635" s="4" t="e">
        <f t="shared" si="133"/>
        <v>#VALUE!</v>
      </c>
      <c r="K1635" s="4" t="str">
        <f t="shared" si="134"/>
        <v>Os187</v>
      </c>
      <c r="L1635" s="4" t="e" cm="1">
        <f t="array" ref="L1635">SUM(($J1635*EXP(-$H1635*24*3600*_xlfn.SEQUENCE(L$1-1))))+$J1635</f>
        <v>#VALUE!</v>
      </c>
      <c r="M1635" s="4" t="e" cm="1">
        <f t="array" ref="M1635">SUM(($J1635*EXP(-$H1635*24*3600*_xlfn.SEQUENCE(M$1-1))))+$J1635</f>
        <v>#VALUE!</v>
      </c>
    </row>
    <row r="1636" spans="2:13" hidden="1" x14ac:dyDescent="0.25">
      <c r="B1636">
        <v>76188</v>
      </c>
      <c r="C1636" s="4">
        <v>0</v>
      </c>
      <c r="D1636">
        <f>0</f>
        <v>0</v>
      </c>
      <c r="E1636" t="str">
        <f>VLOOKUP(B1636,Nuclides!A:E,5,FALSE)</f>
        <v>Os188</v>
      </c>
      <c r="F1636" t="str">
        <f>VLOOKUP(B1636,Nuclides!A:E,4,FALSE)</f>
        <v>STABLE</v>
      </c>
      <c r="G1636" s="4" t="str">
        <f t="shared" si="130"/>
        <v>STABLE</v>
      </c>
      <c r="H1636" s="4" t="e">
        <f t="shared" si="131"/>
        <v>#VALUE!</v>
      </c>
      <c r="I1636" s="4" t="e">
        <f t="shared" si="132"/>
        <v>#VALUE!</v>
      </c>
      <c r="J1636" s="4" t="e">
        <f t="shared" si="133"/>
        <v>#VALUE!</v>
      </c>
      <c r="K1636" s="4" t="str">
        <f t="shared" si="134"/>
        <v>Os188</v>
      </c>
      <c r="L1636" s="4" t="e" cm="1">
        <f t="array" ref="L1636">SUM(($J1636*EXP(-$H1636*24*3600*_xlfn.SEQUENCE(L$1-1))))+$J1636</f>
        <v>#VALUE!</v>
      </c>
      <c r="M1636" s="4" t="e" cm="1">
        <f t="array" ref="M1636">SUM(($J1636*EXP(-$H1636*24*3600*_xlfn.SEQUENCE(M$1-1))))+$J1636</f>
        <v>#VALUE!</v>
      </c>
    </row>
    <row r="1637" spans="2:13" hidden="1" x14ac:dyDescent="0.25">
      <c r="B1637">
        <v>76189</v>
      </c>
      <c r="C1637" s="4">
        <v>0</v>
      </c>
      <c r="D1637">
        <f>0</f>
        <v>0</v>
      </c>
      <c r="E1637" t="str">
        <f>VLOOKUP(B1637,Nuclides!A:E,5,FALSE)</f>
        <v>Os189</v>
      </c>
      <c r="F1637" t="str">
        <f>VLOOKUP(B1637,Nuclides!A:E,4,FALSE)</f>
        <v>STABLE</v>
      </c>
      <c r="G1637" s="4" t="str">
        <f t="shared" si="130"/>
        <v>STABLE</v>
      </c>
      <c r="H1637" s="4" t="e">
        <f t="shared" si="131"/>
        <v>#VALUE!</v>
      </c>
      <c r="I1637" s="4" t="e">
        <f t="shared" si="132"/>
        <v>#VALUE!</v>
      </c>
      <c r="J1637" s="4" t="e">
        <f t="shared" si="133"/>
        <v>#VALUE!</v>
      </c>
      <c r="K1637" s="4" t="str">
        <f t="shared" si="134"/>
        <v>Os189</v>
      </c>
      <c r="L1637" s="4" t="e" cm="1">
        <f t="array" ref="L1637">SUM(($J1637*EXP(-$H1637*24*3600*_xlfn.SEQUENCE(L$1-1))))+$J1637</f>
        <v>#VALUE!</v>
      </c>
      <c r="M1637" s="4" t="e" cm="1">
        <f t="array" ref="M1637">SUM(($J1637*EXP(-$H1637*24*3600*_xlfn.SEQUENCE(M$1-1))))+$J1637</f>
        <v>#VALUE!</v>
      </c>
    </row>
    <row r="1638" spans="2:13" hidden="1" x14ac:dyDescent="0.25">
      <c r="B1638">
        <v>76190</v>
      </c>
      <c r="C1638" s="4">
        <v>0</v>
      </c>
      <c r="D1638">
        <f>0</f>
        <v>0</v>
      </c>
      <c r="E1638" t="str">
        <f>VLOOKUP(B1638,Nuclides!A:E,5,FALSE)</f>
        <v>Os190</v>
      </c>
      <c r="F1638" t="str">
        <f>VLOOKUP(B1638,Nuclides!A:E,4,FALSE)</f>
        <v>STABLE</v>
      </c>
      <c r="G1638" s="4" t="str">
        <f t="shared" si="130"/>
        <v>STABLE</v>
      </c>
      <c r="H1638" s="4" t="e">
        <f t="shared" si="131"/>
        <v>#VALUE!</v>
      </c>
      <c r="I1638" s="4" t="e">
        <f t="shared" si="132"/>
        <v>#VALUE!</v>
      </c>
      <c r="J1638" s="4" t="e">
        <f t="shared" si="133"/>
        <v>#VALUE!</v>
      </c>
      <c r="K1638" s="4" t="str">
        <f t="shared" si="134"/>
        <v>Os190</v>
      </c>
      <c r="L1638" s="4" t="e" cm="1">
        <f t="array" ref="L1638">SUM(($J1638*EXP(-$H1638*24*3600*_xlfn.SEQUENCE(L$1-1))))+$J1638</f>
        <v>#VALUE!</v>
      </c>
      <c r="M1638" s="4" t="e" cm="1">
        <f t="array" ref="M1638">SUM(($J1638*EXP(-$H1638*24*3600*_xlfn.SEQUENCE(M$1-1))))+$J1638</f>
        <v>#VALUE!</v>
      </c>
    </row>
    <row r="1639" spans="2:13" hidden="1" x14ac:dyDescent="0.25">
      <c r="B1639">
        <v>76191</v>
      </c>
      <c r="C1639" s="4">
        <v>0</v>
      </c>
      <c r="D1639">
        <f>0</f>
        <v>0</v>
      </c>
      <c r="E1639" t="str">
        <f>VLOOKUP(B1639,Nuclides!A:E,5,FALSE)</f>
        <v>Os191</v>
      </c>
      <c r="F1639">
        <f>VLOOKUP(B1639,Nuclides!A:E,4,FALSE)</f>
        <v>1330560</v>
      </c>
      <c r="G1639" s="4" t="str">
        <f t="shared" si="130"/>
        <v>15.4d</v>
      </c>
      <c r="H1639" s="4">
        <f t="shared" si="131"/>
        <v>5.2094394883353276E-7</v>
      </c>
      <c r="I1639" s="4">
        <f t="shared" si="132"/>
        <v>0</v>
      </c>
      <c r="J1639" s="4">
        <f t="shared" si="133"/>
        <v>0</v>
      </c>
      <c r="K1639" s="4" t="str">
        <f t="shared" si="134"/>
        <v>Os191</v>
      </c>
      <c r="L1639" s="4" cm="1">
        <f t="array" ref="L1639">SUM(($J1639*EXP(-$H1639*24*3600*_xlfn.SEQUENCE(L$1-1))))+$J1639</f>
        <v>0</v>
      </c>
      <c r="M1639" s="4" cm="1">
        <f t="array" ref="M1639">SUM(($J1639*EXP(-$H1639*24*3600*_xlfn.SEQUENCE(M$1-1))))+$J1639</f>
        <v>0</v>
      </c>
    </row>
    <row r="1640" spans="2:13" hidden="1" x14ac:dyDescent="0.25">
      <c r="B1640">
        <v>76192</v>
      </c>
      <c r="C1640" s="4">
        <v>0</v>
      </c>
      <c r="D1640">
        <f>0</f>
        <v>0</v>
      </c>
      <c r="E1640" t="str">
        <f>VLOOKUP(B1640,Nuclides!A:E,5,FALSE)</f>
        <v>Os192</v>
      </c>
      <c r="F1640" t="str">
        <f>VLOOKUP(B1640,Nuclides!A:E,4,FALSE)</f>
        <v>STABLE</v>
      </c>
      <c r="G1640" s="4" t="str">
        <f t="shared" si="130"/>
        <v>STABLE</v>
      </c>
      <c r="H1640" s="4" t="e">
        <f t="shared" si="131"/>
        <v>#VALUE!</v>
      </c>
      <c r="I1640" s="4" t="e">
        <f t="shared" si="132"/>
        <v>#VALUE!</v>
      </c>
      <c r="J1640" s="4" t="e">
        <f t="shared" si="133"/>
        <v>#VALUE!</v>
      </c>
      <c r="K1640" s="4" t="str">
        <f t="shared" si="134"/>
        <v>Os192</v>
      </c>
      <c r="L1640" s="4" t="e" cm="1">
        <f t="array" ref="L1640">SUM(($J1640*EXP(-$H1640*24*3600*_xlfn.SEQUENCE(L$1-1))))+$J1640</f>
        <v>#VALUE!</v>
      </c>
      <c r="M1640" s="4" t="e" cm="1">
        <f t="array" ref="M1640">SUM(($J1640*EXP(-$H1640*24*3600*_xlfn.SEQUENCE(M$1-1))))+$J1640</f>
        <v>#VALUE!</v>
      </c>
    </row>
    <row r="1641" spans="2:13" hidden="1" x14ac:dyDescent="0.25">
      <c r="B1641">
        <v>76193</v>
      </c>
      <c r="C1641" s="4">
        <v>0</v>
      </c>
      <c r="D1641">
        <f>0</f>
        <v>0</v>
      </c>
      <c r="E1641" t="str">
        <f>VLOOKUP(B1641,Nuclides!A:E,5,FALSE)</f>
        <v>Os193</v>
      </c>
      <c r="F1641">
        <f>VLOOKUP(B1641,Nuclides!A:E,4,FALSE)</f>
        <v>108396</v>
      </c>
      <c r="G1641" s="4" t="str">
        <f t="shared" si="130"/>
        <v>1.25d</v>
      </c>
      <c r="H1641" s="4">
        <f t="shared" si="131"/>
        <v>6.39458264659162E-6</v>
      </c>
      <c r="I1641" s="4">
        <f t="shared" si="132"/>
        <v>0</v>
      </c>
      <c r="J1641" s="4">
        <f t="shared" si="133"/>
        <v>0</v>
      </c>
      <c r="K1641" s="4" t="str">
        <f t="shared" si="134"/>
        <v>Os193</v>
      </c>
      <c r="L1641" s="4" cm="1">
        <f t="array" ref="L1641">SUM(($J1641*EXP(-$H1641*24*3600*_xlfn.SEQUENCE(L$1-1))))+$J1641</f>
        <v>0</v>
      </c>
      <c r="M1641" s="4" cm="1">
        <f t="array" ref="M1641">SUM(($J1641*EXP(-$H1641*24*3600*_xlfn.SEQUENCE(M$1-1))))+$J1641</f>
        <v>0</v>
      </c>
    </row>
    <row r="1642" spans="2:13" hidden="1" x14ac:dyDescent="0.25">
      <c r="B1642">
        <v>76194</v>
      </c>
      <c r="C1642" s="4">
        <v>0</v>
      </c>
      <c r="D1642">
        <f>0</f>
        <v>0</v>
      </c>
      <c r="E1642" t="str">
        <f>VLOOKUP(B1642,Nuclides!A:E,5,FALSE)</f>
        <v>Os194</v>
      </c>
      <c r="F1642">
        <f>VLOOKUP(B1642,Nuclides!A:E,4,FALSE)</f>
        <v>189345600</v>
      </c>
      <c r="G1642" s="4" t="str">
        <f t="shared" si="130"/>
        <v>6y</v>
      </c>
      <c r="H1642" s="4">
        <f t="shared" si="131"/>
        <v>3.6607514542716879E-9</v>
      </c>
      <c r="I1642" s="4">
        <f t="shared" si="132"/>
        <v>0</v>
      </c>
      <c r="J1642" s="4">
        <f t="shared" si="133"/>
        <v>0</v>
      </c>
      <c r="K1642" s="4" t="str">
        <f t="shared" si="134"/>
        <v>Os194</v>
      </c>
      <c r="L1642" s="4" cm="1">
        <f t="array" ref="L1642">SUM(($J1642*EXP(-$H1642*24*3600*_xlfn.SEQUENCE(L$1-1))))+$J1642</f>
        <v>0</v>
      </c>
      <c r="M1642" s="4" cm="1">
        <f t="array" ref="M1642">SUM(($J1642*EXP(-$H1642*24*3600*_xlfn.SEQUENCE(M$1-1))))+$J1642</f>
        <v>0</v>
      </c>
    </row>
    <row r="1643" spans="2:13" hidden="1" x14ac:dyDescent="0.25">
      <c r="B1643">
        <v>76195</v>
      </c>
      <c r="C1643" s="4">
        <v>0</v>
      </c>
      <c r="D1643">
        <f>0</f>
        <v>0</v>
      </c>
      <c r="E1643" t="str">
        <f>VLOOKUP(B1643,Nuclides!A:E,5,FALSE)</f>
        <v>Os195</v>
      </c>
      <c r="F1643">
        <f>VLOOKUP(B1643,Nuclides!A:E,4,FALSE)</f>
        <v>540</v>
      </c>
      <c r="G1643" s="4" t="str">
        <f t="shared" si="130"/>
        <v>9min</v>
      </c>
      <c r="H1643" s="4">
        <f t="shared" si="131"/>
        <v>1.2836058899258246E-3</v>
      </c>
      <c r="I1643" s="4">
        <f t="shared" si="132"/>
        <v>0</v>
      </c>
      <c r="J1643" s="4">
        <f t="shared" si="133"/>
        <v>0</v>
      </c>
      <c r="K1643" s="4" t="str">
        <f t="shared" si="134"/>
        <v>Os195</v>
      </c>
      <c r="L1643" s="4" cm="1">
        <f t="array" ref="L1643">SUM(($J1643*EXP(-$H1643*24*3600*_xlfn.SEQUENCE(L$1-1))))+$J1643</f>
        <v>0</v>
      </c>
      <c r="M1643" s="4" cm="1">
        <f t="array" ref="M1643">SUM(($J1643*EXP(-$H1643*24*3600*_xlfn.SEQUENCE(M$1-1))))+$J1643</f>
        <v>0</v>
      </c>
    </row>
    <row r="1644" spans="2:13" hidden="1" x14ac:dyDescent="0.25">
      <c r="B1644">
        <v>76196</v>
      </c>
      <c r="C1644" s="4">
        <v>0</v>
      </c>
      <c r="D1644">
        <f>0</f>
        <v>0</v>
      </c>
      <c r="E1644" t="str">
        <f>VLOOKUP(B1644,Nuclides!A:E,5,FALSE)</f>
        <v>Os196</v>
      </c>
      <c r="F1644">
        <f>VLOOKUP(B1644,Nuclides!A:E,4,FALSE)</f>
        <v>2094</v>
      </c>
      <c r="G1644" s="4" t="str">
        <f t="shared" si="130"/>
        <v>34.9min</v>
      </c>
      <c r="H1644" s="4">
        <f t="shared" si="131"/>
        <v>3.3101584553961092E-4</v>
      </c>
      <c r="I1644" s="4">
        <f t="shared" si="132"/>
        <v>0</v>
      </c>
      <c r="J1644" s="4">
        <f t="shared" si="133"/>
        <v>0</v>
      </c>
      <c r="K1644" s="4" t="str">
        <f t="shared" si="134"/>
        <v>Os196</v>
      </c>
      <c r="L1644" s="4" cm="1">
        <f t="array" ref="L1644">SUM(($J1644*EXP(-$H1644*24*3600*_xlfn.SEQUENCE(L$1-1))))+$J1644</f>
        <v>0</v>
      </c>
      <c r="M1644" s="4" cm="1">
        <f t="array" ref="M1644">SUM(($J1644*EXP(-$H1644*24*3600*_xlfn.SEQUENCE(M$1-1))))+$J1644</f>
        <v>0</v>
      </c>
    </row>
    <row r="1645" spans="2:13" hidden="1" x14ac:dyDescent="0.25">
      <c r="B1645">
        <v>77166</v>
      </c>
      <c r="C1645" s="4">
        <v>0</v>
      </c>
      <c r="D1645">
        <f>0</f>
        <v>0</v>
      </c>
      <c r="E1645" t="str">
        <f>VLOOKUP(B1645,Nuclides!A:E,5,FALSE)</f>
        <v>Ir166</v>
      </c>
      <c r="F1645">
        <f>VLOOKUP(B1645,Nuclides!A:E,4,FALSE)</f>
        <v>1.0500000000000001E-2</v>
      </c>
      <c r="G1645" s="4" t="str">
        <f t="shared" si="130"/>
        <v>0.0105s</v>
      </c>
      <c r="H1645" s="4">
        <f t="shared" si="131"/>
        <v>66.014017196185264</v>
      </c>
      <c r="I1645" s="4">
        <f t="shared" si="132"/>
        <v>0</v>
      </c>
      <c r="J1645" s="4">
        <f t="shared" si="133"/>
        <v>0</v>
      </c>
      <c r="K1645" s="4" t="str">
        <f t="shared" si="134"/>
        <v>Ir166</v>
      </c>
      <c r="L1645" s="4" cm="1">
        <f t="array" ref="L1645">SUM(($J1645*EXP(-$H1645*24*3600*_xlfn.SEQUENCE(L$1-1))))+$J1645</f>
        <v>0</v>
      </c>
      <c r="M1645" s="4" cm="1">
        <f t="array" ref="M1645">SUM(($J1645*EXP(-$H1645*24*3600*_xlfn.SEQUENCE(M$1-1))))+$J1645</f>
        <v>0</v>
      </c>
    </row>
    <row r="1646" spans="2:13" hidden="1" x14ac:dyDescent="0.25">
      <c r="B1646">
        <v>77167</v>
      </c>
      <c r="C1646" s="4">
        <v>0</v>
      </c>
      <c r="D1646">
        <f>0</f>
        <v>0</v>
      </c>
      <c r="E1646" t="str">
        <f>VLOOKUP(B1646,Nuclides!A:E,5,FALSE)</f>
        <v>Ir167</v>
      </c>
      <c r="F1646">
        <f>VLOOKUP(B1646,Nuclides!A:E,4,FALSE)</f>
        <v>0.03</v>
      </c>
      <c r="G1646" s="4" t="str">
        <f t="shared" si="130"/>
        <v>0.03s</v>
      </c>
      <c r="H1646" s="4">
        <f t="shared" si="131"/>
        <v>23.104906018664845</v>
      </c>
      <c r="I1646" s="4">
        <f t="shared" si="132"/>
        <v>0</v>
      </c>
      <c r="J1646" s="4">
        <f t="shared" si="133"/>
        <v>0</v>
      </c>
      <c r="K1646" s="4" t="str">
        <f t="shared" si="134"/>
        <v>Ir167</v>
      </c>
      <c r="L1646" s="4" cm="1">
        <f t="array" ref="L1646">SUM(($J1646*EXP(-$H1646*24*3600*_xlfn.SEQUENCE(L$1-1))))+$J1646</f>
        <v>0</v>
      </c>
      <c r="M1646" s="4" cm="1">
        <f t="array" ref="M1646">SUM(($J1646*EXP(-$H1646*24*3600*_xlfn.SEQUENCE(M$1-1))))+$J1646</f>
        <v>0</v>
      </c>
    </row>
    <row r="1647" spans="2:13" hidden="1" x14ac:dyDescent="0.25">
      <c r="B1647">
        <v>77168</v>
      </c>
      <c r="C1647" s="4">
        <v>0</v>
      </c>
      <c r="D1647">
        <f>0</f>
        <v>0</v>
      </c>
      <c r="E1647" t="str">
        <f>VLOOKUP(B1647,Nuclides!A:E,5,FALSE)</f>
        <v>Ir168</v>
      </c>
      <c r="F1647">
        <f>VLOOKUP(B1647,Nuclides!A:E,4,FALSE)</f>
        <v>0.222</v>
      </c>
      <c r="G1647" s="4" t="str">
        <f t="shared" si="130"/>
        <v>0.222s</v>
      </c>
      <c r="H1647" s="4">
        <f t="shared" si="131"/>
        <v>3.1222845971168707</v>
      </c>
      <c r="I1647" s="4">
        <f t="shared" si="132"/>
        <v>0</v>
      </c>
      <c r="J1647" s="4">
        <f t="shared" si="133"/>
        <v>0</v>
      </c>
      <c r="K1647" s="4" t="str">
        <f t="shared" si="134"/>
        <v>Ir168</v>
      </c>
      <c r="L1647" s="4" cm="1">
        <f t="array" ref="L1647">SUM(($J1647*EXP(-$H1647*24*3600*_xlfn.SEQUENCE(L$1-1))))+$J1647</f>
        <v>0</v>
      </c>
      <c r="M1647" s="4" cm="1">
        <f t="array" ref="M1647">SUM(($J1647*EXP(-$H1647*24*3600*_xlfn.SEQUENCE(M$1-1))))+$J1647</f>
        <v>0</v>
      </c>
    </row>
    <row r="1648" spans="2:13" hidden="1" x14ac:dyDescent="0.25">
      <c r="B1648">
        <v>77169</v>
      </c>
      <c r="C1648" s="4">
        <v>0</v>
      </c>
      <c r="D1648">
        <f>0</f>
        <v>0</v>
      </c>
      <c r="E1648" t="str">
        <f>VLOOKUP(B1648,Nuclides!A:E,5,FALSE)</f>
        <v>Ir169</v>
      </c>
      <c r="F1648">
        <f>VLOOKUP(B1648,Nuclides!A:E,4,FALSE)</f>
        <v>0.56999999999999995</v>
      </c>
      <c r="G1648" s="4" t="str">
        <f t="shared" si="130"/>
        <v>0.57s</v>
      </c>
      <c r="H1648" s="4">
        <f t="shared" si="131"/>
        <v>1.2160476851928865</v>
      </c>
      <c r="I1648" s="4">
        <f t="shared" si="132"/>
        <v>0</v>
      </c>
      <c r="J1648" s="4">
        <f t="shared" si="133"/>
        <v>0</v>
      </c>
      <c r="K1648" s="4" t="str">
        <f t="shared" si="134"/>
        <v>Ir169</v>
      </c>
      <c r="L1648" s="4" cm="1">
        <f t="array" ref="L1648">SUM(($J1648*EXP(-$H1648*24*3600*_xlfn.SEQUENCE(L$1-1))))+$J1648</f>
        <v>0</v>
      </c>
      <c r="M1648" s="4" cm="1">
        <f t="array" ref="M1648">SUM(($J1648*EXP(-$H1648*24*3600*_xlfn.SEQUENCE(M$1-1))))+$J1648</f>
        <v>0</v>
      </c>
    </row>
    <row r="1649" spans="2:13" hidden="1" x14ac:dyDescent="0.25">
      <c r="B1649">
        <v>77170</v>
      </c>
      <c r="C1649" s="4">
        <v>0</v>
      </c>
      <c r="D1649">
        <f>0</f>
        <v>0</v>
      </c>
      <c r="E1649" t="str">
        <f>VLOOKUP(B1649,Nuclides!A:E,5,FALSE)</f>
        <v>Ir170</v>
      </c>
      <c r="F1649">
        <f>VLOOKUP(B1649,Nuclides!A:E,4,FALSE)</f>
        <v>0.87</v>
      </c>
      <c r="G1649" s="4" t="str">
        <f t="shared" si="130"/>
        <v>0.87s</v>
      </c>
      <c r="H1649" s="4">
        <f t="shared" si="131"/>
        <v>0.79672089719533945</v>
      </c>
      <c r="I1649" s="4">
        <f t="shared" si="132"/>
        <v>0</v>
      </c>
      <c r="J1649" s="4">
        <f t="shared" si="133"/>
        <v>0</v>
      </c>
      <c r="K1649" s="4" t="str">
        <f t="shared" si="134"/>
        <v>Ir170</v>
      </c>
      <c r="L1649" s="4" cm="1">
        <f t="array" ref="L1649">SUM(($J1649*EXP(-$H1649*24*3600*_xlfn.SEQUENCE(L$1-1))))+$J1649</f>
        <v>0</v>
      </c>
      <c r="M1649" s="4" cm="1">
        <f t="array" ref="M1649">SUM(($J1649*EXP(-$H1649*24*3600*_xlfn.SEQUENCE(M$1-1))))+$J1649</f>
        <v>0</v>
      </c>
    </row>
    <row r="1650" spans="2:13" hidden="1" x14ac:dyDescent="0.25">
      <c r="B1650">
        <v>77171</v>
      </c>
      <c r="C1650" s="4">
        <v>0</v>
      </c>
      <c r="D1650">
        <f>0</f>
        <v>0</v>
      </c>
      <c r="E1650" t="str">
        <f>VLOOKUP(B1650,Nuclides!A:E,5,FALSE)</f>
        <v>Ir171</v>
      </c>
      <c r="F1650">
        <f>VLOOKUP(B1650,Nuclides!A:E,4,FALSE)</f>
        <v>3.2</v>
      </c>
      <c r="G1650" s="4" t="str">
        <f t="shared" si="130"/>
        <v>3.2s</v>
      </c>
      <c r="H1650" s="4">
        <f t="shared" si="131"/>
        <v>0.21660849392498288</v>
      </c>
      <c r="I1650" s="4">
        <f t="shared" si="132"/>
        <v>0</v>
      </c>
      <c r="J1650" s="4">
        <f t="shared" si="133"/>
        <v>0</v>
      </c>
      <c r="K1650" s="4" t="str">
        <f t="shared" si="134"/>
        <v>Ir171</v>
      </c>
      <c r="L1650" s="4" cm="1">
        <f t="array" ref="L1650">SUM(($J1650*EXP(-$H1650*24*3600*_xlfn.SEQUENCE(L$1-1))))+$J1650</f>
        <v>0</v>
      </c>
      <c r="M1650" s="4" cm="1">
        <f t="array" ref="M1650">SUM(($J1650*EXP(-$H1650*24*3600*_xlfn.SEQUENCE(M$1-1))))+$J1650</f>
        <v>0</v>
      </c>
    </row>
    <row r="1651" spans="2:13" hidden="1" x14ac:dyDescent="0.25">
      <c r="B1651">
        <v>77172</v>
      </c>
      <c r="C1651" s="4">
        <v>0</v>
      </c>
      <c r="D1651">
        <f>0</f>
        <v>0</v>
      </c>
      <c r="E1651" t="str">
        <f>VLOOKUP(B1651,Nuclides!A:E,5,FALSE)</f>
        <v>Ir172</v>
      </c>
      <c r="F1651">
        <f>VLOOKUP(B1651,Nuclides!A:E,4,FALSE)</f>
        <v>4.4000000000000004</v>
      </c>
      <c r="G1651" s="4" t="str">
        <f t="shared" si="130"/>
        <v>4.4s</v>
      </c>
      <c r="H1651" s="4">
        <f t="shared" si="131"/>
        <v>0.15753345012726028</v>
      </c>
      <c r="I1651" s="4">
        <f t="shared" si="132"/>
        <v>0</v>
      </c>
      <c r="J1651" s="4">
        <f t="shared" si="133"/>
        <v>0</v>
      </c>
      <c r="K1651" s="4" t="str">
        <f t="shared" si="134"/>
        <v>Ir172</v>
      </c>
      <c r="L1651" s="4" cm="1">
        <f t="array" ref="L1651">SUM(($J1651*EXP(-$H1651*24*3600*_xlfn.SEQUENCE(L$1-1))))+$J1651</f>
        <v>0</v>
      </c>
      <c r="M1651" s="4" cm="1">
        <f t="array" ref="M1651">SUM(($J1651*EXP(-$H1651*24*3600*_xlfn.SEQUENCE(M$1-1))))+$J1651</f>
        <v>0</v>
      </c>
    </row>
    <row r="1652" spans="2:13" hidden="1" x14ac:dyDescent="0.25">
      <c r="B1652">
        <v>77173</v>
      </c>
      <c r="C1652" s="4">
        <v>0</v>
      </c>
      <c r="D1652">
        <f>0</f>
        <v>0</v>
      </c>
      <c r="E1652" t="str">
        <f>VLOOKUP(B1652,Nuclides!A:E,5,FALSE)</f>
        <v>Ir173</v>
      </c>
      <c r="F1652">
        <f>VLOOKUP(B1652,Nuclides!A:E,4,FALSE)</f>
        <v>9</v>
      </c>
      <c r="G1652" s="4" t="str">
        <f t="shared" si="130"/>
        <v>9s</v>
      </c>
      <c r="H1652" s="4">
        <f t="shared" si="131"/>
        <v>7.7016353395549478E-2</v>
      </c>
      <c r="I1652" s="4">
        <f t="shared" si="132"/>
        <v>0</v>
      </c>
      <c r="J1652" s="4">
        <f t="shared" si="133"/>
        <v>0</v>
      </c>
      <c r="K1652" s="4" t="str">
        <f t="shared" si="134"/>
        <v>Ir173</v>
      </c>
      <c r="L1652" s="4" cm="1">
        <f t="array" ref="L1652">SUM(($J1652*EXP(-$H1652*24*3600*_xlfn.SEQUENCE(L$1-1))))+$J1652</f>
        <v>0</v>
      </c>
      <c r="M1652" s="4" cm="1">
        <f t="array" ref="M1652">SUM(($J1652*EXP(-$H1652*24*3600*_xlfn.SEQUENCE(M$1-1))))+$J1652</f>
        <v>0</v>
      </c>
    </row>
    <row r="1653" spans="2:13" hidden="1" x14ac:dyDescent="0.25">
      <c r="B1653">
        <v>77174</v>
      </c>
      <c r="C1653" s="4">
        <v>0</v>
      </c>
      <c r="D1653">
        <f>0</f>
        <v>0</v>
      </c>
      <c r="E1653" t="str">
        <f>VLOOKUP(B1653,Nuclides!A:E,5,FALSE)</f>
        <v>Ir174</v>
      </c>
      <c r="F1653">
        <f>VLOOKUP(B1653,Nuclides!A:E,4,FALSE)</f>
        <v>7.9</v>
      </c>
      <c r="G1653" s="4" t="str">
        <f t="shared" si="130"/>
        <v>7.9s</v>
      </c>
      <c r="H1653" s="4">
        <f t="shared" si="131"/>
        <v>8.7740149437967749E-2</v>
      </c>
      <c r="I1653" s="4">
        <f t="shared" si="132"/>
        <v>0</v>
      </c>
      <c r="J1653" s="4">
        <f t="shared" si="133"/>
        <v>0</v>
      </c>
      <c r="K1653" s="4" t="str">
        <f t="shared" si="134"/>
        <v>Ir174</v>
      </c>
      <c r="L1653" s="4" cm="1">
        <f t="array" ref="L1653">SUM(($J1653*EXP(-$H1653*24*3600*_xlfn.SEQUENCE(L$1-1))))+$J1653</f>
        <v>0</v>
      </c>
      <c r="M1653" s="4" cm="1">
        <f t="array" ref="M1653">SUM(($J1653*EXP(-$H1653*24*3600*_xlfn.SEQUENCE(M$1-1))))+$J1653</f>
        <v>0</v>
      </c>
    </row>
    <row r="1654" spans="2:13" hidden="1" x14ac:dyDescent="0.25">
      <c r="B1654">
        <v>77175</v>
      </c>
      <c r="C1654" s="4">
        <v>0</v>
      </c>
      <c r="D1654">
        <f>0</f>
        <v>0</v>
      </c>
      <c r="E1654" t="str">
        <f>VLOOKUP(B1654,Nuclides!A:E,5,FALSE)</f>
        <v>Ir175</v>
      </c>
      <c r="F1654">
        <f>VLOOKUP(B1654,Nuclides!A:E,4,FALSE)</f>
        <v>9</v>
      </c>
      <c r="G1654" s="4" t="str">
        <f t="shared" si="130"/>
        <v>9s</v>
      </c>
      <c r="H1654" s="4">
        <f t="shared" si="131"/>
        <v>7.7016353395549478E-2</v>
      </c>
      <c r="I1654" s="4">
        <f t="shared" si="132"/>
        <v>0</v>
      </c>
      <c r="J1654" s="4">
        <f t="shared" si="133"/>
        <v>0</v>
      </c>
      <c r="K1654" s="4" t="str">
        <f t="shared" si="134"/>
        <v>Ir175</v>
      </c>
      <c r="L1654" s="4" cm="1">
        <f t="array" ref="L1654">SUM(($J1654*EXP(-$H1654*24*3600*_xlfn.SEQUENCE(L$1-1))))+$J1654</f>
        <v>0</v>
      </c>
      <c r="M1654" s="4" cm="1">
        <f t="array" ref="M1654">SUM(($J1654*EXP(-$H1654*24*3600*_xlfn.SEQUENCE(M$1-1))))+$J1654</f>
        <v>0</v>
      </c>
    </row>
    <row r="1655" spans="2:13" hidden="1" x14ac:dyDescent="0.25">
      <c r="B1655">
        <v>77176</v>
      </c>
      <c r="C1655" s="4">
        <v>0</v>
      </c>
      <c r="D1655">
        <f>0</f>
        <v>0</v>
      </c>
      <c r="E1655" t="str">
        <f>VLOOKUP(B1655,Nuclides!A:E,5,FALSE)</f>
        <v>Ir176</v>
      </c>
      <c r="F1655">
        <f>VLOOKUP(B1655,Nuclides!A:E,4,FALSE)</f>
        <v>8.6</v>
      </c>
      <c r="G1655" s="4" t="str">
        <f t="shared" si="130"/>
        <v>8.6s</v>
      </c>
      <c r="H1655" s="4">
        <f t="shared" si="131"/>
        <v>8.0598509367435497E-2</v>
      </c>
      <c r="I1655" s="4">
        <f t="shared" si="132"/>
        <v>0</v>
      </c>
      <c r="J1655" s="4">
        <f t="shared" si="133"/>
        <v>0</v>
      </c>
      <c r="K1655" s="4" t="str">
        <f t="shared" si="134"/>
        <v>Ir176</v>
      </c>
      <c r="L1655" s="4" cm="1">
        <f t="array" ref="L1655">SUM(($J1655*EXP(-$H1655*24*3600*_xlfn.SEQUENCE(L$1-1))))+$J1655</f>
        <v>0</v>
      </c>
      <c r="M1655" s="4" cm="1">
        <f t="array" ref="M1655">SUM(($J1655*EXP(-$H1655*24*3600*_xlfn.SEQUENCE(M$1-1))))+$J1655</f>
        <v>0</v>
      </c>
    </row>
    <row r="1656" spans="2:13" hidden="1" x14ac:dyDescent="0.25">
      <c r="B1656">
        <v>77177</v>
      </c>
      <c r="C1656" s="4">
        <v>0</v>
      </c>
      <c r="D1656">
        <f>0</f>
        <v>0</v>
      </c>
      <c r="E1656" t="str">
        <f>VLOOKUP(B1656,Nuclides!A:E,5,FALSE)</f>
        <v>Ir177</v>
      </c>
      <c r="F1656">
        <f>VLOOKUP(B1656,Nuclides!A:E,4,FALSE)</f>
        <v>30</v>
      </c>
      <c r="G1656" s="4" t="str">
        <f t="shared" si="130"/>
        <v>30s</v>
      </c>
      <c r="H1656" s="4">
        <f t="shared" si="131"/>
        <v>2.3104906018664842E-2</v>
      </c>
      <c r="I1656" s="4">
        <f t="shared" si="132"/>
        <v>0</v>
      </c>
      <c r="J1656" s="4">
        <f t="shared" si="133"/>
        <v>0</v>
      </c>
      <c r="K1656" s="4" t="str">
        <f t="shared" si="134"/>
        <v>Ir177</v>
      </c>
      <c r="L1656" s="4" cm="1">
        <f t="array" ref="L1656">SUM(($J1656*EXP(-$H1656*24*3600*_xlfn.SEQUENCE(L$1-1))))+$J1656</f>
        <v>0</v>
      </c>
      <c r="M1656" s="4" cm="1">
        <f t="array" ref="M1656">SUM(($J1656*EXP(-$H1656*24*3600*_xlfn.SEQUENCE(M$1-1))))+$J1656</f>
        <v>0</v>
      </c>
    </row>
    <row r="1657" spans="2:13" hidden="1" x14ac:dyDescent="0.25">
      <c r="B1657">
        <v>77178</v>
      </c>
      <c r="C1657" s="4">
        <v>0</v>
      </c>
      <c r="D1657">
        <f>0</f>
        <v>0</v>
      </c>
      <c r="E1657" t="str">
        <f>VLOOKUP(B1657,Nuclides!A:E,5,FALSE)</f>
        <v>Ir178</v>
      </c>
      <c r="F1657">
        <f>VLOOKUP(B1657,Nuclides!A:E,4,FALSE)</f>
        <v>12</v>
      </c>
      <c r="G1657" s="4" t="str">
        <f t="shared" si="130"/>
        <v>12s</v>
      </c>
      <c r="H1657" s="4">
        <f t="shared" si="131"/>
        <v>5.7762265046662105E-2</v>
      </c>
      <c r="I1657" s="4">
        <f t="shared" si="132"/>
        <v>0</v>
      </c>
      <c r="J1657" s="4">
        <f t="shared" si="133"/>
        <v>0</v>
      </c>
      <c r="K1657" s="4" t="str">
        <f t="shared" si="134"/>
        <v>Ir178</v>
      </c>
      <c r="L1657" s="4" cm="1">
        <f t="array" ref="L1657">SUM(($J1657*EXP(-$H1657*24*3600*_xlfn.SEQUENCE(L$1-1))))+$J1657</f>
        <v>0</v>
      </c>
      <c r="M1657" s="4" cm="1">
        <f t="array" ref="M1657">SUM(($J1657*EXP(-$H1657*24*3600*_xlfn.SEQUENCE(M$1-1))))+$J1657</f>
        <v>0</v>
      </c>
    </row>
    <row r="1658" spans="2:13" hidden="1" x14ac:dyDescent="0.25">
      <c r="B1658">
        <v>77179</v>
      </c>
      <c r="C1658" s="4">
        <v>0</v>
      </c>
      <c r="D1658">
        <f>0</f>
        <v>0</v>
      </c>
      <c r="E1658" t="str">
        <f>VLOOKUP(B1658,Nuclides!A:E,5,FALSE)</f>
        <v>Ir179</v>
      </c>
      <c r="F1658">
        <f>VLOOKUP(B1658,Nuclides!A:E,4,FALSE)</f>
        <v>79</v>
      </c>
      <c r="G1658" s="4" t="str">
        <f t="shared" si="130"/>
        <v>1.32min</v>
      </c>
      <c r="H1658" s="4">
        <f t="shared" si="131"/>
        <v>8.7740149437967752E-3</v>
      </c>
      <c r="I1658" s="4">
        <f t="shared" si="132"/>
        <v>0</v>
      </c>
      <c r="J1658" s="4">
        <f t="shared" si="133"/>
        <v>0</v>
      </c>
      <c r="K1658" s="4" t="str">
        <f t="shared" si="134"/>
        <v>Ir179</v>
      </c>
      <c r="L1658" s="4" cm="1">
        <f t="array" ref="L1658">SUM(($J1658*EXP(-$H1658*24*3600*_xlfn.SEQUENCE(L$1-1))))+$J1658</f>
        <v>0</v>
      </c>
      <c r="M1658" s="4" cm="1">
        <f t="array" ref="M1658">SUM(($J1658*EXP(-$H1658*24*3600*_xlfn.SEQUENCE(M$1-1))))+$J1658</f>
        <v>0</v>
      </c>
    </row>
    <row r="1659" spans="2:13" hidden="1" x14ac:dyDescent="0.25">
      <c r="B1659">
        <v>77180</v>
      </c>
      <c r="C1659" s="4">
        <v>0</v>
      </c>
      <c r="D1659">
        <f>0</f>
        <v>0</v>
      </c>
      <c r="E1659" t="str">
        <f>VLOOKUP(B1659,Nuclides!A:E,5,FALSE)</f>
        <v>Ir180</v>
      </c>
      <c r="F1659">
        <f>VLOOKUP(B1659,Nuclides!A:E,4,FALSE)</f>
        <v>90</v>
      </c>
      <c r="G1659" s="4" t="str">
        <f t="shared" si="130"/>
        <v>1.5min</v>
      </c>
      <c r="H1659" s="4">
        <f t="shared" si="131"/>
        <v>7.7016353395549476E-3</v>
      </c>
      <c r="I1659" s="4">
        <f t="shared" si="132"/>
        <v>0</v>
      </c>
      <c r="J1659" s="4">
        <f t="shared" si="133"/>
        <v>0</v>
      </c>
      <c r="K1659" s="4" t="str">
        <f t="shared" si="134"/>
        <v>Ir180</v>
      </c>
      <c r="L1659" s="4" cm="1">
        <f t="array" ref="L1659">SUM(($J1659*EXP(-$H1659*24*3600*_xlfn.SEQUENCE(L$1-1))))+$J1659</f>
        <v>0</v>
      </c>
      <c r="M1659" s="4" cm="1">
        <f t="array" ref="M1659">SUM(($J1659*EXP(-$H1659*24*3600*_xlfn.SEQUENCE(M$1-1))))+$J1659</f>
        <v>0</v>
      </c>
    </row>
    <row r="1660" spans="2:13" hidden="1" x14ac:dyDescent="0.25">
      <c r="B1660">
        <v>77181</v>
      </c>
      <c r="C1660" s="4">
        <v>0</v>
      </c>
      <c r="D1660">
        <f>0</f>
        <v>0</v>
      </c>
      <c r="E1660" t="str">
        <f>VLOOKUP(B1660,Nuclides!A:E,5,FALSE)</f>
        <v>Ir181</v>
      </c>
      <c r="F1660">
        <f>VLOOKUP(B1660,Nuclides!A:E,4,FALSE)</f>
        <v>294</v>
      </c>
      <c r="G1660" s="4" t="str">
        <f t="shared" si="130"/>
        <v>4.9min</v>
      </c>
      <c r="H1660" s="4">
        <f t="shared" si="131"/>
        <v>2.3576434712923311E-3</v>
      </c>
      <c r="I1660" s="4">
        <f t="shared" si="132"/>
        <v>0</v>
      </c>
      <c r="J1660" s="4">
        <f t="shared" si="133"/>
        <v>0</v>
      </c>
      <c r="K1660" s="4" t="str">
        <f t="shared" si="134"/>
        <v>Ir181</v>
      </c>
      <c r="L1660" s="4" cm="1">
        <f t="array" ref="L1660">SUM(($J1660*EXP(-$H1660*24*3600*_xlfn.SEQUENCE(L$1-1))))+$J1660</f>
        <v>0</v>
      </c>
      <c r="M1660" s="4" cm="1">
        <f t="array" ref="M1660">SUM(($J1660*EXP(-$H1660*24*3600*_xlfn.SEQUENCE(M$1-1))))+$J1660</f>
        <v>0</v>
      </c>
    </row>
    <row r="1661" spans="2:13" hidden="1" x14ac:dyDescent="0.25">
      <c r="B1661">
        <v>77182</v>
      </c>
      <c r="C1661" s="4">
        <v>0</v>
      </c>
      <c r="D1661">
        <f>0</f>
        <v>0</v>
      </c>
      <c r="E1661" t="str">
        <f>VLOOKUP(B1661,Nuclides!A:E,5,FALSE)</f>
        <v>Ir182</v>
      </c>
      <c r="F1661">
        <f>VLOOKUP(B1661,Nuclides!A:E,4,FALSE)</f>
        <v>900</v>
      </c>
      <c r="G1661" s="4" t="str">
        <f t="shared" si="130"/>
        <v>15min</v>
      </c>
      <c r="H1661" s="4">
        <f t="shared" si="131"/>
        <v>7.7016353395549476E-4</v>
      </c>
      <c r="I1661" s="4">
        <f t="shared" si="132"/>
        <v>0</v>
      </c>
      <c r="J1661" s="4">
        <f t="shared" si="133"/>
        <v>0</v>
      </c>
      <c r="K1661" s="4" t="str">
        <f t="shared" si="134"/>
        <v>Ir182</v>
      </c>
      <c r="L1661" s="4" cm="1">
        <f t="array" ref="L1661">SUM(($J1661*EXP(-$H1661*24*3600*_xlfn.SEQUENCE(L$1-1))))+$J1661</f>
        <v>0</v>
      </c>
      <c r="M1661" s="4" cm="1">
        <f t="array" ref="M1661">SUM(($J1661*EXP(-$H1661*24*3600*_xlfn.SEQUENCE(M$1-1))))+$J1661</f>
        <v>0</v>
      </c>
    </row>
    <row r="1662" spans="2:13" hidden="1" x14ac:dyDescent="0.25">
      <c r="B1662">
        <v>77183</v>
      </c>
      <c r="C1662" s="4">
        <v>0</v>
      </c>
      <c r="D1662">
        <f>0</f>
        <v>0</v>
      </c>
      <c r="E1662" t="str">
        <f>VLOOKUP(B1662,Nuclides!A:E,5,FALSE)</f>
        <v>Ir183</v>
      </c>
      <c r="F1662">
        <f>VLOOKUP(B1662,Nuclides!A:E,4,FALSE)</f>
        <v>3480</v>
      </c>
      <c r="G1662" s="4" t="str">
        <f t="shared" si="130"/>
        <v>58min</v>
      </c>
      <c r="H1662" s="4">
        <f t="shared" si="131"/>
        <v>1.9918022429883485E-4</v>
      </c>
      <c r="I1662" s="4">
        <f t="shared" si="132"/>
        <v>0</v>
      </c>
      <c r="J1662" s="4">
        <f t="shared" si="133"/>
        <v>0</v>
      </c>
      <c r="K1662" s="4" t="str">
        <f t="shared" si="134"/>
        <v>Ir183</v>
      </c>
      <c r="L1662" s="4" cm="1">
        <f t="array" ref="L1662">SUM(($J1662*EXP(-$H1662*24*3600*_xlfn.SEQUENCE(L$1-1))))+$J1662</f>
        <v>0</v>
      </c>
      <c r="M1662" s="4" cm="1">
        <f t="array" ref="M1662">SUM(($J1662*EXP(-$H1662*24*3600*_xlfn.SEQUENCE(M$1-1))))+$J1662</f>
        <v>0</v>
      </c>
    </row>
    <row r="1663" spans="2:13" hidden="1" x14ac:dyDescent="0.25">
      <c r="B1663">
        <v>77184</v>
      </c>
      <c r="C1663" s="4">
        <v>0</v>
      </c>
      <c r="D1663">
        <f>0</f>
        <v>0</v>
      </c>
      <c r="E1663" t="str">
        <f>VLOOKUP(B1663,Nuclides!A:E,5,FALSE)</f>
        <v>Ir184</v>
      </c>
      <c r="F1663">
        <f>VLOOKUP(B1663,Nuclides!A:E,4,FALSE)</f>
        <v>11124</v>
      </c>
      <c r="G1663" s="4" t="str">
        <f t="shared" si="130"/>
        <v>3.09h</v>
      </c>
      <c r="H1663" s="4">
        <f t="shared" si="131"/>
        <v>6.2310965530379829E-5</v>
      </c>
      <c r="I1663" s="4">
        <f t="shared" si="132"/>
        <v>0</v>
      </c>
      <c r="J1663" s="4">
        <f t="shared" si="133"/>
        <v>0</v>
      </c>
      <c r="K1663" s="4" t="str">
        <f t="shared" si="134"/>
        <v>Ir184</v>
      </c>
      <c r="L1663" s="4" cm="1">
        <f t="array" ref="L1663">SUM(($J1663*EXP(-$H1663*24*3600*_xlfn.SEQUENCE(L$1-1))))+$J1663</f>
        <v>0</v>
      </c>
      <c r="M1663" s="4" cm="1">
        <f t="array" ref="M1663">SUM(($J1663*EXP(-$H1663*24*3600*_xlfn.SEQUENCE(M$1-1))))+$J1663</f>
        <v>0</v>
      </c>
    </row>
    <row r="1664" spans="2:13" hidden="1" x14ac:dyDescent="0.25">
      <c r="B1664">
        <v>77185</v>
      </c>
      <c r="C1664" s="4">
        <v>0</v>
      </c>
      <c r="D1664">
        <f>0</f>
        <v>0</v>
      </c>
      <c r="E1664" t="str">
        <f>VLOOKUP(B1664,Nuclides!A:E,5,FALSE)</f>
        <v>Ir185</v>
      </c>
      <c r="F1664">
        <f>VLOOKUP(B1664,Nuclides!A:E,4,FALSE)</f>
        <v>51840</v>
      </c>
      <c r="G1664" s="4" t="str">
        <f t="shared" si="130"/>
        <v>14.4h</v>
      </c>
      <c r="H1664" s="4">
        <f t="shared" si="131"/>
        <v>1.337089468672734E-5</v>
      </c>
      <c r="I1664" s="4">
        <f t="shared" si="132"/>
        <v>0</v>
      </c>
      <c r="J1664" s="4">
        <f t="shared" si="133"/>
        <v>0</v>
      </c>
      <c r="K1664" s="4" t="str">
        <f t="shared" si="134"/>
        <v>Ir185</v>
      </c>
      <c r="L1664" s="4" cm="1">
        <f t="array" ref="L1664">SUM(($J1664*EXP(-$H1664*24*3600*_xlfn.SEQUENCE(L$1-1))))+$J1664</f>
        <v>0</v>
      </c>
      <c r="M1664" s="4" cm="1">
        <f t="array" ref="M1664">SUM(($J1664*EXP(-$H1664*24*3600*_xlfn.SEQUENCE(M$1-1))))+$J1664</f>
        <v>0</v>
      </c>
    </row>
    <row r="1665" spans="2:13" hidden="1" x14ac:dyDescent="0.25">
      <c r="B1665">
        <v>77186</v>
      </c>
      <c r="C1665" s="4">
        <v>0</v>
      </c>
      <c r="D1665">
        <f>0</f>
        <v>0</v>
      </c>
      <c r="E1665" t="str">
        <f>VLOOKUP(B1665,Nuclides!A:E,5,FALSE)</f>
        <v>Ir186</v>
      </c>
      <c r="F1665">
        <f>VLOOKUP(B1665,Nuclides!A:E,4,FALSE)</f>
        <v>59904</v>
      </c>
      <c r="G1665" s="4" t="str">
        <f t="shared" si="130"/>
        <v>16.64h</v>
      </c>
      <c r="H1665" s="4">
        <f t="shared" si="131"/>
        <v>1.1570966555821736E-5</v>
      </c>
      <c r="I1665" s="4">
        <f t="shared" si="132"/>
        <v>0</v>
      </c>
      <c r="J1665" s="4">
        <f t="shared" si="133"/>
        <v>0</v>
      </c>
      <c r="K1665" s="4" t="str">
        <f t="shared" si="134"/>
        <v>Ir186</v>
      </c>
      <c r="L1665" s="4" cm="1">
        <f t="array" ref="L1665">SUM(($J1665*EXP(-$H1665*24*3600*_xlfn.SEQUENCE(L$1-1))))+$J1665</f>
        <v>0</v>
      </c>
      <c r="M1665" s="4" cm="1">
        <f t="array" ref="M1665">SUM(($J1665*EXP(-$H1665*24*3600*_xlfn.SEQUENCE(M$1-1))))+$J1665</f>
        <v>0</v>
      </c>
    </row>
    <row r="1666" spans="2:13" hidden="1" x14ac:dyDescent="0.25">
      <c r="B1666">
        <v>77187</v>
      </c>
      <c r="C1666" s="4">
        <v>0</v>
      </c>
      <c r="D1666">
        <f>0</f>
        <v>0</v>
      </c>
      <c r="E1666" t="str">
        <f>VLOOKUP(B1666,Nuclides!A:E,5,FALSE)</f>
        <v>Ir187</v>
      </c>
      <c r="F1666">
        <f>VLOOKUP(B1666,Nuclides!A:E,4,FALSE)</f>
        <v>37800</v>
      </c>
      <c r="G1666" s="4" t="str">
        <f t="shared" si="130"/>
        <v>10.5h</v>
      </c>
      <c r="H1666" s="4">
        <f t="shared" si="131"/>
        <v>1.833722699894035E-5</v>
      </c>
      <c r="I1666" s="4">
        <f t="shared" si="132"/>
        <v>0</v>
      </c>
      <c r="J1666" s="4">
        <f t="shared" si="133"/>
        <v>0</v>
      </c>
      <c r="K1666" s="4" t="str">
        <f t="shared" si="134"/>
        <v>Ir187</v>
      </c>
      <c r="L1666" s="4" cm="1">
        <f t="array" ref="L1666">SUM(($J1666*EXP(-$H1666*24*3600*_xlfn.SEQUENCE(L$1-1))))+$J1666</f>
        <v>0</v>
      </c>
      <c r="M1666" s="4" cm="1">
        <f t="array" ref="M1666">SUM(($J1666*EXP(-$H1666*24*3600*_xlfn.SEQUENCE(M$1-1))))+$J1666</f>
        <v>0</v>
      </c>
    </row>
    <row r="1667" spans="2:13" hidden="1" x14ac:dyDescent="0.25">
      <c r="B1667">
        <v>77188</v>
      </c>
      <c r="C1667" s="4">
        <v>0</v>
      </c>
      <c r="D1667">
        <f>0</f>
        <v>0</v>
      </c>
      <c r="E1667" t="str">
        <f>VLOOKUP(B1667,Nuclides!A:E,5,FALSE)</f>
        <v>Ir188</v>
      </c>
      <c r="F1667">
        <f>VLOOKUP(B1667,Nuclides!A:E,4,FALSE)</f>
        <v>149400</v>
      </c>
      <c r="G1667" s="4" t="str">
        <f t="shared" si="130"/>
        <v>1.73d</v>
      </c>
      <c r="H1667" s="4">
        <f t="shared" si="131"/>
        <v>4.6395393611776789E-6</v>
      </c>
      <c r="I1667" s="4">
        <f t="shared" si="132"/>
        <v>0</v>
      </c>
      <c r="J1667" s="4">
        <f t="shared" si="133"/>
        <v>0</v>
      </c>
      <c r="K1667" s="4" t="str">
        <f t="shared" si="134"/>
        <v>Ir188</v>
      </c>
      <c r="L1667" s="4" cm="1">
        <f t="array" ref="L1667">SUM(($J1667*EXP(-$H1667*24*3600*_xlfn.SEQUENCE(L$1-1))))+$J1667</f>
        <v>0</v>
      </c>
      <c r="M1667" s="4" cm="1">
        <f t="array" ref="M1667">SUM(($J1667*EXP(-$H1667*24*3600*_xlfn.SEQUENCE(M$1-1))))+$J1667</f>
        <v>0</v>
      </c>
    </row>
    <row r="1668" spans="2:13" hidden="1" x14ac:dyDescent="0.25">
      <c r="B1668">
        <v>77189</v>
      </c>
      <c r="C1668" s="4">
        <v>0</v>
      </c>
      <c r="D1668">
        <f>0</f>
        <v>0</v>
      </c>
      <c r="E1668" t="str">
        <f>VLOOKUP(B1668,Nuclides!A:E,5,FALSE)</f>
        <v>Ir189</v>
      </c>
      <c r="F1668">
        <f>VLOOKUP(B1668,Nuclides!A:E,4,FALSE)</f>
        <v>1140480</v>
      </c>
      <c r="G1668" s="4" t="str">
        <f t="shared" si="130"/>
        <v>13.2d</v>
      </c>
      <c r="H1668" s="4">
        <f t="shared" si="131"/>
        <v>6.077679403057882E-7</v>
      </c>
      <c r="I1668" s="4">
        <f t="shared" si="132"/>
        <v>0</v>
      </c>
      <c r="J1668" s="4">
        <f t="shared" si="133"/>
        <v>0</v>
      </c>
      <c r="K1668" s="4" t="str">
        <f t="shared" si="134"/>
        <v>Ir189</v>
      </c>
      <c r="L1668" s="4" cm="1">
        <f t="array" ref="L1668">SUM(($J1668*EXP(-$H1668*24*3600*_xlfn.SEQUENCE(L$1-1))))+$J1668</f>
        <v>0</v>
      </c>
      <c r="M1668" s="4" cm="1">
        <f t="array" ref="M1668">SUM(($J1668*EXP(-$H1668*24*3600*_xlfn.SEQUENCE(M$1-1))))+$J1668</f>
        <v>0</v>
      </c>
    </row>
    <row r="1669" spans="2:13" hidden="1" x14ac:dyDescent="0.25">
      <c r="B1669">
        <v>77190</v>
      </c>
      <c r="C1669" s="4">
        <v>0</v>
      </c>
      <c r="D1669">
        <f>0</f>
        <v>0</v>
      </c>
      <c r="E1669" t="str">
        <f>VLOOKUP(B1669,Nuclides!A:E,5,FALSE)</f>
        <v>Ir190</v>
      </c>
      <c r="F1669">
        <f>VLOOKUP(B1669,Nuclides!A:E,4,FALSE)</f>
        <v>1017792</v>
      </c>
      <c r="G1669" s="4" t="str">
        <f t="shared" ref="G1669:G1732" si="135">IF(F1669="STABLE", "STABLE", IF(F1669&lt;60, F1669&amp;"s", IF(F1669&lt;3600, ROUND(F1669/60,2)&amp;"min", IF(F1669&lt;86400, ROUND(F1669/3600,2)&amp;"h", IF(F1669&lt;31536000, ROUND(F1669/86400,2)&amp;"d", ROUND(F1669/31536000,2)&amp;"y")))))</f>
        <v>11.78d</v>
      </c>
      <c r="H1669" s="4">
        <f t="shared" ref="H1669:H1732" si="136">LN(2)/F1669</f>
        <v>6.8103028964655379E-7</v>
      </c>
      <c r="I1669" s="4">
        <f t="shared" ref="I1669:I1732" si="137">60*6240000000000*C1669*(1-EXP(-H1669*2*3600))</f>
        <v>0</v>
      </c>
      <c r="J1669" s="4">
        <f t="shared" ref="J1669:J1732" si="138">I1669*EXP(-H1669*10*3600)</f>
        <v>0</v>
      </c>
      <c r="K1669" s="4" t="str">
        <f t="shared" ref="K1669:K1732" si="139">E1669</f>
        <v>Ir190</v>
      </c>
      <c r="L1669" s="4" cm="1">
        <f t="array" ref="L1669">SUM(($J1669*EXP(-$H1669*24*3600*_xlfn.SEQUENCE(L$1-1))))+$J1669</f>
        <v>0</v>
      </c>
      <c r="M1669" s="4" cm="1">
        <f t="array" ref="M1669">SUM(($J1669*EXP(-$H1669*24*3600*_xlfn.SEQUENCE(M$1-1))))+$J1669</f>
        <v>0</v>
      </c>
    </row>
    <row r="1670" spans="2:13" hidden="1" x14ac:dyDescent="0.25">
      <c r="B1670">
        <v>77191</v>
      </c>
      <c r="C1670" s="4">
        <v>0</v>
      </c>
      <c r="D1670">
        <f>0</f>
        <v>0</v>
      </c>
      <c r="E1670" t="str">
        <f>VLOOKUP(B1670,Nuclides!A:E,5,FALSE)</f>
        <v>Ir191</v>
      </c>
      <c r="F1670" t="str">
        <f>VLOOKUP(B1670,Nuclides!A:E,4,FALSE)</f>
        <v>STABLE</v>
      </c>
      <c r="G1670" s="4" t="str">
        <f t="shared" si="135"/>
        <v>STABLE</v>
      </c>
      <c r="H1670" s="4" t="e">
        <f t="shared" si="136"/>
        <v>#VALUE!</v>
      </c>
      <c r="I1670" s="4" t="e">
        <f t="shared" si="137"/>
        <v>#VALUE!</v>
      </c>
      <c r="J1670" s="4" t="e">
        <f t="shared" si="138"/>
        <v>#VALUE!</v>
      </c>
      <c r="K1670" s="4" t="str">
        <f t="shared" si="139"/>
        <v>Ir191</v>
      </c>
      <c r="L1670" s="4" t="e" cm="1">
        <f t="array" ref="L1670">SUM(($J1670*EXP(-$H1670*24*3600*_xlfn.SEQUENCE(L$1-1))))+$J1670</f>
        <v>#VALUE!</v>
      </c>
      <c r="M1670" s="4" t="e" cm="1">
        <f t="array" ref="M1670">SUM(($J1670*EXP(-$H1670*24*3600*_xlfn.SEQUENCE(M$1-1))))+$J1670</f>
        <v>#VALUE!</v>
      </c>
    </row>
    <row r="1671" spans="2:13" hidden="1" x14ac:dyDescent="0.25">
      <c r="B1671">
        <v>77192</v>
      </c>
      <c r="C1671" s="4">
        <v>0</v>
      </c>
      <c r="D1671">
        <f>0</f>
        <v>0</v>
      </c>
      <c r="E1671" t="str">
        <f>VLOOKUP(B1671,Nuclides!A:E,5,FALSE)</f>
        <v>Ir192</v>
      </c>
      <c r="F1671">
        <f>VLOOKUP(B1671,Nuclides!A:E,4,FALSE)</f>
        <v>6378825.5999999996</v>
      </c>
      <c r="G1671" s="4" t="str">
        <f t="shared" si="135"/>
        <v>73.83d</v>
      </c>
      <c r="H1671" s="4">
        <f t="shared" si="136"/>
        <v>1.0866376101581227E-7</v>
      </c>
      <c r="I1671" s="4">
        <f t="shared" si="137"/>
        <v>0</v>
      </c>
      <c r="J1671" s="4">
        <f t="shared" si="138"/>
        <v>0</v>
      </c>
      <c r="K1671" s="4" t="str">
        <f t="shared" si="139"/>
        <v>Ir192</v>
      </c>
      <c r="L1671" s="4" cm="1">
        <f t="array" ref="L1671">SUM(($J1671*EXP(-$H1671*24*3600*_xlfn.SEQUENCE(L$1-1))))+$J1671</f>
        <v>0</v>
      </c>
      <c r="M1671" s="4" cm="1">
        <f t="array" ref="M1671">SUM(($J1671*EXP(-$H1671*24*3600*_xlfn.SEQUENCE(M$1-1))))+$J1671</f>
        <v>0</v>
      </c>
    </row>
    <row r="1672" spans="2:13" hidden="1" x14ac:dyDescent="0.25">
      <c r="B1672">
        <v>77193</v>
      </c>
      <c r="C1672" s="4">
        <v>0</v>
      </c>
      <c r="D1672">
        <f>0</f>
        <v>0</v>
      </c>
      <c r="E1672" t="str">
        <f>VLOOKUP(B1672,Nuclides!A:E,5,FALSE)</f>
        <v>Ir193</v>
      </c>
      <c r="F1672" t="str">
        <f>VLOOKUP(B1672,Nuclides!A:E,4,FALSE)</f>
        <v>STABLE</v>
      </c>
      <c r="G1672" s="4" t="str">
        <f t="shared" si="135"/>
        <v>STABLE</v>
      </c>
      <c r="H1672" s="4" t="e">
        <f t="shared" si="136"/>
        <v>#VALUE!</v>
      </c>
      <c r="I1672" s="4" t="e">
        <f t="shared" si="137"/>
        <v>#VALUE!</v>
      </c>
      <c r="J1672" s="4" t="e">
        <f t="shared" si="138"/>
        <v>#VALUE!</v>
      </c>
      <c r="K1672" s="4" t="str">
        <f t="shared" si="139"/>
        <v>Ir193</v>
      </c>
      <c r="L1672" s="4" t="e" cm="1">
        <f t="array" ref="L1672">SUM(($J1672*EXP(-$H1672*24*3600*_xlfn.SEQUENCE(L$1-1))))+$J1672</f>
        <v>#VALUE!</v>
      </c>
      <c r="M1672" s="4" t="e" cm="1">
        <f t="array" ref="M1672">SUM(($J1672*EXP(-$H1672*24*3600*_xlfn.SEQUENCE(M$1-1))))+$J1672</f>
        <v>#VALUE!</v>
      </c>
    </row>
    <row r="1673" spans="2:13" hidden="1" x14ac:dyDescent="0.25">
      <c r="B1673">
        <v>77194</v>
      </c>
      <c r="C1673" s="4">
        <v>0</v>
      </c>
      <c r="D1673">
        <f>0</f>
        <v>0</v>
      </c>
      <c r="E1673" t="str">
        <f>VLOOKUP(B1673,Nuclides!A:E,5,FALSE)</f>
        <v>Ir194</v>
      </c>
      <c r="F1673">
        <f>VLOOKUP(B1673,Nuclides!A:E,4,FALSE)</f>
        <v>69408</v>
      </c>
      <c r="G1673" s="4" t="str">
        <f t="shared" si="135"/>
        <v>19.28h</v>
      </c>
      <c r="H1673" s="4">
        <f t="shared" si="136"/>
        <v>9.9865603469332831E-6</v>
      </c>
      <c r="I1673" s="4">
        <f t="shared" si="137"/>
        <v>0</v>
      </c>
      <c r="J1673" s="4">
        <f t="shared" si="138"/>
        <v>0</v>
      </c>
      <c r="K1673" s="4" t="str">
        <f t="shared" si="139"/>
        <v>Ir194</v>
      </c>
      <c r="L1673" s="4" cm="1">
        <f t="array" ref="L1673">SUM(($J1673*EXP(-$H1673*24*3600*_xlfn.SEQUENCE(L$1-1))))+$J1673</f>
        <v>0</v>
      </c>
      <c r="M1673" s="4" cm="1">
        <f t="array" ref="M1673">SUM(($J1673*EXP(-$H1673*24*3600*_xlfn.SEQUENCE(M$1-1))))+$J1673</f>
        <v>0</v>
      </c>
    </row>
    <row r="1674" spans="2:13" hidden="1" x14ac:dyDescent="0.25">
      <c r="B1674">
        <v>77195</v>
      </c>
      <c r="C1674" s="4">
        <v>0</v>
      </c>
      <c r="D1674">
        <f>0</f>
        <v>0</v>
      </c>
      <c r="E1674" t="str">
        <f>VLOOKUP(B1674,Nuclides!A:E,5,FALSE)</f>
        <v>Ir195</v>
      </c>
      <c r="F1674">
        <f>VLOOKUP(B1674,Nuclides!A:E,4,FALSE)</f>
        <v>8244</v>
      </c>
      <c r="G1674" s="4" t="str">
        <f t="shared" si="135"/>
        <v>2.29h</v>
      </c>
      <c r="H1674" s="4">
        <f t="shared" si="136"/>
        <v>8.4078988423088945E-5</v>
      </c>
      <c r="I1674" s="4">
        <f t="shared" si="137"/>
        <v>0</v>
      </c>
      <c r="J1674" s="4">
        <f t="shared" si="138"/>
        <v>0</v>
      </c>
      <c r="K1674" s="4" t="str">
        <f t="shared" si="139"/>
        <v>Ir195</v>
      </c>
      <c r="L1674" s="4" cm="1">
        <f t="array" ref="L1674">SUM(($J1674*EXP(-$H1674*24*3600*_xlfn.SEQUENCE(L$1-1))))+$J1674</f>
        <v>0</v>
      </c>
      <c r="M1674" s="4" cm="1">
        <f t="array" ref="M1674">SUM(($J1674*EXP(-$H1674*24*3600*_xlfn.SEQUENCE(M$1-1))))+$J1674</f>
        <v>0</v>
      </c>
    </row>
    <row r="1675" spans="2:13" hidden="1" x14ac:dyDescent="0.25">
      <c r="B1675">
        <v>77196</v>
      </c>
      <c r="C1675" s="4">
        <v>0</v>
      </c>
      <c r="D1675">
        <f>0</f>
        <v>0</v>
      </c>
      <c r="E1675" t="str">
        <f>VLOOKUP(B1675,Nuclides!A:E,5,FALSE)</f>
        <v>Ir196</v>
      </c>
      <c r="F1675">
        <f>VLOOKUP(B1675,Nuclides!A:E,4,FALSE)</f>
        <v>52</v>
      </c>
      <c r="G1675" s="4" t="str">
        <f t="shared" si="135"/>
        <v>52s</v>
      </c>
      <c r="H1675" s="4">
        <f t="shared" si="136"/>
        <v>1.332975347230664E-2</v>
      </c>
      <c r="I1675" s="4">
        <f t="shared" si="137"/>
        <v>0</v>
      </c>
      <c r="J1675" s="4">
        <f t="shared" si="138"/>
        <v>0</v>
      </c>
      <c r="K1675" s="4" t="str">
        <f t="shared" si="139"/>
        <v>Ir196</v>
      </c>
      <c r="L1675" s="4" cm="1">
        <f t="array" ref="L1675">SUM(($J1675*EXP(-$H1675*24*3600*_xlfn.SEQUENCE(L$1-1))))+$J1675</f>
        <v>0</v>
      </c>
      <c r="M1675" s="4" cm="1">
        <f t="array" ref="M1675">SUM(($J1675*EXP(-$H1675*24*3600*_xlfn.SEQUENCE(M$1-1))))+$J1675</f>
        <v>0</v>
      </c>
    </row>
    <row r="1676" spans="2:13" hidden="1" x14ac:dyDescent="0.25">
      <c r="B1676">
        <v>77197</v>
      </c>
      <c r="C1676" s="4">
        <v>0</v>
      </c>
      <c r="D1676">
        <f>0</f>
        <v>0</v>
      </c>
      <c r="E1676" t="str">
        <f>VLOOKUP(B1676,Nuclides!A:E,5,FALSE)</f>
        <v>Ir197</v>
      </c>
      <c r="F1676">
        <f>VLOOKUP(B1676,Nuclides!A:E,4,FALSE)</f>
        <v>348</v>
      </c>
      <c r="G1676" s="4" t="str">
        <f t="shared" si="135"/>
        <v>5.8min</v>
      </c>
      <c r="H1676" s="4">
        <f t="shared" si="136"/>
        <v>1.9918022429883486E-3</v>
      </c>
      <c r="I1676" s="4">
        <f t="shared" si="137"/>
        <v>0</v>
      </c>
      <c r="J1676" s="4">
        <f t="shared" si="138"/>
        <v>0</v>
      </c>
      <c r="K1676" s="4" t="str">
        <f t="shared" si="139"/>
        <v>Ir197</v>
      </c>
      <c r="L1676" s="4" cm="1">
        <f t="array" ref="L1676">SUM(($J1676*EXP(-$H1676*24*3600*_xlfn.SEQUENCE(L$1-1))))+$J1676</f>
        <v>0</v>
      </c>
      <c r="M1676" s="4" cm="1">
        <f t="array" ref="M1676">SUM(($J1676*EXP(-$H1676*24*3600*_xlfn.SEQUENCE(M$1-1))))+$J1676</f>
        <v>0</v>
      </c>
    </row>
    <row r="1677" spans="2:13" hidden="1" x14ac:dyDescent="0.25">
      <c r="B1677">
        <v>77198</v>
      </c>
      <c r="C1677" s="4">
        <v>0</v>
      </c>
      <c r="D1677">
        <f>0</f>
        <v>0</v>
      </c>
      <c r="E1677" t="str">
        <f>VLOOKUP(B1677,Nuclides!A:E,5,FALSE)</f>
        <v>Ir198</v>
      </c>
      <c r="F1677">
        <f>VLOOKUP(B1677,Nuclides!A:E,4,FALSE)</f>
        <v>8</v>
      </c>
      <c r="G1677" s="4" t="str">
        <f t="shared" si="135"/>
        <v>8s</v>
      </c>
      <c r="H1677" s="4">
        <f t="shared" si="136"/>
        <v>8.6643397569993161E-2</v>
      </c>
      <c r="I1677" s="4">
        <f t="shared" si="137"/>
        <v>0</v>
      </c>
      <c r="J1677" s="4">
        <f t="shared" si="138"/>
        <v>0</v>
      </c>
      <c r="K1677" s="4" t="str">
        <f t="shared" si="139"/>
        <v>Ir198</v>
      </c>
      <c r="L1677" s="4" cm="1">
        <f t="array" ref="L1677">SUM(($J1677*EXP(-$H1677*24*3600*_xlfn.SEQUENCE(L$1-1))))+$J1677</f>
        <v>0</v>
      </c>
      <c r="M1677" s="4" cm="1">
        <f t="array" ref="M1677">SUM(($J1677*EXP(-$H1677*24*3600*_xlfn.SEQUENCE(M$1-1))))+$J1677</f>
        <v>0</v>
      </c>
    </row>
    <row r="1678" spans="2:13" hidden="1" x14ac:dyDescent="0.25">
      <c r="B1678">
        <v>78168</v>
      </c>
      <c r="C1678" s="4">
        <v>0</v>
      </c>
      <c r="D1678">
        <f>0</f>
        <v>0</v>
      </c>
      <c r="E1678" t="str">
        <f>VLOOKUP(B1678,Nuclides!A:E,5,FALSE)</f>
        <v>Pt168</v>
      </c>
      <c r="F1678">
        <f>VLOOKUP(B1678,Nuclides!A:E,4,FALSE)</f>
        <v>2.0200000000000001E-3</v>
      </c>
      <c r="G1678" s="4" t="str">
        <f t="shared" si="135"/>
        <v>0.00202s</v>
      </c>
      <c r="H1678" s="4">
        <f t="shared" si="136"/>
        <v>343.14216859403228</v>
      </c>
      <c r="I1678" s="4">
        <f t="shared" si="137"/>
        <v>0</v>
      </c>
      <c r="J1678" s="4">
        <f t="shared" si="138"/>
        <v>0</v>
      </c>
      <c r="K1678" s="4" t="str">
        <f t="shared" si="139"/>
        <v>Pt168</v>
      </c>
      <c r="L1678" s="4" cm="1">
        <f t="array" ref="L1678">SUM(($J1678*EXP(-$H1678*24*3600*_xlfn.SEQUENCE(L$1-1))))+$J1678</f>
        <v>0</v>
      </c>
      <c r="M1678" s="4" cm="1">
        <f t="array" ref="M1678">SUM(($J1678*EXP(-$H1678*24*3600*_xlfn.SEQUENCE(M$1-1))))+$J1678</f>
        <v>0</v>
      </c>
    </row>
    <row r="1679" spans="2:13" hidden="1" x14ac:dyDescent="0.25">
      <c r="B1679">
        <v>78169</v>
      </c>
      <c r="C1679" s="4">
        <v>0</v>
      </c>
      <c r="D1679">
        <f>0</f>
        <v>0</v>
      </c>
      <c r="E1679" t="str">
        <f>VLOOKUP(B1679,Nuclides!A:E,5,FALSE)</f>
        <v>Pt169</v>
      </c>
      <c r="F1679">
        <f>VLOOKUP(B1679,Nuclides!A:E,4,FALSE)</f>
        <v>6.9899999999999997E-3</v>
      </c>
      <c r="G1679" s="4" t="str">
        <f t="shared" si="135"/>
        <v>0.00699s</v>
      </c>
      <c r="H1679" s="4">
        <f t="shared" si="136"/>
        <v>99.162686775385595</v>
      </c>
      <c r="I1679" s="4">
        <f t="shared" si="137"/>
        <v>0</v>
      </c>
      <c r="J1679" s="4">
        <f t="shared" si="138"/>
        <v>0</v>
      </c>
      <c r="K1679" s="4" t="str">
        <f t="shared" si="139"/>
        <v>Pt169</v>
      </c>
      <c r="L1679" s="4" cm="1">
        <f t="array" ref="L1679">SUM(($J1679*EXP(-$H1679*24*3600*_xlfn.SEQUENCE(L$1-1))))+$J1679</f>
        <v>0</v>
      </c>
      <c r="M1679" s="4" cm="1">
        <f t="array" ref="M1679">SUM(($J1679*EXP(-$H1679*24*3600*_xlfn.SEQUENCE(M$1-1))))+$J1679</f>
        <v>0</v>
      </c>
    </row>
    <row r="1680" spans="2:13" hidden="1" x14ac:dyDescent="0.25">
      <c r="B1680">
        <v>78170</v>
      </c>
      <c r="C1680" s="4">
        <v>0</v>
      </c>
      <c r="D1680">
        <f>0</f>
        <v>0</v>
      </c>
      <c r="E1680" t="str">
        <f>VLOOKUP(B1680,Nuclides!A:E,5,FALSE)</f>
        <v>Pt170</v>
      </c>
      <c r="F1680">
        <f>VLOOKUP(B1680,Nuclides!A:E,4,FALSE)</f>
        <v>1.38E-2</v>
      </c>
      <c r="G1680" s="4" t="str">
        <f t="shared" si="135"/>
        <v>0.0138s</v>
      </c>
      <c r="H1680" s="4">
        <f t="shared" si="136"/>
        <v>50.228056562314876</v>
      </c>
      <c r="I1680" s="4">
        <f t="shared" si="137"/>
        <v>0</v>
      </c>
      <c r="J1680" s="4">
        <f t="shared" si="138"/>
        <v>0</v>
      </c>
      <c r="K1680" s="4" t="str">
        <f t="shared" si="139"/>
        <v>Pt170</v>
      </c>
      <c r="L1680" s="4" cm="1">
        <f t="array" ref="L1680">SUM(($J1680*EXP(-$H1680*24*3600*_xlfn.SEQUENCE(L$1-1))))+$J1680</f>
        <v>0</v>
      </c>
      <c r="M1680" s="4" cm="1">
        <f t="array" ref="M1680">SUM(($J1680*EXP(-$H1680*24*3600*_xlfn.SEQUENCE(M$1-1))))+$J1680</f>
        <v>0</v>
      </c>
    </row>
    <row r="1681" spans="2:13" hidden="1" x14ac:dyDescent="0.25">
      <c r="B1681">
        <v>78171</v>
      </c>
      <c r="C1681" s="4">
        <v>0</v>
      </c>
      <c r="D1681">
        <f>0</f>
        <v>0</v>
      </c>
      <c r="E1681" t="str">
        <f>VLOOKUP(B1681,Nuclides!A:E,5,FALSE)</f>
        <v>Pt171</v>
      </c>
      <c r="F1681">
        <f>VLOOKUP(B1681,Nuclides!A:E,4,FALSE)</f>
        <v>4.5499999999999999E-2</v>
      </c>
      <c r="G1681" s="4" t="str">
        <f t="shared" si="135"/>
        <v>0.0455s</v>
      </c>
      <c r="H1681" s="4">
        <f t="shared" si="136"/>
        <v>15.234003968350446</v>
      </c>
      <c r="I1681" s="4">
        <f t="shared" si="137"/>
        <v>0</v>
      </c>
      <c r="J1681" s="4">
        <f t="shared" si="138"/>
        <v>0</v>
      </c>
      <c r="K1681" s="4" t="str">
        <f t="shared" si="139"/>
        <v>Pt171</v>
      </c>
      <c r="L1681" s="4" cm="1">
        <f t="array" ref="L1681">SUM(($J1681*EXP(-$H1681*24*3600*_xlfn.SEQUENCE(L$1-1))))+$J1681</f>
        <v>0</v>
      </c>
      <c r="M1681" s="4" cm="1">
        <f t="array" ref="M1681">SUM(($J1681*EXP(-$H1681*24*3600*_xlfn.SEQUENCE(M$1-1))))+$J1681</f>
        <v>0</v>
      </c>
    </row>
    <row r="1682" spans="2:13" hidden="1" x14ac:dyDescent="0.25">
      <c r="B1682">
        <v>78172</v>
      </c>
      <c r="C1682" s="4">
        <v>0</v>
      </c>
      <c r="D1682">
        <f>0</f>
        <v>0</v>
      </c>
      <c r="E1682" t="str">
        <f>VLOOKUP(B1682,Nuclides!A:E,5,FALSE)</f>
        <v>Pt172</v>
      </c>
      <c r="F1682">
        <f>VLOOKUP(B1682,Nuclides!A:E,4,FALSE)</f>
        <v>9.7599999999999895E-2</v>
      </c>
      <c r="G1682" s="4" t="str">
        <f t="shared" si="135"/>
        <v>0.0975999999999999s</v>
      </c>
      <c r="H1682" s="4">
        <f t="shared" si="136"/>
        <v>7.101917833606004</v>
      </c>
      <c r="I1682" s="4">
        <f t="shared" si="137"/>
        <v>0</v>
      </c>
      <c r="J1682" s="4">
        <f t="shared" si="138"/>
        <v>0</v>
      </c>
      <c r="K1682" s="4" t="str">
        <f t="shared" si="139"/>
        <v>Pt172</v>
      </c>
      <c r="L1682" s="4" cm="1">
        <f t="array" ref="L1682">SUM(($J1682*EXP(-$H1682*24*3600*_xlfn.SEQUENCE(L$1-1))))+$J1682</f>
        <v>0</v>
      </c>
      <c r="M1682" s="4" cm="1">
        <f t="array" ref="M1682">SUM(($J1682*EXP(-$H1682*24*3600*_xlfn.SEQUENCE(M$1-1))))+$J1682</f>
        <v>0</v>
      </c>
    </row>
    <row r="1683" spans="2:13" hidden="1" x14ac:dyDescent="0.25">
      <c r="B1683">
        <v>78173</v>
      </c>
      <c r="C1683" s="4">
        <v>0</v>
      </c>
      <c r="D1683">
        <f>0</f>
        <v>0</v>
      </c>
      <c r="E1683" t="str">
        <f>VLOOKUP(B1683,Nuclides!A:E,5,FALSE)</f>
        <v>Pt173</v>
      </c>
      <c r="F1683">
        <f>VLOOKUP(B1683,Nuclides!A:E,4,FALSE)</f>
        <v>0.38200000000000001</v>
      </c>
      <c r="G1683" s="4" t="str">
        <f t="shared" si="135"/>
        <v>0.382s</v>
      </c>
      <c r="H1683" s="4">
        <f t="shared" si="136"/>
        <v>1.8145214150783908</v>
      </c>
      <c r="I1683" s="4">
        <f t="shared" si="137"/>
        <v>0</v>
      </c>
      <c r="J1683" s="4">
        <f t="shared" si="138"/>
        <v>0</v>
      </c>
      <c r="K1683" s="4" t="str">
        <f t="shared" si="139"/>
        <v>Pt173</v>
      </c>
      <c r="L1683" s="4" cm="1">
        <f t="array" ref="L1683">SUM(($J1683*EXP(-$H1683*24*3600*_xlfn.SEQUENCE(L$1-1))))+$J1683</f>
        <v>0</v>
      </c>
      <c r="M1683" s="4" cm="1">
        <f t="array" ref="M1683">SUM(($J1683*EXP(-$H1683*24*3600*_xlfn.SEQUENCE(M$1-1))))+$J1683</f>
        <v>0</v>
      </c>
    </row>
    <row r="1684" spans="2:13" hidden="1" x14ac:dyDescent="0.25">
      <c r="B1684">
        <v>78174</v>
      </c>
      <c r="C1684" s="4">
        <v>0</v>
      </c>
      <c r="D1684">
        <f>0</f>
        <v>0</v>
      </c>
      <c r="E1684" t="str">
        <f>VLOOKUP(B1684,Nuclides!A:E,5,FALSE)</f>
        <v>Pt174</v>
      </c>
      <c r="F1684">
        <f>VLOOKUP(B1684,Nuclides!A:E,4,FALSE)</f>
        <v>0.88900000000000001</v>
      </c>
      <c r="G1684" s="4" t="str">
        <f t="shared" si="135"/>
        <v>0.889s</v>
      </c>
      <c r="H1684" s="4">
        <f t="shared" si="136"/>
        <v>0.77969311649037709</v>
      </c>
      <c r="I1684" s="4">
        <f t="shared" si="137"/>
        <v>0</v>
      </c>
      <c r="J1684" s="4">
        <f t="shared" si="138"/>
        <v>0</v>
      </c>
      <c r="K1684" s="4" t="str">
        <f t="shared" si="139"/>
        <v>Pt174</v>
      </c>
      <c r="L1684" s="4" cm="1">
        <f t="array" ref="L1684">SUM(($J1684*EXP(-$H1684*24*3600*_xlfn.SEQUENCE(L$1-1))))+$J1684</f>
        <v>0</v>
      </c>
      <c r="M1684" s="4" cm="1">
        <f t="array" ref="M1684">SUM(($J1684*EXP(-$H1684*24*3600*_xlfn.SEQUENCE(M$1-1))))+$J1684</f>
        <v>0</v>
      </c>
    </row>
    <row r="1685" spans="2:13" hidden="1" x14ac:dyDescent="0.25">
      <c r="B1685">
        <v>78175</v>
      </c>
      <c r="C1685" s="4">
        <v>0</v>
      </c>
      <c r="D1685">
        <f>0</f>
        <v>0</v>
      </c>
      <c r="E1685" t="str">
        <f>VLOOKUP(B1685,Nuclides!A:E,5,FALSE)</f>
        <v>Pt175</v>
      </c>
      <c r="F1685">
        <f>VLOOKUP(B1685,Nuclides!A:E,4,FALSE)</f>
        <v>2.5299999999999998</v>
      </c>
      <c r="G1685" s="4" t="str">
        <f t="shared" si="135"/>
        <v>2.53s</v>
      </c>
      <c r="H1685" s="4">
        <f t="shared" si="136"/>
        <v>0.27397121761262661</v>
      </c>
      <c r="I1685" s="4">
        <f t="shared" si="137"/>
        <v>0</v>
      </c>
      <c r="J1685" s="4">
        <f t="shared" si="138"/>
        <v>0</v>
      </c>
      <c r="K1685" s="4" t="str">
        <f t="shared" si="139"/>
        <v>Pt175</v>
      </c>
      <c r="L1685" s="4" cm="1">
        <f t="array" ref="L1685">SUM(($J1685*EXP(-$H1685*24*3600*_xlfn.SEQUENCE(L$1-1))))+$J1685</f>
        <v>0</v>
      </c>
      <c r="M1685" s="4" cm="1">
        <f t="array" ref="M1685">SUM(($J1685*EXP(-$H1685*24*3600*_xlfn.SEQUENCE(M$1-1))))+$J1685</f>
        <v>0</v>
      </c>
    </row>
    <row r="1686" spans="2:13" hidden="1" x14ac:dyDescent="0.25">
      <c r="B1686">
        <v>78176</v>
      </c>
      <c r="C1686" s="4">
        <v>0</v>
      </c>
      <c r="D1686">
        <f>0</f>
        <v>0</v>
      </c>
      <c r="E1686" t="str">
        <f>VLOOKUP(B1686,Nuclides!A:E,5,FALSE)</f>
        <v>Pt176</v>
      </c>
      <c r="F1686">
        <f>VLOOKUP(B1686,Nuclides!A:E,4,FALSE)</f>
        <v>6.33</v>
      </c>
      <c r="G1686" s="4" t="str">
        <f t="shared" si="135"/>
        <v>6.33s</v>
      </c>
      <c r="H1686" s="4">
        <f t="shared" si="136"/>
        <v>0.10950192425907508</v>
      </c>
      <c r="I1686" s="4">
        <f t="shared" si="137"/>
        <v>0</v>
      </c>
      <c r="J1686" s="4">
        <f t="shared" si="138"/>
        <v>0</v>
      </c>
      <c r="K1686" s="4" t="str">
        <f t="shared" si="139"/>
        <v>Pt176</v>
      </c>
      <c r="L1686" s="4" cm="1">
        <f t="array" ref="L1686">SUM(($J1686*EXP(-$H1686*24*3600*_xlfn.SEQUENCE(L$1-1))))+$J1686</f>
        <v>0</v>
      </c>
      <c r="M1686" s="4" cm="1">
        <f t="array" ref="M1686">SUM(($J1686*EXP(-$H1686*24*3600*_xlfn.SEQUENCE(M$1-1))))+$J1686</f>
        <v>0</v>
      </c>
    </row>
    <row r="1687" spans="2:13" hidden="1" x14ac:dyDescent="0.25">
      <c r="B1687">
        <v>78177</v>
      </c>
      <c r="C1687" s="4">
        <v>0</v>
      </c>
      <c r="D1687">
        <f>0</f>
        <v>0</v>
      </c>
      <c r="E1687" t="str">
        <f>VLOOKUP(B1687,Nuclides!A:E,5,FALSE)</f>
        <v>Pt177</v>
      </c>
      <c r="F1687">
        <f>VLOOKUP(B1687,Nuclides!A:E,4,FALSE)</f>
        <v>10.6</v>
      </c>
      <c r="G1687" s="4" t="str">
        <f t="shared" si="135"/>
        <v>10.6s</v>
      </c>
      <c r="H1687" s="4">
        <f t="shared" si="136"/>
        <v>6.539124344905145E-2</v>
      </c>
      <c r="I1687" s="4">
        <f t="shared" si="137"/>
        <v>0</v>
      </c>
      <c r="J1687" s="4">
        <f t="shared" si="138"/>
        <v>0</v>
      </c>
      <c r="K1687" s="4" t="str">
        <f t="shared" si="139"/>
        <v>Pt177</v>
      </c>
      <c r="L1687" s="4" cm="1">
        <f t="array" ref="L1687">SUM(($J1687*EXP(-$H1687*24*3600*_xlfn.SEQUENCE(L$1-1))))+$J1687</f>
        <v>0</v>
      </c>
      <c r="M1687" s="4" cm="1">
        <f t="array" ref="M1687">SUM(($J1687*EXP(-$H1687*24*3600*_xlfn.SEQUENCE(M$1-1))))+$J1687</f>
        <v>0</v>
      </c>
    </row>
    <row r="1688" spans="2:13" hidden="1" x14ac:dyDescent="0.25">
      <c r="B1688">
        <v>78178</v>
      </c>
      <c r="C1688" s="4">
        <v>0</v>
      </c>
      <c r="D1688">
        <f>0</f>
        <v>0</v>
      </c>
      <c r="E1688" t="str">
        <f>VLOOKUP(B1688,Nuclides!A:E,5,FALSE)</f>
        <v>Pt178</v>
      </c>
      <c r="F1688">
        <f>VLOOKUP(B1688,Nuclides!A:E,4,FALSE)</f>
        <v>20.7</v>
      </c>
      <c r="G1688" s="4" t="str">
        <f t="shared" si="135"/>
        <v>20.7s</v>
      </c>
      <c r="H1688" s="4">
        <f t="shared" si="136"/>
        <v>3.3485371041543255E-2</v>
      </c>
      <c r="I1688" s="4">
        <f t="shared" si="137"/>
        <v>0</v>
      </c>
      <c r="J1688" s="4">
        <f t="shared" si="138"/>
        <v>0</v>
      </c>
      <c r="K1688" s="4" t="str">
        <f t="shared" si="139"/>
        <v>Pt178</v>
      </c>
      <c r="L1688" s="4" cm="1">
        <f t="array" ref="L1688">SUM(($J1688*EXP(-$H1688*24*3600*_xlfn.SEQUENCE(L$1-1))))+$J1688</f>
        <v>0</v>
      </c>
      <c r="M1688" s="4" cm="1">
        <f t="array" ref="M1688">SUM(($J1688*EXP(-$H1688*24*3600*_xlfn.SEQUENCE(M$1-1))))+$J1688</f>
        <v>0</v>
      </c>
    </row>
    <row r="1689" spans="2:13" hidden="1" x14ac:dyDescent="0.25">
      <c r="B1689">
        <v>78179</v>
      </c>
      <c r="C1689" s="4">
        <v>0</v>
      </c>
      <c r="D1689">
        <f>0</f>
        <v>0</v>
      </c>
      <c r="E1689" t="str">
        <f>VLOOKUP(B1689,Nuclides!A:E,5,FALSE)</f>
        <v>Pt179</v>
      </c>
      <c r="F1689">
        <f>VLOOKUP(B1689,Nuclides!A:E,4,FALSE)</f>
        <v>21.2</v>
      </c>
      <c r="G1689" s="4" t="str">
        <f t="shared" si="135"/>
        <v>21.2s</v>
      </c>
      <c r="H1689" s="4">
        <f t="shared" si="136"/>
        <v>3.2695621724525725E-2</v>
      </c>
      <c r="I1689" s="4">
        <f t="shared" si="137"/>
        <v>0</v>
      </c>
      <c r="J1689" s="4">
        <f t="shared" si="138"/>
        <v>0</v>
      </c>
      <c r="K1689" s="4" t="str">
        <f t="shared" si="139"/>
        <v>Pt179</v>
      </c>
      <c r="L1689" s="4" cm="1">
        <f t="array" ref="L1689">SUM(($J1689*EXP(-$H1689*24*3600*_xlfn.SEQUENCE(L$1-1))))+$J1689</f>
        <v>0</v>
      </c>
      <c r="M1689" s="4" cm="1">
        <f t="array" ref="M1689">SUM(($J1689*EXP(-$H1689*24*3600*_xlfn.SEQUENCE(M$1-1))))+$J1689</f>
        <v>0</v>
      </c>
    </row>
    <row r="1690" spans="2:13" hidden="1" x14ac:dyDescent="0.25">
      <c r="B1690">
        <v>78180</v>
      </c>
      <c r="C1690" s="4">
        <v>0</v>
      </c>
      <c r="D1690">
        <f>0</f>
        <v>0</v>
      </c>
      <c r="E1690" t="str">
        <f>VLOOKUP(B1690,Nuclides!A:E,5,FALSE)</f>
        <v>Pt180</v>
      </c>
      <c r="F1690">
        <f>VLOOKUP(B1690,Nuclides!A:E,4,FALSE)</f>
        <v>56</v>
      </c>
      <c r="G1690" s="4" t="str">
        <f t="shared" si="135"/>
        <v>56s</v>
      </c>
      <c r="H1690" s="4">
        <f t="shared" si="136"/>
        <v>1.2377628224284737E-2</v>
      </c>
      <c r="I1690" s="4">
        <f t="shared" si="137"/>
        <v>0</v>
      </c>
      <c r="J1690" s="4">
        <f t="shared" si="138"/>
        <v>0</v>
      </c>
      <c r="K1690" s="4" t="str">
        <f t="shared" si="139"/>
        <v>Pt180</v>
      </c>
      <c r="L1690" s="4" cm="1">
        <f t="array" ref="L1690">SUM(($J1690*EXP(-$H1690*24*3600*_xlfn.SEQUENCE(L$1-1))))+$J1690</f>
        <v>0</v>
      </c>
      <c r="M1690" s="4" cm="1">
        <f t="array" ref="M1690">SUM(($J1690*EXP(-$H1690*24*3600*_xlfn.SEQUENCE(M$1-1))))+$J1690</f>
        <v>0</v>
      </c>
    </row>
    <row r="1691" spans="2:13" hidden="1" x14ac:dyDescent="0.25">
      <c r="B1691">
        <v>78181</v>
      </c>
      <c r="C1691" s="4">
        <v>0</v>
      </c>
      <c r="D1691">
        <f>0</f>
        <v>0</v>
      </c>
      <c r="E1691" t="str">
        <f>VLOOKUP(B1691,Nuclides!A:E,5,FALSE)</f>
        <v>Pt181</v>
      </c>
      <c r="F1691">
        <f>VLOOKUP(B1691,Nuclides!A:E,4,FALSE)</f>
        <v>52</v>
      </c>
      <c r="G1691" s="4" t="str">
        <f t="shared" si="135"/>
        <v>52s</v>
      </c>
      <c r="H1691" s="4">
        <f t="shared" si="136"/>
        <v>1.332975347230664E-2</v>
      </c>
      <c r="I1691" s="4">
        <f t="shared" si="137"/>
        <v>0</v>
      </c>
      <c r="J1691" s="4">
        <f t="shared" si="138"/>
        <v>0</v>
      </c>
      <c r="K1691" s="4" t="str">
        <f t="shared" si="139"/>
        <v>Pt181</v>
      </c>
      <c r="L1691" s="4" cm="1">
        <f t="array" ref="L1691">SUM(($J1691*EXP(-$H1691*24*3600*_xlfn.SEQUENCE(L$1-1))))+$J1691</f>
        <v>0</v>
      </c>
      <c r="M1691" s="4" cm="1">
        <f t="array" ref="M1691">SUM(($J1691*EXP(-$H1691*24*3600*_xlfn.SEQUENCE(M$1-1))))+$J1691</f>
        <v>0</v>
      </c>
    </row>
    <row r="1692" spans="2:13" hidden="1" x14ac:dyDescent="0.25">
      <c r="B1692">
        <v>78182</v>
      </c>
      <c r="C1692" s="4">
        <v>0</v>
      </c>
      <c r="D1692">
        <f>0</f>
        <v>0</v>
      </c>
      <c r="E1692" t="str">
        <f>VLOOKUP(B1692,Nuclides!A:E,5,FALSE)</f>
        <v>Pt182</v>
      </c>
      <c r="F1692">
        <f>VLOOKUP(B1692,Nuclides!A:E,4,FALSE)</f>
        <v>160.19999999999999</v>
      </c>
      <c r="G1692" s="4" t="str">
        <f t="shared" si="135"/>
        <v>2.67min</v>
      </c>
      <c r="H1692" s="4">
        <f t="shared" si="136"/>
        <v>4.3267614267162632E-3</v>
      </c>
      <c r="I1692" s="4">
        <f t="shared" si="137"/>
        <v>0</v>
      </c>
      <c r="J1692" s="4">
        <f t="shared" si="138"/>
        <v>0</v>
      </c>
      <c r="K1692" s="4" t="str">
        <f t="shared" si="139"/>
        <v>Pt182</v>
      </c>
      <c r="L1692" s="4" cm="1">
        <f t="array" ref="L1692">SUM(($J1692*EXP(-$H1692*24*3600*_xlfn.SEQUENCE(L$1-1))))+$J1692</f>
        <v>0</v>
      </c>
      <c r="M1692" s="4" cm="1">
        <f t="array" ref="M1692">SUM(($J1692*EXP(-$H1692*24*3600*_xlfn.SEQUENCE(M$1-1))))+$J1692</f>
        <v>0</v>
      </c>
    </row>
    <row r="1693" spans="2:13" hidden="1" x14ac:dyDescent="0.25">
      <c r="B1693">
        <v>78183</v>
      </c>
      <c r="C1693" s="4">
        <v>0</v>
      </c>
      <c r="D1693">
        <f>0</f>
        <v>0</v>
      </c>
      <c r="E1693" t="str">
        <f>VLOOKUP(B1693,Nuclides!A:E,5,FALSE)</f>
        <v>Pt183</v>
      </c>
      <c r="F1693">
        <f>VLOOKUP(B1693,Nuclides!A:E,4,FALSE)</f>
        <v>43</v>
      </c>
      <c r="G1693" s="4" t="str">
        <f t="shared" si="135"/>
        <v>43s</v>
      </c>
      <c r="H1693" s="4">
        <f t="shared" si="136"/>
        <v>1.6119701873487099E-2</v>
      </c>
      <c r="I1693" s="4">
        <f t="shared" si="137"/>
        <v>0</v>
      </c>
      <c r="J1693" s="4">
        <f t="shared" si="138"/>
        <v>0</v>
      </c>
      <c r="K1693" s="4" t="str">
        <f t="shared" si="139"/>
        <v>Pt183</v>
      </c>
      <c r="L1693" s="4" cm="1">
        <f t="array" ref="L1693">SUM(($J1693*EXP(-$H1693*24*3600*_xlfn.SEQUENCE(L$1-1))))+$J1693</f>
        <v>0</v>
      </c>
      <c r="M1693" s="4" cm="1">
        <f t="array" ref="M1693">SUM(($J1693*EXP(-$H1693*24*3600*_xlfn.SEQUENCE(M$1-1))))+$J1693</f>
        <v>0</v>
      </c>
    </row>
    <row r="1694" spans="2:13" hidden="1" x14ac:dyDescent="0.25">
      <c r="B1694">
        <v>78184</v>
      </c>
      <c r="C1694" s="4">
        <v>0</v>
      </c>
      <c r="D1694">
        <f>0</f>
        <v>0</v>
      </c>
      <c r="E1694" t="str">
        <f>VLOOKUP(B1694,Nuclides!A:E,5,FALSE)</f>
        <v>Pt184</v>
      </c>
      <c r="F1694">
        <f>VLOOKUP(B1694,Nuclides!A:E,4,FALSE)</f>
        <v>1038</v>
      </c>
      <c r="G1694" s="4" t="str">
        <f t="shared" si="135"/>
        <v>17.3min</v>
      </c>
      <c r="H1694" s="4">
        <f t="shared" si="136"/>
        <v>6.6777185025042904E-4</v>
      </c>
      <c r="I1694" s="4">
        <f t="shared" si="137"/>
        <v>0</v>
      </c>
      <c r="J1694" s="4">
        <f t="shared" si="138"/>
        <v>0</v>
      </c>
      <c r="K1694" s="4" t="str">
        <f t="shared" si="139"/>
        <v>Pt184</v>
      </c>
      <c r="L1694" s="4" cm="1">
        <f t="array" ref="L1694">SUM(($J1694*EXP(-$H1694*24*3600*_xlfn.SEQUENCE(L$1-1))))+$J1694</f>
        <v>0</v>
      </c>
      <c r="M1694" s="4" cm="1">
        <f t="array" ref="M1694">SUM(($J1694*EXP(-$H1694*24*3600*_xlfn.SEQUENCE(M$1-1))))+$J1694</f>
        <v>0</v>
      </c>
    </row>
    <row r="1695" spans="2:13" hidden="1" x14ac:dyDescent="0.25">
      <c r="B1695">
        <v>78185</v>
      </c>
      <c r="C1695" s="4">
        <v>0</v>
      </c>
      <c r="D1695">
        <f>0</f>
        <v>0</v>
      </c>
      <c r="E1695" t="str">
        <f>VLOOKUP(B1695,Nuclides!A:E,5,FALSE)</f>
        <v>Pt185</v>
      </c>
      <c r="F1695">
        <f>VLOOKUP(B1695,Nuclides!A:E,4,FALSE)</f>
        <v>4254</v>
      </c>
      <c r="G1695" s="4" t="str">
        <f t="shared" si="135"/>
        <v>1.18h</v>
      </c>
      <c r="H1695" s="4">
        <f t="shared" si="136"/>
        <v>1.6294009886223443E-4</v>
      </c>
      <c r="I1695" s="4">
        <f t="shared" si="137"/>
        <v>0</v>
      </c>
      <c r="J1695" s="4">
        <f t="shared" si="138"/>
        <v>0</v>
      </c>
      <c r="K1695" s="4" t="str">
        <f t="shared" si="139"/>
        <v>Pt185</v>
      </c>
      <c r="L1695" s="4" cm="1">
        <f t="array" ref="L1695">SUM(($J1695*EXP(-$H1695*24*3600*_xlfn.SEQUENCE(L$1-1))))+$J1695</f>
        <v>0</v>
      </c>
      <c r="M1695" s="4" cm="1">
        <f t="array" ref="M1695">SUM(($J1695*EXP(-$H1695*24*3600*_xlfn.SEQUENCE(M$1-1))))+$J1695</f>
        <v>0</v>
      </c>
    </row>
    <row r="1696" spans="2:13" hidden="1" x14ac:dyDescent="0.25">
      <c r="B1696">
        <v>78186</v>
      </c>
      <c r="C1696" s="4">
        <v>0</v>
      </c>
      <c r="D1696">
        <f>0</f>
        <v>0</v>
      </c>
      <c r="E1696" t="str">
        <f>VLOOKUP(B1696,Nuclides!A:E,5,FALSE)</f>
        <v>Pt186</v>
      </c>
      <c r="F1696">
        <f>VLOOKUP(B1696,Nuclides!A:E,4,FALSE)</f>
        <v>7488</v>
      </c>
      <c r="G1696" s="4" t="str">
        <f t="shared" si="135"/>
        <v>2.08h</v>
      </c>
      <c r="H1696" s="4">
        <f t="shared" si="136"/>
        <v>9.2567732446573888E-5</v>
      </c>
      <c r="I1696" s="4">
        <f t="shared" si="137"/>
        <v>0</v>
      </c>
      <c r="J1696" s="4">
        <f t="shared" si="138"/>
        <v>0</v>
      </c>
      <c r="K1696" s="4" t="str">
        <f t="shared" si="139"/>
        <v>Pt186</v>
      </c>
      <c r="L1696" s="4" cm="1">
        <f t="array" ref="L1696">SUM(($J1696*EXP(-$H1696*24*3600*_xlfn.SEQUENCE(L$1-1))))+$J1696</f>
        <v>0</v>
      </c>
      <c r="M1696" s="4" cm="1">
        <f t="array" ref="M1696">SUM(($J1696*EXP(-$H1696*24*3600*_xlfn.SEQUENCE(M$1-1))))+$J1696</f>
        <v>0</v>
      </c>
    </row>
    <row r="1697" spans="2:13" hidden="1" x14ac:dyDescent="0.25">
      <c r="B1697">
        <v>78187</v>
      </c>
      <c r="C1697" s="4">
        <v>0</v>
      </c>
      <c r="D1697">
        <f>0</f>
        <v>0</v>
      </c>
      <c r="E1697" t="str">
        <f>VLOOKUP(B1697,Nuclides!A:E,5,FALSE)</f>
        <v>Pt187</v>
      </c>
      <c r="F1697">
        <f>VLOOKUP(B1697,Nuclides!A:E,4,FALSE)</f>
        <v>8460</v>
      </c>
      <c r="G1697" s="4" t="str">
        <f t="shared" si="135"/>
        <v>2.35h</v>
      </c>
      <c r="H1697" s="4">
        <f t="shared" si="136"/>
        <v>8.1932290846329226E-5</v>
      </c>
      <c r="I1697" s="4">
        <f t="shared" si="137"/>
        <v>0</v>
      </c>
      <c r="J1697" s="4">
        <f t="shared" si="138"/>
        <v>0</v>
      </c>
      <c r="K1697" s="4" t="str">
        <f t="shared" si="139"/>
        <v>Pt187</v>
      </c>
      <c r="L1697" s="4" cm="1">
        <f t="array" ref="L1697">SUM(($J1697*EXP(-$H1697*24*3600*_xlfn.SEQUENCE(L$1-1))))+$J1697</f>
        <v>0</v>
      </c>
      <c r="M1697" s="4" cm="1">
        <f t="array" ref="M1697">SUM(($J1697*EXP(-$H1697*24*3600*_xlfn.SEQUENCE(M$1-1))))+$J1697</f>
        <v>0</v>
      </c>
    </row>
    <row r="1698" spans="2:13" hidden="1" x14ac:dyDescent="0.25">
      <c r="B1698">
        <v>78188</v>
      </c>
      <c r="C1698" s="4">
        <v>0</v>
      </c>
      <c r="D1698">
        <f>0</f>
        <v>0</v>
      </c>
      <c r="E1698" t="str">
        <f>VLOOKUP(B1698,Nuclides!A:E,5,FALSE)</f>
        <v>Pt188</v>
      </c>
      <c r="F1698">
        <f>VLOOKUP(B1698,Nuclides!A:E,4,FALSE)</f>
        <v>881279.99999999895</v>
      </c>
      <c r="G1698" s="4" t="str">
        <f t="shared" si="135"/>
        <v>10.2d</v>
      </c>
      <c r="H1698" s="4">
        <f t="shared" si="136"/>
        <v>7.8652321686631507E-7</v>
      </c>
      <c r="I1698" s="4">
        <f t="shared" si="137"/>
        <v>0</v>
      </c>
      <c r="J1698" s="4">
        <f t="shared" si="138"/>
        <v>0</v>
      </c>
      <c r="K1698" s="4" t="str">
        <f t="shared" si="139"/>
        <v>Pt188</v>
      </c>
      <c r="L1698" s="4" cm="1">
        <f t="array" ref="L1698">SUM(($J1698*EXP(-$H1698*24*3600*_xlfn.SEQUENCE(L$1-1))))+$J1698</f>
        <v>0</v>
      </c>
      <c r="M1698" s="4" cm="1">
        <f t="array" ref="M1698">SUM(($J1698*EXP(-$H1698*24*3600*_xlfn.SEQUENCE(M$1-1))))+$J1698</f>
        <v>0</v>
      </c>
    </row>
    <row r="1699" spans="2:13" hidden="1" x14ac:dyDescent="0.25">
      <c r="B1699">
        <v>78189</v>
      </c>
      <c r="C1699" s="4">
        <v>0</v>
      </c>
      <c r="D1699">
        <f>0</f>
        <v>0</v>
      </c>
      <c r="E1699" t="str">
        <f>VLOOKUP(B1699,Nuclides!A:E,5,FALSE)</f>
        <v>Pt189</v>
      </c>
      <c r="F1699">
        <f>VLOOKUP(B1699,Nuclides!A:E,4,FALSE)</f>
        <v>39132</v>
      </c>
      <c r="G1699" s="4" t="str">
        <f t="shared" si="135"/>
        <v>10.87h</v>
      </c>
      <c r="H1699" s="4">
        <f t="shared" si="136"/>
        <v>1.7713052758866023E-5</v>
      </c>
      <c r="I1699" s="4">
        <f t="shared" si="137"/>
        <v>0</v>
      </c>
      <c r="J1699" s="4">
        <f t="shared" si="138"/>
        <v>0</v>
      </c>
      <c r="K1699" s="4" t="str">
        <f t="shared" si="139"/>
        <v>Pt189</v>
      </c>
      <c r="L1699" s="4" cm="1">
        <f t="array" ref="L1699">SUM(($J1699*EXP(-$H1699*24*3600*_xlfn.SEQUENCE(L$1-1))))+$J1699</f>
        <v>0</v>
      </c>
      <c r="M1699" s="4" cm="1">
        <f t="array" ref="M1699">SUM(($J1699*EXP(-$H1699*24*3600*_xlfn.SEQUENCE(M$1-1))))+$J1699</f>
        <v>0</v>
      </c>
    </row>
    <row r="1700" spans="2:13" hidden="1" x14ac:dyDescent="0.25">
      <c r="B1700">
        <v>78190</v>
      </c>
      <c r="C1700" s="4">
        <v>0</v>
      </c>
      <c r="D1700">
        <f>0</f>
        <v>0</v>
      </c>
      <c r="E1700" t="str">
        <f>VLOOKUP(B1700,Nuclides!A:E,5,FALSE)</f>
        <v>Pt190</v>
      </c>
      <c r="F1700">
        <f>VLOOKUP(B1700,Nuclides!A:E,4,FALSE)</f>
        <v>2.051244E+19</v>
      </c>
      <c r="G1700" s="4" t="str">
        <f t="shared" si="135"/>
        <v>650445205479.45y</v>
      </c>
      <c r="H1700" s="4">
        <f t="shared" si="136"/>
        <v>3.3791551885584813E-20</v>
      </c>
      <c r="I1700" s="4">
        <f t="shared" si="137"/>
        <v>0</v>
      </c>
      <c r="J1700" s="4">
        <f t="shared" si="138"/>
        <v>0</v>
      </c>
      <c r="K1700" s="4" t="str">
        <f t="shared" si="139"/>
        <v>Pt190</v>
      </c>
      <c r="L1700" s="4" cm="1">
        <f t="array" ref="L1700">SUM(($J1700*EXP(-$H1700*24*3600*_xlfn.SEQUENCE(L$1-1))))+$J1700</f>
        <v>0</v>
      </c>
      <c r="M1700" s="4" cm="1">
        <f t="array" ref="M1700">SUM(($J1700*EXP(-$H1700*24*3600*_xlfn.SEQUENCE(M$1-1))))+$J1700</f>
        <v>0</v>
      </c>
    </row>
    <row r="1701" spans="2:13" hidden="1" x14ac:dyDescent="0.25">
      <c r="B1701">
        <v>78191</v>
      </c>
      <c r="C1701" s="4">
        <v>0</v>
      </c>
      <c r="D1701">
        <f>0</f>
        <v>0</v>
      </c>
      <c r="E1701" t="str">
        <f>VLOOKUP(B1701,Nuclides!A:E,5,FALSE)</f>
        <v>Pt191</v>
      </c>
      <c r="F1701">
        <f>VLOOKUP(B1701,Nuclides!A:E,4,FALSE)</f>
        <v>244512</v>
      </c>
      <c r="G1701" s="4" t="str">
        <f t="shared" si="135"/>
        <v>2.83d</v>
      </c>
      <c r="H1701" s="4">
        <f t="shared" si="136"/>
        <v>2.8348186614969625E-6</v>
      </c>
      <c r="I1701" s="4">
        <f t="shared" si="137"/>
        <v>0</v>
      </c>
      <c r="J1701" s="4">
        <f t="shared" si="138"/>
        <v>0</v>
      </c>
      <c r="K1701" s="4" t="str">
        <f t="shared" si="139"/>
        <v>Pt191</v>
      </c>
      <c r="L1701" s="4" cm="1">
        <f t="array" ref="L1701">SUM(($J1701*EXP(-$H1701*24*3600*_xlfn.SEQUENCE(L$1-1))))+$J1701</f>
        <v>0</v>
      </c>
      <c r="M1701" s="4" cm="1">
        <f t="array" ref="M1701">SUM(($J1701*EXP(-$H1701*24*3600*_xlfn.SEQUENCE(M$1-1))))+$J1701</f>
        <v>0</v>
      </c>
    </row>
    <row r="1702" spans="2:13" hidden="1" x14ac:dyDescent="0.25">
      <c r="B1702">
        <v>78192</v>
      </c>
      <c r="C1702" s="4">
        <v>0</v>
      </c>
      <c r="D1702">
        <f>0</f>
        <v>0</v>
      </c>
      <c r="E1702" t="str">
        <f>VLOOKUP(B1702,Nuclides!A:E,5,FALSE)</f>
        <v>Pt192</v>
      </c>
      <c r="F1702" t="str">
        <f>VLOOKUP(B1702,Nuclides!A:E,4,FALSE)</f>
        <v>STABLE</v>
      </c>
      <c r="G1702" s="4" t="str">
        <f t="shared" si="135"/>
        <v>STABLE</v>
      </c>
      <c r="H1702" s="4" t="e">
        <f t="shared" si="136"/>
        <v>#VALUE!</v>
      </c>
      <c r="I1702" s="4" t="e">
        <f t="shared" si="137"/>
        <v>#VALUE!</v>
      </c>
      <c r="J1702" s="4" t="e">
        <f t="shared" si="138"/>
        <v>#VALUE!</v>
      </c>
      <c r="K1702" s="4" t="str">
        <f t="shared" si="139"/>
        <v>Pt192</v>
      </c>
      <c r="L1702" s="4" t="e" cm="1">
        <f t="array" ref="L1702">SUM(($J1702*EXP(-$H1702*24*3600*_xlfn.SEQUENCE(L$1-1))))+$J1702</f>
        <v>#VALUE!</v>
      </c>
      <c r="M1702" s="4" t="e" cm="1">
        <f t="array" ref="M1702">SUM(($J1702*EXP(-$H1702*24*3600*_xlfn.SEQUENCE(M$1-1))))+$J1702</f>
        <v>#VALUE!</v>
      </c>
    </row>
    <row r="1703" spans="2:13" hidden="1" x14ac:dyDescent="0.25">
      <c r="B1703">
        <v>78193</v>
      </c>
      <c r="C1703" s="4">
        <v>0</v>
      </c>
      <c r="D1703">
        <f>0</f>
        <v>0</v>
      </c>
      <c r="E1703" t="str">
        <f>VLOOKUP(B1703,Nuclides!A:E,5,FALSE)</f>
        <v>Pt193</v>
      </c>
      <c r="F1703">
        <f>VLOOKUP(B1703,Nuclides!A:E,4,FALSE)</f>
        <v>1577880000</v>
      </c>
      <c r="G1703" s="4" t="str">
        <f t="shared" si="135"/>
        <v>50.03y</v>
      </c>
      <c r="H1703" s="4">
        <f t="shared" si="136"/>
        <v>4.3929017451260253E-10</v>
      </c>
      <c r="I1703" s="4">
        <f t="shared" si="137"/>
        <v>0</v>
      </c>
      <c r="J1703" s="4">
        <f t="shared" si="138"/>
        <v>0</v>
      </c>
      <c r="K1703" s="4" t="str">
        <f t="shared" si="139"/>
        <v>Pt193</v>
      </c>
      <c r="L1703" s="4" cm="1">
        <f t="array" ref="L1703">SUM(($J1703*EXP(-$H1703*24*3600*_xlfn.SEQUENCE(L$1-1))))+$J1703</f>
        <v>0</v>
      </c>
      <c r="M1703" s="4" cm="1">
        <f t="array" ref="M1703">SUM(($J1703*EXP(-$H1703*24*3600*_xlfn.SEQUENCE(M$1-1))))+$J1703</f>
        <v>0</v>
      </c>
    </row>
    <row r="1704" spans="2:13" hidden="1" x14ac:dyDescent="0.25">
      <c r="B1704">
        <v>78194</v>
      </c>
      <c r="C1704" s="4">
        <v>0</v>
      </c>
      <c r="D1704">
        <f>0</f>
        <v>0</v>
      </c>
      <c r="E1704" t="str">
        <f>VLOOKUP(B1704,Nuclides!A:E,5,FALSE)</f>
        <v>Pt194</v>
      </c>
      <c r="F1704" t="str">
        <f>VLOOKUP(B1704,Nuclides!A:E,4,FALSE)</f>
        <v>STABLE</v>
      </c>
      <c r="G1704" s="4" t="str">
        <f t="shared" si="135"/>
        <v>STABLE</v>
      </c>
      <c r="H1704" s="4" t="e">
        <f t="shared" si="136"/>
        <v>#VALUE!</v>
      </c>
      <c r="I1704" s="4" t="e">
        <f t="shared" si="137"/>
        <v>#VALUE!</v>
      </c>
      <c r="J1704" s="4" t="e">
        <f t="shared" si="138"/>
        <v>#VALUE!</v>
      </c>
      <c r="K1704" s="4" t="str">
        <f t="shared" si="139"/>
        <v>Pt194</v>
      </c>
      <c r="L1704" s="4" t="e" cm="1">
        <f t="array" ref="L1704">SUM(($J1704*EXP(-$H1704*24*3600*_xlfn.SEQUENCE(L$1-1))))+$J1704</f>
        <v>#VALUE!</v>
      </c>
      <c r="M1704" s="4" t="e" cm="1">
        <f t="array" ref="M1704">SUM(($J1704*EXP(-$H1704*24*3600*_xlfn.SEQUENCE(M$1-1))))+$J1704</f>
        <v>#VALUE!</v>
      </c>
    </row>
    <row r="1705" spans="2:13" hidden="1" x14ac:dyDescent="0.25">
      <c r="B1705">
        <v>78195</v>
      </c>
      <c r="C1705" s="4">
        <v>0</v>
      </c>
      <c r="D1705">
        <f>0</f>
        <v>0</v>
      </c>
      <c r="E1705" t="str">
        <f>VLOOKUP(B1705,Nuclides!A:E,5,FALSE)</f>
        <v>Pt195</v>
      </c>
      <c r="F1705" t="str">
        <f>VLOOKUP(B1705,Nuclides!A:E,4,FALSE)</f>
        <v>STABLE</v>
      </c>
      <c r="G1705" s="4" t="str">
        <f t="shared" si="135"/>
        <v>STABLE</v>
      </c>
      <c r="H1705" s="4" t="e">
        <f t="shared" si="136"/>
        <v>#VALUE!</v>
      </c>
      <c r="I1705" s="4" t="e">
        <f t="shared" si="137"/>
        <v>#VALUE!</v>
      </c>
      <c r="J1705" s="4" t="e">
        <f t="shared" si="138"/>
        <v>#VALUE!</v>
      </c>
      <c r="K1705" s="4" t="str">
        <f t="shared" si="139"/>
        <v>Pt195</v>
      </c>
      <c r="L1705" s="4" t="e" cm="1">
        <f t="array" ref="L1705">SUM(($J1705*EXP(-$H1705*24*3600*_xlfn.SEQUENCE(L$1-1))))+$J1705</f>
        <v>#VALUE!</v>
      </c>
      <c r="M1705" s="4" t="e" cm="1">
        <f t="array" ref="M1705">SUM(($J1705*EXP(-$H1705*24*3600*_xlfn.SEQUENCE(M$1-1))))+$J1705</f>
        <v>#VALUE!</v>
      </c>
    </row>
    <row r="1706" spans="2:13" hidden="1" x14ac:dyDescent="0.25">
      <c r="B1706">
        <v>78196</v>
      </c>
      <c r="C1706" s="4">
        <v>0</v>
      </c>
      <c r="D1706">
        <f>0</f>
        <v>0</v>
      </c>
      <c r="E1706" t="str">
        <f>VLOOKUP(B1706,Nuclides!A:E,5,FALSE)</f>
        <v>Pt196</v>
      </c>
      <c r="F1706" t="str">
        <f>VLOOKUP(B1706,Nuclides!A:E,4,FALSE)</f>
        <v>STABLE</v>
      </c>
      <c r="G1706" s="4" t="str">
        <f t="shared" si="135"/>
        <v>STABLE</v>
      </c>
      <c r="H1706" s="4" t="e">
        <f t="shared" si="136"/>
        <v>#VALUE!</v>
      </c>
      <c r="I1706" s="4" t="e">
        <f t="shared" si="137"/>
        <v>#VALUE!</v>
      </c>
      <c r="J1706" s="4" t="e">
        <f t="shared" si="138"/>
        <v>#VALUE!</v>
      </c>
      <c r="K1706" s="4" t="str">
        <f t="shared" si="139"/>
        <v>Pt196</v>
      </c>
      <c r="L1706" s="4" t="e" cm="1">
        <f t="array" ref="L1706">SUM(($J1706*EXP(-$H1706*24*3600*_xlfn.SEQUENCE(L$1-1))))+$J1706</f>
        <v>#VALUE!</v>
      </c>
      <c r="M1706" s="4" t="e" cm="1">
        <f t="array" ref="M1706">SUM(($J1706*EXP(-$H1706*24*3600*_xlfn.SEQUENCE(M$1-1))))+$J1706</f>
        <v>#VALUE!</v>
      </c>
    </row>
    <row r="1707" spans="2:13" hidden="1" x14ac:dyDescent="0.25">
      <c r="B1707">
        <v>78197</v>
      </c>
      <c r="C1707" s="4">
        <v>0</v>
      </c>
      <c r="D1707">
        <f>0</f>
        <v>0</v>
      </c>
      <c r="E1707" t="str">
        <f>VLOOKUP(B1707,Nuclides!A:E,5,FALSE)</f>
        <v>Pt197</v>
      </c>
      <c r="F1707">
        <f>VLOOKUP(B1707,Nuclides!A:E,4,FALSE)</f>
        <v>71609.399999999994</v>
      </c>
      <c r="G1707" s="4" t="str">
        <f t="shared" si="135"/>
        <v>19.89h</v>
      </c>
      <c r="H1707" s="4">
        <f t="shared" si="136"/>
        <v>9.6795557644659135E-6</v>
      </c>
      <c r="I1707" s="4">
        <f t="shared" si="137"/>
        <v>0</v>
      </c>
      <c r="J1707" s="4">
        <f t="shared" si="138"/>
        <v>0</v>
      </c>
      <c r="K1707" s="4" t="str">
        <f t="shared" si="139"/>
        <v>Pt197</v>
      </c>
      <c r="L1707" s="4" cm="1">
        <f t="array" ref="L1707">SUM(($J1707*EXP(-$H1707*24*3600*_xlfn.SEQUENCE(L$1-1))))+$J1707</f>
        <v>0</v>
      </c>
      <c r="M1707" s="4" cm="1">
        <f t="array" ref="M1707">SUM(($J1707*EXP(-$H1707*24*3600*_xlfn.SEQUENCE(M$1-1))))+$J1707</f>
        <v>0</v>
      </c>
    </row>
    <row r="1708" spans="2:13" hidden="1" x14ac:dyDescent="0.25">
      <c r="B1708">
        <v>78198</v>
      </c>
      <c r="C1708" s="4">
        <v>0</v>
      </c>
      <c r="D1708">
        <f>0</f>
        <v>0</v>
      </c>
      <c r="E1708" t="str">
        <f>VLOOKUP(B1708,Nuclides!A:E,5,FALSE)</f>
        <v>Pt198</v>
      </c>
      <c r="F1708" t="str">
        <f>VLOOKUP(B1708,Nuclides!A:E,4,FALSE)</f>
        <v>STABLE</v>
      </c>
      <c r="G1708" s="4" t="str">
        <f t="shared" si="135"/>
        <v>STABLE</v>
      </c>
      <c r="H1708" s="4" t="e">
        <f t="shared" si="136"/>
        <v>#VALUE!</v>
      </c>
      <c r="I1708" s="4" t="e">
        <f t="shared" si="137"/>
        <v>#VALUE!</v>
      </c>
      <c r="J1708" s="4" t="e">
        <f t="shared" si="138"/>
        <v>#VALUE!</v>
      </c>
      <c r="K1708" s="4" t="str">
        <f t="shared" si="139"/>
        <v>Pt198</v>
      </c>
      <c r="L1708" s="4" t="e" cm="1">
        <f t="array" ref="L1708">SUM(($J1708*EXP(-$H1708*24*3600*_xlfn.SEQUENCE(L$1-1))))+$J1708</f>
        <v>#VALUE!</v>
      </c>
      <c r="M1708" s="4" t="e" cm="1">
        <f t="array" ref="M1708">SUM(($J1708*EXP(-$H1708*24*3600*_xlfn.SEQUENCE(M$1-1))))+$J1708</f>
        <v>#VALUE!</v>
      </c>
    </row>
    <row r="1709" spans="2:13" hidden="1" x14ac:dyDescent="0.25">
      <c r="B1709">
        <v>78199</v>
      </c>
      <c r="C1709" s="4">
        <v>0</v>
      </c>
      <c r="D1709">
        <f>0</f>
        <v>0</v>
      </c>
      <c r="E1709" t="str">
        <f>VLOOKUP(B1709,Nuclides!A:E,5,FALSE)</f>
        <v>Pt199</v>
      </c>
      <c r="F1709">
        <f>VLOOKUP(B1709,Nuclides!A:E,4,FALSE)</f>
        <v>1848</v>
      </c>
      <c r="G1709" s="4" t="str">
        <f t="shared" si="135"/>
        <v>30.8min</v>
      </c>
      <c r="H1709" s="4">
        <f t="shared" si="136"/>
        <v>3.7507964316014353E-4</v>
      </c>
      <c r="I1709" s="4">
        <f t="shared" si="137"/>
        <v>0</v>
      </c>
      <c r="J1709" s="4">
        <f t="shared" si="138"/>
        <v>0</v>
      </c>
      <c r="K1709" s="4" t="str">
        <f t="shared" si="139"/>
        <v>Pt199</v>
      </c>
      <c r="L1709" s="4" cm="1">
        <f t="array" ref="L1709">SUM(($J1709*EXP(-$H1709*24*3600*_xlfn.SEQUENCE(L$1-1))))+$J1709</f>
        <v>0</v>
      </c>
      <c r="M1709" s="4" cm="1">
        <f t="array" ref="M1709">SUM(($J1709*EXP(-$H1709*24*3600*_xlfn.SEQUENCE(M$1-1))))+$J1709</f>
        <v>0</v>
      </c>
    </row>
    <row r="1710" spans="2:13" hidden="1" x14ac:dyDescent="0.25">
      <c r="B1710">
        <v>78200</v>
      </c>
      <c r="C1710" s="4">
        <v>0</v>
      </c>
      <c r="D1710">
        <f>0</f>
        <v>0</v>
      </c>
      <c r="E1710" t="str">
        <f>VLOOKUP(B1710,Nuclides!A:E,5,FALSE)</f>
        <v>Pt200</v>
      </c>
      <c r="F1710">
        <f>VLOOKUP(B1710,Nuclides!A:E,4,FALSE)</f>
        <v>45360</v>
      </c>
      <c r="G1710" s="4" t="str">
        <f t="shared" si="135"/>
        <v>12.6h</v>
      </c>
      <c r="H1710" s="4">
        <f t="shared" si="136"/>
        <v>1.5281022499116961E-5</v>
      </c>
      <c r="I1710" s="4">
        <f t="shared" si="137"/>
        <v>0</v>
      </c>
      <c r="J1710" s="4">
        <f t="shared" si="138"/>
        <v>0</v>
      </c>
      <c r="K1710" s="4" t="str">
        <f t="shared" si="139"/>
        <v>Pt200</v>
      </c>
      <c r="L1710" s="4" cm="1">
        <f t="array" ref="L1710">SUM(($J1710*EXP(-$H1710*24*3600*_xlfn.SEQUENCE(L$1-1))))+$J1710</f>
        <v>0</v>
      </c>
      <c r="M1710" s="4" cm="1">
        <f t="array" ref="M1710">SUM(($J1710*EXP(-$H1710*24*3600*_xlfn.SEQUENCE(M$1-1))))+$J1710</f>
        <v>0</v>
      </c>
    </row>
    <row r="1711" spans="2:13" hidden="1" x14ac:dyDescent="0.25">
      <c r="B1711">
        <v>78201</v>
      </c>
      <c r="C1711" s="4">
        <v>0</v>
      </c>
      <c r="D1711">
        <f>0</f>
        <v>0</v>
      </c>
      <c r="E1711" t="str">
        <f>VLOOKUP(B1711,Nuclides!A:E,5,FALSE)</f>
        <v>Pt201</v>
      </c>
      <c r="F1711">
        <f>VLOOKUP(B1711,Nuclides!A:E,4,FALSE)</f>
        <v>150</v>
      </c>
      <c r="G1711" s="4" t="str">
        <f t="shared" si="135"/>
        <v>2.5min</v>
      </c>
      <c r="H1711" s="4">
        <f t="shared" si="136"/>
        <v>4.6209812037329686E-3</v>
      </c>
      <c r="I1711" s="4">
        <f t="shared" si="137"/>
        <v>0</v>
      </c>
      <c r="J1711" s="4">
        <f t="shared" si="138"/>
        <v>0</v>
      </c>
      <c r="K1711" s="4" t="str">
        <f t="shared" si="139"/>
        <v>Pt201</v>
      </c>
      <c r="L1711" s="4" cm="1">
        <f t="array" ref="L1711">SUM(($J1711*EXP(-$H1711*24*3600*_xlfn.SEQUENCE(L$1-1))))+$J1711</f>
        <v>0</v>
      </c>
      <c r="M1711" s="4" cm="1">
        <f t="array" ref="M1711">SUM(($J1711*EXP(-$H1711*24*3600*_xlfn.SEQUENCE(M$1-1))))+$J1711</f>
        <v>0</v>
      </c>
    </row>
    <row r="1712" spans="2:13" hidden="1" x14ac:dyDescent="0.25">
      <c r="B1712">
        <v>79175</v>
      </c>
      <c r="C1712" s="4">
        <v>0</v>
      </c>
      <c r="D1712">
        <f>0</f>
        <v>0</v>
      </c>
      <c r="E1712" t="e">
        <f>VLOOKUP(B1712,Nuclides!A:E,5,FALSE)</f>
        <v>#N/A</v>
      </c>
      <c r="F1712" t="e">
        <f>VLOOKUP(B1712,Nuclides!A:E,4,FALSE)</f>
        <v>#N/A</v>
      </c>
      <c r="G1712" s="4" t="e">
        <f t="shared" si="135"/>
        <v>#N/A</v>
      </c>
      <c r="H1712" s="4" t="e">
        <f t="shared" si="136"/>
        <v>#N/A</v>
      </c>
      <c r="I1712" s="4" t="e">
        <f t="shared" si="137"/>
        <v>#N/A</v>
      </c>
      <c r="J1712" s="4" t="e">
        <f t="shared" si="138"/>
        <v>#N/A</v>
      </c>
      <c r="K1712" s="4" t="e">
        <f t="shared" si="139"/>
        <v>#N/A</v>
      </c>
      <c r="L1712" s="4" t="e" cm="1">
        <f t="array" ref="L1712">SUM(($J1712*EXP(-$H1712*24*3600*_xlfn.SEQUENCE(L$1-1))))+$J1712</f>
        <v>#N/A</v>
      </c>
      <c r="M1712" s="4" t="e" cm="1">
        <f t="array" ref="M1712">SUM(($J1712*EXP(-$H1712*24*3600*_xlfn.SEQUENCE(M$1-1))))+$J1712</f>
        <v>#N/A</v>
      </c>
    </row>
    <row r="1713" spans="2:13" hidden="1" x14ac:dyDescent="0.25">
      <c r="B1713">
        <v>79176</v>
      </c>
      <c r="C1713" s="4">
        <v>0</v>
      </c>
      <c r="D1713">
        <f>0</f>
        <v>0</v>
      </c>
      <c r="E1713" t="str">
        <f>VLOOKUP(B1713,Nuclides!A:E,5,FALSE)</f>
        <v>Au176</v>
      </c>
      <c r="F1713">
        <f>VLOOKUP(B1713,Nuclides!A:E,4,FALSE)</f>
        <v>1.05</v>
      </c>
      <c r="G1713" s="4" t="str">
        <f t="shared" si="135"/>
        <v>1.05s</v>
      </c>
      <c r="H1713" s="4">
        <f t="shared" si="136"/>
        <v>0.6601401719618526</v>
      </c>
      <c r="I1713" s="4">
        <f t="shared" si="137"/>
        <v>0</v>
      </c>
      <c r="J1713" s="4">
        <f t="shared" si="138"/>
        <v>0</v>
      </c>
      <c r="K1713" s="4" t="str">
        <f t="shared" si="139"/>
        <v>Au176</v>
      </c>
      <c r="L1713" s="4" cm="1">
        <f t="array" ref="L1713">SUM(($J1713*EXP(-$H1713*24*3600*_xlfn.SEQUENCE(L$1-1))))+$J1713</f>
        <v>0</v>
      </c>
      <c r="M1713" s="4" cm="1">
        <f t="array" ref="M1713">SUM(($J1713*EXP(-$H1713*24*3600*_xlfn.SEQUENCE(M$1-1))))+$J1713</f>
        <v>0</v>
      </c>
    </row>
    <row r="1714" spans="2:13" hidden="1" x14ac:dyDescent="0.25">
      <c r="B1714">
        <v>79177</v>
      </c>
      <c r="C1714" s="4">
        <v>0</v>
      </c>
      <c r="D1714">
        <f>0</f>
        <v>0</v>
      </c>
      <c r="E1714" t="str">
        <f>VLOOKUP(B1714,Nuclides!A:E,5,FALSE)</f>
        <v>Au177</v>
      </c>
      <c r="F1714">
        <f>VLOOKUP(B1714,Nuclides!A:E,4,FALSE)</f>
        <v>1.53</v>
      </c>
      <c r="G1714" s="4" t="str">
        <f t="shared" si="135"/>
        <v>1.53s</v>
      </c>
      <c r="H1714" s="4">
        <f t="shared" si="136"/>
        <v>0.45303737291499691</v>
      </c>
      <c r="I1714" s="4">
        <f t="shared" si="137"/>
        <v>0</v>
      </c>
      <c r="J1714" s="4">
        <f t="shared" si="138"/>
        <v>0</v>
      </c>
      <c r="K1714" s="4" t="str">
        <f t="shared" si="139"/>
        <v>Au177</v>
      </c>
      <c r="L1714" s="4" cm="1">
        <f t="array" ref="L1714">SUM(($J1714*EXP(-$H1714*24*3600*_xlfn.SEQUENCE(L$1-1))))+$J1714</f>
        <v>0</v>
      </c>
      <c r="M1714" s="4" cm="1">
        <f t="array" ref="M1714">SUM(($J1714*EXP(-$H1714*24*3600*_xlfn.SEQUENCE(M$1-1))))+$J1714</f>
        <v>0</v>
      </c>
    </row>
    <row r="1715" spans="2:13" hidden="1" x14ac:dyDescent="0.25">
      <c r="B1715">
        <v>79178</v>
      </c>
      <c r="C1715" s="4">
        <v>0</v>
      </c>
      <c r="D1715">
        <f>0</f>
        <v>0</v>
      </c>
      <c r="E1715" t="str">
        <f>VLOOKUP(B1715,Nuclides!A:E,5,FALSE)</f>
        <v>Au178</v>
      </c>
      <c r="F1715">
        <f>VLOOKUP(B1715,Nuclides!A:E,4,FALSE)</f>
        <v>2.6</v>
      </c>
      <c r="G1715" s="4" t="str">
        <f t="shared" si="135"/>
        <v>2.6s</v>
      </c>
      <c r="H1715" s="4">
        <f t="shared" si="136"/>
        <v>0.26659506944613282</v>
      </c>
      <c r="I1715" s="4">
        <f t="shared" si="137"/>
        <v>0</v>
      </c>
      <c r="J1715" s="4">
        <f t="shared" si="138"/>
        <v>0</v>
      </c>
      <c r="K1715" s="4" t="str">
        <f t="shared" si="139"/>
        <v>Au178</v>
      </c>
      <c r="L1715" s="4" cm="1">
        <f t="array" ref="L1715">SUM(($J1715*EXP(-$H1715*24*3600*_xlfn.SEQUENCE(L$1-1))))+$J1715</f>
        <v>0</v>
      </c>
      <c r="M1715" s="4" cm="1">
        <f t="array" ref="M1715">SUM(($J1715*EXP(-$H1715*24*3600*_xlfn.SEQUENCE(M$1-1))))+$J1715</f>
        <v>0</v>
      </c>
    </row>
    <row r="1716" spans="2:13" hidden="1" x14ac:dyDescent="0.25">
      <c r="B1716">
        <v>79179</v>
      </c>
      <c r="C1716" s="4">
        <v>0</v>
      </c>
      <c r="D1716">
        <f>0</f>
        <v>0</v>
      </c>
      <c r="E1716" t="str">
        <f>VLOOKUP(B1716,Nuclides!A:E,5,FALSE)</f>
        <v>Au179</v>
      </c>
      <c r="F1716">
        <f>VLOOKUP(B1716,Nuclides!A:E,4,FALSE)</f>
        <v>7.1</v>
      </c>
      <c r="G1716" s="4" t="str">
        <f t="shared" si="135"/>
        <v>7.1s</v>
      </c>
      <c r="H1716" s="4">
        <f t="shared" si="136"/>
        <v>9.7626363459147228E-2</v>
      </c>
      <c r="I1716" s="4">
        <f t="shared" si="137"/>
        <v>0</v>
      </c>
      <c r="J1716" s="4">
        <f t="shared" si="138"/>
        <v>0</v>
      </c>
      <c r="K1716" s="4" t="str">
        <f t="shared" si="139"/>
        <v>Au179</v>
      </c>
      <c r="L1716" s="4" cm="1">
        <f t="array" ref="L1716">SUM(($J1716*EXP(-$H1716*24*3600*_xlfn.SEQUENCE(L$1-1))))+$J1716</f>
        <v>0</v>
      </c>
      <c r="M1716" s="4" cm="1">
        <f t="array" ref="M1716">SUM(($J1716*EXP(-$H1716*24*3600*_xlfn.SEQUENCE(M$1-1))))+$J1716</f>
        <v>0</v>
      </c>
    </row>
    <row r="1717" spans="2:13" hidden="1" x14ac:dyDescent="0.25">
      <c r="B1717">
        <v>79180</v>
      </c>
      <c r="C1717" s="4">
        <v>0</v>
      </c>
      <c r="D1717">
        <f>0</f>
        <v>0</v>
      </c>
      <c r="E1717" t="str">
        <f>VLOOKUP(B1717,Nuclides!A:E,5,FALSE)</f>
        <v>Au180</v>
      </c>
      <c r="F1717">
        <f>VLOOKUP(B1717,Nuclides!A:E,4,FALSE)</f>
        <v>8.4</v>
      </c>
      <c r="G1717" s="4" t="str">
        <f t="shared" si="135"/>
        <v>8.4s</v>
      </c>
      <c r="H1717" s="4">
        <f t="shared" si="136"/>
        <v>8.2517521495231574E-2</v>
      </c>
      <c r="I1717" s="4">
        <f t="shared" si="137"/>
        <v>0</v>
      </c>
      <c r="J1717" s="4">
        <f t="shared" si="138"/>
        <v>0</v>
      </c>
      <c r="K1717" s="4" t="str">
        <f t="shared" si="139"/>
        <v>Au180</v>
      </c>
      <c r="L1717" s="4" cm="1">
        <f t="array" ref="L1717">SUM(($J1717*EXP(-$H1717*24*3600*_xlfn.SEQUENCE(L$1-1))))+$J1717</f>
        <v>0</v>
      </c>
      <c r="M1717" s="4" cm="1">
        <f t="array" ref="M1717">SUM(($J1717*EXP(-$H1717*24*3600*_xlfn.SEQUENCE(M$1-1))))+$J1717</f>
        <v>0</v>
      </c>
    </row>
    <row r="1718" spans="2:13" hidden="1" x14ac:dyDescent="0.25">
      <c r="B1718">
        <v>79181</v>
      </c>
      <c r="C1718" s="4">
        <v>0</v>
      </c>
      <c r="D1718">
        <f>0</f>
        <v>0</v>
      </c>
      <c r="E1718" t="str">
        <f>VLOOKUP(B1718,Nuclides!A:E,5,FALSE)</f>
        <v>Au181</v>
      </c>
      <c r="F1718">
        <f>VLOOKUP(B1718,Nuclides!A:E,4,FALSE)</f>
        <v>13.7</v>
      </c>
      <c r="G1718" s="4" t="str">
        <f t="shared" si="135"/>
        <v>13.7s</v>
      </c>
      <c r="H1718" s="4">
        <f t="shared" si="136"/>
        <v>5.0594684712404768E-2</v>
      </c>
      <c r="I1718" s="4">
        <f t="shared" si="137"/>
        <v>0</v>
      </c>
      <c r="J1718" s="4">
        <f t="shared" si="138"/>
        <v>0</v>
      </c>
      <c r="K1718" s="4" t="str">
        <f t="shared" si="139"/>
        <v>Au181</v>
      </c>
      <c r="L1718" s="4" cm="1">
        <f t="array" ref="L1718">SUM(($J1718*EXP(-$H1718*24*3600*_xlfn.SEQUENCE(L$1-1))))+$J1718</f>
        <v>0</v>
      </c>
      <c r="M1718" s="4" cm="1">
        <f t="array" ref="M1718">SUM(($J1718*EXP(-$H1718*24*3600*_xlfn.SEQUENCE(M$1-1))))+$J1718</f>
        <v>0</v>
      </c>
    </row>
    <row r="1719" spans="2:13" hidden="1" x14ac:dyDescent="0.25">
      <c r="B1719">
        <v>79182</v>
      </c>
      <c r="C1719" s="4">
        <v>0</v>
      </c>
      <c r="D1719">
        <f>0</f>
        <v>0</v>
      </c>
      <c r="E1719" t="str">
        <f>VLOOKUP(B1719,Nuclides!A:E,5,FALSE)</f>
        <v>Au182</v>
      </c>
      <c r="F1719">
        <f>VLOOKUP(B1719,Nuclides!A:E,4,FALSE)</f>
        <v>15.5</v>
      </c>
      <c r="G1719" s="4" t="str">
        <f t="shared" si="135"/>
        <v>15.5s</v>
      </c>
      <c r="H1719" s="4">
        <f t="shared" si="136"/>
        <v>4.4719172939351307E-2</v>
      </c>
      <c r="I1719" s="4">
        <f t="shared" si="137"/>
        <v>0</v>
      </c>
      <c r="J1719" s="4">
        <f t="shared" si="138"/>
        <v>0</v>
      </c>
      <c r="K1719" s="4" t="str">
        <f t="shared" si="139"/>
        <v>Au182</v>
      </c>
      <c r="L1719" s="4" cm="1">
        <f t="array" ref="L1719">SUM(($J1719*EXP(-$H1719*24*3600*_xlfn.SEQUENCE(L$1-1))))+$J1719</f>
        <v>0</v>
      </c>
      <c r="M1719" s="4" cm="1">
        <f t="array" ref="M1719">SUM(($J1719*EXP(-$H1719*24*3600*_xlfn.SEQUENCE(M$1-1))))+$J1719</f>
        <v>0</v>
      </c>
    </row>
    <row r="1720" spans="2:13" hidden="1" x14ac:dyDescent="0.25">
      <c r="B1720">
        <v>79183</v>
      </c>
      <c r="C1720" s="4">
        <v>0</v>
      </c>
      <c r="D1720">
        <f>0</f>
        <v>0</v>
      </c>
      <c r="E1720" t="str">
        <f>VLOOKUP(B1720,Nuclides!A:E,5,FALSE)</f>
        <v>Au183</v>
      </c>
      <c r="F1720">
        <f>VLOOKUP(B1720,Nuclides!A:E,4,FALSE)</f>
        <v>42.8</v>
      </c>
      <c r="G1720" s="4" t="str">
        <f t="shared" si="135"/>
        <v>42.8s</v>
      </c>
      <c r="H1720" s="4">
        <f t="shared" si="136"/>
        <v>1.6195027583176293E-2</v>
      </c>
      <c r="I1720" s="4">
        <f t="shared" si="137"/>
        <v>0</v>
      </c>
      <c r="J1720" s="4">
        <f t="shared" si="138"/>
        <v>0</v>
      </c>
      <c r="K1720" s="4" t="str">
        <f t="shared" si="139"/>
        <v>Au183</v>
      </c>
      <c r="L1720" s="4" cm="1">
        <f t="array" ref="L1720">SUM(($J1720*EXP(-$H1720*24*3600*_xlfn.SEQUENCE(L$1-1))))+$J1720</f>
        <v>0</v>
      </c>
      <c r="M1720" s="4" cm="1">
        <f t="array" ref="M1720">SUM(($J1720*EXP(-$H1720*24*3600*_xlfn.SEQUENCE(M$1-1))))+$J1720</f>
        <v>0</v>
      </c>
    </row>
    <row r="1721" spans="2:13" hidden="1" x14ac:dyDescent="0.25">
      <c r="B1721">
        <v>79184</v>
      </c>
      <c r="C1721" s="4">
        <v>0</v>
      </c>
      <c r="D1721">
        <f>0</f>
        <v>0</v>
      </c>
      <c r="E1721" t="str">
        <f>VLOOKUP(B1721,Nuclides!A:E,5,FALSE)</f>
        <v>Au184</v>
      </c>
      <c r="F1721">
        <f>VLOOKUP(B1721,Nuclides!A:E,4,FALSE)</f>
        <v>20.6</v>
      </c>
      <c r="G1721" s="4" t="str">
        <f t="shared" si="135"/>
        <v>20.6s</v>
      </c>
      <c r="H1721" s="4">
        <f t="shared" si="136"/>
        <v>3.3647921386405107E-2</v>
      </c>
      <c r="I1721" s="4">
        <f t="shared" si="137"/>
        <v>0</v>
      </c>
      <c r="J1721" s="4">
        <f t="shared" si="138"/>
        <v>0</v>
      </c>
      <c r="K1721" s="4" t="str">
        <f t="shared" si="139"/>
        <v>Au184</v>
      </c>
      <c r="L1721" s="4" cm="1">
        <f t="array" ref="L1721">SUM(($J1721*EXP(-$H1721*24*3600*_xlfn.SEQUENCE(L$1-1))))+$J1721</f>
        <v>0</v>
      </c>
      <c r="M1721" s="4" cm="1">
        <f t="array" ref="M1721">SUM(($J1721*EXP(-$H1721*24*3600*_xlfn.SEQUENCE(M$1-1))))+$J1721</f>
        <v>0</v>
      </c>
    </row>
    <row r="1722" spans="2:13" hidden="1" x14ac:dyDescent="0.25">
      <c r="B1722">
        <v>79185</v>
      </c>
      <c r="C1722" s="4">
        <v>0</v>
      </c>
      <c r="D1722">
        <f>0</f>
        <v>0</v>
      </c>
      <c r="E1722" t="str">
        <f>VLOOKUP(B1722,Nuclides!A:E,5,FALSE)</f>
        <v>Au185</v>
      </c>
      <c r="F1722">
        <f>VLOOKUP(B1722,Nuclides!A:E,4,FALSE)</f>
        <v>255</v>
      </c>
      <c r="G1722" s="4" t="str">
        <f t="shared" si="135"/>
        <v>4.25min</v>
      </c>
      <c r="H1722" s="4">
        <f t="shared" si="136"/>
        <v>2.7182242374899817E-3</v>
      </c>
      <c r="I1722" s="4">
        <f t="shared" si="137"/>
        <v>0</v>
      </c>
      <c r="J1722" s="4">
        <f t="shared" si="138"/>
        <v>0</v>
      </c>
      <c r="K1722" s="4" t="str">
        <f t="shared" si="139"/>
        <v>Au185</v>
      </c>
      <c r="L1722" s="4" cm="1">
        <f t="array" ref="L1722">SUM(($J1722*EXP(-$H1722*24*3600*_xlfn.SEQUENCE(L$1-1))))+$J1722</f>
        <v>0</v>
      </c>
      <c r="M1722" s="4" cm="1">
        <f t="array" ref="M1722">SUM(($J1722*EXP(-$H1722*24*3600*_xlfn.SEQUENCE(M$1-1))))+$J1722</f>
        <v>0</v>
      </c>
    </row>
    <row r="1723" spans="2:13" hidden="1" x14ac:dyDescent="0.25">
      <c r="B1723">
        <v>79186</v>
      </c>
      <c r="C1723" s="4">
        <v>0</v>
      </c>
      <c r="D1723">
        <f>0</f>
        <v>0</v>
      </c>
      <c r="E1723" t="str">
        <f>VLOOKUP(B1723,Nuclides!A:E,5,FALSE)</f>
        <v>Au186</v>
      </c>
      <c r="F1723">
        <f>VLOOKUP(B1723,Nuclides!A:E,4,FALSE)</f>
        <v>642</v>
      </c>
      <c r="G1723" s="4" t="str">
        <f t="shared" si="135"/>
        <v>10.7min</v>
      </c>
      <c r="H1723" s="4">
        <f t="shared" si="136"/>
        <v>1.079668505545086E-3</v>
      </c>
      <c r="I1723" s="4">
        <f t="shared" si="137"/>
        <v>0</v>
      </c>
      <c r="J1723" s="4">
        <f t="shared" si="138"/>
        <v>0</v>
      </c>
      <c r="K1723" s="4" t="str">
        <f t="shared" si="139"/>
        <v>Au186</v>
      </c>
      <c r="L1723" s="4" cm="1">
        <f t="array" ref="L1723">SUM(($J1723*EXP(-$H1723*24*3600*_xlfn.SEQUENCE(L$1-1))))+$J1723</f>
        <v>0</v>
      </c>
      <c r="M1723" s="4" cm="1">
        <f t="array" ref="M1723">SUM(($J1723*EXP(-$H1723*24*3600*_xlfn.SEQUENCE(M$1-1))))+$J1723</f>
        <v>0</v>
      </c>
    </row>
    <row r="1724" spans="2:13" hidden="1" x14ac:dyDescent="0.25">
      <c r="B1724">
        <v>79187</v>
      </c>
      <c r="C1724" s="4">
        <v>0</v>
      </c>
      <c r="D1724">
        <f>0</f>
        <v>0</v>
      </c>
      <c r="E1724" t="str">
        <f>VLOOKUP(B1724,Nuclides!A:E,5,FALSE)</f>
        <v>Au187</v>
      </c>
      <c r="F1724">
        <f>VLOOKUP(B1724,Nuclides!A:E,4,FALSE)</f>
        <v>504</v>
      </c>
      <c r="G1724" s="4" t="str">
        <f t="shared" si="135"/>
        <v>8.4min</v>
      </c>
      <c r="H1724" s="4">
        <f t="shared" si="136"/>
        <v>1.3752920249205263E-3</v>
      </c>
      <c r="I1724" s="4">
        <f t="shared" si="137"/>
        <v>0</v>
      </c>
      <c r="J1724" s="4">
        <f t="shared" si="138"/>
        <v>0</v>
      </c>
      <c r="K1724" s="4" t="str">
        <f t="shared" si="139"/>
        <v>Au187</v>
      </c>
      <c r="L1724" s="4" cm="1">
        <f t="array" ref="L1724">SUM(($J1724*EXP(-$H1724*24*3600*_xlfn.SEQUENCE(L$1-1))))+$J1724</f>
        <v>0</v>
      </c>
      <c r="M1724" s="4" cm="1">
        <f t="array" ref="M1724">SUM(($J1724*EXP(-$H1724*24*3600*_xlfn.SEQUENCE(M$1-1))))+$J1724</f>
        <v>0</v>
      </c>
    </row>
    <row r="1725" spans="2:13" hidden="1" x14ac:dyDescent="0.25">
      <c r="B1725">
        <v>79188</v>
      </c>
      <c r="C1725" s="4">
        <v>0</v>
      </c>
      <c r="D1725">
        <f>0</f>
        <v>0</v>
      </c>
      <c r="E1725" t="str">
        <f>VLOOKUP(B1725,Nuclides!A:E,5,FALSE)</f>
        <v>Au188</v>
      </c>
      <c r="F1725">
        <f>VLOOKUP(B1725,Nuclides!A:E,4,FALSE)</f>
        <v>530.4</v>
      </c>
      <c r="G1725" s="4" t="str">
        <f t="shared" si="135"/>
        <v>8.84min</v>
      </c>
      <c r="H1725" s="4">
        <f t="shared" si="136"/>
        <v>1.3068385757163373E-3</v>
      </c>
      <c r="I1725" s="4">
        <f t="shared" si="137"/>
        <v>0</v>
      </c>
      <c r="J1725" s="4">
        <f t="shared" si="138"/>
        <v>0</v>
      </c>
      <c r="K1725" s="4" t="str">
        <f t="shared" si="139"/>
        <v>Au188</v>
      </c>
      <c r="L1725" s="4" cm="1">
        <f t="array" ref="L1725">SUM(($J1725*EXP(-$H1725*24*3600*_xlfn.SEQUENCE(L$1-1))))+$J1725</f>
        <v>0</v>
      </c>
      <c r="M1725" s="4" cm="1">
        <f t="array" ref="M1725">SUM(($J1725*EXP(-$H1725*24*3600*_xlfn.SEQUENCE(M$1-1))))+$J1725</f>
        <v>0</v>
      </c>
    </row>
    <row r="1726" spans="2:13" hidden="1" x14ac:dyDescent="0.25">
      <c r="B1726">
        <v>79189</v>
      </c>
      <c r="C1726" s="4">
        <v>0</v>
      </c>
      <c r="D1726">
        <f>0</f>
        <v>0</v>
      </c>
      <c r="E1726" t="str">
        <f>VLOOKUP(B1726,Nuclides!A:E,5,FALSE)</f>
        <v>Au189</v>
      </c>
      <c r="F1726">
        <f>VLOOKUP(B1726,Nuclides!A:E,4,FALSE)</f>
        <v>1722</v>
      </c>
      <c r="G1726" s="4" t="str">
        <f t="shared" si="135"/>
        <v>28.7min</v>
      </c>
      <c r="H1726" s="4">
        <f t="shared" si="136"/>
        <v>4.0252449509869064E-4</v>
      </c>
      <c r="I1726" s="4">
        <f t="shared" si="137"/>
        <v>0</v>
      </c>
      <c r="J1726" s="4">
        <f t="shared" si="138"/>
        <v>0</v>
      </c>
      <c r="K1726" s="4" t="str">
        <f t="shared" si="139"/>
        <v>Au189</v>
      </c>
      <c r="L1726" s="4" cm="1">
        <f t="array" ref="L1726">SUM(($J1726*EXP(-$H1726*24*3600*_xlfn.SEQUENCE(L$1-1))))+$J1726</f>
        <v>0</v>
      </c>
      <c r="M1726" s="4" cm="1">
        <f t="array" ref="M1726">SUM(($J1726*EXP(-$H1726*24*3600*_xlfn.SEQUENCE(M$1-1))))+$J1726</f>
        <v>0</v>
      </c>
    </row>
    <row r="1727" spans="2:13" hidden="1" x14ac:dyDescent="0.25">
      <c r="B1727">
        <v>79190</v>
      </c>
      <c r="C1727" s="4">
        <v>0</v>
      </c>
      <c r="D1727">
        <f>0</f>
        <v>0</v>
      </c>
      <c r="E1727" t="str">
        <f>VLOOKUP(B1727,Nuclides!A:E,5,FALSE)</f>
        <v>Au190</v>
      </c>
      <c r="F1727">
        <f>VLOOKUP(B1727,Nuclides!A:E,4,FALSE)</f>
        <v>2568</v>
      </c>
      <c r="G1727" s="4" t="str">
        <f t="shared" si="135"/>
        <v>42.8min</v>
      </c>
      <c r="H1727" s="4">
        <f t="shared" si="136"/>
        <v>2.6991712638627151E-4</v>
      </c>
      <c r="I1727" s="4">
        <f t="shared" si="137"/>
        <v>0</v>
      </c>
      <c r="J1727" s="4">
        <f t="shared" si="138"/>
        <v>0</v>
      </c>
      <c r="K1727" s="4" t="str">
        <f t="shared" si="139"/>
        <v>Au190</v>
      </c>
      <c r="L1727" s="4" cm="1">
        <f t="array" ref="L1727">SUM(($J1727*EXP(-$H1727*24*3600*_xlfn.SEQUENCE(L$1-1))))+$J1727</f>
        <v>0</v>
      </c>
      <c r="M1727" s="4" cm="1">
        <f t="array" ref="M1727">SUM(($J1727*EXP(-$H1727*24*3600*_xlfn.SEQUENCE(M$1-1))))+$J1727</f>
        <v>0</v>
      </c>
    </row>
    <row r="1728" spans="2:13" hidden="1" x14ac:dyDescent="0.25">
      <c r="B1728">
        <v>79191</v>
      </c>
      <c r="C1728" s="4">
        <v>0</v>
      </c>
      <c r="D1728">
        <f>0</f>
        <v>0</v>
      </c>
      <c r="E1728" t="str">
        <f>VLOOKUP(B1728,Nuclides!A:E,5,FALSE)</f>
        <v>Au191</v>
      </c>
      <c r="F1728">
        <f>VLOOKUP(B1728,Nuclides!A:E,4,FALSE)</f>
        <v>11448</v>
      </c>
      <c r="G1728" s="4" t="str">
        <f t="shared" si="135"/>
        <v>3.18h</v>
      </c>
      <c r="H1728" s="4">
        <f t="shared" si="136"/>
        <v>6.0547447638010597E-5</v>
      </c>
      <c r="I1728" s="4">
        <f t="shared" si="137"/>
        <v>0</v>
      </c>
      <c r="J1728" s="4">
        <f t="shared" si="138"/>
        <v>0</v>
      </c>
      <c r="K1728" s="4" t="str">
        <f t="shared" si="139"/>
        <v>Au191</v>
      </c>
      <c r="L1728" s="4" cm="1">
        <f t="array" ref="L1728">SUM(($J1728*EXP(-$H1728*24*3600*_xlfn.SEQUENCE(L$1-1))))+$J1728</f>
        <v>0</v>
      </c>
      <c r="M1728" s="4" cm="1">
        <f t="array" ref="M1728">SUM(($J1728*EXP(-$H1728*24*3600*_xlfn.SEQUENCE(M$1-1))))+$J1728</f>
        <v>0</v>
      </c>
    </row>
    <row r="1729" spans="2:13" hidden="1" x14ac:dyDescent="0.25">
      <c r="B1729">
        <v>79192</v>
      </c>
      <c r="C1729" s="4">
        <v>0</v>
      </c>
      <c r="D1729">
        <f>0</f>
        <v>0</v>
      </c>
      <c r="E1729" t="str">
        <f>VLOOKUP(B1729,Nuclides!A:E,5,FALSE)</f>
        <v>Au192</v>
      </c>
      <c r="F1729">
        <f>VLOOKUP(B1729,Nuclides!A:E,4,FALSE)</f>
        <v>17784</v>
      </c>
      <c r="G1729" s="4" t="str">
        <f t="shared" si="135"/>
        <v>4.94h</v>
      </c>
      <c r="H1729" s="4">
        <f t="shared" si="136"/>
        <v>3.8975887345925848E-5</v>
      </c>
      <c r="I1729" s="4">
        <f t="shared" si="137"/>
        <v>0</v>
      </c>
      <c r="J1729" s="4">
        <f t="shared" si="138"/>
        <v>0</v>
      </c>
      <c r="K1729" s="4" t="str">
        <f t="shared" si="139"/>
        <v>Au192</v>
      </c>
      <c r="L1729" s="4" cm="1">
        <f t="array" ref="L1729">SUM(($J1729*EXP(-$H1729*24*3600*_xlfn.SEQUENCE(L$1-1))))+$J1729</f>
        <v>0</v>
      </c>
      <c r="M1729" s="4" cm="1">
        <f t="array" ref="M1729">SUM(($J1729*EXP(-$H1729*24*3600*_xlfn.SEQUENCE(M$1-1))))+$J1729</f>
        <v>0</v>
      </c>
    </row>
    <row r="1730" spans="2:13" hidden="1" x14ac:dyDescent="0.25">
      <c r="B1730">
        <v>79193</v>
      </c>
      <c r="C1730" s="4">
        <v>0</v>
      </c>
      <c r="D1730">
        <f>0</f>
        <v>0</v>
      </c>
      <c r="E1730" t="str">
        <f>VLOOKUP(B1730,Nuclides!A:E,5,FALSE)</f>
        <v>Au193</v>
      </c>
      <c r="F1730">
        <f>VLOOKUP(B1730,Nuclides!A:E,4,FALSE)</f>
        <v>63539.999999999898</v>
      </c>
      <c r="G1730" s="4" t="str">
        <f t="shared" si="135"/>
        <v>17.65h</v>
      </c>
      <c r="H1730" s="4">
        <f t="shared" si="136"/>
        <v>1.0908831925715242E-5</v>
      </c>
      <c r="I1730" s="4">
        <f t="shared" si="137"/>
        <v>0</v>
      </c>
      <c r="J1730" s="4">
        <f t="shared" si="138"/>
        <v>0</v>
      </c>
      <c r="K1730" s="4" t="str">
        <f t="shared" si="139"/>
        <v>Au193</v>
      </c>
      <c r="L1730" s="4" cm="1">
        <f t="array" ref="L1730">SUM(($J1730*EXP(-$H1730*24*3600*_xlfn.SEQUENCE(L$1-1))))+$J1730</f>
        <v>0</v>
      </c>
      <c r="M1730" s="4" cm="1">
        <f t="array" ref="M1730">SUM(($J1730*EXP(-$H1730*24*3600*_xlfn.SEQUENCE(M$1-1))))+$J1730</f>
        <v>0</v>
      </c>
    </row>
    <row r="1731" spans="2:13" hidden="1" x14ac:dyDescent="0.25">
      <c r="B1731">
        <v>79194</v>
      </c>
      <c r="C1731" s="4">
        <v>0</v>
      </c>
      <c r="D1731">
        <f>0</f>
        <v>0</v>
      </c>
      <c r="E1731" t="str">
        <f>VLOOKUP(B1731,Nuclides!A:E,5,FALSE)</f>
        <v>Au194</v>
      </c>
      <c r="F1731">
        <f>VLOOKUP(B1731,Nuclides!A:E,4,FALSE)</f>
        <v>136872</v>
      </c>
      <c r="G1731" s="4" t="str">
        <f t="shared" si="135"/>
        <v>1.58d</v>
      </c>
      <c r="H1731" s="4">
        <f t="shared" si="136"/>
        <v>5.0641999865563832E-6</v>
      </c>
      <c r="I1731" s="4">
        <f t="shared" si="137"/>
        <v>0</v>
      </c>
      <c r="J1731" s="4">
        <f t="shared" si="138"/>
        <v>0</v>
      </c>
      <c r="K1731" s="4" t="str">
        <f t="shared" si="139"/>
        <v>Au194</v>
      </c>
      <c r="L1731" s="4" cm="1">
        <f t="array" ref="L1731">SUM(($J1731*EXP(-$H1731*24*3600*_xlfn.SEQUENCE(L$1-1))))+$J1731</f>
        <v>0</v>
      </c>
      <c r="M1731" s="4" cm="1">
        <f t="array" ref="M1731">SUM(($J1731*EXP(-$H1731*24*3600*_xlfn.SEQUENCE(M$1-1))))+$J1731</f>
        <v>0</v>
      </c>
    </row>
    <row r="1732" spans="2:13" hidden="1" x14ac:dyDescent="0.25">
      <c r="B1732">
        <v>79195</v>
      </c>
      <c r="C1732" s="4">
        <v>0</v>
      </c>
      <c r="D1732">
        <f>0</f>
        <v>0</v>
      </c>
      <c r="E1732" t="str">
        <f>VLOOKUP(B1732,Nuclides!A:E,5,FALSE)</f>
        <v>Au195</v>
      </c>
      <c r="F1732">
        <f>VLOOKUP(B1732,Nuclides!A:E,4,FALSE)</f>
        <v>16071264</v>
      </c>
      <c r="G1732" s="4" t="str">
        <f t="shared" si="135"/>
        <v>186.01d</v>
      </c>
      <c r="H1732" s="4">
        <f t="shared" si="136"/>
        <v>4.3129599548607084E-8</v>
      </c>
      <c r="I1732" s="4">
        <f t="shared" si="137"/>
        <v>0</v>
      </c>
      <c r="J1732" s="4">
        <f t="shared" si="138"/>
        <v>0</v>
      </c>
      <c r="K1732" s="4" t="str">
        <f t="shared" si="139"/>
        <v>Au195</v>
      </c>
      <c r="L1732" s="4" cm="1">
        <f t="array" ref="L1732">SUM(($J1732*EXP(-$H1732*24*3600*_xlfn.SEQUENCE(L$1-1))))+$J1732</f>
        <v>0</v>
      </c>
      <c r="M1732" s="4" cm="1">
        <f t="array" ref="M1732">SUM(($J1732*EXP(-$H1732*24*3600*_xlfn.SEQUENCE(M$1-1))))+$J1732</f>
        <v>0</v>
      </c>
    </row>
    <row r="1733" spans="2:13" hidden="1" x14ac:dyDescent="0.25">
      <c r="B1733">
        <v>79196</v>
      </c>
      <c r="C1733" s="4">
        <v>0</v>
      </c>
      <c r="D1733">
        <f>0</f>
        <v>0</v>
      </c>
      <c r="E1733" t="str">
        <f>VLOOKUP(B1733,Nuclides!A:E,5,FALSE)</f>
        <v>Au196</v>
      </c>
      <c r="F1733">
        <f>VLOOKUP(B1733,Nuclides!A:E,4,FALSE)</f>
        <v>532820.16</v>
      </c>
      <c r="G1733" s="4" t="str">
        <f t="shared" ref="G1733:G1796" si="140">IF(F1733="STABLE", "STABLE", IF(F1733&lt;60, F1733&amp;"s", IF(F1733&lt;3600, ROUND(F1733/60,2)&amp;"min", IF(F1733&lt;86400, ROUND(F1733/3600,2)&amp;"h", IF(F1733&lt;31536000, ROUND(F1733/86400,2)&amp;"d", ROUND(F1733/31536000,2)&amp;"y")))))</f>
        <v>6.17d</v>
      </c>
      <c r="H1733" s="4">
        <f t="shared" ref="H1733:H1796" si="141">LN(2)/F1733</f>
        <v>1.3009026921202555E-6</v>
      </c>
      <c r="I1733" s="4">
        <f t="shared" ref="I1733:I1796" si="142">60*6240000000000*C1733*(1-EXP(-H1733*2*3600))</f>
        <v>0</v>
      </c>
      <c r="J1733" s="4">
        <f t="shared" ref="J1733:J1796" si="143">I1733*EXP(-H1733*10*3600)</f>
        <v>0</v>
      </c>
      <c r="K1733" s="4" t="str">
        <f t="shared" ref="K1733:K1796" si="144">E1733</f>
        <v>Au196</v>
      </c>
      <c r="L1733" s="4" cm="1">
        <f t="array" ref="L1733">SUM(($J1733*EXP(-$H1733*24*3600*_xlfn.SEQUENCE(L$1-1))))+$J1733</f>
        <v>0</v>
      </c>
      <c r="M1733" s="4" cm="1">
        <f t="array" ref="M1733">SUM(($J1733*EXP(-$H1733*24*3600*_xlfn.SEQUENCE(M$1-1))))+$J1733</f>
        <v>0</v>
      </c>
    </row>
    <row r="1734" spans="2:13" hidden="1" x14ac:dyDescent="0.25">
      <c r="B1734">
        <v>79197</v>
      </c>
      <c r="C1734" s="4">
        <v>0</v>
      </c>
      <c r="D1734">
        <f>0</f>
        <v>0</v>
      </c>
      <c r="E1734" t="str">
        <f>VLOOKUP(B1734,Nuclides!A:E,5,FALSE)</f>
        <v>Au197</v>
      </c>
      <c r="F1734" t="str">
        <f>VLOOKUP(B1734,Nuclides!A:E,4,FALSE)</f>
        <v>STABLE</v>
      </c>
      <c r="G1734" s="4" t="str">
        <f t="shared" si="140"/>
        <v>STABLE</v>
      </c>
      <c r="H1734" s="4" t="e">
        <f t="shared" si="141"/>
        <v>#VALUE!</v>
      </c>
      <c r="I1734" s="4" t="e">
        <f t="shared" si="142"/>
        <v>#VALUE!</v>
      </c>
      <c r="J1734" s="4" t="e">
        <f t="shared" si="143"/>
        <v>#VALUE!</v>
      </c>
      <c r="K1734" s="4" t="str">
        <f t="shared" si="144"/>
        <v>Au197</v>
      </c>
      <c r="L1734" s="4" t="e" cm="1">
        <f t="array" ref="L1734">SUM(($J1734*EXP(-$H1734*24*3600*_xlfn.SEQUENCE(L$1-1))))+$J1734</f>
        <v>#VALUE!</v>
      </c>
      <c r="M1734" s="4" t="e" cm="1">
        <f t="array" ref="M1734">SUM(($J1734*EXP(-$H1734*24*3600*_xlfn.SEQUENCE(M$1-1))))+$J1734</f>
        <v>#VALUE!</v>
      </c>
    </row>
    <row r="1735" spans="2:13" hidden="1" x14ac:dyDescent="0.25">
      <c r="B1735">
        <v>79198</v>
      </c>
      <c r="C1735" s="4">
        <v>0</v>
      </c>
      <c r="D1735">
        <f>0</f>
        <v>0</v>
      </c>
      <c r="E1735" t="str">
        <f>VLOOKUP(B1735,Nuclides!A:E,5,FALSE)</f>
        <v>Au198</v>
      </c>
      <c r="F1735">
        <f>VLOOKUP(B1735,Nuclides!A:E,4,FALSE)</f>
        <v>232770.24</v>
      </c>
      <c r="G1735" s="4" t="str">
        <f t="shared" si="140"/>
        <v>2.69d</v>
      </c>
      <c r="H1735" s="4">
        <f t="shared" si="141"/>
        <v>2.9778170120026741E-6</v>
      </c>
      <c r="I1735" s="4">
        <f t="shared" si="142"/>
        <v>0</v>
      </c>
      <c r="J1735" s="4">
        <f t="shared" si="143"/>
        <v>0</v>
      </c>
      <c r="K1735" s="4" t="str">
        <f t="shared" si="144"/>
        <v>Au198</v>
      </c>
      <c r="L1735" s="4" cm="1">
        <f t="array" ref="L1735">SUM(($J1735*EXP(-$H1735*24*3600*_xlfn.SEQUENCE(L$1-1))))+$J1735</f>
        <v>0</v>
      </c>
      <c r="M1735" s="4" cm="1">
        <f t="array" ref="M1735">SUM(($J1735*EXP(-$H1735*24*3600*_xlfn.SEQUENCE(M$1-1))))+$J1735</f>
        <v>0</v>
      </c>
    </row>
    <row r="1736" spans="2:13" hidden="1" x14ac:dyDescent="0.25">
      <c r="B1736">
        <v>79199</v>
      </c>
      <c r="C1736" s="4">
        <v>0</v>
      </c>
      <c r="D1736">
        <f>0</f>
        <v>0</v>
      </c>
      <c r="E1736" t="str">
        <f>VLOOKUP(B1736,Nuclides!A:E,5,FALSE)</f>
        <v>Au199</v>
      </c>
      <c r="F1736">
        <f>VLOOKUP(B1736,Nuclides!A:E,4,FALSE)</f>
        <v>271209.59999999998</v>
      </c>
      <c r="G1736" s="4" t="str">
        <f t="shared" si="140"/>
        <v>3.14d</v>
      </c>
      <c r="H1736" s="4">
        <f t="shared" si="141"/>
        <v>2.5557619662428812E-6</v>
      </c>
      <c r="I1736" s="4">
        <f t="shared" si="142"/>
        <v>0</v>
      </c>
      <c r="J1736" s="4">
        <f t="shared" si="143"/>
        <v>0</v>
      </c>
      <c r="K1736" s="4" t="str">
        <f t="shared" si="144"/>
        <v>Au199</v>
      </c>
      <c r="L1736" s="4" cm="1">
        <f t="array" ref="L1736">SUM(($J1736*EXP(-$H1736*24*3600*_xlfn.SEQUENCE(L$1-1))))+$J1736</f>
        <v>0</v>
      </c>
      <c r="M1736" s="4" cm="1">
        <f t="array" ref="M1736">SUM(($J1736*EXP(-$H1736*24*3600*_xlfn.SEQUENCE(M$1-1))))+$J1736</f>
        <v>0</v>
      </c>
    </row>
    <row r="1737" spans="2:13" hidden="1" x14ac:dyDescent="0.25">
      <c r="B1737">
        <v>79200</v>
      </c>
      <c r="C1737" s="4">
        <v>0</v>
      </c>
      <c r="D1737">
        <f>0</f>
        <v>0</v>
      </c>
      <c r="E1737" t="str">
        <f>VLOOKUP(B1737,Nuclides!A:E,5,FALSE)</f>
        <v>Au200</v>
      </c>
      <c r="F1737">
        <f>VLOOKUP(B1737,Nuclides!A:E,4,FALSE)</f>
        <v>2904</v>
      </c>
      <c r="G1737" s="4" t="str">
        <f t="shared" si="140"/>
        <v>48.4min</v>
      </c>
      <c r="H1737" s="4">
        <f t="shared" si="141"/>
        <v>2.3868704564736408E-4</v>
      </c>
      <c r="I1737" s="4">
        <f t="shared" si="142"/>
        <v>0</v>
      </c>
      <c r="J1737" s="4">
        <f t="shared" si="143"/>
        <v>0</v>
      </c>
      <c r="K1737" s="4" t="str">
        <f t="shared" si="144"/>
        <v>Au200</v>
      </c>
      <c r="L1737" s="4" cm="1">
        <f t="array" ref="L1737">SUM(($J1737*EXP(-$H1737*24*3600*_xlfn.SEQUENCE(L$1-1))))+$J1737</f>
        <v>0</v>
      </c>
      <c r="M1737" s="4" cm="1">
        <f t="array" ref="M1737">SUM(($J1737*EXP(-$H1737*24*3600*_xlfn.SEQUENCE(M$1-1))))+$J1737</f>
        <v>0</v>
      </c>
    </row>
    <row r="1738" spans="2:13" hidden="1" x14ac:dyDescent="0.25">
      <c r="B1738">
        <v>79201</v>
      </c>
      <c r="C1738" s="4">
        <v>0</v>
      </c>
      <c r="D1738">
        <f>0</f>
        <v>0</v>
      </c>
      <c r="E1738" t="str">
        <f>VLOOKUP(B1738,Nuclides!A:E,5,FALSE)</f>
        <v>Au201</v>
      </c>
      <c r="F1738">
        <f>VLOOKUP(B1738,Nuclides!A:E,4,FALSE)</f>
        <v>1560</v>
      </c>
      <c r="G1738" s="4" t="str">
        <f t="shared" si="140"/>
        <v>26min</v>
      </c>
      <c r="H1738" s="4">
        <f t="shared" si="141"/>
        <v>4.4432511574355469E-4</v>
      </c>
      <c r="I1738" s="4">
        <f t="shared" si="142"/>
        <v>0</v>
      </c>
      <c r="J1738" s="4">
        <f t="shared" si="143"/>
        <v>0</v>
      </c>
      <c r="K1738" s="4" t="str">
        <f t="shared" si="144"/>
        <v>Au201</v>
      </c>
      <c r="L1738" s="4" cm="1">
        <f t="array" ref="L1738">SUM(($J1738*EXP(-$H1738*24*3600*_xlfn.SEQUENCE(L$1-1))))+$J1738</f>
        <v>0</v>
      </c>
      <c r="M1738" s="4" cm="1">
        <f t="array" ref="M1738">SUM(($J1738*EXP(-$H1738*24*3600*_xlfn.SEQUENCE(M$1-1))))+$J1738</f>
        <v>0</v>
      </c>
    </row>
    <row r="1739" spans="2:13" hidden="1" x14ac:dyDescent="0.25">
      <c r="B1739">
        <v>79202</v>
      </c>
      <c r="C1739" s="4">
        <v>0</v>
      </c>
      <c r="D1739">
        <f>0</f>
        <v>0</v>
      </c>
      <c r="E1739" t="str">
        <f>VLOOKUP(B1739,Nuclides!A:E,5,FALSE)</f>
        <v>Au202</v>
      </c>
      <c r="F1739">
        <f>VLOOKUP(B1739,Nuclides!A:E,4,FALSE)</f>
        <v>28.4</v>
      </c>
      <c r="G1739" s="4" t="str">
        <f t="shared" si="140"/>
        <v>28.4s</v>
      </c>
      <c r="H1739" s="4">
        <f t="shared" si="141"/>
        <v>2.4406590864786807E-2</v>
      </c>
      <c r="I1739" s="4">
        <f t="shared" si="142"/>
        <v>0</v>
      </c>
      <c r="J1739" s="4">
        <f t="shared" si="143"/>
        <v>0</v>
      </c>
      <c r="K1739" s="4" t="str">
        <f t="shared" si="144"/>
        <v>Au202</v>
      </c>
      <c r="L1739" s="4" cm="1">
        <f t="array" ref="L1739">SUM(($J1739*EXP(-$H1739*24*3600*_xlfn.SEQUENCE(L$1-1))))+$J1739</f>
        <v>0</v>
      </c>
      <c r="M1739" s="4" cm="1">
        <f t="array" ref="M1739">SUM(($J1739*EXP(-$H1739*24*3600*_xlfn.SEQUENCE(M$1-1))))+$J1739</f>
        <v>0</v>
      </c>
    </row>
    <row r="1740" spans="2:13" hidden="1" x14ac:dyDescent="0.25">
      <c r="B1740">
        <v>79203</v>
      </c>
      <c r="C1740" s="4">
        <v>0</v>
      </c>
      <c r="D1740">
        <f>0</f>
        <v>0</v>
      </c>
      <c r="E1740" t="str">
        <f>VLOOKUP(B1740,Nuclides!A:E,5,FALSE)</f>
        <v>Au203</v>
      </c>
      <c r="F1740">
        <f>VLOOKUP(B1740,Nuclides!A:E,4,FALSE)</f>
        <v>60</v>
      </c>
      <c r="G1740" s="4" t="str">
        <f t="shared" si="140"/>
        <v>1min</v>
      </c>
      <c r="H1740" s="4">
        <f t="shared" si="141"/>
        <v>1.1552453009332421E-2</v>
      </c>
      <c r="I1740" s="4">
        <f t="shared" si="142"/>
        <v>0</v>
      </c>
      <c r="J1740" s="4">
        <f t="shared" si="143"/>
        <v>0</v>
      </c>
      <c r="K1740" s="4" t="str">
        <f t="shared" si="144"/>
        <v>Au203</v>
      </c>
      <c r="L1740" s="4" cm="1">
        <f t="array" ref="L1740">SUM(($J1740*EXP(-$H1740*24*3600*_xlfn.SEQUENCE(L$1-1))))+$J1740</f>
        <v>0</v>
      </c>
      <c r="M1740" s="4" cm="1">
        <f t="array" ref="M1740">SUM(($J1740*EXP(-$H1740*24*3600*_xlfn.SEQUENCE(M$1-1))))+$J1740</f>
        <v>0</v>
      </c>
    </row>
    <row r="1741" spans="2:13" hidden="1" x14ac:dyDescent="0.25">
      <c r="B1741">
        <v>79204</v>
      </c>
      <c r="C1741" s="4">
        <v>0</v>
      </c>
      <c r="D1741">
        <f>0</f>
        <v>0</v>
      </c>
      <c r="E1741" t="str">
        <f>VLOOKUP(B1741,Nuclides!A:E,5,FALSE)</f>
        <v>Au204</v>
      </c>
      <c r="F1741">
        <f>VLOOKUP(B1741,Nuclides!A:E,4,FALSE)</f>
        <v>39.799999999999997</v>
      </c>
      <c r="G1741" s="4" t="str">
        <f t="shared" si="140"/>
        <v>39.8s</v>
      </c>
      <c r="H1741" s="4">
        <f t="shared" si="141"/>
        <v>1.7415758305526264E-2</v>
      </c>
      <c r="I1741" s="4">
        <f t="shared" si="142"/>
        <v>0</v>
      </c>
      <c r="J1741" s="4">
        <f t="shared" si="143"/>
        <v>0</v>
      </c>
      <c r="K1741" s="4" t="str">
        <f t="shared" si="144"/>
        <v>Au204</v>
      </c>
      <c r="L1741" s="4" cm="1">
        <f t="array" ref="L1741">SUM(($J1741*EXP(-$H1741*24*3600*_xlfn.SEQUENCE(L$1-1))))+$J1741</f>
        <v>0</v>
      </c>
      <c r="M1741" s="4" cm="1">
        <f t="array" ref="M1741">SUM(($J1741*EXP(-$H1741*24*3600*_xlfn.SEQUENCE(M$1-1))))+$J1741</f>
        <v>0</v>
      </c>
    </row>
    <row r="1742" spans="2:13" hidden="1" x14ac:dyDescent="0.25">
      <c r="B1742">
        <v>80177</v>
      </c>
      <c r="C1742" s="4">
        <v>0</v>
      </c>
      <c r="D1742">
        <f>0</f>
        <v>0</v>
      </c>
      <c r="E1742" t="str">
        <f>VLOOKUP(B1742,Nuclides!A:E,5,FALSE)</f>
        <v>Hg177</v>
      </c>
      <c r="F1742">
        <f>VLOOKUP(B1742,Nuclides!A:E,4,FALSE)</f>
        <v>0.11799999999999999</v>
      </c>
      <c r="G1742" s="4" t="str">
        <f t="shared" si="140"/>
        <v>0.118s</v>
      </c>
      <c r="H1742" s="4">
        <f t="shared" si="141"/>
        <v>5.8741286488130964</v>
      </c>
      <c r="I1742" s="4">
        <f t="shared" si="142"/>
        <v>0</v>
      </c>
      <c r="J1742" s="4">
        <f t="shared" si="143"/>
        <v>0</v>
      </c>
      <c r="K1742" s="4" t="str">
        <f t="shared" si="144"/>
        <v>Hg177</v>
      </c>
      <c r="L1742" s="4" cm="1">
        <f t="array" ref="L1742">SUM(($J1742*EXP(-$H1742*24*3600*_xlfn.SEQUENCE(L$1-1))))+$J1742</f>
        <v>0</v>
      </c>
      <c r="M1742" s="4" cm="1">
        <f t="array" ref="M1742">SUM(($J1742*EXP(-$H1742*24*3600*_xlfn.SEQUENCE(M$1-1))))+$J1742</f>
        <v>0</v>
      </c>
    </row>
    <row r="1743" spans="2:13" hidden="1" x14ac:dyDescent="0.25">
      <c r="B1743">
        <v>80178</v>
      </c>
      <c r="C1743" s="4">
        <v>0</v>
      </c>
      <c r="D1743">
        <f>0</f>
        <v>0</v>
      </c>
      <c r="E1743" t="str">
        <f>VLOOKUP(B1743,Nuclides!A:E,5,FALSE)</f>
        <v>Hg178</v>
      </c>
      <c r="F1743">
        <f>VLOOKUP(B1743,Nuclides!A:E,4,FALSE)</f>
        <v>0.26650000000000001</v>
      </c>
      <c r="G1743" s="4" t="str">
        <f t="shared" si="140"/>
        <v>0.2665s</v>
      </c>
      <c r="H1743" s="4">
        <f t="shared" si="141"/>
        <v>2.6009275067915394</v>
      </c>
      <c r="I1743" s="4">
        <f t="shared" si="142"/>
        <v>0</v>
      </c>
      <c r="J1743" s="4">
        <f t="shared" si="143"/>
        <v>0</v>
      </c>
      <c r="K1743" s="4" t="str">
        <f t="shared" si="144"/>
        <v>Hg178</v>
      </c>
      <c r="L1743" s="4" cm="1">
        <f t="array" ref="L1743">SUM(($J1743*EXP(-$H1743*24*3600*_xlfn.SEQUENCE(L$1-1))))+$J1743</f>
        <v>0</v>
      </c>
      <c r="M1743" s="4" cm="1">
        <f t="array" ref="M1743">SUM(($J1743*EXP(-$H1743*24*3600*_xlfn.SEQUENCE(M$1-1))))+$J1743</f>
        <v>0</v>
      </c>
    </row>
    <row r="1744" spans="2:13" hidden="1" x14ac:dyDescent="0.25">
      <c r="B1744">
        <v>80179</v>
      </c>
      <c r="C1744" s="4">
        <v>0</v>
      </c>
      <c r="D1744">
        <f>0</f>
        <v>0</v>
      </c>
      <c r="E1744" t="str">
        <f>VLOOKUP(B1744,Nuclides!A:E,5,FALSE)</f>
        <v>Hg179</v>
      </c>
      <c r="F1744">
        <f>VLOOKUP(B1744,Nuclides!A:E,4,FALSE)</f>
        <v>1.05</v>
      </c>
      <c r="G1744" s="4" t="str">
        <f t="shared" si="140"/>
        <v>1.05s</v>
      </c>
      <c r="H1744" s="4">
        <f t="shared" si="141"/>
        <v>0.6601401719618526</v>
      </c>
      <c r="I1744" s="4">
        <f t="shared" si="142"/>
        <v>0</v>
      </c>
      <c r="J1744" s="4">
        <f t="shared" si="143"/>
        <v>0</v>
      </c>
      <c r="K1744" s="4" t="str">
        <f t="shared" si="144"/>
        <v>Hg179</v>
      </c>
      <c r="L1744" s="4" cm="1">
        <f t="array" ref="L1744">SUM(($J1744*EXP(-$H1744*24*3600*_xlfn.SEQUENCE(L$1-1))))+$J1744</f>
        <v>0</v>
      </c>
      <c r="M1744" s="4" cm="1">
        <f t="array" ref="M1744">SUM(($J1744*EXP(-$H1744*24*3600*_xlfn.SEQUENCE(M$1-1))))+$J1744</f>
        <v>0</v>
      </c>
    </row>
    <row r="1745" spans="2:13" hidden="1" x14ac:dyDescent="0.25">
      <c r="B1745">
        <v>80180</v>
      </c>
      <c r="C1745" s="4">
        <v>0</v>
      </c>
      <c r="D1745">
        <f>0</f>
        <v>0</v>
      </c>
      <c r="E1745" t="str">
        <f>VLOOKUP(B1745,Nuclides!A:E,5,FALSE)</f>
        <v>Hg180</v>
      </c>
      <c r="F1745">
        <f>VLOOKUP(B1745,Nuclides!A:E,4,FALSE)</f>
        <v>2.59</v>
      </c>
      <c r="G1745" s="4" t="str">
        <f t="shared" si="140"/>
        <v>2.59s</v>
      </c>
      <c r="H1745" s="4">
        <f t="shared" si="141"/>
        <v>0.26762439403858895</v>
      </c>
      <c r="I1745" s="4">
        <f t="shared" si="142"/>
        <v>0</v>
      </c>
      <c r="J1745" s="4">
        <f t="shared" si="143"/>
        <v>0</v>
      </c>
      <c r="K1745" s="4" t="str">
        <f t="shared" si="144"/>
        <v>Hg180</v>
      </c>
      <c r="L1745" s="4" cm="1">
        <f t="array" ref="L1745">SUM(($J1745*EXP(-$H1745*24*3600*_xlfn.SEQUENCE(L$1-1))))+$J1745</f>
        <v>0</v>
      </c>
      <c r="M1745" s="4" cm="1">
        <f t="array" ref="M1745">SUM(($J1745*EXP(-$H1745*24*3600*_xlfn.SEQUENCE(M$1-1))))+$J1745</f>
        <v>0</v>
      </c>
    </row>
    <row r="1746" spans="2:13" hidden="1" x14ac:dyDescent="0.25">
      <c r="B1746">
        <v>80181</v>
      </c>
      <c r="C1746" s="4">
        <v>0</v>
      </c>
      <c r="D1746">
        <f>0</f>
        <v>0</v>
      </c>
      <c r="E1746" t="str">
        <f>VLOOKUP(B1746,Nuclides!A:E,5,FALSE)</f>
        <v>Hg181</v>
      </c>
      <c r="F1746">
        <f>VLOOKUP(B1746,Nuclides!A:E,4,FALSE)</f>
        <v>3.6</v>
      </c>
      <c r="G1746" s="4" t="str">
        <f t="shared" si="140"/>
        <v>3.6s</v>
      </c>
      <c r="H1746" s="4">
        <f t="shared" si="141"/>
        <v>0.19254088348887369</v>
      </c>
      <c r="I1746" s="4">
        <f t="shared" si="142"/>
        <v>0</v>
      </c>
      <c r="J1746" s="4">
        <f t="shared" si="143"/>
        <v>0</v>
      </c>
      <c r="K1746" s="4" t="str">
        <f t="shared" si="144"/>
        <v>Hg181</v>
      </c>
      <c r="L1746" s="4" cm="1">
        <f t="array" ref="L1746">SUM(($J1746*EXP(-$H1746*24*3600*_xlfn.SEQUENCE(L$1-1))))+$J1746</f>
        <v>0</v>
      </c>
      <c r="M1746" s="4" cm="1">
        <f t="array" ref="M1746">SUM(($J1746*EXP(-$H1746*24*3600*_xlfn.SEQUENCE(M$1-1))))+$J1746</f>
        <v>0</v>
      </c>
    </row>
    <row r="1747" spans="2:13" hidden="1" x14ac:dyDescent="0.25">
      <c r="B1747">
        <v>80182</v>
      </c>
      <c r="C1747" s="4">
        <v>0</v>
      </c>
      <c r="D1747">
        <f>0</f>
        <v>0</v>
      </c>
      <c r="E1747" t="str">
        <f>VLOOKUP(B1747,Nuclides!A:E,5,FALSE)</f>
        <v>Hg182</v>
      </c>
      <c r="F1747">
        <f>VLOOKUP(B1747,Nuclides!A:E,4,FALSE)</f>
        <v>10.83</v>
      </c>
      <c r="G1747" s="4" t="str">
        <f t="shared" si="140"/>
        <v>10.83s</v>
      </c>
      <c r="H1747" s="4">
        <f t="shared" si="141"/>
        <v>6.4002509746994021E-2</v>
      </c>
      <c r="I1747" s="4">
        <f t="shared" si="142"/>
        <v>0</v>
      </c>
      <c r="J1747" s="4">
        <f t="shared" si="143"/>
        <v>0</v>
      </c>
      <c r="K1747" s="4" t="str">
        <f t="shared" si="144"/>
        <v>Hg182</v>
      </c>
      <c r="L1747" s="4" cm="1">
        <f t="array" ref="L1747">SUM(($J1747*EXP(-$H1747*24*3600*_xlfn.SEQUENCE(L$1-1))))+$J1747</f>
        <v>0</v>
      </c>
      <c r="M1747" s="4" cm="1">
        <f t="array" ref="M1747">SUM(($J1747*EXP(-$H1747*24*3600*_xlfn.SEQUENCE(M$1-1))))+$J1747</f>
        <v>0</v>
      </c>
    </row>
    <row r="1748" spans="2:13" hidden="1" x14ac:dyDescent="0.25">
      <c r="B1748">
        <v>80183</v>
      </c>
      <c r="C1748" s="4">
        <v>0</v>
      </c>
      <c r="D1748">
        <f>0</f>
        <v>0</v>
      </c>
      <c r="E1748" t="str">
        <f>VLOOKUP(B1748,Nuclides!A:E,5,FALSE)</f>
        <v>Hg183</v>
      </c>
      <c r="F1748">
        <f>VLOOKUP(B1748,Nuclides!A:E,4,FALSE)</f>
        <v>9.4</v>
      </c>
      <c r="G1748" s="4" t="str">
        <f t="shared" si="140"/>
        <v>9.4s</v>
      </c>
      <c r="H1748" s="4">
        <f t="shared" si="141"/>
        <v>7.3739061761696298E-2</v>
      </c>
      <c r="I1748" s="4">
        <f t="shared" si="142"/>
        <v>0</v>
      </c>
      <c r="J1748" s="4">
        <f t="shared" si="143"/>
        <v>0</v>
      </c>
      <c r="K1748" s="4" t="str">
        <f t="shared" si="144"/>
        <v>Hg183</v>
      </c>
      <c r="L1748" s="4" cm="1">
        <f t="array" ref="L1748">SUM(($J1748*EXP(-$H1748*24*3600*_xlfn.SEQUENCE(L$1-1))))+$J1748</f>
        <v>0</v>
      </c>
      <c r="M1748" s="4" cm="1">
        <f t="array" ref="M1748">SUM(($J1748*EXP(-$H1748*24*3600*_xlfn.SEQUENCE(M$1-1))))+$J1748</f>
        <v>0</v>
      </c>
    </row>
    <row r="1749" spans="2:13" hidden="1" x14ac:dyDescent="0.25">
      <c r="B1749">
        <v>80184</v>
      </c>
      <c r="C1749" s="4">
        <v>0</v>
      </c>
      <c r="D1749">
        <f>0</f>
        <v>0</v>
      </c>
      <c r="E1749" t="str">
        <f>VLOOKUP(B1749,Nuclides!A:E,5,FALSE)</f>
        <v>Hg184</v>
      </c>
      <c r="F1749">
        <f>VLOOKUP(B1749,Nuclides!A:E,4,FALSE)</f>
        <v>30.87</v>
      </c>
      <c r="G1749" s="4" t="str">
        <f t="shared" si="140"/>
        <v>30.87s</v>
      </c>
      <c r="H1749" s="4">
        <f t="shared" si="141"/>
        <v>2.2453747345641244E-2</v>
      </c>
      <c r="I1749" s="4">
        <f t="shared" si="142"/>
        <v>0</v>
      </c>
      <c r="J1749" s="4">
        <f t="shared" si="143"/>
        <v>0</v>
      </c>
      <c r="K1749" s="4" t="str">
        <f t="shared" si="144"/>
        <v>Hg184</v>
      </c>
      <c r="L1749" s="4" cm="1">
        <f t="array" ref="L1749">SUM(($J1749*EXP(-$H1749*24*3600*_xlfn.SEQUENCE(L$1-1))))+$J1749</f>
        <v>0</v>
      </c>
      <c r="M1749" s="4" cm="1">
        <f t="array" ref="M1749">SUM(($J1749*EXP(-$H1749*24*3600*_xlfn.SEQUENCE(M$1-1))))+$J1749</f>
        <v>0</v>
      </c>
    </row>
    <row r="1750" spans="2:13" hidden="1" x14ac:dyDescent="0.25">
      <c r="B1750">
        <v>80185</v>
      </c>
      <c r="C1750" s="4">
        <v>0</v>
      </c>
      <c r="D1750">
        <f>0</f>
        <v>0</v>
      </c>
      <c r="E1750" t="str">
        <f>VLOOKUP(B1750,Nuclides!A:E,5,FALSE)</f>
        <v>Hg185</v>
      </c>
      <c r="F1750">
        <f>VLOOKUP(B1750,Nuclides!A:E,4,FALSE)</f>
        <v>49.1</v>
      </c>
      <c r="G1750" s="4" t="str">
        <f t="shared" si="140"/>
        <v>49.1s</v>
      </c>
      <c r="H1750" s="4">
        <f t="shared" si="141"/>
        <v>1.4117050520569149E-2</v>
      </c>
      <c r="I1750" s="4">
        <f t="shared" si="142"/>
        <v>0</v>
      </c>
      <c r="J1750" s="4">
        <f t="shared" si="143"/>
        <v>0</v>
      </c>
      <c r="K1750" s="4" t="str">
        <f t="shared" si="144"/>
        <v>Hg185</v>
      </c>
      <c r="L1750" s="4" cm="1">
        <f t="array" ref="L1750">SUM(($J1750*EXP(-$H1750*24*3600*_xlfn.SEQUENCE(L$1-1))))+$J1750</f>
        <v>0</v>
      </c>
      <c r="M1750" s="4" cm="1">
        <f t="array" ref="M1750">SUM(($J1750*EXP(-$H1750*24*3600*_xlfn.SEQUENCE(M$1-1))))+$J1750</f>
        <v>0</v>
      </c>
    </row>
    <row r="1751" spans="2:13" hidden="1" x14ac:dyDescent="0.25">
      <c r="B1751">
        <v>80186</v>
      </c>
      <c r="C1751" s="4">
        <v>0</v>
      </c>
      <c r="D1751">
        <f>0</f>
        <v>0</v>
      </c>
      <c r="E1751" t="str">
        <f>VLOOKUP(B1751,Nuclides!A:E,5,FALSE)</f>
        <v>Hg186</v>
      </c>
      <c r="F1751">
        <f>VLOOKUP(B1751,Nuclides!A:E,4,FALSE)</f>
        <v>82.8</v>
      </c>
      <c r="G1751" s="4" t="str">
        <f t="shared" si="140"/>
        <v>1.38min</v>
      </c>
      <c r="H1751" s="4">
        <f t="shared" si="141"/>
        <v>8.3713427603858137E-3</v>
      </c>
      <c r="I1751" s="4">
        <f t="shared" si="142"/>
        <v>0</v>
      </c>
      <c r="J1751" s="4">
        <f t="shared" si="143"/>
        <v>0</v>
      </c>
      <c r="K1751" s="4" t="str">
        <f t="shared" si="144"/>
        <v>Hg186</v>
      </c>
      <c r="L1751" s="4" cm="1">
        <f t="array" ref="L1751">SUM(($J1751*EXP(-$H1751*24*3600*_xlfn.SEQUENCE(L$1-1))))+$J1751</f>
        <v>0</v>
      </c>
      <c r="M1751" s="4" cm="1">
        <f t="array" ref="M1751">SUM(($J1751*EXP(-$H1751*24*3600*_xlfn.SEQUENCE(M$1-1))))+$J1751</f>
        <v>0</v>
      </c>
    </row>
    <row r="1752" spans="2:13" hidden="1" x14ac:dyDescent="0.25">
      <c r="B1752">
        <v>80187</v>
      </c>
      <c r="C1752" s="4">
        <v>0</v>
      </c>
      <c r="D1752">
        <f>0</f>
        <v>0</v>
      </c>
      <c r="E1752" t="str">
        <f>VLOOKUP(B1752,Nuclides!A:E,5,FALSE)</f>
        <v>Hg187</v>
      </c>
      <c r="F1752">
        <f>VLOOKUP(B1752,Nuclides!A:E,4,FALSE)</f>
        <v>114</v>
      </c>
      <c r="G1752" s="4" t="str">
        <f t="shared" si="140"/>
        <v>1.9min</v>
      </c>
      <c r="H1752" s="4">
        <f t="shared" si="141"/>
        <v>6.0802384259644321E-3</v>
      </c>
      <c r="I1752" s="4">
        <f t="shared" si="142"/>
        <v>0</v>
      </c>
      <c r="J1752" s="4">
        <f t="shared" si="143"/>
        <v>0</v>
      </c>
      <c r="K1752" s="4" t="str">
        <f t="shared" si="144"/>
        <v>Hg187</v>
      </c>
      <c r="L1752" s="4" cm="1">
        <f t="array" ref="L1752">SUM(($J1752*EXP(-$H1752*24*3600*_xlfn.SEQUENCE(L$1-1))))+$J1752</f>
        <v>0</v>
      </c>
      <c r="M1752" s="4" cm="1">
        <f t="array" ref="M1752">SUM(($J1752*EXP(-$H1752*24*3600*_xlfn.SEQUENCE(M$1-1))))+$J1752</f>
        <v>0</v>
      </c>
    </row>
    <row r="1753" spans="2:13" hidden="1" x14ac:dyDescent="0.25">
      <c r="B1753">
        <v>80188</v>
      </c>
      <c r="C1753" s="4">
        <v>0</v>
      </c>
      <c r="D1753">
        <f>0</f>
        <v>0</v>
      </c>
      <c r="E1753" t="str">
        <f>VLOOKUP(B1753,Nuclides!A:E,5,FALSE)</f>
        <v>Hg188</v>
      </c>
      <c r="F1753">
        <f>VLOOKUP(B1753,Nuclides!A:E,4,FALSE)</f>
        <v>195</v>
      </c>
      <c r="G1753" s="4" t="str">
        <f t="shared" si="140"/>
        <v>3.25min</v>
      </c>
      <c r="H1753" s="4">
        <f t="shared" si="141"/>
        <v>3.5546009259484375E-3</v>
      </c>
      <c r="I1753" s="4">
        <f t="shared" si="142"/>
        <v>0</v>
      </c>
      <c r="J1753" s="4">
        <f t="shared" si="143"/>
        <v>0</v>
      </c>
      <c r="K1753" s="4" t="str">
        <f t="shared" si="144"/>
        <v>Hg188</v>
      </c>
      <c r="L1753" s="4" cm="1">
        <f t="array" ref="L1753">SUM(($J1753*EXP(-$H1753*24*3600*_xlfn.SEQUENCE(L$1-1))))+$J1753</f>
        <v>0</v>
      </c>
      <c r="M1753" s="4" cm="1">
        <f t="array" ref="M1753">SUM(($J1753*EXP(-$H1753*24*3600*_xlfn.SEQUENCE(M$1-1))))+$J1753</f>
        <v>0</v>
      </c>
    </row>
    <row r="1754" spans="2:13" hidden="1" x14ac:dyDescent="0.25">
      <c r="B1754">
        <v>80189</v>
      </c>
      <c r="C1754" s="4">
        <v>0</v>
      </c>
      <c r="D1754">
        <f>0</f>
        <v>0</v>
      </c>
      <c r="E1754" t="str">
        <f>VLOOKUP(B1754,Nuclides!A:E,5,FALSE)</f>
        <v>Hg189</v>
      </c>
      <c r="F1754">
        <f>VLOOKUP(B1754,Nuclides!A:E,4,FALSE)</f>
        <v>456</v>
      </c>
      <c r="G1754" s="4" t="str">
        <f t="shared" si="140"/>
        <v>7.6min</v>
      </c>
      <c r="H1754" s="4">
        <f t="shared" si="141"/>
        <v>1.520059606491108E-3</v>
      </c>
      <c r="I1754" s="4">
        <f t="shared" si="142"/>
        <v>0</v>
      </c>
      <c r="J1754" s="4">
        <f t="shared" si="143"/>
        <v>0</v>
      </c>
      <c r="K1754" s="4" t="str">
        <f t="shared" si="144"/>
        <v>Hg189</v>
      </c>
      <c r="L1754" s="4" cm="1">
        <f t="array" ref="L1754">SUM(($J1754*EXP(-$H1754*24*3600*_xlfn.SEQUENCE(L$1-1))))+$J1754</f>
        <v>0</v>
      </c>
      <c r="M1754" s="4" cm="1">
        <f t="array" ref="M1754">SUM(($J1754*EXP(-$H1754*24*3600*_xlfn.SEQUENCE(M$1-1))))+$J1754</f>
        <v>0</v>
      </c>
    </row>
    <row r="1755" spans="2:13" hidden="1" x14ac:dyDescent="0.25">
      <c r="B1755">
        <v>80190</v>
      </c>
      <c r="C1755" s="4">
        <v>0</v>
      </c>
      <c r="D1755">
        <f>0</f>
        <v>0</v>
      </c>
      <c r="E1755" t="str">
        <f>VLOOKUP(B1755,Nuclides!A:E,5,FALSE)</f>
        <v>Hg190</v>
      </c>
      <c r="F1755">
        <f>VLOOKUP(B1755,Nuclides!A:E,4,FALSE)</f>
        <v>1200</v>
      </c>
      <c r="G1755" s="4" t="str">
        <f t="shared" si="140"/>
        <v>20min</v>
      </c>
      <c r="H1755" s="4">
        <f t="shared" si="141"/>
        <v>5.7762265046662107E-4</v>
      </c>
      <c r="I1755" s="4">
        <f t="shared" si="142"/>
        <v>0</v>
      </c>
      <c r="J1755" s="4">
        <f t="shared" si="143"/>
        <v>0</v>
      </c>
      <c r="K1755" s="4" t="str">
        <f t="shared" si="144"/>
        <v>Hg190</v>
      </c>
      <c r="L1755" s="4" cm="1">
        <f t="array" ref="L1755">SUM(($J1755*EXP(-$H1755*24*3600*_xlfn.SEQUENCE(L$1-1))))+$J1755</f>
        <v>0</v>
      </c>
      <c r="M1755" s="4" cm="1">
        <f t="array" ref="M1755">SUM(($J1755*EXP(-$H1755*24*3600*_xlfn.SEQUENCE(M$1-1))))+$J1755</f>
        <v>0</v>
      </c>
    </row>
    <row r="1756" spans="2:13" hidden="1" x14ac:dyDescent="0.25">
      <c r="B1756">
        <v>80191</v>
      </c>
      <c r="C1756" s="4">
        <v>0</v>
      </c>
      <c r="D1756">
        <f>0</f>
        <v>0</v>
      </c>
      <c r="E1756" t="str">
        <f>VLOOKUP(B1756,Nuclides!A:E,5,FALSE)</f>
        <v>Hg191</v>
      </c>
      <c r="F1756">
        <f>VLOOKUP(B1756,Nuclides!A:E,4,FALSE)</f>
        <v>2940</v>
      </c>
      <c r="G1756" s="4" t="str">
        <f t="shared" si="140"/>
        <v>49min</v>
      </c>
      <c r="H1756" s="4">
        <f t="shared" si="141"/>
        <v>2.3576434712923309E-4</v>
      </c>
      <c r="I1756" s="4">
        <f t="shared" si="142"/>
        <v>0</v>
      </c>
      <c r="J1756" s="4">
        <f t="shared" si="143"/>
        <v>0</v>
      </c>
      <c r="K1756" s="4" t="str">
        <f t="shared" si="144"/>
        <v>Hg191</v>
      </c>
      <c r="L1756" s="4" cm="1">
        <f t="array" ref="L1756">SUM(($J1756*EXP(-$H1756*24*3600*_xlfn.SEQUENCE(L$1-1))))+$J1756</f>
        <v>0</v>
      </c>
      <c r="M1756" s="4" cm="1">
        <f t="array" ref="M1756">SUM(($J1756*EXP(-$H1756*24*3600*_xlfn.SEQUENCE(M$1-1))))+$J1756</f>
        <v>0</v>
      </c>
    </row>
    <row r="1757" spans="2:13" hidden="1" x14ac:dyDescent="0.25">
      <c r="B1757">
        <v>80192</v>
      </c>
      <c r="C1757" s="4">
        <v>0</v>
      </c>
      <c r="D1757">
        <f>0</f>
        <v>0</v>
      </c>
      <c r="E1757" t="str">
        <f>VLOOKUP(B1757,Nuclides!A:E,5,FALSE)</f>
        <v>Hg192</v>
      </c>
      <c r="F1757">
        <f>VLOOKUP(B1757,Nuclides!A:E,4,FALSE)</f>
        <v>17460</v>
      </c>
      <c r="G1757" s="4" t="str">
        <f t="shared" si="140"/>
        <v>4.85h</v>
      </c>
      <c r="H1757" s="4">
        <f t="shared" si="141"/>
        <v>3.9699151234819319E-5</v>
      </c>
      <c r="I1757" s="4">
        <f t="shared" si="142"/>
        <v>0</v>
      </c>
      <c r="J1757" s="4">
        <f t="shared" si="143"/>
        <v>0</v>
      </c>
      <c r="K1757" s="4" t="str">
        <f t="shared" si="144"/>
        <v>Hg192</v>
      </c>
      <c r="L1757" s="4" cm="1">
        <f t="array" ref="L1757">SUM(($J1757*EXP(-$H1757*24*3600*_xlfn.SEQUENCE(L$1-1))))+$J1757</f>
        <v>0</v>
      </c>
      <c r="M1757" s="4" cm="1">
        <f t="array" ref="M1757">SUM(($J1757*EXP(-$H1757*24*3600*_xlfn.SEQUENCE(M$1-1))))+$J1757</f>
        <v>0</v>
      </c>
    </row>
    <row r="1758" spans="2:13" hidden="1" x14ac:dyDescent="0.25">
      <c r="B1758">
        <v>80193</v>
      </c>
      <c r="C1758" s="4">
        <v>0</v>
      </c>
      <c r="D1758">
        <f>0</f>
        <v>0</v>
      </c>
      <c r="E1758" t="str">
        <f>VLOOKUP(B1758,Nuclides!A:E,5,FALSE)</f>
        <v>Hg193</v>
      </c>
      <c r="F1758">
        <f>VLOOKUP(B1758,Nuclides!A:E,4,FALSE)</f>
        <v>13680</v>
      </c>
      <c r="G1758" s="4" t="str">
        <f t="shared" si="140"/>
        <v>3.8h</v>
      </c>
      <c r="H1758" s="4">
        <f t="shared" si="141"/>
        <v>5.0668653549703603E-5</v>
      </c>
      <c r="I1758" s="4">
        <f t="shared" si="142"/>
        <v>0</v>
      </c>
      <c r="J1758" s="4">
        <f t="shared" si="143"/>
        <v>0</v>
      </c>
      <c r="K1758" s="4" t="str">
        <f t="shared" si="144"/>
        <v>Hg193</v>
      </c>
      <c r="L1758" s="4" cm="1">
        <f t="array" ref="L1758">SUM(($J1758*EXP(-$H1758*24*3600*_xlfn.SEQUENCE(L$1-1))))+$J1758</f>
        <v>0</v>
      </c>
      <c r="M1758" s="4" cm="1">
        <f t="array" ref="M1758">SUM(($J1758*EXP(-$H1758*24*3600*_xlfn.SEQUENCE(M$1-1))))+$J1758</f>
        <v>0</v>
      </c>
    </row>
    <row r="1759" spans="2:13" hidden="1" x14ac:dyDescent="0.25">
      <c r="B1759">
        <v>80194</v>
      </c>
      <c r="C1759" s="4">
        <v>0</v>
      </c>
      <c r="D1759">
        <f>0</f>
        <v>0</v>
      </c>
      <c r="E1759" t="str">
        <f>VLOOKUP(B1759,Nuclides!A:E,5,FALSE)</f>
        <v>Hg194</v>
      </c>
      <c r="F1759">
        <f>VLOOKUP(B1759,Nuclides!A:E,4,FALSE)</f>
        <v>14011574400</v>
      </c>
      <c r="G1759" s="4" t="str">
        <f t="shared" si="140"/>
        <v>444.3y</v>
      </c>
      <c r="H1759" s="4">
        <f t="shared" si="141"/>
        <v>4.94696142469147E-11</v>
      </c>
      <c r="I1759" s="4">
        <f t="shared" si="142"/>
        <v>0</v>
      </c>
      <c r="J1759" s="4">
        <f t="shared" si="143"/>
        <v>0</v>
      </c>
      <c r="K1759" s="4" t="str">
        <f t="shared" si="144"/>
        <v>Hg194</v>
      </c>
      <c r="L1759" s="4" cm="1">
        <f t="array" ref="L1759">SUM(($J1759*EXP(-$H1759*24*3600*_xlfn.SEQUENCE(L$1-1))))+$J1759</f>
        <v>0</v>
      </c>
      <c r="M1759" s="4" cm="1">
        <f t="array" ref="M1759">SUM(($J1759*EXP(-$H1759*24*3600*_xlfn.SEQUENCE(M$1-1))))+$J1759</f>
        <v>0</v>
      </c>
    </row>
    <row r="1760" spans="2:13" hidden="1" x14ac:dyDescent="0.25">
      <c r="B1760">
        <v>80195</v>
      </c>
      <c r="C1760" s="4">
        <v>0</v>
      </c>
      <c r="D1760">
        <f>0</f>
        <v>0</v>
      </c>
      <c r="E1760" t="str">
        <f>VLOOKUP(B1760,Nuclides!A:E,5,FALSE)</f>
        <v>Hg195</v>
      </c>
      <c r="F1760">
        <f>VLOOKUP(B1760,Nuclides!A:E,4,FALSE)</f>
        <v>37908</v>
      </c>
      <c r="G1760" s="4" t="str">
        <f t="shared" si="140"/>
        <v>10.53h</v>
      </c>
      <c r="H1760" s="4">
        <f t="shared" si="141"/>
        <v>1.8284984186977558E-5</v>
      </c>
      <c r="I1760" s="4">
        <f t="shared" si="142"/>
        <v>0</v>
      </c>
      <c r="J1760" s="4">
        <f t="shared" si="143"/>
        <v>0</v>
      </c>
      <c r="K1760" s="4" t="str">
        <f t="shared" si="144"/>
        <v>Hg195</v>
      </c>
      <c r="L1760" s="4" cm="1">
        <f t="array" ref="L1760">SUM(($J1760*EXP(-$H1760*24*3600*_xlfn.SEQUENCE(L$1-1))))+$J1760</f>
        <v>0</v>
      </c>
      <c r="M1760" s="4" cm="1">
        <f t="array" ref="M1760">SUM(($J1760*EXP(-$H1760*24*3600*_xlfn.SEQUENCE(M$1-1))))+$J1760</f>
        <v>0</v>
      </c>
    </row>
    <row r="1761" spans="2:13" hidden="1" x14ac:dyDescent="0.25">
      <c r="B1761">
        <v>80196</v>
      </c>
      <c r="C1761" s="4">
        <v>0</v>
      </c>
      <c r="D1761">
        <f>0</f>
        <v>0</v>
      </c>
      <c r="E1761" t="str">
        <f>VLOOKUP(B1761,Nuclides!A:E,5,FALSE)</f>
        <v>Hg196</v>
      </c>
      <c r="F1761" t="str">
        <f>VLOOKUP(B1761,Nuclides!A:E,4,FALSE)</f>
        <v>STABLE</v>
      </c>
      <c r="G1761" s="4" t="str">
        <f t="shared" si="140"/>
        <v>STABLE</v>
      </c>
      <c r="H1761" s="4" t="e">
        <f t="shared" si="141"/>
        <v>#VALUE!</v>
      </c>
      <c r="I1761" s="4" t="e">
        <f t="shared" si="142"/>
        <v>#VALUE!</v>
      </c>
      <c r="J1761" s="4" t="e">
        <f t="shared" si="143"/>
        <v>#VALUE!</v>
      </c>
      <c r="K1761" s="4" t="str">
        <f t="shared" si="144"/>
        <v>Hg196</v>
      </c>
      <c r="L1761" s="4" t="e" cm="1">
        <f t="array" ref="L1761">SUM(($J1761*EXP(-$H1761*24*3600*_xlfn.SEQUENCE(L$1-1))))+$J1761</f>
        <v>#VALUE!</v>
      </c>
      <c r="M1761" s="4" t="e" cm="1">
        <f t="array" ref="M1761">SUM(($J1761*EXP(-$H1761*24*3600*_xlfn.SEQUENCE(M$1-1))))+$J1761</f>
        <v>#VALUE!</v>
      </c>
    </row>
    <row r="1762" spans="2:13" hidden="1" x14ac:dyDescent="0.25">
      <c r="B1762">
        <v>80197</v>
      </c>
      <c r="C1762" s="4">
        <v>0</v>
      </c>
      <c r="D1762">
        <f>0</f>
        <v>0</v>
      </c>
      <c r="E1762" t="str">
        <f>VLOOKUP(B1762,Nuclides!A:E,5,FALSE)</f>
        <v>Hg197</v>
      </c>
      <c r="F1762">
        <f>VLOOKUP(B1762,Nuclides!A:E,4,FALSE)</f>
        <v>230904</v>
      </c>
      <c r="G1762" s="4" t="str">
        <f t="shared" si="140"/>
        <v>2.67d</v>
      </c>
      <c r="H1762" s="4">
        <f t="shared" si="141"/>
        <v>3.0018846817722745E-6</v>
      </c>
      <c r="I1762" s="4">
        <f t="shared" si="142"/>
        <v>0</v>
      </c>
      <c r="J1762" s="4">
        <f t="shared" si="143"/>
        <v>0</v>
      </c>
      <c r="K1762" s="4" t="str">
        <f t="shared" si="144"/>
        <v>Hg197</v>
      </c>
      <c r="L1762" s="4" cm="1">
        <f t="array" ref="L1762">SUM(($J1762*EXP(-$H1762*24*3600*_xlfn.SEQUENCE(L$1-1))))+$J1762</f>
        <v>0</v>
      </c>
      <c r="M1762" s="4" cm="1">
        <f t="array" ref="M1762">SUM(($J1762*EXP(-$H1762*24*3600*_xlfn.SEQUENCE(M$1-1))))+$J1762</f>
        <v>0</v>
      </c>
    </row>
    <row r="1763" spans="2:13" hidden="1" x14ac:dyDescent="0.25">
      <c r="B1763">
        <v>80198</v>
      </c>
      <c r="C1763" s="4">
        <v>0</v>
      </c>
      <c r="D1763">
        <f>0</f>
        <v>0</v>
      </c>
      <c r="E1763" t="str">
        <f>VLOOKUP(B1763,Nuclides!A:E,5,FALSE)</f>
        <v>Hg198</v>
      </c>
      <c r="F1763" t="str">
        <f>VLOOKUP(B1763,Nuclides!A:E,4,FALSE)</f>
        <v>STABLE</v>
      </c>
      <c r="G1763" s="4" t="str">
        <f t="shared" si="140"/>
        <v>STABLE</v>
      </c>
      <c r="H1763" s="4" t="e">
        <f t="shared" si="141"/>
        <v>#VALUE!</v>
      </c>
      <c r="I1763" s="4" t="e">
        <f t="shared" si="142"/>
        <v>#VALUE!</v>
      </c>
      <c r="J1763" s="4" t="e">
        <f t="shared" si="143"/>
        <v>#VALUE!</v>
      </c>
      <c r="K1763" s="4" t="str">
        <f t="shared" si="144"/>
        <v>Hg198</v>
      </c>
      <c r="L1763" s="4" t="e" cm="1">
        <f t="array" ref="L1763">SUM(($J1763*EXP(-$H1763*24*3600*_xlfn.SEQUENCE(L$1-1))))+$J1763</f>
        <v>#VALUE!</v>
      </c>
      <c r="M1763" s="4" t="e" cm="1">
        <f t="array" ref="M1763">SUM(($J1763*EXP(-$H1763*24*3600*_xlfn.SEQUENCE(M$1-1))))+$J1763</f>
        <v>#VALUE!</v>
      </c>
    </row>
    <row r="1764" spans="2:13" hidden="1" x14ac:dyDescent="0.25">
      <c r="B1764">
        <v>80199</v>
      </c>
      <c r="C1764" s="4">
        <v>0</v>
      </c>
      <c r="D1764">
        <f>0</f>
        <v>0</v>
      </c>
      <c r="E1764" t="str">
        <f>VLOOKUP(B1764,Nuclides!A:E,5,FALSE)</f>
        <v>Hg199</v>
      </c>
      <c r="F1764" t="str">
        <f>VLOOKUP(B1764,Nuclides!A:E,4,FALSE)</f>
        <v>STABLE</v>
      </c>
      <c r="G1764" s="4" t="str">
        <f t="shared" si="140"/>
        <v>STABLE</v>
      </c>
      <c r="H1764" s="4" t="e">
        <f t="shared" si="141"/>
        <v>#VALUE!</v>
      </c>
      <c r="I1764" s="4" t="e">
        <f t="shared" si="142"/>
        <v>#VALUE!</v>
      </c>
      <c r="J1764" s="4" t="e">
        <f t="shared" si="143"/>
        <v>#VALUE!</v>
      </c>
      <c r="K1764" s="4" t="str">
        <f t="shared" si="144"/>
        <v>Hg199</v>
      </c>
      <c r="L1764" s="4" t="e" cm="1">
        <f t="array" ref="L1764">SUM(($J1764*EXP(-$H1764*24*3600*_xlfn.SEQUENCE(L$1-1))))+$J1764</f>
        <v>#VALUE!</v>
      </c>
      <c r="M1764" s="4" t="e" cm="1">
        <f t="array" ref="M1764">SUM(($J1764*EXP(-$H1764*24*3600*_xlfn.SEQUENCE(M$1-1))))+$J1764</f>
        <v>#VALUE!</v>
      </c>
    </row>
    <row r="1765" spans="2:13" hidden="1" x14ac:dyDescent="0.25">
      <c r="B1765">
        <v>80200</v>
      </c>
      <c r="C1765" s="4">
        <v>0</v>
      </c>
      <c r="D1765">
        <f>0</f>
        <v>0</v>
      </c>
      <c r="E1765" t="str">
        <f>VLOOKUP(B1765,Nuclides!A:E,5,FALSE)</f>
        <v>Hg200</v>
      </c>
      <c r="F1765" t="str">
        <f>VLOOKUP(B1765,Nuclides!A:E,4,FALSE)</f>
        <v>STABLE</v>
      </c>
      <c r="G1765" s="4" t="str">
        <f t="shared" si="140"/>
        <v>STABLE</v>
      </c>
      <c r="H1765" s="4" t="e">
        <f t="shared" si="141"/>
        <v>#VALUE!</v>
      </c>
      <c r="I1765" s="4" t="e">
        <f t="shared" si="142"/>
        <v>#VALUE!</v>
      </c>
      <c r="J1765" s="4" t="e">
        <f t="shared" si="143"/>
        <v>#VALUE!</v>
      </c>
      <c r="K1765" s="4" t="str">
        <f t="shared" si="144"/>
        <v>Hg200</v>
      </c>
      <c r="L1765" s="4" t="e" cm="1">
        <f t="array" ref="L1765">SUM(($J1765*EXP(-$H1765*24*3600*_xlfn.SEQUENCE(L$1-1))))+$J1765</f>
        <v>#VALUE!</v>
      </c>
      <c r="M1765" s="4" t="e" cm="1">
        <f t="array" ref="M1765">SUM(($J1765*EXP(-$H1765*24*3600*_xlfn.SEQUENCE(M$1-1))))+$J1765</f>
        <v>#VALUE!</v>
      </c>
    </row>
    <row r="1766" spans="2:13" hidden="1" x14ac:dyDescent="0.25">
      <c r="B1766">
        <v>80201</v>
      </c>
      <c r="C1766" s="4">
        <v>0</v>
      </c>
      <c r="D1766">
        <f>0</f>
        <v>0</v>
      </c>
      <c r="E1766" t="str">
        <f>VLOOKUP(B1766,Nuclides!A:E,5,FALSE)</f>
        <v>Hg201</v>
      </c>
      <c r="F1766" t="str">
        <f>VLOOKUP(B1766,Nuclides!A:E,4,FALSE)</f>
        <v>STABLE</v>
      </c>
      <c r="G1766" s="4" t="str">
        <f t="shared" si="140"/>
        <v>STABLE</v>
      </c>
      <c r="H1766" s="4" t="e">
        <f t="shared" si="141"/>
        <v>#VALUE!</v>
      </c>
      <c r="I1766" s="4" t="e">
        <f t="shared" si="142"/>
        <v>#VALUE!</v>
      </c>
      <c r="J1766" s="4" t="e">
        <f t="shared" si="143"/>
        <v>#VALUE!</v>
      </c>
      <c r="K1766" s="4" t="str">
        <f t="shared" si="144"/>
        <v>Hg201</v>
      </c>
      <c r="L1766" s="4" t="e" cm="1">
        <f t="array" ref="L1766">SUM(($J1766*EXP(-$H1766*24*3600*_xlfn.SEQUENCE(L$1-1))))+$J1766</f>
        <v>#VALUE!</v>
      </c>
      <c r="M1766" s="4" t="e" cm="1">
        <f t="array" ref="M1766">SUM(($J1766*EXP(-$H1766*24*3600*_xlfn.SEQUENCE(M$1-1))))+$J1766</f>
        <v>#VALUE!</v>
      </c>
    </row>
    <row r="1767" spans="2:13" hidden="1" x14ac:dyDescent="0.25">
      <c r="B1767">
        <v>80202</v>
      </c>
      <c r="C1767" s="4">
        <v>0</v>
      </c>
      <c r="D1767">
        <f>0</f>
        <v>0</v>
      </c>
      <c r="E1767" t="str">
        <f>VLOOKUP(B1767,Nuclides!A:E,5,FALSE)</f>
        <v>Hg202</v>
      </c>
      <c r="F1767" t="str">
        <f>VLOOKUP(B1767,Nuclides!A:E,4,FALSE)</f>
        <v>STABLE</v>
      </c>
      <c r="G1767" s="4" t="str">
        <f t="shared" si="140"/>
        <v>STABLE</v>
      </c>
      <c r="H1767" s="4" t="e">
        <f t="shared" si="141"/>
        <v>#VALUE!</v>
      </c>
      <c r="I1767" s="4" t="e">
        <f t="shared" si="142"/>
        <v>#VALUE!</v>
      </c>
      <c r="J1767" s="4" t="e">
        <f t="shared" si="143"/>
        <v>#VALUE!</v>
      </c>
      <c r="K1767" s="4" t="str">
        <f t="shared" si="144"/>
        <v>Hg202</v>
      </c>
      <c r="L1767" s="4" t="e" cm="1">
        <f t="array" ref="L1767">SUM(($J1767*EXP(-$H1767*24*3600*_xlfn.SEQUENCE(L$1-1))))+$J1767</f>
        <v>#VALUE!</v>
      </c>
      <c r="M1767" s="4" t="e" cm="1">
        <f t="array" ref="M1767">SUM(($J1767*EXP(-$H1767*24*3600*_xlfn.SEQUENCE(M$1-1))))+$J1767</f>
        <v>#VALUE!</v>
      </c>
    </row>
    <row r="1768" spans="2:13" hidden="1" x14ac:dyDescent="0.25">
      <c r="B1768">
        <v>80203</v>
      </c>
      <c r="C1768" s="4">
        <v>0</v>
      </c>
      <c r="D1768">
        <f>0</f>
        <v>0</v>
      </c>
      <c r="E1768" t="str">
        <f>VLOOKUP(B1768,Nuclides!A:E,5,FALSE)</f>
        <v>Hg203</v>
      </c>
      <c r="F1768">
        <f>VLOOKUP(B1768,Nuclides!A:E,4,FALSE)</f>
        <v>4025721.6</v>
      </c>
      <c r="G1768" s="4" t="str">
        <f t="shared" si="140"/>
        <v>46.59d</v>
      </c>
      <c r="H1768" s="4">
        <f t="shared" si="141"/>
        <v>1.7217961136705163E-7</v>
      </c>
      <c r="I1768" s="4">
        <f t="shared" si="142"/>
        <v>0</v>
      </c>
      <c r="J1768" s="4">
        <f t="shared" si="143"/>
        <v>0</v>
      </c>
      <c r="K1768" s="4" t="str">
        <f t="shared" si="144"/>
        <v>Hg203</v>
      </c>
      <c r="L1768" s="4" cm="1">
        <f t="array" ref="L1768">SUM(($J1768*EXP(-$H1768*24*3600*_xlfn.SEQUENCE(L$1-1))))+$J1768</f>
        <v>0</v>
      </c>
      <c r="M1768" s="4" cm="1">
        <f t="array" ref="M1768">SUM(($J1768*EXP(-$H1768*24*3600*_xlfn.SEQUENCE(M$1-1))))+$J1768</f>
        <v>0</v>
      </c>
    </row>
    <row r="1769" spans="2:13" hidden="1" x14ac:dyDescent="0.25">
      <c r="B1769">
        <v>80204</v>
      </c>
      <c r="C1769" s="4">
        <v>0</v>
      </c>
      <c r="D1769">
        <f>0</f>
        <v>0</v>
      </c>
      <c r="E1769" t="str">
        <f>VLOOKUP(B1769,Nuclides!A:E,5,FALSE)</f>
        <v>Hg204</v>
      </c>
      <c r="F1769" t="str">
        <f>VLOOKUP(B1769,Nuclides!A:E,4,FALSE)</f>
        <v>STABLE</v>
      </c>
      <c r="G1769" s="4" t="str">
        <f t="shared" si="140"/>
        <v>STABLE</v>
      </c>
      <c r="H1769" s="4" t="e">
        <f t="shared" si="141"/>
        <v>#VALUE!</v>
      </c>
      <c r="I1769" s="4" t="e">
        <f t="shared" si="142"/>
        <v>#VALUE!</v>
      </c>
      <c r="J1769" s="4" t="e">
        <f t="shared" si="143"/>
        <v>#VALUE!</v>
      </c>
      <c r="K1769" s="4" t="str">
        <f t="shared" si="144"/>
        <v>Hg204</v>
      </c>
      <c r="L1769" s="4" t="e" cm="1">
        <f t="array" ref="L1769">SUM(($J1769*EXP(-$H1769*24*3600*_xlfn.SEQUENCE(L$1-1))))+$J1769</f>
        <v>#VALUE!</v>
      </c>
      <c r="M1769" s="4" t="e" cm="1">
        <f t="array" ref="M1769">SUM(($J1769*EXP(-$H1769*24*3600*_xlfn.SEQUENCE(M$1-1))))+$J1769</f>
        <v>#VALUE!</v>
      </c>
    </row>
    <row r="1770" spans="2:13" hidden="1" x14ac:dyDescent="0.25">
      <c r="B1770">
        <v>80205</v>
      </c>
      <c r="C1770" s="4">
        <v>0</v>
      </c>
      <c r="D1770">
        <f>0</f>
        <v>0</v>
      </c>
      <c r="E1770" t="str">
        <f>VLOOKUP(B1770,Nuclides!A:E,5,FALSE)</f>
        <v>Hg205</v>
      </c>
      <c r="F1770">
        <f>VLOOKUP(B1770,Nuclides!A:E,4,FALSE)</f>
        <v>308.39999999999998</v>
      </c>
      <c r="G1770" s="4" t="str">
        <f t="shared" si="140"/>
        <v>5.14min</v>
      </c>
      <c r="H1770" s="4">
        <f t="shared" si="141"/>
        <v>2.2475589512319888E-3</v>
      </c>
      <c r="I1770" s="4">
        <f t="shared" si="142"/>
        <v>0</v>
      </c>
      <c r="J1770" s="4">
        <f t="shared" si="143"/>
        <v>0</v>
      </c>
      <c r="K1770" s="4" t="str">
        <f t="shared" si="144"/>
        <v>Hg205</v>
      </c>
      <c r="L1770" s="4" cm="1">
        <f t="array" ref="L1770">SUM(($J1770*EXP(-$H1770*24*3600*_xlfn.SEQUENCE(L$1-1))))+$J1770</f>
        <v>0</v>
      </c>
      <c r="M1770" s="4" cm="1">
        <f t="array" ref="M1770">SUM(($J1770*EXP(-$H1770*24*3600*_xlfn.SEQUENCE(M$1-1))))+$J1770</f>
        <v>0</v>
      </c>
    </row>
    <row r="1771" spans="2:13" hidden="1" x14ac:dyDescent="0.25">
      <c r="B1771">
        <v>80206</v>
      </c>
      <c r="C1771" s="4">
        <v>0</v>
      </c>
      <c r="D1771">
        <f>0</f>
        <v>0</v>
      </c>
      <c r="E1771" t="str">
        <f>VLOOKUP(B1771,Nuclides!A:E,5,FALSE)</f>
        <v>Hg206</v>
      </c>
      <c r="F1771">
        <f>VLOOKUP(B1771,Nuclides!A:E,4,FALSE)</f>
        <v>499.2</v>
      </c>
      <c r="G1771" s="4" t="str">
        <f t="shared" si="140"/>
        <v>8.32min</v>
      </c>
      <c r="H1771" s="4">
        <f t="shared" si="141"/>
        <v>1.3885159866986083E-3</v>
      </c>
      <c r="I1771" s="4">
        <f t="shared" si="142"/>
        <v>0</v>
      </c>
      <c r="J1771" s="4">
        <f t="shared" si="143"/>
        <v>0</v>
      </c>
      <c r="K1771" s="4" t="str">
        <f t="shared" si="144"/>
        <v>Hg206</v>
      </c>
      <c r="L1771" s="4" cm="1">
        <f t="array" ref="L1771">SUM(($J1771*EXP(-$H1771*24*3600*_xlfn.SEQUENCE(L$1-1))))+$J1771</f>
        <v>0</v>
      </c>
      <c r="M1771" s="4" cm="1">
        <f t="array" ref="M1771">SUM(($J1771*EXP(-$H1771*24*3600*_xlfn.SEQUENCE(M$1-1))))+$J1771</f>
        <v>0</v>
      </c>
    </row>
    <row r="1772" spans="2:13" hidden="1" x14ac:dyDescent="0.25">
      <c r="B1772">
        <v>81184</v>
      </c>
      <c r="C1772" s="4">
        <v>0</v>
      </c>
      <c r="D1772">
        <f>0</f>
        <v>0</v>
      </c>
      <c r="E1772" t="str">
        <f>VLOOKUP(B1772,Nuclides!A:E,5,FALSE)</f>
        <v>Tl184</v>
      </c>
      <c r="F1772">
        <f>VLOOKUP(B1772,Nuclides!A:E,4,FALSE)</f>
        <v>10.1</v>
      </c>
      <c r="G1772" s="4" t="str">
        <f t="shared" si="140"/>
        <v>10.1s</v>
      </c>
      <c r="H1772" s="4">
        <f t="shared" si="141"/>
        <v>6.8628433718806461E-2</v>
      </c>
      <c r="I1772" s="4">
        <f t="shared" si="142"/>
        <v>0</v>
      </c>
      <c r="J1772" s="4">
        <f t="shared" si="143"/>
        <v>0</v>
      </c>
      <c r="K1772" s="4" t="str">
        <f t="shared" si="144"/>
        <v>Tl184</v>
      </c>
      <c r="L1772" s="4" cm="1">
        <f t="array" ref="L1772">SUM(($J1772*EXP(-$H1772*24*3600*_xlfn.SEQUENCE(L$1-1))))+$J1772</f>
        <v>0</v>
      </c>
      <c r="M1772" s="4" cm="1">
        <f t="array" ref="M1772">SUM(($J1772*EXP(-$H1772*24*3600*_xlfn.SEQUENCE(M$1-1))))+$J1772</f>
        <v>0</v>
      </c>
    </row>
    <row r="1773" spans="2:13" hidden="1" x14ac:dyDescent="0.25">
      <c r="B1773">
        <v>81185</v>
      </c>
      <c r="C1773" s="4">
        <v>0</v>
      </c>
      <c r="D1773">
        <f>0</f>
        <v>0</v>
      </c>
      <c r="E1773" t="str">
        <f>VLOOKUP(B1773,Nuclides!A:E,5,FALSE)</f>
        <v>Tl185</v>
      </c>
      <c r="F1773">
        <f>VLOOKUP(B1773,Nuclides!A:E,4,FALSE)</f>
        <v>19.5</v>
      </c>
      <c r="G1773" s="4" t="str">
        <f t="shared" si="140"/>
        <v>19.5s</v>
      </c>
      <c r="H1773" s="4">
        <f t="shared" si="141"/>
        <v>3.5546009259484375E-2</v>
      </c>
      <c r="I1773" s="4">
        <f t="shared" si="142"/>
        <v>0</v>
      </c>
      <c r="J1773" s="4">
        <f t="shared" si="143"/>
        <v>0</v>
      </c>
      <c r="K1773" s="4" t="str">
        <f t="shared" si="144"/>
        <v>Tl185</v>
      </c>
      <c r="L1773" s="4" cm="1">
        <f t="array" ref="L1773">SUM(($J1773*EXP(-$H1773*24*3600*_xlfn.SEQUENCE(L$1-1))))+$J1773</f>
        <v>0</v>
      </c>
      <c r="M1773" s="4" cm="1">
        <f t="array" ref="M1773">SUM(($J1773*EXP(-$H1773*24*3600*_xlfn.SEQUENCE(M$1-1))))+$J1773</f>
        <v>0</v>
      </c>
    </row>
    <row r="1774" spans="2:13" hidden="1" x14ac:dyDescent="0.25">
      <c r="B1774">
        <v>81186</v>
      </c>
      <c r="C1774" s="4">
        <v>0</v>
      </c>
      <c r="D1774">
        <f>0</f>
        <v>0</v>
      </c>
      <c r="E1774" t="str">
        <f>VLOOKUP(B1774,Nuclides!A:E,5,FALSE)</f>
        <v>Tl186</v>
      </c>
      <c r="F1774">
        <f>VLOOKUP(B1774,Nuclides!A:E,4,FALSE)</f>
        <v>27.5</v>
      </c>
      <c r="G1774" s="4" t="str">
        <f t="shared" si="140"/>
        <v>27.5s</v>
      </c>
      <c r="H1774" s="4">
        <f t="shared" si="141"/>
        <v>2.5205352020361647E-2</v>
      </c>
      <c r="I1774" s="4">
        <f t="shared" si="142"/>
        <v>0</v>
      </c>
      <c r="J1774" s="4">
        <f t="shared" si="143"/>
        <v>0</v>
      </c>
      <c r="K1774" s="4" t="str">
        <f t="shared" si="144"/>
        <v>Tl186</v>
      </c>
      <c r="L1774" s="4" cm="1">
        <f t="array" ref="L1774">SUM(($J1774*EXP(-$H1774*24*3600*_xlfn.SEQUENCE(L$1-1))))+$J1774</f>
        <v>0</v>
      </c>
      <c r="M1774" s="4" cm="1">
        <f t="array" ref="M1774">SUM(($J1774*EXP(-$H1774*24*3600*_xlfn.SEQUENCE(M$1-1))))+$J1774</f>
        <v>0</v>
      </c>
    </row>
    <row r="1775" spans="2:13" hidden="1" x14ac:dyDescent="0.25">
      <c r="B1775">
        <v>81187</v>
      </c>
      <c r="C1775" s="4">
        <v>0</v>
      </c>
      <c r="D1775">
        <f>0</f>
        <v>0</v>
      </c>
      <c r="E1775" t="str">
        <f>VLOOKUP(B1775,Nuclides!A:E,5,FALSE)</f>
        <v>Tl187</v>
      </c>
      <c r="F1775">
        <f>VLOOKUP(B1775,Nuclides!A:E,4,FALSE)</f>
        <v>51</v>
      </c>
      <c r="G1775" s="4" t="str">
        <f t="shared" si="140"/>
        <v>51s</v>
      </c>
      <c r="H1775" s="4">
        <f t="shared" si="141"/>
        <v>1.3591121187449907E-2</v>
      </c>
      <c r="I1775" s="4">
        <f t="shared" si="142"/>
        <v>0</v>
      </c>
      <c r="J1775" s="4">
        <f t="shared" si="143"/>
        <v>0</v>
      </c>
      <c r="K1775" s="4" t="str">
        <f t="shared" si="144"/>
        <v>Tl187</v>
      </c>
      <c r="L1775" s="4" cm="1">
        <f t="array" ref="L1775">SUM(($J1775*EXP(-$H1775*24*3600*_xlfn.SEQUENCE(L$1-1))))+$J1775</f>
        <v>0</v>
      </c>
      <c r="M1775" s="4" cm="1">
        <f t="array" ref="M1775">SUM(($J1775*EXP(-$H1775*24*3600*_xlfn.SEQUENCE(M$1-1))))+$J1775</f>
        <v>0</v>
      </c>
    </row>
    <row r="1776" spans="2:13" hidden="1" x14ac:dyDescent="0.25">
      <c r="B1776">
        <v>81188</v>
      </c>
      <c r="C1776" s="4">
        <v>0</v>
      </c>
      <c r="D1776">
        <f>0</f>
        <v>0</v>
      </c>
      <c r="E1776" t="str">
        <f>VLOOKUP(B1776,Nuclides!A:E,5,FALSE)</f>
        <v>Tl188</v>
      </c>
      <c r="F1776">
        <f>VLOOKUP(B1776,Nuclides!A:E,4,FALSE)</f>
        <v>71</v>
      </c>
      <c r="G1776" s="4" t="str">
        <f t="shared" si="140"/>
        <v>1.18min</v>
      </c>
      <c r="H1776" s="4">
        <f t="shared" si="141"/>
        <v>9.7626363459147221E-3</v>
      </c>
      <c r="I1776" s="4">
        <f t="shared" si="142"/>
        <v>0</v>
      </c>
      <c r="J1776" s="4">
        <f t="shared" si="143"/>
        <v>0</v>
      </c>
      <c r="K1776" s="4" t="str">
        <f t="shared" si="144"/>
        <v>Tl188</v>
      </c>
      <c r="L1776" s="4" cm="1">
        <f t="array" ref="L1776">SUM(($J1776*EXP(-$H1776*24*3600*_xlfn.SEQUENCE(L$1-1))))+$J1776</f>
        <v>0</v>
      </c>
      <c r="M1776" s="4" cm="1">
        <f t="array" ref="M1776">SUM(($J1776*EXP(-$H1776*24*3600*_xlfn.SEQUENCE(M$1-1))))+$J1776</f>
        <v>0</v>
      </c>
    </row>
    <row r="1777" spans="2:13" hidden="1" x14ac:dyDescent="0.25">
      <c r="B1777">
        <v>81189</v>
      </c>
      <c r="C1777" s="4">
        <v>0</v>
      </c>
      <c r="D1777">
        <f>0</f>
        <v>0</v>
      </c>
      <c r="E1777" t="str">
        <f>VLOOKUP(B1777,Nuclides!A:E,5,FALSE)</f>
        <v>Tl189</v>
      </c>
      <c r="F1777">
        <f>VLOOKUP(B1777,Nuclides!A:E,4,FALSE)</f>
        <v>138</v>
      </c>
      <c r="G1777" s="4" t="str">
        <f t="shared" si="140"/>
        <v>2.3min</v>
      </c>
      <c r="H1777" s="4">
        <f t="shared" si="141"/>
        <v>5.0228056562314875E-3</v>
      </c>
      <c r="I1777" s="4">
        <f t="shared" si="142"/>
        <v>0</v>
      </c>
      <c r="J1777" s="4">
        <f t="shared" si="143"/>
        <v>0</v>
      </c>
      <c r="K1777" s="4" t="str">
        <f t="shared" si="144"/>
        <v>Tl189</v>
      </c>
      <c r="L1777" s="4" cm="1">
        <f t="array" ref="L1777">SUM(($J1777*EXP(-$H1777*24*3600*_xlfn.SEQUENCE(L$1-1))))+$J1777</f>
        <v>0</v>
      </c>
      <c r="M1777" s="4" cm="1">
        <f t="array" ref="M1777">SUM(($J1777*EXP(-$H1777*24*3600*_xlfn.SEQUENCE(M$1-1))))+$J1777</f>
        <v>0</v>
      </c>
    </row>
    <row r="1778" spans="2:13" hidden="1" x14ac:dyDescent="0.25">
      <c r="B1778">
        <v>81190</v>
      </c>
      <c r="C1778" s="4">
        <v>0</v>
      </c>
      <c r="D1778">
        <f>0</f>
        <v>0</v>
      </c>
      <c r="E1778" t="str">
        <f>VLOOKUP(B1778,Nuclides!A:E,5,FALSE)</f>
        <v>Tl190</v>
      </c>
      <c r="F1778">
        <f>VLOOKUP(B1778,Nuclides!A:E,4,FALSE)</f>
        <v>156</v>
      </c>
      <c r="G1778" s="4" t="str">
        <f t="shared" si="140"/>
        <v>2.6min</v>
      </c>
      <c r="H1778" s="4">
        <f t="shared" si="141"/>
        <v>4.4432511574355469E-3</v>
      </c>
      <c r="I1778" s="4">
        <f t="shared" si="142"/>
        <v>0</v>
      </c>
      <c r="J1778" s="4">
        <f t="shared" si="143"/>
        <v>0</v>
      </c>
      <c r="K1778" s="4" t="str">
        <f t="shared" si="144"/>
        <v>Tl190</v>
      </c>
      <c r="L1778" s="4" cm="1">
        <f t="array" ref="L1778">SUM(($J1778*EXP(-$H1778*24*3600*_xlfn.SEQUENCE(L$1-1))))+$J1778</f>
        <v>0</v>
      </c>
      <c r="M1778" s="4" cm="1">
        <f t="array" ref="M1778">SUM(($J1778*EXP(-$H1778*24*3600*_xlfn.SEQUENCE(M$1-1))))+$J1778</f>
        <v>0</v>
      </c>
    </row>
    <row r="1779" spans="2:13" hidden="1" x14ac:dyDescent="0.25">
      <c r="B1779">
        <v>81191</v>
      </c>
      <c r="C1779" s="4">
        <v>0</v>
      </c>
      <c r="D1779">
        <f>0</f>
        <v>0</v>
      </c>
      <c r="E1779" t="str">
        <f>VLOOKUP(B1779,Nuclides!A:E,5,FALSE)</f>
        <v>Tl191</v>
      </c>
      <c r="F1779">
        <f>VLOOKUP(B1779,Nuclides!A:E,4,FALSE)</f>
        <v>313.2</v>
      </c>
      <c r="G1779" s="4" t="str">
        <f t="shared" si="140"/>
        <v>5.22min</v>
      </c>
      <c r="H1779" s="4">
        <f t="shared" si="141"/>
        <v>2.2131136033203872E-3</v>
      </c>
      <c r="I1779" s="4">
        <f t="shared" si="142"/>
        <v>0</v>
      </c>
      <c r="J1779" s="4">
        <f t="shared" si="143"/>
        <v>0</v>
      </c>
      <c r="K1779" s="4" t="str">
        <f t="shared" si="144"/>
        <v>Tl191</v>
      </c>
      <c r="L1779" s="4" cm="1">
        <f t="array" ref="L1779">SUM(($J1779*EXP(-$H1779*24*3600*_xlfn.SEQUENCE(L$1-1))))+$J1779</f>
        <v>0</v>
      </c>
      <c r="M1779" s="4" cm="1">
        <f t="array" ref="M1779">SUM(($J1779*EXP(-$H1779*24*3600*_xlfn.SEQUENCE(M$1-1))))+$J1779</f>
        <v>0</v>
      </c>
    </row>
    <row r="1780" spans="2:13" hidden="1" x14ac:dyDescent="0.25">
      <c r="B1780">
        <v>81192</v>
      </c>
      <c r="C1780" s="4">
        <v>0</v>
      </c>
      <c r="D1780">
        <f>0</f>
        <v>0</v>
      </c>
      <c r="E1780" t="str">
        <f>VLOOKUP(B1780,Nuclides!A:E,5,FALSE)</f>
        <v>Tl192</v>
      </c>
      <c r="F1780">
        <f>VLOOKUP(B1780,Nuclides!A:E,4,FALSE)</f>
        <v>576</v>
      </c>
      <c r="G1780" s="4" t="str">
        <f t="shared" si="140"/>
        <v>9.6min</v>
      </c>
      <c r="H1780" s="4">
        <f t="shared" si="141"/>
        <v>1.2033805218054606E-3</v>
      </c>
      <c r="I1780" s="4">
        <f t="shared" si="142"/>
        <v>0</v>
      </c>
      <c r="J1780" s="4">
        <f t="shared" si="143"/>
        <v>0</v>
      </c>
      <c r="K1780" s="4" t="str">
        <f t="shared" si="144"/>
        <v>Tl192</v>
      </c>
      <c r="L1780" s="4" cm="1">
        <f t="array" ref="L1780">SUM(($J1780*EXP(-$H1780*24*3600*_xlfn.SEQUENCE(L$1-1))))+$J1780</f>
        <v>0</v>
      </c>
      <c r="M1780" s="4" cm="1">
        <f t="array" ref="M1780">SUM(($J1780*EXP(-$H1780*24*3600*_xlfn.SEQUENCE(M$1-1))))+$J1780</f>
        <v>0</v>
      </c>
    </row>
    <row r="1781" spans="2:13" hidden="1" x14ac:dyDescent="0.25">
      <c r="B1781">
        <v>81193</v>
      </c>
      <c r="C1781" s="4">
        <v>0</v>
      </c>
      <c r="D1781">
        <f>0</f>
        <v>0</v>
      </c>
      <c r="E1781" t="str">
        <f>VLOOKUP(B1781,Nuclides!A:E,5,FALSE)</f>
        <v>Tl193</v>
      </c>
      <c r="F1781">
        <f>VLOOKUP(B1781,Nuclides!A:E,4,FALSE)</f>
        <v>1296</v>
      </c>
      <c r="G1781" s="4" t="str">
        <f t="shared" si="140"/>
        <v>21.6min</v>
      </c>
      <c r="H1781" s="4">
        <f t="shared" si="141"/>
        <v>5.3483578746909362E-4</v>
      </c>
      <c r="I1781" s="4">
        <f t="shared" si="142"/>
        <v>0</v>
      </c>
      <c r="J1781" s="4">
        <f t="shared" si="143"/>
        <v>0</v>
      </c>
      <c r="K1781" s="4" t="str">
        <f t="shared" si="144"/>
        <v>Tl193</v>
      </c>
      <c r="L1781" s="4" cm="1">
        <f t="array" ref="L1781">SUM(($J1781*EXP(-$H1781*24*3600*_xlfn.SEQUENCE(L$1-1))))+$J1781</f>
        <v>0</v>
      </c>
      <c r="M1781" s="4" cm="1">
        <f t="array" ref="M1781">SUM(($J1781*EXP(-$H1781*24*3600*_xlfn.SEQUENCE(M$1-1))))+$J1781</f>
        <v>0</v>
      </c>
    </row>
    <row r="1782" spans="2:13" hidden="1" x14ac:dyDescent="0.25">
      <c r="B1782">
        <v>81194</v>
      </c>
      <c r="C1782" s="4">
        <v>0</v>
      </c>
      <c r="D1782">
        <f>0</f>
        <v>0</v>
      </c>
      <c r="E1782" t="str">
        <f>VLOOKUP(B1782,Nuclides!A:E,5,FALSE)</f>
        <v>Tl194</v>
      </c>
      <c r="F1782">
        <f>VLOOKUP(B1782,Nuclides!A:E,4,FALSE)</f>
        <v>1980</v>
      </c>
      <c r="G1782" s="4" t="str">
        <f t="shared" si="140"/>
        <v>33min</v>
      </c>
      <c r="H1782" s="4">
        <f t="shared" si="141"/>
        <v>3.5007433361613398E-4</v>
      </c>
      <c r="I1782" s="4">
        <f t="shared" si="142"/>
        <v>0</v>
      </c>
      <c r="J1782" s="4">
        <f t="shared" si="143"/>
        <v>0</v>
      </c>
      <c r="K1782" s="4" t="str">
        <f t="shared" si="144"/>
        <v>Tl194</v>
      </c>
      <c r="L1782" s="4" cm="1">
        <f t="array" ref="L1782">SUM(($J1782*EXP(-$H1782*24*3600*_xlfn.SEQUENCE(L$1-1))))+$J1782</f>
        <v>0</v>
      </c>
      <c r="M1782" s="4" cm="1">
        <f t="array" ref="M1782">SUM(($J1782*EXP(-$H1782*24*3600*_xlfn.SEQUENCE(M$1-1))))+$J1782</f>
        <v>0</v>
      </c>
    </row>
    <row r="1783" spans="2:13" hidden="1" x14ac:dyDescent="0.25">
      <c r="B1783">
        <v>81195</v>
      </c>
      <c r="C1783" s="4">
        <v>0</v>
      </c>
      <c r="D1783">
        <f>0</f>
        <v>0</v>
      </c>
      <c r="E1783" t="str">
        <f>VLOOKUP(B1783,Nuclides!A:E,5,FALSE)</f>
        <v>Tl195</v>
      </c>
      <c r="F1783">
        <f>VLOOKUP(B1783,Nuclides!A:E,4,FALSE)</f>
        <v>4176</v>
      </c>
      <c r="G1783" s="4" t="str">
        <f t="shared" si="140"/>
        <v>1.16h</v>
      </c>
      <c r="H1783" s="4">
        <f t="shared" si="141"/>
        <v>1.6598352024902905E-4</v>
      </c>
      <c r="I1783" s="4">
        <f t="shared" si="142"/>
        <v>0</v>
      </c>
      <c r="J1783" s="4">
        <f t="shared" si="143"/>
        <v>0</v>
      </c>
      <c r="K1783" s="4" t="str">
        <f t="shared" si="144"/>
        <v>Tl195</v>
      </c>
      <c r="L1783" s="4" cm="1">
        <f t="array" ref="L1783">SUM(($J1783*EXP(-$H1783*24*3600*_xlfn.SEQUENCE(L$1-1))))+$J1783</f>
        <v>0</v>
      </c>
      <c r="M1783" s="4" cm="1">
        <f t="array" ref="M1783">SUM(($J1783*EXP(-$H1783*24*3600*_xlfn.SEQUENCE(M$1-1))))+$J1783</f>
        <v>0</v>
      </c>
    </row>
    <row r="1784" spans="2:13" hidden="1" x14ac:dyDescent="0.25">
      <c r="B1784">
        <v>81196</v>
      </c>
      <c r="C1784" s="4">
        <v>0</v>
      </c>
      <c r="D1784">
        <f>0</f>
        <v>0</v>
      </c>
      <c r="E1784" t="str">
        <f>VLOOKUP(B1784,Nuclides!A:E,5,FALSE)</f>
        <v>Tl196</v>
      </c>
      <c r="F1784">
        <f>VLOOKUP(B1784,Nuclides!A:E,4,FALSE)</f>
        <v>6624</v>
      </c>
      <c r="G1784" s="4" t="str">
        <f t="shared" si="140"/>
        <v>1.84h</v>
      </c>
      <c r="H1784" s="4">
        <f t="shared" si="141"/>
        <v>1.0464178450482265E-4</v>
      </c>
      <c r="I1784" s="4">
        <f t="shared" si="142"/>
        <v>0</v>
      </c>
      <c r="J1784" s="4">
        <f t="shared" si="143"/>
        <v>0</v>
      </c>
      <c r="K1784" s="4" t="str">
        <f t="shared" si="144"/>
        <v>Tl196</v>
      </c>
      <c r="L1784" s="4" cm="1">
        <f t="array" ref="L1784">SUM(($J1784*EXP(-$H1784*24*3600*_xlfn.SEQUENCE(L$1-1))))+$J1784</f>
        <v>0</v>
      </c>
      <c r="M1784" s="4" cm="1">
        <f t="array" ref="M1784">SUM(($J1784*EXP(-$H1784*24*3600*_xlfn.SEQUENCE(M$1-1))))+$J1784</f>
        <v>0</v>
      </c>
    </row>
    <row r="1785" spans="2:13" hidden="1" x14ac:dyDescent="0.25">
      <c r="B1785">
        <v>81197</v>
      </c>
      <c r="C1785" s="4">
        <v>0</v>
      </c>
      <c r="D1785">
        <f>0</f>
        <v>0</v>
      </c>
      <c r="E1785" t="str">
        <f>VLOOKUP(B1785,Nuclides!A:E,5,FALSE)</f>
        <v>Tl197</v>
      </c>
      <c r="F1785">
        <f>VLOOKUP(B1785,Nuclides!A:E,4,FALSE)</f>
        <v>10224</v>
      </c>
      <c r="G1785" s="4" t="str">
        <f t="shared" si="140"/>
        <v>2.84h</v>
      </c>
      <c r="H1785" s="4">
        <f t="shared" si="141"/>
        <v>6.7796085735518903E-5</v>
      </c>
      <c r="I1785" s="4">
        <f t="shared" si="142"/>
        <v>0</v>
      </c>
      <c r="J1785" s="4">
        <f t="shared" si="143"/>
        <v>0</v>
      </c>
      <c r="K1785" s="4" t="str">
        <f t="shared" si="144"/>
        <v>Tl197</v>
      </c>
      <c r="L1785" s="4" cm="1">
        <f t="array" ref="L1785">SUM(($J1785*EXP(-$H1785*24*3600*_xlfn.SEQUENCE(L$1-1))))+$J1785</f>
        <v>0</v>
      </c>
      <c r="M1785" s="4" cm="1">
        <f t="array" ref="M1785">SUM(($J1785*EXP(-$H1785*24*3600*_xlfn.SEQUENCE(M$1-1))))+$J1785</f>
        <v>0</v>
      </c>
    </row>
    <row r="1786" spans="2:13" hidden="1" x14ac:dyDescent="0.25">
      <c r="B1786">
        <v>81198</v>
      </c>
      <c r="C1786" s="4">
        <v>0</v>
      </c>
      <c r="D1786">
        <f>0</f>
        <v>0</v>
      </c>
      <c r="E1786" t="str">
        <f>VLOOKUP(B1786,Nuclides!A:E,5,FALSE)</f>
        <v>Tl198</v>
      </c>
      <c r="F1786">
        <f>VLOOKUP(B1786,Nuclides!A:E,4,FALSE)</f>
        <v>19080</v>
      </c>
      <c r="G1786" s="4" t="str">
        <f t="shared" si="140"/>
        <v>5.3h</v>
      </c>
      <c r="H1786" s="4">
        <f t="shared" si="141"/>
        <v>3.6328468582806354E-5</v>
      </c>
      <c r="I1786" s="4">
        <f t="shared" si="142"/>
        <v>0</v>
      </c>
      <c r="J1786" s="4">
        <f t="shared" si="143"/>
        <v>0</v>
      </c>
      <c r="K1786" s="4" t="str">
        <f t="shared" si="144"/>
        <v>Tl198</v>
      </c>
      <c r="L1786" s="4" cm="1">
        <f t="array" ref="L1786">SUM(($J1786*EXP(-$H1786*24*3600*_xlfn.SEQUENCE(L$1-1))))+$J1786</f>
        <v>0</v>
      </c>
      <c r="M1786" s="4" cm="1">
        <f t="array" ref="M1786">SUM(($J1786*EXP(-$H1786*24*3600*_xlfn.SEQUENCE(M$1-1))))+$J1786</f>
        <v>0</v>
      </c>
    </row>
    <row r="1787" spans="2:13" hidden="1" x14ac:dyDescent="0.25">
      <c r="B1787">
        <v>81199</v>
      </c>
      <c r="C1787" s="4">
        <v>0</v>
      </c>
      <c r="D1787">
        <f>0</f>
        <v>0</v>
      </c>
      <c r="E1787" t="str">
        <f>VLOOKUP(B1787,Nuclides!A:E,5,FALSE)</f>
        <v>Tl199</v>
      </c>
      <c r="F1787">
        <f>VLOOKUP(B1787,Nuclides!A:E,4,FALSE)</f>
        <v>26712</v>
      </c>
      <c r="G1787" s="4" t="str">
        <f t="shared" si="140"/>
        <v>7.42h</v>
      </c>
      <c r="H1787" s="4">
        <f t="shared" si="141"/>
        <v>2.5948906130575968E-5</v>
      </c>
      <c r="I1787" s="4">
        <f t="shared" si="142"/>
        <v>0</v>
      </c>
      <c r="J1787" s="4">
        <f t="shared" si="143"/>
        <v>0</v>
      </c>
      <c r="K1787" s="4" t="str">
        <f t="shared" si="144"/>
        <v>Tl199</v>
      </c>
      <c r="L1787" s="4" cm="1">
        <f t="array" ref="L1787">SUM(($J1787*EXP(-$H1787*24*3600*_xlfn.SEQUENCE(L$1-1))))+$J1787</f>
        <v>0</v>
      </c>
      <c r="M1787" s="4" cm="1">
        <f t="array" ref="M1787">SUM(($J1787*EXP(-$H1787*24*3600*_xlfn.SEQUENCE(M$1-1))))+$J1787</f>
        <v>0</v>
      </c>
    </row>
    <row r="1788" spans="2:13" hidden="1" x14ac:dyDescent="0.25">
      <c r="B1788">
        <v>81200</v>
      </c>
      <c r="C1788" s="4">
        <v>0</v>
      </c>
      <c r="D1788">
        <f>0</f>
        <v>0</v>
      </c>
      <c r="E1788" t="str">
        <f>VLOOKUP(B1788,Nuclides!A:E,5,FALSE)</f>
        <v>Tl200</v>
      </c>
      <c r="F1788">
        <f>VLOOKUP(B1788,Nuclides!A:E,4,FALSE)</f>
        <v>93960</v>
      </c>
      <c r="G1788" s="4" t="str">
        <f t="shared" si="140"/>
        <v>1.09d</v>
      </c>
      <c r="H1788" s="4">
        <f t="shared" si="141"/>
        <v>7.3770453444012912E-6</v>
      </c>
      <c r="I1788" s="4">
        <f t="shared" si="142"/>
        <v>0</v>
      </c>
      <c r="J1788" s="4">
        <f t="shared" si="143"/>
        <v>0</v>
      </c>
      <c r="K1788" s="4" t="str">
        <f t="shared" si="144"/>
        <v>Tl200</v>
      </c>
      <c r="L1788" s="4" cm="1">
        <f t="array" ref="L1788">SUM(($J1788*EXP(-$H1788*24*3600*_xlfn.SEQUENCE(L$1-1))))+$J1788</f>
        <v>0</v>
      </c>
      <c r="M1788" s="4" cm="1">
        <f t="array" ref="M1788">SUM(($J1788*EXP(-$H1788*24*3600*_xlfn.SEQUENCE(M$1-1))))+$J1788</f>
        <v>0</v>
      </c>
    </row>
    <row r="1789" spans="2:13" hidden="1" x14ac:dyDescent="0.25">
      <c r="B1789">
        <v>81201</v>
      </c>
      <c r="C1789" s="4">
        <v>0</v>
      </c>
      <c r="D1789">
        <f>0</f>
        <v>0</v>
      </c>
      <c r="E1789" t="str">
        <f>VLOOKUP(B1789,Nuclides!A:E,5,FALSE)</f>
        <v>Tl201</v>
      </c>
      <c r="F1789">
        <f>VLOOKUP(B1789,Nuclides!A:E,4,FALSE)</f>
        <v>262837.44</v>
      </c>
      <c r="G1789" s="4" t="str">
        <f t="shared" si="140"/>
        <v>3.04d</v>
      </c>
      <c r="H1789" s="4">
        <f t="shared" si="141"/>
        <v>2.6371706426601372E-6</v>
      </c>
      <c r="I1789" s="4">
        <f t="shared" si="142"/>
        <v>0</v>
      </c>
      <c r="J1789" s="4">
        <f t="shared" si="143"/>
        <v>0</v>
      </c>
      <c r="K1789" s="4" t="str">
        <f t="shared" si="144"/>
        <v>Tl201</v>
      </c>
      <c r="L1789" s="4" cm="1">
        <f t="array" ref="L1789">SUM(($J1789*EXP(-$H1789*24*3600*_xlfn.SEQUENCE(L$1-1))))+$J1789</f>
        <v>0</v>
      </c>
      <c r="M1789" s="4" cm="1">
        <f t="array" ref="M1789">SUM(($J1789*EXP(-$H1789*24*3600*_xlfn.SEQUENCE(M$1-1))))+$J1789</f>
        <v>0</v>
      </c>
    </row>
    <row r="1790" spans="2:13" hidden="1" x14ac:dyDescent="0.25">
      <c r="B1790">
        <v>81202</v>
      </c>
      <c r="C1790" s="4">
        <v>0</v>
      </c>
      <c r="D1790">
        <f>0</f>
        <v>0</v>
      </c>
      <c r="E1790" t="str">
        <f>VLOOKUP(B1790,Nuclides!A:E,5,FALSE)</f>
        <v>Tl202</v>
      </c>
      <c r="F1790">
        <f>VLOOKUP(B1790,Nuclides!A:E,4,FALSE)</f>
        <v>1063584</v>
      </c>
      <c r="G1790" s="4" t="str">
        <f t="shared" si="140"/>
        <v>12.31d</v>
      </c>
      <c r="H1790" s="4">
        <f t="shared" si="141"/>
        <v>6.5170892055535366E-7</v>
      </c>
      <c r="I1790" s="4">
        <f t="shared" si="142"/>
        <v>0</v>
      </c>
      <c r="J1790" s="4">
        <f t="shared" si="143"/>
        <v>0</v>
      </c>
      <c r="K1790" s="4" t="str">
        <f t="shared" si="144"/>
        <v>Tl202</v>
      </c>
      <c r="L1790" s="4" cm="1">
        <f t="array" ref="L1790">SUM(($J1790*EXP(-$H1790*24*3600*_xlfn.SEQUENCE(L$1-1))))+$J1790</f>
        <v>0</v>
      </c>
      <c r="M1790" s="4" cm="1">
        <f t="array" ref="M1790">SUM(($J1790*EXP(-$H1790*24*3600*_xlfn.SEQUENCE(M$1-1))))+$J1790</f>
        <v>0</v>
      </c>
    </row>
    <row r="1791" spans="2:13" hidden="1" x14ac:dyDescent="0.25">
      <c r="B1791">
        <v>81203</v>
      </c>
      <c r="C1791" s="4">
        <v>0</v>
      </c>
      <c r="D1791">
        <f>0</f>
        <v>0</v>
      </c>
      <c r="E1791" t="str">
        <f>VLOOKUP(B1791,Nuclides!A:E,5,FALSE)</f>
        <v>Tl203</v>
      </c>
      <c r="F1791" t="str">
        <f>VLOOKUP(B1791,Nuclides!A:E,4,FALSE)</f>
        <v>STABLE</v>
      </c>
      <c r="G1791" s="4" t="str">
        <f t="shared" si="140"/>
        <v>STABLE</v>
      </c>
      <c r="H1791" s="4" t="e">
        <f t="shared" si="141"/>
        <v>#VALUE!</v>
      </c>
      <c r="I1791" s="4" t="e">
        <f t="shared" si="142"/>
        <v>#VALUE!</v>
      </c>
      <c r="J1791" s="4" t="e">
        <f t="shared" si="143"/>
        <v>#VALUE!</v>
      </c>
      <c r="K1791" s="4" t="str">
        <f t="shared" si="144"/>
        <v>Tl203</v>
      </c>
      <c r="L1791" s="4" t="e" cm="1">
        <f t="array" ref="L1791">SUM(($J1791*EXP(-$H1791*24*3600*_xlfn.SEQUENCE(L$1-1))))+$J1791</f>
        <v>#VALUE!</v>
      </c>
      <c r="M1791" s="4" t="e" cm="1">
        <f t="array" ref="M1791">SUM(($J1791*EXP(-$H1791*24*3600*_xlfn.SEQUENCE(M$1-1))))+$J1791</f>
        <v>#VALUE!</v>
      </c>
    </row>
    <row r="1792" spans="2:13" hidden="1" x14ac:dyDescent="0.25">
      <c r="B1792">
        <v>81204</v>
      </c>
      <c r="C1792" s="4">
        <v>0</v>
      </c>
      <c r="D1792">
        <f>0</f>
        <v>0</v>
      </c>
      <c r="E1792" t="str">
        <f>VLOOKUP(B1792,Nuclides!A:E,5,FALSE)</f>
        <v>Tl204</v>
      </c>
      <c r="F1792">
        <f>VLOOKUP(B1792,Nuclides!A:E,4,FALSE)</f>
        <v>119382400.8</v>
      </c>
      <c r="G1792" s="4" t="str">
        <f t="shared" si="140"/>
        <v>3.79y</v>
      </c>
      <c r="H1792" s="4">
        <f t="shared" si="141"/>
        <v>5.8061085714063249E-9</v>
      </c>
      <c r="I1792" s="4">
        <f t="shared" si="142"/>
        <v>0</v>
      </c>
      <c r="J1792" s="4">
        <f t="shared" si="143"/>
        <v>0</v>
      </c>
      <c r="K1792" s="4" t="str">
        <f t="shared" si="144"/>
        <v>Tl204</v>
      </c>
      <c r="L1792" s="4" cm="1">
        <f t="array" ref="L1792">SUM(($J1792*EXP(-$H1792*24*3600*_xlfn.SEQUENCE(L$1-1))))+$J1792</f>
        <v>0</v>
      </c>
      <c r="M1792" s="4" cm="1">
        <f t="array" ref="M1792">SUM(($J1792*EXP(-$H1792*24*3600*_xlfn.SEQUENCE(M$1-1))))+$J1792</f>
        <v>0</v>
      </c>
    </row>
    <row r="1793" spans="2:13" hidden="1" x14ac:dyDescent="0.25">
      <c r="B1793">
        <v>81205</v>
      </c>
      <c r="C1793" s="4">
        <v>0</v>
      </c>
      <c r="D1793">
        <f>0</f>
        <v>0</v>
      </c>
      <c r="E1793" t="str">
        <f>VLOOKUP(B1793,Nuclides!A:E,5,FALSE)</f>
        <v>Tl205</v>
      </c>
      <c r="F1793" t="str">
        <f>VLOOKUP(B1793,Nuclides!A:E,4,FALSE)</f>
        <v>STABLE</v>
      </c>
      <c r="G1793" s="4" t="str">
        <f t="shared" si="140"/>
        <v>STABLE</v>
      </c>
      <c r="H1793" s="4" t="e">
        <f t="shared" si="141"/>
        <v>#VALUE!</v>
      </c>
      <c r="I1793" s="4" t="e">
        <f t="shared" si="142"/>
        <v>#VALUE!</v>
      </c>
      <c r="J1793" s="4" t="e">
        <f t="shared" si="143"/>
        <v>#VALUE!</v>
      </c>
      <c r="K1793" s="4" t="str">
        <f t="shared" si="144"/>
        <v>Tl205</v>
      </c>
      <c r="L1793" s="4" t="e" cm="1">
        <f t="array" ref="L1793">SUM(($J1793*EXP(-$H1793*24*3600*_xlfn.SEQUENCE(L$1-1))))+$J1793</f>
        <v>#VALUE!</v>
      </c>
      <c r="M1793" s="4" t="e" cm="1">
        <f t="array" ref="M1793">SUM(($J1793*EXP(-$H1793*24*3600*_xlfn.SEQUENCE(M$1-1))))+$J1793</f>
        <v>#VALUE!</v>
      </c>
    </row>
    <row r="1794" spans="2:13" hidden="1" x14ac:dyDescent="0.25">
      <c r="B1794">
        <v>81206</v>
      </c>
      <c r="C1794" s="4">
        <v>0</v>
      </c>
      <c r="D1794">
        <f>0</f>
        <v>0</v>
      </c>
      <c r="E1794" t="str">
        <f>VLOOKUP(B1794,Nuclides!A:E,5,FALSE)</f>
        <v>Tl206</v>
      </c>
      <c r="F1794">
        <f>VLOOKUP(B1794,Nuclides!A:E,4,FALSE)</f>
        <v>252.12</v>
      </c>
      <c r="G1794" s="4" t="str">
        <f t="shared" si="140"/>
        <v>4.2min</v>
      </c>
      <c r="H1794" s="4">
        <f t="shared" si="141"/>
        <v>2.7492748713308949E-3</v>
      </c>
      <c r="I1794" s="4">
        <f t="shared" si="142"/>
        <v>0</v>
      </c>
      <c r="J1794" s="4">
        <f t="shared" si="143"/>
        <v>0</v>
      </c>
      <c r="K1794" s="4" t="str">
        <f t="shared" si="144"/>
        <v>Tl206</v>
      </c>
      <c r="L1794" s="4" cm="1">
        <f t="array" ref="L1794">SUM(($J1794*EXP(-$H1794*24*3600*_xlfn.SEQUENCE(L$1-1))))+$J1794</f>
        <v>0</v>
      </c>
      <c r="M1794" s="4" cm="1">
        <f t="array" ref="M1794">SUM(($J1794*EXP(-$H1794*24*3600*_xlfn.SEQUENCE(M$1-1))))+$J1794</f>
        <v>0</v>
      </c>
    </row>
    <row r="1795" spans="2:13" hidden="1" x14ac:dyDescent="0.25">
      <c r="B1795">
        <v>81207</v>
      </c>
      <c r="C1795" s="4">
        <v>0</v>
      </c>
      <c r="D1795">
        <f>0</f>
        <v>0</v>
      </c>
      <c r="E1795" t="str">
        <f>VLOOKUP(B1795,Nuclides!A:E,5,FALSE)</f>
        <v>Tl207</v>
      </c>
      <c r="F1795">
        <f>VLOOKUP(B1795,Nuclides!A:E,4,FALSE)</f>
        <v>286.2</v>
      </c>
      <c r="G1795" s="4" t="str">
        <f t="shared" si="140"/>
        <v>4.77min</v>
      </c>
      <c r="H1795" s="4">
        <f t="shared" si="141"/>
        <v>2.4218979055204239E-3</v>
      </c>
      <c r="I1795" s="4">
        <f t="shared" si="142"/>
        <v>0</v>
      </c>
      <c r="J1795" s="4">
        <f t="shared" si="143"/>
        <v>0</v>
      </c>
      <c r="K1795" s="4" t="str">
        <f t="shared" si="144"/>
        <v>Tl207</v>
      </c>
      <c r="L1795" s="4" cm="1">
        <f t="array" ref="L1795">SUM(($J1795*EXP(-$H1795*24*3600*_xlfn.SEQUENCE(L$1-1))))+$J1795</f>
        <v>0</v>
      </c>
      <c r="M1795" s="4" cm="1">
        <f t="array" ref="M1795">SUM(($J1795*EXP(-$H1795*24*3600*_xlfn.SEQUENCE(M$1-1))))+$J1795</f>
        <v>0</v>
      </c>
    </row>
    <row r="1796" spans="2:13" hidden="1" x14ac:dyDescent="0.25">
      <c r="B1796">
        <v>81208</v>
      </c>
      <c r="C1796" s="4">
        <v>0</v>
      </c>
      <c r="D1796">
        <f>0</f>
        <v>0</v>
      </c>
      <c r="E1796" t="str">
        <f>VLOOKUP(B1796,Nuclides!A:E,5,FALSE)</f>
        <v>Tl208</v>
      </c>
      <c r="F1796">
        <f>VLOOKUP(B1796,Nuclides!A:E,4,FALSE)</f>
        <v>183.18</v>
      </c>
      <c r="G1796" s="4" t="str">
        <f t="shared" si="140"/>
        <v>3.05min</v>
      </c>
      <c r="H1796" s="4">
        <f t="shared" si="141"/>
        <v>3.7839675759359388E-3</v>
      </c>
      <c r="I1796" s="4">
        <f t="shared" si="142"/>
        <v>0</v>
      </c>
      <c r="J1796" s="4">
        <f t="shared" si="143"/>
        <v>0</v>
      </c>
      <c r="K1796" s="4" t="str">
        <f t="shared" si="144"/>
        <v>Tl208</v>
      </c>
      <c r="L1796" s="4" cm="1">
        <f t="array" ref="L1796">SUM(($J1796*EXP(-$H1796*24*3600*_xlfn.SEQUENCE(L$1-1))))+$J1796</f>
        <v>0</v>
      </c>
      <c r="M1796" s="4" cm="1">
        <f t="array" ref="M1796">SUM(($J1796*EXP(-$H1796*24*3600*_xlfn.SEQUENCE(M$1-1))))+$J1796</f>
        <v>0</v>
      </c>
    </row>
    <row r="1797" spans="2:13" hidden="1" x14ac:dyDescent="0.25">
      <c r="B1797">
        <v>81209</v>
      </c>
      <c r="C1797" s="4">
        <v>0</v>
      </c>
      <c r="D1797">
        <f>0</f>
        <v>0</v>
      </c>
      <c r="E1797" t="str">
        <f>VLOOKUP(B1797,Nuclides!A:E,5,FALSE)</f>
        <v>Tl209</v>
      </c>
      <c r="F1797">
        <f>VLOOKUP(B1797,Nuclides!A:E,4,FALSE)</f>
        <v>129.72</v>
      </c>
      <c r="G1797" s="4" t="str">
        <f t="shared" ref="G1797:G1860" si="145">IF(F1797="STABLE", "STABLE", IF(F1797&lt;60, F1797&amp;"s", IF(F1797&lt;3600, ROUND(F1797/60,2)&amp;"min", IF(F1797&lt;86400, ROUND(F1797/3600,2)&amp;"h", IF(F1797&lt;31536000, ROUND(F1797/86400,2)&amp;"d", ROUND(F1797/31536000,2)&amp;"y")))))</f>
        <v>2.16min</v>
      </c>
      <c r="H1797" s="4">
        <f t="shared" ref="H1797:H1860" si="146">LN(2)/F1797</f>
        <v>5.3434102725866892E-3</v>
      </c>
      <c r="I1797" s="4">
        <f t="shared" ref="I1797:I1860" si="147">60*6240000000000*C1797*(1-EXP(-H1797*2*3600))</f>
        <v>0</v>
      </c>
      <c r="J1797" s="4">
        <f t="shared" ref="J1797:J1860" si="148">I1797*EXP(-H1797*10*3600)</f>
        <v>0</v>
      </c>
      <c r="K1797" s="4" t="str">
        <f t="shared" ref="K1797:K1860" si="149">E1797</f>
        <v>Tl209</v>
      </c>
      <c r="L1797" s="4" cm="1">
        <f t="array" ref="L1797">SUM(($J1797*EXP(-$H1797*24*3600*_xlfn.SEQUENCE(L$1-1))))+$J1797</f>
        <v>0</v>
      </c>
      <c r="M1797" s="4" cm="1">
        <f t="array" ref="M1797">SUM(($J1797*EXP(-$H1797*24*3600*_xlfn.SEQUENCE(M$1-1))))+$J1797</f>
        <v>0</v>
      </c>
    </row>
    <row r="1798" spans="2:13" hidden="1" x14ac:dyDescent="0.25">
      <c r="B1798">
        <v>81210</v>
      </c>
      <c r="C1798" s="4">
        <v>0</v>
      </c>
      <c r="D1798">
        <f>0</f>
        <v>0</v>
      </c>
      <c r="E1798" t="str">
        <f>VLOOKUP(B1798,Nuclides!A:E,5,FALSE)</f>
        <v>Tl210</v>
      </c>
      <c r="F1798">
        <f>VLOOKUP(B1798,Nuclides!A:E,4,FALSE)</f>
        <v>78</v>
      </c>
      <c r="G1798" s="4" t="str">
        <f t="shared" si="145"/>
        <v>1.3min</v>
      </c>
      <c r="H1798" s="4">
        <f t="shared" si="146"/>
        <v>8.8865023148710937E-3</v>
      </c>
      <c r="I1798" s="4">
        <f t="shared" si="147"/>
        <v>0</v>
      </c>
      <c r="J1798" s="4">
        <f t="shared" si="148"/>
        <v>0</v>
      </c>
      <c r="K1798" s="4" t="str">
        <f t="shared" si="149"/>
        <v>Tl210</v>
      </c>
      <c r="L1798" s="4" cm="1">
        <f t="array" ref="L1798">SUM(($J1798*EXP(-$H1798*24*3600*_xlfn.SEQUENCE(L$1-1))))+$J1798</f>
        <v>0</v>
      </c>
      <c r="M1798" s="4" cm="1">
        <f t="array" ref="M1798">SUM(($J1798*EXP(-$H1798*24*3600*_xlfn.SEQUENCE(M$1-1))))+$J1798</f>
        <v>0</v>
      </c>
    </row>
    <row r="1799" spans="2:13" hidden="1" x14ac:dyDescent="0.25">
      <c r="B1799">
        <v>82183</v>
      </c>
      <c r="C1799" s="4">
        <v>0</v>
      </c>
      <c r="D1799">
        <f>0</f>
        <v>0</v>
      </c>
      <c r="E1799" t="str">
        <f>VLOOKUP(B1799,Nuclides!A:E,5,FALSE)</f>
        <v>Pb183</v>
      </c>
      <c r="F1799">
        <f>VLOOKUP(B1799,Nuclides!A:E,4,FALSE)</f>
        <v>0.53500000000000003</v>
      </c>
      <c r="G1799" s="4" t="str">
        <f t="shared" si="145"/>
        <v>0.535s</v>
      </c>
      <c r="H1799" s="4">
        <f t="shared" si="146"/>
        <v>1.2956022066541033</v>
      </c>
      <c r="I1799" s="4">
        <f t="shared" si="147"/>
        <v>0</v>
      </c>
      <c r="J1799" s="4">
        <f t="shared" si="148"/>
        <v>0</v>
      </c>
      <c r="K1799" s="4" t="str">
        <f t="shared" si="149"/>
        <v>Pb183</v>
      </c>
      <c r="L1799" s="4" cm="1">
        <f t="array" ref="L1799">SUM(($J1799*EXP(-$H1799*24*3600*_xlfn.SEQUENCE(L$1-1))))+$J1799</f>
        <v>0</v>
      </c>
      <c r="M1799" s="4" cm="1">
        <f t="array" ref="M1799">SUM(($J1799*EXP(-$H1799*24*3600*_xlfn.SEQUENCE(M$1-1))))+$J1799</f>
        <v>0</v>
      </c>
    </row>
    <row r="1800" spans="2:13" hidden="1" x14ac:dyDescent="0.25">
      <c r="B1800">
        <v>82184</v>
      </c>
      <c r="C1800" s="4">
        <v>0</v>
      </c>
      <c r="D1800">
        <f>0</f>
        <v>0</v>
      </c>
      <c r="E1800" t="str">
        <f>VLOOKUP(B1800,Nuclides!A:E,5,FALSE)</f>
        <v>Pb184</v>
      </c>
      <c r="F1800">
        <f>VLOOKUP(B1800,Nuclides!A:E,4,FALSE)</f>
        <v>0.49</v>
      </c>
      <c r="G1800" s="4" t="str">
        <f t="shared" si="145"/>
        <v>0.49s</v>
      </c>
      <c r="H1800" s="4">
        <f t="shared" si="146"/>
        <v>1.4145860827753987</v>
      </c>
      <c r="I1800" s="4">
        <f t="shared" si="147"/>
        <v>0</v>
      </c>
      <c r="J1800" s="4">
        <f t="shared" si="148"/>
        <v>0</v>
      </c>
      <c r="K1800" s="4" t="str">
        <f t="shared" si="149"/>
        <v>Pb184</v>
      </c>
      <c r="L1800" s="4" cm="1">
        <f t="array" ref="L1800">SUM(($J1800*EXP(-$H1800*24*3600*_xlfn.SEQUENCE(L$1-1))))+$J1800</f>
        <v>0</v>
      </c>
      <c r="M1800" s="4" cm="1">
        <f t="array" ref="M1800">SUM(($J1800*EXP(-$H1800*24*3600*_xlfn.SEQUENCE(M$1-1))))+$J1800</f>
        <v>0</v>
      </c>
    </row>
    <row r="1801" spans="2:13" hidden="1" x14ac:dyDescent="0.25">
      <c r="B1801">
        <v>82185</v>
      </c>
      <c r="C1801" s="4">
        <v>0</v>
      </c>
      <c r="D1801">
        <f>0</f>
        <v>0</v>
      </c>
      <c r="E1801" t="str">
        <f>VLOOKUP(B1801,Nuclides!A:E,5,FALSE)</f>
        <v>Pb185</v>
      </c>
      <c r="F1801">
        <f>VLOOKUP(B1801,Nuclides!A:E,4,FALSE)</f>
        <v>6.3</v>
      </c>
      <c r="G1801" s="4" t="str">
        <f t="shared" si="145"/>
        <v>6.3s</v>
      </c>
      <c r="H1801" s="4">
        <f t="shared" si="146"/>
        <v>0.11002336199364211</v>
      </c>
      <c r="I1801" s="4">
        <f t="shared" si="147"/>
        <v>0</v>
      </c>
      <c r="J1801" s="4">
        <f t="shared" si="148"/>
        <v>0</v>
      </c>
      <c r="K1801" s="4" t="str">
        <f t="shared" si="149"/>
        <v>Pb185</v>
      </c>
      <c r="L1801" s="4" cm="1">
        <f t="array" ref="L1801">SUM(($J1801*EXP(-$H1801*24*3600*_xlfn.SEQUENCE(L$1-1))))+$J1801</f>
        <v>0</v>
      </c>
      <c r="M1801" s="4" cm="1">
        <f t="array" ref="M1801">SUM(($J1801*EXP(-$H1801*24*3600*_xlfn.SEQUENCE(M$1-1))))+$J1801</f>
        <v>0</v>
      </c>
    </row>
    <row r="1802" spans="2:13" hidden="1" x14ac:dyDescent="0.25">
      <c r="B1802">
        <v>82186</v>
      </c>
      <c r="C1802" s="4">
        <v>0</v>
      </c>
      <c r="D1802">
        <f>0</f>
        <v>0</v>
      </c>
      <c r="E1802" t="str">
        <f>VLOOKUP(B1802,Nuclides!A:E,5,FALSE)</f>
        <v>Pb186</v>
      </c>
      <c r="F1802">
        <f>VLOOKUP(B1802,Nuclides!A:E,4,FALSE)</f>
        <v>4.82</v>
      </c>
      <c r="G1802" s="4" t="str">
        <f t="shared" si="145"/>
        <v>4.82s</v>
      </c>
      <c r="H1802" s="4">
        <f t="shared" si="146"/>
        <v>0.14380646899583927</v>
      </c>
      <c r="I1802" s="4">
        <f t="shared" si="147"/>
        <v>0</v>
      </c>
      <c r="J1802" s="4">
        <f t="shared" si="148"/>
        <v>0</v>
      </c>
      <c r="K1802" s="4" t="str">
        <f t="shared" si="149"/>
        <v>Pb186</v>
      </c>
      <c r="L1802" s="4" cm="1">
        <f t="array" ref="L1802">SUM(($J1802*EXP(-$H1802*24*3600*_xlfn.SEQUENCE(L$1-1))))+$J1802</f>
        <v>0</v>
      </c>
      <c r="M1802" s="4" cm="1">
        <f t="array" ref="M1802">SUM(($J1802*EXP(-$H1802*24*3600*_xlfn.SEQUENCE(M$1-1))))+$J1802</f>
        <v>0</v>
      </c>
    </row>
    <row r="1803" spans="2:13" hidden="1" x14ac:dyDescent="0.25">
      <c r="B1803">
        <v>82187</v>
      </c>
      <c r="C1803" s="4">
        <v>0</v>
      </c>
      <c r="D1803">
        <f>0</f>
        <v>0</v>
      </c>
      <c r="E1803" t="str">
        <f>VLOOKUP(B1803,Nuclides!A:E,5,FALSE)</f>
        <v>Pb187</v>
      </c>
      <c r="F1803">
        <f>VLOOKUP(B1803,Nuclides!A:E,4,FALSE)</f>
        <v>15.2</v>
      </c>
      <c r="G1803" s="4" t="str">
        <f t="shared" si="145"/>
        <v>15.2s</v>
      </c>
      <c r="H1803" s="4">
        <f t="shared" si="146"/>
        <v>4.5601788194733248E-2</v>
      </c>
      <c r="I1803" s="4">
        <f t="shared" si="147"/>
        <v>0</v>
      </c>
      <c r="J1803" s="4">
        <f t="shared" si="148"/>
        <v>0</v>
      </c>
      <c r="K1803" s="4" t="str">
        <f t="shared" si="149"/>
        <v>Pb187</v>
      </c>
      <c r="L1803" s="4" cm="1">
        <f t="array" ref="L1803">SUM(($J1803*EXP(-$H1803*24*3600*_xlfn.SEQUENCE(L$1-1))))+$J1803</f>
        <v>0</v>
      </c>
      <c r="M1803" s="4" cm="1">
        <f t="array" ref="M1803">SUM(($J1803*EXP(-$H1803*24*3600*_xlfn.SEQUENCE(M$1-1))))+$J1803</f>
        <v>0</v>
      </c>
    </row>
    <row r="1804" spans="2:13" hidden="1" x14ac:dyDescent="0.25">
      <c r="B1804">
        <v>82188</v>
      </c>
      <c r="C1804" s="4">
        <v>0</v>
      </c>
      <c r="D1804">
        <f>0</f>
        <v>0</v>
      </c>
      <c r="E1804" t="str">
        <f>VLOOKUP(B1804,Nuclides!A:E,5,FALSE)</f>
        <v>Pb188</v>
      </c>
      <c r="F1804">
        <f>VLOOKUP(B1804,Nuclides!A:E,4,FALSE)</f>
        <v>25.1</v>
      </c>
      <c r="G1804" s="4" t="str">
        <f t="shared" si="145"/>
        <v>25.1s</v>
      </c>
      <c r="H1804" s="4">
        <f t="shared" si="146"/>
        <v>2.7615425520316542E-2</v>
      </c>
      <c r="I1804" s="4">
        <f t="shared" si="147"/>
        <v>0</v>
      </c>
      <c r="J1804" s="4">
        <f t="shared" si="148"/>
        <v>0</v>
      </c>
      <c r="K1804" s="4" t="str">
        <f t="shared" si="149"/>
        <v>Pb188</v>
      </c>
      <c r="L1804" s="4" cm="1">
        <f t="array" ref="L1804">SUM(($J1804*EXP(-$H1804*24*3600*_xlfn.SEQUENCE(L$1-1))))+$J1804</f>
        <v>0</v>
      </c>
      <c r="M1804" s="4" cm="1">
        <f t="array" ref="M1804">SUM(($J1804*EXP(-$H1804*24*3600*_xlfn.SEQUENCE(M$1-1))))+$J1804</f>
        <v>0</v>
      </c>
    </row>
    <row r="1805" spans="2:13" hidden="1" x14ac:dyDescent="0.25">
      <c r="B1805">
        <v>82189</v>
      </c>
      <c r="C1805" s="4">
        <v>0</v>
      </c>
      <c r="D1805">
        <f>0</f>
        <v>0</v>
      </c>
      <c r="E1805" t="str">
        <f>VLOOKUP(B1805,Nuclides!A:E,5,FALSE)</f>
        <v>Pb189</v>
      </c>
      <c r="F1805">
        <f>VLOOKUP(B1805,Nuclides!A:E,4,FALSE)</f>
        <v>39</v>
      </c>
      <c r="G1805" s="4" t="str">
        <f t="shared" si="145"/>
        <v>39s</v>
      </c>
      <c r="H1805" s="4">
        <f t="shared" si="146"/>
        <v>1.7773004629742187E-2</v>
      </c>
      <c r="I1805" s="4">
        <f t="shared" si="147"/>
        <v>0</v>
      </c>
      <c r="J1805" s="4">
        <f t="shared" si="148"/>
        <v>0</v>
      </c>
      <c r="K1805" s="4" t="str">
        <f t="shared" si="149"/>
        <v>Pb189</v>
      </c>
      <c r="L1805" s="4" cm="1">
        <f t="array" ref="L1805">SUM(($J1805*EXP(-$H1805*24*3600*_xlfn.SEQUENCE(L$1-1))))+$J1805</f>
        <v>0</v>
      </c>
      <c r="M1805" s="4" cm="1">
        <f t="array" ref="M1805">SUM(($J1805*EXP(-$H1805*24*3600*_xlfn.SEQUENCE(M$1-1))))+$J1805</f>
        <v>0</v>
      </c>
    </row>
    <row r="1806" spans="2:13" hidden="1" x14ac:dyDescent="0.25">
      <c r="B1806">
        <v>82190</v>
      </c>
      <c r="C1806" s="4">
        <v>0</v>
      </c>
      <c r="D1806">
        <f>0</f>
        <v>0</v>
      </c>
      <c r="E1806" t="str">
        <f>VLOOKUP(B1806,Nuclides!A:E,5,FALSE)</f>
        <v>Pb190</v>
      </c>
      <c r="F1806">
        <f>VLOOKUP(B1806,Nuclides!A:E,4,FALSE)</f>
        <v>71</v>
      </c>
      <c r="G1806" s="4" t="str">
        <f t="shared" si="145"/>
        <v>1.18min</v>
      </c>
      <c r="H1806" s="4">
        <f t="shared" si="146"/>
        <v>9.7626363459147221E-3</v>
      </c>
      <c r="I1806" s="4">
        <f t="shared" si="147"/>
        <v>0</v>
      </c>
      <c r="J1806" s="4">
        <f t="shared" si="148"/>
        <v>0</v>
      </c>
      <c r="K1806" s="4" t="str">
        <f t="shared" si="149"/>
        <v>Pb190</v>
      </c>
      <c r="L1806" s="4" cm="1">
        <f t="array" ref="L1806">SUM(($J1806*EXP(-$H1806*24*3600*_xlfn.SEQUENCE(L$1-1))))+$J1806</f>
        <v>0</v>
      </c>
      <c r="M1806" s="4" cm="1">
        <f t="array" ref="M1806">SUM(($J1806*EXP(-$H1806*24*3600*_xlfn.SEQUENCE(M$1-1))))+$J1806</f>
        <v>0</v>
      </c>
    </row>
    <row r="1807" spans="2:13" hidden="1" x14ac:dyDescent="0.25">
      <c r="B1807">
        <v>82191</v>
      </c>
      <c r="C1807" s="4">
        <v>0</v>
      </c>
      <c r="D1807">
        <f>0</f>
        <v>0</v>
      </c>
      <c r="E1807" t="str">
        <f>VLOOKUP(B1807,Nuclides!A:E,5,FALSE)</f>
        <v>Pb191</v>
      </c>
      <c r="F1807">
        <f>VLOOKUP(B1807,Nuclides!A:E,4,FALSE)</f>
        <v>79.8</v>
      </c>
      <c r="G1807" s="4" t="str">
        <f t="shared" si="145"/>
        <v>1.33min</v>
      </c>
      <c r="H1807" s="4">
        <f t="shared" si="146"/>
        <v>8.6860548942349035E-3</v>
      </c>
      <c r="I1807" s="4">
        <f t="shared" si="147"/>
        <v>0</v>
      </c>
      <c r="J1807" s="4">
        <f t="shared" si="148"/>
        <v>0</v>
      </c>
      <c r="K1807" s="4" t="str">
        <f t="shared" si="149"/>
        <v>Pb191</v>
      </c>
      <c r="L1807" s="4" cm="1">
        <f t="array" ref="L1807">SUM(($J1807*EXP(-$H1807*24*3600*_xlfn.SEQUENCE(L$1-1))))+$J1807</f>
        <v>0</v>
      </c>
      <c r="M1807" s="4" cm="1">
        <f t="array" ref="M1807">SUM(($J1807*EXP(-$H1807*24*3600*_xlfn.SEQUENCE(M$1-1))))+$J1807</f>
        <v>0</v>
      </c>
    </row>
    <row r="1808" spans="2:13" hidden="1" x14ac:dyDescent="0.25">
      <c r="B1808">
        <v>82192</v>
      </c>
      <c r="C1808" s="4">
        <v>0</v>
      </c>
      <c r="D1808">
        <f>0</f>
        <v>0</v>
      </c>
      <c r="E1808" t="str">
        <f>VLOOKUP(B1808,Nuclides!A:E,5,FALSE)</f>
        <v>Pb192</v>
      </c>
      <c r="F1808">
        <f>VLOOKUP(B1808,Nuclides!A:E,4,FALSE)</f>
        <v>210</v>
      </c>
      <c r="G1808" s="4" t="str">
        <f t="shared" si="145"/>
        <v>3.5min</v>
      </c>
      <c r="H1808" s="4">
        <f t="shared" si="146"/>
        <v>3.3007008598092634E-3</v>
      </c>
      <c r="I1808" s="4">
        <f t="shared" si="147"/>
        <v>0</v>
      </c>
      <c r="J1808" s="4">
        <f t="shared" si="148"/>
        <v>0</v>
      </c>
      <c r="K1808" s="4" t="str">
        <f t="shared" si="149"/>
        <v>Pb192</v>
      </c>
      <c r="L1808" s="4" cm="1">
        <f t="array" ref="L1808">SUM(($J1808*EXP(-$H1808*24*3600*_xlfn.SEQUENCE(L$1-1))))+$J1808</f>
        <v>0</v>
      </c>
      <c r="M1808" s="4" cm="1">
        <f t="array" ref="M1808">SUM(($J1808*EXP(-$H1808*24*3600*_xlfn.SEQUENCE(M$1-1))))+$J1808</f>
        <v>0</v>
      </c>
    </row>
    <row r="1809" spans="2:13" hidden="1" x14ac:dyDescent="0.25">
      <c r="B1809">
        <v>82193</v>
      </c>
      <c r="C1809" s="4">
        <v>0</v>
      </c>
      <c r="D1809">
        <f>0</f>
        <v>0</v>
      </c>
      <c r="E1809" t="str">
        <f>VLOOKUP(B1809,Nuclides!A:E,5,FALSE)</f>
        <v>Pb193</v>
      </c>
      <c r="F1809">
        <f>VLOOKUP(B1809,Nuclides!A:E,4,FALSE)</f>
        <v>348</v>
      </c>
      <c r="G1809" s="4" t="str">
        <f t="shared" si="145"/>
        <v>5.8min</v>
      </c>
      <c r="H1809" s="4">
        <f t="shared" si="146"/>
        <v>1.9918022429883486E-3</v>
      </c>
      <c r="I1809" s="4">
        <f t="shared" si="147"/>
        <v>0</v>
      </c>
      <c r="J1809" s="4">
        <f t="shared" si="148"/>
        <v>0</v>
      </c>
      <c r="K1809" s="4" t="str">
        <f t="shared" si="149"/>
        <v>Pb193</v>
      </c>
      <c r="L1809" s="4" cm="1">
        <f t="array" ref="L1809">SUM(($J1809*EXP(-$H1809*24*3600*_xlfn.SEQUENCE(L$1-1))))+$J1809</f>
        <v>0</v>
      </c>
      <c r="M1809" s="4" cm="1">
        <f t="array" ref="M1809">SUM(($J1809*EXP(-$H1809*24*3600*_xlfn.SEQUENCE(M$1-1))))+$J1809</f>
        <v>0</v>
      </c>
    </row>
    <row r="1810" spans="2:13" hidden="1" x14ac:dyDescent="0.25">
      <c r="B1810">
        <v>82194</v>
      </c>
      <c r="C1810" s="4">
        <v>0</v>
      </c>
      <c r="D1810">
        <f>0</f>
        <v>0</v>
      </c>
      <c r="E1810" t="str">
        <f>VLOOKUP(B1810,Nuclides!A:E,5,FALSE)</f>
        <v>Pb194</v>
      </c>
      <c r="F1810">
        <f>VLOOKUP(B1810,Nuclides!A:E,4,FALSE)</f>
        <v>642</v>
      </c>
      <c r="G1810" s="4" t="str">
        <f t="shared" si="145"/>
        <v>10.7min</v>
      </c>
      <c r="H1810" s="4">
        <f t="shared" si="146"/>
        <v>1.079668505545086E-3</v>
      </c>
      <c r="I1810" s="4">
        <f t="shared" si="147"/>
        <v>0</v>
      </c>
      <c r="J1810" s="4">
        <f t="shared" si="148"/>
        <v>0</v>
      </c>
      <c r="K1810" s="4" t="str">
        <f t="shared" si="149"/>
        <v>Pb194</v>
      </c>
      <c r="L1810" s="4" cm="1">
        <f t="array" ref="L1810">SUM(($J1810*EXP(-$H1810*24*3600*_xlfn.SEQUENCE(L$1-1))))+$J1810</f>
        <v>0</v>
      </c>
      <c r="M1810" s="4" cm="1">
        <f t="array" ref="M1810">SUM(($J1810*EXP(-$H1810*24*3600*_xlfn.SEQUENCE(M$1-1))))+$J1810</f>
        <v>0</v>
      </c>
    </row>
    <row r="1811" spans="2:13" hidden="1" x14ac:dyDescent="0.25">
      <c r="B1811">
        <v>82195</v>
      </c>
      <c r="C1811" s="4">
        <v>0</v>
      </c>
      <c r="D1811">
        <f>0</f>
        <v>0</v>
      </c>
      <c r="E1811" t="str">
        <f>VLOOKUP(B1811,Nuclides!A:E,5,FALSE)</f>
        <v>Pb195</v>
      </c>
      <c r="F1811">
        <f>VLOOKUP(B1811,Nuclides!A:E,4,FALSE)</f>
        <v>900</v>
      </c>
      <c r="G1811" s="4" t="str">
        <f t="shared" si="145"/>
        <v>15min</v>
      </c>
      <c r="H1811" s="4">
        <f t="shared" si="146"/>
        <v>7.7016353395549476E-4</v>
      </c>
      <c r="I1811" s="4">
        <f t="shared" si="147"/>
        <v>0</v>
      </c>
      <c r="J1811" s="4">
        <f t="shared" si="148"/>
        <v>0</v>
      </c>
      <c r="K1811" s="4" t="str">
        <f t="shared" si="149"/>
        <v>Pb195</v>
      </c>
      <c r="L1811" s="4" cm="1">
        <f t="array" ref="L1811">SUM(($J1811*EXP(-$H1811*24*3600*_xlfn.SEQUENCE(L$1-1))))+$J1811</f>
        <v>0</v>
      </c>
      <c r="M1811" s="4" cm="1">
        <f t="array" ref="M1811">SUM(($J1811*EXP(-$H1811*24*3600*_xlfn.SEQUENCE(M$1-1))))+$J1811</f>
        <v>0</v>
      </c>
    </row>
    <row r="1812" spans="2:13" hidden="1" x14ac:dyDescent="0.25">
      <c r="B1812">
        <v>82196</v>
      </c>
      <c r="C1812" s="4">
        <v>0</v>
      </c>
      <c r="D1812">
        <f>0</f>
        <v>0</v>
      </c>
      <c r="E1812" t="str">
        <f>VLOOKUP(B1812,Nuclides!A:E,5,FALSE)</f>
        <v>Pb196</v>
      </c>
      <c r="F1812">
        <f>VLOOKUP(B1812,Nuclides!A:E,4,FALSE)</f>
        <v>2220</v>
      </c>
      <c r="G1812" s="4" t="str">
        <f t="shared" si="145"/>
        <v>37min</v>
      </c>
      <c r="H1812" s="4">
        <f t="shared" si="146"/>
        <v>3.1222845971168707E-4</v>
      </c>
      <c r="I1812" s="4">
        <f t="shared" si="147"/>
        <v>0</v>
      </c>
      <c r="J1812" s="4">
        <f t="shared" si="148"/>
        <v>0</v>
      </c>
      <c r="K1812" s="4" t="str">
        <f t="shared" si="149"/>
        <v>Pb196</v>
      </c>
      <c r="L1812" s="4" cm="1">
        <f t="array" ref="L1812">SUM(($J1812*EXP(-$H1812*24*3600*_xlfn.SEQUENCE(L$1-1))))+$J1812</f>
        <v>0</v>
      </c>
      <c r="M1812" s="4" cm="1">
        <f t="array" ref="M1812">SUM(($J1812*EXP(-$H1812*24*3600*_xlfn.SEQUENCE(M$1-1))))+$J1812</f>
        <v>0</v>
      </c>
    </row>
    <row r="1813" spans="2:13" hidden="1" x14ac:dyDescent="0.25">
      <c r="B1813">
        <v>82197</v>
      </c>
      <c r="C1813" s="4">
        <v>0</v>
      </c>
      <c r="D1813">
        <f>0</f>
        <v>0</v>
      </c>
      <c r="E1813" t="str">
        <f>VLOOKUP(B1813,Nuclides!A:E,5,FALSE)</f>
        <v>Pb197</v>
      </c>
      <c r="F1813">
        <f>VLOOKUP(B1813,Nuclides!A:E,4,FALSE)</f>
        <v>486</v>
      </c>
      <c r="G1813" s="4" t="str">
        <f t="shared" si="145"/>
        <v>8.1min</v>
      </c>
      <c r="H1813" s="4">
        <f t="shared" si="146"/>
        <v>1.4262287665842495E-3</v>
      </c>
      <c r="I1813" s="4">
        <f t="shared" si="147"/>
        <v>0</v>
      </c>
      <c r="J1813" s="4">
        <f t="shared" si="148"/>
        <v>0</v>
      </c>
      <c r="K1813" s="4" t="str">
        <f t="shared" si="149"/>
        <v>Pb197</v>
      </c>
      <c r="L1813" s="4" cm="1">
        <f t="array" ref="L1813">SUM(($J1813*EXP(-$H1813*24*3600*_xlfn.SEQUENCE(L$1-1))))+$J1813</f>
        <v>0</v>
      </c>
      <c r="M1813" s="4" cm="1">
        <f t="array" ref="M1813">SUM(($J1813*EXP(-$H1813*24*3600*_xlfn.SEQUENCE(M$1-1))))+$J1813</f>
        <v>0</v>
      </c>
    </row>
    <row r="1814" spans="2:13" hidden="1" x14ac:dyDescent="0.25">
      <c r="B1814">
        <v>82198</v>
      </c>
      <c r="C1814" s="4">
        <v>0</v>
      </c>
      <c r="D1814">
        <f>0</f>
        <v>0</v>
      </c>
      <c r="E1814" t="str">
        <f>VLOOKUP(B1814,Nuclides!A:E,5,FALSE)</f>
        <v>Pb198</v>
      </c>
      <c r="F1814">
        <f>VLOOKUP(B1814,Nuclides!A:E,4,FALSE)</f>
        <v>8640</v>
      </c>
      <c r="G1814" s="4" t="str">
        <f t="shared" si="145"/>
        <v>2.4h</v>
      </c>
      <c r="H1814" s="4">
        <f t="shared" si="146"/>
        <v>8.0225368120364038E-5</v>
      </c>
      <c r="I1814" s="4">
        <f t="shared" si="147"/>
        <v>0</v>
      </c>
      <c r="J1814" s="4">
        <f t="shared" si="148"/>
        <v>0</v>
      </c>
      <c r="K1814" s="4" t="str">
        <f t="shared" si="149"/>
        <v>Pb198</v>
      </c>
      <c r="L1814" s="4" cm="1">
        <f t="array" ref="L1814">SUM(($J1814*EXP(-$H1814*24*3600*_xlfn.SEQUENCE(L$1-1))))+$J1814</f>
        <v>0</v>
      </c>
      <c r="M1814" s="4" cm="1">
        <f t="array" ref="M1814">SUM(($J1814*EXP(-$H1814*24*3600*_xlfn.SEQUENCE(M$1-1))))+$J1814</f>
        <v>0</v>
      </c>
    </row>
    <row r="1815" spans="2:13" hidden="1" x14ac:dyDescent="0.25">
      <c r="B1815">
        <v>82199</v>
      </c>
      <c r="C1815" s="4">
        <v>0</v>
      </c>
      <c r="D1815">
        <f>0</f>
        <v>0</v>
      </c>
      <c r="E1815" t="str">
        <f>VLOOKUP(B1815,Nuclides!A:E,5,FALSE)</f>
        <v>Pb199</v>
      </c>
      <c r="F1815">
        <f>VLOOKUP(B1815,Nuclides!A:E,4,FALSE)</f>
        <v>5400</v>
      </c>
      <c r="G1815" s="4" t="str">
        <f t="shared" si="145"/>
        <v>1.5h</v>
      </c>
      <c r="H1815" s="4">
        <f t="shared" si="146"/>
        <v>1.2836058899258246E-4</v>
      </c>
      <c r="I1815" s="4">
        <f t="shared" si="147"/>
        <v>0</v>
      </c>
      <c r="J1815" s="4">
        <f t="shared" si="148"/>
        <v>0</v>
      </c>
      <c r="K1815" s="4" t="str">
        <f t="shared" si="149"/>
        <v>Pb199</v>
      </c>
      <c r="L1815" s="4" cm="1">
        <f t="array" ref="L1815">SUM(($J1815*EXP(-$H1815*24*3600*_xlfn.SEQUENCE(L$1-1))))+$J1815</f>
        <v>0</v>
      </c>
      <c r="M1815" s="4" cm="1">
        <f t="array" ref="M1815">SUM(($J1815*EXP(-$H1815*24*3600*_xlfn.SEQUENCE(M$1-1))))+$J1815</f>
        <v>0</v>
      </c>
    </row>
    <row r="1816" spans="2:13" hidden="1" x14ac:dyDescent="0.25">
      <c r="B1816">
        <v>82200</v>
      </c>
      <c r="C1816" s="4">
        <v>0</v>
      </c>
      <c r="D1816">
        <f>0</f>
        <v>0</v>
      </c>
      <c r="E1816" t="str">
        <f>VLOOKUP(B1816,Nuclides!A:E,5,FALSE)</f>
        <v>Pb200</v>
      </c>
      <c r="F1816">
        <f>VLOOKUP(B1816,Nuclides!A:E,4,FALSE)</f>
        <v>77400</v>
      </c>
      <c r="G1816" s="4" t="str">
        <f t="shared" si="145"/>
        <v>21.5h</v>
      </c>
      <c r="H1816" s="4">
        <f t="shared" si="146"/>
        <v>8.9553899297150559E-6</v>
      </c>
      <c r="I1816" s="4">
        <f t="shared" si="147"/>
        <v>0</v>
      </c>
      <c r="J1816" s="4">
        <f t="shared" si="148"/>
        <v>0</v>
      </c>
      <c r="K1816" s="4" t="str">
        <f t="shared" si="149"/>
        <v>Pb200</v>
      </c>
      <c r="L1816" s="4" cm="1">
        <f t="array" ref="L1816">SUM(($J1816*EXP(-$H1816*24*3600*_xlfn.SEQUENCE(L$1-1))))+$J1816</f>
        <v>0</v>
      </c>
      <c r="M1816" s="4" cm="1">
        <f t="array" ref="M1816">SUM(($J1816*EXP(-$H1816*24*3600*_xlfn.SEQUENCE(M$1-1))))+$J1816</f>
        <v>0</v>
      </c>
    </row>
    <row r="1817" spans="2:13" hidden="1" x14ac:dyDescent="0.25">
      <c r="B1817">
        <v>82201</v>
      </c>
      <c r="C1817" s="4">
        <v>0</v>
      </c>
      <c r="D1817">
        <f>0</f>
        <v>0</v>
      </c>
      <c r="E1817" t="str">
        <f>VLOOKUP(B1817,Nuclides!A:E,5,FALSE)</f>
        <v>Pb201</v>
      </c>
      <c r="F1817">
        <f>VLOOKUP(B1817,Nuclides!A:E,4,FALSE)</f>
        <v>33588</v>
      </c>
      <c r="G1817" s="4" t="str">
        <f t="shared" si="145"/>
        <v>9.33h</v>
      </c>
      <c r="H1817" s="4">
        <f t="shared" si="146"/>
        <v>2.0636750641894285E-5</v>
      </c>
      <c r="I1817" s="4">
        <f t="shared" si="147"/>
        <v>0</v>
      </c>
      <c r="J1817" s="4">
        <f t="shared" si="148"/>
        <v>0</v>
      </c>
      <c r="K1817" s="4" t="str">
        <f t="shared" si="149"/>
        <v>Pb201</v>
      </c>
      <c r="L1817" s="4" cm="1">
        <f t="array" ref="L1817">SUM(($J1817*EXP(-$H1817*24*3600*_xlfn.SEQUENCE(L$1-1))))+$J1817</f>
        <v>0</v>
      </c>
      <c r="M1817" s="4" cm="1">
        <f t="array" ref="M1817">SUM(($J1817*EXP(-$H1817*24*3600*_xlfn.SEQUENCE(M$1-1))))+$J1817</f>
        <v>0</v>
      </c>
    </row>
    <row r="1818" spans="2:13" hidden="1" x14ac:dyDescent="0.25">
      <c r="B1818">
        <v>82202</v>
      </c>
      <c r="C1818" s="4">
        <v>0</v>
      </c>
      <c r="D1818">
        <f>0</f>
        <v>0</v>
      </c>
      <c r="E1818" t="str">
        <f>VLOOKUP(B1818,Nuclides!A:E,5,FALSE)</f>
        <v>Pb202</v>
      </c>
      <c r="F1818">
        <f>VLOOKUP(B1818,Nuclides!A:E,4,FALSE)</f>
        <v>1656774000000</v>
      </c>
      <c r="G1818" s="4" t="str">
        <f t="shared" si="145"/>
        <v>52535.96y</v>
      </c>
      <c r="H1818" s="4">
        <f t="shared" si="146"/>
        <v>4.183715947739072E-13</v>
      </c>
      <c r="I1818" s="4">
        <f t="shared" si="147"/>
        <v>0</v>
      </c>
      <c r="J1818" s="4">
        <f t="shared" si="148"/>
        <v>0</v>
      </c>
      <c r="K1818" s="4" t="str">
        <f t="shared" si="149"/>
        <v>Pb202</v>
      </c>
      <c r="L1818" s="4" cm="1">
        <f t="array" ref="L1818">SUM(($J1818*EXP(-$H1818*24*3600*_xlfn.SEQUENCE(L$1-1))))+$J1818</f>
        <v>0</v>
      </c>
      <c r="M1818" s="4" cm="1">
        <f t="array" ref="M1818">SUM(($J1818*EXP(-$H1818*24*3600*_xlfn.SEQUENCE(M$1-1))))+$J1818</f>
        <v>0</v>
      </c>
    </row>
    <row r="1819" spans="2:13" hidden="1" x14ac:dyDescent="0.25">
      <c r="B1819">
        <v>82203</v>
      </c>
      <c r="C1819" s="4">
        <v>0</v>
      </c>
      <c r="D1819">
        <f>0</f>
        <v>0</v>
      </c>
      <c r="E1819" t="str">
        <f>VLOOKUP(B1819,Nuclides!A:E,5,FALSE)</f>
        <v>Pb203</v>
      </c>
      <c r="F1819">
        <f>VLOOKUP(B1819,Nuclides!A:E,4,FALSE)</f>
        <v>186912</v>
      </c>
      <c r="G1819" s="4" t="str">
        <f t="shared" si="145"/>
        <v>2.16d</v>
      </c>
      <c r="H1819" s="4">
        <f t="shared" si="146"/>
        <v>3.7084145510183686E-6</v>
      </c>
      <c r="I1819" s="4">
        <f t="shared" si="147"/>
        <v>0</v>
      </c>
      <c r="J1819" s="4">
        <f t="shared" si="148"/>
        <v>0</v>
      </c>
      <c r="K1819" s="4" t="str">
        <f t="shared" si="149"/>
        <v>Pb203</v>
      </c>
      <c r="L1819" s="4" cm="1">
        <f t="array" ref="L1819">SUM(($J1819*EXP(-$H1819*24*3600*_xlfn.SEQUENCE(L$1-1))))+$J1819</f>
        <v>0</v>
      </c>
      <c r="M1819" s="4" cm="1">
        <f t="array" ref="M1819">SUM(($J1819*EXP(-$H1819*24*3600*_xlfn.SEQUENCE(M$1-1))))+$J1819</f>
        <v>0</v>
      </c>
    </row>
    <row r="1820" spans="2:13" hidden="1" x14ac:dyDescent="0.25">
      <c r="B1820">
        <v>82204</v>
      </c>
      <c r="C1820" s="4">
        <v>0</v>
      </c>
      <c r="D1820">
        <f>0</f>
        <v>0</v>
      </c>
      <c r="E1820" t="str">
        <f>VLOOKUP(B1820,Nuclides!A:E,5,FALSE)</f>
        <v>Pb204</v>
      </c>
      <c r="F1820">
        <f>VLOOKUP(B1820,Nuclides!A:E,4,FALSE)</f>
        <v>4.418064E+24</v>
      </c>
      <c r="G1820" s="4" t="str">
        <f t="shared" si="145"/>
        <v>140095890410959000y</v>
      </c>
      <c r="H1820" s="4">
        <f t="shared" si="146"/>
        <v>1.5688934804021518E-25</v>
      </c>
      <c r="I1820" s="4">
        <f t="shared" si="147"/>
        <v>0</v>
      </c>
      <c r="J1820" s="4">
        <f t="shared" si="148"/>
        <v>0</v>
      </c>
      <c r="K1820" s="4" t="str">
        <f t="shared" si="149"/>
        <v>Pb204</v>
      </c>
      <c r="L1820" s="4" cm="1">
        <f t="array" ref="L1820">SUM(($J1820*EXP(-$H1820*24*3600*_xlfn.SEQUENCE(L$1-1))))+$J1820</f>
        <v>0</v>
      </c>
      <c r="M1820" s="4" cm="1">
        <f t="array" ref="M1820">SUM(($J1820*EXP(-$H1820*24*3600*_xlfn.SEQUENCE(M$1-1))))+$J1820</f>
        <v>0</v>
      </c>
    </row>
    <row r="1821" spans="2:13" hidden="1" x14ac:dyDescent="0.25">
      <c r="B1821">
        <v>82205</v>
      </c>
      <c r="C1821" s="4">
        <v>0</v>
      </c>
      <c r="D1821">
        <f>0</f>
        <v>0</v>
      </c>
      <c r="E1821" t="str">
        <f>VLOOKUP(B1821,Nuclides!A:E,5,FALSE)</f>
        <v>Pb205</v>
      </c>
      <c r="F1821">
        <f>VLOOKUP(B1821,Nuclides!A:E,4,FALSE)</f>
        <v>545946480000000</v>
      </c>
      <c r="G1821" s="4" t="str">
        <f t="shared" si="145"/>
        <v>17311849.32y</v>
      </c>
      <c r="H1821" s="4">
        <f t="shared" si="146"/>
        <v>1.2696247818283309E-15</v>
      </c>
      <c r="I1821" s="4">
        <f t="shared" si="147"/>
        <v>0</v>
      </c>
      <c r="J1821" s="4">
        <f t="shared" si="148"/>
        <v>0</v>
      </c>
      <c r="K1821" s="4" t="str">
        <f t="shared" si="149"/>
        <v>Pb205</v>
      </c>
      <c r="L1821" s="4" cm="1">
        <f t="array" ref="L1821">SUM(($J1821*EXP(-$H1821*24*3600*_xlfn.SEQUENCE(L$1-1))))+$J1821</f>
        <v>0</v>
      </c>
      <c r="M1821" s="4" cm="1">
        <f t="array" ref="M1821">SUM(($J1821*EXP(-$H1821*24*3600*_xlfn.SEQUENCE(M$1-1))))+$J1821</f>
        <v>0</v>
      </c>
    </row>
    <row r="1822" spans="2:13" hidden="1" x14ac:dyDescent="0.25">
      <c r="B1822">
        <v>82206</v>
      </c>
      <c r="C1822" s="4">
        <v>0</v>
      </c>
      <c r="D1822">
        <f>0</f>
        <v>0</v>
      </c>
      <c r="E1822" t="str">
        <f>VLOOKUP(B1822,Nuclides!A:E,5,FALSE)</f>
        <v>Pb206</v>
      </c>
      <c r="F1822" t="str">
        <f>VLOOKUP(B1822,Nuclides!A:E,4,FALSE)</f>
        <v>STABLE</v>
      </c>
      <c r="G1822" s="4" t="str">
        <f t="shared" si="145"/>
        <v>STABLE</v>
      </c>
      <c r="H1822" s="4" t="e">
        <f t="shared" si="146"/>
        <v>#VALUE!</v>
      </c>
      <c r="I1822" s="4" t="e">
        <f t="shared" si="147"/>
        <v>#VALUE!</v>
      </c>
      <c r="J1822" s="4" t="e">
        <f t="shared" si="148"/>
        <v>#VALUE!</v>
      </c>
      <c r="K1822" s="4" t="str">
        <f t="shared" si="149"/>
        <v>Pb206</v>
      </c>
      <c r="L1822" s="4" t="e" cm="1">
        <f t="array" ref="L1822">SUM(($J1822*EXP(-$H1822*24*3600*_xlfn.SEQUENCE(L$1-1))))+$J1822</f>
        <v>#VALUE!</v>
      </c>
      <c r="M1822" s="4" t="e" cm="1">
        <f t="array" ref="M1822">SUM(($J1822*EXP(-$H1822*24*3600*_xlfn.SEQUENCE(M$1-1))))+$J1822</f>
        <v>#VALUE!</v>
      </c>
    </row>
    <row r="1823" spans="2:13" hidden="1" x14ac:dyDescent="0.25">
      <c r="B1823">
        <v>82207</v>
      </c>
      <c r="C1823" s="4">
        <v>0</v>
      </c>
      <c r="D1823">
        <f>0</f>
        <v>0</v>
      </c>
      <c r="E1823" t="str">
        <f>VLOOKUP(B1823,Nuclides!A:E,5,FALSE)</f>
        <v>Pb207</v>
      </c>
      <c r="F1823" t="str">
        <f>VLOOKUP(B1823,Nuclides!A:E,4,FALSE)</f>
        <v>STABLE</v>
      </c>
      <c r="G1823" s="4" t="str">
        <f t="shared" si="145"/>
        <v>STABLE</v>
      </c>
      <c r="H1823" s="4" t="e">
        <f t="shared" si="146"/>
        <v>#VALUE!</v>
      </c>
      <c r="I1823" s="4" t="e">
        <f t="shared" si="147"/>
        <v>#VALUE!</v>
      </c>
      <c r="J1823" s="4" t="e">
        <f t="shared" si="148"/>
        <v>#VALUE!</v>
      </c>
      <c r="K1823" s="4" t="str">
        <f t="shared" si="149"/>
        <v>Pb207</v>
      </c>
      <c r="L1823" s="4" t="e" cm="1">
        <f t="array" ref="L1823">SUM(($J1823*EXP(-$H1823*24*3600*_xlfn.SEQUENCE(L$1-1))))+$J1823</f>
        <v>#VALUE!</v>
      </c>
      <c r="M1823" s="4" t="e" cm="1">
        <f t="array" ref="M1823">SUM(($J1823*EXP(-$H1823*24*3600*_xlfn.SEQUENCE(M$1-1))))+$J1823</f>
        <v>#VALUE!</v>
      </c>
    </row>
    <row r="1824" spans="2:13" hidden="1" x14ac:dyDescent="0.25">
      <c r="B1824">
        <v>82208</v>
      </c>
      <c r="C1824" s="4">
        <v>0</v>
      </c>
      <c r="D1824">
        <f>0</f>
        <v>0</v>
      </c>
      <c r="E1824" t="str">
        <f>VLOOKUP(B1824,Nuclides!A:E,5,FALSE)</f>
        <v>Pb208</v>
      </c>
      <c r="F1824" t="str">
        <f>VLOOKUP(B1824,Nuclides!A:E,4,FALSE)</f>
        <v>STABLE</v>
      </c>
      <c r="G1824" s="4" t="str">
        <f t="shared" si="145"/>
        <v>STABLE</v>
      </c>
      <c r="H1824" s="4" t="e">
        <f t="shared" si="146"/>
        <v>#VALUE!</v>
      </c>
      <c r="I1824" s="4" t="e">
        <f t="shared" si="147"/>
        <v>#VALUE!</v>
      </c>
      <c r="J1824" s="4" t="e">
        <f t="shared" si="148"/>
        <v>#VALUE!</v>
      </c>
      <c r="K1824" s="4" t="str">
        <f t="shared" si="149"/>
        <v>Pb208</v>
      </c>
      <c r="L1824" s="4" t="e" cm="1">
        <f t="array" ref="L1824">SUM(($J1824*EXP(-$H1824*24*3600*_xlfn.SEQUENCE(L$1-1))))+$J1824</f>
        <v>#VALUE!</v>
      </c>
      <c r="M1824" s="4" t="e" cm="1">
        <f t="array" ref="M1824">SUM(($J1824*EXP(-$H1824*24*3600*_xlfn.SEQUENCE(M$1-1))))+$J1824</f>
        <v>#VALUE!</v>
      </c>
    </row>
    <row r="1825" spans="2:13" hidden="1" x14ac:dyDescent="0.25">
      <c r="B1825">
        <v>82209</v>
      </c>
      <c r="C1825" s="4">
        <v>0</v>
      </c>
      <c r="D1825">
        <f>0</f>
        <v>0</v>
      </c>
      <c r="E1825" t="str">
        <f>VLOOKUP(B1825,Nuclides!A:E,5,FALSE)</f>
        <v>Pb209</v>
      </c>
      <c r="F1825">
        <f>VLOOKUP(B1825,Nuclides!A:E,4,FALSE)</f>
        <v>11642.4</v>
      </c>
      <c r="G1825" s="4" t="str">
        <f t="shared" si="145"/>
        <v>3.23h</v>
      </c>
      <c r="H1825" s="4">
        <f t="shared" si="146"/>
        <v>5.953645129526088E-5</v>
      </c>
      <c r="I1825" s="4">
        <f t="shared" si="147"/>
        <v>0</v>
      </c>
      <c r="J1825" s="4">
        <f t="shared" si="148"/>
        <v>0</v>
      </c>
      <c r="K1825" s="4" t="str">
        <f t="shared" si="149"/>
        <v>Pb209</v>
      </c>
      <c r="L1825" s="4" cm="1">
        <f t="array" ref="L1825">SUM(($J1825*EXP(-$H1825*24*3600*_xlfn.SEQUENCE(L$1-1))))+$J1825</f>
        <v>0</v>
      </c>
      <c r="M1825" s="4" cm="1">
        <f t="array" ref="M1825">SUM(($J1825*EXP(-$H1825*24*3600*_xlfn.SEQUENCE(M$1-1))))+$J1825</f>
        <v>0</v>
      </c>
    </row>
    <row r="1826" spans="2:13" hidden="1" x14ac:dyDescent="0.25">
      <c r="B1826">
        <v>82210</v>
      </c>
      <c r="C1826" s="4">
        <v>0</v>
      </c>
      <c r="D1826">
        <f>0</f>
        <v>0</v>
      </c>
      <c r="E1826" t="str">
        <f>VLOOKUP(B1826,Nuclides!A:E,5,FALSE)</f>
        <v>Pb210</v>
      </c>
      <c r="F1826">
        <f>VLOOKUP(B1826,Nuclides!A:E,4,FALSE)</f>
        <v>700578720</v>
      </c>
      <c r="G1826" s="4" t="str">
        <f t="shared" si="145"/>
        <v>22.22y</v>
      </c>
      <c r="H1826" s="4">
        <f t="shared" si="146"/>
        <v>9.8939228493829396E-10</v>
      </c>
      <c r="I1826" s="4">
        <f t="shared" si="147"/>
        <v>0</v>
      </c>
      <c r="J1826" s="4">
        <f t="shared" si="148"/>
        <v>0</v>
      </c>
      <c r="K1826" s="4" t="str">
        <f t="shared" si="149"/>
        <v>Pb210</v>
      </c>
      <c r="L1826" s="4" cm="1">
        <f t="array" ref="L1826">SUM(($J1826*EXP(-$H1826*24*3600*_xlfn.SEQUENCE(L$1-1))))+$J1826</f>
        <v>0</v>
      </c>
      <c r="M1826" s="4" cm="1">
        <f t="array" ref="M1826">SUM(($J1826*EXP(-$H1826*24*3600*_xlfn.SEQUENCE(M$1-1))))+$J1826</f>
        <v>0</v>
      </c>
    </row>
    <row r="1827" spans="2:13" hidden="1" x14ac:dyDescent="0.25">
      <c r="B1827">
        <v>82211</v>
      </c>
      <c r="C1827" s="4">
        <v>0</v>
      </c>
      <c r="D1827">
        <f>0</f>
        <v>0</v>
      </c>
      <c r="E1827" t="str">
        <f>VLOOKUP(B1827,Nuclides!A:E,5,FALSE)</f>
        <v>Pb211</v>
      </c>
      <c r="F1827">
        <f>VLOOKUP(B1827,Nuclides!A:E,4,FALSE)</f>
        <v>2166</v>
      </c>
      <c r="G1827" s="4" t="str">
        <f t="shared" si="145"/>
        <v>36.1min</v>
      </c>
      <c r="H1827" s="4">
        <f t="shared" si="146"/>
        <v>3.2001254873497011E-4</v>
      </c>
      <c r="I1827" s="4">
        <f t="shared" si="147"/>
        <v>0</v>
      </c>
      <c r="J1827" s="4">
        <f t="shared" si="148"/>
        <v>0</v>
      </c>
      <c r="K1827" s="4" t="str">
        <f t="shared" si="149"/>
        <v>Pb211</v>
      </c>
      <c r="L1827" s="4" cm="1">
        <f t="array" ref="L1827">SUM(($J1827*EXP(-$H1827*24*3600*_xlfn.SEQUENCE(L$1-1))))+$J1827</f>
        <v>0</v>
      </c>
      <c r="M1827" s="4" cm="1">
        <f t="array" ref="M1827">SUM(($J1827*EXP(-$H1827*24*3600*_xlfn.SEQUENCE(M$1-1))))+$J1827</f>
        <v>0</v>
      </c>
    </row>
    <row r="1828" spans="2:13" hidden="1" x14ac:dyDescent="0.25">
      <c r="B1828">
        <v>82212</v>
      </c>
      <c r="C1828" s="4">
        <v>0</v>
      </c>
      <c r="D1828">
        <f>0</f>
        <v>0</v>
      </c>
      <c r="E1828" t="str">
        <f>VLOOKUP(B1828,Nuclides!A:E,5,FALSE)</f>
        <v>Pb212</v>
      </c>
      <c r="F1828">
        <f>VLOOKUP(B1828,Nuclides!A:E,4,FALSE)</f>
        <v>38304</v>
      </c>
      <c r="G1828" s="4" t="str">
        <f t="shared" si="145"/>
        <v>10.64h</v>
      </c>
      <c r="H1828" s="4">
        <f t="shared" si="146"/>
        <v>1.8095947696322715E-5</v>
      </c>
      <c r="I1828" s="4">
        <f t="shared" si="147"/>
        <v>0</v>
      </c>
      <c r="J1828" s="4">
        <f t="shared" si="148"/>
        <v>0</v>
      </c>
      <c r="K1828" s="4" t="str">
        <f t="shared" si="149"/>
        <v>Pb212</v>
      </c>
      <c r="L1828" s="4" cm="1">
        <f t="array" ref="L1828">SUM(($J1828*EXP(-$H1828*24*3600*_xlfn.SEQUENCE(L$1-1))))+$J1828</f>
        <v>0</v>
      </c>
      <c r="M1828" s="4" cm="1">
        <f t="array" ref="M1828">SUM(($J1828*EXP(-$H1828*24*3600*_xlfn.SEQUENCE(M$1-1))))+$J1828</f>
        <v>0</v>
      </c>
    </row>
    <row r="1829" spans="2:13" hidden="1" x14ac:dyDescent="0.25">
      <c r="B1829">
        <v>82213</v>
      </c>
      <c r="C1829" s="4">
        <v>0</v>
      </c>
      <c r="D1829">
        <f>0</f>
        <v>0</v>
      </c>
      <c r="E1829" t="str">
        <f>VLOOKUP(B1829,Nuclides!A:E,5,FALSE)</f>
        <v>Pb213</v>
      </c>
      <c r="F1829">
        <f>VLOOKUP(B1829,Nuclides!A:E,4,FALSE)</f>
        <v>612</v>
      </c>
      <c r="G1829" s="4" t="str">
        <f t="shared" si="145"/>
        <v>10.2min</v>
      </c>
      <c r="H1829" s="4">
        <f t="shared" si="146"/>
        <v>1.1325934322874924E-3</v>
      </c>
      <c r="I1829" s="4">
        <f t="shared" si="147"/>
        <v>0</v>
      </c>
      <c r="J1829" s="4">
        <f t="shared" si="148"/>
        <v>0</v>
      </c>
      <c r="K1829" s="4" t="str">
        <f t="shared" si="149"/>
        <v>Pb213</v>
      </c>
      <c r="L1829" s="4" cm="1">
        <f t="array" ref="L1829">SUM(($J1829*EXP(-$H1829*24*3600*_xlfn.SEQUENCE(L$1-1))))+$J1829</f>
        <v>0</v>
      </c>
      <c r="M1829" s="4" cm="1">
        <f t="array" ref="M1829">SUM(($J1829*EXP(-$H1829*24*3600*_xlfn.SEQUENCE(M$1-1))))+$J1829</f>
        <v>0</v>
      </c>
    </row>
    <row r="1830" spans="2:13" hidden="1" x14ac:dyDescent="0.25">
      <c r="B1830">
        <v>82214</v>
      </c>
      <c r="C1830" s="4">
        <v>0</v>
      </c>
      <c r="D1830">
        <f>0</f>
        <v>0</v>
      </c>
      <c r="E1830" t="str">
        <f>VLOOKUP(B1830,Nuclides!A:E,5,FALSE)</f>
        <v>Pb214</v>
      </c>
      <c r="F1830">
        <f>VLOOKUP(B1830,Nuclides!A:E,4,FALSE)</f>
        <v>1623.6</v>
      </c>
      <c r="G1830" s="4" t="str">
        <f t="shared" si="145"/>
        <v>27.06min</v>
      </c>
      <c r="H1830" s="4">
        <f t="shared" si="146"/>
        <v>4.2691991904406584E-4</v>
      </c>
      <c r="I1830" s="4">
        <f t="shared" si="147"/>
        <v>0</v>
      </c>
      <c r="J1830" s="4">
        <f t="shared" si="148"/>
        <v>0</v>
      </c>
      <c r="K1830" s="4" t="str">
        <f t="shared" si="149"/>
        <v>Pb214</v>
      </c>
      <c r="L1830" s="4" cm="1">
        <f t="array" ref="L1830">SUM(($J1830*EXP(-$H1830*24*3600*_xlfn.SEQUENCE(L$1-1))))+$J1830</f>
        <v>0</v>
      </c>
      <c r="M1830" s="4" cm="1">
        <f t="array" ref="M1830">SUM(($J1830*EXP(-$H1830*24*3600*_xlfn.SEQUENCE(M$1-1))))+$J1830</f>
        <v>0</v>
      </c>
    </row>
    <row r="1831" spans="2:13" hidden="1" x14ac:dyDescent="0.25">
      <c r="B1831">
        <v>83188</v>
      </c>
      <c r="C1831" s="4">
        <v>0</v>
      </c>
      <c r="D1831">
        <f>0</f>
        <v>0</v>
      </c>
      <c r="E1831" t="str">
        <f>VLOOKUP(B1831,Nuclides!A:E,5,FALSE)</f>
        <v>Bi188</v>
      </c>
      <c r="F1831">
        <f>VLOOKUP(B1831,Nuclides!A:E,4,FALSE)</f>
        <v>0.26500000000000001</v>
      </c>
      <c r="G1831" s="4" t="str">
        <f t="shared" si="145"/>
        <v>0.265s</v>
      </c>
      <c r="H1831" s="4">
        <f t="shared" si="146"/>
        <v>2.6156497379620576</v>
      </c>
      <c r="I1831" s="4">
        <f t="shared" si="147"/>
        <v>0</v>
      </c>
      <c r="J1831" s="4">
        <f t="shared" si="148"/>
        <v>0</v>
      </c>
      <c r="K1831" s="4" t="str">
        <f t="shared" si="149"/>
        <v>Bi188</v>
      </c>
      <c r="L1831" s="4" cm="1">
        <f t="array" ref="L1831">SUM(($J1831*EXP(-$H1831*24*3600*_xlfn.SEQUENCE(L$1-1))))+$J1831</f>
        <v>0</v>
      </c>
      <c r="M1831" s="4" cm="1">
        <f t="array" ref="M1831">SUM(($J1831*EXP(-$H1831*24*3600*_xlfn.SEQUENCE(M$1-1))))+$J1831</f>
        <v>0</v>
      </c>
    </row>
    <row r="1832" spans="2:13" hidden="1" x14ac:dyDescent="0.25">
      <c r="B1832">
        <v>83189</v>
      </c>
      <c r="C1832" s="4">
        <v>0</v>
      </c>
      <c r="D1832">
        <f>0</f>
        <v>0</v>
      </c>
      <c r="E1832" t="str">
        <f>VLOOKUP(B1832,Nuclides!A:E,5,FALSE)</f>
        <v>Bi189</v>
      </c>
      <c r="F1832">
        <f>VLOOKUP(B1832,Nuclides!A:E,4,FALSE)</f>
        <v>0.67400000000000004</v>
      </c>
      <c r="G1832" s="4" t="str">
        <f t="shared" si="145"/>
        <v>0.674s</v>
      </c>
      <c r="H1832" s="4">
        <f t="shared" si="146"/>
        <v>1.02840827976253</v>
      </c>
      <c r="I1832" s="4">
        <f t="shared" si="147"/>
        <v>0</v>
      </c>
      <c r="J1832" s="4">
        <f t="shared" si="148"/>
        <v>0</v>
      </c>
      <c r="K1832" s="4" t="str">
        <f t="shared" si="149"/>
        <v>Bi189</v>
      </c>
      <c r="L1832" s="4" cm="1">
        <f t="array" ref="L1832">SUM(($J1832*EXP(-$H1832*24*3600*_xlfn.SEQUENCE(L$1-1))))+$J1832</f>
        <v>0</v>
      </c>
      <c r="M1832" s="4" cm="1">
        <f t="array" ref="M1832">SUM(($J1832*EXP(-$H1832*24*3600*_xlfn.SEQUENCE(M$1-1))))+$J1832</f>
        <v>0</v>
      </c>
    </row>
    <row r="1833" spans="2:13" hidden="1" x14ac:dyDescent="0.25">
      <c r="B1833">
        <v>83190</v>
      </c>
      <c r="C1833" s="4">
        <v>0</v>
      </c>
      <c r="D1833">
        <f>0</f>
        <v>0</v>
      </c>
      <c r="E1833" t="str">
        <f>VLOOKUP(B1833,Nuclides!A:E,5,FALSE)</f>
        <v>Bi190</v>
      </c>
      <c r="F1833">
        <f>VLOOKUP(B1833,Nuclides!A:E,4,FALSE)</f>
        <v>6.3</v>
      </c>
      <c r="G1833" s="4" t="str">
        <f t="shared" si="145"/>
        <v>6.3s</v>
      </c>
      <c r="H1833" s="4">
        <f t="shared" si="146"/>
        <v>0.11002336199364211</v>
      </c>
      <c r="I1833" s="4">
        <f t="shared" si="147"/>
        <v>0</v>
      </c>
      <c r="J1833" s="4">
        <f t="shared" si="148"/>
        <v>0</v>
      </c>
      <c r="K1833" s="4" t="str">
        <f t="shared" si="149"/>
        <v>Bi190</v>
      </c>
      <c r="L1833" s="4" cm="1">
        <f t="array" ref="L1833">SUM(($J1833*EXP(-$H1833*24*3600*_xlfn.SEQUENCE(L$1-1))))+$J1833</f>
        <v>0</v>
      </c>
      <c r="M1833" s="4" cm="1">
        <f t="array" ref="M1833">SUM(($J1833*EXP(-$H1833*24*3600*_xlfn.SEQUENCE(M$1-1))))+$J1833</f>
        <v>0</v>
      </c>
    </row>
    <row r="1834" spans="2:13" hidden="1" x14ac:dyDescent="0.25">
      <c r="B1834">
        <v>83191</v>
      </c>
      <c r="C1834" s="4">
        <v>0</v>
      </c>
      <c r="D1834">
        <f>0</f>
        <v>0</v>
      </c>
      <c r="E1834" t="str">
        <f>VLOOKUP(B1834,Nuclides!A:E,5,FALSE)</f>
        <v>Bi191</v>
      </c>
      <c r="F1834">
        <f>VLOOKUP(B1834,Nuclides!A:E,4,FALSE)</f>
        <v>12.4</v>
      </c>
      <c r="G1834" s="4" t="str">
        <f t="shared" si="145"/>
        <v>12.4s</v>
      </c>
      <c r="H1834" s="4">
        <f t="shared" si="146"/>
        <v>5.5898966174189137E-2</v>
      </c>
      <c r="I1834" s="4">
        <f t="shared" si="147"/>
        <v>0</v>
      </c>
      <c r="J1834" s="4">
        <f t="shared" si="148"/>
        <v>0</v>
      </c>
      <c r="K1834" s="4" t="str">
        <f t="shared" si="149"/>
        <v>Bi191</v>
      </c>
      <c r="L1834" s="4" cm="1">
        <f t="array" ref="L1834">SUM(($J1834*EXP(-$H1834*24*3600*_xlfn.SEQUENCE(L$1-1))))+$J1834</f>
        <v>0</v>
      </c>
      <c r="M1834" s="4" cm="1">
        <f t="array" ref="M1834">SUM(($J1834*EXP(-$H1834*24*3600*_xlfn.SEQUENCE(M$1-1))))+$J1834</f>
        <v>0</v>
      </c>
    </row>
    <row r="1835" spans="2:13" hidden="1" x14ac:dyDescent="0.25">
      <c r="B1835">
        <v>83192</v>
      </c>
      <c r="C1835" s="4">
        <v>0</v>
      </c>
      <c r="D1835">
        <f>0</f>
        <v>0</v>
      </c>
      <c r="E1835" t="str">
        <f>VLOOKUP(B1835,Nuclides!A:E,5,FALSE)</f>
        <v>Bi192</v>
      </c>
      <c r="F1835">
        <f>VLOOKUP(B1835,Nuclides!A:E,4,FALSE)</f>
        <v>34.6</v>
      </c>
      <c r="G1835" s="4" t="str">
        <f t="shared" si="145"/>
        <v>34.6s</v>
      </c>
      <c r="H1835" s="4">
        <f t="shared" si="146"/>
        <v>2.0033155507512869E-2</v>
      </c>
      <c r="I1835" s="4">
        <f t="shared" si="147"/>
        <v>0</v>
      </c>
      <c r="J1835" s="4">
        <f t="shared" si="148"/>
        <v>0</v>
      </c>
      <c r="K1835" s="4" t="str">
        <f t="shared" si="149"/>
        <v>Bi192</v>
      </c>
      <c r="L1835" s="4" cm="1">
        <f t="array" ref="L1835">SUM(($J1835*EXP(-$H1835*24*3600*_xlfn.SEQUENCE(L$1-1))))+$J1835</f>
        <v>0</v>
      </c>
      <c r="M1835" s="4" cm="1">
        <f t="array" ref="M1835">SUM(($J1835*EXP(-$H1835*24*3600*_xlfn.SEQUENCE(M$1-1))))+$J1835</f>
        <v>0</v>
      </c>
    </row>
    <row r="1836" spans="2:13" hidden="1" x14ac:dyDescent="0.25">
      <c r="B1836">
        <v>83193</v>
      </c>
      <c r="C1836" s="4">
        <v>0</v>
      </c>
      <c r="D1836">
        <f>0</f>
        <v>0</v>
      </c>
      <c r="E1836" t="str">
        <f>VLOOKUP(B1836,Nuclides!A:E,5,FALSE)</f>
        <v>Bi193</v>
      </c>
      <c r="F1836">
        <f>VLOOKUP(B1836,Nuclides!A:E,4,FALSE)</f>
        <v>63.6</v>
      </c>
      <c r="G1836" s="4" t="str">
        <f t="shared" si="145"/>
        <v>1.06min</v>
      </c>
      <c r="H1836" s="4">
        <f t="shared" si="146"/>
        <v>1.0898540574841907E-2</v>
      </c>
      <c r="I1836" s="4">
        <f t="shared" si="147"/>
        <v>0</v>
      </c>
      <c r="J1836" s="4">
        <f t="shared" si="148"/>
        <v>0</v>
      </c>
      <c r="K1836" s="4" t="str">
        <f t="shared" si="149"/>
        <v>Bi193</v>
      </c>
      <c r="L1836" s="4" cm="1">
        <f t="array" ref="L1836">SUM(($J1836*EXP(-$H1836*24*3600*_xlfn.SEQUENCE(L$1-1))))+$J1836</f>
        <v>0</v>
      </c>
      <c r="M1836" s="4" cm="1">
        <f t="array" ref="M1836">SUM(($J1836*EXP(-$H1836*24*3600*_xlfn.SEQUENCE(M$1-1))))+$J1836</f>
        <v>0</v>
      </c>
    </row>
    <row r="1837" spans="2:13" hidden="1" x14ac:dyDescent="0.25">
      <c r="B1837">
        <v>83194</v>
      </c>
      <c r="C1837" s="4">
        <v>0</v>
      </c>
      <c r="D1837">
        <f>0</f>
        <v>0</v>
      </c>
      <c r="E1837" t="str">
        <f>VLOOKUP(B1837,Nuclides!A:E,5,FALSE)</f>
        <v>Bi194</v>
      </c>
      <c r="F1837">
        <f>VLOOKUP(B1837,Nuclides!A:E,4,FALSE)</f>
        <v>95</v>
      </c>
      <c r="G1837" s="4" t="str">
        <f t="shared" si="145"/>
        <v>1.58min</v>
      </c>
      <c r="H1837" s="4">
        <f t="shared" si="146"/>
        <v>7.2962861111573185E-3</v>
      </c>
      <c r="I1837" s="4">
        <f t="shared" si="147"/>
        <v>0</v>
      </c>
      <c r="J1837" s="4">
        <f t="shared" si="148"/>
        <v>0</v>
      </c>
      <c r="K1837" s="4" t="str">
        <f t="shared" si="149"/>
        <v>Bi194</v>
      </c>
      <c r="L1837" s="4" cm="1">
        <f t="array" ref="L1837">SUM(($J1837*EXP(-$H1837*24*3600*_xlfn.SEQUENCE(L$1-1))))+$J1837</f>
        <v>0</v>
      </c>
      <c r="M1837" s="4" cm="1">
        <f t="array" ref="M1837">SUM(($J1837*EXP(-$H1837*24*3600*_xlfn.SEQUENCE(M$1-1))))+$J1837</f>
        <v>0</v>
      </c>
    </row>
    <row r="1838" spans="2:13" hidden="1" x14ac:dyDescent="0.25">
      <c r="B1838">
        <v>83195</v>
      </c>
      <c r="C1838" s="4">
        <v>0</v>
      </c>
      <c r="D1838">
        <f>0</f>
        <v>0</v>
      </c>
      <c r="E1838" t="str">
        <f>VLOOKUP(B1838,Nuclides!A:E,5,FALSE)</f>
        <v>Bi195</v>
      </c>
      <c r="F1838">
        <f>VLOOKUP(B1838,Nuclides!A:E,4,FALSE)</f>
        <v>183</v>
      </c>
      <c r="G1838" s="4" t="str">
        <f t="shared" si="145"/>
        <v>3.05min</v>
      </c>
      <c r="H1838" s="4">
        <f t="shared" si="146"/>
        <v>3.7876895112565318E-3</v>
      </c>
      <c r="I1838" s="4">
        <f t="shared" si="147"/>
        <v>0</v>
      </c>
      <c r="J1838" s="4">
        <f t="shared" si="148"/>
        <v>0</v>
      </c>
      <c r="K1838" s="4" t="str">
        <f t="shared" si="149"/>
        <v>Bi195</v>
      </c>
      <c r="L1838" s="4" cm="1">
        <f t="array" ref="L1838">SUM(($J1838*EXP(-$H1838*24*3600*_xlfn.SEQUENCE(L$1-1))))+$J1838</f>
        <v>0</v>
      </c>
      <c r="M1838" s="4" cm="1">
        <f t="array" ref="M1838">SUM(($J1838*EXP(-$H1838*24*3600*_xlfn.SEQUENCE(M$1-1))))+$J1838</f>
        <v>0</v>
      </c>
    </row>
    <row r="1839" spans="2:13" hidden="1" x14ac:dyDescent="0.25">
      <c r="B1839">
        <v>83196</v>
      </c>
      <c r="C1839" s="4">
        <v>0</v>
      </c>
      <c r="D1839">
        <f>0</f>
        <v>0</v>
      </c>
      <c r="E1839" t="str">
        <f>VLOOKUP(B1839,Nuclides!A:E,5,FALSE)</f>
        <v>Bi196</v>
      </c>
      <c r="F1839">
        <f>VLOOKUP(B1839,Nuclides!A:E,4,FALSE)</f>
        <v>308</v>
      </c>
      <c r="G1839" s="4" t="str">
        <f t="shared" si="145"/>
        <v>5.13min</v>
      </c>
      <c r="H1839" s="4">
        <f t="shared" si="146"/>
        <v>2.2504778589608615E-3</v>
      </c>
      <c r="I1839" s="4">
        <f t="shared" si="147"/>
        <v>0</v>
      </c>
      <c r="J1839" s="4">
        <f t="shared" si="148"/>
        <v>0</v>
      </c>
      <c r="K1839" s="4" t="str">
        <f t="shared" si="149"/>
        <v>Bi196</v>
      </c>
      <c r="L1839" s="4" cm="1">
        <f t="array" ref="L1839">SUM(($J1839*EXP(-$H1839*24*3600*_xlfn.SEQUENCE(L$1-1))))+$J1839</f>
        <v>0</v>
      </c>
      <c r="M1839" s="4" cm="1">
        <f t="array" ref="M1839">SUM(($J1839*EXP(-$H1839*24*3600*_xlfn.SEQUENCE(M$1-1))))+$J1839</f>
        <v>0</v>
      </c>
    </row>
    <row r="1840" spans="2:13" hidden="1" x14ac:dyDescent="0.25">
      <c r="B1840">
        <v>83197</v>
      </c>
      <c r="C1840" s="4">
        <v>0</v>
      </c>
      <c r="D1840">
        <f>0</f>
        <v>0</v>
      </c>
      <c r="E1840" t="str">
        <f>VLOOKUP(B1840,Nuclides!A:E,5,FALSE)</f>
        <v>Bi197</v>
      </c>
      <c r="F1840">
        <f>VLOOKUP(B1840,Nuclides!A:E,4,FALSE)</f>
        <v>559.79999999999995</v>
      </c>
      <c r="G1840" s="4" t="str">
        <f t="shared" si="145"/>
        <v>9.33min</v>
      </c>
      <c r="H1840" s="4">
        <f t="shared" si="146"/>
        <v>1.2382050385136574E-3</v>
      </c>
      <c r="I1840" s="4">
        <f t="shared" si="147"/>
        <v>0</v>
      </c>
      <c r="J1840" s="4">
        <f t="shared" si="148"/>
        <v>0</v>
      </c>
      <c r="K1840" s="4" t="str">
        <f t="shared" si="149"/>
        <v>Bi197</v>
      </c>
      <c r="L1840" s="4" cm="1">
        <f t="array" ref="L1840">SUM(($J1840*EXP(-$H1840*24*3600*_xlfn.SEQUENCE(L$1-1))))+$J1840</f>
        <v>0</v>
      </c>
      <c r="M1840" s="4" cm="1">
        <f t="array" ref="M1840">SUM(($J1840*EXP(-$H1840*24*3600*_xlfn.SEQUENCE(M$1-1))))+$J1840</f>
        <v>0</v>
      </c>
    </row>
    <row r="1841" spans="2:13" hidden="1" x14ac:dyDescent="0.25">
      <c r="B1841">
        <v>83198</v>
      </c>
      <c r="C1841" s="4">
        <v>0</v>
      </c>
      <c r="D1841">
        <f>0</f>
        <v>0</v>
      </c>
      <c r="E1841" t="str">
        <f>VLOOKUP(B1841,Nuclides!A:E,5,FALSE)</f>
        <v>Bi198</v>
      </c>
      <c r="F1841">
        <f>VLOOKUP(B1841,Nuclides!A:E,4,FALSE)</f>
        <v>618</v>
      </c>
      <c r="G1841" s="4" t="str">
        <f t="shared" si="145"/>
        <v>10.3min</v>
      </c>
      <c r="H1841" s="4">
        <f t="shared" si="146"/>
        <v>1.1215973795468371E-3</v>
      </c>
      <c r="I1841" s="4">
        <f t="shared" si="147"/>
        <v>0</v>
      </c>
      <c r="J1841" s="4">
        <f t="shared" si="148"/>
        <v>0</v>
      </c>
      <c r="K1841" s="4" t="str">
        <f t="shared" si="149"/>
        <v>Bi198</v>
      </c>
      <c r="L1841" s="4" cm="1">
        <f t="array" ref="L1841">SUM(($J1841*EXP(-$H1841*24*3600*_xlfn.SEQUENCE(L$1-1))))+$J1841</f>
        <v>0</v>
      </c>
      <c r="M1841" s="4" cm="1">
        <f t="array" ref="M1841">SUM(($J1841*EXP(-$H1841*24*3600*_xlfn.SEQUENCE(M$1-1))))+$J1841</f>
        <v>0</v>
      </c>
    </row>
    <row r="1842" spans="2:13" hidden="1" x14ac:dyDescent="0.25">
      <c r="B1842">
        <v>83199</v>
      </c>
      <c r="C1842" s="4">
        <v>0</v>
      </c>
      <c r="D1842">
        <f>0</f>
        <v>0</v>
      </c>
      <c r="E1842" t="str">
        <f>VLOOKUP(B1842,Nuclides!A:E,5,FALSE)</f>
        <v>Bi199</v>
      </c>
      <c r="F1842">
        <f>VLOOKUP(B1842,Nuclides!A:E,4,FALSE)</f>
        <v>1620</v>
      </c>
      <c r="G1842" s="4" t="str">
        <f t="shared" si="145"/>
        <v>27min</v>
      </c>
      <c r="H1842" s="4">
        <f t="shared" si="146"/>
        <v>4.2786862997527489E-4</v>
      </c>
      <c r="I1842" s="4">
        <f t="shared" si="147"/>
        <v>0</v>
      </c>
      <c r="J1842" s="4">
        <f t="shared" si="148"/>
        <v>0</v>
      </c>
      <c r="K1842" s="4" t="str">
        <f t="shared" si="149"/>
        <v>Bi199</v>
      </c>
      <c r="L1842" s="4" cm="1">
        <f t="array" ref="L1842">SUM(($J1842*EXP(-$H1842*24*3600*_xlfn.SEQUENCE(L$1-1))))+$J1842</f>
        <v>0</v>
      </c>
      <c r="M1842" s="4" cm="1">
        <f t="array" ref="M1842">SUM(($J1842*EXP(-$H1842*24*3600*_xlfn.SEQUENCE(M$1-1))))+$J1842</f>
        <v>0</v>
      </c>
    </row>
    <row r="1843" spans="2:13" hidden="1" x14ac:dyDescent="0.25">
      <c r="B1843">
        <v>83200</v>
      </c>
      <c r="C1843" s="4">
        <v>0</v>
      </c>
      <c r="D1843">
        <f>0</f>
        <v>0</v>
      </c>
      <c r="E1843" t="str">
        <f>VLOOKUP(B1843,Nuclides!A:E,5,FALSE)</f>
        <v>Bi200</v>
      </c>
      <c r="F1843">
        <f>VLOOKUP(B1843,Nuclides!A:E,4,FALSE)</f>
        <v>2184</v>
      </c>
      <c r="G1843" s="4" t="str">
        <f t="shared" si="145"/>
        <v>36.4min</v>
      </c>
      <c r="H1843" s="4">
        <f t="shared" si="146"/>
        <v>3.1737508267396761E-4</v>
      </c>
      <c r="I1843" s="4">
        <f t="shared" si="147"/>
        <v>0</v>
      </c>
      <c r="J1843" s="4">
        <f t="shared" si="148"/>
        <v>0</v>
      </c>
      <c r="K1843" s="4" t="str">
        <f t="shared" si="149"/>
        <v>Bi200</v>
      </c>
      <c r="L1843" s="4" cm="1">
        <f t="array" ref="L1843">SUM(($J1843*EXP(-$H1843*24*3600*_xlfn.SEQUENCE(L$1-1))))+$J1843</f>
        <v>0</v>
      </c>
      <c r="M1843" s="4" cm="1">
        <f t="array" ref="M1843">SUM(($J1843*EXP(-$H1843*24*3600*_xlfn.SEQUENCE(M$1-1))))+$J1843</f>
        <v>0</v>
      </c>
    </row>
    <row r="1844" spans="2:13" hidden="1" x14ac:dyDescent="0.25">
      <c r="B1844">
        <v>83201</v>
      </c>
      <c r="C1844" s="4">
        <v>0</v>
      </c>
      <c r="D1844">
        <f>0</f>
        <v>0</v>
      </c>
      <c r="E1844" t="str">
        <f>VLOOKUP(B1844,Nuclides!A:E,5,FALSE)</f>
        <v>Bi201</v>
      </c>
      <c r="F1844">
        <f>VLOOKUP(B1844,Nuclides!A:E,4,FALSE)</f>
        <v>6180</v>
      </c>
      <c r="G1844" s="4" t="str">
        <f t="shared" si="145"/>
        <v>1.72h</v>
      </c>
      <c r="H1844" s="4">
        <f t="shared" si="146"/>
        <v>1.121597379546837E-4</v>
      </c>
      <c r="I1844" s="4">
        <f t="shared" si="147"/>
        <v>0</v>
      </c>
      <c r="J1844" s="4">
        <f t="shared" si="148"/>
        <v>0</v>
      </c>
      <c r="K1844" s="4" t="str">
        <f t="shared" si="149"/>
        <v>Bi201</v>
      </c>
      <c r="L1844" s="4" cm="1">
        <f t="array" ref="L1844">SUM(($J1844*EXP(-$H1844*24*3600*_xlfn.SEQUENCE(L$1-1))))+$J1844</f>
        <v>0</v>
      </c>
      <c r="M1844" s="4" cm="1">
        <f t="array" ref="M1844">SUM(($J1844*EXP(-$H1844*24*3600*_xlfn.SEQUENCE(M$1-1))))+$J1844</f>
        <v>0</v>
      </c>
    </row>
    <row r="1845" spans="2:13" hidden="1" x14ac:dyDescent="0.25">
      <c r="B1845">
        <v>83202</v>
      </c>
      <c r="C1845" s="4">
        <v>0</v>
      </c>
      <c r="D1845">
        <f>0</f>
        <v>0</v>
      </c>
      <c r="E1845" t="str">
        <f>VLOOKUP(B1845,Nuclides!A:E,5,FALSE)</f>
        <v>Bi202</v>
      </c>
      <c r="F1845">
        <f>VLOOKUP(B1845,Nuclides!A:E,4,FALSE)</f>
        <v>6156</v>
      </c>
      <c r="G1845" s="4" t="str">
        <f t="shared" si="145"/>
        <v>1.71h</v>
      </c>
      <c r="H1845" s="4">
        <f t="shared" si="146"/>
        <v>1.1259700788823022E-4</v>
      </c>
      <c r="I1845" s="4">
        <f t="shared" si="147"/>
        <v>0</v>
      </c>
      <c r="J1845" s="4">
        <f t="shared" si="148"/>
        <v>0</v>
      </c>
      <c r="K1845" s="4" t="str">
        <f t="shared" si="149"/>
        <v>Bi202</v>
      </c>
      <c r="L1845" s="4" cm="1">
        <f t="array" ref="L1845">SUM(($J1845*EXP(-$H1845*24*3600*_xlfn.SEQUENCE(L$1-1))))+$J1845</f>
        <v>0</v>
      </c>
      <c r="M1845" s="4" cm="1">
        <f t="array" ref="M1845">SUM(($J1845*EXP(-$H1845*24*3600*_xlfn.SEQUENCE(M$1-1))))+$J1845</f>
        <v>0</v>
      </c>
    </row>
    <row r="1846" spans="2:13" hidden="1" x14ac:dyDescent="0.25">
      <c r="B1846">
        <v>83203</v>
      </c>
      <c r="C1846" s="4">
        <v>0</v>
      </c>
      <c r="D1846">
        <f>0</f>
        <v>0</v>
      </c>
      <c r="E1846" t="str">
        <f>VLOOKUP(B1846,Nuclides!A:E,5,FALSE)</f>
        <v>Bi203</v>
      </c>
      <c r="F1846">
        <f>VLOOKUP(B1846,Nuclides!A:E,4,FALSE)</f>
        <v>42336</v>
      </c>
      <c r="G1846" s="4" t="str">
        <f t="shared" si="145"/>
        <v>11.76h</v>
      </c>
      <c r="H1846" s="4">
        <f t="shared" si="146"/>
        <v>1.6372524106196744E-5</v>
      </c>
      <c r="I1846" s="4">
        <f t="shared" si="147"/>
        <v>0</v>
      </c>
      <c r="J1846" s="4">
        <f t="shared" si="148"/>
        <v>0</v>
      </c>
      <c r="K1846" s="4" t="str">
        <f t="shared" si="149"/>
        <v>Bi203</v>
      </c>
      <c r="L1846" s="4" cm="1">
        <f t="array" ref="L1846">SUM(($J1846*EXP(-$H1846*24*3600*_xlfn.SEQUENCE(L$1-1))))+$J1846</f>
        <v>0</v>
      </c>
      <c r="M1846" s="4" cm="1">
        <f t="array" ref="M1846">SUM(($J1846*EXP(-$H1846*24*3600*_xlfn.SEQUENCE(M$1-1))))+$J1846</f>
        <v>0</v>
      </c>
    </row>
    <row r="1847" spans="2:13" hidden="1" x14ac:dyDescent="0.25">
      <c r="B1847">
        <v>83204</v>
      </c>
      <c r="C1847" s="4">
        <v>0</v>
      </c>
      <c r="D1847">
        <f>0</f>
        <v>0</v>
      </c>
      <c r="E1847" t="str">
        <f>VLOOKUP(B1847,Nuclides!A:E,5,FALSE)</f>
        <v>Bi204</v>
      </c>
      <c r="F1847">
        <f>VLOOKUP(B1847,Nuclides!A:E,4,FALSE)</f>
        <v>40392</v>
      </c>
      <c r="G1847" s="4" t="str">
        <f t="shared" si="145"/>
        <v>11.22h</v>
      </c>
      <c r="H1847" s="4">
        <f t="shared" si="146"/>
        <v>1.7160506549810488E-5</v>
      </c>
      <c r="I1847" s="4">
        <f t="shared" si="147"/>
        <v>0</v>
      </c>
      <c r="J1847" s="4">
        <f t="shared" si="148"/>
        <v>0</v>
      </c>
      <c r="K1847" s="4" t="str">
        <f t="shared" si="149"/>
        <v>Bi204</v>
      </c>
      <c r="L1847" s="4" cm="1">
        <f t="array" ref="L1847">SUM(($J1847*EXP(-$H1847*24*3600*_xlfn.SEQUENCE(L$1-1))))+$J1847</f>
        <v>0</v>
      </c>
      <c r="M1847" s="4" cm="1">
        <f t="array" ref="M1847">SUM(($J1847*EXP(-$H1847*24*3600*_xlfn.SEQUENCE(M$1-1))))+$J1847</f>
        <v>0</v>
      </c>
    </row>
    <row r="1848" spans="2:13" hidden="1" x14ac:dyDescent="0.25">
      <c r="B1848">
        <v>83205</v>
      </c>
      <c r="C1848" s="4">
        <v>0</v>
      </c>
      <c r="D1848">
        <f>0</f>
        <v>0</v>
      </c>
      <c r="E1848" t="str">
        <f>VLOOKUP(B1848,Nuclides!A:E,5,FALSE)</f>
        <v>Bi205</v>
      </c>
      <c r="F1848">
        <f>VLOOKUP(B1848,Nuclides!A:E,4,FALSE)</f>
        <v>1322784</v>
      </c>
      <c r="G1848" s="4" t="str">
        <f t="shared" si="145"/>
        <v>15.31d</v>
      </c>
      <c r="H1848" s="4">
        <f t="shared" si="146"/>
        <v>5.2400632345110407E-7</v>
      </c>
      <c r="I1848" s="4">
        <f t="shared" si="147"/>
        <v>0</v>
      </c>
      <c r="J1848" s="4">
        <f t="shared" si="148"/>
        <v>0</v>
      </c>
      <c r="K1848" s="4" t="str">
        <f t="shared" si="149"/>
        <v>Bi205</v>
      </c>
      <c r="L1848" s="4" cm="1">
        <f t="array" ref="L1848">SUM(($J1848*EXP(-$H1848*24*3600*_xlfn.SEQUENCE(L$1-1))))+$J1848</f>
        <v>0</v>
      </c>
      <c r="M1848" s="4" cm="1">
        <f t="array" ref="M1848">SUM(($J1848*EXP(-$H1848*24*3600*_xlfn.SEQUENCE(M$1-1))))+$J1848</f>
        <v>0</v>
      </c>
    </row>
    <row r="1849" spans="2:13" hidden="1" x14ac:dyDescent="0.25">
      <c r="B1849">
        <v>83206</v>
      </c>
      <c r="C1849" s="4">
        <v>0</v>
      </c>
      <c r="D1849">
        <f>0</f>
        <v>0</v>
      </c>
      <c r="E1849" t="str">
        <f>VLOOKUP(B1849,Nuclides!A:E,5,FALSE)</f>
        <v>Bi206</v>
      </c>
      <c r="F1849">
        <f>VLOOKUP(B1849,Nuclides!A:E,4,FALSE)</f>
        <v>539395.19999999995</v>
      </c>
      <c r="G1849" s="4" t="str">
        <f t="shared" si="145"/>
        <v>6.24d</v>
      </c>
      <c r="H1849" s="4">
        <f t="shared" si="146"/>
        <v>1.2850451404831658E-6</v>
      </c>
      <c r="I1849" s="4">
        <f t="shared" si="147"/>
        <v>0</v>
      </c>
      <c r="J1849" s="4">
        <f t="shared" si="148"/>
        <v>0</v>
      </c>
      <c r="K1849" s="4" t="str">
        <f t="shared" si="149"/>
        <v>Bi206</v>
      </c>
      <c r="L1849" s="4" cm="1">
        <f t="array" ref="L1849">SUM(($J1849*EXP(-$H1849*24*3600*_xlfn.SEQUENCE(L$1-1))))+$J1849</f>
        <v>0</v>
      </c>
      <c r="M1849" s="4" cm="1">
        <f t="array" ref="M1849">SUM(($J1849*EXP(-$H1849*24*3600*_xlfn.SEQUENCE(M$1-1))))+$J1849</f>
        <v>0</v>
      </c>
    </row>
    <row r="1850" spans="2:13" hidden="1" x14ac:dyDescent="0.25">
      <c r="B1850">
        <v>83207</v>
      </c>
      <c r="C1850" s="4">
        <v>0</v>
      </c>
      <c r="D1850">
        <f>0</f>
        <v>0</v>
      </c>
      <c r="E1850" t="str">
        <f>VLOOKUP(B1850,Nuclides!A:E,5,FALSE)</f>
        <v>Bi207</v>
      </c>
      <c r="F1850">
        <f>VLOOKUP(B1850,Nuclides!A:E,4,FALSE)</f>
        <v>995642280</v>
      </c>
      <c r="G1850" s="4" t="str">
        <f t="shared" si="145"/>
        <v>31.57y</v>
      </c>
      <c r="H1850" s="4">
        <f t="shared" si="146"/>
        <v>6.9618094217528134E-10</v>
      </c>
      <c r="I1850" s="4">
        <f t="shared" si="147"/>
        <v>0</v>
      </c>
      <c r="J1850" s="4">
        <f t="shared" si="148"/>
        <v>0</v>
      </c>
      <c r="K1850" s="4" t="str">
        <f t="shared" si="149"/>
        <v>Bi207</v>
      </c>
      <c r="L1850" s="4" cm="1">
        <f t="array" ref="L1850">SUM(($J1850*EXP(-$H1850*24*3600*_xlfn.SEQUENCE(L$1-1))))+$J1850</f>
        <v>0</v>
      </c>
      <c r="M1850" s="4" cm="1">
        <f t="array" ref="M1850">SUM(($J1850*EXP(-$H1850*24*3600*_xlfn.SEQUENCE(M$1-1))))+$J1850</f>
        <v>0</v>
      </c>
    </row>
    <row r="1851" spans="2:13" hidden="1" x14ac:dyDescent="0.25">
      <c r="B1851">
        <v>83208</v>
      </c>
      <c r="C1851" s="4">
        <v>0</v>
      </c>
      <c r="D1851">
        <f>0</f>
        <v>0</v>
      </c>
      <c r="E1851" t="str">
        <f>VLOOKUP(B1851,Nuclides!A:E,5,FALSE)</f>
        <v>Bi208</v>
      </c>
      <c r="F1851">
        <f>VLOOKUP(B1851,Nuclides!A:E,4,FALSE)</f>
        <v>11613196800000</v>
      </c>
      <c r="G1851" s="4" t="str">
        <f t="shared" si="145"/>
        <v>368252.05y</v>
      </c>
      <c r="H1851" s="4">
        <f t="shared" si="146"/>
        <v>5.9686165015299255E-14</v>
      </c>
      <c r="I1851" s="4">
        <f t="shared" si="147"/>
        <v>0</v>
      </c>
      <c r="J1851" s="4">
        <f t="shared" si="148"/>
        <v>0</v>
      </c>
      <c r="K1851" s="4" t="str">
        <f t="shared" si="149"/>
        <v>Bi208</v>
      </c>
      <c r="L1851" s="4" cm="1">
        <f t="array" ref="L1851">SUM(($J1851*EXP(-$H1851*24*3600*_xlfn.SEQUENCE(L$1-1))))+$J1851</f>
        <v>0</v>
      </c>
      <c r="M1851" s="4" cm="1">
        <f t="array" ref="M1851">SUM(($J1851*EXP(-$H1851*24*3600*_xlfn.SEQUENCE(M$1-1))))+$J1851</f>
        <v>0</v>
      </c>
    </row>
    <row r="1852" spans="2:13" hidden="1" x14ac:dyDescent="0.25">
      <c r="B1852">
        <v>83209</v>
      </c>
      <c r="C1852" s="4">
        <v>0</v>
      </c>
      <c r="D1852">
        <f>0</f>
        <v>0</v>
      </c>
      <c r="E1852" t="str">
        <f>VLOOKUP(B1852,Nuclides!A:E,5,FALSE)</f>
        <v>Bi209</v>
      </c>
      <c r="F1852">
        <f>VLOOKUP(B1852,Nuclides!A:E,4,FALSE)</f>
        <v>6.3430775999999998E+26</v>
      </c>
      <c r="G1852" s="4" t="str">
        <f t="shared" si="145"/>
        <v>20113767123287700000y</v>
      </c>
      <c r="H1852" s="4">
        <f t="shared" si="146"/>
        <v>1.0927616281408023E-27</v>
      </c>
      <c r="I1852" s="4">
        <f t="shared" si="147"/>
        <v>0</v>
      </c>
      <c r="J1852" s="4">
        <f t="shared" si="148"/>
        <v>0</v>
      </c>
      <c r="K1852" s="4" t="str">
        <f t="shared" si="149"/>
        <v>Bi209</v>
      </c>
      <c r="L1852" s="4" cm="1">
        <f t="array" ref="L1852">SUM(($J1852*EXP(-$H1852*24*3600*_xlfn.SEQUENCE(L$1-1))))+$J1852</f>
        <v>0</v>
      </c>
      <c r="M1852" s="4" cm="1">
        <f t="array" ref="M1852">SUM(($J1852*EXP(-$H1852*24*3600*_xlfn.SEQUENCE(M$1-1))))+$J1852</f>
        <v>0</v>
      </c>
    </row>
    <row r="1853" spans="2:13" hidden="1" x14ac:dyDescent="0.25">
      <c r="B1853">
        <v>83210</v>
      </c>
      <c r="C1853" s="4">
        <v>0</v>
      </c>
      <c r="D1853">
        <f>0</f>
        <v>0</v>
      </c>
      <c r="E1853" t="str">
        <f>VLOOKUP(B1853,Nuclides!A:E,5,FALSE)</f>
        <v>Bi210</v>
      </c>
      <c r="F1853">
        <f>VLOOKUP(B1853,Nuclides!A:E,4,FALSE)</f>
        <v>433036.79999999999</v>
      </c>
      <c r="G1853" s="4" t="str">
        <f t="shared" si="145"/>
        <v>5.01d</v>
      </c>
      <c r="H1853" s="4">
        <f t="shared" si="146"/>
        <v>1.6006657645723072E-6</v>
      </c>
      <c r="I1853" s="4">
        <f t="shared" si="147"/>
        <v>0</v>
      </c>
      <c r="J1853" s="4">
        <f t="shared" si="148"/>
        <v>0</v>
      </c>
      <c r="K1853" s="4" t="str">
        <f t="shared" si="149"/>
        <v>Bi210</v>
      </c>
      <c r="L1853" s="4" cm="1">
        <f t="array" ref="L1853">SUM(($J1853*EXP(-$H1853*24*3600*_xlfn.SEQUENCE(L$1-1))))+$J1853</f>
        <v>0</v>
      </c>
      <c r="M1853" s="4" cm="1">
        <f t="array" ref="M1853">SUM(($J1853*EXP(-$H1853*24*3600*_xlfn.SEQUENCE(M$1-1))))+$J1853</f>
        <v>0</v>
      </c>
    </row>
    <row r="1854" spans="2:13" hidden="1" x14ac:dyDescent="0.25">
      <c r="B1854">
        <v>83211</v>
      </c>
      <c r="C1854" s="4">
        <v>0</v>
      </c>
      <c r="D1854">
        <f>0</f>
        <v>0</v>
      </c>
      <c r="E1854" t="str">
        <f>VLOOKUP(B1854,Nuclides!A:E,5,FALSE)</f>
        <v>Bi211</v>
      </c>
      <c r="F1854">
        <f>VLOOKUP(B1854,Nuclides!A:E,4,FALSE)</f>
        <v>128.4</v>
      </c>
      <c r="G1854" s="4" t="str">
        <f t="shared" si="145"/>
        <v>2.14min</v>
      </c>
      <c r="H1854" s="4">
        <f t="shared" si="146"/>
        <v>5.3983425277254306E-3</v>
      </c>
      <c r="I1854" s="4">
        <f t="shared" si="147"/>
        <v>0</v>
      </c>
      <c r="J1854" s="4">
        <f t="shared" si="148"/>
        <v>0</v>
      </c>
      <c r="K1854" s="4" t="str">
        <f t="shared" si="149"/>
        <v>Bi211</v>
      </c>
      <c r="L1854" s="4" cm="1">
        <f t="array" ref="L1854">SUM(($J1854*EXP(-$H1854*24*3600*_xlfn.SEQUENCE(L$1-1))))+$J1854</f>
        <v>0</v>
      </c>
      <c r="M1854" s="4" cm="1">
        <f t="array" ref="M1854">SUM(($J1854*EXP(-$H1854*24*3600*_xlfn.SEQUENCE(M$1-1))))+$J1854</f>
        <v>0</v>
      </c>
    </row>
    <row r="1855" spans="2:13" hidden="1" x14ac:dyDescent="0.25">
      <c r="B1855">
        <v>83212</v>
      </c>
      <c r="C1855" s="4">
        <v>0</v>
      </c>
      <c r="D1855">
        <f>0</f>
        <v>0</v>
      </c>
      <c r="E1855" t="str">
        <f>VLOOKUP(B1855,Nuclides!A:E,5,FALSE)</f>
        <v>Bi212</v>
      </c>
      <c r="F1855">
        <f>VLOOKUP(B1855,Nuclides!A:E,4,FALSE)</f>
        <v>3633</v>
      </c>
      <c r="G1855" s="4" t="str">
        <f t="shared" si="145"/>
        <v>1.01h</v>
      </c>
      <c r="H1855" s="4">
        <f t="shared" si="146"/>
        <v>1.9079195721440829E-4</v>
      </c>
      <c r="I1855" s="4">
        <f t="shared" si="147"/>
        <v>0</v>
      </c>
      <c r="J1855" s="4">
        <f t="shared" si="148"/>
        <v>0</v>
      </c>
      <c r="K1855" s="4" t="str">
        <f t="shared" si="149"/>
        <v>Bi212</v>
      </c>
      <c r="L1855" s="4" cm="1">
        <f t="array" ref="L1855">SUM(($J1855*EXP(-$H1855*24*3600*_xlfn.SEQUENCE(L$1-1))))+$J1855</f>
        <v>0</v>
      </c>
      <c r="M1855" s="4" cm="1">
        <f t="array" ref="M1855">SUM(($J1855*EXP(-$H1855*24*3600*_xlfn.SEQUENCE(M$1-1))))+$J1855</f>
        <v>0</v>
      </c>
    </row>
    <row r="1856" spans="2:13" hidden="1" x14ac:dyDescent="0.25">
      <c r="B1856">
        <v>83213</v>
      </c>
      <c r="C1856" s="4">
        <v>0</v>
      </c>
      <c r="D1856">
        <f>0</f>
        <v>0</v>
      </c>
      <c r="E1856" t="str">
        <f>VLOOKUP(B1856,Nuclides!A:E,5,FALSE)</f>
        <v>Bi213</v>
      </c>
      <c r="F1856">
        <f>VLOOKUP(B1856,Nuclides!A:E,4,FALSE)</f>
        <v>2736.6</v>
      </c>
      <c r="G1856" s="4" t="str">
        <f t="shared" si="145"/>
        <v>45.61min</v>
      </c>
      <c r="H1856" s="4">
        <f t="shared" si="146"/>
        <v>2.5328772219540498E-4</v>
      </c>
      <c r="I1856" s="4">
        <f t="shared" si="147"/>
        <v>0</v>
      </c>
      <c r="J1856" s="4">
        <f t="shared" si="148"/>
        <v>0</v>
      </c>
      <c r="K1856" s="4" t="str">
        <f t="shared" si="149"/>
        <v>Bi213</v>
      </c>
      <c r="L1856" s="4" cm="1">
        <f t="array" ref="L1856">SUM(($J1856*EXP(-$H1856*24*3600*_xlfn.SEQUENCE(L$1-1))))+$J1856</f>
        <v>0</v>
      </c>
      <c r="M1856" s="4" cm="1">
        <f t="array" ref="M1856">SUM(($J1856*EXP(-$H1856*24*3600*_xlfn.SEQUENCE(M$1-1))))+$J1856</f>
        <v>0</v>
      </c>
    </row>
    <row r="1857" spans="2:13" hidden="1" x14ac:dyDescent="0.25">
      <c r="B1857">
        <v>83214</v>
      </c>
      <c r="C1857" s="4">
        <v>0</v>
      </c>
      <c r="D1857">
        <f>0</f>
        <v>0</v>
      </c>
      <c r="E1857" t="str">
        <f>VLOOKUP(B1857,Nuclides!A:E,5,FALSE)</f>
        <v>Bi214</v>
      </c>
      <c r="F1857">
        <f>VLOOKUP(B1857,Nuclides!A:E,4,FALSE)</f>
        <v>1194</v>
      </c>
      <c r="G1857" s="4" t="str">
        <f t="shared" si="145"/>
        <v>19.9min</v>
      </c>
      <c r="H1857" s="4">
        <f t="shared" si="146"/>
        <v>5.8052527685087548E-4</v>
      </c>
      <c r="I1857" s="4">
        <f t="shared" si="147"/>
        <v>0</v>
      </c>
      <c r="J1857" s="4">
        <f t="shared" si="148"/>
        <v>0</v>
      </c>
      <c r="K1857" s="4" t="str">
        <f t="shared" si="149"/>
        <v>Bi214</v>
      </c>
      <c r="L1857" s="4" cm="1">
        <f t="array" ref="L1857">SUM(($J1857*EXP(-$H1857*24*3600*_xlfn.SEQUENCE(L$1-1))))+$J1857</f>
        <v>0</v>
      </c>
      <c r="M1857" s="4" cm="1">
        <f t="array" ref="M1857">SUM(($J1857*EXP(-$H1857*24*3600*_xlfn.SEQUENCE(M$1-1))))+$J1857</f>
        <v>0</v>
      </c>
    </row>
    <row r="1858" spans="2:13" hidden="1" x14ac:dyDescent="0.25">
      <c r="B1858">
        <v>83215</v>
      </c>
      <c r="C1858" s="4">
        <v>0</v>
      </c>
      <c r="D1858">
        <f>0</f>
        <v>0</v>
      </c>
      <c r="E1858" t="str">
        <f>VLOOKUP(B1858,Nuclides!A:E,5,FALSE)</f>
        <v>Bi215</v>
      </c>
      <c r="F1858">
        <f>VLOOKUP(B1858,Nuclides!A:E,4,FALSE)</f>
        <v>456</v>
      </c>
      <c r="G1858" s="4" t="str">
        <f t="shared" si="145"/>
        <v>7.6min</v>
      </c>
      <c r="H1858" s="4">
        <f t="shared" si="146"/>
        <v>1.520059606491108E-3</v>
      </c>
      <c r="I1858" s="4">
        <f t="shared" si="147"/>
        <v>0</v>
      </c>
      <c r="J1858" s="4">
        <f t="shared" si="148"/>
        <v>0</v>
      </c>
      <c r="K1858" s="4" t="str">
        <f t="shared" si="149"/>
        <v>Bi215</v>
      </c>
      <c r="L1858" s="4" cm="1">
        <f t="array" ref="L1858">SUM(($J1858*EXP(-$H1858*24*3600*_xlfn.SEQUENCE(L$1-1))))+$J1858</f>
        <v>0</v>
      </c>
      <c r="M1858" s="4" cm="1">
        <f t="array" ref="M1858">SUM(($J1858*EXP(-$H1858*24*3600*_xlfn.SEQUENCE(M$1-1))))+$J1858</f>
        <v>0</v>
      </c>
    </row>
    <row r="1859" spans="2:13" hidden="1" x14ac:dyDescent="0.25">
      <c r="B1859">
        <v>84192</v>
      </c>
      <c r="C1859" s="4">
        <v>0</v>
      </c>
      <c r="D1859">
        <f>0</f>
        <v>0</v>
      </c>
      <c r="E1859" t="str">
        <f>VLOOKUP(B1859,Nuclides!A:E,5,FALSE)</f>
        <v>Po192</v>
      </c>
      <c r="F1859">
        <f>VLOOKUP(B1859,Nuclides!A:E,4,FALSE)</f>
        <v>3.2199999999999999E-2</v>
      </c>
      <c r="G1859" s="4" t="str">
        <f t="shared" si="145"/>
        <v>0.0322s</v>
      </c>
      <c r="H1859" s="4">
        <f t="shared" si="146"/>
        <v>21.526309955277803</v>
      </c>
      <c r="I1859" s="4">
        <f t="shared" si="147"/>
        <v>0</v>
      </c>
      <c r="J1859" s="4">
        <f t="shared" si="148"/>
        <v>0</v>
      </c>
      <c r="K1859" s="4" t="str">
        <f t="shared" si="149"/>
        <v>Po192</v>
      </c>
      <c r="L1859" s="4" cm="1">
        <f t="array" ref="L1859">SUM(($J1859*EXP(-$H1859*24*3600*_xlfn.SEQUENCE(L$1-1))))+$J1859</f>
        <v>0</v>
      </c>
      <c r="M1859" s="4" cm="1">
        <f t="array" ref="M1859">SUM(($J1859*EXP(-$H1859*24*3600*_xlfn.SEQUENCE(M$1-1))))+$J1859</f>
        <v>0</v>
      </c>
    </row>
    <row r="1860" spans="2:13" hidden="1" x14ac:dyDescent="0.25">
      <c r="B1860">
        <v>84193</v>
      </c>
      <c r="C1860" s="4">
        <v>0</v>
      </c>
      <c r="D1860">
        <f>0</f>
        <v>0</v>
      </c>
      <c r="E1860" t="str">
        <f>VLOOKUP(B1860,Nuclides!A:E,5,FALSE)</f>
        <v>Po193</v>
      </c>
      <c r="F1860">
        <f>VLOOKUP(B1860,Nuclides!A:E,4,FALSE)</f>
        <v>0.245</v>
      </c>
      <c r="G1860" s="4" t="str">
        <f t="shared" si="145"/>
        <v>0.245s</v>
      </c>
      <c r="H1860" s="4">
        <f t="shared" si="146"/>
        <v>2.8291721655507973</v>
      </c>
      <c r="I1860" s="4">
        <f t="shared" si="147"/>
        <v>0</v>
      </c>
      <c r="J1860" s="4">
        <f t="shared" si="148"/>
        <v>0</v>
      </c>
      <c r="K1860" s="4" t="str">
        <f t="shared" si="149"/>
        <v>Po193</v>
      </c>
      <c r="L1860" s="4" cm="1">
        <f t="array" ref="L1860">SUM(($J1860*EXP(-$H1860*24*3600*_xlfn.SEQUENCE(L$1-1))))+$J1860</f>
        <v>0</v>
      </c>
      <c r="M1860" s="4" cm="1">
        <f t="array" ref="M1860">SUM(($J1860*EXP(-$H1860*24*3600*_xlfn.SEQUENCE(M$1-1))))+$J1860</f>
        <v>0</v>
      </c>
    </row>
    <row r="1861" spans="2:13" hidden="1" x14ac:dyDescent="0.25">
      <c r="B1861">
        <v>84194</v>
      </c>
      <c r="C1861" s="4">
        <v>0</v>
      </c>
      <c r="D1861">
        <f>0</f>
        <v>0</v>
      </c>
      <c r="E1861" t="str">
        <f>VLOOKUP(B1861,Nuclides!A:E,5,FALSE)</f>
        <v>Po194</v>
      </c>
      <c r="F1861">
        <f>VLOOKUP(B1861,Nuclides!A:E,4,FALSE)</f>
        <v>0.39200000000000002</v>
      </c>
      <c r="G1861" s="4" t="str">
        <f t="shared" ref="G1861:G1924" si="150">IF(F1861="STABLE", "STABLE", IF(F1861&lt;60, F1861&amp;"s", IF(F1861&lt;3600, ROUND(F1861/60,2)&amp;"min", IF(F1861&lt;86400, ROUND(F1861/3600,2)&amp;"h", IF(F1861&lt;31536000, ROUND(F1861/86400,2)&amp;"d", ROUND(F1861/31536000,2)&amp;"y")))))</f>
        <v>0.392s</v>
      </c>
      <c r="H1861" s="4">
        <f t="shared" ref="H1861:H1924" si="151">LN(2)/F1861</f>
        <v>1.7682326034692482</v>
      </c>
      <c r="I1861" s="4">
        <f t="shared" ref="I1861:I1924" si="152">60*6240000000000*C1861*(1-EXP(-H1861*2*3600))</f>
        <v>0</v>
      </c>
      <c r="J1861" s="4">
        <f t="shared" ref="J1861:J1924" si="153">I1861*EXP(-H1861*10*3600)</f>
        <v>0</v>
      </c>
      <c r="K1861" s="4" t="str">
        <f t="shared" ref="K1861:K1924" si="154">E1861</f>
        <v>Po194</v>
      </c>
      <c r="L1861" s="4" cm="1">
        <f t="array" ref="L1861">SUM(($J1861*EXP(-$H1861*24*3600*_xlfn.SEQUENCE(L$1-1))))+$J1861</f>
        <v>0</v>
      </c>
      <c r="M1861" s="4" cm="1">
        <f t="array" ref="M1861">SUM(($J1861*EXP(-$H1861*24*3600*_xlfn.SEQUENCE(M$1-1))))+$J1861</f>
        <v>0</v>
      </c>
    </row>
    <row r="1862" spans="2:13" hidden="1" x14ac:dyDescent="0.25">
      <c r="B1862">
        <v>84195</v>
      </c>
      <c r="C1862" s="4">
        <v>0</v>
      </c>
      <c r="D1862">
        <f>0</f>
        <v>0</v>
      </c>
      <c r="E1862" t="str">
        <f>VLOOKUP(B1862,Nuclides!A:E,5,FALSE)</f>
        <v>Po195</v>
      </c>
      <c r="F1862">
        <f>VLOOKUP(B1862,Nuclides!A:E,4,FALSE)</f>
        <v>4.6399999999999997</v>
      </c>
      <c r="G1862" s="4" t="str">
        <f t="shared" si="150"/>
        <v>4.64s</v>
      </c>
      <c r="H1862" s="4">
        <f t="shared" si="151"/>
        <v>0.14938516822412615</v>
      </c>
      <c r="I1862" s="4">
        <f t="shared" si="152"/>
        <v>0</v>
      </c>
      <c r="J1862" s="4">
        <f t="shared" si="153"/>
        <v>0</v>
      </c>
      <c r="K1862" s="4" t="str">
        <f t="shared" si="154"/>
        <v>Po195</v>
      </c>
      <c r="L1862" s="4" cm="1">
        <f t="array" ref="L1862">SUM(($J1862*EXP(-$H1862*24*3600*_xlfn.SEQUENCE(L$1-1))))+$J1862</f>
        <v>0</v>
      </c>
      <c r="M1862" s="4" cm="1">
        <f t="array" ref="M1862">SUM(($J1862*EXP(-$H1862*24*3600*_xlfn.SEQUENCE(M$1-1))))+$J1862</f>
        <v>0</v>
      </c>
    </row>
    <row r="1863" spans="2:13" hidden="1" x14ac:dyDescent="0.25">
      <c r="B1863">
        <v>84196</v>
      </c>
      <c r="C1863" s="4">
        <v>0</v>
      </c>
      <c r="D1863">
        <f>0</f>
        <v>0</v>
      </c>
      <c r="E1863" t="str">
        <f>VLOOKUP(B1863,Nuclides!A:E,5,FALSE)</f>
        <v>Po196</v>
      </c>
      <c r="F1863">
        <f>VLOOKUP(B1863,Nuclides!A:E,4,FALSE)</f>
        <v>5.8</v>
      </c>
      <c r="G1863" s="4" t="str">
        <f t="shared" si="150"/>
        <v>5.8s</v>
      </c>
      <c r="H1863" s="4">
        <f t="shared" si="151"/>
        <v>0.11950813457930091</v>
      </c>
      <c r="I1863" s="4">
        <f t="shared" si="152"/>
        <v>0</v>
      </c>
      <c r="J1863" s="4">
        <f t="shared" si="153"/>
        <v>0</v>
      </c>
      <c r="K1863" s="4" t="str">
        <f t="shared" si="154"/>
        <v>Po196</v>
      </c>
      <c r="L1863" s="4" cm="1">
        <f t="array" ref="L1863">SUM(($J1863*EXP(-$H1863*24*3600*_xlfn.SEQUENCE(L$1-1))))+$J1863</f>
        <v>0</v>
      </c>
      <c r="M1863" s="4" cm="1">
        <f t="array" ref="M1863">SUM(($J1863*EXP(-$H1863*24*3600*_xlfn.SEQUENCE(M$1-1))))+$J1863</f>
        <v>0</v>
      </c>
    </row>
    <row r="1864" spans="2:13" hidden="1" x14ac:dyDescent="0.25">
      <c r="B1864">
        <v>84197</v>
      </c>
      <c r="C1864" s="4">
        <v>0</v>
      </c>
      <c r="D1864">
        <f>0</f>
        <v>0</v>
      </c>
      <c r="E1864" t="str">
        <f>VLOOKUP(B1864,Nuclides!A:E,5,FALSE)</f>
        <v>Po197</v>
      </c>
      <c r="F1864">
        <f>VLOOKUP(B1864,Nuclides!A:E,4,FALSE)</f>
        <v>84</v>
      </c>
      <c r="G1864" s="4" t="str">
        <f t="shared" si="150"/>
        <v>1.4min</v>
      </c>
      <c r="H1864" s="4">
        <f t="shared" si="151"/>
        <v>8.2517521495231588E-3</v>
      </c>
      <c r="I1864" s="4">
        <f t="shared" si="152"/>
        <v>0</v>
      </c>
      <c r="J1864" s="4">
        <f t="shared" si="153"/>
        <v>0</v>
      </c>
      <c r="K1864" s="4" t="str">
        <f t="shared" si="154"/>
        <v>Po197</v>
      </c>
      <c r="L1864" s="4" cm="1">
        <f t="array" ref="L1864">SUM(($J1864*EXP(-$H1864*24*3600*_xlfn.SEQUENCE(L$1-1))))+$J1864</f>
        <v>0</v>
      </c>
      <c r="M1864" s="4" cm="1">
        <f t="array" ref="M1864">SUM(($J1864*EXP(-$H1864*24*3600*_xlfn.SEQUENCE(M$1-1))))+$J1864</f>
        <v>0</v>
      </c>
    </row>
    <row r="1865" spans="2:13" hidden="1" x14ac:dyDescent="0.25">
      <c r="B1865">
        <v>84198</v>
      </c>
      <c r="C1865" s="4">
        <v>0</v>
      </c>
      <c r="D1865">
        <f>0</f>
        <v>0</v>
      </c>
      <c r="E1865" t="str">
        <f>VLOOKUP(B1865,Nuclides!A:E,5,FALSE)</f>
        <v>Po198</v>
      </c>
      <c r="F1865">
        <f>VLOOKUP(B1865,Nuclides!A:E,4,FALSE)</f>
        <v>105.6</v>
      </c>
      <c r="G1865" s="4" t="str">
        <f t="shared" si="150"/>
        <v>1.76min</v>
      </c>
      <c r="H1865" s="4">
        <f t="shared" si="151"/>
        <v>6.5638937553025127E-3</v>
      </c>
      <c r="I1865" s="4">
        <f t="shared" si="152"/>
        <v>0</v>
      </c>
      <c r="J1865" s="4">
        <f t="shared" si="153"/>
        <v>0</v>
      </c>
      <c r="K1865" s="4" t="str">
        <f t="shared" si="154"/>
        <v>Po198</v>
      </c>
      <c r="L1865" s="4" cm="1">
        <f t="array" ref="L1865">SUM(($J1865*EXP(-$H1865*24*3600*_xlfn.SEQUENCE(L$1-1))))+$J1865</f>
        <v>0</v>
      </c>
      <c r="M1865" s="4" cm="1">
        <f t="array" ref="M1865">SUM(($J1865*EXP(-$H1865*24*3600*_xlfn.SEQUENCE(M$1-1))))+$J1865</f>
        <v>0</v>
      </c>
    </row>
    <row r="1866" spans="2:13" hidden="1" x14ac:dyDescent="0.25">
      <c r="B1866">
        <v>84199</v>
      </c>
      <c r="C1866" s="4">
        <v>0</v>
      </c>
      <c r="D1866">
        <f>0</f>
        <v>0</v>
      </c>
      <c r="E1866" t="str">
        <f>VLOOKUP(B1866,Nuclides!A:E,5,FALSE)</f>
        <v>Po199</v>
      </c>
      <c r="F1866">
        <f>VLOOKUP(B1866,Nuclides!A:E,4,FALSE)</f>
        <v>328.2</v>
      </c>
      <c r="G1866" s="4" t="str">
        <f t="shared" si="150"/>
        <v>5.47min</v>
      </c>
      <c r="H1866" s="4">
        <f t="shared" si="151"/>
        <v>2.1119658152344463E-3</v>
      </c>
      <c r="I1866" s="4">
        <f t="shared" si="152"/>
        <v>0</v>
      </c>
      <c r="J1866" s="4">
        <f t="shared" si="153"/>
        <v>0</v>
      </c>
      <c r="K1866" s="4" t="str">
        <f t="shared" si="154"/>
        <v>Po199</v>
      </c>
      <c r="L1866" s="4" cm="1">
        <f t="array" ref="L1866">SUM(($J1866*EXP(-$H1866*24*3600*_xlfn.SEQUENCE(L$1-1))))+$J1866</f>
        <v>0</v>
      </c>
      <c r="M1866" s="4" cm="1">
        <f t="array" ref="M1866">SUM(($J1866*EXP(-$H1866*24*3600*_xlfn.SEQUENCE(M$1-1))))+$J1866</f>
        <v>0</v>
      </c>
    </row>
    <row r="1867" spans="2:13" hidden="1" x14ac:dyDescent="0.25">
      <c r="B1867">
        <v>84200</v>
      </c>
      <c r="C1867" s="4">
        <v>0</v>
      </c>
      <c r="D1867">
        <f>0</f>
        <v>0</v>
      </c>
      <c r="E1867" t="str">
        <f>VLOOKUP(B1867,Nuclides!A:E,5,FALSE)</f>
        <v>Po200</v>
      </c>
      <c r="F1867">
        <f>VLOOKUP(B1867,Nuclides!A:E,4,FALSE)</f>
        <v>690.6</v>
      </c>
      <c r="G1867" s="4" t="str">
        <f t="shared" si="150"/>
        <v>11.51min</v>
      </c>
      <c r="H1867" s="4">
        <f t="shared" si="151"/>
        <v>1.0036883587604189E-3</v>
      </c>
      <c r="I1867" s="4">
        <f t="shared" si="152"/>
        <v>0</v>
      </c>
      <c r="J1867" s="4">
        <f t="shared" si="153"/>
        <v>0</v>
      </c>
      <c r="K1867" s="4" t="str">
        <f t="shared" si="154"/>
        <v>Po200</v>
      </c>
      <c r="L1867" s="4" cm="1">
        <f t="array" ref="L1867">SUM(($J1867*EXP(-$H1867*24*3600*_xlfn.SEQUENCE(L$1-1))))+$J1867</f>
        <v>0</v>
      </c>
      <c r="M1867" s="4" cm="1">
        <f t="array" ref="M1867">SUM(($J1867*EXP(-$H1867*24*3600*_xlfn.SEQUENCE(M$1-1))))+$J1867</f>
        <v>0</v>
      </c>
    </row>
    <row r="1868" spans="2:13" hidden="1" x14ac:dyDescent="0.25">
      <c r="B1868">
        <v>84201</v>
      </c>
      <c r="C1868" s="4">
        <v>0</v>
      </c>
      <c r="D1868">
        <f>0</f>
        <v>0</v>
      </c>
      <c r="E1868" t="str">
        <f>VLOOKUP(B1868,Nuclides!A:E,5,FALSE)</f>
        <v>Po201</v>
      </c>
      <c r="F1868">
        <f>VLOOKUP(B1868,Nuclides!A:E,4,FALSE)</f>
        <v>936</v>
      </c>
      <c r="G1868" s="4" t="str">
        <f t="shared" si="150"/>
        <v>15.6min</v>
      </c>
      <c r="H1868" s="4">
        <f t="shared" si="151"/>
        <v>7.4054185957259111E-4</v>
      </c>
      <c r="I1868" s="4">
        <f t="shared" si="152"/>
        <v>0</v>
      </c>
      <c r="J1868" s="4">
        <f t="shared" si="153"/>
        <v>0</v>
      </c>
      <c r="K1868" s="4" t="str">
        <f t="shared" si="154"/>
        <v>Po201</v>
      </c>
      <c r="L1868" s="4" cm="1">
        <f t="array" ref="L1868">SUM(($J1868*EXP(-$H1868*24*3600*_xlfn.SEQUENCE(L$1-1))))+$J1868</f>
        <v>0</v>
      </c>
      <c r="M1868" s="4" cm="1">
        <f t="array" ref="M1868">SUM(($J1868*EXP(-$H1868*24*3600*_xlfn.SEQUENCE(M$1-1))))+$J1868</f>
        <v>0</v>
      </c>
    </row>
    <row r="1869" spans="2:13" hidden="1" x14ac:dyDescent="0.25">
      <c r="B1869">
        <v>84202</v>
      </c>
      <c r="C1869" s="4">
        <v>0</v>
      </c>
      <c r="D1869">
        <f>0</f>
        <v>0</v>
      </c>
      <c r="E1869" t="str">
        <f>VLOOKUP(B1869,Nuclides!A:E,5,FALSE)</f>
        <v>Po202</v>
      </c>
      <c r="F1869">
        <f>VLOOKUP(B1869,Nuclides!A:E,4,FALSE)</f>
        <v>2676</v>
      </c>
      <c r="G1869" s="4" t="str">
        <f t="shared" si="150"/>
        <v>44.6min</v>
      </c>
      <c r="H1869" s="4">
        <f t="shared" si="151"/>
        <v>2.5902361007471795E-4</v>
      </c>
      <c r="I1869" s="4">
        <f t="shared" si="152"/>
        <v>0</v>
      </c>
      <c r="J1869" s="4">
        <f t="shared" si="153"/>
        <v>0</v>
      </c>
      <c r="K1869" s="4" t="str">
        <f t="shared" si="154"/>
        <v>Po202</v>
      </c>
      <c r="L1869" s="4" cm="1">
        <f t="array" ref="L1869">SUM(($J1869*EXP(-$H1869*24*3600*_xlfn.SEQUENCE(L$1-1))))+$J1869</f>
        <v>0</v>
      </c>
      <c r="M1869" s="4" cm="1">
        <f t="array" ref="M1869">SUM(($J1869*EXP(-$H1869*24*3600*_xlfn.SEQUENCE(M$1-1))))+$J1869</f>
        <v>0</v>
      </c>
    </row>
    <row r="1870" spans="2:13" hidden="1" x14ac:dyDescent="0.25">
      <c r="B1870">
        <v>84203</v>
      </c>
      <c r="C1870" s="4">
        <v>0</v>
      </c>
      <c r="D1870">
        <f>0</f>
        <v>0</v>
      </c>
      <c r="E1870" t="str">
        <f>VLOOKUP(B1870,Nuclides!A:E,5,FALSE)</f>
        <v>Po203</v>
      </c>
      <c r="F1870">
        <f>VLOOKUP(B1870,Nuclides!A:E,4,FALSE)</f>
        <v>2202</v>
      </c>
      <c r="G1870" s="4" t="str">
        <f t="shared" si="150"/>
        <v>36.7min</v>
      </c>
      <c r="H1870" s="4">
        <f t="shared" si="151"/>
        <v>3.1478073594911233E-4</v>
      </c>
      <c r="I1870" s="4">
        <f t="shared" si="152"/>
        <v>0</v>
      </c>
      <c r="J1870" s="4">
        <f t="shared" si="153"/>
        <v>0</v>
      </c>
      <c r="K1870" s="4" t="str">
        <f t="shared" si="154"/>
        <v>Po203</v>
      </c>
      <c r="L1870" s="4" cm="1">
        <f t="array" ref="L1870">SUM(($J1870*EXP(-$H1870*24*3600*_xlfn.SEQUENCE(L$1-1))))+$J1870</f>
        <v>0</v>
      </c>
      <c r="M1870" s="4" cm="1">
        <f t="array" ref="M1870">SUM(($J1870*EXP(-$H1870*24*3600*_xlfn.SEQUENCE(M$1-1))))+$J1870</f>
        <v>0</v>
      </c>
    </row>
    <row r="1871" spans="2:13" hidden="1" x14ac:dyDescent="0.25">
      <c r="B1871">
        <v>84204</v>
      </c>
      <c r="C1871" s="4">
        <v>0</v>
      </c>
      <c r="D1871">
        <f>0</f>
        <v>0</v>
      </c>
      <c r="E1871" t="str">
        <f>VLOOKUP(B1871,Nuclides!A:E,5,FALSE)</f>
        <v>Po204</v>
      </c>
      <c r="F1871">
        <f>VLOOKUP(B1871,Nuclides!A:E,4,FALSE)</f>
        <v>12668.4</v>
      </c>
      <c r="G1871" s="4" t="str">
        <f t="shared" si="150"/>
        <v>3.52h</v>
      </c>
      <c r="H1871" s="4">
        <f t="shared" si="151"/>
        <v>5.4714658564613153E-5</v>
      </c>
      <c r="I1871" s="4">
        <f t="shared" si="152"/>
        <v>0</v>
      </c>
      <c r="J1871" s="4">
        <f t="shared" si="153"/>
        <v>0</v>
      </c>
      <c r="K1871" s="4" t="str">
        <f t="shared" si="154"/>
        <v>Po204</v>
      </c>
      <c r="L1871" s="4" cm="1">
        <f t="array" ref="L1871">SUM(($J1871*EXP(-$H1871*24*3600*_xlfn.SEQUENCE(L$1-1))))+$J1871</f>
        <v>0</v>
      </c>
      <c r="M1871" s="4" cm="1">
        <f t="array" ref="M1871">SUM(($J1871*EXP(-$H1871*24*3600*_xlfn.SEQUENCE(M$1-1))))+$J1871</f>
        <v>0</v>
      </c>
    </row>
    <row r="1872" spans="2:13" hidden="1" x14ac:dyDescent="0.25">
      <c r="B1872">
        <v>84205</v>
      </c>
      <c r="C1872" s="4">
        <v>0</v>
      </c>
      <c r="D1872">
        <f>0</f>
        <v>0</v>
      </c>
      <c r="E1872" t="str">
        <f>VLOOKUP(B1872,Nuclides!A:E,5,FALSE)</f>
        <v>Po205</v>
      </c>
      <c r="F1872">
        <f>VLOOKUP(B1872,Nuclides!A:E,4,FALSE)</f>
        <v>6264</v>
      </c>
      <c r="G1872" s="4" t="str">
        <f t="shared" si="150"/>
        <v>1.74h</v>
      </c>
      <c r="H1872" s="4">
        <f t="shared" si="151"/>
        <v>1.1065568016601936E-4</v>
      </c>
      <c r="I1872" s="4">
        <f t="shared" si="152"/>
        <v>0</v>
      </c>
      <c r="J1872" s="4">
        <f t="shared" si="153"/>
        <v>0</v>
      </c>
      <c r="K1872" s="4" t="str">
        <f t="shared" si="154"/>
        <v>Po205</v>
      </c>
      <c r="L1872" s="4" cm="1">
        <f t="array" ref="L1872">SUM(($J1872*EXP(-$H1872*24*3600*_xlfn.SEQUENCE(L$1-1))))+$J1872</f>
        <v>0</v>
      </c>
      <c r="M1872" s="4" cm="1">
        <f t="array" ref="M1872">SUM(($J1872*EXP(-$H1872*24*3600*_xlfn.SEQUENCE(M$1-1))))+$J1872</f>
        <v>0</v>
      </c>
    </row>
    <row r="1873" spans="2:13" hidden="1" x14ac:dyDescent="0.25">
      <c r="B1873">
        <v>84206</v>
      </c>
      <c r="C1873" s="4">
        <v>0</v>
      </c>
      <c r="D1873">
        <f>0</f>
        <v>0</v>
      </c>
      <c r="E1873" t="str">
        <f>VLOOKUP(B1873,Nuclides!A:E,5,FALSE)</f>
        <v>Po206</v>
      </c>
      <c r="F1873">
        <f>VLOOKUP(B1873,Nuclides!A:E,4,FALSE)</f>
        <v>760320</v>
      </c>
      <c r="G1873" s="4" t="str">
        <f t="shared" si="150"/>
        <v>8.8d</v>
      </c>
      <c r="H1873" s="4">
        <f t="shared" si="151"/>
        <v>9.1165191045868224E-7</v>
      </c>
      <c r="I1873" s="4">
        <f t="shared" si="152"/>
        <v>0</v>
      </c>
      <c r="J1873" s="4">
        <f t="shared" si="153"/>
        <v>0</v>
      </c>
      <c r="K1873" s="4" t="str">
        <f t="shared" si="154"/>
        <v>Po206</v>
      </c>
      <c r="L1873" s="4" cm="1">
        <f t="array" ref="L1873">SUM(($J1873*EXP(-$H1873*24*3600*_xlfn.SEQUENCE(L$1-1))))+$J1873</f>
        <v>0</v>
      </c>
      <c r="M1873" s="4" cm="1">
        <f t="array" ref="M1873">SUM(($J1873*EXP(-$H1873*24*3600*_xlfn.SEQUENCE(M$1-1))))+$J1873</f>
        <v>0</v>
      </c>
    </row>
    <row r="1874" spans="2:13" hidden="1" x14ac:dyDescent="0.25">
      <c r="B1874">
        <v>84207</v>
      </c>
      <c r="C1874" s="4">
        <v>0</v>
      </c>
      <c r="D1874">
        <f>0</f>
        <v>0</v>
      </c>
      <c r="E1874" t="str">
        <f>VLOOKUP(B1874,Nuclides!A:E,5,FALSE)</f>
        <v>Po207</v>
      </c>
      <c r="F1874">
        <f>VLOOKUP(B1874,Nuclides!A:E,4,FALSE)</f>
        <v>20880</v>
      </c>
      <c r="G1874" s="4" t="str">
        <f t="shared" si="150"/>
        <v>5.8h</v>
      </c>
      <c r="H1874" s="4">
        <f t="shared" si="151"/>
        <v>3.3196704049805806E-5</v>
      </c>
      <c r="I1874" s="4">
        <f t="shared" si="152"/>
        <v>0</v>
      </c>
      <c r="J1874" s="4">
        <f t="shared" si="153"/>
        <v>0</v>
      </c>
      <c r="K1874" s="4" t="str">
        <f t="shared" si="154"/>
        <v>Po207</v>
      </c>
      <c r="L1874" s="4" cm="1">
        <f t="array" ref="L1874">SUM(($J1874*EXP(-$H1874*24*3600*_xlfn.SEQUENCE(L$1-1))))+$J1874</f>
        <v>0</v>
      </c>
      <c r="M1874" s="4" cm="1">
        <f t="array" ref="M1874">SUM(($J1874*EXP(-$H1874*24*3600*_xlfn.SEQUENCE(M$1-1))))+$J1874</f>
        <v>0</v>
      </c>
    </row>
    <row r="1875" spans="2:13" hidden="1" x14ac:dyDescent="0.25">
      <c r="B1875">
        <v>84208</v>
      </c>
      <c r="C1875" s="4">
        <v>0</v>
      </c>
      <c r="D1875">
        <f>0</f>
        <v>0</v>
      </c>
      <c r="E1875" t="str">
        <f>VLOOKUP(B1875,Nuclides!A:E,5,FALSE)</f>
        <v>Po208</v>
      </c>
      <c r="F1875">
        <f>VLOOKUP(B1875,Nuclides!A:E,4,FALSE)</f>
        <v>91453924.799999997</v>
      </c>
      <c r="G1875" s="4" t="str">
        <f t="shared" si="150"/>
        <v>2.9y</v>
      </c>
      <c r="H1875" s="4">
        <f t="shared" si="151"/>
        <v>7.5791955574983193E-9</v>
      </c>
      <c r="I1875" s="4">
        <f t="shared" si="152"/>
        <v>0</v>
      </c>
      <c r="J1875" s="4">
        <f t="shared" si="153"/>
        <v>0</v>
      </c>
      <c r="K1875" s="4" t="str">
        <f t="shared" si="154"/>
        <v>Po208</v>
      </c>
      <c r="L1875" s="4" cm="1">
        <f t="array" ref="L1875">SUM(($J1875*EXP(-$H1875*24*3600*_xlfn.SEQUENCE(L$1-1))))+$J1875</f>
        <v>0</v>
      </c>
      <c r="M1875" s="4" cm="1">
        <f t="array" ref="M1875">SUM(($J1875*EXP(-$H1875*24*3600*_xlfn.SEQUENCE(M$1-1))))+$J1875</f>
        <v>0</v>
      </c>
    </row>
    <row r="1876" spans="2:13" hidden="1" x14ac:dyDescent="0.25">
      <c r="B1876">
        <v>84209</v>
      </c>
      <c r="C1876" s="4">
        <v>0</v>
      </c>
      <c r="D1876">
        <f>0</f>
        <v>0</v>
      </c>
      <c r="E1876" t="str">
        <f>VLOOKUP(B1876,Nuclides!A:E,5,FALSE)</f>
        <v>Po209</v>
      </c>
      <c r="F1876">
        <f>VLOOKUP(B1876,Nuclides!A:E,4,FALSE)</f>
        <v>3913142400</v>
      </c>
      <c r="G1876" s="4" t="str">
        <f t="shared" si="150"/>
        <v>124.08y</v>
      </c>
      <c r="H1876" s="4">
        <f t="shared" si="151"/>
        <v>1.7713313488411393E-10</v>
      </c>
      <c r="I1876" s="4">
        <f t="shared" si="152"/>
        <v>0</v>
      </c>
      <c r="J1876" s="4">
        <f t="shared" si="153"/>
        <v>0</v>
      </c>
      <c r="K1876" s="4" t="str">
        <f t="shared" si="154"/>
        <v>Po209</v>
      </c>
      <c r="L1876" s="4" cm="1">
        <f t="array" ref="L1876">SUM(($J1876*EXP(-$H1876*24*3600*_xlfn.SEQUENCE(L$1-1))))+$J1876</f>
        <v>0</v>
      </c>
      <c r="M1876" s="4" cm="1">
        <f t="array" ref="M1876">SUM(($J1876*EXP(-$H1876*24*3600*_xlfn.SEQUENCE(M$1-1))))+$J1876</f>
        <v>0</v>
      </c>
    </row>
    <row r="1877" spans="2:13" hidden="1" x14ac:dyDescent="0.25">
      <c r="B1877">
        <v>84210</v>
      </c>
      <c r="C1877" s="4">
        <v>0</v>
      </c>
      <c r="D1877">
        <f>0</f>
        <v>0</v>
      </c>
      <c r="E1877" t="str">
        <f>VLOOKUP(B1877,Nuclides!A:E,5,FALSE)</f>
        <v>Po210</v>
      </c>
      <c r="F1877">
        <f>VLOOKUP(B1877,Nuclides!A:E,4,FALSE)</f>
        <v>11955686.4</v>
      </c>
      <c r="G1877" s="4" t="str">
        <f t="shared" si="150"/>
        <v>138.38d</v>
      </c>
      <c r="H1877" s="4">
        <f t="shared" si="151"/>
        <v>5.7976360149421891E-8</v>
      </c>
      <c r="I1877" s="4">
        <f t="shared" si="152"/>
        <v>0</v>
      </c>
      <c r="J1877" s="4">
        <f t="shared" si="153"/>
        <v>0</v>
      </c>
      <c r="K1877" s="4" t="str">
        <f t="shared" si="154"/>
        <v>Po210</v>
      </c>
      <c r="L1877" s="4" cm="1">
        <f t="array" ref="L1877">SUM(($J1877*EXP(-$H1877*24*3600*_xlfn.SEQUENCE(L$1-1))))+$J1877</f>
        <v>0</v>
      </c>
      <c r="M1877" s="4" cm="1">
        <f t="array" ref="M1877">SUM(($J1877*EXP(-$H1877*24*3600*_xlfn.SEQUENCE(M$1-1))))+$J1877</f>
        <v>0</v>
      </c>
    </row>
    <row r="1878" spans="2:13" hidden="1" x14ac:dyDescent="0.25">
      <c r="B1878">
        <v>84211</v>
      </c>
      <c r="C1878" s="4">
        <v>0</v>
      </c>
      <c r="D1878">
        <f>0</f>
        <v>0</v>
      </c>
      <c r="E1878" t="str">
        <f>VLOOKUP(B1878,Nuclides!A:E,5,FALSE)</f>
        <v>Po211</v>
      </c>
      <c r="F1878">
        <f>VLOOKUP(B1878,Nuclides!A:E,4,FALSE)</f>
        <v>0.51600000000000001</v>
      </c>
      <c r="G1878" s="4" t="str">
        <f t="shared" si="150"/>
        <v>0.516s</v>
      </c>
      <c r="H1878" s="4">
        <f t="shared" si="151"/>
        <v>1.3433084894572582</v>
      </c>
      <c r="I1878" s="4">
        <f t="shared" si="152"/>
        <v>0</v>
      </c>
      <c r="J1878" s="4">
        <f t="shared" si="153"/>
        <v>0</v>
      </c>
      <c r="K1878" s="4" t="str">
        <f t="shared" si="154"/>
        <v>Po211</v>
      </c>
      <c r="L1878" s="4" cm="1">
        <f t="array" ref="L1878">SUM(($J1878*EXP(-$H1878*24*3600*_xlfn.SEQUENCE(L$1-1))))+$J1878</f>
        <v>0</v>
      </c>
      <c r="M1878" s="4" cm="1">
        <f t="array" ref="M1878">SUM(($J1878*EXP(-$H1878*24*3600*_xlfn.SEQUENCE(M$1-1))))+$J1878</f>
        <v>0</v>
      </c>
    </row>
    <row r="1879" spans="2:13" hidden="1" x14ac:dyDescent="0.25">
      <c r="B1879">
        <v>84212</v>
      </c>
      <c r="C1879" s="4">
        <v>0</v>
      </c>
      <c r="D1879">
        <f>0</f>
        <v>0</v>
      </c>
      <c r="E1879" t="str">
        <f>VLOOKUP(B1879,Nuclides!A:E,5,FALSE)</f>
        <v>Po212</v>
      </c>
      <c r="F1879">
        <f>VLOOKUP(B1879,Nuclides!A:E,4,FALSE)</f>
        <v>2.9899999999999901E-7</v>
      </c>
      <c r="G1879" s="4" t="str">
        <f t="shared" si="150"/>
        <v>2.98999999999999E-07s</v>
      </c>
      <c r="H1879" s="4">
        <f t="shared" si="151"/>
        <v>2318217.995183771</v>
      </c>
      <c r="I1879" s="4">
        <f t="shared" si="152"/>
        <v>0</v>
      </c>
      <c r="J1879" s="4">
        <f t="shared" si="153"/>
        <v>0</v>
      </c>
      <c r="K1879" s="4" t="str">
        <f t="shared" si="154"/>
        <v>Po212</v>
      </c>
      <c r="L1879" s="4" cm="1">
        <f t="array" ref="L1879">SUM(($J1879*EXP(-$H1879*24*3600*_xlfn.SEQUENCE(L$1-1))))+$J1879</f>
        <v>0</v>
      </c>
      <c r="M1879" s="4" cm="1">
        <f t="array" ref="M1879">SUM(($J1879*EXP(-$H1879*24*3600*_xlfn.SEQUENCE(M$1-1))))+$J1879</f>
        <v>0</v>
      </c>
    </row>
    <row r="1880" spans="2:13" hidden="1" x14ac:dyDescent="0.25">
      <c r="B1880">
        <v>84213</v>
      </c>
      <c r="C1880" s="4">
        <v>0</v>
      </c>
      <c r="D1880">
        <f>0</f>
        <v>0</v>
      </c>
      <c r="E1880" t="str">
        <f>VLOOKUP(B1880,Nuclides!A:E,5,FALSE)</f>
        <v>Po213</v>
      </c>
      <c r="F1880">
        <f>VLOOKUP(B1880,Nuclides!A:E,4,FALSE)</f>
        <v>3.72E-6</v>
      </c>
      <c r="G1880" s="4" t="str">
        <f t="shared" si="150"/>
        <v>0.00000372s</v>
      </c>
      <c r="H1880" s="4">
        <f t="shared" si="151"/>
        <v>186329.88724729713</v>
      </c>
      <c r="I1880" s="4">
        <f t="shared" si="152"/>
        <v>0</v>
      </c>
      <c r="J1880" s="4">
        <f t="shared" si="153"/>
        <v>0</v>
      </c>
      <c r="K1880" s="4" t="str">
        <f t="shared" si="154"/>
        <v>Po213</v>
      </c>
      <c r="L1880" s="4" cm="1">
        <f t="array" ref="L1880">SUM(($J1880*EXP(-$H1880*24*3600*_xlfn.SEQUENCE(L$1-1))))+$J1880</f>
        <v>0</v>
      </c>
      <c r="M1880" s="4" cm="1">
        <f t="array" ref="M1880">SUM(($J1880*EXP(-$H1880*24*3600*_xlfn.SEQUENCE(M$1-1))))+$J1880</f>
        <v>0</v>
      </c>
    </row>
    <row r="1881" spans="2:13" hidden="1" x14ac:dyDescent="0.25">
      <c r="B1881">
        <v>84214</v>
      </c>
      <c r="C1881" s="4">
        <v>0</v>
      </c>
      <c r="D1881">
        <f>0</f>
        <v>0</v>
      </c>
      <c r="E1881" t="str">
        <f>VLOOKUP(B1881,Nuclides!A:E,5,FALSE)</f>
        <v>Po214</v>
      </c>
      <c r="F1881">
        <f>VLOOKUP(B1881,Nuclides!A:E,4,FALSE)</f>
        <v>1.6359999999999999E-4</v>
      </c>
      <c r="G1881" s="4" t="str">
        <f t="shared" si="150"/>
        <v>0.0001636s</v>
      </c>
      <c r="H1881" s="4">
        <f t="shared" si="151"/>
        <v>4236.8409569678806</v>
      </c>
      <c r="I1881" s="4">
        <f t="shared" si="152"/>
        <v>0</v>
      </c>
      <c r="J1881" s="4">
        <f t="shared" si="153"/>
        <v>0</v>
      </c>
      <c r="K1881" s="4" t="str">
        <f t="shared" si="154"/>
        <v>Po214</v>
      </c>
      <c r="L1881" s="4" cm="1">
        <f t="array" ref="L1881">SUM(($J1881*EXP(-$H1881*24*3600*_xlfn.SEQUENCE(L$1-1))))+$J1881</f>
        <v>0</v>
      </c>
      <c r="M1881" s="4" cm="1">
        <f t="array" ref="M1881">SUM(($J1881*EXP(-$H1881*24*3600*_xlfn.SEQUENCE(M$1-1))))+$J1881</f>
        <v>0</v>
      </c>
    </row>
    <row r="1882" spans="2:13" hidden="1" x14ac:dyDescent="0.25">
      <c r="B1882">
        <v>84215</v>
      </c>
      <c r="C1882" s="4">
        <v>0</v>
      </c>
      <c r="D1882">
        <f>0</f>
        <v>0</v>
      </c>
      <c r="E1882" t="str">
        <f>VLOOKUP(B1882,Nuclides!A:E,5,FALSE)</f>
        <v>Po215</v>
      </c>
      <c r="F1882">
        <f>VLOOKUP(B1882,Nuclides!A:E,4,FALSE)</f>
        <v>1.781E-3</v>
      </c>
      <c r="G1882" s="4" t="str">
        <f t="shared" si="150"/>
        <v>0.001781s</v>
      </c>
      <c r="H1882" s="4">
        <f t="shared" si="151"/>
        <v>389.18988240311359</v>
      </c>
      <c r="I1882" s="4">
        <f t="shared" si="152"/>
        <v>0</v>
      </c>
      <c r="J1882" s="4">
        <f t="shared" si="153"/>
        <v>0</v>
      </c>
      <c r="K1882" s="4" t="str">
        <f t="shared" si="154"/>
        <v>Po215</v>
      </c>
      <c r="L1882" s="4" cm="1">
        <f t="array" ref="L1882">SUM(($J1882*EXP(-$H1882*24*3600*_xlfn.SEQUENCE(L$1-1))))+$J1882</f>
        <v>0</v>
      </c>
      <c r="M1882" s="4" cm="1">
        <f t="array" ref="M1882">SUM(($J1882*EXP(-$H1882*24*3600*_xlfn.SEQUENCE(M$1-1))))+$J1882</f>
        <v>0</v>
      </c>
    </row>
    <row r="1883" spans="2:13" hidden="1" x14ac:dyDescent="0.25">
      <c r="B1883">
        <v>84216</v>
      </c>
      <c r="C1883" s="4">
        <v>0</v>
      </c>
      <c r="D1883">
        <f>0</f>
        <v>0</v>
      </c>
      <c r="E1883" t="str">
        <f>VLOOKUP(B1883,Nuclides!A:E,5,FALSE)</f>
        <v>Po216</v>
      </c>
      <c r="F1883">
        <f>VLOOKUP(B1883,Nuclides!A:E,4,FALSE)</f>
        <v>0.14499999999999999</v>
      </c>
      <c r="G1883" s="4" t="str">
        <f t="shared" si="150"/>
        <v>0.145s</v>
      </c>
      <c r="H1883" s="4">
        <f t="shared" si="151"/>
        <v>4.7803253831720367</v>
      </c>
      <c r="I1883" s="4">
        <f t="shared" si="152"/>
        <v>0</v>
      </c>
      <c r="J1883" s="4">
        <f t="shared" si="153"/>
        <v>0</v>
      </c>
      <c r="K1883" s="4" t="str">
        <f t="shared" si="154"/>
        <v>Po216</v>
      </c>
      <c r="L1883" s="4" cm="1">
        <f t="array" ref="L1883">SUM(($J1883*EXP(-$H1883*24*3600*_xlfn.SEQUENCE(L$1-1))))+$J1883</f>
        <v>0</v>
      </c>
      <c r="M1883" s="4" cm="1">
        <f t="array" ref="M1883">SUM(($J1883*EXP(-$H1883*24*3600*_xlfn.SEQUENCE(M$1-1))))+$J1883</f>
        <v>0</v>
      </c>
    </row>
    <row r="1884" spans="2:13" hidden="1" x14ac:dyDescent="0.25">
      <c r="B1884">
        <v>84217</v>
      </c>
      <c r="C1884" s="4">
        <v>0</v>
      </c>
      <c r="D1884">
        <f>0</f>
        <v>0</v>
      </c>
      <c r="E1884" t="str">
        <f>VLOOKUP(B1884,Nuclides!A:E,5,FALSE)</f>
        <v>Po217</v>
      </c>
      <c r="F1884">
        <f>VLOOKUP(B1884,Nuclides!A:E,4,FALSE)</f>
        <v>1.53</v>
      </c>
      <c r="G1884" s="4" t="str">
        <f t="shared" si="150"/>
        <v>1.53s</v>
      </c>
      <c r="H1884" s="4">
        <f t="shared" si="151"/>
        <v>0.45303737291499691</v>
      </c>
      <c r="I1884" s="4">
        <f t="shared" si="152"/>
        <v>0</v>
      </c>
      <c r="J1884" s="4">
        <f t="shared" si="153"/>
        <v>0</v>
      </c>
      <c r="K1884" s="4" t="str">
        <f t="shared" si="154"/>
        <v>Po217</v>
      </c>
      <c r="L1884" s="4" cm="1">
        <f t="array" ref="L1884">SUM(($J1884*EXP(-$H1884*24*3600*_xlfn.SEQUENCE(L$1-1))))+$J1884</f>
        <v>0</v>
      </c>
      <c r="M1884" s="4" cm="1">
        <f t="array" ref="M1884">SUM(($J1884*EXP(-$H1884*24*3600*_xlfn.SEQUENCE(M$1-1))))+$J1884</f>
        <v>0</v>
      </c>
    </row>
    <row r="1885" spans="2:13" hidden="1" x14ac:dyDescent="0.25">
      <c r="B1885">
        <v>84218</v>
      </c>
      <c r="C1885" s="4">
        <v>0</v>
      </c>
      <c r="D1885">
        <f>0</f>
        <v>0</v>
      </c>
      <c r="E1885" t="str">
        <f>VLOOKUP(B1885,Nuclides!A:E,5,FALSE)</f>
        <v>Po218</v>
      </c>
      <c r="F1885">
        <f>VLOOKUP(B1885,Nuclides!A:E,4,FALSE)</f>
        <v>185.88</v>
      </c>
      <c r="G1885" s="4" t="str">
        <f t="shared" si="150"/>
        <v>3.1min</v>
      </c>
      <c r="H1885" s="4">
        <f t="shared" si="151"/>
        <v>3.7290035536902588E-3</v>
      </c>
      <c r="I1885" s="4">
        <f t="shared" si="152"/>
        <v>0</v>
      </c>
      <c r="J1885" s="4">
        <f t="shared" si="153"/>
        <v>0</v>
      </c>
      <c r="K1885" s="4" t="str">
        <f t="shared" si="154"/>
        <v>Po218</v>
      </c>
      <c r="L1885" s="4" cm="1">
        <f t="array" ref="L1885">SUM(($J1885*EXP(-$H1885*24*3600*_xlfn.SEQUENCE(L$1-1))))+$J1885</f>
        <v>0</v>
      </c>
      <c r="M1885" s="4" cm="1">
        <f t="array" ref="M1885">SUM(($J1885*EXP(-$H1885*24*3600*_xlfn.SEQUENCE(M$1-1))))+$J1885</f>
        <v>0</v>
      </c>
    </row>
    <row r="1886" spans="2:13" hidden="1" x14ac:dyDescent="0.25">
      <c r="B1886">
        <v>85196</v>
      </c>
      <c r="C1886" s="4">
        <v>0</v>
      </c>
      <c r="D1886">
        <f>0</f>
        <v>0</v>
      </c>
      <c r="E1886" t="str">
        <f>VLOOKUP(B1886,Nuclides!A:E,5,FALSE)</f>
        <v>At196</v>
      </c>
      <c r="F1886">
        <f>VLOOKUP(B1886,Nuclides!A:E,4,FALSE)</f>
        <v>0.38800000000000001</v>
      </c>
      <c r="G1886" s="4" t="str">
        <f t="shared" si="150"/>
        <v>0.388s</v>
      </c>
      <c r="H1886" s="4">
        <f t="shared" si="151"/>
        <v>1.7864618055668693</v>
      </c>
      <c r="I1886" s="4">
        <f t="shared" si="152"/>
        <v>0</v>
      </c>
      <c r="J1886" s="4">
        <f t="shared" si="153"/>
        <v>0</v>
      </c>
      <c r="K1886" s="4" t="str">
        <f t="shared" si="154"/>
        <v>At196</v>
      </c>
      <c r="L1886" s="4" cm="1">
        <f t="array" ref="L1886">SUM(($J1886*EXP(-$H1886*24*3600*_xlfn.SEQUENCE(L$1-1))))+$J1886</f>
        <v>0</v>
      </c>
      <c r="M1886" s="4" cm="1">
        <f t="array" ref="M1886">SUM(($J1886*EXP(-$H1886*24*3600*_xlfn.SEQUENCE(M$1-1))))+$J1886</f>
        <v>0</v>
      </c>
    </row>
    <row r="1887" spans="2:13" hidden="1" x14ac:dyDescent="0.25">
      <c r="B1887">
        <v>85197</v>
      </c>
      <c r="C1887" s="4">
        <v>0</v>
      </c>
      <c r="D1887">
        <f>0</f>
        <v>0</v>
      </c>
      <c r="E1887" t="str">
        <f>VLOOKUP(B1887,Nuclides!A:E,5,FALSE)</f>
        <v>At197</v>
      </c>
      <c r="F1887">
        <f>VLOOKUP(B1887,Nuclides!A:E,4,FALSE)</f>
        <v>0.38800000000000001</v>
      </c>
      <c r="G1887" s="4" t="str">
        <f t="shared" si="150"/>
        <v>0.388s</v>
      </c>
      <c r="H1887" s="4">
        <f t="shared" si="151"/>
        <v>1.7864618055668693</v>
      </c>
      <c r="I1887" s="4">
        <f t="shared" si="152"/>
        <v>0</v>
      </c>
      <c r="J1887" s="4">
        <f t="shared" si="153"/>
        <v>0</v>
      </c>
      <c r="K1887" s="4" t="str">
        <f t="shared" si="154"/>
        <v>At197</v>
      </c>
      <c r="L1887" s="4" cm="1">
        <f t="array" ref="L1887">SUM(($J1887*EXP(-$H1887*24*3600*_xlfn.SEQUENCE(L$1-1))))+$J1887</f>
        <v>0</v>
      </c>
      <c r="M1887" s="4" cm="1">
        <f t="array" ref="M1887">SUM(($J1887*EXP(-$H1887*24*3600*_xlfn.SEQUENCE(M$1-1))))+$J1887</f>
        <v>0</v>
      </c>
    </row>
    <row r="1888" spans="2:13" hidden="1" x14ac:dyDescent="0.25">
      <c r="B1888">
        <v>85198</v>
      </c>
      <c r="C1888" s="4">
        <v>0</v>
      </c>
      <c r="D1888">
        <f>0</f>
        <v>0</v>
      </c>
      <c r="E1888" t="str">
        <f>VLOOKUP(B1888,Nuclides!A:E,5,FALSE)</f>
        <v>At198</v>
      </c>
      <c r="F1888">
        <f>VLOOKUP(B1888,Nuclides!A:E,4,FALSE)</f>
        <v>4.2</v>
      </c>
      <c r="G1888" s="4" t="str">
        <f t="shared" si="150"/>
        <v>4.2s</v>
      </c>
      <c r="H1888" s="4">
        <f t="shared" si="151"/>
        <v>0.16503504299046315</v>
      </c>
      <c r="I1888" s="4">
        <f t="shared" si="152"/>
        <v>0</v>
      </c>
      <c r="J1888" s="4">
        <f t="shared" si="153"/>
        <v>0</v>
      </c>
      <c r="K1888" s="4" t="str">
        <f t="shared" si="154"/>
        <v>At198</v>
      </c>
      <c r="L1888" s="4" cm="1">
        <f t="array" ref="L1888">SUM(($J1888*EXP(-$H1888*24*3600*_xlfn.SEQUENCE(L$1-1))))+$J1888</f>
        <v>0</v>
      </c>
      <c r="M1888" s="4" cm="1">
        <f t="array" ref="M1888">SUM(($J1888*EXP(-$H1888*24*3600*_xlfn.SEQUENCE(M$1-1))))+$J1888</f>
        <v>0</v>
      </c>
    </row>
    <row r="1889" spans="2:13" hidden="1" x14ac:dyDescent="0.25">
      <c r="B1889">
        <v>85199</v>
      </c>
      <c r="C1889" s="4">
        <v>0</v>
      </c>
      <c r="D1889">
        <f>0</f>
        <v>0</v>
      </c>
      <c r="E1889" t="str">
        <f>VLOOKUP(B1889,Nuclides!A:E,5,FALSE)</f>
        <v>At199</v>
      </c>
      <c r="F1889">
        <f>VLOOKUP(B1889,Nuclides!A:E,4,FALSE)</f>
        <v>6.92</v>
      </c>
      <c r="G1889" s="4" t="str">
        <f t="shared" si="150"/>
        <v>6.92s</v>
      </c>
      <c r="H1889" s="4">
        <f t="shared" si="151"/>
        <v>0.10016577753756435</v>
      </c>
      <c r="I1889" s="4">
        <f t="shared" si="152"/>
        <v>0</v>
      </c>
      <c r="J1889" s="4">
        <f t="shared" si="153"/>
        <v>0</v>
      </c>
      <c r="K1889" s="4" t="str">
        <f t="shared" si="154"/>
        <v>At199</v>
      </c>
      <c r="L1889" s="4" cm="1">
        <f t="array" ref="L1889">SUM(($J1889*EXP(-$H1889*24*3600*_xlfn.SEQUENCE(L$1-1))))+$J1889</f>
        <v>0</v>
      </c>
      <c r="M1889" s="4" cm="1">
        <f t="array" ref="M1889">SUM(($J1889*EXP(-$H1889*24*3600*_xlfn.SEQUENCE(M$1-1))))+$J1889</f>
        <v>0</v>
      </c>
    </row>
    <row r="1890" spans="2:13" hidden="1" x14ac:dyDescent="0.25">
      <c r="B1890">
        <v>85200</v>
      </c>
      <c r="C1890" s="4">
        <v>0</v>
      </c>
      <c r="D1890">
        <f>0</f>
        <v>0</v>
      </c>
      <c r="E1890" t="str">
        <f>VLOOKUP(B1890,Nuclides!A:E,5,FALSE)</f>
        <v>At200</v>
      </c>
      <c r="F1890">
        <f>VLOOKUP(B1890,Nuclides!A:E,4,FALSE)</f>
        <v>43</v>
      </c>
      <c r="G1890" s="4" t="str">
        <f t="shared" si="150"/>
        <v>43s</v>
      </c>
      <c r="H1890" s="4">
        <f t="shared" si="151"/>
        <v>1.6119701873487099E-2</v>
      </c>
      <c r="I1890" s="4">
        <f t="shared" si="152"/>
        <v>0</v>
      </c>
      <c r="J1890" s="4">
        <f t="shared" si="153"/>
        <v>0</v>
      </c>
      <c r="K1890" s="4" t="str">
        <f t="shared" si="154"/>
        <v>At200</v>
      </c>
      <c r="L1890" s="4" cm="1">
        <f t="array" ref="L1890">SUM(($J1890*EXP(-$H1890*24*3600*_xlfn.SEQUENCE(L$1-1))))+$J1890</f>
        <v>0</v>
      </c>
      <c r="M1890" s="4" cm="1">
        <f t="array" ref="M1890">SUM(($J1890*EXP(-$H1890*24*3600*_xlfn.SEQUENCE(M$1-1))))+$J1890</f>
        <v>0</v>
      </c>
    </row>
    <row r="1891" spans="2:13" hidden="1" x14ac:dyDescent="0.25">
      <c r="B1891">
        <v>85201</v>
      </c>
      <c r="C1891" s="4">
        <v>0</v>
      </c>
      <c r="D1891">
        <f>0</f>
        <v>0</v>
      </c>
      <c r="E1891" t="str">
        <f>VLOOKUP(B1891,Nuclides!A:E,5,FALSE)</f>
        <v>At201</v>
      </c>
      <c r="F1891">
        <f>VLOOKUP(B1891,Nuclides!A:E,4,FALSE)</f>
        <v>85.2</v>
      </c>
      <c r="G1891" s="4" t="str">
        <f t="shared" si="150"/>
        <v>1.42min</v>
      </c>
      <c r="H1891" s="4">
        <f t="shared" si="151"/>
        <v>8.1355302882622684E-3</v>
      </c>
      <c r="I1891" s="4">
        <f t="shared" si="152"/>
        <v>0</v>
      </c>
      <c r="J1891" s="4">
        <f t="shared" si="153"/>
        <v>0</v>
      </c>
      <c r="K1891" s="4" t="str">
        <f t="shared" si="154"/>
        <v>At201</v>
      </c>
      <c r="L1891" s="4" cm="1">
        <f t="array" ref="L1891">SUM(($J1891*EXP(-$H1891*24*3600*_xlfn.SEQUENCE(L$1-1))))+$J1891</f>
        <v>0</v>
      </c>
      <c r="M1891" s="4" cm="1">
        <f t="array" ref="M1891">SUM(($J1891*EXP(-$H1891*24*3600*_xlfn.SEQUENCE(M$1-1))))+$J1891</f>
        <v>0</v>
      </c>
    </row>
    <row r="1892" spans="2:13" hidden="1" x14ac:dyDescent="0.25">
      <c r="B1892">
        <v>85202</v>
      </c>
      <c r="C1892" s="4">
        <v>0</v>
      </c>
      <c r="D1892">
        <f>0</f>
        <v>0</v>
      </c>
      <c r="E1892" t="str">
        <f>VLOOKUP(B1892,Nuclides!A:E,5,FALSE)</f>
        <v>At202</v>
      </c>
      <c r="F1892">
        <f>VLOOKUP(B1892,Nuclides!A:E,4,FALSE)</f>
        <v>184</v>
      </c>
      <c r="G1892" s="4" t="str">
        <f t="shared" si="150"/>
        <v>3.07min</v>
      </c>
      <c r="H1892" s="4">
        <f t="shared" si="151"/>
        <v>3.7671042421736156E-3</v>
      </c>
      <c r="I1892" s="4">
        <f t="shared" si="152"/>
        <v>0</v>
      </c>
      <c r="J1892" s="4">
        <f t="shared" si="153"/>
        <v>0</v>
      </c>
      <c r="K1892" s="4" t="str">
        <f t="shared" si="154"/>
        <v>At202</v>
      </c>
      <c r="L1892" s="4" cm="1">
        <f t="array" ref="L1892">SUM(($J1892*EXP(-$H1892*24*3600*_xlfn.SEQUENCE(L$1-1))))+$J1892</f>
        <v>0</v>
      </c>
      <c r="M1892" s="4" cm="1">
        <f t="array" ref="M1892">SUM(($J1892*EXP(-$H1892*24*3600*_xlfn.SEQUENCE(M$1-1))))+$J1892</f>
        <v>0</v>
      </c>
    </row>
    <row r="1893" spans="2:13" hidden="1" x14ac:dyDescent="0.25">
      <c r="B1893">
        <v>85203</v>
      </c>
      <c r="C1893" s="4">
        <v>0</v>
      </c>
      <c r="D1893">
        <f>0</f>
        <v>0</v>
      </c>
      <c r="E1893" t="str">
        <f>VLOOKUP(B1893,Nuclides!A:E,5,FALSE)</f>
        <v>At203</v>
      </c>
      <c r="F1893">
        <f>VLOOKUP(B1893,Nuclides!A:E,4,FALSE)</f>
        <v>444</v>
      </c>
      <c r="G1893" s="4" t="str">
        <f t="shared" si="150"/>
        <v>7.4min</v>
      </c>
      <c r="H1893" s="4">
        <f t="shared" si="151"/>
        <v>1.5611422985584353E-3</v>
      </c>
      <c r="I1893" s="4">
        <f t="shared" si="152"/>
        <v>0</v>
      </c>
      <c r="J1893" s="4">
        <f t="shared" si="153"/>
        <v>0</v>
      </c>
      <c r="K1893" s="4" t="str">
        <f t="shared" si="154"/>
        <v>At203</v>
      </c>
      <c r="L1893" s="4" cm="1">
        <f t="array" ref="L1893">SUM(($J1893*EXP(-$H1893*24*3600*_xlfn.SEQUENCE(L$1-1))))+$J1893</f>
        <v>0</v>
      </c>
      <c r="M1893" s="4" cm="1">
        <f t="array" ref="M1893">SUM(($J1893*EXP(-$H1893*24*3600*_xlfn.SEQUENCE(M$1-1))))+$J1893</f>
        <v>0</v>
      </c>
    </row>
    <row r="1894" spans="2:13" hidden="1" x14ac:dyDescent="0.25">
      <c r="B1894">
        <v>85204</v>
      </c>
      <c r="C1894" s="4">
        <v>0</v>
      </c>
      <c r="D1894">
        <f>0</f>
        <v>0</v>
      </c>
      <c r="E1894" t="str">
        <f>VLOOKUP(B1894,Nuclides!A:E,5,FALSE)</f>
        <v>At204</v>
      </c>
      <c r="F1894">
        <f>VLOOKUP(B1894,Nuclides!A:E,4,FALSE)</f>
        <v>547.19999999999902</v>
      </c>
      <c r="G1894" s="4" t="str">
        <f t="shared" si="150"/>
        <v>9.12min</v>
      </c>
      <c r="H1894" s="4">
        <f t="shared" si="151"/>
        <v>1.2667163387425923E-3</v>
      </c>
      <c r="I1894" s="4">
        <f t="shared" si="152"/>
        <v>0</v>
      </c>
      <c r="J1894" s="4">
        <f t="shared" si="153"/>
        <v>0</v>
      </c>
      <c r="K1894" s="4" t="str">
        <f t="shared" si="154"/>
        <v>At204</v>
      </c>
      <c r="L1894" s="4" cm="1">
        <f t="array" ref="L1894">SUM(($J1894*EXP(-$H1894*24*3600*_xlfn.SEQUENCE(L$1-1))))+$J1894</f>
        <v>0</v>
      </c>
      <c r="M1894" s="4" cm="1">
        <f t="array" ref="M1894">SUM(($J1894*EXP(-$H1894*24*3600*_xlfn.SEQUENCE(M$1-1))))+$J1894</f>
        <v>0</v>
      </c>
    </row>
    <row r="1895" spans="2:13" hidden="1" x14ac:dyDescent="0.25">
      <c r="B1895">
        <v>85205</v>
      </c>
      <c r="C1895" s="4">
        <v>0</v>
      </c>
      <c r="D1895">
        <f>0</f>
        <v>0</v>
      </c>
      <c r="E1895" t="str">
        <f>VLOOKUP(B1895,Nuclides!A:E,5,FALSE)</f>
        <v>At205</v>
      </c>
      <c r="F1895">
        <f>VLOOKUP(B1895,Nuclides!A:E,4,FALSE)</f>
        <v>1614</v>
      </c>
      <c r="G1895" s="4" t="str">
        <f t="shared" si="150"/>
        <v>26.9min</v>
      </c>
      <c r="H1895" s="4">
        <f t="shared" si="151"/>
        <v>4.2945921967778517E-4</v>
      </c>
      <c r="I1895" s="4">
        <f t="shared" si="152"/>
        <v>0</v>
      </c>
      <c r="J1895" s="4">
        <f t="shared" si="153"/>
        <v>0</v>
      </c>
      <c r="K1895" s="4" t="str">
        <f t="shared" si="154"/>
        <v>At205</v>
      </c>
      <c r="L1895" s="4" cm="1">
        <f t="array" ref="L1895">SUM(($J1895*EXP(-$H1895*24*3600*_xlfn.SEQUENCE(L$1-1))))+$J1895</f>
        <v>0</v>
      </c>
      <c r="M1895" s="4" cm="1">
        <f t="array" ref="M1895">SUM(($J1895*EXP(-$H1895*24*3600*_xlfn.SEQUENCE(M$1-1))))+$J1895</f>
        <v>0</v>
      </c>
    </row>
    <row r="1896" spans="2:13" hidden="1" x14ac:dyDescent="0.25">
      <c r="B1896">
        <v>85206</v>
      </c>
      <c r="C1896" s="4">
        <v>0</v>
      </c>
      <c r="D1896">
        <f>0</f>
        <v>0</v>
      </c>
      <c r="E1896" t="str">
        <f>VLOOKUP(B1896,Nuclides!A:E,5,FALSE)</f>
        <v>At206</v>
      </c>
      <c r="F1896">
        <f>VLOOKUP(B1896,Nuclides!A:E,4,FALSE)</f>
        <v>1836</v>
      </c>
      <c r="G1896" s="4" t="str">
        <f t="shared" si="150"/>
        <v>30.6min</v>
      </c>
      <c r="H1896" s="4">
        <f t="shared" si="151"/>
        <v>3.7753114409583077E-4</v>
      </c>
      <c r="I1896" s="4">
        <f t="shared" si="152"/>
        <v>0</v>
      </c>
      <c r="J1896" s="4">
        <f t="shared" si="153"/>
        <v>0</v>
      </c>
      <c r="K1896" s="4" t="str">
        <f t="shared" si="154"/>
        <v>At206</v>
      </c>
      <c r="L1896" s="4" cm="1">
        <f t="array" ref="L1896">SUM(($J1896*EXP(-$H1896*24*3600*_xlfn.SEQUENCE(L$1-1))))+$J1896</f>
        <v>0</v>
      </c>
      <c r="M1896" s="4" cm="1">
        <f t="array" ref="M1896">SUM(($J1896*EXP(-$H1896*24*3600*_xlfn.SEQUENCE(M$1-1))))+$J1896</f>
        <v>0</v>
      </c>
    </row>
    <row r="1897" spans="2:13" hidden="1" x14ac:dyDescent="0.25">
      <c r="B1897">
        <v>85207</v>
      </c>
      <c r="C1897" s="4">
        <v>0</v>
      </c>
      <c r="D1897">
        <f>0</f>
        <v>0</v>
      </c>
      <c r="E1897" t="str">
        <f>VLOOKUP(B1897,Nuclides!A:E,5,FALSE)</f>
        <v>At207</v>
      </c>
      <c r="F1897">
        <f>VLOOKUP(B1897,Nuclides!A:E,4,FALSE)</f>
        <v>6516</v>
      </c>
      <c r="G1897" s="4" t="str">
        <f t="shared" si="150"/>
        <v>1.81h</v>
      </c>
      <c r="H1897" s="4">
        <f t="shared" si="151"/>
        <v>1.0637617872313464E-4</v>
      </c>
      <c r="I1897" s="4">
        <f t="shared" si="152"/>
        <v>0</v>
      </c>
      <c r="J1897" s="4">
        <f t="shared" si="153"/>
        <v>0</v>
      </c>
      <c r="K1897" s="4" t="str">
        <f t="shared" si="154"/>
        <v>At207</v>
      </c>
      <c r="L1897" s="4" cm="1">
        <f t="array" ref="L1897">SUM(($J1897*EXP(-$H1897*24*3600*_xlfn.SEQUENCE(L$1-1))))+$J1897</f>
        <v>0</v>
      </c>
      <c r="M1897" s="4" cm="1">
        <f t="array" ref="M1897">SUM(($J1897*EXP(-$H1897*24*3600*_xlfn.SEQUENCE(M$1-1))))+$J1897</f>
        <v>0</v>
      </c>
    </row>
    <row r="1898" spans="2:13" hidden="1" x14ac:dyDescent="0.25">
      <c r="B1898">
        <v>85208</v>
      </c>
      <c r="C1898" s="4">
        <v>0</v>
      </c>
      <c r="D1898">
        <f>0</f>
        <v>0</v>
      </c>
      <c r="E1898" t="str">
        <f>VLOOKUP(B1898,Nuclides!A:E,5,FALSE)</f>
        <v>At208</v>
      </c>
      <c r="F1898">
        <f>VLOOKUP(B1898,Nuclides!A:E,4,FALSE)</f>
        <v>5868</v>
      </c>
      <c r="G1898" s="4" t="str">
        <f t="shared" si="150"/>
        <v>1.63h</v>
      </c>
      <c r="H1898" s="4">
        <f t="shared" si="151"/>
        <v>1.1812324140421699E-4</v>
      </c>
      <c r="I1898" s="4">
        <f t="shared" si="152"/>
        <v>0</v>
      </c>
      <c r="J1898" s="4">
        <f t="shared" si="153"/>
        <v>0</v>
      </c>
      <c r="K1898" s="4" t="str">
        <f t="shared" si="154"/>
        <v>At208</v>
      </c>
      <c r="L1898" s="4" cm="1">
        <f t="array" ref="L1898">SUM(($J1898*EXP(-$H1898*24*3600*_xlfn.SEQUENCE(L$1-1))))+$J1898</f>
        <v>0</v>
      </c>
      <c r="M1898" s="4" cm="1">
        <f t="array" ref="M1898">SUM(($J1898*EXP(-$H1898*24*3600*_xlfn.SEQUENCE(M$1-1))))+$J1898</f>
        <v>0</v>
      </c>
    </row>
    <row r="1899" spans="2:13" hidden="1" x14ac:dyDescent="0.25">
      <c r="B1899">
        <v>85209</v>
      </c>
      <c r="C1899" s="4">
        <v>0</v>
      </c>
      <c r="D1899">
        <f>0</f>
        <v>0</v>
      </c>
      <c r="E1899" t="str">
        <f>VLOOKUP(B1899,Nuclides!A:E,5,FALSE)</f>
        <v>At209</v>
      </c>
      <c r="F1899">
        <f>VLOOKUP(B1899,Nuclides!A:E,4,FALSE)</f>
        <v>19512</v>
      </c>
      <c r="G1899" s="4" t="str">
        <f t="shared" si="150"/>
        <v>5.42h</v>
      </c>
      <c r="H1899" s="4">
        <f t="shared" si="151"/>
        <v>3.5524148245179649E-5</v>
      </c>
      <c r="I1899" s="4">
        <f t="shared" si="152"/>
        <v>0</v>
      </c>
      <c r="J1899" s="4">
        <f t="shared" si="153"/>
        <v>0</v>
      </c>
      <c r="K1899" s="4" t="str">
        <f t="shared" si="154"/>
        <v>At209</v>
      </c>
      <c r="L1899" s="4" cm="1">
        <f t="array" ref="L1899">SUM(($J1899*EXP(-$H1899*24*3600*_xlfn.SEQUENCE(L$1-1))))+$J1899</f>
        <v>0</v>
      </c>
      <c r="M1899" s="4" cm="1">
        <f t="array" ref="M1899">SUM(($J1899*EXP(-$H1899*24*3600*_xlfn.SEQUENCE(M$1-1))))+$J1899</f>
        <v>0</v>
      </c>
    </row>
    <row r="1900" spans="2:13" hidden="1" x14ac:dyDescent="0.25">
      <c r="B1900">
        <v>85210</v>
      </c>
      <c r="C1900" s="4">
        <v>0</v>
      </c>
      <c r="D1900">
        <f>0</f>
        <v>0</v>
      </c>
      <c r="E1900" t="str">
        <f>VLOOKUP(B1900,Nuclides!A:E,5,FALSE)</f>
        <v>At210</v>
      </c>
      <c r="F1900">
        <f>VLOOKUP(B1900,Nuclides!A:E,4,FALSE)</f>
        <v>29160</v>
      </c>
      <c r="G1900" s="4" t="str">
        <f t="shared" si="150"/>
        <v>8.1h</v>
      </c>
      <c r="H1900" s="4">
        <f t="shared" si="151"/>
        <v>2.3770479443070827E-5</v>
      </c>
      <c r="I1900" s="4">
        <f t="shared" si="152"/>
        <v>0</v>
      </c>
      <c r="J1900" s="4">
        <f t="shared" si="153"/>
        <v>0</v>
      </c>
      <c r="K1900" s="4" t="str">
        <f t="shared" si="154"/>
        <v>At210</v>
      </c>
      <c r="L1900" s="4" cm="1">
        <f t="array" ref="L1900">SUM(($J1900*EXP(-$H1900*24*3600*_xlfn.SEQUENCE(L$1-1))))+$J1900</f>
        <v>0</v>
      </c>
      <c r="M1900" s="4" cm="1">
        <f t="array" ref="M1900">SUM(($J1900*EXP(-$H1900*24*3600*_xlfn.SEQUENCE(M$1-1))))+$J1900</f>
        <v>0</v>
      </c>
    </row>
    <row r="1901" spans="2:13" hidden="1" x14ac:dyDescent="0.25">
      <c r="B1901">
        <v>85211</v>
      </c>
      <c r="C1901" s="4">
        <v>0</v>
      </c>
      <c r="D1901">
        <f>0</f>
        <v>0</v>
      </c>
      <c r="E1901" t="str">
        <f>VLOOKUP(B1901,Nuclides!A:E,5,FALSE)</f>
        <v>At211</v>
      </c>
      <c r="F1901">
        <f>VLOOKUP(B1901,Nuclides!A:E,4,FALSE)</f>
        <v>25970.400000000001</v>
      </c>
      <c r="G1901" s="4" t="str">
        <f t="shared" si="150"/>
        <v>7.21h</v>
      </c>
      <c r="H1901" s="4">
        <f t="shared" si="151"/>
        <v>2.6689892360531424E-5</v>
      </c>
      <c r="I1901" s="4">
        <f t="shared" si="152"/>
        <v>0</v>
      </c>
      <c r="J1901" s="4">
        <f t="shared" si="153"/>
        <v>0</v>
      </c>
      <c r="K1901" s="4" t="str">
        <f t="shared" si="154"/>
        <v>At211</v>
      </c>
      <c r="L1901" s="4" cm="1">
        <f t="array" ref="L1901">SUM(($J1901*EXP(-$H1901*24*3600*_xlfn.SEQUENCE(L$1-1))))+$J1901</f>
        <v>0</v>
      </c>
      <c r="M1901" s="4" cm="1">
        <f t="array" ref="M1901">SUM(($J1901*EXP(-$H1901*24*3600*_xlfn.SEQUENCE(M$1-1))))+$J1901</f>
        <v>0</v>
      </c>
    </row>
    <row r="1902" spans="2:13" hidden="1" x14ac:dyDescent="0.25">
      <c r="B1902">
        <v>85212</v>
      </c>
      <c r="C1902" s="4">
        <v>0</v>
      </c>
      <c r="D1902">
        <f>0</f>
        <v>0</v>
      </c>
      <c r="E1902" t="str">
        <f>VLOOKUP(B1902,Nuclides!A:E,5,FALSE)</f>
        <v>At212</v>
      </c>
      <c r="F1902">
        <f>VLOOKUP(B1902,Nuclides!A:E,4,FALSE)</f>
        <v>0.314</v>
      </c>
      <c r="G1902" s="4" t="str">
        <f t="shared" si="150"/>
        <v>0.314s</v>
      </c>
      <c r="H1902" s="4">
        <f t="shared" si="151"/>
        <v>2.2074750973246666</v>
      </c>
      <c r="I1902" s="4">
        <f t="shared" si="152"/>
        <v>0</v>
      </c>
      <c r="J1902" s="4">
        <f t="shared" si="153"/>
        <v>0</v>
      </c>
      <c r="K1902" s="4" t="str">
        <f t="shared" si="154"/>
        <v>At212</v>
      </c>
      <c r="L1902" s="4" cm="1">
        <f t="array" ref="L1902">SUM(($J1902*EXP(-$H1902*24*3600*_xlfn.SEQUENCE(L$1-1))))+$J1902</f>
        <v>0</v>
      </c>
      <c r="M1902" s="4" cm="1">
        <f t="array" ref="M1902">SUM(($J1902*EXP(-$H1902*24*3600*_xlfn.SEQUENCE(M$1-1))))+$J1902</f>
        <v>0</v>
      </c>
    </row>
    <row r="1903" spans="2:13" hidden="1" x14ac:dyDescent="0.25">
      <c r="B1903">
        <v>85213</v>
      </c>
      <c r="C1903" s="4">
        <v>0</v>
      </c>
      <c r="D1903">
        <f>0</f>
        <v>0</v>
      </c>
      <c r="E1903" t="str">
        <f>VLOOKUP(B1903,Nuclides!A:E,5,FALSE)</f>
        <v>At213</v>
      </c>
      <c r="F1903">
        <f>VLOOKUP(B1903,Nuclides!A:E,4,FALSE)</f>
        <v>1.2499999999999999E-7</v>
      </c>
      <c r="G1903" s="4" t="str">
        <f t="shared" si="150"/>
        <v>0.000000125s</v>
      </c>
      <c r="H1903" s="4">
        <f t="shared" si="151"/>
        <v>5545177.4444795623</v>
      </c>
      <c r="I1903" s="4">
        <f t="shared" si="152"/>
        <v>0</v>
      </c>
      <c r="J1903" s="4">
        <f t="shared" si="153"/>
        <v>0</v>
      </c>
      <c r="K1903" s="4" t="str">
        <f t="shared" si="154"/>
        <v>At213</v>
      </c>
      <c r="L1903" s="4" cm="1">
        <f t="array" ref="L1903">SUM(($J1903*EXP(-$H1903*24*3600*_xlfn.SEQUENCE(L$1-1))))+$J1903</f>
        <v>0</v>
      </c>
      <c r="M1903" s="4" cm="1">
        <f t="array" ref="M1903">SUM(($J1903*EXP(-$H1903*24*3600*_xlfn.SEQUENCE(M$1-1))))+$J1903</f>
        <v>0</v>
      </c>
    </row>
    <row r="1904" spans="2:13" hidden="1" x14ac:dyDescent="0.25">
      <c r="B1904">
        <v>85214</v>
      </c>
      <c r="C1904" s="4">
        <v>0</v>
      </c>
      <c r="D1904">
        <f>0</f>
        <v>0</v>
      </c>
      <c r="E1904" t="str">
        <f>VLOOKUP(B1904,Nuclides!A:E,5,FALSE)</f>
        <v>At214</v>
      </c>
      <c r="F1904">
        <f>VLOOKUP(B1904,Nuclides!A:E,4,FALSE)</f>
        <v>5.5799999999999999E-7</v>
      </c>
      <c r="G1904" s="4" t="str">
        <f t="shared" si="150"/>
        <v>0.000000558s</v>
      </c>
      <c r="H1904" s="4">
        <f t="shared" si="151"/>
        <v>1242199.2483153141</v>
      </c>
      <c r="I1904" s="4">
        <f t="shared" si="152"/>
        <v>0</v>
      </c>
      <c r="J1904" s="4">
        <f t="shared" si="153"/>
        <v>0</v>
      </c>
      <c r="K1904" s="4" t="str">
        <f t="shared" si="154"/>
        <v>At214</v>
      </c>
      <c r="L1904" s="4" cm="1">
        <f t="array" ref="L1904">SUM(($J1904*EXP(-$H1904*24*3600*_xlfn.SEQUENCE(L$1-1))))+$J1904</f>
        <v>0</v>
      </c>
      <c r="M1904" s="4" cm="1">
        <f t="array" ref="M1904">SUM(($J1904*EXP(-$H1904*24*3600*_xlfn.SEQUENCE(M$1-1))))+$J1904</f>
        <v>0</v>
      </c>
    </row>
    <row r="1905" spans="2:13" hidden="1" x14ac:dyDescent="0.25">
      <c r="B1905">
        <v>85215</v>
      </c>
      <c r="C1905" s="4">
        <v>0</v>
      </c>
      <c r="D1905">
        <f>0</f>
        <v>0</v>
      </c>
      <c r="E1905" t="str">
        <f>VLOOKUP(B1905,Nuclides!A:E,5,FALSE)</f>
        <v>At215</v>
      </c>
      <c r="F1905">
        <f>VLOOKUP(B1905,Nuclides!A:E,4,FALSE)</f>
        <v>1E-4</v>
      </c>
      <c r="G1905" s="4" t="str">
        <f t="shared" si="150"/>
        <v>0.0001s</v>
      </c>
      <c r="H1905" s="4">
        <f t="shared" si="151"/>
        <v>6931.4718055994526</v>
      </c>
      <c r="I1905" s="4">
        <f t="shared" si="152"/>
        <v>0</v>
      </c>
      <c r="J1905" s="4">
        <f t="shared" si="153"/>
        <v>0</v>
      </c>
      <c r="K1905" s="4" t="str">
        <f t="shared" si="154"/>
        <v>At215</v>
      </c>
      <c r="L1905" s="4" cm="1">
        <f t="array" ref="L1905">SUM(($J1905*EXP(-$H1905*24*3600*_xlfn.SEQUENCE(L$1-1))))+$J1905</f>
        <v>0</v>
      </c>
      <c r="M1905" s="4" cm="1">
        <f t="array" ref="M1905">SUM(($J1905*EXP(-$H1905*24*3600*_xlfn.SEQUENCE(M$1-1))))+$J1905</f>
        <v>0</v>
      </c>
    </row>
    <row r="1906" spans="2:13" hidden="1" x14ac:dyDescent="0.25">
      <c r="B1906">
        <v>85216</v>
      </c>
      <c r="C1906" s="4">
        <v>0</v>
      </c>
      <c r="D1906">
        <f>0</f>
        <v>0</v>
      </c>
      <c r="E1906" t="str">
        <f>VLOOKUP(B1906,Nuclides!A:E,5,FALSE)</f>
        <v>At216</v>
      </c>
      <c r="F1906">
        <f>VLOOKUP(B1906,Nuclides!A:E,4,FALSE)</f>
        <v>2.9999999999999997E-4</v>
      </c>
      <c r="G1906" s="4" t="str">
        <f t="shared" si="150"/>
        <v>0.0003s</v>
      </c>
      <c r="H1906" s="4">
        <f t="shared" si="151"/>
        <v>2310.4906018664847</v>
      </c>
      <c r="I1906" s="4">
        <f t="shared" si="152"/>
        <v>0</v>
      </c>
      <c r="J1906" s="4">
        <f t="shared" si="153"/>
        <v>0</v>
      </c>
      <c r="K1906" s="4" t="str">
        <f t="shared" si="154"/>
        <v>At216</v>
      </c>
      <c r="L1906" s="4" cm="1">
        <f t="array" ref="L1906">SUM(($J1906*EXP(-$H1906*24*3600*_xlfn.SEQUENCE(L$1-1))))+$J1906</f>
        <v>0</v>
      </c>
      <c r="M1906" s="4" cm="1">
        <f t="array" ref="M1906">SUM(($J1906*EXP(-$H1906*24*3600*_xlfn.SEQUENCE(M$1-1))))+$J1906</f>
        <v>0</v>
      </c>
    </row>
    <row r="1907" spans="2:13" hidden="1" x14ac:dyDescent="0.25">
      <c r="B1907">
        <v>85217</v>
      </c>
      <c r="C1907" s="4">
        <v>0</v>
      </c>
      <c r="D1907">
        <f>0</f>
        <v>0</v>
      </c>
      <c r="E1907" t="str">
        <f>VLOOKUP(B1907,Nuclides!A:E,5,FALSE)</f>
        <v>At217</v>
      </c>
      <c r="F1907">
        <f>VLOOKUP(B1907,Nuclides!A:E,4,FALSE)</f>
        <v>3.2299999999999898E-2</v>
      </c>
      <c r="G1907" s="4" t="str">
        <f t="shared" si="150"/>
        <v>0.0322999999999999s</v>
      </c>
      <c r="H1907" s="4">
        <f t="shared" si="151"/>
        <v>21.45966503281571</v>
      </c>
      <c r="I1907" s="4">
        <f t="shared" si="152"/>
        <v>0</v>
      </c>
      <c r="J1907" s="4">
        <f t="shared" si="153"/>
        <v>0</v>
      </c>
      <c r="K1907" s="4" t="str">
        <f t="shared" si="154"/>
        <v>At217</v>
      </c>
      <c r="L1907" s="4" cm="1">
        <f t="array" ref="L1907">SUM(($J1907*EXP(-$H1907*24*3600*_xlfn.SEQUENCE(L$1-1))))+$J1907</f>
        <v>0</v>
      </c>
      <c r="M1907" s="4" cm="1">
        <f t="array" ref="M1907">SUM(($J1907*EXP(-$H1907*24*3600*_xlfn.SEQUENCE(M$1-1))))+$J1907</f>
        <v>0</v>
      </c>
    </row>
    <row r="1908" spans="2:13" hidden="1" x14ac:dyDescent="0.25">
      <c r="B1908">
        <v>85218</v>
      </c>
      <c r="C1908" s="4">
        <v>0</v>
      </c>
      <c r="D1908">
        <f>0</f>
        <v>0</v>
      </c>
      <c r="E1908" t="str">
        <f>VLOOKUP(B1908,Nuclides!A:E,5,FALSE)</f>
        <v>At218</v>
      </c>
      <c r="F1908">
        <f>VLOOKUP(B1908,Nuclides!A:E,4,FALSE)</f>
        <v>1.5</v>
      </c>
      <c r="G1908" s="4" t="str">
        <f t="shared" si="150"/>
        <v>1.5s</v>
      </c>
      <c r="H1908" s="4">
        <f t="shared" si="151"/>
        <v>0.46209812037329684</v>
      </c>
      <c r="I1908" s="4">
        <f t="shared" si="152"/>
        <v>0</v>
      </c>
      <c r="J1908" s="4">
        <f t="shared" si="153"/>
        <v>0</v>
      </c>
      <c r="K1908" s="4" t="str">
        <f t="shared" si="154"/>
        <v>At218</v>
      </c>
      <c r="L1908" s="4" cm="1">
        <f t="array" ref="L1908">SUM(($J1908*EXP(-$H1908*24*3600*_xlfn.SEQUENCE(L$1-1))))+$J1908</f>
        <v>0</v>
      </c>
      <c r="M1908" s="4" cm="1">
        <f t="array" ref="M1908">SUM(($J1908*EXP(-$H1908*24*3600*_xlfn.SEQUENCE(M$1-1))))+$J1908</f>
        <v>0</v>
      </c>
    </row>
    <row r="1909" spans="2:13" hidden="1" x14ac:dyDescent="0.25">
      <c r="B1909">
        <v>85219</v>
      </c>
      <c r="C1909" s="4">
        <v>0</v>
      </c>
      <c r="D1909">
        <f>0</f>
        <v>0</v>
      </c>
      <c r="E1909" t="str">
        <f>VLOOKUP(B1909,Nuclides!A:E,5,FALSE)</f>
        <v>At219</v>
      </c>
      <c r="F1909">
        <f>VLOOKUP(B1909,Nuclides!A:E,4,FALSE)</f>
        <v>56</v>
      </c>
      <c r="G1909" s="4" t="str">
        <f t="shared" si="150"/>
        <v>56s</v>
      </c>
      <c r="H1909" s="4">
        <f t="shared" si="151"/>
        <v>1.2377628224284737E-2</v>
      </c>
      <c r="I1909" s="4">
        <f t="shared" si="152"/>
        <v>0</v>
      </c>
      <c r="J1909" s="4">
        <f t="shared" si="153"/>
        <v>0</v>
      </c>
      <c r="K1909" s="4" t="str">
        <f t="shared" si="154"/>
        <v>At219</v>
      </c>
      <c r="L1909" s="4" cm="1">
        <f t="array" ref="L1909">SUM(($J1909*EXP(-$H1909*24*3600*_xlfn.SEQUENCE(L$1-1))))+$J1909</f>
        <v>0</v>
      </c>
      <c r="M1909" s="4" cm="1">
        <f t="array" ref="M1909">SUM(($J1909*EXP(-$H1909*24*3600*_xlfn.SEQUENCE(M$1-1))))+$J1909</f>
        <v>0</v>
      </c>
    </row>
    <row r="1910" spans="2:13" hidden="1" x14ac:dyDescent="0.25">
      <c r="B1910">
        <v>86199</v>
      </c>
      <c r="C1910" s="4">
        <v>0</v>
      </c>
      <c r="D1910">
        <f>0</f>
        <v>0</v>
      </c>
      <c r="E1910" t="str">
        <f>VLOOKUP(B1910,Nuclides!A:E,5,FALSE)</f>
        <v>Rn199</v>
      </c>
      <c r="F1910">
        <f>VLOOKUP(B1910,Nuclides!A:E,4,FALSE)</f>
        <v>0.59</v>
      </c>
      <c r="G1910" s="4" t="str">
        <f t="shared" si="150"/>
        <v>0.59s</v>
      </c>
      <c r="H1910" s="4">
        <f t="shared" si="151"/>
        <v>1.1748257297626192</v>
      </c>
      <c r="I1910" s="4">
        <f t="shared" si="152"/>
        <v>0</v>
      </c>
      <c r="J1910" s="4">
        <f t="shared" si="153"/>
        <v>0</v>
      </c>
      <c r="K1910" s="4" t="str">
        <f t="shared" si="154"/>
        <v>Rn199</v>
      </c>
      <c r="L1910" s="4" cm="1">
        <f t="array" ref="L1910">SUM(($J1910*EXP(-$H1910*24*3600*_xlfn.SEQUENCE(L$1-1))))+$J1910</f>
        <v>0</v>
      </c>
      <c r="M1910" s="4" cm="1">
        <f t="array" ref="M1910">SUM(($J1910*EXP(-$H1910*24*3600*_xlfn.SEQUENCE(M$1-1))))+$J1910</f>
        <v>0</v>
      </c>
    </row>
    <row r="1911" spans="2:13" hidden="1" x14ac:dyDescent="0.25">
      <c r="B1911">
        <v>86200</v>
      </c>
      <c r="C1911" s="4">
        <v>0</v>
      </c>
      <c r="D1911">
        <f>0</f>
        <v>0</v>
      </c>
      <c r="E1911" t="str">
        <f>VLOOKUP(B1911,Nuclides!A:E,5,FALSE)</f>
        <v>Rn200</v>
      </c>
      <c r="F1911">
        <f>VLOOKUP(B1911,Nuclides!A:E,4,FALSE)</f>
        <v>1.03</v>
      </c>
      <c r="G1911" s="4" t="str">
        <f t="shared" si="150"/>
        <v>1.03s</v>
      </c>
      <c r="H1911" s="4">
        <f t="shared" si="151"/>
        <v>0.67295842772810222</v>
      </c>
      <c r="I1911" s="4">
        <f t="shared" si="152"/>
        <v>0</v>
      </c>
      <c r="J1911" s="4">
        <f t="shared" si="153"/>
        <v>0</v>
      </c>
      <c r="K1911" s="4" t="str">
        <f t="shared" si="154"/>
        <v>Rn200</v>
      </c>
      <c r="L1911" s="4" cm="1">
        <f t="array" ref="L1911">SUM(($J1911*EXP(-$H1911*24*3600*_xlfn.SEQUENCE(L$1-1))))+$J1911</f>
        <v>0</v>
      </c>
      <c r="M1911" s="4" cm="1">
        <f t="array" ref="M1911">SUM(($J1911*EXP(-$H1911*24*3600*_xlfn.SEQUENCE(M$1-1))))+$J1911</f>
        <v>0</v>
      </c>
    </row>
    <row r="1912" spans="2:13" hidden="1" x14ac:dyDescent="0.25">
      <c r="B1912">
        <v>86201</v>
      </c>
      <c r="C1912" s="4">
        <v>0</v>
      </c>
      <c r="D1912">
        <f>0</f>
        <v>0</v>
      </c>
      <c r="E1912" t="str">
        <f>VLOOKUP(B1912,Nuclides!A:E,5,FALSE)</f>
        <v>Rn201</v>
      </c>
      <c r="F1912">
        <f>VLOOKUP(B1912,Nuclides!A:E,4,FALSE)</f>
        <v>7</v>
      </c>
      <c r="G1912" s="4" t="str">
        <f t="shared" si="150"/>
        <v>7s</v>
      </c>
      <c r="H1912" s="4">
        <f t="shared" si="151"/>
        <v>9.9021025794277892E-2</v>
      </c>
      <c r="I1912" s="4">
        <f t="shared" si="152"/>
        <v>0</v>
      </c>
      <c r="J1912" s="4">
        <f t="shared" si="153"/>
        <v>0</v>
      </c>
      <c r="K1912" s="4" t="str">
        <f t="shared" si="154"/>
        <v>Rn201</v>
      </c>
      <c r="L1912" s="4" cm="1">
        <f t="array" ref="L1912">SUM(($J1912*EXP(-$H1912*24*3600*_xlfn.SEQUENCE(L$1-1))))+$J1912</f>
        <v>0</v>
      </c>
      <c r="M1912" s="4" cm="1">
        <f t="array" ref="M1912">SUM(($J1912*EXP(-$H1912*24*3600*_xlfn.SEQUENCE(M$1-1))))+$J1912</f>
        <v>0</v>
      </c>
    </row>
    <row r="1913" spans="2:13" hidden="1" x14ac:dyDescent="0.25">
      <c r="B1913">
        <v>86202</v>
      </c>
      <c r="C1913" s="4">
        <v>0</v>
      </c>
      <c r="D1913">
        <f>0</f>
        <v>0</v>
      </c>
      <c r="E1913" t="str">
        <f>VLOOKUP(B1913,Nuclides!A:E,5,FALSE)</f>
        <v>Rn202</v>
      </c>
      <c r="F1913">
        <f>VLOOKUP(B1913,Nuclides!A:E,4,FALSE)</f>
        <v>9.6999999999999993</v>
      </c>
      <c r="G1913" s="4" t="str">
        <f t="shared" si="150"/>
        <v>9.7s</v>
      </c>
      <c r="H1913" s="4">
        <f t="shared" si="151"/>
        <v>7.1458472222674776E-2</v>
      </c>
      <c r="I1913" s="4">
        <f t="shared" si="152"/>
        <v>0</v>
      </c>
      <c r="J1913" s="4">
        <f t="shared" si="153"/>
        <v>0</v>
      </c>
      <c r="K1913" s="4" t="str">
        <f t="shared" si="154"/>
        <v>Rn202</v>
      </c>
      <c r="L1913" s="4" cm="1">
        <f t="array" ref="L1913">SUM(($J1913*EXP(-$H1913*24*3600*_xlfn.SEQUENCE(L$1-1))))+$J1913</f>
        <v>0</v>
      </c>
      <c r="M1913" s="4" cm="1">
        <f t="array" ref="M1913">SUM(($J1913*EXP(-$H1913*24*3600*_xlfn.SEQUENCE(M$1-1))))+$J1913</f>
        <v>0</v>
      </c>
    </row>
    <row r="1914" spans="2:13" hidden="1" x14ac:dyDescent="0.25">
      <c r="B1914">
        <v>86203</v>
      </c>
      <c r="C1914" s="4">
        <v>0</v>
      </c>
      <c r="D1914">
        <f>0</f>
        <v>0</v>
      </c>
      <c r="E1914" t="str">
        <f>VLOOKUP(B1914,Nuclides!A:E,5,FALSE)</f>
        <v>Rn203</v>
      </c>
      <c r="F1914">
        <f>VLOOKUP(B1914,Nuclides!A:E,4,FALSE)</f>
        <v>44</v>
      </c>
      <c r="G1914" s="4" t="str">
        <f t="shared" si="150"/>
        <v>44s</v>
      </c>
      <c r="H1914" s="4">
        <f t="shared" si="151"/>
        <v>1.575334501272603E-2</v>
      </c>
      <c r="I1914" s="4">
        <f t="shared" si="152"/>
        <v>0</v>
      </c>
      <c r="J1914" s="4">
        <f t="shared" si="153"/>
        <v>0</v>
      </c>
      <c r="K1914" s="4" t="str">
        <f t="shared" si="154"/>
        <v>Rn203</v>
      </c>
      <c r="L1914" s="4" cm="1">
        <f t="array" ref="L1914">SUM(($J1914*EXP(-$H1914*24*3600*_xlfn.SEQUENCE(L$1-1))))+$J1914</f>
        <v>0</v>
      </c>
      <c r="M1914" s="4" cm="1">
        <f t="array" ref="M1914">SUM(($J1914*EXP(-$H1914*24*3600*_xlfn.SEQUENCE(M$1-1))))+$J1914</f>
        <v>0</v>
      </c>
    </row>
    <row r="1915" spans="2:13" hidden="1" x14ac:dyDescent="0.25">
      <c r="B1915">
        <v>86204</v>
      </c>
      <c r="C1915" s="4">
        <v>0</v>
      </c>
      <c r="D1915">
        <f>0</f>
        <v>0</v>
      </c>
      <c r="E1915" t="str">
        <f>VLOOKUP(B1915,Nuclides!A:E,5,FALSE)</f>
        <v>Rn204</v>
      </c>
      <c r="F1915">
        <f>VLOOKUP(B1915,Nuclides!A:E,4,FALSE)</f>
        <v>74.5</v>
      </c>
      <c r="G1915" s="4" t="str">
        <f t="shared" si="150"/>
        <v>1.24min</v>
      </c>
      <c r="H1915" s="4">
        <f t="shared" si="151"/>
        <v>9.3039890008046345E-3</v>
      </c>
      <c r="I1915" s="4">
        <f t="shared" si="152"/>
        <v>0</v>
      </c>
      <c r="J1915" s="4">
        <f t="shared" si="153"/>
        <v>0</v>
      </c>
      <c r="K1915" s="4" t="str">
        <f t="shared" si="154"/>
        <v>Rn204</v>
      </c>
      <c r="L1915" s="4" cm="1">
        <f t="array" ref="L1915">SUM(($J1915*EXP(-$H1915*24*3600*_xlfn.SEQUENCE(L$1-1))))+$J1915</f>
        <v>0</v>
      </c>
      <c r="M1915" s="4" cm="1">
        <f t="array" ref="M1915">SUM(($J1915*EXP(-$H1915*24*3600*_xlfn.SEQUENCE(M$1-1))))+$J1915</f>
        <v>0</v>
      </c>
    </row>
    <row r="1916" spans="2:13" hidden="1" x14ac:dyDescent="0.25">
      <c r="B1916">
        <v>86205</v>
      </c>
      <c r="C1916" s="4">
        <v>0</v>
      </c>
      <c r="D1916">
        <f>0</f>
        <v>0</v>
      </c>
      <c r="E1916" t="str">
        <f>VLOOKUP(B1916,Nuclides!A:E,5,FALSE)</f>
        <v>Rn205</v>
      </c>
      <c r="F1916">
        <f>VLOOKUP(B1916,Nuclides!A:E,4,FALSE)</f>
        <v>170</v>
      </c>
      <c r="G1916" s="4" t="str">
        <f t="shared" si="150"/>
        <v>2.83min</v>
      </c>
      <c r="H1916" s="4">
        <f t="shared" si="151"/>
        <v>4.0773363562349721E-3</v>
      </c>
      <c r="I1916" s="4">
        <f t="shared" si="152"/>
        <v>0</v>
      </c>
      <c r="J1916" s="4">
        <f t="shared" si="153"/>
        <v>0</v>
      </c>
      <c r="K1916" s="4" t="str">
        <f t="shared" si="154"/>
        <v>Rn205</v>
      </c>
      <c r="L1916" s="4" cm="1">
        <f t="array" ref="L1916">SUM(($J1916*EXP(-$H1916*24*3600*_xlfn.SEQUENCE(L$1-1))))+$J1916</f>
        <v>0</v>
      </c>
      <c r="M1916" s="4" cm="1">
        <f t="array" ref="M1916">SUM(($J1916*EXP(-$H1916*24*3600*_xlfn.SEQUENCE(M$1-1))))+$J1916</f>
        <v>0</v>
      </c>
    </row>
    <row r="1917" spans="2:13" hidden="1" x14ac:dyDescent="0.25">
      <c r="B1917">
        <v>86206</v>
      </c>
      <c r="C1917" s="4">
        <v>0</v>
      </c>
      <c r="D1917">
        <f>0</f>
        <v>0</v>
      </c>
      <c r="E1917" t="str">
        <f>VLOOKUP(B1917,Nuclides!A:E,5,FALSE)</f>
        <v>Rn206</v>
      </c>
      <c r="F1917">
        <f>VLOOKUP(B1917,Nuclides!A:E,4,FALSE)</f>
        <v>340.2</v>
      </c>
      <c r="G1917" s="4" t="str">
        <f t="shared" si="150"/>
        <v>5.67min</v>
      </c>
      <c r="H1917" s="4">
        <f t="shared" si="151"/>
        <v>2.0374696665489281E-3</v>
      </c>
      <c r="I1917" s="4">
        <f t="shared" si="152"/>
        <v>0</v>
      </c>
      <c r="J1917" s="4">
        <f t="shared" si="153"/>
        <v>0</v>
      </c>
      <c r="K1917" s="4" t="str">
        <f t="shared" si="154"/>
        <v>Rn206</v>
      </c>
      <c r="L1917" s="4" cm="1">
        <f t="array" ref="L1917">SUM(($J1917*EXP(-$H1917*24*3600*_xlfn.SEQUENCE(L$1-1))))+$J1917</f>
        <v>0</v>
      </c>
      <c r="M1917" s="4" cm="1">
        <f t="array" ref="M1917">SUM(($J1917*EXP(-$H1917*24*3600*_xlfn.SEQUENCE(M$1-1))))+$J1917</f>
        <v>0</v>
      </c>
    </row>
    <row r="1918" spans="2:13" hidden="1" x14ac:dyDescent="0.25">
      <c r="B1918">
        <v>86207</v>
      </c>
      <c r="C1918" s="4">
        <v>0</v>
      </c>
      <c r="D1918">
        <f>0</f>
        <v>0</v>
      </c>
      <c r="E1918" t="str">
        <f>VLOOKUP(B1918,Nuclides!A:E,5,FALSE)</f>
        <v>Rn207</v>
      </c>
      <c r="F1918">
        <f>VLOOKUP(B1918,Nuclides!A:E,4,FALSE)</f>
        <v>555</v>
      </c>
      <c r="G1918" s="4" t="str">
        <f t="shared" si="150"/>
        <v>9.25min</v>
      </c>
      <c r="H1918" s="4">
        <f t="shared" si="151"/>
        <v>1.2489138388467483E-3</v>
      </c>
      <c r="I1918" s="4">
        <f t="shared" si="152"/>
        <v>0</v>
      </c>
      <c r="J1918" s="4">
        <f t="shared" si="153"/>
        <v>0</v>
      </c>
      <c r="K1918" s="4" t="str">
        <f t="shared" si="154"/>
        <v>Rn207</v>
      </c>
      <c r="L1918" s="4" cm="1">
        <f t="array" ref="L1918">SUM(($J1918*EXP(-$H1918*24*3600*_xlfn.SEQUENCE(L$1-1))))+$J1918</f>
        <v>0</v>
      </c>
      <c r="M1918" s="4" cm="1">
        <f t="array" ref="M1918">SUM(($J1918*EXP(-$H1918*24*3600*_xlfn.SEQUENCE(M$1-1))))+$J1918</f>
        <v>0</v>
      </c>
    </row>
    <row r="1919" spans="2:13" hidden="1" x14ac:dyDescent="0.25">
      <c r="B1919">
        <v>86208</v>
      </c>
      <c r="C1919" s="4">
        <v>0</v>
      </c>
      <c r="D1919">
        <f>0</f>
        <v>0</v>
      </c>
      <c r="E1919" t="str">
        <f>VLOOKUP(B1919,Nuclides!A:E,5,FALSE)</f>
        <v>Rn208</v>
      </c>
      <c r="F1919">
        <f>VLOOKUP(B1919,Nuclides!A:E,4,FALSE)</f>
        <v>1461</v>
      </c>
      <c r="G1919" s="4" t="str">
        <f t="shared" si="150"/>
        <v>24.35min</v>
      </c>
      <c r="H1919" s="4">
        <f t="shared" si="151"/>
        <v>4.7443338847361072E-4</v>
      </c>
      <c r="I1919" s="4">
        <f t="shared" si="152"/>
        <v>0</v>
      </c>
      <c r="J1919" s="4">
        <f t="shared" si="153"/>
        <v>0</v>
      </c>
      <c r="K1919" s="4" t="str">
        <f t="shared" si="154"/>
        <v>Rn208</v>
      </c>
      <c r="L1919" s="4" cm="1">
        <f t="array" ref="L1919">SUM(($J1919*EXP(-$H1919*24*3600*_xlfn.SEQUENCE(L$1-1))))+$J1919</f>
        <v>0</v>
      </c>
      <c r="M1919" s="4" cm="1">
        <f t="array" ref="M1919">SUM(($J1919*EXP(-$H1919*24*3600*_xlfn.SEQUENCE(M$1-1))))+$J1919</f>
        <v>0</v>
      </c>
    </row>
    <row r="1920" spans="2:13" hidden="1" x14ac:dyDescent="0.25">
      <c r="B1920">
        <v>86209</v>
      </c>
      <c r="C1920" s="4">
        <v>0</v>
      </c>
      <c r="D1920">
        <f>0</f>
        <v>0</v>
      </c>
      <c r="E1920" t="str">
        <f>VLOOKUP(B1920,Nuclides!A:E,5,FALSE)</f>
        <v>Rn209</v>
      </c>
      <c r="F1920">
        <f>VLOOKUP(B1920,Nuclides!A:E,4,FALSE)</f>
        <v>1728</v>
      </c>
      <c r="G1920" s="4" t="str">
        <f t="shared" si="150"/>
        <v>28.8min</v>
      </c>
      <c r="H1920" s="4">
        <f t="shared" si="151"/>
        <v>4.0112684060182021E-4</v>
      </c>
      <c r="I1920" s="4">
        <f t="shared" si="152"/>
        <v>0</v>
      </c>
      <c r="J1920" s="4">
        <f t="shared" si="153"/>
        <v>0</v>
      </c>
      <c r="K1920" s="4" t="str">
        <f t="shared" si="154"/>
        <v>Rn209</v>
      </c>
      <c r="L1920" s="4" cm="1">
        <f t="array" ref="L1920">SUM(($J1920*EXP(-$H1920*24*3600*_xlfn.SEQUENCE(L$1-1))))+$J1920</f>
        <v>0</v>
      </c>
      <c r="M1920" s="4" cm="1">
        <f t="array" ref="M1920">SUM(($J1920*EXP(-$H1920*24*3600*_xlfn.SEQUENCE(M$1-1))))+$J1920</f>
        <v>0</v>
      </c>
    </row>
    <row r="1921" spans="2:13" hidden="1" x14ac:dyDescent="0.25">
      <c r="B1921">
        <v>86210</v>
      </c>
      <c r="C1921" s="4">
        <v>0</v>
      </c>
      <c r="D1921">
        <f>0</f>
        <v>0</v>
      </c>
      <c r="E1921" t="str">
        <f>VLOOKUP(B1921,Nuclides!A:E,5,FALSE)</f>
        <v>Rn210</v>
      </c>
      <c r="F1921">
        <f>VLOOKUP(B1921,Nuclides!A:E,4,FALSE)</f>
        <v>8640</v>
      </c>
      <c r="G1921" s="4" t="str">
        <f t="shared" si="150"/>
        <v>2.4h</v>
      </c>
      <c r="H1921" s="4">
        <f t="shared" si="151"/>
        <v>8.0225368120364038E-5</v>
      </c>
      <c r="I1921" s="4">
        <f t="shared" si="152"/>
        <v>0</v>
      </c>
      <c r="J1921" s="4">
        <f t="shared" si="153"/>
        <v>0</v>
      </c>
      <c r="K1921" s="4" t="str">
        <f t="shared" si="154"/>
        <v>Rn210</v>
      </c>
      <c r="L1921" s="4" cm="1">
        <f t="array" ref="L1921">SUM(($J1921*EXP(-$H1921*24*3600*_xlfn.SEQUENCE(L$1-1))))+$J1921</f>
        <v>0</v>
      </c>
      <c r="M1921" s="4" cm="1">
        <f t="array" ref="M1921">SUM(($J1921*EXP(-$H1921*24*3600*_xlfn.SEQUENCE(M$1-1))))+$J1921</f>
        <v>0</v>
      </c>
    </row>
    <row r="1922" spans="2:13" hidden="1" x14ac:dyDescent="0.25">
      <c r="B1922">
        <v>86211</v>
      </c>
      <c r="C1922" s="4">
        <v>0</v>
      </c>
      <c r="D1922">
        <f>0</f>
        <v>0</v>
      </c>
      <c r="E1922" t="str">
        <f>VLOOKUP(B1922,Nuclides!A:E,5,FALSE)</f>
        <v>Rn211</v>
      </c>
      <c r="F1922">
        <f>VLOOKUP(B1922,Nuclides!A:E,4,FALSE)</f>
        <v>52560</v>
      </c>
      <c r="G1922" s="4" t="str">
        <f t="shared" si="150"/>
        <v>14.6h</v>
      </c>
      <c r="H1922" s="4">
        <f t="shared" si="151"/>
        <v>1.3187731745813266E-5</v>
      </c>
      <c r="I1922" s="4">
        <f t="shared" si="152"/>
        <v>0</v>
      </c>
      <c r="J1922" s="4">
        <f t="shared" si="153"/>
        <v>0</v>
      </c>
      <c r="K1922" s="4" t="str">
        <f t="shared" si="154"/>
        <v>Rn211</v>
      </c>
      <c r="L1922" s="4" cm="1">
        <f t="array" ref="L1922">SUM(($J1922*EXP(-$H1922*24*3600*_xlfn.SEQUENCE(L$1-1))))+$J1922</f>
        <v>0</v>
      </c>
      <c r="M1922" s="4" cm="1">
        <f t="array" ref="M1922">SUM(($J1922*EXP(-$H1922*24*3600*_xlfn.SEQUENCE(M$1-1))))+$J1922</f>
        <v>0</v>
      </c>
    </row>
    <row r="1923" spans="2:13" hidden="1" x14ac:dyDescent="0.25">
      <c r="B1923">
        <v>86212</v>
      </c>
      <c r="C1923" s="4">
        <v>0</v>
      </c>
      <c r="D1923">
        <f>0</f>
        <v>0</v>
      </c>
      <c r="E1923" t="str">
        <f>VLOOKUP(B1923,Nuclides!A:E,5,FALSE)</f>
        <v>Rn212</v>
      </c>
      <c r="F1923">
        <f>VLOOKUP(B1923,Nuclides!A:E,4,FALSE)</f>
        <v>1434</v>
      </c>
      <c r="G1923" s="4" t="str">
        <f t="shared" si="150"/>
        <v>23.9min</v>
      </c>
      <c r="H1923" s="4">
        <f t="shared" si="151"/>
        <v>4.8336623470010131E-4</v>
      </c>
      <c r="I1923" s="4">
        <f t="shared" si="152"/>
        <v>0</v>
      </c>
      <c r="J1923" s="4">
        <f t="shared" si="153"/>
        <v>0</v>
      </c>
      <c r="K1923" s="4" t="str">
        <f t="shared" si="154"/>
        <v>Rn212</v>
      </c>
      <c r="L1923" s="4" cm="1">
        <f t="array" ref="L1923">SUM(($J1923*EXP(-$H1923*24*3600*_xlfn.SEQUENCE(L$1-1))))+$J1923</f>
        <v>0</v>
      </c>
      <c r="M1923" s="4" cm="1">
        <f t="array" ref="M1923">SUM(($J1923*EXP(-$H1923*24*3600*_xlfn.SEQUENCE(M$1-1))))+$J1923</f>
        <v>0</v>
      </c>
    </row>
    <row r="1924" spans="2:13" hidden="1" x14ac:dyDescent="0.25">
      <c r="B1924">
        <v>86213</v>
      </c>
      <c r="C1924" s="4">
        <v>0</v>
      </c>
      <c r="D1924">
        <f>0</f>
        <v>0</v>
      </c>
      <c r="E1924" t="str">
        <f>VLOOKUP(B1924,Nuclides!A:E,5,FALSE)</f>
        <v>Rn213</v>
      </c>
      <c r="F1924">
        <f>VLOOKUP(B1924,Nuclides!A:E,4,FALSE)</f>
        <v>1.95E-2</v>
      </c>
      <c r="G1924" s="4" t="str">
        <f t="shared" si="150"/>
        <v>0.0195s</v>
      </c>
      <c r="H1924" s="4">
        <f t="shared" si="151"/>
        <v>35.546009259484372</v>
      </c>
      <c r="I1924" s="4">
        <f t="shared" si="152"/>
        <v>0</v>
      </c>
      <c r="J1924" s="4">
        <f t="shared" si="153"/>
        <v>0</v>
      </c>
      <c r="K1924" s="4" t="str">
        <f t="shared" si="154"/>
        <v>Rn213</v>
      </c>
      <c r="L1924" s="4" cm="1">
        <f t="array" ref="L1924">SUM(($J1924*EXP(-$H1924*24*3600*_xlfn.SEQUENCE(L$1-1))))+$J1924</f>
        <v>0</v>
      </c>
      <c r="M1924" s="4" cm="1">
        <f t="array" ref="M1924">SUM(($J1924*EXP(-$H1924*24*3600*_xlfn.SEQUENCE(M$1-1))))+$J1924</f>
        <v>0</v>
      </c>
    </row>
    <row r="1925" spans="2:13" hidden="1" x14ac:dyDescent="0.25">
      <c r="B1925">
        <v>86214</v>
      </c>
      <c r="C1925" s="4">
        <v>0</v>
      </c>
      <c r="D1925">
        <f>0</f>
        <v>0</v>
      </c>
      <c r="E1925" t="str">
        <f>VLOOKUP(B1925,Nuclides!A:E,5,FALSE)</f>
        <v>Rn214</v>
      </c>
      <c r="F1925">
        <f>VLOOKUP(B1925,Nuclides!A:E,4,FALSE)</f>
        <v>2.7000000000000001E-7</v>
      </c>
      <c r="G1925" s="4" t="str">
        <f t="shared" ref="G1925:G1988" si="155">IF(F1925="STABLE", "STABLE", IF(F1925&lt;60, F1925&amp;"s", IF(F1925&lt;3600, ROUND(F1925/60,2)&amp;"min", IF(F1925&lt;86400, ROUND(F1925/3600,2)&amp;"h", IF(F1925&lt;31536000, ROUND(F1925/86400,2)&amp;"d", ROUND(F1925/31536000,2)&amp;"y")))))</f>
        <v>0.00000027s</v>
      </c>
      <c r="H1925" s="4">
        <f t="shared" ref="H1925:H1988" si="156">LN(2)/F1925</f>
        <v>2567211.779851649</v>
      </c>
      <c r="I1925" s="4">
        <f t="shared" ref="I1925:I1988" si="157">60*6240000000000*C1925*(1-EXP(-H1925*2*3600))</f>
        <v>0</v>
      </c>
      <c r="J1925" s="4">
        <f t="shared" ref="J1925:J1988" si="158">I1925*EXP(-H1925*10*3600)</f>
        <v>0</v>
      </c>
      <c r="K1925" s="4" t="str">
        <f t="shared" ref="K1925:K1988" si="159">E1925</f>
        <v>Rn214</v>
      </c>
      <c r="L1925" s="4" cm="1">
        <f t="array" ref="L1925">SUM(($J1925*EXP(-$H1925*24*3600*_xlfn.SEQUENCE(L$1-1))))+$J1925</f>
        <v>0</v>
      </c>
      <c r="M1925" s="4" cm="1">
        <f t="array" ref="M1925">SUM(($J1925*EXP(-$H1925*24*3600*_xlfn.SEQUENCE(M$1-1))))+$J1925</f>
        <v>0</v>
      </c>
    </row>
    <row r="1926" spans="2:13" hidden="1" x14ac:dyDescent="0.25">
      <c r="B1926">
        <v>86215</v>
      </c>
      <c r="C1926" s="4">
        <v>0</v>
      </c>
      <c r="D1926">
        <f>0</f>
        <v>0</v>
      </c>
      <c r="E1926" t="str">
        <f>VLOOKUP(B1926,Nuclides!A:E,5,FALSE)</f>
        <v>Rn215</v>
      </c>
      <c r="F1926">
        <f>VLOOKUP(B1926,Nuclides!A:E,4,FALSE)</f>
        <v>2.2999999999999898E-6</v>
      </c>
      <c r="G1926" s="4" t="str">
        <f t="shared" si="155"/>
        <v>2.29999999999999E-06s</v>
      </c>
      <c r="H1926" s="4">
        <f t="shared" si="156"/>
        <v>301368.3393738906</v>
      </c>
      <c r="I1926" s="4">
        <f t="shared" si="157"/>
        <v>0</v>
      </c>
      <c r="J1926" s="4">
        <f t="shared" si="158"/>
        <v>0</v>
      </c>
      <c r="K1926" s="4" t="str">
        <f t="shared" si="159"/>
        <v>Rn215</v>
      </c>
      <c r="L1926" s="4" cm="1">
        <f t="array" ref="L1926">SUM(($J1926*EXP(-$H1926*24*3600*_xlfn.SEQUENCE(L$1-1))))+$J1926</f>
        <v>0</v>
      </c>
      <c r="M1926" s="4" cm="1">
        <f t="array" ref="M1926">SUM(($J1926*EXP(-$H1926*24*3600*_xlfn.SEQUENCE(M$1-1))))+$J1926</f>
        <v>0</v>
      </c>
    </row>
    <row r="1927" spans="2:13" hidden="1" x14ac:dyDescent="0.25">
      <c r="B1927">
        <v>86216</v>
      </c>
      <c r="C1927" s="4">
        <v>0</v>
      </c>
      <c r="D1927">
        <f>0</f>
        <v>0</v>
      </c>
      <c r="E1927" t="str">
        <f>VLOOKUP(B1927,Nuclides!A:E,5,FALSE)</f>
        <v>Rn216</v>
      </c>
      <c r="F1927">
        <f>VLOOKUP(B1927,Nuclides!A:E,4,FALSE)</f>
        <v>4.4999999999999901E-5</v>
      </c>
      <c r="G1927" s="4" t="str">
        <f t="shared" si="155"/>
        <v>4.49999999999999E-05s</v>
      </c>
      <c r="H1927" s="4">
        <f t="shared" si="156"/>
        <v>15403.27067910993</v>
      </c>
      <c r="I1927" s="4">
        <f t="shared" si="157"/>
        <v>0</v>
      </c>
      <c r="J1927" s="4">
        <f t="shared" si="158"/>
        <v>0</v>
      </c>
      <c r="K1927" s="4" t="str">
        <f t="shared" si="159"/>
        <v>Rn216</v>
      </c>
      <c r="L1927" s="4" cm="1">
        <f t="array" ref="L1927">SUM(($J1927*EXP(-$H1927*24*3600*_xlfn.SEQUENCE(L$1-1))))+$J1927</f>
        <v>0</v>
      </c>
      <c r="M1927" s="4" cm="1">
        <f t="array" ref="M1927">SUM(($J1927*EXP(-$H1927*24*3600*_xlfn.SEQUENCE(M$1-1))))+$J1927</f>
        <v>0</v>
      </c>
    </row>
    <row r="1928" spans="2:13" hidden="1" x14ac:dyDescent="0.25">
      <c r="B1928">
        <v>86217</v>
      </c>
      <c r="C1928" s="4">
        <v>0</v>
      </c>
      <c r="D1928">
        <f>0</f>
        <v>0</v>
      </c>
      <c r="E1928" t="str">
        <f>VLOOKUP(B1928,Nuclides!A:E,5,FALSE)</f>
        <v>Rn217</v>
      </c>
      <c r="F1928">
        <f>VLOOKUP(B1928,Nuclides!A:E,4,FALSE)</f>
        <v>5.4000000000000001E-4</v>
      </c>
      <c r="G1928" s="4" t="str">
        <f t="shared" si="155"/>
        <v>0.00054s</v>
      </c>
      <c r="H1928" s="4">
        <f t="shared" si="156"/>
        <v>1283.6058899258246</v>
      </c>
      <c r="I1928" s="4">
        <f t="shared" si="157"/>
        <v>0</v>
      </c>
      <c r="J1928" s="4">
        <f t="shared" si="158"/>
        <v>0</v>
      </c>
      <c r="K1928" s="4" t="str">
        <f t="shared" si="159"/>
        <v>Rn217</v>
      </c>
      <c r="L1928" s="4" cm="1">
        <f t="array" ref="L1928">SUM(($J1928*EXP(-$H1928*24*3600*_xlfn.SEQUENCE(L$1-1))))+$J1928</f>
        <v>0</v>
      </c>
      <c r="M1928" s="4" cm="1">
        <f t="array" ref="M1928">SUM(($J1928*EXP(-$H1928*24*3600*_xlfn.SEQUENCE(M$1-1))))+$J1928</f>
        <v>0</v>
      </c>
    </row>
    <row r="1929" spans="2:13" hidden="1" x14ac:dyDescent="0.25">
      <c r="B1929">
        <v>86218</v>
      </c>
      <c r="C1929" s="4">
        <v>0</v>
      </c>
      <c r="D1929">
        <f>0</f>
        <v>0</v>
      </c>
      <c r="E1929" t="str">
        <f>VLOOKUP(B1929,Nuclides!A:E,5,FALSE)</f>
        <v>Rn218</v>
      </c>
      <c r="F1929">
        <f>VLOOKUP(B1929,Nuclides!A:E,4,FALSE)</f>
        <v>3.5000000000000003E-2</v>
      </c>
      <c r="G1929" s="4" t="str">
        <f t="shared" si="155"/>
        <v>0.035s</v>
      </c>
      <c r="H1929" s="4">
        <f t="shared" si="156"/>
        <v>19.804205158855577</v>
      </c>
      <c r="I1929" s="4">
        <f t="shared" si="157"/>
        <v>0</v>
      </c>
      <c r="J1929" s="4">
        <f t="shared" si="158"/>
        <v>0</v>
      </c>
      <c r="K1929" s="4" t="str">
        <f t="shared" si="159"/>
        <v>Rn218</v>
      </c>
      <c r="L1929" s="4" cm="1">
        <f t="array" ref="L1929">SUM(($J1929*EXP(-$H1929*24*3600*_xlfn.SEQUENCE(L$1-1))))+$J1929</f>
        <v>0</v>
      </c>
      <c r="M1929" s="4" cm="1">
        <f t="array" ref="M1929">SUM(($J1929*EXP(-$H1929*24*3600*_xlfn.SEQUENCE(M$1-1))))+$J1929</f>
        <v>0</v>
      </c>
    </row>
    <row r="1930" spans="2:13" hidden="1" x14ac:dyDescent="0.25">
      <c r="B1930">
        <v>86219</v>
      </c>
      <c r="C1930" s="4">
        <v>0</v>
      </c>
      <c r="D1930">
        <f>0</f>
        <v>0</v>
      </c>
      <c r="E1930" t="str">
        <f>VLOOKUP(B1930,Nuclides!A:E,5,FALSE)</f>
        <v>Rn219</v>
      </c>
      <c r="F1930">
        <f>VLOOKUP(B1930,Nuclides!A:E,4,FALSE)</f>
        <v>3.96</v>
      </c>
      <c r="G1930" s="4" t="str">
        <f t="shared" si="155"/>
        <v>3.96s</v>
      </c>
      <c r="H1930" s="4">
        <f t="shared" si="156"/>
        <v>0.175037166808067</v>
      </c>
      <c r="I1930" s="4">
        <f t="shared" si="157"/>
        <v>0</v>
      </c>
      <c r="J1930" s="4">
        <f t="shared" si="158"/>
        <v>0</v>
      </c>
      <c r="K1930" s="4" t="str">
        <f t="shared" si="159"/>
        <v>Rn219</v>
      </c>
      <c r="L1930" s="4" cm="1">
        <f t="array" ref="L1930">SUM(($J1930*EXP(-$H1930*24*3600*_xlfn.SEQUENCE(L$1-1))))+$J1930</f>
        <v>0</v>
      </c>
      <c r="M1930" s="4" cm="1">
        <f t="array" ref="M1930">SUM(($J1930*EXP(-$H1930*24*3600*_xlfn.SEQUENCE(M$1-1))))+$J1930</f>
        <v>0</v>
      </c>
    </row>
    <row r="1931" spans="2:13" hidden="1" x14ac:dyDescent="0.25">
      <c r="B1931">
        <v>86220</v>
      </c>
      <c r="C1931" s="4">
        <v>0</v>
      </c>
      <c r="D1931">
        <f>0</f>
        <v>0</v>
      </c>
      <c r="E1931" t="str">
        <f>VLOOKUP(B1931,Nuclides!A:E,5,FALSE)</f>
        <v>Rn220</v>
      </c>
      <c r="F1931">
        <f>VLOOKUP(B1931,Nuclides!A:E,4,FALSE)</f>
        <v>55.6</v>
      </c>
      <c r="G1931" s="4" t="str">
        <f t="shared" si="155"/>
        <v>55.6s</v>
      </c>
      <c r="H1931" s="4">
        <f t="shared" si="156"/>
        <v>1.2466675909351533E-2</v>
      </c>
      <c r="I1931" s="4">
        <f t="shared" si="157"/>
        <v>0</v>
      </c>
      <c r="J1931" s="4">
        <f t="shared" si="158"/>
        <v>0</v>
      </c>
      <c r="K1931" s="4" t="str">
        <f t="shared" si="159"/>
        <v>Rn220</v>
      </c>
      <c r="L1931" s="4" cm="1">
        <f t="array" ref="L1931">SUM(($J1931*EXP(-$H1931*24*3600*_xlfn.SEQUENCE(L$1-1))))+$J1931</f>
        <v>0</v>
      </c>
      <c r="M1931" s="4" cm="1">
        <f t="array" ref="M1931">SUM(($J1931*EXP(-$H1931*24*3600*_xlfn.SEQUENCE(M$1-1))))+$J1931</f>
        <v>0</v>
      </c>
    </row>
    <row r="1932" spans="2:13" hidden="1" x14ac:dyDescent="0.25">
      <c r="B1932">
        <v>86221</v>
      </c>
      <c r="C1932" s="4">
        <v>0</v>
      </c>
      <c r="D1932">
        <f>0</f>
        <v>0</v>
      </c>
      <c r="E1932" t="str">
        <f>VLOOKUP(B1932,Nuclides!A:E,5,FALSE)</f>
        <v>Rn221</v>
      </c>
      <c r="F1932">
        <f>VLOOKUP(B1932,Nuclides!A:E,4,FALSE)</f>
        <v>1500</v>
      </c>
      <c r="G1932" s="4" t="str">
        <f t="shared" si="155"/>
        <v>25min</v>
      </c>
      <c r="H1932" s="4">
        <f t="shared" si="156"/>
        <v>4.6209812037329687E-4</v>
      </c>
      <c r="I1932" s="4">
        <f t="shared" si="157"/>
        <v>0</v>
      </c>
      <c r="J1932" s="4">
        <f t="shared" si="158"/>
        <v>0</v>
      </c>
      <c r="K1932" s="4" t="str">
        <f t="shared" si="159"/>
        <v>Rn221</v>
      </c>
      <c r="L1932" s="4" cm="1">
        <f t="array" ref="L1932">SUM(($J1932*EXP(-$H1932*24*3600*_xlfn.SEQUENCE(L$1-1))))+$J1932</f>
        <v>0</v>
      </c>
      <c r="M1932" s="4" cm="1">
        <f t="array" ref="M1932">SUM(($J1932*EXP(-$H1932*24*3600*_xlfn.SEQUENCE(M$1-1))))+$J1932</f>
        <v>0</v>
      </c>
    </row>
    <row r="1933" spans="2:13" hidden="1" x14ac:dyDescent="0.25">
      <c r="B1933">
        <v>86222</v>
      </c>
      <c r="C1933" s="4">
        <v>0</v>
      </c>
      <c r="D1933">
        <f>0</f>
        <v>0</v>
      </c>
      <c r="E1933" t="str">
        <f>VLOOKUP(B1933,Nuclides!A:E,5,FALSE)</f>
        <v>Rn222</v>
      </c>
      <c r="F1933">
        <f>VLOOKUP(B1933,Nuclides!A:E,4,FALSE)</f>
        <v>330350.40000000002</v>
      </c>
      <c r="G1933" s="4" t="str">
        <f t="shared" si="155"/>
        <v>3.82d</v>
      </c>
      <c r="H1933" s="4">
        <f t="shared" si="156"/>
        <v>2.0982180755947176E-6</v>
      </c>
      <c r="I1933" s="4">
        <f t="shared" si="157"/>
        <v>0</v>
      </c>
      <c r="J1933" s="4">
        <f t="shared" si="158"/>
        <v>0</v>
      </c>
      <c r="K1933" s="4" t="str">
        <f t="shared" si="159"/>
        <v>Rn222</v>
      </c>
      <c r="L1933" s="4" cm="1">
        <f t="array" ref="L1933">SUM(($J1933*EXP(-$H1933*24*3600*_xlfn.SEQUENCE(L$1-1))))+$J1933</f>
        <v>0</v>
      </c>
      <c r="M1933" s="4" cm="1">
        <f t="array" ref="M1933">SUM(($J1933*EXP(-$H1933*24*3600*_xlfn.SEQUENCE(M$1-1))))+$J1933</f>
        <v>0</v>
      </c>
    </row>
    <row r="1934" spans="2:13" hidden="1" x14ac:dyDescent="0.25">
      <c r="B1934">
        <v>86223</v>
      </c>
      <c r="C1934" s="4">
        <v>0</v>
      </c>
      <c r="D1934">
        <f>0</f>
        <v>0</v>
      </c>
      <c r="E1934" t="str">
        <f>VLOOKUP(B1934,Nuclides!A:E,5,FALSE)</f>
        <v>Rn223</v>
      </c>
      <c r="F1934">
        <f>VLOOKUP(B1934,Nuclides!A:E,4,FALSE)</f>
        <v>1458</v>
      </c>
      <c r="G1934" s="4" t="str">
        <f t="shared" si="155"/>
        <v>24.3min</v>
      </c>
      <c r="H1934" s="4">
        <f t="shared" si="156"/>
        <v>4.7540958886141654E-4</v>
      </c>
      <c r="I1934" s="4">
        <f t="shared" si="157"/>
        <v>0</v>
      </c>
      <c r="J1934" s="4">
        <f t="shared" si="158"/>
        <v>0</v>
      </c>
      <c r="K1934" s="4" t="str">
        <f t="shared" si="159"/>
        <v>Rn223</v>
      </c>
      <c r="L1934" s="4" cm="1">
        <f t="array" ref="L1934">SUM(($J1934*EXP(-$H1934*24*3600*_xlfn.SEQUENCE(L$1-1))))+$J1934</f>
        <v>0</v>
      </c>
      <c r="M1934" s="4" cm="1">
        <f t="array" ref="M1934">SUM(($J1934*EXP(-$H1934*24*3600*_xlfn.SEQUENCE(M$1-1))))+$J1934</f>
        <v>0</v>
      </c>
    </row>
    <row r="1935" spans="2:13" hidden="1" x14ac:dyDescent="0.25">
      <c r="B1935">
        <v>86224</v>
      </c>
      <c r="C1935" s="4">
        <v>0</v>
      </c>
      <c r="D1935">
        <f>0</f>
        <v>0</v>
      </c>
      <c r="E1935" t="str">
        <f>VLOOKUP(B1935,Nuclides!A:E,5,FALSE)</f>
        <v>Rn224</v>
      </c>
      <c r="F1935">
        <f>VLOOKUP(B1935,Nuclides!A:E,4,FALSE)</f>
        <v>6420</v>
      </c>
      <c r="G1935" s="4" t="str">
        <f t="shared" si="155"/>
        <v>1.78h</v>
      </c>
      <c r="H1935" s="4">
        <f t="shared" si="156"/>
        <v>1.0796685055450861E-4</v>
      </c>
      <c r="I1935" s="4">
        <f t="shared" si="157"/>
        <v>0</v>
      </c>
      <c r="J1935" s="4">
        <f t="shared" si="158"/>
        <v>0</v>
      </c>
      <c r="K1935" s="4" t="str">
        <f t="shared" si="159"/>
        <v>Rn224</v>
      </c>
      <c r="L1935" s="4" cm="1">
        <f t="array" ref="L1935">SUM(($J1935*EXP(-$H1935*24*3600*_xlfn.SEQUENCE(L$1-1))))+$J1935</f>
        <v>0</v>
      </c>
      <c r="M1935" s="4" cm="1">
        <f t="array" ref="M1935">SUM(($J1935*EXP(-$H1935*24*3600*_xlfn.SEQUENCE(M$1-1))))+$J1935</f>
        <v>0</v>
      </c>
    </row>
    <row r="1936" spans="2:13" hidden="1" x14ac:dyDescent="0.25">
      <c r="B1936">
        <v>86225</v>
      </c>
      <c r="C1936" s="4">
        <v>0</v>
      </c>
      <c r="D1936">
        <f>0</f>
        <v>0</v>
      </c>
      <c r="E1936" t="str">
        <f>VLOOKUP(B1936,Nuclides!A:E,5,FALSE)</f>
        <v>Rn225</v>
      </c>
      <c r="F1936">
        <f>VLOOKUP(B1936,Nuclides!A:E,4,FALSE)</f>
        <v>279.60000000000002</v>
      </c>
      <c r="G1936" s="4" t="str">
        <f t="shared" si="155"/>
        <v>4.66min</v>
      </c>
      <c r="H1936" s="4">
        <f t="shared" si="156"/>
        <v>2.4790671693846397E-3</v>
      </c>
      <c r="I1936" s="4">
        <f t="shared" si="157"/>
        <v>0</v>
      </c>
      <c r="J1936" s="4">
        <f t="shared" si="158"/>
        <v>0</v>
      </c>
      <c r="K1936" s="4" t="str">
        <f t="shared" si="159"/>
        <v>Rn225</v>
      </c>
      <c r="L1936" s="4" cm="1">
        <f t="array" ref="L1936">SUM(($J1936*EXP(-$H1936*24*3600*_xlfn.SEQUENCE(L$1-1))))+$J1936</f>
        <v>0</v>
      </c>
      <c r="M1936" s="4" cm="1">
        <f t="array" ref="M1936">SUM(($J1936*EXP(-$H1936*24*3600*_xlfn.SEQUENCE(M$1-1))))+$J1936</f>
        <v>0</v>
      </c>
    </row>
    <row r="1937" spans="2:13" hidden="1" x14ac:dyDescent="0.25">
      <c r="B1937">
        <v>86226</v>
      </c>
      <c r="C1937" s="4">
        <v>0</v>
      </c>
      <c r="D1937">
        <f>0</f>
        <v>0</v>
      </c>
      <c r="E1937" t="str">
        <f>VLOOKUP(B1937,Nuclides!A:E,5,FALSE)</f>
        <v>Rn226</v>
      </c>
      <c r="F1937">
        <f>VLOOKUP(B1937,Nuclides!A:E,4,FALSE)</f>
        <v>444</v>
      </c>
      <c r="G1937" s="4" t="str">
        <f t="shared" si="155"/>
        <v>7.4min</v>
      </c>
      <c r="H1937" s="4">
        <f t="shared" si="156"/>
        <v>1.5611422985584353E-3</v>
      </c>
      <c r="I1937" s="4">
        <f t="shared" si="157"/>
        <v>0</v>
      </c>
      <c r="J1937" s="4">
        <f t="shared" si="158"/>
        <v>0</v>
      </c>
      <c r="K1937" s="4" t="str">
        <f t="shared" si="159"/>
        <v>Rn226</v>
      </c>
      <c r="L1937" s="4" cm="1">
        <f t="array" ref="L1937">SUM(($J1937*EXP(-$H1937*24*3600*_xlfn.SEQUENCE(L$1-1))))+$J1937</f>
        <v>0</v>
      </c>
      <c r="M1937" s="4" cm="1">
        <f t="array" ref="M1937">SUM(($J1937*EXP(-$H1937*24*3600*_xlfn.SEQUENCE(M$1-1))))+$J1937</f>
        <v>0</v>
      </c>
    </row>
    <row r="1938" spans="2:13" hidden="1" x14ac:dyDescent="0.25">
      <c r="B1938">
        <v>87201</v>
      </c>
      <c r="C1938" s="4">
        <v>0</v>
      </c>
      <c r="D1938">
        <f>0</f>
        <v>0</v>
      </c>
      <c r="E1938" t="str">
        <f>VLOOKUP(B1938,Nuclides!A:E,5,FALSE)</f>
        <v>Fr201</v>
      </c>
      <c r="F1938">
        <f>VLOOKUP(B1938,Nuclides!A:E,4,FALSE)</f>
        <v>6.2E-2</v>
      </c>
      <c r="G1938" s="4" t="str">
        <f t="shared" si="155"/>
        <v>0.062s</v>
      </c>
      <c r="H1938" s="4">
        <f t="shared" si="156"/>
        <v>11.179793234837827</v>
      </c>
      <c r="I1938" s="4">
        <f t="shared" si="157"/>
        <v>0</v>
      </c>
      <c r="J1938" s="4">
        <f t="shared" si="158"/>
        <v>0</v>
      </c>
      <c r="K1938" s="4" t="str">
        <f t="shared" si="159"/>
        <v>Fr201</v>
      </c>
      <c r="L1938" s="4" cm="1">
        <f t="array" ref="L1938">SUM(($J1938*EXP(-$H1938*24*3600*_xlfn.SEQUENCE(L$1-1))))+$J1938</f>
        <v>0</v>
      </c>
      <c r="M1938" s="4" cm="1">
        <f t="array" ref="M1938">SUM(($J1938*EXP(-$H1938*24*3600*_xlfn.SEQUENCE(M$1-1))))+$J1938</f>
        <v>0</v>
      </c>
    </row>
    <row r="1939" spans="2:13" hidden="1" x14ac:dyDescent="0.25">
      <c r="B1939">
        <v>87202</v>
      </c>
      <c r="C1939" s="4">
        <v>0</v>
      </c>
      <c r="D1939">
        <f>0</f>
        <v>0</v>
      </c>
      <c r="E1939" t="str">
        <f>VLOOKUP(B1939,Nuclides!A:E,5,FALSE)</f>
        <v>Fr202</v>
      </c>
      <c r="F1939">
        <f>VLOOKUP(B1939,Nuclides!A:E,4,FALSE)</f>
        <v>0.372</v>
      </c>
      <c r="G1939" s="4" t="str">
        <f t="shared" si="155"/>
        <v>0.372s</v>
      </c>
      <c r="H1939" s="4">
        <f t="shared" si="156"/>
        <v>1.8632988724729713</v>
      </c>
      <c r="I1939" s="4">
        <f t="shared" si="157"/>
        <v>0</v>
      </c>
      <c r="J1939" s="4">
        <f t="shared" si="158"/>
        <v>0</v>
      </c>
      <c r="K1939" s="4" t="str">
        <f t="shared" si="159"/>
        <v>Fr202</v>
      </c>
      <c r="L1939" s="4" cm="1">
        <f t="array" ref="L1939">SUM(($J1939*EXP(-$H1939*24*3600*_xlfn.SEQUENCE(L$1-1))))+$J1939</f>
        <v>0</v>
      </c>
      <c r="M1939" s="4" cm="1">
        <f t="array" ref="M1939">SUM(($J1939*EXP(-$H1939*24*3600*_xlfn.SEQUENCE(M$1-1))))+$J1939</f>
        <v>0</v>
      </c>
    </row>
    <row r="1940" spans="2:13" hidden="1" x14ac:dyDescent="0.25">
      <c r="B1940">
        <v>87203</v>
      </c>
      <c r="C1940" s="4">
        <v>0</v>
      </c>
      <c r="D1940">
        <f>0</f>
        <v>0</v>
      </c>
      <c r="E1940" t="str">
        <f>VLOOKUP(B1940,Nuclides!A:E,5,FALSE)</f>
        <v>Fr203</v>
      </c>
      <c r="F1940">
        <f>VLOOKUP(B1940,Nuclides!A:E,4,FALSE)</f>
        <v>0.55000000000000004</v>
      </c>
      <c r="G1940" s="4" t="str">
        <f t="shared" si="155"/>
        <v>0.55s</v>
      </c>
      <c r="H1940" s="4">
        <f t="shared" si="156"/>
        <v>1.2602676010180822</v>
      </c>
      <c r="I1940" s="4">
        <f t="shared" si="157"/>
        <v>0</v>
      </c>
      <c r="J1940" s="4">
        <f t="shared" si="158"/>
        <v>0</v>
      </c>
      <c r="K1940" s="4" t="str">
        <f t="shared" si="159"/>
        <v>Fr203</v>
      </c>
      <c r="L1940" s="4" cm="1">
        <f t="array" ref="L1940">SUM(($J1940*EXP(-$H1940*24*3600*_xlfn.SEQUENCE(L$1-1))))+$J1940</f>
        <v>0</v>
      </c>
      <c r="M1940" s="4" cm="1">
        <f t="array" ref="M1940">SUM(($J1940*EXP(-$H1940*24*3600*_xlfn.SEQUENCE(M$1-1))))+$J1940</f>
        <v>0</v>
      </c>
    </row>
    <row r="1941" spans="2:13" hidden="1" x14ac:dyDescent="0.25">
      <c r="B1941">
        <v>87204</v>
      </c>
      <c r="C1941" s="4">
        <v>0</v>
      </c>
      <c r="D1941">
        <f>0</f>
        <v>0</v>
      </c>
      <c r="E1941" t="str">
        <f>VLOOKUP(B1941,Nuclides!A:E,5,FALSE)</f>
        <v>Fr204</v>
      </c>
      <c r="F1941">
        <f>VLOOKUP(B1941,Nuclides!A:E,4,FALSE)</f>
        <v>1.8</v>
      </c>
      <c r="G1941" s="4" t="str">
        <f t="shared" si="155"/>
        <v>1.8s</v>
      </c>
      <c r="H1941" s="4">
        <f t="shared" si="156"/>
        <v>0.38508176697774738</v>
      </c>
      <c r="I1941" s="4">
        <f t="shared" si="157"/>
        <v>0</v>
      </c>
      <c r="J1941" s="4">
        <f t="shared" si="158"/>
        <v>0</v>
      </c>
      <c r="K1941" s="4" t="str">
        <f t="shared" si="159"/>
        <v>Fr204</v>
      </c>
      <c r="L1941" s="4" cm="1">
        <f t="array" ref="L1941">SUM(($J1941*EXP(-$H1941*24*3600*_xlfn.SEQUENCE(L$1-1))))+$J1941</f>
        <v>0</v>
      </c>
      <c r="M1941" s="4" cm="1">
        <f t="array" ref="M1941">SUM(($J1941*EXP(-$H1941*24*3600*_xlfn.SEQUENCE(M$1-1))))+$J1941</f>
        <v>0</v>
      </c>
    </row>
    <row r="1942" spans="2:13" hidden="1" x14ac:dyDescent="0.25">
      <c r="B1942">
        <v>87205</v>
      </c>
      <c r="C1942" s="4">
        <v>0</v>
      </c>
      <c r="D1942">
        <f>0</f>
        <v>0</v>
      </c>
      <c r="E1942" t="str">
        <f>VLOOKUP(B1942,Nuclides!A:E,5,FALSE)</f>
        <v>Fr205</v>
      </c>
      <c r="F1942">
        <f>VLOOKUP(B1942,Nuclides!A:E,4,FALSE)</f>
        <v>3.97</v>
      </c>
      <c r="G1942" s="4" t="str">
        <f t="shared" si="155"/>
        <v>3.97s</v>
      </c>
      <c r="H1942" s="4">
        <f t="shared" si="156"/>
        <v>0.17459626714356302</v>
      </c>
      <c r="I1942" s="4">
        <f t="shared" si="157"/>
        <v>0</v>
      </c>
      <c r="J1942" s="4">
        <f t="shared" si="158"/>
        <v>0</v>
      </c>
      <c r="K1942" s="4" t="str">
        <f t="shared" si="159"/>
        <v>Fr205</v>
      </c>
      <c r="L1942" s="4" cm="1">
        <f t="array" ref="L1942">SUM(($J1942*EXP(-$H1942*24*3600*_xlfn.SEQUENCE(L$1-1))))+$J1942</f>
        <v>0</v>
      </c>
      <c r="M1942" s="4" cm="1">
        <f t="array" ref="M1942">SUM(($J1942*EXP(-$H1942*24*3600*_xlfn.SEQUENCE(M$1-1))))+$J1942</f>
        <v>0</v>
      </c>
    </row>
    <row r="1943" spans="2:13" hidden="1" x14ac:dyDescent="0.25">
      <c r="B1943">
        <v>87206</v>
      </c>
      <c r="C1943" s="4">
        <v>0</v>
      </c>
      <c r="D1943">
        <f>0</f>
        <v>0</v>
      </c>
      <c r="E1943" t="str">
        <f>VLOOKUP(B1943,Nuclides!A:E,5,FALSE)</f>
        <v>Fr206</v>
      </c>
      <c r="F1943">
        <f>VLOOKUP(B1943,Nuclides!A:E,4,FALSE)</f>
        <v>16</v>
      </c>
      <c r="G1943" s="4" t="str">
        <f t="shared" si="155"/>
        <v>16s</v>
      </c>
      <c r="H1943" s="4">
        <f t="shared" si="156"/>
        <v>4.332169878499658E-2</v>
      </c>
      <c r="I1943" s="4">
        <f t="shared" si="157"/>
        <v>0</v>
      </c>
      <c r="J1943" s="4">
        <f t="shared" si="158"/>
        <v>0</v>
      </c>
      <c r="K1943" s="4" t="str">
        <f t="shared" si="159"/>
        <v>Fr206</v>
      </c>
      <c r="L1943" s="4" cm="1">
        <f t="array" ref="L1943">SUM(($J1943*EXP(-$H1943*24*3600*_xlfn.SEQUENCE(L$1-1))))+$J1943</f>
        <v>0</v>
      </c>
      <c r="M1943" s="4" cm="1">
        <f t="array" ref="M1943">SUM(($J1943*EXP(-$H1943*24*3600*_xlfn.SEQUENCE(M$1-1))))+$J1943</f>
        <v>0</v>
      </c>
    </row>
    <row r="1944" spans="2:13" hidden="1" x14ac:dyDescent="0.25">
      <c r="B1944">
        <v>87207</v>
      </c>
      <c r="C1944" s="4">
        <v>0</v>
      </c>
      <c r="D1944">
        <f>0</f>
        <v>0</v>
      </c>
      <c r="E1944" t="str">
        <f>VLOOKUP(B1944,Nuclides!A:E,5,FALSE)</f>
        <v>Fr207</v>
      </c>
      <c r="F1944">
        <f>VLOOKUP(B1944,Nuclides!A:E,4,FALSE)</f>
        <v>14.8</v>
      </c>
      <c r="G1944" s="4" t="str">
        <f t="shared" si="155"/>
        <v>14.8s</v>
      </c>
      <c r="H1944" s="4">
        <f t="shared" si="156"/>
        <v>4.6834268956753057E-2</v>
      </c>
      <c r="I1944" s="4">
        <f t="shared" si="157"/>
        <v>0</v>
      </c>
      <c r="J1944" s="4">
        <f t="shared" si="158"/>
        <v>0</v>
      </c>
      <c r="K1944" s="4" t="str">
        <f t="shared" si="159"/>
        <v>Fr207</v>
      </c>
      <c r="L1944" s="4" cm="1">
        <f t="array" ref="L1944">SUM(($J1944*EXP(-$H1944*24*3600*_xlfn.SEQUENCE(L$1-1))))+$J1944</f>
        <v>0</v>
      </c>
      <c r="M1944" s="4" cm="1">
        <f t="array" ref="M1944">SUM(($J1944*EXP(-$H1944*24*3600*_xlfn.SEQUENCE(M$1-1))))+$J1944</f>
        <v>0</v>
      </c>
    </row>
    <row r="1945" spans="2:13" hidden="1" x14ac:dyDescent="0.25">
      <c r="B1945">
        <v>87208</v>
      </c>
      <c r="C1945" s="4">
        <v>0</v>
      </c>
      <c r="D1945">
        <f>0</f>
        <v>0</v>
      </c>
      <c r="E1945" t="str">
        <f>VLOOKUP(B1945,Nuclides!A:E,5,FALSE)</f>
        <v>Fr208</v>
      </c>
      <c r="F1945">
        <f>VLOOKUP(B1945,Nuclides!A:E,4,FALSE)</f>
        <v>59.1</v>
      </c>
      <c r="G1945" s="4" t="str">
        <f t="shared" si="155"/>
        <v>59.1s</v>
      </c>
      <c r="H1945" s="4">
        <f t="shared" si="156"/>
        <v>1.1728378689677585E-2</v>
      </c>
      <c r="I1945" s="4">
        <f t="shared" si="157"/>
        <v>0</v>
      </c>
      <c r="J1945" s="4">
        <f t="shared" si="158"/>
        <v>0</v>
      </c>
      <c r="K1945" s="4" t="str">
        <f t="shared" si="159"/>
        <v>Fr208</v>
      </c>
      <c r="L1945" s="4" cm="1">
        <f t="array" ref="L1945">SUM(($J1945*EXP(-$H1945*24*3600*_xlfn.SEQUENCE(L$1-1))))+$J1945</f>
        <v>0</v>
      </c>
      <c r="M1945" s="4" cm="1">
        <f t="array" ref="M1945">SUM(($J1945*EXP(-$H1945*24*3600*_xlfn.SEQUENCE(M$1-1))))+$J1945</f>
        <v>0</v>
      </c>
    </row>
    <row r="1946" spans="2:13" hidden="1" x14ac:dyDescent="0.25">
      <c r="B1946">
        <v>87209</v>
      </c>
      <c r="C1946" s="4">
        <v>0</v>
      </c>
      <c r="D1946">
        <f>0</f>
        <v>0</v>
      </c>
      <c r="E1946" t="str">
        <f>VLOOKUP(B1946,Nuclides!A:E,5,FALSE)</f>
        <v>Fr209</v>
      </c>
      <c r="F1946">
        <f>VLOOKUP(B1946,Nuclides!A:E,4,FALSE)</f>
        <v>50.5</v>
      </c>
      <c r="G1946" s="4" t="str">
        <f t="shared" si="155"/>
        <v>50.5s</v>
      </c>
      <c r="H1946" s="4">
        <f t="shared" si="156"/>
        <v>1.3725686743761293E-2</v>
      </c>
      <c r="I1946" s="4">
        <f t="shared" si="157"/>
        <v>0</v>
      </c>
      <c r="J1946" s="4">
        <f t="shared" si="158"/>
        <v>0</v>
      </c>
      <c r="K1946" s="4" t="str">
        <f t="shared" si="159"/>
        <v>Fr209</v>
      </c>
      <c r="L1946" s="4" cm="1">
        <f t="array" ref="L1946">SUM(($J1946*EXP(-$H1946*24*3600*_xlfn.SEQUENCE(L$1-1))))+$J1946</f>
        <v>0</v>
      </c>
      <c r="M1946" s="4" cm="1">
        <f t="array" ref="M1946">SUM(($J1946*EXP(-$H1946*24*3600*_xlfn.SEQUENCE(M$1-1))))+$J1946</f>
        <v>0</v>
      </c>
    </row>
    <row r="1947" spans="2:13" hidden="1" x14ac:dyDescent="0.25">
      <c r="B1947">
        <v>87210</v>
      </c>
      <c r="C1947" s="4">
        <v>0</v>
      </c>
      <c r="D1947">
        <f>0</f>
        <v>0</v>
      </c>
      <c r="E1947" t="str">
        <f>VLOOKUP(B1947,Nuclides!A:E,5,FALSE)</f>
        <v>Fr210</v>
      </c>
      <c r="F1947">
        <f>VLOOKUP(B1947,Nuclides!A:E,4,FALSE)</f>
        <v>190.8</v>
      </c>
      <c r="G1947" s="4" t="str">
        <f t="shared" si="155"/>
        <v>3.18min</v>
      </c>
      <c r="H1947" s="4">
        <f t="shared" si="156"/>
        <v>3.6328468582806353E-3</v>
      </c>
      <c r="I1947" s="4">
        <f t="shared" si="157"/>
        <v>0</v>
      </c>
      <c r="J1947" s="4">
        <f t="shared" si="158"/>
        <v>0</v>
      </c>
      <c r="K1947" s="4" t="str">
        <f t="shared" si="159"/>
        <v>Fr210</v>
      </c>
      <c r="L1947" s="4" cm="1">
        <f t="array" ref="L1947">SUM(($J1947*EXP(-$H1947*24*3600*_xlfn.SEQUENCE(L$1-1))))+$J1947</f>
        <v>0</v>
      </c>
      <c r="M1947" s="4" cm="1">
        <f t="array" ref="M1947">SUM(($J1947*EXP(-$H1947*24*3600*_xlfn.SEQUENCE(M$1-1))))+$J1947</f>
        <v>0</v>
      </c>
    </row>
    <row r="1948" spans="2:13" hidden="1" x14ac:dyDescent="0.25">
      <c r="B1948">
        <v>87211</v>
      </c>
      <c r="C1948" s="4">
        <v>0</v>
      </c>
      <c r="D1948">
        <f>0</f>
        <v>0</v>
      </c>
      <c r="E1948" t="str">
        <f>VLOOKUP(B1948,Nuclides!A:E,5,FALSE)</f>
        <v>Fr211</v>
      </c>
      <c r="F1948">
        <f>VLOOKUP(B1948,Nuclides!A:E,4,FALSE)</f>
        <v>186</v>
      </c>
      <c r="G1948" s="4" t="str">
        <f t="shared" si="155"/>
        <v>3.1min</v>
      </c>
      <c r="H1948" s="4">
        <f t="shared" si="156"/>
        <v>3.7265977449459425E-3</v>
      </c>
      <c r="I1948" s="4">
        <f t="shared" si="157"/>
        <v>0</v>
      </c>
      <c r="J1948" s="4">
        <f t="shared" si="158"/>
        <v>0</v>
      </c>
      <c r="K1948" s="4" t="str">
        <f t="shared" si="159"/>
        <v>Fr211</v>
      </c>
      <c r="L1948" s="4" cm="1">
        <f t="array" ref="L1948">SUM(($J1948*EXP(-$H1948*24*3600*_xlfn.SEQUENCE(L$1-1))))+$J1948</f>
        <v>0</v>
      </c>
      <c r="M1948" s="4" cm="1">
        <f t="array" ref="M1948">SUM(($J1948*EXP(-$H1948*24*3600*_xlfn.SEQUENCE(M$1-1))))+$J1948</f>
        <v>0</v>
      </c>
    </row>
    <row r="1949" spans="2:13" hidden="1" x14ac:dyDescent="0.25">
      <c r="B1949">
        <v>87212</v>
      </c>
      <c r="C1949" s="4">
        <v>0</v>
      </c>
      <c r="D1949">
        <f>0</f>
        <v>0</v>
      </c>
      <c r="E1949" t="str">
        <f>VLOOKUP(B1949,Nuclides!A:E,5,FALSE)</f>
        <v>Fr212</v>
      </c>
      <c r="F1949">
        <f>VLOOKUP(B1949,Nuclides!A:E,4,FALSE)</f>
        <v>1200</v>
      </c>
      <c r="G1949" s="4" t="str">
        <f t="shared" si="155"/>
        <v>20min</v>
      </c>
      <c r="H1949" s="4">
        <f t="shared" si="156"/>
        <v>5.7762265046662107E-4</v>
      </c>
      <c r="I1949" s="4">
        <f t="shared" si="157"/>
        <v>0</v>
      </c>
      <c r="J1949" s="4">
        <f t="shared" si="158"/>
        <v>0</v>
      </c>
      <c r="K1949" s="4" t="str">
        <f t="shared" si="159"/>
        <v>Fr212</v>
      </c>
      <c r="L1949" s="4" cm="1">
        <f t="array" ref="L1949">SUM(($J1949*EXP(-$H1949*24*3600*_xlfn.SEQUENCE(L$1-1))))+$J1949</f>
        <v>0</v>
      </c>
      <c r="M1949" s="4" cm="1">
        <f t="array" ref="M1949">SUM(($J1949*EXP(-$H1949*24*3600*_xlfn.SEQUENCE(M$1-1))))+$J1949</f>
        <v>0</v>
      </c>
    </row>
    <row r="1950" spans="2:13" hidden="1" x14ac:dyDescent="0.25">
      <c r="B1950">
        <v>87213</v>
      </c>
      <c r="C1950" s="4">
        <v>0</v>
      </c>
      <c r="D1950">
        <f>0</f>
        <v>0</v>
      </c>
      <c r="E1950" t="str">
        <f>VLOOKUP(B1950,Nuclides!A:E,5,FALSE)</f>
        <v>Fr213</v>
      </c>
      <c r="F1950">
        <f>VLOOKUP(B1950,Nuclides!A:E,4,FALSE)</f>
        <v>34.82</v>
      </c>
      <c r="G1950" s="4" t="str">
        <f t="shared" si="155"/>
        <v>34.82s</v>
      </c>
      <c r="H1950" s="4">
        <f t="shared" si="156"/>
        <v>1.9906581865592913E-2</v>
      </c>
      <c r="I1950" s="4">
        <f t="shared" si="157"/>
        <v>0</v>
      </c>
      <c r="J1950" s="4">
        <f t="shared" si="158"/>
        <v>0</v>
      </c>
      <c r="K1950" s="4" t="str">
        <f t="shared" si="159"/>
        <v>Fr213</v>
      </c>
      <c r="L1950" s="4" cm="1">
        <f t="array" ref="L1950">SUM(($J1950*EXP(-$H1950*24*3600*_xlfn.SEQUENCE(L$1-1))))+$J1950</f>
        <v>0</v>
      </c>
      <c r="M1950" s="4" cm="1">
        <f t="array" ref="M1950">SUM(($J1950*EXP(-$H1950*24*3600*_xlfn.SEQUENCE(M$1-1))))+$J1950</f>
        <v>0</v>
      </c>
    </row>
    <row r="1951" spans="2:13" hidden="1" x14ac:dyDescent="0.25">
      <c r="B1951">
        <v>87214</v>
      </c>
      <c r="C1951" s="4">
        <v>0</v>
      </c>
      <c r="D1951">
        <f>0</f>
        <v>0</v>
      </c>
      <c r="E1951" t="str">
        <f>VLOOKUP(B1951,Nuclides!A:E,5,FALSE)</f>
        <v>Fr214</v>
      </c>
      <c r="F1951">
        <f>VLOOKUP(B1951,Nuclides!A:E,4,FALSE)</f>
        <v>5.0000000000000001E-3</v>
      </c>
      <c r="G1951" s="4" t="str">
        <f t="shared" si="155"/>
        <v>0.005s</v>
      </c>
      <c r="H1951" s="4">
        <f t="shared" si="156"/>
        <v>138.62943611198907</v>
      </c>
      <c r="I1951" s="4">
        <f t="shared" si="157"/>
        <v>0</v>
      </c>
      <c r="J1951" s="4">
        <f t="shared" si="158"/>
        <v>0</v>
      </c>
      <c r="K1951" s="4" t="str">
        <f t="shared" si="159"/>
        <v>Fr214</v>
      </c>
      <c r="L1951" s="4" cm="1">
        <f t="array" ref="L1951">SUM(($J1951*EXP(-$H1951*24*3600*_xlfn.SEQUENCE(L$1-1))))+$J1951</f>
        <v>0</v>
      </c>
      <c r="M1951" s="4" cm="1">
        <f t="array" ref="M1951">SUM(($J1951*EXP(-$H1951*24*3600*_xlfn.SEQUENCE(M$1-1))))+$J1951</f>
        <v>0</v>
      </c>
    </row>
    <row r="1952" spans="2:13" hidden="1" x14ac:dyDescent="0.25">
      <c r="B1952">
        <v>87215</v>
      </c>
      <c r="C1952" s="4">
        <v>0</v>
      </c>
      <c r="D1952">
        <f>0</f>
        <v>0</v>
      </c>
      <c r="E1952" t="str">
        <f>VLOOKUP(B1952,Nuclides!A:E,5,FALSE)</f>
        <v>Fr215</v>
      </c>
      <c r="F1952">
        <f>VLOOKUP(B1952,Nuclides!A:E,4,FALSE)</f>
        <v>8.6000000000000002E-8</v>
      </c>
      <c r="G1952" s="4" t="str">
        <f t="shared" si="155"/>
        <v>0.000000086s</v>
      </c>
      <c r="H1952" s="4">
        <f t="shared" si="156"/>
        <v>8059850.93674355</v>
      </c>
      <c r="I1952" s="4">
        <f t="shared" si="157"/>
        <v>0</v>
      </c>
      <c r="J1952" s="4">
        <f t="shared" si="158"/>
        <v>0</v>
      </c>
      <c r="K1952" s="4" t="str">
        <f t="shared" si="159"/>
        <v>Fr215</v>
      </c>
      <c r="L1952" s="4" cm="1">
        <f t="array" ref="L1952">SUM(($J1952*EXP(-$H1952*24*3600*_xlfn.SEQUENCE(L$1-1))))+$J1952</f>
        <v>0</v>
      </c>
      <c r="M1952" s="4" cm="1">
        <f t="array" ref="M1952">SUM(($J1952*EXP(-$H1952*24*3600*_xlfn.SEQUENCE(M$1-1))))+$J1952</f>
        <v>0</v>
      </c>
    </row>
    <row r="1953" spans="2:13" hidden="1" x14ac:dyDescent="0.25">
      <c r="B1953">
        <v>87216</v>
      </c>
      <c r="C1953" s="4">
        <v>0</v>
      </c>
      <c r="D1953">
        <f>0</f>
        <v>0</v>
      </c>
      <c r="E1953" t="str">
        <f>VLOOKUP(B1953,Nuclides!A:E,5,FALSE)</f>
        <v>Fr216</v>
      </c>
      <c r="F1953">
        <f>VLOOKUP(B1953,Nuclides!A:E,4,FALSE)</f>
        <v>6.9999999999999997E-7</v>
      </c>
      <c r="G1953" s="4" t="str">
        <f t="shared" si="155"/>
        <v>0.0000007s</v>
      </c>
      <c r="H1953" s="4">
        <f t="shared" si="156"/>
        <v>990210.25794277899</v>
      </c>
      <c r="I1953" s="4">
        <f t="shared" si="157"/>
        <v>0</v>
      </c>
      <c r="J1953" s="4">
        <f t="shared" si="158"/>
        <v>0</v>
      </c>
      <c r="K1953" s="4" t="str">
        <f t="shared" si="159"/>
        <v>Fr216</v>
      </c>
      <c r="L1953" s="4" cm="1">
        <f t="array" ref="L1953">SUM(($J1953*EXP(-$H1953*24*3600*_xlfn.SEQUENCE(L$1-1))))+$J1953</f>
        <v>0</v>
      </c>
      <c r="M1953" s="4" cm="1">
        <f t="array" ref="M1953">SUM(($J1953*EXP(-$H1953*24*3600*_xlfn.SEQUENCE(M$1-1))))+$J1953</f>
        <v>0</v>
      </c>
    </row>
    <row r="1954" spans="2:13" hidden="1" x14ac:dyDescent="0.25">
      <c r="B1954">
        <v>87217</v>
      </c>
      <c r="C1954" s="4">
        <v>0</v>
      </c>
      <c r="D1954">
        <f>0</f>
        <v>0</v>
      </c>
      <c r="E1954" t="str">
        <f>VLOOKUP(B1954,Nuclides!A:E,5,FALSE)</f>
        <v>Fr217</v>
      </c>
      <c r="F1954">
        <f>VLOOKUP(B1954,Nuclides!A:E,4,FALSE)</f>
        <v>1.8999999999999899E-5</v>
      </c>
      <c r="G1954" s="4" t="str">
        <f t="shared" si="155"/>
        <v>1.89999999999999E-05s</v>
      </c>
      <c r="H1954" s="4">
        <f t="shared" si="156"/>
        <v>36481.430555786785</v>
      </c>
      <c r="I1954" s="4">
        <f t="shared" si="157"/>
        <v>0</v>
      </c>
      <c r="J1954" s="4">
        <f t="shared" si="158"/>
        <v>0</v>
      </c>
      <c r="K1954" s="4" t="str">
        <f t="shared" si="159"/>
        <v>Fr217</v>
      </c>
      <c r="L1954" s="4" cm="1">
        <f t="array" ref="L1954">SUM(($J1954*EXP(-$H1954*24*3600*_xlfn.SEQUENCE(L$1-1))))+$J1954</f>
        <v>0</v>
      </c>
      <c r="M1954" s="4" cm="1">
        <f t="array" ref="M1954">SUM(($J1954*EXP(-$H1954*24*3600*_xlfn.SEQUENCE(M$1-1))))+$J1954</f>
        <v>0</v>
      </c>
    </row>
    <row r="1955" spans="2:13" hidden="1" x14ac:dyDescent="0.25">
      <c r="B1955">
        <v>87218</v>
      </c>
      <c r="C1955" s="4">
        <v>0</v>
      </c>
      <c r="D1955">
        <f>0</f>
        <v>0</v>
      </c>
      <c r="E1955" t="str">
        <f>VLOOKUP(B1955,Nuclides!A:E,5,FALSE)</f>
        <v>Fr218</v>
      </c>
      <c r="F1955">
        <f>VLOOKUP(B1955,Nuclides!A:E,4,FALSE)</f>
        <v>1E-3</v>
      </c>
      <c r="G1955" s="4" t="str">
        <f t="shared" si="155"/>
        <v>0.001s</v>
      </c>
      <c r="H1955" s="4">
        <f t="shared" si="156"/>
        <v>693.14718055994524</v>
      </c>
      <c r="I1955" s="4">
        <f t="shared" si="157"/>
        <v>0</v>
      </c>
      <c r="J1955" s="4">
        <f t="shared" si="158"/>
        <v>0</v>
      </c>
      <c r="K1955" s="4" t="str">
        <f t="shared" si="159"/>
        <v>Fr218</v>
      </c>
      <c r="L1955" s="4" cm="1">
        <f t="array" ref="L1955">SUM(($J1955*EXP(-$H1955*24*3600*_xlfn.SEQUENCE(L$1-1))))+$J1955</f>
        <v>0</v>
      </c>
      <c r="M1955" s="4" cm="1">
        <f t="array" ref="M1955">SUM(($J1955*EXP(-$H1955*24*3600*_xlfn.SEQUENCE(M$1-1))))+$J1955</f>
        <v>0</v>
      </c>
    </row>
    <row r="1956" spans="2:13" hidden="1" x14ac:dyDescent="0.25">
      <c r="B1956">
        <v>87219</v>
      </c>
      <c r="C1956" s="4">
        <v>0</v>
      </c>
      <c r="D1956">
        <f>0</f>
        <v>0</v>
      </c>
      <c r="E1956" t="str">
        <f>VLOOKUP(B1956,Nuclides!A:E,5,FALSE)</f>
        <v>Fr219</v>
      </c>
      <c r="F1956">
        <f>VLOOKUP(B1956,Nuclides!A:E,4,FALSE)</f>
        <v>0.02</v>
      </c>
      <c r="G1956" s="4" t="str">
        <f t="shared" si="155"/>
        <v>0.02s</v>
      </c>
      <c r="H1956" s="4">
        <f t="shared" si="156"/>
        <v>34.657359027997266</v>
      </c>
      <c r="I1956" s="4">
        <f t="shared" si="157"/>
        <v>0</v>
      </c>
      <c r="J1956" s="4">
        <f t="shared" si="158"/>
        <v>0</v>
      </c>
      <c r="K1956" s="4" t="str">
        <f t="shared" si="159"/>
        <v>Fr219</v>
      </c>
      <c r="L1956" s="4" cm="1">
        <f t="array" ref="L1956">SUM(($J1956*EXP(-$H1956*24*3600*_xlfn.SEQUENCE(L$1-1))))+$J1956</f>
        <v>0</v>
      </c>
      <c r="M1956" s="4" cm="1">
        <f t="array" ref="M1956">SUM(($J1956*EXP(-$H1956*24*3600*_xlfn.SEQUENCE(M$1-1))))+$J1956</f>
        <v>0</v>
      </c>
    </row>
    <row r="1957" spans="2:13" hidden="1" x14ac:dyDescent="0.25">
      <c r="B1957">
        <v>87220</v>
      </c>
      <c r="C1957" s="4">
        <v>0</v>
      </c>
      <c r="D1957">
        <f>0</f>
        <v>0</v>
      </c>
      <c r="E1957" t="str">
        <f>VLOOKUP(B1957,Nuclides!A:E,5,FALSE)</f>
        <v>Fr220</v>
      </c>
      <c r="F1957">
        <f>VLOOKUP(B1957,Nuclides!A:E,4,FALSE)</f>
        <v>27.4</v>
      </c>
      <c r="G1957" s="4" t="str">
        <f t="shared" si="155"/>
        <v>27.4s</v>
      </c>
      <c r="H1957" s="4">
        <f t="shared" si="156"/>
        <v>2.5297342356202384E-2</v>
      </c>
      <c r="I1957" s="4">
        <f t="shared" si="157"/>
        <v>0</v>
      </c>
      <c r="J1957" s="4">
        <f t="shared" si="158"/>
        <v>0</v>
      </c>
      <c r="K1957" s="4" t="str">
        <f t="shared" si="159"/>
        <v>Fr220</v>
      </c>
      <c r="L1957" s="4" cm="1">
        <f t="array" ref="L1957">SUM(($J1957*EXP(-$H1957*24*3600*_xlfn.SEQUENCE(L$1-1))))+$J1957</f>
        <v>0</v>
      </c>
      <c r="M1957" s="4" cm="1">
        <f t="array" ref="M1957">SUM(($J1957*EXP(-$H1957*24*3600*_xlfn.SEQUENCE(M$1-1))))+$J1957</f>
        <v>0</v>
      </c>
    </row>
    <row r="1958" spans="2:13" hidden="1" x14ac:dyDescent="0.25">
      <c r="B1958">
        <v>87221</v>
      </c>
      <c r="C1958" s="4">
        <v>0</v>
      </c>
      <c r="D1958">
        <f>0</f>
        <v>0</v>
      </c>
      <c r="E1958" t="str">
        <f>VLOOKUP(B1958,Nuclides!A:E,5,FALSE)</f>
        <v>Fr221</v>
      </c>
      <c r="F1958">
        <f>VLOOKUP(B1958,Nuclides!A:E,4,FALSE)</f>
        <v>286.10000000000002</v>
      </c>
      <c r="G1958" s="4" t="str">
        <f t="shared" si="155"/>
        <v>4.77min</v>
      </c>
      <c r="H1958" s="4">
        <f t="shared" si="156"/>
        <v>2.4227444269833806E-3</v>
      </c>
      <c r="I1958" s="4">
        <f t="shared" si="157"/>
        <v>0</v>
      </c>
      <c r="J1958" s="4">
        <f t="shared" si="158"/>
        <v>0</v>
      </c>
      <c r="K1958" s="4" t="str">
        <f t="shared" si="159"/>
        <v>Fr221</v>
      </c>
      <c r="L1958" s="4" cm="1">
        <f t="array" ref="L1958">SUM(($J1958*EXP(-$H1958*24*3600*_xlfn.SEQUENCE(L$1-1))))+$J1958</f>
        <v>0</v>
      </c>
      <c r="M1958" s="4" cm="1">
        <f t="array" ref="M1958">SUM(($J1958*EXP(-$H1958*24*3600*_xlfn.SEQUENCE(M$1-1))))+$J1958</f>
        <v>0</v>
      </c>
    </row>
    <row r="1959" spans="2:13" hidden="1" x14ac:dyDescent="0.25">
      <c r="B1959">
        <v>87222</v>
      </c>
      <c r="C1959" s="4">
        <v>0</v>
      </c>
      <c r="D1959">
        <f>0</f>
        <v>0</v>
      </c>
      <c r="E1959" t="str">
        <f>VLOOKUP(B1959,Nuclides!A:E,5,FALSE)</f>
        <v>Fr222</v>
      </c>
      <c r="F1959">
        <f>VLOOKUP(B1959,Nuclides!A:E,4,FALSE)</f>
        <v>852</v>
      </c>
      <c r="G1959" s="4" t="str">
        <f t="shared" si="155"/>
        <v>14.2min</v>
      </c>
      <c r="H1959" s="4">
        <f t="shared" si="156"/>
        <v>8.1355302882622684E-4</v>
      </c>
      <c r="I1959" s="4">
        <f t="shared" si="157"/>
        <v>0</v>
      </c>
      <c r="J1959" s="4">
        <f t="shared" si="158"/>
        <v>0</v>
      </c>
      <c r="K1959" s="4" t="str">
        <f t="shared" si="159"/>
        <v>Fr222</v>
      </c>
      <c r="L1959" s="4" cm="1">
        <f t="array" ref="L1959">SUM(($J1959*EXP(-$H1959*24*3600*_xlfn.SEQUENCE(L$1-1))))+$J1959</f>
        <v>0</v>
      </c>
      <c r="M1959" s="4" cm="1">
        <f t="array" ref="M1959">SUM(($J1959*EXP(-$H1959*24*3600*_xlfn.SEQUENCE(M$1-1))))+$J1959</f>
        <v>0</v>
      </c>
    </row>
    <row r="1960" spans="2:13" hidden="1" x14ac:dyDescent="0.25">
      <c r="B1960">
        <v>87223</v>
      </c>
      <c r="C1960" s="4">
        <v>0</v>
      </c>
      <c r="D1960">
        <f>0</f>
        <v>0</v>
      </c>
      <c r="E1960" t="str">
        <f>VLOOKUP(B1960,Nuclides!A:E,5,FALSE)</f>
        <v>Fr223</v>
      </c>
      <c r="F1960">
        <f>VLOOKUP(B1960,Nuclides!A:E,4,FALSE)</f>
        <v>1320</v>
      </c>
      <c r="G1960" s="4" t="str">
        <f t="shared" si="155"/>
        <v>22min</v>
      </c>
      <c r="H1960" s="4">
        <f t="shared" si="156"/>
        <v>5.2511150042420097E-4</v>
      </c>
      <c r="I1960" s="4">
        <f t="shared" si="157"/>
        <v>0</v>
      </c>
      <c r="J1960" s="4">
        <f t="shared" si="158"/>
        <v>0</v>
      </c>
      <c r="K1960" s="4" t="str">
        <f t="shared" si="159"/>
        <v>Fr223</v>
      </c>
      <c r="L1960" s="4" cm="1">
        <f t="array" ref="L1960">SUM(($J1960*EXP(-$H1960*24*3600*_xlfn.SEQUENCE(L$1-1))))+$J1960</f>
        <v>0</v>
      </c>
      <c r="M1960" s="4" cm="1">
        <f t="array" ref="M1960">SUM(($J1960*EXP(-$H1960*24*3600*_xlfn.SEQUENCE(M$1-1))))+$J1960</f>
        <v>0</v>
      </c>
    </row>
    <row r="1961" spans="2:13" hidden="1" x14ac:dyDescent="0.25">
      <c r="B1961">
        <v>87224</v>
      </c>
      <c r="C1961" s="4">
        <v>0</v>
      </c>
      <c r="D1961">
        <f>0</f>
        <v>0</v>
      </c>
      <c r="E1961" t="str">
        <f>VLOOKUP(B1961,Nuclides!A:E,5,FALSE)</f>
        <v>Fr224</v>
      </c>
      <c r="F1961">
        <f>VLOOKUP(B1961,Nuclides!A:E,4,FALSE)</f>
        <v>199.8</v>
      </c>
      <c r="G1961" s="4" t="str">
        <f t="shared" si="155"/>
        <v>3.33min</v>
      </c>
      <c r="H1961" s="4">
        <f t="shared" si="156"/>
        <v>3.4692051079076337E-3</v>
      </c>
      <c r="I1961" s="4">
        <f t="shared" si="157"/>
        <v>0</v>
      </c>
      <c r="J1961" s="4">
        <f t="shared" si="158"/>
        <v>0</v>
      </c>
      <c r="K1961" s="4" t="str">
        <f t="shared" si="159"/>
        <v>Fr224</v>
      </c>
      <c r="L1961" s="4" cm="1">
        <f t="array" ref="L1961">SUM(($J1961*EXP(-$H1961*24*3600*_xlfn.SEQUENCE(L$1-1))))+$J1961</f>
        <v>0</v>
      </c>
      <c r="M1961" s="4" cm="1">
        <f t="array" ref="M1961">SUM(($J1961*EXP(-$H1961*24*3600*_xlfn.SEQUENCE(M$1-1))))+$J1961</f>
        <v>0</v>
      </c>
    </row>
    <row r="1962" spans="2:13" hidden="1" x14ac:dyDescent="0.25">
      <c r="B1962">
        <v>87225</v>
      </c>
      <c r="C1962" s="4">
        <v>0</v>
      </c>
      <c r="D1962">
        <f>0</f>
        <v>0</v>
      </c>
      <c r="E1962" t="str">
        <f>VLOOKUP(B1962,Nuclides!A:E,5,FALSE)</f>
        <v>Fr225</v>
      </c>
      <c r="F1962">
        <f>VLOOKUP(B1962,Nuclides!A:E,4,FALSE)</f>
        <v>237</v>
      </c>
      <c r="G1962" s="4" t="str">
        <f t="shared" si="155"/>
        <v>3.95min</v>
      </c>
      <c r="H1962" s="4">
        <f t="shared" si="156"/>
        <v>2.9246716479322584E-3</v>
      </c>
      <c r="I1962" s="4">
        <f t="shared" si="157"/>
        <v>0</v>
      </c>
      <c r="J1962" s="4">
        <f t="shared" si="158"/>
        <v>0</v>
      </c>
      <c r="K1962" s="4" t="str">
        <f t="shared" si="159"/>
        <v>Fr225</v>
      </c>
      <c r="L1962" s="4" cm="1">
        <f t="array" ref="L1962">SUM(($J1962*EXP(-$H1962*24*3600*_xlfn.SEQUENCE(L$1-1))))+$J1962</f>
        <v>0</v>
      </c>
      <c r="M1962" s="4" cm="1">
        <f t="array" ref="M1962">SUM(($J1962*EXP(-$H1962*24*3600*_xlfn.SEQUENCE(M$1-1))))+$J1962</f>
        <v>0</v>
      </c>
    </row>
    <row r="1963" spans="2:13" hidden="1" x14ac:dyDescent="0.25">
      <c r="B1963">
        <v>87226</v>
      </c>
      <c r="C1963" s="4">
        <v>0</v>
      </c>
      <c r="D1963">
        <f>0</f>
        <v>0</v>
      </c>
      <c r="E1963" t="str">
        <f>VLOOKUP(B1963,Nuclides!A:E,5,FALSE)</f>
        <v>Fr226</v>
      </c>
      <c r="F1963">
        <f>VLOOKUP(B1963,Nuclides!A:E,4,FALSE)</f>
        <v>49</v>
      </c>
      <c r="G1963" s="4" t="str">
        <f t="shared" si="155"/>
        <v>49s</v>
      </c>
      <c r="H1963" s="4">
        <f t="shared" si="156"/>
        <v>1.4145860827753985E-2</v>
      </c>
      <c r="I1963" s="4">
        <f t="shared" si="157"/>
        <v>0</v>
      </c>
      <c r="J1963" s="4">
        <f t="shared" si="158"/>
        <v>0</v>
      </c>
      <c r="K1963" s="4" t="str">
        <f t="shared" si="159"/>
        <v>Fr226</v>
      </c>
      <c r="L1963" s="4" cm="1">
        <f t="array" ref="L1963">SUM(($J1963*EXP(-$H1963*24*3600*_xlfn.SEQUENCE(L$1-1))))+$J1963</f>
        <v>0</v>
      </c>
      <c r="M1963" s="4" cm="1">
        <f t="array" ref="M1963">SUM(($J1963*EXP(-$H1963*24*3600*_xlfn.SEQUENCE(M$1-1))))+$J1963</f>
        <v>0</v>
      </c>
    </row>
    <row r="1964" spans="2:13" hidden="1" x14ac:dyDescent="0.25">
      <c r="B1964">
        <v>87227</v>
      </c>
      <c r="C1964" s="4">
        <v>0</v>
      </c>
      <c r="D1964">
        <f>0</f>
        <v>0</v>
      </c>
      <c r="E1964" t="str">
        <f>VLOOKUP(B1964,Nuclides!A:E,5,FALSE)</f>
        <v>Fr227</v>
      </c>
      <c r="F1964">
        <f>VLOOKUP(B1964,Nuclides!A:E,4,FALSE)</f>
        <v>148.19999999999999</v>
      </c>
      <c r="G1964" s="4" t="str">
        <f t="shared" si="155"/>
        <v>2.47min</v>
      </c>
      <c r="H1964" s="4">
        <f t="shared" si="156"/>
        <v>4.6771064815111021E-3</v>
      </c>
      <c r="I1964" s="4">
        <f t="shared" si="157"/>
        <v>0</v>
      </c>
      <c r="J1964" s="4">
        <f t="shared" si="158"/>
        <v>0</v>
      </c>
      <c r="K1964" s="4" t="str">
        <f t="shared" si="159"/>
        <v>Fr227</v>
      </c>
      <c r="L1964" s="4" cm="1">
        <f t="array" ref="L1964">SUM(($J1964*EXP(-$H1964*24*3600*_xlfn.SEQUENCE(L$1-1))))+$J1964</f>
        <v>0</v>
      </c>
      <c r="M1964" s="4" cm="1">
        <f t="array" ref="M1964">SUM(($J1964*EXP(-$H1964*24*3600*_xlfn.SEQUENCE(M$1-1))))+$J1964</f>
        <v>0</v>
      </c>
    </row>
    <row r="1965" spans="2:13" hidden="1" x14ac:dyDescent="0.25">
      <c r="B1965">
        <v>87228</v>
      </c>
      <c r="C1965" s="4">
        <v>0</v>
      </c>
      <c r="D1965">
        <f>0</f>
        <v>0</v>
      </c>
      <c r="E1965" t="str">
        <f>VLOOKUP(B1965,Nuclides!A:E,5,FALSE)</f>
        <v>Fr228</v>
      </c>
      <c r="F1965">
        <f>VLOOKUP(B1965,Nuclides!A:E,4,FALSE)</f>
        <v>38</v>
      </c>
      <c r="G1965" s="4" t="str">
        <f t="shared" si="155"/>
        <v>38s</v>
      </c>
      <c r="H1965" s="4">
        <f t="shared" si="156"/>
        <v>1.8240715277893296E-2</v>
      </c>
      <c r="I1965" s="4">
        <f t="shared" si="157"/>
        <v>0</v>
      </c>
      <c r="J1965" s="4">
        <f t="shared" si="158"/>
        <v>0</v>
      </c>
      <c r="K1965" s="4" t="str">
        <f t="shared" si="159"/>
        <v>Fr228</v>
      </c>
      <c r="L1965" s="4" cm="1">
        <f t="array" ref="L1965">SUM(($J1965*EXP(-$H1965*24*3600*_xlfn.SEQUENCE(L$1-1))))+$J1965</f>
        <v>0</v>
      </c>
      <c r="M1965" s="4" cm="1">
        <f t="array" ref="M1965">SUM(($J1965*EXP(-$H1965*24*3600*_xlfn.SEQUENCE(M$1-1))))+$J1965</f>
        <v>0</v>
      </c>
    </row>
    <row r="1966" spans="2:13" hidden="1" x14ac:dyDescent="0.25">
      <c r="B1966">
        <v>87229</v>
      </c>
      <c r="C1966" s="4">
        <v>0</v>
      </c>
      <c r="D1966">
        <f>0</f>
        <v>0</v>
      </c>
      <c r="E1966" t="str">
        <f>VLOOKUP(B1966,Nuclides!A:E,5,FALSE)</f>
        <v>Fr229</v>
      </c>
      <c r="F1966">
        <f>VLOOKUP(B1966,Nuclides!A:E,4,FALSE)</f>
        <v>50.2</v>
      </c>
      <c r="G1966" s="4" t="str">
        <f t="shared" si="155"/>
        <v>50.2s</v>
      </c>
      <c r="H1966" s="4">
        <f t="shared" si="156"/>
        <v>1.3807712760158271E-2</v>
      </c>
      <c r="I1966" s="4">
        <f t="shared" si="157"/>
        <v>0</v>
      </c>
      <c r="J1966" s="4">
        <f t="shared" si="158"/>
        <v>0</v>
      </c>
      <c r="K1966" s="4" t="str">
        <f t="shared" si="159"/>
        <v>Fr229</v>
      </c>
      <c r="L1966" s="4" cm="1">
        <f t="array" ref="L1966">SUM(($J1966*EXP(-$H1966*24*3600*_xlfn.SEQUENCE(L$1-1))))+$J1966</f>
        <v>0</v>
      </c>
      <c r="M1966" s="4" cm="1">
        <f t="array" ref="M1966">SUM(($J1966*EXP(-$H1966*24*3600*_xlfn.SEQUENCE(M$1-1))))+$J1966</f>
        <v>0</v>
      </c>
    </row>
    <row r="1967" spans="2:13" hidden="1" x14ac:dyDescent="0.25">
      <c r="B1967">
        <v>88206</v>
      </c>
      <c r="C1967" s="4">
        <v>0</v>
      </c>
      <c r="D1967">
        <f>0</f>
        <v>0</v>
      </c>
      <c r="E1967" t="str">
        <f>VLOOKUP(B1967,Nuclides!A:E,5,FALSE)</f>
        <v>Ra206</v>
      </c>
      <c r="F1967">
        <f>VLOOKUP(B1967,Nuclides!A:E,4,FALSE)</f>
        <v>0.24</v>
      </c>
      <c r="G1967" s="4" t="str">
        <f t="shared" si="155"/>
        <v>0.24s</v>
      </c>
      <c r="H1967" s="4">
        <f t="shared" si="156"/>
        <v>2.8881132523331057</v>
      </c>
      <c r="I1967" s="4">
        <f t="shared" si="157"/>
        <v>0</v>
      </c>
      <c r="J1967" s="4">
        <f t="shared" si="158"/>
        <v>0</v>
      </c>
      <c r="K1967" s="4" t="str">
        <f t="shared" si="159"/>
        <v>Ra206</v>
      </c>
      <c r="L1967" s="4" cm="1">
        <f t="array" ref="L1967">SUM(($J1967*EXP(-$H1967*24*3600*_xlfn.SEQUENCE(L$1-1))))+$J1967</f>
        <v>0</v>
      </c>
      <c r="M1967" s="4" cm="1">
        <f t="array" ref="M1967">SUM(($J1967*EXP(-$H1967*24*3600*_xlfn.SEQUENCE(M$1-1))))+$J1967</f>
        <v>0</v>
      </c>
    </row>
    <row r="1968" spans="2:13" hidden="1" x14ac:dyDescent="0.25">
      <c r="B1968">
        <v>88207</v>
      </c>
      <c r="C1968" s="4">
        <v>0</v>
      </c>
      <c r="D1968">
        <f>0</f>
        <v>0</v>
      </c>
      <c r="E1968" t="str">
        <f>VLOOKUP(B1968,Nuclides!A:E,5,FALSE)</f>
        <v>Ra207</v>
      </c>
      <c r="F1968">
        <f>VLOOKUP(B1968,Nuclides!A:E,4,FALSE)</f>
        <v>1.35</v>
      </c>
      <c r="G1968" s="4" t="str">
        <f t="shared" si="155"/>
        <v>1.35s</v>
      </c>
      <c r="H1968" s="4">
        <f t="shared" si="156"/>
        <v>0.51344235597032983</v>
      </c>
      <c r="I1968" s="4">
        <f t="shared" si="157"/>
        <v>0</v>
      </c>
      <c r="J1968" s="4">
        <f t="shared" si="158"/>
        <v>0</v>
      </c>
      <c r="K1968" s="4" t="str">
        <f t="shared" si="159"/>
        <v>Ra207</v>
      </c>
      <c r="L1968" s="4" cm="1">
        <f t="array" ref="L1968">SUM(($J1968*EXP(-$H1968*24*3600*_xlfn.SEQUENCE(L$1-1))))+$J1968</f>
        <v>0</v>
      </c>
      <c r="M1968" s="4" cm="1">
        <f t="array" ref="M1968">SUM(($J1968*EXP(-$H1968*24*3600*_xlfn.SEQUENCE(M$1-1))))+$J1968</f>
        <v>0</v>
      </c>
    </row>
    <row r="1969" spans="2:13" hidden="1" x14ac:dyDescent="0.25">
      <c r="B1969">
        <v>88208</v>
      </c>
      <c r="C1969" s="4">
        <v>0</v>
      </c>
      <c r="D1969">
        <f>0</f>
        <v>0</v>
      </c>
      <c r="E1969" t="str">
        <f>VLOOKUP(B1969,Nuclides!A:E,5,FALSE)</f>
        <v>Ra208</v>
      </c>
      <c r="F1969">
        <f>VLOOKUP(B1969,Nuclides!A:E,4,FALSE)</f>
        <v>1.3</v>
      </c>
      <c r="G1969" s="4" t="str">
        <f t="shared" si="155"/>
        <v>1.3s</v>
      </c>
      <c r="H1969" s="4">
        <f t="shared" si="156"/>
        <v>0.53319013889226563</v>
      </c>
      <c r="I1969" s="4">
        <f t="shared" si="157"/>
        <v>0</v>
      </c>
      <c r="J1969" s="4">
        <f t="shared" si="158"/>
        <v>0</v>
      </c>
      <c r="K1969" s="4" t="str">
        <f t="shared" si="159"/>
        <v>Ra208</v>
      </c>
      <c r="L1969" s="4" cm="1">
        <f t="array" ref="L1969">SUM(($J1969*EXP(-$H1969*24*3600*_xlfn.SEQUENCE(L$1-1))))+$J1969</f>
        <v>0</v>
      </c>
      <c r="M1969" s="4" cm="1">
        <f t="array" ref="M1969">SUM(($J1969*EXP(-$H1969*24*3600*_xlfn.SEQUENCE(M$1-1))))+$J1969</f>
        <v>0</v>
      </c>
    </row>
    <row r="1970" spans="2:13" hidden="1" x14ac:dyDescent="0.25">
      <c r="B1970">
        <v>88209</v>
      </c>
      <c r="C1970" s="4">
        <v>0</v>
      </c>
      <c r="D1970">
        <f>0</f>
        <v>0</v>
      </c>
      <c r="E1970" t="str">
        <f>VLOOKUP(B1970,Nuclides!A:E,5,FALSE)</f>
        <v>Ra209</v>
      </c>
      <c r="F1970">
        <f>VLOOKUP(B1970,Nuclides!A:E,4,FALSE)</f>
        <v>4.5999999999999996</v>
      </c>
      <c r="G1970" s="4" t="str">
        <f t="shared" si="155"/>
        <v>4.6s</v>
      </c>
      <c r="H1970" s="4">
        <f t="shared" si="156"/>
        <v>0.15068416968694465</v>
      </c>
      <c r="I1970" s="4">
        <f t="shared" si="157"/>
        <v>0</v>
      </c>
      <c r="J1970" s="4">
        <f t="shared" si="158"/>
        <v>0</v>
      </c>
      <c r="K1970" s="4" t="str">
        <f t="shared" si="159"/>
        <v>Ra209</v>
      </c>
      <c r="L1970" s="4" cm="1">
        <f t="array" ref="L1970">SUM(($J1970*EXP(-$H1970*24*3600*_xlfn.SEQUENCE(L$1-1))))+$J1970</f>
        <v>0</v>
      </c>
      <c r="M1970" s="4" cm="1">
        <f t="array" ref="M1970">SUM(($J1970*EXP(-$H1970*24*3600*_xlfn.SEQUENCE(M$1-1))))+$J1970</f>
        <v>0</v>
      </c>
    </row>
    <row r="1971" spans="2:13" hidden="1" x14ac:dyDescent="0.25">
      <c r="B1971">
        <v>88210</v>
      </c>
      <c r="C1971" s="4">
        <v>0</v>
      </c>
      <c r="D1971">
        <f>0</f>
        <v>0</v>
      </c>
      <c r="E1971" t="str">
        <f>VLOOKUP(B1971,Nuclides!A:E,5,FALSE)</f>
        <v>Ra210</v>
      </c>
      <c r="F1971">
        <f>VLOOKUP(B1971,Nuclides!A:E,4,FALSE)</f>
        <v>3.7</v>
      </c>
      <c r="G1971" s="4" t="str">
        <f t="shared" si="155"/>
        <v>3.7s</v>
      </c>
      <c r="H1971" s="4">
        <f t="shared" si="156"/>
        <v>0.18733707582701223</v>
      </c>
      <c r="I1971" s="4">
        <f t="shared" si="157"/>
        <v>0</v>
      </c>
      <c r="J1971" s="4">
        <f t="shared" si="158"/>
        <v>0</v>
      </c>
      <c r="K1971" s="4" t="str">
        <f t="shared" si="159"/>
        <v>Ra210</v>
      </c>
      <c r="L1971" s="4" cm="1">
        <f t="array" ref="L1971">SUM(($J1971*EXP(-$H1971*24*3600*_xlfn.SEQUENCE(L$1-1))))+$J1971</f>
        <v>0</v>
      </c>
      <c r="M1971" s="4" cm="1">
        <f t="array" ref="M1971">SUM(($J1971*EXP(-$H1971*24*3600*_xlfn.SEQUENCE(M$1-1))))+$J1971</f>
        <v>0</v>
      </c>
    </row>
    <row r="1972" spans="2:13" hidden="1" x14ac:dyDescent="0.25">
      <c r="B1972">
        <v>88211</v>
      </c>
      <c r="C1972" s="4">
        <v>0</v>
      </c>
      <c r="D1972">
        <f>0</f>
        <v>0</v>
      </c>
      <c r="E1972" t="str">
        <f>VLOOKUP(B1972,Nuclides!A:E,5,FALSE)</f>
        <v>Ra211</v>
      </c>
      <c r="F1972">
        <f>VLOOKUP(B1972,Nuclides!A:E,4,FALSE)</f>
        <v>13</v>
      </c>
      <c r="G1972" s="4" t="str">
        <f t="shared" si="155"/>
        <v>13s</v>
      </c>
      <c r="H1972" s="4">
        <f t="shared" si="156"/>
        <v>5.3319013889226559E-2</v>
      </c>
      <c r="I1972" s="4">
        <f t="shared" si="157"/>
        <v>0</v>
      </c>
      <c r="J1972" s="4">
        <f t="shared" si="158"/>
        <v>0</v>
      </c>
      <c r="K1972" s="4" t="str">
        <f t="shared" si="159"/>
        <v>Ra211</v>
      </c>
      <c r="L1972" s="4" cm="1">
        <f t="array" ref="L1972">SUM(($J1972*EXP(-$H1972*24*3600*_xlfn.SEQUENCE(L$1-1))))+$J1972</f>
        <v>0</v>
      </c>
      <c r="M1972" s="4" cm="1">
        <f t="array" ref="M1972">SUM(($J1972*EXP(-$H1972*24*3600*_xlfn.SEQUENCE(M$1-1))))+$J1972</f>
        <v>0</v>
      </c>
    </row>
    <row r="1973" spans="2:13" hidden="1" x14ac:dyDescent="0.25">
      <c r="B1973">
        <v>88212</v>
      </c>
      <c r="C1973" s="4">
        <v>0</v>
      </c>
      <c r="D1973">
        <f>0</f>
        <v>0</v>
      </c>
      <c r="E1973" t="str">
        <f>VLOOKUP(B1973,Nuclides!A:E,5,FALSE)</f>
        <v>Ra212</v>
      </c>
      <c r="F1973">
        <f>VLOOKUP(B1973,Nuclides!A:E,4,FALSE)</f>
        <v>13</v>
      </c>
      <c r="G1973" s="4" t="str">
        <f t="shared" si="155"/>
        <v>13s</v>
      </c>
      <c r="H1973" s="4">
        <f t="shared" si="156"/>
        <v>5.3319013889226559E-2</v>
      </c>
      <c r="I1973" s="4">
        <f t="shared" si="157"/>
        <v>0</v>
      </c>
      <c r="J1973" s="4">
        <f t="shared" si="158"/>
        <v>0</v>
      </c>
      <c r="K1973" s="4" t="str">
        <f t="shared" si="159"/>
        <v>Ra212</v>
      </c>
      <c r="L1973" s="4" cm="1">
        <f t="array" ref="L1973">SUM(($J1973*EXP(-$H1973*24*3600*_xlfn.SEQUENCE(L$1-1))))+$J1973</f>
        <v>0</v>
      </c>
      <c r="M1973" s="4" cm="1">
        <f t="array" ref="M1973">SUM(($J1973*EXP(-$H1973*24*3600*_xlfn.SEQUENCE(M$1-1))))+$J1973</f>
        <v>0</v>
      </c>
    </row>
    <row r="1974" spans="2:13" hidden="1" x14ac:dyDescent="0.25">
      <c r="B1974">
        <v>88213</v>
      </c>
      <c r="C1974" s="4">
        <v>0</v>
      </c>
      <c r="D1974">
        <f>0</f>
        <v>0</v>
      </c>
      <c r="E1974" t="str">
        <f>VLOOKUP(B1974,Nuclides!A:E,5,FALSE)</f>
        <v>Ra213</v>
      </c>
      <c r="F1974">
        <f>VLOOKUP(B1974,Nuclides!A:E,4,FALSE)</f>
        <v>163.80000000000001</v>
      </c>
      <c r="G1974" s="4" t="str">
        <f t="shared" si="155"/>
        <v>2.73min</v>
      </c>
      <c r="H1974" s="4">
        <f t="shared" si="156"/>
        <v>4.2316677689862347E-3</v>
      </c>
      <c r="I1974" s="4">
        <f t="shared" si="157"/>
        <v>0</v>
      </c>
      <c r="J1974" s="4">
        <f t="shared" si="158"/>
        <v>0</v>
      </c>
      <c r="K1974" s="4" t="str">
        <f t="shared" si="159"/>
        <v>Ra213</v>
      </c>
      <c r="L1974" s="4" cm="1">
        <f t="array" ref="L1974">SUM(($J1974*EXP(-$H1974*24*3600*_xlfn.SEQUENCE(L$1-1))))+$J1974</f>
        <v>0</v>
      </c>
      <c r="M1974" s="4" cm="1">
        <f t="array" ref="M1974">SUM(($J1974*EXP(-$H1974*24*3600*_xlfn.SEQUENCE(M$1-1))))+$J1974</f>
        <v>0</v>
      </c>
    </row>
    <row r="1975" spans="2:13" hidden="1" x14ac:dyDescent="0.25">
      <c r="B1975">
        <v>88214</v>
      </c>
      <c r="C1975" s="4">
        <v>0</v>
      </c>
      <c r="D1975">
        <f>0</f>
        <v>0</v>
      </c>
      <c r="E1975" t="str">
        <f>VLOOKUP(B1975,Nuclides!A:E,5,FALSE)</f>
        <v>Ra214</v>
      </c>
      <c r="F1975">
        <f>VLOOKUP(B1975,Nuclides!A:E,4,FALSE)</f>
        <v>2.46</v>
      </c>
      <c r="G1975" s="4" t="str">
        <f t="shared" si="155"/>
        <v>2.46s</v>
      </c>
      <c r="H1975" s="4">
        <f t="shared" si="156"/>
        <v>0.28176714656908347</v>
      </c>
      <c r="I1975" s="4">
        <f t="shared" si="157"/>
        <v>0</v>
      </c>
      <c r="J1975" s="4">
        <f t="shared" si="158"/>
        <v>0</v>
      </c>
      <c r="K1975" s="4" t="str">
        <f t="shared" si="159"/>
        <v>Ra214</v>
      </c>
      <c r="L1975" s="4" cm="1">
        <f t="array" ref="L1975">SUM(($J1975*EXP(-$H1975*24*3600*_xlfn.SEQUENCE(L$1-1))))+$J1975</f>
        <v>0</v>
      </c>
      <c r="M1975" s="4" cm="1">
        <f t="array" ref="M1975">SUM(($J1975*EXP(-$H1975*24*3600*_xlfn.SEQUENCE(M$1-1))))+$J1975</f>
        <v>0</v>
      </c>
    </row>
    <row r="1976" spans="2:13" hidden="1" x14ac:dyDescent="0.25">
      <c r="B1976">
        <v>88215</v>
      </c>
      <c r="C1976" s="4">
        <v>0</v>
      </c>
      <c r="D1976">
        <f>0</f>
        <v>0</v>
      </c>
      <c r="E1976" t="str">
        <f>VLOOKUP(B1976,Nuclides!A:E,5,FALSE)</f>
        <v>Ra215</v>
      </c>
      <c r="F1976">
        <f>VLOOKUP(B1976,Nuclides!A:E,4,FALSE)</f>
        <v>1.66E-3</v>
      </c>
      <c r="G1976" s="4" t="str">
        <f t="shared" si="155"/>
        <v>0.00166s</v>
      </c>
      <c r="H1976" s="4">
        <f t="shared" si="156"/>
        <v>417.55854250599111</v>
      </c>
      <c r="I1976" s="4">
        <f t="shared" si="157"/>
        <v>0</v>
      </c>
      <c r="J1976" s="4">
        <f t="shared" si="158"/>
        <v>0</v>
      </c>
      <c r="K1976" s="4" t="str">
        <f t="shared" si="159"/>
        <v>Ra215</v>
      </c>
      <c r="L1976" s="4" cm="1">
        <f t="array" ref="L1976">SUM(($J1976*EXP(-$H1976*24*3600*_xlfn.SEQUENCE(L$1-1))))+$J1976</f>
        <v>0</v>
      </c>
      <c r="M1976" s="4" cm="1">
        <f t="array" ref="M1976">SUM(($J1976*EXP(-$H1976*24*3600*_xlfn.SEQUENCE(M$1-1))))+$J1976</f>
        <v>0</v>
      </c>
    </row>
    <row r="1977" spans="2:13" hidden="1" x14ac:dyDescent="0.25">
      <c r="B1977">
        <v>88216</v>
      </c>
      <c r="C1977" s="4">
        <v>0</v>
      </c>
      <c r="D1977">
        <f>0</f>
        <v>0</v>
      </c>
      <c r="E1977" t="str">
        <f>VLOOKUP(B1977,Nuclides!A:E,5,FALSE)</f>
        <v>Ra216</v>
      </c>
      <c r="F1977">
        <f>VLOOKUP(B1977,Nuclides!A:E,4,FALSE)</f>
        <v>1.8199999999999999E-7</v>
      </c>
      <c r="G1977" s="4" t="str">
        <f t="shared" si="155"/>
        <v>0.000000182s</v>
      </c>
      <c r="H1977" s="4">
        <f t="shared" si="156"/>
        <v>3808500.9920876119</v>
      </c>
      <c r="I1977" s="4">
        <f t="shared" si="157"/>
        <v>0</v>
      </c>
      <c r="J1977" s="4">
        <f t="shared" si="158"/>
        <v>0</v>
      </c>
      <c r="K1977" s="4" t="str">
        <f t="shared" si="159"/>
        <v>Ra216</v>
      </c>
      <c r="L1977" s="4" cm="1">
        <f t="array" ref="L1977">SUM(($J1977*EXP(-$H1977*24*3600*_xlfn.SEQUENCE(L$1-1))))+$J1977</f>
        <v>0</v>
      </c>
      <c r="M1977" s="4" cm="1">
        <f t="array" ref="M1977">SUM(($J1977*EXP(-$H1977*24*3600*_xlfn.SEQUENCE(M$1-1))))+$J1977</f>
        <v>0</v>
      </c>
    </row>
    <row r="1978" spans="2:13" hidden="1" x14ac:dyDescent="0.25">
      <c r="B1978">
        <v>88217</v>
      </c>
      <c r="C1978" s="4">
        <v>0</v>
      </c>
      <c r="D1978">
        <f>0</f>
        <v>0</v>
      </c>
      <c r="E1978" t="str">
        <f>VLOOKUP(B1978,Nuclides!A:E,5,FALSE)</f>
        <v>Ra217</v>
      </c>
      <c r="F1978">
        <f>VLOOKUP(B1978,Nuclides!A:E,4,FALSE)</f>
        <v>1.5999999999999999E-6</v>
      </c>
      <c r="G1978" s="4" t="str">
        <f t="shared" si="155"/>
        <v>0.0000016s</v>
      </c>
      <c r="H1978" s="4">
        <f t="shared" si="156"/>
        <v>433216.98784996581</v>
      </c>
      <c r="I1978" s="4">
        <f t="shared" si="157"/>
        <v>0</v>
      </c>
      <c r="J1978" s="4">
        <f t="shared" si="158"/>
        <v>0</v>
      </c>
      <c r="K1978" s="4" t="str">
        <f t="shared" si="159"/>
        <v>Ra217</v>
      </c>
      <c r="L1978" s="4" cm="1">
        <f t="array" ref="L1978">SUM(($J1978*EXP(-$H1978*24*3600*_xlfn.SEQUENCE(L$1-1))))+$J1978</f>
        <v>0</v>
      </c>
      <c r="M1978" s="4" cm="1">
        <f t="array" ref="M1978">SUM(($J1978*EXP(-$H1978*24*3600*_xlfn.SEQUENCE(M$1-1))))+$J1978</f>
        <v>0</v>
      </c>
    </row>
    <row r="1979" spans="2:13" hidden="1" x14ac:dyDescent="0.25">
      <c r="B1979">
        <v>88218</v>
      </c>
      <c r="C1979" s="4">
        <v>0</v>
      </c>
      <c r="D1979">
        <f>0</f>
        <v>0</v>
      </c>
      <c r="E1979" t="str">
        <f>VLOOKUP(B1979,Nuclides!A:E,5,FALSE)</f>
        <v>Ra218</v>
      </c>
      <c r="F1979">
        <f>VLOOKUP(B1979,Nuclides!A:E,4,FALSE)</f>
        <v>2.5199999999999999E-5</v>
      </c>
      <c r="G1979" s="4" t="str">
        <f t="shared" si="155"/>
        <v>0.0000252s</v>
      </c>
      <c r="H1979" s="4">
        <f t="shared" si="156"/>
        <v>27505.840498410529</v>
      </c>
      <c r="I1979" s="4">
        <f t="shared" si="157"/>
        <v>0</v>
      </c>
      <c r="J1979" s="4">
        <f t="shared" si="158"/>
        <v>0</v>
      </c>
      <c r="K1979" s="4" t="str">
        <f t="shared" si="159"/>
        <v>Ra218</v>
      </c>
      <c r="L1979" s="4" cm="1">
        <f t="array" ref="L1979">SUM(($J1979*EXP(-$H1979*24*3600*_xlfn.SEQUENCE(L$1-1))))+$J1979</f>
        <v>0</v>
      </c>
      <c r="M1979" s="4" cm="1">
        <f t="array" ref="M1979">SUM(($J1979*EXP(-$H1979*24*3600*_xlfn.SEQUENCE(M$1-1))))+$J1979</f>
        <v>0</v>
      </c>
    </row>
    <row r="1980" spans="2:13" hidden="1" x14ac:dyDescent="0.25">
      <c r="B1980">
        <v>88219</v>
      </c>
      <c r="C1980" s="4">
        <v>0</v>
      </c>
      <c r="D1980">
        <f>0</f>
        <v>0</v>
      </c>
      <c r="E1980" t="str">
        <f>VLOOKUP(B1980,Nuclides!A:E,5,FALSE)</f>
        <v>Ra219</v>
      </c>
      <c r="F1980">
        <f>VLOOKUP(B1980,Nuclides!A:E,4,FALSE)</f>
        <v>0.01</v>
      </c>
      <c r="G1980" s="4" t="str">
        <f t="shared" si="155"/>
        <v>0.01s</v>
      </c>
      <c r="H1980" s="4">
        <f t="shared" si="156"/>
        <v>69.314718055994533</v>
      </c>
      <c r="I1980" s="4">
        <f t="shared" si="157"/>
        <v>0</v>
      </c>
      <c r="J1980" s="4">
        <f t="shared" si="158"/>
        <v>0</v>
      </c>
      <c r="K1980" s="4" t="str">
        <f t="shared" si="159"/>
        <v>Ra219</v>
      </c>
      <c r="L1980" s="4" cm="1">
        <f t="array" ref="L1980">SUM(($J1980*EXP(-$H1980*24*3600*_xlfn.SEQUENCE(L$1-1))))+$J1980</f>
        <v>0</v>
      </c>
      <c r="M1980" s="4" cm="1">
        <f t="array" ref="M1980">SUM(($J1980*EXP(-$H1980*24*3600*_xlfn.SEQUENCE(M$1-1))))+$J1980</f>
        <v>0</v>
      </c>
    </row>
    <row r="1981" spans="2:13" hidden="1" x14ac:dyDescent="0.25">
      <c r="B1981">
        <v>88220</v>
      </c>
      <c r="C1981" s="4">
        <v>0</v>
      </c>
      <c r="D1981">
        <f>0</f>
        <v>0</v>
      </c>
      <c r="E1981" t="str">
        <f>VLOOKUP(B1981,Nuclides!A:E,5,FALSE)</f>
        <v>Ra220</v>
      </c>
      <c r="F1981">
        <f>VLOOKUP(B1981,Nuclides!A:E,4,FALSE)</f>
        <v>1.7999999999999999E-2</v>
      </c>
      <c r="G1981" s="4" t="str">
        <f t="shared" si="155"/>
        <v>0.018s</v>
      </c>
      <c r="H1981" s="4">
        <f t="shared" si="156"/>
        <v>38.508176697774744</v>
      </c>
      <c r="I1981" s="4">
        <f t="shared" si="157"/>
        <v>0</v>
      </c>
      <c r="J1981" s="4">
        <f t="shared" si="158"/>
        <v>0</v>
      </c>
      <c r="K1981" s="4" t="str">
        <f t="shared" si="159"/>
        <v>Ra220</v>
      </c>
      <c r="L1981" s="4" cm="1">
        <f t="array" ref="L1981">SUM(($J1981*EXP(-$H1981*24*3600*_xlfn.SEQUENCE(L$1-1))))+$J1981</f>
        <v>0</v>
      </c>
      <c r="M1981" s="4" cm="1">
        <f t="array" ref="M1981">SUM(($J1981*EXP(-$H1981*24*3600*_xlfn.SEQUENCE(M$1-1))))+$J1981</f>
        <v>0</v>
      </c>
    </row>
    <row r="1982" spans="2:13" hidden="1" x14ac:dyDescent="0.25">
      <c r="B1982">
        <v>88221</v>
      </c>
      <c r="C1982" s="4">
        <v>0</v>
      </c>
      <c r="D1982">
        <f>0</f>
        <v>0</v>
      </c>
      <c r="E1982" t="str">
        <f>VLOOKUP(B1982,Nuclides!A:E,5,FALSE)</f>
        <v>Ra221</v>
      </c>
      <c r="F1982">
        <f>VLOOKUP(B1982,Nuclides!A:E,4,FALSE)</f>
        <v>28</v>
      </c>
      <c r="G1982" s="4" t="str">
        <f t="shared" si="155"/>
        <v>28s</v>
      </c>
      <c r="H1982" s="4">
        <f t="shared" si="156"/>
        <v>2.4755256448569473E-2</v>
      </c>
      <c r="I1982" s="4">
        <f t="shared" si="157"/>
        <v>0</v>
      </c>
      <c r="J1982" s="4">
        <f t="shared" si="158"/>
        <v>0</v>
      </c>
      <c r="K1982" s="4" t="str">
        <f t="shared" si="159"/>
        <v>Ra221</v>
      </c>
      <c r="L1982" s="4" cm="1">
        <f t="array" ref="L1982">SUM(($J1982*EXP(-$H1982*24*3600*_xlfn.SEQUENCE(L$1-1))))+$J1982</f>
        <v>0</v>
      </c>
      <c r="M1982" s="4" cm="1">
        <f t="array" ref="M1982">SUM(($J1982*EXP(-$H1982*24*3600*_xlfn.SEQUENCE(M$1-1))))+$J1982</f>
        <v>0</v>
      </c>
    </row>
    <row r="1983" spans="2:13" hidden="1" x14ac:dyDescent="0.25">
      <c r="B1983">
        <v>88222</v>
      </c>
      <c r="C1983" s="4">
        <v>0</v>
      </c>
      <c r="D1983">
        <f>0</f>
        <v>0</v>
      </c>
      <c r="E1983" t="str">
        <f>VLOOKUP(B1983,Nuclides!A:E,5,FALSE)</f>
        <v>Ra222</v>
      </c>
      <c r="F1983">
        <f>VLOOKUP(B1983,Nuclides!A:E,4,FALSE)</f>
        <v>38</v>
      </c>
      <c r="G1983" s="4" t="str">
        <f t="shared" si="155"/>
        <v>38s</v>
      </c>
      <c r="H1983" s="4">
        <f t="shared" si="156"/>
        <v>1.8240715277893296E-2</v>
      </c>
      <c r="I1983" s="4">
        <f t="shared" si="157"/>
        <v>0</v>
      </c>
      <c r="J1983" s="4">
        <f t="shared" si="158"/>
        <v>0</v>
      </c>
      <c r="K1983" s="4" t="str">
        <f t="shared" si="159"/>
        <v>Ra222</v>
      </c>
      <c r="L1983" s="4" cm="1">
        <f t="array" ref="L1983">SUM(($J1983*EXP(-$H1983*24*3600*_xlfn.SEQUENCE(L$1-1))))+$J1983</f>
        <v>0</v>
      </c>
      <c r="M1983" s="4" cm="1">
        <f t="array" ref="M1983">SUM(($J1983*EXP(-$H1983*24*3600*_xlfn.SEQUENCE(M$1-1))))+$J1983</f>
        <v>0</v>
      </c>
    </row>
    <row r="1984" spans="2:13" hidden="1" x14ac:dyDescent="0.25">
      <c r="B1984">
        <v>88223</v>
      </c>
      <c r="C1984" s="4">
        <v>0</v>
      </c>
      <c r="D1984">
        <f>0</f>
        <v>0</v>
      </c>
      <c r="E1984" t="str">
        <f>VLOOKUP(B1984,Nuclides!A:E,5,FALSE)</f>
        <v>Ra223</v>
      </c>
      <c r="F1984">
        <f>VLOOKUP(B1984,Nuclides!A:E,4,FALSE)</f>
        <v>987552</v>
      </c>
      <c r="G1984" s="4" t="str">
        <f t="shared" si="155"/>
        <v>11.43d</v>
      </c>
      <c r="H1984" s="4">
        <f t="shared" si="156"/>
        <v>7.0188423552374482E-7</v>
      </c>
      <c r="I1984" s="4">
        <f t="shared" si="157"/>
        <v>0</v>
      </c>
      <c r="J1984" s="4">
        <f t="shared" si="158"/>
        <v>0</v>
      </c>
      <c r="K1984" s="4" t="str">
        <f t="shared" si="159"/>
        <v>Ra223</v>
      </c>
      <c r="L1984" s="4" cm="1">
        <f t="array" ref="L1984">SUM(($J1984*EXP(-$H1984*24*3600*_xlfn.SEQUENCE(L$1-1))))+$J1984</f>
        <v>0</v>
      </c>
      <c r="M1984" s="4" cm="1">
        <f t="array" ref="M1984">SUM(($J1984*EXP(-$H1984*24*3600*_xlfn.SEQUENCE(M$1-1))))+$J1984</f>
        <v>0</v>
      </c>
    </row>
    <row r="1985" spans="2:13" hidden="1" x14ac:dyDescent="0.25">
      <c r="B1985">
        <v>88224</v>
      </c>
      <c r="C1985" s="4">
        <v>0</v>
      </c>
      <c r="D1985">
        <f>0</f>
        <v>0</v>
      </c>
      <c r="E1985" t="str">
        <f>VLOOKUP(B1985,Nuclides!A:E,5,FALSE)</f>
        <v>Ra224</v>
      </c>
      <c r="F1985">
        <f>VLOOKUP(B1985,Nuclides!A:E,4,FALSE)</f>
        <v>313796.15999999997</v>
      </c>
      <c r="G1985" s="4" t="str">
        <f t="shared" si="155"/>
        <v>3.63d</v>
      </c>
      <c r="H1985" s="4">
        <f t="shared" si="156"/>
        <v>2.2089090591801547E-6</v>
      </c>
      <c r="I1985" s="4">
        <f t="shared" si="157"/>
        <v>0</v>
      </c>
      <c r="J1985" s="4">
        <f t="shared" si="158"/>
        <v>0</v>
      </c>
      <c r="K1985" s="4" t="str">
        <f t="shared" si="159"/>
        <v>Ra224</v>
      </c>
      <c r="L1985" s="4" cm="1">
        <f t="array" ref="L1985">SUM(($J1985*EXP(-$H1985*24*3600*_xlfn.SEQUENCE(L$1-1))))+$J1985</f>
        <v>0</v>
      </c>
      <c r="M1985" s="4" cm="1">
        <f t="array" ref="M1985">SUM(($J1985*EXP(-$H1985*24*3600*_xlfn.SEQUENCE(M$1-1))))+$J1985</f>
        <v>0</v>
      </c>
    </row>
    <row r="1986" spans="2:13" hidden="1" x14ac:dyDescent="0.25">
      <c r="B1986">
        <v>88225</v>
      </c>
      <c r="C1986" s="4">
        <v>0</v>
      </c>
      <c r="D1986">
        <f>0</f>
        <v>0</v>
      </c>
      <c r="E1986" t="str">
        <f>VLOOKUP(B1986,Nuclides!A:E,5,FALSE)</f>
        <v>Ra225</v>
      </c>
      <c r="F1986">
        <f>VLOOKUP(B1986,Nuclides!A:E,4,FALSE)</f>
        <v>1287360</v>
      </c>
      <c r="G1986" s="4" t="str">
        <f t="shared" si="155"/>
        <v>14.9d</v>
      </c>
      <c r="H1986" s="4">
        <f t="shared" si="156"/>
        <v>5.3842528939841639E-7</v>
      </c>
      <c r="I1986" s="4">
        <f t="shared" si="157"/>
        <v>0</v>
      </c>
      <c r="J1986" s="4">
        <f t="shared" si="158"/>
        <v>0</v>
      </c>
      <c r="K1986" s="4" t="str">
        <f t="shared" si="159"/>
        <v>Ra225</v>
      </c>
      <c r="L1986" s="4" cm="1">
        <f t="array" ref="L1986">SUM(($J1986*EXP(-$H1986*24*3600*_xlfn.SEQUENCE(L$1-1))))+$J1986</f>
        <v>0</v>
      </c>
      <c r="M1986" s="4" cm="1">
        <f t="array" ref="M1986">SUM(($J1986*EXP(-$H1986*24*3600*_xlfn.SEQUENCE(M$1-1))))+$J1986</f>
        <v>0</v>
      </c>
    </row>
    <row r="1987" spans="2:13" hidden="1" x14ac:dyDescent="0.25">
      <c r="B1987">
        <v>88226</v>
      </c>
      <c r="C1987" s="4">
        <v>0</v>
      </c>
      <c r="D1987">
        <f>0</f>
        <v>0</v>
      </c>
      <c r="E1987" t="str">
        <f>VLOOKUP(B1987,Nuclides!A:E,5,FALSE)</f>
        <v>Ra226</v>
      </c>
      <c r="F1987">
        <f>VLOOKUP(B1987,Nuclides!A:E,4,FALSE)</f>
        <v>50492160000</v>
      </c>
      <c r="G1987" s="4" t="str">
        <f t="shared" si="155"/>
        <v>1601.1y</v>
      </c>
      <c r="H1987" s="4">
        <f t="shared" si="156"/>
        <v>1.3727817953518829E-11</v>
      </c>
      <c r="I1987" s="4">
        <f t="shared" si="157"/>
        <v>0</v>
      </c>
      <c r="J1987" s="4">
        <f t="shared" si="158"/>
        <v>0</v>
      </c>
      <c r="K1987" s="4" t="str">
        <f t="shared" si="159"/>
        <v>Ra226</v>
      </c>
      <c r="L1987" s="4" cm="1">
        <f t="array" ref="L1987">SUM(($J1987*EXP(-$H1987*24*3600*_xlfn.SEQUENCE(L$1-1))))+$J1987</f>
        <v>0</v>
      </c>
      <c r="M1987" s="4" cm="1">
        <f t="array" ref="M1987">SUM(($J1987*EXP(-$H1987*24*3600*_xlfn.SEQUENCE(M$1-1))))+$J1987</f>
        <v>0</v>
      </c>
    </row>
    <row r="1988" spans="2:13" hidden="1" x14ac:dyDescent="0.25">
      <c r="B1988">
        <v>88227</v>
      </c>
      <c r="C1988" s="4">
        <v>0</v>
      </c>
      <c r="D1988">
        <f>0</f>
        <v>0</v>
      </c>
      <c r="E1988" t="str">
        <f>VLOOKUP(B1988,Nuclides!A:E,5,FALSE)</f>
        <v>Ra227</v>
      </c>
      <c r="F1988">
        <f>VLOOKUP(B1988,Nuclides!A:E,4,FALSE)</f>
        <v>2532</v>
      </c>
      <c r="G1988" s="4" t="str">
        <f t="shared" si="155"/>
        <v>42.2min</v>
      </c>
      <c r="H1988" s="4">
        <f t="shared" si="156"/>
        <v>2.7375481064768772E-4</v>
      </c>
      <c r="I1988" s="4">
        <f t="shared" si="157"/>
        <v>0</v>
      </c>
      <c r="J1988" s="4">
        <f t="shared" si="158"/>
        <v>0</v>
      </c>
      <c r="K1988" s="4" t="str">
        <f t="shared" si="159"/>
        <v>Ra227</v>
      </c>
      <c r="L1988" s="4" cm="1">
        <f t="array" ref="L1988">SUM(($J1988*EXP(-$H1988*24*3600*_xlfn.SEQUENCE(L$1-1))))+$J1988</f>
        <v>0</v>
      </c>
      <c r="M1988" s="4" cm="1">
        <f t="array" ref="M1988">SUM(($J1988*EXP(-$H1988*24*3600*_xlfn.SEQUENCE(M$1-1))))+$J1988</f>
        <v>0</v>
      </c>
    </row>
    <row r="1989" spans="2:13" hidden="1" x14ac:dyDescent="0.25">
      <c r="B1989">
        <v>88228</v>
      </c>
      <c r="C1989" s="4">
        <v>0</v>
      </c>
      <c r="D1989">
        <f>0</f>
        <v>0</v>
      </c>
      <c r="E1989" t="str">
        <f>VLOOKUP(B1989,Nuclides!A:E,5,FALSE)</f>
        <v>Ra228</v>
      </c>
      <c r="F1989">
        <f>VLOOKUP(B1989,Nuclides!A:E,4,FALSE)</f>
        <v>181456200</v>
      </c>
      <c r="G1989" s="4" t="str">
        <f t="shared" ref="G1989:G2052" si="160">IF(F1989="STABLE", "STABLE", IF(F1989&lt;60, F1989&amp;"s", IF(F1989&lt;3600, ROUND(F1989/60,2)&amp;"min", IF(F1989&lt;86400, ROUND(F1989/3600,2)&amp;"h", IF(F1989&lt;31536000, ROUND(F1989/86400,2)&amp;"d", ROUND(F1989/31536000,2)&amp;"y")))))</f>
        <v>5.75y</v>
      </c>
      <c r="H1989" s="4">
        <f t="shared" ref="H1989:H2052" si="161">LN(2)/F1989</f>
        <v>3.8199145609791522E-9</v>
      </c>
      <c r="I1989" s="4">
        <f t="shared" ref="I1989:I2052" si="162">60*6240000000000*C1989*(1-EXP(-H1989*2*3600))</f>
        <v>0</v>
      </c>
      <c r="J1989" s="4">
        <f t="shared" ref="J1989:J2052" si="163">I1989*EXP(-H1989*10*3600)</f>
        <v>0</v>
      </c>
      <c r="K1989" s="4" t="str">
        <f t="shared" ref="K1989:K2052" si="164">E1989</f>
        <v>Ra228</v>
      </c>
      <c r="L1989" s="4" cm="1">
        <f t="array" ref="L1989">SUM(($J1989*EXP(-$H1989*24*3600*_xlfn.SEQUENCE(L$1-1))))+$J1989</f>
        <v>0</v>
      </c>
      <c r="M1989" s="4" cm="1">
        <f t="array" ref="M1989">SUM(($J1989*EXP(-$H1989*24*3600*_xlfn.SEQUENCE(M$1-1))))+$J1989</f>
        <v>0</v>
      </c>
    </row>
    <row r="1990" spans="2:13" hidden="1" x14ac:dyDescent="0.25">
      <c r="B1990">
        <v>88229</v>
      </c>
      <c r="C1990" s="4">
        <v>0</v>
      </c>
      <c r="D1990">
        <f>0</f>
        <v>0</v>
      </c>
      <c r="E1990" t="str">
        <f>VLOOKUP(B1990,Nuclides!A:E,5,FALSE)</f>
        <v>Ra229</v>
      </c>
      <c r="F1990">
        <f>VLOOKUP(B1990,Nuclides!A:E,4,FALSE)</f>
        <v>240</v>
      </c>
      <c r="G1990" s="4" t="str">
        <f t="shared" si="160"/>
        <v>4min</v>
      </c>
      <c r="H1990" s="4">
        <f t="shared" si="161"/>
        <v>2.8881132523331052E-3</v>
      </c>
      <c r="I1990" s="4">
        <f t="shared" si="162"/>
        <v>0</v>
      </c>
      <c r="J1990" s="4">
        <f t="shared" si="163"/>
        <v>0</v>
      </c>
      <c r="K1990" s="4" t="str">
        <f t="shared" si="164"/>
        <v>Ra229</v>
      </c>
      <c r="L1990" s="4" cm="1">
        <f t="array" ref="L1990">SUM(($J1990*EXP(-$H1990*24*3600*_xlfn.SEQUENCE(L$1-1))))+$J1990</f>
        <v>0</v>
      </c>
      <c r="M1990" s="4" cm="1">
        <f t="array" ref="M1990">SUM(($J1990*EXP(-$H1990*24*3600*_xlfn.SEQUENCE(M$1-1))))+$J1990</f>
        <v>0</v>
      </c>
    </row>
    <row r="1991" spans="2:13" hidden="1" x14ac:dyDescent="0.25">
      <c r="B1991">
        <v>88230</v>
      </c>
      <c r="C1991" s="4">
        <v>0</v>
      </c>
      <c r="D1991">
        <f>0</f>
        <v>0</v>
      </c>
      <c r="E1991" t="str">
        <f>VLOOKUP(B1991,Nuclides!A:E,5,FALSE)</f>
        <v>Ra230</v>
      </c>
      <c r="F1991">
        <f>VLOOKUP(B1991,Nuclides!A:E,4,FALSE)</f>
        <v>5580</v>
      </c>
      <c r="G1991" s="4" t="str">
        <f t="shared" si="160"/>
        <v>1.55h</v>
      </c>
      <c r="H1991" s="4">
        <f t="shared" si="161"/>
        <v>1.2421992483153141E-4</v>
      </c>
      <c r="I1991" s="4">
        <f t="shared" si="162"/>
        <v>0</v>
      </c>
      <c r="J1991" s="4">
        <f t="shared" si="163"/>
        <v>0</v>
      </c>
      <c r="K1991" s="4" t="str">
        <f t="shared" si="164"/>
        <v>Ra230</v>
      </c>
      <c r="L1991" s="4" cm="1">
        <f t="array" ref="L1991">SUM(($J1991*EXP(-$H1991*24*3600*_xlfn.SEQUENCE(L$1-1))))+$J1991</f>
        <v>0</v>
      </c>
      <c r="M1991" s="4" cm="1">
        <f t="array" ref="M1991">SUM(($J1991*EXP(-$H1991*24*3600*_xlfn.SEQUENCE(M$1-1))))+$J1991</f>
        <v>0</v>
      </c>
    </row>
    <row r="1992" spans="2:13" hidden="1" x14ac:dyDescent="0.25">
      <c r="B1992">
        <v>89209</v>
      </c>
      <c r="C1992" s="4">
        <v>0</v>
      </c>
      <c r="D1992">
        <f>0</f>
        <v>0</v>
      </c>
      <c r="E1992" t="str">
        <f>VLOOKUP(B1992,Nuclides!A:E,5,FALSE)</f>
        <v>Ac209</v>
      </c>
      <c r="F1992">
        <f>VLOOKUP(B1992,Nuclides!A:E,4,FALSE)</f>
        <v>8.6999999999999994E-2</v>
      </c>
      <c r="G1992" s="4" t="str">
        <f t="shared" si="160"/>
        <v>0.087s</v>
      </c>
      <c r="H1992" s="4">
        <f t="shared" si="161"/>
        <v>7.9672089719533945</v>
      </c>
      <c r="I1992" s="4">
        <f t="shared" si="162"/>
        <v>0</v>
      </c>
      <c r="J1992" s="4">
        <f t="shared" si="163"/>
        <v>0</v>
      </c>
      <c r="K1992" s="4" t="str">
        <f t="shared" si="164"/>
        <v>Ac209</v>
      </c>
      <c r="L1992" s="4" cm="1">
        <f t="array" ref="L1992">SUM(($J1992*EXP(-$H1992*24*3600*_xlfn.SEQUENCE(L$1-1))))+$J1992</f>
        <v>0</v>
      </c>
      <c r="M1992" s="4" cm="1">
        <f t="array" ref="M1992">SUM(($J1992*EXP(-$H1992*24*3600*_xlfn.SEQUENCE(M$1-1))))+$J1992</f>
        <v>0</v>
      </c>
    </row>
    <row r="1993" spans="2:13" hidden="1" x14ac:dyDescent="0.25">
      <c r="B1993">
        <v>89210</v>
      </c>
      <c r="C1993" s="4">
        <v>0</v>
      </c>
      <c r="D1993">
        <f>0</f>
        <v>0</v>
      </c>
      <c r="E1993" t="str">
        <f>VLOOKUP(B1993,Nuclides!A:E,5,FALSE)</f>
        <v>Ac210</v>
      </c>
      <c r="F1993">
        <f>VLOOKUP(B1993,Nuclides!A:E,4,FALSE)</f>
        <v>0.35</v>
      </c>
      <c r="G1993" s="4" t="str">
        <f t="shared" si="160"/>
        <v>0.35s</v>
      </c>
      <c r="H1993" s="4">
        <f t="shared" si="161"/>
        <v>1.9804205158855581</v>
      </c>
      <c r="I1993" s="4">
        <f t="shared" si="162"/>
        <v>0</v>
      </c>
      <c r="J1993" s="4">
        <f t="shared" si="163"/>
        <v>0</v>
      </c>
      <c r="K1993" s="4" t="str">
        <f t="shared" si="164"/>
        <v>Ac210</v>
      </c>
      <c r="L1993" s="4" cm="1">
        <f t="array" ref="L1993">SUM(($J1993*EXP(-$H1993*24*3600*_xlfn.SEQUENCE(L$1-1))))+$J1993</f>
        <v>0</v>
      </c>
      <c r="M1993" s="4" cm="1">
        <f t="array" ref="M1993">SUM(($J1993*EXP(-$H1993*24*3600*_xlfn.SEQUENCE(M$1-1))))+$J1993</f>
        <v>0</v>
      </c>
    </row>
    <row r="1994" spans="2:13" hidden="1" x14ac:dyDescent="0.25">
      <c r="B1994">
        <v>89211</v>
      </c>
      <c r="C1994" s="4">
        <v>0</v>
      </c>
      <c r="D1994">
        <f>0</f>
        <v>0</v>
      </c>
      <c r="E1994" t="str">
        <f>VLOOKUP(B1994,Nuclides!A:E,5,FALSE)</f>
        <v>Ac211</v>
      </c>
      <c r="F1994">
        <f>VLOOKUP(B1994,Nuclides!A:E,4,FALSE)</f>
        <v>0.21</v>
      </c>
      <c r="G1994" s="4" t="str">
        <f t="shared" si="160"/>
        <v>0.21s</v>
      </c>
      <c r="H1994" s="4">
        <f t="shared" si="161"/>
        <v>3.3007008598092633</v>
      </c>
      <c r="I1994" s="4">
        <f t="shared" si="162"/>
        <v>0</v>
      </c>
      <c r="J1994" s="4">
        <f t="shared" si="163"/>
        <v>0</v>
      </c>
      <c r="K1994" s="4" t="str">
        <f t="shared" si="164"/>
        <v>Ac211</v>
      </c>
      <c r="L1994" s="4" cm="1">
        <f t="array" ref="L1994">SUM(($J1994*EXP(-$H1994*24*3600*_xlfn.SEQUENCE(L$1-1))))+$J1994</f>
        <v>0</v>
      </c>
      <c r="M1994" s="4" cm="1">
        <f t="array" ref="M1994">SUM(($J1994*EXP(-$H1994*24*3600*_xlfn.SEQUENCE(M$1-1))))+$J1994</f>
        <v>0</v>
      </c>
    </row>
    <row r="1995" spans="2:13" hidden="1" x14ac:dyDescent="0.25">
      <c r="B1995">
        <v>89212</v>
      </c>
      <c r="C1995" s="4">
        <v>0</v>
      </c>
      <c r="D1995">
        <f>0</f>
        <v>0</v>
      </c>
      <c r="E1995" t="str">
        <f>VLOOKUP(B1995,Nuclides!A:E,5,FALSE)</f>
        <v>Ac212</v>
      </c>
      <c r="F1995">
        <f>VLOOKUP(B1995,Nuclides!A:E,4,FALSE)</f>
        <v>0.93</v>
      </c>
      <c r="G1995" s="4" t="str">
        <f t="shared" si="160"/>
        <v>0.93s</v>
      </c>
      <c r="H1995" s="4">
        <f t="shared" si="161"/>
        <v>0.7453195489891884</v>
      </c>
      <c r="I1995" s="4">
        <f t="shared" si="162"/>
        <v>0</v>
      </c>
      <c r="J1995" s="4">
        <f t="shared" si="163"/>
        <v>0</v>
      </c>
      <c r="K1995" s="4" t="str">
        <f t="shared" si="164"/>
        <v>Ac212</v>
      </c>
      <c r="L1995" s="4" cm="1">
        <f t="array" ref="L1995">SUM(($J1995*EXP(-$H1995*24*3600*_xlfn.SEQUENCE(L$1-1))))+$J1995</f>
        <v>0</v>
      </c>
      <c r="M1995" s="4" cm="1">
        <f t="array" ref="M1995">SUM(($J1995*EXP(-$H1995*24*3600*_xlfn.SEQUENCE(M$1-1))))+$J1995</f>
        <v>0</v>
      </c>
    </row>
    <row r="1996" spans="2:13" hidden="1" x14ac:dyDescent="0.25">
      <c r="B1996">
        <v>89213</v>
      </c>
      <c r="C1996" s="4">
        <v>0</v>
      </c>
      <c r="D1996">
        <f>0</f>
        <v>0</v>
      </c>
      <c r="E1996" t="str">
        <f>VLOOKUP(B1996,Nuclides!A:E,5,FALSE)</f>
        <v>Ac213</v>
      </c>
      <c r="F1996">
        <f>VLOOKUP(B1996,Nuclides!A:E,4,FALSE)</f>
        <v>0.73799999999999999</v>
      </c>
      <c r="G1996" s="4" t="str">
        <f t="shared" si="160"/>
        <v>0.738s</v>
      </c>
      <c r="H1996" s="4">
        <f t="shared" si="161"/>
        <v>0.93922382189694487</v>
      </c>
      <c r="I1996" s="4">
        <f t="shared" si="162"/>
        <v>0</v>
      </c>
      <c r="J1996" s="4">
        <f t="shared" si="163"/>
        <v>0</v>
      </c>
      <c r="K1996" s="4" t="str">
        <f t="shared" si="164"/>
        <v>Ac213</v>
      </c>
      <c r="L1996" s="4" cm="1">
        <f t="array" ref="L1996">SUM(($J1996*EXP(-$H1996*24*3600*_xlfn.SEQUENCE(L$1-1))))+$J1996</f>
        <v>0</v>
      </c>
      <c r="M1996" s="4" cm="1">
        <f t="array" ref="M1996">SUM(($J1996*EXP(-$H1996*24*3600*_xlfn.SEQUENCE(M$1-1))))+$J1996</f>
        <v>0</v>
      </c>
    </row>
    <row r="1997" spans="2:13" hidden="1" x14ac:dyDescent="0.25">
      <c r="B1997">
        <v>89214</v>
      </c>
      <c r="C1997" s="4">
        <v>0</v>
      </c>
      <c r="D1997">
        <f>0</f>
        <v>0</v>
      </c>
      <c r="E1997" t="str">
        <f>VLOOKUP(B1997,Nuclides!A:E,5,FALSE)</f>
        <v>Ac214</v>
      </c>
      <c r="F1997">
        <f>VLOOKUP(B1997,Nuclides!A:E,4,FALSE)</f>
        <v>8.1999999999999993</v>
      </c>
      <c r="G1997" s="4" t="str">
        <f t="shared" si="160"/>
        <v>8.2s</v>
      </c>
      <c r="H1997" s="4">
        <f t="shared" si="161"/>
        <v>8.4530143970725044E-2</v>
      </c>
      <c r="I1997" s="4">
        <f t="shared" si="162"/>
        <v>0</v>
      </c>
      <c r="J1997" s="4">
        <f t="shared" si="163"/>
        <v>0</v>
      </c>
      <c r="K1997" s="4" t="str">
        <f t="shared" si="164"/>
        <v>Ac214</v>
      </c>
      <c r="L1997" s="4" cm="1">
        <f t="array" ref="L1997">SUM(($J1997*EXP(-$H1997*24*3600*_xlfn.SEQUENCE(L$1-1))))+$J1997</f>
        <v>0</v>
      </c>
      <c r="M1997" s="4" cm="1">
        <f t="array" ref="M1997">SUM(($J1997*EXP(-$H1997*24*3600*_xlfn.SEQUENCE(M$1-1))))+$J1997</f>
        <v>0</v>
      </c>
    </row>
    <row r="1998" spans="2:13" hidden="1" x14ac:dyDescent="0.25">
      <c r="B1998">
        <v>89215</v>
      </c>
      <c r="C1998" s="4">
        <v>0</v>
      </c>
      <c r="D1998">
        <f>0</f>
        <v>0</v>
      </c>
      <c r="E1998" t="str">
        <f>VLOOKUP(B1998,Nuclides!A:E,5,FALSE)</f>
        <v>Ac215</v>
      </c>
      <c r="F1998">
        <f>VLOOKUP(B1998,Nuclides!A:E,4,FALSE)</f>
        <v>0.17</v>
      </c>
      <c r="G1998" s="4" t="str">
        <f t="shared" si="160"/>
        <v>0.17s</v>
      </c>
      <c r="H1998" s="4">
        <f t="shared" si="161"/>
        <v>4.077336356234972</v>
      </c>
      <c r="I1998" s="4">
        <f t="shared" si="162"/>
        <v>0</v>
      </c>
      <c r="J1998" s="4">
        <f t="shared" si="163"/>
        <v>0</v>
      </c>
      <c r="K1998" s="4" t="str">
        <f t="shared" si="164"/>
        <v>Ac215</v>
      </c>
      <c r="L1998" s="4" cm="1">
        <f t="array" ref="L1998">SUM(($J1998*EXP(-$H1998*24*3600*_xlfn.SEQUENCE(L$1-1))))+$J1998</f>
        <v>0</v>
      </c>
      <c r="M1998" s="4" cm="1">
        <f t="array" ref="M1998">SUM(($J1998*EXP(-$H1998*24*3600*_xlfn.SEQUENCE(M$1-1))))+$J1998</f>
        <v>0</v>
      </c>
    </row>
    <row r="1999" spans="2:13" hidden="1" x14ac:dyDescent="0.25">
      <c r="B1999">
        <v>89216</v>
      </c>
      <c r="C1999" s="4">
        <v>0</v>
      </c>
      <c r="D1999">
        <f>0</f>
        <v>0</v>
      </c>
      <c r="E1999" t="str">
        <f>VLOOKUP(B1999,Nuclides!A:E,5,FALSE)</f>
        <v>Ac216</v>
      </c>
      <c r="F1999">
        <f>VLOOKUP(B1999,Nuclides!A:E,4,FALSE)</f>
        <v>4.3999999999999899E-4</v>
      </c>
      <c r="G1999" s="4" t="str">
        <f t="shared" si="160"/>
        <v>0.000439999999999999s</v>
      </c>
      <c r="H1999" s="4">
        <f t="shared" si="161"/>
        <v>1575.3345012726065</v>
      </c>
      <c r="I1999" s="4">
        <f t="shared" si="162"/>
        <v>0</v>
      </c>
      <c r="J1999" s="4">
        <f t="shared" si="163"/>
        <v>0</v>
      </c>
      <c r="K1999" s="4" t="str">
        <f t="shared" si="164"/>
        <v>Ac216</v>
      </c>
      <c r="L1999" s="4" cm="1">
        <f t="array" ref="L1999">SUM(($J1999*EXP(-$H1999*24*3600*_xlfn.SEQUENCE(L$1-1))))+$J1999</f>
        <v>0</v>
      </c>
      <c r="M1999" s="4" cm="1">
        <f t="array" ref="M1999">SUM(($J1999*EXP(-$H1999*24*3600*_xlfn.SEQUENCE(M$1-1))))+$J1999</f>
        <v>0</v>
      </c>
    </row>
    <row r="2000" spans="2:13" hidden="1" x14ac:dyDescent="0.25">
      <c r="B2000">
        <v>89217</v>
      </c>
      <c r="C2000" s="4">
        <v>0</v>
      </c>
      <c r="D2000">
        <f>0</f>
        <v>0</v>
      </c>
      <c r="E2000" t="str">
        <f>VLOOKUP(B2000,Nuclides!A:E,5,FALSE)</f>
        <v>Ac217</v>
      </c>
      <c r="F2000">
        <f>VLOOKUP(B2000,Nuclides!A:E,4,FALSE)</f>
        <v>6.8999999999999996E-8</v>
      </c>
      <c r="G2000" s="4" t="str">
        <f t="shared" si="160"/>
        <v>0.000000069s</v>
      </c>
      <c r="H2000" s="4">
        <f t="shared" si="161"/>
        <v>10045611.312462976</v>
      </c>
      <c r="I2000" s="4">
        <f t="shared" si="162"/>
        <v>0</v>
      </c>
      <c r="J2000" s="4">
        <f t="shared" si="163"/>
        <v>0</v>
      </c>
      <c r="K2000" s="4" t="str">
        <f t="shared" si="164"/>
        <v>Ac217</v>
      </c>
      <c r="L2000" s="4" cm="1">
        <f t="array" ref="L2000">SUM(($J2000*EXP(-$H2000*24*3600*_xlfn.SEQUENCE(L$1-1))))+$J2000</f>
        <v>0</v>
      </c>
      <c r="M2000" s="4" cm="1">
        <f t="array" ref="M2000">SUM(($J2000*EXP(-$H2000*24*3600*_xlfn.SEQUENCE(M$1-1))))+$J2000</f>
        <v>0</v>
      </c>
    </row>
    <row r="2001" spans="2:13" hidden="1" x14ac:dyDescent="0.25">
      <c r="B2001">
        <v>89218</v>
      </c>
      <c r="C2001" s="4">
        <v>0</v>
      </c>
      <c r="D2001">
        <f>0</f>
        <v>0</v>
      </c>
      <c r="E2001" t="str">
        <f>VLOOKUP(B2001,Nuclides!A:E,5,FALSE)</f>
        <v>Ac218</v>
      </c>
      <c r="F2001">
        <f>VLOOKUP(B2001,Nuclides!A:E,4,FALSE)</f>
        <v>1.08E-6</v>
      </c>
      <c r="G2001" s="4" t="str">
        <f t="shared" si="160"/>
        <v>0.00000108s</v>
      </c>
      <c r="H2001" s="4">
        <f t="shared" si="161"/>
        <v>641802.94496291224</v>
      </c>
      <c r="I2001" s="4">
        <f t="shared" si="162"/>
        <v>0</v>
      </c>
      <c r="J2001" s="4">
        <f t="shared" si="163"/>
        <v>0</v>
      </c>
      <c r="K2001" s="4" t="str">
        <f t="shared" si="164"/>
        <v>Ac218</v>
      </c>
      <c r="L2001" s="4" cm="1">
        <f t="array" ref="L2001">SUM(($J2001*EXP(-$H2001*24*3600*_xlfn.SEQUENCE(L$1-1))))+$J2001</f>
        <v>0</v>
      </c>
      <c r="M2001" s="4" cm="1">
        <f t="array" ref="M2001">SUM(($J2001*EXP(-$H2001*24*3600*_xlfn.SEQUENCE(M$1-1))))+$J2001</f>
        <v>0</v>
      </c>
    </row>
    <row r="2002" spans="2:13" hidden="1" x14ac:dyDescent="0.25">
      <c r="B2002">
        <v>89219</v>
      </c>
      <c r="C2002" s="4">
        <v>0</v>
      </c>
      <c r="D2002">
        <f>0</f>
        <v>0</v>
      </c>
      <c r="E2002" t="str">
        <f>VLOOKUP(B2002,Nuclides!A:E,5,FALSE)</f>
        <v>Ac219</v>
      </c>
      <c r="F2002">
        <f>VLOOKUP(B2002,Nuclides!A:E,4,FALSE)</f>
        <v>1.1800000000000001E-5</v>
      </c>
      <c r="G2002" s="4" t="str">
        <f t="shared" si="160"/>
        <v>0.0000118s</v>
      </c>
      <c r="H2002" s="4">
        <f t="shared" si="161"/>
        <v>58741.286488130951</v>
      </c>
      <c r="I2002" s="4">
        <f t="shared" si="162"/>
        <v>0</v>
      </c>
      <c r="J2002" s="4">
        <f t="shared" si="163"/>
        <v>0</v>
      </c>
      <c r="K2002" s="4" t="str">
        <f t="shared" si="164"/>
        <v>Ac219</v>
      </c>
      <c r="L2002" s="4" cm="1">
        <f t="array" ref="L2002">SUM(($J2002*EXP(-$H2002*24*3600*_xlfn.SEQUENCE(L$1-1))))+$J2002</f>
        <v>0</v>
      </c>
      <c r="M2002" s="4" cm="1">
        <f t="array" ref="M2002">SUM(($J2002*EXP(-$H2002*24*3600*_xlfn.SEQUENCE(M$1-1))))+$J2002</f>
        <v>0</v>
      </c>
    </row>
    <row r="2003" spans="2:13" hidden="1" x14ac:dyDescent="0.25">
      <c r="B2003">
        <v>89220</v>
      </c>
      <c r="C2003" s="4">
        <v>0</v>
      </c>
      <c r="D2003">
        <f>0</f>
        <v>0</v>
      </c>
      <c r="E2003" t="str">
        <f>VLOOKUP(B2003,Nuclides!A:E,5,FALSE)</f>
        <v>Ac220</v>
      </c>
      <c r="F2003">
        <f>VLOOKUP(B2003,Nuclides!A:E,4,FALSE)</f>
        <v>2.64E-2</v>
      </c>
      <c r="G2003" s="4" t="str">
        <f t="shared" si="160"/>
        <v>0.0264s</v>
      </c>
      <c r="H2003" s="4">
        <f t="shared" si="161"/>
        <v>26.255575021210049</v>
      </c>
      <c r="I2003" s="4">
        <f t="shared" si="162"/>
        <v>0</v>
      </c>
      <c r="J2003" s="4">
        <f t="shared" si="163"/>
        <v>0</v>
      </c>
      <c r="K2003" s="4" t="str">
        <f t="shared" si="164"/>
        <v>Ac220</v>
      </c>
      <c r="L2003" s="4" cm="1">
        <f t="array" ref="L2003">SUM(($J2003*EXP(-$H2003*24*3600*_xlfn.SEQUENCE(L$1-1))))+$J2003</f>
        <v>0</v>
      </c>
      <c r="M2003" s="4" cm="1">
        <f t="array" ref="M2003">SUM(($J2003*EXP(-$H2003*24*3600*_xlfn.SEQUENCE(M$1-1))))+$J2003</f>
        <v>0</v>
      </c>
    </row>
    <row r="2004" spans="2:13" hidden="1" x14ac:dyDescent="0.25">
      <c r="B2004">
        <v>89221</v>
      </c>
      <c r="C2004" s="4">
        <v>0</v>
      </c>
      <c r="D2004">
        <f>0</f>
        <v>0</v>
      </c>
      <c r="E2004" t="str">
        <f>VLOOKUP(B2004,Nuclides!A:E,5,FALSE)</f>
        <v>Ac221</v>
      </c>
      <c r="F2004">
        <f>VLOOKUP(B2004,Nuclides!A:E,4,FALSE)</f>
        <v>5.1999999999999998E-2</v>
      </c>
      <c r="G2004" s="4" t="str">
        <f t="shared" si="160"/>
        <v>0.052s</v>
      </c>
      <c r="H2004" s="4">
        <f t="shared" si="161"/>
        <v>13.32975347230664</v>
      </c>
      <c r="I2004" s="4">
        <f t="shared" si="162"/>
        <v>0</v>
      </c>
      <c r="J2004" s="4">
        <f t="shared" si="163"/>
        <v>0</v>
      </c>
      <c r="K2004" s="4" t="str">
        <f t="shared" si="164"/>
        <v>Ac221</v>
      </c>
      <c r="L2004" s="4" cm="1">
        <f t="array" ref="L2004">SUM(($J2004*EXP(-$H2004*24*3600*_xlfn.SEQUENCE(L$1-1))))+$J2004</f>
        <v>0</v>
      </c>
      <c r="M2004" s="4" cm="1">
        <f t="array" ref="M2004">SUM(($J2004*EXP(-$H2004*24*3600*_xlfn.SEQUENCE(M$1-1))))+$J2004</f>
        <v>0</v>
      </c>
    </row>
    <row r="2005" spans="2:13" hidden="1" x14ac:dyDescent="0.25">
      <c r="B2005">
        <v>89222</v>
      </c>
      <c r="C2005" s="4">
        <v>0</v>
      </c>
      <c r="D2005">
        <f>0</f>
        <v>0</v>
      </c>
      <c r="E2005" t="str">
        <f>VLOOKUP(B2005,Nuclides!A:E,5,FALSE)</f>
        <v>Ac222</v>
      </c>
      <c r="F2005">
        <f>VLOOKUP(B2005,Nuclides!A:E,4,FALSE)</f>
        <v>5</v>
      </c>
      <c r="G2005" s="4" t="str">
        <f t="shared" si="160"/>
        <v>5s</v>
      </c>
      <c r="H2005" s="4">
        <f t="shared" si="161"/>
        <v>0.13862943611198905</v>
      </c>
      <c r="I2005" s="4">
        <f t="shared" si="162"/>
        <v>0</v>
      </c>
      <c r="J2005" s="4">
        <f t="shared" si="163"/>
        <v>0</v>
      </c>
      <c r="K2005" s="4" t="str">
        <f t="shared" si="164"/>
        <v>Ac222</v>
      </c>
      <c r="L2005" s="4" cm="1">
        <f t="array" ref="L2005">SUM(($J2005*EXP(-$H2005*24*3600*_xlfn.SEQUENCE(L$1-1))))+$J2005</f>
        <v>0</v>
      </c>
      <c r="M2005" s="4" cm="1">
        <f t="array" ref="M2005">SUM(($J2005*EXP(-$H2005*24*3600*_xlfn.SEQUENCE(M$1-1))))+$J2005</f>
        <v>0</v>
      </c>
    </row>
    <row r="2006" spans="2:13" hidden="1" x14ac:dyDescent="0.25">
      <c r="B2006">
        <v>89223</v>
      </c>
      <c r="C2006" s="4">
        <v>0</v>
      </c>
      <c r="D2006">
        <f>0</f>
        <v>0</v>
      </c>
      <c r="E2006" t="str">
        <f>VLOOKUP(B2006,Nuclides!A:E,5,FALSE)</f>
        <v>Ac223</v>
      </c>
      <c r="F2006">
        <f>VLOOKUP(B2006,Nuclides!A:E,4,FALSE)</f>
        <v>126</v>
      </c>
      <c r="G2006" s="4" t="str">
        <f t="shared" si="160"/>
        <v>2.1min</v>
      </c>
      <c r="H2006" s="4">
        <f t="shared" si="161"/>
        <v>5.5011680996821053E-3</v>
      </c>
      <c r="I2006" s="4">
        <f t="shared" si="162"/>
        <v>0</v>
      </c>
      <c r="J2006" s="4">
        <f t="shared" si="163"/>
        <v>0</v>
      </c>
      <c r="K2006" s="4" t="str">
        <f t="shared" si="164"/>
        <v>Ac223</v>
      </c>
      <c r="L2006" s="4" cm="1">
        <f t="array" ref="L2006">SUM(($J2006*EXP(-$H2006*24*3600*_xlfn.SEQUENCE(L$1-1))))+$J2006</f>
        <v>0</v>
      </c>
      <c r="M2006" s="4" cm="1">
        <f t="array" ref="M2006">SUM(($J2006*EXP(-$H2006*24*3600*_xlfn.SEQUENCE(M$1-1))))+$J2006</f>
        <v>0</v>
      </c>
    </row>
    <row r="2007" spans="2:13" hidden="1" x14ac:dyDescent="0.25">
      <c r="B2007">
        <v>89224</v>
      </c>
      <c r="C2007" s="4">
        <v>0</v>
      </c>
      <c r="D2007">
        <f>0</f>
        <v>0</v>
      </c>
      <c r="E2007" t="str">
        <f>VLOOKUP(B2007,Nuclides!A:E,5,FALSE)</f>
        <v>Ac224</v>
      </c>
      <c r="F2007">
        <f>VLOOKUP(B2007,Nuclides!A:E,4,FALSE)</f>
        <v>10008</v>
      </c>
      <c r="G2007" s="4" t="str">
        <f t="shared" si="160"/>
        <v>2.78h</v>
      </c>
      <c r="H2007" s="4">
        <f t="shared" si="161"/>
        <v>6.9259310607508527E-5</v>
      </c>
      <c r="I2007" s="4">
        <f t="shared" si="162"/>
        <v>0</v>
      </c>
      <c r="J2007" s="4">
        <f t="shared" si="163"/>
        <v>0</v>
      </c>
      <c r="K2007" s="4" t="str">
        <f t="shared" si="164"/>
        <v>Ac224</v>
      </c>
      <c r="L2007" s="4" cm="1">
        <f t="array" ref="L2007">SUM(($J2007*EXP(-$H2007*24*3600*_xlfn.SEQUENCE(L$1-1))))+$J2007</f>
        <v>0</v>
      </c>
      <c r="M2007" s="4" cm="1">
        <f t="array" ref="M2007">SUM(($J2007*EXP(-$H2007*24*3600*_xlfn.SEQUENCE(M$1-1))))+$J2007</f>
        <v>0</v>
      </c>
    </row>
    <row r="2008" spans="2:13" hidden="1" x14ac:dyDescent="0.25">
      <c r="B2008">
        <v>89225</v>
      </c>
      <c r="C2008" s="4">
        <v>0</v>
      </c>
      <c r="D2008">
        <f>0</f>
        <v>0</v>
      </c>
      <c r="E2008" t="str">
        <f>VLOOKUP(B2008,Nuclides!A:E,5,FALSE)</f>
        <v>Ac225</v>
      </c>
      <c r="F2008">
        <f>VLOOKUP(B2008,Nuclides!A:E,4,FALSE)</f>
        <v>857088</v>
      </c>
      <c r="G2008" s="4" t="str">
        <f t="shared" si="160"/>
        <v>9.92d</v>
      </c>
      <c r="H2008" s="4">
        <f t="shared" si="161"/>
        <v>8.0872346895528268E-7</v>
      </c>
      <c r="I2008" s="4">
        <f t="shared" si="162"/>
        <v>0</v>
      </c>
      <c r="J2008" s="4">
        <f t="shared" si="163"/>
        <v>0</v>
      </c>
      <c r="K2008" s="4" t="str">
        <f t="shared" si="164"/>
        <v>Ac225</v>
      </c>
      <c r="L2008" s="4" cm="1">
        <f t="array" ref="L2008">SUM(($J2008*EXP(-$H2008*24*3600*_xlfn.SEQUENCE(L$1-1))))+$J2008</f>
        <v>0</v>
      </c>
      <c r="M2008" s="4" cm="1">
        <f t="array" ref="M2008">SUM(($J2008*EXP(-$H2008*24*3600*_xlfn.SEQUENCE(M$1-1))))+$J2008</f>
        <v>0</v>
      </c>
    </row>
    <row r="2009" spans="2:13" hidden="1" x14ac:dyDescent="0.25">
      <c r="B2009">
        <v>89226</v>
      </c>
      <c r="C2009" s="4">
        <v>0</v>
      </c>
      <c r="D2009">
        <f>0</f>
        <v>0</v>
      </c>
      <c r="E2009" t="str">
        <f>VLOOKUP(B2009,Nuclides!A:E,5,FALSE)</f>
        <v>Ac226</v>
      </c>
      <c r="F2009">
        <f>VLOOKUP(B2009,Nuclides!A:E,4,FALSE)</f>
        <v>105732</v>
      </c>
      <c r="G2009" s="4" t="str">
        <f t="shared" si="160"/>
        <v>1.22d</v>
      </c>
      <c r="H2009" s="4">
        <f t="shared" si="161"/>
        <v>6.5556991313882766E-6</v>
      </c>
      <c r="I2009" s="4">
        <f t="shared" si="162"/>
        <v>0</v>
      </c>
      <c r="J2009" s="4">
        <f t="shared" si="163"/>
        <v>0</v>
      </c>
      <c r="K2009" s="4" t="str">
        <f t="shared" si="164"/>
        <v>Ac226</v>
      </c>
      <c r="L2009" s="4" cm="1">
        <f t="array" ref="L2009">SUM(($J2009*EXP(-$H2009*24*3600*_xlfn.SEQUENCE(L$1-1))))+$J2009</f>
        <v>0</v>
      </c>
      <c r="M2009" s="4" cm="1">
        <f t="array" ref="M2009">SUM(($J2009*EXP(-$H2009*24*3600*_xlfn.SEQUENCE(M$1-1))))+$J2009</f>
        <v>0</v>
      </c>
    </row>
    <row r="2010" spans="2:13" hidden="1" x14ac:dyDescent="0.25">
      <c r="B2010">
        <v>89227</v>
      </c>
      <c r="C2010" s="4">
        <v>0</v>
      </c>
      <c r="D2010">
        <f>0</f>
        <v>0</v>
      </c>
      <c r="E2010" t="str">
        <f>VLOOKUP(B2010,Nuclides!A:E,5,FALSE)</f>
        <v>Ac227</v>
      </c>
      <c r="F2010">
        <f>VLOOKUP(B2010,Nuclides!A:E,4,FALSE)</f>
        <v>687072067.19999897</v>
      </c>
      <c r="G2010" s="4" t="str">
        <f t="shared" si="160"/>
        <v>21.79y</v>
      </c>
      <c r="H2010" s="4">
        <f t="shared" si="161"/>
        <v>1.0088420322262612E-9</v>
      </c>
      <c r="I2010" s="4">
        <f t="shared" si="162"/>
        <v>0</v>
      </c>
      <c r="J2010" s="4">
        <f t="shared" si="163"/>
        <v>0</v>
      </c>
      <c r="K2010" s="4" t="str">
        <f t="shared" si="164"/>
        <v>Ac227</v>
      </c>
      <c r="L2010" s="4" cm="1">
        <f t="array" ref="L2010">SUM(($J2010*EXP(-$H2010*24*3600*_xlfn.SEQUENCE(L$1-1))))+$J2010</f>
        <v>0</v>
      </c>
      <c r="M2010" s="4" cm="1">
        <f t="array" ref="M2010">SUM(($J2010*EXP(-$H2010*24*3600*_xlfn.SEQUENCE(M$1-1))))+$J2010</f>
        <v>0</v>
      </c>
    </row>
    <row r="2011" spans="2:13" hidden="1" x14ac:dyDescent="0.25">
      <c r="B2011">
        <v>89228</v>
      </c>
      <c r="C2011" s="4">
        <v>0</v>
      </c>
      <c r="D2011">
        <f>0</f>
        <v>0</v>
      </c>
      <c r="E2011" t="str">
        <f>VLOOKUP(B2011,Nuclides!A:E,5,FALSE)</f>
        <v>Ac228</v>
      </c>
      <c r="F2011">
        <f>VLOOKUP(B2011,Nuclides!A:E,4,FALSE)</f>
        <v>22140</v>
      </c>
      <c r="G2011" s="4" t="str">
        <f t="shared" si="160"/>
        <v>6.15h</v>
      </c>
      <c r="H2011" s="4">
        <f t="shared" si="161"/>
        <v>3.1307460729898159E-5</v>
      </c>
      <c r="I2011" s="4">
        <f t="shared" si="162"/>
        <v>0</v>
      </c>
      <c r="J2011" s="4">
        <f t="shared" si="163"/>
        <v>0</v>
      </c>
      <c r="K2011" s="4" t="str">
        <f t="shared" si="164"/>
        <v>Ac228</v>
      </c>
      <c r="L2011" s="4" cm="1">
        <f t="array" ref="L2011">SUM(($J2011*EXP(-$H2011*24*3600*_xlfn.SEQUENCE(L$1-1))))+$J2011</f>
        <v>0</v>
      </c>
      <c r="M2011" s="4" cm="1">
        <f t="array" ref="M2011">SUM(($J2011*EXP(-$H2011*24*3600*_xlfn.SEQUENCE(M$1-1))))+$J2011</f>
        <v>0</v>
      </c>
    </row>
    <row r="2012" spans="2:13" hidden="1" x14ac:dyDescent="0.25">
      <c r="B2012">
        <v>89229</v>
      </c>
      <c r="C2012" s="4">
        <v>0</v>
      </c>
      <c r="D2012">
        <f>0</f>
        <v>0</v>
      </c>
      <c r="E2012" t="str">
        <f>VLOOKUP(B2012,Nuclides!A:E,5,FALSE)</f>
        <v>Ac229</v>
      </c>
      <c r="F2012">
        <f>VLOOKUP(B2012,Nuclides!A:E,4,FALSE)</f>
        <v>3762</v>
      </c>
      <c r="G2012" s="4" t="str">
        <f t="shared" si="160"/>
        <v>1.05h</v>
      </c>
      <c r="H2012" s="4">
        <f t="shared" si="161"/>
        <v>1.8424964927164946E-4</v>
      </c>
      <c r="I2012" s="4">
        <f t="shared" si="162"/>
        <v>0</v>
      </c>
      <c r="J2012" s="4">
        <f t="shared" si="163"/>
        <v>0</v>
      </c>
      <c r="K2012" s="4" t="str">
        <f t="shared" si="164"/>
        <v>Ac229</v>
      </c>
      <c r="L2012" s="4" cm="1">
        <f t="array" ref="L2012">SUM(($J2012*EXP(-$H2012*24*3600*_xlfn.SEQUENCE(L$1-1))))+$J2012</f>
        <v>0</v>
      </c>
      <c r="M2012" s="4" cm="1">
        <f t="array" ref="M2012">SUM(($J2012*EXP(-$H2012*24*3600*_xlfn.SEQUENCE(M$1-1))))+$J2012</f>
        <v>0</v>
      </c>
    </row>
    <row r="2013" spans="2:13" hidden="1" x14ac:dyDescent="0.25">
      <c r="B2013">
        <v>89230</v>
      </c>
      <c r="C2013" s="4">
        <v>0</v>
      </c>
      <c r="D2013">
        <f>0</f>
        <v>0</v>
      </c>
      <c r="E2013" t="str">
        <f>VLOOKUP(B2013,Nuclides!A:E,5,FALSE)</f>
        <v>Ac230</v>
      </c>
      <c r="F2013">
        <f>VLOOKUP(B2013,Nuclides!A:E,4,FALSE)</f>
        <v>122</v>
      </c>
      <c r="G2013" s="4" t="str">
        <f t="shared" si="160"/>
        <v>2.03min</v>
      </c>
      <c r="H2013" s="4">
        <f t="shared" si="161"/>
        <v>5.6815342668847975E-3</v>
      </c>
      <c r="I2013" s="4">
        <f t="shared" si="162"/>
        <v>0</v>
      </c>
      <c r="J2013" s="4">
        <f t="shared" si="163"/>
        <v>0</v>
      </c>
      <c r="K2013" s="4" t="str">
        <f t="shared" si="164"/>
        <v>Ac230</v>
      </c>
      <c r="L2013" s="4" cm="1">
        <f t="array" ref="L2013">SUM(($J2013*EXP(-$H2013*24*3600*_xlfn.SEQUENCE(L$1-1))))+$J2013</f>
        <v>0</v>
      </c>
      <c r="M2013" s="4" cm="1">
        <f t="array" ref="M2013">SUM(($J2013*EXP(-$H2013*24*3600*_xlfn.SEQUENCE(M$1-1))))+$J2013</f>
        <v>0</v>
      </c>
    </row>
    <row r="2014" spans="2:13" hidden="1" x14ac:dyDescent="0.25">
      <c r="B2014">
        <v>89231</v>
      </c>
      <c r="C2014" s="4">
        <v>0</v>
      </c>
      <c r="D2014">
        <f>0</f>
        <v>0</v>
      </c>
      <c r="E2014" t="str">
        <f>VLOOKUP(B2014,Nuclides!A:E,5,FALSE)</f>
        <v>Ac231</v>
      </c>
      <c r="F2014">
        <f>VLOOKUP(B2014,Nuclides!A:E,4,FALSE)</f>
        <v>450</v>
      </c>
      <c r="G2014" s="4" t="str">
        <f t="shared" si="160"/>
        <v>7.5min</v>
      </c>
      <c r="H2014" s="4">
        <f t="shared" si="161"/>
        <v>1.5403270679109895E-3</v>
      </c>
      <c r="I2014" s="4">
        <f t="shared" si="162"/>
        <v>0</v>
      </c>
      <c r="J2014" s="4">
        <f t="shared" si="163"/>
        <v>0</v>
      </c>
      <c r="K2014" s="4" t="str">
        <f t="shared" si="164"/>
        <v>Ac231</v>
      </c>
      <c r="L2014" s="4" cm="1">
        <f t="array" ref="L2014">SUM(($J2014*EXP(-$H2014*24*3600*_xlfn.SEQUENCE(L$1-1))))+$J2014</f>
        <v>0</v>
      </c>
      <c r="M2014" s="4" cm="1">
        <f t="array" ref="M2014">SUM(($J2014*EXP(-$H2014*24*3600*_xlfn.SEQUENCE(M$1-1))))+$J2014</f>
        <v>0</v>
      </c>
    </row>
    <row r="2015" spans="2:13" hidden="1" x14ac:dyDescent="0.25">
      <c r="B2015">
        <v>89232</v>
      </c>
      <c r="C2015" s="4">
        <v>0</v>
      </c>
      <c r="D2015">
        <f>0</f>
        <v>0</v>
      </c>
      <c r="E2015" t="str">
        <f>VLOOKUP(B2015,Nuclides!A:E,5,FALSE)</f>
        <v>Ac232</v>
      </c>
      <c r="F2015">
        <f>VLOOKUP(B2015,Nuclides!A:E,4,FALSE)</f>
        <v>119</v>
      </c>
      <c r="G2015" s="4" t="str">
        <f t="shared" si="160"/>
        <v>1.98min</v>
      </c>
      <c r="H2015" s="4">
        <f t="shared" si="161"/>
        <v>5.8247662231928178E-3</v>
      </c>
      <c r="I2015" s="4">
        <f t="shared" si="162"/>
        <v>0</v>
      </c>
      <c r="J2015" s="4">
        <f t="shared" si="163"/>
        <v>0</v>
      </c>
      <c r="K2015" s="4" t="str">
        <f t="shared" si="164"/>
        <v>Ac232</v>
      </c>
      <c r="L2015" s="4" cm="1">
        <f t="array" ref="L2015">SUM(($J2015*EXP(-$H2015*24*3600*_xlfn.SEQUENCE(L$1-1))))+$J2015</f>
        <v>0</v>
      </c>
      <c r="M2015" s="4" cm="1">
        <f t="array" ref="M2015">SUM(($J2015*EXP(-$H2015*24*3600*_xlfn.SEQUENCE(M$1-1))))+$J2015</f>
        <v>0</v>
      </c>
    </row>
    <row r="2016" spans="2:13" hidden="1" x14ac:dyDescent="0.25">
      <c r="B2016">
        <v>90212</v>
      </c>
      <c r="C2016" s="4">
        <v>0</v>
      </c>
      <c r="D2016">
        <f>0</f>
        <v>0</v>
      </c>
      <c r="E2016" t="str">
        <f>VLOOKUP(B2016,Nuclides!A:E,5,FALSE)</f>
        <v>Th212</v>
      </c>
      <c r="F2016">
        <f>VLOOKUP(B2016,Nuclides!A:E,4,FALSE)</f>
        <v>3.1699999999999999E-2</v>
      </c>
      <c r="G2016" s="4" t="str">
        <f t="shared" si="160"/>
        <v>0.0317s</v>
      </c>
      <c r="H2016" s="4">
        <f t="shared" si="161"/>
        <v>21.865841658042438</v>
      </c>
      <c r="I2016" s="4">
        <f t="shared" si="162"/>
        <v>0</v>
      </c>
      <c r="J2016" s="4">
        <f t="shared" si="163"/>
        <v>0</v>
      </c>
      <c r="K2016" s="4" t="str">
        <f t="shared" si="164"/>
        <v>Th212</v>
      </c>
      <c r="L2016" s="4" cm="1">
        <f t="array" ref="L2016">SUM(($J2016*EXP(-$H2016*24*3600*_xlfn.SEQUENCE(L$1-1))))+$J2016</f>
        <v>0</v>
      </c>
      <c r="M2016" s="4" cm="1">
        <f t="array" ref="M2016">SUM(($J2016*EXP(-$H2016*24*3600*_xlfn.SEQUENCE(M$1-1))))+$J2016</f>
        <v>0</v>
      </c>
    </row>
    <row r="2017" spans="2:13" hidden="1" x14ac:dyDescent="0.25">
      <c r="B2017">
        <v>90213</v>
      </c>
      <c r="C2017" s="4">
        <v>0</v>
      </c>
      <c r="D2017">
        <f>0</f>
        <v>0</v>
      </c>
      <c r="E2017" t="str">
        <f>VLOOKUP(B2017,Nuclides!A:E,5,FALSE)</f>
        <v>Th213</v>
      </c>
      <c r="F2017">
        <f>VLOOKUP(B2017,Nuclides!A:E,4,FALSE)</f>
        <v>0.14399999999999999</v>
      </c>
      <c r="G2017" s="4" t="str">
        <f t="shared" si="160"/>
        <v>0.144s</v>
      </c>
      <c r="H2017" s="4">
        <f t="shared" si="161"/>
        <v>4.8135220872218429</v>
      </c>
      <c r="I2017" s="4">
        <f t="shared" si="162"/>
        <v>0</v>
      </c>
      <c r="J2017" s="4">
        <f t="shared" si="163"/>
        <v>0</v>
      </c>
      <c r="K2017" s="4" t="str">
        <f t="shared" si="164"/>
        <v>Th213</v>
      </c>
      <c r="L2017" s="4" cm="1">
        <f t="array" ref="L2017">SUM(($J2017*EXP(-$H2017*24*3600*_xlfn.SEQUENCE(L$1-1))))+$J2017</f>
        <v>0</v>
      </c>
      <c r="M2017" s="4" cm="1">
        <f t="array" ref="M2017">SUM(($J2017*EXP(-$H2017*24*3600*_xlfn.SEQUENCE(M$1-1))))+$J2017</f>
        <v>0</v>
      </c>
    </row>
    <row r="2018" spans="2:13" hidden="1" x14ac:dyDescent="0.25">
      <c r="B2018">
        <v>90214</v>
      </c>
      <c r="C2018" s="4">
        <v>0</v>
      </c>
      <c r="D2018">
        <f>0</f>
        <v>0</v>
      </c>
      <c r="E2018" t="str">
        <f>VLOOKUP(B2018,Nuclides!A:E,5,FALSE)</f>
        <v>Th214</v>
      </c>
      <c r="F2018">
        <f>VLOOKUP(B2018,Nuclides!A:E,4,FALSE)</f>
        <v>8.6999999999999994E-2</v>
      </c>
      <c r="G2018" s="4" t="str">
        <f t="shared" si="160"/>
        <v>0.087s</v>
      </c>
      <c r="H2018" s="4">
        <f t="shared" si="161"/>
        <v>7.9672089719533945</v>
      </c>
      <c r="I2018" s="4">
        <f t="shared" si="162"/>
        <v>0</v>
      </c>
      <c r="J2018" s="4">
        <f t="shared" si="163"/>
        <v>0</v>
      </c>
      <c r="K2018" s="4" t="str">
        <f t="shared" si="164"/>
        <v>Th214</v>
      </c>
      <c r="L2018" s="4" cm="1">
        <f t="array" ref="L2018">SUM(($J2018*EXP(-$H2018*24*3600*_xlfn.SEQUENCE(L$1-1))))+$J2018</f>
        <v>0</v>
      </c>
      <c r="M2018" s="4" cm="1">
        <f t="array" ref="M2018">SUM(($J2018*EXP(-$H2018*24*3600*_xlfn.SEQUENCE(M$1-1))))+$J2018</f>
        <v>0</v>
      </c>
    </row>
    <row r="2019" spans="2:13" hidden="1" x14ac:dyDescent="0.25">
      <c r="B2019">
        <v>90215</v>
      </c>
      <c r="C2019" s="4">
        <v>0</v>
      </c>
      <c r="D2019">
        <f>0</f>
        <v>0</v>
      </c>
      <c r="E2019" t="str">
        <f>VLOOKUP(B2019,Nuclides!A:E,5,FALSE)</f>
        <v>Th215</v>
      </c>
      <c r="F2019">
        <f>VLOOKUP(B2019,Nuclides!A:E,4,FALSE)</f>
        <v>1.2</v>
      </c>
      <c r="G2019" s="4" t="str">
        <f t="shared" si="160"/>
        <v>1.2s</v>
      </c>
      <c r="H2019" s="4">
        <f t="shared" si="161"/>
        <v>0.57762265046662109</v>
      </c>
      <c r="I2019" s="4">
        <f t="shared" si="162"/>
        <v>0</v>
      </c>
      <c r="J2019" s="4">
        <f t="shared" si="163"/>
        <v>0</v>
      </c>
      <c r="K2019" s="4" t="str">
        <f t="shared" si="164"/>
        <v>Th215</v>
      </c>
      <c r="L2019" s="4" cm="1">
        <f t="array" ref="L2019">SUM(($J2019*EXP(-$H2019*24*3600*_xlfn.SEQUENCE(L$1-1))))+$J2019</f>
        <v>0</v>
      </c>
      <c r="M2019" s="4" cm="1">
        <f t="array" ref="M2019">SUM(($J2019*EXP(-$H2019*24*3600*_xlfn.SEQUENCE(M$1-1))))+$J2019</f>
        <v>0</v>
      </c>
    </row>
    <row r="2020" spans="2:13" hidden="1" x14ac:dyDescent="0.25">
      <c r="B2020">
        <v>90216</v>
      </c>
      <c r="C2020" s="4">
        <v>0</v>
      </c>
      <c r="D2020">
        <f>0</f>
        <v>0</v>
      </c>
      <c r="E2020" t="str">
        <f>VLOOKUP(B2020,Nuclides!A:E,5,FALSE)</f>
        <v>Th216</v>
      </c>
      <c r="F2020">
        <f>VLOOKUP(B2020,Nuclides!A:E,4,FALSE)</f>
        <v>2.5999999999999999E-2</v>
      </c>
      <c r="G2020" s="4" t="str">
        <f t="shared" si="160"/>
        <v>0.026s</v>
      </c>
      <c r="H2020" s="4">
        <f t="shared" si="161"/>
        <v>26.65950694461328</v>
      </c>
      <c r="I2020" s="4">
        <f t="shared" si="162"/>
        <v>0</v>
      </c>
      <c r="J2020" s="4">
        <f t="shared" si="163"/>
        <v>0</v>
      </c>
      <c r="K2020" s="4" t="str">
        <f t="shared" si="164"/>
        <v>Th216</v>
      </c>
      <c r="L2020" s="4" cm="1">
        <f t="array" ref="L2020">SUM(($J2020*EXP(-$H2020*24*3600*_xlfn.SEQUENCE(L$1-1))))+$J2020</f>
        <v>0</v>
      </c>
      <c r="M2020" s="4" cm="1">
        <f t="array" ref="M2020">SUM(($J2020*EXP(-$H2020*24*3600*_xlfn.SEQUENCE(M$1-1))))+$J2020</f>
        <v>0</v>
      </c>
    </row>
    <row r="2021" spans="2:13" hidden="1" x14ac:dyDescent="0.25">
      <c r="B2021">
        <v>90217</v>
      </c>
      <c r="C2021" s="4">
        <v>0</v>
      </c>
      <c r="D2021">
        <f>0</f>
        <v>0</v>
      </c>
      <c r="E2021" t="str">
        <f>VLOOKUP(B2021,Nuclides!A:E,5,FALSE)</f>
        <v>Th217</v>
      </c>
      <c r="F2021">
        <f>VLOOKUP(B2021,Nuclides!A:E,4,FALSE)</f>
        <v>2.41E-4</v>
      </c>
      <c r="G2021" s="4" t="str">
        <f t="shared" si="160"/>
        <v>0.000241s</v>
      </c>
      <c r="H2021" s="4">
        <f t="shared" si="161"/>
        <v>2876.1293799167852</v>
      </c>
      <c r="I2021" s="4">
        <f t="shared" si="162"/>
        <v>0</v>
      </c>
      <c r="J2021" s="4">
        <f t="shared" si="163"/>
        <v>0</v>
      </c>
      <c r="K2021" s="4" t="str">
        <f t="shared" si="164"/>
        <v>Th217</v>
      </c>
      <c r="L2021" s="4" cm="1">
        <f t="array" ref="L2021">SUM(($J2021*EXP(-$H2021*24*3600*_xlfn.SEQUENCE(L$1-1))))+$J2021</f>
        <v>0</v>
      </c>
      <c r="M2021" s="4" cm="1">
        <f t="array" ref="M2021">SUM(($J2021*EXP(-$H2021*24*3600*_xlfn.SEQUENCE(M$1-1))))+$J2021</f>
        <v>0</v>
      </c>
    </row>
    <row r="2022" spans="2:13" hidden="1" x14ac:dyDescent="0.25">
      <c r="B2022">
        <v>90218</v>
      </c>
      <c r="C2022" s="4">
        <v>0</v>
      </c>
      <c r="D2022">
        <f>0</f>
        <v>0</v>
      </c>
      <c r="E2022" t="str">
        <f>VLOOKUP(B2022,Nuclides!A:E,5,FALSE)</f>
        <v>Th218</v>
      </c>
      <c r="F2022">
        <f>VLOOKUP(B2022,Nuclides!A:E,4,FALSE)</f>
        <v>1.17E-7</v>
      </c>
      <c r="G2022" s="4" t="str">
        <f t="shared" si="160"/>
        <v>0.000000117s</v>
      </c>
      <c r="H2022" s="4">
        <f t="shared" si="161"/>
        <v>5924334.8765807291</v>
      </c>
      <c r="I2022" s="4">
        <f t="shared" si="162"/>
        <v>0</v>
      </c>
      <c r="J2022" s="4">
        <f t="shared" si="163"/>
        <v>0</v>
      </c>
      <c r="K2022" s="4" t="str">
        <f t="shared" si="164"/>
        <v>Th218</v>
      </c>
      <c r="L2022" s="4" cm="1">
        <f t="array" ref="L2022">SUM(($J2022*EXP(-$H2022*24*3600*_xlfn.SEQUENCE(L$1-1))))+$J2022</f>
        <v>0</v>
      </c>
      <c r="M2022" s="4" cm="1">
        <f t="array" ref="M2022">SUM(($J2022*EXP(-$H2022*24*3600*_xlfn.SEQUENCE(M$1-1))))+$J2022</f>
        <v>0</v>
      </c>
    </row>
    <row r="2023" spans="2:13" hidden="1" x14ac:dyDescent="0.25">
      <c r="B2023">
        <v>90219</v>
      </c>
      <c r="C2023" s="4">
        <v>0</v>
      </c>
      <c r="D2023">
        <f>0</f>
        <v>0</v>
      </c>
      <c r="E2023" t="str">
        <f>VLOOKUP(B2023,Nuclides!A:E,5,FALSE)</f>
        <v>Th219</v>
      </c>
      <c r="F2023">
        <f>VLOOKUP(B2023,Nuclides!A:E,4,FALSE)</f>
        <v>1.0499999999999999E-6</v>
      </c>
      <c r="G2023" s="4" t="str">
        <f t="shared" si="160"/>
        <v>0.00000105s</v>
      </c>
      <c r="H2023" s="4">
        <f t="shared" si="161"/>
        <v>660140.1719618527</v>
      </c>
      <c r="I2023" s="4">
        <f t="shared" si="162"/>
        <v>0</v>
      </c>
      <c r="J2023" s="4">
        <f t="shared" si="163"/>
        <v>0</v>
      </c>
      <c r="K2023" s="4" t="str">
        <f t="shared" si="164"/>
        <v>Th219</v>
      </c>
      <c r="L2023" s="4" cm="1">
        <f t="array" ref="L2023">SUM(($J2023*EXP(-$H2023*24*3600*_xlfn.SEQUENCE(L$1-1))))+$J2023</f>
        <v>0</v>
      </c>
      <c r="M2023" s="4" cm="1">
        <f t="array" ref="M2023">SUM(($J2023*EXP(-$H2023*24*3600*_xlfn.SEQUENCE(M$1-1))))+$J2023</f>
        <v>0</v>
      </c>
    </row>
    <row r="2024" spans="2:13" hidden="1" x14ac:dyDescent="0.25">
      <c r="B2024">
        <v>90220</v>
      </c>
      <c r="C2024" s="4">
        <v>0</v>
      </c>
      <c r="D2024">
        <f>0</f>
        <v>0</v>
      </c>
      <c r="E2024" t="str">
        <f>VLOOKUP(B2024,Nuclides!A:E,5,FALSE)</f>
        <v>Th220</v>
      </c>
      <c r="F2024">
        <f>VLOOKUP(B2024,Nuclides!A:E,4,FALSE)</f>
        <v>9.6999999999999901E-6</v>
      </c>
      <c r="G2024" s="4" t="str">
        <f t="shared" si="160"/>
        <v>9.69999999999999E-06s</v>
      </c>
      <c r="H2024" s="4">
        <f t="shared" si="161"/>
        <v>71458.472222674842</v>
      </c>
      <c r="I2024" s="4">
        <f t="shared" si="162"/>
        <v>0</v>
      </c>
      <c r="J2024" s="4">
        <f t="shared" si="163"/>
        <v>0</v>
      </c>
      <c r="K2024" s="4" t="str">
        <f t="shared" si="164"/>
        <v>Th220</v>
      </c>
      <c r="L2024" s="4" cm="1">
        <f t="array" ref="L2024">SUM(($J2024*EXP(-$H2024*24*3600*_xlfn.SEQUENCE(L$1-1))))+$J2024</f>
        <v>0</v>
      </c>
      <c r="M2024" s="4" cm="1">
        <f t="array" ref="M2024">SUM(($J2024*EXP(-$H2024*24*3600*_xlfn.SEQUENCE(M$1-1))))+$J2024</f>
        <v>0</v>
      </c>
    </row>
    <row r="2025" spans="2:13" hidden="1" x14ac:dyDescent="0.25">
      <c r="B2025">
        <v>90221</v>
      </c>
      <c r="C2025" s="4">
        <v>0</v>
      </c>
      <c r="D2025">
        <f>0</f>
        <v>0</v>
      </c>
      <c r="E2025" t="str">
        <f>VLOOKUP(B2025,Nuclides!A:E,5,FALSE)</f>
        <v>Th221</v>
      </c>
      <c r="F2025">
        <f>VLOOKUP(B2025,Nuclides!A:E,4,FALSE)</f>
        <v>1.6800000000000001E-3</v>
      </c>
      <c r="G2025" s="4" t="str">
        <f t="shared" si="160"/>
        <v>0.00168s</v>
      </c>
      <c r="H2025" s="4">
        <f t="shared" si="161"/>
        <v>412.58760747615787</v>
      </c>
      <c r="I2025" s="4">
        <f t="shared" si="162"/>
        <v>0</v>
      </c>
      <c r="J2025" s="4">
        <f t="shared" si="163"/>
        <v>0</v>
      </c>
      <c r="K2025" s="4" t="str">
        <f t="shared" si="164"/>
        <v>Th221</v>
      </c>
      <c r="L2025" s="4" cm="1">
        <f t="array" ref="L2025">SUM(($J2025*EXP(-$H2025*24*3600*_xlfn.SEQUENCE(L$1-1))))+$J2025</f>
        <v>0</v>
      </c>
      <c r="M2025" s="4" cm="1">
        <f t="array" ref="M2025">SUM(($J2025*EXP(-$H2025*24*3600*_xlfn.SEQUENCE(M$1-1))))+$J2025</f>
        <v>0</v>
      </c>
    </row>
    <row r="2026" spans="2:13" hidden="1" x14ac:dyDescent="0.25">
      <c r="B2026">
        <v>90222</v>
      </c>
      <c r="C2026" s="4">
        <v>0</v>
      </c>
      <c r="D2026">
        <f>0</f>
        <v>0</v>
      </c>
      <c r="E2026" t="str">
        <f>VLOOKUP(B2026,Nuclides!A:E,5,FALSE)</f>
        <v>Th222</v>
      </c>
      <c r="F2026">
        <f>VLOOKUP(B2026,Nuclides!A:E,4,FALSE)</f>
        <v>2.8E-3</v>
      </c>
      <c r="G2026" s="4" t="str">
        <f t="shared" si="160"/>
        <v>0.0028s</v>
      </c>
      <c r="H2026" s="4">
        <f t="shared" si="161"/>
        <v>247.55256448569475</v>
      </c>
      <c r="I2026" s="4">
        <f t="shared" si="162"/>
        <v>0</v>
      </c>
      <c r="J2026" s="4">
        <f t="shared" si="163"/>
        <v>0</v>
      </c>
      <c r="K2026" s="4" t="str">
        <f t="shared" si="164"/>
        <v>Th222</v>
      </c>
      <c r="L2026" s="4" cm="1">
        <f t="array" ref="L2026">SUM(($J2026*EXP(-$H2026*24*3600*_xlfn.SEQUENCE(L$1-1))))+$J2026</f>
        <v>0</v>
      </c>
      <c r="M2026" s="4" cm="1">
        <f t="array" ref="M2026">SUM(($J2026*EXP(-$H2026*24*3600*_xlfn.SEQUENCE(M$1-1))))+$J2026</f>
        <v>0</v>
      </c>
    </row>
    <row r="2027" spans="2:13" hidden="1" x14ac:dyDescent="0.25">
      <c r="B2027">
        <v>90223</v>
      </c>
      <c r="C2027" s="4">
        <v>0</v>
      </c>
      <c r="D2027">
        <f>0</f>
        <v>0</v>
      </c>
      <c r="E2027" t="str">
        <f>VLOOKUP(B2027,Nuclides!A:E,5,FALSE)</f>
        <v>Th223</v>
      </c>
      <c r="F2027">
        <f>VLOOKUP(B2027,Nuclides!A:E,4,FALSE)</f>
        <v>0.6</v>
      </c>
      <c r="G2027" s="4" t="str">
        <f t="shared" si="160"/>
        <v>0.6s</v>
      </c>
      <c r="H2027" s="4">
        <f t="shared" si="161"/>
        <v>1.1552453009332422</v>
      </c>
      <c r="I2027" s="4">
        <f t="shared" si="162"/>
        <v>0</v>
      </c>
      <c r="J2027" s="4">
        <f t="shared" si="163"/>
        <v>0</v>
      </c>
      <c r="K2027" s="4" t="str">
        <f t="shared" si="164"/>
        <v>Th223</v>
      </c>
      <c r="L2027" s="4" cm="1">
        <f t="array" ref="L2027">SUM(($J2027*EXP(-$H2027*24*3600*_xlfn.SEQUENCE(L$1-1))))+$J2027</f>
        <v>0</v>
      </c>
      <c r="M2027" s="4" cm="1">
        <f t="array" ref="M2027">SUM(($J2027*EXP(-$H2027*24*3600*_xlfn.SEQUENCE(M$1-1))))+$J2027</f>
        <v>0</v>
      </c>
    </row>
    <row r="2028" spans="2:13" hidden="1" x14ac:dyDescent="0.25">
      <c r="B2028">
        <v>90224</v>
      </c>
      <c r="C2028" s="4">
        <v>0</v>
      </c>
      <c r="D2028">
        <f>0</f>
        <v>0</v>
      </c>
      <c r="E2028" t="str">
        <f>VLOOKUP(B2028,Nuclides!A:E,5,FALSE)</f>
        <v>Th224</v>
      </c>
      <c r="F2028">
        <f>VLOOKUP(B2028,Nuclides!A:E,4,FALSE)</f>
        <v>1.04</v>
      </c>
      <c r="G2028" s="4" t="str">
        <f t="shared" si="160"/>
        <v>1.04s</v>
      </c>
      <c r="H2028" s="4">
        <f t="shared" si="161"/>
        <v>0.66648767361533201</v>
      </c>
      <c r="I2028" s="4">
        <f t="shared" si="162"/>
        <v>0</v>
      </c>
      <c r="J2028" s="4">
        <f t="shared" si="163"/>
        <v>0</v>
      </c>
      <c r="K2028" s="4" t="str">
        <f t="shared" si="164"/>
        <v>Th224</v>
      </c>
      <c r="L2028" s="4" cm="1">
        <f t="array" ref="L2028">SUM(($J2028*EXP(-$H2028*24*3600*_xlfn.SEQUENCE(L$1-1))))+$J2028</f>
        <v>0</v>
      </c>
      <c r="M2028" s="4" cm="1">
        <f t="array" ref="M2028">SUM(($J2028*EXP(-$H2028*24*3600*_xlfn.SEQUENCE(M$1-1))))+$J2028</f>
        <v>0</v>
      </c>
    </row>
    <row r="2029" spans="2:13" hidden="1" x14ac:dyDescent="0.25">
      <c r="B2029">
        <v>90225</v>
      </c>
      <c r="C2029" s="4">
        <v>0</v>
      </c>
      <c r="D2029">
        <f>0</f>
        <v>0</v>
      </c>
      <c r="E2029" t="str">
        <f>VLOOKUP(B2029,Nuclides!A:E,5,FALSE)</f>
        <v>Th225</v>
      </c>
      <c r="F2029">
        <f>VLOOKUP(B2029,Nuclides!A:E,4,FALSE)</f>
        <v>525</v>
      </c>
      <c r="G2029" s="4" t="str">
        <f t="shared" si="160"/>
        <v>8.75min</v>
      </c>
      <c r="H2029" s="4">
        <f t="shared" si="161"/>
        <v>1.3202803439237053E-3</v>
      </c>
      <c r="I2029" s="4">
        <f t="shared" si="162"/>
        <v>0</v>
      </c>
      <c r="J2029" s="4">
        <f t="shared" si="163"/>
        <v>0</v>
      </c>
      <c r="K2029" s="4" t="str">
        <f t="shared" si="164"/>
        <v>Th225</v>
      </c>
      <c r="L2029" s="4" cm="1">
        <f t="array" ref="L2029">SUM(($J2029*EXP(-$H2029*24*3600*_xlfn.SEQUENCE(L$1-1))))+$J2029</f>
        <v>0</v>
      </c>
      <c r="M2029" s="4" cm="1">
        <f t="array" ref="M2029">SUM(($J2029*EXP(-$H2029*24*3600*_xlfn.SEQUENCE(M$1-1))))+$J2029</f>
        <v>0</v>
      </c>
    </row>
    <row r="2030" spans="2:13" hidden="1" x14ac:dyDescent="0.25">
      <c r="B2030">
        <v>90226</v>
      </c>
      <c r="C2030" s="4">
        <v>0</v>
      </c>
      <c r="D2030">
        <f>0</f>
        <v>0</v>
      </c>
      <c r="E2030" t="str">
        <f>VLOOKUP(B2030,Nuclides!A:E,5,FALSE)</f>
        <v>Th226</v>
      </c>
      <c r="F2030">
        <f>VLOOKUP(B2030,Nuclides!A:E,4,FALSE)</f>
        <v>1834.2</v>
      </c>
      <c r="G2030" s="4" t="str">
        <f t="shared" si="160"/>
        <v>30.57min</v>
      </c>
      <c r="H2030" s="4">
        <f t="shared" si="161"/>
        <v>3.7790163589572853E-4</v>
      </c>
      <c r="I2030" s="4">
        <f t="shared" si="162"/>
        <v>0</v>
      </c>
      <c r="J2030" s="4">
        <f t="shared" si="163"/>
        <v>0</v>
      </c>
      <c r="K2030" s="4" t="str">
        <f t="shared" si="164"/>
        <v>Th226</v>
      </c>
      <c r="L2030" s="4" cm="1">
        <f t="array" ref="L2030">SUM(($J2030*EXP(-$H2030*24*3600*_xlfn.SEQUENCE(L$1-1))))+$J2030</f>
        <v>0</v>
      </c>
      <c r="M2030" s="4" cm="1">
        <f t="array" ref="M2030">SUM(($J2030*EXP(-$H2030*24*3600*_xlfn.SEQUENCE(M$1-1))))+$J2030</f>
        <v>0</v>
      </c>
    </row>
    <row r="2031" spans="2:13" hidden="1" x14ac:dyDescent="0.25">
      <c r="B2031">
        <v>90227</v>
      </c>
      <c r="C2031" s="4">
        <v>0</v>
      </c>
      <c r="D2031">
        <f>0</f>
        <v>0</v>
      </c>
      <c r="E2031" t="str">
        <f>VLOOKUP(B2031,Nuclides!A:E,5,FALSE)</f>
        <v>Th227</v>
      </c>
      <c r="F2031">
        <f>VLOOKUP(B2031,Nuclides!A:E,4,FALSE)</f>
        <v>1615420.79999999</v>
      </c>
      <c r="G2031" s="4" t="str">
        <f t="shared" si="160"/>
        <v>18.7d</v>
      </c>
      <c r="H2031" s="4">
        <f t="shared" si="161"/>
        <v>4.2908150034959905E-7</v>
      </c>
      <c r="I2031" s="4">
        <f t="shared" si="162"/>
        <v>0</v>
      </c>
      <c r="J2031" s="4">
        <f t="shared" si="163"/>
        <v>0</v>
      </c>
      <c r="K2031" s="4" t="str">
        <f t="shared" si="164"/>
        <v>Th227</v>
      </c>
      <c r="L2031" s="4" cm="1">
        <f t="array" ref="L2031">SUM(($J2031*EXP(-$H2031*24*3600*_xlfn.SEQUENCE(L$1-1))))+$J2031</f>
        <v>0</v>
      </c>
      <c r="M2031" s="4" cm="1">
        <f t="array" ref="M2031">SUM(($J2031*EXP(-$H2031*24*3600*_xlfn.SEQUENCE(M$1-1))))+$J2031</f>
        <v>0</v>
      </c>
    </row>
    <row r="2032" spans="2:13" hidden="1" x14ac:dyDescent="0.25">
      <c r="B2032">
        <v>90228</v>
      </c>
      <c r="C2032" s="4">
        <v>0</v>
      </c>
      <c r="D2032">
        <f>0</f>
        <v>0</v>
      </c>
      <c r="E2032" t="str">
        <f>VLOOKUP(B2032,Nuclides!A:E,5,FALSE)</f>
        <v>Th228</v>
      </c>
      <c r="F2032">
        <f>VLOOKUP(B2032,Nuclides!A:E,4,FALSE)</f>
        <v>60353910</v>
      </c>
      <c r="G2032" s="4" t="str">
        <f t="shared" si="160"/>
        <v>1.91y</v>
      </c>
      <c r="H2032" s="4">
        <f t="shared" si="161"/>
        <v>1.1484710444773922E-8</v>
      </c>
      <c r="I2032" s="4">
        <f t="shared" si="162"/>
        <v>0</v>
      </c>
      <c r="J2032" s="4">
        <f t="shared" si="163"/>
        <v>0</v>
      </c>
      <c r="K2032" s="4" t="str">
        <f t="shared" si="164"/>
        <v>Th228</v>
      </c>
      <c r="L2032" s="4" cm="1">
        <f t="array" ref="L2032">SUM(($J2032*EXP(-$H2032*24*3600*_xlfn.SEQUENCE(L$1-1))))+$J2032</f>
        <v>0</v>
      </c>
      <c r="M2032" s="4" cm="1">
        <f t="array" ref="M2032">SUM(($J2032*EXP(-$H2032*24*3600*_xlfn.SEQUENCE(M$1-1))))+$J2032</f>
        <v>0</v>
      </c>
    </row>
    <row r="2033" spans="2:13" hidden="1" x14ac:dyDescent="0.25">
      <c r="B2033">
        <v>90229</v>
      </c>
      <c r="C2033" s="4">
        <v>0</v>
      </c>
      <c r="D2033">
        <f>0</f>
        <v>0</v>
      </c>
      <c r="E2033" t="str">
        <f>VLOOKUP(B2033,Nuclides!A:E,5,FALSE)</f>
        <v>Th229</v>
      </c>
      <c r="F2033">
        <f>VLOOKUP(B2033,Nuclides!A:E,4,FALSE)</f>
        <v>250314883200</v>
      </c>
      <c r="G2033" s="4" t="str">
        <f t="shared" si="160"/>
        <v>7937.43y</v>
      </c>
      <c r="H2033" s="4">
        <f t="shared" si="161"/>
        <v>2.7691009487682963E-12</v>
      </c>
      <c r="I2033" s="4">
        <f t="shared" si="162"/>
        <v>0</v>
      </c>
      <c r="J2033" s="4">
        <f t="shared" si="163"/>
        <v>0</v>
      </c>
      <c r="K2033" s="4" t="str">
        <f t="shared" si="164"/>
        <v>Th229</v>
      </c>
      <c r="L2033" s="4" cm="1">
        <f t="array" ref="L2033">SUM(($J2033*EXP(-$H2033*24*3600*_xlfn.SEQUENCE(L$1-1))))+$J2033</f>
        <v>0</v>
      </c>
      <c r="M2033" s="4" cm="1">
        <f t="array" ref="M2033">SUM(($J2033*EXP(-$H2033*24*3600*_xlfn.SEQUENCE(M$1-1))))+$J2033</f>
        <v>0</v>
      </c>
    </row>
    <row r="2034" spans="2:13" hidden="1" x14ac:dyDescent="0.25">
      <c r="B2034">
        <v>90230</v>
      </c>
      <c r="C2034" s="4">
        <v>0</v>
      </c>
      <c r="D2034">
        <f>0</f>
        <v>0</v>
      </c>
      <c r="E2034" t="str">
        <f>VLOOKUP(B2034,Nuclides!A:E,5,FALSE)</f>
        <v>Th230</v>
      </c>
      <c r="F2034">
        <f>VLOOKUP(B2034,Nuclides!A:E,4,FALSE)</f>
        <v>2379443040000</v>
      </c>
      <c r="G2034" s="4" t="str">
        <f t="shared" si="160"/>
        <v>75451.64y</v>
      </c>
      <c r="H2034" s="4">
        <f t="shared" si="161"/>
        <v>2.9130648177228285E-13</v>
      </c>
      <c r="I2034" s="4">
        <f t="shared" si="162"/>
        <v>0</v>
      </c>
      <c r="J2034" s="4">
        <f t="shared" si="163"/>
        <v>0</v>
      </c>
      <c r="K2034" s="4" t="str">
        <f t="shared" si="164"/>
        <v>Th230</v>
      </c>
      <c r="L2034" s="4" cm="1">
        <f t="array" ref="L2034">SUM(($J2034*EXP(-$H2034*24*3600*_xlfn.SEQUENCE(L$1-1))))+$J2034</f>
        <v>0</v>
      </c>
      <c r="M2034" s="4" cm="1">
        <f t="array" ref="M2034">SUM(($J2034*EXP(-$H2034*24*3600*_xlfn.SEQUENCE(M$1-1))))+$J2034</f>
        <v>0</v>
      </c>
    </row>
    <row r="2035" spans="2:13" hidden="1" x14ac:dyDescent="0.25">
      <c r="B2035">
        <v>90231</v>
      </c>
      <c r="C2035" s="4">
        <v>0</v>
      </c>
      <c r="D2035">
        <f>0</f>
        <v>0</v>
      </c>
      <c r="E2035" t="str">
        <f>VLOOKUP(B2035,Nuclides!A:E,5,FALSE)</f>
        <v>Th231</v>
      </c>
      <c r="F2035">
        <f>VLOOKUP(B2035,Nuclides!A:E,4,FALSE)</f>
        <v>91872</v>
      </c>
      <c r="G2035" s="4" t="str">
        <f t="shared" si="160"/>
        <v>1.06d</v>
      </c>
      <c r="H2035" s="4">
        <f t="shared" si="161"/>
        <v>7.5447054658649568E-6</v>
      </c>
      <c r="I2035" s="4">
        <f t="shared" si="162"/>
        <v>0</v>
      </c>
      <c r="J2035" s="4">
        <f t="shared" si="163"/>
        <v>0</v>
      </c>
      <c r="K2035" s="4" t="str">
        <f t="shared" si="164"/>
        <v>Th231</v>
      </c>
      <c r="L2035" s="4" cm="1">
        <f t="array" ref="L2035">SUM(($J2035*EXP(-$H2035*24*3600*_xlfn.SEQUENCE(L$1-1))))+$J2035</f>
        <v>0</v>
      </c>
      <c r="M2035" s="4" cm="1">
        <f t="array" ref="M2035">SUM(($J2035*EXP(-$H2035*24*3600*_xlfn.SEQUENCE(M$1-1))))+$J2035</f>
        <v>0</v>
      </c>
    </row>
    <row r="2036" spans="2:13" hidden="1" x14ac:dyDescent="0.25">
      <c r="B2036">
        <v>90232</v>
      </c>
      <c r="C2036" s="4">
        <v>0</v>
      </c>
      <c r="D2036">
        <f>0</f>
        <v>0</v>
      </c>
      <c r="E2036" t="str">
        <f>VLOOKUP(B2036,Nuclides!A:E,5,FALSE)</f>
        <v>Th232</v>
      </c>
      <c r="F2036">
        <f>VLOOKUP(B2036,Nuclides!A:E,4,FALSE)</f>
        <v>4.418064E+17</v>
      </c>
      <c r="G2036" s="4" t="str">
        <f t="shared" si="160"/>
        <v>14009589041.1y</v>
      </c>
      <c r="H2036" s="4">
        <f t="shared" si="161"/>
        <v>1.568893480402152E-18</v>
      </c>
      <c r="I2036" s="4">
        <f t="shared" si="162"/>
        <v>0</v>
      </c>
      <c r="J2036" s="4">
        <f t="shared" si="163"/>
        <v>0</v>
      </c>
      <c r="K2036" s="4" t="str">
        <f t="shared" si="164"/>
        <v>Th232</v>
      </c>
      <c r="L2036" s="4" cm="1">
        <f t="array" ref="L2036">SUM(($J2036*EXP(-$H2036*24*3600*_xlfn.SEQUENCE(L$1-1))))+$J2036</f>
        <v>0</v>
      </c>
      <c r="M2036" s="4" cm="1">
        <f t="array" ref="M2036">SUM(($J2036*EXP(-$H2036*24*3600*_xlfn.SEQUENCE(M$1-1))))+$J2036</f>
        <v>0</v>
      </c>
    </row>
    <row r="2037" spans="2:13" hidden="1" x14ac:dyDescent="0.25">
      <c r="B2037">
        <v>90233</v>
      </c>
      <c r="C2037" s="4">
        <v>0</v>
      </c>
      <c r="D2037">
        <f>0</f>
        <v>0</v>
      </c>
      <c r="E2037" t="str">
        <f>VLOOKUP(B2037,Nuclides!A:E,5,FALSE)</f>
        <v>Th233</v>
      </c>
      <c r="F2037">
        <f>VLOOKUP(B2037,Nuclides!A:E,4,FALSE)</f>
        <v>1309.8</v>
      </c>
      <c r="G2037" s="4" t="str">
        <f t="shared" si="160"/>
        <v>21.83min</v>
      </c>
      <c r="H2037" s="4">
        <f t="shared" si="161"/>
        <v>5.2920077917235095E-4</v>
      </c>
      <c r="I2037" s="4">
        <f t="shared" si="162"/>
        <v>0</v>
      </c>
      <c r="J2037" s="4">
        <f t="shared" si="163"/>
        <v>0</v>
      </c>
      <c r="K2037" s="4" t="str">
        <f t="shared" si="164"/>
        <v>Th233</v>
      </c>
      <c r="L2037" s="4" cm="1">
        <f t="array" ref="L2037">SUM(($J2037*EXP(-$H2037*24*3600*_xlfn.SEQUENCE(L$1-1))))+$J2037</f>
        <v>0</v>
      </c>
      <c r="M2037" s="4" cm="1">
        <f t="array" ref="M2037">SUM(($J2037*EXP(-$H2037*24*3600*_xlfn.SEQUENCE(M$1-1))))+$J2037</f>
        <v>0</v>
      </c>
    </row>
    <row r="2038" spans="2:13" hidden="1" x14ac:dyDescent="0.25">
      <c r="B2038">
        <v>90234</v>
      </c>
      <c r="C2038" s="4">
        <v>0</v>
      </c>
      <c r="D2038">
        <f>0</f>
        <v>0</v>
      </c>
      <c r="E2038" t="str">
        <f>VLOOKUP(B2038,Nuclides!A:E,5,FALSE)</f>
        <v>Th234</v>
      </c>
      <c r="F2038">
        <f>VLOOKUP(B2038,Nuclides!A:E,4,FALSE)</f>
        <v>2082240</v>
      </c>
      <c r="G2038" s="4" t="str">
        <f t="shared" si="160"/>
        <v>24.1d</v>
      </c>
      <c r="H2038" s="4">
        <f t="shared" si="161"/>
        <v>3.3288534489777611E-7</v>
      </c>
      <c r="I2038" s="4">
        <f t="shared" si="162"/>
        <v>0</v>
      </c>
      <c r="J2038" s="4">
        <f t="shared" si="163"/>
        <v>0</v>
      </c>
      <c r="K2038" s="4" t="str">
        <f t="shared" si="164"/>
        <v>Th234</v>
      </c>
      <c r="L2038" s="4" cm="1">
        <f t="array" ref="L2038">SUM(($J2038*EXP(-$H2038*24*3600*_xlfn.SEQUENCE(L$1-1))))+$J2038</f>
        <v>0</v>
      </c>
      <c r="M2038" s="4" cm="1">
        <f t="array" ref="M2038">SUM(($J2038*EXP(-$H2038*24*3600*_xlfn.SEQUENCE(M$1-1))))+$J2038</f>
        <v>0</v>
      </c>
    </row>
    <row r="2039" spans="2:13" hidden="1" x14ac:dyDescent="0.25">
      <c r="B2039">
        <v>90235</v>
      </c>
      <c r="C2039" s="4">
        <v>0</v>
      </c>
      <c r="D2039">
        <f>0</f>
        <v>0</v>
      </c>
      <c r="E2039" t="str">
        <f>VLOOKUP(B2039,Nuclides!A:E,5,FALSE)</f>
        <v>Th235</v>
      </c>
      <c r="F2039">
        <f>VLOOKUP(B2039,Nuclides!A:E,4,FALSE)</f>
        <v>426</v>
      </c>
      <c r="G2039" s="4" t="str">
        <f t="shared" si="160"/>
        <v>7.1min</v>
      </c>
      <c r="H2039" s="4">
        <f t="shared" si="161"/>
        <v>1.6271060576524537E-3</v>
      </c>
      <c r="I2039" s="4">
        <f t="shared" si="162"/>
        <v>0</v>
      </c>
      <c r="J2039" s="4">
        <f t="shared" si="163"/>
        <v>0</v>
      </c>
      <c r="K2039" s="4" t="str">
        <f t="shared" si="164"/>
        <v>Th235</v>
      </c>
      <c r="L2039" s="4" cm="1">
        <f t="array" ref="L2039">SUM(($J2039*EXP(-$H2039*24*3600*_xlfn.SEQUENCE(L$1-1))))+$J2039</f>
        <v>0</v>
      </c>
      <c r="M2039" s="4" cm="1">
        <f t="array" ref="M2039">SUM(($J2039*EXP(-$H2039*24*3600*_xlfn.SEQUENCE(M$1-1))))+$J2039</f>
        <v>0</v>
      </c>
    </row>
    <row r="2040" spans="2:13" hidden="1" x14ac:dyDescent="0.25">
      <c r="B2040">
        <v>90236</v>
      </c>
      <c r="C2040" s="4">
        <v>0</v>
      </c>
      <c r="D2040">
        <f>0</f>
        <v>0</v>
      </c>
      <c r="E2040" t="str">
        <f>VLOOKUP(B2040,Nuclides!A:E,5,FALSE)</f>
        <v>Th236</v>
      </c>
      <c r="F2040">
        <f>VLOOKUP(B2040,Nuclides!A:E,4,FALSE)</f>
        <v>2238</v>
      </c>
      <c r="G2040" s="4" t="str">
        <f t="shared" si="160"/>
        <v>37.3min</v>
      </c>
      <c r="H2040" s="4">
        <f t="shared" si="161"/>
        <v>3.0971723885609711E-4</v>
      </c>
      <c r="I2040" s="4">
        <f t="shared" si="162"/>
        <v>0</v>
      </c>
      <c r="J2040" s="4">
        <f t="shared" si="163"/>
        <v>0</v>
      </c>
      <c r="K2040" s="4" t="str">
        <f t="shared" si="164"/>
        <v>Th236</v>
      </c>
      <c r="L2040" s="4" cm="1">
        <f t="array" ref="L2040">SUM(($J2040*EXP(-$H2040*24*3600*_xlfn.SEQUENCE(L$1-1))))+$J2040</f>
        <v>0</v>
      </c>
      <c r="M2040" s="4" cm="1">
        <f t="array" ref="M2040">SUM(($J2040*EXP(-$H2040*24*3600*_xlfn.SEQUENCE(M$1-1))))+$J2040</f>
        <v>0</v>
      </c>
    </row>
    <row r="2041" spans="2:13" hidden="1" x14ac:dyDescent="0.25">
      <c r="B2041">
        <v>91215</v>
      </c>
      <c r="C2041" s="4">
        <v>0</v>
      </c>
      <c r="D2041">
        <f>0</f>
        <v>0</v>
      </c>
      <c r="E2041" t="str">
        <f>VLOOKUP(B2041,Nuclides!A:E,5,FALSE)</f>
        <v>Pa215</v>
      </c>
      <c r="F2041">
        <f>VLOOKUP(B2041,Nuclides!A:E,4,FALSE)</f>
        <v>1.4E-2</v>
      </c>
      <c r="G2041" s="4" t="str">
        <f t="shared" si="160"/>
        <v>0.014s</v>
      </c>
      <c r="H2041" s="4">
        <f t="shared" si="161"/>
        <v>49.510512897138945</v>
      </c>
      <c r="I2041" s="4">
        <f t="shared" si="162"/>
        <v>0</v>
      </c>
      <c r="J2041" s="4">
        <f t="shared" si="163"/>
        <v>0</v>
      </c>
      <c r="K2041" s="4" t="str">
        <f t="shared" si="164"/>
        <v>Pa215</v>
      </c>
      <c r="L2041" s="4" cm="1">
        <f t="array" ref="L2041">SUM(($J2041*EXP(-$H2041*24*3600*_xlfn.SEQUENCE(L$1-1))))+$J2041</f>
        <v>0</v>
      </c>
      <c r="M2041" s="4" cm="1">
        <f t="array" ref="M2041">SUM(($J2041*EXP(-$H2041*24*3600*_xlfn.SEQUENCE(M$1-1))))+$J2041</f>
        <v>0</v>
      </c>
    </row>
    <row r="2042" spans="2:13" hidden="1" x14ac:dyDescent="0.25">
      <c r="B2042">
        <v>91216</v>
      </c>
      <c r="C2042" s="4">
        <v>0</v>
      </c>
      <c r="D2042">
        <f>0</f>
        <v>0</v>
      </c>
      <c r="E2042" t="str">
        <f>VLOOKUP(B2042,Nuclides!A:E,5,FALSE)</f>
        <v>Pa216</v>
      </c>
      <c r="F2042">
        <f>VLOOKUP(B2042,Nuclides!A:E,4,FALSE)</f>
        <v>0.15</v>
      </c>
      <c r="G2042" s="4" t="str">
        <f t="shared" si="160"/>
        <v>0.15s</v>
      </c>
      <c r="H2042" s="4">
        <f t="shared" si="161"/>
        <v>4.6209812037329687</v>
      </c>
      <c r="I2042" s="4">
        <f t="shared" si="162"/>
        <v>0</v>
      </c>
      <c r="J2042" s="4">
        <f t="shared" si="163"/>
        <v>0</v>
      </c>
      <c r="K2042" s="4" t="str">
        <f t="shared" si="164"/>
        <v>Pa216</v>
      </c>
      <c r="L2042" s="4" cm="1">
        <f t="array" ref="L2042">SUM(($J2042*EXP(-$H2042*24*3600*_xlfn.SEQUENCE(L$1-1))))+$J2042</f>
        <v>0</v>
      </c>
      <c r="M2042" s="4" cm="1">
        <f t="array" ref="M2042">SUM(($J2042*EXP(-$H2042*24*3600*_xlfn.SEQUENCE(M$1-1))))+$J2042</f>
        <v>0</v>
      </c>
    </row>
    <row r="2043" spans="2:13" hidden="1" x14ac:dyDescent="0.25">
      <c r="B2043">
        <v>91217</v>
      </c>
      <c r="C2043" s="4">
        <v>0</v>
      </c>
      <c r="D2043">
        <f>0</f>
        <v>0</v>
      </c>
      <c r="E2043" t="str">
        <f>VLOOKUP(B2043,Nuclides!A:E,5,FALSE)</f>
        <v>Pa217</v>
      </c>
      <c r="F2043">
        <f>VLOOKUP(B2043,Nuclides!A:E,4,FALSE)</f>
        <v>3.5999999999999999E-3</v>
      </c>
      <c r="G2043" s="4" t="str">
        <f t="shared" si="160"/>
        <v>0.0036s</v>
      </c>
      <c r="H2043" s="4">
        <f t="shared" si="161"/>
        <v>192.5408834888737</v>
      </c>
      <c r="I2043" s="4">
        <f t="shared" si="162"/>
        <v>0</v>
      </c>
      <c r="J2043" s="4">
        <f t="shared" si="163"/>
        <v>0</v>
      </c>
      <c r="K2043" s="4" t="str">
        <f t="shared" si="164"/>
        <v>Pa217</v>
      </c>
      <c r="L2043" s="4" cm="1">
        <f t="array" ref="L2043">SUM(($J2043*EXP(-$H2043*24*3600*_xlfn.SEQUENCE(L$1-1))))+$J2043</f>
        <v>0</v>
      </c>
      <c r="M2043" s="4" cm="1">
        <f t="array" ref="M2043">SUM(($J2043*EXP(-$H2043*24*3600*_xlfn.SEQUENCE(M$1-1))))+$J2043</f>
        <v>0</v>
      </c>
    </row>
    <row r="2044" spans="2:13" hidden="1" x14ac:dyDescent="0.25">
      <c r="B2044">
        <v>91218</v>
      </c>
      <c r="C2044" s="4">
        <v>0</v>
      </c>
      <c r="D2044">
        <f>0</f>
        <v>0</v>
      </c>
      <c r="E2044" t="str">
        <f>VLOOKUP(B2044,Nuclides!A:E,5,FALSE)</f>
        <v>Pa218</v>
      </c>
      <c r="F2044">
        <f>VLOOKUP(B2044,Nuclides!A:E,4,FALSE)</f>
        <v>1.13E-4</v>
      </c>
      <c r="G2044" s="4" t="str">
        <f t="shared" si="160"/>
        <v>0.000113s</v>
      </c>
      <c r="H2044" s="4">
        <f t="shared" si="161"/>
        <v>6134.0458456632332</v>
      </c>
      <c r="I2044" s="4">
        <f t="shared" si="162"/>
        <v>0</v>
      </c>
      <c r="J2044" s="4">
        <f t="shared" si="163"/>
        <v>0</v>
      </c>
      <c r="K2044" s="4" t="str">
        <f t="shared" si="164"/>
        <v>Pa218</v>
      </c>
      <c r="L2044" s="4" cm="1">
        <f t="array" ref="L2044">SUM(($J2044*EXP(-$H2044*24*3600*_xlfn.SEQUENCE(L$1-1))))+$J2044</f>
        <v>0</v>
      </c>
      <c r="M2044" s="4" cm="1">
        <f t="array" ref="M2044">SUM(($J2044*EXP(-$H2044*24*3600*_xlfn.SEQUENCE(M$1-1))))+$J2044</f>
        <v>0</v>
      </c>
    </row>
    <row r="2045" spans="2:13" hidden="1" x14ac:dyDescent="0.25">
      <c r="B2045">
        <v>91219</v>
      </c>
      <c r="C2045" s="4">
        <v>0</v>
      </c>
      <c r="D2045">
        <f>0</f>
        <v>0</v>
      </c>
      <c r="E2045" t="str">
        <f>VLOOKUP(B2045,Nuclides!A:E,5,FALSE)</f>
        <v>Pa219</v>
      </c>
      <c r="F2045">
        <f>VLOOKUP(B2045,Nuclides!A:E,4,FALSE)</f>
        <v>5.2999999999999998E-8</v>
      </c>
      <c r="G2045" s="4" t="str">
        <f t="shared" si="160"/>
        <v>0.000000053s</v>
      </c>
      <c r="H2045" s="4">
        <f t="shared" si="161"/>
        <v>13078248.689810289</v>
      </c>
      <c r="I2045" s="4">
        <f t="shared" si="162"/>
        <v>0</v>
      </c>
      <c r="J2045" s="4">
        <f t="shared" si="163"/>
        <v>0</v>
      </c>
      <c r="K2045" s="4" t="str">
        <f t="shared" si="164"/>
        <v>Pa219</v>
      </c>
      <c r="L2045" s="4" cm="1">
        <f t="array" ref="L2045">SUM(($J2045*EXP(-$H2045*24*3600*_xlfn.SEQUENCE(L$1-1))))+$J2045</f>
        <v>0</v>
      </c>
      <c r="M2045" s="4" cm="1">
        <f t="array" ref="M2045">SUM(($J2045*EXP(-$H2045*24*3600*_xlfn.SEQUENCE(M$1-1))))+$J2045</f>
        <v>0</v>
      </c>
    </row>
    <row r="2046" spans="2:13" hidden="1" x14ac:dyDescent="0.25">
      <c r="B2046">
        <v>91220</v>
      </c>
      <c r="C2046" s="4">
        <v>0</v>
      </c>
      <c r="D2046">
        <f>0</f>
        <v>0</v>
      </c>
      <c r="E2046" t="str">
        <f>VLOOKUP(B2046,Nuclides!A:E,5,FALSE)</f>
        <v>Pa220</v>
      </c>
      <c r="F2046">
        <f>VLOOKUP(B2046,Nuclides!A:E,4,FALSE)</f>
        <v>7.7999999999999899E-7</v>
      </c>
      <c r="G2046" s="4" t="str">
        <f t="shared" si="160"/>
        <v>7.79999999999999E-07s</v>
      </c>
      <c r="H2046" s="4">
        <f t="shared" si="161"/>
        <v>888650.23148711049</v>
      </c>
      <c r="I2046" s="4">
        <f t="shared" si="162"/>
        <v>0</v>
      </c>
      <c r="J2046" s="4">
        <f t="shared" si="163"/>
        <v>0</v>
      </c>
      <c r="K2046" s="4" t="str">
        <f t="shared" si="164"/>
        <v>Pa220</v>
      </c>
      <c r="L2046" s="4" cm="1">
        <f t="array" ref="L2046">SUM(($J2046*EXP(-$H2046*24*3600*_xlfn.SEQUENCE(L$1-1))))+$J2046</f>
        <v>0</v>
      </c>
      <c r="M2046" s="4" cm="1">
        <f t="array" ref="M2046">SUM(($J2046*EXP(-$H2046*24*3600*_xlfn.SEQUENCE(M$1-1))))+$J2046</f>
        <v>0</v>
      </c>
    </row>
    <row r="2047" spans="2:13" hidden="1" x14ac:dyDescent="0.25">
      <c r="B2047">
        <v>91221</v>
      </c>
      <c r="C2047" s="4">
        <v>0</v>
      </c>
      <c r="D2047">
        <f>0</f>
        <v>0</v>
      </c>
      <c r="E2047" t="str">
        <f>VLOOKUP(B2047,Nuclides!A:E,5,FALSE)</f>
        <v>Pa221</v>
      </c>
      <c r="F2047">
        <f>VLOOKUP(B2047,Nuclides!A:E,4,FALSE)</f>
        <v>5.9000000000000003E-6</v>
      </c>
      <c r="G2047" s="4" t="str">
        <f t="shared" si="160"/>
        <v>0.0000059s</v>
      </c>
      <c r="H2047" s="4">
        <f t="shared" si="161"/>
        <v>117482.5729762619</v>
      </c>
      <c r="I2047" s="4">
        <f t="shared" si="162"/>
        <v>0</v>
      </c>
      <c r="J2047" s="4">
        <f t="shared" si="163"/>
        <v>0</v>
      </c>
      <c r="K2047" s="4" t="str">
        <f t="shared" si="164"/>
        <v>Pa221</v>
      </c>
      <c r="L2047" s="4" cm="1">
        <f t="array" ref="L2047">SUM(($J2047*EXP(-$H2047*24*3600*_xlfn.SEQUENCE(L$1-1))))+$J2047</f>
        <v>0</v>
      </c>
      <c r="M2047" s="4" cm="1">
        <f t="array" ref="M2047">SUM(($J2047*EXP(-$H2047*24*3600*_xlfn.SEQUENCE(M$1-1))))+$J2047</f>
        <v>0</v>
      </c>
    </row>
    <row r="2048" spans="2:13" hidden="1" x14ac:dyDescent="0.25">
      <c r="B2048">
        <v>91222</v>
      </c>
      <c r="C2048" s="4">
        <v>0</v>
      </c>
      <c r="D2048">
        <f>0</f>
        <v>0</v>
      </c>
      <c r="E2048" t="str">
        <f>VLOOKUP(B2048,Nuclides!A:E,5,FALSE)</f>
        <v>Pa222</v>
      </c>
      <c r="F2048">
        <f>VLOOKUP(B2048,Nuclides!A:E,4,FALSE)</f>
        <v>2.8999999999999998E-3</v>
      </c>
      <c r="G2048" s="4" t="str">
        <f t="shared" si="160"/>
        <v>0.0029s</v>
      </c>
      <c r="H2048" s="4">
        <f t="shared" si="161"/>
        <v>239.01626915860183</v>
      </c>
      <c r="I2048" s="4">
        <f t="shared" si="162"/>
        <v>0</v>
      </c>
      <c r="J2048" s="4">
        <f t="shared" si="163"/>
        <v>0</v>
      </c>
      <c r="K2048" s="4" t="str">
        <f t="shared" si="164"/>
        <v>Pa222</v>
      </c>
      <c r="L2048" s="4" cm="1">
        <f t="array" ref="L2048">SUM(($J2048*EXP(-$H2048*24*3600*_xlfn.SEQUENCE(L$1-1))))+$J2048</f>
        <v>0</v>
      </c>
      <c r="M2048" s="4" cm="1">
        <f t="array" ref="M2048">SUM(($J2048*EXP(-$H2048*24*3600*_xlfn.SEQUENCE(M$1-1))))+$J2048</f>
        <v>0</v>
      </c>
    </row>
    <row r="2049" spans="2:13" hidden="1" x14ac:dyDescent="0.25">
      <c r="B2049">
        <v>91223</v>
      </c>
      <c r="C2049" s="4">
        <v>0</v>
      </c>
      <c r="D2049">
        <f>0</f>
        <v>0</v>
      </c>
      <c r="E2049" t="str">
        <f>VLOOKUP(B2049,Nuclides!A:E,5,FALSE)</f>
        <v>Pa223</v>
      </c>
      <c r="F2049">
        <f>VLOOKUP(B2049,Nuclides!A:E,4,FALSE)</f>
        <v>5.09999999999999E-3</v>
      </c>
      <c r="G2049" s="4" t="str">
        <f t="shared" si="160"/>
        <v>0.00509999999999999s</v>
      </c>
      <c r="H2049" s="4">
        <f t="shared" si="161"/>
        <v>135.91121187449934</v>
      </c>
      <c r="I2049" s="4">
        <f t="shared" si="162"/>
        <v>0</v>
      </c>
      <c r="J2049" s="4">
        <f t="shared" si="163"/>
        <v>0</v>
      </c>
      <c r="K2049" s="4" t="str">
        <f t="shared" si="164"/>
        <v>Pa223</v>
      </c>
      <c r="L2049" s="4" cm="1">
        <f t="array" ref="L2049">SUM(($J2049*EXP(-$H2049*24*3600*_xlfn.SEQUENCE(L$1-1))))+$J2049</f>
        <v>0</v>
      </c>
      <c r="M2049" s="4" cm="1">
        <f t="array" ref="M2049">SUM(($J2049*EXP(-$H2049*24*3600*_xlfn.SEQUENCE(M$1-1))))+$J2049</f>
        <v>0</v>
      </c>
    </row>
    <row r="2050" spans="2:13" hidden="1" x14ac:dyDescent="0.25">
      <c r="B2050">
        <v>91224</v>
      </c>
      <c r="C2050" s="4">
        <v>0</v>
      </c>
      <c r="D2050">
        <f>0</f>
        <v>0</v>
      </c>
      <c r="E2050" t="str">
        <f>VLOOKUP(B2050,Nuclides!A:E,5,FALSE)</f>
        <v>Pa224</v>
      </c>
      <c r="F2050">
        <f>VLOOKUP(B2050,Nuclides!A:E,4,FALSE)</f>
        <v>0.84599999999999997</v>
      </c>
      <c r="G2050" s="4" t="str">
        <f t="shared" si="160"/>
        <v>0.846s</v>
      </c>
      <c r="H2050" s="4">
        <f t="shared" si="161"/>
        <v>0.81932290846329237</v>
      </c>
      <c r="I2050" s="4">
        <f t="shared" si="162"/>
        <v>0</v>
      </c>
      <c r="J2050" s="4">
        <f t="shared" si="163"/>
        <v>0</v>
      </c>
      <c r="K2050" s="4" t="str">
        <f t="shared" si="164"/>
        <v>Pa224</v>
      </c>
      <c r="L2050" s="4" cm="1">
        <f t="array" ref="L2050">SUM(($J2050*EXP(-$H2050*24*3600*_xlfn.SEQUENCE(L$1-1))))+$J2050</f>
        <v>0</v>
      </c>
      <c r="M2050" s="4" cm="1">
        <f t="array" ref="M2050">SUM(($J2050*EXP(-$H2050*24*3600*_xlfn.SEQUENCE(M$1-1))))+$J2050</f>
        <v>0</v>
      </c>
    </row>
    <row r="2051" spans="2:13" hidden="1" x14ac:dyDescent="0.25">
      <c r="B2051">
        <v>91225</v>
      </c>
      <c r="C2051" s="4">
        <v>0</v>
      </c>
      <c r="D2051">
        <f>0</f>
        <v>0</v>
      </c>
      <c r="E2051" t="str">
        <f>VLOOKUP(B2051,Nuclides!A:E,5,FALSE)</f>
        <v>Pa225</v>
      </c>
      <c r="F2051">
        <f>VLOOKUP(B2051,Nuclides!A:E,4,FALSE)</f>
        <v>1.7</v>
      </c>
      <c r="G2051" s="4" t="str">
        <f t="shared" si="160"/>
        <v>1.7s</v>
      </c>
      <c r="H2051" s="4">
        <f t="shared" si="161"/>
        <v>0.40773363562349724</v>
      </c>
      <c r="I2051" s="4">
        <f t="shared" si="162"/>
        <v>0</v>
      </c>
      <c r="J2051" s="4">
        <f t="shared" si="163"/>
        <v>0</v>
      </c>
      <c r="K2051" s="4" t="str">
        <f t="shared" si="164"/>
        <v>Pa225</v>
      </c>
      <c r="L2051" s="4" cm="1">
        <f t="array" ref="L2051">SUM(($J2051*EXP(-$H2051*24*3600*_xlfn.SEQUENCE(L$1-1))))+$J2051</f>
        <v>0</v>
      </c>
      <c r="M2051" s="4" cm="1">
        <f t="array" ref="M2051">SUM(($J2051*EXP(-$H2051*24*3600*_xlfn.SEQUENCE(M$1-1))))+$J2051</f>
        <v>0</v>
      </c>
    </row>
    <row r="2052" spans="2:13" hidden="1" x14ac:dyDescent="0.25">
      <c r="B2052">
        <v>91226</v>
      </c>
      <c r="C2052" s="4">
        <v>0</v>
      </c>
      <c r="D2052">
        <f>0</f>
        <v>0</v>
      </c>
      <c r="E2052" t="str">
        <f>VLOOKUP(B2052,Nuclides!A:E,5,FALSE)</f>
        <v>Pa226</v>
      </c>
      <c r="F2052">
        <f>VLOOKUP(B2052,Nuclides!A:E,4,FALSE)</f>
        <v>108</v>
      </c>
      <c r="G2052" s="4" t="str">
        <f t="shared" si="160"/>
        <v>1.8min</v>
      </c>
      <c r="H2052" s="4">
        <f t="shared" si="161"/>
        <v>6.4180294496291234E-3</v>
      </c>
      <c r="I2052" s="4">
        <f t="shared" si="162"/>
        <v>0</v>
      </c>
      <c r="J2052" s="4">
        <f t="shared" si="163"/>
        <v>0</v>
      </c>
      <c r="K2052" s="4" t="str">
        <f t="shared" si="164"/>
        <v>Pa226</v>
      </c>
      <c r="L2052" s="4" cm="1">
        <f t="array" ref="L2052">SUM(($J2052*EXP(-$H2052*24*3600*_xlfn.SEQUENCE(L$1-1))))+$J2052</f>
        <v>0</v>
      </c>
      <c r="M2052" s="4" cm="1">
        <f t="array" ref="M2052">SUM(($J2052*EXP(-$H2052*24*3600*_xlfn.SEQUENCE(M$1-1))))+$J2052</f>
        <v>0</v>
      </c>
    </row>
    <row r="2053" spans="2:13" hidden="1" x14ac:dyDescent="0.25">
      <c r="B2053">
        <v>91227</v>
      </c>
      <c r="C2053" s="4">
        <v>0</v>
      </c>
      <c r="D2053">
        <f>0</f>
        <v>0</v>
      </c>
      <c r="E2053" t="str">
        <f>VLOOKUP(B2053,Nuclides!A:E,5,FALSE)</f>
        <v>Pa227</v>
      </c>
      <c r="F2053">
        <f>VLOOKUP(B2053,Nuclides!A:E,4,FALSE)</f>
        <v>2298</v>
      </c>
      <c r="G2053" s="4" t="str">
        <f t="shared" ref="G2053:G2116" si="165">IF(F2053="STABLE", "STABLE", IF(F2053&lt;60, F2053&amp;"s", IF(F2053&lt;3600, ROUND(F2053/60,2)&amp;"min", IF(F2053&lt;86400, ROUND(F2053/3600,2)&amp;"h", IF(F2053&lt;31536000, ROUND(F2053/86400,2)&amp;"d", ROUND(F2053/31536000,2)&amp;"y")))))</f>
        <v>38.3min</v>
      </c>
      <c r="H2053" s="4">
        <f t="shared" ref="H2053:H2116" si="166">LN(2)/F2053</f>
        <v>3.0163062687552013E-4</v>
      </c>
      <c r="I2053" s="4">
        <f t="shared" ref="I2053:I2116" si="167">60*6240000000000*C2053*(1-EXP(-H2053*2*3600))</f>
        <v>0</v>
      </c>
      <c r="J2053" s="4">
        <f t="shared" ref="J2053:J2116" si="168">I2053*EXP(-H2053*10*3600)</f>
        <v>0</v>
      </c>
      <c r="K2053" s="4" t="str">
        <f t="shared" ref="K2053:K2116" si="169">E2053</f>
        <v>Pa227</v>
      </c>
      <c r="L2053" s="4" cm="1">
        <f t="array" ref="L2053">SUM(($J2053*EXP(-$H2053*24*3600*_xlfn.SEQUENCE(L$1-1))))+$J2053</f>
        <v>0</v>
      </c>
      <c r="M2053" s="4" cm="1">
        <f t="array" ref="M2053">SUM(($J2053*EXP(-$H2053*24*3600*_xlfn.SEQUENCE(M$1-1))))+$J2053</f>
        <v>0</v>
      </c>
    </row>
    <row r="2054" spans="2:13" hidden="1" x14ac:dyDescent="0.25">
      <c r="B2054">
        <v>91228</v>
      </c>
      <c r="C2054" s="4">
        <v>0</v>
      </c>
      <c r="D2054">
        <f>0</f>
        <v>0</v>
      </c>
      <c r="E2054" t="str">
        <f>VLOOKUP(B2054,Nuclides!A:E,5,FALSE)</f>
        <v>Pa228</v>
      </c>
      <c r="F2054">
        <f>VLOOKUP(B2054,Nuclides!A:E,4,FALSE)</f>
        <v>79200</v>
      </c>
      <c r="G2054" s="4" t="str">
        <f t="shared" si="165"/>
        <v>22h</v>
      </c>
      <c r="H2054" s="4">
        <f t="shared" si="166"/>
        <v>8.7518583404033496E-6</v>
      </c>
      <c r="I2054" s="4">
        <f t="shared" si="167"/>
        <v>0</v>
      </c>
      <c r="J2054" s="4">
        <f t="shared" si="168"/>
        <v>0</v>
      </c>
      <c r="K2054" s="4" t="str">
        <f t="shared" si="169"/>
        <v>Pa228</v>
      </c>
      <c r="L2054" s="4" cm="1">
        <f t="array" ref="L2054">SUM(($J2054*EXP(-$H2054*24*3600*_xlfn.SEQUENCE(L$1-1))))+$J2054</f>
        <v>0</v>
      </c>
      <c r="M2054" s="4" cm="1">
        <f t="array" ref="M2054">SUM(($J2054*EXP(-$H2054*24*3600*_xlfn.SEQUENCE(M$1-1))))+$J2054</f>
        <v>0</v>
      </c>
    </row>
    <row r="2055" spans="2:13" hidden="1" x14ac:dyDescent="0.25">
      <c r="B2055">
        <v>91229</v>
      </c>
      <c r="C2055" s="4">
        <v>0</v>
      </c>
      <c r="D2055">
        <f>0</f>
        <v>0</v>
      </c>
      <c r="E2055" t="str">
        <f>VLOOKUP(B2055,Nuclides!A:E,5,FALSE)</f>
        <v>Pa229</v>
      </c>
      <c r="F2055">
        <f>VLOOKUP(B2055,Nuclides!A:E,4,FALSE)</f>
        <v>129600</v>
      </c>
      <c r="G2055" s="4" t="str">
        <f t="shared" si="165"/>
        <v>1.5d</v>
      </c>
      <c r="H2055" s="4">
        <f t="shared" si="166"/>
        <v>5.3483578746909356E-6</v>
      </c>
      <c r="I2055" s="4">
        <f t="shared" si="167"/>
        <v>0</v>
      </c>
      <c r="J2055" s="4">
        <f t="shared" si="168"/>
        <v>0</v>
      </c>
      <c r="K2055" s="4" t="str">
        <f t="shared" si="169"/>
        <v>Pa229</v>
      </c>
      <c r="L2055" s="4" cm="1">
        <f t="array" ref="L2055">SUM(($J2055*EXP(-$H2055*24*3600*_xlfn.SEQUENCE(L$1-1))))+$J2055</f>
        <v>0</v>
      </c>
      <c r="M2055" s="4" cm="1">
        <f t="array" ref="M2055">SUM(($J2055*EXP(-$H2055*24*3600*_xlfn.SEQUENCE(M$1-1))))+$J2055</f>
        <v>0</v>
      </c>
    </row>
    <row r="2056" spans="2:13" hidden="1" x14ac:dyDescent="0.25">
      <c r="B2056">
        <v>91230</v>
      </c>
      <c r="C2056" s="4">
        <v>0</v>
      </c>
      <c r="D2056">
        <f>0</f>
        <v>0</v>
      </c>
      <c r="E2056" t="str">
        <f>VLOOKUP(B2056,Nuclides!A:E,5,FALSE)</f>
        <v>Pa230</v>
      </c>
      <c r="F2056">
        <f>VLOOKUP(B2056,Nuclides!A:E,4,FALSE)</f>
        <v>1503359.99999999</v>
      </c>
      <c r="G2056" s="4" t="str">
        <f t="shared" si="165"/>
        <v>17.4d</v>
      </c>
      <c r="H2056" s="4">
        <f t="shared" si="166"/>
        <v>4.6106533402508377E-7</v>
      </c>
      <c r="I2056" s="4">
        <f t="shared" si="167"/>
        <v>0</v>
      </c>
      <c r="J2056" s="4">
        <f t="shared" si="168"/>
        <v>0</v>
      </c>
      <c r="K2056" s="4" t="str">
        <f t="shared" si="169"/>
        <v>Pa230</v>
      </c>
      <c r="L2056" s="4" cm="1">
        <f t="array" ref="L2056">SUM(($J2056*EXP(-$H2056*24*3600*_xlfn.SEQUENCE(L$1-1))))+$J2056</f>
        <v>0</v>
      </c>
      <c r="M2056" s="4" cm="1">
        <f t="array" ref="M2056">SUM(($J2056*EXP(-$H2056*24*3600*_xlfn.SEQUENCE(M$1-1))))+$J2056</f>
        <v>0</v>
      </c>
    </row>
    <row r="2057" spans="2:13" hidden="1" x14ac:dyDescent="0.25">
      <c r="B2057">
        <v>91231</v>
      </c>
      <c r="C2057" s="4">
        <v>0</v>
      </c>
      <c r="D2057">
        <f>0</f>
        <v>0</v>
      </c>
      <c r="E2057" t="str">
        <f>VLOOKUP(B2057,Nuclides!A:E,5,FALSE)</f>
        <v>Pa231</v>
      </c>
      <c r="F2057">
        <f>VLOOKUP(B2057,Nuclides!A:E,4,FALSE)</f>
        <v>1033826976000</v>
      </c>
      <c r="G2057" s="4" t="str">
        <f t="shared" si="165"/>
        <v>32782.44y</v>
      </c>
      <c r="H2057" s="4">
        <f t="shared" si="166"/>
        <v>6.704672993171589E-13</v>
      </c>
      <c r="I2057" s="4">
        <f t="shared" si="167"/>
        <v>0</v>
      </c>
      <c r="J2057" s="4">
        <f t="shared" si="168"/>
        <v>0</v>
      </c>
      <c r="K2057" s="4" t="str">
        <f t="shared" si="169"/>
        <v>Pa231</v>
      </c>
      <c r="L2057" s="4" cm="1">
        <f t="array" ref="L2057">SUM(($J2057*EXP(-$H2057*24*3600*_xlfn.SEQUENCE(L$1-1))))+$J2057</f>
        <v>0</v>
      </c>
      <c r="M2057" s="4" cm="1">
        <f t="array" ref="M2057">SUM(($J2057*EXP(-$H2057*24*3600*_xlfn.SEQUENCE(M$1-1))))+$J2057</f>
        <v>0</v>
      </c>
    </row>
    <row r="2058" spans="2:13" hidden="1" x14ac:dyDescent="0.25">
      <c r="B2058">
        <v>91232</v>
      </c>
      <c r="C2058" s="4">
        <v>0</v>
      </c>
      <c r="D2058">
        <f>0</f>
        <v>0</v>
      </c>
      <c r="E2058" t="str">
        <f>VLOOKUP(B2058,Nuclides!A:E,5,FALSE)</f>
        <v>Pa232</v>
      </c>
      <c r="F2058">
        <f>VLOOKUP(B2058,Nuclides!A:E,4,FALSE)</f>
        <v>114048</v>
      </c>
      <c r="G2058" s="4" t="str">
        <f t="shared" si="165"/>
        <v>1.32d</v>
      </c>
      <c r="H2058" s="4">
        <f t="shared" si="166"/>
        <v>6.0776794030578814E-6</v>
      </c>
      <c r="I2058" s="4">
        <f t="shared" si="167"/>
        <v>0</v>
      </c>
      <c r="J2058" s="4">
        <f t="shared" si="168"/>
        <v>0</v>
      </c>
      <c r="K2058" s="4" t="str">
        <f t="shared" si="169"/>
        <v>Pa232</v>
      </c>
      <c r="L2058" s="4" cm="1">
        <f t="array" ref="L2058">SUM(($J2058*EXP(-$H2058*24*3600*_xlfn.SEQUENCE(L$1-1))))+$J2058</f>
        <v>0</v>
      </c>
      <c r="M2058" s="4" cm="1">
        <f t="array" ref="M2058">SUM(($J2058*EXP(-$H2058*24*3600*_xlfn.SEQUENCE(M$1-1))))+$J2058</f>
        <v>0</v>
      </c>
    </row>
    <row r="2059" spans="2:13" hidden="1" x14ac:dyDescent="0.25">
      <c r="B2059">
        <v>91233</v>
      </c>
      <c r="C2059" s="4">
        <v>0</v>
      </c>
      <c r="D2059">
        <f>0</f>
        <v>0</v>
      </c>
      <c r="E2059" t="str">
        <f>VLOOKUP(B2059,Nuclides!A:E,5,FALSE)</f>
        <v>Pa233</v>
      </c>
      <c r="F2059">
        <f>VLOOKUP(B2059,Nuclides!A:E,4,FALSE)</f>
        <v>2330640</v>
      </c>
      <c r="G2059" s="4" t="str">
        <f t="shared" si="165"/>
        <v>26.98d</v>
      </c>
      <c r="H2059" s="4">
        <f t="shared" si="166"/>
        <v>2.9740636930626152E-7</v>
      </c>
      <c r="I2059" s="4">
        <f t="shared" si="167"/>
        <v>0</v>
      </c>
      <c r="J2059" s="4">
        <f t="shared" si="168"/>
        <v>0</v>
      </c>
      <c r="K2059" s="4" t="str">
        <f t="shared" si="169"/>
        <v>Pa233</v>
      </c>
      <c r="L2059" s="4" cm="1">
        <f t="array" ref="L2059">SUM(($J2059*EXP(-$H2059*24*3600*_xlfn.SEQUENCE(L$1-1))))+$J2059</f>
        <v>0</v>
      </c>
      <c r="M2059" s="4" cm="1">
        <f t="array" ref="M2059">SUM(($J2059*EXP(-$H2059*24*3600*_xlfn.SEQUENCE(M$1-1))))+$J2059</f>
        <v>0</v>
      </c>
    </row>
    <row r="2060" spans="2:13" hidden="1" x14ac:dyDescent="0.25">
      <c r="B2060">
        <v>91234</v>
      </c>
      <c r="C2060" s="4">
        <v>0</v>
      </c>
      <c r="D2060">
        <f>0</f>
        <v>0</v>
      </c>
      <c r="E2060" t="str">
        <f>VLOOKUP(B2060,Nuclides!A:E,5,FALSE)</f>
        <v>Pa234</v>
      </c>
      <c r="F2060">
        <f>VLOOKUP(B2060,Nuclides!A:E,4,FALSE)</f>
        <v>24120</v>
      </c>
      <c r="G2060" s="4" t="str">
        <f t="shared" si="165"/>
        <v>6.7h</v>
      </c>
      <c r="H2060" s="4">
        <f t="shared" si="166"/>
        <v>2.873744529684682E-5</v>
      </c>
      <c r="I2060" s="4">
        <f t="shared" si="167"/>
        <v>0</v>
      </c>
      <c r="J2060" s="4">
        <f t="shared" si="168"/>
        <v>0</v>
      </c>
      <c r="K2060" s="4" t="str">
        <f t="shared" si="169"/>
        <v>Pa234</v>
      </c>
      <c r="L2060" s="4" cm="1">
        <f t="array" ref="L2060">SUM(($J2060*EXP(-$H2060*24*3600*_xlfn.SEQUENCE(L$1-1))))+$J2060</f>
        <v>0</v>
      </c>
      <c r="M2060" s="4" cm="1">
        <f t="array" ref="M2060">SUM(($J2060*EXP(-$H2060*24*3600*_xlfn.SEQUENCE(M$1-1))))+$J2060</f>
        <v>0</v>
      </c>
    </row>
    <row r="2061" spans="2:13" hidden="1" x14ac:dyDescent="0.25">
      <c r="B2061">
        <v>91235</v>
      </c>
      <c r="C2061" s="4">
        <v>0</v>
      </c>
      <c r="D2061">
        <f>0</f>
        <v>0</v>
      </c>
      <c r="E2061" t="str">
        <f>VLOOKUP(B2061,Nuclides!A:E,5,FALSE)</f>
        <v>Pa235</v>
      </c>
      <c r="F2061">
        <f>VLOOKUP(B2061,Nuclides!A:E,4,FALSE)</f>
        <v>1464</v>
      </c>
      <c r="G2061" s="4" t="str">
        <f t="shared" si="165"/>
        <v>24.4min</v>
      </c>
      <c r="H2061" s="4">
        <f t="shared" si="166"/>
        <v>4.7346118890706648E-4</v>
      </c>
      <c r="I2061" s="4">
        <f t="shared" si="167"/>
        <v>0</v>
      </c>
      <c r="J2061" s="4">
        <f t="shared" si="168"/>
        <v>0</v>
      </c>
      <c r="K2061" s="4" t="str">
        <f t="shared" si="169"/>
        <v>Pa235</v>
      </c>
      <c r="L2061" s="4" cm="1">
        <f t="array" ref="L2061">SUM(($J2061*EXP(-$H2061*24*3600*_xlfn.SEQUENCE(L$1-1))))+$J2061</f>
        <v>0</v>
      </c>
      <c r="M2061" s="4" cm="1">
        <f t="array" ref="M2061">SUM(($J2061*EXP(-$H2061*24*3600*_xlfn.SEQUENCE(M$1-1))))+$J2061</f>
        <v>0</v>
      </c>
    </row>
    <row r="2062" spans="2:13" hidden="1" x14ac:dyDescent="0.25">
      <c r="B2062">
        <v>91236</v>
      </c>
      <c r="C2062" s="4">
        <v>0</v>
      </c>
      <c r="D2062">
        <f>0</f>
        <v>0</v>
      </c>
      <c r="E2062" t="str">
        <f>VLOOKUP(B2062,Nuclides!A:E,5,FALSE)</f>
        <v>Pa236</v>
      </c>
      <c r="F2062">
        <f>VLOOKUP(B2062,Nuclides!A:E,4,FALSE)</f>
        <v>546</v>
      </c>
      <c r="G2062" s="4" t="str">
        <f t="shared" si="165"/>
        <v>9.1min</v>
      </c>
      <c r="H2062" s="4">
        <f t="shared" si="166"/>
        <v>1.2695003306958704E-3</v>
      </c>
      <c r="I2062" s="4">
        <f t="shared" si="167"/>
        <v>0</v>
      </c>
      <c r="J2062" s="4">
        <f t="shared" si="168"/>
        <v>0</v>
      </c>
      <c r="K2062" s="4" t="str">
        <f t="shared" si="169"/>
        <v>Pa236</v>
      </c>
      <c r="L2062" s="4" cm="1">
        <f t="array" ref="L2062">SUM(($J2062*EXP(-$H2062*24*3600*_xlfn.SEQUENCE(L$1-1))))+$J2062</f>
        <v>0</v>
      </c>
      <c r="M2062" s="4" cm="1">
        <f t="array" ref="M2062">SUM(($J2062*EXP(-$H2062*24*3600*_xlfn.SEQUENCE(M$1-1))))+$J2062</f>
        <v>0</v>
      </c>
    </row>
    <row r="2063" spans="2:13" hidden="1" x14ac:dyDescent="0.25">
      <c r="B2063">
        <v>91237</v>
      </c>
      <c r="C2063" s="4">
        <v>0</v>
      </c>
      <c r="D2063">
        <f>0</f>
        <v>0</v>
      </c>
      <c r="E2063" t="str">
        <f>VLOOKUP(B2063,Nuclides!A:E,5,FALSE)</f>
        <v>Pa237</v>
      </c>
      <c r="F2063">
        <f>VLOOKUP(B2063,Nuclides!A:E,4,FALSE)</f>
        <v>522</v>
      </c>
      <c r="G2063" s="4" t="str">
        <f t="shared" si="165"/>
        <v>8.7min</v>
      </c>
      <c r="H2063" s="4">
        <f t="shared" si="166"/>
        <v>1.3278681619922324E-3</v>
      </c>
      <c r="I2063" s="4">
        <f t="shared" si="167"/>
        <v>0</v>
      </c>
      <c r="J2063" s="4">
        <f t="shared" si="168"/>
        <v>0</v>
      </c>
      <c r="K2063" s="4" t="str">
        <f t="shared" si="169"/>
        <v>Pa237</v>
      </c>
      <c r="L2063" s="4" cm="1">
        <f t="array" ref="L2063">SUM(($J2063*EXP(-$H2063*24*3600*_xlfn.SEQUENCE(L$1-1))))+$J2063</f>
        <v>0</v>
      </c>
      <c r="M2063" s="4" cm="1">
        <f t="array" ref="M2063">SUM(($J2063*EXP(-$H2063*24*3600*_xlfn.SEQUENCE(M$1-1))))+$J2063</f>
        <v>0</v>
      </c>
    </row>
    <row r="2064" spans="2:13" hidden="1" x14ac:dyDescent="0.25">
      <c r="B2064">
        <v>91238</v>
      </c>
      <c r="C2064" s="4">
        <v>0</v>
      </c>
      <c r="D2064">
        <f>0</f>
        <v>0</v>
      </c>
      <c r="E2064" t="str">
        <f>VLOOKUP(B2064,Nuclides!A:E,5,FALSE)</f>
        <v>Pa238</v>
      </c>
      <c r="F2064">
        <f>VLOOKUP(B2064,Nuclides!A:E,4,FALSE)</f>
        <v>136.79999999999899</v>
      </c>
      <c r="G2064" s="4" t="str">
        <f t="shared" si="165"/>
        <v>2.28min</v>
      </c>
      <c r="H2064" s="4">
        <f t="shared" si="166"/>
        <v>5.066865354970398E-3</v>
      </c>
      <c r="I2064" s="4">
        <f t="shared" si="167"/>
        <v>0</v>
      </c>
      <c r="J2064" s="4">
        <f t="shared" si="168"/>
        <v>0</v>
      </c>
      <c r="K2064" s="4" t="str">
        <f t="shared" si="169"/>
        <v>Pa238</v>
      </c>
      <c r="L2064" s="4" cm="1">
        <f t="array" ref="L2064">SUM(($J2064*EXP(-$H2064*24*3600*_xlfn.SEQUENCE(L$1-1))))+$J2064</f>
        <v>0</v>
      </c>
      <c r="M2064" s="4" cm="1">
        <f t="array" ref="M2064">SUM(($J2064*EXP(-$H2064*24*3600*_xlfn.SEQUENCE(M$1-1))))+$J2064</f>
        <v>0</v>
      </c>
    </row>
    <row r="2065" spans="2:13" hidden="1" x14ac:dyDescent="0.25">
      <c r="B2065">
        <v>92222</v>
      </c>
      <c r="C2065" s="4">
        <v>0</v>
      </c>
      <c r="D2065">
        <f>0</f>
        <v>0</v>
      </c>
      <c r="E2065" t="str">
        <f>VLOOKUP(B2065,Nuclides!A:E,5,FALSE)</f>
        <v>U222</v>
      </c>
      <c r="F2065">
        <f>VLOOKUP(B2065,Nuclides!A:E,4,FALSE)</f>
        <v>4.6999999999999999E-6</v>
      </c>
      <c r="G2065" s="4" t="str">
        <f t="shared" si="165"/>
        <v>0.0000047s</v>
      </c>
      <c r="H2065" s="4">
        <f t="shared" si="166"/>
        <v>147478.12352339263</v>
      </c>
      <c r="I2065" s="4">
        <f t="shared" si="167"/>
        <v>0</v>
      </c>
      <c r="J2065" s="4">
        <f t="shared" si="168"/>
        <v>0</v>
      </c>
      <c r="K2065" s="4" t="str">
        <f t="shared" si="169"/>
        <v>U222</v>
      </c>
      <c r="L2065" s="4" cm="1">
        <f t="array" ref="L2065">SUM(($J2065*EXP(-$H2065*24*3600*_xlfn.SEQUENCE(L$1-1))))+$J2065</f>
        <v>0</v>
      </c>
      <c r="M2065" s="4" cm="1">
        <f t="array" ref="M2065">SUM(($J2065*EXP(-$H2065*24*3600*_xlfn.SEQUENCE(M$1-1))))+$J2065</f>
        <v>0</v>
      </c>
    </row>
    <row r="2066" spans="2:13" hidden="1" x14ac:dyDescent="0.25">
      <c r="B2066">
        <v>92223</v>
      </c>
      <c r="C2066" s="4">
        <v>0</v>
      </c>
      <c r="D2066">
        <f>0</f>
        <v>0</v>
      </c>
      <c r="E2066" t="str">
        <f>VLOOKUP(B2066,Nuclides!A:E,5,FALSE)</f>
        <v>U223</v>
      </c>
      <c r="F2066">
        <f>VLOOKUP(B2066,Nuclides!A:E,4,FALSE)</f>
        <v>1.8E-5</v>
      </c>
      <c r="G2066" s="4" t="str">
        <f t="shared" si="165"/>
        <v>0.000018s</v>
      </c>
      <c r="H2066" s="4">
        <f t="shared" si="166"/>
        <v>38508.176697774739</v>
      </c>
      <c r="I2066" s="4">
        <f t="shared" si="167"/>
        <v>0</v>
      </c>
      <c r="J2066" s="4">
        <f t="shared" si="168"/>
        <v>0</v>
      </c>
      <c r="K2066" s="4" t="str">
        <f t="shared" si="169"/>
        <v>U223</v>
      </c>
      <c r="L2066" s="4" cm="1">
        <f t="array" ref="L2066">SUM(($J2066*EXP(-$H2066*24*3600*_xlfn.SEQUENCE(L$1-1))))+$J2066</f>
        <v>0</v>
      </c>
      <c r="M2066" s="4" cm="1">
        <f t="array" ref="M2066">SUM(($J2066*EXP(-$H2066*24*3600*_xlfn.SEQUENCE(M$1-1))))+$J2066</f>
        <v>0</v>
      </c>
    </row>
    <row r="2067" spans="2:13" hidden="1" x14ac:dyDescent="0.25">
      <c r="B2067">
        <v>92224</v>
      </c>
      <c r="C2067" s="4">
        <v>0</v>
      </c>
      <c r="D2067">
        <f>0</f>
        <v>0</v>
      </c>
      <c r="E2067" t="str">
        <f>VLOOKUP(B2067,Nuclides!A:E,5,FALSE)</f>
        <v>U224</v>
      </c>
      <c r="F2067">
        <f>VLOOKUP(B2067,Nuclides!A:E,4,FALSE)</f>
        <v>8.4000000000000003E-4</v>
      </c>
      <c r="G2067" s="4" t="str">
        <f t="shared" si="165"/>
        <v>0.00084s</v>
      </c>
      <c r="H2067" s="4">
        <f t="shared" si="166"/>
        <v>825.17521495231574</v>
      </c>
      <c r="I2067" s="4">
        <f t="shared" si="167"/>
        <v>0</v>
      </c>
      <c r="J2067" s="4">
        <f t="shared" si="168"/>
        <v>0</v>
      </c>
      <c r="K2067" s="4" t="str">
        <f t="shared" si="169"/>
        <v>U224</v>
      </c>
      <c r="L2067" s="4" cm="1">
        <f t="array" ref="L2067">SUM(($J2067*EXP(-$H2067*24*3600*_xlfn.SEQUENCE(L$1-1))))+$J2067</f>
        <v>0</v>
      </c>
      <c r="M2067" s="4" cm="1">
        <f t="array" ref="M2067">SUM(($J2067*EXP(-$H2067*24*3600*_xlfn.SEQUENCE(M$1-1))))+$J2067</f>
        <v>0</v>
      </c>
    </row>
    <row r="2068" spans="2:13" hidden="1" x14ac:dyDescent="0.25">
      <c r="B2068">
        <v>92225</v>
      </c>
      <c r="C2068" s="4">
        <v>0</v>
      </c>
      <c r="D2068">
        <f>0</f>
        <v>0</v>
      </c>
      <c r="E2068" t="str">
        <f>VLOOKUP(B2068,Nuclides!A:E,5,FALSE)</f>
        <v>U225</v>
      </c>
      <c r="F2068">
        <f>VLOOKUP(B2068,Nuclides!A:E,4,FALSE)</f>
        <v>9.5000000000000001E-2</v>
      </c>
      <c r="G2068" s="4" t="str">
        <f t="shared" si="165"/>
        <v>0.095s</v>
      </c>
      <c r="H2068" s="4">
        <f t="shared" si="166"/>
        <v>7.2962861111573183</v>
      </c>
      <c r="I2068" s="4">
        <f t="shared" si="167"/>
        <v>0</v>
      </c>
      <c r="J2068" s="4">
        <f t="shared" si="168"/>
        <v>0</v>
      </c>
      <c r="K2068" s="4" t="str">
        <f t="shared" si="169"/>
        <v>U225</v>
      </c>
      <c r="L2068" s="4" cm="1">
        <f t="array" ref="L2068">SUM(($J2068*EXP(-$H2068*24*3600*_xlfn.SEQUENCE(L$1-1))))+$J2068</f>
        <v>0</v>
      </c>
      <c r="M2068" s="4" cm="1">
        <f t="array" ref="M2068">SUM(($J2068*EXP(-$H2068*24*3600*_xlfn.SEQUENCE(M$1-1))))+$J2068</f>
        <v>0</v>
      </c>
    </row>
    <row r="2069" spans="2:13" hidden="1" x14ac:dyDescent="0.25">
      <c r="B2069">
        <v>92226</v>
      </c>
      <c r="C2069" s="4">
        <v>0</v>
      </c>
      <c r="D2069">
        <f>0</f>
        <v>0</v>
      </c>
      <c r="E2069" t="str">
        <f>VLOOKUP(B2069,Nuclides!A:E,5,FALSE)</f>
        <v>U226</v>
      </c>
      <c r="F2069">
        <f>VLOOKUP(B2069,Nuclides!A:E,4,FALSE)</f>
        <v>0.26800000000000002</v>
      </c>
      <c r="G2069" s="4" t="str">
        <f t="shared" si="165"/>
        <v>0.268s</v>
      </c>
      <c r="H2069" s="4">
        <f t="shared" si="166"/>
        <v>2.5863700767162134</v>
      </c>
      <c r="I2069" s="4">
        <f t="shared" si="167"/>
        <v>0</v>
      </c>
      <c r="J2069" s="4">
        <f t="shared" si="168"/>
        <v>0</v>
      </c>
      <c r="K2069" s="4" t="str">
        <f t="shared" si="169"/>
        <v>U226</v>
      </c>
      <c r="L2069" s="4" cm="1">
        <f t="array" ref="L2069">SUM(($J2069*EXP(-$H2069*24*3600*_xlfn.SEQUENCE(L$1-1))))+$J2069</f>
        <v>0</v>
      </c>
      <c r="M2069" s="4" cm="1">
        <f t="array" ref="M2069">SUM(($J2069*EXP(-$H2069*24*3600*_xlfn.SEQUENCE(M$1-1))))+$J2069</f>
        <v>0</v>
      </c>
    </row>
    <row r="2070" spans="2:13" hidden="1" x14ac:dyDescent="0.25">
      <c r="B2070">
        <v>92227</v>
      </c>
      <c r="C2070" s="4">
        <v>0</v>
      </c>
      <c r="D2070">
        <f>0</f>
        <v>0</v>
      </c>
      <c r="E2070" t="str">
        <f>VLOOKUP(B2070,Nuclides!A:E,5,FALSE)</f>
        <v>U227</v>
      </c>
      <c r="F2070">
        <f>VLOOKUP(B2070,Nuclides!A:E,4,FALSE)</f>
        <v>66</v>
      </c>
      <c r="G2070" s="4" t="str">
        <f t="shared" si="165"/>
        <v>1.1min</v>
      </c>
      <c r="H2070" s="4">
        <f t="shared" si="166"/>
        <v>1.050223000848402E-2</v>
      </c>
      <c r="I2070" s="4">
        <f t="shared" si="167"/>
        <v>0</v>
      </c>
      <c r="J2070" s="4">
        <f t="shared" si="168"/>
        <v>0</v>
      </c>
      <c r="K2070" s="4" t="str">
        <f t="shared" si="169"/>
        <v>U227</v>
      </c>
      <c r="L2070" s="4" cm="1">
        <f t="array" ref="L2070">SUM(($J2070*EXP(-$H2070*24*3600*_xlfn.SEQUENCE(L$1-1))))+$J2070</f>
        <v>0</v>
      </c>
      <c r="M2070" s="4" cm="1">
        <f t="array" ref="M2070">SUM(($J2070*EXP(-$H2070*24*3600*_xlfn.SEQUENCE(M$1-1))))+$J2070</f>
        <v>0</v>
      </c>
    </row>
    <row r="2071" spans="2:13" hidden="1" x14ac:dyDescent="0.25">
      <c r="B2071">
        <v>92228</v>
      </c>
      <c r="C2071" s="4">
        <v>0</v>
      </c>
      <c r="D2071">
        <f>0</f>
        <v>0</v>
      </c>
      <c r="E2071" t="str">
        <f>VLOOKUP(B2071,Nuclides!A:E,5,FALSE)</f>
        <v>U228</v>
      </c>
      <c r="F2071">
        <f>VLOOKUP(B2071,Nuclides!A:E,4,FALSE)</f>
        <v>546</v>
      </c>
      <c r="G2071" s="4" t="str">
        <f t="shared" si="165"/>
        <v>9.1min</v>
      </c>
      <c r="H2071" s="4">
        <f t="shared" si="166"/>
        <v>1.2695003306958704E-3</v>
      </c>
      <c r="I2071" s="4">
        <f t="shared" si="167"/>
        <v>0</v>
      </c>
      <c r="J2071" s="4">
        <f t="shared" si="168"/>
        <v>0</v>
      </c>
      <c r="K2071" s="4" t="str">
        <f t="shared" si="169"/>
        <v>U228</v>
      </c>
      <c r="L2071" s="4" cm="1">
        <f t="array" ref="L2071">SUM(($J2071*EXP(-$H2071*24*3600*_xlfn.SEQUENCE(L$1-1))))+$J2071</f>
        <v>0</v>
      </c>
      <c r="M2071" s="4" cm="1">
        <f t="array" ref="M2071">SUM(($J2071*EXP(-$H2071*24*3600*_xlfn.SEQUENCE(M$1-1))))+$J2071</f>
        <v>0</v>
      </c>
    </row>
    <row r="2072" spans="2:13" hidden="1" x14ac:dyDescent="0.25">
      <c r="B2072">
        <v>92229</v>
      </c>
      <c r="C2072" s="4">
        <v>0</v>
      </c>
      <c r="D2072">
        <f>0</f>
        <v>0</v>
      </c>
      <c r="E2072" t="str">
        <f>VLOOKUP(B2072,Nuclides!A:E,5,FALSE)</f>
        <v>U229</v>
      </c>
      <c r="F2072">
        <f>VLOOKUP(B2072,Nuclides!A:E,4,FALSE)</f>
        <v>3480</v>
      </c>
      <c r="G2072" s="4" t="str">
        <f t="shared" si="165"/>
        <v>58min</v>
      </c>
      <c r="H2072" s="4">
        <f t="shared" si="166"/>
        <v>1.9918022429883485E-4</v>
      </c>
      <c r="I2072" s="4">
        <f t="shared" si="167"/>
        <v>0</v>
      </c>
      <c r="J2072" s="4">
        <f t="shared" si="168"/>
        <v>0</v>
      </c>
      <c r="K2072" s="4" t="str">
        <f t="shared" si="169"/>
        <v>U229</v>
      </c>
      <c r="L2072" s="4" cm="1">
        <f t="array" ref="L2072">SUM(($J2072*EXP(-$H2072*24*3600*_xlfn.SEQUENCE(L$1-1))))+$J2072</f>
        <v>0</v>
      </c>
      <c r="M2072" s="4" cm="1">
        <f t="array" ref="M2072">SUM(($J2072*EXP(-$H2072*24*3600*_xlfn.SEQUENCE(M$1-1))))+$J2072</f>
        <v>0</v>
      </c>
    </row>
    <row r="2073" spans="2:13" hidden="1" x14ac:dyDescent="0.25">
      <c r="B2073">
        <v>92230</v>
      </c>
      <c r="C2073" s="4">
        <v>0</v>
      </c>
      <c r="D2073">
        <f>0</f>
        <v>0</v>
      </c>
      <c r="E2073" t="str">
        <f>VLOOKUP(B2073,Nuclides!A:E,5,FALSE)</f>
        <v>U230</v>
      </c>
      <c r="F2073">
        <f>VLOOKUP(B2073,Nuclides!A:E,4,FALSE)</f>
        <v>1797120</v>
      </c>
      <c r="G2073" s="4" t="str">
        <f t="shared" si="165"/>
        <v>20.8d</v>
      </c>
      <c r="H2073" s="4">
        <f t="shared" si="166"/>
        <v>3.8569888519405789E-7</v>
      </c>
      <c r="I2073" s="4">
        <f t="shared" si="167"/>
        <v>0</v>
      </c>
      <c r="J2073" s="4">
        <f t="shared" si="168"/>
        <v>0</v>
      </c>
      <c r="K2073" s="4" t="str">
        <f t="shared" si="169"/>
        <v>U230</v>
      </c>
      <c r="L2073" s="4" cm="1">
        <f t="array" ref="L2073">SUM(($J2073*EXP(-$H2073*24*3600*_xlfn.SEQUENCE(L$1-1))))+$J2073</f>
        <v>0</v>
      </c>
      <c r="M2073" s="4" cm="1">
        <f t="array" ref="M2073">SUM(($J2073*EXP(-$H2073*24*3600*_xlfn.SEQUENCE(M$1-1))))+$J2073</f>
        <v>0</v>
      </c>
    </row>
    <row r="2074" spans="2:13" hidden="1" x14ac:dyDescent="0.25">
      <c r="B2074">
        <v>92231</v>
      </c>
      <c r="C2074" s="4">
        <v>0</v>
      </c>
      <c r="D2074">
        <f>0</f>
        <v>0</v>
      </c>
      <c r="E2074" t="str">
        <f>VLOOKUP(B2074,Nuclides!A:E,5,FALSE)</f>
        <v>U231</v>
      </c>
      <c r="F2074">
        <f>VLOOKUP(B2074,Nuclides!A:E,4,FALSE)</f>
        <v>362880</v>
      </c>
      <c r="G2074" s="4" t="str">
        <f t="shared" si="165"/>
        <v>4.2d</v>
      </c>
      <c r="H2074" s="4">
        <f t="shared" si="166"/>
        <v>1.9101278123896201E-6</v>
      </c>
      <c r="I2074" s="4">
        <f t="shared" si="167"/>
        <v>0</v>
      </c>
      <c r="J2074" s="4">
        <f t="shared" si="168"/>
        <v>0</v>
      </c>
      <c r="K2074" s="4" t="str">
        <f t="shared" si="169"/>
        <v>U231</v>
      </c>
      <c r="L2074" s="4" cm="1">
        <f t="array" ref="L2074">SUM(($J2074*EXP(-$H2074*24*3600*_xlfn.SEQUENCE(L$1-1))))+$J2074</f>
        <v>0</v>
      </c>
      <c r="M2074" s="4" cm="1">
        <f t="array" ref="M2074">SUM(($J2074*EXP(-$H2074*24*3600*_xlfn.SEQUENCE(M$1-1))))+$J2074</f>
        <v>0</v>
      </c>
    </row>
    <row r="2075" spans="2:13" hidden="1" x14ac:dyDescent="0.25">
      <c r="B2075">
        <v>92232</v>
      </c>
      <c r="C2075" s="4">
        <v>0</v>
      </c>
      <c r="D2075">
        <f>0</f>
        <v>0</v>
      </c>
      <c r="E2075" t="str">
        <f>VLOOKUP(B2075,Nuclides!A:E,5,FALSE)</f>
        <v>U232</v>
      </c>
      <c r="F2075">
        <f>VLOOKUP(B2075,Nuclides!A:E,4,FALSE)</f>
        <v>2174318640</v>
      </c>
      <c r="G2075" s="4" t="str">
        <f t="shared" si="165"/>
        <v>68.95y</v>
      </c>
      <c r="H2075" s="4">
        <f t="shared" si="166"/>
        <v>3.1878822533570577E-10</v>
      </c>
      <c r="I2075" s="4">
        <f t="shared" si="167"/>
        <v>0</v>
      </c>
      <c r="J2075" s="4">
        <f t="shared" si="168"/>
        <v>0</v>
      </c>
      <c r="K2075" s="4" t="str">
        <f t="shared" si="169"/>
        <v>U232</v>
      </c>
      <c r="L2075" s="4" cm="1">
        <f t="array" ref="L2075">SUM(($J2075*EXP(-$H2075*24*3600*_xlfn.SEQUENCE(L$1-1))))+$J2075</f>
        <v>0</v>
      </c>
      <c r="M2075" s="4" cm="1">
        <f t="array" ref="M2075">SUM(($J2075*EXP(-$H2075*24*3600*_xlfn.SEQUENCE(M$1-1))))+$J2075</f>
        <v>0</v>
      </c>
    </row>
    <row r="2076" spans="2:13" hidden="1" x14ac:dyDescent="0.25">
      <c r="B2076">
        <v>92233</v>
      </c>
      <c r="C2076" s="4">
        <v>0</v>
      </c>
      <c r="D2076">
        <f>0</f>
        <v>0</v>
      </c>
      <c r="E2076" t="str">
        <f>VLOOKUP(B2076,Nuclides!A:E,5,FALSE)</f>
        <v>U233</v>
      </c>
      <c r="F2076">
        <f>VLOOKUP(B2076,Nuclides!A:E,4,FALSE)</f>
        <v>5023969920000</v>
      </c>
      <c r="G2076" s="4" t="str">
        <f t="shared" si="165"/>
        <v>159309.04y</v>
      </c>
      <c r="H2076" s="4">
        <f t="shared" si="166"/>
        <v>1.3796801963335507E-13</v>
      </c>
      <c r="I2076" s="4">
        <f t="shared" si="167"/>
        <v>0</v>
      </c>
      <c r="J2076" s="4">
        <f t="shared" si="168"/>
        <v>0</v>
      </c>
      <c r="K2076" s="4" t="str">
        <f t="shared" si="169"/>
        <v>U233</v>
      </c>
      <c r="L2076" s="4" cm="1">
        <f t="array" ref="L2076">SUM(($J2076*EXP(-$H2076*24*3600*_xlfn.SEQUENCE(L$1-1))))+$J2076</f>
        <v>0</v>
      </c>
      <c r="M2076" s="4" cm="1">
        <f t="array" ref="M2076">SUM(($J2076*EXP(-$H2076*24*3600*_xlfn.SEQUENCE(M$1-1))))+$J2076</f>
        <v>0</v>
      </c>
    </row>
    <row r="2077" spans="2:13" hidden="1" x14ac:dyDescent="0.25">
      <c r="B2077">
        <v>92234</v>
      </c>
      <c r="C2077" s="4">
        <v>0</v>
      </c>
      <c r="D2077">
        <f>0</f>
        <v>0</v>
      </c>
      <c r="E2077" t="str">
        <f>VLOOKUP(B2077,Nuclides!A:E,5,FALSE)</f>
        <v>U234</v>
      </c>
      <c r="F2077">
        <f>VLOOKUP(B2077,Nuclides!A:E,4,FALSE)</f>
        <v>7747390800000</v>
      </c>
      <c r="G2077" s="4" t="str">
        <f t="shared" si="165"/>
        <v>245668.15y</v>
      </c>
      <c r="H2077" s="4">
        <f t="shared" si="166"/>
        <v>8.9468467314175671E-14</v>
      </c>
      <c r="I2077" s="4">
        <f t="shared" si="167"/>
        <v>0</v>
      </c>
      <c r="J2077" s="4">
        <f t="shared" si="168"/>
        <v>0</v>
      </c>
      <c r="K2077" s="4" t="str">
        <f t="shared" si="169"/>
        <v>U234</v>
      </c>
      <c r="L2077" s="4" cm="1">
        <f t="array" ref="L2077">SUM(($J2077*EXP(-$H2077*24*3600*_xlfn.SEQUENCE(L$1-1))))+$J2077</f>
        <v>0</v>
      </c>
      <c r="M2077" s="4" cm="1">
        <f t="array" ref="M2077">SUM(($J2077*EXP(-$H2077*24*3600*_xlfn.SEQUENCE(M$1-1))))+$J2077</f>
        <v>0</v>
      </c>
    </row>
    <row r="2078" spans="2:13" hidden="1" x14ac:dyDescent="0.25">
      <c r="B2078">
        <v>92235</v>
      </c>
      <c r="C2078" s="4">
        <v>0</v>
      </c>
      <c r="D2078">
        <f>0</f>
        <v>0</v>
      </c>
      <c r="E2078" t="str">
        <f>VLOOKUP(B2078,Nuclides!A:E,5,FALSE)</f>
        <v>U235</v>
      </c>
      <c r="F2078">
        <f>VLOOKUP(B2078,Nuclides!A:E,4,FALSE)</f>
        <v>2.22165504E+16</v>
      </c>
      <c r="G2078" s="4" t="str">
        <f t="shared" si="165"/>
        <v>704482191.78y</v>
      </c>
      <c r="H2078" s="4">
        <f t="shared" si="166"/>
        <v>3.1199586257997337E-17</v>
      </c>
      <c r="I2078" s="4">
        <f t="shared" si="167"/>
        <v>0</v>
      </c>
      <c r="J2078" s="4">
        <f t="shared" si="168"/>
        <v>0</v>
      </c>
      <c r="K2078" s="4" t="str">
        <f t="shared" si="169"/>
        <v>U235</v>
      </c>
      <c r="L2078" s="4" cm="1">
        <f t="array" ref="L2078">SUM(($J2078*EXP(-$H2078*24*3600*_xlfn.SEQUENCE(L$1-1))))+$J2078</f>
        <v>0</v>
      </c>
      <c r="M2078" s="4" cm="1">
        <f t="array" ref="M2078">SUM(($J2078*EXP(-$H2078*24*3600*_xlfn.SEQUENCE(M$1-1))))+$J2078</f>
        <v>0</v>
      </c>
    </row>
    <row r="2079" spans="2:13" hidden="1" x14ac:dyDescent="0.25">
      <c r="B2079">
        <v>92236</v>
      </c>
      <c r="C2079" s="4">
        <v>0</v>
      </c>
      <c r="D2079">
        <f>0</f>
        <v>0</v>
      </c>
      <c r="E2079" t="str">
        <f>VLOOKUP(B2079,Nuclides!A:E,5,FALSE)</f>
        <v>U236</v>
      </c>
      <c r="F2079">
        <f>VLOOKUP(B2079,Nuclides!A:E,4,FALSE)</f>
        <v>739078992000000</v>
      </c>
      <c r="G2079" s="4" t="str">
        <f t="shared" si="165"/>
        <v>23436041.1y</v>
      </c>
      <c r="H2079" s="4">
        <f t="shared" si="166"/>
        <v>9.3785263559479616E-16</v>
      </c>
      <c r="I2079" s="4">
        <f t="shared" si="167"/>
        <v>0</v>
      </c>
      <c r="J2079" s="4">
        <f t="shared" si="168"/>
        <v>0</v>
      </c>
      <c r="K2079" s="4" t="str">
        <f t="shared" si="169"/>
        <v>U236</v>
      </c>
      <c r="L2079" s="4" cm="1">
        <f t="array" ref="L2079">SUM(($J2079*EXP(-$H2079*24*3600*_xlfn.SEQUENCE(L$1-1))))+$J2079</f>
        <v>0</v>
      </c>
      <c r="M2079" s="4" cm="1">
        <f t="array" ref="M2079">SUM(($J2079*EXP(-$H2079*24*3600*_xlfn.SEQUENCE(M$1-1))))+$J2079</f>
        <v>0</v>
      </c>
    </row>
    <row r="2080" spans="2:13" hidden="1" x14ac:dyDescent="0.25">
      <c r="B2080">
        <v>92237</v>
      </c>
      <c r="C2080" s="4">
        <v>0</v>
      </c>
      <c r="D2080">
        <f>0</f>
        <v>0</v>
      </c>
      <c r="E2080" t="str">
        <f>VLOOKUP(B2080,Nuclides!A:E,5,FALSE)</f>
        <v>U237</v>
      </c>
      <c r="F2080">
        <f>VLOOKUP(B2080,Nuclides!A:E,4,FALSE)</f>
        <v>583200</v>
      </c>
      <c r="G2080" s="4" t="str">
        <f t="shared" si="165"/>
        <v>6.75d</v>
      </c>
      <c r="H2080" s="4">
        <f t="shared" si="166"/>
        <v>1.1885239721535413E-6</v>
      </c>
      <c r="I2080" s="4">
        <f t="shared" si="167"/>
        <v>0</v>
      </c>
      <c r="J2080" s="4">
        <f t="shared" si="168"/>
        <v>0</v>
      </c>
      <c r="K2080" s="4" t="str">
        <f t="shared" si="169"/>
        <v>U237</v>
      </c>
      <c r="L2080" s="4" cm="1">
        <f t="array" ref="L2080">SUM(($J2080*EXP(-$H2080*24*3600*_xlfn.SEQUENCE(L$1-1))))+$J2080</f>
        <v>0</v>
      </c>
      <c r="M2080" s="4" cm="1">
        <f t="array" ref="M2080">SUM(($J2080*EXP(-$H2080*24*3600*_xlfn.SEQUENCE(M$1-1))))+$J2080</f>
        <v>0</v>
      </c>
    </row>
    <row r="2081" spans="2:13" hidden="1" x14ac:dyDescent="0.25">
      <c r="B2081">
        <v>92238</v>
      </c>
      <c r="C2081" s="4">
        <v>0</v>
      </c>
      <c r="D2081">
        <f>0</f>
        <v>0</v>
      </c>
      <c r="E2081" t="str">
        <f>VLOOKUP(B2081,Nuclides!A:E,5,FALSE)</f>
        <v>U238</v>
      </c>
      <c r="F2081">
        <f>VLOOKUP(B2081,Nuclides!A:E,4,FALSE)</f>
        <v>1.409993568E+17</v>
      </c>
      <c r="G2081" s="4" t="str">
        <f t="shared" si="165"/>
        <v>4471060273.97y</v>
      </c>
      <c r="H2081" s="4">
        <f t="shared" si="166"/>
        <v>4.9159598759243794E-18</v>
      </c>
      <c r="I2081" s="4">
        <f t="shared" si="167"/>
        <v>0</v>
      </c>
      <c r="J2081" s="4">
        <f t="shared" si="168"/>
        <v>0</v>
      </c>
      <c r="K2081" s="4" t="str">
        <f t="shared" si="169"/>
        <v>U238</v>
      </c>
      <c r="L2081" s="4" cm="1">
        <f t="array" ref="L2081">SUM(($J2081*EXP(-$H2081*24*3600*_xlfn.SEQUENCE(L$1-1))))+$J2081</f>
        <v>0</v>
      </c>
      <c r="M2081" s="4" cm="1">
        <f t="array" ref="M2081">SUM(($J2081*EXP(-$H2081*24*3600*_xlfn.SEQUENCE(M$1-1))))+$J2081</f>
        <v>0</v>
      </c>
    </row>
    <row r="2082" spans="2:13" hidden="1" x14ac:dyDescent="0.25">
      <c r="B2082">
        <v>92239</v>
      </c>
      <c r="C2082" s="4">
        <v>0</v>
      </c>
      <c r="D2082">
        <f>0</f>
        <v>0</v>
      </c>
      <c r="E2082" t="str">
        <f>VLOOKUP(B2082,Nuclides!A:E,5,FALSE)</f>
        <v>U239</v>
      </c>
      <c r="F2082">
        <f>VLOOKUP(B2082,Nuclides!A:E,4,FALSE)</f>
        <v>1407</v>
      </c>
      <c r="G2082" s="4" t="str">
        <f t="shared" si="165"/>
        <v>23.45min</v>
      </c>
      <c r="H2082" s="4">
        <f t="shared" si="166"/>
        <v>4.9264191937451688E-4</v>
      </c>
      <c r="I2082" s="4">
        <f t="shared" si="167"/>
        <v>0</v>
      </c>
      <c r="J2082" s="4">
        <f t="shared" si="168"/>
        <v>0</v>
      </c>
      <c r="K2082" s="4" t="str">
        <f t="shared" si="169"/>
        <v>U239</v>
      </c>
      <c r="L2082" s="4" cm="1">
        <f t="array" ref="L2082">SUM(($J2082*EXP(-$H2082*24*3600*_xlfn.SEQUENCE(L$1-1))))+$J2082</f>
        <v>0</v>
      </c>
      <c r="M2082" s="4" cm="1">
        <f t="array" ref="M2082">SUM(($J2082*EXP(-$H2082*24*3600*_xlfn.SEQUENCE(M$1-1))))+$J2082</f>
        <v>0</v>
      </c>
    </row>
    <row r="2083" spans="2:13" hidden="1" x14ac:dyDescent="0.25">
      <c r="B2083">
        <v>92240</v>
      </c>
      <c r="C2083" s="4">
        <v>0</v>
      </c>
      <c r="D2083">
        <f>0</f>
        <v>0</v>
      </c>
      <c r="E2083" t="str">
        <f>VLOOKUP(B2083,Nuclides!A:E,5,FALSE)</f>
        <v>U240</v>
      </c>
      <c r="F2083">
        <f>VLOOKUP(B2083,Nuclides!A:E,4,FALSE)</f>
        <v>50760</v>
      </c>
      <c r="G2083" s="4" t="str">
        <f t="shared" si="165"/>
        <v>14.1h</v>
      </c>
      <c r="H2083" s="4">
        <f t="shared" si="166"/>
        <v>1.3655381807721538E-5</v>
      </c>
      <c r="I2083" s="4">
        <f t="shared" si="167"/>
        <v>0</v>
      </c>
      <c r="J2083" s="4">
        <f t="shared" si="168"/>
        <v>0</v>
      </c>
      <c r="K2083" s="4" t="str">
        <f t="shared" si="169"/>
        <v>U240</v>
      </c>
      <c r="L2083" s="4" cm="1">
        <f t="array" ref="L2083">SUM(($J2083*EXP(-$H2083*24*3600*_xlfn.SEQUENCE(L$1-1))))+$J2083</f>
        <v>0</v>
      </c>
      <c r="M2083" s="4" cm="1">
        <f t="array" ref="M2083">SUM(($J2083*EXP(-$H2083*24*3600*_xlfn.SEQUENCE(M$1-1))))+$J2083</f>
        <v>0</v>
      </c>
    </row>
    <row r="2084" spans="2:13" hidden="1" x14ac:dyDescent="0.25">
      <c r="B2084">
        <v>92241</v>
      </c>
      <c r="C2084" s="4">
        <v>0</v>
      </c>
      <c r="D2084">
        <f>0</f>
        <v>0</v>
      </c>
      <c r="E2084" t="e">
        <f>VLOOKUP(B2084,Nuclides!A:E,5,FALSE)</f>
        <v>#N/A</v>
      </c>
      <c r="F2084" t="e">
        <f>VLOOKUP(B2084,Nuclides!A:E,4,FALSE)</f>
        <v>#N/A</v>
      </c>
      <c r="G2084" s="4" t="e">
        <f t="shared" si="165"/>
        <v>#N/A</v>
      </c>
      <c r="H2084" s="4" t="e">
        <f t="shared" si="166"/>
        <v>#N/A</v>
      </c>
      <c r="I2084" s="4" t="e">
        <f t="shared" si="167"/>
        <v>#N/A</v>
      </c>
      <c r="J2084" s="4" t="e">
        <f t="shared" si="168"/>
        <v>#N/A</v>
      </c>
      <c r="K2084" s="4" t="e">
        <f t="shared" si="169"/>
        <v>#N/A</v>
      </c>
      <c r="L2084" s="4" t="e" cm="1">
        <f t="array" ref="L2084">SUM(($J2084*EXP(-$H2084*24*3600*_xlfn.SEQUENCE(L$1-1))))+$J2084</f>
        <v>#N/A</v>
      </c>
      <c r="M2084" s="4" t="e" cm="1">
        <f t="array" ref="M2084">SUM(($J2084*EXP(-$H2084*24*3600*_xlfn.SEQUENCE(M$1-1))))+$J2084</f>
        <v>#N/A</v>
      </c>
    </row>
    <row r="2085" spans="2:13" hidden="1" x14ac:dyDescent="0.25">
      <c r="B2085">
        <v>92242</v>
      </c>
      <c r="C2085" s="4">
        <v>0</v>
      </c>
      <c r="D2085">
        <f>0</f>
        <v>0</v>
      </c>
      <c r="E2085" t="str">
        <f>VLOOKUP(B2085,Nuclides!A:E,5,FALSE)</f>
        <v>U242</v>
      </c>
      <c r="F2085">
        <f>VLOOKUP(B2085,Nuclides!A:E,4,FALSE)</f>
        <v>1008</v>
      </c>
      <c r="G2085" s="4" t="str">
        <f t="shared" si="165"/>
        <v>16.8min</v>
      </c>
      <c r="H2085" s="4">
        <f t="shared" si="166"/>
        <v>6.8764601246026316E-4</v>
      </c>
      <c r="I2085" s="4">
        <f t="shared" si="167"/>
        <v>0</v>
      </c>
      <c r="J2085" s="4">
        <f t="shared" si="168"/>
        <v>0</v>
      </c>
      <c r="K2085" s="4" t="str">
        <f t="shared" si="169"/>
        <v>U242</v>
      </c>
      <c r="L2085" s="4" cm="1">
        <f t="array" ref="L2085">SUM(($J2085*EXP(-$H2085*24*3600*_xlfn.SEQUENCE(L$1-1))))+$J2085</f>
        <v>0</v>
      </c>
      <c r="M2085" s="4" cm="1">
        <f t="array" ref="M2085">SUM(($J2085*EXP(-$H2085*24*3600*_xlfn.SEQUENCE(M$1-1))))+$J2085</f>
        <v>0</v>
      </c>
    </row>
    <row r="2086" spans="2:13" hidden="1" x14ac:dyDescent="0.25">
      <c r="B2086">
        <v>93227</v>
      </c>
      <c r="C2086" s="4">
        <v>0</v>
      </c>
      <c r="D2086">
        <f>0</f>
        <v>0</v>
      </c>
      <c r="E2086" t="str">
        <f>VLOOKUP(B2086,Nuclides!A:E,5,FALSE)</f>
        <v>Np227</v>
      </c>
      <c r="F2086">
        <f>VLOOKUP(B2086,Nuclides!A:E,4,FALSE)</f>
        <v>0.51</v>
      </c>
      <c r="G2086" s="4" t="str">
        <f t="shared" si="165"/>
        <v>0.51s</v>
      </c>
      <c r="H2086" s="4">
        <f t="shared" si="166"/>
        <v>1.3591121187449908</v>
      </c>
      <c r="I2086" s="4">
        <f t="shared" si="167"/>
        <v>0</v>
      </c>
      <c r="J2086" s="4">
        <f t="shared" si="168"/>
        <v>0</v>
      </c>
      <c r="K2086" s="4" t="str">
        <f t="shared" si="169"/>
        <v>Np227</v>
      </c>
      <c r="L2086" s="4" cm="1">
        <f t="array" ref="L2086">SUM(($J2086*EXP(-$H2086*24*3600*_xlfn.SEQUENCE(L$1-1))))+$J2086</f>
        <v>0</v>
      </c>
      <c r="M2086" s="4" cm="1">
        <f t="array" ref="M2086">SUM(($J2086*EXP(-$H2086*24*3600*_xlfn.SEQUENCE(M$1-1))))+$J2086</f>
        <v>0</v>
      </c>
    </row>
    <row r="2087" spans="2:13" hidden="1" x14ac:dyDescent="0.25">
      <c r="B2087">
        <v>93228</v>
      </c>
      <c r="C2087" s="4">
        <v>0</v>
      </c>
      <c r="D2087">
        <f>0</f>
        <v>0</v>
      </c>
      <c r="E2087" t="str">
        <f>VLOOKUP(B2087,Nuclides!A:E,5,FALSE)</f>
        <v>Np228</v>
      </c>
      <c r="F2087">
        <f>VLOOKUP(B2087,Nuclides!A:E,4,FALSE)</f>
        <v>61.4</v>
      </c>
      <c r="G2087" s="4" t="str">
        <f t="shared" si="165"/>
        <v>1.02min</v>
      </c>
      <c r="H2087" s="4">
        <f t="shared" si="166"/>
        <v>1.1289042028663604E-2</v>
      </c>
      <c r="I2087" s="4">
        <f t="shared" si="167"/>
        <v>0</v>
      </c>
      <c r="J2087" s="4">
        <f t="shared" si="168"/>
        <v>0</v>
      </c>
      <c r="K2087" s="4" t="str">
        <f t="shared" si="169"/>
        <v>Np228</v>
      </c>
      <c r="L2087" s="4" cm="1">
        <f t="array" ref="L2087">SUM(($J2087*EXP(-$H2087*24*3600*_xlfn.SEQUENCE(L$1-1))))+$J2087</f>
        <v>0</v>
      </c>
      <c r="M2087" s="4" cm="1">
        <f t="array" ref="M2087">SUM(($J2087*EXP(-$H2087*24*3600*_xlfn.SEQUENCE(M$1-1))))+$J2087</f>
        <v>0</v>
      </c>
    </row>
    <row r="2088" spans="2:13" hidden="1" x14ac:dyDescent="0.25">
      <c r="B2088">
        <v>93229</v>
      </c>
      <c r="C2088" s="4">
        <v>0</v>
      </c>
      <c r="D2088">
        <f>0</f>
        <v>0</v>
      </c>
      <c r="E2088" t="str">
        <f>VLOOKUP(B2088,Nuclides!A:E,5,FALSE)</f>
        <v>Np229</v>
      </c>
      <c r="F2088">
        <f>VLOOKUP(B2088,Nuclides!A:E,4,FALSE)</f>
        <v>240</v>
      </c>
      <c r="G2088" s="4" t="str">
        <f t="shared" si="165"/>
        <v>4min</v>
      </c>
      <c r="H2088" s="4">
        <f t="shared" si="166"/>
        <v>2.8881132523331052E-3</v>
      </c>
      <c r="I2088" s="4">
        <f t="shared" si="167"/>
        <v>0</v>
      </c>
      <c r="J2088" s="4">
        <f t="shared" si="168"/>
        <v>0</v>
      </c>
      <c r="K2088" s="4" t="str">
        <f t="shared" si="169"/>
        <v>Np229</v>
      </c>
      <c r="L2088" s="4" cm="1">
        <f t="array" ref="L2088">SUM(($J2088*EXP(-$H2088*24*3600*_xlfn.SEQUENCE(L$1-1))))+$J2088</f>
        <v>0</v>
      </c>
      <c r="M2088" s="4" cm="1">
        <f t="array" ref="M2088">SUM(($J2088*EXP(-$H2088*24*3600*_xlfn.SEQUENCE(M$1-1))))+$J2088</f>
        <v>0</v>
      </c>
    </row>
    <row r="2089" spans="2:13" hidden="1" x14ac:dyDescent="0.25">
      <c r="B2089">
        <v>93230</v>
      </c>
      <c r="C2089" s="4">
        <v>0</v>
      </c>
      <c r="D2089">
        <f>0</f>
        <v>0</v>
      </c>
      <c r="E2089" t="str">
        <f>VLOOKUP(B2089,Nuclides!A:E,5,FALSE)</f>
        <v>Np230</v>
      </c>
      <c r="F2089">
        <f>VLOOKUP(B2089,Nuclides!A:E,4,FALSE)</f>
        <v>276</v>
      </c>
      <c r="G2089" s="4" t="str">
        <f t="shared" si="165"/>
        <v>4.6min</v>
      </c>
      <c r="H2089" s="4">
        <f t="shared" si="166"/>
        <v>2.5114028281157438E-3</v>
      </c>
      <c r="I2089" s="4">
        <f t="shared" si="167"/>
        <v>0</v>
      </c>
      <c r="J2089" s="4">
        <f t="shared" si="168"/>
        <v>0</v>
      </c>
      <c r="K2089" s="4" t="str">
        <f t="shared" si="169"/>
        <v>Np230</v>
      </c>
      <c r="L2089" s="4" cm="1">
        <f t="array" ref="L2089">SUM(($J2089*EXP(-$H2089*24*3600*_xlfn.SEQUENCE(L$1-1))))+$J2089</f>
        <v>0</v>
      </c>
      <c r="M2089" s="4" cm="1">
        <f t="array" ref="M2089">SUM(($J2089*EXP(-$H2089*24*3600*_xlfn.SEQUENCE(M$1-1))))+$J2089</f>
        <v>0</v>
      </c>
    </row>
    <row r="2090" spans="2:13" hidden="1" x14ac:dyDescent="0.25">
      <c r="B2090">
        <v>93231</v>
      </c>
      <c r="C2090" s="4">
        <v>0</v>
      </c>
      <c r="D2090">
        <f>0</f>
        <v>0</v>
      </c>
      <c r="E2090" t="str">
        <f>VLOOKUP(B2090,Nuclides!A:E,5,FALSE)</f>
        <v>Np231</v>
      </c>
      <c r="F2090">
        <f>VLOOKUP(B2090,Nuclides!A:E,4,FALSE)</f>
        <v>2928</v>
      </c>
      <c r="G2090" s="4" t="str">
        <f t="shared" si="165"/>
        <v>48.8min</v>
      </c>
      <c r="H2090" s="4">
        <f t="shared" si="166"/>
        <v>2.3673059445353324E-4</v>
      </c>
      <c r="I2090" s="4">
        <f t="shared" si="167"/>
        <v>0</v>
      </c>
      <c r="J2090" s="4">
        <f t="shared" si="168"/>
        <v>0</v>
      </c>
      <c r="K2090" s="4" t="str">
        <f t="shared" si="169"/>
        <v>Np231</v>
      </c>
      <c r="L2090" s="4" cm="1">
        <f t="array" ref="L2090">SUM(($J2090*EXP(-$H2090*24*3600*_xlfn.SEQUENCE(L$1-1))))+$J2090</f>
        <v>0</v>
      </c>
      <c r="M2090" s="4" cm="1">
        <f t="array" ref="M2090">SUM(($J2090*EXP(-$H2090*24*3600*_xlfn.SEQUENCE(M$1-1))))+$J2090</f>
        <v>0</v>
      </c>
    </row>
    <row r="2091" spans="2:13" hidden="1" x14ac:dyDescent="0.25">
      <c r="B2091">
        <v>93232</v>
      </c>
      <c r="C2091" s="4">
        <v>0</v>
      </c>
      <c r="D2091">
        <f>0</f>
        <v>0</v>
      </c>
      <c r="E2091" t="str">
        <f>VLOOKUP(B2091,Nuclides!A:E,5,FALSE)</f>
        <v>Np232</v>
      </c>
      <c r="F2091">
        <f>VLOOKUP(B2091,Nuclides!A:E,4,FALSE)</f>
        <v>882</v>
      </c>
      <c r="G2091" s="4" t="str">
        <f t="shared" si="165"/>
        <v>14.7min</v>
      </c>
      <c r="H2091" s="4">
        <f t="shared" si="166"/>
        <v>7.8588115709744366E-4</v>
      </c>
      <c r="I2091" s="4">
        <f t="shared" si="167"/>
        <v>0</v>
      </c>
      <c r="J2091" s="4">
        <f t="shared" si="168"/>
        <v>0</v>
      </c>
      <c r="K2091" s="4" t="str">
        <f t="shared" si="169"/>
        <v>Np232</v>
      </c>
      <c r="L2091" s="4" cm="1">
        <f t="array" ref="L2091">SUM(($J2091*EXP(-$H2091*24*3600*_xlfn.SEQUENCE(L$1-1))))+$J2091</f>
        <v>0</v>
      </c>
      <c r="M2091" s="4" cm="1">
        <f t="array" ref="M2091">SUM(($J2091*EXP(-$H2091*24*3600*_xlfn.SEQUENCE(M$1-1))))+$J2091</f>
        <v>0</v>
      </c>
    </row>
    <row r="2092" spans="2:13" hidden="1" x14ac:dyDescent="0.25">
      <c r="B2092">
        <v>93233</v>
      </c>
      <c r="C2092" s="4">
        <v>0</v>
      </c>
      <c r="D2092">
        <f>0</f>
        <v>0</v>
      </c>
      <c r="E2092" t="str">
        <f>VLOOKUP(B2092,Nuclides!A:E,5,FALSE)</f>
        <v>Np233</v>
      </c>
      <c r="F2092">
        <f>VLOOKUP(B2092,Nuclides!A:E,4,FALSE)</f>
        <v>2172</v>
      </c>
      <c r="G2092" s="4" t="str">
        <f t="shared" si="165"/>
        <v>36.2min</v>
      </c>
      <c r="H2092" s="4">
        <f t="shared" si="166"/>
        <v>3.1912853616940392E-4</v>
      </c>
      <c r="I2092" s="4">
        <f t="shared" si="167"/>
        <v>0</v>
      </c>
      <c r="J2092" s="4">
        <f t="shared" si="168"/>
        <v>0</v>
      </c>
      <c r="K2092" s="4" t="str">
        <f t="shared" si="169"/>
        <v>Np233</v>
      </c>
      <c r="L2092" s="4" cm="1">
        <f t="array" ref="L2092">SUM(($J2092*EXP(-$H2092*24*3600*_xlfn.SEQUENCE(L$1-1))))+$J2092</f>
        <v>0</v>
      </c>
      <c r="M2092" s="4" cm="1">
        <f t="array" ref="M2092">SUM(($J2092*EXP(-$H2092*24*3600*_xlfn.SEQUENCE(M$1-1))))+$J2092</f>
        <v>0</v>
      </c>
    </row>
    <row r="2093" spans="2:13" hidden="1" x14ac:dyDescent="0.25">
      <c r="B2093">
        <v>93234</v>
      </c>
      <c r="C2093" s="4">
        <v>0</v>
      </c>
      <c r="D2093">
        <f>0</f>
        <v>0</v>
      </c>
      <c r="E2093" t="str">
        <f>VLOOKUP(B2093,Nuclides!A:E,5,FALSE)</f>
        <v>Np234</v>
      </c>
      <c r="F2093">
        <f>VLOOKUP(B2093,Nuclides!A:E,4,FALSE)</f>
        <v>380160</v>
      </c>
      <c r="G2093" s="4" t="str">
        <f t="shared" si="165"/>
        <v>4.4d</v>
      </c>
      <c r="H2093" s="4">
        <f t="shared" si="166"/>
        <v>1.8233038209173645E-6</v>
      </c>
      <c r="I2093" s="4">
        <f t="shared" si="167"/>
        <v>0</v>
      </c>
      <c r="J2093" s="4">
        <f t="shared" si="168"/>
        <v>0</v>
      </c>
      <c r="K2093" s="4" t="str">
        <f t="shared" si="169"/>
        <v>Np234</v>
      </c>
      <c r="L2093" s="4" cm="1">
        <f t="array" ref="L2093">SUM(($J2093*EXP(-$H2093*24*3600*_xlfn.SEQUENCE(L$1-1))))+$J2093</f>
        <v>0</v>
      </c>
      <c r="M2093" s="4" cm="1">
        <f t="array" ref="M2093">SUM(($J2093*EXP(-$H2093*24*3600*_xlfn.SEQUENCE(M$1-1))))+$J2093</f>
        <v>0</v>
      </c>
    </row>
    <row r="2094" spans="2:13" hidden="1" x14ac:dyDescent="0.25">
      <c r="B2094">
        <v>93235</v>
      </c>
      <c r="C2094" s="4">
        <v>0</v>
      </c>
      <c r="D2094">
        <f>0</f>
        <v>0</v>
      </c>
      <c r="E2094" t="str">
        <f>VLOOKUP(B2094,Nuclides!A:E,5,FALSE)</f>
        <v>Np235</v>
      </c>
      <c r="F2094">
        <f>VLOOKUP(B2094,Nuclides!A:E,4,FALSE)</f>
        <v>34223040</v>
      </c>
      <c r="G2094" s="4" t="str">
        <f t="shared" si="165"/>
        <v>1.09y</v>
      </c>
      <c r="H2094" s="4">
        <f t="shared" si="166"/>
        <v>2.025381674333856E-8</v>
      </c>
      <c r="I2094" s="4">
        <f t="shared" si="167"/>
        <v>0</v>
      </c>
      <c r="J2094" s="4">
        <f t="shared" si="168"/>
        <v>0</v>
      </c>
      <c r="K2094" s="4" t="str">
        <f t="shared" si="169"/>
        <v>Np235</v>
      </c>
      <c r="L2094" s="4" cm="1">
        <f t="array" ref="L2094">SUM(($J2094*EXP(-$H2094*24*3600*_xlfn.SEQUENCE(L$1-1))))+$J2094</f>
        <v>0</v>
      </c>
      <c r="M2094" s="4" cm="1">
        <f t="array" ref="M2094">SUM(($J2094*EXP(-$H2094*24*3600*_xlfn.SEQUENCE(M$1-1))))+$J2094</f>
        <v>0</v>
      </c>
    </row>
    <row r="2095" spans="2:13" hidden="1" x14ac:dyDescent="0.25">
      <c r="B2095">
        <v>93236</v>
      </c>
      <c r="C2095" s="4">
        <v>0</v>
      </c>
      <c r="D2095">
        <f>0</f>
        <v>0</v>
      </c>
      <c r="E2095" t="str">
        <f>VLOOKUP(B2095,Nuclides!A:E,5,FALSE)</f>
        <v>Np236</v>
      </c>
      <c r="F2095">
        <f>VLOOKUP(B2095,Nuclides!A:E,4,FALSE)</f>
        <v>4828312800000</v>
      </c>
      <c r="G2095" s="4" t="str">
        <f t="shared" si="165"/>
        <v>153104.79y</v>
      </c>
      <c r="H2095" s="4">
        <f t="shared" si="166"/>
        <v>1.4355888055967404E-13</v>
      </c>
      <c r="I2095" s="4">
        <f t="shared" si="167"/>
        <v>0</v>
      </c>
      <c r="J2095" s="4">
        <f t="shared" si="168"/>
        <v>0</v>
      </c>
      <c r="K2095" s="4" t="str">
        <f t="shared" si="169"/>
        <v>Np236</v>
      </c>
      <c r="L2095" s="4" cm="1">
        <f t="array" ref="L2095">SUM(($J2095*EXP(-$H2095*24*3600*_xlfn.SEQUENCE(L$1-1))))+$J2095</f>
        <v>0</v>
      </c>
      <c r="M2095" s="4" cm="1">
        <f t="array" ref="M2095">SUM(($J2095*EXP(-$H2095*24*3600*_xlfn.SEQUENCE(M$1-1))))+$J2095</f>
        <v>0</v>
      </c>
    </row>
    <row r="2096" spans="2:13" hidden="1" x14ac:dyDescent="0.25">
      <c r="B2096">
        <v>93237</v>
      </c>
      <c r="C2096" s="4">
        <v>0</v>
      </c>
      <c r="D2096">
        <f>0</f>
        <v>0</v>
      </c>
      <c r="E2096" t="str">
        <f>VLOOKUP(B2096,Nuclides!A:E,5,FALSE)</f>
        <v>Np237</v>
      </c>
      <c r="F2096">
        <f>VLOOKUP(B2096,Nuclides!A:E,4,FALSE)</f>
        <v>67659494400000</v>
      </c>
      <c r="G2096" s="4" t="str">
        <f t="shared" si="165"/>
        <v>2145468.49y</v>
      </c>
      <c r="H2096" s="4">
        <f t="shared" si="166"/>
        <v>1.0244640263820023E-14</v>
      </c>
      <c r="I2096" s="4">
        <f t="shared" si="167"/>
        <v>0</v>
      </c>
      <c r="J2096" s="4">
        <f t="shared" si="168"/>
        <v>0</v>
      </c>
      <c r="K2096" s="4" t="str">
        <f t="shared" si="169"/>
        <v>Np237</v>
      </c>
      <c r="L2096" s="4" cm="1">
        <f t="array" ref="L2096">SUM(($J2096*EXP(-$H2096*24*3600*_xlfn.SEQUENCE(L$1-1))))+$J2096</f>
        <v>0</v>
      </c>
      <c r="M2096" s="4" cm="1">
        <f t="array" ref="M2096">SUM(($J2096*EXP(-$H2096*24*3600*_xlfn.SEQUENCE(M$1-1))))+$J2096</f>
        <v>0</v>
      </c>
    </row>
    <row r="2097" spans="2:13" hidden="1" x14ac:dyDescent="0.25">
      <c r="B2097">
        <v>93238</v>
      </c>
      <c r="C2097" s="4">
        <v>0</v>
      </c>
      <c r="D2097">
        <f>0</f>
        <v>0</v>
      </c>
      <c r="E2097" t="str">
        <f>VLOOKUP(B2097,Nuclides!A:E,5,FALSE)</f>
        <v>Np238</v>
      </c>
      <c r="F2097">
        <f>VLOOKUP(B2097,Nuclides!A:E,4,FALSE)</f>
        <v>182908.79999999999</v>
      </c>
      <c r="G2097" s="4" t="str">
        <f t="shared" si="165"/>
        <v>2.12d</v>
      </c>
      <c r="H2097" s="4">
        <f t="shared" si="166"/>
        <v>3.7895780878773757E-6</v>
      </c>
      <c r="I2097" s="4">
        <f t="shared" si="167"/>
        <v>0</v>
      </c>
      <c r="J2097" s="4">
        <f t="shared" si="168"/>
        <v>0</v>
      </c>
      <c r="K2097" s="4" t="str">
        <f t="shared" si="169"/>
        <v>Np238</v>
      </c>
      <c r="L2097" s="4" cm="1">
        <f t="array" ref="L2097">SUM(($J2097*EXP(-$H2097*24*3600*_xlfn.SEQUENCE(L$1-1))))+$J2097</f>
        <v>0</v>
      </c>
      <c r="M2097" s="4" cm="1">
        <f t="array" ref="M2097">SUM(($J2097*EXP(-$H2097*24*3600*_xlfn.SEQUENCE(M$1-1))))+$J2097</f>
        <v>0</v>
      </c>
    </row>
    <row r="2098" spans="2:13" hidden="1" x14ac:dyDescent="0.25">
      <c r="B2098">
        <v>93239</v>
      </c>
      <c r="C2098" s="4">
        <v>0</v>
      </c>
      <c r="D2098">
        <f>0</f>
        <v>0</v>
      </c>
      <c r="E2098" t="str">
        <f>VLOOKUP(B2098,Nuclides!A:E,5,FALSE)</f>
        <v>Np239</v>
      </c>
      <c r="F2098">
        <f>VLOOKUP(B2098,Nuclides!A:E,4,FALSE)</f>
        <v>203558.39999999999</v>
      </c>
      <c r="G2098" s="4" t="str">
        <f t="shared" si="165"/>
        <v>2.36d</v>
      </c>
      <c r="H2098" s="4">
        <f t="shared" si="166"/>
        <v>3.405151448232769E-6</v>
      </c>
      <c r="I2098" s="4">
        <f t="shared" si="167"/>
        <v>0</v>
      </c>
      <c r="J2098" s="4">
        <f t="shared" si="168"/>
        <v>0</v>
      </c>
      <c r="K2098" s="4" t="str">
        <f t="shared" si="169"/>
        <v>Np239</v>
      </c>
      <c r="L2098" s="4" cm="1">
        <f t="array" ref="L2098">SUM(($J2098*EXP(-$H2098*24*3600*_xlfn.SEQUENCE(L$1-1))))+$J2098</f>
        <v>0</v>
      </c>
      <c r="M2098" s="4" cm="1">
        <f t="array" ref="M2098">SUM(($J2098*EXP(-$H2098*24*3600*_xlfn.SEQUENCE(M$1-1))))+$J2098</f>
        <v>0</v>
      </c>
    </row>
    <row r="2099" spans="2:13" hidden="1" x14ac:dyDescent="0.25">
      <c r="B2099">
        <v>93240</v>
      </c>
      <c r="C2099" s="4">
        <v>0</v>
      </c>
      <c r="D2099">
        <f>0</f>
        <v>0</v>
      </c>
      <c r="E2099" t="str">
        <f>VLOOKUP(B2099,Nuclides!A:E,5,FALSE)</f>
        <v>Np240</v>
      </c>
      <c r="F2099">
        <f>VLOOKUP(B2099,Nuclides!A:E,4,FALSE)</f>
        <v>3714</v>
      </c>
      <c r="G2099" s="4" t="str">
        <f t="shared" si="165"/>
        <v>1.03h</v>
      </c>
      <c r="H2099" s="4">
        <f t="shared" si="166"/>
        <v>1.8663090483574186E-4</v>
      </c>
      <c r="I2099" s="4">
        <f t="shared" si="167"/>
        <v>0</v>
      </c>
      <c r="J2099" s="4">
        <f t="shared" si="168"/>
        <v>0</v>
      </c>
      <c r="K2099" s="4" t="str">
        <f t="shared" si="169"/>
        <v>Np240</v>
      </c>
      <c r="L2099" s="4" cm="1">
        <f t="array" ref="L2099">SUM(($J2099*EXP(-$H2099*24*3600*_xlfn.SEQUENCE(L$1-1))))+$J2099</f>
        <v>0</v>
      </c>
      <c r="M2099" s="4" cm="1">
        <f t="array" ref="M2099">SUM(($J2099*EXP(-$H2099*24*3600*_xlfn.SEQUENCE(M$1-1))))+$J2099</f>
        <v>0</v>
      </c>
    </row>
    <row r="2100" spans="2:13" hidden="1" x14ac:dyDescent="0.25">
      <c r="B2100">
        <v>93241</v>
      </c>
      <c r="C2100" s="4">
        <v>0</v>
      </c>
      <c r="D2100">
        <f>0</f>
        <v>0</v>
      </c>
      <c r="E2100" t="str">
        <f>VLOOKUP(B2100,Nuclides!A:E,5,FALSE)</f>
        <v>Np241</v>
      </c>
      <c r="F2100">
        <f>VLOOKUP(B2100,Nuclides!A:E,4,FALSE)</f>
        <v>834</v>
      </c>
      <c r="G2100" s="4" t="str">
        <f t="shared" si="165"/>
        <v>13.9min</v>
      </c>
      <c r="H2100" s="4">
        <f t="shared" si="166"/>
        <v>8.3111172729010221E-4</v>
      </c>
      <c r="I2100" s="4">
        <f t="shared" si="167"/>
        <v>0</v>
      </c>
      <c r="J2100" s="4">
        <f t="shared" si="168"/>
        <v>0</v>
      </c>
      <c r="K2100" s="4" t="str">
        <f t="shared" si="169"/>
        <v>Np241</v>
      </c>
      <c r="L2100" s="4" cm="1">
        <f t="array" ref="L2100">SUM(($J2100*EXP(-$H2100*24*3600*_xlfn.SEQUENCE(L$1-1))))+$J2100</f>
        <v>0</v>
      </c>
      <c r="M2100" s="4" cm="1">
        <f t="array" ref="M2100">SUM(($J2100*EXP(-$H2100*24*3600*_xlfn.SEQUENCE(M$1-1))))+$J2100</f>
        <v>0</v>
      </c>
    </row>
    <row r="2101" spans="2:13" hidden="1" x14ac:dyDescent="0.25">
      <c r="B2101">
        <v>93242</v>
      </c>
      <c r="C2101" s="4">
        <v>0</v>
      </c>
      <c r="D2101">
        <f>0</f>
        <v>0</v>
      </c>
      <c r="E2101" t="str">
        <f>VLOOKUP(B2101,Nuclides!A:E,5,FALSE)</f>
        <v>Np242</v>
      </c>
      <c r="F2101">
        <f>VLOOKUP(B2101,Nuclides!A:E,4,FALSE)</f>
        <v>132</v>
      </c>
      <c r="G2101" s="4" t="str">
        <f t="shared" si="165"/>
        <v>2.2min</v>
      </c>
      <c r="H2101" s="4">
        <f t="shared" si="166"/>
        <v>5.2511150042420102E-3</v>
      </c>
      <c r="I2101" s="4">
        <f t="shared" si="167"/>
        <v>0</v>
      </c>
      <c r="J2101" s="4">
        <f t="shared" si="168"/>
        <v>0</v>
      </c>
      <c r="K2101" s="4" t="str">
        <f t="shared" si="169"/>
        <v>Np242</v>
      </c>
      <c r="L2101" s="4" cm="1">
        <f t="array" ref="L2101">SUM(($J2101*EXP(-$H2101*24*3600*_xlfn.SEQUENCE(L$1-1))))+$J2101</f>
        <v>0</v>
      </c>
      <c r="M2101" s="4" cm="1">
        <f t="array" ref="M2101">SUM(($J2101*EXP(-$H2101*24*3600*_xlfn.SEQUENCE(M$1-1))))+$J2101</f>
        <v>0</v>
      </c>
    </row>
    <row r="2102" spans="2:13" hidden="1" x14ac:dyDescent="0.25">
      <c r="B2102">
        <v>94232</v>
      </c>
      <c r="C2102" s="4">
        <v>0</v>
      </c>
      <c r="D2102">
        <f>0</f>
        <v>0</v>
      </c>
      <c r="E2102" t="str">
        <f>VLOOKUP(B2102,Nuclides!A:E,5,FALSE)</f>
        <v>Pu232</v>
      </c>
      <c r="F2102">
        <f>VLOOKUP(B2102,Nuclides!A:E,4,FALSE)</f>
        <v>2027.99999999999</v>
      </c>
      <c r="G2102" s="4" t="str">
        <f t="shared" si="165"/>
        <v>33.8min</v>
      </c>
      <c r="H2102" s="4">
        <f t="shared" si="166"/>
        <v>3.417885505719668E-4</v>
      </c>
      <c r="I2102" s="4">
        <f t="shared" si="167"/>
        <v>0</v>
      </c>
      <c r="J2102" s="4">
        <f t="shared" si="168"/>
        <v>0</v>
      </c>
      <c r="K2102" s="4" t="str">
        <f t="shared" si="169"/>
        <v>Pu232</v>
      </c>
      <c r="L2102" s="4" cm="1">
        <f t="array" ref="L2102">SUM(($J2102*EXP(-$H2102*24*3600*_xlfn.SEQUENCE(L$1-1))))+$J2102</f>
        <v>0</v>
      </c>
      <c r="M2102" s="4" cm="1">
        <f t="array" ref="M2102">SUM(($J2102*EXP(-$H2102*24*3600*_xlfn.SEQUENCE(M$1-1))))+$J2102</f>
        <v>0</v>
      </c>
    </row>
    <row r="2103" spans="2:13" hidden="1" x14ac:dyDescent="0.25">
      <c r="B2103">
        <v>94233</v>
      </c>
      <c r="C2103" s="4">
        <v>0</v>
      </c>
      <c r="D2103">
        <f>0</f>
        <v>0</v>
      </c>
      <c r="E2103" t="str">
        <f>VLOOKUP(B2103,Nuclides!A:E,5,FALSE)</f>
        <v>Pu233</v>
      </c>
      <c r="F2103">
        <f>VLOOKUP(B2103,Nuclides!A:E,4,FALSE)</f>
        <v>1254</v>
      </c>
      <c r="G2103" s="4" t="str">
        <f t="shared" si="165"/>
        <v>20.9min</v>
      </c>
      <c r="H2103" s="4">
        <f t="shared" si="166"/>
        <v>5.5274894781494842E-4</v>
      </c>
      <c r="I2103" s="4">
        <f t="shared" si="167"/>
        <v>0</v>
      </c>
      <c r="J2103" s="4">
        <f t="shared" si="168"/>
        <v>0</v>
      </c>
      <c r="K2103" s="4" t="str">
        <f t="shared" si="169"/>
        <v>Pu233</v>
      </c>
      <c r="L2103" s="4" cm="1">
        <f t="array" ref="L2103">SUM(($J2103*EXP(-$H2103*24*3600*_xlfn.SEQUENCE(L$1-1))))+$J2103</f>
        <v>0</v>
      </c>
      <c r="M2103" s="4" cm="1">
        <f t="array" ref="M2103">SUM(($J2103*EXP(-$H2103*24*3600*_xlfn.SEQUENCE(M$1-1))))+$J2103</f>
        <v>0</v>
      </c>
    </row>
    <row r="2104" spans="2:13" hidden="1" x14ac:dyDescent="0.25">
      <c r="B2104">
        <v>94234</v>
      </c>
      <c r="C2104" s="4">
        <v>0</v>
      </c>
      <c r="D2104">
        <f>0</f>
        <v>0</v>
      </c>
      <c r="E2104" t="str">
        <f>VLOOKUP(B2104,Nuclides!A:E,5,FALSE)</f>
        <v>Pu234</v>
      </c>
      <c r="F2104">
        <f>VLOOKUP(B2104,Nuclides!A:E,4,FALSE)</f>
        <v>31680</v>
      </c>
      <c r="G2104" s="4" t="str">
        <f t="shared" si="165"/>
        <v>8.8h</v>
      </c>
      <c r="H2104" s="4">
        <f t="shared" si="166"/>
        <v>2.1879645851008374E-5</v>
      </c>
      <c r="I2104" s="4">
        <f t="shared" si="167"/>
        <v>0</v>
      </c>
      <c r="J2104" s="4">
        <f t="shared" si="168"/>
        <v>0</v>
      </c>
      <c r="K2104" s="4" t="str">
        <f t="shared" si="169"/>
        <v>Pu234</v>
      </c>
      <c r="L2104" s="4" cm="1">
        <f t="array" ref="L2104">SUM(($J2104*EXP(-$H2104*24*3600*_xlfn.SEQUENCE(L$1-1))))+$J2104</f>
        <v>0</v>
      </c>
      <c r="M2104" s="4" cm="1">
        <f t="array" ref="M2104">SUM(($J2104*EXP(-$H2104*24*3600*_xlfn.SEQUENCE(M$1-1))))+$J2104</f>
        <v>0</v>
      </c>
    </row>
    <row r="2105" spans="2:13" hidden="1" x14ac:dyDescent="0.25">
      <c r="B2105">
        <v>94235</v>
      </c>
      <c r="C2105" s="4">
        <v>0</v>
      </c>
      <c r="D2105">
        <f>0</f>
        <v>0</v>
      </c>
      <c r="E2105" t="str">
        <f>VLOOKUP(B2105,Nuclides!A:E,5,FALSE)</f>
        <v>Pu235</v>
      </c>
      <c r="F2105">
        <f>VLOOKUP(B2105,Nuclides!A:E,4,FALSE)</f>
        <v>1518</v>
      </c>
      <c r="G2105" s="4" t="str">
        <f t="shared" si="165"/>
        <v>25.3min</v>
      </c>
      <c r="H2105" s="4">
        <f t="shared" si="166"/>
        <v>4.5661869602104435E-4</v>
      </c>
      <c r="I2105" s="4">
        <f t="shared" si="167"/>
        <v>0</v>
      </c>
      <c r="J2105" s="4">
        <f t="shared" si="168"/>
        <v>0</v>
      </c>
      <c r="K2105" s="4" t="str">
        <f t="shared" si="169"/>
        <v>Pu235</v>
      </c>
      <c r="L2105" s="4" cm="1">
        <f t="array" ref="L2105">SUM(($J2105*EXP(-$H2105*24*3600*_xlfn.SEQUENCE(L$1-1))))+$J2105</f>
        <v>0</v>
      </c>
      <c r="M2105" s="4" cm="1">
        <f t="array" ref="M2105">SUM(($J2105*EXP(-$H2105*24*3600*_xlfn.SEQUENCE(M$1-1))))+$J2105</f>
        <v>0</v>
      </c>
    </row>
    <row r="2106" spans="2:13" hidden="1" x14ac:dyDescent="0.25">
      <c r="B2106">
        <v>94236</v>
      </c>
      <c r="C2106" s="4">
        <v>0</v>
      </c>
      <c r="D2106">
        <f>0</f>
        <v>0</v>
      </c>
      <c r="E2106" t="str">
        <f>VLOOKUP(B2106,Nuclides!A:E,5,FALSE)</f>
        <v>Pu236</v>
      </c>
      <c r="F2106">
        <f>VLOOKUP(B2106,Nuclides!A:E,4,FALSE)</f>
        <v>90191620.799999997</v>
      </c>
      <c r="G2106" s="4" t="str">
        <f t="shared" si="165"/>
        <v>2.86y</v>
      </c>
      <c r="H2106" s="4">
        <f t="shared" si="166"/>
        <v>7.6852724722288765E-9</v>
      </c>
      <c r="I2106" s="4">
        <f t="shared" si="167"/>
        <v>0</v>
      </c>
      <c r="J2106" s="4">
        <f t="shared" si="168"/>
        <v>0</v>
      </c>
      <c r="K2106" s="4" t="str">
        <f t="shared" si="169"/>
        <v>Pu236</v>
      </c>
      <c r="L2106" s="4" cm="1">
        <f t="array" ref="L2106">SUM(($J2106*EXP(-$H2106*24*3600*_xlfn.SEQUENCE(L$1-1))))+$J2106</f>
        <v>0</v>
      </c>
      <c r="M2106" s="4" cm="1">
        <f t="array" ref="M2106">SUM(($J2106*EXP(-$H2106*24*3600*_xlfn.SEQUENCE(M$1-1))))+$J2106</f>
        <v>0</v>
      </c>
    </row>
    <row r="2107" spans="2:13" hidden="1" x14ac:dyDescent="0.25">
      <c r="B2107">
        <v>94237</v>
      </c>
      <c r="C2107" s="4">
        <v>0</v>
      </c>
      <c r="D2107">
        <f>0</f>
        <v>0</v>
      </c>
      <c r="E2107" t="str">
        <f>VLOOKUP(B2107,Nuclides!A:E,5,FALSE)</f>
        <v>Pu237</v>
      </c>
      <c r="F2107">
        <f>VLOOKUP(B2107,Nuclides!A:E,4,FALSE)</f>
        <v>3943296</v>
      </c>
      <c r="G2107" s="4" t="str">
        <f t="shared" si="165"/>
        <v>45.64d</v>
      </c>
      <c r="H2107" s="4">
        <f t="shared" si="166"/>
        <v>1.7577863304198956E-7</v>
      </c>
      <c r="I2107" s="4">
        <f t="shared" si="167"/>
        <v>0</v>
      </c>
      <c r="J2107" s="4">
        <f t="shared" si="168"/>
        <v>0</v>
      </c>
      <c r="K2107" s="4" t="str">
        <f t="shared" si="169"/>
        <v>Pu237</v>
      </c>
      <c r="L2107" s="4" cm="1">
        <f t="array" ref="L2107">SUM(($J2107*EXP(-$H2107*24*3600*_xlfn.SEQUENCE(L$1-1))))+$J2107</f>
        <v>0</v>
      </c>
      <c r="M2107" s="4" cm="1">
        <f t="array" ref="M2107">SUM(($J2107*EXP(-$H2107*24*3600*_xlfn.SEQUENCE(M$1-1))))+$J2107</f>
        <v>0</v>
      </c>
    </row>
    <row r="2108" spans="2:13" hidden="1" x14ac:dyDescent="0.25">
      <c r="B2108">
        <v>94238</v>
      </c>
      <c r="C2108" s="4">
        <v>0</v>
      </c>
      <c r="D2108">
        <f>0</f>
        <v>0</v>
      </c>
      <c r="E2108" t="str">
        <f>VLOOKUP(B2108,Nuclides!A:E,5,FALSE)</f>
        <v>Pu238</v>
      </c>
      <c r="F2108">
        <f>VLOOKUP(B2108,Nuclides!A:E,4,FALSE)</f>
        <v>2767601520</v>
      </c>
      <c r="G2108" s="4" t="str">
        <f t="shared" si="165"/>
        <v>87.76y</v>
      </c>
      <c r="H2108" s="4">
        <f t="shared" si="166"/>
        <v>2.5045049858187148E-10</v>
      </c>
      <c r="I2108" s="4">
        <f t="shared" si="167"/>
        <v>0</v>
      </c>
      <c r="J2108" s="4">
        <f t="shared" si="168"/>
        <v>0</v>
      </c>
      <c r="K2108" s="4" t="str">
        <f t="shared" si="169"/>
        <v>Pu238</v>
      </c>
      <c r="L2108" s="4" cm="1">
        <f t="array" ref="L2108">SUM(($J2108*EXP(-$H2108*24*3600*_xlfn.SEQUENCE(L$1-1))))+$J2108</f>
        <v>0</v>
      </c>
      <c r="M2108" s="4" cm="1">
        <f t="array" ref="M2108">SUM(($J2108*EXP(-$H2108*24*3600*_xlfn.SEQUENCE(M$1-1))))+$J2108</f>
        <v>0</v>
      </c>
    </row>
    <row r="2109" spans="2:13" hidden="1" x14ac:dyDescent="0.25">
      <c r="B2109">
        <v>94239</v>
      </c>
      <c r="C2109" s="4">
        <v>0</v>
      </c>
      <c r="D2109">
        <f>0</f>
        <v>0</v>
      </c>
      <c r="E2109" t="str">
        <f>VLOOKUP(B2109,Nuclides!A:E,5,FALSE)</f>
        <v>Pu239</v>
      </c>
      <c r="F2109">
        <f>VLOOKUP(B2109,Nuclides!A:E,4,FALSE)</f>
        <v>760853736000</v>
      </c>
      <c r="G2109" s="4" t="str">
        <f t="shared" si="165"/>
        <v>24126.51y</v>
      </c>
      <c r="H2109" s="4">
        <f t="shared" si="166"/>
        <v>9.1101239011323636E-13</v>
      </c>
      <c r="I2109" s="4">
        <f t="shared" si="167"/>
        <v>0</v>
      </c>
      <c r="J2109" s="4">
        <f t="shared" si="168"/>
        <v>0</v>
      </c>
      <c r="K2109" s="4" t="str">
        <f t="shared" si="169"/>
        <v>Pu239</v>
      </c>
      <c r="L2109" s="4" cm="1">
        <f t="array" ref="L2109">SUM(($J2109*EXP(-$H2109*24*3600*_xlfn.SEQUENCE(L$1-1))))+$J2109</f>
        <v>0</v>
      </c>
      <c r="M2109" s="4" cm="1">
        <f t="array" ref="M2109">SUM(($J2109*EXP(-$H2109*24*3600*_xlfn.SEQUENCE(M$1-1))))+$J2109</f>
        <v>0</v>
      </c>
    </row>
    <row r="2110" spans="2:13" hidden="1" x14ac:dyDescent="0.25">
      <c r="B2110">
        <v>94240</v>
      </c>
      <c r="C2110" s="4">
        <v>0</v>
      </c>
      <c r="D2110">
        <f>0</f>
        <v>0</v>
      </c>
      <c r="E2110" t="str">
        <f>VLOOKUP(B2110,Nuclides!A:E,5,FALSE)</f>
        <v>Pu240</v>
      </c>
      <c r="F2110">
        <f>VLOOKUP(B2110,Nuclides!A:E,4,FALSE)</f>
        <v>207049413600</v>
      </c>
      <c r="G2110" s="4" t="str">
        <f t="shared" si="165"/>
        <v>6565.49y</v>
      </c>
      <c r="H2110" s="4">
        <f t="shared" si="166"/>
        <v>3.3477379554382146E-12</v>
      </c>
      <c r="I2110" s="4">
        <f t="shared" si="167"/>
        <v>0</v>
      </c>
      <c r="J2110" s="4">
        <f t="shared" si="168"/>
        <v>0</v>
      </c>
      <c r="K2110" s="4" t="str">
        <f t="shared" si="169"/>
        <v>Pu240</v>
      </c>
      <c r="L2110" s="4" cm="1">
        <f t="array" ref="L2110">SUM(($J2110*EXP(-$H2110*24*3600*_xlfn.SEQUENCE(L$1-1))))+$J2110</f>
        <v>0</v>
      </c>
      <c r="M2110" s="4" cm="1">
        <f t="array" ref="M2110">SUM(($J2110*EXP(-$H2110*24*3600*_xlfn.SEQUENCE(M$1-1))))+$J2110</f>
        <v>0</v>
      </c>
    </row>
    <row r="2111" spans="2:13" hidden="1" x14ac:dyDescent="0.25">
      <c r="B2111">
        <v>94241</v>
      </c>
      <c r="C2111" s="4">
        <v>0</v>
      </c>
      <c r="D2111">
        <f>0</f>
        <v>0</v>
      </c>
      <c r="E2111" t="str">
        <f>VLOOKUP(B2111,Nuclides!A:E,5,FALSE)</f>
        <v>Pu241</v>
      </c>
      <c r="F2111">
        <f>VLOOKUP(B2111,Nuclides!A:E,4,FALSE)</f>
        <v>452188850.39999998</v>
      </c>
      <c r="G2111" s="4" t="str">
        <f t="shared" si="165"/>
        <v>14.34y</v>
      </c>
      <c r="H2111" s="4">
        <f t="shared" si="166"/>
        <v>1.5328710116288734E-9</v>
      </c>
      <c r="I2111" s="4">
        <f t="shared" si="167"/>
        <v>0</v>
      </c>
      <c r="J2111" s="4">
        <f t="shared" si="168"/>
        <v>0</v>
      </c>
      <c r="K2111" s="4" t="str">
        <f t="shared" si="169"/>
        <v>Pu241</v>
      </c>
      <c r="L2111" s="4" cm="1">
        <f t="array" ref="L2111">SUM(($J2111*EXP(-$H2111*24*3600*_xlfn.SEQUENCE(L$1-1))))+$J2111</f>
        <v>0</v>
      </c>
      <c r="M2111" s="4" cm="1">
        <f t="array" ref="M2111">SUM(($J2111*EXP(-$H2111*24*3600*_xlfn.SEQUENCE(M$1-1))))+$J2111</f>
        <v>0</v>
      </c>
    </row>
    <row r="2112" spans="2:13" hidden="1" x14ac:dyDescent="0.25">
      <c r="B2112">
        <v>94242</v>
      </c>
      <c r="C2112" s="4">
        <v>0</v>
      </c>
      <c r="D2112">
        <f>0</f>
        <v>0</v>
      </c>
      <c r="E2112" t="str">
        <f>VLOOKUP(B2112,Nuclides!A:E,5,FALSE)</f>
        <v>Pu242</v>
      </c>
      <c r="F2112">
        <f>VLOOKUP(B2112,Nuclides!A:E,4,FALSE)</f>
        <v>11834100000000</v>
      </c>
      <c r="G2112" s="4" t="str">
        <f t="shared" si="165"/>
        <v>375256.85y</v>
      </c>
      <c r="H2112" s="4">
        <f t="shared" si="166"/>
        <v>5.8572023268347008E-14</v>
      </c>
      <c r="I2112" s="4">
        <f t="shared" si="167"/>
        <v>0</v>
      </c>
      <c r="J2112" s="4">
        <f t="shared" si="168"/>
        <v>0</v>
      </c>
      <c r="K2112" s="4" t="str">
        <f t="shared" si="169"/>
        <v>Pu242</v>
      </c>
      <c r="L2112" s="4" cm="1">
        <f t="array" ref="L2112">SUM(($J2112*EXP(-$H2112*24*3600*_xlfn.SEQUENCE(L$1-1))))+$J2112</f>
        <v>0</v>
      </c>
      <c r="M2112" s="4" cm="1">
        <f t="array" ref="M2112">SUM(($J2112*EXP(-$H2112*24*3600*_xlfn.SEQUENCE(M$1-1))))+$J2112</f>
        <v>0</v>
      </c>
    </row>
    <row r="2113" spans="2:13" hidden="1" x14ac:dyDescent="0.25">
      <c r="B2113">
        <v>94243</v>
      </c>
      <c r="C2113" s="4">
        <v>0</v>
      </c>
      <c r="D2113">
        <f>0</f>
        <v>0</v>
      </c>
      <c r="E2113" t="str">
        <f>VLOOKUP(B2113,Nuclides!A:E,5,FALSE)</f>
        <v>Pu243</v>
      </c>
      <c r="F2113">
        <f>VLOOKUP(B2113,Nuclides!A:E,4,FALSE)</f>
        <v>17841.599999999999</v>
      </c>
      <c r="G2113" s="4" t="str">
        <f t="shared" si="165"/>
        <v>4.96h</v>
      </c>
      <c r="H2113" s="4">
        <f t="shared" si="166"/>
        <v>3.8850057201144817E-5</v>
      </c>
      <c r="I2113" s="4">
        <f t="shared" si="167"/>
        <v>0</v>
      </c>
      <c r="J2113" s="4">
        <f t="shared" si="168"/>
        <v>0</v>
      </c>
      <c r="K2113" s="4" t="str">
        <f t="shared" si="169"/>
        <v>Pu243</v>
      </c>
      <c r="L2113" s="4" cm="1">
        <f t="array" ref="L2113">SUM(($J2113*EXP(-$H2113*24*3600*_xlfn.SEQUENCE(L$1-1))))+$J2113</f>
        <v>0</v>
      </c>
      <c r="M2113" s="4" cm="1">
        <f t="array" ref="M2113">SUM(($J2113*EXP(-$H2113*24*3600*_xlfn.SEQUENCE(M$1-1))))+$J2113</f>
        <v>0</v>
      </c>
    </row>
    <row r="2114" spans="2:13" hidden="1" x14ac:dyDescent="0.25">
      <c r="B2114">
        <v>94244</v>
      </c>
      <c r="C2114" s="4">
        <v>0</v>
      </c>
      <c r="D2114">
        <f>0</f>
        <v>0</v>
      </c>
      <c r="E2114" t="str">
        <f>VLOOKUP(B2114,Nuclides!A:E,5,FALSE)</f>
        <v>Pu244</v>
      </c>
      <c r="F2114">
        <f>VLOOKUP(B2114,Nuclides!A:E,4,FALSE)</f>
        <v>2524608000000000</v>
      </c>
      <c r="G2114" s="4" t="str">
        <f t="shared" si="165"/>
        <v>80054794.52y</v>
      </c>
      <c r="H2114" s="4">
        <f t="shared" si="166"/>
        <v>2.7455635907037656E-16</v>
      </c>
      <c r="I2114" s="4">
        <f t="shared" si="167"/>
        <v>0</v>
      </c>
      <c r="J2114" s="4">
        <f t="shared" si="168"/>
        <v>0</v>
      </c>
      <c r="K2114" s="4" t="str">
        <f t="shared" si="169"/>
        <v>Pu244</v>
      </c>
      <c r="L2114" s="4" cm="1">
        <f t="array" ref="L2114">SUM(($J2114*EXP(-$H2114*24*3600*_xlfn.SEQUENCE(L$1-1))))+$J2114</f>
        <v>0</v>
      </c>
      <c r="M2114" s="4" cm="1">
        <f t="array" ref="M2114">SUM(($J2114*EXP(-$H2114*24*3600*_xlfn.SEQUENCE(M$1-1))))+$J2114</f>
        <v>0</v>
      </c>
    </row>
    <row r="2115" spans="2:13" hidden="1" x14ac:dyDescent="0.25">
      <c r="B2115">
        <v>94245</v>
      </c>
      <c r="C2115" s="4">
        <v>0</v>
      </c>
      <c r="D2115">
        <f>0</f>
        <v>0</v>
      </c>
      <c r="E2115" t="str">
        <f>VLOOKUP(B2115,Nuclides!A:E,5,FALSE)</f>
        <v>Pu245</v>
      </c>
      <c r="F2115">
        <f>VLOOKUP(B2115,Nuclides!A:E,4,FALSE)</f>
        <v>37800</v>
      </c>
      <c r="G2115" s="4" t="str">
        <f t="shared" si="165"/>
        <v>10.5h</v>
      </c>
      <c r="H2115" s="4">
        <f t="shared" si="166"/>
        <v>1.833722699894035E-5</v>
      </c>
      <c r="I2115" s="4">
        <f t="shared" si="167"/>
        <v>0</v>
      </c>
      <c r="J2115" s="4">
        <f t="shared" si="168"/>
        <v>0</v>
      </c>
      <c r="K2115" s="4" t="str">
        <f t="shared" si="169"/>
        <v>Pu245</v>
      </c>
      <c r="L2115" s="4" cm="1">
        <f t="array" ref="L2115">SUM(($J2115*EXP(-$H2115*24*3600*_xlfn.SEQUENCE(L$1-1))))+$J2115</f>
        <v>0</v>
      </c>
      <c r="M2115" s="4" cm="1">
        <f t="array" ref="M2115">SUM(($J2115*EXP(-$H2115*24*3600*_xlfn.SEQUENCE(M$1-1))))+$J2115</f>
        <v>0</v>
      </c>
    </row>
    <row r="2116" spans="2:13" hidden="1" x14ac:dyDescent="0.25">
      <c r="B2116">
        <v>94246</v>
      </c>
      <c r="C2116" s="4">
        <v>0</v>
      </c>
      <c r="D2116">
        <f>0</f>
        <v>0</v>
      </c>
      <c r="E2116" t="str">
        <f>VLOOKUP(B2116,Nuclides!A:E,5,FALSE)</f>
        <v>Pu246</v>
      </c>
      <c r="F2116">
        <f>VLOOKUP(B2116,Nuclides!A:E,4,FALSE)</f>
        <v>936576</v>
      </c>
      <c r="G2116" s="4" t="str">
        <f t="shared" si="165"/>
        <v>10.84d</v>
      </c>
      <c r="H2116" s="4">
        <f t="shared" si="166"/>
        <v>7.4008642177457594E-7</v>
      </c>
      <c r="I2116" s="4">
        <f t="shared" si="167"/>
        <v>0</v>
      </c>
      <c r="J2116" s="4">
        <f t="shared" si="168"/>
        <v>0</v>
      </c>
      <c r="K2116" s="4" t="str">
        <f t="shared" si="169"/>
        <v>Pu246</v>
      </c>
      <c r="L2116" s="4" cm="1">
        <f t="array" ref="L2116">SUM(($J2116*EXP(-$H2116*24*3600*_xlfn.SEQUENCE(L$1-1))))+$J2116</f>
        <v>0</v>
      </c>
      <c r="M2116" s="4" cm="1">
        <f t="array" ref="M2116">SUM(($J2116*EXP(-$H2116*24*3600*_xlfn.SEQUENCE(M$1-1))))+$J2116</f>
        <v>0</v>
      </c>
    </row>
    <row r="2117" spans="2:13" hidden="1" x14ac:dyDescent="0.25">
      <c r="B2117">
        <v>95232</v>
      </c>
      <c r="C2117" s="4">
        <v>0</v>
      </c>
      <c r="D2117">
        <f>0</f>
        <v>0</v>
      </c>
      <c r="E2117" t="str">
        <f>VLOOKUP(B2117,Nuclides!A:E,5,FALSE)</f>
        <v>Am232</v>
      </c>
      <c r="F2117">
        <f>VLOOKUP(B2117,Nuclides!A:E,4,FALSE)</f>
        <v>79</v>
      </c>
      <c r="G2117" s="4" t="str">
        <f t="shared" ref="G2117:G2180" si="170">IF(F2117="STABLE", "STABLE", IF(F2117&lt;60, F2117&amp;"s", IF(F2117&lt;3600, ROUND(F2117/60,2)&amp;"min", IF(F2117&lt;86400, ROUND(F2117/3600,2)&amp;"h", IF(F2117&lt;31536000, ROUND(F2117/86400,2)&amp;"d", ROUND(F2117/31536000,2)&amp;"y")))))</f>
        <v>1.32min</v>
      </c>
      <c r="H2117" s="4">
        <f t="shared" ref="H2117:H2180" si="171">LN(2)/F2117</f>
        <v>8.7740149437967752E-3</v>
      </c>
      <c r="I2117" s="4">
        <f t="shared" ref="I2117:I2180" si="172">60*6240000000000*C2117*(1-EXP(-H2117*2*3600))</f>
        <v>0</v>
      </c>
      <c r="J2117" s="4">
        <f t="shared" ref="J2117:J2180" si="173">I2117*EXP(-H2117*10*3600)</f>
        <v>0</v>
      </c>
      <c r="K2117" s="4" t="str">
        <f t="shared" ref="K2117:K2180" si="174">E2117</f>
        <v>Am232</v>
      </c>
      <c r="L2117" s="4" cm="1">
        <f t="array" ref="L2117">SUM(($J2117*EXP(-$H2117*24*3600*_xlfn.SEQUENCE(L$1-1))))+$J2117</f>
        <v>0</v>
      </c>
      <c r="M2117" s="4" cm="1">
        <f t="array" ref="M2117">SUM(($J2117*EXP(-$H2117*24*3600*_xlfn.SEQUENCE(M$1-1))))+$J2117</f>
        <v>0</v>
      </c>
    </row>
    <row r="2118" spans="2:13" hidden="1" x14ac:dyDescent="0.25">
      <c r="B2118">
        <v>95233</v>
      </c>
      <c r="C2118" s="4">
        <v>0</v>
      </c>
      <c r="D2118">
        <f>0</f>
        <v>0</v>
      </c>
      <c r="E2118" t="str">
        <f>VLOOKUP(B2118,Nuclides!A:E,5,FALSE)</f>
        <v>Am233</v>
      </c>
      <c r="F2118">
        <f>VLOOKUP(B2118,Nuclides!A:E,4,FALSE)</f>
        <v>192</v>
      </c>
      <c r="G2118" s="4" t="str">
        <f t="shared" si="170"/>
        <v>3.2min</v>
      </c>
      <c r="H2118" s="4">
        <f t="shared" si="171"/>
        <v>3.6101415654163816E-3</v>
      </c>
      <c r="I2118" s="4">
        <f t="shared" si="172"/>
        <v>0</v>
      </c>
      <c r="J2118" s="4">
        <f t="shared" si="173"/>
        <v>0</v>
      </c>
      <c r="K2118" s="4" t="str">
        <f t="shared" si="174"/>
        <v>Am233</v>
      </c>
      <c r="L2118" s="4" cm="1">
        <f t="array" ref="L2118">SUM(($J2118*EXP(-$H2118*24*3600*_xlfn.SEQUENCE(L$1-1))))+$J2118</f>
        <v>0</v>
      </c>
      <c r="M2118" s="4" cm="1">
        <f t="array" ref="M2118">SUM(($J2118*EXP(-$H2118*24*3600*_xlfn.SEQUENCE(M$1-1))))+$J2118</f>
        <v>0</v>
      </c>
    </row>
    <row r="2119" spans="2:13" hidden="1" x14ac:dyDescent="0.25">
      <c r="B2119">
        <v>95234</v>
      </c>
      <c r="C2119" s="4">
        <v>0</v>
      </c>
      <c r="D2119">
        <f>0</f>
        <v>0</v>
      </c>
      <c r="E2119" t="str">
        <f>VLOOKUP(B2119,Nuclides!A:E,5,FALSE)</f>
        <v>Am234</v>
      </c>
      <c r="F2119">
        <f>VLOOKUP(B2119,Nuclides!A:E,4,FALSE)</f>
        <v>139.19999999999999</v>
      </c>
      <c r="G2119" s="4" t="str">
        <f t="shared" si="170"/>
        <v>2.32min</v>
      </c>
      <c r="H2119" s="4">
        <f t="shared" si="171"/>
        <v>4.9795056074708717E-3</v>
      </c>
      <c r="I2119" s="4">
        <f t="shared" si="172"/>
        <v>0</v>
      </c>
      <c r="J2119" s="4">
        <f t="shared" si="173"/>
        <v>0</v>
      </c>
      <c r="K2119" s="4" t="str">
        <f t="shared" si="174"/>
        <v>Am234</v>
      </c>
      <c r="L2119" s="4" cm="1">
        <f t="array" ref="L2119">SUM(($J2119*EXP(-$H2119*24*3600*_xlfn.SEQUENCE(L$1-1))))+$J2119</f>
        <v>0</v>
      </c>
      <c r="M2119" s="4" cm="1">
        <f t="array" ref="M2119">SUM(($J2119*EXP(-$H2119*24*3600*_xlfn.SEQUENCE(M$1-1))))+$J2119</f>
        <v>0</v>
      </c>
    </row>
    <row r="2120" spans="2:13" hidden="1" x14ac:dyDescent="0.25">
      <c r="B2120">
        <v>95235</v>
      </c>
      <c r="C2120" s="4">
        <v>0</v>
      </c>
      <c r="D2120">
        <f>0</f>
        <v>0</v>
      </c>
      <c r="E2120" t="str">
        <f>VLOOKUP(B2120,Nuclides!A:E,5,FALSE)</f>
        <v>Am235</v>
      </c>
      <c r="F2120">
        <f>VLOOKUP(B2120,Nuclides!A:E,4,FALSE)</f>
        <v>618</v>
      </c>
      <c r="G2120" s="4" t="str">
        <f t="shared" si="170"/>
        <v>10.3min</v>
      </c>
      <c r="H2120" s="4">
        <f t="shared" si="171"/>
        <v>1.1215973795468371E-3</v>
      </c>
      <c r="I2120" s="4">
        <f t="shared" si="172"/>
        <v>0</v>
      </c>
      <c r="J2120" s="4">
        <f t="shared" si="173"/>
        <v>0</v>
      </c>
      <c r="K2120" s="4" t="str">
        <f t="shared" si="174"/>
        <v>Am235</v>
      </c>
      <c r="L2120" s="4" cm="1">
        <f t="array" ref="L2120">SUM(($J2120*EXP(-$H2120*24*3600*_xlfn.SEQUENCE(L$1-1))))+$J2120</f>
        <v>0</v>
      </c>
      <c r="M2120" s="4" cm="1">
        <f t="array" ref="M2120">SUM(($J2120*EXP(-$H2120*24*3600*_xlfn.SEQUENCE(M$1-1))))+$J2120</f>
        <v>0</v>
      </c>
    </row>
    <row r="2121" spans="2:13" hidden="1" x14ac:dyDescent="0.25">
      <c r="B2121">
        <v>95236</v>
      </c>
      <c r="C2121" s="4">
        <v>0</v>
      </c>
      <c r="D2121">
        <f>0</f>
        <v>0</v>
      </c>
      <c r="E2121" t="str">
        <f>VLOOKUP(B2121,Nuclides!A:E,5,FALSE)</f>
        <v>Am236</v>
      </c>
      <c r="F2121">
        <f>VLOOKUP(B2121,Nuclides!A:E,4,FALSE)</f>
        <v>216</v>
      </c>
      <c r="G2121" s="4" t="str">
        <f t="shared" si="170"/>
        <v>3.6min</v>
      </c>
      <c r="H2121" s="4">
        <f t="shared" si="171"/>
        <v>3.2090147248145617E-3</v>
      </c>
      <c r="I2121" s="4">
        <f t="shared" si="172"/>
        <v>0</v>
      </c>
      <c r="J2121" s="4">
        <f t="shared" si="173"/>
        <v>0</v>
      </c>
      <c r="K2121" s="4" t="str">
        <f t="shared" si="174"/>
        <v>Am236</v>
      </c>
      <c r="L2121" s="4" cm="1">
        <f t="array" ref="L2121">SUM(($J2121*EXP(-$H2121*24*3600*_xlfn.SEQUENCE(L$1-1))))+$J2121</f>
        <v>0</v>
      </c>
      <c r="M2121" s="4" cm="1">
        <f t="array" ref="M2121">SUM(($J2121*EXP(-$H2121*24*3600*_xlfn.SEQUENCE(M$1-1))))+$J2121</f>
        <v>0</v>
      </c>
    </row>
    <row r="2122" spans="2:13" hidden="1" x14ac:dyDescent="0.25">
      <c r="B2122">
        <v>95237</v>
      </c>
      <c r="C2122" s="4">
        <v>0</v>
      </c>
      <c r="D2122">
        <f>0</f>
        <v>0</v>
      </c>
      <c r="E2122" t="str">
        <f>VLOOKUP(B2122,Nuclides!A:E,5,FALSE)</f>
        <v>Am237</v>
      </c>
      <c r="F2122">
        <f>VLOOKUP(B2122,Nuclides!A:E,4,FALSE)</f>
        <v>4416</v>
      </c>
      <c r="G2122" s="4" t="str">
        <f t="shared" si="170"/>
        <v>1.23h</v>
      </c>
      <c r="H2122" s="4">
        <f t="shared" si="171"/>
        <v>1.5696267675723399E-4</v>
      </c>
      <c r="I2122" s="4">
        <f t="shared" si="172"/>
        <v>0</v>
      </c>
      <c r="J2122" s="4">
        <f t="shared" si="173"/>
        <v>0</v>
      </c>
      <c r="K2122" s="4" t="str">
        <f t="shared" si="174"/>
        <v>Am237</v>
      </c>
      <c r="L2122" s="4" cm="1">
        <f t="array" ref="L2122">SUM(($J2122*EXP(-$H2122*24*3600*_xlfn.SEQUENCE(L$1-1))))+$J2122</f>
        <v>0</v>
      </c>
      <c r="M2122" s="4" cm="1">
        <f t="array" ref="M2122">SUM(($J2122*EXP(-$H2122*24*3600*_xlfn.SEQUENCE(M$1-1))))+$J2122</f>
        <v>0</v>
      </c>
    </row>
    <row r="2123" spans="2:13" hidden="1" x14ac:dyDescent="0.25">
      <c r="B2123">
        <v>95238</v>
      </c>
      <c r="C2123" s="4">
        <v>0</v>
      </c>
      <c r="D2123">
        <f>0</f>
        <v>0</v>
      </c>
      <c r="E2123" t="str">
        <f>VLOOKUP(B2123,Nuclides!A:E,5,FALSE)</f>
        <v>Am238</v>
      </c>
      <c r="F2123">
        <f>VLOOKUP(B2123,Nuclides!A:E,4,FALSE)</f>
        <v>5880</v>
      </c>
      <c r="G2123" s="4" t="str">
        <f t="shared" si="170"/>
        <v>1.63h</v>
      </c>
      <c r="H2123" s="4">
        <f t="shared" si="171"/>
        <v>1.1788217356461654E-4</v>
      </c>
      <c r="I2123" s="4">
        <f t="shared" si="172"/>
        <v>0</v>
      </c>
      <c r="J2123" s="4">
        <f t="shared" si="173"/>
        <v>0</v>
      </c>
      <c r="K2123" s="4" t="str">
        <f t="shared" si="174"/>
        <v>Am238</v>
      </c>
      <c r="L2123" s="4" cm="1">
        <f t="array" ref="L2123">SUM(($J2123*EXP(-$H2123*24*3600*_xlfn.SEQUENCE(L$1-1))))+$J2123</f>
        <v>0</v>
      </c>
      <c r="M2123" s="4" cm="1">
        <f t="array" ref="M2123">SUM(($J2123*EXP(-$H2123*24*3600*_xlfn.SEQUENCE(M$1-1))))+$J2123</f>
        <v>0</v>
      </c>
    </row>
    <row r="2124" spans="2:13" hidden="1" x14ac:dyDescent="0.25">
      <c r="B2124">
        <v>95239</v>
      </c>
      <c r="C2124" s="4">
        <v>0</v>
      </c>
      <c r="D2124">
        <f>0</f>
        <v>0</v>
      </c>
      <c r="E2124" t="str">
        <f>VLOOKUP(B2124,Nuclides!A:E,5,FALSE)</f>
        <v>Am239</v>
      </c>
      <c r="F2124">
        <f>VLOOKUP(B2124,Nuclides!A:E,4,FALSE)</f>
        <v>42840</v>
      </c>
      <c r="G2124" s="4" t="str">
        <f t="shared" si="170"/>
        <v>11.9h</v>
      </c>
      <c r="H2124" s="4">
        <f t="shared" si="171"/>
        <v>1.6179906175535605E-5</v>
      </c>
      <c r="I2124" s="4">
        <f t="shared" si="172"/>
        <v>0</v>
      </c>
      <c r="J2124" s="4">
        <f t="shared" si="173"/>
        <v>0</v>
      </c>
      <c r="K2124" s="4" t="str">
        <f t="shared" si="174"/>
        <v>Am239</v>
      </c>
      <c r="L2124" s="4" cm="1">
        <f t="array" ref="L2124">SUM(($J2124*EXP(-$H2124*24*3600*_xlfn.SEQUENCE(L$1-1))))+$J2124</f>
        <v>0</v>
      </c>
      <c r="M2124" s="4" cm="1">
        <f t="array" ref="M2124">SUM(($J2124*EXP(-$H2124*24*3600*_xlfn.SEQUENCE(M$1-1))))+$J2124</f>
        <v>0</v>
      </c>
    </row>
    <row r="2125" spans="2:13" hidden="1" x14ac:dyDescent="0.25">
      <c r="B2125">
        <v>95240</v>
      </c>
      <c r="C2125" s="4">
        <v>0</v>
      </c>
      <c r="D2125">
        <f>0</f>
        <v>0</v>
      </c>
      <c r="E2125" t="str">
        <f>VLOOKUP(B2125,Nuclides!A:E,5,FALSE)</f>
        <v>Am240</v>
      </c>
      <c r="F2125">
        <f>VLOOKUP(B2125,Nuclides!A:E,4,FALSE)</f>
        <v>182880</v>
      </c>
      <c r="G2125" s="4" t="str">
        <f t="shared" si="170"/>
        <v>2.12d</v>
      </c>
      <c r="H2125" s="4">
        <f t="shared" si="171"/>
        <v>3.7901748718282222E-6</v>
      </c>
      <c r="I2125" s="4">
        <f t="shared" si="172"/>
        <v>0</v>
      </c>
      <c r="J2125" s="4">
        <f t="shared" si="173"/>
        <v>0</v>
      </c>
      <c r="K2125" s="4" t="str">
        <f t="shared" si="174"/>
        <v>Am240</v>
      </c>
      <c r="L2125" s="4" cm="1">
        <f t="array" ref="L2125">SUM(($J2125*EXP(-$H2125*24*3600*_xlfn.SEQUENCE(L$1-1))))+$J2125</f>
        <v>0</v>
      </c>
      <c r="M2125" s="4" cm="1">
        <f t="array" ref="M2125">SUM(($J2125*EXP(-$H2125*24*3600*_xlfn.SEQUENCE(M$1-1))))+$J2125</f>
        <v>0</v>
      </c>
    </row>
    <row r="2126" spans="2:13" hidden="1" x14ac:dyDescent="0.25">
      <c r="B2126">
        <v>95241</v>
      </c>
      <c r="C2126" s="4">
        <v>0</v>
      </c>
      <c r="D2126">
        <f>0</f>
        <v>0</v>
      </c>
      <c r="E2126" t="str">
        <f>VLOOKUP(B2126,Nuclides!A:E,5,FALSE)</f>
        <v>Am241</v>
      </c>
      <c r="F2126">
        <f>VLOOKUP(B2126,Nuclides!A:E,4,FALSE)</f>
        <v>13651817760</v>
      </c>
      <c r="G2126" s="4" t="str">
        <f t="shared" si="170"/>
        <v>432.9y</v>
      </c>
      <c r="H2126" s="4">
        <f t="shared" si="171"/>
        <v>5.07732517929499E-11</v>
      </c>
      <c r="I2126" s="4">
        <f t="shared" si="172"/>
        <v>0</v>
      </c>
      <c r="J2126" s="4">
        <f t="shared" si="173"/>
        <v>0</v>
      </c>
      <c r="K2126" s="4" t="str">
        <f t="shared" si="174"/>
        <v>Am241</v>
      </c>
      <c r="L2126" s="4" cm="1">
        <f t="array" ref="L2126">SUM(($J2126*EXP(-$H2126*24*3600*_xlfn.SEQUENCE(L$1-1))))+$J2126</f>
        <v>0</v>
      </c>
      <c r="M2126" s="4" cm="1">
        <f t="array" ref="M2126">SUM(($J2126*EXP(-$H2126*24*3600*_xlfn.SEQUENCE(M$1-1))))+$J2126</f>
        <v>0</v>
      </c>
    </row>
    <row r="2127" spans="2:13" hidden="1" x14ac:dyDescent="0.25">
      <c r="B2127">
        <v>95242</v>
      </c>
      <c r="C2127" s="4">
        <v>0</v>
      </c>
      <c r="D2127">
        <f>0</f>
        <v>0</v>
      </c>
      <c r="E2127" t="str">
        <f>VLOOKUP(B2127,Nuclides!A:E,5,FALSE)</f>
        <v>Am242</v>
      </c>
      <c r="F2127">
        <f>VLOOKUP(B2127,Nuclides!A:E,4,FALSE)</f>
        <v>57672</v>
      </c>
      <c r="G2127" s="4" t="str">
        <f t="shared" si="170"/>
        <v>16.02h</v>
      </c>
      <c r="H2127" s="4">
        <f t="shared" si="171"/>
        <v>1.2018781740878508E-5</v>
      </c>
      <c r="I2127" s="4">
        <f t="shared" si="172"/>
        <v>0</v>
      </c>
      <c r="J2127" s="4">
        <f t="shared" si="173"/>
        <v>0</v>
      </c>
      <c r="K2127" s="4" t="str">
        <f t="shared" si="174"/>
        <v>Am242</v>
      </c>
      <c r="L2127" s="4" cm="1">
        <f t="array" ref="L2127">SUM(($J2127*EXP(-$H2127*24*3600*_xlfn.SEQUENCE(L$1-1))))+$J2127</f>
        <v>0</v>
      </c>
      <c r="M2127" s="4" cm="1">
        <f t="array" ref="M2127">SUM(($J2127*EXP(-$H2127*24*3600*_xlfn.SEQUENCE(M$1-1))))+$J2127</f>
        <v>0</v>
      </c>
    </row>
    <row r="2128" spans="2:13" hidden="1" x14ac:dyDescent="0.25">
      <c r="B2128">
        <v>95243</v>
      </c>
      <c r="C2128" s="4">
        <v>0</v>
      </c>
      <c r="D2128">
        <f>0</f>
        <v>0</v>
      </c>
      <c r="E2128" t="str">
        <f>VLOOKUP(B2128,Nuclides!A:E,5,FALSE)</f>
        <v>Am243</v>
      </c>
      <c r="F2128">
        <f>VLOOKUP(B2128,Nuclides!A:E,4,FALSE)</f>
        <v>232390166400</v>
      </c>
      <c r="G2128" s="4" t="str">
        <f t="shared" si="170"/>
        <v>7369.04y</v>
      </c>
      <c r="H2128" s="4">
        <f t="shared" si="171"/>
        <v>2.9826872250991483E-12</v>
      </c>
      <c r="I2128" s="4">
        <f t="shared" si="172"/>
        <v>0</v>
      </c>
      <c r="J2128" s="4">
        <f t="shared" si="173"/>
        <v>0</v>
      </c>
      <c r="K2128" s="4" t="str">
        <f t="shared" si="174"/>
        <v>Am243</v>
      </c>
      <c r="L2128" s="4" cm="1">
        <f t="array" ref="L2128">SUM(($J2128*EXP(-$H2128*24*3600*_xlfn.SEQUENCE(L$1-1))))+$J2128</f>
        <v>0</v>
      </c>
      <c r="M2128" s="4" cm="1">
        <f t="array" ref="M2128">SUM(($J2128*EXP(-$H2128*24*3600*_xlfn.SEQUENCE(M$1-1))))+$J2128</f>
        <v>0</v>
      </c>
    </row>
    <row r="2129" spans="2:13" hidden="1" x14ac:dyDescent="0.25">
      <c r="B2129">
        <v>95244</v>
      </c>
      <c r="C2129" s="4">
        <v>0</v>
      </c>
      <c r="D2129">
        <f>0</f>
        <v>0</v>
      </c>
      <c r="E2129" t="str">
        <f>VLOOKUP(B2129,Nuclides!A:E,5,FALSE)</f>
        <v>Am244</v>
      </c>
      <c r="F2129">
        <f>VLOOKUP(B2129,Nuclides!A:E,4,FALSE)</f>
        <v>36360</v>
      </c>
      <c r="G2129" s="4" t="str">
        <f t="shared" si="170"/>
        <v>10.1h</v>
      </c>
      <c r="H2129" s="4">
        <f t="shared" si="171"/>
        <v>1.9063453810779574E-5</v>
      </c>
      <c r="I2129" s="4">
        <f t="shared" si="172"/>
        <v>0</v>
      </c>
      <c r="J2129" s="4">
        <f t="shared" si="173"/>
        <v>0</v>
      </c>
      <c r="K2129" s="4" t="str">
        <f t="shared" si="174"/>
        <v>Am244</v>
      </c>
      <c r="L2129" s="4" cm="1">
        <f t="array" ref="L2129">SUM(($J2129*EXP(-$H2129*24*3600*_xlfn.SEQUENCE(L$1-1))))+$J2129</f>
        <v>0</v>
      </c>
      <c r="M2129" s="4" cm="1">
        <f t="array" ref="M2129">SUM(($J2129*EXP(-$H2129*24*3600*_xlfn.SEQUENCE(M$1-1))))+$J2129</f>
        <v>0</v>
      </c>
    </row>
    <row r="2130" spans="2:13" hidden="1" x14ac:dyDescent="0.25">
      <c r="B2130">
        <v>95245</v>
      </c>
      <c r="C2130" s="4">
        <v>0</v>
      </c>
      <c r="D2130">
        <f>0</f>
        <v>0</v>
      </c>
      <c r="E2130" t="str">
        <f>VLOOKUP(B2130,Nuclides!A:E,5,FALSE)</f>
        <v>Am245</v>
      </c>
      <c r="F2130">
        <f>VLOOKUP(B2130,Nuclides!A:E,4,FALSE)</f>
        <v>7379.99999999999</v>
      </c>
      <c r="G2130" s="4" t="str">
        <f t="shared" si="170"/>
        <v>2.05h</v>
      </c>
      <c r="H2130" s="4">
        <f t="shared" si="171"/>
        <v>9.3922382189694605E-5</v>
      </c>
      <c r="I2130" s="4">
        <f t="shared" si="172"/>
        <v>0</v>
      </c>
      <c r="J2130" s="4">
        <f t="shared" si="173"/>
        <v>0</v>
      </c>
      <c r="K2130" s="4" t="str">
        <f t="shared" si="174"/>
        <v>Am245</v>
      </c>
      <c r="L2130" s="4" cm="1">
        <f t="array" ref="L2130">SUM(($J2130*EXP(-$H2130*24*3600*_xlfn.SEQUENCE(L$1-1))))+$J2130</f>
        <v>0</v>
      </c>
      <c r="M2130" s="4" cm="1">
        <f t="array" ref="M2130">SUM(($J2130*EXP(-$H2130*24*3600*_xlfn.SEQUENCE(M$1-1))))+$J2130</f>
        <v>0</v>
      </c>
    </row>
    <row r="2131" spans="2:13" hidden="1" x14ac:dyDescent="0.25">
      <c r="B2131">
        <v>95246</v>
      </c>
      <c r="C2131" s="4">
        <v>0</v>
      </c>
      <c r="D2131">
        <f>0</f>
        <v>0</v>
      </c>
      <c r="E2131" t="str">
        <f>VLOOKUP(B2131,Nuclides!A:E,5,FALSE)</f>
        <v>Am246</v>
      </c>
      <c r="F2131">
        <f>VLOOKUP(B2131,Nuclides!A:E,4,FALSE)</f>
        <v>2340</v>
      </c>
      <c r="G2131" s="4" t="str">
        <f t="shared" si="170"/>
        <v>39min</v>
      </c>
      <c r="H2131" s="4">
        <f t="shared" si="171"/>
        <v>2.9621674382903642E-4</v>
      </c>
      <c r="I2131" s="4">
        <f t="shared" si="172"/>
        <v>0</v>
      </c>
      <c r="J2131" s="4">
        <f t="shared" si="173"/>
        <v>0</v>
      </c>
      <c r="K2131" s="4" t="str">
        <f t="shared" si="174"/>
        <v>Am246</v>
      </c>
      <c r="L2131" s="4" cm="1">
        <f t="array" ref="L2131">SUM(($J2131*EXP(-$H2131*24*3600*_xlfn.SEQUENCE(L$1-1))))+$J2131</f>
        <v>0</v>
      </c>
      <c r="M2131" s="4" cm="1">
        <f t="array" ref="M2131">SUM(($J2131*EXP(-$H2131*24*3600*_xlfn.SEQUENCE(M$1-1))))+$J2131</f>
        <v>0</v>
      </c>
    </row>
    <row r="2132" spans="2:13" hidden="1" x14ac:dyDescent="0.25">
      <c r="B2132">
        <v>95247</v>
      </c>
      <c r="C2132" s="4">
        <v>0</v>
      </c>
      <c r="D2132">
        <f>0</f>
        <v>0</v>
      </c>
      <c r="E2132" t="str">
        <f>VLOOKUP(B2132,Nuclides!A:E,5,FALSE)</f>
        <v>Am247</v>
      </c>
      <c r="F2132">
        <f>VLOOKUP(B2132,Nuclides!A:E,4,FALSE)</f>
        <v>1380</v>
      </c>
      <c r="G2132" s="4" t="str">
        <f t="shared" si="170"/>
        <v>23min</v>
      </c>
      <c r="H2132" s="4">
        <f t="shared" si="171"/>
        <v>5.0228056562314871E-4</v>
      </c>
      <c r="I2132" s="4">
        <f t="shared" si="172"/>
        <v>0</v>
      </c>
      <c r="J2132" s="4">
        <f t="shared" si="173"/>
        <v>0</v>
      </c>
      <c r="K2132" s="4" t="str">
        <f t="shared" si="174"/>
        <v>Am247</v>
      </c>
      <c r="L2132" s="4" cm="1">
        <f t="array" ref="L2132">SUM(($J2132*EXP(-$H2132*24*3600*_xlfn.SEQUENCE(L$1-1))))+$J2132</f>
        <v>0</v>
      </c>
      <c r="M2132" s="4" cm="1">
        <f t="array" ref="M2132">SUM(($J2132*EXP(-$H2132*24*3600*_xlfn.SEQUENCE(M$1-1))))+$J2132</f>
        <v>0</v>
      </c>
    </row>
    <row r="2133" spans="2:13" hidden="1" x14ac:dyDescent="0.25">
      <c r="B2133">
        <v>96238</v>
      </c>
      <c r="C2133" s="4">
        <v>0</v>
      </c>
      <c r="D2133">
        <f>0</f>
        <v>0</v>
      </c>
      <c r="E2133" t="str">
        <f>VLOOKUP(B2133,Nuclides!A:E,5,FALSE)</f>
        <v>Cm238</v>
      </c>
      <c r="F2133">
        <f>VLOOKUP(B2133,Nuclides!A:E,4,FALSE)</f>
        <v>7920</v>
      </c>
      <c r="G2133" s="4" t="str">
        <f t="shared" si="170"/>
        <v>2.2h</v>
      </c>
      <c r="H2133" s="4">
        <f t="shared" si="171"/>
        <v>8.7518583404033496E-5</v>
      </c>
      <c r="I2133" s="4">
        <f t="shared" si="172"/>
        <v>0</v>
      </c>
      <c r="J2133" s="4">
        <f t="shared" si="173"/>
        <v>0</v>
      </c>
      <c r="K2133" s="4" t="str">
        <f t="shared" si="174"/>
        <v>Cm238</v>
      </c>
      <c r="L2133" s="4" cm="1">
        <f t="array" ref="L2133">SUM(($J2133*EXP(-$H2133*24*3600*_xlfn.SEQUENCE(L$1-1))))+$J2133</f>
        <v>0</v>
      </c>
      <c r="M2133" s="4" cm="1">
        <f t="array" ref="M2133">SUM(($J2133*EXP(-$H2133*24*3600*_xlfn.SEQUENCE(M$1-1))))+$J2133</f>
        <v>0</v>
      </c>
    </row>
    <row r="2134" spans="2:13" hidden="1" x14ac:dyDescent="0.25">
      <c r="B2134">
        <v>96239</v>
      </c>
      <c r="C2134" s="4">
        <v>0</v>
      </c>
      <c r="D2134">
        <f>0</f>
        <v>0</v>
      </c>
      <c r="E2134" t="str">
        <f>VLOOKUP(B2134,Nuclides!A:E,5,FALSE)</f>
        <v>Cm239</v>
      </c>
      <c r="F2134">
        <f>VLOOKUP(B2134,Nuclides!A:E,4,FALSE)</f>
        <v>9720</v>
      </c>
      <c r="G2134" s="4" t="str">
        <f t="shared" si="170"/>
        <v>2.7h</v>
      </c>
      <c r="H2134" s="4">
        <f t="shared" si="171"/>
        <v>7.1311438329212481E-5</v>
      </c>
      <c r="I2134" s="4">
        <f t="shared" si="172"/>
        <v>0</v>
      </c>
      <c r="J2134" s="4">
        <f t="shared" si="173"/>
        <v>0</v>
      </c>
      <c r="K2134" s="4" t="str">
        <f t="shared" si="174"/>
        <v>Cm239</v>
      </c>
      <c r="L2134" s="4" cm="1">
        <f t="array" ref="L2134">SUM(($J2134*EXP(-$H2134*24*3600*_xlfn.SEQUENCE(L$1-1))))+$J2134</f>
        <v>0</v>
      </c>
      <c r="M2134" s="4" cm="1">
        <f t="array" ref="M2134">SUM(($J2134*EXP(-$H2134*24*3600*_xlfn.SEQUENCE(M$1-1))))+$J2134</f>
        <v>0</v>
      </c>
    </row>
    <row r="2135" spans="2:13" hidden="1" x14ac:dyDescent="0.25">
      <c r="B2135">
        <v>96240</v>
      </c>
      <c r="C2135" s="4">
        <v>0</v>
      </c>
      <c r="D2135">
        <f>0</f>
        <v>0</v>
      </c>
      <c r="E2135" t="str">
        <f>VLOOKUP(B2135,Nuclides!A:E,5,FALSE)</f>
        <v>Cm240</v>
      </c>
      <c r="F2135">
        <f>VLOOKUP(B2135,Nuclides!A:E,4,FALSE)</f>
        <v>2332800</v>
      </c>
      <c r="G2135" s="4" t="str">
        <f t="shared" si="170"/>
        <v>27d</v>
      </c>
      <c r="H2135" s="4">
        <f t="shared" si="171"/>
        <v>2.9713099303838533E-7</v>
      </c>
      <c r="I2135" s="4">
        <f t="shared" si="172"/>
        <v>0</v>
      </c>
      <c r="J2135" s="4">
        <f t="shared" si="173"/>
        <v>0</v>
      </c>
      <c r="K2135" s="4" t="str">
        <f t="shared" si="174"/>
        <v>Cm240</v>
      </c>
      <c r="L2135" s="4" cm="1">
        <f t="array" ref="L2135">SUM(($J2135*EXP(-$H2135*24*3600*_xlfn.SEQUENCE(L$1-1))))+$J2135</f>
        <v>0</v>
      </c>
      <c r="M2135" s="4" cm="1">
        <f t="array" ref="M2135">SUM(($J2135*EXP(-$H2135*24*3600*_xlfn.SEQUENCE(M$1-1))))+$J2135</f>
        <v>0</v>
      </c>
    </row>
    <row r="2136" spans="2:13" hidden="1" x14ac:dyDescent="0.25">
      <c r="B2136">
        <v>96241</v>
      </c>
      <c r="C2136" s="4">
        <v>0</v>
      </c>
      <c r="D2136">
        <f>0</f>
        <v>0</v>
      </c>
      <c r="E2136" t="str">
        <f>VLOOKUP(B2136,Nuclides!A:E,5,FALSE)</f>
        <v>Cm241</v>
      </c>
      <c r="F2136">
        <f>VLOOKUP(B2136,Nuclides!A:E,4,FALSE)</f>
        <v>2833919.9999999902</v>
      </c>
      <c r="G2136" s="4" t="str">
        <f t="shared" si="170"/>
        <v>32.8d</v>
      </c>
      <c r="H2136" s="4">
        <f t="shared" si="171"/>
        <v>2.4458953695233021E-7</v>
      </c>
      <c r="I2136" s="4">
        <f t="shared" si="172"/>
        <v>0</v>
      </c>
      <c r="J2136" s="4">
        <f t="shared" si="173"/>
        <v>0</v>
      </c>
      <c r="K2136" s="4" t="str">
        <f t="shared" si="174"/>
        <v>Cm241</v>
      </c>
      <c r="L2136" s="4" cm="1">
        <f t="array" ref="L2136">SUM(($J2136*EXP(-$H2136*24*3600*_xlfn.SEQUENCE(L$1-1))))+$J2136</f>
        <v>0</v>
      </c>
      <c r="M2136" s="4" cm="1">
        <f t="array" ref="M2136">SUM(($J2136*EXP(-$H2136*24*3600*_xlfn.SEQUENCE(M$1-1))))+$J2136</f>
        <v>0</v>
      </c>
    </row>
    <row r="2137" spans="2:13" hidden="1" x14ac:dyDescent="0.25">
      <c r="B2137">
        <v>96242</v>
      </c>
      <c r="C2137" s="4">
        <v>0</v>
      </c>
      <c r="D2137">
        <f>0</f>
        <v>0</v>
      </c>
      <c r="E2137" t="str">
        <f>VLOOKUP(B2137,Nuclides!A:E,5,FALSE)</f>
        <v>Cm242</v>
      </c>
      <c r="F2137">
        <f>VLOOKUP(B2137,Nuclides!A:E,4,FALSE)</f>
        <v>14065920</v>
      </c>
      <c r="G2137" s="4" t="str">
        <f t="shared" si="170"/>
        <v>162.8d</v>
      </c>
      <c r="H2137" s="4">
        <f t="shared" si="171"/>
        <v>4.9278481646415256E-8</v>
      </c>
      <c r="I2137" s="4">
        <f t="shared" si="172"/>
        <v>0</v>
      </c>
      <c r="J2137" s="4">
        <f t="shared" si="173"/>
        <v>0</v>
      </c>
      <c r="K2137" s="4" t="str">
        <f t="shared" si="174"/>
        <v>Cm242</v>
      </c>
      <c r="L2137" s="4" cm="1">
        <f t="array" ref="L2137">SUM(($J2137*EXP(-$H2137*24*3600*_xlfn.SEQUENCE(L$1-1))))+$J2137</f>
        <v>0</v>
      </c>
      <c r="M2137" s="4" cm="1">
        <f t="array" ref="M2137">SUM(($J2137*EXP(-$H2137*24*3600*_xlfn.SEQUENCE(M$1-1))))+$J2137</f>
        <v>0</v>
      </c>
    </row>
    <row r="2138" spans="2:13" hidden="1" x14ac:dyDescent="0.25">
      <c r="B2138">
        <v>96243</v>
      </c>
      <c r="C2138" s="4">
        <v>0</v>
      </c>
      <c r="D2138">
        <f>0</f>
        <v>0</v>
      </c>
      <c r="E2138" t="str">
        <f>VLOOKUP(B2138,Nuclides!A:E,5,FALSE)</f>
        <v>Cm243</v>
      </c>
      <c r="F2138">
        <f>VLOOKUP(B2138,Nuclides!A:E,4,FALSE)</f>
        <v>918326160</v>
      </c>
      <c r="G2138" s="4" t="str">
        <f t="shared" si="170"/>
        <v>29.12y</v>
      </c>
      <c r="H2138" s="4">
        <f t="shared" si="171"/>
        <v>7.5479411428282217E-10</v>
      </c>
      <c r="I2138" s="4">
        <f t="shared" si="172"/>
        <v>0</v>
      </c>
      <c r="J2138" s="4">
        <f t="shared" si="173"/>
        <v>0</v>
      </c>
      <c r="K2138" s="4" t="str">
        <f t="shared" si="174"/>
        <v>Cm243</v>
      </c>
      <c r="L2138" s="4" cm="1">
        <f t="array" ref="L2138">SUM(($J2138*EXP(-$H2138*24*3600*_xlfn.SEQUENCE(L$1-1))))+$J2138</f>
        <v>0</v>
      </c>
      <c r="M2138" s="4" cm="1">
        <f t="array" ref="M2138">SUM(($J2138*EXP(-$H2138*24*3600*_xlfn.SEQUENCE(M$1-1))))+$J2138</f>
        <v>0</v>
      </c>
    </row>
    <row r="2139" spans="2:13" hidden="1" x14ac:dyDescent="0.25">
      <c r="B2139">
        <v>96244</v>
      </c>
      <c r="C2139" s="4">
        <v>0</v>
      </c>
      <c r="D2139">
        <f>0</f>
        <v>0</v>
      </c>
      <c r="E2139" t="str">
        <f>VLOOKUP(B2139,Nuclides!A:E,5,FALSE)</f>
        <v>Cm244</v>
      </c>
      <c r="F2139">
        <f>VLOOKUP(B2139,Nuclides!A:E,4,FALSE)</f>
        <v>571192560</v>
      </c>
      <c r="G2139" s="4" t="str">
        <f t="shared" si="170"/>
        <v>18.11y</v>
      </c>
      <c r="H2139" s="4">
        <f t="shared" si="171"/>
        <v>1.2135087693718301E-9</v>
      </c>
      <c r="I2139" s="4">
        <f t="shared" si="172"/>
        <v>0</v>
      </c>
      <c r="J2139" s="4">
        <f t="shared" si="173"/>
        <v>0</v>
      </c>
      <c r="K2139" s="4" t="str">
        <f t="shared" si="174"/>
        <v>Cm244</v>
      </c>
      <c r="L2139" s="4" cm="1">
        <f t="array" ref="L2139">SUM(($J2139*EXP(-$H2139*24*3600*_xlfn.SEQUENCE(L$1-1))))+$J2139</f>
        <v>0</v>
      </c>
      <c r="M2139" s="4" cm="1">
        <f t="array" ref="M2139">SUM(($J2139*EXP(-$H2139*24*3600*_xlfn.SEQUENCE(M$1-1))))+$J2139</f>
        <v>0</v>
      </c>
    </row>
    <row r="2140" spans="2:13" hidden="1" x14ac:dyDescent="0.25">
      <c r="B2140">
        <v>96245</v>
      </c>
      <c r="C2140" s="4">
        <v>0</v>
      </c>
      <c r="D2140">
        <f>0</f>
        <v>0</v>
      </c>
      <c r="E2140" t="str">
        <f>VLOOKUP(B2140,Nuclides!A:E,5,FALSE)</f>
        <v>Cm245</v>
      </c>
      <c r="F2140">
        <f>VLOOKUP(B2140,Nuclides!A:E,4,FALSE)</f>
        <v>265809664800</v>
      </c>
      <c r="G2140" s="4" t="str">
        <f t="shared" si="170"/>
        <v>8428.77y</v>
      </c>
      <c r="H2140" s="4">
        <f t="shared" si="171"/>
        <v>2.6076823846171348E-12</v>
      </c>
      <c r="I2140" s="4">
        <f t="shared" si="172"/>
        <v>0</v>
      </c>
      <c r="J2140" s="4">
        <f t="shared" si="173"/>
        <v>0</v>
      </c>
      <c r="K2140" s="4" t="str">
        <f t="shared" si="174"/>
        <v>Cm245</v>
      </c>
      <c r="L2140" s="4" cm="1">
        <f t="array" ref="L2140">SUM(($J2140*EXP(-$H2140*24*3600*_xlfn.SEQUENCE(L$1-1))))+$J2140</f>
        <v>0</v>
      </c>
      <c r="M2140" s="4" cm="1">
        <f t="array" ref="M2140">SUM(($J2140*EXP(-$H2140*24*3600*_xlfn.SEQUENCE(M$1-1))))+$J2140</f>
        <v>0</v>
      </c>
    </row>
    <row r="2141" spans="2:13" hidden="1" x14ac:dyDescent="0.25">
      <c r="B2141">
        <v>96246</v>
      </c>
      <c r="C2141" s="4">
        <v>0</v>
      </c>
      <c r="D2141">
        <f>0</f>
        <v>0</v>
      </c>
      <c r="E2141" t="str">
        <f>VLOOKUP(B2141,Nuclides!A:E,5,FALSE)</f>
        <v>Cm246</v>
      </c>
      <c r="F2141">
        <f>VLOOKUP(B2141,Nuclides!A:E,4,FALSE)</f>
        <v>148510065600</v>
      </c>
      <c r="G2141" s="4" t="str">
        <f t="shared" si="170"/>
        <v>4709.22y</v>
      </c>
      <c r="H2141" s="4">
        <f t="shared" si="171"/>
        <v>4.6673414206608854E-12</v>
      </c>
      <c r="I2141" s="4">
        <f t="shared" si="172"/>
        <v>0</v>
      </c>
      <c r="J2141" s="4">
        <f t="shared" si="173"/>
        <v>0</v>
      </c>
      <c r="K2141" s="4" t="str">
        <f t="shared" si="174"/>
        <v>Cm246</v>
      </c>
      <c r="L2141" s="4" cm="1">
        <f t="array" ref="L2141">SUM(($J2141*EXP(-$H2141*24*3600*_xlfn.SEQUENCE(L$1-1))))+$J2141</f>
        <v>0</v>
      </c>
      <c r="M2141" s="4" cm="1">
        <f t="array" ref="M2141">SUM(($J2141*EXP(-$H2141*24*3600*_xlfn.SEQUENCE(M$1-1))))+$J2141</f>
        <v>0</v>
      </c>
    </row>
    <row r="2142" spans="2:13" hidden="1" x14ac:dyDescent="0.25">
      <c r="B2142">
        <v>96247</v>
      </c>
      <c r="C2142" s="4">
        <v>0</v>
      </c>
      <c r="D2142">
        <f>0</f>
        <v>0</v>
      </c>
      <c r="E2142" t="str">
        <f>VLOOKUP(B2142,Nuclides!A:E,5,FALSE)</f>
        <v>Cm247</v>
      </c>
      <c r="F2142">
        <f>VLOOKUP(B2142,Nuclides!A:E,4,FALSE)</f>
        <v>492298560000000</v>
      </c>
      <c r="G2142" s="4" t="str">
        <f t="shared" si="170"/>
        <v>15610684.93y</v>
      </c>
      <c r="H2142" s="4">
        <f t="shared" si="171"/>
        <v>1.4079813285660337E-15</v>
      </c>
      <c r="I2142" s="4">
        <f t="shared" si="172"/>
        <v>0</v>
      </c>
      <c r="J2142" s="4">
        <f t="shared" si="173"/>
        <v>0</v>
      </c>
      <c r="K2142" s="4" t="str">
        <f t="shared" si="174"/>
        <v>Cm247</v>
      </c>
      <c r="L2142" s="4" cm="1">
        <f t="array" ref="L2142">SUM(($J2142*EXP(-$H2142*24*3600*_xlfn.SEQUENCE(L$1-1))))+$J2142</f>
        <v>0</v>
      </c>
      <c r="M2142" s="4" cm="1">
        <f t="array" ref="M2142">SUM(($J2142*EXP(-$H2142*24*3600*_xlfn.SEQUENCE(M$1-1))))+$J2142</f>
        <v>0</v>
      </c>
    </row>
    <row r="2143" spans="2:13" hidden="1" x14ac:dyDescent="0.25">
      <c r="B2143">
        <v>96248</v>
      </c>
      <c r="C2143" s="4">
        <v>0</v>
      </c>
      <c r="D2143">
        <f>0</f>
        <v>0</v>
      </c>
      <c r="E2143" t="str">
        <f>VLOOKUP(B2143,Nuclides!A:E,5,FALSE)</f>
        <v>Cm248</v>
      </c>
      <c r="F2143">
        <f>VLOOKUP(B2143,Nuclides!A:E,4,FALSE)</f>
        <v>10982044800000</v>
      </c>
      <c r="G2143" s="4" t="str">
        <f t="shared" si="170"/>
        <v>348238.36y</v>
      </c>
      <c r="H2143" s="4">
        <f t="shared" si="171"/>
        <v>6.3116404383994622E-14</v>
      </c>
      <c r="I2143" s="4">
        <f t="shared" si="172"/>
        <v>0</v>
      </c>
      <c r="J2143" s="4">
        <f t="shared" si="173"/>
        <v>0</v>
      </c>
      <c r="K2143" s="4" t="str">
        <f t="shared" si="174"/>
        <v>Cm248</v>
      </c>
      <c r="L2143" s="4" cm="1">
        <f t="array" ref="L2143">SUM(($J2143*EXP(-$H2143*24*3600*_xlfn.SEQUENCE(L$1-1))))+$J2143</f>
        <v>0</v>
      </c>
      <c r="M2143" s="4" cm="1">
        <f t="array" ref="M2143">SUM(($J2143*EXP(-$H2143*24*3600*_xlfn.SEQUENCE(M$1-1))))+$J2143</f>
        <v>0</v>
      </c>
    </row>
    <row r="2144" spans="2:13" hidden="1" x14ac:dyDescent="0.25">
      <c r="B2144">
        <v>96249</v>
      </c>
      <c r="C2144" s="4">
        <v>0</v>
      </c>
      <c r="D2144">
        <f>0</f>
        <v>0</v>
      </c>
      <c r="E2144" t="str">
        <f>VLOOKUP(B2144,Nuclides!A:E,5,FALSE)</f>
        <v>Cm249</v>
      </c>
      <c r="F2144">
        <f>VLOOKUP(B2144,Nuclides!A:E,4,FALSE)</f>
        <v>3849</v>
      </c>
      <c r="G2144" s="4" t="str">
        <f t="shared" si="170"/>
        <v>1.07h</v>
      </c>
      <c r="H2144" s="4">
        <f t="shared" si="171"/>
        <v>1.8008500404259424E-4</v>
      </c>
      <c r="I2144" s="4">
        <f t="shared" si="172"/>
        <v>0</v>
      </c>
      <c r="J2144" s="4">
        <f t="shared" si="173"/>
        <v>0</v>
      </c>
      <c r="K2144" s="4" t="str">
        <f t="shared" si="174"/>
        <v>Cm249</v>
      </c>
      <c r="L2144" s="4" cm="1">
        <f t="array" ref="L2144">SUM(($J2144*EXP(-$H2144*24*3600*_xlfn.SEQUENCE(L$1-1))))+$J2144</f>
        <v>0</v>
      </c>
      <c r="M2144" s="4" cm="1">
        <f t="array" ref="M2144">SUM(($J2144*EXP(-$H2144*24*3600*_xlfn.SEQUENCE(M$1-1))))+$J2144</f>
        <v>0</v>
      </c>
    </row>
    <row r="2145" spans="2:13" hidden="1" x14ac:dyDescent="0.25">
      <c r="B2145">
        <v>96250</v>
      </c>
      <c r="C2145" s="4">
        <v>0</v>
      </c>
      <c r="D2145">
        <f>0</f>
        <v>0</v>
      </c>
      <c r="E2145" t="str">
        <f>VLOOKUP(B2145,Nuclides!A:E,5,FALSE)</f>
        <v>Cm250</v>
      </c>
      <c r="F2145">
        <f>VLOOKUP(B2145,Nuclides!A:E,4,FALSE)</f>
        <v>261928080000</v>
      </c>
      <c r="G2145" s="4" t="str">
        <f t="shared" si="170"/>
        <v>8305.68y</v>
      </c>
      <c r="H2145" s="4">
        <f t="shared" si="171"/>
        <v>2.6463263524855574E-12</v>
      </c>
      <c r="I2145" s="4">
        <f t="shared" si="172"/>
        <v>0</v>
      </c>
      <c r="J2145" s="4">
        <f t="shared" si="173"/>
        <v>0</v>
      </c>
      <c r="K2145" s="4" t="str">
        <f t="shared" si="174"/>
        <v>Cm250</v>
      </c>
      <c r="L2145" s="4" cm="1">
        <f t="array" ref="L2145">SUM(($J2145*EXP(-$H2145*24*3600*_xlfn.SEQUENCE(L$1-1))))+$J2145</f>
        <v>0</v>
      </c>
      <c r="M2145" s="4" cm="1">
        <f t="array" ref="M2145">SUM(($J2145*EXP(-$H2145*24*3600*_xlfn.SEQUENCE(M$1-1))))+$J2145</f>
        <v>0</v>
      </c>
    </row>
    <row r="2146" spans="2:13" hidden="1" x14ac:dyDescent="0.25">
      <c r="B2146">
        <v>96251</v>
      </c>
      <c r="C2146" s="4">
        <v>0</v>
      </c>
      <c r="D2146">
        <f>0</f>
        <v>0</v>
      </c>
      <c r="E2146" t="str">
        <f>VLOOKUP(B2146,Nuclides!A:E,5,FALSE)</f>
        <v>Cm251</v>
      </c>
      <c r="F2146">
        <f>VLOOKUP(B2146,Nuclides!A:E,4,FALSE)</f>
        <v>1008</v>
      </c>
      <c r="G2146" s="4" t="str">
        <f t="shared" si="170"/>
        <v>16.8min</v>
      </c>
      <c r="H2146" s="4">
        <f t="shared" si="171"/>
        <v>6.8764601246026316E-4</v>
      </c>
      <c r="I2146" s="4">
        <f t="shared" si="172"/>
        <v>0</v>
      </c>
      <c r="J2146" s="4">
        <f t="shared" si="173"/>
        <v>0</v>
      </c>
      <c r="K2146" s="4" t="str">
        <f t="shared" si="174"/>
        <v>Cm251</v>
      </c>
      <c r="L2146" s="4" cm="1">
        <f t="array" ref="L2146">SUM(($J2146*EXP(-$H2146*24*3600*_xlfn.SEQUENCE(L$1-1))))+$J2146</f>
        <v>0</v>
      </c>
      <c r="M2146" s="4" cm="1">
        <f t="array" ref="M2146">SUM(($J2146*EXP(-$H2146*24*3600*_xlfn.SEQUENCE(M$1-1))))+$J2146</f>
        <v>0</v>
      </c>
    </row>
    <row r="2147" spans="2:13" hidden="1" x14ac:dyDescent="0.25">
      <c r="B2147">
        <v>97240</v>
      </c>
      <c r="C2147" s="4">
        <v>0</v>
      </c>
      <c r="D2147">
        <f>0</f>
        <v>0</v>
      </c>
      <c r="E2147" t="str">
        <f>VLOOKUP(B2147,Nuclides!A:E,5,FALSE)</f>
        <v>Bk240</v>
      </c>
      <c r="F2147">
        <f>VLOOKUP(B2147,Nuclides!A:E,4,FALSE)</f>
        <v>288</v>
      </c>
      <c r="G2147" s="4" t="str">
        <f t="shared" si="170"/>
        <v>4.8min</v>
      </c>
      <c r="H2147" s="4">
        <f t="shared" si="171"/>
        <v>2.4067610436109212E-3</v>
      </c>
      <c r="I2147" s="4">
        <f t="shared" si="172"/>
        <v>0</v>
      </c>
      <c r="J2147" s="4">
        <f t="shared" si="173"/>
        <v>0</v>
      </c>
      <c r="K2147" s="4" t="str">
        <f t="shared" si="174"/>
        <v>Bk240</v>
      </c>
      <c r="L2147" s="4" cm="1">
        <f t="array" ref="L2147">SUM(($J2147*EXP(-$H2147*24*3600*_xlfn.SEQUENCE(L$1-1))))+$J2147</f>
        <v>0</v>
      </c>
      <c r="M2147" s="4" cm="1">
        <f t="array" ref="M2147">SUM(($J2147*EXP(-$H2147*24*3600*_xlfn.SEQUENCE(M$1-1))))+$J2147</f>
        <v>0</v>
      </c>
    </row>
    <row r="2148" spans="2:13" hidden="1" x14ac:dyDescent="0.25">
      <c r="B2148">
        <v>97241</v>
      </c>
      <c r="C2148" s="4">
        <v>0</v>
      </c>
      <c r="D2148">
        <f>0</f>
        <v>0</v>
      </c>
      <c r="E2148" t="str">
        <f>VLOOKUP(B2148,Nuclides!A:E,5,FALSE)</f>
        <v>Bk241</v>
      </c>
      <c r="F2148">
        <f>VLOOKUP(B2148,Nuclides!A:E,4,FALSE)</f>
        <v>276</v>
      </c>
      <c r="G2148" s="4" t="str">
        <f t="shared" si="170"/>
        <v>4.6min</v>
      </c>
      <c r="H2148" s="4">
        <f t="shared" si="171"/>
        <v>2.5114028281157438E-3</v>
      </c>
      <c r="I2148" s="4">
        <f t="shared" si="172"/>
        <v>0</v>
      </c>
      <c r="J2148" s="4">
        <f t="shared" si="173"/>
        <v>0</v>
      </c>
      <c r="K2148" s="4" t="str">
        <f t="shared" si="174"/>
        <v>Bk241</v>
      </c>
      <c r="L2148" s="4" cm="1">
        <f t="array" ref="L2148">SUM(($J2148*EXP(-$H2148*24*3600*_xlfn.SEQUENCE(L$1-1))))+$J2148</f>
        <v>0</v>
      </c>
      <c r="M2148" s="4" cm="1">
        <f t="array" ref="M2148">SUM(($J2148*EXP(-$H2148*24*3600*_xlfn.SEQUENCE(M$1-1))))+$J2148</f>
        <v>0</v>
      </c>
    </row>
    <row r="2149" spans="2:13" hidden="1" x14ac:dyDescent="0.25">
      <c r="B2149">
        <v>97242</v>
      </c>
      <c r="C2149" s="4">
        <v>0</v>
      </c>
      <c r="D2149">
        <f>0</f>
        <v>0</v>
      </c>
      <c r="E2149" t="str">
        <f>VLOOKUP(B2149,Nuclides!A:E,5,FALSE)</f>
        <v>Bk242</v>
      </c>
      <c r="F2149">
        <f>VLOOKUP(B2149,Nuclides!A:E,4,FALSE)</f>
        <v>420</v>
      </c>
      <c r="G2149" s="4" t="str">
        <f t="shared" si="170"/>
        <v>7min</v>
      </c>
      <c r="H2149" s="4">
        <f t="shared" si="171"/>
        <v>1.6503504299046317E-3</v>
      </c>
      <c r="I2149" s="4">
        <f t="shared" si="172"/>
        <v>0</v>
      </c>
      <c r="J2149" s="4">
        <f t="shared" si="173"/>
        <v>0</v>
      </c>
      <c r="K2149" s="4" t="str">
        <f t="shared" si="174"/>
        <v>Bk242</v>
      </c>
      <c r="L2149" s="4" cm="1">
        <f t="array" ref="L2149">SUM(($J2149*EXP(-$H2149*24*3600*_xlfn.SEQUENCE(L$1-1))))+$J2149</f>
        <v>0</v>
      </c>
      <c r="M2149" s="4" cm="1">
        <f t="array" ref="M2149">SUM(($J2149*EXP(-$H2149*24*3600*_xlfn.SEQUENCE(M$1-1))))+$J2149</f>
        <v>0</v>
      </c>
    </row>
    <row r="2150" spans="2:13" hidden="1" x14ac:dyDescent="0.25">
      <c r="B2150">
        <v>97243</v>
      </c>
      <c r="C2150" s="4">
        <v>0</v>
      </c>
      <c r="D2150">
        <f>0</f>
        <v>0</v>
      </c>
      <c r="E2150" t="str">
        <f>VLOOKUP(B2150,Nuclides!A:E,5,FALSE)</f>
        <v>Bk243</v>
      </c>
      <c r="F2150">
        <f>VLOOKUP(B2150,Nuclides!A:E,4,FALSE)</f>
        <v>16200</v>
      </c>
      <c r="G2150" s="4" t="str">
        <f t="shared" si="170"/>
        <v>4.5h</v>
      </c>
      <c r="H2150" s="4">
        <f t="shared" si="171"/>
        <v>4.2786862997527484E-5</v>
      </c>
      <c r="I2150" s="4">
        <f t="shared" si="172"/>
        <v>0</v>
      </c>
      <c r="J2150" s="4">
        <f t="shared" si="173"/>
        <v>0</v>
      </c>
      <c r="K2150" s="4" t="str">
        <f t="shared" si="174"/>
        <v>Bk243</v>
      </c>
      <c r="L2150" s="4" cm="1">
        <f t="array" ref="L2150">SUM(($J2150*EXP(-$H2150*24*3600*_xlfn.SEQUENCE(L$1-1))))+$J2150</f>
        <v>0</v>
      </c>
      <c r="M2150" s="4" cm="1">
        <f t="array" ref="M2150">SUM(($J2150*EXP(-$H2150*24*3600*_xlfn.SEQUENCE(M$1-1))))+$J2150</f>
        <v>0</v>
      </c>
    </row>
    <row r="2151" spans="2:13" hidden="1" x14ac:dyDescent="0.25">
      <c r="B2151">
        <v>97244</v>
      </c>
      <c r="C2151" s="4">
        <v>0</v>
      </c>
      <c r="D2151">
        <f>0</f>
        <v>0</v>
      </c>
      <c r="E2151" t="str">
        <f>VLOOKUP(B2151,Nuclides!A:E,5,FALSE)</f>
        <v>Bk244</v>
      </c>
      <c r="F2151">
        <f>VLOOKUP(B2151,Nuclides!A:E,4,FALSE)</f>
        <v>15659.9999999999</v>
      </c>
      <c r="G2151" s="4" t="str">
        <f t="shared" si="170"/>
        <v>4.35h</v>
      </c>
      <c r="H2151" s="4">
        <f t="shared" si="171"/>
        <v>4.4262272066408028E-5</v>
      </c>
      <c r="I2151" s="4">
        <f t="shared" si="172"/>
        <v>0</v>
      </c>
      <c r="J2151" s="4">
        <f t="shared" si="173"/>
        <v>0</v>
      </c>
      <c r="K2151" s="4" t="str">
        <f t="shared" si="174"/>
        <v>Bk244</v>
      </c>
      <c r="L2151" s="4" cm="1">
        <f t="array" ref="L2151">SUM(($J2151*EXP(-$H2151*24*3600*_xlfn.SEQUENCE(L$1-1))))+$J2151</f>
        <v>0</v>
      </c>
      <c r="M2151" s="4" cm="1">
        <f t="array" ref="M2151">SUM(($J2151*EXP(-$H2151*24*3600*_xlfn.SEQUENCE(M$1-1))))+$J2151</f>
        <v>0</v>
      </c>
    </row>
    <row r="2152" spans="2:13" hidden="1" x14ac:dyDescent="0.25">
      <c r="B2152">
        <v>97245</v>
      </c>
      <c r="C2152" s="4">
        <v>0</v>
      </c>
      <c r="D2152">
        <f>0</f>
        <v>0</v>
      </c>
      <c r="E2152" t="str">
        <f>VLOOKUP(B2152,Nuclides!A:E,5,FALSE)</f>
        <v>Bk245</v>
      </c>
      <c r="F2152">
        <f>VLOOKUP(B2152,Nuclides!A:E,4,FALSE)</f>
        <v>427680</v>
      </c>
      <c r="G2152" s="4" t="str">
        <f t="shared" si="170"/>
        <v>4.95d</v>
      </c>
      <c r="H2152" s="4">
        <f t="shared" si="171"/>
        <v>1.6207145074821017E-6</v>
      </c>
      <c r="I2152" s="4">
        <f t="shared" si="172"/>
        <v>0</v>
      </c>
      <c r="J2152" s="4">
        <f t="shared" si="173"/>
        <v>0</v>
      </c>
      <c r="K2152" s="4" t="str">
        <f t="shared" si="174"/>
        <v>Bk245</v>
      </c>
      <c r="L2152" s="4" cm="1">
        <f t="array" ref="L2152">SUM(($J2152*EXP(-$H2152*24*3600*_xlfn.SEQUENCE(L$1-1))))+$J2152</f>
        <v>0</v>
      </c>
      <c r="M2152" s="4" cm="1">
        <f t="array" ref="M2152">SUM(($J2152*EXP(-$H2152*24*3600*_xlfn.SEQUENCE(M$1-1))))+$J2152</f>
        <v>0</v>
      </c>
    </row>
    <row r="2153" spans="2:13" hidden="1" x14ac:dyDescent="0.25">
      <c r="B2153">
        <v>97246</v>
      </c>
      <c r="C2153" s="4">
        <v>0</v>
      </c>
      <c r="D2153">
        <f>0</f>
        <v>0</v>
      </c>
      <c r="E2153" t="str">
        <f>VLOOKUP(B2153,Nuclides!A:E,5,FALSE)</f>
        <v>Bk246</v>
      </c>
      <c r="F2153">
        <f>VLOOKUP(B2153,Nuclides!A:E,4,FALSE)</f>
        <v>155520</v>
      </c>
      <c r="G2153" s="4" t="str">
        <f t="shared" si="170"/>
        <v>1.8d</v>
      </c>
      <c r="H2153" s="4">
        <f t="shared" si="171"/>
        <v>4.4569648955757801E-6</v>
      </c>
      <c r="I2153" s="4">
        <f t="shared" si="172"/>
        <v>0</v>
      </c>
      <c r="J2153" s="4">
        <f t="shared" si="173"/>
        <v>0</v>
      </c>
      <c r="K2153" s="4" t="str">
        <f t="shared" si="174"/>
        <v>Bk246</v>
      </c>
      <c r="L2153" s="4" cm="1">
        <f t="array" ref="L2153">SUM(($J2153*EXP(-$H2153*24*3600*_xlfn.SEQUENCE(L$1-1))))+$J2153</f>
        <v>0</v>
      </c>
      <c r="M2153" s="4" cm="1">
        <f t="array" ref="M2153">SUM(($J2153*EXP(-$H2153*24*3600*_xlfn.SEQUENCE(M$1-1))))+$J2153</f>
        <v>0</v>
      </c>
    </row>
    <row r="2154" spans="2:13" hidden="1" x14ac:dyDescent="0.25">
      <c r="B2154">
        <v>97247</v>
      </c>
      <c r="C2154" s="4">
        <v>0</v>
      </c>
      <c r="D2154">
        <f>0</f>
        <v>0</v>
      </c>
      <c r="E2154" t="str">
        <f>VLOOKUP(B2154,Nuclides!A:E,5,FALSE)</f>
        <v>Bk247</v>
      </c>
      <c r="F2154">
        <f>VLOOKUP(B2154,Nuclides!A:E,4,FALSE)</f>
        <v>43549488000</v>
      </c>
      <c r="G2154" s="4" t="str">
        <f t="shared" si="170"/>
        <v>1380.95y</v>
      </c>
      <c r="H2154" s="4">
        <f t="shared" si="171"/>
        <v>1.5916310670746468E-11</v>
      </c>
      <c r="I2154" s="4">
        <f t="shared" si="172"/>
        <v>0</v>
      </c>
      <c r="J2154" s="4">
        <f t="shared" si="173"/>
        <v>0</v>
      </c>
      <c r="K2154" s="4" t="str">
        <f t="shared" si="174"/>
        <v>Bk247</v>
      </c>
      <c r="L2154" s="4" cm="1">
        <f t="array" ref="L2154">SUM(($J2154*EXP(-$H2154*24*3600*_xlfn.SEQUENCE(L$1-1))))+$J2154</f>
        <v>0</v>
      </c>
      <c r="M2154" s="4" cm="1">
        <f t="array" ref="M2154">SUM(($J2154*EXP(-$H2154*24*3600*_xlfn.SEQUENCE(M$1-1))))+$J2154</f>
        <v>0</v>
      </c>
    </row>
    <row r="2155" spans="2:13" hidden="1" x14ac:dyDescent="0.25">
      <c r="B2155">
        <v>97248</v>
      </c>
      <c r="C2155" s="4">
        <v>0</v>
      </c>
      <c r="D2155">
        <f>0</f>
        <v>0</v>
      </c>
      <c r="E2155" t="str">
        <f>VLOOKUP(B2155,Nuclides!A:E,5,FALSE)</f>
        <v>Bk248</v>
      </c>
      <c r="F2155">
        <f>VLOOKUP(B2155,Nuclides!A:E,4,FALSE)</f>
        <v>284018400</v>
      </c>
      <c r="G2155" s="4" t="str">
        <f t="shared" si="170"/>
        <v>9.01y</v>
      </c>
      <c r="H2155" s="4">
        <f t="shared" si="171"/>
        <v>2.4405009695144586E-9</v>
      </c>
      <c r="I2155" s="4">
        <f t="shared" si="172"/>
        <v>0</v>
      </c>
      <c r="J2155" s="4">
        <f t="shared" si="173"/>
        <v>0</v>
      </c>
      <c r="K2155" s="4" t="str">
        <f t="shared" si="174"/>
        <v>Bk248</v>
      </c>
      <c r="L2155" s="4" cm="1">
        <f t="array" ref="L2155">SUM(($J2155*EXP(-$H2155*24*3600*_xlfn.SEQUENCE(L$1-1))))+$J2155</f>
        <v>0</v>
      </c>
      <c r="M2155" s="4" cm="1">
        <f t="array" ref="M2155">SUM(($J2155*EXP(-$H2155*24*3600*_xlfn.SEQUENCE(M$1-1))))+$J2155</f>
        <v>0</v>
      </c>
    </row>
    <row r="2156" spans="2:13" hidden="1" x14ac:dyDescent="0.25">
      <c r="B2156">
        <v>97249</v>
      </c>
      <c r="C2156" s="4">
        <v>0</v>
      </c>
      <c r="D2156">
        <f>0</f>
        <v>0</v>
      </c>
      <c r="E2156" t="str">
        <f>VLOOKUP(B2156,Nuclides!A:E,5,FALSE)</f>
        <v>Bk249</v>
      </c>
      <c r="F2156">
        <f>VLOOKUP(B2156,Nuclides!A:E,4,FALSE)</f>
        <v>28512000</v>
      </c>
      <c r="G2156" s="4" t="str">
        <f t="shared" si="170"/>
        <v>330d</v>
      </c>
      <c r="H2156" s="4">
        <f t="shared" si="171"/>
        <v>2.4310717612231527E-8</v>
      </c>
      <c r="I2156" s="4">
        <f t="shared" si="172"/>
        <v>0</v>
      </c>
      <c r="J2156" s="4">
        <f t="shared" si="173"/>
        <v>0</v>
      </c>
      <c r="K2156" s="4" t="str">
        <f t="shared" si="174"/>
        <v>Bk249</v>
      </c>
      <c r="L2156" s="4" cm="1">
        <f t="array" ref="L2156">SUM(($J2156*EXP(-$H2156*24*3600*_xlfn.SEQUENCE(L$1-1))))+$J2156</f>
        <v>0</v>
      </c>
      <c r="M2156" s="4" cm="1">
        <f t="array" ref="M2156">SUM(($J2156*EXP(-$H2156*24*3600*_xlfn.SEQUENCE(M$1-1))))+$J2156</f>
        <v>0</v>
      </c>
    </row>
    <row r="2157" spans="2:13" hidden="1" x14ac:dyDescent="0.25">
      <c r="B2157">
        <v>97250</v>
      </c>
      <c r="C2157" s="4">
        <v>0</v>
      </c>
      <c r="D2157">
        <f>0</f>
        <v>0</v>
      </c>
      <c r="E2157" t="str">
        <f>VLOOKUP(B2157,Nuclides!A:E,5,FALSE)</f>
        <v>Bk250</v>
      </c>
      <c r="F2157">
        <f>VLOOKUP(B2157,Nuclides!A:E,4,FALSE)</f>
        <v>11563.2</v>
      </c>
      <c r="G2157" s="4" t="str">
        <f t="shared" si="170"/>
        <v>3.21h</v>
      </c>
      <c r="H2157" s="4">
        <f t="shared" si="171"/>
        <v>5.9944235208242119E-5</v>
      </c>
      <c r="I2157" s="4">
        <f t="shared" si="172"/>
        <v>0</v>
      </c>
      <c r="J2157" s="4">
        <f t="shared" si="173"/>
        <v>0</v>
      </c>
      <c r="K2157" s="4" t="str">
        <f t="shared" si="174"/>
        <v>Bk250</v>
      </c>
      <c r="L2157" s="4" cm="1">
        <f t="array" ref="L2157">SUM(($J2157*EXP(-$H2157*24*3600*_xlfn.SEQUENCE(L$1-1))))+$J2157</f>
        <v>0</v>
      </c>
      <c r="M2157" s="4" cm="1">
        <f t="array" ref="M2157">SUM(($J2157*EXP(-$H2157*24*3600*_xlfn.SEQUENCE(M$1-1))))+$J2157</f>
        <v>0</v>
      </c>
    </row>
    <row r="2158" spans="2:13" hidden="1" x14ac:dyDescent="0.25">
      <c r="B2158">
        <v>97251</v>
      </c>
      <c r="C2158" s="4">
        <v>0</v>
      </c>
      <c r="D2158">
        <f>0</f>
        <v>0</v>
      </c>
      <c r="E2158" t="str">
        <f>VLOOKUP(B2158,Nuclides!A:E,5,FALSE)</f>
        <v>Bk251</v>
      </c>
      <c r="F2158">
        <f>VLOOKUP(B2158,Nuclides!A:E,4,FALSE)</f>
        <v>3336</v>
      </c>
      <c r="G2158" s="4" t="str">
        <f t="shared" si="170"/>
        <v>55.6min</v>
      </c>
      <c r="H2158" s="4">
        <f t="shared" si="171"/>
        <v>2.0777793182252555E-4</v>
      </c>
      <c r="I2158" s="4">
        <f t="shared" si="172"/>
        <v>0</v>
      </c>
      <c r="J2158" s="4">
        <f t="shared" si="173"/>
        <v>0</v>
      </c>
      <c r="K2158" s="4" t="str">
        <f t="shared" si="174"/>
        <v>Bk251</v>
      </c>
      <c r="L2158" s="4" cm="1">
        <f t="array" ref="L2158">SUM(($J2158*EXP(-$H2158*24*3600*_xlfn.SEQUENCE(L$1-1))))+$J2158</f>
        <v>0</v>
      </c>
      <c r="M2158" s="4" cm="1">
        <f t="array" ref="M2158">SUM(($J2158*EXP(-$H2158*24*3600*_xlfn.SEQUENCE(M$1-1))))+$J2158</f>
        <v>0</v>
      </c>
    </row>
    <row r="2159" spans="2:13" hidden="1" x14ac:dyDescent="0.25">
      <c r="B2159">
        <v>98239</v>
      </c>
      <c r="C2159" s="4">
        <v>0</v>
      </c>
      <c r="D2159">
        <f>0</f>
        <v>0</v>
      </c>
      <c r="E2159" t="str">
        <f>VLOOKUP(B2159,Nuclides!A:E,5,FALSE)</f>
        <v>Cf239</v>
      </c>
      <c r="F2159">
        <f>VLOOKUP(B2159,Nuclides!A:E,4,FALSE)</f>
        <v>39</v>
      </c>
      <c r="G2159" s="4" t="str">
        <f t="shared" si="170"/>
        <v>39s</v>
      </c>
      <c r="H2159" s="4">
        <f t="shared" si="171"/>
        <v>1.7773004629742187E-2</v>
      </c>
      <c r="I2159" s="4">
        <f t="shared" si="172"/>
        <v>0</v>
      </c>
      <c r="J2159" s="4">
        <f t="shared" si="173"/>
        <v>0</v>
      </c>
      <c r="K2159" s="4" t="str">
        <f t="shared" si="174"/>
        <v>Cf239</v>
      </c>
      <c r="L2159" s="4" cm="1">
        <f t="array" ref="L2159">SUM(($J2159*EXP(-$H2159*24*3600*_xlfn.SEQUENCE(L$1-1))))+$J2159</f>
        <v>0</v>
      </c>
      <c r="M2159" s="4" cm="1">
        <f t="array" ref="M2159">SUM(($J2159*EXP(-$H2159*24*3600*_xlfn.SEQUENCE(M$1-1))))+$J2159</f>
        <v>0</v>
      </c>
    </row>
    <row r="2160" spans="2:13" hidden="1" x14ac:dyDescent="0.25">
      <c r="B2160">
        <v>98240</v>
      </c>
      <c r="C2160" s="4">
        <v>0</v>
      </c>
      <c r="D2160">
        <f>0</f>
        <v>0</v>
      </c>
      <c r="E2160" t="str">
        <f>VLOOKUP(B2160,Nuclides!A:E,5,FALSE)</f>
        <v>Cf240</v>
      </c>
      <c r="F2160">
        <f>VLOOKUP(B2160,Nuclides!A:E,4,FALSE)</f>
        <v>64</v>
      </c>
      <c r="G2160" s="4" t="str">
        <f t="shared" si="170"/>
        <v>1.07min</v>
      </c>
      <c r="H2160" s="4">
        <f t="shared" si="171"/>
        <v>1.0830424696249145E-2</v>
      </c>
      <c r="I2160" s="4">
        <f t="shared" si="172"/>
        <v>0</v>
      </c>
      <c r="J2160" s="4">
        <f t="shared" si="173"/>
        <v>0</v>
      </c>
      <c r="K2160" s="4" t="str">
        <f t="shared" si="174"/>
        <v>Cf240</v>
      </c>
      <c r="L2160" s="4" cm="1">
        <f t="array" ref="L2160">SUM(($J2160*EXP(-$H2160*24*3600*_xlfn.SEQUENCE(L$1-1))))+$J2160</f>
        <v>0</v>
      </c>
      <c r="M2160" s="4" cm="1">
        <f t="array" ref="M2160">SUM(($J2160*EXP(-$H2160*24*3600*_xlfn.SEQUENCE(M$1-1))))+$J2160</f>
        <v>0</v>
      </c>
    </row>
    <row r="2161" spans="2:13" hidden="1" x14ac:dyDescent="0.25">
      <c r="B2161">
        <v>98241</v>
      </c>
      <c r="C2161" s="4">
        <v>0</v>
      </c>
      <c r="D2161">
        <f>0</f>
        <v>0</v>
      </c>
      <c r="E2161" t="str">
        <f>VLOOKUP(B2161,Nuclides!A:E,5,FALSE)</f>
        <v>Cf241</v>
      </c>
      <c r="F2161">
        <f>VLOOKUP(B2161,Nuclides!A:E,4,FALSE)</f>
        <v>226.79999999999899</v>
      </c>
      <c r="G2161" s="4" t="str">
        <f t="shared" si="170"/>
        <v>3.78min</v>
      </c>
      <c r="H2161" s="4">
        <f t="shared" si="171"/>
        <v>3.0562044998234056E-3</v>
      </c>
      <c r="I2161" s="4">
        <f t="shared" si="172"/>
        <v>0</v>
      </c>
      <c r="J2161" s="4">
        <f t="shared" si="173"/>
        <v>0</v>
      </c>
      <c r="K2161" s="4" t="str">
        <f t="shared" si="174"/>
        <v>Cf241</v>
      </c>
      <c r="L2161" s="4" cm="1">
        <f t="array" ref="L2161">SUM(($J2161*EXP(-$H2161*24*3600*_xlfn.SEQUENCE(L$1-1))))+$J2161</f>
        <v>0</v>
      </c>
      <c r="M2161" s="4" cm="1">
        <f t="array" ref="M2161">SUM(($J2161*EXP(-$H2161*24*3600*_xlfn.SEQUENCE(M$1-1))))+$J2161</f>
        <v>0</v>
      </c>
    </row>
    <row r="2162" spans="2:13" hidden="1" x14ac:dyDescent="0.25">
      <c r="B2162">
        <v>98242</v>
      </c>
      <c r="C2162" s="4">
        <v>0</v>
      </c>
      <c r="D2162">
        <f>0</f>
        <v>0</v>
      </c>
      <c r="E2162" t="str">
        <f>VLOOKUP(B2162,Nuclides!A:E,5,FALSE)</f>
        <v>Cf242</v>
      </c>
      <c r="F2162">
        <f>VLOOKUP(B2162,Nuclides!A:E,4,FALSE)</f>
        <v>209.4</v>
      </c>
      <c r="G2162" s="4" t="str">
        <f t="shared" si="170"/>
        <v>3.49min</v>
      </c>
      <c r="H2162" s="4">
        <f t="shared" si="171"/>
        <v>3.3101584553961094E-3</v>
      </c>
      <c r="I2162" s="4">
        <f t="shared" si="172"/>
        <v>0</v>
      </c>
      <c r="J2162" s="4">
        <f t="shared" si="173"/>
        <v>0</v>
      </c>
      <c r="K2162" s="4" t="str">
        <f t="shared" si="174"/>
        <v>Cf242</v>
      </c>
      <c r="L2162" s="4" cm="1">
        <f t="array" ref="L2162">SUM(($J2162*EXP(-$H2162*24*3600*_xlfn.SEQUENCE(L$1-1))))+$J2162</f>
        <v>0</v>
      </c>
      <c r="M2162" s="4" cm="1">
        <f t="array" ref="M2162">SUM(($J2162*EXP(-$H2162*24*3600*_xlfn.SEQUENCE(M$1-1))))+$J2162</f>
        <v>0</v>
      </c>
    </row>
    <row r="2163" spans="2:13" hidden="1" x14ac:dyDescent="0.25">
      <c r="B2163">
        <v>98243</v>
      </c>
      <c r="C2163" s="4">
        <v>0</v>
      </c>
      <c r="D2163">
        <f>0</f>
        <v>0</v>
      </c>
      <c r="E2163" t="str">
        <f>VLOOKUP(B2163,Nuclides!A:E,5,FALSE)</f>
        <v>Cf243</v>
      </c>
      <c r="F2163">
        <f>VLOOKUP(B2163,Nuclides!A:E,4,FALSE)</f>
        <v>642</v>
      </c>
      <c r="G2163" s="4" t="str">
        <f t="shared" si="170"/>
        <v>10.7min</v>
      </c>
      <c r="H2163" s="4">
        <f t="shared" si="171"/>
        <v>1.079668505545086E-3</v>
      </c>
      <c r="I2163" s="4">
        <f t="shared" si="172"/>
        <v>0</v>
      </c>
      <c r="J2163" s="4">
        <f t="shared" si="173"/>
        <v>0</v>
      </c>
      <c r="K2163" s="4" t="str">
        <f t="shared" si="174"/>
        <v>Cf243</v>
      </c>
      <c r="L2163" s="4" cm="1">
        <f t="array" ref="L2163">SUM(($J2163*EXP(-$H2163*24*3600*_xlfn.SEQUENCE(L$1-1))))+$J2163</f>
        <v>0</v>
      </c>
      <c r="M2163" s="4" cm="1">
        <f t="array" ref="M2163">SUM(($J2163*EXP(-$H2163*24*3600*_xlfn.SEQUENCE(M$1-1))))+$J2163</f>
        <v>0</v>
      </c>
    </row>
    <row r="2164" spans="2:13" hidden="1" x14ac:dyDescent="0.25">
      <c r="B2164">
        <v>98244</v>
      </c>
      <c r="C2164" s="4">
        <v>0</v>
      </c>
      <c r="D2164">
        <f>0</f>
        <v>0</v>
      </c>
      <c r="E2164" t="str">
        <f>VLOOKUP(B2164,Nuclides!A:E,5,FALSE)</f>
        <v>Cf244</v>
      </c>
      <c r="F2164">
        <f>VLOOKUP(B2164,Nuclides!A:E,4,FALSE)</f>
        <v>1164</v>
      </c>
      <c r="G2164" s="4" t="str">
        <f t="shared" si="170"/>
        <v>19.4min</v>
      </c>
      <c r="H2164" s="4">
        <f t="shared" si="171"/>
        <v>5.9548726852228981E-4</v>
      </c>
      <c r="I2164" s="4">
        <f t="shared" si="172"/>
        <v>0</v>
      </c>
      <c r="J2164" s="4">
        <f t="shared" si="173"/>
        <v>0</v>
      </c>
      <c r="K2164" s="4" t="str">
        <f t="shared" si="174"/>
        <v>Cf244</v>
      </c>
      <c r="L2164" s="4" cm="1">
        <f t="array" ref="L2164">SUM(($J2164*EXP(-$H2164*24*3600*_xlfn.SEQUENCE(L$1-1))))+$J2164</f>
        <v>0</v>
      </c>
      <c r="M2164" s="4" cm="1">
        <f t="array" ref="M2164">SUM(($J2164*EXP(-$H2164*24*3600*_xlfn.SEQUENCE(M$1-1))))+$J2164</f>
        <v>0</v>
      </c>
    </row>
    <row r="2165" spans="2:13" hidden="1" x14ac:dyDescent="0.25">
      <c r="B2165">
        <v>98245</v>
      </c>
      <c r="C2165" s="4">
        <v>0</v>
      </c>
      <c r="D2165">
        <f>0</f>
        <v>0</v>
      </c>
      <c r="E2165" t="str">
        <f>VLOOKUP(B2165,Nuclides!A:E,5,FALSE)</f>
        <v>Cf245</v>
      </c>
      <c r="F2165">
        <f>VLOOKUP(B2165,Nuclides!A:E,4,FALSE)</f>
        <v>2700</v>
      </c>
      <c r="G2165" s="4" t="str">
        <f t="shared" si="170"/>
        <v>45min</v>
      </c>
      <c r="H2165" s="4">
        <f t="shared" si="171"/>
        <v>2.5672117798516492E-4</v>
      </c>
      <c r="I2165" s="4">
        <f t="shared" si="172"/>
        <v>0</v>
      </c>
      <c r="J2165" s="4">
        <f t="shared" si="173"/>
        <v>0</v>
      </c>
      <c r="K2165" s="4" t="str">
        <f t="shared" si="174"/>
        <v>Cf245</v>
      </c>
      <c r="L2165" s="4" cm="1">
        <f t="array" ref="L2165">SUM(($J2165*EXP(-$H2165*24*3600*_xlfn.SEQUENCE(L$1-1))))+$J2165</f>
        <v>0</v>
      </c>
      <c r="M2165" s="4" cm="1">
        <f t="array" ref="M2165">SUM(($J2165*EXP(-$H2165*24*3600*_xlfn.SEQUENCE(M$1-1))))+$J2165</f>
        <v>0</v>
      </c>
    </row>
    <row r="2166" spans="2:13" hidden="1" x14ac:dyDescent="0.25">
      <c r="B2166">
        <v>98246</v>
      </c>
      <c r="C2166" s="4">
        <v>0</v>
      </c>
      <c r="D2166">
        <f>0</f>
        <v>0</v>
      </c>
      <c r="E2166" t="str">
        <f>VLOOKUP(B2166,Nuclides!A:E,5,FALSE)</f>
        <v>Cf246</v>
      </c>
      <c r="F2166">
        <f>VLOOKUP(B2166,Nuclides!A:E,4,FALSE)</f>
        <v>128520</v>
      </c>
      <c r="G2166" s="4" t="str">
        <f t="shared" si="170"/>
        <v>1.49d</v>
      </c>
      <c r="H2166" s="4">
        <f t="shared" si="171"/>
        <v>5.3933020585118681E-6</v>
      </c>
      <c r="I2166" s="4">
        <f t="shared" si="172"/>
        <v>0</v>
      </c>
      <c r="J2166" s="4">
        <f t="shared" si="173"/>
        <v>0</v>
      </c>
      <c r="K2166" s="4" t="str">
        <f t="shared" si="174"/>
        <v>Cf246</v>
      </c>
      <c r="L2166" s="4" cm="1">
        <f t="array" ref="L2166">SUM(($J2166*EXP(-$H2166*24*3600*_xlfn.SEQUENCE(L$1-1))))+$J2166</f>
        <v>0</v>
      </c>
      <c r="M2166" s="4" cm="1">
        <f t="array" ref="M2166">SUM(($J2166*EXP(-$H2166*24*3600*_xlfn.SEQUENCE(M$1-1))))+$J2166</f>
        <v>0</v>
      </c>
    </row>
    <row r="2167" spans="2:13" hidden="1" x14ac:dyDescent="0.25">
      <c r="B2167">
        <v>98247</v>
      </c>
      <c r="C2167" s="4">
        <v>0</v>
      </c>
      <c r="D2167">
        <f>0</f>
        <v>0</v>
      </c>
      <c r="E2167" t="str">
        <f>VLOOKUP(B2167,Nuclides!A:E,5,FALSE)</f>
        <v>Cf247</v>
      </c>
      <c r="F2167">
        <f>VLOOKUP(B2167,Nuclides!A:E,4,FALSE)</f>
        <v>11196</v>
      </c>
      <c r="G2167" s="4" t="str">
        <f t="shared" si="170"/>
        <v>3.11h</v>
      </c>
      <c r="H2167" s="4">
        <f t="shared" si="171"/>
        <v>6.1910251925682865E-5</v>
      </c>
      <c r="I2167" s="4">
        <f t="shared" si="172"/>
        <v>0</v>
      </c>
      <c r="J2167" s="4">
        <f t="shared" si="173"/>
        <v>0</v>
      </c>
      <c r="K2167" s="4" t="str">
        <f t="shared" si="174"/>
        <v>Cf247</v>
      </c>
      <c r="L2167" s="4" cm="1">
        <f t="array" ref="L2167">SUM(($J2167*EXP(-$H2167*24*3600*_xlfn.SEQUENCE(L$1-1))))+$J2167</f>
        <v>0</v>
      </c>
      <c r="M2167" s="4" cm="1">
        <f t="array" ref="M2167">SUM(($J2167*EXP(-$H2167*24*3600*_xlfn.SEQUENCE(M$1-1))))+$J2167</f>
        <v>0</v>
      </c>
    </row>
    <row r="2168" spans="2:13" hidden="1" x14ac:dyDescent="0.25">
      <c r="B2168">
        <v>98248</v>
      </c>
      <c r="C2168" s="4">
        <v>0</v>
      </c>
      <c r="D2168">
        <f>0</f>
        <v>0</v>
      </c>
      <c r="E2168" t="str">
        <f>VLOOKUP(B2168,Nuclides!A:E,5,FALSE)</f>
        <v>Cf248</v>
      </c>
      <c r="F2168">
        <f>VLOOKUP(B2168,Nuclides!A:E,4,FALSE)</f>
        <v>28814400</v>
      </c>
      <c r="G2168" s="4" t="str">
        <f t="shared" si="170"/>
        <v>333.5d</v>
      </c>
      <c r="H2168" s="4">
        <f t="shared" si="171"/>
        <v>2.4055582644786817E-8</v>
      </c>
      <c r="I2168" s="4">
        <f t="shared" si="172"/>
        <v>0</v>
      </c>
      <c r="J2168" s="4">
        <f t="shared" si="173"/>
        <v>0</v>
      </c>
      <c r="K2168" s="4" t="str">
        <f t="shared" si="174"/>
        <v>Cf248</v>
      </c>
      <c r="L2168" s="4" cm="1">
        <f t="array" ref="L2168">SUM(($J2168*EXP(-$H2168*24*3600*_xlfn.SEQUENCE(L$1-1))))+$J2168</f>
        <v>0</v>
      </c>
      <c r="M2168" s="4" cm="1">
        <f t="array" ref="M2168">SUM(($J2168*EXP(-$H2168*24*3600*_xlfn.SEQUENCE(M$1-1))))+$J2168</f>
        <v>0</v>
      </c>
    </row>
    <row r="2169" spans="2:13" hidden="1" x14ac:dyDescent="0.25">
      <c r="B2169">
        <v>98249</v>
      </c>
      <c r="C2169" s="4">
        <v>0</v>
      </c>
      <c r="D2169">
        <f>0</f>
        <v>0</v>
      </c>
      <c r="E2169" t="str">
        <f>VLOOKUP(B2169,Nuclides!A:E,5,FALSE)</f>
        <v>Cf249</v>
      </c>
      <c r="F2169">
        <f>VLOOKUP(B2169,Nuclides!A:E,4,FALSE)</f>
        <v>11076717600</v>
      </c>
      <c r="G2169" s="4" t="str">
        <f t="shared" si="170"/>
        <v>351.24y</v>
      </c>
      <c r="H2169" s="4">
        <f t="shared" si="171"/>
        <v>6.2576947936268165E-11</v>
      </c>
      <c r="I2169" s="4">
        <f t="shared" si="172"/>
        <v>0</v>
      </c>
      <c r="J2169" s="4">
        <f t="shared" si="173"/>
        <v>0</v>
      </c>
      <c r="K2169" s="4" t="str">
        <f t="shared" si="174"/>
        <v>Cf249</v>
      </c>
      <c r="L2169" s="4" cm="1">
        <f t="array" ref="L2169">SUM(($J2169*EXP(-$H2169*24*3600*_xlfn.SEQUENCE(L$1-1))))+$J2169</f>
        <v>0</v>
      </c>
      <c r="M2169" s="4" cm="1">
        <f t="array" ref="M2169">SUM(($J2169*EXP(-$H2169*24*3600*_xlfn.SEQUENCE(M$1-1))))+$J2169</f>
        <v>0</v>
      </c>
    </row>
    <row r="2170" spans="2:13" hidden="1" x14ac:dyDescent="0.25">
      <c r="B2170">
        <v>98250</v>
      </c>
      <c r="C2170" s="4">
        <v>0</v>
      </c>
      <c r="D2170">
        <f>0</f>
        <v>0</v>
      </c>
      <c r="E2170" t="str">
        <f>VLOOKUP(B2170,Nuclides!A:E,5,FALSE)</f>
        <v>Cf250</v>
      </c>
      <c r="F2170">
        <f>VLOOKUP(B2170,Nuclides!A:E,4,FALSE)</f>
        <v>412773408</v>
      </c>
      <c r="G2170" s="4" t="str">
        <f t="shared" si="170"/>
        <v>13.09y</v>
      </c>
      <c r="H2170" s="4">
        <f t="shared" si="171"/>
        <v>1.6792437863631596E-9</v>
      </c>
      <c r="I2170" s="4">
        <f t="shared" si="172"/>
        <v>0</v>
      </c>
      <c r="J2170" s="4">
        <f t="shared" si="173"/>
        <v>0</v>
      </c>
      <c r="K2170" s="4" t="str">
        <f t="shared" si="174"/>
        <v>Cf250</v>
      </c>
      <c r="L2170" s="4" cm="1">
        <f t="array" ref="L2170">SUM(($J2170*EXP(-$H2170*24*3600*_xlfn.SEQUENCE(L$1-1))))+$J2170</f>
        <v>0</v>
      </c>
      <c r="M2170" s="4" cm="1">
        <f t="array" ref="M2170">SUM(($J2170*EXP(-$H2170*24*3600*_xlfn.SEQUENCE(M$1-1))))+$J2170</f>
        <v>0</v>
      </c>
    </row>
    <row r="2171" spans="2:13" hidden="1" x14ac:dyDescent="0.25">
      <c r="B2171">
        <v>98251</v>
      </c>
      <c r="C2171" s="4">
        <v>0</v>
      </c>
      <c r="D2171">
        <f>0</f>
        <v>0</v>
      </c>
      <c r="E2171" t="str">
        <f>VLOOKUP(B2171,Nuclides!A:E,5,FALSE)</f>
        <v>Cf251</v>
      </c>
      <c r="F2171">
        <f>VLOOKUP(B2171,Nuclides!A:E,4,FALSE)</f>
        <v>28338724800</v>
      </c>
      <c r="G2171" s="4" t="str">
        <f t="shared" si="170"/>
        <v>898.62y</v>
      </c>
      <c r="H2171" s="4">
        <f t="shared" si="171"/>
        <v>2.4459363837004597E-11</v>
      </c>
      <c r="I2171" s="4">
        <f t="shared" si="172"/>
        <v>0</v>
      </c>
      <c r="J2171" s="4">
        <f t="shared" si="173"/>
        <v>0</v>
      </c>
      <c r="K2171" s="4" t="str">
        <f t="shared" si="174"/>
        <v>Cf251</v>
      </c>
      <c r="L2171" s="4" cm="1">
        <f t="array" ref="L2171">SUM(($J2171*EXP(-$H2171*24*3600*_xlfn.SEQUENCE(L$1-1))))+$J2171</f>
        <v>0</v>
      </c>
      <c r="M2171" s="4" cm="1">
        <f t="array" ref="M2171">SUM(($J2171*EXP(-$H2171*24*3600*_xlfn.SEQUENCE(M$1-1))))+$J2171</f>
        <v>0</v>
      </c>
    </row>
    <row r="2172" spans="2:13" hidden="1" x14ac:dyDescent="0.25">
      <c r="B2172">
        <v>98252</v>
      </c>
      <c r="C2172" s="4">
        <v>0</v>
      </c>
      <c r="D2172">
        <f>0</f>
        <v>0</v>
      </c>
      <c r="E2172" t="str">
        <f>VLOOKUP(B2172,Nuclides!A:E,5,FALSE)</f>
        <v>Cf252</v>
      </c>
      <c r="F2172">
        <f>VLOOKUP(B2172,Nuclides!A:E,4,FALSE)</f>
        <v>83469852</v>
      </c>
      <c r="G2172" s="4" t="str">
        <f t="shared" si="170"/>
        <v>2.65y</v>
      </c>
      <c r="H2172" s="4">
        <f t="shared" si="171"/>
        <v>8.3041620890851134E-9</v>
      </c>
      <c r="I2172" s="4">
        <f t="shared" si="172"/>
        <v>0</v>
      </c>
      <c r="J2172" s="4">
        <f t="shared" si="173"/>
        <v>0</v>
      </c>
      <c r="K2172" s="4" t="str">
        <f t="shared" si="174"/>
        <v>Cf252</v>
      </c>
      <c r="L2172" s="4" cm="1">
        <f t="array" ref="L2172">SUM(($J2172*EXP(-$H2172*24*3600*_xlfn.SEQUENCE(L$1-1))))+$J2172</f>
        <v>0</v>
      </c>
      <c r="M2172" s="4" cm="1">
        <f t="array" ref="M2172">SUM(($J2172*EXP(-$H2172*24*3600*_xlfn.SEQUENCE(M$1-1))))+$J2172</f>
        <v>0</v>
      </c>
    </row>
    <row r="2173" spans="2:13" hidden="1" x14ac:dyDescent="0.25">
      <c r="B2173">
        <v>98253</v>
      </c>
      <c r="C2173" s="4">
        <v>0</v>
      </c>
      <c r="D2173">
        <f>0</f>
        <v>0</v>
      </c>
      <c r="E2173" t="str">
        <f>VLOOKUP(B2173,Nuclides!A:E,5,FALSE)</f>
        <v>Cf253</v>
      </c>
      <c r="F2173">
        <f>VLOOKUP(B2173,Nuclides!A:E,4,FALSE)</f>
        <v>1538784</v>
      </c>
      <c r="G2173" s="4" t="str">
        <f t="shared" si="170"/>
        <v>17.81d</v>
      </c>
      <c r="H2173" s="4">
        <f t="shared" si="171"/>
        <v>4.5045125278138144E-7</v>
      </c>
      <c r="I2173" s="4">
        <f t="shared" si="172"/>
        <v>0</v>
      </c>
      <c r="J2173" s="4">
        <f t="shared" si="173"/>
        <v>0</v>
      </c>
      <c r="K2173" s="4" t="str">
        <f t="shared" si="174"/>
        <v>Cf253</v>
      </c>
      <c r="L2173" s="4" cm="1">
        <f t="array" ref="L2173">SUM(($J2173*EXP(-$H2173*24*3600*_xlfn.SEQUENCE(L$1-1))))+$J2173</f>
        <v>0</v>
      </c>
      <c r="M2173" s="4" cm="1">
        <f t="array" ref="M2173">SUM(($J2173*EXP(-$H2173*24*3600*_xlfn.SEQUENCE(M$1-1))))+$J2173</f>
        <v>0</v>
      </c>
    </row>
    <row r="2174" spans="2:13" hidden="1" x14ac:dyDescent="0.25">
      <c r="B2174">
        <v>98254</v>
      </c>
      <c r="C2174" s="4">
        <v>0</v>
      </c>
      <c r="D2174">
        <f>0</f>
        <v>0</v>
      </c>
      <c r="E2174" t="str">
        <f>VLOOKUP(B2174,Nuclides!A:E,5,FALSE)</f>
        <v>Cf254</v>
      </c>
      <c r="F2174">
        <f>VLOOKUP(B2174,Nuclides!A:E,4,FALSE)</f>
        <v>5227200</v>
      </c>
      <c r="G2174" s="4" t="str">
        <f t="shared" si="170"/>
        <v>60.5d</v>
      </c>
      <c r="H2174" s="4">
        <f t="shared" si="171"/>
        <v>1.3260391424853561E-7</v>
      </c>
      <c r="I2174" s="4">
        <f t="shared" si="172"/>
        <v>0</v>
      </c>
      <c r="J2174" s="4">
        <f t="shared" si="173"/>
        <v>0</v>
      </c>
      <c r="K2174" s="4" t="str">
        <f t="shared" si="174"/>
        <v>Cf254</v>
      </c>
      <c r="L2174" s="4" cm="1">
        <f t="array" ref="L2174">SUM(($J2174*EXP(-$H2174*24*3600*_xlfn.SEQUENCE(L$1-1))))+$J2174</f>
        <v>0</v>
      </c>
      <c r="M2174" s="4" cm="1">
        <f t="array" ref="M2174">SUM(($J2174*EXP(-$H2174*24*3600*_xlfn.SEQUENCE(M$1-1))))+$J2174</f>
        <v>0</v>
      </c>
    </row>
    <row r="2175" spans="2:13" hidden="1" x14ac:dyDescent="0.25">
      <c r="B2175">
        <v>98255</v>
      </c>
      <c r="C2175" s="4">
        <v>0</v>
      </c>
      <c r="D2175">
        <f>0</f>
        <v>0</v>
      </c>
      <c r="E2175" t="str">
        <f>VLOOKUP(B2175,Nuclides!A:E,5,FALSE)</f>
        <v>Cf255</v>
      </c>
      <c r="F2175">
        <f>VLOOKUP(B2175,Nuclides!A:E,4,FALSE)</f>
        <v>5100</v>
      </c>
      <c r="G2175" s="4" t="str">
        <f t="shared" si="170"/>
        <v>1.42h</v>
      </c>
      <c r="H2175" s="4">
        <f t="shared" si="171"/>
        <v>1.3591121187449907E-4</v>
      </c>
      <c r="I2175" s="4">
        <f t="shared" si="172"/>
        <v>0</v>
      </c>
      <c r="J2175" s="4">
        <f t="shared" si="173"/>
        <v>0</v>
      </c>
      <c r="K2175" s="4" t="str">
        <f t="shared" si="174"/>
        <v>Cf255</v>
      </c>
      <c r="L2175" s="4" cm="1">
        <f t="array" ref="L2175">SUM(($J2175*EXP(-$H2175*24*3600*_xlfn.SEQUENCE(L$1-1))))+$J2175</f>
        <v>0</v>
      </c>
      <c r="M2175" s="4" cm="1">
        <f t="array" ref="M2175">SUM(($J2175*EXP(-$H2175*24*3600*_xlfn.SEQUENCE(M$1-1))))+$J2175</f>
        <v>0</v>
      </c>
    </row>
    <row r="2176" spans="2:13" hidden="1" x14ac:dyDescent="0.25">
      <c r="B2176">
        <v>98256</v>
      </c>
      <c r="C2176" s="4">
        <v>0</v>
      </c>
      <c r="D2176">
        <f>0</f>
        <v>0</v>
      </c>
      <c r="E2176" t="str">
        <f>VLOOKUP(B2176,Nuclides!A:E,5,FALSE)</f>
        <v>Cf256</v>
      </c>
      <c r="F2176">
        <f>VLOOKUP(B2176,Nuclides!A:E,4,FALSE)</f>
        <v>738</v>
      </c>
      <c r="G2176" s="4" t="str">
        <f t="shared" si="170"/>
        <v>12.3min</v>
      </c>
      <c r="H2176" s="4">
        <f t="shared" si="171"/>
        <v>9.3922382189694481E-4</v>
      </c>
      <c r="I2176" s="4">
        <f t="shared" si="172"/>
        <v>0</v>
      </c>
      <c r="J2176" s="4">
        <f t="shared" si="173"/>
        <v>0</v>
      </c>
      <c r="K2176" s="4" t="str">
        <f t="shared" si="174"/>
        <v>Cf256</v>
      </c>
      <c r="L2176" s="4" cm="1">
        <f t="array" ref="L2176">SUM(($J2176*EXP(-$H2176*24*3600*_xlfn.SEQUENCE(L$1-1))))+$J2176</f>
        <v>0</v>
      </c>
      <c r="M2176" s="4" cm="1">
        <f t="array" ref="M2176">SUM(($J2176*EXP(-$H2176*24*3600*_xlfn.SEQUENCE(M$1-1))))+$J2176</f>
        <v>0</v>
      </c>
    </row>
    <row r="2177" spans="2:13" hidden="1" x14ac:dyDescent="0.25">
      <c r="B2177">
        <v>99243</v>
      </c>
      <c r="C2177" s="4">
        <v>0</v>
      </c>
      <c r="D2177">
        <f>0</f>
        <v>0</v>
      </c>
      <c r="E2177" t="str">
        <f>VLOOKUP(B2177,Nuclides!A:E,5,FALSE)</f>
        <v>Es243</v>
      </c>
      <c r="F2177">
        <f>VLOOKUP(B2177,Nuclides!A:E,4,FALSE)</f>
        <v>21</v>
      </c>
      <c r="G2177" s="4" t="str">
        <f t="shared" si="170"/>
        <v>21s</v>
      </c>
      <c r="H2177" s="4">
        <f t="shared" si="171"/>
        <v>3.3007008598092635E-2</v>
      </c>
      <c r="I2177" s="4">
        <f t="shared" si="172"/>
        <v>0</v>
      </c>
      <c r="J2177" s="4">
        <f t="shared" si="173"/>
        <v>0</v>
      </c>
      <c r="K2177" s="4" t="str">
        <f t="shared" si="174"/>
        <v>Es243</v>
      </c>
      <c r="L2177" s="4" cm="1">
        <f t="array" ref="L2177">SUM(($J2177*EXP(-$H2177*24*3600*_xlfn.SEQUENCE(L$1-1))))+$J2177</f>
        <v>0</v>
      </c>
      <c r="M2177" s="4" cm="1">
        <f t="array" ref="M2177">SUM(($J2177*EXP(-$H2177*24*3600*_xlfn.SEQUENCE(M$1-1))))+$J2177</f>
        <v>0</v>
      </c>
    </row>
    <row r="2178" spans="2:13" hidden="1" x14ac:dyDescent="0.25">
      <c r="B2178">
        <v>99244</v>
      </c>
      <c r="C2178" s="4">
        <v>0</v>
      </c>
      <c r="D2178">
        <f>0</f>
        <v>0</v>
      </c>
      <c r="E2178" t="str">
        <f>VLOOKUP(B2178,Nuclides!A:E,5,FALSE)</f>
        <v>Es244</v>
      </c>
      <c r="F2178">
        <f>VLOOKUP(B2178,Nuclides!A:E,4,FALSE)</f>
        <v>37</v>
      </c>
      <c r="G2178" s="4" t="str">
        <f t="shared" si="170"/>
        <v>37s</v>
      </c>
      <c r="H2178" s="4">
        <f t="shared" si="171"/>
        <v>1.8733707582701223E-2</v>
      </c>
      <c r="I2178" s="4">
        <f t="shared" si="172"/>
        <v>0</v>
      </c>
      <c r="J2178" s="4">
        <f t="shared" si="173"/>
        <v>0</v>
      </c>
      <c r="K2178" s="4" t="str">
        <f t="shared" si="174"/>
        <v>Es244</v>
      </c>
      <c r="L2178" s="4" cm="1">
        <f t="array" ref="L2178">SUM(($J2178*EXP(-$H2178*24*3600*_xlfn.SEQUENCE(L$1-1))))+$J2178</f>
        <v>0</v>
      </c>
      <c r="M2178" s="4" cm="1">
        <f t="array" ref="M2178">SUM(($J2178*EXP(-$H2178*24*3600*_xlfn.SEQUENCE(M$1-1))))+$J2178</f>
        <v>0</v>
      </c>
    </row>
    <row r="2179" spans="2:13" hidden="1" x14ac:dyDescent="0.25">
      <c r="B2179">
        <v>99245</v>
      </c>
      <c r="C2179" s="4">
        <v>0</v>
      </c>
      <c r="D2179">
        <f>0</f>
        <v>0</v>
      </c>
      <c r="E2179" t="str">
        <f>VLOOKUP(B2179,Nuclides!A:E,5,FALSE)</f>
        <v>Es245</v>
      </c>
      <c r="F2179">
        <f>VLOOKUP(B2179,Nuclides!A:E,4,FALSE)</f>
        <v>66</v>
      </c>
      <c r="G2179" s="4" t="str">
        <f t="shared" si="170"/>
        <v>1.1min</v>
      </c>
      <c r="H2179" s="4">
        <f t="shared" si="171"/>
        <v>1.050223000848402E-2</v>
      </c>
      <c r="I2179" s="4">
        <f t="shared" si="172"/>
        <v>0</v>
      </c>
      <c r="J2179" s="4">
        <f t="shared" si="173"/>
        <v>0</v>
      </c>
      <c r="K2179" s="4" t="str">
        <f t="shared" si="174"/>
        <v>Es245</v>
      </c>
      <c r="L2179" s="4" cm="1">
        <f t="array" ref="L2179">SUM(($J2179*EXP(-$H2179*24*3600*_xlfn.SEQUENCE(L$1-1))))+$J2179</f>
        <v>0</v>
      </c>
      <c r="M2179" s="4" cm="1">
        <f t="array" ref="M2179">SUM(($J2179*EXP(-$H2179*24*3600*_xlfn.SEQUENCE(M$1-1))))+$J2179</f>
        <v>0</v>
      </c>
    </row>
    <row r="2180" spans="2:13" hidden="1" x14ac:dyDescent="0.25">
      <c r="B2180">
        <v>99246</v>
      </c>
      <c r="C2180" s="4">
        <v>0</v>
      </c>
      <c r="D2180">
        <f>0</f>
        <v>0</v>
      </c>
      <c r="E2180" t="str">
        <f>VLOOKUP(B2180,Nuclides!A:E,5,FALSE)</f>
        <v>Es246</v>
      </c>
      <c r="F2180">
        <f>VLOOKUP(B2180,Nuclides!A:E,4,FALSE)</f>
        <v>450</v>
      </c>
      <c r="G2180" s="4" t="str">
        <f t="shared" si="170"/>
        <v>7.5min</v>
      </c>
      <c r="H2180" s="4">
        <f t="shared" si="171"/>
        <v>1.5403270679109895E-3</v>
      </c>
      <c r="I2180" s="4">
        <f t="shared" si="172"/>
        <v>0</v>
      </c>
      <c r="J2180" s="4">
        <f t="shared" si="173"/>
        <v>0</v>
      </c>
      <c r="K2180" s="4" t="str">
        <f t="shared" si="174"/>
        <v>Es246</v>
      </c>
      <c r="L2180" s="4" cm="1">
        <f t="array" ref="L2180">SUM(($J2180*EXP(-$H2180*24*3600*_xlfn.SEQUENCE(L$1-1))))+$J2180</f>
        <v>0</v>
      </c>
      <c r="M2180" s="4" cm="1">
        <f t="array" ref="M2180">SUM(($J2180*EXP(-$H2180*24*3600*_xlfn.SEQUENCE(M$1-1))))+$J2180</f>
        <v>0</v>
      </c>
    </row>
    <row r="2181" spans="2:13" hidden="1" x14ac:dyDescent="0.25">
      <c r="B2181">
        <v>99247</v>
      </c>
      <c r="C2181" s="4">
        <v>0</v>
      </c>
      <c r="D2181">
        <f>0</f>
        <v>0</v>
      </c>
      <c r="E2181" t="str">
        <f>VLOOKUP(B2181,Nuclides!A:E,5,FALSE)</f>
        <v>Es247</v>
      </c>
      <c r="F2181">
        <f>VLOOKUP(B2181,Nuclides!A:E,4,FALSE)</f>
        <v>273</v>
      </c>
      <c r="G2181" s="4" t="str">
        <f t="shared" ref="G2181:G2193" si="175">IF(F2181="STABLE", "STABLE", IF(F2181&lt;60, F2181&amp;"s", IF(F2181&lt;3600, ROUND(F2181/60,2)&amp;"min", IF(F2181&lt;86400, ROUND(F2181/3600,2)&amp;"h", IF(F2181&lt;31536000, ROUND(F2181/86400,2)&amp;"d", ROUND(F2181/31536000,2)&amp;"y")))))</f>
        <v>4.55min</v>
      </c>
      <c r="H2181" s="4">
        <f t="shared" ref="H2181:H2193" si="176">LN(2)/F2181</f>
        <v>2.5390006613917409E-3</v>
      </c>
      <c r="I2181" s="4">
        <f t="shared" ref="I2181:I2193" si="177">60*6240000000000*C2181*(1-EXP(-H2181*2*3600))</f>
        <v>0</v>
      </c>
      <c r="J2181" s="4">
        <f t="shared" ref="J2181:J2193" si="178">I2181*EXP(-H2181*10*3600)</f>
        <v>0</v>
      </c>
      <c r="K2181" s="4" t="str">
        <f t="shared" ref="K2181:K2193" si="179">E2181</f>
        <v>Es247</v>
      </c>
      <c r="L2181" s="4" cm="1">
        <f t="array" ref="L2181">SUM(($J2181*EXP(-$H2181*24*3600*_xlfn.SEQUENCE(L$1-1))))+$J2181</f>
        <v>0</v>
      </c>
      <c r="M2181" s="4" cm="1">
        <f t="array" ref="M2181">SUM(($J2181*EXP(-$H2181*24*3600*_xlfn.SEQUENCE(M$1-1))))+$J2181</f>
        <v>0</v>
      </c>
    </row>
    <row r="2182" spans="2:13" hidden="1" x14ac:dyDescent="0.25">
      <c r="B2182">
        <v>99248</v>
      </c>
      <c r="C2182" s="4">
        <v>0</v>
      </c>
      <c r="D2182">
        <f>0</f>
        <v>0</v>
      </c>
      <c r="E2182" t="str">
        <f>VLOOKUP(B2182,Nuclides!A:E,5,FALSE)</f>
        <v>Es248</v>
      </c>
      <c r="F2182">
        <f>VLOOKUP(B2182,Nuclides!A:E,4,FALSE)</f>
        <v>1440</v>
      </c>
      <c r="G2182" s="4" t="str">
        <f t="shared" si="175"/>
        <v>24min</v>
      </c>
      <c r="H2182" s="4">
        <f t="shared" si="176"/>
        <v>4.8135220872218423E-4</v>
      </c>
      <c r="I2182" s="4">
        <f t="shared" si="177"/>
        <v>0</v>
      </c>
      <c r="J2182" s="4">
        <f t="shared" si="178"/>
        <v>0</v>
      </c>
      <c r="K2182" s="4" t="str">
        <f t="shared" si="179"/>
        <v>Es248</v>
      </c>
      <c r="L2182" s="4" cm="1">
        <f t="array" ref="L2182">SUM(($J2182*EXP(-$H2182*24*3600*_xlfn.SEQUENCE(L$1-1))))+$J2182</f>
        <v>0</v>
      </c>
      <c r="M2182" s="4" cm="1">
        <f t="array" ref="M2182">SUM(($J2182*EXP(-$H2182*24*3600*_xlfn.SEQUENCE(M$1-1))))+$J2182</f>
        <v>0</v>
      </c>
    </row>
    <row r="2183" spans="2:13" hidden="1" x14ac:dyDescent="0.25">
      <c r="B2183">
        <v>99249</v>
      </c>
      <c r="C2183" s="4">
        <v>0</v>
      </c>
      <c r="D2183">
        <f>0</f>
        <v>0</v>
      </c>
      <c r="E2183" t="str">
        <f>VLOOKUP(B2183,Nuclides!A:E,5,FALSE)</f>
        <v>Es249</v>
      </c>
      <c r="F2183">
        <f>VLOOKUP(B2183,Nuclides!A:E,4,FALSE)</f>
        <v>6132</v>
      </c>
      <c r="G2183" s="4" t="str">
        <f t="shared" si="175"/>
        <v>1.7h</v>
      </c>
      <c r="H2183" s="4">
        <f t="shared" si="176"/>
        <v>1.1303770067839942E-4</v>
      </c>
      <c r="I2183" s="4">
        <f t="shared" si="177"/>
        <v>0</v>
      </c>
      <c r="J2183" s="4">
        <f t="shared" si="178"/>
        <v>0</v>
      </c>
      <c r="K2183" s="4" t="str">
        <f t="shared" si="179"/>
        <v>Es249</v>
      </c>
      <c r="L2183" s="4" cm="1">
        <f t="array" ref="L2183">SUM(($J2183*EXP(-$H2183*24*3600*_xlfn.SEQUENCE(L$1-1))))+$J2183</f>
        <v>0</v>
      </c>
      <c r="M2183" s="4" cm="1">
        <f t="array" ref="M2183">SUM(($J2183*EXP(-$H2183*24*3600*_xlfn.SEQUENCE(M$1-1))))+$J2183</f>
        <v>0</v>
      </c>
    </row>
    <row r="2184" spans="2:13" hidden="1" x14ac:dyDescent="0.25">
      <c r="B2184">
        <v>99250</v>
      </c>
      <c r="C2184" s="4">
        <v>0</v>
      </c>
      <c r="D2184">
        <f>0</f>
        <v>0</v>
      </c>
      <c r="E2184" t="str">
        <f>VLOOKUP(B2184,Nuclides!A:E,5,FALSE)</f>
        <v>Es250</v>
      </c>
      <c r="F2184">
        <f>VLOOKUP(B2184,Nuclides!A:E,4,FALSE)</f>
        <v>30960</v>
      </c>
      <c r="G2184" s="4" t="str">
        <f t="shared" si="175"/>
        <v>8.6h</v>
      </c>
      <c r="H2184" s="4">
        <f t="shared" si="176"/>
        <v>2.2388474824287639E-5</v>
      </c>
      <c r="I2184" s="4">
        <f t="shared" si="177"/>
        <v>0</v>
      </c>
      <c r="J2184" s="4">
        <f t="shared" si="178"/>
        <v>0</v>
      </c>
      <c r="K2184" s="4" t="str">
        <f t="shared" si="179"/>
        <v>Es250</v>
      </c>
      <c r="L2184" s="4" cm="1">
        <f t="array" ref="L2184">SUM(($J2184*EXP(-$H2184*24*3600*_xlfn.SEQUENCE(L$1-1))))+$J2184</f>
        <v>0</v>
      </c>
      <c r="M2184" s="4" cm="1">
        <f t="array" ref="M2184">SUM(($J2184*EXP(-$H2184*24*3600*_xlfn.SEQUENCE(M$1-1))))+$J2184</f>
        <v>0</v>
      </c>
    </row>
    <row r="2185" spans="2:13" hidden="1" x14ac:dyDescent="0.25">
      <c r="B2185">
        <v>99251</v>
      </c>
      <c r="C2185" s="4">
        <v>0</v>
      </c>
      <c r="D2185">
        <f>0</f>
        <v>0</v>
      </c>
      <c r="E2185" t="str">
        <f>VLOOKUP(B2185,Nuclides!A:E,5,FALSE)</f>
        <v>Es251</v>
      </c>
      <c r="F2185">
        <f>VLOOKUP(B2185,Nuclides!A:E,4,FALSE)</f>
        <v>118800</v>
      </c>
      <c r="G2185" s="4" t="str">
        <f t="shared" si="175"/>
        <v>1.38d</v>
      </c>
      <c r="H2185" s="4">
        <f t="shared" si="176"/>
        <v>5.8345722269355664E-6</v>
      </c>
      <c r="I2185" s="4">
        <f t="shared" si="177"/>
        <v>0</v>
      </c>
      <c r="J2185" s="4">
        <f t="shared" si="178"/>
        <v>0</v>
      </c>
      <c r="K2185" s="4" t="str">
        <f t="shared" si="179"/>
        <v>Es251</v>
      </c>
      <c r="L2185" s="4" cm="1">
        <f t="array" ref="L2185">SUM(($J2185*EXP(-$H2185*24*3600*_xlfn.SEQUENCE(L$1-1))))+$J2185</f>
        <v>0</v>
      </c>
      <c r="M2185" s="4" cm="1">
        <f t="array" ref="M2185">SUM(($J2185*EXP(-$H2185*24*3600*_xlfn.SEQUENCE(M$1-1))))+$J2185</f>
        <v>0</v>
      </c>
    </row>
    <row r="2186" spans="2:13" hidden="1" x14ac:dyDescent="0.25">
      <c r="B2186">
        <v>99252</v>
      </c>
      <c r="C2186" s="4">
        <v>0</v>
      </c>
      <c r="D2186">
        <f>0</f>
        <v>0</v>
      </c>
      <c r="E2186" t="str">
        <f>VLOOKUP(B2186,Nuclides!A:E,5,FALSE)</f>
        <v>Es252</v>
      </c>
      <c r="F2186">
        <f>VLOOKUP(B2186,Nuclides!A:E,4,FALSE)</f>
        <v>40754880</v>
      </c>
      <c r="G2186" s="4" t="str">
        <f t="shared" si="175"/>
        <v>1.29y</v>
      </c>
      <c r="H2186" s="4">
        <f t="shared" si="176"/>
        <v>1.7007710010677134E-8</v>
      </c>
      <c r="I2186" s="4">
        <f t="shared" si="177"/>
        <v>0</v>
      </c>
      <c r="J2186" s="4">
        <f t="shared" si="178"/>
        <v>0</v>
      </c>
      <c r="K2186" s="4" t="str">
        <f t="shared" si="179"/>
        <v>Es252</v>
      </c>
      <c r="L2186" s="4" cm="1">
        <f t="array" ref="L2186">SUM(($J2186*EXP(-$H2186*24*3600*_xlfn.SEQUENCE(L$1-1))))+$J2186</f>
        <v>0</v>
      </c>
      <c r="M2186" s="4" cm="1">
        <f t="array" ref="M2186">SUM(($J2186*EXP(-$H2186*24*3600*_xlfn.SEQUENCE(M$1-1))))+$J2186</f>
        <v>0</v>
      </c>
    </row>
    <row r="2187" spans="2:13" hidden="1" x14ac:dyDescent="0.25">
      <c r="B2187">
        <v>99253</v>
      </c>
      <c r="C2187" s="4">
        <v>0</v>
      </c>
      <c r="D2187">
        <f>0</f>
        <v>0</v>
      </c>
      <c r="E2187" t="str">
        <f>VLOOKUP(B2187,Nuclides!A:E,5,FALSE)</f>
        <v>Es253</v>
      </c>
      <c r="F2187">
        <f>VLOOKUP(B2187,Nuclides!A:E,4,FALSE)</f>
        <v>1768608</v>
      </c>
      <c r="G2187" s="4" t="str">
        <f t="shared" si="175"/>
        <v>20.47d</v>
      </c>
      <c r="H2187" s="4">
        <f t="shared" si="176"/>
        <v>3.9191679589821221E-7</v>
      </c>
      <c r="I2187" s="4">
        <f t="shared" si="177"/>
        <v>0</v>
      </c>
      <c r="J2187" s="4">
        <f t="shared" si="178"/>
        <v>0</v>
      </c>
      <c r="K2187" s="4" t="str">
        <f t="shared" si="179"/>
        <v>Es253</v>
      </c>
      <c r="L2187" s="4" cm="1">
        <f t="array" ref="L2187">SUM(($J2187*EXP(-$H2187*24*3600*_xlfn.SEQUENCE(L$1-1))))+$J2187</f>
        <v>0</v>
      </c>
      <c r="M2187" s="4" cm="1">
        <f t="array" ref="M2187">SUM(($J2187*EXP(-$H2187*24*3600*_xlfn.SEQUENCE(M$1-1))))+$J2187</f>
        <v>0</v>
      </c>
    </row>
    <row r="2188" spans="2:13" hidden="1" x14ac:dyDescent="0.25">
      <c r="B2188">
        <v>99254</v>
      </c>
      <c r="C2188" s="4">
        <v>0</v>
      </c>
      <c r="D2188">
        <f>0</f>
        <v>0</v>
      </c>
      <c r="E2188" t="str">
        <f>VLOOKUP(B2188,Nuclides!A:E,5,FALSE)</f>
        <v>Es254</v>
      </c>
      <c r="F2188">
        <f>VLOOKUP(B2188,Nuclides!A:E,4,FALSE)</f>
        <v>23820480</v>
      </c>
      <c r="G2188" s="4" t="str">
        <f t="shared" si="175"/>
        <v>275.7d</v>
      </c>
      <c r="H2188" s="4">
        <f t="shared" si="176"/>
        <v>2.9098791483628596E-8</v>
      </c>
      <c r="I2188" s="4">
        <f t="shared" si="177"/>
        <v>0</v>
      </c>
      <c r="J2188" s="4">
        <f t="shared" si="178"/>
        <v>0</v>
      </c>
      <c r="K2188" s="4" t="str">
        <f t="shared" si="179"/>
        <v>Es254</v>
      </c>
      <c r="L2188" s="4" cm="1">
        <f t="array" ref="L2188">SUM(($J2188*EXP(-$H2188*24*3600*_xlfn.SEQUENCE(L$1-1))))+$J2188</f>
        <v>0</v>
      </c>
      <c r="M2188" s="4" cm="1">
        <f t="array" ref="M2188">SUM(($J2188*EXP(-$H2188*24*3600*_xlfn.SEQUENCE(M$1-1))))+$J2188</f>
        <v>0</v>
      </c>
    </row>
    <row r="2189" spans="2:13" hidden="1" x14ac:dyDescent="0.25">
      <c r="B2189">
        <v>99255</v>
      </c>
      <c r="C2189" s="4">
        <v>0</v>
      </c>
      <c r="D2189">
        <f>0</f>
        <v>0</v>
      </c>
      <c r="E2189" t="str">
        <f>VLOOKUP(B2189,Nuclides!A:E,5,FALSE)</f>
        <v>Es255</v>
      </c>
      <c r="F2189">
        <f>VLOOKUP(B2189,Nuclides!A:E,4,FALSE)</f>
        <v>3438719.9999999902</v>
      </c>
      <c r="G2189" s="4" t="str">
        <f t="shared" si="175"/>
        <v>39.8d</v>
      </c>
      <c r="H2189" s="4">
        <f t="shared" si="176"/>
        <v>2.0157127668433234E-7</v>
      </c>
      <c r="I2189" s="4">
        <f t="shared" si="177"/>
        <v>0</v>
      </c>
      <c r="J2189" s="4">
        <f t="shared" si="178"/>
        <v>0</v>
      </c>
      <c r="K2189" s="4" t="str">
        <f t="shared" si="179"/>
        <v>Es255</v>
      </c>
      <c r="L2189" s="4" cm="1">
        <f t="array" ref="L2189">SUM(($J2189*EXP(-$H2189*24*3600*_xlfn.SEQUENCE(L$1-1))))+$J2189</f>
        <v>0</v>
      </c>
      <c r="M2189" s="4" cm="1">
        <f t="array" ref="M2189">SUM(($J2189*EXP(-$H2189*24*3600*_xlfn.SEQUENCE(M$1-1))))+$J2189</f>
        <v>0</v>
      </c>
    </row>
    <row r="2190" spans="2:13" hidden="1" x14ac:dyDescent="0.25">
      <c r="B2190">
        <v>99256</v>
      </c>
      <c r="C2190" s="4">
        <v>0</v>
      </c>
      <c r="D2190">
        <f>0</f>
        <v>0</v>
      </c>
      <c r="E2190" t="str">
        <f>VLOOKUP(B2190,Nuclides!A:E,5,FALSE)</f>
        <v>Es256</v>
      </c>
      <c r="F2190">
        <f>VLOOKUP(B2190,Nuclides!A:E,4,FALSE)</f>
        <v>1524</v>
      </c>
      <c r="G2190" s="4" t="str">
        <f t="shared" si="175"/>
        <v>25.4min</v>
      </c>
      <c r="H2190" s="4">
        <f t="shared" si="176"/>
        <v>4.5482098461938666E-4</v>
      </c>
      <c r="I2190" s="4">
        <f t="shared" si="177"/>
        <v>0</v>
      </c>
      <c r="J2190" s="4">
        <f t="shared" si="178"/>
        <v>0</v>
      </c>
      <c r="K2190" s="4" t="str">
        <f t="shared" si="179"/>
        <v>Es256</v>
      </c>
      <c r="L2190" s="4" cm="1">
        <f t="array" ref="L2190">SUM(($J2190*EXP(-$H2190*24*3600*_xlfn.SEQUENCE(L$1-1))))+$J2190</f>
        <v>0</v>
      </c>
      <c r="M2190" s="4" cm="1">
        <f t="array" ref="M2190">SUM(($J2190*EXP(-$H2190*24*3600*_xlfn.SEQUENCE(M$1-1))))+$J2190</f>
        <v>0</v>
      </c>
    </row>
    <row r="2191" spans="2:13" hidden="1" x14ac:dyDescent="0.25">
      <c r="B2191">
        <v>100240</v>
      </c>
      <c r="C2191" s="4">
        <v>0</v>
      </c>
      <c r="D2191">
        <f>0</f>
        <v>0</v>
      </c>
      <c r="E2191" t="e">
        <f>VLOOKUP(B2191,Nuclides!A:E,5,FALSE)</f>
        <v>#N/A</v>
      </c>
      <c r="F2191" t="e">
        <f>VLOOKUP(B2191,Nuclides!A:E,4,FALSE)</f>
        <v>#N/A</v>
      </c>
      <c r="G2191" s="4" t="e">
        <f t="shared" si="175"/>
        <v>#N/A</v>
      </c>
      <c r="H2191" s="4" t="e">
        <f t="shared" si="176"/>
        <v>#N/A</v>
      </c>
      <c r="I2191" s="4" t="e">
        <f t="shared" si="177"/>
        <v>#N/A</v>
      </c>
      <c r="J2191" s="4" t="e">
        <f t="shared" si="178"/>
        <v>#N/A</v>
      </c>
      <c r="K2191" s="4" t="e">
        <f t="shared" si="179"/>
        <v>#N/A</v>
      </c>
      <c r="L2191" s="4" t="e" cm="1">
        <f t="array" ref="L2191">SUM(($J2191*EXP(-$H2191*24*3600*_xlfn.SEQUENCE(L$1-1))))+$J2191</f>
        <v>#N/A</v>
      </c>
      <c r="M2191" s="4" t="e" cm="1">
        <f t="array" ref="M2191">SUM(($J2191*EXP(-$H2191*24*3600*_xlfn.SEQUENCE(M$1-1))))+$J2191</f>
        <v>#N/A</v>
      </c>
    </row>
    <row r="2192" spans="2:13" hidden="1" x14ac:dyDescent="0.25">
      <c r="B2192">
        <v>100250</v>
      </c>
      <c r="C2192" s="4">
        <v>0</v>
      </c>
      <c r="D2192">
        <f>0</f>
        <v>0</v>
      </c>
      <c r="E2192" t="str">
        <f>VLOOKUP(B2192,Nuclides!A:E,5,FALSE)</f>
        <v>Fm250</v>
      </c>
      <c r="F2192">
        <f>VLOOKUP(B2192,Nuclides!A:E,4,FALSE)</f>
        <v>1800</v>
      </c>
      <c r="G2192" s="4" t="str">
        <f t="shared" si="175"/>
        <v>30min</v>
      </c>
      <c r="H2192" s="4">
        <f t="shared" si="176"/>
        <v>3.8508176697774738E-4</v>
      </c>
      <c r="I2192" s="4">
        <f t="shared" si="177"/>
        <v>0</v>
      </c>
      <c r="J2192" s="4">
        <f t="shared" si="178"/>
        <v>0</v>
      </c>
      <c r="K2192" s="4" t="str">
        <f t="shared" si="179"/>
        <v>Fm250</v>
      </c>
      <c r="L2192" s="4" cm="1">
        <f t="array" ref="L2192">SUM(($J2192*EXP(-$H2192*24*3600*_xlfn.SEQUENCE(L$1-1))))+$J2192</f>
        <v>0</v>
      </c>
      <c r="M2192" s="4" cm="1">
        <f t="array" ref="M2192">SUM(($J2192*EXP(-$H2192*24*3600*_xlfn.SEQUENCE(M$1-1))))+$J2192</f>
        <v>0</v>
      </c>
    </row>
    <row r="2193" spans="2:21" hidden="1" x14ac:dyDescent="0.25">
      <c r="B2193">
        <v>100260</v>
      </c>
      <c r="C2193" s="4">
        <v>0</v>
      </c>
      <c r="D2193">
        <f>0</f>
        <v>0</v>
      </c>
      <c r="E2193" t="str">
        <f>VLOOKUP(B2193,Nuclides!A:E,5,FALSE)</f>
        <v>Fm260</v>
      </c>
      <c r="F2193">
        <f>VLOOKUP(B2193,Nuclides!A:E,4,FALSE)</f>
        <v>4.0000000000000001E-3</v>
      </c>
      <c r="G2193" s="4" t="str">
        <f t="shared" si="175"/>
        <v>0.004s</v>
      </c>
      <c r="H2193" s="4">
        <f t="shared" si="176"/>
        <v>173.28679513998631</v>
      </c>
      <c r="I2193" s="4">
        <f t="shared" si="177"/>
        <v>0</v>
      </c>
      <c r="J2193" s="4">
        <f t="shared" si="178"/>
        <v>0</v>
      </c>
      <c r="K2193" s="4" t="str">
        <f t="shared" si="179"/>
        <v>Fm260</v>
      </c>
      <c r="L2193" s="4" cm="1">
        <f t="array" ref="L2193">SUM(($J2193*EXP(-$H2193*24*3600*_xlfn.SEQUENCE(L$1-1))))+$J2193</f>
        <v>0</v>
      </c>
      <c r="M2193" s="4" cm="1">
        <f t="array" ref="M2193">SUM(($J2193*EXP(-$H2193*24*3600*_xlfn.SEQUENCE(M$1-1))))+$J2193</f>
        <v>0</v>
      </c>
    </row>
    <row r="2197" spans="2:21" x14ac:dyDescent="0.25">
      <c r="O2197" s="3">
        <v>827000000000</v>
      </c>
      <c r="P2197" s="3">
        <v>6000000</v>
      </c>
      <c r="Q2197" s="3">
        <f>O2197/P2197</f>
        <v>137833.33333333334</v>
      </c>
      <c r="S2197" t="s">
        <v>3225</v>
      </c>
      <c r="T2197" s="3">
        <v>544000000000</v>
      </c>
      <c r="U2197" s="3">
        <f>T2197/660000</f>
        <v>824242.4242424242</v>
      </c>
    </row>
    <row r="2198" spans="2:21" x14ac:dyDescent="0.25">
      <c r="S2198" t="s">
        <v>3226</v>
      </c>
      <c r="T2198" s="3">
        <v>283000000000</v>
      </c>
      <c r="U2198" s="3">
        <f t="shared" ref="U2198:U2199" si="180">T2198/660000</f>
        <v>428787.87878787878</v>
      </c>
    </row>
    <row r="2199" spans="2:21" x14ac:dyDescent="0.25">
      <c r="S2199" t="s">
        <v>3227</v>
      </c>
      <c r="T2199" s="3">
        <v>19667.842812602208</v>
      </c>
      <c r="U2199" s="3">
        <f t="shared" si="180"/>
        <v>2.9799761837276072E-2</v>
      </c>
    </row>
  </sheetData>
  <autoFilter ref="L1:L2193" xr:uid="{8D9C4A56-568C-4AF0-9018-3D178744E231}">
    <filterColumn colId="0">
      <customFilters>
        <customFilter operator="greaterThan" val="1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Nuclides</vt:lpstr>
      <vt:lpstr>屏蔽体</vt:lpstr>
      <vt:lpstr>1</vt:lpstr>
      <vt:lpstr>加速器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2025-11-29T11:21:41Z</dcterms:created>
  <dcterms:modified xsi:type="dcterms:W3CDTF">2025-12-03T05:32:16Z</dcterms:modified>
</cp:coreProperties>
</file>